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2.xml" ContentType="application/vnd.ms-office.chartcolorstyle+xml"/>
  <Override PartName="/xl/charts/style2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0" windowHeight="11760"/>
  </bookViews>
  <sheets>
    <sheet name="WT_Phoenix_2013" sheetId="11" r:id="rId1"/>
    <sheet name="WT_Phoenix_2014" sheetId="14" r:id="rId2"/>
    <sheet name="WT_Phoenix_2015" sheetId="15" r:id="rId3"/>
    <sheet name="Comparison" sheetId="17" state="hidden" r:id="rId4"/>
    <sheet name="prof_Novoa" sheetId="4" state="hidden" r:id="rId5"/>
  </sheets>
  <definedNames>
    <definedName name="_xlnm._FilterDatabase" localSheetId="0" hidden="1">WT_Phoenix_2013!$A$1:$R$1</definedName>
    <definedName name="_xlnm._FilterDatabase" localSheetId="1" hidden="1">WT_Phoenix_2014!$B$3:$S$8763</definedName>
    <definedName name="_xlnm._FilterDatabase" localSheetId="2" hidden="1">WT_Phoenix_2015!$B$5:$S$5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4" i="17" l="1"/>
  <c r="D15" i="17"/>
  <c r="E15" i="17" s="1"/>
  <c r="D14" i="17"/>
  <c r="E14" i="17" s="1"/>
  <c r="D13" i="17"/>
  <c r="E13" i="17" s="1"/>
  <c r="G13" i="17" s="1"/>
  <c r="K13" i="17" s="1"/>
  <c r="D12" i="17"/>
  <c r="E12" i="17" s="1"/>
  <c r="G12" i="17" s="1"/>
  <c r="K12" i="17" s="1"/>
  <c r="D11" i="17"/>
  <c r="E11" i="17" s="1"/>
  <c r="G11" i="17" s="1"/>
  <c r="K11" i="17" s="1"/>
  <c r="D10" i="17"/>
  <c r="E10" i="17" s="1"/>
  <c r="D9" i="17"/>
  <c r="E9" i="17" s="1"/>
  <c r="D8" i="17"/>
  <c r="E8" i="17" s="1"/>
  <c r="D7" i="17"/>
  <c r="E7" i="17" s="1"/>
  <c r="D6" i="17"/>
  <c r="E6" i="17" s="1"/>
  <c r="D5" i="17"/>
  <c r="E5" i="17" s="1"/>
  <c r="G5" i="17" s="1"/>
  <c r="K5" i="17" s="1"/>
  <c r="E4" i="17"/>
  <c r="G4" i="17" s="1"/>
  <c r="D4" i="17"/>
  <c r="F8765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1342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1403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1459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F1519" i="15"/>
  <c r="F1520" i="15"/>
  <c r="F1521" i="15"/>
  <c r="F1522" i="15"/>
  <c r="F1523" i="15"/>
  <c r="F1524" i="15"/>
  <c r="F1525" i="15"/>
  <c r="F1526" i="15"/>
  <c r="F1527" i="15"/>
  <c r="F1528" i="15"/>
  <c r="F1529" i="15"/>
  <c r="F1530" i="15"/>
  <c r="F1531" i="15"/>
  <c r="F1532" i="15"/>
  <c r="F1533" i="15"/>
  <c r="F1534" i="15"/>
  <c r="F1535" i="15"/>
  <c r="F1536" i="15"/>
  <c r="F1537" i="15"/>
  <c r="F1538" i="15"/>
  <c r="F1539" i="15"/>
  <c r="F1540" i="15"/>
  <c r="F1541" i="15"/>
  <c r="F1542" i="15"/>
  <c r="F1543" i="15"/>
  <c r="F1544" i="15"/>
  <c r="F1545" i="15"/>
  <c r="F1546" i="15"/>
  <c r="F1547" i="15"/>
  <c r="F1548" i="15"/>
  <c r="F1549" i="15"/>
  <c r="F1550" i="15"/>
  <c r="F1551" i="15"/>
  <c r="F1552" i="15"/>
  <c r="F1553" i="15"/>
  <c r="F1554" i="15"/>
  <c r="F1555" i="15"/>
  <c r="F1556" i="15"/>
  <c r="F1557" i="15"/>
  <c r="F1558" i="15"/>
  <c r="F1559" i="15"/>
  <c r="F1560" i="15"/>
  <c r="F1561" i="15"/>
  <c r="F1562" i="15"/>
  <c r="F1563" i="15"/>
  <c r="F1564" i="15"/>
  <c r="F1565" i="15"/>
  <c r="F1566" i="15"/>
  <c r="F1567" i="15"/>
  <c r="F1568" i="15"/>
  <c r="F1569" i="15"/>
  <c r="F1570" i="15"/>
  <c r="F1571" i="15"/>
  <c r="F1572" i="15"/>
  <c r="F1573" i="15"/>
  <c r="F1574" i="15"/>
  <c r="F1575" i="15"/>
  <c r="F1576" i="15"/>
  <c r="F1577" i="15"/>
  <c r="F1578" i="15"/>
  <c r="F1579" i="15"/>
  <c r="F1580" i="15"/>
  <c r="F1581" i="15"/>
  <c r="F1582" i="15"/>
  <c r="F1583" i="15"/>
  <c r="F1584" i="15"/>
  <c r="F1585" i="15"/>
  <c r="F1586" i="15"/>
  <c r="F1587" i="15"/>
  <c r="F1588" i="15"/>
  <c r="F1589" i="15"/>
  <c r="F1590" i="15"/>
  <c r="F1591" i="15"/>
  <c r="F1592" i="15"/>
  <c r="F1593" i="15"/>
  <c r="F1594" i="15"/>
  <c r="F1595" i="15"/>
  <c r="F1596" i="15"/>
  <c r="F1597" i="15"/>
  <c r="F1598" i="15"/>
  <c r="F1599" i="15"/>
  <c r="F1600" i="15"/>
  <c r="F1601" i="15"/>
  <c r="F1602" i="15"/>
  <c r="F1603" i="15"/>
  <c r="F1604" i="15"/>
  <c r="F1605" i="15"/>
  <c r="F1606" i="15"/>
  <c r="F1607" i="15"/>
  <c r="F1608" i="15"/>
  <c r="F1609" i="15"/>
  <c r="F1610" i="15"/>
  <c r="F1611" i="15"/>
  <c r="F1612" i="15"/>
  <c r="F1613" i="15"/>
  <c r="F1614" i="15"/>
  <c r="F1615" i="15"/>
  <c r="F1616" i="15"/>
  <c r="F1617" i="15"/>
  <c r="F1618" i="15"/>
  <c r="F1619" i="15"/>
  <c r="F1620" i="15"/>
  <c r="F1621" i="15"/>
  <c r="F1622" i="15"/>
  <c r="F1623" i="15"/>
  <c r="F1624" i="15"/>
  <c r="F1625" i="15"/>
  <c r="F1626" i="15"/>
  <c r="F1627" i="15"/>
  <c r="F1628" i="15"/>
  <c r="F1629" i="15"/>
  <c r="F1630" i="15"/>
  <c r="F1631" i="15"/>
  <c r="F1632" i="15"/>
  <c r="F1633" i="15"/>
  <c r="F1634" i="15"/>
  <c r="F1635" i="15"/>
  <c r="F1636" i="15"/>
  <c r="F1637" i="15"/>
  <c r="F1638" i="15"/>
  <c r="F1639" i="15"/>
  <c r="F1640" i="15"/>
  <c r="F1641" i="15"/>
  <c r="F1642" i="15"/>
  <c r="F1643" i="15"/>
  <c r="F1644" i="15"/>
  <c r="F1645" i="15"/>
  <c r="F1646" i="15"/>
  <c r="F1647" i="15"/>
  <c r="F1648" i="15"/>
  <c r="F1649" i="15"/>
  <c r="F1650" i="15"/>
  <c r="F1651" i="15"/>
  <c r="F1652" i="15"/>
  <c r="F1653" i="15"/>
  <c r="F1654" i="15"/>
  <c r="F1655" i="15"/>
  <c r="F1656" i="15"/>
  <c r="F1657" i="15"/>
  <c r="F1658" i="15"/>
  <c r="F1659" i="15"/>
  <c r="F1660" i="15"/>
  <c r="F1661" i="15"/>
  <c r="F1662" i="15"/>
  <c r="F1663" i="15"/>
  <c r="F1664" i="15"/>
  <c r="F1665" i="15"/>
  <c r="F1666" i="15"/>
  <c r="F1667" i="15"/>
  <c r="F1668" i="15"/>
  <c r="F1669" i="15"/>
  <c r="F1670" i="15"/>
  <c r="F1671" i="15"/>
  <c r="F1672" i="15"/>
  <c r="F1673" i="15"/>
  <c r="F1674" i="15"/>
  <c r="F1675" i="15"/>
  <c r="F1676" i="15"/>
  <c r="F1677" i="15"/>
  <c r="F1678" i="15"/>
  <c r="F1679" i="15"/>
  <c r="F1680" i="15"/>
  <c r="F1681" i="15"/>
  <c r="F1682" i="15"/>
  <c r="F1683" i="15"/>
  <c r="F1684" i="15"/>
  <c r="F1685" i="15"/>
  <c r="F1686" i="15"/>
  <c r="F1687" i="15"/>
  <c r="F1688" i="15"/>
  <c r="F1689" i="15"/>
  <c r="F1690" i="15"/>
  <c r="F1691" i="15"/>
  <c r="F1692" i="15"/>
  <c r="F1693" i="15"/>
  <c r="F1694" i="15"/>
  <c r="F1695" i="15"/>
  <c r="F1696" i="15"/>
  <c r="F1697" i="15"/>
  <c r="F1698" i="15"/>
  <c r="F1699" i="15"/>
  <c r="F1700" i="15"/>
  <c r="F1701" i="15"/>
  <c r="F1702" i="15"/>
  <c r="F1703" i="15"/>
  <c r="F1704" i="15"/>
  <c r="F1705" i="15"/>
  <c r="F1706" i="15"/>
  <c r="F1707" i="15"/>
  <c r="F1708" i="15"/>
  <c r="F1709" i="15"/>
  <c r="F1710" i="15"/>
  <c r="F1711" i="15"/>
  <c r="F1712" i="15"/>
  <c r="F1713" i="15"/>
  <c r="F1714" i="15"/>
  <c r="F1715" i="15"/>
  <c r="F1716" i="15"/>
  <c r="F1717" i="15"/>
  <c r="F1718" i="15"/>
  <c r="F1719" i="15"/>
  <c r="F1720" i="15"/>
  <c r="F1721" i="15"/>
  <c r="F1722" i="15"/>
  <c r="F1723" i="15"/>
  <c r="F1724" i="15"/>
  <c r="F1725" i="15"/>
  <c r="F1726" i="15"/>
  <c r="F1727" i="15"/>
  <c r="F1728" i="15"/>
  <c r="F1729" i="15"/>
  <c r="F1730" i="15"/>
  <c r="F1731" i="15"/>
  <c r="F1732" i="15"/>
  <c r="F1733" i="15"/>
  <c r="F1734" i="15"/>
  <c r="F1735" i="15"/>
  <c r="F1736" i="15"/>
  <c r="F1737" i="15"/>
  <c r="F1738" i="15"/>
  <c r="F1739" i="15"/>
  <c r="F1740" i="15"/>
  <c r="F1741" i="15"/>
  <c r="F1742" i="15"/>
  <c r="F1743" i="15"/>
  <c r="F1744" i="15"/>
  <c r="F1745" i="15"/>
  <c r="F1746" i="15"/>
  <c r="F1747" i="15"/>
  <c r="F1748" i="15"/>
  <c r="F1749" i="15"/>
  <c r="F1750" i="15"/>
  <c r="F1751" i="15"/>
  <c r="F1752" i="15"/>
  <c r="F1753" i="15"/>
  <c r="F1754" i="15"/>
  <c r="F1755" i="15"/>
  <c r="F1756" i="15"/>
  <c r="F1757" i="15"/>
  <c r="F1758" i="15"/>
  <c r="F1759" i="15"/>
  <c r="F1760" i="15"/>
  <c r="F1761" i="15"/>
  <c r="F1762" i="15"/>
  <c r="F1763" i="15"/>
  <c r="F1764" i="15"/>
  <c r="F1765" i="15"/>
  <c r="F1766" i="15"/>
  <c r="F1767" i="15"/>
  <c r="F1768" i="15"/>
  <c r="F1769" i="15"/>
  <c r="F1770" i="15"/>
  <c r="F1771" i="15"/>
  <c r="F1772" i="15"/>
  <c r="F1773" i="15"/>
  <c r="F1774" i="15"/>
  <c r="F1775" i="15"/>
  <c r="F1776" i="15"/>
  <c r="F1777" i="15"/>
  <c r="F1778" i="15"/>
  <c r="F1779" i="15"/>
  <c r="F1780" i="15"/>
  <c r="F1781" i="15"/>
  <c r="F1782" i="15"/>
  <c r="F1783" i="15"/>
  <c r="F1784" i="15"/>
  <c r="F1785" i="15"/>
  <c r="F1786" i="15"/>
  <c r="F1787" i="15"/>
  <c r="F1788" i="15"/>
  <c r="F1789" i="15"/>
  <c r="F1790" i="15"/>
  <c r="F1791" i="15"/>
  <c r="F1792" i="15"/>
  <c r="F1793" i="15"/>
  <c r="F1794" i="15"/>
  <c r="F1795" i="15"/>
  <c r="F1796" i="15"/>
  <c r="F1797" i="15"/>
  <c r="F1798" i="15"/>
  <c r="F1799" i="15"/>
  <c r="F1800" i="15"/>
  <c r="F1801" i="15"/>
  <c r="F1802" i="15"/>
  <c r="F1803" i="15"/>
  <c r="F1804" i="15"/>
  <c r="F1805" i="15"/>
  <c r="F1806" i="15"/>
  <c r="F1807" i="15"/>
  <c r="F1808" i="15"/>
  <c r="F1809" i="15"/>
  <c r="F1810" i="15"/>
  <c r="F1811" i="15"/>
  <c r="F1812" i="15"/>
  <c r="F1813" i="15"/>
  <c r="F1814" i="15"/>
  <c r="F1815" i="15"/>
  <c r="F1816" i="15"/>
  <c r="F1817" i="15"/>
  <c r="F1818" i="15"/>
  <c r="F1819" i="15"/>
  <c r="F1820" i="15"/>
  <c r="F1821" i="15"/>
  <c r="F1822" i="15"/>
  <c r="F1823" i="15"/>
  <c r="F1824" i="15"/>
  <c r="F1825" i="15"/>
  <c r="F1826" i="15"/>
  <c r="F1827" i="15"/>
  <c r="F1828" i="15"/>
  <c r="F1829" i="15"/>
  <c r="F1830" i="15"/>
  <c r="F1831" i="15"/>
  <c r="F1832" i="15"/>
  <c r="F1833" i="15"/>
  <c r="F1834" i="15"/>
  <c r="F1835" i="15"/>
  <c r="F1836" i="15"/>
  <c r="F1837" i="15"/>
  <c r="F1838" i="15"/>
  <c r="F1839" i="15"/>
  <c r="F1840" i="15"/>
  <c r="F1841" i="15"/>
  <c r="F1842" i="15"/>
  <c r="F1843" i="15"/>
  <c r="F1844" i="15"/>
  <c r="F1845" i="15"/>
  <c r="F1846" i="15"/>
  <c r="F1847" i="15"/>
  <c r="F1848" i="15"/>
  <c r="F1849" i="15"/>
  <c r="F1850" i="15"/>
  <c r="F1851" i="15"/>
  <c r="F1852" i="15"/>
  <c r="F1853" i="15"/>
  <c r="F1854" i="15"/>
  <c r="F1855" i="15"/>
  <c r="F1856" i="15"/>
  <c r="F1857" i="15"/>
  <c r="F1858" i="15"/>
  <c r="F1859" i="15"/>
  <c r="F1860" i="15"/>
  <c r="F1861" i="15"/>
  <c r="F1862" i="15"/>
  <c r="F1863" i="15"/>
  <c r="F1864" i="15"/>
  <c r="F1865" i="15"/>
  <c r="F1866" i="15"/>
  <c r="F1867" i="15"/>
  <c r="F1868" i="15"/>
  <c r="F1869" i="15"/>
  <c r="F1870" i="15"/>
  <c r="F1871" i="15"/>
  <c r="F1872" i="15"/>
  <c r="F1873" i="15"/>
  <c r="F1874" i="15"/>
  <c r="F1875" i="15"/>
  <c r="F1876" i="15"/>
  <c r="F1877" i="15"/>
  <c r="F1878" i="15"/>
  <c r="F1879" i="15"/>
  <c r="F1880" i="15"/>
  <c r="F1881" i="15"/>
  <c r="F1882" i="15"/>
  <c r="F1883" i="15"/>
  <c r="F1884" i="15"/>
  <c r="F1885" i="15"/>
  <c r="F1886" i="15"/>
  <c r="F1887" i="15"/>
  <c r="F1888" i="15"/>
  <c r="F1889" i="15"/>
  <c r="F1890" i="15"/>
  <c r="F1891" i="15"/>
  <c r="F1892" i="15"/>
  <c r="F1893" i="15"/>
  <c r="F1894" i="15"/>
  <c r="F1895" i="15"/>
  <c r="F1896" i="15"/>
  <c r="F1897" i="15"/>
  <c r="F1898" i="15"/>
  <c r="F1899" i="15"/>
  <c r="F1900" i="15"/>
  <c r="F1901" i="15"/>
  <c r="F1902" i="15"/>
  <c r="F1903" i="15"/>
  <c r="F1904" i="15"/>
  <c r="F1905" i="15"/>
  <c r="F1906" i="15"/>
  <c r="F1907" i="15"/>
  <c r="F1908" i="15"/>
  <c r="F1909" i="15"/>
  <c r="F1910" i="15"/>
  <c r="F1911" i="15"/>
  <c r="F1912" i="15"/>
  <c r="F1913" i="15"/>
  <c r="F1914" i="15"/>
  <c r="F1915" i="15"/>
  <c r="F1916" i="15"/>
  <c r="F1917" i="15"/>
  <c r="F1918" i="15"/>
  <c r="F1919" i="15"/>
  <c r="F1920" i="15"/>
  <c r="F1921" i="15"/>
  <c r="F1922" i="15"/>
  <c r="F1923" i="15"/>
  <c r="F1924" i="15"/>
  <c r="F1925" i="15"/>
  <c r="F1926" i="15"/>
  <c r="F1927" i="15"/>
  <c r="F1928" i="15"/>
  <c r="F1929" i="15"/>
  <c r="F1930" i="15"/>
  <c r="F1931" i="15"/>
  <c r="F1932" i="15"/>
  <c r="F1933" i="15"/>
  <c r="F1934" i="15"/>
  <c r="F1935" i="15"/>
  <c r="F1936" i="15"/>
  <c r="F1937" i="15"/>
  <c r="F1938" i="15"/>
  <c r="F1939" i="15"/>
  <c r="F1940" i="15"/>
  <c r="F1941" i="15"/>
  <c r="F1942" i="15"/>
  <c r="F1943" i="15"/>
  <c r="F1944" i="15"/>
  <c r="F1945" i="15"/>
  <c r="F1946" i="15"/>
  <c r="F1947" i="15"/>
  <c r="F1948" i="15"/>
  <c r="F1949" i="15"/>
  <c r="F1950" i="15"/>
  <c r="F1951" i="15"/>
  <c r="F1952" i="15"/>
  <c r="F1953" i="15"/>
  <c r="F1954" i="15"/>
  <c r="F1955" i="15"/>
  <c r="F1956" i="15"/>
  <c r="F1957" i="15"/>
  <c r="F1958" i="15"/>
  <c r="F1959" i="15"/>
  <c r="F1960" i="15"/>
  <c r="F1961" i="15"/>
  <c r="F1962" i="15"/>
  <c r="F1963" i="15"/>
  <c r="F1964" i="15"/>
  <c r="F1965" i="15"/>
  <c r="F1966" i="15"/>
  <c r="F1967" i="15"/>
  <c r="F1968" i="15"/>
  <c r="F1969" i="15"/>
  <c r="F1970" i="15"/>
  <c r="F1971" i="15"/>
  <c r="F1972" i="15"/>
  <c r="F1973" i="15"/>
  <c r="F1974" i="15"/>
  <c r="F1975" i="15"/>
  <c r="F1976" i="15"/>
  <c r="F1977" i="15"/>
  <c r="F1978" i="15"/>
  <c r="F1979" i="15"/>
  <c r="F1980" i="15"/>
  <c r="F1981" i="15"/>
  <c r="F1982" i="15"/>
  <c r="F1983" i="15"/>
  <c r="F1984" i="15"/>
  <c r="F1985" i="15"/>
  <c r="F1986" i="15"/>
  <c r="F1987" i="15"/>
  <c r="F1988" i="15"/>
  <c r="F1989" i="15"/>
  <c r="F1990" i="15"/>
  <c r="F1991" i="15"/>
  <c r="F1992" i="15"/>
  <c r="F1993" i="15"/>
  <c r="F1994" i="15"/>
  <c r="F1995" i="15"/>
  <c r="F1996" i="15"/>
  <c r="F1997" i="15"/>
  <c r="F1998" i="15"/>
  <c r="F1999" i="15"/>
  <c r="F2000" i="15"/>
  <c r="F2001" i="15"/>
  <c r="F2002" i="15"/>
  <c r="F2003" i="15"/>
  <c r="F2004" i="15"/>
  <c r="F2005" i="15"/>
  <c r="F2006" i="15"/>
  <c r="F2007" i="15"/>
  <c r="F2008" i="15"/>
  <c r="F2009" i="15"/>
  <c r="F2010" i="15"/>
  <c r="F2011" i="15"/>
  <c r="F2012" i="15"/>
  <c r="F2013" i="15"/>
  <c r="F2014" i="15"/>
  <c r="F2015" i="15"/>
  <c r="F2016" i="15"/>
  <c r="F2017" i="15"/>
  <c r="F2018" i="15"/>
  <c r="F2019" i="15"/>
  <c r="F2020" i="15"/>
  <c r="F2021" i="15"/>
  <c r="F2022" i="15"/>
  <c r="F2023" i="15"/>
  <c r="F2024" i="15"/>
  <c r="F2025" i="15"/>
  <c r="F2026" i="15"/>
  <c r="F2027" i="15"/>
  <c r="F2028" i="15"/>
  <c r="F2029" i="15"/>
  <c r="F2030" i="15"/>
  <c r="F2031" i="15"/>
  <c r="F2032" i="15"/>
  <c r="F2033" i="15"/>
  <c r="F2034" i="15"/>
  <c r="F2035" i="15"/>
  <c r="F2036" i="15"/>
  <c r="F2037" i="15"/>
  <c r="F2038" i="15"/>
  <c r="F2039" i="15"/>
  <c r="F2040" i="15"/>
  <c r="F2041" i="15"/>
  <c r="F2042" i="15"/>
  <c r="F2043" i="15"/>
  <c r="F2044" i="15"/>
  <c r="F2045" i="15"/>
  <c r="F2046" i="15"/>
  <c r="F2047" i="15"/>
  <c r="F2048" i="15"/>
  <c r="F2049" i="15"/>
  <c r="F2050" i="15"/>
  <c r="F2051" i="15"/>
  <c r="F2052" i="15"/>
  <c r="F2053" i="15"/>
  <c r="F2054" i="15"/>
  <c r="F2055" i="15"/>
  <c r="F2056" i="15"/>
  <c r="F2057" i="15"/>
  <c r="F2058" i="15"/>
  <c r="F2059" i="15"/>
  <c r="F2060" i="15"/>
  <c r="F2061" i="15"/>
  <c r="F2062" i="15"/>
  <c r="F2063" i="15"/>
  <c r="F2064" i="15"/>
  <c r="F2065" i="15"/>
  <c r="F2066" i="15"/>
  <c r="F2067" i="15"/>
  <c r="F2068" i="15"/>
  <c r="F2069" i="15"/>
  <c r="F2070" i="15"/>
  <c r="F2071" i="15"/>
  <c r="F2072" i="15"/>
  <c r="F2073" i="15"/>
  <c r="F2074" i="15"/>
  <c r="F2075" i="15"/>
  <c r="F2076" i="15"/>
  <c r="F2077" i="15"/>
  <c r="F2078" i="15"/>
  <c r="F2079" i="15"/>
  <c r="F2080" i="15"/>
  <c r="F2081" i="15"/>
  <c r="F2082" i="15"/>
  <c r="F2083" i="15"/>
  <c r="F2084" i="15"/>
  <c r="F2085" i="15"/>
  <c r="F2086" i="15"/>
  <c r="F2087" i="15"/>
  <c r="F2088" i="15"/>
  <c r="F2089" i="15"/>
  <c r="F2090" i="15"/>
  <c r="F2091" i="15"/>
  <c r="F2092" i="15"/>
  <c r="F2093" i="15"/>
  <c r="F2094" i="15"/>
  <c r="F2095" i="15"/>
  <c r="F2096" i="15"/>
  <c r="F2097" i="15"/>
  <c r="F2098" i="15"/>
  <c r="F2099" i="15"/>
  <c r="F2100" i="15"/>
  <c r="F2101" i="15"/>
  <c r="F2102" i="15"/>
  <c r="F2103" i="15"/>
  <c r="F2104" i="15"/>
  <c r="F2105" i="15"/>
  <c r="F2106" i="15"/>
  <c r="F2107" i="15"/>
  <c r="F2108" i="15"/>
  <c r="F2109" i="15"/>
  <c r="F2110" i="15"/>
  <c r="F2111" i="15"/>
  <c r="F2112" i="15"/>
  <c r="F2113" i="15"/>
  <c r="F2114" i="15"/>
  <c r="F2115" i="15"/>
  <c r="F2116" i="15"/>
  <c r="F2117" i="15"/>
  <c r="F2118" i="15"/>
  <c r="F2119" i="15"/>
  <c r="F2120" i="15"/>
  <c r="F2121" i="15"/>
  <c r="F2122" i="15"/>
  <c r="F2123" i="15"/>
  <c r="F2124" i="15"/>
  <c r="F2125" i="15"/>
  <c r="F2126" i="15"/>
  <c r="F2127" i="15"/>
  <c r="F2128" i="15"/>
  <c r="F2129" i="15"/>
  <c r="F2130" i="15"/>
  <c r="F2131" i="15"/>
  <c r="F2132" i="15"/>
  <c r="F2133" i="15"/>
  <c r="F2134" i="15"/>
  <c r="F2135" i="15"/>
  <c r="F2136" i="15"/>
  <c r="F2137" i="15"/>
  <c r="F2138" i="15"/>
  <c r="F2139" i="15"/>
  <c r="F2140" i="15"/>
  <c r="F2141" i="15"/>
  <c r="F2142" i="15"/>
  <c r="F2143" i="15"/>
  <c r="F2144" i="15"/>
  <c r="F2145" i="15"/>
  <c r="F2146" i="15"/>
  <c r="F2147" i="15"/>
  <c r="F2148" i="15"/>
  <c r="F2149" i="15"/>
  <c r="F2150" i="15"/>
  <c r="F2151" i="15"/>
  <c r="F2152" i="15"/>
  <c r="F2153" i="15"/>
  <c r="F2154" i="15"/>
  <c r="F2155" i="15"/>
  <c r="F2156" i="15"/>
  <c r="F2157" i="15"/>
  <c r="F2158" i="15"/>
  <c r="F2159" i="15"/>
  <c r="F2160" i="15"/>
  <c r="F2161" i="15"/>
  <c r="F2162" i="15"/>
  <c r="F2163" i="15"/>
  <c r="F2164" i="15"/>
  <c r="F2165" i="15"/>
  <c r="F2166" i="15"/>
  <c r="F2167" i="15"/>
  <c r="F2168" i="15"/>
  <c r="F2169" i="15"/>
  <c r="F2170" i="15"/>
  <c r="F2171" i="15"/>
  <c r="F2172" i="15"/>
  <c r="F2173" i="15"/>
  <c r="F2174" i="15"/>
  <c r="F2175" i="15"/>
  <c r="F2176" i="15"/>
  <c r="F2177" i="15"/>
  <c r="F2178" i="15"/>
  <c r="F2179" i="15"/>
  <c r="F2180" i="15"/>
  <c r="F2181" i="15"/>
  <c r="F2182" i="15"/>
  <c r="F2183" i="15"/>
  <c r="F2184" i="15"/>
  <c r="F2185" i="15"/>
  <c r="F2186" i="15"/>
  <c r="F2187" i="15"/>
  <c r="F2188" i="15"/>
  <c r="F2189" i="15"/>
  <c r="F2190" i="15"/>
  <c r="F2191" i="15"/>
  <c r="F2192" i="15"/>
  <c r="F2193" i="15"/>
  <c r="F2194" i="15"/>
  <c r="F2195" i="15"/>
  <c r="F2196" i="15"/>
  <c r="F2197" i="15"/>
  <c r="F2198" i="15"/>
  <c r="F2199" i="15"/>
  <c r="F2200" i="15"/>
  <c r="F2201" i="15"/>
  <c r="F2202" i="15"/>
  <c r="F2203" i="15"/>
  <c r="F2204" i="15"/>
  <c r="F2205" i="15"/>
  <c r="F2206" i="15"/>
  <c r="F2207" i="15"/>
  <c r="F2208" i="15"/>
  <c r="F2209" i="15"/>
  <c r="F2210" i="15"/>
  <c r="F2211" i="15"/>
  <c r="F2212" i="15"/>
  <c r="F2213" i="15"/>
  <c r="F2214" i="15"/>
  <c r="F2215" i="15"/>
  <c r="F2216" i="15"/>
  <c r="F2217" i="15"/>
  <c r="F2218" i="15"/>
  <c r="F2219" i="15"/>
  <c r="F2220" i="15"/>
  <c r="F2221" i="15"/>
  <c r="F2222" i="15"/>
  <c r="F2223" i="15"/>
  <c r="F2224" i="15"/>
  <c r="F2225" i="15"/>
  <c r="F2226" i="15"/>
  <c r="F2227" i="15"/>
  <c r="F2228" i="15"/>
  <c r="F2229" i="15"/>
  <c r="F2230" i="15"/>
  <c r="F2231" i="15"/>
  <c r="F2232" i="15"/>
  <c r="F2233" i="15"/>
  <c r="F2234" i="15"/>
  <c r="F2235" i="15"/>
  <c r="F2236" i="15"/>
  <c r="F2237" i="15"/>
  <c r="F2238" i="15"/>
  <c r="F2239" i="15"/>
  <c r="F2240" i="15"/>
  <c r="F2241" i="15"/>
  <c r="F2242" i="15"/>
  <c r="F2243" i="15"/>
  <c r="F2244" i="15"/>
  <c r="F2245" i="15"/>
  <c r="F2246" i="15"/>
  <c r="F2247" i="15"/>
  <c r="F2248" i="15"/>
  <c r="F2249" i="15"/>
  <c r="F2250" i="15"/>
  <c r="F2251" i="15"/>
  <c r="F2252" i="15"/>
  <c r="F2253" i="15"/>
  <c r="F2254" i="15"/>
  <c r="F2255" i="15"/>
  <c r="F2256" i="15"/>
  <c r="F2257" i="15"/>
  <c r="F2258" i="15"/>
  <c r="F2259" i="15"/>
  <c r="F2260" i="15"/>
  <c r="F2261" i="15"/>
  <c r="F2262" i="15"/>
  <c r="F2263" i="15"/>
  <c r="F2264" i="15"/>
  <c r="F2265" i="15"/>
  <c r="F2266" i="15"/>
  <c r="F2267" i="15"/>
  <c r="F2268" i="15"/>
  <c r="F2269" i="15"/>
  <c r="F2270" i="15"/>
  <c r="F2271" i="15"/>
  <c r="F2272" i="15"/>
  <c r="F2273" i="15"/>
  <c r="F2274" i="15"/>
  <c r="F2275" i="15"/>
  <c r="F2276" i="15"/>
  <c r="F2277" i="15"/>
  <c r="F2278" i="15"/>
  <c r="F2279" i="15"/>
  <c r="F2280" i="15"/>
  <c r="F2281" i="15"/>
  <c r="F2282" i="15"/>
  <c r="F2283" i="15"/>
  <c r="F2284" i="15"/>
  <c r="F2285" i="15"/>
  <c r="F2286" i="15"/>
  <c r="F2287" i="15"/>
  <c r="F2288" i="15"/>
  <c r="F2289" i="15"/>
  <c r="F2290" i="15"/>
  <c r="F2291" i="15"/>
  <c r="F2292" i="15"/>
  <c r="F2293" i="15"/>
  <c r="F2294" i="15"/>
  <c r="F2295" i="15"/>
  <c r="F2296" i="15"/>
  <c r="F2297" i="15"/>
  <c r="F2298" i="15"/>
  <c r="F2299" i="15"/>
  <c r="F2300" i="15"/>
  <c r="F2301" i="15"/>
  <c r="F2302" i="15"/>
  <c r="F2303" i="15"/>
  <c r="F2304" i="15"/>
  <c r="F2305" i="15"/>
  <c r="F2306" i="15"/>
  <c r="F2307" i="15"/>
  <c r="F2308" i="15"/>
  <c r="F2309" i="15"/>
  <c r="F2310" i="15"/>
  <c r="F2311" i="15"/>
  <c r="F2312" i="15"/>
  <c r="F2313" i="15"/>
  <c r="F2314" i="15"/>
  <c r="F2315" i="15"/>
  <c r="F2316" i="15"/>
  <c r="F2317" i="15"/>
  <c r="F2318" i="15"/>
  <c r="F2319" i="15"/>
  <c r="F2320" i="15"/>
  <c r="F2321" i="15"/>
  <c r="F2322" i="15"/>
  <c r="F2323" i="15"/>
  <c r="F2324" i="15"/>
  <c r="F2325" i="15"/>
  <c r="F2326" i="15"/>
  <c r="F2327" i="15"/>
  <c r="F2328" i="15"/>
  <c r="F2329" i="15"/>
  <c r="F2330" i="15"/>
  <c r="F2331" i="15"/>
  <c r="F2332" i="15"/>
  <c r="F2333" i="15"/>
  <c r="F2334" i="15"/>
  <c r="F2335" i="15"/>
  <c r="F2336" i="15"/>
  <c r="F2337" i="15"/>
  <c r="F2338" i="15"/>
  <c r="F2339" i="15"/>
  <c r="F2340" i="15"/>
  <c r="F2341" i="15"/>
  <c r="F2342" i="15"/>
  <c r="F2343" i="15"/>
  <c r="F2344" i="15"/>
  <c r="F2345" i="15"/>
  <c r="F2346" i="15"/>
  <c r="F2347" i="15"/>
  <c r="F2348" i="15"/>
  <c r="F2349" i="15"/>
  <c r="F2350" i="15"/>
  <c r="F2351" i="15"/>
  <c r="F2352" i="15"/>
  <c r="F2353" i="15"/>
  <c r="F2354" i="15"/>
  <c r="F2355" i="15"/>
  <c r="F2356" i="15"/>
  <c r="F2357" i="15"/>
  <c r="F2358" i="15"/>
  <c r="F2359" i="15"/>
  <c r="F2360" i="15"/>
  <c r="F2361" i="15"/>
  <c r="F2362" i="15"/>
  <c r="F2363" i="15"/>
  <c r="F2364" i="15"/>
  <c r="F2365" i="15"/>
  <c r="F2366" i="15"/>
  <c r="F2367" i="15"/>
  <c r="F2368" i="15"/>
  <c r="F2369" i="15"/>
  <c r="F2370" i="15"/>
  <c r="F2371" i="15"/>
  <c r="F2372" i="15"/>
  <c r="F2373" i="15"/>
  <c r="F2374" i="15"/>
  <c r="F2375" i="15"/>
  <c r="F2376" i="15"/>
  <c r="F2377" i="15"/>
  <c r="F2378" i="15"/>
  <c r="F2379" i="15"/>
  <c r="F2380" i="15"/>
  <c r="F2381" i="15"/>
  <c r="F2382" i="15"/>
  <c r="F2383" i="15"/>
  <c r="F2384" i="15"/>
  <c r="F2385" i="15"/>
  <c r="F2386" i="15"/>
  <c r="F2387" i="15"/>
  <c r="F2388" i="15"/>
  <c r="F2389" i="15"/>
  <c r="F2390" i="15"/>
  <c r="F2391" i="15"/>
  <c r="F2392" i="15"/>
  <c r="F2393" i="15"/>
  <c r="F2394" i="15"/>
  <c r="F2395" i="15"/>
  <c r="F2396" i="15"/>
  <c r="F2397" i="15"/>
  <c r="F2398" i="15"/>
  <c r="F2399" i="15"/>
  <c r="F2400" i="15"/>
  <c r="F2401" i="15"/>
  <c r="F2402" i="15"/>
  <c r="F2403" i="15"/>
  <c r="F2404" i="15"/>
  <c r="F2405" i="15"/>
  <c r="F2406" i="15"/>
  <c r="F2407" i="15"/>
  <c r="F2408" i="15"/>
  <c r="F2409" i="15"/>
  <c r="F2410" i="15"/>
  <c r="F2411" i="15"/>
  <c r="F2412" i="15"/>
  <c r="F2413" i="15"/>
  <c r="F2414" i="15"/>
  <c r="F2415" i="15"/>
  <c r="F2416" i="15"/>
  <c r="F2417" i="15"/>
  <c r="F2418" i="15"/>
  <c r="F2419" i="15"/>
  <c r="F2420" i="15"/>
  <c r="F2421" i="15"/>
  <c r="F2422" i="15"/>
  <c r="F2423" i="15"/>
  <c r="F2424" i="15"/>
  <c r="F2425" i="15"/>
  <c r="F2426" i="15"/>
  <c r="F2427" i="15"/>
  <c r="F2428" i="15"/>
  <c r="F2429" i="15"/>
  <c r="F2430" i="15"/>
  <c r="F2431" i="15"/>
  <c r="F2432" i="15"/>
  <c r="F2433" i="15"/>
  <c r="F2434" i="15"/>
  <c r="F2435" i="15"/>
  <c r="F2436" i="15"/>
  <c r="F2437" i="15"/>
  <c r="F2438" i="15"/>
  <c r="F2439" i="15"/>
  <c r="F2440" i="15"/>
  <c r="F2441" i="15"/>
  <c r="F2442" i="15"/>
  <c r="F2443" i="15"/>
  <c r="F2444" i="15"/>
  <c r="F2445" i="15"/>
  <c r="F2446" i="15"/>
  <c r="F2447" i="15"/>
  <c r="F2448" i="15"/>
  <c r="F2449" i="15"/>
  <c r="F2450" i="15"/>
  <c r="F2451" i="15"/>
  <c r="F2452" i="15"/>
  <c r="F2453" i="15"/>
  <c r="F2454" i="15"/>
  <c r="F2455" i="15"/>
  <c r="F2456" i="15"/>
  <c r="F2457" i="15"/>
  <c r="F2458" i="15"/>
  <c r="F2459" i="15"/>
  <c r="F2460" i="15"/>
  <c r="F2461" i="15"/>
  <c r="F2462" i="15"/>
  <c r="F2463" i="15"/>
  <c r="F2464" i="15"/>
  <c r="F2465" i="15"/>
  <c r="F2466" i="15"/>
  <c r="F2467" i="15"/>
  <c r="F2468" i="15"/>
  <c r="F2469" i="15"/>
  <c r="F2470" i="15"/>
  <c r="F2471" i="15"/>
  <c r="F2472" i="15"/>
  <c r="F2473" i="15"/>
  <c r="F2474" i="15"/>
  <c r="F2475" i="15"/>
  <c r="F2476" i="15"/>
  <c r="F2477" i="15"/>
  <c r="F2478" i="15"/>
  <c r="F2479" i="15"/>
  <c r="F2480" i="15"/>
  <c r="F2481" i="15"/>
  <c r="F2482" i="15"/>
  <c r="F2483" i="15"/>
  <c r="F2484" i="15"/>
  <c r="F2485" i="15"/>
  <c r="F2486" i="15"/>
  <c r="F2487" i="15"/>
  <c r="F2488" i="15"/>
  <c r="F2489" i="15"/>
  <c r="F2490" i="15"/>
  <c r="F2491" i="15"/>
  <c r="F2492" i="15"/>
  <c r="F2493" i="15"/>
  <c r="F2494" i="15"/>
  <c r="F2495" i="15"/>
  <c r="F2496" i="15"/>
  <c r="F2497" i="15"/>
  <c r="F2498" i="15"/>
  <c r="F2499" i="15"/>
  <c r="F2500" i="15"/>
  <c r="F2501" i="15"/>
  <c r="F2502" i="15"/>
  <c r="F2503" i="15"/>
  <c r="F2504" i="15"/>
  <c r="F2505" i="15"/>
  <c r="F2506" i="15"/>
  <c r="F2507" i="15"/>
  <c r="F2508" i="15"/>
  <c r="F2509" i="15"/>
  <c r="F2510" i="15"/>
  <c r="F2511" i="15"/>
  <c r="F2512" i="15"/>
  <c r="F2513" i="15"/>
  <c r="F2514" i="15"/>
  <c r="F2515" i="15"/>
  <c r="F2516" i="15"/>
  <c r="F2517" i="15"/>
  <c r="F2518" i="15"/>
  <c r="F2519" i="15"/>
  <c r="F2520" i="15"/>
  <c r="F2521" i="15"/>
  <c r="F2522" i="15"/>
  <c r="F2523" i="15"/>
  <c r="F2524" i="15"/>
  <c r="F2525" i="15"/>
  <c r="F2526" i="15"/>
  <c r="F2527" i="15"/>
  <c r="F2528" i="15"/>
  <c r="F2529" i="15"/>
  <c r="F2530" i="15"/>
  <c r="F2531" i="15"/>
  <c r="F2532" i="15"/>
  <c r="F2533" i="15"/>
  <c r="F2534" i="15"/>
  <c r="F2535" i="15"/>
  <c r="F2536" i="15"/>
  <c r="F2537" i="15"/>
  <c r="F2538" i="15"/>
  <c r="F2539" i="15"/>
  <c r="F2540" i="15"/>
  <c r="F2541" i="15"/>
  <c r="F2542" i="15"/>
  <c r="F2543" i="15"/>
  <c r="F2544" i="15"/>
  <c r="F2545" i="15"/>
  <c r="F2546" i="15"/>
  <c r="F2547" i="15"/>
  <c r="F2548" i="15"/>
  <c r="F2549" i="15"/>
  <c r="F2550" i="15"/>
  <c r="F2551" i="15"/>
  <c r="F2552" i="15"/>
  <c r="F2553" i="15"/>
  <c r="F2554" i="15"/>
  <c r="F2555" i="15"/>
  <c r="F2556" i="15"/>
  <c r="F2557" i="15"/>
  <c r="F2558" i="15"/>
  <c r="F2559" i="15"/>
  <c r="F2560" i="15"/>
  <c r="F2561" i="15"/>
  <c r="F2562" i="15"/>
  <c r="F2563" i="15"/>
  <c r="F2564" i="15"/>
  <c r="F2565" i="15"/>
  <c r="F2566" i="15"/>
  <c r="F2567" i="15"/>
  <c r="F2568" i="15"/>
  <c r="F2569" i="15"/>
  <c r="F2570" i="15"/>
  <c r="F2571" i="15"/>
  <c r="F2572" i="15"/>
  <c r="F2573" i="15"/>
  <c r="F2574" i="15"/>
  <c r="F2575" i="15"/>
  <c r="F2576" i="15"/>
  <c r="F2577" i="15"/>
  <c r="F2578" i="15"/>
  <c r="F2579" i="15"/>
  <c r="F2580" i="15"/>
  <c r="F2581" i="15"/>
  <c r="F2582" i="15"/>
  <c r="F2583" i="15"/>
  <c r="F2584" i="15"/>
  <c r="F2585" i="15"/>
  <c r="F2586" i="15"/>
  <c r="F2587" i="15"/>
  <c r="F2588" i="15"/>
  <c r="F2589" i="15"/>
  <c r="F2590" i="15"/>
  <c r="F2591" i="15"/>
  <c r="F2592" i="15"/>
  <c r="F2593" i="15"/>
  <c r="F2594" i="15"/>
  <c r="F2595" i="15"/>
  <c r="F2596" i="15"/>
  <c r="F2597" i="15"/>
  <c r="F2598" i="15"/>
  <c r="F2599" i="15"/>
  <c r="F2600" i="15"/>
  <c r="F2601" i="15"/>
  <c r="F2602" i="15"/>
  <c r="F2603" i="15"/>
  <c r="F2604" i="15"/>
  <c r="F2605" i="15"/>
  <c r="F2606" i="15"/>
  <c r="F2607" i="15"/>
  <c r="F2608" i="15"/>
  <c r="F2609" i="15"/>
  <c r="F2610" i="15"/>
  <c r="F2611" i="15"/>
  <c r="F2612" i="15"/>
  <c r="F2613" i="15"/>
  <c r="F2614" i="15"/>
  <c r="F2615" i="15"/>
  <c r="F2616" i="15"/>
  <c r="F2617" i="15"/>
  <c r="F2618" i="15"/>
  <c r="F2619" i="15"/>
  <c r="F2620" i="15"/>
  <c r="F2621" i="15"/>
  <c r="F2622" i="15"/>
  <c r="F2623" i="15"/>
  <c r="F2624" i="15"/>
  <c r="F2625" i="15"/>
  <c r="F2626" i="15"/>
  <c r="F2627" i="15"/>
  <c r="F2628" i="15"/>
  <c r="F2629" i="15"/>
  <c r="F2630" i="15"/>
  <c r="F2631" i="15"/>
  <c r="F2632" i="15"/>
  <c r="F2633" i="15"/>
  <c r="F2634" i="15"/>
  <c r="F2635" i="15"/>
  <c r="F2636" i="15"/>
  <c r="F2637" i="15"/>
  <c r="F2638" i="15"/>
  <c r="F2639" i="15"/>
  <c r="F2640" i="15"/>
  <c r="F2641" i="15"/>
  <c r="F2642" i="15"/>
  <c r="F2643" i="15"/>
  <c r="F2644" i="15"/>
  <c r="F2645" i="15"/>
  <c r="F2646" i="15"/>
  <c r="F2647" i="15"/>
  <c r="F2648" i="15"/>
  <c r="F2649" i="15"/>
  <c r="F2650" i="15"/>
  <c r="F2651" i="15"/>
  <c r="F2652" i="15"/>
  <c r="F2653" i="15"/>
  <c r="F2654" i="15"/>
  <c r="F2655" i="15"/>
  <c r="F2656" i="15"/>
  <c r="F2657" i="15"/>
  <c r="F2658" i="15"/>
  <c r="F2659" i="15"/>
  <c r="F2660" i="15"/>
  <c r="F2661" i="15"/>
  <c r="F2662" i="15"/>
  <c r="F2663" i="15"/>
  <c r="F2664" i="15"/>
  <c r="F2665" i="15"/>
  <c r="F2666" i="15"/>
  <c r="F2667" i="15"/>
  <c r="F2668" i="15"/>
  <c r="F2669" i="15"/>
  <c r="F2670" i="15"/>
  <c r="F2671" i="15"/>
  <c r="F2672" i="15"/>
  <c r="F2673" i="15"/>
  <c r="F2674" i="15"/>
  <c r="F2675" i="15"/>
  <c r="F2676" i="15"/>
  <c r="F2677" i="15"/>
  <c r="F2678" i="15"/>
  <c r="F2679" i="15"/>
  <c r="F2680" i="15"/>
  <c r="F2681" i="15"/>
  <c r="F2682" i="15"/>
  <c r="F2683" i="15"/>
  <c r="F2684" i="15"/>
  <c r="F2685" i="15"/>
  <c r="F2686" i="15"/>
  <c r="F2687" i="15"/>
  <c r="F2688" i="15"/>
  <c r="F2689" i="15"/>
  <c r="F2690" i="15"/>
  <c r="F2691" i="15"/>
  <c r="F2692" i="15"/>
  <c r="F2693" i="15"/>
  <c r="F2694" i="15"/>
  <c r="F2695" i="15"/>
  <c r="F2696" i="15"/>
  <c r="F2697" i="15"/>
  <c r="F2698" i="15"/>
  <c r="F2699" i="15"/>
  <c r="F2700" i="15"/>
  <c r="F2701" i="15"/>
  <c r="F2702" i="15"/>
  <c r="F2703" i="15"/>
  <c r="F2704" i="15"/>
  <c r="F2705" i="15"/>
  <c r="F2706" i="15"/>
  <c r="F2707" i="15"/>
  <c r="F2708" i="15"/>
  <c r="F2709" i="15"/>
  <c r="F2710" i="15"/>
  <c r="F2711" i="15"/>
  <c r="F2712" i="15"/>
  <c r="F2713" i="15"/>
  <c r="F2714" i="15"/>
  <c r="F2715" i="15"/>
  <c r="F2716" i="15"/>
  <c r="F2717" i="15"/>
  <c r="F2718" i="15"/>
  <c r="F2719" i="15"/>
  <c r="F2720" i="15"/>
  <c r="F2721" i="15"/>
  <c r="F2722" i="15"/>
  <c r="F2723" i="15"/>
  <c r="F2724" i="15"/>
  <c r="F2725" i="15"/>
  <c r="F2726" i="15"/>
  <c r="F2727" i="15"/>
  <c r="F2728" i="15"/>
  <c r="F2729" i="15"/>
  <c r="F2730" i="15"/>
  <c r="F2731" i="15"/>
  <c r="F2732" i="15"/>
  <c r="F2733" i="15"/>
  <c r="F2734" i="15"/>
  <c r="F2735" i="15"/>
  <c r="F2736" i="15"/>
  <c r="F2737" i="15"/>
  <c r="F2738" i="15"/>
  <c r="F2739" i="15"/>
  <c r="F2740" i="15"/>
  <c r="F2741" i="15"/>
  <c r="F2742" i="15"/>
  <c r="F2743" i="15"/>
  <c r="F2744" i="15"/>
  <c r="F2745" i="15"/>
  <c r="F2746" i="15"/>
  <c r="F2747" i="15"/>
  <c r="F2748" i="15"/>
  <c r="F2749" i="15"/>
  <c r="F2750" i="15"/>
  <c r="F2751" i="15"/>
  <c r="F2752" i="15"/>
  <c r="F2753" i="15"/>
  <c r="F2754" i="15"/>
  <c r="F2755" i="15"/>
  <c r="F2756" i="15"/>
  <c r="F2757" i="15"/>
  <c r="F2758" i="15"/>
  <c r="F2759" i="15"/>
  <c r="F2760" i="15"/>
  <c r="F2761" i="15"/>
  <c r="F2762" i="15"/>
  <c r="F2763" i="15"/>
  <c r="F2764" i="15"/>
  <c r="F2765" i="15"/>
  <c r="F2766" i="15"/>
  <c r="F2767" i="15"/>
  <c r="F2768" i="15"/>
  <c r="F2769" i="15"/>
  <c r="F2770" i="15"/>
  <c r="F2771" i="15"/>
  <c r="F2772" i="15"/>
  <c r="F2773" i="15"/>
  <c r="F2774" i="15"/>
  <c r="F2775" i="15"/>
  <c r="F2776" i="15"/>
  <c r="F2777" i="15"/>
  <c r="F2778" i="15"/>
  <c r="F2779" i="15"/>
  <c r="F2780" i="15"/>
  <c r="F2781" i="15"/>
  <c r="F2782" i="15"/>
  <c r="F2783" i="15"/>
  <c r="F2784" i="15"/>
  <c r="F2785" i="15"/>
  <c r="F2786" i="15"/>
  <c r="F2787" i="15"/>
  <c r="F2788" i="15"/>
  <c r="F2789" i="15"/>
  <c r="F2790" i="15"/>
  <c r="F2791" i="15"/>
  <c r="F2792" i="15"/>
  <c r="F2793" i="15"/>
  <c r="F2794" i="15"/>
  <c r="F2795" i="15"/>
  <c r="F2796" i="15"/>
  <c r="F2797" i="15"/>
  <c r="F2798" i="15"/>
  <c r="F2799" i="15"/>
  <c r="F2800" i="15"/>
  <c r="F2801" i="15"/>
  <c r="F2802" i="15"/>
  <c r="F2803" i="15"/>
  <c r="F2804" i="15"/>
  <c r="F2805" i="15"/>
  <c r="F2806" i="15"/>
  <c r="F2807" i="15"/>
  <c r="F2808" i="15"/>
  <c r="F2809" i="15"/>
  <c r="F2810" i="15"/>
  <c r="F2811" i="15"/>
  <c r="F2812" i="15"/>
  <c r="F2813" i="15"/>
  <c r="F2814" i="15"/>
  <c r="F2815" i="15"/>
  <c r="F2816" i="15"/>
  <c r="F2817" i="15"/>
  <c r="F2818" i="15"/>
  <c r="F2819" i="15"/>
  <c r="F2820" i="15"/>
  <c r="F2821" i="15"/>
  <c r="F2822" i="15"/>
  <c r="F2823" i="15"/>
  <c r="F2824" i="15"/>
  <c r="F2825" i="15"/>
  <c r="F2826" i="15"/>
  <c r="F2827" i="15"/>
  <c r="F2828" i="15"/>
  <c r="F2829" i="15"/>
  <c r="F2830" i="15"/>
  <c r="F2831" i="15"/>
  <c r="F2832" i="15"/>
  <c r="F2833" i="15"/>
  <c r="F2834" i="15"/>
  <c r="F2835" i="15"/>
  <c r="F2836" i="15"/>
  <c r="F2837" i="15"/>
  <c r="F2838" i="15"/>
  <c r="F2839" i="15"/>
  <c r="F2840" i="15"/>
  <c r="F2841" i="15"/>
  <c r="F2842" i="15"/>
  <c r="F2843" i="15"/>
  <c r="F2844" i="15"/>
  <c r="F2845" i="15"/>
  <c r="F2846" i="15"/>
  <c r="F2847" i="15"/>
  <c r="F2848" i="15"/>
  <c r="F2849" i="15"/>
  <c r="F2850" i="15"/>
  <c r="F2851" i="15"/>
  <c r="F2852" i="15"/>
  <c r="F2853" i="15"/>
  <c r="F2854" i="15"/>
  <c r="F2855" i="15"/>
  <c r="F2856" i="15"/>
  <c r="F2857" i="15"/>
  <c r="F2858" i="15"/>
  <c r="F2859" i="15"/>
  <c r="F2860" i="15"/>
  <c r="F2861" i="15"/>
  <c r="F2862" i="15"/>
  <c r="F2863" i="15"/>
  <c r="F2864" i="15"/>
  <c r="F2865" i="15"/>
  <c r="F2866" i="15"/>
  <c r="F2867" i="15"/>
  <c r="F2868" i="15"/>
  <c r="F2869" i="15"/>
  <c r="F2870" i="15"/>
  <c r="F2871" i="15"/>
  <c r="F2872" i="15"/>
  <c r="F2873" i="15"/>
  <c r="F2874" i="15"/>
  <c r="F2875" i="15"/>
  <c r="F2876" i="15"/>
  <c r="F2877" i="15"/>
  <c r="F2878" i="15"/>
  <c r="F2879" i="15"/>
  <c r="F2880" i="15"/>
  <c r="F2881" i="15"/>
  <c r="F2882" i="15"/>
  <c r="F2883" i="15"/>
  <c r="F2884" i="15"/>
  <c r="F2885" i="15"/>
  <c r="F2886" i="15"/>
  <c r="F2887" i="15"/>
  <c r="F2888" i="15"/>
  <c r="F2889" i="15"/>
  <c r="F2890" i="15"/>
  <c r="F2891" i="15"/>
  <c r="F2892" i="15"/>
  <c r="F2893" i="15"/>
  <c r="F2894" i="15"/>
  <c r="F2895" i="15"/>
  <c r="F2896" i="15"/>
  <c r="F2897" i="15"/>
  <c r="F2898" i="15"/>
  <c r="F2899" i="15"/>
  <c r="F2900" i="15"/>
  <c r="F2901" i="15"/>
  <c r="F2902" i="15"/>
  <c r="F2903" i="15"/>
  <c r="F2904" i="15"/>
  <c r="F2905" i="15"/>
  <c r="F2906" i="15"/>
  <c r="F2907" i="15"/>
  <c r="F2908" i="15"/>
  <c r="F2909" i="15"/>
  <c r="F2910" i="15"/>
  <c r="F2911" i="15"/>
  <c r="F2912" i="15"/>
  <c r="F2913" i="15"/>
  <c r="F2914" i="15"/>
  <c r="F2915" i="15"/>
  <c r="F2916" i="15"/>
  <c r="F2917" i="15"/>
  <c r="F2918" i="15"/>
  <c r="F2919" i="15"/>
  <c r="F2920" i="15"/>
  <c r="F2921" i="15"/>
  <c r="F2922" i="15"/>
  <c r="F2923" i="15"/>
  <c r="F2924" i="15"/>
  <c r="F2925" i="15"/>
  <c r="F2926" i="15"/>
  <c r="F2927" i="15"/>
  <c r="F2928" i="15"/>
  <c r="F2929" i="15"/>
  <c r="F2930" i="15"/>
  <c r="F2931" i="15"/>
  <c r="F2932" i="15"/>
  <c r="F2933" i="15"/>
  <c r="F2934" i="15"/>
  <c r="F2935" i="15"/>
  <c r="F2936" i="15"/>
  <c r="F2937" i="15"/>
  <c r="F2938" i="15"/>
  <c r="F2939" i="15"/>
  <c r="F2940" i="15"/>
  <c r="F2941" i="15"/>
  <c r="F2942" i="15"/>
  <c r="F2943" i="15"/>
  <c r="F2944" i="15"/>
  <c r="F2945" i="15"/>
  <c r="F2946" i="15"/>
  <c r="F2947" i="15"/>
  <c r="F2948" i="15"/>
  <c r="F2949" i="15"/>
  <c r="F2950" i="15"/>
  <c r="F2951" i="15"/>
  <c r="F2952" i="15"/>
  <c r="F2953" i="15"/>
  <c r="F2954" i="15"/>
  <c r="F2955" i="15"/>
  <c r="F2956" i="15"/>
  <c r="F2957" i="15"/>
  <c r="F2958" i="15"/>
  <c r="F2959" i="15"/>
  <c r="F2960" i="15"/>
  <c r="F2961" i="15"/>
  <c r="F2962" i="15"/>
  <c r="F2963" i="15"/>
  <c r="F2964" i="15"/>
  <c r="F2965" i="15"/>
  <c r="F2966" i="15"/>
  <c r="F2967" i="15"/>
  <c r="F2968" i="15"/>
  <c r="F2969" i="15"/>
  <c r="F2970" i="15"/>
  <c r="F2971" i="15"/>
  <c r="F2972" i="15"/>
  <c r="F2973" i="15"/>
  <c r="F2974" i="15"/>
  <c r="F2975" i="15"/>
  <c r="F2976" i="15"/>
  <c r="F2977" i="15"/>
  <c r="F2978" i="15"/>
  <c r="F2979" i="15"/>
  <c r="F2980" i="15"/>
  <c r="F2981" i="15"/>
  <c r="F2982" i="15"/>
  <c r="F2983" i="15"/>
  <c r="F2984" i="15"/>
  <c r="F2985" i="15"/>
  <c r="F2986" i="15"/>
  <c r="F2987" i="15"/>
  <c r="F2988" i="15"/>
  <c r="F2989" i="15"/>
  <c r="F2990" i="15"/>
  <c r="F2991" i="15"/>
  <c r="F2992" i="15"/>
  <c r="F2993" i="15"/>
  <c r="F2994" i="15"/>
  <c r="F2995" i="15"/>
  <c r="F2996" i="15"/>
  <c r="F2997" i="15"/>
  <c r="F2998" i="15"/>
  <c r="F2999" i="15"/>
  <c r="F3000" i="15"/>
  <c r="F3001" i="15"/>
  <c r="F3002" i="15"/>
  <c r="F3003" i="15"/>
  <c r="F3004" i="15"/>
  <c r="F3005" i="15"/>
  <c r="F3006" i="15"/>
  <c r="F3007" i="15"/>
  <c r="F3008" i="15"/>
  <c r="F3009" i="15"/>
  <c r="F3010" i="15"/>
  <c r="F3011" i="15"/>
  <c r="F3012" i="15"/>
  <c r="F3013" i="15"/>
  <c r="F3014" i="15"/>
  <c r="F3015" i="15"/>
  <c r="F3016" i="15"/>
  <c r="F3017" i="15"/>
  <c r="F3018" i="15"/>
  <c r="F3019" i="15"/>
  <c r="F3020" i="15"/>
  <c r="F3021" i="15"/>
  <c r="F3022" i="15"/>
  <c r="F3023" i="15"/>
  <c r="F3024" i="15"/>
  <c r="F3025" i="15"/>
  <c r="F3026" i="15"/>
  <c r="F3027" i="15"/>
  <c r="F3028" i="15"/>
  <c r="F3029" i="15"/>
  <c r="F3030" i="15"/>
  <c r="F3031" i="15"/>
  <c r="F3032" i="15"/>
  <c r="F3033" i="15"/>
  <c r="F3034" i="15"/>
  <c r="F3035" i="15"/>
  <c r="F3036" i="15"/>
  <c r="F3037" i="15"/>
  <c r="F3038" i="15"/>
  <c r="F3039" i="15"/>
  <c r="F3040" i="15"/>
  <c r="F3041" i="15"/>
  <c r="F3042" i="15"/>
  <c r="F3043" i="15"/>
  <c r="F3044" i="15"/>
  <c r="F3045" i="15"/>
  <c r="F3046" i="15"/>
  <c r="F3047" i="15"/>
  <c r="F3048" i="15"/>
  <c r="F3049" i="15"/>
  <c r="F3050" i="15"/>
  <c r="F3051" i="15"/>
  <c r="F3052" i="15"/>
  <c r="F3053" i="15"/>
  <c r="F3054" i="15"/>
  <c r="F3055" i="15"/>
  <c r="F3056" i="15"/>
  <c r="F3057" i="15"/>
  <c r="F3058" i="15"/>
  <c r="F3059" i="15"/>
  <c r="F3060" i="15"/>
  <c r="F3061" i="15"/>
  <c r="F3062" i="15"/>
  <c r="F3063" i="15"/>
  <c r="F3064" i="15"/>
  <c r="F3065" i="15"/>
  <c r="F3066" i="15"/>
  <c r="F3067" i="15"/>
  <c r="F3068" i="15"/>
  <c r="F3069" i="15"/>
  <c r="F3070" i="15"/>
  <c r="F3071" i="15"/>
  <c r="F3072" i="15"/>
  <c r="F3073" i="15"/>
  <c r="F3074" i="15"/>
  <c r="F3075" i="15"/>
  <c r="F3076" i="15"/>
  <c r="F3077" i="15"/>
  <c r="F3078" i="15"/>
  <c r="F3079" i="15"/>
  <c r="F3080" i="15"/>
  <c r="F3081" i="15"/>
  <c r="F3082" i="15"/>
  <c r="F3083" i="15"/>
  <c r="F3084" i="15"/>
  <c r="F3085" i="15"/>
  <c r="F3086" i="15"/>
  <c r="F3087" i="15"/>
  <c r="F3088" i="15"/>
  <c r="F3089" i="15"/>
  <c r="F3090" i="15"/>
  <c r="F3091" i="15"/>
  <c r="F3092" i="15"/>
  <c r="F3093" i="15"/>
  <c r="F3094" i="15"/>
  <c r="F3095" i="15"/>
  <c r="F3096" i="15"/>
  <c r="F3097" i="15"/>
  <c r="F3098" i="15"/>
  <c r="F3099" i="15"/>
  <c r="F3100" i="15"/>
  <c r="F3101" i="15"/>
  <c r="F3102" i="15"/>
  <c r="F3103" i="15"/>
  <c r="F3104" i="15"/>
  <c r="F3105" i="15"/>
  <c r="F3106" i="15"/>
  <c r="F3107" i="15"/>
  <c r="F3108" i="15"/>
  <c r="F3109" i="15"/>
  <c r="F3110" i="15"/>
  <c r="F3111" i="15"/>
  <c r="F3112" i="15"/>
  <c r="F3113" i="15"/>
  <c r="F3114" i="15"/>
  <c r="F3115" i="15"/>
  <c r="F3116" i="15"/>
  <c r="F3117" i="15"/>
  <c r="F3118" i="15"/>
  <c r="F3119" i="15"/>
  <c r="F3120" i="15"/>
  <c r="F3121" i="15"/>
  <c r="F3122" i="15"/>
  <c r="F3123" i="15"/>
  <c r="F3124" i="15"/>
  <c r="F3125" i="15"/>
  <c r="F3126" i="15"/>
  <c r="F3127" i="15"/>
  <c r="F3128" i="15"/>
  <c r="F3129" i="15"/>
  <c r="F3130" i="15"/>
  <c r="F3131" i="15"/>
  <c r="F3132" i="15"/>
  <c r="F3133" i="15"/>
  <c r="F3134" i="15"/>
  <c r="F3135" i="15"/>
  <c r="F3136" i="15"/>
  <c r="F3137" i="15"/>
  <c r="F3138" i="15"/>
  <c r="F3139" i="15"/>
  <c r="F3140" i="15"/>
  <c r="F3141" i="15"/>
  <c r="F3142" i="15"/>
  <c r="F3143" i="15"/>
  <c r="F3144" i="15"/>
  <c r="F3145" i="15"/>
  <c r="F3146" i="15"/>
  <c r="F3147" i="15"/>
  <c r="F3148" i="15"/>
  <c r="F3149" i="15"/>
  <c r="F3150" i="15"/>
  <c r="F3151" i="15"/>
  <c r="F3152" i="15"/>
  <c r="F3153" i="15"/>
  <c r="F3154" i="15"/>
  <c r="F3155" i="15"/>
  <c r="F3156" i="15"/>
  <c r="F3157" i="15"/>
  <c r="F3158" i="15"/>
  <c r="F3159" i="15"/>
  <c r="F3160" i="15"/>
  <c r="F3161" i="15"/>
  <c r="F3162" i="15"/>
  <c r="F3163" i="15"/>
  <c r="F3164" i="15"/>
  <c r="F3165" i="15"/>
  <c r="F3166" i="15"/>
  <c r="F3167" i="15"/>
  <c r="F3168" i="15"/>
  <c r="F3169" i="15"/>
  <c r="F3170" i="15"/>
  <c r="F3171" i="15"/>
  <c r="F3172" i="15"/>
  <c r="F3173" i="15"/>
  <c r="F3174" i="15"/>
  <c r="F3175" i="15"/>
  <c r="F3176" i="15"/>
  <c r="F3177" i="15"/>
  <c r="F3178" i="15"/>
  <c r="F3179" i="15"/>
  <c r="F3180" i="15"/>
  <c r="F3181" i="15"/>
  <c r="F3182" i="15"/>
  <c r="F3183" i="15"/>
  <c r="F3184" i="15"/>
  <c r="F3185" i="15"/>
  <c r="F3186" i="15"/>
  <c r="F3187" i="15"/>
  <c r="F3188" i="15"/>
  <c r="F3189" i="15"/>
  <c r="F3190" i="15"/>
  <c r="F3191" i="15"/>
  <c r="F3192" i="15"/>
  <c r="F3193" i="15"/>
  <c r="F3194" i="15"/>
  <c r="F3195" i="15"/>
  <c r="F3196" i="15"/>
  <c r="F3197" i="15"/>
  <c r="F3198" i="15"/>
  <c r="F3199" i="15"/>
  <c r="F3200" i="15"/>
  <c r="F3201" i="15"/>
  <c r="F3202" i="15"/>
  <c r="F3203" i="15"/>
  <c r="F3204" i="15"/>
  <c r="F3205" i="15"/>
  <c r="F3206" i="15"/>
  <c r="F3207" i="15"/>
  <c r="F3208" i="15"/>
  <c r="F3209" i="15"/>
  <c r="F3210" i="15"/>
  <c r="F3211" i="15"/>
  <c r="F3212" i="15"/>
  <c r="F3213" i="15"/>
  <c r="F3214" i="15"/>
  <c r="F3215" i="15"/>
  <c r="F3216" i="15"/>
  <c r="F3217" i="15"/>
  <c r="F3218" i="15"/>
  <c r="F3219" i="15"/>
  <c r="F3220" i="15"/>
  <c r="F3221" i="15"/>
  <c r="F3222" i="15"/>
  <c r="F3223" i="15"/>
  <c r="F3224" i="15"/>
  <c r="F3225" i="15"/>
  <c r="F3226" i="15"/>
  <c r="F3227" i="15"/>
  <c r="F3228" i="15"/>
  <c r="F3229" i="15"/>
  <c r="F3230" i="15"/>
  <c r="F3231" i="15"/>
  <c r="F3232" i="15"/>
  <c r="F3233" i="15"/>
  <c r="F3234" i="15"/>
  <c r="F3235" i="15"/>
  <c r="F3236" i="15"/>
  <c r="F3237" i="15"/>
  <c r="F3238" i="15"/>
  <c r="F3239" i="15"/>
  <c r="F3240" i="15"/>
  <c r="F3241" i="15"/>
  <c r="F3242" i="15"/>
  <c r="F3243" i="15"/>
  <c r="F3244" i="15"/>
  <c r="F3245" i="15"/>
  <c r="F3246" i="15"/>
  <c r="F3247" i="15"/>
  <c r="F3248" i="15"/>
  <c r="F3249" i="15"/>
  <c r="F3250" i="15"/>
  <c r="F3251" i="15"/>
  <c r="F3252" i="15"/>
  <c r="F3253" i="15"/>
  <c r="F3254" i="15"/>
  <c r="F3255" i="15"/>
  <c r="F3256" i="15"/>
  <c r="F3257" i="15"/>
  <c r="F3258" i="15"/>
  <c r="F3259" i="15"/>
  <c r="F3260" i="15"/>
  <c r="F3261" i="15"/>
  <c r="F3262" i="15"/>
  <c r="F3263" i="15"/>
  <c r="F3264" i="15"/>
  <c r="F3265" i="15"/>
  <c r="F3266" i="15"/>
  <c r="F3267" i="15"/>
  <c r="F3268" i="15"/>
  <c r="F3269" i="15"/>
  <c r="F3270" i="15"/>
  <c r="F3271" i="15"/>
  <c r="F3272" i="15"/>
  <c r="F3273" i="15"/>
  <c r="F3274" i="15"/>
  <c r="F3275" i="15"/>
  <c r="F3276" i="15"/>
  <c r="F3277" i="15"/>
  <c r="F3278" i="15"/>
  <c r="F3279" i="15"/>
  <c r="F3280" i="15"/>
  <c r="F3281" i="15"/>
  <c r="F3282" i="15"/>
  <c r="F3283" i="15"/>
  <c r="F3284" i="15"/>
  <c r="F3285" i="15"/>
  <c r="F3286" i="15"/>
  <c r="F3287" i="15"/>
  <c r="F3288" i="15"/>
  <c r="F3289" i="15"/>
  <c r="F3290" i="15"/>
  <c r="F3291" i="15"/>
  <c r="F3292" i="15"/>
  <c r="F3293" i="15"/>
  <c r="F3294" i="15"/>
  <c r="F3295" i="15"/>
  <c r="F3296" i="15"/>
  <c r="F3297" i="15"/>
  <c r="F3298" i="15"/>
  <c r="F3299" i="15"/>
  <c r="F3300" i="15"/>
  <c r="F3301" i="15"/>
  <c r="F3302" i="15"/>
  <c r="F3303" i="15"/>
  <c r="F3304" i="15"/>
  <c r="F3305" i="15"/>
  <c r="F3306" i="15"/>
  <c r="F3307" i="15"/>
  <c r="F3308" i="15"/>
  <c r="F3309" i="15"/>
  <c r="F3310" i="15"/>
  <c r="F3311" i="15"/>
  <c r="F3312" i="15"/>
  <c r="F3313" i="15"/>
  <c r="F3314" i="15"/>
  <c r="F3315" i="15"/>
  <c r="F3316" i="15"/>
  <c r="F3317" i="15"/>
  <c r="F3318" i="15"/>
  <c r="F3319" i="15"/>
  <c r="F3320" i="15"/>
  <c r="F3321" i="15"/>
  <c r="F3322" i="15"/>
  <c r="F3323" i="15"/>
  <c r="F3324" i="15"/>
  <c r="F3325" i="15"/>
  <c r="F3326" i="15"/>
  <c r="F3327" i="15"/>
  <c r="F3328" i="15"/>
  <c r="F3329" i="15"/>
  <c r="F3330" i="15"/>
  <c r="F3331" i="15"/>
  <c r="F3332" i="15"/>
  <c r="F3333" i="15"/>
  <c r="F3334" i="15"/>
  <c r="F3335" i="15"/>
  <c r="F3336" i="15"/>
  <c r="F3337" i="15"/>
  <c r="F3338" i="15"/>
  <c r="F3339" i="15"/>
  <c r="F3340" i="15"/>
  <c r="F3341" i="15"/>
  <c r="F3342" i="15"/>
  <c r="F3343" i="15"/>
  <c r="F3344" i="15"/>
  <c r="F3345" i="15"/>
  <c r="F3346" i="15"/>
  <c r="F3347" i="15"/>
  <c r="F3348" i="15"/>
  <c r="F3349" i="15"/>
  <c r="F3350" i="15"/>
  <c r="F3351" i="15"/>
  <c r="F3352" i="15"/>
  <c r="F3353" i="15"/>
  <c r="F3354" i="15"/>
  <c r="F3355" i="15"/>
  <c r="F3356" i="15"/>
  <c r="F3357" i="15"/>
  <c r="F3358" i="15"/>
  <c r="F3359" i="15"/>
  <c r="F3360" i="15"/>
  <c r="F3361" i="15"/>
  <c r="F3362" i="15"/>
  <c r="F3363" i="15"/>
  <c r="F3364" i="15"/>
  <c r="F3365" i="15"/>
  <c r="F3366" i="15"/>
  <c r="F3367" i="15"/>
  <c r="F3368" i="15"/>
  <c r="F3369" i="15"/>
  <c r="F3370" i="15"/>
  <c r="F3371" i="15"/>
  <c r="F3372" i="15"/>
  <c r="F3373" i="15"/>
  <c r="F3374" i="15"/>
  <c r="F3375" i="15"/>
  <c r="F3376" i="15"/>
  <c r="F3377" i="15"/>
  <c r="F3378" i="15"/>
  <c r="F3379" i="15"/>
  <c r="F3380" i="15"/>
  <c r="F3381" i="15"/>
  <c r="F3382" i="15"/>
  <c r="F3383" i="15"/>
  <c r="F3384" i="15"/>
  <c r="F3385" i="15"/>
  <c r="F3386" i="15"/>
  <c r="F3387" i="15"/>
  <c r="F3388" i="15"/>
  <c r="F3389" i="15"/>
  <c r="F3390" i="15"/>
  <c r="F3391" i="15"/>
  <c r="F3392" i="15"/>
  <c r="F3393" i="15"/>
  <c r="F3394" i="15"/>
  <c r="F3395" i="15"/>
  <c r="F3396" i="15"/>
  <c r="F3397" i="15"/>
  <c r="F3398" i="15"/>
  <c r="F3399" i="15"/>
  <c r="F3400" i="15"/>
  <c r="F3401" i="15"/>
  <c r="F3402" i="15"/>
  <c r="F3403" i="15"/>
  <c r="F3404" i="15"/>
  <c r="F3405" i="15"/>
  <c r="F3406" i="15"/>
  <c r="F3407" i="15"/>
  <c r="F3408" i="15"/>
  <c r="F3409" i="15"/>
  <c r="F3410" i="15"/>
  <c r="F3411" i="15"/>
  <c r="F3412" i="15"/>
  <c r="F3413" i="15"/>
  <c r="F3414" i="15"/>
  <c r="F3415" i="15"/>
  <c r="F3416" i="15"/>
  <c r="F3417" i="15"/>
  <c r="F3418" i="15"/>
  <c r="F3419" i="15"/>
  <c r="F3420" i="15"/>
  <c r="F3421" i="15"/>
  <c r="F3422" i="15"/>
  <c r="F3423" i="15"/>
  <c r="F3424" i="15"/>
  <c r="F3425" i="15"/>
  <c r="F3426" i="15"/>
  <c r="F3427" i="15"/>
  <c r="F3428" i="15"/>
  <c r="F3429" i="15"/>
  <c r="F3430" i="15"/>
  <c r="F3431" i="15"/>
  <c r="F3432" i="15"/>
  <c r="F3433" i="15"/>
  <c r="F3434" i="15"/>
  <c r="F3435" i="15"/>
  <c r="F3436" i="15"/>
  <c r="F3437" i="15"/>
  <c r="F3438" i="15"/>
  <c r="F3439" i="15"/>
  <c r="F3440" i="15"/>
  <c r="F3441" i="15"/>
  <c r="F3442" i="15"/>
  <c r="F3443" i="15"/>
  <c r="F3444" i="15"/>
  <c r="F3445" i="15"/>
  <c r="F3446" i="15"/>
  <c r="F3447" i="15"/>
  <c r="F3448" i="15"/>
  <c r="F3449" i="15"/>
  <c r="F3450" i="15"/>
  <c r="F3451" i="15"/>
  <c r="F3452" i="15"/>
  <c r="F3453" i="15"/>
  <c r="F3454" i="15"/>
  <c r="F3455" i="15"/>
  <c r="F3456" i="15"/>
  <c r="F3457" i="15"/>
  <c r="F3458" i="15"/>
  <c r="F3459" i="15"/>
  <c r="F3460" i="15"/>
  <c r="F3461" i="15"/>
  <c r="F3462" i="15"/>
  <c r="F3463" i="15"/>
  <c r="F3464" i="15"/>
  <c r="F3465" i="15"/>
  <c r="F3466" i="15"/>
  <c r="F3467" i="15"/>
  <c r="F3468" i="15"/>
  <c r="F3469" i="15"/>
  <c r="F3470" i="15"/>
  <c r="F3471" i="15"/>
  <c r="F3472" i="15"/>
  <c r="F3473" i="15"/>
  <c r="F3474" i="15"/>
  <c r="F3475" i="15"/>
  <c r="F3476" i="15"/>
  <c r="F3477" i="15"/>
  <c r="F3478" i="15"/>
  <c r="F3479" i="15"/>
  <c r="F3480" i="15"/>
  <c r="F3481" i="15"/>
  <c r="F3482" i="15"/>
  <c r="F3483" i="15"/>
  <c r="F3484" i="15"/>
  <c r="F3485" i="15"/>
  <c r="F3486" i="15"/>
  <c r="F3487" i="15"/>
  <c r="F3488" i="15"/>
  <c r="F3489" i="15"/>
  <c r="F3490" i="15"/>
  <c r="F3491" i="15"/>
  <c r="F3492" i="15"/>
  <c r="F3493" i="15"/>
  <c r="F3494" i="15"/>
  <c r="F3495" i="15"/>
  <c r="F3496" i="15"/>
  <c r="F3497" i="15"/>
  <c r="F3498" i="15"/>
  <c r="F3499" i="15"/>
  <c r="F3500" i="15"/>
  <c r="F3501" i="15"/>
  <c r="F3502" i="15"/>
  <c r="F3503" i="15"/>
  <c r="F3504" i="15"/>
  <c r="F3505" i="15"/>
  <c r="F3506" i="15"/>
  <c r="F3507" i="15"/>
  <c r="F3508" i="15"/>
  <c r="F3509" i="15"/>
  <c r="F3510" i="15"/>
  <c r="F3511" i="15"/>
  <c r="F3512" i="15"/>
  <c r="F3513" i="15"/>
  <c r="F3514" i="15"/>
  <c r="F3515" i="15"/>
  <c r="F3516" i="15"/>
  <c r="F3517" i="15"/>
  <c r="F3518" i="15"/>
  <c r="F3519" i="15"/>
  <c r="F3520" i="15"/>
  <c r="F3521" i="15"/>
  <c r="F3522" i="15"/>
  <c r="F3523" i="15"/>
  <c r="F3524" i="15"/>
  <c r="F3525" i="15"/>
  <c r="F3526" i="15"/>
  <c r="F3527" i="15"/>
  <c r="F3528" i="15"/>
  <c r="F3529" i="15"/>
  <c r="F3530" i="15"/>
  <c r="F3531" i="15"/>
  <c r="F3532" i="15"/>
  <c r="F3533" i="15"/>
  <c r="F3534" i="15"/>
  <c r="F3535" i="15"/>
  <c r="F3536" i="15"/>
  <c r="F3537" i="15"/>
  <c r="F3538" i="15"/>
  <c r="F3539" i="15"/>
  <c r="F3540" i="15"/>
  <c r="F3541" i="15"/>
  <c r="F3542" i="15"/>
  <c r="F3543" i="15"/>
  <c r="F3544" i="15"/>
  <c r="F3545" i="15"/>
  <c r="F3546" i="15"/>
  <c r="F3547" i="15"/>
  <c r="F3548" i="15"/>
  <c r="F3549" i="15"/>
  <c r="F3550" i="15"/>
  <c r="F3551" i="15"/>
  <c r="F3552" i="15"/>
  <c r="F3553" i="15"/>
  <c r="F3554" i="15"/>
  <c r="F3555" i="15"/>
  <c r="F3556" i="15"/>
  <c r="F3557" i="15"/>
  <c r="F3558" i="15"/>
  <c r="F3559" i="15"/>
  <c r="F3560" i="15"/>
  <c r="F3561" i="15"/>
  <c r="F3562" i="15"/>
  <c r="F3563" i="15"/>
  <c r="F3564" i="15"/>
  <c r="F3565" i="15"/>
  <c r="F3566" i="15"/>
  <c r="F3567" i="15"/>
  <c r="F3568" i="15"/>
  <c r="F3569" i="15"/>
  <c r="F3570" i="15"/>
  <c r="F3571" i="15"/>
  <c r="F3572" i="15"/>
  <c r="F3573" i="15"/>
  <c r="F3574" i="15"/>
  <c r="F3575" i="15"/>
  <c r="F3576" i="15"/>
  <c r="F3577" i="15"/>
  <c r="F3578" i="15"/>
  <c r="F3579" i="15"/>
  <c r="F3580" i="15"/>
  <c r="F3581" i="15"/>
  <c r="F3582" i="15"/>
  <c r="F3583" i="15"/>
  <c r="F3584" i="15"/>
  <c r="F3585" i="15"/>
  <c r="F3586" i="15"/>
  <c r="F3587" i="15"/>
  <c r="F3588" i="15"/>
  <c r="F3589" i="15"/>
  <c r="F3590" i="15"/>
  <c r="F3591" i="15"/>
  <c r="F3592" i="15"/>
  <c r="F3593" i="15"/>
  <c r="F3594" i="15"/>
  <c r="F3595" i="15"/>
  <c r="F3596" i="15"/>
  <c r="F3597" i="15"/>
  <c r="F3598" i="15"/>
  <c r="F3599" i="15"/>
  <c r="F3600" i="15"/>
  <c r="F3601" i="15"/>
  <c r="F3602" i="15"/>
  <c r="F3603" i="15"/>
  <c r="F3604" i="15"/>
  <c r="F3605" i="15"/>
  <c r="F3606" i="15"/>
  <c r="F3607" i="15"/>
  <c r="F3608" i="15"/>
  <c r="F3609" i="15"/>
  <c r="F3610" i="15"/>
  <c r="F3611" i="15"/>
  <c r="F3612" i="15"/>
  <c r="F3613" i="15"/>
  <c r="F3614" i="15"/>
  <c r="F3615" i="15"/>
  <c r="F3616" i="15"/>
  <c r="F3617" i="15"/>
  <c r="F3618" i="15"/>
  <c r="F3619" i="15"/>
  <c r="F3620" i="15"/>
  <c r="F3621" i="15"/>
  <c r="F3622" i="15"/>
  <c r="F3623" i="15"/>
  <c r="F3624" i="15"/>
  <c r="F3625" i="15"/>
  <c r="F3626" i="15"/>
  <c r="F3627" i="15"/>
  <c r="F3628" i="15"/>
  <c r="F3629" i="15"/>
  <c r="F3630" i="15"/>
  <c r="F3631" i="15"/>
  <c r="F3632" i="15"/>
  <c r="F3633" i="15"/>
  <c r="F3634" i="15"/>
  <c r="F3635" i="15"/>
  <c r="F3636" i="15"/>
  <c r="F3637" i="15"/>
  <c r="F3638" i="15"/>
  <c r="F3639" i="15"/>
  <c r="F3640" i="15"/>
  <c r="F3641" i="15"/>
  <c r="F3642" i="15"/>
  <c r="F3643" i="15"/>
  <c r="F3644" i="15"/>
  <c r="F3645" i="15"/>
  <c r="F3646" i="15"/>
  <c r="F3647" i="15"/>
  <c r="F3648" i="15"/>
  <c r="F3649" i="15"/>
  <c r="F3650" i="15"/>
  <c r="F3651" i="15"/>
  <c r="F3652" i="15"/>
  <c r="F3653" i="15"/>
  <c r="F3654" i="15"/>
  <c r="F3655" i="15"/>
  <c r="F3656" i="15"/>
  <c r="F3657" i="15"/>
  <c r="F3658" i="15"/>
  <c r="F3659" i="15"/>
  <c r="F3660" i="15"/>
  <c r="F3661" i="15"/>
  <c r="F3662" i="15"/>
  <c r="F3663" i="15"/>
  <c r="F3664" i="15"/>
  <c r="F3665" i="15"/>
  <c r="F3666" i="15"/>
  <c r="F3667" i="15"/>
  <c r="F3668" i="15"/>
  <c r="F3669" i="15"/>
  <c r="F3670" i="15"/>
  <c r="F3671" i="15"/>
  <c r="F3672" i="15"/>
  <c r="F3673" i="15"/>
  <c r="F3674" i="15"/>
  <c r="F3675" i="15"/>
  <c r="F3676" i="15"/>
  <c r="F3677" i="15"/>
  <c r="F3678" i="15"/>
  <c r="F3679" i="15"/>
  <c r="F3680" i="15"/>
  <c r="F3681" i="15"/>
  <c r="F3682" i="15"/>
  <c r="F3683" i="15"/>
  <c r="F3684" i="15"/>
  <c r="F3685" i="15"/>
  <c r="F3686" i="15"/>
  <c r="F3687" i="15"/>
  <c r="F3688" i="15"/>
  <c r="F3689" i="15"/>
  <c r="F3690" i="15"/>
  <c r="F3691" i="15"/>
  <c r="F3692" i="15"/>
  <c r="F3693" i="15"/>
  <c r="F3694" i="15"/>
  <c r="F3695" i="15"/>
  <c r="F3696" i="15"/>
  <c r="F3697" i="15"/>
  <c r="F3698" i="15"/>
  <c r="F3699" i="15"/>
  <c r="F3700" i="15"/>
  <c r="F3701" i="15"/>
  <c r="F3702" i="15"/>
  <c r="F3703" i="15"/>
  <c r="F3704" i="15"/>
  <c r="F3705" i="15"/>
  <c r="F3706" i="15"/>
  <c r="F3707" i="15"/>
  <c r="F3708" i="15"/>
  <c r="F3709" i="15"/>
  <c r="F3710" i="15"/>
  <c r="F3711" i="15"/>
  <c r="F3712" i="15"/>
  <c r="F3713" i="15"/>
  <c r="F3714" i="15"/>
  <c r="F3715" i="15"/>
  <c r="F3716" i="15"/>
  <c r="F3717" i="15"/>
  <c r="F3718" i="15"/>
  <c r="F3719" i="15"/>
  <c r="F3720" i="15"/>
  <c r="F3721" i="15"/>
  <c r="F3722" i="15"/>
  <c r="F3723" i="15"/>
  <c r="F3724" i="15"/>
  <c r="F3725" i="15"/>
  <c r="F3726" i="15"/>
  <c r="F3727" i="15"/>
  <c r="F3728" i="15"/>
  <c r="F3729" i="15"/>
  <c r="F3730" i="15"/>
  <c r="F3731" i="15"/>
  <c r="F3732" i="15"/>
  <c r="F3733" i="15"/>
  <c r="F3734" i="15"/>
  <c r="F3735" i="15"/>
  <c r="F3736" i="15"/>
  <c r="F3737" i="15"/>
  <c r="F3738" i="15"/>
  <c r="F3739" i="15"/>
  <c r="F3740" i="15"/>
  <c r="F3741" i="15"/>
  <c r="F3742" i="15"/>
  <c r="F3743" i="15"/>
  <c r="F3744" i="15"/>
  <c r="F3745" i="15"/>
  <c r="F3746" i="15"/>
  <c r="F3747" i="15"/>
  <c r="F3748" i="15"/>
  <c r="F3749" i="15"/>
  <c r="F3750" i="15"/>
  <c r="F3751" i="15"/>
  <c r="F3752" i="15"/>
  <c r="F3753" i="15"/>
  <c r="F3754" i="15"/>
  <c r="F3755" i="15"/>
  <c r="F3756" i="15"/>
  <c r="F3757" i="15"/>
  <c r="F3758" i="15"/>
  <c r="F3759" i="15"/>
  <c r="F3760" i="15"/>
  <c r="F3761" i="15"/>
  <c r="F3762" i="15"/>
  <c r="F3763" i="15"/>
  <c r="F3764" i="15"/>
  <c r="F3765" i="15"/>
  <c r="F3766" i="15"/>
  <c r="F3767" i="15"/>
  <c r="F3768" i="15"/>
  <c r="F3769" i="15"/>
  <c r="F3770" i="15"/>
  <c r="F3771" i="15"/>
  <c r="F3772" i="15"/>
  <c r="F3773" i="15"/>
  <c r="F3774" i="15"/>
  <c r="F3775" i="15"/>
  <c r="F3776" i="15"/>
  <c r="F3777" i="15"/>
  <c r="F3778" i="15"/>
  <c r="F3779" i="15"/>
  <c r="F3780" i="15"/>
  <c r="F3781" i="15"/>
  <c r="F3782" i="15"/>
  <c r="F3783" i="15"/>
  <c r="F3784" i="15"/>
  <c r="F3785" i="15"/>
  <c r="F3786" i="15"/>
  <c r="F3787" i="15"/>
  <c r="F3788" i="15"/>
  <c r="F3789" i="15"/>
  <c r="F3790" i="15"/>
  <c r="F3791" i="15"/>
  <c r="F3792" i="15"/>
  <c r="F3793" i="15"/>
  <c r="F3794" i="15"/>
  <c r="F3795" i="15"/>
  <c r="F3796" i="15"/>
  <c r="F3797" i="15"/>
  <c r="F3798" i="15"/>
  <c r="F3799" i="15"/>
  <c r="F3800" i="15"/>
  <c r="F3801" i="15"/>
  <c r="F3802" i="15"/>
  <c r="F3803" i="15"/>
  <c r="F3804" i="15"/>
  <c r="F3805" i="15"/>
  <c r="F3806" i="15"/>
  <c r="F3807" i="15"/>
  <c r="F3808" i="15"/>
  <c r="F3809" i="15"/>
  <c r="F3810" i="15"/>
  <c r="F3811" i="15"/>
  <c r="F3812" i="15"/>
  <c r="F3813" i="15"/>
  <c r="F3814" i="15"/>
  <c r="F3815" i="15"/>
  <c r="F3816" i="15"/>
  <c r="F3817" i="15"/>
  <c r="F3818" i="15"/>
  <c r="F3819" i="15"/>
  <c r="F3820" i="15"/>
  <c r="F3821" i="15"/>
  <c r="F3822" i="15"/>
  <c r="F3823" i="15"/>
  <c r="F3824" i="15"/>
  <c r="F3825" i="15"/>
  <c r="F3826" i="15"/>
  <c r="F3827" i="15"/>
  <c r="F3828" i="15"/>
  <c r="F3829" i="15"/>
  <c r="F3830" i="15"/>
  <c r="F3831" i="15"/>
  <c r="F3832" i="15"/>
  <c r="F3833" i="15"/>
  <c r="F3834" i="15"/>
  <c r="F3835" i="15"/>
  <c r="F3836" i="15"/>
  <c r="F3837" i="15"/>
  <c r="F3838" i="15"/>
  <c r="F3839" i="15"/>
  <c r="F3840" i="15"/>
  <c r="F3841" i="15"/>
  <c r="F3842" i="15"/>
  <c r="F3843" i="15"/>
  <c r="F3844" i="15"/>
  <c r="F3845" i="15"/>
  <c r="F3846" i="15"/>
  <c r="F3847" i="15"/>
  <c r="F3848" i="15"/>
  <c r="F3849" i="15"/>
  <c r="F3850" i="15"/>
  <c r="F3851" i="15"/>
  <c r="F3852" i="15"/>
  <c r="F3853" i="15"/>
  <c r="F3854" i="15"/>
  <c r="F3855" i="15"/>
  <c r="F3856" i="15"/>
  <c r="F3857" i="15"/>
  <c r="F3858" i="15"/>
  <c r="F3859" i="15"/>
  <c r="F3860" i="15"/>
  <c r="F3861" i="15"/>
  <c r="F3862" i="15"/>
  <c r="F3863" i="15"/>
  <c r="F3864" i="15"/>
  <c r="F3865" i="15"/>
  <c r="F3866" i="15"/>
  <c r="F3867" i="15"/>
  <c r="F3868" i="15"/>
  <c r="F3869" i="15"/>
  <c r="F3870" i="15"/>
  <c r="F3871" i="15"/>
  <c r="F3872" i="15"/>
  <c r="F3873" i="15"/>
  <c r="F3874" i="15"/>
  <c r="F3875" i="15"/>
  <c r="F3876" i="15"/>
  <c r="F3877" i="15"/>
  <c r="F3878" i="15"/>
  <c r="F3879" i="15"/>
  <c r="F3880" i="15"/>
  <c r="F3881" i="15"/>
  <c r="F3882" i="15"/>
  <c r="F3883" i="15"/>
  <c r="F3884" i="15"/>
  <c r="F3885" i="15"/>
  <c r="F3886" i="15"/>
  <c r="F3887" i="15"/>
  <c r="F3888" i="15"/>
  <c r="F3889" i="15"/>
  <c r="F3890" i="15"/>
  <c r="F3891" i="15"/>
  <c r="F3892" i="15"/>
  <c r="F3893" i="15"/>
  <c r="F3894" i="15"/>
  <c r="F3895" i="15"/>
  <c r="F3896" i="15"/>
  <c r="F3897" i="15"/>
  <c r="F3898" i="15"/>
  <c r="F3899" i="15"/>
  <c r="F3900" i="15"/>
  <c r="F3901" i="15"/>
  <c r="F3902" i="15"/>
  <c r="F3903" i="15"/>
  <c r="F3904" i="15"/>
  <c r="F3905" i="15"/>
  <c r="F3906" i="15"/>
  <c r="F3907" i="15"/>
  <c r="F3908" i="15"/>
  <c r="F3909" i="15"/>
  <c r="F3910" i="15"/>
  <c r="F3911" i="15"/>
  <c r="F3912" i="15"/>
  <c r="F3913" i="15"/>
  <c r="F3914" i="15"/>
  <c r="F3915" i="15"/>
  <c r="F3916" i="15"/>
  <c r="F3917" i="15"/>
  <c r="F3918" i="15"/>
  <c r="F3919" i="15"/>
  <c r="F3920" i="15"/>
  <c r="F3921" i="15"/>
  <c r="F3922" i="15"/>
  <c r="F3923" i="15"/>
  <c r="F3924" i="15"/>
  <c r="F3925" i="15"/>
  <c r="F3926" i="15"/>
  <c r="F3927" i="15"/>
  <c r="F3928" i="15"/>
  <c r="F3929" i="15"/>
  <c r="F3930" i="15"/>
  <c r="F3931" i="15"/>
  <c r="F3932" i="15"/>
  <c r="F3933" i="15"/>
  <c r="F3934" i="15"/>
  <c r="F3935" i="15"/>
  <c r="F3936" i="15"/>
  <c r="F3937" i="15"/>
  <c r="F3938" i="15"/>
  <c r="F3939" i="15"/>
  <c r="F3940" i="15"/>
  <c r="F3941" i="15"/>
  <c r="F3942" i="15"/>
  <c r="F3943" i="15"/>
  <c r="F3944" i="15"/>
  <c r="F3945" i="15"/>
  <c r="F3946" i="15"/>
  <c r="F3947" i="15"/>
  <c r="F3948" i="15"/>
  <c r="F3949" i="15"/>
  <c r="F3950" i="15"/>
  <c r="F3951" i="15"/>
  <c r="F3952" i="15"/>
  <c r="F3953" i="15"/>
  <c r="F3954" i="15"/>
  <c r="F3955" i="15"/>
  <c r="F3956" i="15"/>
  <c r="F3957" i="15"/>
  <c r="F3958" i="15"/>
  <c r="F3959" i="15"/>
  <c r="F3960" i="15"/>
  <c r="F3961" i="15"/>
  <c r="F3962" i="15"/>
  <c r="F3963" i="15"/>
  <c r="F3964" i="15"/>
  <c r="F3965" i="15"/>
  <c r="F3966" i="15"/>
  <c r="F3967" i="15"/>
  <c r="F3968" i="15"/>
  <c r="F3969" i="15"/>
  <c r="F3970" i="15"/>
  <c r="F3971" i="15"/>
  <c r="F3972" i="15"/>
  <c r="F3973" i="15"/>
  <c r="F3974" i="15"/>
  <c r="F3975" i="15"/>
  <c r="F3976" i="15"/>
  <c r="F3977" i="15"/>
  <c r="F3978" i="15"/>
  <c r="F3979" i="15"/>
  <c r="F3980" i="15"/>
  <c r="F3981" i="15"/>
  <c r="F3982" i="15"/>
  <c r="F3983" i="15"/>
  <c r="F3984" i="15"/>
  <c r="F3985" i="15"/>
  <c r="F3986" i="15"/>
  <c r="F3987" i="15"/>
  <c r="F3988" i="15"/>
  <c r="F3989" i="15"/>
  <c r="F3990" i="15"/>
  <c r="F3991" i="15"/>
  <c r="F3992" i="15"/>
  <c r="F3993" i="15"/>
  <c r="F3994" i="15"/>
  <c r="F3995" i="15"/>
  <c r="F3996" i="15"/>
  <c r="F3997" i="15"/>
  <c r="F3998" i="15"/>
  <c r="F3999" i="15"/>
  <c r="F4000" i="15"/>
  <c r="F4001" i="15"/>
  <c r="F4002" i="15"/>
  <c r="F4003" i="15"/>
  <c r="F4004" i="15"/>
  <c r="F4005" i="15"/>
  <c r="F4006" i="15"/>
  <c r="F4007" i="15"/>
  <c r="F4008" i="15"/>
  <c r="F4009" i="15"/>
  <c r="F4010" i="15"/>
  <c r="F4011" i="15"/>
  <c r="F4012" i="15"/>
  <c r="F4013" i="15"/>
  <c r="F4014" i="15"/>
  <c r="F4015" i="15"/>
  <c r="F4016" i="15"/>
  <c r="F4017" i="15"/>
  <c r="F4018" i="15"/>
  <c r="F4019" i="15"/>
  <c r="F4020" i="15"/>
  <c r="F4021" i="15"/>
  <c r="F4022" i="15"/>
  <c r="F4023" i="15"/>
  <c r="F4024" i="15"/>
  <c r="F4025" i="15"/>
  <c r="F4026" i="15"/>
  <c r="F4027" i="15"/>
  <c r="F4028" i="15"/>
  <c r="F4029" i="15"/>
  <c r="F4030" i="15"/>
  <c r="F4031" i="15"/>
  <c r="F4032" i="15"/>
  <c r="F4033" i="15"/>
  <c r="F4034" i="15"/>
  <c r="F4035" i="15"/>
  <c r="F4036" i="15"/>
  <c r="F4037" i="15"/>
  <c r="F4038" i="15"/>
  <c r="F4039" i="15"/>
  <c r="F4040" i="15"/>
  <c r="F4041" i="15"/>
  <c r="F4042" i="15"/>
  <c r="F4043" i="15"/>
  <c r="F4044" i="15"/>
  <c r="F4045" i="15"/>
  <c r="F4046" i="15"/>
  <c r="F4047" i="15"/>
  <c r="F4048" i="15"/>
  <c r="F4049" i="15"/>
  <c r="F4050" i="15"/>
  <c r="F4051" i="15"/>
  <c r="F4052" i="15"/>
  <c r="F4053" i="15"/>
  <c r="F4054" i="15"/>
  <c r="F4055" i="15"/>
  <c r="F4056" i="15"/>
  <c r="F4057" i="15"/>
  <c r="F4058" i="15"/>
  <c r="F4059" i="15"/>
  <c r="F4060" i="15"/>
  <c r="F4061" i="15"/>
  <c r="F4062" i="15"/>
  <c r="F4063" i="15"/>
  <c r="F4064" i="15"/>
  <c r="F4065" i="15"/>
  <c r="F4066" i="15"/>
  <c r="F4067" i="15"/>
  <c r="F4068" i="15"/>
  <c r="F4069" i="15"/>
  <c r="F4070" i="15"/>
  <c r="F4071" i="15"/>
  <c r="F4072" i="15"/>
  <c r="F4073" i="15"/>
  <c r="F4074" i="15"/>
  <c r="F4075" i="15"/>
  <c r="F4076" i="15"/>
  <c r="F4077" i="15"/>
  <c r="F4078" i="15"/>
  <c r="F4079" i="15"/>
  <c r="F4080" i="15"/>
  <c r="F4081" i="15"/>
  <c r="F4082" i="15"/>
  <c r="F4083" i="15"/>
  <c r="F4084" i="15"/>
  <c r="F4085" i="15"/>
  <c r="F4086" i="15"/>
  <c r="F4087" i="15"/>
  <c r="F4088" i="15"/>
  <c r="F4089" i="15"/>
  <c r="F4090" i="15"/>
  <c r="F4091" i="15"/>
  <c r="F4092" i="15"/>
  <c r="F4093" i="15"/>
  <c r="F4094" i="15"/>
  <c r="F4095" i="15"/>
  <c r="F4096" i="15"/>
  <c r="F4097" i="15"/>
  <c r="F4098" i="15"/>
  <c r="F4099" i="15"/>
  <c r="F4100" i="15"/>
  <c r="F4101" i="15"/>
  <c r="F4102" i="15"/>
  <c r="F4103" i="15"/>
  <c r="F4104" i="15"/>
  <c r="F4105" i="15"/>
  <c r="F4106" i="15"/>
  <c r="F4107" i="15"/>
  <c r="F4108" i="15"/>
  <c r="F4109" i="15"/>
  <c r="F4110" i="15"/>
  <c r="F4111" i="15"/>
  <c r="F4112" i="15"/>
  <c r="F4113" i="15"/>
  <c r="F4114" i="15"/>
  <c r="F4115" i="15"/>
  <c r="F4116" i="15"/>
  <c r="F4117" i="15"/>
  <c r="F4118" i="15"/>
  <c r="F4119" i="15"/>
  <c r="F4120" i="15"/>
  <c r="F4121" i="15"/>
  <c r="F4122" i="15"/>
  <c r="F4123" i="15"/>
  <c r="F4124" i="15"/>
  <c r="F4125" i="15"/>
  <c r="F4126" i="15"/>
  <c r="F4127" i="15"/>
  <c r="F4128" i="15"/>
  <c r="F4129" i="15"/>
  <c r="F4130" i="15"/>
  <c r="F4131" i="15"/>
  <c r="F4132" i="15"/>
  <c r="F4133" i="15"/>
  <c r="F4134" i="15"/>
  <c r="F4135" i="15"/>
  <c r="F4136" i="15"/>
  <c r="F4137" i="15"/>
  <c r="F4138" i="15"/>
  <c r="F4139" i="15"/>
  <c r="F4140" i="15"/>
  <c r="F4141" i="15"/>
  <c r="F4142" i="15"/>
  <c r="F4143" i="15"/>
  <c r="F4144" i="15"/>
  <c r="F4145" i="15"/>
  <c r="F4146" i="15"/>
  <c r="F4147" i="15"/>
  <c r="F4148" i="15"/>
  <c r="F4149" i="15"/>
  <c r="F4150" i="15"/>
  <c r="F4151" i="15"/>
  <c r="F4152" i="15"/>
  <c r="F4153" i="15"/>
  <c r="F4154" i="15"/>
  <c r="F4155" i="15"/>
  <c r="F4156" i="15"/>
  <c r="F4157" i="15"/>
  <c r="F4158" i="15"/>
  <c r="F4159" i="15"/>
  <c r="F4160" i="15"/>
  <c r="F4161" i="15"/>
  <c r="F4162" i="15"/>
  <c r="F4163" i="15"/>
  <c r="F4164" i="15"/>
  <c r="F4165" i="15"/>
  <c r="F4166" i="15"/>
  <c r="F4167" i="15"/>
  <c r="F4168" i="15"/>
  <c r="F4169" i="15"/>
  <c r="F4170" i="15"/>
  <c r="F4171" i="15"/>
  <c r="F4172" i="15"/>
  <c r="F4173" i="15"/>
  <c r="F4174" i="15"/>
  <c r="F4175" i="15"/>
  <c r="F4176" i="15"/>
  <c r="F4177" i="15"/>
  <c r="F4178" i="15"/>
  <c r="F4179" i="15"/>
  <c r="F4180" i="15"/>
  <c r="F4181" i="15"/>
  <c r="F4182" i="15"/>
  <c r="F4183" i="15"/>
  <c r="F4184" i="15"/>
  <c r="F4185" i="15"/>
  <c r="F4186" i="15"/>
  <c r="F4187" i="15"/>
  <c r="F4188" i="15"/>
  <c r="F4189" i="15"/>
  <c r="F4190" i="15"/>
  <c r="F4191" i="15"/>
  <c r="F4192" i="15"/>
  <c r="F4193" i="15"/>
  <c r="F4194" i="15"/>
  <c r="F4195" i="15"/>
  <c r="F4196" i="15"/>
  <c r="F4197" i="15"/>
  <c r="F4198" i="15"/>
  <c r="F4199" i="15"/>
  <c r="F4200" i="15"/>
  <c r="F4201" i="15"/>
  <c r="F4202" i="15"/>
  <c r="F4203" i="15"/>
  <c r="F4204" i="15"/>
  <c r="F4205" i="15"/>
  <c r="F4206" i="15"/>
  <c r="F4207" i="15"/>
  <c r="F4208" i="15"/>
  <c r="F4209" i="15"/>
  <c r="F4210" i="15"/>
  <c r="F4211" i="15"/>
  <c r="F4212" i="15"/>
  <c r="F4213" i="15"/>
  <c r="F4214" i="15"/>
  <c r="F4215" i="15"/>
  <c r="F4216" i="15"/>
  <c r="F4217" i="15"/>
  <c r="F4218" i="15"/>
  <c r="F4219" i="15"/>
  <c r="F4220" i="15"/>
  <c r="F4221" i="15"/>
  <c r="F4222" i="15"/>
  <c r="F4223" i="15"/>
  <c r="F4224" i="15"/>
  <c r="F4225" i="15"/>
  <c r="F4226" i="15"/>
  <c r="F4227" i="15"/>
  <c r="F4228" i="15"/>
  <c r="F4229" i="15"/>
  <c r="F4230" i="15"/>
  <c r="F4231" i="15"/>
  <c r="F4232" i="15"/>
  <c r="F4233" i="15"/>
  <c r="F4234" i="15"/>
  <c r="F4235" i="15"/>
  <c r="F4236" i="15"/>
  <c r="F4237" i="15"/>
  <c r="F4238" i="15"/>
  <c r="F4239" i="15"/>
  <c r="F4240" i="15"/>
  <c r="F4241" i="15"/>
  <c r="F4242" i="15"/>
  <c r="F4243" i="15"/>
  <c r="F4244" i="15"/>
  <c r="F4245" i="15"/>
  <c r="F4246" i="15"/>
  <c r="F4247" i="15"/>
  <c r="F4248" i="15"/>
  <c r="F4249" i="15"/>
  <c r="F4250" i="15"/>
  <c r="F4251" i="15"/>
  <c r="F4252" i="15"/>
  <c r="F4253" i="15"/>
  <c r="F4254" i="15"/>
  <c r="F4255" i="15"/>
  <c r="F4256" i="15"/>
  <c r="F4257" i="15"/>
  <c r="F4258" i="15"/>
  <c r="F4259" i="15"/>
  <c r="F4260" i="15"/>
  <c r="F4261" i="15"/>
  <c r="F4262" i="15"/>
  <c r="F4263" i="15"/>
  <c r="F4264" i="15"/>
  <c r="F4265" i="15"/>
  <c r="F4266" i="15"/>
  <c r="F4267" i="15"/>
  <c r="F4268" i="15"/>
  <c r="F4269" i="15"/>
  <c r="F4270" i="15"/>
  <c r="F4271" i="15"/>
  <c r="F4272" i="15"/>
  <c r="F4273" i="15"/>
  <c r="F4274" i="15"/>
  <c r="F4275" i="15"/>
  <c r="F4276" i="15"/>
  <c r="F4277" i="15"/>
  <c r="F4278" i="15"/>
  <c r="F4279" i="15"/>
  <c r="F4280" i="15"/>
  <c r="F4281" i="15"/>
  <c r="F4282" i="15"/>
  <c r="F4283" i="15"/>
  <c r="F4284" i="15"/>
  <c r="F4285" i="15"/>
  <c r="F4286" i="15"/>
  <c r="F4287" i="15"/>
  <c r="F4288" i="15"/>
  <c r="F4289" i="15"/>
  <c r="F4290" i="15"/>
  <c r="F4291" i="15"/>
  <c r="F4292" i="15"/>
  <c r="F4293" i="15"/>
  <c r="F4294" i="15"/>
  <c r="F4295" i="15"/>
  <c r="F4296" i="15"/>
  <c r="F4297" i="15"/>
  <c r="F4298" i="15"/>
  <c r="F4299" i="15"/>
  <c r="F4300" i="15"/>
  <c r="F4301" i="15"/>
  <c r="F4302" i="15"/>
  <c r="F4303" i="15"/>
  <c r="F4304" i="15"/>
  <c r="F4305" i="15"/>
  <c r="F4306" i="15"/>
  <c r="F4307" i="15"/>
  <c r="F4308" i="15"/>
  <c r="F4309" i="15"/>
  <c r="F4310" i="15"/>
  <c r="F4311" i="15"/>
  <c r="F4312" i="15"/>
  <c r="F4313" i="15"/>
  <c r="F4314" i="15"/>
  <c r="F4315" i="15"/>
  <c r="F4316" i="15"/>
  <c r="F4317" i="15"/>
  <c r="F4318" i="15"/>
  <c r="F4319" i="15"/>
  <c r="F4320" i="15"/>
  <c r="F4321" i="15"/>
  <c r="F4322" i="15"/>
  <c r="F4323" i="15"/>
  <c r="F4324" i="15"/>
  <c r="F4325" i="15"/>
  <c r="F4326" i="15"/>
  <c r="F4327" i="15"/>
  <c r="F4328" i="15"/>
  <c r="F4329" i="15"/>
  <c r="F4330" i="15"/>
  <c r="F4331" i="15"/>
  <c r="F4332" i="15"/>
  <c r="F4333" i="15"/>
  <c r="F4334" i="15"/>
  <c r="F4335" i="15"/>
  <c r="F4336" i="15"/>
  <c r="F4337" i="15"/>
  <c r="F4338" i="15"/>
  <c r="F4339" i="15"/>
  <c r="F4340" i="15"/>
  <c r="F4341" i="15"/>
  <c r="F4342" i="15"/>
  <c r="F4343" i="15"/>
  <c r="F4344" i="15"/>
  <c r="F4345" i="15"/>
  <c r="F4346" i="15"/>
  <c r="F4347" i="15"/>
  <c r="F4348" i="15"/>
  <c r="F4349" i="15"/>
  <c r="F4350" i="15"/>
  <c r="F4351" i="15"/>
  <c r="F4352" i="15"/>
  <c r="F4353" i="15"/>
  <c r="F4354" i="15"/>
  <c r="F4355" i="15"/>
  <c r="F4356" i="15"/>
  <c r="F4357" i="15"/>
  <c r="F4358" i="15"/>
  <c r="F4359" i="15"/>
  <c r="F4360" i="15"/>
  <c r="F4361" i="15"/>
  <c r="F4362" i="15"/>
  <c r="F4363" i="15"/>
  <c r="F4364" i="15"/>
  <c r="F4365" i="15"/>
  <c r="F4366" i="15"/>
  <c r="F4367" i="15"/>
  <c r="F4368" i="15"/>
  <c r="F4369" i="15"/>
  <c r="F4370" i="15"/>
  <c r="F4371" i="15"/>
  <c r="F4372" i="15"/>
  <c r="F4373" i="15"/>
  <c r="F4374" i="15"/>
  <c r="F4375" i="15"/>
  <c r="F4376" i="15"/>
  <c r="F4377" i="15"/>
  <c r="F4378" i="15"/>
  <c r="F4379" i="15"/>
  <c r="F4380" i="15"/>
  <c r="F4381" i="15"/>
  <c r="F4382" i="15"/>
  <c r="F4383" i="15"/>
  <c r="F4384" i="15"/>
  <c r="F4385" i="15"/>
  <c r="F4386" i="15"/>
  <c r="F4387" i="15"/>
  <c r="F4388" i="15"/>
  <c r="F4389" i="15"/>
  <c r="F4390" i="15"/>
  <c r="F4391" i="15"/>
  <c r="F4392" i="15"/>
  <c r="F4393" i="15"/>
  <c r="F4394" i="15"/>
  <c r="F4395" i="15"/>
  <c r="F4396" i="15"/>
  <c r="F4397" i="15"/>
  <c r="F4398" i="15"/>
  <c r="F4399" i="15"/>
  <c r="F4400" i="15"/>
  <c r="F4401" i="15"/>
  <c r="F4402" i="15"/>
  <c r="F4403" i="15"/>
  <c r="F4404" i="15"/>
  <c r="F4405" i="15"/>
  <c r="F4406" i="15"/>
  <c r="F4407" i="15"/>
  <c r="F4408" i="15"/>
  <c r="F4409" i="15"/>
  <c r="F4410" i="15"/>
  <c r="F4411" i="15"/>
  <c r="F4412" i="15"/>
  <c r="F4413" i="15"/>
  <c r="F4414" i="15"/>
  <c r="F4415" i="15"/>
  <c r="F4416" i="15"/>
  <c r="F4417" i="15"/>
  <c r="F4418" i="15"/>
  <c r="F4419" i="15"/>
  <c r="F4420" i="15"/>
  <c r="F4421" i="15"/>
  <c r="F4422" i="15"/>
  <c r="F4423" i="15"/>
  <c r="F4424" i="15"/>
  <c r="F4425" i="15"/>
  <c r="F4426" i="15"/>
  <c r="F4427" i="15"/>
  <c r="F4428" i="15"/>
  <c r="F4429" i="15"/>
  <c r="F4430" i="15"/>
  <c r="F4431" i="15"/>
  <c r="F4432" i="15"/>
  <c r="F4433" i="15"/>
  <c r="F4434" i="15"/>
  <c r="F4435" i="15"/>
  <c r="F4436" i="15"/>
  <c r="F4437" i="15"/>
  <c r="F4438" i="15"/>
  <c r="F4439" i="15"/>
  <c r="F4440" i="15"/>
  <c r="F4441" i="15"/>
  <c r="F4442" i="15"/>
  <c r="F4443" i="15"/>
  <c r="F4444" i="15"/>
  <c r="F4445" i="15"/>
  <c r="F4446" i="15"/>
  <c r="F4447" i="15"/>
  <c r="F4448" i="15"/>
  <c r="F4449" i="15"/>
  <c r="F4450" i="15"/>
  <c r="F4451" i="15"/>
  <c r="F4452" i="15"/>
  <c r="F4453" i="15"/>
  <c r="F4454" i="15"/>
  <c r="F4455" i="15"/>
  <c r="F4456" i="15"/>
  <c r="F4457" i="15"/>
  <c r="F4458" i="15"/>
  <c r="F4459" i="15"/>
  <c r="F4460" i="15"/>
  <c r="F4461" i="15"/>
  <c r="F4462" i="15"/>
  <c r="F4463" i="15"/>
  <c r="F4464" i="15"/>
  <c r="F4465" i="15"/>
  <c r="F4466" i="15"/>
  <c r="F4467" i="15"/>
  <c r="F4468" i="15"/>
  <c r="F4469" i="15"/>
  <c r="F4470" i="15"/>
  <c r="F4471" i="15"/>
  <c r="F4472" i="15"/>
  <c r="F4473" i="15"/>
  <c r="F4474" i="15"/>
  <c r="F4475" i="15"/>
  <c r="F4476" i="15"/>
  <c r="F4477" i="15"/>
  <c r="F4478" i="15"/>
  <c r="F4479" i="15"/>
  <c r="F4480" i="15"/>
  <c r="F4481" i="15"/>
  <c r="F4482" i="15"/>
  <c r="F4483" i="15"/>
  <c r="F4484" i="15"/>
  <c r="F4485" i="15"/>
  <c r="F4486" i="15"/>
  <c r="F4487" i="15"/>
  <c r="F4488" i="15"/>
  <c r="F4489" i="15"/>
  <c r="F4490" i="15"/>
  <c r="F4491" i="15"/>
  <c r="F4492" i="15"/>
  <c r="F4493" i="15"/>
  <c r="F4494" i="15"/>
  <c r="F4495" i="15"/>
  <c r="F4496" i="15"/>
  <c r="F4497" i="15"/>
  <c r="F4498" i="15"/>
  <c r="F4499" i="15"/>
  <c r="F4500" i="15"/>
  <c r="F4501" i="15"/>
  <c r="F4502" i="15"/>
  <c r="F4503" i="15"/>
  <c r="F4504" i="15"/>
  <c r="F4505" i="15"/>
  <c r="F4506" i="15"/>
  <c r="F4507" i="15"/>
  <c r="F4508" i="15"/>
  <c r="F4509" i="15"/>
  <c r="F4510" i="15"/>
  <c r="F4511" i="15"/>
  <c r="F4512" i="15"/>
  <c r="F4513" i="15"/>
  <c r="F4514" i="15"/>
  <c r="F4515" i="15"/>
  <c r="F4516" i="15"/>
  <c r="F4517" i="15"/>
  <c r="F4518" i="15"/>
  <c r="F4519" i="15"/>
  <c r="F4520" i="15"/>
  <c r="F4521" i="15"/>
  <c r="F4522" i="15"/>
  <c r="F4523" i="15"/>
  <c r="F4524" i="15"/>
  <c r="F4525" i="15"/>
  <c r="F4526" i="15"/>
  <c r="F4527" i="15"/>
  <c r="F4528" i="15"/>
  <c r="F4529" i="15"/>
  <c r="F4530" i="15"/>
  <c r="F4531" i="15"/>
  <c r="F4532" i="15"/>
  <c r="F4533" i="15"/>
  <c r="F4534" i="15"/>
  <c r="F4535" i="15"/>
  <c r="F4536" i="15"/>
  <c r="F4537" i="15"/>
  <c r="F4538" i="15"/>
  <c r="F4539" i="15"/>
  <c r="F4540" i="15"/>
  <c r="F4541" i="15"/>
  <c r="F4542" i="15"/>
  <c r="F4543" i="15"/>
  <c r="F4544" i="15"/>
  <c r="F4545" i="15"/>
  <c r="F4546" i="15"/>
  <c r="F4547" i="15"/>
  <c r="F4548" i="15"/>
  <c r="F4549" i="15"/>
  <c r="F4550" i="15"/>
  <c r="F4551" i="15"/>
  <c r="F4552" i="15"/>
  <c r="F4553" i="15"/>
  <c r="F4554" i="15"/>
  <c r="F4555" i="15"/>
  <c r="F4556" i="15"/>
  <c r="F4557" i="15"/>
  <c r="F4558" i="15"/>
  <c r="F4559" i="15"/>
  <c r="F4560" i="15"/>
  <c r="F4561" i="15"/>
  <c r="F4562" i="15"/>
  <c r="F4563" i="15"/>
  <c r="F4564" i="15"/>
  <c r="F4565" i="15"/>
  <c r="F4566" i="15"/>
  <c r="F4567" i="15"/>
  <c r="F4568" i="15"/>
  <c r="F4569" i="15"/>
  <c r="F4570" i="15"/>
  <c r="F4571" i="15"/>
  <c r="F4572" i="15"/>
  <c r="F4573" i="15"/>
  <c r="F4574" i="15"/>
  <c r="F4575" i="15"/>
  <c r="F4576" i="15"/>
  <c r="F4577" i="15"/>
  <c r="F4578" i="15"/>
  <c r="F4579" i="15"/>
  <c r="F4580" i="15"/>
  <c r="F4581" i="15"/>
  <c r="F4582" i="15"/>
  <c r="F4583" i="15"/>
  <c r="F4584" i="15"/>
  <c r="F4585" i="15"/>
  <c r="F4586" i="15"/>
  <c r="F4587" i="15"/>
  <c r="F4588" i="15"/>
  <c r="F4589" i="15"/>
  <c r="F4590" i="15"/>
  <c r="F4591" i="15"/>
  <c r="F4592" i="15"/>
  <c r="F4593" i="15"/>
  <c r="F4594" i="15"/>
  <c r="F4595" i="15"/>
  <c r="F4596" i="15"/>
  <c r="F4597" i="15"/>
  <c r="F4598" i="15"/>
  <c r="F4599" i="15"/>
  <c r="F4600" i="15"/>
  <c r="F4601" i="15"/>
  <c r="F4602" i="15"/>
  <c r="F4603" i="15"/>
  <c r="F4604" i="15"/>
  <c r="F4605" i="15"/>
  <c r="F4606" i="15"/>
  <c r="F4607" i="15"/>
  <c r="F4608" i="15"/>
  <c r="F4609" i="15"/>
  <c r="F4610" i="15"/>
  <c r="F4611" i="15"/>
  <c r="F4612" i="15"/>
  <c r="F4613" i="15"/>
  <c r="F4614" i="15"/>
  <c r="F4615" i="15"/>
  <c r="F4616" i="15"/>
  <c r="F4617" i="15"/>
  <c r="F4618" i="15"/>
  <c r="F4619" i="15"/>
  <c r="F4620" i="15"/>
  <c r="F4621" i="15"/>
  <c r="F4622" i="15"/>
  <c r="F4623" i="15"/>
  <c r="F4624" i="15"/>
  <c r="F4625" i="15"/>
  <c r="F4626" i="15"/>
  <c r="F4627" i="15"/>
  <c r="F4628" i="15"/>
  <c r="F4629" i="15"/>
  <c r="F4630" i="15"/>
  <c r="F4631" i="15"/>
  <c r="F4632" i="15"/>
  <c r="F4633" i="15"/>
  <c r="F4634" i="15"/>
  <c r="F4635" i="15"/>
  <c r="F4636" i="15"/>
  <c r="F4637" i="15"/>
  <c r="F4638" i="15"/>
  <c r="F4639" i="15"/>
  <c r="F4640" i="15"/>
  <c r="F4641" i="15"/>
  <c r="F4642" i="15"/>
  <c r="F4643" i="15"/>
  <c r="F4644" i="15"/>
  <c r="F4645" i="15"/>
  <c r="F4646" i="15"/>
  <c r="F4647" i="15"/>
  <c r="F4648" i="15"/>
  <c r="F4649" i="15"/>
  <c r="F4650" i="15"/>
  <c r="F4651" i="15"/>
  <c r="F4652" i="15"/>
  <c r="F4653" i="15"/>
  <c r="F4654" i="15"/>
  <c r="F4655" i="15"/>
  <c r="F4656" i="15"/>
  <c r="F4657" i="15"/>
  <c r="F4658" i="15"/>
  <c r="F4659" i="15"/>
  <c r="F4660" i="15"/>
  <c r="F4661" i="15"/>
  <c r="F4662" i="15"/>
  <c r="F4663" i="15"/>
  <c r="F4664" i="15"/>
  <c r="F4665" i="15"/>
  <c r="F4666" i="15"/>
  <c r="F4667" i="15"/>
  <c r="F4668" i="15"/>
  <c r="F4669" i="15"/>
  <c r="F4670" i="15"/>
  <c r="F4671" i="15"/>
  <c r="F4672" i="15"/>
  <c r="F4673" i="15"/>
  <c r="F4674" i="15"/>
  <c r="F4675" i="15"/>
  <c r="F4676" i="15"/>
  <c r="F4677" i="15"/>
  <c r="F4678" i="15"/>
  <c r="F4679" i="15"/>
  <c r="F4680" i="15"/>
  <c r="F4681" i="15"/>
  <c r="F4682" i="15"/>
  <c r="F4683" i="15"/>
  <c r="F4684" i="15"/>
  <c r="F4685" i="15"/>
  <c r="F4686" i="15"/>
  <c r="F4687" i="15"/>
  <c r="F4688" i="15"/>
  <c r="F4689" i="15"/>
  <c r="F4690" i="15"/>
  <c r="F4691" i="15"/>
  <c r="F4692" i="15"/>
  <c r="F4693" i="15"/>
  <c r="F4694" i="15"/>
  <c r="F4695" i="15"/>
  <c r="F4696" i="15"/>
  <c r="F4697" i="15"/>
  <c r="F4698" i="15"/>
  <c r="F4699" i="15"/>
  <c r="F4700" i="15"/>
  <c r="F4701" i="15"/>
  <c r="F4702" i="15"/>
  <c r="F4703" i="15"/>
  <c r="F4704" i="15"/>
  <c r="F4705" i="15"/>
  <c r="F4706" i="15"/>
  <c r="F4707" i="15"/>
  <c r="F4708" i="15"/>
  <c r="F4709" i="15"/>
  <c r="F4710" i="15"/>
  <c r="F4711" i="15"/>
  <c r="F4712" i="15"/>
  <c r="F4713" i="15"/>
  <c r="F4714" i="15"/>
  <c r="F4715" i="15"/>
  <c r="F4716" i="15"/>
  <c r="F4717" i="15"/>
  <c r="F4718" i="15"/>
  <c r="F4719" i="15"/>
  <c r="F4720" i="15"/>
  <c r="F4721" i="15"/>
  <c r="F4722" i="15"/>
  <c r="F4723" i="15"/>
  <c r="F4724" i="15"/>
  <c r="F4725" i="15"/>
  <c r="F4726" i="15"/>
  <c r="F4727" i="15"/>
  <c r="F4728" i="15"/>
  <c r="F4729" i="15"/>
  <c r="F4730" i="15"/>
  <c r="F4731" i="15"/>
  <c r="F4732" i="15"/>
  <c r="F4733" i="15"/>
  <c r="F4734" i="15"/>
  <c r="F4735" i="15"/>
  <c r="F4736" i="15"/>
  <c r="F4737" i="15"/>
  <c r="F4738" i="15"/>
  <c r="F4739" i="15"/>
  <c r="F4740" i="15"/>
  <c r="F4741" i="15"/>
  <c r="F4742" i="15"/>
  <c r="F4743" i="15"/>
  <c r="F4744" i="15"/>
  <c r="F4745" i="15"/>
  <c r="F4746" i="15"/>
  <c r="F4747" i="15"/>
  <c r="F4748" i="15"/>
  <c r="F4749" i="15"/>
  <c r="F4750" i="15"/>
  <c r="F4751" i="15"/>
  <c r="F4752" i="15"/>
  <c r="F4753" i="15"/>
  <c r="F4754" i="15"/>
  <c r="F4755" i="15"/>
  <c r="F4756" i="15"/>
  <c r="F4757" i="15"/>
  <c r="F4758" i="15"/>
  <c r="F4759" i="15"/>
  <c r="F4760" i="15"/>
  <c r="F4761" i="15"/>
  <c r="F4762" i="15"/>
  <c r="F4763" i="15"/>
  <c r="F4764" i="15"/>
  <c r="F4765" i="15"/>
  <c r="F4766" i="15"/>
  <c r="F4767" i="15"/>
  <c r="F4768" i="15"/>
  <c r="F4769" i="15"/>
  <c r="F4770" i="15"/>
  <c r="F4771" i="15"/>
  <c r="F4772" i="15"/>
  <c r="F4773" i="15"/>
  <c r="F4774" i="15"/>
  <c r="F4775" i="15"/>
  <c r="F4776" i="15"/>
  <c r="F4777" i="15"/>
  <c r="F4778" i="15"/>
  <c r="F4779" i="15"/>
  <c r="F4780" i="15"/>
  <c r="F4781" i="15"/>
  <c r="F4782" i="15"/>
  <c r="F4783" i="15"/>
  <c r="F4784" i="15"/>
  <c r="F4785" i="15"/>
  <c r="F4786" i="15"/>
  <c r="F4787" i="15"/>
  <c r="F4788" i="15"/>
  <c r="F4789" i="15"/>
  <c r="F4790" i="15"/>
  <c r="F4791" i="15"/>
  <c r="F4792" i="15"/>
  <c r="F4793" i="15"/>
  <c r="F4794" i="15"/>
  <c r="F4795" i="15"/>
  <c r="F4796" i="15"/>
  <c r="F4797" i="15"/>
  <c r="F4798" i="15"/>
  <c r="F4799" i="15"/>
  <c r="F4800" i="15"/>
  <c r="F4801" i="15"/>
  <c r="F4802" i="15"/>
  <c r="F4803" i="15"/>
  <c r="F4804" i="15"/>
  <c r="F4805" i="15"/>
  <c r="F4806" i="15"/>
  <c r="F4807" i="15"/>
  <c r="F4808" i="15"/>
  <c r="F4809" i="15"/>
  <c r="F4810" i="15"/>
  <c r="F4811" i="15"/>
  <c r="F4812" i="15"/>
  <c r="F4813" i="15"/>
  <c r="F4814" i="15"/>
  <c r="F4815" i="15"/>
  <c r="F4816" i="15"/>
  <c r="F4817" i="15"/>
  <c r="F4818" i="15"/>
  <c r="F4819" i="15"/>
  <c r="F4820" i="15"/>
  <c r="F4821" i="15"/>
  <c r="F4822" i="15"/>
  <c r="F4823" i="15"/>
  <c r="F4824" i="15"/>
  <c r="F4825" i="15"/>
  <c r="F4826" i="15"/>
  <c r="F4827" i="15"/>
  <c r="F4828" i="15"/>
  <c r="F4829" i="15"/>
  <c r="F4830" i="15"/>
  <c r="F4831" i="15"/>
  <c r="F4832" i="15"/>
  <c r="F4833" i="15"/>
  <c r="F4834" i="15"/>
  <c r="F4835" i="15"/>
  <c r="F4836" i="15"/>
  <c r="F4837" i="15"/>
  <c r="F4838" i="15"/>
  <c r="F4839" i="15"/>
  <c r="F4840" i="15"/>
  <c r="F4841" i="15"/>
  <c r="F4842" i="15"/>
  <c r="F4843" i="15"/>
  <c r="F4844" i="15"/>
  <c r="F4845" i="15"/>
  <c r="F4846" i="15"/>
  <c r="F4847" i="15"/>
  <c r="F4848" i="15"/>
  <c r="F4849" i="15"/>
  <c r="F4850" i="15"/>
  <c r="F4851" i="15"/>
  <c r="F4852" i="15"/>
  <c r="F4853" i="15"/>
  <c r="F4854" i="15"/>
  <c r="F4855" i="15"/>
  <c r="F4856" i="15"/>
  <c r="F4857" i="15"/>
  <c r="F4858" i="15"/>
  <c r="F4859" i="15"/>
  <c r="F4860" i="15"/>
  <c r="F4861" i="15"/>
  <c r="F4862" i="15"/>
  <c r="F4863" i="15"/>
  <c r="F4864" i="15"/>
  <c r="F4865" i="15"/>
  <c r="F4866" i="15"/>
  <c r="F4867" i="15"/>
  <c r="F4868" i="15"/>
  <c r="F4869" i="15"/>
  <c r="F4870" i="15"/>
  <c r="F4871" i="15"/>
  <c r="F4872" i="15"/>
  <c r="F4873" i="15"/>
  <c r="F4874" i="15"/>
  <c r="F4875" i="15"/>
  <c r="F4876" i="15"/>
  <c r="F4877" i="15"/>
  <c r="F4878" i="15"/>
  <c r="F4879" i="15"/>
  <c r="F4880" i="15"/>
  <c r="F4881" i="15"/>
  <c r="F4882" i="15"/>
  <c r="F4883" i="15"/>
  <c r="F4884" i="15"/>
  <c r="F4885" i="15"/>
  <c r="F4886" i="15"/>
  <c r="F4887" i="15"/>
  <c r="F4888" i="15"/>
  <c r="F4889" i="15"/>
  <c r="F4890" i="15"/>
  <c r="F4891" i="15"/>
  <c r="F4892" i="15"/>
  <c r="F4893" i="15"/>
  <c r="F4894" i="15"/>
  <c r="F4895" i="15"/>
  <c r="F4896" i="15"/>
  <c r="F4897" i="15"/>
  <c r="F4898" i="15"/>
  <c r="F4899" i="15"/>
  <c r="F4900" i="15"/>
  <c r="F4901" i="15"/>
  <c r="F4902" i="15"/>
  <c r="F4903" i="15"/>
  <c r="F4904" i="15"/>
  <c r="F4905" i="15"/>
  <c r="F4906" i="15"/>
  <c r="F4907" i="15"/>
  <c r="F4908" i="15"/>
  <c r="F4909" i="15"/>
  <c r="F4910" i="15"/>
  <c r="F4911" i="15"/>
  <c r="F4912" i="15"/>
  <c r="F4913" i="15"/>
  <c r="F4914" i="15"/>
  <c r="F4915" i="15"/>
  <c r="F4916" i="15"/>
  <c r="F4917" i="15"/>
  <c r="F4918" i="15"/>
  <c r="F4919" i="15"/>
  <c r="F4920" i="15"/>
  <c r="F4921" i="15"/>
  <c r="F4922" i="15"/>
  <c r="F4923" i="15"/>
  <c r="F4924" i="15"/>
  <c r="F4925" i="15"/>
  <c r="F4926" i="15"/>
  <c r="F4927" i="15"/>
  <c r="F4928" i="15"/>
  <c r="F4929" i="15"/>
  <c r="F4930" i="15"/>
  <c r="F4931" i="15"/>
  <c r="F4932" i="15"/>
  <c r="F4933" i="15"/>
  <c r="F4934" i="15"/>
  <c r="F4935" i="15"/>
  <c r="F4936" i="15"/>
  <c r="F4937" i="15"/>
  <c r="F4938" i="15"/>
  <c r="F4939" i="15"/>
  <c r="F4940" i="15"/>
  <c r="F4941" i="15"/>
  <c r="F4942" i="15"/>
  <c r="F4943" i="15"/>
  <c r="F4944" i="15"/>
  <c r="F4945" i="15"/>
  <c r="F4946" i="15"/>
  <c r="F4947" i="15"/>
  <c r="F4948" i="15"/>
  <c r="F4949" i="15"/>
  <c r="F4950" i="15"/>
  <c r="F4951" i="15"/>
  <c r="F4952" i="15"/>
  <c r="F4953" i="15"/>
  <c r="F4954" i="15"/>
  <c r="F4955" i="15"/>
  <c r="F4956" i="15"/>
  <c r="F4957" i="15"/>
  <c r="F4958" i="15"/>
  <c r="F4959" i="15"/>
  <c r="F4960" i="15"/>
  <c r="F4961" i="15"/>
  <c r="F4962" i="15"/>
  <c r="F4963" i="15"/>
  <c r="F4964" i="15"/>
  <c r="F4965" i="15"/>
  <c r="F4966" i="15"/>
  <c r="F4967" i="15"/>
  <c r="F4968" i="15"/>
  <c r="F4969" i="15"/>
  <c r="F4970" i="15"/>
  <c r="F4971" i="15"/>
  <c r="F4972" i="15"/>
  <c r="F4973" i="15"/>
  <c r="F4974" i="15"/>
  <c r="F4975" i="15"/>
  <c r="F4976" i="15"/>
  <c r="F4977" i="15"/>
  <c r="F4978" i="15"/>
  <c r="F4979" i="15"/>
  <c r="F4980" i="15"/>
  <c r="F4981" i="15"/>
  <c r="F4982" i="15"/>
  <c r="F4983" i="15"/>
  <c r="F4984" i="15"/>
  <c r="F4985" i="15"/>
  <c r="F4986" i="15"/>
  <c r="F4987" i="15"/>
  <c r="F4988" i="15"/>
  <c r="F4989" i="15"/>
  <c r="F4990" i="15"/>
  <c r="F4991" i="15"/>
  <c r="F4992" i="15"/>
  <c r="F4993" i="15"/>
  <c r="F4994" i="15"/>
  <c r="F4995" i="15"/>
  <c r="F4996" i="15"/>
  <c r="F4997" i="15"/>
  <c r="F4998" i="15"/>
  <c r="F4999" i="15"/>
  <c r="F5000" i="15"/>
  <c r="F5001" i="15"/>
  <c r="F5002" i="15"/>
  <c r="F5003" i="15"/>
  <c r="F5004" i="15"/>
  <c r="F5005" i="15"/>
  <c r="F5006" i="15"/>
  <c r="F5007" i="15"/>
  <c r="F5008" i="15"/>
  <c r="F5009" i="15"/>
  <c r="F5010" i="15"/>
  <c r="F5011" i="15"/>
  <c r="F5012" i="15"/>
  <c r="F5013" i="15"/>
  <c r="F5014" i="15"/>
  <c r="F5015" i="15"/>
  <c r="F5016" i="15"/>
  <c r="F5017" i="15"/>
  <c r="F5018" i="15"/>
  <c r="F5019" i="15"/>
  <c r="F5020" i="15"/>
  <c r="F5021" i="15"/>
  <c r="F5022" i="15"/>
  <c r="F5023" i="15"/>
  <c r="F5024" i="15"/>
  <c r="F5025" i="15"/>
  <c r="F5026" i="15"/>
  <c r="F5027" i="15"/>
  <c r="F5028" i="15"/>
  <c r="F5029" i="15"/>
  <c r="F5030" i="15"/>
  <c r="F5031" i="15"/>
  <c r="F5032" i="15"/>
  <c r="F5033" i="15"/>
  <c r="F5034" i="15"/>
  <c r="F5035" i="15"/>
  <c r="F5036" i="15"/>
  <c r="F5037" i="15"/>
  <c r="F5038" i="15"/>
  <c r="F5039" i="15"/>
  <c r="F5040" i="15"/>
  <c r="F5041" i="15"/>
  <c r="F5042" i="15"/>
  <c r="F5043" i="15"/>
  <c r="F5044" i="15"/>
  <c r="F5045" i="15"/>
  <c r="F5046" i="15"/>
  <c r="F5047" i="15"/>
  <c r="F5048" i="15"/>
  <c r="F5049" i="15"/>
  <c r="F5050" i="15"/>
  <c r="F5051" i="15"/>
  <c r="F5052" i="15"/>
  <c r="F5053" i="15"/>
  <c r="F5054" i="15"/>
  <c r="F5055" i="15"/>
  <c r="F5056" i="15"/>
  <c r="F5057" i="15"/>
  <c r="F5058" i="15"/>
  <c r="F5059" i="15"/>
  <c r="F5060" i="15"/>
  <c r="F5061" i="15"/>
  <c r="F5062" i="15"/>
  <c r="F5063" i="15"/>
  <c r="F5064" i="15"/>
  <c r="F5065" i="15"/>
  <c r="F5066" i="15"/>
  <c r="F5067" i="15"/>
  <c r="F5068" i="15"/>
  <c r="F5069" i="15"/>
  <c r="F5070" i="15"/>
  <c r="F5071" i="15"/>
  <c r="F5072" i="15"/>
  <c r="F5073" i="15"/>
  <c r="F5074" i="15"/>
  <c r="F5075" i="15"/>
  <c r="F5076" i="15"/>
  <c r="F5077" i="15"/>
  <c r="F5078" i="15"/>
  <c r="F5079" i="15"/>
  <c r="F5080" i="15"/>
  <c r="F5081" i="15"/>
  <c r="F5082" i="15"/>
  <c r="F5083" i="15"/>
  <c r="F5084" i="15"/>
  <c r="F5085" i="15"/>
  <c r="F5086" i="15"/>
  <c r="F5087" i="15"/>
  <c r="F5088" i="15"/>
  <c r="F5089" i="15"/>
  <c r="F5090" i="15"/>
  <c r="F5091" i="15"/>
  <c r="F5092" i="15"/>
  <c r="F5093" i="15"/>
  <c r="F5094" i="15"/>
  <c r="F5095" i="15"/>
  <c r="F5096" i="15"/>
  <c r="F5097" i="15"/>
  <c r="F5098" i="15"/>
  <c r="F5099" i="15"/>
  <c r="F5100" i="15"/>
  <c r="F5101" i="15"/>
  <c r="F5102" i="15"/>
  <c r="F5103" i="15"/>
  <c r="F5104" i="15"/>
  <c r="F5105" i="15"/>
  <c r="F5106" i="15"/>
  <c r="F5107" i="15"/>
  <c r="F5108" i="15"/>
  <c r="F5109" i="15"/>
  <c r="F5110" i="15"/>
  <c r="F5111" i="15"/>
  <c r="F5112" i="15"/>
  <c r="F5113" i="15"/>
  <c r="F5114" i="15"/>
  <c r="F5115" i="15"/>
  <c r="F5116" i="15"/>
  <c r="F5117" i="15"/>
  <c r="F5118" i="15"/>
  <c r="F5119" i="15"/>
  <c r="F5120" i="15"/>
  <c r="F5121" i="15"/>
  <c r="F5122" i="15"/>
  <c r="F5123" i="15"/>
  <c r="F5124" i="15"/>
  <c r="F5125" i="15"/>
  <c r="F5126" i="15"/>
  <c r="F5127" i="15"/>
  <c r="F5128" i="15"/>
  <c r="F5129" i="15"/>
  <c r="F5130" i="15"/>
  <c r="F5131" i="15"/>
  <c r="F5132" i="15"/>
  <c r="F5133" i="15"/>
  <c r="F5134" i="15"/>
  <c r="F5135" i="15"/>
  <c r="F5136" i="15"/>
  <c r="F5137" i="15"/>
  <c r="F5138" i="15"/>
  <c r="F5139" i="15"/>
  <c r="F5140" i="15"/>
  <c r="F5141" i="15"/>
  <c r="F5142" i="15"/>
  <c r="F5143" i="15"/>
  <c r="F5144" i="15"/>
  <c r="F5145" i="15"/>
  <c r="F5146" i="15"/>
  <c r="F5147" i="15"/>
  <c r="F5148" i="15"/>
  <c r="F5149" i="15"/>
  <c r="F5150" i="15"/>
  <c r="F5151" i="15"/>
  <c r="F5152" i="15"/>
  <c r="F5153" i="15"/>
  <c r="F5154" i="15"/>
  <c r="F5155" i="15"/>
  <c r="F5156" i="15"/>
  <c r="F5157" i="15"/>
  <c r="F5158" i="15"/>
  <c r="F5159" i="15"/>
  <c r="F5160" i="15"/>
  <c r="F5161" i="15"/>
  <c r="F5162" i="15"/>
  <c r="F5163" i="15"/>
  <c r="F5164" i="15"/>
  <c r="F5165" i="15"/>
  <c r="F5166" i="15"/>
  <c r="F5167" i="15"/>
  <c r="F5168" i="15"/>
  <c r="F5169" i="15"/>
  <c r="F5170" i="15"/>
  <c r="F5171" i="15"/>
  <c r="F5172" i="15"/>
  <c r="F5173" i="15"/>
  <c r="F5174" i="15"/>
  <c r="F5175" i="15"/>
  <c r="F5176" i="15"/>
  <c r="F5177" i="15"/>
  <c r="F5178" i="15"/>
  <c r="F5179" i="15"/>
  <c r="F5180" i="15"/>
  <c r="F5181" i="15"/>
  <c r="F5182" i="15"/>
  <c r="F5183" i="15"/>
  <c r="F5184" i="15"/>
  <c r="F5185" i="15"/>
  <c r="F5186" i="15"/>
  <c r="F5187" i="15"/>
  <c r="F5188" i="15"/>
  <c r="F5189" i="15"/>
  <c r="F5190" i="15"/>
  <c r="F5191" i="15"/>
  <c r="F5192" i="15"/>
  <c r="F5193" i="15"/>
  <c r="F5194" i="15"/>
  <c r="F5195" i="15"/>
  <c r="F5196" i="15"/>
  <c r="F5197" i="15"/>
  <c r="F5198" i="15"/>
  <c r="F5199" i="15"/>
  <c r="F5200" i="15"/>
  <c r="F5201" i="15"/>
  <c r="F5202" i="15"/>
  <c r="F5203" i="15"/>
  <c r="F5204" i="15"/>
  <c r="F5205" i="15"/>
  <c r="F5206" i="15"/>
  <c r="F5207" i="15"/>
  <c r="F5208" i="15"/>
  <c r="F5209" i="15"/>
  <c r="F5210" i="15"/>
  <c r="F5211" i="15"/>
  <c r="F5212" i="15"/>
  <c r="F5213" i="15"/>
  <c r="F5214" i="15"/>
  <c r="F5215" i="15"/>
  <c r="F5216" i="15"/>
  <c r="F5217" i="15"/>
  <c r="F5218" i="15"/>
  <c r="F5219" i="15"/>
  <c r="F5220" i="15"/>
  <c r="F5221" i="15"/>
  <c r="F5222" i="15"/>
  <c r="F5223" i="15"/>
  <c r="F5224" i="15"/>
  <c r="F5225" i="15"/>
  <c r="F5226" i="15"/>
  <c r="F5227" i="15"/>
  <c r="F5228" i="15"/>
  <c r="F5229" i="15"/>
  <c r="F5230" i="15"/>
  <c r="F5231" i="15"/>
  <c r="F5232" i="15"/>
  <c r="F5233" i="15"/>
  <c r="F5234" i="15"/>
  <c r="F5235" i="15"/>
  <c r="F5236" i="15"/>
  <c r="F5237" i="15"/>
  <c r="F5238" i="15"/>
  <c r="F5239" i="15"/>
  <c r="F5240" i="15"/>
  <c r="F5241" i="15"/>
  <c r="F5242" i="15"/>
  <c r="F5243" i="15"/>
  <c r="F5244" i="15"/>
  <c r="F5245" i="15"/>
  <c r="F5246" i="15"/>
  <c r="F5247" i="15"/>
  <c r="F5248" i="15"/>
  <c r="F5249" i="15"/>
  <c r="F5250" i="15"/>
  <c r="F5251" i="15"/>
  <c r="F5252" i="15"/>
  <c r="F5253" i="15"/>
  <c r="F5254" i="15"/>
  <c r="F5255" i="15"/>
  <c r="F5256" i="15"/>
  <c r="F5257" i="15"/>
  <c r="F5258" i="15"/>
  <c r="F5259" i="15"/>
  <c r="F5260" i="15"/>
  <c r="F5261" i="15"/>
  <c r="F5262" i="15"/>
  <c r="F5263" i="15"/>
  <c r="F5264" i="15"/>
  <c r="F5265" i="15"/>
  <c r="F5266" i="15"/>
  <c r="F5267" i="15"/>
  <c r="F5268" i="15"/>
  <c r="F5269" i="15"/>
  <c r="F5270" i="15"/>
  <c r="F5271" i="15"/>
  <c r="F5272" i="15"/>
  <c r="F5273" i="15"/>
  <c r="F5274" i="15"/>
  <c r="F5275" i="15"/>
  <c r="F5276" i="15"/>
  <c r="F5277" i="15"/>
  <c r="F5278" i="15"/>
  <c r="F5279" i="15"/>
  <c r="F5280" i="15"/>
  <c r="F5281" i="15"/>
  <c r="F5282" i="15"/>
  <c r="F5283" i="15"/>
  <c r="F5284" i="15"/>
  <c r="F5285" i="15"/>
  <c r="F5286" i="15"/>
  <c r="F5287" i="15"/>
  <c r="F5288" i="15"/>
  <c r="F5289" i="15"/>
  <c r="F5290" i="15"/>
  <c r="F5291" i="15"/>
  <c r="F5292" i="15"/>
  <c r="F5293" i="15"/>
  <c r="F5294" i="15"/>
  <c r="F5295" i="15"/>
  <c r="F5296" i="15"/>
  <c r="F5297" i="15"/>
  <c r="F5298" i="15"/>
  <c r="F5299" i="15"/>
  <c r="F5300" i="15"/>
  <c r="F5301" i="15"/>
  <c r="F5302" i="15"/>
  <c r="F5303" i="15"/>
  <c r="F5304" i="15"/>
  <c r="F5305" i="15"/>
  <c r="F5306" i="15"/>
  <c r="F5307" i="15"/>
  <c r="F5308" i="15"/>
  <c r="F5309" i="15"/>
  <c r="F5310" i="15"/>
  <c r="F5311" i="15"/>
  <c r="F5312" i="15"/>
  <c r="F5313" i="15"/>
  <c r="F5314" i="15"/>
  <c r="F5315" i="15"/>
  <c r="F5316" i="15"/>
  <c r="F5317" i="15"/>
  <c r="F5318" i="15"/>
  <c r="F5319" i="15"/>
  <c r="F5320" i="15"/>
  <c r="F5321" i="15"/>
  <c r="F5322" i="15"/>
  <c r="F5323" i="15"/>
  <c r="F5324" i="15"/>
  <c r="F5325" i="15"/>
  <c r="F5326" i="15"/>
  <c r="F5327" i="15"/>
  <c r="F5328" i="15"/>
  <c r="F5329" i="15"/>
  <c r="F5330" i="15"/>
  <c r="F5331" i="15"/>
  <c r="F5332" i="15"/>
  <c r="F5333" i="15"/>
  <c r="F5334" i="15"/>
  <c r="F5335" i="15"/>
  <c r="F5336" i="15"/>
  <c r="F5337" i="15"/>
  <c r="F5338" i="15"/>
  <c r="F5339" i="15"/>
  <c r="F5340" i="15"/>
  <c r="F5341" i="15"/>
  <c r="F5342" i="15"/>
  <c r="F5343" i="15"/>
  <c r="F5344" i="15"/>
  <c r="F5345" i="15"/>
  <c r="F5346" i="15"/>
  <c r="F5347" i="15"/>
  <c r="F5348" i="15"/>
  <c r="F5349" i="15"/>
  <c r="F5350" i="15"/>
  <c r="F5351" i="15"/>
  <c r="F5352" i="15"/>
  <c r="F5353" i="15"/>
  <c r="F5354" i="15"/>
  <c r="F5355" i="15"/>
  <c r="F5356" i="15"/>
  <c r="F5357" i="15"/>
  <c r="F5358" i="15"/>
  <c r="F5359" i="15"/>
  <c r="F5360" i="15"/>
  <c r="F5361" i="15"/>
  <c r="F5362" i="15"/>
  <c r="F5363" i="15"/>
  <c r="F5364" i="15"/>
  <c r="F5365" i="15"/>
  <c r="F5366" i="15"/>
  <c r="F5367" i="15"/>
  <c r="F5368" i="15"/>
  <c r="F5369" i="15"/>
  <c r="F5370" i="15"/>
  <c r="F5371" i="15"/>
  <c r="F5372" i="15"/>
  <c r="F5373" i="15"/>
  <c r="F5374" i="15"/>
  <c r="F5375" i="15"/>
  <c r="F5376" i="15"/>
  <c r="F5377" i="15"/>
  <c r="F5378" i="15"/>
  <c r="F5379" i="15"/>
  <c r="F5380" i="15"/>
  <c r="F5381" i="15"/>
  <c r="F5382" i="15"/>
  <c r="F5383" i="15"/>
  <c r="F5384" i="15"/>
  <c r="F5385" i="15"/>
  <c r="F5386" i="15"/>
  <c r="F5387" i="15"/>
  <c r="F5388" i="15"/>
  <c r="F5389" i="15"/>
  <c r="F5390" i="15"/>
  <c r="F5391" i="15"/>
  <c r="F5392" i="15"/>
  <c r="F5393" i="15"/>
  <c r="F5394" i="15"/>
  <c r="F5395" i="15"/>
  <c r="F5396" i="15"/>
  <c r="F5397" i="15"/>
  <c r="F5398" i="15"/>
  <c r="F5399" i="15"/>
  <c r="F5400" i="15"/>
  <c r="F5401" i="15"/>
  <c r="F5402" i="15"/>
  <c r="F5403" i="15"/>
  <c r="F5404" i="15"/>
  <c r="F5405" i="15"/>
  <c r="F5406" i="15"/>
  <c r="F5407" i="15"/>
  <c r="F5408" i="15"/>
  <c r="F5409" i="15"/>
  <c r="F5410" i="15"/>
  <c r="F5411" i="15"/>
  <c r="F5412" i="15"/>
  <c r="F5413" i="15"/>
  <c r="F5414" i="15"/>
  <c r="F5415" i="15"/>
  <c r="F5416" i="15"/>
  <c r="F5417" i="15"/>
  <c r="F5418" i="15"/>
  <c r="F5419" i="15"/>
  <c r="F5420" i="15"/>
  <c r="F5421" i="15"/>
  <c r="F5422" i="15"/>
  <c r="F5423" i="15"/>
  <c r="F5424" i="15"/>
  <c r="F5425" i="15"/>
  <c r="F5426" i="15"/>
  <c r="F5427" i="15"/>
  <c r="F5428" i="15"/>
  <c r="F5429" i="15"/>
  <c r="F5430" i="15"/>
  <c r="F5431" i="15"/>
  <c r="F5432" i="15"/>
  <c r="F5433" i="15"/>
  <c r="F5434" i="15"/>
  <c r="F5435" i="15"/>
  <c r="F5436" i="15"/>
  <c r="F5437" i="15"/>
  <c r="F5438" i="15"/>
  <c r="F5439" i="15"/>
  <c r="F5440" i="15"/>
  <c r="F5441" i="15"/>
  <c r="F5442" i="15"/>
  <c r="F5443" i="15"/>
  <c r="F5444" i="15"/>
  <c r="F5445" i="15"/>
  <c r="F5446" i="15"/>
  <c r="F5447" i="15"/>
  <c r="F5448" i="15"/>
  <c r="F5449" i="15"/>
  <c r="F5450" i="15"/>
  <c r="F5451" i="15"/>
  <c r="F5452" i="15"/>
  <c r="F5453" i="15"/>
  <c r="F5454" i="15"/>
  <c r="F5455" i="15"/>
  <c r="F5456" i="15"/>
  <c r="F5457" i="15"/>
  <c r="F5458" i="15"/>
  <c r="F5459" i="15"/>
  <c r="F5460" i="15"/>
  <c r="F5461" i="15"/>
  <c r="F5462" i="15"/>
  <c r="F5463" i="15"/>
  <c r="F5464" i="15"/>
  <c r="F5465" i="15"/>
  <c r="F5466" i="15"/>
  <c r="F5467" i="15"/>
  <c r="F5468" i="15"/>
  <c r="F5469" i="15"/>
  <c r="F5470" i="15"/>
  <c r="F5471" i="15"/>
  <c r="F5472" i="15"/>
  <c r="F5473" i="15"/>
  <c r="F5474" i="15"/>
  <c r="F5475" i="15"/>
  <c r="F5476" i="15"/>
  <c r="F5477" i="15"/>
  <c r="F5478" i="15"/>
  <c r="F5479" i="15"/>
  <c r="F5480" i="15"/>
  <c r="F5481" i="15"/>
  <c r="F5482" i="15"/>
  <c r="F5483" i="15"/>
  <c r="F5484" i="15"/>
  <c r="F5485" i="15"/>
  <c r="F5486" i="15"/>
  <c r="F5487" i="15"/>
  <c r="F5488" i="15"/>
  <c r="F5489" i="15"/>
  <c r="F5490" i="15"/>
  <c r="F5491" i="15"/>
  <c r="F5492" i="15"/>
  <c r="F5493" i="15"/>
  <c r="F5494" i="15"/>
  <c r="F5495" i="15"/>
  <c r="F5496" i="15"/>
  <c r="F5497" i="15"/>
  <c r="F5498" i="15"/>
  <c r="F5499" i="15"/>
  <c r="F5500" i="15"/>
  <c r="F5501" i="15"/>
  <c r="F5502" i="15"/>
  <c r="F5503" i="15"/>
  <c r="F5504" i="15"/>
  <c r="F5505" i="15"/>
  <c r="F5506" i="15"/>
  <c r="F5507" i="15"/>
  <c r="F5508" i="15"/>
  <c r="F5509" i="15"/>
  <c r="F5510" i="15"/>
  <c r="F5511" i="15"/>
  <c r="F5512" i="15"/>
  <c r="F5513" i="15"/>
  <c r="F5514" i="15"/>
  <c r="F5515" i="15"/>
  <c r="F5516" i="15"/>
  <c r="F5517" i="15"/>
  <c r="F5518" i="15"/>
  <c r="F5519" i="15"/>
  <c r="F5520" i="15"/>
  <c r="F5521" i="15"/>
  <c r="F5522" i="15"/>
  <c r="F5523" i="15"/>
  <c r="F5524" i="15"/>
  <c r="F5525" i="15"/>
  <c r="F5526" i="15"/>
  <c r="F5527" i="15"/>
  <c r="F5528" i="15"/>
  <c r="F5529" i="15"/>
  <c r="F5530" i="15"/>
  <c r="F5531" i="15"/>
  <c r="F5532" i="15"/>
  <c r="F5533" i="15"/>
  <c r="F5534" i="15"/>
  <c r="F5535" i="15"/>
  <c r="F5536" i="15"/>
  <c r="F5537" i="15"/>
  <c r="F5538" i="15"/>
  <c r="F5539" i="15"/>
  <c r="F5540" i="15"/>
  <c r="F5541" i="15"/>
  <c r="F5542" i="15"/>
  <c r="F5543" i="15"/>
  <c r="F5544" i="15"/>
  <c r="F5545" i="15"/>
  <c r="F5546" i="15"/>
  <c r="F5547" i="15"/>
  <c r="F5548" i="15"/>
  <c r="F5549" i="15"/>
  <c r="F5550" i="15"/>
  <c r="F5551" i="15"/>
  <c r="F5552" i="15"/>
  <c r="F5553" i="15"/>
  <c r="F5554" i="15"/>
  <c r="F5555" i="15"/>
  <c r="F5556" i="15"/>
  <c r="F5557" i="15"/>
  <c r="F5558" i="15"/>
  <c r="F5559" i="15"/>
  <c r="F5560" i="15"/>
  <c r="F5561" i="15"/>
  <c r="F5562" i="15"/>
  <c r="F5563" i="15"/>
  <c r="F5564" i="15"/>
  <c r="F5565" i="15"/>
  <c r="F5566" i="15"/>
  <c r="F5567" i="15"/>
  <c r="F5568" i="15"/>
  <c r="F5569" i="15"/>
  <c r="F5570" i="15"/>
  <c r="F5571" i="15"/>
  <c r="F5572" i="15"/>
  <c r="F5573" i="15"/>
  <c r="F5574" i="15"/>
  <c r="F5575" i="15"/>
  <c r="F5576" i="15"/>
  <c r="F5577" i="15"/>
  <c r="F5578" i="15"/>
  <c r="F5579" i="15"/>
  <c r="F5580" i="15"/>
  <c r="F5581" i="15"/>
  <c r="F5582" i="15"/>
  <c r="F5583" i="15"/>
  <c r="F5584" i="15"/>
  <c r="F5585" i="15"/>
  <c r="F5586" i="15"/>
  <c r="F5587" i="15"/>
  <c r="F5588" i="15"/>
  <c r="F5589" i="15"/>
  <c r="F5590" i="15"/>
  <c r="F5591" i="15"/>
  <c r="F5592" i="15"/>
  <c r="F5593" i="15"/>
  <c r="F5594" i="15"/>
  <c r="F5595" i="15"/>
  <c r="F5596" i="15"/>
  <c r="F5597" i="15"/>
  <c r="F5598" i="15"/>
  <c r="F5599" i="15"/>
  <c r="F5600" i="15"/>
  <c r="F5601" i="15"/>
  <c r="F5602" i="15"/>
  <c r="F5603" i="15"/>
  <c r="F5604" i="15"/>
  <c r="F5605" i="15"/>
  <c r="F5606" i="15"/>
  <c r="F5607" i="15"/>
  <c r="F5608" i="15"/>
  <c r="F5609" i="15"/>
  <c r="F5610" i="15"/>
  <c r="F5611" i="15"/>
  <c r="F5612" i="15"/>
  <c r="F5613" i="15"/>
  <c r="F5614" i="15"/>
  <c r="F5615" i="15"/>
  <c r="F5616" i="15"/>
  <c r="F5617" i="15"/>
  <c r="F5618" i="15"/>
  <c r="F5619" i="15"/>
  <c r="F5620" i="15"/>
  <c r="F5621" i="15"/>
  <c r="F5622" i="15"/>
  <c r="F5623" i="15"/>
  <c r="F5624" i="15"/>
  <c r="F5625" i="15"/>
  <c r="F5626" i="15"/>
  <c r="F5627" i="15"/>
  <c r="F5628" i="15"/>
  <c r="F5629" i="15"/>
  <c r="F5630" i="15"/>
  <c r="F5631" i="15"/>
  <c r="F5632" i="15"/>
  <c r="F5633" i="15"/>
  <c r="F5634" i="15"/>
  <c r="F5635" i="15"/>
  <c r="F5636" i="15"/>
  <c r="F5637" i="15"/>
  <c r="F5638" i="15"/>
  <c r="F5639" i="15"/>
  <c r="F5640" i="15"/>
  <c r="F5641" i="15"/>
  <c r="F5642" i="15"/>
  <c r="F5643" i="15"/>
  <c r="F5644" i="15"/>
  <c r="F5645" i="15"/>
  <c r="F5646" i="15"/>
  <c r="F5647" i="15"/>
  <c r="F5648" i="15"/>
  <c r="F5649" i="15"/>
  <c r="F5650" i="15"/>
  <c r="F5651" i="15"/>
  <c r="F5652" i="15"/>
  <c r="F5653" i="15"/>
  <c r="F5654" i="15"/>
  <c r="F5655" i="15"/>
  <c r="F5656" i="15"/>
  <c r="F5657" i="15"/>
  <c r="F5658" i="15"/>
  <c r="F5659" i="15"/>
  <c r="F5660" i="15"/>
  <c r="F5661" i="15"/>
  <c r="F5662" i="15"/>
  <c r="F5663" i="15"/>
  <c r="F5664" i="15"/>
  <c r="F5665" i="15"/>
  <c r="F5666" i="15"/>
  <c r="F5667" i="15"/>
  <c r="F5668" i="15"/>
  <c r="F5669" i="15"/>
  <c r="F5670" i="15"/>
  <c r="F5671" i="15"/>
  <c r="F5672" i="15"/>
  <c r="F5673" i="15"/>
  <c r="F5674" i="15"/>
  <c r="F5675" i="15"/>
  <c r="F5676" i="15"/>
  <c r="F5677" i="15"/>
  <c r="F5678" i="15"/>
  <c r="F5679" i="15"/>
  <c r="F5680" i="15"/>
  <c r="F5681" i="15"/>
  <c r="F5682" i="15"/>
  <c r="F5683" i="15"/>
  <c r="F5684" i="15"/>
  <c r="F5685" i="15"/>
  <c r="F5686" i="15"/>
  <c r="F5687" i="15"/>
  <c r="F5688" i="15"/>
  <c r="F5689" i="15"/>
  <c r="F5690" i="15"/>
  <c r="F5691" i="15"/>
  <c r="F5692" i="15"/>
  <c r="F5693" i="15"/>
  <c r="F5694" i="15"/>
  <c r="F5695" i="15"/>
  <c r="F5696" i="15"/>
  <c r="F5697" i="15"/>
  <c r="F5698" i="15"/>
  <c r="F5699" i="15"/>
  <c r="F5700" i="15"/>
  <c r="F5701" i="15"/>
  <c r="F5702" i="15"/>
  <c r="F5703" i="15"/>
  <c r="F5704" i="15"/>
  <c r="F5705" i="15"/>
  <c r="F5706" i="15"/>
  <c r="F5707" i="15"/>
  <c r="F5708" i="15"/>
  <c r="F5709" i="15"/>
  <c r="F5710" i="15"/>
  <c r="F5711" i="15"/>
  <c r="F5712" i="15"/>
  <c r="F5713" i="15"/>
  <c r="F5714" i="15"/>
  <c r="F5715" i="15"/>
  <c r="F5716" i="15"/>
  <c r="F5717" i="15"/>
  <c r="F5718" i="15"/>
  <c r="F5719" i="15"/>
  <c r="F5720" i="15"/>
  <c r="F5721" i="15"/>
  <c r="F5722" i="15"/>
  <c r="F5723" i="15"/>
  <c r="F5724" i="15"/>
  <c r="F5725" i="15"/>
  <c r="F5726" i="15"/>
  <c r="F5727" i="15"/>
  <c r="F5728" i="15"/>
  <c r="F5729" i="15"/>
  <c r="F5730" i="15"/>
  <c r="F5731" i="15"/>
  <c r="F5732" i="15"/>
  <c r="F5733" i="15"/>
  <c r="F5734" i="15"/>
  <c r="F5735" i="15"/>
  <c r="F5736" i="15"/>
  <c r="F5737" i="15"/>
  <c r="F5738" i="15"/>
  <c r="F5739" i="15"/>
  <c r="F5740" i="15"/>
  <c r="F5741" i="15"/>
  <c r="F5742" i="15"/>
  <c r="F5743" i="15"/>
  <c r="F5744" i="15"/>
  <c r="F5745" i="15"/>
  <c r="F5746" i="15"/>
  <c r="F5747" i="15"/>
  <c r="F5748" i="15"/>
  <c r="F5749" i="15"/>
  <c r="F5750" i="15"/>
  <c r="F5751" i="15"/>
  <c r="F5752" i="15"/>
  <c r="F5753" i="15"/>
  <c r="F5754" i="15"/>
  <c r="F5755" i="15"/>
  <c r="F5756" i="15"/>
  <c r="F5757" i="15"/>
  <c r="F5758" i="15"/>
  <c r="F5759" i="15"/>
  <c r="F5760" i="15"/>
  <c r="F5761" i="15"/>
  <c r="F5762" i="15"/>
  <c r="F5763" i="15"/>
  <c r="F5764" i="15"/>
  <c r="F5765" i="15"/>
  <c r="F5766" i="15"/>
  <c r="F5767" i="15"/>
  <c r="F5768" i="15"/>
  <c r="F5769" i="15"/>
  <c r="F5770" i="15"/>
  <c r="F5771" i="15"/>
  <c r="F5772" i="15"/>
  <c r="F5773" i="15"/>
  <c r="F5774" i="15"/>
  <c r="F5775" i="15"/>
  <c r="F5776" i="15"/>
  <c r="F5777" i="15"/>
  <c r="F5778" i="15"/>
  <c r="F5779" i="15"/>
  <c r="F5780" i="15"/>
  <c r="F5781" i="15"/>
  <c r="F5782" i="15"/>
  <c r="F5783" i="15"/>
  <c r="F5784" i="15"/>
  <c r="F5785" i="15"/>
  <c r="F5786" i="15"/>
  <c r="F5787" i="15"/>
  <c r="F5788" i="15"/>
  <c r="F5789" i="15"/>
  <c r="F5790" i="15"/>
  <c r="F5791" i="15"/>
  <c r="F5792" i="15"/>
  <c r="F5793" i="15"/>
  <c r="F5794" i="15"/>
  <c r="F5795" i="15"/>
  <c r="F5796" i="15"/>
  <c r="F5797" i="15"/>
  <c r="F5798" i="15"/>
  <c r="F5799" i="15"/>
  <c r="F5800" i="15"/>
  <c r="F5801" i="15"/>
  <c r="F5802" i="15"/>
  <c r="F5803" i="15"/>
  <c r="F5804" i="15"/>
  <c r="F5805" i="15"/>
  <c r="F5806" i="15"/>
  <c r="F5807" i="15"/>
  <c r="F5808" i="15"/>
  <c r="F5809" i="15"/>
  <c r="F5810" i="15"/>
  <c r="F5811" i="15"/>
  <c r="F5812" i="15"/>
  <c r="F5813" i="15"/>
  <c r="F5814" i="15"/>
  <c r="F5815" i="15"/>
  <c r="F5816" i="15"/>
  <c r="F5817" i="15"/>
  <c r="F5818" i="15"/>
  <c r="F5819" i="15"/>
  <c r="F5820" i="15"/>
  <c r="F5821" i="15"/>
  <c r="F5822" i="15"/>
  <c r="F5823" i="15"/>
  <c r="F5824" i="15"/>
  <c r="F5825" i="15"/>
  <c r="F5826" i="15"/>
  <c r="F5827" i="15"/>
  <c r="F5828" i="15"/>
  <c r="F5829" i="15"/>
  <c r="F5830" i="15"/>
  <c r="F5831" i="15"/>
  <c r="F5832" i="15"/>
  <c r="F5833" i="15"/>
  <c r="F5834" i="15"/>
  <c r="F5835" i="15"/>
  <c r="F5836" i="15"/>
  <c r="F5837" i="15"/>
  <c r="F5838" i="15"/>
  <c r="F5839" i="15"/>
  <c r="F5840" i="15"/>
  <c r="F5841" i="15"/>
  <c r="F5842" i="15"/>
  <c r="F5843" i="15"/>
  <c r="F5844" i="15"/>
  <c r="F5845" i="15"/>
  <c r="F5846" i="15"/>
  <c r="F5847" i="15"/>
  <c r="F5848" i="15"/>
  <c r="F5849" i="15"/>
  <c r="F5850" i="15"/>
  <c r="F5851" i="15"/>
  <c r="F5852" i="15"/>
  <c r="F5853" i="15"/>
  <c r="F5854" i="15"/>
  <c r="F5855" i="15"/>
  <c r="F5856" i="15"/>
  <c r="F5857" i="15"/>
  <c r="F5858" i="15"/>
  <c r="F5859" i="15"/>
  <c r="F5860" i="15"/>
  <c r="F5861" i="15"/>
  <c r="F5862" i="15"/>
  <c r="F5863" i="15"/>
  <c r="F5864" i="15"/>
  <c r="F5865" i="15"/>
  <c r="F5866" i="15"/>
  <c r="F5867" i="15"/>
  <c r="F5868" i="15"/>
  <c r="F5869" i="15"/>
  <c r="F5870" i="15"/>
  <c r="F5871" i="15"/>
  <c r="F5872" i="15"/>
  <c r="F5873" i="15"/>
  <c r="F5874" i="15"/>
  <c r="F5875" i="15"/>
  <c r="F5876" i="15"/>
  <c r="F5877" i="15"/>
  <c r="F5878" i="15"/>
  <c r="F5879" i="15"/>
  <c r="F5880" i="15"/>
  <c r="F5881" i="15"/>
  <c r="F5882" i="15"/>
  <c r="F5883" i="15"/>
  <c r="F5884" i="15"/>
  <c r="F5885" i="15"/>
  <c r="F5886" i="15"/>
  <c r="F5887" i="15"/>
  <c r="F5888" i="15"/>
  <c r="F5889" i="15"/>
  <c r="F5890" i="15"/>
  <c r="F5891" i="15"/>
  <c r="F5892" i="15"/>
  <c r="F5893" i="15"/>
  <c r="F5894" i="15"/>
  <c r="F5895" i="15"/>
  <c r="F5896" i="15"/>
  <c r="F5897" i="15"/>
  <c r="F5898" i="15"/>
  <c r="F5899" i="15"/>
  <c r="F5900" i="15"/>
  <c r="F5901" i="15"/>
  <c r="F5902" i="15"/>
  <c r="F5903" i="15"/>
  <c r="F5904" i="15"/>
  <c r="F5905" i="15"/>
  <c r="F5906" i="15"/>
  <c r="F5907" i="15"/>
  <c r="F5908" i="15"/>
  <c r="F5909" i="15"/>
  <c r="F5910" i="15"/>
  <c r="F5911" i="15"/>
  <c r="F5912" i="15"/>
  <c r="F5913" i="15"/>
  <c r="F5914" i="15"/>
  <c r="F5915" i="15"/>
  <c r="F5916" i="15"/>
  <c r="F5917" i="15"/>
  <c r="F5918" i="15"/>
  <c r="F5919" i="15"/>
  <c r="F5920" i="15"/>
  <c r="F5921" i="15"/>
  <c r="F5922" i="15"/>
  <c r="F5923" i="15"/>
  <c r="F5924" i="15"/>
  <c r="F5925" i="15"/>
  <c r="F5926" i="15"/>
  <c r="F5927" i="15"/>
  <c r="F5928" i="15"/>
  <c r="F5929" i="15"/>
  <c r="F5930" i="15"/>
  <c r="F5931" i="15"/>
  <c r="F5932" i="15"/>
  <c r="F5933" i="15"/>
  <c r="F5934" i="15"/>
  <c r="F5935" i="15"/>
  <c r="F5936" i="15"/>
  <c r="F5937" i="15"/>
  <c r="F5938" i="15"/>
  <c r="F5939" i="15"/>
  <c r="F5940" i="15"/>
  <c r="F5941" i="15"/>
  <c r="F5942" i="15"/>
  <c r="F5943" i="15"/>
  <c r="F5944" i="15"/>
  <c r="F5945" i="15"/>
  <c r="F5946" i="15"/>
  <c r="F5947" i="15"/>
  <c r="F5948" i="15"/>
  <c r="F5949" i="15"/>
  <c r="F5950" i="15"/>
  <c r="F5951" i="15"/>
  <c r="F5952" i="15"/>
  <c r="F5953" i="15"/>
  <c r="F5954" i="15"/>
  <c r="F5955" i="15"/>
  <c r="F5956" i="15"/>
  <c r="F5957" i="15"/>
  <c r="F5958" i="15"/>
  <c r="F5959" i="15"/>
  <c r="F5960" i="15"/>
  <c r="F5961" i="15"/>
  <c r="F5962" i="15"/>
  <c r="F5963" i="15"/>
  <c r="F5964" i="15"/>
  <c r="F5965" i="15"/>
  <c r="F5966" i="15"/>
  <c r="F5967" i="15"/>
  <c r="F5968" i="15"/>
  <c r="F5969" i="15"/>
  <c r="F5970" i="15"/>
  <c r="F5971" i="15"/>
  <c r="F5972" i="15"/>
  <c r="F5973" i="15"/>
  <c r="F5974" i="15"/>
  <c r="F5975" i="15"/>
  <c r="F5976" i="15"/>
  <c r="F5977" i="15"/>
  <c r="F5978" i="15"/>
  <c r="F5979" i="15"/>
  <c r="F5980" i="15"/>
  <c r="F5981" i="15"/>
  <c r="F5982" i="15"/>
  <c r="F5983" i="15"/>
  <c r="F5984" i="15"/>
  <c r="F5985" i="15"/>
  <c r="F5986" i="15"/>
  <c r="F5987" i="15"/>
  <c r="F5988" i="15"/>
  <c r="F5989" i="15"/>
  <c r="F5990" i="15"/>
  <c r="F5991" i="15"/>
  <c r="F5992" i="15"/>
  <c r="F5993" i="15"/>
  <c r="F5994" i="15"/>
  <c r="F5995" i="15"/>
  <c r="F5996" i="15"/>
  <c r="F5997" i="15"/>
  <c r="F5998" i="15"/>
  <c r="F5999" i="15"/>
  <c r="F6000" i="15"/>
  <c r="F6001" i="15"/>
  <c r="F6002" i="15"/>
  <c r="F6003" i="15"/>
  <c r="F6004" i="15"/>
  <c r="F6005" i="15"/>
  <c r="F6006" i="15"/>
  <c r="F6007" i="15"/>
  <c r="F6008" i="15"/>
  <c r="F6009" i="15"/>
  <c r="F6010" i="15"/>
  <c r="F6011" i="15"/>
  <c r="F6012" i="15"/>
  <c r="F6013" i="15"/>
  <c r="F6014" i="15"/>
  <c r="F6015" i="15"/>
  <c r="F6016" i="15"/>
  <c r="F6017" i="15"/>
  <c r="F6018" i="15"/>
  <c r="F6019" i="15"/>
  <c r="F6020" i="15"/>
  <c r="F6021" i="15"/>
  <c r="F6022" i="15"/>
  <c r="F6023" i="15"/>
  <c r="F6024" i="15"/>
  <c r="F6025" i="15"/>
  <c r="F6026" i="15"/>
  <c r="F6027" i="15"/>
  <c r="F6028" i="15"/>
  <c r="F6029" i="15"/>
  <c r="F6030" i="15"/>
  <c r="F6031" i="15"/>
  <c r="F6032" i="15"/>
  <c r="F6033" i="15"/>
  <c r="F6034" i="15"/>
  <c r="F6035" i="15"/>
  <c r="F6036" i="15"/>
  <c r="F6037" i="15"/>
  <c r="F6038" i="15"/>
  <c r="F6039" i="15"/>
  <c r="F6040" i="15"/>
  <c r="F6041" i="15"/>
  <c r="F6042" i="15"/>
  <c r="F6043" i="15"/>
  <c r="F6044" i="15"/>
  <c r="F6045" i="15"/>
  <c r="F6046" i="15"/>
  <c r="F6047" i="15"/>
  <c r="F6048" i="15"/>
  <c r="F6049" i="15"/>
  <c r="F6050" i="15"/>
  <c r="F6051" i="15"/>
  <c r="F6052" i="15"/>
  <c r="F6053" i="15"/>
  <c r="F6054" i="15"/>
  <c r="F6055" i="15"/>
  <c r="F6056" i="15"/>
  <c r="F6057" i="15"/>
  <c r="F6058" i="15"/>
  <c r="F6059" i="15"/>
  <c r="F6060" i="15"/>
  <c r="F6061" i="15"/>
  <c r="F6062" i="15"/>
  <c r="F6063" i="15"/>
  <c r="F6064" i="15"/>
  <c r="F6065" i="15"/>
  <c r="F6066" i="15"/>
  <c r="F6067" i="15"/>
  <c r="F6068" i="15"/>
  <c r="F6069" i="15"/>
  <c r="F6070" i="15"/>
  <c r="F6071" i="15"/>
  <c r="F6072" i="15"/>
  <c r="F6073" i="15"/>
  <c r="F6074" i="15"/>
  <c r="F6075" i="15"/>
  <c r="F6076" i="15"/>
  <c r="F6077" i="15"/>
  <c r="F6078" i="15"/>
  <c r="F6079" i="15"/>
  <c r="F6080" i="15"/>
  <c r="F6081" i="15"/>
  <c r="F6082" i="15"/>
  <c r="F6083" i="15"/>
  <c r="F6084" i="15"/>
  <c r="F6085" i="15"/>
  <c r="F6086" i="15"/>
  <c r="F6087" i="15"/>
  <c r="F6088" i="15"/>
  <c r="F6089" i="15"/>
  <c r="F6090" i="15"/>
  <c r="F6091" i="15"/>
  <c r="F6092" i="15"/>
  <c r="F6093" i="15"/>
  <c r="F6094" i="15"/>
  <c r="F6095" i="15"/>
  <c r="F6096" i="15"/>
  <c r="F6097" i="15"/>
  <c r="F6098" i="15"/>
  <c r="F6099" i="15"/>
  <c r="F6100" i="15"/>
  <c r="F6101" i="15"/>
  <c r="F6102" i="15"/>
  <c r="F6103" i="15"/>
  <c r="F6104" i="15"/>
  <c r="F6105" i="15"/>
  <c r="F6106" i="15"/>
  <c r="F6107" i="15"/>
  <c r="F6108" i="15"/>
  <c r="F6109" i="15"/>
  <c r="F6110" i="15"/>
  <c r="F6111" i="15"/>
  <c r="F6112" i="15"/>
  <c r="F6113" i="15"/>
  <c r="F6114" i="15"/>
  <c r="F6115" i="15"/>
  <c r="F6116" i="15"/>
  <c r="F6117" i="15"/>
  <c r="F6118" i="15"/>
  <c r="F6119" i="15"/>
  <c r="F6120" i="15"/>
  <c r="F6121" i="15"/>
  <c r="F6122" i="15"/>
  <c r="F6123" i="15"/>
  <c r="F6124" i="15"/>
  <c r="F6125" i="15"/>
  <c r="F6126" i="15"/>
  <c r="F6127" i="15"/>
  <c r="F6128" i="15"/>
  <c r="F6129" i="15"/>
  <c r="F6130" i="15"/>
  <c r="F6131" i="15"/>
  <c r="F6132" i="15"/>
  <c r="F6133" i="15"/>
  <c r="F6134" i="15"/>
  <c r="F6135" i="15"/>
  <c r="F6136" i="15"/>
  <c r="F6137" i="15"/>
  <c r="F6138" i="15"/>
  <c r="F6139" i="15"/>
  <c r="F6140" i="15"/>
  <c r="F6141" i="15"/>
  <c r="F6142" i="15"/>
  <c r="F6143" i="15"/>
  <c r="F6144" i="15"/>
  <c r="F6145" i="15"/>
  <c r="F6146" i="15"/>
  <c r="F6147" i="15"/>
  <c r="F6148" i="15"/>
  <c r="F6149" i="15"/>
  <c r="F6150" i="15"/>
  <c r="F6151" i="15"/>
  <c r="F6152" i="15"/>
  <c r="F6153" i="15"/>
  <c r="F6154" i="15"/>
  <c r="F6155" i="15"/>
  <c r="F6156" i="15"/>
  <c r="F6157" i="15"/>
  <c r="F6158" i="15"/>
  <c r="F6159" i="15"/>
  <c r="F6160" i="15"/>
  <c r="F6161" i="15"/>
  <c r="F6162" i="15"/>
  <c r="F6163" i="15"/>
  <c r="F6164" i="15"/>
  <c r="F6165" i="15"/>
  <c r="F6166" i="15"/>
  <c r="F6167" i="15"/>
  <c r="F6168" i="15"/>
  <c r="F6169" i="15"/>
  <c r="F6170" i="15"/>
  <c r="F6171" i="15"/>
  <c r="F6172" i="15"/>
  <c r="F6173" i="15"/>
  <c r="F6174" i="15"/>
  <c r="F6175" i="15"/>
  <c r="F6176" i="15"/>
  <c r="F6177" i="15"/>
  <c r="F6178" i="15"/>
  <c r="F6179" i="15"/>
  <c r="F6180" i="15"/>
  <c r="F6181" i="15"/>
  <c r="F6182" i="15"/>
  <c r="F6183" i="15"/>
  <c r="F6184" i="15"/>
  <c r="F6185" i="15"/>
  <c r="F6186" i="15"/>
  <c r="F6187" i="15"/>
  <c r="F6188" i="15"/>
  <c r="F6189" i="15"/>
  <c r="F6190" i="15"/>
  <c r="F6191" i="15"/>
  <c r="F6192" i="15"/>
  <c r="F6193" i="15"/>
  <c r="F6194" i="15"/>
  <c r="F6195" i="15"/>
  <c r="F6196" i="15"/>
  <c r="F6197" i="15"/>
  <c r="F6198" i="15"/>
  <c r="F6199" i="15"/>
  <c r="F6200" i="15"/>
  <c r="F6201" i="15"/>
  <c r="F6202" i="15"/>
  <c r="F6203" i="15"/>
  <c r="F6204" i="15"/>
  <c r="F6205" i="15"/>
  <c r="F6206" i="15"/>
  <c r="F6207" i="15"/>
  <c r="F6208" i="15"/>
  <c r="F6209" i="15"/>
  <c r="F6210" i="15"/>
  <c r="F6211" i="15"/>
  <c r="F6212" i="15"/>
  <c r="F6213" i="15"/>
  <c r="F6214" i="15"/>
  <c r="F6215" i="15"/>
  <c r="F6216" i="15"/>
  <c r="F6217" i="15"/>
  <c r="F6218" i="15"/>
  <c r="F6219" i="15"/>
  <c r="F6220" i="15"/>
  <c r="F6221" i="15"/>
  <c r="F6222" i="15"/>
  <c r="F6223" i="15"/>
  <c r="F6224" i="15"/>
  <c r="F6225" i="15"/>
  <c r="F6226" i="15"/>
  <c r="F6227" i="15"/>
  <c r="F6228" i="15"/>
  <c r="F6229" i="15"/>
  <c r="F6230" i="15"/>
  <c r="F6231" i="15"/>
  <c r="F6232" i="15"/>
  <c r="F6233" i="15"/>
  <c r="F6234" i="15"/>
  <c r="F6235" i="15"/>
  <c r="F6236" i="15"/>
  <c r="F6237" i="15"/>
  <c r="F6238" i="15"/>
  <c r="F6239" i="15"/>
  <c r="F6240" i="15"/>
  <c r="F6241" i="15"/>
  <c r="F6242" i="15"/>
  <c r="F6243" i="15"/>
  <c r="F6244" i="15"/>
  <c r="F6245" i="15"/>
  <c r="F6246" i="15"/>
  <c r="F6247" i="15"/>
  <c r="F6248" i="15"/>
  <c r="F6249" i="15"/>
  <c r="F6250" i="15"/>
  <c r="F6251" i="15"/>
  <c r="F6252" i="15"/>
  <c r="F6253" i="15"/>
  <c r="F6254" i="15"/>
  <c r="F6255" i="15"/>
  <c r="F6256" i="15"/>
  <c r="F6257" i="15"/>
  <c r="F6258" i="15"/>
  <c r="F6259" i="15"/>
  <c r="F6260" i="15"/>
  <c r="F6261" i="15"/>
  <c r="F6262" i="15"/>
  <c r="F6263" i="15"/>
  <c r="F6264" i="15"/>
  <c r="F6265" i="15"/>
  <c r="F6266" i="15"/>
  <c r="F6267" i="15"/>
  <c r="F6268" i="15"/>
  <c r="F6269" i="15"/>
  <c r="F6270" i="15"/>
  <c r="F6271" i="15"/>
  <c r="F6272" i="15"/>
  <c r="F6273" i="15"/>
  <c r="F6274" i="15"/>
  <c r="F6275" i="15"/>
  <c r="F6276" i="15"/>
  <c r="F6277" i="15"/>
  <c r="F6278" i="15"/>
  <c r="F6279" i="15"/>
  <c r="F6280" i="15"/>
  <c r="F6281" i="15"/>
  <c r="F6282" i="15"/>
  <c r="F6283" i="15"/>
  <c r="F6284" i="15"/>
  <c r="F6285" i="15"/>
  <c r="F6286" i="15"/>
  <c r="F6287" i="15"/>
  <c r="F6288" i="15"/>
  <c r="F6289" i="15"/>
  <c r="F6290" i="15"/>
  <c r="F6291" i="15"/>
  <c r="F6292" i="15"/>
  <c r="F6293" i="15"/>
  <c r="F6294" i="15"/>
  <c r="F6295" i="15"/>
  <c r="F6296" i="15"/>
  <c r="F6297" i="15"/>
  <c r="F6298" i="15"/>
  <c r="F6299" i="15"/>
  <c r="F6300" i="15"/>
  <c r="F6301" i="15"/>
  <c r="F6302" i="15"/>
  <c r="F6303" i="15"/>
  <c r="F6304" i="15"/>
  <c r="F6305" i="15"/>
  <c r="F6306" i="15"/>
  <c r="F6307" i="15"/>
  <c r="F6308" i="15"/>
  <c r="F6309" i="15"/>
  <c r="F6310" i="15"/>
  <c r="F6311" i="15"/>
  <c r="F6312" i="15"/>
  <c r="F6313" i="15"/>
  <c r="F6314" i="15"/>
  <c r="F6315" i="15"/>
  <c r="F6316" i="15"/>
  <c r="F6317" i="15"/>
  <c r="F6318" i="15"/>
  <c r="F6319" i="15"/>
  <c r="F6320" i="15"/>
  <c r="F6321" i="15"/>
  <c r="F6322" i="15"/>
  <c r="F6323" i="15"/>
  <c r="F6324" i="15"/>
  <c r="F6325" i="15"/>
  <c r="F6326" i="15"/>
  <c r="F6327" i="15"/>
  <c r="F6328" i="15"/>
  <c r="F6329" i="15"/>
  <c r="F6330" i="15"/>
  <c r="F6331" i="15"/>
  <c r="F6332" i="15"/>
  <c r="F6333" i="15"/>
  <c r="F6334" i="15"/>
  <c r="F6335" i="15"/>
  <c r="F6336" i="15"/>
  <c r="F6337" i="15"/>
  <c r="F6338" i="15"/>
  <c r="F6339" i="15"/>
  <c r="F6340" i="15"/>
  <c r="F6341" i="15"/>
  <c r="F6342" i="15"/>
  <c r="F6343" i="15"/>
  <c r="F6344" i="15"/>
  <c r="F6345" i="15"/>
  <c r="F6346" i="15"/>
  <c r="F6347" i="15"/>
  <c r="F6348" i="15"/>
  <c r="F6349" i="15"/>
  <c r="F6350" i="15"/>
  <c r="F6351" i="15"/>
  <c r="F6352" i="15"/>
  <c r="F6353" i="15"/>
  <c r="F6354" i="15"/>
  <c r="F6355" i="15"/>
  <c r="F6356" i="15"/>
  <c r="F6357" i="15"/>
  <c r="F6358" i="15"/>
  <c r="F6359" i="15"/>
  <c r="F6360" i="15"/>
  <c r="F6361" i="15"/>
  <c r="F6362" i="15"/>
  <c r="F6363" i="15"/>
  <c r="F6364" i="15"/>
  <c r="F6365" i="15"/>
  <c r="F6366" i="15"/>
  <c r="F6367" i="15"/>
  <c r="F6368" i="15"/>
  <c r="F6369" i="15"/>
  <c r="F6370" i="15"/>
  <c r="F6371" i="15"/>
  <c r="F6372" i="15"/>
  <c r="F6373" i="15"/>
  <c r="F6374" i="15"/>
  <c r="F6375" i="15"/>
  <c r="F6376" i="15"/>
  <c r="F6377" i="15"/>
  <c r="F6378" i="15"/>
  <c r="F6379" i="15"/>
  <c r="F6380" i="15"/>
  <c r="F6381" i="15"/>
  <c r="F6382" i="15"/>
  <c r="F6383" i="15"/>
  <c r="F6384" i="15"/>
  <c r="F6385" i="15"/>
  <c r="F6386" i="15"/>
  <c r="F6387" i="15"/>
  <c r="F6388" i="15"/>
  <c r="F6389" i="15"/>
  <c r="F6390" i="15"/>
  <c r="F6391" i="15"/>
  <c r="F6392" i="15"/>
  <c r="F6393" i="15"/>
  <c r="F6394" i="15"/>
  <c r="F6395" i="15"/>
  <c r="F6396" i="15"/>
  <c r="F6397" i="15"/>
  <c r="F6398" i="15"/>
  <c r="F6399" i="15"/>
  <c r="F6400" i="15"/>
  <c r="F6401" i="15"/>
  <c r="F6402" i="15"/>
  <c r="F6403" i="15"/>
  <c r="F6404" i="15"/>
  <c r="F6405" i="15"/>
  <c r="F6406" i="15"/>
  <c r="F6407" i="15"/>
  <c r="F6408" i="15"/>
  <c r="F6409" i="15"/>
  <c r="F6410" i="15"/>
  <c r="F6411" i="15"/>
  <c r="F6412" i="15"/>
  <c r="F6413" i="15"/>
  <c r="F6414" i="15"/>
  <c r="F6415" i="15"/>
  <c r="F6416" i="15"/>
  <c r="F6417" i="15"/>
  <c r="F6418" i="15"/>
  <c r="F6419" i="15"/>
  <c r="F6420" i="15"/>
  <c r="F6421" i="15"/>
  <c r="F6422" i="15"/>
  <c r="F6423" i="15"/>
  <c r="F6424" i="15"/>
  <c r="F6425" i="15"/>
  <c r="F6426" i="15"/>
  <c r="F6427" i="15"/>
  <c r="F6428" i="15"/>
  <c r="F6429" i="15"/>
  <c r="F6430" i="15"/>
  <c r="F6431" i="15"/>
  <c r="F6432" i="15"/>
  <c r="F6433" i="15"/>
  <c r="F6434" i="15"/>
  <c r="F6435" i="15"/>
  <c r="F6436" i="15"/>
  <c r="F6437" i="15"/>
  <c r="F6438" i="15"/>
  <c r="F6439" i="15"/>
  <c r="F6440" i="15"/>
  <c r="F6441" i="15"/>
  <c r="F6442" i="15"/>
  <c r="F6443" i="15"/>
  <c r="F6444" i="15"/>
  <c r="F6445" i="15"/>
  <c r="F6446" i="15"/>
  <c r="F6447" i="15"/>
  <c r="F6448" i="15"/>
  <c r="F6449" i="15"/>
  <c r="F6450" i="15"/>
  <c r="F6451" i="15"/>
  <c r="F6452" i="15"/>
  <c r="F6453" i="15"/>
  <c r="F6454" i="15"/>
  <c r="F6455" i="15"/>
  <c r="F6456" i="15"/>
  <c r="F6457" i="15"/>
  <c r="F6458" i="15"/>
  <c r="F6459" i="15"/>
  <c r="F6460" i="15"/>
  <c r="F6461" i="15"/>
  <c r="F6462" i="15"/>
  <c r="F6463" i="15"/>
  <c r="F6464" i="15"/>
  <c r="F6465" i="15"/>
  <c r="F6466" i="15"/>
  <c r="F6467" i="15"/>
  <c r="F6468" i="15"/>
  <c r="F6469" i="15"/>
  <c r="F6470" i="15"/>
  <c r="F6471" i="15"/>
  <c r="F6472" i="15"/>
  <c r="F6473" i="15"/>
  <c r="F6474" i="15"/>
  <c r="F6475" i="15"/>
  <c r="F6476" i="15"/>
  <c r="F6477" i="15"/>
  <c r="F6478" i="15"/>
  <c r="F6479" i="15"/>
  <c r="F6480" i="15"/>
  <c r="F6481" i="15"/>
  <c r="F6482" i="15"/>
  <c r="F6483" i="15"/>
  <c r="F6484" i="15"/>
  <c r="F6485" i="15"/>
  <c r="F6486" i="15"/>
  <c r="F6487" i="15"/>
  <c r="F6488" i="15"/>
  <c r="F6489" i="15"/>
  <c r="F6490" i="15"/>
  <c r="F6491" i="15"/>
  <c r="F6492" i="15"/>
  <c r="F6493" i="15"/>
  <c r="F6494" i="15"/>
  <c r="F6495" i="15"/>
  <c r="F6496" i="15"/>
  <c r="F6497" i="15"/>
  <c r="F6498" i="15"/>
  <c r="F6499" i="15"/>
  <c r="F6500" i="15"/>
  <c r="F6501" i="15"/>
  <c r="F6502" i="15"/>
  <c r="F6503" i="15"/>
  <c r="F6504" i="15"/>
  <c r="F6505" i="15"/>
  <c r="F6506" i="15"/>
  <c r="F6507" i="15"/>
  <c r="F6508" i="15"/>
  <c r="F6509" i="15"/>
  <c r="F6510" i="15"/>
  <c r="F6511" i="15"/>
  <c r="F6512" i="15"/>
  <c r="F6513" i="15"/>
  <c r="F6514" i="15"/>
  <c r="F6515" i="15"/>
  <c r="F6516" i="15"/>
  <c r="F6517" i="15"/>
  <c r="F6518" i="15"/>
  <c r="F6519" i="15"/>
  <c r="F6520" i="15"/>
  <c r="F6521" i="15"/>
  <c r="F6522" i="15"/>
  <c r="F6523" i="15"/>
  <c r="F6524" i="15"/>
  <c r="F6525" i="15"/>
  <c r="F6526" i="15"/>
  <c r="F6527" i="15"/>
  <c r="F6528" i="15"/>
  <c r="F6529" i="15"/>
  <c r="F6530" i="15"/>
  <c r="F6531" i="15"/>
  <c r="F6532" i="15"/>
  <c r="F6533" i="15"/>
  <c r="F6534" i="15"/>
  <c r="F6535" i="15"/>
  <c r="F6536" i="15"/>
  <c r="F6537" i="15"/>
  <c r="F6538" i="15"/>
  <c r="F6539" i="15"/>
  <c r="F6540" i="15"/>
  <c r="F6541" i="15"/>
  <c r="F6542" i="15"/>
  <c r="F6543" i="15"/>
  <c r="F6544" i="15"/>
  <c r="F6545" i="15"/>
  <c r="F6546" i="15"/>
  <c r="F6547" i="15"/>
  <c r="F6548" i="15"/>
  <c r="F6549" i="15"/>
  <c r="F6550" i="15"/>
  <c r="F6551" i="15"/>
  <c r="F6552" i="15"/>
  <c r="F6553" i="15"/>
  <c r="F6554" i="15"/>
  <c r="F6555" i="15"/>
  <c r="F6556" i="15"/>
  <c r="F6557" i="15"/>
  <c r="F6558" i="15"/>
  <c r="F6559" i="15"/>
  <c r="F6560" i="15"/>
  <c r="F6561" i="15"/>
  <c r="F6562" i="15"/>
  <c r="F6563" i="15"/>
  <c r="F6564" i="15"/>
  <c r="F6565" i="15"/>
  <c r="F6566" i="15"/>
  <c r="F6567" i="15"/>
  <c r="F6568" i="15"/>
  <c r="F6569" i="15"/>
  <c r="F6570" i="15"/>
  <c r="F6571" i="15"/>
  <c r="F6572" i="15"/>
  <c r="F6573" i="15"/>
  <c r="F6574" i="15"/>
  <c r="F6575" i="15"/>
  <c r="F6576" i="15"/>
  <c r="F6577" i="15"/>
  <c r="F6578" i="15"/>
  <c r="F6579" i="15"/>
  <c r="F6580" i="15"/>
  <c r="F6581" i="15"/>
  <c r="F6582" i="15"/>
  <c r="F6583" i="15"/>
  <c r="F6584" i="15"/>
  <c r="F6585" i="15"/>
  <c r="F6586" i="15"/>
  <c r="F6587" i="15"/>
  <c r="F6588" i="15"/>
  <c r="F6589" i="15"/>
  <c r="F6590" i="15"/>
  <c r="F6591" i="15"/>
  <c r="F6592" i="15"/>
  <c r="F6593" i="15"/>
  <c r="F6594" i="15"/>
  <c r="F6595" i="15"/>
  <c r="F6596" i="15"/>
  <c r="F6597" i="15"/>
  <c r="F6598" i="15"/>
  <c r="F6599" i="15"/>
  <c r="F6600" i="15"/>
  <c r="F6601" i="15"/>
  <c r="F6602" i="15"/>
  <c r="F6603" i="15"/>
  <c r="F6604" i="15"/>
  <c r="F6605" i="15"/>
  <c r="F6606" i="15"/>
  <c r="F6607" i="15"/>
  <c r="F6608" i="15"/>
  <c r="F6609" i="15"/>
  <c r="F6610" i="15"/>
  <c r="F6611" i="15"/>
  <c r="F6612" i="15"/>
  <c r="F6613" i="15"/>
  <c r="F6614" i="15"/>
  <c r="F6615" i="15"/>
  <c r="F6616" i="15"/>
  <c r="F6617" i="15"/>
  <c r="F6618" i="15"/>
  <c r="F6619" i="15"/>
  <c r="F6620" i="15"/>
  <c r="F6621" i="15"/>
  <c r="F6622" i="15"/>
  <c r="F6623" i="15"/>
  <c r="F6624" i="15"/>
  <c r="F6625" i="15"/>
  <c r="F6626" i="15"/>
  <c r="F6627" i="15"/>
  <c r="F6628" i="15"/>
  <c r="F6629" i="15"/>
  <c r="F6630" i="15"/>
  <c r="F6631" i="15"/>
  <c r="F6632" i="15"/>
  <c r="F6633" i="15"/>
  <c r="F6634" i="15"/>
  <c r="F6635" i="15"/>
  <c r="F6636" i="15"/>
  <c r="F6637" i="15"/>
  <c r="F6638" i="15"/>
  <c r="F6639" i="15"/>
  <c r="F6640" i="15"/>
  <c r="F6641" i="15"/>
  <c r="F6642" i="15"/>
  <c r="F6643" i="15"/>
  <c r="F6644" i="15"/>
  <c r="F6645" i="15"/>
  <c r="F6646" i="15"/>
  <c r="F6647" i="15"/>
  <c r="F6648" i="15"/>
  <c r="F6649" i="15"/>
  <c r="F6650" i="15"/>
  <c r="F6651" i="15"/>
  <c r="F6652" i="15"/>
  <c r="F6653" i="15"/>
  <c r="F6654" i="15"/>
  <c r="F6655" i="15"/>
  <c r="F6656" i="15"/>
  <c r="F6657" i="15"/>
  <c r="F6658" i="15"/>
  <c r="F6659" i="15"/>
  <c r="F6660" i="15"/>
  <c r="F6661" i="15"/>
  <c r="F6662" i="15"/>
  <c r="F6663" i="15"/>
  <c r="F6664" i="15"/>
  <c r="F6665" i="15"/>
  <c r="F6666" i="15"/>
  <c r="F6667" i="15"/>
  <c r="F6668" i="15"/>
  <c r="F6669" i="15"/>
  <c r="F6670" i="15"/>
  <c r="F6671" i="15"/>
  <c r="F6672" i="15"/>
  <c r="F6673" i="15"/>
  <c r="F6674" i="15"/>
  <c r="F6675" i="15"/>
  <c r="F6676" i="15"/>
  <c r="F6677" i="15"/>
  <c r="F6678" i="15"/>
  <c r="F6679" i="15"/>
  <c r="F6680" i="15"/>
  <c r="F6681" i="15"/>
  <c r="F6682" i="15"/>
  <c r="F6683" i="15"/>
  <c r="F6684" i="15"/>
  <c r="F6685" i="15"/>
  <c r="F6686" i="15"/>
  <c r="F6687" i="15"/>
  <c r="F6688" i="15"/>
  <c r="F6689" i="15"/>
  <c r="F6690" i="15"/>
  <c r="F6691" i="15"/>
  <c r="F6692" i="15"/>
  <c r="F6693" i="15"/>
  <c r="F6694" i="15"/>
  <c r="F6695" i="15"/>
  <c r="F6696" i="15"/>
  <c r="F6697" i="15"/>
  <c r="F6698" i="15"/>
  <c r="F6699" i="15"/>
  <c r="F6700" i="15"/>
  <c r="F6701" i="15"/>
  <c r="F6702" i="15"/>
  <c r="F6703" i="15"/>
  <c r="F6704" i="15"/>
  <c r="F6705" i="15"/>
  <c r="F6706" i="15"/>
  <c r="F6707" i="15"/>
  <c r="F6708" i="15"/>
  <c r="F6709" i="15"/>
  <c r="F6710" i="15"/>
  <c r="F6711" i="15"/>
  <c r="F6712" i="15"/>
  <c r="F6713" i="15"/>
  <c r="F6714" i="15"/>
  <c r="F6715" i="15"/>
  <c r="F6716" i="15"/>
  <c r="F6717" i="15"/>
  <c r="F6718" i="15"/>
  <c r="F6719" i="15"/>
  <c r="F6720" i="15"/>
  <c r="F6721" i="15"/>
  <c r="F6722" i="15"/>
  <c r="F6723" i="15"/>
  <c r="F6724" i="15"/>
  <c r="F6725" i="15"/>
  <c r="F6726" i="15"/>
  <c r="F6727" i="15"/>
  <c r="F6728" i="15"/>
  <c r="F6729" i="15"/>
  <c r="F6730" i="15"/>
  <c r="F6731" i="15"/>
  <c r="F6732" i="15"/>
  <c r="F6733" i="15"/>
  <c r="F6734" i="15"/>
  <c r="F6735" i="15"/>
  <c r="F6736" i="15"/>
  <c r="F6737" i="15"/>
  <c r="F6738" i="15"/>
  <c r="F6739" i="15"/>
  <c r="F6740" i="15"/>
  <c r="F6741" i="15"/>
  <c r="F6742" i="15"/>
  <c r="F6743" i="15"/>
  <c r="F6744" i="15"/>
  <c r="F6745" i="15"/>
  <c r="F6746" i="15"/>
  <c r="F6747" i="15"/>
  <c r="F6748" i="15"/>
  <c r="F6749" i="15"/>
  <c r="F6750" i="15"/>
  <c r="F6751" i="15"/>
  <c r="F6752" i="15"/>
  <c r="F6753" i="15"/>
  <c r="F6754" i="15"/>
  <c r="F6755" i="15"/>
  <c r="F6756" i="15"/>
  <c r="F6757" i="15"/>
  <c r="F6758" i="15"/>
  <c r="F6759" i="15"/>
  <c r="F6760" i="15"/>
  <c r="F6761" i="15"/>
  <c r="F6762" i="15"/>
  <c r="F6763" i="15"/>
  <c r="F6764" i="15"/>
  <c r="F6765" i="15"/>
  <c r="F6766" i="15"/>
  <c r="F6767" i="15"/>
  <c r="F6768" i="15"/>
  <c r="F6769" i="15"/>
  <c r="F6770" i="15"/>
  <c r="F6771" i="15"/>
  <c r="F6772" i="15"/>
  <c r="F6773" i="15"/>
  <c r="F6774" i="15"/>
  <c r="F6775" i="15"/>
  <c r="F6776" i="15"/>
  <c r="F6777" i="15"/>
  <c r="F6778" i="15"/>
  <c r="F6779" i="15"/>
  <c r="F6780" i="15"/>
  <c r="F6781" i="15"/>
  <c r="F6782" i="15"/>
  <c r="F6783" i="15"/>
  <c r="F6784" i="15"/>
  <c r="F6785" i="15"/>
  <c r="F6786" i="15"/>
  <c r="F6787" i="15"/>
  <c r="F6788" i="15"/>
  <c r="F6789" i="15"/>
  <c r="F6790" i="15"/>
  <c r="F6791" i="15"/>
  <c r="F6792" i="15"/>
  <c r="F6793" i="15"/>
  <c r="F6794" i="15"/>
  <c r="F6795" i="15"/>
  <c r="F6796" i="15"/>
  <c r="F6797" i="15"/>
  <c r="F6798" i="15"/>
  <c r="F6799" i="15"/>
  <c r="F6800" i="15"/>
  <c r="F6801" i="15"/>
  <c r="F6802" i="15"/>
  <c r="F6803" i="15"/>
  <c r="F6804" i="15"/>
  <c r="F6805" i="15"/>
  <c r="F6806" i="15"/>
  <c r="F6807" i="15"/>
  <c r="F6808" i="15"/>
  <c r="F6809" i="15"/>
  <c r="F6810" i="15"/>
  <c r="F6811" i="15"/>
  <c r="F6812" i="15"/>
  <c r="F6813" i="15"/>
  <c r="F6814" i="15"/>
  <c r="F6815" i="15"/>
  <c r="F6816" i="15"/>
  <c r="F6817" i="15"/>
  <c r="F6818" i="15"/>
  <c r="F6819" i="15"/>
  <c r="F6820" i="15"/>
  <c r="F6821" i="15"/>
  <c r="F6822" i="15"/>
  <c r="F6823" i="15"/>
  <c r="F6824" i="15"/>
  <c r="F6825" i="15"/>
  <c r="F6826" i="15"/>
  <c r="F6827" i="15"/>
  <c r="F6828" i="15"/>
  <c r="F6829" i="15"/>
  <c r="F6830" i="15"/>
  <c r="F6831" i="15"/>
  <c r="F6832" i="15"/>
  <c r="F6833" i="15"/>
  <c r="F6834" i="15"/>
  <c r="F6835" i="15"/>
  <c r="F6836" i="15"/>
  <c r="F6837" i="15"/>
  <c r="F6838" i="15"/>
  <c r="F6839" i="15"/>
  <c r="F6840" i="15"/>
  <c r="F6841" i="15"/>
  <c r="F6842" i="15"/>
  <c r="F6843" i="15"/>
  <c r="F6844" i="15"/>
  <c r="F6845" i="15"/>
  <c r="F6846" i="15"/>
  <c r="F6847" i="15"/>
  <c r="F6848" i="15"/>
  <c r="F6849" i="15"/>
  <c r="F6850" i="15"/>
  <c r="F6851" i="15"/>
  <c r="F6852" i="15"/>
  <c r="F6853" i="15"/>
  <c r="F6854" i="15"/>
  <c r="F6855" i="15"/>
  <c r="F6856" i="15"/>
  <c r="F6857" i="15"/>
  <c r="F6858" i="15"/>
  <c r="F6859" i="15"/>
  <c r="F6860" i="15"/>
  <c r="F6861" i="15"/>
  <c r="F6862" i="15"/>
  <c r="F6863" i="15"/>
  <c r="F6864" i="15"/>
  <c r="F6865" i="15"/>
  <c r="F6866" i="15"/>
  <c r="F6867" i="15"/>
  <c r="F6868" i="15"/>
  <c r="F6869" i="15"/>
  <c r="F6870" i="15"/>
  <c r="F6871" i="15"/>
  <c r="F6872" i="15"/>
  <c r="F6873" i="15"/>
  <c r="F6874" i="15"/>
  <c r="F6875" i="15"/>
  <c r="F6876" i="15"/>
  <c r="F6877" i="15"/>
  <c r="F6878" i="15"/>
  <c r="F6879" i="15"/>
  <c r="F6880" i="15"/>
  <c r="F6881" i="15"/>
  <c r="F6882" i="15"/>
  <c r="F6883" i="15"/>
  <c r="F6884" i="15"/>
  <c r="F6885" i="15"/>
  <c r="F6886" i="15"/>
  <c r="F6887" i="15"/>
  <c r="F6888" i="15"/>
  <c r="F6889" i="15"/>
  <c r="F6890" i="15"/>
  <c r="F6891" i="15"/>
  <c r="F6892" i="15"/>
  <c r="F6893" i="15"/>
  <c r="F6894" i="15"/>
  <c r="F6895" i="15"/>
  <c r="F6896" i="15"/>
  <c r="F6897" i="15"/>
  <c r="F6898" i="15"/>
  <c r="F6899" i="15"/>
  <c r="F6900" i="15"/>
  <c r="F6901" i="15"/>
  <c r="F6902" i="15"/>
  <c r="F6903" i="15"/>
  <c r="F6904" i="15"/>
  <c r="F6905" i="15"/>
  <c r="F6906" i="15"/>
  <c r="F6907" i="15"/>
  <c r="F6908" i="15"/>
  <c r="F6909" i="15"/>
  <c r="F6910" i="15"/>
  <c r="F6911" i="15"/>
  <c r="F6912" i="15"/>
  <c r="F6913" i="15"/>
  <c r="F6914" i="15"/>
  <c r="F6915" i="15"/>
  <c r="F6916" i="15"/>
  <c r="F6917" i="15"/>
  <c r="F6918" i="15"/>
  <c r="F6919" i="15"/>
  <c r="F6920" i="15"/>
  <c r="F6921" i="15"/>
  <c r="F6922" i="15"/>
  <c r="F6923" i="15"/>
  <c r="F6924" i="15"/>
  <c r="F6925" i="15"/>
  <c r="F6926" i="15"/>
  <c r="F6927" i="15"/>
  <c r="F6928" i="15"/>
  <c r="F6929" i="15"/>
  <c r="F6930" i="15"/>
  <c r="F6931" i="15"/>
  <c r="F6932" i="15"/>
  <c r="F6933" i="15"/>
  <c r="F6934" i="15"/>
  <c r="F6935" i="15"/>
  <c r="F6936" i="15"/>
  <c r="F6937" i="15"/>
  <c r="F6938" i="15"/>
  <c r="F6939" i="15"/>
  <c r="F6940" i="15"/>
  <c r="F6941" i="15"/>
  <c r="F6942" i="15"/>
  <c r="F6943" i="15"/>
  <c r="F6944" i="15"/>
  <c r="F6945" i="15"/>
  <c r="F6946" i="15"/>
  <c r="F6947" i="15"/>
  <c r="F6948" i="15"/>
  <c r="F6949" i="15"/>
  <c r="F6950" i="15"/>
  <c r="F6951" i="15"/>
  <c r="F6952" i="15"/>
  <c r="F6953" i="15"/>
  <c r="F6954" i="15"/>
  <c r="F6955" i="15"/>
  <c r="F6956" i="15"/>
  <c r="F6957" i="15"/>
  <c r="F6958" i="15"/>
  <c r="F6959" i="15"/>
  <c r="F6960" i="15"/>
  <c r="F6961" i="15"/>
  <c r="F6962" i="15"/>
  <c r="F6963" i="15"/>
  <c r="F6964" i="15"/>
  <c r="F6965" i="15"/>
  <c r="F6966" i="15"/>
  <c r="F6967" i="15"/>
  <c r="F6968" i="15"/>
  <c r="F6969" i="15"/>
  <c r="F6970" i="15"/>
  <c r="F6971" i="15"/>
  <c r="F6972" i="15"/>
  <c r="F6973" i="15"/>
  <c r="F6974" i="15"/>
  <c r="F6975" i="15"/>
  <c r="F6976" i="15"/>
  <c r="F6977" i="15"/>
  <c r="F6978" i="15"/>
  <c r="F6979" i="15"/>
  <c r="F6980" i="15"/>
  <c r="F6981" i="15"/>
  <c r="F6982" i="15"/>
  <c r="F6983" i="15"/>
  <c r="F6984" i="15"/>
  <c r="F6985" i="15"/>
  <c r="F6986" i="15"/>
  <c r="F6987" i="15"/>
  <c r="F6988" i="15"/>
  <c r="F6989" i="15"/>
  <c r="F6990" i="15"/>
  <c r="F6991" i="15"/>
  <c r="F6992" i="15"/>
  <c r="F6993" i="15"/>
  <c r="F6994" i="15"/>
  <c r="F6995" i="15"/>
  <c r="F6996" i="15"/>
  <c r="F6997" i="15"/>
  <c r="F6998" i="15"/>
  <c r="F6999" i="15"/>
  <c r="F7000" i="15"/>
  <c r="F7001" i="15"/>
  <c r="F7002" i="15"/>
  <c r="F7003" i="15"/>
  <c r="F7004" i="15"/>
  <c r="F7005" i="15"/>
  <c r="F7006" i="15"/>
  <c r="F7007" i="15"/>
  <c r="F7008" i="15"/>
  <c r="F7009" i="15"/>
  <c r="F7010" i="15"/>
  <c r="F7011" i="15"/>
  <c r="F7012" i="15"/>
  <c r="F7013" i="15"/>
  <c r="F7014" i="15"/>
  <c r="F7015" i="15"/>
  <c r="F7016" i="15"/>
  <c r="F7017" i="15"/>
  <c r="F7018" i="15"/>
  <c r="F7019" i="15"/>
  <c r="F7020" i="15"/>
  <c r="F7021" i="15"/>
  <c r="F7022" i="15"/>
  <c r="F7023" i="15"/>
  <c r="F7024" i="15"/>
  <c r="F7025" i="15"/>
  <c r="F7026" i="15"/>
  <c r="F7027" i="15"/>
  <c r="F7028" i="15"/>
  <c r="F7029" i="15"/>
  <c r="F7030" i="15"/>
  <c r="F7031" i="15"/>
  <c r="F7032" i="15"/>
  <c r="F7033" i="15"/>
  <c r="F7034" i="15"/>
  <c r="F7035" i="15"/>
  <c r="F7036" i="15"/>
  <c r="F7037" i="15"/>
  <c r="F7038" i="15"/>
  <c r="F7039" i="15"/>
  <c r="F7040" i="15"/>
  <c r="F7041" i="15"/>
  <c r="F7042" i="15"/>
  <c r="F7043" i="15"/>
  <c r="F7044" i="15"/>
  <c r="F7045" i="15"/>
  <c r="F7046" i="15"/>
  <c r="F7047" i="15"/>
  <c r="F7048" i="15"/>
  <c r="F7049" i="15"/>
  <c r="F7050" i="15"/>
  <c r="F7051" i="15"/>
  <c r="F7052" i="15"/>
  <c r="F7053" i="15"/>
  <c r="F7054" i="15"/>
  <c r="F7055" i="15"/>
  <c r="F7056" i="15"/>
  <c r="F7057" i="15"/>
  <c r="F7058" i="15"/>
  <c r="F7059" i="15"/>
  <c r="F7060" i="15"/>
  <c r="F7061" i="15"/>
  <c r="F7062" i="15"/>
  <c r="F7063" i="15"/>
  <c r="F7064" i="15"/>
  <c r="F7065" i="15"/>
  <c r="F7066" i="15"/>
  <c r="F7067" i="15"/>
  <c r="F7068" i="15"/>
  <c r="F7069" i="15"/>
  <c r="F7070" i="15"/>
  <c r="F7071" i="15"/>
  <c r="F7072" i="15"/>
  <c r="F7073" i="15"/>
  <c r="F7074" i="15"/>
  <c r="F7075" i="15"/>
  <c r="F7076" i="15"/>
  <c r="F7077" i="15"/>
  <c r="F7078" i="15"/>
  <c r="F7079" i="15"/>
  <c r="F7080" i="15"/>
  <c r="F7081" i="15"/>
  <c r="F7082" i="15"/>
  <c r="F7083" i="15"/>
  <c r="F7084" i="15"/>
  <c r="F7085" i="15"/>
  <c r="F7086" i="15"/>
  <c r="F7087" i="15"/>
  <c r="F7088" i="15"/>
  <c r="F7089" i="15"/>
  <c r="F7090" i="15"/>
  <c r="F7091" i="15"/>
  <c r="F7092" i="15"/>
  <c r="F7093" i="15"/>
  <c r="F7094" i="15"/>
  <c r="F7095" i="15"/>
  <c r="F7096" i="15"/>
  <c r="F7097" i="15"/>
  <c r="F7098" i="15"/>
  <c r="F7099" i="15"/>
  <c r="F7100" i="15"/>
  <c r="F7101" i="15"/>
  <c r="F7102" i="15"/>
  <c r="F7103" i="15"/>
  <c r="F7104" i="15"/>
  <c r="F7105" i="15"/>
  <c r="F7106" i="15"/>
  <c r="F7107" i="15"/>
  <c r="F7108" i="15"/>
  <c r="F7109" i="15"/>
  <c r="F7110" i="15"/>
  <c r="F7111" i="15"/>
  <c r="F7112" i="15"/>
  <c r="F7113" i="15"/>
  <c r="F7114" i="15"/>
  <c r="F7115" i="15"/>
  <c r="F7116" i="15"/>
  <c r="F7117" i="15"/>
  <c r="F7118" i="15"/>
  <c r="F7119" i="15"/>
  <c r="F7120" i="15"/>
  <c r="F7121" i="15"/>
  <c r="F7122" i="15"/>
  <c r="F7123" i="15"/>
  <c r="F7124" i="15"/>
  <c r="F7125" i="15"/>
  <c r="F7126" i="15"/>
  <c r="F7127" i="15"/>
  <c r="F7128" i="15"/>
  <c r="F7129" i="15"/>
  <c r="F7130" i="15"/>
  <c r="F7131" i="15"/>
  <c r="F7132" i="15"/>
  <c r="F7133" i="15"/>
  <c r="F7134" i="15"/>
  <c r="F7135" i="15"/>
  <c r="F7136" i="15"/>
  <c r="F7137" i="15"/>
  <c r="F7138" i="15"/>
  <c r="F7139" i="15"/>
  <c r="F7140" i="15"/>
  <c r="F7141" i="15"/>
  <c r="F7142" i="15"/>
  <c r="F7143" i="15"/>
  <c r="F7144" i="15"/>
  <c r="F7145" i="15"/>
  <c r="F7146" i="15"/>
  <c r="F7147" i="15"/>
  <c r="F7148" i="15"/>
  <c r="F7149" i="15"/>
  <c r="F7150" i="15"/>
  <c r="F7151" i="15"/>
  <c r="F7152" i="15"/>
  <c r="F7153" i="15"/>
  <c r="F7154" i="15"/>
  <c r="F7155" i="15"/>
  <c r="F7156" i="15"/>
  <c r="F7157" i="15"/>
  <c r="F7158" i="15"/>
  <c r="F7159" i="15"/>
  <c r="F7160" i="15"/>
  <c r="F7161" i="15"/>
  <c r="F7162" i="15"/>
  <c r="F7163" i="15"/>
  <c r="F7164" i="15"/>
  <c r="F7165" i="15"/>
  <c r="F7166" i="15"/>
  <c r="F7167" i="15"/>
  <c r="F7168" i="15"/>
  <c r="F7169" i="15"/>
  <c r="F7170" i="15"/>
  <c r="F7171" i="15"/>
  <c r="F7172" i="15"/>
  <c r="F7173" i="15"/>
  <c r="F7174" i="15"/>
  <c r="F7175" i="15"/>
  <c r="F7176" i="15"/>
  <c r="F7177" i="15"/>
  <c r="F7178" i="15"/>
  <c r="F7179" i="15"/>
  <c r="F7180" i="15"/>
  <c r="F7181" i="15"/>
  <c r="F7182" i="15"/>
  <c r="F7183" i="15"/>
  <c r="F7184" i="15"/>
  <c r="F7185" i="15"/>
  <c r="F7186" i="15"/>
  <c r="F7187" i="15"/>
  <c r="F7188" i="15"/>
  <c r="F7189" i="15"/>
  <c r="F7190" i="15"/>
  <c r="F7191" i="15"/>
  <c r="F7192" i="15"/>
  <c r="F7193" i="15"/>
  <c r="F7194" i="15"/>
  <c r="F7195" i="15"/>
  <c r="F7196" i="15"/>
  <c r="F7197" i="15"/>
  <c r="F7198" i="15"/>
  <c r="F7199" i="15"/>
  <c r="F7200" i="15"/>
  <c r="F7201" i="15"/>
  <c r="F7202" i="15"/>
  <c r="F7203" i="15"/>
  <c r="F7204" i="15"/>
  <c r="F7205" i="15"/>
  <c r="F7206" i="15"/>
  <c r="F7207" i="15"/>
  <c r="F7208" i="15"/>
  <c r="F7209" i="15"/>
  <c r="F7210" i="15"/>
  <c r="F7211" i="15"/>
  <c r="F7212" i="15"/>
  <c r="F7213" i="15"/>
  <c r="F7214" i="15"/>
  <c r="F7215" i="15"/>
  <c r="F7216" i="15"/>
  <c r="F7217" i="15"/>
  <c r="F7218" i="15"/>
  <c r="F7219" i="15"/>
  <c r="F7220" i="15"/>
  <c r="F7221" i="15"/>
  <c r="F7222" i="15"/>
  <c r="F7223" i="15"/>
  <c r="F7224" i="15"/>
  <c r="F7225" i="15"/>
  <c r="F7226" i="15"/>
  <c r="F7227" i="15"/>
  <c r="F7228" i="15"/>
  <c r="F7229" i="15"/>
  <c r="F7230" i="15"/>
  <c r="F7231" i="15"/>
  <c r="F7232" i="15"/>
  <c r="F7233" i="15"/>
  <c r="F7234" i="15"/>
  <c r="F7235" i="15"/>
  <c r="F7236" i="15"/>
  <c r="F7237" i="15"/>
  <c r="F7238" i="15"/>
  <c r="F7239" i="15"/>
  <c r="F7240" i="15"/>
  <c r="F7241" i="15"/>
  <c r="F7242" i="15"/>
  <c r="F7243" i="15"/>
  <c r="F7244" i="15"/>
  <c r="F7245" i="15"/>
  <c r="F7246" i="15"/>
  <c r="F7247" i="15"/>
  <c r="F7248" i="15"/>
  <c r="F7249" i="15"/>
  <c r="F7250" i="15"/>
  <c r="F7251" i="15"/>
  <c r="F7252" i="15"/>
  <c r="F7253" i="15"/>
  <c r="F7254" i="15"/>
  <c r="F7255" i="15"/>
  <c r="F7256" i="15"/>
  <c r="F7257" i="15"/>
  <c r="F7258" i="15"/>
  <c r="F7259" i="15"/>
  <c r="F7260" i="15"/>
  <c r="F7261" i="15"/>
  <c r="F7262" i="15"/>
  <c r="F7263" i="15"/>
  <c r="F7264" i="15"/>
  <c r="F7265" i="15"/>
  <c r="F7266" i="15"/>
  <c r="F7267" i="15"/>
  <c r="F7268" i="15"/>
  <c r="F7269" i="15"/>
  <c r="F7270" i="15"/>
  <c r="F7271" i="15"/>
  <c r="F7272" i="15"/>
  <c r="F7273" i="15"/>
  <c r="F7274" i="15"/>
  <c r="F7275" i="15"/>
  <c r="F7276" i="15"/>
  <c r="F7277" i="15"/>
  <c r="F7278" i="15"/>
  <c r="F7279" i="15"/>
  <c r="F7280" i="15"/>
  <c r="F7281" i="15"/>
  <c r="F7282" i="15"/>
  <c r="F7283" i="15"/>
  <c r="F7284" i="15"/>
  <c r="F7285" i="15"/>
  <c r="F7286" i="15"/>
  <c r="F7287" i="15"/>
  <c r="F7288" i="15"/>
  <c r="F7289" i="15"/>
  <c r="F7290" i="15"/>
  <c r="F7291" i="15"/>
  <c r="F7292" i="15"/>
  <c r="F7293" i="15"/>
  <c r="F7294" i="15"/>
  <c r="F7295" i="15"/>
  <c r="F7296" i="15"/>
  <c r="F7297" i="15"/>
  <c r="F7298" i="15"/>
  <c r="F7299" i="15"/>
  <c r="F7300" i="15"/>
  <c r="F7301" i="15"/>
  <c r="F7302" i="15"/>
  <c r="F7303" i="15"/>
  <c r="F7304" i="15"/>
  <c r="F7305" i="15"/>
  <c r="F7306" i="15"/>
  <c r="F7307" i="15"/>
  <c r="F7308" i="15"/>
  <c r="F7309" i="15"/>
  <c r="F7310" i="15"/>
  <c r="F7311" i="15"/>
  <c r="F7312" i="15"/>
  <c r="F7313" i="15"/>
  <c r="F7314" i="15"/>
  <c r="F7315" i="15"/>
  <c r="F7316" i="15"/>
  <c r="F7317" i="15"/>
  <c r="F7318" i="15"/>
  <c r="F7319" i="15"/>
  <c r="F7320" i="15"/>
  <c r="F7321" i="15"/>
  <c r="F7322" i="15"/>
  <c r="F7323" i="15"/>
  <c r="F7324" i="15"/>
  <c r="F7325" i="15"/>
  <c r="F7326" i="15"/>
  <c r="F7327" i="15"/>
  <c r="F7328" i="15"/>
  <c r="F7329" i="15"/>
  <c r="F7330" i="15"/>
  <c r="F7331" i="15"/>
  <c r="F7332" i="15"/>
  <c r="F7333" i="15"/>
  <c r="F7334" i="15"/>
  <c r="F7335" i="15"/>
  <c r="F7336" i="15"/>
  <c r="F7337" i="15"/>
  <c r="F7338" i="15"/>
  <c r="F7339" i="15"/>
  <c r="F7340" i="15"/>
  <c r="F7341" i="15"/>
  <c r="F7342" i="15"/>
  <c r="F7343" i="15"/>
  <c r="F7344" i="15"/>
  <c r="F7345" i="15"/>
  <c r="F7346" i="15"/>
  <c r="F7347" i="15"/>
  <c r="F7348" i="15"/>
  <c r="F7349" i="15"/>
  <c r="F7350" i="15"/>
  <c r="F7351" i="15"/>
  <c r="F7352" i="15"/>
  <c r="F7353" i="15"/>
  <c r="F7354" i="15"/>
  <c r="F7355" i="15"/>
  <c r="F7356" i="15"/>
  <c r="F7357" i="15"/>
  <c r="F7358" i="15"/>
  <c r="F7359" i="15"/>
  <c r="F7360" i="15"/>
  <c r="F7361" i="15"/>
  <c r="F7362" i="15"/>
  <c r="F7363" i="15"/>
  <c r="F7364" i="15"/>
  <c r="F7365" i="15"/>
  <c r="F7366" i="15"/>
  <c r="F7367" i="15"/>
  <c r="F7368" i="15"/>
  <c r="F7369" i="15"/>
  <c r="F7370" i="15"/>
  <c r="F7371" i="15"/>
  <c r="F7372" i="15"/>
  <c r="F7373" i="15"/>
  <c r="F7374" i="15"/>
  <c r="F7375" i="15"/>
  <c r="F7376" i="15"/>
  <c r="F7377" i="15"/>
  <c r="F7378" i="15"/>
  <c r="F7379" i="15"/>
  <c r="F7380" i="15"/>
  <c r="F7381" i="15"/>
  <c r="F7382" i="15"/>
  <c r="F7383" i="15"/>
  <c r="F7384" i="15"/>
  <c r="F7385" i="15"/>
  <c r="F7386" i="15"/>
  <c r="F7387" i="15"/>
  <c r="F7388" i="15"/>
  <c r="F7389" i="15"/>
  <c r="F7390" i="15"/>
  <c r="F7391" i="15"/>
  <c r="F7392" i="15"/>
  <c r="F7393" i="15"/>
  <c r="F7394" i="15"/>
  <c r="F7395" i="15"/>
  <c r="F7396" i="15"/>
  <c r="F7397" i="15"/>
  <c r="F7398" i="15"/>
  <c r="F7399" i="15"/>
  <c r="F7400" i="15"/>
  <c r="F7401" i="15"/>
  <c r="F7402" i="15"/>
  <c r="F7403" i="15"/>
  <c r="F7404" i="15"/>
  <c r="F7405" i="15"/>
  <c r="F7406" i="15"/>
  <c r="F7407" i="15"/>
  <c r="F7408" i="15"/>
  <c r="F7409" i="15"/>
  <c r="F7410" i="15"/>
  <c r="F7411" i="15"/>
  <c r="F7412" i="15"/>
  <c r="F7413" i="15"/>
  <c r="F7414" i="15"/>
  <c r="F7415" i="15"/>
  <c r="F7416" i="15"/>
  <c r="F7417" i="15"/>
  <c r="F7418" i="15"/>
  <c r="F7419" i="15"/>
  <c r="F7420" i="15"/>
  <c r="F7421" i="15"/>
  <c r="F7422" i="15"/>
  <c r="F7423" i="15"/>
  <c r="F7424" i="15"/>
  <c r="F7425" i="15"/>
  <c r="F7426" i="15"/>
  <c r="F7427" i="15"/>
  <c r="F7428" i="15"/>
  <c r="F7429" i="15"/>
  <c r="F7430" i="15"/>
  <c r="F7431" i="15"/>
  <c r="F7432" i="15"/>
  <c r="F7433" i="15"/>
  <c r="F7434" i="15"/>
  <c r="F7435" i="15"/>
  <c r="F7436" i="15"/>
  <c r="F7437" i="15"/>
  <c r="F7438" i="15"/>
  <c r="F7439" i="15"/>
  <c r="F7440" i="15"/>
  <c r="F7441" i="15"/>
  <c r="F7442" i="15"/>
  <c r="F7443" i="15"/>
  <c r="F7444" i="15"/>
  <c r="F7445" i="15"/>
  <c r="F7446" i="15"/>
  <c r="F7447" i="15"/>
  <c r="F7448" i="15"/>
  <c r="F7449" i="15"/>
  <c r="F7450" i="15"/>
  <c r="F7451" i="15"/>
  <c r="F7452" i="15"/>
  <c r="F7453" i="15"/>
  <c r="F7454" i="15"/>
  <c r="F7455" i="15"/>
  <c r="F7456" i="15"/>
  <c r="F7457" i="15"/>
  <c r="F7458" i="15"/>
  <c r="F7459" i="15"/>
  <c r="F7460" i="15"/>
  <c r="F7461" i="15"/>
  <c r="F7462" i="15"/>
  <c r="F7463" i="15"/>
  <c r="F7464" i="15"/>
  <c r="F7465" i="15"/>
  <c r="F7466" i="15"/>
  <c r="F7467" i="15"/>
  <c r="F7468" i="15"/>
  <c r="F7469" i="15"/>
  <c r="F7470" i="15"/>
  <c r="F7471" i="15"/>
  <c r="F7472" i="15"/>
  <c r="F7473" i="15"/>
  <c r="F7474" i="15"/>
  <c r="F7475" i="15"/>
  <c r="F7476" i="15"/>
  <c r="F7477" i="15"/>
  <c r="F7478" i="15"/>
  <c r="F7479" i="15"/>
  <c r="F7480" i="15"/>
  <c r="F7481" i="15"/>
  <c r="F7482" i="15"/>
  <c r="F7483" i="15"/>
  <c r="F7484" i="15"/>
  <c r="F7485" i="15"/>
  <c r="F7486" i="15"/>
  <c r="F7487" i="15"/>
  <c r="F7488" i="15"/>
  <c r="F7489" i="15"/>
  <c r="F7490" i="15"/>
  <c r="F7491" i="15"/>
  <c r="F7492" i="15"/>
  <c r="F7493" i="15"/>
  <c r="F7494" i="15"/>
  <c r="F7495" i="15"/>
  <c r="F7496" i="15"/>
  <c r="F7497" i="15"/>
  <c r="F7498" i="15"/>
  <c r="F7499" i="15"/>
  <c r="F7500" i="15"/>
  <c r="F7501" i="15"/>
  <c r="F7502" i="15"/>
  <c r="F7503" i="15"/>
  <c r="F7504" i="15"/>
  <c r="F7505" i="15"/>
  <c r="F7506" i="15"/>
  <c r="F7507" i="15"/>
  <c r="F7508" i="15"/>
  <c r="F7509" i="15"/>
  <c r="F7510" i="15"/>
  <c r="F7511" i="15"/>
  <c r="F7512" i="15"/>
  <c r="F7513" i="15"/>
  <c r="F7514" i="15"/>
  <c r="F7515" i="15"/>
  <c r="F7516" i="15"/>
  <c r="F7517" i="15"/>
  <c r="F7518" i="15"/>
  <c r="F7519" i="15"/>
  <c r="F7520" i="15"/>
  <c r="F7521" i="15"/>
  <c r="F7522" i="15"/>
  <c r="F7523" i="15"/>
  <c r="F7524" i="15"/>
  <c r="F7525" i="15"/>
  <c r="F7526" i="15"/>
  <c r="F7527" i="15"/>
  <c r="F7528" i="15"/>
  <c r="F7529" i="15"/>
  <c r="F7530" i="15"/>
  <c r="F7531" i="15"/>
  <c r="F7532" i="15"/>
  <c r="F7533" i="15"/>
  <c r="F7534" i="15"/>
  <c r="F7535" i="15"/>
  <c r="F7536" i="15"/>
  <c r="F7537" i="15"/>
  <c r="F7538" i="15"/>
  <c r="F7539" i="15"/>
  <c r="F7540" i="15"/>
  <c r="F7541" i="15"/>
  <c r="F7542" i="15"/>
  <c r="F7543" i="15"/>
  <c r="F7544" i="15"/>
  <c r="F7545" i="15"/>
  <c r="F7546" i="15"/>
  <c r="F7547" i="15"/>
  <c r="F7548" i="15"/>
  <c r="F7549" i="15"/>
  <c r="F7550" i="15"/>
  <c r="F7551" i="15"/>
  <c r="F7552" i="15"/>
  <c r="F7553" i="15"/>
  <c r="F7554" i="15"/>
  <c r="F7555" i="15"/>
  <c r="F7556" i="15"/>
  <c r="F7557" i="15"/>
  <c r="F7558" i="15"/>
  <c r="F7559" i="15"/>
  <c r="F7560" i="15"/>
  <c r="F7561" i="15"/>
  <c r="F7562" i="15"/>
  <c r="F7563" i="15"/>
  <c r="F7564" i="15"/>
  <c r="F7565" i="15"/>
  <c r="F7566" i="15"/>
  <c r="F7567" i="15"/>
  <c r="F7568" i="15"/>
  <c r="F7569" i="15"/>
  <c r="F7570" i="15"/>
  <c r="F7571" i="15"/>
  <c r="F7572" i="15"/>
  <c r="F7573" i="15"/>
  <c r="F7574" i="15"/>
  <c r="F7575" i="15"/>
  <c r="F7576" i="15"/>
  <c r="F7577" i="15"/>
  <c r="F7578" i="15"/>
  <c r="F7579" i="15"/>
  <c r="F7580" i="15"/>
  <c r="F7581" i="15"/>
  <c r="F7582" i="15"/>
  <c r="F7583" i="15"/>
  <c r="F7584" i="15"/>
  <c r="F7585" i="15"/>
  <c r="F7586" i="15"/>
  <c r="F7587" i="15"/>
  <c r="F7588" i="15"/>
  <c r="F7589" i="15"/>
  <c r="F7590" i="15"/>
  <c r="F7591" i="15"/>
  <c r="F7592" i="15"/>
  <c r="F7593" i="15"/>
  <c r="F7594" i="15"/>
  <c r="F7595" i="15"/>
  <c r="F7596" i="15"/>
  <c r="F7597" i="15"/>
  <c r="F7598" i="15"/>
  <c r="F7599" i="15"/>
  <c r="F7600" i="15"/>
  <c r="F7601" i="15"/>
  <c r="F7602" i="15"/>
  <c r="F7603" i="15"/>
  <c r="F7604" i="15"/>
  <c r="F7605" i="15"/>
  <c r="F7606" i="15"/>
  <c r="F7607" i="15"/>
  <c r="F7608" i="15"/>
  <c r="F7609" i="15"/>
  <c r="F7610" i="15"/>
  <c r="F7611" i="15"/>
  <c r="F7612" i="15"/>
  <c r="F7613" i="15"/>
  <c r="F7614" i="15"/>
  <c r="F7615" i="15"/>
  <c r="F7616" i="15"/>
  <c r="F7617" i="15"/>
  <c r="F7618" i="15"/>
  <c r="F7619" i="15"/>
  <c r="F7620" i="15"/>
  <c r="F7621" i="15"/>
  <c r="F7622" i="15"/>
  <c r="F7623" i="15"/>
  <c r="F7624" i="15"/>
  <c r="F7625" i="15"/>
  <c r="F7626" i="15"/>
  <c r="F7627" i="15"/>
  <c r="F7628" i="15"/>
  <c r="F7629" i="15"/>
  <c r="F7630" i="15"/>
  <c r="F7631" i="15"/>
  <c r="F7632" i="15"/>
  <c r="F7633" i="15"/>
  <c r="F7634" i="15"/>
  <c r="F7635" i="15"/>
  <c r="F7636" i="15"/>
  <c r="F7637" i="15"/>
  <c r="F7638" i="15"/>
  <c r="F7639" i="15"/>
  <c r="F7640" i="15"/>
  <c r="F7641" i="15"/>
  <c r="F7642" i="15"/>
  <c r="F7643" i="15"/>
  <c r="F7644" i="15"/>
  <c r="F7645" i="15"/>
  <c r="F7646" i="15"/>
  <c r="F7647" i="15"/>
  <c r="F7648" i="15"/>
  <c r="F7649" i="15"/>
  <c r="F7650" i="15"/>
  <c r="F7651" i="15"/>
  <c r="F7652" i="15"/>
  <c r="F7653" i="15"/>
  <c r="F7654" i="15"/>
  <c r="F7655" i="15"/>
  <c r="F7656" i="15"/>
  <c r="F7657" i="15"/>
  <c r="F7658" i="15"/>
  <c r="F7659" i="15"/>
  <c r="F7660" i="15"/>
  <c r="F7661" i="15"/>
  <c r="F7662" i="15"/>
  <c r="F7663" i="15"/>
  <c r="F7664" i="15"/>
  <c r="F7665" i="15"/>
  <c r="F7666" i="15"/>
  <c r="F7667" i="15"/>
  <c r="F7668" i="15"/>
  <c r="F7669" i="15"/>
  <c r="F7670" i="15"/>
  <c r="F7671" i="15"/>
  <c r="F7672" i="15"/>
  <c r="F7673" i="15"/>
  <c r="F7674" i="15"/>
  <c r="F7675" i="15"/>
  <c r="F7676" i="15"/>
  <c r="F7677" i="15"/>
  <c r="F7678" i="15"/>
  <c r="F7679" i="15"/>
  <c r="F7680" i="15"/>
  <c r="F7681" i="15"/>
  <c r="F7682" i="15"/>
  <c r="F7683" i="15"/>
  <c r="F7684" i="15"/>
  <c r="F7685" i="15"/>
  <c r="F7686" i="15"/>
  <c r="F7687" i="15"/>
  <c r="F7688" i="15"/>
  <c r="F7689" i="15"/>
  <c r="F7690" i="15"/>
  <c r="F7691" i="15"/>
  <c r="F7692" i="15"/>
  <c r="F7693" i="15"/>
  <c r="F7694" i="15"/>
  <c r="F7695" i="15"/>
  <c r="F7696" i="15"/>
  <c r="F7697" i="15"/>
  <c r="F7698" i="15"/>
  <c r="F7699" i="15"/>
  <c r="F7700" i="15"/>
  <c r="F7701" i="15"/>
  <c r="F7702" i="15"/>
  <c r="F7703" i="15"/>
  <c r="F7704" i="15"/>
  <c r="F7705" i="15"/>
  <c r="F7706" i="15"/>
  <c r="F7707" i="15"/>
  <c r="F7708" i="15"/>
  <c r="F7709" i="15"/>
  <c r="F7710" i="15"/>
  <c r="F7711" i="15"/>
  <c r="F7712" i="15"/>
  <c r="F7713" i="15"/>
  <c r="F7714" i="15"/>
  <c r="F7715" i="15"/>
  <c r="F7716" i="15"/>
  <c r="F7717" i="15"/>
  <c r="F7718" i="15"/>
  <c r="F7719" i="15"/>
  <c r="F7720" i="15"/>
  <c r="F7721" i="15"/>
  <c r="F7722" i="15"/>
  <c r="F7723" i="15"/>
  <c r="F7724" i="15"/>
  <c r="F7725" i="15"/>
  <c r="F7726" i="15"/>
  <c r="F7727" i="15"/>
  <c r="F7728" i="15"/>
  <c r="F7729" i="15"/>
  <c r="F7730" i="15"/>
  <c r="F7731" i="15"/>
  <c r="F7732" i="15"/>
  <c r="F7733" i="15"/>
  <c r="F7734" i="15"/>
  <c r="F7735" i="15"/>
  <c r="F7736" i="15"/>
  <c r="F7737" i="15"/>
  <c r="F7738" i="15"/>
  <c r="F7739" i="15"/>
  <c r="F7740" i="15"/>
  <c r="F7741" i="15"/>
  <c r="F7742" i="15"/>
  <c r="F7743" i="15"/>
  <c r="F7744" i="15"/>
  <c r="F7745" i="15"/>
  <c r="F7746" i="15"/>
  <c r="F7747" i="15"/>
  <c r="F7748" i="15"/>
  <c r="F7749" i="15"/>
  <c r="F7750" i="15"/>
  <c r="F7751" i="15"/>
  <c r="F7752" i="15"/>
  <c r="F7753" i="15"/>
  <c r="F7754" i="15"/>
  <c r="F7755" i="15"/>
  <c r="F7756" i="15"/>
  <c r="F7757" i="15"/>
  <c r="F7758" i="15"/>
  <c r="F7759" i="15"/>
  <c r="F7760" i="15"/>
  <c r="F7761" i="15"/>
  <c r="F7762" i="15"/>
  <c r="F7763" i="15"/>
  <c r="F7764" i="15"/>
  <c r="F7765" i="15"/>
  <c r="F7766" i="15"/>
  <c r="F7767" i="15"/>
  <c r="F7768" i="15"/>
  <c r="F7769" i="15"/>
  <c r="F7770" i="15"/>
  <c r="F7771" i="15"/>
  <c r="F7772" i="15"/>
  <c r="F7773" i="15"/>
  <c r="F7774" i="15"/>
  <c r="F7775" i="15"/>
  <c r="F7776" i="15"/>
  <c r="F7777" i="15"/>
  <c r="F7778" i="15"/>
  <c r="F7779" i="15"/>
  <c r="F7780" i="15"/>
  <c r="F7781" i="15"/>
  <c r="F7782" i="15"/>
  <c r="F7783" i="15"/>
  <c r="F7784" i="15"/>
  <c r="F7785" i="15"/>
  <c r="F7786" i="15"/>
  <c r="F7787" i="15"/>
  <c r="F7788" i="15"/>
  <c r="F7789" i="15"/>
  <c r="F7790" i="15"/>
  <c r="F7791" i="15"/>
  <c r="F7792" i="15"/>
  <c r="F7793" i="15"/>
  <c r="F7794" i="15"/>
  <c r="F7795" i="15"/>
  <c r="F7796" i="15"/>
  <c r="F7797" i="15"/>
  <c r="F7798" i="15"/>
  <c r="F7799" i="15"/>
  <c r="F7800" i="15"/>
  <c r="F7801" i="15"/>
  <c r="F7802" i="15"/>
  <c r="F7803" i="15"/>
  <c r="F7804" i="15"/>
  <c r="F7805" i="15"/>
  <c r="F7806" i="15"/>
  <c r="F7807" i="15"/>
  <c r="F7808" i="15"/>
  <c r="F7809" i="15"/>
  <c r="F7810" i="15"/>
  <c r="F7811" i="15"/>
  <c r="F7812" i="15"/>
  <c r="F7813" i="15"/>
  <c r="F7814" i="15"/>
  <c r="F7815" i="15"/>
  <c r="F7816" i="15"/>
  <c r="F7817" i="15"/>
  <c r="F7818" i="15"/>
  <c r="F7819" i="15"/>
  <c r="F7820" i="15"/>
  <c r="F7821" i="15"/>
  <c r="F7822" i="15"/>
  <c r="F7823" i="15"/>
  <c r="F7824" i="15"/>
  <c r="F7825" i="15"/>
  <c r="F7826" i="15"/>
  <c r="F7827" i="15"/>
  <c r="F7828" i="15"/>
  <c r="F7829" i="15"/>
  <c r="F7830" i="15"/>
  <c r="F7831" i="15"/>
  <c r="F7832" i="15"/>
  <c r="F7833" i="15"/>
  <c r="F7834" i="15"/>
  <c r="F7835" i="15"/>
  <c r="F7836" i="15"/>
  <c r="F7837" i="15"/>
  <c r="F7838" i="15"/>
  <c r="F7839" i="15"/>
  <c r="F7840" i="15"/>
  <c r="F7841" i="15"/>
  <c r="F7842" i="15"/>
  <c r="F7843" i="15"/>
  <c r="F7844" i="15"/>
  <c r="F7845" i="15"/>
  <c r="F7846" i="15"/>
  <c r="F7847" i="15"/>
  <c r="F7848" i="15"/>
  <c r="F7849" i="15"/>
  <c r="F7850" i="15"/>
  <c r="F7851" i="15"/>
  <c r="F7852" i="15"/>
  <c r="F7853" i="15"/>
  <c r="F7854" i="15"/>
  <c r="F7855" i="15"/>
  <c r="F7856" i="15"/>
  <c r="F7857" i="15"/>
  <c r="F7858" i="15"/>
  <c r="F7859" i="15"/>
  <c r="F7860" i="15"/>
  <c r="F7861" i="15"/>
  <c r="F7862" i="15"/>
  <c r="F7863" i="15"/>
  <c r="F7864" i="15"/>
  <c r="F7865" i="15"/>
  <c r="F7866" i="15"/>
  <c r="F7867" i="15"/>
  <c r="F7868" i="15"/>
  <c r="F7869" i="15"/>
  <c r="F7870" i="15"/>
  <c r="F7871" i="15"/>
  <c r="F7872" i="15"/>
  <c r="F7873" i="15"/>
  <c r="F7874" i="15"/>
  <c r="F7875" i="15"/>
  <c r="F7876" i="15"/>
  <c r="F7877" i="15"/>
  <c r="F7878" i="15"/>
  <c r="F7879" i="15"/>
  <c r="F7880" i="15"/>
  <c r="F7881" i="15"/>
  <c r="F7882" i="15"/>
  <c r="F7883" i="15"/>
  <c r="F7884" i="15"/>
  <c r="F7885" i="15"/>
  <c r="F7886" i="15"/>
  <c r="F7887" i="15"/>
  <c r="F7888" i="15"/>
  <c r="F7889" i="15"/>
  <c r="F7890" i="15"/>
  <c r="F7891" i="15"/>
  <c r="F7892" i="15"/>
  <c r="F7893" i="15"/>
  <c r="F7894" i="15"/>
  <c r="F7895" i="15"/>
  <c r="F7896" i="15"/>
  <c r="F7897" i="15"/>
  <c r="F7898" i="15"/>
  <c r="F7899" i="15"/>
  <c r="F7900" i="15"/>
  <c r="F7901" i="15"/>
  <c r="F7902" i="15"/>
  <c r="F7903" i="15"/>
  <c r="F7904" i="15"/>
  <c r="F7905" i="15"/>
  <c r="F7906" i="15"/>
  <c r="F7907" i="15"/>
  <c r="F7908" i="15"/>
  <c r="F7909" i="15"/>
  <c r="F7910" i="15"/>
  <c r="F7911" i="15"/>
  <c r="F7912" i="15"/>
  <c r="F7913" i="15"/>
  <c r="F7914" i="15"/>
  <c r="F7915" i="15"/>
  <c r="F7916" i="15"/>
  <c r="F7917" i="15"/>
  <c r="F7918" i="15"/>
  <c r="F7919" i="15"/>
  <c r="F7920" i="15"/>
  <c r="F7921" i="15"/>
  <c r="F7922" i="15"/>
  <c r="F7923" i="15"/>
  <c r="F7924" i="15"/>
  <c r="F7925" i="15"/>
  <c r="F7926" i="15"/>
  <c r="F7927" i="15"/>
  <c r="F7928" i="15"/>
  <c r="F7929" i="15"/>
  <c r="F7930" i="15"/>
  <c r="F7931" i="15"/>
  <c r="F7932" i="15"/>
  <c r="F7933" i="15"/>
  <c r="F7934" i="15"/>
  <c r="F7935" i="15"/>
  <c r="F7936" i="15"/>
  <c r="F7937" i="15"/>
  <c r="F7938" i="15"/>
  <c r="F7939" i="15"/>
  <c r="F7940" i="15"/>
  <c r="F7941" i="15"/>
  <c r="F7942" i="15"/>
  <c r="F7943" i="15"/>
  <c r="F7944" i="15"/>
  <c r="F7945" i="15"/>
  <c r="F7946" i="15"/>
  <c r="F7947" i="15"/>
  <c r="F7948" i="15"/>
  <c r="F7949" i="15"/>
  <c r="F7950" i="15"/>
  <c r="F7951" i="15"/>
  <c r="F7952" i="15"/>
  <c r="F7953" i="15"/>
  <c r="F7954" i="15"/>
  <c r="F7955" i="15"/>
  <c r="F7956" i="15"/>
  <c r="F7957" i="15"/>
  <c r="F7958" i="15"/>
  <c r="F7959" i="15"/>
  <c r="F7960" i="15"/>
  <c r="F7961" i="15"/>
  <c r="F7962" i="15"/>
  <c r="F7963" i="15"/>
  <c r="F7964" i="15"/>
  <c r="F7965" i="15"/>
  <c r="F7966" i="15"/>
  <c r="F7967" i="15"/>
  <c r="F7968" i="15"/>
  <c r="F7969" i="15"/>
  <c r="F7970" i="15"/>
  <c r="F7971" i="15"/>
  <c r="F7972" i="15"/>
  <c r="F7973" i="15"/>
  <c r="F7974" i="15"/>
  <c r="F7975" i="15"/>
  <c r="F7976" i="15"/>
  <c r="F7977" i="15"/>
  <c r="F7978" i="15"/>
  <c r="F7979" i="15"/>
  <c r="F7980" i="15"/>
  <c r="F7981" i="15"/>
  <c r="F7982" i="15"/>
  <c r="F7983" i="15"/>
  <c r="F7984" i="15"/>
  <c r="F7985" i="15"/>
  <c r="F7986" i="15"/>
  <c r="F7987" i="15"/>
  <c r="F7988" i="15"/>
  <c r="F7989" i="15"/>
  <c r="F7990" i="15"/>
  <c r="F7991" i="15"/>
  <c r="F7992" i="15"/>
  <c r="F7993" i="15"/>
  <c r="F7994" i="15"/>
  <c r="F7995" i="15"/>
  <c r="F7996" i="15"/>
  <c r="F7997" i="15"/>
  <c r="F7998" i="15"/>
  <c r="F7999" i="15"/>
  <c r="F8000" i="15"/>
  <c r="F8001" i="15"/>
  <c r="F8002" i="15"/>
  <c r="F8003" i="15"/>
  <c r="F8004" i="15"/>
  <c r="F8005" i="15"/>
  <c r="F8006" i="15"/>
  <c r="F8007" i="15"/>
  <c r="F8008" i="15"/>
  <c r="F8009" i="15"/>
  <c r="F8010" i="15"/>
  <c r="F8011" i="15"/>
  <c r="F8012" i="15"/>
  <c r="F8013" i="15"/>
  <c r="F8014" i="15"/>
  <c r="F8015" i="15"/>
  <c r="F8016" i="15"/>
  <c r="F8017" i="15"/>
  <c r="F8018" i="15"/>
  <c r="F8019" i="15"/>
  <c r="F8020" i="15"/>
  <c r="F8021" i="15"/>
  <c r="F8022" i="15"/>
  <c r="F8023" i="15"/>
  <c r="F8024" i="15"/>
  <c r="F8025" i="15"/>
  <c r="F8026" i="15"/>
  <c r="F8027" i="15"/>
  <c r="F8028" i="15"/>
  <c r="F8029" i="15"/>
  <c r="F8030" i="15"/>
  <c r="F8031" i="15"/>
  <c r="F8032" i="15"/>
  <c r="F8033" i="15"/>
  <c r="F8034" i="15"/>
  <c r="F8035" i="15"/>
  <c r="F8036" i="15"/>
  <c r="F8037" i="15"/>
  <c r="F8038" i="15"/>
  <c r="F8039" i="15"/>
  <c r="F8040" i="15"/>
  <c r="F8041" i="15"/>
  <c r="F8042" i="15"/>
  <c r="F8043" i="15"/>
  <c r="F8044" i="15"/>
  <c r="F8045" i="15"/>
  <c r="F8046" i="15"/>
  <c r="F8047" i="15"/>
  <c r="F8048" i="15"/>
  <c r="F8049" i="15"/>
  <c r="F8050" i="15"/>
  <c r="F8051" i="15"/>
  <c r="F8052" i="15"/>
  <c r="F8053" i="15"/>
  <c r="F8054" i="15"/>
  <c r="F8055" i="15"/>
  <c r="F8056" i="15"/>
  <c r="F8057" i="15"/>
  <c r="F8058" i="15"/>
  <c r="F8059" i="15"/>
  <c r="F8060" i="15"/>
  <c r="F8061" i="15"/>
  <c r="F8062" i="15"/>
  <c r="F8063" i="15"/>
  <c r="F8064" i="15"/>
  <c r="F8065" i="15"/>
  <c r="F8066" i="15"/>
  <c r="F8067" i="15"/>
  <c r="F8068" i="15"/>
  <c r="F8069" i="15"/>
  <c r="F8070" i="15"/>
  <c r="F8071" i="15"/>
  <c r="F8072" i="15"/>
  <c r="F8073" i="15"/>
  <c r="F8074" i="15"/>
  <c r="F8075" i="15"/>
  <c r="F8076" i="15"/>
  <c r="F8077" i="15"/>
  <c r="F8078" i="15"/>
  <c r="F8079" i="15"/>
  <c r="F8080" i="15"/>
  <c r="F8081" i="15"/>
  <c r="F8082" i="15"/>
  <c r="F8083" i="15"/>
  <c r="F8084" i="15"/>
  <c r="F8085" i="15"/>
  <c r="F8086" i="15"/>
  <c r="F8087" i="15"/>
  <c r="F8088" i="15"/>
  <c r="F8089" i="15"/>
  <c r="F8090" i="15"/>
  <c r="F8091" i="15"/>
  <c r="F8092" i="15"/>
  <c r="F8093" i="15"/>
  <c r="F8094" i="15"/>
  <c r="F8095" i="15"/>
  <c r="F8096" i="15"/>
  <c r="F8097" i="15"/>
  <c r="F8098" i="15"/>
  <c r="F8099" i="15"/>
  <c r="F8100" i="15"/>
  <c r="F8101" i="15"/>
  <c r="F8102" i="15"/>
  <c r="F8103" i="15"/>
  <c r="F8104" i="15"/>
  <c r="F8105" i="15"/>
  <c r="F8106" i="15"/>
  <c r="F8107" i="15"/>
  <c r="F8108" i="15"/>
  <c r="F8109" i="15"/>
  <c r="F8110" i="15"/>
  <c r="F8111" i="15"/>
  <c r="F8112" i="15"/>
  <c r="F8113" i="15"/>
  <c r="F8114" i="15"/>
  <c r="F8115" i="15"/>
  <c r="F8116" i="15"/>
  <c r="F8117" i="15"/>
  <c r="F8118" i="15"/>
  <c r="F8119" i="15"/>
  <c r="F8120" i="15"/>
  <c r="F8121" i="15"/>
  <c r="F8122" i="15"/>
  <c r="F8123" i="15"/>
  <c r="F8124" i="15"/>
  <c r="F8125" i="15"/>
  <c r="F8126" i="15"/>
  <c r="F8127" i="15"/>
  <c r="F8128" i="15"/>
  <c r="F8129" i="15"/>
  <c r="F8130" i="15"/>
  <c r="F8131" i="15"/>
  <c r="F8132" i="15"/>
  <c r="F8133" i="15"/>
  <c r="F8134" i="15"/>
  <c r="F8135" i="15"/>
  <c r="F8136" i="15"/>
  <c r="F8137" i="15"/>
  <c r="F8138" i="15"/>
  <c r="F8139" i="15"/>
  <c r="F8140" i="15"/>
  <c r="F8141" i="15"/>
  <c r="F8142" i="15"/>
  <c r="F8143" i="15"/>
  <c r="F8144" i="15"/>
  <c r="F8145" i="15"/>
  <c r="F8146" i="15"/>
  <c r="F8147" i="15"/>
  <c r="F8148" i="15"/>
  <c r="F8149" i="15"/>
  <c r="F8150" i="15"/>
  <c r="F8151" i="15"/>
  <c r="F8152" i="15"/>
  <c r="F8153" i="15"/>
  <c r="F8154" i="15"/>
  <c r="F8155" i="15"/>
  <c r="F8156" i="15"/>
  <c r="F8157" i="15"/>
  <c r="F8158" i="15"/>
  <c r="F8159" i="15"/>
  <c r="F8160" i="15"/>
  <c r="F8161" i="15"/>
  <c r="F8162" i="15"/>
  <c r="F8163" i="15"/>
  <c r="F8164" i="15"/>
  <c r="F8165" i="15"/>
  <c r="F8166" i="15"/>
  <c r="F8167" i="15"/>
  <c r="F8168" i="15"/>
  <c r="F8169" i="15"/>
  <c r="F8170" i="15"/>
  <c r="F8171" i="15"/>
  <c r="F8172" i="15"/>
  <c r="F8173" i="15"/>
  <c r="F8174" i="15"/>
  <c r="F8175" i="15"/>
  <c r="F8176" i="15"/>
  <c r="F8177" i="15"/>
  <c r="F8178" i="15"/>
  <c r="F8179" i="15"/>
  <c r="F8180" i="15"/>
  <c r="F8181" i="15"/>
  <c r="F8182" i="15"/>
  <c r="F8183" i="15"/>
  <c r="F8184" i="15"/>
  <c r="F8185" i="15"/>
  <c r="F8186" i="15"/>
  <c r="F8187" i="15"/>
  <c r="F8188" i="15"/>
  <c r="F8189" i="15"/>
  <c r="F8190" i="15"/>
  <c r="F8191" i="15"/>
  <c r="F8192" i="15"/>
  <c r="F8193" i="15"/>
  <c r="F8194" i="15"/>
  <c r="F8195" i="15"/>
  <c r="F8196" i="15"/>
  <c r="F8197" i="15"/>
  <c r="F8198" i="15"/>
  <c r="F8199" i="15"/>
  <c r="F8200" i="15"/>
  <c r="F8201" i="15"/>
  <c r="F8202" i="15"/>
  <c r="F8203" i="15"/>
  <c r="F8204" i="15"/>
  <c r="F8205" i="15"/>
  <c r="F8206" i="15"/>
  <c r="F8207" i="15"/>
  <c r="F8208" i="15"/>
  <c r="F8209" i="15"/>
  <c r="F8210" i="15"/>
  <c r="F8211" i="15"/>
  <c r="F8212" i="15"/>
  <c r="F8213" i="15"/>
  <c r="F8214" i="15"/>
  <c r="F8215" i="15"/>
  <c r="F8216" i="15"/>
  <c r="F8217" i="15"/>
  <c r="F8218" i="15"/>
  <c r="F8219" i="15"/>
  <c r="F8220" i="15"/>
  <c r="F8221" i="15"/>
  <c r="F8222" i="15"/>
  <c r="F8223" i="15"/>
  <c r="F8224" i="15"/>
  <c r="F8225" i="15"/>
  <c r="F8226" i="15"/>
  <c r="F8227" i="15"/>
  <c r="F8228" i="15"/>
  <c r="F8229" i="15"/>
  <c r="F8230" i="15"/>
  <c r="F8231" i="15"/>
  <c r="F8232" i="15"/>
  <c r="F8233" i="15"/>
  <c r="F8234" i="15"/>
  <c r="F8235" i="15"/>
  <c r="F8236" i="15"/>
  <c r="F8237" i="15"/>
  <c r="F8238" i="15"/>
  <c r="F8239" i="15"/>
  <c r="F8240" i="15"/>
  <c r="F8241" i="15"/>
  <c r="F8242" i="15"/>
  <c r="F8243" i="15"/>
  <c r="F8244" i="15"/>
  <c r="F8245" i="15"/>
  <c r="F8246" i="15"/>
  <c r="F8247" i="15"/>
  <c r="F8248" i="15"/>
  <c r="F8249" i="15"/>
  <c r="F8250" i="15"/>
  <c r="F8251" i="15"/>
  <c r="F8252" i="15"/>
  <c r="F8253" i="15"/>
  <c r="F8254" i="15"/>
  <c r="F8255" i="15"/>
  <c r="F8256" i="15"/>
  <c r="F8257" i="15"/>
  <c r="F8258" i="15"/>
  <c r="F8259" i="15"/>
  <c r="F8260" i="15"/>
  <c r="F8261" i="15"/>
  <c r="F8262" i="15"/>
  <c r="F8263" i="15"/>
  <c r="F8264" i="15"/>
  <c r="F8265" i="15"/>
  <c r="F8266" i="15"/>
  <c r="F8267" i="15"/>
  <c r="F8268" i="15"/>
  <c r="F8269" i="15"/>
  <c r="F8270" i="15"/>
  <c r="F8271" i="15"/>
  <c r="F8272" i="15"/>
  <c r="F8273" i="15"/>
  <c r="F8274" i="15"/>
  <c r="F8275" i="15"/>
  <c r="F8276" i="15"/>
  <c r="F8277" i="15"/>
  <c r="F8278" i="15"/>
  <c r="F8279" i="15"/>
  <c r="F8280" i="15"/>
  <c r="F8281" i="15"/>
  <c r="F8282" i="15"/>
  <c r="F8283" i="15"/>
  <c r="F8284" i="15"/>
  <c r="F8285" i="15"/>
  <c r="F8286" i="15"/>
  <c r="F8287" i="15"/>
  <c r="F8288" i="15"/>
  <c r="F8289" i="15"/>
  <c r="F8290" i="15"/>
  <c r="F8291" i="15"/>
  <c r="F8292" i="15"/>
  <c r="F8293" i="15"/>
  <c r="F8294" i="15"/>
  <c r="F8295" i="15"/>
  <c r="F8296" i="15"/>
  <c r="F8297" i="15"/>
  <c r="F8298" i="15"/>
  <c r="F8299" i="15"/>
  <c r="F8300" i="15"/>
  <c r="F8301" i="15"/>
  <c r="F8302" i="15"/>
  <c r="F8303" i="15"/>
  <c r="F8304" i="15"/>
  <c r="F8305" i="15"/>
  <c r="F8306" i="15"/>
  <c r="F8307" i="15"/>
  <c r="F8308" i="15"/>
  <c r="F8309" i="15"/>
  <c r="F8310" i="15"/>
  <c r="F8311" i="15"/>
  <c r="F8312" i="15"/>
  <c r="F8313" i="15"/>
  <c r="F8314" i="15"/>
  <c r="F8315" i="15"/>
  <c r="F8316" i="15"/>
  <c r="F8317" i="15"/>
  <c r="F8318" i="15"/>
  <c r="F8319" i="15"/>
  <c r="F8320" i="15"/>
  <c r="F8321" i="15"/>
  <c r="F8322" i="15"/>
  <c r="F8323" i="15"/>
  <c r="F8324" i="15"/>
  <c r="F8325" i="15"/>
  <c r="F8326" i="15"/>
  <c r="F8327" i="15"/>
  <c r="F8328" i="15"/>
  <c r="F8329" i="15"/>
  <c r="F8330" i="15"/>
  <c r="F8331" i="15"/>
  <c r="F8332" i="15"/>
  <c r="F8333" i="15"/>
  <c r="F8334" i="15"/>
  <c r="F8335" i="15"/>
  <c r="F8336" i="15"/>
  <c r="F8337" i="15"/>
  <c r="F8338" i="15"/>
  <c r="F8339" i="15"/>
  <c r="F8340" i="15"/>
  <c r="F8341" i="15"/>
  <c r="F8342" i="15"/>
  <c r="F8343" i="15"/>
  <c r="F8344" i="15"/>
  <c r="F8345" i="15"/>
  <c r="F8346" i="15"/>
  <c r="F8347" i="15"/>
  <c r="F8348" i="15"/>
  <c r="F8349" i="15"/>
  <c r="F8350" i="15"/>
  <c r="F8351" i="15"/>
  <c r="F8352" i="15"/>
  <c r="F8353" i="15"/>
  <c r="F8354" i="15"/>
  <c r="F8355" i="15"/>
  <c r="F8356" i="15"/>
  <c r="F8357" i="15"/>
  <c r="F8358" i="15"/>
  <c r="F8359" i="15"/>
  <c r="F8360" i="15"/>
  <c r="F8361" i="15"/>
  <c r="F8362" i="15"/>
  <c r="F8363" i="15"/>
  <c r="F8364" i="15"/>
  <c r="F8365" i="15"/>
  <c r="F8366" i="15"/>
  <c r="F8367" i="15"/>
  <c r="F8368" i="15"/>
  <c r="F8369" i="15"/>
  <c r="F8370" i="15"/>
  <c r="F8371" i="15"/>
  <c r="F8372" i="15"/>
  <c r="F8373" i="15"/>
  <c r="F8374" i="15"/>
  <c r="F8375" i="15"/>
  <c r="F8376" i="15"/>
  <c r="F8377" i="15"/>
  <c r="F8378" i="15"/>
  <c r="F8379" i="15"/>
  <c r="F8380" i="15"/>
  <c r="F8381" i="15"/>
  <c r="F8382" i="15"/>
  <c r="F8383" i="15"/>
  <c r="F8384" i="15"/>
  <c r="F8385" i="15"/>
  <c r="F8386" i="15"/>
  <c r="F8387" i="15"/>
  <c r="F8388" i="15"/>
  <c r="F8389" i="15"/>
  <c r="F8390" i="15"/>
  <c r="F8391" i="15"/>
  <c r="F8392" i="15"/>
  <c r="F8393" i="15"/>
  <c r="F8394" i="15"/>
  <c r="F8395" i="15"/>
  <c r="F8396" i="15"/>
  <c r="F8397" i="15"/>
  <c r="F8398" i="15"/>
  <c r="F8399" i="15"/>
  <c r="F8400" i="15"/>
  <c r="F8401" i="15"/>
  <c r="F8402" i="15"/>
  <c r="F8403" i="15"/>
  <c r="F8404" i="15"/>
  <c r="F8405" i="15"/>
  <c r="F8406" i="15"/>
  <c r="F8407" i="15"/>
  <c r="F8408" i="15"/>
  <c r="F8409" i="15"/>
  <c r="F8410" i="15"/>
  <c r="F8411" i="15"/>
  <c r="F8412" i="15"/>
  <c r="F8413" i="15"/>
  <c r="F8414" i="15"/>
  <c r="F8415" i="15"/>
  <c r="F8416" i="15"/>
  <c r="F8417" i="15"/>
  <c r="F8418" i="15"/>
  <c r="F8419" i="15"/>
  <c r="F8420" i="15"/>
  <c r="F8421" i="15"/>
  <c r="F8422" i="15"/>
  <c r="F8423" i="15"/>
  <c r="F8424" i="15"/>
  <c r="F8425" i="15"/>
  <c r="F8426" i="15"/>
  <c r="F8427" i="15"/>
  <c r="F8428" i="15"/>
  <c r="F8429" i="15"/>
  <c r="F8430" i="15"/>
  <c r="F8431" i="15"/>
  <c r="F8432" i="15"/>
  <c r="F8433" i="15"/>
  <c r="F8434" i="15"/>
  <c r="F8435" i="15"/>
  <c r="F8436" i="15"/>
  <c r="F8437" i="15"/>
  <c r="F8438" i="15"/>
  <c r="F8439" i="15"/>
  <c r="F8440" i="15"/>
  <c r="F8441" i="15"/>
  <c r="F8442" i="15"/>
  <c r="F8443" i="15"/>
  <c r="F8444" i="15"/>
  <c r="F8445" i="15"/>
  <c r="F8446" i="15"/>
  <c r="F8447" i="15"/>
  <c r="F8448" i="15"/>
  <c r="F8449" i="15"/>
  <c r="F8450" i="15"/>
  <c r="F8451" i="15"/>
  <c r="F8452" i="15"/>
  <c r="F8453" i="15"/>
  <c r="F8454" i="15"/>
  <c r="F8455" i="15"/>
  <c r="F8456" i="15"/>
  <c r="F8457" i="15"/>
  <c r="F8458" i="15"/>
  <c r="F8459" i="15"/>
  <c r="F8460" i="15"/>
  <c r="F8461" i="15"/>
  <c r="F8462" i="15"/>
  <c r="F8463" i="15"/>
  <c r="F8464" i="15"/>
  <c r="F8465" i="15"/>
  <c r="F8466" i="15"/>
  <c r="F8467" i="15"/>
  <c r="F8468" i="15"/>
  <c r="F8469" i="15"/>
  <c r="F8470" i="15"/>
  <c r="F8471" i="15"/>
  <c r="F8472" i="15"/>
  <c r="F8473" i="15"/>
  <c r="F8474" i="15"/>
  <c r="F8475" i="15"/>
  <c r="F8476" i="15"/>
  <c r="F8477" i="15"/>
  <c r="F8478" i="15"/>
  <c r="F8479" i="15"/>
  <c r="F8480" i="15"/>
  <c r="F8481" i="15"/>
  <c r="F8482" i="15"/>
  <c r="F8483" i="15"/>
  <c r="F8484" i="15"/>
  <c r="F8485" i="15"/>
  <c r="F8486" i="15"/>
  <c r="F8487" i="15"/>
  <c r="F8488" i="15"/>
  <c r="F8489" i="15"/>
  <c r="F8490" i="15"/>
  <c r="F8491" i="15"/>
  <c r="F8492" i="15"/>
  <c r="F8493" i="15"/>
  <c r="F8494" i="15"/>
  <c r="F8495" i="15"/>
  <c r="F8496" i="15"/>
  <c r="F8497" i="15"/>
  <c r="F8498" i="15"/>
  <c r="F8499" i="15"/>
  <c r="F8500" i="15"/>
  <c r="F8501" i="15"/>
  <c r="F8502" i="15"/>
  <c r="F8503" i="15"/>
  <c r="F8504" i="15"/>
  <c r="F8505" i="15"/>
  <c r="F8506" i="15"/>
  <c r="F8507" i="15"/>
  <c r="F8508" i="15"/>
  <c r="F8509" i="15"/>
  <c r="F8510" i="15"/>
  <c r="F8511" i="15"/>
  <c r="F8512" i="15"/>
  <c r="F8513" i="15"/>
  <c r="F8514" i="15"/>
  <c r="F8515" i="15"/>
  <c r="F8516" i="15"/>
  <c r="F8517" i="15"/>
  <c r="F8518" i="15"/>
  <c r="F8519" i="15"/>
  <c r="F8520" i="15"/>
  <c r="F8521" i="15"/>
  <c r="F8522" i="15"/>
  <c r="F8523" i="15"/>
  <c r="F8524" i="15"/>
  <c r="F8525" i="15"/>
  <c r="F8526" i="15"/>
  <c r="F8527" i="15"/>
  <c r="F8528" i="15"/>
  <c r="F8529" i="15"/>
  <c r="F8530" i="15"/>
  <c r="F8531" i="15"/>
  <c r="F8532" i="15"/>
  <c r="F8533" i="15"/>
  <c r="F8534" i="15"/>
  <c r="F8535" i="15"/>
  <c r="F8536" i="15"/>
  <c r="F8537" i="15"/>
  <c r="F8538" i="15"/>
  <c r="F8539" i="15"/>
  <c r="F8540" i="15"/>
  <c r="F8541" i="15"/>
  <c r="F8542" i="15"/>
  <c r="F8543" i="15"/>
  <c r="F8544" i="15"/>
  <c r="F8545" i="15"/>
  <c r="F8546" i="15"/>
  <c r="F8547" i="15"/>
  <c r="F8548" i="15"/>
  <c r="F8549" i="15"/>
  <c r="F8550" i="15"/>
  <c r="F8551" i="15"/>
  <c r="F8552" i="15"/>
  <c r="F8553" i="15"/>
  <c r="F8554" i="15"/>
  <c r="F8555" i="15"/>
  <c r="F8556" i="15"/>
  <c r="F8557" i="15"/>
  <c r="F8558" i="15"/>
  <c r="F8559" i="15"/>
  <c r="F8560" i="15"/>
  <c r="F8561" i="15"/>
  <c r="F8562" i="15"/>
  <c r="F8563" i="15"/>
  <c r="F8564" i="15"/>
  <c r="F8565" i="15"/>
  <c r="F8566" i="15"/>
  <c r="F8567" i="15"/>
  <c r="F8568" i="15"/>
  <c r="F8569" i="15"/>
  <c r="F8570" i="15"/>
  <c r="F8571" i="15"/>
  <c r="F8572" i="15"/>
  <c r="F8573" i="15"/>
  <c r="F8574" i="15"/>
  <c r="F8575" i="15"/>
  <c r="F8576" i="15"/>
  <c r="F8577" i="15"/>
  <c r="F8578" i="15"/>
  <c r="F8579" i="15"/>
  <c r="F8580" i="15"/>
  <c r="F8581" i="15"/>
  <c r="F8582" i="15"/>
  <c r="F8583" i="15"/>
  <c r="F8584" i="15"/>
  <c r="F8585" i="15"/>
  <c r="F8586" i="15"/>
  <c r="F8587" i="15"/>
  <c r="F8588" i="15"/>
  <c r="F8589" i="15"/>
  <c r="F8590" i="15"/>
  <c r="F8591" i="15"/>
  <c r="F8592" i="15"/>
  <c r="F8593" i="15"/>
  <c r="F8594" i="15"/>
  <c r="F8595" i="15"/>
  <c r="F8596" i="15"/>
  <c r="F8597" i="15"/>
  <c r="F8598" i="15"/>
  <c r="F8599" i="15"/>
  <c r="F8600" i="15"/>
  <c r="F8601" i="15"/>
  <c r="F8602" i="15"/>
  <c r="F8603" i="15"/>
  <c r="F8604" i="15"/>
  <c r="F8605" i="15"/>
  <c r="F8606" i="15"/>
  <c r="F8607" i="15"/>
  <c r="F8608" i="15"/>
  <c r="F8609" i="15"/>
  <c r="F8610" i="15"/>
  <c r="F8611" i="15"/>
  <c r="F8612" i="15"/>
  <c r="F8613" i="15"/>
  <c r="F8614" i="15"/>
  <c r="F8615" i="15"/>
  <c r="F8616" i="15"/>
  <c r="F8617" i="15"/>
  <c r="F8618" i="15"/>
  <c r="F8619" i="15"/>
  <c r="F8620" i="15"/>
  <c r="F8621" i="15"/>
  <c r="F8622" i="15"/>
  <c r="F8623" i="15"/>
  <c r="F8624" i="15"/>
  <c r="F8625" i="15"/>
  <c r="F8626" i="15"/>
  <c r="F8627" i="15"/>
  <c r="F8628" i="15"/>
  <c r="F8629" i="15"/>
  <c r="F8630" i="15"/>
  <c r="F8631" i="15"/>
  <c r="F8632" i="15"/>
  <c r="F8633" i="15"/>
  <c r="F8634" i="15"/>
  <c r="F8635" i="15"/>
  <c r="F8636" i="15"/>
  <c r="F8637" i="15"/>
  <c r="F8638" i="15"/>
  <c r="F8639" i="15"/>
  <c r="F8640" i="15"/>
  <c r="F8641" i="15"/>
  <c r="F8642" i="15"/>
  <c r="F8643" i="15"/>
  <c r="F8644" i="15"/>
  <c r="F8645" i="15"/>
  <c r="F8646" i="15"/>
  <c r="F8647" i="15"/>
  <c r="F8648" i="15"/>
  <c r="F8649" i="15"/>
  <c r="F8650" i="15"/>
  <c r="F8651" i="15"/>
  <c r="F8652" i="15"/>
  <c r="F8653" i="15"/>
  <c r="F8654" i="15"/>
  <c r="F8655" i="15"/>
  <c r="F8656" i="15"/>
  <c r="F8657" i="15"/>
  <c r="F8658" i="15"/>
  <c r="F8659" i="15"/>
  <c r="F8660" i="15"/>
  <c r="F8661" i="15"/>
  <c r="F8662" i="15"/>
  <c r="F8663" i="15"/>
  <c r="F8664" i="15"/>
  <c r="F8665" i="15"/>
  <c r="F8666" i="15"/>
  <c r="F8667" i="15"/>
  <c r="F8668" i="15"/>
  <c r="F8669" i="15"/>
  <c r="F8670" i="15"/>
  <c r="F8671" i="15"/>
  <c r="F8672" i="15"/>
  <c r="F8673" i="15"/>
  <c r="F8674" i="15"/>
  <c r="F8675" i="15"/>
  <c r="F8676" i="15"/>
  <c r="F8677" i="15"/>
  <c r="F8678" i="15"/>
  <c r="F8679" i="15"/>
  <c r="F8680" i="15"/>
  <c r="F8681" i="15"/>
  <c r="F8682" i="15"/>
  <c r="F8683" i="15"/>
  <c r="F8684" i="15"/>
  <c r="F8685" i="15"/>
  <c r="F8686" i="15"/>
  <c r="F8687" i="15"/>
  <c r="F8688" i="15"/>
  <c r="F8689" i="15"/>
  <c r="F8690" i="15"/>
  <c r="F8691" i="15"/>
  <c r="F8692" i="15"/>
  <c r="F8693" i="15"/>
  <c r="F8694" i="15"/>
  <c r="F8695" i="15"/>
  <c r="F8696" i="15"/>
  <c r="F8697" i="15"/>
  <c r="F8698" i="15"/>
  <c r="F8699" i="15"/>
  <c r="F8700" i="15"/>
  <c r="F8701" i="15"/>
  <c r="F8702" i="15"/>
  <c r="F8703" i="15"/>
  <c r="F8704" i="15"/>
  <c r="F8705" i="15"/>
  <c r="F8706" i="15"/>
  <c r="F8707" i="15"/>
  <c r="F8708" i="15"/>
  <c r="F8709" i="15"/>
  <c r="F8710" i="15"/>
  <c r="F8711" i="15"/>
  <c r="F8712" i="15"/>
  <c r="F8713" i="15"/>
  <c r="F8714" i="15"/>
  <c r="F8715" i="15"/>
  <c r="F8716" i="15"/>
  <c r="F8717" i="15"/>
  <c r="F8718" i="15"/>
  <c r="F8719" i="15"/>
  <c r="F8720" i="15"/>
  <c r="F8721" i="15"/>
  <c r="F8722" i="15"/>
  <c r="F8723" i="15"/>
  <c r="F8724" i="15"/>
  <c r="F8725" i="15"/>
  <c r="F8726" i="15"/>
  <c r="F8727" i="15"/>
  <c r="F8728" i="15"/>
  <c r="F8729" i="15"/>
  <c r="F8730" i="15"/>
  <c r="F8731" i="15"/>
  <c r="F8732" i="15"/>
  <c r="F8733" i="15"/>
  <c r="F8734" i="15"/>
  <c r="F8735" i="15"/>
  <c r="F8736" i="15"/>
  <c r="F8737" i="15"/>
  <c r="F8738" i="15"/>
  <c r="F8739" i="15"/>
  <c r="F8740" i="15"/>
  <c r="F8741" i="15"/>
  <c r="F8742" i="15"/>
  <c r="F8743" i="15"/>
  <c r="F8744" i="15"/>
  <c r="F8745" i="15"/>
  <c r="F8746" i="15"/>
  <c r="F8747" i="15"/>
  <c r="F8748" i="15"/>
  <c r="F8749" i="15"/>
  <c r="F8750" i="15"/>
  <c r="F8751" i="15"/>
  <c r="F8752" i="15"/>
  <c r="F8753" i="15"/>
  <c r="F8754" i="15"/>
  <c r="F8755" i="15"/>
  <c r="F8756" i="15"/>
  <c r="F8757" i="15"/>
  <c r="F8758" i="15"/>
  <c r="F8759" i="15"/>
  <c r="F8760" i="15"/>
  <c r="F8761" i="15"/>
  <c r="F8762" i="15"/>
  <c r="F8763" i="15"/>
  <c r="F8764" i="15"/>
  <c r="F7" i="15"/>
  <c r="F6" i="15"/>
  <c r="F8763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F701" i="14"/>
  <c r="F702" i="14"/>
  <c r="F703" i="14"/>
  <c r="F704" i="14"/>
  <c r="F705" i="14"/>
  <c r="F706" i="14"/>
  <c r="F707" i="14"/>
  <c r="F708" i="14"/>
  <c r="F709" i="14"/>
  <c r="F710" i="14"/>
  <c r="F711" i="14"/>
  <c r="F712" i="14"/>
  <c r="F713" i="14"/>
  <c r="F714" i="14"/>
  <c r="F715" i="14"/>
  <c r="F716" i="14"/>
  <c r="F717" i="14"/>
  <c r="F718" i="14"/>
  <c r="F719" i="14"/>
  <c r="F720" i="14"/>
  <c r="F721" i="14"/>
  <c r="F722" i="14"/>
  <c r="F723" i="14"/>
  <c r="F724" i="14"/>
  <c r="F725" i="14"/>
  <c r="F726" i="14"/>
  <c r="F727" i="14"/>
  <c r="F728" i="14"/>
  <c r="F729" i="14"/>
  <c r="F730" i="14"/>
  <c r="F731" i="14"/>
  <c r="F732" i="14"/>
  <c r="F733" i="14"/>
  <c r="F734" i="14"/>
  <c r="F735" i="14"/>
  <c r="F736" i="14"/>
  <c r="F737" i="14"/>
  <c r="F738" i="14"/>
  <c r="F739" i="14"/>
  <c r="F740" i="14"/>
  <c r="F741" i="14"/>
  <c r="F742" i="14"/>
  <c r="F743" i="14"/>
  <c r="F744" i="14"/>
  <c r="F745" i="14"/>
  <c r="F746" i="14"/>
  <c r="F747" i="14"/>
  <c r="F748" i="14"/>
  <c r="F749" i="14"/>
  <c r="F750" i="14"/>
  <c r="F751" i="14"/>
  <c r="F752" i="14"/>
  <c r="F753" i="14"/>
  <c r="F754" i="14"/>
  <c r="F755" i="14"/>
  <c r="F756" i="14"/>
  <c r="F757" i="14"/>
  <c r="F758" i="14"/>
  <c r="F759" i="14"/>
  <c r="F760" i="14"/>
  <c r="F761" i="14"/>
  <c r="F762" i="14"/>
  <c r="F763" i="14"/>
  <c r="F764" i="14"/>
  <c r="F765" i="14"/>
  <c r="F766" i="14"/>
  <c r="F767" i="14"/>
  <c r="F768" i="14"/>
  <c r="F769" i="14"/>
  <c r="F770" i="14"/>
  <c r="F771" i="14"/>
  <c r="F772" i="14"/>
  <c r="F773" i="14"/>
  <c r="F774" i="14"/>
  <c r="F775" i="14"/>
  <c r="F776" i="14"/>
  <c r="F777" i="14"/>
  <c r="F778" i="14"/>
  <c r="F779" i="14"/>
  <c r="F780" i="14"/>
  <c r="F781" i="14"/>
  <c r="F782" i="14"/>
  <c r="F783" i="14"/>
  <c r="F784" i="14"/>
  <c r="F785" i="14"/>
  <c r="F786" i="14"/>
  <c r="F787" i="14"/>
  <c r="F788" i="14"/>
  <c r="F789" i="14"/>
  <c r="F790" i="14"/>
  <c r="F791" i="14"/>
  <c r="F792" i="14"/>
  <c r="F793" i="14"/>
  <c r="F794" i="14"/>
  <c r="F795" i="14"/>
  <c r="F796" i="14"/>
  <c r="F797" i="14"/>
  <c r="F798" i="14"/>
  <c r="F799" i="14"/>
  <c r="F800" i="14"/>
  <c r="F801" i="14"/>
  <c r="F802" i="14"/>
  <c r="F803" i="14"/>
  <c r="F804" i="14"/>
  <c r="F805" i="14"/>
  <c r="F806" i="14"/>
  <c r="F807" i="14"/>
  <c r="F808" i="14"/>
  <c r="F809" i="14"/>
  <c r="F810" i="14"/>
  <c r="F811" i="14"/>
  <c r="F812" i="14"/>
  <c r="F813" i="14"/>
  <c r="F814" i="14"/>
  <c r="F815" i="14"/>
  <c r="F816" i="14"/>
  <c r="F817" i="14"/>
  <c r="F818" i="14"/>
  <c r="F819" i="14"/>
  <c r="F820" i="14"/>
  <c r="F821" i="14"/>
  <c r="F822" i="14"/>
  <c r="F823" i="14"/>
  <c r="F824" i="14"/>
  <c r="F825" i="14"/>
  <c r="F826" i="14"/>
  <c r="F827" i="14"/>
  <c r="F828" i="14"/>
  <c r="F829" i="14"/>
  <c r="F830" i="14"/>
  <c r="F831" i="14"/>
  <c r="F832" i="14"/>
  <c r="F833" i="14"/>
  <c r="F834" i="14"/>
  <c r="F835" i="14"/>
  <c r="F836" i="14"/>
  <c r="F837" i="14"/>
  <c r="F838" i="14"/>
  <c r="F839" i="14"/>
  <c r="F840" i="14"/>
  <c r="F841" i="14"/>
  <c r="F842" i="14"/>
  <c r="F843" i="14"/>
  <c r="F844" i="14"/>
  <c r="F845" i="14"/>
  <c r="F846" i="14"/>
  <c r="F847" i="14"/>
  <c r="F848" i="14"/>
  <c r="F849" i="14"/>
  <c r="F850" i="14"/>
  <c r="F851" i="14"/>
  <c r="F852" i="14"/>
  <c r="F853" i="14"/>
  <c r="F854" i="14"/>
  <c r="F855" i="14"/>
  <c r="F856" i="14"/>
  <c r="F857" i="14"/>
  <c r="F858" i="14"/>
  <c r="F859" i="14"/>
  <c r="F860" i="14"/>
  <c r="F861" i="14"/>
  <c r="F862" i="14"/>
  <c r="F863" i="14"/>
  <c r="F864" i="14"/>
  <c r="F865" i="14"/>
  <c r="F866" i="14"/>
  <c r="F867" i="14"/>
  <c r="F868" i="14"/>
  <c r="F869" i="14"/>
  <c r="F870" i="14"/>
  <c r="F871" i="14"/>
  <c r="F872" i="14"/>
  <c r="F873" i="14"/>
  <c r="F874" i="14"/>
  <c r="F875" i="14"/>
  <c r="F876" i="14"/>
  <c r="F877" i="14"/>
  <c r="F878" i="14"/>
  <c r="F879" i="14"/>
  <c r="F880" i="14"/>
  <c r="F881" i="14"/>
  <c r="F882" i="14"/>
  <c r="F883" i="14"/>
  <c r="F884" i="14"/>
  <c r="F885" i="14"/>
  <c r="F886" i="14"/>
  <c r="F887" i="14"/>
  <c r="F888" i="14"/>
  <c r="F889" i="14"/>
  <c r="F890" i="14"/>
  <c r="F891" i="14"/>
  <c r="F892" i="14"/>
  <c r="F893" i="14"/>
  <c r="F894" i="14"/>
  <c r="F895" i="14"/>
  <c r="F896" i="14"/>
  <c r="F897" i="14"/>
  <c r="F898" i="14"/>
  <c r="F899" i="14"/>
  <c r="F900" i="14"/>
  <c r="F901" i="14"/>
  <c r="F902" i="14"/>
  <c r="F903" i="14"/>
  <c r="F904" i="14"/>
  <c r="F905" i="14"/>
  <c r="F906" i="14"/>
  <c r="F907" i="14"/>
  <c r="F908" i="14"/>
  <c r="F909" i="14"/>
  <c r="F910" i="14"/>
  <c r="F911" i="14"/>
  <c r="F912" i="14"/>
  <c r="F913" i="14"/>
  <c r="F914" i="14"/>
  <c r="F915" i="14"/>
  <c r="F916" i="14"/>
  <c r="F917" i="14"/>
  <c r="F918" i="14"/>
  <c r="F919" i="14"/>
  <c r="F920" i="14"/>
  <c r="F921" i="14"/>
  <c r="F922" i="14"/>
  <c r="F923" i="14"/>
  <c r="F924" i="14"/>
  <c r="F925" i="14"/>
  <c r="F926" i="14"/>
  <c r="F927" i="14"/>
  <c r="F928" i="14"/>
  <c r="F929" i="14"/>
  <c r="F930" i="14"/>
  <c r="F931" i="14"/>
  <c r="F932" i="14"/>
  <c r="F933" i="14"/>
  <c r="F934" i="14"/>
  <c r="F935" i="14"/>
  <c r="F936" i="14"/>
  <c r="F937" i="14"/>
  <c r="F938" i="14"/>
  <c r="F939" i="14"/>
  <c r="F940" i="14"/>
  <c r="F941" i="14"/>
  <c r="F942" i="14"/>
  <c r="F943" i="14"/>
  <c r="F944" i="14"/>
  <c r="F945" i="14"/>
  <c r="F946" i="14"/>
  <c r="F947" i="14"/>
  <c r="F948" i="14"/>
  <c r="F949" i="14"/>
  <c r="F950" i="14"/>
  <c r="F951" i="14"/>
  <c r="F952" i="14"/>
  <c r="F953" i="14"/>
  <c r="F954" i="14"/>
  <c r="F955" i="14"/>
  <c r="F956" i="14"/>
  <c r="F957" i="14"/>
  <c r="F958" i="14"/>
  <c r="F959" i="14"/>
  <c r="F960" i="14"/>
  <c r="F961" i="14"/>
  <c r="F962" i="14"/>
  <c r="F963" i="14"/>
  <c r="F964" i="14"/>
  <c r="F965" i="14"/>
  <c r="F966" i="14"/>
  <c r="F967" i="14"/>
  <c r="F968" i="14"/>
  <c r="F969" i="14"/>
  <c r="F970" i="14"/>
  <c r="F971" i="14"/>
  <c r="F972" i="14"/>
  <c r="F973" i="14"/>
  <c r="F974" i="14"/>
  <c r="F975" i="14"/>
  <c r="F976" i="14"/>
  <c r="F977" i="14"/>
  <c r="F978" i="14"/>
  <c r="F979" i="14"/>
  <c r="F980" i="14"/>
  <c r="F981" i="14"/>
  <c r="F982" i="14"/>
  <c r="F983" i="14"/>
  <c r="F984" i="14"/>
  <c r="F985" i="14"/>
  <c r="F986" i="14"/>
  <c r="F987" i="14"/>
  <c r="F988" i="14"/>
  <c r="F989" i="14"/>
  <c r="F990" i="14"/>
  <c r="F991" i="14"/>
  <c r="F992" i="14"/>
  <c r="F993" i="14"/>
  <c r="F994" i="14"/>
  <c r="F995" i="14"/>
  <c r="F996" i="14"/>
  <c r="F997" i="14"/>
  <c r="F998" i="14"/>
  <c r="F999" i="14"/>
  <c r="F1000" i="14"/>
  <c r="F1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1053" i="14"/>
  <c r="F1054" i="14"/>
  <c r="F1055" i="14"/>
  <c r="F1056" i="14"/>
  <c r="F1057" i="14"/>
  <c r="F1058" i="14"/>
  <c r="F1059" i="14"/>
  <c r="F1060" i="14"/>
  <c r="F1061" i="14"/>
  <c r="F1062" i="14"/>
  <c r="F1063" i="14"/>
  <c r="F1064" i="14"/>
  <c r="F1065" i="14"/>
  <c r="F1066" i="14"/>
  <c r="F1067" i="14"/>
  <c r="F1068" i="14"/>
  <c r="F1069" i="14"/>
  <c r="F1070" i="14"/>
  <c r="F1071" i="14"/>
  <c r="F1072" i="14"/>
  <c r="F1073" i="14"/>
  <c r="F1074" i="14"/>
  <c r="F1075" i="14"/>
  <c r="F1076" i="14"/>
  <c r="F1077" i="14"/>
  <c r="F1078" i="14"/>
  <c r="F1079" i="14"/>
  <c r="F1080" i="14"/>
  <c r="F1081" i="14"/>
  <c r="F1082" i="14"/>
  <c r="F1083" i="14"/>
  <c r="F1084" i="14"/>
  <c r="F1085" i="14"/>
  <c r="F1086" i="14"/>
  <c r="F1087" i="14"/>
  <c r="F1088" i="14"/>
  <c r="F1089" i="14"/>
  <c r="F1090" i="14"/>
  <c r="F1091" i="14"/>
  <c r="F1092" i="14"/>
  <c r="F1093" i="14"/>
  <c r="F1094" i="14"/>
  <c r="F1095" i="14"/>
  <c r="F1096" i="14"/>
  <c r="F1097" i="14"/>
  <c r="F1098" i="14"/>
  <c r="F1099" i="14"/>
  <c r="F1100" i="14"/>
  <c r="F1101" i="14"/>
  <c r="F1102" i="14"/>
  <c r="F1103" i="14"/>
  <c r="F1104" i="14"/>
  <c r="F1105" i="14"/>
  <c r="F1106" i="14"/>
  <c r="F1107" i="14"/>
  <c r="F1108" i="14"/>
  <c r="F1109" i="14"/>
  <c r="F1110" i="14"/>
  <c r="F1111" i="14"/>
  <c r="F1112" i="14"/>
  <c r="F1113" i="14"/>
  <c r="F1114" i="14"/>
  <c r="F1115" i="14"/>
  <c r="F1116" i="14"/>
  <c r="F1117" i="14"/>
  <c r="F1118" i="14"/>
  <c r="F1119" i="14"/>
  <c r="F1120" i="14"/>
  <c r="F1121" i="14"/>
  <c r="F1122" i="14"/>
  <c r="F1123" i="14"/>
  <c r="F1124" i="14"/>
  <c r="F1125" i="14"/>
  <c r="F1126" i="14"/>
  <c r="F1127" i="14"/>
  <c r="F1128" i="14"/>
  <c r="F1129" i="14"/>
  <c r="F1130" i="14"/>
  <c r="F1131" i="14"/>
  <c r="F1132" i="14"/>
  <c r="F1133" i="14"/>
  <c r="F1134" i="14"/>
  <c r="F1135" i="14"/>
  <c r="F1136" i="14"/>
  <c r="F1137" i="14"/>
  <c r="F1138" i="14"/>
  <c r="F1139" i="14"/>
  <c r="F1140" i="14"/>
  <c r="F1141" i="14"/>
  <c r="F1142" i="14"/>
  <c r="F1143" i="14"/>
  <c r="F1144" i="14"/>
  <c r="F1145" i="14"/>
  <c r="F1146" i="14"/>
  <c r="F1147" i="14"/>
  <c r="F1148" i="14"/>
  <c r="F1149" i="14"/>
  <c r="F1150" i="14"/>
  <c r="F1151" i="14"/>
  <c r="F1152" i="14"/>
  <c r="F1153" i="14"/>
  <c r="F1154" i="14"/>
  <c r="F1155" i="14"/>
  <c r="F1156" i="14"/>
  <c r="F1157" i="14"/>
  <c r="F1158" i="14"/>
  <c r="F1159" i="14"/>
  <c r="F1160" i="14"/>
  <c r="F1161" i="14"/>
  <c r="F1162" i="14"/>
  <c r="F1163" i="14"/>
  <c r="F1164" i="14"/>
  <c r="F1165" i="14"/>
  <c r="F1166" i="14"/>
  <c r="F1167" i="14"/>
  <c r="F1168" i="14"/>
  <c r="F1169" i="14"/>
  <c r="F1170" i="14"/>
  <c r="F1171" i="14"/>
  <c r="F1172" i="14"/>
  <c r="F1173" i="14"/>
  <c r="F1174" i="14"/>
  <c r="F1175" i="14"/>
  <c r="F1176" i="14"/>
  <c r="F1177" i="14"/>
  <c r="F1178" i="14"/>
  <c r="F1179" i="14"/>
  <c r="F1180" i="14"/>
  <c r="F1181" i="14"/>
  <c r="F1182" i="14"/>
  <c r="F1183" i="14"/>
  <c r="F1184" i="14"/>
  <c r="F1185" i="14"/>
  <c r="F1186" i="14"/>
  <c r="F1187" i="14"/>
  <c r="F1188" i="14"/>
  <c r="F1189" i="14"/>
  <c r="F1190" i="14"/>
  <c r="F1191" i="14"/>
  <c r="F1192" i="14"/>
  <c r="F1193" i="14"/>
  <c r="F1194" i="14"/>
  <c r="F1195" i="14"/>
  <c r="F1196" i="14"/>
  <c r="F1197" i="14"/>
  <c r="F1198" i="14"/>
  <c r="F1199" i="14"/>
  <c r="F1200" i="14"/>
  <c r="F1201" i="14"/>
  <c r="F1202" i="14"/>
  <c r="F1203" i="14"/>
  <c r="F1204" i="14"/>
  <c r="F1205" i="14"/>
  <c r="F1206" i="14"/>
  <c r="F1207" i="14"/>
  <c r="F1208" i="14"/>
  <c r="F1209" i="14"/>
  <c r="F1210" i="14"/>
  <c r="F1211" i="14"/>
  <c r="F1212" i="14"/>
  <c r="F1213" i="14"/>
  <c r="F1214" i="14"/>
  <c r="F1215" i="14"/>
  <c r="F1216" i="14"/>
  <c r="F1217" i="14"/>
  <c r="F1218" i="14"/>
  <c r="F1219" i="14"/>
  <c r="F1220" i="14"/>
  <c r="F1221" i="14"/>
  <c r="F1222" i="14"/>
  <c r="F1223" i="14"/>
  <c r="F1224" i="14"/>
  <c r="F1225" i="14"/>
  <c r="F1226" i="14"/>
  <c r="F1227" i="14"/>
  <c r="F1228" i="14"/>
  <c r="F1229" i="14"/>
  <c r="F1230" i="14"/>
  <c r="F1231" i="14"/>
  <c r="F1232" i="14"/>
  <c r="F1233" i="14"/>
  <c r="F1234" i="14"/>
  <c r="F1235" i="14"/>
  <c r="F1236" i="14"/>
  <c r="F1237" i="14"/>
  <c r="F1238" i="14"/>
  <c r="F1239" i="14"/>
  <c r="F1240" i="14"/>
  <c r="F1241" i="14"/>
  <c r="F1242" i="14"/>
  <c r="F1243" i="14"/>
  <c r="F1244" i="14"/>
  <c r="F1245" i="14"/>
  <c r="F1246" i="14"/>
  <c r="F1247" i="14"/>
  <c r="F1248" i="14"/>
  <c r="F1249" i="14"/>
  <c r="F1250" i="14"/>
  <c r="F1251" i="14"/>
  <c r="F1252" i="14"/>
  <c r="F1253" i="14"/>
  <c r="F1254" i="14"/>
  <c r="F1255" i="14"/>
  <c r="F1256" i="14"/>
  <c r="F1257" i="14"/>
  <c r="F1258" i="14"/>
  <c r="F1259" i="14"/>
  <c r="F1260" i="14"/>
  <c r="F1261" i="14"/>
  <c r="F1262" i="14"/>
  <c r="F1263" i="14"/>
  <c r="F1264" i="14"/>
  <c r="F1265" i="14"/>
  <c r="F1266" i="14"/>
  <c r="F1267" i="14"/>
  <c r="F1268" i="14"/>
  <c r="F1269" i="14"/>
  <c r="F1270" i="14"/>
  <c r="F1271" i="14"/>
  <c r="F1272" i="14"/>
  <c r="F1273" i="14"/>
  <c r="F1274" i="14"/>
  <c r="F1275" i="14"/>
  <c r="F1276" i="14"/>
  <c r="F1277" i="14"/>
  <c r="F1278" i="14"/>
  <c r="F1279" i="14"/>
  <c r="F1280" i="14"/>
  <c r="F1281" i="14"/>
  <c r="F1282" i="14"/>
  <c r="F1283" i="14"/>
  <c r="F1284" i="14"/>
  <c r="F1285" i="14"/>
  <c r="F1286" i="14"/>
  <c r="F1287" i="14"/>
  <c r="F1288" i="14"/>
  <c r="F1289" i="14"/>
  <c r="F1290" i="14"/>
  <c r="F1291" i="14"/>
  <c r="F1292" i="14"/>
  <c r="F1293" i="14"/>
  <c r="F1294" i="14"/>
  <c r="F1295" i="14"/>
  <c r="F1296" i="14"/>
  <c r="F1297" i="14"/>
  <c r="F1298" i="14"/>
  <c r="F1299" i="14"/>
  <c r="F1300" i="14"/>
  <c r="F1301" i="14"/>
  <c r="F1302" i="14"/>
  <c r="F1303" i="14"/>
  <c r="F1304" i="14"/>
  <c r="F1305" i="14"/>
  <c r="F1306" i="14"/>
  <c r="F1307" i="14"/>
  <c r="F1308" i="14"/>
  <c r="F1309" i="14"/>
  <c r="F1310" i="14"/>
  <c r="F1311" i="14"/>
  <c r="F1312" i="14"/>
  <c r="F1313" i="14"/>
  <c r="F1314" i="14"/>
  <c r="F1315" i="14"/>
  <c r="F1316" i="14"/>
  <c r="F1317" i="14"/>
  <c r="F1318" i="14"/>
  <c r="F1319" i="14"/>
  <c r="F1320" i="14"/>
  <c r="F1321" i="14"/>
  <c r="F1322" i="14"/>
  <c r="F1323" i="14"/>
  <c r="F1324" i="14"/>
  <c r="F1325" i="14"/>
  <c r="F1326" i="14"/>
  <c r="F1327" i="14"/>
  <c r="F1328" i="14"/>
  <c r="F1329" i="14"/>
  <c r="F1330" i="14"/>
  <c r="F1331" i="14"/>
  <c r="F1332" i="14"/>
  <c r="F1333" i="14"/>
  <c r="F1334" i="14"/>
  <c r="F1335" i="14"/>
  <c r="F1336" i="14"/>
  <c r="F1337" i="14"/>
  <c r="F1338" i="14"/>
  <c r="F1339" i="14"/>
  <c r="F1340" i="14"/>
  <c r="F1341" i="14"/>
  <c r="F1342" i="14"/>
  <c r="F1343" i="14"/>
  <c r="F1344" i="14"/>
  <c r="F1345" i="14"/>
  <c r="F1346" i="14"/>
  <c r="F1347" i="14"/>
  <c r="F1348" i="14"/>
  <c r="F1349" i="14"/>
  <c r="F1350" i="14"/>
  <c r="F1351" i="14"/>
  <c r="F1352" i="14"/>
  <c r="F1353" i="14"/>
  <c r="F1354" i="14"/>
  <c r="F1355" i="14"/>
  <c r="F1356" i="14"/>
  <c r="F1357" i="14"/>
  <c r="F1358" i="14"/>
  <c r="F1359" i="14"/>
  <c r="F1360" i="14"/>
  <c r="F1361" i="14"/>
  <c r="F1362" i="14"/>
  <c r="F1363" i="14"/>
  <c r="F1364" i="14"/>
  <c r="F1365" i="14"/>
  <c r="F1366" i="14"/>
  <c r="F1367" i="14"/>
  <c r="F1368" i="14"/>
  <c r="F1369" i="14"/>
  <c r="F1370" i="14"/>
  <c r="F1371" i="14"/>
  <c r="F1372" i="14"/>
  <c r="F1373" i="14"/>
  <c r="F1374" i="14"/>
  <c r="F1375" i="14"/>
  <c r="F1376" i="14"/>
  <c r="F1377" i="14"/>
  <c r="F1378" i="14"/>
  <c r="F1379" i="14"/>
  <c r="F1380" i="14"/>
  <c r="F1381" i="14"/>
  <c r="F1382" i="14"/>
  <c r="F1383" i="14"/>
  <c r="F1384" i="14"/>
  <c r="F1385" i="14"/>
  <c r="F1386" i="14"/>
  <c r="F1387" i="14"/>
  <c r="F1388" i="14"/>
  <c r="F1389" i="14"/>
  <c r="F1390" i="14"/>
  <c r="F1391" i="14"/>
  <c r="F1392" i="14"/>
  <c r="F1393" i="14"/>
  <c r="F1394" i="14"/>
  <c r="F1395" i="14"/>
  <c r="F1396" i="14"/>
  <c r="F1397" i="14"/>
  <c r="F1398" i="14"/>
  <c r="F1399" i="14"/>
  <c r="F1400" i="14"/>
  <c r="F1401" i="14"/>
  <c r="F1402" i="14"/>
  <c r="F1403" i="14"/>
  <c r="F1404" i="14"/>
  <c r="F1405" i="14"/>
  <c r="F1406" i="14"/>
  <c r="F1407" i="14"/>
  <c r="F1408" i="14"/>
  <c r="F1409" i="14"/>
  <c r="F1410" i="14"/>
  <c r="F1411" i="14"/>
  <c r="F1412" i="14"/>
  <c r="F1413" i="14"/>
  <c r="F1414" i="14"/>
  <c r="F1415" i="14"/>
  <c r="F1416" i="14"/>
  <c r="F1417" i="14"/>
  <c r="F1418" i="14"/>
  <c r="F1419" i="14"/>
  <c r="F1420" i="14"/>
  <c r="F1421" i="14"/>
  <c r="F1422" i="14"/>
  <c r="F1423" i="14"/>
  <c r="F1424" i="14"/>
  <c r="F1425" i="14"/>
  <c r="F1426" i="14"/>
  <c r="F1427" i="14"/>
  <c r="F1428" i="14"/>
  <c r="F1429" i="14"/>
  <c r="F1430" i="14"/>
  <c r="F1431" i="14"/>
  <c r="F1432" i="14"/>
  <c r="F1433" i="14"/>
  <c r="F1434" i="14"/>
  <c r="F1435" i="14"/>
  <c r="F1436" i="14"/>
  <c r="F1437" i="14"/>
  <c r="F1438" i="14"/>
  <c r="F1439" i="14"/>
  <c r="F1440" i="14"/>
  <c r="F1441" i="14"/>
  <c r="F1442" i="14"/>
  <c r="F1443" i="14"/>
  <c r="F1444" i="14"/>
  <c r="F1445" i="14"/>
  <c r="F1446" i="14"/>
  <c r="F1447" i="14"/>
  <c r="F1448" i="14"/>
  <c r="F1449" i="14"/>
  <c r="F1450" i="14"/>
  <c r="F1451" i="14"/>
  <c r="F1452" i="14"/>
  <c r="F1453" i="14"/>
  <c r="F1454" i="14"/>
  <c r="F1455" i="14"/>
  <c r="F1456" i="14"/>
  <c r="F1457" i="14"/>
  <c r="F1458" i="14"/>
  <c r="F1459" i="14"/>
  <c r="F1460" i="14"/>
  <c r="F1461" i="14"/>
  <c r="F1462" i="14"/>
  <c r="F1463" i="14"/>
  <c r="F1464" i="14"/>
  <c r="F1465" i="14"/>
  <c r="F1466" i="14"/>
  <c r="F1467" i="14"/>
  <c r="F1468" i="14"/>
  <c r="F1469" i="14"/>
  <c r="F1470" i="14"/>
  <c r="F1471" i="14"/>
  <c r="F1472" i="14"/>
  <c r="F1473" i="14"/>
  <c r="F1474" i="14"/>
  <c r="F1475" i="14"/>
  <c r="F1476" i="14"/>
  <c r="F1477" i="14"/>
  <c r="F1478" i="14"/>
  <c r="F1479" i="14"/>
  <c r="F1480" i="14"/>
  <c r="F1481" i="14"/>
  <c r="F1482" i="14"/>
  <c r="F1483" i="14"/>
  <c r="F1484" i="14"/>
  <c r="F1485" i="14"/>
  <c r="F1486" i="14"/>
  <c r="F1487" i="14"/>
  <c r="F1488" i="14"/>
  <c r="F1489" i="14"/>
  <c r="F1490" i="14"/>
  <c r="F1491" i="14"/>
  <c r="F1492" i="14"/>
  <c r="F1493" i="14"/>
  <c r="F1494" i="14"/>
  <c r="F1495" i="14"/>
  <c r="F1496" i="14"/>
  <c r="F1497" i="14"/>
  <c r="F1498" i="14"/>
  <c r="F1499" i="14"/>
  <c r="F1500" i="14"/>
  <c r="F1501" i="14"/>
  <c r="F1502" i="14"/>
  <c r="F1503" i="14"/>
  <c r="F1504" i="14"/>
  <c r="F1505" i="14"/>
  <c r="F1506" i="14"/>
  <c r="F1507" i="14"/>
  <c r="F1508" i="14"/>
  <c r="F1509" i="14"/>
  <c r="F1510" i="14"/>
  <c r="F1511" i="14"/>
  <c r="F1512" i="14"/>
  <c r="F1513" i="14"/>
  <c r="F1514" i="14"/>
  <c r="F1515" i="14"/>
  <c r="F1516" i="14"/>
  <c r="F1517" i="14"/>
  <c r="F1518" i="14"/>
  <c r="F1519" i="14"/>
  <c r="F1520" i="14"/>
  <c r="F1521" i="14"/>
  <c r="F1522" i="14"/>
  <c r="F1523" i="14"/>
  <c r="F1524" i="14"/>
  <c r="F1525" i="14"/>
  <c r="F1526" i="14"/>
  <c r="F1527" i="14"/>
  <c r="F1528" i="14"/>
  <c r="F1529" i="14"/>
  <c r="F1530" i="14"/>
  <c r="F1531" i="14"/>
  <c r="F1532" i="14"/>
  <c r="F1533" i="14"/>
  <c r="F1534" i="14"/>
  <c r="F1535" i="14"/>
  <c r="F1536" i="14"/>
  <c r="F1537" i="14"/>
  <c r="F1538" i="14"/>
  <c r="F1539" i="14"/>
  <c r="F1540" i="14"/>
  <c r="F1541" i="14"/>
  <c r="F1542" i="14"/>
  <c r="F1543" i="14"/>
  <c r="F1544" i="14"/>
  <c r="F1545" i="14"/>
  <c r="F1546" i="14"/>
  <c r="F1547" i="14"/>
  <c r="F1548" i="14"/>
  <c r="F1549" i="14"/>
  <c r="F1550" i="14"/>
  <c r="F1551" i="14"/>
  <c r="F1552" i="14"/>
  <c r="F1553" i="14"/>
  <c r="F1554" i="14"/>
  <c r="F1555" i="14"/>
  <c r="F1556" i="14"/>
  <c r="F1557" i="14"/>
  <c r="F1558" i="14"/>
  <c r="F1559" i="14"/>
  <c r="F1560" i="14"/>
  <c r="F1561" i="14"/>
  <c r="F1562" i="14"/>
  <c r="F1563" i="14"/>
  <c r="F1564" i="14"/>
  <c r="F1565" i="14"/>
  <c r="F1566" i="14"/>
  <c r="F1567" i="14"/>
  <c r="F1568" i="14"/>
  <c r="F1569" i="14"/>
  <c r="F1570" i="14"/>
  <c r="F1571" i="14"/>
  <c r="F1572" i="14"/>
  <c r="F1573" i="14"/>
  <c r="F1574" i="14"/>
  <c r="F1575" i="14"/>
  <c r="F1576" i="14"/>
  <c r="F1577" i="14"/>
  <c r="F1578" i="14"/>
  <c r="F1579" i="14"/>
  <c r="F1580" i="14"/>
  <c r="F1581" i="14"/>
  <c r="F1582" i="14"/>
  <c r="F1583" i="14"/>
  <c r="F1584" i="14"/>
  <c r="F1585" i="14"/>
  <c r="F1586" i="14"/>
  <c r="F1587" i="14"/>
  <c r="F1588" i="14"/>
  <c r="F1589" i="14"/>
  <c r="F1590" i="14"/>
  <c r="F1591" i="14"/>
  <c r="F1592" i="14"/>
  <c r="F1593" i="14"/>
  <c r="F1594" i="14"/>
  <c r="F1595" i="14"/>
  <c r="F1596" i="14"/>
  <c r="F1597" i="14"/>
  <c r="F1598" i="14"/>
  <c r="F1599" i="14"/>
  <c r="F1600" i="14"/>
  <c r="F1601" i="14"/>
  <c r="F1602" i="14"/>
  <c r="F1603" i="14"/>
  <c r="F1604" i="14"/>
  <c r="F1605" i="14"/>
  <c r="F1606" i="14"/>
  <c r="F1607" i="14"/>
  <c r="F1608" i="14"/>
  <c r="F1609" i="14"/>
  <c r="F1610" i="14"/>
  <c r="F1611" i="14"/>
  <c r="F1612" i="14"/>
  <c r="F1613" i="14"/>
  <c r="F1614" i="14"/>
  <c r="F1615" i="14"/>
  <c r="F1616" i="14"/>
  <c r="F1617" i="14"/>
  <c r="F1618" i="14"/>
  <c r="F1619" i="14"/>
  <c r="F1620" i="14"/>
  <c r="F1621" i="14"/>
  <c r="F1622" i="14"/>
  <c r="F1623" i="14"/>
  <c r="F1624" i="14"/>
  <c r="F1625" i="14"/>
  <c r="F1626" i="14"/>
  <c r="F1627" i="14"/>
  <c r="F1628" i="14"/>
  <c r="F1629" i="14"/>
  <c r="F1630" i="14"/>
  <c r="F1631" i="14"/>
  <c r="F1632" i="14"/>
  <c r="F1633" i="14"/>
  <c r="F1634" i="14"/>
  <c r="F1635" i="14"/>
  <c r="F1636" i="14"/>
  <c r="F1637" i="14"/>
  <c r="F1638" i="14"/>
  <c r="F1639" i="14"/>
  <c r="F1640" i="14"/>
  <c r="F1641" i="14"/>
  <c r="F1642" i="14"/>
  <c r="F1643" i="14"/>
  <c r="F1644" i="14"/>
  <c r="F1645" i="14"/>
  <c r="F1646" i="14"/>
  <c r="F1647" i="14"/>
  <c r="F1648" i="14"/>
  <c r="F1649" i="14"/>
  <c r="F1650" i="14"/>
  <c r="F1651" i="14"/>
  <c r="F1652" i="14"/>
  <c r="F1653" i="14"/>
  <c r="F1654" i="14"/>
  <c r="F1655" i="14"/>
  <c r="F1656" i="14"/>
  <c r="F1657" i="14"/>
  <c r="F1658" i="14"/>
  <c r="F1659" i="14"/>
  <c r="F1660" i="14"/>
  <c r="F1661" i="14"/>
  <c r="F1662" i="14"/>
  <c r="F1663" i="14"/>
  <c r="F1664" i="14"/>
  <c r="F1665" i="14"/>
  <c r="F1666" i="14"/>
  <c r="F1667" i="14"/>
  <c r="F1668" i="14"/>
  <c r="F1669" i="14"/>
  <c r="F1670" i="14"/>
  <c r="F1671" i="14"/>
  <c r="F1672" i="14"/>
  <c r="F1673" i="14"/>
  <c r="F1674" i="14"/>
  <c r="F1675" i="14"/>
  <c r="F1676" i="14"/>
  <c r="F1677" i="14"/>
  <c r="F1678" i="14"/>
  <c r="F1679" i="14"/>
  <c r="F1680" i="14"/>
  <c r="F1681" i="14"/>
  <c r="F1682" i="14"/>
  <c r="F1683" i="14"/>
  <c r="F1684" i="14"/>
  <c r="F1685" i="14"/>
  <c r="F1686" i="14"/>
  <c r="F1687" i="14"/>
  <c r="F1688" i="14"/>
  <c r="F1689" i="14"/>
  <c r="F1690" i="14"/>
  <c r="F1691" i="14"/>
  <c r="F1692" i="14"/>
  <c r="F1693" i="14"/>
  <c r="F1694" i="14"/>
  <c r="F1695" i="14"/>
  <c r="F1696" i="14"/>
  <c r="F1697" i="14"/>
  <c r="F1698" i="14"/>
  <c r="F1699" i="14"/>
  <c r="F1700" i="14"/>
  <c r="F1701" i="14"/>
  <c r="F1702" i="14"/>
  <c r="F1703" i="14"/>
  <c r="F1704" i="14"/>
  <c r="F1705" i="14"/>
  <c r="F1706" i="14"/>
  <c r="F1707" i="14"/>
  <c r="F1708" i="14"/>
  <c r="F1709" i="14"/>
  <c r="F1710" i="14"/>
  <c r="F1711" i="14"/>
  <c r="F1712" i="14"/>
  <c r="F1713" i="14"/>
  <c r="F1714" i="14"/>
  <c r="F1715" i="14"/>
  <c r="F1716" i="14"/>
  <c r="F1717" i="14"/>
  <c r="F1718" i="14"/>
  <c r="F1719" i="14"/>
  <c r="F1720" i="14"/>
  <c r="F1721" i="14"/>
  <c r="F1722" i="14"/>
  <c r="F1723" i="14"/>
  <c r="F1724" i="14"/>
  <c r="F1725" i="14"/>
  <c r="F1726" i="14"/>
  <c r="F1727" i="14"/>
  <c r="F1728" i="14"/>
  <c r="F1729" i="14"/>
  <c r="F1730" i="14"/>
  <c r="F1731" i="14"/>
  <c r="F1732" i="14"/>
  <c r="F1733" i="14"/>
  <c r="F1734" i="14"/>
  <c r="F1735" i="14"/>
  <c r="F1736" i="14"/>
  <c r="F1737" i="14"/>
  <c r="F1738" i="14"/>
  <c r="F1739" i="14"/>
  <c r="F1740" i="14"/>
  <c r="F1741" i="14"/>
  <c r="F1742" i="14"/>
  <c r="F1743" i="14"/>
  <c r="F1744" i="14"/>
  <c r="F1745" i="14"/>
  <c r="F1746" i="14"/>
  <c r="F1747" i="14"/>
  <c r="F1748" i="14"/>
  <c r="F1749" i="14"/>
  <c r="F1750" i="14"/>
  <c r="F1751" i="14"/>
  <c r="F1752" i="14"/>
  <c r="F1753" i="14"/>
  <c r="F1754" i="14"/>
  <c r="F1755" i="14"/>
  <c r="F1756" i="14"/>
  <c r="F1757" i="14"/>
  <c r="F1758" i="14"/>
  <c r="F1759" i="14"/>
  <c r="F1760" i="14"/>
  <c r="F1761" i="14"/>
  <c r="F1762" i="14"/>
  <c r="F1763" i="14"/>
  <c r="F1764" i="14"/>
  <c r="F1765" i="14"/>
  <c r="F1766" i="14"/>
  <c r="F1767" i="14"/>
  <c r="F1768" i="14"/>
  <c r="F1769" i="14"/>
  <c r="F1770" i="14"/>
  <c r="F1771" i="14"/>
  <c r="F1772" i="14"/>
  <c r="F1773" i="14"/>
  <c r="F1774" i="14"/>
  <c r="F1775" i="14"/>
  <c r="F1776" i="14"/>
  <c r="F1777" i="14"/>
  <c r="F1778" i="14"/>
  <c r="F1779" i="14"/>
  <c r="F1780" i="14"/>
  <c r="F1781" i="14"/>
  <c r="F1782" i="14"/>
  <c r="F1783" i="14"/>
  <c r="F1784" i="14"/>
  <c r="F1785" i="14"/>
  <c r="F1786" i="14"/>
  <c r="F1787" i="14"/>
  <c r="F1788" i="14"/>
  <c r="F1789" i="14"/>
  <c r="F1790" i="14"/>
  <c r="F1791" i="14"/>
  <c r="F1792" i="14"/>
  <c r="F1793" i="14"/>
  <c r="F1794" i="14"/>
  <c r="F1795" i="14"/>
  <c r="F1796" i="14"/>
  <c r="F1797" i="14"/>
  <c r="F1798" i="14"/>
  <c r="F1799" i="14"/>
  <c r="F1800" i="14"/>
  <c r="F1801" i="14"/>
  <c r="F1802" i="14"/>
  <c r="F1803" i="14"/>
  <c r="F1804" i="14"/>
  <c r="F1805" i="14"/>
  <c r="F1806" i="14"/>
  <c r="F1807" i="14"/>
  <c r="F1808" i="14"/>
  <c r="F1809" i="14"/>
  <c r="F1810" i="14"/>
  <c r="F1811" i="14"/>
  <c r="F1812" i="14"/>
  <c r="F1813" i="14"/>
  <c r="F1814" i="14"/>
  <c r="F1815" i="14"/>
  <c r="F1816" i="14"/>
  <c r="F1817" i="14"/>
  <c r="F1818" i="14"/>
  <c r="F1819" i="14"/>
  <c r="F1820" i="14"/>
  <c r="F1821" i="14"/>
  <c r="F1822" i="14"/>
  <c r="F1823" i="14"/>
  <c r="F1824" i="14"/>
  <c r="F1825" i="14"/>
  <c r="F1826" i="14"/>
  <c r="F1827" i="14"/>
  <c r="F1828" i="14"/>
  <c r="F1829" i="14"/>
  <c r="F1830" i="14"/>
  <c r="F1831" i="14"/>
  <c r="F1832" i="14"/>
  <c r="F1833" i="14"/>
  <c r="F1834" i="14"/>
  <c r="F1835" i="14"/>
  <c r="F1836" i="14"/>
  <c r="F1837" i="14"/>
  <c r="F1838" i="14"/>
  <c r="F1839" i="14"/>
  <c r="F1840" i="14"/>
  <c r="F1841" i="14"/>
  <c r="F1842" i="14"/>
  <c r="F1843" i="14"/>
  <c r="F1844" i="14"/>
  <c r="F1845" i="14"/>
  <c r="F1846" i="14"/>
  <c r="F1847" i="14"/>
  <c r="F1848" i="14"/>
  <c r="F1849" i="14"/>
  <c r="F1850" i="14"/>
  <c r="F1851" i="14"/>
  <c r="F1852" i="14"/>
  <c r="F1853" i="14"/>
  <c r="F1854" i="14"/>
  <c r="F1855" i="14"/>
  <c r="F1856" i="14"/>
  <c r="F1857" i="14"/>
  <c r="F1858" i="14"/>
  <c r="F1859" i="14"/>
  <c r="F1860" i="14"/>
  <c r="F1861" i="14"/>
  <c r="F1862" i="14"/>
  <c r="F1863" i="14"/>
  <c r="F1864" i="14"/>
  <c r="F1865" i="14"/>
  <c r="F1866" i="14"/>
  <c r="F1867" i="14"/>
  <c r="F1868" i="14"/>
  <c r="F1869" i="14"/>
  <c r="F1870" i="14"/>
  <c r="F1871" i="14"/>
  <c r="F1872" i="14"/>
  <c r="F1873" i="14"/>
  <c r="F1874" i="14"/>
  <c r="F1875" i="14"/>
  <c r="F1876" i="14"/>
  <c r="F1877" i="14"/>
  <c r="F1878" i="14"/>
  <c r="F1879" i="14"/>
  <c r="F1880" i="14"/>
  <c r="F1881" i="14"/>
  <c r="F1882" i="14"/>
  <c r="F1883" i="14"/>
  <c r="F1884" i="14"/>
  <c r="F1885" i="14"/>
  <c r="F1886" i="14"/>
  <c r="F1887" i="14"/>
  <c r="F1888" i="14"/>
  <c r="F1889" i="14"/>
  <c r="F1890" i="14"/>
  <c r="F1891" i="14"/>
  <c r="F1892" i="14"/>
  <c r="F1893" i="14"/>
  <c r="F1894" i="14"/>
  <c r="F1895" i="14"/>
  <c r="F1896" i="14"/>
  <c r="F1897" i="14"/>
  <c r="F1898" i="14"/>
  <c r="F1899" i="14"/>
  <c r="F1900" i="14"/>
  <c r="F1901" i="14"/>
  <c r="F1902" i="14"/>
  <c r="F1903" i="14"/>
  <c r="F1904" i="14"/>
  <c r="F1905" i="14"/>
  <c r="F1906" i="14"/>
  <c r="F1907" i="14"/>
  <c r="F1908" i="14"/>
  <c r="F1909" i="14"/>
  <c r="F1910" i="14"/>
  <c r="F1911" i="14"/>
  <c r="F1912" i="14"/>
  <c r="F1913" i="14"/>
  <c r="F1914" i="14"/>
  <c r="F1915" i="14"/>
  <c r="F1916" i="14"/>
  <c r="F1917" i="14"/>
  <c r="F1918" i="14"/>
  <c r="F1919" i="14"/>
  <c r="F1920" i="14"/>
  <c r="F1921" i="14"/>
  <c r="F1922" i="14"/>
  <c r="F1923" i="14"/>
  <c r="F1924" i="14"/>
  <c r="F1925" i="14"/>
  <c r="F1926" i="14"/>
  <c r="F1927" i="14"/>
  <c r="F1928" i="14"/>
  <c r="F1929" i="14"/>
  <c r="F1930" i="14"/>
  <c r="F1931" i="14"/>
  <c r="F1932" i="14"/>
  <c r="F1933" i="14"/>
  <c r="F1934" i="14"/>
  <c r="F1935" i="14"/>
  <c r="F1936" i="14"/>
  <c r="F1937" i="14"/>
  <c r="F1938" i="14"/>
  <c r="F1939" i="14"/>
  <c r="F1940" i="14"/>
  <c r="F1941" i="14"/>
  <c r="F1942" i="14"/>
  <c r="F1943" i="14"/>
  <c r="F1944" i="14"/>
  <c r="F1945" i="14"/>
  <c r="F1946" i="14"/>
  <c r="F1947" i="14"/>
  <c r="F1948" i="14"/>
  <c r="F1949" i="14"/>
  <c r="F1950" i="14"/>
  <c r="F1951" i="14"/>
  <c r="F1952" i="14"/>
  <c r="F1953" i="14"/>
  <c r="F1954" i="14"/>
  <c r="F1955" i="14"/>
  <c r="F1956" i="14"/>
  <c r="F1957" i="14"/>
  <c r="F1958" i="14"/>
  <c r="F1959" i="14"/>
  <c r="F1960" i="14"/>
  <c r="F1961" i="14"/>
  <c r="F1962" i="14"/>
  <c r="F1963" i="14"/>
  <c r="F1964" i="14"/>
  <c r="F1965" i="14"/>
  <c r="F1966" i="14"/>
  <c r="F1967" i="14"/>
  <c r="F1968" i="14"/>
  <c r="F1969" i="14"/>
  <c r="F1970" i="14"/>
  <c r="F1971" i="14"/>
  <c r="F1972" i="14"/>
  <c r="F1973" i="14"/>
  <c r="F1974" i="14"/>
  <c r="F1975" i="14"/>
  <c r="F1976" i="14"/>
  <c r="F1977" i="14"/>
  <c r="F1978" i="14"/>
  <c r="F1979" i="14"/>
  <c r="F1980" i="14"/>
  <c r="F1981" i="14"/>
  <c r="F1982" i="14"/>
  <c r="F1983" i="14"/>
  <c r="F1984" i="14"/>
  <c r="F1985" i="14"/>
  <c r="F1986" i="14"/>
  <c r="F1987" i="14"/>
  <c r="F1988" i="14"/>
  <c r="F1989" i="14"/>
  <c r="F1990" i="14"/>
  <c r="F1991" i="14"/>
  <c r="F1992" i="14"/>
  <c r="F1993" i="14"/>
  <c r="F1994" i="14"/>
  <c r="F1995" i="14"/>
  <c r="F1996" i="14"/>
  <c r="F1997" i="14"/>
  <c r="F1998" i="14"/>
  <c r="F1999" i="14"/>
  <c r="F2000" i="14"/>
  <c r="F2001" i="14"/>
  <c r="F2002" i="14"/>
  <c r="F2003" i="14"/>
  <c r="F2004" i="14"/>
  <c r="F2005" i="14"/>
  <c r="F2006" i="14"/>
  <c r="F2007" i="14"/>
  <c r="F2008" i="14"/>
  <c r="F2009" i="14"/>
  <c r="F2010" i="14"/>
  <c r="F2011" i="14"/>
  <c r="F2012" i="14"/>
  <c r="F2013" i="14"/>
  <c r="F2014" i="14"/>
  <c r="F2015" i="14"/>
  <c r="F2016" i="14"/>
  <c r="F2017" i="14"/>
  <c r="F2018" i="14"/>
  <c r="F2019" i="14"/>
  <c r="F2020" i="14"/>
  <c r="F2021" i="14"/>
  <c r="F2022" i="14"/>
  <c r="F2023" i="14"/>
  <c r="F2024" i="14"/>
  <c r="F2025" i="14"/>
  <c r="F2026" i="14"/>
  <c r="F2027" i="14"/>
  <c r="F2028" i="14"/>
  <c r="F2029" i="14"/>
  <c r="F2030" i="14"/>
  <c r="F2031" i="14"/>
  <c r="F2032" i="14"/>
  <c r="F2033" i="14"/>
  <c r="F2034" i="14"/>
  <c r="F2035" i="14"/>
  <c r="F2036" i="14"/>
  <c r="F2037" i="14"/>
  <c r="F2038" i="14"/>
  <c r="F2039" i="14"/>
  <c r="F2040" i="14"/>
  <c r="F2041" i="14"/>
  <c r="F2042" i="14"/>
  <c r="F2043" i="14"/>
  <c r="F2044" i="14"/>
  <c r="F2045" i="14"/>
  <c r="F2046" i="14"/>
  <c r="F2047" i="14"/>
  <c r="F2048" i="14"/>
  <c r="F2049" i="14"/>
  <c r="F2050" i="14"/>
  <c r="F2051" i="14"/>
  <c r="F2052" i="14"/>
  <c r="F2053" i="14"/>
  <c r="F2054" i="14"/>
  <c r="F2055" i="14"/>
  <c r="F2056" i="14"/>
  <c r="F2057" i="14"/>
  <c r="F2058" i="14"/>
  <c r="F2059" i="14"/>
  <c r="F2060" i="14"/>
  <c r="F2061" i="14"/>
  <c r="F2062" i="14"/>
  <c r="F2063" i="14"/>
  <c r="F2064" i="14"/>
  <c r="F2065" i="14"/>
  <c r="F2066" i="14"/>
  <c r="F2067" i="14"/>
  <c r="F2068" i="14"/>
  <c r="F2069" i="14"/>
  <c r="F2070" i="14"/>
  <c r="F2071" i="14"/>
  <c r="F2072" i="14"/>
  <c r="F2073" i="14"/>
  <c r="F2074" i="14"/>
  <c r="F2075" i="14"/>
  <c r="F2076" i="14"/>
  <c r="F2077" i="14"/>
  <c r="F2078" i="14"/>
  <c r="F2079" i="14"/>
  <c r="F2080" i="14"/>
  <c r="F2081" i="14"/>
  <c r="F2082" i="14"/>
  <c r="F2083" i="14"/>
  <c r="F2084" i="14"/>
  <c r="F2085" i="14"/>
  <c r="F2086" i="14"/>
  <c r="F2087" i="14"/>
  <c r="F2088" i="14"/>
  <c r="F2089" i="14"/>
  <c r="F2090" i="14"/>
  <c r="F2091" i="14"/>
  <c r="F2092" i="14"/>
  <c r="F2093" i="14"/>
  <c r="F2094" i="14"/>
  <c r="F2095" i="14"/>
  <c r="F2096" i="14"/>
  <c r="F2097" i="14"/>
  <c r="F2098" i="14"/>
  <c r="F2099" i="14"/>
  <c r="F2100" i="14"/>
  <c r="F2101" i="14"/>
  <c r="F2102" i="14"/>
  <c r="F2103" i="14"/>
  <c r="F2104" i="14"/>
  <c r="F2105" i="14"/>
  <c r="F2106" i="14"/>
  <c r="F2107" i="14"/>
  <c r="F2108" i="14"/>
  <c r="F2109" i="14"/>
  <c r="F2110" i="14"/>
  <c r="F2111" i="14"/>
  <c r="F2112" i="14"/>
  <c r="F2113" i="14"/>
  <c r="F2114" i="14"/>
  <c r="F2115" i="14"/>
  <c r="F2116" i="14"/>
  <c r="F2117" i="14"/>
  <c r="F2118" i="14"/>
  <c r="F2119" i="14"/>
  <c r="F2120" i="14"/>
  <c r="F2121" i="14"/>
  <c r="F2122" i="14"/>
  <c r="F2123" i="14"/>
  <c r="F2124" i="14"/>
  <c r="F2125" i="14"/>
  <c r="F2126" i="14"/>
  <c r="F2127" i="14"/>
  <c r="F2128" i="14"/>
  <c r="F2129" i="14"/>
  <c r="F2130" i="14"/>
  <c r="F2131" i="14"/>
  <c r="F2132" i="14"/>
  <c r="F2133" i="14"/>
  <c r="F2134" i="14"/>
  <c r="F2135" i="14"/>
  <c r="F2136" i="14"/>
  <c r="F2137" i="14"/>
  <c r="F2138" i="14"/>
  <c r="F2139" i="14"/>
  <c r="F2140" i="14"/>
  <c r="F2141" i="14"/>
  <c r="F2142" i="14"/>
  <c r="F2143" i="14"/>
  <c r="F2144" i="14"/>
  <c r="F2145" i="14"/>
  <c r="F2146" i="14"/>
  <c r="F2147" i="14"/>
  <c r="F2148" i="14"/>
  <c r="F2149" i="14"/>
  <c r="F2150" i="14"/>
  <c r="F2151" i="14"/>
  <c r="F2152" i="14"/>
  <c r="F2153" i="14"/>
  <c r="F2154" i="14"/>
  <c r="F2155" i="14"/>
  <c r="F2156" i="14"/>
  <c r="F2157" i="14"/>
  <c r="F2158" i="14"/>
  <c r="F2159" i="14"/>
  <c r="F2160" i="14"/>
  <c r="F2161" i="14"/>
  <c r="F2162" i="14"/>
  <c r="F2163" i="14"/>
  <c r="F2164" i="14"/>
  <c r="F2165" i="14"/>
  <c r="F2166" i="14"/>
  <c r="F2167" i="14"/>
  <c r="F2168" i="14"/>
  <c r="F2169" i="14"/>
  <c r="F2170" i="14"/>
  <c r="F2171" i="14"/>
  <c r="F2172" i="14"/>
  <c r="F2173" i="14"/>
  <c r="F2174" i="14"/>
  <c r="F2175" i="14"/>
  <c r="F2176" i="14"/>
  <c r="F2177" i="14"/>
  <c r="F2178" i="14"/>
  <c r="F2179" i="14"/>
  <c r="F2180" i="14"/>
  <c r="F2181" i="14"/>
  <c r="F2182" i="14"/>
  <c r="F2183" i="14"/>
  <c r="F2184" i="14"/>
  <c r="F2185" i="14"/>
  <c r="F2186" i="14"/>
  <c r="F2187" i="14"/>
  <c r="F2188" i="14"/>
  <c r="F2189" i="14"/>
  <c r="F2190" i="14"/>
  <c r="F2191" i="14"/>
  <c r="F2192" i="14"/>
  <c r="F2193" i="14"/>
  <c r="F2194" i="14"/>
  <c r="F2195" i="14"/>
  <c r="F2196" i="14"/>
  <c r="F2197" i="14"/>
  <c r="F2198" i="14"/>
  <c r="F2199" i="14"/>
  <c r="F2200" i="14"/>
  <c r="F2201" i="14"/>
  <c r="F2202" i="14"/>
  <c r="F2203" i="14"/>
  <c r="F2204" i="14"/>
  <c r="F2205" i="14"/>
  <c r="F2206" i="14"/>
  <c r="F2207" i="14"/>
  <c r="F2208" i="14"/>
  <c r="F2209" i="14"/>
  <c r="F2210" i="14"/>
  <c r="F2211" i="14"/>
  <c r="F2212" i="14"/>
  <c r="F2213" i="14"/>
  <c r="F2214" i="14"/>
  <c r="F2215" i="14"/>
  <c r="F2216" i="14"/>
  <c r="F2217" i="14"/>
  <c r="F2218" i="14"/>
  <c r="F2219" i="14"/>
  <c r="F2220" i="14"/>
  <c r="F2221" i="14"/>
  <c r="F2222" i="14"/>
  <c r="F2223" i="14"/>
  <c r="F2224" i="14"/>
  <c r="F2225" i="14"/>
  <c r="F2226" i="14"/>
  <c r="F2227" i="14"/>
  <c r="F2228" i="14"/>
  <c r="F2229" i="14"/>
  <c r="F2230" i="14"/>
  <c r="F2231" i="14"/>
  <c r="F2232" i="14"/>
  <c r="F2233" i="14"/>
  <c r="F2234" i="14"/>
  <c r="F2235" i="14"/>
  <c r="F2236" i="14"/>
  <c r="F2237" i="14"/>
  <c r="F2238" i="14"/>
  <c r="F2239" i="14"/>
  <c r="F2240" i="14"/>
  <c r="F2241" i="14"/>
  <c r="F2242" i="14"/>
  <c r="F2243" i="14"/>
  <c r="F2244" i="14"/>
  <c r="F2245" i="14"/>
  <c r="F2246" i="14"/>
  <c r="F2247" i="14"/>
  <c r="F2248" i="14"/>
  <c r="F2249" i="14"/>
  <c r="F2250" i="14"/>
  <c r="F2251" i="14"/>
  <c r="F2252" i="14"/>
  <c r="F2253" i="14"/>
  <c r="F2254" i="14"/>
  <c r="F2255" i="14"/>
  <c r="F2256" i="14"/>
  <c r="F2257" i="14"/>
  <c r="F2258" i="14"/>
  <c r="F2259" i="14"/>
  <c r="F2260" i="14"/>
  <c r="F2261" i="14"/>
  <c r="F2262" i="14"/>
  <c r="F2263" i="14"/>
  <c r="F2264" i="14"/>
  <c r="F2265" i="14"/>
  <c r="F2266" i="14"/>
  <c r="F2267" i="14"/>
  <c r="F2268" i="14"/>
  <c r="F2269" i="14"/>
  <c r="F2270" i="14"/>
  <c r="F2271" i="14"/>
  <c r="F2272" i="14"/>
  <c r="F2273" i="14"/>
  <c r="F2274" i="14"/>
  <c r="F2275" i="14"/>
  <c r="F2276" i="14"/>
  <c r="F2277" i="14"/>
  <c r="F2278" i="14"/>
  <c r="F2279" i="14"/>
  <c r="F2280" i="14"/>
  <c r="F2281" i="14"/>
  <c r="F2282" i="14"/>
  <c r="F2283" i="14"/>
  <c r="F2284" i="14"/>
  <c r="F2285" i="14"/>
  <c r="F2286" i="14"/>
  <c r="F2287" i="14"/>
  <c r="F2288" i="14"/>
  <c r="F2289" i="14"/>
  <c r="F2290" i="14"/>
  <c r="F2291" i="14"/>
  <c r="F2292" i="14"/>
  <c r="F2293" i="14"/>
  <c r="F2294" i="14"/>
  <c r="F2295" i="14"/>
  <c r="F2296" i="14"/>
  <c r="F2297" i="14"/>
  <c r="F2298" i="14"/>
  <c r="F2299" i="14"/>
  <c r="F2300" i="14"/>
  <c r="F2301" i="14"/>
  <c r="F2302" i="14"/>
  <c r="F2303" i="14"/>
  <c r="F2304" i="14"/>
  <c r="F2305" i="14"/>
  <c r="F2306" i="14"/>
  <c r="F2307" i="14"/>
  <c r="F2308" i="14"/>
  <c r="F2309" i="14"/>
  <c r="F2310" i="14"/>
  <c r="F2311" i="14"/>
  <c r="F2312" i="14"/>
  <c r="F2313" i="14"/>
  <c r="F2314" i="14"/>
  <c r="F2315" i="14"/>
  <c r="F2316" i="14"/>
  <c r="F2317" i="14"/>
  <c r="F2318" i="14"/>
  <c r="F2319" i="14"/>
  <c r="F2320" i="14"/>
  <c r="F2321" i="14"/>
  <c r="F2322" i="14"/>
  <c r="F2323" i="14"/>
  <c r="F2324" i="14"/>
  <c r="F2325" i="14"/>
  <c r="F2326" i="14"/>
  <c r="F2327" i="14"/>
  <c r="F2328" i="14"/>
  <c r="F2329" i="14"/>
  <c r="F2330" i="14"/>
  <c r="F2331" i="14"/>
  <c r="F2332" i="14"/>
  <c r="F2333" i="14"/>
  <c r="F2334" i="14"/>
  <c r="F2335" i="14"/>
  <c r="F2336" i="14"/>
  <c r="F2337" i="14"/>
  <c r="F2338" i="14"/>
  <c r="F2339" i="14"/>
  <c r="F2340" i="14"/>
  <c r="F2341" i="14"/>
  <c r="F2342" i="14"/>
  <c r="F2343" i="14"/>
  <c r="F2344" i="14"/>
  <c r="F2345" i="14"/>
  <c r="F2346" i="14"/>
  <c r="F2347" i="14"/>
  <c r="F2348" i="14"/>
  <c r="F2349" i="14"/>
  <c r="F2350" i="14"/>
  <c r="F2351" i="14"/>
  <c r="F2352" i="14"/>
  <c r="F2353" i="14"/>
  <c r="F2354" i="14"/>
  <c r="F2355" i="14"/>
  <c r="F2356" i="14"/>
  <c r="F2357" i="14"/>
  <c r="F2358" i="14"/>
  <c r="F2359" i="14"/>
  <c r="F2360" i="14"/>
  <c r="F2361" i="14"/>
  <c r="F2362" i="14"/>
  <c r="F2363" i="14"/>
  <c r="F2364" i="14"/>
  <c r="F2365" i="14"/>
  <c r="F2366" i="14"/>
  <c r="F2367" i="14"/>
  <c r="F2368" i="14"/>
  <c r="F2369" i="14"/>
  <c r="F2370" i="14"/>
  <c r="F2371" i="14"/>
  <c r="F2372" i="14"/>
  <c r="F2373" i="14"/>
  <c r="F2374" i="14"/>
  <c r="F2375" i="14"/>
  <c r="F2376" i="14"/>
  <c r="F2377" i="14"/>
  <c r="F2378" i="14"/>
  <c r="F2379" i="14"/>
  <c r="F2380" i="14"/>
  <c r="F2381" i="14"/>
  <c r="F2382" i="14"/>
  <c r="F2383" i="14"/>
  <c r="F2384" i="14"/>
  <c r="F2385" i="14"/>
  <c r="F2386" i="14"/>
  <c r="F2387" i="14"/>
  <c r="F2388" i="14"/>
  <c r="F2389" i="14"/>
  <c r="F2390" i="14"/>
  <c r="F2391" i="14"/>
  <c r="F2392" i="14"/>
  <c r="F2393" i="14"/>
  <c r="F2394" i="14"/>
  <c r="F2395" i="14"/>
  <c r="F2396" i="14"/>
  <c r="F2397" i="14"/>
  <c r="F2398" i="14"/>
  <c r="F2399" i="14"/>
  <c r="F2400" i="14"/>
  <c r="F2401" i="14"/>
  <c r="F2402" i="14"/>
  <c r="F2403" i="14"/>
  <c r="F2404" i="14"/>
  <c r="F2405" i="14"/>
  <c r="F2406" i="14"/>
  <c r="F2407" i="14"/>
  <c r="F2408" i="14"/>
  <c r="F2409" i="14"/>
  <c r="F2410" i="14"/>
  <c r="F2411" i="14"/>
  <c r="F2412" i="14"/>
  <c r="F2413" i="14"/>
  <c r="F2414" i="14"/>
  <c r="F2415" i="14"/>
  <c r="F2416" i="14"/>
  <c r="F2417" i="14"/>
  <c r="F2418" i="14"/>
  <c r="F2419" i="14"/>
  <c r="F2420" i="14"/>
  <c r="F2421" i="14"/>
  <c r="F2422" i="14"/>
  <c r="F2423" i="14"/>
  <c r="F2424" i="14"/>
  <c r="F2425" i="14"/>
  <c r="F2426" i="14"/>
  <c r="F2427" i="14"/>
  <c r="F2428" i="14"/>
  <c r="F2429" i="14"/>
  <c r="F2430" i="14"/>
  <c r="F2431" i="14"/>
  <c r="F2432" i="14"/>
  <c r="F2433" i="14"/>
  <c r="F2434" i="14"/>
  <c r="F2435" i="14"/>
  <c r="F2436" i="14"/>
  <c r="F2437" i="14"/>
  <c r="F2438" i="14"/>
  <c r="F2439" i="14"/>
  <c r="F2440" i="14"/>
  <c r="F2441" i="14"/>
  <c r="F2442" i="14"/>
  <c r="F2443" i="14"/>
  <c r="F2444" i="14"/>
  <c r="F2445" i="14"/>
  <c r="F2446" i="14"/>
  <c r="F2447" i="14"/>
  <c r="F2448" i="14"/>
  <c r="F2449" i="14"/>
  <c r="F2450" i="14"/>
  <c r="F2451" i="14"/>
  <c r="F2452" i="14"/>
  <c r="F2453" i="14"/>
  <c r="F2454" i="14"/>
  <c r="F2455" i="14"/>
  <c r="F2456" i="14"/>
  <c r="F2457" i="14"/>
  <c r="F2458" i="14"/>
  <c r="F2459" i="14"/>
  <c r="F2460" i="14"/>
  <c r="F2461" i="14"/>
  <c r="F2462" i="14"/>
  <c r="F2463" i="14"/>
  <c r="F2464" i="14"/>
  <c r="F2465" i="14"/>
  <c r="F2466" i="14"/>
  <c r="F2467" i="14"/>
  <c r="F2468" i="14"/>
  <c r="F2469" i="14"/>
  <c r="F2470" i="14"/>
  <c r="F2471" i="14"/>
  <c r="F2472" i="14"/>
  <c r="F2473" i="14"/>
  <c r="F2474" i="14"/>
  <c r="F2475" i="14"/>
  <c r="F2476" i="14"/>
  <c r="F2477" i="14"/>
  <c r="F2478" i="14"/>
  <c r="F2479" i="14"/>
  <c r="F2480" i="14"/>
  <c r="F2481" i="14"/>
  <c r="F2482" i="14"/>
  <c r="F2483" i="14"/>
  <c r="F2484" i="14"/>
  <c r="F2485" i="14"/>
  <c r="F2486" i="14"/>
  <c r="F2487" i="14"/>
  <c r="F2488" i="14"/>
  <c r="F2489" i="14"/>
  <c r="F2490" i="14"/>
  <c r="F2491" i="14"/>
  <c r="F2492" i="14"/>
  <c r="F2493" i="14"/>
  <c r="F2494" i="14"/>
  <c r="F2495" i="14"/>
  <c r="F2496" i="14"/>
  <c r="F2497" i="14"/>
  <c r="F2498" i="14"/>
  <c r="F2499" i="14"/>
  <c r="F2500" i="14"/>
  <c r="F2501" i="14"/>
  <c r="F2502" i="14"/>
  <c r="F2503" i="14"/>
  <c r="F2504" i="14"/>
  <c r="F2505" i="14"/>
  <c r="F2506" i="14"/>
  <c r="F2507" i="14"/>
  <c r="F2508" i="14"/>
  <c r="F2509" i="14"/>
  <c r="F2510" i="14"/>
  <c r="F2511" i="14"/>
  <c r="F2512" i="14"/>
  <c r="F2513" i="14"/>
  <c r="F2514" i="14"/>
  <c r="F2515" i="14"/>
  <c r="F2516" i="14"/>
  <c r="F2517" i="14"/>
  <c r="F2518" i="14"/>
  <c r="F2519" i="14"/>
  <c r="F2520" i="14"/>
  <c r="F2521" i="14"/>
  <c r="F2522" i="14"/>
  <c r="F2523" i="14"/>
  <c r="F2524" i="14"/>
  <c r="F2525" i="14"/>
  <c r="F2526" i="14"/>
  <c r="F2527" i="14"/>
  <c r="F2528" i="14"/>
  <c r="F2529" i="14"/>
  <c r="F2530" i="14"/>
  <c r="F2531" i="14"/>
  <c r="F2532" i="14"/>
  <c r="F2533" i="14"/>
  <c r="F2534" i="14"/>
  <c r="F2535" i="14"/>
  <c r="F2536" i="14"/>
  <c r="F2537" i="14"/>
  <c r="F2538" i="14"/>
  <c r="F2539" i="14"/>
  <c r="F2540" i="14"/>
  <c r="F2541" i="14"/>
  <c r="F2542" i="14"/>
  <c r="F2543" i="14"/>
  <c r="F2544" i="14"/>
  <c r="F2545" i="14"/>
  <c r="F2546" i="14"/>
  <c r="F2547" i="14"/>
  <c r="F2548" i="14"/>
  <c r="F2549" i="14"/>
  <c r="F2550" i="14"/>
  <c r="F2551" i="14"/>
  <c r="F2552" i="14"/>
  <c r="F2553" i="14"/>
  <c r="F2554" i="14"/>
  <c r="F2555" i="14"/>
  <c r="F2556" i="14"/>
  <c r="F2557" i="14"/>
  <c r="F2558" i="14"/>
  <c r="F2559" i="14"/>
  <c r="F2560" i="14"/>
  <c r="F2561" i="14"/>
  <c r="F2562" i="14"/>
  <c r="F2563" i="14"/>
  <c r="F2564" i="14"/>
  <c r="F2565" i="14"/>
  <c r="F2566" i="14"/>
  <c r="F2567" i="14"/>
  <c r="F2568" i="14"/>
  <c r="F2569" i="14"/>
  <c r="F2570" i="14"/>
  <c r="F2571" i="14"/>
  <c r="F2572" i="14"/>
  <c r="F2573" i="14"/>
  <c r="F2574" i="14"/>
  <c r="F2575" i="14"/>
  <c r="F2576" i="14"/>
  <c r="F2577" i="14"/>
  <c r="F2578" i="14"/>
  <c r="F2579" i="14"/>
  <c r="F2580" i="14"/>
  <c r="F2581" i="14"/>
  <c r="F2582" i="14"/>
  <c r="F2583" i="14"/>
  <c r="F2584" i="14"/>
  <c r="F2585" i="14"/>
  <c r="F2586" i="14"/>
  <c r="F2587" i="14"/>
  <c r="F2588" i="14"/>
  <c r="F2589" i="14"/>
  <c r="F2590" i="14"/>
  <c r="F2591" i="14"/>
  <c r="F2592" i="14"/>
  <c r="F2593" i="14"/>
  <c r="F2594" i="14"/>
  <c r="F2595" i="14"/>
  <c r="F2596" i="14"/>
  <c r="F2597" i="14"/>
  <c r="F2598" i="14"/>
  <c r="F2599" i="14"/>
  <c r="F2600" i="14"/>
  <c r="F2601" i="14"/>
  <c r="F2602" i="14"/>
  <c r="F2603" i="14"/>
  <c r="F2604" i="14"/>
  <c r="F2605" i="14"/>
  <c r="F2606" i="14"/>
  <c r="F2607" i="14"/>
  <c r="F2608" i="14"/>
  <c r="F2609" i="14"/>
  <c r="F2610" i="14"/>
  <c r="F2611" i="14"/>
  <c r="F2612" i="14"/>
  <c r="F2613" i="14"/>
  <c r="F2614" i="14"/>
  <c r="F2615" i="14"/>
  <c r="F2616" i="14"/>
  <c r="F2617" i="14"/>
  <c r="F2618" i="14"/>
  <c r="F2619" i="14"/>
  <c r="F2620" i="14"/>
  <c r="F2621" i="14"/>
  <c r="F2622" i="14"/>
  <c r="F2623" i="14"/>
  <c r="F2624" i="14"/>
  <c r="F2625" i="14"/>
  <c r="F2626" i="14"/>
  <c r="F2627" i="14"/>
  <c r="F2628" i="14"/>
  <c r="F2629" i="14"/>
  <c r="F2630" i="14"/>
  <c r="F2631" i="14"/>
  <c r="F2632" i="14"/>
  <c r="F2633" i="14"/>
  <c r="F2634" i="14"/>
  <c r="F2635" i="14"/>
  <c r="F2636" i="14"/>
  <c r="F2637" i="14"/>
  <c r="F2638" i="14"/>
  <c r="F2639" i="14"/>
  <c r="F2640" i="14"/>
  <c r="F2641" i="14"/>
  <c r="F2642" i="14"/>
  <c r="F2643" i="14"/>
  <c r="F2644" i="14"/>
  <c r="F2645" i="14"/>
  <c r="F2646" i="14"/>
  <c r="F2647" i="14"/>
  <c r="F2648" i="14"/>
  <c r="F2649" i="14"/>
  <c r="F2650" i="14"/>
  <c r="F2651" i="14"/>
  <c r="F2652" i="14"/>
  <c r="F2653" i="14"/>
  <c r="F2654" i="14"/>
  <c r="F2655" i="14"/>
  <c r="F2656" i="14"/>
  <c r="F2657" i="14"/>
  <c r="F2658" i="14"/>
  <c r="F2659" i="14"/>
  <c r="F2660" i="14"/>
  <c r="F2661" i="14"/>
  <c r="F2662" i="14"/>
  <c r="F2663" i="14"/>
  <c r="F2664" i="14"/>
  <c r="F2665" i="14"/>
  <c r="F2666" i="14"/>
  <c r="F2667" i="14"/>
  <c r="F2668" i="14"/>
  <c r="F2669" i="14"/>
  <c r="F2670" i="14"/>
  <c r="F2671" i="14"/>
  <c r="F2672" i="14"/>
  <c r="F2673" i="14"/>
  <c r="F2674" i="14"/>
  <c r="F2675" i="14"/>
  <c r="F2676" i="14"/>
  <c r="F2677" i="14"/>
  <c r="F2678" i="14"/>
  <c r="F2679" i="14"/>
  <c r="F2680" i="14"/>
  <c r="F2681" i="14"/>
  <c r="F2682" i="14"/>
  <c r="F2683" i="14"/>
  <c r="F2684" i="14"/>
  <c r="F2685" i="14"/>
  <c r="F2686" i="14"/>
  <c r="F2687" i="14"/>
  <c r="F2688" i="14"/>
  <c r="F2689" i="14"/>
  <c r="F2690" i="14"/>
  <c r="F2691" i="14"/>
  <c r="F2692" i="14"/>
  <c r="F2693" i="14"/>
  <c r="F2694" i="14"/>
  <c r="F2695" i="14"/>
  <c r="F2696" i="14"/>
  <c r="F2697" i="14"/>
  <c r="F2698" i="14"/>
  <c r="F2699" i="14"/>
  <c r="F2700" i="14"/>
  <c r="F2701" i="14"/>
  <c r="F2702" i="14"/>
  <c r="F2703" i="14"/>
  <c r="F2704" i="14"/>
  <c r="F2705" i="14"/>
  <c r="F2706" i="14"/>
  <c r="F2707" i="14"/>
  <c r="F2708" i="14"/>
  <c r="F2709" i="14"/>
  <c r="F2710" i="14"/>
  <c r="F2711" i="14"/>
  <c r="F2712" i="14"/>
  <c r="F2713" i="14"/>
  <c r="F2714" i="14"/>
  <c r="F2715" i="14"/>
  <c r="F2716" i="14"/>
  <c r="F2717" i="14"/>
  <c r="F2718" i="14"/>
  <c r="F2719" i="14"/>
  <c r="F2720" i="14"/>
  <c r="F2721" i="14"/>
  <c r="F2722" i="14"/>
  <c r="F2723" i="14"/>
  <c r="F2724" i="14"/>
  <c r="F2725" i="14"/>
  <c r="F2726" i="14"/>
  <c r="F2727" i="14"/>
  <c r="F2728" i="14"/>
  <c r="F2729" i="14"/>
  <c r="F2730" i="14"/>
  <c r="F2731" i="14"/>
  <c r="F2732" i="14"/>
  <c r="F2733" i="14"/>
  <c r="F2734" i="14"/>
  <c r="F2735" i="14"/>
  <c r="F2736" i="14"/>
  <c r="F2737" i="14"/>
  <c r="F2738" i="14"/>
  <c r="F2739" i="14"/>
  <c r="F2740" i="14"/>
  <c r="F2741" i="14"/>
  <c r="F2742" i="14"/>
  <c r="F2743" i="14"/>
  <c r="F2744" i="14"/>
  <c r="F2745" i="14"/>
  <c r="F2746" i="14"/>
  <c r="F2747" i="14"/>
  <c r="F2748" i="14"/>
  <c r="F2749" i="14"/>
  <c r="F2750" i="14"/>
  <c r="F2751" i="14"/>
  <c r="F2752" i="14"/>
  <c r="F2753" i="14"/>
  <c r="F2754" i="14"/>
  <c r="F2755" i="14"/>
  <c r="F2756" i="14"/>
  <c r="F2757" i="14"/>
  <c r="F2758" i="14"/>
  <c r="F2759" i="14"/>
  <c r="F2760" i="14"/>
  <c r="F2761" i="14"/>
  <c r="F2762" i="14"/>
  <c r="F2763" i="14"/>
  <c r="F2764" i="14"/>
  <c r="F2765" i="14"/>
  <c r="F2766" i="14"/>
  <c r="F2767" i="14"/>
  <c r="F2768" i="14"/>
  <c r="F2769" i="14"/>
  <c r="F2770" i="14"/>
  <c r="F2771" i="14"/>
  <c r="F2772" i="14"/>
  <c r="F2773" i="14"/>
  <c r="F2774" i="14"/>
  <c r="F2775" i="14"/>
  <c r="F2776" i="14"/>
  <c r="F2777" i="14"/>
  <c r="F2778" i="14"/>
  <c r="F2779" i="14"/>
  <c r="F2780" i="14"/>
  <c r="F2781" i="14"/>
  <c r="F2782" i="14"/>
  <c r="F2783" i="14"/>
  <c r="F2784" i="14"/>
  <c r="F2785" i="14"/>
  <c r="F2786" i="14"/>
  <c r="F2787" i="14"/>
  <c r="F2788" i="14"/>
  <c r="F2789" i="14"/>
  <c r="F2790" i="14"/>
  <c r="F2791" i="14"/>
  <c r="F2792" i="14"/>
  <c r="F2793" i="14"/>
  <c r="F2794" i="14"/>
  <c r="F2795" i="14"/>
  <c r="F2796" i="14"/>
  <c r="F2797" i="14"/>
  <c r="F2798" i="14"/>
  <c r="F2799" i="14"/>
  <c r="F2800" i="14"/>
  <c r="F2801" i="14"/>
  <c r="F2802" i="14"/>
  <c r="F2803" i="14"/>
  <c r="F2804" i="14"/>
  <c r="F2805" i="14"/>
  <c r="F2806" i="14"/>
  <c r="F2807" i="14"/>
  <c r="F2808" i="14"/>
  <c r="F2809" i="14"/>
  <c r="F2810" i="14"/>
  <c r="F2811" i="14"/>
  <c r="F2812" i="14"/>
  <c r="F2813" i="14"/>
  <c r="F2814" i="14"/>
  <c r="F2815" i="14"/>
  <c r="F2816" i="14"/>
  <c r="F2817" i="14"/>
  <c r="F2818" i="14"/>
  <c r="F2819" i="14"/>
  <c r="F2820" i="14"/>
  <c r="F2821" i="14"/>
  <c r="F2822" i="14"/>
  <c r="F2823" i="14"/>
  <c r="F2824" i="14"/>
  <c r="F2825" i="14"/>
  <c r="F2826" i="14"/>
  <c r="F2827" i="14"/>
  <c r="F2828" i="14"/>
  <c r="F2829" i="14"/>
  <c r="F2830" i="14"/>
  <c r="F2831" i="14"/>
  <c r="F2832" i="14"/>
  <c r="F2833" i="14"/>
  <c r="F2834" i="14"/>
  <c r="F2835" i="14"/>
  <c r="F2836" i="14"/>
  <c r="F2837" i="14"/>
  <c r="F2838" i="14"/>
  <c r="F2839" i="14"/>
  <c r="F2840" i="14"/>
  <c r="F2841" i="14"/>
  <c r="F2842" i="14"/>
  <c r="F2843" i="14"/>
  <c r="F2844" i="14"/>
  <c r="F2845" i="14"/>
  <c r="F2846" i="14"/>
  <c r="F2847" i="14"/>
  <c r="F2848" i="14"/>
  <c r="F2849" i="14"/>
  <c r="F2850" i="14"/>
  <c r="F2851" i="14"/>
  <c r="F2852" i="14"/>
  <c r="F2853" i="14"/>
  <c r="F2854" i="14"/>
  <c r="F2855" i="14"/>
  <c r="F2856" i="14"/>
  <c r="F2857" i="14"/>
  <c r="F2858" i="14"/>
  <c r="F2859" i="14"/>
  <c r="F2860" i="14"/>
  <c r="F2861" i="14"/>
  <c r="F2862" i="14"/>
  <c r="F2863" i="14"/>
  <c r="F2864" i="14"/>
  <c r="F2865" i="14"/>
  <c r="F2866" i="14"/>
  <c r="F2867" i="14"/>
  <c r="F2868" i="14"/>
  <c r="F2869" i="14"/>
  <c r="F2870" i="14"/>
  <c r="F2871" i="14"/>
  <c r="F2872" i="14"/>
  <c r="F2873" i="14"/>
  <c r="F2874" i="14"/>
  <c r="F2875" i="14"/>
  <c r="F2876" i="14"/>
  <c r="F2877" i="14"/>
  <c r="F2878" i="14"/>
  <c r="F2879" i="14"/>
  <c r="F2880" i="14"/>
  <c r="F2881" i="14"/>
  <c r="F2882" i="14"/>
  <c r="F2883" i="14"/>
  <c r="F2884" i="14"/>
  <c r="F2885" i="14"/>
  <c r="F2886" i="14"/>
  <c r="F2887" i="14"/>
  <c r="F2888" i="14"/>
  <c r="F2889" i="14"/>
  <c r="F2890" i="14"/>
  <c r="F2891" i="14"/>
  <c r="F2892" i="14"/>
  <c r="F2893" i="14"/>
  <c r="F2894" i="14"/>
  <c r="F2895" i="14"/>
  <c r="F2896" i="14"/>
  <c r="F2897" i="14"/>
  <c r="F2898" i="14"/>
  <c r="F2899" i="14"/>
  <c r="F2900" i="14"/>
  <c r="F2901" i="14"/>
  <c r="F2902" i="14"/>
  <c r="F2903" i="14"/>
  <c r="F2904" i="14"/>
  <c r="F2905" i="14"/>
  <c r="F2906" i="14"/>
  <c r="F2907" i="14"/>
  <c r="F2908" i="14"/>
  <c r="F2909" i="14"/>
  <c r="F2910" i="14"/>
  <c r="F2911" i="14"/>
  <c r="F2912" i="14"/>
  <c r="F2913" i="14"/>
  <c r="F2914" i="14"/>
  <c r="F2915" i="14"/>
  <c r="F2916" i="14"/>
  <c r="F2917" i="14"/>
  <c r="F2918" i="14"/>
  <c r="F2919" i="14"/>
  <c r="F2920" i="14"/>
  <c r="F2921" i="14"/>
  <c r="F2922" i="14"/>
  <c r="F2923" i="14"/>
  <c r="F2924" i="14"/>
  <c r="F2925" i="14"/>
  <c r="F2926" i="14"/>
  <c r="F2927" i="14"/>
  <c r="F2928" i="14"/>
  <c r="F2929" i="14"/>
  <c r="F2930" i="14"/>
  <c r="F2931" i="14"/>
  <c r="F2932" i="14"/>
  <c r="F2933" i="14"/>
  <c r="F2934" i="14"/>
  <c r="F2935" i="14"/>
  <c r="F2936" i="14"/>
  <c r="F2937" i="14"/>
  <c r="F2938" i="14"/>
  <c r="F2939" i="14"/>
  <c r="F2940" i="14"/>
  <c r="F2941" i="14"/>
  <c r="F2942" i="14"/>
  <c r="F2943" i="14"/>
  <c r="F2944" i="14"/>
  <c r="F2945" i="14"/>
  <c r="F2946" i="14"/>
  <c r="F2947" i="14"/>
  <c r="F2948" i="14"/>
  <c r="F2949" i="14"/>
  <c r="F2950" i="14"/>
  <c r="F2951" i="14"/>
  <c r="F2952" i="14"/>
  <c r="F2953" i="14"/>
  <c r="F2954" i="14"/>
  <c r="F2955" i="14"/>
  <c r="F2956" i="14"/>
  <c r="F2957" i="14"/>
  <c r="F2958" i="14"/>
  <c r="F2959" i="14"/>
  <c r="F2960" i="14"/>
  <c r="F2961" i="14"/>
  <c r="F2962" i="14"/>
  <c r="F2963" i="14"/>
  <c r="F2964" i="14"/>
  <c r="F2965" i="14"/>
  <c r="F2966" i="14"/>
  <c r="F2967" i="14"/>
  <c r="F2968" i="14"/>
  <c r="F2969" i="14"/>
  <c r="F2970" i="14"/>
  <c r="F2971" i="14"/>
  <c r="F2972" i="14"/>
  <c r="F2973" i="14"/>
  <c r="F2974" i="14"/>
  <c r="F2975" i="14"/>
  <c r="F2976" i="14"/>
  <c r="F2977" i="14"/>
  <c r="F2978" i="14"/>
  <c r="F2979" i="14"/>
  <c r="F2980" i="14"/>
  <c r="F2981" i="14"/>
  <c r="F2982" i="14"/>
  <c r="F2983" i="14"/>
  <c r="F2984" i="14"/>
  <c r="F2985" i="14"/>
  <c r="F2986" i="14"/>
  <c r="F2987" i="14"/>
  <c r="F2988" i="14"/>
  <c r="F2989" i="14"/>
  <c r="F2990" i="14"/>
  <c r="F2991" i="14"/>
  <c r="F2992" i="14"/>
  <c r="F2993" i="14"/>
  <c r="F2994" i="14"/>
  <c r="F2995" i="14"/>
  <c r="F2996" i="14"/>
  <c r="F2997" i="14"/>
  <c r="F2998" i="14"/>
  <c r="F2999" i="14"/>
  <c r="F3000" i="14"/>
  <c r="F3001" i="14"/>
  <c r="F3002" i="14"/>
  <c r="F3003" i="14"/>
  <c r="F3004" i="14"/>
  <c r="F3005" i="14"/>
  <c r="F3006" i="14"/>
  <c r="F3007" i="14"/>
  <c r="F3008" i="14"/>
  <c r="F3009" i="14"/>
  <c r="F3010" i="14"/>
  <c r="F3011" i="14"/>
  <c r="F3012" i="14"/>
  <c r="F3013" i="14"/>
  <c r="F3014" i="14"/>
  <c r="F3015" i="14"/>
  <c r="F3016" i="14"/>
  <c r="F3017" i="14"/>
  <c r="F3018" i="14"/>
  <c r="F3019" i="14"/>
  <c r="F3020" i="14"/>
  <c r="F3021" i="14"/>
  <c r="F3022" i="14"/>
  <c r="F3023" i="14"/>
  <c r="F3024" i="14"/>
  <c r="F3025" i="14"/>
  <c r="F3026" i="14"/>
  <c r="F3027" i="14"/>
  <c r="F3028" i="14"/>
  <c r="F3029" i="14"/>
  <c r="F3030" i="14"/>
  <c r="F3031" i="14"/>
  <c r="F3032" i="14"/>
  <c r="F3033" i="14"/>
  <c r="F3034" i="14"/>
  <c r="F3035" i="14"/>
  <c r="F3036" i="14"/>
  <c r="F3037" i="14"/>
  <c r="F3038" i="14"/>
  <c r="F3039" i="14"/>
  <c r="F3040" i="14"/>
  <c r="F3041" i="14"/>
  <c r="F3042" i="14"/>
  <c r="F3043" i="14"/>
  <c r="F3044" i="14"/>
  <c r="F3045" i="14"/>
  <c r="F3046" i="14"/>
  <c r="F3047" i="14"/>
  <c r="F3048" i="14"/>
  <c r="F3049" i="14"/>
  <c r="F3050" i="14"/>
  <c r="F3051" i="14"/>
  <c r="F3052" i="14"/>
  <c r="F3053" i="14"/>
  <c r="F3054" i="14"/>
  <c r="F3055" i="14"/>
  <c r="F3056" i="14"/>
  <c r="F3057" i="14"/>
  <c r="F3058" i="14"/>
  <c r="F3059" i="14"/>
  <c r="F3060" i="14"/>
  <c r="F3061" i="14"/>
  <c r="F3062" i="14"/>
  <c r="F3063" i="14"/>
  <c r="F3064" i="14"/>
  <c r="F3065" i="14"/>
  <c r="F3066" i="14"/>
  <c r="F3067" i="14"/>
  <c r="F3068" i="14"/>
  <c r="F3069" i="14"/>
  <c r="F3070" i="14"/>
  <c r="F3071" i="14"/>
  <c r="F3072" i="14"/>
  <c r="F3073" i="14"/>
  <c r="F3074" i="14"/>
  <c r="F3075" i="14"/>
  <c r="F3076" i="14"/>
  <c r="F3077" i="14"/>
  <c r="F3078" i="14"/>
  <c r="F3079" i="14"/>
  <c r="F3080" i="14"/>
  <c r="F3081" i="14"/>
  <c r="F3082" i="14"/>
  <c r="F3083" i="14"/>
  <c r="F3084" i="14"/>
  <c r="F3085" i="14"/>
  <c r="F3086" i="14"/>
  <c r="F3087" i="14"/>
  <c r="F3088" i="14"/>
  <c r="F3089" i="14"/>
  <c r="F3090" i="14"/>
  <c r="F3091" i="14"/>
  <c r="F3092" i="14"/>
  <c r="F3093" i="14"/>
  <c r="F3094" i="14"/>
  <c r="F3095" i="14"/>
  <c r="F3096" i="14"/>
  <c r="F3097" i="14"/>
  <c r="F3098" i="14"/>
  <c r="F3099" i="14"/>
  <c r="F3100" i="14"/>
  <c r="F3101" i="14"/>
  <c r="F3102" i="14"/>
  <c r="F3103" i="14"/>
  <c r="F3104" i="14"/>
  <c r="F3105" i="14"/>
  <c r="F3106" i="14"/>
  <c r="F3107" i="14"/>
  <c r="F3108" i="14"/>
  <c r="F3109" i="14"/>
  <c r="F3110" i="14"/>
  <c r="F3111" i="14"/>
  <c r="F3112" i="14"/>
  <c r="F3113" i="14"/>
  <c r="F3114" i="14"/>
  <c r="F3115" i="14"/>
  <c r="F3116" i="14"/>
  <c r="F3117" i="14"/>
  <c r="F3118" i="14"/>
  <c r="F3119" i="14"/>
  <c r="F3120" i="14"/>
  <c r="F3121" i="14"/>
  <c r="F3122" i="14"/>
  <c r="F3123" i="14"/>
  <c r="F3124" i="14"/>
  <c r="F3125" i="14"/>
  <c r="F3126" i="14"/>
  <c r="F3127" i="14"/>
  <c r="F3128" i="14"/>
  <c r="F3129" i="14"/>
  <c r="F3130" i="14"/>
  <c r="F3131" i="14"/>
  <c r="F3132" i="14"/>
  <c r="F3133" i="14"/>
  <c r="F3134" i="14"/>
  <c r="F3135" i="14"/>
  <c r="F3136" i="14"/>
  <c r="F3137" i="14"/>
  <c r="F3138" i="14"/>
  <c r="F3139" i="14"/>
  <c r="F3140" i="14"/>
  <c r="F3141" i="14"/>
  <c r="F3142" i="14"/>
  <c r="F3143" i="14"/>
  <c r="F3144" i="14"/>
  <c r="F3145" i="14"/>
  <c r="F3146" i="14"/>
  <c r="F3147" i="14"/>
  <c r="F3148" i="14"/>
  <c r="F3149" i="14"/>
  <c r="F3150" i="14"/>
  <c r="F3151" i="14"/>
  <c r="F3152" i="14"/>
  <c r="F3153" i="14"/>
  <c r="F3154" i="14"/>
  <c r="F3155" i="14"/>
  <c r="F3156" i="14"/>
  <c r="F3157" i="14"/>
  <c r="F3158" i="14"/>
  <c r="F3159" i="14"/>
  <c r="F3160" i="14"/>
  <c r="F3161" i="14"/>
  <c r="F3162" i="14"/>
  <c r="F3163" i="14"/>
  <c r="F3164" i="14"/>
  <c r="F3165" i="14"/>
  <c r="F3166" i="14"/>
  <c r="F3167" i="14"/>
  <c r="F3168" i="14"/>
  <c r="F3169" i="14"/>
  <c r="F3170" i="14"/>
  <c r="F3171" i="14"/>
  <c r="F3172" i="14"/>
  <c r="F3173" i="14"/>
  <c r="F3174" i="14"/>
  <c r="F3175" i="14"/>
  <c r="F3176" i="14"/>
  <c r="F3177" i="14"/>
  <c r="F3178" i="14"/>
  <c r="F3179" i="14"/>
  <c r="F3180" i="14"/>
  <c r="F3181" i="14"/>
  <c r="F3182" i="14"/>
  <c r="F3183" i="14"/>
  <c r="F3184" i="14"/>
  <c r="F3185" i="14"/>
  <c r="F3186" i="14"/>
  <c r="F3187" i="14"/>
  <c r="F3188" i="14"/>
  <c r="F3189" i="14"/>
  <c r="F3190" i="14"/>
  <c r="F3191" i="14"/>
  <c r="F3192" i="14"/>
  <c r="F3193" i="14"/>
  <c r="F3194" i="14"/>
  <c r="F3195" i="14"/>
  <c r="F3196" i="14"/>
  <c r="F3197" i="14"/>
  <c r="F3198" i="14"/>
  <c r="F3199" i="14"/>
  <c r="F3200" i="14"/>
  <c r="F3201" i="14"/>
  <c r="F3202" i="14"/>
  <c r="F3203" i="14"/>
  <c r="F3204" i="14"/>
  <c r="F3205" i="14"/>
  <c r="F3206" i="14"/>
  <c r="F3207" i="14"/>
  <c r="F3208" i="14"/>
  <c r="F3209" i="14"/>
  <c r="F3210" i="14"/>
  <c r="F3211" i="14"/>
  <c r="F3212" i="14"/>
  <c r="F3213" i="14"/>
  <c r="F3214" i="14"/>
  <c r="F3215" i="14"/>
  <c r="F3216" i="14"/>
  <c r="F3217" i="14"/>
  <c r="F3218" i="14"/>
  <c r="F3219" i="14"/>
  <c r="F3220" i="14"/>
  <c r="F3221" i="14"/>
  <c r="F3222" i="14"/>
  <c r="F3223" i="14"/>
  <c r="F3224" i="14"/>
  <c r="F3225" i="14"/>
  <c r="F3226" i="14"/>
  <c r="F3227" i="14"/>
  <c r="F3228" i="14"/>
  <c r="F3229" i="14"/>
  <c r="F3230" i="14"/>
  <c r="F3231" i="14"/>
  <c r="F3232" i="14"/>
  <c r="F3233" i="14"/>
  <c r="F3234" i="14"/>
  <c r="F3235" i="14"/>
  <c r="F3236" i="14"/>
  <c r="F3237" i="14"/>
  <c r="F3238" i="14"/>
  <c r="F3239" i="14"/>
  <c r="F3240" i="14"/>
  <c r="F3241" i="14"/>
  <c r="F3242" i="14"/>
  <c r="F3243" i="14"/>
  <c r="F3244" i="14"/>
  <c r="F3245" i="14"/>
  <c r="F3246" i="14"/>
  <c r="F3247" i="14"/>
  <c r="F3248" i="14"/>
  <c r="F3249" i="14"/>
  <c r="F3250" i="14"/>
  <c r="F3251" i="14"/>
  <c r="F3252" i="14"/>
  <c r="F3253" i="14"/>
  <c r="F3254" i="14"/>
  <c r="F3255" i="14"/>
  <c r="F3256" i="14"/>
  <c r="F3257" i="14"/>
  <c r="F3258" i="14"/>
  <c r="F3259" i="14"/>
  <c r="F3260" i="14"/>
  <c r="F3261" i="14"/>
  <c r="F3262" i="14"/>
  <c r="F3263" i="14"/>
  <c r="F3264" i="14"/>
  <c r="F3265" i="14"/>
  <c r="F3266" i="14"/>
  <c r="F3267" i="14"/>
  <c r="F3268" i="14"/>
  <c r="F3269" i="14"/>
  <c r="F3270" i="14"/>
  <c r="F3271" i="14"/>
  <c r="F3272" i="14"/>
  <c r="F3273" i="14"/>
  <c r="F3274" i="14"/>
  <c r="F3275" i="14"/>
  <c r="F3276" i="14"/>
  <c r="F3277" i="14"/>
  <c r="F3278" i="14"/>
  <c r="F3279" i="14"/>
  <c r="F3280" i="14"/>
  <c r="F3281" i="14"/>
  <c r="F3282" i="14"/>
  <c r="F3283" i="14"/>
  <c r="F3284" i="14"/>
  <c r="F3285" i="14"/>
  <c r="F3286" i="14"/>
  <c r="F3287" i="14"/>
  <c r="F3288" i="14"/>
  <c r="F3289" i="14"/>
  <c r="F3290" i="14"/>
  <c r="F3291" i="14"/>
  <c r="F3292" i="14"/>
  <c r="F3293" i="14"/>
  <c r="F3294" i="14"/>
  <c r="F3295" i="14"/>
  <c r="F3296" i="14"/>
  <c r="F3297" i="14"/>
  <c r="F3298" i="14"/>
  <c r="F3299" i="14"/>
  <c r="F3300" i="14"/>
  <c r="F3301" i="14"/>
  <c r="F3302" i="14"/>
  <c r="F3303" i="14"/>
  <c r="F3304" i="14"/>
  <c r="F3305" i="14"/>
  <c r="F3306" i="14"/>
  <c r="F3307" i="14"/>
  <c r="F3308" i="14"/>
  <c r="F3309" i="14"/>
  <c r="F3310" i="14"/>
  <c r="F3311" i="14"/>
  <c r="F3312" i="14"/>
  <c r="F3313" i="14"/>
  <c r="F3314" i="14"/>
  <c r="F3315" i="14"/>
  <c r="F3316" i="14"/>
  <c r="F3317" i="14"/>
  <c r="F3318" i="14"/>
  <c r="F3319" i="14"/>
  <c r="F3320" i="14"/>
  <c r="F3321" i="14"/>
  <c r="F3322" i="14"/>
  <c r="F3323" i="14"/>
  <c r="F3324" i="14"/>
  <c r="F3325" i="14"/>
  <c r="F3326" i="14"/>
  <c r="F3327" i="14"/>
  <c r="F3328" i="14"/>
  <c r="F3329" i="14"/>
  <c r="F3330" i="14"/>
  <c r="F3331" i="14"/>
  <c r="F3332" i="14"/>
  <c r="F3333" i="14"/>
  <c r="F3334" i="14"/>
  <c r="F3335" i="14"/>
  <c r="F3336" i="14"/>
  <c r="F3337" i="14"/>
  <c r="F3338" i="14"/>
  <c r="F3339" i="14"/>
  <c r="F3340" i="14"/>
  <c r="F3341" i="14"/>
  <c r="F3342" i="14"/>
  <c r="F3343" i="14"/>
  <c r="F3344" i="14"/>
  <c r="F3345" i="14"/>
  <c r="F3346" i="14"/>
  <c r="F3347" i="14"/>
  <c r="F3348" i="14"/>
  <c r="F3349" i="14"/>
  <c r="F3350" i="14"/>
  <c r="F3351" i="14"/>
  <c r="F3352" i="14"/>
  <c r="F3353" i="14"/>
  <c r="F3354" i="14"/>
  <c r="F3355" i="14"/>
  <c r="F3356" i="14"/>
  <c r="F3357" i="14"/>
  <c r="F3358" i="14"/>
  <c r="F3359" i="14"/>
  <c r="F3360" i="14"/>
  <c r="F3361" i="14"/>
  <c r="F3362" i="14"/>
  <c r="F3363" i="14"/>
  <c r="F3364" i="14"/>
  <c r="F3365" i="14"/>
  <c r="F3366" i="14"/>
  <c r="F3367" i="14"/>
  <c r="F3368" i="14"/>
  <c r="F3369" i="14"/>
  <c r="F3370" i="14"/>
  <c r="F3371" i="14"/>
  <c r="F3372" i="14"/>
  <c r="F3373" i="14"/>
  <c r="F3374" i="14"/>
  <c r="F3375" i="14"/>
  <c r="F3376" i="14"/>
  <c r="F3377" i="14"/>
  <c r="F3378" i="14"/>
  <c r="F3379" i="14"/>
  <c r="F3380" i="14"/>
  <c r="F3381" i="14"/>
  <c r="F3382" i="14"/>
  <c r="F3383" i="14"/>
  <c r="F3384" i="14"/>
  <c r="F3385" i="14"/>
  <c r="F3386" i="14"/>
  <c r="F3387" i="14"/>
  <c r="F3388" i="14"/>
  <c r="F3389" i="14"/>
  <c r="F3390" i="14"/>
  <c r="F3391" i="14"/>
  <c r="F3392" i="14"/>
  <c r="F3393" i="14"/>
  <c r="F3394" i="14"/>
  <c r="F3395" i="14"/>
  <c r="F3396" i="14"/>
  <c r="F3397" i="14"/>
  <c r="F3398" i="14"/>
  <c r="F3399" i="14"/>
  <c r="F3400" i="14"/>
  <c r="F3401" i="14"/>
  <c r="F3402" i="14"/>
  <c r="F3403" i="14"/>
  <c r="F3404" i="14"/>
  <c r="F3405" i="14"/>
  <c r="F3406" i="14"/>
  <c r="F3407" i="14"/>
  <c r="F3408" i="14"/>
  <c r="F3409" i="14"/>
  <c r="F3410" i="14"/>
  <c r="F3411" i="14"/>
  <c r="F3412" i="14"/>
  <c r="F3413" i="14"/>
  <c r="F3414" i="14"/>
  <c r="F3415" i="14"/>
  <c r="F3416" i="14"/>
  <c r="F3417" i="14"/>
  <c r="F3418" i="14"/>
  <c r="F3419" i="14"/>
  <c r="F3420" i="14"/>
  <c r="F3421" i="14"/>
  <c r="F3422" i="14"/>
  <c r="F3423" i="14"/>
  <c r="F3424" i="14"/>
  <c r="F3425" i="14"/>
  <c r="F3426" i="14"/>
  <c r="F3427" i="14"/>
  <c r="F3428" i="14"/>
  <c r="F3429" i="14"/>
  <c r="F3430" i="14"/>
  <c r="F3431" i="14"/>
  <c r="F3432" i="14"/>
  <c r="F3433" i="14"/>
  <c r="F3434" i="14"/>
  <c r="F3435" i="14"/>
  <c r="F3436" i="14"/>
  <c r="F3437" i="14"/>
  <c r="F3438" i="14"/>
  <c r="F3439" i="14"/>
  <c r="F3440" i="14"/>
  <c r="F3441" i="14"/>
  <c r="F3442" i="14"/>
  <c r="F3443" i="14"/>
  <c r="F3444" i="14"/>
  <c r="F3445" i="14"/>
  <c r="F3446" i="14"/>
  <c r="F3447" i="14"/>
  <c r="F3448" i="14"/>
  <c r="F3449" i="14"/>
  <c r="F3450" i="14"/>
  <c r="F3451" i="14"/>
  <c r="F3452" i="14"/>
  <c r="F3453" i="14"/>
  <c r="F3454" i="14"/>
  <c r="F3455" i="14"/>
  <c r="F3456" i="14"/>
  <c r="F3457" i="14"/>
  <c r="F3458" i="14"/>
  <c r="F3459" i="14"/>
  <c r="F3460" i="14"/>
  <c r="F3461" i="14"/>
  <c r="F3462" i="14"/>
  <c r="F3463" i="14"/>
  <c r="F3464" i="14"/>
  <c r="F3465" i="14"/>
  <c r="F3466" i="14"/>
  <c r="F3467" i="14"/>
  <c r="F3468" i="14"/>
  <c r="F3469" i="14"/>
  <c r="F3470" i="14"/>
  <c r="F3471" i="14"/>
  <c r="F3472" i="14"/>
  <c r="F3473" i="14"/>
  <c r="F3474" i="14"/>
  <c r="F3475" i="14"/>
  <c r="F3476" i="14"/>
  <c r="F3477" i="14"/>
  <c r="F3478" i="14"/>
  <c r="F3479" i="14"/>
  <c r="F3480" i="14"/>
  <c r="F3481" i="14"/>
  <c r="F3482" i="14"/>
  <c r="F3483" i="14"/>
  <c r="F3484" i="14"/>
  <c r="F3485" i="14"/>
  <c r="F3486" i="14"/>
  <c r="F3487" i="14"/>
  <c r="F3488" i="14"/>
  <c r="F3489" i="14"/>
  <c r="F3490" i="14"/>
  <c r="F3491" i="14"/>
  <c r="F3492" i="14"/>
  <c r="F3493" i="14"/>
  <c r="F3494" i="14"/>
  <c r="F3495" i="14"/>
  <c r="F3496" i="14"/>
  <c r="F3497" i="14"/>
  <c r="F3498" i="14"/>
  <c r="F3499" i="14"/>
  <c r="F3500" i="14"/>
  <c r="F3501" i="14"/>
  <c r="F3502" i="14"/>
  <c r="F3503" i="14"/>
  <c r="F3504" i="14"/>
  <c r="F3505" i="14"/>
  <c r="F3506" i="14"/>
  <c r="F3507" i="14"/>
  <c r="F3508" i="14"/>
  <c r="F3509" i="14"/>
  <c r="F3510" i="14"/>
  <c r="F3511" i="14"/>
  <c r="F3512" i="14"/>
  <c r="F3513" i="14"/>
  <c r="F3514" i="14"/>
  <c r="F3515" i="14"/>
  <c r="F3516" i="14"/>
  <c r="F3517" i="14"/>
  <c r="F3518" i="14"/>
  <c r="F3519" i="14"/>
  <c r="F3520" i="14"/>
  <c r="F3521" i="14"/>
  <c r="F3522" i="14"/>
  <c r="F3523" i="14"/>
  <c r="F3524" i="14"/>
  <c r="F3525" i="14"/>
  <c r="F3526" i="14"/>
  <c r="F3527" i="14"/>
  <c r="F3528" i="14"/>
  <c r="F3529" i="14"/>
  <c r="F3530" i="14"/>
  <c r="F3531" i="14"/>
  <c r="F3532" i="14"/>
  <c r="F3533" i="14"/>
  <c r="F3534" i="14"/>
  <c r="F3535" i="14"/>
  <c r="F3536" i="14"/>
  <c r="F3537" i="14"/>
  <c r="F3538" i="14"/>
  <c r="F3539" i="14"/>
  <c r="F3540" i="14"/>
  <c r="F3541" i="14"/>
  <c r="F3542" i="14"/>
  <c r="F3543" i="14"/>
  <c r="F3544" i="14"/>
  <c r="F3545" i="14"/>
  <c r="F3546" i="14"/>
  <c r="F3547" i="14"/>
  <c r="F3548" i="14"/>
  <c r="F3549" i="14"/>
  <c r="F3550" i="14"/>
  <c r="F3551" i="14"/>
  <c r="F3552" i="14"/>
  <c r="F3553" i="14"/>
  <c r="F3554" i="14"/>
  <c r="F3555" i="14"/>
  <c r="F3556" i="14"/>
  <c r="F3557" i="14"/>
  <c r="F3558" i="14"/>
  <c r="F3559" i="14"/>
  <c r="F3560" i="14"/>
  <c r="F3561" i="14"/>
  <c r="F3562" i="14"/>
  <c r="F3563" i="14"/>
  <c r="F3564" i="14"/>
  <c r="F3565" i="14"/>
  <c r="F3566" i="14"/>
  <c r="F3567" i="14"/>
  <c r="F3568" i="14"/>
  <c r="F3569" i="14"/>
  <c r="F3570" i="14"/>
  <c r="F3571" i="14"/>
  <c r="F3572" i="14"/>
  <c r="F3573" i="14"/>
  <c r="F3574" i="14"/>
  <c r="F3575" i="14"/>
  <c r="F3576" i="14"/>
  <c r="F3577" i="14"/>
  <c r="F3578" i="14"/>
  <c r="F3579" i="14"/>
  <c r="F3580" i="14"/>
  <c r="F3581" i="14"/>
  <c r="F3582" i="14"/>
  <c r="F3583" i="14"/>
  <c r="F3584" i="14"/>
  <c r="F3585" i="14"/>
  <c r="F3586" i="14"/>
  <c r="F3587" i="14"/>
  <c r="F3588" i="14"/>
  <c r="F3589" i="14"/>
  <c r="F3590" i="14"/>
  <c r="F3591" i="14"/>
  <c r="F3592" i="14"/>
  <c r="F3593" i="14"/>
  <c r="F3594" i="14"/>
  <c r="F3595" i="14"/>
  <c r="F3596" i="14"/>
  <c r="F3597" i="14"/>
  <c r="F3598" i="14"/>
  <c r="F3599" i="14"/>
  <c r="F3600" i="14"/>
  <c r="F3601" i="14"/>
  <c r="F3602" i="14"/>
  <c r="F3603" i="14"/>
  <c r="F3604" i="14"/>
  <c r="F3605" i="14"/>
  <c r="F3606" i="14"/>
  <c r="F3607" i="14"/>
  <c r="F3608" i="14"/>
  <c r="F3609" i="14"/>
  <c r="F3610" i="14"/>
  <c r="F3611" i="14"/>
  <c r="F3612" i="14"/>
  <c r="F3613" i="14"/>
  <c r="F3614" i="14"/>
  <c r="F3615" i="14"/>
  <c r="F3616" i="14"/>
  <c r="F3617" i="14"/>
  <c r="F3618" i="14"/>
  <c r="F3619" i="14"/>
  <c r="F3620" i="14"/>
  <c r="F3621" i="14"/>
  <c r="F3622" i="14"/>
  <c r="F3623" i="14"/>
  <c r="F3624" i="14"/>
  <c r="F3625" i="14"/>
  <c r="F3626" i="14"/>
  <c r="F3627" i="14"/>
  <c r="F3628" i="14"/>
  <c r="F3629" i="14"/>
  <c r="F3630" i="14"/>
  <c r="F3631" i="14"/>
  <c r="F3632" i="14"/>
  <c r="F3633" i="14"/>
  <c r="F3634" i="14"/>
  <c r="F3635" i="14"/>
  <c r="F3636" i="14"/>
  <c r="F3637" i="14"/>
  <c r="F3638" i="14"/>
  <c r="F3639" i="14"/>
  <c r="F3640" i="14"/>
  <c r="F3641" i="14"/>
  <c r="F3642" i="14"/>
  <c r="F3643" i="14"/>
  <c r="F3644" i="14"/>
  <c r="F3645" i="14"/>
  <c r="F3646" i="14"/>
  <c r="F3647" i="14"/>
  <c r="F3648" i="14"/>
  <c r="F3649" i="14"/>
  <c r="F3650" i="14"/>
  <c r="F3651" i="14"/>
  <c r="F3652" i="14"/>
  <c r="F3653" i="14"/>
  <c r="F3654" i="14"/>
  <c r="F3655" i="14"/>
  <c r="F3656" i="14"/>
  <c r="F3657" i="14"/>
  <c r="F3658" i="14"/>
  <c r="F3659" i="14"/>
  <c r="F3660" i="14"/>
  <c r="F3661" i="14"/>
  <c r="F3662" i="14"/>
  <c r="F3663" i="14"/>
  <c r="F3664" i="14"/>
  <c r="F3665" i="14"/>
  <c r="F3666" i="14"/>
  <c r="F3667" i="14"/>
  <c r="F3668" i="14"/>
  <c r="F3669" i="14"/>
  <c r="F3670" i="14"/>
  <c r="F3671" i="14"/>
  <c r="F3672" i="14"/>
  <c r="F3673" i="14"/>
  <c r="F3674" i="14"/>
  <c r="F3675" i="14"/>
  <c r="F3676" i="14"/>
  <c r="F3677" i="14"/>
  <c r="F3678" i="14"/>
  <c r="F3679" i="14"/>
  <c r="F3680" i="14"/>
  <c r="F3681" i="14"/>
  <c r="F3682" i="14"/>
  <c r="F3683" i="14"/>
  <c r="F3684" i="14"/>
  <c r="F3685" i="14"/>
  <c r="F3686" i="14"/>
  <c r="F3687" i="14"/>
  <c r="F3688" i="14"/>
  <c r="F3689" i="14"/>
  <c r="F3690" i="14"/>
  <c r="F3691" i="14"/>
  <c r="F3692" i="14"/>
  <c r="F3693" i="14"/>
  <c r="F3694" i="14"/>
  <c r="F3695" i="14"/>
  <c r="F3696" i="14"/>
  <c r="F3697" i="14"/>
  <c r="F3698" i="14"/>
  <c r="F3699" i="14"/>
  <c r="F3700" i="14"/>
  <c r="F3701" i="14"/>
  <c r="F3702" i="14"/>
  <c r="F3703" i="14"/>
  <c r="F3704" i="14"/>
  <c r="F3705" i="14"/>
  <c r="F3706" i="14"/>
  <c r="F3707" i="14"/>
  <c r="F3708" i="14"/>
  <c r="F3709" i="14"/>
  <c r="F3710" i="14"/>
  <c r="F3711" i="14"/>
  <c r="F3712" i="14"/>
  <c r="F3713" i="14"/>
  <c r="F3714" i="14"/>
  <c r="F3715" i="14"/>
  <c r="F3716" i="14"/>
  <c r="F3717" i="14"/>
  <c r="F3718" i="14"/>
  <c r="F3719" i="14"/>
  <c r="F3720" i="14"/>
  <c r="F3721" i="14"/>
  <c r="F3722" i="14"/>
  <c r="F3723" i="14"/>
  <c r="F3724" i="14"/>
  <c r="F3725" i="14"/>
  <c r="F3726" i="14"/>
  <c r="F3727" i="14"/>
  <c r="F3728" i="14"/>
  <c r="F3729" i="14"/>
  <c r="F3730" i="14"/>
  <c r="F3731" i="14"/>
  <c r="F3732" i="14"/>
  <c r="F3733" i="14"/>
  <c r="F3734" i="14"/>
  <c r="F3735" i="14"/>
  <c r="F3736" i="14"/>
  <c r="F3737" i="14"/>
  <c r="F3738" i="14"/>
  <c r="F3739" i="14"/>
  <c r="F3740" i="14"/>
  <c r="F3741" i="14"/>
  <c r="F3742" i="14"/>
  <c r="F3743" i="14"/>
  <c r="F3744" i="14"/>
  <c r="F3745" i="14"/>
  <c r="F3746" i="14"/>
  <c r="F3747" i="14"/>
  <c r="F3748" i="14"/>
  <c r="F3749" i="14"/>
  <c r="F3750" i="14"/>
  <c r="F3751" i="14"/>
  <c r="F3752" i="14"/>
  <c r="F3753" i="14"/>
  <c r="F3754" i="14"/>
  <c r="F3755" i="14"/>
  <c r="F3756" i="14"/>
  <c r="F3757" i="14"/>
  <c r="F3758" i="14"/>
  <c r="F3759" i="14"/>
  <c r="F3760" i="14"/>
  <c r="F3761" i="14"/>
  <c r="F3762" i="14"/>
  <c r="F3763" i="14"/>
  <c r="F3764" i="14"/>
  <c r="F3765" i="14"/>
  <c r="F3766" i="14"/>
  <c r="F3767" i="14"/>
  <c r="F3768" i="14"/>
  <c r="F3769" i="14"/>
  <c r="F3770" i="14"/>
  <c r="F3771" i="14"/>
  <c r="F3772" i="14"/>
  <c r="F3773" i="14"/>
  <c r="F3774" i="14"/>
  <c r="F3775" i="14"/>
  <c r="F3776" i="14"/>
  <c r="F3777" i="14"/>
  <c r="F3778" i="14"/>
  <c r="F3779" i="14"/>
  <c r="F3780" i="14"/>
  <c r="F3781" i="14"/>
  <c r="F3782" i="14"/>
  <c r="F3783" i="14"/>
  <c r="F3784" i="14"/>
  <c r="F3785" i="14"/>
  <c r="F3786" i="14"/>
  <c r="F3787" i="14"/>
  <c r="F3788" i="14"/>
  <c r="F3789" i="14"/>
  <c r="F3790" i="14"/>
  <c r="F3791" i="14"/>
  <c r="F3792" i="14"/>
  <c r="F3793" i="14"/>
  <c r="F3794" i="14"/>
  <c r="F3795" i="14"/>
  <c r="F3796" i="14"/>
  <c r="F3797" i="14"/>
  <c r="F3798" i="14"/>
  <c r="F3799" i="14"/>
  <c r="F3800" i="14"/>
  <c r="F3801" i="14"/>
  <c r="F3802" i="14"/>
  <c r="F3803" i="14"/>
  <c r="F3804" i="14"/>
  <c r="F3805" i="14"/>
  <c r="F3806" i="14"/>
  <c r="F3807" i="14"/>
  <c r="F3808" i="14"/>
  <c r="F3809" i="14"/>
  <c r="F3810" i="14"/>
  <c r="F3811" i="14"/>
  <c r="F3812" i="14"/>
  <c r="F3813" i="14"/>
  <c r="F3814" i="14"/>
  <c r="F3815" i="14"/>
  <c r="F3816" i="14"/>
  <c r="F3817" i="14"/>
  <c r="F3818" i="14"/>
  <c r="F3819" i="14"/>
  <c r="F3820" i="14"/>
  <c r="F3821" i="14"/>
  <c r="F3822" i="14"/>
  <c r="F3823" i="14"/>
  <c r="F3824" i="14"/>
  <c r="F3825" i="14"/>
  <c r="F3826" i="14"/>
  <c r="F3827" i="14"/>
  <c r="F3828" i="14"/>
  <c r="F3829" i="14"/>
  <c r="F3830" i="14"/>
  <c r="F3831" i="14"/>
  <c r="F3832" i="14"/>
  <c r="F3833" i="14"/>
  <c r="F3834" i="14"/>
  <c r="F3835" i="14"/>
  <c r="F3836" i="14"/>
  <c r="F3837" i="14"/>
  <c r="F3838" i="14"/>
  <c r="F3839" i="14"/>
  <c r="F3840" i="14"/>
  <c r="F3841" i="14"/>
  <c r="F3842" i="14"/>
  <c r="F3843" i="14"/>
  <c r="F3844" i="14"/>
  <c r="F3845" i="14"/>
  <c r="F3846" i="14"/>
  <c r="F3847" i="14"/>
  <c r="F3848" i="14"/>
  <c r="F3849" i="14"/>
  <c r="F3850" i="14"/>
  <c r="F3851" i="14"/>
  <c r="F3852" i="14"/>
  <c r="F3853" i="14"/>
  <c r="F3854" i="14"/>
  <c r="F3855" i="14"/>
  <c r="F3856" i="14"/>
  <c r="F3857" i="14"/>
  <c r="F3858" i="14"/>
  <c r="F3859" i="14"/>
  <c r="F3860" i="14"/>
  <c r="F3861" i="14"/>
  <c r="F3862" i="14"/>
  <c r="F3863" i="14"/>
  <c r="F3864" i="14"/>
  <c r="F3865" i="14"/>
  <c r="F3866" i="14"/>
  <c r="F3867" i="14"/>
  <c r="F3868" i="14"/>
  <c r="F3869" i="14"/>
  <c r="F3870" i="14"/>
  <c r="F3871" i="14"/>
  <c r="F3872" i="14"/>
  <c r="F3873" i="14"/>
  <c r="F3874" i="14"/>
  <c r="F3875" i="14"/>
  <c r="F3876" i="14"/>
  <c r="F3877" i="14"/>
  <c r="F3878" i="14"/>
  <c r="F3879" i="14"/>
  <c r="F3880" i="14"/>
  <c r="F3881" i="14"/>
  <c r="F3882" i="14"/>
  <c r="F3883" i="14"/>
  <c r="F3884" i="14"/>
  <c r="F3885" i="14"/>
  <c r="F3886" i="14"/>
  <c r="F3887" i="14"/>
  <c r="F3888" i="14"/>
  <c r="F3889" i="14"/>
  <c r="F3890" i="14"/>
  <c r="F3891" i="14"/>
  <c r="F3892" i="14"/>
  <c r="F3893" i="14"/>
  <c r="F3894" i="14"/>
  <c r="F3895" i="14"/>
  <c r="F3896" i="14"/>
  <c r="F3897" i="14"/>
  <c r="F3898" i="14"/>
  <c r="F3899" i="14"/>
  <c r="F3900" i="14"/>
  <c r="F3901" i="14"/>
  <c r="F3902" i="14"/>
  <c r="F3903" i="14"/>
  <c r="F3904" i="14"/>
  <c r="F3905" i="14"/>
  <c r="F3906" i="14"/>
  <c r="F3907" i="14"/>
  <c r="F3908" i="14"/>
  <c r="F3909" i="14"/>
  <c r="F3910" i="14"/>
  <c r="F3911" i="14"/>
  <c r="F3912" i="14"/>
  <c r="F3913" i="14"/>
  <c r="F3914" i="14"/>
  <c r="F3915" i="14"/>
  <c r="F3916" i="14"/>
  <c r="F3917" i="14"/>
  <c r="F3918" i="14"/>
  <c r="F3919" i="14"/>
  <c r="F3920" i="14"/>
  <c r="F3921" i="14"/>
  <c r="F3922" i="14"/>
  <c r="F3923" i="14"/>
  <c r="F3924" i="14"/>
  <c r="F3925" i="14"/>
  <c r="F3926" i="14"/>
  <c r="F3927" i="14"/>
  <c r="F3928" i="14"/>
  <c r="F3929" i="14"/>
  <c r="F3930" i="14"/>
  <c r="F3931" i="14"/>
  <c r="F3932" i="14"/>
  <c r="F3933" i="14"/>
  <c r="F3934" i="14"/>
  <c r="F3935" i="14"/>
  <c r="F3936" i="14"/>
  <c r="F3937" i="14"/>
  <c r="F3938" i="14"/>
  <c r="F3939" i="14"/>
  <c r="F3940" i="14"/>
  <c r="F3941" i="14"/>
  <c r="F3942" i="14"/>
  <c r="F3943" i="14"/>
  <c r="F3944" i="14"/>
  <c r="F3945" i="14"/>
  <c r="F3946" i="14"/>
  <c r="F3947" i="14"/>
  <c r="F3948" i="14"/>
  <c r="F3949" i="14"/>
  <c r="F3950" i="14"/>
  <c r="F3951" i="14"/>
  <c r="F3952" i="14"/>
  <c r="F3953" i="14"/>
  <c r="F3954" i="14"/>
  <c r="F3955" i="14"/>
  <c r="F3956" i="14"/>
  <c r="F3957" i="14"/>
  <c r="F3958" i="14"/>
  <c r="F3959" i="14"/>
  <c r="F3960" i="14"/>
  <c r="F3961" i="14"/>
  <c r="F3962" i="14"/>
  <c r="F3963" i="14"/>
  <c r="F3964" i="14"/>
  <c r="F3965" i="14"/>
  <c r="F3966" i="14"/>
  <c r="F3967" i="14"/>
  <c r="F3968" i="14"/>
  <c r="F3969" i="14"/>
  <c r="F3970" i="14"/>
  <c r="F3971" i="14"/>
  <c r="F3972" i="14"/>
  <c r="F3973" i="14"/>
  <c r="F3974" i="14"/>
  <c r="F3975" i="14"/>
  <c r="F3976" i="14"/>
  <c r="F3977" i="14"/>
  <c r="F3978" i="14"/>
  <c r="F3979" i="14"/>
  <c r="F3980" i="14"/>
  <c r="F3981" i="14"/>
  <c r="F3982" i="14"/>
  <c r="F3983" i="14"/>
  <c r="F3984" i="14"/>
  <c r="F3985" i="14"/>
  <c r="F3986" i="14"/>
  <c r="F3987" i="14"/>
  <c r="F3988" i="14"/>
  <c r="F3989" i="14"/>
  <c r="F3990" i="14"/>
  <c r="F3991" i="14"/>
  <c r="F3992" i="14"/>
  <c r="F3993" i="14"/>
  <c r="F3994" i="14"/>
  <c r="F3995" i="14"/>
  <c r="F3996" i="14"/>
  <c r="F3997" i="14"/>
  <c r="F3998" i="14"/>
  <c r="F3999" i="14"/>
  <c r="F4000" i="14"/>
  <c r="F4001" i="14"/>
  <c r="F4002" i="14"/>
  <c r="F4003" i="14"/>
  <c r="F4004" i="14"/>
  <c r="F4005" i="14"/>
  <c r="F4006" i="14"/>
  <c r="F4007" i="14"/>
  <c r="F4008" i="14"/>
  <c r="F4009" i="14"/>
  <c r="F4010" i="14"/>
  <c r="F4011" i="14"/>
  <c r="F4012" i="14"/>
  <c r="F4013" i="14"/>
  <c r="F4014" i="14"/>
  <c r="F4015" i="14"/>
  <c r="F4016" i="14"/>
  <c r="F4017" i="14"/>
  <c r="F4018" i="14"/>
  <c r="F4019" i="14"/>
  <c r="F4020" i="14"/>
  <c r="F4021" i="14"/>
  <c r="F4022" i="14"/>
  <c r="F4023" i="14"/>
  <c r="F4024" i="14"/>
  <c r="F4025" i="14"/>
  <c r="F4026" i="14"/>
  <c r="F4027" i="14"/>
  <c r="F4028" i="14"/>
  <c r="F4029" i="14"/>
  <c r="F4030" i="14"/>
  <c r="F4031" i="14"/>
  <c r="F4032" i="14"/>
  <c r="F4033" i="14"/>
  <c r="F4034" i="14"/>
  <c r="F4035" i="14"/>
  <c r="F4036" i="14"/>
  <c r="F4037" i="14"/>
  <c r="F4038" i="14"/>
  <c r="F4039" i="14"/>
  <c r="F4040" i="14"/>
  <c r="F4041" i="14"/>
  <c r="F4042" i="14"/>
  <c r="F4043" i="14"/>
  <c r="F4044" i="14"/>
  <c r="F4045" i="14"/>
  <c r="F4046" i="14"/>
  <c r="F4047" i="14"/>
  <c r="F4048" i="14"/>
  <c r="F4049" i="14"/>
  <c r="F4050" i="14"/>
  <c r="F4051" i="14"/>
  <c r="F4052" i="14"/>
  <c r="F4053" i="14"/>
  <c r="F4054" i="14"/>
  <c r="F4055" i="14"/>
  <c r="F4056" i="14"/>
  <c r="F4057" i="14"/>
  <c r="F4058" i="14"/>
  <c r="F4059" i="14"/>
  <c r="F4060" i="14"/>
  <c r="F4061" i="14"/>
  <c r="F4062" i="14"/>
  <c r="F4063" i="14"/>
  <c r="F4064" i="14"/>
  <c r="F4065" i="14"/>
  <c r="F4066" i="14"/>
  <c r="F4067" i="14"/>
  <c r="F4068" i="14"/>
  <c r="F4069" i="14"/>
  <c r="F4070" i="14"/>
  <c r="F4071" i="14"/>
  <c r="F4072" i="14"/>
  <c r="F4073" i="14"/>
  <c r="F4074" i="14"/>
  <c r="F4075" i="14"/>
  <c r="F4076" i="14"/>
  <c r="F4077" i="14"/>
  <c r="F4078" i="14"/>
  <c r="F4079" i="14"/>
  <c r="F4080" i="14"/>
  <c r="F4081" i="14"/>
  <c r="F4082" i="14"/>
  <c r="F4083" i="14"/>
  <c r="F4084" i="14"/>
  <c r="F4085" i="14"/>
  <c r="F4086" i="14"/>
  <c r="F4087" i="14"/>
  <c r="F4088" i="14"/>
  <c r="F4089" i="14"/>
  <c r="F4090" i="14"/>
  <c r="F4091" i="14"/>
  <c r="F4092" i="14"/>
  <c r="F4093" i="14"/>
  <c r="F4094" i="14"/>
  <c r="F4095" i="14"/>
  <c r="F4096" i="14"/>
  <c r="F4097" i="14"/>
  <c r="F4098" i="14"/>
  <c r="F4099" i="14"/>
  <c r="F4100" i="14"/>
  <c r="F4101" i="14"/>
  <c r="F4102" i="14"/>
  <c r="F4103" i="14"/>
  <c r="F4104" i="14"/>
  <c r="F4105" i="14"/>
  <c r="F4106" i="14"/>
  <c r="F4107" i="14"/>
  <c r="F4108" i="14"/>
  <c r="F4109" i="14"/>
  <c r="F4110" i="14"/>
  <c r="F4111" i="14"/>
  <c r="F4112" i="14"/>
  <c r="F4113" i="14"/>
  <c r="F4114" i="14"/>
  <c r="F4115" i="14"/>
  <c r="F4116" i="14"/>
  <c r="F4117" i="14"/>
  <c r="F4118" i="14"/>
  <c r="F4119" i="14"/>
  <c r="F4120" i="14"/>
  <c r="F4121" i="14"/>
  <c r="F4122" i="14"/>
  <c r="F4123" i="14"/>
  <c r="F4124" i="14"/>
  <c r="F4125" i="14"/>
  <c r="F4126" i="14"/>
  <c r="F4127" i="14"/>
  <c r="F4128" i="14"/>
  <c r="F4129" i="14"/>
  <c r="F4130" i="14"/>
  <c r="F4131" i="14"/>
  <c r="F4132" i="14"/>
  <c r="F4133" i="14"/>
  <c r="F4134" i="14"/>
  <c r="F4135" i="14"/>
  <c r="F4136" i="14"/>
  <c r="F4137" i="14"/>
  <c r="F4138" i="14"/>
  <c r="F4139" i="14"/>
  <c r="F4140" i="14"/>
  <c r="F4141" i="14"/>
  <c r="F4142" i="14"/>
  <c r="F4143" i="14"/>
  <c r="F4144" i="14"/>
  <c r="F4145" i="14"/>
  <c r="F4146" i="14"/>
  <c r="F4147" i="14"/>
  <c r="F4148" i="14"/>
  <c r="F4149" i="14"/>
  <c r="F4150" i="14"/>
  <c r="F4151" i="14"/>
  <c r="F4152" i="14"/>
  <c r="F4153" i="14"/>
  <c r="F4154" i="14"/>
  <c r="F4155" i="14"/>
  <c r="F4156" i="14"/>
  <c r="F4157" i="14"/>
  <c r="F4158" i="14"/>
  <c r="F4159" i="14"/>
  <c r="F4160" i="14"/>
  <c r="F4161" i="14"/>
  <c r="F4162" i="14"/>
  <c r="F4163" i="14"/>
  <c r="F4164" i="14"/>
  <c r="F4165" i="14"/>
  <c r="F4166" i="14"/>
  <c r="F4167" i="14"/>
  <c r="F4168" i="14"/>
  <c r="F4169" i="14"/>
  <c r="F4170" i="14"/>
  <c r="F4171" i="14"/>
  <c r="F4172" i="14"/>
  <c r="F4173" i="14"/>
  <c r="F4174" i="14"/>
  <c r="F4175" i="14"/>
  <c r="F4176" i="14"/>
  <c r="F4177" i="14"/>
  <c r="F4178" i="14"/>
  <c r="F4179" i="14"/>
  <c r="F4180" i="14"/>
  <c r="F4181" i="14"/>
  <c r="F4182" i="14"/>
  <c r="F4183" i="14"/>
  <c r="F4184" i="14"/>
  <c r="F4185" i="14"/>
  <c r="F4186" i="14"/>
  <c r="F4187" i="14"/>
  <c r="F4188" i="14"/>
  <c r="F4189" i="14"/>
  <c r="F4190" i="14"/>
  <c r="F4191" i="14"/>
  <c r="F4192" i="14"/>
  <c r="F4193" i="14"/>
  <c r="F4194" i="14"/>
  <c r="F4195" i="14"/>
  <c r="F4196" i="14"/>
  <c r="F4197" i="14"/>
  <c r="F4198" i="14"/>
  <c r="F4199" i="14"/>
  <c r="F4200" i="14"/>
  <c r="F4201" i="14"/>
  <c r="F4202" i="14"/>
  <c r="F4203" i="14"/>
  <c r="F4204" i="14"/>
  <c r="F4205" i="14"/>
  <c r="F4206" i="14"/>
  <c r="F4207" i="14"/>
  <c r="F4208" i="14"/>
  <c r="F4209" i="14"/>
  <c r="F4210" i="14"/>
  <c r="F4211" i="14"/>
  <c r="F4212" i="14"/>
  <c r="F4213" i="14"/>
  <c r="F4214" i="14"/>
  <c r="F4215" i="14"/>
  <c r="F4216" i="14"/>
  <c r="F4217" i="14"/>
  <c r="F4218" i="14"/>
  <c r="F4219" i="14"/>
  <c r="F4220" i="14"/>
  <c r="F4221" i="14"/>
  <c r="F4222" i="14"/>
  <c r="F4223" i="14"/>
  <c r="F4224" i="14"/>
  <c r="F4225" i="14"/>
  <c r="F4226" i="14"/>
  <c r="F4227" i="14"/>
  <c r="F4228" i="14"/>
  <c r="F4229" i="14"/>
  <c r="F4230" i="14"/>
  <c r="F4231" i="14"/>
  <c r="F4232" i="14"/>
  <c r="F4233" i="14"/>
  <c r="F4234" i="14"/>
  <c r="F4235" i="14"/>
  <c r="F4236" i="14"/>
  <c r="F4237" i="14"/>
  <c r="F4238" i="14"/>
  <c r="F4239" i="14"/>
  <c r="F4240" i="14"/>
  <c r="F4241" i="14"/>
  <c r="F4242" i="14"/>
  <c r="F4243" i="14"/>
  <c r="F4244" i="14"/>
  <c r="F4245" i="14"/>
  <c r="F4246" i="14"/>
  <c r="F4247" i="14"/>
  <c r="F4248" i="14"/>
  <c r="F4249" i="14"/>
  <c r="F4250" i="14"/>
  <c r="F4251" i="14"/>
  <c r="F4252" i="14"/>
  <c r="F4253" i="14"/>
  <c r="F4254" i="14"/>
  <c r="F4255" i="14"/>
  <c r="F4256" i="14"/>
  <c r="F4257" i="14"/>
  <c r="F4258" i="14"/>
  <c r="F4259" i="14"/>
  <c r="F4260" i="14"/>
  <c r="F4261" i="14"/>
  <c r="F4262" i="14"/>
  <c r="F4263" i="14"/>
  <c r="F4264" i="14"/>
  <c r="F4265" i="14"/>
  <c r="F4266" i="14"/>
  <c r="F4267" i="14"/>
  <c r="F4268" i="14"/>
  <c r="F4269" i="14"/>
  <c r="F4270" i="14"/>
  <c r="F4271" i="14"/>
  <c r="F4272" i="14"/>
  <c r="F4273" i="14"/>
  <c r="F4274" i="14"/>
  <c r="F4275" i="14"/>
  <c r="F4276" i="14"/>
  <c r="F4277" i="14"/>
  <c r="F4278" i="14"/>
  <c r="F4279" i="14"/>
  <c r="F4280" i="14"/>
  <c r="F4281" i="14"/>
  <c r="F4282" i="14"/>
  <c r="F4283" i="14"/>
  <c r="F4284" i="14"/>
  <c r="F4285" i="14"/>
  <c r="F4286" i="14"/>
  <c r="F4287" i="14"/>
  <c r="F4288" i="14"/>
  <c r="F4289" i="14"/>
  <c r="F4290" i="14"/>
  <c r="F4291" i="14"/>
  <c r="F4292" i="14"/>
  <c r="F4293" i="14"/>
  <c r="F4294" i="14"/>
  <c r="F4295" i="14"/>
  <c r="F4296" i="14"/>
  <c r="F4297" i="14"/>
  <c r="F4298" i="14"/>
  <c r="F4299" i="14"/>
  <c r="F4300" i="14"/>
  <c r="F4301" i="14"/>
  <c r="F4302" i="14"/>
  <c r="F4303" i="14"/>
  <c r="F4304" i="14"/>
  <c r="F4305" i="14"/>
  <c r="F4306" i="14"/>
  <c r="F4307" i="14"/>
  <c r="F4308" i="14"/>
  <c r="F4309" i="14"/>
  <c r="F4310" i="14"/>
  <c r="F4311" i="14"/>
  <c r="F4312" i="14"/>
  <c r="F4313" i="14"/>
  <c r="F4314" i="14"/>
  <c r="F4315" i="14"/>
  <c r="F4316" i="14"/>
  <c r="F4317" i="14"/>
  <c r="F4318" i="14"/>
  <c r="F4319" i="14"/>
  <c r="F4320" i="14"/>
  <c r="F4321" i="14"/>
  <c r="F4322" i="14"/>
  <c r="F4323" i="14"/>
  <c r="F4324" i="14"/>
  <c r="F4325" i="14"/>
  <c r="F4326" i="14"/>
  <c r="F4327" i="14"/>
  <c r="F4328" i="14"/>
  <c r="F4329" i="14"/>
  <c r="F4330" i="14"/>
  <c r="F4331" i="14"/>
  <c r="F4332" i="14"/>
  <c r="F4333" i="14"/>
  <c r="F4334" i="14"/>
  <c r="F4335" i="14"/>
  <c r="F4336" i="14"/>
  <c r="F4337" i="14"/>
  <c r="F4338" i="14"/>
  <c r="F4339" i="14"/>
  <c r="F4340" i="14"/>
  <c r="F4341" i="14"/>
  <c r="F4342" i="14"/>
  <c r="F4343" i="14"/>
  <c r="F4344" i="14"/>
  <c r="F4345" i="14"/>
  <c r="F4346" i="14"/>
  <c r="F4347" i="14"/>
  <c r="F4348" i="14"/>
  <c r="F4349" i="14"/>
  <c r="F4350" i="14"/>
  <c r="F4351" i="14"/>
  <c r="F4352" i="14"/>
  <c r="F4353" i="14"/>
  <c r="F4354" i="14"/>
  <c r="F4355" i="14"/>
  <c r="F4356" i="14"/>
  <c r="F4357" i="14"/>
  <c r="F4358" i="14"/>
  <c r="F4359" i="14"/>
  <c r="F4360" i="14"/>
  <c r="F4361" i="14"/>
  <c r="F4362" i="14"/>
  <c r="F4363" i="14"/>
  <c r="F4364" i="14"/>
  <c r="F4365" i="14"/>
  <c r="F4366" i="14"/>
  <c r="F4367" i="14"/>
  <c r="F4368" i="14"/>
  <c r="F4369" i="14"/>
  <c r="F4370" i="14"/>
  <c r="F4371" i="14"/>
  <c r="F4372" i="14"/>
  <c r="F4373" i="14"/>
  <c r="F4374" i="14"/>
  <c r="F4375" i="14"/>
  <c r="F4376" i="14"/>
  <c r="F4377" i="14"/>
  <c r="F4378" i="14"/>
  <c r="F4379" i="14"/>
  <c r="F4380" i="14"/>
  <c r="F4381" i="14"/>
  <c r="F4382" i="14"/>
  <c r="F4383" i="14"/>
  <c r="F4384" i="14"/>
  <c r="F4385" i="14"/>
  <c r="F4386" i="14"/>
  <c r="F4387" i="14"/>
  <c r="F4388" i="14"/>
  <c r="F4389" i="14"/>
  <c r="F4390" i="14"/>
  <c r="F4391" i="14"/>
  <c r="F4392" i="14"/>
  <c r="F4393" i="14"/>
  <c r="F4394" i="14"/>
  <c r="F4395" i="14"/>
  <c r="F4396" i="14"/>
  <c r="F4397" i="14"/>
  <c r="F4398" i="14"/>
  <c r="F4399" i="14"/>
  <c r="F4400" i="14"/>
  <c r="F4401" i="14"/>
  <c r="F4402" i="14"/>
  <c r="F4403" i="14"/>
  <c r="F4404" i="14"/>
  <c r="F4405" i="14"/>
  <c r="F4406" i="14"/>
  <c r="F4407" i="14"/>
  <c r="F4408" i="14"/>
  <c r="F4409" i="14"/>
  <c r="F4410" i="14"/>
  <c r="F4411" i="14"/>
  <c r="F4412" i="14"/>
  <c r="F4413" i="14"/>
  <c r="F4414" i="14"/>
  <c r="F4415" i="14"/>
  <c r="F4416" i="14"/>
  <c r="F4417" i="14"/>
  <c r="F4418" i="14"/>
  <c r="F4419" i="14"/>
  <c r="F4420" i="14"/>
  <c r="F4421" i="14"/>
  <c r="F4422" i="14"/>
  <c r="F4423" i="14"/>
  <c r="F4424" i="14"/>
  <c r="F4425" i="14"/>
  <c r="F4426" i="14"/>
  <c r="F4427" i="14"/>
  <c r="F4428" i="14"/>
  <c r="F4429" i="14"/>
  <c r="F4430" i="14"/>
  <c r="F4431" i="14"/>
  <c r="F4432" i="14"/>
  <c r="F4433" i="14"/>
  <c r="F4434" i="14"/>
  <c r="F4435" i="14"/>
  <c r="F4436" i="14"/>
  <c r="F4437" i="14"/>
  <c r="F4438" i="14"/>
  <c r="F4439" i="14"/>
  <c r="F4440" i="14"/>
  <c r="F4441" i="14"/>
  <c r="F4442" i="14"/>
  <c r="F4443" i="14"/>
  <c r="F4444" i="14"/>
  <c r="F4445" i="14"/>
  <c r="F4446" i="14"/>
  <c r="F4447" i="14"/>
  <c r="F4448" i="14"/>
  <c r="F4449" i="14"/>
  <c r="F4450" i="14"/>
  <c r="F4451" i="14"/>
  <c r="F4452" i="14"/>
  <c r="F4453" i="14"/>
  <c r="F4454" i="14"/>
  <c r="F4455" i="14"/>
  <c r="F4456" i="14"/>
  <c r="F4457" i="14"/>
  <c r="F4458" i="14"/>
  <c r="F4459" i="14"/>
  <c r="F4460" i="14"/>
  <c r="F4461" i="14"/>
  <c r="F4462" i="14"/>
  <c r="F4463" i="14"/>
  <c r="F4464" i="14"/>
  <c r="F4465" i="14"/>
  <c r="F4466" i="14"/>
  <c r="F4467" i="14"/>
  <c r="F4468" i="14"/>
  <c r="F4469" i="14"/>
  <c r="F4470" i="14"/>
  <c r="F4471" i="14"/>
  <c r="F4472" i="14"/>
  <c r="F4473" i="14"/>
  <c r="F4474" i="14"/>
  <c r="F4475" i="14"/>
  <c r="F4476" i="14"/>
  <c r="F4477" i="14"/>
  <c r="F4478" i="14"/>
  <c r="F4479" i="14"/>
  <c r="F4480" i="14"/>
  <c r="F4481" i="14"/>
  <c r="F4482" i="14"/>
  <c r="F4483" i="14"/>
  <c r="F4484" i="14"/>
  <c r="F4485" i="14"/>
  <c r="F4486" i="14"/>
  <c r="F4487" i="14"/>
  <c r="F4488" i="14"/>
  <c r="F4489" i="14"/>
  <c r="F4490" i="14"/>
  <c r="F4491" i="14"/>
  <c r="F4492" i="14"/>
  <c r="F4493" i="14"/>
  <c r="F4494" i="14"/>
  <c r="F4495" i="14"/>
  <c r="F4496" i="14"/>
  <c r="F4497" i="14"/>
  <c r="F4498" i="14"/>
  <c r="F4499" i="14"/>
  <c r="F4500" i="14"/>
  <c r="F4501" i="14"/>
  <c r="F4502" i="14"/>
  <c r="F4503" i="14"/>
  <c r="F4504" i="14"/>
  <c r="F4505" i="14"/>
  <c r="F4506" i="14"/>
  <c r="F4507" i="14"/>
  <c r="F4508" i="14"/>
  <c r="F4509" i="14"/>
  <c r="F4510" i="14"/>
  <c r="F4511" i="14"/>
  <c r="F4512" i="14"/>
  <c r="F4513" i="14"/>
  <c r="F4514" i="14"/>
  <c r="F4515" i="14"/>
  <c r="F4516" i="14"/>
  <c r="F4517" i="14"/>
  <c r="F4518" i="14"/>
  <c r="F4519" i="14"/>
  <c r="F4520" i="14"/>
  <c r="F4521" i="14"/>
  <c r="F4522" i="14"/>
  <c r="F4523" i="14"/>
  <c r="F4524" i="14"/>
  <c r="F4525" i="14"/>
  <c r="F4526" i="14"/>
  <c r="F4527" i="14"/>
  <c r="F4528" i="14"/>
  <c r="F4529" i="14"/>
  <c r="F4530" i="14"/>
  <c r="F4531" i="14"/>
  <c r="F4532" i="14"/>
  <c r="F4533" i="14"/>
  <c r="F4534" i="14"/>
  <c r="F4535" i="14"/>
  <c r="F4536" i="14"/>
  <c r="F4537" i="14"/>
  <c r="F4538" i="14"/>
  <c r="F4539" i="14"/>
  <c r="F4540" i="14"/>
  <c r="F4541" i="14"/>
  <c r="F4542" i="14"/>
  <c r="F4543" i="14"/>
  <c r="F4544" i="14"/>
  <c r="F4545" i="14"/>
  <c r="F4546" i="14"/>
  <c r="F4547" i="14"/>
  <c r="F4548" i="14"/>
  <c r="F4549" i="14"/>
  <c r="F4550" i="14"/>
  <c r="F4551" i="14"/>
  <c r="F4552" i="14"/>
  <c r="F4553" i="14"/>
  <c r="F4554" i="14"/>
  <c r="F4555" i="14"/>
  <c r="F4556" i="14"/>
  <c r="F4557" i="14"/>
  <c r="F4558" i="14"/>
  <c r="F4559" i="14"/>
  <c r="F4560" i="14"/>
  <c r="F4561" i="14"/>
  <c r="F4562" i="14"/>
  <c r="F4563" i="14"/>
  <c r="F4564" i="14"/>
  <c r="F4565" i="14"/>
  <c r="F4566" i="14"/>
  <c r="F4567" i="14"/>
  <c r="F4568" i="14"/>
  <c r="F4569" i="14"/>
  <c r="F4570" i="14"/>
  <c r="F4571" i="14"/>
  <c r="F4572" i="14"/>
  <c r="F4573" i="14"/>
  <c r="F4574" i="14"/>
  <c r="F4575" i="14"/>
  <c r="F4576" i="14"/>
  <c r="F4577" i="14"/>
  <c r="F4578" i="14"/>
  <c r="F4579" i="14"/>
  <c r="F4580" i="14"/>
  <c r="F4581" i="14"/>
  <c r="F4582" i="14"/>
  <c r="F4583" i="14"/>
  <c r="F4584" i="14"/>
  <c r="F4585" i="14"/>
  <c r="F4586" i="14"/>
  <c r="F4587" i="14"/>
  <c r="F4588" i="14"/>
  <c r="F4589" i="14"/>
  <c r="F4590" i="14"/>
  <c r="F4591" i="14"/>
  <c r="F4592" i="14"/>
  <c r="F4593" i="14"/>
  <c r="F4594" i="14"/>
  <c r="F4595" i="14"/>
  <c r="F4596" i="14"/>
  <c r="F4597" i="14"/>
  <c r="F4598" i="14"/>
  <c r="F4599" i="14"/>
  <c r="F4600" i="14"/>
  <c r="F4601" i="14"/>
  <c r="F4602" i="14"/>
  <c r="F4603" i="14"/>
  <c r="F4604" i="14"/>
  <c r="F4605" i="14"/>
  <c r="F4606" i="14"/>
  <c r="F4607" i="14"/>
  <c r="F4608" i="14"/>
  <c r="F4609" i="14"/>
  <c r="F4610" i="14"/>
  <c r="F4611" i="14"/>
  <c r="F4612" i="14"/>
  <c r="F4613" i="14"/>
  <c r="F4614" i="14"/>
  <c r="F4615" i="14"/>
  <c r="F4616" i="14"/>
  <c r="F4617" i="14"/>
  <c r="F4618" i="14"/>
  <c r="F4619" i="14"/>
  <c r="F4620" i="14"/>
  <c r="F4621" i="14"/>
  <c r="F4622" i="14"/>
  <c r="F4623" i="14"/>
  <c r="F4624" i="14"/>
  <c r="F4625" i="14"/>
  <c r="F4626" i="14"/>
  <c r="F4627" i="14"/>
  <c r="F4628" i="14"/>
  <c r="F4629" i="14"/>
  <c r="F4630" i="14"/>
  <c r="F4631" i="14"/>
  <c r="F4632" i="14"/>
  <c r="F4633" i="14"/>
  <c r="F4634" i="14"/>
  <c r="F4635" i="14"/>
  <c r="F4636" i="14"/>
  <c r="F4637" i="14"/>
  <c r="F4638" i="14"/>
  <c r="F4639" i="14"/>
  <c r="F4640" i="14"/>
  <c r="F4641" i="14"/>
  <c r="F4642" i="14"/>
  <c r="F4643" i="14"/>
  <c r="F4644" i="14"/>
  <c r="F4645" i="14"/>
  <c r="F4646" i="14"/>
  <c r="F4647" i="14"/>
  <c r="F4648" i="14"/>
  <c r="F4649" i="14"/>
  <c r="F4650" i="14"/>
  <c r="F4651" i="14"/>
  <c r="F4652" i="14"/>
  <c r="F4653" i="14"/>
  <c r="F4654" i="14"/>
  <c r="F4655" i="14"/>
  <c r="F4656" i="14"/>
  <c r="F4657" i="14"/>
  <c r="F4658" i="14"/>
  <c r="F4659" i="14"/>
  <c r="F4660" i="14"/>
  <c r="F4661" i="14"/>
  <c r="F4662" i="14"/>
  <c r="F4663" i="14"/>
  <c r="F4664" i="14"/>
  <c r="F4665" i="14"/>
  <c r="F4666" i="14"/>
  <c r="F4667" i="14"/>
  <c r="F4668" i="14"/>
  <c r="F4669" i="14"/>
  <c r="F4670" i="14"/>
  <c r="F4671" i="14"/>
  <c r="F4672" i="14"/>
  <c r="F4673" i="14"/>
  <c r="F4674" i="14"/>
  <c r="F4675" i="14"/>
  <c r="F4676" i="14"/>
  <c r="F4677" i="14"/>
  <c r="F4678" i="14"/>
  <c r="F4679" i="14"/>
  <c r="F4680" i="14"/>
  <c r="F4681" i="14"/>
  <c r="F4682" i="14"/>
  <c r="F4683" i="14"/>
  <c r="F4684" i="14"/>
  <c r="F4685" i="14"/>
  <c r="F4686" i="14"/>
  <c r="F4687" i="14"/>
  <c r="F4688" i="14"/>
  <c r="F4689" i="14"/>
  <c r="F4690" i="14"/>
  <c r="F4691" i="14"/>
  <c r="F4692" i="14"/>
  <c r="F4693" i="14"/>
  <c r="F4694" i="14"/>
  <c r="F4695" i="14"/>
  <c r="F4696" i="14"/>
  <c r="F4697" i="14"/>
  <c r="F4698" i="14"/>
  <c r="F4699" i="14"/>
  <c r="F4700" i="14"/>
  <c r="F4701" i="14"/>
  <c r="F4702" i="14"/>
  <c r="F4703" i="14"/>
  <c r="F4704" i="14"/>
  <c r="F4705" i="14"/>
  <c r="F4706" i="14"/>
  <c r="F4707" i="14"/>
  <c r="F4708" i="14"/>
  <c r="F4709" i="14"/>
  <c r="F4710" i="14"/>
  <c r="F4711" i="14"/>
  <c r="F4712" i="14"/>
  <c r="F4713" i="14"/>
  <c r="F4714" i="14"/>
  <c r="F4715" i="14"/>
  <c r="F4716" i="14"/>
  <c r="F4717" i="14"/>
  <c r="F4718" i="14"/>
  <c r="F4719" i="14"/>
  <c r="F4720" i="14"/>
  <c r="F4721" i="14"/>
  <c r="F4722" i="14"/>
  <c r="F4723" i="14"/>
  <c r="F4724" i="14"/>
  <c r="F4725" i="14"/>
  <c r="F4726" i="14"/>
  <c r="F4727" i="14"/>
  <c r="F4728" i="14"/>
  <c r="F4729" i="14"/>
  <c r="F4730" i="14"/>
  <c r="F4731" i="14"/>
  <c r="F4732" i="14"/>
  <c r="F4733" i="14"/>
  <c r="F4734" i="14"/>
  <c r="F4735" i="14"/>
  <c r="F4736" i="14"/>
  <c r="F4737" i="14"/>
  <c r="F4738" i="14"/>
  <c r="F4739" i="14"/>
  <c r="F4740" i="14"/>
  <c r="F4741" i="14"/>
  <c r="F4742" i="14"/>
  <c r="F4743" i="14"/>
  <c r="F4744" i="14"/>
  <c r="F4745" i="14"/>
  <c r="F4746" i="14"/>
  <c r="F4747" i="14"/>
  <c r="F4748" i="14"/>
  <c r="F4749" i="14"/>
  <c r="F4750" i="14"/>
  <c r="F4751" i="14"/>
  <c r="F4752" i="14"/>
  <c r="F4753" i="14"/>
  <c r="F4754" i="14"/>
  <c r="F4755" i="14"/>
  <c r="F4756" i="14"/>
  <c r="F4757" i="14"/>
  <c r="F4758" i="14"/>
  <c r="F4759" i="14"/>
  <c r="F4760" i="14"/>
  <c r="F4761" i="14"/>
  <c r="F4762" i="14"/>
  <c r="F4763" i="14"/>
  <c r="F4764" i="14"/>
  <c r="F4765" i="14"/>
  <c r="F4766" i="14"/>
  <c r="F4767" i="14"/>
  <c r="F4768" i="14"/>
  <c r="F4769" i="14"/>
  <c r="F4770" i="14"/>
  <c r="F4771" i="14"/>
  <c r="F4772" i="14"/>
  <c r="F4773" i="14"/>
  <c r="F4774" i="14"/>
  <c r="F4775" i="14"/>
  <c r="F4776" i="14"/>
  <c r="F4777" i="14"/>
  <c r="F4778" i="14"/>
  <c r="F4779" i="14"/>
  <c r="F4780" i="14"/>
  <c r="F4781" i="14"/>
  <c r="F4782" i="14"/>
  <c r="F4783" i="14"/>
  <c r="F4784" i="14"/>
  <c r="F4785" i="14"/>
  <c r="F4786" i="14"/>
  <c r="F4787" i="14"/>
  <c r="F4788" i="14"/>
  <c r="F4789" i="14"/>
  <c r="F4790" i="14"/>
  <c r="F4791" i="14"/>
  <c r="F4792" i="14"/>
  <c r="F4793" i="14"/>
  <c r="F4794" i="14"/>
  <c r="F4795" i="14"/>
  <c r="F4796" i="14"/>
  <c r="F4797" i="14"/>
  <c r="F4798" i="14"/>
  <c r="F4799" i="14"/>
  <c r="F4800" i="14"/>
  <c r="F4801" i="14"/>
  <c r="F4802" i="14"/>
  <c r="F4803" i="14"/>
  <c r="F4804" i="14"/>
  <c r="F4805" i="14"/>
  <c r="F4806" i="14"/>
  <c r="F4807" i="14"/>
  <c r="F4808" i="14"/>
  <c r="F4809" i="14"/>
  <c r="F4810" i="14"/>
  <c r="F4811" i="14"/>
  <c r="F4812" i="14"/>
  <c r="F4813" i="14"/>
  <c r="F4814" i="14"/>
  <c r="F4815" i="14"/>
  <c r="F4816" i="14"/>
  <c r="F4817" i="14"/>
  <c r="F4818" i="14"/>
  <c r="F4819" i="14"/>
  <c r="F4820" i="14"/>
  <c r="F4821" i="14"/>
  <c r="F4822" i="14"/>
  <c r="F4823" i="14"/>
  <c r="F4824" i="14"/>
  <c r="F4825" i="14"/>
  <c r="F4826" i="14"/>
  <c r="F4827" i="14"/>
  <c r="F4828" i="14"/>
  <c r="F4829" i="14"/>
  <c r="F4830" i="14"/>
  <c r="F4831" i="14"/>
  <c r="F4832" i="14"/>
  <c r="F4833" i="14"/>
  <c r="F4834" i="14"/>
  <c r="F4835" i="14"/>
  <c r="F4836" i="14"/>
  <c r="F4837" i="14"/>
  <c r="F4838" i="14"/>
  <c r="F4839" i="14"/>
  <c r="F4840" i="14"/>
  <c r="F4841" i="14"/>
  <c r="F4842" i="14"/>
  <c r="F4843" i="14"/>
  <c r="F4844" i="14"/>
  <c r="F4845" i="14"/>
  <c r="F4846" i="14"/>
  <c r="F4847" i="14"/>
  <c r="F4848" i="14"/>
  <c r="F4849" i="14"/>
  <c r="F4850" i="14"/>
  <c r="F4851" i="14"/>
  <c r="F4852" i="14"/>
  <c r="F4853" i="14"/>
  <c r="F4854" i="14"/>
  <c r="F4855" i="14"/>
  <c r="F4856" i="14"/>
  <c r="F4857" i="14"/>
  <c r="F4858" i="14"/>
  <c r="F4859" i="14"/>
  <c r="F4860" i="14"/>
  <c r="F4861" i="14"/>
  <c r="F4862" i="14"/>
  <c r="F4863" i="14"/>
  <c r="F4864" i="14"/>
  <c r="F4865" i="14"/>
  <c r="F4866" i="14"/>
  <c r="F4867" i="14"/>
  <c r="F4868" i="14"/>
  <c r="F4869" i="14"/>
  <c r="F4870" i="14"/>
  <c r="F4871" i="14"/>
  <c r="F4872" i="14"/>
  <c r="F4873" i="14"/>
  <c r="F4874" i="14"/>
  <c r="F4875" i="14"/>
  <c r="F4876" i="14"/>
  <c r="F4877" i="14"/>
  <c r="F4878" i="14"/>
  <c r="F4879" i="14"/>
  <c r="F4880" i="14"/>
  <c r="F4881" i="14"/>
  <c r="F4882" i="14"/>
  <c r="F4883" i="14"/>
  <c r="F4884" i="14"/>
  <c r="F4885" i="14"/>
  <c r="F4886" i="14"/>
  <c r="F4887" i="14"/>
  <c r="F4888" i="14"/>
  <c r="F4889" i="14"/>
  <c r="F4890" i="14"/>
  <c r="F4891" i="14"/>
  <c r="F4892" i="14"/>
  <c r="F4893" i="14"/>
  <c r="F4894" i="14"/>
  <c r="F4895" i="14"/>
  <c r="F4896" i="14"/>
  <c r="F4897" i="14"/>
  <c r="F4898" i="14"/>
  <c r="F4899" i="14"/>
  <c r="F4900" i="14"/>
  <c r="F4901" i="14"/>
  <c r="F4902" i="14"/>
  <c r="F4903" i="14"/>
  <c r="F4904" i="14"/>
  <c r="F4905" i="14"/>
  <c r="F4906" i="14"/>
  <c r="F4907" i="14"/>
  <c r="F4908" i="14"/>
  <c r="F4909" i="14"/>
  <c r="F4910" i="14"/>
  <c r="F4911" i="14"/>
  <c r="F4912" i="14"/>
  <c r="F4913" i="14"/>
  <c r="F4914" i="14"/>
  <c r="F4915" i="14"/>
  <c r="F4916" i="14"/>
  <c r="F4917" i="14"/>
  <c r="F4918" i="14"/>
  <c r="F4919" i="14"/>
  <c r="F4920" i="14"/>
  <c r="F4921" i="14"/>
  <c r="F4922" i="14"/>
  <c r="F4923" i="14"/>
  <c r="F4924" i="14"/>
  <c r="F4925" i="14"/>
  <c r="F4926" i="14"/>
  <c r="F4927" i="14"/>
  <c r="F4928" i="14"/>
  <c r="F4929" i="14"/>
  <c r="F4930" i="14"/>
  <c r="F4931" i="14"/>
  <c r="F4932" i="14"/>
  <c r="F4933" i="14"/>
  <c r="F4934" i="14"/>
  <c r="F4935" i="14"/>
  <c r="F4936" i="14"/>
  <c r="F4937" i="14"/>
  <c r="F4938" i="14"/>
  <c r="F4939" i="14"/>
  <c r="F4940" i="14"/>
  <c r="F4941" i="14"/>
  <c r="F4942" i="14"/>
  <c r="F4943" i="14"/>
  <c r="F4944" i="14"/>
  <c r="F4945" i="14"/>
  <c r="F4946" i="14"/>
  <c r="F4947" i="14"/>
  <c r="F4948" i="14"/>
  <c r="F4949" i="14"/>
  <c r="F4950" i="14"/>
  <c r="F4951" i="14"/>
  <c r="F4952" i="14"/>
  <c r="F4953" i="14"/>
  <c r="F4954" i="14"/>
  <c r="F4955" i="14"/>
  <c r="F4956" i="14"/>
  <c r="F4957" i="14"/>
  <c r="F4958" i="14"/>
  <c r="F4959" i="14"/>
  <c r="F4960" i="14"/>
  <c r="F4961" i="14"/>
  <c r="F4962" i="14"/>
  <c r="F4963" i="14"/>
  <c r="F4964" i="14"/>
  <c r="F4965" i="14"/>
  <c r="F4966" i="14"/>
  <c r="F4967" i="14"/>
  <c r="F4968" i="14"/>
  <c r="F4969" i="14"/>
  <c r="F4970" i="14"/>
  <c r="F4971" i="14"/>
  <c r="F4972" i="14"/>
  <c r="F4973" i="14"/>
  <c r="F4974" i="14"/>
  <c r="F4975" i="14"/>
  <c r="F4976" i="14"/>
  <c r="F4977" i="14"/>
  <c r="F4978" i="14"/>
  <c r="F4979" i="14"/>
  <c r="F4980" i="14"/>
  <c r="F4981" i="14"/>
  <c r="F4982" i="14"/>
  <c r="F4983" i="14"/>
  <c r="F4984" i="14"/>
  <c r="F4985" i="14"/>
  <c r="F4986" i="14"/>
  <c r="F4987" i="14"/>
  <c r="F4988" i="14"/>
  <c r="F4989" i="14"/>
  <c r="F4990" i="14"/>
  <c r="F4991" i="14"/>
  <c r="F4992" i="14"/>
  <c r="F4993" i="14"/>
  <c r="F4994" i="14"/>
  <c r="F4995" i="14"/>
  <c r="F4996" i="14"/>
  <c r="F4997" i="14"/>
  <c r="F4998" i="14"/>
  <c r="F4999" i="14"/>
  <c r="F5000" i="14"/>
  <c r="F5001" i="14"/>
  <c r="F5002" i="14"/>
  <c r="F5003" i="14"/>
  <c r="F5004" i="14"/>
  <c r="F5005" i="14"/>
  <c r="F5006" i="14"/>
  <c r="F5007" i="14"/>
  <c r="F5008" i="14"/>
  <c r="F5009" i="14"/>
  <c r="F5010" i="14"/>
  <c r="F5011" i="14"/>
  <c r="F5012" i="14"/>
  <c r="F5013" i="14"/>
  <c r="F5014" i="14"/>
  <c r="F5015" i="14"/>
  <c r="F5016" i="14"/>
  <c r="F5017" i="14"/>
  <c r="F5018" i="14"/>
  <c r="F5019" i="14"/>
  <c r="F5020" i="14"/>
  <c r="F5021" i="14"/>
  <c r="F5022" i="14"/>
  <c r="F5023" i="14"/>
  <c r="F5024" i="14"/>
  <c r="F5025" i="14"/>
  <c r="F5026" i="14"/>
  <c r="F5027" i="14"/>
  <c r="F5028" i="14"/>
  <c r="F5029" i="14"/>
  <c r="F5030" i="14"/>
  <c r="F5031" i="14"/>
  <c r="F5032" i="14"/>
  <c r="F5033" i="14"/>
  <c r="F5034" i="14"/>
  <c r="F5035" i="14"/>
  <c r="F5036" i="14"/>
  <c r="F5037" i="14"/>
  <c r="F5038" i="14"/>
  <c r="F5039" i="14"/>
  <c r="F5040" i="14"/>
  <c r="F5041" i="14"/>
  <c r="F5042" i="14"/>
  <c r="F5043" i="14"/>
  <c r="F5044" i="14"/>
  <c r="F5045" i="14"/>
  <c r="F5046" i="14"/>
  <c r="F5047" i="14"/>
  <c r="F5048" i="14"/>
  <c r="F5049" i="14"/>
  <c r="F5050" i="14"/>
  <c r="F5051" i="14"/>
  <c r="F5052" i="14"/>
  <c r="F5053" i="14"/>
  <c r="F5054" i="14"/>
  <c r="F5055" i="14"/>
  <c r="F5056" i="14"/>
  <c r="F5057" i="14"/>
  <c r="F5058" i="14"/>
  <c r="F5059" i="14"/>
  <c r="F5060" i="14"/>
  <c r="F5061" i="14"/>
  <c r="F5062" i="14"/>
  <c r="F5063" i="14"/>
  <c r="F5064" i="14"/>
  <c r="F5065" i="14"/>
  <c r="F5066" i="14"/>
  <c r="F5067" i="14"/>
  <c r="F5068" i="14"/>
  <c r="F5069" i="14"/>
  <c r="F5070" i="14"/>
  <c r="F5071" i="14"/>
  <c r="F5072" i="14"/>
  <c r="F5073" i="14"/>
  <c r="F5074" i="14"/>
  <c r="F5075" i="14"/>
  <c r="F5076" i="14"/>
  <c r="F5077" i="14"/>
  <c r="F5078" i="14"/>
  <c r="F5079" i="14"/>
  <c r="F5080" i="14"/>
  <c r="F5081" i="14"/>
  <c r="F5082" i="14"/>
  <c r="F5083" i="14"/>
  <c r="F5084" i="14"/>
  <c r="F5085" i="14"/>
  <c r="F5086" i="14"/>
  <c r="F5087" i="14"/>
  <c r="F5088" i="14"/>
  <c r="F5089" i="14"/>
  <c r="F5090" i="14"/>
  <c r="F5091" i="14"/>
  <c r="F5092" i="14"/>
  <c r="F5093" i="14"/>
  <c r="F5094" i="14"/>
  <c r="F5095" i="14"/>
  <c r="F5096" i="14"/>
  <c r="F5097" i="14"/>
  <c r="F5098" i="14"/>
  <c r="F5099" i="14"/>
  <c r="F5100" i="14"/>
  <c r="F5101" i="14"/>
  <c r="F5102" i="14"/>
  <c r="F5103" i="14"/>
  <c r="F5104" i="14"/>
  <c r="F5105" i="14"/>
  <c r="F5106" i="14"/>
  <c r="F5107" i="14"/>
  <c r="F5108" i="14"/>
  <c r="F5109" i="14"/>
  <c r="F5110" i="14"/>
  <c r="F5111" i="14"/>
  <c r="F5112" i="14"/>
  <c r="F5113" i="14"/>
  <c r="F5114" i="14"/>
  <c r="F5115" i="14"/>
  <c r="F5116" i="14"/>
  <c r="F5117" i="14"/>
  <c r="F5118" i="14"/>
  <c r="F5119" i="14"/>
  <c r="F5120" i="14"/>
  <c r="F5121" i="14"/>
  <c r="F5122" i="14"/>
  <c r="F5123" i="14"/>
  <c r="F5124" i="14"/>
  <c r="F5125" i="14"/>
  <c r="F5126" i="14"/>
  <c r="F5127" i="14"/>
  <c r="F5128" i="14"/>
  <c r="F5129" i="14"/>
  <c r="F5130" i="14"/>
  <c r="F5131" i="14"/>
  <c r="F5132" i="14"/>
  <c r="F5133" i="14"/>
  <c r="F5134" i="14"/>
  <c r="F5135" i="14"/>
  <c r="F5136" i="14"/>
  <c r="F5137" i="14"/>
  <c r="F5138" i="14"/>
  <c r="F5139" i="14"/>
  <c r="F5140" i="14"/>
  <c r="F5141" i="14"/>
  <c r="F5142" i="14"/>
  <c r="F5143" i="14"/>
  <c r="F5144" i="14"/>
  <c r="F5145" i="14"/>
  <c r="F5146" i="14"/>
  <c r="F5147" i="14"/>
  <c r="F5148" i="14"/>
  <c r="F5149" i="14"/>
  <c r="F5150" i="14"/>
  <c r="F5151" i="14"/>
  <c r="F5152" i="14"/>
  <c r="F5153" i="14"/>
  <c r="F5154" i="14"/>
  <c r="F5155" i="14"/>
  <c r="F5156" i="14"/>
  <c r="F5157" i="14"/>
  <c r="F5158" i="14"/>
  <c r="F5159" i="14"/>
  <c r="F5160" i="14"/>
  <c r="F5161" i="14"/>
  <c r="F5162" i="14"/>
  <c r="F5163" i="14"/>
  <c r="F5164" i="14"/>
  <c r="F5165" i="14"/>
  <c r="F5166" i="14"/>
  <c r="F5167" i="14"/>
  <c r="F5168" i="14"/>
  <c r="F5169" i="14"/>
  <c r="F5170" i="14"/>
  <c r="F5171" i="14"/>
  <c r="F5172" i="14"/>
  <c r="F5173" i="14"/>
  <c r="F5174" i="14"/>
  <c r="F5175" i="14"/>
  <c r="F5176" i="14"/>
  <c r="F5177" i="14"/>
  <c r="F5178" i="14"/>
  <c r="F5179" i="14"/>
  <c r="F5180" i="14"/>
  <c r="F5181" i="14"/>
  <c r="F5182" i="14"/>
  <c r="F5183" i="14"/>
  <c r="F5184" i="14"/>
  <c r="F5185" i="14"/>
  <c r="F5186" i="14"/>
  <c r="F5187" i="14"/>
  <c r="F5188" i="14"/>
  <c r="F5189" i="14"/>
  <c r="F5190" i="14"/>
  <c r="F5191" i="14"/>
  <c r="F5192" i="14"/>
  <c r="F5193" i="14"/>
  <c r="F5194" i="14"/>
  <c r="F5195" i="14"/>
  <c r="F5196" i="14"/>
  <c r="F5197" i="14"/>
  <c r="F5198" i="14"/>
  <c r="F5199" i="14"/>
  <c r="F5200" i="14"/>
  <c r="F5201" i="14"/>
  <c r="F5202" i="14"/>
  <c r="F5203" i="14"/>
  <c r="F5204" i="14"/>
  <c r="F5205" i="14"/>
  <c r="F5206" i="14"/>
  <c r="F5207" i="14"/>
  <c r="F5208" i="14"/>
  <c r="F5209" i="14"/>
  <c r="F5210" i="14"/>
  <c r="F5211" i="14"/>
  <c r="F5212" i="14"/>
  <c r="F5213" i="14"/>
  <c r="F5214" i="14"/>
  <c r="F5215" i="14"/>
  <c r="F5216" i="14"/>
  <c r="F5217" i="14"/>
  <c r="F5218" i="14"/>
  <c r="F5219" i="14"/>
  <c r="F5220" i="14"/>
  <c r="F5221" i="14"/>
  <c r="F5222" i="14"/>
  <c r="F5223" i="14"/>
  <c r="F5224" i="14"/>
  <c r="F5225" i="14"/>
  <c r="F5226" i="14"/>
  <c r="F5227" i="14"/>
  <c r="F5228" i="14"/>
  <c r="F5229" i="14"/>
  <c r="F5230" i="14"/>
  <c r="F5231" i="14"/>
  <c r="F5232" i="14"/>
  <c r="F5233" i="14"/>
  <c r="F5234" i="14"/>
  <c r="F5235" i="14"/>
  <c r="F5236" i="14"/>
  <c r="F5237" i="14"/>
  <c r="F5238" i="14"/>
  <c r="F5239" i="14"/>
  <c r="F5240" i="14"/>
  <c r="F5241" i="14"/>
  <c r="F5242" i="14"/>
  <c r="F5243" i="14"/>
  <c r="F5244" i="14"/>
  <c r="F5245" i="14"/>
  <c r="F5246" i="14"/>
  <c r="F5247" i="14"/>
  <c r="F5248" i="14"/>
  <c r="F5249" i="14"/>
  <c r="F5250" i="14"/>
  <c r="F5251" i="14"/>
  <c r="F5252" i="14"/>
  <c r="F5253" i="14"/>
  <c r="F5254" i="14"/>
  <c r="F5255" i="14"/>
  <c r="F5256" i="14"/>
  <c r="F5257" i="14"/>
  <c r="F5258" i="14"/>
  <c r="F5259" i="14"/>
  <c r="F5260" i="14"/>
  <c r="F5261" i="14"/>
  <c r="F5262" i="14"/>
  <c r="F5263" i="14"/>
  <c r="F5264" i="14"/>
  <c r="F5265" i="14"/>
  <c r="F5266" i="14"/>
  <c r="F5267" i="14"/>
  <c r="F5268" i="14"/>
  <c r="F5269" i="14"/>
  <c r="F5270" i="14"/>
  <c r="F5271" i="14"/>
  <c r="F5272" i="14"/>
  <c r="F5273" i="14"/>
  <c r="F5274" i="14"/>
  <c r="F5275" i="14"/>
  <c r="F5276" i="14"/>
  <c r="F5277" i="14"/>
  <c r="F5278" i="14"/>
  <c r="F5279" i="14"/>
  <c r="F5280" i="14"/>
  <c r="F5281" i="14"/>
  <c r="F5282" i="14"/>
  <c r="F5283" i="14"/>
  <c r="F5284" i="14"/>
  <c r="F5285" i="14"/>
  <c r="F5286" i="14"/>
  <c r="F5287" i="14"/>
  <c r="F5288" i="14"/>
  <c r="F5289" i="14"/>
  <c r="F5290" i="14"/>
  <c r="F5291" i="14"/>
  <c r="F5292" i="14"/>
  <c r="F5293" i="14"/>
  <c r="F5294" i="14"/>
  <c r="F5295" i="14"/>
  <c r="F5296" i="14"/>
  <c r="F5297" i="14"/>
  <c r="F5298" i="14"/>
  <c r="F5299" i="14"/>
  <c r="F5300" i="14"/>
  <c r="F5301" i="14"/>
  <c r="F5302" i="14"/>
  <c r="F5303" i="14"/>
  <c r="F5304" i="14"/>
  <c r="F5305" i="14"/>
  <c r="F5306" i="14"/>
  <c r="F5307" i="14"/>
  <c r="F5308" i="14"/>
  <c r="F5309" i="14"/>
  <c r="F5310" i="14"/>
  <c r="F5311" i="14"/>
  <c r="F5312" i="14"/>
  <c r="F5313" i="14"/>
  <c r="F5314" i="14"/>
  <c r="F5315" i="14"/>
  <c r="F5316" i="14"/>
  <c r="F5317" i="14"/>
  <c r="F5318" i="14"/>
  <c r="F5319" i="14"/>
  <c r="F5320" i="14"/>
  <c r="F5321" i="14"/>
  <c r="F5322" i="14"/>
  <c r="F5323" i="14"/>
  <c r="F5324" i="14"/>
  <c r="F5325" i="14"/>
  <c r="F5326" i="14"/>
  <c r="F5327" i="14"/>
  <c r="F5328" i="14"/>
  <c r="F5329" i="14"/>
  <c r="F5330" i="14"/>
  <c r="F5331" i="14"/>
  <c r="F5332" i="14"/>
  <c r="F5333" i="14"/>
  <c r="F5334" i="14"/>
  <c r="F5335" i="14"/>
  <c r="F5336" i="14"/>
  <c r="F5337" i="14"/>
  <c r="F5338" i="14"/>
  <c r="F5339" i="14"/>
  <c r="F5340" i="14"/>
  <c r="F5341" i="14"/>
  <c r="F5342" i="14"/>
  <c r="F5343" i="14"/>
  <c r="F5344" i="14"/>
  <c r="F5345" i="14"/>
  <c r="F5346" i="14"/>
  <c r="F5347" i="14"/>
  <c r="F5348" i="14"/>
  <c r="F5349" i="14"/>
  <c r="F5350" i="14"/>
  <c r="F5351" i="14"/>
  <c r="F5352" i="14"/>
  <c r="F5353" i="14"/>
  <c r="F5354" i="14"/>
  <c r="F5355" i="14"/>
  <c r="F5356" i="14"/>
  <c r="F5357" i="14"/>
  <c r="F5358" i="14"/>
  <c r="F5359" i="14"/>
  <c r="F5360" i="14"/>
  <c r="F5361" i="14"/>
  <c r="F5362" i="14"/>
  <c r="F5363" i="14"/>
  <c r="F5364" i="14"/>
  <c r="F5365" i="14"/>
  <c r="F5366" i="14"/>
  <c r="F5367" i="14"/>
  <c r="F5368" i="14"/>
  <c r="F5369" i="14"/>
  <c r="F5370" i="14"/>
  <c r="F5371" i="14"/>
  <c r="F5372" i="14"/>
  <c r="F5373" i="14"/>
  <c r="F5374" i="14"/>
  <c r="F5375" i="14"/>
  <c r="F5376" i="14"/>
  <c r="F5377" i="14"/>
  <c r="F5378" i="14"/>
  <c r="F5379" i="14"/>
  <c r="F5380" i="14"/>
  <c r="F5381" i="14"/>
  <c r="F5382" i="14"/>
  <c r="F5383" i="14"/>
  <c r="F5384" i="14"/>
  <c r="F5385" i="14"/>
  <c r="F5386" i="14"/>
  <c r="F5387" i="14"/>
  <c r="F5388" i="14"/>
  <c r="F5389" i="14"/>
  <c r="F5390" i="14"/>
  <c r="F5391" i="14"/>
  <c r="F5392" i="14"/>
  <c r="F5393" i="14"/>
  <c r="F5394" i="14"/>
  <c r="F5395" i="14"/>
  <c r="F5396" i="14"/>
  <c r="F5397" i="14"/>
  <c r="F5398" i="14"/>
  <c r="F5399" i="14"/>
  <c r="F5400" i="14"/>
  <c r="F5401" i="14"/>
  <c r="F5402" i="14"/>
  <c r="F5403" i="14"/>
  <c r="F5404" i="14"/>
  <c r="F5405" i="14"/>
  <c r="F5406" i="14"/>
  <c r="F5407" i="14"/>
  <c r="F5408" i="14"/>
  <c r="F5409" i="14"/>
  <c r="F5410" i="14"/>
  <c r="F5411" i="14"/>
  <c r="F5412" i="14"/>
  <c r="F5413" i="14"/>
  <c r="F5414" i="14"/>
  <c r="F5415" i="14"/>
  <c r="F5416" i="14"/>
  <c r="F5417" i="14"/>
  <c r="F5418" i="14"/>
  <c r="F5419" i="14"/>
  <c r="F5420" i="14"/>
  <c r="F5421" i="14"/>
  <c r="F5422" i="14"/>
  <c r="F5423" i="14"/>
  <c r="F5424" i="14"/>
  <c r="F5425" i="14"/>
  <c r="F5426" i="14"/>
  <c r="F5427" i="14"/>
  <c r="F5428" i="14"/>
  <c r="F5429" i="14"/>
  <c r="F5430" i="14"/>
  <c r="F5431" i="14"/>
  <c r="F5432" i="14"/>
  <c r="F5433" i="14"/>
  <c r="F5434" i="14"/>
  <c r="F5435" i="14"/>
  <c r="F5436" i="14"/>
  <c r="F5437" i="14"/>
  <c r="F5438" i="14"/>
  <c r="F5439" i="14"/>
  <c r="F5440" i="14"/>
  <c r="F5441" i="14"/>
  <c r="F5442" i="14"/>
  <c r="F5443" i="14"/>
  <c r="F5444" i="14"/>
  <c r="F5445" i="14"/>
  <c r="F5446" i="14"/>
  <c r="F5447" i="14"/>
  <c r="F5448" i="14"/>
  <c r="F5449" i="14"/>
  <c r="F5450" i="14"/>
  <c r="F5451" i="14"/>
  <c r="F5452" i="14"/>
  <c r="F5453" i="14"/>
  <c r="F5454" i="14"/>
  <c r="F5455" i="14"/>
  <c r="F5456" i="14"/>
  <c r="F5457" i="14"/>
  <c r="F5458" i="14"/>
  <c r="F5459" i="14"/>
  <c r="F5460" i="14"/>
  <c r="F5461" i="14"/>
  <c r="F5462" i="14"/>
  <c r="F5463" i="14"/>
  <c r="F5464" i="14"/>
  <c r="F5465" i="14"/>
  <c r="F5466" i="14"/>
  <c r="F5467" i="14"/>
  <c r="F5468" i="14"/>
  <c r="F5469" i="14"/>
  <c r="F5470" i="14"/>
  <c r="F5471" i="14"/>
  <c r="F5472" i="14"/>
  <c r="F5473" i="14"/>
  <c r="F5474" i="14"/>
  <c r="F5475" i="14"/>
  <c r="F5476" i="14"/>
  <c r="F5477" i="14"/>
  <c r="F5478" i="14"/>
  <c r="F5479" i="14"/>
  <c r="F5480" i="14"/>
  <c r="F5481" i="14"/>
  <c r="F5482" i="14"/>
  <c r="F5483" i="14"/>
  <c r="F5484" i="14"/>
  <c r="F5485" i="14"/>
  <c r="F5486" i="14"/>
  <c r="F5487" i="14"/>
  <c r="F5488" i="14"/>
  <c r="F5489" i="14"/>
  <c r="F5490" i="14"/>
  <c r="F5491" i="14"/>
  <c r="F5492" i="14"/>
  <c r="F5493" i="14"/>
  <c r="F5494" i="14"/>
  <c r="F5495" i="14"/>
  <c r="F5496" i="14"/>
  <c r="F5497" i="14"/>
  <c r="F5498" i="14"/>
  <c r="F5499" i="14"/>
  <c r="F5500" i="14"/>
  <c r="F5501" i="14"/>
  <c r="F5502" i="14"/>
  <c r="F5503" i="14"/>
  <c r="F5504" i="14"/>
  <c r="F5505" i="14"/>
  <c r="F5506" i="14"/>
  <c r="F5507" i="14"/>
  <c r="F5508" i="14"/>
  <c r="F5509" i="14"/>
  <c r="F5510" i="14"/>
  <c r="F5511" i="14"/>
  <c r="F5512" i="14"/>
  <c r="F5513" i="14"/>
  <c r="F5514" i="14"/>
  <c r="F5515" i="14"/>
  <c r="F5516" i="14"/>
  <c r="F5517" i="14"/>
  <c r="F5518" i="14"/>
  <c r="F5519" i="14"/>
  <c r="F5520" i="14"/>
  <c r="F5521" i="14"/>
  <c r="F5522" i="14"/>
  <c r="F5523" i="14"/>
  <c r="F5524" i="14"/>
  <c r="F5525" i="14"/>
  <c r="F5526" i="14"/>
  <c r="F5527" i="14"/>
  <c r="F5528" i="14"/>
  <c r="F5529" i="14"/>
  <c r="F5530" i="14"/>
  <c r="F5531" i="14"/>
  <c r="F5532" i="14"/>
  <c r="F5533" i="14"/>
  <c r="F5534" i="14"/>
  <c r="F5535" i="14"/>
  <c r="F5536" i="14"/>
  <c r="F5537" i="14"/>
  <c r="F5538" i="14"/>
  <c r="F5539" i="14"/>
  <c r="F5540" i="14"/>
  <c r="F5541" i="14"/>
  <c r="F5542" i="14"/>
  <c r="F5543" i="14"/>
  <c r="F5544" i="14"/>
  <c r="F5545" i="14"/>
  <c r="F5546" i="14"/>
  <c r="F5547" i="14"/>
  <c r="F5548" i="14"/>
  <c r="F5549" i="14"/>
  <c r="F5550" i="14"/>
  <c r="F5551" i="14"/>
  <c r="F5552" i="14"/>
  <c r="F5553" i="14"/>
  <c r="F5554" i="14"/>
  <c r="F5555" i="14"/>
  <c r="F5556" i="14"/>
  <c r="F5557" i="14"/>
  <c r="F5558" i="14"/>
  <c r="F5559" i="14"/>
  <c r="F5560" i="14"/>
  <c r="F5561" i="14"/>
  <c r="F5562" i="14"/>
  <c r="F5563" i="14"/>
  <c r="F5564" i="14"/>
  <c r="F5565" i="14"/>
  <c r="F5566" i="14"/>
  <c r="F5567" i="14"/>
  <c r="F5568" i="14"/>
  <c r="F5569" i="14"/>
  <c r="F5570" i="14"/>
  <c r="F5571" i="14"/>
  <c r="F5572" i="14"/>
  <c r="F5573" i="14"/>
  <c r="F5574" i="14"/>
  <c r="F5575" i="14"/>
  <c r="F5576" i="14"/>
  <c r="F5577" i="14"/>
  <c r="F5578" i="14"/>
  <c r="F5579" i="14"/>
  <c r="F5580" i="14"/>
  <c r="F5581" i="14"/>
  <c r="F5582" i="14"/>
  <c r="F5583" i="14"/>
  <c r="F5584" i="14"/>
  <c r="F5585" i="14"/>
  <c r="F5586" i="14"/>
  <c r="F5587" i="14"/>
  <c r="F5588" i="14"/>
  <c r="F5589" i="14"/>
  <c r="F5590" i="14"/>
  <c r="F5591" i="14"/>
  <c r="F5592" i="14"/>
  <c r="F5593" i="14"/>
  <c r="F5594" i="14"/>
  <c r="F5595" i="14"/>
  <c r="F5596" i="14"/>
  <c r="F5597" i="14"/>
  <c r="F5598" i="14"/>
  <c r="F5599" i="14"/>
  <c r="F5600" i="14"/>
  <c r="F5601" i="14"/>
  <c r="F5602" i="14"/>
  <c r="F5603" i="14"/>
  <c r="F5604" i="14"/>
  <c r="F5605" i="14"/>
  <c r="F5606" i="14"/>
  <c r="F5607" i="14"/>
  <c r="F5608" i="14"/>
  <c r="F5609" i="14"/>
  <c r="F5610" i="14"/>
  <c r="F5611" i="14"/>
  <c r="F5612" i="14"/>
  <c r="F5613" i="14"/>
  <c r="F5614" i="14"/>
  <c r="F5615" i="14"/>
  <c r="F5616" i="14"/>
  <c r="F5617" i="14"/>
  <c r="F5618" i="14"/>
  <c r="F5619" i="14"/>
  <c r="F5620" i="14"/>
  <c r="F5621" i="14"/>
  <c r="F5622" i="14"/>
  <c r="F5623" i="14"/>
  <c r="F5624" i="14"/>
  <c r="F5625" i="14"/>
  <c r="F5626" i="14"/>
  <c r="F5627" i="14"/>
  <c r="F5628" i="14"/>
  <c r="F5629" i="14"/>
  <c r="F5630" i="14"/>
  <c r="F5631" i="14"/>
  <c r="F5632" i="14"/>
  <c r="F5633" i="14"/>
  <c r="F5634" i="14"/>
  <c r="F5635" i="14"/>
  <c r="F5636" i="14"/>
  <c r="F5637" i="14"/>
  <c r="F5638" i="14"/>
  <c r="F5639" i="14"/>
  <c r="F5640" i="14"/>
  <c r="F5641" i="14"/>
  <c r="F5642" i="14"/>
  <c r="F5643" i="14"/>
  <c r="F5644" i="14"/>
  <c r="F5645" i="14"/>
  <c r="F5646" i="14"/>
  <c r="F5647" i="14"/>
  <c r="F5648" i="14"/>
  <c r="F5649" i="14"/>
  <c r="F5650" i="14"/>
  <c r="F5651" i="14"/>
  <c r="F5652" i="14"/>
  <c r="F5653" i="14"/>
  <c r="F5654" i="14"/>
  <c r="F5655" i="14"/>
  <c r="F5656" i="14"/>
  <c r="F5657" i="14"/>
  <c r="F5658" i="14"/>
  <c r="F5659" i="14"/>
  <c r="F5660" i="14"/>
  <c r="F5661" i="14"/>
  <c r="F5662" i="14"/>
  <c r="F5663" i="14"/>
  <c r="F5664" i="14"/>
  <c r="F5665" i="14"/>
  <c r="F5666" i="14"/>
  <c r="F5667" i="14"/>
  <c r="F5668" i="14"/>
  <c r="F5669" i="14"/>
  <c r="F5670" i="14"/>
  <c r="F5671" i="14"/>
  <c r="F5672" i="14"/>
  <c r="F5673" i="14"/>
  <c r="F5674" i="14"/>
  <c r="F5675" i="14"/>
  <c r="F5676" i="14"/>
  <c r="F5677" i="14"/>
  <c r="F5678" i="14"/>
  <c r="F5679" i="14"/>
  <c r="F5680" i="14"/>
  <c r="F5681" i="14"/>
  <c r="F5682" i="14"/>
  <c r="F5683" i="14"/>
  <c r="F5684" i="14"/>
  <c r="F5685" i="14"/>
  <c r="F5686" i="14"/>
  <c r="F5687" i="14"/>
  <c r="F5688" i="14"/>
  <c r="F5689" i="14"/>
  <c r="F5690" i="14"/>
  <c r="F5691" i="14"/>
  <c r="F5692" i="14"/>
  <c r="F5693" i="14"/>
  <c r="F5694" i="14"/>
  <c r="F5695" i="14"/>
  <c r="F5696" i="14"/>
  <c r="F5697" i="14"/>
  <c r="F5698" i="14"/>
  <c r="F5699" i="14"/>
  <c r="F5700" i="14"/>
  <c r="F5701" i="14"/>
  <c r="F5702" i="14"/>
  <c r="F5703" i="14"/>
  <c r="F5704" i="14"/>
  <c r="F5705" i="14"/>
  <c r="F5706" i="14"/>
  <c r="F5707" i="14"/>
  <c r="F5708" i="14"/>
  <c r="F5709" i="14"/>
  <c r="F5710" i="14"/>
  <c r="F5711" i="14"/>
  <c r="F5712" i="14"/>
  <c r="F5713" i="14"/>
  <c r="F5714" i="14"/>
  <c r="F5715" i="14"/>
  <c r="F5716" i="14"/>
  <c r="F5717" i="14"/>
  <c r="F5718" i="14"/>
  <c r="F5719" i="14"/>
  <c r="F5720" i="14"/>
  <c r="F5721" i="14"/>
  <c r="F5722" i="14"/>
  <c r="F5723" i="14"/>
  <c r="F5724" i="14"/>
  <c r="F5725" i="14"/>
  <c r="F5726" i="14"/>
  <c r="F5727" i="14"/>
  <c r="F5728" i="14"/>
  <c r="F5729" i="14"/>
  <c r="F5730" i="14"/>
  <c r="F5731" i="14"/>
  <c r="F5732" i="14"/>
  <c r="F5733" i="14"/>
  <c r="F5734" i="14"/>
  <c r="F5735" i="14"/>
  <c r="F5736" i="14"/>
  <c r="F5737" i="14"/>
  <c r="F5738" i="14"/>
  <c r="F5739" i="14"/>
  <c r="F5740" i="14"/>
  <c r="F5741" i="14"/>
  <c r="F5742" i="14"/>
  <c r="F5743" i="14"/>
  <c r="F5744" i="14"/>
  <c r="F5745" i="14"/>
  <c r="F5746" i="14"/>
  <c r="F5747" i="14"/>
  <c r="F5748" i="14"/>
  <c r="F5749" i="14"/>
  <c r="F5750" i="14"/>
  <c r="F5751" i="14"/>
  <c r="F5752" i="14"/>
  <c r="F5753" i="14"/>
  <c r="F5754" i="14"/>
  <c r="F5755" i="14"/>
  <c r="F5756" i="14"/>
  <c r="F5757" i="14"/>
  <c r="F5758" i="14"/>
  <c r="F5759" i="14"/>
  <c r="F5760" i="14"/>
  <c r="F5761" i="14"/>
  <c r="F5762" i="14"/>
  <c r="F5763" i="14"/>
  <c r="F5764" i="14"/>
  <c r="F5765" i="14"/>
  <c r="F5766" i="14"/>
  <c r="F5767" i="14"/>
  <c r="F5768" i="14"/>
  <c r="F5769" i="14"/>
  <c r="F5770" i="14"/>
  <c r="F5771" i="14"/>
  <c r="F5772" i="14"/>
  <c r="F5773" i="14"/>
  <c r="F5774" i="14"/>
  <c r="F5775" i="14"/>
  <c r="F5776" i="14"/>
  <c r="F5777" i="14"/>
  <c r="F5778" i="14"/>
  <c r="F5779" i="14"/>
  <c r="F5780" i="14"/>
  <c r="F5781" i="14"/>
  <c r="F5782" i="14"/>
  <c r="F5783" i="14"/>
  <c r="F5784" i="14"/>
  <c r="F5785" i="14"/>
  <c r="F5786" i="14"/>
  <c r="F5787" i="14"/>
  <c r="F5788" i="14"/>
  <c r="F5789" i="14"/>
  <c r="F5790" i="14"/>
  <c r="F5791" i="14"/>
  <c r="F5792" i="14"/>
  <c r="F5793" i="14"/>
  <c r="F5794" i="14"/>
  <c r="F5795" i="14"/>
  <c r="F5796" i="14"/>
  <c r="F5797" i="14"/>
  <c r="F5798" i="14"/>
  <c r="F5799" i="14"/>
  <c r="F5800" i="14"/>
  <c r="F5801" i="14"/>
  <c r="F5802" i="14"/>
  <c r="F5803" i="14"/>
  <c r="F5804" i="14"/>
  <c r="F5805" i="14"/>
  <c r="F5806" i="14"/>
  <c r="F5807" i="14"/>
  <c r="F5808" i="14"/>
  <c r="F5809" i="14"/>
  <c r="F5810" i="14"/>
  <c r="F5811" i="14"/>
  <c r="F5812" i="14"/>
  <c r="F5813" i="14"/>
  <c r="F5814" i="14"/>
  <c r="F5815" i="14"/>
  <c r="F5816" i="14"/>
  <c r="F5817" i="14"/>
  <c r="F5818" i="14"/>
  <c r="F5819" i="14"/>
  <c r="F5820" i="14"/>
  <c r="F5821" i="14"/>
  <c r="F5822" i="14"/>
  <c r="F5823" i="14"/>
  <c r="F5824" i="14"/>
  <c r="F5825" i="14"/>
  <c r="F5826" i="14"/>
  <c r="F5827" i="14"/>
  <c r="F5828" i="14"/>
  <c r="F5829" i="14"/>
  <c r="F5830" i="14"/>
  <c r="F5831" i="14"/>
  <c r="F5832" i="14"/>
  <c r="F5833" i="14"/>
  <c r="F5834" i="14"/>
  <c r="F5835" i="14"/>
  <c r="F5836" i="14"/>
  <c r="F5837" i="14"/>
  <c r="F5838" i="14"/>
  <c r="F5839" i="14"/>
  <c r="F5840" i="14"/>
  <c r="F5841" i="14"/>
  <c r="F5842" i="14"/>
  <c r="F5843" i="14"/>
  <c r="F5844" i="14"/>
  <c r="F5845" i="14"/>
  <c r="F5846" i="14"/>
  <c r="F5847" i="14"/>
  <c r="F5848" i="14"/>
  <c r="F5849" i="14"/>
  <c r="F5850" i="14"/>
  <c r="F5851" i="14"/>
  <c r="F5852" i="14"/>
  <c r="F5853" i="14"/>
  <c r="F5854" i="14"/>
  <c r="F5855" i="14"/>
  <c r="F5856" i="14"/>
  <c r="F5857" i="14"/>
  <c r="F5858" i="14"/>
  <c r="F5859" i="14"/>
  <c r="F5860" i="14"/>
  <c r="F5861" i="14"/>
  <c r="F5862" i="14"/>
  <c r="F5863" i="14"/>
  <c r="F5864" i="14"/>
  <c r="F5865" i="14"/>
  <c r="F5866" i="14"/>
  <c r="F5867" i="14"/>
  <c r="F5868" i="14"/>
  <c r="F5869" i="14"/>
  <c r="F5870" i="14"/>
  <c r="F5871" i="14"/>
  <c r="F5872" i="14"/>
  <c r="F5873" i="14"/>
  <c r="F5874" i="14"/>
  <c r="F5875" i="14"/>
  <c r="F5876" i="14"/>
  <c r="F5877" i="14"/>
  <c r="F5878" i="14"/>
  <c r="F5879" i="14"/>
  <c r="F5880" i="14"/>
  <c r="F5881" i="14"/>
  <c r="F5882" i="14"/>
  <c r="F5883" i="14"/>
  <c r="F5884" i="14"/>
  <c r="F5885" i="14"/>
  <c r="F5886" i="14"/>
  <c r="F5887" i="14"/>
  <c r="F5888" i="14"/>
  <c r="F5889" i="14"/>
  <c r="F5890" i="14"/>
  <c r="F5891" i="14"/>
  <c r="F5892" i="14"/>
  <c r="F5893" i="14"/>
  <c r="F5894" i="14"/>
  <c r="F5895" i="14"/>
  <c r="F5896" i="14"/>
  <c r="F5897" i="14"/>
  <c r="F5898" i="14"/>
  <c r="F5899" i="14"/>
  <c r="F5900" i="14"/>
  <c r="F5901" i="14"/>
  <c r="F5902" i="14"/>
  <c r="F5903" i="14"/>
  <c r="F5904" i="14"/>
  <c r="F5905" i="14"/>
  <c r="F5906" i="14"/>
  <c r="F5907" i="14"/>
  <c r="F5908" i="14"/>
  <c r="F5909" i="14"/>
  <c r="F5910" i="14"/>
  <c r="F5911" i="14"/>
  <c r="F5912" i="14"/>
  <c r="F5913" i="14"/>
  <c r="F5914" i="14"/>
  <c r="F5915" i="14"/>
  <c r="F5916" i="14"/>
  <c r="F5917" i="14"/>
  <c r="F5918" i="14"/>
  <c r="F5919" i="14"/>
  <c r="F5920" i="14"/>
  <c r="F5921" i="14"/>
  <c r="F5922" i="14"/>
  <c r="F5923" i="14"/>
  <c r="F5924" i="14"/>
  <c r="F5925" i="14"/>
  <c r="F5926" i="14"/>
  <c r="F5927" i="14"/>
  <c r="F5928" i="14"/>
  <c r="F5929" i="14"/>
  <c r="F5930" i="14"/>
  <c r="F5931" i="14"/>
  <c r="F5932" i="14"/>
  <c r="F5933" i="14"/>
  <c r="F5934" i="14"/>
  <c r="F5935" i="14"/>
  <c r="F5936" i="14"/>
  <c r="F5937" i="14"/>
  <c r="F5938" i="14"/>
  <c r="F5939" i="14"/>
  <c r="F5940" i="14"/>
  <c r="F5941" i="14"/>
  <c r="F5942" i="14"/>
  <c r="F5943" i="14"/>
  <c r="F5944" i="14"/>
  <c r="F5945" i="14"/>
  <c r="F5946" i="14"/>
  <c r="F5947" i="14"/>
  <c r="F5948" i="14"/>
  <c r="F5949" i="14"/>
  <c r="F5950" i="14"/>
  <c r="F5951" i="14"/>
  <c r="F5952" i="14"/>
  <c r="F5953" i="14"/>
  <c r="F5954" i="14"/>
  <c r="F5955" i="14"/>
  <c r="F5956" i="14"/>
  <c r="F5957" i="14"/>
  <c r="F5958" i="14"/>
  <c r="F5959" i="14"/>
  <c r="F5960" i="14"/>
  <c r="F5961" i="14"/>
  <c r="F5962" i="14"/>
  <c r="F5963" i="14"/>
  <c r="F5964" i="14"/>
  <c r="F5965" i="14"/>
  <c r="F5966" i="14"/>
  <c r="F5967" i="14"/>
  <c r="F5968" i="14"/>
  <c r="F5969" i="14"/>
  <c r="F5970" i="14"/>
  <c r="F5971" i="14"/>
  <c r="F5972" i="14"/>
  <c r="F5973" i="14"/>
  <c r="F5974" i="14"/>
  <c r="F5975" i="14"/>
  <c r="F5976" i="14"/>
  <c r="F5977" i="14"/>
  <c r="F5978" i="14"/>
  <c r="F5979" i="14"/>
  <c r="F5980" i="14"/>
  <c r="F5981" i="14"/>
  <c r="F5982" i="14"/>
  <c r="F5983" i="14"/>
  <c r="F5984" i="14"/>
  <c r="F5985" i="14"/>
  <c r="F5986" i="14"/>
  <c r="F5987" i="14"/>
  <c r="F5988" i="14"/>
  <c r="F5989" i="14"/>
  <c r="F5990" i="14"/>
  <c r="F5991" i="14"/>
  <c r="F5992" i="14"/>
  <c r="F5993" i="14"/>
  <c r="F5994" i="14"/>
  <c r="F5995" i="14"/>
  <c r="F5996" i="14"/>
  <c r="F5997" i="14"/>
  <c r="F5998" i="14"/>
  <c r="F5999" i="14"/>
  <c r="F6000" i="14"/>
  <c r="F6001" i="14"/>
  <c r="F6002" i="14"/>
  <c r="F6003" i="14"/>
  <c r="F6004" i="14"/>
  <c r="F6005" i="14"/>
  <c r="F6006" i="14"/>
  <c r="F6007" i="14"/>
  <c r="F6008" i="14"/>
  <c r="F6009" i="14"/>
  <c r="F6010" i="14"/>
  <c r="F6011" i="14"/>
  <c r="F6012" i="14"/>
  <c r="F6013" i="14"/>
  <c r="F6014" i="14"/>
  <c r="F6015" i="14"/>
  <c r="F6016" i="14"/>
  <c r="F6017" i="14"/>
  <c r="F6018" i="14"/>
  <c r="F6019" i="14"/>
  <c r="F6020" i="14"/>
  <c r="F6021" i="14"/>
  <c r="F6022" i="14"/>
  <c r="F6023" i="14"/>
  <c r="F6024" i="14"/>
  <c r="F6025" i="14"/>
  <c r="F6026" i="14"/>
  <c r="F6027" i="14"/>
  <c r="F6028" i="14"/>
  <c r="F6029" i="14"/>
  <c r="F6030" i="14"/>
  <c r="F6031" i="14"/>
  <c r="F6032" i="14"/>
  <c r="F6033" i="14"/>
  <c r="F6034" i="14"/>
  <c r="F6035" i="14"/>
  <c r="F6036" i="14"/>
  <c r="F6037" i="14"/>
  <c r="F6038" i="14"/>
  <c r="F6039" i="14"/>
  <c r="F6040" i="14"/>
  <c r="F6041" i="14"/>
  <c r="F6042" i="14"/>
  <c r="F6043" i="14"/>
  <c r="F6044" i="14"/>
  <c r="F6045" i="14"/>
  <c r="F6046" i="14"/>
  <c r="F6047" i="14"/>
  <c r="F6048" i="14"/>
  <c r="F6049" i="14"/>
  <c r="F6050" i="14"/>
  <c r="F6051" i="14"/>
  <c r="F6052" i="14"/>
  <c r="F6053" i="14"/>
  <c r="F6054" i="14"/>
  <c r="F6055" i="14"/>
  <c r="F6056" i="14"/>
  <c r="F6057" i="14"/>
  <c r="F6058" i="14"/>
  <c r="F6059" i="14"/>
  <c r="F6060" i="14"/>
  <c r="F6061" i="14"/>
  <c r="F6062" i="14"/>
  <c r="F6063" i="14"/>
  <c r="F6064" i="14"/>
  <c r="F6065" i="14"/>
  <c r="F6066" i="14"/>
  <c r="F6067" i="14"/>
  <c r="F6068" i="14"/>
  <c r="F6069" i="14"/>
  <c r="F6070" i="14"/>
  <c r="F6071" i="14"/>
  <c r="F6072" i="14"/>
  <c r="F6073" i="14"/>
  <c r="F6074" i="14"/>
  <c r="F6075" i="14"/>
  <c r="F6076" i="14"/>
  <c r="F6077" i="14"/>
  <c r="F6078" i="14"/>
  <c r="F6079" i="14"/>
  <c r="F6080" i="14"/>
  <c r="F6081" i="14"/>
  <c r="F6082" i="14"/>
  <c r="F6083" i="14"/>
  <c r="F6084" i="14"/>
  <c r="F6085" i="14"/>
  <c r="F6086" i="14"/>
  <c r="F6087" i="14"/>
  <c r="F6088" i="14"/>
  <c r="F6089" i="14"/>
  <c r="F6090" i="14"/>
  <c r="F6091" i="14"/>
  <c r="F6092" i="14"/>
  <c r="F6093" i="14"/>
  <c r="F6094" i="14"/>
  <c r="F6095" i="14"/>
  <c r="F6096" i="14"/>
  <c r="F6097" i="14"/>
  <c r="F6098" i="14"/>
  <c r="F6099" i="14"/>
  <c r="F6100" i="14"/>
  <c r="F6101" i="14"/>
  <c r="F6102" i="14"/>
  <c r="F6103" i="14"/>
  <c r="F6104" i="14"/>
  <c r="F6105" i="14"/>
  <c r="F6106" i="14"/>
  <c r="F6107" i="14"/>
  <c r="F6108" i="14"/>
  <c r="F6109" i="14"/>
  <c r="F6110" i="14"/>
  <c r="F6111" i="14"/>
  <c r="F6112" i="14"/>
  <c r="F6113" i="14"/>
  <c r="F6114" i="14"/>
  <c r="F6115" i="14"/>
  <c r="F6116" i="14"/>
  <c r="F6117" i="14"/>
  <c r="F6118" i="14"/>
  <c r="F6119" i="14"/>
  <c r="F6120" i="14"/>
  <c r="F6121" i="14"/>
  <c r="F6122" i="14"/>
  <c r="F6123" i="14"/>
  <c r="F6124" i="14"/>
  <c r="F6125" i="14"/>
  <c r="F6126" i="14"/>
  <c r="F6127" i="14"/>
  <c r="F6128" i="14"/>
  <c r="F6129" i="14"/>
  <c r="F6130" i="14"/>
  <c r="F6131" i="14"/>
  <c r="F6132" i="14"/>
  <c r="F6133" i="14"/>
  <c r="F6134" i="14"/>
  <c r="F6135" i="14"/>
  <c r="F6136" i="14"/>
  <c r="F6137" i="14"/>
  <c r="F6138" i="14"/>
  <c r="F6139" i="14"/>
  <c r="F6140" i="14"/>
  <c r="F6141" i="14"/>
  <c r="F6142" i="14"/>
  <c r="F6143" i="14"/>
  <c r="F6144" i="14"/>
  <c r="F6145" i="14"/>
  <c r="F6146" i="14"/>
  <c r="F6147" i="14"/>
  <c r="F6148" i="14"/>
  <c r="F6149" i="14"/>
  <c r="F6150" i="14"/>
  <c r="F6151" i="14"/>
  <c r="F6152" i="14"/>
  <c r="F6153" i="14"/>
  <c r="F6154" i="14"/>
  <c r="F6155" i="14"/>
  <c r="F6156" i="14"/>
  <c r="F6157" i="14"/>
  <c r="F6158" i="14"/>
  <c r="F6159" i="14"/>
  <c r="F6160" i="14"/>
  <c r="F6161" i="14"/>
  <c r="F6162" i="14"/>
  <c r="F6163" i="14"/>
  <c r="F6164" i="14"/>
  <c r="F6165" i="14"/>
  <c r="F6166" i="14"/>
  <c r="F6167" i="14"/>
  <c r="F6168" i="14"/>
  <c r="F6169" i="14"/>
  <c r="F6170" i="14"/>
  <c r="F6171" i="14"/>
  <c r="F6172" i="14"/>
  <c r="F6173" i="14"/>
  <c r="F6174" i="14"/>
  <c r="F6175" i="14"/>
  <c r="F6176" i="14"/>
  <c r="F6177" i="14"/>
  <c r="F6178" i="14"/>
  <c r="F6179" i="14"/>
  <c r="F6180" i="14"/>
  <c r="F6181" i="14"/>
  <c r="F6182" i="14"/>
  <c r="F6183" i="14"/>
  <c r="F6184" i="14"/>
  <c r="F6185" i="14"/>
  <c r="F6186" i="14"/>
  <c r="F6187" i="14"/>
  <c r="F6188" i="14"/>
  <c r="F6189" i="14"/>
  <c r="F6190" i="14"/>
  <c r="F6191" i="14"/>
  <c r="F6192" i="14"/>
  <c r="F6193" i="14"/>
  <c r="F6194" i="14"/>
  <c r="F6195" i="14"/>
  <c r="F6196" i="14"/>
  <c r="F6197" i="14"/>
  <c r="F6198" i="14"/>
  <c r="F6199" i="14"/>
  <c r="F6200" i="14"/>
  <c r="F6201" i="14"/>
  <c r="F6202" i="14"/>
  <c r="F6203" i="14"/>
  <c r="F6204" i="14"/>
  <c r="F6205" i="14"/>
  <c r="F6206" i="14"/>
  <c r="F6207" i="14"/>
  <c r="F6208" i="14"/>
  <c r="F6209" i="14"/>
  <c r="F6210" i="14"/>
  <c r="F6211" i="14"/>
  <c r="F6212" i="14"/>
  <c r="F6213" i="14"/>
  <c r="F6214" i="14"/>
  <c r="F6215" i="14"/>
  <c r="F6216" i="14"/>
  <c r="F6217" i="14"/>
  <c r="F6218" i="14"/>
  <c r="F6219" i="14"/>
  <c r="F6220" i="14"/>
  <c r="F6221" i="14"/>
  <c r="F6222" i="14"/>
  <c r="F6223" i="14"/>
  <c r="F6224" i="14"/>
  <c r="F6225" i="14"/>
  <c r="F6226" i="14"/>
  <c r="F6227" i="14"/>
  <c r="F6228" i="14"/>
  <c r="F6229" i="14"/>
  <c r="F6230" i="14"/>
  <c r="F6231" i="14"/>
  <c r="F6232" i="14"/>
  <c r="F6233" i="14"/>
  <c r="F6234" i="14"/>
  <c r="F6235" i="14"/>
  <c r="F6236" i="14"/>
  <c r="F6237" i="14"/>
  <c r="F6238" i="14"/>
  <c r="F6239" i="14"/>
  <c r="F6240" i="14"/>
  <c r="F6241" i="14"/>
  <c r="F6242" i="14"/>
  <c r="F6243" i="14"/>
  <c r="F6244" i="14"/>
  <c r="F6245" i="14"/>
  <c r="F6246" i="14"/>
  <c r="F6247" i="14"/>
  <c r="F6248" i="14"/>
  <c r="F6249" i="14"/>
  <c r="F6250" i="14"/>
  <c r="F6251" i="14"/>
  <c r="F6252" i="14"/>
  <c r="F6253" i="14"/>
  <c r="F6254" i="14"/>
  <c r="F6255" i="14"/>
  <c r="F6256" i="14"/>
  <c r="F6257" i="14"/>
  <c r="F6258" i="14"/>
  <c r="F6259" i="14"/>
  <c r="F6260" i="14"/>
  <c r="F6261" i="14"/>
  <c r="F6262" i="14"/>
  <c r="F6263" i="14"/>
  <c r="F6264" i="14"/>
  <c r="F6265" i="14"/>
  <c r="F6266" i="14"/>
  <c r="F6267" i="14"/>
  <c r="F6268" i="14"/>
  <c r="F6269" i="14"/>
  <c r="F6270" i="14"/>
  <c r="F6271" i="14"/>
  <c r="F6272" i="14"/>
  <c r="F6273" i="14"/>
  <c r="F6274" i="14"/>
  <c r="F6275" i="14"/>
  <c r="F6276" i="14"/>
  <c r="F6277" i="14"/>
  <c r="F6278" i="14"/>
  <c r="F6279" i="14"/>
  <c r="F6280" i="14"/>
  <c r="F6281" i="14"/>
  <c r="F6282" i="14"/>
  <c r="F6283" i="14"/>
  <c r="F6284" i="14"/>
  <c r="F6285" i="14"/>
  <c r="F6286" i="14"/>
  <c r="F6287" i="14"/>
  <c r="F6288" i="14"/>
  <c r="F6289" i="14"/>
  <c r="F6290" i="14"/>
  <c r="F6291" i="14"/>
  <c r="F6292" i="14"/>
  <c r="F6293" i="14"/>
  <c r="F6294" i="14"/>
  <c r="F6295" i="14"/>
  <c r="F6296" i="14"/>
  <c r="F6297" i="14"/>
  <c r="F6298" i="14"/>
  <c r="F6299" i="14"/>
  <c r="F6300" i="14"/>
  <c r="F6301" i="14"/>
  <c r="F6302" i="14"/>
  <c r="F6303" i="14"/>
  <c r="F6304" i="14"/>
  <c r="F6305" i="14"/>
  <c r="F6306" i="14"/>
  <c r="F6307" i="14"/>
  <c r="F6308" i="14"/>
  <c r="F6309" i="14"/>
  <c r="F6310" i="14"/>
  <c r="F6311" i="14"/>
  <c r="F6312" i="14"/>
  <c r="F6313" i="14"/>
  <c r="F6314" i="14"/>
  <c r="F6315" i="14"/>
  <c r="F6316" i="14"/>
  <c r="F6317" i="14"/>
  <c r="F6318" i="14"/>
  <c r="F6319" i="14"/>
  <c r="F6320" i="14"/>
  <c r="F6321" i="14"/>
  <c r="F6322" i="14"/>
  <c r="F6323" i="14"/>
  <c r="F6324" i="14"/>
  <c r="F6325" i="14"/>
  <c r="F6326" i="14"/>
  <c r="F6327" i="14"/>
  <c r="F6328" i="14"/>
  <c r="F6329" i="14"/>
  <c r="F6330" i="14"/>
  <c r="F6331" i="14"/>
  <c r="F6332" i="14"/>
  <c r="F6333" i="14"/>
  <c r="F6334" i="14"/>
  <c r="F6335" i="14"/>
  <c r="F6336" i="14"/>
  <c r="F6337" i="14"/>
  <c r="F6338" i="14"/>
  <c r="F6339" i="14"/>
  <c r="F6340" i="14"/>
  <c r="F6341" i="14"/>
  <c r="F6342" i="14"/>
  <c r="F6343" i="14"/>
  <c r="F6344" i="14"/>
  <c r="F6345" i="14"/>
  <c r="F6346" i="14"/>
  <c r="F6347" i="14"/>
  <c r="F6348" i="14"/>
  <c r="F6349" i="14"/>
  <c r="F6350" i="14"/>
  <c r="F6351" i="14"/>
  <c r="F6352" i="14"/>
  <c r="F6353" i="14"/>
  <c r="F6354" i="14"/>
  <c r="F6355" i="14"/>
  <c r="F6356" i="14"/>
  <c r="F6357" i="14"/>
  <c r="F6358" i="14"/>
  <c r="F6359" i="14"/>
  <c r="F6360" i="14"/>
  <c r="F6361" i="14"/>
  <c r="F6362" i="14"/>
  <c r="F6363" i="14"/>
  <c r="F6364" i="14"/>
  <c r="F6365" i="14"/>
  <c r="F6366" i="14"/>
  <c r="F6367" i="14"/>
  <c r="F6368" i="14"/>
  <c r="F6369" i="14"/>
  <c r="F6370" i="14"/>
  <c r="F6371" i="14"/>
  <c r="F6372" i="14"/>
  <c r="F6373" i="14"/>
  <c r="F6374" i="14"/>
  <c r="F6375" i="14"/>
  <c r="F6376" i="14"/>
  <c r="F6377" i="14"/>
  <c r="F6378" i="14"/>
  <c r="F6379" i="14"/>
  <c r="F6380" i="14"/>
  <c r="F6381" i="14"/>
  <c r="F6382" i="14"/>
  <c r="F6383" i="14"/>
  <c r="F6384" i="14"/>
  <c r="F6385" i="14"/>
  <c r="F6386" i="14"/>
  <c r="F6387" i="14"/>
  <c r="F6388" i="14"/>
  <c r="F6389" i="14"/>
  <c r="F6390" i="14"/>
  <c r="F6391" i="14"/>
  <c r="F6392" i="14"/>
  <c r="F6393" i="14"/>
  <c r="F6394" i="14"/>
  <c r="F6395" i="14"/>
  <c r="F6396" i="14"/>
  <c r="F6397" i="14"/>
  <c r="F6398" i="14"/>
  <c r="F6399" i="14"/>
  <c r="F6400" i="14"/>
  <c r="F6401" i="14"/>
  <c r="F6402" i="14"/>
  <c r="F6403" i="14"/>
  <c r="F6404" i="14"/>
  <c r="F6405" i="14"/>
  <c r="F6406" i="14"/>
  <c r="F6407" i="14"/>
  <c r="F6408" i="14"/>
  <c r="F6409" i="14"/>
  <c r="F6410" i="14"/>
  <c r="F6411" i="14"/>
  <c r="F6412" i="14"/>
  <c r="F6413" i="14"/>
  <c r="F6414" i="14"/>
  <c r="F6415" i="14"/>
  <c r="F6416" i="14"/>
  <c r="F6417" i="14"/>
  <c r="F6418" i="14"/>
  <c r="F6419" i="14"/>
  <c r="F6420" i="14"/>
  <c r="F6421" i="14"/>
  <c r="F6422" i="14"/>
  <c r="F6423" i="14"/>
  <c r="F6424" i="14"/>
  <c r="F6425" i="14"/>
  <c r="F6426" i="14"/>
  <c r="F6427" i="14"/>
  <c r="F6428" i="14"/>
  <c r="F6429" i="14"/>
  <c r="F6430" i="14"/>
  <c r="F6431" i="14"/>
  <c r="F6432" i="14"/>
  <c r="F6433" i="14"/>
  <c r="F6434" i="14"/>
  <c r="F6435" i="14"/>
  <c r="F6436" i="14"/>
  <c r="F6437" i="14"/>
  <c r="F6438" i="14"/>
  <c r="F6439" i="14"/>
  <c r="F6440" i="14"/>
  <c r="F6441" i="14"/>
  <c r="F6442" i="14"/>
  <c r="F6443" i="14"/>
  <c r="F6444" i="14"/>
  <c r="F6445" i="14"/>
  <c r="F6446" i="14"/>
  <c r="F6447" i="14"/>
  <c r="F6448" i="14"/>
  <c r="F6449" i="14"/>
  <c r="F6450" i="14"/>
  <c r="F6451" i="14"/>
  <c r="F6452" i="14"/>
  <c r="F6453" i="14"/>
  <c r="F6454" i="14"/>
  <c r="F6455" i="14"/>
  <c r="F6456" i="14"/>
  <c r="F6457" i="14"/>
  <c r="F6458" i="14"/>
  <c r="F6459" i="14"/>
  <c r="F6460" i="14"/>
  <c r="F6461" i="14"/>
  <c r="F6462" i="14"/>
  <c r="F6463" i="14"/>
  <c r="F6464" i="14"/>
  <c r="F6465" i="14"/>
  <c r="F6466" i="14"/>
  <c r="F6467" i="14"/>
  <c r="F6468" i="14"/>
  <c r="F6469" i="14"/>
  <c r="F6470" i="14"/>
  <c r="F6471" i="14"/>
  <c r="F6472" i="14"/>
  <c r="F6473" i="14"/>
  <c r="F6474" i="14"/>
  <c r="F6475" i="14"/>
  <c r="F6476" i="14"/>
  <c r="F6477" i="14"/>
  <c r="F6478" i="14"/>
  <c r="F6479" i="14"/>
  <c r="F6480" i="14"/>
  <c r="F6481" i="14"/>
  <c r="F6482" i="14"/>
  <c r="F6483" i="14"/>
  <c r="F6484" i="14"/>
  <c r="F6485" i="14"/>
  <c r="F6486" i="14"/>
  <c r="F6487" i="14"/>
  <c r="F6488" i="14"/>
  <c r="F6489" i="14"/>
  <c r="F6490" i="14"/>
  <c r="F6491" i="14"/>
  <c r="F6492" i="14"/>
  <c r="F6493" i="14"/>
  <c r="F6494" i="14"/>
  <c r="F6495" i="14"/>
  <c r="F6496" i="14"/>
  <c r="F6497" i="14"/>
  <c r="F6498" i="14"/>
  <c r="F6499" i="14"/>
  <c r="F6500" i="14"/>
  <c r="F6501" i="14"/>
  <c r="F6502" i="14"/>
  <c r="F6503" i="14"/>
  <c r="F6504" i="14"/>
  <c r="F6505" i="14"/>
  <c r="F6506" i="14"/>
  <c r="F6507" i="14"/>
  <c r="F6508" i="14"/>
  <c r="F6509" i="14"/>
  <c r="F6510" i="14"/>
  <c r="F6511" i="14"/>
  <c r="F6512" i="14"/>
  <c r="F6513" i="14"/>
  <c r="F6514" i="14"/>
  <c r="F6515" i="14"/>
  <c r="F6516" i="14"/>
  <c r="F6517" i="14"/>
  <c r="F6518" i="14"/>
  <c r="F6519" i="14"/>
  <c r="F6520" i="14"/>
  <c r="F6521" i="14"/>
  <c r="F6522" i="14"/>
  <c r="F6523" i="14"/>
  <c r="F6524" i="14"/>
  <c r="F6525" i="14"/>
  <c r="F6526" i="14"/>
  <c r="F6527" i="14"/>
  <c r="F6528" i="14"/>
  <c r="F6529" i="14"/>
  <c r="F6530" i="14"/>
  <c r="F6531" i="14"/>
  <c r="F6532" i="14"/>
  <c r="F6533" i="14"/>
  <c r="F6534" i="14"/>
  <c r="F6535" i="14"/>
  <c r="F6536" i="14"/>
  <c r="F6537" i="14"/>
  <c r="F6538" i="14"/>
  <c r="F6539" i="14"/>
  <c r="F6540" i="14"/>
  <c r="F6541" i="14"/>
  <c r="F6542" i="14"/>
  <c r="F6543" i="14"/>
  <c r="F6544" i="14"/>
  <c r="F6545" i="14"/>
  <c r="F6546" i="14"/>
  <c r="F6547" i="14"/>
  <c r="F6548" i="14"/>
  <c r="F6549" i="14"/>
  <c r="F6550" i="14"/>
  <c r="F6551" i="14"/>
  <c r="F6552" i="14"/>
  <c r="F6553" i="14"/>
  <c r="F6554" i="14"/>
  <c r="F6555" i="14"/>
  <c r="F6556" i="14"/>
  <c r="F6557" i="14"/>
  <c r="F6558" i="14"/>
  <c r="F6559" i="14"/>
  <c r="F6560" i="14"/>
  <c r="F6561" i="14"/>
  <c r="F6562" i="14"/>
  <c r="F6563" i="14"/>
  <c r="F6564" i="14"/>
  <c r="F6565" i="14"/>
  <c r="F6566" i="14"/>
  <c r="F6567" i="14"/>
  <c r="F6568" i="14"/>
  <c r="F6569" i="14"/>
  <c r="F6570" i="14"/>
  <c r="F6571" i="14"/>
  <c r="F6572" i="14"/>
  <c r="F6573" i="14"/>
  <c r="F6574" i="14"/>
  <c r="F6575" i="14"/>
  <c r="F6576" i="14"/>
  <c r="F6577" i="14"/>
  <c r="F6578" i="14"/>
  <c r="F6579" i="14"/>
  <c r="F6580" i="14"/>
  <c r="F6581" i="14"/>
  <c r="F6582" i="14"/>
  <c r="F6583" i="14"/>
  <c r="F6584" i="14"/>
  <c r="F6585" i="14"/>
  <c r="F6586" i="14"/>
  <c r="F6587" i="14"/>
  <c r="F6588" i="14"/>
  <c r="F6589" i="14"/>
  <c r="F6590" i="14"/>
  <c r="F6591" i="14"/>
  <c r="F6592" i="14"/>
  <c r="F6593" i="14"/>
  <c r="F6594" i="14"/>
  <c r="F6595" i="14"/>
  <c r="F6596" i="14"/>
  <c r="F6597" i="14"/>
  <c r="F6598" i="14"/>
  <c r="F6599" i="14"/>
  <c r="F6600" i="14"/>
  <c r="F6601" i="14"/>
  <c r="F6602" i="14"/>
  <c r="F6603" i="14"/>
  <c r="F6604" i="14"/>
  <c r="F6605" i="14"/>
  <c r="F6606" i="14"/>
  <c r="F6607" i="14"/>
  <c r="F6608" i="14"/>
  <c r="F6609" i="14"/>
  <c r="F6610" i="14"/>
  <c r="F6611" i="14"/>
  <c r="F6612" i="14"/>
  <c r="F6613" i="14"/>
  <c r="F6614" i="14"/>
  <c r="F6615" i="14"/>
  <c r="F6616" i="14"/>
  <c r="F6617" i="14"/>
  <c r="F6618" i="14"/>
  <c r="F6619" i="14"/>
  <c r="F6620" i="14"/>
  <c r="F6621" i="14"/>
  <c r="F6622" i="14"/>
  <c r="F6623" i="14"/>
  <c r="F6624" i="14"/>
  <c r="F6625" i="14"/>
  <c r="F6626" i="14"/>
  <c r="F6627" i="14"/>
  <c r="F6628" i="14"/>
  <c r="F6629" i="14"/>
  <c r="F6630" i="14"/>
  <c r="F6631" i="14"/>
  <c r="F6632" i="14"/>
  <c r="F6633" i="14"/>
  <c r="F6634" i="14"/>
  <c r="F6635" i="14"/>
  <c r="F6636" i="14"/>
  <c r="F6637" i="14"/>
  <c r="F6638" i="14"/>
  <c r="F6639" i="14"/>
  <c r="F6640" i="14"/>
  <c r="F6641" i="14"/>
  <c r="F6642" i="14"/>
  <c r="F6643" i="14"/>
  <c r="F6644" i="14"/>
  <c r="F6645" i="14"/>
  <c r="F6646" i="14"/>
  <c r="F6647" i="14"/>
  <c r="F6648" i="14"/>
  <c r="F6649" i="14"/>
  <c r="F6650" i="14"/>
  <c r="F6651" i="14"/>
  <c r="F6652" i="14"/>
  <c r="F6653" i="14"/>
  <c r="F6654" i="14"/>
  <c r="F6655" i="14"/>
  <c r="F6656" i="14"/>
  <c r="F6657" i="14"/>
  <c r="F6658" i="14"/>
  <c r="F6659" i="14"/>
  <c r="F6660" i="14"/>
  <c r="F6661" i="14"/>
  <c r="F6662" i="14"/>
  <c r="F6663" i="14"/>
  <c r="F6664" i="14"/>
  <c r="F6665" i="14"/>
  <c r="F6666" i="14"/>
  <c r="F6667" i="14"/>
  <c r="F6668" i="14"/>
  <c r="F6669" i="14"/>
  <c r="F6670" i="14"/>
  <c r="F6671" i="14"/>
  <c r="F6672" i="14"/>
  <c r="F6673" i="14"/>
  <c r="F6674" i="14"/>
  <c r="F6675" i="14"/>
  <c r="F6676" i="14"/>
  <c r="F6677" i="14"/>
  <c r="F6678" i="14"/>
  <c r="F6679" i="14"/>
  <c r="F6680" i="14"/>
  <c r="F6681" i="14"/>
  <c r="F6682" i="14"/>
  <c r="F6683" i="14"/>
  <c r="F6684" i="14"/>
  <c r="F6685" i="14"/>
  <c r="F6686" i="14"/>
  <c r="F6687" i="14"/>
  <c r="F6688" i="14"/>
  <c r="F6689" i="14"/>
  <c r="F6690" i="14"/>
  <c r="F6691" i="14"/>
  <c r="F6692" i="14"/>
  <c r="F6693" i="14"/>
  <c r="F6694" i="14"/>
  <c r="F6695" i="14"/>
  <c r="F6696" i="14"/>
  <c r="F6697" i="14"/>
  <c r="F6698" i="14"/>
  <c r="F6699" i="14"/>
  <c r="F6700" i="14"/>
  <c r="F6701" i="14"/>
  <c r="F6702" i="14"/>
  <c r="F6703" i="14"/>
  <c r="F6704" i="14"/>
  <c r="F6705" i="14"/>
  <c r="F6706" i="14"/>
  <c r="F6707" i="14"/>
  <c r="F6708" i="14"/>
  <c r="F6709" i="14"/>
  <c r="F6710" i="14"/>
  <c r="F6711" i="14"/>
  <c r="F6712" i="14"/>
  <c r="F6713" i="14"/>
  <c r="F6714" i="14"/>
  <c r="F6715" i="14"/>
  <c r="F6716" i="14"/>
  <c r="F6717" i="14"/>
  <c r="F6718" i="14"/>
  <c r="F6719" i="14"/>
  <c r="F6720" i="14"/>
  <c r="F6721" i="14"/>
  <c r="F6722" i="14"/>
  <c r="F6723" i="14"/>
  <c r="F6724" i="14"/>
  <c r="F6725" i="14"/>
  <c r="F6726" i="14"/>
  <c r="F6727" i="14"/>
  <c r="F6728" i="14"/>
  <c r="F6729" i="14"/>
  <c r="F6730" i="14"/>
  <c r="F6731" i="14"/>
  <c r="F6732" i="14"/>
  <c r="F6733" i="14"/>
  <c r="F6734" i="14"/>
  <c r="F6735" i="14"/>
  <c r="F6736" i="14"/>
  <c r="F6737" i="14"/>
  <c r="F6738" i="14"/>
  <c r="F6739" i="14"/>
  <c r="F6740" i="14"/>
  <c r="F6741" i="14"/>
  <c r="F6742" i="14"/>
  <c r="F6743" i="14"/>
  <c r="F6744" i="14"/>
  <c r="F6745" i="14"/>
  <c r="F6746" i="14"/>
  <c r="F6747" i="14"/>
  <c r="F6748" i="14"/>
  <c r="F6749" i="14"/>
  <c r="F6750" i="14"/>
  <c r="F6751" i="14"/>
  <c r="F6752" i="14"/>
  <c r="F6753" i="14"/>
  <c r="F6754" i="14"/>
  <c r="F6755" i="14"/>
  <c r="F6756" i="14"/>
  <c r="F6757" i="14"/>
  <c r="F6758" i="14"/>
  <c r="F6759" i="14"/>
  <c r="F6760" i="14"/>
  <c r="F6761" i="14"/>
  <c r="F6762" i="14"/>
  <c r="F6763" i="14"/>
  <c r="F6764" i="14"/>
  <c r="F6765" i="14"/>
  <c r="F6766" i="14"/>
  <c r="F6767" i="14"/>
  <c r="F6768" i="14"/>
  <c r="F6769" i="14"/>
  <c r="F6770" i="14"/>
  <c r="F6771" i="14"/>
  <c r="F6772" i="14"/>
  <c r="F6773" i="14"/>
  <c r="F6774" i="14"/>
  <c r="F6775" i="14"/>
  <c r="F6776" i="14"/>
  <c r="F6777" i="14"/>
  <c r="F6778" i="14"/>
  <c r="F6779" i="14"/>
  <c r="F6780" i="14"/>
  <c r="F6781" i="14"/>
  <c r="F6782" i="14"/>
  <c r="F6783" i="14"/>
  <c r="F6784" i="14"/>
  <c r="F6785" i="14"/>
  <c r="F6786" i="14"/>
  <c r="F6787" i="14"/>
  <c r="F6788" i="14"/>
  <c r="F6789" i="14"/>
  <c r="F6790" i="14"/>
  <c r="F6791" i="14"/>
  <c r="F6792" i="14"/>
  <c r="F6793" i="14"/>
  <c r="F6794" i="14"/>
  <c r="F6795" i="14"/>
  <c r="F6796" i="14"/>
  <c r="F6797" i="14"/>
  <c r="F6798" i="14"/>
  <c r="F6799" i="14"/>
  <c r="F6800" i="14"/>
  <c r="F6801" i="14"/>
  <c r="F6802" i="14"/>
  <c r="F6803" i="14"/>
  <c r="F6804" i="14"/>
  <c r="F6805" i="14"/>
  <c r="F6806" i="14"/>
  <c r="F6807" i="14"/>
  <c r="F6808" i="14"/>
  <c r="F6809" i="14"/>
  <c r="F6810" i="14"/>
  <c r="F6811" i="14"/>
  <c r="F6812" i="14"/>
  <c r="F6813" i="14"/>
  <c r="F6814" i="14"/>
  <c r="F6815" i="14"/>
  <c r="F6816" i="14"/>
  <c r="F6817" i="14"/>
  <c r="F6818" i="14"/>
  <c r="F6819" i="14"/>
  <c r="F6820" i="14"/>
  <c r="F6821" i="14"/>
  <c r="F6822" i="14"/>
  <c r="F6823" i="14"/>
  <c r="F6824" i="14"/>
  <c r="F6825" i="14"/>
  <c r="F6826" i="14"/>
  <c r="F6827" i="14"/>
  <c r="F6828" i="14"/>
  <c r="F6829" i="14"/>
  <c r="F6830" i="14"/>
  <c r="F6831" i="14"/>
  <c r="F6832" i="14"/>
  <c r="F6833" i="14"/>
  <c r="F6834" i="14"/>
  <c r="F6835" i="14"/>
  <c r="F6836" i="14"/>
  <c r="F6837" i="14"/>
  <c r="F6838" i="14"/>
  <c r="F6839" i="14"/>
  <c r="F6840" i="14"/>
  <c r="F6841" i="14"/>
  <c r="F6842" i="14"/>
  <c r="F6843" i="14"/>
  <c r="F6844" i="14"/>
  <c r="F6845" i="14"/>
  <c r="F6846" i="14"/>
  <c r="F6847" i="14"/>
  <c r="F6848" i="14"/>
  <c r="F6849" i="14"/>
  <c r="F6850" i="14"/>
  <c r="F6851" i="14"/>
  <c r="F6852" i="14"/>
  <c r="F6853" i="14"/>
  <c r="F6854" i="14"/>
  <c r="F6855" i="14"/>
  <c r="F6856" i="14"/>
  <c r="F6857" i="14"/>
  <c r="F6858" i="14"/>
  <c r="F6859" i="14"/>
  <c r="F6860" i="14"/>
  <c r="F6861" i="14"/>
  <c r="F6862" i="14"/>
  <c r="F6863" i="14"/>
  <c r="F6864" i="14"/>
  <c r="F6865" i="14"/>
  <c r="F6866" i="14"/>
  <c r="F6867" i="14"/>
  <c r="F6868" i="14"/>
  <c r="F6869" i="14"/>
  <c r="F6870" i="14"/>
  <c r="F6871" i="14"/>
  <c r="F6872" i="14"/>
  <c r="F6873" i="14"/>
  <c r="F6874" i="14"/>
  <c r="F6875" i="14"/>
  <c r="F6876" i="14"/>
  <c r="F6877" i="14"/>
  <c r="F6878" i="14"/>
  <c r="F6879" i="14"/>
  <c r="F6880" i="14"/>
  <c r="F6881" i="14"/>
  <c r="F6882" i="14"/>
  <c r="F6883" i="14"/>
  <c r="F6884" i="14"/>
  <c r="F6885" i="14"/>
  <c r="F6886" i="14"/>
  <c r="F6887" i="14"/>
  <c r="F6888" i="14"/>
  <c r="F6889" i="14"/>
  <c r="F6890" i="14"/>
  <c r="F6891" i="14"/>
  <c r="F6892" i="14"/>
  <c r="F6893" i="14"/>
  <c r="F6894" i="14"/>
  <c r="F6895" i="14"/>
  <c r="F6896" i="14"/>
  <c r="F6897" i="14"/>
  <c r="F6898" i="14"/>
  <c r="F6899" i="14"/>
  <c r="F6900" i="14"/>
  <c r="F6901" i="14"/>
  <c r="F6902" i="14"/>
  <c r="F6903" i="14"/>
  <c r="F6904" i="14"/>
  <c r="F6905" i="14"/>
  <c r="F6906" i="14"/>
  <c r="F6907" i="14"/>
  <c r="F6908" i="14"/>
  <c r="F6909" i="14"/>
  <c r="F6910" i="14"/>
  <c r="F6911" i="14"/>
  <c r="F6912" i="14"/>
  <c r="F6913" i="14"/>
  <c r="F6914" i="14"/>
  <c r="F6915" i="14"/>
  <c r="F6916" i="14"/>
  <c r="F6917" i="14"/>
  <c r="F6918" i="14"/>
  <c r="F6919" i="14"/>
  <c r="F6920" i="14"/>
  <c r="F6921" i="14"/>
  <c r="F6922" i="14"/>
  <c r="F6923" i="14"/>
  <c r="F6924" i="14"/>
  <c r="F6925" i="14"/>
  <c r="F6926" i="14"/>
  <c r="F6927" i="14"/>
  <c r="F6928" i="14"/>
  <c r="F6929" i="14"/>
  <c r="F6930" i="14"/>
  <c r="F6931" i="14"/>
  <c r="F6932" i="14"/>
  <c r="F6933" i="14"/>
  <c r="F6934" i="14"/>
  <c r="F6935" i="14"/>
  <c r="F6936" i="14"/>
  <c r="F6937" i="14"/>
  <c r="F6938" i="14"/>
  <c r="F6939" i="14"/>
  <c r="F6940" i="14"/>
  <c r="F6941" i="14"/>
  <c r="F6942" i="14"/>
  <c r="F6943" i="14"/>
  <c r="F6944" i="14"/>
  <c r="F6945" i="14"/>
  <c r="F6946" i="14"/>
  <c r="F6947" i="14"/>
  <c r="F6948" i="14"/>
  <c r="F6949" i="14"/>
  <c r="F6950" i="14"/>
  <c r="F6951" i="14"/>
  <c r="F6952" i="14"/>
  <c r="F6953" i="14"/>
  <c r="F6954" i="14"/>
  <c r="F6955" i="14"/>
  <c r="F6956" i="14"/>
  <c r="F6957" i="14"/>
  <c r="F6958" i="14"/>
  <c r="F6959" i="14"/>
  <c r="F6960" i="14"/>
  <c r="F6961" i="14"/>
  <c r="F6962" i="14"/>
  <c r="F6963" i="14"/>
  <c r="F6964" i="14"/>
  <c r="F6965" i="14"/>
  <c r="F6966" i="14"/>
  <c r="F6967" i="14"/>
  <c r="F6968" i="14"/>
  <c r="F6969" i="14"/>
  <c r="F6970" i="14"/>
  <c r="F6971" i="14"/>
  <c r="F6972" i="14"/>
  <c r="F6973" i="14"/>
  <c r="F6974" i="14"/>
  <c r="F6975" i="14"/>
  <c r="F6976" i="14"/>
  <c r="F6977" i="14"/>
  <c r="F6978" i="14"/>
  <c r="F6979" i="14"/>
  <c r="F6980" i="14"/>
  <c r="F6981" i="14"/>
  <c r="F6982" i="14"/>
  <c r="F6983" i="14"/>
  <c r="F6984" i="14"/>
  <c r="F6985" i="14"/>
  <c r="F6986" i="14"/>
  <c r="F6987" i="14"/>
  <c r="F6988" i="14"/>
  <c r="F6989" i="14"/>
  <c r="F6990" i="14"/>
  <c r="F6991" i="14"/>
  <c r="F6992" i="14"/>
  <c r="F6993" i="14"/>
  <c r="F6994" i="14"/>
  <c r="F6995" i="14"/>
  <c r="F6996" i="14"/>
  <c r="F6997" i="14"/>
  <c r="F6998" i="14"/>
  <c r="F6999" i="14"/>
  <c r="F7000" i="14"/>
  <c r="F7001" i="14"/>
  <c r="F7002" i="14"/>
  <c r="F7003" i="14"/>
  <c r="F7004" i="14"/>
  <c r="F7005" i="14"/>
  <c r="F7006" i="14"/>
  <c r="F7007" i="14"/>
  <c r="F7008" i="14"/>
  <c r="F7009" i="14"/>
  <c r="F7010" i="14"/>
  <c r="F7011" i="14"/>
  <c r="F7012" i="14"/>
  <c r="F7013" i="14"/>
  <c r="F7014" i="14"/>
  <c r="F7015" i="14"/>
  <c r="F7016" i="14"/>
  <c r="F7017" i="14"/>
  <c r="F7018" i="14"/>
  <c r="F7019" i="14"/>
  <c r="F7020" i="14"/>
  <c r="F7021" i="14"/>
  <c r="F7022" i="14"/>
  <c r="F7023" i="14"/>
  <c r="F7024" i="14"/>
  <c r="F7025" i="14"/>
  <c r="F7026" i="14"/>
  <c r="F7027" i="14"/>
  <c r="F7028" i="14"/>
  <c r="F7029" i="14"/>
  <c r="F7030" i="14"/>
  <c r="F7031" i="14"/>
  <c r="F7032" i="14"/>
  <c r="F7033" i="14"/>
  <c r="F7034" i="14"/>
  <c r="F7035" i="14"/>
  <c r="F7036" i="14"/>
  <c r="F7037" i="14"/>
  <c r="F7038" i="14"/>
  <c r="F7039" i="14"/>
  <c r="F7040" i="14"/>
  <c r="F7041" i="14"/>
  <c r="F7042" i="14"/>
  <c r="F7043" i="14"/>
  <c r="F7044" i="14"/>
  <c r="F7045" i="14"/>
  <c r="F7046" i="14"/>
  <c r="F7047" i="14"/>
  <c r="F7048" i="14"/>
  <c r="F7049" i="14"/>
  <c r="F7050" i="14"/>
  <c r="F7051" i="14"/>
  <c r="F7052" i="14"/>
  <c r="F7053" i="14"/>
  <c r="F7054" i="14"/>
  <c r="F7055" i="14"/>
  <c r="F7056" i="14"/>
  <c r="F7057" i="14"/>
  <c r="F7058" i="14"/>
  <c r="F7059" i="14"/>
  <c r="F7060" i="14"/>
  <c r="F7061" i="14"/>
  <c r="F7062" i="14"/>
  <c r="F7063" i="14"/>
  <c r="F7064" i="14"/>
  <c r="F7065" i="14"/>
  <c r="F7066" i="14"/>
  <c r="F7067" i="14"/>
  <c r="F7068" i="14"/>
  <c r="F7069" i="14"/>
  <c r="F7070" i="14"/>
  <c r="F7071" i="14"/>
  <c r="F7072" i="14"/>
  <c r="F7073" i="14"/>
  <c r="F7074" i="14"/>
  <c r="F7075" i="14"/>
  <c r="F7076" i="14"/>
  <c r="F7077" i="14"/>
  <c r="F7078" i="14"/>
  <c r="F7079" i="14"/>
  <c r="F7080" i="14"/>
  <c r="F7081" i="14"/>
  <c r="F7082" i="14"/>
  <c r="F7083" i="14"/>
  <c r="F7084" i="14"/>
  <c r="F7085" i="14"/>
  <c r="F7086" i="14"/>
  <c r="F7087" i="14"/>
  <c r="F7088" i="14"/>
  <c r="F7089" i="14"/>
  <c r="F7090" i="14"/>
  <c r="F7091" i="14"/>
  <c r="F7092" i="14"/>
  <c r="F7093" i="14"/>
  <c r="F7094" i="14"/>
  <c r="F7095" i="14"/>
  <c r="F7096" i="14"/>
  <c r="F7097" i="14"/>
  <c r="F7098" i="14"/>
  <c r="F7099" i="14"/>
  <c r="F7100" i="14"/>
  <c r="F7101" i="14"/>
  <c r="F7102" i="14"/>
  <c r="F7103" i="14"/>
  <c r="F7104" i="14"/>
  <c r="F7105" i="14"/>
  <c r="F7106" i="14"/>
  <c r="F7107" i="14"/>
  <c r="F7108" i="14"/>
  <c r="F7109" i="14"/>
  <c r="F7110" i="14"/>
  <c r="F7111" i="14"/>
  <c r="F7112" i="14"/>
  <c r="F7113" i="14"/>
  <c r="F7114" i="14"/>
  <c r="F7115" i="14"/>
  <c r="F7116" i="14"/>
  <c r="F7117" i="14"/>
  <c r="F7118" i="14"/>
  <c r="F7119" i="14"/>
  <c r="F7120" i="14"/>
  <c r="F7121" i="14"/>
  <c r="F7122" i="14"/>
  <c r="F7123" i="14"/>
  <c r="F7124" i="14"/>
  <c r="F7125" i="14"/>
  <c r="F7126" i="14"/>
  <c r="F7127" i="14"/>
  <c r="F7128" i="14"/>
  <c r="F7129" i="14"/>
  <c r="F7130" i="14"/>
  <c r="F7131" i="14"/>
  <c r="F7132" i="14"/>
  <c r="F7133" i="14"/>
  <c r="F7134" i="14"/>
  <c r="F7135" i="14"/>
  <c r="F7136" i="14"/>
  <c r="F7137" i="14"/>
  <c r="F7138" i="14"/>
  <c r="F7139" i="14"/>
  <c r="F7140" i="14"/>
  <c r="F7141" i="14"/>
  <c r="F7142" i="14"/>
  <c r="F7143" i="14"/>
  <c r="F7144" i="14"/>
  <c r="F7145" i="14"/>
  <c r="F7146" i="14"/>
  <c r="F7147" i="14"/>
  <c r="F7148" i="14"/>
  <c r="F7149" i="14"/>
  <c r="F7150" i="14"/>
  <c r="F7151" i="14"/>
  <c r="F7152" i="14"/>
  <c r="F7153" i="14"/>
  <c r="F7154" i="14"/>
  <c r="F7155" i="14"/>
  <c r="F7156" i="14"/>
  <c r="F7157" i="14"/>
  <c r="F7158" i="14"/>
  <c r="F7159" i="14"/>
  <c r="F7160" i="14"/>
  <c r="F7161" i="14"/>
  <c r="F7162" i="14"/>
  <c r="F7163" i="14"/>
  <c r="F7164" i="14"/>
  <c r="F7165" i="14"/>
  <c r="F7166" i="14"/>
  <c r="F7167" i="14"/>
  <c r="F7168" i="14"/>
  <c r="F7169" i="14"/>
  <c r="F7170" i="14"/>
  <c r="F7171" i="14"/>
  <c r="F7172" i="14"/>
  <c r="F7173" i="14"/>
  <c r="F7174" i="14"/>
  <c r="F7175" i="14"/>
  <c r="F7176" i="14"/>
  <c r="F7177" i="14"/>
  <c r="F7178" i="14"/>
  <c r="F7179" i="14"/>
  <c r="F7180" i="14"/>
  <c r="F7181" i="14"/>
  <c r="F7182" i="14"/>
  <c r="F7183" i="14"/>
  <c r="F7184" i="14"/>
  <c r="F7185" i="14"/>
  <c r="F7186" i="14"/>
  <c r="F7187" i="14"/>
  <c r="F7188" i="14"/>
  <c r="F7189" i="14"/>
  <c r="F7190" i="14"/>
  <c r="F7191" i="14"/>
  <c r="F7192" i="14"/>
  <c r="F7193" i="14"/>
  <c r="F7194" i="14"/>
  <c r="F7195" i="14"/>
  <c r="F7196" i="14"/>
  <c r="F7197" i="14"/>
  <c r="F7198" i="14"/>
  <c r="F7199" i="14"/>
  <c r="F7200" i="14"/>
  <c r="F7201" i="14"/>
  <c r="F7202" i="14"/>
  <c r="F7203" i="14"/>
  <c r="F7204" i="14"/>
  <c r="F7205" i="14"/>
  <c r="F7206" i="14"/>
  <c r="F7207" i="14"/>
  <c r="F7208" i="14"/>
  <c r="F7209" i="14"/>
  <c r="F7210" i="14"/>
  <c r="F7211" i="14"/>
  <c r="F7212" i="14"/>
  <c r="F7213" i="14"/>
  <c r="F7214" i="14"/>
  <c r="F7215" i="14"/>
  <c r="F7216" i="14"/>
  <c r="F7217" i="14"/>
  <c r="F7218" i="14"/>
  <c r="F7219" i="14"/>
  <c r="F7220" i="14"/>
  <c r="F7221" i="14"/>
  <c r="F7222" i="14"/>
  <c r="F7223" i="14"/>
  <c r="F7224" i="14"/>
  <c r="F7225" i="14"/>
  <c r="F7226" i="14"/>
  <c r="F7227" i="14"/>
  <c r="F7228" i="14"/>
  <c r="F7229" i="14"/>
  <c r="F7230" i="14"/>
  <c r="F7231" i="14"/>
  <c r="F7232" i="14"/>
  <c r="F7233" i="14"/>
  <c r="F7234" i="14"/>
  <c r="F7235" i="14"/>
  <c r="F7236" i="14"/>
  <c r="F7237" i="14"/>
  <c r="F7238" i="14"/>
  <c r="F7239" i="14"/>
  <c r="F7240" i="14"/>
  <c r="F7241" i="14"/>
  <c r="F7242" i="14"/>
  <c r="F7243" i="14"/>
  <c r="F7244" i="14"/>
  <c r="F7245" i="14"/>
  <c r="F7246" i="14"/>
  <c r="F7247" i="14"/>
  <c r="F7248" i="14"/>
  <c r="F7249" i="14"/>
  <c r="F7250" i="14"/>
  <c r="F7251" i="14"/>
  <c r="F7252" i="14"/>
  <c r="F7253" i="14"/>
  <c r="F7254" i="14"/>
  <c r="F7255" i="14"/>
  <c r="F7256" i="14"/>
  <c r="F7257" i="14"/>
  <c r="F7258" i="14"/>
  <c r="F7259" i="14"/>
  <c r="F7260" i="14"/>
  <c r="F7261" i="14"/>
  <c r="F7262" i="14"/>
  <c r="F7263" i="14"/>
  <c r="F7264" i="14"/>
  <c r="F7265" i="14"/>
  <c r="F7266" i="14"/>
  <c r="F7267" i="14"/>
  <c r="F7268" i="14"/>
  <c r="F7269" i="14"/>
  <c r="F7270" i="14"/>
  <c r="F7271" i="14"/>
  <c r="F7272" i="14"/>
  <c r="F7273" i="14"/>
  <c r="F7274" i="14"/>
  <c r="F7275" i="14"/>
  <c r="F7276" i="14"/>
  <c r="F7277" i="14"/>
  <c r="F7278" i="14"/>
  <c r="F7279" i="14"/>
  <c r="F7280" i="14"/>
  <c r="F7281" i="14"/>
  <c r="F7282" i="14"/>
  <c r="F7283" i="14"/>
  <c r="F7284" i="14"/>
  <c r="F7285" i="14"/>
  <c r="F7286" i="14"/>
  <c r="F7287" i="14"/>
  <c r="F7288" i="14"/>
  <c r="F7289" i="14"/>
  <c r="F7290" i="14"/>
  <c r="F7291" i="14"/>
  <c r="F7292" i="14"/>
  <c r="F7293" i="14"/>
  <c r="F7294" i="14"/>
  <c r="F7295" i="14"/>
  <c r="F7296" i="14"/>
  <c r="F7297" i="14"/>
  <c r="F7298" i="14"/>
  <c r="F7299" i="14"/>
  <c r="F7300" i="14"/>
  <c r="F7301" i="14"/>
  <c r="F7302" i="14"/>
  <c r="F7303" i="14"/>
  <c r="F7304" i="14"/>
  <c r="F7305" i="14"/>
  <c r="F7306" i="14"/>
  <c r="F7307" i="14"/>
  <c r="F7308" i="14"/>
  <c r="F7309" i="14"/>
  <c r="F7310" i="14"/>
  <c r="F7311" i="14"/>
  <c r="F7312" i="14"/>
  <c r="F7313" i="14"/>
  <c r="F7314" i="14"/>
  <c r="F7315" i="14"/>
  <c r="F7316" i="14"/>
  <c r="F7317" i="14"/>
  <c r="F7318" i="14"/>
  <c r="F7319" i="14"/>
  <c r="F7320" i="14"/>
  <c r="F7321" i="14"/>
  <c r="F7322" i="14"/>
  <c r="F7323" i="14"/>
  <c r="F7324" i="14"/>
  <c r="F7325" i="14"/>
  <c r="F7326" i="14"/>
  <c r="F7327" i="14"/>
  <c r="F7328" i="14"/>
  <c r="F7329" i="14"/>
  <c r="F7330" i="14"/>
  <c r="F7331" i="14"/>
  <c r="F7332" i="14"/>
  <c r="F7333" i="14"/>
  <c r="F7334" i="14"/>
  <c r="F7335" i="14"/>
  <c r="F7336" i="14"/>
  <c r="F7337" i="14"/>
  <c r="F7338" i="14"/>
  <c r="F7339" i="14"/>
  <c r="F7340" i="14"/>
  <c r="F7341" i="14"/>
  <c r="F7342" i="14"/>
  <c r="F7343" i="14"/>
  <c r="F7344" i="14"/>
  <c r="F7345" i="14"/>
  <c r="F7346" i="14"/>
  <c r="F7347" i="14"/>
  <c r="F7348" i="14"/>
  <c r="F7349" i="14"/>
  <c r="F7350" i="14"/>
  <c r="F7351" i="14"/>
  <c r="F7352" i="14"/>
  <c r="F7353" i="14"/>
  <c r="F7354" i="14"/>
  <c r="F7355" i="14"/>
  <c r="F7356" i="14"/>
  <c r="F7357" i="14"/>
  <c r="F7358" i="14"/>
  <c r="F7359" i="14"/>
  <c r="F7360" i="14"/>
  <c r="F7361" i="14"/>
  <c r="F7362" i="14"/>
  <c r="F7363" i="14"/>
  <c r="F7364" i="14"/>
  <c r="F7365" i="14"/>
  <c r="F7366" i="14"/>
  <c r="F7367" i="14"/>
  <c r="F7368" i="14"/>
  <c r="F7369" i="14"/>
  <c r="F7370" i="14"/>
  <c r="F7371" i="14"/>
  <c r="F7372" i="14"/>
  <c r="F7373" i="14"/>
  <c r="F7374" i="14"/>
  <c r="F7375" i="14"/>
  <c r="F7376" i="14"/>
  <c r="F7377" i="14"/>
  <c r="F7378" i="14"/>
  <c r="F7379" i="14"/>
  <c r="F7380" i="14"/>
  <c r="F7381" i="14"/>
  <c r="F7382" i="14"/>
  <c r="F7383" i="14"/>
  <c r="F7384" i="14"/>
  <c r="F7385" i="14"/>
  <c r="F7386" i="14"/>
  <c r="F7387" i="14"/>
  <c r="F7388" i="14"/>
  <c r="F7389" i="14"/>
  <c r="F7390" i="14"/>
  <c r="F7391" i="14"/>
  <c r="F7392" i="14"/>
  <c r="F7393" i="14"/>
  <c r="F7394" i="14"/>
  <c r="F7395" i="14"/>
  <c r="F7396" i="14"/>
  <c r="F7397" i="14"/>
  <c r="F7398" i="14"/>
  <c r="F7399" i="14"/>
  <c r="F7400" i="14"/>
  <c r="F7401" i="14"/>
  <c r="F7402" i="14"/>
  <c r="F7403" i="14"/>
  <c r="F7404" i="14"/>
  <c r="F7405" i="14"/>
  <c r="F7406" i="14"/>
  <c r="F7407" i="14"/>
  <c r="F7408" i="14"/>
  <c r="F7409" i="14"/>
  <c r="F7410" i="14"/>
  <c r="F7411" i="14"/>
  <c r="F7412" i="14"/>
  <c r="F7413" i="14"/>
  <c r="F7414" i="14"/>
  <c r="F7415" i="14"/>
  <c r="F7416" i="14"/>
  <c r="F7417" i="14"/>
  <c r="F7418" i="14"/>
  <c r="F7419" i="14"/>
  <c r="F7420" i="14"/>
  <c r="F7421" i="14"/>
  <c r="F7422" i="14"/>
  <c r="F7423" i="14"/>
  <c r="F7424" i="14"/>
  <c r="F7425" i="14"/>
  <c r="F7426" i="14"/>
  <c r="F7427" i="14"/>
  <c r="F7428" i="14"/>
  <c r="F7429" i="14"/>
  <c r="F7430" i="14"/>
  <c r="F7431" i="14"/>
  <c r="F7432" i="14"/>
  <c r="F7433" i="14"/>
  <c r="F7434" i="14"/>
  <c r="F7435" i="14"/>
  <c r="F7436" i="14"/>
  <c r="F7437" i="14"/>
  <c r="F7438" i="14"/>
  <c r="F7439" i="14"/>
  <c r="F7440" i="14"/>
  <c r="F7441" i="14"/>
  <c r="F7442" i="14"/>
  <c r="F7443" i="14"/>
  <c r="F7444" i="14"/>
  <c r="F7445" i="14"/>
  <c r="F7446" i="14"/>
  <c r="F7447" i="14"/>
  <c r="F7448" i="14"/>
  <c r="F7449" i="14"/>
  <c r="F7450" i="14"/>
  <c r="F7451" i="14"/>
  <c r="F7452" i="14"/>
  <c r="F7453" i="14"/>
  <c r="F7454" i="14"/>
  <c r="F7455" i="14"/>
  <c r="F7456" i="14"/>
  <c r="F7457" i="14"/>
  <c r="F7458" i="14"/>
  <c r="F7459" i="14"/>
  <c r="F7460" i="14"/>
  <c r="F7461" i="14"/>
  <c r="F7462" i="14"/>
  <c r="F7463" i="14"/>
  <c r="F7464" i="14"/>
  <c r="F7465" i="14"/>
  <c r="F7466" i="14"/>
  <c r="F7467" i="14"/>
  <c r="F7468" i="14"/>
  <c r="F7469" i="14"/>
  <c r="F7470" i="14"/>
  <c r="F7471" i="14"/>
  <c r="F7472" i="14"/>
  <c r="F7473" i="14"/>
  <c r="F7474" i="14"/>
  <c r="F7475" i="14"/>
  <c r="F7476" i="14"/>
  <c r="F7477" i="14"/>
  <c r="F7478" i="14"/>
  <c r="F7479" i="14"/>
  <c r="F7480" i="14"/>
  <c r="F7481" i="14"/>
  <c r="F7482" i="14"/>
  <c r="F7483" i="14"/>
  <c r="F7484" i="14"/>
  <c r="F7485" i="14"/>
  <c r="F7486" i="14"/>
  <c r="F7487" i="14"/>
  <c r="F7488" i="14"/>
  <c r="F7489" i="14"/>
  <c r="F7490" i="14"/>
  <c r="F7491" i="14"/>
  <c r="F7492" i="14"/>
  <c r="F7493" i="14"/>
  <c r="F7494" i="14"/>
  <c r="F7495" i="14"/>
  <c r="F7496" i="14"/>
  <c r="F7497" i="14"/>
  <c r="F7498" i="14"/>
  <c r="F7499" i="14"/>
  <c r="F7500" i="14"/>
  <c r="F7501" i="14"/>
  <c r="F7502" i="14"/>
  <c r="F7503" i="14"/>
  <c r="F7504" i="14"/>
  <c r="F7505" i="14"/>
  <c r="F7506" i="14"/>
  <c r="F7507" i="14"/>
  <c r="F7508" i="14"/>
  <c r="F7509" i="14"/>
  <c r="F7510" i="14"/>
  <c r="F7511" i="14"/>
  <c r="F7512" i="14"/>
  <c r="F7513" i="14"/>
  <c r="F7514" i="14"/>
  <c r="F7515" i="14"/>
  <c r="F7516" i="14"/>
  <c r="F7517" i="14"/>
  <c r="F7518" i="14"/>
  <c r="F7519" i="14"/>
  <c r="F7520" i="14"/>
  <c r="F7521" i="14"/>
  <c r="F7522" i="14"/>
  <c r="F7523" i="14"/>
  <c r="F7524" i="14"/>
  <c r="F7525" i="14"/>
  <c r="F7526" i="14"/>
  <c r="F7527" i="14"/>
  <c r="F7528" i="14"/>
  <c r="F7529" i="14"/>
  <c r="F7530" i="14"/>
  <c r="F7531" i="14"/>
  <c r="F7532" i="14"/>
  <c r="F7533" i="14"/>
  <c r="F7534" i="14"/>
  <c r="F7535" i="14"/>
  <c r="F7536" i="14"/>
  <c r="F7537" i="14"/>
  <c r="F7538" i="14"/>
  <c r="F7539" i="14"/>
  <c r="F7540" i="14"/>
  <c r="F7541" i="14"/>
  <c r="F7542" i="14"/>
  <c r="F7543" i="14"/>
  <c r="F7544" i="14"/>
  <c r="F7545" i="14"/>
  <c r="F7546" i="14"/>
  <c r="F7547" i="14"/>
  <c r="F7548" i="14"/>
  <c r="F7549" i="14"/>
  <c r="F7550" i="14"/>
  <c r="F7551" i="14"/>
  <c r="F7552" i="14"/>
  <c r="F7553" i="14"/>
  <c r="F7554" i="14"/>
  <c r="F7555" i="14"/>
  <c r="F7556" i="14"/>
  <c r="F7557" i="14"/>
  <c r="F7558" i="14"/>
  <c r="F7559" i="14"/>
  <c r="F7560" i="14"/>
  <c r="F7561" i="14"/>
  <c r="F7562" i="14"/>
  <c r="F7563" i="14"/>
  <c r="F7564" i="14"/>
  <c r="F7565" i="14"/>
  <c r="F7566" i="14"/>
  <c r="F7567" i="14"/>
  <c r="F7568" i="14"/>
  <c r="F7569" i="14"/>
  <c r="F7570" i="14"/>
  <c r="F7571" i="14"/>
  <c r="F7572" i="14"/>
  <c r="F7573" i="14"/>
  <c r="F7574" i="14"/>
  <c r="F7575" i="14"/>
  <c r="F7576" i="14"/>
  <c r="F7577" i="14"/>
  <c r="F7578" i="14"/>
  <c r="F7579" i="14"/>
  <c r="F7580" i="14"/>
  <c r="F7581" i="14"/>
  <c r="F7582" i="14"/>
  <c r="F7583" i="14"/>
  <c r="F7584" i="14"/>
  <c r="F7585" i="14"/>
  <c r="F7586" i="14"/>
  <c r="F7587" i="14"/>
  <c r="F7588" i="14"/>
  <c r="F7589" i="14"/>
  <c r="F7590" i="14"/>
  <c r="F7591" i="14"/>
  <c r="F7592" i="14"/>
  <c r="F7593" i="14"/>
  <c r="F7594" i="14"/>
  <c r="F7595" i="14"/>
  <c r="F7596" i="14"/>
  <c r="F7597" i="14"/>
  <c r="F7598" i="14"/>
  <c r="F7599" i="14"/>
  <c r="F7600" i="14"/>
  <c r="F7601" i="14"/>
  <c r="F7602" i="14"/>
  <c r="F7603" i="14"/>
  <c r="F7604" i="14"/>
  <c r="F7605" i="14"/>
  <c r="F7606" i="14"/>
  <c r="F7607" i="14"/>
  <c r="F7608" i="14"/>
  <c r="F7609" i="14"/>
  <c r="F7610" i="14"/>
  <c r="F7611" i="14"/>
  <c r="F7612" i="14"/>
  <c r="F7613" i="14"/>
  <c r="F7614" i="14"/>
  <c r="F7615" i="14"/>
  <c r="F7616" i="14"/>
  <c r="F7617" i="14"/>
  <c r="F7618" i="14"/>
  <c r="F7619" i="14"/>
  <c r="F7620" i="14"/>
  <c r="F7621" i="14"/>
  <c r="F7622" i="14"/>
  <c r="F7623" i="14"/>
  <c r="F7624" i="14"/>
  <c r="F7625" i="14"/>
  <c r="F7626" i="14"/>
  <c r="F7627" i="14"/>
  <c r="F7628" i="14"/>
  <c r="F7629" i="14"/>
  <c r="F7630" i="14"/>
  <c r="F7631" i="14"/>
  <c r="F7632" i="14"/>
  <c r="F7633" i="14"/>
  <c r="F7634" i="14"/>
  <c r="F7635" i="14"/>
  <c r="F7636" i="14"/>
  <c r="F7637" i="14"/>
  <c r="F7638" i="14"/>
  <c r="F7639" i="14"/>
  <c r="F7640" i="14"/>
  <c r="F7641" i="14"/>
  <c r="F7642" i="14"/>
  <c r="F7643" i="14"/>
  <c r="F7644" i="14"/>
  <c r="F7645" i="14"/>
  <c r="F7646" i="14"/>
  <c r="F7647" i="14"/>
  <c r="F7648" i="14"/>
  <c r="F7649" i="14"/>
  <c r="F7650" i="14"/>
  <c r="F7651" i="14"/>
  <c r="F7652" i="14"/>
  <c r="F7653" i="14"/>
  <c r="F7654" i="14"/>
  <c r="F7655" i="14"/>
  <c r="F7656" i="14"/>
  <c r="F7657" i="14"/>
  <c r="F7658" i="14"/>
  <c r="F7659" i="14"/>
  <c r="F7660" i="14"/>
  <c r="F7661" i="14"/>
  <c r="F7662" i="14"/>
  <c r="F7663" i="14"/>
  <c r="F7664" i="14"/>
  <c r="F7665" i="14"/>
  <c r="F7666" i="14"/>
  <c r="F7667" i="14"/>
  <c r="F7668" i="14"/>
  <c r="F7669" i="14"/>
  <c r="F7670" i="14"/>
  <c r="F7671" i="14"/>
  <c r="F7672" i="14"/>
  <c r="F7673" i="14"/>
  <c r="F7674" i="14"/>
  <c r="F7675" i="14"/>
  <c r="F7676" i="14"/>
  <c r="F7677" i="14"/>
  <c r="F7678" i="14"/>
  <c r="F7679" i="14"/>
  <c r="F7680" i="14"/>
  <c r="F7681" i="14"/>
  <c r="F7682" i="14"/>
  <c r="F7683" i="14"/>
  <c r="F7684" i="14"/>
  <c r="F7685" i="14"/>
  <c r="F7686" i="14"/>
  <c r="F7687" i="14"/>
  <c r="F7688" i="14"/>
  <c r="F7689" i="14"/>
  <c r="F7690" i="14"/>
  <c r="F7691" i="14"/>
  <c r="F7692" i="14"/>
  <c r="F7693" i="14"/>
  <c r="F7694" i="14"/>
  <c r="F7695" i="14"/>
  <c r="F7696" i="14"/>
  <c r="F7697" i="14"/>
  <c r="F7698" i="14"/>
  <c r="F7699" i="14"/>
  <c r="F7700" i="14"/>
  <c r="F7701" i="14"/>
  <c r="F7702" i="14"/>
  <c r="F7703" i="14"/>
  <c r="F7704" i="14"/>
  <c r="F7705" i="14"/>
  <c r="F7706" i="14"/>
  <c r="F7707" i="14"/>
  <c r="F7708" i="14"/>
  <c r="F7709" i="14"/>
  <c r="F7710" i="14"/>
  <c r="F7711" i="14"/>
  <c r="F7712" i="14"/>
  <c r="F7713" i="14"/>
  <c r="F7714" i="14"/>
  <c r="F7715" i="14"/>
  <c r="F7716" i="14"/>
  <c r="F7717" i="14"/>
  <c r="F7718" i="14"/>
  <c r="F7719" i="14"/>
  <c r="F7720" i="14"/>
  <c r="F7721" i="14"/>
  <c r="F7722" i="14"/>
  <c r="F7723" i="14"/>
  <c r="F7724" i="14"/>
  <c r="F7725" i="14"/>
  <c r="F7726" i="14"/>
  <c r="F7727" i="14"/>
  <c r="F7728" i="14"/>
  <c r="F7729" i="14"/>
  <c r="F7730" i="14"/>
  <c r="F7731" i="14"/>
  <c r="F7732" i="14"/>
  <c r="F7733" i="14"/>
  <c r="F7734" i="14"/>
  <c r="F7735" i="14"/>
  <c r="F7736" i="14"/>
  <c r="F7737" i="14"/>
  <c r="F7738" i="14"/>
  <c r="F7739" i="14"/>
  <c r="F7740" i="14"/>
  <c r="F7741" i="14"/>
  <c r="F7742" i="14"/>
  <c r="F7743" i="14"/>
  <c r="F7744" i="14"/>
  <c r="F7745" i="14"/>
  <c r="F7746" i="14"/>
  <c r="F7747" i="14"/>
  <c r="F7748" i="14"/>
  <c r="F7749" i="14"/>
  <c r="F7750" i="14"/>
  <c r="F7751" i="14"/>
  <c r="F7752" i="14"/>
  <c r="F7753" i="14"/>
  <c r="F7754" i="14"/>
  <c r="F7755" i="14"/>
  <c r="F7756" i="14"/>
  <c r="F7757" i="14"/>
  <c r="F7758" i="14"/>
  <c r="F7759" i="14"/>
  <c r="F7760" i="14"/>
  <c r="F7761" i="14"/>
  <c r="F7762" i="14"/>
  <c r="F7763" i="14"/>
  <c r="F7764" i="14"/>
  <c r="F7765" i="14"/>
  <c r="F7766" i="14"/>
  <c r="F7767" i="14"/>
  <c r="F7768" i="14"/>
  <c r="F7769" i="14"/>
  <c r="F7770" i="14"/>
  <c r="F7771" i="14"/>
  <c r="F7772" i="14"/>
  <c r="F7773" i="14"/>
  <c r="F7774" i="14"/>
  <c r="F7775" i="14"/>
  <c r="F7776" i="14"/>
  <c r="F7777" i="14"/>
  <c r="F7778" i="14"/>
  <c r="F7779" i="14"/>
  <c r="F7780" i="14"/>
  <c r="F7781" i="14"/>
  <c r="F7782" i="14"/>
  <c r="F7783" i="14"/>
  <c r="F7784" i="14"/>
  <c r="F7785" i="14"/>
  <c r="F7786" i="14"/>
  <c r="F7787" i="14"/>
  <c r="F7788" i="14"/>
  <c r="F7789" i="14"/>
  <c r="F7790" i="14"/>
  <c r="F7791" i="14"/>
  <c r="F7792" i="14"/>
  <c r="F7793" i="14"/>
  <c r="F7794" i="14"/>
  <c r="F7795" i="14"/>
  <c r="F7796" i="14"/>
  <c r="F7797" i="14"/>
  <c r="F7798" i="14"/>
  <c r="F7799" i="14"/>
  <c r="F7800" i="14"/>
  <c r="F7801" i="14"/>
  <c r="F7802" i="14"/>
  <c r="F7803" i="14"/>
  <c r="F7804" i="14"/>
  <c r="F7805" i="14"/>
  <c r="F7806" i="14"/>
  <c r="F7807" i="14"/>
  <c r="F7808" i="14"/>
  <c r="F7809" i="14"/>
  <c r="F7810" i="14"/>
  <c r="F7811" i="14"/>
  <c r="F7812" i="14"/>
  <c r="F7813" i="14"/>
  <c r="F7814" i="14"/>
  <c r="F7815" i="14"/>
  <c r="F7816" i="14"/>
  <c r="F7817" i="14"/>
  <c r="F7818" i="14"/>
  <c r="F7819" i="14"/>
  <c r="F7820" i="14"/>
  <c r="F7821" i="14"/>
  <c r="F7822" i="14"/>
  <c r="F7823" i="14"/>
  <c r="F7824" i="14"/>
  <c r="F7825" i="14"/>
  <c r="F7826" i="14"/>
  <c r="F7827" i="14"/>
  <c r="F7828" i="14"/>
  <c r="F7829" i="14"/>
  <c r="F7830" i="14"/>
  <c r="F7831" i="14"/>
  <c r="F7832" i="14"/>
  <c r="F7833" i="14"/>
  <c r="F7834" i="14"/>
  <c r="F7835" i="14"/>
  <c r="F7836" i="14"/>
  <c r="F7837" i="14"/>
  <c r="F7838" i="14"/>
  <c r="F7839" i="14"/>
  <c r="F7840" i="14"/>
  <c r="F7841" i="14"/>
  <c r="F7842" i="14"/>
  <c r="F7843" i="14"/>
  <c r="F7844" i="14"/>
  <c r="F7845" i="14"/>
  <c r="F7846" i="14"/>
  <c r="F7847" i="14"/>
  <c r="F7848" i="14"/>
  <c r="F7849" i="14"/>
  <c r="F7850" i="14"/>
  <c r="F7851" i="14"/>
  <c r="F7852" i="14"/>
  <c r="F7853" i="14"/>
  <c r="F7854" i="14"/>
  <c r="F7855" i="14"/>
  <c r="F7856" i="14"/>
  <c r="F7857" i="14"/>
  <c r="F7858" i="14"/>
  <c r="F7859" i="14"/>
  <c r="F7860" i="14"/>
  <c r="F7861" i="14"/>
  <c r="F7862" i="14"/>
  <c r="F7863" i="14"/>
  <c r="F7864" i="14"/>
  <c r="F7865" i="14"/>
  <c r="F7866" i="14"/>
  <c r="F7867" i="14"/>
  <c r="F7868" i="14"/>
  <c r="F7869" i="14"/>
  <c r="F7870" i="14"/>
  <c r="F7871" i="14"/>
  <c r="F7872" i="14"/>
  <c r="F7873" i="14"/>
  <c r="F7874" i="14"/>
  <c r="F7875" i="14"/>
  <c r="F7876" i="14"/>
  <c r="F7877" i="14"/>
  <c r="F7878" i="14"/>
  <c r="F7879" i="14"/>
  <c r="F7880" i="14"/>
  <c r="F7881" i="14"/>
  <c r="F7882" i="14"/>
  <c r="F7883" i="14"/>
  <c r="F7884" i="14"/>
  <c r="F7885" i="14"/>
  <c r="F7886" i="14"/>
  <c r="F7887" i="14"/>
  <c r="F7888" i="14"/>
  <c r="F7889" i="14"/>
  <c r="F7890" i="14"/>
  <c r="F7891" i="14"/>
  <c r="F7892" i="14"/>
  <c r="F7893" i="14"/>
  <c r="F7894" i="14"/>
  <c r="F7895" i="14"/>
  <c r="F7896" i="14"/>
  <c r="F7897" i="14"/>
  <c r="F7898" i="14"/>
  <c r="F7899" i="14"/>
  <c r="F7900" i="14"/>
  <c r="F7901" i="14"/>
  <c r="F7902" i="14"/>
  <c r="F7903" i="14"/>
  <c r="F7904" i="14"/>
  <c r="F7905" i="14"/>
  <c r="F7906" i="14"/>
  <c r="F7907" i="14"/>
  <c r="F7908" i="14"/>
  <c r="F7909" i="14"/>
  <c r="F7910" i="14"/>
  <c r="F7911" i="14"/>
  <c r="F7912" i="14"/>
  <c r="F7913" i="14"/>
  <c r="F7914" i="14"/>
  <c r="F7915" i="14"/>
  <c r="F7916" i="14"/>
  <c r="F7917" i="14"/>
  <c r="F7918" i="14"/>
  <c r="F7919" i="14"/>
  <c r="F7920" i="14"/>
  <c r="F7921" i="14"/>
  <c r="F7922" i="14"/>
  <c r="F7923" i="14"/>
  <c r="F7924" i="14"/>
  <c r="F7925" i="14"/>
  <c r="F7926" i="14"/>
  <c r="F7927" i="14"/>
  <c r="F7928" i="14"/>
  <c r="F7929" i="14"/>
  <c r="F7930" i="14"/>
  <c r="F7931" i="14"/>
  <c r="F7932" i="14"/>
  <c r="F7933" i="14"/>
  <c r="F7934" i="14"/>
  <c r="F7935" i="14"/>
  <c r="F7936" i="14"/>
  <c r="F7937" i="14"/>
  <c r="F7938" i="14"/>
  <c r="F7939" i="14"/>
  <c r="F7940" i="14"/>
  <c r="F7941" i="14"/>
  <c r="F7942" i="14"/>
  <c r="F7943" i="14"/>
  <c r="F7944" i="14"/>
  <c r="F7945" i="14"/>
  <c r="F7946" i="14"/>
  <c r="F7947" i="14"/>
  <c r="F7948" i="14"/>
  <c r="F7949" i="14"/>
  <c r="F7950" i="14"/>
  <c r="F7951" i="14"/>
  <c r="F7952" i="14"/>
  <c r="F7953" i="14"/>
  <c r="F7954" i="14"/>
  <c r="F7955" i="14"/>
  <c r="F7956" i="14"/>
  <c r="F7957" i="14"/>
  <c r="F7958" i="14"/>
  <c r="F7959" i="14"/>
  <c r="F7960" i="14"/>
  <c r="F7961" i="14"/>
  <c r="F7962" i="14"/>
  <c r="F7963" i="14"/>
  <c r="F7964" i="14"/>
  <c r="F7965" i="14"/>
  <c r="F7966" i="14"/>
  <c r="F7967" i="14"/>
  <c r="F7968" i="14"/>
  <c r="F7969" i="14"/>
  <c r="F7970" i="14"/>
  <c r="F7971" i="14"/>
  <c r="F7972" i="14"/>
  <c r="F7973" i="14"/>
  <c r="F7974" i="14"/>
  <c r="F7975" i="14"/>
  <c r="F7976" i="14"/>
  <c r="F7977" i="14"/>
  <c r="F7978" i="14"/>
  <c r="F7979" i="14"/>
  <c r="F7980" i="14"/>
  <c r="F7981" i="14"/>
  <c r="F7982" i="14"/>
  <c r="F7983" i="14"/>
  <c r="F7984" i="14"/>
  <c r="F7985" i="14"/>
  <c r="F7986" i="14"/>
  <c r="F7987" i="14"/>
  <c r="F7988" i="14"/>
  <c r="F7989" i="14"/>
  <c r="F7990" i="14"/>
  <c r="F7991" i="14"/>
  <c r="F7992" i="14"/>
  <c r="F7993" i="14"/>
  <c r="F7994" i="14"/>
  <c r="F7995" i="14"/>
  <c r="F7996" i="14"/>
  <c r="F7997" i="14"/>
  <c r="F7998" i="14"/>
  <c r="F7999" i="14"/>
  <c r="F8000" i="14"/>
  <c r="F8001" i="14"/>
  <c r="F8002" i="14"/>
  <c r="F8003" i="14"/>
  <c r="F8004" i="14"/>
  <c r="F8005" i="14"/>
  <c r="F8006" i="14"/>
  <c r="F8007" i="14"/>
  <c r="F8008" i="14"/>
  <c r="F8009" i="14"/>
  <c r="F8010" i="14"/>
  <c r="F8011" i="14"/>
  <c r="F8012" i="14"/>
  <c r="F8013" i="14"/>
  <c r="F8014" i="14"/>
  <c r="F8015" i="14"/>
  <c r="F8016" i="14"/>
  <c r="F8017" i="14"/>
  <c r="F8018" i="14"/>
  <c r="F8019" i="14"/>
  <c r="F8020" i="14"/>
  <c r="F8021" i="14"/>
  <c r="F8022" i="14"/>
  <c r="F8023" i="14"/>
  <c r="F8024" i="14"/>
  <c r="F8025" i="14"/>
  <c r="F8026" i="14"/>
  <c r="F8027" i="14"/>
  <c r="F8028" i="14"/>
  <c r="F8029" i="14"/>
  <c r="F8030" i="14"/>
  <c r="F8031" i="14"/>
  <c r="F8032" i="14"/>
  <c r="F8033" i="14"/>
  <c r="F8034" i="14"/>
  <c r="F8035" i="14"/>
  <c r="F8036" i="14"/>
  <c r="F8037" i="14"/>
  <c r="F8038" i="14"/>
  <c r="F8039" i="14"/>
  <c r="F8040" i="14"/>
  <c r="F8041" i="14"/>
  <c r="F8042" i="14"/>
  <c r="F8043" i="14"/>
  <c r="F8044" i="14"/>
  <c r="F8045" i="14"/>
  <c r="F8046" i="14"/>
  <c r="F8047" i="14"/>
  <c r="F8048" i="14"/>
  <c r="F8049" i="14"/>
  <c r="F8050" i="14"/>
  <c r="F8051" i="14"/>
  <c r="F8052" i="14"/>
  <c r="F8053" i="14"/>
  <c r="F8054" i="14"/>
  <c r="F8055" i="14"/>
  <c r="F8056" i="14"/>
  <c r="F8057" i="14"/>
  <c r="F8058" i="14"/>
  <c r="F8059" i="14"/>
  <c r="F8060" i="14"/>
  <c r="F8061" i="14"/>
  <c r="F8062" i="14"/>
  <c r="F8063" i="14"/>
  <c r="F8064" i="14"/>
  <c r="F8065" i="14"/>
  <c r="F8066" i="14"/>
  <c r="F8067" i="14"/>
  <c r="F8068" i="14"/>
  <c r="F8069" i="14"/>
  <c r="F8070" i="14"/>
  <c r="F8071" i="14"/>
  <c r="F8072" i="14"/>
  <c r="F8073" i="14"/>
  <c r="F8074" i="14"/>
  <c r="F8075" i="14"/>
  <c r="F8076" i="14"/>
  <c r="F8077" i="14"/>
  <c r="F8078" i="14"/>
  <c r="F8079" i="14"/>
  <c r="F8080" i="14"/>
  <c r="F8081" i="14"/>
  <c r="F8082" i="14"/>
  <c r="F8083" i="14"/>
  <c r="F8084" i="14"/>
  <c r="F8085" i="14"/>
  <c r="F8086" i="14"/>
  <c r="F8087" i="14"/>
  <c r="F8088" i="14"/>
  <c r="F8089" i="14"/>
  <c r="F8090" i="14"/>
  <c r="F8091" i="14"/>
  <c r="F8092" i="14"/>
  <c r="F8093" i="14"/>
  <c r="F8094" i="14"/>
  <c r="F8095" i="14"/>
  <c r="F8096" i="14"/>
  <c r="F8097" i="14"/>
  <c r="F8098" i="14"/>
  <c r="F8099" i="14"/>
  <c r="F8100" i="14"/>
  <c r="F8101" i="14"/>
  <c r="F8102" i="14"/>
  <c r="F8103" i="14"/>
  <c r="F8104" i="14"/>
  <c r="F8105" i="14"/>
  <c r="F8106" i="14"/>
  <c r="F8107" i="14"/>
  <c r="F8108" i="14"/>
  <c r="F8109" i="14"/>
  <c r="F8110" i="14"/>
  <c r="F8111" i="14"/>
  <c r="F8112" i="14"/>
  <c r="F8113" i="14"/>
  <c r="F8114" i="14"/>
  <c r="F8115" i="14"/>
  <c r="F8116" i="14"/>
  <c r="F8117" i="14"/>
  <c r="F8118" i="14"/>
  <c r="F8119" i="14"/>
  <c r="F8120" i="14"/>
  <c r="F8121" i="14"/>
  <c r="F8122" i="14"/>
  <c r="F8123" i="14"/>
  <c r="F8124" i="14"/>
  <c r="F8125" i="14"/>
  <c r="F8126" i="14"/>
  <c r="F8127" i="14"/>
  <c r="F8128" i="14"/>
  <c r="F8129" i="14"/>
  <c r="F8130" i="14"/>
  <c r="F8131" i="14"/>
  <c r="F8132" i="14"/>
  <c r="F8133" i="14"/>
  <c r="F8134" i="14"/>
  <c r="F8135" i="14"/>
  <c r="F8136" i="14"/>
  <c r="F8137" i="14"/>
  <c r="F8138" i="14"/>
  <c r="F8139" i="14"/>
  <c r="F8140" i="14"/>
  <c r="F8141" i="14"/>
  <c r="F8142" i="14"/>
  <c r="F8143" i="14"/>
  <c r="F8144" i="14"/>
  <c r="F8145" i="14"/>
  <c r="F8146" i="14"/>
  <c r="F8147" i="14"/>
  <c r="F8148" i="14"/>
  <c r="F8149" i="14"/>
  <c r="F8150" i="14"/>
  <c r="F8151" i="14"/>
  <c r="F8152" i="14"/>
  <c r="F8153" i="14"/>
  <c r="F8154" i="14"/>
  <c r="F8155" i="14"/>
  <c r="F8156" i="14"/>
  <c r="F8157" i="14"/>
  <c r="F8158" i="14"/>
  <c r="F8159" i="14"/>
  <c r="F8160" i="14"/>
  <c r="F8161" i="14"/>
  <c r="F8162" i="14"/>
  <c r="F8163" i="14"/>
  <c r="F8164" i="14"/>
  <c r="F8165" i="14"/>
  <c r="F8166" i="14"/>
  <c r="F8167" i="14"/>
  <c r="F8168" i="14"/>
  <c r="F8169" i="14"/>
  <c r="F8170" i="14"/>
  <c r="F8171" i="14"/>
  <c r="F8172" i="14"/>
  <c r="F8173" i="14"/>
  <c r="F8174" i="14"/>
  <c r="F8175" i="14"/>
  <c r="F8176" i="14"/>
  <c r="F8177" i="14"/>
  <c r="F8178" i="14"/>
  <c r="F8179" i="14"/>
  <c r="F8180" i="14"/>
  <c r="F8181" i="14"/>
  <c r="F8182" i="14"/>
  <c r="F8183" i="14"/>
  <c r="F8184" i="14"/>
  <c r="F8185" i="14"/>
  <c r="F8186" i="14"/>
  <c r="F8187" i="14"/>
  <c r="F8188" i="14"/>
  <c r="F8189" i="14"/>
  <c r="F8190" i="14"/>
  <c r="F8191" i="14"/>
  <c r="F8192" i="14"/>
  <c r="F8193" i="14"/>
  <c r="F8194" i="14"/>
  <c r="F8195" i="14"/>
  <c r="F8196" i="14"/>
  <c r="F8197" i="14"/>
  <c r="F8198" i="14"/>
  <c r="F8199" i="14"/>
  <c r="F8200" i="14"/>
  <c r="F8201" i="14"/>
  <c r="F8202" i="14"/>
  <c r="F8203" i="14"/>
  <c r="F8204" i="14"/>
  <c r="F8205" i="14"/>
  <c r="F8206" i="14"/>
  <c r="F8207" i="14"/>
  <c r="F8208" i="14"/>
  <c r="F8209" i="14"/>
  <c r="F8210" i="14"/>
  <c r="F8211" i="14"/>
  <c r="F8212" i="14"/>
  <c r="F8213" i="14"/>
  <c r="F8214" i="14"/>
  <c r="F8215" i="14"/>
  <c r="F8216" i="14"/>
  <c r="F8217" i="14"/>
  <c r="F8218" i="14"/>
  <c r="F8219" i="14"/>
  <c r="F8220" i="14"/>
  <c r="F8221" i="14"/>
  <c r="F8222" i="14"/>
  <c r="F8223" i="14"/>
  <c r="F8224" i="14"/>
  <c r="F8225" i="14"/>
  <c r="F8226" i="14"/>
  <c r="F8227" i="14"/>
  <c r="F8228" i="14"/>
  <c r="F8229" i="14"/>
  <c r="F8230" i="14"/>
  <c r="F8231" i="14"/>
  <c r="F8232" i="14"/>
  <c r="F8233" i="14"/>
  <c r="F8234" i="14"/>
  <c r="F8235" i="14"/>
  <c r="F8236" i="14"/>
  <c r="F8237" i="14"/>
  <c r="F8238" i="14"/>
  <c r="F8239" i="14"/>
  <c r="F8240" i="14"/>
  <c r="F8241" i="14"/>
  <c r="F8242" i="14"/>
  <c r="F8243" i="14"/>
  <c r="F8244" i="14"/>
  <c r="F8245" i="14"/>
  <c r="F8246" i="14"/>
  <c r="F8247" i="14"/>
  <c r="F8248" i="14"/>
  <c r="F8249" i="14"/>
  <c r="F8250" i="14"/>
  <c r="F8251" i="14"/>
  <c r="F8252" i="14"/>
  <c r="F8253" i="14"/>
  <c r="F8254" i="14"/>
  <c r="F8255" i="14"/>
  <c r="F8256" i="14"/>
  <c r="F8257" i="14"/>
  <c r="F8258" i="14"/>
  <c r="F8259" i="14"/>
  <c r="F8260" i="14"/>
  <c r="F8261" i="14"/>
  <c r="F8262" i="14"/>
  <c r="F8263" i="14"/>
  <c r="F8264" i="14"/>
  <c r="F8265" i="14"/>
  <c r="F8266" i="14"/>
  <c r="F8267" i="14"/>
  <c r="F8268" i="14"/>
  <c r="F8269" i="14"/>
  <c r="F8270" i="14"/>
  <c r="F8271" i="14"/>
  <c r="F8272" i="14"/>
  <c r="F8273" i="14"/>
  <c r="F8274" i="14"/>
  <c r="F8275" i="14"/>
  <c r="F8276" i="14"/>
  <c r="F8277" i="14"/>
  <c r="F8278" i="14"/>
  <c r="F8279" i="14"/>
  <c r="F8280" i="14"/>
  <c r="F8281" i="14"/>
  <c r="F8282" i="14"/>
  <c r="F8283" i="14"/>
  <c r="F8284" i="14"/>
  <c r="F8285" i="14"/>
  <c r="F8286" i="14"/>
  <c r="F8287" i="14"/>
  <c r="F8288" i="14"/>
  <c r="F8289" i="14"/>
  <c r="F8290" i="14"/>
  <c r="F8291" i="14"/>
  <c r="F8292" i="14"/>
  <c r="F8293" i="14"/>
  <c r="F8294" i="14"/>
  <c r="F8295" i="14"/>
  <c r="F8296" i="14"/>
  <c r="F8297" i="14"/>
  <c r="F8298" i="14"/>
  <c r="F8299" i="14"/>
  <c r="F8300" i="14"/>
  <c r="F8301" i="14"/>
  <c r="F8302" i="14"/>
  <c r="F8303" i="14"/>
  <c r="F8304" i="14"/>
  <c r="F8305" i="14"/>
  <c r="F8306" i="14"/>
  <c r="F8307" i="14"/>
  <c r="F8308" i="14"/>
  <c r="F8309" i="14"/>
  <c r="F8310" i="14"/>
  <c r="F8311" i="14"/>
  <c r="F8312" i="14"/>
  <c r="F8313" i="14"/>
  <c r="F8314" i="14"/>
  <c r="F8315" i="14"/>
  <c r="F8316" i="14"/>
  <c r="F8317" i="14"/>
  <c r="F8318" i="14"/>
  <c r="F8319" i="14"/>
  <c r="F8320" i="14"/>
  <c r="F8321" i="14"/>
  <c r="F8322" i="14"/>
  <c r="F8323" i="14"/>
  <c r="F8324" i="14"/>
  <c r="F8325" i="14"/>
  <c r="F8326" i="14"/>
  <c r="F8327" i="14"/>
  <c r="F8328" i="14"/>
  <c r="F8329" i="14"/>
  <c r="F8330" i="14"/>
  <c r="F8331" i="14"/>
  <c r="F8332" i="14"/>
  <c r="F8333" i="14"/>
  <c r="F8334" i="14"/>
  <c r="F8335" i="14"/>
  <c r="F8336" i="14"/>
  <c r="F8337" i="14"/>
  <c r="F8338" i="14"/>
  <c r="F8339" i="14"/>
  <c r="F8340" i="14"/>
  <c r="F8341" i="14"/>
  <c r="F8342" i="14"/>
  <c r="F8343" i="14"/>
  <c r="F8344" i="14"/>
  <c r="F8345" i="14"/>
  <c r="F8346" i="14"/>
  <c r="F8347" i="14"/>
  <c r="F8348" i="14"/>
  <c r="F8349" i="14"/>
  <c r="F8350" i="14"/>
  <c r="F8351" i="14"/>
  <c r="F8352" i="14"/>
  <c r="F8353" i="14"/>
  <c r="F8354" i="14"/>
  <c r="F8355" i="14"/>
  <c r="F8356" i="14"/>
  <c r="F8357" i="14"/>
  <c r="F8358" i="14"/>
  <c r="F8359" i="14"/>
  <c r="F8360" i="14"/>
  <c r="F8361" i="14"/>
  <c r="F8362" i="14"/>
  <c r="F8363" i="14"/>
  <c r="F8364" i="14"/>
  <c r="F8365" i="14"/>
  <c r="F8366" i="14"/>
  <c r="F8367" i="14"/>
  <c r="F8368" i="14"/>
  <c r="F8369" i="14"/>
  <c r="F8370" i="14"/>
  <c r="F8371" i="14"/>
  <c r="F8372" i="14"/>
  <c r="F8373" i="14"/>
  <c r="F8374" i="14"/>
  <c r="F8375" i="14"/>
  <c r="F8376" i="14"/>
  <c r="F8377" i="14"/>
  <c r="F8378" i="14"/>
  <c r="F8379" i="14"/>
  <c r="F8380" i="14"/>
  <c r="F8381" i="14"/>
  <c r="F8382" i="14"/>
  <c r="F8383" i="14"/>
  <c r="F8384" i="14"/>
  <c r="F8385" i="14"/>
  <c r="F8386" i="14"/>
  <c r="F8387" i="14"/>
  <c r="F8388" i="14"/>
  <c r="F8389" i="14"/>
  <c r="F8390" i="14"/>
  <c r="F8391" i="14"/>
  <c r="F8392" i="14"/>
  <c r="F8393" i="14"/>
  <c r="F8394" i="14"/>
  <c r="F8395" i="14"/>
  <c r="F8396" i="14"/>
  <c r="F8397" i="14"/>
  <c r="F8398" i="14"/>
  <c r="F8399" i="14"/>
  <c r="F8400" i="14"/>
  <c r="F8401" i="14"/>
  <c r="F8402" i="14"/>
  <c r="F8403" i="14"/>
  <c r="F8404" i="14"/>
  <c r="F8405" i="14"/>
  <c r="F8406" i="14"/>
  <c r="F8407" i="14"/>
  <c r="F8408" i="14"/>
  <c r="F8409" i="14"/>
  <c r="F8410" i="14"/>
  <c r="F8411" i="14"/>
  <c r="F8412" i="14"/>
  <c r="F8413" i="14"/>
  <c r="F8414" i="14"/>
  <c r="F8415" i="14"/>
  <c r="F8416" i="14"/>
  <c r="F8417" i="14"/>
  <c r="F8418" i="14"/>
  <c r="F8419" i="14"/>
  <c r="F8420" i="14"/>
  <c r="F8421" i="14"/>
  <c r="F8422" i="14"/>
  <c r="F8423" i="14"/>
  <c r="F8424" i="14"/>
  <c r="F8425" i="14"/>
  <c r="F8426" i="14"/>
  <c r="F8427" i="14"/>
  <c r="F8428" i="14"/>
  <c r="F8429" i="14"/>
  <c r="F8430" i="14"/>
  <c r="F8431" i="14"/>
  <c r="F8432" i="14"/>
  <c r="F8433" i="14"/>
  <c r="F8434" i="14"/>
  <c r="F8435" i="14"/>
  <c r="F8436" i="14"/>
  <c r="F8437" i="14"/>
  <c r="F8438" i="14"/>
  <c r="F8439" i="14"/>
  <c r="F8440" i="14"/>
  <c r="F8441" i="14"/>
  <c r="F8442" i="14"/>
  <c r="F8443" i="14"/>
  <c r="F8444" i="14"/>
  <c r="F8445" i="14"/>
  <c r="F8446" i="14"/>
  <c r="F8447" i="14"/>
  <c r="F8448" i="14"/>
  <c r="F8449" i="14"/>
  <c r="F8450" i="14"/>
  <c r="F8451" i="14"/>
  <c r="F8452" i="14"/>
  <c r="F8453" i="14"/>
  <c r="F8454" i="14"/>
  <c r="F8455" i="14"/>
  <c r="F8456" i="14"/>
  <c r="F8457" i="14"/>
  <c r="F8458" i="14"/>
  <c r="F8459" i="14"/>
  <c r="F8460" i="14"/>
  <c r="F8461" i="14"/>
  <c r="F8462" i="14"/>
  <c r="F8463" i="14"/>
  <c r="F8464" i="14"/>
  <c r="F8465" i="14"/>
  <c r="F8466" i="14"/>
  <c r="F8467" i="14"/>
  <c r="F8468" i="14"/>
  <c r="F8469" i="14"/>
  <c r="F8470" i="14"/>
  <c r="F8471" i="14"/>
  <c r="F8472" i="14"/>
  <c r="F8473" i="14"/>
  <c r="F8474" i="14"/>
  <c r="F8475" i="14"/>
  <c r="F8476" i="14"/>
  <c r="F8477" i="14"/>
  <c r="F8478" i="14"/>
  <c r="F8479" i="14"/>
  <c r="F8480" i="14"/>
  <c r="F8481" i="14"/>
  <c r="F8482" i="14"/>
  <c r="F8483" i="14"/>
  <c r="F8484" i="14"/>
  <c r="F8485" i="14"/>
  <c r="F8486" i="14"/>
  <c r="F8487" i="14"/>
  <c r="F8488" i="14"/>
  <c r="F8489" i="14"/>
  <c r="F8490" i="14"/>
  <c r="F8491" i="14"/>
  <c r="F8492" i="14"/>
  <c r="F8493" i="14"/>
  <c r="F8494" i="14"/>
  <c r="F8495" i="14"/>
  <c r="F8496" i="14"/>
  <c r="F8497" i="14"/>
  <c r="F8498" i="14"/>
  <c r="F8499" i="14"/>
  <c r="F8500" i="14"/>
  <c r="F8501" i="14"/>
  <c r="F8502" i="14"/>
  <c r="F8503" i="14"/>
  <c r="F8504" i="14"/>
  <c r="F8505" i="14"/>
  <c r="F8506" i="14"/>
  <c r="F8507" i="14"/>
  <c r="F8508" i="14"/>
  <c r="F8509" i="14"/>
  <c r="F8510" i="14"/>
  <c r="F8511" i="14"/>
  <c r="F8512" i="14"/>
  <c r="F8513" i="14"/>
  <c r="F8514" i="14"/>
  <c r="F8515" i="14"/>
  <c r="F8516" i="14"/>
  <c r="F8517" i="14"/>
  <c r="F8518" i="14"/>
  <c r="F8519" i="14"/>
  <c r="F8520" i="14"/>
  <c r="F8521" i="14"/>
  <c r="F8522" i="14"/>
  <c r="F8523" i="14"/>
  <c r="F8524" i="14"/>
  <c r="F8525" i="14"/>
  <c r="F8526" i="14"/>
  <c r="F8527" i="14"/>
  <c r="F8528" i="14"/>
  <c r="F8529" i="14"/>
  <c r="F8530" i="14"/>
  <c r="F8531" i="14"/>
  <c r="F8532" i="14"/>
  <c r="F8533" i="14"/>
  <c r="F8534" i="14"/>
  <c r="F8535" i="14"/>
  <c r="F8536" i="14"/>
  <c r="F8537" i="14"/>
  <c r="F8538" i="14"/>
  <c r="F8539" i="14"/>
  <c r="F8540" i="14"/>
  <c r="F8541" i="14"/>
  <c r="F8542" i="14"/>
  <c r="F8543" i="14"/>
  <c r="F8544" i="14"/>
  <c r="F8545" i="14"/>
  <c r="F8546" i="14"/>
  <c r="F8547" i="14"/>
  <c r="F8548" i="14"/>
  <c r="F8549" i="14"/>
  <c r="F8550" i="14"/>
  <c r="F8551" i="14"/>
  <c r="F8552" i="14"/>
  <c r="F8553" i="14"/>
  <c r="F8554" i="14"/>
  <c r="F8555" i="14"/>
  <c r="F8556" i="14"/>
  <c r="F8557" i="14"/>
  <c r="F8558" i="14"/>
  <c r="F8559" i="14"/>
  <c r="F8560" i="14"/>
  <c r="F8561" i="14"/>
  <c r="F8562" i="14"/>
  <c r="F8563" i="14"/>
  <c r="F8564" i="14"/>
  <c r="F8565" i="14"/>
  <c r="F8566" i="14"/>
  <c r="F8567" i="14"/>
  <c r="F8568" i="14"/>
  <c r="F8569" i="14"/>
  <c r="F8570" i="14"/>
  <c r="F8571" i="14"/>
  <c r="F8572" i="14"/>
  <c r="F8573" i="14"/>
  <c r="F8574" i="14"/>
  <c r="F8575" i="14"/>
  <c r="F8576" i="14"/>
  <c r="F8577" i="14"/>
  <c r="F8578" i="14"/>
  <c r="F8579" i="14"/>
  <c r="F8580" i="14"/>
  <c r="F8581" i="14"/>
  <c r="F8582" i="14"/>
  <c r="F8583" i="14"/>
  <c r="F8584" i="14"/>
  <c r="F8585" i="14"/>
  <c r="F8586" i="14"/>
  <c r="F8587" i="14"/>
  <c r="F8588" i="14"/>
  <c r="F8589" i="14"/>
  <c r="F8590" i="14"/>
  <c r="F8591" i="14"/>
  <c r="F8592" i="14"/>
  <c r="F8593" i="14"/>
  <c r="F8594" i="14"/>
  <c r="F8595" i="14"/>
  <c r="F8596" i="14"/>
  <c r="F8597" i="14"/>
  <c r="F8598" i="14"/>
  <c r="F8599" i="14"/>
  <c r="F8600" i="14"/>
  <c r="F8601" i="14"/>
  <c r="F8602" i="14"/>
  <c r="F8603" i="14"/>
  <c r="F8604" i="14"/>
  <c r="F8605" i="14"/>
  <c r="F8606" i="14"/>
  <c r="F8607" i="14"/>
  <c r="F8608" i="14"/>
  <c r="F8609" i="14"/>
  <c r="F8610" i="14"/>
  <c r="F8611" i="14"/>
  <c r="F8612" i="14"/>
  <c r="F8613" i="14"/>
  <c r="F8614" i="14"/>
  <c r="F8615" i="14"/>
  <c r="F8616" i="14"/>
  <c r="F8617" i="14"/>
  <c r="F8618" i="14"/>
  <c r="F8619" i="14"/>
  <c r="F8620" i="14"/>
  <c r="F8621" i="14"/>
  <c r="F8622" i="14"/>
  <c r="F8623" i="14"/>
  <c r="F8624" i="14"/>
  <c r="F8625" i="14"/>
  <c r="F8626" i="14"/>
  <c r="F8627" i="14"/>
  <c r="F8628" i="14"/>
  <c r="F8629" i="14"/>
  <c r="F8630" i="14"/>
  <c r="F8631" i="14"/>
  <c r="F8632" i="14"/>
  <c r="F8633" i="14"/>
  <c r="F8634" i="14"/>
  <c r="F8635" i="14"/>
  <c r="F8636" i="14"/>
  <c r="F8637" i="14"/>
  <c r="F8638" i="14"/>
  <c r="F8639" i="14"/>
  <c r="F8640" i="14"/>
  <c r="F8641" i="14"/>
  <c r="F8642" i="14"/>
  <c r="F8643" i="14"/>
  <c r="F8644" i="14"/>
  <c r="F8645" i="14"/>
  <c r="F8646" i="14"/>
  <c r="F8647" i="14"/>
  <c r="F8648" i="14"/>
  <c r="F8649" i="14"/>
  <c r="F8650" i="14"/>
  <c r="F8651" i="14"/>
  <c r="F8652" i="14"/>
  <c r="F8653" i="14"/>
  <c r="F8654" i="14"/>
  <c r="F8655" i="14"/>
  <c r="F8656" i="14"/>
  <c r="F8657" i="14"/>
  <c r="F8658" i="14"/>
  <c r="F8659" i="14"/>
  <c r="F8660" i="14"/>
  <c r="F8661" i="14"/>
  <c r="F8662" i="14"/>
  <c r="F8663" i="14"/>
  <c r="F8664" i="14"/>
  <c r="F8665" i="14"/>
  <c r="F8666" i="14"/>
  <c r="F8667" i="14"/>
  <c r="F8668" i="14"/>
  <c r="F8669" i="14"/>
  <c r="F8670" i="14"/>
  <c r="F8671" i="14"/>
  <c r="F8672" i="14"/>
  <c r="F8673" i="14"/>
  <c r="F8674" i="14"/>
  <c r="F8675" i="14"/>
  <c r="F8676" i="14"/>
  <c r="F8677" i="14"/>
  <c r="F8678" i="14"/>
  <c r="F8679" i="14"/>
  <c r="F8680" i="14"/>
  <c r="F8681" i="14"/>
  <c r="F8682" i="14"/>
  <c r="F8683" i="14"/>
  <c r="F8684" i="14"/>
  <c r="F8685" i="14"/>
  <c r="F8686" i="14"/>
  <c r="F8687" i="14"/>
  <c r="F8688" i="14"/>
  <c r="F8689" i="14"/>
  <c r="F8690" i="14"/>
  <c r="F8691" i="14"/>
  <c r="F8692" i="14"/>
  <c r="F8693" i="14"/>
  <c r="F8694" i="14"/>
  <c r="F8695" i="14"/>
  <c r="F8696" i="14"/>
  <c r="F8697" i="14"/>
  <c r="F8698" i="14"/>
  <c r="F8699" i="14"/>
  <c r="F8700" i="14"/>
  <c r="F8701" i="14"/>
  <c r="F8702" i="14"/>
  <c r="F8703" i="14"/>
  <c r="F8704" i="14"/>
  <c r="F8705" i="14"/>
  <c r="F8706" i="14"/>
  <c r="F8707" i="14"/>
  <c r="F8708" i="14"/>
  <c r="F8709" i="14"/>
  <c r="F8710" i="14"/>
  <c r="F8711" i="14"/>
  <c r="F8712" i="14"/>
  <c r="F8713" i="14"/>
  <c r="F8714" i="14"/>
  <c r="F8715" i="14"/>
  <c r="F8716" i="14"/>
  <c r="F8717" i="14"/>
  <c r="F8718" i="14"/>
  <c r="F8719" i="14"/>
  <c r="F8720" i="14"/>
  <c r="F8721" i="14"/>
  <c r="F8722" i="14"/>
  <c r="F8723" i="14"/>
  <c r="F8724" i="14"/>
  <c r="F8725" i="14"/>
  <c r="F8726" i="14"/>
  <c r="F8727" i="14"/>
  <c r="F8728" i="14"/>
  <c r="F8729" i="14"/>
  <c r="F8730" i="14"/>
  <c r="F8731" i="14"/>
  <c r="F8732" i="14"/>
  <c r="F8733" i="14"/>
  <c r="F8734" i="14"/>
  <c r="F8735" i="14"/>
  <c r="F8736" i="14"/>
  <c r="F8737" i="14"/>
  <c r="F8738" i="14"/>
  <c r="F8739" i="14"/>
  <c r="F8740" i="14"/>
  <c r="F8741" i="14"/>
  <c r="F8742" i="14"/>
  <c r="F8743" i="14"/>
  <c r="F8744" i="14"/>
  <c r="F8745" i="14"/>
  <c r="F8746" i="14"/>
  <c r="F8747" i="14"/>
  <c r="F8748" i="14"/>
  <c r="F8749" i="14"/>
  <c r="F8750" i="14"/>
  <c r="F8751" i="14"/>
  <c r="F8752" i="14"/>
  <c r="F8753" i="14"/>
  <c r="F8754" i="14"/>
  <c r="F8755" i="14"/>
  <c r="F8756" i="14"/>
  <c r="F8757" i="14"/>
  <c r="F8758" i="14"/>
  <c r="F8759" i="14"/>
  <c r="F8760" i="14"/>
  <c r="F8761" i="14"/>
  <c r="F8762" i="14"/>
  <c r="F5" i="14"/>
  <c r="F4" i="14"/>
  <c r="E8761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195" i="11"/>
  <c r="E2196" i="11"/>
  <c r="E2197" i="11"/>
  <c r="E2198" i="11"/>
  <c r="E2199" i="11"/>
  <c r="E2200" i="11"/>
  <c r="E2201" i="11"/>
  <c r="E2202" i="11"/>
  <c r="E2203" i="11"/>
  <c r="E2204" i="11"/>
  <c r="E2205" i="11"/>
  <c r="E2206" i="11"/>
  <c r="E2207" i="11"/>
  <c r="E2208" i="11"/>
  <c r="E2209" i="11"/>
  <c r="E2210" i="11"/>
  <c r="E2211" i="11"/>
  <c r="E2212" i="11"/>
  <c r="E2213" i="11"/>
  <c r="E2214" i="11"/>
  <c r="E2215" i="11"/>
  <c r="E2216" i="11"/>
  <c r="E2217" i="11"/>
  <c r="E2218" i="11"/>
  <c r="E2219" i="11"/>
  <c r="E2220" i="11"/>
  <c r="E2221" i="11"/>
  <c r="E2222" i="11"/>
  <c r="E2223" i="11"/>
  <c r="E2224" i="11"/>
  <c r="E2225" i="11"/>
  <c r="E2226" i="11"/>
  <c r="E2227" i="11"/>
  <c r="E2228" i="11"/>
  <c r="E2229" i="11"/>
  <c r="E2230" i="11"/>
  <c r="E2231" i="11"/>
  <c r="E2232" i="11"/>
  <c r="E2233" i="11"/>
  <c r="E2234" i="11"/>
  <c r="E2235" i="11"/>
  <c r="E2236" i="11"/>
  <c r="E2237" i="11"/>
  <c r="E2238" i="11"/>
  <c r="E2239" i="11"/>
  <c r="E2240" i="11"/>
  <c r="E2241" i="11"/>
  <c r="E2242" i="11"/>
  <c r="E2243" i="11"/>
  <c r="E2244" i="11"/>
  <c r="E2245" i="11"/>
  <c r="E2246" i="11"/>
  <c r="E2247" i="11"/>
  <c r="E2248" i="11"/>
  <c r="E2249" i="11"/>
  <c r="E2250" i="11"/>
  <c r="E2251" i="11"/>
  <c r="E2252" i="11"/>
  <c r="E2253" i="11"/>
  <c r="E2254" i="11"/>
  <c r="E2255" i="11"/>
  <c r="E2256" i="11"/>
  <c r="E2257" i="11"/>
  <c r="E2258" i="11"/>
  <c r="E2259" i="11"/>
  <c r="E2260" i="11"/>
  <c r="E2261" i="11"/>
  <c r="E2262" i="11"/>
  <c r="E2263" i="11"/>
  <c r="E2264" i="11"/>
  <c r="E2265" i="11"/>
  <c r="E2266" i="11"/>
  <c r="E2267" i="11"/>
  <c r="E2268" i="11"/>
  <c r="E2269" i="11"/>
  <c r="E2270" i="11"/>
  <c r="E2271" i="11"/>
  <c r="E2272" i="11"/>
  <c r="E2273" i="11"/>
  <c r="E2274" i="11"/>
  <c r="E2275" i="11"/>
  <c r="E2276" i="11"/>
  <c r="E2277" i="11"/>
  <c r="E2278" i="11"/>
  <c r="E2279" i="11"/>
  <c r="E2280" i="11"/>
  <c r="E2281" i="11"/>
  <c r="E2282" i="11"/>
  <c r="E2283" i="11"/>
  <c r="E2284" i="11"/>
  <c r="E2285" i="11"/>
  <c r="E2286" i="11"/>
  <c r="E2287" i="11"/>
  <c r="E2288" i="11"/>
  <c r="E2289" i="11"/>
  <c r="E2290" i="11"/>
  <c r="E2291" i="11"/>
  <c r="E2292" i="11"/>
  <c r="E2293" i="11"/>
  <c r="E2294" i="11"/>
  <c r="E2295" i="11"/>
  <c r="E2296" i="11"/>
  <c r="E2297" i="11"/>
  <c r="E2298" i="11"/>
  <c r="E2299" i="11"/>
  <c r="E2300" i="11"/>
  <c r="E2301" i="11"/>
  <c r="E2302" i="11"/>
  <c r="E2303" i="11"/>
  <c r="E2304" i="11"/>
  <c r="E2305" i="11"/>
  <c r="E2306" i="11"/>
  <c r="E2307" i="11"/>
  <c r="E2308" i="11"/>
  <c r="E2309" i="11"/>
  <c r="E2310" i="11"/>
  <c r="E2311" i="11"/>
  <c r="E2312" i="11"/>
  <c r="E2313" i="11"/>
  <c r="E2314" i="11"/>
  <c r="E2315" i="11"/>
  <c r="E2316" i="11"/>
  <c r="E2317" i="11"/>
  <c r="E2318" i="11"/>
  <c r="E2319" i="11"/>
  <c r="E2320" i="11"/>
  <c r="E2321" i="11"/>
  <c r="E2322" i="11"/>
  <c r="E2323" i="11"/>
  <c r="E2324" i="11"/>
  <c r="E2325" i="11"/>
  <c r="E2326" i="11"/>
  <c r="E2327" i="11"/>
  <c r="E2328" i="11"/>
  <c r="E2329" i="11"/>
  <c r="E2330" i="11"/>
  <c r="E2331" i="11"/>
  <c r="E2332" i="11"/>
  <c r="E2333" i="11"/>
  <c r="E2334" i="11"/>
  <c r="E2335" i="11"/>
  <c r="E2336" i="11"/>
  <c r="E2337" i="11"/>
  <c r="E2338" i="11"/>
  <c r="E2339" i="11"/>
  <c r="E2340" i="11"/>
  <c r="E2341" i="11"/>
  <c r="E2342" i="11"/>
  <c r="E2343" i="11"/>
  <c r="E2344" i="11"/>
  <c r="E2345" i="11"/>
  <c r="E2346" i="11"/>
  <c r="E2347" i="11"/>
  <c r="E2348" i="11"/>
  <c r="E2349" i="11"/>
  <c r="E2350" i="11"/>
  <c r="E2351" i="11"/>
  <c r="E2352" i="11"/>
  <c r="E2353" i="11"/>
  <c r="E2354" i="11"/>
  <c r="E2355" i="11"/>
  <c r="E2356" i="11"/>
  <c r="E2357" i="11"/>
  <c r="E2358" i="11"/>
  <c r="E2359" i="11"/>
  <c r="E2360" i="11"/>
  <c r="E2361" i="11"/>
  <c r="E2362" i="11"/>
  <c r="E2363" i="11"/>
  <c r="E2364" i="11"/>
  <c r="E2365" i="11"/>
  <c r="E2366" i="11"/>
  <c r="E2367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2535" i="11"/>
  <c r="E2536" i="11"/>
  <c r="E2537" i="11"/>
  <c r="E2538" i="11"/>
  <c r="E2539" i="11"/>
  <c r="E2540" i="11"/>
  <c r="E2541" i="11"/>
  <c r="E2542" i="11"/>
  <c r="E2543" i="11"/>
  <c r="E2544" i="11"/>
  <c r="E2545" i="11"/>
  <c r="E2546" i="11"/>
  <c r="E2547" i="11"/>
  <c r="E2548" i="11"/>
  <c r="E2549" i="11"/>
  <c r="E2550" i="11"/>
  <c r="E2551" i="11"/>
  <c r="E2552" i="11"/>
  <c r="E2553" i="11"/>
  <c r="E2554" i="11"/>
  <c r="E2555" i="11"/>
  <c r="E2556" i="11"/>
  <c r="E2557" i="11"/>
  <c r="E2558" i="11"/>
  <c r="E2559" i="11"/>
  <c r="E2560" i="11"/>
  <c r="E2561" i="11"/>
  <c r="E2562" i="11"/>
  <c r="E2563" i="11"/>
  <c r="E2564" i="11"/>
  <c r="E2565" i="11"/>
  <c r="E2566" i="11"/>
  <c r="E2567" i="11"/>
  <c r="E2568" i="11"/>
  <c r="E2569" i="11"/>
  <c r="E2570" i="11"/>
  <c r="E2571" i="11"/>
  <c r="E2572" i="11"/>
  <c r="E2573" i="11"/>
  <c r="E2574" i="11"/>
  <c r="E2575" i="11"/>
  <c r="E2576" i="11"/>
  <c r="E2577" i="11"/>
  <c r="E2578" i="11"/>
  <c r="E2579" i="11"/>
  <c r="E2580" i="11"/>
  <c r="E2581" i="11"/>
  <c r="E2582" i="11"/>
  <c r="E2583" i="11"/>
  <c r="E2584" i="11"/>
  <c r="E2585" i="11"/>
  <c r="E2586" i="11"/>
  <c r="E2587" i="11"/>
  <c r="E2588" i="11"/>
  <c r="E2589" i="11"/>
  <c r="E2590" i="11"/>
  <c r="E2591" i="11"/>
  <c r="E2592" i="11"/>
  <c r="E2593" i="11"/>
  <c r="E2594" i="11"/>
  <c r="E2595" i="11"/>
  <c r="E2596" i="11"/>
  <c r="E2597" i="11"/>
  <c r="E2598" i="11"/>
  <c r="E2599" i="11"/>
  <c r="E2600" i="11"/>
  <c r="E2601" i="11"/>
  <c r="E2602" i="11"/>
  <c r="E2603" i="11"/>
  <c r="E2604" i="11"/>
  <c r="E2605" i="11"/>
  <c r="E2606" i="11"/>
  <c r="E2607" i="11"/>
  <c r="E2608" i="11"/>
  <c r="E2609" i="11"/>
  <c r="E2610" i="11"/>
  <c r="E2611" i="11"/>
  <c r="E2612" i="11"/>
  <c r="E2613" i="11"/>
  <c r="E2614" i="11"/>
  <c r="E2615" i="11"/>
  <c r="E2616" i="11"/>
  <c r="E2617" i="11"/>
  <c r="E2618" i="11"/>
  <c r="E2619" i="11"/>
  <c r="E2620" i="11"/>
  <c r="E2621" i="11"/>
  <c r="E2622" i="11"/>
  <c r="E2623" i="11"/>
  <c r="E2624" i="11"/>
  <c r="E2625" i="11"/>
  <c r="E2626" i="11"/>
  <c r="E2627" i="11"/>
  <c r="E2628" i="11"/>
  <c r="E2629" i="11"/>
  <c r="E2630" i="11"/>
  <c r="E2631" i="11"/>
  <c r="E2632" i="11"/>
  <c r="E2633" i="11"/>
  <c r="E2634" i="11"/>
  <c r="E2635" i="11"/>
  <c r="E2636" i="11"/>
  <c r="E2637" i="11"/>
  <c r="E2638" i="11"/>
  <c r="E2639" i="11"/>
  <c r="E2640" i="11"/>
  <c r="E2641" i="11"/>
  <c r="E2642" i="11"/>
  <c r="E2643" i="11"/>
  <c r="E2644" i="11"/>
  <c r="E2645" i="11"/>
  <c r="E2646" i="11"/>
  <c r="E2647" i="11"/>
  <c r="E2648" i="11"/>
  <c r="E2649" i="11"/>
  <c r="E2650" i="11"/>
  <c r="E2651" i="11"/>
  <c r="E2652" i="11"/>
  <c r="E2653" i="11"/>
  <c r="E2654" i="11"/>
  <c r="E2655" i="11"/>
  <c r="E2656" i="11"/>
  <c r="E2657" i="11"/>
  <c r="E2658" i="11"/>
  <c r="E2659" i="11"/>
  <c r="E2660" i="11"/>
  <c r="E2661" i="11"/>
  <c r="E2662" i="11"/>
  <c r="E2663" i="11"/>
  <c r="E2664" i="11"/>
  <c r="E2665" i="11"/>
  <c r="E2666" i="11"/>
  <c r="E2667" i="11"/>
  <c r="E2668" i="11"/>
  <c r="E2669" i="11"/>
  <c r="E2670" i="11"/>
  <c r="E2671" i="11"/>
  <c r="E2672" i="11"/>
  <c r="E2673" i="11"/>
  <c r="E2674" i="11"/>
  <c r="E2675" i="11"/>
  <c r="E2676" i="11"/>
  <c r="E2677" i="11"/>
  <c r="E2678" i="11"/>
  <c r="E2679" i="11"/>
  <c r="E2680" i="11"/>
  <c r="E2681" i="11"/>
  <c r="E2682" i="11"/>
  <c r="E2683" i="11"/>
  <c r="E2684" i="11"/>
  <c r="E2685" i="11"/>
  <c r="E2686" i="11"/>
  <c r="E2687" i="11"/>
  <c r="E2688" i="11"/>
  <c r="E2689" i="11"/>
  <c r="E2690" i="11"/>
  <c r="E2691" i="11"/>
  <c r="E2692" i="11"/>
  <c r="E2693" i="11"/>
  <c r="E2694" i="11"/>
  <c r="E2695" i="11"/>
  <c r="E2696" i="11"/>
  <c r="E2697" i="11"/>
  <c r="E2698" i="11"/>
  <c r="E2699" i="11"/>
  <c r="E2700" i="11"/>
  <c r="E2701" i="11"/>
  <c r="E2702" i="11"/>
  <c r="E2703" i="11"/>
  <c r="E2704" i="11"/>
  <c r="E2705" i="11"/>
  <c r="E2706" i="11"/>
  <c r="E2707" i="11"/>
  <c r="E2708" i="11"/>
  <c r="E2709" i="11"/>
  <c r="E2710" i="11"/>
  <c r="E2711" i="11"/>
  <c r="E2712" i="11"/>
  <c r="E2713" i="11"/>
  <c r="E2714" i="11"/>
  <c r="E2715" i="11"/>
  <c r="E2716" i="11"/>
  <c r="E2717" i="11"/>
  <c r="E2718" i="11"/>
  <c r="E2719" i="11"/>
  <c r="E2720" i="11"/>
  <c r="E2721" i="11"/>
  <c r="E2722" i="11"/>
  <c r="E2723" i="11"/>
  <c r="E2724" i="11"/>
  <c r="E2725" i="11"/>
  <c r="E2726" i="11"/>
  <c r="E2727" i="11"/>
  <c r="E2728" i="11"/>
  <c r="E2729" i="11"/>
  <c r="E2730" i="11"/>
  <c r="E2731" i="11"/>
  <c r="E2732" i="11"/>
  <c r="E2733" i="11"/>
  <c r="E2734" i="11"/>
  <c r="E2735" i="11"/>
  <c r="E2736" i="11"/>
  <c r="E2737" i="11"/>
  <c r="E2738" i="11"/>
  <c r="E2739" i="11"/>
  <c r="E2740" i="11"/>
  <c r="E2741" i="11"/>
  <c r="E2742" i="11"/>
  <c r="E2743" i="11"/>
  <c r="E2744" i="11"/>
  <c r="E2745" i="11"/>
  <c r="E2746" i="11"/>
  <c r="E2747" i="11"/>
  <c r="E2748" i="11"/>
  <c r="E2749" i="11"/>
  <c r="E2750" i="11"/>
  <c r="E2751" i="11"/>
  <c r="E2752" i="11"/>
  <c r="E2753" i="11"/>
  <c r="E2754" i="11"/>
  <c r="E2755" i="11"/>
  <c r="E2756" i="11"/>
  <c r="E2757" i="11"/>
  <c r="E2758" i="11"/>
  <c r="E2759" i="11"/>
  <c r="E2760" i="11"/>
  <c r="E2761" i="11"/>
  <c r="E2762" i="11"/>
  <c r="E2763" i="11"/>
  <c r="E2764" i="11"/>
  <c r="E2765" i="11"/>
  <c r="E2766" i="11"/>
  <c r="E2767" i="11"/>
  <c r="E2768" i="11"/>
  <c r="E2769" i="11"/>
  <c r="E2770" i="11"/>
  <c r="E2771" i="11"/>
  <c r="E2772" i="11"/>
  <c r="E2773" i="11"/>
  <c r="E2774" i="11"/>
  <c r="E2775" i="11"/>
  <c r="E2776" i="11"/>
  <c r="E2777" i="11"/>
  <c r="E2778" i="11"/>
  <c r="E2779" i="11"/>
  <c r="E2780" i="11"/>
  <c r="E2781" i="11"/>
  <c r="E2782" i="11"/>
  <c r="E2783" i="11"/>
  <c r="E2784" i="11"/>
  <c r="E2785" i="11"/>
  <c r="E2786" i="11"/>
  <c r="E2787" i="11"/>
  <c r="E2788" i="11"/>
  <c r="E2789" i="11"/>
  <c r="E2790" i="11"/>
  <c r="E2791" i="11"/>
  <c r="E2792" i="11"/>
  <c r="E2793" i="11"/>
  <c r="E2794" i="11"/>
  <c r="E2795" i="11"/>
  <c r="E2796" i="11"/>
  <c r="E2797" i="11"/>
  <c r="E2798" i="11"/>
  <c r="E2799" i="11"/>
  <c r="E2800" i="11"/>
  <c r="E2801" i="11"/>
  <c r="E2802" i="11"/>
  <c r="E2803" i="11"/>
  <c r="E2804" i="11"/>
  <c r="E2805" i="11"/>
  <c r="E2806" i="11"/>
  <c r="E2807" i="11"/>
  <c r="E2808" i="11"/>
  <c r="E2809" i="11"/>
  <c r="E2810" i="11"/>
  <c r="E2811" i="11"/>
  <c r="E2812" i="11"/>
  <c r="E2813" i="11"/>
  <c r="E2814" i="11"/>
  <c r="E2815" i="11"/>
  <c r="E2816" i="11"/>
  <c r="E2817" i="11"/>
  <c r="E2818" i="11"/>
  <c r="E2819" i="11"/>
  <c r="E2820" i="11"/>
  <c r="E2821" i="11"/>
  <c r="E2822" i="11"/>
  <c r="E2823" i="11"/>
  <c r="E2824" i="11"/>
  <c r="E2825" i="11"/>
  <c r="E2826" i="11"/>
  <c r="E2827" i="11"/>
  <c r="E2828" i="11"/>
  <c r="E2829" i="11"/>
  <c r="E2830" i="11"/>
  <c r="E2831" i="11"/>
  <c r="E2832" i="11"/>
  <c r="E2833" i="11"/>
  <c r="E2834" i="11"/>
  <c r="E2835" i="11"/>
  <c r="E2836" i="11"/>
  <c r="E2837" i="11"/>
  <c r="E2838" i="11"/>
  <c r="E2839" i="11"/>
  <c r="E2840" i="11"/>
  <c r="E2841" i="11"/>
  <c r="E2842" i="11"/>
  <c r="E2843" i="11"/>
  <c r="E2844" i="11"/>
  <c r="E2845" i="11"/>
  <c r="E2846" i="11"/>
  <c r="E2847" i="11"/>
  <c r="E2848" i="11"/>
  <c r="E2849" i="11"/>
  <c r="E2850" i="11"/>
  <c r="E2851" i="11"/>
  <c r="E2852" i="11"/>
  <c r="E2853" i="11"/>
  <c r="E2854" i="11"/>
  <c r="E2855" i="11"/>
  <c r="E2856" i="11"/>
  <c r="E2857" i="11"/>
  <c r="E2858" i="11"/>
  <c r="E2859" i="11"/>
  <c r="E2860" i="11"/>
  <c r="E2861" i="11"/>
  <c r="E2862" i="11"/>
  <c r="E2863" i="11"/>
  <c r="E2864" i="11"/>
  <c r="E2865" i="11"/>
  <c r="E2866" i="11"/>
  <c r="E2867" i="11"/>
  <c r="E2868" i="11"/>
  <c r="E2869" i="11"/>
  <c r="E2870" i="11"/>
  <c r="E2871" i="11"/>
  <c r="E2872" i="11"/>
  <c r="E2873" i="11"/>
  <c r="E2874" i="11"/>
  <c r="E2875" i="11"/>
  <c r="E2876" i="11"/>
  <c r="E2877" i="11"/>
  <c r="E2878" i="11"/>
  <c r="E2879" i="11"/>
  <c r="E2880" i="11"/>
  <c r="E2881" i="11"/>
  <c r="E2882" i="11"/>
  <c r="E2883" i="11"/>
  <c r="E2884" i="11"/>
  <c r="E2885" i="11"/>
  <c r="E2886" i="11"/>
  <c r="E2887" i="11"/>
  <c r="E2888" i="11"/>
  <c r="E2889" i="11"/>
  <c r="E2890" i="11"/>
  <c r="E2891" i="11"/>
  <c r="E2892" i="11"/>
  <c r="E2893" i="11"/>
  <c r="E2894" i="11"/>
  <c r="E2895" i="11"/>
  <c r="E2896" i="11"/>
  <c r="E2897" i="11"/>
  <c r="E2898" i="11"/>
  <c r="E2899" i="11"/>
  <c r="E2900" i="11"/>
  <c r="E2901" i="11"/>
  <c r="E2902" i="11"/>
  <c r="E2903" i="11"/>
  <c r="E2904" i="11"/>
  <c r="E2905" i="11"/>
  <c r="E2906" i="11"/>
  <c r="E2907" i="11"/>
  <c r="E2908" i="11"/>
  <c r="E2909" i="11"/>
  <c r="E2910" i="11"/>
  <c r="E2911" i="11"/>
  <c r="E2912" i="11"/>
  <c r="E2913" i="11"/>
  <c r="E2914" i="11"/>
  <c r="E2915" i="11"/>
  <c r="E2916" i="11"/>
  <c r="E2917" i="11"/>
  <c r="E2918" i="11"/>
  <c r="E2919" i="11"/>
  <c r="E2920" i="11"/>
  <c r="E2921" i="11"/>
  <c r="E2922" i="11"/>
  <c r="E2923" i="11"/>
  <c r="E2924" i="11"/>
  <c r="E2925" i="11"/>
  <c r="E2926" i="11"/>
  <c r="E2927" i="11"/>
  <c r="E2928" i="11"/>
  <c r="E2929" i="11"/>
  <c r="E2930" i="11"/>
  <c r="E2931" i="11"/>
  <c r="E2932" i="11"/>
  <c r="E2933" i="11"/>
  <c r="E2934" i="11"/>
  <c r="E2935" i="11"/>
  <c r="E2936" i="11"/>
  <c r="E2937" i="11"/>
  <c r="E2938" i="11"/>
  <c r="E2939" i="11"/>
  <c r="E2940" i="11"/>
  <c r="E2941" i="11"/>
  <c r="E2942" i="11"/>
  <c r="E2943" i="11"/>
  <c r="E2944" i="11"/>
  <c r="E2945" i="11"/>
  <c r="E2946" i="11"/>
  <c r="E2947" i="11"/>
  <c r="E2948" i="11"/>
  <c r="E2949" i="11"/>
  <c r="E2950" i="11"/>
  <c r="E2951" i="11"/>
  <c r="E2952" i="11"/>
  <c r="E2953" i="11"/>
  <c r="E2954" i="11"/>
  <c r="E2955" i="11"/>
  <c r="E2956" i="11"/>
  <c r="E2957" i="11"/>
  <c r="E2958" i="11"/>
  <c r="E2959" i="11"/>
  <c r="E2960" i="11"/>
  <c r="E2961" i="11"/>
  <c r="E2962" i="11"/>
  <c r="E2963" i="11"/>
  <c r="E2964" i="11"/>
  <c r="E2965" i="11"/>
  <c r="E2966" i="11"/>
  <c r="E2967" i="11"/>
  <c r="E2968" i="11"/>
  <c r="E2969" i="11"/>
  <c r="E2970" i="11"/>
  <c r="E2971" i="11"/>
  <c r="E2972" i="11"/>
  <c r="E2973" i="11"/>
  <c r="E2974" i="11"/>
  <c r="E2975" i="11"/>
  <c r="E2976" i="11"/>
  <c r="E2977" i="11"/>
  <c r="E2978" i="11"/>
  <c r="E2979" i="11"/>
  <c r="E2980" i="11"/>
  <c r="E2981" i="11"/>
  <c r="E2982" i="11"/>
  <c r="E2983" i="11"/>
  <c r="E2984" i="11"/>
  <c r="E2985" i="11"/>
  <c r="E2986" i="11"/>
  <c r="E2987" i="11"/>
  <c r="E2988" i="11"/>
  <c r="E2989" i="11"/>
  <c r="E2990" i="11"/>
  <c r="E2991" i="11"/>
  <c r="E2992" i="11"/>
  <c r="E2993" i="11"/>
  <c r="E2994" i="11"/>
  <c r="E2995" i="11"/>
  <c r="E2996" i="11"/>
  <c r="E2997" i="11"/>
  <c r="E2998" i="11"/>
  <c r="E2999" i="11"/>
  <c r="E3000" i="11"/>
  <c r="E3001" i="11"/>
  <c r="E3002" i="11"/>
  <c r="E3003" i="11"/>
  <c r="E3004" i="11"/>
  <c r="E3005" i="11"/>
  <c r="E3006" i="11"/>
  <c r="E3007" i="11"/>
  <c r="E3008" i="11"/>
  <c r="E3009" i="11"/>
  <c r="E3010" i="11"/>
  <c r="E3011" i="11"/>
  <c r="E3012" i="11"/>
  <c r="E3013" i="11"/>
  <c r="E3014" i="11"/>
  <c r="E3015" i="11"/>
  <c r="E3016" i="11"/>
  <c r="E3017" i="11"/>
  <c r="E3018" i="11"/>
  <c r="E3019" i="11"/>
  <c r="E3020" i="11"/>
  <c r="E3021" i="11"/>
  <c r="E3022" i="11"/>
  <c r="E3023" i="11"/>
  <c r="E3024" i="11"/>
  <c r="E3025" i="11"/>
  <c r="E3026" i="11"/>
  <c r="E3027" i="11"/>
  <c r="E3028" i="11"/>
  <c r="E3029" i="11"/>
  <c r="E3030" i="11"/>
  <c r="E3031" i="11"/>
  <c r="E3032" i="11"/>
  <c r="E3033" i="11"/>
  <c r="E3034" i="11"/>
  <c r="E3035" i="11"/>
  <c r="E3036" i="11"/>
  <c r="E3037" i="11"/>
  <c r="E3038" i="11"/>
  <c r="E3039" i="11"/>
  <c r="E3040" i="11"/>
  <c r="E3041" i="11"/>
  <c r="E3042" i="11"/>
  <c r="E3043" i="11"/>
  <c r="E3044" i="11"/>
  <c r="E3045" i="11"/>
  <c r="E3046" i="11"/>
  <c r="E3047" i="11"/>
  <c r="E3048" i="11"/>
  <c r="E3049" i="11"/>
  <c r="E3050" i="11"/>
  <c r="E3051" i="11"/>
  <c r="E3052" i="11"/>
  <c r="E3053" i="11"/>
  <c r="E3054" i="11"/>
  <c r="E3055" i="11"/>
  <c r="E3056" i="11"/>
  <c r="E3057" i="11"/>
  <c r="E3058" i="11"/>
  <c r="E3059" i="11"/>
  <c r="E3060" i="11"/>
  <c r="E3061" i="11"/>
  <c r="E3062" i="11"/>
  <c r="E3063" i="11"/>
  <c r="E3064" i="11"/>
  <c r="E3065" i="11"/>
  <c r="E3066" i="11"/>
  <c r="E3067" i="11"/>
  <c r="E3068" i="11"/>
  <c r="E3069" i="11"/>
  <c r="E3070" i="11"/>
  <c r="E3071" i="11"/>
  <c r="E3072" i="11"/>
  <c r="E3073" i="11"/>
  <c r="E3074" i="11"/>
  <c r="E3075" i="11"/>
  <c r="E3076" i="11"/>
  <c r="E3077" i="11"/>
  <c r="E3078" i="11"/>
  <c r="E3079" i="11"/>
  <c r="E3080" i="11"/>
  <c r="E3081" i="11"/>
  <c r="E3082" i="11"/>
  <c r="E3083" i="11"/>
  <c r="E3084" i="11"/>
  <c r="E3085" i="11"/>
  <c r="E3086" i="11"/>
  <c r="E3087" i="11"/>
  <c r="E3088" i="11"/>
  <c r="E3089" i="11"/>
  <c r="E3090" i="11"/>
  <c r="E3091" i="11"/>
  <c r="E3092" i="11"/>
  <c r="E3093" i="11"/>
  <c r="E3094" i="11"/>
  <c r="E3095" i="11"/>
  <c r="E3096" i="11"/>
  <c r="E3097" i="11"/>
  <c r="E3098" i="11"/>
  <c r="E3099" i="11"/>
  <c r="E3100" i="11"/>
  <c r="E3101" i="11"/>
  <c r="E3102" i="11"/>
  <c r="E3103" i="11"/>
  <c r="E3104" i="11"/>
  <c r="E3105" i="11"/>
  <c r="E3106" i="11"/>
  <c r="E3107" i="11"/>
  <c r="E3108" i="11"/>
  <c r="E3109" i="11"/>
  <c r="E3110" i="11"/>
  <c r="E3111" i="11"/>
  <c r="E3112" i="11"/>
  <c r="E3113" i="11"/>
  <c r="E3114" i="11"/>
  <c r="E3115" i="11"/>
  <c r="E3116" i="11"/>
  <c r="E3117" i="11"/>
  <c r="E3118" i="11"/>
  <c r="E3119" i="11"/>
  <c r="E3120" i="11"/>
  <c r="E3121" i="11"/>
  <c r="E3122" i="11"/>
  <c r="E3123" i="11"/>
  <c r="E3124" i="11"/>
  <c r="E3125" i="11"/>
  <c r="E3126" i="11"/>
  <c r="E3127" i="11"/>
  <c r="E3128" i="11"/>
  <c r="E3129" i="11"/>
  <c r="E3130" i="11"/>
  <c r="E3131" i="11"/>
  <c r="E3132" i="11"/>
  <c r="E3133" i="11"/>
  <c r="E3134" i="11"/>
  <c r="E3135" i="11"/>
  <c r="E3136" i="11"/>
  <c r="E3137" i="11"/>
  <c r="E3138" i="11"/>
  <c r="E3139" i="11"/>
  <c r="E3140" i="11"/>
  <c r="E3141" i="11"/>
  <c r="E3142" i="11"/>
  <c r="E3143" i="11"/>
  <c r="E3144" i="11"/>
  <c r="E3145" i="11"/>
  <c r="E3146" i="11"/>
  <c r="E3147" i="11"/>
  <c r="E3148" i="11"/>
  <c r="E3149" i="11"/>
  <c r="E3150" i="11"/>
  <c r="E3151" i="11"/>
  <c r="E3152" i="11"/>
  <c r="E3153" i="11"/>
  <c r="E3154" i="11"/>
  <c r="E3155" i="11"/>
  <c r="E3156" i="11"/>
  <c r="E3157" i="11"/>
  <c r="E3158" i="11"/>
  <c r="E3159" i="11"/>
  <c r="E3160" i="11"/>
  <c r="E3161" i="11"/>
  <c r="E3162" i="11"/>
  <c r="E3163" i="11"/>
  <c r="E3164" i="11"/>
  <c r="E3165" i="11"/>
  <c r="E3166" i="11"/>
  <c r="E3167" i="11"/>
  <c r="E3168" i="11"/>
  <c r="E3169" i="11"/>
  <c r="E3170" i="11"/>
  <c r="E3171" i="11"/>
  <c r="E3172" i="11"/>
  <c r="E3173" i="11"/>
  <c r="E3174" i="11"/>
  <c r="E3175" i="11"/>
  <c r="E3176" i="11"/>
  <c r="E3177" i="11"/>
  <c r="E3178" i="11"/>
  <c r="E3179" i="11"/>
  <c r="E3180" i="11"/>
  <c r="E3181" i="11"/>
  <c r="E3182" i="11"/>
  <c r="E3183" i="11"/>
  <c r="E3184" i="11"/>
  <c r="E3185" i="11"/>
  <c r="E3186" i="11"/>
  <c r="E3187" i="11"/>
  <c r="E3188" i="11"/>
  <c r="E3189" i="11"/>
  <c r="E3190" i="11"/>
  <c r="E3191" i="11"/>
  <c r="E3192" i="11"/>
  <c r="E3193" i="11"/>
  <c r="E3194" i="11"/>
  <c r="E3195" i="11"/>
  <c r="E3196" i="11"/>
  <c r="E3197" i="11"/>
  <c r="E3198" i="11"/>
  <c r="E3199" i="11"/>
  <c r="E3200" i="11"/>
  <c r="E3201" i="11"/>
  <c r="E3202" i="11"/>
  <c r="E3203" i="11"/>
  <c r="E3204" i="11"/>
  <c r="E3205" i="11"/>
  <c r="E3206" i="11"/>
  <c r="E3207" i="11"/>
  <c r="E3208" i="11"/>
  <c r="E3209" i="11"/>
  <c r="E3210" i="11"/>
  <c r="E3211" i="11"/>
  <c r="E3212" i="11"/>
  <c r="E3213" i="11"/>
  <c r="E3214" i="11"/>
  <c r="E3215" i="11"/>
  <c r="E3216" i="11"/>
  <c r="E3217" i="11"/>
  <c r="E3218" i="11"/>
  <c r="E3219" i="11"/>
  <c r="E3220" i="11"/>
  <c r="E3221" i="11"/>
  <c r="E3222" i="11"/>
  <c r="E3223" i="11"/>
  <c r="E3224" i="11"/>
  <c r="E3225" i="11"/>
  <c r="E3226" i="11"/>
  <c r="E3227" i="11"/>
  <c r="E3228" i="11"/>
  <c r="E3229" i="11"/>
  <c r="E3230" i="11"/>
  <c r="E3231" i="11"/>
  <c r="E3232" i="11"/>
  <c r="E3233" i="11"/>
  <c r="E3234" i="11"/>
  <c r="E3235" i="11"/>
  <c r="E3236" i="11"/>
  <c r="E3237" i="11"/>
  <c r="E3238" i="11"/>
  <c r="E3239" i="11"/>
  <c r="E3240" i="11"/>
  <c r="E3241" i="11"/>
  <c r="E3242" i="11"/>
  <c r="E3243" i="11"/>
  <c r="E3244" i="11"/>
  <c r="E3245" i="11"/>
  <c r="E3246" i="11"/>
  <c r="E3247" i="11"/>
  <c r="E3248" i="11"/>
  <c r="E3249" i="11"/>
  <c r="E3250" i="11"/>
  <c r="E3251" i="11"/>
  <c r="E3252" i="11"/>
  <c r="E3253" i="11"/>
  <c r="E3254" i="11"/>
  <c r="E3255" i="11"/>
  <c r="E3256" i="11"/>
  <c r="E3257" i="11"/>
  <c r="E3258" i="11"/>
  <c r="E3259" i="11"/>
  <c r="E3260" i="11"/>
  <c r="E3261" i="11"/>
  <c r="E3262" i="11"/>
  <c r="E3263" i="11"/>
  <c r="E3264" i="11"/>
  <c r="E3265" i="11"/>
  <c r="E3266" i="11"/>
  <c r="E3267" i="11"/>
  <c r="E3268" i="11"/>
  <c r="E3269" i="11"/>
  <c r="E3270" i="11"/>
  <c r="E3271" i="11"/>
  <c r="E3272" i="11"/>
  <c r="E3273" i="11"/>
  <c r="E3274" i="11"/>
  <c r="E3275" i="11"/>
  <c r="E3276" i="11"/>
  <c r="E3277" i="11"/>
  <c r="E3278" i="11"/>
  <c r="E3279" i="11"/>
  <c r="E3280" i="11"/>
  <c r="E3281" i="11"/>
  <c r="E3282" i="11"/>
  <c r="E3283" i="11"/>
  <c r="E3284" i="11"/>
  <c r="E3285" i="11"/>
  <c r="E3286" i="11"/>
  <c r="E3287" i="11"/>
  <c r="E3288" i="11"/>
  <c r="E3289" i="11"/>
  <c r="E3290" i="11"/>
  <c r="E3291" i="11"/>
  <c r="E3292" i="11"/>
  <c r="E3293" i="11"/>
  <c r="E3294" i="11"/>
  <c r="E3295" i="11"/>
  <c r="E3296" i="11"/>
  <c r="E3297" i="11"/>
  <c r="E3298" i="11"/>
  <c r="E3299" i="11"/>
  <c r="E3300" i="11"/>
  <c r="E3301" i="11"/>
  <c r="E3302" i="11"/>
  <c r="E3303" i="11"/>
  <c r="E3304" i="11"/>
  <c r="E3305" i="11"/>
  <c r="E3306" i="11"/>
  <c r="E3307" i="11"/>
  <c r="E3308" i="11"/>
  <c r="E3309" i="11"/>
  <c r="E3310" i="11"/>
  <c r="E3311" i="11"/>
  <c r="E3312" i="11"/>
  <c r="E3313" i="11"/>
  <c r="E3314" i="11"/>
  <c r="E3315" i="11"/>
  <c r="E3316" i="11"/>
  <c r="E3317" i="11"/>
  <c r="E3318" i="11"/>
  <c r="E3319" i="11"/>
  <c r="E3320" i="11"/>
  <c r="E3321" i="11"/>
  <c r="E3322" i="11"/>
  <c r="E3323" i="11"/>
  <c r="E3324" i="11"/>
  <c r="E3325" i="11"/>
  <c r="E3326" i="11"/>
  <c r="E3327" i="11"/>
  <c r="E3328" i="11"/>
  <c r="E3329" i="11"/>
  <c r="E3330" i="11"/>
  <c r="E3331" i="11"/>
  <c r="E3332" i="11"/>
  <c r="E3333" i="11"/>
  <c r="E3334" i="11"/>
  <c r="E3335" i="11"/>
  <c r="E3336" i="11"/>
  <c r="E3337" i="11"/>
  <c r="E3338" i="11"/>
  <c r="E3339" i="11"/>
  <c r="E3340" i="11"/>
  <c r="E3341" i="11"/>
  <c r="E3342" i="11"/>
  <c r="E3343" i="11"/>
  <c r="E3344" i="11"/>
  <c r="E3345" i="11"/>
  <c r="E3346" i="11"/>
  <c r="E3347" i="11"/>
  <c r="E3348" i="11"/>
  <c r="E3349" i="11"/>
  <c r="E3350" i="11"/>
  <c r="E3351" i="11"/>
  <c r="E3352" i="11"/>
  <c r="E3353" i="11"/>
  <c r="E3354" i="11"/>
  <c r="E3355" i="11"/>
  <c r="E3356" i="11"/>
  <c r="E3357" i="11"/>
  <c r="E3358" i="11"/>
  <c r="E3359" i="11"/>
  <c r="E3360" i="11"/>
  <c r="E3361" i="11"/>
  <c r="E3362" i="11"/>
  <c r="E3363" i="11"/>
  <c r="E3364" i="11"/>
  <c r="E3365" i="11"/>
  <c r="E3366" i="11"/>
  <c r="E3367" i="11"/>
  <c r="E3368" i="11"/>
  <c r="E3369" i="11"/>
  <c r="E3370" i="11"/>
  <c r="E3371" i="11"/>
  <c r="E3372" i="11"/>
  <c r="E3373" i="11"/>
  <c r="E3374" i="11"/>
  <c r="E3375" i="11"/>
  <c r="E3376" i="11"/>
  <c r="E3377" i="11"/>
  <c r="E3378" i="11"/>
  <c r="E3379" i="11"/>
  <c r="E3380" i="11"/>
  <c r="E3381" i="11"/>
  <c r="E3382" i="11"/>
  <c r="E3383" i="11"/>
  <c r="E3384" i="11"/>
  <c r="E3385" i="11"/>
  <c r="E3386" i="11"/>
  <c r="E3387" i="11"/>
  <c r="E3388" i="11"/>
  <c r="E3389" i="11"/>
  <c r="E3390" i="11"/>
  <c r="E3391" i="11"/>
  <c r="E3392" i="11"/>
  <c r="E3393" i="11"/>
  <c r="E3394" i="11"/>
  <c r="E3395" i="11"/>
  <c r="E3396" i="11"/>
  <c r="E3397" i="11"/>
  <c r="E3398" i="11"/>
  <c r="E3399" i="11"/>
  <c r="E3400" i="11"/>
  <c r="E3401" i="11"/>
  <c r="E3402" i="11"/>
  <c r="E3403" i="11"/>
  <c r="E3404" i="11"/>
  <c r="E3405" i="11"/>
  <c r="E3406" i="11"/>
  <c r="E3407" i="11"/>
  <c r="E3408" i="11"/>
  <c r="E3409" i="11"/>
  <c r="E3410" i="11"/>
  <c r="E3411" i="11"/>
  <c r="E3412" i="11"/>
  <c r="E3413" i="11"/>
  <c r="E3414" i="11"/>
  <c r="E3415" i="11"/>
  <c r="E3416" i="11"/>
  <c r="E3417" i="11"/>
  <c r="E3418" i="11"/>
  <c r="E3419" i="11"/>
  <c r="E3420" i="11"/>
  <c r="E3421" i="11"/>
  <c r="E3422" i="11"/>
  <c r="E3423" i="11"/>
  <c r="E3424" i="11"/>
  <c r="E3425" i="11"/>
  <c r="E3426" i="11"/>
  <c r="E3427" i="11"/>
  <c r="E3428" i="11"/>
  <c r="E3429" i="11"/>
  <c r="E3430" i="11"/>
  <c r="E3431" i="11"/>
  <c r="E3432" i="11"/>
  <c r="E3433" i="11"/>
  <c r="E3434" i="11"/>
  <c r="E3435" i="11"/>
  <c r="E3436" i="11"/>
  <c r="E3437" i="11"/>
  <c r="E3438" i="11"/>
  <c r="E3439" i="11"/>
  <c r="E3440" i="11"/>
  <c r="E3441" i="11"/>
  <c r="E3442" i="11"/>
  <c r="E3443" i="11"/>
  <c r="E3444" i="11"/>
  <c r="E3445" i="11"/>
  <c r="E3446" i="11"/>
  <c r="E3447" i="11"/>
  <c r="E3448" i="11"/>
  <c r="E3449" i="11"/>
  <c r="E3450" i="11"/>
  <c r="E3451" i="11"/>
  <c r="E3452" i="11"/>
  <c r="E3453" i="11"/>
  <c r="E3454" i="11"/>
  <c r="E3455" i="11"/>
  <c r="E3456" i="11"/>
  <c r="E3457" i="11"/>
  <c r="E3458" i="11"/>
  <c r="E3459" i="11"/>
  <c r="E3460" i="11"/>
  <c r="E3461" i="11"/>
  <c r="E3462" i="11"/>
  <c r="E3463" i="11"/>
  <c r="E3464" i="11"/>
  <c r="E3465" i="11"/>
  <c r="E3466" i="11"/>
  <c r="E3467" i="11"/>
  <c r="E3468" i="11"/>
  <c r="E3469" i="11"/>
  <c r="E3470" i="11"/>
  <c r="E3471" i="11"/>
  <c r="E3472" i="11"/>
  <c r="E3473" i="11"/>
  <c r="E3474" i="11"/>
  <c r="E3475" i="11"/>
  <c r="E3476" i="11"/>
  <c r="E3477" i="11"/>
  <c r="E3478" i="11"/>
  <c r="E3479" i="11"/>
  <c r="E3480" i="11"/>
  <c r="E3481" i="11"/>
  <c r="E3482" i="11"/>
  <c r="E3483" i="11"/>
  <c r="E3484" i="11"/>
  <c r="E3485" i="11"/>
  <c r="E3486" i="11"/>
  <c r="E3487" i="11"/>
  <c r="E3488" i="11"/>
  <c r="E3489" i="11"/>
  <c r="E3490" i="11"/>
  <c r="E3491" i="11"/>
  <c r="E3492" i="11"/>
  <c r="E3493" i="11"/>
  <c r="E3494" i="11"/>
  <c r="E3495" i="11"/>
  <c r="E3496" i="11"/>
  <c r="E3497" i="11"/>
  <c r="E3498" i="11"/>
  <c r="E3499" i="11"/>
  <c r="E3500" i="11"/>
  <c r="E3501" i="11"/>
  <c r="E3502" i="11"/>
  <c r="E3503" i="11"/>
  <c r="E3504" i="11"/>
  <c r="E3505" i="11"/>
  <c r="E3506" i="11"/>
  <c r="E3507" i="11"/>
  <c r="E3508" i="11"/>
  <c r="E3509" i="11"/>
  <c r="E3510" i="11"/>
  <c r="E3511" i="11"/>
  <c r="E3512" i="11"/>
  <c r="E3513" i="11"/>
  <c r="E3514" i="11"/>
  <c r="E3515" i="11"/>
  <c r="E3516" i="11"/>
  <c r="E3517" i="11"/>
  <c r="E3518" i="11"/>
  <c r="E3519" i="11"/>
  <c r="E3520" i="11"/>
  <c r="E3521" i="11"/>
  <c r="E3522" i="11"/>
  <c r="E3523" i="11"/>
  <c r="E3524" i="11"/>
  <c r="E3525" i="11"/>
  <c r="E3526" i="11"/>
  <c r="E3527" i="11"/>
  <c r="E3528" i="11"/>
  <c r="E3529" i="11"/>
  <c r="E3530" i="11"/>
  <c r="E3531" i="11"/>
  <c r="E3532" i="11"/>
  <c r="E3533" i="11"/>
  <c r="E3534" i="11"/>
  <c r="E3535" i="11"/>
  <c r="E3536" i="11"/>
  <c r="E3537" i="11"/>
  <c r="E3538" i="11"/>
  <c r="E3539" i="11"/>
  <c r="E3540" i="11"/>
  <c r="E3541" i="11"/>
  <c r="E3542" i="11"/>
  <c r="E3543" i="11"/>
  <c r="E3544" i="11"/>
  <c r="E3545" i="11"/>
  <c r="E3546" i="11"/>
  <c r="E3547" i="11"/>
  <c r="E3548" i="11"/>
  <c r="E3549" i="11"/>
  <c r="E3550" i="11"/>
  <c r="E3551" i="11"/>
  <c r="E3552" i="11"/>
  <c r="E3553" i="11"/>
  <c r="E3554" i="11"/>
  <c r="E3555" i="11"/>
  <c r="E3556" i="11"/>
  <c r="E3557" i="11"/>
  <c r="E3558" i="11"/>
  <c r="E3559" i="11"/>
  <c r="E3560" i="11"/>
  <c r="E3561" i="11"/>
  <c r="E3562" i="11"/>
  <c r="E3563" i="11"/>
  <c r="E3564" i="11"/>
  <c r="E3565" i="11"/>
  <c r="E3566" i="11"/>
  <c r="E3567" i="11"/>
  <c r="E3568" i="11"/>
  <c r="E3569" i="11"/>
  <c r="E3570" i="11"/>
  <c r="E3571" i="11"/>
  <c r="E3572" i="11"/>
  <c r="E3573" i="11"/>
  <c r="E3574" i="11"/>
  <c r="E3575" i="11"/>
  <c r="E3576" i="11"/>
  <c r="E3577" i="11"/>
  <c r="E3578" i="11"/>
  <c r="E3579" i="11"/>
  <c r="E3580" i="11"/>
  <c r="E3581" i="11"/>
  <c r="E3582" i="11"/>
  <c r="E3583" i="11"/>
  <c r="E3584" i="11"/>
  <c r="E3585" i="11"/>
  <c r="E3586" i="11"/>
  <c r="E3587" i="11"/>
  <c r="E3588" i="11"/>
  <c r="E3589" i="11"/>
  <c r="E3590" i="11"/>
  <c r="E3591" i="11"/>
  <c r="E3592" i="11"/>
  <c r="E3593" i="11"/>
  <c r="E3594" i="11"/>
  <c r="E3595" i="11"/>
  <c r="E3596" i="11"/>
  <c r="E3597" i="11"/>
  <c r="E3598" i="11"/>
  <c r="E3599" i="11"/>
  <c r="E3600" i="11"/>
  <c r="E3601" i="11"/>
  <c r="E3602" i="11"/>
  <c r="E3603" i="11"/>
  <c r="E3604" i="11"/>
  <c r="E3605" i="11"/>
  <c r="E3606" i="11"/>
  <c r="E3607" i="11"/>
  <c r="E3608" i="11"/>
  <c r="E3609" i="11"/>
  <c r="E3610" i="11"/>
  <c r="E3611" i="11"/>
  <c r="E3612" i="11"/>
  <c r="E3613" i="11"/>
  <c r="E3614" i="11"/>
  <c r="E3615" i="11"/>
  <c r="E3616" i="11"/>
  <c r="E3617" i="11"/>
  <c r="E3618" i="11"/>
  <c r="E3619" i="11"/>
  <c r="E3620" i="11"/>
  <c r="E3621" i="11"/>
  <c r="E3622" i="11"/>
  <c r="E3623" i="11"/>
  <c r="E3624" i="11"/>
  <c r="E3625" i="11"/>
  <c r="E3626" i="11"/>
  <c r="E3627" i="11"/>
  <c r="E3628" i="11"/>
  <c r="E3629" i="11"/>
  <c r="E3630" i="11"/>
  <c r="E3631" i="11"/>
  <c r="E3632" i="11"/>
  <c r="E3633" i="11"/>
  <c r="E3634" i="11"/>
  <c r="E3635" i="11"/>
  <c r="E3636" i="11"/>
  <c r="E3637" i="11"/>
  <c r="E3638" i="11"/>
  <c r="E3639" i="11"/>
  <c r="E3640" i="11"/>
  <c r="E3641" i="11"/>
  <c r="E3642" i="11"/>
  <c r="E3643" i="11"/>
  <c r="E3644" i="11"/>
  <c r="E3645" i="11"/>
  <c r="E3646" i="11"/>
  <c r="E3647" i="11"/>
  <c r="E3648" i="11"/>
  <c r="E3649" i="11"/>
  <c r="E3650" i="11"/>
  <c r="E3651" i="11"/>
  <c r="E3652" i="11"/>
  <c r="E3653" i="11"/>
  <c r="E3654" i="11"/>
  <c r="E3655" i="11"/>
  <c r="E3656" i="11"/>
  <c r="E3657" i="11"/>
  <c r="E3658" i="11"/>
  <c r="E3659" i="11"/>
  <c r="E3660" i="11"/>
  <c r="E3661" i="11"/>
  <c r="E3662" i="11"/>
  <c r="E3663" i="11"/>
  <c r="E3664" i="11"/>
  <c r="E3665" i="11"/>
  <c r="E3666" i="11"/>
  <c r="E3667" i="11"/>
  <c r="E3668" i="11"/>
  <c r="E3669" i="11"/>
  <c r="E3670" i="11"/>
  <c r="E3671" i="11"/>
  <c r="E3672" i="11"/>
  <c r="E3673" i="11"/>
  <c r="E3674" i="11"/>
  <c r="E3675" i="11"/>
  <c r="E3676" i="11"/>
  <c r="E3677" i="11"/>
  <c r="E3678" i="11"/>
  <c r="E3679" i="11"/>
  <c r="E3680" i="11"/>
  <c r="E3681" i="11"/>
  <c r="E3682" i="11"/>
  <c r="E3683" i="11"/>
  <c r="E3684" i="11"/>
  <c r="E3685" i="11"/>
  <c r="E3686" i="11"/>
  <c r="E3687" i="11"/>
  <c r="E3688" i="11"/>
  <c r="E3689" i="11"/>
  <c r="E3690" i="11"/>
  <c r="E3691" i="11"/>
  <c r="E3692" i="11"/>
  <c r="E3693" i="11"/>
  <c r="E3694" i="11"/>
  <c r="E3695" i="11"/>
  <c r="E3696" i="11"/>
  <c r="E3697" i="11"/>
  <c r="E3698" i="11"/>
  <c r="E3699" i="11"/>
  <c r="E3700" i="11"/>
  <c r="E3701" i="11"/>
  <c r="E3702" i="11"/>
  <c r="E3703" i="11"/>
  <c r="E3704" i="11"/>
  <c r="E3705" i="11"/>
  <c r="E3706" i="11"/>
  <c r="E3707" i="11"/>
  <c r="E3708" i="11"/>
  <c r="E3709" i="11"/>
  <c r="E3710" i="11"/>
  <c r="E3711" i="11"/>
  <c r="E3712" i="11"/>
  <c r="E3713" i="11"/>
  <c r="E3714" i="11"/>
  <c r="E3715" i="11"/>
  <c r="E3716" i="11"/>
  <c r="E3717" i="11"/>
  <c r="E3718" i="11"/>
  <c r="E3719" i="11"/>
  <c r="E3720" i="11"/>
  <c r="E3721" i="11"/>
  <c r="E3722" i="11"/>
  <c r="E3723" i="11"/>
  <c r="E3724" i="11"/>
  <c r="E3725" i="11"/>
  <c r="E3726" i="11"/>
  <c r="E3727" i="11"/>
  <c r="E3728" i="11"/>
  <c r="E3729" i="11"/>
  <c r="E3730" i="11"/>
  <c r="E3731" i="11"/>
  <c r="E3732" i="11"/>
  <c r="E3733" i="11"/>
  <c r="E3734" i="11"/>
  <c r="E3735" i="11"/>
  <c r="E3736" i="11"/>
  <c r="E3737" i="11"/>
  <c r="E3738" i="11"/>
  <c r="E3739" i="11"/>
  <c r="E3740" i="11"/>
  <c r="E3741" i="11"/>
  <c r="E3742" i="11"/>
  <c r="E3743" i="11"/>
  <c r="E3744" i="11"/>
  <c r="E3745" i="11"/>
  <c r="E3746" i="11"/>
  <c r="E3747" i="11"/>
  <c r="E3748" i="11"/>
  <c r="E3749" i="11"/>
  <c r="E3750" i="11"/>
  <c r="E3751" i="11"/>
  <c r="E3752" i="11"/>
  <c r="E3753" i="11"/>
  <c r="E3754" i="11"/>
  <c r="E3755" i="11"/>
  <c r="E3756" i="11"/>
  <c r="E3757" i="11"/>
  <c r="E3758" i="11"/>
  <c r="E3759" i="11"/>
  <c r="E3760" i="11"/>
  <c r="E3761" i="11"/>
  <c r="E3762" i="11"/>
  <c r="E3763" i="11"/>
  <c r="E3764" i="11"/>
  <c r="E3765" i="11"/>
  <c r="E3766" i="11"/>
  <c r="E3767" i="11"/>
  <c r="E3768" i="11"/>
  <c r="E3769" i="11"/>
  <c r="E3770" i="11"/>
  <c r="E3771" i="11"/>
  <c r="E3772" i="11"/>
  <c r="E3773" i="11"/>
  <c r="E3774" i="11"/>
  <c r="E3775" i="11"/>
  <c r="E3776" i="11"/>
  <c r="E3777" i="11"/>
  <c r="E3778" i="11"/>
  <c r="E3779" i="11"/>
  <c r="E3780" i="11"/>
  <c r="E3781" i="11"/>
  <c r="E3782" i="11"/>
  <c r="E3783" i="11"/>
  <c r="E3784" i="11"/>
  <c r="E3785" i="11"/>
  <c r="E3786" i="11"/>
  <c r="E3787" i="11"/>
  <c r="E3788" i="11"/>
  <c r="E3789" i="11"/>
  <c r="E3790" i="11"/>
  <c r="E3791" i="11"/>
  <c r="E3792" i="11"/>
  <c r="E3793" i="11"/>
  <c r="E3794" i="11"/>
  <c r="E3795" i="11"/>
  <c r="E3796" i="11"/>
  <c r="E3797" i="11"/>
  <c r="E3798" i="11"/>
  <c r="E3799" i="11"/>
  <c r="E3800" i="11"/>
  <c r="E3801" i="11"/>
  <c r="E3802" i="11"/>
  <c r="E3803" i="11"/>
  <c r="E3804" i="11"/>
  <c r="E3805" i="11"/>
  <c r="E3806" i="11"/>
  <c r="E3807" i="11"/>
  <c r="E3808" i="11"/>
  <c r="E3809" i="11"/>
  <c r="E3810" i="11"/>
  <c r="E3811" i="11"/>
  <c r="E3812" i="11"/>
  <c r="E3813" i="11"/>
  <c r="E3814" i="11"/>
  <c r="E3815" i="11"/>
  <c r="E3816" i="11"/>
  <c r="E3817" i="11"/>
  <c r="E3818" i="11"/>
  <c r="E3819" i="11"/>
  <c r="E3820" i="11"/>
  <c r="E3821" i="11"/>
  <c r="E3822" i="11"/>
  <c r="E3823" i="11"/>
  <c r="E3824" i="11"/>
  <c r="E3825" i="11"/>
  <c r="E3826" i="11"/>
  <c r="E3827" i="11"/>
  <c r="E3828" i="11"/>
  <c r="E3829" i="11"/>
  <c r="E3830" i="11"/>
  <c r="E3831" i="11"/>
  <c r="E3832" i="11"/>
  <c r="E3833" i="11"/>
  <c r="E3834" i="11"/>
  <c r="E3835" i="11"/>
  <c r="E3836" i="11"/>
  <c r="E3837" i="11"/>
  <c r="E3838" i="11"/>
  <c r="E3839" i="11"/>
  <c r="E3840" i="11"/>
  <c r="E3841" i="11"/>
  <c r="E3842" i="11"/>
  <c r="E3843" i="11"/>
  <c r="E3844" i="11"/>
  <c r="E3845" i="11"/>
  <c r="E3846" i="11"/>
  <c r="E3847" i="11"/>
  <c r="E3848" i="11"/>
  <c r="E3849" i="11"/>
  <c r="E3850" i="11"/>
  <c r="E3851" i="11"/>
  <c r="E3852" i="11"/>
  <c r="E3853" i="11"/>
  <c r="E3854" i="11"/>
  <c r="E3855" i="11"/>
  <c r="E3856" i="11"/>
  <c r="E3857" i="11"/>
  <c r="E3858" i="11"/>
  <c r="E3859" i="11"/>
  <c r="E3860" i="11"/>
  <c r="E3861" i="11"/>
  <c r="E3862" i="11"/>
  <c r="E3863" i="11"/>
  <c r="E3864" i="11"/>
  <c r="E3865" i="11"/>
  <c r="E3866" i="11"/>
  <c r="E3867" i="11"/>
  <c r="E3868" i="11"/>
  <c r="E3869" i="11"/>
  <c r="E3870" i="11"/>
  <c r="E3871" i="11"/>
  <c r="E3872" i="11"/>
  <c r="E3873" i="11"/>
  <c r="E3874" i="11"/>
  <c r="E3875" i="11"/>
  <c r="E3876" i="11"/>
  <c r="E3877" i="11"/>
  <c r="E3878" i="11"/>
  <c r="E3879" i="11"/>
  <c r="E3880" i="11"/>
  <c r="E3881" i="11"/>
  <c r="E3882" i="11"/>
  <c r="E3883" i="11"/>
  <c r="E3884" i="11"/>
  <c r="E3885" i="11"/>
  <c r="E3886" i="11"/>
  <c r="E3887" i="11"/>
  <c r="E3888" i="11"/>
  <c r="E3889" i="11"/>
  <c r="E3890" i="11"/>
  <c r="E3891" i="11"/>
  <c r="E3892" i="11"/>
  <c r="E3893" i="11"/>
  <c r="E3894" i="11"/>
  <c r="E3895" i="11"/>
  <c r="E3896" i="11"/>
  <c r="E3897" i="11"/>
  <c r="E3898" i="11"/>
  <c r="E3899" i="11"/>
  <c r="E3900" i="11"/>
  <c r="E3901" i="11"/>
  <c r="E3902" i="11"/>
  <c r="E3903" i="11"/>
  <c r="E3904" i="11"/>
  <c r="E3905" i="11"/>
  <c r="E3906" i="11"/>
  <c r="E3907" i="11"/>
  <c r="E3908" i="11"/>
  <c r="E3909" i="11"/>
  <c r="E3910" i="11"/>
  <c r="E3911" i="11"/>
  <c r="E3912" i="11"/>
  <c r="E3913" i="11"/>
  <c r="E3914" i="11"/>
  <c r="E3915" i="11"/>
  <c r="E3916" i="11"/>
  <c r="E3917" i="11"/>
  <c r="E3918" i="11"/>
  <c r="E3919" i="11"/>
  <c r="E3920" i="11"/>
  <c r="E3921" i="11"/>
  <c r="E3922" i="11"/>
  <c r="E3923" i="11"/>
  <c r="E3924" i="11"/>
  <c r="E3925" i="11"/>
  <c r="E3926" i="11"/>
  <c r="E3927" i="11"/>
  <c r="E3928" i="11"/>
  <c r="E3929" i="11"/>
  <c r="E3930" i="11"/>
  <c r="E3931" i="11"/>
  <c r="E3932" i="11"/>
  <c r="E3933" i="11"/>
  <c r="E3934" i="11"/>
  <c r="E3935" i="11"/>
  <c r="E3936" i="11"/>
  <c r="E3937" i="11"/>
  <c r="E3938" i="11"/>
  <c r="E3939" i="11"/>
  <c r="E3940" i="11"/>
  <c r="E3941" i="11"/>
  <c r="E3942" i="11"/>
  <c r="E3943" i="11"/>
  <c r="E3944" i="11"/>
  <c r="E3945" i="11"/>
  <c r="E3946" i="11"/>
  <c r="E3947" i="11"/>
  <c r="E3948" i="11"/>
  <c r="E3949" i="11"/>
  <c r="E3950" i="11"/>
  <c r="E3951" i="11"/>
  <c r="E3952" i="11"/>
  <c r="E3953" i="11"/>
  <c r="E3954" i="11"/>
  <c r="E3955" i="11"/>
  <c r="E3956" i="11"/>
  <c r="E3957" i="11"/>
  <c r="E3958" i="11"/>
  <c r="E3959" i="11"/>
  <c r="E3960" i="11"/>
  <c r="E3961" i="11"/>
  <c r="E3962" i="11"/>
  <c r="E3963" i="11"/>
  <c r="E3964" i="11"/>
  <c r="E3965" i="11"/>
  <c r="E3966" i="11"/>
  <c r="E3967" i="11"/>
  <c r="E3968" i="11"/>
  <c r="E3969" i="11"/>
  <c r="E3970" i="11"/>
  <c r="E3971" i="11"/>
  <c r="E3972" i="11"/>
  <c r="E3973" i="11"/>
  <c r="E3974" i="11"/>
  <c r="E3975" i="11"/>
  <c r="E3976" i="11"/>
  <c r="E3977" i="11"/>
  <c r="E3978" i="11"/>
  <c r="E3979" i="11"/>
  <c r="E3980" i="11"/>
  <c r="E3981" i="11"/>
  <c r="E3982" i="11"/>
  <c r="E3983" i="11"/>
  <c r="E3984" i="11"/>
  <c r="E3985" i="11"/>
  <c r="E3986" i="11"/>
  <c r="E3987" i="11"/>
  <c r="E3988" i="11"/>
  <c r="E3989" i="11"/>
  <c r="E3990" i="11"/>
  <c r="E3991" i="11"/>
  <c r="E3992" i="11"/>
  <c r="E3993" i="11"/>
  <c r="E3994" i="11"/>
  <c r="E3995" i="11"/>
  <c r="E3996" i="11"/>
  <c r="E3997" i="11"/>
  <c r="E3998" i="11"/>
  <c r="E3999" i="11"/>
  <c r="E4000" i="11"/>
  <c r="E4001" i="11"/>
  <c r="E4002" i="11"/>
  <c r="E4003" i="11"/>
  <c r="E4004" i="11"/>
  <c r="E4005" i="11"/>
  <c r="E4006" i="11"/>
  <c r="E4007" i="11"/>
  <c r="E4008" i="11"/>
  <c r="E4009" i="11"/>
  <c r="E4010" i="11"/>
  <c r="E4011" i="11"/>
  <c r="E4012" i="11"/>
  <c r="E4013" i="11"/>
  <c r="E4014" i="11"/>
  <c r="E4015" i="11"/>
  <c r="E4016" i="11"/>
  <c r="E4017" i="11"/>
  <c r="E4018" i="11"/>
  <c r="E4019" i="11"/>
  <c r="E4020" i="11"/>
  <c r="E4021" i="11"/>
  <c r="E4022" i="11"/>
  <c r="E4023" i="11"/>
  <c r="E4024" i="11"/>
  <c r="E4025" i="11"/>
  <c r="E4026" i="11"/>
  <c r="E4027" i="11"/>
  <c r="E4028" i="11"/>
  <c r="E4029" i="11"/>
  <c r="E4030" i="11"/>
  <c r="E4031" i="11"/>
  <c r="E4032" i="11"/>
  <c r="E4033" i="11"/>
  <c r="E4034" i="11"/>
  <c r="E4035" i="11"/>
  <c r="E4036" i="11"/>
  <c r="E4037" i="11"/>
  <c r="E4038" i="11"/>
  <c r="E4039" i="11"/>
  <c r="E4040" i="11"/>
  <c r="E4041" i="11"/>
  <c r="E4042" i="11"/>
  <c r="E4043" i="11"/>
  <c r="E4044" i="11"/>
  <c r="E4045" i="11"/>
  <c r="E4046" i="11"/>
  <c r="E4047" i="11"/>
  <c r="E4048" i="11"/>
  <c r="E4049" i="11"/>
  <c r="E4050" i="11"/>
  <c r="E4051" i="11"/>
  <c r="E4052" i="11"/>
  <c r="E4053" i="11"/>
  <c r="E4054" i="11"/>
  <c r="E4055" i="11"/>
  <c r="E4056" i="11"/>
  <c r="E4057" i="11"/>
  <c r="E4058" i="11"/>
  <c r="E4059" i="11"/>
  <c r="E4060" i="11"/>
  <c r="E4061" i="11"/>
  <c r="E4062" i="11"/>
  <c r="E4063" i="11"/>
  <c r="E4064" i="11"/>
  <c r="E4065" i="11"/>
  <c r="E4066" i="11"/>
  <c r="E4067" i="11"/>
  <c r="E4068" i="11"/>
  <c r="E4069" i="11"/>
  <c r="E4070" i="11"/>
  <c r="E4071" i="11"/>
  <c r="E4072" i="11"/>
  <c r="E4073" i="11"/>
  <c r="E4074" i="11"/>
  <c r="E4075" i="11"/>
  <c r="E4076" i="11"/>
  <c r="E4077" i="11"/>
  <c r="E4078" i="11"/>
  <c r="E4079" i="11"/>
  <c r="E4080" i="11"/>
  <c r="E4081" i="11"/>
  <c r="E4082" i="11"/>
  <c r="E4083" i="11"/>
  <c r="E4084" i="11"/>
  <c r="E4085" i="11"/>
  <c r="E4086" i="11"/>
  <c r="E4087" i="11"/>
  <c r="E4088" i="11"/>
  <c r="E4089" i="11"/>
  <c r="E4090" i="11"/>
  <c r="E4091" i="11"/>
  <c r="E4092" i="11"/>
  <c r="E4093" i="11"/>
  <c r="E4094" i="11"/>
  <c r="E4095" i="11"/>
  <c r="E4096" i="11"/>
  <c r="E4097" i="11"/>
  <c r="E4098" i="11"/>
  <c r="E4099" i="11"/>
  <c r="E4100" i="11"/>
  <c r="E4101" i="11"/>
  <c r="E4102" i="11"/>
  <c r="E4103" i="11"/>
  <c r="E4104" i="11"/>
  <c r="E4105" i="11"/>
  <c r="E4106" i="11"/>
  <c r="E4107" i="11"/>
  <c r="E4108" i="11"/>
  <c r="E4109" i="11"/>
  <c r="E4110" i="11"/>
  <c r="E4111" i="11"/>
  <c r="E4112" i="11"/>
  <c r="E4113" i="11"/>
  <c r="E4114" i="11"/>
  <c r="E4115" i="11"/>
  <c r="E4116" i="11"/>
  <c r="E4117" i="11"/>
  <c r="E4118" i="11"/>
  <c r="E4119" i="11"/>
  <c r="E4120" i="11"/>
  <c r="E4121" i="11"/>
  <c r="E4122" i="11"/>
  <c r="E4123" i="11"/>
  <c r="E4124" i="11"/>
  <c r="E4125" i="11"/>
  <c r="E4126" i="11"/>
  <c r="E4127" i="11"/>
  <c r="E4128" i="11"/>
  <c r="E4129" i="11"/>
  <c r="E4130" i="11"/>
  <c r="E4131" i="11"/>
  <c r="E4132" i="11"/>
  <c r="E4133" i="11"/>
  <c r="E4134" i="11"/>
  <c r="E4135" i="11"/>
  <c r="E4136" i="11"/>
  <c r="E4137" i="11"/>
  <c r="E4138" i="11"/>
  <c r="E4139" i="11"/>
  <c r="E4140" i="11"/>
  <c r="E4141" i="11"/>
  <c r="E4142" i="11"/>
  <c r="E4143" i="11"/>
  <c r="E4144" i="11"/>
  <c r="E4145" i="11"/>
  <c r="E4146" i="11"/>
  <c r="E4147" i="11"/>
  <c r="E4148" i="11"/>
  <c r="E4149" i="11"/>
  <c r="E4150" i="11"/>
  <c r="E4151" i="11"/>
  <c r="E4152" i="11"/>
  <c r="E4153" i="11"/>
  <c r="E4154" i="11"/>
  <c r="E4155" i="11"/>
  <c r="E4156" i="11"/>
  <c r="E4157" i="11"/>
  <c r="E4158" i="11"/>
  <c r="E4159" i="11"/>
  <c r="E4160" i="11"/>
  <c r="E4161" i="11"/>
  <c r="E4162" i="11"/>
  <c r="E4163" i="11"/>
  <c r="E4164" i="11"/>
  <c r="E4165" i="11"/>
  <c r="E4166" i="11"/>
  <c r="E4167" i="11"/>
  <c r="E4168" i="11"/>
  <c r="E4169" i="11"/>
  <c r="E4170" i="11"/>
  <c r="E4171" i="11"/>
  <c r="E4172" i="11"/>
  <c r="E4173" i="11"/>
  <c r="E4174" i="11"/>
  <c r="E4175" i="11"/>
  <c r="E4176" i="11"/>
  <c r="E4177" i="11"/>
  <c r="E4178" i="11"/>
  <c r="E4179" i="11"/>
  <c r="E4180" i="11"/>
  <c r="E4181" i="11"/>
  <c r="E4182" i="11"/>
  <c r="E4183" i="11"/>
  <c r="E4184" i="11"/>
  <c r="E4185" i="11"/>
  <c r="E4186" i="11"/>
  <c r="E4187" i="11"/>
  <c r="E4188" i="11"/>
  <c r="E4189" i="11"/>
  <c r="E4190" i="11"/>
  <c r="E4191" i="11"/>
  <c r="E4192" i="11"/>
  <c r="E4193" i="11"/>
  <c r="E4194" i="11"/>
  <c r="E4195" i="11"/>
  <c r="E4196" i="11"/>
  <c r="E4197" i="11"/>
  <c r="E4198" i="11"/>
  <c r="E4199" i="11"/>
  <c r="E4200" i="11"/>
  <c r="E4201" i="11"/>
  <c r="E4202" i="11"/>
  <c r="E4203" i="11"/>
  <c r="E4204" i="11"/>
  <c r="E4205" i="11"/>
  <c r="E4206" i="11"/>
  <c r="E4207" i="11"/>
  <c r="E4208" i="11"/>
  <c r="E4209" i="11"/>
  <c r="E4210" i="11"/>
  <c r="E4211" i="11"/>
  <c r="E4212" i="11"/>
  <c r="E4213" i="11"/>
  <c r="E4214" i="11"/>
  <c r="E4215" i="11"/>
  <c r="E4216" i="11"/>
  <c r="E4217" i="11"/>
  <c r="E4218" i="11"/>
  <c r="E4219" i="11"/>
  <c r="E4220" i="11"/>
  <c r="E4221" i="11"/>
  <c r="E4222" i="11"/>
  <c r="E4223" i="11"/>
  <c r="E4224" i="11"/>
  <c r="E4225" i="11"/>
  <c r="E4226" i="11"/>
  <c r="E4227" i="11"/>
  <c r="E4228" i="11"/>
  <c r="E4229" i="11"/>
  <c r="E4230" i="11"/>
  <c r="E4231" i="11"/>
  <c r="E4232" i="11"/>
  <c r="E4233" i="11"/>
  <c r="E4234" i="11"/>
  <c r="E4235" i="11"/>
  <c r="E4236" i="11"/>
  <c r="E4237" i="11"/>
  <c r="E4238" i="11"/>
  <c r="E4239" i="11"/>
  <c r="E4240" i="11"/>
  <c r="E4241" i="11"/>
  <c r="E4242" i="11"/>
  <c r="E4243" i="11"/>
  <c r="E4244" i="11"/>
  <c r="E4245" i="11"/>
  <c r="E4246" i="11"/>
  <c r="E4247" i="11"/>
  <c r="E4248" i="11"/>
  <c r="E4249" i="11"/>
  <c r="E4250" i="11"/>
  <c r="E4251" i="11"/>
  <c r="E4252" i="11"/>
  <c r="E4253" i="11"/>
  <c r="E4254" i="11"/>
  <c r="E4255" i="11"/>
  <c r="E4256" i="11"/>
  <c r="E4257" i="11"/>
  <c r="E4258" i="11"/>
  <c r="E4259" i="11"/>
  <c r="E4260" i="11"/>
  <c r="E4261" i="11"/>
  <c r="E4262" i="11"/>
  <c r="E4263" i="11"/>
  <c r="E4264" i="11"/>
  <c r="E4265" i="11"/>
  <c r="E4266" i="11"/>
  <c r="E4267" i="11"/>
  <c r="E4268" i="11"/>
  <c r="E4269" i="11"/>
  <c r="E4270" i="11"/>
  <c r="E4271" i="11"/>
  <c r="E4272" i="11"/>
  <c r="E4273" i="11"/>
  <c r="E4274" i="11"/>
  <c r="E4275" i="11"/>
  <c r="E4276" i="11"/>
  <c r="E4277" i="11"/>
  <c r="E4278" i="11"/>
  <c r="E4279" i="11"/>
  <c r="E4280" i="11"/>
  <c r="E4281" i="11"/>
  <c r="E4282" i="11"/>
  <c r="E4283" i="11"/>
  <c r="E4284" i="11"/>
  <c r="E4285" i="11"/>
  <c r="E4286" i="11"/>
  <c r="E4287" i="11"/>
  <c r="E4288" i="11"/>
  <c r="E4289" i="11"/>
  <c r="E4290" i="11"/>
  <c r="E4291" i="11"/>
  <c r="E4292" i="11"/>
  <c r="E4293" i="11"/>
  <c r="E4294" i="11"/>
  <c r="E4295" i="11"/>
  <c r="E4296" i="11"/>
  <c r="E4297" i="11"/>
  <c r="E4298" i="11"/>
  <c r="E4299" i="11"/>
  <c r="E4300" i="11"/>
  <c r="E4301" i="11"/>
  <c r="E4302" i="11"/>
  <c r="E4303" i="11"/>
  <c r="E4304" i="11"/>
  <c r="E4305" i="11"/>
  <c r="E4306" i="11"/>
  <c r="E4307" i="11"/>
  <c r="E4308" i="11"/>
  <c r="E4309" i="11"/>
  <c r="E4310" i="11"/>
  <c r="E4311" i="11"/>
  <c r="E4312" i="11"/>
  <c r="E4313" i="11"/>
  <c r="E4314" i="11"/>
  <c r="E4315" i="11"/>
  <c r="E4316" i="11"/>
  <c r="E4317" i="11"/>
  <c r="E4318" i="11"/>
  <c r="E4319" i="11"/>
  <c r="E4320" i="11"/>
  <c r="E4321" i="11"/>
  <c r="E4322" i="11"/>
  <c r="E4323" i="11"/>
  <c r="E4324" i="11"/>
  <c r="E4325" i="11"/>
  <c r="E4326" i="11"/>
  <c r="E4327" i="11"/>
  <c r="E4328" i="11"/>
  <c r="E4329" i="11"/>
  <c r="E4330" i="11"/>
  <c r="E4331" i="11"/>
  <c r="E4332" i="11"/>
  <c r="E4333" i="11"/>
  <c r="E4334" i="11"/>
  <c r="E4335" i="11"/>
  <c r="E4336" i="11"/>
  <c r="E4337" i="11"/>
  <c r="E4338" i="11"/>
  <c r="E4339" i="11"/>
  <c r="E4340" i="11"/>
  <c r="E4341" i="11"/>
  <c r="E4342" i="11"/>
  <c r="E4343" i="11"/>
  <c r="E4344" i="11"/>
  <c r="E4345" i="11"/>
  <c r="E4346" i="11"/>
  <c r="E4347" i="11"/>
  <c r="E4348" i="11"/>
  <c r="E4349" i="11"/>
  <c r="E4350" i="11"/>
  <c r="E4351" i="11"/>
  <c r="E4352" i="11"/>
  <c r="E4353" i="11"/>
  <c r="E4354" i="11"/>
  <c r="E4355" i="11"/>
  <c r="E4356" i="11"/>
  <c r="E4357" i="11"/>
  <c r="E4358" i="11"/>
  <c r="E4359" i="11"/>
  <c r="E4360" i="11"/>
  <c r="E4361" i="11"/>
  <c r="E4362" i="11"/>
  <c r="E4363" i="11"/>
  <c r="E4364" i="11"/>
  <c r="E4365" i="11"/>
  <c r="E4366" i="11"/>
  <c r="E4367" i="11"/>
  <c r="E4368" i="11"/>
  <c r="E4369" i="11"/>
  <c r="E4370" i="11"/>
  <c r="E4371" i="11"/>
  <c r="E4372" i="11"/>
  <c r="E4373" i="11"/>
  <c r="E4374" i="11"/>
  <c r="E4375" i="11"/>
  <c r="E4376" i="11"/>
  <c r="E4377" i="11"/>
  <c r="E4378" i="11"/>
  <c r="E4379" i="11"/>
  <c r="E4380" i="11"/>
  <c r="E4381" i="11"/>
  <c r="E4382" i="11"/>
  <c r="E4383" i="11"/>
  <c r="E4384" i="11"/>
  <c r="E4385" i="11"/>
  <c r="E4386" i="11"/>
  <c r="E4387" i="11"/>
  <c r="E4388" i="11"/>
  <c r="E4389" i="11"/>
  <c r="E4390" i="11"/>
  <c r="E4391" i="11"/>
  <c r="E4392" i="11"/>
  <c r="E4393" i="11"/>
  <c r="E4394" i="11"/>
  <c r="E4395" i="11"/>
  <c r="E4396" i="11"/>
  <c r="E4397" i="11"/>
  <c r="E4398" i="11"/>
  <c r="E4399" i="11"/>
  <c r="E4400" i="11"/>
  <c r="E4401" i="11"/>
  <c r="E4402" i="11"/>
  <c r="E4403" i="11"/>
  <c r="E4404" i="11"/>
  <c r="E4405" i="11"/>
  <c r="E4406" i="11"/>
  <c r="E4407" i="11"/>
  <c r="E4408" i="11"/>
  <c r="E4409" i="11"/>
  <c r="E4410" i="11"/>
  <c r="E4411" i="11"/>
  <c r="E4412" i="11"/>
  <c r="E4413" i="11"/>
  <c r="E4414" i="11"/>
  <c r="E4415" i="11"/>
  <c r="E4416" i="11"/>
  <c r="E4417" i="11"/>
  <c r="E4418" i="11"/>
  <c r="E4419" i="11"/>
  <c r="E4420" i="11"/>
  <c r="E4421" i="11"/>
  <c r="E4422" i="11"/>
  <c r="E4423" i="11"/>
  <c r="E4424" i="11"/>
  <c r="E4425" i="11"/>
  <c r="E4426" i="11"/>
  <c r="E4427" i="11"/>
  <c r="E4428" i="11"/>
  <c r="E4429" i="11"/>
  <c r="E4430" i="11"/>
  <c r="E4431" i="11"/>
  <c r="E4432" i="11"/>
  <c r="E4433" i="11"/>
  <c r="E4434" i="11"/>
  <c r="E4435" i="11"/>
  <c r="E4436" i="11"/>
  <c r="E4437" i="11"/>
  <c r="E4438" i="11"/>
  <c r="E4439" i="11"/>
  <c r="E4440" i="11"/>
  <c r="E4441" i="11"/>
  <c r="E4442" i="11"/>
  <c r="E4443" i="11"/>
  <c r="E4444" i="11"/>
  <c r="E4445" i="11"/>
  <c r="E4446" i="11"/>
  <c r="E4447" i="11"/>
  <c r="E4448" i="11"/>
  <c r="E4449" i="11"/>
  <c r="E4450" i="11"/>
  <c r="E4451" i="11"/>
  <c r="E4452" i="11"/>
  <c r="E4453" i="11"/>
  <c r="E4454" i="11"/>
  <c r="E4455" i="11"/>
  <c r="E4456" i="11"/>
  <c r="E4457" i="11"/>
  <c r="E4458" i="11"/>
  <c r="E4459" i="11"/>
  <c r="E4460" i="11"/>
  <c r="E4461" i="11"/>
  <c r="E4462" i="11"/>
  <c r="E4463" i="11"/>
  <c r="E4464" i="11"/>
  <c r="E4465" i="11"/>
  <c r="E4466" i="11"/>
  <c r="E4467" i="11"/>
  <c r="E4468" i="11"/>
  <c r="E4469" i="11"/>
  <c r="E4470" i="11"/>
  <c r="E4471" i="11"/>
  <c r="E4472" i="11"/>
  <c r="E4473" i="11"/>
  <c r="E4474" i="11"/>
  <c r="E4475" i="11"/>
  <c r="E4476" i="11"/>
  <c r="E4477" i="11"/>
  <c r="E4478" i="11"/>
  <c r="E4479" i="11"/>
  <c r="E4480" i="11"/>
  <c r="E4481" i="11"/>
  <c r="E4482" i="11"/>
  <c r="E4483" i="11"/>
  <c r="E4484" i="11"/>
  <c r="E4485" i="11"/>
  <c r="E4486" i="11"/>
  <c r="E4487" i="11"/>
  <c r="E4488" i="11"/>
  <c r="E4489" i="11"/>
  <c r="E4490" i="11"/>
  <c r="E4491" i="11"/>
  <c r="E4492" i="11"/>
  <c r="E4493" i="11"/>
  <c r="E4494" i="11"/>
  <c r="E4495" i="11"/>
  <c r="E4496" i="11"/>
  <c r="E4497" i="11"/>
  <c r="E4498" i="11"/>
  <c r="E4499" i="11"/>
  <c r="E4500" i="11"/>
  <c r="E4501" i="11"/>
  <c r="E4502" i="11"/>
  <c r="E4503" i="11"/>
  <c r="E4504" i="11"/>
  <c r="E4505" i="11"/>
  <c r="E4506" i="11"/>
  <c r="E4507" i="11"/>
  <c r="E4508" i="11"/>
  <c r="E4509" i="11"/>
  <c r="E4510" i="11"/>
  <c r="E4511" i="11"/>
  <c r="E4512" i="11"/>
  <c r="E4513" i="11"/>
  <c r="E4514" i="11"/>
  <c r="E4515" i="11"/>
  <c r="E4516" i="11"/>
  <c r="E4517" i="11"/>
  <c r="E4518" i="11"/>
  <c r="E4519" i="11"/>
  <c r="E4520" i="11"/>
  <c r="E4521" i="11"/>
  <c r="E4522" i="11"/>
  <c r="E4523" i="11"/>
  <c r="E4524" i="11"/>
  <c r="E4525" i="11"/>
  <c r="E4526" i="11"/>
  <c r="E4527" i="11"/>
  <c r="E4528" i="11"/>
  <c r="E4529" i="11"/>
  <c r="E4530" i="11"/>
  <c r="E4531" i="11"/>
  <c r="E4532" i="11"/>
  <c r="E4533" i="11"/>
  <c r="E4534" i="11"/>
  <c r="E4535" i="11"/>
  <c r="E4536" i="11"/>
  <c r="E4537" i="11"/>
  <c r="E4538" i="11"/>
  <c r="E4539" i="11"/>
  <c r="E4540" i="11"/>
  <c r="E4541" i="11"/>
  <c r="E4542" i="11"/>
  <c r="E4543" i="11"/>
  <c r="E4544" i="11"/>
  <c r="E4545" i="11"/>
  <c r="E4546" i="11"/>
  <c r="E4547" i="11"/>
  <c r="E4548" i="11"/>
  <c r="E4549" i="11"/>
  <c r="E4550" i="11"/>
  <c r="E4551" i="11"/>
  <c r="E4552" i="11"/>
  <c r="E4553" i="11"/>
  <c r="E4554" i="11"/>
  <c r="E4555" i="11"/>
  <c r="E4556" i="11"/>
  <c r="E4557" i="11"/>
  <c r="E4558" i="11"/>
  <c r="E4559" i="11"/>
  <c r="E4560" i="11"/>
  <c r="E4561" i="11"/>
  <c r="E4562" i="11"/>
  <c r="E4563" i="11"/>
  <c r="E4564" i="11"/>
  <c r="E4565" i="11"/>
  <c r="E4566" i="11"/>
  <c r="E4567" i="11"/>
  <c r="E4568" i="11"/>
  <c r="E4569" i="11"/>
  <c r="E4570" i="11"/>
  <c r="E4571" i="11"/>
  <c r="E4572" i="11"/>
  <c r="E4573" i="11"/>
  <c r="E4574" i="11"/>
  <c r="E4575" i="11"/>
  <c r="E4576" i="11"/>
  <c r="E4577" i="11"/>
  <c r="E4578" i="11"/>
  <c r="E4579" i="11"/>
  <c r="E4580" i="11"/>
  <c r="E4581" i="11"/>
  <c r="E4582" i="11"/>
  <c r="E4583" i="11"/>
  <c r="E4584" i="11"/>
  <c r="E4585" i="11"/>
  <c r="E4586" i="11"/>
  <c r="E4587" i="11"/>
  <c r="E4588" i="11"/>
  <c r="E4589" i="11"/>
  <c r="E4590" i="11"/>
  <c r="E4591" i="11"/>
  <c r="E4592" i="11"/>
  <c r="E4593" i="11"/>
  <c r="E4594" i="11"/>
  <c r="E4595" i="11"/>
  <c r="E4596" i="11"/>
  <c r="E4597" i="11"/>
  <c r="E4598" i="11"/>
  <c r="E4599" i="11"/>
  <c r="E4600" i="11"/>
  <c r="E4601" i="11"/>
  <c r="E4602" i="11"/>
  <c r="E4603" i="11"/>
  <c r="E4604" i="11"/>
  <c r="E4605" i="11"/>
  <c r="E4606" i="11"/>
  <c r="E4607" i="11"/>
  <c r="E4608" i="11"/>
  <c r="E4609" i="11"/>
  <c r="E4610" i="11"/>
  <c r="E4611" i="11"/>
  <c r="E4612" i="11"/>
  <c r="E4613" i="11"/>
  <c r="E4614" i="11"/>
  <c r="E4615" i="11"/>
  <c r="E4616" i="11"/>
  <c r="E4617" i="11"/>
  <c r="E4618" i="11"/>
  <c r="E4619" i="11"/>
  <c r="E4620" i="11"/>
  <c r="E4621" i="11"/>
  <c r="E4622" i="11"/>
  <c r="E4623" i="11"/>
  <c r="E4624" i="11"/>
  <c r="E4625" i="11"/>
  <c r="E4626" i="11"/>
  <c r="E4627" i="11"/>
  <c r="E4628" i="11"/>
  <c r="E4629" i="11"/>
  <c r="E4630" i="11"/>
  <c r="E4631" i="11"/>
  <c r="E4632" i="11"/>
  <c r="E4633" i="11"/>
  <c r="E4634" i="11"/>
  <c r="E4635" i="11"/>
  <c r="E4636" i="11"/>
  <c r="E4637" i="11"/>
  <c r="E4638" i="11"/>
  <c r="E4639" i="11"/>
  <c r="E4640" i="11"/>
  <c r="E4641" i="11"/>
  <c r="E4642" i="11"/>
  <c r="E4643" i="11"/>
  <c r="E4644" i="11"/>
  <c r="E4645" i="11"/>
  <c r="E4646" i="11"/>
  <c r="E4647" i="11"/>
  <c r="E4648" i="11"/>
  <c r="E4649" i="11"/>
  <c r="E4650" i="11"/>
  <c r="E4651" i="11"/>
  <c r="E4652" i="11"/>
  <c r="E4653" i="11"/>
  <c r="E4654" i="11"/>
  <c r="E4655" i="11"/>
  <c r="E4656" i="11"/>
  <c r="E4657" i="11"/>
  <c r="E4658" i="11"/>
  <c r="E4659" i="11"/>
  <c r="E4660" i="11"/>
  <c r="E4661" i="11"/>
  <c r="E4662" i="11"/>
  <c r="E4663" i="11"/>
  <c r="E4664" i="11"/>
  <c r="E4665" i="11"/>
  <c r="E4666" i="11"/>
  <c r="E4667" i="11"/>
  <c r="E4668" i="11"/>
  <c r="E4669" i="11"/>
  <c r="E4670" i="11"/>
  <c r="E4671" i="11"/>
  <c r="E4672" i="11"/>
  <c r="E4673" i="11"/>
  <c r="E4674" i="11"/>
  <c r="E4675" i="11"/>
  <c r="E4676" i="11"/>
  <c r="E4677" i="11"/>
  <c r="E4678" i="11"/>
  <c r="E4679" i="11"/>
  <c r="E4680" i="11"/>
  <c r="E4681" i="11"/>
  <c r="E4682" i="11"/>
  <c r="E4683" i="11"/>
  <c r="E4684" i="11"/>
  <c r="E4685" i="11"/>
  <c r="E4686" i="11"/>
  <c r="E4687" i="11"/>
  <c r="E4688" i="11"/>
  <c r="E4689" i="11"/>
  <c r="E4690" i="11"/>
  <c r="E4691" i="11"/>
  <c r="E4692" i="11"/>
  <c r="E4693" i="11"/>
  <c r="E4694" i="11"/>
  <c r="E4695" i="11"/>
  <c r="E4696" i="11"/>
  <c r="E4697" i="11"/>
  <c r="E4698" i="11"/>
  <c r="E4699" i="11"/>
  <c r="E4700" i="11"/>
  <c r="E4701" i="11"/>
  <c r="E4702" i="11"/>
  <c r="E4703" i="11"/>
  <c r="E4704" i="11"/>
  <c r="E4705" i="11"/>
  <c r="E4706" i="11"/>
  <c r="E4707" i="11"/>
  <c r="E4708" i="11"/>
  <c r="E4709" i="11"/>
  <c r="E4710" i="11"/>
  <c r="E4711" i="11"/>
  <c r="E4712" i="11"/>
  <c r="E4713" i="11"/>
  <c r="E4714" i="11"/>
  <c r="E4715" i="11"/>
  <c r="E4716" i="11"/>
  <c r="E4717" i="11"/>
  <c r="E4718" i="11"/>
  <c r="E4719" i="11"/>
  <c r="E4720" i="11"/>
  <c r="E4721" i="11"/>
  <c r="E4722" i="11"/>
  <c r="E4723" i="11"/>
  <c r="E4724" i="11"/>
  <c r="E4725" i="11"/>
  <c r="E4726" i="11"/>
  <c r="E4727" i="11"/>
  <c r="E4728" i="11"/>
  <c r="E4729" i="11"/>
  <c r="E4730" i="11"/>
  <c r="E4731" i="11"/>
  <c r="E4732" i="11"/>
  <c r="E4733" i="11"/>
  <c r="E4734" i="11"/>
  <c r="E4735" i="11"/>
  <c r="E4736" i="11"/>
  <c r="E4737" i="11"/>
  <c r="E4738" i="11"/>
  <c r="E4739" i="11"/>
  <c r="E4740" i="11"/>
  <c r="E4741" i="11"/>
  <c r="E4742" i="11"/>
  <c r="E4743" i="11"/>
  <c r="E4744" i="11"/>
  <c r="E4745" i="11"/>
  <c r="E4746" i="11"/>
  <c r="E4747" i="11"/>
  <c r="E4748" i="11"/>
  <c r="E4749" i="11"/>
  <c r="E4750" i="11"/>
  <c r="E4751" i="11"/>
  <c r="E4752" i="11"/>
  <c r="E4753" i="11"/>
  <c r="E4754" i="11"/>
  <c r="E4755" i="11"/>
  <c r="E4756" i="11"/>
  <c r="E4757" i="11"/>
  <c r="E4758" i="11"/>
  <c r="E4759" i="11"/>
  <c r="E4760" i="11"/>
  <c r="E4761" i="11"/>
  <c r="E4762" i="11"/>
  <c r="E4763" i="11"/>
  <c r="E4764" i="11"/>
  <c r="E4765" i="11"/>
  <c r="E4766" i="11"/>
  <c r="E4767" i="11"/>
  <c r="E4768" i="11"/>
  <c r="E4769" i="11"/>
  <c r="E4770" i="11"/>
  <c r="E4771" i="11"/>
  <c r="E4772" i="11"/>
  <c r="E4773" i="11"/>
  <c r="E4774" i="11"/>
  <c r="E4775" i="11"/>
  <c r="E4776" i="11"/>
  <c r="E4777" i="11"/>
  <c r="E4778" i="11"/>
  <c r="E4779" i="11"/>
  <c r="E4780" i="11"/>
  <c r="E4781" i="11"/>
  <c r="E4782" i="11"/>
  <c r="E4783" i="11"/>
  <c r="E4784" i="11"/>
  <c r="E4785" i="11"/>
  <c r="E4786" i="11"/>
  <c r="E4787" i="11"/>
  <c r="E4788" i="11"/>
  <c r="E4789" i="11"/>
  <c r="E4790" i="11"/>
  <c r="E4791" i="11"/>
  <c r="E4792" i="11"/>
  <c r="E4793" i="11"/>
  <c r="E4794" i="11"/>
  <c r="E4795" i="11"/>
  <c r="E4796" i="11"/>
  <c r="E4797" i="11"/>
  <c r="E4798" i="11"/>
  <c r="E4799" i="11"/>
  <c r="E4800" i="11"/>
  <c r="E4801" i="11"/>
  <c r="E4802" i="11"/>
  <c r="E4803" i="11"/>
  <c r="E4804" i="11"/>
  <c r="E4805" i="11"/>
  <c r="E4806" i="11"/>
  <c r="E4807" i="11"/>
  <c r="E4808" i="11"/>
  <c r="E4809" i="11"/>
  <c r="E4810" i="11"/>
  <c r="E4811" i="11"/>
  <c r="E4812" i="11"/>
  <c r="E4813" i="11"/>
  <c r="E4814" i="11"/>
  <c r="E4815" i="11"/>
  <c r="E4816" i="11"/>
  <c r="E4817" i="11"/>
  <c r="E4818" i="11"/>
  <c r="E4819" i="11"/>
  <c r="E4820" i="11"/>
  <c r="E4821" i="11"/>
  <c r="E4822" i="11"/>
  <c r="E4823" i="11"/>
  <c r="E4824" i="11"/>
  <c r="E4825" i="11"/>
  <c r="E4826" i="11"/>
  <c r="E4827" i="11"/>
  <c r="E4828" i="11"/>
  <c r="E4829" i="11"/>
  <c r="E4830" i="11"/>
  <c r="E4831" i="11"/>
  <c r="E4832" i="11"/>
  <c r="E4833" i="11"/>
  <c r="E4834" i="11"/>
  <c r="E4835" i="11"/>
  <c r="E4836" i="11"/>
  <c r="E4837" i="11"/>
  <c r="E4838" i="11"/>
  <c r="E4839" i="11"/>
  <c r="E4840" i="11"/>
  <c r="E4841" i="11"/>
  <c r="E4842" i="11"/>
  <c r="E4843" i="11"/>
  <c r="E4844" i="11"/>
  <c r="E4845" i="11"/>
  <c r="E4846" i="11"/>
  <c r="E4847" i="11"/>
  <c r="E4848" i="11"/>
  <c r="E4849" i="11"/>
  <c r="E4850" i="11"/>
  <c r="E4851" i="11"/>
  <c r="E4852" i="11"/>
  <c r="E4853" i="11"/>
  <c r="E4854" i="11"/>
  <c r="E4855" i="11"/>
  <c r="E4856" i="11"/>
  <c r="E4857" i="11"/>
  <c r="E4858" i="11"/>
  <c r="E4859" i="11"/>
  <c r="E4860" i="11"/>
  <c r="E4861" i="11"/>
  <c r="E4862" i="11"/>
  <c r="E4863" i="11"/>
  <c r="E4864" i="11"/>
  <c r="E4865" i="11"/>
  <c r="E4866" i="11"/>
  <c r="E4867" i="11"/>
  <c r="E4868" i="11"/>
  <c r="E4869" i="11"/>
  <c r="E4870" i="11"/>
  <c r="E4871" i="11"/>
  <c r="E4872" i="11"/>
  <c r="E4873" i="11"/>
  <c r="E4874" i="11"/>
  <c r="E4875" i="11"/>
  <c r="E4876" i="11"/>
  <c r="E4877" i="11"/>
  <c r="E4878" i="11"/>
  <c r="E4879" i="11"/>
  <c r="E4880" i="11"/>
  <c r="E4881" i="11"/>
  <c r="E4882" i="11"/>
  <c r="E4883" i="11"/>
  <c r="E4884" i="11"/>
  <c r="E4885" i="11"/>
  <c r="E4886" i="11"/>
  <c r="E4887" i="11"/>
  <c r="E4888" i="11"/>
  <c r="E4889" i="11"/>
  <c r="E4890" i="11"/>
  <c r="E4891" i="11"/>
  <c r="E4892" i="11"/>
  <c r="E4893" i="11"/>
  <c r="E4894" i="11"/>
  <c r="E4895" i="11"/>
  <c r="E4896" i="11"/>
  <c r="E4897" i="11"/>
  <c r="E4898" i="11"/>
  <c r="E4899" i="11"/>
  <c r="E4900" i="11"/>
  <c r="E4901" i="11"/>
  <c r="E4902" i="11"/>
  <c r="E4903" i="11"/>
  <c r="E4904" i="11"/>
  <c r="E4905" i="11"/>
  <c r="E4906" i="11"/>
  <c r="E4907" i="11"/>
  <c r="E4908" i="11"/>
  <c r="E4909" i="11"/>
  <c r="E4910" i="11"/>
  <c r="E4911" i="11"/>
  <c r="E4912" i="11"/>
  <c r="E4913" i="11"/>
  <c r="E4914" i="11"/>
  <c r="E4915" i="11"/>
  <c r="E4916" i="11"/>
  <c r="E4917" i="11"/>
  <c r="E4918" i="11"/>
  <c r="E4919" i="11"/>
  <c r="E4920" i="11"/>
  <c r="E4921" i="11"/>
  <c r="E4922" i="11"/>
  <c r="E4923" i="11"/>
  <c r="E4924" i="11"/>
  <c r="E4925" i="11"/>
  <c r="E4926" i="11"/>
  <c r="E4927" i="11"/>
  <c r="E4928" i="11"/>
  <c r="E4929" i="11"/>
  <c r="E4930" i="11"/>
  <c r="E4931" i="11"/>
  <c r="E4932" i="11"/>
  <c r="E4933" i="11"/>
  <c r="E4934" i="11"/>
  <c r="E4935" i="11"/>
  <c r="E4936" i="11"/>
  <c r="E4937" i="11"/>
  <c r="E4938" i="11"/>
  <c r="E4939" i="11"/>
  <c r="E4940" i="11"/>
  <c r="E4941" i="11"/>
  <c r="E4942" i="11"/>
  <c r="E4943" i="11"/>
  <c r="E4944" i="11"/>
  <c r="E4945" i="11"/>
  <c r="E4946" i="11"/>
  <c r="E4947" i="11"/>
  <c r="E4948" i="11"/>
  <c r="E4949" i="11"/>
  <c r="E4950" i="11"/>
  <c r="E4951" i="11"/>
  <c r="E4952" i="11"/>
  <c r="E4953" i="11"/>
  <c r="E4954" i="11"/>
  <c r="E4955" i="11"/>
  <c r="E4956" i="11"/>
  <c r="E4957" i="11"/>
  <c r="E4958" i="11"/>
  <c r="E4959" i="11"/>
  <c r="E4960" i="11"/>
  <c r="E4961" i="11"/>
  <c r="E4962" i="11"/>
  <c r="E4963" i="11"/>
  <c r="E4964" i="11"/>
  <c r="E4965" i="11"/>
  <c r="E4966" i="11"/>
  <c r="E4967" i="11"/>
  <c r="E4968" i="11"/>
  <c r="E4969" i="11"/>
  <c r="E4970" i="11"/>
  <c r="E4971" i="11"/>
  <c r="E4972" i="11"/>
  <c r="E4973" i="11"/>
  <c r="E4974" i="11"/>
  <c r="E4975" i="11"/>
  <c r="E4976" i="11"/>
  <c r="E4977" i="11"/>
  <c r="E4978" i="11"/>
  <c r="E4979" i="11"/>
  <c r="E4980" i="11"/>
  <c r="E4981" i="11"/>
  <c r="E4982" i="11"/>
  <c r="E4983" i="11"/>
  <c r="E4984" i="11"/>
  <c r="E4985" i="11"/>
  <c r="E4986" i="11"/>
  <c r="E4987" i="11"/>
  <c r="E4988" i="11"/>
  <c r="E4989" i="11"/>
  <c r="E4990" i="11"/>
  <c r="E4991" i="11"/>
  <c r="E4992" i="11"/>
  <c r="E4993" i="11"/>
  <c r="E4994" i="11"/>
  <c r="E4995" i="11"/>
  <c r="E4996" i="11"/>
  <c r="E4997" i="11"/>
  <c r="E4998" i="11"/>
  <c r="E4999" i="11"/>
  <c r="E5000" i="11"/>
  <c r="E5001" i="11"/>
  <c r="E5002" i="11"/>
  <c r="E5003" i="11"/>
  <c r="E5004" i="11"/>
  <c r="E5005" i="11"/>
  <c r="E5006" i="11"/>
  <c r="E5007" i="11"/>
  <c r="E5008" i="11"/>
  <c r="E5009" i="11"/>
  <c r="E5010" i="11"/>
  <c r="E5011" i="11"/>
  <c r="E5012" i="11"/>
  <c r="E5013" i="11"/>
  <c r="E5014" i="11"/>
  <c r="E5015" i="11"/>
  <c r="E5016" i="11"/>
  <c r="E5017" i="11"/>
  <c r="E5018" i="11"/>
  <c r="E5019" i="11"/>
  <c r="E5020" i="11"/>
  <c r="E5021" i="11"/>
  <c r="E5022" i="11"/>
  <c r="E5023" i="11"/>
  <c r="E5024" i="11"/>
  <c r="E5025" i="11"/>
  <c r="E5026" i="11"/>
  <c r="E5027" i="11"/>
  <c r="E5028" i="11"/>
  <c r="E5029" i="11"/>
  <c r="E5030" i="11"/>
  <c r="E5031" i="11"/>
  <c r="E5032" i="11"/>
  <c r="E5033" i="11"/>
  <c r="E5034" i="11"/>
  <c r="E5035" i="11"/>
  <c r="E5036" i="11"/>
  <c r="E5037" i="11"/>
  <c r="E5038" i="11"/>
  <c r="E5039" i="11"/>
  <c r="E5040" i="11"/>
  <c r="E5041" i="11"/>
  <c r="E5042" i="11"/>
  <c r="E5043" i="11"/>
  <c r="E5044" i="11"/>
  <c r="E5045" i="11"/>
  <c r="E5046" i="11"/>
  <c r="E5047" i="11"/>
  <c r="E5048" i="11"/>
  <c r="E5049" i="11"/>
  <c r="E5050" i="11"/>
  <c r="E5051" i="11"/>
  <c r="E5052" i="11"/>
  <c r="E5053" i="11"/>
  <c r="E5054" i="11"/>
  <c r="E5055" i="11"/>
  <c r="E5056" i="11"/>
  <c r="E5057" i="11"/>
  <c r="E5058" i="11"/>
  <c r="E5059" i="11"/>
  <c r="E5060" i="11"/>
  <c r="E5061" i="11"/>
  <c r="E5062" i="11"/>
  <c r="E5063" i="11"/>
  <c r="E5064" i="11"/>
  <c r="E5065" i="11"/>
  <c r="E5066" i="11"/>
  <c r="E5067" i="11"/>
  <c r="E5068" i="11"/>
  <c r="E5069" i="11"/>
  <c r="E5070" i="11"/>
  <c r="E5071" i="11"/>
  <c r="E5072" i="11"/>
  <c r="E5073" i="11"/>
  <c r="E5074" i="11"/>
  <c r="E5075" i="11"/>
  <c r="E5076" i="11"/>
  <c r="E5077" i="11"/>
  <c r="E5078" i="11"/>
  <c r="E5079" i="11"/>
  <c r="E5080" i="11"/>
  <c r="E5081" i="11"/>
  <c r="E5082" i="11"/>
  <c r="E5083" i="11"/>
  <c r="E5084" i="11"/>
  <c r="E5085" i="11"/>
  <c r="E5086" i="11"/>
  <c r="E5087" i="11"/>
  <c r="E5088" i="11"/>
  <c r="E5089" i="11"/>
  <c r="E5090" i="11"/>
  <c r="E5091" i="11"/>
  <c r="E5092" i="11"/>
  <c r="E5093" i="11"/>
  <c r="E5094" i="11"/>
  <c r="E5095" i="11"/>
  <c r="E5096" i="11"/>
  <c r="E5097" i="11"/>
  <c r="E5098" i="11"/>
  <c r="E5099" i="11"/>
  <c r="E5100" i="11"/>
  <c r="E5101" i="11"/>
  <c r="E5102" i="11"/>
  <c r="E5103" i="11"/>
  <c r="E5104" i="11"/>
  <c r="E5105" i="11"/>
  <c r="E5106" i="11"/>
  <c r="E5107" i="11"/>
  <c r="E5108" i="11"/>
  <c r="E5109" i="11"/>
  <c r="E5110" i="11"/>
  <c r="E5111" i="11"/>
  <c r="E5112" i="11"/>
  <c r="E5113" i="11"/>
  <c r="E5114" i="11"/>
  <c r="E5115" i="11"/>
  <c r="E5116" i="11"/>
  <c r="E5117" i="11"/>
  <c r="E5118" i="11"/>
  <c r="E5119" i="11"/>
  <c r="E5120" i="11"/>
  <c r="E5121" i="11"/>
  <c r="E5122" i="11"/>
  <c r="E5123" i="11"/>
  <c r="E5124" i="11"/>
  <c r="E5125" i="11"/>
  <c r="E5126" i="11"/>
  <c r="E5127" i="11"/>
  <c r="E5128" i="11"/>
  <c r="E5129" i="11"/>
  <c r="E5130" i="11"/>
  <c r="E5131" i="11"/>
  <c r="E5132" i="11"/>
  <c r="E5133" i="11"/>
  <c r="E5134" i="11"/>
  <c r="E5135" i="11"/>
  <c r="E5136" i="11"/>
  <c r="E5137" i="11"/>
  <c r="E5138" i="11"/>
  <c r="E5139" i="11"/>
  <c r="E5140" i="11"/>
  <c r="E5141" i="11"/>
  <c r="E5142" i="11"/>
  <c r="E5143" i="11"/>
  <c r="E5144" i="11"/>
  <c r="E5145" i="11"/>
  <c r="E5146" i="11"/>
  <c r="E5147" i="11"/>
  <c r="E5148" i="11"/>
  <c r="E5149" i="11"/>
  <c r="E5150" i="11"/>
  <c r="E5151" i="11"/>
  <c r="E5152" i="11"/>
  <c r="E5153" i="11"/>
  <c r="E5154" i="11"/>
  <c r="E5155" i="11"/>
  <c r="E5156" i="11"/>
  <c r="E5157" i="11"/>
  <c r="E5158" i="11"/>
  <c r="E5159" i="11"/>
  <c r="E5160" i="11"/>
  <c r="E5161" i="11"/>
  <c r="E5162" i="11"/>
  <c r="E5163" i="11"/>
  <c r="E5164" i="11"/>
  <c r="E5165" i="11"/>
  <c r="E5166" i="11"/>
  <c r="E5167" i="11"/>
  <c r="E5168" i="11"/>
  <c r="E5169" i="11"/>
  <c r="E5170" i="11"/>
  <c r="E5171" i="11"/>
  <c r="E5172" i="11"/>
  <c r="E5173" i="11"/>
  <c r="E5174" i="11"/>
  <c r="E5175" i="11"/>
  <c r="E5176" i="11"/>
  <c r="E5177" i="11"/>
  <c r="E5178" i="11"/>
  <c r="E5179" i="11"/>
  <c r="E5180" i="11"/>
  <c r="E5181" i="11"/>
  <c r="E5182" i="11"/>
  <c r="E5183" i="11"/>
  <c r="E5184" i="11"/>
  <c r="E5185" i="11"/>
  <c r="E5186" i="11"/>
  <c r="E5187" i="11"/>
  <c r="E5188" i="11"/>
  <c r="E5189" i="11"/>
  <c r="E5190" i="11"/>
  <c r="E5191" i="11"/>
  <c r="E5192" i="11"/>
  <c r="E5193" i="11"/>
  <c r="E5194" i="11"/>
  <c r="E5195" i="11"/>
  <c r="E5196" i="11"/>
  <c r="E5197" i="11"/>
  <c r="E5198" i="11"/>
  <c r="E5199" i="11"/>
  <c r="E5200" i="11"/>
  <c r="E5201" i="11"/>
  <c r="E5202" i="11"/>
  <c r="E5203" i="11"/>
  <c r="E5204" i="11"/>
  <c r="E5205" i="11"/>
  <c r="E5206" i="11"/>
  <c r="E5207" i="11"/>
  <c r="E5208" i="11"/>
  <c r="E5209" i="11"/>
  <c r="E5210" i="11"/>
  <c r="E5211" i="11"/>
  <c r="E5212" i="11"/>
  <c r="E5213" i="11"/>
  <c r="E5214" i="11"/>
  <c r="E5215" i="11"/>
  <c r="E5216" i="11"/>
  <c r="E5217" i="11"/>
  <c r="E5218" i="11"/>
  <c r="E5219" i="11"/>
  <c r="E5220" i="11"/>
  <c r="E5221" i="11"/>
  <c r="E5222" i="11"/>
  <c r="E5223" i="11"/>
  <c r="E5224" i="11"/>
  <c r="E5225" i="11"/>
  <c r="E5226" i="11"/>
  <c r="E5227" i="11"/>
  <c r="E5228" i="11"/>
  <c r="E5229" i="11"/>
  <c r="E5230" i="11"/>
  <c r="E5231" i="11"/>
  <c r="E5232" i="11"/>
  <c r="E5233" i="11"/>
  <c r="E5234" i="11"/>
  <c r="E5235" i="11"/>
  <c r="E5236" i="11"/>
  <c r="E5237" i="11"/>
  <c r="E5238" i="11"/>
  <c r="E5239" i="11"/>
  <c r="E5240" i="11"/>
  <c r="E5241" i="11"/>
  <c r="E5242" i="11"/>
  <c r="E5243" i="11"/>
  <c r="E5244" i="11"/>
  <c r="E5245" i="11"/>
  <c r="E5246" i="11"/>
  <c r="E5247" i="11"/>
  <c r="E5248" i="11"/>
  <c r="E5249" i="11"/>
  <c r="E5250" i="11"/>
  <c r="E5251" i="11"/>
  <c r="E5252" i="11"/>
  <c r="E5253" i="11"/>
  <c r="E5254" i="11"/>
  <c r="E5255" i="11"/>
  <c r="E5256" i="11"/>
  <c r="E5257" i="11"/>
  <c r="E5258" i="11"/>
  <c r="E5259" i="11"/>
  <c r="E5260" i="11"/>
  <c r="E5261" i="11"/>
  <c r="E5262" i="11"/>
  <c r="E5263" i="11"/>
  <c r="E5264" i="11"/>
  <c r="E5265" i="11"/>
  <c r="E5266" i="11"/>
  <c r="E5267" i="11"/>
  <c r="E5268" i="11"/>
  <c r="E5269" i="11"/>
  <c r="E5270" i="11"/>
  <c r="E5271" i="11"/>
  <c r="E5272" i="11"/>
  <c r="E5273" i="11"/>
  <c r="E5274" i="11"/>
  <c r="E5275" i="11"/>
  <c r="E5276" i="11"/>
  <c r="E5277" i="11"/>
  <c r="E5278" i="11"/>
  <c r="E5279" i="11"/>
  <c r="E5280" i="11"/>
  <c r="E5281" i="11"/>
  <c r="E5282" i="11"/>
  <c r="E5283" i="11"/>
  <c r="E5284" i="11"/>
  <c r="E5285" i="11"/>
  <c r="E5286" i="11"/>
  <c r="E5287" i="11"/>
  <c r="E5288" i="11"/>
  <c r="E5289" i="11"/>
  <c r="E5290" i="11"/>
  <c r="E5291" i="11"/>
  <c r="E5292" i="11"/>
  <c r="E5293" i="11"/>
  <c r="E5294" i="11"/>
  <c r="E5295" i="11"/>
  <c r="E5296" i="11"/>
  <c r="E5297" i="11"/>
  <c r="E5298" i="11"/>
  <c r="E5299" i="11"/>
  <c r="E5300" i="11"/>
  <c r="E5301" i="11"/>
  <c r="E5302" i="11"/>
  <c r="E5303" i="11"/>
  <c r="E5304" i="11"/>
  <c r="E5305" i="11"/>
  <c r="E5306" i="11"/>
  <c r="E5307" i="11"/>
  <c r="E5308" i="11"/>
  <c r="E5309" i="11"/>
  <c r="E5310" i="11"/>
  <c r="E5311" i="11"/>
  <c r="E5312" i="11"/>
  <c r="E5313" i="11"/>
  <c r="E5314" i="11"/>
  <c r="E5315" i="11"/>
  <c r="E5316" i="11"/>
  <c r="E5317" i="11"/>
  <c r="E5318" i="11"/>
  <c r="E5319" i="11"/>
  <c r="E5320" i="11"/>
  <c r="E5321" i="11"/>
  <c r="E5322" i="11"/>
  <c r="E5323" i="11"/>
  <c r="E5324" i="11"/>
  <c r="E5325" i="11"/>
  <c r="E5326" i="11"/>
  <c r="E5327" i="11"/>
  <c r="E5328" i="11"/>
  <c r="E5329" i="11"/>
  <c r="E5330" i="11"/>
  <c r="E5331" i="11"/>
  <c r="E5332" i="11"/>
  <c r="E5333" i="11"/>
  <c r="E5334" i="11"/>
  <c r="E5335" i="11"/>
  <c r="E5336" i="11"/>
  <c r="E5337" i="11"/>
  <c r="E5338" i="11"/>
  <c r="E5339" i="11"/>
  <c r="E5340" i="11"/>
  <c r="E5341" i="11"/>
  <c r="E5342" i="11"/>
  <c r="E5343" i="11"/>
  <c r="E5344" i="11"/>
  <c r="E5345" i="11"/>
  <c r="E5346" i="11"/>
  <c r="E5347" i="11"/>
  <c r="E5348" i="11"/>
  <c r="E5349" i="11"/>
  <c r="E5350" i="11"/>
  <c r="E5351" i="11"/>
  <c r="E5352" i="11"/>
  <c r="E5353" i="11"/>
  <c r="E5354" i="11"/>
  <c r="E5355" i="11"/>
  <c r="E5356" i="11"/>
  <c r="E5357" i="11"/>
  <c r="E5358" i="11"/>
  <c r="E5359" i="11"/>
  <c r="E5360" i="11"/>
  <c r="E5361" i="11"/>
  <c r="E5362" i="11"/>
  <c r="E5363" i="11"/>
  <c r="E5364" i="11"/>
  <c r="E5365" i="11"/>
  <c r="E5366" i="11"/>
  <c r="E5367" i="11"/>
  <c r="E5368" i="11"/>
  <c r="E5369" i="11"/>
  <c r="E5370" i="11"/>
  <c r="E5371" i="11"/>
  <c r="E5372" i="11"/>
  <c r="E5373" i="11"/>
  <c r="E5374" i="11"/>
  <c r="E5375" i="11"/>
  <c r="E5376" i="11"/>
  <c r="E5377" i="11"/>
  <c r="E5378" i="11"/>
  <c r="E5379" i="11"/>
  <c r="E5380" i="11"/>
  <c r="E5381" i="11"/>
  <c r="E5382" i="11"/>
  <c r="E5383" i="11"/>
  <c r="E5384" i="11"/>
  <c r="E5385" i="11"/>
  <c r="E5386" i="11"/>
  <c r="E5387" i="11"/>
  <c r="E5388" i="11"/>
  <c r="E5389" i="11"/>
  <c r="E5390" i="11"/>
  <c r="E5391" i="11"/>
  <c r="E5392" i="11"/>
  <c r="E5393" i="11"/>
  <c r="E5394" i="11"/>
  <c r="E5395" i="11"/>
  <c r="E5396" i="11"/>
  <c r="E5397" i="11"/>
  <c r="E5398" i="11"/>
  <c r="E5399" i="11"/>
  <c r="E5400" i="11"/>
  <c r="E5401" i="11"/>
  <c r="E5402" i="11"/>
  <c r="E5403" i="11"/>
  <c r="E5404" i="11"/>
  <c r="E5405" i="11"/>
  <c r="E5406" i="11"/>
  <c r="E5407" i="11"/>
  <c r="E5408" i="11"/>
  <c r="E5409" i="11"/>
  <c r="E5410" i="11"/>
  <c r="E5411" i="11"/>
  <c r="E5412" i="11"/>
  <c r="E5413" i="11"/>
  <c r="E5414" i="11"/>
  <c r="E5415" i="11"/>
  <c r="E5416" i="11"/>
  <c r="E5417" i="11"/>
  <c r="E5418" i="11"/>
  <c r="E5419" i="11"/>
  <c r="E5420" i="11"/>
  <c r="E5421" i="11"/>
  <c r="E5422" i="11"/>
  <c r="E5423" i="11"/>
  <c r="E5424" i="11"/>
  <c r="E5425" i="11"/>
  <c r="E5426" i="11"/>
  <c r="E5427" i="11"/>
  <c r="E5428" i="11"/>
  <c r="E5429" i="11"/>
  <c r="E5430" i="11"/>
  <c r="E5431" i="11"/>
  <c r="E5432" i="11"/>
  <c r="E5433" i="11"/>
  <c r="E5434" i="11"/>
  <c r="E5435" i="11"/>
  <c r="E5436" i="11"/>
  <c r="E5437" i="11"/>
  <c r="E5438" i="11"/>
  <c r="E5439" i="11"/>
  <c r="E5440" i="11"/>
  <c r="E5441" i="11"/>
  <c r="E5442" i="11"/>
  <c r="E5443" i="11"/>
  <c r="E5444" i="11"/>
  <c r="E5445" i="11"/>
  <c r="E5446" i="11"/>
  <c r="E5447" i="11"/>
  <c r="E5448" i="11"/>
  <c r="E5449" i="11"/>
  <c r="E5450" i="11"/>
  <c r="E5451" i="11"/>
  <c r="E5452" i="11"/>
  <c r="E5453" i="11"/>
  <c r="E5454" i="11"/>
  <c r="E5455" i="11"/>
  <c r="E5456" i="11"/>
  <c r="E5457" i="11"/>
  <c r="E5458" i="11"/>
  <c r="E5459" i="11"/>
  <c r="E5460" i="11"/>
  <c r="E5461" i="11"/>
  <c r="E5462" i="11"/>
  <c r="E5463" i="11"/>
  <c r="E5464" i="11"/>
  <c r="E5465" i="11"/>
  <c r="E5466" i="11"/>
  <c r="E5467" i="11"/>
  <c r="E5468" i="11"/>
  <c r="E5469" i="11"/>
  <c r="E5470" i="11"/>
  <c r="E5471" i="11"/>
  <c r="E5472" i="11"/>
  <c r="E5473" i="11"/>
  <c r="E5474" i="11"/>
  <c r="E5475" i="11"/>
  <c r="E5476" i="11"/>
  <c r="E5477" i="11"/>
  <c r="E5478" i="11"/>
  <c r="E5479" i="11"/>
  <c r="E5480" i="11"/>
  <c r="E5481" i="11"/>
  <c r="E5482" i="11"/>
  <c r="E5483" i="11"/>
  <c r="E5484" i="11"/>
  <c r="E5485" i="11"/>
  <c r="E5486" i="11"/>
  <c r="E5487" i="11"/>
  <c r="E5488" i="11"/>
  <c r="E5489" i="11"/>
  <c r="E5490" i="11"/>
  <c r="E5491" i="11"/>
  <c r="E5492" i="11"/>
  <c r="E5493" i="11"/>
  <c r="E5494" i="11"/>
  <c r="E5495" i="11"/>
  <c r="E5496" i="11"/>
  <c r="E5497" i="11"/>
  <c r="E5498" i="11"/>
  <c r="E5499" i="11"/>
  <c r="E5500" i="11"/>
  <c r="E5501" i="11"/>
  <c r="E5502" i="11"/>
  <c r="E5503" i="11"/>
  <c r="E5504" i="11"/>
  <c r="E5505" i="11"/>
  <c r="E5506" i="11"/>
  <c r="E5507" i="11"/>
  <c r="E5508" i="11"/>
  <c r="E5509" i="11"/>
  <c r="E5510" i="11"/>
  <c r="E5511" i="11"/>
  <c r="E5512" i="11"/>
  <c r="E5513" i="11"/>
  <c r="E5514" i="11"/>
  <c r="E5515" i="11"/>
  <c r="E5516" i="11"/>
  <c r="E5517" i="11"/>
  <c r="E5518" i="11"/>
  <c r="E5519" i="11"/>
  <c r="E5520" i="11"/>
  <c r="E5521" i="11"/>
  <c r="E5522" i="11"/>
  <c r="E5523" i="11"/>
  <c r="E5524" i="11"/>
  <c r="E5525" i="11"/>
  <c r="E5526" i="11"/>
  <c r="E5527" i="11"/>
  <c r="E5528" i="11"/>
  <c r="E5529" i="11"/>
  <c r="E5530" i="11"/>
  <c r="E5531" i="11"/>
  <c r="E5532" i="11"/>
  <c r="E5533" i="11"/>
  <c r="E5534" i="11"/>
  <c r="E5535" i="11"/>
  <c r="E5536" i="11"/>
  <c r="E5537" i="11"/>
  <c r="E5538" i="11"/>
  <c r="E5539" i="11"/>
  <c r="E5540" i="11"/>
  <c r="E5541" i="11"/>
  <c r="E5542" i="11"/>
  <c r="E5543" i="11"/>
  <c r="E5544" i="11"/>
  <c r="E5545" i="11"/>
  <c r="E5546" i="11"/>
  <c r="E5547" i="11"/>
  <c r="E5548" i="11"/>
  <c r="E5549" i="11"/>
  <c r="E5550" i="11"/>
  <c r="E5551" i="11"/>
  <c r="E5552" i="11"/>
  <c r="E5553" i="11"/>
  <c r="E5554" i="11"/>
  <c r="E5555" i="11"/>
  <c r="E5556" i="11"/>
  <c r="E5557" i="11"/>
  <c r="E5558" i="11"/>
  <c r="E5559" i="11"/>
  <c r="E5560" i="11"/>
  <c r="E5561" i="11"/>
  <c r="E5562" i="11"/>
  <c r="E5563" i="11"/>
  <c r="E5564" i="11"/>
  <c r="E5565" i="11"/>
  <c r="E5566" i="11"/>
  <c r="E5567" i="11"/>
  <c r="E5568" i="11"/>
  <c r="E5569" i="11"/>
  <c r="E5570" i="11"/>
  <c r="E5571" i="11"/>
  <c r="E5572" i="11"/>
  <c r="E5573" i="11"/>
  <c r="E5574" i="11"/>
  <c r="E5575" i="11"/>
  <c r="E5576" i="11"/>
  <c r="E5577" i="11"/>
  <c r="E5578" i="11"/>
  <c r="E5579" i="11"/>
  <c r="E5580" i="11"/>
  <c r="E5581" i="11"/>
  <c r="E5582" i="11"/>
  <c r="E5583" i="11"/>
  <c r="E5584" i="11"/>
  <c r="E5585" i="11"/>
  <c r="E5586" i="11"/>
  <c r="E5587" i="11"/>
  <c r="E5588" i="11"/>
  <c r="E5589" i="11"/>
  <c r="E5590" i="11"/>
  <c r="E5591" i="11"/>
  <c r="E5592" i="11"/>
  <c r="E5593" i="11"/>
  <c r="E5594" i="11"/>
  <c r="E5595" i="11"/>
  <c r="E5596" i="11"/>
  <c r="E5597" i="11"/>
  <c r="E5598" i="11"/>
  <c r="E5599" i="11"/>
  <c r="E5600" i="11"/>
  <c r="E5601" i="11"/>
  <c r="E5602" i="11"/>
  <c r="E5603" i="11"/>
  <c r="E5604" i="11"/>
  <c r="E5605" i="11"/>
  <c r="E5606" i="11"/>
  <c r="E5607" i="11"/>
  <c r="E5608" i="11"/>
  <c r="E5609" i="11"/>
  <c r="E5610" i="11"/>
  <c r="E5611" i="11"/>
  <c r="E5612" i="11"/>
  <c r="E5613" i="11"/>
  <c r="E5614" i="11"/>
  <c r="E5615" i="11"/>
  <c r="E5616" i="11"/>
  <c r="E5617" i="11"/>
  <c r="E5618" i="11"/>
  <c r="E5619" i="11"/>
  <c r="E5620" i="11"/>
  <c r="E5621" i="11"/>
  <c r="E5622" i="11"/>
  <c r="E5623" i="11"/>
  <c r="E5624" i="11"/>
  <c r="E5625" i="11"/>
  <c r="E5626" i="11"/>
  <c r="E5627" i="11"/>
  <c r="E5628" i="11"/>
  <c r="E5629" i="11"/>
  <c r="E5630" i="11"/>
  <c r="E5631" i="11"/>
  <c r="E5632" i="11"/>
  <c r="E5633" i="11"/>
  <c r="E5634" i="11"/>
  <c r="E5635" i="11"/>
  <c r="E5636" i="11"/>
  <c r="E5637" i="11"/>
  <c r="E5638" i="11"/>
  <c r="E5639" i="11"/>
  <c r="E5640" i="11"/>
  <c r="E5641" i="11"/>
  <c r="E5642" i="11"/>
  <c r="E5643" i="11"/>
  <c r="E5644" i="11"/>
  <c r="E5645" i="11"/>
  <c r="E5646" i="11"/>
  <c r="E5647" i="11"/>
  <c r="E5648" i="11"/>
  <c r="E5649" i="11"/>
  <c r="E5650" i="11"/>
  <c r="E5651" i="11"/>
  <c r="E5652" i="11"/>
  <c r="E5653" i="11"/>
  <c r="E5654" i="11"/>
  <c r="E5655" i="11"/>
  <c r="E5656" i="11"/>
  <c r="E5657" i="11"/>
  <c r="E5658" i="11"/>
  <c r="E5659" i="11"/>
  <c r="E5660" i="11"/>
  <c r="E5661" i="11"/>
  <c r="E5662" i="11"/>
  <c r="E5663" i="11"/>
  <c r="E5664" i="11"/>
  <c r="E5665" i="11"/>
  <c r="E5666" i="11"/>
  <c r="E5667" i="11"/>
  <c r="E5668" i="11"/>
  <c r="E5669" i="11"/>
  <c r="E5670" i="11"/>
  <c r="E5671" i="11"/>
  <c r="E5672" i="11"/>
  <c r="E5673" i="11"/>
  <c r="E5674" i="11"/>
  <c r="E5675" i="11"/>
  <c r="E5676" i="11"/>
  <c r="E5677" i="11"/>
  <c r="E5678" i="11"/>
  <c r="E5679" i="11"/>
  <c r="E5680" i="11"/>
  <c r="E5681" i="11"/>
  <c r="E5682" i="11"/>
  <c r="E5683" i="11"/>
  <c r="E5684" i="11"/>
  <c r="E5685" i="11"/>
  <c r="E5686" i="11"/>
  <c r="E5687" i="11"/>
  <c r="E5688" i="11"/>
  <c r="E5689" i="11"/>
  <c r="E5690" i="11"/>
  <c r="E5691" i="11"/>
  <c r="E5692" i="11"/>
  <c r="E5693" i="11"/>
  <c r="E5694" i="11"/>
  <c r="E5695" i="11"/>
  <c r="E5696" i="11"/>
  <c r="E5697" i="11"/>
  <c r="E5698" i="11"/>
  <c r="E5699" i="11"/>
  <c r="E5700" i="11"/>
  <c r="E5701" i="11"/>
  <c r="E5702" i="11"/>
  <c r="E5703" i="11"/>
  <c r="E5704" i="11"/>
  <c r="E5705" i="11"/>
  <c r="E5706" i="11"/>
  <c r="E5707" i="11"/>
  <c r="E5708" i="11"/>
  <c r="E5709" i="11"/>
  <c r="E5710" i="11"/>
  <c r="E5711" i="11"/>
  <c r="E5712" i="11"/>
  <c r="E5713" i="11"/>
  <c r="E5714" i="11"/>
  <c r="E5715" i="11"/>
  <c r="E5716" i="11"/>
  <c r="E5717" i="11"/>
  <c r="E5718" i="11"/>
  <c r="E5719" i="11"/>
  <c r="E5720" i="11"/>
  <c r="E5721" i="11"/>
  <c r="E5722" i="11"/>
  <c r="E5723" i="11"/>
  <c r="E5724" i="11"/>
  <c r="E5725" i="11"/>
  <c r="E5726" i="11"/>
  <c r="E5727" i="11"/>
  <c r="E5728" i="11"/>
  <c r="E5729" i="11"/>
  <c r="E5730" i="11"/>
  <c r="E5731" i="11"/>
  <c r="E5732" i="11"/>
  <c r="E5733" i="11"/>
  <c r="E5734" i="11"/>
  <c r="E5735" i="11"/>
  <c r="E5736" i="11"/>
  <c r="E5737" i="11"/>
  <c r="E5738" i="11"/>
  <c r="E5739" i="11"/>
  <c r="E5740" i="11"/>
  <c r="E5741" i="11"/>
  <c r="E5742" i="11"/>
  <c r="E5743" i="11"/>
  <c r="E5744" i="11"/>
  <c r="E5745" i="11"/>
  <c r="E5746" i="11"/>
  <c r="E5747" i="11"/>
  <c r="E5748" i="11"/>
  <c r="E5749" i="11"/>
  <c r="E5750" i="11"/>
  <c r="E5751" i="11"/>
  <c r="E5752" i="11"/>
  <c r="E5753" i="11"/>
  <c r="E5754" i="11"/>
  <c r="E5755" i="11"/>
  <c r="E5756" i="11"/>
  <c r="E5757" i="11"/>
  <c r="E5758" i="11"/>
  <c r="E5759" i="11"/>
  <c r="E5760" i="11"/>
  <c r="E5761" i="11"/>
  <c r="E5762" i="11"/>
  <c r="E5763" i="11"/>
  <c r="E5764" i="11"/>
  <c r="E5765" i="11"/>
  <c r="E5766" i="11"/>
  <c r="E5767" i="11"/>
  <c r="E5768" i="11"/>
  <c r="E5769" i="11"/>
  <c r="E5770" i="11"/>
  <c r="E5771" i="11"/>
  <c r="E5772" i="11"/>
  <c r="E5773" i="11"/>
  <c r="E5774" i="11"/>
  <c r="E5775" i="11"/>
  <c r="E5776" i="11"/>
  <c r="E5777" i="11"/>
  <c r="E5778" i="11"/>
  <c r="E5779" i="11"/>
  <c r="E5780" i="11"/>
  <c r="E5781" i="11"/>
  <c r="E5782" i="11"/>
  <c r="E5783" i="11"/>
  <c r="E5784" i="11"/>
  <c r="E5785" i="11"/>
  <c r="E5786" i="11"/>
  <c r="E5787" i="11"/>
  <c r="E5788" i="11"/>
  <c r="E5789" i="11"/>
  <c r="E5790" i="11"/>
  <c r="E5791" i="11"/>
  <c r="E5792" i="11"/>
  <c r="E5793" i="11"/>
  <c r="E5794" i="11"/>
  <c r="E5795" i="11"/>
  <c r="E5796" i="11"/>
  <c r="E5797" i="11"/>
  <c r="E5798" i="11"/>
  <c r="E5799" i="11"/>
  <c r="E5800" i="11"/>
  <c r="E5801" i="11"/>
  <c r="E5802" i="11"/>
  <c r="E5803" i="11"/>
  <c r="E5804" i="11"/>
  <c r="E5805" i="11"/>
  <c r="E5806" i="11"/>
  <c r="E5807" i="11"/>
  <c r="E5808" i="11"/>
  <c r="E5809" i="11"/>
  <c r="E5810" i="11"/>
  <c r="E5811" i="11"/>
  <c r="E5812" i="11"/>
  <c r="E5813" i="11"/>
  <c r="E5814" i="11"/>
  <c r="E5815" i="11"/>
  <c r="E5816" i="11"/>
  <c r="E5817" i="11"/>
  <c r="E5818" i="11"/>
  <c r="E5819" i="11"/>
  <c r="E5820" i="11"/>
  <c r="E5821" i="11"/>
  <c r="E5822" i="11"/>
  <c r="E5823" i="11"/>
  <c r="E5824" i="11"/>
  <c r="E5825" i="11"/>
  <c r="E5826" i="11"/>
  <c r="E5827" i="11"/>
  <c r="E5828" i="11"/>
  <c r="E5829" i="11"/>
  <c r="E5830" i="11"/>
  <c r="E5831" i="11"/>
  <c r="E5832" i="11"/>
  <c r="E5833" i="11"/>
  <c r="E5834" i="11"/>
  <c r="E5835" i="11"/>
  <c r="E5836" i="11"/>
  <c r="E5837" i="11"/>
  <c r="E5838" i="11"/>
  <c r="E5839" i="11"/>
  <c r="E5840" i="11"/>
  <c r="E5841" i="11"/>
  <c r="E5842" i="11"/>
  <c r="E5843" i="11"/>
  <c r="E5844" i="11"/>
  <c r="E5845" i="11"/>
  <c r="E5846" i="11"/>
  <c r="E5847" i="11"/>
  <c r="E5848" i="11"/>
  <c r="E5849" i="11"/>
  <c r="E5850" i="11"/>
  <c r="E5851" i="11"/>
  <c r="E5852" i="11"/>
  <c r="E5853" i="11"/>
  <c r="E5854" i="11"/>
  <c r="E5855" i="11"/>
  <c r="E5856" i="11"/>
  <c r="E5857" i="11"/>
  <c r="E5858" i="11"/>
  <c r="E5859" i="11"/>
  <c r="E5860" i="11"/>
  <c r="E5861" i="11"/>
  <c r="E5862" i="11"/>
  <c r="E5863" i="11"/>
  <c r="E5864" i="11"/>
  <c r="E5865" i="11"/>
  <c r="E5866" i="11"/>
  <c r="E5867" i="11"/>
  <c r="E5868" i="11"/>
  <c r="E5869" i="11"/>
  <c r="E5870" i="11"/>
  <c r="E5871" i="11"/>
  <c r="E5872" i="11"/>
  <c r="E5873" i="11"/>
  <c r="E5874" i="11"/>
  <c r="E5875" i="11"/>
  <c r="E5876" i="11"/>
  <c r="E5877" i="11"/>
  <c r="E5878" i="11"/>
  <c r="E5879" i="11"/>
  <c r="E5880" i="11"/>
  <c r="E5881" i="11"/>
  <c r="E5882" i="11"/>
  <c r="E5883" i="11"/>
  <c r="E5884" i="11"/>
  <c r="E5885" i="11"/>
  <c r="E5886" i="11"/>
  <c r="E5887" i="11"/>
  <c r="E5888" i="11"/>
  <c r="E5889" i="11"/>
  <c r="E5890" i="11"/>
  <c r="E5891" i="11"/>
  <c r="E5892" i="11"/>
  <c r="E5893" i="11"/>
  <c r="E5894" i="11"/>
  <c r="E5895" i="11"/>
  <c r="E5896" i="11"/>
  <c r="E5897" i="11"/>
  <c r="E5898" i="11"/>
  <c r="E5899" i="11"/>
  <c r="E5900" i="11"/>
  <c r="E5901" i="11"/>
  <c r="E5902" i="11"/>
  <c r="E5903" i="11"/>
  <c r="E5904" i="11"/>
  <c r="E5905" i="11"/>
  <c r="E5906" i="11"/>
  <c r="E5907" i="11"/>
  <c r="E5908" i="11"/>
  <c r="E5909" i="11"/>
  <c r="E5910" i="11"/>
  <c r="E5911" i="11"/>
  <c r="E5912" i="11"/>
  <c r="E5913" i="11"/>
  <c r="E5914" i="11"/>
  <c r="E5915" i="11"/>
  <c r="E5916" i="11"/>
  <c r="E5917" i="11"/>
  <c r="E5918" i="11"/>
  <c r="E5919" i="11"/>
  <c r="E5920" i="11"/>
  <c r="E5921" i="11"/>
  <c r="E5922" i="11"/>
  <c r="E5923" i="11"/>
  <c r="E5924" i="11"/>
  <c r="E5925" i="11"/>
  <c r="E5926" i="11"/>
  <c r="E5927" i="11"/>
  <c r="E5928" i="11"/>
  <c r="E5929" i="11"/>
  <c r="E5930" i="11"/>
  <c r="E5931" i="11"/>
  <c r="E5932" i="11"/>
  <c r="E5933" i="11"/>
  <c r="E5934" i="11"/>
  <c r="E5935" i="11"/>
  <c r="E5936" i="11"/>
  <c r="E5937" i="11"/>
  <c r="E5938" i="11"/>
  <c r="E5939" i="11"/>
  <c r="E5940" i="11"/>
  <c r="E5941" i="11"/>
  <c r="E5942" i="11"/>
  <c r="E5943" i="11"/>
  <c r="E5944" i="11"/>
  <c r="E5945" i="11"/>
  <c r="E5946" i="11"/>
  <c r="E5947" i="11"/>
  <c r="E5948" i="11"/>
  <c r="E5949" i="11"/>
  <c r="E5950" i="11"/>
  <c r="E5951" i="11"/>
  <c r="E5952" i="11"/>
  <c r="E5953" i="11"/>
  <c r="E5954" i="11"/>
  <c r="E5955" i="11"/>
  <c r="E5956" i="11"/>
  <c r="E5957" i="11"/>
  <c r="E5958" i="11"/>
  <c r="E5959" i="11"/>
  <c r="E5960" i="11"/>
  <c r="E5961" i="11"/>
  <c r="E5962" i="11"/>
  <c r="E5963" i="11"/>
  <c r="E5964" i="11"/>
  <c r="E5965" i="11"/>
  <c r="E5966" i="11"/>
  <c r="E5967" i="11"/>
  <c r="E5968" i="11"/>
  <c r="E5969" i="11"/>
  <c r="E5970" i="11"/>
  <c r="E5971" i="11"/>
  <c r="E5972" i="11"/>
  <c r="E5973" i="11"/>
  <c r="E5974" i="11"/>
  <c r="E5975" i="11"/>
  <c r="E5976" i="11"/>
  <c r="E5977" i="11"/>
  <c r="E5978" i="11"/>
  <c r="E5979" i="11"/>
  <c r="E5980" i="11"/>
  <c r="E5981" i="11"/>
  <c r="E5982" i="11"/>
  <c r="E5983" i="11"/>
  <c r="E5984" i="11"/>
  <c r="E5985" i="11"/>
  <c r="E5986" i="11"/>
  <c r="E5987" i="11"/>
  <c r="E5988" i="11"/>
  <c r="E5989" i="11"/>
  <c r="E5990" i="11"/>
  <c r="E5991" i="11"/>
  <c r="E5992" i="11"/>
  <c r="E5993" i="11"/>
  <c r="E5994" i="11"/>
  <c r="E5995" i="11"/>
  <c r="E5996" i="11"/>
  <c r="E5997" i="11"/>
  <c r="E5998" i="11"/>
  <c r="E5999" i="11"/>
  <c r="E6000" i="11"/>
  <c r="E6001" i="11"/>
  <c r="E6002" i="11"/>
  <c r="E6003" i="11"/>
  <c r="E6004" i="11"/>
  <c r="E6005" i="11"/>
  <c r="E6006" i="11"/>
  <c r="E6007" i="11"/>
  <c r="E6008" i="11"/>
  <c r="E6009" i="11"/>
  <c r="E6010" i="11"/>
  <c r="E6011" i="11"/>
  <c r="E6012" i="11"/>
  <c r="E6013" i="11"/>
  <c r="E6014" i="11"/>
  <c r="E6015" i="11"/>
  <c r="E6016" i="11"/>
  <c r="E6017" i="11"/>
  <c r="E6018" i="11"/>
  <c r="E6019" i="11"/>
  <c r="E6020" i="11"/>
  <c r="E6021" i="11"/>
  <c r="E6022" i="11"/>
  <c r="E6023" i="11"/>
  <c r="E6024" i="11"/>
  <c r="E6025" i="11"/>
  <c r="E6026" i="11"/>
  <c r="E6027" i="11"/>
  <c r="E6028" i="11"/>
  <c r="E6029" i="11"/>
  <c r="E6030" i="11"/>
  <c r="E6031" i="11"/>
  <c r="E6032" i="11"/>
  <c r="E6033" i="11"/>
  <c r="E6034" i="11"/>
  <c r="E6035" i="11"/>
  <c r="E6036" i="11"/>
  <c r="E6037" i="11"/>
  <c r="E6038" i="11"/>
  <c r="E6039" i="11"/>
  <c r="E6040" i="11"/>
  <c r="E6041" i="11"/>
  <c r="E6042" i="11"/>
  <c r="E6043" i="11"/>
  <c r="E6044" i="11"/>
  <c r="E6045" i="11"/>
  <c r="E6046" i="11"/>
  <c r="E6047" i="11"/>
  <c r="E6048" i="11"/>
  <c r="E6049" i="11"/>
  <c r="E6050" i="11"/>
  <c r="E6051" i="11"/>
  <c r="E6052" i="11"/>
  <c r="E6053" i="11"/>
  <c r="E6054" i="11"/>
  <c r="E6055" i="11"/>
  <c r="E6056" i="11"/>
  <c r="E6057" i="11"/>
  <c r="E6058" i="11"/>
  <c r="E6059" i="11"/>
  <c r="E6060" i="11"/>
  <c r="E6061" i="11"/>
  <c r="E6062" i="11"/>
  <c r="E6063" i="11"/>
  <c r="E6064" i="11"/>
  <c r="E6065" i="11"/>
  <c r="E6066" i="11"/>
  <c r="E6067" i="11"/>
  <c r="E6068" i="11"/>
  <c r="E6069" i="11"/>
  <c r="E6070" i="11"/>
  <c r="E6071" i="11"/>
  <c r="E6072" i="11"/>
  <c r="E6073" i="11"/>
  <c r="E6074" i="11"/>
  <c r="E6075" i="11"/>
  <c r="E6076" i="11"/>
  <c r="E6077" i="11"/>
  <c r="E6078" i="11"/>
  <c r="E6079" i="11"/>
  <c r="E6080" i="11"/>
  <c r="E6081" i="11"/>
  <c r="E6082" i="11"/>
  <c r="E6083" i="11"/>
  <c r="E6084" i="11"/>
  <c r="E6085" i="11"/>
  <c r="E6086" i="11"/>
  <c r="E6087" i="11"/>
  <c r="E6088" i="11"/>
  <c r="E6089" i="11"/>
  <c r="E6090" i="11"/>
  <c r="E6091" i="11"/>
  <c r="E6092" i="11"/>
  <c r="E6093" i="11"/>
  <c r="E6094" i="11"/>
  <c r="E6095" i="11"/>
  <c r="E6096" i="11"/>
  <c r="E6097" i="11"/>
  <c r="E6098" i="11"/>
  <c r="E6099" i="11"/>
  <c r="E6100" i="11"/>
  <c r="E6101" i="11"/>
  <c r="E6102" i="11"/>
  <c r="E6103" i="11"/>
  <c r="E6104" i="11"/>
  <c r="E6105" i="11"/>
  <c r="E6106" i="11"/>
  <c r="E6107" i="11"/>
  <c r="E6108" i="11"/>
  <c r="E6109" i="11"/>
  <c r="E6110" i="11"/>
  <c r="E6111" i="11"/>
  <c r="E6112" i="11"/>
  <c r="E6113" i="11"/>
  <c r="E6114" i="11"/>
  <c r="E6115" i="11"/>
  <c r="E6116" i="11"/>
  <c r="E6117" i="11"/>
  <c r="E6118" i="11"/>
  <c r="E6119" i="11"/>
  <c r="E6120" i="11"/>
  <c r="E6121" i="11"/>
  <c r="E6122" i="11"/>
  <c r="E6123" i="11"/>
  <c r="E6124" i="11"/>
  <c r="E6125" i="11"/>
  <c r="E6126" i="11"/>
  <c r="E6127" i="11"/>
  <c r="E6128" i="11"/>
  <c r="E6129" i="11"/>
  <c r="E6130" i="11"/>
  <c r="E6131" i="11"/>
  <c r="E6132" i="11"/>
  <c r="E6133" i="11"/>
  <c r="E6134" i="11"/>
  <c r="E6135" i="11"/>
  <c r="E6136" i="11"/>
  <c r="E6137" i="11"/>
  <c r="E6138" i="11"/>
  <c r="E6139" i="11"/>
  <c r="E6140" i="11"/>
  <c r="E6141" i="11"/>
  <c r="E6142" i="11"/>
  <c r="E6143" i="11"/>
  <c r="E6144" i="11"/>
  <c r="E6145" i="11"/>
  <c r="E6146" i="11"/>
  <c r="E6147" i="11"/>
  <c r="E6148" i="11"/>
  <c r="E6149" i="11"/>
  <c r="E6150" i="11"/>
  <c r="E6151" i="11"/>
  <c r="E6152" i="11"/>
  <c r="E6153" i="11"/>
  <c r="E6154" i="11"/>
  <c r="E6155" i="11"/>
  <c r="E6156" i="11"/>
  <c r="E6157" i="11"/>
  <c r="E6158" i="11"/>
  <c r="E6159" i="11"/>
  <c r="E6160" i="11"/>
  <c r="E6161" i="11"/>
  <c r="E6162" i="11"/>
  <c r="E6163" i="11"/>
  <c r="E6164" i="11"/>
  <c r="E6165" i="11"/>
  <c r="E6166" i="11"/>
  <c r="E6167" i="11"/>
  <c r="E6168" i="11"/>
  <c r="E6169" i="11"/>
  <c r="E6170" i="11"/>
  <c r="E6171" i="11"/>
  <c r="E6172" i="11"/>
  <c r="E6173" i="11"/>
  <c r="E6174" i="11"/>
  <c r="E6175" i="11"/>
  <c r="E6176" i="11"/>
  <c r="E6177" i="11"/>
  <c r="E6178" i="11"/>
  <c r="E6179" i="11"/>
  <c r="E6180" i="11"/>
  <c r="E6181" i="11"/>
  <c r="E6182" i="11"/>
  <c r="E6183" i="11"/>
  <c r="E6184" i="11"/>
  <c r="E6185" i="11"/>
  <c r="E6186" i="11"/>
  <c r="E6187" i="11"/>
  <c r="E6188" i="11"/>
  <c r="E6189" i="11"/>
  <c r="E6190" i="11"/>
  <c r="E6191" i="11"/>
  <c r="E6192" i="11"/>
  <c r="E6193" i="11"/>
  <c r="E6194" i="11"/>
  <c r="E6195" i="11"/>
  <c r="E6196" i="11"/>
  <c r="E6197" i="11"/>
  <c r="E6198" i="11"/>
  <c r="E6199" i="11"/>
  <c r="E6200" i="11"/>
  <c r="E6201" i="11"/>
  <c r="E6202" i="11"/>
  <c r="E6203" i="11"/>
  <c r="E6204" i="11"/>
  <c r="E6205" i="11"/>
  <c r="E6206" i="11"/>
  <c r="E6207" i="11"/>
  <c r="E6208" i="11"/>
  <c r="E6209" i="11"/>
  <c r="E6210" i="11"/>
  <c r="E6211" i="11"/>
  <c r="E6212" i="11"/>
  <c r="E6213" i="11"/>
  <c r="E6214" i="11"/>
  <c r="E6215" i="11"/>
  <c r="E6216" i="11"/>
  <c r="E6217" i="11"/>
  <c r="E6218" i="11"/>
  <c r="E6219" i="11"/>
  <c r="E6220" i="11"/>
  <c r="E6221" i="11"/>
  <c r="E6222" i="11"/>
  <c r="E6223" i="11"/>
  <c r="E6224" i="11"/>
  <c r="E6225" i="11"/>
  <c r="E6226" i="11"/>
  <c r="E6227" i="11"/>
  <c r="E6228" i="11"/>
  <c r="E6229" i="11"/>
  <c r="E6230" i="11"/>
  <c r="E6231" i="11"/>
  <c r="E6232" i="11"/>
  <c r="E6233" i="11"/>
  <c r="E6234" i="11"/>
  <c r="E6235" i="11"/>
  <c r="E6236" i="11"/>
  <c r="E6237" i="11"/>
  <c r="E6238" i="11"/>
  <c r="E6239" i="11"/>
  <c r="E6240" i="11"/>
  <c r="E6241" i="11"/>
  <c r="E6242" i="11"/>
  <c r="E6243" i="11"/>
  <c r="E6244" i="11"/>
  <c r="E6245" i="11"/>
  <c r="E6246" i="11"/>
  <c r="E6247" i="11"/>
  <c r="E6248" i="11"/>
  <c r="E6249" i="11"/>
  <c r="E6250" i="11"/>
  <c r="E6251" i="11"/>
  <c r="E6252" i="11"/>
  <c r="E6253" i="11"/>
  <c r="E6254" i="11"/>
  <c r="E6255" i="11"/>
  <c r="E6256" i="11"/>
  <c r="E6257" i="11"/>
  <c r="E6258" i="11"/>
  <c r="E6259" i="11"/>
  <c r="E6260" i="11"/>
  <c r="E6261" i="11"/>
  <c r="E6262" i="11"/>
  <c r="E6263" i="11"/>
  <c r="E6264" i="11"/>
  <c r="E6265" i="11"/>
  <c r="E6266" i="11"/>
  <c r="E6267" i="11"/>
  <c r="E6268" i="11"/>
  <c r="E6269" i="11"/>
  <c r="E6270" i="11"/>
  <c r="E6271" i="11"/>
  <c r="E6272" i="11"/>
  <c r="E6273" i="11"/>
  <c r="E6274" i="11"/>
  <c r="E6275" i="11"/>
  <c r="E6276" i="11"/>
  <c r="E6277" i="11"/>
  <c r="E6278" i="11"/>
  <c r="E6279" i="11"/>
  <c r="E6280" i="11"/>
  <c r="E6281" i="11"/>
  <c r="E6282" i="11"/>
  <c r="E6283" i="11"/>
  <c r="E6284" i="11"/>
  <c r="E6285" i="11"/>
  <c r="E6286" i="11"/>
  <c r="E6287" i="11"/>
  <c r="E6288" i="11"/>
  <c r="E6289" i="11"/>
  <c r="E6290" i="11"/>
  <c r="E6291" i="11"/>
  <c r="E6292" i="11"/>
  <c r="E6293" i="11"/>
  <c r="E6294" i="11"/>
  <c r="E6295" i="11"/>
  <c r="E6296" i="11"/>
  <c r="E6297" i="11"/>
  <c r="E6298" i="11"/>
  <c r="E6299" i="11"/>
  <c r="E6300" i="11"/>
  <c r="E6301" i="11"/>
  <c r="E6302" i="11"/>
  <c r="E6303" i="11"/>
  <c r="E6304" i="11"/>
  <c r="E6305" i="11"/>
  <c r="E6306" i="11"/>
  <c r="E6307" i="11"/>
  <c r="E6308" i="11"/>
  <c r="E6309" i="11"/>
  <c r="E6310" i="11"/>
  <c r="E6311" i="11"/>
  <c r="E6312" i="11"/>
  <c r="E6313" i="11"/>
  <c r="E6314" i="11"/>
  <c r="E6315" i="11"/>
  <c r="E6316" i="11"/>
  <c r="E6317" i="11"/>
  <c r="E6318" i="11"/>
  <c r="E6319" i="11"/>
  <c r="E6320" i="11"/>
  <c r="E6321" i="11"/>
  <c r="E6322" i="11"/>
  <c r="E6323" i="11"/>
  <c r="E6324" i="11"/>
  <c r="E6325" i="11"/>
  <c r="E6326" i="11"/>
  <c r="E6327" i="11"/>
  <c r="E6328" i="11"/>
  <c r="E6329" i="11"/>
  <c r="E6330" i="11"/>
  <c r="E6331" i="11"/>
  <c r="E6332" i="11"/>
  <c r="E6333" i="11"/>
  <c r="E6334" i="11"/>
  <c r="E6335" i="11"/>
  <c r="E6336" i="11"/>
  <c r="E6337" i="11"/>
  <c r="E6338" i="11"/>
  <c r="E6339" i="11"/>
  <c r="E6340" i="11"/>
  <c r="E6341" i="11"/>
  <c r="E6342" i="11"/>
  <c r="E6343" i="11"/>
  <c r="E6344" i="11"/>
  <c r="E6345" i="11"/>
  <c r="E6346" i="11"/>
  <c r="E6347" i="11"/>
  <c r="E6348" i="11"/>
  <c r="E6349" i="11"/>
  <c r="E6350" i="11"/>
  <c r="E6351" i="11"/>
  <c r="E6352" i="11"/>
  <c r="E6353" i="11"/>
  <c r="E6354" i="11"/>
  <c r="E6355" i="11"/>
  <c r="E6356" i="11"/>
  <c r="E6357" i="11"/>
  <c r="E6358" i="11"/>
  <c r="E6359" i="11"/>
  <c r="E6360" i="11"/>
  <c r="E6361" i="11"/>
  <c r="E6362" i="11"/>
  <c r="E6363" i="11"/>
  <c r="E6364" i="11"/>
  <c r="E6365" i="11"/>
  <c r="E6366" i="11"/>
  <c r="E6367" i="11"/>
  <c r="E6368" i="11"/>
  <c r="E6369" i="11"/>
  <c r="E6370" i="11"/>
  <c r="E6371" i="11"/>
  <c r="E6372" i="11"/>
  <c r="E6373" i="11"/>
  <c r="E6374" i="11"/>
  <c r="E6375" i="11"/>
  <c r="E6376" i="11"/>
  <c r="E6377" i="11"/>
  <c r="E6378" i="11"/>
  <c r="E6379" i="11"/>
  <c r="E6380" i="11"/>
  <c r="E6381" i="11"/>
  <c r="E6382" i="11"/>
  <c r="E6383" i="11"/>
  <c r="E6384" i="11"/>
  <c r="E6385" i="11"/>
  <c r="E6386" i="11"/>
  <c r="E6387" i="11"/>
  <c r="E6388" i="11"/>
  <c r="E6389" i="11"/>
  <c r="E6390" i="11"/>
  <c r="E6391" i="11"/>
  <c r="E6392" i="11"/>
  <c r="E6393" i="11"/>
  <c r="E6394" i="11"/>
  <c r="E6395" i="11"/>
  <c r="E6396" i="11"/>
  <c r="E6397" i="11"/>
  <c r="E6398" i="11"/>
  <c r="E6399" i="11"/>
  <c r="E6400" i="11"/>
  <c r="E6401" i="11"/>
  <c r="E6402" i="11"/>
  <c r="E6403" i="11"/>
  <c r="E6404" i="11"/>
  <c r="E6405" i="11"/>
  <c r="E6406" i="11"/>
  <c r="E6407" i="11"/>
  <c r="E6408" i="11"/>
  <c r="E6409" i="11"/>
  <c r="E6410" i="11"/>
  <c r="E6411" i="11"/>
  <c r="E6412" i="11"/>
  <c r="E6413" i="11"/>
  <c r="E6414" i="11"/>
  <c r="E6415" i="11"/>
  <c r="E6416" i="11"/>
  <c r="E6417" i="11"/>
  <c r="E6418" i="11"/>
  <c r="E6419" i="11"/>
  <c r="E6420" i="11"/>
  <c r="E6421" i="11"/>
  <c r="E6422" i="11"/>
  <c r="E6423" i="11"/>
  <c r="E6424" i="11"/>
  <c r="E6425" i="11"/>
  <c r="E6426" i="11"/>
  <c r="E6427" i="11"/>
  <c r="E6428" i="11"/>
  <c r="E6429" i="11"/>
  <c r="E6430" i="11"/>
  <c r="E6431" i="11"/>
  <c r="E6432" i="11"/>
  <c r="E6433" i="11"/>
  <c r="E6434" i="11"/>
  <c r="E6435" i="11"/>
  <c r="E6436" i="11"/>
  <c r="E6437" i="11"/>
  <c r="E6438" i="11"/>
  <c r="E6439" i="11"/>
  <c r="E6440" i="11"/>
  <c r="E6441" i="11"/>
  <c r="E6442" i="11"/>
  <c r="E6443" i="11"/>
  <c r="E6444" i="11"/>
  <c r="E6445" i="11"/>
  <c r="E6446" i="11"/>
  <c r="E6447" i="11"/>
  <c r="E6448" i="11"/>
  <c r="E6449" i="11"/>
  <c r="E6450" i="11"/>
  <c r="E6451" i="11"/>
  <c r="E6452" i="11"/>
  <c r="E6453" i="11"/>
  <c r="E6454" i="11"/>
  <c r="E6455" i="11"/>
  <c r="E6456" i="11"/>
  <c r="E6457" i="11"/>
  <c r="E6458" i="11"/>
  <c r="E6459" i="11"/>
  <c r="E6460" i="11"/>
  <c r="E6461" i="11"/>
  <c r="E6462" i="11"/>
  <c r="E6463" i="11"/>
  <c r="E6464" i="11"/>
  <c r="E6465" i="11"/>
  <c r="E6466" i="11"/>
  <c r="E6467" i="11"/>
  <c r="E6468" i="11"/>
  <c r="E6469" i="11"/>
  <c r="E6470" i="11"/>
  <c r="E6471" i="11"/>
  <c r="E6472" i="11"/>
  <c r="E6473" i="11"/>
  <c r="E6474" i="11"/>
  <c r="E6475" i="11"/>
  <c r="E6476" i="11"/>
  <c r="E6477" i="11"/>
  <c r="E6478" i="11"/>
  <c r="E6479" i="11"/>
  <c r="E6480" i="11"/>
  <c r="E6481" i="11"/>
  <c r="E6482" i="11"/>
  <c r="E6483" i="11"/>
  <c r="E6484" i="11"/>
  <c r="E6485" i="11"/>
  <c r="E6486" i="11"/>
  <c r="E6487" i="11"/>
  <c r="E6488" i="11"/>
  <c r="E6489" i="11"/>
  <c r="E6490" i="11"/>
  <c r="E6491" i="11"/>
  <c r="E6492" i="11"/>
  <c r="E6493" i="11"/>
  <c r="E6494" i="11"/>
  <c r="E6495" i="11"/>
  <c r="E6496" i="11"/>
  <c r="E6497" i="11"/>
  <c r="E6498" i="11"/>
  <c r="E6499" i="11"/>
  <c r="E6500" i="11"/>
  <c r="E6501" i="11"/>
  <c r="E6502" i="11"/>
  <c r="E6503" i="11"/>
  <c r="E6504" i="11"/>
  <c r="E6505" i="11"/>
  <c r="E6506" i="11"/>
  <c r="E6507" i="11"/>
  <c r="E6508" i="11"/>
  <c r="E6509" i="11"/>
  <c r="E6510" i="11"/>
  <c r="E6511" i="11"/>
  <c r="E6512" i="11"/>
  <c r="E6513" i="11"/>
  <c r="E6514" i="11"/>
  <c r="E6515" i="11"/>
  <c r="E6516" i="11"/>
  <c r="E6517" i="11"/>
  <c r="E6518" i="11"/>
  <c r="E6519" i="11"/>
  <c r="E6520" i="11"/>
  <c r="E6521" i="11"/>
  <c r="E6522" i="11"/>
  <c r="E6523" i="11"/>
  <c r="E6524" i="11"/>
  <c r="E6525" i="11"/>
  <c r="E6526" i="11"/>
  <c r="E6527" i="11"/>
  <c r="E6528" i="11"/>
  <c r="E6529" i="11"/>
  <c r="E6530" i="11"/>
  <c r="E6531" i="11"/>
  <c r="E6532" i="11"/>
  <c r="E6533" i="11"/>
  <c r="E6534" i="11"/>
  <c r="E6535" i="11"/>
  <c r="E6536" i="11"/>
  <c r="E6537" i="11"/>
  <c r="E6538" i="11"/>
  <c r="E6539" i="11"/>
  <c r="E6540" i="11"/>
  <c r="E6541" i="11"/>
  <c r="E6542" i="11"/>
  <c r="E6543" i="11"/>
  <c r="E6544" i="11"/>
  <c r="E6545" i="11"/>
  <c r="E6546" i="11"/>
  <c r="E6547" i="11"/>
  <c r="E6548" i="11"/>
  <c r="E6549" i="11"/>
  <c r="E6550" i="11"/>
  <c r="E6551" i="11"/>
  <c r="E6552" i="11"/>
  <c r="E6553" i="11"/>
  <c r="E6554" i="11"/>
  <c r="E6555" i="11"/>
  <c r="E6556" i="11"/>
  <c r="E6557" i="11"/>
  <c r="E6558" i="11"/>
  <c r="E6559" i="11"/>
  <c r="E6560" i="11"/>
  <c r="E6561" i="11"/>
  <c r="E6562" i="11"/>
  <c r="E6563" i="11"/>
  <c r="E6564" i="11"/>
  <c r="E6565" i="11"/>
  <c r="E6566" i="11"/>
  <c r="E6567" i="11"/>
  <c r="E6568" i="11"/>
  <c r="E6569" i="11"/>
  <c r="E6570" i="11"/>
  <c r="E6571" i="11"/>
  <c r="E6572" i="11"/>
  <c r="E6573" i="11"/>
  <c r="E6574" i="11"/>
  <c r="E6575" i="11"/>
  <c r="E6576" i="11"/>
  <c r="E6577" i="11"/>
  <c r="E6578" i="11"/>
  <c r="E6579" i="11"/>
  <c r="E6580" i="11"/>
  <c r="E6581" i="11"/>
  <c r="E6582" i="11"/>
  <c r="E6583" i="11"/>
  <c r="E6584" i="11"/>
  <c r="E6585" i="11"/>
  <c r="E6586" i="11"/>
  <c r="E6587" i="11"/>
  <c r="E6588" i="11"/>
  <c r="E6589" i="11"/>
  <c r="E6590" i="11"/>
  <c r="E6591" i="11"/>
  <c r="E6592" i="11"/>
  <c r="E6593" i="11"/>
  <c r="E6594" i="11"/>
  <c r="E6595" i="11"/>
  <c r="E6596" i="11"/>
  <c r="E6597" i="11"/>
  <c r="E6598" i="11"/>
  <c r="E6599" i="11"/>
  <c r="E6600" i="11"/>
  <c r="E6601" i="11"/>
  <c r="E6602" i="11"/>
  <c r="E6603" i="11"/>
  <c r="E6604" i="11"/>
  <c r="E6605" i="11"/>
  <c r="E6606" i="11"/>
  <c r="E6607" i="11"/>
  <c r="E6608" i="11"/>
  <c r="E6609" i="11"/>
  <c r="E6610" i="11"/>
  <c r="E6611" i="11"/>
  <c r="E6612" i="11"/>
  <c r="E6613" i="11"/>
  <c r="E6614" i="11"/>
  <c r="E6615" i="11"/>
  <c r="E6616" i="11"/>
  <c r="E6617" i="11"/>
  <c r="E6618" i="11"/>
  <c r="E6619" i="11"/>
  <c r="E6620" i="11"/>
  <c r="E6621" i="11"/>
  <c r="E6622" i="11"/>
  <c r="E6623" i="11"/>
  <c r="E6624" i="11"/>
  <c r="E6625" i="11"/>
  <c r="E6626" i="11"/>
  <c r="E6627" i="11"/>
  <c r="E6628" i="11"/>
  <c r="E6629" i="11"/>
  <c r="E6630" i="11"/>
  <c r="E6631" i="11"/>
  <c r="E6632" i="11"/>
  <c r="E6633" i="11"/>
  <c r="E6634" i="11"/>
  <c r="E6635" i="11"/>
  <c r="E6636" i="11"/>
  <c r="E6637" i="11"/>
  <c r="E6638" i="11"/>
  <c r="E6639" i="11"/>
  <c r="E6640" i="11"/>
  <c r="E6641" i="11"/>
  <c r="E6642" i="11"/>
  <c r="E6643" i="11"/>
  <c r="E6644" i="11"/>
  <c r="E6645" i="11"/>
  <c r="E6646" i="11"/>
  <c r="E6647" i="11"/>
  <c r="E6648" i="11"/>
  <c r="E6649" i="11"/>
  <c r="E6650" i="11"/>
  <c r="E6651" i="11"/>
  <c r="E6652" i="11"/>
  <c r="E6653" i="11"/>
  <c r="E6654" i="11"/>
  <c r="E6655" i="11"/>
  <c r="E6656" i="11"/>
  <c r="E6657" i="11"/>
  <c r="E6658" i="11"/>
  <c r="E6659" i="11"/>
  <c r="E6660" i="11"/>
  <c r="E6661" i="11"/>
  <c r="E6662" i="11"/>
  <c r="E6663" i="11"/>
  <c r="E6664" i="11"/>
  <c r="E6665" i="11"/>
  <c r="E6666" i="11"/>
  <c r="E6667" i="11"/>
  <c r="E6668" i="11"/>
  <c r="E6669" i="11"/>
  <c r="E6670" i="11"/>
  <c r="E6671" i="11"/>
  <c r="E6672" i="11"/>
  <c r="E6673" i="11"/>
  <c r="E6674" i="11"/>
  <c r="E6675" i="11"/>
  <c r="E6676" i="11"/>
  <c r="E6677" i="11"/>
  <c r="E6678" i="11"/>
  <c r="E6679" i="11"/>
  <c r="E6680" i="11"/>
  <c r="E6681" i="11"/>
  <c r="E6682" i="11"/>
  <c r="E6683" i="11"/>
  <c r="E6684" i="11"/>
  <c r="E6685" i="11"/>
  <c r="E6686" i="11"/>
  <c r="E6687" i="11"/>
  <c r="E6688" i="11"/>
  <c r="E6689" i="11"/>
  <c r="E6690" i="11"/>
  <c r="E6691" i="11"/>
  <c r="E6692" i="11"/>
  <c r="E6693" i="11"/>
  <c r="E6694" i="11"/>
  <c r="E6695" i="11"/>
  <c r="E6696" i="11"/>
  <c r="E6697" i="11"/>
  <c r="E6698" i="11"/>
  <c r="E6699" i="11"/>
  <c r="E6700" i="11"/>
  <c r="E6701" i="11"/>
  <c r="E6702" i="11"/>
  <c r="E6703" i="11"/>
  <c r="E6704" i="11"/>
  <c r="E6705" i="11"/>
  <c r="E6706" i="11"/>
  <c r="E6707" i="11"/>
  <c r="E6708" i="11"/>
  <c r="E6709" i="11"/>
  <c r="E6710" i="11"/>
  <c r="E6711" i="11"/>
  <c r="E6712" i="11"/>
  <c r="E6713" i="11"/>
  <c r="E6714" i="11"/>
  <c r="E6715" i="11"/>
  <c r="E6716" i="11"/>
  <c r="E6717" i="11"/>
  <c r="E6718" i="11"/>
  <c r="E6719" i="11"/>
  <c r="E6720" i="11"/>
  <c r="E6721" i="11"/>
  <c r="E6722" i="11"/>
  <c r="E6723" i="11"/>
  <c r="E6724" i="11"/>
  <c r="E6725" i="11"/>
  <c r="E6726" i="11"/>
  <c r="E6727" i="11"/>
  <c r="E6728" i="11"/>
  <c r="E6729" i="11"/>
  <c r="E6730" i="11"/>
  <c r="E6731" i="11"/>
  <c r="E6732" i="11"/>
  <c r="E6733" i="11"/>
  <c r="E6734" i="11"/>
  <c r="E6735" i="11"/>
  <c r="E6736" i="11"/>
  <c r="E6737" i="11"/>
  <c r="E6738" i="11"/>
  <c r="E6739" i="11"/>
  <c r="E6740" i="11"/>
  <c r="E6741" i="11"/>
  <c r="E6742" i="11"/>
  <c r="E6743" i="11"/>
  <c r="E6744" i="11"/>
  <c r="E6745" i="11"/>
  <c r="E6746" i="11"/>
  <c r="E6747" i="11"/>
  <c r="E6748" i="11"/>
  <c r="E6749" i="11"/>
  <c r="E6750" i="11"/>
  <c r="E6751" i="11"/>
  <c r="E6752" i="11"/>
  <c r="E6753" i="11"/>
  <c r="E6754" i="11"/>
  <c r="E6755" i="11"/>
  <c r="E6756" i="11"/>
  <c r="E6757" i="11"/>
  <c r="E6758" i="11"/>
  <c r="E6759" i="11"/>
  <c r="E6760" i="11"/>
  <c r="E6761" i="11"/>
  <c r="E6762" i="11"/>
  <c r="E6763" i="11"/>
  <c r="E6764" i="11"/>
  <c r="E6765" i="11"/>
  <c r="E6766" i="11"/>
  <c r="E6767" i="11"/>
  <c r="E6768" i="11"/>
  <c r="E6769" i="11"/>
  <c r="E6770" i="11"/>
  <c r="E6771" i="11"/>
  <c r="E6772" i="11"/>
  <c r="E6773" i="11"/>
  <c r="E6774" i="11"/>
  <c r="E6775" i="11"/>
  <c r="E6776" i="11"/>
  <c r="E6777" i="11"/>
  <c r="E6778" i="11"/>
  <c r="E6779" i="11"/>
  <c r="E6780" i="11"/>
  <c r="E6781" i="11"/>
  <c r="E6782" i="11"/>
  <c r="E6783" i="11"/>
  <c r="E6784" i="11"/>
  <c r="E6785" i="11"/>
  <c r="E6786" i="11"/>
  <c r="E6787" i="11"/>
  <c r="E6788" i="11"/>
  <c r="E6789" i="11"/>
  <c r="E6790" i="11"/>
  <c r="E6791" i="11"/>
  <c r="E6792" i="11"/>
  <c r="E6793" i="11"/>
  <c r="E6794" i="11"/>
  <c r="E6795" i="11"/>
  <c r="E6796" i="11"/>
  <c r="E6797" i="11"/>
  <c r="E6798" i="11"/>
  <c r="E6799" i="11"/>
  <c r="E6800" i="11"/>
  <c r="E6801" i="11"/>
  <c r="E6802" i="11"/>
  <c r="E6803" i="11"/>
  <c r="E6804" i="11"/>
  <c r="E6805" i="11"/>
  <c r="E6806" i="11"/>
  <c r="E6807" i="11"/>
  <c r="E6808" i="11"/>
  <c r="E6809" i="11"/>
  <c r="E6810" i="11"/>
  <c r="E6811" i="11"/>
  <c r="E6812" i="11"/>
  <c r="E6813" i="11"/>
  <c r="E6814" i="11"/>
  <c r="E6815" i="11"/>
  <c r="E6816" i="11"/>
  <c r="E6817" i="11"/>
  <c r="E6818" i="11"/>
  <c r="E6819" i="11"/>
  <c r="E6820" i="11"/>
  <c r="E6821" i="11"/>
  <c r="E6822" i="11"/>
  <c r="E6823" i="11"/>
  <c r="E6824" i="11"/>
  <c r="E6825" i="11"/>
  <c r="E6826" i="11"/>
  <c r="E6827" i="11"/>
  <c r="E6828" i="11"/>
  <c r="E6829" i="11"/>
  <c r="E6830" i="11"/>
  <c r="E6831" i="11"/>
  <c r="E6832" i="11"/>
  <c r="E6833" i="11"/>
  <c r="E6834" i="11"/>
  <c r="E6835" i="11"/>
  <c r="E6836" i="11"/>
  <c r="E6837" i="11"/>
  <c r="E6838" i="11"/>
  <c r="E6839" i="11"/>
  <c r="E6840" i="11"/>
  <c r="E6841" i="11"/>
  <c r="E6842" i="11"/>
  <c r="E6843" i="11"/>
  <c r="E6844" i="11"/>
  <c r="E6845" i="11"/>
  <c r="E6846" i="11"/>
  <c r="E6847" i="11"/>
  <c r="E6848" i="11"/>
  <c r="E6849" i="11"/>
  <c r="E6850" i="11"/>
  <c r="E6851" i="11"/>
  <c r="E6852" i="11"/>
  <c r="E6853" i="11"/>
  <c r="E6854" i="11"/>
  <c r="E6855" i="11"/>
  <c r="E6856" i="11"/>
  <c r="E6857" i="11"/>
  <c r="E6858" i="11"/>
  <c r="E6859" i="11"/>
  <c r="E6860" i="11"/>
  <c r="E6861" i="11"/>
  <c r="E6862" i="11"/>
  <c r="E6863" i="11"/>
  <c r="E6864" i="11"/>
  <c r="E6865" i="11"/>
  <c r="E6866" i="11"/>
  <c r="E6867" i="11"/>
  <c r="E6868" i="11"/>
  <c r="E6869" i="11"/>
  <c r="E6870" i="11"/>
  <c r="E6871" i="11"/>
  <c r="E6872" i="11"/>
  <c r="E6873" i="11"/>
  <c r="E6874" i="11"/>
  <c r="E6875" i="11"/>
  <c r="E6876" i="11"/>
  <c r="E6877" i="11"/>
  <c r="E6878" i="11"/>
  <c r="E6879" i="11"/>
  <c r="E6880" i="11"/>
  <c r="E6881" i="11"/>
  <c r="E6882" i="11"/>
  <c r="E6883" i="11"/>
  <c r="E6884" i="11"/>
  <c r="E6885" i="11"/>
  <c r="E6886" i="11"/>
  <c r="E6887" i="11"/>
  <c r="E6888" i="11"/>
  <c r="E6889" i="11"/>
  <c r="E6890" i="11"/>
  <c r="E6891" i="11"/>
  <c r="E6892" i="11"/>
  <c r="E6893" i="11"/>
  <c r="E6894" i="11"/>
  <c r="E6895" i="11"/>
  <c r="E6896" i="11"/>
  <c r="E6897" i="11"/>
  <c r="E6898" i="11"/>
  <c r="E6899" i="11"/>
  <c r="E6900" i="11"/>
  <c r="E6901" i="11"/>
  <c r="E6902" i="11"/>
  <c r="E6903" i="11"/>
  <c r="E6904" i="11"/>
  <c r="E6905" i="11"/>
  <c r="E6906" i="11"/>
  <c r="E6907" i="11"/>
  <c r="E6908" i="11"/>
  <c r="E6909" i="11"/>
  <c r="E6910" i="11"/>
  <c r="E6911" i="11"/>
  <c r="E6912" i="11"/>
  <c r="E6913" i="11"/>
  <c r="E6914" i="11"/>
  <c r="E6915" i="11"/>
  <c r="E6916" i="11"/>
  <c r="E6917" i="11"/>
  <c r="E6918" i="11"/>
  <c r="E6919" i="11"/>
  <c r="E6920" i="11"/>
  <c r="E6921" i="11"/>
  <c r="E6922" i="11"/>
  <c r="E6923" i="11"/>
  <c r="E6924" i="11"/>
  <c r="E6925" i="11"/>
  <c r="E6926" i="11"/>
  <c r="E6927" i="11"/>
  <c r="E6928" i="11"/>
  <c r="E6929" i="11"/>
  <c r="E6930" i="11"/>
  <c r="E6931" i="11"/>
  <c r="E6932" i="11"/>
  <c r="E6933" i="11"/>
  <c r="E6934" i="11"/>
  <c r="E6935" i="11"/>
  <c r="E6936" i="11"/>
  <c r="E6937" i="11"/>
  <c r="E6938" i="11"/>
  <c r="E6939" i="11"/>
  <c r="E6940" i="11"/>
  <c r="E6941" i="11"/>
  <c r="E6942" i="11"/>
  <c r="E6943" i="11"/>
  <c r="E6944" i="11"/>
  <c r="E6945" i="11"/>
  <c r="E6946" i="11"/>
  <c r="E6947" i="11"/>
  <c r="E6948" i="11"/>
  <c r="E6949" i="11"/>
  <c r="E6950" i="11"/>
  <c r="E6951" i="11"/>
  <c r="E6952" i="11"/>
  <c r="E6953" i="11"/>
  <c r="E6954" i="11"/>
  <c r="E6955" i="11"/>
  <c r="E6956" i="11"/>
  <c r="E6957" i="11"/>
  <c r="E6958" i="11"/>
  <c r="E6959" i="11"/>
  <c r="E6960" i="11"/>
  <c r="E6961" i="11"/>
  <c r="E6962" i="11"/>
  <c r="E6963" i="11"/>
  <c r="E6964" i="11"/>
  <c r="E6965" i="11"/>
  <c r="E6966" i="11"/>
  <c r="E6967" i="11"/>
  <c r="E6968" i="11"/>
  <c r="E6969" i="11"/>
  <c r="E6970" i="11"/>
  <c r="E6971" i="11"/>
  <c r="E6972" i="11"/>
  <c r="E6973" i="11"/>
  <c r="E6974" i="11"/>
  <c r="E6975" i="11"/>
  <c r="E6976" i="11"/>
  <c r="E6977" i="11"/>
  <c r="E6978" i="11"/>
  <c r="E6979" i="11"/>
  <c r="E6980" i="11"/>
  <c r="E6981" i="11"/>
  <c r="E6982" i="11"/>
  <c r="E6983" i="11"/>
  <c r="E6984" i="11"/>
  <c r="E6985" i="11"/>
  <c r="E6986" i="11"/>
  <c r="E6987" i="11"/>
  <c r="E6988" i="11"/>
  <c r="E6989" i="11"/>
  <c r="E6990" i="11"/>
  <c r="E6991" i="11"/>
  <c r="E6992" i="11"/>
  <c r="E6993" i="11"/>
  <c r="E6994" i="11"/>
  <c r="E6995" i="11"/>
  <c r="E6996" i="11"/>
  <c r="E6997" i="11"/>
  <c r="E6998" i="11"/>
  <c r="E6999" i="11"/>
  <c r="E7000" i="11"/>
  <c r="E7001" i="11"/>
  <c r="E7002" i="11"/>
  <c r="E7003" i="11"/>
  <c r="E7004" i="11"/>
  <c r="E7005" i="11"/>
  <c r="E7006" i="11"/>
  <c r="E7007" i="11"/>
  <c r="E7008" i="11"/>
  <c r="E7009" i="11"/>
  <c r="E7010" i="11"/>
  <c r="E7011" i="11"/>
  <c r="E7012" i="11"/>
  <c r="E7013" i="11"/>
  <c r="E7014" i="11"/>
  <c r="E7015" i="11"/>
  <c r="E7016" i="11"/>
  <c r="E7017" i="11"/>
  <c r="E7018" i="11"/>
  <c r="E7019" i="11"/>
  <c r="E7020" i="11"/>
  <c r="E7021" i="11"/>
  <c r="E7022" i="11"/>
  <c r="E7023" i="11"/>
  <c r="E7024" i="11"/>
  <c r="E7025" i="11"/>
  <c r="E7026" i="11"/>
  <c r="E7027" i="11"/>
  <c r="E7028" i="11"/>
  <c r="E7029" i="11"/>
  <c r="E7030" i="11"/>
  <c r="E7031" i="11"/>
  <c r="E7032" i="11"/>
  <c r="E7033" i="11"/>
  <c r="E7034" i="11"/>
  <c r="E7035" i="11"/>
  <c r="E7036" i="11"/>
  <c r="E7037" i="11"/>
  <c r="E7038" i="11"/>
  <c r="E7039" i="11"/>
  <c r="E7040" i="11"/>
  <c r="E7041" i="11"/>
  <c r="E7042" i="11"/>
  <c r="E7043" i="11"/>
  <c r="E7044" i="11"/>
  <c r="E7045" i="11"/>
  <c r="E7046" i="11"/>
  <c r="E7047" i="11"/>
  <c r="E7048" i="11"/>
  <c r="E7049" i="11"/>
  <c r="E7050" i="11"/>
  <c r="E7051" i="11"/>
  <c r="E7052" i="11"/>
  <c r="E7053" i="11"/>
  <c r="E7054" i="11"/>
  <c r="E7055" i="11"/>
  <c r="E7056" i="11"/>
  <c r="E7057" i="11"/>
  <c r="E7058" i="11"/>
  <c r="E7059" i="11"/>
  <c r="E7060" i="11"/>
  <c r="E7061" i="11"/>
  <c r="E7062" i="11"/>
  <c r="E7063" i="11"/>
  <c r="E7064" i="11"/>
  <c r="E7065" i="11"/>
  <c r="E7066" i="11"/>
  <c r="E7067" i="11"/>
  <c r="E7068" i="11"/>
  <c r="E7069" i="11"/>
  <c r="E7070" i="11"/>
  <c r="E7071" i="11"/>
  <c r="E7072" i="11"/>
  <c r="E7073" i="11"/>
  <c r="E7074" i="11"/>
  <c r="E7075" i="11"/>
  <c r="E7076" i="11"/>
  <c r="E7077" i="11"/>
  <c r="E7078" i="11"/>
  <c r="E7079" i="11"/>
  <c r="E7080" i="11"/>
  <c r="E7081" i="11"/>
  <c r="E7082" i="11"/>
  <c r="E7083" i="11"/>
  <c r="E7084" i="11"/>
  <c r="E7085" i="11"/>
  <c r="E7086" i="11"/>
  <c r="E7087" i="11"/>
  <c r="E7088" i="11"/>
  <c r="E7089" i="11"/>
  <c r="E7090" i="11"/>
  <c r="E7091" i="11"/>
  <c r="E7092" i="11"/>
  <c r="E7093" i="11"/>
  <c r="E7094" i="11"/>
  <c r="E7095" i="11"/>
  <c r="E7096" i="11"/>
  <c r="E7097" i="11"/>
  <c r="E7098" i="11"/>
  <c r="E7099" i="11"/>
  <c r="E7100" i="11"/>
  <c r="E7101" i="11"/>
  <c r="E7102" i="11"/>
  <c r="E7103" i="11"/>
  <c r="E7104" i="11"/>
  <c r="E7105" i="11"/>
  <c r="E7106" i="11"/>
  <c r="E7107" i="11"/>
  <c r="E7108" i="11"/>
  <c r="E7109" i="11"/>
  <c r="E7110" i="11"/>
  <c r="E7111" i="11"/>
  <c r="E7112" i="11"/>
  <c r="E7113" i="11"/>
  <c r="E7114" i="11"/>
  <c r="E7115" i="11"/>
  <c r="E7116" i="11"/>
  <c r="E7117" i="11"/>
  <c r="E7118" i="11"/>
  <c r="E7119" i="11"/>
  <c r="E7120" i="11"/>
  <c r="E7121" i="11"/>
  <c r="E7122" i="11"/>
  <c r="E7123" i="11"/>
  <c r="E7124" i="11"/>
  <c r="E7125" i="11"/>
  <c r="E7126" i="11"/>
  <c r="E7127" i="11"/>
  <c r="E7128" i="11"/>
  <c r="E7129" i="11"/>
  <c r="E7130" i="11"/>
  <c r="E7131" i="11"/>
  <c r="E7132" i="11"/>
  <c r="E7133" i="11"/>
  <c r="E7134" i="11"/>
  <c r="E7135" i="11"/>
  <c r="E7136" i="11"/>
  <c r="E7137" i="11"/>
  <c r="E7138" i="11"/>
  <c r="E7139" i="11"/>
  <c r="E7140" i="11"/>
  <c r="E7141" i="11"/>
  <c r="E7142" i="11"/>
  <c r="E7143" i="11"/>
  <c r="E7144" i="11"/>
  <c r="E7145" i="11"/>
  <c r="E7146" i="11"/>
  <c r="E7147" i="11"/>
  <c r="E7148" i="11"/>
  <c r="E7149" i="11"/>
  <c r="E7150" i="11"/>
  <c r="E7151" i="11"/>
  <c r="E7152" i="11"/>
  <c r="E7153" i="11"/>
  <c r="E7154" i="11"/>
  <c r="E7155" i="11"/>
  <c r="E7156" i="11"/>
  <c r="E7157" i="11"/>
  <c r="E7158" i="11"/>
  <c r="E7159" i="11"/>
  <c r="E7160" i="11"/>
  <c r="E7161" i="11"/>
  <c r="E7162" i="11"/>
  <c r="E7163" i="11"/>
  <c r="E7164" i="11"/>
  <c r="E7165" i="11"/>
  <c r="E7166" i="11"/>
  <c r="E7167" i="11"/>
  <c r="E7168" i="11"/>
  <c r="E7169" i="11"/>
  <c r="E7170" i="11"/>
  <c r="E7171" i="11"/>
  <c r="E7172" i="11"/>
  <c r="E7173" i="11"/>
  <c r="E7174" i="11"/>
  <c r="E7175" i="11"/>
  <c r="E7176" i="11"/>
  <c r="E7177" i="11"/>
  <c r="E7178" i="11"/>
  <c r="E7179" i="11"/>
  <c r="E7180" i="11"/>
  <c r="E7181" i="11"/>
  <c r="E7182" i="11"/>
  <c r="E7183" i="11"/>
  <c r="E7184" i="11"/>
  <c r="E7185" i="11"/>
  <c r="E7186" i="11"/>
  <c r="E7187" i="11"/>
  <c r="E7188" i="11"/>
  <c r="E7189" i="11"/>
  <c r="E7190" i="11"/>
  <c r="E7191" i="11"/>
  <c r="E7192" i="11"/>
  <c r="E7193" i="11"/>
  <c r="E7194" i="11"/>
  <c r="E7195" i="11"/>
  <c r="E7196" i="11"/>
  <c r="E7197" i="11"/>
  <c r="E7198" i="11"/>
  <c r="E7199" i="11"/>
  <c r="E7200" i="11"/>
  <c r="E7201" i="11"/>
  <c r="E7202" i="11"/>
  <c r="E7203" i="11"/>
  <c r="E7204" i="11"/>
  <c r="E7205" i="11"/>
  <c r="E7206" i="11"/>
  <c r="E7207" i="11"/>
  <c r="E7208" i="11"/>
  <c r="E7209" i="11"/>
  <c r="E7210" i="11"/>
  <c r="E7211" i="11"/>
  <c r="E7212" i="11"/>
  <c r="E7213" i="11"/>
  <c r="E7214" i="11"/>
  <c r="E7215" i="11"/>
  <c r="E7216" i="11"/>
  <c r="E7217" i="11"/>
  <c r="E7218" i="11"/>
  <c r="E7219" i="11"/>
  <c r="E7220" i="11"/>
  <c r="E7221" i="11"/>
  <c r="E7222" i="11"/>
  <c r="E7223" i="11"/>
  <c r="E7224" i="11"/>
  <c r="E7225" i="11"/>
  <c r="E7226" i="11"/>
  <c r="E7227" i="11"/>
  <c r="E7228" i="11"/>
  <c r="E7229" i="11"/>
  <c r="E7230" i="11"/>
  <c r="E7231" i="11"/>
  <c r="E7232" i="11"/>
  <c r="E7233" i="11"/>
  <c r="E7234" i="11"/>
  <c r="E7235" i="11"/>
  <c r="E7236" i="11"/>
  <c r="E7237" i="11"/>
  <c r="E7238" i="11"/>
  <c r="E7239" i="11"/>
  <c r="E7240" i="11"/>
  <c r="E7241" i="11"/>
  <c r="E7242" i="11"/>
  <c r="E7243" i="11"/>
  <c r="E7244" i="11"/>
  <c r="E7245" i="11"/>
  <c r="E7246" i="11"/>
  <c r="E7247" i="11"/>
  <c r="E7248" i="11"/>
  <c r="E7249" i="11"/>
  <c r="E7250" i="11"/>
  <c r="E7251" i="11"/>
  <c r="E7252" i="11"/>
  <c r="E7253" i="11"/>
  <c r="E7254" i="11"/>
  <c r="E7255" i="11"/>
  <c r="E7256" i="11"/>
  <c r="E7257" i="11"/>
  <c r="E7258" i="11"/>
  <c r="E7259" i="11"/>
  <c r="E7260" i="11"/>
  <c r="E7261" i="11"/>
  <c r="E7262" i="11"/>
  <c r="E7263" i="11"/>
  <c r="E7264" i="11"/>
  <c r="E7265" i="11"/>
  <c r="E7266" i="11"/>
  <c r="E7267" i="11"/>
  <c r="E7268" i="11"/>
  <c r="E7269" i="11"/>
  <c r="E7270" i="11"/>
  <c r="E7271" i="11"/>
  <c r="E7272" i="11"/>
  <c r="E7273" i="11"/>
  <c r="E7274" i="11"/>
  <c r="E7275" i="11"/>
  <c r="E7276" i="11"/>
  <c r="E7277" i="11"/>
  <c r="E7278" i="11"/>
  <c r="E7279" i="11"/>
  <c r="E7280" i="11"/>
  <c r="E7281" i="11"/>
  <c r="E7282" i="11"/>
  <c r="E7283" i="11"/>
  <c r="E7284" i="11"/>
  <c r="E7285" i="11"/>
  <c r="E7286" i="11"/>
  <c r="E7287" i="11"/>
  <c r="E7288" i="11"/>
  <c r="E7289" i="11"/>
  <c r="E7290" i="11"/>
  <c r="E7291" i="11"/>
  <c r="E7292" i="11"/>
  <c r="E7293" i="11"/>
  <c r="E7294" i="11"/>
  <c r="E7295" i="11"/>
  <c r="E7296" i="11"/>
  <c r="E7297" i="11"/>
  <c r="E7298" i="11"/>
  <c r="E7299" i="11"/>
  <c r="E7300" i="11"/>
  <c r="E7301" i="11"/>
  <c r="E7302" i="11"/>
  <c r="E7303" i="11"/>
  <c r="E7304" i="11"/>
  <c r="E7305" i="11"/>
  <c r="E7306" i="11"/>
  <c r="E7307" i="11"/>
  <c r="E7308" i="11"/>
  <c r="E7309" i="11"/>
  <c r="E7310" i="11"/>
  <c r="E7311" i="11"/>
  <c r="E7312" i="11"/>
  <c r="E7313" i="11"/>
  <c r="E7314" i="11"/>
  <c r="E7315" i="11"/>
  <c r="E7316" i="11"/>
  <c r="E7317" i="11"/>
  <c r="E7318" i="11"/>
  <c r="E7319" i="11"/>
  <c r="E7320" i="11"/>
  <c r="E7321" i="11"/>
  <c r="E7322" i="11"/>
  <c r="E7323" i="11"/>
  <c r="E7324" i="11"/>
  <c r="E7325" i="11"/>
  <c r="E7326" i="11"/>
  <c r="E7327" i="11"/>
  <c r="E7328" i="11"/>
  <c r="E7329" i="11"/>
  <c r="E7330" i="11"/>
  <c r="E7331" i="11"/>
  <c r="E7332" i="11"/>
  <c r="E7333" i="11"/>
  <c r="E7334" i="11"/>
  <c r="E7335" i="11"/>
  <c r="E7336" i="11"/>
  <c r="E7337" i="11"/>
  <c r="E7338" i="11"/>
  <c r="E7339" i="11"/>
  <c r="E7340" i="11"/>
  <c r="E7341" i="11"/>
  <c r="E7342" i="11"/>
  <c r="E7343" i="11"/>
  <c r="E7344" i="11"/>
  <c r="E7345" i="11"/>
  <c r="E7346" i="11"/>
  <c r="E7347" i="11"/>
  <c r="E7348" i="11"/>
  <c r="E7349" i="11"/>
  <c r="E7350" i="11"/>
  <c r="E7351" i="11"/>
  <c r="E7352" i="11"/>
  <c r="E7353" i="11"/>
  <c r="E7354" i="11"/>
  <c r="E7355" i="11"/>
  <c r="E7356" i="11"/>
  <c r="E7357" i="11"/>
  <c r="E7358" i="11"/>
  <c r="E7359" i="11"/>
  <c r="E7360" i="11"/>
  <c r="E7361" i="11"/>
  <c r="E7362" i="11"/>
  <c r="E7363" i="11"/>
  <c r="E7364" i="11"/>
  <c r="E7365" i="11"/>
  <c r="E7366" i="11"/>
  <c r="E7367" i="11"/>
  <c r="E7368" i="11"/>
  <c r="E7369" i="11"/>
  <c r="E7370" i="11"/>
  <c r="E7371" i="11"/>
  <c r="E7372" i="11"/>
  <c r="E7373" i="11"/>
  <c r="E7374" i="11"/>
  <c r="E7375" i="11"/>
  <c r="E7376" i="11"/>
  <c r="E7377" i="11"/>
  <c r="E7378" i="11"/>
  <c r="E7379" i="11"/>
  <c r="E7380" i="11"/>
  <c r="E7381" i="11"/>
  <c r="E7382" i="11"/>
  <c r="E7383" i="11"/>
  <c r="E7384" i="11"/>
  <c r="E7385" i="11"/>
  <c r="E7386" i="11"/>
  <c r="E7387" i="11"/>
  <c r="E7388" i="11"/>
  <c r="E7389" i="11"/>
  <c r="E7390" i="11"/>
  <c r="E7391" i="11"/>
  <c r="E7392" i="11"/>
  <c r="E7393" i="11"/>
  <c r="E7394" i="11"/>
  <c r="E7395" i="11"/>
  <c r="E7396" i="11"/>
  <c r="E7397" i="11"/>
  <c r="E7398" i="11"/>
  <c r="E7399" i="11"/>
  <c r="E7400" i="11"/>
  <c r="E7401" i="11"/>
  <c r="E7402" i="11"/>
  <c r="E7403" i="11"/>
  <c r="E7404" i="11"/>
  <c r="E7405" i="11"/>
  <c r="E7406" i="11"/>
  <c r="E7407" i="11"/>
  <c r="E7408" i="11"/>
  <c r="E7409" i="11"/>
  <c r="E7410" i="11"/>
  <c r="E7411" i="11"/>
  <c r="E7412" i="11"/>
  <c r="E7413" i="11"/>
  <c r="E7414" i="11"/>
  <c r="E7415" i="11"/>
  <c r="E7416" i="11"/>
  <c r="E7417" i="11"/>
  <c r="E7418" i="11"/>
  <c r="E7419" i="11"/>
  <c r="E7420" i="11"/>
  <c r="E7421" i="11"/>
  <c r="E7422" i="11"/>
  <c r="E7423" i="11"/>
  <c r="E7424" i="11"/>
  <c r="E7425" i="11"/>
  <c r="E7426" i="11"/>
  <c r="E7427" i="11"/>
  <c r="E7428" i="11"/>
  <c r="E7429" i="11"/>
  <c r="E7430" i="11"/>
  <c r="E7431" i="11"/>
  <c r="E7432" i="11"/>
  <c r="E7433" i="11"/>
  <c r="E7434" i="11"/>
  <c r="E7435" i="11"/>
  <c r="E7436" i="11"/>
  <c r="E7437" i="11"/>
  <c r="E7438" i="11"/>
  <c r="E7439" i="11"/>
  <c r="E7440" i="11"/>
  <c r="E7441" i="11"/>
  <c r="E7442" i="11"/>
  <c r="E7443" i="11"/>
  <c r="E7444" i="11"/>
  <c r="E7445" i="11"/>
  <c r="E7446" i="11"/>
  <c r="E7447" i="11"/>
  <c r="E7448" i="11"/>
  <c r="E7449" i="11"/>
  <c r="E7450" i="11"/>
  <c r="E7451" i="11"/>
  <c r="E7452" i="11"/>
  <c r="E7453" i="11"/>
  <c r="E7454" i="11"/>
  <c r="E7455" i="11"/>
  <c r="E7456" i="11"/>
  <c r="E7457" i="11"/>
  <c r="E7458" i="11"/>
  <c r="E7459" i="11"/>
  <c r="E7460" i="11"/>
  <c r="E7461" i="11"/>
  <c r="E7462" i="11"/>
  <c r="E7463" i="11"/>
  <c r="E7464" i="11"/>
  <c r="E7465" i="11"/>
  <c r="E7466" i="11"/>
  <c r="E7467" i="11"/>
  <c r="E7468" i="11"/>
  <c r="E7469" i="11"/>
  <c r="E7470" i="11"/>
  <c r="E7471" i="11"/>
  <c r="E7472" i="11"/>
  <c r="E7473" i="11"/>
  <c r="E7474" i="11"/>
  <c r="E7475" i="11"/>
  <c r="E7476" i="11"/>
  <c r="E7477" i="11"/>
  <c r="E7478" i="11"/>
  <c r="E7479" i="11"/>
  <c r="E7480" i="11"/>
  <c r="E7481" i="11"/>
  <c r="E7482" i="11"/>
  <c r="E7483" i="11"/>
  <c r="E7484" i="11"/>
  <c r="E7485" i="11"/>
  <c r="E7486" i="11"/>
  <c r="E7487" i="11"/>
  <c r="E7488" i="11"/>
  <c r="E7489" i="11"/>
  <c r="E7490" i="11"/>
  <c r="E7491" i="11"/>
  <c r="E7492" i="11"/>
  <c r="E7493" i="11"/>
  <c r="E7494" i="11"/>
  <c r="E7495" i="11"/>
  <c r="E7496" i="11"/>
  <c r="E7497" i="11"/>
  <c r="E7498" i="11"/>
  <c r="E7499" i="11"/>
  <c r="E7500" i="11"/>
  <c r="E7501" i="11"/>
  <c r="E7502" i="11"/>
  <c r="E7503" i="11"/>
  <c r="E7504" i="11"/>
  <c r="E7505" i="11"/>
  <c r="E7506" i="11"/>
  <c r="E7507" i="11"/>
  <c r="E7508" i="11"/>
  <c r="E7509" i="11"/>
  <c r="E7510" i="11"/>
  <c r="E7511" i="11"/>
  <c r="E7512" i="11"/>
  <c r="E7513" i="11"/>
  <c r="E7514" i="11"/>
  <c r="E7515" i="11"/>
  <c r="E7516" i="11"/>
  <c r="E7517" i="11"/>
  <c r="E7518" i="11"/>
  <c r="E7519" i="11"/>
  <c r="E7520" i="11"/>
  <c r="E7521" i="11"/>
  <c r="E7522" i="11"/>
  <c r="E7523" i="11"/>
  <c r="E7524" i="11"/>
  <c r="E7525" i="11"/>
  <c r="E7526" i="11"/>
  <c r="E7527" i="11"/>
  <c r="E7528" i="11"/>
  <c r="E7529" i="11"/>
  <c r="E7530" i="11"/>
  <c r="E7531" i="11"/>
  <c r="E7532" i="11"/>
  <c r="E7533" i="11"/>
  <c r="E7534" i="11"/>
  <c r="E7535" i="11"/>
  <c r="E7536" i="11"/>
  <c r="E7537" i="11"/>
  <c r="E7538" i="11"/>
  <c r="E7539" i="11"/>
  <c r="E7540" i="11"/>
  <c r="E7541" i="11"/>
  <c r="E7542" i="11"/>
  <c r="E7543" i="11"/>
  <c r="E7544" i="11"/>
  <c r="E7545" i="11"/>
  <c r="E7546" i="11"/>
  <c r="E7547" i="11"/>
  <c r="E7548" i="11"/>
  <c r="E7549" i="11"/>
  <c r="E7550" i="11"/>
  <c r="E7551" i="11"/>
  <c r="E7552" i="11"/>
  <c r="E7553" i="11"/>
  <c r="E7554" i="11"/>
  <c r="E7555" i="11"/>
  <c r="E7556" i="11"/>
  <c r="E7557" i="11"/>
  <c r="E7558" i="11"/>
  <c r="E7559" i="11"/>
  <c r="E7560" i="11"/>
  <c r="E7561" i="11"/>
  <c r="E7562" i="11"/>
  <c r="E7563" i="11"/>
  <c r="E7564" i="11"/>
  <c r="E7565" i="11"/>
  <c r="E7566" i="11"/>
  <c r="E7567" i="11"/>
  <c r="E7568" i="11"/>
  <c r="E7569" i="11"/>
  <c r="E7570" i="11"/>
  <c r="E7571" i="11"/>
  <c r="E7572" i="11"/>
  <c r="E7573" i="11"/>
  <c r="E7574" i="11"/>
  <c r="E7575" i="11"/>
  <c r="E7576" i="11"/>
  <c r="E7577" i="11"/>
  <c r="E7578" i="11"/>
  <c r="E7579" i="11"/>
  <c r="E7580" i="11"/>
  <c r="E7581" i="11"/>
  <c r="E7582" i="11"/>
  <c r="E7583" i="11"/>
  <c r="E7584" i="11"/>
  <c r="E7585" i="11"/>
  <c r="E7586" i="11"/>
  <c r="E7587" i="11"/>
  <c r="E7588" i="11"/>
  <c r="E7589" i="11"/>
  <c r="E7590" i="11"/>
  <c r="E7591" i="11"/>
  <c r="E7592" i="11"/>
  <c r="E7593" i="11"/>
  <c r="E7594" i="11"/>
  <c r="E7595" i="11"/>
  <c r="E7596" i="11"/>
  <c r="E7597" i="11"/>
  <c r="E7598" i="11"/>
  <c r="E7599" i="11"/>
  <c r="E7600" i="11"/>
  <c r="E7601" i="11"/>
  <c r="E7602" i="11"/>
  <c r="E7603" i="11"/>
  <c r="E7604" i="11"/>
  <c r="E7605" i="11"/>
  <c r="E7606" i="11"/>
  <c r="E7607" i="11"/>
  <c r="E7608" i="11"/>
  <c r="E7609" i="11"/>
  <c r="E7610" i="11"/>
  <c r="E7611" i="11"/>
  <c r="E7612" i="11"/>
  <c r="E7613" i="11"/>
  <c r="E7614" i="11"/>
  <c r="E7615" i="11"/>
  <c r="E7616" i="11"/>
  <c r="E7617" i="11"/>
  <c r="E7618" i="11"/>
  <c r="E7619" i="11"/>
  <c r="E7620" i="11"/>
  <c r="E7621" i="11"/>
  <c r="E7622" i="11"/>
  <c r="E7623" i="11"/>
  <c r="E7624" i="11"/>
  <c r="E7625" i="11"/>
  <c r="E7626" i="11"/>
  <c r="E7627" i="11"/>
  <c r="E7628" i="11"/>
  <c r="E7629" i="11"/>
  <c r="E7630" i="11"/>
  <c r="E7631" i="11"/>
  <c r="E7632" i="11"/>
  <c r="E7633" i="11"/>
  <c r="E7634" i="11"/>
  <c r="E7635" i="11"/>
  <c r="E7636" i="11"/>
  <c r="E7637" i="11"/>
  <c r="E7638" i="11"/>
  <c r="E7639" i="11"/>
  <c r="E7640" i="11"/>
  <c r="E7641" i="11"/>
  <c r="E7642" i="11"/>
  <c r="E7643" i="11"/>
  <c r="E7644" i="11"/>
  <c r="E7645" i="11"/>
  <c r="E7646" i="11"/>
  <c r="E7647" i="11"/>
  <c r="E7648" i="11"/>
  <c r="E7649" i="11"/>
  <c r="E7650" i="11"/>
  <c r="E7651" i="11"/>
  <c r="E7652" i="11"/>
  <c r="E7653" i="11"/>
  <c r="E7654" i="11"/>
  <c r="E7655" i="11"/>
  <c r="E7656" i="11"/>
  <c r="E7657" i="11"/>
  <c r="E7658" i="11"/>
  <c r="E7659" i="11"/>
  <c r="E7660" i="11"/>
  <c r="E7661" i="11"/>
  <c r="E7662" i="11"/>
  <c r="E7663" i="11"/>
  <c r="E7664" i="11"/>
  <c r="E7665" i="11"/>
  <c r="E7666" i="11"/>
  <c r="E7667" i="11"/>
  <c r="E7668" i="11"/>
  <c r="E7669" i="11"/>
  <c r="E7670" i="11"/>
  <c r="E7671" i="11"/>
  <c r="E7672" i="11"/>
  <c r="E7673" i="11"/>
  <c r="E7674" i="11"/>
  <c r="E7675" i="11"/>
  <c r="E7676" i="11"/>
  <c r="E7677" i="11"/>
  <c r="E7678" i="11"/>
  <c r="E7679" i="11"/>
  <c r="E7680" i="11"/>
  <c r="E7681" i="11"/>
  <c r="E7682" i="11"/>
  <c r="E7683" i="11"/>
  <c r="E7684" i="11"/>
  <c r="E7685" i="11"/>
  <c r="E7686" i="11"/>
  <c r="E7687" i="11"/>
  <c r="E7688" i="11"/>
  <c r="E7689" i="11"/>
  <c r="E7690" i="11"/>
  <c r="E7691" i="11"/>
  <c r="E7692" i="11"/>
  <c r="E7693" i="11"/>
  <c r="E7694" i="11"/>
  <c r="E7695" i="11"/>
  <c r="E7696" i="11"/>
  <c r="E7697" i="11"/>
  <c r="E7698" i="11"/>
  <c r="E7699" i="11"/>
  <c r="E7700" i="11"/>
  <c r="E7701" i="11"/>
  <c r="E7702" i="11"/>
  <c r="E7703" i="11"/>
  <c r="E7704" i="11"/>
  <c r="E7705" i="11"/>
  <c r="E7706" i="11"/>
  <c r="E7707" i="11"/>
  <c r="E7708" i="11"/>
  <c r="E7709" i="11"/>
  <c r="E7710" i="11"/>
  <c r="E7711" i="11"/>
  <c r="E7712" i="11"/>
  <c r="E7713" i="11"/>
  <c r="E7714" i="11"/>
  <c r="E7715" i="11"/>
  <c r="E7716" i="11"/>
  <c r="E7717" i="11"/>
  <c r="E7718" i="11"/>
  <c r="E7719" i="11"/>
  <c r="E7720" i="11"/>
  <c r="E7721" i="11"/>
  <c r="E7722" i="11"/>
  <c r="E7723" i="11"/>
  <c r="E7724" i="11"/>
  <c r="E7725" i="11"/>
  <c r="E7726" i="11"/>
  <c r="E7727" i="11"/>
  <c r="E7728" i="11"/>
  <c r="E7729" i="11"/>
  <c r="E7730" i="11"/>
  <c r="E7731" i="11"/>
  <c r="E7732" i="11"/>
  <c r="E7733" i="11"/>
  <c r="E7734" i="11"/>
  <c r="E7735" i="11"/>
  <c r="E7736" i="11"/>
  <c r="E7737" i="11"/>
  <c r="E7738" i="11"/>
  <c r="E7739" i="11"/>
  <c r="E7740" i="11"/>
  <c r="E7741" i="11"/>
  <c r="E7742" i="11"/>
  <c r="E7743" i="11"/>
  <c r="E7744" i="11"/>
  <c r="E7745" i="11"/>
  <c r="E7746" i="11"/>
  <c r="E7747" i="11"/>
  <c r="E7748" i="11"/>
  <c r="E7749" i="11"/>
  <c r="E7750" i="11"/>
  <c r="E7751" i="11"/>
  <c r="E7752" i="11"/>
  <c r="E7753" i="11"/>
  <c r="E7754" i="11"/>
  <c r="E7755" i="11"/>
  <c r="E7756" i="11"/>
  <c r="E7757" i="11"/>
  <c r="E7758" i="11"/>
  <c r="E7759" i="11"/>
  <c r="E7760" i="11"/>
  <c r="E7761" i="11"/>
  <c r="E7762" i="11"/>
  <c r="E7763" i="11"/>
  <c r="E7764" i="11"/>
  <c r="E7765" i="11"/>
  <c r="E7766" i="11"/>
  <c r="E7767" i="11"/>
  <c r="E7768" i="11"/>
  <c r="E7769" i="11"/>
  <c r="E7770" i="11"/>
  <c r="E7771" i="11"/>
  <c r="E7772" i="11"/>
  <c r="E7773" i="11"/>
  <c r="E7774" i="11"/>
  <c r="E7775" i="11"/>
  <c r="E7776" i="11"/>
  <c r="E7777" i="11"/>
  <c r="E7778" i="11"/>
  <c r="E7779" i="11"/>
  <c r="E7780" i="11"/>
  <c r="E7781" i="11"/>
  <c r="E7782" i="11"/>
  <c r="E7783" i="11"/>
  <c r="E7784" i="11"/>
  <c r="E7785" i="11"/>
  <c r="E7786" i="11"/>
  <c r="E7787" i="11"/>
  <c r="E7788" i="11"/>
  <c r="E7789" i="11"/>
  <c r="E7790" i="11"/>
  <c r="E7791" i="11"/>
  <c r="E7792" i="11"/>
  <c r="E7793" i="11"/>
  <c r="E7794" i="11"/>
  <c r="E7795" i="11"/>
  <c r="E7796" i="11"/>
  <c r="E7797" i="11"/>
  <c r="E7798" i="11"/>
  <c r="E7799" i="11"/>
  <c r="E7800" i="11"/>
  <c r="E7801" i="11"/>
  <c r="E7802" i="11"/>
  <c r="E7803" i="11"/>
  <c r="E7804" i="11"/>
  <c r="E7805" i="11"/>
  <c r="E7806" i="11"/>
  <c r="E7807" i="11"/>
  <c r="E7808" i="11"/>
  <c r="E7809" i="11"/>
  <c r="E7810" i="11"/>
  <c r="E7811" i="11"/>
  <c r="E7812" i="11"/>
  <c r="E7813" i="11"/>
  <c r="E7814" i="11"/>
  <c r="E7815" i="11"/>
  <c r="E7816" i="11"/>
  <c r="E7817" i="11"/>
  <c r="E7818" i="11"/>
  <c r="E7819" i="11"/>
  <c r="E7820" i="11"/>
  <c r="E7821" i="11"/>
  <c r="E7822" i="11"/>
  <c r="E7823" i="11"/>
  <c r="E7824" i="11"/>
  <c r="E7825" i="11"/>
  <c r="E7826" i="11"/>
  <c r="E7827" i="11"/>
  <c r="E7828" i="11"/>
  <c r="E7829" i="11"/>
  <c r="E7830" i="11"/>
  <c r="E7831" i="11"/>
  <c r="E7832" i="11"/>
  <c r="E7833" i="11"/>
  <c r="E7834" i="11"/>
  <c r="E7835" i="11"/>
  <c r="E7836" i="11"/>
  <c r="E7837" i="11"/>
  <c r="E7838" i="11"/>
  <c r="E7839" i="11"/>
  <c r="E7840" i="11"/>
  <c r="E7841" i="11"/>
  <c r="E7842" i="11"/>
  <c r="E7843" i="11"/>
  <c r="E7844" i="11"/>
  <c r="E7845" i="11"/>
  <c r="E7846" i="11"/>
  <c r="E7847" i="11"/>
  <c r="E7848" i="11"/>
  <c r="E7849" i="11"/>
  <c r="E7850" i="11"/>
  <c r="E7851" i="11"/>
  <c r="E7852" i="11"/>
  <c r="E7853" i="11"/>
  <c r="E7854" i="11"/>
  <c r="E7855" i="11"/>
  <c r="E7856" i="11"/>
  <c r="E7857" i="11"/>
  <c r="E7858" i="11"/>
  <c r="E7859" i="11"/>
  <c r="E7860" i="11"/>
  <c r="E7861" i="11"/>
  <c r="E7862" i="11"/>
  <c r="E7863" i="11"/>
  <c r="E7864" i="11"/>
  <c r="E7865" i="11"/>
  <c r="E7866" i="11"/>
  <c r="E7867" i="11"/>
  <c r="E7868" i="11"/>
  <c r="E7869" i="11"/>
  <c r="E7870" i="11"/>
  <c r="E7871" i="11"/>
  <c r="E7872" i="11"/>
  <c r="E7873" i="11"/>
  <c r="E7874" i="11"/>
  <c r="E7875" i="11"/>
  <c r="E7876" i="11"/>
  <c r="E7877" i="11"/>
  <c r="E7878" i="11"/>
  <c r="E7879" i="11"/>
  <c r="E7880" i="11"/>
  <c r="E7881" i="11"/>
  <c r="E7882" i="11"/>
  <c r="E7883" i="11"/>
  <c r="E7884" i="11"/>
  <c r="E7885" i="11"/>
  <c r="E7886" i="11"/>
  <c r="E7887" i="11"/>
  <c r="E7888" i="11"/>
  <c r="E7889" i="11"/>
  <c r="E7890" i="11"/>
  <c r="E7891" i="11"/>
  <c r="E7892" i="11"/>
  <c r="E7893" i="11"/>
  <c r="E7894" i="11"/>
  <c r="E7895" i="11"/>
  <c r="E7896" i="11"/>
  <c r="E7897" i="11"/>
  <c r="E7898" i="11"/>
  <c r="E7899" i="11"/>
  <c r="E7900" i="11"/>
  <c r="E7901" i="11"/>
  <c r="E7902" i="11"/>
  <c r="E7903" i="11"/>
  <c r="E7904" i="11"/>
  <c r="E7905" i="11"/>
  <c r="E7906" i="11"/>
  <c r="E7907" i="11"/>
  <c r="E7908" i="11"/>
  <c r="E7909" i="11"/>
  <c r="E7910" i="11"/>
  <c r="E7911" i="11"/>
  <c r="E7912" i="11"/>
  <c r="E7913" i="11"/>
  <c r="E7914" i="11"/>
  <c r="E7915" i="11"/>
  <c r="E7916" i="11"/>
  <c r="E7917" i="11"/>
  <c r="E7918" i="11"/>
  <c r="E7919" i="11"/>
  <c r="E7920" i="11"/>
  <c r="E7921" i="11"/>
  <c r="E7922" i="11"/>
  <c r="E7923" i="11"/>
  <c r="E7924" i="11"/>
  <c r="E7925" i="11"/>
  <c r="E7926" i="11"/>
  <c r="E7927" i="11"/>
  <c r="E7928" i="11"/>
  <c r="E7929" i="11"/>
  <c r="E7930" i="11"/>
  <c r="E7931" i="11"/>
  <c r="E7932" i="11"/>
  <c r="E7933" i="11"/>
  <c r="E7934" i="11"/>
  <c r="E7935" i="11"/>
  <c r="E7936" i="11"/>
  <c r="E7937" i="11"/>
  <c r="E7938" i="11"/>
  <c r="E7939" i="11"/>
  <c r="E7940" i="11"/>
  <c r="E7941" i="11"/>
  <c r="E7942" i="11"/>
  <c r="E7943" i="11"/>
  <c r="E7944" i="11"/>
  <c r="E7945" i="11"/>
  <c r="E7946" i="11"/>
  <c r="E7947" i="11"/>
  <c r="E7948" i="11"/>
  <c r="E7949" i="11"/>
  <c r="E7950" i="11"/>
  <c r="E7951" i="11"/>
  <c r="E7952" i="11"/>
  <c r="E7953" i="11"/>
  <c r="E7954" i="11"/>
  <c r="E7955" i="11"/>
  <c r="E7956" i="11"/>
  <c r="E7957" i="11"/>
  <c r="E7958" i="11"/>
  <c r="E7959" i="11"/>
  <c r="E7960" i="11"/>
  <c r="E7961" i="11"/>
  <c r="E7962" i="11"/>
  <c r="E7963" i="11"/>
  <c r="E7964" i="11"/>
  <c r="E7965" i="11"/>
  <c r="E7966" i="11"/>
  <c r="E7967" i="11"/>
  <c r="E7968" i="11"/>
  <c r="E7969" i="11"/>
  <c r="E7970" i="11"/>
  <c r="E7971" i="11"/>
  <c r="E7972" i="11"/>
  <c r="E7973" i="11"/>
  <c r="E7974" i="11"/>
  <c r="E7975" i="11"/>
  <c r="E7976" i="11"/>
  <c r="E7977" i="11"/>
  <c r="E7978" i="11"/>
  <c r="E7979" i="11"/>
  <c r="E7980" i="11"/>
  <c r="E7981" i="11"/>
  <c r="E7982" i="11"/>
  <c r="E7983" i="11"/>
  <c r="E7984" i="11"/>
  <c r="E7985" i="11"/>
  <c r="E7986" i="11"/>
  <c r="E7987" i="11"/>
  <c r="E7988" i="11"/>
  <c r="E7989" i="11"/>
  <c r="E7990" i="11"/>
  <c r="E7991" i="11"/>
  <c r="E7992" i="11"/>
  <c r="E7993" i="11"/>
  <c r="E7994" i="11"/>
  <c r="E7995" i="11"/>
  <c r="E7996" i="11"/>
  <c r="E7997" i="11"/>
  <c r="E7998" i="11"/>
  <c r="E7999" i="11"/>
  <c r="E8000" i="11"/>
  <c r="E8001" i="11"/>
  <c r="E8002" i="11"/>
  <c r="E8003" i="11"/>
  <c r="E8004" i="11"/>
  <c r="E8005" i="11"/>
  <c r="E8006" i="11"/>
  <c r="E8007" i="11"/>
  <c r="E8008" i="11"/>
  <c r="E8009" i="11"/>
  <c r="E8010" i="11"/>
  <c r="E8011" i="11"/>
  <c r="E8012" i="11"/>
  <c r="E8013" i="11"/>
  <c r="E8014" i="11"/>
  <c r="E8015" i="11"/>
  <c r="E8016" i="11"/>
  <c r="E8017" i="11"/>
  <c r="E8018" i="11"/>
  <c r="E8019" i="11"/>
  <c r="E8020" i="11"/>
  <c r="E8021" i="11"/>
  <c r="E8022" i="11"/>
  <c r="E8023" i="11"/>
  <c r="E8024" i="11"/>
  <c r="E8025" i="11"/>
  <c r="E8026" i="11"/>
  <c r="E8027" i="11"/>
  <c r="E8028" i="11"/>
  <c r="E8029" i="11"/>
  <c r="E8030" i="11"/>
  <c r="E8031" i="11"/>
  <c r="E8032" i="11"/>
  <c r="E8033" i="11"/>
  <c r="E8034" i="11"/>
  <c r="E8035" i="11"/>
  <c r="E8036" i="11"/>
  <c r="E8037" i="11"/>
  <c r="E8038" i="11"/>
  <c r="E8039" i="11"/>
  <c r="E8040" i="11"/>
  <c r="E8041" i="11"/>
  <c r="E8042" i="11"/>
  <c r="E8043" i="11"/>
  <c r="E8044" i="11"/>
  <c r="E8045" i="11"/>
  <c r="E8046" i="11"/>
  <c r="E8047" i="11"/>
  <c r="E8048" i="11"/>
  <c r="E8049" i="11"/>
  <c r="E8050" i="11"/>
  <c r="E8051" i="11"/>
  <c r="E8052" i="11"/>
  <c r="E8053" i="11"/>
  <c r="E8054" i="11"/>
  <c r="E8055" i="11"/>
  <c r="E8056" i="11"/>
  <c r="E8057" i="11"/>
  <c r="E8058" i="11"/>
  <c r="E8059" i="11"/>
  <c r="E8060" i="11"/>
  <c r="E8061" i="11"/>
  <c r="E8062" i="11"/>
  <c r="E8063" i="11"/>
  <c r="E8064" i="11"/>
  <c r="E8065" i="11"/>
  <c r="E8066" i="11"/>
  <c r="E8067" i="11"/>
  <c r="E8068" i="11"/>
  <c r="E8069" i="11"/>
  <c r="E8070" i="11"/>
  <c r="E8071" i="11"/>
  <c r="E8072" i="11"/>
  <c r="E8073" i="11"/>
  <c r="E8074" i="11"/>
  <c r="E8075" i="11"/>
  <c r="E8076" i="11"/>
  <c r="E8077" i="11"/>
  <c r="E8078" i="11"/>
  <c r="E8079" i="11"/>
  <c r="E8080" i="11"/>
  <c r="E8081" i="11"/>
  <c r="E8082" i="11"/>
  <c r="E8083" i="11"/>
  <c r="E8084" i="11"/>
  <c r="E8085" i="11"/>
  <c r="E8086" i="11"/>
  <c r="E8087" i="11"/>
  <c r="E8088" i="11"/>
  <c r="E8089" i="11"/>
  <c r="E8090" i="11"/>
  <c r="E8091" i="11"/>
  <c r="E8092" i="11"/>
  <c r="E8093" i="11"/>
  <c r="E8094" i="11"/>
  <c r="E8095" i="11"/>
  <c r="E8096" i="11"/>
  <c r="E8097" i="11"/>
  <c r="E8098" i="11"/>
  <c r="E8099" i="11"/>
  <c r="E8100" i="11"/>
  <c r="E8101" i="11"/>
  <c r="E8102" i="11"/>
  <c r="E8103" i="11"/>
  <c r="E8104" i="11"/>
  <c r="E8105" i="11"/>
  <c r="E8106" i="11"/>
  <c r="E8107" i="11"/>
  <c r="E8108" i="11"/>
  <c r="E8109" i="11"/>
  <c r="E8110" i="11"/>
  <c r="E8111" i="11"/>
  <c r="E8112" i="11"/>
  <c r="E8113" i="11"/>
  <c r="E8114" i="11"/>
  <c r="E8115" i="11"/>
  <c r="E8116" i="11"/>
  <c r="E8117" i="11"/>
  <c r="E8118" i="11"/>
  <c r="E8119" i="11"/>
  <c r="E8120" i="11"/>
  <c r="E8121" i="11"/>
  <c r="E8122" i="11"/>
  <c r="E8123" i="11"/>
  <c r="E8124" i="11"/>
  <c r="E8125" i="11"/>
  <c r="E8126" i="11"/>
  <c r="E8127" i="11"/>
  <c r="E8128" i="11"/>
  <c r="E8129" i="11"/>
  <c r="E8130" i="11"/>
  <c r="E8131" i="11"/>
  <c r="E8132" i="11"/>
  <c r="E8133" i="11"/>
  <c r="E8134" i="11"/>
  <c r="E8135" i="11"/>
  <c r="E8136" i="11"/>
  <c r="E8137" i="11"/>
  <c r="E8138" i="11"/>
  <c r="E8139" i="11"/>
  <c r="E8140" i="11"/>
  <c r="E8141" i="11"/>
  <c r="E8142" i="11"/>
  <c r="E8143" i="11"/>
  <c r="E8144" i="11"/>
  <c r="E8145" i="11"/>
  <c r="E8146" i="11"/>
  <c r="E8147" i="11"/>
  <c r="E8148" i="11"/>
  <c r="E8149" i="11"/>
  <c r="E8150" i="11"/>
  <c r="E8151" i="11"/>
  <c r="E8152" i="11"/>
  <c r="E8153" i="11"/>
  <c r="E8154" i="11"/>
  <c r="E8155" i="11"/>
  <c r="E8156" i="11"/>
  <c r="E8157" i="11"/>
  <c r="E8158" i="11"/>
  <c r="E8159" i="11"/>
  <c r="E8160" i="11"/>
  <c r="E8161" i="11"/>
  <c r="E8162" i="11"/>
  <c r="E8163" i="11"/>
  <c r="E8164" i="11"/>
  <c r="E8165" i="11"/>
  <c r="E8166" i="11"/>
  <c r="E8167" i="11"/>
  <c r="E8168" i="11"/>
  <c r="E8169" i="11"/>
  <c r="E8170" i="11"/>
  <c r="E8171" i="11"/>
  <c r="E8172" i="11"/>
  <c r="E8173" i="11"/>
  <c r="E8174" i="11"/>
  <c r="E8175" i="11"/>
  <c r="E8176" i="11"/>
  <c r="E8177" i="11"/>
  <c r="E8178" i="11"/>
  <c r="E8179" i="11"/>
  <c r="E8180" i="11"/>
  <c r="E8181" i="11"/>
  <c r="E8182" i="11"/>
  <c r="E8183" i="11"/>
  <c r="E8184" i="11"/>
  <c r="E8185" i="11"/>
  <c r="E8186" i="11"/>
  <c r="E8187" i="11"/>
  <c r="E8188" i="11"/>
  <c r="E8189" i="11"/>
  <c r="E8190" i="11"/>
  <c r="E8191" i="11"/>
  <c r="E8192" i="11"/>
  <c r="E8193" i="11"/>
  <c r="E8194" i="11"/>
  <c r="E8195" i="11"/>
  <c r="E8196" i="11"/>
  <c r="E8197" i="11"/>
  <c r="E8198" i="11"/>
  <c r="E8199" i="11"/>
  <c r="E8200" i="11"/>
  <c r="E8201" i="11"/>
  <c r="E8202" i="11"/>
  <c r="E8203" i="11"/>
  <c r="E8204" i="11"/>
  <c r="E8205" i="11"/>
  <c r="E8206" i="11"/>
  <c r="E8207" i="11"/>
  <c r="E8208" i="11"/>
  <c r="E8209" i="11"/>
  <c r="E8210" i="11"/>
  <c r="E8211" i="11"/>
  <c r="E8212" i="11"/>
  <c r="E8213" i="11"/>
  <c r="E8214" i="11"/>
  <c r="E8215" i="11"/>
  <c r="E8216" i="11"/>
  <c r="E8217" i="11"/>
  <c r="E8218" i="11"/>
  <c r="E8219" i="11"/>
  <c r="E8220" i="11"/>
  <c r="E8221" i="11"/>
  <c r="E8222" i="11"/>
  <c r="E8223" i="11"/>
  <c r="E8224" i="11"/>
  <c r="E8225" i="11"/>
  <c r="E8226" i="11"/>
  <c r="E8227" i="11"/>
  <c r="E8228" i="11"/>
  <c r="E8229" i="11"/>
  <c r="E8230" i="11"/>
  <c r="E8231" i="11"/>
  <c r="E8232" i="11"/>
  <c r="E8233" i="11"/>
  <c r="E8234" i="11"/>
  <c r="E8235" i="11"/>
  <c r="E8236" i="11"/>
  <c r="E8237" i="11"/>
  <c r="E8238" i="11"/>
  <c r="E8239" i="11"/>
  <c r="E8240" i="11"/>
  <c r="E8241" i="11"/>
  <c r="E8242" i="11"/>
  <c r="E8243" i="11"/>
  <c r="E8244" i="11"/>
  <c r="E8245" i="11"/>
  <c r="E8246" i="11"/>
  <c r="E8247" i="11"/>
  <c r="E8248" i="11"/>
  <c r="E8249" i="11"/>
  <c r="E8250" i="11"/>
  <c r="E8251" i="11"/>
  <c r="E8252" i="11"/>
  <c r="E8253" i="11"/>
  <c r="E8254" i="11"/>
  <c r="E8255" i="11"/>
  <c r="E8256" i="11"/>
  <c r="E8257" i="11"/>
  <c r="E8258" i="11"/>
  <c r="E8259" i="11"/>
  <c r="E8260" i="11"/>
  <c r="E8261" i="11"/>
  <c r="E8262" i="11"/>
  <c r="E8263" i="11"/>
  <c r="E8264" i="11"/>
  <c r="E8265" i="11"/>
  <c r="E8266" i="11"/>
  <c r="E8267" i="11"/>
  <c r="E8268" i="11"/>
  <c r="E8269" i="11"/>
  <c r="E8270" i="11"/>
  <c r="E8271" i="11"/>
  <c r="E8272" i="11"/>
  <c r="E8273" i="11"/>
  <c r="E8274" i="11"/>
  <c r="E8275" i="11"/>
  <c r="E8276" i="11"/>
  <c r="E8277" i="11"/>
  <c r="E8278" i="11"/>
  <c r="E8279" i="11"/>
  <c r="E8280" i="11"/>
  <c r="E8281" i="11"/>
  <c r="E8282" i="11"/>
  <c r="E8283" i="11"/>
  <c r="E8284" i="11"/>
  <c r="E8285" i="11"/>
  <c r="E8286" i="11"/>
  <c r="E8287" i="11"/>
  <c r="E8288" i="11"/>
  <c r="E8289" i="11"/>
  <c r="E8290" i="11"/>
  <c r="E8291" i="11"/>
  <c r="E8292" i="11"/>
  <c r="E8293" i="11"/>
  <c r="E8294" i="11"/>
  <c r="E8295" i="11"/>
  <c r="E8296" i="11"/>
  <c r="E8297" i="11"/>
  <c r="E8298" i="11"/>
  <c r="E8299" i="11"/>
  <c r="E8300" i="11"/>
  <c r="E8301" i="11"/>
  <c r="E8302" i="11"/>
  <c r="E8303" i="11"/>
  <c r="E8304" i="11"/>
  <c r="E8305" i="11"/>
  <c r="E8306" i="11"/>
  <c r="E8307" i="11"/>
  <c r="E8308" i="11"/>
  <c r="E8309" i="11"/>
  <c r="E8310" i="11"/>
  <c r="E8311" i="11"/>
  <c r="E8312" i="11"/>
  <c r="E8313" i="11"/>
  <c r="E8314" i="11"/>
  <c r="E8315" i="11"/>
  <c r="E8316" i="11"/>
  <c r="E8317" i="11"/>
  <c r="E8318" i="11"/>
  <c r="E8319" i="11"/>
  <c r="E8320" i="11"/>
  <c r="E8321" i="11"/>
  <c r="E8322" i="11"/>
  <c r="E8323" i="11"/>
  <c r="E8324" i="11"/>
  <c r="E8325" i="11"/>
  <c r="E8326" i="11"/>
  <c r="E8327" i="11"/>
  <c r="E8328" i="11"/>
  <c r="E8329" i="11"/>
  <c r="E8330" i="11"/>
  <c r="E8331" i="11"/>
  <c r="E8332" i="11"/>
  <c r="E8333" i="11"/>
  <c r="E8334" i="11"/>
  <c r="E8335" i="11"/>
  <c r="E8336" i="11"/>
  <c r="E8337" i="11"/>
  <c r="E8338" i="11"/>
  <c r="E8339" i="11"/>
  <c r="E8340" i="11"/>
  <c r="E8341" i="11"/>
  <c r="E8342" i="11"/>
  <c r="E8343" i="11"/>
  <c r="E8344" i="11"/>
  <c r="E8345" i="11"/>
  <c r="E8346" i="11"/>
  <c r="E8347" i="11"/>
  <c r="E8348" i="11"/>
  <c r="E8349" i="11"/>
  <c r="E8350" i="11"/>
  <c r="E8351" i="11"/>
  <c r="E8352" i="11"/>
  <c r="E8353" i="11"/>
  <c r="E8354" i="11"/>
  <c r="E8355" i="11"/>
  <c r="E8356" i="11"/>
  <c r="E8357" i="11"/>
  <c r="E8358" i="11"/>
  <c r="E8359" i="11"/>
  <c r="E8360" i="11"/>
  <c r="E8361" i="11"/>
  <c r="E8362" i="11"/>
  <c r="E8363" i="11"/>
  <c r="E8364" i="11"/>
  <c r="E8365" i="11"/>
  <c r="E8366" i="11"/>
  <c r="E8367" i="11"/>
  <c r="E8368" i="11"/>
  <c r="E8369" i="11"/>
  <c r="E8370" i="11"/>
  <c r="E8371" i="11"/>
  <c r="E8372" i="11"/>
  <c r="E8373" i="11"/>
  <c r="E8374" i="11"/>
  <c r="E8375" i="11"/>
  <c r="E8376" i="11"/>
  <c r="E8377" i="11"/>
  <c r="E8378" i="11"/>
  <c r="E8379" i="11"/>
  <c r="E8380" i="11"/>
  <c r="E8381" i="11"/>
  <c r="E8382" i="11"/>
  <c r="E8383" i="11"/>
  <c r="E8384" i="11"/>
  <c r="E8385" i="11"/>
  <c r="E8386" i="11"/>
  <c r="E8387" i="11"/>
  <c r="E8388" i="11"/>
  <c r="E8389" i="11"/>
  <c r="E8390" i="11"/>
  <c r="E8391" i="11"/>
  <c r="E8392" i="11"/>
  <c r="E8393" i="11"/>
  <c r="E8394" i="11"/>
  <c r="E8395" i="11"/>
  <c r="E8396" i="11"/>
  <c r="E8397" i="11"/>
  <c r="E8398" i="11"/>
  <c r="E8399" i="11"/>
  <c r="E8400" i="11"/>
  <c r="E8401" i="11"/>
  <c r="E8402" i="11"/>
  <c r="E8403" i="11"/>
  <c r="E8404" i="11"/>
  <c r="E8405" i="11"/>
  <c r="E8406" i="11"/>
  <c r="E8407" i="11"/>
  <c r="E8408" i="11"/>
  <c r="E8409" i="11"/>
  <c r="E8410" i="11"/>
  <c r="E8411" i="11"/>
  <c r="E8412" i="11"/>
  <c r="E8413" i="11"/>
  <c r="E8414" i="11"/>
  <c r="E8415" i="11"/>
  <c r="E8416" i="11"/>
  <c r="E8417" i="11"/>
  <c r="E8418" i="11"/>
  <c r="E8419" i="11"/>
  <c r="E8420" i="11"/>
  <c r="E8421" i="11"/>
  <c r="E8422" i="11"/>
  <c r="E8423" i="11"/>
  <c r="E8424" i="11"/>
  <c r="E8425" i="11"/>
  <c r="E8426" i="11"/>
  <c r="E8427" i="11"/>
  <c r="E8428" i="11"/>
  <c r="E8429" i="11"/>
  <c r="E8430" i="11"/>
  <c r="E8431" i="11"/>
  <c r="E8432" i="11"/>
  <c r="E8433" i="11"/>
  <c r="E8434" i="11"/>
  <c r="E8435" i="11"/>
  <c r="E8436" i="11"/>
  <c r="E8437" i="11"/>
  <c r="E8438" i="11"/>
  <c r="E8439" i="11"/>
  <c r="E8440" i="11"/>
  <c r="E8441" i="11"/>
  <c r="E8442" i="11"/>
  <c r="E8443" i="11"/>
  <c r="E8444" i="11"/>
  <c r="E8445" i="11"/>
  <c r="E8446" i="11"/>
  <c r="E8447" i="11"/>
  <c r="E8448" i="11"/>
  <c r="E8449" i="11"/>
  <c r="E8450" i="11"/>
  <c r="E8451" i="11"/>
  <c r="E8452" i="11"/>
  <c r="E8453" i="11"/>
  <c r="E8454" i="11"/>
  <c r="E8455" i="11"/>
  <c r="E8456" i="11"/>
  <c r="E8457" i="11"/>
  <c r="E8458" i="11"/>
  <c r="E8459" i="11"/>
  <c r="E8460" i="11"/>
  <c r="E8461" i="11"/>
  <c r="E8462" i="11"/>
  <c r="E8463" i="11"/>
  <c r="E8464" i="11"/>
  <c r="E8465" i="11"/>
  <c r="E8466" i="11"/>
  <c r="E8467" i="11"/>
  <c r="E8468" i="11"/>
  <c r="E8469" i="11"/>
  <c r="E8470" i="11"/>
  <c r="E8471" i="11"/>
  <c r="E8472" i="11"/>
  <c r="E8473" i="11"/>
  <c r="E8474" i="11"/>
  <c r="E8475" i="11"/>
  <c r="E8476" i="11"/>
  <c r="E8477" i="11"/>
  <c r="E8478" i="11"/>
  <c r="E8479" i="11"/>
  <c r="E8480" i="11"/>
  <c r="E8481" i="11"/>
  <c r="E8482" i="11"/>
  <c r="E8483" i="11"/>
  <c r="E8484" i="11"/>
  <c r="E8485" i="11"/>
  <c r="E8486" i="11"/>
  <c r="E8487" i="11"/>
  <c r="E8488" i="11"/>
  <c r="E8489" i="11"/>
  <c r="E8490" i="11"/>
  <c r="E8491" i="11"/>
  <c r="E8492" i="11"/>
  <c r="E8493" i="11"/>
  <c r="E8494" i="11"/>
  <c r="E8495" i="11"/>
  <c r="E8496" i="11"/>
  <c r="E8497" i="11"/>
  <c r="E8498" i="11"/>
  <c r="E8499" i="11"/>
  <c r="E8500" i="11"/>
  <c r="E8501" i="11"/>
  <c r="E8502" i="11"/>
  <c r="E8503" i="11"/>
  <c r="E8504" i="11"/>
  <c r="E8505" i="11"/>
  <c r="E8506" i="11"/>
  <c r="E8507" i="11"/>
  <c r="E8508" i="11"/>
  <c r="E8509" i="11"/>
  <c r="E8510" i="11"/>
  <c r="E8511" i="11"/>
  <c r="E8512" i="11"/>
  <c r="E8513" i="11"/>
  <c r="E8514" i="11"/>
  <c r="E8515" i="11"/>
  <c r="E8516" i="11"/>
  <c r="E8517" i="11"/>
  <c r="E8518" i="11"/>
  <c r="E8519" i="11"/>
  <c r="E8520" i="11"/>
  <c r="E8521" i="11"/>
  <c r="E8522" i="11"/>
  <c r="E8523" i="11"/>
  <c r="E8524" i="11"/>
  <c r="E8525" i="11"/>
  <c r="E8526" i="11"/>
  <c r="E8527" i="11"/>
  <c r="E8528" i="11"/>
  <c r="E8529" i="11"/>
  <c r="E8530" i="11"/>
  <c r="E8531" i="11"/>
  <c r="E8532" i="11"/>
  <c r="E8533" i="11"/>
  <c r="E8534" i="11"/>
  <c r="E8535" i="11"/>
  <c r="E8536" i="11"/>
  <c r="E8537" i="11"/>
  <c r="E8538" i="11"/>
  <c r="E8539" i="11"/>
  <c r="E8540" i="11"/>
  <c r="E8541" i="11"/>
  <c r="E8542" i="11"/>
  <c r="E8543" i="11"/>
  <c r="E8544" i="11"/>
  <c r="E8545" i="11"/>
  <c r="E8546" i="11"/>
  <c r="E8547" i="11"/>
  <c r="E8548" i="11"/>
  <c r="E8549" i="11"/>
  <c r="E8550" i="11"/>
  <c r="E8551" i="11"/>
  <c r="E8552" i="11"/>
  <c r="E8553" i="11"/>
  <c r="E8554" i="11"/>
  <c r="E8555" i="11"/>
  <c r="E8556" i="11"/>
  <c r="E8557" i="11"/>
  <c r="E8558" i="11"/>
  <c r="E8559" i="11"/>
  <c r="E8560" i="11"/>
  <c r="E8561" i="11"/>
  <c r="E8562" i="11"/>
  <c r="E8563" i="11"/>
  <c r="E8564" i="11"/>
  <c r="E8565" i="11"/>
  <c r="E8566" i="11"/>
  <c r="E8567" i="11"/>
  <c r="E8568" i="11"/>
  <c r="E8569" i="11"/>
  <c r="E8570" i="11"/>
  <c r="E8571" i="11"/>
  <c r="E8572" i="11"/>
  <c r="E8573" i="11"/>
  <c r="E8574" i="11"/>
  <c r="E8575" i="11"/>
  <c r="E8576" i="11"/>
  <c r="E8577" i="11"/>
  <c r="E8578" i="11"/>
  <c r="E8579" i="11"/>
  <c r="E8580" i="11"/>
  <c r="E8581" i="11"/>
  <c r="E8582" i="11"/>
  <c r="E8583" i="11"/>
  <c r="E8584" i="11"/>
  <c r="E8585" i="11"/>
  <c r="E8586" i="11"/>
  <c r="E8587" i="11"/>
  <c r="E8588" i="11"/>
  <c r="E8589" i="11"/>
  <c r="E8590" i="11"/>
  <c r="E8591" i="11"/>
  <c r="E8592" i="11"/>
  <c r="E8593" i="11"/>
  <c r="E8594" i="11"/>
  <c r="E8595" i="11"/>
  <c r="E8596" i="11"/>
  <c r="E8597" i="11"/>
  <c r="E8598" i="11"/>
  <c r="E8599" i="11"/>
  <c r="E8600" i="11"/>
  <c r="E8601" i="11"/>
  <c r="E8602" i="11"/>
  <c r="E8603" i="11"/>
  <c r="E8604" i="11"/>
  <c r="E8605" i="11"/>
  <c r="E8606" i="11"/>
  <c r="E8607" i="11"/>
  <c r="E8608" i="11"/>
  <c r="E8609" i="11"/>
  <c r="E8610" i="11"/>
  <c r="E8611" i="11"/>
  <c r="E8612" i="11"/>
  <c r="E8613" i="11"/>
  <c r="E8614" i="11"/>
  <c r="E8615" i="11"/>
  <c r="E8616" i="11"/>
  <c r="E8617" i="11"/>
  <c r="E8618" i="11"/>
  <c r="E8619" i="11"/>
  <c r="E8620" i="11"/>
  <c r="E8621" i="11"/>
  <c r="E8622" i="11"/>
  <c r="E8623" i="11"/>
  <c r="E8624" i="11"/>
  <c r="E8625" i="11"/>
  <c r="E8626" i="11"/>
  <c r="E8627" i="11"/>
  <c r="E8628" i="11"/>
  <c r="E8629" i="11"/>
  <c r="E8630" i="11"/>
  <c r="E8631" i="11"/>
  <c r="E8632" i="11"/>
  <c r="E8633" i="11"/>
  <c r="E8634" i="11"/>
  <c r="E8635" i="11"/>
  <c r="E8636" i="11"/>
  <c r="E8637" i="11"/>
  <c r="E8638" i="11"/>
  <c r="E8639" i="11"/>
  <c r="E8640" i="11"/>
  <c r="E8641" i="11"/>
  <c r="E8642" i="11"/>
  <c r="E8643" i="11"/>
  <c r="E8644" i="11"/>
  <c r="E8645" i="11"/>
  <c r="E8646" i="11"/>
  <c r="E8647" i="11"/>
  <c r="E8648" i="11"/>
  <c r="E8649" i="11"/>
  <c r="E8650" i="11"/>
  <c r="E8651" i="11"/>
  <c r="E8652" i="11"/>
  <c r="E8653" i="11"/>
  <c r="E8654" i="11"/>
  <c r="E8655" i="11"/>
  <c r="E8656" i="11"/>
  <c r="E8657" i="11"/>
  <c r="E8658" i="11"/>
  <c r="E8659" i="11"/>
  <c r="E8660" i="11"/>
  <c r="E8661" i="11"/>
  <c r="E8662" i="11"/>
  <c r="E8663" i="11"/>
  <c r="E8664" i="11"/>
  <c r="E8665" i="11"/>
  <c r="E8666" i="11"/>
  <c r="E8667" i="11"/>
  <c r="E8668" i="11"/>
  <c r="E8669" i="11"/>
  <c r="E8670" i="11"/>
  <c r="E8671" i="11"/>
  <c r="E8672" i="11"/>
  <c r="E8673" i="11"/>
  <c r="E8674" i="11"/>
  <c r="E8675" i="11"/>
  <c r="E8676" i="11"/>
  <c r="E8677" i="11"/>
  <c r="E8678" i="11"/>
  <c r="E8679" i="11"/>
  <c r="E8680" i="11"/>
  <c r="E8681" i="11"/>
  <c r="E8682" i="11"/>
  <c r="E8683" i="11"/>
  <c r="E8684" i="11"/>
  <c r="E8685" i="11"/>
  <c r="E8686" i="11"/>
  <c r="E8687" i="11"/>
  <c r="E8688" i="11"/>
  <c r="E8689" i="11"/>
  <c r="E8690" i="11"/>
  <c r="E8691" i="11"/>
  <c r="E8692" i="11"/>
  <c r="E8693" i="11"/>
  <c r="E8694" i="11"/>
  <c r="E8695" i="11"/>
  <c r="E8696" i="11"/>
  <c r="E8697" i="11"/>
  <c r="E8698" i="11"/>
  <c r="E8699" i="11"/>
  <c r="E8700" i="11"/>
  <c r="E8701" i="11"/>
  <c r="E8702" i="11"/>
  <c r="E8703" i="11"/>
  <c r="E8704" i="11"/>
  <c r="E8705" i="11"/>
  <c r="E8706" i="11"/>
  <c r="E8707" i="11"/>
  <c r="E8708" i="11"/>
  <c r="E8709" i="11"/>
  <c r="E8710" i="11"/>
  <c r="E8711" i="11"/>
  <c r="E8712" i="11"/>
  <c r="E8713" i="11"/>
  <c r="E8714" i="11"/>
  <c r="E8715" i="11"/>
  <c r="E8716" i="11"/>
  <c r="E8717" i="11"/>
  <c r="E8718" i="11"/>
  <c r="E8719" i="11"/>
  <c r="E8720" i="11"/>
  <c r="E8721" i="11"/>
  <c r="E8722" i="11"/>
  <c r="E8723" i="11"/>
  <c r="E8724" i="11"/>
  <c r="E8725" i="11"/>
  <c r="E8726" i="11"/>
  <c r="E8727" i="11"/>
  <c r="E8728" i="11"/>
  <c r="E8729" i="11"/>
  <c r="E8730" i="11"/>
  <c r="E8731" i="11"/>
  <c r="E8732" i="11"/>
  <c r="E8733" i="11"/>
  <c r="E8734" i="11"/>
  <c r="E8735" i="11"/>
  <c r="E8736" i="11"/>
  <c r="E8737" i="11"/>
  <c r="E8738" i="11"/>
  <c r="E8739" i="11"/>
  <c r="E8740" i="11"/>
  <c r="E8741" i="11"/>
  <c r="E8742" i="11"/>
  <c r="E8743" i="11"/>
  <c r="E8744" i="11"/>
  <c r="E8745" i="11"/>
  <c r="E8746" i="11"/>
  <c r="E8747" i="11"/>
  <c r="E8748" i="11"/>
  <c r="E8749" i="11"/>
  <c r="E8750" i="11"/>
  <c r="E8751" i="11"/>
  <c r="E8752" i="11"/>
  <c r="E8753" i="11"/>
  <c r="E8754" i="11"/>
  <c r="E8755" i="11"/>
  <c r="E8756" i="11"/>
  <c r="E8757" i="11"/>
  <c r="E8758" i="11"/>
  <c r="E8759" i="11"/>
  <c r="E8760" i="11"/>
  <c r="E3" i="11"/>
  <c r="E2" i="11"/>
  <c r="F6" i="17" l="1"/>
  <c r="G6" i="17"/>
  <c r="K6" i="17" s="1"/>
  <c r="G7" i="17"/>
  <c r="K7" i="17" s="1"/>
  <c r="F7" i="17"/>
  <c r="G8" i="17"/>
  <c r="K8" i="17" s="1"/>
  <c r="F8" i="17"/>
  <c r="F9" i="17"/>
  <c r="G9" i="17"/>
  <c r="K9" i="17" s="1"/>
  <c r="G14" i="17"/>
  <c r="K14" i="17" s="1"/>
  <c r="F14" i="17"/>
  <c r="G10" i="17"/>
  <c r="K10" i="17" s="1"/>
  <c r="F10" i="17"/>
  <c r="G15" i="17"/>
  <c r="K15" i="17" s="1"/>
  <c r="F15" i="17"/>
  <c r="F11" i="17"/>
  <c r="F5" i="17"/>
  <c r="F13" i="17"/>
  <c r="F4" i="17"/>
  <c r="F12" i="17"/>
  <c r="G51" i="11" l="1"/>
  <c r="H51" i="11" s="1"/>
  <c r="J51" i="11" s="1"/>
  <c r="H5084" i="15"/>
  <c r="I5084" i="15" s="1"/>
  <c r="H5085" i="15"/>
  <c r="I5085" i="15" s="1"/>
  <c r="J5085" i="15" s="1"/>
  <c r="H5086" i="15"/>
  <c r="I5086" i="15" s="1"/>
  <c r="K5086" i="15" s="1"/>
  <c r="H5088" i="15"/>
  <c r="I5088" i="15" s="1"/>
  <c r="H5986" i="14"/>
  <c r="I5986" i="14" s="1"/>
  <c r="J5986" i="14" s="1"/>
  <c r="H5987" i="14"/>
  <c r="I5987" i="14" s="1"/>
  <c r="H5988" i="14"/>
  <c r="I5988" i="14" s="1"/>
  <c r="H5990" i="14"/>
  <c r="I5990" i="14" s="1"/>
  <c r="H5991" i="14"/>
  <c r="I5991" i="14" s="1"/>
  <c r="J5991" i="14" s="1"/>
  <c r="H5993" i="14"/>
  <c r="I5993" i="14" s="1"/>
  <c r="H5995" i="14"/>
  <c r="I5995" i="14" s="1"/>
  <c r="H6444" i="14"/>
  <c r="I6444" i="14" s="1"/>
  <c r="H6445" i="14"/>
  <c r="I6445" i="14" s="1"/>
  <c r="H6456" i="14"/>
  <c r="I6456" i="14" s="1"/>
  <c r="H6457" i="14"/>
  <c r="I6457" i="14" s="1"/>
  <c r="H6458" i="14"/>
  <c r="I6458" i="14" s="1"/>
  <c r="H5323" i="14"/>
  <c r="I5323" i="14" s="1"/>
  <c r="H5221" i="14"/>
  <c r="I5221" i="14" s="1"/>
  <c r="H5222" i="14"/>
  <c r="I5222" i="14" s="1"/>
  <c r="H5179" i="14"/>
  <c r="I5179" i="14" s="1"/>
  <c r="H4963" i="14"/>
  <c r="I4963" i="14" s="1"/>
  <c r="K4963" i="14" s="1"/>
  <c r="H4965" i="14"/>
  <c r="I4965" i="14" s="1"/>
  <c r="H4966" i="14"/>
  <c r="I4966" i="14" s="1"/>
  <c r="K4966" i="14" s="1"/>
  <c r="H4968" i="14"/>
  <c r="I4968" i="14" s="1"/>
  <c r="H4295" i="14"/>
  <c r="I4295" i="14" s="1"/>
  <c r="H4290" i="14"/>
  <c r="I4290" i="14" s="1"/>
  <c r="H4174" i="14"/>
  <c r="I4174" i="14" s="1"/>
  <c r="H4175" i="14"/>
  <c r="I4175" i="14" s="1"/>
  <c r="H4176" i="14"/>
  <c r="I4176" i="14" s="1"/>
  <c r="K4176" i="14" s="1"/>
  <c r="H3898" i="14"/>
  <c r="I3898" i="14" s="1"/>
  <c r="H3899" i="14"/>
  <c r="I3899" i="14" s="1"/>
  <c r="H3900" i="14"/>
  <c r="I3900" i="14" s="1"/>
  <c r="H3901" i="14"/>
  <c r="I3901" i="14" s="1"/>
  <c r="J3901" i="14" s="1"/>
  <c r="H3902" i="14"/>
  <c r="I3902" i="14" s="1"/>
  <c r="H3903" i="14"/>
  <c r="I3903" i="14" s="1"/>
  <c r="H3904" i="14"/>
  <c r="H3831" i="14"/>
  <c r="I3831" i="14" s="1"/>
  <c r="H3832" i="14"/>
  <c r="I3832" i="14" s="1"/>
  <c r="H3816" i="14"/>
  <c r="I3816" i="14" s="1"/>
  <c r="H3642" i="14"/>
  <c r="I3642" i="14" s="1"/>
  <c r="H3005" i="14"/>
  <c r="I3005" i="14" s="1"/>
  <c r="H3006" i="14"/>
  <c r="I3006" i="14" s="1"/>
  <c r="H3007" i="14"/>
  <c r="I3007" i="14" s="1"/>
  <c r="H3008" i="14"/>
  <c r="I3008" i="14" s="1"/>
  <c r="H3009" i="14"/>
  <c r="I3009" i="14" s="1"/>
  <c r="H3010" i="14"/>
  <c r="I3010" i="14" s="1"/>
  <c r="H2192" i="14"/>
  <c r="I2192" i="14" s="1"/>
  <c r="H211" i="14"/>
  <c r="I211" i="14" s="1"/>
  <c r="G1395" i="11"/>
  <c r="H1395" i="11" s="1"/>
  <c r="I1395" i="11" s="1"/>
  <c r="G4" i="11"/>
  <c r="H4" i="11" s="1"/>
  <c r="G5" i="11"/>
  <c r="H5" i="11" s="1"/>
  <c r="G6" i="11"/>
  <c r="H6" i="11" s="1"/>
  <c r="G7" i="11"/>
  <c r="H7" i="11" s="1"/>
  <c r="G8" i="11"/>
  <c r="H8" i="11" s="1"/>
  <c r="G9" i="11"/>
  <c r="H9" i="11" s="1"/>
  <c r="I9" i="11" s="1"/>
  <c r="G10" i="11"/>
  <c r="H10" i="11" s="1"/>
  <c r="G11" i="11"/>
  <c r="H11" i="11" s="1"/>
  <c r="J11" i="11" s="1"/>
  <c r="G12" i="11"/>
  <c r="H12" i="11" s="1"/>
  <c r="G13" i="11"/>
  <c r="H13" i="11" s="1"/>
  <c r="G14" i="11"/>
  <c r="H14" i="11" s="1"/>
  <c r="G15" i="11"/>
  <c r="H15" i="11" s="1"/>
  <c r="G16" i="11"/>
  <c r="H16" i="11" s="1"/>
  <c r="G17" i="11"/>
  <c r="H17" i="11" s="1"/>
  <c r="J17" i="11" s="1"/>
  <c r="G18" i="11"/>
  <c r="H18" i="11" s="1"/>
  <c r="G19" i="11"/>
  <c r="H19" i="11" s="1"/>
  <c r="J19" i="11" s="1"/>
  <c r="G20" i="11"/>
  <c r="H20" i="11" s="1"/>
  <c r="G21" i="11"/>
  <c r="H21" i="11" s="1"/>
  <c r="G22" i="11"/>
  <c r="H22" i="11" s="1"/>
  <c r="G23" i="11"/>
  <c r="H23" i="11" s="1"/>
  <c r="G24" i="11"/>
  <c r="H24" i="11" s="1"/>
  <c r="G25" i="11"/>
  <c r="H25" i="11" s="1"/>
  <c r="I25" i="11" s="1"/>
  <c r="G26" i="11"/>
  <c r="H26" i="11" s="1"/>
  <c r="G27" i="11"/>
  <c r="H27" i="11" s="1"/>
  <c r="J27" i="11" s="1"/>
  <c r="G28" i="11"/>
  <c r="H28" i="11" s="1"/>
  <c r="G29" i="11"/>
  <c r="H29" i="11" s="1"/>
  <c r="G30" i="11"/>
  <c r="H30" i="11" s="1"/>
  <c r="G31" i="11"/>
  <c r="H31" i="11" s="1"/>
  <c r="G32" i="11"/>
  <c r="H32" i="11" s="1"/>
  <c r="G33" i="11"/>
  <c r="H33" i="11" s="1"/>
  <c r="I33" i="11" s="1"/>
  <c r="G34" i="11"/>
  <c r="H34" i="11" s="1"/>
  <c r="G35" i="11"/>
  <c r="H35" i="11" s="1"/>
  <c r="J35" i="11" s="1"/>
  <c r="G36" i="11"/>
  <c r="H36" i="11" s="1"/>
  <c r="G37" i="11"/>
  <c r="H37" i="11" s="1"/>
  <c r="G38" i="11"/>
  <c r="H38" i="11" s="1"/>
  <c r="G39" i="11"/>
  <c r="H39" i="11" s="1"/>
  <c r="G40" i="11"/>
  <c r="H40" i="11" s="1"/>
  <c r="G41" i="11"/>
  <c r="H41" i="11" s="1"/>
  <c r="I41" i="11" s="1"/>
  <c r="G42" i="11"/>
  <c r="H42" i="11" s="1"/>
  <c r="G43" i="11"/>
  <c r="H43" i="11" s="1"/>
  <c r="G44" i="11"/>
  <c r="H44" i="11" s="1"/>
  <c r="G45" i="11"/>
  <c r="H45" i="11" s="1"/>
  <c r="G46" i="11"/>
  <c r="H46" i="11" s="1"/>
  <c r="G47" i="11"/>
  <c r="H47" i="11" s="1"/>
  <c r="G48" i="11"/>
  <c r="H48" i="11" s="1"/>
  <c r="G49" i="11"/>
  <c r="H49" i="11" s="1"/>
  <c r="J49" i="11" s="1"/>
  <c r="G50" i="11"/>
  <c r="H50" i="11" s="1"/>
  <c r="G52" i="11"/>
  <c r="H52" i="11" s="1"/>
  <c r="I52" i="11" s="1"/>
  <c r="G53" i="11"/>
  <c r="H53" i="11" s="1"/>
  <c r="G54" i="11"/>
  <c r="H54" i="11" s="1"/>
  <c r="G55" i="11"/>
  <c r="H55" i="11" s="1"/>
  <c r="G56" i="11"/>
  <c r="H56" i="11" s="1"/>
  <c r="G57" i="11"/>
  <c r="H57" i="11" s="1"/>
  <c r="G58" i="11"/>
  <c r="H58" i="11" s="1"/>
  <c r="J58" i="11" s="1"/>
  <c r="G59" i="11"/>
  <c r="H59" i="11" s="1"/>
  <c r="G60" i="11"/>
  <c r="H60" i="11" s="1"/>
  <c r="I60" i="11" s="1"/>
  <c r="G61" i="11"/>
  <c r="H61" i="11" s="1"/>
  <c r="G62" i="11"/>
  <c r="H62" i="11" s="1"/>
  <c r="G63" i="11"/>
  <c r="H63" i="11" s="1"/>
  <c r="G64" i="11"/>
  <c r="H64" i="11" s="1"/>
  <c r="G65" i="11"/>
  <c r="H65" i="11" s="1"/>
  <c r="G66" i="11"/>
  <c r="H66" i="11" s="1"/>
  <c r="I66" i="11" s="1"/>
  <c r="G67" i="11"/>
  <c r="H67" i="11" s="1"/>
  <c r="G68" i="11"/>
  <c r="H68" i="11" s="1"/>
  <c r="J68" i="11" s="1"/>
  <c r="G69" i="11"/>
  <c r="H69" i="11" s="1"/>
  <c r="G70" i="11"/>
  <c r="H70" i="11" s="1"/>
  <c r="G71" i="11"/>
  <c r="H71" i="11" s="1"/>
  <c r="G72" i="11"/>
  <c r="H72" i="11" s="1"/>
  <c r="G73" i="11"/>
  <c r="H73" i="11" s="1"/>
  <c r="G74" i="11"/>
  <c r="H74" i="11" s="1"/>
  <c r="J74" i="11" s="1"/>
  <c r="G75" i="11"/>
  <c r="H75" i="11" s="1"/>
  <c r="G76" i="11"/>
  <c r="H76" i="11" s="1"/>
  <c r="J76" i="11" s="1"/>
  <c r="G77" i="11"/>
  <c r="H77" i="11" s="1"/>
  <c r="G78" i="11"/>
  <c r="H78" i="11" s="1"/>
  <c r="G79" i="11"/>
  <c r="H79" i="11" s="1"/>
  <c r="G80" i="11"/>
  <c r="H80" i="11" s="1"/>
  <c r="G81" i="11"/>
  <c r="H81" i="11" s="1"/>
  <c r="G82" i="11"/>
  <c r="H82" i="11" s="1"/>
  <c r="I82" i="11" s="1"/>
  <c r="G83" i="11"/>
  <c r="H83" i="11" s="1"/>
  <c r="G84" i="11"/>
  <c r="H84" i="11" s="1"/>
  <c r="J84" i="11" s="1"/>
  <c r="G85" i="11"/>
  <c r="H85" i="11" s="1"/>
  <c r="G86" i="11"/>
  <c r="H86" i="11" s="1"/>
  <c r="G87" i="11"/>
  <c r="H87" i="11" s="1"/>
  <c r="G88" i="11"/>
  <c r="H88" i="11" s="1"/>
  <c r="G89" i="11"/>
  <c r="H89" i="11" s="1"/>
  <c r="G90" i="11"/>
  <c r="H90" i="11" s="1"/>
  <c r="I90" i="11" s="1"/>
  <c r="G91" i="11"/>
  <c r="H91" i="11" s="1"/>
  <c r="G92" i="11"/>
  <c r="H92" i="11" s="1"/>
  <c r="J92" i="11" s="1"/>
  <c r="G93" i="11"/>
  <c r="H93" i="11" s="1"/>
  <c r="G94" i="11"/>
  <c r="H94" i="11" s="1"/>
  <c r="G95" i="11"/>
  <c r="H95" i="11" s="1"/>
  <c r="G96" i="11"/>
  <c r="H96" i="11" s="1"/>
  <c r="G97" i="11"/>
  <c r="H97" i="11" s="1"/>
  <c r="G98" i="11"/>
  <c r="H98" i="11" s="1"/>
  <c r="I98" i="11" s="1"/>
  <c r="G99" i="11"/>
  <c r="H99" i="11" s="1"/>
  <c r="G100" i="11"/>
  <c r="H100" i="11" s="1"/>
  <c r="I100" i="11" s="1"/>
  <c r="G101" i="11"/>
  <c r="H101" i="11" s="1"/>
  <c r="G102" i="11"/>
  <c r="H102" i="11" s="1"/>
  <c r="G103" i="11"/>
  <c r="H103" i="11" s="1"/>
  <c r="G104" i="11"/>
  <c r="H104" i="11" s="1"/>
  <c r="G105" i="11"/>
  <c r="H105" i="11" s="1"/>
  <c r="G106" i="11"/>
  <c r="H106" i="11" s="1"/>
  <c r="J106" i="11" s="1"/>
  <c r="G107" i="11"/>
  <c r="H107" i="11" s="1"/>
  <c r="G108" i="11"/>
  <c r="H108" i="11" s="1"/>
  <c r="I108" i="11" s="1"/>
  <c r="G109" i="11"/>
  <c r="H109" i="11" s="1"/>
  <c r="G110" i="11"/>
  <c r="H110" i="11" s="1"/>
  <c r="G111" i="11"/>
  <c r="H111" i="11" s="1"/>
  <c r="G112" i="11"/>
  <c r="H112" i="11" s="1"/>
  <c r="G113" i="11"/>
  <c r="H113" i="11" s="1"/>
  <c r="G114" i="11"/>
  <c r="H114" i="11" s="1"/>
  <c r="J114" i="11" s="1"/>
  <c r="G115" i="11"/>
  <c r="H115" i="11" s="1"/>
  <c r="G116" i="11"/>
  <c r="H116" i="11" s="1"/>
  <c r="J116" i="11" s="1"/>
  <c r="G117" i="11"/>
  <c r="H117" i="11" s="1"/>
  <c r="G118" i="11"/>
  <c r="H118" i="11" s="1"/>
  <c r="G119" i="11"/>
  <c r="H119" i="11" s="1"/>
  <c r="G120" i="11"/>
  <c r="H120" i="11" s="1"/>
  <c r="G121" i="11"/>
  <c r="H121" i="11" s="1"/>
  <c r="G122" i="11"/>
  <c r="H122" i="11" s="1"/>
  <c r="J122" i="11" s="1"/>
  <c r="G123" i="11"/>
  <c r="H123" i="11" s="1"/>
  <c r="G124" i="11"/>
  <c r="H124" i="11" s="1"/>
  <c r="I124" i="11" s="1"/>
  <c r="G125" i="11"/>
  <c r="H125" i="11" s="1"/>
  <c r="G126" i="11"/>
  <c r="H126" i="11" s="1"/>
  <c r="G127" i="11"/>
  <c r="H127" i="11" s="1"/>
  <c r="G128" i="11"/>
  <c r="H128" i="11" s="1"/>
  <c r="G129" i="11"/>
  <c r="H129" i="11" s="1"/>
  <c r="G130" i="11"/>
  <c r="H130" i="11" s="1"/>
  <c r="J130" i="11" s="1"/>
  <c r="G131" i="11"/>
  <c r="H131" i="11" s="1"/>
  <c r="G132" i="11"/>
  <c r="H132" i="11" s="1"/>
  <c r="J132" i="11" s="1"/>
  <c r="G133" i="11"/>
  <c r="H133" i="11" s="1"/>
  <c r="G134" i="11"/>
  <c r="H134" i="11" s="1"/>
  <c r="G135" i="11"/>
  <c r="H135" i="11" s="1"/>
  <c r="G136" i="11"/>
  <c r="H136" i="11" s="1"/>
  <c r="G137" i="11"/>
  <c r="H137" i="11" s="1"/>
  <c r="G138" i="11"/>
  <c r="H138" i="11" s="1"/>
  <c r="J138" i="11" s="1"/>
  <c r="G139" i="11"/>
  <c r="H139" i="11" s="1"/>
  <c r="G140" i="11"/>
  <c r="H140" i="11" s="1"/>
  <c r="I140" i="11" s="1"/>
  <c r="G141" i="11"/>
  <c r="H141" i="11" s="1"/>
  <c r="G142" i="11"/>
  <c r="H142" i="11" s="1"/>
  <c r="G143" i="11"/>
  <c r="H143" i="11" s="1"/>
  <c r="G144" i="11"/>
  <c r="H144" i="11" s="1"/>
  <c r="G145" i="11"/>
  <c r="H145" i="11" s="1"/>
  <c r="G146" i="11"/>
  <c r="H146" i="11" s="1"/>
  <c r="I146" i="11" s="1"/>
  <c r="G147" i="11"/>
  <c r="H147" i="11" s="1"/>
  <c r="G148" i="11"/>
  <c r="H148" i="11" s="1"/>
  <c r="J148" i="11" s="1"/>
  <c r="G149" i="11"/>
  <c r="H149" i="11" s="1"/>
  <c r="G150" i="11"/>
  <c r="H150" i="11" s="1"/>
  <c r="G151" i="11"/>
  <c r="H151" i="11" s="1"/>
  <c r="G152" i="11"/>
  <c r="H152" i="11" s="1"/>
  <c r="G153" i="11"/>
  <c r="H153" i="11" s="1"/>
  <c r="G154" i="11"/>
  <c r="H154" i="11" s="1"/>
  <c r="J154" i="11" s="1"/>
  <c r="G155" i="11"/>
  <c r="H155" i="11" s="1"/>
  <c r="I155" i="11" s="1"/>
  <c r="G156" i="11"/>
  <c r="H156" i="11" s="1"/>
  <c r="J156" i="11" s="1"/>
  <c r="G157" i="11"/>
  <c r="H157" i="11" s="1"/>
  <c r="G158" i="11"/>
  <c r="H158" i="11" s="1"/>
  <c r="G159" i="11"/>
  <c r="H159" i="11" s="1"/>
  <c r="G160" i="11"/>
  <c r="H160" i="11" s="1"/>
  <c r="G161" i="11"/>
  <c r="H161" i="11" s="1"/>
  <c r="G162" i="11"/>
  <c r="H162" i="11" s="1"/>
  <c r="I162" i="11" s="1"/>
  <c r="G163" i="11"/>
  <c r="H163" i="11" s="1"/>
  <c r="G164" i="11"/>
  <c r="H164" i="11" s="1"/>
  <c r="J164" i="11" s="1"/>
  <c r="G165" i="11"/>
  <c r="H165" i="11" s="1"/>
  <c r="G166" i="11"/>
  <c r="H166" i="11" s="1"/>
  <c r="G167" i="11"/>
  <c r="H167" i="11" s="1"/>
  <c r="G168" i="11"/>
  <c r="H168" i="11" s="1"/>
  <c r="G169" i="11"/>
  <c r="H169" i="11" s="1"/>
  <c r="G170" i="11"/>
  <c r="H170" i="11" s="1"/>
  <c r="J170" i="11" s="1"/>
  <c r="G171" i="11"/>
  <c r="H171" i="11" s="1"/>
  <c r="G172" i="11"/>
  <c r="H172" i="11" s="1"/>
  <c r="J172" i="11" s="1"/>
  <c r="G173" i="11"/>
  <c r="H173" i="11" s="1"/>
  <c r="G174" i="11"/>
  <c r="H174" i="11" s="1"/>
  <c r="G175" i="11"/>
  <c r="H175" i="11" s="1"/>
  <c r="G176" i="11"/>
  <c r="H176" i="11" s="1"/>
  <c r="G177" i="11"/>
  <c r="H177" i="11" s="1"/>
  <c r="G178" i="11"/>
  <c r="H178" i="11" s="1"/>
  <c r="I178" i="11" s="1"/>
  <c r="G179" i="11"/>
  <c r="H179" i="11" s="1"/>
  <c r="G180" i="11"/>
  <c r="H180" i="11" s="1"/>
  <c r="J180" i="11" s="1"/>
  <c r="G181" i="11"/>
  <c r="H181" i="11" s="1"/>
  <c r="G182" i="11"/>
  <c r="H182" i="11" s="1"/>
  <c r="G183" i="11"/>
  <c r="H183" i="11" s="1"/>
  <c r="G184" i="11"/>
  <c r="H184" i="11" s="1"/>
  <c r="G185" i="11"/>
  <c r="H185" i="11" s="1"/>
  <c r="G186" i="11"/>
  <c r="H186" i="11" s="1"/>
  <c r="I186" i="11" s="1"/>
  <c r="G187" i="11"/>
  <c r="H187" i="11" s="1"/>
  <c r="G188" i="11"/>
  <c r="H188" i="11" s="1"/>
  <c r="J188" i="11" s="1"/>
  <c r="G189" i="11"/>
  <c r="H189" i="11" s="1"/>
  <c r="G190" i="11"/>
  <c r="H190" i="11" s="1"/>
  <c r="G191" i="11"/>
  <c r="H191" i="11" s="1"/>
  <c r="G192" i="11"/>
  <c r="H192" i="11" s="1"/>
  <c r="G193" i="11"/>
  <c r="H193" i="11" s="1"/>
  <c r="G194" i="11"/>
  <c r="H194" i="11" s="1"/>
  <c r="J194" i="11" s="1"/>
  <c r="G195" i="11"/>
  <c r="H195" i="11" s="1"/>
  <c r="J195" i="11" s="1"/>
  <c r="G196" i="11"/>
  <c r="H196" i="11" s="1"/>
  <c r="G197" i="11"/>
  <c r="H197" i="11" s="1"/>
  <c r="G198" i="11"/>
  <c r="H198" i="11" s="1"/>
  <c r="G199" i="11"/>
  <c r="H199" i="11" s="1"/>
  <c r="G200" i="11"/>
  <c r="H200" i="11" s="1"/>
  <c r="G201" i="11"/>
  <c r="H201" i="11" s="1"/>
  <c r="G202" i="11"/>
  <c r="H202" i="11" s="1"/>
  <c r="J202" i="11" s="1"/>
  <c r="G203" i="11"/>
  <c r="H203" i="11" s="1"/>
  <c r="I203" i="11" s="1"/>
  <c r="G204" i="11"/>
  <c r="H204" i="11" s="1"/>
  <c r="G205" i="11"/>
  <c r="H205" i="11" s="1"/>
  <c r="G206" i="11"/>
  <c r="H206" i="11" s="1"/>
  <c r="G207" i="11"/>
  <c r="H207" i="11" s="1"/>
  <c r="G208" i="11"/>
  <c r="H208" i="11" s="1"/>
  <c r="G209" i="11"/>
  <c r="H209" i="11" s="1"/>
  <c r="J209" i="11" s="1"/>
  <c r="G210" i="11"/>
  <c r="H210" i="11" s="1"/>
  <c r="J210" i="11" s="1"/>
  <c r="G211" i="11"/>
  <c r="H211" i="11" s="1"/>
  <c r="I211" i="11" s="1"/>
  <c r="G212" i="11"/>
  <c r="H212" i="11" s="1"/>
  <c r="G213" i="11"/>
  <c r="H213" i="11" s="1"/>
  <c r="G214" i="11"/>
  <c r="H214" i="11" s="1"/>
  <c r="G215" i="11"/>
  <c r="H215" i="11" s="1"/>
  <c r="G216" i="11"/>
  <c r="H216" i="11" s="1"/>
  <c r="G217" i="11"/>
  <c r="H217" i="11" s="1"/>
  <c r="J217" i="11" s="1"/>
  <c r="G218" i="11"/>
  <c r="H218" i="11" s="1"/>
  <c r="I218" i="11" s="1"/>
  <c r="G219" i="11"/>
  <c r="H219" i="11" s="1"/>
  <c r="J219" i="11" s="1"/>
  <c r="G220" i="11"/>
  <c r="H220" i="11" s="1"/>
  <c r="G221" i="11"/>
  <c r="H221" i="11" s="1"/>
  <c r="G222" i="11"/>
  <c r="H222" i="11" s="1"/>
  <c r="G223" i="11"/>
  <c r="H223" i="11" s="1"/>
  <c r="G224" i="11"/>
  <c r="H224" i="11" s="1"/>
  <c r="G225" i="11"/>
  <c r="H225" i="11" s="1"/>
  <c r="G226" i="11"/>
  <c r="H226" i="11" s="1"/>
  <c r="J226" i="11" s="1"/>
  <c r="G227" i="11"/>
  <c r="H227" i="11" s="1"/>
  <c r="J227" i="11" s="1"/>
  <c r="G228" i="11"/>
  <c r="H228" i="11" s="1"/>
  <c r="G229" i="11"/>
  <c r="H229" i="11" s="1"/>
  <c r="G230" i="11"/>
  <c r="H230" i="11" s="1"/>
  <c r="G231" i="11"/>
  <c r="H231" i="11" s="1"/>
  <c r="G232" i="11"/>
  <c r="H232" i="11" s="1"/>
  <c r="G233" i="11"/>
  <c r="H233" i="11" s="1"/>
  <c r="I233" i="11" s="1"/>
  <c r="G234" i="11"/>
  <c r="H234" i="11" s="1"/>
  <c r="I234" i="11" s="1"/>
  <c r="G235" i="11"/>
  <c r="H235" i="11" s="1"/>
  <c r="J235" i="11" s="1"/>
  <c r="G236" i="11"/>
  <c r="H236" i="11" s="1"/>
  <c r="G237" i="11"/>
  <c r="H237" i="11" s="1"/>
  <c r="G238" i="11"/>
  <c r="H238" i="11" s="1"/>
  <c r="G239" i="11"/>
  <c r="H239" i="11" s="1"/>
  <c r="G240" i="11"/>
  <c r="H240" i="11" s="1"/>
  <c r="G241" i="11"/>
  <c r="H241" i="11" s="1"/>
  <c r="G242" i="11"/>
  <c r="H242" i="11" s="1"/>
  <c r="J242" i="11" s="1"/>
  <c r="G243" i="11"/>
  <c r="H243" i="11" s="1"/>
  <c r="I243" i="11" s="1"/>
  <c r="G244" i="11"/>
  <c r="H244" i="11" s="1"/>
  <c r="G245" i="11"/>
  <c r="H245" i="11" s="1"/>
  <c r="G246" i="11"/>
  <c r="H246" i="11" s="1"/>
  <c r="G247" i="11"/>
  <c r="H247" i="11" s="1"/>
  <c r="G248" i="11"/>
  <c r="H248" i="11" s="1"/>
  <c r="G249" i="11"/>
  <c r="H249" i="11" s="1"/>
  <c r="G250" i="11"/>
  <c r="H250" i="11" s="1"/>
  <c r="I250" i="11" s="1"/>
  <c r="G251" i="11"/>
  <c r="H251" i="11" s="1"/>
  <c r="I251" i="11" s="1"/>
  <c r="G252" i="11"/>
  <c r="H252" i="11" s="1"/>
  <c r="G253" i="11"/>
  <c r="H253" i="11" s="1"/>
  <c r="G254" i="11"/>
  <c r="H254" i="11" s="1"/>
  <c r="G255" i="11"/>
  <c r="H255" i="11" s="1"/>
  <c r="G256" i="11"/>
  <c r="H256" i="11" s="1"/>
  <c r="G257" i="11"/>
  <c r="H257" i="11" s="1"/>
  <c r="J257" i="11" s="1"/>
  <c r="G258" i="11"/>
  <c r="H258" i="11" s="1"/>
  <c r="I258" i="11" s="1"/>
  <c r="G259" i="11"/>
  <c r="H259" i="11" s="1"/>
  <c r="J259" i="11" s="1"/>
  <c r="G260" i="11"/>
  <c r="H260" i="11" s="1"/>
  <c r="G261" i="11"/>
  <c r="H261" i="11" s="1"/>
  <c r="G262" i="11"/>
  <c r="H262" i="11" s="1"/>
  <c r="G263" i="11"/>
  <c r="H263" i="11" s="1"/>
  <c r="G264" i="11"/>
  <c r="H264" i="11" s="1"/>
  <c r="G265" i="11"/>
  <c r="H265" i="11" s="1"/>
  <c r="J265" i="11" s="1"/>
  <c r="G266" i="11"/>
  <c r="H266" i="11" s="1"/>
  <c r="J266" i="11" s="1"/>
  <c r="G267" i="11"/>
  <c r="H267" i="11" s="1"/>
  <c r="G268" i="11"/>
  <c r="H268" i="11" s="1"/>
  <c r="G269" i="11"/>
  <c r="H269" i="11" s="1"/>
  <c r="G270" i="11"/>
  <c r="H270" i="11" s="1"/>
  <c r="G271" i="11"/>
  <c r="H271" i="11" s="1"/>
  <c r="G272" i="11"/>
  <c r="H272" i="11" s="1"/>
  <c r="I272" i="11" s="1"/>
  <c r="G273" i="11"/>
  <c r="H273" i="11" s="1"/>
  <c r="G274" i="11"/>
  <c r="H274" i="11" s="1"/>
  <c r="J274" i="11" s="1"/>
  <c r="G275" i="11"/>
  <c r="H275" i="11" s="1"/>
  <c r="G276" i="11"/>
  <c r="H276" i="11" s="1"/>
  <c r="G277" i="11"/>
  <c r="H277" i="11" s="1"/>
  <c r="G278" i="11"/>
  <c r="H278" i="11" s="1"/>
  <c r="G279" i="11"/>
  <c r="H279" i="11" s="1"/>
  <c r="G280" i="11"/>
  <c r="H280" i="11" s="1"/>
  <c r="I280" i="11" s="1"/>
  <c r="G281" i="11"/>
  <c r="H281" i="11" s="1"/>
  <c r="G282" i="11"/>
  <c r="H282" i="11" s="1"/>
  <c r="G283" i="11"/>
  <c r="H283" i="11" s="1"/>
  <c r="G284" i="11"/>
  <c r="H284" i="11" s="1"/>
  <c r="G285" i="11"/>
  <c r="H285" i="11" s="1"/>
  <c r="G286" i="11"/>
  <c r="H286" i="11" s="1"/>
  <c r="G287" i="11"/>
  <c r="H287" i="11" s="1"/>
  <c r="G288" i="11"/>
  <c r="H288" i="11" s="1"/>
  <c r="I288" i="11" s="1"/>
  <c r="G289" i="11"/>
  <c r="H289" i="11" s="1"/>
  <c r="G290" i="11"/>
  <c r="H290" i="11" s="1"/>
  <c r="J290" i="11" s="1"/>
  <c r="G291" i="11"/>
  <c r="H291" i="11" s="1"/>
  <c r="G292" i="11"/>
  <c r="H292" i="11" s="1"/>
  <c r="G293" i="11"/>
  <c r="H293" i="11" s="1"/>
  <c r="G294" i="11"/>
  <c r="H294" i="11" s="1"/>
  <c r="G295" i="11"/>
  <c r="H295" i="11" s="1"/>
  <c r="G296" i="11"/>
  <c r="H296" i="11" s="1"/>
  <c r="G297" i="11"/>
  <c r="H297" i="11" s="1"/>
  <c r="G298" i="11"/>
  <c r="H298" i="11" s="1"/>
  <c r="I298" i="11" s="1"/>
  <c r="G299" i="11"/>
  <c r="H299" i="11" s="1"/>
  <c r="G300" i="11"/>
  <c r="H300" i="11" s="1"/>
  <c r="G301" i="11"/>
  <c r="H301" i="11" s="1"/>
  <c r="G302" i="11"/>
  <c r="H302" i="11" s="1"/>
  <c r="G303" i="11"/>
  <c r="H303" i="11" s="1"/>
  <c r="G304" i="11"/>
  <c r="H304" i="11" s="1"/>
  <c r="J304" i="11" s="1"/>
  <c r="G305" i="11"/>
  <c r="H305" i="11" s="1"/>
  <c r="G306" i="11"/>
  <c r="H306" i="11" s="1"/>
  <c r="I306" i="11" s="1"/>
  <c r="G307" i="11"/>
  <c r="H307" i="11" s="1"/>
  <c r="G308" i="11"/>
  <c r="H308" i="11" s="1"/>
  <c r="G309" i="11"/>
  <c r="H309" i="11" s="1"/>
  <c r="G310" i="11"/>
  <c r="H310" i="11" s="1"/>
  <c r="J310" i="11" s="1"/>
  <c r="G311" i="11"/>
  <c r="H311" i="11" s="1"/>
  <c r="G312" i="11"/>
  <c r="H312" i="11" s="1"/>
  <c r="J312" i="11" s="1"/>
  <c r="G313" i="11"/>
  <c r="H313" i="11" s="1"/>
  <c r="G314" i="11"/>
  <c r="H314" i="11" s="1"/>
  <c r="G315" i="11"/>
  <c r="H315" i="11" s="1"/>
  <c r="G316" i="11"/>
  <c r="H316" i="11" s="1"/>
  <c r="G317" i="11"/>
  <c r="H317" i="11" s="1"/>
  <c r="G318" i="11"/>
  <c r="H318" i="11" s="1"/>
  <c r="G319" i="11"/>
  <c r="H319" i="11" s="1"/>
  <c r="G320" i="11"/>
  <c r="H320" i="11" s="1"/>
  <c r="J320" i="11" s="1"/>
  <c r="G321" i="11"/>
  <c r="H321" i="11" s="1"/>
  <c r="G322" i="11"/>
  <c r="H322" i="11" s="1"/>
  <c r="J322" i="11" s="1"/>
  <c r="G323" i="11"/>
  <c r="H323" i="11" s="1"/>
  <c r="G324" i="11"/>
  <c r="H324" i="11" s="1"/>
  <c r="G325" i="11"/>
  <c r="H325" i="11" s="1"/>
  <c r="G326" i="11"/>
  <c r="H326" i="11" s="1"/>
  <c r="G327" i="11"/>
  <c r="H327" i="11" s="1"/>
  <c r="G328" i="11"/>
  <c r="H328" i="11" s="1"/>
  <c r="J328" i="11" s="1"/>
  <c r="G329" i="11"/>
  <c r="H329" i="11" s="1"/>
  <c r="G330" i="11"/>
  <c r="H330" i="11" s="1"/>
  <c r="I330" i="11" s="1"/>
  <c r="G331" i="11"/>
  <c r="H331" i="11" s="1"/>
  <c r="G332" i="11"/>
  <c r="H332" i="11" s="1"/>
  <c r="G333" i="11"/>
  <c r="H333" i="11" s="1"/>
  <c r="G334" i="11"/>
  <c r="H334" i="11" s="1"/>
  <c r="G335" i="11"/>
  <c r="H335" i="11" s="1"/>
  <c r="G336" i="11"/>
  <c r="H336" i="11" s="1"/>
  <c r="J336" i="11" s="1"/>
  <c r="G337" i="11"/>
  <c r="H337" i="11" s="1"/>
  <c r="G338" i="11"/>
  <c r="H338" i="11" s="1"/>
  <c r="J338" i="11" s="1"/>
  <c r="G339" i="11"/>
  <c r="H339" i="11" s="1"/>
  <c r="G340" i="11"/>
  <c r="H340" i="11" s="1"/>
  <c r="G341" i="11"/>
  <c r="H341" i="11" s="1"/>
  <c r="G342" i="11"/>
  <c r="H342" i="11" s="1"/>
  <c r="G343" i="11"/>
  <c r="H343" i="11" s="1"/>
  <c r="I343" i="11" s="1"/>
  <c r="G344" i="11"/>
  <c r="H344" i="11" s="1"/>
  <c r="I344" i="11" s="1"/>
  <c r="G345" i="11"/>
  <c r="H345" i="11" s="1"/>
  <c r="G346" i="11"/>
  <c r="H346" i="11" s="1"/>
  <c r="J346" i="11" s="1"/>
  <c r="G347" i="11"/>
  <c r="H347" i="11" s="1"/>
  <c r="G348" i="11"/>
  <c r="H348" i="11" s="1"/>
  <c r="G349" i="11"/>
  <c r="H349" i="11" s="1"/>
  <c r="G350" i="11"/>
  <c r="H350" i="11" s="1"/>
  <c r="G351" i="11"/>
  <c r="H351" i="11" s="1"/>
  <c r="G352" i="11"/>
  <c r="H352" i="11" s="1"/>
  <c r="I352" i="11" s="1"/>
  <c r="G353" i="11"/>
  <c r="H353" i="11" s="1"/>
  <c r="G354" i="11"/>
  <c r="H354" i="11" s="1"/>
  <c r="I354" i="11" s="1"/>
  <c r="G355" i="11"/>
  <c r="H355" i="11" s="1"/>
  <c r="G356" i="11"/>
  <c r="H356" i="11" s="1"/>
  <c r="G357" i="11"/>
  <c r="H357" i="11" s="1"/>
  <c r="G358" i="11"/>
  <c r="H358" i="11" s="1"/>
  <c r="G359" i="11"/>
  <c r="H359" i="11" s="1"/>
  <c r="G360" i="11"/>
  <c r="H360" i="11" s="1"/>
  <c r="G361" i="11"/>
  <c r="H361" i="11" s="1"/>
  <c r="G362" i="11"/>
  <c r="H362" i="11" s="1"/>
  <c r="G363" i="11"/>
  <c r="H363" i="11" s="1"/>
  <c r="G364" i="11"/>
  <c r="H364" i="11" s="1"/>
  <c r="G365" i="11"/>
  <c r="H365" i="11" s="1"/>
  <c r="G366" i="11"/>
  <c r="H366" i="11" s="1"/>
  <c r="G367" i="11"/>
  <c r="H367" i="11" s="1"/>
  <c r="G368" i="11"/>
  <c r="H368" i="11" s="1"/>
  <c r="I368" i="11" s="1"/>
  <c r="G369" i="11"/>
  <c r="H369" i="11" s="1"/>
  <c r="G370" i="11"/>
  <c r="H370" i="11" s="1"/>
  <c r="G371" i="11"/>
  <c r="H371" i="11" s="1"/>
  <c r="G372" i="11"/>
  <c r="H372" i="11" s="1"/>
  <c r="G373" i="11"/>
  <c r="H373" i="11" s="1"/>
  <c r="G374" i="11"/>
  <c r="H374" i="11" s="1"/>
  <c r="G375" i="11"/>
  <c r="H375" i="11" s="1"/>
  <c r="G376" i="11"/>
  <c r="H376" i="11" s="1"/>
  <c r="G377" i="11"/>
  <c r="H377" i="11" s="1"/>
  <c r="G378" i="11"/>
  <c r="H378" i="11" s="1"/>
  <c r="I378" i="11" s="1"/>
  <c r="G379" i="11"/>
  <c r="H379" i="11" s="1"/>
  <c r="G380" i="11"/>
  <c r="H380" i="11" s="1"/>
  <c r="G381" i="11"/>
  <c r="H381" i="11" s="1"/>
  <c r="G382" i="11"/>
  <c r="H382" i="11" s="1"/>
  <c r="G383" i="11"/>
  <c r="H383" i="11" s="1"/>
  <c r="G384" i="11"/>
  <c r="H384" i="11" s="1"/>
  <c r="G385" i="11"/>
  <c r="H385" i="11" s="1"/>
  <c r="G386" i="11"/>
  <c r="H386" i="11" s="1"/>
  <c r="I386" i="11" s="1"/>
  <c r="G387" i="11"/>
  <c r="H387" i="11" s="1"/>
  <c r="G388" i="11"/>
  <c r="H388" i="11" s="1"/>
  <c r="G389" i="11"/>
  <c r="H389" i="11" s="1"/>
  <c r="G390" i="11"/>
  <c r="H390" i="11" s="1"/>
  <c r="G391" i="11"/>
  <c r="H391" i="11" s="1"/>
  <c r="G392" i="11"/>
  <c r="H392" i="11" s="1"/>
  <c r="J392" i="11" s="1"/>
  <c r="G393" i="11"/>
  <c r="H393" i="11" s="1"/>
  <c r="G394" i="11"/>
  <c r="H394" i="11" s="1"/>
  <c r="J394" i="11" s="1"/>
  <c r="G395" i="11"/>
  <c r="H395" i="11" s="1"/>
  <c r="G396" i="11"/>
  <c r="H396" i="11" s="1"/>
  <c r="J396" i="11" s="1"/>
  <c r="G397" i="11"/>
  <c r="H397" i="11" s="1"/>
  <c r="G398" i="11"/>
  <c r="H398" i="11" s="1"/>
  <c r="G399" i="11"/>
  <c r="H399" i="11" s="1"/>
  <c r="G400" i="11"/>
  <c r="H400" i="11" s="1"/>
  <c r="J400" i="11" s="1"/>
  <c r="G401" i="11"/>
  <c r="H401" i="11" s="1"/>
  <c r="G402" i="11"/>
  <c r="H402" i="11" s="1"/>
  <c r="J402" i="11" s="1"/>
  <c r="G403" i="11"/>
  <c r="H403" i="11" s="1"/>
  <c r="J403" i="11" s="1"/>
  <c r="G404" i="11"/>
  <c r="H404" i="11" s="1"/>
  <c r="G405" i="11"/>
  <c r="H405" i="11" s="1"/>
  <c r="G406" i="11"/>
  <c r="H406" i="11" s="1"/>
  <c r="G407" i="11"/>
  <c r="H407" i="11" s="1"/>
  <c r="I407" i="11" s="1"/>
  <c r="G408" i="11"/>
  <c r="H408" i="11" s="1"/>
  <c r="G409" i="11"/>
  <c r="H409" i="11" s="1"/>
  <c r="G410" i="11"/>
  <c r="H410" i="11" s="1"/>
  <c r="G411" i="11"/>
  <c r="H411" i="11" s="1"/>
  <c r="G412" i="11"/>
  <c r="H412" i="11" s="1"/>
  <c r="G413" i="11"/>
  <c r="H413" i="11" s="1"/>
  <c r="G414" i="11"/>
  <c r="H414" i="11" s="1"/>
  <c r="G415" i="11"/>
  <c r="H415" i="11" s="1"/>
  <c r="G416" i="11"/>
  <c r="H416" i="11" s="1"/>
  <c r="G417" i="11"/>
  <c r="H417" i="11" s="1"/>
  <c r="G418" i="11"/>
  <c r="H418" i="11" s="1"/>
  <c r="I418" i="11" s="1"/>
  <c r="G419" i="11"/>
  <c r="H419" i="11" s="1"/>
  <c r="G420" i="11"/>
  <c r="H420" i="11" s="1"/>
  <c r="G421" i="11"/>
  <c r="H421" i="11" s="1"/>
  <c r="G422" i="11"/>
  <c r="H422" i="11" s="1"/>
  <c r="J422" i="11" s="1"/>
  <c r="G423" i="11"/>
  <c r="H423" i="11" s="1"/>
  <c r="G424" i="11"/>
  <c r="H424" i="11" s="1"/>
  <c r="I424" i="11" s="1"/>
  <c r="G425" i="11"/>
  <c r="H425" i="11" s="1"/>
  <c r="I425" i="11" s="1"/>
  <c r="G426" i="11"/>
  <c r="H426" i="11" s="1"/>
  <c r="I426" i="11" s="1"/>
  <c r="G427" i="11"/>
  <c r="H427" i="11" s="1"/>
  <c r="G428" i="11"/>
  <c r="H428" i="11" s="1"/>
  <c r="G429" i="11"/>
  <c r="H429" i="11" s="1"/>
  <c r="G430" i="11"/>
  <c r="H430" i="11" s="1"/>
  <c r="J430" i="11" s="1"/>
  <c r="G431" i="11"/>
  <c r="H431" i="11" s="1"/>
  <c r="G432" i="11"/>
  <c r="H432" i="11" s="1"/>
  <c r="I432" i="11" s="1"/>
  <c r="G433" i="11"/>
  <c r="H433" i="11" s="1"/>
  <c r="G434" i="11"/>
  <c r="H434" i="11" s="1"/>
  <c r="I434" i="11" s="1"/>
  <c r="G435" i="11"/>
  <c r="H435" i="11" s="1"/>
  <c r="G436" i="11"/>
  <c r="H436" i="11" s="1"/>
  <c r="G437" i="11"/>
  <c r="H437" i="11" s="1"/>
  <c r="G438" i="11"/>
  <c r="H438" i="11" s="1"/>
  <c r="G439" i="11"/>
  <c r="H439" i="11" s="1"/>
  <c r="G440" i="11"/>
  <c r="H440" i="11" s="1"/>
  <c r="I440" i="11" s="1"/>
  <c r="G441" i="11"/>
  <c r="H441" i="11" s="1"/>
  <c r="G442" i="11"/>
  <c r="H442" i="11" s="1"/>
  <c r="J442" i="11" s="1"/>
  <c r="G443" i="11"/>
  <c r="H443" i="11" s="1"/>
  <c r="G444" i="11"/>
  <c r="H444" i="11" s="1"/>
  <c r="G445" i="11"/>
  <c r="H445" i="11" s="1"/>
  <c r="G446" i="11"/>
  <c r="H446" i="11" s="1"/>
  <c r="G447" i="11"/>
  <c r="H447" i="11" s="1"/>
  <c r="G448" i="11"/>
  <c r="H448" i="11" s="1"/>
  <c r="G449" i="11"/>
  <c r="H449" i="11" s="1"/>
  <c r="G450" i="11"/>
  <c r="H450" i="11" s="1"/>
  <c r="G451" i="11"/>
  <c r="H451" i="11" s="1"/>
  <c r="G452" i="11"/>
  <c r="H452" i="11" s="1"/>
  <c r="G453" i="11"/>
  <c r="H453" i="11" s="1"/>
  <c r="G454" i="11"/>
  <c r="H454" i="11" s="1"/>
  <c r="G455" i="11"/>
  <c r="H455" i="11" s="1"/>
  <c r="G456" i="11"/>
  <c r="H456" i="11" s="1"/>
  <c r="G457" i="11"/>
  <c r="H457" i="11" s="1"/>
  <c r="G458" i="11"/>
  <c r="H458" i="11" s="1"/>
  <c r="I458" i="11" s="1"/>
  <c r="G459" i="11"/>
  <c r="H459" i="11" s="1"/>
  <c r="G460" i="11"/>
  <c r="H460" i="11" s="1"/>
  <c r="G461" i="11"/>
  <c r="H461" i="11" s="1"/>
  <c r="G462" i="11"/>
  <c r="H462" i="11" s="1"/>
  <c r="G463" i="11"/>
  <c r="H463" i="11" s="1"/>
  <c r="G464" i="11"/>
  <c r="H464" i="11" s="1"/>
  <c r="G465" i="11"/>
  <c r="H465" i="11" s="1"/>
  <c r="G466" i="11"/>
  <c r="H466" i="11" s="1"/>
  <c r="I466" i="11" s="1"/>
  <c r="G467" i="11"/>
  <c r="H467" i="11" s="1"/>
  <c r="G468" i="11"/>
  <c r="H468" i="11" s="1"/>
  <c r="G469" i="11"/>
  <c r="H469" i="11" s="1"/>
  <c r="J469" i="11" s="1"/>
  <c r="G470" i="11"/>
  <c r="H470" i="11" s="1"/>
  <c r="G471" i="11"/>
  <c r="H471" i="11" s="1"/>
  <c r="G472" i="11"/>
  <c r="H472" i="11" s="1"/>
  <c r="G473" i="11"/>
  <c r="H473" i="11" s="1"/>
  <c r="G474" i="11"/>
  <c r="H474" i="11" s="1"/>
  <c r="I474" i="11" s="1"/>
  <c r="G475" i="11"/>
  <c r="H475" i="11" s="1"/>
  <c r="G476" i="11"/>
  <c r="H476" i="11" s="1"/>
  <c r="G477" i="11"/>
  <c r="H477" i="11" s="1"/>
  <c r="G478" i="11"/>
  <c r="H478" i="11" s="1"/>
  <c r="G479" i="11"/>
  <c r="H479" i="11" s="1"/>
  <c r="G480" i="11"/>
  <c r="H480" i="11" s="1"/>
  <c r="G481" i="11"/>
  <c r="H481" i="11" s="1"/>
  <c r="I481" i="11" s="1"/>
  <c r="G482" i="11"/>
  <c r="H482" i="11" s="1"/>
  <c r="I482" i="11" s="1"/>
  <c r="G483" i="11"/>
  <c r="H483" i="11" s="1"/>
  <c r="G484" i="11"/>
  <c r="H484" i="11" s="1"/>
  <c r="G485" i="11"/>
  <c r="H485" i="11" s="1"/>
  <c r="G486" i="11"/>
  <c r="H486" i="11" s="1"/>
  <c r="G487" i="11"/>
  <c r="H487" i="11" s="1"/>
  <c r="J487" i="11" s="1"/>
  <c r="G488" i="11"/>
  <c r="H488" i="11" s="1"/>
  <c r="G489" i="11"/>
  <c r="H489" i="11" s="1"/>
  <c r="I489" i="11" s="1"/>
  <c r="G490" i="11"/>
  <c r="H490" i="11" s="1"/>
  <c r="I490" i="11" s="1"/>
  <c r="G491" i="11"/>
  <c r="H491" i="11" s="1"/>
  <c r="G492" i="11"/>
  <c r="H492" i="11" s="1"/>
  <c r="G493" i="11"/>
  <c r="H493" i="11" s="1"/>
  <c r="G494" i="11"/>
  <c r="H494" i="11" s="1"/>
  <c r="G495" i="11"/>
  <c r="H495" i="11" s="1"/>
  <c r="I495" i="11" s="1"/>
  <c r="G496" i="11"/>
  <c r="H496" i="11" s="1"/>
  <c r="G497" i="11"/>
  <c r="H497" i="11" s="1"/>
  <c r="I497" i="11" s="1"/>
  <c r="G498" i="11"/>
  <c r="H498" i="11" s="1"/>
  <c r="G499" i="11"/>
  <c r="H499" i="11" s="1"/>
  <c r="G500" i="11"/>
  <c r="H500" i="11" s="1"/>
  <c r="G501" i="11"/>
  <c r="H501" i="11" s="1"/>
  <c r="G502" i="11"/>
  <c r="H502" i="11" s="1"/>
  <c r="G503" i="11"/>
  <c r="H503" i="11" s="1"/>
  <c r="J503" i="11" s="1"/>
  <c r="G504" i="11"/>
  <c r="H504" i="11" s="1"/>
  <c r="G505" i="11"/>
  <c r="H505" i="11" s="1"/>
  <c r="I505" i="11" s="1"/>
  <c r="G506" i="11"/>
  <c r="H506" i="11" s="1"/>
  <c r="J506" i="11" s="1"/>
  <c r="G507" i="11"/>
  <c r="H507" i="11" s="1"/>
  <c r="G508" i="11"/>
  <c r="H508" i="11" s="1"/>
  <c r="G509" i="11"/>
  <c r="H509" i="11" s="1"/>
  <c r="G510" i="11"/>
  <c r="H510" i="11" s="1"/>
  <c r="G511" i="11"/>
  <c r="H511" i="11" s="1"/>
  <c r="G512" i="11"/>
  <c r="H512" i="11" s="1"/>
  <c r="G513" i="11"/>
  <c r="H513" i="11" s="1"/>
  <c r="I513" i="11" s="1"/>
  <c r="G514" i="11"/>
  <c r="H514" i="11" s="1"/>
  <c r="J514" i="11" s="1"/>
  <c r="G515" i="11"/>
  <c r="H515" i="11" s="1"/>
  <c r="G516" i="11"/>
  <c r="H516" i="11" s="1"/>
  <c r="G517" i="11"/>
  <c r="H517" i="11" s="1"/>
  <c r="I517" i="11" s="1"/>
  <c r="G518" i="11"/>
  <c r="H518" i="11" s="1"/>
  <c r="G519" i="11"/>
  <c r="H519" i="11" s="1"/>
  <c r="G520" i="11"/>
  <c r="H520" i="11" s="1"/>
  <c r="G521" i="11"/>
  <c r="H521" i="11" s="1"/>
  <c r="G522" i="11"/>
  <c r="H522" i="11" s="1"/>
  <c r="J522" i="11" s="1"/>
  <c r="G523" i="11"/>
  <c r="H523" i="11" s="1"/>
  <c r="G524" i="11"/>
  <c r="H524" i="11" s="1"/>
  <c r="G525" i="11"/>
  <c r="H525" i="11" s="1"/>
  <c r="G526" i="11"/>
  <c r="H526" i="11" s="1"/>
  <c r="G527" i="11"/>
  <c r="H527" i="11" s="1"/>
  <c r="G528" i="11"/>
  <c r="H528" i="11" s="1"/>
  <c r="G529" i="11"/>
  <c r="H529" i="11" s="1"/>
  <c r="G530" i="11"/>
  <c r="H530" i="11" s="1"/>
  <c r="J530" i="11" s="1"/>
  <c r="G531" i="11"/>
  <c r="H531" i="11" s="1"/>
  <c r="G532" i="11"/>
  <c r="H532" i="11" s="1"/>
  <c r="G533" i="11"/>
  <c r="H533" i="11" s="1"/>
  <c r="G534" i="11"/>
  <c r="H534" i="11" s="1"/>
  <c r="J534" i="11" s="1"/>
  <c r="G535" i="11"/>
  <c r="H535" i="11" s="1"/>
  <c r="G536" i="11"/>
  <c r="H536" i="11" s="1"/>
  <c r="G537" i="11"/>
  <c r="H537" i="11" s="1"/>
  <c r="G538" i="11"/>
  <c r="H538" i="11" s="1"/>
  <c r="J538" i="11" s="1"/>
  <c r="G539" i="11"/>
  <c r="H539" i="11" s="1"/>
  <c r="G540" i="11"/>
  <c r="H540" i="11" s="1"/>
  <c r="J540" i="11" s="1"/>
  <c r="G541" i="11"/>
  <c r="H541" i="11" s="1"/>
  <c r="G542" i="11"/>
  <c r="H542" i="11" s="1"/>
  <c r="J542" i="11" s="1"/>
  <c r="G543" i="11"/>
  <c r="H543" i="11" s="1"/>
  <c r="G544" i="11"/>
  <c r="H544" i="11" s="1"/>
  <c r="G545" i="11"/>
  <c r="H545" i="11" s="1"/>
  <c r="I545" i="11" s="1"/>
  <c r="G546" i="11"/>
  <c r="H546" i="11" s="1"/>
  <c r="J546" i="11" s="1"/>
  <c r="G547" i="11"/>
  <c r="H547" i="11" s="1"/>
  <c r="I547" i="11" s="1"/>
  <c r="G548" i="11"/>
  <c r="H548" i="11" s="1"/>
  <c r="G549" i="11"/>
  <c r="H549" i="11" s="1"/>
  <c r="J549" i="11" s="1"/>
  <c r="G550" i="11"/>
  <c r="H550" i="11" s="1"/>
  <c r="G551" i="11"/>
  <c r="H551" i="11" s="1"/>
  <c r="G552" i="11"/>
  <c r="H552" i="11" s="1"/>
  <c r="I552" i="11" s="1"/>
  <c r="G553" i="11"/>
  <c r="H553" i="11" s="1"/>
  <c r="J553" i="11" s="1"/>
  <c r="G554" i="11"/>
  <c r="H554" i="11" s="1"/>
  <c r="J554" i="11" s="1"/>
  <c r="G555" i="11"/>
  <c r="H555" i="11" s="1"/>
  <c r="G556" i="11"/>
  <c r="H556" i="11" s="1"/>
  <c r="G557" i="11"/>
  <c r="H557" i="11" s="1"/>
  <c r="G558" i="11"/>
  <c r="H558" i="11" s="1"/>
  <c r="I558" i="11" s="1"/>
  <c r="G559" i="11"/>
  <c r="H559" i="11" s="1"/>
  <c r="G560" i="11"/>
  <c r="H560" i="11" s="1"/>
  <c r="J560" i="11" s="1"/>
  <c r="G561" i="11"/>
  <c r="H561" i="11" s="1"/>
  <c r="G562" i="11"/>
  <c r="H562" i="11" s="1"/>
  <c r="I562" i="11" s="1"/>
  <c r="G563" i="11"/>
  <c r="H563" i="11" s="1"/>
  <c r="J563" i="11" s="1"/>
  <c r="G564" i="11"/>
  <c r="H564" i="11" s="1"/>
  <c r="G565" i="11"/>
  <c r="H565" i="11" s="1"/>
  <c r="G566" i="11"/>
  <c r="H566" i="11" s="1"/>
  <c r="G567" i="11"/>
  <c r="H567" i="11" s="1"/>
  <c r="G568" i="11"/>
  <c r="H568" i="11" s="1"/>
  <c r="J568" i="11" s="1"/>
  <c r="G569" i="11"/>
  <c r="H569" i="11" s="1"/>
  <c r="J569" i="11" s="1"/>
  <c r="G570" i="11"/>
  <c r="H570" i="11" s="1"/>
  <c r="G571" i="11"/>
  <c r="H571" i="11" s="1"/>
  <c r="G572" i="11"/>
  <c r="H572" i="11" s="1"/>
  <c r="G573" i="11"/>
  <c r="H573" i="11" s="1"/>
  <c r="G574" i="11"/>
  <c r="H574" i="11" s="1"/>
  <c r="G575" i="11"/>
  <c r="H575" i="11" s="1"/>
  <c r="J575" i="11" s="1"/>
  <c r="G576" i="11"/>
  <c r="H576" i="11" s="1"/>
  <c r="J576" i="11" s="1"/>
  <c r="G577" i="11"/>
  <c r="H577" i="11" s="1"/>
  <c r="G578" i="11"/>
  <c r="H578" i="11" s="1"/>
  <c r="I578" i="11" s="1"/>
  <c r="G579" i="11"/>
  <c r="H579" i="11" s="1"/>
  <c r="G580" i="11"/>
  <c r="H580" i="11" s="1"/>
  <c r="J580" i="11" s="1"/>
  <c r="G581" i="11"/>
  <c r="H581" i="11" s="1"/>
  <c r="G582" i="11"/>
  <c r="H582" i="11" s="1"/>
  <c r="G583" i="11"/>
  <c r="H583" i="11" s="1"/>
  <c r="G584" i="11"/>
  <c r="H584" i="11" s="1"/>
  <c r="G585" i="11"/>
  <c r="H585" i="11" s="1"/>
  <c r="G586" i="11"/>
  <c r="H586" i="11" s="1"/>
  <c r="I586" i="11" s="1"/>
  <c r="G587" i="11"/>
  <c r="H587" i="11" s="1"/>
  <c r="G588" i="11"/>
  <c r="H588" i="11" s="1"/>
  <c r="J588" i="11" s="1"/>
  <c r="G589" i="11"/>
  <c r="H589" i="11" s="1"/>
  <c r="G590" i="11"/>
  <c r="H590" i="11" s="1"/>
  <c r="J590" i="11" s="1"/>
  <c r="G591" i="11"/>
  <c r="H591" i="11" s="1"/>
  <c r="G592" i="11"/>
  <c r="H592" i="11" s="1"/>
  <c r="G593" i="11"/>
  <c r="H593" i="11" s="1"/>
  <c r="I593" i="11" s="1"/>
  <c r="G594" i="11"/>
  <c r="H594" i="11" s="1"/>
  <c r="I594" i="11" s="1"/>
  <c r="G595" i="11"/>
  <c r="H595" i="11" s="1"/>
  <c r="J595" i="11" s="1"/>
  <c r="G596" i="11"/>
  <c r="H596" i="11" s="1"/>
  <c r="G597" i="11"/>
  <c r="H597" i="11" s="1"/>
  <c r="I597" i="11" s="1"/>
  <c r="G598" i="11"/>
  <c r="H598" i="11" s="1"/>
  <c r="G599" i="11"/>
  <c r="H599" i="11" s="1"/>
  <c r="G600" i="11"/>
  <c r="H600" i="11" s="1"/>
  <c r="I600" i="11" s="1"/>
  <c r="G601" i="11"/>
  <c r="H601" i="11" s="1"/>
  <c r="I601" i="11" s="1"/>
  <c r="G602" i="11"/>
  <c r="H602" i="11" s="1"/>
  <c r="I602" i="11" s="1"/>
  <c r="G603" i="11"/>
  <c r="H603" i="11" s="1"/>
  <c r="G604" i="11"/>
  <c r="H604" i="11" s="1"/>
  <c r="G605" i="11"/>
  <c r="H605" i="11" s="1"/>
  <c r="G606" i="11"/>
  <c r="H606" i="11" s="1"/>
  <c r="J606" i="11" s="1"/>
  <c r="G607" i="11"/>
  <c r="H607" i="11" s="1"/>
  <c r="G608" i="11"/>
  <c r="H608" i="11" s="1"/>
  <c r="G609" i="11"/>
  <c r="H609" i="11" s="1"/>
  <c r="G610" i="11"/>
  <c r="H610" i="11" s="1"/>
  <c r="J610" i="11" s="1"/>
  <c r="G611" i="11"/>
  <c r="H611" i="11" s="1"/>
  <c r="I611" i="11" s="1"/>
  <c r="G612" i="11"/>
  <c r="H612" i="11" s="1"/>
  <c r="G613" i="11"/>
  <c r="H613" i="11" s="1"/>
  <c r="G614" i="11"/>
  <c r="H614" i="11" s="1"/>
  <c r="G615" i="11"/>
  <c r="H615" i="11" s="1"/>
  <c r="G616" i="11"/>
  <c r="H616" i="11" s="1"/>
  <c r="G617" i="11"/>
  <c r="H617" i="11" s="1"/>
  <c r="G618" i="11"/>
  <c r="H618" i="11" s="1"/>
  <c r="G619" i="11"/>
  <c r="H619" i="11" s="1"/>
  <c r="J619" i="11" s="1"/>
  <c r="G620" i="11"/>
  <c r="H620" i="11" s="1"/>
  <c r="G621" i="11"/>
  <c r="H621" i="11" s="1"/>
  <c r="G622" i="11"/>
  <c r="H622" i="11" s="1"/>
  <c r="G623" i="11"/>
  <c r="H623" i="11" s="1"/>
  <c r="I623" i="11" s="1"/>
  <c r="G624" i="11"/>
  <c r="H624" i="11" s="1"/>
  <c r="G625" i="11"/>
  <c r="H625" i="11" s="1"/>
  <c r="G626" i="11"/>
  <c r="H626" i="11" s="1"/>
  <c r="I626" i="11" s="1"/>
  <c r="G627" i="11"/>
  <c r="H627" i="11" s="1"/>
  <c r="J627" i="11" s="1"/>
  <c r="G628" i="11"/>
  <c r="H628" i="11" s="1"/>
  <c r="G629" i="11"/>
  <c r="H629" i="11" s="1"/>
  <c r="G630" i="11"/>
  <c r="H630" i="11" s="1"/>
  <c r="G631" i="11"/>
  <c r="H631" i="11" s="1"/>
  <c r="I631" i="11" s="1"/>
  <c r="G632" i="11"/>
  <c r="H632" i="11" s="1"/>
  <c r="I632" i="11" s="1"/>
  <c r="G633" i="11"/>
  <c r="H633" i="11" s="1"/>
  <c r="G634" i="11"/>
  <c r="H634" i="11" s="1"/>
  <c r="G635" i="11"/>
  <c r="H635" i="11" s="1"/>
  <c r="I635" i="11" s="1"/>
  <c r="G636" i="11"/>
  <c r="H636" i="11" s="1"/>
  <c r="G637" i="11"/>
  <c r="H637" i="11" s="1"/>
  <c r="J637" i="11" s="1"/>
  <c r="G638" i="11"/>
  <c r="H638" i="11" s="1"/>
  <c r="G639" i="11"/>
  <c r="H639" i="11" s="1"/>
  <c r="G640" i="11"/>
  <c r="H640" i="11" s="1"/>
  <c r="G641" i="11"/>
  <c r="H641" i="11" s="1"/>
  <c r="J641" i="11" s="1"/>
  <c r="G642" i="11"/>
  <c r="H642" i="11" s="1"/>
  <c r="G643" i="11"/>
  <c r="H643" i="11" s="1"/>
  <c r="I643" i="11" s="1"/>
  <c r="G644" i="11"/>
  <c r="H644" i="11" s="1"/>
  <c r="G645" i="11"/>
  <c r="H645" i="11" s="1"/>
  <c r="G646" i="11"/>
  <c r="H646" i="11" s="1"/>
  <c r="G647" i="11"/>
  <c r="H647" i="11" s="1"/>
  <c r="G648" i="11"/>
  <c r="H648" i="11" s="1"/>
  <c r="G649" i="11"/>
  <c r="H649" i="11" s="1"/>
  <c r="G650" i="11"/>
  <c r="H650" i="11" s="1"/>
  <c r="I650" i="11" s="1"/>
  <c r="G651" i="11"/>
  <c r="H651" i="11" s="1"/>
  <c r="I651" i="11" s="1"/>
  <c r="G652" i="11"/>
  <c r="H652" i="11" s="1"/>
  <c r="G653" i="11"/>
  <c r="H653" i="11" s="1"/>
  <c r="G654" i="11"/>
  <c r="H654" i="11" s="1"/>
  <c r="G655" i="11"/>
  <c r="H655" i="11" s="1"/>
  <c r="G656" i="11"/>
  <c r="H656" i="11" s="1"/>
  <c r="I656" i="11" s="1"/>
  <c r="G657" i="11"/>
  <c r="H657" i="11" s="1"/>
  <c r="G658" i="11"/>
  <c r="H658" i="11" s="1"/>
  <c r="J658" i="11" s="1"/>
  <c r="G659" i="11"/>
  <c r="H659" i="11" s="1"/>
  <c r="G660" i="11"/>
  <c r="H660" i="11" s="1"/>
  <c r="G661" i="11"/>
  <c r="H661" i="11" s="1"/>
  <c r="G662" i="11"/>
  <c r="H662" i="11" s="1"/>
  <c r="G663" i="11"/>
  <c r="H663" i="11" s="1"/>
  <c r="G664" i="11"/>
  <c r="H664" i="11" s="1"/>
  <c r="I664" i="11" s="1"/>
  <c r="G665" i="11"/>
  <c r="H665" i="11" s="1"/>
  <c r="G666" i="11"/>
  <c r="H666" i="11" s="1"/>
  <c r="G667" i="11"/>
  <c r="H667" i="11" s="1"/>
  <c r="G668" i="11"/>
  <c r="H668" i="11" s="1"/>
  <c r="G669" i="11"/>
  <c r="H669" i="11" s="1"/>
  <c r="G670" i="11"/>
  <c r="H670" i="11" s="1"/>
  <c r="G671" i="11"/>
  <c r="H671" i="11" s="1"/>
  <c r="G672" i="11"/>
  <c r="H672" i="11" s="1"/>
  <c r="G673" i="11"/>
  <c r="H673" i="11" s="1"/>
  <c r="G674" i="11"/>
  <c r="H674" i="11" s="1"/>
  <c r="I674" i="11" s="1"/>
  <c r="G675" i="11"/>
  <c r="H675" i="11" s="1"/>
  <c r="G676" i="11"/>
  <c r="H676" i="11" s="1"/>
  <c r="G677" i="11"/>
  <c r="H677" i="11" s="1"/>
  <c r="J677" i="11" s="1"/>
  <c r="G678" i="11"/>
  <c r="H678" i="11" s="1"/>
  <c r="G679" i="11"/>
  <c r="H679" i="11" s="1"/>
  <c r="G680" i="11"/>
  <c r="H680" i="11" s="1"/>
  <c r="G681" i="11"/>
  <c r="H681" i="11" s="1"/>
  <c r="G682" i="11"/>
  <c r="H682" i="11" s="1"/>
  <c r="J682" i="11" s="1"/>
  <c r="G683" i="11"/>
  <c r="H683" i="11" s="1"/>
  <c r="G684" i="11"/>
  <c r="H684" i="11" s="1"/>
  <c r="J684" i="11" s="1"/>
  <c r="G685" i="11"/>
  <c r="H685" i="11" s="1"/>
  <c r="G686" i="11"/>
  <c r="H686" i="11" s="1"/>
  <c r="G687" i="11"/>
  <c r="H687" i="11" s="1"/>
  <c r="G688" i="11"/>
  <c r="H688" i="11" s="1"/>
  <c r="G689" i="11"/>
  <c r="H689" i="11" s="1"/>
  <c r="G690" i="11"/>
  <c r="H690" i="11" s="1"/>
  <c r="J690" i="11" s="1"/>
  <c r="G691" i="11"/>
  <c r="H691" i="11" s="1"/>
  <c r="G692" i="11"/>
  <c r="H692" i="11" s="1"/>
  <c r="I692" i="11" s="1"/>
  <c r="G693" i="11"/>
  <c r="H693" i="11" s="1"/>
  <c r="G694" i="11"/>
  <c r="H694" i="11" s="1"/>
  <c r="G695" i="11"/>
  <c r="H695" i="11" s="1"/>
  <c r="G696" i="11"/>
  <c r="H696" i="11" s="1"/>
  <c r="G697" i="11"/>
  <c r="H697" i="11" s="1"/>
  <c r="G698" i="11"/>
  <c r="H698" i="11" s="1"/>
  <c r="I698" i="11" s="1"/>
  <c r="G699" i="11"/>
  <c r="H699" i="11" s="1"/>
  <c r="I699" i="11" s="1"/>
  <c r="G700" i="11"/>
  <c r="H700" i="11" s="1"/>
  <c r="G701" i="11"/>
  <c r="H701" i="11" s="1"/>
  <c r="G702" i="11"/>
  <c r="H702" i="11" s="1"/>
  <c r="G703" i="11"/>
  <c r="H703" i="11" s="1"/>
  <c r="J703" i="11" s="1"/>
  <c r="G704" i="11"/>
  <c r="H704" i="11" s="1"/>
  <c r="G705" i="11"/>
  <c r="H705" i="11" s="1"/>
  <c r="G706" i="11"/>
  <c r="H706" i="11" s="1"/>
  <c r="I706" i="11" s="1"/>
  <c r="G707" i="11"/>
  <c r="H707" i="11" s="1"/>
  <c r="I707" i="11" s="1"/>
  <c r="G708" i="11"/>
  <c r="H708" i="11" s="1"/>
  <c r="G709" i="11"/>
  <c r="H709" i="11" s="1"/>
  <c r="G710" i="11"/>
  <c r="H710" i="11" s="1"/>
  <c r="G711" i="11"/>
  <c r="H711" i="11" s="1"/>
  <c r="J711" i="11" s="1"/>
  <c r="G712" i="11"/>
  <c r="H712" i="11" s="1"/>
  <c r="J712" i="11" s="1"/>
  <c r="G713" i="11"/>
  <c r="H713" i="11" s="1"/>
  <c r="G714" i="11"/>
  <c r="H714" i="11" s="1"/>
  <c r="G715" i="11"/>
  <c r="H715" i="11" s="1"/>
  <c r="G716" i="11"/>
  <c r="H716" i="11" s="1"/>
  <c r="G717" i="11"/>
  <c r="H717" i="11" s="1"/>
  <c r="G718" i="11"/>
  <c r="H718" i="11" s="1"/>
  <c r="G719" i="11"/>
  <c r="H719" i="11" s="1"/>
  <c r="G720" i="11"/>
  <c r="H720" i="11" s="1"/>
  <c r="G721" i="11"/>
  <c r="H721" i="11" s="1"/>
  <c r="J721" i="11" s="1"/>
  <c r="G722" i="11"/>
  <c r="H722" i="11" s="1"/>
  <c r="G723" i="11"/>
  <c r="H723" i="11" s="1"/>
  <c r="G724" i="11"/>
  <c r="H724" i="11" s="1"/>
  <c r="G725" i="11"/>
  <c r="H725" i="11" s="1"/>
  <c r="I725" i="11" s="1"/>
  <c r="G726" i="11"/>
  <c r="H726" i="11" s="1"/>
  <c r="G727" i="11"/>
  <c r="H727" i="11" s="1"/>
  <c r="I727" i="11" s="1"/>
  <c r="G728" i="11"/>
  <c r="H728" i="11" s="1"/>
  <c r="G729" i="11"/>
  <c r="H729" i="11" s="1"/>
  <c r="J729" i="11" s="1"/>
  <c r="G730" i="11"/>
  <c r="H730" i="11" s="1"/>
  <c r="J730" i="11" s="1"/>
  <c r="G731" i="11"/>
  <c r="H731" i="11" s="1"/>
  <c r="G732" i="11"/>
  <c r="H732" i="11" s="1"/>
  <c r="G733" i="11"/>
  <c r="H733" i="11" s="1"/>
  <c r="J733" i="11" s="1"/>
  <c r="G734" i="11"/>
  <c r="H734" i="11" s="1"/>
  <c r="G735" i="11"/>
  <c r="H735" i="11" s="1"/>
  <c r="I735" i="11" s="1"/>
  <c r="G736" i="11"/>
  <c r="H736" i="11" s="1"/>
  <c r="G737" i="11"/>
  <c r="H737" i="11" s="1"/>
  <c r="J737" i="11" s="1"/>
  <c r="G738" i="11"/>
  <c r="H738" i="11" s="1"/>
  <c r="I738" i="11" s="1"/>
  <c r="G739" i="11"/>
  <c r="H739" i="11" s="1"/>
  <c r="G740" i="11"/>
  <c r="H740" i="11" s="1"/>
  <c r="G741" i="11"/>
  <c r="H741" i="11" s="1"/>
  <c r="G742" i="11"/>
  <c r="H742" i="11" s="1"/>
  <c r="G743" i="11"/>
  <c r="H743" i="11" s="1"/>
  <c r="G744" i="11"/>
  <c r="H744" i="11" s="1"/>
  <c r="G745" i="11"/>
  <c r="H745" i="11" s="1"/>
  <c r="G746" i="11"/>
  <c r="H746" i="11" s="1"/>
  <c r="I746" i="11" s="1"/>
  <c r="G747" i="11"/>
  <c r="H747" i="11" s="1"/>
  <c r="G748" i="11"/>
  <c r="H748" i="11" s="1"/>
  <c r="I748" i="11" s="1"/>
  <c r="G749" i="11"/>
  <c r="H749" i="11" s="1"/>
  <c r="G750" i="11"/>
  <c r="H750" i="11" s="1"/>
  <c r="J750" i="11" s="1"/>
  <c r="G751" i="11"/>
  <c r="H751" i="11" s="1"/>
  <c r="G752" i="11"/>
  <c r="H752" i="11" s="1"/>
  <c r="J752" i="11" s="1"/>
  <c r="G753" i="11"/>
  <c r="H753" i="11" s="1"/>
  <c r="G754" i="11"/>
  <c r="H754" i="11" s="1"/>
  <c r="G755" i="11"/>
  <c r="H755" i="11" s="1"/>
  <c r="G756" i="11"/>
  <c r="H756" i="11" s="1"/>
  <c r="G757" i="11"/>
  <c r="H757" i="11" s="1"/>
  <c r="G758" i="11"/>
  <c r="H758" i="11" s="1"/>
  <c r="G759" i="11"/>
  <c r="H759" i="11" s="1"/>
  <c r="G760" i="11"/>
  <c r="H760" i="11" s="1"/>
  <c r="G761" i="11"/>
  <c r="H761" i="11" s="1"/>
  <c r="G762" i="11"/>
  <c r="H762" i="11" s="1"/>
  <c r="I762" i="11" s="1"/>
  <c r="G763" i="11"/>
  <c r="H763" i="11" s="1"/>
  <c r="G764" i="11"/>
  <c r="H764" i="11" s="1"/>
  <c r="G765" i="11"/>
  <c r="H765" i="11" s="1"/>
  <c r="G766" i="11"/>
  <c r="H766" i="11" s="1"/>
  <c r="G767" i="11"/>
  <c r="H767" i="11" s="1"/>
  <c r="G768" i="11"/>
  <c r="H768" i="11" s="1"/>
  <c r="G769" i="11"/>
  <c r="H769" i="11" s="1"/>
  <c r="G770" i="11"/>
  <c r="H770" i="11" s="1"/>
  <c r="G771" i="11"/>
  <c r="H771" i="11" s="1"/>
  <c r="G772" i="11"/>
  <c r="H772" i="11" s="1"/>
  <c r="G773" i="11"/>
  <c r="H773" i="11" s="1"/>
  <c r="G774" i="11"/>
  <c r="H774" i="11" s="1"/>
  <c r="J774" i="11" s="1"/>
  <c r="G775" i="11"/>
  <c r="H775" i="11" s="1"/>
  <c r="G776" i="11"/>
  <c r="H776" i="11" s="1"/>
  <c r="G777" i="11"/>
  <c r="H777" i="11" s="1"/>
  <c r="G778" i="11"/>
  <c r="H778" i="11" s="1"/>
  <c r="I778" i="11" s="1"/>
  <c r="G779" i="11"/>
  <c r="H779" i="11" s="1"/>
  <c r="G780" i="11"/>
  <c r="H780" i="11" s="1"/>
  <c r="I780" i="11" s="1"/>
  <c r="G781" i="11"/>
  <c r="H781" i="11" s="1"/>
  <c r="G782" i="11"/>
  <c r="H782" i="11" s="1"/>
  <c r="G783" i="11"/>
  <c r="H783" i="11" s="1"/>
  <c r="G784" i="11"/>
  <c r="H784" i="11" s="1"/>
  <c r="G785" i="11"/>
  <c r="H785" i="11" s="1"/>
  <c r="G786" i="11"/>
  <c r="H786" i="11" s="1"/>
  <c r="G787" i="11"/>
  <c r="H787" i="11" s="1"/>
  <c r="G788" i="11"/>
  <c r="H788" i="11" s="1"/>
  <c r="J788" i="11" s="1"/>
  <c r="G789" i="11"/>
  <c r="H789" i="11" s="1"/>
  <c r="G790" i="11"/>
  <c r="H790" i="11" s="1"/>
  <c r="G791" i="11"/>
  <c r="H791" i="11" s="1"/>
  <c r="G792" i="11"/>
  <c r="H792" i="11" s="1"/>
  <c r="I792" i="11" s="1"/>
  <c r="G793" i="11"/>
  <c r="H793" i="11" s="1"/>
  <c r="G794" i="11"/>
  <c r="H794" i="11" s="1"/>
  <c r="G795" i="11"/>
  <c r="H795" i="11" s="1"/>
  <c r="G796" i="11"/>
  <c r="H796" i="11" s="1"/>
  <c r="I796" i="11" s="1"/>
  <c r="G797" i="11"/>
  <c r="H797" i="11" s="1"/>
  <c r="G798" i="11"/>
  <c r="H798" i="11" s="1"/>
  <c r="G799" i="11"/>
  <c r="H799" i="11" s="1"/>
  <c r="G800" i="11"/>
  <c r="H800" i="11" s="1"/>
  <c r="I800" i="11" s="1"/>
  <c r="G801" i="11"/>
  <c r="H801" i="11" s="1"/>
  <c r="G802" i="11"/>
  <c r="H802" i="11" s="1"/>
  <c r="I802" i="11" s="1"/>
  <c r="G803" i="11"/>
  <c r="H803" i="11" s="1"/>
  <c r="G804" i="11"/>
  <c r="H804" i="11" s="1"/>
  <c r="G805" i="11"/>
  <c r="H805" i="11" s="1"/>
  <c r="G806" i="11"/>
  <c r="H806" i="11" s="1"/>
  <c r="J806" i="11" s="1"/>
  <c r="G807" i="11"/>
  <c r="H807" i="11" s="1"/>
  <c r="G808" i="11"/>
  <c r="H808" i="11" s="1"/>
  <c r="G809" i="11"/>
  <c r="H809" i="11" s="1"/>
  <c r="G810" i="11"/>
  <c r="H810" i="11" s="1"/>
  <c r="I810" i="11" s="1"/>
  <c r="G811" i="11"/>
  <c r="H811" i="11" s="1"/>
  <c r="G812" i="11"/>
  <c r="H812" i="11" s="1"/>
  <c r="I812" i="11" s="1"/>
  <c r="G813" i="11"/>
  <c r="H813" i="11" s="1"/>
  <c r="G814" i="11"/>
  <c r="H814" i="11" s="1"/>
  <c r="G815" i="11"/>
  <c r="H815" i="11" s="1"/>
  <c r="I815" i="11" s="1"/>
  <c r="G816" i="11"/>
  <c r="H816" i="11" s="1"/>
  <c r="G817" i="11"/>
  <c r="H817" i="11" s="1"/>
  <c r="G818" i="11"/>
  <c r="H818" i="11" s="1"/>
  <c r="I818" i="11" s="1"/>
  <c r="G819" i="11"/>
  <c r="H819" i="11" s="1"/>
  <c r="G820" i="11"/>
  <c r="H820" i="11" s="1"/>
  <c r="G821" i="11"/>
  <c r="H821" i="11" s="1"/>
  <c r="G822" i="11"/>
  <c r="H822" i="11" s="1"/>
  <c r="G823" i="11"/>
  <c r="H823" i="11" s="1"/>
  <c r="G824" i="11"/>
  <c r="H824" i="11" s="1"/>
  <c r="J824" i="11" s="1"/>
  <c r="G825" i="11"/>
  <c r="H825" i="11" s="1"/>
  <c r="G826" i="11"/>
  <c r="H826" i="11" s="1"/>
  <c r="G827" i="11"/>
  <c r="H827" i="11" s="1"/>
  <c r="J827" i="11" s="1"/>
  <c r="G828" i="11"/>
  <c r="H828" i="11" s="1"/>
  <c r="G829" i="11"/>
  <c r="H829" i="11" s="1"/>
  <c r="G830" i="11"/>
  <c r="H830" i="11" s="1"/>
  <c r="G831" i="11"/>
  <c r="H831" i="11" s="1"/>
  <c r="G832" i="11"/>
  <c r="H832" i="11" s="1"/>
  <c r="G833" i="11"/>
  <c r="H833" i="11" s="1"/>
  <c r="G834" i="11"/>
  <c r="H834" i="11" s="1"/>
  <c r="G835" i="11"/>
  <c r="H835" i="11" s="1"/>
  <c r="G836" i="11"/>
  <c r="H836" i="11" s="1"/>
  <c r="I836" i="11" s="1"/>
  <c r="G837" i="11"/>
  <c r="H837" i="11" s="1"/>
  <c r="I837" i="11" s="1"/>
  <c r="G838" i="11"/>
  <c r="H838" i="11" s="1"/>
  <c r="G839" i="11"/>
  <c r="H839" i="11" s="1"/>
  <c r="G840" i="11"/>
  <c r="H840" i="11" s="1"/>
  <c r="G841" i="11"/>
  <c r="H841" i="11" s="1"/>
  <c r="G842" i="11"/>
  <c r="H842" i="11" s="1"/>
  <c r="I842" i="11" s="1"/>
  <c r="G843" i="11"/>
  <c r="H843" i="11" s="1"/>
  <c r="G844" i="11"/>
  <c r="H844" i="11" s="1"/>
  <c r="J844" i="11" s="1"/>
  <c r="G845" i="11"/>
  <c r="H845" i="11" s="1"/>
  <c r="G846" i="11"/>
  <c r="H846" i="11" s="1"/>
  <c r="J846" i="11" s="1"/>
  <c r="G847" i="11"/>
  <c r="H847" i="11" s="1"/>
  <c r="G848" i="11"/>
  <c r="H848" i="11" s="1"/>
  <c r="G849" i="11"/>
  <c r="H849" i="11" s="1"/>
  <c r="G850" i="11"/>
  <c r="H850" i="11" s="1"/>
  <c r="J850" i="11" s="1"/>
  <c r="G851" i="11"/>
  <c r="H851" i="11" s="1"/>
  <c r="G852" i="11"/>
  <c r="H852" i="11" s="1"/>
  <c r="J852" i="11" s="1"/>
  <c r="G853" i="11"/>
  <c r="H853" i="11" s="1"/>
  <c r="G854" i="11"/>
  <c r="H854" i="11" s="1"/>
  <c r="I854" i="11" s="1"/>
  <c r="G855" i="11"/>
  <c r="H855" i="11" s="1"/>
  <c r="G856" i="11"/>
  <c r="H856" i="11" s="1"/>
  <c r="J856" i="11" s="1"/>
  <c r="G857" i="11"/>
  <c r="H857" i="11" s="1"/>
  <c r="G858" i="11"/>
  <c r="H858" i="11" s="1"/>
  <c r="I858" i="11" s="1"/>
  <c r="G859" i="11"/>
  <c r="H859" i="11" s="1"/>
  <c r="G860" i="11"/>
  <c r="H860" i="11" s="1"/>
  <c r="G861" i="11"/>
  <c r="H861" i="11" s="1"/>
  <c r="G862" i="11"/>
  <c r="H862" i="11" s="1"/>
  <c r="I862" i="11" s="1"/>
  <c r="G863" i="11"/>
  <c r="H863" i="11" s="1"/>
  <c r="G864" i="11"/>
  <c r="H864" i="11" s="1"/>
  <c r="G865" i="11"/>
  <c r="H865" i="11" s="1"/>
  <c r="G866" i="11"/>
  <c r="H866" i="11" s="1"/>
  <c r="I866" i="11" s="1"/>
  <c r="G867" i="11"/>
  <c r="H867" i="11" s="1"/>
  <c r="G868" i="11"/>
  <c r="H868" i="11" s="1"/>
  <c r="I868" i="11" s="1"/>
  <c r="G869" i="11"/>
  <c r="H869" i="11" s="1"/>
  <c r="G870" i="11"/>
  <c r="H870" i="11" s="1"/>
  <c r="G871" i="11"/>
  <c r="H871" i="11" s="1"/>
  <c r="G872" i="11"/>
  <c r="H872" i="11" s="1"/>
  <c r="J872" i="11" s="1"/>
  <c r="G873" i="11"/>
  <c r="H873" i="11" s="1"/>
  <c r="G874" i="11"/>
  <c r="H874" i="11" s="1"/>
  <c r="G875" i="11"/>
  <c r="H875" i="11" s="1"/>
  <c r="G876" i="11"/>
  <c r="H876" i="11" s="1"/>
  <c r="G877" i="11"/>
  <c r="H877" i="11" s="1"/>
  <c r="G878" i="11"/>
  <c r="H878" i="11" s="1"/>
  <c r="I878" i="11" s="1"/>
  <c r="G879" i="11"/>
  <c r="H879" i="11" s="1"/>
  <c r="G880" i="11"/>
  <c r="H880" i="11" s="1"/>
  <c r="G881" i="11"/>
  <c r="H881" i="11" s="1"/>
  <c r="G882" i="11"/>
  <c r="H882" i="11" s="1"/>
  <c r="G883" i="11"/>
  <c r="H883" i="11" s="1"/>
  <c r="G884" i="11"/>
  <c r="H884" i="11" s="1"/>
  <c r="I884" i="11" s="1"/>
  <c r="G885" i="11"/>
  <c r="H885" i="11" s="1"/>
  <c r="G886" i="11"/>
  <c r="H886" i="11" s="1"/>
  <c r="I886" i="11" s="1"/>
  <c r="G887" i="11"/>
  <c r="H887" i="11" s="1"/>
  <c r="G888" i="11"/>
  <c r="H888" i="11" s="1"/>
  <c r="J888" i="11" s="1"/>
  <c r="G889" i="11"/>
  <c r="H889" i="11" s="1"/>
  <c r="G890" i="11"/>
  <c r="H890" i="11" s="1"/>
  <c r="G891" i="11"/>
  <c r="H891" i="11" s="1"/>
  <c r="G892" i="11"/>
  <c r="H892" i="11" s="1"/>
  <c r="G893" i="11"/>
  <c r="H893" i="11" s="1"/>
  <c r="I893" i="11" s="1"/>
  <c r="G894" i="11"/>
  <c r="H894" i="11" s="1"/>
  <c r="G895" i="11"/>
  <c r="H895" i="11" s="1"/>
  <c r="G896" i="11"/>
  <c r="H896" i="11" s="1"/>
  <c r="G897" i="11"/>
  <c r="H897" i="11" s="1"/>
  <c r="G898" i="11"/>
  <c r="H898" i="11" s="1"/>
  <c r="G899" i="11"/>
  <c r="H899" i="11" s="1"/>
  <c r="G900" i="11"/>
  <c r="H900" i="11" s="1"/>
  <c r="G901" i="11"/>
  <c r="H901" i="11" s="1"/>
  <c r="J901" i="11" s="1"/>
  <c r="G902" i="11"/>
  <c r="H902" i="11" s="1"/>
  <c r="G903" i="11"/>
  <c r="H903" i="11" s="1"/>
  <c r="G904" i="11"/>
  <c r="H904" i="11" s="1"/>
  <c r="G905" i="11"/>
  <c r="H905" i="11" s="1"/>
  <c r="G906" i="11"/>
  <c r="H906" i="11" s="1"/>
  <c r="I906" i="11" s="1"/>
  <c r="G907" i="11"/>
  <c r="H907" i="11" s="1"/>
  <c r="G908" i="11"/>
  <c r="H908" i="11" s="1"/>
  <c r="G909" i="11"/>
  <c r="H909" i="11" s="1"/>
  <c r="G910" i="11"/>
  <c r="H910" i="11" s="1"/>
  <c r="G911" i="11"/>
  <c r="H911" i="11" s="1"/>
  <c r="G912" i="11"/>
  <c r="H912" i="11" s="1"/>
  <c r="G913" i="11"/>
  <c r="H913" i="11" s="1"/>
  <c r="G914" i="11"/>
  <c r="H914" i="11" s="1"/>
  <c r="I914" i="11" s="1"/>
  <c r="G915" i="11"/>
  <c r="H915" i="11" s="1"/>
  <c r="G916" i="11"/>
  <c r="H916" i="11" s="1"/>
  <c r="G917" i="11"/>
  <c r="H917" i="11" s="1"/>
  <c r="J917" i="11" s="1"/>
  <c r="G918" i="11"/>
  <c r="H918" i="11" s="1"/>
  <c r="G919" i="11"/>
  <c r="H919" i="11" s="1"/>
  <c r="I919" i="11" s="1"/>
  <c r="G920" i="11"/>
  <c r="H920" i="11" s="1"/>
  <c r="G921" i="11"/>
  <c r="H921" i="11" s="1"/>
  <c r="G922" i="11"/>
  <c r="H922" i="11" s="1"/>
  <c r="I922" i="11" s="1"/>
  <c r="G923" i="11"/>
  <c r="H923" i="11" s="1"/>
  <c r="I923" i="11" s="1"/>
  <c r="G924" i="11"/>
  <c r="H924" i="11" s="1"/>
  <c r="G925" i="11"/>
  <c r="H925" i="11" s="1"/>
  <c r="G926" i="11"/>
  <c r="H926" i="11" s="1"/>
  <c r="G927" i="11"/>
  <c r="H927" i="11" s="1"/>
  <c r="I927" i="11" s="1"/>
  <c r="G928" i="11"/>
  <c r="H928" i="11" s="1"/>
  <c r="G929" i="11"/>
  <c r="H929" i="11" s="1"/>
  <c r="G930" i="11"/>
  <c r="H930" i="11" s="1"/>
  <c r="I930" i="11" s="1"/>
  <c r="G931" i="11"/>
  <c r="H931" i="11" s="1"/>
  <c r="G932" i="11"/>
  <c r="H932" i="11" s="1"/>
  <c r="I932" i="11" s="1"/>
  <c r="G933" i="11"/>
  <c r="H933" i="11" s="1"/>
  <c r="G934" i="11"/>
  <c r="H934" i="11" s="1"/>
  <c r="G935" i="11"/>
  <c r="H935" i="11" s="1"/>
  <c r="J935" i="11" s="1"/>
  <c r="G936" i="11"/>
  <c r="H936" i="11" s="1"/>
  <c r="G937" i="11"/>
  <c r="H937" i="11" s="1"/>
  <c r="G938" i="11"/>
  <c r="H938" i="11" s="1"/>
  <c r="I938" i="11" s="1"/>
  <c r="G939" i="11"/>
  <c r="H939" i="11" s="1"/>
  <c r="J939" i="11" s="1"/>
  <c r="G940" i="11"/>
  <c r="H940" i="11" s="1"/>
  <c r="I940" i="11" s="1"/>
  <c r="G941" i="11"/>
  <c r="H941" i="11" s="1"/>
  <c r="G942" i="11"/>
  <c r="H942" i="11" s="1"/>
  <c r="G943" i="11"/>
  <c r="H943" i="11" s="1"/>
  <c r="I943" i="11" s="1"/>
  <c r="G944" i="11"/>
  <c r="H944" i="11" s="1"/>
  <c r="G945" i="11"/>
  <c r="H945" i="11" s="1"/>
  <c r="G946" i="11"/>
  <c r="H946" i="11" s="1"/>
  <c r="I946" i="11" s="1"/>
  <c r="G947" i="11"/>
  <c r="H947" i="11" s="1"/>
  <c r="J947" i="11" s="1"/>
  <c r="G948" i="11"/>
  <c r="H948" i="11" s="1"/>
  <c r="G949" i="11"/>
  <c r="H949" i="11" s="1"/>
  <c r="G950" i="11"/>
  <c r="H950" i="11" s="1"/>
  <c r="G951" i="11"/>
  <c r="H951" i="11" s="1"/>
  <c r="I951" i="11" s="1"/>
  <c r="G952" i="11"/>
  <c r="H952" i="11" s="1"/>
  <c r="G953" i="11"/>
  <c r="H953" i="11" s="1"/>
  <c r="G954" i="11"/>
  <c r="H954" i="11" s="1"/>
  <c r="I954" i="11" s="1"/>
  <c r="G955" i="11"/>
  <c r="H955" i="11" s="1"/>
  <c r="I955" i="11" s="1"/>
  <c r="G956" i="11"/>
  <c r="H956" i="11" s="1"/>
  <c r="G957" i="11"/>
  <c r="H957" i="11" s="1"/>
  <c r="G958" i="11"/>
  <c r="H958" i="11" s="1"/>
  <c r="G959" i="11"/>
  <c r="H959" i="11" s="1"/>
  <c r="G960" i="11"/>
  <c r="H960" i="11" s="1"/>
  <c r="G961" i="11"/>
  <c r="H961" i="11" s="1"/>
  <c r="G962" i="11"/>
  <c r="H962" i="11" s="1"/>
  <c r="G963" i="11"/>
  <c r="H963" i="11" s="1"/>
  <c r="G964" i="11"/>
  <c r="H964" i="11" s="1"/>
  <c r="J964" i="11" s="1"/>
  <c r="G965" i="11"/>
  <c r="H965" i="11" s="1"/>
  <c r="G966" i="11"/>
  <c r="H966" i="11" s="1"/>
  <c r="G967" i="11"/>
  <c r="H967" i="11" s="1"/>
  <c r="I967" i="11" s="1"/>
  <c r="G968" i="11"/>
  <c r="H968" i="11" s="1"/>
  <c r="G969" i="11"/>
  <c r="H969" i="11" s="1"/>
  <c r="G970" i="11"/>
  <c r="H970" i="11" s="1"/>
  <c r="G971" i="11"/>
  <c r="H971" i="11" s="1"/>
  <c r="G972" i="11"/>
  <c r="H972" i="11" s="1"/>
  <c r="G973" i="11"/>
  <c r="H973" i="11" s="1"/>
  <c r="G974" i="11"/>
  <c r="H974" i="11" s="1"/>
  <c r="G975" i="11"/>
  <c r="H975" i="11" s="1"/>
  <c r="J975" i="11" s="1"/>
  <c r="G976" i="11"/>
  <c r="H976" i="11" s="1"/>
  <c r="G977" i="11"/>
  <c r="H977" i="11" s="1"/>
  <c r="G978" i="11"/>
  <c r="H978" i="11" s="1"/>
  <c r="G979" i="11"/>
  <c r="H979" i="11" s="1"/>
  <c r="G980" i="11"/>
  <c r="H980" i="11" s="1"/>
  <c r="G981" i="11"/>
  <c r="H981" i="11" s="1"/>
  <c r="G982" i="11"/>
  <c r="H982" i="11" s="1"/>
  <c r="G983" i="11"/>
  <c r="H983" i="11" s="1"/>
  <c r="G984" i="11"/>
  <c r="H984" i="11" s="1"/>
  <c r="G985" i="11"/>
  <c r="H985" i="11" s="1"/>
  <c r="J985" i="11" s="1"/>
  <c r="G986" i="11"/>
  <c r="H986" i="11" s="1"/>
  <c r="G987" i="11"/>
  <c r="H987" i="11" s="1"/>
  <c r="G988" i="11"/>
  <c r="H988" i="11" s="1"/>
  <c r="J988" i="11" s="1"/>
  <c r="G989" i="11"/>
  <c r="H989" i="11" s="1"/>
  <c r="G990" i="11"/>
  <c r="H990" i="11" s="1"/>
  <c r="G991" i="11"/>
  <c r="H991" i="11" s="1"/>
  <c r="J991" i="11" s="1"/>
  <c r="G992" i="11"/>
  <c r="H992" i="11" s="1"/>
  <c r="G993" i="11"/>
  <c r="H993" i="11" s="1"/>
  <c r="J993" i="11" s="1"/>
  <c r="G994" i="11"/>
  <c r="H994" i="11" s="1"/>
  <c r="G995" i="11"/>
  <c r="H995" i="11" s="1"/>
  <c r="I995" i="11" s="1"/>
  <c r="G996" i="11"/>
  <c r="H996" i="11" s="1"/>
  <c r="G997" i="11"/>
  <c r="H997" i="11" s="1"/>
  <c r="G998" i="11"/>
  <c r="H998" i="11" s="1"/>
  <c r="G999" i="11"/>
  <c r="H999" i="11" s="1"/>
  <c r="G1000" i="11"/>
  <c r="H1000" i="11" s="1"/>
  <c r="G1001" i="11"/>
  <c r="H1001" i="11" s="1"/>
  <c r="J1001" i="11" s="1"/>
  <c r="G1002" i="11"/>
  <c r="H1002" i="11" s="1"/>
  <c r="G1003" i="11"/>
  <c r="H1003" i="11" s="1"/>
  <c r="G1004" i="11"/>
  <c r="H1004" i="11" s="1"/>
  <c r="J1004" i="11" s="1"/>
  <c r="G1005" i="11"/>
  <c r="H1005" i="11" s="1"/>
  <c r="G1006" i="11"/>
  <c r="H1006" i="11" s="1"/>
  <c r="G1007" i="11"/>
  <c r="H1007" i="11" s="1"/>
  <c r="J1007" i="11" s="1"/>
  <c r="G1008" i="11"/>
  <c r="H1008" i="11" s="1"/>
  <c r="G1009" i="11"/>
  <c r="H1009" i="11" s="1"/>
  <c r="G1010" i="11"/>
  <c r="H1010" i="11" s="1"/>
  <c r="J1010" i="11" s="1"/>
  <c r="G1011" i="11"/>
  <c r="H1011" i="11" s="1"/>
  <c r="G1012" i="11"/>
  <c r="H1012" i="11" s="1"/>
  <c r="G1013" i="11"/>
  <c r="H1013" i="11" s="1"/>
  <c r="G1014" i="11"/>
  <c r="H1014" i="11" s="1"/>
  <c r="G1015" i="11"/>
  <c r="H1015" i="11" s="1"/>
  <c r="G1016" i="11"/>
  <c r="H1016" i="11" s="1"/>
  <c r="G1017" i="11"/>
  <c r="H1017" i="11" s="1"/>
  <c r="G1018" i="11"/>
  <c r="H1018" i="11" s="1"/>
  <c r="G1019" i="11"/>
  <c r="H1019" i="11" s="1"/>
  <c r="J1019" i="11" s="1"/>
  <c r="G1020" i="11"/>
  <c r="H1020" i="11" s="1"/>
  <c r="G1021" i="11"/>
  <c r="H1021" i="11" s="1"/>
  <c r="G1022" i="11"/>
  <c r="H1022" i="11" s="1"/>
  <c r="G1023" i="11"/>
  <c r="H1023" i="11" s="1"/>
  <c r="G1024" i="11"/>
  <c r="H1024" i="11" s="1"/>
  <c r="G1025" i="11"/>
  <c r="H1025" i="11" s="1"/>
  <c r="G1026" i="11"/>
  <c r="H1026" i="11" s="1"/>
  <c r="G1027" i="11"/>
  <c r="H1027" i="11" s="1"/>
  <c r="G1028" i="11"/>
  <c r="H1028" i="11" s="1"/>
  <c r="G1029" i="11"/>
  <c r="H1029" i="11" s="1"/>
  <c r="G1030" i="11"/>
  <c r="H1030" i="11" s="1"/>
  <c r="G1031" i="11"/>
  <c r="H1031" i="11" s="1"/>
  <c r="I1031" i="11" s="1"/>
  <c r="G1032" i="11"/>
  <c r="H1032" i="11" s="1"/>
  <c r="G1033" i="11"/>
  <c r="H1033" i="11" s="1"/>
  <c r="G1034" i="11"/>
  <c r="H1034" i="11" s="1"/>
  <c r="J1034" i="11" s="1"/>
  <c r="G1035" i="11"/>
  <c r="H1035" i="11" s="1"/>
  <c r="G1036" i="11"/>
  <c r="H1036" i="11" s="1"/>
  <c r="G1037" i="11"/>
  <c r="H1037" i="11" s="1"/>
  <c r="G1038" i="11"/>
  <c r="H1038" i="11" s="1"/>
  <c r="G1039" i="11"/>
  <c r="H1039" i="11" s="1"/>
  <c r="G1040" i="11"/>
  <c r="H1040" i="11" s="1"/>
  <c r="G1041" i="11"/>
  <c r="H1041" i="11" s="1"/>
  <c r="I1041" i="11" s="1"/>
  <c r="G1042" i="11"/>
  <c r="H1042" i="11" s="1"/>
  <c r="G1043" i="11"/>
  <c r="H1043" i="11" s="1"/>
  <c r="G1044" i="11"/>
  <c r="H1044" i="11" s="1"/>
  <c r="G1045" i="11"/>
  <c r="H1045" i="11" s="1"/>
  <c r="G1046" i="11"/>
  <c r="H1046" i="11" s="1"/>
  <c r="G1047" i="11"/>
  <c r="H1047" i="11" s="1"/>
  <c r="I1047" i="11" s="1"/>
  <c r="G1048" i="11"/>
  <c r="H1048" i="11" s="1"/>
  <c r="G1049" i="11"/>
  <c r="H1049" i="11" s="1"/>
  <c r="G1050" i="11"/>
  <c r="H1050" i="11" s="1"/>
  <c r="I1050" i="11" s="1"/>
  <c r="G1051" i="11"/>
  <c r="H1051" i="11" s="1"/>
  <c r="G1052" i="11"/>
  <c r="H1052" i="11" s="1"/>
  <c r="G1053" i="11"/>
  <c r="H1053" i="11" s="1"/>
  <c r="G1054" i="11"/>
  <c r="H1054" i="11" s="1"/>
  <c r="G1055" i="11"/>
  <c r="H1055" i="11" s="1"/>
  <c r="G1056" i="11"/>
  <c r="H1056" i="11" s="1"/>
  <c r="G1057" i="11"/>
  <c r="H1057" i="11" s="1"/>
  <c r="G1058" i="11"/>
  <c r="H1058" i="11" s="1"/>
  <c r="I1058" i="11" s="1"/>
  <c r="G1059" i="11"/>
  <c r="H1059" i="11" s="1"/>
  <c r="G1060" i="11"/>
  <c r="H1060" i="11" s="1"/>
  <c r="G1061" i="11"/>
  <c r="H1061" i="11" s="1"/>
  <c r="G1062" i="11"/>
  <c r="H1062" i="11" s="1"/>
  <c r="G1063" i="11"/>
  <c r="H1063" i="11" s="1"/>
  <c r="G1064" i="11"/>
  <c r="H1064" i="11" s="1"/>
  <c r="G1065" i="11"/>
  <c r="H1065" i="11" s="1"/>
  <c r="G1066" i="11"/>
  <c r="H1066" i="11" s="1"/>
  <c r="I1066" i="11" s="1"/>
  <c r="G1067" i="11"/>
  <c r="H1067" i="11" s="1"/>
  <c r="G1068" i="11"/>
  <c r="H1068" i="11" s="1"/>
  <c r="G1069" i="11"/>
  <c r="H1069" i="11" s="1"/>
  <c r="G1070" i="11"/>
  <c r="H1070" i="11" s="1"/>
  <c r="G1071" i="11"/>
  <c r="H1071" i="11" s="1"/>
  <c r="J1071" i="11" s="1"/>
  <c r="G1072" i="11"/>
  <c r="H1072" i="11" s="1"/>
  <c r="G1073" i="11"/>
  <c r="H1073" i="11" s="1"/>
  <c r="I1073" i="11" s="1"/>
  <c r="G1074" i="11"/>
  <c r="H1074" i="11" s="1"/>
  <c r="I1074" i="11" s="1"/>
  <c r="G1075" i="11"/>
  <c r="H1075" i="11" s="1"/>
  <c r="I1075" i="11" s="1"/>
  <c r="G1076" i="11"/>
  <c r="H1076" i="11" s="1"/>
  <c r="G1077" i="11"/>
  <c r="H1077" i="11" s="1"/>
  <c r="G1078" i="11"/>
  <c r="H1078" i="11" s="1"/>
  <c r="G1079" i="11"/>
  <c r="H1079" i="11" s="1"/>
  <c r="I1079" i="11" s="1"/>
  <c r="G1080" i="11"/>
  <c r="H1080" i="11" s="1"/>
  <c r="G1081" i="11"/>
  <c r="H1081" i="11" s="1"/>
  <c r="I1081" i="11" s="1"/>
  <c r="G1082" i="11"/>
  <c r="H1082" i="11" s="1"/>
  <c r="G1083" i="11"/>
  <c r="H1083" i="11" s="1"/>
  <c r="G1084" i="11"/>
  <c r="H1084" i="11" s="1"/>
  <c r="G1085" i="11"/>
  <c r="H1085" i="11" s="1"/>
  <c r="G1086" i="11"/>
  <c r="H1086" i="11" s="1"/>
  <c r="G1087" i="11"/>
  <c r="H1087" i="11" s="1"/>
  <c r="G1088" i="11"/>
  <c r="H1088" i="11" s="1"/>
  <c r="G1089" i="11"/>
  <c r="H1089" i="11" s="1"/>
  <c r="G1090" i="11"/>
  <c r="H1090" i="11" s="1"/>
  <c r="I1090" i="11" s="1"/>
  <c r="G1091" i="11"/>
  <c r="H1091" i="11" s="1"/>
  <c r="G1092" i="11"/>
  <c r="H1092" i="11" s="1"/>
  <c r="G1093" i="11"/>
  <c r="H1093" i="11" s="1"/>
  <c r="G1094" i="11"/>
  <c r="H1094" i="11" s="1"/>
  <c r="G1095" i="11"/>
  <c r="H1095" i="11" s="1"/>
  <c r="J1095" i="11" s="1"/>
  <c r="G1096" i="11"/>
  <c r="H1096" i="11" s="1"/>
  <c r="G1097" i="11"/>
  <c r="H1097" i="11" s="1"/>
  <c r="G1098" i="11"/>
  <c r="H1098" i="11" s="1"/>
  <c r="G1099" i="11"/>
  <c r="H1099" i="11" s="1"/>
  <c r="G1100" i="11"/>
  <c r="H1100" i="11" s="1"/>
  <c r="G1101" i="11"/>
  <c r="H1101" i="11" s="1"/>
  <c r="G1102" i="11"/>
  <c r="H1102" i="11" s="1"/>
  <c r="G1103" i="11"/>
  <c r="H1103" i="11" s="1"/>
  <c r="G1104" i="11"/>
  <c r="H1104" i="11" s="1"/>
  <c r="G1105" i="11"/>
  <c r="H1105" i="11" s="1"/>
  <c r="G1106" i="11"/>
  <c r="H1106" i="11" s="1"/>
  <c r="I1106" i="11" s="1"/>
  <c r="G1107" i="11"/>
  <c r="H1107" i="11" s="1"/>
  <c r="G1108" i="11"/>
  <c r="H1108" i="11" s="1"/>
  <c r="G1109" i="11"/>
  <c r="H1109" i="11" s="1"/>
  <c r="G1110" i="11"/>
  <c r="H1110" i="11" s="1"/>
  <c r="J1110" i="11" s="1"/>
  <c r="G1111" i="11"/>
  <c r="H1111" i="11" s="1"/>
  <c r="I1111" i="11" s="1"/>
  <c r="G1112" i="11"/>
  <c r="H1112" i="11" s="1"/>
  <c r="G1113" i="11"/>
  <c r="H1113" i="11" s="1"/>
  <c r="G1114" i="11"/>
  <c r="H1114" i="11" s="1"/>
  <c r="I1114" i="11" s="1"/>
  <c r="G1115" i="11"/>
  <c r="H1115" i="11" s="1"/>
  <c r="G1116" i="11"/>
  <c r="H1116" i="11" s="1"/>
  <c r="G1117" i="11"/>
  <c r="H1117" i="11" s="1"/>
  <c r="G1118" i="11"/>
  <c r="H1118" i="11" s="1"/>
  <c r="G1119" i="11"/>
  <c r="H1119" i="11" s="1"/>
  <c r="G1120" i="11"/>
  <c r="H1120" i="11" s="1"/>
  <c r="G1121" i="11"/>
  <c r="H1121" i="11" s="1"/>
  <c r="G1122" i="11"/>
  <c r="H1122" i="11" s="1"/>
  <c r="J1122" i="11" s="1"/>
  <c r="G1123" i="11"/>
  <c r="H1123" i="11" s="1"/>
  <c r="G1124" i="11"/>
  <c r="H1124" i="11" s="1"/>
  <c r="G1125" i="11"/>
  <c r="H1125" i="11" s="1"/>
  <c r="G1126" i="11"/>
  <c r="H1126" i="11" s="1"/>
  <c r="G1127" i="11"/>
  <c r="H1127" i="11" s="1"/>
  <c r="G1128" i="11"/>
  <c r="H1128" i="11" s="1"/>
  <c r="G1129" i="11"/>
  <c r="H1129" i="11" s="1"/>
  <c r="G1130" i="11"/>
  <c r="H1130" i="11" s="1"/>
  <c r="J1130" i="11" s="1"/>
  <c r="G1131" i="11"/>
  <c r="H1131" i="11" s="1"/>
  <c r="G1132" i="11"/>
  <c r="H1132" i="11" s="1"/>
  <c r="G1133" i="11"/>
  <c r="H1133" i="11" s="1"/>
  <c r="G1134" i="11"/>
  <c r="H1134" i="11" s="1"/>
  <c r="G1135" i="11"/>
  <c r="H1135" i="11" s="1"/>
  <c r="G1136" i="11"/>
  <c r="H1136" i="11" s="1"/>
  <c r="G1137" i="11"/>
  <c r="H1137" i="11" s="1"/>
  <c r="G1138" i="11"/>
  <c r="H1138" i="11" s="1"/>
  <c r="I1138" i="11" s="1"/>
  <c r="G1139" i="11"/>
  <c r="H1139" i="11" s="1"/>
  <c r="G1140" i="11"/>
  <c r="H1140" i="11" s="1"/>
  <c r="G1141" i="11"/>
  <c r="H1141" i="11" s="1"/>
  <c r="G1142" i="11"/>
  <c r="H1142" i="11" s="1"/>
  <c r="G1143" i="11"/>
  <c r="H1143" i="11" s="1"/>
  <c r="J1143" i="11" s="1"/>
  <c r="G1144" i="11"/>
  <c r="H1144" i="11" s="1"/>
  <c r="G1145" i="11"/>
  <c r="H1145" i="11" s="1"/>
  <c r="G1146" i="11"/>
  <c r="H1146" i="11" s="1"/>
  <c r="J1146" i="11" s="1"/>
  <c r="G1147" i="11"/>
  <c r="H1147" i="11" s="1"/>
  <c r="G1148" i="11"/>
  <c r="H1148" i="11" s="1"/>
  <c r="G1149" i="11"/>
  <c r="H1149" i="11" s="1"/>
  <c r="G1150" i="11"/>
  <c r="H1150" i="11" s="1"/>
  <c r="G1151" i="11"/>
  <c r="H1151" i="11" s="1"/>
  <c r="J1151" i="11" s="1"/>
  <c r="G1152" i="11"/>
  <c r="H1152" i="11" s="1"/>
  <c r="G1153" i="11"/>
  <c r="H1153" i="11" s="1"/>
  <c r="J1153" i="11" s="1"/>
  <c r="G1154" i="11"/>
  <c r="H1154" i="11" s="1"/>
  <c r="I1154" i="11" s="1"/>
  <c r="G1155" i="11"/>
  <c r="H1155" i="11" s="1"/>
  <c r="G1156" i="11"/>
  <c r="H1156" i="11" s="1"/>
  <c r="G1157" i="11"/>
  <c r="H1157" i="11" s="1"/>
  <c r="G1158" i="11"/>
  <c r="H1158" i="11" s="1"/>
  <c r="G1159" i="11"/>
  <c r="H1159" i="11" s="1"/>
  <c r="J1159" i="11" s="1"/>
  <c r="G1160" i="11"/>
  <c r="H1160" i="11" s="1"/>
  <c r="J1160" i="11" s="1"/>
  <c r="G1161" i="11"/>
  <c r="H1161" i="11" s="1"/>
  <c r="J1161" i="11" s="1"/>
  <c r="G1162" i="11"/>
  <c r="H1162" i="11" s="1"/>
  <c r="J1162" i="11" s="1"/>
  <c r="G1163" i="11"/>
  <c r="H1163" i="11" s="1"/>
  <c r="G1164" i="11"/>
  <c r="H1164" i="11" s="1"/>
  <c r="G1165" i="11"/>
  <c r="H1165" i="11" s="1"/>
  <c r="G1166" i="11"/>
  <c r="H1166" i="11" s="1"/>
  <c r="G1167" i="11"/>
  <c r="H1167" i="11" s="1"/>
  <c r="I1167" i="11" s="1"/>
  <c r="G1168" i="11"/>
  <c r="H1168" i="11" s="1"/>
  <c r="J1168" i="11" s="1"/>
  <c r="G1169" i="11"/>
  <c r="H1169" i="11" s="1"/>
  <c r="J1169" i="11" s="1"/>
  <c r="G1170" i="11"/>
  <c r="H1170" i="11" s="1"/>
  <c r="G1171" i="11"/>
  <c r="H1171" i="11" s="1"/>
  <c r="I1171" i="11" s="1"/>
  <c r="G1172" i="11"/>
  <c r="H1172" i="11" s="1"/>
  <c r="G1173" i="11"/>
  <c r="H1173" i="11" s="1"/>
  <c r="G1174" i="11"/>
  <c r="H1174" i="11" s="1"/>
  <c r="G1175" i="11"/>
  <c r="H1175" i="11" s="1"/>
  <c r="G1176" i="11"/>
  <c r="H1176" i="11" s="1"/>
  <c r="J1176" i="11" s="1"/>
  <c r="G1177" i="11"/>
  <c r="H1177" i="11" s="1"/>
  <c r="J1177" i="11" s="1"/>
  <c r="G1178" i="11"/>
  <c r="H1178" i="11" s="1"/>
  <c r="J1178" i="11" s="1"/>
  <c r="G1179" i="11"/>
  <c r="H1179" i="11" s="1"/>
  <c r="G1180" i="11"/>
  <c r="H1180" i="11" s="1"/>
  <c r="G1181" i="11"/>
  <c r="H1181" i="11" s="1"/>
  <c r="G1182" i="11"/>
  <c r="H1182" i="11" s="1"/>
  <c r="G1183" i="11"/>
  <c r="H1183" i="11" s="1"/>
  <c r="G1184" i="11"/>
  <c r="H1184" i="11" s="1"/>
  <c r="G1185" i="11"/>
  <c r="H1185" i="11" s="1"/>
  <c r="J1185" i="11" s="1"/>
  <c r="G1186" i="11"/>
  <c r="H1186" i="11" s="1"/>
  <c r="I1186" i="11" s="1"/>
  <c r="G1187" i="11"/>
  <c r="H1187" i="11" s="1"/>
  <c r="G1188" i="11"/>
  <c r="H1188" i="11" s="1"/>
  <c r="G1189" i="11"/>
  <c r="H1189" i="11" s="1"/>
  <c r="J1189" i="11" s="1"/>
  <c r="G1190" i="11"/>
  <c r="H1190" i="11" s="1"/>
  <c r="G1191" i="11"/>
  <c r="H1191" i="11" s="1"/>
  <c r="J1191" i="11" s="1"/>
  <c r="G1192" i="11"/>
  <c r="H1192" i="11" s="1"/>
  <c r="I1192" i="11" s="1"/>
  <c r="G1193" i="11"/>
  <c r="H1193" i="11" s="1"/>
  <c r="I1193" i="11" s="1"/>
  <c r="G1194" i="11"/>
  <c r="H1194" i="11" s="1"/>
  <c r="I1194" i="11" s="1"/>
  <c r="G1195" i="11"/>
  <c r="H1195" i="11" s="1"/>
  <c r="I1195" i="11" s="1"/>
  <c r="G1196" i="11"/>
  <c r="H1196" i="11" s="1"/>
  <c r="G1197" i="11"/>
  <c r="H1197" i="11" s="1"/>
  <c r="G1198" i="11"/>
  <c r="H1198" i="11" s="1"/>
  <c r="G1199" i="11"/>
  <c r="H1199" i="11" s="1"/>
  <c r="J1199" i="11" s="1"/>
  <c r="G1200" i="11"/>
  <c r="H1200" i="11" s="1"/>
  <c r="I1200" i="11" s="1"/>
  <c r="G1201" i="11"/>
  <c r="H1201" i="11" s="1"/>
  <c r="G1202" i="11"/>
  <c r="H1202" i="11" s="1"/>
  <c r="G1203" i="11"/>
  <c r="H1203" i="11" s="1"/>
  <c r="G1204" i="11"/>
  <c r="H1204" i="11" s="1"/>
  <c r="G1205" i="11"/>
  <c r="H1205" i="11" s="1"/>
  <c r="G1206" i="11"/>
  <c r="H1206" i="11" s="1"/>
  <c r="G1207" i="11"/>
  <c r="H1207" i="11" s="1"/>
  <c r="J1207" i="11" s="1"/>
  <c r="G1208" i="11"/>
  <c r="H1208" i="11" s="1"/>
  <c r="G1209" i="11"/>
  <c r="H1209" i="11" s="1"/>
  <c r="G1210" i="11"/>
  <c r="H1210" i="11" s="1"/>
  <c r="G1211" i="11"/>
  <c r="H1211" i="11" s="1"/>
  <c r="G1212" i="11"/>
  <c r="H1212" i="11" s="1"/>
  <c r="G1213" i="11"/>
  <c r="H1213" i="11" s="1"/>
  <c r="G1214" i="11"/>
  <c r="H1214" i="11" s="1"/>
  <c r="G1215" i="11"/>
  <c r="H1215" i="11" s="1"/>
  <c r="J1215" i="11" s="1"/>
  <c r="G1216" i="11"/>
  <c r="H1216" i="11" s="1"/>
  <c r="G1217" i="11"/>
  <c r="H1217" i="11" s="1"/>
  <c r="G1218" i="11"/>
  <c r="H1218" i="11" s="1"/>
  <c r="G1219" i="11"/>
  <c r="H1219" i="11" s="1"/>
  <c r="G1220" i="11"/>
  <c r="H1220" i="11" s="1"/>
  <c r="G1221" i="11"/>
  <c r="H1221" i="11" s="1"/>
  <c r="G1222" i="11"/>
  <c r="H1222" i="11" s="1"/>
  <c r="G1223" i="11"/>
  <c r="H1223" i="11" s="1"/>
  <c r="I1223" i="11" s="1"/>
  <c r="G1224" i="11"/>
  <c r="H1224" i="11" s="1"/>
  <c r="G1225" i="11"/>
  <c r="H1225" i="11" s="1"/>
  <c r="G1226" i="11"/>
  <c r="H1226" i="11" s="1"/>
  <c r="I1226" i="11" s="1"/>
  <c r="G1227" i="11"/>
  <c r="H1227" i="11" s="1"/>
  <c r="J1227" i="11" s="1"/>
  <c r="G1228" i="11"/>
  <c r="H1228" i="11" s="1"/>
  <c r="G1229" i="11"/>
  <c r="H1229" i="11" s="1"/>
  <c r="G1230" i="11"/>
  <c r="H1230" i="11" s="1"/>
  <c r="G1231" i="11"/>
  <c r="H1231" i="11" s="1"/>
  <c r="I1231" i="11" s="1"/>
  <c r="G1232" i="11"/>
  <c r="H1232" i="11" s="1"/>
  <c r="G1233" i="11"/>
  <c r="H1233" i="11" s="1"/>
  <c r="J1233" i="11" s="1"/>
  <c r="G1234" i="11"/>
  <c r="H1234" i="11" s="1"/>
  <c r="I1234" i="11" s="1"/>
  <c r="G1235" i="11"/>
  <c r="H1235" i="11" s="1"/>
  <c r="I1235" i="11" s="1"/>
  <c r="G1236" i="11"/>
  <c r="H1236" i="11" s="1"/>
  <c r="G1237" i="11"/>
  <c r="H1237" i="11" s="1"/>
  <c r="G1238" i="11"/>
  <c r="H1238" i="11" s="1"/>
  <c r="G1239" i="11"/>
  <c r="H1239" i="11" s="1"/>
  <c r="G1240" i="11"/>
  <c r="H1240" i="11" s="1"/>
  <c r="J1240" i="11" s="1"/>
  <c r="G1241" i="11"/>
  <c r="H1241" i="11" s="1"/>
  <c r="G1242" i="11"/>
  <c r="H1242" i="11" s="1"/>
  <c r="G1243" i="11"/>
  <c r="H1243" i="11" s="1"/>
  <c r="I1243" i="11" s="1"/>
  <c r="G1244" i="11"/>
  <c r="H1244" i="11" s="1"/>
  <c r="G1245" i="11"/>
  <c r="H1245" i="11" s="1"/>
  <c r="G1246" i="11"/>
  <c r="H1246" i="11" s="1"/>
  <c r="G1247" i="11"/>
  <c r="H1247" i="11" s="1"/>
  <c r="G1248" i="11"/>
  <c r="H1248" i="11" s="1"/>
  <c r="G1249" i="11"/>
  <c r="H1249" i="11" s="1"/>
  <c r="J1249" i="11" s="1"/>
  <c r="G1250" i="11"/>
  <c r="H1250" i="11" s="1"/>
  <c r="J1250" i="11" s="1"/>
  <c r="G1251" i="11"/>
  <c r="H1251" i="11" s="1"/>
  <c r="G1252" i="11"/>
  <c r="H1252" i="11" s="1"/>
  <c r="G1253" i="11"/>
  <c r="H1253" i="11" s="1"/>
  <c r="G1254" i="11"/>
  <c r="H1254" i="11" s="1"/>
  <c r="G1255" i="11"/>
  <c r="H1255" i="11" s="1"/>
  <c r="J1255" i="11" s="1"/>
  <c r="G1256" i="11"/>
  <c r="H1256" i="11" s="1"/>
  <c r="G1257" i="11"/>
  <c r="H1257" i="11" s="1"/>
  <c r="I1257" i="11" s="1"/>
  <c r="G1258" i="11"/>
  <c r="H1258" i="11" s="1"/>
  <c r="J1258" i="11" s="1"/>
  <c r="G1259" i="11"/>
  <c r="H1259" i="11" s="1"/>
  <c r="J1259" i="11" s="1"/>
  <c r="G1260" i="11"/>
  <c r="H1260" i="11" s="1"/>
  <c r="G1261" i="11"/>
  <c r="H1261" i="11" s="1"/>
  <c r="G1262" i="11"/>
  <c r="H1262" i="11" s="1"/>
  <c r="G1263" i="11"/>
  <c r="H1263" i="11" s="1"/>
  <c r="G1264" i="11"/>
  <c r="H1264" i="11" s="1"/>
  <c r="G1265" i="11"/>
  <c r="H1265" i="11" s="1"/>
  <c r="G1266" i="11"/>
  <c r="H1266" i="11" s="1"/>
  <c r="J1266" i="11" s="1"/>
  <c r="G1267" i="11"/>
  <c r="H1267" i="11" s="1"/>
  <c r="G1268" i="11"/>
  <c r="H1268" i="11" s="1"/>
  <c r="G1269" i="11"/>
  <c r="H1269" i="11" s="1"/>
  <c r="G1270" i="11"/>
  <c r="H1270" i="11" s="1"/>
  <c r="G1271" i="11"/>
  <c r="H1271" i="11" s="1"/>
  <c r="G1272" i="11"/>
  <c r="H1272" i="11" s="1"/>
  <c r="G1273" i="11"/>
  <c r="H1273" i="11" s="1"/>
  <c r="J1273" i="11" s="1"/>
  <c r="G1274" i="11"/>
  <c r="H1274" i="11" s="1"/>
  <c r="J1274" i="11" s="1"/>
  <c r="G1275" i="11"/>
  <c r="H1275" i="11" s="1"/>
  <c r="G1276" i="11"/>
  <c r="H1276" i="11" s="1"/>
  <c r="G1277" i="11"/>
  <c r="H1277" i="11" s="1"/>
  <c r="G1278" i="11"/>
  <c r="H1278" i="11" s="1"/>
  <c r="G1279" i="11"/>
  <c r="H1279" i="11" s="1"/>
  <c r="G1280" i="11"/>
  <c r="H1280" i="11" s="1"/>
  <c r="G1281" i="11"/>
  <c r="H1281" i="11" s="1"/>
  <c r="G1282" i="11"/>
  <c r="H1282" i="11" s="1"/>
  <c r="I1282" i="11" s="1"/>
  <c r="G1283" i="11"/>
  <c r="H1283" i="11" s="1"/>
  <c r="G1284" i="11"/>
  <c r="H1284" i="11" s="1"/>
  <c r="G1285" i="11"/>
  <c r="H1285" i="11" s="1"/>
  <c r="G1286" i="11"/>
  <c r="H1286" i="11" s="1"/>
  <c r="G1287" i="11"/>
  <c r="H1287" i="11" s="1"/>
  <c r="G1288" i="11"/>
  <c r="H1288" i="11" s="1"/>
  <c r="G1289" i="11"/>
  <c r="H1289" i="11" s="1"/>
  <c r="G1290" i="11"/>
  <c r="H1290" i="11" s="1"/>
  <c r="G1291" i="11"/>
  <c r="H1291" i="11" s="1"/>
  <c r="G1292" i="11"/>
  <c r="H1292" i="11" s="1"/>
  <c r="G1293" i="11"/>
  <c r="H1293" i="11" s="1"/>
  <c r="G1294" i="11"/>
  <c r="H1294" i="11" s="1"/>
  <c r="G1295" i="11"/>
  <c r="H1295" i="11" s="1"/>
  <c r="I1295" i="11" s="1"/>
  <c r="G1296" i="11"/>
  <c r="H1296" i="11" s="1"/>
  <c r="G1297" i="11"/>
  <c r="H1297" i="11" s="1"/>
  <c r="G1298" i="11"/>
  <c r="H1298" i="11" s="1"/>
  <c r="J1298" i="11" s="1"/>
  <c r="G1299" i="11"/>
  <c r="H1299" i="11" s="1"/>
  <c r="G1300" i="11"/>
  <c r="H1300" i="11" s="1"/>
  <c r="G1301" i="11"/>
  <c r="H1301" i="11" s="1"/>
  <c r="G1302" i="11"/>
  <c r="H1302" i="11" s="1"/>
  <c r="G1303" i="11"/>
  <c r="H1303" i="11" s="1"/>
  <c r="G1304" i="11"/>
  <c r="H1304" i="11" s="1"/>
  <c r="G1305" i="11"/>
  <c r="H1305" i="11" s="1"/>
  <c r="J1305" i="11" s="1"/>
  <c r="G1306" i="11"/>
  <c r="H1306" i="11" s="1"/>
  <c r="G1307" i="11"/>
  <c r="H1307" i="11" s="1"/>
  <c r="G1308" i="11"/>
  <c r="H1308" i="11" s="1"/>
  <c r="G1309" i="11"/>
  <c r="H1309" i="11" s="1"/>
  <c r="G1310" i="11"/>
  <c r="H1310" i="11" s="1"/>
  <c r="G1311" i="11"/>
  <c r="H1311" i="11" s="1"/>
  <c r="G1312" i="11"/>
  <c r="H1312" i="11" s="1"/>
  <c r="G1313" i="11"/>
  <c r="H1313" i="11" s="1"/>
  <c r="G1314" i="11"/>
  <c r="H1314" i="11" s="1"/>
  <c r="J1314" i="11" s="1"/>
  <c r="G1315" i="11"/>
  <c r="H1315" i="11" s="1"/>
  <c r="G1316" i="11"/>
  <c r="H1316" i="11" s="1"/>
  <c r="G1317" i="11"/>
  <c r="H1317" i="11" s="1"/>
  <c r="G1318" i="11"/>
  <c r="H1318" i="11" s="1"/>
  <c r="G1319" i="11"/>
  <c r="H1319" i="11" s="1"/>
  <c r="G1320" i="11"/>
  <c r="H1320" i="11" s="1"/>
  <c r="I1320" i="11" s="1"/>
  <c r="G1321" i="11"/>
  <c r="H1321" i="11" s="1"/>
  <c r="J1321" i="11" s="1"/>
  <c r="G1322" i="11"/>
  <c r="H1322" i="11" s="1"/>
  <c r="J1322" i="11" s="1"/>
  <c r="G1323" i="11"/>
  <c r="H1323" i="11" s="1"/>
  <c r="G1324" i="11"/>
  <c r="H1324" i="11" s="1"/>
  <c r="G1325" i="11"/>
  <c r="H1325" i="11" s="1"/>
  <c r="G1326" i="11"/>
  <c r="H1326" i="11" s="1"/>
  <c r="G1327" i="11"/>
  <c r="H1327" i="11" s="1"/>
  <c r="G1328" i="11"/>
  <c r="H1328" i="11" s="1"/>
  <c r="G1329" i="11"/>
  <c r="H1329" i="11" s="1"/>
  <c r="J1329" i="11" s="1"/>
  <c r="G1330" i="11"/>
  <c r="H1330" i="11" s="1"/>
  <c r="I1330" i="11" s="1"/>
  <c r="G1331" i="11"/>
  <c r="H1331" i="11" s="1"/>
  <c r="G1332" i="11"/>
  <c r="H1332" i="11" s="1"/>
  <c r="I1332" i="11" s="1"/>
  <c r="G1333" i="11"/>
  <c r="H1333" i="11" s="1"/>
  <c r="G1334" i="11"/>
  <c r="H1334" i="11" s="1"/>
  <c r="I1334" i="11" s="1"/>
  <c r="G1335" i="11"/>
  <c r="H1335" i="11" s="1"/>
  <c r="G1336" i="11"/>
  <c r="H1336" i="11" s="1"/>
  <c r="J1336" i="11" s="1"/>
  <c r="G1337" i="11"/>
  <c r="H1337" i="11" s="1"/>
  <c r="G1338" i="11"/>
  <c r="H1338" i="11" s="1"/>
  <c r="I1338" i="11" s="1"/>
  <c r="G1339" i="11"/>
  <c r="H1339" i="11" s="1"/>
  <c r="G1340" i="11"/>
  <c r="H1340" i="11" s="1"/>
  <c r="G1341" i="11"/>
  <c r="H1341" i="11" s="1"/>
  <c r="G1342" i="11"/>
  <c r="H1342" i="11" s="1"/>
  <c r="G1343" i="11"/>
  <c r="H1343" i="11" s="1"/>
  <c r="G1344" i="11"/>
  <c r="H1344" i="11" s="1"/>
  <c r="G1345" i="11"/>
  <c r="H1345" i="11" s="1"/>
  <c r="J1345" i="11" s="1"/>
  <c r="G1346" i="11"/>
  <c r="H1346" i="11" s="1"/>
  <c r="J1346" i="11" s="1"/>
  <c r="G1347" i="11"/>
  <c r="H1347" i="11" s="1"/>
  <c r="I1347" i="11" s="1"/>
  <c r="G1348" i="11"/>
  <c r="H1348" i="11" s="1"/>
  <c r="G1349" i="11"/>
  <c r="H1349" i="11" s="1"/>
  <c r="G1350" i="11"/>
  <c r="H1350" i="11" s="1"/>
  <c r="G1351" i="11"/>
  <c r="H1351" i="11" s="1"/>
  <c r="G1352" i="11"/>
  <c r="H1352" i="11" s="1"/>
  <c r="G1353" i="11"/>
  <c r="H1353" i="11" s="1"/>
  <c r="I1353" i="11" s="1"/>
  <c r="G1354" i="11"/>
  <c r="H1354" i="11" s="1"/>
  <c r="J1354" i="11" s="1"/>
  <c r="G1355" i="11"/>
  <c r="H1355" i="11" s="1"/>
  <c r="G1356" i="11"/>
  <c r="H1356" i="11" s="1"/>
  <c r="G1357" i="11"/>
  <c r="H1357" i="11" s="1"/>
  <c r="G1358" i="11"/>
  <c r="H1358" i="11" s="1"/>
  <c r="G1359" i="11"/>
  <c r="H1359" i="11" s="1"/>
  <c r="G1360" i="11"/>
  <c r="H1360" i="11" s="1"/>
  <c r="J1360" i="11" s="1"/>
  <c r="G1361" i="11"/>
  <c r="H1361" i="11" s="1"/>
  <c r="I1361" i="11" s="1"/>
  <c r="G1362" i="11"/>
  <c r="H1362" i="11" s="1"/>
  <c r="I1362" i="11" s="1"/>
  <c r="G1363" i="11"/>
  <c r="H1363" i="11" s="1"/>
  <c r="J1363" i="11" s="1"/>
  <c r="G1364" i="11"/>
  <c r="H1364" i="11" s="1"/>
  <c r="G1365" i="11"/>
  <c r="H1365" i="11" s="1"/>
  <c r="G1366" i="11"/>
  <c r="H1366" i="11" s="1"/>
  <c r="G1367" i="11"/>
  <c r="H1367" i="11" s="1"/>
  <c r="J1367" i="11" s="1"/>
  <c r="G1368" i="11"/>
  <c r="H1368" i="11" s="1"/>
  <c r="G1369" i="11"/>
  <c r="H1369" i="11" s="1"/>
  <c r="G1370" i="11"/>
  <c r="H1370" i="11" s="1"/>
  <c r="J1370" i="11" s="1"/>
  <c r="G1371" i="11"/>
  <c r="H1371" i="11" s="1"/>
  <c r="I1371" i="11" s="1"/>
  <c r="G1372" i="11"/>
  <c r="H1372" i="11" s="1"/>
  <c r="G1373" i="11"/>
  <c r="H1373" i="11" s="1"/>
  <c r="G1374" i="11"/>
  <c r="H1374" i="11" s="1"/>
  <c r="J1374" i="11" s="1"/>
  <c r="G1375" i="11"/>
  <c r="H1375" i="11" s="1"/>
  <c r="J1375" i="11" s="1"/>
  <c r="G1376" i="11"/>
  <c r="H1376" i="11" s="1"/>
  <c r="G1377" i="11"/>
  <c r="H1377" i="11" s="1"/>
  <c r="G1378" i="11"/>
  <c r="H1378" i="11" s="1"/>
  <c r="G1379" i="11"/>
  <c r="H1379" i="11" s="1"/>
  <c r="J1379" i="11" s="1"/>
  <c r="G1380" i="11"/>
  <c r="H1380" i="11" s="1"/>
  <c r="G1381" i="11"/>
  <c r="H1381" i="11" s="1"/>
  <c r="G1382" i="11"/>
  <c r="H1382" i="11" s="1"/>
  <c r="G1383" i="11"/>
  <c r="H1383" i="11" s="1"/>
  <c r="G1384" i="11"/>
  <c r="H1384" i="11" s="1"/>
  <c r="G1385" i="11"/>
  <c r="H1385" i="11" s="1"/>
  <c r="I1385" i="11" s="1"/>
  <c r="G1386" i="11"/>
  <c r="H1386" i="11" s="1"/>
  <c r="G1387" i="11"/>
  <c r="H1387" i="11" s="1"/>
  <c r="G1388" i="11"/>
  <c r="H1388" i="11" s="1"/>
  <c r="G1389" i="11"/>
  <c r="H1389" i="11" s="1"/>
  <c r="G1390" i="11"/>
  <c r="H1390" i="11" s="1"/>
  <c r="G1391" i="11"/>
  <c r="H1391" i="11" s="1"/>
  <c r="J1391" i="11" s="1"/>
  <c r="G1392" i="11"/>
  <c r="H1392" i="11" s="1"/>
  <c r="G1393" i="11"/>
  <c r="H1393" i="11" s="1"/>
  <c r="G1394" i="11"/>
  <c r="H1394" i="11" s="1"/>
  <c r="G3" i="11"/>
  <c r="K5986" i="14"/>
  <c r="J4963" i="14"/>
  <c r="H8630" i="15"/>
  <c r="I8630" i="15" s="1"/>
  <c r="H8631" i="15"/>
  <c r="I8631" i="15" s="1"/>
  <c r="H8632" i="15"/>
  <c r="I8632" i="15" s="1"/>
  <c r="H8633" i="15"/>
  <c r="I8633" i="15" s="1"/>
  <c r="H8634" i="15"/>
  <c r="I8634" i="15" s="1"/>
  <c r="K8634" i="15" s="1"/>
  <c r="H8635" i="15"/>
  <c r="I8635" i="15" s="1"/>
  <c r="K8635" i="15" s="1"/>
  <c r="H8636" i="15"/>
  <c r="I8636" i="15" s="1"/>
  <c r="J8636" i="15" s="1"/>
  <c r="H8637" i="15"/>
  <c r="I8637" i="15" s="1"/>
  <c r="J8637" i="15" s="1"/>
  <c r="H8638" i="15"/>
  <c r="I8638" i="15" s="1"/>
  <c r="K8638" i="15" s="1"/>
  <c r="H8639" i="15"/>
  <c r="I8639" i="15" s="1"/>
  <c r="H8640" i="15"/>
  <c r="I8640" i="15" s="1"/>
  <c r="H8641" i="15"/>
  <c r="I8641" i="15" s="1"/>
  <c r="H8642" i="15"/>
  <c r="I8642" i="15" s="1"/>
  <c r="K8642" i="15" s="1"/>
  <c r="H8643" i="15"/>
  <c r="I8643" i="15" s="1"/>
  <c r="K8643" i="15" s="1"/>
  <c r="H8644" i="15"/>
  <c r="I8644" i="15" s="1"/>
  <c r="J8644" i="15" s="1"/>
  <c r="H8645" i="15"/>
  <c r="I8645" i="15" s="1"/>
  <c r="H8646" i="15"/>
  <c r="I8646" i="15" s="1"/>
  <c r="H8647" i="15"/>
  <c r="I8647" i="15" s="1"/>
  <c r="H8648" i="15"/>
  <c r="I8648" i="15" s="1"/>
  <c r="H8649" i="15"/>
  <c r="I8649" i="15" s="1"/>
  <c r="H8650" i="15"/>
  <c r="I8650" i="15" s="1"/>
  <c r="H8651" i="15"/>
  <c r="I8651" i="15" s="1"/>
  <c r="K8651" i="15" s="1"/>
  <c r="H8652" i="15"/>
  <c r="I8652" i="15" s="1"/>
  <c r="J8652" i="15" s="1"/>
  <c r="H8653" i="15"/>
  <c r="I8653" i="15" s="1"/>
  <c r="H8654" i="15"/>
  <c r="I8654" i="15" s="1"/>
  <c r="H8655" i="15"/>
  <c r="I8655" i="15" s="1"/>
  <c r="H8656" i="15"/>
  <c r="I8656" i="15" s="1"/>
  <c r="H8657" i="15"/>
  <c r="I8657" i="15" s="1"/>
  <c r="K8657" i="15" s="1"/>
  <c r="H8658" i="15"/>
  <c r="I8658" i="15" s="1"/>
  <c r="K8658" i="15" s="1"/>
  <c r="H8659" i="15"/>
  <c r="I8659" i="15" s="1"/>
  <c r="K8659" i="15" s="1"/>
  <c r="H8660" i="15"/>
  <c r="I8660" i="15" s="1"/>
  <c r="J8660" i="15" s="1"/>
  <c r="H8661" i="15"/>
  <c r="I8661" i="15" s="1"/>
  <c r="H8662" i="15"/>
  <c r="I8662" i="15" s="1"/>
  <c r="H8663" i="15"/>
  <c r="I8663" i="15" s="1"/>
  <c r="H8664" i="15"/>
  <c r="I8664" i="15" s="1"/>
  <c r="H8665" i="15"/>
  <c r="I8665" i="15" s="1"/>
  <c r="H8666" i="15"/>
  <c r="I8666" i="15" s="1"/>
  <c r="J8666" i="15" s="1"/>
  <c r="H8667" i="15"/>
  <c r="I8667" i="15" s="1"/>
  <c r="K8667" i="15" s="1"/>
  <c r="H8668" i="15"/>
  <c r="I8668" i="15" s="1"/>
  <c r="J8668" i="15" s="1"/>
  <c r="H8669" i="15"/>
  <c r="I8669" i="15" s="1"/>
  <c r="H8670" i="15"/>
  <c r="I8670" i="15" s="1"/>
  <c r="H8671" i="15"/>
  <c r="I8671" i="15" s="1"/>
  <c r="H8672" i="15"/>
  <c r="I8672" i="15" s="1"/>
  <c r="H8673" i="15"/>
  <c r="I8673" i="15" s="1"/>
  <c r="H8674" i="15"/>
  <c r="I8674" i="15" s="1"/>
  <c r="K8674" i="15" s="1"/>
  <c r="H8675" i="15"/>
  <c r="I8675" i="15" s="1"/>
  <c r="K8675" i="15" s="1"/>
  <c r="H8676" i="15"/>
  <c r="I8676" i="15" s="1"/>
  <c r="J8676" i="15" s="1"/>
  <c r="H8677" i="15"/>
  <c r="I8677" i="15" s="1"/>
  <c r="H8678" i="15"/>
  <c r="I8678" i="15" s="1"/>
  <c r="H8679" i="15"/>
  <c r="I8679" i="15" s="1"/>
  <c r="H8680" i="15"/>
  <c r="I8680" i="15" s="1"/>
  <c r="H8681" i="15"/>
  <c r="I8681" i="15" s="1"/>
  <c r="H8682" i="15"/>
  <c r="I8682" i="15" s="1"/>
  <c r="K8682" i="15" s="1"/>
  <c r="H8683" i="15"/>
  <c r="I8683" i="15" s="1"/>
  <c r="K8683" i="15" s="1"/>
  <c r="H8684" i="15"/>
  <c r="I8684" i="15" s="1"/>
  <c r="J8684" i="15" s="1"/>
  <c r="H8685" i="15"/>
  <c r="I8685" i="15" s="1"/>
  <c r="H8686" i="15"/>
  <c r="I8686" i="15" s="1"/>
  <c r="H8687" i="15"/>
  <c r="I8687" i="15" s="1"/>
  <c r="H8688" i="15"/>
  <c r="I8688" i="15" s="1"/>
  <c r="H8689" i="15"/>
  <c r="I8689" i="15" s="1"/>
  <c r="H8690" i="15"/>
  <c r="I8690" i="15" s="1"/>
  <c r="K8690" i="15" s="1"/>
  <c r="H8691" i="15"/>
  <c r="I8691" i="15" s="1"/>
  <c r="K8691" i="15" s="1"/>
  <c r="H8692" i="15"/>
  <c r="I8692" i="15" s="1"/>
  <c r="J8692" i="15" s="1"/>
  <c r="H8693" i="15"/>
  <c r="I8693" i="15" s="1"/>
  <c r="H8694" i="15"/>
  <c r="I8694" i="15" s="1"/>
  <c r="H8695" i="15"/>
  <c r="I8695" i="15" s="1"/>
  <c r="H8696" i="15"/>
  <c r="I8696" i="15" s="1"/>
  <c r="H8697" i="15"/>
  <c r="I8697" i="15" s="1"/>
  <c r="H8698" i="15"/>
  <c r="I8698" i="15" s="1"/>
  <c r="J8698" i="15" s="1"/>
  <c r="H8699" i="15"/>
  <c r="I8699" i="15" s="1"/>
  <c r="K8699" i="15" s="1"/>
  <c r="H8700" i="15"/>
  <c r="I8700" i="15" s="1"/>
  <c r="J8700" i="15" s="1"/>
  <c r="H8701" i="15"/>
  <c r="I8701" i="15" s="1"/>
  <c r="H8702" i="15"/>
  <c r="I8702" i="15" s="1"/>
  <c r="H8703" i="15"/>
  <c r="I8703" i="15" s="1"/>
  <c r="H8704" i="15"/>
  <c r="I8704" i="15" s="1"/>
  <c r="H8705" i="15"/>
  <c r="I8705" i="15" s="1"/>
  <c r="H8706" i="15"/>
  <c r="I8706" i="15" s="1"/>
  <c r="J8706" i="15" s="1"/>
  <c r="H8707" i="15"/>
  <c r="I8707" i="15" s="1"/>
  <c r="K8707" i="15" s="1"/>
  <c r="H8708" i="15"/>
  <c r="I8708" i="15" s="1"/>
  <c r="J8708" i="15" s="1"/>
  <c r="H8709" i="15"/>
  <c r="I8709" i="15" s="1"/>
  <c r="H8710" i="15"/>
  <c r="I8710" i="15" s="1"/>
  <c r="H8711" i="15"/>
  <c r="I8711" i="15" s="1"/>
  <c r="H8712" i="15"/>
  <c r="I8712" i="15" s="1"/>
  <c r="H8713" i="15"/>
  <c r="I8713" i="15" s="1"/>
  <c r="H8714" i="15"/>
  <c r="I8714" i="15" s="1"/>
  <c r="K8714" i="15" s="1"/>
  <c r="H8715" i="15"/>
  <c r="I8715" i="15" s="1"/>
  <c r="K8715" i="15" s="1"/>
  <c r="H8716" i="15"/>
  <c r="I8716" i="15" s="1"/>
  <c r="J8716" i="15" s="1"/>
  <c r="H8717" i="15"/>
  <c r="I8717" i="15" s="1"/>
  <c r="H8718" i="15"/>
  <c r="I8718" i="15" s="1"/>
  <c r="H8719" i="15"/>
  <c r="I8719" i="15" s="1"/>
  <c r="H8720" i="15"/>
  <c r="I8720" i="15" s="1"/>
  <c r="H8721" i="15"/>
  <c r="I8721" i="15" s="1"/>
  <c r="H8722" i="15"/>
  <c r="I8722" i="15" s="1"/>
  <c r="K8722" i="15" s="1"/>
  <c r="H8723" i="15"/>
  <c r="I8723" i="15" s="1"/>
  <c r="K8723" i="15" s="1"/>
  <c r="H8724" i="15"/>
  <c r="I8724" i="15" s="1"/>
  <c r="J8724" i="15" s="1"/>
  <c r="H8725" i="15"/>
  <c r="I8725" i="15" s="1"/>
  <c r="H8726" i="15"/>
  <c r="I8726" i="15" s="1"/>
  <c r="H8727" i="15"/>
  <c r="I8727" i="15" s="1"/>
  <c r="H8728" i="15"/>
  <c r="I8728" i="15" s="1"/>
  <c r="J8728" i="15" s="1"/>
  <c r="H8729" i="15"/>
  <c r="I8729" i="15" s="1"/>
  <c r="H8730" i="15"/>
  <c r="I8730" i="15" s="1"/>
  <c r="K8730" i="15" s="1"/>
  <c r="H8731" i="15"/>
  <c r="I8731" i="15" s="1"/>
  <c r="K8731" i="15" s="1"/>
  <c r="H8732" i="15"/>
  <c r="I8732" i="15" s="1"/>
  <c r="J8732" i="15" s="1"/>
  <c r="H8733" i="15"/>
  <c r="I8733" i="15" s="1"/>
  <c r="H8734" i="15"/>
  <c r="I8734" i="15" s="1"/>
  <c r="H8735" i="15"/>
  <c r="I8735" i="15" s="1"/>
  <c r="H8736" i="15"/>
  <c r="I8736" i="15" s="1"/>
  <c r="H8737" i="15"/>
  <c r="I8737" i="15" s="1"/>
  <c r="K8737" i="15" s="1"/>
  <c r="H8738" i="15"/>
  <c r="I8738" i="15" s="1"/>
  <c r="K8738" i="15" s="1"/>
  <c r="H8739" i="15"/>
  <c r="I8739" i="15" s="1"/>
  <c r="K8739" i="15" s="1"/>
  <c r="H8740" i="15"/>
  <c r="I8740" i="15" s="1"/>
  <c r="J8740" i="15" s="1"/>
  <c r="H8741" i="15"/>
  <c r="I8741" i="15" s="1"/>
  <c r="H8742" i="15"/>
  <c r="I8742" i="15" s="1"/>
  <c r="H8743" i="15"/>
  <c r="I8743" i="15" s="1"/>
  <c r="H8744" i="15"/>
  <c r="I8744" i="15" s="1"/>
  <c r="H8745" i="15"/>
  <c r="I8745" i="15" s="1"/>
  <c r="H8746" i="15"/>
  <c r="I8746" i="15" s="1"/>
  <c r="K8746" i="15" s="1"/>
  <c r="H8747" i="15"/>
  <c r="I8747" i="15" s="1"/>
  <c r="K8747" i="15" s="1"/>
  <c r="H8748" i="15"/>
  <c r="I8748" i="15" s="1"/>
  <c r="J8748" i="15" s="1"/>
  <c r="H8749" i="15"/>
  <c r="I8749" i="15" s="1"/>
  <c r="H8750" i="15"/>
  <c r="I8750" i="15" s="1"/>
  <c r="H8751" i="15"/>
  <c r="I8751" i="15" s="1"/>
  <c r="H8752" i="15"/>
  <c r="I8752" i="15" s="1"/>
  <c r="H8753" i="15"/>
  <c r="I8753" i="15" s="1"/>
  <c r="K8753" i="15" s="1"/>
  <c r="H8754" i="15"/>
  <c r="I8754" i="15" s="1"/>
  <c r="K8754" i="15" s="1"/>
  <c r="H8755" i="15"/>
  <c r="I8755" i="15" s="1"/>
  <c r="K8755" i="15" s="1"/>
  <c r="H8756" i="15"/>
  <c r="I8756" i="15" s="1"/>
  <c r="J8756" i="15" s="1"/>
  <c r="H8757" i="15"/>
  <c r="I8757" i="15" s="1"/>
  <c r="H8758" i="15"/>
  <c r="I8758" i="15" s="1"/>
  <c r="H8759" i="15"/>
  <c r="I8759" i="15" s="1"/>
  <c r="H8760" i="15"/>
  <c r="I8760" i="15" s="1"/>
  <c r="H8761" i="15"/>
  <c r="I8761" i="15" s="1"/>
  <c r="H8762" i="15"/>
  <c r="I8762" i="15" s="1"/>
  <c r="J8762" i="15" s="1"/>
  <c r="H8763" i="15"/>
  <c r="I8763" i="15" s="1"/>
  <c r="K8763" i="15" s="1"/>
  <c r="H8764" i="15"/>
  <c r="I8764" i="15" s="1"/>
  <c r="J8764" i="15" s="1"/>
  <c r="H8765" i="15"/>
  <c r="I8765" i="15" s="1"/>
  <c r="H13" i="15"/>
  <c r="I13" i="15" s="1"/>
  <c r="K13" i="15" s="1"/>
  <c r="H19" i="15"/>
  <c r="I19" i="15" s="1"/>
  <c r="K19" i="15" s="1"/>
  <c r="H27" i="15"/>
  <c r="I27" i="15" s="1"/>
  <c r="K27" i="15" s="1"/>
  <c r="H35" i="15"/>
  <c r="I35" i="15" s="1"/>
  <c r="K35" i="15" s="1"/>
  <c r="H43" i="15"/>
  <c r="I43" i="15" s="1"/>
  <c r="K43" i="15" s="1"/>
  <c r="H51" i="15"/>
  <c r="I51" i="15" s="1"/>
  <c r="K51" i="15" s="1"/>
  <c r="H59" i="15"/>
  <c r="I59" i="15" s="1"/>
  <c r="K59" i="15" s="1"/>
  <c r="H67" i="15"/>
  <c r="I67" i="15" s="1"/>
  <c r="K67" i="15" s="1"/>
  <c r="H75" i="15"/>
  <c r="I75" i="15" s="1"/>
  <c r="K75" i="15" s="1"/>
  <c r="H83" i="15"/>
  <c r="I83" i="15" s="1"/>
  <c r="K83" i="15" s="1"/>
  <c r="H91" i="15"/>
  <c r="I91" i="15" s="1"/>
  <c r="K91" i="15" s="1"/>
  <c r="H99" i="15"/>
  <c r="I99" i="15" s="1"/>
  <c r="K99" i="15" s="1"/>
  <c r="H107" i="15"/>
  <c r="I107" i="15" s="1"/>
  <c r="K107" i="15" s="1"/>
  <c r="H115" i="15"/>
  <c r="I115" i="15" s="1"/>
  <c r="K115" i="15" s="1"/>
  <c r="H123" i="15"/>
  <c r="I123" i="15" s="1"/>
  <c r="K123" i="15" s="1"/>
  <c r="H131" i="15"/>
  <c r="I131" i="15" s="1"/>
  <c r="K131" i="15" s="1"/>
  <c r="H139" i="15"/>
  <c r="I139" i="15" s="1"/>
  <c r="K139" i="15" s="1"/>
  <c r="H147" i="15"/>
  <c r="I147" i="15" s="1"/>
  <c r="K147" i="15" s="1"/>
  <c r="H155" i="15"/>
  <c r="I155" i="15" s="1"/>
  <c r="K155" i="15" s="1"/>
  <c r="H163" i="15"/>
  <c r="I163" i="15" s="1"/>
  <c r="K163" i="15" s="1"/>
  <c r="H171" i="15"/>
  <c r="I171" i="15" s="1"/>
  <c r="K171" i="15" s="1"/>
  <c r="H179" i="15"/>
  <c r="I179" i="15" s="1"/>
  <c r="K179" i="15" s="1"/>
  <c r="H187" i="15"/>
  <c r="I187" i="15" s="1"/>
  <c r="K187" i="15" s="1"/>
  <c r="H195" i="15"/>
  <c r="I195" i="15" s="1"/>
  <c r="K195" i="15" s="1"/>
  <c r="H203" i="15"/>
  <c r="I203" i="15" s="1"/>
  <c r="K203" i="15" s="1"/>
  <c r="H211" i="15"/>
  <c r="I211" i="15" s="1"/>
  <c r="K211" i="15" s="1"/>
  <c r="H219" i="15"/>
  <c r="I219" i="15" s="1"/>
  <c r="K219" i="15" s="1"/>
  <c r="H227" i="15"/>
  <c r="I227" i="15" s="1"/>
  <c r="K227" i="15" s="1"/>
  <c r="H235" i="15"/>
  <c r="I235" i="15" s="1"/>
  <c r="K235" i="15" s="1"/>
  <c r="H243" i="15"/>
  <c r="I243" i="15" s="1"/>
  <c r="K243" i="15" s="1"/>
  <c r="H251" i="15"/>
  <c r="I251" i="15" s="1"/>
  <c r="K251" i="15" s="1"/>
  <c r="H259" i="15"/>
  <c r="I259" i="15" s="1"/>
  <c r="K259" i="15" s="1"/>
  <c r="H267" i="15"/>
  <c r="I267" i="15" s="1"/>
  <c r="K267" i="15" s="1"/>
  <c r="H275" i="15"/>
  <c r="I275" i="15" s="1"/>
  <c r="K275" i="15" s="1"/>
  <c r="H282" i="15"/>
  <c r="I282" i="15" s="1"/>
  <c r="K282" i="15" s="1"/>
  <c r="H290" i="15"/>
  <c r="I290" i="15" s="1"/>
  <c r="K290" i="15" s="1"/>
  <c r="H298" i="15"/>
  <c r="I298" i="15" s="1"/>
  <c r="K298" i="15" s="1"/>
  <c r="H312" i="15"/>
  <c r="I312" i="15" s="1"/>
  <c r="K312" i="15" s="1"/>
  <c r="H320" i="15"/>
  <c r="I320" i="15" s="1"/>
  <c r="K320" i="15" s="1"/>
  <c r="H328" i="15"/>
  <c r="I328" i="15" s="1"/>
  <c r="K328" i="15" s="1"/>
  <c r="H336" i="15"/>
  <c r="I336" i="15" s="1"/>
  <c r="K336" i="15" s="1"/>
  <c r="H344" i="15"/>
  <c r="I344" i="15" s="1"/>
  <c r="K344" i="15" s="1"/>
  <c r="H352" i="15"/>
  <c r="I352" i="15" s="1"/>
  <c r="J352" i="15" s="1"/>
  <c r="H360" i="15"/>
  <c r="I360" i="15" s="1"/>
  <c r="K360" i="15" s="1"/>
  <c r="H376" i="15"/>
  <c r="I376" i="15" s="1"/>
  <c r="K376" i="15" s="1"/>
  <c r="H392" i="15"/>
  <c r="I392" i="15" s="1"/>
  <c r="K392" i="15" s="1"/>
  <c r="H408" i="15"/>
  <c r="I408" i="15" s="1"/>
  <c r="K408" i="15" s="1"/>
  <c r="H416" i="15"/>
  <c r="I416" i="15" s="1"/>
  <c r="H424" i="15"/>
  <c r="I424" i="15" s="1"/>
  <c r="H432" i="15"/>
  <c r="I432" i="15" s="1"/>
  <c r="H440" i="15"/>
  <c r="I440" i="15" s="1"/>
  <c r="K440" i="15" s="1"/>
  <c r="H448" i="15"/>
  <c r="I448" i="15" s="1"/>
  <c r="H456" i="15"/>
  <c r="I456" i="15" s="1"/>
  <c r="H464" i="15"/>
  <c r="I464" i="15" s="1"/>
  <c r="H472" i="15"/>
  <c r="I472" i="15" s="1"/>
  <c r="K472" i="15" s="1"/>
  <c r="H480" i="15"/>
  <c r="I480" i="15" s="1"/>
  <c r="H488" i="15"/>
  <c r="I488" i="15" s="1"/>
  <c r="H496" i="15"/>
  <c r="I496" i="15" s="1"/>
  <c r="H504" i="15"/>
  <c r="I504" i="15" s="1"/>
  <c r="K504" i="15" s="1"/>
  <c r="H512" i="15"/>
  <c r="I512" i="15" s="1"/>
  <c r="H519" i="15"/>
  <c r="I519" i="15" s="1"/>
  <c r="H527" i="15"/>
  <c r="I527" i="15" s="1"/>
  <c r="H535" i="15"/>
  <c r="I535" i="15" s="1"/>
  <c r="K535" i="15" s="1"/>
  <c r="H543" i="15"/>
  <c r="I543" i="15" s="1"/>
  <c r="H551" i="15"/>
  <c r="I551" i="15" s="1"/>
  <c r="H559" i="15"/>
  <c r="I559" i="15" s="1"/>
  <c r="H567" i="15"/>
  <c r="I567" i="15" s="1"/>
  <c r="K567" i="15" s="1"/>
  <c r="H575" i="15"/>
  <c r="I575" i="15" s="1"/>
  <c r="H583" i="15"/>
  <c r="I583" i="15" s="1"/>
  <c r="H591" i="15"/>
  <c r="I591" i="15" s="1"/>
  <c r="H599" i="15"/>
  <c r="I599" i="15" s="1"/>
  <c r="K599" i="15" s="1"/>
  <c r="H607" i="15"/>
  <c r="I607" i="15" s="1"/>
  <c r="H615" i="15"/>
  <c r="I615" i="15" s="1"/>
  <c r="H623" i="15"/>
  <c r="I623" i="15" s="1"/>
  <c r="H631" i="15"/>
  <c r="I631" i="15" s="1"/>
  <c r="K631" i="15" s="1"/>
  <c r="H639" i="15"/>
  <c r="I639" i="15" s="1"/>
  <c r="H647" i="15"/>
  <c r="I647" i="15" s="1"/>
  <c r="H655" i="15"/>
  <c r="I655" i="15" s="1"/>
  <c r="H663" i="15"/>
  <c r="I663" i="15" s="1"/>
  <c r="K663" i="15" s="1"/>
  <c r="H671" i="15"/>
  <c r="I671" i="15" s="1"/>
  <c r="H679" i="15"/>
  <c r="I679" i="15" s="1"/>
  <c r="H687" i="15"/>
  <c r="I687" i="15" s="1"/>
  <c r="H695" i="15"/>
  <c r="I695" i="15" s="1"/>
  <c r="K695" i="15" s="1"/>
  <c r="H708" i="15"/>
  <c r="I708" i="15" s="1"/>
  <c r="H715" i="15"/>
  <c r="I715" i="15" s="1"/>
  <c r="H722" i="15"/>
  <c r="I722" i="15" s="1"/>
  <c r="H728" i="15"/>
  <c r="I728" i="15" s="1"/>
  <c r="H736" i="15"/>
  <c r="I736" i="15" s="1"/>
  <c r="H743" i="15"/>
  <c r="I743" i="15" s="1"/>
  <c r="H751" i="15"/>
  <c r="I751" i="15" s="1"/>
  <c r="H768" i="15"/>
  <c r="I768" i="15" s="1"/>
  <c r="H776" i="15"/>
  <c r="I776" i="15" s="1"/>
  <c r="H784" i="15"/>
  <c r="I784" i="15" s="1"/>
  <c r="H792" i="15"/>
  <c r="I792" i="15" s="1"/>
  <c r="H800" i="15"/>
  <c r="I800" i="15" s="1"/>
  <c r="H808" i="15"/>
  <c r="I808" i="15" s="1"/>
  <c r="H816" i="15"/>
  <c r="I816" i="15" s="1"/>
  <c r="H824" i="15"/>
  <c r="I824" i="15" s="1"/>
  <c r="H832" i="15"/>
  <c r="I832" i="15" s="1"/>
  <c r="H840" i="15"/>
  <c r="I840" i="15" s="1"/>
  <c r="H848" i="15"/>
  <c r="I848" i="15" s="1"/>
  <c r="H864" i="15"/>
  <c r="I864" i="15" s="1"/>
  <c r="H872" i="15"/>
  <c r="I872" i="15" s="1"/>
  <c r="H880" i="15"/>
  <c r="I880" i="15" s="1"/>
  <c r="H888" i="15"/>
  <c r="I888" i="15" s="1"/>
  <c r="H896" i="15"/>
  <c r="I896" i="15" s="1"/>
  <c r="H912" i="15"/>
  <c r="I912" i="15" s="1"/>
  <c r="H920" i="15"/>
  <c r="I920" i="15" s="1"/>
  <c r="H928" i="15"/>
  <c r="I928" i="15" s="1"/>
  <c r="K928" i="15" s="1"/>
  <c r="H936" i="15"/>
  <c r="I936" i="15" s="1"/>
  <c r="H944" i="15"/>
  <c r="I944" i="15" s="1"/>
  <c r="H952" i="15"/>
  <c r="I952" i="15" s="1"/>
  <c r="H960" i="15"/>
  <c r="I960" i="15" s="1"/>
  <c r="H968" i="15"/>
  <c r="I968" i="15" s="1"/>
  <c r="H976" i="15"/>
  <c r="I976" i="15" s="1"/>
  <c r="H984" i="15"/>
  <c r="I984" i="15" s="1"/>
  <c r="H1000" i="15"/>
  <c r="I1000" i="15" s="1"/>
  <c r="H1008" i="15"/>
  <c r="I1008" i="15" s="1"/>
  <c r="K1008" i="15" s="1"/>
  <c r="H1016" i="15"/>
  <c r="I1016" i="15" s="1"/>
  <c r="J1016" i="15" s="1"/>
  <c r="H1024" i="15"/>
  <c r="I1024" i="15" s="1"/>
  <c r="J1024" i="15" s="1"/>
  <c r="H1032" i="15"/>
  <c r="I1032" i="15" s="1"/>
  <c r="J1032" i="15" s="1"/>
  <c r="H1040" i="15"/>
  <c r="I1040" i="15" s="1"/>
  <c r="J1040" i="15" s="1"/>
  <c r="H1048" i="15"/>
  <c r="I1048" i="15" s="1"/>
  <c r="J1048" i="15" s="1"/>
  <c r="H1056" i="15"/>
  <c r="I1056" i="15" s="1"/>
  <c r="J1056" i="15" s="1"/>
  <c r="H1064" i="15"/>
  <c r="I1064" i="15" s="1"/>
  <c r="J1064" i="15" s="1"/>
  <c r="H1072" i="15"/>
  <c r="I1072" i="15" s="1"/>
  <c r="J1072" i="15" s="1"/>
  <c r="H1088" i="15"/>
  <c r="I1088" i="15" s="1"/>
  <c r="J1088" i="15" s="1"/>
  <c r="H1096" i="15"/>
  <c r="I1096" i="15" s="1"/>
  <c r="J1096" i="15" s="1"/>
  <c r="H1104" i="15"/>
  <c r="I1104" i="15" s="1"/>
  <c r="J1104" i="15" s="1"/>
  <c r="H1112" i="15"/>
  <c r="I1112" i="15" s="1"/>
  <c r="J1112" i="15" s="1"/>
  <c r="H1120" i="15"/>
  <c r="I1120" i="15" s="1"/>
  <c r="J1120" i="15" s="1"/>
  <c r="H1128" i="15"/>
  <c r="I1128" i="15" s="1"/>
  <c r="J1128" i="15" s="1"/>
  <c r="H1136" i="15"/>
  <c r="I1136" i="15" s="1"/>
  <c r="J1136" i="15" s="1"/>
  <c r="H1144" i="15"/>
  <c r="I1144" i="15" s="1"/>
  <c r="J1144" i="15" s="1"/>
  <c r="H1152" i="15"/>
  <c r="I1152" i="15" s="1"/>
  <c r="J1152" i="15" s="1"/>
  <c r="H1160" i="15"/>
  <c r="I1160" i="15" s="1"/>
  <c r="J1160" i="15" s="1"/>
  <c r="H1168" i="15"/>
  <c r="I1168" i="15" s="1"/>
  <c r="J1168" i="15" s="1"/>
  <c r="H1176" i="15"/>
  <c r="I1176" i="15" s="1"/>
  <c r="J1176" i="15" s="1"/>
  <c r="H1192" i="15"/>
  <c r="I1192" i="15" s="1"/>
  <c r="J1192" i="15" s="1"/>
  <c r="H1208" i="15"/>
  <c r="I1208" i="15" s="1"/>
  <c r="J1208" i="15" s="1"/>
  <c r="H1216" i="15"/>
  <c r="I1216" i="15" s="1"/>
  <c r="J1216" i="15" s="1"/>
  <c r="H1224" i="15"/>
  <c r="I1224" i="15" s="1"/>
  <c r="J1224" i="15" s="1"/>
  <c r="H1232" i="15"/>
  <c r="I1232" i="15" s="1"/>
  <c r="J1232" i="15" s="1"/>
  <c r="H1240" i="15"/>
  <c r="I1240" i="15" s="1"/>
  <c r="J1240" i="15" s="1"/>
  <c r="H1248" i="15"/>
  <c r="I1248" i="15" s="1"/>
  <c r="J1248" i="15" s="1"/>
  <c r="H1256" i="15"/>
  <c r="I1256" i="15" s="1"/>
  <c r="J1256" i="15" s="1"/>
  <c r="H1264" i="15"/>
  <c r="I1264" i="15" s="1"/>
  <c r="J1264" i="15" s="1"/>
  <c r="H1272" i="15"/>
  <c r="I1272" i="15" s="1"/>
  <c r="J1272" i="15" s="1"/>
  <c r="H1280" i="15"/>
  <c r="I1280" i="15" s="1"/>
  <c r="J1280" i="15" s="1"/>
  <c r="H1288" i="15"/>
  <c r="I1288" i="15" s="1"/>
  <c r="J1288" i="15" s="1"/>
  <c r="H1296" i="15"/>
  <c r="I1296" i="15" s="1"/>
  <c r="H1304" i="15"/>
  <c r="I1304" i="15" s="1"/>
  <c r="K1304" i="15" s="1"/>
  <c r="H1312" i="15"/>
  <c r="I1312" i="15" s="1"/>
  <c r="H1319" i="15"/>
  <c r="I1319" i="15" s="1"/>
  <c r="H1327" i="15"/>
  <c r="I1327" i="15" s="1"/>
  <c r="K1327" i="15" s="1"/>
  <c r="H1335" i="15"/>
  <c r="I1335" i="15" s="1"/>
  <c r="K1335" i="15" s="1"/>
  <c r="H1343" i="15"/>
  <c r="I1343" i="15" s="1"/>
  <c r="K1343" i="15" s="1"/>
  <c r="H1359" i="15"/>
  <c r="I1359" i="15" s="1"/>
  <c r="H1367" i="15"/>
  <c r="I1367" i="15" s="1"/>
  <c r="H1375" i="15"/>
  <c r="I1375" i="15" s="1"/>
  <c r="H1383" i="15"/>
  <c r="I1383" i="15" s="1"/>
  <c r="H1391" i="15"/>
  <c r="I1391" i="15" s="1"/>
  <c r="K1391" i="15" s="1"/>
  <c r="H1399" i="15"/>
  <c r="I1399" i="15" s="1"/>
  <c r="K1399" i="15" s="1"/>
  <c r="H1407" i="15"/>
  <c r="I1407" i="15" s="1"/>
  <c r="H1415" i="15"/>
  <c r="I1415" i="15" s="1"/>
  <c r="H1423" i="15"/>
  <c r="I1423" i="15" s="1"/>
  <c r="H1431" i="15"/>
  <c r="I1431" i="15" s="1"/>
  <c r="H1439" i="15"/>
  <c r="I1439" i="15" s="1"/>
  <c r="K1439" i="15" s="1"/>
  <c r="H1447" i="15"/>
  <c r="I1447" i="15" s="1"/>
  <c r="K1447" i="15" s="1"/>
  <c r="H1454" i="15"/>
  <c r="I1454" i="15" s="1"/>
  <c r="H1466" i="15"/>
  <c r="I1466" i="15" s="1"/>
  <c r="H1473" i="15"/>
  <c r="I1473" i="15" s="1"/>
  <c r="H1484" i="15"/>
  <c r="I1484" i="15" s="1"/>
  <c r="H1492" i="15"/>
  <c r="I1492" i="15" s="1"/>
  <c r="H1500" i="15"/>
  <c r="I1500" i="15" s="1"/>
  <c r="H1508" i="15"/>
  <c r="I1508" i="15" s="1"/>
  <c r="H1516" i="15"/>
  <c r="I1516" i="15" s="1"/>
  <c r="H1524" i="15"/>
  <c r="I1524" i="15" s="1"/>
  <c r="K1524" i="15" s="1"/>
  <c r="H1532" i="15"/>
  <c r="I1532" i="15" s="1"/>
  <c r="H1540" i="15"/>
  <c r="I1540" i="15" s="1"/>
  <c r="K1540" i="15" s="1"/>
  <c r="H1548" i="15"/>
  <c r="I1548" i="15" s="1"/>
  <c r="H1556" i="15"/>
  <c r="I1556" i="15" s="1"/>
  <c r="H1564" i="15"/>
  <c r="I1564" i="15" s="1"/>
  <c r="H1572" i="15"/>
  <c r="I1572" i="15" s="1"/>
  <c r="H1580" i="15"/>
  <c r="I1580" i="15" s="1"/>
  <c r="H1588" i="15"/>
  <c r="I1588" i="15" s="1"/>
  <c r="H1596" i="15"/>
  <c r="I1596" i="15" s="1"/>
  <c r="H1604" i="15"/>
  <c r="I1604" i="15" s="1"/>
  <c r="K1604" i="15" s="1"/>
  <c r="H1612" i="15"/>
  <c r="I1612" i="15" s="1"/>
  <c r="H1620" i="15"/>
  <c r="I1620" i="15" s="1"/>
  <c r="H1628" i="15"/>
  <c r="I1628" i="15" s="1"/>
  <c r="H1636" i="15"/>
  <c r="I1636" i="15" s="1"/>
  <c r="H1644" i="15"/>
  <c r="I1644" i="15" s="1"/>
  <c r="H1652" i="15"/>
  <c r="I1652" i="15" s="1"/>
  <c r="H1660" i="15"/>
  <c r="I1660" i="15" s="1"/>
  <c r="H1668" i="15"/>
  <c r="I1668" i="15" s="1"/>
  <c r="K1668" i="15" s="1"/>
  <c r="H1676" i="15"/>
  <c r="I1676" i="15" s="1"/>
  <c r="H1684" i="15"/>
  <c r="I1684" i="15" s="1"/>
  <c r="H1692" i="15"/>
  <c r="I1692" i="15" s="1"/>
  <c r="H1700" i="15"/>
  <c r="I1700" i="15" s="1"/>
  <c r="H1707" i="15"/>
  <c r="I1707" i="15" s="1"/>
  <c r="H1715" i="15"/>
  <c r="I1715" i="15" s="1"/>
  <c r="H1723" i="15"/>
  <c r="I1723" i="15" s="1"/>
  <c r="H1731" i="15"/>
  <c r="I1731" i="15" s="1"/>
  <c r="K1731" i="15" s="1"/>
  <c r="H1739" i="15"/>
  <c r="I1739" i="15" s="1"/>
  <c r="H1747" i="15"/>
  <c r="I1747" i="15" s="1"/>
  <c r="H1755" i="15"/>
  <c r="I1755" i="15" s="1"/>
  <c r="H1763" i="15"/>
  <c r="I1763" i="15" s="1"/>
  <c r="H1771" i="15"/>
  <c r="I1771" i="15" s="1"/>
  <c r="H1779" i="15"/>
  <c r="I1779" i="15" s="1"/>
  <c r="H1787" i="15"/>
  <c r="I1787" i="15" s="1"/>
  <c r="H1795" i="15"/>
  <c r="I1795" i="15" s="1"/>
  <c r="K1795" i="15" s="1"/>
  <c r="H1803" i="15"/>
  <c r="I1803" i="15" s="1"/>
  <c r="H1811" i="15"/>
  <c r="I1811" i="15" s="1"/>
  <c r="H1819" i="15"/>
  <c r="I1819" i="15" s="1"/>
  <c r="H1827" i="15"/>
  <c r="I1827" i="15" s="1"/>
  <c r="H1835" i="15"/>
  <c r="I1835" i="15" s="1"/>
  <c r="H1843" i="15"/>
  <c r="I1843" i="15" s="1"/>
  <c r="K1843" i="15" s="1"/>
  <c r="H1851" i="15"/>
  <c r="I1851" i="15" s="1"/>
  <c r="H1859" i="15"/>
  <c r="I1859" i="15" s="1"/>
  <c r="K1859" i="15" s="1"/>
  <c r="H1866" i="15"/>
  <c r="I1866" i="15" s="1"/>
  <c r="H1874" i="15"/>
  <c r="I1874" i="15" s="1"/>
  <c r="H1882" i="15"/>
  <c r="I1882" i="15" s="1"/>
  <c r="H1890" i="15"/>
  <c r="I1890" i="15" s="1"/>
  <c r="H1898" i="15"/>
  <c r="I1898" i="15" s="1"/>
  <c r="H1905" i="15"/>
  <c r="I1905" i="15" s="1"/>
  <c r="H1913" i="15"/>
  <c r="I1913" i="15" s="1"/>
  <c r="H1921" i="15"/>
  <c r="I1921" i="15" s="1"/>
  <c r="H1929" i="15"/>
  <c r="I1929" i="15" s="1"/>
  <c r="H1937" i="15"/>
  <c r="I1937" i="15" s="1"/>
  <c r="H1945" i="15"/>
  <c r="I1945" i="15" s="1"/>
  <c r="H1953" i="15"/>
  <c r="I1953" i="15" s="1"/>
  <c r="H1961" i="15"/>
  <c r="I1961" i="15" s="1"/>
  <c r="H1969" i="15"/>
  <c r="I1969" i="15" s="1"/>
  <c r="H1977" i="15"/>
  <c r="I1977" i="15" s="1"/>
  <c r="H1985" i="15"/>
  <c r="I1985" i="15" s="1"/>
  <c r="H1993" i="15"/>
  <c r="I1993" i="15" s="1"/>
  <c r="H2001" i="15"/>
  <c r="I2001" i="15" s="1"/>
  <c r="H2009" i="15"/>
  <c r="I2009" i="15" s="1"/>
  <c r="H2017" i="15"/>
  <c r="I2017" i="15" s="1"/>
  <c r="K2017" i="15" s="1"/>
  <c r="H2025" i="15"/>
  <c r="I2025" i="15" s="1"/>
  <c r="H2033" i="15"/>
  <c r="I2033" i="15" s="1"/>
  <c r="H2041" i="15"/>
  <c r="I2041" i="15" s="1"/>
  <c r="H2049" i="15"/>
  <c r="I2049" i="15" s="1"/>
  <c r="H2057" i="15"/>
  <c r="I2057" i="15" s="1"/>
  <c r="H2065" i="15"/>
  <c r="I2065" i="15" s="1"/>
  <c r="H2073" i="15"/>
  <c r="I2073" i="15" s="1"/>
  <c r="H2081" i="15"/>
  <c r="I2081" i="15" s="1"/>
  <c r="H2089" i="15"/>
  <c r="I2089" i="15" s="1"/>
  <c r="H2097" i="15"/>
  <c r="I2097" i="15" s="1"/>
  <c r="K2097" i="15" s="1"/>
  <c r="H2105" i="15"/>
  <c r="I2105" i="15" s="1"/>
  <c r="H2113" i="15"/>
  <c r="I2113" i="15" s="1"/>
  <c r="H2121" i="15"/>
  <c r="I2121" i="15" s="1"/>
  <c r="H2129" i="15"/>
  <c r="I2129" i="15" s="1"/>
  <c r="H2137" i="15"/>
  <c r="I2137" i="15" s="1"/>
  <c r="H2145" i="15"/>
  <c r="I2145" i="15" s="1"/>
  <c r="H2153" i="15"/>
  <c r="I2153" i="15" s="1"/>
  <c r="H2161" i="15"/>
  <c r="I2161" i="15" s="1"/>
  <c r="H2169" i="15"/>
  <c r="I2169" i="15" s="1"/>
  <c r="H2177" i="15"/>
  <c r="I2177" i="15" s="1"/>
  <c r="H2185" i="15"/>
  <c r="I2185" i="15" s="1"/>
  <c r="H2193" i="15"/>
  <c r="I2193" i="15" s="1"/>
  <c r="K2193" i="15" s="1"/>
  <c r="H2201" i="15"/>
  <c r="I2201" i="15" s="1"/>
  <c r="H2209" i="15"/>
  <c r="I2209" i="15" s="1"/>
  <c r="H2217" i="15"/>
  <c r="I2217" i="15" s="1"/>
  <c r="H2225" i="15"/>
  <c r="I2225" i="15" s="1"/>
  <c r="H2233" i="15"/>
  <c r="I2233" i="15" s="1"/>
  <c r="H2241" i="15"/>
  <c r="I2241" i="15" s="1"/>
  <c r="H2249" i="15"/>
  <c r="I2249" i="15" s="1"/>
  <c r="H2257" i="15"/>
  <c r="I2257" i="15" s="1"/>
  <c r="H2265" i="15"/>
  <c r="I2265" i="15" s="1"/>
  <c r="H2273" i="15"/>
  <c r="I2273" i="15" s="1"/>
  <c r="H2281" i="15"/>
  <c r="I2281" i="15" s="1"/>
  <c r="H2289" i="15"/>
  <c r="I2289" i="15" s="1"/>
  <c r="H2297" i="15"/>
  <c r="I2297" i="15" s="1"/>
  <c r="H2305" i="15"/>
  <c r="I2305" i="15" s="1"/>
  <c r="H2313" i="15"/>
  <c r="I2313" i="15" s="1"/>
  <c r="H2321" i="15"/>
  <c r="I2321" i="15" s="1"/>
  <c r="H2329" i="15"/>
  <c r="H2337" i="15"/>
  <c r="I2337" i="15" s="1"/>
  <c r="H2345" i="15"/>
  <c r="I2345" i="15" s="1"/>
  <c r="H2353" i="15"/>
  <c r="I2353" i="15" s="1"/>
  <c r="H2361" i="15"/>
  <c r="I2361" i="15" s="1"/>
  <c r="H2369" i="15"/>
  <c r="I2369" i="15" s="1"/>
  <c r="J2369" i="15" s="1"/>
  <c r="H2377" i="15"/>
  <c r="I2377" i="15" s="1"/>
  <c r="H2385" i="15"/>
  <c r="I2385" i="15" s="1"/>
  <c r="H2393" i="15"/>
  <c r="I2393" i="15" s="1"/>
  <c r="H2401" i="15"/>
  <c r="I2401" i="15" s="1"/>
  <c r="H2409" i="15"/>
  <c r="I2409" i="15" s="1"/>
  <c r="H2417" i="15"/>
  <c r="I2417" i="15" s="1"/>
  <c r="H2425" i="15"/>
  <c r="I2425" i="15" s="1"/>
  <c r="K2425" i="15" s="1"/>
  <c r="H2433" i="15"/>
  <c r="I2433" i="15" s="1"/>
  <c r="H2441" i="15"/>
  <c r="I2441" i="15" s="1"/>
  <c r="H2449" i="15"/>
  <c r="I2449" i="15" s="1"/>
  <c r="H2457" i="15"/>
  <c r="I2457" i="15" s="1"/>
  <c r="H2465" i="15"/>
  <c r="I2465" i="15" s="1"/>
  <c r="H2473" i="15"/>
  <c r="I2473" i="15" s="1"/>
  <c r="H2481" i="15"/>
  <c r="I2481" i="15" s="1"/>
  <c r="H2489" i="15"/>
  <c r="I2489" i="15" s="1"/>
  <c r="H2497" i="15"/>
  <c r="I2497" i="15" s="1"/>
  <c r="H2505" i="15"/>
  <c r="I2505" i="15" s="1"/>
  <c r="H2513" i="15"/>
  <c r="I2513" i="15" s="1"/>
  <c r="H2521" i="15"/>
  <c r="I2521" i="15" s="1"/>
  <c r="H2529" i="15"/>
  <c r="I2529" i="15" s="1"/>
  <c r="H2537" i="15"/>
  <c r="I2537" i="15" s="1"/>
  <c r="H2545" i="15"/>
  <c r="I2545" i="15" s="1"/>
  <c r="H2552" i="15"/>
  <c r="I2552" i="15" s="1"/>
  <c r="H2560" i="15"/>
  <c r="I2560" i="15" s="1"/>
  <c r="H2568" i="15"/>
  <c r="I2568" i="15" s="1"/>
  <c r="H2576" i="15"/>
  <c r="I2576" i="15" s="1"/>
  <c r="K2576" i="15" s="1"/>
  <c r="H2584" i="15"/>
  <c r="I2584" i="15" s="1"/>
  <c r="K2584" i="15" s="1"/>
  <c r="H2592" i="15"/>
  <c r="I2592" i="15" s="1"/>
  <c r="K2592" i="15" s="1"/>
  <c r="H2600" i="15"/>
  <c r="I2600" i="15" s="1"/>
  <c r="K2600" i="15" s="1"/>
  <c r="H2608" i="15"/>
  <c r="I2608" i="15" s="1"/>
  <c r="K2608" i="15" s="1"/>
  <c r="H2616" i="15"/>
  <c r="I2616" i="15" s="1"/>
  <c r="K2616" i="15" s="1"/>
  <c r="H2624" i="15"/>
  <c r="I2624" i="15" s="1"/>
  <c r="K2624" i="15" s="1"/>
  <c r="H2632" i="15"/>
  <c r="I2632" i="15" s="1"/>
  <c r="K2632" i="15" s="1"/>
  <c r="H2640" i="15"/>
  <c r="I2640" i="15" s="1"/>
  <c r="K2640" i="15" s="1"/>
  <c r="H2648" i="15"/>
  <c r="I2648" i="15" s="1"/>
  <c r="K2648" i="15" s="1"/>
  <c r="H2656" i="15"/>
  <c r="I2656" i="15" s="1"/>
  <c r="K2656" i="15" s="1"/>
  <c r="H2664" i="15"/>
  <c r="I2664" i="15" s="1"/>
  <c r="K2664" i="15" s="1"/>
  <c r="H2672" i="15"/>
  <c r="I2672" i="15" s="1"/>
  <c r="K2672" i="15" s="1"/>
  <c r="H2680" i="15"/>
  <c r="I2680" i="15" s="1"/>
  <c r="K2680" i="15" s="1"/>
  <c r="H2688" i="15"/>
  <c r="I2688" i="15" s="1"/>
  <c r="K2688" i="15" s="1"/>
  <c r="H2696" i="15"/>
  <c r="I2696" i="15" s="1"/>
  <c r="K2696" i="15" s="1"/>
  <c r="H2704" i="15"/>
  <c r="I2704" i="15" s="1"/>
  <c r="K2704" i="15" s="1"/>
  <c r="H2712" i="15"/>
  <c r="I2712" i="15" s="1"/>
  <c r="K2712" i="15" s="1"/>
  <c r="H2720" i="15"/>
  <c r="I2720" i="15" s="1"/>
  <c r="K2720" i="15" s="1"/>
  <c r="H2728" i="15"/>
  <c r="I2728" i="15" s="1"/>
  <c r="K2728" i="15" s="1"/>
  <c r="H2736" i="15"/>
  <c r="I2736" i="15" s="1"/>
  <c r="K2736" i="15" s="1"/>
  <c r="H2744" i="15"/>
  <c r="I2744" i="15" s="1"/>
  <c r="K2744" i="15" s="1"/>
  <c r="H2752" i="15"/>
  <c r="I2752" i="15" s="1"/>
  <c r="K2752" i="15" s="1"/>
  <c r="H2760" i="15"/>
  <c r="I2760" i="15" s="1"/>
  <c r="K2760" i="15" s="1"/>
  <c r="H2768" i="15"/>
  <c r="I2768" i="15" s="1"/>
  <c r="K2768" i="15" s="1"/>
  <c r="H2775" i="15"/>
  <c r="I2775" i="15" s="1"/>
  <c r="K2775" i="15" s="1"/>
  <c r="H2782" i="15"/>
  <c r="I2782" i="15" s="1"/>
  <c r="K2782" i="15" s="1"/>
  <c r="H2789" i="15"/>
  <c r="I2789" i="15" s="1"/>
  <c r="K2789" i="15" s="1"/>
  <c r="H2797" i="15"/>
  <c r="I2797" i="15" s="1"/>
  <c r="K2797" i="15" s="1"/>
  <c r="H2805" i="15"/>
  <c r="I2805" i="15" s="1"/>
  <c r="K2805" i="15" s="1"/>
  <c r="H2813" i="15"/>
  <c r="I2813" i="15" s="1"/>
  <c r="K2813" i="15" s="1"/>
  <c r="H2821" i="15"/>
  <c r="I2821" i="15" s="1"/>
  <c r="K2821" i="15" s="1"/>
  <c r="H2829" i="15"/>
  <c r="I2829" i="15" s="1"/>
  <c r="K2829" i="15" s="1"/>
  <c r="H2837" i="15"/>
  <c r="I2837" i="15" s="1"/>
  <c r="K2837" i="15" s="1"/>
  <c r="H2845" i="15"/>
  <c r="I2845" i="15" s="1"/>
  <c r="K2845" i="15" s="1"/>
  <c r="H2853" i="15"/>
  <c r="I2853" i="15" s="1"/>
  <c r="K2853" i="15" s="1"/>
  <c r="H2861" i="15"/>
  <c r="I2861" i="15" s="1"/>
  <c r="K2861" i="15" s="1"/>
  <c r="H2869" i="15"/>
  <c r="I2869" i="15" s="1"/>
  <c r="K2869" i="15" s="1"/>
  <c r="H2877" i="15"/>
  <c r="I2877" i="15" s="1"/>
  <c r="K2877" i="15" s="1"/>
  <c r="H2885" i="15"/>
  <c r="I2885" i="15" s="1"/>
  <c r="K2885" i="15" s="1"/>
  <c r="H2893" i="15"/>
  <c r="I2893" i="15" s="1"/>
  <c r="K2893" i="15" s="1"/>
  <c r="H2901" i="15"/>
  <c r="I2901" i="15" s="1"/>
  <c r="K2901" i="15" s="1"/>
  <c r="H2909" i="15"/>
  <c r="I2909" i="15" s="1"/>
  <c r="K2909" i="15" s="1"/>
  <c r="H2917" i="15"/>
  <c r="I2917" i="15" s="1"/>
  <c r="K2917" i="15" s="1"/>
  <c r="H2925" i="15"/>
  <c r="I2925" i="15" s="1"/>
  <c r="K2925" i="15" s="1"/>
  <c r="H2933" i="15"/>
  <c r="I2933" i="15" s="1"/>
  <c r="K2933" i="15" s="1"/>
  <c r="H2941" i="15"/>
  <c r="I2941" i="15" s="1"/>
  <c r="H2949" i="15"/>
  <c r="I2949" i="15" s="1"/>
  <c r="H2957" i="15"/>
  <c r="I2957" i="15" s="1"/>
  <c r="K2957" i="15" s="1"/>
  <c r="H2962" i="15"/>
  <c r="I2962" i="15" s="1"/>
  <c r="K2962" i="15" s="1"/>
  <c r="H2971" i="15"/>
  <c r="I2971" i="15" s="1"/>
  <c r="H2983" i="15"/>
  <c r="I2983" i="15" s="1"/>
  <c r="K2983" i="15" s="1"/>
  <c r="H2991" i="15"/>
  <c r="I2991" i="15" s="1"/>
  <c r="H2999" i="15"/>
  <c r="I2999" i="15" s="1"/>
  <c r="H3007" i="15"/>
  <c r="I3007" i="15" s="1"/>
  <c r="K3007" i="15" s="1"/>
  <c r="H3015" i="15"/>
  <c r="I3015" i="15" s="1"/>
  <c r="K3015" i="15" s="1"/>
  <c r="H3023" i="15"/>
  <c r="I3023" i="15" s="1"/>
  <c r="H3031" i="15"/>
  <c r="I3031" i="15" s="1"/>
  <c r="H3039" i="15"/>
  <c r="I3039" i="15" s="1"/>
  <c r="K3039" i="15" s="1"/>
  <c r="H3046" i="15"/>
  <c r="I3046" i="15" s="1"/>
  <c r="K3046" i="15" s="1"/>
  <c r="H3054" i="15"/>
  <c r="I3054" i="15" s="1"/>
  <c r="H3062" i="15"/>
  <c r="I3062" i="15" s="1"/>
  <c r="K3062" i="15" s="1"/>
  <c r="H3070" i="15"/>
  <c r="I3070" i="15" s="1"/>
  <c r="H3078" i="15"/>
  <c r="I3078" i="15" s="1"/>
  <c r="K3078" i="15" s="1"/>
  <c r="H3086" i="15"/>
  <c r="I3086" i="15" s="1"/>
  <c r="H3094" i="15"/>
  <c r="I3094" i="15" s="1"/>
  <c r="K3094" i="15" s="1"/>
  <c r="H3102" i="15"/>
  <c r="I3102" i="15" s="1"/>
  <c r="H3110" i="15"/>
  <c r="I3110" i="15" s="1"/>
  <c r="K3110" i="15" s="1"/>
  <c r="H3118" i="15"/>
  <c r="I3118" i="15" s="1"/>
  <c r="H3126" i="15"/>
  <c r="I3126" i="15" s="1"/>
  <c r="K3126" i="15" s="1"/>
  <c r="H3134" i="15"/>
  <c r="I3134" i="15" s="1"/>
  <c r="H3142" i="15"/>
  <c r="I3142" i="15" s="1"/>
  <c r="K3142" i="15" s="1"/>
  <c r="H3150" i="15"/>
  <c r="I3150" i="15" s="1"/>
  <c r="H3158" i="15"/>
  <c r="I3158" i="15" s="1"/>
  <c r="K3158" i="15" s="1"/>
  <c r="H3171" i="15"/>
  <c r="I3171" i="15" s="1"/>
  <c r="K3171" i="15" s="1"/>
  <c r="H3179" i="15"/>
  <c r="I3179" i="15" s="1"/>
  <c r="H3187" i="15"/>
  <c r="I3187" i="15" s="1"/>
  <c r="K3187" i="15" s="1"/>
  <c r="H3195" i="15"/>
  <c r="I3195" i="15" s="1"/>
  <c r="H3203" i="15"/>
  <c r="I3203" i="15" s="1"/>
  <c r="K3203" i="15" s="1"/>
  <c r="H3211" i="15"/>
  <c r="I3211" i="15" s="1"/>
  <c r="H3218" i="15"/>
  <c r="I3218" i="15" s="1"/>
  <c r="K3218" i="15" s="1"/>
  <c r="H3226" i="15"/>
  <c r="I3226" i="15" s="1"/>
  <c r="H3234" i="15"/>
  <c r="I3234" i="15" s="1"/>
  <c r="K3234" i="15" s="1"/>
  <c r="H3243" i="15"/>
  <c r="I3243" i="15" s="1"/>
  <c r="K3243" i="15" s="1"/>
  <c r="H3251" i="15"/>
  <c r="I3251" i="15" s="1"/>
  <c r="H3259" i="15"/>
  <c r="I3259" i="15" s="1"/>
  <c r="K3259" i="15" s="1"/>
  <c r="H3267" i="15"/>
  <c r="I3267" i="15" s="1"/>
  <c r="H3275" i="15"/>
  <c r="I3275" i="15" s="1"/>
  <c r="K3275" i="15" s="1"/>
  <c r="H3283" i="15"/>
  <c r="I3283" i="15" s="1"/>
  <c r="H3291" i="15"/>
  <c r="I3291" i="15" s="1"/>
  <c r="K3291" i="15" s="1"/>
  <c r="H3299" i="15"/>
  <c r="I3299" i="15" s="1"/>
  <c r="H3307" i="15"/>
  <c r="I3307" i="15" s="1"/>
  <c r="K3307" i="15" s="1"/>
  <c r="H3315" i="15"/>
  <c r="I3315" i="15" s="1"/>
  <c r="H3323" i="15"/>
  <c r="I3323" i="15" s="1"/>
  <c r="K3323" i="15" s="1"/>
  <c r="H3331" i="15"/>
  <c r="I3331" i="15" s="1"/>
  <c r="H3339" i="15"/>
  <c r="I3339" i="15" s="1"/>
  <c r="K3339" i="15" s="1"/>
  <c r="H3347" i="15"/>
  <c r="I3347" i="15" s="1"/>
  <c r="H3355" i="15"/>
  <c r="I3355" i="15" s="1"/>
  <c r="J3355" i="15" s="1"/>
  <c r="H3363" i="15"/>
  <c r="I3363" i="15" s="1"/>
  <c r="J3363" i="15" s="1"/>
  <c r="H3371" i="15"/>
  <c r="I3371" i="15" s="1"/>
  <c r="H3379" i="15"/>
  <c r="I3379" i="15" s="1"/>
  <c r="H3387" i="15"/>
  <c r="I3387" i="15" s="1"/>
  <c r="J3387" i="15" s="1"/>
  <c r="H3395" i="15"/>
  <c r="I3395" i="15" s="1"/>
  <c r="J3395" i="15" s="1"/>
  <c r="H3403" i="15"/>
  <c r="I3403" i="15" s="1"/>
  <c r="H3411" i="15"/>
  <c r="I3411" i="15" s="1"/>
  <c r="H3419" i="15"/>
  <c r="I3419" i="15" s="1"/>
  <c r="H3427" i="15"/>
  <c r="I3427" i="15" s="1"/>
  <c r="J3427" i="15" s="1"/>
  <c r="H3435" i="15"/>
  <c r="I3435" i="15" s="1"/>
  <c r="H3443" i="15"/>
  <c r="I3443" i="15" s="1"/>
  <c r="H3451" i="15"/>
  <c r="I3451" i="15" s="1"/>
  <c r="H3459" i="15"/>
  <c r="I3459" i="15" s="1"/>
  <c r="J3459" i="15" s="1"/>
  <c r="H3467" i="15"/>
  <c r="I3467" i="15" s="1"/>
  <c r="H3475" i="15"/>
  <c r="I3475" i="15" s="1"/>
  <c r="H3483" i="15"/>
  <c r="I3483" i="15" s="1"/>
  <c r="H3491" i="15"/>
  <c r="I3491" i="15" s="1"/>
  <c r="J3491" i="15" s="1"/>
  <c r="H3499" i="15"/>
  <c r="I3499" i="15" s="1"/>
  <c r="H3507" i="15"/>
  <c r="I3507" i="15" s="1"/>
  <c r="H3515" i="15"/>
  <c r="I3515" i="15" s="1"/>
  <c r="H3523" i="15"/>
  <c r="I3523" i="15" s="1"/>
  <c r="H3530" i="15"/>
  <c r="I3530" i="15" s="1"/>
  <c r="H3538" i="15"/>
  <c r="I3538" i="15" s="1"/>
  <c r="H3546" i="15"/>
  <c r="I3546" i="15" s="1"/>
  <c r="H3554" i="15"/>
  <c r="I3554" i="15" s="1"/>
  <c r="H3562" i="15"/>
  <c r="I3562" i="15" s="1"/>
  <c r="H3570" i="15"/>
  <c r="I3570" i="15" s="1"/>
  <c r="H3577" i="15"/>
  <c r="I3577" i="15" s="1"/>
  <c r="H3585" i="15"/>
  <c r="I3585" i="15" s="1"/>
  <c r="H3593" i="15"/>
  <c r="I3593" i="15" s="1"/>
  <c r="H3601" i="15"/>
  <c r="I3601" i="15" s="1"/>
  <c r="H3609" i="15"/>
  <c r="I3609" i="15" s="1"/>
  <c r="H3617" i="15"/>
  <c r="I3617" i="15" s="1"/>
  <c r="H3625" i="15"/>
  <c r="I3625" i="15" s="1"/>
  <c r="H3633" i="15"/>
  <c r="I3633" i="15" s="1"/>
  <c r="H3641" i="15"/>
  <c r="I3641" i="15" s="1"/>
  <c r="H3649" i="15"/>
  <c r="I3649" i="15" s="1"/>
  <c r="H3656" i="15"/>
  <c r="I3656" i="15" s="1"/>
  <c r="H3664" i="15"/>
  <c r="I3664" i="15" s="1"/>
  <c r="H3672" i="15"/>
  <c r="I3672" i="15" s="1"/>
  <c r="H3680" i="15"/>
  <c r="I3680" i="15" s="1"/>
  <c r="H3688" i="15"/>
  <c r="I3688" i="15" s="1"/>
  <c r="H3696" i="15"/>
  <c r="I3696" i="15" s="1"/>
  <c r="H3704" i="15"/>
  <c r="I3704" i="15" s="1"/>
  <c r="H3712" i="15"/>
  <c r="I3712" i="15" s="1"/>
  <c r="H3720" i="15"/>
  <c r="I3720" i="15" s="1"/>
  <c r="H3728" i="15"/>
  <c r="I3728" i="15" s="1"/>
  <c r="H3740" i="15"/>
  <c r="I3740" i="15" s="1"/>
  <c r="H3747" i="15"/>
  <c r="I3747" i="15" s="1"/>
  <c r="H3751" i="15"/>
  <c r="I3751" i="15" s="1"/>
  <c r="H3759" i="15"/>
  <c r="I3759" i="15" s="1"/>
  <c r="H3767" i="15"/>
  <c r="I3767" i="15" s="1"/>
  <c r="H3775" i="15"/>
  <c r="I3775" i="15" s="1"/>
  <c r="H3783" i="15"/>
  <c r="I3783" i="15" s="1"/>
  <c r="H3791" i="15"/>
  <c r="I3791" i="15" s="1"/>
  <c r="J3791" i="15" s="1"/>
  <c r="H3799" i="15"/>
  <c r="I3799" i="15" s="1"/>
  <c r="J3799" i="15" s="1"/>
  <c r="H3807" i="15"/>
  <c r="I3807" i="15" s="1"/>
  <c r="J3807" i="15" s="1"/>
  <c r="H3815" i="15"/>
  <c r="I3815" i="15" s="1"/>
  <c r="J3815" i="15" s="1"/>
  <c r="H3823" i="15"/>
  <c r="I3823" i="15" s="1"/>
  <c r="J3823" i="15" s="1"/>
  <c r="H3831" i="15"/>
  <c r="I3831" i="15" s="1"/>
  <c r="J3831" i="15" s="1"/>
  <c r="H3839" i="15"/>
  <c r="I3839" i="15" s="1"/>
  <c r="J3839" i="15" s="1"/>
  <c r="H3847" i="15"/>
  <c r="I3847" i="15" s="1"/>
  <c r="J3847" i="15" s="1"/>
  <c r="H3855" i="15"/>
  <c r="I3855" i="15" s="1"/>
  <c r="J3855" i="15" s="1"/>
  <c r="H3863" i="15"/>
  <c r="I3863" i="15" s="1"/>
  <c r="J3863" i="15" s="1"/>
  <c r="H3871" i="15"/>
  <c r="I3871" i="15" s="1"/>
  <c r="J3871" i="15" s="1"/>
  <c r="H3879" i="15"/>
  <c r="I3879" i="15" s="1"/>
  <c r="J3879" i="15" s="1"/>
  <c r="H3887" i="15"/>
  <c r="I3887" i="15" s="1"/>
  <c r="J3887" i="15" s="1"/>
  <c r="H3895" i="15"/>
  <c r="I3895" i="15" s="1"/>
  <c r="J3895" i="15" s="1"/>
  <c r="H3903" i="15"/>
  <c r="I3903" i="15" s="1"/>
  <c r="J3903" i="15" s="1"/>
  <c r="H3911" i="15"/>
  <c r="I3911" i="15" s="1"/>
  <c r="J3911" i="15" s="1"/>
  <c r="H3919" i="15"/>
  <c r="I3919" i="15" s="1"/>
  <c r="J3919" i="15" s="1"/>
  <c r="H3927" i="15"/>
  <c r="I3927" i="15" s="1"/>
  <c r="J3927" i="15" s="1"/>
  <c r="H3935" i="15"/>
  <c r="I3935" i="15" s="1"/>
  <c r="J3935" i="15" s="1"/>
  <c r="H3943" i="15"/>
  <c r="I3943" i="15" s="1"/>
  <c r="J3943" i="15" s="1"/>
  <c r="H3951" i="15"/>
  <c r="I3951" i="15" s="1"/>
  <c r="J3951" i="15" s="1"/>
  <c r="H3959" i="15"/>
  <c r="I3959" i="15" s="1"/>
  <c r="J3959" i="15" s="1"/>
  <c r="H3967" i="15"/>
  <c r="I3967" i="15" s="1"/>
  <c r="J3967" i="15" s="1"/>
  <c r="H3975" i="15"/>
  <c r="I3975" i="15" s="1"/>
  <c r="J3975" i="15" s="1"/>
  <c r="H3983" i="15"/>
  <c r="I3983" i="15" s="1"/>
  <c r="J3983" i="15" s="1"/>
  <c r="H3991" i="15"/>
  <c r="I3991" i="15" s="1"/>
  <c r="J3991" i="15" s="1"/>
  <c r="H3999" i="15"/>
  <c r="I3999" i="15" s="1"/>
  <c r="J3999" i="15" s="1"/>
  <c r="H4007" i="15"/>
  <c r="I4007" i="15" s="1"/>
  <c r="J4007" i="15" s="1"/>
  <c r="H4015" i="15"/>
  <c r="I4015" i="15" s="1"/>
  <c r="J4015" i="15" s="1"/>
  <c r="H4023" i="15"/>
  <c r="I4023" i="15" s="1"/>
  <c r="J4023" i="15" s="1"/>
  <c r="H4031" i="15"/>
  <c r="I4031" i="15" s="1"/>
  <c r="J4031" i="15" s="1"/>
  <c r="H4039" i="15"/>
  <c r="I4039" i="15" s="1"/>
  <c r="J4039" i="15" s="1"/>
  <c r="H4047" i="15"/>
  <c r="I4047" i="15" s="1"/>
  <c r="J4047" i="15" s="1"/>
  <c r="H4055" i="15"/>
  <c r="I4055" i="15" s="1"/>
  <c r="J4055" i="15" s="1"/>
  <c r="H4063" i="15"/>
  <c r="I4063" i="15" s="1"/>
  <c r="J4063" i="15" s="1"/>
  <c r="H4071" i="15"/>
  <c r="I4071" i="15" s="1"/>
  <c r="J4071" i="15" s="1"/>
  <c r="H4078" i="15"/>
  <c r="I4078" i="15" s="1"/>
  <c r="J4078" i="15" s="1"/>
  <c r="H4086" i="15"/>
  <c r="I4086" i="15" s="1"/>
  <c r="J4086" i="15" s="1"/>
  <c r="H4094" i="15"/>
  <c r="I4094" i="15" s="1"/>
  <c r="J4094" i="15" s="1"/>
  <c r="H4102" i="15"/>
  <c r="I4102" i="15" s="1"/>
  <c r="J4102" i="15" s="1"/>
  <c r="H4110" i="15"/>
  <c r="I4110" i="15" s="1"/>
  <c r="H4118" i="15"/>
  <c r="I4118" i="15" s="1"/>
  <c r="H4126" i="15"/>
  <c r="I4126" i="15" s="1"/>
  <c r="H4134" i="15"/>
  <c r="I4134" i="15" s="1"/>
  <c r="H4142" i="15"/>
  <c r="I4142" i="15" s="1"/>
  <c r="K4142" i="15" s="1"/>
  <c r="H4150" i="15"/>
  <c r="I4150" i="15" s="1"/>
  <c r="H4158" i="15"/>
  <c r="I4158" i="15" s="1"/>
  <c r="K4158" i="15" s="1"/>
  <c r="H4166" i="15"/>
  <c r="I4166" i="15" s="1"/>
  <c r="H4174" i="15"/>
  <c r="I4174" i="15" s="1"/>
  <c r="K4174" i="15" s="1"/>
  <c r="H4182" i="15"/>
  <c r="I4182" i="15" s="1"/>
  <c r="H4190" i="15"/>
  <c r="I4190" i="15" s="1"/>
  <c r="K4190" i="15" s="1"/>
  <c r="H4198" i="15"/>
  <c r="I4198" i="15" s="1"/>
  <c r="J4198" i="15" s="1"/>
  <c r="H4206" i="15"/>
  <c r="I4206" i="15" s="1"/>
  <c r="K4206" i="15" s="1"/>
  <c r="H4214" i="15"/>
  <c r="I4214" i="15" s="1"/>
  <c r="H4222" i="15"/>
  <c r="I4222" i="15" s="1"/>
  <c r="K4222" i="15" s="1"/>
  <c r="H4230" i="15"/>
  <c r="I4230" i="15" s="1"/>
  <c r="H4238" i="15"/>
  <c r="I4238" i="15" s="1"/>
  <c r="H4246" i="15"/>
  <c r="I4246" i="15" s="1"/>
  <c r="H4252" i="15"/>
  <c r="I4252" i="15" s="1"/>
  <c r="H4260" i="15"/>
  <c r="I4260" i="15" s="1"/>
  <c r="J4260" i="15" s="1"/>
  <c r="H4271" i="15"/>
  <c r="I4271" i="15" s="1"/>
  <c r="H4279" i="15"/>
  <c r="I4279" i="15" s="1"/>
  <c r="H4287" i="15"/>
  <c r="I4287" i="15" s="1"/>
  <c r="J4287" i="15" s="1"/>
  <c r="H4295" i="15"/>
  <c r="I4295" i="15" s="1"/>
  <c r="H4303" i="15"/>
  <c r="I4303" i="15" s="1"/>
  <c r="H4311" i="15"/>
  <c r="I4311" i="15" s="1"/>
  <c r="H4324" i="15"/>
  <c r="I4324" i="15" s="1"/>
  <c r="H4332" i="15"/>
  <c r="I4332" i="15" s="1"/>
  <c r="H4340" i="15"/>
  <c r="I4340" i="15" s="1"/>
  <c r="H4348" i="15"/>
  <c r="I4348" i="15" s="1"/>
  <c r="H4356" i="15"/>
  <c r="I4356" i="15" s="1"/>
  <c r="H4364" i="15"/>
  <c r="I4364" i="15" s="1"/>
  <c r="H4372" i="15"/>
  <c r="I4372" i="15" s="1"/>
  <c r="H4380" i="15"/>
  <c r="I4380" i="15" s="1"/>
  <c r="H4388" i="15"/>
  <c r="I4388" i="15" s="1"/>
  <c r="H4395" i="15"/>
  <c r="I4395" i="15" s="1"/>
  <c r="H4403" i="15"/>
  <c r="I4403" i="15" s="1"/>
  <c r="H4411" i="15"/>
  <c r="I4411" i="15" s="1"/>
  <c r="H4419" i="15"/>
  <c r="I4419" i="15" s="1"/>
  <c r="H4427" i="15"/>
  <c r="I4427" i="15" s="1"/>
  <c r="H4435" i="15"/>
  <c r="I4435" i="15" s="1"/>
  <c r="H4443" i="15"/>
  <c r="I4443" i="15" s="1"/>
  <c r="H4451" i="15"/>
  <c r="I4451" i="15" s="1"/>
  <c r="H4459" i="15"/>
  <c r="I4459" i="15" s="1"/>
  <c r="H4474" i="15"/>
  <c r="I4474" i="15" s="1"/>
  <c r="H4482" i="15"/>
  <c r="I4482" i="15" s="1"/>
  <c r="H4489" i="15"/>
  <c r="I4489" i="15" s="1"/>
  <c r="H4497" i="15"/>
  <c r="I4497" i="15" s="1"/>
  <c r="H4505" i="15"/>
  <c r="I4505" i="15" s="1"/>
  <c r="H4513" i="15"/>
  <c r="I4513" i="15" s="1"/>
  <c r="K4513" i="15" s="1"/>
  <c r="H4521" i="15"/>
  <c r="I4521" i="15" s="1"/>
  <c r="J4521" i="15" s="1"/>
  <c r="H4529" i="15"/>
  <c r="I4529" i="15" s="1"/>
  <c r="K4529" i="15" s="1"/>
  <c r="H4537" i="15"/>
  <c r="I4537" i="15" s="1"/>
  <c r="K4537" i="15" s="1"/>
  <c r="H4545" i="15"/>
  <c r="I4545" i="15" s="1"/>
  <c r="K4545" i="15" s="1"/>
  <c r="H4553" i="15"/>
  <c r="I4553" i="15" s="1"/>
  <c r="K4553" i="15" s="1"/>
  <c r="H4561" i="15"/>
  <c r="I4561" i="15" s="1"/>
  <c r="K4561" i="15" s="1"/>
  <c r="H4569" i="15"/>
  <c r="I4569" i="15" s="1"/>
  <c r="K4569" i="15" s="1"/>
  <c r="H4576" i="15"/>
  <c r="I4576" i="15" s="1"/>
  <c r="K4576" i="15" s="1"/>
  <c r="H4584" i="15"/>
  <c r="I4584" i="15" s="1"/>
  <c r="K4584" i="15" s="1"/>
  <c r="H4592" i="15"/>
  <c r="I4592" i="15" s="1"/>
  <c r="K4592" i="15" s="1"/>
  <c r="H4600" i="15"/>
  <c r="I4600" i="15" s="1"/>
  <c r="K4600" i="15" s="1"/>
  <c r="H4608" i="15"/>
  <c r="I4608" i="15" s="1"/>
  <c r="K4608" i="15" s="1"/>
  <c r="H4616" i="15"/>
  <c r="I4616" i="15" s="1"/>
  <c r="K4616" i="15" s="1"/>
  <c r="H4624" i="15"/>
  <c r="I4624" i="15" s="1"/>
  <c r="K4624" i="15" s="1"/>
  <c r="H4632" i="15"/>
  <c r="I4632" i="15" s="1"/>
  <c r="K4632" i="15" s="1"/>
  <c r="H4640" i="15"/>
  <c r="I4640" i="15" s="1"/>
  <c r="K4640" i="15" s="1"/>
  <c r="H4648" i="15"/>
  <c r="I4648" i="15" s="1"/>
  <c r="K4648" i="15" s="1"/>
  <c r="H4656" i="15"/>
  <c r="I4656" i="15" s="1"/>
  <c r="K4656" i="15" s="1"/>
  <c r="H4664" i="15"/>
  <c r="I4664" i="15" s="1"/>
  <c r="K4664" i="15" s="1"/>
  <c r="H4672" i="15"/>
  <c r="I4672" i="15" s="1"/>
  <c r="K4672" i="15" s="1"/>
  <c r="H4678" i="15"/>
  <c r="I4678" i="15" s="1"/>
  <c r="K4678" i="15" s="1"/>
  <c r="H4686" i="15"/>
  <c r="I4686" i="15" s="1"/>
  <c r="K4686" i="15" s="1"/>
  <c r="H4694" i="15"/>
  <c r="I4694" i="15" s="1"/>
  <c r="K4694" i="15" s="1"/>
  <c r="H4702" i="15"/>
  <c r="I4702" i="15" s="1"/>
  <c r="K4702" i="15" s="1"/>
  <c r="H4710" i="15"/>
  <c r="I4710" i="15" s="1"/>
  <c r="K4710" i="15" s="1"/>
  <c r="H4718" i="15"/>
  <c r="I4718" i="15" s="1"/>
  <c r="K4718" i="15" s="1"/>
  <c r="H4726" i="15"/>
  <c r="I4726" i="15" s="1"/>
  <c r="K4726" i="15" s="1"/>
  <c r="H4734" i="15"/>
  <c r="I4734" i="15" s="1"/>
  <c r="K4734" i="15" s="1"/>
  <c r="H4742" i="15"/>
  <c r="I4742" i="15" s="1"/>
  <c r="K4742" i="15" s="1"/>
  <c r="H4749" i="15"/>
  <c r="I4749" i="15" s="1"/>
  <c r="K4749" i="15" s="1"/>
  <c r="H4756" i="15"/>
  <c r="I4756" i="15" s="1"/>
  <c r="K4756" i="15" s="1"/>
  <c r="H4764" i="15"/>
  <c r="I4764" i="15" s="1"/>
  <c r="K4764" i="15" s="1"/>
  <c r="H4771" i="15"/>
  <c r="I4771" i="15" s="1"/>
  <c r="K4771" i="15" s="1"/>
  <c r="H4777" i="15"/>
  <c r="I4777" i="15" s="1"/>
  <c r="K4777" i="15" s="1"/>
  <c r="H4785" i="15"/>
  <c r="I4785" i="15" s="1"/>
  <c r="K4785" i="15" s="1"/>
  <c r="H4793" i="15"/>
  <c r="I4793" i="15" s="1"/>
  <c r="K4793" i="15" s="1"/>
  <c r="H4801" i="15"/>
  <c r="I4801" i="15" s="1"/>
  <c r="K4801" i="15" s="1"/>
  <c r="H4809" i="15"/>
  <c r="I4809" i="15" s="1"/>
  <c r="K4809" i="15" s="1"/>
  <c r="H4817" i="15"/>
  <c r="I4817" i="15" s="1"/>
  <c r="K4817" i="15" s="1"/>
  <c r="H4825" i="15"/>
  <c r="I4825" i="15" s="1"/>
  <c r="K4825" i="15" s="1"/>
  <c r="H4833" i="15"/>
  <c r="I4833" i="15" s="1"/>
  <c r="K4833" i="15" s="1"/>
  <c r="H4841" i="15"/>
  <c r="I4841" i="15" s="1"/>
  <c r="K4841" i="15" s="1"/>
  <c r="H4849" i="15"/>
  <c r="I4849" i="15" s="1"/>
  <c r="K4849" i="15" s="1"/>
  <c r="H4857" i="15"/>
  <c r="I4857" i="15" s="1"/>
  <c r="K4857" i="15" s="1"/>
  <c r="H4865" i="15"/>
  <c r="I4865" i="15" s="1"/>
  <c r="K4865" i="15" s="1"/>
  <c r="H4873" i="15"/>
  <c r="I4873" i="15" s="1"/>
  <c r="K4873" i="15" s="1"/>
  <c r="H4881" i="15"/>
  <c r="I4881" i="15" s="1"/>
  <c r="K4881" i="15" s="1"/>
  <c r="H4889" i="15"/>
  <c r="I4889" i="15" s="1"/>
  <c r="K4889" i="15" s="1"/>
  <c r="H4897" i="15"/>
  <c r="I4897" i="15" s="1"/>
  <c r="K4897" i="15" s="1"/>
  <c r="H4905" i="15"/>
  <c r="I4905" i="15" s="1"/>
  <c r="K4905" i="15" s="1"/>
  <c r="H4913" i="15"/>
  <c r="I4913" i="15" s="1"/>
  <c r="K4913" i="15" s="1"/>
  <c r="H4921" i="15"/>
  <c r="I4921" i="15" s="1"/>
  <c r="K4921" i="15" s="1"/>
  <c r="H4929" i="15"/>
  <c r="I4929" i="15" s="1"/>
  <c r="K4929" i="15" s="1"/>
  <c r="H4937" i="15"/>
  <c r="I4937" i="15" s="1"/>
  <c r="K4937" i="15" s="1"/>
  <c r="H4945" i="15"/>
  <c r="I4945" i="15" s="1"/>
  <c r="K4945" i="15" s="1"/>
  <c r="H4953" i="15"/>
  <c r="I4953" i="15" s="1"/>
  <c r="J4953" i="15" s="1"/>
  <c r="H4961" i="15"/>
  <c r="I4961" i="15" s="1"/>
  <c r="J4961" i="15" s="1"/>
  <c r="H4969" i="15"/>
  <c r="I4969" i="15" s="1"/>
  <c r="K4969" i="15" s="1"/>
  <c r="H4977" i="15"/>
  <c r="I4977" i="15" s="1"/>
  <c r="J4977" i="15" s="1"/>
  <c r="H4985" i="15"/>
  <c r="I4985" i="15" s="1"/>
  <c r="H4993" i="15"/>
  <c r="I4993" i="15" s="1"/>
  <c r="H5001" i="15"/>
  <c r="I5001" i="15" s="1"/>
  <c r="H5009" i="15"/>
  <c r="I5009" i="15" s="1"/>
  <c r="H5017" i="15"/>
  <c r="I5017" i="15" s="1"/>
  <c r="J5017" i="15" s="1"/>
  <c r="H5025" i="15"/>
  <c r="I5025" i="15" s="1"/>
  <c r="J5025" i="15" s="1"/>
  <c r="H5033" i="15"/>
  <c r="I5033" i="15" s="1"/>
  <c r="J5033" i="15" s="1"/>
  <c r="H5041" i="15"/>
  <c r="I5041" i="15" s="1"/>
  <c r="J5041" i="15" s="1"/>
  <c r="H5049" i="15"/>
  <c r="I5049" i="15" s="1"/>
  <c r="H5057" i="15"/>
  <c r="I5057" i="15" s="1"/>
  <c r="J5057" i="15" s="1"/>
  <c r="H5065" i="15"/>
  <c r="I5065" i="15" s="1"/>
  <c r="H5073" i="15"/>
  <c r="I5073" i="15" s="1"/>
  <c r="H5081" i="15"/>
  <c r="I5081" i="15" s="1"/>
  <c r="J5081" i="15" s="1"/>
  <c r="H5096" i="15"/>
  <c r="I5096" i="15" s="1"/>
  <c r="H5104" i="15"/>
  <c r="I5104" i="15" s="1"/>
  <c r="J5104" i="15" s="1"/>
  <c r="H5112" i="15"/>
  <c r="I5112" i="15" s="1"/>
  <c r="H5120" i="15"/>
  <c r="I5120" i="15" s="1"/>
  <c r="J5120" i="15" s="1"/>
  <c r="H5128" i="15"/>
  <c r="I5128" i="15" s="1"/>
  <c r="H5136" i="15"/>
  <c r="I5136" i="15" s="1"/>
  <c r="H5144" i="15"/>
  <c r="I5144" i="15" s="1"/>
  <c r="J5144" i="15" s="1"/>
  <c r="H5152" i="15"/>
  <c r="I5152" i="15" s="1"/>
  <c r="J5152" i="15" s="1"/>
  <c r="H5160" i="15"/>
  <c r="I5160" i="15" s="1"/>
  <c r="J5160" i="15" s="1"/>
  <c r="H5168" i="15"/>
  <c r="I5168" i="15" s="1"/>
  <c r="K5168" i="15" s="1"/>
  <c r="H5176" i="15"/>
  <c r="I5176" i="15" s="1"/>
  <c r="H5184" i="15"/>
  <c r="I5184" i="15" s="1"/>
  <c r="K5184" i="15" s="1"/>
  <c r="H5192" i="15"/>
  <c r="I5192" i="15" s="1"/>
  <c r="H5200" i="15"/>
  <c r="I5200" i="15" s="1"/>
  <c r="K5200" i="15" s="1"/>
  <c r="H5208" i="15"/>
  <c r="I5208" i="15" s="1"/>
  <c r="H5216" i="15"/>
  <c r="I5216" i="15" s="1"/>
  <c r="K5216" i="15" s="1"/>
  <c r="H5224" i="15"/>
  <c r="I5224" i="15" s="1"/>
  <c r="J5224" i="15" s="1"/>
  <c r="H5231" i="15"/>
  <c r="I5231" i="15" s="1"/>
  <c r="K5231" i="15" s="1"/>
  <c r="H5239" i="15"/>
  <c r="I5239" i="15" s="1"/>
  <c r="H5253" i="15"/>
  <c r="I5253" i="15" s="1"/>
  <c r="H5262" i="15"/>
  <c r="I5262" i="15" s="1"/>
  <c r="H5270" i="15"/>
  <c r="I5270" i="15" s="1"/>
  <c r="H5278" i="15"/>
  <c r="I5278" i="15" s="1"/>
  <c r="H5286" i="15"/>
  <c r="I5286" i="15" s="1"/>
  <c r="H5294" i="15"/>
  <c r="I5294" i="15" s="1"/>
  <c r="H5302" i="15"/>
  <c r="I5302" i="15" s="1"/>
  <c r="K5302" i="15" s="1"/>
  <c r="H5314" i="15"/>
  <c r="I5314" i="15" s="1"/>
  <c r="K5314" i="15" s="1"/>
  <c r="H5322" i="15"/>
  <c r="I5322" i="15" s="1"/>
  <c r="H5330" i="15"/>
  <c r="I5330" i="15" s="1"/>
  <c r="H5338" i="15"/>
  <c r="I5338" i="15" s="1"/>
  <c r="H5346" i="15"/>
  <c r="I5346" i="15" s="1"/>
  <c r="H5349" i="15"/>
  <c r="I5349" i="15" s="1"/>
  <c r="H5357" i="15"/>
  <c r="I5357" i="15" s="1"/>
  <c r="H5363" i="15"/>
  <c r="I5363" i="15" s="1"/>
  <c r="K5363" i="15" s="1"/>
  <c r="H5371" i="15"/>
  <c r="I5371" i="15" s="1"/>
  <c r="J5371" i="15" s="1"/>
  <c r="H5379" i="15"/>
  <c r="I5379" i="15" s="1"/>
  <c r="H5387" i="15"/>
  <c r="I5387" i="15" s="1"/>
  <c r="H5395" i="15"/>
  <c r="I5395" i="15" s="1"/>
  <c r="H5403" i="15"/>
  <c r="I5403" i="15" s="1"/>
  <c r="H5411" i="15"/>
  <c r="I5411" i="15" s="1"/>
  <c r="H5419" i="15"/>
  <c r="I5419" i="15" s="1"/>
  <c r="H5427" i="15"/>
  <c r="I5427" i="15" s="1"/>
  <c r="H5435" i="15"/>
  <c r="I5435" i="15" s="1"/>
  <c r="H5443" i="15"/>
  <c r="I5443" i="15" s="1"/>
  <c r="J5443" i="15" s="1"/>
  <c r="H5451" i="15"/>
  <c r="I5451" i="15" s="1"/>
  <c r="H5459" i="15"/>
  <c r="I5459" i="15" s="1"/>
  <c r="J5459" i="15" s="1"/>
  <c r="H5467" i="15"/>
  <c r="I5467" i="15" s="1"/>
  <c r="H5475" i="15"/>
  <c r="I5475" i="15" s="1"/>
  <c r="J5475" i="15" s="1"/>
  <c r="H5483" i="15"/>
  <c r="I5483" i="15" s="1"/>
  <c r="H5491" i="15"/>
  <c r="I5491" i="15" s="1"/>
  <c r="J5491" i="15" s="1"/>
  <c r="H5499" i="15"/>
  <c r="I5499" i="15" s="1"/>
  <c r="J5499" i="15" s="1"/>
  <c r="H5507" i="15"/>
  <c r="I5507" i="15" s="1"/>
  <c r="J5507" i="15" s="1"/>
  <c r="H5515" i="15"/>
  <c r="I5515" i="15" s="1"/>
  <c r="J5515" i="15" s="1"/>
  <c r="H5523" i="15"/>
  <c r="I5523" i="15" s="1"/>
  <c r="J5523" i="15" s="1"/>
  <c r="H5531" i="15"/>
  <c r="I5531" i="15" s="1"/>
  <c r="J5531" i="15" s="1"/>
  <c r="H5539" i="15"/>
  <c r="I5539" i="15" s="1"/>
  <c r="J5539" i="15" s="1"/>
  <c r="H5547" i="15"/>
  <c r="I5547" i="15" s="1"/>
  <c r="J5547" i="15" s="1"/>
  <c r="H5555" i="15"/>
  <c r="I5555" i="15" s="1"/>
  <c r="J5555" i="15" s="1"/>
  <c r="H5563" i="15"/>
  <c r="I5563" i="15" s="1"/>
  <c r="J5563" i="15" s="1"/>
  <c r="H5571" i="15"/>
  <c r="I5571" i="15" s="1"/>
  <c r="J5571" i="15" s="1"/>
  <c r="H5579" i="15"/>
  <c r="I5579" i="15" s="1"/>
  <c r="H5587" i="15"/>
  <c r="I5587" i="15" s="1"/>
  <c r="J5587" i="15" s="1"/>
  <c r="H5595" i="15"/>
  <c r="I5595" i="15" s="1"/>
  <c r="H5603" i="15"/>
  <c r="I5603" i="15" s="1"/>
  <c r="J5603" i="15" s="1"/>
  <c r="H5611" i="15"/>
  <c r="I5611" i="15" s="1"/>
  <c r="H5619" i="15"/>
  <c r="I5619" i="15" s="1"/>
  <c r="J5619" i="15" s="1"/>
  <c r="H5627" i="15"/>
  <c r="I5627" i="15" s="1"/>
  <c r="H5635" i="15"/>
  <c r="I5635" i="15" s="1"/>
  <c r="H5642" i="15"/>
  <c r="I5642" i="15" s="1"/>
  <c r="J5642" i="15" s="1"/>
  <c r="H5650" i="15"/>
  <c r="I5650" i="15" s="1"/>
  <c r="J5650" i="15" s="1"/>
  <c r="H5658" i="15"/>
  <c r="I5658" i="15" s="1"/>
  <c r="J5658" i="15" s="1"/>
  <c r="H5666" i="15"/>
  <c r="I5666" i="15" s="1"/>
  <c r="J5666" i="15" s="1"/>
  <c r="H5673" i="15"/>
  <c r="I5673" i="15" s="1"/>
  <c r="J5673" i="15" s="1"/>
  <c r="H5680" i="15"/>
  <c r="I5680" i="15" s="1"/>
  <c r="J5680" i="15" s="1"/>
  <c r="H5688" i="15"/>
  <c r="I5688" i="15" s="1"/>
  <c r="J5688" i="15" s="1"/>
  <c r="H5694" i="15"/>
  <c r="I5694" i="15" s="1"/>
  <c r="J5694" i="15" s="1"/>
  <c r="H5702" i="15"/>
  <c r="I5702" i="15" s="1"/>
  <c r="J5702" i="15" s="1"/>
  <c r="H5710" i="15"/>
  <c r="I5710" i="15" s="1"/>
  <c r="J5710" i="15" s="1"/>
  <c r="H5718" i="15"/>
  <c r="I5718" i="15" s="1"/>
  <c r="J5718" i="15" s="1"/>
  <c r="H5726" i="15"/>
  <c r="I5726" i="15" s="1"/>
  <c r="J5726" i="15" s="1"/>
  <c r="H5734" i="15"/>
  <c r="I5734" i="15" s="1"/>
  <c r="J5734" i="15" s="1"/>
  <c r="H5738" i="15"/>
  <c r="I5738" i="15" s="1"/>
  <c r="J5738" i="15" s="1"/>
  <c r="H5746" i="15"/>
  <c r="I5746" i="15" s="1"/>
  <c r="J5746" i="15" s="1"/>
  <c r="H5754" i="15"/>
  <c r="I5754" i="15" s="1"/>
  <c r="J5754" i="15" s="1"/>
  <c r="H5762" i="15"/>
  <c r="I5762" i="15" s="1"/>
  <c r="J5762" i="15" s="1"/>
  <c r="H5770" i="15"/>
  <c r="I5770" i="15" s="1"/>
  <c r="J5770" i="15" s="1"/>
  <c r="H5778" i="15"/>
  <c r="I5778" i="15" s="1"/>
  <c r="J5778" i="15" s="1"/>
  <c r="H5786" i="15"/>
  <c r="I5786" i="15" s="1"/>
  <c r="J5786" i="15" s="1"/>
  <c r="H5793" i="15"/>
  <c r="I5793" i="15" s="1"/>
  <c r="J5793" i="15" s="1"/>
  <c r="H5801" i="15"/>
  <c r="I5801" i="15" s="1"/>
  <c r="J5801" i="15" s="1"/>
  <c r="H5809" i="15"/>
  <c r="I5809" i="15" s="1"/>
  <c r="J5809" i="15" s="1"/>
  <c r="H5819" i="15"/>
  <c r="I5819" i="15" s="1"/>
  <c r="H5827" i="15"/>
  <c r="I5827" i="15" s="1"/>
  <c r="H5835" i="15"/>
  <c r="I5835" i="15" s="1"/>
  <c r="H5841" i="15"/>
  <c r="I5841" i="15" s="1"/>
  <c r="H5848" i="15"/>
  <c r="I5848" i="15" s="1"/>
  <c r="H5856" i="15"/>
  <c r="I5856" i="15" s="1"/>
  <c r="K5856" i="15" s="1"/>
  <c r="H5864" i="15"/>
  <c r="I5864" i="15" s="1"/>
  <c r="H5870" i="15"/>
  <c r="I5870" i="15" s="1"/>
  <c r="H5878" i="15"/>
  <c r="I5878" i="15" s="1"/>
  <c r="H5886" i="15"/>
  <c r="I5886" i="15" s="1"/>
  <c r="H5894" i="15"/>
  <c r="I5894" i="15" s="1"/>
  <c r="H5902" i="15"/>
  <c r="I5902" i="15" s="1"/>
  <c r="H5907" i="15"/>
  <c r="I5907" i="15" s="1"/>
  <c r="H5915" i="15"/>
  <c r="I5915" i="15" s="1"/>
  <c r="H5923" i="15"/>
  <c r="I5923" i="15" s="1"/>
  <c r="H5931" i="15"/>
  <c r="I5931" i="15" s="1"/>
  <c r="H5939" i="15"/>
  <c r="I5939" i="15" s="1"/>
  <c r="H5947" i="15"/>
  <c r="I5947" i="15" s="1"/>
  <c r="H5955" i="15"/>
  <c r="I5955" i="15" s="1"/>
  <c r="H5963" i="15"/>
  <c r="I5963" i="15" s="1"/>
  <c r="H5971" i="15"/>
  <c r="I5971" i="15" s="1"/>
  <c r="H5979" i="15"/>
  <c r="I5979" i="15" s="1"/>
  <c r="J5979" i="15" s="1"/>
  <c r="H5987" i="15"/>
  <c r="I5987" i="15" s="1"/>
  <c r="H5995" i="15"/>
  <c r="I5995" i="15" s="1"/>
  <c r="H6003" i="15"/>
  <c r="I6003" i="15" s="1"/>
  <c r="H6011" i="15"/>
  <c r="I6011" i="15" s="1"/>
  <c r="H6019" i="15"/>
  <c r="I6019" i="15" s="1"/>
  <c r="H6027" i="15"/>
  <c r="I6027" i="15" s="1"/>
  <c r="H6033" i="15"/>
  <c r="I6033" i="15" s="1"/>
  <c r="H6041" i="15"/>
  <c r="I6041" i="15" s="1"/>
  <c r="H6049" i="15"/>
  <c r="I6049" i="15" s="1"/>
  <c r="H6057" i="15"/>
  <c r="I6057" i="15" s="1"/>
  <c r="H6065" i="15"/>
  <c r="I6065" i="15" s="1"/>
  <c r="H6073" i="15"/>
  <c r="I6073" i="15" s="1"/>
  <c r="H6081" i="15"/>
  <c r="I6081" i="15" s="1"/>
  <c r="K6081" i="15" s="1"/>
  <c r="H6089" i="15"/>
  <c r="I6089" i="15" s="1"/>
  <c r="H6097" i="15"/>
  <c r="I6097" i="15" s="1"/>
  <c r="H6105" i="15"/>
  <c r="I6105" i="15" s="1"/>
  <c r="H6113" i="15"/>
  <c r="I6113" i="15" s="1"/>
  <c r="H6121" i="15"/>
  <c r="I6121" i="15" s="1"/>
  <c r="J6121" i="15" s="1"/>
  <c r="H6129" i="15"/>
  <c r="I6129" i="15" s="1"/>
  <c r="H6137" i="15"/>
  <c r="I6137" i="15" s="1"/>
  <c r="H6145" i="15"/>
  <c r="I6145" i="15" s="1"/>
  <c r="H6150" i="15"/>
  <c r="I6150" i="15" s="1"/>
  <c r="H6156" i="15"/>
  <c r="I6156" i="15" s="1"/>
  <c r="H6164" i="15"/>
  <c r="I6164" i="15" s="1"/>
  <c r="H6173" i="15"/>
  <c r="I6173" i="15" s="1"/>
  <c r="H6181" i="15"/>
  <c r="I6181" i="15" s="1"/>
  <c r="K6181" i="15" s="1"/>
  <c r="H6189" i="15"/>
  <c r="I6189" i="15" s="1"/>
  <c r="H6197" i="15"/>
  <c r="I6197" i="15" s="1"/>
  <c r="H6205" i="15"/>
  <c r="I6205" i="15" s="1"/>
  <c r="H6213" i="15"/>
  <c r="I6213" i="15" s="1"/>
  <c r="H6221" i="15"/>
  <c r="I6221" i="15" s="1"/>
  <c r="H6229" i="15"/>
  <c r="I6229" i="15" s="1"/>
  <c r="H6237" i="15"/>
  <c r="I6237" i="15" s="1"/>
  <c r="K6237" i="15" s="1"/>
  <c r="H6245" i="15"/>
  <c r="I6245" i="15" s="1"/>
  <c r="H6253" i="15"/>
  <c r="I6253" i="15" s="1"/>
  <c r="H6261" i="15"/>
  <c r="I6261" i="15" s="1"/>
  <c r="H6269" i="15"/>
  <c r="I6269" i="15" s="1"/>
  <c r="H6277" i="15"/>
  <c r="I6277" i="15" s="1"/>
  <c r="H6285" i="15"/>
  <c r="I6285" i="15" s="1"/>
  <c r="H6293" i="15"/>
  <c r="I6293" i="15" s="1"/>
  <c r="H6301" i="15"/>
  <c r="I6301" i="15" s="1"/>
  <c r="H6309" i="15"/>
  <c r="I6309" i="15" s="1"/>
  <c r="H6317" i="15"/>
  <c r="I6317" i="15" s="1"/>
  <c r="J6317" i="15" s="1"/>
  <c r="H6325" i="15"/>
  <c r="I6325" i="15" s="1"/>
  <c r="J6325" i="15" s="1"/>
  <c r="H6333" i="15"/>
  <c r="I6333" i="15" s="1"/>
  <c r="J6333" i="15" s="1"/>
  <c r="H6340" i="15"/>
  <c r="I6340" i="15" s="1"/>
  <c r="J6340" i="15" s="1"/>
  <c r="H6348" i="15"/>
  <c r="I6348" i="15" s="1"/>
  <c r="J6348" i="15" s="1"/>
  <c r="H6356" i="15"/>
  <c r="I6356" i="15" s="1"/>
  <c r="J6356" i="15" s="1"/>
  <c r="H6365" i="15"/>
  <c r="I6365" i="15" s="1"/>
  <c r="H6373" i="15"/>
  <c r="I6373" i="15" s="1"/>
  <c r="J6373" i="15" s="1"/>
  <c r="H6381" i="15"/>
  <c r="I6381" i="15" s="1"/>
  <c r="J6381" i="15" s="1"/>
  <c r="H6389" i="15"/>
  <c r="I6389" i="15" s="1"/>
  <c r="J6389" i="15" s="1"/>
  <c r="H6397" i="15"/>
  <c r="I6397" i="15" s="1"/>
  <c r="J6397" i="15" s="1"/>
  <c r="H6405" i="15"/>
  <c r="I6405" i="15" s="1"/>
  <c r="H6413" i="15"/>
  <c r="I6413" i="15" s="1"/>
  <c r="J6413" i="15" s="1"/>
  <c r="H6421" i="15"/>
  <c r="I6421" i="15" s="1"/>
  <c r="J6421" i="15" s="1"/>
  <c r="H6429" i="15"/>
  <c r="I6429" i="15" s="1"/>
  <c r="H6437" i="15"/>
  <c r="I6437" i="15" s="1"/>
  <c r="J6437" i="15" s="1"/>
  <c r="H6445" i="15"/>
  <c r="I6445" i="15" s="1"/>
  <c r="H6453" i="15"/>
  <c r="I6453" i="15" s="1"/>
  <c r="J6453" i="15" s="1"/>
  <c r="H6461" i="15"/>
  <c r="I6461" i="15" s="1"/>
  <c r="H6469" i="15"/>
  <c r="I6469" i="15" s="1"/>
  <c r="J6469" i="15" s="1"/>
  <c r="H6477" i="15"/>
  <c r="I6477" i="15" s="1"/>
  <c r="H6485" i="15"/>
  <c r="I6485" i="15" s="1"/>
  <c r="J6485" i="15" s="1"/>
  <c r="H6493" i="15"/>
  <c r="I6493" i="15" s="1"/>
  <c r="J6493" i="15" s="1"/>
  <c r="H6501" i="15"/>
  <c r="I6501" i="15" s="1"/>
  <c r="J6501" i="15" s="1"/>
  <c r="H6509" i="15"/>
  <c r="I6509" i="15" s="1"/>
  <c r="J6509" i="15" s="1"/>
  <c r="H6517" i="15"/>
  <c r="I6517" i="15" s="1"/>
  <c r="J6517" i="15" s="1"/>
  <c r="H6525" i="15"/>
  <c r="I6525" i="15" s="1"/>
  <c r="J6525" i="15" s="1"/>
  <c r="H6533" i="15"/>
  <c r="I6533" i="15" s="1"/>
  <c r="H6541" i="15"/>
  <c r="I6541" i="15" s="1"/>
  <c r="H6549" i="15"/>
  <c r="I6549" i="15" s="1"/>
  <c r="K6549" i="15" s="1"/>
  <c r="H6557" i="15"/>
  <c r="I6557" i="15" s="1"/>
  <c r="H6565" i="15"/>
  <c r="I6565" i="15" s="1"/>
  <c r="H6573" i="15"/>
  <c r="I6573" i="15" s="1"/>
  <c r="H6581" i="15"/>
  <c r="I6581" i="15" s="1"/>
  <c r="H6589" i="15"/>
  <c r="I6589" i="15" s="1"/>
  <c r="H6597" i="15"/>
  <c r="I6597" i="15" s="1"/>
  <c r="H6605" i="15"/>
  <c r="I6605" i="15" s="1"/>
  <c r="H6613" i="15"/>
  <c r="I6613" i="15" s="1"/>
  <c r="H6621" i="15"/>
  <c r="I6621" i="15" s="1"/>
  <c r="K6621" i="15" s="1"/>
  <c r="H6629" i="15"/>
  <c r="I6629" i="15" s="1"/>
  <c r="H6637" i="15"/>
  <c r="I6637" i="15" s="1"/>
  <c r="H6644" i="15"/>
  <c r="I6644" i="15" s="1"/>
  <c r="H6651" i="15"/>
  <c r="I6651" i="15" s="1"/>
  <c r="H6659" i="15"/>
  <c r="I6659" i="15" s="1"/>
  <c r="H6673" i="15"/>
  <c r="I6673" i="15" s="1"/>
  <c r="K6673" i="15" s="1"/>
  <c r="H6679" i="15"/>
  <c r="I6679" i="15" s="1"/>
  <c r="H6687" i="15"/>
  <c r="I6687" i="15" s="1"/>
  <c r="H6693" i="15"/>
  <c r="I6693" i="15" s="1"/>
  <c r="H6701" i="15"/>
  <c r="I6701" i="15" s="1"/>
  <c r="H6709" i="15"/>
  <c r="I6709" i="15" s="1"/>
  <c r="H6717" i="15"/>
  <c r="I6717" i="15" s="1"/>
  <c r="H6725" i="15"/>
  <c r="I6725" i="15" s="1"/>
  <c r="K6725" i="15" s="1"/>
  <c r="H6733" i="15"/>
  <c r="I6733" i="15" s="1"/>
  <c r="J6733" i="15" s="1"/>
  <c r="H6741" i="15"/>
  <c r="I6741" i="15" s="1"/>
  <c r="H6749" i="15"/>
  <c r="I6749" i="15" s="1"/>
  <c r="K6749" i="15" s="1"/>
  <c r="H6757" i="15"/>
  <c r="I6757" i="15" s="1"/>
  <c r="K6757" i="15" s="1"/>
  <c r="H6765" i="15"/>
  <c r="I6765" i="15" s="1"/>
  <c r="J6765" i="15" s="1"/>
  <c r="H6773" i="15"/>
  <c r="I6773" i="15" s="1"/>
  <c r="K6773" i="15" s="1"/>
  <c r="H6781" i="15"/>
  <c r="I6781" i="15" s="1"/>
  <c r="H6789" i="15"/>
  <c r="I6789" i="15" s="1"/>
  <c r="H6797" i="15"/>
  <c r="I6797" i="15" s="1"/>
  <c r="H6805" i="15"/>
  <c r="I6805" i="15" s="1"/>
  <c r="J6805" i="15" s="1"/>
  <c r="H6813" i="15"/>
  <c r="I6813" i="15" s="1"/>
  <c r="H6821" i="15"/>
  <c r="I6821" i="15" s="1"/>
  <c r="H6829" i="15"/>
  <c r="I6829" i="15" s="1"/>
  <c r="H6837" i="15"/>
  <c r="I6837" i="15" s="1"/>
  <c r="J6837" i="15" s="1"/>
  <c r="H6845" i="15"/>
  <c r="I6845" i="15" s="1"/>
  <c r="J6845" i="15" s="1"/>
  <c r="H6853" i="15"/>
  <c r="I6853" i="15" s="1"/>
  <c r="H6861" i="15"/>
  <c r="I6861" i="15" s="1"/>
  <c r="J6861" i="15" s="1"/>
  <c r="H6869" i="15"/>
  <c r="I6869" i="15" s="1"/>
  <c r="K6869" i="15" s="1"/>
  <c r="H6877" i="15"/>
  <c r="I6877" i="15" s="1"/>
  <c r="H6885" i="15"/>
  <c r="I6885" i="15" s="1"/>
  <c r="H6893" i="15"/>
  <c r="I6893" i="15" s="1"/>
  <c r="J6893" i="15" s="1"/>
  <c r="H6901" i="15"/>
  <c r="I6901" i="15" s="1"/>
  <c r="J6901" i="15" s="1"/>
  <c r="H6909" i="15"/>
  <c r="I6909" i="15" s="1"/>
  <c r="J6909" i="15" s="1"/>
  <c r="H6917" i="15"/>
  <c r="I6917" i="15" s="1"/>
  <c r="H6925" i="15"/>
  <c r="I6925" i="15" s="1"/>
  <c r="J6925" i="15" s="1"/>
  <c r="H6931" i="15"/>
  <c r="I6931" i="15" s="1"/>
  <c r="H6939" i="15"/>
  <c r="I6939" i="15" s="1"/>
  <c r="J6939" i="15" s="1"/>
  <c r="H6947" i="15"/>
  <c r="I6947" i="15" s="1"/>
  <c r="H6955" i="15"/>
  <c r="I6955" i="15" s="1"/>
  <c r="H6963" i="15"/>
  <c r="I6963" i="15" s="1"/>
  <c r="H6971" i="15"/>
  <c r="I6971" i="15" s="1"/>
  <c r="H6978" i="15"/>
  <c r="I6978" i="15" s="1"/>
  <c r="H6987" i="15"/>
  <c r="I6987" i="15" s="1"/>
  <c r="H6995" i="15"/>
  <c r="I6995" i="15" s="1"/>
  <c r="H7003" i="15"/>
  <c r="I7003" i="15" s="1"/>
  <c r="J7003" i="15" s="1"/>
  <c r="H7011" i="15"/>
  <c r="I7011" i="15" s="1"/>
  <c r="H7017" i="15"/>
  <c r="I7017" i="15" s="1"/>
  <c r="H7024" i="15"/>
  <c r="I7024" i="15" s="1"/>
  <c r="H7032" i="15"/>
  <c r="I7032" i="15" s="1"/>
  <c r="H7040" i="15"/>
  <c r="I7040" i="15" s="1"/>
  <c r="H7048" i="15"/>
  <c r="I7048" i="15" s="1"/>
  <c r="J7048" i="15" s="1"/>
  <c r="H7056" i="15"/>
  <c r="I7056" i="15" s="1"/>
  <c r="K7056" i="15" s="1"/>
  <c r="H7064" i="15"/>
  <c r="I7064" i="15" s="1"/>
  <c r="H7072" i="15"/>
  <c r="I7072" i="15" s="1"/>
  <c r="H7080" i="15"/>
  <c r="I7080" i="15" s="1"/>
  <c r="H7087" i="15"/>
  <c r="I7087" i="15" s="1"/>
  <c r="H7095" i="15"/>
  <c r="I7095" i="15" s="1"/>
  <c r="H7103" i="15"/>
  <c r="I7103" i="15" s="1"/>
  <c r="H7111" i="15"/>
  <c r="I7111" i="15" s="1"/>
  <c r="K7111" i="15" s="1"/>
  <c r="H7119" i="15"/>
  <c r="I7119" i="15" s="1"/>
  <c r="J7119" i="15" s="1"/>
  <c r="H7127" i="15"/>
  <c r="I7127" i="15" s="1"/>
  <c r="J7127" i="15" s="1"/>
  <c r="H7135" i="15"/>
  <c r="I7135" i="15" s="1"/>
  <c r="H7143" i="15"/>
  <c r="I7143" i="15" s="1"/>
  <c r="H7151" i="15"/>
  <c r="I7151" i="15" s="1"/>
  <c r="H7159" i="15"/>
  <c r="I7159" i="15" s="1"/>
  <c r="H7167" i="15"/>
  <c r="I7167" i="15" s="1"/>
  <c r="K7167" i="15" s="1"/>
  <c r="H7175" i="15"/>
  <c r="I7175" i="15" s="1"/>
  <c r="J7175" i="15" s="1"/>
  <c r="H7183" i="15"/>
  <c r="I7183" i="15" s="1"/>
  <c r="K7183" i="15" s="1"/>
  <c r="H7191" i="15"/>
  <c r="I7191" i="15" s="1"/>
  <c r="H7199" i="15"/>
  <c r="I7199" i="15" s="1"/>
  <c r="K7199" i="15" s="1"/>
  <c r="H7207" i="15"/>
  <c r="I7207" i="15" s="1"/>
  <c r="K7207" i="15" s="1"/>
  <c r="H7215" i="15"/>
  <c r="I7215" i="15" s="1"/>
  <c r="K7215" i="15" s="1"/>
  <c r="H7223" i="15"/>
  <c r="I7223" i="15" s="1"/>
  <c r="K7223" i="15" s="1"/>
  <c r="H7229" i="15"/>
  <c r="I7229" i="15" s="1"/>
  <c r="K7229" i="15" s="1"/>
  <c r="H7237" i="15"/>
  <c r="I7237" i="15" s="1"/>
  <c r="K7237" i="15" s="1"/>
  <c r="H7244" i="15"/>
  <c r="I7244" i="15" s="1"/>
  <c r="J7244" i="15" s="1"/>
  <c r="H7252" i="15"/>
  <c r="I7252" i="15" s="1"/>
  <c r="K7252" i="15" s="1"/>
  <c r="H7260" i="15"/>
  <c r="I7260" i="15" s="1"/>
  <c r="K7260" i="15" s="1"/>
  <c r="H7268" i="15"/>
  <c r="I7268" i="15" s="1"/>
  <c r="H7276" i="15"/>
  <c r="I7276" i="15" s="1"/>
  <c r="H7284" i="15"/>
  <c r="I7284" i="15" s="1"/>
  <c r="H7292" i="15"/>
  <c r="I7292" i="15" s="1"/>
  <c r="H7300" i="15"/>
  <c r="I7300" i="15" s="1"/>
  <c r="H7308" i="15"/>
  <c r="I7308" i="15" s="1"/>
  <c r="H7316" i="15"/>
  <c r="I7316" i="15" s="1"/>
  <c r="J7316" i="15" s="1"/>
  <c r="H7324" i="15"/>
  <c r="I7324" i="15" s="1"/>
  <c r="H7332" i="15"/>
  <c r="I7332" i="15" s="1"/>
  <c r="H7340" i="15"/>
  <c r="I7340" i="15" s="1"/>
  <c r="H7348" i="15"/>
  <c r="I7348" i="15" s="1"/>
  <c r="H7356" i="15"/>
  <c r="I7356" i="15" s="1"/>
  <c r="H7363" i="15"/>
  <c r="I7363" i="15" s="1"/>
  <c r="H7371" i="15"/>
  <c r="I7371" i="15" s="1"/>
  <c r="H7379" i="15"/>
  <c r="I7379" i="15" s="1"/>
  <c r="J7379" i="15" s="1"/>
  <c r="H7387" i="15"/>
  <c r="I7387" i="15" s="1"/>
  <c r="H7395" i="15"/>
  <c r="I7395" i="15" s="1"/>
  <c r="H7403" i="15"/>
  <c r="I7403" i="15" s="1"/>
  <c r="H7411" i="15"/>
  <c r="I7411" i="15" s="1"/>
  <c r="H7419" i="15"/>
  <c r="I7419" i="15" s="1"/>
  <c r="H7427" i="15"/>
  <c r="I7427" i="15" s="1"/>
  <c r="H7435" i="15"/>
  <c r="I7435" i="15" s="1"/>
  <c r="H7443" i="15"/>
  <c r="I7443" i="15" s="1"/>
  <c r="K7443" i="15" s="1"/>
  <c r="H7451" i="15"/>
  <c r="I7451" i="15" s="1"/>
  <c r="H7459" i="15"/>
  <c r="I7459" i="15" s="1"/>
  <c r="H7467" i="15"/>
  <c r="I7467" i="15" s="1"/>
  <c r="H7475" i="15"/>
  <c r="I7475" i="15" s="1"/>
  <c r="H7483" i="15"/>
  <c r="I7483" i="15" s="1"/>
  <c r="H7491" i="15"/>
  <c r="I7491" i="15" s="1"/>
  <c r="H7499" i="15"/>
  <c r="I7499" i="15" s="1"/>
  <c r="H7507" i="15"/>
  <c r="I7507" i="15" s="1"/>
  <c r="K7507" i="15" s="1"/>
  <c r="H7515" i="15"/>
  <c r="I7515" i="15" s="1"/>
  <c r="H7523" i="15"/>
  <c r="I7523" i="15" s="1"/>
  <c r="H7531" i="15"/>
  <c r="I7531" i="15" s="1"/>
  <c r="H7539" i="15"/>
  <c r="I7539" i="15" s="1"/>
  <c r="H7547" i="15"/>
  <c r="I7547" i="15" s="1"/>
  <c r="H7555" i="15"/>
  <c r="I7555" i="15" s="1"/>
  <c r="H7563" i="15"/>
  <c r="I7563" i="15" s="1"/>
  <c r="K7563" i="15" s="1"/>
  <c r="H7571" i="15"/>
  <c r="I7571" i="15" s="1"/>
  <c r="H7579" i="15"/>
  <c r="I7579" i="15" s="1"/>
  <c r="H7587" i="15"/>
  <c r="I7587" i="15" s="1"/>
  <c r="H7595" i="15"/>
  <c r="I7595" i="15" s="1"/>
  <c r="H7603" i="15"/>
  <c r="I7603" i="15" s="1"/>
  <c r="H7611" i="15"/>
  <c r="I7611" i="15" s="1"/>
  <c r="H7619" i="15"/>
  <c r="I7619" i="15" s="1"/>
  <c r="K7619" i="15" s="1"/>
  <c r="H7627" i="15"/>
  <c r="I7627" i="15" s="1"/>
  <c r="K7627" i="15" s="1"/>
  <c r="H7635" i="15"/>
  <c r="I7635" i="15" s="1"/>
  <c r="H7643" i="15"/>
  <c r="I7643" i="15" s="1"/>
  <c r="H7651" i="15"/>
  <c r="I7651" i="15" s="1"/>
  <c r="H7659" i="15"/>
  <c r="I7659" i="15" s="1"/>
  <c r="H7667" i="15"/>
  <c r="I7667" i="15" s="1"/>
  <c r="H7674" i="15"/>
  <c r="I7674" i="15" s="1"/>
  <c r="H7682" i="15"/>
  <c r="I7682" i="15" s="1"/>
  <c r="H7690" i="15"/>
  <c r="I7690" i="15" s="1"/>
  <c r="H7698" i="15"/>
  <c r="I7698" i="15" s="1"/>
  <c r="H7706" i="15"/>
  <c r="I7706" i="15" s="1"/>
  <c r="H7713" i="15"/>
  <c r="I7713" i="15" s="1"/>
  <c r="H7721" i="15"/>
  <c r="I7721" i="15" s="1"/>
  <c r="H7729" i="15"/>
  <c r="I7729" i="15" s="1"/>
  <c r="H7737" i="15"/>
  <c r="I7737" i="15" s="1"/>
  <c r="H7745" i="15"/>
  <c r="I7745" i="15" s="1"/>
  <c r="H7753" i="15"/>
  <c r="I7753" i="15" s="1"/>
  <c r="H7761" i="15"/>
  <c r="I7761" i="15" s="1"/>
  <c r="H7769" i="15"/>
  <c r="I7769" i="15" s="1"/>
  <c r="H7777" i="15"/>
  <c r="I7777" i="15" s="1"/>
  <c r="H7785" i="15"/>
  <c r="I7785" i="15" s="1"/>
  <c r="H7793" i="15"/>
  <c r="I7793" i="15" s="1"/>
  <c r="H7801" i="15"/>
  <c r="I7801" i="15" s="1"/>
  <c r="H7809" i="15"/>
  <c r="I7809" i="15" s="1"/>
  <c r="H7817" i="15"/>
  <c r="I7817" i="15" s="1"/>
  <c r="K7817" i="15" s="1"/>
  <c r="H7825" i="15"/>
  <c r="I7825" i="15" s="1"/>
  <c r="H7833" i="15"/>
  <c r="I7833" i="15" s="1"/>
  <c r="H7841" i="15"/>
  <c r="I7841" i="15" s="1"/>
  <c r="H7849" i="15"/>
  <c r="I7849" i="15" s="1"/>
  <c r="H7857" i="15"/>
  <c r="I7857" i="15" s="1"/>
  <c r="H7865" i="15"/>
  <c r="I7865" i="15" s="1"/>
  <c r="H7873" i="15"/>
  <c r="I7873" i="15" s="1"/>
  <c r="H7881" i="15"/>
  <c r="I7881" i="15" s="1"/>
  <c r="H7889" i="15"/>
  <c r="I7889" i="15" s="1"/>
  <c r="K7889" i="15" s="1"/>
  <c r="H7897" i="15"/>
  <c r="I7897" i="15" s="1"/>
  <c r="H7905" i="15"/>
  <c r="I7905" i="15" s="1"/>
  <c r="H7913" i="15"/>
  <c r="I7913" i="15" s="1"/>
  <c r="H7921" i="15"/>
  <c r="I7921" i="15" s="1"/>
  <c r="H7929" i="15"/>
  <c r="I7929" i="15" s="1"/>
  <c r="H7937" i="15"/>
  <c r="I7937" i="15" s="1"/>
  <c r="H7945" i="15"/>
  <c r="I7945" i="15" s="1"/>
  <c r="K7945" i="15" s="1"/>
  <c r="H7953" i="15"/>
  <c r="I7953" i="15" s="1"/>
  <c r="J7953" i="15" s="1"/>
  <c r="H7961" i="15"/>
  <c r="I7961" i="15" s="1"/>
  <c r="H7969" i="15"/>
  <c r="I7969" i="15" s="1"/>
  <c r="H7977" i="15"/>
  <c r="I7977" i="15" s="1"/>
  <c r="H7985" i="15"/>
  <c r="I7985" i="15" s="1"/>
  <c r="H7993" i="15"/>
  <c r="I7993" i="15" s="1"/>
  <c r="H8001" i="15"/>
  <c r="I8001" i="15" s="1"/>
  <c r="H8009" i="15"/>
  <c r="I8009" i="15" s="1"/>
  <c r="H8017" i="15"/>
  <c r="I8017" i="15" s="1"/>
  <c r="H8025" i="15"/>
  <c r="I8025" i="15" s="1"/>
  <c r="H8033" i="15"/>
  <c r="I8033" i="15" s="1"/>
  <c r="H8041" i="15"/>
  <c r="I8041" i="15" s="1"/>
  <c r="H8049" i="15"/>
  <c r="I8049" i="15" s="1"/>
  <c r="J8049" i="15" s="1"/>
  <c r="H8057" i="15"/>
  <c r="I8057" i="15" s="1"/>
  <c r="J8057" i="15" s="1"/>
  <c r="H8065" i="15"/>
  <c r="I8065" i="15" s="1"/>
  <c r="H8073" i="15"/>
  <c r="I8073" i="15" s="1"/>
  <c r="J8073" i="15" s="1"/>
  <c r="H8081" i="15"/>
  <c r="I8081" i="15" s="1"/>
  <c r="J8081" i="15" s="1"/>
  <c r="H8089" i="15"/>
  <c r="I8089" i="15" s="1"/>
  <c r="J8089" i="15" s="1"/>
  <c r="H8097" i="15"/>
  <c r="I8097" i="15" s="1"/>
  <c r="H8105" i="15"/>
  <c r="I8105" i="15" s="1"/>
  <c r="H8113" i="15"/>
  <c r="I8113" i="15" s="1"/>
  <c r="K8113" i="15" s="1"/>
  <c r="H8121" i="15"/>
  <c r="I8121" i="15" s="1"/>
  <c r="H8129" i="15"/>
  <c r="I8129" i="15" s="1"/>
  <c r="H8137" i="15"/>
  <c r="I8137" i="15" s="1"/>
  <c r="H8145" i="15"/>
  <c r="I8145" i="15" s="1"/>
  <c r="H8153" i="15"/>
  <c r="I8153" i="15" s="1"/>
  <c r="H8161" i="15"/>
  <c r="I8161" i="15" s="1"/>
  <c r="H8169" i="15"/>
  <c r="I8169" i="15" s="1"/>
  <c r="H8177" i="15"/>
  <c r="I8177" i="15" s="1"/>
  <c r="K8177" i="15" s="1"/>
  <c r="H8185" i="15"/>
  <c r="I8185" i="15" s="1"/>
  <c r="H8193" i="15"/>
  <c r="I8193" i="15" s="1"/>
  <c r="H8201" i="15"/>
  <c r="I8201" i="15" s="1"/>
  <c r="H8209" i="15"/>
  <c r="I8209" i="15" s="1"/>
  <c r="J8209" i="15" s="1"/>
  <c r="H8217" i="15"/>
  <c r="I8217" i="15" s="1"/>
  <c r="H8225" i="15"/>
  <c r="I8225" i="15" s="1"/>
  <c r="H8233" i="15"/>
  <c r="I8233" i="15" s="1"/>
  <c r="H8241" i="15"/>
  <c r="I8241" i="15" s="1"/>
  <c r="J8241" i="15" s="1"/>
  <c r="H8249" i="15"/>
  <c r="I8249" i="15" s="1"/>
  <c r="H8257" i="15"/>
  <c r="I8257" i="15" s="1"/>
  <c r="H8265" i="15"/>
  <c r="I8265" i="15" s="1"/>
  <c r="J8265" i="15" s="1"/>
  <c r="H8273" i="15"/>
  <c r="I8273" i="15" s="1"/>
  <c r="J8273" i="15" s="1"/>
  <c r="H8281" i="15"/>
  <c r="I8281" i="15" s="1"/>
  <c r="H8289" i="15"/>
  <c r="I8289" i="15" s="1"/>
  <c r="H8297" i="15"/>
  <c r="I8297" i="15" s="1"/>
  <c r="H8304" i="15"/>
  <c r="I8304" i="15" s="1"/>
  <c r="K8304" i="15" s="1"/>
  <c r="H8312" i="15"/>
  <c r="I8312" i="15" s="1"/>
  <c r="H8320" i="15"/>
  <c r="I8320" i="15" s="1"/>
  <c r="H8328" i="15"/>
  <c r="I8328" i="15" s="1"/>
  <c r="H8336" i="15"/>
  <c r="I8336" i="15" s="1"/>
  <c r="K8336" i="15" s="1"/>
  <c r="H8344" i="15"/>
  <c r="I8344" i="15" s="1"/>
  <c r="H8352" i="15"/>
  <c r="I8352" i="15" s="1"/>
  <c r="H8360" i="15"/>
  <c r="I8360" i="15" s="1"/>
  <c r="H8368" i="15"/>
  <c r="I8368" i="15" s="1"/>
  <c r="K8368" i="15" s="1"/>
  <c r="H8376" i="15"/>
  <c r="I8376" i="15" s="1"/>
  <c r="H8384" i="15"/>
  <c r="I8384" i="15" s="1"/>
  <c r="H8392" i="15"/>
  <c r="I8392" i="15" s="1"/>
  <c r="H8400" i="15"/>
  <c r="I8400" i="15" s="1"/>
  <c r="K8400" i="15" s="1"/>
  <c r="H8408" i="15"/>
  <c r="I8408" i="15" s="1"/>
  <c r="H8416" i="15"/>
  <c r="I8416" i="15" s="1"/>
  <c r="H8424" i="15"/>
  <c r="I8424" i="15" s="1"/>
  <c r="H8432" i="15"/>
  <c r="I8432" i="15" s="1"/>
  <c r="K8432" i="15" s="1"/>
  <c r="H8440" i="15"/>
  <c r="I8440" i="15" s="1"/>
  <c r="H8448" i="15"/>
  <c r="I8448" i="15" s="1"/>
  <c r="H8456" i="15"/>
  <c r="I8456" i="15" s="1"/>
  <c r="K8456" i="15" s="1"/>
  <c r="H8464" i="15"/>
  <c r="I8464" i="15" s="1"/>
  <c r="J8464" i="15" s="1"/>
  <c r="H8472" i="15"/>
  <c r="I8472" i="15" s="1"/>
  <c r="H8480" i="15"/>
  <c r="I8480" i="15" s="1"/>
  <c r="H8488" i="15"/>
  <c r="I8488" i="15" s="1"/>
  <c r="H8496" i="15"/>
  <c r="I8496" i="15" s="1"/>
  <c r="K8496" i="15" s="1"/>
  <c r="H8504" i="15"/>
  <c r="I8504" i="15" s="1"/>
  <c r="H8512" i="15"/>
  <c r="I8512" i="15" s="1"/>
  <c r="H8520" i="15"/>
  <c r="I8520" i="15" s="1"/>
  <c r="H8528" i="15"/>
  <c r="I8528" i="15" s="1"/>
  <c r="K8528" i="15" s="1"/>
  <c r="H8536" i="15"/>
  <c r="I8536" i="15" s="1"/>
  <c r="H8544" i="15"/>
  <c r="I8544" i="15" s="1"/>
  <c r="H8552" i="15"/>
  <c r="I8552" i="15" s="1"/>
  <c r="H8560" i="15"/>
  <c r="I8560" i="15" s="1"/>
  <c r="K8560" i="15" s="1"/>
  <c r="H8568" i="15"/>
  <c r="I8568" i="15" s="1"/>
  <c r="H8576" i="15"/>
  <c r="I8576" i="15" s="1"/>
  <c r="H8584" i="15"/>
  <c r="I8584" i="15" s="1"/>
  <c r="H8592" i="15"/>
  <c r="I8592" i="15" s="1"/>
  <c r="K8592" i="15" s="1"/>
  <c r="H8600" i="15"/>
  <c r="I8600" i="15" s="1"/>
  <c r="H8608" i="15"/>
  <c r="I8608" i="15" s="1"/>
  <c r="H8616" i="15"/>
  <c r="I8616" i="15" s="1"/>
  <c r="H8617" i="15"/>
  <c r="I8617" i="15" s="1"/>
  <c r="K8617" i="15" s="1"/>
  <c r="H8621" i="15"/>
  <c r="I8621" i="15" s="1"/>
  <c r="H8624" i="15"/>
  <c r="I8624" i="15" s="1"/>
  <c r="H8625" i="15"/>
  <c r="I8625" i="15" s="1"/>
  <c r="H8629" i="15"/>
  <c r="I8629" i="15" s="1"/>
  <c r="J8629" i="15" s="1"/>
  <c r="H8628" i="15"/>
  <c r="I8628" i="15" s="1"/>
  <c r="H8627" i="15"/>
  <c r="I8627" i="15" s="1"/>
  <c r="H8626" i="15"/>
  <c r="I8626" i="15" s="1"/>
  <c r="H8623" i="15"/>
  <c r="I8623" i="15" s="1"/>
  <c r="K8623" i="15" s="1"/>
  <c r="H8622" i="15"/>
  <c r="I8622" i="15" s="1"/>
  <c r="H8620" i="15"/>
  <c r="I8620" i="15" s="1"/>
  <c r="H8619" i="15"/>
  <c r="I8619" i="15" s="1"/>
  <c r="H8618" i="15"/>
  <c r="I8618" i="15" s="1"/>
  <c r="K8618" i="15" s="1"/>
  <c r="H8615" i="15"/>
  <c r="I8615" i="15" s="1"/>
  <c r="H8614" i="15"/>
  <c r="I8614" i="15" s="1"/>
  <c r="H8613" i="15"/>
  <c r="I8613" i="15" s="1"/>
  <c r="H8612" i="15"/>
  <c r="I8612" i="15" s="1"/>
  <c r="K8612" i="15" s="1"/>
  <c r="H8611" i="15"/>
  <c r="I8611" i="15" s="1"/>
  <c r="H8610" i="15"/>
  <c r="I8610" i="15" s="1"/>
  <c r="H8609" i="15"/>
  <c r="I8609" i="15" s="1"/>
  <c r="H8607" i="15"/>
  <c r="I8607" i="15" s="1"/>
  <c r="K8607" i="15" s="1"/>
  <c r="H8606" i="15"/>
  <c r="I8606" i="15" s="1"/>
  <c r="H8605" i="15"/>
  <c r="I8605" i="15" s="1"/>
  <c r="H8604" i="15"/>
  <c r="I8604" i="15" s="1"/>
  <c r="H8603" i="15"/>
  <c r="I8603" i="15" s="1"/>
  <c r="K8603" i="15" s="1"/>
  <c r="H8602" i="15"/>
  <c r="I8602" i="15" s="1"/>
  <c r="H8601" i="15"/>
  <c r="I8601" i="15" s="1"/>
  <c r="J8601" i="15" s="1"/>
  <c r="H8599" i="15"/>
  <c r="I8599" i="15" s="1"/>
  <c r="H8598" i="15"/>
  <c r="I8598" i="15" s="1"/>
  <c r="K8598" i="15" s="1"/>
  <c r="H8597" i="15"/>
  <c r="I8597" i="15" s="1"/>
  <c r="H8596" i="15"/>
  <c r="I8596" i="15" s="1"/>
  <c r="H8595" i="15"/>
  <c r="I8595" i="15" s="1"/>
  <c r="H8594" i="15"/>
  <c r="I8594" i="15" s="1"/>
  <c r="J8594" i="15" s="1"/>
  <c r="H8593" i="15"/>
  <c r="I8593" i="15" s="1"/>
  <c r="H8591" i="15"/>
  <c r="I8591" i="15" s="1"/>
  <c r="H8590" i="15"/>
  <c r="I8590" i="15" s="1"/>
  <c r="H8589" i="15"/>
  <c r="I8589" i="15" s="1"/>
  <c r="K8589" i="15" s="1"/>
  <c r="H8588" i="15"/>
  <c r="I8588" i="15" s="1"/>
  <c r="H8587" i="15"/>
  <c r="I8587" i="15" s="1"/>
  <c r="H8586" i="15"/>
  <c r="I8586" i="15" s="1"/>
  <c r="H8585" i="15"/>
  <c r="I8585" i="15" s="1"/>
  <c r="K8585" i="15" s="1"/>
  <c r="H8583" i="15"/>
  <c r="I8583" i="15" s="1"/>
  <c r="H8582" i="15"/>
  <c r="I8582" i="15" s="1"/>
  <c r="K8582" i="15" s="1"/>
  <c r="H8581" i="15"/>
  <c r="I8581" i="15" s="1"/>
  <c r="H8580" i="15"/>
  <c r="I8580" i="15" s="1"/>
  <c r="K8580" i="15" s="1"/>
  <c r="H8579" i="15"/>
  <c r="I8579" i="15" s="1"/>
  <c r="H8578" i="15"/>
  <c r="I8578" i="15" s="1"/>
  <c r="H8577" i="15"/>
  <c r="I8577" i="15" s="1"/>
  <c r="H8575" i="15"/>
  <c r="I8575" i="15" s="1"/>
  <c r="K8575" i="15" s="1"/>
  <c r="H8574" i="15"/>
  <c r="I8574" i="15" s="1"/>
  <c r="H8573" i="15"/>
  <c r="I8573" i="15" s="1"/>
  <c r="J8573" i="15" s="1"/>
  <c r="H8572" i="15"/>
  <c r="I8572" i="15" s="1"/>
  <c r="H8571" i="15"/>
  <c r="I8571" i="15" s="1"/>
  <c r="J8571" i="15" s="1"/>
  <c r="H8570" i="15"/>
  <c r="I8570" i="15" s="1"/>
  <c r="H8569" i="15"/>
  <c r="I8569" i="15" s="1"/>
  <c r="H8567" i="15"/>
  <c r="I8567" i="15" s="1"/>
  <c r="H8566" i="15"/>
  <c r="I8566" i="15" s="1"/>
  <c r="K8566" i="15" s="1"/>
  <c r="H8565" i="15"/>
  <c r="I8565" i="15" s="1"/>
  <c r="H8564" i="15"/>
  <c r="I8564" i="15" s="1"/>
  <c r="J8564" i="15" s="1"/>
  <c r="H8563" i="15"/>
  <c r="I8563" i="15" s="1"/>
  <c r="H8562" i="15"/>
  <c r="I8562" i="15" s="1"/>
  <c r="K8562" i="15" s="1"/>
  <c r="H8561" i="15"/>
  <c r="I8561" i="15" s="1"/>
  <c r="H8559" i="15"/>
  <c r="I8559" i="15" s="1"/>
  <c r="H8558" i="15"/>
  <c r="I8558" i="15" s="1"/>
  <c r="H8557" i="15"/>
  <c r="I8557" i="15" s="1"/>
  <c r="K8557" i="15" s="1"/>
  <c r="H8556" i="15"/>
  <c r="I8556" i="15" s="1"/>
  <c r="H8555" i="15"/>
  <c r="I8555" i="15" s="1"/>
  <c r="K8555" i="15" s="1"/>
  <c r="H8554" i="15"/>
  <c r="I8554" i="15" s="1"/>
  <c r="H8553" i="15"/>
  <c r="I8553" i="15" s="1"/>
  <c r="K8553" i="15" s="1"/>
  <c r="H8551" i="15"/>
  <c r="I8551" i="15" s="1"/>
  <c r="H8550" i="15"/>
  <c r="I8550" i="15" s="1"/>
  <c r="H8549" i="15"/>
  <c r="I8549" i="15" s="1"/>
  <c r="H8548" i="15"/>
  <c r="I8548" i="15" s="1"/>
  <c r="K8548" i="15" s="1"/>
  <c r="H8547" i="15"/>
  <c r="I8547" i="15" s="1"/>
  <c r="H8546" i="15"/>
  <c r="I8546" i="15" s="1"/>
  <c r="H8545" i="15"/>
  <c r="I8545" i="15" s="1"/>
  <c r="H8543" i="15"/>
  <c r="I8543" i="15" s="1"/>
  <c r="K8543" i="15" s="1"/>
  <c r="H8542" i="15"/>
  <c r="I8542" i="15" s="1"/>
  <c r="H8541" i="15"/>
  <c r="I8541" i="15" s="1"/>
  <c r="H8540" i="15"/>
  <c r="I8540" i="15" s="1"/>
  <c r="H8539" i="15"/>
  <c r="I8539" i="15" s="1"/>
  <c r="J8539" i="15" s="1"/>
  <c r="H8538" i="15"/>
  <c r="I8538" i="15" s="1"/>
  <c r="H8537" i="15"/>
  <c r="I8537" i="15" s="1"/>
  <c r="H8535" i="15"/>
  <c r="I8535" i="15" s="1"/>
  <c r="H8534" i="15"/>
  <c r="I8534" i="15" s="1"/>
  <c r="K8534" i="15" s="1"/>
  <c r="H8533" i="15"/>
  <c r="I8533" i="15" s="1"/>
  <c r="H8532" i="15"/>
  <c r="I8532" i="15" s="1"/>
  <c r="H8531" i="15"/>
  <c r="I8531" i="15" s="1"/>
  <c r="H8530" i="15"/>
  <c r="I8530" i="15" s="1"/>
  <c r="K8530" i="15" s="1"/>
  <c r="H8529" i="15"/>
  <c r="I8529" i="15" s="1"/>
  <c r="H8527" i="15"/>
  <c r="I8527" i="15" s="1"/>
  <c r="H8526" i="15"/>
  <c r="I8526" i="15" s="1"/>
  <c r="H8525" i="15"/>
  <c r="I8525" i="15" s="1"/>
  <c r="K8525" i="15" s="1"/>
  <c r="H8524" i="15"/>
  <c r="I8524" i="15" s="1"/>
  <c r="H8523" i="15"/>
  <c r="I8523" i="15" s="1"/>
  <c r="H8522" i="15"/>
  <c r="I8522" i="15" s="1"/>
  <c r="H8521" i="15"/>
  <c r="I8521" i="15" s="1"/>
  <c r="K8521" i="15" s="1"/>
  <c r="H8519" i="15"/>
  <c r="I8519" i="15" s="1"/>
  <c r="H8518" i="15"/>
  <c r="I8518" i="15" s="1"/>
  <c r="J8518" i="15" s="1"/>
  <c r="H8517" i="15"/>
  <c r="I8517" i="15" s="1"/>
  <c r="H8516" i="15"/>
  <c r="I8516" i="15" s="1"/>
  <c r="K8516" i="15" s="1"/>
  <c r="H8515" i="15"/>
  <c r="I8515" i="15" s="1"/>
  <c r="H8514" i="15"/>
  <c r="I8514" i="15" s="1"/>
  <c r="H8513" i="15"/>
  <c r="I8513" i="15" s="1"/>
  <c r="H8511" i="15"/>
  <c r="I8511" i="15" s="1"/>
  <c r="K8511" i="15" s="1"/>
  <c r="H8510" i="15"/>
  <c r="I8510" i="15" s="1"/>
  <c r="H8509" i="15"/>
  <c r="I8509" i="15" s="1"/>
  <c r="K8509" i="15" s="1"/>
  <c r="H8508" i="15"/>
  <c r="I8508" i="15" s="1"/>
  <c r="H8507" i="15"/>
  <c r="I8507" i="15" s="1"/>
  <c r="J8507" i="15" s="1"/>
  <c r="H8506" i="15"/>
  <c r="I8506" i="15" s="1"/>
  <c r="H8505" i="15"/>
  <c r="I8505" i="15" s="1"/>
  <c r="H8503" i="15"/>
  <c r="I8503" i="15" s="1"/>
  <c r="H8502" i="15"/>
  <c r="I8502" i="15" s="1"/>
  <c r="J8502" i="15" s="1"/>
  <c r="H8501" i="15"/>
  <c r="I8501" i="15" s="1"/>
  <c r="K8501" i="15" s="1"/>
  <c r="H8500" i="15"/>
  <c r="I8500" i="15" s="1"/>
  <c r="J8500" i="15" s="1"/>
  <c r="H8499" i="15"/>
  <c r="I8499" i="15" s="1"/>
  <c r="K8499" i="15" s="1"/>
  <c r="H8498" i="15"/>
  <c r="I8498" i="15" s="1"/>
  <c r="J8498" i="15" s="1"/>
  <c r="H8497" i="15"/>
  <c r="I8497" i="15" s="1"/>
  <c r="H8495" i="15"/>
  <c r="I8495" i="15" s="1"/>
  <c r="K8495" i="15" s="1"/>
  <c r="H8494" i="15"/>
  <c r="I8494" i="15" s="1"/>
  <c r="H8493" i="15"/>
  <c r="I8493" i="15" s="1"/>
  <c r="K8493" i="15" s="1"/>
  <c r="H8492" i="15"/>
  <c r="I8492" i="15" s="1"/>
  <c r="H8491" i="15"/>
  <c r="I8491" i="15" s="1"/>
  <c r="H8490" i="15"/>
  <c r="I8490" i="15" s="1"/>
  <c r="H8489" i="15"/>
  <c r="I8489" i="15" s="1"/>
  <c r="H8487" i="15"/>
  <c r="I8487" i="15" s="1"/>
  <c r="K8487" i="15" s="1"/>
  <c r="H8486" i="15"/>
  <c r="I8486" i="15" s="1"/>
  <c r="H8485" i="15"/>
  <c r="I8485" i="15" s="1"/>
  <c r="K8485" i="15" s="1"/>
  <c r="H8484" i="15"/>
  <c r="I8484" i="15" s="1"/>
  <c r="K8484" i="15" s="1"/>
  <c r="H8483" i="15"/>
  <c r="I8483" i="15" s="1"/>
  <c r="K8483" i="15" s="1"/>
  <c r="H8482" i="15"/>
  <c r="I8482" i="15" s="1"/>
  <c r="H8481" i="15"/>
  <c r="I8481" i="15" s="1"/>
  <c r="K8481" i="15" s="1"/>
  <c r="H8479" i="15"/>
  <c r="I8479" i="15" s="1"/>
  <c r="H8478" i="15"/>
  <c r="I8478" i="15" s="1"/>
  <c r="H8477" i="15"/>
  <c r="I8477" i="15" s="1"/>
  <c r="K8477" i="15" s="1"/>
  <c r="H8476" i="15"/>
  <c r="I8476" i="15" s="1"/>
  <c r="H8475" i="15"/>
  <c r="I8475" i="15" s="1"/>
  <c r="K8475" i="15" s="1"/>
  <c r="H8474" i="15"/>
  <c r="I8474" i="15" s="1"/>
  <c r="H8473" i="15"/>
  <c r="I8473" i="15" s="1"/>
  <c r="K8473" i="15" s="1"/>
  <c r="H8471" i="15"/>
  <c r="I8471" i="15" s="1"/>
  <c r="H8470" i="15"/>
  <c r="I8470" i="15" s="1"/>
  <c r="J8470" i="15" s="1"/>
  <c r="H8469" i="15"/>
  <c r="I8469" i="15" s="1"/>
  <c r="K8469" i="15" s="1"/>
  <c r="H8468" i="15"/>
  <c r="I8468" i="15" s="1"/>
  <c r="J8468" i="15" s="1"/>
  <c r="H8467" i="15"/>
  <c r="I8467" i="15" s="1"/>
  <c r="K8467" i="15" s="1"/>
  <c r="H8466" i="15"/>
  <c r="I8466" i="15" s="1"/>
  <c r="J8466" i="15" s="1"/>
  <c r="H8465" i="15"/>
  <c r="I8465" i="15" s="1"/>
  <c r="H8463" i="15"/>
  <c r="I8463" i="15" s="1"/>
  <c r="H8462" i="15"/>
  <c r="I8462" i="15" s="1"/>
  <c r="H8461" i="15"/>
  <c r="I8461" i="15" s="1"/>
  <c r="H8460" i="15"/>
  <c r="I8460" i="15" s="1"/>
  <c r="J8460" i="15" s="1"/>
  <c r="H8459" i="15"/>
  <c r="I8459" i="15" s="1"/>
  <c r="H8458" i="15"/>
  <c r="I8458" i="15" s="1"/>
  <c r="K8458" i="15" s="1"/>
  <c r="H8457" i="15"/>
  <c r="I8457" i="15" s="1"/>
  <c r="K8457" i="15" s="1"/>
  <c r="H8455" i="15"/>
  <c r="I8455" i="15" s="1"/>
  <c r="K8455" i="15" s="1"/>
  <c r="H8454" i="15"/>
  <c r="I8454" i="15" s="1"/>
  <c r="H8453" i="15"/>
  <c r="I8453" i="15" s="1"/>
  <c r="H8452" i="15"/>
  <c r="I8452" i="15" s="1"/>
  <c r="K8452" i="15" s="1"/>
  <c r="H8451" i="15"/>
  <c r="I8451" i="15" s="1"/>
  <c r="K8451" i="15" s="1"/>
  <c r="H8450" i="15"/>
  <c r="I8450" i="15" s="1"/>
  <c r="K8450" i="15" s="1"/>
  <c r="H8449" i="15"/>
  <c r="I8449" i="15" s="1"/>
  <c r="H8447" i="15"/>
  <c r="I8447" i="15" s="1"/>
  <c r="K8447" i="15" s="1"/>
  <c r="H8446" i="15"/>
  <c r="I8446" i="15" s="1"/>
  <c r="K8446" i="15" s="1"/>
  <c r="H8445" i="15"/>
  <c r="I8445" i="15" s="1"/>
  <c r="K8445" i="15" s="1"/>
  <c r="H8444" i="15"/>
  <c r="I8444" i="15" s="1"/>
  <c r="K8444" i="15" s="1"/>
  <c r="H8443" i="15"/>
  <c r="I8443" i="15" s="1"/>
  <c r="H8442" i="15"/>
  <c r="I8442" i="15" s="1"/>
  <c r="K8442" i="15" s="1"/>
  <c r="H8441" i="15"/>
  <c r="I8441" i="15" s="1"/>
  <c r="K8441" i="15" s="1"/>
  <c r="H8439" i="15"/>
  <c r="I8439" i="15" s="1"/>
  <c r="K8439" i="15" s="1"/>
  <c r="H8438" i="15"/>
  <c r="I8438" i="15" s="1"/>
  <c r="K8438" i="15" s="1"/>
  <c r="H8437" i="15"/>
  <c r="I8437" i="15" s="1"/>
  <c r="H8436" i="15"/>
  <c r="I8436" i="15" s="1"/>
  <c r="H8435" i="15"/>
  <c r="I8435" i="15" s="1"/>
  <c r="K8435" i="15" s="1"/>
  <c r="H8434" i="15"/>
  <c r="I8434" i="15" s="1"/>
  <c r="J8434" i="15" s="1"/>
  <c r="H8433" i="15"/>
  <c r="I8433" i="15" s="1"/>
  <c r="K8433" i="15" s="1"/>
  <c r="H8431" i="15"/>
  <c r="I8431" i="15" s="1"/>
  <c r="H8430" i="15"/>
  <c r="I8430" i="15" s="1"/>
  <c r="H8429" i="15"/>
  <c r="I8429" i="15" s="1"/>
  <c r="K8429" i="15" s="1"/>
  <c r="H8428" i="15"/>
  <c r="I8428" i="15" s="1"/>
  <c r="H8427" i="15"/>
  <c r="I8427" i="15" s="1"/>
  <c r="H8426" i="15"/>
  <c r="I8426" i="15" s="1"/>
  <c r="H8425" i="15"/>
  <c r="I8425" i="15" s="1"/>
  <c r="K8425" i="15" s="1"/>
  <c r="H8423" i="15"/>
  <c r="I8423" i="15" s="1"/>
  <c r="K8423" i="15" s="1"/>
  <c r="H8422" i="15"/>
  <c r="I8422" i="15" s="1"/>
  <c r="H8421" i="15"/>
  <c r="I8421" i="15" s="1"/>
  <c r="H8420" i="15"/>
  <c r="I8420" i="15" s="1"/>
  <c r="K8420" i="15" s="1"/>
  <c r="H8419" i="15"/>
  <c r="I8419" i="15" s="1"/>
  <c r="K8419" i="15" s="1"/>
  <c r="H8418" i="15"/>
  <c r="I8418" i="15" s="1"/>
  <c r="H8417" i="15"/>
  <c r="I8417" i="15" s="1"/>
  <c r="H8415" i="15"/>
  <c r="I8415" i="15" s="1"/>
  <c r="H8414" i="15"/>
  <c r="I8414" i="15" s="1"/>
  <c r="H8413" i="15"/>
  <c r="I8413" i="15" s="1"/>
  <c r="K8413" i="15" s="1"/>
  <c r="H8412" i="15"/>
  <c r="I8412" i="15" s="1"/>
  <c r="H8411" i="15"/>
  <c r="I8411" i="15" s="1"/>
  <c r="H8410" i="15"/>
  <c r="I8410" i="15" s="1"/>
  <c r="H8409" i="15"/>
  <c r="I8409" i="15" s="1"/>
  <c r="K8409" i="15" s="1"/>
  <c r="H8407" i="15"/>
  <c r="I8407" i="15" s="1"/>
  <c r="H8406" i="15"/>
  <c r="I8406" i="15" s="1"/>
  <c r="J8406" i="15" s="1"/>
  <c r="H8405" i="15"/>
  <c r="I8405" i="15" s="1"/>
  <c r="H8404" i="15"/>
  <c r="I8404" i="15" s="1"/>
  <c r="H8403" i="15"/>
  <c r="I8403" i="15" s="1"/>
  <c r="H8402" i="15"/>
  <c r="I8402" i="15" s="1"/>
  <c r="K8402" i="15" s="1"/>
  <c r="H8401" i="15"/>
  <c r="I8401" i="15" s="1"/>
  <c r="H8399" i="15"/>
  <c r="I8399" i="15" s="1"/>
  <c r="J8399" i="15" s="1"/>
  <c r="H8398" i="15"/>
  <c r="I8398" i="15" s="1"/>
  <c r="H8397" i="15"/>
  <c r="I8397" i="15" s="1"/>
  <c r="K8397" i="15" s="1"/>
  <c r="H8396" i="15"/>
  <c r="I8396" i="15" s="1"/>
  <c r="H8395" i="15"/>
  <c r="I8395" i="15" s="1"/>
  <c r="K8395" i="15" s="1"/>
  <c r="H8394" i="15"/>
  <c r="I8394" i="15" s="1"/>
  <c r="H8393" i="15"/>
  <c r="I8393" i="15" s="1"/>
  <c r="K8393" i="15" s="1"/>
  <c r="H8391" i="15"/>
  <c r="I8391" i="15" s="1"/>
  <c r="K8391" i="15" s="1"/>
  <c r="H8390" i="15"/>
  <c r="I8390" i="15" s="1"/>
  <c r="H8389" i="15"/>
  <c r="I8389" i="15" s="1"/>
  <c r="H8388" i="15"/>
  <c r="I8388" i="15" s="1"/>
  <c r="K8388" i="15" s="1"/>
  <c r="H8387" i="15"/>
  <c r="I8387" i="15" s="1"/>
  <c r="H8386" i="15"/>
  <c r="I8386" i="15" s="1"/>
  <c r="H8385" i="15"/>
  <c r="I8385" i="15" s="1"/>
  <c r="H8383" i="15"/>
  <c r="I8383" i="15" s="1"/>
  <c r="K8383" i="15" s="1"/>
  <c r="H8382" i="15"/>
  <c r="I8382" i="15" s="1"/>
  <c r="H8381" i="15"/>
  <c r="I8381" i="15" s="1"/>
  <c r="J8381" i="15" s="1"/>
  <c r="H8380" i="15"/>
  <c r="I8380" i="15" s="1"/>
  <c r="H8379" i="15"/>
  <c r="I8379" i="15" s="1"/>
  <c r="H8378" i="15"/>
  <c r="I8378" i="15" s="1"/>
  <c r="H8377" i="15"/>
  <c r="I8377" i="15" s="1"/>
  <c r="H8375" i="15"/>
  <c r="I8375" i="15" s="1"/>
  <c r="K8375" i="15" s="1"/>
  <c r="H8374" i="15"/>
  <c r="I8374" i="15" s="1"/>
  <c r="K8374" i="15" s="1"/>
  <c r="H8373" i="15"/>
  <c r="I8373" i="15" s="1"/>
  <c r="H8372" i="15"/>
  <c r="I8372" i="15" s="1"/>
  <c r="H8371" i="15"/>
  <c r="I8371" i="15" s="1"/>
  <c r="H8370" i="15"/>
  <c r="I8370" i="15" s="1"/>
  <c r="J8370" i="15" s="1"/>
  <c r="H8369" i="15"/>
  <c r="I8369" i="15" s="1"/>
  <c r="H8367" i="15"/>
  <c r="I8367" i="15" s="1"/>
  <c r="K8367" i="15" s="1"/>
  <c r="H8366" i="15"/>
  <c r="I8366" i="15" s="1"/>
  <c r="H8365" i="15"/>
  <c r="I8365" i="15" s="1"/>
  <c r="K8365" i="15" s="1"/>
  <c r="H8364" i="15"/>
  <c r="I8364" i="15" s="1"/>
  <c r="H8363" i="15"/>
  <c r="I8363" i="15" s="1"/>
  <c r="H8362" i="15"/>
  <c r="I8362" i="15" s="1"/>
  <c r="H8361" i="15"/>
  <c r="I8361" i="15" s="1"/>
  <c r="K8361" i="15" s="1"/>
  <c r="H8359" i="15"/>
  <c r="I8359" i="15" s="1"/>
  <c r="K8359" i="15" s="1"/>
  <c r="H8358" i="15"/>
  <c r="I8358" i="15" s="1"/>
  <c r="H8357" i="15"/>
  <c r="I8357" i="15" s="1"/>
  <c r="H8356" i="15"/>
  <c r="I8356" i="15" s="1"/>
  <c r="K8356" i="15" s="1"/>
  <c r="H8355" i="15"/>
  <c r="I8355" i="15" s="1"/>
  <c r="H8354" i="15"/>
  <c r="I8354" i="15" s="1"/>
  <c r="H8353" i="15"/>
  <c r="I8353" i="15" s="1"/>
  <c r="K8353" i="15" s="1"/>
  <c r="H8351" i="15"/>
  <c r="I8351" i="15" s="1"/>
  <c r="H8350" i="15"/>
  <c r="I8350" i="15" s="1"/>
  <c r="H8349" i="15"/>
  <c r="I8349" i="15" s="1"/>
  <c r="H8348" i="15"/>
  <c r="I8348" i="15" s="1"/>
  <c r="H8347" i="15"/>
  <c r="I8347" i="15" s="1"/>
  <c r="K8347" i="15" s="1"/>
  <c r="H8346" i="15"/>
  <c r="I8346" i="15" s="1"/>
  <c r="H8345" i="15"/>
  <c r="I8345" i="15" s="1"/>
  <c r="H8343" i="15"/>
  <c r="I8343" i="15" s="1"/>
  <c r="K8343" i="15" s="1"/>
  <c r="H8342" i="15"/>
  <c r="I8342" i="15" s="1"/>
  <c r="K8342" i="15" s="1"/>
  <c r="H8341" i="15"/>
  <c r="I8341" i="15" s="1"/>
  <c r="K8341" i="15" s="1"/>
  <c r="H8340" i="15"/>
  <c r="I8340" i="15" s="1"/>
  <c r="H8339" i="15"/>
  <c r="I8339" i="15" s="1"/>
  <c r="K8339" i="15" s="1"/>
  <c r="H8338" i="15"/>
  <c r="I8338" i="15" s="1"/>
  <c r="H8337" i="15"/>
  <c r="I8337" i="15" s="1"/>
  <c r="H8335" i="15"/>
  <c r="I8335" i="15" s="1"/>
  <c r="H8334" i="15"/>
  <c r="I8334" i="15" s="1"/>
  <c r="H8333" i="15"/>
  <c r="I8333" i="15" s="1"/>
  <c r="K8333" i="15" s="1"/>
  <c r="H8332" i="15"/>
  <c r="I8332" i="15" s="1"/>
  <c r="H8331" i="15"/>
  <c r="I8331" i="15" s="1"/>
  <c r="H8330" i="15"/>
  <c r="I8330" i="15" s="1"/>
  <c r="K8330" i="15" s="1"/>
  <c r="H8329" i="15"/>
  <c r="I8329" i="15" s="1"/>
  <c r="K8329" i="15" s="1"/>
  <c r="H8327" i="15"/>
  <c r="I8327" i="15" s="1"/>
  <c r="K8327" i="15" s="1"/>
  <c r="H8326" i="15"/>
  <c r="I8326" i="15" s="1"/>
  <c r="H8325" i="15"/>
  <c r="I8325" i="15" s="1"/>
  <c r="H8324" i="15"/>
  <c r="I8324" i="15" s="1"/>
  <c r="K8324" i="15" s="1"/>
  <c r="H8323" i="15"/>
  <c r="I8323" i="15" s="1"/>
  <c r="K8323" i="15" s="1"/>
  <c r="H8322" i="15"/>
  <c r="I8322" i="15" s="1"/>
  <c r="K8322" i="15" s="1"/>
  <c r="H8321" i="15"/>
  <c r="I8321" i="15" s="1"/>
  <c r="H8319" i="15"/>
  <c r="I8319" i="15" s="1"/>
  <c r="K8319" i="15" s="1"/>
  <c r="H8318" i="15"/>
  <c r="I8318" i="15" s="1"/>
  <c r="H8317" i="15"/>
  <c r="I8317" i="15" s="1"/>
  <c r="H8316" i="15"/>
  <c r="I8316" i="15" s="1"/>
  <c r="H8315" i="15"/>
  <c r="I8315" i="15" s="1"/>
  <c r="K8315" i="15" s="1"/>
  <c r="H8314" i="15"/>
  <c r="I8314" i="15" s="1"/>
  <c r="K8314" i="15" s="1"/>
  <c r="H8313" i="15"/>
  <c r="I8313" i="15" s="1"/>
  <c r="H8311" i="15"/>
  <c r="I8311" i="15" s="1"/>
  <c r="H8310" i="15"/>
  <c r="I8310" i="15" s="1"/>
  <c r="J8310" i="15" s="1"/>
  <c r="H8309" i="15"/>
  <c r="I8309" i="15" s="1"/>
  <c r="K8309" i="15" s="1"/>
  <c r="H8308" i="15"/>
  <c r="I8308" i="15" s="1"/>
  <c r="H8307" i="15"/>
  <c r="I8307" i="15" s="1"/>
  <c r="H8306" i="15"/>
  <c r="I8306" i="15" s="1"/>
  <c r="H8305" i="15"/>
  <c r="I8305" i="15" s="1"/>
  <c r="H8303" i="15"/>
  <c r="I8303" i="15" s="1"/>
  <c r="J8303" i="15" s="1"/>
  <c r="H8302" i="15"/>
  <c r="I8302" i="15" s="1"/>
  <c r="J8302" i="15" s="1"/>
  <c r="H8301" i="15"/>
  <c r="I8301" i="15" s="1"/>
  <c r="J8301" i="15" s="1"/>
  <c r="H8300" i="15"/>
  <c r="I8300" i="15" s="1"/>
  <c r="H8299" i="15"/>
  <c r="I8299" i="15" s="1"/>
  <c r="H8298" i="15"/>
  <c r="I8298" i="15" s="1"/>
  <c r="H8296" i="15"/>
  <c r="I8296" i="15" s="1"/>
  <c r="J8296" i="15" s="1"/>
  <c r="H8295" i="15"/>
  <c r="I8295" i="15" s="1"/>
  <c r="J8295" i="15" s="1"/>
  <c r="H8294" i="15"/>
  <c r="I8294" i="15" s="1"/>
  <c r="J8294" i="15" s="1"/>
  <c r="H8293" i="15"/>
  <c r="I8293" i="15" s="1"/>
  <c r="H8292" i="15"/>
  <c r="I8292" i="15" s="1"/>
  <c r="J8292" i="15" s="1"/>
  <c r="H8291" i="15"/>
  <c r="I8291" i="15" s="1"/>
  <c r="J8291" i="15" s="1"/>
  <c r="H8290" i="15"/>
  <c r="I8290" i="15" s="1"/>
  <c r="J8290" i="15" s="1"/>
  <c r="H8288" i="15"/>
  <c r="I8288" i="15" s="1"/>
  <c r="J8288" i="15" s="1"/>
  <c r="H8287" i="15"/>
  <c r="I8287" i="15" s="1"/>
  <c r="H8286" i="15"/>
  <c r="I8286" i="15" s="1"/>
  <c r="J8286" i="15" s="1"/>
  <c r="H8285" i="15"/>
  <c r="I8285" i="15" s="1"/>
  <c r="H8284" i="15"/>
  <c r="I8284" i="15" s="1"/>
  <c r="H8283" i="15"/>
  <c r="I8283" i="15" s="1"/>
  <c r="H8282" i="15"/>
  <c r="I8282" i="15" s="1"/>
  <c r="H8280" i="15"/>
  <c r="I8280" i="15" s="1"/>
  <c r="H8279" i="15"/>
  <c r="I8279" i="15" s="1"/>
  <c r="J8279" i="15" s="1"/>
  <c r="H8278" i="15"/>
  <c r="I8278" i="15" s="1"/>
  <c r="J8278" i="15" s="1"/>
  <c r="H8277" i="15"/>
  <c r="I8277" i="15" s="1"/>
  <c r="H8276" i="15"/>
  <c r="I8276" i="15" s="1"/>
  <c r="H8275" i="15"/>
  <c r="I8275" i="15" s="1"/>
  <c r="J8275" i="15" s="1"/>
  <c r="H8274" i="15"/>
  <c r="I8274" i="15" s="1"/>
  <c r="J8274" i="15" s="1"/>
  <c r="H8272" i="15"/>
  <c r="I8272" i="15" s="1"/>
  <c r="J8272" i="15" s="1"/>
  <c r="H8271" i="15"/>
  <c r="I8271" i="15" s="1"/>
  <c r="H8270" i="15"/>
  <c r="I8270" i="15" s="1"/>
  <c r="H8269" i="15"/>
  <c r="I8269" i="15" s="1"/>
  <c r="J8269" i="15" s="1"/>
  <c r="H8268" i="15"/>
  <c r="I8268" i="15" s="1"/>
  <c r="H8267" i="15"/>
  <c r="I8267" i="15" s="1"/>
  <c r="H8266" i="15"/>
  <c r="I8266" i="15" s="1"/>
  <c r="H8264" i="15"/>
  <c r="I8264" i="15" s="1"/>
  <c r="J8264" i="15" s="1"/>
  <c r="H8263" i="15"/>
  <c r="I8263" i="15" s="1"/>
  <c r="H8262" i="15"/>
  <c r="I8262" i="15" s="1"/>
  <c r="K8262" i="15" s="1"/>
  <c r="H8261" i="15"/>
  <c r="I8261" i="15" s="1"/>
  <c r="J8261" i="15" s="1"/>
  <c r="H8260" i="15"/>
  <c r="I8260" i="15" s="1"/>
  <c r="J8260" i="15" s="1"/>
  <c r="H8259" i="15"/>
  <c r="I8259" i="15" s="1"/>
  <c r="H8258" i="15"/>
  <c r="I8258" i="15" s="1"/>
  <c r="H8256" i="15"/>
  <c r="I8256" i="15" s="1"/>
  <c r="H8255" i="15"/>
  <c r="I8255" i="15" s="1"/>
  <c r="K8255" i="15" s="1"/>
  <c r="H8254" i="15"/>
  <c r="I8254" i="15" s="1"/>
  <c r="H8253" i="15"/>
  <c r="I8253" i="15" s="1"/>
  <c r="H8252" i="15"/>
  <c r="I8252" i="15" s="1"/>
  <c r="H8251" i="15"/>
  <c r="I8251" i="15" s="1"/>
  <c r="J8251" i="15" s="1"/>
  <c r="H8250" i="15"/>
  <c r="I8250" i="15" s="1"/>
  <c r="H8248" i="15"/>
  <c r="I8248" i="15" s="1"/>
  <c r="H8247" i="15"/>
  <c r="I8247" i="15" s="1"/>
  <c r="H8246" i="15"/>
  <c r="I8246" i="15" s="1"/>
  <c r="J8246" i="15" s="1"/>
  <c r="H8245" i="15"/>
  <c r="I8245" i="15" s="1"/>
  <c r="H8244" i="15"/>
  <c r="I8244" i="15" s="1"/>
  <c r="H8243" i="15"/>
  <c r="I8243" i="15" s="1"/>
  <c r="H8242" i="15"/>
  <c r="I8242" i="15" s="1"/>
  <c r="J8242" i="15" s="1"/>
  <c r="H8240" i="15"/>
  <c r="I8240" i="15" s="1"/>
  <c r="H8239" i="15"/>
  <c r="I8239" i="15" s="1"/>
  <c r="H8238" i="15"/>
  <c r="I8238" i="15" s="1"/>
  <c r="H8237" i="15"/>
  <c r="I8237" i="15" s="1"/>
  <c r="J8237" i="15" s="1"/>
  <c r="H8236" i="15"/>
  <c r="I8236" i="15" s="1"/>
  <c r="H8235" i="15"/>
  <c r="I8235" i="15" s="1"/>
  <c r="H8234" i="15"/>
  <c r="I8234" i="15" s="1"/>
  <c r="H8232" i="15"/>
  <c r="I8232" i="15" s="1"/>
  <c r="K8232" i="15" s="1"/>
  <c r="H8231" i="15"/>
  <c r="I8231" i="15" s="1"/>
  <c r="H8230" i="15"/>
  <c r="I8230" i="15" s="1"/>
  <c r="H8229" i="15"/>
  <c r="I8229" i="15" s="1"/>
  <c r="H8228" i="15"/>
  <c r="I8228" i="15" s="1"/>
  <c r="J8228" i="15" s="1"/>
  <c r="H8227" i="15"/>
  <c r="I8227" i="15" s="1"/>
  <c r="H8226" i="15"/>
  <c r="I8226" i="15" s="1"/>
  <c r="K8226" i="15" s="1"/>
  <c r="H8224" i="15"/>
  <c r="I8224" i="15" s="1"/>
  <c r="H8223" i="15"/>
  <c r="I8223" i="15" s="1"/>
  <c r="H8222" i="15"/>
  <c r="I8222" i="15" s="1"/>
  <c r="H8221" i="15"/>
  <c r="I8221" i="15" s="1"/>
  <c r="J8221" i="15" s="1"/>
  <c r="H8220" i="15"/>
  <c r="I8220" i="15" s="1"/>
  <c r="H8219" i="15"/>
  <c r="I8219" i="15" s="1"/>
  <c r="J8219" i="15" s="1"/>
  <c r="H8218" i="15"/>
  <c r="I8218" i="15" s="1"/>
  <c r="H8216" i="15"/>
  <c r="I8216" i="15" s="1"/>
  <c r="H8215" i="15"/>
  <c r="I8215" i="15" s="1"/>
  <c r="H8214" i="15"/>
  <c r="I8214" i="15" s="1"/>
  <c r="K8214" i="15" s="1"/>
  <c r="H8213" i="15"/>
  <c r="I8213" i="15" s="1"/>
  <c r="H8212" i="15"/>
  <c r="I8212" i="15" s="1"/>
  <c r="J8212" i="15" s="1"/>
  <c r="H8211" i="15"/>
  <c r="I8211" i="15" s="1"/>
  <c r="K8211" i="15" s="1"/>
  <c r="H8210" i="15"/>
  <c r="I8210" i="15" s="1"/>
  <c r="K8210" i="15" s="1"/>
  <c r="H8208" i="15"/>
  <c r="I8208" i="15" s="1"/>
  <c r="H8207" i="15"/>
  <c r="I8207" i="15" s="1"/>
  <c r="H8206" i="15"/>
  <c r="I8206" i="15" s="1"/>
  <c r="H8205" i="15"/>
  <c r="I8205" i="15" s="1"/>
  <c r="H8204" i="15"/>
  <c r="I8204" i="15" s="1"/>
  <c r="J8204" i="15" s="1"/>
  <c r="H8203" i="15"/>
  <c r="I8203" i="15" s="1"/>
  <c r="H8202" i="15"/>
  <c r="I8202" i="15" s="1"/>
  <c r="H8200" i="15"/>
  <c r="I8200" i="15" s="1"/>
  <c r="J8200" i="15" s="1"/>
  <c r="H8199" i="15"/>
  <c r="I8199" i="15" s="1"/>
  <c r="K8199" i="15" s="1"/>
  <c r="H8198" i="15"/>
  <c r="I8198" i="15" s="1"/>
  <c r="H8197" i="15"/>
  <c r="I8197" i="15" s="1"/>
  <c r="H8196" i="15"/>
  <c r="I8196" i="15" s="1"/>
  <c r="H8195" i="15"/>
  <c r="I8195" i="15" s="1"/>
  <c r="H8194" i="15"/>
  <c r="I8194" i="15" s="1"/>
  <c r="H8192" i="15"/>
  <c r="I8192" i="15" s="1"/>
  <c r="H8191" i="15"/>
  <c r="I8191" i="15" s="1"/>
  <c r="K8191" i="15" s="1"/>
  <c r="H8190" i="15"/>
  <c r="I8190" i="15" s="1"/>
  <c r="H8189" i="15"/>
  <c r="I8189" i="15" s="1"/>
  <c r="H8188" i="15"/>
  <c r="I8188" i="15" s="1"/>
  <c r="H8187" i="15"/>
  <c r="I8187" i="15" s="1"/>
  <c r="K8187" i="15" s="1"/>
  <c r="H8186" i="15"/>
  <c r="I8186" i="15" s="1"/>
  <c r="K8186" i="15" s="1"/>
  <c r="H8184" i="15"/>
  <c r="I8184" i="15" s="1"/>
  <c r="H8183" i="15"/>
  <c r="I8183" i="15" s="1"/>
  <c r="H8182" i="15"/>
  <c r="I8182" i="15" s="1"/>
  <c r="K8182" i="15" s="1"/>
  <c r="H8181" i="15"/>
  <c r="I8181" i="15" s="1"/>
  <c r="H8180" i="15"/>
  <c r="I8180" i="15" s="1"/>
  <c r="H8179" i="15"/>
  <c r="I8179" i="15" s="1"/>
  <c r="H8178" i="15"/>
  <c r="I8178" i="15" s="1"/>
  <c r="H8176" i="15"/>
  <c r="I8176" i="15" s="1"/>
  <c r="H8175" i="15"/>
  <c r="I8175" i="15" s="1"/>
  <c r="H8174" i="15"/>
  <c r="I8174" i="15" s="1"/>
  <c r="H8173" i="15"/>
  <c r="I8173" i="15" s="1"/>
  <c r="K8173" i="15" s="1"/>
  <c r="H8172" i="15"/>
  <c r="I8172" i="15" s="1"/>
  <c r="K8172" i="15" s="1"/>
  <c r="H8171" i="15"/>
  <c r="I8171" i="15" s="1"/>
  <c r="K8171" i="15" s="1"/>
  <c r="H8170" i="15"/>
  <c r="I8170" i="15" s="1"/>
  <c r="K8170" i="15" s="1"/>
  <c r="H8168" i="15"/>
  <c r="I8168" i="15" s="1"/>
  <c r="K8168" i="15" s="1"/>
  <c r="H8167" i="15"/>
  <c r="I8167" i="15" s="1"/>
  <c r="K8167" i="15" s="1"/>
  <c r="H8166" i="15"/>
  <c r="I8166" i="15" s="1"/>
  <c r="H8165" i="15"/>
  <c r="I8165" i="15" s="1"/>
  <c r="H8164" i="15"/>
  <c r="I8164" i="15" s="1"/>
  <c r="K8164" i="15" s="1"/>
  <c r="H8163" i="15"/>
  <c r="I8163" i="15" s="1"/>
  <c r="H8162" i="15"/>
  <c r="I8162" i="15" s="1"/>
  <c r="J8162" i="15" s="1"/>
  <c r="H8160" i="15"/>
  <c r="I8160" i="15" s="1"/>
  <c r="H8159" i="15"/>
  <c r="I8159" i="15" s="1"/>
  <c r="H8158" i="15"/>
  <c r="I8158" i="15" s="1"/>
  <c r="H8157" i="15"/>
  <c r="I8157" i="15" s="1"/>
  <c r="H8156" i="15"/>
  <c r="I8156" i="15" s="1"/>
  <c r="H8155" i="15"/>
  <c r="I8155" i="15" s="1"/>
  <c r="K8155" i="15" s="1"/>
  <c r="H8154" i="15"/>
  <c r="I8154" i="15" s="1"/>
  <c r="H8152" i="15"/>
  <c r="I8152" i="15" s="1"/>
  <c r="H8151" i="15"/>
  <c r="I8151" i="15" s="1"/>
  <c r="K8151" i="15" s="1"/>
  <c r="H8150" i="15"/>
  <c r="I8150" i="15" s="1"/>
  <c r="J8150" i="15" s="1"/>
  <c r="H8149" i="15"/>
  <c r="I8149" i="15" s="1"/>
  <c r="K8149" i="15" s="1"/>
  <c r="H8148" i="15"/>
  <c r="I8148" i="15" s="1"/>
  <c r="H8147" i="15"/>
  <c r="I8147" i="15" s="1"/>
  <c r="K8147" i="15" s="1"/>
  <c r="H8146" i="15"/>
  <c r="I8146" i="15" s="1"/>
  <c r="K8146" i="15" s="1"/>
  <c r="H8144" i="15"/>
  <c r="I8144" i="15" s="1"/>
  <c r="H8143" i="15"/>
  <c r="I8143" i="15" s="1"/>
  <c r="H8142" i="15"/>
  <c r="I8142" i="15" s="1"/>
  <c r="J8142" i="15" s="1"/>
  <c r="H8141" i="15"/>
  <c r="I8141" i="15" s="1"/>
  <c r="H8140" i="15"/>
  <c r="I8140" i="15" s="1"/>
  <c r="K8140" i="15" s="1"/>
  <c r="H8139" i="15"/>
  <c r="I8139" i="15" s="1"/>
  <c r="K8139" i="15" s="1"/>
  <c r="H8138" i="15"/>
  <c r="I8138" i="15" s="1"/>
  <c r="H8136" i="15"/>
  <c r="I8136" i="15" s="1"/>
  <c r="K8136" i="15" s="1"/>
  <c r="H8135" i="15"/>
  <c r="I8135" i="15" s="1"/>
  <c r="H8134" i="15"/>
  <c r="I8134" i="15" s="1"/>
  <c r="H8133" i="15"/>
  <c r="I8133" i="15" s="1"/>
  <c r="K8133" i="15" s="1"/>
  <c r="H8132" i="15"/>
  <c r="I8132" i="15" s="1"/>
  <c r="K8132" i="15" s="1"/>
  <c r="H8131" i="15"/>
  <c r="I8131" i="15" s="1"/>
  <c r="H8130" i="15"/>
  <c r="I8130" i="15" s="1"/>
  <c r="H8128" i="15"/>
  <c r="I8128" i="15" s="1"/>
  <c r="J8128" i="15" s="1"/>
  <c r="H8127" i="15"/>
  <c r="I8127" i="15" s="1"/>
  <c r="K8127" i="15" s="1"/>
  <c r="H8126" i="15"/>
  <c r="I8126" i="15" s="1"/>
  <c r="J8126" i="15" s="1"/>
  <c r="H8125" i="15"/>
  <c r="I8125" i="15" s="1"/>
  <c r="H8124" i="15"/>
  <c r="I8124" i="15" s="1"/>
  <c r="H8123" i="15"/>
  <c r="I8123" i="15" s="1"/>
  <c r="H8122" i="15"/>
  <c r="I8122" i="15" s="1"/>
  <c r="H8120" i="15"/>
  <c r="I8120" i="15" s="1"/>
  <c r="H8119" i="15"/>
  <c r="I8119" i="15" s="1"/>
  <c r="H8118" i="15"/>
  <c r="I8118" i="15" s="1"/>
  <c r="H8117" i="15"/>
  <c r="I8117" i="15" s="1"/>
  <c r="J8117" i="15" s="1"/>
  <c r="H8116" i="15"/>
  <c r="I8116" i="15" s="1"/>
  <c r="H8115" i="15"/>
  <c r="I8115" i="15" s="1"/>
  <c r="H8114" i="15"/>
  <c r="I8114" i="15" s="1"/>
  <c r="H8112" i="15"/>
  <c r="I8112" i="15" s="1"/>
  <c r="K8112" i="15" s="1"/>
  <c r="H8111" i="15"/>
  <c r="I8111" i="15" s="1"/>
  <c r="K8111" i="15" s="1"/>
  <c r="H8110" i="15"/>
  <c r="I8110" i="15" s="1"/>
  <c r="J8110" i="15" s="1"/>
  <c r="H8109" i="15"/>
  <c r="I8109" i="15" s="1"/>
  <c r="H8108" i="15"/>
  <c r="I8108" i="15" s="1"/>
  <c r="K8108" i="15" s="1"/>
  <c r="H8107" i="15"/>
  <c r="I8107" i="15" s="1"/>
  <c r="K8107" i="15" s="1"/>
  <c r="H8106" i="15"/>
  <c r="I8106" i="15" s="1"/>
  <c r="H8104" i="15"/>
  <c r="I8104" i="15" s="1"/>
  <c r="H8103" i="15"/>
  <c r="I8103" i="15" s="1"/>
  <c r="H8102" i="15"/>
  <c r="I8102" i="15" s="1"/>
  <c r="K8102" i="15" s="1"/>
  <c r="H8101" i="15"/>
  <c r="I8101" i="15" s="1"/>
  <c r="H8100" i="15"/>
  <c r="I8100" i="15" s="1"/>
  <c r="J8100" i="15" s="1"/>
  <c r="H8099" i="15"/>
  <c r="I8099" i="15" s="1"/>
  <c r="K8099" i="15" s="1"/>
  <c r="H8098" i="15"/>
  <c r="I8098" i="15" s="1"/>
  <c r="H8096" i="15"/>
  <c r="I8096" i="15" s="1"/>
  <c r="J8096" i="15" s="1"/>
  <c r="H8095" i="15"/>
  <c r="I8095" i="15" s="1"/>
  <c r="H8094" i="15"/>
  <c r="I8094" i="15" s="1"/>
  <c r="J8094" i="15" s="1"/>
  <c r="H8093" i="15"/>
  <c r="I8093" i="15" s="1"/>
  <c r="K8093" i="15" s="1"/>
  <c r="H8092" i="15"/>
  <c r="I8092" i="15" s="1"/>
  <c r="H8091" i="15"/>
  <c r="I8091" i="15" s="1"/>
  <c r="H8090" i="15"/>
  <c r="I8090" i="15" s="1"/>
  <c r="H8088" i="15"/>
  <c r="I8088" i="15" s="1"/>
  <c r="H8087" i="15"/>
  <c r="I8087" i="15" s="1"/>
  <c r="K8087" i="15" s="1"/>
  <c r="H8086" i="15"/>
  <c r="I8086" i="15" s="1"/>
  <c r="H8085" i="15"/>
  <c r="I8085" i="15" s="1"/>
  <c r="K8085" i="15" s="1"/>
  <c r="H8084" i="15"/>
  <c r="I8084" i="15" s="1"/>
  <c r="J8084" i="15" s="1"/>
  <c r="H8083" i="15"/>
  <c r="I8083" i="15" s="1"/>
  <c r="J8083" i="15" s="1"/>
  <c r="H8082" i="15"/>
  <c r="I8082" i="15" s="1"/>
  <c r="K8082" i="15" s="1"/>
  <c r="H8080" i="15"/>
  <c r="I8080" i="15" s="1"/>
  <c r="K8080" i="15" s="1"/>
  <c r="H8079" i="15"/>
  <c r="I8079" i="15" s="1"/>
  <c r="H8078" i="15"/>
  <c r="I8078" i="15" s="1"/>
  <c r="K8078" i="15" s="1"/>
  <c r="H8077" i="15"/>
  <c r="I8077" i="15" s="1"/>
  <c r="K8077" i="15" s="1"/>
  <c r="H8076" i="15"/>
  <c r="I8076" i="15" s="1"/>
  <c r="K8076" i="15" s="1"/>
  <c r="H8075" i="15"/>
  <c r="I8075" i="15" s="1"/>
  <c r="J8075" i="15" s="1"/>
  <c r="H8074" i="15"/>
  <c r="I8074" i="15" s="1"/>
  <c r="H8072" i="15"/>
  <c r="I8072" i="15" s="1"/>
  <c r="H8071" i="15"/>
  <c r="I8071" i="15" s="1"/>
  <c r="H8070" i="15"/>
  <c r="I8070" i="15" s="1"/>
  <c r="H8069" i="15"/>
  <c r="I8069" i="15" s="1"/>
  <c r="H8068" i="15"/>
  <c r="I8068" i="15" s="1"/>
  <c r="H8067" i="15"/>
  <c r="I8067" i="15" s="1"/>
  <c r="H8066" i="15"/>
  <c r="I8066" i="15" s="1"/>
  <c r="J8066" i="15" s="1"/>
  <c r="H8064" i="15"/>
  <c r="I8064" i="15" s="1"/>
  <c r="J8064" i="15" s="1"/>
  <c r="H8063" i="15"/>
  <c r="I8063" i="15" s="1"/>
  <c r="K8063" i="15" s="1"/>
  <c r="H8062" i="15"/>
  <c r="I8062" i="15" s="1"/>
  <c r="K8062" i="15" s="1"/>
  <c r="H8061" i="15"/>
  <c r="I8061" i="15" s="1"/>
  <c r="H8060" i="15"/>
  <c r="I8060" i="15" s="1"/>
  <c r="J8060" i="15" s="1"/>
  <c r="H8059" i="15"/>
  <c r="I8059" i="15" s="1"/>
  <c r="J8059" i="15" s="1"/>
  <c r="H8058" i="15"/>
  <c r="I8058" i="15" s="1"/>
  <c r="K8058" i="15" s="1"/>
  <c r="H8056" i="15"/>
  <c r="I8056" i="15" s="1"/>
  <c r="J8056" i="15" s="1"/>
  <c r="H8055" i="15"/>
  <c r="I8055" i="15" s="1"/>
  <c r="H8054" i="15"/>
  <c r="I8054" i="15" s="1"/>
  <c r="K8054" i="15" s="1"/>
  <c r="H8053" i="15"/>
  <c r="I8053" i="15" s="1"/>
  <c r="H8052" i="15"/>
  <c r="I8052" i="15" s="1"/>
  <c r="H8051" i="15"/>
  <c r="I8051" i="15" s="1"/>
  <c r="K8051" i="15" s="1"/>
  <c r="H8050" i="15"/>
  <c r="I8050" i="15" s="1"/>
  <c r="H8048" i="15"/>
  <c r="I8048" i="15" s="1"/>
  <c r="J8048" i="15" s="1"/>
  <c r="H8047" i="15"/>
  <c r="I8047" i="15" s="1"/>
  <c r="H8046" i="15"/>
  <c r="I8046" i="15" s="1"/>
  <c r="K8046" i="15" s="1"/>
  <c r="H8045" i="15"/>
  <c r="I8045" i="15" s="1"/>
  <c r="J8045" i="15" s="1"/>
  <c r="H8044" i="15"/>
  <c r="I8044" i="15" s="1"/>
  <c r="J8044" i="15" s="1"/>
  <c r="H8043" i="15"/>
  <c r="I8043" i="15" s="1"/>
  <c r="H8042" i="15"/>
  <c r="I8042" i="15" s="1"/>
  <c r="K8042" i="15" s="1"/>
  <c r="H8040" i="15"/>
  <c r="I8040" i="15" s="1"/>
  <c r="J8040" i="15" s="1"/>
  <c r="H8039" i="15"/>
  <c r="I8039" i="15" s="1"/>
  <c r="K8039" i="15" s="1"/>
  <c r="H8038" i="15"/>
  <c r="I8038" i="15" s="1"/>
  <c r="H8037" i="15"/>
  <c r="I8037" i="15" s="1"/>
  <c r="K8037" i="15" s="1"/>
  <c r="H8036" i="15"/>
  <c r="I8036" i="15" s="1"/>
  <c r="K8036" i="15" s="1"/>
  <c r="H8035" i="15"/>
  <c r="I8035" i="15" s="1"/>
  <c r="H8034" i="15"/>
  <c r="I8034" i="15" s="1"/>
  <c r="H8032" i="15"/>
  <c r="I8032" i="15" s="1"/>
  <c r="H8031" i="15"/>
  <c r="I8031" i="15" s="1"/>
  <c r="K8031" i="15" s="1"/>
  <c r="H8030" i="15"/>
  <c r="I8030" i="15" s="1"/>
  <c r="H8029" i="15"/>
  <c r="I8029" i="15" s="1"/>
  <c r="H8028" i="15"/>
  <c r="I8028" i="15" s="1"/>
  <c r="K8028" i="15" s="1"/>
  <c r="H8027" i="15"/>
  <c r="I8027" i="15" s="1"/>
  <c r="J8027" i="15" s="1"/>
  <c r="H8026" i="15"/>
  <c r="I8026" i="15" s="1"/>
  <c r="H8024" i="15"/>
  <c r="I8024" i="15" s="1"/>
  <c r="H8023" i="15"/>
  <c r="I8023" i="15" s="1"/>
  <c r="H8022" i="15"/>
  <c r="I8022" i="15" s="1"/>
  <c r="K8022" i="15" s="1"/>
  <c r="H8021" i="15"/>
  <c r="I8021" i="15" s="1"/>
  <c r="K8021" i="15" s="1"/>
  <c r="H8020" i="15"/>
  <c r="I8020" i="15" s="1"/>
  <c r="H8019" i="15"/>
  <c r="I8019" i="15" s="1"/>
  <c r="H8018" i="15"/>
  <c r="I8018" i="15" s="1"/>
  <c r="J8018" i="15" s="1"/>
  <c r="H8016" i="15"/>
  <c r="I8016" i="15" s="1"/>
  <c r="H8015" i="15"/>
  <c r="I8015" i="15" s="1"/>
  <c r="H8014" i="15"/>
  <c r="I8014" i="15" s="1"/>
  <c r="H8013" i="15"/>
  <c r="I8013" i="15" s="1"/>
  <c r="K8013" i="15" s="1"/>
  <c r="H8012" i="15"/>
  <c r="I8012" i="15" s="1"/>
  <c r="H8011" i="15"/>
  <c r="I8011" i="15" s="1"/>
  <c r="H8010" i="15"/>
  <c r="I8010" i="15" s="1"/>
  <c r="H8008" i="15"/>
  <c r="I8008" i="15" s="1"/>
  <c r="J8008" i="15" s="1"/>
  <c r="H8007" i="15"/>
  <c r="I8007" i="15" s="1"/>
  <c r="H8006" i="15"/>
  <c r="I8006" i="15" s="1"/>
  <c r="H8005" i="15"/>
  <c r="I8005" i="15" s="1"/>
  <c r="H8004" i="15"/>
  <c r="I8004" i="15" s="1"/>
  <c r="K8004" i="15" s="1"/>
  <c r="H8003" i="15"/>
  <c r="I8003" i="15" s="1"/>
  <c r="H8002" i="15"/>
  <c r="I8002" i="15" s="1"/>
  <c r="J8002" i="15" s="1"/>
  <c r="H8000" i="15"/>
  <c r="I8000" i="15" s="1"/>
  <c r="H7999" i="15"/>
  <c r="I7999" i="15" s="1"/>
  <c r="K7999" i="15" s="1"/>
  <c r="H7998" i="15"/>
  <c r="I7998" i="15" s="1"/>
  <c r="K7998" i="15" s="1"/>
  <c r="H7997" i="15"/>
  <c r="I7997" i="15" s="1"/>
  <c r="H7996" i="15"/>
  <c r="I7996" i="15" s="1"/>
  <c r="H7995" i="15"/>
  <c r="I7995" i="15" s="1"/>
  <c r="H7994" i="15"/>
  <c r="I7994" i="15" s="1"/>
  <c r="K7994" i="15" s="1"/>
  <c r="H7992" i="15"/>
  <c r="I7992" i="15" s="1"/>
  <c r="J7992" i="15" s="1"/>
  <c r="H7991" i="15"/>
  <c r="I7991" i="15" s="1"/>
  <c r="K7991" i="15" s="1"/>
  <c r="H7990" i="15"/>
  <c r="I7990" i="15" s="1"/>
  <c r="J7990" i="15" s="1"/>
  <c r="H7989" i="15"/>
  <c r="I7989" i="15" s="1"/>
  <c r="H7988" i="15"/>
  <c r="I7988" i="15" s="1"/>
  <c r="H7987" i="15"/>
  <c r="I7987" i="15" s="1"/>
  <c r="H7986" i="15"/>
  <c r="I7986" i="15" s="1"/>
  <c r="H7984" i="15"/>
  <c r="I7984" i="15" s="1"/>
  <c r="H7983" i="15"/>
  <c r="I7983" i="15" s="1"/>
  <c r="H7982" i="15"/>
  <c r="I7982" i="15" s="1"/>
  <c r="K7982" i="15" s="1"/>
  <c r="H7981" i="15"/>
  <c r="I7981" i="15" s="1"/>
  <c r="H7980" i="15"/>
  <c r="I7980" i="15" s="1"/>
  <c r="H7979" i="15"/>
  <c r="I7979" i="15" s="1"/>
  <c r="H7978" i="15"/>
  <c r="I7978" i="15" s="1"/>
  <c r="K7978" i="15" s="1"/>
  <c r="H7976" i="15"/>
  <c r="I7976" i="15" s="1"/>
  <c r="J7976" i="15" s="1"/>
  <c r="H7975" i="15"/>
  <c r="I7975" i="15" s="1"/>
  <c r="K7975" i="15" s="1"/>
  <c r="H7974" i="15"/>
  <c r="I7974" i="15" s="1"/>
  <c r="J7974" i="15" s="1"/>
  <c r="H7973" i="15"/>
  <c r="I7973" i="15" s="1"/>
  <c r="H7972" i="15"/>
  <c r="I7972" i="15" s="1"/>
  <c r="H7971" i="15"/>
  <c r="I7971" i="15" s="1"/>
  <c r="H7970" i="15"/>
  <c r="I7970" i="15" s="1"/>
  <c r="H7968" i="15"/>
  <c r="I7968" i="15" s="1"/>
  <c r="K7968" i="15" s="1"/>
  <c r="H7967" i="15"/>
  <c r="I7967" i="15" s="1"/>
  <c r="K7967" i="15" s="1"/>
  <c r="H7966" i="15"/>
  <c r="I7966" i="15" s="1"/>
  <c r="K7966" i="15" s="1"/>
  <c r="H7965" i="15"/>
  <c r="I7965" i="15" s="1"/>
  <c r="H7964" i="15"/>
  <c r="I7964" i="15" s="1"/>
  <c r="H7963" i="15"/>
  <c r="I7963" i="15" s="1"/>
  <c r="H7962" i="15"/>
  <c r="I7962" i="15" s="1"/>
  <c r="K7962" i="15" s="1"/>
  <c r="H7960" i="15"/>
  <c r="I7960" i="15" s="1"/>
  <c r="H7959" i="15"/>
  <c r="I7959" i="15" s="1"/>
  <c r="H7958" i="15"/>
  <c r="I7958" i="15" s="1"/>
  <c r="H7957" i="15"/>
  <c r="I7957" i="15" s="1"/>
  <c r="H7956" i="15"/>
  <c r="I7956" i="15" s="1"/>
  <c r="H7955" i="15"/>
  <c r="I7955" i="15" s="1"/>
  <c r="H7954" i="15"/>
  <c r="I7954" i="15" s="1"/>
  <c r="H7952" i="15"/>
  <c r="I7952" i="15" s="1"/>
  <c r="J7952" i="15" s="1"/>
  <c r="H7951" i="15"/>
  <c r="I7951" i="15" s="1"/>
  <c r="H7950" i="15"/>
  <c r="I7950" i="15" s="1"/>
  <c r="K7950" i="15" s="1"/>
  <c r="H7949" i="15"/>
  <c r="I7949" i="15" s="1"/>
  <c r="K7949" i="15" s="1"/>
  <c r="H7948" i="15"/>
  <c r="I7948" i="15" s="1"/>
  <c r="H7947" i="15"/>
  <c r="I7947" i="15" s="1"/>
  <c r="H7946" i="15"/>
  <c r="I7946" i="15" s="1"/>
  <c r="K7946" i="15" s="1"/>
  <c r="H7944" i="15"/>
  <c r="I7944" i="15" s="1"/>
  <c r="J7944" i="15" s="1"/>
  <c r="H7943" i="15"/>
  <c r="I7943" i="15" s="1"/>
  <c r="H7942" i="15"/>
  <c r="I7942" i="15" s="1"/>
  <c r="H7941" i="15"/>
  <c r="I7941" i="15" s="1"/>
  <c r="H7940" i="15"/>
  <c r="I7940" i="15" s="1"/>
  <c r="K7940" i="15" s="1"/>
  <c r="H7939" i="15"/>
  <c r="I7939" i="15" s="1"/>
  <c r="H7938" i="15"/>
  <c r="I7938" i="15" s="1"/>
  <c r="H7936" i="15"/>
  <c r="I7936" i="15" s="1"/>
  <c r="K7936" i="15" s="1"/>
  <c r="H7935" i="15"/>
  <c r="I7935" i="15" s="1"/>
  <c r="H7934" i="15"/>
  <c r="I7934" i="15" s="1"/>
  <c r="K7934" i="15" s="1"/>
  <c r="H7933" i="15"/>
  <c r="I7933" i="15" s="1"/>
  <c r="J7933" i="15" s="1"/>
  <c r="H7932" i="15"/>
  <c r="I7932" i="15" s="1"/>
  <c r="H7931" i="15"/>
  <c r="I7931" i="15" s="1"/>
  <c r="H7930" i="15"/>
  <c r="I7930" i="15" s="1"/>
  <c r="K7930" i="15" s="1"/>
  <c r="H7928" i="15"/>
  <c r="I7928" i="15" s="1"/>
  <c r="J7928" i="15" s="1"/>
  <c r="H7927" i="15"/>
  <c r="I7927" i="15" s="1"/>
  <c r="K7927" i="15" s="1"/>
  <c r="H7926" i="15"/>
  <c r="I7926" i="15" s="1"/>
  <c r="H7925" i="15"/>
  <c r="I7925" i="15" s="1"/>
  <c r="H7924" i="15"/>
  <c r="I7924" i="15" s="1"/>
  <c r="H7923" i="15"/>
  <c r="I7923" i="15" s="1"/>
  <c r="H7922" i="15"/>
  <c r="I7922" i="15" s="1"/>
  <c r="K7922" i="15" s="1"/>
  <c r="H7920" i="15"/>
  <c r="I7920" i="15" s="1"/>
  <c r="H7919" i="15"/>
  <c r="I7919" i="15" s="1"/>
  <c r="K7919" i="15" s="1"/>
  <c r="H7918" i="15"/>
  <c r="I7918" i="15" s="1"/>
  <c r="K7918" i="15" s="1"/>
  <c r="H7917" i="15"/>
  <c r="I7917" i="15" s="1"/>
  <c r="H7916" i="15"/>
  <c r="I7916" i="15" s="1"/>
  <c r="H7915" i="15"/>
  <c r="I7915" i="15" s="1"/>
  <c r="J7915" i="15" s="1"/>
  <c r="H7914" i="15"/>
  <c r="I7914" i="15" s="1"/>
  <c r="H7912" i="15"/>
  <c r="I7912" i="15" s="1"/>
  <c r="J7912" i="15" s="1"/>
  <c r="H7911" i="15"/>
  <c r="I7911" i="15" s="1"/>
  <c r="H7910" i="15"/>
  <c r="I7910" i="15" s="1"/>
  <c r="H7909" i="15"/>
  <c r="I7909" i="15" s="1"/>
  <c r="H7908" i="15"/>
  <c r="I7908" i="15" s="1"/>
  <c r="H7907" i="15"/>
  <c r="I7907" i="15" s="1"/>
  <c r="H7906" i="15"/>
  <c r="I7906" i="15" s="1"/>
  <c r="K7906" i="15" s="1"/>
  <c r="H7904" i="15"/>
  <c r="I7904" i="15" s="1"/>
  <c r="H7903" i="15"/>
  <c r="I7903" i="15" s="1"/>
  <c r="J7903" i="15" s="1"/>
  <c r="H7902" i="15"/>
  <c r="I7902" i="15" s="1"/>
  <c r="H7901" i="15"/>
  <c r="I7901" i="15" s="1"/>
  <c r="H7900" i="15"/>
  <c r="I7900" i="15" s="1"/>
  <c r="H7899" i="15"/>
  <c r="I7899" i="15" s="1"/>
  <c r="H7898" i="15"/>
  <c r="I7898" i="15" s="1"/>
  <c r="K7898" i="15" s="1"/>
  <c r="H7896" i="15"/>
  <c r="I7896" i="15" s="1"/>
  <c r="H7895" i="15"/>
  <c r="I7895" i="15" s="1"/>
  <c r="H7894" i="15"/>
  <c r="I7894" i="15" s="1"/>
  <c r="K7894" i="15" s="1"/>
  <c r="H7893" i="15"/>
  <c r="I7893" i="15" s="1"/>
  <c r="H7892" i="15"/>
  <c r="I7892" i="15" s="1"/>
  <c r="K7892" i="15" s="1"/>
  <c r="H7891" i="15"/>
  <c r="I7891" i="15" s="1"/>
  <c r="H7890" i="15"/>
  <c r="I7890" i="15" s="1"/>
  <c r="H7888" i="15"/>
  <c r="I7888" i="15" s="1"/>
  <c r="K7888" i="15" s="1"/>
  <c r="H7887" i="15"/>
  <c r="I7887" i="15" s="1"/>
  <c r="H7886" i="15"/>
  <c r="I7886" i="15" s="1"/>
  <c r="K7886" i="15" s="1"/>
  <c r="H7885" i="15"/>
  <c r="I7885" i="15" s="1"/>
  <c r="J7885" i="15" s="1"/>
  <c r="H7884" i="15"/>
  <c r="I7884" i="15" s="1"/>
  <c r="H7883" i="15"/>
  <c r="I7883" i="15" s="1"/>
  <c r="H7882" i="15"/>
  <c r="I7882" i="15" s="1"/>
  <c r="H7880" i="15"/>
  <c r="I7880" i="15" s="1"/>
  <c r="K7880" i="15" s="1"/>
  <c r="H7879" i="15"/>
  <c r="I7879" i="15" s="1"/>
  <c r="H7878" i="15"/>
  <c r="I7878" i="15" s="1"/>
  <c r="H7877" i="15"/>
  <c r="I7877" i="15" s="1"/>
  <c r="H7876" i="15"/>
  <c r="I7876" i="15" s="1"/>
  <c r="H7875" i="15"/>
  <c r="I7875" i="15" s="1"/>
  <c r="H7874" i="15"/>
  <c r="I7874" i="15" s="1"/>
  <c r="H7872" i="15"/>
  <c r="I7872" i="15" s="1"/>
  <c r="H7871" i="15"/>
  <c r="I7871" i="15" s="1"/>
  <c r="H7870" i="15"/>
  <c r="I7870" i="15" s="1"/>
  <c r="K7870" i="15" s="1"/>
  <c r="H7869" i="15"/>
  <c r="I7869" i="15" s="1"/>
  <c r="H7868" i="15"/>
  <c r="I7868" i="15" s="1"/>
  <c r="K7868" i="15" s="1"/>
  <c r="H7867" i="15"/>
  <c r="I7867" i="15" s="1"/>
  <c r="H7866" i="15"/>
  <c r="I7866" i="15" s="1"/>
  <c r="K7866" i="15" s="1"/>
  <c r="H7864" i="15"/>
  <c r="I7864" i="15" s="1"/>
  <c r="H7863" i="15"/>
  <c r="I7863" i="15" s="1"/>
  <c r="K7863" i="15" s="1"/>
  <c r="H7862" i="15"/>
  <c r="I7862" i="15" s="1"/>
  <c r="K7862" i="15" s="1"/>
  <c r="H7861" i="15"/>
  <c r="I7861" i="15" s="1"/>
  <c r="H7860" i="15"/>
  <c r="I7860" i="15" s="1"/>
  <c r="H7859" i="15"/>
  <c r="I7859" i="15" s="1"/>
  <c r="H7858" i="15"/>
  <c r="I7858" i="15" s="1"/>
  <c r="H7856" i="15"/>
  <c r="I7856" i="15" s="1"/>
  <c r="H7855" i="15"/>
  <c r="I7855" i="15" s="1"/>
  <c r="H7854" i="15"/>
  <c r="I7854" i="15" s="1"/>
  <c r="H7853" i="15"/>
  <c r="I7853" i="15" s="1"/>
  <c r="H7852" i="15"/>
  <c r="I7852" i="15" s="1"/>
  <c r="K7852" i="15" s="1"/>
  <c r="H7851" i="15"/>
  <c r="I7851" i="15" s="1"/>
  <c r="H7850" i="15"/>
  <c r="I7850" i="15" s="1"/>
  <c r="H7848" i="15"/>
  <c r="I7848" i="15" s="1"/>
  <c r="H7847" i="15"/>
  <c r="I7847" i="15" s="1"/>
  <c r="H7846" i="15"/>
  <c r="I7846" i="15" s="1"/>
  <c r="H7845" i="15"/>
  <c r="I7845" i="15" s="1"/>
  <c r="K7845" i="15" s="1"/>
  <c r="H7844" i="15"/>
  <c r="I7844" i="15" s="1"/>
  <c r="H7843" i="15"/>
  <c r="I7843" i="15" s="1"/>
  <c r="H7842" i="15"/>
  <c r="I7842" i="15" s="1"/>
  <c r="H7840" i="15"/>
  <c r="I7840" i="15" s="1"/>
  <c r="H7839" i="15"/>
  <c r="I7839" i="15" s="1"/>
  <c r="J7839" i="15" s="1"/>
  <c r="H7838" i="15"/>
  <c r="I7838" i="15" s="1"/>
  <c r="J7838" i="15" s="1"/>
  <c r="H7837" i="15"/>
  <c r="I7837" i="15" s="1"/>
  <c r="K7837" i="15" s="1"/>
  <c r="H7836" i="15"/>
  <c r="I7836" i="15" s="1"/>
  <c r="K7836" i="15" s="1"/>
  <c r="H7835" i="15"/>
  <c r="I7835" i="15" s="1"/>
  <c r="H7834" i="15"/>
  <c r="I7834" i="15" s="1"/>
  <c r="J7834" i="15" s="1"/>
  <c r="H7832" i="15"/>
  <c r="I7832" i="15" s="1"/>
  <c r="H7831" i="15"/>
  <c r="I7831" i="15" s="1"/>
  <c r="H7830" i="15"/>
  <c r="I7830" i="15" s="1"/>
  <c r="H7829" i="15"/>
  <c r="I7829" i="15" s="1"/>
  <c r="K7829" i="15" s="1"/>
  <c r="H7828" i="15"/>
  <c r="I7828" i="15" s="1"/>
  <c r="H7827" i="15"/>
  <c r="I7827" i="15" s="1"/>
  <c r="H7826" i="15"/>
  <c r="I7826" i="15" s="1"/>
  <c r="J7826" i="15" s="1"/>
  <c r="H7824" i="15"/>
  <c r="I7824" i="15" s="1"/>
  <c r="J7824" i="15" s="1"/>
  <c r="H7823" i="15"/>
  <c r="I7823" i="15" s="1"/>
  <c r="H7822" i="15"/>
  <c r="I7822" i="15" s="1"/>
  <c r="J7822" i="15" s="1"/>
  <c r="H7821" i="15"/>
  <c r="I7821" i="15" s="1"/>
  <c r="H7820" i="15"/>
  <c r="I7820" i="15" s="1"/>
  <c r="H7819" i="15"/>
  <c r="I7819" i="15" s="1"/>
  <c r="H7818" i="15"/>
  <c r="I7818" i="15" s="1"/>
  <c r="H7816" i="15"/>
  <c r="I7816" i="15" s="1"/>
  <c r="J7816" i="15" s="1"/>
  <c r="H7815" i="15"/>
  <c r="I7815" i="15" s="1"/>
  <c r="J7815" i="15" s="1"/>
  <c r="H7814" i="15"/>
  <c r="I7814" i="15" s="1"/>
  <c r="H7813" i="15"/>
  <c r="I7813" i="15" s="1"/>
  <c r="K7813" i="15" s="1"/>
  <c r="H7812" i="15"/>
  <c r="I7812" i="15" s="1"/>
  <c r="H7811" i="15"/>
  <c r="I7811" i="15" s="1"/>
  <c r="H7810" i="15"/>
  <c r="I7810" i="15" s="1"/>
  <c r="H7808" i="15"/>
  <c r="I7808" i="15" s="1"/>
  <c r="H7807" i="15"/>
  <c r="I7807" i="15" s="1"/>
  <c r="K7807" i="15" s="1"/>
  <c r="H7806" i="15"/>
  <c r="I7806" i="15" s="1"/>
  <c r="H7805" i="15"/>
  <c r="I7805" i="15" s="1"/>
  <c r="H7804" i="15"/>
  <c r="I7804" i="15" s="1"/>
  <c r="H7803" i="15"/>
  <c r="I7803" i="15" s="1"/>
  <c r="H7802" i="15"/>
  <c r="I7802" i="15" s="1"/>
  <c r="H7800" i="15"/>
  <c r="I7800" i="15" s="1"/>
  <c r="K7800" i="15" s="1"/>
  <c r="H7799" i="15"/>
  <c r="I7799" i="15" s="1"/>
  <c r="K7799" i="15" s="1"/>
  <c r="H7798" i="15"/>
  <c r="I7798" i="15" s="1"/>
  <c r="H7797" i="15"/>
  <c r="I7797" i="15" s="1"/>
  <c r="H7796" i="15"/>
  <c r="I7796" i="15" s="1"/>
  <c r="H7795" i="15"/>
  <c r="I7795" i="15" s="1"/>
  <c r="J7795" i="15" s="1"/>
  <c r="H7794" i="15"/>
  <c r="I7794" i="15" s="1"/>
  <c r="H7792" i="15"/>
  <c r="I7792" i="15" s="1"/>
  <c r="K7792" i="15" s="1"/>
  <c r="H7791" i="15"/>
  <c r="I7791" i="15" s="1"/>
  <c r="K7791" i="15" s="1"/>
  <c r="H7790" i="15"/>
  <c r="I7790" i="15" s="1"/>
  <c r="H7789" i="15"/>
  <c r="I7789" i="15" s="1"/>
  <c r="H7788" i="15"/>
  <c r="I7788" i="15" s="1"/>
  <c r="J7788" i="15" s="1"/>
  <c r="H7787" i="15"/>
  <c r="I7787" i="15" s="1"/>
  <c r="H7786" i="15"/>
  <c r="I7786" i="15" s="1"/>
  <c r="H7784" i="15"/>
  <c r="I7784" i="15" s="1"/>
  <c r="H7783" i="15"/>
  <c r="I7783" i="15" s="1"/>
  <c r="K7783" i="15" s="1"/>
  <c r="H7782" i="15"/>
  <c r="I7782" i="15" s="1"/>
  <c r="H7781" i="15"/>
  <c r="I7781" i="15" s="1"/>
  <c r="H7780" i="15"/>
  <c r="I7780" i="15" s="1"/>
  <c r="H7779" i="15"/>
  <c r="I7779" i="15" s="1"/>
  <c r="H7778" i="15"/>
  <c r="I7778" i="15" s="1"/>
  <c r="H7776" i="15"/>
  <c r="I7776" i="15" s="1"/>
  <c r="K7776" i="15" s="1"/>
  <c r="H7775" i="15"/>
  <c r="I7775" i="15" s="1"/>
  <c r="K7775" i="15" s="1"/>
  <c r="H7774" i="15"/>
  <c r="I7774" i="15" s="1"/>
  <c r="H7773" i="15"/>
  <c r="I7773" i="15" s="1"/>
  <c r="H7772" i="15"/>
  <c r="I7772" i="15" s="1"/>
  <c r="H7771" i="15"/>
  <c r="I7771" i="15" s="1"/>
  <c r="J7771" i="15" s="1"/>
  <c r="H7770" i="15"/>
  <c r="I7770" i="15" s="1"/>
  <c r="K7770" i="15" s="1"/>
  <c r="H7768" i="15"/>
  <c r="I7768" i="15" s="1"/>
  <c r="H7767" i="15"/>
  <c r="I7767" i="15" s="1"/>
  <c r="K7767" i="15" s="1"/>
  <c r="H7766" i="15"/>
  <c r="I7766" i="15" s="1"/>
  <c r="K7766" i="15" s="1"/>
  <c r="H7765" i="15"/>
  <c r="I7765" i="15" s="1"/>
  <c r="H7764" i="15"/>
  <c r="I7764" i="15" s="1"/>
  <c r="H7763" i="15"/>
  <c r="I7763" i="15" s="1"/>
  <c r="J7763" i="15" s="1"/>
  <c r="H7762" i="15"/>
  <c r="I7762" i="15" s="1"/>
  <c r="J7762" i="15" s="1"/>
  <c r="H7760" i="15"/>
  <c r="I7760" i="15" s="1"/>
  <c r="H7759" i="15"/>
  <c r="I7759" i="15" s="1"/>
  <c r="H7758" i="15"/>
  <c r="I7758" i="15" s="1"/>
  <c r="H7757" i="15"/>
  <c r="I7757" i="15" s="1"/>
  <c r="K7757" i="15" s="1"/>
  <c r="H7756" i="15"/>
  <c r="I7756" i="15" s="1"/>
  <c r="J7756" i="15" s="1"/>
  <c r="H7755" i="15"/>
  <c r="I7755" i="15" s="1"/>
  <c r="K7755" i="15" s="1"/>
  <c r="H7754" i="15"/>
  <c r="I7754" i="15" s="1"/>
  <c r="J7754" i="15" s="1"/>
  <c r="H7752" i="15"/>
  <c r="I7752" i="15" s="1"/>
  <c r="K7752" i="15" s="1"/>
  <c r="H7751" i="15"/>
  <c r="I7751" i="15" s="1"/>
  <c r="H7750" i="15"/>
  <c r="I7750" i="15" s="1"/>
  <c r="H7749" i="15"/>
  <c r="I7749" i="15" s="1"/>
  <c r="H7748" i="15"/>
  <c r="I7748" i="15" s="1"/>
  <c r="J7748" i="15" s="1"/>
  <c r="H7747" i="15"/>
  <c r="I7747" i="15" s="1"/>
  <c r="J7747" i="15" s="1"/>
  <c r="H7746" i="15"/>
  <c r="I7746" i="15" s="1"/>
  <c r="H7744" i="15"/>
  <c r="I7744" i="15" s="1"/>
  <c r="K7744" i="15" s="1"/>
  <c r="H7743" i="15"/>
  <c r="I7743" i="15" s="1"/>
  <c r="K7743" i="15" s="1"/>
  <c r="H7742" i="15"/>
  <c r="I7742" i="15" s="1"/>
  <c r="H7741" i="15"/>
  <c r="I7741" i="15" s="1"/>
  <c r="H7740" i="15"/>
  <c r="I7740" i="15" s="1"/>
  <c r="J7740" i="15" s="1"/>
  <c r="H7739" i="15"/>
  <c r="I7739" i="15" s="1"/>
  <c r="H7738" i="15"/>
  <c r="I7738" i="15" s="1"/>
  <c r="H7736" i="15"/>
  <c r="I7736" i="15" s="1"/>
  <c r="H7735" i="15"/>
  <c r="I7735" i="15" s="1"/>
  <c r="K7735" i="15" s="1"/>
  <c r="H7734" i="15"/>
  <c r="I7734" i="15" s="1"/>
  <c r="H7733" i="15"/>
  <c r="I7733" i="15" s="1"/>
  <c r="H7732" i="15"/>
  <c r="I7732" i="15" s="1"/>
  <c r="H7731" i="15"/>
  <c r="I7731" i="15" s="1"/>
  <c r="H7730" i="15"/>
  <c r="I7730" i="15" s="1"/>
  <c r="H7728" i="15"/>
  <c r="I7728" i="15" s="1"/>
  <c r="H7727" i="15"/>
  <c r="I7727" i="15" s="1"/>
  <c r="J7727" i="15" s="1"/>
  <c r="H7726" i="15"/>
  <c r="I7726" i="15" s="1"/>
  <c r="H7725" i="15"/>
  <c r="I7725" i="15" s="1"/>
  <c r="H7724" i="15"/>
  <c r="I7724" i="15" s="1"/>
  <c r="J7724" i="15" s="1"/>
  <c r="H7723" i="15"/>
  <c r="I7723" i="15" s="1"/>
  <c r="H7722" i="15"/>
  <c r="I7722" i="15" s="1"/>
  <c r="K7722" i="15" s="1"/>
  <c r="H7720" i="15"/>
  <c r="I7720" i="15" s="1"/>
  <c r="K7720" i="15" s="1"/>
  <c r="H7719" i="15"/>
  <c r="I7719" i="15" s="1"/>
  <c r="K7719" i="15" s="1"/>
  <c r="H7718" i="15"/>
  <c r="I7718" i="15" s="1"/>
  <c r="H7717" i="15"/>
  <c r="I7717" i="15" s="1"/>
  <c r="H7716" i="15"/>
  <c r="I7716" i="15" s="1"/>
  <c r="J7716" i="15" s="1"/>
  <c r="H7715" i="15"/>
  <c r="I7715" i="15" s="1"/>
  <c r="J7715" i="15" s="1"/>
  <c r="H7714" i="15"/>
  <c r="I7714" i="15" s="1"/>
  <c r="H7712" i="15"/>
  <c r="I7712" i="15" s="1"/>
  <c r="H7711" i="15"/>
  <c r="I7711" i="15" s="1"/>
  <c r="K7711" i="15" s="1"/>
  <c r="H7710" i="15"/>
  <c r="I7710" i="15" s="1"/>
  <c r="H7709" i="15"/>
  <c r="I7709" i="15" s="1"/>
  <c r="J7709" i="15" s="1"/>
  <c r="H7708" i="15"/>
  <c r="I7708" i="15" s="1"/>
  <c r="J7708" i="15" s="1"/>
  <c r="H7707" i="15"/>
  <c r="I7707" i="15" s="1"/>
  <c r="J7707" i="15" s="1"/>
  <c r="H7705" i="15"/>
  <c r="I7705" i="15" s="1"/>
  <c r="K7705" i="15" s="1"/>
  <c r="H7704" i="15"/>
  <c r="I7704" i="15" s="1"/>
  <c r="H7703" i="15"/>
  <c r="I7703" i="15" s="1"/>
  <c r="H7702" i="15"/>
  <c r="I7702" i="15" s="1"/>
  <c r="J7702" i="15" s="1"/>
  <c r="H7701" i="15"/>
  <c r="I7701" i="15" s="1"/>
  <c r="H7700" i="15"/>
  <c r="I7700" i="15" s="1"/>
  <c r="H7699" i="15"/>
  <c r="I7699" i="15" s="1"/>
  <c r="K7699" i="15" s="1"/>
  <c r="H7697" i="15"/>
  <c r="I7697" i="15" s="1"/>
  <c r="K7697" i="15" s="1"/>
  <c r="H7696" i="15"/>
  <c r="I7696" i="15" s="1"/>
  <c r="H7695" i="15"/>
  <c r="I7695" i="15" s="1"/>
  <c r="H7694" i="15"/>
  <c r="I7694" i="15" s="1"/>
  <c r="H7693" i="15"/>
  <c r="I7693" i="15" s="1"/>
  <c r="J7693" i="15" s="1"/>
  <c r="H7692" i="15"/>
  <c r="I7692" i="15" s="1"/>
  <c r="J7692" i="15" s="1"/>
  <c r="H7691" i="15"/>
  <c r="I7691" i="15" s="1"/>
  <c r="K7691" i="15" s="1"/>
  <c r="H7689" i="15"/>
  <c r="I7689" i="15" s="1"/>
  <c r="K7689" i="15" s="1"/>
  <c r="H7688" i="15"/>
  <c r="I7688" i="15" s="1"/>
  <c r="K7688" i="15" s="1"/>
  <c r="H7687" i="15"/>
  <c r="I7687" i="15" s="1"/>
  <c r="H7686" i="15"/>
  <c r="I7686" i="15" s="1"/>
  <c r="H7685" i="15"/>
  <c r="I7685" i="15" s="1"/>
  <c r="J7685" i="15" s="1"/>
  <c r="H7684" i="15"/>
  <c r="I7684" i="15" s="1"/>
  <c r="H7683" i="15"/>
  <c r="I7683" i="15" s="1"/>
  <c r="H7681" i="15"/>
  <c r="I7681" i="15" s="1"/>
  <c r="K7681" i="15" s="1"/>
  <c r="H7680" i="15"/>
  <c r="I7680" i="15" s="1"/>
  <c r="K7680" i="15" s="1"/>
  <c r="H7679" i="15"/>
  <c r="I7679" i="15" s="1"/>
  <c r="H7678" i="15"/>
  <c r="I7678" i="15" s="1"/>
  <c r="H7677" i="15"/>
  <c r="I7677" i="15" s="1"/>
  <c r="H7676" i="15"/>
  <c r="I7676" i="15" s="1"/>
  <c r="J7676" i="15" s="1"/>
  <c r="H7675" i="15"/>
  <c r="I7675" i="15" s="1"/>
  <c r="H7673" i="15"/>
  <c r="I7673" i="15" s="1"/>
  <c r="K7673" i="15" s="1"/>
  <c r="H7672" i="15"/>
  <c r="I7672" i="15" s="1"/>
  <c r="K7672" i="15" s="1"/>
  <c r="H7671" i="15"/>
  <c r="I7671" i="15" s="1"/>
  <c r="H7670" i="15"/>
  <c r="I7670" i="15" s="1"/>
  <c r="H7669" i="15"/>
  <c r="I7669" i="15" s="1"/>
  <c r="J7669" i="15" s="1"/>
  <c r="H7668" i="15"/>
  <c r="I7668" i="15" s="1"/>
  <c r="H7666" i="15"/>
  <c r="I7666" i="15" s="1"/>
  <c r="H7665" i="15"/>
  <c r="I7665" i="15" s="1"/>
  <c r="H7664" i="15"/>
  <c r="I7664" i="15" s="1"/>
  <c r="H7663" i="15"/>
  <c r="I7663" i="15" s="1"/>
  <c r="H7662" i="15"/>
  <c r="I7662" i="15" s="1"/>
  <c r="J7662" i="15" s="1"/>
  <c r="H7661" i="15"/>
  <c r="I7661" i="15" s="1"/>
  <c r="H7660" i="15"/>
  <c r="I7660" i="15" s="1"/>
  <c r="K7660" i="15" s="1"/>
  <c r="H7658" i="15"/>
  <c r="I7658" i="15" s="1"/>
  <c r="H7657" i="15"/>
  <c r="I7657" i="15" s="1"/>
  <c r="K7657" i="15" s="1"/>
  <c r="H7656" i="15"/>
  <c r="I7656" i="15" s="1"/>
  <c r="K7656" i="15" s="1"/>
  <c r="H7655" i="15"/>
  <c r="I7655" i="15" s="1"/>
  <c r="H7654" i="15"/>
  <c r="I7654" i="15" s="1"/>
  <c r="H7653" i="15"/>
  <c r="I7653" i="15" s="1"/>
  <c r="J7653" i="15" s="1"/>
  <c r="H7652" i="15"/>
  <c r="I7652" i="15" s="1"/>
  <c r="H7650" i="15"/>
  <c r="I7650" i="15" s="1"/>
  <c r="K7650" i="15" s="1"/>
  <c r="H7649" i="15"/>
  <c r="I7649" i="15" s="1"/>
  <c r="K7649" i="15" s="1"/>
  <c r="H7648" i="15"/>
  <c r="I7648" i="15" s="1"/>
  <c r="H7647" i="15"/>
  <c r="I7647" i="15" s="1"/>
  <c r="K7647" i="15" s="1"/>
  <c r="H7646" i="15"/>
  <c r="I7646" i="15" s="1"/>
  <c r="J7646" i="15" s="1"/>
  <c r="H7645" i="15"/>
  <c r="I7645" i="15" s="1"/>
  <c r="J7645" i="15" s="1"/>
  <c r="H7644" i="15"/>
  <c r="I7644" i="15" s="1"/>
  <c r="J7644" i="15" s="1"/>
  <c r="H7642" i="15"/>
  <c r="I7642" i="15" s="1"/>
  <c r="H7641" i="15"/>
  <c r="I7641" i="15" s="1"/>
  <c r="K7641" i="15" s="1"/>
  <c r="H7640" i="15"/>
  <c r="I7640" i="15" s="1"/>
  <c r="H7639" i="15"/>
  <c r="I7639" i="15" s="1"/>
  <c r="H7638" i="15"/>
  <c r="I7638" i="15" s="1"/>
  <c r="H7637" i="15"/>
  <c r="I7637" i="15" s="1"/>
  <c r="J7637" i="15" s="1"/>
  <c r="H7636" i="15"/>
  <c r="I7636" i="15" s="1"/>
  <c r="H7634" i="15"/>
  <c r="I7634" i="15" s="1"/>
  <c r="K7634" i="15" s="1"/>
  <c r="H7633" i="15"/>
  <c r="I7633" i="15" s="1"/>
  <c r="K7633" i="15" s="1"/>
  <c r="H7632" i="15"/>
  <c r="I7632" i="15" s="1"/>
  <c r="H7631" i="15"/>
  <c r="I7631" i="15" s="1"/>
  <c r="H7630" i="15"/>
  <c r="I7630" i="15" s="1"/>
  <c r="J7630" i="15" s="1"/>
  <c r="H7629" i="15"/>
  <c r="I7629" i="15" s="1"/>
  <c r="H7628" i="15"/>
  <c r="I7628" i="15" s="1"/>
  <c r="K7628" i="15" s="1"/>
  <c r="H7626" i="15"/>
  <c r="I7626" i="15" s="1"/>
  <c r="H7625" i="15"/>
  <c r="I7625" i="15" s="1"/>
  <c r="K7625" i="15" s="1"/>
  <c r="H7624" i="15"/>
  <c r="I7624" i="15" s="1"/>
  <c r="H7623" i="15"/>
  <c r="I7623" i="15" s="1"/>
  <c r="H7622" i="15"/>
  <c r="I7622" i="15" s="1"/>
  <c r="H7621" i="15"/>
  <c r="I7621" i="15" s="1"/>
  <c r="J7621" i="15" s="1"/>
  <c r="H7620" i="15"/>
  <c r="I7620" i="15" s="1"/>
  <c r="H7618" i="15"/>
  <c r="I7618" i="15" s="1"/>
  <c r="K7618" i="15" s="1"/>
  <c r="H7617" i="15"/>
  <c r="I7617" i="15" s="1"/>
  <c r="K7617" i="15" s="1"/>
  <c r="H7616" i="15"/>
  <c r="I7616" i="15" s="1"/>
  <c r="H7615" i="15"/>
  <c r="I7615" i="15" s="1"/>
  <c r="H7614" i="15"/>
  <c r="I7614" i="15" s="1"/>
  <c r="J7614" i="15" s="1"/>
  <c r="H7613" i="15"/>
  <c r="I7613" i="15" s="1"/>
  <c r="H7612" i="15"/>
  <c r="I7612" i="15" s="1"/>
  <c r="J7612" i="15" s="1"/>
  <c r="H7610" i="15"/>
  <c r="I7610" i="15" s="1"/>
  <c r="H7609" i="15"/>
  <c r="I7609" i="15" s="1"/>
  <c r="K7609" i="15" s="1"/>
  <c r="H7608" i="15"/>
  <c r="I7608" i="15" s="1"/>
  <c r="H7607" i="15"/>
  <c r="I7607" i="15" s="1"/>
  <c r="H7606" i="15"/>
  <c r="I7606" i="15" s="1"/>
  <c r="J7606" i="15" s="1"/>
  <c r="H7605" i="15"/>
  <c r="I7605" i="15" s="1"/>
  <c r="H7604" i="15"/>
  <c r="I7604" i="15" s="1"/>
  <c r="H7602" i="15"/>
  <c r="I7602" i="15" s="1"/>
  <c r="K7602" i="15" s="1"/>
  <c r="H7601" i="15"/>
  <c r="I7601" i="15" s="1"/>
  <c r="H7600" i="15"/>
  <c r="I7600" i="15" s="1"/>
  <c r="H7599" i="15"/>
  <c r="I7599" i="15" s="1"/>
  <c r="H7598" i="15"/>
  <c r="I7598" i="15" s="1"/>
  <c r="H7597" i="15"/>
  <c r="I7597" i="15" s="1"/>
  <c r="J7597" i="15" s="1"/>
  <c r="H7596" i="15"/>
  <c r="I7596" i="15" s="1"/>
  <c r="H7594" i="15"/>
  <c r="I7594" i="15" s="1"/>
  <c r="H7593" i="15"/>
  <c r="I7593" i="15" s="1"/>
  <c r="H7592" i="15"/>
  <c r="I7592" i="15" s="1"/>
  <c r="K7592" i="15" s="1"/>
  <c r="H7591" i="15"/>
  <c r="I7591" i="15" s="1"/>
  <c r="H7590" i="15"/>
  <c r="I7590" i="15" s="1"/>
  <c r="H7589" i="15"/>
  <c r="I7589" i="15" s="1"/>
  <c r="J7589" i="15" s="1"/>
  <c r="H7588" i="15"/>
  <c r="I7588" i="15" s="1"/>
  <c r="K7588" i="15" s="1"/>
  <c r="H7586" i="15"/>
  <c r="I7586" i="15" s="1"/>
  <c r="K7586" i="15" s="1"/>
  <c r="H7585" i="15"/>
  <c r="I7585" i="15" s="1"/>
  <c r="H7584" i="15"/>
  <c r="I7584" i="15" s="1"/>
  <c r="H7583" i="15"/>
  <c r="I7583" i="15" s="1"/>
  <c r="K7583" i="15" s="1"/>
  <c r="H7582" i="15"/>
  <c r="I7582" i="15" s="1"/>
  <c r="J7582" i="15" s="1"/>
  <c r="H7581" i="15"/>
  <c r="I7581" i="15" s="1"/>
  <c r="H7580" i="15"/>
  <c r="I7580" i="15" s="1"/>
  <c r="H7578" i="15"/>
  <c r="I7578" i="15" s="1"/>
  <c r="K7578" i="15" s="1"/>
  <c r="H7577" i="15"/>
  <c r="I7577" i="15" s="1"/>
  <c r="K7577" i="15" s="1"/>
  <c r="H7576" i="15"/>
  <c r="I7576" i="15" s="1"/>
  <c r="H7575" i="15"/>
  <c r="I7575" i="15" s="1"/>
  <c r="H7574" i="15"/>
  <c r="I7574" i="15" s="1"/>
  <c r="H7573" i="15"/>
  <c r="I7573" i="15" s="1"/>
  <c r="J7573" i="15" s="1"/>
  <c r="H7572" i="15"/>
  <c r="I7572" i="15" s="1"/>
  <c r="H7570" i="15"/>
  <c r="I7570" i="15" s="1"/>
  <c r="H7569" i="15"/>
  <c r="I7569" i="15" s="1"/>
  <c r="H7568" i="15"/>
  <c r="I7568" i="15" s="1"/>
  <c r="H7567" i="15"/>
  <c r="I7567" i="15" s="1"/>
  <c r="H7566" i="15"/>
  <c r="I7566" i="15" s="1"/>
  <c r="H7565" i="15"/>
  <c r="I7565" i="15" s="1"/>
  <c r="K7565" i="15" s="1"/>
  <c r="H7564" i="15"/>
  <c r="I7564" i="15" s="1"/>
  <c r="K7564" i="15" s="1"/>
  <c r="H7562" i="15"/>
  <c r="I7562" i="15" s="1"/>
  <c r="H7561" i="15"/>
  <c r="I7561" i="15" s="1"/>
  <c r="H7560" i="15"/>
  <c r="I7560" i="15" s="1"/>
  <c r="H7559" i="15"/>
  <c r="I7559" i="15" s="1"/>
  <c r="K7559" i="15" s="1"/>
  <c r="H7558" i="15"/>
  <c r="I7558" i="15" s="1"/>
  <c r="H7557" i="15"/>
  <c r="I7557" i="15" s="1"/>
  <c r="J7557" i="15" s="1"/>
  <c r="H7556" i="15"/>
  <c r="I7556" i="15" s="1"/>
  <c r="H7554" i="15"/>
  <c r="I7554" i="15" s="1"/>
  <c r="H7553" i="15"/>
  <c r="I7553" i="15" s="1"/>
  <c r="J7553" i="15" s="1"/>
  <c r="H7552" i="15"/>
  <c r="I7552" i="15" s="1"/>
  <c r="K7552" i="15" s="1"/>
  <c r="H7551" i="15"/>
  <c r="I7551" i="15" s="1"/>
  <c r="K7551" i="15" s="1"/>
  <c r="H7550" i="15"/>
  <c r="I7550" i="15" s="1"/>
  <c r="H7549" i="15"/>
  <c r="I7549" i="15" s="1"/>
  <c r="H7548" i="15"/>
  <c r="I7548" i="15" s="1"/>
  <c r="H7546" i="15"/>
  <c r="I7546" i="15" s="1"/>
  <c r="H7545" i="15"/>
  <c r="I7545" i="15" s="1"/>
  <c r="H7544" i="15"/>
  <c r="I7544" i="15" s="1"/>
  <c r="H7543" i="15"/>
  <c r="I7543" i="15" s="1"/>
  <c r="K7543" i="15" s="1"/>
  <c r="H7542" i="15"/>
  <c r="I7542" i="15" s="1"/>
  <c r="H7541" i="15"/>
  <c r="I7541" i="15" s="1"/>
  <c r="H7540" i="15"/>
  <c r="I7540" i="15" s="1"/>
  <c r="H7538" i="15"/>
  <c r="I7538" i="15" s="1"/>
  <c r="H7537" i="15"/>
  <c r="I7537" i="15" s="1"/>
  <c r="H7536" i="15"/>
  <c r="I7536" i="15" s="1"/>
  <c r="H7535" i="15"/>
  <c r="I7535" i="15" s="1"/>
  <c r="K7535" i="15" s="1"/>
  <c r="H7534" i="15"/>
  <c r="I7534" i="15" s="1"/>
  <c r="J7534" i="15" s="1"/>
  <c r="H7533" i="15"/>
  <c r="I7533" i="15" s="1"/>
  <c r="J7533" i="15" s="1"/>
  <c r="H7532" i="15"/>
  <c r="I7532" i="15" s="1"/>
  <c r="J7532" i="15" s="1"/>
  <c r="H7530" i="15"/>
  <c r="I7530" i="15" s="1"/>
  <c r="K7530" i="15" s="1"/>
  <c r="H7529" i="15"/>
  <c r="I7529" i="15" s="1"/>
  <c r="K7529" i="15" s="1"/>
  <c r="H7528" i="15"/>
  <c r="I7528" i="15" s="1"/>
  <c r="K7528" i="15" s="1"/>
  <c r="H7527" i="15"/>
  <c r="I7527" i="15" s="1"/>
  <c r="H7526" i="15"/>
  <c r="I7526" i="15" s="1"/>
  <c r="H7525" i="15"/>
  <c r="I7525" i="15" s="1"/>
  <c r="J7525" i="15" s="1"/>
  <c r="H7524" i="15"/>
  <c r="I7524" i="15" s="1"/>
  <c r="J7524" i="15" s="1"/>
  <c r="H7522" i="15"/>
  <c r="I7522" i="15" s="1"/>
  <c r="H7521" i="15"/>
  <c r="I7521" i="15" s="1"/>
  <c r="H7520" i="15"/>
  <c r="I7520" i="15" s="1"/>
  <c r="H7519" i="15"/>
  <c r="I7519" i="15" s="1"/>
  <c r="K7519" i="15" s="1"/>
  <c r="H7518" i="15"/>
  <c r="I7518" i="15" s="1"/>
  <c r="H7517" i="15"/>
  <c r="I7517" i="15" s="1"/>
  <c r="H7516" i="15"/>
  <c r="I7516" i="15" s="1"/>
  <c r="H7514" i="15"/>
  <c r="I7514" i="15" s="1"/>
  <c r="J7514" i="15" s="1"/>
  <c r="H7513" i="15"/>
  <c r="I7513" i="15" s="1"/>
  <c r="H7512" i="15"/>
  <c r="I7512" i="15" s="1"/>
  <c r="H7511" i="15"/>
  <c r="I7511" i="15" s="1"/>
  <c r="H7510" i="15"/>
  <c r="I7510" i="15" s="1"/>
  <c r="J7510" i="15" s="1"/>
  <c r="H7509" i="15"/>
  <c r="I7509" i="15" s="1"/>
  <c r="H7508" i="15"/>
  <c r="I7508" i="15" s="1"/>
  <c r="H7506" i="15"/>
  <c r="I7506" i="15" s="1"/>
  <c r="J7506" i="15" s="1"/>
  <c r="H7505" i="15"/>
  <c r="I7505" i="15" s="1"/>
  <c r="H7504" i="15"/>
  <c r="I7504" i="15" s="1"/>
  <c r="H7503" i="15"/>
  <c r="I7503" i="15" s="1"/>
  <c r="H7502" i="15"/>
  <c r="I7502" i="15" s="1"/>
  <c r="J7502" i="15" s="1"/>
  <c r="H7501" i="15"/>
  <c r="I7501" i="15" s="1"/>
  <c r="K7501" i="15" s="1"/>
  <c r="H7500" i="15"/>
  <c r="I7500" i="15" s="1"/>
  <c r="H7498" i="15"/>
  <c r="I7498" i="15" s="1"/>
  <c r="J7498" i="15" s="1"/>
  <c r="H7497" i="15"/>
  <c r="I7497" i="15" s="1"/>
  <c r="H7496" i="15"/>
  <c r="I7496" i="15" s="1"/>
  <c r="H7495" i="15"/>
  <c r="I7495" i="15" s="1"/>
  <c r="H7494" i="15"/>
  <c r="I7494" i="15" s="1"/>
  <c r="H7493" i="15"/>
  <c r="I7493" i="15" s="1"/>
  <c r="H7492" i="15"/>
  <c r="I7492" i="15" s="1"/>
  <c r="J7492" i="15" s="1"/>
  <c r="H7490" i="15"/>
  <c r="I7490" i="15" s="1"/>
  <c r="J7490" i="15" s="1"/>
  <c r="H7489" i="15"/>
  <c r="I7489" i="15" s="1"/>
  <c r="H7488" i="15"/>
  <c r="I7488" i="15" s="1"/>
  <c r="H7487" i="15"/>
  <c r="I7487" i="15" s="1"/>
  <c r="H7486" i="15"/>
  <c r="I7486" i="15" s="1"/>
  <c r="J7486" i="15" s="1"/>
  <c r="H7485" i="15"/>
  <c r="I7485" i="15" s="1"/>
  <c r="H7484" i="15"/>
  <c r="I7484" i="15" s="1"/>
  <c r="H7482" i="15"/>
  <c r="I7482" i="15" s="1"/>
  <c r="H7481" i="15"/>
  <c r="I7481" i="15" s="1"/>
  <c r="H7480" i="15"/>
  <c r="I7480" i="15" s="1"/>
  <c r="H7479" i="15"/>
  <c r="I7479" i="15" s="1"/>
  <c r="H7478" i="15"/>
  <c r="I7478" i="15" s="1"/>
  <c r="J7478" i="15" s="1"/>
  <c r="H7477" i="15"/>
  <c r="I7477" i="15" s="1"/>
  <c r="H7476" i="15"/>
  <c r="I7476" i="15" s="1"/>
  <c r="K7476" i="15" s="1"/>
  <c r="H7474" i="15"/>
  <c r="I7474" i="15" s="1"/>
  <c r="H7473" i="15"/>
  <c r="I7473" i="15" s="1"/>
  <c r="K7473" i="15" s="1"/>
  <c r="H7472" i="15"/>
  <c r="I7472" i="15" s="1"/>
  <c r="H7471" i="15"/>
  <c r="I7471" i="15" s="1"/>
  <c r="H7470" i="15"/>
  <c r="I7470" i="15" s="1"/>
  <c r="H7469" i="15"/>
  <c r="I7469" i="15" s="1"/>
  <c r="H7468" i="15"/>
  <c r="I7468" i="15" s="1"/>
  <c r="H7466" i="15"/>
  <c r="I7466" i="15" s="1"/>
  <c r="H7465" i="15"/>
  <c r="I7465" i="15" s="1"/>
  <c r="K7465" i="15" s="1"/>
  <c r="H7464" i="15"/>
  <c r="I7464" i="15" s="1"/>
  <c r="K7464" i="15" s="1"/>
  <c r="H7463" i="15"/>
  <c r="I7463" i="15" s="1"/>
  <c r="H7462" i="15"/>
  <c r="I7462" i="15" s="1"/>
  <c r="H7461" i="15"/>
  <c r="I7461" i="15" s="1"/>
  <c r="H7460" i="15"/>
  <c r="I7460" i="15" s="1"/>
  <c r="H7458" i="15"/>
  <c r="I7458" i="15" s="1"/>
  <c r="H7457" i="15"/>
  <c r="I7457" i="15" s="1"/>
  <c r="H7456" i="15"/>
  <c r="I7456" i="15" s="1"/>
  <c r="J7456" i="15" s="1"/>
  <c r="H7455" i="15"/>
  <c r="I7455" i="15" s="1"/>
  <c r="K7455" i="15" s="1"/>
  <c r="H7454" i="15"/>
  <c r="I7454" i="15" s="1"/>
  <c r="H7453" i="15"/>
  <c r="I7453" i="15" s="1"/>
  <c r="H7452" i="15"/>
  <c r="I7452" i="15" s="1"/>
  <c r="H7450" i="15"/>
  <c r="I7450" i="15" s="1"/>
  <c r="H7449" i="15"/>
  <c r="I7449" i="15" s="1"/>
  <c r="H7448" i="15"/>
  <c r="I7448" i="15" s="1"/>
  <c r="H7447" i="15"/>
  <c r="I7447" i="15" s="1"/>
  <c r="K7447" i="15" s="1"/>
  <c r="H7446" i="15"/>
  <c r="I7446" i="15" s="1"/>
  <c r="K7446" i="15" s="1"/>
  <c r="H7445" i="15"/>
  <c r="I7445" i="15" s="1"/>
  <c r="H7444" i="15"/>
  <c r="I7444" i="15" s="1"/>
  <c r="H7442" i="15"/>
  <c r="I7442" i="15" s="1"/>
  <c r="H7441" i="15"/>
  <c r="I7441" i="15" s="1"/>
  <c r="H7440" i="15"/>
  <c r="I7440" i="15" s="1"/>
  <c r="H7439" i="15"/>
  <c r="I7439" i="15" s="1"/>
  <c r="J7439" i="15" s="1"/>
  <c r="H7438" i="15"/>
  <c r="I7438" i="15" s="1"/>
  <c r="J7438" i="15" s="1"/>
  <c r="H7437" i="15"/>
  <c r="I7437" i="15" s="1"/>
  <c r="K7437" i="15" s="1"/>
  <c r="H7436" i="15"/>
  <c r="I7436" i="15" s="1"/>
  <c r="H7434" i="15"/>
  <c r="I7434" i="15" s="1"/>
  <c r="H7433" i="15"/>
  <c r="I7433" i="15" s="1"/>
  <c r="H7432" i="15"/>
  <c r="I7432" i="15" s="1"/>
  <c r="H7431" i="15"/>
  <c r="I7431" i="15" s="1"/>
  <c r="H7430" i="15"/>
  <c r="I7430" i="15" s="1"/>
  <c r="H7429" i="15"/>
  <c r="I7429" i="15" s="1"/>
  <c r="H7428" i="15"/>
  <c r="I7428" i="15" s="1"/>
  <c r="J7428" i="15" s="1"/>
  <c r="H7426" i="15"/>
  <c r="I7426" i="15" s="1"/>
  <c r="H7425" i="15"/>
  <c r="I7425" i="15" s="1"/>
  <c r="H7424" i="15"/>
  <c r="I7424" i="15" s="1"/>
  <c r="H7423" i="15"/>
  <c r="I7423" i="15" s="1"/>
  <c r="H7422" i="15"/>
  <c r="I7422" i="15" s="1"/>
  <c r="H7421" i="15"/>
  <c r="I7421" i="15" s="1"/>
  <c r="H7420" i="15"/>
  <c r="I7420" i="15" s="1"/>
  <c r="H7418" i="15"/>
  <c r="I7418" i="15" s="1"/>
  <c r="J7418" i="15" s="1"/>
  <c r="H7417" i="15"/>
  <c r="I7417" i="15" s="1"/>
  <c r="H7416" i="15"/>
  <c r="I7416" i="15" s="1"/>
  <c r="H7415" i="15"/>
  <c r="I7415" i="15" s="1"/>
  <c r="H7414" i="15"/>
  <c r="I7414" i="15" s="1"/>
  <c r="H7413" i="15"/>
  <c r="I7413" i="15" s="1"/>
  <c r="H7412" i="15"/>
  <c r="I7412" i="15" s="1"/>
  <c r="H7410" i="15"/>
  <c r="I7410" i="15" s="1"/>
  <c r="H7409" i="15"/>
  <c r="I7409" i="15" s="1"/>
  <c r="K7409" i="15" s="1"/>
  <c r="H7408" i="15"/>
  <c r="I7408" i="15" s="1"/>
  <c r="H7407" i="15"/>
  <c r="I7407" i="15" s="1"/>
  <c r="H7406" i="15"/>
  <c r="I7406" i="15" s="1"/>
  <c r="H7405" i="15"/>
  <c r="I7405" i="15" s="1"/>
  <c r="H7404" i="15"/>
  <c r="I7404" i="15" s="1"/>
  <c r="H7402" i="15"/>
  <c r="I7402" i="15" s="1"/>
  <c r="H7401" i="15"/>
  <c r="I7401" i="15" s="1"/>
  <c r="H7400" i="15"/>
  <c r="I7400" i="15" s="1"/>
  <c r="J7400" i="15" s="1"/>
  <c r="H7399" i="15"/>
  <c r="I7399" i="15" s="1"/>
  <c r="H7398" i="15"/>
  <c r="I7398" i="15" s="1"/>
  <c r="H7397" i="15"/>
  <c r="I7397" i="15" s="1"/>
  <c r="H7396" i="15"/>
  <c r="I7396" i="15" s="1"/>
  <c r="K7396" i="15" s="1"/>
  <c r="H7394" i="15"/>
  <c r="I7394" i="15" s="1"/>
  <c r="H7393" i="15"/>
  <c r="I7393" i="15" s="1"/>
  <c r="J7393" i="15" s="1"/>
  <c r="H7392" i="15"/>
  <c r="I7392" i="15" s="1"/>
  <c r="H7391" i="15"/>
  <c r="I7391" i="15" s="1"/>
  <c r="K7391" i="15" s="1"/>
  <c r="H7390" i="15"/>
  <c r="I7390" i="15" s="1"/>
  <c r="H7389" i="15"/>
  <c r="I7389" i="15" s="1"/>
  <c r="H7388" i="15"/>
  <c r="I7388" i="15" s="1"/>
  <c r="H7386" i="15"/>
  <c r="I7386" i="15" s="1"/>
  <c r="H7385" i="15"/>
  <c r="I7385" i="15" s="1"/>
  <c r="H7384" i="15"/>
  <c r="I7384" i="15" s="1"/>
  <c r="H7383" i="15"/>
  <c r="I7383" i="15" s="1"/>
  <c r="H7382" i="15"/>
  <c r="I7382" i="15" s="1"/>
  <c r="K7382" i="15" s="1"/>
  <c r="H7381" i="15"/>
  <c r="I7381" i="15" s="1"/>
  <c r="H7380" i="15"/>
  <c r="I7380" i="15" s="1"/>
  <c r="H7378" i="15"/>
  <c r="I7378" i="15" s="1"/>
  <c r="J7378" i="15" s="1"/>
  <c r="H7377" i="15"/>
  <c r="I7377" i="15" s="1"/>
  <c r="H7376" i="15"/>
  <c r="I7376" i="15" s="1"/>
  <c r="H7375" i="15"/>
  <c r="I7375" i="15" s="1"/>
  <c r="K7375" i="15" s="1"/>
  <c r="H7374" i="15"/>
  <c r="I7374" i="15" s="1"/>
  <c r="H7373" i="15"/>
  <c r="I7373" i="15" s="1"/>
  <c r="K7373" i="15" s="1"/>
  <c r="H7372" i="15"/>
  <c r="I7372" i="15" s="1"/>
  <c r="H7370" i="15"/>
  <c r="I7370" i="15" s="1"/>
  <c r="J7370" i="15" s="1"/>
  <c r="H7369" i="15"/>
  <c r="I7369" i="15" s="1"/>
  <c r="H7368" i="15"/>
  <c r="I7368" i="15" s="1"/>
  <c r="J7368" i="15" s="1"/>
  <c r="H7367" i="15"/>
  <c r="I7367" i="15" s="1"/>
  <c r="H7366" i="15"/>
  <c r="I7366" i="15" s="1"/>
  <c r="H7365" i="15"/>
  <c r="I7365" i="15" s="1"/>
  <c r="H7364" i="15"/>
  <c r="I7364" i="15" s="1"/>
  <c r="J7364" i="15" s="1"/>
  <c r="H7362" i="15"/>
  <c r="I7362" i="15" s="1"/>
  <c r="J7362" i="15" s="1"/>
  <c r="H7361" i="15"/>
  <c r="I7361" i="15" s="1"/>
  <c r="H7360" i="15"/>
  <c r="I7360" i="15" s="1"/>
  <c r="H7359" i="15"/>
  <c r="I7359" i="15" s="1"/>
  <c r="H7358" i="15"/>
  <c r="I7358" i="15" s="1"/>
  <c r="H7357" i="15"/>
  <c r="I7357" i="15" s="1"/>
  <c r="K7357" i="15" s="1"/>
  <c r="H7355" i="15"/>
  <c r="I7355" i="15" s="1"/>
  <c r="J7355" i="15" s="1"/>
  <c r="H7354" i="15"/>
  <c r="I7354" i="15" s="1"/>
  <c r="J7354" i="15" s="1"/>
  <c r="H7353" i="15"/>
  <c r="I7353" i="15" s="1"/>
  <c r="J7353" i="15" s="1"/>
  <c r="H7352" i="15"/>
  <c r="I7352" i="15" s="1"/>
  <c r="H7351" i="15"/>
  <c r="I7351" i="15" s="1"/>
  <c r="J7351" i="15" s="1"/>
  <c r="H7350" i="15"/>
  <c r="I7350" i="15" s="1"/>
  <c r="H7349" i="15"/>
  <c r="I7349" i="15" s="1"/>
  <c r="H7347" i="15"/>
  <c r="I7347" i="15" s="1"/>
  <c r="H7346" i="15"/>
  <c r="I7346" i="15" s="1"/>
  <c r="H7345" i="15"/>
  <c r="I7345" i="15" s="1"/>
  <c r="J7345" i="15" s="1"/>
  <c r="H7344" i="15"/>
  <c r="I7344" i="15" s="1"/>
  <c r="H7343" i="15"/>
  <c r="I7343" i="15" s="1"/>
  <c r="H7342" i="15"/>
  <c r="I7342" i="15" s="1"/>
  <c r="H7341" i="15"/>
  <c r="I7341" i="15" s="1"/>
  <c r="H7339" i="15"/>
  <c r="I7339" i="15" s="1"/>
  <c r="J7339" i="15" s="1"/>
  <c r="H7338" i="15"/>
  <c r="I7338" i="15" s="1"/>
  <c r="K7338" i="15" s="1"/>
  <c r="H7337" i="15"/>
  <c r="I7337" i="15" s="1"/>
  <c r="J7337" i="15" s="1"/>
  <c r="H7336" i="15"/>
  <c r="I7336" i="15" s="1"/>
  <c r="K7336" i="15" s="1"/>
  <c r="H7335" i="15"/>
  <c r="I7335" i="15" s="1"/>
  <c r="H7334" i="15"/>
  <c r="I7334" i="15" s="1"/>
  <c r="H7333" i="15"/>
  <c r="I7333" i="15" s="1"/>
  <c r="H7331" i="15"/>
  <c r="I7331" i="15" s="1"/>
  <c r="J7331" i="15" s="1"/>
  <c r="H7330" i="15"/>
  <c r="I7330" i="15" s="1"/>
  <c r="H7329" i="15"/>
  <c r="I7329" i="15" s="1"/>
  <c r="H7328" i="15"/>
  <c r="I7328" i="15" s="1"/>
  <c r="H7327" i="15"/>
  <c r="I7327" i="15" s="1"/>
  <c r="H7326" i="15"/>
  <c r="I7326" i="15" s="1"/>
  <c r="H7325" i="15"/>
  <c r="I7325" i="15" s="1"/>
  <c r="H7323" i="15"/>
  <c r="I7323" i="15" s="1"/>
  <c r="J7323" i="15" s="1"/>
  <c r="H7322" i="15"/>
  <c r="I7322" i="15" s="1"/>
  <c r="H7321" i="15"/>
  <c r="I7321" i="15" s="1"/>
  <c r="H7320" i="15"/>
  <c r="I7320" i="15" s="1"/>
  <c r="J7320" i="15" s="1"/>
  <c r="H7319" i="15"/>
  <c r="I7319" i="15" s="1"/>
  <c r="J7319" i="15" s="1"/>
  <c r="H7318" i="15"/>
  <c r="I7318" i="15" s="1"/>
  <c r="K7318" i="15" s="1"/>
  <c r="H7317" i="15"/>
  <c r="I7317" i="15" s="1"/>
  <c r="H7315" i="15"/>
  <c r="I7315" i="15" s="1"/>
  <c r="H7314" i="15"/>
  <c r="I7314" i="15" s="1"/>
  <c r="H7313" i="15"/>
  <c r="I7313" i="15" s="1"/>
  <c r="H7312" i="15"/>
  <c r="I7312" i="15" s="1"/>
  <c r="H7311" i="15"/>
  <c r="I7311" i="15" s="1"/>
  <c r="H7310" i="15"/>
  <c r="I7310" i="15" s="1"/>
  <c r="H7309" i="15"/>
  <c r="I7309" i="15" s="1"/>
  <c r="J7309" i="15" s="1"/>
  <c r="H7307" i="15"/>
  <c r="I7307" i="15" s="1"/>
  <c r="J7307" i="15" s="1"/>
  <c r="H7306" i="15"/>
  <c r="I7306" i="15" s="1"/>
  <c r="H7305" i="15"/>
  <c r="I7305" i="15" s="1"/>
  <c r="H7304" i="15"/>
  <c r="I7304" i="15" s="1"/>
  <c r="H7303" i="15"/>
  <c r="I7303" i="15" s="1"/>
  <c r="J7303" i="15" s="1"/>
  <c r="H7302" i="15"/>
  <c r="I7302" i="15" s="1"/>
  <c r="H7301" i="15"/>
  <c r="I7301" i="15" s="1"/>
  <c r="H7299" i="15"/>
  <c r="I7299" i="15" s="1"/>
  <c r="H7298" i="15"/>
  <c r="I7298" i="15" s="1"/>
  <c r="H7297" i="15"/>
  <c r="I7297" i="15" s="1"/>
  <c r="H7296" i="15"/>
  <c r="I7296" i="15" s="1"/>
  <c r="H7295" i="15"/>
  <c r="I7295" i="15" s="1"/>
  <c r="J7295" i="15" s="1"/>
  <c r="H7294" i="15"/>
  <c r="I7294" i="15" s="1"/>
  <c r="H7293" i="15"/>
  <c r="I7293" i="15" s="1"/>
  <c r="H7291" i="15"/>
  <c r="I7291" i="15" s="1"/>
  <c r="J7291" i="15" s="1"/>
  <c r="H7290" i="15"/>
  <c r="I7290" i="15" s="1"/>
  <c r="J7290" i="15" s="1"/>
  <c r="H7289" i="15"/>
  <c r="I7289" i="15" s="1"/>
  <c r="H7288" i="15"/>
  <c r="I7288" i="15" s="1"/>
  <c r="H7287" i="15"/>
  <c r="I7287" i="15" s="1"/>
  <c r="J7287" i="15" s="1"/>
  <c r="H7286" i="15"/>
  <c r="I7286" i="15" s="1"/>
  <c r="H7285" i="15"/>
  <c r="I7285" i="15" s="1"/>
  <c r="H7283" i="15"/>
  <c r="I7283" i="15" s="1"/>
  <c r="H7282" i="15"/>
  <c r="I7282" i="15" s="1"/>
  <c r="H7281" i="15"/>
  <c r="I7281" i="15" s="1"/>
  <c r="J7281" i="15" s="1"/>
  <c r="H7280" i="15"/>
  <c r="I7280" i="15" s="1"/>
  <c r="H7279" i="15"/>
  <c r="I7279" i="15" s="1"/>
  <c r="J7279" i="15" s="1"/>
  <c r="H7278" i="15"/>
  <c r="I7278" i="15" s="1"/>
  <c r="H7277" i="15"/>
  <c r="I7277" i="15" s="1"/>
  <c r="H7275" i="15"/>
  <c r="I7275" i="15" s="1"/>
  <c r="J7275" i="15" s="1"/>
  <c r="H7274" i="15"/>
  <c r="I7274" i="15" s="1"/>
  <c r="H7273" i="15"/>
  <c r="I7273" i="15" s="1"/>
  <c r="H7272" i="15"/>
  <c r="I7272" i="15" s="1"/>
  <c r="K7272" i="15" s="1"/>
  <c r="H7271" i="15"/>
  <c r="I7271" i="15" s="1"/>
  <c r="J7271" i="15" s="1"/>
  <c r="H7270" i="15"/>
  <c r="I7270" i="15" s="1"/>
  <c r="H7269" i="15"/>
  <c r="I7269" i="15" s="1"/>
  <c r="H7267" i="15"/>
  <c r="I7267" i="15" s="1"/>
  <c r="K7267" i="15" s="1"/>
  <c r="H7266" i="15"/>
  <c r="I7266" i="15" s="1"/>
  <c r="H7265" i="15"/>
  <c r="I7265" i="15" s="1"/>
  <c r="H7264" i="15"/>
  <c r="I7264" i="15" s="1"/>
  <c r="H7263" i="15"/>
  <c r="I7263" i="15" s="1"/>
  <c r="H7262" i="15"/>
  <c r="I7262" i="15" s="1"/>
  <c r="H7261" i="15"/>
  <c r="I7261" i="15" s="1"/>
  <c r="J7261" i="15" s="1"/>
  <c r="H7259" i="15"/>
  <c r="I7259" i="15" s="1"/>
  <c r="K7259" i="15" s="1"/>
  <c r="H7258" i="15"/>
  <c r="I7258" i="15" s="1"/>
  <c r="H7257" i="15"/>
  <c r="I7257" i="15" s="1"/>
  <c r="K7257" i="15" s="1"/>
  <c r="H7256" i="15"/>
  <c r="I7256" i="15" s="1"/>
  <c r="H7255" i="15"/>
  <c r="I7255" i="15" s="1"/>
  <c r="H7254" i="15"/>
  <c r="I7254" i="15" s="1"/>
  <c r="J7254" i="15" s="1"/>
  <c r="H7253" i="15"/>
  <c r="I7253" i="15" s="1"/>
  <c r="H7251" i="15"/>
  <c r="I7251" i="15" s="1"/>
  <c r="J7251" i="15" s="1"/>
  <c r="H7250" i="15"/>
  <c r="I7250" i="15" s="1"/>
  <c r="H7249" i="15"/>
  <c r="I7249" i="15" s="1"/>
  <c r="J7249" i="15" s="1"/>
  <c r="H7248" i="15"/>
  <c r="I7248" i="15" s="1"/>
  <c r="K7248" i="15" s="1"/>
  <c r="H7247" i="15"/>
  <c r="I7247" i="15" s="1"/>
  <c r="K7247" i="15" s="1"/>
  <c r="H7246" i="15"/>
  <c r="I7246" i="15" s="1"/>
  <c r="H7245" i="15"/>
  <c r="I7245" i="15" s="1"/>
  <c r="K7245" i="15" s="1"/>
  <c r="H7243" i="15"/>
  <c r="I7243" i="15" s="1"/>
  <c r="H7242" i="15"/>
  <c r="I7242" i="15" s="1"/>
  <c r="H7241" i="15"/>
  <c r="I7241" i="15" s="1"/>
  <c r="J7241" i="15" s="1"/>
  <c r="H7240" i="15"/>
  <c r="I7240" i="15" s="1"/>
  <c r="K7240" i="15" s="1"/>
  <c r="H7239" i="15"/>
  <c r="I7239" i="15" s="1"/>
  <c r="K7239" i="15" s="1"/>
  <c r="H7238" i="15"/>
  <c r="I7238" i="15" s="1"/>
  <c r="H7236" i="15"/>
  <c r="I7236" i="15" s="1"/>
  <c r="H7235" i="15"/>
  <c r="I7235" i="15" s="1"/>
  <c r="H7234" i="15"/>
  <c r="I7234" i="15" s="1"/>
  <c r="K7234" i="15" s="1"/>
  <c r="H7233" i="15"/>
  <c r="I7233" i="15" s="1"/>
  <c r="K7233" i="15" s="1"/>
  <c r="H7232" i="15"/>
  <c r="I7232" i="15" s="1"/>
  <c r="K7232" i="15" s="1"/>
  <c r="H7231" i="15"/>
  <c r="I7231" i="15" s="1"/>
  <c r="K7231" i="15" s="1"/>
  <c r="H7230" i="15"/>
  <c r="I7230" i="15" s="1"/>
  <c r="K7230" i="15" s="1"/>
  <c r="H7228" i="15"/>
  <c r="I7228" i="15" s="1"/>
  <c r="K7228" i="15" s="1"/>
  <c r="H7227" i="15"/>
  <c r="I7227" i="15" s="1"/>
  <c r="K7227" i="15" s="1"/>
  <c r="H7226" i="15"/>
  <c r="I7226" i="15" s="1"/>
  <c r="H7225" i="15"/>
  <c r="I7225" i="15" s="1"/>
  <c r="K7225" i="15" s="1"/>
  <c r="H7224" i="15"/>
  <c r="I7224" i="15" s="1"/>
  <c r="H7222" i="15"/>
  <c r="I7222" i="15" s="1"/>
  <c r="K7222" i="15" s="1"/>
  <c r="H7221" i="15"/>
  <c r="I7221" i="15" s="1"/>
  <c r="H7220" i="15"/>
  <c r="I7220" i="15" s="1"/>
  <c r="K7220" i="15" s="1"/>
  <c r="H7219" i="15"/>
  <c r="I7219" i="15" s="1"/>
  <c r="H7218" i="15"/>
  <c r="I7218" i="15" s="1"/>
  <c r="K7218" i="15" s="1"/>
  <c r="H7217" i="15"/>
  <c r="I7217" i="15" s="1"/>
  <c r="H7216" i="15"/>
  <c r="I7216" i="15" s="1"/>
  <c r="K7216" i="15" s="1"/>
  <c r="H7214" i="15"/>
  <c r="I7214" i="15" s="1"/>
  <c r="J7214" i="15" s="1"/>
  <c r="H7213" i="15"/>
  <c r="I7213" i="15" s="1"/>
  <c r="K7213" i="15" s="1"/>
  <c r="H7212" i="15"/>
  <c r="I7212" i="15" s="1"/>
  <c r="H7211" i="15"/>
  <c r="I7211" i="15" s="1"/>
  <c r="K7211" i="15" s="1"/>
  <c r="H7210" i="15"/>
  <c r="I7210" i="15" s="1"/>
  <c r="H7209" i="15"/>
  <c r="I7209" i="15" s="1"/>
  <c r="K7209" i="15" s="1"/>
  <c r="H7208" i="15"/>
  <c r="I7208" i="15" s="1"/>
  <c r="H7206" i="15"/>
  <c r="I7206" i="15" s="1"/>
  <c r="K7206" i="15" s="1"/>
  <c r="H7205" i="15"/>
  <c r="I7205" i="15" s="1"/>
  <c r="H7204" i="15"/>
  <c r="I7204" i="15" s="1"/>
  <c r="K7204" i="15" s="1"/>
  <c r="H7203" i="15"/>
  <c r="I7203" i="15" s="1"/>
  <c r="K7203" i="15" s="1"/>
  <c r="H7202" i="15"/>
  <c r="I7202" i="15" s="1"/>
  <c r="H7201" i="15"/>
  <c r="I7201" i="15" s="1"/>
  <c r="H7200" i="15"/>
  <c r="I7200" i="15" s="1"/>
  <c r="H7198" i="15"/>
  <c r="I7198" i="15" s="1"/>
  <c r="H7197" i="15"/>
  <c r="I7197" i="15" s="1"/>
  <c r="H7196" i="15"/>
  <c r="I7196" i="15" s="1"/>
  <c r="J7196" i="15" s="1"/>
  <c r="H7195" i="15"/>
  <c r="I7195" i="15" s="1"/>
  <c r="H7194" i="15"/>
  <c r="I7194" i="15" s="1"/>
  <c r="K7194" i="15" s="1"/>
  <c r="H7193" i="15"/>
  <c r="I7193" i="15" s="1"/>
  <c r="H7192" i="15"/>
  <c r="I7192" i="15" s="1"/>
  <c r="H7190" i="15"/>
  <c r="I7190" i="15" s="1"/>
  <c r="K7190" i="15" s="1"/>
  <c r="H7189" i="15"/>
  <c r="I7189" i="15" s="1"/>
  <c r="K7189" i="15" s="1"/>
  <c r="H7188" i="15"/>
  <c r="I7188" i="15" s="1"/>
  <c r="H7187" i="15"/>
  <c r="I7187" i="15" s="1"/>
  <c r="J7187" i="15" s="1"/>
  <c r="H7186" i="15"/>
  <c r="I7186" i="15" s="1"/>
  <c r="K7186" i="15" s="1"/>
  <c r="H7185" i="15"/>
  <c r="I7185" i="15" s="1"/>
  <c r="J7185" i="15" s="1"/>
  <c r="H7184" i="15"/>
  <c r="I7184" i="15" s="1"/>
  <c r="H7182" i="15"/>
  <c r="I7182" i="15" s="1"/>
  <c r="K7182" i="15" s="1"/>
  <c r="H7181" i="15"/>
  <c r="I7181" i="15" s="1"/>
  <c r="J7181" i="15" s="1"/>
  <c r="H7180" i="15"/>
  <c r="I7180" i="15" s="1"/>
  <c r="H7179" i="15"/>
  <c r="I7179" i="15" s="1"/>
  <c r="K7179" i="15" s="1"/>
  <c r="H7178" i="15"/>
  <c r="I7178" i="15" s="1"/>
  <c r="H7177" i="15"/>
  <c r="I7177" i="15" s="1"/>
  <c r="K7177" i="15" s="1"/>
  <c r="H7176" i="15"/>
  <c r="I7176" i="15" s="1"/>
  <c r="H7174" i="15"/>
  <c r="I7174" i="15" s="1"/>
  <c r="H7173" i="15"/>
  <c r="I7173" i="15" s="1"/>
  <c r="H7172" i="15"/>
  <c r="I7172" i="15" s="1"/>
  <c r="H7171" i="15"/>
  <c r="I7171" i="15" s="1"/>
  <c r="K7171" i="15" s="1"/>
  <c r="H7170" i="15"/>
  <c r="I7170" i="15" s="1"/>
  <c r="K7170" i="15" s="1"/>
  <c r="H7169" i="15"/>
  <c r="I7169" i="15" s="1"/>
  <c r="J7169" i="15" s="1"/>
  <c r="H7168" i="15"/>
  <c r="I7168" i="15" s="1"/>
  <c r="H7166" i="15"/>
  <c r="I7166" i="15" s="1"/>
  <c r="K7166" i="15" s="1"/>
  <c r="H7165" i="15"/>
  <c r="I7165" i="15" s="1"/>
  <c r="H7164" i="15"/>
  <c r="I7164" i="15" s="1"/>
  <c r="H7163" i="15"/>
  <c r="I7163" i="15" s="1"/>
  <c r="H7162" i="15"/>
  <c r="I7162" i="15" s="1"/>
  <c r="H7161" i="15"/>
  <c r="I7161" i="15" s="1"/>
  <c r="K7161" i="15" s="1"/>
  <c r="H7160" i="15"/>
  <c r="I7160" i="15" s="1"/>
  <c r="H7158" i="15"/>
  <c r="I7158" i="15" s="1"/>
  <c r="K7158" i="15" s="1"/>
  <c r="H7157" i="15"/>
  <c r="I7157" i="15" s="1"/>
  <c r="H7156" i="15"/>
  <c r="I7156" i="15" s="1"/>
  <c r="H7155" i="15"/>
  <c r="I7155" i="15" s="1"/>
  <c r="H7154" i="15"/>
  <c r="I7154" i="15" s="1"/>
  <c r="K7154" i="15" s="1"/>
  <c r="H7153" i="15"/>
  <c r="I7153" i="15" s="1"/>
  <c r="H7152" i="15"/>
  <c r="I7152" i="15" s="1"/>
  <c r="H7150" i="15"/>
  <c r="I7150" i="15" s="1"/>
  <c r="H7149" i="15"/>
  <c r="I7149" i="15" s="1"/>
  <c r="J7149" i="15" s="1"/>
  <c r="H7148" i="15"/>
  <c r="I7148" i="15" s="1"/>
  <c r="K7148" i="15" s="1"/>
  <c r="H7147" i="15"/>
  <c r="I7147" i="15" s="1"/>
  <c r="K7147" i="15" s="1"/>
  <c r="H7146" i="15"/>
  <c r="I7146" i="15" s="1"/>
  <c r="H7145" i="15"/>
  <c r="I7145" i="15" s="1"/>
  <c r="K7145" i="15" s="1"/>
  <c r="H7144" i="15"/>
  <c r="I7144" i="15" s="1"/>
  <c r="H7142" i="15"/>
  <c r="I7142" i="15" s="1"/>
  <c r="H7141" i="15"/>
  <c r="I7141" i="15" s="1"/>
  <c r="H7140" i="15"/>
  <c r="I7140" i="15" s="1"/>
  <c r="H7139" i="15"/>
  <c r="I7139" i="15" s="1"/>
  <c r="H7138" i="15"/>
  <c r="I7138" i="15" s="1"/>
  <c r="H7137" i="15"/>
  <c r="I7137" i="15" s="1"/>
  <c r="J7137" i="15" s="1"/>
  <c r="H7136" i="15"/>
  <c r="I7136" i="15" s="1"/>
  <c r="H7134" i="15"/>
  <c r="I7134" i="15" s="1"/>
  <c r="H7133" i="15"/>
  <c r="I7133" i="15" s="1"/>
  <c r="J7133" i="15" s="1"/>
  <c r="H7132" i="15"/>
  <c r="I7132" i="15" s="1"/>
  <c r="H7131" i="15"/>
  <c r="I7131" i="15" s="1"/>
  <c r="H7130" i="15"/>
  <c r="I7130" i="15" s="1"/>
  <c r="H7129" i="15"/>
  <c r="I7129" i="15" s="1"/>
  <c r="H7128" i="15"/>
  <c r="I7128" i="15" s="1"/>
  <c r="H7126" i="15"/>
  <c r="I7126" i="15" s="1"/>
  <c r="K7126" i="15" s="1"/>
  <c r="H7125" i="15"/>
  <c r="I7125" i="15" s="1"/>
  <c r="H7124" i="15"/>
  <c r="I7124" i="15" s="1"/>
  <c r="H7123" i="15"/>
  <c r="I7123" i="15" s="1"/>
  <c r="H7122" i="15"/>
  <c r="I7122" i="15" s="1"/>
  <c r="H7121" i="15"/>
  <c r="I7121" i="15" s="1"/>
  <c r="K7121" i="15" s="1"/>
  <c r="H7120" i="15"/>
  <c r="I7120" i="15" s="1"/>
  <c r="H7118" i="15"/>
  <c r="I7118" i="15" s="1"/>
  <c r="H7117" i="15"/>
  <c r="I7117" i="15" s="1"/>
  <c r="J7117" i="15" s="1"/>
  <c r="H7116" i="15"/>
  <c r="I7116" i="15" s="1"/>
  <c r="J7116" i="15" s="1"/>
  <c r="H7115" i="15"/>
  <c r="I7115" i="15" s="1"/>
  <c r="J7115" i="15" s="1"/>
  <c r="H7114" i="15"/>
  <c r="I7114" i="15" s="1"/>
  <c r="H7113" i="15"/>
  <c r="I7113" i="15" s="1"/>
  <c r="K7113" i="15" s="1"/>
  <c r="H7112" i="15"/>
  <c r="I7112" i="15" s="1"/>
  <c r="K7112" i="15" s="1"/>
  <c r="H7110" i="15"/>
  <c r="I7110" i="15" s="1"/>
  <c r="H7109" i="15"/>
  <c r="I7109" i="15" s="1"/>
  <c r="H7108" i="15"/>
  <c r="I7108" i="15" s="1"/>
  <c r="H7107" i="15"/>
  <c r="I7107" i="15" s="1"/>
  <c r="H7106" i="15"/>
  <c r="I7106" i="15" s="1"/>
  <c r="H7105" i="15"/>
  <c r="I7105" i="15" s="1"/>
  <c r="H7104" i="15"/>
  <c r="I7104" i="15" s="1"/>
  <c r="K7104" i="15" s="1"/>
  <c r="H7102" i="15"/>
  <c r="I7102" i="15" s="1"/>
  <c r="K7102" i="15" s="1"/>
  <c r="H7101" i="15"/>
  <c r="I7101" i="15" s="1"/>
  <c r="J7101" i="15" s="1"/>
  <c r="H7100" i="15"/>
  <c r="I7100" i="15" s="1"/>
  <c r="J7100" i="15" s="1"/>
  <c r="H7099" i="15"/>
  <c r="I7099" i="15" s="1"/>
  <c r="J7099" i="15" s="1"/>
  <c r="H7098" i="15"/>
  <c r="I7098" i="15" s="1"/>
  <c r="H7097" i="15"/>
  <c r="I7097" i="15" s="1"/>
  <c r="H7096" i="15"/>
  <c r="I7096" i="15" s="1"/>
  <c r="H7094" i="15"/>
  <c r="I7094" i="15" s="1"/>
  <c r="K7094" i="15" s="1"/>
  <c r="H7093" i="15"/>
  <c r="I7093" i="15" s="1"/>
  <c r="H7092" i="15"/>
  <c r="I7092" i="15" s="1"/>
  <c r="H7091" i="15"/>
  <c r="I7091" i="15" s="1"/>
  <c r="K7091" i="15" s="1"/>
  <c r="H7090" i="15"/>
  <c r="I7090" i="15" s="1"/>
  <c r="K7090" i="15" s="1"/>
  <c r="H7089" i="15"/>
  <c r="I7089" i="15" s="1"/>
  <c r="K7089" i="15" s="1"/>
  <c r="H7088" i="15"/>
  <c r="I7088" i="15" s="1"/>
  <c r="K7088" i="15" s="1"/>
  <c r="H7086" i="15"/>
  <c r="I7086" i="15" s="1"/>
  <c r="H7085" i="15"/>
  <c r="I7085" i="15" s="1"/>
  <c r="H7084" i="15"/>
  <c r="I7084" i="15" s="1"/>
  <c r="H7083" i="15"/>
  <c r="I7083" i="15" s="1"/>
  <c r="H7082" i="15"/>
  <c r="I7082" i="15" s="1"/>
  <c r="K7082" i="15" s="1"/>
  <c r="H7081" i="15"/>
  <c r="I7081" i="15" s="1"/>
  <c r="H7079" i="15"/>
  <c r="I7079" i="15" s="1"/>
  <c r="H7078" i="15"/>
  <c r="I7078" i="15" s="1"/>
  <c r="J7078" i="15" s="1"/>
  <c r="H7077" i="15"/>
  <c r="I7077" i="15" s="1"/>
  <c r="H7076" i="15"/>
  <c r="I7076" i="15" s="1"/>
  <c r="H7075" i="15"/>
  <c r="I7075" i="15" s="1"/>
  <c r="H7074" i="15"/>
  <c r="I7074" i="15" s="1"/>
  <c r="H7073" i="15"/>
  <c r="I7073" i="15" s="1"/>
  <c r="H7071" i="15"/>
  <c r="I7071" i="15" s="1"/>
  <c r="K7071" i="15" s="1"/>
  <c r="H7070" i="15"/>
  <c r="I7070" i="15" s="1"/>
  <c r="J7070" i="15" s="1"/>
  <c r="H7069" i="15"/>
  <c r="I7069" i="15" s="1"/>
  <c r="H7068" i="15"/>
  <c r="I7068" i="15" s="1"/>
  <c r="J7068" i="15" s="1"/>
  <c r="H7067" i="15"/>
  <c r="I7067" i="15" s="1"/>
  <c r="K7067" i="15" s="1"/>
  <c r="H7066" i="15"/>
  <c r="I7066" i="15" s="1"/>
  <c r="H7065" i="15"/>
  <c r="I7065" i="15" s="1"/>
  <c r="J7065" i="15" s="1"/>
  <c r="H7063" i="15"/>
  <c r="I7063" i="15" s="1"/>
  <c r="H7062" i="15"/>
  <c r="I7062" i="15" s="1"/>
  <c r="J7062" i="15" s="1"/>
  <c r="H7061" i="15"/>
  <c r="I7061" i="15" s="1"/>
  <c r="H7060" i="15"/>
  <c r="I7060" i="15" s="1"/>
  <c r="H7059" i="15"/>
  <c r="I7059" i="15" s="1"/>
  <c r="H7058" i="15"/>
  <c r="I7058" i="15" s="1"/>
  <c r="H7057" i="15"/>
  <c r="I7057" i="15" s="1"/>
  <c r="K7057" i="15" s="1"/>
  <c r="H7055" i="15"/>
  <c r="I7055" i="15" s="1"/>
  <c r="J7055" i="15" s="1"/>
  <c r="H7054" i="15"/>
  <c r="I7054" i="15" s="1"/>
  <c r="H7053" i="15"/>
  <c r="I7053" i="15" s="1"/>
  <c r="H7052" i="15"/>
  <c r="I7052" i="15" s="1"/>
  <c r="H7051" i="15"/>
  <c r="I7051" i="15" s="1"/>
  <c r="K7051" i="15" s="1"/>
  <c r="H7050" i="15"/>
  <c r="I7050" i="15" s="1"/>
  <c r="H7049" i="15"/>
  <c r="I7049" i="15" s="1"/>
  <c r="H7047" i="15"/>
  <c r="I7047" i="15" s="1"/>
  <c r="K7047" i="15" s="1"/>
  <c r="H7046" i="15"/>
  <c r="I7046" i="15" s="1"/>
  <c r="J7046" i="15" s="1"/>
  <c r="H7045" i="15"/>
  <c r="I7045" i="15" s="1"/>
  <c r="H7044" i="15"/>
  <c r="I7044" i="15" s="1"/>
  <c r="H7043" i="15"/>
  <c r="I7043" i="15" s="1"/>
  <c r="H7042" i="15"/>
  <c r="I7042" i="15" s="1"/>
  <c r="J7042" i="15" s="1"/>
  <c r="H7041" i="15"/>
  <c r="I7041" i="15" s="1"/>
  <c r="H7039" i="15"/>
  <c r="I7039" i="15" s="1"/>
  <c r="H7038" i="15"/>
  <c r="I7038" i="15" s="1"/>
  <c r="H7037" i="15"/>
  <c r="I7037" i="15" s="1"/>
  <c r="K7037" i="15" s="1"/>
  <c r="H7036" i="15"/>
  <c r="I7036" i="15" s="1"/>
  <c r="H7035" i="15"/>
  <c r="I7035" i="15" s="1"/>
  <c r="K7035" i="15" s="1"/>
  <c r="H7034" i="15"/>
  <c r="I7034" i="15" s="1"/>
  <c r="H7033" i="15"/>
  <c r="I7033" i="15" s="1"/>
  <c r="H7031" i="15"/>
  <c r="I7031" i="15" s="1"/>
  <c r="H7030" i="15"/>
  <c r="I7030" i="15" s="1"/>
  <c r="H7029" i="15"/>
  <c r="I7029" i="15" s="1"/>
  <c r="K7029" i="15" s="1"/>
  <c r="H7028" i="15"/>
  <c r="I7028" i="15" s="1"/>
  <c r="H7027" i="15"/>
  <c r="I7027" i="15" s="1"/>
  <c r="H7026" i="15"/>
  <c r="I7026" i="15" s="1"/>
  <c r="H7025" i="15"/>
  <c r="I7025" i="15" s="1"/>
  <c r="H7023" i="15"/>
  <c r="I7023" i="15" s="1"/>
  <c r="H7022" i="15"/>
  <c r="I7022" i="15" s="1"/>
  <c r="K7022" i="15" s="1"/>
  <c r="H7021" i="15"/>
  <c r="I7021" i="15" s="1"/>
  <c r="H7020" i="15"/>
  <c r="I7020" i="15" s="1"/>
  <c r="K7020" i="15" s="1"/>
  <c r="H7019" i="15"/>
  <c r="I7019" i="15" s="1"/>
  <c r="J7019" i="15" s="1"/>
  <c r="H7018" i="15"/>
  <c r="I7018" i="15" s="1"/>
  <c r="H7016" i="15"/>
  <c r="I7016" i="15" s="1"/>
  <c r="H7015" i="15"/>
  <c r="I7015" i="15" s="1"/>
  <c r="J7015" i="15" s="1"/>
  <c r="H7014" i="15"/>
  <c r="I7014" i="15" s="1"/>
  <c r="H7013" i="15"/>
  <c r="I7013" i="15" s="1"/>
  <c r="J7013" i="15" s="1"/>
  <c r="H7012" i="15"/>
  <c r="I7012" i="15" s="1"/>
  <c r="H7010" i="15"/>
  <c r="I7010" i="15" s="1"/>
  <c r="H7009" i="15"/>
  <c r="I7009" i="15" s="1"/>
  <c r="H7008" i="15"/>
  <c r="I7008" i="15" s="1"/>
  <c r="K7008" i="15" s="1"/>
  <c r="H7007" i="15"/>
  <c r="I7007" i="15" s="1"/>
  <c r="H7006" i="15"/>
  <c r="I7006" i="15" s="1"/>
  <c r="H7005" i="15"/>
  <c r="I7005" i="15" s="1"/>
  <c r="H7004" i="15"/>
  <c r="I7004" i="15" s="1"/>
  <c r="J7004" i="15" s="1"/>
  <c r="H7002" i="15"/>
  <c r="I7002" i="15" s="1"/>
  <c r="H7001" i="15"/>
  <c r="I7001" i="15" s="1"/>
  <c r="H7000" i="15"/>
  <c r="I7000" i="15" s="1"/>
  <c r="K7000" i="15" s="1"/>
  <c r="H6999" i="15"/>
  <c r="I6999" i="15" s="1"/>
  <c r="H6998" i="15"/>
  <c r="I6998" i="15" s="1"/>
  <c r="K6998" i="15" s="1"/>
  <c r="H6997" i="15"/>
  <c r="I6997" i="15" s="1"/>
  <c r="H6996" i="15"/>
  <c r="I6996" i="15" s="1"/>
  <c r="H6994" i="15"/>
  <c r="I6994" i="15" s="1"/>
  <c r="H6993" i="15"/>
  <c r="I6993" i="15" s="1"/>
  <c r="H6992" i="15"/>
  <c r="I6992" i="15" s="1"/>
  <c r="K6992" i="15" s="1"/>
  <c r="H6991" i="15"/>
  <c r="I6991" i="15" s="1"/>
  <c r="H6990" i="15"/>
  <c r="I6990" i="15" s="1"/>
  <c r="H6989" i="15"/>
  <c r="I6989" i="15" s="1"/>
  <c r="H6988" i="15"/>
  <c r="I6988" i="15" s="1"/>
  <c r="H6986" i="15"/>
  <c r="I6986" i="15" s="1"/>
  <c r="H6985" i="15"/>
  <c r="I6985" i="15" s="1"/>
  <c r="H6984" i="15"/>
  <c r="I6984" i="15" s="1"/>
  <c r="K6984" i="15" s="1"/>
  <c r="H6983" i="15"/>
  <c r="I6983" i="15" s="1"/>
  <c r="H6982" i="15"/>
  <c r="I6982" i="15" s="1"/>
  <c r="K6982" i="15" s="1"/>
  <c r="H6981" i="15"/>
  <c r="I6981" i="15" s="1"/>
  <c r="H6980" i="15"/>
  <c r="I6980" i="15" s="1"/>
  <c r="K6980" i="15" s="1"/>
  <c r="H6979" i="15"/>
  <c r="I6979" i="15" s="1"/>
  <c r="H6977" i="15"/>
  <c r="I6977" i="15" s="1"/>
  <c r="H6976" i="15"/>
  <c r="I6976" i="15" s="1"/>
  <c r="H6975" i="15"/>
  <c r="I6975" i="15" s="1"/>
  <c r="H6974" i="15"/>
  <c r="I6974" i="15" s="1"/>
  <c r="K6974" i="15" s="1"/>
  <c r="H6973" i="15"/>
  <c r="I6973" i="15" s="1"/>
  <c r="J6973" i="15" s="1"/>
  <c r="H6972" i="15"/>
  <c r="I6972" i="15" s="1"/>
  <c r="H6970" i="15"/>
  <c r="I6970" i="15" s="1"/>
  <c r="H6969" i="15"/>
  <c r="I6969" i="15" s="1"/>
  <c r="H6968" i="15"/>
  <c r="I6968" i="15" s="1"/>
  <c r="H6967" i="15"/>
  <c r="I6967" i="15" s="1"/>
  <c r="H6966" i="15"/>
  <c r="I6966" i="15" s="1"/>
  <c r="K6966" i="15" s="1"/>
  <c r="H6965" i="15"/>
  <c r="I6965" i="15" s="1"/>
  <c r="H6964" i="15"/>
  <c r="I6964" i="15" s="1"/>
  <c r="H6962" i="15"/>
  <c r="I6962" i="15" s="1"/>
  <c r="H6961" i="15"/>
  <c r="I6961" i="15" s="1"/>
  <c r="H6960" i="15"/>
  <c r="I6960" i="15" s="1"/>
  <c r="H6959" i="15"/>
  <c r="I6959" i="15" s="1"/>
  <c r="H6958" i="15"/>
  <c r="I6958" i="15" s="1"/>
  <c r="K6958" i="15" s="1"/>
  <c r="H6957" i="15"/>
  <c r="I6957" i="15" s="1"/>
  <c r="H6956" i="15"/>
  <c r="I6956" i="15" s="1"/>
  <c r="H6954" i="15"/>
  <c r="I6954" i="15" s="1"/>
  <c r="H6953" i="15"/>
  <c r="I6953" i="15" s="1"/>
  <c r="H6952" i="15"/>
  <c r="I6952" i="15" s="1"/>
  <c r="H6951" i="15"/>
  <c r="I6951" i="15" s="1"/>
  <c r="H6950" i="15"/>
  <c r="I6950" i="15" s="1"/>
  <c r="K6950" i="15" s="1"/>
  <c r="H6949" i="15"/>
  <c r="I6949" i="15" s="1"/>
  <c r="H6948" i="15"/>
  <c r="I6948" i="15" s="1"/>
  <c r="K6948" i="15" s="1"/>
  <c r="H6946" i="15"/>
  <c r="I6946" i="15" s="1"/>
  <c r="H6945" i="15"/>
  <c r="I6945" i="15" s="1"/>
  <c r="H6944" i="15"/>
  <c r="I6944" i="15" s="1"/>
  <c r="J6944" i="15" s="1"/>
  <c r="H6943" i="15"/>
  <c r="I6943" i="15" s="1"/>
  <c r="H6942" i="15"/>
  <c r="I6942" i="15" s="1"/>
  <c r="H6941" i="15"/>
  <c r="I6941" i="15" s="1"/>
  <c r="J6941" i="15" s="1"/>
  <c r="H6940" i="15"/>
  <c r="I6940" i="15" s="1"/>
  <c r="K6940" i="15" s="1"/>
  <c r="H6938" i="15"/>
  <c r="I6938" i="15" s="1"/>
  <c r="H6937" i="15"/>
  <c r="I6937" i="15" s="1"/>
  <c r="H6936" i="15"/>
  <c r="I6936" i="15" s="1"/>
  <c r="H6935" i="15"/>
  <c r="I6935" i="15" s="1"/>
  <c r="H6934" i="15"/>
  <c r="I6934" i="15" s="1"/>
  <c r="K6934" i="15" s="1"/>
  <c r="H6933" i="15"/>
  <c r="I6933" i="15" s="1"/>
  <c r="J6933" i="15" s="1"/>
  <c r="H6932" i="15"/>
  <c r="I6932" i="15" s="1"/>
  <c r="K6932" i="15" s="1"/>
  <c r="H6930" i="15"/>
  <c r="I6930" i="15" s="1"/>
  <c r="H6929" i="15"/>
  <c r="I6929" i="15" s="1"/>
  <c r="H6928" i="15"/>
  <c r="I6928" i="15" s="1"/>
  <c r="H6927" i="15"/>
  <c r="I6927" i="15" s="1"/>
  <c r="J6927" i="15" s="1"/>
  <c r="H6926" i="15"/>
  <c r="I6926" i="15" s="1"/>
  <c r="K6926" i="15" s="1"/>
  <c r="H6924" i="15"/>
  <c r="I6924" i="15" s="1"/>
  <c r="H6923" i="15"/>
  <c r="I6923" i="15" s="1"/>
  <c r="K6923" i="15" s="1"/>
  <c r="H6922" i="15"/>
  <c r="I6922" i="15" s="1"/>
  <c r="H6921" i="15"/>
  <c r="I6921" i="15" s="1"/>
  <c r="H6920" i="15"/>
  <c r="I6920" i="15" s="1"/>
  <c r="H6919" i="15"/>
  <c r="I6919" i="15" s="1"/>
  <c r="J6919" i="15" s="1"/>
  <c r="H6918" i="15"/>
  <c r="I6918" i="15" s="1"/>
  <c r="H6916" i="15"/>
  <c r="I6916" i="15" s="1"/>
  <c r="H6915" i="15"/>
  <c r="I6915" i="15" s="1"/>
  <c r="H6914" i="15"/>
  <c r="I6914" i="15" s="1"/>
  <c r="K6914" i="15" s="1"/>
  <c r="H6913" i="15"/>
  <c r="I6913" i="15" s="1"/>
  <c r="H6912" i="15"/>
  <c r="I6912" i="15" s="1"/>
  <c r="H6911" i="15"/>
  <c r="I6911" i="15" s="1"/>
  <c r="J6911" i="15" s="1"/>
  <c r="H6910" i="15"/>
  <c r="I6910" i="15" s="1"/>
  <c r="K6910" i="15" s="1"/>
  <c r="H6908" i="15"/>
  <c r="I6908" i="15" s="1"/>
  <c r="K6908" i="15" s="1"/>
  <c r="H6907" i="15"/>
  <c r="I6907" i="15" s="1"/>
  <c r="H6906" i="15"/>
  <c r="I6906" i="15" s="1"/>
  <c r="H6905" i="15"/>
  <c r="I6905" i="15" s="1"/>
  <c r="K6905" i="15" s="1"/>
  <c r="H6904" i="15"/>
  <c r="I6904" i="15" s="1"/>
  <c r="H6903" i="15"/>
  <c r="I6903" i="15" s="1"/>
  <c r="J6903" i="15" s="1"/>
  <c r="H6902" i="15"/>
  <c r="I6902" i="15" s="1"/>
  <c r="H6900" i="15"/>
  <c r="I6900" i="15" s="1"/>
  <c r="H6899" i="15"/>
  <c r="I6899" i="15" s="1"/>
  <c r="H6898" i="15"/>
  <c r="I6898" i="15" s="1"/>
  <c r="H6897" i="15"/>
  <c r="I6897" i="15" s="1"/>
  <c r="H6896" i="15"/>
  <c r="I6896" i="15" s="1"/>
  <c r="K6896" i="15" s="1"/>
  <c r="H6895" i="15"/>
  <c r="I6895" i="15" s="1"/>
  <c r="H6894" i="15"/>
  <c r="I6894" i="15" s="1"/>
  <c r="J6894" i="15" s="1"/>
  <c r="H6892" i="15"/>
  <c r="I6892" i="15" s="1"/>
  <c r="H6891" i="15"/>
  <c r="I6891" i="15" s="1"/>
  <c r="H6890" i="15"/>
  <c r="I6890" i="15" s="1"/>
  <c r="H6889" i="15"/>
  <c r="I6889" i="15" s="1"/>
  <c r="H6888" i="15"/>
  <c r="I6888" i="15" s="1"/>
  <c r="H6887" i="15"/>
  <c r="I6887" i="15" s="1"/>
  <c r="J6887" i="15" s="1"/>
  <c r="H6886" i="15"/>
  <c r="I6886" i="15" s="1"/>
  <c r="H6884" i="15"/>
  <c r="I6884" i="15" s="1"/>
  <c r="H6883" i="15"/>
  <c r="I6883" i="15" s="1"/>
  <c r="H6882" i="15"/>
  <c r="I6882" i="15" s="1"/>
  <c r="H6881" i="15"/>
  <c r="I6881" i="15" s="1"/>
  <c r="H6880" i="15"/>
  <c r="I6880" i="15" s="1"/>
  <c r="H6879" i="15"/>
  <c r="I6879" i="15" s="1"/>
  <c r="J6879" i="15" s="1"/>
  <c r="H6878" i="15"/>
  <c r="I6878" i="15" s="1"/>
  <c r="H6876" i="15"/>
  <c r="I6876" i="15" s="1"/>
  <c r="K6876" i="15" s="1"/>
  <c r="H6875" i="15"/>
  <c r="I6875" i="15" s="1"/>
  <c r="H6874" i="15"/>
  <c r="I6874" i="15" s="1"/>
  <c r="H6873" i="15"/>
  <c r="I6873" i="15" s="1"/>
  <c r="H6872" i="15"/>
  <c r="I6872" i="15" s="1"/>
  <c r="H6871" i="15"/>
  <c r="I6871" i="15" s="1"/>
  <c r="H6870" i="15"/>
  <c r="I6870" i="15" s="1"/>
  <c r="H6868" i="15"/>
  <c r="I6868" i="15" s="1"/>
  <c r="H6867" i="15"/>
  <c r="I6867" i="15" s="1"/>
  <c r="H6866" i="15"/>
  <c r="I6866" i="15" s="1"/>
  <c r="H6865" i="15"/>
  <c r="I6865" i="15" s="1"/>
  <c r="H6864" i="15"/>
  <c r="I6864" i="15" s="1"/>
  <c r="H6863" i="15"/>
  <c r="I6863" i="15" s="1"/>
  <c r="J6863" i="15" s="1"/>
  <c r="H6862" i="15"/>
  <c r="I6862" i="15" s="1"/>
  <c r="H6860" i="15"/>
  <c r="I6860" i="15" s="1"/>
  <c r="K6860" i="15" s="1"/>
  <c r="H6859" i="15"/>
  <c r="I6859" i="15" s="1"/>
  <c r="K6859" i="15" s="1"/>
  <c r="H6858" i="15"/>
  <c r="I6858" i="15" s="1"/>
  <c r="H6857" i="15"/>
  <c r="I6857" i="15" s="1"/>
  <c r="H6856" i="15"/>
  <c r="I6856" i="15" s="1"/>
  <c r="H6855" i="15"/>
  <c r="I6855" i="15" s="1"/>
  <c r="J6855" i="15" s="1"/>
  <c r="H6854" i="15"/>
  <c r="I6854" i="15" s="1"/>
  <c r="H6852" i="15"/>
  <c r="I6852" i="15" s="1"/>
  <c r="H6851" i="15"/>
  <c r="I6851" i="15" s="1"/>
  <c r="H6850" i="15"/>
  <c r="I6850" i="15" s="1"/>
  <c r="H6849" i="15"/>
  <c r="I6849" i="15" s="1"/>
  <c r="H6848" i="15"/>
  <c r="I6848" i="15" s="1"/>
  <c r="H6847" i="15"/>
  <c r="I6847" i="15" s="1"/>
  <c r="H6846" i="15"/>
  <c r="I6846" i="15" s="1"/>
  <c r="H6844" i="15"/>
  <c r="I6844" i="15" s="1"/>
  <c r="H6843" i="15"/>
  <c r="I6843" i="15" s="1"/>
  <c r="H6842" i="15"/>
  <c r="I6842" i="15" s="1"/>
  <c r="H6841" i="15"/>
  <c r="I6841" i="15" s="1"/>
  <c r="H6840" i="15"/>
  <c r="I6840" i="15" s="1"/>
  <c r="H6839" i="15"/>
  <c r="I6839" i="15" s="1"/>
  <c r="H6838" i="15"/>
  <c r="I6838" i="15" s="1"/>
  <c r="K6838" i="15" s="1"/>
  <c r="H6836" i="15"/>
  <c r="I6836" i="15" s="1"/>
  <c r="H6835" i="15"/>
  <c r="I6835" i="15" s="1"/>
  <c r="J6835" i="15" s="1"/>
  <c r="H6834" i="15"/>
  <c r="I6834" i="15" s="1"/>
  <c r="H6833" i="15"/>
  <c r="I6833" i="15" s="1"/>
  <c r="H6832" i="15"/>
  <c r="I6832" i="15" s="1"/>
  <c r="J6832" i="15" s="1"/>
  <c r="H6831" i="15"/>
  <c r="I6831" i="15" s="1"/>
  <c r="H6830" i="15"/>
  <c r="I6830" i="15" s="1"/>
  <c r="K6830" i="15" s="1"/>
  <c r="H6828" i="15"/>
  <c r="I6828" i="15" s="1"/>
  <c r="J6828" i="15" s="1"/>
  <c r="H6827" i="15"/>
  <c r="I6827" i="15" s="1"/>
  <c r="J6827" i="15" s="1"/>
  <c r="H6826" i="15"/>
  <c r="I6826" i="15" s="1"/>
  <c r="H6825" i="15"/>
  <c r="I6825" i="15" s="1"/>
  <c r="H6824" i="15"/>
  <c r="I6824" i="15" s="1"/>
  <c r="H6823" i="15"/>
  <c r="I6823" i="15" s="1"/>
  <c r="J6823" i="15" s="1"/>
  <c r="H6822" i="15"/>
  <c r="I6822" i="15" s="1"/>
  <c r="H6820" i="15"/>
  <c r="I6820" i="15" s="1"/>
  <c r="K6820" i="15" s="1"/>
  <c r="H6819" i="15"/>
  <c r="I6819" i="15" s="1"/>
  <c r="J6819" i="15" s="1"/>
  <c r="H6818" i="15"/>
  <c r="I6818" i="15" s="1"/>
  <c r="H6817" i="15"/>
  <c r="I6817" i="15" s="1"/>
  <c r="H6816" i="15"/>
  <c r="I6816" i="15" s="1"/>
  <c r="H6815" i="15"/>
  <c r="I6815" i="15" s="1"/>
  <c r="J6815" i="15" s="1"/>
  <c r="H6814" i="15"/>
  <c r="I6814" i="15" s="1"/>
  <c r="K6814" i="15" s="1"/>
  <c r="H6812" i="15"/>
  <c r="I6812" i="15" s="1"/>
  <c r="K6812" i="15" s="1"/>
  <c r="H6811" i="15"/>
  <c r="I6811" i="15" s="1"/>
  <c r="K6811" i="15" s="1"/>
  <c r="H6810" i="15"/>
  <c r="I6810" i="15" s="1"/>
  <c r="H6809" i="15"/>
  <c r="I6809" i="15" s="1"/>
  <c r="H6808" i="15"/>
  <c r="I6808" i="15" s="1"/>
  <c r="H6807" i="15"/>
  <c r="I6807" i="15" s="1"/>
  <c r="H6806" i="15"/>
  <c r="I6806" i="15" s="1"/>
  <c r="K6806" i="15" s="1"/>
  <c r="H6804" i="15"/>
  <c r="I6804" i="15" s="1"/>
  <c r="H6803" i="15"/>
  <c r="I6803" i="15" s="1"/>
  <c r="H6802" i="15"/>
  <c r="I6802" i="15" s="1"/>
  <c r="J6802" i="15" s="1"/>
  <c r="H6801" i="15"/>
  <c r="I6801" i="15" s="1"/>
  <c r="K6801" i="15" s="1"/>
  <c r="H6800" i="15"/>
  <c r="I6800" i="15" s="1"/>
  <c r="H6799" i="15"/>
  <c r="I6799" i="15" s="1"/>
  <c r="H6798" i="15"/>
  <c r="I6798" i="15" s="1"/>
  <c r="H6796" i="15"/>
  <c r="I6796" i="15" s="1"/>
  <c r="H6795" i="15"/>
  <c r="I6795" i="15" s="1"/>
  <c r="H6794" i="15"/>
  <c r="I6794" i="15" s="1"/>
  <c r="H6793" i="15"/>
  <c r="I6793" i="15" s="1"/>
  <c r="K6793" i="15" s="1"/>
  <c r="H6792" i="15"/>
  <c r="I6792" i="15" s="1"/>
  <c r="H6791" i="15"/>
  <c r="I6791" i="15" s="1"/>
  <c r="H6790" i="15"/>
  <c r="I6790" i="15" s="1"/>
  <c r="H6788" i="15"/>
  <c r="I6788" i="15" s="1"/>
  <c r="H6787" i="15"/>
  <c r="I6787" i="15" s="1"/>
  <c r="J6787" i="15" s="1"/>
  <c r="H6786" i="15"/>
  <c r="I6786" i="15" s="1"/>
  <c r="K6786" i="15" s="1"/>
  <c r="H6785" i="15"/>
  <c r="I6785" i="15" s="1"/>
  <c r="H6784" i="15"/>
  <c r="I6784" i="15" s="1"/>
  <c r="H6783" i="15"/>
  <c r="I6783" i="15" s="1"/>
  <c r="K6783" i="15" s="1"/>
  <c r="H6782" i="15"/>
  <c r="I6782" i="15" s="1"/>
  <c r="K6782" i="15" s="1"/>
  <c r="H6780" i="15"/>
  <c r="I6780" i="15" s="1"/>
  <c r="H6779" i="15"/>
  <c r="I6779" i="15" s="1"/>
  <c r="H6778" i="15"/>
  <c r="I6778" i="15" s="1"/>
  <c r="K6778" i="15" s="1"/>
  <c r="H6777" i="15"/>
  <c r="I6777" i="15" s="1"/>
  <c r="H6776" i="15"/>
  <c r="I6776" i="15" s="1"/>
  <c r="K6776" i="15" s="1"/>
  <c r="H6775" i="15"/>
  <c r="I6775" i="15" s="1"/>
  <c r="H6774" i="15"/>
  <c r="I6774" i="15" s="1"/>
  <c r="H6772" i="15"/>
  <c r="I6772" i="15" s="1"/>
  <c r="J6772" i="15" s="1"/>
  <c r="H6771" i="15"/>
  <c r="I6771" i="15" s="1"/>
  <c r="J6771" i="15" s="1"/>
  <c r="H6770" i="15"/>
  <c r="I6770" i="15" s="1"/>
  <c r="H6769" i="15"/>
  <c r="I6769" i="15" s="1"/>
  <c r="J6769" i="15" s="1"/>
  <c r="H6768" i="15"/>
  <c r="I6768" i="15" s="1"/>
  <c r="H6767" i="15"/>
  <c r="I6767" i="15" s="1"/>
  <c r="H6766" i="15"/>
  <c r="I6766" i="15" s="1"/>
  <c r="H6764" i="15"/>
  <c r="I6764" i="15" s="1"/>
  <c r="H6763" i="15"/>
  <c r="I6763" i="15" s="1"/>
  <c r="J6763" i="15" s="1"/>
  <c r="H6762" i="15"/>
  <c r="I6762" i="15" s="1"/>
  <c r="K6762" i="15" s="1"/>
  <c r="H6761" i="15"/>
  <c r="I6761" i="15" s="1"/>
  <c r="H6760" i="15"/>
  <c r="I6760" i="15" s="1"/>
  <c r="K6760" i="15" s="1"/>
  <c r="H6759" i="15"/>
  <c r="I6759" i="15" s="1"/>
  <c r="H6758" i="15"/>
  <c r="I6758" i="15" s="1"/>
  <c r="H6756" i="15"/>
  <c r="I6756" i="15" s="1"/>
  <c r="K6756" i="15" s="1"/>
  <c r="H6755" i="15"/>
  <c r="I6755" i="15" s="1"/>
  <c r="H6754" i="15"/>
  <c r="I6754" i="15" s="1"/>
  <c r="K6754" i="15" s="1"/>
  <c r="H6753" i="15"/>
  <c r="I6753" i="15" s="1"/>
  <c r="K6753" i="15" s="1"/>
  <c r="H6752" i="15"/>
  <c r="I6752" i="15" s="1"/>
  <c r="K6752" i="15" s="1"/>
  <c r="H6751" i="15"/>
  <c r="I6751" i="15" s="1"/>
  <c r="K6751" i="15" s="1"/>
  <c r="H6750" i="15"/>
  <c r="I6750" i="15" s="1"/>
  <c r="H6748" i="15"/>
  <c r="I6748" i="15" s="1"/>
  <c r="H6747" i="15"/>
  <c r="I6747" i="15" s="1"/>
  <c r="H6746" i="15"/>
  <c r="I6746" i="15" s="1"/>
  <c r="K6746" i="15" s="1"/>
  <c r="H6745" i="15"/>
  <c r="I6745" i="15" s="1"/>
  <c r="K6745" i="15" s="1"/>
  <c r="H6744" i="15"/>
  <c r="I6744" i="15" s="1"/>
  <c r="H6743" i="15"/>
  <c r="I6743" i="15" s="1"/>
  <c r="H6742" i="15"/>
  <c r="I6742" i="15" s="1"/>
  <c r="H6740" i="15"/>
  <c r="I6740" i="15" s="1"/>
  <c r="H6739" i="15"/>
  <c r="I6739" i="15" s="1"/>
  <c r="J6739" i="15" s="1"/>
  <c r="H6738" i="15"/>
  <c r="I6738" i="15" s="1"/>
  <c r="K6738" i="15" s="1"/>
  <c r="H6737" i="15"/>
  <c r="I6737" i="15" s="1"/>
  <c r="H6736" i="15"/>
  <c r="I6736" i="15" s="1"/>
  <c r="H6735" i="15"/>
  <c r="I6735" i="15" s="1"/>
  <c r="K6735" i="15" s="1"/>
  <c r="H6734" i="15"/>
  <c r="I6734" i="15" s="1"/>
  <c r="H6732" i="15"/>
  <c r="I6732" i="15" s="1"/>
  <c r="H6731" i="15"/>
  <c r="I6731" i="15" s="1"/>
  <c r="H6730" i="15"/>
  <c r="I6730" i="15" s="1"/>
  <c r="K6730" i="15" s="1"/>
  <c r="H6729" i="15"/>
  <c r="I6729" i="15" s="1"/>
  <c r="K6729" i="15" s="1"/>
  <c r="H6728" i="15"/>
  <c r="I6728" i="15" s="1"/>
  <c r="K6728" i="15" s="1"/>
  <c r="H6727" i="15"/>
  <c r="I6727" i="15" s="1"/>
  <c r="J6727" i="15" s="1"/>
  <c r="H6726" i="15"/>
  <c r="I6726" i="15" s="1"/>
  <c r="H6724" i="15"/>
  <c r="I6724" i="15" s="1"/>
  <c r="H6723" i="15"/>
  <c r="I6723" i="15" s="1"/>
  <c r="H6722" i="15"/>
  <c r="I6722" i="15" s="1"/>
  <c r="H6721" i="15"/>
  <c r="I6721" i="15" s="1"/>
  <c r="H6720" i="15"/>
  <c r="I6720" i="15" s="1"/>
  <c r="H6719" i="15"/>
  <c r="I6719" i="15" s="1"/>
  <c r="H6718" i="15"/>
  <c r="I6718" i="15" s="1"/>
  <c r="H6716" i="15"/>
  <c r="I6716" i="15" s="1"/>
  <c r="H6715" i="15"/>
  <c r="I6715" i="15" s="1"/>
  <c r="H6714" i="15"/>
  <c r="I6714" i="15" s="1"/>
  <c r="H6713" i="15"/>
  <c r="I6713" i="15" s="1"/>
  <c r="H6712" i="15"/>
  <c r="I6712" i="15" s="1"/>
  <c r="K6712" i="15" s="1"/>
  <c r="H6711" i="15"/>
  <c r="I6711" i="15" s="1"/>
  <c r="H6710" i="15"/>
  <c r="I6710" i="15" s="1"/>
  <c r="H6708" i="15"/>
  <c r="I6708" i="15" s="1"/>
  <c r="H6707" i="15"/>
  <c r="I6707" i="15" s="1"/>
  <c r="K6707" i="15" s="1"/>
  <c r="H6706" i="15"/>
  <c r="I6706" i="15" s="1"/>
  <c r="H6705" i="15"/>
  <c r="I6705" i="15" s="1"/>
  <c r="K6705" i="15" s="1"/>
  <c r="H6704" i="15"/>
  <c r="I6704" i="15" s="1"/>
  <c r="K6704" i="15" s="1"/>
  <c r="H6703" i="15"/>
  <c r="I6703" i="15" s="1"/>
  <c r="H6702" i="15"/>
  <c r="I6702" i="15" s="1"/>
  <c r="K6702" i="15" s="1"/>
  <c r="H6700" i="15"/>
  <c r="I6700" i="15" s="1"/>
  <c r="H6699" i="15"/>
  <c r="I6699" i="15" s="1"/>
  <c r="H6698" i="15"/>
  <c r="I6698" i="15" s="1"/>
  <c r="K6698" i="15" s="1"/>
  <c r="H6697" i="15"/>
  <c r="I6697" i="15" s="1"/>
  <c r="H6696" i="15"/>
  <c r="I6696" i="15" s="1"/>
  <c r="K6696" i="15" s="1"/>
  <c r="H6695" i="15"/>
  <c r="I6695" i="15" s="1"/>
  <c r="K6695" i="15" s="1"/>
  <c r="H6694" i="15"/>
  <c r="I6694" i="15" s="1"/>
  <c r="H6692" i="15"/>
  <c r="I6692" i="15" s="1"/>
  <c r="J6692" i="15" s="1"/>
  <c r="H6691" i="15"/>
  <c r="I6691" i="15" s="1"/>
  <c r="J6691" i="15" s="1"/>
  <c r="H6690" i="15"/>
  <c r="I6690" i="15" s="1"/>
  <c r="K6690" i="15" s="1"/>
  <c r="H6689" i="15"/>
  <c r="I6689" i="15" s="1"/>
  <c r="K6689" i="15" s="1"/>
  <c r="H6688" i="15"/>
  <c r="I6688" i="15" s="1"/>
  <c r="H6686" i="15"/>
  <c r="I6686" i="15" s="1"/>
  <c r="H6685" i="15"/>
  <c r="I6685" i="15" s="1"/>
  <c r="J6685" i="15" s="1"/>
  <c r="H6684" i="15"/>
  <c r="I6684" i="15" s="1"/>
  <c r="H6683" i="15"/>
  <c r="I6683" i="15" s="1"/>
  <c r="H6682" i="15"/>
  <c r="I6682" i="15" s="1"/>
  <c r="H6681" i="15"/>
  <c r="I6681" i="15" s="1"/>
  <c r="H6680" i="15"/>
  <c r="I6680" i="15" s="1"/>
  <c r="H6678" i="15"/>
  <c r="I6678" i="15" s="1"/>
  <c r="H6677" i="15"/>
  <c r="I6677" i="15" s="1"/>
  <c r="J6677" i="15" s="1"/>
  <c r="H6676" i="15"/>
  <c r="I6676" i="15" s="1"/>
  <c r="H6675" i="15"/>
  <c r="I6675" i="15" s="1"/>
  <c r="H6674" i="15"/>
  <c r="I6674" i="15" s="1"/>
  <c r="H6672" i="15"/>
  <c r="I6672" i="15" s="1"/>
  <c r="H6671" i="15"/>
  <c r="I6671" i="15" s="1"/>
  <c r="H6670" i="15"/>
  <c r="I6670" i="15" s="1"/>
  <c r="H6669" i="15"/>
  <c r="I6669" i="15" s="1"/>
  <c r="H6668" i="15"/>
  <c r="I6668" i="15" s="1"/>
  <c r="H6667" i="15"/>
  <c r="I6667" i="15" s="1"/>
  <c r="K6667" i="15" s="1"/>
  <c r="H6666" i="15"/>
  <c r="I6666" i="15" s="1"/>
  <c r="H6665" i="15"/>
  <c r="I6665" i="15" s="1"/>
  <c r="H6664" i="15"/>
  <c r="I6664" i="15" s="1"/>
  <c r="H6663" i="15"/>
  <c r="I6663" i="15" s="1"/>
  <c r="H6662" i="15"/>
  <c r="I6662" i="15" s="1"/>
  <c r="H6661" i="15"/>
  <c r="I6661" i="15" s="1"/>
  <c r="H6660" i="15"/>
  <c r="I6660" i="15" s="1"/>
  <c r="K6660" i="15" s="1"/>
  <c r="H6658" i="15"/>
  <c r="I6658" i="15" s="1"/>
  <c r="H6657" i="15"/>
  <c r="I6657" i="15" s="1"/>
  <c r="H6656" i="15"/>
  <c r="I6656" i="15" s="1"/>
  <c r="H6655" i="15"/>
  <c r="I6655" i="15" s="1"/>
  <c r="H6654" i="15"/>
  <c r="I6654" i="15" s="1"/>
  <c r="H6653" i="15"/>
  <c r="I6653" i="15" s="1"/>
  <c r="H6652" i="15"/>
  <c r="I6652" i="15" s="1"/>
  <c r="H6650" i="15"/>
  <c r="I6650" i="15" s="1"/>
  <c r="H6649" i="15"/>
  <c r="I6649" i="15" s="1"/>
  <c r="H6648" i="15"/>
  <c r="I6648" i="15" s="1"/>
  <c r="K6648" i="15" s="1"/>
  <c r="H6647" i="15"/>
  <c r="I6647" i="15" s="1"/>
  <c r="H6646" i="15"/>
  <c r="I6646" i="15" s="1"/>
  <c r="H6645" i="15"/>
  <c r="I6645" i="15" s="1"/>
  <c r="H6643" i="15"/>
  <c r="I6643" i="15" s="1"/>
  <c r="H6642" i="15"/>
  <c r="I6642" i="15" s="1"/>
  <c r="H6641" i="15"/>
  <c r="I6641" i="15" s="1"/>
  <c r="H6640" i="15"/>
  <c r="I6640" i="15" s="1"/>
  <c r="H6639" i="15"/>
  <c r="I6639" i="15" s="1"/>
  <c r="K6639" i="15" s="1"/>
  <c r="H6638" i="15"/>
  <c r="I6638" i="15" s="1"/>
  <c r="H6636" i="15"/>
  <c r="I6636" i="15" s="1"/>
  <c r="H6635" i="15"/>
  <c r="I6635" i="15" s="1"/>
  <c r="H6634" i="15"/>
  <c r="I6634" i="15" s="1"/>
  <c r="K6634" i="15" s="1"/>
  <c r="H6633" i="15"/>
  <c r="I6633" i="15" s="1"/>
  <c r="K6633" i="15" s="1"/>
  <c r="H6632" i="15"/>
  <c r="I6632" i="15" s="1"/>
  <c r="H6631" i="15"/>
  <c r="I6631" i="15" s="1"/>
  <c r="H6630" i="15"/>
  <c r="I6630" i="15" s="1"/>
  <c r="K6630" i="15" s="1"/>
  <c r="H6628" i="15"/>
  <c r="I6628" i="15" s="1"/>
  <c r="H6627" i="15"/>
  <c r="I6627" i="15" s="1"/>
  <c r="H6626" i="15"/>
  <c r="I6626" i="15" s="1"/>
  <c r="H6625" i="15"/>
  <c r="I6625" i="15" s="1"/>
  <c r="K6625" i="15" s="1"/>
  <c r="H6624" i="15"/>
  <c r="I6624" i="15" s="1"/>
  <c r="H6623" i="15"/>
  <c r="I6623" i="15" s="1"/>
  <c r="H6622" i="15"/>
  <c r="I6622" i="15" s="1"/>
  <c r="H6620" i="15"/>
  <c r="I6620" i="15" s="1"/>
  <c r="K6620" i="15" s="1"/>
  <c r="H6619" i="15"/>
  <c r="I6619" i="15" s="1"/>
  <c r="H6618" i="15"/>
  <c r="I6618" i="15" s="1"/>
  <c r="H6617" i="15"/>
  <c r="I6617" i="15" s="1"/>
  <c r="K6617" i="15" s="1"/>
  <c r="H6616" i="15"/>
  <c r="I6616" i="15" s="1"/>
  <c r="H6615" i="15"/>
  <c r="I6615" i="15" s="1"/>
  <c r="H6614" i="15"/>
  <c r="I6614" i="15" s="1"/>
  <c r="H6612" i="15"/>
  <c r="I6612" i="15" s="1"/>
  <c r="H6611" i="15"/>
  <c r="I6611" i="15" s="1"/>
  <c r="H6610" i="15"/>
  <c r="I6610" i="15" s="1"/>
  <c r="H6609" i="15"/>
  <c r="I6609" i="15" s="1"/>
  <c r="K6609" i="15" s="1"/>
  <c r="H6608" i="15"/>
  <c r="I6608" i="15" s="1"/>
  <c r="H6607" i="15"/>
  <c r="I6607" i="15" s="1"/>
  <c r="H6606" i="15"/>
  <c r="I6606" i="15" s="1"/>
  <c r="H6604" i="15"/>
  <c r="I6604" i="15" s="1"/>
  <c r="H6603" i="15"/>
  <c r="I6603" i="15" s="1"/>
  <c r="H6602" i="15"/>
  <c r="I6602" i="15" s="1"/>
  <c r="H6601" i="15"/>
  <c r="I6601" i="15" s="1"/>
  <c r="J6601" i="15" s="1"/>
  <c r="H6600" i="15"/>
  <c r="I6600" i="15" s="1"/>
  <c r="H6599" i="15"/>
  <c r="I6599" i="15" s="1"/>
  <c r="H6598" i="15"/>
  <c r="I6598" i="15" s="1"/>
  <c r="K6598" i="15" s="1"/>
  <c r="H6596" i="15"/>
  <c r="I6596" i="15" s="1"/>
  <c r="H6595" i="15"/>
  <c r="I6595" i="15" s="1"/>
  <c r="H6594" i="15"/>
  <c r="I6594" i="15" s="1"/>
  <c r="J6594" i="15" s="1"/>
  <c r="H6593" i="15"/>
  <c r="I6593" i="15" s="1"/>
  <c r="H6592" i="15"/>
  <c r="I6592" i="15" s="1"/>
  <c r="H6591" i="15"/>
  <c r="I6591" i="15" s="1"/>
  <c r="H6590" i="15"/>
  <c r="I6590" i="15" s="1"/>
  <c r="H6588" i="15"/>
  <c r="I6588" i="15" s="1"/>
  <c r="J6588" i="15" s="1"/>
  <c r="H6587" i="15"/>
  <c r="I6587" i="15" s="1"/>
  <c r="H6586" i="15"/>
  <c r="I6586" i="15" s="1"/>
  <c r="H6585" i="15"/>
  <c r="I6585" i="15" s="1"/>
  <c r="H6584" i="15"/>
  <c r="I6584" i="15" s="1"/>
  <c r="H6583" i="15"/>
  <c r="I6583" i="15" s="1"/>
  <c r="K6583" i="15" s="1"/>
  <c r="H6582" i="15"/>
  <c r="I6582" i="15" s="1"/>
  <c r="H6580" i="15"/>
  <c r="I6580" i="15" s="1"/>
  <c r="J6580" i="15" s="1"/>
  <c r="H6579" i="15"/>
  <c r="I6579" i="15" s="1"/>
  <c r="J6579" i="15" s="1"/>
  <c r="H6578" i="15"/>
  <c r="I6578" i="15" s="1"/>
  <c r="K6578" i="15" s="1"/>
  <c r="H6577" i="15"/>
  <c r="I6577" i="15" s="1"/>
  <c r="J6577" i="15" s="1"/>
  <c r="H6576" i="15"/>
  <c r="I6576" i="15" s="1"/>
  <c r="H6575" i="15"/>
  <c r="I6575" i="15" s="1"/>
  <c r="K6575" i="15" s="1"/>
  <c r="H6574" i="15"/>
  <c r="I6574" i="15" s="1"/>
  <c r="H6572" i="15"/>
  <c r="I6572" i="15" s="1"/>
  <c r="J6572" i="15" s="1"/>
  <c r="H6571" i="15"/>
  <c r="I6571" i="15" s="1"/>
  <c r="J6571" i="15" s="1"/>
  <c r="H6570" i="15"/>
  <c r="I6570" i="15" s="1"/>
  <c r="H6569" i="15"/>
  <c r="I6569" i="15" s="1"/>
  <c r="H6568" i="15"/>
  <c r="I6568" i="15" s="1"/>
  <c r="H6567" i="15"/>
  <c r="I6567" i="15" s="1"/>
  <c r="H6566" i="15"/>
  <c r="I6566" i="15" s="1"/>
  <c r="H6564" i="15"/>
  <c r="I6564" i="15" s="1"/>
  <c r="J6564" i="15" s="1"/>
  <c r="H6563" i="15"/>
  <c r="I6563" i="15" s="1"/>
  <c r="H6562" i="15"/>
  <c r="I6562" i="15" s="1"/>
  <c r="H6561" i="15"/>
  <c r="I6561" i="15" s="1"/>
  <c r="J6561" i="15" s="1"/>
  <c r="H6560" i="15"/>
  <c r="I6560" i="15" s="1"/>
  <c r="H6559" i="15"/>
  <c r="I6559" i="15" s="1"/>
  <c r="K6559" i="15" s="1"/>
  <c r="H6558" i="15"/>
  <c r="I6558" i="15" s="1"/>
  <c r="H6556" i="15"/>
  <c r="I6556" i="15" s="1"/>
  <c r="J6556" i="15" s="1"/>
  <c r="H6555" i="15"/>
  <c r="I6555" i="15" s="1"/>
  <c r="H6554" i="15"/>
  <c r="I6554" i="15" s="1"/>
  <c r="H6553" i="15"/>
  <c r="I6553" i="15" s="1"/>
  <c r="H6552" i="15"/>
  <c r="I6552" i="15" s="1"/>
  <c r="H6551" i="15"/>
  <c r="I6551" i="15" s="1"/>
  <c r="H6550" i="15"/>
  <c r="I6550" i="15" s="1"/>
  <c r="H6548" i="15"/>
  <c r="I6548" i="15" s="1"/>
  <c r="J6548" i="15" s="1"/>
  <c r="H6547" i="15"/>
  <c r="I6547" i="15" s="1"/>
  <c r="J6547" i="15" s="1"/>
  <c r="H6546" i="15"/>
  <c r="I6546" i="15" s="1"/>
  <c r="H6545" i="15"/>
  <c r="I6545" i="15" s="1"/>
  <c r="H6544" i="15"/>
  <c r="I6544" i="15" s="1"/>
  <c r="H6543" i="15"/>
  <c r="I6543" i="15" s="1"/>
  <c r="K6543" i="15" s="1"/>
  <c r="H6542" i="15"/>
  <c r="I6542" i="15" s="1"/>
  <c r="J6542" i="15" s="1"/>
  <c r="H6540" i="15"/>
  <c r="I6540" i="15" s="1"/>
  <c r="J6540" i="15" s="1"/>
  <c r="H6539" i="15"/>
  <c r="I6539" i="15" s="1"/>
  <c r="H6538" i="15"/>
  <c r="I6538" i="15" s="1"/>
  <c r="H6537" i="15"/>
  <c r="I6537" i="15" s="1"/>
  <c r="J6537" i="15" s="1"/>
  <c r="H6536" i="15"/>
  <c r="I6536" i="15" s="1"/>
  <c r="H6535" i="15"/>
  <c r="I6535" i="15" s="1"/>
  <c r="K6535" i="15" s="1"/>
  <c r="H6534" i="15"/>
  <c r="I6534" i="15" s="1"/>
  <c r="H6532" i="15"/>
  <c r="I6532" i="15" s="1"/>
  <c r="H6531" i="15"/>
  <c r="I6531" i="15" s="1"/>
  <c r="H6530" i="15"/>
  <c r="I6530" i="15" s="1"/>
  <c r="J6530" i="15" s="1"/>
  <c r="H6529" i="15"/>
  <c r="I6529" i="15" s="1"/>
  <c r="J6529" i="15" s="1"/>
  <c r="H6528" i="15"/>
  <c r="I6528" i="15" s="1"/>
  <c r="K6528" i="15" s="1"/>
  <c r="H6527" i="15"/>
  <c r="I6527" i="15" s="1"/>
  <c r="H6526" i="15"/>
  <c r="I6526" i="15" s="1"/>
  <c r="H6524" i="15"/>
  <c r="I6524" i="15" s="1"/>
  <c r="H6523" i="15"/>
  <c r="I6523" i="15" s="1"/>
  <c r="H6522" i="15"/>
  <c r="I6522" i="15" s="1"/>
  <c r="H6521" i="15"/>
  <c r="I6521" i="15" s="1"/>
  <c r="H6520" i="15"/>
  <c r="I6520" i="15" s="1"/>
  <c r="K6520" i="15" s="1"/>
  <c r="H6519" i="15"/>
  <c r="I6519" i="15" s="1"/>
  <c r="H6518" i="15"/>
  <c r="I6518" i="15" s="1"/>
  <c r="H6516" i="15"/>
  <c r="I6516" i="15" s="1"/>
  <c r="H6515" i="15"/>
  <c r="I6515" i="15" s="1"/>
  <c r="H6514" i="15"/>
  <c r="I6514" i="15" s="1"/>
  <c r="H6513" i="15"/>
  <c r="I6513" i="15" s="1"/>
  <c r="H6512" i="15"/>
  <c r="I6512" i="15" s="1"/>
  <c r="K6512" i="15" s="1"/>
  <c r="H6511" i="15"/>
  <c r="I6511" i="15" s="1"/>
  <c r="H6510" i="15"/>
  <c r="I6510" i="15" s="1"/>
  <c r="H6508" i="15"/>
  <c r="I6508" i="15" s="1"/>
  <c r="H6507" i="15"/>
  <c r="I6507" i="15" s="1"/>
  <c r="J6507" i="15" s="1"/>
  <c r="H6506" i="15"/>
  <c r="I6506" i="15" s="1"/>
  <c r="H6505" i="15"/>
  <c r="I6505" i="15" s="1"/>
  <c r="H6504" i="15"/>
  <c r="I6504" i="15" s="1"/>
  <c r="K6504" i="15" s="1"/>
  <c r="H6503" i="15"/>
  <c r="I6503" i="15" s="1"/>
  <c r="H6502" i="15"/>
  <c r="I6502" i="15" s="1"/>
  <c r="H6500" i="15"/>
  <c r="I6500" i="15" s="1"/>
  <c r="H6499" i="15"/>
  <c r="I6499" i="15" s="1"/>
  <c r="H6498" i="15"/>
  <c r="I6498" i="15" s="1"/>
  <c r="H6497" i="15"/>
  <c r="I6497" i="15" s="1"/>
  <c r="H6496" i="15"/>
  <c r="I6496" i="15" s="1"/>
  <c r="H6495" i="15"/>
  <c r="I6495" i="15" s="1"/>
  <c r="H6494" i="15"/>
  <c r="I6494" i="15" s="1"/>
  <c r="H6492" i="15"/>
  <c r="I6492" i="15" s="1"/>
  <c r="H6491" i="15"/>
  <c r="I6491" i="15" s="1"/>
  <c r="H6490" i="15"/>
  <c r="I6490" i="15" s="1"/>
  <c r="K6490" i="15" s="1"/>
  <c r="H6489" i="15"/>
  <c r="I6489" i="15" s="1"/>
  <c r="H6488" i="15"/>
  <c r="I6488" i="15" s="1"/>
  <c r="K6488" i="15" s="1"/>
  <c r="H6487" i="15"/>
  <c r="I6487" i="15" s="1"/>
  <c r="K6487" i="15" s="1"/>
  <c r="H6486" i="15"/>
  <c r="I6486" i="15" s="1"/>
  <c r="H6484" i="15"/>
  <c r="I6484" i="15" s="1"/>
  <c r="H6483" i="15"/>
  <c r="I6483" i="15" s="1"/>
  <c r="H6482" i="15"/>
  <c r="I6482" i="15" s="1"/>
  <c r="K6482" i="15" s="1"/>
  <c r="H6481" i="15"/>
  <c r="I6481" i="15" s="1"/>
  <c r="J6481" i="15" s="1"/>
  <c r="H6480" i="15"/>
  <c r="I6480" i="15" s="1"/>
  <c r="H6479" i="15"/>
  <c r="I6479" i="15" s="1"/>
  <c r="H6478" i="15"/>
  <c r="I6478" i="15" s="1"/>
  <c r="H6476" i="15"/>
  <c r="I6476" i="15" s="1"/>
  <c r="J6476" i="15" s="1"/>
  <c r="H6475" i="15"/>
  <c r="I6475" i="15" s="1"/>
  <c r="H6474" i="15"/>
  <c r="I6474" i="15" s="1"/>
  <c r="J6474" i="15" s="1"/>
  <c r="H6473" i="15"/>
  <c r="I6473" i="15" s="1"/>
  <c r="J6473" i="15" s="1"/>
  <c r="H6472" i="15"/>
  <c r="I6472" i="15" s="1"/>
  <c r="H6471" i="15"/>
  <c r="I6471" i="15" s="1"/>
  <c r="H6470" i="15"/>
  <c r="I6470" i="15" s="1"/>
  <c r="H6468" i="15"/>
  <c r="I6468" i="15" s="1"/>
  <c r="H6467" i="15"/>
  <c r="I6467" i="15" s="1"/>
  <c r="H6466" i="15"/>
  <c r="I6466" i="15" s="1"/>
  <c r="H6465" i="15"/>
  <c r="I6465" i="15" s="1"/>
  <c r="H6464" i="15"/>
  <c r="I6464" i="15" s="1"/>
  <c r="H6463" i="15"/>
  <c r="I6463" i="15" s="1"/>
  <c r="H6462" i="15"/>
  <c r="I6462" i="15" s="1"/>
  <c r="K6462" i="15" s="1"/>
  <c r="H6460" i="15"/>
  <c r="I6460" i="15" s="1"/>
  <c r="J6460" i="15" s="1"/>
  <c r="H6459" i="15"/>
  <c r="I6459" i="15" s="1"/>
  <c r="H6458" i="15"/>
  <c r="I6458" i="15" s="1"/>
  <c r="J6458" i="15" s="1"/>
  <c r="H6457" i="15"/>
  <c r="I6457" i="15" s="1"/>
  <c r="H6456" i="15"/>
  <c r="I6456" i="15" s="1"/>
  <c r="H6455" i="15"/>
  <c r="I6455" i="15" s="1"/>
  <c r="H6454" i="15"/>
  <c r="I6454" i="15" s="1"/>
  <c r="H6452" i="15"/>
  <c r="I6452" i="15" s="1"/>
  <c r="H6451" i="15"/>
  <c r="I6451" i="15" s="1"/>
  <c r="H6450" i="15"/>
  <c r="I6450" i="15" s="1"/>
  <c r="H6449" i="15"/>
  <c r="I6449" i="15" s="1"/>
  <c r="H6448" i="15"/>
  <c r="I6448" i="15" s="1"/>
  <c r="J6448" i="15" s="1"/>
  <c r="H6447" i="15"/>
  <c r="I6447" i="15" s="1"/>
  <c r="H6446" i="15"/>
  <c r="I6446" i="15" s="1"/>
  <c r="H6444" i="15"/>
  <c r="I6444" i="15" s="1"/>
  <c r="H6443" i="15"/>
  <c r="I6443" i="15" s="1"/>
  <c r="J6443" i="15" s="1"/>
  <c r="H6442" i="15"/>
  <c r="I6442" i="15" s="1"/>
  <c r="K6442" i="15" s="1"/>
  <c r="H6441" i="15"/>
  <c r="I6441" i="15" s="1"/>
  <c r="K6441" i="15" s="1"/>
  <c r="H6440" i="15"/>
  <c r="I6440" i="15" s="1"/>
  <c r="H6439" i="15"/>
  <c r="I6439" i="15" s="1"/>
  <c r="K6439" i="15" s="1"/>
  <c r="H6438" i="15"/>
  <c r="I6438" i="15" s="1"/>
  <c r="H6436" i="15"/>
  <c r="I6436" i="15" s="1"/>
  <c r="H6435" i="15"/>
  <c r="I6435" i="15" s="1"/>
  <c r="K6435" i="15" s="1"/>
  <c r="H6434" i="15"/>
  <c r="I6434" i="15" s="1"/>
  <c r="H6433" i="15"/>
  <c r="I6433" i="15" s="1"/>
  <c r="H6432" i="15"/>
  <c r="I6432" i="15" s="1"/>
  <c r="H6431" i="15"/>
  <c r="I6431" i="15" s="1"/>
  <c r="H6430" i="15"/>
  <c r="I6430" i="15" s="1"/>
  <c r="H6428" i="15"/>
  <c r="I6428" i="15" s="1"/>
  <c r="H6427" i="15"/>
  <c r="I6427" i="15" s="1"/>
  <c r="H6426" i="15"/>
  <c r="I6426" i="15" s="1"/>
  <c r="K6426" i="15" s="1"/>
  <c r="H6425" i="15"/>
  <c r="I6425" i="15" s="1"/>
  <c r="H6424" i="15"/>
  <c r="I6424" i="15" s="1"/>
  <c r="H6423" i="15"/>
  <c r="I6423" i="15" s="1"/>
  <c r="H6422" i="15"/>
  <c r="I6422" i="15" s="1"/>
  <c r="K6422" i="15" s="1"/>
  <c r="H6420" i="15"/>
  <c r="I6420" i="15" s="1"/>
  <c r="H6419" i="15"/>
  <c r="I6419" i="15" s="1"/>
  <c r="J6419" i="15" s="1"/>
  <c r="H6418" i="15"/>
  <c r="I6418" i="15" s="1"/>
  <c r="H6417" i="15"/>
  <c r="I6417" i="15" s="1"/>
  <c r="H6416" i="15"/>
  <c r="I6416" i="15" s="1"/>
  <c r="H6415" i="15"/>
  <c r="I6415" i="15" s="1"/>
  <c r="H6414" i="15"/>
  <c r="I6414" i="15" s="1"/>
  <c r="H6412" i="15"/>
  <c r="I6412" i="15" s="1"/>
  <c r="K6412" i="15" s="1"/>
  <c r="H6411" i="15"/>
  <c r="I6411" i="15" s="1"/>
  <c r="H6410" i="15"/>
  <c r="I6410" i="15" s="1"/>
  <c r="K6410" i="15" s="1"/>
  <c r="H6409" i="15"/>
  <c r="I6409" i="15" s="1"/>
  <c r="H6408" i="15"/>
  <c r="I6408" i="15" s="1"/>
  <c r="J6408" i="15" s="1"/>
  <c r="H6407" i="15"/>
  <c r="I6407" i="15" s="1"/>
  <c r="H6406" i="15"/>
  <c r="I6406" i="15" s="1"/>
  <c r="K6406" i="15" s="1"/>
  <c r="H6404" i="15"/>
  <c r="I6404" i="15" s="1"/>
  <c r="H6403" i="15"/>
  <c r="I6403" i="15" s="1"/>
  <c r="H6402" i="15"/>
  <c r="I6402" i="15" s="1"/>
  <c r="H6401" i="15"/>
  <c r="I6401" i="15" s="1"/>
  <c r="H6400" i="15"/>
  <c r="I6400" i="15" s="1"/>
  <c r="H6399" i="15"/>
  <c r="I6399" i="15" s="1"/>
  <c r="H6398" i="15"/>
  <c r="I6398" i="15" s="1"/>
  <c r="K6398" i="15" s="1"/>
  <c r="H6396" i="15"/>
  <c r="I6396" i="15" s="1"/>
  <c r="K6396" i="15" s="1"/>
  <c r="H6395" i="15"/>
  <c r="I6395" i="15" s="1"/>
  <c r="H6394" i="15"/>
  <c r="I6394" i="15" s="1"/>
  <c r="K6394" i="15" s="1"/>
  <c r="H6393" i="15"/>
  <c r="I6393" i="15" s="1"/>
  <c r="H6392" i="15"/>
  <c r="I6392" i="15" s="1"/>
  <c r="H6391" i="15"/>
  <c r="I6391" i="15" s="1"/>
  <c r="H6390" i="15"/>
  <c r="I6390" i="15" s="1"/>
  <c r="H6388" i="15"/>
  <c r="I6388" i="15" s="1"/>
  <c r="K6388" i="15" s="1"/>
  <c r="H6387" i="15"/>
  <c r="I6387" i="15" s="1"/>
  <c r="J6387" i="15" s="1"/>
  <c r="H6386" i="15"/>
  <c r="I6386" i="15" s="1"/>
  <c r="H6385" i="15"/>
  <c r="I6385" i="15" s="1"/>
  <c r="H6384" i="15"/>
  <c r="I6384" i="15" s="1"/>
  <c r="H6383" i="15"/>
  <c r="I6383" i="15" s="1"/>
  <c r="H6382" i="15"/>
  <c r="I6382" i="15" s="1"/>
  <c r="H6380" i="15"/>
  <c r="I6380" i="15" s="1"/>
  <c r="K6380" i="15" s="1"/>
  <c r="H6379" i="15"/>
  <c r="I6379" i="15" s="1"/>
  <c r="J6379" i="15" s="1"/>
  <c r="H6378" i="15"/>
  <c r="I6378" i="15" s="1"/>
  <c r="K6378" i="15" s="1"/>
  <c r="H6377" i="15"/>
  <c r="I6377" i="15" s="1"/>
  <c r="H6376" i="15"/>
  <c r="I6376" i="15" s="1"/>
  <c r="H6375" i="15"/>
  <c r="I6375" i="15" s="1"/>
  <c r="K6375" i="15" s="1"/>
  <c r="H6374" i="15"/>
  <c r="I6374" i="15" s="1"/>
  <c r="H6372" i="15"/>
  <c r="I6372" i="15" s="1"/>
  <c r="K6372" i="15" s="1"/>
  <c r="H6371" i="15"/>
  <c r="I6371" i="15" s="1"/>
  <c r="J6371" i="15" s="1"/>
  <c r="H6370" i="15"/>
  <c r="I6370" i="15" s="1"/>
  <c r="H6369" i="15"/>
  <c r="I6369" i="15" s="1"/>
  <c r="H6368" i="15"/>
  <c r="I6368" i="15" s="1"/>
  <c r="H6367" i="15"/>
  <c r="I6367" i="15" s="1"/>
  <c r="H6366" i="15"/>
  <c r="I6366" i="15" s="1"/>
  <c r="H6364" i="15"/>
  <c r="I6364" i="15" s="1"/>
  <c r="K6364" i="15" s="1"/>
  <c r="H6363" i="15"/>
  <c r="I6363" i="15" s="1"/>
  <c r="J6363" i="15" s="1"/>
  <c r="H6362" i="15"/>
  <c r="I6362" i="15" s="1"/>
  <c r="K6362" i="15" s="1"/>
  <c r="H6361" i="15"/>
  <c r="I6361" i="15" s="1"/>
  <c r="H6360" i="15"/>
  <c r="I6360" i="15" s="1"/>
  <c r="H6359" i="15"/>
  <c r="I6359" i="15" s="1"/>
  <c r="H6358" i="15"/>
  <c r="I6358" i="15" s="1"/>
  <c r="H6357" i="15"/>
  <c r="I6357" i="15" s="1"/>
  <c r="H6355" i="15"/>
  <c r="I6355" i="15" s="1"/>
  <c r="K6355" i="15" s="1"/>
  <c r="H6354" i="15"/>
  <c r="I6354" i="15" s="1"/>
  <c r="J6354" i="15" s="1"/>
  <c r="H6353" i="15"/>
  <c r="I6353" i="15" s="1"/>
  <c r="H6352" i="15"/>
  <c r="I6352" i="15" s="1"/>
  <c r="H6351" i="15"/>
  <c r="I6351" i="15" s="1"/>
  <c r="H6350" i="15"/>
  <c r="I6350" i="15" s="1"/>
  <c r="H6349" i="15"/>
  <c r="I6349" i="15" s="1"/>
  <c r="H6347" i="15"/>
  <c r="I6347" i="15" s="1"/>
  <c r="K6347" i="15" s="1"/>
  <c r="H6346" i="15"/>
  <c r="I6346" i="15" s="1"/>
  <c r="J6346" i="15" s="1"/>
  <c r="H6345" i="15"/>
  <c r="I6345" i="15" s="1"/>
  <c r="J6345" i="15" s="1"/>
  <c r="H6344" i="15"/>
  <c r="I6344" i="15" s="1"/>
  <c r="H6343" i="15"/>
  <c r="I6343" i="15" s="1"/>
  <c r="H6342" i="15"/>
  <c r="I6342" i="15" s="1"/>
  <c r="H6341" i="15"/>
  <c r="I6341" i="15" s="1"/>
  <c r="H6339" i="15"/>
  <c r="I6339" i="15" s="1"/>
  <c r="K6339" i="15" s="1"/>
  <c r="H6338" i="15"/>
  <c r="I6338" i="15" s="1"/>
  <c r="H6337" i="15"/>
  <c r="I6337" i="15" s="1"/>
  <c r="K6337" i="15" s="1"/>
  <c r="H6336" i="15"/>
  <c r="I6336" i="15" s="1"/>
  <c r="H6335" i="15"/>
  <c r="I6335" i="15" s="1"/>
  <c r="H6334" i="15"/>
  <c r="I6334" i="15" s="1"/>
  <c r="H6332" i="15"/>
  <c r="I6332" i="15" s="1"/>
  <c r="K6332" i="15" s="1"/>
  <c r="H6331" i="15"/>
  <c r="I6331" i="15" s="1"/>
  <c r="H6330" i="15"/>
  <c r="I6330" i="15" s="1"/>
  <c r="J6330" i="15" s="1"/>
  <c r="H6329" i="15"/>
  <c r="I6329" i="15" s="1"/>
  <c r="K6329" i="15" s="1"/>
  <c r="H6328" i="15"/>
  <c r="I6328" i="15" s="1"/>
  <c r="H6327" i="15"/>
  <c r="I6327" i="15" s="1"/>
  <c r="H6326" i="15"/>
  <c r="I6326" i="15" s="1"/>
  <c r="H6324" i="15"/>
  <c r="I6324" i="15" s="1"/>
  <c r="K6324" i="15" s="1"/>
  <c r="H6323" i="15"/>
  <c r="I6323" i="15" s="1"/>
  <c r="J6323" i="15" s="1"/>
  <c r="H6322" i="15"/>
  <c r="I6322" i="15" s="1"/>
  <c r="K6322" i="15" s="1"/>
  <c r="H6321" i="15"/>
  <c r="I6321" i="15" s="1"/>
  <c r="H6320" i="15"/>
  <c r="I6320" i="15" s="1"/>
  <c r="J6320" i="15" s="1"/>
  <c r="H6319" i="15"/>
  <c r="I6319" i="15" s="1"/>
  <c r="H6318" i="15"/>
  <c r="I6318" i="15" s="1"/>
  <c r="H6316" i="15"/>
  <c r="I6316" i="15" s="1"/>
  <c r="K6316" i="15" s="1"/>
  <c r="H6315" i="15"/>
  <c r="I6315" i="15" s="1"/>
  <c r="J6315" i="15" s="1"/>
  <c r="H6314" i="15"/>
  <c r="I6314" i="15" s="1"/>
  <c r="J6314" i="15" s="1"/>
  <c r="H6313" i="15"/>
  <c r="I6313" i="15" s="1"/>
  <c r="J6313" i="15" s="1"/>
  <c r="H6312" i="15"/>
  <c r="I6312" i="15" s="1"/>
  <c r="K6312" i="15" s="1"/>
  <c r="H6311" i="15"/>
  <c r="I6311" i="15" s="1"/>
  <c r="H6310" i="15"/>
  <c r="I6310" i="15" s="1"/>
  <c r="H6308" i="15"/>
  <c r="I6308" i="15" s="1"/>
  <c r="J6308" i="15" s="1"/>
  <c r="H6307" i="15"/>
  <c r="I6307" i="15" s="1"/>
  <c r="H6306" i="15"/>
  <c r="I6306" i="15" s="1"/>
  <c r="J6306" i="15" s="1"/>
  <c r="H6305" i="15"/>
  <c r="I6305" i="15" s="1"/>
  <c r="H6304" i="15"/>
  <c r="I6304" i="15" s="1"/>
  <c r="H6303" i="15"/>
  <c r="I6303" i="15" s="1"/>
  <c r="K6303" i="15" s="1"/>
  <c r="H6302" i="15"/>
  <c r="I6302" i="15" s="1"/>
  <c r="H6300" i="15"/>
  <c r="I6300" i="15" s="1"/>
  <c r="J6300" i="15" s="1"/>
  <c r="H6299" i="15"/>
  <c r="I6299" i="15" s="1"/>
  <c r="H6298" i="15"/>
  <c r="I6298" i="15" s="1"/>
  <c r="H6297" i="15"/>
  <c r="I6297" i="15" s="1"/>
  <c r="H6296" i="15"/>
  <c r="I6296" i="15" s="1"/>
  <c r="H6295" i="15"/>
  <c r="I6295" i="15" s="1"/>
  <c r="K6295" i="15" s="1"/>
  <c r="H6294" i="15"/>
  <c r="I6294" i="15" s="1"/>
  <c r="H6292" i="15"/>
  <c r="I6292" i="15" s="1"/>
  <c r="J6292" i="15" s="1"/>
  <c r="H6291" i="15"/>
  <c r="I6291" i="15" s="1"/>
  <c r="H6290" i="15"/>
  <c r="I6290" i="15" s="1"/>
  <c r="H6289" i="15"/>
  <c r="I6289" i="15" s="1"/>
  <c r="H6288" i="15"/>
  <c r="I6288" i="15" s="1"/>
  <c r="J6288" i="15" s="1"/>
  <c r="H6287" i="15"/>
  <c r="I6287" i="15" s="1"/>
  <c r="H6286" i="15"/>
  <c r="I6286" i="15" s="1"/>
  <c r="H6284" i="15"/>
  <c r="I6284" i="15" s="1"/>
  <c r="H6283" i="15"/>
  <c r="I6283" i="15" s="1"/>
  <c r="H6282" i="15"/>
  <c r="I6282" i="15" s="1"/>
  <c r="H6281" i="15"/>
  <c r="I6281" i="15" s="1"/>
  <c r="H6280" i="15"/>
  <c r="I6280" i="15" s="1"/>
  <c r="J6280" i="15" s="1"/>
  <c r="H6279" i="15"/>
  <c r="I6279" i="15" s="1"/>
  <c r="K6279" i="15" s="1"/>
  <c r="H6278" i="15"/>
  <c r="I6278" i="15" s="1"/>
  <c r="H6276" i="15"/>
  <c r="I6276" i="15" s="1"/>
  <c r="J6276" i="15" s="1"/>
  <c r="H6275" i="15"/>
  <c r="I6275" i="15" s="1"/>
  <c r="H6274" i="15"/>
  <c r="I6274" i="15" s="1"/>
  <c r="H6273" i="15"/>
  <c r="I6273" i="15" s="1"/>
  <c r="H6272" i="15"/>
  <c r="I6272" i="15" s="1"/>
  <c r="J6272" i="15" s="1"/>
  <c r="H6271" i="15"/>
  <c r="I6271" i="15" s="1"/>
  <c r="K6271" i="15" s="1"/>
  <c r="H6270" i="15"/>
  <c r="I6270" i="15" s="1"/>
  <c r="H6268" i="15"/>
  <c r="I6268" i="15" s="1"/>
  <c r="J6268" i="15" s="1"/>
  <c r="H6267" i="15"/>
  <c r="I6267" i="15" s="1"/>
  <c r="H6266" i="15"/>
  <c r="I6266" i="15" s="1"/>
  <c r="H6265" i="15"/>
  <c r="I6265" i="15" s="1"/>
  <c r="K6265" i="15" s="1"/>
  <c r="H6264" i="15"/>
  <c r="I6264" i="15" s="1"/>
  <c r="J6264" i="15" s="1"/>
  <c r="H6263" i="15"/>
  <c r="I6263" i="15" s="1"/>
  <c r="H6262" i="15"/>
  <c r="I6262" i="15" s="1"/>
  <c r="H6260" i="15"/>
  <c r="I6260" i="15" s="1"/>
  <c r="J6260" i="15" s="1"/>
  <c r="H6259" i="15"/>
  <c r="I6259" i="15" s="1"/>
  <c r="H6258" i="15"/>
  <c r="I6258" i="15" s="1"/>
  <c r="J6258" i="15" s="1"/>
  <c r="H6257" i="15"/>
  <c r="I6257" i="15" s="1"/>
  <c r="J6257" i="15" s="1"/>
  <c r="H6256" i="15"/>
  <c r="I6256" i="15" s="1"/>
  <c r="H6255" i="15"/>
  <c r="I6255" i="15" s="1"/>
  <c r="K6255" i="15" s="1"/>
  <c r="H6254" i="15"/>
  <c r="I6254" i="15" s="1"/>
  <c r="H6252" i="15"/>
  <c r="I6252" i="15" s="1"/>
  <c r="J6252" i="15" s="1"/>
  <c r="H6251" i="15"/>
  <c r="I6251" i="15" s="1"/>
  <c r="J6251" i="15" s="1"/>
  <c r="H6250" i="15"/>
  <c r="I6250" i="15" s="1"/>
  <c r="H6249" i="15"/>
  <c r="I6249" i="15" s="1"/>
  <c r="K6249" i="15" s="1"/>
  <c r="H6248" i="15"/>
  <c r="I6248" i="15" s="1"/>
  <c r="J6248" i="15" s="1"/>
  <c r="H6247" i="15"/>
  <c r="I6247" i="15" s="1"/>
  <c r="H6246" i="15"/>
  <c r="I6246" i="15" s="1"/>
  <c r="H6244" i="15"/>
  <c r="I6244" i="15" s="1"/>
  <c r="J6244" i="15" s="1"/>
  <c r="H6243" i="15"/>
  <c r="I6243" i="15" s="1"/>
  <c r="H6242" i="15"/>
  <c r="I6242" i="15" s="1"/>
  <c r="H6241" i="15"/>
  <c r="I6241" i="15" s="1"/>
  <c r="K6241" i="15" s="1"/>
  <c r="H6240" i="15"/>
  <c r="I6240" i="15" s="1"/>
  <c r="H6239" i="15"/>
  <c r="I6239" i="15" s="1"/>
  <c r="H6238" i="15"/>
  <c r="I6238" i="15" s="1"/>
  <c r="H6236" i="15"/>
  <c r="I6236" i="15" s="1"/>
  <c r="J6236" i="15" s="1"/>
  <c r="H6235" i="15"/>
  <c r="I6235" i="15" s="1"/>
  <c r="J6235" i="15" s="1"/>
  <c r="H6234" i="15"/>
  <c r="I6234" i="15" s="1"/>
  <c r="H6233" i="15"/>
  <c r="I6233" i="15" s="1"/>
  <c r="H6232" i="15"/>
  <c r="I6232" i="15" s="1"/>
  <c r="H6231" i="15"/>
  <c r="I6231" i="15" s="1"/>
  <c r="H6230" i="15"/>
  <c r="I6230" i="15" s="1"/>
  <c r="H6228" i="15"/>
  <c r="I6228" i="15" s="1"/>
  <c r="J6228" i="15" s="1"/>
  <c r="H6227" i="15"/>
  <c r="I6227" i="15" s="1"/>
  <c r="H6226" i="15"/>
  <c r="I6226" i="15" s="1"/>
  <c r="J6226" i="15" s="1"/>
  <c r="H6225" i="15"/>
  <c r="I6225" i="15" s="1"/>
  <c r="H6224" i="15"/>
  <c r="I6224" i="15" s="1"/>
  <c r="H6223" i="15"/>
  <c r="I6223" i="15" s="1"/>
  <c r="H6222" i="15"/>
  <c r="I6222" i="15" s="1"/>
  <c r="J6222" i="15" s="1"/>
  <c r="H6220" i="15"/>
  <c r="I6220" i="15" s="1"/>
  <c r="H6219" i="15"/>
  <c r="I6219" i="15" s="1"/>
  <c r="J6219" i="15" s="1"/>
  <c r="H6218" i="15"/>
  <c r="I6218" i="15" s="1"/>
  <c r="H6217" i="15"/>
  <c r="I6217" i="15" s="1"/>
  <c r="K6217" i="15" s="1"/>
  <c r="H6216" i="15"/>
  <c r="I6216" i="15" s="1"/>
  <c r="J6216" i="15" s="1"/>
  <c r="H6215" i="15"/>
  <c r="I6215" i="15" s="1"/>
  <c r="H6214" i="15"/>
  <c r="I6214" i="15" s="1"/>
  <c r="H6212" i="15"/>
  <c r="I6212" i="15" s="1"/>
  <c r="J6212" i="15" s="1"/>
  <c r="H6211" i="15"/>
  <c r="I6211" i="15" s="1"/>
  <c r="H6210" i="15"/>
  <c r="I6210" i="15" s="1"/>
  <c r="H6209" i="15"/>
  <c r="I6209" i="15" s="1"/>
  <c r="H6208" i="15"/>
  <c r="I6208" i="15" s="1"/>
  <c r="H6207" i="15"/>
  <c r="I6207" i="15" s="1"/>
  <c r="K6207" i="15" s="1"/>
  <c r="H6206" i="15"/>
  <c r="I6206" i="15" s="1"/>
  <c r="H6204" i="15"/>
  <c r="I6204" i="15" s="1"/>
  <c r="H6203" i="15"/>
  <c r="I6203" i="15" s="1"/>
  <c r="H6202" i="15"/>
  <c r="I6202" i="15" s="1"/>
  <c r="H6201" i="15"/>
  <c r="I6201" i="15" s="1"/>
  <c r="K6201" i="15" s="1"/>
  <c r="H6200" i="15"/>
  <c r="I6200" i="15" s="1"/>
  <c r="J6200" i="15" s="1"/>
  <c r="H6199" i="15"/>
  <c r="I6199" i="15" s="1"/>
  <c r="H6198" i="15"/>
  <c r="I6198" i="15" s="1"/>
  <c r="J6198" i="15" s="1"/>
  <c r="H6196" i="15"/>
  <c r="I6196" i="15" s="1"/>
  <c r="J6196" i="15" s="1"/>
  <c r="H6195" i="15"/>
  <c r="I6195" i="15" s="1"/>
  <c r="H6194" i="15"/>
  <c r="I6194" i="15" s="1"/>
  <c r="J6194" i="15" s="1"/>
  <c r="H6193" i="15"/>
  <c r="I6193" i="15" s="1"/>
  <c r="H6192" i="15"/>
  <c r="I6192" i="15" s="1"/>
  <c r="H6191" i="15"/>
  <c r="I6191" i="15" s="1"/>
  <c r="H6190" i="15"/>
  <c r="I6190" i="15" s="1"/>
  <c r="H6188" i="15"/>
  <c r="I6188" i="15" s="1"/>
  <c r="H6187" i="15"/>
  <c r="I6187" i="15" s="1"/>
  <c r="H6186" i="15"/>
  <c r="I6186" i="15" s="1"/>
  <c r="J6186" i="15" s="1"/>
  <c r="H6185" i="15"/>
  <c r="I6185" i="15" s="1"/>
  <c r="K6185" i="15" s="1"/>
  <c r="H6184" i="15"/>
  <c r="I6184" i="15" s="1"/>
  <c r="H6183" i="15"/>
  <c r="I6183" i="15" s="1"/>
  <c r="H6182" i="15"/>
  <c r="I6182" i="15" s="1"/>
  <c r="J6182" i="15" s="1"/>
  <c r="H6180" i="15"/>
  <c r="I6180" i="15" s="1"/>
  <c r="H6179" i="15"/>
  <c r="I6179" i="15" s="1"/>
  <c r="H6178" i="15"/>
  <c r="I6178" i="15" s="1"/>
  <c r="J6178" i="15" s="1"/>
  <c r="H6177" i="15"/>
  <c r="I6177" i="15" s="1"/>
  <c r="H6176" i="15"/>
  <c r="I6176" i="15" s="1"/>
  <c r="H6175" i="15"/>
  <c r="I6175" i="15" s="1"/>
  <c r="H6174" i="15"/>
  <c r="I6174" i="15" s="1"/>
  <c r="H6172" i="15"/>
  <c r="I6172" i="15" s="1"/>
  <c r="H6171" i="15"/>
  <c r="I6171" i="15" s="1"/>
  <c r="H6170" i="15"/>
  <c r="I6170" i="15" s="1"/>
  <c r="H6169" i="15"/>
  <c r="I6169" i="15" s="1"/>
  <c r="J6169" i="15" s="1"/>
  <c r="H6168" i="15"/>
  <c r="I6168" i="15" s="1"/>
  <c r="H6167" i="15"/>
  <c r="I6167" i="15" s="1"/>
  <c r="H6166" i="15"/>
  <c r="I6166" i="15" s="1"/>
  <c r="H6165" i="15"/>
  <c r="I6165" i="15" s="1"/>
  <c r="H6163" i="15"/>
  <c r="I6163" i="15" s="1"/>
  <c r="H6162" i="15"/>
  <c r="I6162" i="15" s="1"/>
  <c r="H6161" i="15"/>
  <c r="I6161" i="15" s="1"/>
  <c r="H6160" i="15"/>
  <c r="I6160" i="15" s="1"/>
  <c r="K6160" i="15" s="1"/>
  <c r="H6159" i="15"/>
  <c r="I6159" i="15" s="1"/>
  <c r="H6158" i="15"/>
  <c r="I6158" i="15" s="1"/>
  <c r="K6158" i="15" s="1"/>
  <c r="H6157" i="15"/>
  <c r="I6157" i="15" s="1"/>
  <c r="H6155" i="15"/>
  <c r="I6155" i="15" s="1"/>
  <c r="H6154" i="15"/>
  <c r="I6154" i="15" s="1"/>
  <c r="H6153" i="15"/>
  <c r="I6153" i="15" s="1"/>
  <c r="H6152" i="15"/>
  <c r="I6152" i="15" s="1"/>
  <c r="J6152" i="15" s="1"/>
  <c r="H6151" i="15"/>
  <c r="I6151" i="15" s="1"/>
  <c r="H6149" i="15"/>
  <c r="I6149" i="15" s="1"/>
  <c r="H6148" i="15"/>
  <c r="I6148" i="15" s="1"/>
  <c r="K6148" i="15" s="1"/>
  <c r="H6147" i="15"/>
  <c r="I6147" i="15" s="1"/>
  <c r="H6146" i="15"/>
  <c r="I6146" i="15" s="1"/>
  <c r="H6144" i="15"/>
  <c r="I6144" i="15" s="1"/>
  <c r="H6143" i="15"/>
  <c r="I6143" i="15" s="1"/>
  <c r="H6142" i="15"/>
  <c r="I6142" i="15" s="1"/>
  <c r="J6142" i="15" s="1"/>
  <c r="H6141" i="15"/>
  <c r="I6141" i="15" s="1"/>
  <c r="H6140" i="15"/>
  <c r="I6140" i="15" s="1"/>
  <c r="H6139" i="15"/>
  <c r="I6139" i="15" s="1"/>
  <c r="J6139" i="15" s="1"/>
  <c r="H6138" i="15"/>
  <c r="I6138" i="15" s="1"/>
  <c r="H6136" i="15"/>
  <c r="I6136" i="15" s="1"/>
  <c r="H6135" i="15"/>
  <c r="I6135" i="15" s="1"/>
  <c r="H6134" i="15"/>
  <c r="I6134" i="15" s="1"/>
  <c r="H6133" i="15"/>
  <c r="I6133" i="15" s="1"/>
  <c r="K6133" i="15" s="1"/>
  <c r="H6132" i="15"/>
  <c r="I6132" i="15" s="1"/>
  <c r="H6131" i="15"/>
  <c r="I6131" i="15" s="1"/>
  <c r="H6130" i="15"/>
  <c r="I6130" i="15" s="1"/>
  <c r="H6128" i="15"/>
  <c r="I6128" i="15" s="1"/>
  <c r="H6127" i="15"/>
  <c r="I6127" i="15" s="1"/>
  <c r="H6126" i="15"/>
  <c r="I6126" i="15" s="1"/>
  <c r="H6125" i="15"/>
  <c r="I6125" i="15" s="1"/>
  <c r="K6125" i="15" s="1"/>
  <c r="H6124" i="15"/>
  <c r="I6124" i="15" s="1"/>
  <c r="H6123" i="15"/>
  <c r="I6123" i="15" s="1"/>
  <c r="J6123" i="15" s="1"/>
  <c r="H6122" i="15"/>
  <c r="I6122" i="15" s="1"/>
  <c r="H6120" i="15"/>
  <c r="I6120" i="15" s="1"/>
  <c r="J6120" i="15" s="1"/>
  <c r="H6119" i="15"/>
  <c r="I6119" i="15" s="1"/>
  <c r="H6118" i="15"/>
  <c r="I6118" i="15" s="1"/>
  <c r="H6117" i="15"/>
  <c r="I6117" i="15" s="1"/>
  <c r="J6117" i="15" s="1"/>
  <c r="H6116" i="15"/>
  <c r="I6116" i="15" s="1"/>
  <c r="J6116" i="15" s="1"/>
  <c r="H6115" i="15"/>
  <c r="I6115" i="15" s="1"/>
  <c r="J6115" i="15" s="1"/>
  <c r="H6114" i="15"/>
  <c r="I6114" i="15" s="1"/>
  <c r="H6112" i="15"/>
  <c r="I6112" i="15" s="1"/>
  <c r="H6111" i="15"/>
  <c r="I6111" i="15" s="1"/>
  <c r="J6111" i="15" s="1"/>
  <c r="H6110" i="15"/>
  <c r="I6110" i="15" s="1"/>
  <c r="H6109" i="15"/>
  <c r="I6109" i="15" s="1"/>
  <c r="J6109" i="15" s="1"/>
  <c r="H6108" i="15"/>
  <c r="I6108" i="15" s="1"/>
  <c r="J6108" i="15" s="1"/>
  <c r="H6107" i="15"/>
  <c r="I6107" i="15" s="1"/>
  <c r="J6107" i="15" s="1"/>
  <c r="H6106" i="15"/>
  <c r="I6106" i="15" s="1"/>
  <c r="H6104" i="15"/>
  <c r="I6104" i="15" s="1"/>
  <c r="J6104" i="15" s="1"/>
  <c r="H6103" i="15"/>
  <c r="I6103" i="15" s="1"/>
  <c r="H6102" i="15"/>
  <c r="I6102" i="15" s="1"/>
  <c r="H6101" i="15"/>
  <c r="I6101" i="15" s="1"/>
  <c r="H6100" i="15"/>
  <c r="I6100" i="15" s="1"/>
  <c r="J6100" i="15" s="1"/>
  <c r="H6099" i="15"/>
  <c r="I6099" i="15" s="1"/>
  <c r="J6099" i="15" s="1"/>
  <c r="H6098" i="15"/>
  <c r="I6098" i="15" s="1"/>
  <c r="J6098" i="15" s="1"/>
  <c r="H6096" i="15"/>
  <c r="I6096" i="15" s="1"/>
  <c r="J6096" i="15" s="1"/>
  <c r="H6095" i="15"/>
  <c r="I6095" i="15" s="1"/>
  <c r="J6095" i="15" s="1"/>
  <c r="H6094" i="15"/>
  <c r="I6094" i="15" s="1"/>
  <c r="H6093" i="15"/>
  <c r="I6093" i="15" s="1"/>
  <c r="J6093" i="15" s="1"/>
  <c r="H6092" i="15"/>
  <c r="I6092" i="15" s="1"/>
  <c r="H6091" i="15"/>
  <c r="I6091" i="15" s="1"/>
  <c r="J6091" i="15" s="1"/>
  <c r="H6090" i="15"/>
  <c r="I6090" i="15" s="1"/>
  <c r="H6088" i="15"/>
  <c r="I6088" i="15" s="1"/>
  <c r="J6088" i="15" s="1"/>
  <c r="H6087" i="15"/>
  <c r="I6087" i="15" s="1"/>
  <c r="J6087" i="15" s="1"/>
  <c r="H6086" i="15"/>
  <c r="I6086" i="15" s="1"/>
  <c r="H6085" i="15"/>
  <c r="I6085" i="15" s="1"/>
  <c r="H6084" i="15"/>
  <c r="I6084" i="15" s="1"/>
  <c r="J6084" i="15" s="1"/>
  <c r="H6083" i="15"/>
  <c r="I6083" i="15" s="1"/>
  <c r="H6082" i="15"/>
  <c r="I6082" i="15" s="1"/>
  <c r="H6080" i="15"/>
  <c r="I6080" i="15" s="1"/>
  <c r="J6080" i="15" s="1"/>
  <c r="H6079" i="15"/>
  <c r="I6079" i="15" s="1"/>
  <c r="J6079" i="15" s="1"/>
  <c r="H6078" i="15"/>
  <c r="I6078" i="15" s="1"/>
  <c r="H6077" i="15"/>
  <c r="I6077" i="15" s="1"/>
  <c r="H6076" i="15"/>
  <c r="I6076" i="15" s="1"/>
  <c r="H6075" i="15"/>
  <c r="I6075" i="15" s="1"/>
  <c r="J6075" i="15" s="1"/>
  <c r="H6074" i="15"/>
  <c r="I6074" i="15" s="1"/>
  <c r="H6072" i="15"/>
  <c r="I6072" i="15" s="1"/>
  <c r="J6072" i="15" s="1"/>
  <c r="H6071" i="15"/>
  <c r="I6071" i="15" s="1"/>
  <c r="J6071" i="15" s="1"/>
  <c r="H6070" i="15"/>
  <c r="I6070" i="15" s="1"/>
  <c r="H6069" i="15"/>
  <c r="I6069" i="15" s="1"/>
  <c r="J6069" i="15" s="1"/>
  <c r="H6068" i="15"/>
  <c r="I6068" i="15" s="1"/>
  <c r="J6068" i="15" s="1"/>
  <c r="H6067" i="15"/>
  <c r="I6067" i="15" s="1"/>
  <c r="H6066" i="15"/>
  <c r="I6066" i="15" s="1"/>
  <c r="J6066" i="15" s="1"/>
  <c r="H6064" i="15"/>
  <c r="I6064" i="15" s="1"/>
  <c r="J6064" i="15" s="1"/>
  <c r="H6063" i="15"/>
  <c r="I6063" i="15" s="1"/>
  <c r="J6063" i="15" s="1"/>
  <c r="H6062" i="15"/>
  <c r="I6062" i="15" s="1"/>
  <c r="H6061" i="15"/>
  <c r="I6061" i="15" s="1"/>
  <c r="J6061" i="15" s="1"/>
  <c r="H6060" i="15"/>
  <c r="I6060" i="15" s="1"/>
  <c r="J6060" i="15" s="1"/>
  <c r="H6059" i="15"/>
  <c r="I6059" i="15" s="1"/>
  <c r="J6059" i="15" s="1"/>
  <c r="H6058" i="15"/>
  <c r="I6058" i="15" s="1"/>
  <c r="H6056" i="15"/>
  <c r="I6056" i="15" s="1"/>
  <c r="J6056" i="15" s="1"/>
  <c r="H6055" i="15"/>
  <c r="I6055" i="15" s="1"/>
  <c r="H6054" i="15"/>
  <c r="I6054" i="15" s="1"/>
  <c r="H6053" i="15"/>
  <c r="I6053" i="15" s="1"/>
  <c r="H6052" i="15"/>
  <c r="I6052" i="15" s="1"/>
  <c r="J6052" i="15" s="1"/>
  <c r="H6051" i="15"/>
  <c r="I6051" i="15" s="1"/>
  <c r="J6051" i="15" s="1"/>
  <c r="H6050" i="15"/>
  <c r="I6050" i="15" s="1"/>
  <c r="J6050" i="15" s="1"/>
  <c r="H6048" i="15"/>
  <c r="I6048" i="15" s="1"/>
  <c r="J6048" i="15" s="1"/>
  <c r="H6047" i="15"/>
  <c r="I6047" i="15" s="1"/>
  <c r="J6047" i="15" s="1"/>
  <c r="H6046" i="15"/>
  <c r="I6046" i="15" s="1"/>
  <c r="H6045" i="15"/>
  <c r="I6045" i="15" s="1"/>
  <c r="H6044" i="15"/>
  <c r="I6044" i="15" s="1"/>
  <c r="J6044" i="15" s="1"/>
  <c r="H6043" i="15"/>
  <c r="I6043" i="15" s="1"/>
  <c r="J6043" i="15" s="1"/>
  <c r="H6042" i="15"/>
  <c r="I6042" i="15" s="1"/>
  <c r="H6040" i="15"/>
  <c r="I6040" i="15" s="1"/>
  <c r="J6040" i="15" s="1"/>
  <c r="H6039" i="15"/>
  <c r="I6039" i="15" s="1"/>
  <c r="H6038" i="15"/>
  <c r="I6038" i="15" s="1"/>
  <c r="J6038" i="15" s="1"/>
  <c r="H6037" i="15"/>
  <c r="I6037" i="15" s="1"/>
  <c r="H6036" i="15"/>
  <c r="I6036" i="15" s="1"/>
  <c r="J6036" i="15" s="1"/>
  <c r="H6035" i="15"/>
  <c r="I6035" i="15" s="1"/>
  <c r="J6035" i="15" s="1"/>
  <c r="H6034" i="15"/>
  <c r="I6034" i="15" s="1"/>
  <c r="J6034" i="15" s="1"/>
  <c r="H6032" i="15"/>
  <c r="I6032" i="15" s="1"/>
  <c r="J6032" i="15" s="1"/>
  <c r="H6031" i="15"/>
  <c r="I6031" i="15" s="1"/>
  <c r="J6031" i="15" s="1"/>
  <c r="H6030" i="15"/>
  <c r="I6030" i="15" s="1"/>
  <c r="H6029" i="15"/>
  <c r="I6029" i="15" s="1"/>
  <c r="J6029" i="15" s="1"/>
  <c r="H6028" i="15"/>
  <c r="I6028" i="15" s="1"/>
  <c r="H6026" i="15"/>
  <c r="I6026" i="15" s="1"/>
  <c r="J6026" i="15" s="1"/>
  <c r="H6025" i="15"/>
  <c r="I6025" i="15" s="1"/>
  <c r="J6025" i="15" s="1"/>
  <c r="H6024" i="15"/>
  <c r="I6024" i="15" s="1"/>
  <c r="J6024" i="15" s="1"/>
  <c r="H6023" i="15"/>
  <c r="I6023" i="15" s="1"/>
  <c r="H6022" i="15"/>
  <c r="I6022" i="15" s="1"/>
  <c r="J6022" i="15" s="1"/>
  <c r="H6021" i="15"/>
  <c r="I6021" i="15" s="1"/>
  <c r="H6020" i="15"/>
  <c r="I6020" i="15" s="1"/>
  <c r="J6020" i="15" s="1"/>
  <c r="H6018" i="15"/>
  <c r="I6018" i="15" s="1"/>
  <c r="H6017" i="15"/>
  <c r="I6017" i="15" s="1"/>
  <c r="J6017" i="15" s="1"/>
  <c r="H6016" i="15"/>
  <c r="I6016" i="15" s="1"/>
  <c r="H6015" i="15"/>
  <c r="I6015" i="15" s="1"/>
  <c r="H6014" i="15"/>
  <c r="I6014" i="15" s="1"/>
  <c r="J6014" i="15" s="1"/>
  <c r="H6013" i="15"/>
  <c r="I6013" i="15" s="1"/>
  <c r="J6013" i="15" s="1"/>
  <c r="H6012" i="15"/>
  <c r="I6012" i="15" s="1"/>
  <c r="H6010" i="15"/>
  <c r="I6010" i="15" s="1"/>
  <c r="J6010" i="15" s="1"/>
  <c r="H6009" i="15"/>
  <c r="I6009" i="15" s="1"/>
  <c r="J6009" i="15" s="1"/>
  <c r="H6008" i="15"/>
  <c r="I6008" i="15" s="1"/>
  <c r="J6008" i="15" s="1"/>
  <c r="H6007" i="15"/>
  <c r="I6007" i="15" s="1"/>
  <c r="J6007" i="15" s="1"/>
  <c r="H6006" i="15"/>
  <c r="I6006" i="15" s="1"/>
  <c r="J6006" i="15" s="1"/>
  <c r="H6005" i="15"/>
  <c r="I6005" i="15" s="1"/>
  <c r="J6005" i="15" s="1"/>
  <c r="H6004" i="15"/>
  <c r="I6004" i="15" s="1"/>
  <c r="H6002" i="15"/>
  <c r="I6002" i="15" s="1"/>
  <c r="H6001" i="15"/>
  <c r="I6001" i="15" s="1"/>
  <c r="J6001" i="15" s="1"/>
  <c r="H6000" i="15"/>
  <c r="I6000" i="15" s="1"/>
  <c r="H5999" i="15"/>
  <c r="I5999" i="15" s="1"/>
  <c r="H5998" i="15"/>
  <c r="I5998" i="15" s="1"/>
  <c r="J5998" i="15" s="1"/>
  <c r="H5997" i="15"/>
  <c r="I5997" i="15" s="1"/>
  <c r="J5997" i="15" s="1"/>
  <c r="H5996" i="15"/>
  <c r="I5996" i="15" s="1"/>
  <c r="H5994" i="15"/>
  <c r="I5994" i="15" s="1"/>
  <c r="J5994" i="15" s="1"/>
  <c r="H5993" i="15"/>
  <c r="I5993" i="15" s="1"/>
  <c r="H5992" i="15"/>
  <c r="I5992" i="15" s="1"/>
  <c r="H5991" i="15"/>
  <c r="I5991" i="15" s="1"/>
  <c r="J5991" i="15" s="1"/>
  <c r="H5990" i="15"/>
  <c r="I5990" i="15" s="1"/>
  <c r="J5990" i="15" s="1"/>
  <c r="H5989" i="15"/>
  <c r="I5989" i="15" s="1"/>
  <c r="J5989" i="15" s="1"/>
  <c r="H5988" i="15"/>
  <c r="I5988" i="15" s="1"/>
  <c r="H5986" i="15"/>
  <c r="I5986" i="15" s="1"/>
  <c r="J5986" i="15" s="1"/>
  <c r="H5985" i="15"/>
  <c r="I5985" i="15" s="1"/>
  <c r="J5985" i="15" s="1"/>
  <c r="H5984" i="15"/>
  <c r="I5984" i="15" s="1"/>
  <c r="H5983" i="15"/>
  <c r="I5983" i="15" s="1"/>
  <c r="H5982" i="15"/>
  <c r="I5982" i="15" s="1"/>
  <c r="H5981" i="15"/>
  <c r="I5981" i="15" s="1"/>
  <c r="J5981" i="15" s="1"/>
  <c r="H5980" i="15"/>
  <c r="I5980" i="15" s="1"/>
  <c r="H5978" i="15"/>
  <c r="I5978" i="15" s="1"/>
  <c r="J5978" i="15" s="1"/>
  <c r="H5977" i="15"/>
  <c r="I5977" i="15" s="1"/>
  <c r="J5977" i="15" s="1"/>
  <c r="H5976" i="15"/>
  <c r="I5976" i="15" s="1"/>
  <c r="H5975" i="15"/>
  <c r="I5975" i="15" s="1"/>
  <c r="H5974" i="15"/>
  <c r="I5974" i="15" s="1"/>
  <c r="J5974" i="15" s="1"/>
  <c r="H5973" i="15"/>
  <c r="I5973" i="15" s="1"/>
  <c r="H5972" i="15"/>
  <c r="I5972" i="15" s="1"/>
  <c r="H5970" i="15"/>
  <c r="I5970" i="15" s="1"/>
  <c r="J5970" i="15" s="1"/>
  <c r="H5969" i="15"/>
  <c r="I5969" i="15" s="1"/>
  <c r="J5969" i="15" s="1"/>
  <c r="H5968" i="15"/>
  <c r="I5968" i="15" s="1"/>
  <c r="H5967" i="15"/>
  <c r="I5967" i="15" s="1"/>
  <c r="J5967" i="15" s="1"/>
  <c r="H5966" i="15"/>
  <c r="I5966" i="15" s="1"/>
  <c r="H5965" i="15"/>
  <c r="I5965" i="15" s="1"/>
  <c r="J5965" i="15" s="1"/>
  <c r="H5964" i="15"/>
  <c r="I5964" i="15" s="1"/>
  <c r="J5964" i="15" s="1"/>
  <c r="H5962" i="15"/>
  <c r="I5962" i="15" s="1"/>
  <c r="J5962" i="15" s="1"/>
  <c r="H5961" i="15"/>
  <c r="I5961" i="15" s="1"/>
  <c r="J5961" i="15" s="1"/>
  <c r="H5960" i="15"/>
  <c r="I5960" i="15" s="1"/>
  <c r="J5960" i="15" s="1"/>
  <c r="H5959" i="15"/>
  <c r="I5959" i="15" s="1"/>
  <c r="H5958" i="15"/>
  <c r="I5958" i="15" s="1"/>
  <c r="J5958" i="15" s="1"/>
  <c r="H5957" i="15"/>
  <c r="I5957" i="15" s="1"/>
  <c r="H5956" i="15"/>
  <c r="I5956" i="15" s="1"/>
  <c r="H5954" i="15"/>
  <c r="I5954" i="15" s="1"/>
  <c r="H5953" i="15"/>
  <c r="I5953" i="15" s="1"/>
  <c r="J5953" i="15" s="1"/>
  <c r="H5952" i="15"/>
  <c r="I5952" i="15" s="1"/>
  <c r="K5952" i="15" s="1"/>
  <c r="H5951" i="15"/>
  <c r="I5951" i="15" s="1"/>
  <c r="H5950" i="15"/>
  <c r="I5950" i="15" s="1"/>
  <c r="J5950" i="15" s="1"/>
  <c r="H5949" i="15"/>
  <c r="I5949" i="15" s="1"/>
  <c r="J5949" i="15" s="1"/>
  <c r="H5948" i="15"/>
  <c r="I5948" i="15" s="1"/>
  <c r="H5946" i="15"/>
  <c r="I5946" i="15" s="1"/>
  <c r="J5946" i="15" s="1"/>
  <c r="H5945" i="15"/>
  <c r="I5945" i="15" s="1"/>
  <c r="H5944" i="15"/>
  <c r="I5944" i="15" s="1"/>
  <c r="J5944" i="15" s="1"/>
  <c r="H5943" i="15"/>
  <c r="I5943" i="15" s="1"/>
  <c r="H5942" i="15"/>
  <c r="I5942" i="15" s="1"/>
  <c r="J5942" i="15" s="1"/>
  <c r="H5941" i="15"/>
  <c r="I5941" i="15" s="1"/>
  <c r="J5941" i="15" s="1"/>
  <c r="H5940" i="15"/>
  <c r="I5940" i="15" s="1"/>
  <c r="H5938" i="15"/>
  <c r="I5938" i="15" s="1"/>
  <c r="J5938" i="15" s="1"/>
  <c r="H5937" i="15"/>
  <c r="I5937" i="15" s="1"/>
  <c r="H5936" i="15"/>
  <c r="I5936" i="15" s="1"/>
  <c r="J5936" i="15" s="1"/>
  <c r="H5935" i="15"/>
  <c r="I5935" i="15" s="1"/>
  <c r="H5934" i="15"/>
  <c r="I5934" i="15" s="1"/>
  <c r="J5934" i="15" s="1"/>
  <c r="H5933" i="15"/>
  <c r="I5933" i="15" s="1"/>
  <c r="J5933" i="15" s="1"/>
  <c r="H5932" i="15"/>
  <c r="I5932" i="15" s="1"/>
  <c r="H5930" i="15"/>
  <c r="I5930" i="15" s="1"/>
  <c r="H5929" i="15"/>
  <c r="I5929" i="15" s="1"/>
  <c r="J5929" i="15" s="1"/>
  <c r="H5928" i="15"/>
  <c r="I5928" i="15" s="1"/>
  <c r="H5927" i="15"/>
  <c r="I5927" i="15" s="1"/>
  <c r="J5927" i="15" s="1"/>
  <c r="H5926" i="15"/>
  <c r="I5926" i="15" s="1"/>
  <c r="J5926" i="15" s="1"/>
  <c r="H5925" i="15"/>
  <c r="I5925" i="15" s="1"/>
  <c r="J5925" i="15" s="1"/>
  <c r="H5924" i="15"/>
  <c r="I5924" i="15" s="1"/>
  <c r="H5922" i="15"/>
  <c r="I5922" i="15" s="1"/>
  <c r="J5922" i="15" s="1"/>
  <c r="H5921" i="15"/>
  <c r="I5921" i="15" s="1"/>
  <c r="H5920" i="15"/>
  <c r="I5920" i="15" s="1"/>
  <c r="H5919" i="15"/>
  <c r="I5919" i="15" s="1"/>
  <c r="H5918" i="15"/>
  <c r="I5918" i="15" s="1"/>
  <c r="J5918" i="15" s="1"/>
  <c r="H5917" i="15"/>
  <c r="I5917" i="15" s="1"/>
  <c r="J5917" i="15" s="1"/>
  <c r="H5916" i="15"/>
  <c r="I5916" i="15" s="1"/>
  <c r="H5914" i="15"/>
  <c r="I5914" i="15" s="1"/>
  <c r="J5914" i="15" s="1"/>
  <c r="H5913" i="15"/>
  <c r="I5913" i="15" s="1"/>
  <c r="J5913" i="15" s="1"/>
  <c r="H5912" i="15"/>
  <c r="I5912" i="15" s="1"/>
  <c r="H5911" i="15"/>
  <c r="I5911" i="15" s="1"/>
  <c r="J5911" i="15" s="1"/>
  <c r="H5910" i="15"/>
  <c r="I5910" i="15" s="1"/>
  <c r="H5909" i="15"/>
  <c r="I5909" i="15" s="1"/>
  <c r="J5909" i="15" s="1"/>
  <c r="H5908" i="15"/>
  <c r="I5908" i="15" s="1"/>
  <c r="H5906" i="15"/>
  <c r="I5906" i="15" s="1"/>
  <c r="J5906" i="15" s="1"/>
  <c r="H5905" i="15"/>
  <c r="I5905" i="15" s="1"/>
  <c r="H5904" i="15"/>
  <c r="I5904" i="15" s="1"/>
  <c r="H5903" i="15"/>
  <c r="I5903" i="15" s="1"/>
  <c r="H5901" i="15"/>
  <c r="I5901" i="15" s="1"/>
  <c r="J5901" i="15" s="1"/>
  <c r="H5900" i="15"/>
  <c r="I5900" i="15" s="1"/>
  <c r="H5899" i="15"/>
  <c r="I5899" i="15" s="1"/>
  <c r="H5898" i="15"/>
  <c r="I5898" i="15" s="1"/>
  <c r="H5897" i="15"/>
  <c r="I5897" i="15" s="1"/>
  <c r="J5897" i="15" s="1"/>
  <c r="H5896" i="15"/>
  <c r="I5896" i="15" s="1"/>
  <c r="J5896" i="15" s="1"/>
  <c r="H5895" i="15"/>
  <c r="I5895" i="15" s="1"/>
  <c r="H5893" i="15"/>
  <c r="I5893" i="15" s="1"/>
  <c r="J5893" i="15" s="1"/>
  <c r="H5892" i="15"/>
  <c r="I5892" i="15" s="1"/>
  <c r="J5892" i="15" s="1"/>
  <c r="H5891" i="15"/>
  <c r="I5891" i="15" s="1"/>
  <c r="H5890" i="15"/>
  <c r="I5890" i="15" s="1"/>
  <c r="K5890" i="15" s="1"/>
  <c r="H5889" i="15"/>
  <c r="I5889" i="15" s="1"/>
  <c r="J5889" i="15" s="1"/>
  <c r="H5888" i="15"/>
  <c r="I5888" i="15" s="1"/>
  <c r="J5888" i="15" s="1"/>
  <c r="H5887" i="15"/>
  <c r="I5887" i="15" s="1"/>
  <c r="H5885" i="15"/>
  <c r="I5885" i="15" s="1"/>
  <c r="J5885" i="15" s="1"/>
  <c r="H5884" i="15"/>
  <c r="I5884" i="15" s="1"/>
  <c r="H5883" i="15"/>
  <c r="I5883" i="15" s="1"/>
  <c r="J5883" i="15" s="1"/>
  <c r="H5882" i="15"/>
  <c r="I5882" i="15" s="1"/>
  <c r="H5881" i="15"/>
  <c r="I5881" i="15" s="1"/>
  <c r="J5881" i="15" s="1"/>
  <c r="H5880" i="15"/>
  <c r="I5880" i="15" s="1"/>
  <c r="J5880" i="15" s="1"/>
  <c r="H5879" i="15"/>
  <c r="I5879" i="15" s="1"/>
  <c r="H5877" i="15"/>
  <c r="I5877" i="15" s="1"/>
  <c r="J5877" i="15" s="1"/>
  <c r="H5876" i="15"/>
  <c r="I5876" i="15" s="1"/>
  <c r="J5876" i="15" s="1"/>
  <c r="H5875" i="15"/>
  <c r="I5875" i="15" s="1"/>
  <c r="H5874" i="15"/>
  <c r="I5874" i="15" s="1"/>
  <c r="H5873" i="15"/>
  <c r="I5873" i="15" s="1"/>
  <c r="H5872" i="15"/>
  <c r="I5872" i="15" s="1"/>
  <c r="J5872" i="15" s="1"/>
  <c r="H5871" i="15"/>
  <c r="I5871" i="15" s="1"/>
  <c r="H5869" i="15"/>
  <c r="I5869" i="15" s="1"/>
  <c r="J5869" i="15" s="1"/>
  <c r="H5868" i="15"/>
  <c r="I5868" i="15" s="1"/>
  <c r="H5867" i="15"/>
  <c r="I5867" i="15" s="1"/>
  <c r="J5867" i="15" s="1"/>
  <c r="H5866" i="15"/>
  <c r="I5866" i="15" s="1"/>
  <c r="H5865" i="15"/>
  <c r="I5865" i="15" s="1"/>
  <c r="H5863" i="15"/>
  <c r="I5863" i="15" s="1"/>
  <c r="H5862" i="15"/>
  <c r="I5862" i="15" s="1"/>
  <c r="J5862" i="15" s="1"/>
  <c r="H5861" i="15"/>
  <c r="I5861" i="15" s="1"/>
  <c r="H5860" i="15"/>
  <c r="I5860" i="15" s="1"/>
  <c r="H5859" i="15"/>
  <c r="I5859" i="15" s="1"/>
  <c r="J5859" i="15" s="1"/>
  <c r="H5858" i="15"/>
  <c r="I5858" i="15" s="1"/>
  <c r="J5858" i="15" s="1"/>
  <c r="H5857" i="15"/>
  <c r="I5857" i="15" s="1"/>
  <c r="J5857" i="15" s="1"/>
  <c r="H5855" i="15"/>
  <c r="I5855" i="15" s="1"/>
  <c r="H5854" i="15"/>
  <c r="I5854" i="15" s="1"/>
  <c r="J5854" i="15" s="1"/>
  <c r="H5853" i="15"/>
  <c r="I5853" i="15" s="1"/>
  <c r="K5853" i="15" s="1"/>
  <c r="H5852" i="15"/>
  <c r="I5852" i="15" s="1"/>
  <c r="K5852" i="15" s="1"/>
  <c r="H5851" i="15"/>
  <c r="I5851" i="15" s="1"/>
  <c r="J5851" i="15" s="1"/>
  <c r="H5850" i="15"/>
  <c r="I5850" i="15" s="1"/>
  <c r="J5850" i="15" s="1"/>
  <c r="H5849" i="15"/>
  <c r="I5849" i="15" s="1"/>
  <c r="H5847" i="15"/>
  <c r="I5847" i="15" s="1"/>
  <c r="J5847" i="15" s="1"/>
  <c r="H5846" i="15"/>
  <c r="I5846" i="15" s="1"/>
  <c r="H5845" i="15"/>
  <c r="I5845" i="15" s="1"/>
  <c r="H5844" i="15"/>
  <c r="I5844" i="15" s="1"/>
  <c r="H5843" i="15"/>
  <c r="I5843" i="15" s="1"/>
  <c r="J5843" i="15" s="1"/>
  <c r="H5842" i="15"/>
  <c r="I5842" i="15" s="1"/>
  <c r="H5840" i="15"/>
  <c r="I5840" i="15" s="1"/>
  <c r="J5840" i="15" s="1"/>
  <c r="H5839" i="15"/>
  <c r="I5839" i="15" s="1"/>
  <c r="H5838" i="15"/>
  <c r="I5838" i="15" s="1"/>
  <c r="J5838" i="15" s="1"/>
  <c r="H5837" i="15"/>
  <c r="I5837" i="15" s="1"/>
  <c r="H5836" i="15"/>
  <c r="I5836" i="15" s="1"/>
  <c r="H5834" i="15"/>
  <c r="I5834" i="15" s="1"/>
  <c r="J5834" i="15" s="1"/>
  <c r="H5833" i="15"/>
  <c r="I5833" i="15" s="1"/>
  <c r="J5833" i="15" s="1"/>
  <c r="H5832" i="15"/>
  <c r="I5832" i="15" s="1"/>
  <c r="H5831" i="15"/>
  <c r="I5831" i="15" s="1"/>
  <c r="J5831" i="15" s="1"/>
  <c r="H5830" i="15"/>
  <c r="I5830" i="15" s="1"/>
  <c r="H5829" i="15"/>
  <c r="I5829" i="15" s="1"/>
  <c r="J5829" i="15" s="1"/>
  <c r="H5828" i="15"/>
  <c r="I5828" i="15" s="1"/>
  <c r="J5828" i="15" s="1"/>
  <c r="H5826" i="15"/>
  <c r="I5826" i="15" s="1"/>
  <c r="H5825" i="15"/>
  <c r="I5825" i="15" s="1"/>
  <c r="J5825" i="15" s="1"/>
  <c r="H5824" i="15"/>
  <c r="I5824" i="15" s="1"/>
  <c r="H5823" i="15"/>
  <c r="I5823" i="15" s="1"/>
  <c r="H5822" i="15"/>
  <c r="I5822" i="15" s="1"/>
  <c r="H5821" i="15"/>
  <c r="I5821" i="15" s="1"/>
  <c r="H5820" i="15"/>
  <c r="I5820" i="15" s="1"/>
  <c r="K5820" i="15" s="1"/>
  <c r="H5818" i="15"/>
  <c r="I5818" i="15" s="1"/>
  <c r="H5817" i="15"/>
  <c r="I5817" i="15" s="1"/>
  <c r="J5817" i="15" s="1"/>
  <c r="H5816" i="15"/>
  <c r="I5816" i="15" s="1"/>
  <c r="H5815" i="15"/>
  <c r="I5815" i="15" s="1"/>
  <c r="H5814" i="15"/>
  <c r="I5814" i="15" s="1"/>
  <c r="J5814" i="15" s="1"/>
  <c r="H5813" i="15"/>
  <c r="I5813" i="15" s="1"/>
  <c r="H5812" i="15"/>
  <c r="I5812" i="15" s="1"/>
  <c r="H5811" i="15"/>
  <c r="I5811" i="15" s="1"/>
  <c r="H5810" i="15"/>
  <c r="I5810" i="15" s="1"/>
  <c r="H5808" i="15"/>
  <c r="I5808" i="15" s="1"/>
  <c r="H5807" i="15"/>
  <c r="I5807" i="15" s="1"/>
  <c r="J5807" i="15" s="1"/>
  <c r="H5806" i="15"/>
  <c r="I5806" i="15" s="1"/>
  <c r="H5805" i="15"/>
  <c r="I5805" i="15" s="1"/>
  <c r="J5805" i="15" s="1"/>
  <c r="H5804" i="15"/>
  <c r="I5804" i="15" s="1"/>
  <c r="H5803" i="15"/>
  <c r="I5803" i="15" s="1"/>
  <c r="H5802" i="15"/>
  <c r="I5802" i="15" s="1"/>
  <c r="J5802" i="15" s="1"/>
  <c r="H5800" i="15"/>
  <c r="I5800" i="15" s="1"/>
  <c r="H5799" i="15"/>
  <c r="I5799" i="15" s="1"/>
  <c r="J5799" i="15" s="1"/>
  <c r="H5798" i="15"/>
  <c r="I5798" i="15" s="1"/>
  <c r="K5798" i="15" s="1"/>
  <c r="H5797" i="15"/>
  <c r="I5797" i="15" s="1"/>
  <c r="H5796" i="15"/>
  <c r="I5796" i="15" s="1"/>
  <c r="H5795" i="15"/>
  <c r="I5795" i="15" s="1"/>
  <c r="J5795" i="15" s="1"/>
  <c r="H5794" i="15"/>
  <c r="I5794" i="15" s="1"/>
  <c r="J5794" i="15" s="1"/>
  <c r="H5792" i="15"/>
  <c r="I5792" i="15" s="1"/>
  <c r="H5791" i="15"/>
  <c r="I5791" i="15" s="1"/>
  <c r="H5790" i="15"/>
  <c r="I5790" i="15" s="1"/>
  <c r="J5790" i="15" s="1"/>
  <c r="H5789" i="15"/>
  <c r="I5789" i="15" s="1"/>
  <c r="J5789" i="15" s="1"/>
  <c r="H5788" i="15"/>
  <c r="I5788" i="15" s="1"/>
  <c r="J5788" i="15" s="1"/>
  <c r="H5787" i="15"/>
  <c r="I5787" i="15" s="1"/>
  <c r="H5785" i="15"/>
  <c r="I5785" i="15" s="1"/>
  <c r="H5784" i="15"/>
  <c r="I5784" i="15" s="1"/>
  <c r="H5783" i="15"/>
  <c r="I5783" i="15" s="1"/>
  <c r="H5782" i="15"/>
  <c r="I5782" i="15" s="1"/>
  <c r="H5781" i="15"/>
  <c r="I5781" i="15" s="1"/>
  <c r="H5780" i="15"/>
  <c r="I5780" i="15" s="1"/>
  <c r="J5780" i="15" s="1"/>
  <c r="H5779" i="15"/>
  <c r="I5779" i="15" s="1"/>
  <c r="H5777" i="15"/>
  <c r="I5777" i="15" s="1"/>
  <c r="H5776" i="15"/>
  <c r="I5776" i="15" s="1"/>
  <c r="J5776" i="15" s="1"/>
  <c r="H5775" i="15"/>
  <c r="I5775" i="15" s="1"/>
  <c r="H5774" i="15"/>
  <c r="I5774" i="15" s="1"/>
  <c r="J5774" i="15" s="1"/>
  <c r="H5773" i="15"/>
  <c r="I5773" i="15" s="1"/>
  <c r="H5772" i="15"/>
  <c r="I5772" i="15" s="1"/>
  <c r="J5772" i="15" s="1"/>
  <c r="H5771" i="15"/>
  <c r="I5771" i="15" s="1"/>
  <c r="K5771" i="15" s="1"/>
  <c r="H5769" i="15"/>
  <c r="I5769" i="15" s="1"/>
  <c r="H5768" i="15"/>
  <c r="I5768" i="15" s="1"/>
  <c r="J5768" i="15" s="1"/>
  <c r="H5767" i="15"/>
  <c r="I5767" i="15" s="1"/>
  <c r="H5766" i="15"/>
  <c r="I5766" i="15" s="1"/>
  <c r="H5765" i="15"/>
  <c r="I5765" i="15" s="1"/>
  <c r="H5764" i="15"/>
  <c r="I5764" i="15" s="1"/>
  <c r="H5763" i="15"/>
  <c r="I5763" i="15" s="1"/>
  <c r="H5761" i="15"/>
  <c r="I5761" i="15" s="1"/>
  <c r="J5761" i="15" s="1"/>
  <c r="H5760" i="15"/>
  <c r="I5760" i="15" s="1"/>
  <c r="J5760" i="15" s="1"/>
  <c r="H5759" i="15"/>
  <c r="I5759" i="15" s="1"/>
  <c r="J5759" i="15" s="1"/>
  <c r="H5758" i="15"/>
  <c r="I5758" i="15" s="1"/>
  <c r="J5758" i="15" s="1"/>
  <c r="H5757" i="15"/>
  <c r="I5757" i="15" s="1"/>
  <c r="H5756" i="15"/>
  <c r="I5756" i="15" s="1"/>
  <c r="J5756" i="15" s="1"/>
  <c r="H5755" i="15"/>
  <c r="I5755" i="15" s="1"/>
  <c r="H5753" i="15"/>
  <c r="I5753" i="15" s="1"/>
  <c r="K5753" i="15" s="1"/>
  <c r="H5752" i="15"/>
  <c r="I5752" i="15" s="1"/>
  <c r="J5752" i="15" s="1"/>
  <c r="H5751" i="15"/>
  <c r="I5751" i="15" s="1"/>
  <c r="H5750" i="15"/>
  <c r="I5750" i="15" s="1"/>
  <c r="H5749" i="15"/>
  <c r="I5749" i="15" s="1"/>
  <c r="H5748" i="15"/>
  <c r="I5748" i="15" s="1"/>
  <c r="H5747" i="15"/>
  <c r="I5747" i="15" s="1"/>
  <c r="J5747" i="15" s="1"/>
  <c r="H5745" i="15"/>
  <c r="I5745" i="15" s="1"/>
  <c r="H5744" i="15"/>
  <c r="I5744" i="15" s="1"/>
  <c r="J5744" i="15" s="1"/>
  <c r="H5743" i="15"/>
  <c r="I5743" i="15" s="1"/>
  <c r="J5743" i="15" s="1"/>
  <c r="H5742" i="15"/>
  <c r="I5742" i="15" s="1"/>
  <c r="H5741" i="15"/>
  <c r="I5741" i="15" s="1"/>
  <c r="H5740" i="15"/>
  <c r="I5740" i="15" s="1"/>
  <c r="J5740" i="15" s="1"/>
  <c r="H5739" i="15"/>
  <c r="I5739" i="15" s="1"/>
  <c r="H5737" i="15"/>
  <c r="I5737" i="15" s="1"/>
  <c r="K5737" i="15" s="1"/>
  <c r="H5736" i="15"/>
  <c r="I5736" i="15" s="1"/>
  <c r="H5735" i="15"/>
  <c r="I5735" i="15" s="1"/>
  <c r="J5735" i="15" s="1"/>
  <c r="H5733" i="15"/>
  <c r="I5733" i="15" s="1"/>
  <c r="J5733" i="15" s="1"/>
  <c r="H5732" i="15"/>
  <c r="I5732" i="15" s="1"/>
  <c r="J5732" i="15" s="1"/>
  <c r="H5731" i="15"/>
  <c r="I5731" i="15" s="1"/>
  <c r="J5731" i="15" s="1"/>
  <c r="H5730" i="15"/>
  <c r="I5730" i="15" s="1"/>
  <c r="J5730" i="15" s="1"/>
  <c r="H5729" i="15"/>
  <c r="I5729" i="15" s="1"/>
  <c r="J5729" i="15" s="1"/>
  <c r="H5728" i="15"/>
  <c r="I5728" i="15" s="1"/>
  <c r="H5727" i="15"/>
  <c r="I5727" i="15" s="1"/>
  <c r="J5727" i="15" s="1"/>
  <c r="H5725" i="15"/>
  <c r="I5725" i="15" s="1"/>
  <c r="H5724" i="15"/>
  <c r="I5724" i="15" s="1"/>
  <c r="J5724" i="15" s="1"/>
  <c r="H5723" i="15"/>
  <c r="I5723" i="15" s="1"/>
  <c r="J5723" i="15" s="1"/>
  <c r="H5722" i="15"/>
  <c r="I5722" i="15" s="1"/>
  <c r="J5722" i="15" s="1"/>
  <c r="H5721" i="15"/>
  <c r="I5721" i="15" s="1"/>
  <c r="H5720" i="15"/>
  <c r="I5720" i="15" s="1"/>
  <c r="H5719" i="15"/>
  <c r="I5719" i="15" s="1"/>
  <c r="J5719" i="15" s="1"/>
  <c r="H5717" i="15"/>
  <c r="I5717" i="15" s="1"/>
  <c r="J5717" i="15" s="1"/>
  <c r="H5716" i="15"/>
  <c r="I5716" i="15" s="1"/>
  <c r="H5715" i="15"/>
  <c r="I5715" i="15" s="1"/>
  <c r="J5715" i="15" s="1"/>
  <c r="H5714" i="15"/>
  <c r="I5714" i="15" s="1"/>
  <c r="J5714" i="15" s="1"/>
  <c r="H5713" i="15"/>
  <c r="I5713" i="15" s="1"/>
  <c r="H5712" i="15"/>
  <c r="I5712" i="15" s="1"/>
  <c r="H5711" i="15"/>
  <c r="I5711" i="15" s="1"/>
  <c r="H5709" i="15"/>
  <c r="I5709" i="15" s="1"/>
  <c r="H5708" i="15"/>
  <c r="I5708" i="15" s="1"/>
  <c r="H5707" i="15"/>
  <c r="I5707" i="15" s="1"/>
  <c r="J5707" i="15" s="1"/>
  <c r="H5706" i="15"/>
  <c r="I5706" i="15" s="1"/>
  <c r="J5706" i="15" s="1"/>
  <c r="H5705" i="15"/>
  <c r="I5705" i="15" s="1"/>
  <c r="H5704" i="15"/>
  <c r="I5704" i="15" s="1"/>
  <c r="H5703" i="15"/>
  <c r="I5703" i="15" s="1"/>
  <c r="J5703" i="15" s="1"/>
  <c r="H5701" i="15"/>
  <c r="I5701" i="15" s="1"/>
  <c r="H5700" i="15"/>
  <c r="I5700" i="15" s="1"/>
  <c r="H5699" i="15"/>
  <c r="I5699" i="15" s="1"/>
  <c r="J5699" i="15" s="1"/>
  <c r="H5698" i="15"/>
  <c r="I5698" i="15" s="1"/>
  <c r="J5698" i="15" s="1"/>
  <c r="H5697" i="15"/>
  <c r="I5697" i="15" s="1"/>
  <c r="K5697" i="15" s="1"/>
  <c r="H5696" i="15"/>
  <c r="I5696" i="15" s="1"/>
  <c r="J5696" i="15" s="1"/>
  <c r="H5695" i="15"/>
  <c r="I5695" i="15" s="1"/>
  <c r="J5695" i="15" s="1"/>
  <c r="H5693" i="15"/>
  <c r="I5693" i="15" s="1"/>
  <c r="H5692" i="15"/>
  <c r="I5692" i="15" s="1"/>
  <c r="H5691" i="15"/>
  <c r="I5691" i="15" s="1"/>
  <c r="J5691" i="15" s="1"/>
  <c r="H5690" i="15"/>
  <c r="I5690" i="15" s="1"/>
  <c r="H5689" i="15"/>
  <c r="I5689" i="15" s="1"/>
  <c r="J5689" i="15" s="1"/>
  <c r="H5687" i="15"/>
  <c r="I5687" i="15" s="1"/>
  <c r="K5687" i="15" s="1"/>
  <c r="H5686" i="15"/>
  <c r="I5686" i="15" s="1"/>
  <c r="H5685" i="15"/>
  <c r="I5685" i="15" s="1"/>
  <c r="J5685" i="15" s="1"/>
  <c r="H5684" i="15"/>
  <c r="I5684" i="15" s="1"/>
  <c r="J5684" i="15" s="1"/>
  <c r="H5683" i="15"/>
  <c r="I5683" i="15" s="1"/>
  <c r="H5682" i="15"/>
  <c r="I5682" i="15" s="1"/>
  <c r="H5681" i="15"/>
  <c r="I5681" i="15" s="1"/>
  <c r="H5679" i="15"/>
  <c r="I5679" i="15" s="1"/>
  <c r="H5678" i="15"/>
  <c r="I5678" i="15" s="1"/>
  <c r="J5678" i="15" s="1"/>
  <c r="H5677" i="15"/>
  <c r="I5677" i="15" s="1"/>
  <c r="J5677" i="15" s="1"/>
  <c r="H5676" i="15"/>
  <c r="I5676" i="15" s="1"/>
  <c r="J5676" i="15" s="1"/>
  <c r="H5675" i="15"/>
  <c r="I5675" i="15" s="1"/>
  <c r="H5674" i="15"/>
  <c r="I5674" i="15" s="1"/>
  <c r="H5672" i="15"/>
  <c r="I5672" i="15" s="1"/>
  <c r="H5671" i="15"/>
  <c r="I5671" i="15" s="1"/>
  <c r="H5670" i="15"/>
  <c r="I5670" i="15" s="1"/>
  <c r="J5670" i="15" s="1"/>
  <c r="H5669" i="15"/>
  <c r="I5669" i="15" s="1"/>
  <c r="J5669" i="15" s="1"/>
  <c r="H5668" i="15"/>
  <c r="I5668" i="15" s="1"/>
  <c r="H5667" i="15"/>
  <c r="I5667" i="15" s="1"/>
  <c r="J5667" i="15" s="1"/>
  <c r="H5665" i="15"/>
  <c r="I5665" i="15" s="1"/>
  <c r="H5664" i="15"/>
  <c r="I5664" i="15" s="1"/>
  <c r="H5663" i="15"/>
  <c r="I5663" i="15" s="1"/>
  <c r="J5663" i="15" s="1"/>
  <c r="H5662" i="15"/>
  <c r="I5662" i="15" s="1"/>
  <c r="H5661" i="15"/>
  <c r="I5661" i="15" s="1"/>
  <c r="H5660" i="15"/>
  <c r="I5660" i="15" s="1"/>
  <c r="J5660" i="15" s="1"/>
  <c r="H5659" i="15"/>
  <c r="I5659" i="15" s="1"/>
  <c r="J5659" i="15" s="1"/>
  <c r="H5657" i="15"/>
  <c r="I5657" i="15" s="1"/>
  <c r="H5656" i="15"/>
  <c r="I5656" i="15" s="1"/>
  <c r="H5655" i="15"/>
  <c r="I5655" i="15" s="1"/>
  <c r="H5654" i="15"/>
  <c r="I5654" i="15" s="1"/>
  <c r="J5654" i="15" s="1"/>
  <c r="H5653" i="15"/>
  <c r="I5653" i="15" s="1"/>
  <c r="H5652" i="15"/>
  <c r="I5652" i="15" s="1"/>
  <c r="H5651" i="15"/>
  <c r="I5651" i="15" s="1"/>
  <c r="J5651" i="15" s="1"/>
  <c r="H5649" i="15"/>
  <c r="I5649" i="15" s="1"/>
  <c r="H5648" i="15"/>
  <c r="I5648" i="15" s="1"/>
  <c r="H5647" i="15"/>
  <c r="I5647" i="15" s="1"/>
  <c r="J5647" i="15" s="1"/>
  <c r="H5646" i="15"/>
  <c r="I5646" i="15" s="1"/>
  <c r="H5645" i="15"/>
  <c r="I5645" i="15" s="1"/>
  <c r="H5644" i="15"/>
  <c r="I5644" i="15" s="1"/>
  <c r="H5643" i="15"/>
  <c r="I5643" i="15" s="1"/>
  <c r="J5643" i="15" s="1"/>
  <c r="H5641" i="15"/>
  <c r="I5641" i="15" s="1"/>
  <c r="J5641" i="15" s="1"/>
  <c r="H5640" i="15"/>
  <c r="I5640" i="15" s="1"/>
  <c r="H5639" i="15"/>
  <c r="I5639" i="15" s="1"/>
  <c r="J5639" i="15" s="1"/>
  <c r="H5638" i="15"/>
  <c r="I5638" i="15" s="1"/>
  <c r="H5637" i="15"/>
  <c r="I5637" i="15" s="1"/>
  <c r="H5636" i="15"/>
  <c r="I5636" i="15" s="1"/>
  <c r="J5636" i="15" s="1"/>
  <c r="H5634" i="15"/>
  <c r="I5634" i="15" s="1"/>
  <c r="H5633" i="15"/>
  <c r="I5633" i="15" s="1"/>
  <c r="H5632" i="15"/>
  <c r="I5632" i="15" s="1"/>
  <c r="J5632" i="15" s="1"/>
  <c r="H5631" i="15"/>
  <c r="I5631" i="15" s="1"/>
  <c r="J5631" i="15" s="1"/>
  <c r="H5630" i="15"/>
  <c r="I5630" i="15" s="1"/>
  <c r="J5630" i="15" s="1"/>
  <c r="H5629" i="15"/>
  <c r="I5629" i="15" s="1"/>
  <c r="H5628" i="15"/>
  <c r="I5628" i="15" s="1"/>
  <c r="H5626" i="15"/>
  <c r="I5626" i="15" s="1"/>
  <c r="H5625" i="15"/>
  <c r="I5625" i="15" s="1"/>
  <c r="K5625" i="15" s="1"/>
  <c r="H5624" i="15"/>
  <c r="I5624" i="15" s="1"/>
  <c r="J5624" i="15" s="1"/>
  <c r="H5623" i="15"/>
  <c r="I5623" i="15" s="1"/>
  <c r="J5623" i="15" s="1"/>
  <c r="H5622" i="15"/>
  <c r="I5622" i="15" s="1"/>
  <c r="J5622" i="15" s="1"/>
  <c r="H5621" i="15"/>
  <c r="I5621" i="15" s="1"/>
  <c r="H5620" i="15"/>
  <c r="I5620" i="15" s="1"/>
  <c r="J5620" i="15" s="1"/>
  <c r="H5618" i="15"/>
  <c r="I5618" i="15" s="1"/>
  <c r="H5617" i="15"/>
  <c r="I5617" i="15" s="1"/>
  <c r="H5616" i="15"/>
  <c r="I5616" i="15" s="1"/>
  <c r="J5616" i="15" s="1"/>
  <c r="H5615" i="15"/>
  <c r="I5615" i="15" s="1"/>
  <c r="J5615" i="15" s="1"/>
  <c r="H5614" i="15"/>
  <c r="I5614" i="15" s="1"/>
  <c r="J5614" i="15" s="1"/>
  <c r="H5613" i="15"/>
  <c r="I5613" i="15" s="1"/>
  <c r="H5612" i="15"/>
  <c r="I5612" i="15" s="1"/>
  <c r="J5612" i="15" s="1"/>
  <c r="H5610" i="15"/>
  <c r="I5610" i="15" s="1"/>
  <c r="H5609" i="15"/>
  <c r="I5609" i="15" s="1"/>
  <c r="J5609" i="15" s="1"/>
  <c r="H5608" i="15"/>
  <c r="I5608" i="15" s="1"/>
  <c r="J5608" i="15" s="1"/>
  <c r="H5607" i="15"/>
  <c r="I5607" i="15" s="1"/>
  <c r="H5606" i="15"/>
  <c r="I5606" i="15" s="1"/>
  <c r="H5605" i="15"/>
  <c r="I5605" i="15" s="1"/>
  <c r="J5605" i="15" s="1"/>
  <c r="H5604" i="15"/>
  <c r="I5604" i="15" s="1"/>
  <c r="J5604" i="15" s="1"/>
  <c r="H5602" i="15"/>
  <c r="I5602" i="15" s="1"/>
  <c r="H5601" i="15"/>
  <c r="I5601" i="15" s="1"/>
  <c r="H5600" i="15"/>
  <c r="I5600" i="15" s="1"/>
  <c r="H5599" i="15"/>
  <c r="I5599" i="15" s="1"/>
  <c r="J5599" i="15" s="1"/>
  <c r="H5598" i="15"/>
  <c r="I5598" i="15" s="1"/>
  <c r="H5597" i="15"/>
  <c r="I5597" i="15" s="1"/>
  <c r="H5596" i="15"/>
  <c r="I5596" i="15" s="1"/>
  <c r="J5596" i="15" s="1"/>
  <c r="H5594" i="15"/>
  <c r="I5594" i="15" s="1"/>
  <c r="H5593" i="15"/>
  <c r="I5593" i="15" s="1"/>
  <c r="H5592" i="15"/>
  <c r="I5592" i="15" s="1"/>
  <c r="J5592" i="15" s="1"/>
  <c r="H5591" i="15"/>
  <c r="I5591" i="15" s="1"/>
  <c r="J5591" i="15" s="1"/>
  <c r="H5590" i="15"/>
  <c r="I5590" i="15" s="1"/>
  <c r="H5589" i="15"/>
  <c r="I5589" i="15" s="1"/>
  <c r="H5588" i="15"/>
  <c r="I5588" i="15" s="1"/>
  <c r="J5588" i="15" s="1"/>
  <c r="H5586" i="15"/>
  <c r="I5586" i="15" s="1"/>
  <c r="J5586" i="15" s="1"/>
  <c r="H5585" i="15"/>
  <c r="I5585" i="15" s="1"/>
  <c r="H5584" i="15"/>
  <c r="I5584" i="15" s="1"/>
  <c r="J5584" i="15" s="1"/>
  <c r="H5583" i="15"/>
  <c r="I5583" i="15" s="1"/>
  <c r="J5583" i="15" s="1"/>
  <c r="H5582" i="15"/>
  <c r="I5582" i="15" s="1"/>
  <c r="H5581" i="15"/>
  <c r="I5581" i="15" s="1"/>
  <c r="H5580" i="15"/>
  <c r="I5580" i="15" s="1"/>
  <c r="H5578" i="15"/>
  <c r="I5578" i="15" s="1"/>
  <c r="H5577" i="15"/>
  <c r="I5577" i="15" s="1"/>
  <c r="J5577" i="15" s="1"/>
  <c r="H5576" i="15"/>
  <c r="I5576" i="15" s="1"/>
  <c r="J5576" i="15" s="1"/>
  <c r="H5575" i="15"/>
  <c r="I5575" i="15" s="1"/>
  <c r="J5575" i="15" s="1"/>
  <c r="H5574" i="15"/>
  <c r="I5574" i="15" s="1"/>
  <c r="H5573" i="15"/>
  <c r="I5573" i="15" s="1"/>
  <c r="H5572" i="15"/>
  <c r="I5572" i="15" s="1"/>
  <c r="H5570" i="15"/>
  <c r="I5570" i="15" s="1"/>
  <c r="H5569" i="15"/>
  <c r="I5569" i="15" s="1"/>
  <c r="J5569" i="15" s="1"/>
  <c r="H5568" i="15"/>
  <c r="I5568" i="15" s="1"/>
  <c r="J5568" i="15" s="1"/>
  <c r="H5567" i="15"/>
  <c r="I5567" i="15" s="1"/>
  <c r="J5567" i="15" s="1"/>
  <c r="H5566" i="15"/>
  <c r="I5566" i="15" s="1"/>
  <c r="H5565" i="15"/>
  <c r="I5565" i="15" s="1"/>
  <c r="J5565" i="15" s="1"/>
  <c r="H5564" i="15"/>
  <c r="I5564" i="15" s="1"/>
  <c r="H5562" i="15"/>
  <c r="I5562" i="15" s="1"/>
  <c r="H5561" i="15"/>
  <c r="I5561" i="15" s="1"/>
  <c r="H5560" i="15"/>
  <c r="I5560" i="15" s="1"/>
  <c r="H5559" i="15"/>
  <c r="I5559" i="15" s="1"/>
  <c r="J5559" i="15" s="1"/>
  <c r="H5558" i="15"/>
  <c r="I5558" i="15" s="1"/>
  <c r="H5557" i="15"/>
  <c r="I5557" i="15" s="1"/>
  <c r="J5557" i="15" s="1"/>
  <c r="H5556" i="15"/>
  <c r="I5556" i="15" s="1"/>
  <c r="H5554" i="15"/>
  <c r="I5554" i="15" s="1"/>
  <c r="H5553" i="15"/>
  <c r="I5553" i="15" s="1"/>
  <c r="J5553" i="15" s="1"/>
  <c r="H5552" i="15"/>
  <c r="I5552" i="15" s="1"/>
  <c r="H5551" i="15"/>
  <c r="I5551" i="15" s="1"/>
  <c r="J5551" i="15" s="1"/>
  <c r="H5550" i="15"/>
  <c r="I5550" i="15" s="1"/>
  <c r="J5550" i="15" s="1"/>
  <c r="H5549" i="15"/>
  <c r="I5549" i="15" s="1"/>
  <c r="J5549" i="15" s="1"/>
  <c r="H5548" i="15"/>
  <c r="I5548" i="15" s="1"/>
  <c r="H5546" i="15"/>
  <c r="I5546" i="15" s="1"/>
  <c r="H5545" i="15"/>
  <c r="I5545" i="15" s="1"/>
  <c r="H5544" i="15"/>
  <c r="I5544" i="15" s="1"/>
  <c r="H5543" i="15"/>
  <c r="I5543" i="15" s="1"/>
  <c r="H5542" i="15"/>
  <c r="I5542" i="15" s="1"/>
  <c r="H5541" i="15"/>
  <c r="I5541" i="15" s="1"/>
  <c r="J5541" i="15" s="1"/>
  <c r="H5540" i="15"/>
  <c r="I5540" i="15" s="1"/>
  <c r="K5540" i="15" s="1"/>
  <c r="H5538" i="15"/>
  <c r="I5538" i="15" s="1"/>
  <c r="H5537" i="15"/>
  <c r="I5537" i="15" s="1"/>
  <c r="J5537" i="15" s="1"/>
  <c r="H5536" i="15"/>
  <c r="I5536" i="15" s="1"/>
  <c r="H5535" i="15"/>
  <c r="I5535" i="15" s="1"/>
  <c r="J5535" i="15" s="1"/>
  <c r="H5534" i="15"/>
  <c r="I5534" i="15" s="1"/>
  <c r="K5534" i="15" s="1"/>
  <c r="H5533" i="15"/>
  <c r="I5533" i="15" s="1"/>
  <c r="J5533" i="15" s="1"/>
  <c r="H5532" i="15"/>
  <c r="I5532" i="15" s="1"/>
  <c r="J5532" i="15" s="1"/>
  <c r="H5530" i="15"/>
  <c r="I5530" i="15" s="1"/>
  <c r="H5529" i="15"/>
  <c r="I5529" i="15" s="1"/>
  <c r="J5529" i="15" s="1"/>
  <c r="H5528" i="15"/>
  <c r="I5528" i="15" s="1"/>
  <c r="H5527" i="15"/>
  <c r="I5527" i="15" s="1"/>
  <c r="H5526" i="15"/>
  <c r="I5526" i="15" s="1"/>
  <c r="H5525" i="15"/>
  <c r="I5525" i="15" s="1"/>
  <c r="H5524" i="15"/>
  <c r="I5524" i="15" s="1"/>
  <c r="H5522" i="15"/>
  <c r="I5522" i="15" s="1"/>
  <c r="J5522" i="15" s="1"/>
  <c r="H5521" i="15"/>
  <c r="I5521" i="15" s="1"/>
  <c r="J5521" i="15" s="1"/>
  <c r="H5520" i="15"/>
  <c r="I5520" i="15" s="1"/>
  <c r="H5519" i="15"/>
  <c r="I5519" i="15" s="1"/>
  <c r="J5519" i="15" s="1"/>
  <c r="H5518" i="15"/>
  <c r="I5518" i="15" s="1"/>
  <c r="H5517" i="15"/>
  <c r="I5517" i="15" s="1"/>
  <c r="J5517" i="15" s="1"/>
  <c r="H5516" i="15"/>
  <c r="I5516" i="15" s="1"/>
  <c r="H5514" i="15"/>
  <c r="I5514" i="15" s="1"/>
  <c r="H5513" i="15"/>
  <c r="I5513" i="15" s="1"/>
  <c r="J5513" i="15" s="1"/>
  <c r="H5512" i="15"/>
  <c r="I5512" i="15" s="1"/>
  <c r="K5512" i="15" s="1"/>
  <c r="H5511" i="15"/>
  <c r="I5511" i="15" s="1"/>
  <c r="J5511" i="15" s="1"/>
  <c r="H5510" i="15"/>
  <c r="I5510" i="15" s="1"/>
  <c r="H5509" i="15"/>
  <c r="I5509" i="15" s="1"/>
  <c r="H5508" i="15"/>
  <c r="I5508" i="15" s="1"/>
  <c r="H5506" i="15"/>
  <c r="I5506" i="15" s="1"/>
  <c r="H5505" i="15"/>
  <c r="I5505" i="15" s="1"/>
  <c r="J5505" i="15" s="1"/>
  <c r="H5504" i="15"/>
  <c r="I5504" i="15" s="1"/>
  <c r="J5504" i="15" s="1"/>
  <c r="H5503" i="15"/>
  <c r="I5503" i="15" s="1"/>
  <c r="J5503" i="15" s="1"/>
  <c r="H5502" i="15"/>
  <c r="I5502" i="15" s="1"/>
  <c r="H5501" i="15"/>
  <c r="I5501" i="15" s="1"/>
  <c r="J5501" i="15" s="1"/>
  <c r="H5500" i="15"/>
  <c r="I5500" i="15" s="1"/>
  <c r="J5500" i="15" s="1"/>
  <c r="H5498" i="15"/>
  <c r="I5498" i="15" s="1"/>
  <c r="H5497" i="15"/>
  <c r="I5497" i="15" s="1"/>
  <c r="H5496" i="15"/>
  <c r="I5496" i="15" s="1"/>
  <c r="H5495" i="15"/>
  <c r="I5495" i="15" s="1"/>
  <c r="J5495" i="15" s="1"/>
  <c r="H5494" i="15"/>
  <c r="I5494" i="15" s="1"/>
  <c r="H5493" i="15"/>
  <c r="I5493" i="15" s="1"/>
  <c r="J5493" i="15" s="1"/>
  <c r="H5492" i="15"/>
  <c r="I5492" i="15" s="1"/>
  <c r="H5490" i="15"/>
  <c r="I5490" i="15" s="1"/>
  <c r="J5490" i="15" s="1"/>
  <c r="H5489" i="15"/>
  <c r="I5489" i="15" s="1"/>
  <c r="J5489" i="15" s="1"/>
  <c r="H5488" i="15"/>
  <c r="I5488" i="15" s="1"/>
  <c r="H5487" i="15"/>
  <c r="I5487" i="15" s="1"/>
  <c r="J5487" i="15" s="1"/>
  <c r="H5486" i="15"/>
  <c r="I5486" i="15" s="1"/>
  <c r="J5486" i="15" s="1"/>
  <c r="H5485" i="15"/>
  <c r="I5485" i="15" s="1"/>
  <c r="H5484" i="15"/>
  <c r="I5484" i="15" s="1"/>
  <c r="H5482" i="15"/>
  <c r="I5482" i="15" s="1"/>
  <c r="J5482" i="15" s="1"/>
  <c r="H5481" i="15"/>
  <c r="I5481" i="15" s="1"/>
  <c r="H5480" i="15"/>
  <c r="I5480" i="15" s="1"/>
  <c r="H5479" i="15"/>
  <c r="I5479" i="15" s="1"/>
  <c r="H5478" i="15"/>
  <c r="I5478" i="15" s="1"/>
  <c r="H5477" i="15"/>
  <c r="I5477" i="15" s="1"/>
  <c r="K5477" i="15" s="1"/>
  <c r="H5476" i="15"/>
  <c r="I5476" i="15" s="1"/>
  <c r="H5474" i="15"/>
  <c r="I5474" i="15" s="1"/>
  <c r="H5473" i="15"/>
  <c r="I5473" i="15" s="1"/>
  <c r="K5473" i="15" s="1"/>
  <c r="H5472" i="15"/>
  <c r="I5472" i="15" s="1"/>
  <c r="H5471" i="15"/>
  <c r="I5471" i="15" s="1"/>
  <c r="H5470" i="15"/>
  <c r="I5470" i="15" s="1"/>
  <c r="H5469" i="15"/>
  <c r="I5469" i="15" s="1"/>
  <c r="H5468" i="15"/>
  <c r="I5468" i="15" s="1"/>
  <c r="J5468" i="15" s="1"/>
  <c r="H5466" i="15"/>
  <c r="I5466" i="15" s="1"/>
  <c r="J5466" i="15" s="1"/>
  <c r="H5465" i="15"/>
  <c r="I5465" i="15" s="1"/>
  <c r="H5464" i="15"/>
  <c r="I5464" i="15" s="1"/>
  <c r="H5463" i="15"/>
  <c r="I5463" i="15" s="1"/>
  <c r="H5462" i="15"/>
  <c r="I5462" i="15" s="1"/>
  <c r="J5462" i="15" s="1"/>
  <c r="H5461" i="15"/>
  <c r="I5461" i="15" s="1"/>
  <c r="H5460" i="15"/>
  <c r="I5460" i="15" s="1"/>
  <c r="H5458" i="15"/>
  <c r="I5458" i="15" s="1"/>
  <c r="J5458" i="15" s="1"/>
  <c r="H5457" i="15"/>
  <c r="I5457" i="15" s="1"/>
  <c r="H5456" i="15"/>
  <c r="I5456" i="15" s="1"/>
  <c r="H5455" i="15"/>
  <c r="I5455" i="15" s="1"/>
  <c r="H5454" i="15"/>
  <c r="I5454" i="15" s="1"/>
  <c r="H5453" i="15"/>
  <c r="I5453" i="15" s="1"/>
  <c r="K5453" i="15" s="1"/>
  <c r="H5452" i="15"/>
  <c r="I5452" i="15" s="1"/>
  <c r="H5450" i="15"/>
  <c r="I5450" i="15" s="1"/>
  <c r="H5449" i="15"/>
  <c r="I5449" i="15" s="1"/>
  <c r="H5448" i="15"/>
  <c r="I5448" i="15" s="1"/>
  <c r="H5447" i="15"/>
  <c r="I5447" i="15" s="1"/>
  <c r="H5446" i="15"/>
  <c r="I5446" i="15" s="1"/>
  <c r="H5445" i="15"/>
  <c r="I5445" i="15" s="1"/>
  <c r="H5444" i="15"/>
  <c r="I5444" i="15" s="1"/>
  <c r="H5442" i="15"/>
  <c r="I5442" i="15" s="1"/>
  <c r="K5442" i="15" s="1"/>
  <c r="H5441" i="15"/>
  <c r="I5441" i="15" s="1"/>
  <c r="H5440" i="15"/>
  <c r="I5440" i="15" s="1"/>
  <c r="J5440" i="15" s="1"/>
  <c r="H5439" i="15"/>
  <c r="I5439" i="15" s="1"/>
  <c r="H5438" i="15"/>
  <c r="I5438" i="15" s="1"/>
  <c r="J5438" i="15" s="1"/>
  <c r="H5437" i="15"/>
  <c r="I5437" i="15" s="1"/>
  <c r="H5436" i="15"/>
  <c r="I5436" i="15" s="1"/>
  <c r="H5434" i="15"/>
  <c r="I5434" i="15" s="1"/>
  <c r="K5434" i="15" s="1"/>
  <c r="H5433" i="15"/>
  <c r="I5433" i="15" s="1"/>
  <c r="H5432" i="15"/>
  <c r="I5432" i="15" s="1"/>
  <c r="K5432" i="15" s="1"/>
  <c r="H5431" i="15"/>
  <c r="I5431" i="15" s="1"/>
  <c r="H5430" i="15"/>
  <c r="I5430" i="15" s="1"/>
  <c r="K5430" i="15" s="1"/>
  <c r="H5429" i="15"/>
  <c r="I5429" i="15" s="1"/>
  <c r="H5428" i="15"/>
  <c r="I5428" i="15" s="1"/>
  <c r="K5428" i="15" s="1"/>
  <c r="H5426" i="15"/>
  <c r="I5426" i="15" s="1"/>
  <c r="H5425" i="15"/>
  <c r="I5425" i="15" s="1"/>
  <c r="K5425" i="15" s="1"/>
  <c r="H5424" i="15"/>
  <c r="I5424" i="15" s="1"/>
  <c r="K5424" i="15" s="1"/>
  <c r="H5423" i="15"/>
  <c r="I5423" i="15" s="1"/>
  <c r="H5422" i="15"/>
  <c r="I5422" i="15" s="1"/>
  <c r="K5422" i="15" s="1"/>
  <c r="H5421" i="15"/>
  <c r="I5421" i="15" s="1"/>
  <c r="H5420" i="15"/>
  <c r="I5420" i="15" s="1"/>
  <c r="K5420" i="15" s="1"/>
  <c r="H5418" i="15"/>
  <c r="I5418" i="15" s="1"/>
  <c r="K5418" i="15" s="1"/>
  <c r="H5417" i="15"/>
  <c r="I5417" i="15" s="1"/>
  <c r="H5416" i="15"/>
  <c r="I5416" i="15" s="1"/>
  <c r="K5416" i="15" s="1"/>
  <c r="H5415" i="15"/>
  <c r="I5415" i="15" s="1"/>
  <c r="H5414" i="15"/>
  <c r="I5414" i="15" s="1"/>
  <c r="K5414" i="15" s="1"/>
  <c r="H5413" i="15"/>
  <c r="I5413" i="15" s="1"/>
  <c r="H5412" i="15"/>
  <c r="I5412" i="15" s="1"/>
  <c r="K5412" i="15" s="1"/>
  <c r="H5410" i="15"/>
  <c r="I5410" i="15" s="1"/>
  <c r="K5410" i="15" s="1"/>
  <c r="H5409" i="15"/>
  <c r="I5409" i="15" s="1"/>
  <c r="K5409" i="15" s="1"/>
  <c r="H5408" i="15"/>
  <c r="I5408" i="15" s="1"/>
  <c r="H5407" i="15"/>
  <c r="I5407" i="15" s="1"/>
  <c r="K5407" i="15" s="1"/>
  <c r="H5406" i="15"/>
  <c r="I5406" i="15" s="1"/>
  <c r="H5405" i="15"/>
  <c r="I5405" i="15" s="1"/>
  <c r="H5404" i="15"/>
  <c r="I5404" i="15" s="1"/>
  <c r="K5404" i="15" s="1"/>
  <c r="H5402" i="15"/>
  <c r="I5402" i="15" s="1"/>
  <c r="K5402" i="15" s="1"/>
  <c r="H5401" i="15"/>
  <c r="I5401" i="15" s="1"/>
  <c r="H5400" i="15"/>
  <c r="I5400" i="15" s="1"/>
  <c r="K5400" i="15" s="1"/>
  <c r="H5399" i="15"/>
  <c r="I5399" i="15" s="1"/>
  <c r="H5398" i="15"/>
  <c r="I5398" i="15" s="1"/>
  <c r="K5398" i="15" s="1"/>
  <c r="H5397" i="15"/>
  <c r="I5397" i="15" s="1"/>
  <c r="H5396" i="15"/>
  <c r="I5396" i="15" s="1"/>
  <c r="K5396" i="15" s="1"/>
  <c r="H5394" i="15"/>
  <c r="I5394" i="15" s="1"/>
  <c r="K5394" i="15" s="1"/>
  <c r="H5393" i="15"/>
  <c r="I5393" i="15" s="1"/>
  <c r="K5393" i="15" s="1"/>
  <c r="H5392" i="15"/>
  <c r="I5392" i="15" s="1"/>
  <c r="K5392" i="15" s="1"/>
  <c r="H5391" i="15"/>
  <c r="I5391" i="15" s="1"/>
  <c r="H5390" i="15"/>
  <c r="I5390" i="15" s="1"/>
  <c r="H5389" i="15"/>
  <c r="I5389" i="15" s="1"/>
  <c r="J5389" i="15" s="1"/>
  <c r="H5388" i="15"/>
  <c r="I5388" i="15" s="1"/>
  <c r="K5388" i="15" s="1"/>
  <c r="H5386" i="15"/>
  <c r="I5386" i="15" s="1"/>
  <c r="K5386" i="15" s="1"/>
  <c r="H5385" i="15"/>
  <c r="I5385" i="15" s="1"/>
  <c r="K5385" i="15" s="1"/>
  <c r="H5384" i="15"/>
  <c r="I5384" i="15" s="1"/>
  <c r="K5384" i="15" s="1"/>
  <c r="H5383" i="15"/>
  <c r="I5383" i="15" s="1"/>
  <c r="H5382" i="15"/>
  <c r="I5382" i="15" s="1"/>
  <c r="K5382" i="15" s="1"/>
  <c r="H5381" i="15"/>
  <c r="I5381" i="15" s="1"/>
  <c r="H5380" i="15"/>
  <c r="I5380" i="15" s="1"/>
  <c r="K5380" i="15" s="1"/>
  <c r="H5378" i="15"/>
  <c r="I5378" i="15" s="1"/>
  <c r="H5377" i="15"/>
  <c r="I5377" i="15" s="1"/>
  <c r="K5377" i="15" s="1"/>
  <c r="H5376" i="15"/>
  <c r="I5376" i="15" s="1"/>
  <c r="K5376" i="15" s="1"/>
  <c r="H5375" i="15"/>
  <c r="I5375" i="15" s="1"/>
  <c r="H5374" i="15"/>
  <c r="I5374" i="15" s="1"/>
  <c r="K5374" i="15" s="1"/>
  <c r="H5373" i="15"/>
  <c r="I5373" i="15" s="1"/>
  <c r="H5372" i="15"/>
  <c r="I5372" i="15" s="1"/>
  <c r="H5370" i="15"/>
  <c r="I5370" i="15" s="1"/>
  <c r="K5370" i="15" s="1"/>
  <c r="H5369" i="15"/>
  <c r="I5369" i="15" s="1"/>
  <c r="H5368" i="15"/>
  <c r="I5368" i="15" s="1"/>
  <c r="K5368" i="15" s="1"/>
  <c r="H5367" i="15"/>
  <c r="I5367" i="15" s="1"/>
  <c r="J5367" i="15" s="1"/>
  <c r="H5366" i="15"/>
  <c r="I5366" i="15" s="1"/>
  <c r="K5366" i="15" s="1"/>
  <c r="H5365" i="15"/>
  <c r="I5365" i="15" s="1"/>
  <c r="K5365" i="15" s="1"/>
  <c r="H5364" i="15"/>
  <c r="I5364" i="15" s="1"/>
  <c r="K5364" i="15" s="1"/>
  <c r="H5362" i="15"/>
  <c r="I5362" i="15" s="1"/>
  <c r="K5362" i="15" s="1"/>
  <c r="H5361" i="15"/>
  <c r="I5361" i="15" s="1"/>
  <c r="K5361" i="15" s="1"/>
  <c r="H5360" i="15"/>
  <c r="I5360" i="15" s="1"/>
  <c r="H5359" i="15"/>
  <c r="I5359" i="15" s="1"/>
  <c r="H5358" i="15"/>
  <c r="I5358" i="15" s="1"/>
  <c r="H5356" i="15"/>
  <c r="I5356" i="15" s="1"/>
  <c r="K5356" i="15" s="1"/>
  <c r="H5355" i="15"/>
  <c r="I5355" i="15" s="1"/>
  <c r="H5354" i="15"/>
  <c r="I5354" i="15" s="1"/>
  <c r="K5354" i="15" s="1"/>
  <c r="H5353" i="15"/>
  <c r="I5353" i="15" s="1"/>
  <c r="H5352" i="15"/>
  <c r="I5352" i="15" s="1"/>
  <c r="K5352" i="15" s="1"/>
  <c r="H5351" i="15"/>
  <c r="I5351" i="15" s="1"/>
  <c r="H5350" i="15"/>
  <c r="I5350" i="15" s="1"/>
  <c r="K5350" i="15" s="1"/>
  <c r="H5348" i="15"/>
  <c r="I5348" i="15" s="1"/>
  <c r="K5348" i="15" s="1"/>
  <c r="H5347" i="15"/>
  <c r="I5347" i="15" s="1"/>
  <c r="H5345" i="15"/>
  <c r="I5345" i="15" s="1"/>
  <c r="K5345" i="15" s="1"/>
  <c r="H5344" i="15"/>
  <c r="I5344" i="15" s="1"/>
  <c r="H5343" i="15"/>
  <c r="I5343" i="15" s="1"/>
  <c r="H5342" i="15"/>
  <c r="I5342" i="15" s="1"/>
  <c r="K5342" i="15" s="1"/>
  <c r="H5341" i="15"/>
  <c r="I5341" i="15" s="1"/>
  <c r="H5340" i="15"/>
  <c r="I5340" i="15" s="1"/>
  <c r="H5339" i="15"/>
  <c r="I5339" i="15" s="1"/>
  <c r="K5339" i="15" s="1"/>
  <c r="H5337" i="15"/>
  <c r="I5337" i="15" s="1"/>
  <c r="K5337" i="15" s="1"/>
  <c r="H5336" i="15"/>
  <c r="I5336" i="15" s="1"/>
  <c r="K5336" i="15" s="1"/>
  <c r="H5335" i="15"/>
  <c r="I5335" i="15" s="1"/>
  <c r="K5335" i="15" s="1"/>
  <c r="H5334" i="15"/>
  <c r="I5334" i="15" s="1"/>
  <c r="K5334" i="15" s="1"/>
  <c r="H5333" i="15"/>
  <c r="I5333" i="15" s="1"/>
  <c r="K5333" i="15" s="1"/>
  <c r="H5332" i="15"/>
  <c r="I5332" i="15" s="1"/>
  <c r="H5331" i="15"/>
  <c r="I5331" i="15" s="1"/>
  <c r="K5331" i="15" s="1"/>
  <c r="H5329" i="15"/>
  <c r="I5329" i="15" s="1"/>
  <c r="K5329" i="15" s="1"/>
  <c r="H5328" i="15"/>
  <c r="I5328" i="15" s="1"/>
  <c r="H5327" i="15"/>
  <c r="I5327" i="15" s="1"/>
  <c r="K5327" i="15" s="1"/>
  <c r="H5326" i="15"/>
  <c r="I5326" i="15" s="1"/>
  <c r="H5325" i="15"/>
  <c r="I5325" i="15" s="1"/>
  <c r="K5325" i="15" s="1"/>
  <c r="H5324" i="15"/>
  <c r="I5324" i="15" s="1"/>
  <c r="H5323" i="15"/>
  <c r="I5323" i="15" s="1"/>
  <c r="H5321" i="15"/>
  <c r="I5321" i="15" s="1"/>
  <c r="K5321" i="15" s="1"/>
  <c r="H5320" i="15"/>
  <c r="I5320" i="15" s="1"/>
  <c r="K5320" i="15" s="1"/>
  <c r="H5319" i="15"/>
  <c r="I5319" i="15" s="1"/>
  <c r="K5319" i="15" s="1"/>
  <c r="H5318" i="15"/>
  <c r="I5318" i="15" s="1"/>
  <c r="H5317" i="15"/>
  <c r="I5317" i="15" s="1"/>
  <c r="K5317" i="15" s="1"/>
  <c r="H5316" i="15"/>
  <c r="I5316" i="15" s="1"/>
  <c r="H5315" i="15"/>
  <c r="I5315" i="15" s="1"/>
  <c r="K5315" i="15" s="1"/>
  <c r="H5313" i="15"/>
  <c r="I5313" i="15" s="1"/>
  <c r="H5312" i="15"/>
  <c r="I5312" i="15" s="1"/>
  <c r="H5311" i="15"/>
  <c r="I5311" i="15" s="1"/>
  <c r="K5311" i="15" s="1"/>
  <c r="H5310" i="15"/>
  <c r="I5310" i="15" s="1"/>
  <c r="K5310" i="15" s="1"/>
  <c r="H5309" i="15"/>
  <c r="I5309" i="15" s="1"/>
  <c r="K5309" i="15" s="1"/>
  <c r="H5308" i="15"/>
  <c r="I5308" i="15" s="1"/>
  <c r="K5308" i="15" s="1"/>
  <c r="H5307" i="15"/>
  <c r="I5307" i="15" s="1"/>
  <c r="H5306" i="15"/>
  <c r="I5306" i="15" s="1"/>
  <c r="K5306" i="15" s="1"/>
  <c r="H5305" i="15"/>
  <c r="I5305" i="15" s="1"/>
  <c r="H5304" i="15"/>
  <c r="I5304" i="15" s="1"/>
  <c r="H5303" i="15"/>
  <c r="I5303" i="15" s="1"/>
  <c r="K5303" i="15" s="1"/>
  <c r="H5301" i="15"/>
  <c r="I5301" i="15" s="1"/>
  <c r="K5301" i="15" s="1"/>
  <c r="H5300" i="15"/>
  <c r="I5300" i="15" s="1"/>
  <c r="H5299" i="15"/>
  <c r="I5299" i="15" s="1"/>
  <c r="K5299" i="15" s="1"/>
  <c r="H5298" i="15"/>
  <c r="I5298" i="15" s="1"/>
  <c r="H5297" i="15"/>
  <c r="I5297" i="15" s="1"/>
  <c r="K5297" i="15" s="1"/>
  <c r="H5296" i="15"/>
  <c r="I5296" i="15" s="1"/>
  <c r="H5295" i="15"/>
  <c r="I5295" i="15" s="1"/>
  <c r="K5295" i="15" s="1"/>
  <c r="H5293" i="15"/>
  <c r="I5293" i="15" s="1"/>
  <c r="K5293" i="15" s="1"/>
  <c r="H5292" i="15"/>
  <c r="I5292" i="15" s="1"/>
  <c r="K5292" i="15" s="1"/>
  <c r="H5291" i="15"/>
  <c r="I5291" i="15" s="1"/>
  <c r="K5291" i="15" s="1"/>
  <c r="H5290" i="15"/>
  <c r="I5290" i="15" s="1"/>
  <c r="H5289" i="15"/>
  <c r="I5289" i="15" s="1"/>
  <c r="K5289" i="15" s="1"/>
  <c r="H5288" i="15"/>
  <c r="I5288" i="15" s="1"/>
  <c r="H5287" i="15"/>
  <c r="I5287" i="15" s="1"/>
  <c r="H5285" i="15"/>
  <c r="I5285" i="15" s="1"/>
  <c r="K5285" i="15" s="1"/>
  <c r="H5284" i="15"/>
  <c r="I5284" i="15" s="1"/>
  <c r="H5283" i="15"/>
  <c r="I5283" i="15" s="1"/>
  <c r="K5283" i="15" s="1"/>
  <c r="H5282" i="15"/>
  <c r="I5282" i="15" s="1"/>
  <c r="H5281" i="15"/>
  <c r="I5281" i="15" s="1"/>
  <c r="K5281" i="15" s="1"/>
  <c r="H5280" i="15"/>
  <c r="I5280" i="15" s="1"/>
  <c r="H5279" i="15"/>
  <c r="I5279" i="15" s="1"/>
  <c r="K5279" i="15" s="1"/>
  <c r="H5277" i="15"/>
  <c r="I5277" i="15" s="1"/>
  <c r="K5277" i="15" s="1"/>
  <c r="H5276" i="15"/>
  <c r="I5276" i="15" s="1"/>
  <c r="K5276" i="15" s="1"/>
  <c r="H5275" i="15"/>
  <c r="I5275" i="15" s="1"/>
  <c r="K5275" i="15" s="1"/>
  <c r="H5274" i="15"/>
  <c r="I5274" i="15" s="1"/>
  <c r="H5273" i="15"/>
  <c r="I5273" i="15" s="1"/>
  <c r="K5273" i="15" s="1"/>
  <c r="H5272" i="15"/>
  <c r="I5272" i="15" s="1"/>
  <c r="H5271" i="15"/>
  <c r="I5271" i="15" s="1"/>
  <c r="H5269" i="15"/>
  <c r="I5269" i="15" s="1"/>
  <c r="K5269" i="15" s="1"/>
  <c r="H5268" i="15"/>
  <c r="I5268" i="15" s="1"/>
  <c r="H5267" i="15"/>
  <c r="I5267" i="15" s="1"/>
  <c r="K5267" i="15" s="1"/>
  <c r="H5266" i="15"/>
  <c r="I5266" i="15" s="1"/>
  <c r="H5265" i="15"/>
  <c r="I5265" i="15" s="1"/>
  <c r="K5265" i="15" s="1"/>
  <c r="H5264" i="15"/>
  <c r="I5264" i="15" s="1"/>
  <c r="H5263" i="15"/>
  <c r="I5263" i="15" s="1"/>
  <c r="K5263" i="15" s="1"/>
  <c r="H5261" i="15"/>
  <c r="I5261" i="15" s="1"/>
  <c r="H5260" i="15"/>
  <c r="I5260" i="15" s="1"/>
  <c r="K5260" i="15" s="1"/>
  <c r="H5259" i="15"/>
  <c r="I5259" i="15" s="1"/>
  <c r="H5258" i="15"/>
  <c r="I5258" i="15" s="1"/>
  <c r="K5258" i="15" s="1"/>
  <c r="H5257" i="15"/>
  <c r="I5257" i="15" s="1"/>
  <c r="H5256" i="15"/>
  <c r="I5256" i="15" s="1"/>
  <c r="K5256" i="15" s="1"/>
  <c r="H5255" i="15"/>
  <c r="I5255" i="15" s="1"/>
  <c r="J5255" i="15" s="1"/>
  <c r="H5254" i="15"/>
  <c r="I5254" i="15" s="1"/>
  <c r="K5254" i="15" s="1"/>
  <c r="H5252" i="15"/>
  <c r="I5252" i="15" s="1"/>
  <c r="H5251" i="15"/>
  <c r="I5251" i="15" s="1"/>
  <c r="K5251" i="15" s="1"/>
  <c r="H5250" i="15"/>
  <c r="I5250" i="15" s="1"/>
  <c r="K5250" i="15" s="1"/>
  <c r="H5249" i="15"/>
  <c r="I5249" i="15" s="1"/>
  <c r="H5248" i="15"/>
  <c r="I5248" i="15" s="1"/>
  <c r="K5248" i="15" s="1"/>
  <c r="H5247" i="15"/>
  <c r="I5247" i="15" s="1"/>
  <c r="H5246" i="15"/>
  <c r="I5246" i="15" s="1"/>
  <c r="K5246" i="15" s="1"/>
  <c r="H5245" i="15"/>
  <c r="I5245" i="15" s="1"/>
  <c r="H5244" i="15"/>
  <c r="I5244" i="15" s="1"/>
  <c r="H5243" i="15"/>
  <c r="I5243" i="15" s="1"/>
  <c r="K5243" i="15" s="1"/>
  <c r="H5242" i="15"/>
  <c r="I5242" i="15" s="1"/>
  <c r="K5242" i="15" s="1"/>
  <c r="H5241" i="15"/>
  <c r="I5241" i="15" s="1"/>
  <c r="K5241" i="15" s="1"/>
  <c r="H5240" i="15"/>
  <c r="I5240" i="15" s="1"/>
  <c r="K5240" i="15" s="1"/>
  <c r="H5238" i="15"/>
  <c r="I5238" i="15" s="1"/>
  <c r="K5238" i="15" s="1"/>
  <c r="H5237" i="15"/>
  <c r="I5237" i="15" s="1"/>
  <c r="H5236" i="15"/>
  <c r="I5236" i="15" s="1"/>
  <c r="K5236" i="15" s="1"/>
  <c r="H5235" i="15"/>
  <c r="I5235" i="15" s="1"/>
  <c r="H5234" i="15"/>
  <c r="I5234" i="15" s="1"/>
  <c r="K5234" i="15" s="1"/>
  <c r="H5233" i="15"/>
  <c r="I5233" i="15" s="1"/>
  <c r="H5232" i="15"/>
  <c r="I5232" i="15" s="1"/>
  <c r="K5232" i="15" s="1"/>
  <c r="H5230" i="15"/>
  <c r="I5230" i="15" s="1"/>
  <c r="K5230" i="15" s="1"/>
  <c r="H5229" i="15"/>
  <c r="I5229" i="15" s="1"/>
  <c r="K5229" i="15" s="1"/>
  <c r="H5228" i="15"/>
  <c r="I5228" i="15" s="1"/>
  <c r="K5228" i="15" s="1"/>
  <c r="H5227" i="15"/>
  <c r="I5227" i="15" s="1"/>
  <c r="K5227" i="15" s="1"/>
  <c r="H5226" i="15"/>
  <c r="I5226" i="15" s="1"/>
  <c r="H5225" i="15"/>
  <c r="I5225" i="15" s="1"/>
  <c r="K5225" i="15" s="1"/>
  <c r="H5223" i="15"/>
  <c r="I5223" i="15" s="1"/>
  <c r="H5222" i="15"/>
  <c r="I5222" i="15" s="1"/>
  <c r="H5221" i="15"/>
  <c r="I5221" i="15" s="1"/>
  <c r="J5221" i="15" s="1"/>
  <c r="H5220" i="15"/>
  <c r="I5220" i="15" s="1"/>
  <c r="K5220" i="15" s="1"/>
  <c r="H5219" i="15"/>
  <c r="I5219" i="15" s="1"/>
  <c r="K5219" i="15" s="1"/>
  <c r="H5218" i="15"/>
  <c r="I5218" i="15" s="1"/>
  <c r="K5218" i="15" s="1"/>
  <c r="H5217" i="15"/>
  <c r="I5217" i="15" s="1"/>
  <c r="H5215" i="15"/>
  <c r="I5215" i="15" s="1"/>
  <c r="K5215" i="15" s="1"/>
  <c r="H5214" i="15"/>
  <c r="I5214" i="15" s="1"/>
  <c r="K5214" i="15" s="1"/>
  <c r="H5213" i="15"/>
  <c r="I5213" i="15" s="1"/>
  <c r="H5212" i="15"/>
  <c r="I5212" i="15" s="1"/>
  <c r="K5212" i="15" s="1"/>
  <c r="H5211" i="15"/>
  <c r="I5211" i="15" s="1"/>
  <c r="K5211" i="15" s="1"/>
  <c r="H5210" i="15"/>
  <c r="I5210" i="15" s="1"/>
  <c r="H5209" i="15"/>
  <c r="I5209" i="15" s="1"/>
  <c r="H5207" i="15"/>
  <c r="I5207" i="15" s="1"/>
  <c r="K5207" i="15" s="1"/>
  <c r="H5206" i="15"/>
  <c r="I5206" i="15" s="1"/>
  <c r="K5206" i="15" s="1"/>
  <c r="H5205" i="15"/>
  <c r="I5205" i="15" s="1"/>
  <c r="H5204" i="15"/>
  <c r="I5204" i="15" s="1"/>
  <c r="K5204" i="15" s="1"/>
  <c r="H5203" i="15"/>
  <c r="I5203" i="15" s="1"/>
  <c r="K5203" i="15" s="1"/>
  <c r="H5202" i="15"/>
  <c r="I5202" i="15" s="1"/>
  <c r="K5202" i="15" s="1"/>
  <c r="H5201" i="15"/>
  <c r="I5201" i="15" s="1"/>
  <c r="H5199" i="15"/>
  <c r="I5199" i="15" s="1"/>
  <c r="H5198" i="15"/>
  <c r="I5198" i="15" s="1"/>
  <c r="H5197" i="15"/>
  <c r="I5197" i="15" s="1"/>
  <c r="H5196" i="15"/>
  <c r="I5196" i="15" s="1"/>
  <c r="K5196" i="15" s="1"/>
  <c r="H5195" i="15"/>
  <c r="I5195" i="15" s="1"/>
  <c r="H5194" i="15"/>
  <c r="I5194" i="15" s="1"/>
  <c r="K5194" i="15" s="1"/>
  <c r="H5193" i="15"/>
  <c r="I5193" i="15" s="1"/>
  <c r="H5191" i="15"/>
  <c r="I5191" i="15" s="1"/>
  <c r="H5190" i="15"/>
  <c r="I5190" i="15" s="1"/>
  <c r="K5190" i="15" s="1"/>
  <c r="H5189" i="15"/>
  <c r="I5189" i="15" s="1"/>
  <c r="H5188" i="15"/>
  <c r="I5188" i="15" s="1"/>
  <c r="K5188" i="15" s="1"/>
  <c r="H5187" i="15"/>
  <c r="I5187" i="15" s="1"/>
  <c r="H5186" i="15"/>
  <c r="I5186" i="15" s="1"/>
  <c r="K5186" i="15" s="1"/>
  <c r="H5185" i="15"/>
  <c r="I5185" i="15" s="1"/>
  <c r="K5185" i="15" s="1"/>
  <c r="H5183" i="15"/>
  <c r="I5183" i="15" s="1"/>
  <c r="H5182" i="15"/>
  <c r="I5182" i="15" s="1"/>
  <c r="K5182" i="15" s="1"/>
  <c r="H5181" i="15"/>
  <c r="I5181" i="15" s="1"/>
  <c r="J5181" i="15" s="1"/>
  <c r="H5180" i="15"/>
  <c r="I5180" i="15" s="1"/>
  <c r="H5179" i="15"/>
  <c r="I5179" i="15" s="1"/>
  <c r="H5178" i="15"/>
  <c r="I5178" i="15" s="1"/>
  <c r="H5177" i="15"/>
  <c r="I5177" i="15" s="1"/>
  <c r="H5175" i="15"/>
  <c r="I5175" i="15" s="1"/>
  <c r="J5175" i="15" s="1"/>
  <c r="H5174" i="15"/>
  <c r="I5174" i="15" s="1"/>
  <c r="K5174" i="15" s="1"/>
  <c r="H5173" i="15"/>
  <c r="I5173" i="15" s="1"/>
  <c r="H5172" i="15"/>
  <c r="I5172" i="15" s="1"/>
  <c r="K5172" i="15" s="1"/>
  <c r="H5171" i="15"/>
  <c r="I5171" i="15" s="1"/>
  <c r="K5171" i="15" s="1"/>
  <c r="H5170" i="15"/>
  <c r="I5170" i="15" s="1"/>
  <c r="K5170" i="15" s="1"/>
  <c r="H5169" i="15"/>
  <c r="I5169" i="15" s="1"/>
  <c r="H5167" i="15"/>
  <c r="I5167" i="15" s="1"/>
  <c r="H5166" i="15"/>
  <c r="I5166" i="15" s="1"/>
  <c r="K5166" i="15" s="1"/>
  <c r="H5165" i="15"/>
  <c r="I5165" i="15" s="1"/>
  <c r="H5164" i="15"/>
  <c r="I5164" i="15" s="1"/>
  <c r="K5164" i="15" s="1"/>
  <c r="H5163" i="15"/>
  <c r="I5163" i="15" s="1"/>
  <c r="H5162" i="15"/>
  <c r="I5162" i="15" s="1"/>
  <c r="H5161" i="15"/>
  <c r="I5161" i="15" s="1"/>
  <c r="H5159" i="15"/>
  <c r="I5159" i="15" s="1"/>
  <c r="J5159" i="15" s="1"/>
  <c r="H5158" i="15"/>
  <c r="I5158" i="15" s="1"/>
  <c r="H5157" i="15"/>
  <c r="I5157" i="15" s="1"/>
  <c r="K5157" i="15" s="1"/>
  <c r="H5156" i="15"/>
  <c r="I5156" i="15" s="1"/>
  <c r="K5156" i="15" s="1"/>
  <c r="H5155" i="15"/>
  <c r="I5155" i="15" s="1"/>
  <c r="H5154" i="15"/>
  <c r="I5154" i="15" s="1"/>
  <c r="H5153" i="15"/>
  <c r="I5153" i="15" s="1"/>
  <c r="H5151" i="15"/>
  <c r="I5151" i="15" s="1"/>
  <c r="H5150" i="15"/>
  <c r="I5150" i="15" s="1"/>
  <c r="H5149" i="15"/>
  <c r="I5149" i="15" s="1"/>
  <c r="K5149" i="15" s="1"/>
  <c r="H5148" i="15"/>
  <c r="I5148" i="15" s="1"/>
  <c r="K5148" i="15" s="1"/>
  <c r="H5147" i="15"/>
  <c r="I5147" i="15" s="1"/>
  <c r="H5146" i="15"/>
  <c r="I5146" i="15" s="1"/>
  <c r="H5145" i="15"/>
  <c r="I5145" i="15" s="1"/>
  <c r="K5145" i="15" s="1"/>
  <c r="H5143" i="15"/>
  <c r="I5143" i="15" s="1"/>
  <c r="H5142" i="15"/>
  <c r="I5142" i="15" s="1"/>
  <c r="K5142" i="15" s="1"/>
  <c r="H5141" i="15"/>
  <c r="I5141" i="15" s="1"/>
  <c r="H5140" i="15"/>
  <c r="I5140" i="15" s="1"/>
  <c r="H5139" i="15"/>
  <c r="I5139" i="15" s="1"/>
  <c r="K5139" i="15" s="1"/>
  <c r="H5138" i="15"/>
  <c r="I5138" i="15" s="1"/>
  <c r="K5138" i="15" s="1"/>
  <c r="H5137" i="15"/>
  <c r="I5137" i="15" s="1"/>
  <c r="K5137" i="15" s="1"/>
  <c r="H5135" i="15"/>
  <c r="I5135" i="15" s="1"/>
  <c r="K5135" i="15" s="1"/>
  <c r="H5134" i="15"/>
  <c r="I5134" i="15" s="1"/>
  <c r="H5133" i="15"/>
  <c r="I5133" i="15" s="1"/>
  <c r="J5133" i="15" s="1"/>
  <c r="H5132" i="15"/>
  <c r="I5132" i="15" s="1"/>
  <c r="H5131" i="15"/>
  <c r="I5131" i="15" s="1"/>
  <c r="H5130" i="15"/>
  <c r="I5130" i="15" s="1"/>
  <c r="H5129" i="15"/>
  <c r="I5129" i="15" s="1"/>
  <c r="K5129" i="15" s="1"/>
  <c r="H5127" i="15"/>
  <c r="I5127" i="15" s="1"/>
  <c r="K5127" i="15" s="1"/>
  <c r="H5126" i="15"/>
  <c r="I5126" i="15" s="1"/>
  <c r="H5125" i="15"/>
  <c r="I5125" i="15" s="1"/>
  <c r="H5124" i="15"/>
  <c r="I5124" i="15" s="1"/>
  <c r="K5124" i="15" s="1"/>
  <c r="H5123" i="15"/>
  <c r="I5123" i="15" s="1"/>
  <c r="H5122" i="15"/>
  <c r="I5122" i="15" s="1"/>
  <c r="H5121" i="15"/>
  <c r="I5121" i="15" s="1"/>
  <c r="H5119" i="15"/>
  <c r="I5119" i="15" s="1"/>
  <c r="K5119" i="15" s="1"/>
  <c r="H5118" i="15"/>
  <c r="I5118" i="15" s="1"/>
  <c r="K5118" i="15" s="1"/>
  <c r="H5117" i="15"/>
  <c r="I5117" i="15" s="1"/>
  <c r="K5117" i="15" s="1"/>
  <c r="H5116" i="15"/>
  <c r="I5116" i="15" s="1"/>
  <c r="H5115" i="15"/>
  <c r="I5115" i="15" s="1"/>
  <c r="H5114" i="15"/>
  <c r="I5114" i="15" s="1"/>
  <c r="H5113" i="15"/>
  <c r="I5113" i="15" s="1"/>
  <c r="H5111" i="15"/>
  <c r="I5111" i="15" s="1"/>
  <c r="H5110" i="15"/>
  <c r="I5110" i="15" s="1"/>
  <c r="K5110" i="15" s="1"/>
  <c r="H5109" i="15"/>
  <c r="I5109" i="15" s="1"/>
  <c r="H5108" i="15"/>
  <c r="I5108" i="15" s="1"/>
  <c r="H5107" i="15"/>
  <c r="I5107" i="15" s="1"/>
  <c r="H5106" i="15"/>
  <c r="I5106" i="15" s="1"/>
  <c r="H5105" i="15"/>
  <c r="I5105" i="15" s="1"/>
  <c r="H5103" i="15"/>
  <c r="I5103" i="15" s="1"/>
  <c r="K5103" i="15" s="1"/>
  <c r="H5102" i="15"/>
  <c r="I5102" i="15" s="1"/>
  <c r="K5102" i="15" s="1"/>
  <c r="H5101" i="15"/>
  <c r="I5101" i="15" s="1"/>
  <c r="K5101" i="15" s="1"/>
  <c r="H5100" i="15"/>
  <c r="I5100" i="15" s="1"/>
  <c r="J5100" i="15" s="1"/>
  <c r="H5099" i="15"/>
  <c r="I5099" i="15" s="1"/>
  <c r="H5098" i="15"/>
  <c r="I5098" i="15" s="1"/>
  <c r="H5097" i="15"/>
  <c r="I5097" i="15" s="1"/>
  <c r="K5097" i="15" s="1"/>
  <c r="H5095" i="15"/>
  <c r="I5095" i="15" s="1"/>
  <c r="K5095" i="15" s="1"/>
  <c r="H5094" i="15"/>
  <c r="I5094" i="15" s="1"/>
  <c r="H5093" i="15"/>
  <c r="I5093" i="15" s="1"/>
  <c r="H5092" i="15"/>
  <c r="I5092" i="15" s="1"/>
  <c r="J5092" i="15" s="1"/>
  <c r="H5091" i="15"/>
  <c r="I5091" i="15" s="1"/>
  <c r="H5090" i="15"/>
  <c r="I5090" i="15" s="1"/>
  <c r="K5090" i="15" s="1"/>
  <c r="H5089" i="15"/>
  <c r="I5089" i="15" s="1"/>
  <c r="H5087" i="15"/>
  <c r="I5087" i="15" s="1"/>
  <c r="K5087" i="15" s="1"/>
  <c r="H5083" i="15"/>
  <c r="I5083" i="15" s="1"/>
  <c r="H5082" i="15"/>
  <c r="I5082" i="15" s="1"/>
  <c r="K5082" i="15" s="1"/>
  <c r="H5080" i="15"/>
  <c r="I5080" i="15" s="1"/>
  <c r="J5080" i="15" s="1"/>
  <c r="H5079" i="15"/>
  <c r="I5079" i="15" s="1"/>
  <c r="H5078" i="15"/>
  <c r="I5078" i="15" s="1"/>
  <c r="K5078" i="15" s="1"/>
  <c r="H5077" i="15"/>
  <c r="I5077" i="15" s="1"/>
  <c r="H5076" i="15"/>
  <c r="I5076" i="15" s="1"/>
  <c r="H5075" i="15"/>
  <c r="I5075" i="15" s="1"/>
  <c r="K5075" i="15" s="1"/>
  <c r="H5074" i="15"/>
  <c r="I5074" i="15" s="1"/>
  <c r="H5072" i="15"/>
  <c r="I5072" i="15" s="1"/>
  <c r="K5072" i="15" s="1"/>
  <c r="H5071" i="15"/>
  <c r="I5071" i="15" s="1"/>
  <c r="K5071" i="15" s="1"/>
  <c r="H5070" i="15"/>
  <c r="I5070" i="15" s="1"/>
  <c r="H5069" i="15"/>
  <c r="I5069" i="15" s="1"/>
  <c r="H5068" i="15"/>
  <c r="I5068" i="15" s="1"/>
  <c r="H5067" i="15"/>
  <c r="I5067" i="15" s="1"/>
  <c r="H5066" i="15"/>
  <c r="I5066" i="15" s="1"/>
  <c r="K5066" i="15" s="1"/>
  <c r="H5064" i="15"/>
  <c r="I5064" i="15" s="1"/>
  <c r="H5063" i="15"/>
  <c r="I5063" i="15" s="1"/>
  <c r="K5063" i="15" s="1"/>
  <c r="H5062" i="15"/>
  <c r="I5062" i="15" s="1"/>
  <c r="H5061" i="15"/>
  <c r="I5061" i="15" s="1"/>
  <c r="K5061" i="15" s="1"/>
  <c r="H5060" i="15"/>
  <c r="I5060" i="15" s="1"/>
  <c r="K5060" i="15" s="1"/>
  <c r="H5059" i="15"/>
  <c r="I5059" i="15" s="1"/>
  <c r="H5058" i="15"/>
  <c r="I5058" i="15" s="1"/>
  <c r="H5056" i="15"/>
  <c r="I5056" i="15" s="1"/>
  <c r="K5056" i="15" s="1"/>
  <c r="H5055" i="15"/>
  <c r="I5055" i="15" s="1"/>
  <c r="H5054" i="15"/>
  <c r="I5054" i="15" s="1"/>
  <c r="H5053" i="15"/>
  <c r="I5053" i="15" s="1"/>
  <c r="H5052" i="15"/>
  <c r="I5052" i="15" s="1"/>
  <c r="J5052" i="15" s="1"/>
  <c r="H5051" i="15"/>
  <c r="I5051" i="15" s="1"/>
  <c r="H5050" i="15"/>
  <c r="I5050" i="15" s="1"/>
  <c r="H5048" i="15"/>
  <c r="I5048" i="15" s="1"/>
  <c r="H5047" i="15"/>
  <c r="I5047" i="15" s="1"/>
  <c r="K5047" i="15" s="1"/>
  <c r="H5046" i="15"/>
  <c r="I5046" i="15" s="1"/>
  <c r="H5045" i="15"/>
  <c r="I5045" i="15" s="1"/>
  <c r="J5045" i="15" s="1"/>
  <c r="H5044" i="15"/>
  <c r="I5044" i="15" s="1"/>
  <c r="K5044" i="15" s="1"/>
  <c r="H5043" i="15"/>
  <c r="I5043" i="15" s="1"/>
  <c r="H5042" i="15"/>
  <c r="I5042" i="15" s="1"/>
  <c r="K5042" i="15" s="1"/>
  <c r="H5040" i="15"/>
  <c r="I5040" i="15" s="1"/>
  <c r="K5040" i="15" s="1"/>
  <c r="H5039" i="15"/>
  <c r="I5039" i="15" s="1"/>
  <c r="H5038" i="15"/>
  <c r="I5038" i="15" s="1"/>
  <c r="K5038" i="15" s="1"/>
  <c r="H5037" i="15"/>
  <c r="I5037" i="15" s="1"/>
  <c r="H5036" i="15"/>
  <c r="I5036" i="15" s="1"/>
  <c r="H5035" i="15"/>
  <c r="I5035" i="15" s="1"/>
  <c r="J5035" i="15" s="1"/>
  <c r="H5034" i="15"/>
  <c r="I5034" i="15" s="1"/>
  <c r="K5034" i="15" s="1"/>
  <c r="H5032" i="15"/>
  <c r="I5032" i="15" s="1"/>
  <c r="K5032" i="15" s="1"/>
  <c r="H5031" i="15"/>
  <c r="I5031" i="15" s="1"/>
  <c r="H5030" i="15"/>
  <c r="I5030" i="15" s="1"/>
  <c r="H5029" i="15"/>
  <c r="I5029" i="15" s="1"/>
  <c r="J5029" i="15" s="1"/>
  <c r="H5028" i="15"/>
  <c r="I5028" i="15" s="1"/>
  <c r="H5027" i="15"/>
  <c r="I5027" i="15" s="1"/>
  <c r="J5027" i="15" s="1"/>
  <c r="H5026" i="15"/>
  <c r="I5026" i="15" s="1"/>
  <c r="K5026" i="15" s="1"/>
  <c r="H5024" i="15"/>
  <c r="I5024" i="15" s="1"/>
  <c r="K5024" i="15" s="1"/>
  <c r="H5023" i="15"/>
  <c r="I5023" i="15" s="1"/>
  <c r="K5023" i="15" s="1"/>
  <c r="H5022" i="15"/>
  <c r="I5022" i="15" s="1"/>
  <c r="H5021" i="15"/>
  <c r="I5021" i="15" s="1"/>
  <c r="H5020" i="15"/>
  <c r="I5020" i="15" s="1"/>
  <c r="H5019" i="15"/>
  <c r="I5019" i="15" s="1"/>
  <c r="H5018" i="15"/>
  <c r="I5018" i="15" s="1"/>
  <c r="H5016" i="15"/>
  <c r="I5016" i="15" s="1"/>
  <c r="J5016" i="15" s="1"/>
  <c r="H5015" i="15"/>
  <c r="I5015" i="15" s="1"/>
  <c r="K5015" i="15" s="1"/>
  <c r="H5014" i="15"/>
  <c r="I5014" i="15" s="1"/>
  <c r="J5014" i="15" s="1"/>
  <c r="H5013" i="15"/>
  <c r="I5013" i="15" s="1"/>
  <c r="H5012" i="15"/>
  <c r="I5012" i="15" s="1"/>
  <c r="H5011" i="15"/>
  <c r="I5011" i="15" s="1"/>
  <c r="H5010" i="15"/>
  <c r="I5010" i="15" s="1"/>
  <c r="H5008" i="15"/>
  <c r="I5008" i="15" s="1"/>
  <c r="H5007" i="15"/>
  <c r="I5007" i="15" s="1"/>
  <c r="K5007" i="15" s="1"/>
  <c r="H5006" i="15"/>
  <c r="I5006" i="15" s="1"/>
  <c r="K5006" i="15" s="1"/>
  <c r="H5005" i="15"/>
  <c r="I5005" i="15" s="1"/>
  <c r="H5004" i="15"/>
  <c r="I5004" i="15" s="1"/>
  <c r="H5003" i="15"/>
  <c r="I5003" i="15" s="1"/>
  <c r="H5002" i="15"/>
  <c r="I5002" i="15" s="1"/>
  <c r="K5002" i="15" s="1"/>
  <c r="H5000" i="15"/>
  <c r="I5000" i="15" s="1"/>
  <c r="H4999" i="15"/>
  <c r="I4999" i="15" s="1"/>
  <c r="K4999" i="15" s="1"/>
  <c r="H4998" i="15"/>
  <c r="I4998" i="15" s="1"/>
  <c r="H4997" i="15"/>
  <c r="I4997" i="15" s="1"/>
  <c r="H4996" i="15"/>
  <c r="I4996" i="15" s="1"/>
  <c r="H4995" i="15"/>
  <c r="I4995" i="15" s="1"/>
  <c r="H4994" i="15"/>
  <c r="I4994" i="15" s="1"/>
  <c r="H4992" i="15"/>
  <c r="I4992" i="15" s="1"/>
  <c r="K4992" i="15" s="1"/>
  <c r="H4991" i="15"/>
  <c r="I4991" i="15" s="1"/>
  <c r="K4991" i="15" s="1"/>
  <c r="H4990" i="15"/>
  <c r="I4990" i="15" s="1"/>
  <c r="H4989" i="15"/>
  <c r="I4989" i="15" s="1"/>
  <c r="H4988" i="15"/>
  <c r="I4988" i="15" s="1"/>
  <c r="H4987" i="15"/>
  <c r="I4987" i="15" s="1"/>
  <c r="H4986" i="15"/>
  <c r="I4986" i="15" s="1"/>
  <c r="H4984" i="15"/>
  <c r="I4984" i="15" s="1"/>
  <c r="H4983" i="15"/>
  <c r="I4983" i="15" s="1"/>
  <c r="K4983" i="15" s="1"/>
  <c r="H4982" i="15"/>
  <c r="I4982" i="15" s="1"/>
  <c r="H4981" i="15"/>
  <c r="I4981" i="15" s="1"/>
  <c r="H4980" i="15"/>
  <c r="I4980" i="15" s="1"/>
  <c r="J4980" i="15" s="1"/>
  <c r="H4979" i="15"/>
  <c r="I4979" i="15" s="1"/>
  <c r="H4978" i="15"/>
  <c r="I4978" i="15" s="1"/>
  <c r="K4978" i="15" s="1"/>
  <c r="H4976" i="15"/>
  <c r="I4976" i="15" s="1"/>
  <c r="K4976" i="15" s="1"/>
  <c r="H4975" i="15"/>
  <c r="I4975" i="15" s="1"/>
  <c r="H4974" i="15"/>
  <c r="I4974" i="15" s="1"/>
  <c r="H4973" i="15"/>
  <c r="I4973" i="15" s="1"/>
  <c r="H4972" i="15"/>
  <c r="I4972" i="15" s="1"/>
  <c r="H4971" i="15"/>
  <c r="I4971" i="15" s="1"/>
  <c r="K4971" i="15" s="1"/>
  <c r="H4970" i="15"/>
  <c r="I4970" i="15" s="1"/>
  <c r="K4970" i="15" s="1"/>
  <c r="H4968" i="15"/>
  <c r="I4968" i="15" s="1"/>
  <c r="K4968" i="15" s="1"/>
  <c r="H4967" i="15"/>
  <c r="I4967" i="15" s="1"/>
  <c r="H4966" i="15"/>
  <c r="I4966" i="15" s="1"/>
  <c r="H4965" i="15"/>
  <c r="I4965" i="15" s="1"/>
  <c r="K4965" i="15" s="1"/>
  <c r="H4964" i="15"/>
  <c r="I4964" i="15" s="1"/>
  <c r="H4963" i="15"/>
  <c r="I4963" i="15" s="1"/>
  <c r="H4962" i="15"/>
  <c r="I4962" i="15" s="1"/>
  <c r="K4962" i="15" s="1"/>
  <c r="H4960" i="15"/>
  <c r="I4960" i="15" s="1"/>
  <c r="H4959" i="15"/>
  <c r="I4959" i="15" s="1"/>
  <c r="J4959" i="15" s="1"/>
  <c r="H4958" i="15"/>
  <c r="I4958" i="15" s="1"/>
  <c r="H4957" i="15"/>
  <c r="I4957" i="15" s="1"/>
  <c r="H4956" i="15"/>
  <c r="I4956" i="15" s="1"/>
  <c r="J4956" i="15" s="1"/>
  <c r="H4955" i="15"/>
  <c r="I4955" i="15" s="1"/>
  <c r="J4955" i="15" s="1"/>
  <c r="H4954" i="15"/>
  <c r="I4954" i="15" s="1"/>
  <c r="H4952" i="15"/>
  <c r="I4952" i="15" s="1"/>
  <c r="J4952" i="15" s="1"/>
  <c r="H4951" i="15"/>
  <c r="I4951" i="15" s="1"/>
  <c r="J4951" i="15" s="1"/>
  <c r="H4950" i="15"/>
  <c r="I4950" i="15" s="1"/>
  <c r="H4949" i="15"/>
  <c r="I4949" i="15" s="1"/>
  <c r="H4948" i="15"/>
  <c r="I4948" i="15" s="1"/>
  <c r="H4947" i="15"/>
  <c r="I4947" i="15" s="1"/>
  <c r="J4947" i="15" s="1"/>
  <c r="H4946" i="15"/>
  <c r="I4946" i="15" s="1"/>
  <c r="H4944" i="15"/>
  <c r="I4944" i="15" s="1"/>
  <c r="H4943" i="15"/>
  <c r="I4943" i="15" s="1"/>
  <c r="J4943" i="15" s="1"/>
  <c r="H4942" i="15"/>
  <c r="I4942" i="15" s="1"/>
  <c r="H4941" i="15"/>
  <c r="I4941" i="15" s="1"/>
  <c r="H4940" i="15"/>
  <c r="I4940" i="15" s="1"/>
  <c r="H4939" i="15"/>
  <c r="I4939" i="15" s="1"/>
  <c r="H4938" i="15"/>
  <c r="I4938" i="15" s="1"/>
  <c r="K4938" i="15" s="1"/>
  <c r="H4936" i="15"/>
  <c r="I4936" i="15" s="1"/>
  <c r="H4935" i="15"/>
  <c r="I4935" i="15" s="1"/>
  <c r="H4934" i="15"/>
  <c r="I4934" i="15" s="1"/>
  <c r="K4934" i="15" s="1"/>
  <c r="H4933" i="15"/>
  <c r="I4933" i="15" s="1"/>
  <c r="H4932" i="15"/>
  <c r="I4932" i="15" s="1"/>
  <c r="H4931" i="15"/>
  <c r="I4931" i="15" s="1"/>
  <c r="H4930" i="15"/>
  <c r="I4930" i="15" s="1"/>
  <c r="K4930" i="15" s="1"/>
  <c r="H4928" i="15"/>
  <c r="I4928" i="15" s="1"/>
  <c r="H4927" i="15"/>
  <c r="I4927" i="15" s="1"/>
  <c r="H4926" i="15"/>
  <c r="I4926" i="15" s="1"/>
  <c r="H4925" i="15"/>
  <c r="I4925" i="15" s="1"/>
  <c r="K4925" i="15" s="1"/>
  <c r="H4924" i="15"/>
  <c r="I4924" i="15" s="1"/>
  <c r="H4923" i="15"/>
  <c r="I4923" i="15" s="1"/>
  <c r="H4922" i="15"/>
  <c r="I4922" i="15" s="1"/>
  <c r="K4922" i="15" s="1"/>
  <c r="H4920" i="15"/>
  <c r="I4920" i="15" s="1"/>
  <c r="H4919" i="15"/>
  <c r="I4919" i="15" s="1"/>
  <c r="K4919" i="15" s="1"/>
  <c r="H4918" i="15"/>
  <c r="I4918" i="15" s="1"/>
  <c r="H4917" i="15"/>
  <c r="I4917" i="15" s="1"/>
  <c r="H4916" i="15"/>
  <c r="I4916" i="15" s="1"/>
  <c r="K4916" i="15" s="1"/>
  <c r="H4915" i="15"/>
  <c r="I4915" i="15" s="1"/>
  <c r="H4914" i="15"/>
  <c r="I4914" i="15" s="1"/>
  <c r="K4914" i="15" s="1"/>
  <c r="H4912" i="15"/>
  <c r="I4912" i="15" s="1"/>
  <c r="H4911" i="15"/>
  <c r="I4911" i="15" s="1"/>
  <c r="H4910" i="15"/>
  <c r="I4910" i="15" s="1"/>
  <c r="H4909" i="15"/>
  <c r="I4909" i="15" s="1"/>
  <c r="H4908" i="15"/>
  <c r="I4908" i="15" s="1"/>
  <c r="H4907" i="15"/>
  <c r="I4907" i="15" s="1"/>
  <c r="J4907" i="15" s="1"/>
  <c r="H4906" i="15"/>
  <c r="I4906" i="15" s="1"/>
  <c r="K4906" i="15" s="1"/>
  <c r="H4904" i="15"/>
  <c r="I4904" i="15" s="1"/>
  <c r="H4903" i="15"/>
  <c r="I4903" i="15" s="1"/>
  <c r="H4902" i="15"/>
  <c r="I4902" i="15" s="1"/>
  <c r="K4902" i="15" s="1"/>
  <c r="H4901" i="15"/>
  <c r="I4901" i="15" s="1"/>
  <c r="H4900" i="15"/>
  <c r="I4900" i="15" s="1"/>
  <c r="H4899" i="15"/>
  <c r="I4899" i="15" s="1"/>
  <c r="H4898" i="15"/>
  <c r="I4898" i="15" s="1"/>
  <c r="K4898" i="15" s="1"/>
  <c r="H4896" i="15"/>
  <c r="I4896" i="15" s="1"/>
  <c r="H4895" i="15"/>
  <c r="I4895" i="15" s="1"/>
  <c r="H4894" i="15"/>
  <c r="I4894" i="15" s="1"/>
  <c r="H4893" i="15"/>
  <c r="I4893" i="15" s="1"/>
  <c r="H4892" i="15"/>
  <c r="I4892" i="15" s="1"/>
  <c r="K4892" i="15" s="1"/>
  <c r="H4891" i="15"/>
  <c r="I4891" i="15" s="1"/>
  <c r="H4890" i="15"/>
  <c r="I4890" i="15" s="1"/>
  <c r="K4890" i="15" s="1"/>
  <c r="H4888" i="15"/>
  <c r="I4888" i="15" s="1"/>
  <c r="K4888" i="15" s="1"/>
  <c r="H4887" i="15"/>
  <c r="I4887" i="15" s="1"/>
  <c r="K4887" i="15" s="1"/>
  <c r="H4886" i="15"/>
  <c r="I4886" i="15" s="1"/>
  <c r="H4885" i="15"/>
  <c r="I4885" i="15" s="1"/>
  <c r="H4884" i="15"/>
  <c r="I4884" i="15" s="1"/>
  <c r="K4884" i="15" s="1"/>
  <c r="H4883" i="15"/>
  <c r="I4883" i="15" s="1"/>
  <c r="K4883" i="15" s="1"/>
  <c r="H4882" i="15"/>
  <c r="I4882" i="15" s="1"/>
  <c r="H4880" i="15"/>
  <c r="I4880" i="15" s="1"/>
  <c r="H4879" i="15"/>
  <c r="I4879" i="15" s="1"/>
  <c r="K4879" i="15" s="1"/>
  <c r="H4878" i="15"/>
  <c r="I4878" i="15" s="1"/>
  <c r="H4877" i="15"/>
  <c r="I4877" i="15" s="1"/>
  <c r="H4876" i="15"/>
  <c r="I4876" i="15" s="1"/>
  <c r="H4875" i="15"/>
  <c r="I4875" i="15" s="1"/>
  <c r="H4874" i="15"/>
  <c r="I4874" i="15" s="1"/>
  <c r="K4874" i="15" s="1"/>
  <c r="H4872" i="15"/>
  <c r="I4872" i="15" s="1"/>
  <c r="H4871" i="15"/>
  <c r="I4871" i="15" s="1"/>
  <c r="H4870" i="15"/>
  <c r="I4870" i="15" s="1"/>
  <c r="J4870" i="15" s="1"/>
  <c r="H4869" i="15"/>
  <c r="I4869" i="15" s="1"/>
  <c r="H4868" i="15"/>
  <c r="I4868" i="15" s="1"/>
  <c r="H4867" i="15"/>
  <c r="I4867" i="15" s="1"/>
  <c r="H4866" i="15"/>
  <c r="I4866" i="15" s="1"/>
  <c r="H4864" i="15"/>
  <c r="I4864" i="15" s="1"/>
  <c r="H4863" i="15"/>
  <c r="I4863" i="15" s="1"/>
  <c r="H4862" i="15"/>
  <c r="I4862" i="15" s="1"/>
  <c r="H4861" i="15"/>
  <c r="I4861" i="15" s="1"/>
  <c r="K4861" i="15" s="1"/>
  <c r="H4860" i="15"/>
  <c r="I4860" i="15" s="1"/>
  <c r="H4859" i="15"/>
  <c r="I4859" i="15" s="1"/>
  <c r="H4858" i="15"/>
  <c r="I4858" i="15" s="1"/>
  <c r="K4858" i="15" s="1"/>
  <c r="H4856" i="15"/>
  <c r="I4856" i="15" s="1"/>
  <c r="H4855" i="15"/>
  <c r="I4855" i="15" s="1"/>
  <c r="K4855" i="15" s="1"/>
  <c r="H4854" i="15"/>
  <c r="I4854" i="15" s="1"/>
  <c r="H4853" i="15"/>
  <c r="I4853" i="15" s="1"/>
  <c r="H4852" i="15"/>
  <c r="I4852" i="15" s="1"/>
  <c r="K4852" i="15" s="1"/>
  <c r="H4851" i="15"/>
  <c r="I4851" i="15" s="1"/>
  <c r="K4851" i="15" s="1"/>
  <c r="H4850" i="15"/>
  <c r="I4850" i="15" s="1"/>
  <c r="K4850" i="15" s="1"/>
  <c r="H4848" i="15"/>
  <c r="I4848" i="15" s="1"/>
  <c r="H4847" i="15"/>
  <c r="I4847" i="15" s="1"/>
  <c r="H4846" i="15"/>
  <c r="I4846" i="15" s="1"/>
  <c r="H4845" i="15"/>
  <c r="I4845" i="15" s="1"/>
  <c r="H4844" i="15"/>
  <c r="I4844" i="15" s="1"/>
  <c r="H4843" i="15"/>
  <c r="I4843" i="15" s="1"/>
  <c r="H4842" i="15"/>
  <c r="I4842" i="15" s="1"/>
  <c r="K4842" i="15" s="1"/>
  <c r="H4840" i="15"/>
  <c r="I4840" i="15" s="1"/>
  <c r="H4839" i="15"/>
  <c r="I4839" i="15" s="1"/>
  <c r="H4838" i="15"/>
  <c r="I4838" i="15" s="1"/>
  <c r="H4837" i="15"/>
  <c r="I4837" i="15" s="1"/>
  <c r="K4837" i="15" s="1"/>
  <c r="H4836" i="15"/>
  <c r="I4836" i="15" s="1"/>
  <c r="J4836" i="15" s="1"/>
  <c r="H4835" i="15"/>
  <c r="I4835" i="15" s="1"/>
  <c r="H4834" i="15"/>
  <c r="I4834" i="15" s="1"/>
  <c r="K4834" i="15" s="1"/>
  <c r="H4832" i="15"/>
  <c r="I4832" i="15" s="1"/>
  <c r="H4831" i="15"/>
  <c r="I4831" i="15" s="1"/>
  <c r="K4831" i="15" s="1"/>
  <c r="H4830" i="15"/>
  <c r="I4830" i="15" s="1"/>
  <c r="H4829" i="15"/>
  <c r="I4829" i="15" s="1"/>
  <c r="H4828" i="15"/>
  <c r="I4828" i="15" s="1"/>
  <c r="K4828" i="15" s="1"/>
  <c r="H4827" i="15"/>
  <c r="I4827" i="15" s="1"/>
  <c r="H4826" i="15"/>
  <c r="I4826" i="15" s="1"/>
  <c r="K4826" i="15" s="1"/>
  <c r="H4824" i="15"/>
  <c r="I4824" i="15" s="1"/>
  <c r="K4824" i="15" s="1"/>
  <c r="H4823" i="15"/>
  <c r="I4823" i="15" s="1"/>
  <c r="K4823" i="15" s="1"/>
  <c r="H4822" i="15"/>
  <c r="I4822" i="15" s="1"/>
  <c r="H4821" i="15"/>
  <c r="I4821" i="15" s="1"/>
  <c r="H4820" i="15"/>
  <c r="I4820" i="15" s="1"/>
  <c r="H4819" i="15"/>
  <c r="I4819" i="15" s="1"/>
  <c r="K4819" i="15" s="1"/>
  <c r="H4818" i="15"/>
  <c r="I4818" i="15" s="1"/>
  <c r="H4816" i="15"/>
  <c r="I4816" i="15" s="1"/>
  <c r="J4816" i="15" s="1"/>
  <c r="H4815" i="15"/>
  <c r="I4815" i="15" s="1"/>
  <c r="K4815" i="15" s="1"/>
  <c r="H4814" i="15"/>
  <c r="I4814" i="15" s="1"/>
  <c r="H4813" i="15"/>
  <c r="I4813" i="15" s="1"/>
  <c r="H4812" i="15"/>
  <c r="I4812" i="15" s="1"/>
  <c r="H4811" i="15"/>
  <c r="I4811" i="15" s="1"/>
  <c r="H4810" i="15"/>
  <c r="I4810" i="15" s="1"/>
  <c r="K4810" i="15" s="1"/>
  <c r="H4808" i="15"/>
  <c r="I4808" i="15" s="1"/>
  <c r="H4807" i="15"/>
  <c r="I4807" i="15" s="1"/>
  <c r="H4806" i="15"/>
  <c r="I4806" i="15" s="1"/>
  <c r="J4806" i="15" s="1"/>
  <c r="H4805" i="15"/>
  <c r="I4805" i="15" s="1"/>
  <c r="H4804" i="15"/>
  <c r="I4804" i="15" s="1"/>
  <c r="H4803" i="15"/>
  <c r="I4803" i="15" s="1"/>
  <c r="H4802" i="15"/>
  <c r="I4802" i="15" s="1"/>
  <c r="H4800" i="15"/>
  <c r="I4800" i="15" s="1"/>
  <c r="H4799" i="15"/>
  <c r="I4799" i="15" s="1"/>
  <c r="H4798" i="15"/>
  <c r="I4798" i="15" s="1"/>
  <c r="H4797" i="15"/>
  <c r="I4797" i="15" s="1"/>
  <c r="K4797" i="15" s="1"/>
  <c r="H4796" i="15"/>
  <c r="I4796" i="15" s="1"/>
  <c r="H4795" i="15"/>
  <c r="I4795" i="15" s="1"/>
  <c r="H4794" i="15"/>
  <c r="I4794" i="15" s="1"/>
  <c r="K4794" i="15" s="1"/>
  <c r="H4792" i="15"/>
  <c r="I4792" i="15" s="1"/>
  <c r="H4791" i="15"/>
  <c r="I4791" i="15" s="1"/>
  <c r="K4791" i="15" s="1"/>
  <c r="H4790" i="15"/>
  <c r="I4790" i="15" s="1"/>
  <c r="J4790" i="15" s="1"/>
  <c r="H4789" i="15"/>
  <c r="I4789" i="15" s="1"/>
  <c r="H4788" i="15"/>
  <c r="I4788" i="15" s="1"/>
  <c r="K4788" i="15" s="1"/>
  <c r="H4787" i="15"/>
  <c r="I4787" i="15" s="1"/>
  <c r="H4786" i="15"/>
  <c r="I4786" i="15" s="1"/>
  <c r="K4786" i="15" s="1"/>
  <c r="H4784" i="15"/>
  <c r="I4784" i="15" s="1"/>
  <c r="H4783" i="15"/>
  <c r="I4783" i="15" s="1"/>
  <c r="H4782" i="15"/>
  <c r="I4782" i="15" s="1"/>
  <c r="H4781" i="15"/>
  <c r="I4781" i="15" s="1"/>
  <c r="H4780" i="15"/>
  <c r="I4780" i="15" s="1"/>
  <c r="H4779" i="15"/>
  <c r="I4779" i="15" s="1"/>
  <c r="H4778" i="15"/>
  <c r="I4778" i="15" s="1"/>
  <c r="K4778" i="15" s="1"/>
  <c r="H4776" i="15"/>
  <c r="I4776" i="15" s="1"/>
  <c r="H4775" i="15"/>
  <c r="I4775" i="15" s="1"/>
  <c r="H4774" i="15"/>
  <c r="I4774" i="15" s="1"/>
  <c r="H4773" i="15"/>
  <c r="I4773" i="15" s="1"/>
  <c r="K4773" i="15" s="1"/>
  <c r="H4772" i="15"/>
  <c r="I4772" i="15" s="1"/>
  <c r="K4772" i="15" s="1"/>
  <c r="H4770" i="15"/>
  <c r="I4770" i="15" s="1"/>
  <c r="H4769" i="15"/>
  <c r="I4769" i="15" s="1"/>
  <c r="H4768" i="15"/>
  <c r="I4768" i="15" s="1"/>
  <c r="H4767" i="15"/>
  <c r="I4767" i="15" s="1"/>
  <c r="H4766" i="15"/>
  <c r="I4766" i="15" s="1"/>
  <c r="H4765" i="15"/>
  <c r="I4765" i="15" s="1"/>
  <c r="K4765" i="15" s="1"/>
  <c r="H4763" i="15"/>
  <c r="I4763" i="15" s="1"/>
  <c r="H4762" i="15"/>
  <c r="I4762" i="15" s="1"/>
  <c r="K4762" i="15" s="1"/>
  <c r="H4761" i="15"/>
  <c r="I4761" i="15" s="1"/>
  <c r="H4760" i="15"/>
  <c r="I4760" i="15" s="1"/>
  <c r="K4760" i="15" s="1"/>
  <c r="H4759" i="15"/>
  <c r="I4759" i="15" s="1"/>
  <c r="H4758" i="15"/>
  <c r="I4758" i="15" s="1"/>
  <c r="H4757" i="15"/>
  <c r="I4757" i="15" s="1"/>
  <c r="K4757" i="15" s="1"/>
  <c r="H4755" i="15"/>
  <c r="I4755" i="15" s="1"/>
  <c r="H4754" i="15"/>
  <c r="I4754" i="15" s="1"/>
  <c r="K4754" i="15" s="1"/>
  <c r="H4753" i="15"/>
  <c r="I4753" i="15" s="1"/>
  <c r="H4752" i="15"/>
  <c r="I4752" i="15" s="1"/>
  <c r="H4751" i="15"/>
  <c r="I4751" i="15" s="1"/>
  <c r="K4751" i="15" s="1"/>
  <c r="H4750" i="15"/>
  <c r="I4750" i="15" s="1"/>
  <c r="K4750" i="15" s="1"/>
  <c r="H4748" i="15"/>
  <c r="I4748" i="15" s="1"/>
  <c r="H4747" i="15"/>
  <c r="I4747" i="15" s="1"/>
  <c r="H4746" i="15"/>
  <c r="I4746" i="15" s="1"/>
  <c r="H4745" i="15"/>
  <c r="I4745" i="15" s="1"/>
  <c r="J4745" i="15" s="1"/>
  <c r="H4744" i="15"/>
  <c r="I4744" i="15" s="1"/>
  <c r="H4743" i="15"/>
  <c r="I4743" i="15" s="1"/>
  <c r="K4743" i="15" s="1"/>
  <c r="H4741" i="15"/>
  <c r="I4741" i="15" s="1"/>
  <c r="K4741" i="15" s="1"/>
  <c r="H4740" i="15"/>
  <c r="I4740" i="15" s="1"/>
  <c r="K4740" i="15" s="1"/>
  <c r="H4739" i="15"/>
  <c r="I4739" i="15" s="1"/>
  <c r="H4738" i="15"/>
  <c r="I4738" i="15" s="1"/>
  <c r="H4737" i="15"/>
  <c r="I4737" i="15" s="1"/>
  <c r="H4736" i="15"/>
  <c r="I4736" i="15" s="1"/>
  <c r="K4736" i="15" s="1"/>
  <c r="H4735" i="15"/>
  <c r="I4735" i="15" s="1"/>
  <c r="H4733" i="15"/>
  <c r="I4733" i="15" s="1"/>
  <c r="H4732" i="15"/>
  <c r="I4732" i="15" s="1"/>
  <c r="H4731" i="15"/>
  <c r="I4731" i="15" s="1"/>
  <c r="H4730" i="15"/>
  <c r="I4730" i="15" s="1"/>
  <c r="H4729" i="15"/>
  <c r="I4729" i="15" s="1"/>
  <c r="H4728" i="15"/>
  <c r="I4728" i="15" s="1"/>
  <c r="H4727" i="15"/>
  <c r="I4727" i="15" s="1"/>
  <c r="K4727" i="15" s="1"/>
  <c r="H4725" i="15"/>
  <c r="I4725" i="15" s="1"/>
  <c r="H4724" i="15"/>
  <c r="I4724" i="15" s="1"/>
  <c r="H4723" i="15"/>
  <c r="I4723" i="15" s="1"/>
  <c r="J4723" i="15" s="1"/>
  <c r="H4722" i="15"/>
  <c r="I4722" i="15" s="1"/>
  <c r="H4721" i="15"/>
  <c r="I4721" i="15" s="1"/>
  <c r="H4720" i="15"/>
  <c r="I4720" i="15" s="1"/>
  <c r="H4719" i="15"/>
  <c r="I4719" i="15" s="1"/>
  <c r="H4717" i="15"/>
  <c r="I4717" i="15" s="1"/>
  <c r="H4716" i="15"/>
  <c r="I4716" i="15" s="1"/>
  <c r="H4715" i="15"/>
  <c r="I4715" i="15" s="1"/>
  <c r="H4714" i="15"/>
  <c r="I4714" i="15" s="1"/>
  <c r="J4714" i="15" s="1"/>
  <c r="H4713" i="15"/>
  <c r="I4713" i="15" s="1"/>
  <c r="H4712" i="15"/>
  <c r="I4712" i="15" s="1"/>
  <c r="H4711" i="15"/>
  <c r="I4711" i="15" s="1"/>
  <c r="K4711" i="15" s="1"/>
  <c r="H4709" i="15"/>
  <c r="I4709" i="15" s="1"/>
  <c r="H4708" i="15"/>
  <c r="I4708" i="15" s="1"/>
  <c r="K4708" i="15" s="1"/>
  <c r="H4707" i="15"/>
  <c r="I4707" i="15" s="1"/>
  <c r="J4707" i="15" s="1"/>
  <c r="H4706" i="15"/>
  <c r="I4706" i="15" s="1"/>
  <c r="H4705" i="15"/>
  <c r="I4705" i="15" s="1"/>
  <c r="K4705" i="15" s="1"/>
  <c r="H4704" i="15"/>
  <c r="I4704" i="15" s="1"/>
  <c r="H4703" i="15"/>
  <c r="I4703" i="15" s="1"/>
  <c r="K4703" i="15" s="1"/>
  <c r="H4701" i="15"/>
  <c r="I4701" i="15" s="1"/>
  <c r="H4700" i="15"/>
  <c r="I4700" i="15" s="1"/>
  <c r="H4699" i="15"/>
  <c r="I4699" i="15" s="1"/>
  <c r="K4699" i="15" s="1"/>
  <c r="H4698" i="15"/>
  <c r="I4698" i="15" s="1"/>
  <c r="H4697" i="15"/>
  <c r="I4697" i="15" s="1"/>
  <c r="H4696" i="15"/>
  <c r="I4696" i="15" s="1"/>
  <c r="H4695" i="15"/>
  <c r="I4695" i="15" s="1"/>
  <c r="K4695" i="15" s="1"/>
  <c r="H4693" i="15"/>
  <c r="I4693" i="15" s="1"/>
  <c r="H4692" i="15"/>
  <c r="I4692" i="15" s="1"/>
  <c r="H4691" i="15"/>
  <c r="I4691" i="15" s="1"/>
  <c r="H4690" i="15"/>
  <c r="I4690" i="15" s="1"/>
  <c r="J4690" i="15" s="1"/>
  <c r="H4689" i="15"/>
  <c r="I4689" i="15" s="1"/>
  <c r="H4688" i="15"/>
  <c r="I4688" i="15" s="1"/>
  <c r="H4687" i="15"/>
  <c r="I4687" i="15" s="1"/>
  <c r="K4687" i="15" s="1"/>
  <c r="H4685" i="15"/>
  <c r="I4685" i="15" s="1"/>
  <c r="H4684" i="15"/>
  <c r="I4684" i="15" s="1"/>
  <c r="K4684" i="15" s="1"/>
  <c r="H4683" i="15"/>
  <c r="I4683" i="15" s="1"/>
  <c r="H4682" i="15"/>
  <c r="I4682" i="15" s="1"/>
  <c r="H4681" i="15"/>
  <c r="I4681" i="15" s="1"/>
  <c r="K4681" i="15" s="1"/>
  <c r="H4680" i="15"/>
  <c r="I4680" i="15" s="1"/>
  <c r="H4679" i="15"/>
  <c r="I4679" i="15" s="1"/>
  <c r="K4679" i="15" s="1"/>
  <c r="H4677" i="15"/>
  <c r="I4677" i="15" s="1"/>
  <c r="K4677" i="15" s="1"/>
  <c r="H4676" i="15"/>
  <c r="I4676" i="15" s="1"/>
  <c r="H4675" i="15"/>
  <c r="I4675" i="15" s="1"/>
  <c r="H4674" i="15"/>
  <c r="I4674" i="15" s="1"/>
  <c r="H4673" i="15"/>
  <c r="I4673" i="15" s="1"/>
  <c r="H4671" i="15"/>
  <c r="I4671" i="15" s="1"/>
  <c r="H4670" i="15"/>
  <c r="I4670" i="15" s="1"/>
  <c r="H4669" i="15"/>
  <c r="I4669" i="15" s="1"/>
  <c r="H4668" i="15"/>
  <c r="I4668" i="15" s="1"/>
  <c r="K4668" i="15" s="1"/>
  <c r="H4667" i="15"/>
  <c r="I4667" i="15" s="1"/>
  <c r="H4666" i="15"/>
  <c r="I4666" i="15" s="1"/>
  <c r="J4666" i="15" s="1"/>
  <c r="H4665" i="15"/>
  <c r="I4665" i="15" s="1"/>
  <c r="K4665" i="15" s="1"/>
  <c r="H4663" i="15"/>
  <c r="I4663" i="15" s="1"/>
  <c r="H4662" i="15"/>
  <c r="I4662" i="15" s="1"/>
  <c r="K4662" i="15" s="1"/>
  <c r="H4661" i="15"/>
  <c r="I4661" i="15" s="1"/>
  <c r="H4660" i="15"/>
  <c r="I4660" i="15" s="1"/>
  <c r="H4659" i="15"/>
  <c r="I4659" i="15" s="1"/>
  <c r="K4659" i="15" s="1"/>
  <c r="H4658" i="15"/>
  <c r="I4658" i="15" s="1"/>
  <c r="H4657" i="15"/>
  <c r="I4657" i="15" s="1"/>
  <c r="K4657" i="15" s="1"/>
  <c r="H4655" i="15"/>
  <c r="I4655" i="15" s="1"/>
  <c r="H4654" i="15"/>
  <c r="I4654" i="15" s="1"/>
  <c r="H4653" i="15"/>
  <c r="I4653" i="15" s="1"/>
  <c r="H4652" i="15"/>
  <c r="I4652" i="15" s="1"/>
  <c r="K4652" i="15" s="1"/>
  <c r="H4651" i="15"/>
  <c r="I4651" i="15" s="1"/>
  <c r="H4650" i="15"/>
  <c r="I4650" i="15" s="1"/>
  <c r="H4649" i="15"/>
  <c r="I4649" i="15" s="1"/>
  <c r="K4649" i="15" s="1"/>
  <c r="H4647" i="15"/>
  <c r="I4647" i="15" s="1"/>
  <c r="H4646" i="15"/>
  <c r="I4646" i="15" s="1"/>
  <c r="H4645" i="15"/>
  <c r="I4645" i="15" s="1"/>
  <c r="H4644" i="15"/>
  <c r="I4644" i="15" s="1"/>
  <c r="J4644" i="15" s="1"/>
  <c r="H4643" i="15"/>
  <c r="I4643" i="15" s="1"/>
  <c r="K4643" i="15" s="1"/>
  <c r="H4642" i="15"/>
  <c r="I4642" i="15" s="1"/>
  <c r="H4641" i="15"/>
  <c r="I4641" i="15" s="1"/>
  <c r="K4641" i="15" s="1"/>
  <c r="H4639" i="15"/>
  <c r="I4639" i="15" s="1"/>
  <c r="H4638" i="15"/>
  <c r="I4638" i="15" s="1"/>
  <c r="H4637" i="15"/>
  <c r="I4637" i="15" s="1"/>
  <c r="H4636" i="15"/>
  <c r="I4636" i="15" s="1"/>
  <c r="H4635" i="15"/>
  <c r="I4635" i="15" s="1"/>
  <c r="K4635" i="15" s="1"/>
  <c r="H4634" i="15"/>
  <c r="I4634" i="15" s="1"/>
  <c r="H4633" i="15"/>
  <c r="I4633" i="15" s="1"/>
  <c r="K4633" i="15" s="1"/>
  <c r="H4631" i="15"/>
  <c r="I4631" i="15" s="1"/>
  <c r="J4631" i="15" s="1"/>
  <c r="H4630" i="15"/>
  <c r="I4630" i="15" s="1"/>
  <c r="H4629" i="15"/>
  <c r="I4629" i="15" s="1"/>
  <c r="H4628" i="15"/>
  <c r="I4628" i="15" s="1"/>
  <c r="H4627" i="15"/>
  <c r="I4627" i="15" s="1"/>
  <c r="K4627" i="15" s="1"/>
  <c r="H4626" i="15"/>
  <c r="I4626" i="15" s="1"/>
  <c r="K4626" i="15" s="1"/>
  <c r="H4625" i="15"/>
  <c r="I4625" i="15" s="1"/>
  <c r="H4623" i="15"/>
  <c r="I4623" i="15" s="1"/>
  <c r="H4622" i="15"/>
  <c r="I4622" i="15" s="1"/>
  <c r="H4621" i="15"/>
  <c r="I4621" i="15" s="1"/>
  <c r="H4620" i="15"/>
  <c r="I4620" i="15" s="1"/>
  <c r="H4619" i="15"/>
  <c r="I4619" i="15" s="1"/>
  <c r="H4618" i="15"/>
  <c r="I4618" i="15" s="1"/>
  <c r="H4617" i="15"/>
  <c r="I4617" i="15" s="1"/>
  <c r="K4617" i="15" s="1"/>
  <c r="H4615" i="15"/>
  <c r="I4615" i="15" s="1"/>
  <c r="K4615" i="15" s="1"/>
  <c r="H4614" i="15"/>
  <c r="I4614" i="15" s="1"/>
  <c r="H4613" i="15"/>
  <c r="I4613" i="15" s="1"/>
  <c r="K4613" i="15" s="1"/>
  <c r="H4612" i="15"/>
  <c r="I4612" i="15" s="1"/>
  <c r="H4611" i="15"/>
  <c r="I4611" i="15" s="1"/>
  <c r="H4610" i="15"/>
  <c r="I4610" i="15" s="1"/>
  <c r="H4609" i="15"/>
  <c r="I4609" i="15" s="1"/>
  <c r="H4607" i="15"/>
  <c r="I4607" i="15" s="1"/>
  <c r="K4607" i="15" s="1"/>
  <c r="H4606" i="15"/>
  <c r="I4606" i="15" s="1"/>
  <c r="H4605" i="15"/>
  <c r="I4605" i="15" s="1"/>
  <c r="H4604" i="15"/>
  <c r="I4604" i="15" s="1"/>
  <c r="K4604" i="15" s="1"/>
  <c r="H4603" i="15"/>
  <c r="I4603" i="15" s="1"/>
  <c r="H4602" i="15"/>
  <c r="I4602" i="15" s="1"/>
  <c r="H4601" i="15"/>
  <c r="I4601" i="15" s="1"/>
  <c r="K4601" i="15" s="1"/>
  <c r="H4599" i="15"/>
  <c r="I4599" i="15" s="1"/>
  <c r="H4598" i="15"/>
  <c r="I4598" i="15" s="1"/>
  <c r="K4598" i="15" s="1"/>
  <c r="H4597" i="15"/>
  <c r="I4597" i="15" s="1"/>
  <c r="H4596" i="15"/>
  <c r="I4596" i="15" s="1"/>
  <c r="H4595" i="15"/>
  <c r="I4595" i="15" s="1"/>
  <c r="K4595" i="15" s="1"/>
  <c r="H4594" i="15"/>
  <c r="I4594" i="15" s="1"/>
  <c r="H4593" i="15"/>
  <c r="I4593" i="15" s="1"/>
  <c r="K4593" i="15" s="1"/>
  <c r="H4591" i="15"/>
  <c r="I4591" i="15" s="1"/>
  <c r="H4590" i="15"/>
  <c r="I4590" i="15" s="1"/>
  <c r="H4589" i="15"/>
  <c r="I4589" i="15" s="1"/>
  <c r="H4588" i="15"/>
  <c r="I4588" i="15" s="1"/>
  <c r="K4588" i="15" s="1"/>
  <c r="H4587" i="15"/>
  <c r="I4587" i="15" s="1"/>
  <c r="H4586" i="15"/>
  <c r="I4586" i="15" s="1"/>
  <c r="H4585" i="15"/>
  <c r="I4585" i="15" s="1"/>
  <c r="K4585" i="15" s="1"/>
  <c r="H4583" i="15"/>
  <c r="I4583" i="15" s="1"/>
  <c r="H4582" i="15"/>
  <c r="I4582" i="15" s="1"/>
  <c r="H4581" i="15"/>
  <c r="I4581" i="15" s="1"/>
  <c r="H4580" i="15"/>
  <c r="I4580" i="15" s="1"/>
  <c r="H4579" i="15"/>
  <c r="I4579" i="15" s="1"/>
  <c r="K4579" i="15" s="1"/>
  <c r="H4578" i="15"/>
  <c r="I4578" i="15" s="1"/>
  <c r="K4578" i="15" s="1"/>
  <c r="H4577" i="15"/>
  <c r="I4577" i="15" s="1"/>
  <c r="K4577" i="15" s="1"/>
  <c r="H4575" i="15"/>
  <c r="I4575" i="15" s="1"/>
  <c r="K4575" i="15" s="1"/>
  <c r="H4574" i="15"/>
  <c r="I4574" i="15" s="1"/>
  <c r="H4573" i="15"/>
  <c r="I4573" i="15" s="1"/>
  <c r="H4572" i="15"/>
  <c r="I4572" i="15" s="1"/>
  <c r="H4571" i="15"/>
  <c r="I4571" i="15" s="1"/>
  <c r="H4570" i="15"/>
  <c r="I4570" i="15" s="1"/>
  <c r="H4568" i="15"/>
  <c r="I4568" i="15" s="1"/>
  <c r="H4567" i="15"/>
  <c r="I4567" i="15" s="1"/>
  <c r="J4567" i="15" s="1"/>
  <c r="H4566" i="15"/>
  <c r="I4566" i="15" s="1"/>
  <c r="H4565" i="15"/>
  <c r="I4565" i="15" s="1"/>
  <c r="H4564" i="15"/>
  <c r="I4564" i="15" s="1"/>
  <c r="H4563" i="15"/>
  <c r="I4563" i="15" s="1"/>
  <c r="H4562" i="15"/>
  <c r="I4562" i="15" s="1"/>
  <c r="K4562" i="15" s="1"/>
  <c r="H4560" i="15"/>
  <c r="I4560" i="15" s="1"/>
  <c r="H4559" i="15"/>
  <c r="I4559" i="15" s="1"/>
  <c r="K4559" i="15" s="1"/>
  <c r="H4558" i="15"/>
  <c r="I4558" i="15" s="1"/>
  <c r="K4558" i="15" s="1"/>
  <c r="H4557" i="15"/>
  <c r="I4557" i="15" s="1"/>
  <c r="H4556" i="15"/>
  <c r="I4556" i="15" s="1"/>
  <c r="H4555" i="15"/>
  <c r="I4555" i="15" s="1"/>
  <c r="H4554" i="15"/>
  <c r="I4554" i="15" s="1"/>
  <c r="H4552" i="15"/>
  <c r="I4552" i="15" s="1"/>
  <c r="K4552" i="15" s="1"/>
  <c r="H4551" i="15"/>
  <c r="I4551" i="15" s="1"/>
  <c r="H4550" i="15"/>
  <c r="I4550" i="15" s="1"/>
  <c r="H4549" i="15"/>
  <c r="I4549" i="15" s="1"/>
  <c r="K4549" i="15" s="1"/>
  <c r="H4548" i="15"/>
  <c r="I4548" i="15" s="1"/>
  <c r="H4547" i="15"/>
  <c r="I4547" i="15" s="1"/>
  <c r="H4546" i="15"/>
  <c r="I4546" i="15" s="1"/>
  <c r="K4546" i="15" s="1"/>
  <c r="H4544" i="15"/>
  <c r="I4544" i="15" s="1"/>
  <c r="H4543" i="15"/>
  <c r="I4543" i="15" s="1"/>
  <c r="K4543" i="15" s="1"/>
  <c r="H4542" i="15"/>
  <c r="I4542" i="15" s="1"/>
  <c r="H4541" i="15"/>
  <c r="I4541" i="15" s="1"/>
  <c r="H4540" i="15"/>
  <c r="I4540" i="15" s="1"/>
  <c r="K4540" i="15" s="1"/>
  <c r="H4539" i="15"/>
  <c r="I4539" i="15" s="1"/>
  <c r="H4538" i="15"/>
  <c r="I4538" i="15" s="1"/>
  <c r="K4538" i="15" s="1"/>
  <c r="H4536" i="15"/>
  <c r="I4536" i="15" s="1"/>
  <c r="H4535" i="15"/>
  <c r="I4535" i="15" s="1"/>
  <c r="H4534" i="15"/>
  <c r="I4534" i="15" s="1"/>
  <c r="K4534" i="15" s="1"/>
  <c r="H4533" i="15"/>
  <c r="I4533" i="15" s="1"/>
  <c r="H4532" i="15"/>
  <c r="I4532" i="15" s="1"/>
  <c r="H4531" i="15"/>
  <c r="I4531" i="15" s="1"/>
  <c r="K4531" i="15" s="1"/>
  <c r="H4530" i="15"/>
  <c r="I4530" i="15" s="1"/>
  <c r="K4530" i="15" s="1"/>
  <c r="H4528" i="15"/>
  <c r="I4528" i="15" s="1"/>
  <c r="K4528" i="15" s="1"/>
  <c r="H4527" i="15"/>
  <c r="I4527" i="15" s="1"/>
  <c r="K4527" i="15" s="1"/>
  <c r="H4526" i="15"/>
  <c r="I4526" i="15" s="1"/>
  <c r="K4526" i="15" s="1"/>
  <c r="H4525" i="15"/>
  <c r="I4525" i="15" s="1"/>
  <c r="K4525" i="15" s="1"/>
  <c r="H4524" i="15"/>
  <c r="I4524" i="15" s="1"/>
  <c r="H4523" i="15"/>
  <c r="I4523" i="15" s="1"/>
  <c r="H4522" i="15"/>
  <c r="I4522" i="15" s="1"/>
  <c r="J4522" i="15" s="1"/>
  <c r="H4520" i="15"/>
  <c r="I4520" i="15" s="1"/>
  <c r="K4520" i="15" s="1"/>
  <c r="H4519" i="15"/>
  <c r="I4519" i="15" s="1"/>
  <c r="K4519" i="15" s="1"/>
  <c r="H4518" i="15"/>
  <c r="I4518" i="15" s="1"/>
  <c r="H4517" i="15"/>
  <c r="I4517" i="15" s="1"/>
  <c r="H4516" i="15"/>
  <c r="I4516" i="15" s="1"/>
  <c r="H4515" i="15"/>
  <c r="I4515" i="15" s="1"/>
  <c r="H4514" i="15"/>
  <c r="I4514" i="15" s="1"/>
  <c r="K4514" i="15" s="1"/>
  <c r="H4512" i="15"/>
  <c r="I4512" i="15" s="1"/>
  <c r="H4511" i="15"/>
  <c r="I4511" i="15" s="1"/>
  <c r="K4511" i="15" s="1"/>
  <c r="H4510" i="15"/>
  <c r="I4510" i="15" s="1"/>
  <c r="K4510" i="15" s="1"/>
  <c r="H4509" i="15"/>
  <c r="I4509" i="15" s="1"/>
  <c r="H4508" i="15"/>
  <c r="I4508" i="15" s="1"/>
  <c r="H4507" i="15"/>
  <c r="I4507" i="15" s="1"/>
  <c r="K4507" i="15" s="1"/>
  <c r="H4506" i="15"/>
  <c r="I4506" i="15" s="1"/>
  <c r="H4504" i="15"/>
  <c r="I4504" i="15" s="1"/>
  <c r="J4504" i="15" s="1"/>
  <c r="H4503" i="15"/>
  <c r="I4503" i="15" s="1"/>
  <c r="H4502" i="15"/>
  <c r="I4502" i="15" s="1"/>
  <c r="J4502" i="15" s="1"/>
  <c r="H4501" i="15"/>
  <c r="I4501" i="15" s="1"/>
  <c r="H4500" i="15"/>
  <c r="I4500" i="15" s="1"/>
  <c r="K4500" i="15" s="1"/>
  <c r="H4499" i="15"/>
  <c r="I4499" i="15" s="1"/>
  <c r="H4498" i="15"/>
  <c r="I4498" i="15" s="1"/>
  <c r="K4498" i="15" s="1"/>
  <c r="H4496" i="15"/>
  <c r="I4496" i="15" s="1"/>
  <c r="H4495" i="15"/>
  <c r="I4495" i="15" s="1"/>
  <c r="K4495" i="15" s="1"/>
  <c r="H4494" i="15"/>
  <c r="I4494" i="15" s="1"/>
  <c r="K4494" i="15" s="1"/>
  <c r="H4493" i="15"/>
  <c r="I4493" i="15" s="1"/>
  <c r="H4492" i="15"/>
  <c r="I4492" i="15" s="1"/>
  <c r="H4491" i="15"/>
  <c r="I4491" i="15" s="1"/>
  <c r="H4490" i="15"/>
  <c r="I4490" i="15" s="1"/>
  <c r="H4488" i="15"/>
  <c r="I4488" i="15" s="1"/>
  <c r="K4488" i="15" s="1"/>
  <c r="H4487" i="15"/>
  <c r="I4487" i="15" s="1"/>
  <c r="H4486" i="15"/>
  <c r="I4486" i="15" s="1"/>
  <c r="H4485" i="15"/>
  <c r="I4485" i="15" s="1"/>
  <c r="K4485" i="15" s="1"/>
  <c r="H4484" i="15"/>
  <c r="I4484" i="15" s="1"/>
  <c r="H4483" i="15"/>
  <c r="I4483" i="15" s="1"/>
  <c r="K4483" i="15" s="1"/>
  <c r="H4481" i="15"/>
  <c r="I4481" i="15" s="1"/>
  <c r="K4481" i="15" s="1"/>
  <c r="H4480" i="15"/>
  <c r="I4480" i="15" s="1"/>
  <c r="H4479" i="15"/>
  <c r="I4479" i="15" s="1"/>
  <c r="K4479" i="15" s="1"/>
  <c r="H4478" i="15"/>
  <c r="I4478" i="15" s="1"/>
  <c r="H4477" i="15"/>
  <c r="I4477" i="15" s="1"/>
  <c r="J4477" i="15" s="1"/>
  <c r="H4476" i="15"/>
  <c r="I4476" i="15" s="1"/>
  <c r="K4476" i="15" s="1"/>
  <c r="H4475" i="15"/>
  <c r="I4475" i="15" s="1"/>
  <c r="J4475" i="15" s="1"/>
  <c r="H4473" i="15"/>
  <c r="I4473" i="15" s="1"/>
  <c r="H4472" i="15"/>
  <c r="I4472" i="15" s="1"/>
  <c r="K4472" i="15" s="1"/>
  <c r="H4471" i="15"/>
  <c r="I4471" i="15" s="1"/>
  <c r="H4470" i="15"/>
  <c r="I4470" i="15" s="1"/>
  <c r="K4470" i="15" s="1"/>
  <c r="H4469" i="15"/>
  <c r="I4469" i="15" s="1"/>
  <c r="H4468" i="15"/>
  <c r="I4468" i="15" s="1"/>
  <c r="K4468" i="15" s="1"/>
  <c r="H4467" i="15"/>
  <c r="I4467" i="15" s="1"/>
  <c r="H4466" i="15"/>
  <c r="I4466" i="15" s="1"/>
  <c r="K4466" i="15" s="1"/>
  <c r="H4465" i="15"/>
  <c r="I4465" i="15" s="1"/>
  <c r="K4465" i="15" s="1"/>
  <c r="H4464" i="15"/>
  <c r="I4464" i="15" s="1"/>
  <c r="H4463" i="15"/>
  <c r="I4463" i="15" s="1"/>
  <c r="H4462" i="15"/>
  <c r="I4462" i="15" s="1"/>
  <c r="J4462" i="15" s="1"/>
  <c r="H4461" i="15"/>
  <c r="I4461" i="15" s="1"/>
  <c r="K4461" i="15" s="1"/>
  <c r="H4460" i="15"/>
  <c r="I4460" i="15" s="1"/>
  <c r="H4458" i="15"/>
  <c r="I4458" i="15" s="1"/>
  <c r="K4458" i="15" s="1"/>
  <c r="H4457" i="15"/>
  <c r="I4457" i="15" s="1"/>
  <c r="H4456" i="15"/>
  <c r="I4456" i="15" s="1"/>
  <c r="K4456" i="15" s="1"/>
  <c r="H4455" i="15"/>
  <c r="I4455" i="15" s="1"/>
  <c r="H4454" i="15"/>
  <c r="I4454" i="15" s="1"/>
  <c r="H4453" i="15"/>
  <c r="I4453" i="15" s="1"/>
  <c r="H4452" i="15"/>
  <c r="I4452" i="15" s="1"/>
  <c r="H4450" i="15"/>
  <c r="I4450" i="15" s="1"/>
  <c r="K4450" i="15" s="1"/>
  <c r="H4449" i="15"/>
  <c r="I4449" i="15" s="1"/>
  <c r="J4449" i="15" s="1"/>
  <c r="H4448" i="15"/>
  <c r="I4448" i="15" s="1"/>
  <c r="H4447" i="15"/>
  <c r="I4447" i="15" s="1"/>
  <c r="K4447" i="15" s="1"/>
  <c r="H4446" i="15"/>
  <c r="I4446" i="15" s="1"/>
  <c r="J4446" i="15" s="1"/>
  <c r="H4445" i="15"/>
  <c r="I4445" i="15" s="1"/>
  <c r="H4444" i="15"/>
  <c r="I4444" i="15" s="1"/>
  <c r="J4444" i="15" s="1"/>
  <c r="H4442" i="15"/>
  <c r="I4442" i="15" s="1"/>
  <c r="H4441" i="15"/>
  <c r="I4441" i="15" s="1"/>
  <c r="H4440" i="15"/>
  <c r="I4440" i="15" s="1"/>
  <c r="H4439" i="15"/>
  <c r="I4439" i="15" s="1"/>
  <c r="K4439" i="15" s="1"/>
  <c r="H4438" i="15"/>
  <c r="I4438" i="15" s="1"/>
  <c r="K4438" i="15" s="1"/>
  <c r="H4437" i="15"/>
  <c r="I4437" i="15" s="1"/>
  <c r="K4437" i="15" s="1"/>
  <c r="H4436" i="15"/>
  <c r="I4436" i="15" s="1"/>
  <c r="H4434" i="15"/>
  <c r="I4434" i="15" s="1"/>
  <c r="K4434" i="15" s="1"/>
  <c r="H4433" i="15"/>
  <c r="I4433" i="15" s="1"/>
  <c r="H4432" i="15"/>
  <c r="I4432" i="15" s="1"/>
  <c r="H4431" i="15"/>
  <c r="I4431" i="15" s="1"/>
  <c r="J4431" i="15" s="1"/>
  <c r="H4430" i="15"/>
  <c r="I4430" i="15" s="1"/>
  <c r="J4430" i="15" s="1"/>
  <c r="H4429" i="15"/>
  <c r="I4429" i="15" s="1"/>
  <c r="K4429" i="15" s="1"/>
  <c r="H4428" i="15"/>
  <c r="I4428" i="15" s="1"/>
  <c r="J4428" i="15" s="1"/>
  <c r="H4426" i="15"/>
  <c r="I4426" i="15" s="1"/>
  <c r="H4425" i="15"/>
  <c r="I4425" i="15" s="1"/>
  <c r="K4425" i="15" s="1"/>
  <c r="H4424" i="15"/>
  <c r="I4424" i="15" s="1"/>
  <c r="H4423" i="15"/>
  <c r="I4423" i="15" s="1"/>
  <c r="H4422" i="15"/>
  <c r="I4422" i="15" s="1"/>
  <c r="K4422" i="15" s="1"/>
  <c r="H4421" i="15"/>
  <c r="I4421" i="15" s="1"/>
  <c r="K4421" i="15" s="1"/>
  <c r="H4420" i="15"/>
  <c r="I4420" i="15" s="1"/>
  <c r="J4420" i="15" s="1"/>
  <c r="H4418" i="15"/>
  <c r="I4418" i="15" s="1"/>
  <c r="K4418" i="15" s="1"/>
  <c r="H4417" i="15"/>
  <c r="I4417" i="15" s="1"/>
  <c r="H4416" i="15"/>
  <c r="I4416" i="15" s="1"/>
  <c r="K4416" i="15" s="1"/>
  <c r="H4415" i="15"/>
  <c r="I4415" i="15" s="1"/>
  <c r="H4414" i="15"/>
  <c r="I4414" i="15" s="1"/>
  <c r="H4413" i="15"/>
  <c r="I4413" i="15" s="1"/>
  <c r="H4412" i="15"/>
  <c r="I4412" i="15" s="1"/>
  <c r="J4412" i="15" s="1"/>
  <c r="H4410" i="15"/>
  <c r="I4410" i="15" s="1"/>
  <c r="H4409" i="15"/>
  <c r="I4409" i="15" s="1"/>
  <c r="H4408" i="15"/>
  <c r="I4408" i="15" s="1"/>
  <c r="H4407" i="15"/>
  <c r="I4407" i="15" s="1"/>
  <c r="K4407" i="15" s="1"/>
  <c r="H4406" i="15"/>
  <c r="I4406" i="15" s="1"/>
  <c r="H4405" i="15"/>
  <c r="I4405" i="15" s="1"/>
  <c r="K4405" i="15" s="1"/>
  <c r="H4404" i="15"/>
  <c r="I4404" i="15" s="1"/>
  <c r="H4402" i="15"/>
  <c r="I4402" i="15" s="1"/>
  <c r="K4402" i="15" s="1"/>
  <c r="H4401" i="15"/>
  <c r="I4401" i="15" s="1"/>
  <c r="H4400" i="15"/>
  <c r="I4400" i="15" s="1"/>
  <c r="H4399" i="15"/>
  <c r="I4399" i="15" s="1"/>
  <c r="H4398" i="15"/>
  <c r="I4398" i="15" s="1"/>
  <c r="J4398" i="15" s="1"/>
  <c r="H4397" i="15"/>
  <c r="I4397" i="15" s="1"/>
  <c r="H4396" i="15"/>
  <c r="I4396" i="15" s="1"/>
  <c r="H4394" i="15"/>
  <c r="I4394" i="15" s="1"/>
  <c r="H4393" i="15"/>
  <c r="I4393" i="15" s="1"/>
  <c r="H4392" i="15"/>
  <c r="I4392" i="15" s="1"/>
  <c r="H4391" i="15"/>
  <c r="I4391" i="15" s="1"/>
  <c r="K4391" i="15" s="1"/>
  <c r="H4390" i="15"/>
  <c r="I4390" i="15" s="1"/>
  <c r="H4389" i="15"/>
  <c r="I4389" i="15" s="1"/>
  <c r="K4389" i="15" s="1"/>
  <c r="H4387" i="15"/>
  <c r="I4387" i="15" s="1"/>
  <c r="H4386" i="15"/>
  <c r="I4386" i="15" s="1"/>
  <c r="K4386" i="15" s="1"/>
  <c r="H4385" i="15"/>
  <c r="I4385" i="15" s="1"/>
  <c r="K4385" i="15" s="1"/>
  <c r="H4384" i="15"/>
  <c r="I4384" i="15" s="1"/>
  <c r="H4383" i="15"/>
  <c r="I4383" i="15" s="1"/>
  <c r="J4383" i="15" s="1"/>
  <c r="H4382" i="15"/>
  <c r="I4382" i="15" s="1"/>
  <c r="K4382" i="15" s="1"/>
  <c r="H4381" i="15"/>
  <c r="I4381" i="15" s="1"/>
  <c r="H4379" i="15"/>
  <c r="I4379" i="15" s="1"/>
  <c r="J4379" i="15" s="1"/>
  <c r="H4378" i="15"/>
  <c r="I4378" i="15" s="1"/>
  <c r="H4377" i="15"/>
  <c r="I4377" i="15" s="1"/>
  <c r="J4377" i="15" s="1"/>
  <c r="H4376" i="15"/>
  <c r="I4376" i="15" s="1"/>
  <c r="K4376" i="15" s="1"/>
  <c r="H4375" i="15"/>
  <c r="I4375" i="15" s="1"/>
  <c r="K4375" i="15" s="1"/>
  <c r="H4374" i="15"/>
  <c r="I4374" i="15" s="1"/>
  <c r="H4373" i="15"/>
  <c r="I4373" i="15" s="1"/>
  <c r="H4371" i="15"/>
  <c r="I4371" i="15" s="1"/>
  <c r="K4371" i="15" s="1"/>
  <c r="H4370" i="15"/>
  <c r="I4370" i="15" s="1"/>
  <c r="K4370" i="15" s="1"/>
  <c r="H4369" i="15"/>
  <c r="I4369" i="15" s="1"/>
  <c r="H4368" i="15"/>
  <c r="I4368" i="15" s="1"/>
  <c r="H4367" i="15"/>
  <c r="I4367" i="15" s="1"/>
  <c r="H4366" i="15"/>
  <c r="I4366" i="15" s="1"/>
  <c r="H4365" i="15"/>
  <c r="I4365" i="15" s="1"/>
  <c r="J4365" i="15" s="1"/>
  <c r="H4363" i="15"/>
  <c r="I4363" i="15" s="1"/>
  <c r="H4362" i="15"/>
  <c r="I4362" i="15" s="1"/>
  <c r="H4361" i="15"/>
  <c r="I4361" i="15" s="1"/>
  <c r="H4360" i="15"/>
  <c r="I4360" i="15" s="1"/>
  <c r="H4359" i="15"/>
  <c r="I4359" i="15" s="1"/>
  <c r="H4358" i="15"/>
  <c r="I4358" i="15" s="1"/>
  <c r="K4358" i="15" s="1"/>
  <c r="H4357" i="15"/>
  <c r="I4357" i="15" s="1"/>
  <c r="K4357" i="15" s="1"/>
  <c r="H4355" i="15"/>
  <c r="I4355" i="15" s="1"/>
  <c r="H4354" i="15"/>
  <c r="I4354" i="15" s="1"/>
  <c r="H4353" i="15"/>
  <c r="I4353" i="15" s="1"/>
  <c r="J4353" i="15" s="1"/>
  <c r="H4352" i="15"/>
  <c r="I4352" i="15" s="1"/>
  <c r="K4352" i="15" s="1"/>
  <c r="H4351" i="15"/>
  <c r="I4351" i="15" s="1"/>
  <c r="H4350" i="15"/>
  <c r="I4350" i="15" s="1"/>
  <c r="H4349" i="15"/>
  <c r="I4349" i="15" s="1"/>
  <c r="H4347" i="15"/>
  <c r="I4347" i="15" s="1"/>
  <c r="K4347" i="15" s="1"/>
  <c r="H4346" i="15"/>
  <c r="I4346" i="15" s="1"/>
  <c r="H4345" i="15"/>
  <c r="I4345" i="15" s="1"/>
  <c r="H4344" i="15"/>
  <c r="I4344" i="15" s="1"/>
  <c r="H4343" i="15"/>
  <c r="I4343" i="15" s="1"/>
  <c r="K4343" i="15" s="1"/>
  <c r="H4342" i="15"/>
  <c r="I4342" i="15" s="1"/>
  <c r="H4341" i="15"/>
  <c r="I4341" i="15" s="1"/>
  <c r="H4339" i="15"/>
  <c r="I4339" i="15" s="1"/>
  <c r="H4338" i="15"/>
  <c r="I4338" i="15" s="1"/>
  <c r="H4337" i="15"/>
  <c r="I4337" i="15" s="1"/>
  <c r="J4337" i="15" s="1"/>
  <c r="H4336" i="15"/>
  <c r="I4336" i="15" s="1"/>
  <c r="H4335" i="15"/>
  <c r="I4335" i="15" s="1"/>
  <c r="H4334" i="15"/>
  <c r="I4334" i="15" s="1"/>
  <c r="K4334" i="15" s="1"/>
  <c r="H4333" i="15"/>
  <c r="I4333" i="15" s="1"/>
  <c r="J4333" i="15" s="1"/>
  <c r="H4331" i="15"/>
  <c r="I4331" i="15" s="1"/>
  <c r="J4331" i="15" s="1"/>
  <c r="H4330" i="15"/>
  <c r="I4330" i="15" s="1"/>
  <c r="H4329" i="15"/>
  <c r="I4329" i="15" s="1"/>
  <c r="H4328" i="15"/>
  <c r="I4328" i="15" s="1"/>
  <c r="K4328" i="15" s="1"/>
  <c r="H4327" i="15"/>
  <c r="I4327" i="15" s="1"/>
  <c r="K4327" i="15" s="1"/>
  <c r="H4326" i="15"/>
  <c r="I4326" i="15" s="1"/>
  <c r="H4325" i="15"/>
  <c r="I4325" i="15" s="1"/>
  <c r="K4325" i="15" s="1"/>
  <c r="H4323" i="15"/>
  <c r="I4323" i="15" s="1"/>
  <c r="H4322" i="15"/>
  <c r="I4322" i="15" s="1"/>
  <c r="H4321" i="15"/>
  <c r="I4321" i="15" s="1"/>
  <c r="J4321" i="15" s="1"/>
  <c r="H4320" i="15"/>
  <c r="I4320" i="15" s="1"/>
  <c r="H4319" i="15"/>
  <c r="I4319" i="15" s="1"/>
  <c r="J4319" i="15" s="1"/>
  <c r="H4318" i="15"/>
  <c r="I4318" i="15" s="1"/>
  <c r="H4317" i="15"/>
  <c r="I4317" i="15" s="1"/>
  <c r="H4316" i="15"/>
  <c r="I4316" i="15" s="1"/>
  <c r="J4316" i="15" s="1"/>
  <c r="H4315" i="15"/>
  <c r="I4315" i="15" s="1"/>
  <c r="H4314" i="15"/>
  <c r="I4314" i="15" s="1"/>
  <c r="K4314" i="15" s="1"/>
  <c r="H4313" i="15"/>
  <c r="I4313" i="15" s="1"/>
  <c r="H4312" i="15"/>
  <c r="I4312" i="15" s="1"/>
  <c r="K4312" i="15" s="1"/>
  <c r="H4310" i="15"/>
  <c r="I4310" i="15" s="1"/>
  <c r="K4310" i="15" s="1"/>
  <c r="H4309" i="15"/>
  <c r="I4309" i="15" s="1"/>
  <c r="H4308" i="15"/>
  <c r="I4308" i="15" s="1"/>
  <c r="H4307" i="15"/>
  <c r="I4307" i="15" s="1"/>
  <c r="K4307" i="15" s="1"/>
  <c r="H4306" i="15"/>
  <c r="I4306" i="15" s="1"/>
  <c r="J4306" i="15" s="1"/>
  <c r="H4305" i="15"/>
  <c r="I4305" i="15" s="1"/>
  <c r="H4304" i="15"/>
  <c r="I4304" i="15" s="1"/>
  <c r="J4304" i="15" s="1"/>
  <c r="H4302" i="15"/>
  <c r="I4302" i="15" s="1"/>
  <c r="J4302" i="15" s="1"/>
  <c r="H4301" i="15"/>
  <c r="I4301" i="15" s="1"/>
  <c r="H4300" i="15"/>
  <c r="I4300" i="15" s="1"/>
  <c r="K4300" i="15" s="1"/>
  <c r="H4299" i="15"/>
  <c r="I4299" i="15" s="1"/>
  <c r="H4298" i="15"/>
  <c r="I4298" i="15" s="1"/>
  <c r="H4297" i="15"/>
  <c r="I4297" i="15" s="1"/>
  <c r="K4297" i="15" s="1"/>
  <c r="H4296" i="15"/>
  <c r="I4296" i="15" s="1"/>
  <c r="K4296" i="15" s="1"/>
  <c r="H4294" i="15"/>
  <c r="I4294" i="15" s="1"/>
  <c r="H4293" i="15"/>
  <c r="I4293" i="15" s="1"/>
  <c r="H4292" i="15"/>
  <c r="I4292" i="15" s="1"/>
  <c r="J4292" i="15" s="1"/>
  <c r="H4291" i="15"/>
  <c r="I4291" i="15" s="1"/>
  <c r="H4290" i="15"/>
  <c r="I4290" i="15" s="1"/>
  <c r="H4289" i="15"/>
  <c r="I4289" i="15" s="1"/>
  <c r="H4288" i="15"/>
  <c r="I4288" i="15" s="1"/>
  <c r="J4288" i="15" s="1"/>
  <c r="H4286" i="15"/>
  <c r="I4286" i="15" s="1"/>
  <c r="J4286" i="15" s="1"/>
  <c r="H4285" i="15"/>
  <c r="I4285" i="15" s="1"/>
  <c r="H4284" i="15"/>
  <c r="I4284" i="15" s="1"/>
  <c r="H4283" i="15"/>
  <c r="I4283" i="15" s="1"/>
  <c r="H4282" i="15"/>
  <c r="I4282" i="15" s="1"/>
  <c r="H4281" i="15"/>
  <c r="I4281" i="15" s="1"/>
  <c r="H4280" i="15"/>
  <c r="I4280" i="15" s="1"/>
  <c r="H4278" i="15"/>
  <c r="I4278" i="15" s="1"/>
  <c r="K4278" i="15" s="1"/>
  <c r="H4277" i="15"/>
  <c r="I4277" i="15" s="1"/>
  <c r="H4276" i="15"/>
  <c r="I4276" i="15" s="1"/>
  <c r="H4275" i="15"/>
  <c r="I4275" i="15" s="1"/>
  <c r="H4274" i="15"/>
  <c r="I4274" i="15" s="1"/>
  <c r="J4274" i="15" s="1"/>
  <c r="H4273" i="15"/>
  <c r="I4273" i="15" s="1"/>
  <c r="K4273" i="15" s="1"/>
  <c r="H4272" i="15"/>
  <c r="I4272" i="15" s="1"/>
  <c r="H4270" i="15"/>
  <c r="I4270" i="15" s="1"/>
  <c r="H4269" i="15"/>
  <c r="I4269" i="15" s="1"/>
  <c r="K4269" i="15" s="1"/>
  <c r="H4268" i="15"/>
  <c r="I4268" i="15" s="1"/>
  <c r="J4268" i="15" s="1"/>
  <c r="H4267" i="15"/>
  <c r="I4267" i="15" s="1"/>
  <c r="K4267" i="15" s="1"/>
  <c r="H4266" i="15"/>
  <c r="I4266" i="15" s="1"/>
  <c r="H4265" i="15"/>
  <c r="I4265" i="15" s="1"/>
  <c r="J4265" i="15" s="1"/>
  <c r="H4264" i="15"/>
  <c r="I4264" i="15" s="1"/>
  <c r="H4263" i="15"/>
  <c r="I4263" i="15" s="1"/>
  <c r="H4262" i="15"/>
  <c r="I4262" i="15" s="1"/>
  <c r="H4261" i="15"/>
  <c r="I4261" i="15" s="1"/>
  <c r="J4261" i="15" s="1"/>
  <c r="H4259" i="15"/>
  <c r="I4259" i="15" s="1"/>
  <c r="H4258" i="15"/>
  <c r="I4258" i="15" s="1"/>
  <c r="H4257" i="15"/>
  <c r="I4257" i="15" s="1"/>
  <c r="J4257" i="15" s="1"/>
  <c r="H4256" i="15"/>
  <c r="I4256" i="15" s="1"/>
  <c r="K4256" i="15" s="1"/>
  <c r="H4255" i="15"/>
  <c r="I4255" i="15" s="1"/>
  <c r="H4254" i="15"/>
  <c r="I4254" i="15" s="1"/>
  <c r="H4253" i="15"/>
  <c r="I4253" i="15" s="1"/>
  <c r="H4251" i="15"/>
  <c r="I4251" i="15" s="1"/>
  <c r="K4251" i="15" s="1"/>
  <c r="H4250" i="15"/>
  <c r="I4250" i="15" s="1"/>
  <c r="H4249" i="15"/>
  <c r="I4249" i="15" s="1"/>
  <c r="J4249" i="15" s="1"/>
  <c r="H4248" i="15"/>
  <c r="I4248" i="15" s="1"/>
  <c r="H4247" i="15"/>
  <c r="I4247" i="15" s="1"/>
  <c r="J4247" i="15" s="1"/>
  <c r="H4245" i="15"/>
  <c r="I4245" i="15" s="1"/>
  <c r="J4245" i="15" s="1"/>
  <c r="H4244" i="15"/>
  <c r="I4244" i="15" s="1"/>
  <c r="H4243" i="15"/>
  <c r="I4243" i="15" s="1"/>
  <c r="H4242" i="15"/>
  <c r="I4242" i="15" s="1"/>
  <c r="K4242" i="15" s="1"/>
  <c r="H4241" i="15"/>
  <c r="I4241" i="15" s="1"/>
  <c r="K4241" i="15" s="1"/>
  <c r="H4240" i="15"/>
  <c r="I4240" i="15" s="1"/>
  <c r="K4240" i="15" s="1"/>
  <c r="H4239" i="15"/>
  <c r="I4239" i="15" s="1"/>
  <c r="K4239" i="15" s="1"/>
  <c r="H4237" i="15"/>
  <c r="I4237" i="15" s="1"/>
  <c r="H4236" i="15"/>
  <c r="I4236" i="15" s="1"/>
  <c r="H4235" i="15"/>
  <c r="I4235" i="15" s="1"/>
  <c r="H4234" i="15"/>
  <c r="I4234" i="15" s="1"/>
  <c r="K4234" i="15" s="1"/>
  <c r="H4233" i="15"/>
  <c r="I4233" i="15" s="1"/>
  <c r="J4233" i="15" s="1"/>
  <c r="H4232" i="15"/>
  <c r="I4232" i="15" s="1"/>
  <c r="H4231" i="15"/>
  <c r="I4231" i="15" s="1"/>
  <c r="J4231" i="15" s="1"/>
  <c r="H4229" i="15"/>
  <c r="I4229" i="15" s="1"/>
  <c r="J4229" i="15" s="1"/>
  <c r="H4228" i="15"/>
  <c r="I4228" i="15" s="1"/>
  <c r="H4227" i="15"/>
  <c r="I4227" i="15" s="1"/>
  <c r="H4226" i="15"/>
  <c r="I4226" i="15" s="1"/>
  <c r="H4225" i="15"/>
  <c r="I4225" i="15" s="1"/>
  <c r="J4225" i="15" s="1"/>
  <c r="H4224" i="15"/>
  <c r="I4224" i="15" s="1"/>
  <c r="K4224" i="15" s="1"/>
  <c r="H4223" i="15"/>
  <c r="I4223" i="15" s="1"/>
  <c r="J4223" i="15" s="1"/>
  <c r="H4221" i="15"/>
  <c r="I4221" i="15" s="1"/>
  <c r="K4221" i="15" s="1"/>
  <c r="H4220" i="15"/>
  <c r="I4220" i="15" s="1"/>
  <c r="K4220" i="15" s="1"/>
  <c r="H4219" i="15"/>
  <c r="I4219" i="15" s="1"/>
  <c r="K4219" i="15" s="1"/>
  <c r="H4218" i="15"/>
  <c r="I4218" i="15" s="1"/>
  <c r="K4218" i="15" s="1"/>
  <c r="H4217" i="15"/>
  <c r="I4217" i="15" s="1"/>
  <c r="H4216" i="15"/>
  <c r="I4216" i="15" s="1"/>
  <c r="K4216" i="15" s="1"/>
  <c r="H4215" i="15"/>
  <c r="I4215" i="15" s="1"/>
  <c r="J4215" i="15" s="1"/>
  <c r="H4213" i="15"/>
  <c r="I4213" i="15" s="1"/>
  <c r="H4212" i="15"/>
  <c r="I4212" i="15" s="1"/>
  <c r="K4212" i="15" s="1"/>
  <c r="H4211" i="15"/>
  <c r="I4211" i="15" s="1"/>
  <c r="H4210" i="15"/>
  <c r="I4210" i="15" s="1"/>
  <c r="K4210" i="15" s="1"/>
  <c r="H4209" i="15"/>
  <c r="I4209" i="15" s="1"/>
  <c r="H4208" i="15"/>
  <c r="I4208" i="15" s="1"/>
  <c r="H4207" i="15"/>
  <c r="I4207" i="15" s="1"/>
  <c r="H4205" i="15"/>
  <c r="I4205" i="15" s="1"/>
  <c r="K4205" i="15" s="1"/>
  <c r="H4204" i="15"/>
  <c r="I4204" i="15" s="1"/>
  <c r="K4204" i="15" s="1"/>
  <c r="H4203" i="15"/>
  <c r="I4203" i="15" s="1"/>
  <c r="J4203" i="15" s="1"/>
  <c r="H4202" i="15"/>
  <c r="I4202" i="15" s="1"/>
  <c r="H4201" i="15"/>
  <c r="I4201" i="15" s="1"/>
  <c r="J4201" i="15" s="1"/>
  <c r="H4200" i="15"/>
  <c r="I4200" i="15" s="1"/>
  <c r="H4199" i="15"/>
  <c r="I4199" i="15" s="1"/>
  <c r="H4197" i="15"/>
  <c r="I4197" i="15" s="1"/>
  <c r="H4196" i="15"/>
  <c r="I4196" i="15" s="1"/>
  <c r="H4195" i="15"/>
  <c r="I4195" i="15" s="1"/>
  <c r="H4194" i="15"/>
  <c r="I4194" i="15" s="1"/>
  <c r="H4193" i="15"/>
  <c r="I4193" i="15" s="1"/>
  <c r="J4193" i="15" s="1"/>
  <c r="H4192" i="15"/>
  <c r="I4192" i="15" s="1"/>
  <c r="H4191" i="15"/>
  <c r="I4191" i="15" s="1"/>
  <c r="H4189" i="15"/>
  <c r="I4189" i="15" s="1"/>
  <c r="H4188" i="15"/>
  <c r="I4188" i="15" s="1"/>
  <c r="K4188" i="15" s="1"/>
  <c r="H4187" i="15"/>
  <c r="I4187" i="15" s="1"/>
  <c r="K4187" i="15" s="1"/>
  <c r="H4186" i="15"/>
  <c r="I4186" i="15" s="1"/>
  <c r="K4186" i="15" s="1"/>
  <c r="H4185" i="15"/>
  <c r="I4185" i="15" s="1"/>
  <c r="J4185" i="15" s="1"/>
  <c r="H4184" i="15"/>
  <c r="I4184" i="15" s="1"/>
  <c r="H4183" i="15"/>
  <c r="I4183" i="15" s="1"/>
  <c r="J4183" i="15" s="1"/>
  <c r="H4181" i="15"/>
  <c r="I4181" i="15" s="1"/>
  <c r="H4180" i="15"/>
  <c r="I4180" i="15" s="1"/>
  <c r="H4179" i="15"/>
  <c r="I4179" i="15" s="1"/>
  <c r="H4178" i="15"/>
  <c r="I4178" i="15" s="1"/>
  <c r="K4178" i="15" s="1"/>
  <c r="H4177" i="15"/>
  <c r="I4177" i="15" s="1"/>
  <c r="H4176" i="15"/>
  <c r="I4176" i="15" s="1"/>
  <c r="K4176" i="15" s="1"/>
  <c r="H4175" i="15"/>
  <c r="I4175" i="15" s="1"/>
  <c r="J4175" i="15" s="1"/>
  <c r="H4173" i="15"/>
  <c r="I4173" i="15" s="1"/>
  <c r="H4172" i="15"/>
  <c r="I4172" i="15" s="1"/>
  <c r="K4172" i="15" s="1"/>
  <c r="H4171" i="15"/>
  <c r="I4171" i="15" s="1"/>
  <c r="H4170" i="15"/>
  <c r="I4170" i="15" s="1"/>
  <c r="H4169" i="15"/>
  <c r="I4169" i="15" s="1"/>
  <c r="J4169" i="15" s="1"/>
  <c r="H4168" i="15"/>
  <c r="I4168" i="15" s="1"/>
  <c r="H4167" i="15"/>
  <c r="I4167" i="15" s="1"/>
  <c r="H4165" i="15"/>
  <c r="I4165" i="15" s="1"/>
  <c r="H4164" i="15"/>
  <c r="I4164" i="15" s="1"/>
  <c r="H4163" i="15"/>
  <c r="I4163" i="15" s="1"/>
  <c r="H4162" i="15"/>
  <c r="I4162" i="15" s="1"/>
  <c r="H4161" i="15"/>
  <c r="I4161" i="15" s="1"/>
  <c r="J4161" i="15" s="1"/>
  <c r="H4160" i="15"/>
  <c r="I4160" i="15" s="1"/>
  <c r="K4160" i="15" s="1"/>
  <c r="H4159" i="15"/>
  <c r="I4159" i="15" s="1"/>
  <c r="J4159" i="15" s="1"/>
  <c r="H4157" i="15"/>
  <c r="I4157" i="15" s="1"/>
  <c r="K4157" i="15" s="1"/>
  <c r="H4156" i="15"/>
  <c r="I4156" i="15" s="1"/>
  <c r="K4156" i="15" s="1"/>
  <c r="H4155" i="15"/>
  <c r="I4155" i="15" s="1"/>
  <c r="K4155" i="15" s="1"/>
  <c r="H4154" i="15"/>
  <c r="I4154" i="15" s="1"/>
  <c r="H4153" i="15"/>
  <c r="I4153" i="15" s="1"/>
  <c r="H4152" i="15"/>
  <c r="I4152" i="15" s="1"/>
  <c r="K4152" i="15" s="1"/>
  <c r="H4151" i="15"/>
  <c r="I4151" i="15" s="1"/>
  <c r="J4151" i="15" s="1"/>
  <c r="H4149" i="15"/>
  <c r="I4149" i="15" s="1"/>
  <c r="H4148" i="15"/>
  <c r="I4148" i="15" s="1"/>
  <c r="J4148" i="15" s="1"/>
  <c r="H4147" i="15"/>
  <c r="I4147" i="15" s="1"/>
  <c r="H4146" i="15"/>
  <c r="I4146" i="15" s="1"/>
  <c r="H4145" i="15"/>
  <c r="I4145" i="15" s="1"/>
  <c r="H4144" i="15"/>
  <c r="I4144" i="15" s="1"/>
  <c r="H4143" i="15"/>
  <c r="I4143" i="15" s="1"/>
  <c r="H4141" i="15"/>
  <c r="I4141" i="15" s="1"/>
  <c r="K4141" i="15" s="1"/>
  <c r="H4140" i="15"/>
  <c r="I4140" i="15" s="1"/>
  <c r="H4139" i="15"/>
  <c r="I4139" i="15" s="1"/>
  <c r="H4138" i="15"/>
  <c r="I4138" i="15" s="1"/>
  <c r="K4138" i="15" s="1"/>
  <c r="H4137" i="15"/>
  <c r="I4137" i="15" s="1"/>
  <c r="H4136" i="15"/>
  <c r="I4136" i="15" s="1"/>
  <c r="H4135" i="15"/>
  <c r="I4135" i="15" s="1"/>
  <c r="H4133" i="15"/>
  <c r="I4133" i="15" s="1"/>
  <c r="H4132" i="15"/>
  <c r="I4132" i="15" s="1"/>
  <c r="H4131" i="15"/>
  <c r="I4131" i="15" s="1"/>
  <c r="H4130" i="15"/>
  <c r="I4130" i="15" s="1"/>
  <c r="K4130" i="15" s="1"/>
  <c r="H4129" i="15"/>
  <c r="I4129" i="15" s="1"/>
  <c r="H4128" i="15"/>
  <c r="I4128" i="15" s="1"/>
  <c r="H4127" i="15"/>
  <c r="I4127" i="15" s="1"/>
  <c r="H4125" i="15"/>
  <c r="I4125" i="15" s="1"/>
  <c r="H4124" i="15"/>
  <c r="I4124" i="15" s="1"/>
  <c r="K4124" i="15" s="1"/>
  <c r="H4123" i="15"/>
  <c r="I4123" i="15" s="1"/>
  <c r="K4123" i="15" s="1"/>
  <c r="H4122" i="15"/>
  <c r="I4122" i="15" s="1"/>
  <c r="H4121" i="15"/>
  <c r="I4121" i="15" s="1"/>
  <c r="H4120" i="15"/>
  <c r="I4120" i="15" s="1"/>
  <c r="K4120" i="15" s="1"/>
  <c r="H4119" i="15"/>
  <c r="I4119" i="15" s="1"/>
  <c r="H4117" i="15"/>
  <c r="I4117" i="15" s="1"/>
  <c r="K4117" i="15" s="1"/>
  <c r="H4116" i="15"/>
  <c r="I4116" i="15" s="1"/>
  <c r="H4115" i="15"/>
  <c r="I4115" i="15" s="1"/>
  <c r="K4115" i="15" s="1"/>
  <c r="H4114" i="15"/>
  <c r="I4114" i="15" s="1"/>
  <c r="K4114" i="15" s="1"/>
  <c r="H4113" i="15"/>
  <c r="I4113" i="15" s="1"/>
  <c r="H4112" i="15"/>
  <c r="I4112" i="15" s="1"/>
  <c r="K4112" i="15" s="1"/>
  <c r="H4111" i="15"/>
  <c r="I4111" i="15" s="1"/>
  <c r="H4109" i="15"/>
  <c r="I4109" i="15" s="1"/>
  <c r="H4108" i="15"/>
  <c r="I4108" i="15" s="1"/>
  <c r="H4107" i="15"/>
  <c r="I4107" i="15" s="1"/>
  <c r="H4106" i="15"/>
  <c r="I4106" i="15" s="1"/>
  <c r="J4106" i="15" s="1"/>
  <c r="H4105" i="15"/>
  <c r="I4105" i="15" s="1"/>
  <c r="K4105" i="15" s="1"/>
  <c r="H4104" i="15"/>
  <c r="I4104" i="15" s="1"/>
  <c r="K4104" i="15" s="1"/>
  <c r="H4103" i="15"/>
  <c r="I4103" i="15" s="1"/>
  <c r="H4101" i="15"/>
  <c r="I4101" i="15" s="1"/>
  <c r="H4100" i="15"/>
  <c r="I4100" i="15" s="1"/>
  <c r="K4100" i="15" s="1"/>
  <c r="H4099" i="15"/>
  <c r="I4099" i="15" s="1"/>
  <c r="H4098" i="15"/>
  <c r="I4098" i="15" s="1"/>
  <c r="H4097" i="15"/>
  <c r="I4097" i="15" s="1"/>
  <c r="H4096" i="15"/>
  <c r="I4096" i="15" s="1"/>
  <c r="K4096" i="15" s="1"/>
  <c r="H4095" i="15"/>
  <c r="I4095" i="15" s="1"/>
  <c r="H4093" i="15"/>
  <c r="I4093" i="15" s="1"/>
  <c r="H4092" i="15"/>
  <c r="I4092" i="15" s="1"/>
  <c r="H4091" i="15"/>
  <c r="I4091" i="15" s="1"/>
  <c r="H4090" i="15"/>
  <c r="I4090" i="15" s="1"/>
  <c r="J4090" i="15" s="1"/>
  <c r="H4089" i="15"/>
  <c r="I4089" i="15" s="1"/>
  <c r="H4088" i="15"/>
  <c r="I4088" i="15" s="1"/>
  <c r="K4088" i="15" s="1"/>
  <c r="H4087" i="15"/>
  <c r="I4087" i="15" s="1"/>
  <c r="K4087" i="15" s="1"/>
  <c r="H4085" i="15"/>
  <c r="I4085" i="15" s="1"/>
  <c r="H4084" i="15"/>
  <c r="I4084" i="15" s="1"/>
  <c r="K4084" i="15" s="1"/>
  <c r="H4083" i="15"/>
  <c r="I4083" i="15" s="1"/>
  <c r="H4082" i="15"/>
  <c r="I4082" i="15" s="1"/>
  <c r="H4081" i="15"/>
  <c r="I4081" i="15" s="1"/>
  <c r="H4080" i="15"/>
  <c r="I4080" i="15" s="1"/>
  <c r="H4079" i="15"/>
  <c r="I4079" i="15" s="1"/>
  <c r="K4079" i="15" s="1"/>
  <c r="H4077" i="15"/>
  <c r="I4077" i="15" s="1"/>
  <c r="J4077" i="15" s="1"/>
  <c r="H4076" i="15"/>
  <c r="I4076" i="15" s="1"/>
  <c r="H4075" i="15"/>
  <c r="I4075" i="15" s="1"/>
  <c r="J4075" i="15" s="1"/>
  <c r="H4074" i="15"/>
  <c r="I4074" i="15" s="1"/>
  <c r="J4074" i="15" s="1"/>
  <c r="H4073" i="15"/>
  <c r="I4073" i="15" s="1"/>
  <c r="J4073" i="15" s="1"/>
  <c r="H4072" i="15"/>
  <c r="I4072" i="15" s="1"/>
  <c r="H4070" i="15"/>
  <c r="I4070" i="15" s="1"/>
  <c r="H4069" i="15"/>
  <c r="I4069" i="15" s="1"/>
  <c r="K4069" i="15" s="1"/>
  <c r="H4068" i="15"/>
  <c r="I4068" i="15" s="1"/>
  <c r="J4068" i="15" s="1"/>
  <c r="H4067" i="15"/>
  <c r="I4067" i="15" s="1"/>
  <c r="H4066" i="15"/>
  <c r="I4066" i="15" s="1"/>
  <c r="K4066" i="15" s="1"/>
  <c r="H4065" i="15"/>
  <c r="I4065" i="15" s="1"/>
  <c r="K4065" i="15" s="1"/>
  <c r="H4064" i="15"/>
  <c r="I4064" i="15" s="1"/>
  <c r="H4062" i="15"/>
  <c r="I4062" i="15" s="1"/>
  <c r="H4061" i="15"/>
  <c r="I4061" i="15" s="1"/>
  <c r="H4060" i="15"/>
  <c r="I4060" i="15" s="1"/>
  <c r="J4060" i="15" s="1"/>
  <c r="H4059" i="15"/>
  <c r="I4059" i="15" s="1"/>
  <c r="J4059" i="15" s="1"/>
  <c r="H4058" i="15"/>
  <c r="I4058" i="15" s="1"/>
  <c r="H4057" i="15"/>
  <c r="I4057" i="15" s="1"/>
  <c r="H4056" i="15"/>
  <c r="I4056" i="15" s="1"/>
  <c r="H4054" i="15"/>
  <c r="I4054" i="15" s="1"/>
  <c r="H4053" i="15"/>
  <c r="I4053" i="15" s="1"/>
  <c r="K4053" i="15" s="1"/>
  <c r="H4052" i="15"/>
  <c r="I4052" i="15" s="1"/>
  <c r="H4051" i="15"/>
  <c r="I4051" i="15" s="1"/>
  <c r="J4051" i="15" s="1"/>
  <c r="H4050" i="15"/>
  <c r="I4050" i="15" s="1"/>
  <c r="K4050" i="15" s="1"/>
  <c r="H4049" i="15"/>
  <c r="I4049" i="15" s="1"/>
  <c r="K4049" i="15" s="1"/>
  <c r="H4048" i="15"/>
  <c r="I4048" i="15" s="1"/>
  <c r="K4048" i="15" s="1"/>
  <c r="H4046" i="15"/>
  <c r="I4046" i="15" s="1"/>
  <c r="H4045" i="15"/>
  <c r="I4045" i="15" s="1"/>
  <c r="K4045" i="15" s="1"/>
  <c r="H4044" i="15"/>
  <c r="I4044" i="15" s="1"/>
  <c r="H4043" i="15"/>
  <c r="I4043" i="15" s="1"/>
  <c r="H4042" i="15"/>
  <c r="I4042" i="15" s="1"/>
  <c r="J4042" i="15" s="1"/>
  <c r="H4041" i="15"/>
  <c r="I4041" i="15" s="1"/>
  <c r="K4041" i="15" s="1"/>
  <c r="H4040" i="15"/>
  <c r="I4040" i="15" s="1"/>
  <c r="H4038" i="15"/>
  <c r="I4038" i="15" s="1"/>
  <c r="H4037" i="15"/>
  <c r="I4037" i="15" s="1"/>
  <c r="K4037" i="15" s="1"/>
  <c r="H4036" i="15"/>
  <c r="I4036" i="15" s="1"/>
  <c r="H4035" i="15"/>
  <c r="I4035" i="15" s="1"/>
  <c r="H4034" i="15"/>
  <c r="I4034" i="15" s="1"/>
  <c r="H4033" i="15"/>
  <c r="I4033" i="15" s="1"/>
  <c r="K4033" i="15" s="1"/>
  <c r="H4032" i="15"/>
  <c r="I4032" i="15" s="1"/>
  <c r="H4030" i="15"/>
  <c r="I4030" i="15" s="1"/>
  <c r="K4030" i="15" s="1"/>
  <c r="H4029" i="15"/>
  <c r="I4029" i="15" s="1"/>
  <c r="K4029" i="15" s="1"/>
  <c r="H4028" i="15"/>
  <c r="I4028" i="15" s="1"/>
  <c r="H4027" i="15"/>
  <c r="I4027" i="15" s="1"/>
  <c r="J4027" i="15" s="1"/>
  <c r="H4026" i="15"/>
  <c r="I4026" i="15" s="1"/>
  <c r="H4025" i="15"/>
  <c r="I4025" i="15" s="1"/>
  <c r="K4025" i="15" s="1"/>
  <c r="H4024" i="15"/>
  <c r="I4024" i="15" s="1"/>
  <c r="K4024" i="15" s="1"/>
  <c r="H4022" i="15"/>
  <c r="I4022" i="15" s="1"/>
  <c r="H4021" i="15"/>
  <c r="I4021" i="15" s="1"/>
  <c r="K4021" i="15" s="1"/>
  <c r="H4020" i="15"/>
  <c r="I4020" i="15" s="1"/>
  <c r="K4020" i="15" s="1"/>
  <c r="H4019" i="15"/>
  <c r="I4019" i="15" s="1"/>
  <c r="J4019" i="15" s="1"/>
  <c r="H4018" i="15"/>
  <c r="I4018" i="15" s="1"/>
  <c r="H4017" i="15"/>
  <c r="I4017" i="15" s="1"/>
  <c r="H4016" i="15"/>
  <c r="I4016" i="15" s="1"/>
  <c r="H4014" i="15"/>
  <c r="I4014" i="15" s="1"/>
  <c r="K4014" i="15" s="1"/>
  <c r="H4013" i="15"/>
  <c r="I4013" i="15" s="1"/>
  <c r="K4013" i="15" s="1"/>
  <c r="H4012" i="15"/>
  <c r="I4012" i="15" s="1"/>
  <c r="H4011" i="15"/>
  <c r="I4011" i="15" s="1"/>
  <c r="J4011" i="15" s="1"/>
  <c r="H4010" i="15"/>
  <c r="I4010" i="15" s="1"/>
  <c r="H4009" i="15"/>
  <c r="I4009" i="15" s="1"/>
  <c r="K4009" i="15" s="1"/>
  <c r="H4008" i="15"/>
  <c r="I4008" i="15" s="1"/>
  <c r="H4006" i="15"/>
  <c r="I4006" i="15" s="1"/>
  <c r="K4006" i="15" s="1"/>
  <c r="H4005" i="15"/>
  <c r="I4005" i="15" s="1"/>
  <c r="K4005" i="15" s="1"/>
  <c r="H4004" i="15"/>
  <c r="I4004" i="15" s="1"/>
  <c r="H4003" i="15"/>
  <c r="I4003" i="15" s="1"/>
  <c r="J4003" i="15" s="1"/>
  <c r="H4002" i="15"/>
  <c r="I4002" i="15" s="1"/>
  <c r="J4002" i="15" s="1"/>
  <c r="H4001" i="15"/>
  <c r="I4001" i="15" s="1"/>
  <c r="K4001" i="15" s="1"/>
  <c r="H4000" i="15"/>
  <c r="I4000" i="15" s="1"/>
  <c r="H3998" i="15"/>
  <c r="I3998" i="15" s="1"/>
  <c r="H3997" i="15"/>
  <c r="I3997" i="15" s="1"/>
  <c r="K3997" i="15" s="1"/>
  <c r="H3996" i="15"/>
  <c r="I3996" i="15" s="1"/>
  <c r="K3996" i="15" s="1"/>
  <c r="H3995" i="15"/>
  <c r="I3995" i="15" s="1"/>
  <c r="J3995" i="15" s="1"/>
  <c r="H3994" i="15"/>
  <c r="I3994" i="15" s="1"/>
  <c r="K3994" i="15" s="1"/>
  <c r="H3993" i="15"/>
  <c r="I3993" i="15" s="1"/>
  <c r="K3993" i="15" s="1"/>
  <c r="H3992" i="15"/>
  <c r="I3992" i="15" s="1"/>
  <c r="H3990" i="15"/>
  <c r="I3990" i="15" s="1"/>
  <c r="H3989" i="15"/>
  <c r="I3989" i="15" s="1"/>
  <c r="H3988" i="15"/>
  <c r="I3988" i="15" s="1"/>
  <c r="H3987" i="15"/>
  <c r="I3987" i="15" s="1"/>
  <c r="J3987" i="15" s="1"/>
  <c r="H3986" i="15"/>
  <c r="I3986" i="15" s="1"/>
  <c r="H3985" i="15"/>
  <c r="I3985" i="15" s="1"/>
  <c r="K3985" i="15" s="1"/>
  <c r="H3984" i="15"/>
  <c r="I3984" i="15" s="1"/>
  <c r="J3984" i="15" s="1"/>
  <c r="H3982" i="15"/>
  <c r="I3982" i="15" s="1"/>
  <c r="H3981" i="15"/>
  <c r="I3981" i="15" s="1"/>
  <c r="K3981" i="15" s="1"/>
  <c r="H3980" i="15"/>
  <c r="I3980" i="15" s="1"/>
  <c r="H3979" i="15"/>
  <c r="I3979" i="15" s="1"/>
  <c r="J3979" i="15" s="1"/>
  <c r="H3978" i="15"/>
  <c r="I3978" i="15" s="1"/>
  <c r="K3978" i="15" s="1"/>
  <c r="H3977" i="15"/>
  <c r="I3977" i="15" s="1"/>
  <c r="K3977" i="15" s="1"/>
  <c r="H3976" i="15"/>
  <c r="I3976" i="15" s="1"/>
  <c r="H3974" i="15"/>
  <c r="I3974" i="15" s="1"/>
  <c r="H3973" i="15"/>
  <c r="I3973" i="15" s="1"/>
  <c r="K3973" i="15" s="1"/>
  <c r="H3972" i="15"/>
  <c r="I3972" i="15" s="1"/>
  <c r="H3971" i="15"/>
  <c r="I3971" i="15" s="1"/>
  <c r="H3970" i="15"/>
  <c r="I3970" i="15" s="1"/>
  <c r="H3969" i="15"/>
  <c r="I3969" i="15" s="1"/>
  <c r="K3969" i="15" s="1"/>
  <c r="H3968" i="15"/>
  <c r="I3968" i="15" s="1"/>
  <c r="H3966" i="15"/>
  <c r="I3966" i="15" s="1"/>
  <c r="H3965" i="15"/>
  <c r="I3965" i="15" s="1"/>
  <c r="H3964" i="15"/>
  <c r="I3964" i="15" s="1"/>
  <c r="H3963" i="15"/>
  <c r="I3963" i="15" s="1"/>
  <c r="J3963" i="15" s="1"/>
  <c r="H3962" i="15"/>
  <c r="I3962" i="15" s="1"/>
  <c r="H3961" i="15"/>
  <c r="I3961" i="15" s="1"/>
  <c r="K3961" i="15" s="1"/>
  <c r="H3960" i="15"/>
  <c r="I3960" i="15" s="1"/>
  <c r="K3960" i="15" s="1"/>
  <c r="H3958" i="15"/>
  <c r="I3958" i="15" s="1"/>
  <c r="J3958" i="15" s="1"/>
  <c r="H3957" i="15"/>
  <c r="I3957" i="15" s="1"/>
  <c r="K3957" i="15" s="1"/>
  <c r="H3956" i="15"/>
  <c r="I3956" i="15" s="1"/>
  <c r="J3956" i="15" s="1"/>
  <c r="H3955" i="15"/>
  <c r="I3955" i="15" s="1"/>
  <c r="J3955" i="15" s="1"/>
  <c r="H3954" i="15"/>
  <c r="I3954" i="15" s="1"/>
  <c r="J3954" i="15" s="1"/>
  <c r="H3953" i="15"/>
  <c r="I3953" i="15" s="1"/>
  <c r="H3952" i="15"/>
  <c r="I3952" i="15" s="1"/>
  <c r="H3950" i="15"/>
  <c r="I3950" i="15" s="1"/>
  <c r="K3950" i="15" s="1"/>
  <c r="H3949" i="15"/>
  <c r="I3949" i="15" s="1"/>
  <c r="K3949" i="15" s="1"/>
  <c r="H3948" i="15"/>
  <c r="I3948" i="15" s="1"/>
  <c r="H3947" i="15"/>
  <c r="I3947" i="15" s="1"/>
  <c r="H3946" i="15"/>
  <c r="I3946" i="15" s="1"/>
  <c r="H3945" i="15"/>
  <c r="I3945" i="15" s="1"/>
  <c r="K3945" i="15" s="1"/>
  <c r="H3944" i="15"/>
  <c r="I3944" i="15" s="1"/>
  <c r="H3942" i="15"/>
  <c r="I3942" i="15" s="1"/>
  <c r="H3941" i="15"/>
  <c r="I3941" i="15" s="1"/>
  <c r="K3941" i="15" s="1"/>
  <c r="H3940" i="15"/>
  <c r="I3940" i="15" s="1"/>
  <c r="J3940" i="15" s="1"/>
  <c r="H3939" i="15"/>
  <c r="I3939" i="15" s="1"/>
  <c r="J3939" i="15" s="1"/>
  <c r="H3938" i="15"/>
  <c r="I3938" i="15" s="1"/>
  <c r="H3937" i="15"/>
  <c r="I3937" i="15" s="1"/>
  <c r="K3937" i="15" s="1"/>
  <c r="H3936" i="15"/>
  <c r="I3936" i="15" s="1"/>
  <c r="H3934" i="15"/>
  <c r="I3934" i="15" s="1"/>
  <c r="H3933" i="15"/>
  <c r="I3933" i="15" s="1"/>
  <c r="K3933" i="15" s="1"/>
  <c r="H3932" i="15"/>
  <c r="I3932" i="15" s="1"/>
  <c r="K3932" i="15" s="1"/>
  <c r="H3931" i="15"/>
  <c r="I3931" i="15" s="1"/>
  <c r="J3931" i="15" s="1"/>
  <c r="H3930" i="15"/>
  <c r="I3930" i="15" s="1"/>
  <c r="H3929" i="15"/>
  <c r="I3929" i="15" s="1"/>
  <c r="K3929" i="15" s="1"/>
  <c r="H3928" i="15"/>
  <c r="I3928" i="15" s="1"/>
  <c r="H3926" i="15"/>
  <c r="I3926" i="15" s="1"/>
  <c r="H3925" i="15"/>
  <c r="I3925" i="15" s="1"/>
  <c r="H3924" i="15"/>
  <c r="I3924" i="15" s="1"/>
  <c r="H3923" i="15"/>
  <c r="I3923" i="15" s="1"/>
  <c r="J3923" i="15" s="1"/>
  <c r="H3922" i="15"/>
  <c r="I3922" i="15" s="1"/>
  <c r="K3922" i="15" s="1"/>
  <c r="H3921" i="15"/>
  <c r="I3921" i="15" s="1"/>
  <c r="K3921" i="15" s="1"/>
  <c r="H3920" i="15"/>
  <c r="I3920" i="15" s="1"/>
  <c r="K3920" i="15" s="1"/>
  <c r="H3918" i="15"/>
  <c r="I3918" i="15" s="1"/>
  <c r="H3917" i="15"/>
  <c r="I3917" i="15" s="1"/>
  <c r="K3917" i="15" s="1"/>
  <c r="H3916" i="15"/>
  <c r="I3916" i="15" s="1"/>
  <c r="J3916" i="15" s="1"/>
  <c r="H3915" i="15"/>
  <c r="I3915" i="15" s="1"/>
  <c r="J3915" i="15" s="1"/>
  <c r="H3914" i="15"/>
  <c r="I3914" i="15" s="1"/>
  <c r="K3914" i="15" s="1"/>
  <c r="H3913" i="15"/>
  <c r="I3913" i="15" s="1"/>
  <c r="K3913" i="15" s="1"/>
  <c r="H3912" i="15"/>
  <c r="I3912" i="15" s="1"/>
  <c r="H3910" i="15"/>
  <c r="I3910" i="15" s="1"/>
  <c r="K3910" i="15" s="1"/>
  <c r="H3909" i="15"/>
  <c r="I3909" i="15" s="1"/>
  <c r="K3909" i="15" s="1"/>
  <c r="H3908" i="15"/>
  <c r="I3908" i="15" s="1"/>
  <c r="H3907" i="15"/>
  <c r="I3907" i="15" s="1"/>
  <c r="H3906" i="15"/>
  <c r="I3906" i="15" s="1"/>
  <c r="H3905" i="15"/>
  <c r="I3905" i="15" s="1"/>
  <c r="K3905" i="15" s="1"/>
  <c r="H3904" i="15"/>
  <c r="I3904" i="15" s="1"/>
  <c r="H3902" i="15"/>
  <c r="I3902" i="15" s="1"/>
  <c r="H3901" i="15"/>
  <c r="I3901" i="15" s="1"/>
  <c r="H3900" i="15"/>
  <c r="I3900" i="15" s="1"/>
  <c r="H3899" i="15"/>
  <c r="I3899" i="15" s="1"/>
  <c r="H3898" i="15"/>
  <c r="I3898" i="15" s="1"/>
  <c r="H3897" i="15"/>
  <c r="I3897" i="15" s="1"/>
  <c r="K3897" i="15" s="1"/>
  <c r="H3896" i="15"/>
  <c r="I3896" i="15" s="1"/>
  <c r="K3896" i="15" s="1"/>
  <c r="H3894" i="15"/>
  <c r="I3894" i="15" s="1"/>
  <c r="H3893" i="15"/>
  <c r="I3893" i="15" s="1"/>
  <c r="K3893" i="15" s="1"/>
  <c r="H3892" i="15"/>
  <c r="I3892" i="15" s="1"/>
  <c r="K3892" i="15" s="1"/>
  <c r="H3891" i="15"/>
  <c r="I3891" i="15" s="1"/>
  <c r="H3890" i="15"/>
  <c r="I3890" i="15" s="1"/>
  <c r="K3890" i="15" s="1"/>
  <c r="H3889" i="15"/>
  <c r="I3889" i="15" s="1"/>
  <c r="H3888" i="15"/>
  <c r="I3888" i="15" s="1"/>
  <c r="H3886" i="15"/>
  <c r="I3886" i="15" s="1"/>
  <c r="K3886" i="15" s="1"/>
  <c r="H3885" i="15"/>
  <c r="I3885" i="15" s="1"/>
  <c r="K3885" i="15" s="1"/>
  <c r="H3884" i="15"/>
  <c r="I3884" i="15" s="1"/>
  <c r="H3883" i="15"/>
  <c r="I3883" i="15" s="1"/>
  <c r="K3883" i="15" s="1"/>
  <c r="H3882" i="15"/>
  <c r="I3882" i="15" s="1"/>
  <c r="K3882" i="15" s="1"/>
  <c r="H3881" i="15"/>
  <c r="I3881" i="15" s="1"/>
  <c r="K3881" i="15" s="1"/>
  <c r="H3880" i="15"/>
  <c r="I3880" i="15" s="1"/>
  <c r="H3878" i="15"/>
  <c r="I3878" i="15" s="1"/>
  <c r="H3877" i="15"/>
  <c r="I3877" i="15" s="1"/>
  <c r="K3877" i="15" s="1"/>
  <c r="H3876" i="15"/>
  <c r="I3876" i="15" s="1"/>
  <c r="H3875" i="15"/>
  <c r="I3875" i="15" s="1"/>
  <c r="H3874" i="15"/>
  <c r="I3874" i="15" s="1"/>
  <c r="H3873" i="15"/>
  <c r="I3873" i="15" s="1"/>
  <c r="K3873" i="15" s="1"/>
  <c r="H3872" i="15"/>
  <c r="I3872" i="15" s="1"/>
  <c r="H3870" i="15"/>
  <c r="I3870" i="15" s="1"/>
  <c r="H3869" i="15"/>
  <c r="I3869" i="15" s="1"/>
  <c r="H3868" i="15"/>
  <c r="I3868" i="15" s="1"/>
  <c r="K3868" i="15" s="1"/>
  <c r="H3867" i="15"/>
  <c r="I3867" i="15" s="1"/>
  <c r="J3867" i="15" s="1"/>
  <c r="H3866" i="15"/>
  <c r="I3866" i="15" s="1"/>
  <c r="K3866" i="15" s="1"/>
  <c r="H3865" i="15"/>
  <c r="I3865" i="15" s="1"/>
  <c r="H3864" i="15"/>
  <c r="I3864" i="15" s="1"/>
  <c r="H3862" i="15"/>
  <c r="I3862" i="15" s="1"/>
  <c r="H3861" i="15"/>
  <c r="I3861" i="15" s="1"/>
  <c r="H3860" i="15"/>
  <c r="I3860" i="15" s="1"/>
  <c r="H3859" i="15"/>
  <c r="I3859" i="15" s="1"/>
  <c r="J3859" i="15" s="1"/>
  <c r="H3858" i="15"/>
  <c r="I3858" i="15" s="1"/>
  <c r="K3858" i="15" s="1"/>
  <c r="H3857" i="15"/>
  <c r="I3857" i="15" s="1"/>
  <c r="K3857" i="15" s="1"/>
  <c r="H3856" i="15"/>
  <c r="I3856" i="15" s="1"/>
  <c r="K3856" i="15" s="1"/>
  <c r="H3854" i="15"/>
  <c r="I3854" i="15" s="1"/>
  <c r="H3853" i="15"/>
  <c r="I3853" i="15" s="1"/>
  <c r="H3852" i="15"/>
  <c r="I3852" i="15" s="1"/>
  <c r="H3851" i="15"/>
  <c r="I3851" i="15" s="1"/>
  <c r="H3850" i="15"/>
  <c r="I3850" i="15" s="1"/>
  <c r="K3850" i="15" s="1"/>
  <c r="H3849" i="15"/>
  <c r="I3849" i="15" s="1"/>
  <c r="K3849" i="15" s="1"/>
  <c r="H3848" i="15"/>
  <c r="I3848" i="15" s="1"/>
  <c r="H3846" i="15"/>
  <c r="I3846" i="15" s="1"/>
  <c r="K3846" i="15" s="1"/>
  <c r="H3845" i="15"/>
  <c r="I3845" i="15" s="1"/>
  <c r="K3845" i="15" s="1"/>
  <c r="H3844" i="15"/>
  <c r="I3844" i="15" s="1"/>
  <c r="H3843" i="15"/>
  <c r="I3843" i="15" s="1"/>
  <c r="H3842" i="15"/>
  <c r="I3842" i="15" s="1"/>
  <c r="K3842" i="15" s="1"/>
  <c r="H3841" i="15"/>
  <c r="I3841" i="15" s="1"/>
  <c r="K3841" i="15" s="1"/>
  <c r="H3840" i="15"/>
  <c r="I3840" i="15" s="1"/>
  <c r="J3840" i="15" s="1"/>
  <c r="H3838" i="15"/>
  <c r="I3838" i="15" s="1"/>
  <c r="H3837" i="15"/>
  <c r="I3837" i="15" s="1"/>
  <c r="J3837" i="15" s="1"/>
  <c r="H3836" i="15"/>
  <c r="I3836" i="15" s="1"/>
  <c r="H3835" i="15"/>
  <c r="I3835" i="15" s="1"/>
  <c r="H3834" i="15"/>
  <c r="I3834" i="15" s="1"/>
  <c r="H3833" i="15"/>
  <c r="I3833" i="15" s="1"/>
  <c r="K3833" i="15" s="1"/>
  <c r="H3832" i="15"/>
  <c r="I3832" i="15" s="1"/>
  <c r="K3832" i="15" s="1"/>
  <c r="H3830" i="15"/>
  <c r="I3830" i="15" s="1"/>
  <c r="H3829" i="15"/>
  <c r="I3829" i="15" s="1"/>
  <c r="K3829" i="15" s="1"/>
  <c r="H3828" i="15"/>
  <c r="I3828" i="15" s="1"/>
  <c r="H3827" i="15"/>
  <c r="I3827" i="15" s="1"/>
  <c r="H3826" i="15"/>
  <c r="I3826" i="15" s="1"/>
  <c r="K3826" i="15" s="1"/>
  <c r="H3825" i="15"/>
  <c r="I3825" i="15" s="1"/>
  <c r="K3825" i="15" s="1"/>
  <c r="H3824" i="15"/>
  <c r="I3824" i="15" s="1"/>
  <c r="H3822" i="15"/>
  <c r="I3822" i="15" s="1"/>
  <c r="K3822" i="15" s="1"/>
  <c r="H3821" i="15"/>
  <c r="I3821" i="15" s="1"/>
  <c r="J3821" i="15" s="1"/>
  <c r="H3820" i="15"/>
  <c r="I3820" i="15" s="1"/>
  <c r="H3819" i="15"/>
  <c r="I3819" i="15" s="1"/>
  <c r="H3818" i="15"/>
  <c r="I3818" i="15" s="1"/>
  <c r="K3818" i="15" s="1"/>
  <c r="H3817" i="15"/>
  <c r="I3817" i="15" s="1"/>
  <c r="K3817" i="15" s="1"/>
  <c r="H3816" i="15"/>
  <c r="I3816" i="15" s="1"/>
  <c r="H3814" i="15"/>
  <c r="I3814" i="15" s="1"/>
  <c r="H3813" i="15"/>
  <c r="I3813" i="15" s="1"/>
  <c r="K3813" i="15" s="1"/>
  <c r="H3812" i="15"/>
  <c r="I3812" i="15" s="1"/>
  <c r="K3812" i="15" s="1"/>
  <c r="H3811" i="15"/>
  <c r="I3811" i="15" s="1"/>
  <c r="H3810" i="15"/>
  <c r="I3810" i="15" s="1"/>
  <c r="K3810" i="15" s="1"/>
  <c r="H3809" i="15"/>
  <c r="I3809" i="15" s="1"/>
  <c r="K3809" i="15" s="1"/>
  <c r="H3808" i="15"/>
  <c r="I3808" i="15" s="1"/>
  <c r="H3806" i="15"/>
  <c r="I3806" i="15" s="1"/>
  <c r="H3805" i="15"/>
  <c r="I3805" i="15" s="1"/>
  <c r="K3805" i="15" s="1"/>
  <c r="H3804" i="15"/>
  <c r="I3804" i="15" s="1"/>
  <c r="K3804" i="15" s="1"/>
  <c r="H3803" i="15"/>
  <c r="I3803" i="15" s="1"/>
  <c r="J3803" i="15" s="1"/>
  <c r="H3802" i="15"/>
  <c r="I3802" i="15" s="1"/>
  <c r="K3802" i="15" s="1"/>
  <c r="H3801" i="15"/>
  <c r="I3801" i="15" s="1"/>
  <c r="K3801" i="15" s="1"/>
  <c r="H3800" i="15"/>
  <c r="I3800" i="15" s="1"/>
  <c r="H3798" i="15"/>
  <c r="I3798" i="15" s="1"/>
  <c r="H3797" i="15"/>
  <c r="I3797" i="15" s="1"/>
  <c r="H3796" i="15"/>
  <c r="I3796" i="15" s="1"/>
  <c r="H3795" i="15"/>
  <c r="I3795" i="15" s="1"/>
  <c r="J3795" i="15" s="1"/>
  <c r="H3794" i="15"/>
  <c r="I3794" i="15" s="1"/>
  <c r="K3794" i="15" s="1"/>
  <c r="H3793" i="15"/>
  <c r="I3793" i="15" s="1"/>
  <c r="K3793" i="15" s="1"/>
  <c r="H3792" i="15"/>
  <c r="I3792" i="15" s="1"/>
  <c r="H3790" i="15"/>
  <c r="I3790" i="15" s="1"/>
  <c r="H3789" i="15"/>
  <c r="I3789" i="15" s="1"/>
  <c r="H3788" i="15"/>
  <c r="I3788" i="15" s="1"/>
  <c r="H3787" i="15"/>
  <c r="I3787" i="15" s="1"/>
  <c r="H3786" i="15"/>
  <c r="I3786" i="15" s="1"/>
  <c r="J3786" i="15" s="1"/>
  <c r="H3785" i="15"/>
  <c r="I3785" i="15" s="1"/>
  <c r="K3785" i="15" s="1"/>
  <c r="H3784" i="15"/>
  <c r="I3784" i="15" s="1"/>
  <c r="J3784" i="15" s="1"/>
  <c r="H3782" i="15"/>
  <c r="I3782" i="15" s="1"/>
  <c r="J3782" i="15" s="1"/>
  <c r="H3781" i="15"/>
  <c r="I3781" i="15" s="1"/>
  <c r="J3781" i="15" s="1"/>
  <c r="H3780" i="15"/>
  <c r="I3780" i="15" s="1"/>
  <c r="J3780" i="15" s="1"/>
  <c r="H3779" i="15"/>
  <c r="I3779" i="15" s="1"/>
  <c r="H3778" i="15"/>
  <c r="I3778" i="15" s="1"/>
  <c r="J3778" i="15" s="1"/>
  <c r="H3777" i="15"/>
  <c r="I3777" i="15" s="1"/>
  <c r="J3777" i="15" s="1"/>
  <c r="H3776" i="15"/>
  <c r="I3776" i="15" s="1"/>
  <c r="J3776" i="15" s="1"/>
  <c r="H3774" i="15"/>
  <c r="I3774" i="15" s="1"/>
  <c r="J3774" i="15" s="1"/>
  <c r="H3773" i="15"/>
  <c r="I3773" i="15" s="1"/>
  <c r="J3773" i="15" s="1"/>
  <c r="H3772" i="15"/>
  <c r="I3772" i="15" s="1"/>
  <c r="J3772" i="15" s="1"/>
  <c r="H3771" i="15"/>
  <c r="I3771" i="15" s="1"/>
  <c r="H3770" i="15"/>
  <c r="I3770" i="15" s="1"/>
  <c r="H3769" i="15"/>
  <c r="I3769" i="15" s="1"/>
  <c r="H3768" i="15"/>
  <c r="I3768" i="15" s="1"/>
  <c r="J3768" i="15" s="1"/>
  <c r="H3766" i="15"/>
  <c r="I3766" i="15" s="1"/>
  <c r="J3766" i="15" s="1"/>
  <c r="H3765" i="15"/>
  <c r="I3765" i="15" s="1"/>
  <c r="H3764" i="15"/>
  <c r="I3764" i="15" s="1"/>
  <c r="H3763" i="15"/>
  <c r="I3763" i="15" s="1"/>
  <c r="K3763" i="15" s="1"/>
  <c r="H3762" i="15"/>
  <c r="I3762" i="15" s="1"/>
  <c r="J3762" i="15" s="1"/>
  <c r="H3761" i="15"/>
  <c r="I3761" i="15" s="1"/>
  <c r="J3761" i="15" s="1"/>
  <c r="H3760" i="15"/>
  <c r="I3760" i="15" s="1"/>
  <c r="J3760" i="15" s="1"/>
  <c r="H3758" i="15"/>
  <c r="I3758" i="15" s="1"/>
  <c r="J3758" i="15" s="1"/>
  <c r="H3757" i="15"/>
  <c r="I3757" i="15" s="1"/>
  <c r="H3756" i="15"/>
  <c r="I3756" i="15" s="1"/>
  <c r="J3756" i="15" s="1"/>
  <c r="H3755" i="15"/>
  <c r="I3755" i="15" s="1"/>
  <c r="J3755" i="15" s="1"/>
  <c r="H3754" i="15"/>
  <c r="I3754" i="15" s="1"/>
  <c r="J3754" i="15" s="1"/>
  <c r="H3753" i="15"/>
  <c r="I3753" i="15" s="1"/>
  <c r="H3752" i="15"/>
  <c r="I3752" i="15" s="1"/>
  <c r="H3750" i="15"/>
  <c r="I3750" i="15" s="1"/>
  <c r="J3750" i="15" s="1"/>
  <c r="H3749" i="15"/>
  <c r="I3749" i="15" s="1"/>
  <c r="J3749" i="15" s="1"/>
  <c r="H3748" i="15"/>
  <c r="I3748" i="15" s="1"/>
  <c r="J3748" i="15" s="1"/>
  <c r="H3746" i="15"/>
  <c r="I3746" i="15" s="1"/>
  <c r="J3746" i="15" s="1"/>
  <c r="H3745" i="15"/>
  <c r="I3745" i="15" s="1"/>
  <c r="H3744" i="15"/>
  <c r="I3744" i="15" s="1"/>
  <c r="H3743" i="15"/>
  <c r="I3743" i="15" s="1"/>
  <c r="J3743" i="15" s="1"/>
  <c r="H3742" i="15"/>
  <c r="I3742" i="15" s="1"/>
  <c r="H3741" i="15"/>
  <c r="I3741" i="15" s="1"/>
  <c r="H3739" i="15"/>
  <c r="I3739" i="15" s="1"/>
  <c r="J3739" i="15" s="1"/>
  <c r="H3738" i="15"/>
  <c r="I3738" i="15" s="1"/>
  <c r="J3738" i="15" s="1"/>
  <c r="H3737" i="15"/>
  <c r="I3737" i="15" s="1"/>
  <c r="J3737" i="15" s="1"/>
  <c r="H3736" i="15"/>
  <c r="I3736" i="15" s="1"/>
  <c r="K3736" i="15" s="1"/>
  <c r="H3735" i="15"/>
  <c r="I3735" i="15" s="1"/>
  <c r="J3735" i="15" s="1"/>
  <c r="H3734" i="15"/>
  <c r="I3734" i="15" s="1"/>
  <c r="H3733" i="15"/>
  <c r="I3733" i="15" s="1"/>
  <c r="H3732" i="15"/>
  <c r="I3732" i="15" s="1"/>
  <c r="H3731" i="15"/>
  <c r="I3731" i="15" s="1"/>
  <c r="J3731" i="15" s="1"/>
  <c r="H3730" i="15"/>
  <c r="I3730" i="15" s="1"/>
  <c r="J3730" i="15" s="1"/>
  <c r="H3729" i="15"/>
  <c r="I3729" i="15" s="1"/>
  <c r="H3727" i="15"/>
  <c r="I3727" i="15" s="1"/>
  <c r="J3727" i="15" s="1"/>
  <c r="H3726" i="15"/>
  <c r="I3726" i="15" s="1"/>
  <c r="H3725" i="15"/>
  <c r="I3725" i="15" s="1"/>
  <c r="J3725" i="15" s="1"/>
  <c r="H3724" i="15"/>
  <c r="I3724" i="15" s="1"/>
  <c r="H3723" i="15"/>
  <c r="I3723" i="15" s="1"/>
  <c r="J3723" i="15" s="1"/>
  <c r="H3722" i="15"/>
  <c r="I3722" i="15" s="1"/>
  <c r="J3722" i="15" s="1"/>
  <c r="H3721" i="15"/>
  <c r="I3721" i="15" s="1"/>
  <c r="H3719" i="15"/>
  <c r="I3719" i="15" s="1"/>
  <c r="J3719" i="15" s="1"/>
  <c r="H3718" i="15"/>
  <c r="I3718" i="15" s="1"/>
  <c r="K3718" i="15" s="1"/>
  <c r="H3717" i="15"/>
  <c r="I3717" i="15" s="1"/>
  <c r="J3717" i="15" s="1"/>
  <c r="H3716" i="15"/>
  <c r="I3716" i="15" s="1"/>
  <c r="H3715" i="15"/>
  <c r="I3715" i="15" s="1"/>
  <c r="H3714" i="15"/>
  <c r="I3714" i="15" s="1"/>
  <c r="H3713" i="15"/>
  <c r="I3713" i="15" s="1"/>
  <c r="J3713" i="15" s="1"/>
  <c r="H3711" i="15"/>
  <c r="I3711" i="15" s="1"/>
  <c r="J3711" i="15" s="1"/>
  <c r="H3710" i="15"/>
  <c r="I3710" i="15" s="1"/>
  <c r="J3710" i="15" s="1"/>
  <c r="H3709" i="15"/>
  <c r="I3709" i="15" s="1"/>
  <c r="J3709" i="15" s="1"/>
  <c r="H3708" i="15"/>
  <c r="I3708" i="15" s="1"/>
  <c r="H3707" i="15"/>
  <c r="I3707" i="15" s="1"/>
  <c r="J3707" i="15" s="1"/>
  <c r="H3706" i="15"/>
  <c r="I3706" i="15" s="1"/>
  <c r="H3705" i="15"/>
  <c r="I3705" i="15" s="1"/>
  <c r="J3705" i="15" s="1"/>
  <c r="H3703" i="15"/>
  <c r="I3703" i="15" s="1"/>
  <c r="J3703" i="15" s="1"/>
  <c r="H3702" i="15"/>
  <c r="I3702" i="15" s="1"/>
  <c r="J3702" i="15" s="1"/>
  <c r="H3701" i="15"/>
  <c r="I3701" i="15" s="1"/>
  <c r="J3701" i="15" s="1"/>
  <c r="H3700" i="15"/>
  <c r="I3700" i="15" s="1"/>
  <c r="H3699" i="15"/>
  <c r="I3699" i="15" s="1"/>
  <c r="J3699" i="15" s="1"/>
  <c r="H3698" i="15"/>
  <c r="I3698" i="15" s="1"/>
  <c r="H3697" i="15"/>
  <c r="I3697" i="15" s="1"/>
  <c r="H3695" i="15"/>
  <c r="I3695" i="15" s="1"/>
  <c r="J3695" i="15" s="1"/>
  <c r="H3694" i="15"/>
  <c r="I3694" i="15" s="1"/>
  <c r="J3694" i="15" s="1"/>
  <c r="H3693" i="15"/>
  <c r="I3693" i="15" s="1"/>
  <c r="J3693" i="15" s="1"/>
  <c r="H3692" i="15"/>
  <c r="I3692" i="15" s="1"/>
  <c r="H3691" i="15"/>
  <c r="I3691" i="15" s="1"/>
  <c r="J3691" i="15" s="1"/>
  <c r="H3690" i="15"/>
  <c r="I3690" i="15" s="1"/>
  <c r="H3689" i="15"/>
  <c r="I3689" i="15" s="1"/>
  <c r="H3687" i="15"/>
  <c r="I3687" i="15" s="1"/>
  <c r="H3686" i="15"/>
  <c r="I3686" i="15" s="1"/>
  <c r="H3685" i="15"/>
  <c r="I3685" i="15" s="1"/>
  <c r="J3685" i="15" s="1"/>
  <c r="H3684" i="15"/>
  <c r="I3684" i="15" s="1"/>
  <c r="J3684" i="15" s="1"/>
  <c r="H3683" i="15"/>
  <c r="I3683" i="15" s="1"/>
  <c r="J3683" i="15" s="1"/>
  <c r="H3682" i="15"/>
  <c r="I3682" i="15" s="1"/>
  <c r="J3682" i="15" s="1"/>
  <c r="H3681" i="15"/>
  <c r="I3681" i="15" s="1"/>
  <c r="H3679" i="15"/>
  <c r="I3679" i="15" s="1"/>
  <c r="J3679" i="15" s="1"/>
  <c r="H3678" i="15"/>
  <c r="I3678" i="15" s="1"/>
  <c r="H3677" i="15"/>
  <c r="I3677" i="15" s="1"/>
  <c r="J3677" i="15" s="1"/>
  <c r="H3676" i="15"/>
  <c r="I3676" i="15" s="1"/>
  <c r="J3676" i="15" s="1"/>
  <c r="H3675" i="15"/>
  <c r="I3675" i="15" s="1"/>
  <c r="J3675" i="15" s="1"/>
  <c r="H3674" i="15"/>
  <c r="I3674" i="15" s="1"/>
  <c r="H3673" i="15"/>
  <c r="I3673" i="15" s="1"/>
  <c r="J3673" i="15" s="1"/>
  <c r="H3671" i="15"/>
  <c r="I3671" i="15" s="1"/>
  <c r="J3671" i="15" s="1"/>
  <c r="H3670" i="15"/>
  <c r="I3670" i="15" s="1"/>
  <c r="H3669" i="15"/>
  <c r="I3669" i="15" s="1"/>
  <c r="J3669" i="15" s="1"/>
  <c r="H3668" i="15"/>
  <c r="I3668" i="15" s="1"/>
  <c r="H3667" i="15"/>
  <c r="I3667" i="15" s="1"/>
  <c r="J3667" i="15" s="1"/>
  <c r="H3666" i="15"/>
  <c r="I3666" i="15" s="1"/>
  <c r="K3666" i="15" s="1"/>
  <c r="H3665" i="15"/>
  <c r="I3665" i="15" s="1"/>
  <c r="H3663" i="15"/>
  <c r="I3663" i="15" s="1"/>
  <c r="J3663" i="15" s="1"/>
  <c r="H3662" i="15"/>
  <c r="I3662" i="15" s="1"/>
  <c r="H3661" i="15"/>
  <c r="I3661" i="15" s="1"/>
  <c r="J3661" i="15" s="1"/>
  <c r="H3660" i="15"/>
  <c r="I3660" i="15" s="1"/>
  <c r="J3660" i="15" s="1"/>
  <c r="H3659" i="15"/>
  <c r="I3659" i="15" s="1"/>
  <c r="H3658" i="15"/>
  <c r="I3658" i="15" s="1"/>
  <c r="K3658" i="15" s="1"/>
  <c r="H3657" i="15"/>
  <c r="I3657" i="15" s="1"/>
  <c r="H3655" i="15"/>
  <c r="I3655" i="15" s="1"/>
  <c r="H3654" i="15"/>
  <c r="I3654" i="15" s="1"/>
  <c r="K3654" i="15" s="1"/>
  <c r="H3653" i="15"/>
  <c r="I3653" i="15" s="1"/>
  <c r="J3653" i="15" s="1"/>
  <c r="H3652" i="15"/>
  <c r="I3652" i="15" s="1"/>
  <c r="J3652" i="15" s="1"/>
  <c r="H3651" i="15"/>
  <c r="I3651" i="15" s="1"/>
  <c r="H3650" i="15"/>
  <c r="I3650" i="15" s="1"/>
  <c r="K3650" i="15" s="1"/>
  <c r="H3648" i="15"/>
  <c r="I3648" i="15" s="1"/>
  <c r="J3648" i="15" s="1"/>
  <c r="H3647" i="15"/>
  <c r="I3647" i="15" s="1"/>
  <c r="J3647" i="15" s="1"/>
  <c r="H3646" i="15"/>
  <c r="I3646" i="15" s="1"/>
  <c r="H3645" i="15"/>
  <c r="I3645" i="15" s="1"/>
  <c r="J3645" i="15" s="1"/>
  <c r="H3644" i="15"/>
  <c r="I3644" i="15" s="1"/>
  <c r="H3643" i="15"/>
  <c r="I3643" i="15" s="1"/>
  <c r="H3642" i="15"/>
  <c r="I3642" i="15" s="1"/>
  <c r="H3640" i="15"/>
  <c r="I3640" i="15" s="1"/>
  <c r="H3639" i="15"/>
  <c r="I3639" i="15" s="1"/>
  <c r="J3639" i="15" s="1"/>
  <c r="H3638" i="15"/>
  <c r="I3638" i="15" s="1"/>
  <c r="H3637" i="15"/>
  <c r="I3637" i="15" s="1"/>
  <c r="H3636" i="15"/>
  <c r="I3636" i="15" s="1"/>
  <c r="J3636" i="15" s="1"/>
  <c r="H3635" i="15"/>
  <c r="I3635" i="15" s="1"/>
  <c r="H3634" i="15"/>
  <c r="I3634" i="15" s="1"/>
  <c r="H3632" i="15"/>
  <c r="I3632" i="15" s="1"/>
  <c r="K3632" i="15" s="1"/>
  <c r="H3631" i="15"/>
  <c r="I3631" i="15" s="1"/>
  <c r="J3631" i="15" s="1"/>
  <c r="H3630" i="15"/>
  <c r="I3630" i="15" s="1"/>
  <c r="J3630" i="15" s="1"/>
  <c r="H3629" i="15"/>
  <c r="I3629" i="15" s="1"/>
  <c r="J3629" i="15" s="1"/>
  <c r="H3628" i="15"/>
  <c r="I3628" i="15" s="1"/>
  <c r="H3627" i="15"/>
  <c r="I3627" i="15" s="1"/>
  <c r="K3627" i="15" s="1"/>
  <c r="H3626" i="15"/>
  <c r="I3626" i="15" s="1"/>
  <c r="H3624" i="15"/>
  <c r="I3624" i="15" s="1"/>
  <c r="H3623" i="15"/>
  <c r="I3623" i="15" s="1"/>
  <c r="H3622" i="15"/>
  <c r="I3622" i="15" s="1"/>
  <c r="H3621" i="15"/>
  <c r="I3621" i="15" s="1"/>
  <c r="K3621" i="15" s="1"/>
  <c r="H3620" i="15"/>
  <c r="I3620" i="15" s="1"/>
  <c r="H3619" i="15"/>
  <c r="I3619" i="15" s="1"/>
  <c r="H3618" i="15"/>
  <c r="I3618" i="15" s="1"/>
  <c r="K3618" i="15" s="1"/>
  <c r="H3616" i="15"/>
  <c r="I3616" i="15" s="1"/>
  <c r="H3615" i="15"/>
  <c r="I3615" i="15" s="1"/>
  <c r="J3615" i="15" s="1"/>
  <c r="H3614" i="15"/>
  <c r="I3614" i="15" s="1"/>
  <c r="H3613" i="15"/>
  <c r="I3613" i="15" s="1"/>
  <c r="J3613" i="15" s="1"/>
  <c r="H3612" i="15"/>
  <c r="I3612" i="15" s="1"/>
  <c r="J3612" i="15" s="1"/>
  <c r="H3611" i="15"/>
  <c r="I3611" i="15" s="1"/>
  <c r="J3611" i="15" s="1"/>
  <c r="H3610" i="15"/>
  <c r="I3610" i="15" s="1"/>
  <c r="H3608" i="15"/>
  <c r="I3608" i="15" s="1"/>
  <c r="H3607" i="15"/>
  <c r="I3607" i="15" s="1"/>
  <c r="H3606" i="15"/>
  <c r="I3606" i="15" s="1"/>
  <c r="H3605" i="15"/>
  <c r="I3605" i="15" s="1"/>
  <c r="H3604" i="15"/>
  <c r="I3604" i="15" s="1"/>
  <c r="H3603" i="15"/>
  <c r="I3603" i="15" s="1"/>
  <c r="J3603" i="15" s="1"/>
  <c r="H3602" i="15"/>
  <c r="I3602" i="15" s="1"/>
  <c r="H3600" i="15"/>
  <c r="I3600" i="15" s="1"/>
  <c r="H3599" i="15"/>
  <c r="I3599" i="15" s="1"/>
  <c r="H3598" i="15"/>
  <c r="I3598" i="15" s="1"/>
  <c r="H3597" i="15"/>
  <c r="I3597" i="15" s="1"/>
  <c r="H3596" i="15"/>
  <c r="I3596" i="15" s="1"/>
  <c r="H3595" i="15"/>
  <c r="I3595" i="15" s="1"/>
  <c r="J3595" i="15" s="1"/>
  <c r="H3594" i="15"/>
  <c r="I3594" i="15" s="1"/>
  <c r="J3594" i="15" s="1"/>
  <c r="H3592" i="15"/>
  <c r="I3592" i="15" s="1"/>
  <c r="H3591" i="15"/>
  <c r="I3591" i="15" s="1"/>
  <c r="H3590" i="15"/>
  <c r="I3590" i="15" s="1"/>
  <c r="H3589" i="15"/>
  <c r="I3589" i="15" s="1"/>
  <c r="H3588" i="15"/>
  <c r="I3588" i="15" s="1"/>
  <c r="J3588" i="15" s="1"/>
  <c r="H3587" i="15"/>
  <c r="I3587" i="15" s="1"/>
  <c r="H3586" i="15"/>
  <c r="I3586" i="15" s="1"/>
  <c r="H3584" i="15"/>
  <c r="I3584" i="15" s="1"/>
  <c r="J3584" i="15" s="1"/>
  <c r="H3583" i="15"/>
  <c r="I3583" i="15" s="1"/>
  <c r="J3583" i="15" s="1"/>
  <c r="H3582" i="15"/>
  <c r="I3582" i="15" s="1"/>
  <c r="J3582" i="15" s="1"/>
  <c r="H3581" i="15"/>
  <c r="I3581" i="15" s="1"/>
  <c r="H3580" i="15"/>
  <c r="I3580" i="15" s="1"/>
  <c r="H3579" i="15"/>
  <c r="I3579" i="15" s="1"/>
  <c r="H3578" i="15"/>
  <c r="I3578" i="15" s="1"/>
  <c r="H3576" i="15"/>
  <c r="I3576" i="15" s="1"/>
  <c r="J3576" i="15" s="1"/>
  <c r="H3575" i="15"/>
  <c r="I3575" i="15" s="1"/>
  <c r="J3575" i="15" s="1"/>
  <c r="H3574" i="15"/>
  <c r="I3574" i="15" s="1"/>
  <c r="J3574" i="15" s="1"/>
  <c r="H3573" i="15"/>
  <c r="I3573" i="15" s="1"/>
  <c r="H3572" i="15"/>
  <c r="I3572" i="15" s="1"/>
  <c r="J3572" i="15" s="1"/>
  <c r="H3571" i="15"/>
  <c r="I3571" i="15" s="1"/>
  <c r="H3569" i="15"/>
  <c r="I3569" i="15" s="1"/>
  <c r="H3568" i="15"/>
  <c r="I3568" i="15" s="1"/>
  <c r="J3568" i="15" s="1"/>
  <c r="H3567" i="15"/>
  <c r="I3567" i="15" s="1"/>
  <c r="H3566" i="15"/>
  <c r="I3566" i="15" s="1"/>
  <c r="J3566" i="15" s="1"/>
  <c r="H3565" i="15"/>
  <c r="I3565" i="15" s="1"/>
  <c r="H3564" i="15"/>
  <c r="I3564" i="15" s="1"/>
  <c r="H3563" i="15"/>
  <c r="I3563" i="15" s="1"/>
  <c r="J3563" i="15" s="1"/>
  <c r="H3561" i="15"/>
  <c r="I3561" i="15" s="1"/>
  <c r="H3560" i="15"/>
  <c r="I3560" i="15" s="1"/>
  <c r="H3559" i="15"/>
  <c r="I3559" i="15" s="1"/>
  <c r="H3558" i="15"/>
  <c r="I3558" i="15" s="1"/>
  <c r="H3557" i="15"/>
  <c r="I3557" i="15" s="1"/>
  <c r="J3557" i="15" s="1"/>
  <c r="H3556" i="15"/>
  <c r="I3556" i="15" s="1"/>
  <c r="J3556" i="15" s="1"/>
  <c r="H3555" i="15"/>
  <c r="I3555" i="15" s="1"/>
  <c r="H3553" i="15"/>
  <c r="I3553" i="15" s="1"/>
  <c r="K3553" i="15" s="1"/>
  <c r="H3552" i="15"/>
  <c r="I3552" i="15" s="1"/>
  <c r="J3552" i="15" s="1"/>
  <c r="H3551" i="15"/>
  <c r="I3551" i="15" s="1"/>
  <c r="H3550" i="15"/>
  <c r="I3550" i="15" s="1"/>
  <c r="H3549" i="15"/>
  <c r="I3549" i="15" s="1"/>
  <c r="H3548" i="15"/>
  <c r="I3548" i="15" s="1"/>
  <c r="J3548" i="15" s="1"/>
  <c r="H3547" i="15"/>
  <c r="I3547" i="15" s="1"/>
  <c r="H3545" i="15"/>
  <c r="I3545" i="15" s="1"/>
  <c r="H3544" i="15"/>
  <c r="I3544" i="15" s="1"/>
  <c r="K3544" i="15" s="1"/>
  <c r="H3543" i="15"/>
  <c r="I3543" i="15" s="1"/>
  <c r="H3542" i="15"/>
  <c r="I3542" i="15" s="1"/>
  <c r="H3541" i="15"/>
  <c r="I3541" i="15" s="1"/>
  <c r="H3540" i="15"/>
  <c r="I3540" i="15" s="1"/>
  <c r="H3539" i="15"/>
  <c r="I3539" i="15" s="1"/>
  <c r="J3539" i="15" s="1"/>
  <c r="H3537" i="15"/>
  <c r="I3537" i="15" s="1"/>
  <c r="H3536" i="15"/>
  <c r="I3536" i="15" s="1"/>
  <c r="J3536" i="15" s="1"/>
  <c r="H3535" i="15"/>
  <c r="I3535" i="15" s="1"/>
  <c r="K3535" i="15" s="1"/>
  <c r="H3534" i="15"/>
  <c r="I3534" i="15" s="1"/>
  <c r="H3533" i="15"/>
  <c r="I3533" i="15" s="1"/>
  <c r="H3532" i="15"/>
  <c r="I3532" i="15" s="1"/>
  <c r="H3531" i="15"/>
  <c r="I3531" i="15" s="1"/>
  <c r="H3529" i="15"/>
  <c r="I3529" i="15" s="1"/>
  <c r="J3529" i="15" s="1"/>
  <c r="H3528" i="15"/>
  <c r="I3528" i="15" s="1"/>
  <c r="K3528" i="15" s="1"/>
  <c r="H3527" i="15"/>
  <c r="I3527" i="15" s="1"/>
  <c r="H3526" i="15"/>
  <c r="I3526" i="15" s="1"/>
  <c r="J3526" i="15" s="1"/>
  <c r="H3525" i="15"/>
  <c r="I3525" i="15" s="1"/>
  <c r="J3525" i="15" s="1"/>
  <c r="H3524" i="15"/>
  <c r="I3524" i="15" s="1"/>
  <c r="H3522" i="15"/>
  <c r="I3522" i="15" s="1"/>
  <c r="H3521" i="15"/>
  <c r="I3521" i="15" s="1"/>
  <c r="J3521" i="15" s="1"/>
  <c r="H3520" i="15"/>
  <c r="I3520" i="15" s="1"/>
  <c r="J3520" i="15" s="1"/>
  <c r="H3519" i="15"/>
  <c r="I3519" i="15" s="1"/>
  <c r="J3519" i="15" s="1"/>
  <c r="H3518" i="15"/>
  <c r="I3518" i="15" s="1"/>
  <c r="H3517" i="15"/>
  <c r="I3517" i="15" s="1"/>
  <c r="H3516" i="15"/>
  <c r="I3516" i="15" s="1"/>
  <c r="J3516" i="15" s="1"/>
  <c r="H3514" i="15"/>
  <c r="I3514" i="15" s="1"/>
  <c r="H3513" i="15"/>
  <c r="I3513" i="15" s="1"/>
  <c r="J3513" i="15" s="1"/>
  <c r="H3512" i="15"/>
  <c r="I3512" i="15" s="1"/>
  <c r="H3511" i="15"/>
  <c r="I3511" i="15" s="1"/>
  <c r="J3511" i="15" s="1"/>
  <c r="H3510" i="15"/>
  <c r="I3510" i="15" s="1"/>
  <c r="H3509" i="15"/>
  <c r="I3509" i="15" s="1"/>
  <c r="J3509" i="15" s="1"/>
  <c r="H3508" i="15"/>
  <c r="I3508" i="15" s="1"/>
  <c r="J3508" i="15" s="1"/>
  <c r="H3506" i="15"/>
  <c r="I3506" i="15" s="1"/>
  <c r="H3505" i="15"/>
  <c r="I3505" i="15" s="1"/>
  <c r="H3504" i="15"/>
  <c r="I3504" i="15" s="1"/>
  <c r="H3503" i="15"/>
  <c r="I3503" i="15" s="1"/>
  <c r="H3502" i="15"/>
  <c r="I3502" i="15" s="1"/>
  <c r="K3502" i="15" s="1"/>
  <c r="H3501" i="15"/>
  <c r="I3501" i="15" s="1"/>
  <c r="J3501" i="15" s="1"/>
  <c r="H3500" i="15"/>
  <c r="I3500" i="15" s="1"/>
  <c r="J3500" i="15" s="1"/>
  <c r="H3498" i="15"/>
  <c r="I3498" i="15" s="1"/>
  <c r="H3497" i="15"/>
  <c r="I3497" i="15" s="1"/>
  <c r="J3497" i="15" s="1"/>
  <c r="H3496" i="15"/>
  <c r="I3496" i="15" s="1"/>
  <c r="H3495" i="15"/>
  <c r="I3495" i="15" s="1"/>
  <c r="H3494" i="15"/>
  <c r="I3494" i="15" s="1"/>
  <c r="H3493" i="15"/>
  <c r="I3493" i="15" s="1"/>
  <c r="J3493" i="15" s="1"/>
  <c r="H3492" i="15"/>
  <c r="I3492" i="15" s="1"/>
  <c r="H3490" i="15"/>
  <c r="I3490" i="15" s="1"/>
  <c r="H3489" i="15"/>
  <c r="I3489" i="15" s="1"/>
  <c r="K3489" i="15" s="1"/>
  <c r="H3488" i="15"/>
  <c r="I3488" i="15" s="1"/>
  <c r="H3487" i="15"/>
  <c r="I3487" i="15" s="1"/>
  <c r="H3486" i="15"/>
  <c r="I3486" i="15" s="1"/>
  <c r="H3485" i="15"/>
  <c r="I3485" i="15" s="1"/>
  <c r="H3484" i="15"/>
  <c r="I3484" i="15" s="1"/>
  <c r="J3484" i="15" s="1"/>
  <c r="H3482" i="15"/>
  <c r="I3482" i="15" s="1"/>
  <c r="H3481" i="15"/>
  <c r="I3481" i="15" s="1"/>
  <c r="H3480" i="15"/>
  <c r="I3480" i="15" s="1"/>
  <c r="K3480" i="15" s="1"/>
  <c r="H3479" i="15"/>
  <c r="I3479" i="15" s="1"/>
  <c r="H3478" i="15"/>
  <c r="I3478" i="15" s="1"/>
  <c r="H3477" i="15"/>
  <c r="I3477" i="15" s="1"/>
  <c r="H3476" i="15"/>
  <c r="I3476" i="15" s="1"/>
  <c r="J3476" i="15" s="1"/>
  <c r="H3474" i="15"/>
  <c r="I3474" i="15" s="1"/>
  <c r="J3474" i="15" s="1"/>
  <c r="H3473" i="15"/>
  <c r="I3473" i="15" s="1"/>
  <c r="J3473" i="15" s="1"/>
  <c r="H3472" i="15"/>
  <c r="I3472" i="15" s="1"/>
  <c r="H3471" i="15"/>
  <c r="I3471" i="15" s="1"/>
  <c r="K3471" i="15" s="1"/>
  <c r="H3470" i="15"/>
  <c r="I3470" i="15" s="1"/>
  <c r="H3469" i="15"/>
  <c r="I3469" i="15" s="1"/>
  <c r="J3469" i="15" s="1"/>
  <c r="H3468" i="15"/>
  <c r="I3468" i="15" s="1"/>
  <c r="H3466" i="15"/>
  <c r="I3466" i="15" s="1"/>
  <c r="H3465" i="15"/>
  <c r="I3465" i="15" s="1"/>
  <c r="H3464" i="15"/>
  <c r="I3464" i="15" s="1"/>
  <c r="H3463" i="15"/>
  <c r="I3463" i="15" s="1"/>
  <c r="H3462" i="15"/>
  <c r="I3462" i="15" s="1"/>
  <c r="K3462" i="15" s="1"/>
  <c r="H3461" i="15"/>
  <c r="I3461" i="15" s="1"/>
  <c r="J3461" i="15" s="1"/>
  <c r="H3460" i="15"/>
  <c r="I3460" i="15" s="1"/>
  <c r="H3458" i="15"/>
  <c r="I3458" i="15" s="1"/>
  <c r="H3457" i="15"/>
  <c r="I3457" i="15" s="1"/>
  <c r="H3456" i="15"/>
  <c r="I3456" i="15" s="1"/>
  <c r="J3456" i="15" s="1"/>
  <c r="H3455" i="15"/>
  <c r="I3455" i="15" s="1"/>
  <c r="H3454" i="15"/>
  <c r="I3454" i="15" s="1"/>
  <c r="H3453" i="15"/>
  <c r="I3453" i="15" s="1"/>
  <c r="J3453" i="15" s="1"/>
  <c r="H3452" i="15"/>
  <c r="I3452" i="15" s="1"/>
  <c r="H3450" i="15"/>
  <c r="I3450" i="15" s="1"/>
  <c r="H3449" i="15"/>
  <c r="I3449" i="15" s="1"/>
  <c r="H3448" i="15"/>
  <c r="I3448" i="15" s="1"/>
  <c r="H3447" i="15"/>
  <c r="I3447" i="15" s="1"/>
  <c r="J3447" i="15" s="1"/>
  <c r="H3446" i="15"/>
  <c r="I3446" i="15" s="1"/>
  <c r="H3445" i="15"/>
  <c r="I3445" i="15" s="1"/>
  <c r="J3445" i="15" s="1"/>
  <c r="H3444" i="15"/>
  <c r="I3444" i="15" s="1"/>
  <c r="J3444" i="15" s="1"/>
  <c r="H3442" i="15"/>
  <c r="I3442" i="15" s="1"/>
  <c r="H3441" i="15"/>
  <c r="I3441" i="15" s="1"/>
  <c r="J3441" i="15" s="1"/>
  <c r="H3440" i="15"/>
  <c r="I3440" i="15" s="1"/>
  <c r="H3439" i="15"/>
  <c r="I3439" i="15" s="1"/>
  <c r="H3438" i="15"/>
  <c r="I3438" i="15" s="1"/>
  <c r="J3438" i="15" s="1"/>
  <c r="H3437" i="15"/>
  <c r="I3437" i="15" s="1"/>
  <c r="J3437" i="15" s="1"/>
  <c r="H3436" i="15"/>
  <c r="I3436" i="15" s="1"/>
  <c r="H3434" i="15"/>
  <c r="I3434" i="15" s="1"/>
  <c r="J3434" i="15" s="1"/>
  <c r="H3433" i="15"/>
  <c r="I3433" i="15" s="1"/>
  <c r="H3432" i="15"/>
  <c r="I3432" i="15" s="1"/>
  <c r="H3431" i="15"/>
  <c r="I3431" i="15" s="1"/>
  <c r="H3430" i="15"/>
  <c r="I3430" i="15" s="1"/>
  <c r="H3429" i="15"/>
  <c r="I3429" i="15" s="1"/>
  <c r="J3429" i="15" s="1"/>
  <c r="H3428" i="15"/>
  <c r="I3428" i="15" s="1"/>
  <c r="H3426" i="15"/>
  <c r="I3426" i="15" s="1"/>
  <c r="H3425" i="15"/>
  <c r="I3425" i="15" s="1"/>
  <c r="H3424" i="15"/>
  <c r="I3424" i="15" s="1"/>
  <c r="H3423" i="15"/>
  <c r="I3423" i="15" s="1"/>
  <c r="H3422" i="15"/>
  <c r="I3422" i="15" s="1"/>
  <c r="H3421" i="15"/>
  <c r="I3421" i="15" s="1"/>
  <c r="H3420" i="15"/>
  <c r="I3420" i="15" s="1"/>
  <c r="J3420" i="15" s="1"/>
  <c r="H3418" i="15"/>
  <c r="I3418" i="15" s="1"/>
  <c r="H3417" i="15"/>
  <c r="I3417" i="15" s="1"/>
  <c r="H3416" i="15"/>
  <c r="I3416" i="15" s="1"/>
  <c r="K3416" i="15" s="1"/>
  <c r="H3415" i="15"/>
  <c r="I3415" i="15" s="1"/>
  <c r="J3415" i="15" s="1"/>
  <c r="H3414" i="15"/>
  <c r="I3414" i="15" s="1"/>
  <c r="H3413" i="15"/>
  <c r="I3413" i="15" s="1"/>
  <c r="J3413" i="15" s="1"/>
  <c r="H3412" i="15"/>
  <c r="I3412" i="15" s="1"/>
  <c r="J3412" i="15" s="1"/>
  <c r="H3410" i="15"/>
  <c r="I3410" i="15" s="1"/>
  <c r="J3410" i="15" s="1"/>
  <c r="H3409" i="15"/>
  <c r="I3409" i="15" s="1"/>
  <c r="J3409" i="15" s="1"/>
  <c r="H3408" i="15"/>
  <c r="I3408" i="15" s="1"/>
  <c r="H3407" i="15"/>
  <c r="I3407" i="15" s="1"/>
  <c r="H3406" i="15"/>
  <c r="I3406" i="15" s="1"/>
  <c r="H3405" i="15"/>
  <c r="I3405" i="15" s="1"/>
  <c r="J3405" i="15" s="1"/>
  <c r="H3404" i="15"/>
  <c r="I3404" i="15" s="1"/>
  <c r="J3404" i="15" s="1"/>
  <c r="H3402" i="15"/>
  <c r="I3402" i="15" s="1"/>
  <c r="H3401" i="15"/>
  <c r="I3401" i="15" s="1"/>
  <c r="J3401" i="15" s="1"/>
  <c r="H3400" i="15"/>
  <c r="I3400" i="15" s="1"/>
  <c r="H3399" i="15"/>
  <c r="I3399" i="15" s="1"/>
  <c r="H3398" i="15"/>
  <c r="I3398" i="15" s="1"/>
  <c r="K3398" i="15" s="1"/>
  <c r="H3397" i="15"/>
  <c r="I3397" i="15" s="1"/>
  <c r="H3396" i="15"/>
  <c r="I3396" i="15" s="1"/>
  <c r="H3394" i="15"/>
  <c r="I3394" i="15" s="1"/>
  <c r="H3393" i="15"/>
  <c r="I3393" i="15" s="1"/>
  <c r="J3393" i="15" s="1"/>
  <c r="H3392" i="15"/>
  <c r="I3392" i="15" s="1"/>
  <c r="J3392" i="15" s="1"/>
  <c r="H3391" i="15"/>
  <c r="I3391" i="15" s="1"/>
  <c r="H3390" i="15"/>
  <c r="I3390" i="15" s="1"/>
  <c r="H3389" i="15"/>
  <c r="I3389" i="15" s="1"/>
  <c r="K3389" i="15" s="1"/>
  <c r="H3388" i="15"/>
  <c r="I3388" i="15" s="1"/>
  <c r="J3388" i="15" s="1"/>
  <c r="H3386" i="15"/>
  <c r="I3386" i="15" s="1"/>
  <c r="H3385" i="15"/>
  <c r="I3385" i="15" s="1"/>
  <c r="J3385" i="15" s="1"/>
  <c r="H3384" i="15"/>
  <c r="I3384" i="15" s="1"/>
  <c r="H3383" i="15"/>
  <c r="I3383" i="15" s="1"/>
  <c r="J3383" i="15" s="1"/>
  <c r="H3382" i="15"/>
  <c r="I3382" i="15" s="1"/>
  <c r="H3381" i="15"/>
  <c r="I3381" i="15" s="1"/>
  <c r="H3380" i="15"/>
  <c r="I3380" i="15" s="1"/>
  <c r="J3380" i="15" s="1"/>
  <c r="H3378" i="15"/>
  <c r="I3378" i="15" s="1"/>
  <c r="J3378" i="15" s="1"/>
  <c r="H3377" i="15"/>
  <c r="I3377" i="15" s="1"/>
  <c r="J3377" i="15" s="1"/>
  <c r="H3376" i="15"/>
  <c r="I3376" i="15" s="1"/>
  <c r="H3375" i="15"/>
  <c r="I3375" i="15" s="1"/>
  <c r="H3374" i="15"/>
  <c r="I3374" i="15" s="1"/>
  <c r="K3374" i="15" s="1"/>
  <c r="H3373" i="15"/>
  <c r="I3373" i="15" s="1"/>
  <c r="J3373" i="15" s="1"/>
  <c r="H3372" i="15"/>
  <c r="I3372" i="15" s="1"/>
  <c r="H3370" i="15"/>
  <c r="I3370" i="15" s="1"/>
  <c r="K3370" i="15" s="1"/>
  <c r="H3369" i="15"/>
  <c r="I3369" i="15" s="1"/>
  <c r="J3369" i="15" s="1"/>
  <c r="H3368" i="15"/>
  <c r="I3368" i="15" s="1"/>
  <c r="H3367" i="15"/>
  <c r="I3367" i="15" s="1"/>
  <c r="H3366" i="15"/>
  <c r="I3366" i="15" s="1"/>
  <c r="H3365" i="15"/>
  <c r="I3365" i="15" s="1"/>
  <c r="H3364" i="15"/>
  <c r="I3364" i="15" s="1"/>
  <c r="H3362" i="15"/>
  <c r="I3362" i="15" s="1"/>
  <c r="J3362" i="15" s="1"/>
  <c r="H3361" i="15"/>
  <c r="I3361" i="15" s="1"/>
  <c r="J3361" i="15" s="1"/>
  <c r="H3360" i="15"/>
  <c r="I3360" i="15" s="1"/>
  <c r="J3360" i="15" s="1"/>
  <c r="H3359" i="15"/>
  <c r="I3359" i="15" s="1"/>
  <c r="H3358" i="15"/>
  <c r="I3358" i="15" s="1"/>
  <c r="H3357" i="15"/>
  <c r="I3357" i="15" s="1"/>
  <c r="H3356" i="15"/>
  <c r="I3356" i="15" s="1"/>
  <c r="H3354" i="15"/>
  <c r="I3354" i="15" s="1"/>
  <c r="H3353" i="15"/>
  <c r="I3353" i="15" s="1"/>
  <c r="J3353" i="15" s="1"/>
  <c r="H3352" i="15"/>
  <c r="I3352" i="15" s="1"/>
  <c r="K3352" i="15" s="1"/>
  <c r="H3351" i="15"/>
  <c r="I3351" i="15" s="1"/>
  <c r="J3351" i="15" s="1"/>
  <c r="H3350" i="15"/>
  <c r="I3350" i="15" s="1"/>
  <c r="H3349" i="15"/>
  <c r="I3349" i="15" s="1"/>
  <c r="H3348" i="15"/>
  <c r="I3348" i="15" s="1"/>
  <c r="K3348" i="15" s="1"/>
  <c r="H3346" i="15"/>
  <c r="I3346" i="15" s="1"/>
  <c r="K3346" i="15" s="1"/>
  <c r="H3345" i="15"/>
  <c r="I3345" i="15" s="1"/>
  <c r="K3345" i="15" s="1"/>
  <c r="H3344" i="15"/>
  <c r="I3344" i="15" s="1"/>
  <c r="K3344" i="15" s="1"/>
  <c r="H3343" i="15"/>
  <c r="I3343" i="15" s="1"/>
  <c r="H3342" i="15"/>
  <c r="I3342" i="15" s="1"/>
  <c r="J3342" i="15" s="1"/>
  <c r="H3341" i="15"/>
  <c r="I3341" i="15" s="1"/>
  <c r="H3340" i="15"/>
  <c r="I3340" i="15" s="1"/>
  <c r="H3338" i="15"/>
  <c r="I3338" i="15" s="1"/>
  <c r="K3338" i="15" s="1"/>
  <c r="H3337" i="15"/>
  <c r="I3337" i="15" s="1"/>
  <c r="K3337" i="15" s="1"/>
  <c r="H3336" i="15"/>
  <c r="I3336" i="15" s="1"/>
  <c r="H3335" i="15"/>
  <c r="I3335" i="15" s="1"/>
  <c r="K3335" i="15" s="1"/>
  <c r="H3334" i="15"/>
  <c r="I3334" i="15" s="1"/>
  <c r="J3334" i="15" s="1"/>
  <c r="H3333" i="15"/>
  <c r="I3333" i="15" s="1"/>
  <c r="K3333" i="15" s="1"/>
  <c r="H3332" i="15"/>
  <c r="I3332" i="15" s="1"/>
  <c r="K3332" i="15" s="1"/>
  <c r="H3330" i="15"/>
  <c r="I3330" i="15" s="1"/>
  <c r="H3329" i="15"/>
  <c r="I3329" i="15" s="1"/>
  <c r="K3329" i="15" s="1"/>
  <c r="H3328" i="15"/>
  <c r="I3328" i="15" s="1"/>
  <c r="K3328" i="15" s="1"/>
  <c r="H3327" i="15"/>
  <c r="I3327" i="15" s="1"/>
  <c r="K3327" i="15" s="1"/>
  <c r="H3326" i="15"/>
  <c r="I3326" i="15" s="1"/>
  <c r="J3326" i="15" s="1"/>
  <c r="H3325" i="15"/>
  <c r="I3325" i="15" s="1"/>
  <c r="H3324" i="15"/>
  <c r="I3324" i="15" s="1"/>
  <c r="H3322" i="15"/>
  <c r="I3322" i="15" s="1"/>
  <c r="H3321" i="15"/>
  <c r="I3321" i="15" s="1"/>
  <c r="H3320" i="15"/>
  <c r="I3320" i="15" s="1"/>
  <c r="H3319" i="15"/>
  <c r="I3319" i="15" s="1"/>
  <c r="K3319" i="15" s="1"/>
  <c r="H3318" i="15"/>
  <c r="I3318" i="15" s="1"/>
  <c r="H3317" i="15"/>
  <c r="I3317" i="15" s="1"/>
  <c r="H3316" i="15"/>
  <c r="I3316" i="15" s="1"/>
  <c r="K3316" i="15" s="1"/>
  <c r="H3314" i="15"/>
  <c r="I3314" i="15" s="1"/>
  <c r="K3314" i="15" s="1"/>
  <c r="H3313" i="15"/>
  <c r="I3313" i="15" s="1"/>
  <c r="K3313" i="15" s="1"/>
  <c r="H3312" i="15"/>
  <c r="I3312" i="15" s="1"/>
  <c r="H3311" i="15"/>
  <c r="I3311" i="15" s="1"/>
  <c r="K3311" i="15" s="1"/>
  <c r="H3310" i="15"/>
  <c r="I3310" i="15" s="1"/>
  <c r="J3310" i="15" s="1"/>
  <c r="H3309" i="15"/>
  <c r="I3309" i="15" s="1"/>
  <c r="K3309" i="15" s="1"/>
  <c r="H3308" i="15"/>
  <c r="I3308" i="15" s="1"/>
  <c r="H3306" i="15"/>
  <c r="I3306" i="15" s="1"/>
  <c r="H3305" i="15"/>
  <c r="I3305" i="15" s="1"/>
  <c r="H3304" i="15"/>
  <c r="I3304" i="15" s="1"/>
  <c r="J3304" i="15" s="1"/>
  <c r="H3303" i="15"/>
  <c r="I3303" i="15" s="1"/>
  <c r="H3302" i="15"/>
  <c r="I3302" i="15" s="1"/>
  <c r="K3302" i="15" s="1"/>
  <c r="H3301" i="15"/>
  <c r="I3301" i="15" s="1"/>
  <c r="K3301" i="15" s="1"/>
  <c r="H3300" i="15"/>
  <c r="I3300" i="15" s="1"/>
  <c r="K3300" i="15" s="1"/>
  <c r="H3298" i="15"/>
  <c r="I3298" i="15" s="1"/>
  <c r="H3297" i="15"/>
  <c r="I3297" i="15" s="1"/>
  <c r="H3296" i="15"/>
  <c r="I3296" i="15" s="1"/>
  <c r="K3296" i="15" s="1"/>
  <c r="H3295" i="15"/>
  <c r="I3295" i="15" s="1"/>
  <c r="K3295" i="15" s="1"/>
  <c r="H3294" i="15"/>
  <c r="I3294" i="15" s="1"/>
  <c r="H3293" i="15"/>
  <c r="I3293" i="15" s="1"/>
  <c r="H3292" i="15"/>
  <c r="I3292" i="15" s="1"/>
  <c r="K3292" i="15" s="1"/>
  <c r="H3290" i="15"/>
  <c r="I3290" i="15" s="1"/>
  <c r="H3289" i="15"/>
  <c r="I3289" i="15" s="1"/>
  <c r="H3288" i="15"/>
  <c r="I3288" i="15" s="1"/>
  <c r="H3287" i="15"/>
  <c r="I3287" i="15" s="1"/>
  <c r="K3287" i="15" s="1"/>
  <c r="H3286" i="15"/>
  <c r="I3286" i="15" s="1"/>
  <c r="H3285" i="15"/>
  <c r="I3285" i="15" s="1"/>
  <c r="H3284" i="15"/>
  <c r="I3284" i="15" s="1"/>
  <c r="K3284" i="15" s="1"/>
  <c r="H3282" i="15"/>
  <c r="I3282" i="15" s="1"/>
  <c r="K3282" i="15" s="1"/>
  <c r="H3281" i="15"/>
  <c r="I3281" i="15" s="1"/>
  <c r="K3281" i="15" s="1"/>
  <c r="H3280" i="15"/>
  <c r="I3280" i="15" s="1"/>
  <c r="J3280" i="15" s="1"/>
  <c r="H3279" i="15"/>
  <c r="I3279" i="15" s="1"/>
  <c r="H3278" i="15"/>
  <c r="I3278" i="15" s="1"/>
  <c r="J3278" i="15" s="1"/>
  <c r="H3277" i="15"/>
  <c r="I3277" i="15" s="1"/>
  <c r="K3277" i="15" s="1"/>
  <c r="H3276" i="15"/>
  <c r="I3276" i="15" s="1"/>
  <c r="H3274" i="15"/>
  <c r="I3274" i="15" s="1"/>
  <c r="H3273" i="15"/>
  <c r="I3273" i="15" s="1"/>
  <c r="K3273" i="15" s="1"/>
  <c r="H3272" i="15"/>
  <c r="I3272" i="15" s="1"/>
  <c r="J3272" i="15" s="1"/>
  <c r="H3271" i="15"/>
  <c r="I3271" i="15" s="1"/>
  <c r="K3271" i="15" s="1"/>
  <c r="H3270" i="15"/>
  <c r="I3270" i="15" s="1"/>
  <c r="K3270" i="15" s="1"/>
  <c r="H3269" i="15"/>
  <c r="I3269" i="15" s="1"/>
  <c r="K3269" i="15" s="1"/>
  <c r="H3268" i="15"/>
  <c r="I3268" i="15" s="1"/>
  <c r="K3268" i="15" s="1"/>
  <c r="H3266" i="15"/>
  <c r="I3266" i="15" s="1"/>
  <c r="H3265" i="15"/>
  <c r="I3265" i="15" s="1"/>
  <c r="K3265" i="15" s="1"/>
  <c r="H3264" i="15"/>
  <c r="I3264" i="15" s="1"/>
  <c r="J3264" i="15" s="1"/>
  <c r="H3263" i="15"/>
  <c r="I3263" i="15" s="1"/>
  <c r="K3263" i="15" s="1"/>
  <c r="H3262" i="15"/>
  <c r="I3262" i="15" s="1"/>
  <c r="J3262" i="15" s="1"/>
  <c r="H3261" i="15"/>
  <c r="I3261" i="15" s="1"/>
  <c r="H3260" i="15"/>
  <c r="I3260" i="15" s="1"/>
  <c r="H3258" i="15"/>
  <c r="I3258" i="15" s="1"/>
  <c r="K3258" i="15" s="1"/>
  <c r="H3257" i="15"/>
  <c r="I3257" i="15" s="1"/>
  <c r="H3256" i="15"/>
  <c r="I3256" i="15" s="1"/>
  <c r="J3256" i="15" s="1"/>
  <c r="H3255" i="15"/>
  <c r="I3255" i="15" s="1"/>
  <c r="K3255" i="15" s="1"/>
  <c r="H3254" i="15"/>
  <c r="I3254" i="15" s="1"/>
  <c r="H3253" i="15"/>
  <c r="I3253" i="15" s="1"/>
  <c r="K3253" i="15" s="1"/>
  <c r="H3252" i="15"/>
  <c r="I3252" i="15" s="1"/>
  <c r="H3250" i="15"/>
  <c r="I3250" i="15" s="1"/>
  <c r="K3250" i="15" s="1"/>
  <c r="H3249" i="15"/>
  <c r="I3249" i="15" s="1"/>
  <c r="K3249" i="15" s="1"/>
  <c r="H3248" i="15"/>
  <c r="I3248" i="15" s="1"/>
  <c r="H3247" i="15"/>
  <c r="I3247" i="15" s="1"/>
  <c r="K3247" i="15" s="1"/>
  <c r="H3246" i="15"/>
  <c r="I3246" i="15" s="1"/>
  <c r="J3246" i="15" s="1"/>
  <c r="H3245" i="15"/>
  <c r="I3245" i="15" s="1"/>
  <c r="H3244" i="15"/>
  <c r="I3244" i="15" s="1"/>
  <c r="K3244" i="15" s="1"/>
  <c r="H3242" i="15"/>
  <c r="I3242" i="15" s="1"/>
  <c r="H3241" i="15"/>
  <c r="I3241" i="15" s="1"/>
  <c r="H3240" i="15"/>
  <c r="I3240" i="15" s="1"/>
  <c r="H3239" i="15"/>
  <c r="I3239" i="15" s="1"/>
  <c r="H3238" i="15"/>
  <c r="I3238" i="15" s="1"/>
  <c r="H3237" i="15"/>
  <c r="I3237" i="15" s="1"/>
  <c r="J3237" i="15" s="1"/>
  <c r="H3236" i="15"/>
  <c r="I3236" i="15" s="1"/>
  <c r="H3235" i="15"/>
  <c r="I3235" i="15" s="1"/>
  <c r="H3233" i="15"/>
  <c r="I3233" i="15" s="1"/>
  <c r="H3232" i="15"/>
  <c r="I3232" i="15" s="1"/>
  <c r="H3231" i="15"/>
  <c r="I3231" i="15" s="1"/>
  <c r="J3231" i="15" s="1"/>
  <c r="H3230" i="15"/>
  <c r="I3230" i="15" s="1"/>
  <c r="H3229" i="15"/>
  <c r="I3229" i="15" s="1"/>
  <c r="K3229" i="15" s="1"/>
  <c r="H3228" i="15"/>
  <c r="I3228" i="15" s="1"/>
  <c r="K3228" i="15" s="1"/>
  <c r="H3227" i="15"/>
  <c r="I3227" i="15" s="1"/>
  <c r="K3227" i="15" s="1"/>
  <c r="H3225" i="15"/>
  <c r="I3225" i="15" s="1"/>
  <c r="H3224" i="15"/>
  <c r="I3224" i="15" s="1"/>
  <c r="H3223" i="15"/>
  <c r="I3223" i="15" s="1"/>
  <c r="K3223" i="15" s="1"/>
  <c r="H3222" i="15"/>
  <c r="I3222" i="15" s="1"/>
  <c r="H3221" i="15"/>
  <c r="I3221" i="15" s="1"/>
  <c r="H3220" i="15"/>
  <c r="I3220" i="15" s="1"/>
  <c r="H3219" i="15"/>
  <c r="I3219" i="15" s="1"/>
  <c r="K3219" i="15" s="1"/>
  <c r="H3217" i="15"/>
  <c r="I3217" i="15" s="1"/>
  <c r="H3216" i="15"/>
  <c r="I3216" i="15" s="1"/>
  <c r="H3215" i="15"/>
  <c r="I3215" i="15" s="1"/>
  <c r="K3215" i="15" s="1"/>
  <c r="H3214" i="15"/>
  <c r="I3214" i="15" s="1"/>
  <c r="H3213" i="15"/>
  <c r="I3213" i="15" s="1"/>
  <c r="K3213" i="15" s="1"/>
  <c r="H3212" i="15"/>
  <c r="I3212" i="15" s="1"/>
  <c r="H3210" i="15"/>
  <c r="I3210" i="15" s="1"/>
  <c r="H3209" i="15"/>
  <c r="I3209" i="15" s="1"/>
  <c r="K3209" i="15" s="1"/>
  <c r="H3208" i="15"/>
  <c r="I3208" i="15" s="1"/>
  <c r="K3208" i="15" s="1"/>
  <c r="H3207" i="15"/>
  <c r="I3207" i="15" s="1"/>
  <c r="K3207" i="15" s="1"/>
  <c r="H3206" i="15"/>
  <c r="I3206" i="15" s="1"/>
  <c r="H3205" i="15"/>
  <c r="I3205" i="15" s="1"/>
  <c r="H3204" i="15"/>
  <c r="I3204" i="15" s="1"/>
  <c r="H3202" i="15"/>
  <c r="I3202" i="15" s="1"/>
  <c r="H3201" i="15"/>
  <c r="I3201" i="15" s="1"/>
  <c r="K3201" i="15" s="1"/>
  <c r="H3200" i="15"/>
  <c r="I3200" i="15" s="1"/>
  <c r="J3200" i="15" s="1"/>
  <c r="H3199" i="15"/>
  <c r="I3199" i="15" s="1"/>
  <c r="K3199" i="15" s="1"/>
  <c r="H3198" i="15"/>
  <c r="I3198" i="15" s="1"/>
  <c r="H3197" i="15"/>
  <c r="I3197" i="15" s="1"/>
  <c r="H3196" i="15"/>
  <c r="I3196" i="15" s="1"/>
  <c r="K3196" i="15" s="1"/>
  <c r="H3194" i="15"/>
  <c r="I3194" i="15" s="1"/>
  <c r="H3193" i="15"/>
  <c r="I3193" i="15" s="1"/>
  <c r="H3192" i="15"/>
  <c r="I3192" i="15" s="1"/>
  <c r="H3191" i="15"/>
  <c r="I3191" i="15" s="1"/>
  <c r="H3190" i="15"/>
  <c r="I3190" i="15" s="1"/>
  <c r="J3190" i="15" s="1"/>
  <c r="H3189" i="15"/>
  <c r="I3189" i="15" s="1"/>
  <c r="K3189" i="15" s="1"/>
  <c r="H3188" i="15"/>
  <c r="I3188" i="15" s="1"/>
  <c r="H3186" i="15"/>
  <c r="I3186" i="15" s="1"/>
  <c r="H3185" i="15"/>
  <c r="I3185" i="15" s="1"/>
  <c r="H3184" i="15"/>
  <c r="I3184" i="15" s="1"/>
  <c r="H3183" i="15"/>
  <c r="I3183" i="15" s="1"/>
  <c r="K3183" i="15" s="1"/>
  <c r="H3182" i="15"/>
  <c r="I3182" i="15" s="1"/>
  <c r="K3182" i="15" s="1"/>
  <c r="H3181" i="15"/>
  <c r="I3181" i="15" s="1"/>
  <c r="H3180" i="15"/>
  <c r="I3180" i="15" s="1"/>
  <c r="K3180" i="15" s="1"/>
  <c r="H3178" i="15"/>
  <c r="I3178" i="15" s="1"/>
  <c r="H3177" i="15"/>
  <c r="I3177" i="15" s="1"/>
  <c r="K3177" i="15" s="1"/>
  <c r="H3176" i="15"/>
  <c r="I3176" i="15" s="1"/>
  <c r="K3176" i="15" s="1"/>
  <c r="H3175" i="15"/>
  <c r="I3175" i="15" s="1"/>
  <c r="H3174" i="15"/>
  <c r="I3174" i="15" s="1"/>
  <c r="J3174" i="15" s="1"/>
  <c r="H3173" i="15"/>
  <c r="I3173" i="15" s="1"/>
  <c r="K3173" i="15" s="1"/>
  <c r="H3172" i="15"/>
  <c r="I3172" i="15" s="1"/>
  <c r="K3172" i="15" s="1"/>
  <c r="H3170" i="15"/>
  <c r="I3170" i="15" s="1"/>
  <c r="H3169" i="15"/>
  <c r="I3169" i="15" s="1"/>
  <c r="H3168" i="15"/>
  <c r="I3168" i="15" s="1"/>
  <c r="J3168" i="15" s="1"/>
  <c r="H3167" i="15"/>
  <c r="I3167" i="15" s="1"/>
  <c r="H3166" i="15"/>
  <c r="I3166" i="15" s="1"/>
  <c r="H3165" i="15"/>
  <c r="I3165" i="15" s="1"/>
  <c r="J3165" i="15" s="1"/>
  <c r="H3164" i="15"/>
  <c r="I3164" i="15" s="1"/>
  <c r="K3164" i="15" s="1"/>
  <c r="H3163" i="15"/>
  <c r="I3163" i="15" s="1"/>
  <c r="J3163" i="15" s="1"/>
  <c r="H3162" i="15"/>
  <c r="I3162" i="15" s="1"/>
  <c r="K3162" i="15" s="1"/>
  <c r="H3161" i="15"/>
  <c r="I3161" i="15" s="1"/>
  <c r="H3160" i="15"/>
  <c r="I3160" i="15" s="1"/>
  <c r="K3160" i="15" s="1"/>
  <c r="H3159" i="15"/>
  <c r="I3159" i="15" s="1"/>
  <c r="K3159" i="15" s="1"/>
  <c r="H3157" i="15"/>
  <c r="I3157" i="15" s="1"/>
  <c r="H3156" i="15"/>
  <c r="I3156" i="15" s="1"/>
  <c r="K3156" i="15" s="1"/>
  <c r="H3155" i="15"/>
  <c r="I3155" i="15" s="1"/>
  <c r="J3155" i="15" s="1"/>
  <c r="H3154" i="15"/>
  <c r="I3154" i="15" s="1"/>
  <c r="K3154" i="15" s="1"/>
  <c r="H3153" i="15"/>
  <c r="I3153" i="15" s="1"/>
  <c r="H3152" i="15"/>
  <c r="I3152" i="15" s="1"/>
  <c r="H3151" i="15"/>
  <c r="I3151" i="15" s="1"/>
  <c r="H3149" i="15"/>
  <c r="I3149" i="15" s="1"/>
  <c r="K3149" i="15" s="1"/>
  <c r="H3148" i="15"/>
  <c r="I3148" i="15" s="1"/>
  <c r="H3147" i="15"/>
  <c r="I3147" i="15" s="1"/>
  <c r="K3147" i="15" s="1"/>
  <c r="H3146" i="15"/>
  <c r="I3146" i="15" s="1"/>
  <c r="K3146" i="15" s="1"/>
  <c r="H3145" i="15"/>
  <c r="I3145" i="15" s="1"/>
  <c r="J3145" i="15" s="1"/>
  <c r="H3144" i="15"/>
  <c r="I3144" i="15" s="1"/>
  <c r="K3144" i="15" s="1"/>
  <c r="H3143" i="15"/>
  <c r="I3143" i="15" s="1"/>
  <c r="K3143" i="15" s="1"/>
  <c r="H3141" i="15"/>
  <c r="I3141" i="15" s="1"/>
  <c r="H3140" i="15"/>
  <c r="I3140" i="15" s="1"/>
  <c r="H3139" i="15"/>
  <c r="I3139" i="15" s="1"/>
  <c r="H3138" i="15"/>
  <c r="I3138" i="15" s="1"/>
  <c r="K3138" i="15" s="1"/>
  <c r="H3137" i="15"/>
  <c r="I3137" i="15" s="1"/>
  <c r="K3137" i="15" s="1"/>
  <c r="H3136" i="15"/>
  <c r="I3136" i="15" s="1"/>
  <c r="H3135" i="15"/>
  <c r="I3135" i="15" s="1"/>
  <c r="H3133" i="15"/>
  <c r="I3133" i="15" s="1"/>
  <c r="H3132" i="15"/>
  <c r="I3132" i="15" s="1"/>
  <c r="K3132" i="15" s="1"/>
  <c r="H3131" i="15"/>
  <c r="I3131" i="15" s="1"/>
  <c r="K3131" i="15" s="1"/>
  <c r="H3130" i="15"/>
  <c r="I3130" i="15" s="1"/>
  <c r="H3129" i="15"/>
  <c r="I3129" i="15" s="1"/>
  <c r="J3129" i="15" s="1"/>
  <c r="H3128" i="15"/>
  <c r="I3128" i="15" s="1"/>
  <c r="H3127" i="15"/>
  <c r="I3127" i="15" s="1"/>
  <c r="K3127" i="15" s="1"/>
  <c r="H3125" i="15"/>
  <c r="I3125" i="15" s="1"/>
  <c r="K3125" i="15" s="1"/>
  <c r="H3124" i="15"/>
  <c r="I3124" i="15" s="1"/>
  <c r="K3124" i="15" s="1"/>
  <c r="H3123" i="15"/>
  <c r="I3123" i="15" s="1"/>
  <c r="H3122" i="15"/>
  <c r="I3122" i="15" s="1"/>
  <c r="H3121" i="15"/>
  <c r="I3121" i="15" s="1"/>
  <c r="H3120" i="15"/>
  <c r="I3120" i="15" s="1"/>
  <c r="K3120" i="15" s="1"/>
  <c r="H3119" i="15"/>
  <c r="I3119" i="15" s="1"/>
  <c r="K3119" i="15" s="1"/>
  <c r="H3117" i="15"/>
  <c r="I3117" i="15" s="1"/>
  <c r="H3116" i="15"/>
  <c r="I3116" i="15" s="1"/>
  <c r="K3116" i="15" s="1"/>
  <c r="H3115" i="15"/>
  <c r="I3115" i="15" s="1"/>
  <c r="H3114" i="15"/>
  <c r="I3114" i="15" s="1"/>
  <c r="K3114" i="15" s="1"/>
  <c r="H3113" i="15"/>
  <c r="I3113" i="15" s="1"/>
  <c r="J3113" i="15" s="1"/>
  <c r="H3112" i="15"/>
  <c r="I3112" i="15" s="1"/>
  <c r="H3111" i="15"/>
  <c r="I3111" i="15" s="1"/>
  <c r="K3111" i="15" s="1"/>
  <c r="H3109" i="15"/>
  <c r="I3109" i="15" s="1"/>
  <c r="K3109" i="15" s="1"/>
  <c r="H3108" i="15"/>
  <c r="I3108" i="15" s="1"/>
  <c r="H3107" i="15"/>
  <c r="I3107" i="15" s="1"/>
  <c r="J3107" i="15" s="1"/>
  <c r="H3106" i="15"/>
  <c r="I3106" i="15" s="1"/>
  <c r="K3106" i="15" s="1"/>
  <c r="H3105" i="15"/>
  <c r="I3105" i="15" s="1"/>
  <c r="H3104" i="15"/>
  <c r="I3104" i="15" s="1"/>
  <c r="K3104" i="15" s="1"/>
  <c r="H3103" i="15"/>
  <c r="I3103" i="15" s="1"/>
  <c r="H3101" i="15"/>
  <c r="I3101" i="15" s="1"/>
  <c r="K3101" i="15" s="1"/>
  <c r="H3100" i="15"/>
  <c r="I3100" i="15" s="1"/>
  <c r="K3100" i="15" s="1"/>
  <c r="H3099" i="15"/>
  <c r="I3099" i="15" s="1"/>
  <c r="H3098" i="15"/>
  <c r="I3098" i="15" s="1"/>
  <c r="K3098" i="15" s="1"/>
  <c r="H3097" i="15"/>
  <c r="I3097" i="15" s="1"/>
  <c r="J3097" i="15" s="1"/>
  <c r="H3096" i="15"/>
  <c r="I3096" i="15" s="1"/>
  <c r="H3095" i="15"/>
  <c r="I3095" i="15" s="1"/>
  <c r="K3095" i="15" s="1"/>
  <c r="H3093" i="15"/>
  <c r="I3093" i="15" s="1"/>
  <c r="H3092" i="15"/>
  <c r="I3092" i="15" s="1"/>
  <c r="K3092" i="15" s="1"/>
  <c r="H3091" i="15"/>
  <c r="I3091" i="15" s="1"/>
  <c r="J3091" i="15" s="1"/>
  <c r="H3090" i="15"/>
  <c r="I3090" i="15" s="1"/>
  <c r="H3089" i="15"/>
  <c r="I3089" i="15" s="1"/>
  <c r="H3088" i="15"/>
  <c r="I3088" i="15" s="1"/>
  <c r="H3087" i="15"/>
  <c r="I3087" i="15" s="1"/>
  <c r="H3085" i="15"/>
  <c r="I3085" i="15" s="1"/>
  <c r="J3085" i="15" s="1"/>
  <c r="H3084" i="15"/>
  <c r="I3084" i="15" s="1"/>
  <c r="H3083" i="15"/>
  <c r="I3083" i="15" s="1"/>
  <c r="J3083" i="15" s="1"/>
  <c r="H3082" i="15"/>
  <c r="I3082" i="15" s="1"/>
  <c r="H3081" i="15"/>
  <c r="I3081" i="15" s="1"/>
  <c r="J3081" i="15" s="1"/>
  <c r="H3080" i="15"/>
  <c r="I3080" i="15" s="1"/>
  <c r="K3080" i="15" s="1"/>
  <c r="H3079" i="15"/>
  <c r="I3079" i="15" s="1"/>
  <c r="K3079" i="15" s="1"/>
  <c r="H3077" i="15"/>
  <c r="I3077" i="15" s="1"/>
  <c r="H3076" i="15"/>
  <c r="I3076" i="15" s="1"/>
  <c r="H3075" i="15"/>
  <c r="I3075" i="15" s="1"/>
  <c r="H3074" i="15"/>
  <c r="I3074" i="15" s="1"/>
  <c r="K3074" i="15" s="1"/>
  <c r="H3073" i="15"/>
  <c r="I3073" i="15" s="1"/>
  <c r="J3073" i="15" s="1"/>
  <c r="H3072" i="15"/>
  <c r="I3072" i="15" s="1"/>
  <c r="J3072" i="15" s="1"/>
  <c r="H3071" i="15"/>
  <c r="I3071" i="15" s="1"/>
  <c r="H3069" i="15"/>
  <c r="I3069" i="15" s="1"/>
  <c r="H3068" i="15"/>
  <c r="I3068" i="15" s="1"/>
  <c r="K3068" i="15" s="1"/>
  <c r="H3067" i="15"/>
  <c r="I3067" i="15" s="1"/>
  <c r="H3066" i="15"/>
  <c r="I3066" i="15" s="1"/>
  <c r="H3065" i="15"/>
  <c r="I3065" i="15" s="1"/>
  <c r="J3065" i="15" s="1"/>
  <c r="H3064" i="15"/>
  <c r="I3064" i="15" s="1"/>
  <c r="K3064" i="15" s="1"/>
  <c r="H3063" i="15"/>
  <c r="I3063" i="15" s="1"/>
  <c r="K3063" i="15" s="1"/>
  <c r="H3061" i="15"/>
  <c r="I3061" i="15" s="1"/>
  <c r="K3061" i="15" s="1"/>
  <c r="H3060" i="15"/>
  <c r="I3060" i="15" s="1"/>
  <c r="K3060" i="15" s="1"/>
  <c r="H3059" i="15"/>
  <c r="I3059" i="15" s="1"/>
  <c r="H3058" i="15"/>
  <c r="I3058" i="15" s="1"/>
  <c r="K3058" i="15" s="1"/>
  <c r="H3057" i="15"/>
  <c r="I3057" i="15" s="1"/>
  <c r="H3056" i="15"/>
  <c r="I3056" i="15" s="1"/>
  <c r="K3056" i="15" s="1"/>
  <c r="H3055" i="15"/>
  <c r="I3055" i="15" s="1"/>
  <c r="K3055" i="15" s="1"/>
  <c r="H3053" i="15"/>
  <c r="I3053" i="15" s="1"/>
  <c r="K3053" i="15" s="1"/>
  <c r="H3052" i="15"/>
  <c r="I3052" i="15" s="1"/>
  <c r="H3051" i="15"/>
  <c r="I3051" i="15" s="1"/>
  <c r="K3051" i="15" s="1"/>
  <c r="H3050" i="15"/>
  <c r="I3050" i="15" s="1"/>
  <c r="H3049" i="15"/>
  <c r="I3049" i="15" s="1"/>
  <c r="H3048" i="15"/>
  <c r="I3048" i="15" s="1"/>
  <c r="H3047" i="15"/>
  <c r="I3047" i="15" s="1"/>
  <c r="J3047" i="15" s="1"/>
  <c r="H3045" i="15"/>
  <c r="I3045" i="15" s="1"/>
  <c r="K3045" i="15" s="1"/>
  <c r="H3044" i="15"/>
  <c r="I3044" i="15" s="1"/>
  <c r="H3043" i="15"/>
  <c r="I3043" i="15" s="1"/>
  <c r="K3043" i="15" s="1"/>
  <c r="H3042" i="15"/>
  <c r="I3042" i="15" s="1"/>
  <c r="H3041" i="15"/>
  <c r="I3041" i="15" s="1"/>
  <c r="J3041" i="15" s="1"/>
  <c r="H3040" i="15"/>
  <c r="I3040" i="15" s="1"/>
  <c r="K3040" i="15" s="1"/>
  <c r="H3038" i="15"/>
  <c r="I3038" i="15" s="1"/>
  <c r="H3037" i="15"/>
  <c r="I3037" i="15" s="1"/>
  <c r="K3037" i="15" s="1"/>
  <c r="H3036" i="15"/>
  <c r="I3036" i="15" s="1"/>
  <c r="K3036" i="15" s="1"/>
  <c r="H3035" i="15"/>
  <c r="I3035" i="15" s="1"/>
  <c r="H3034" i="15"/>
  <c r="I3034" i="15" s="1"/>
  <c r="H3033" i="15"/>
  <c r="I3033" i="15" s="1"/>
  <c r="H3032" i="15"/>
  <c r="I3032" i="15" s="1"/>
  <c r="J3032" i="15" s="1"/>
  <c r="H3030" i="15"/>
  <c r="I3030" i="15" s="1"/>
  <c r="J3030" i="15" s="1"/>
  <c r="H3029" i="15"/>
  <c r="I3029" i="15" s="1"/>
  <c r="H3028" i="15"/>
  <c r="I3028" i="15" s="1"/>
  <c r="K3028" i="15" s="1"/>
  <c r="H3027" i="15"/>
  <c r="I3027" i="15" s="1"/>
  <c r="J3027" i="15" s="1"/>
  <c r="H3026" i="15"/>
  <c r="I3026" i="15" s="1"/>
  <c r="J3026" i="15" s="1"/>
  <c r="H3025" i="15"/>
  <c r="I3025" i="15" s="1"/>
  <c r="H3024" i="15"/>
  <c r="I3024" i="15" s="1"/>
  <c r="H3022" i="15"/>
  <c r="I3022" i="15" s="1"/>
  <c r="K3022" i="15" s="1"/>
  <c r="H3021" i="15"/>
  <c r="I3021" i="15" s="1"/>
  <c r="H3020" i="15"/>
  <c r="I3020" i="15" s="1"/>
  <c r="H3019" i="15"/>
  <c r="I3019" i="15" s="1"/>
  <c r="K3019" i="15" s="1"/>
  <c r="H3018" i="15"/>
  <c r="I3018" i="15" s="1"/>
  <c r="J3018" i="15" s="1"/>
  <c r="H3017" i="15"/>
  <c r="I3017" i="15" s="1"/>
  <c r="H3016" i="15"/>
  <c r="I3016" i="15" s="1"/>
  <c r="J3016" i="15" s="1"/>
  <c r="H3014" i="15"/>
  <c r="I3014" i="15" s="1"/>
  <c r="H3013" i="15"/>
  <c r="I3013" i="15" s="1"/>
  <c r="H3012" i="15"/>
  <c r="I3012" i="15" s="1"/>
  <c r="K3012" i="15" s="1"/>
  <c r="H3011" i="15"/>
  <c r="I3011" i="15" s="1"/>
  <c r="H3010" i="15"/>
  <c r="I3010" i="15" s="1"/>
  <c r="J3010" i="15" s="1"/>
  <c r="H3009" i="15"/>
  <c r="I3009" i="15" s="1"/>
  <c r="K3009" i="15" s="1"/>
  <c r="H3008" i="15"/>
  <c r="I3008" i="15" s="1"/>
  <c r="J3008" i="15" s="1"/>
  <c r="H3006" i="15"/>
  <c r="I3006" i="15" s="1"/>
  <c r="H3005" i="15"/>
  <c r="I3005" i="15" s="1"/>
  <c r="H3004" i="15"/>
  <c r="I3004" i="15" s="1"/>
  <c r="H3003" i="15"/>
  <c r="I3003" i="15" s="1"/>
  <c r="H3002" i="15"/>
  <c r="I3002" i="15" s="1"/>
  <c r="K3002" i="15" s="1"/>
  <c r="H3001" i="15"/>
  <c r="I3001" i="15" s="1"/>
  <c r="K3001" i="15" s="1"/>
  <c r="H3000" i="15"/>
  <c r="I3000" i="15" s="1"/>
  <c r="J3000" i="15" s="1"/>
  <c r="H2998" i="15"/>
  <c r="I2998" i="15" s="1"/>
  <c r="K2998" i="15" s="1"/>
  <c r="H2997" i="15"/>
  <c r="I2997" i="15" s="1"/>
  <c r="K2997" i="15" s="1"/>
  <c r="H2996" i="15"/>
  <c r="I2996" i="15" s="1"/>
  <c r="H2995" i="15"/>
  <c r="I2995" i="15" s="1"/>
  <c r="H2994" i="15"/>
  <c r="I2994" i="15" s="1"/>
  <c r="J2994" i="15" s="1"/>
  <c r="H2993" i="15"/>
  <c r="I2993" i="15" s="1"/>
  <c r="H2992" i="15"/>
  <c r="I2992" i="15" s="1"/>
  <c r="K2992" i="15" s="1"/>
  <c r="H2990" i="15"/>
  <c r="I2990" i="15" s="1"/>
  <c r="K2990" i="15" s="1"/>
  <c r="H2989" i="15"/>
  <c r="I2989" i="15" s="1"/>
  <c r="H2988" i="15"/>
  <c r="I2988" i="15" s="1"/>
  <c r="H2987" i="15"/>
  <c r="I2987" i="15" s="1"/>
  <c r="J2987" i="15" s="1"/>
  <c r="H2986" i="15"/>
  <c r="I2986" i="15" s="1"/>
  <c r="H2985" i="15"/>
  <c r="I2985" i="15" s="1"/>
  <c r="K2985" i="15" s="1"/>
  <c r="H2984" i="15"/>
  <c r="I2984" i="15" s="1"/>
  <c r="H2982" i="15"/>
  <c r="I2982" i="15" s="1"/>
  <c r="K2982" i="15" s="1"/>
  <c r="H2981" i="15"/>
  <c r="I2981" i="15" s="1"/>
  <c r="K2981" i="15" s="1"/>
  <c r="H2980" i="15"/>
  <c r="I2980" i="15" s="1"/>
  <c r="K2980" i="15" s="1"/>
  <c r="H2979" i="15"/>
  <c r="I2979" i="15" s="1"/>
  <c r="H2978" i="15"/>
  <c r="I2978" i="15" s="1"/>
  <c r="H2977" i="15"/>
  <c r="I2977" i="15" s="1"/>
  <c r="H2976" i="15"/>
  <c r="I2976" i="15" s="1"/>
  <c r="K2976" i="15" s="1"/>
  <c r="H2975" i="15"/>
  <c r="I2975" i="15" s="1"/>
  <c r="H2974" i="15"/>
  <c r="I2974" i="15" s="1"/>
  <c r="J2974" i="15" s="1"/>
  <c r="H2973" i="15"/>
  <c r="I2973" i="15" s="1"/>
  <c r="K2973" i="15" s="1"/>
  <c r="H2972" i="15"/>
  <c r="I2972" i="15" s="1"/>
  <c r="J2972" i="15" s="1"/>
  <c r="H2970" i="15"/>
  <c r="I2970" i="15" s="1"/>
  <c r="K2970" i="15" s="1"/>
  <c r="H2969" i="15"/>
  <c r="I2969" i="15" s="1"/>
  <c r="H2968" i="15"/>
  <c r="I2968" i="15" s="1"/>
  <c r="J2968" i="15" s="1"/>
  <c r="H2967" i="15"/>
  <c r="I2967" i="15" s="1"/>
  <c r="H2966" i="15"/>
  <c r="I2966" i="15" s="1"/>
  <c r="H2965" i="15"/>
  <c r="I2965" i="15" s="1"/>
  <c r="K2965" i="15" s="1"/>
  <c r="H2964" i="15"/>
  <c r="I2964" i="15" s="1"/>
  <c r="K2964" i="15" s="1"/>
  <c r="H2963" i="15"/>
  <c r="I2963" i="15" s="1"/>
  <c r="H2961" i="15"/>
  <c r="I2961" i="15" s="1"/>
  <c r="H2960" i="15"/>
  <c r="I2960" i="15" s="1"/>
  <c r="H2959" i="15"/>
  <c r="I2959" i="15" s="1"/>
  <c r="H2958" i="15"/>
  <c r="I2958" i="15" s="1"/>
  <c r="H2956" i="15"/>
  <c r="I2956" i="15" s="1"/>
  <c r="H2955" i="15"/>
  <c r="I2955" i="15" s="1"/>
  <c r="K2955" i="15" s="1"/>
  <c r="H2954" i="15"/>
  <c r="I2954" i="15" s="1"/>
  <c r="J2954" i="15" s="1"/>
  <c r="H2953" i="15"/>
  <c r="I2953" i="15" s="1"/>
  <c r="H2952" i="15"/>
  <c r="I2952" i="15" s="1"/>
  <c r="H2951" i="15"/>
  <c r="I2951" i="15" s="1"/>
  <c r="H2950" i="15"/>
  <c r="I2950" i="15" s="1"/>
  <c r="J2950" i="15" s="1"/>
  <c r="H2948" i="15"/>
  <c r="I2948" i="15" s="1"/>
  <c r="K2948" i="15" s="1"/>
  <c r="H2947" i="15"/>
  <c r="I2947" i="15" s="1"/>
  <c r="H2946" i="15"/>
  <c r="I2946" i="15" s="1"/>
  <c r="K2946" i="15" s="1"/>
  <c r="H2945" i="15"/>
  <c r="I2945" i="15" s="1"/>
  <c r="K2945" i="15" s="1"/>
  <c r="H2944" i="15"/>
  <c r="I2944" i="15" s="1"/>
  <c r="J2944" i="15" s="1"/>
  <c r="H2943" i="15"/>
  <c r="I2943" i="15" s="1"/>
  <c r="H2942" i="15"/>
  <c r="I2942" i="15" s="1"/>
  <c r="K2942" i="15" s="1"/>
  <c r="H2940" i="15"/>
  <c r="I2940" i="15" s="1"/>
  <c r="H2939" i="15"/>
  <c r="I2939" i="15" s="1"/>
  <c r="H2938" i="15"/>
  <c r="I2938" i="15" s="1"/>
  <c r="H2937" i="15"/>
  <c r="I2937" i="15" s="1"/>
  <c r="K2937" i="15" s="1"/>
  <c r="H2936" i="15"/>
  <c r="I2936" i="15" s="1"/>
  <c r="J2936" i="15" s="1"/>
  <c r="H2935" i="15"/>
  <c r="I2935" i="15" s="1"/>
  <c r="H2934" i="15"/>
  <c r="I2934" i="15" s="1"/>
  <c r="J2934" i="15" s="1"/>
  <c r="H2932" i="15"/>
  <c r="I2932" i="15" s="1"/>
  <c r="H2931" i="15"/>
  <c r="I2931" i="15" s="1"/>
  <c r="K2931" i="15" s="1"/>
  <c r="H2930" i="15"/>
  <c r="I2930" i="15" s="1"/>
  <c r="H2929" i="15"/>
  <c r="I2929" i="15" s="1"/>
  <c r="H2928" i="15"/>
  <c r="I2928" i="15" s="1"/>
  <c r="K2928" i="15" s="1"/>
  <c r="H2927" i="15"/>
  <c r="I2927" i="15" s="1"/>
  <c r="K2927" i="15" s="1"/>
  <c r="H2926" i="15"/>
  <c r="I2926" i="15" s="1"/>
  <c r="H2924" i="15"/>
  <c r="I2924" i="15" s="1"/>
  <c r="J2924" i="15" s="1"/>
  <c r="H2923" i="15"/>
  <c r="I2923" i="15" s="1"/>
  <c r="H2922" i="15"/>
  <c r="I2922" i="15" s="1"/>
  <c r="H2921" i="15"/>
  <c r="I2921" i="15" s="1"/>
  <c r="K2921" i="15" s="1"/>
  <c r="H2920" i="15"/>
  <c r="I2920" i="15" s="1"/>
  <c r="H2919" i="15"/>
  <c r="I2919" i="15" s="1"/>
  <c r="K2919" i="15" s="1"/>
  <c r="H2918" i="15"/>
  <c r="I2918" i="15" s="1"/>
  <c r="H2916" i="15"/>
  <c r="I2916" i="15" s="1"/>
  <c r="K2916" i="15" s="1"/>
  <c r="H2915" i="15"/>
  <c r="I2915" i="15" s="1"/>
  <c r="H2914" i="15"/>
  <c r="I2914" i="15" s="1"/>
  <c r="H2913" i="15"/>
  <c r="I2913" i="15" s="1"/>
  <c r="K2913" i="15" s="1"/>
  <c r="H2912" i="15"/>
  <c r="I2912" i="15" s="1"/>
  <c r="K2912" i="15" s="1"/>
  <c r="H2911" i="15"/>
  <c r="I2911" i="15" s="1"/>
  <c r="K2911" i="15" s="1"/>
  <c r="H2910" i="15"/>
  <c r="I2910" i="15" s="1"/>
  <c r="H2908" i="15"/>
  <c r="I2908" i="15" s="1"/>
  <c r="H2907" i="15"/>
  <c r="I2907" i="15" s="1"/>
  <c r="K2907" i="15" s="1"/>
  <c r="H2906" i="15"/>
  <c r="I2906" i="15" s="1"/>
  <c r="H2905" i="15"/>
  <c r="I2905" i="15" s="1"/>
  <c r="H2904" i="15"/>
  <c r="I2904" i="15" s="1"/>
  <c r="K2904" i="15" s="1"/>
  <c r="H2903" i="15"/>
  <c r="I2903" i="15" s="1"/>
  <c r="K2903" i="15" s="1"/>
  <c r="H2902" i="15"/>
  <c r="I2902" i="15" s="1"/>
  <c r="J2902" i="15" s="1"/>
  <c r="H2900" i="15"/>
  <c r="I2900" i="15" s="1"/>
  <c r="K2900" i="15" s="1"/>
  <c r="H2899" i="15"/>
  <c r="I2899" i="15" s="1"/>
  <c r="K2899" i="15" s="1"/>
  <c r="H2898" i="15"/>
  <c r="I2898" i="15" s="1"/>
  <c r="H2897" i="15"/>
  <c r="I2897" i="15" s="1"/>
  <c r="H2896" i="15"/>
  <c r="I2896" i="15" s="1"/>
  <c r="K2896" i="15" s="1"/>
  <c r="H2895" i="15"/>
  <c r="I2895" i="15" s="1"/>
  <c r="K2895" i="15" s="1"/>
  <c r="H2894" i="15"/>
  <c r="I2894" i="15" s="1"/>
  <c r="H2892" i="15"/>
  <c r="I2892" i="15" s="1"/>
  <c r="K2892" i="15" s="1"/>
  <c r="H2891" i="15"/>
  <c r="I2891" i="15" s="1"/>
  <c r="K2891" i="15" s="1"/>
  <c r="H2890" i="15"/>
  <c r="I2890" i="15" s="1"/>
  <c r="K2890" i="15" s="1"/>
  <c r="H2889" i="15"/>
  <c r="I2889" i="15" s="1"/>
  <c r="K2889" i="15" s="1"/>
  <c r="H2888" i="15"/>
  <c r="I2888" i="15" s="1"/>
  <c r="K2888" i="15" s="1"/>
  <c r="H2887" i="15"/>
  <c r="I2887" i="15" s="1"/>
  <c r="K2887" i="15" s="1"/>
  <c r="H2886" i="15"/>
  <c r="I2886" i="15" s="1"/>
  <c r="H2884" i="15"/>
  <c r="I2884" i="15" s="1"/>
  <c r="H2883" i="15"/>
  <c r="I2883" i="15" s="1"/>
  <c r="K2883" i="15" s="1"/>
  <c r="H2882" i="15"/>
  <c r="I2882" i="15" s="1"/>
  <c r="H2881" i="15"/>
  <c r="I2881" i="15" s="1"/>
  <c r="K2881" i="15" s="1"/>
  <c r="H2880" i="15"/>
  <c r="I2880" i="15" s="1"/>
  <c r="K2880" i="15" s="1"/>
  <c r="H2879" i="15"/>
  <c r="I2879" i="15" s="1"/>
  <c r="K2879" i="15" s="1"/>
  <c r="H2878" i="15"/>
  <c r="I2878" i="15" s="1"/>
  <c r="H2876" i="15"/>
  <c r="I2876" i="15" s="1"/>
  <c r="J2876" i="15" s="1"/>
  <c r="H2875" i="15"/>
  <c r="I2875" i="15" s="1"/>
  <c r="K2875" i="15" s="1"/>
  <c r="H2874" i="15"/>
  <c r="I2874" i="15" s="1"/>
  <c r="K2874" i="15" s="1"/>
  <c r="H2873" i="15"/>
  <c r="I2873" i="15" s="1"/>
  <c r="H2872" i="15"/>
  <c r="I2872" i="15" s="1"/>
  <c r="K2872" i="15" s="1"/>
  <c r="H2871" i="15"/>
  <c r="I2871" i="15" s="1"/>
  <c r="K2871" i="15" s="1"/>
  <c r="H2870" i="15"/>
  <c r="I2870" i="15" s="1"/>
  <c r="H2868" i="15"/>
  <c r="I2868" i="15" s="1"/>
  <c r="H2867" i="15"/>
  <c r="I2867" i="15" s="1"/>
  <c r="K2867" i="15" s="1"/>
  <c r="H2866" i="15"/>
  <c r="I2866" i="15" s="1"/>
  <c r="H2865" i="15"/>
  <c r="I2865" i="15" s="1"/>
  <c r="H2864" i="15"/>
  <c r="I2864" i="15" s="1"/>
  <c r="K2864" i="15" s="1"/>
  <c r="H2863" i="15"/>
  <c r="I2863" i="15" s="1"/>
  <c r="K2863" i="15" s="1"/>
  <c r="H2862" i="15"/>
  <c r="I2862" i="15" s="1"/>
  <c r="J2862" i="15" s="1"/>
  <c r="H2860" i="15"/>
  <c r="I2860" i="15" s="1"/>
  <c r="H2859" i="15"/>
  <c r="I2859" i="15" s="1"/>
  <c r="H2858" i="15"/>
  <c r="I2858" i="15" s="1"/>
  <c r="H2857" i="15"/>
  <c r="I2857" i="15" s="1"/>
  <c r="K2857" i="15" s="1"/>
  <c r="H2856" i="15"/>
  <c r="I2856" i="15" s="1"/>
  <c r="K2856" i="15" s="1"/>
  <c r="H2855" i="15"/>
  <c r="I2855" i="15" s="1"/>
  <c r="K2855" i="15" s="1"/>
  <c r="H2854" i="15"/>
  <c r="I2854" i="15" s="1"/>
  <c r="H2852" i="15"/>
  <c r="I2852" i="15" s="1"/>
  <c r="K2852" i="15" s="1"/>
  <c r="H2851" i="15"/>
  <c r="I2851" i="15" s="1"/>
  <c r="H2850" i="15"/>
  <c r="I2850" i="15" s="1"/>
  <c r="H2849" i="15"/>
  <c r="I2849" i="15" s="1"/>
  <c r="H2848" i="15"/>
  <c r="I2848" i="15" s="1"/>
  <c r="K2848" i="15" s="1"/>
  <c r="H2847" i="15"/>
  <c r="I2847" i="15" s="1"/>
  <c r="K2847" i="15" s="1"/>
  <c r="H2846" i="15"/>
  <c r="I2846" i="15" s="1"/>
  <c r="J2846" i="15" s="1"/>
  <c r="H2844" i="15"/>
  <c r="I2844" i="15" s="1"/>
  <c r="H2843" i="15"/>
  <c r="I2843" i="15" s="1"/>
  <c r="K2843" i="15" s="1"/>
  <c r="H2842" i="15"/>
  <c r="I2842" i="15" s="1"/>
  <c r="H2841" i="15"/>
  <c r="I2841" i="15" s="1"/>
  <c r="K2841" i="15" s="1"/>
  <c r="H2840" i="15"/>
  <c r="I2840" i="15" s="1"/>
  <c r="K2840" i="15" s="1"/>
  <c r="H2839" i="15"/>
  <c r="I2839" i="15" s="1"/>
  <c r="K2839" i="15" s="1"/>
  <c r="H2838" i="15"/>
  <c r="I2838" i="15" s="1"/>
  <c r="J2838" i="15" s="1"/>
  <c r="H2836" i="15"/>
  <c r="I2836" i="15" s="1"/>
  <c r="K2836" i="15" s="1"/>
  <c r="H2835" i="15"/>
  <c r="I2835" i="15" s="1"/>
  <c r="K2835" i="15" s="1"/>
  <c r="H2834" i="15"/>
  <c r="I2834" i="15" s="1"/>
  <c r="J2834" i="15" s="1"/>
  <c r="H2833" i="15"/>
  <c r="I2833" i="15" s="1"/>
  <c r="H2832" i="15"/>
  <c r="I2832" i="15" s="1"/>
  <c r="H2831" i="15"/>
  <c r="I2831" i="15" s="1"/>
  <c r="K2831" i="15" s="1"/>
  <c r="H2830" i="15"/>
  <c r="I2830" i="15" s="1"/>
  <c r="H2828" i="15"/>
  <c r="I2828" i="15" s="1"/>
  <c r="K2828" i="15" s="1"/>
  <c r="H2827" i="15"/>
  <c r="I2827" i="15" s="1"/>
  <c r="K2827" i="15" s="1"/>
  <c r="H2826" i="15"/>
  <c r="I2826" i="15" s="1"/>
  <c r="H2825" i="15"/>
  <c r="I2825" i="15" s="1"/>
  <c r="H2824" i="15"/>
  <c r="I2824" i="15" s="1"/>
  <c r="K2824" i="15" s="1"/>
  <c r="H2823" i="15"/>
  <c r="I2823" i="15" s="1"/>
  <c r="K2823" i="15" s="1"/>
  <c r="H2822" i="15"/>
  <c r="I2822" i="15" s="1"/>
  <c r="H2820" i="15"/>
  <c r="I2820" i="15" s="1"/>
  <c r="H2819" i="15"/>
  <c r="I2819" i="15" s="1"/>
  <c r="K2819" i="15" s="1"/>
  <c r="H2818" i="15"/>
  <c r="I2818" i="15" s="1"/>
  <c r="K2818" i="15" s="1"/>
  <c r="H2817" i="15"/>
  <c r="I2817" i="15" s="1"/>
  <c r="K2817" i="15" s="1"/>
  <c r="H2816" i="15"/>
  <c r="I2816" i="15" s="1"/>
  <c r="K2816" i="15" s="1"/>
  <c r="H2815" i="15"/>
  <c r="I2815" i="15" s="1"/>
  <c r="H2814" i="15"/>
  <c r="I2814" i="15" s="1"/>
  <c r="J2814" i="15" s="1"/>
  <c r="H2812" i="15"/>
  <c r="I2812" i="15" s="1"/>
  <c r="H2811" i="15"/>
  <c r="I2811" i="15" s="1"/>
  <c r="K2811" i="15" s="1"/>
  <c r="H2810" i="15"/>
  <c r="I2810" i="15" s="1"/>
  <c r="J2810" i="15" s="1"/>
  <c r="H2809" i="15"/>
  <c r="I2809" i="15" s="1"/>
  <c r="H2808" i="15"/>
  <c r="I2808" i="15" s="1"/>
  <c r="K2808" i="15" s="1"/>
  <c r="H2807" i="15"/>
  <c r="I2807" i="15" s="1"/>
  <c r="K2807" i="15" s="1"/>
  <c r="H2806" i="15"/>
  <c r="I2806" i="15" s="1"/>
  <c r="J2806" i="15" s="1"/>
  <c r="H2804" i="15"/>
  <c r="I2804" i="15" s="1"/>
  <c r="H2803" i="15"/>
  <c r="I2803" i="15" s="1"/>
  <c r="K2803" i="15" s="1"/>
  <c r="H2802" i="15"/>
  <c r="I2802" i="15" s="1"/>
  <c r="H2801" i="15"/>
  <c r="I2801" i="15" s="1"/>
  <c r="J2801" i="15" s="1"/>
  <c r="H2800" i="15"/>
  <c r="I2800" i="15" s="1"/>
  <c r="K2800" i="15" s="1"/>
  <c r="H2799" i="15"/>
  <c r="I2799" i="15" s="1"/>
  <c r="K2799" i="15" s="1"/>
  <c r="H2798" i="15"/>
  <c r="I2798" i="15" s="1"/>
  <c r="J2798" i="15" s="1"/>
  <c r="H2796" i="15"/>
  <c r="I2796" i="15" s="1"/>
  <c r="H2795" i="15"/>
  <c r="I2795" i="15" s="1"/>
  <c r="K2795" i="15" s="1"/>
  <c r="H2794" i="15"/>
  <c r="I2794" i="15" s="1"/>
  <c r="H2793" i="15"/>
  <c r="I2793" i="15" s="1"/>
  <c r="K2793" i="15" s="1"/>
  <c r="H2792" i="15"/>
  <c r="I2792" i="15" s="1"/>
  <c r="K2792" i="15" s="1"/>
  <c r="H2791" i="15"/>
  <c r="I2791" i="15" s="1"/>
  <c r="K2791" i="15" s="1"/>
  <c r="H2790" i="15"/>
  <c r="I2790" i="15" s="1"/>
  <c r="H2788" i="15"/>
  <c r="I2788" i="15" s="1"/>
  <c r="K2788" i="15" s="1"/>
  <c r="H2787" i="15"/>
  <c r="I2787" i="15" s="1"/>
  <c r="H2786" i="15"/>
  <c r="I2786" i="15" s="1"/>
  <c r="J2786" i="15" s="1"/>
  <c r="H2785" i="15"/>
  <c r="I2785" i="15" s="1"/>
  <c r="H2784" i="15"/>
  <c r="I2784" i="15" s="1"/>
  <c r="K2784" i="15" s="1"/>
  <c r="H2783" i="15"/>
  <c r="I2783" i="15" s="1"/>
  <c r="J2783" i="15" s="1"/>
  <c r="H2781" i="15"/>
  <c r="I2781" i="15" s="1"/>
  <c r="K2781" i="15" s="1"/>
  <c r="H2780" i="15"/>
  <c r="I2780" i="15" s="1"/>
  <c r="H2779" i="15"/>
  <c r="I2779" i="15" s="1"/>
  <c r="K2779" i="15" s="1"/>
  <c r="H2778" i="15"/>
  <c r="I2778" i="15" s="1"/>
  <c r="K2778" i="15" s="1"/>
  <c r="H2777" i="15"/>
  <c r="I2777" i="15" s="1"/>
  <c r="K2777" i="15" s="1"/>
  <c r="H2776" i="15"/>
  <c r="I2776" i="15" s="1"/>
  <c r="K2776" i="15" s="1"/>
  <c r="H2774" i="15"/>
  <c r="I2774" i="15" s="1"/>
  <c r="H2773" i="15"/>
  <c r="I2773" i="15" s="1"/>
  <c r="H2772" i="15"/>
  <c r="I2772" i="15" s="1"/>
  <c r="H2771" i="15"/>
  <c r="I2771" i="15" s="1"/>
  <c r="K2771" i="15" s="1"/>
  <c r="H2770" i="15"/>
  <c r="I2770" i="15" s="1"/>
  <c r="K2770" i="15" s="1"/>
  <c r="H2769" i="15"/>
  <c r="I2769" i="15" s="1"/>
  <c r="H2767" i="15"/>
  <c r="I2767" i="15" s="1"/>
  <c r="K2767" i="15" s="1"/>
  <c r="H2766" i="15"/>
  <c r="I2766" i="15" s="1"/>
  <c r="K2766" i="15" s="1"/>
  <c r="H2765" i="15"/>
  <c r="I2765" i="15" s="1"/>
  <c r="H2764" i="15"/>
  <c r="I2764" i="15" s="1"/>
  <c r="K2764" i="15" s="1"/>
  <c r="H2763" i="15"/>
  <c r="I2763" i="15" s="1"/>
  <c r="K2763" i="15" s="1"/>
  <c r="H2762" i="15"/>
  <c r="I2762" i="15" s="1"/>
  <c r="K2762" i="15" s="1"/>
  <c r="H2761" i="15"/>
  <c r="I2761" i="15" s="1"/>
  <c r="H2759" i="15"/>
  <c r="I2759" i="15" s="1"/>
  <c r="H2758" i="15"/>
  <c r="I2758" i="15" s="1"/>
  <c r="H2757" i="15"/>
  <c r="I2757" i="15" s="1"/>
  <c r="H2756" i="15"/>
  <c r="I2756" i="15" s="1"/>
  <c r="K2756" i="15" s="1"/>
  <c r="H2755" i="15"/>
  <c r="I2755" i="15" s="1"/>
  <c r="K2755" i="15" s="1"/>
  <c r="H2754" i="15"/>
  <c r="I2754" i="15" s="1"/>
  <c r="K2754" i="15" s="1"/>
  <c r="H2753" i="15"/>
  <c r="I2753" i="15" s="1"/>
  <c r="J2753" i="15" s="1"/>
  <c r="H2751" i="15"/>
  <c r="I2751" i="15" s="1"/>
  <c r="H2750" i="15"/>
  <c r="I2750" i="15" s="1"/>
  <c r="K2750" i="15" s="1"/>
  <c r="H2749" i="15"/>
  <c r="I2749" i="15" s="1"/>
  <c r="K2749" i="15" s="1"/>
  <c r="H2748" i="15"/>
  <c r="I2748" i="15" s="1"/>
  <c r="K2748" i="15" s="1"/>
  <c r="H2747" i="15"/>
  <c r="I2747" i="15" s="1"/>
  <c r="K2747" i="15" s="1"/>
  <c r="H2746" i="15"/>
  <c r="I2746" i="15" s="1"/>
  <c r="K2746" i="15" s="1"/>
  <c r="H2745" i="15"/>
  <c r="I2745" i="15" s="1"/>
  <c r="J2745" i="15" s="1"/>
  <c r="H2743" i="15"/>
  <c r="I2743" i="15" s="1"/>
  <c r="H2742" i="15"/>
  <c r="I2742" i="15" s="1"/>
  <c r="K2742" i="15" s="1"/>
  <c r="H2741" i="15"/>
  <c r="I2741" i="15" s="1"/>
  <c r="H2740" i="15"/>
  <c r="I2740" i="15" s="1"/>
  <c r="K2740" i="15" s="1"/>
  <c r="H2739" i="15"/>
  <c r="I2739" i="15" s="1"/>
  <c r="K2739" i="15" s="1"/>
  <c r="H2738" i="15"/>
  <c r="I2738" i="15" s="1"/>
  <c r="K2738" i="15" s="1"/>
  <c r="H2737" i="15"/>
  <c r="I2737" i="15" s="1"/>
  <c r="J2737" i="15" s="1"/>
  <c r="H2735" i="15"/>
  <c r="I2735" i="15" s="1"/>
  <c r="K2735" i="15" s="1"/>
  <c r="H2734" i="15"/>
  <c r="I2734" i="15" s="1"/>
  <c r="K2734" i="15" s="1"/>
  <c r="H2733" i="15"/>
  <c r="I2733" i="15" s="1"/>
  <c r="H2732" i="15"/>
  <c r="I2732" i="15" s="1"/>
  <c r="K2732" i="15" s="1"/>
  <c r="H2731" i="15"/>
  <c r="I2731" i="15" s="1"/>
  <c r="K2731" i="15" s="1"/>
  <c r="H2730" i="15"/>
  <c r="I2730" i="15" s="1"/>
  <c r="K2730" i="15" s="1"/>
  <c r="H2729" i="15"/>
  <c r="I2729" i="15" s="1"/>
  <c r="H2727" i="15"/>
  <c r="I2727" i="15" s="1"/>
  <c r="H2726" i="15"/>
  <c r="I2726" i="15" s="1"/>
  <c r="K2726" i="15" s="1"/>
  <c r="H2725" i="15"/>
  <c r="I2725" i="15" s="1"/>
  <c r="H2724" i="15"/>
  <c r="I2724" i="15" s="1"/>
  <c r="K2724" i="15" s="1"/>
  <c r="H2723" i="15"/>
  <c r="I2723" i="15" s="1"/>
  <c r="K2723" i="15" s="1"/>
  <c r="H2722" i="15"/>
  <c r="I2722" i="15" s="1"/>
  <c r="H2721" i="15"/>
  <c r="I2721" i="15" s="1"/>
  <c r="H2719" i="15"/>
  <c r="I2719" i="15" s="1"/>
  <c r="K2719" i="15" s="1"/>
  <c r="H2718" i="15"/>
  <c r="I2718" i="15" s="1"/>
  <c r="K2718" i="15" s="1"/>
  <c r="H2717" i="15"/>
  <c r="I2717" i="15" s="1"/>
  <c r="K2717" i="15" s="1"/>
  <c r="H2716" i="15"/>
  <c r="I2716" i="15" s="1"/>
  <c r="H2715" i="15"/>
  <c r="I2715" i="15" s="1"/>
  <c r="K2715" i="15" s="1"/>
  <c r="H2714" i="15"/>
  <c r="I2714" i="15" s="1"/>
  <c r="K2714" i="15" s="1"/>
  <c r="H2713" i="15"/>
  <c r="I2713" i="15" s="1"/>
  <c r="J2713" i="15" s="1"/>
  <c r="H2711" i="15"/>
  <c r="I2711" i="15" s="1"/>
  <c r="H2710" i="15"/>
  <c r="I2710" i="15" s="1"/>
  <c r="K2710" i="15" s="1"/>
  <c r="H2709" i="15"/>
  <c r="I2709" i="15" s="1"/>
  <c r="J2709" i="15" s="1"/>
  <c r="H2708" i="15"/>
  <c r="I2708" i="15" s="1"/>
  <c r="H2707" i="15"/>
  <c r="I2707" i="15" s="1"/>
  <c r="K2707" i="15" s="1"/>
  <c r="H2706" i="15"/>
  <c r="I2706" i="15" s="1"/>
  <c r="K2706" i="15" s="1"/>
  <c r="H2705" i="15"/>
  <c r="I2705" i="15" s="1"/>
  <c r="H2703" i="15"/>
  <c r="I2703" i="15" s="1"/>
  <c r="H2702" i="15"/>
  <c r="I2702" i="15" s="1"/>
  <c r="K2702" i="15" s="1"/>
  <c r="H2701" i="15"/>
  <c r="I2701" i="15" s="1"/>
  <c r="J2701" i="15" s="1"/>
  <c r="H2700" i="15"/>
  <c r="I2700" i="15" s="1"/>
  <c r="K2700" i="15" s="1"/>
  <c r="H2699" i="15"/>
  <c r="I2699" i="15" s="1"/>
  <c r="K2699" i="15" s="1"/>
  <c r="H2698" i="15"/>
  <c r="I2698" i="15" s="1"/>
  <c r="K2698" i="15" s="1"/>
  <c r="H2697" i="15"/>
  <c r="I2697" i="15" s="1"/>
  <c r="J2697" i="15" s="1"/>
  <c r="H2695" i="15"/>
  <c r="I2695" i="15" s="1"/>
  <c r="K2695" i="15" s="1"/>
  <c r="H2694" i="15"/>
  <c r="I2694" i="15" s="1"/>
  <c r="K2694" i="15" s="1"/>
  <c r="H2693" i="15"/>
  <c r="I2693" i="15" s="1"/>
  <c r="J2693" i="15" s="1"/>
  <c r="H2692" i="15"/>
  <c r="I2692" i="15" s="1"/>
  <c r="H2691" i="15"/>
  <c r="I2691" i="15" s="1"/>
  <c r="K2691" i="15" s="1"/>
  <c r="H2690" i="15"/>
  <c r="I2690" i="15" s="1"/>
  <c r="K2690" i="15" s="1"/>
  <c r="H2689" i="15"/>
  <c r="I2689" i="15" s="1"/>
  <c r="J2689" i="15" s="1"/>
  <c r="H2687" i="15"/>
  <c r="I2687" i="15" s="1"/>
  <c r="K2687" i="15" s="1"/>
  <c r="H2686" i="15"/>
  <c r="I2686" i="15" s="1"/>
  <c r="K2686" i="15" s="1"/>
  <c r="H2685" i="15"/>
  <c r="I2685" i="15" s="1"/>
  <c r="K2685" i="15" s="1"/>
  <c r="H2684" i="15"/>
  <c r="I2684" i="15" s="1"/>
  <c r="K2684" i="15" s="1"/>
  <c r="H2683" i="15"/>
  <c r="I2683" i="15" s="1"/>
  <c r="K2683" i="15" s="1"/>
  <c r="H2682" i="15"/>
  <c r="I2682" i="15" s="1"/>
  <c r="K2682" i="15" s="1"/>
  <c r="H2681" i="15"/>
  <c r="I2681" i="15" s="1"/>
  <c r="H2679" i="15"/>
  <c r="I2679" i="15" s="1"/>
  <c r="K2679" i="15" s="1"/>
  <c r="H2678" i="15"/>
  <c r="I2678" i="15" s="1"/>
  <c r="K2678" i="15" s="1"/>
  <c r="H2677" i="15"/>
  <c r="I2677" i="15" s="1"/>
  <c r="J2677" i="15" s="1"/>
  <c r="H2676" i="15"/>
  <c r="I2676" i="15" s="1"/>
  <c r="K2676" i="15" s="1"/>
  <c r="H2675" i="15"/>
  <c r="I2675" i="15" s="1"/>
  <c r="K2675" i="15" s="1"/>
  <c r="H2674" i="15"/>
  <c r="I2674" i="15" s="1"/>
  <c r="K2674" i="15" s="1"/>
  <c r="H2673" i="15"/>
  <c r="I2673" i="15" s="1"/>
  <c r="J2673" i="15" s="1"/>
  <c r="H2671" i="15"/>
  <c r="I2671" i="15" s="1"/>
  <c r="H2670" i="15"/>
  <c r="I2670" i="15" s="1"/>
  <c r="K2670" i="15" s="1"/>
  <c r="H2669" i="15"/>
  <c r="I2669" i="15" s="1"/>
  <c r="H2668" i="15"/>
  <c r="I2668" i="15" s="1"/>
  <c r="K2668" i="15" s="1"/>
  <c r="H2667" i="15"/>
  <c r="I2667" i="15" s="1"/>
  <c r="K2667" i="15" s="1"/>
  <c r="H2666" i="15"/>
  <c r="I2666" i="15" s="1"/>
  <c r="K2666" i="15" s="1"/>
  <c r="H2665" i="15"/>
  <c r="I2665" i="15" s="1"/>
  <c r="H2663" i="15"/>
  <c r="I2663" i="15" s="1"/>
  <c r="H2662" i="15"/>
  <c r="I2662" i="15" s="1"/>
  <c r="K2662" i="15" s="1"/>
  <c r="H2661" i="15"/>
  <c r="I2661" i="15" s="1"/>
  <c r="K2661" i="15" s="1"/>
  <c r="H2660" i="15"/>
  <c r="I2660" i="15" s="1"/>
  <c r="K2660" i="15" s="1"/>
  <c r="H2659" i="15"/>
  <c r="I2659" i="15" s="1"/>
  <c r="K2659" i="15" s="1"/>
  <c r="H2658" i="15"/>
  <c r="I2658" i="15" s="1"/>
  <c r="H2657" i="15"/>
  <c r="I2657" i="15" s="1"/>
  <c r="J2657" i="15" s="1"/>
  <c r="H2655" i="15"/>
  <c r="I2655" i="15" s="1"/>
  <c r="K2655" i="15" s="1"/>
  <c r="H2654" i="15"/>
  <c r="I2654" i="15" s="1"/>
  <c r="K2654" i="15" s="1"/>
  <c r="H2653" i="15"/>
  <c r="I2653" i="15" s="1"/>
  <c r="K2653" i="15" s="1"/>
  <c r="H2652" i="15"/>
  <c r="I2652" i="15" s="1"/>
  <c r="K2652" i="15" s="1"/>
  <c r="H2651" i="15"/>
  <c r="I2651" i="15" s="1"/>
  <c r="K2651" i="15" s="1"/>
  <c r="H2650" i="15"/>
  <c r="I2650" i="15" s="1"/>
  <c r="K2650" i="15" s="1"/>
  <c r="H2649" i="15"/>
  <c r="I2649" i="15" s="1"/>
  <c r="K2649" i="15" s="1"/>
  <c r="H2647" i="15"/>
  <c r="I2647" i="15" s="1"/>
  <c r="K2647" i="15" s="1"/>
  <c r="H2646" i="15"/>
  <c r="I2646" i="15" s="1"/>
  <c r="K2646" i="15" s="1"/>
  <c r="H2645" i="15"/>
  <c r="I2645" i="15" s="1"/>
  <c r="H2644" i="15"/>
  <c r="I2644" i="15" s="1"/>
  <c r="J2644" i="15" s="1"/>
  <c r="H2643" i="15"/>
  <c r="I2643" i="15" s="1"/>
  <c r="K2643" i="15" s="1"/>
  <c r="H2642" i="15"/>
  <c r="I2642" i="15" s="1"/>
  <c r="K2642" i="15" s="1"/>
  <c r="H2641" i="15"/>
  <c r="I2641" i="15" s="1"/>
  <c r="K2641" i="15" s="1"/>
  <c r="H2639" i="15"/>
  <c r="I2639" i="15" s="1"/>
  <c r="H2638" i="15"/>
  <c r="I2638" i="15" s="1"/>
  <c r="K2638" i="15" s="1"/>
  <c r="H2637" i="15"/>
  <c r="I2637" i="15" s="1"/>
  <c r="J2637" i="15" s="1"/>
  <c r="H2636" i="15"/>
  <c r="I2636" i="15" s="1"/>
  <c r="K2636" i="15" s="1"/>
  <c r="H2635" i="15"/>
  <c r="I2635" i="15" s="1"/>
  <c r="K2635" i="15" s="1"/>
  <c r="H2634" i="15"/>
  <c r="I2634" i="15" s="1"/>
  <c r="K2634" i="15" s="1"/>
  <c r="H2633" i="15"/>
  <c r="I2633" i="15" s="1"/>
  <c r="J2633" i="15" s="1"/>
  <c r="H2631" i="15"/>
  <c r="I2631" i="15" s="1"/>
  <c r="K2631" i="15" s="1"/>
  <c r="H2630" i="15"/>
  <c r="I2630" i="15" s="1"/>
  <c r="K2630" i="15" s="1"/>
  <c r="H2629" i="15"/>
  <c r="I2629" i="15" s="1"/>
  <c r="H2628" i="15"/>
  <c r="I2628" i="15" s="1"/>
  <c r="H2627" i="15"/>
  <c r="I2627" i="15" s="1"/>
  <c r="K2627" i="15" s="1"/>
  <c r="H2626" i="15"/>
  <c r="I2626" i="15" s="1"/>
  <c r="K2626" i="15" s="1"/>
  <c r="H2625" i="15"/>
  <c r="I2625" i="15" s="1"/>
  <c r="J2625" i="15" s="1"/>
  <c r="H2623" i="15"/>
  <c r="I2623" i="15" s="1"/>
  <c r="K2623" i="15" s="1"/>
  <c r="H2622" i="15"/>
  <c r="I2622" i="15" s="1"/>
  <c r="H2621" i="15"/>
  <c r="I2621" i="15" s="1"/>
  <c r="H2620" i="15"/>
  <c r="I2620" i="15" s="1"/>
  <c r="K2620" i="15" s="1"/>
  <c r="H2619" i="15"/>
  <c r="I2619" i="15" s="1"/>
  <c r="K2619" i="15" s="1"/>
  <c r="H2618" i="15"/>
  <c r="I2618" i="15" s="1"/>
  <c r="K2618" i="15" s="1"/>
  <c r="H2617" i="15"/>
  <c r="I2617" i="15" s="1"/>
  <c r="J2617" i="15" s="1"/>
  <c r="H2615" i="15"/>
  <c r="I2615" i="15" s="1"/>
  <c r="K2615" i="15" s="1"/>
  <c r="H2614" i="15"/>
  <c r="I2614" i="15" s="1"/>
  <c r="K2614" i="15" s="1"/>
  <c r="H2613" i="15"/>
  <c r="I2613" i="15" s="1"/>
  <c r="H2612" i="15"/>
  <c r="I2612" i="15" s="1"/>
  <c r="H2611" i="15"/>
  <c r="I2611" i="15" s="1"/>
  <c r="K2611" i="15" s="1"/>
  <c r="H2610" i="15"/>
  <c r="I2610" i="15" s="1"/>
  <c r="K2610" i="15" s="1"/>
  <c r="H2609" i="15"/>
  <c r="I2609" i="15" s="1"/>
  <c r="H2607" i="15"/>
  <c r="I2607" i="15" s="1"/>
  <c r="K2607" i="15" s="1"/>
  <c r="H2606" i="15"/>
  <c r="I2606" i="15" s="1"/>
  <c r="K2606" i="15" s="1"/>
  <c r="H2605" i="15"/>
  <c r="I2605" i="15" s="1"/>
  <c r="H2604" i="15"/>
  <c r="I2604" i="15" s="1"/>
  <c r="K2604" i="15" s="1"/>
  <c r="H2603" i="15"/>
  <c r="I2603" i="15" s="1"/>
  <c r="H2602" i="15"/>
  <c r="I2602" i="15" s="1"/>
  <c r="K2602" i="15" s="1"/>
  <c r="H2601" i="15"/>
  <c r="I2601" i="15" s="1"/>
  <c r="H2599" i="15"/>
  <c r="I2599" i="15" s="1"/>
  <c r="H2598" i="15"/>
  <c r="I2598" i="15" s="1"/>
  <c r="K2598" i="15" s="1"/>
  <c r="H2597" i="15"/>
  <c r="I2597" i="15" s="1"/>
  <c r="H2596" i="15"/>
  <c r="I2596" i="15" s="1"/>
  <c r="H2595" i="15"/>
  <c r="I2595" i="15" s="1"/>
  <c r="K2595" i="15" s="1"/>
  <c r="H2594" i="15"/>
  <c r="I2594" i="15" s="1"/>
  <c r="K2594" i="15" s="1"/>
  <c r="H2593" i="15"/>
  <c r="I2593" i="15" s="1"/>
  <c r="K2593" i="15" s="1"/>
  <c r="H2591" i="15"/>
  <c r="I2591" i="15" s="1"/>
  <c r="H2590" i="15"/>
  <c r="I2590" i="15" s="1"/>
  <c r="K2590" i="15" s="1"/>
  <c r="H2589" i="15"/>
  <c r="I2589" i="15" s="1"/>
  <c r="H2588" i="15"/>
  <c r="I2588" i="15" s="1"/>
  <c r="K2588" i="15" s="1"/>
  <c r="H2587" i="15"/>
  <c r="I2587" i="15" s="1"/>
  <c r="K2587" i="15" s="1"/>
  <c r="H2586" i="15"/>
  <c r="I2586" i="15" s="1"/>
  <c r="H2585" i="15"/>
  <c r="I2585" i="15" s="1"/>
  <c r="H2583" i="15"/>
  <c r="I2583" i="15" s="1"/>
  <c r="K2583" i="15" s="1"/>
  <c r="H2582" i="15"/>
  <c r="I2582" i="15" s="1"/>
  <c r="K2582" i="15" s="1"/>
  <c r="H2581" i="15"/>
  <c r="I2581" i="15" s="1"/>
  <c r="J2581" i="15" s="1"/>
  <c r="H2580" i="15"/>
  <c r="I2580" i="15" s="1"/>
  <c r="H2579" i="15"/>
  <c r="I2579" i="15" s="1"/>
  <c r="K2579" i="15" s="1"/>
  <c r="H2578" i="15"/>
  <c r="I2578" i="15" s="1"/>
  <c r="K2578" i="15" s="1"/>
  <c r="H2577" i="15"/>
  <c r="I2577" i="15" s="1"/>
  <c r="H2575" i="15"/>
  <c r="I2575" i="15" s="1"/>
  <c r="H2574" i="15"/>
  <c r="I2574" i="15" s="1"/>
  <c r="K2574" i="15" s="1"/>
  <c r="H2573" i="15"/>
  <c r="I2573" i="15" s="1"/>
  <c r="J2573" i="15" s="1"/>
  <c r="H2572" i="15"/>
  <c r="I2572" i="15" s="1"/>
  <c r="H2571" i="15"/>
  <c r="I2571" i="15" s="1"/>
  <c r="H2570" i="15"/>
  <c r="I2570" i="15" s="1"/>
  <c r="K2570" i="15" s="1"/>
  <c r="H2569" i="15"/>
  <c r="I2569" i="15" s="1"/>
  <c r="H2567" i="15"/>
  <c r="I2567" i="15" s="1"/>
  <c r="H2566" i="15"/>
  <c r="I2566" i="15" s="1"/>
  <c r="H2565" i="15"/>
  <c r="I2565" i="15" s="1"/>
  <c r="K2565" i="15" s="1"/>
  <c r="H2564" i="15"/>
  <c r="I2564" i="15" s="1"/>
  <c r="K2564" i="15" s="1"/>
  <c r="H2563" i="15"/>
  <c r="I2563" i="15" s="1"/>
  <c r="J2563" i="15" s="1"/>
  <c r="H2562" i="15"/>
  <c r="I2562" i="15" s="1"/>
  <c r="K2562" i="15" s="1"/>
  <c r="H2561" i="15"/>
  <c r="I2561" i="15" s="1"/>
  <c r="J2561" i="15" s="1"/>
  <c r="H2559" i="15"/>
  <c r="I2559" i="15" s="1"/>
  <c r="H2558" i="15"/>
  <c r="I2558" i="15" s="1"/>
  <c r="H2557" i="15"/>
  <c r="I2557" i="15" s="1"/>
  <c r="K2557" i="15" s="1"/>
  <c r="H2556" i="15"/>
  <c r="I2556" i="15" s="1"/>
  <c r="K2556" i="15" s="1"/>
  <c r="H2555" i="15"/>
  <c r="I2555" i="15" s="1"/>
  <c r="H2554" i="15"/>
  <c r="I2554" i="15" s="1"/>
  <c r="K2554" i="15" s="1"/>
  <c r="H2553" i="15"/>
  <c r="I2553" i="15" s="1"/>
  <c r="H2551" i="15"/>
  <c r="I2551" i="15" s="1"/>
  <c r="K2551" i="15" s="1"/>
  <c r="H2550" i="15"/>
  <c r="I2550" i="15" s="1"/>
  <c r="K2550" i="15" s="1"/>
  <c r="H2549" i="15"/>
  <c r="I2549" i="15" s="1"/>
  <c r="H2548" i="15"/>
  <c r="I2548" i="15" s="1"/>
  <c r="K2548" i="15" s="1"/>
  <c r="H2547" i="15"/>
  <c r="I2547" i="15" s="1"/>
  <c r="K2547" i="15" s="1"/>
  <c r="H2546" i="15"/>
  <c r="I2546" i="15" s="1"/>
  <c r="J2546" i="15" s="1"/>
  <c r="H2544" i="15"/>
  <c r="I2544" i="15" s="1"/>
  <c r="K2544" i="15" s="1"/>
  <c r="H2543" i="15"/>
  <c r="I2543" i="15" s="1"/>
  <c r="K2543" i="15" s="1"/>
  <c r="H2542" i="15"/>
  <c r="I2542" i="15" s="1"/>
  <c r="J2542" i="15" s="1"/>
  <c r="H2541" i="15"/>
  <c r="I2541" i="15" s="1"/>
  <c r="K2541" i="15" s="1"/>
  <c r="H2540" i="15"/>
  <c r="I2540" i="15" s="1"/>
  <c r="H2539" i="15"/>
  <c r="I2539" i="15" s="1"/>
  <c r="K2539" i="15" s="1"/>
  <c r="H2538" i="15"/>
  <c r="I2538" i="15" s="1"/>
  <c r="J2538" i="15" s="1"/>
  <c r="H2536" i="15"/>
  <c r="I2536" i="15" s="1"/>
  <c r="K2536" i="15" s="1"/>
  <c r="H2535" i="15"/>
  <c r="I2535" i="15" s="1"/>
  <c r="K2535" i="15" s="1"/>
  <c r="H2534" i="15"/>
  <c r="I2534" i="15" s="1"/>
  <c r="H2533" i="15"/>
  <c r="I2533" i="15" s="1"/>
  <c r="H2532" i="15"/>
  <c r="I2532" i="15" s="1"/>
  <c r="H2531" i="15"/>
  <c r="I2531" i="15" s="1"/>
  <c r="H2530" i="15"/>
  <c r="I2530" i="15" s="1"/>
  <c r="J2530" i="15" s="1"/>
  <c r="H2528" i="15"/>
  <c r="I2528" i="15" s="1"/>
  <c r="H2527" i="15"/>
  <c r="I2527" i="15" s="1"/>
  <c r="K2527" i="15" s="1"/>
  <c r="H2526" i="15"/>
  <c r="I2526" i="15" s="1"/>
  <c r="H2525" i="15"/>
  <c r="I2525" i="15" s="1"/>
  <c r="K2525" i="15" s="1"/>
  <c r="H2524" i="15"/>
  <c r="I2524" i="15" s="1"/>
  <c r="K2524" i="15" s="1"/>
  <c r="H2523" i="15"/>
  <c r="I2523" i="15" s="1"/>
  <c r="K2523" i="15" s="1"/>
  <c r="H2522" i="15"/>
  <c r="I2522" i="15" s="1"/>
  <c r="H2520" i="15"/>
  <c r="I2520" i="15" s="1"/>
  <c r="H2519" i="15"/>
  <c r="I2519" i="15" s="1"/>
  <c r="K2519" i="15" s="1"/>
  <c r="H2518" i="15"/>
  <c r="I2518" i="15" s="1"/>
  <c r="H2517" i="15"/>
  <c r="I2517" i="15" s="1"/>
  <c r="K2517" i="15" s="1"/>
  <c r="H2516" i="15"/>
  <c r="I2516" i="15" s="1"/>
  <c r="H2515" i="15"/>
  <c r="I2515" i="15" s="1"/>
  <c r="K2515" i="15" s="1"/>
  <c r="H2514" i="15"/>
  <c r="I2514" i="15" s="1"/>
  <c r="K2514" i="15" s="1"/>
  <c r="H2512" i="15"/>
  <c r="I2512" i="15" s="1"/>
  <c r="K2512" i="15" s="1"/>
  <c r="H2511" i="15"/>
  <c r="I2511" i="15" s="1"/>
  <c r="K2511" i="15" s="1"/>
  <c r="H2510" i="15"/>
  <c r="I2510" i="15" s="1"/>
  <c r="H2509" i="15"/>
  <c r="I2509" i="15" s="1"/>
  <c r="K2509" i="15" s="1"/>
  <c r="H2508" i="15"/>
  <c r="I2508" i="15" s="1"/>
  <c r="K2508" i="15" s="1"/>
  <c r="H2507" i="15"/>
  <c r="I2507" i="15" s="1"/>
  <c r="K2507" i="15" s="1"/>
  <c r="H2506" i="15"/>
  <c r="I2506" i="15" s="1"/>
  <c r="H2504" i="15"/>
  <c r="I2504" i="15" s="1"/>
  <c r="K2504" i="15" s="1"/>
  <c r="H2503" i="15"/>
  <c r="I2503" i="15" s="1"/>
  <c r="H2502" i="15"/>
  <c r="I2502" i="15" s="1"/>
  <c r="J2502" i="15" s="1"/>
  <c r="H2501" i="15"/>
  <c r="I2501" i="15" s="1"/>
  <c r="H2500" i="15"/>
  <c r="I2500" i="15" s="1"/>
  <c r="H2499" i="15"/>
  <c r="I2499" i="15" s="1"/>
  <c r="K2499" i="15" s="1"/>
  <c r="H2498" i="15"/>
  <c r="I2498" i="15" s="1"/>
  <c r="K2498" i="15" s="1"/>
  <c r="H2496" i="15"/>
  <c r="I2496" i="15" s="1"/>
  <c r="K2496" i="15" s="1"/>
  <c r="H2495" i="15"/>
  <c r="I2495" i="15" s="1"/>
  <c r="K2495" i="15" s="1"/>
  <c r="H2494" i="15"/>
  <c r="I2494" i="15" s="1"/>
  <c r="H2493" i="15"/>
  <c r="I2493" i="15" s="1"/>
  <c r="K2493" i="15" s="1"/>
  <c r="H2492" i="15"/>
  <c r="I2492" i="15" s="1"/>
  <c r="K2492" i="15" s="1"/>
  <c r="H2491" i="15"/>
  <c r="I2491" i="15" s="1"/>
  <c r="K2491" i="15" s="1"/>
  <c r="H2490" i="15"/>
  <c r="I2490" i="15" s="1"/>
  <c r="J2490" i="15" s="1"/>
  <c r="H2488" i="15"/>
  <c r="I2488" i="15" s="1"/>
  <c r="H2487" i="15"/>
  <c r="I2487" i="15" s="1"/>
  <c r="K2487" i="15" s="1"/>
  <c r="H2486" i="15"/>
  <c r="I2486" i="15" s="1"/>
  <c r="H2485" i="15"/>
  <c r="I2485" i="15" s="1"/>
  <c r="K2485" i="15" s="1"/>
  <c r="H2484" i="15"/>
  <c r="I2484" i="15" s="1"/>
  <c r="J2484" i="15" s="1"/>
  <c r="H2483" i="15"/>
  <c r="I2483" i="15" s="1"/>
  <c r="K2483" i="15" s="1"/>
  <c r="H2482" i="15"/>
  <c r="I2482" i="15" s="1"/>
  <c r="J2482" i="15" s="1"/>
  <c r="H2480" i="15"/>
  <c r="I2480" i="15" s="1"/>
  <c r="J2480" i="15" s="1"/>
  <c r="H2479" i="15"/>
  <c r="I2479" i="15" s="1"/>
  <c r="K2479" i="15" s="1"/>
  <c r="H2478" i="15"/>
  <c r="I2478" i="15" s="1"/>
  <c r="K2478" i="15" s="1"/>
  <c r="H2477" i="15"/>
  <c r="I2477" i="15" s="1"/>
  <c r="H2476" i="15"/>
  <c r="I2476" i="15" s="1"/>
  <c r="H2475" i="15"/>
  <c r="I2475" i="15" s="1"/>
  <c r="J2475" i="15" s="1"/>
  <c r="H2474" i="15"/>
  <c r="I2474" i="15" s="1"/>
  <c r="H2472" i="15"/>
  <c r="I2472" i="15" s="1"/>
  <c r="H2471" i="15"/>
  <c r="I2471" i="15" s="1"/>
  <c r="K2471" i="15" s="1"/>
  <c r="H2470" i="15"/>
  <c r="I2470" i="15" s="1"/>
  <c r="K2470" i="15" s="1"/>
  <c r="H2469" i="15"/>
  <c r="I2469" i="15" s="1"/>
  <c r="J2469" i="15" s="1"/>
  <c r="H2468" i="15"/>
  <c r="I2468" i="15" s="1"/>
  <c r="J2468" i="15" s="1"/>
  <c r="H2467" i="15"/>
  <c r="I2467" i="15" s="1"/>
  <c r="H2466" i="15"/>
  <c r="I2466" i="15" s="1"/>
  <c r="K2466" i="15" s="1"/>
  <c r="H2464" i="15"/>
  <c r="I2464" i="15" s="1"/>
  <c r="J2464" i="15" s="1"/>
  <c r="H2463" i="15"/>
  <c r="I2463" i="15" s="1"/>
  <c r="H2462" i="15"/>
  <c r="I2462" i="15" s="1"/>
  <c r="K2462" i="15" s="1"/>
  <c r="H2461" i="15"/>
  <c r="I2461" i="15" s="1"/>
  <c r="H2460" i="15"/>
  <c r="I2460" i="15" s="1"/>
  <c r="J2460" i="15" s="1"/>
  <c r="H2459" i="15"/>
  <c r="I2459" i="15" s="1"/>
  <c r="K2459" i="15" s="1"/>
  <c r="H2458" i="15"/>
  <c r="I2458" i="15" s="1"/>
  <c r="J2458" i="15" s="1"/>
  <c r="H2456" i="15"/>
  <c r="I2456" i="15" s="1"/>
  <c r="K2456" i="15" s="1"/>
  <c r="H2455" i="15"/>
  <c r="I2455" i="15" s="1"/>
  <c r="H2454" i="15"/>
  <c r="I2454" i="15" s="1"/>
  <c r="K2454" i="15" s="1"/>
  <c r="H2453" i="15"/>
  <c r="I2453" i="15" s="1"/>
  <c r="J2453" i="15" s="1"/>
  <c r="H2452" i="15"/>
  <c r="I2452" i="15" s="1"/>
  <c r="J2452" i="15" s="1"/>
  <c r="H2451" i="15"/>
  <c r="I2451" i="15" s="1"/>
  <c r="K2451" i="15" s="1"/>
  <c r="H2450" i="15"/>
  <c r="I2450" i="15" s="1"/>
  <c r="K2450" i="15" s="1"/>
  <c r="H2448" i="15"/>
  <c r="I2448" i="15" s="1"/>
  <c r="H2447" i="15"/>
  <c r="I2447" i="15" s="1"/>
  <c r="K2447" i="15" s="1"/>
  <c r="H2446" i="15"/>
  <c r="I2446" i="15" s="1"/>
  <c r="H2445" i="15"/>
  <c r="I2445" i="15" s="1"/>
  <c r="J2445" i="15" s="1"/>
  <c r="H2444" i="15"/>
  <c r="I2444" i="15" s="1"/>
  <c r="J2444" i="15" s="1"/>
  <c r="H2443" i="15"/>
  <c r="I2443" i="15" s="1"/>
  <c r="H2442" i="15"/>
  <c r="I2442" i="15" s="1"/>
  <c r="H2440" i="15"/>
  <c r="I2440" i="15" s="1"/>
  <c r="K2440" i="15" s="1"/>
  <c r="H2439" i="15"/>
  <c r="I2439" i="15" s="1"/>
  <c r="H2438" i="15"/>
  <c r="I2438" i="15" s="1"/>
  <c r="H2437" i="15"/>
  <c r="I2437" i="15" s="1"/>
  <c r="H2436" i="15"/>
  <c r="I2436" i="15" s="1"/>
  <c r="J2436" i="15" s="1"/>
  <c r="H2435" i="15"/>
  <c r="I2435" i="15" s="1"/>
  <c r="H2434" i="15"/>
  <c r="I2434" i="15" s="1"/>
  <c r="H2432" i="15"/>
  <c r="I2432" i="15" s="1"/>
  <c r="J2432" i="15" s="1"/>
  <c r="H2431" i="15"/>
  <c r="I2431" i="15" s="1"/>
  <c r="H2430" i="15"/>
  <c r="I2430" i="15" s="1"/>
  <c r="H2429" i="15"/>
  <c r="I2429" i="15" s="1"/>
  <c r="J2429" i="15" s="1"/>
  <c r="H2428" i="15"/>
  <c r="I2428" i="15" s="1"/>
  <c r="H2427" i="15"/>
  <c r="I2427" i="15" s="1"/>
  <c r="K2427" i="15" s="1"/>
  <c r="H2426" i="15"/>
  <c r="I2426" i="15" s="1"/>
  <c r="H2424" i="15"/>
  <c r="I2424" i="15" s="1"/>
  <c r="H2423" i="15"/>
  <c r="I2423" i="15" s="1"/>
  <c r="K2423" i="15" s="1"/>
  <c r="H2422" i="15"/>
  <c r="I2422" i="15" s="1"/>
  <c r="K2422" i="15" s="1"/>
  <c r="H2421" i="15"/>
  <c r="I2421" i="15" s="1"/>
  <c r="K2421" i="15" s="1"/>
  <c r="H2420" i="15"/>
  <c r="I2420" i="15" s="1"/>
  <c r="J2420" i="15" s="1"/>
  <c r="H2419" i="15"/>
  <c r="I2419" i="15" s="1"/>
  <c r="J2419" i="15" s="1"/>
  <c r="H2418" i="15"/>
  <c r="I2418" i="15" s="1"/>
  <c r="H2416" i="15"/>
  <c r="I2416" i="15" s="1"/>
  <c r="K2416" i="15" s="1"/>
  <c r="H2415" i="15"/>
  <c r="I2415" i="15" s="1"/>
  <c r="H2414" i="15"/>
  <c r="I2414" i="15" s="1"/>
  <c r="K2414" i="15" s="1"/>
  <c r="H2413" i="15"/>
  <c r="I2413" i="15" s="1"/>
  <c r="H2412" i="15"/>
  <c r="I2412" i="15" s="1"/>
  <c r="J2412" i="15" s="1"/>
  <c r="H2411" i="15"/>
  <c r="I2411" i="15" s="1"/>
  <c r="J2411" i="15" s="1"/>
  <c r="H2410" i="15"/>
  <c r="I2410" i="15" s="1"/>
  <c r="J2410" i="15" s="1"/>
  <c r="H2408" i="15"/>
  <c r="I2408" i="15" s="1"/>
  <c r="J2408" i="15" s="1"/>
  <c r="H2407" i="15"/>
  <c r="I2407" i="15" s="1"/>
  <c r="K2407" i="15" s="1"/>
  <c r="H2406" i="15"/>
  <c r="I2406" i="15" s="1"/>
  <c r="H2405" i="15"/>
  <c r="I2405" i="15" s="1"/>
  <c r="J2405" i="15" s="1"/>
  <c r="H2404" i="15"/>
  <c r="I2404" i="15" s="1"/>
  <c r="K2404" i="15" s="1"/>
  <c r="H2403" i="15"/>
  <c r="I2403" i="15" s="1"/>
  <c r="K2403" i="15" s="1"/>
  <c r="H2402" i="15"/>
  <c r="I2402" i="15" s="1"/>
  <c r="H2400" i="15"/>
  <c r="I2400" i="15" s="1"/>
  <c r="H2399" i="15"/>
  <c r="I2399" i="15" s="1"/>
  <c r="K2399" i="15" s="1"/>
  <c r="H2398" i="15"/>
  <c r="I2398" i="15" s="1"/>
  <c r="H2397" i="15"/>
  <c r="I2397" i="15" s="1"/>
  <c r="J2397" i="15" s="1"/>
  <c r="H2396" i="15"/>
  <c r="I2396" i="15" s="1"/>
  <c r="J2396" i="15" s="1"/>
  <c r="H2395" i="15"/>
  <c r="I2395" i="15" s="1"/>
  <c r="H2394" i="15"/>
  <c r="I2394" i="15" s="1"/>
  <c r="H2392" i="15"/>
  <c r="I2392" i="15" s="1"/>
  <c r="H2391" i="15"/>
  <c r="I2391" i="15" s="1"/>
  <c r="H2390" i="15"/>
  <c r="I2390" i="15" s="1"/>
  <c r="K2390" i="15" s="1"/>
  <c r="H2389" i="15"/>
  <c r="I2389" i="15" s="1"/>
  <c r="J2389" i="15" s="1"/>
  <c r="H2388" i="15"/>
  <c r="I2388" i="15" s="1"/>
  <c r="H2387" i="15"/>
  <c r="I2387" i="15" s="1"/>
  <c r="K2387" i="15" s="1"/>
  <c r="H2386" i="15"/>
  <c r="I2386" i="15" s="1"/>
  <c r="J2386" i="15" s="1"/>
  <c r="H2384" i="15"/>
  <c r="I2384" i="15" s="1"/>
  <c r="J2384" i="15" s="1"/>
  <c r="H2383" i="15"/>
  <c r="I2383" i="15" s="1"/>
  <c r="K2383" i="15" s="1"/>
  <c r="H2382" i="15"/>
  <c r="I2382" i="15" s="1"/>
  <c r="H2381" i="15"/>
  <c r="I2381" i="15" s="1"/>
  <c r="J2381" i="15" s="1"/>
  <c r="H2380" i="15"/>
  <c r="I2380" i="15" s="1"/>
  <c r="H2379" i="15"/>
  <c r="I2379" i="15" s="1"/>
  <c r="H2378" i="15"/>
  <c r="I2378" i="15" s="1"/>
  <c r="J2378" i="15" s="1"/>
  <c r="H2376" i="15"/>
  <c r="I2376" i="15" s="1"/>
  <c r="J2376" i="15" s="1"/>
  <c r="H2375" i="15"/>
  <c r="I2375" i="15" s="1"/>
  <c r="K2375" i="15" s="1"/>
  <c r="H2374" i="15"/>
  <c r="I2374" i="15" s="1"/>
  <c r="H2373" i="15"/>
  <c r="I2373" i="15" s="1"/>
  <c r="H2372" i="15"/>
  <c r="I2372" i="15" s="1"/>
  <c r="J2372" i="15" s="1"/>
  <c r="H2371" i="15"/>
  <c r="I2371" i="15" s="1"/>
  <c r="K2371" i="15" s="1"/>
  <c r="H2370" i="15"/>
  <c r="I2370" i="15" s="1"/>
  <c r="J2370" i="15" s="1"/>
  <c r="H2368" i="15"/>
  <c r="I2368" i="15" s="1"/>
  <c r="K2368" i="15" s="1"/>
  <c r="H2367" i="15"/>
  <c r="I2367" i="15" s="1"/>
  <c r="H2366" i="15"/>
  <c r="I2366" i="15" s="1"/>
  <c r="H2365" i="15"/>
  <c r="I2365" i="15" s="1"/>
  <c r="H2364" i="15"/>
  <c r="I2364" i="15" s="1"/>
  <c r="J2364" i="15" s="1"/>
  <c r="H2363" i="15"/>
  <c r="I2363" i="15" s="1"/>
  <c r="J2363" i="15" s="1"/>
  <c r="H2362" i="15"/>
  <c r="I2362" i="15" s="1"/>
  <c r="H2360" i="15"/>
  <c r="I2360" i="15" s="1"/>
  <c r="H2359" i="15"/>
  <c r="I2359" i="15" s="1"/>
  <c r="J2359" i="15" s="1"/>
  <c r="H2358" i="15"/>
  <c r="I2358" i="15" s="1"/>
  <c r="H2357" i="15"/>
  <c r="I2357" i="15" s="1"/>
  <c r="J2357" i="15" s="1"/>
  <c r="H2356" i="15"/>
  <c r="I2356" i="15" s="1"/>
  <c r="H2355" i="15"/>
  <c r="I2355" i="15" s="1"/>
  <c r="J2355" i="15" s="1"/>
  <c r="H2354" i="15"/>
  <c r="I2354" i="15" s="1"/>
  <c r="K2354" i="15" s="1"/>
  <c r="H2352" i="15"/>
  <c r="I2352" i="15" s="1"/>
  <c r="H2351" i="15"/>
  <c r="I2351" i="15" s="1"/>
  <c r="H2350" i="15"/>
  <c r="I2350" i="15" s="1"/>
  <c r="K2350" i="15" s="1"/>
  <c r="H2349" i="15"/>
  <c r="I2349" i="15" s="1"/>
  <c r="J2349" i="15" s="1"/>
  <c r="H2348" i="15"/>
  <c r="I2348" i="15" s="1"/>
  <c r="J2348" i="15" s="1"/>
  <c r="H2347" i="15"/>
  <c r="I2347" i="15" s="1"/>
  <c r="H2346" i="15"/>
  <c r="I2346" i="15" s="1"/>
  <c r="H2344" i="15"/>
  <c r="I2344" i="15" s="1"/>
  <c r="J2344" i="15" s="1"/>
  <c r="H2343" i="15"/>
  <c r="I2343" i="15" s="1"/>
  <c r="H2342" i="15"/>
  <c r="I2342" i="15" s="1"/>
  <c r="K2342" i="15" s="1"/>
  <c r="H2341" i="15"/>
  <c r="I2341" i="15" s="1"/>
  <c r="J2341" i="15" s="1"/>
  <c r="H2340" i="15"/>
  <c r="I2340" i="15" s="1"/>
  <c r="J2340" i="15" s="1"/>
  <c r="H2339" i="15"/>
  <c r="I2339" i="15" s="1"/>
  <c r="K2339" i="15" s="1"/>
  <c r="H2338" i="15"/>
  <c r="I2338" i="15" s="1"/>
  <c r="H2336" i="15"/>
  <c r="I2336" i="15" s="1"/>
  <c r="K2336" i="15" s="1"/>
  <c r="H2335" i="15"/>
  <c r="I2335" i="15" s="1"/>
  <c r="K2335" i="15" s="1"/>
  <c r="H2334" i="15"/>
  <c r="I2334" i="15" s="1"/>
  <c r="K2334" i="15" s="1"/>
  <c r="H2333" i="15"/>
  <c r="I2333" i="15" s="1"/>
  <c r="K2333" i="15" s="1"/>
  <c r="H2332" i="15"/>
  <c r="I2332" i="15" s="1"/>
  <c r="H2331" i="15"/>
  <c r="I2331" i="15" s="1"/>
  <c r="J2331" i="15" s="1"/>
  <c r="H2330" i="15"/>
  <c r="I2330" i="15" s="1"/>
  <c r="I2329" i="15"/>
  <c r="K2329" i="15" s="1"/>
  <c r="H2328" i="15"/>
  <c r="I2328" i="15" s="1"/>
  <c r="H2327" i="15"/>
  <c r="I2327" i="15" s="1"/>
  <c r="K2327" i="15" s="1"/>
  <c r="H2326" i="15"/>
  <c r="I2326" i="15" s="1"/>
  <c r="K2326" i="15" s="1"/>
  <c r="H2325" i="15"/>
  <c r="I2325" i="15" s="1"/>
  <c r="H2324" i="15"/>
  <c r="I2324" i="15" s="1"/>
  <c r="J2324" i="15" s="1"/>
  <c r="H2323" i="15"/>
  <c r="I2323" i="15" s="1"/>
  <c r="H2322" i="15"/>
  <c r="I2322" i="15" s="1"/>
  <c r="H2320" i="15"/>
  <c r="I2320" i="15" s="1"/>
  <c r="K2320" i="15" s="1"/>
  <c r="H2319" i="15"/>
  <c r="I2319" i="15" s="1"/>
  <c r="H2318" i="15"/>
  <c r="I2318" i="15" s="1"/>
  <c r="J2318" i="15" s="1"/>
  <c r="H2317" i="15"/>
  <c r="I2317" i="15" s="1"/>
  <c r="J2317" i="15" s="1"/>
  <c r="H2316" i="15"/>
  <c r="I2316" i="15" s="1"/>
  <c r="H2315" i="15"/>
  <c r="I2315" i="15" s="1"/>
  <c r="H2314" i="15"/>
  <c r="I2314" i="15" s="1"/>
  <c r="H2312" i="15"/>
  <c r="I2312" i="15" s="1"/>
  <c r="J2312" i="15" s="1"/>
  <c r="H2311" i="15"/>
  <c r="I2311" i="15" s="1"/>
  <c r="H2310" i="15"/>
  <c r="I2310" i="15" s="1"/>
  <c r="K2310" i="15" s="1"/>
  <c r="H2309" i="15"/>
  <c r="I2309" i="15" s="1"/>
  <c r="J2309" i="15" s="1"/>
  <c r="H2308" i="15"/>
  <c r="I2308" i="15" s="1"/>
  <c r="J2308" i="15" s="1"/>
  <c r="H2307" i="15"/>
  <c r="I2307" i="15" s="1"/>
  <c r="K2307" i="15" s="1"/>
  <c r="H2306" i="15"/>
  <c r="I2306" i="15" s="1"/>
  <c r="H2304" i="15"/>
  <c r="I2304" i="15" s="1"/>
  <c r="J2304" i="15" s="1"/>
  <c r="H2303" i="15"/>
  <c r="I2303" i="15" s="1"/>
  <c r="H2302" i="15"/>
  <c r="I2302" i="15" s="1"/>
  <c r="H2301" i="15"/>
  <c r="I2301" i="15" s="1"/>
  <c r="H2300" i="15"/>
  <c r="I2300" i="15" s="1"/>
  <c r="H2299" i="15"/>
  <c r="I2299" i="15" s="1"/>
  <c r="K2299" i="15" s="1"/>
  <c r="H2298" i="15"/>
  <c r="I2298" i="15" s="1"/>
  <c r="H2296" i="15"/>
  <c r="I2296" i="15" s="1"/>
  <c r="J2296" i="15" s="1"/>
  <c r="H2295" i="15"/>
  <c r="I2295" i="15" s="1"/>
  <c r="K2295" i="15" s="1"/>
  <c r="H2294" i="15"/>
  <c r="I2294" i="15" s="1"/>
  <c r="H2293" i="15"/>
  <c r="I2293" i="15" s="1"/>
  <c r="K2293" i="15" s="1"/>
  <c r="H2292" i="15"/>
  <c r="I2292" i="15" s="1"/>
  <c r="J2292" i="15" s="1"/>
  <c r="H2291" i="15"/>
  <c r="I2291" i="15" s="1"/>
  <c r="J2291" i="15" s="1"/>
  <c r="H2290" i="15"/>
  <c r="I2290" i="15" s="1"/>
  <c r="H2288" i="15"/>
  <c r="I2288" i="15" s="1"/>
  <c r="H2287" i="15"/>
  <c r="I2287" i="15" s="1"/>
  <c r="H2286" i="15"/>
  <c r="I2286" i="15" s="1"/>
  <c r="H2285" i="15"/>
  <c r="I2285" i="15" s="1"/>
  <c r="H2284" i="15"/>
  <c r="I2284" i="15" s="1"/>
  <c r="J2284" i="15" s="1"/>
  <c r="H2283" i="15"/>
  <c r="I2283" i="15" s="1"/>
  <c r="J2283" i="15" s="1"/>
  <c r="H2282" i="15"/>
  <c r="I2282" i="15" s="1"/>
  <c r="K2282" i="15" s="1"/>
  <c r="H2280" i="15"/>
  <c r="I2280" i="15" s="1"/>
  <c r="J2280" i="15" s="1"/>
  <c r="H2279" i="15"/>
  <c r="I2279" i="15" s="1"/>
  <c r="K2279" i="15" s="1"/>
  <c r="H2278" i="15"/>
  <c r="I2278" i="15" s="1"/>
  <c r="K2278" i="15" s="1"/>
  <c r="H2277" i="15"/>
  <c r="I2277" i="15" s="1"/>
  <c r="H2276" i="15"/>
  <c r="I2276" i="15" s="1"/>
  <c r="H2275" i="15"/>
  <c r="I2275" i="15" s="1"/>
  <c r="K2275" i="15" s="1"/>
  <c r="H2274" i="15"/>
  <c r="I2274" i="15" s="1"/>
  <c r="H2272" i="15"/>
  <c r="I2272" i="15" s="1"/>
  <c r="K2272" i="15" s="1"/>
  <c r="H2271" i="15"/>
  <c r="I2271" i="15" s="1"/>
  <c r="K2271" i="15" s="1"/>
  <c r="H2270" i="15"/>
  <c r="I2270" i="15" s="1"/>
  <c r="H2269" i="15"/>
  <c r="I2269" i="15" s="1"/>
  <c r="H2268" i="15"/>
  <c r="I2268" i="15" s="1"/>
  <c r="J2268" i="15" s="1"/>
  <c r="H2267" i="15"/>
  <c r="I2267" i="15" s="1"/>
  <c r="H2266" i="15"/>
  <c r="I2266" i="15" s="1"/>
  <c r="H2264" i="15"/>
  <c r="I2264" i="15" s="1"/>
  <c r="J2264" i="15" s="1"/>
  <c r="H2263" i="15"/>
  <c r="I2263" i="15" s="1"/>
  <c r="K2263" i="15" s="1"/>
  <c r="H2262" i="15"/>
  <c r="I2262" i="15" s="1"/>
  <c r="J2262" i="15" s="1"/>
  <c r="H2261" i="15"/>
  <c r="I2261" i="15" s="1"/>
  <c r="H2260" i="15"/>
  <c r="I2260" i="15" s="1"/>
  <c r="H2259" i="15"/>
  <c r="I2259" i="15" s="1"/>
  <c r="H2258" i="15"/>
  <c r="I2258" i="15" s="1"/>
  <c r="H2256" i="15"/>
  <c r="I2256" i="15" s="1"/>
  <c r="K2256" i="15" s="1"/>
  <c r="H2255" i="15"/>
  <c r="I2255" i="15" s="1"/>
  <c r="H2254" i="15"/>
  <c r="I2254" i="15" s="1"/>
  <c r="K2254" i="15" s="1"/>
  <c r="H2253" i="15"/>
  <c r="I2253" i="15" s="1"/>
  <c r="H2252" i="15"/>
  <c r="I2252" i="15" s="1"/>
  <c r="H2251" i="15"/>
  <c r="I2251" i="15" s="1"/>
  <c r="H2250" i="15"/>
  <c r="I2250" i="15" s="1"/>
  <c r="K2250" i="15" s="1"/>
  <c r="H2248" i="15"/>
  <c r="I2248" i="15" s="1"/>
  <c r="J2248" i="15" s="1"/>
  <c r="H2247" i="15"/>
  <c r="I2247" i="15" s="1"/>
  <c r="K2247" i="15" s="1"/>
  <c r="H2246" i="15"/>
  <c r="I2246" i="15" s="1"/>
  <c r="H2245" i="15"/>
  <c r="I2245" i="15" s="1"/>
  <c r="J2245" i="15" s="1"/>
  <c r="H2244" i="15"/>
  <c r="I2244" i="15" s="1"/>
  <c r="H2243" i="15"/>
  <c r="I2243" i="15" s="1"/>
  <c r="H2242" i="15"/>
  <c r="I2242" i="15" s="1"/>
  <c r="H2240" i="15"/>
  <c r="I2240" i="15" s="1"/>
  <c r="K2240" i="15" s="1"/>
  <c r="H2239" i="15"/>
  <c r="I2239" i="15" s="1"/>
  <c r="H2238" i="15"/>
  <c r="I2238" i="15" s="1"/>
  <c r="K2238" i="15" s="1"/>
  <c r="H2237" i="15"/>
  <c r="I2237" i="15" s="1"/>
  <c r="H2236" i="15"/>
  <c r="I2236" i="15" s="1"/>
  <c r="H2235" i="15"/>
  <c r="I2235" i="15" s="1"/>
  <c r="K2235" i="15" s="1"/>
  <c r="H2234" i="15"/>
  <c r="I2234" i="15" s="1"/>
  <c r="H2232" i="15"/>
  <c r="I2232" i="15" s="1"/>
  <c r="K2232" i="15" s="1"/>
  <c r="H2231" i="15"/>
  <c r="I2231" i="15" s="1"/>
  <c r="K2231" i="15" s="1"/>
  <c r="H2230" i="15"/>
  <c r="I2230" i="15" s="1"/>
  <c r="H2229" i="15"/>
  <c r="I2229" i="15" s="1"/>
  <c r="J2229" i="15" s="1"/>
  <c r="H2228" i="15"/>
  <c r="I2228" i="15" s="1"/>
  <c r="H2227" i="15"/>
  <c r="I2227" i="15" s="1"/>
  <c r="K2227" i="15" s="1"/>
  <c r="H2226" i="15"/>
  <c r="I2226" i="15" s="1"/>
  <c r="H2224" i="15"/>
  <c r="I2224" i="15" s="1"/>
  <c r="H2223" i="15"/>
  <c r="I2223" i="15" s="1"/>
  <c r="H2222" i="15"/>
  <c r="I2222" i="15" s="1"/>
  <c r="K2222" i="15" s="1"/>
  <c r="H2221" i="15"/>
  <c r="I2221" i="15" s="1"/>
  <c r="K2221" i="15" s="1"/>
  <c r="H2220" i="15"/>
  <c r="I2220" i="15" s="1"/>
  <c r="K2220" i="15" s="1"/>
  <c r="H2219" i="15"/>
  <c r="I2219" i="15" s="1"/>
  <c r="K2219" i="15" s="1"/>
  <c r="H2218" i="15"/>
  <c r="I2218" i="15" s="1"/>
  <c r="K2218" i="15" s="1"/>
  <c r="H2216" i="15"/>
  <c r="I2216" i="15" s="1"/>
  <c r="J2216" i="15" s="1"/>
  <c r="H2215" i="15"/>
  <c r="I2215" i="15" s="1"/>
  <c r="H2214" i="15"/>
  <c r="I2214" i="15" s="1"/>
  <c r="K2214" i="15" s="1"/>
  <c r="H2213" i="15"/>
  <c r="I2213" i="15" s="1"/>
  <c r="K2213" i="15" s="1"/>
  <c r="H2212" i="15"/>
  <c r="I2212" i="15" s="1"/>
  <c r="H2211" i="15"/>
  <c r="I2211" i="15" s="1"/>
  <c r="K2211" i="15" s="1"/>
  <c r="H2210" i="15"/>
  <c r="I2210" i="15" s="1"/>
  <c r="H2208" i="15"/>
  <c r="I2208" i="15" s="1"/>
  <c r="K2208" i="15" s="1"/>
  <c r="H2207" i="15"/>
  <c r="I2207" i="15" s="1"/>
  <c r="K2207" i="15" s="1"/>
  <c r="H2206" i="15"/>
  <c r="I2206" i="15" s="1"/>
  <c r="H2205" i="15"/>
  <c r="I2205" i="15" s="1"/>
  <c r="H2204" i="15"/>
  <c r="I2204" i="15" s="1"/>
  <c r="K2204" i="15" s="1"/>
  <c r="H2203" i="15"/>
  <c r="I2203" i="15" s="1"/>
  <c r="K2203" i="15" s="1"/>
  <c r="H2202" i="15"/>
  <c r="I2202" i="15" s="1"/>
  <c r="H2200" i="15"/>
  <c r="I2200" i="15" s="1"/>
  <c r="J2200" i="15" s="1"/>
  <c r="H2199" i="15"/>
  <c r="I2199" i="15" s="1"/>
  <c r="K2199" i="15" s="1"/>
  <c r="H2198" i="15"/>
  <c r="I2198" i="15" s="1"/>
  <c r="K2198" i="15" s="1"/>
  <c r="H2197" i="15"/>
  <c r="I2197" i="15" s="1"/>
  <c r="H2196" i="15"/>
  <c r="I2196" i="15" s="1"/>
  <c r="H2195" i="15"/>
  <c r="I2195" i="15" s="1"/>
  <c r="K2195" i="15" s="1"/>
  <c r="H2194" i="15"/>
  <c r="I2194" i="15" s="1"/>
  <c r="H2192" i="15"/>
  <c r="I2192" i="15" s="1"/>
  <c r="J2192" i="15" s="1"/>
  <c r="H2191" i="15"/>
  <c r="I2191" i="15" s="1"/>
  <c r="K2191" i="15" s="1"/>
  <c r="H2190" i="15"/>
  <c r="I2190" i="15" s="1"/>
  <c r="K2190" i="15" s="1"/>
  <c r="H2189" i="15"/>
  <c r="I2189" i="15" s="1"/>
  <c r="K2189" i="15" s="1"/>
  <c r="H2188" i="15"/>
  <c r="I2188" i="15" s="1"/>
  <c r="K2188" i="15" s="1"/>
  <c r="H2187" i="15"/>
  <c r="I2187" i="15" s="1"/>
  <c r="K2187" i="15" s="1"/>
  <c r="H2186" i="15"/>
  <c r="I2186" i="15" s="1"/>
  <c r="H2184" i="15"/>
  <c r="I2184" i="15" s="1"/>
  <c r="K2184" i="15" s="1"/>
  <c r="H2183" i="15"/>
  <c r="I2183" i="15" s="1"/>
  <c r="K2183" i="15" s="1"/>
  <c r="H2182" i="15"/>
  <c r="I2182" i="15" s="1"/>
  <c r="H2181" i="15"/>
  <c r="I2181" i="15" s="1"/>
  <c r="K2181" i="15" s="1"/>
  <c r="H2180" i="15"/>
  <c r="I2180" i="15" s="1"/>
  <c r="H2179" i="15"/>
  <c r="I2179" i="15" s="1"/>
  <c r="K2179" i="15" s="1"/>
  <c r="H2178" i="15"/>
  <c r="I2178" i="15" s="1"/>
  <c r="H2176" i="15"/>
  <c r="I2176" i="15" s="1"/>
  <c r="K2176" i="15" s="1"/>
  <c r="H2175" i="15"/>
  <c r="I2175" i="15" s="1"/>
  <c r="J2175" i="15" s="1"/>
  <c r="H2174" i="15"/>
  <c r="I2174" i="15" s="1"/>
  <c r="K2174" i="15" s="1"/>
  <c r="H2173" i="15"/>
  <c r="I2173" i="15" s="1"/>
  <c r="K2173" i="15" s="1"/>
  <c r="H2172" i="15"/>
  <c r="I2172" i="15" s="1"/>
  <c r="K2172" i="15" s="1"/>
  <c r="H2171" i="15"/>
  <c r="I2171" i="15" s="1"/>
  <c r="K2171" i="15" s="1"/>
  <c r="H2170" i="15"/>
  <c r="I2170" i="15" s="1"/>
  <c r="H2168" i="15"/>
  <c r="I2168" i="15" s="1"/>
  <c r="H2167" i="15"/>
  <c r="I2167" i="15" s="1"/>
  <c r="K2167" i="15" s="1"/>
  <c r="H2166" i="15"/>
  <c r="I2166" i="15" s="1"/>
  <c r="H2165" i="15"/>
  <c r="I2165" i="15" s="1"/>
  <c r="J2165" i="15" s="1"/>
  <c r="H2164" i="15"/>
  <c r="I2164" i="15" s="1"/>
  <c r="H2163" i="15"/>
  <c r="I2163" i="15" s="1"/>
  <c r="K2163" i="15" s="1"/>
  <c r="H2162" i="15"/>
  <c r="I2162" i="15" s="1"/>
  <c r="H2160" i="15"/>
  <c r="I2160" i="15" s="1"/>
  <c r="H2159" i="15"/>
  <c r="I2159" i="15" s="1"/>
  <c r="K2159" i="15" s="1"/>
  <c r="H2158" i="15"/>
  <c r="I2158" i="15" s="1"/>
  <c r="H2157" i="15"/>
  <c r="I2157" i="15" s="1"/>
  <c r="H2156" i="15"/>
  <c r="I2156" i="15" s="1"/>
  <c r="K2156" i="15" s="1"/>
  <c r="H2155" i="15"/>
  <c r="I2155" i="15" s="1"/>
  <c r="K2155" i="15" s="1"/>
  <c r="H2154" i="15"/>
  <c r="I2154" i="15" s="1"/>
  <c r="H2152" i="15"/>
  <c r="I2152" i="15" s="1"/>
  <c r="J2152" i="15" s="1"/>
  <c r="H2151" i="15"/>
  <c r="I2151" i="15" s="1"/>
  <c r="H2150" i="15"/>
  <c r="I2150" i="15" s="1"/>
  <c r="H2149" i="15"/>
  <c r="I2149" i="15" s="1"/>
  <c r="H2148" i="15"/>
  <c r="I2148" i="15" s="1"/>
  <c r="H2147" i="15"/>
  <c r="I2147" i="15" s="1"/>
  <c r="K2147" i="15" s="1"/>
  <c r="H2146" i="15"/>
  <c r="I2146" i="15" s="1"/>
  <c r="H2144" i="15"/>
  <c r="I2144" i="15" s="1"/>
  <c r="K2144" i="15" s="1"/>
  <c r="H2143" i="15"/>
  <c r="I2143" i="15" s="1"/>
  <c r="K2143" i="15" s="1"/>
  <c r="H2142" i="15"/>
  <c r="I2142" i="15" s="1"/>
  <c r="H2141" i="15"/>
  <c r="I2141" i="15" s="1"/>
  <c r="H2140" i="15"/>
  <c r="I2140" i="15" s="1"/>
  <c r="K2140" i="15" s="1"/>
  <c r="H2139" i="15"/>
  <c r="I2139" i="15" s="1"/>
  <c r="K2139" i="15" s="1"/>
  <c r="H2138" i="15"/>
  <c r="I2138" i="15" s="1"/>
  <c r="J2138" i="15" s="1"/>
  <c r="H2136" i="15"/>
  <c r="I2136" i="15" s="1"/>
  <c r="K2136" i="15" s="1"/>
  <c r="H2135" i="15"/>
  <c r="I2135" i="15" s="1"/>
  <c r="K2135" i="15" s="1"/>
  <c r="H2134" i="15"/>
  <c r="I2134" i="15" s="1"/>
  <c r="H2133" i="15"/>
  <c r="I2133" i="15" s="1"/>
  <c r="H2132" i="15"/>
  <c r="I2132" i="15" s="1"/>
  <c r="H2131" i="15"/>
  <c r="I2131" i="15" s="1"/>
  <c r="H2130" i="15"/>
  <c r="I2130" i="15" s="1"/>
  <c r="H2128" i="15"/>
  <c r="I2128" i="15" s="1"/>
  <c r="J2128" i="15" s="1"/>
  <c r="H2127" i="15"/>
  <c r="I2127" i="15" s="1"/>
  <c r="H2126" i="15"/>
  <c r="I2126" i="15" s="1"/>
  <c r="K2126" i="15" s="1"/>
  <c r="H2125" i="15"/>
  <c r="I2125" i="15" s="1"/>
  <c r="H2124" i="15"/>
  <c r="I2124" i="15" s="1"/>
  <c r="K2124" i="15" s="1"/>
  <c r="H2123" i="15"/>
  <c r="I2123" i="15" s="1"/>
  <c r="H2122" i="15"/>
  <c r="I2122" i="15" s="1"/>
  <c r="H2120" i="15"/>
  <c r="I2120" i="15" s="1"/>
  <c r="H2119" i="15"/>
  <c r="I2119" i="15" s="1"/>
  <c r="H2118" i="15"/>
  <c r="I2118" i="15" s="1"/>
  <c r="H2117" i="15"/>
  <c r="I2117" i="15" s="1"/>
  <c r="K2117" i="15" s="1"/>
  <c r="H2116" i="15"/>
  <c r="I2116" i="15" s="1"/>
  <c r="J2116" i="15" s="1"/>
  <c r="H2115" i="15"/>
  <c r="I2115" i="15" s="1"/>
  <c r="H2114" i="15"/>
  <c r="I2114" i="15" s="1"/>
  <c r="H2112" i="15"/>
  <c r="I2112" i="15" s="1"/>
  <c r="J2112" i="15" s="1"/>
  <c r="H2111" i="15"/>
  <c r="I2111" i="15" s="1"/>
  <c r="H2110" i="15"/>
  <c r="I2110" i="15" s="1"/>
  <c r="K2110" i="15" s="1"/>
  <c r="H2109" i="15"/>
  <c r="I2109" i="15" s="1"/>
  <c r="J2109" i="15" s="1"/>
  <c r="H2108" i="15"/>
  <c r="I2108" i="15" s="1"/>
  <c r="K2108" i="15" s="1"/>
  <c r="H2107" i="15"/>
  <c r="I2107" i="15" s="1"/>
  <c r="K2107" i="15" s="1"/>
  <c r="H2106" i="15"/>
  <c r="I2106" i="15" s="1"/>
  <c r="H2104" i="15"/>
  <c r="I2104" i="15" s="1"/>
  <c r="H2103" i="15"/>
  <c r="I2103" i="15" s="1"/>
  <c r="H2102" i="15"/>
  <c r="I2102" i="15" s="1"/>
  <c r="H2101" i="15"/>
  <c r="I2101" i="15" s="1"/>
  <c r="K2101" i="15" s="1"/>
  <c r="H2100" i="15"/>
  <c r="I2100" i="15" s="1"/>
  <c r="H2099" i="15"/>
  <c r="I2099" i="15" s="1"/>
  <c r="H2098" i="15"/>
  <c r="I2098" i="15" s="1"/>
  <c r="J2098" i="15" s="1"/>
  <c r="H2096" i="15"/>
  <c r="I2096" i="15" s="1"/>
  <c r="H2095" i="15"/>
  <c r="I2095" i="15" s="1"/>
  <c r="H2094" i="15"/>
  <c r="I2094" i="15" s="1"/>
  <c r="K2094" i="15" s="1"/>
  <c r="H2093" i="15"/>
  <c r="I2093" i="15" s="1"/>
  <c r="H2092" i="15"/>
  <c r="I2092" i="15" s="1"/>
  <c r="H2091" i="15"/>
  <c r="I2091" i="15" s="1"/>
  <c r="K2091" i="15" s="1"/>
  <c r="H2090" i="15"/>
  <c r="I2090" i="15" s="1"/>
  <c r="H2088" i="15"/>
  <c r="I2088" i="15" s="1"/>
  <c r="H2087" i="15"/>
  <c r="I2087" i="15" s="1"/>
  <c r="H2086" i="15"/>
  <c r="I2086" i="15" s="1"/>
  <c r="J2086" i="15" s="1"/>
  <c r="H2085" i="15"/>
  <c r="I2085" i="15" s="1"/>
  <c r="K2085" i="15" s="1"/>
  <c r="H2084" i="15"/>
  <c r="I2084" i="15" s="1"/>
  <c r="H2083" i="15"/>
  <c r="I2083" i="15" s="1"/>
  <c r="K2083" i="15" s="1"/>
  <c r="H2082" i="15"/>
  <c r="I2082" i="15" s="1"/>
  <c r="H2080" i="15"/>
  <c r="I2080" i="15" s="1"/>
  <c r="H2079" i="15"/>
  <c r="I2079" i="15" s="1"/>
  <c r="K2079" i="15" s="1"/>
  <c r="H2078" i="15"/>
  <c r="I2078" i="15" s="1"/>
  <c r="J2078" i="15" s="1"/>
  <c r="H2077" i="15"/>
  <c r="I2077" i="15" s="1"/>
  <c r="K2077" i="15" s="1"/>
  <c r="H2076" i="15"/>
  <c r="I2076" i="15" s="1"/>
  <c r="K2076" i="15" s="1"/>
  <c r="H2075" i="15"/>
  <c r="I2075" i="15" s="1"/>
  <c r="H2074" i="15"/>
  <c r="I2074" i="15" s="1"/>
  <c r="J2074" i="15" s="1"/>
  <c r="H2072" i="15"/>
  <c r="I2072" i="15" s="1"/>
  <c r="J2072" i="15" s="1"/>
  <c r="H2071" i="15"/>
  <c r="I2071" i="15" s="1"/>
  <c r="K2071" i="15" s="1"/>
  <c r="H2070" i="15"/>
  <c r="I2070" i="15" s="1"/>
  <c r="K2070" i="15" s="1"/>
  <c r="H2069" i="15"/>
  <c r="I2069" i="15" s="1"/>
  <c r="H2068" i="15"/>
  <c r="I2068" i="15" s="1"/>
  <c r="H2067" i="15"/>
  <c r="I2067" i="15" s="1"/>
  <c r="K2067" i="15" s="1"/>
  <c r="H2066" i="15"/>
  <c r="I2066" i="15" s="1"/>
  <c r="K2066" i="15" s="1"/>
  <c r="H2064" i="15"/>
  <c r="I2064" i="15" s="1"/>
  <c r="H2063" i="15"/>
  <c r="I2063" i="15" s="1"/>
  <c r="K2063" i="15" s="1"/>
  <c r="H2062" i="15"/>
  <c r="I2062" i="15" s="1"/>
  <c r="K2062" i="15" s="1"/>
  <c r="H2061" i="15"/>
  <c r="I2061" i="15" s="1"/>
  <c r="K2061" i="15" s="1"/>
  <c r="H2060" i="15"/>
  <c r="I2060" i="15" s="1"/>
  <c r="K2060" i="15" s="1"/>
  <c r="H2059" i="15"/>
  <c r="I2059" i="15" s="1"/>
  <c r="H2058" i="15"/>
  <c r="I2058" i="15" s="1"/>
  <c r="J2058" i="15" s="1"/>
  <c r="H2056" i="15"/>
  <c r="I2056" i="15" s="1"/>
  <c r="J2056" i="15" s="1"/>
  <c r="H2055" i="15"/>
  <c r="I2055" i="15" s="1"/>
  <c r="H2054" i="15"/>
  <c r="I2054" i="15" s="1"/>
  <c r="J2054" i="15" s="1"/>
  <c r="H2053" i="15"/>
  <c r="I2053" i="15" s="1"/>
  <c r="K2053" i="15" s="1"/>
  <c r="H2052" i="15"/>
  <c r="I2052" i="15" s="1"/>
  <c r="K2052" i="15" s="1"/>
  <c r="H2051" i="15"/>
  <c r="I2051" i="15" s="1"/>
  <c r="K2051" i="15" s="1"/>
  <c r="H2050" i="15"/>
  <c r="I2050" i="15" s="1"/>
  <c r="H2048" i="15"/>
  <c r="I2048" i="15" s="1"/>
  <c r="J2048" i="15" s="1"/>
  <c r="H2047" i="15"/>
  <c r="I2047" i="15" s="1"/>
  <c r="H2046" i="15"/>
  <c r="I2046" i="15" s="1"/>
  <c r="K2046" i="15" s="1"/>
  <c r="H2045" i="15"/>
  <c r="I2045" i="15" s="1"/>
  <c r="H2044" i="15"/>
  <c r="I2044" i="15" s="1"/>
  <c r="K2044" i="15" s="1"/>
  <c r="H2043" i="15"/>
  <c r="I2043" i="15" s="1"/>
  <c r="H2042" i="15"/>
  <c r="I2042" i="15" s="1"/>
  <c r="K2042" i="15" s="1"/>
  <c r="H2040" i="15"/>
  <c r="I2040" i="15" s="1"/>
  <c r="J2040" i="15" s="1"/>
  <c r="H2039" i="15"/>
  <c r="I2039" i="15" s="1"/>
  <c r="K2039" i="15" s="1"/>
  <c r="H2038" i="15"/>
  <c r="I2038" i="15" s="1"/>
  <c r="H2037" i="15"/>
  <c r="I2037" i="15" s="1"/>
  <c r="H2036" i="15"/>
  <c r="I2036" i="15" s="1"/>
  <c r="H2035" i="15"/>
  <c r="I2035" i="15" s="1"/>
  <c r="K2035" i="15" s="1"/>
  <c r="H2034" i="15"/>
  <c r="I2034" i="15" s="1"/>
  <c r="H2032" i="15"/>
  <c r="I2032" i="15" s="1"/>
  <c r="H2031" i="15"/>
  <c r="I2031" i="15" s="1"/>
  <c r="H2030" i="15"/>
  <c r="I2030" i="15" s="1"/>
  <c r="H2029" i="15"/>
  <c r="I2029" i="15" s="1"/>
  <c r="H2028" i="15"/>
  <c r="I2028" i="15" s="1"/>
  <c r="H2027" i="15"/>
  <c r="I2027" i="15" s="1"/>
  <c r="H2026" i="15"/>
  <c r="I2026" i="15" s="1"/>
  <c r="H2024" i="15"/>
  <c r="I2024" i="15" s="1"/>
  <c r="H2023" i="15"/>
  <c r="I2023" i="15" s="1"/>
  <c r="H2022" i="15"/>
  <c r="I2022" i="15" s="1"/>
  <c r="K2022" i="15" s="1"/>
  <c r="H2021" i="15"/>
  <c r="I2021" i="15" s="1"/>
  <c r="K2021" i="15" s="1"/>
  <c r="H2020" i="15"/>
  <c r="I2020" i="15" s="1"/>
  <c r="J2020" i="15" s="1"/>
  <c r="H2019" i="15"/>
  <c r="I2019" i="15" s="1"/>
  <c r="H2018" i="15"/>
  <c r="I2018" i="15" s="1"/>
  <c r="K2018" i="15" s="1"/>
  <c r="H2016" i="15"/>
  <c r="I2016" i="15" s="1"/>
  <c r="K2016" i="15" s="1"/>
  <c r="H2015" i="15"/>
  <c r="I2015" i="15" s="1"/>
  <c r="H2014" i="15"/>
  <c r="I2014" i="15" s="1"/>
  <c r="H2013" i="15"/>
  <c r="I2013" i="15" s="1"/>
  <c r="H2012" i="15"/>
  <c r="I2012" i="15" s="1"/>
  <c r="K2012" i="15" s="1"/>
  <c r="H2011" i="15"/>
  <c r="I2011" i="15" s="1"/>
  <c r="H2010" i="15"/>
  <c r="I2010" i="15" s="1"/>
  <c r="J2010" i="15" s="1"/>
  <c r="H2008" i="15"/>
  <c r="I2008" i="15" s="1"/>
  <c r="J2008" i="15" s="1"/>
  <c r="H2007" i="15"/>
  <c r="I2007" i="15" s="1"/>
  <c r="K2007" i="15" s="1"/>
  <c r="H2006" i="15"/>
  <c r="I2006" i="15" s="1"/>
  <c r="K2006" i="15" s="1"/>
  <c r="H2005" i="15"/>
  <c r="I2005" i="15" s="1"/>
  <c r="H2004" i="15"/>
  <c r="I2004" i="15" s="1"/>
  <c r="H2003" i="15"/>
  <c r="I2003" i="15" s="1"/>
  <c r="K2003" i="15" s="1"/>
  <c r="H2002" i="15"/>
  <c r="I2002" i="15" s="1"/>
  <c r="K2002" i="15" s="1"/>
  <c r="H2000" i="15"/>
  <c r="I2000" i="15" s="1"/>
  <c r="H1999" i="15"/>
  <c r="I1999" i="15" s="1"/>
  <c r="K1999" i="15" s="1"/>
  <c r="H1998" i="15"/>
  <c r="I1998" i="15" s="1"/>
  <c r="K1998" i="15" s="1"/>
  <c r="H1997" i="15"/>
  <c r="I1997" i="15" s="1"/>
  <c r="K1997" i="15" s="1"/>
  <c r="H1996" i="15"/>
  <c r="I1996" i="15" s="1"/>
  <c r="K1996" i="15" s="1"/>
  <c r="H1995" i="15"/>
  <c r="I1995" i="15" s="1"/>
  <c r="J1995" i="15" s="1"/>
  <c r="H1994" i="15"/>
  <c r="I1994" i="15" s="1"/>
  <c r="H1992" i="15"/>
  <c r="I1992" i="15" s="1"/>
  <c r="H1991" i="15"/>
  <c r="I1991" i="15" s="1"/>
  <c r="H1990" i="15"/>
  <c r="I1990" i="15" s="1"/>
  <c r="H1989" i="15"/>
  <c r="I1989" i="15" s="1"/>
  <c r="K1989" i="15" s="1"/>
  <c r="H1988" i="15"/>
  <c r="I1988" i="15" s="1"/>
  <c r="H1987" i="15"/>
  <c r="I1987" i="15" s="1"/>
  <c r="J1987" i="15" s="1"/>
  <c r="H1986" i="15"/>
  <c r="I1986" i="15" s="1"/>
  <c r="H1984" i="15"/>
  <c r="I1984" i="15" s="1"/>
  <c r="K1984" i="15" s="1"/>
  <c r="H1983" i="15"/>
  <c r="I1983" i="15" s="1"/>
  <c r="H1982" i="15"/>
  <c r="I1982" i="15" s="1"/>
  <c r="H1981" i="15"/>
  <c r="I1981" i="15" s="1"/>
  <c r="H1980" i="15"/>
  <c r="I1980" i="15" s="1"/>
  <c r="K1980" i="15" s="1"/>
  <c r="H1979" i="15"/>
  <c r="I1979" i="15" s="1"/>
  <c r="K1979" i="15" s="1"/>
  <c r="H1978" i="15"/>
  <c r="I1978" i="15" s="1"/>
  <c r="H1976" i="15"/>
  <c r="I1976" i="15" s="1"/>
  <c r="J1976" i="15" s="1"/>
  <c r="H1975" i="15"/>
  <c r="I1975" i="15" s="1"/>
  <c r="H1974" i="15"/>
  <c r="I1974" i="15" s="1"/>
  <c r="H1973" i="15"/>
  <c r="I1973" i="15" s="1"/>
  <c r="K1973" i="15" s="1"/>
  <c r="H1972" i="15"/>
  <c r="I1972" i="15" s="1"/>
  <c r="H1971" i="15"/>
  <c r="I1971" i="15" s="1"/>
  <c r="K1971" i="15" s="1"/>
  <c r="H1970" i="15"/>
  <c r="I1970" i="15" s="1"/>
  <c r="H1968" i="15"/>
  <c r="I1968" i="15" s="1"/>
  <c r="H1967" i="15"/>
  <c r="I1967" i="15" s="1"/>
  <c r="K1967" i="15" s="1"/>
  <c r="H1966" i="15"/>
  <c r="I1966" i="15" s="1"/>
  <c r="H1965" i="15"/>
  <c r="I1965" i="15" s="1"/>
  <c r="H1964" i="15"/>
  <c r="I1964" i="15" s="1"/>
  <c r="K1964" i="15" s="1"/>
  <c r="H1963" i="15"/>
  <c r="I1963" i="15" s="1"/>
  <c r="H1962" i="15"/>
  <c r="I1962" i="15" s="1"/>
  <c r="J1962" i="15" s="1"/>
  <c r="H1960" i="15"/>
  <c r="I1960" i="15" s="1"/>
  <c r="J1960" i="15" s="1"/>
  <c r="H1959" i="15"/>
  <c r="I1959" i="15" s="1"/>
  <c r="K1959" i="15" s="1"/>
  <c r="H1958" i="15"/>
  <c r="I1958" i="15" s="1"/>
  <c r="K1958" i="15" s="1"/>
  <c r="H1957" i="15"/>
  <c r="I1957" i="15" s="1"/>
  <c r="H1956" i="15"/>
  <c r="I1956" i="15" s="1"/>
  <c r="H1955" i="15"/>
  <c r="I1955" i="15" s="1"/>
  <c r="K1955" i="15" s="1"/>
  <c r="H1954" i="15"/>
  <c r="I1954" i="15" s="1"/>
  <c r="H1952" i="15"/>
  <c r="I1952" i="15" s="1"/>
  <c r="J1952" i="15" s="1"/>
  <c r="H1951" i="15"/>
  <c r="I1951" i="15" s="1"/>
  <c r="H1950" i="15"/>
  <c r="I1950" i="15" s="1"/>
  <c r="K1950" i="15" s="1"/>
  <c r="H1949" i="15"/>
  <c r="I1949" i="15" s="1"/>
  <c r="H1948" i="15"/>
  <c r="I1948" i="15" s="1"/>
  <c r="K1948" i="15" s="1"/>
  <c r="H1947" i="15"/>
  <c r="I1947" i="15" s="1"/>
  <c r="H1946" i="15"/>
  <c r="I1946" i="15" s="1"/>
  <c r="J1946" i="15" s="1"/>
  <c r="H1944" i="15"/>
  <c r="I1944" i="15" s="1"/>
  <c r="J1944" i="15" s="1"/>
  <c r="H1943" i="15"/>
  <c r="I1943" i="15" s="1"/>
  <c r="K1943" i="15" s="1"/>
  <c r="H1942" i="15"/>
  <c r="I1942" i="15" s="1"/>
  <c r="K1942" i="15" s="1"/>
  <c r="H1941" i="15"/>
  <c r="I1941" i="15" s="1"/>
  <c r="K1941" i="15" s="1"/>
  <c r="H1940" i="15"/>
  <c r="I1940" i="15" s="1"/>
  <c r="J1940" i="15" s="1"/>
  <c r="H1939" i="15"/>
  <c r="I1939" i="15" s="1"/>
  <c r="K1939" i="15" s="1"/>
  <c r="H1938" i="15"/>
  <c r="I1938" i="15" s="1"/>
  <c r="H1936" i="15"/>
  <c r="I1936" i="15" s="1"/>
  <c r="H1935" i="15"/>
  <c r="I1935" i="15" s="1"/>
  <c r="K1935" i="15" s="1"/>
  <c r="H1934" i="15"/>
  <c r="I1934" i="15" s="1"/>
  <c r="K1934" i="15" s="1"/>
  <c r="H1933" i="15"/>
  <c r="I1933" i="15" s="1"/>
  <c r="J1933" i="15" s="1"/>
  <c r="H1932" i="15"/>
  <c r="I1932" i="15" s="1"/>
  <c r="K1932" i="15" s="1"/>
  <c r="H1931" i="15"/>
  <c r="I1931" i="15" s="1"/>
  <c r="H1930" i="15"/>
  <c r="I1930" i="15" s="1"/>
  <c r="K1930" i="15" s="1"/>
  <c r="H1928" i="15"/>
  <c r="I1928" i="15" s="1"/>
  <c r="H1927" i="15"/>
  <c r="I1927" i="15" s="1"/>
  <c r="H1926" i="15"/>
  <c r="I1926" i="15" s="1"/>
  <c r="H1925" i="15"/>
  <c r="I1925" i="15" s="1"/>
  <c r="K1925" i="15" s="1"/>
  <c r="H1924" i="15"/>
  <c r="I1924" i="15" s="1"/>
  <c r="H1923" i="15"/>
  <c r="I1923" i="15" s="1"/>
  <c r="H1922" i="15"/>
  <c r="I1922" i="15" s="1"/>
  <c r="H1920" i="15"/>
  <c r="I1920" i="15" s="1"/>
  <c r="K1920" i="15" s="1"/>
  <c r="H1919" i="15"/>
  <c r="I1919" i="15" s="1"/>
  <c r="K1919" i="15" s="1"/>
  <c r="H1918" i="15"/>
  <c r="I1918" i="15" s="1"/>
  <c r="H1917" i="15"/>
  <c r="I1917" i="15" s="1"/>
  <c r="K1917" i="15" s="1"/>
  <c r="H1916" i="15"/>
  <c r="I1916" i="15" s="1"/>
  <c r="H1915" i="15"/>
  <c r="I1915" i="15" s="1"/>
  <c r="H1914" i="15"/>
  <c r="I1914" i="15" s="1"/>
  <c r="H1912" i="15"/>
  <c r="I1912" i="15" s="1"/>
  <c r="H1911" i="15"/>
  <c r="I1911" i="15" s="1"/>
  <c r="H1910" i="15"/>
  <c r="I1910" i="15" s="1"/>
  <c r="H1909" i="15"/>
  <c r="I1909" i="15" s="1"/>
  <c r="H1908" i="15"/>
  <c r="I1908" i="15" s="1"/>
  <c r="J1908" i="15" s="1"/>
  <c r="H1907" i="15"/>
  <c r="I1907" i="15" s="1"/>
  <c r="K1907" i="15" s="1"/>
  <c r="H1906" i="15"/>
  <c r="I1906" i="15" s="1"/>
  <c r="H1904" i="15"/>
  <c r="I1904" i="15" s="1"/>
  <c r="J1904" i="15" s="1"/>
  <c r="H1903" i="15"/>
  <c r="I1903" i="15" s="1"/>
  <c r="H1902" i="15"/>
  <c r="I1902" i="15" s="1"/>
  <c r="K1902" i="15" s="1"/>
  <c r="H1901" i="15"/>
  <c r="I1901" i="15" s="1"/>
  <c r="K1901" i="15" s="1"/>
  <c r="H1900" i="15"/>
  <c r="I1900" i="15" s="1"/>
  <c r="K1900" i="15" s="1"/>
  <c r="H1899" i="15"/>
  <c r="I1899" i="15" s="1"/>
  <c r="H1897" i="15"/>
  <c r="I1897" i="15" s="1"/>
  <c r="H1896" i="15"/>
  <c r="I1896" i="15" s="1"/>
  <c r="H1895" i="15"/>
  <c r="I1895" i="15" s="1"/>
  <c r="J1895" i="15" s="1"/>
  <c r="H1894" i="15"/>
  <c r="I1894" i="15" s="1"/>
  <c r="H1893" i="15"/>
  <c r="I1893" i="15" s="1"/>
  <c r="J1893" i="15" s="1"/>
  <c r="H1892" i="15"/>
  <c r="I1892" i="15" s="1"/>
  <c r="H1891" i="15"/>
  <c r="I1891" i="15" s="1"/>
  <c r="H1889" i="15"/>
  <c r="I1889" i="15" s="1"/>
  <c r="J1889" i="15" s="1"/>
  <c r="H1888" i="15"/>
  <c r="I1888" i="15" s="1"/>
  <c r="K1888" i="15" s="1"/>
  <c r="H1887" i="15"/>
  <c r="I1887" i="15" s="1"/>
  <c r="K1887" i="15" s="1"/>
  <c r="H1886" i="15"/>
  <c r="I1886" i="15" s="1"/>
  <c r="K1886" i="15" s="1"/>
  <c r="H1885" i="15"/>
  <c r="I1885" i="15" s="1"/>
  <c r="H1884" i="15"/>
  <c r="I1884" i="15" s="1"/>
  <c r="H1883" i="15"/>
  <c r="I1883" i="15" s="1"/>
  <c r="K1883" i="15" s="1"/>
  <c r="H1881" i="15"/>
  <c r="I1881" i="15" s="1"/>
  <c r="H1880" i="15"/>
  <c r="I1880" i="15" s="1"/>
  <c r="K1880" i="15" s="1"/>
  <c r="H1879" i="15"/>
  <c r="I1879" i="15" s="1"/>
  <c r="H1878" i="15"/>
  <c r="I1878" i="15" s="1"/>
  <c r="K1878" i="15" s="1"/>
  <c r="H1877" i="15"/>
  <c r="I1877" i="15" s="1"/>
  <c r="J1877" i="15" s="1"/>
  <c r="H1876" i="15"/>
  <c r="I1876" i="15" s="1"/>
  <c r="H1875" i="15"/>
  <c r="I1875" i="15" s="1"/>
  <c r="J1875" i="15" s="1"/>
  <c r="H1873" i="15"/>
  <c r="I1873" i="15" s="1"/>
  <c r="K1873" i="15" s="1"/>
  <c r="H1872" i="15"/>
  <c r="I1872" i="15" s="1"/>
  <c r="H1871" i="15"/>
  <c r="I1871" i="15" s="1"/>
  <c r="K1871" i="15" s="1"/>
  <c r="H1870" i="15"/>
  <c r="I1870" i="15" s="1"/>
  <c r="K1870" i="15" s="1"/>
  <c r="H1869" i="15"/>
  <c r="I1869" i="15" s="1"/>
  <c r="K1869" i="15" s="1"/>
  <c r="H1868" i="15"/>
  <c r="I1868" i="15" s="1"/>
  <c r="H1867" i="15"/>
  <c r="I1867" i="15" s="1"/>
  <c r="H1865" i="15"/>
  <c r="I1865" i="15" s="1"/>
  <c r="J1865" i="15" s="1"/>
  <c r="H1864" i="15"/>
  <c r="I1864" i="15" s="1"/>
  <c r="K1864" i="15" s="1"/>
  <c r="H1863" i="15"/>
  <c r="I1863" i="15" s="1"/>
  <c r="K1863" i="15" s="1"/>
  <c r="H1862" i="15"/>
  <c r="I1862" i="15" s="1"/>
  <c r="H1861" i="15"/>
  <c r="I1861" i="15" s="1"/>
  <c r="K1861" i="15" s="1"/>
  <c r="H1860" i="15"/>
  <c r="I1860" i="15" s="1"/>
  <c r="H1858" i="15"/>
  <c r="I1858" i="15" s="1"/>
  <c r="H1857" i="15"/>
  <c r="I1857" i="15" s="1"/>
  <c r="K1857" i="15" s="1"/>
  <c r="H1856" i="15"/>
  <c r="I1856" i="15" s="1"/>
  <c r="K1856" i="15" s="1"/>
  <c r="H1855" i="15"/>
  <c r="I1855" i="15" s="1"/>
  <c r="K1855" i="15" s="1"/>
  <c r="H1854" i="15"/>
  <c r="I1854" i="15" s="1"/>
  <c r="H1853" i="15"/>
  <c r="I1853" i="15" s="1"/>
  <c r="H1852" i="15"/>
  <c r="I1852" i="15" s="1"/>
  <c r="J1852" i="15" s="1"/>
  <c r="H1850" i="15"/>
  <c r="I1850" i="15" s="1"/>
  <c r="J1850" i="15" s="1"/>
  <c r="H1849" i="15"/>
  <c r="I1849" i="15" s="1"/>
  <c r="H1848" i="15"/>
  <c r="I1848" i="15" s="1"/>
  <c r="J1848" i="15" s="1"/>
  <c r="H1847" i="15"/>
  <c r="I1847" i="15" s="1"/>
  <c r="K1847" i="15" s="1"/>
  <c r="H1846" i="15"/>
  <c r="I1846" i="15" s="1"/>
  <c r="K1846" i="15" s="1"/>
  <c r="H1845" i="15"/>
  <c r="I1845" i="15" s="1"/>
  <c r="K1845" i="15" s="1"/>
  <c r="H1844" i="15"/>
  <c r="I1844" i="15" s="1"/>
  <c r="J1844" i="15" s="1"/>
  <c r="H1842" i="15"/>
  <c r="I1842" i="15" s="1"/>
  <c r="J1842" i="15" s="1"/>
  <c r="H1841" i="15"/>
  <c r="I1841" i="15" s="1"/>
  <c r="H1840" i="15"/>
  <c r="I1840" i="15" s="1"/>
  <c r="K1840" i="15" s="1"/>
  <c r="H1839" i="15"/>
  <c r="I1839" i="15" s="1"/>
  <c r="H1838" i="15"/>
  <c r="I1838" i="15" s="1"/>
  <c r="K1838" i="15" s="1"/>
  <c r="H1837" i="15"/>
  <c r="I1837" i="15" s="1"/>
  <c r="H1836" i="15"/>
  <c r="I1836" i="15" s="1"/>
  <c r="H1834" i="15"/>
  <c r="I1834" i="15" s="1"/>
  <c r="J1834" i="15" s="1"/>
  <c r="H1833" i="15"/>
  <c r="I1833" i="15" s="1"/>
  <c r="K1833" i="15" s="1"/>
  <c r="H1832" i="15"/>
  <c r="I1832" i="15" s="1"/>
  <c r="J1832" i="15" s="1"/>
  <c r="H1831" i="15"/>
  <c r="I1831" i="15" s="1"/>
  <c r="H1830" i="15"/>
  <c r="I1830" i="15" s="1"/>
  <c r="K1830" i="15" s="1"/>
  <c r="H1829" i="15"/>
  <c r="I1829" i="15" s="1"/>
  <c r="J1829" i="15" s="1"/>
  <c r="H1828" i="15"/>
  <c r="I1828" i="15" s="1"/>
  <c r="H1826" i="15"/>
  <c r="I1826" i="15" s="1"/>
  <c r="H1825" i="15"/>
  <c r="I1825" i="15" s="1"/>
  <c r="K1825" i="15" s="1"/>
  <c r="H1824" i="15"/>
  <c r="I1824" i="15" s="1"/>
  <c r="K1824" i="15" s="1"/>
  <c r="H1823" i="15"/>
  <c r="I1823" i="15" s="1"/>
  <c r="K1823" i="15" s="1"/>
  <c r="H1822" i="15"/>
  <c r="I1822" i="15" s="1"/>
  <c r="K1822" i="15" s="1"/>
  <c r="H1821" i="15"/>
  <c r="I1821" i="15" s="1"/>
  <c r="H1820" i="15"/>
  <c r="I1820" i="15" s="1"/>
  <c r="K1820" i="15" s="1"/>
  <c r="H1818" i="15"/>
  <c r="I1818" i="15" s="1"/>
  <c r="K1818" i="15" s="1"/>
  <c r="H1817" i="15"/>
  <c r="I1817" i="15" s="1"/>
  <c r="H1816" i="15"/>
  <c r="I1816" i="15" s="1"/>
  <c r="H1815" i="15"/>
  <c r="I1815" i="15" s="1"/>
  <c r="K1815" i="15" s="1"/>
  <c r="H1814" i="15"/>
  <c r="I1814" i="15" s="1"/>
  <c r="H1813" i="15"/>
  <c r="I1813" i="15" s="1"/>
  <c r="H1812" i="15"/>
  <c r="I1812" i="15" s="1"/>
  <c r="H1810" i="15"/>
  <c r="I1810" i="15" s="1"/>
  <c r="K1810" i="15" s="1"/>
  <c r="H1809" i="15"/>
  <c r="I1809" i="15" s="1"/>
  <c r="K1809" i="15" s="1"/>
  <c r="H1808" i="15"/>
  <c r="I1808" i="15" s="1"/>
  <c r="K1808" i="15" s="1"/>
  <c r="H1807" i="15"/>
  <c r="I1807" i="15" s="1"/>
  <c r="K1807" i="15" s="1"/>
  <c r="H1806" i="15"/>
  <c r="I1806" i="15" s="1"/>
  <c r="K1806" i="15" s="1"/>
  <c r="H1805" i="15"/>
  <c r="I1805" i="15" s="1"/>
  <c r="K1805" i="15" s="1"/>
  <c r="H1804" i="15"/>
  <c r="I1804" i="15" s="1"/>
  <c r="H1802" i="15"/>
  <c r="I1802" i="15" s="1"/>
  <c r="H1801" i="15"/>
  <c r="I1801" i="15" s="1"/>
  <c r="H1800" i="15"/>
  <c r="I1800" i="15" s="1"/>
  <c r="H1799" i="15"/>
  <c r="I1799" i="15" s="1"/>
  <c r="H1798" i="15"/>
  <c r="I1798" i="15" s="1"/>
  <c r="K1798" i="15" s="1"/>
  <c r="H1797" i="15"/>
  <c r="I1797" i="15" s="1"/>
  <c r="K1797" i="15" s="1"/>
  <c r="H1796" i="15"/>
  <c r="I1796" i="15" s="1"/>
  <c r="H1794" i="15"/>
  <c r="I1794" i="15" s="1"/>
  <c r="K1794" i="15" s="1"/>
  <c r="H1793" i="15"/>
  <c r="I1793" i="15" s="1"/>
  <c r="K1793" i="15" s="1"/>
  <c r="H1792" i="15"/>
  <c r="I1792" i="15" s="1"/>
  <c r="K1792" i="15" s="1"/>
  <c r="H1791" i="15"/>
  <c r="I1791" i="15" s="1"/>
  <c r="K1791" i="15" s="1"/>
  <c r="H1790" i="15"/>
  <c r="I1790" i="15" s="1"/>
  <c r="H1789" i="15"/>
  <c r="I1789" i="15" s="1"/>
  <c r="H1788" i="15"/>
  <c r="I1788" i="15" s="1"/>
  <c r="H1786" i="15"/>
  <c r="I1786" i="15" s="1"/>
  <c r="H1785" i="15"/>
  <c r="I1785" i="15" s="1"/>
  <c r="H1784" i="15"/>
  <c r="I1784" i="15" s="1"/>
  <c r="H1783" i="15"/>
  <c r="I1783" i="15" s="1"/>
  <c r="H1782" i="15"/>
  <c r="I1782" i="15" s="1"/>
  <c r="K1782" i="15" s="1"/>
  <c r="H1781" i="15"/>
  <c r="I1781" i="15" s="1"/>
  <c r="H1780" i="15"/>
  <c r="I1780" i="15" s="1"/>
  <c r="H1778" i="15"/>
  <c r="I1778" i="15" s="1"/>
  <c r="J1778" i="15" s="1"/>
  <c r="H1777" i="15"/>
  <c r="I1777" i="15" s="1"/>
  <c r="H1776" i="15"/>
  <c r="I1776" i="15" s="1"/>
  <c r="K1776" i="15" s="1"/>
  <c r="H1775" i="15"/>
  <c r="I1775" i="15" s="1"/>
  <c r="K1775" i="15" s="1"/>
  <c r="H1774" i="15"/>
  <c r="I1774" i="15" s="1"/>
  <c r="K1774" i="15" s="1"/>
  <c r="H1773" i="15"/>
  <c r="I1773" i="15" s="1"/>
  <c r="H1772" i="15"/>
  <c r="I1772" i="15" s="1"/>
  <c r="K1772" i="15" s="1"/>
  <c r="H1770" i="15"/>
  <c r="I1770" i="15" s="1"/>
  <c r="J1770" i="15" s="1"/>
  <c r="H1769" i="15"/>
  <c r="I1769" i="15" s="1"/>
  <c r="K1769" i="15" s="1"/>
  <c r="H1768" i="15"/>
  <c r="I1768" i="15" s="1"/>
  <c r="J1768" i="15" s="1"/>
  <c r="H1767" i="15"/>
  <c r="I1767" i="15" s="1"/>
  <c r="H1766" i="15"/>
  <c r="I1766" i="15" s="1"/>
  <c r="H1765" i="15"/>
  <c r="I1765" i="15" s="1"/>
  <c r="H1764" i="15"/>
  <c r="I1764" i="15" s="1"/>
  <c r="H1762" i="15"/>
  <c r="I1762" i="15" s="1"/>
  <c r="J1762" i="15" s="1"/>
  <c r="H1761" i="15"/>
  <c r="I1761" i="15" s="1"/>
  <c r="K1761" i="15" s="1"/>
  <c r="H1760" i="15"/>
  <c r="I1760" i="15" s="1"/>
  <c r="K1760" i="15" s="1"/>
  <c r="H1759" i="15"/>
  <c r="I1759" i="15" s="1"/>
  <c r="K1759" i="15" s="1"/>
  <c r="H1758" i="15"/>
  <c r="I1758" i="15" s="1"/>
  <c r="K1758" i="15" s="1"/>
  <c r="H1757" i="15"/>
  <c r="I1757" i="15" s="1"/>
  <c r="H1756" i="15"/>
  <c r="I1756" i="15" s="1"/>
  <c r="K1756" i="15" s="1"/>
  <c r="H1754" i="15"/>
  <c r="I1754" i="15" s="1"/>
  <c r="K1754" i="15" s="1"/>
  <c r="H1753" i="15"/>
  <c r="I1753" i="15" s="1"/>
  <c r="H1752" i="15"/>
  <c r="I1752" i="15" s="1"/>
  <c r="J1752" i="15" s="1"/>
  <c r="H1751" i="15"/>
  <c r="I1751" i="15" s="1"/>
  <c r="K1751" i="15" s="1"/>
  <c r="H1750" i="15"/>
  <c r="I1750" i="15" s="1"/>
  <c r="H1749" i="15"/>
  <c r="I1749" i="15" s="1"/>
  <c r="K1749" i="15" s="1"/>
  <c r="H1748" i="15"/>
  <c r="I1748" i="15" s="1"/>
  <c r="H1746" i="15"/>
  <c r="I1746" i="15" s="1"/>
  <c r="H1745" i="15"/>
  <c r="I1745" i="15" s="1"/>
  <c r="K1745" i="15" s="1"/>
  <c r="H1744" i="15"/>
  <c r="I1744" i="15" s="1"/>
  <c r="K1744" i="15" s="1"/>
  <c r="H1743" i="15"/>
  <c r="I1743" i="15" s="1"/>
  <c r="K1743" i="15" s="1"/>
  <c r="H1742" i="15"/>
  <c r="I1742" i="15" s="1"/>
  <c r="K1742" i="15" s="1"/>
  <c r="H1741" i="15"/>
  <c r="I1741" i="15" s="1"/>
  <c r="H1740" i="15"/>
  <c r="I1740" i="15" s="1"/>
  <c r="H1738" i="15"/>
  <c r="I1738" i="15" s="1"/>
  <c r="J1738" i="15" s="1"/>
  <c r="H1737" i="15"/>
  <c r="I1737" i="15" s="1"/>
  <c r="H1736" i="15"/>
  <c r="I1736" i="15" s="1"/>
  <c r="H1735" i="15"/>
  <c r="I1735" i="15" s="1"/>
  <c r="H1734" i="15"/>
  <c r="I1734" i="15" s="1"/>
  <c r="K1734" i="15" s="1"/>
  <c r="H1733" i="15"/>
  <c r="I1733" i="15" s="1"/>
  <c r="K1733" i="15" s="1"/>
  <c r="H1732" i="15"/>
  <c r="I1732" i="15" s="1"/>
  <c r="H1730" i="15"/>
  <c r="I1730" i="15" s="1"/>
  <c r="K1730" i="15" s="1"/>
  <c r="H1729" i="15"/>
  <c r="I1729" i="15" s="1"/>
  <c r="K1729" i="15" s="1"/>
  <c r="H1728" i="15"/>
  <c r="I1728" i="15" s="1"/>
  <c r="K1728" i="15" s="1"/>
  <c r="H1727" i="15"/>
  <c r="I1727" i="15" s="1"/>
  <c r="K1727" i="15" s="1"/>
  <c r="H1726" i="15"/>
  <c r="I1726" i="15" s="1"/>
  <c r="H1725" i="15"/>
  <c r="I1725" i="15" s="1"/>
  <c r="H1724" i="15"/>
  <c r="I1724" i="15" s="1"/>
  <c r="J1724" i="15" s="1"/>
  <c r="H1722" i="15"/>
  <c r="I1722" i="15" s="1"/>
  <c r="J1722" i="15" s="1"/>
  <c r="H1721" i="15"/>
  <c r="I1721" i="15" s="1"/>
  <c r="K1721" i="15" s="1"/>
  <c r="H1720" i="15"/>
  <c r="I1720" i="15" s="1"/>
  <c r="H1719" i="15"/>
  <c r="I1719" i="15" s="1"/>
  <c r="H1718" i="15"/>
  <c r="I1718" i="15" s="1"/>
  <c r="K1718" i="15" s="1"/>
  <c r="H1717" i="15"/>
  <c r="I1717" i="15" s="1"/>
  <c r="H1716" i="15"/>
  <c r="I1716" i="15" s="1"/>
  <c r="J1716" i="15" s="1"/>
  <c r="H1714" i="15"/>
  <c r="I1714" i="15" s="1"/>
  <c r="H1713" i="15"/>
  <c r="I1713" i="15" s="1"/>
  <c r="K1713" i="15" s="1"/>
  <c r="H1712" i="15"/>
  <c r="I1712" i="15" s="1"/>
  <c r="K1712" i="15" s="1"/>
  <c r="H1711" i="15"/>
  <c r="I1711" i="15" s="1"/>
  <c r="H1710" i="15"/>
  <c r="I1710" i="15" s="1"/>
  <c r="K1710" i="15" s="1"/>
  <c r="H1709" i="15"/>
  <c r="I1709" i="15" s="1"/>
  <c r="H1708" i="15"/>
  <c r="I1708" i="15" s="1"/>
  <c r="K1708" i="15" s="1"/>
  <c r="H1706" i="15"/>
  <c r="I1706" i="15" s="1"/>
  <c r="H1705" i="15"/>
  <c r="I1705" i="15" s="1"/>
  <c r="K1705" i="15" s="1"/>
  <c r="H1704" i="15"/>
  <c r="I1704" i="15" s="1"/>
  <c r="J1704" i="15" s="1"/>
  <c r="H1703" i="15"/>
  <c r="I1703" i="15" s="1"/>
  <c r="H1702" i="15"/>
  <c r="I1702" i="15" s="1"/>
  <c r="H1701" i="15"/>
  <c r="I1701" i="15" s="1"/>
  <c r="K1701" i="15" s="1"/>
  <c r="H1699" i="15"/>
  <c r="I1699" i="15" s="1"/>
  <c r="H1698" i="15"/>
  <c r="I1698" i="15" s="1"/>
  <c r="K1698" i="15" s="1"/>
  <c r="H1697" i="15"/>
  <c r="I1697" i="15" s="1"/>
  <c r="K1697" i="15" s="1"/>
  <c r="H1696" i="15"/>
  <c r="I1696" i="15" s="1"/>
  <c r="K1696" i="15" s="1"/>
  <c r="H1695" i="15"/>
  <c r="I1695" i="15" s="1"/>
  <c r="K1695" i="15" s="1"/>
  <c r="H1694" i="15"/>
  <c r="I1694" i="15" s="1"/>
  <c r="H1693" i="15"/>
  <c r="I1693" i="15" s="1"/>
  <c r="H1691" i="15"/>
  <c r="I1691" i="15" s="1"/>
  <c r="H1690" i="15"/>
  <c r="I1690" i="15" s="1"/>
  <c r="K1690" i="15" s="1"/>
  <c r="H1689" i="15"/>
  <c r="I1689" i="15" s="1"/>
  <c r="J1689" i="15" s="1"/>
  <c r="H1688" i="15"/>
  <c r="I1688" i="15" s="1"/>
  <c r="K1688" i="15" s="1"/>
  <c r="H1687" i="15"/>
  <c r="I1687" i="15" s="1"/>
  <c r="K1687" i="15" s="1"/>
  <c r="H1686" i="15"/>
  <c r="I1686" i="15" s="1"/>
  <c r="H1685" i="15"/>
  <c r="I1685" i="15" s="1"/>
  <c r="K1685" i="15" s="1"/>
  <c r="H1683" i="15"/>
  <c r="I1683" i="15" s="1"/>
  <c r="H1682" i="15"/>
  <c r="I1682" i="15" s="1"/>
  <c r="K1682" i="15" s="1"/>
  <c r="H1681" i="15"/>
  <c r="I1681" i="15" s="1"/>
  <c r="K1681" i="15" s="1"/>
  <c r="H1680" i="15"/>
  <c r="I1680" i="15" s="1"/>
  <c r="H1679" i="15"/>
  <c r="I1679" i="15" s="1"/>
  <c r="K1679" i="15" s="1"/>
  <c r="H1678" i="15"/>
  <c r="I1678" i="15" s="1"/>
  <c r="K1678" i="15" s="1"/>
  <c r="H1677" i="15"/>
  <c r="I1677" i="15" s="1"/>
  <c r="H1675" i="15"/>
  <c r="I1675" i="15" s="1"/>
  <c r="J1675" i="15" s="1"/>
  <c r="H1674" i="15"/>
  <c r="I1674" i="15" s="1"/>
  <c r="H1673" i="15"/>
  <c r="I1673" i="15" s="1"/>
  <c r="H1672" i="15"/>
  <c r="I1672" i="15" s="1"/>
  <c r="H1671" i="15"/>
  <c r="I1671" i="15" s="1"/>
  <c r="K1671" i="15" s="1"/>
  <c r="H1670" i="15"/>
  <c r="I1670" i="15" s="1"/>
  <c r="H1669" i="15"/>
  <c r="I1669" i="15" s="1"/>
  <c r="H1667" i="15"/>
  <c r="I1667" i="15" s="1"/>
  <c r="H1666" i="15"/>
  <c r="I1666" i="15" s="1"/>
  <c r="K1666" i="15" s="1"/>
  <c r="H1665" i="15"/>
  <c r="I1665" i="15" s="1"/>
  <c r="H1664" i="15"/>
  <c r="I1664" i="15" s="1"/>
  <c r="K1664" i="15" s="1"/>
  <c r="H1663" i="15"/>
  <c r="I1663" i="15" s="1"/>
  <c r="K1663" i="15" s="1"/>
  <c r="H1662" i="15"/>
  <c r="I1662" i="15" s="1"/>
  <c r="K1662" i="15" s="1"/>
  <c r="H1661" i="15"/>
  <c r="I1661" i="15" s="1"/>
  <c r="H1659" i="15"/>
  <c r="I1659" i="15" s="1"/>
  <c r="J1659" i="15" s="1"/>
  <c r="H1658" i="15"/>
  <c r="I1658" i="15" s="1"/>
  <c r="H1657" i="15"/>
  <c r="I1657" i="15" s="1"/>
  <c r="H1656" i="15"/>
  <c r="I1656" i="15" s="1"/>
  <c r="H1655" i="15"/>
  <c r="I1655" i="15" s="1"/>
  <c r="K1655" i="15" s="1"/>
  <c r="H1654" i="15"/>
  <c r="I1654" i="15" s="1"/>
  <c r="H1653" i="15"/>
  <c r="I1653" i="15" s="1"/>
  <c r="K1653" i="15" s="1"/>
  <c r="H1651" i="15"/>
  <c r="I1651" i="15" s="1"/>
  <c r="H1650" i="15"/>
  <c r="I1650" i="15" s="1"/>
  <c r="K1650" i="15" s="1"/>
  <c r="H1649" i="15"/>
  <c r="I1649" i="15" s="1"/>
  <c r="K1649" i="15" s="1"/>
  <c r="H1648" i="15"/>
  <c r="I1648" i="15" s="1"/>
  <c r="K1648" i="15" s="1"/>
  <c r="H1647" i="15"/>
  <c r="I1647" i="15" s="1"/>
  <c r="K1647" i="15" s="1"/>
  <c r="H1646" i="15"/>
  <c r="I1646" i="15" s="1"/>
  <c r="K1646" i="15" s="1"/>
  <c r="H1645" i="15"/>
  <c r="I1645" i="15" s="1"/>
  <c r="K1645" i="15" s="1"/>
  <c r="H1643" i="15"/>
  <c r="I1643" i="15" s="1"/>
  <c r="H1642" i="15"/>
  <c r="I1642" i="15" s="1"/>
  <c r="H1641" i="15"/>
  <c r="I1641" i="15" s="1"/>
  <c r="J1641" i="15" s="1"/>
  <c r="H1640" i="15"/>
  <c r="I1640" i="15" s="1"/>
  <c r="H1639" i="15"/>
  <c r="I1639" i="15" s="1"/>
  <c r="H1638" i="15"/>
  <c r="I1638" i="15" s="1"/>
  <c r="H1637" i="15"/>
  <c r="I1637" i="15" s="1"/>
  <c r="J1637" i="15" s="1"/>
  <c r="H1635" i="15"/>
  <c r="I1635" i="15" s="1"/>
  <c r="H1634" i="15"/>
  <c r="I1634" i="15" s="1"/>
  <c r="K1634" i="15" s="1"/>
  <c r="H1633" i="15"/>
  <c r="I1633" i="15" s="1"/>
  <c r="K1633" i="15" s="1"/>
  <c r="H1632" i="15"/>
  <c r="I1632" i="15" s="1"/>
  <c r="K1632" i="15" s="1"/>
  <c r="H1631" i="15"/>
  <c r="I1631" i="15" s="1"/>
  <c r="H1630" i="15"/>
  <c r="I1630" i="15" s="1"/>
  <c r="H1629" i="15"/>
  <c r="I1629" i="15" s="1"/>
  <c r="K1629" i="15" s="1"/>
  <c r="H1627" i="15"/>
  <c r="I1627" i="15" s="1"/>
  <c r="J1627" i="15" s="1"/>
  <c r="H1626" i="15"/>
  <c r="I1626" i="15" s="1"/>
  <c r="K1626" i="15" s="1"/>
  <c r="H1625" i="15"/>
  <c r="I1625" i="15" s="1"/>
  <c r="H1624" i="15"/>
  <c r="I1624" i="15" s="1"/>
  <c r="K1624" i="15" s="1"/>
  <c r="H1623" i="15"/>
  <c r="I1623" i="15" s="1"/>
  <c r="H1622" i="15"/>
  <c r="I1622" i="15" s="1"/>
  <c r="H1621" i="15"/>
  <c r="I1621" i="15" s="1"/>
  <c r="K1621" i="15" s="1"/>
  <c r="H1619" i="15"/>
  <c r="I1619" i="15" s="1"/>
  <c r="H1618" i="15"/>
  <c r="I1618" i="15" s="1"/>
  <c r="K1618" i="15" s="1"/>
  <c r="H1617" i="15"/>
  <c r="I1617" i="15" s="1"/>
  <c r="K1617" i="15" s="1"/>
  <c r="H1616" i="15"/>
  <c r="I1616" i="15" s="1"/>
  <c r="H1615" i="15"/>
  <c r="I1615" i="15" s="1"/>
  <c r="K1615" i="15" s="1"/>
  <c r="H1614" i="15"/>
  <c r="I1614" i="15" s="1"/>
  <c r="H1613" i="15"/>
  <c r="I1613" i="15" s="1"/>
  <c r="H1611" i="15"/>
  <c r="I1611" i="15" s="1"/>
  <c r="J1611" i="15" s="1"/>
  <c r="H1610" i="15"/>
  <c r="I1610" i="15" s="1"/>
  <c r="H1609" i="15"/>
  <c r="I1609" i="15" s="1"/>
  <c r="J1609" i="15" s="1"/>
  <c r="H1608" i="15"/>
  <c r="I1608" i="15" s="1"/>
  <c r="K1608" i="15" s="1"/>
  <c r="H1607" i="15"/>
  <c r="I1607" i="15" s="1"/>
  <c r="K1607" i="15" s="1"/>
  <c r="H1606" i="15"/>
  <c r="I1606" i="15" s="1"/>
  <c r="H1605" i="15"/>
  <c r="I1605" i="15" s="1"/>
  <c r="H1603" i="15"/>
  <c r="I1603" i="15" s="1"/>
  <c r="H1602" i="15"/>
  <c r="I1602" i="15" s="1"/>
  <c r="K1602" i="15" s="1"/>
  <c r="H1601" i="15"/>
  <c r="I1601" i="15" s="1"/>
  <c r="H1600" i="15"/>
  <c r="I1600" i="15" s="1"/>
  <c r="K1600" i="15" s="1"/>
  <c r="H1599" i="15"/>
  <c r="I1599" i="15" s="1"/>
  <c r="K1599" i="15" s="1"/>
  <c r="H1598" i="15"/>
  <c r="I1598" i="15" s="1"/>
  <c r="K1598" i="15" s="1"/>
  <c r="H1597" i="15"/>
  <c r="I1597" i="15" s="1"/>
  <c r="J1597" i="15" s="1"/>
  <c r="H1595" i="15"/>
  <c r="I1595" i="15" s="1"/>
  <c r="H1594" i="15"/>
  <c r="I1594" i="15" s="1"/>
  <c r="K1594" i="15" s="1"/>
  <c r="H1593" i="15"/>
  <c r="I1593" i="15" s="1"/>
  <c r="H1592" i="15"/>
  <c r="I1592" i="15" s="1"/>
  <c r="K1592" i="15" s="1"/>
  <c r="H1591" i="15"/>
  <c r="I1591" i="15" s="1"/>
  <c r="K1591" i="15" s="1"/>
  <c r="H1590" i="15"/>
  <c r="I1590" i="15" s="1"/>
  <c r="H1589" i="15"/>
  <c r="I1589" i="15" s="1"/>
  <c r="H1587" i="15"/>
  <c r="I1587" i="15" s="1"/>
  <c r="J1587" i="15" s="1"/>
  <c r="H1586" i="15"/>
  <c r="I1586" i="15" s="1"/>
  <c r="H1585" i="15"/>
  <c r="I1585" i="15" s="1"/>
  <c r="H1584" i="15"/>
  <c r="I1584" i="15" s="1"/>
  <c r="K1584" i="15" s="1"/>
  <c r="H1583" i="15"/>
  <c r="I1583" i="15" s="1"/>
  <c r="K1583" i="15" s="1"/>
  <c r="H1582" i="15"/>
  <c r="I1582" i="15" s="1"/>
  <c r="K1582" i="15" s="1"/>
  <c r="H1581" i="15"/>
  <c r="I1581" i="15" s="1"/>
  <c r="K1581" i="15" s="1"/>
  <c r="H1579" i="15"/>
  <c r="I1579" i="15" s="1"/>
  <c r="H1578" i="15"/>
  <c r="I1578" i="15" s="1"/>
  <c r="K1578" i="15" s="1"/>
  <c r="H1577" i="15"/>
  <c r="I1577" i="15" s="1"/>
  <c r="J1577" i="15" s="1"/>
  <c r="H1576" i="15"/>
  <c r="I1576" i="15" s="1"/>
  <c r="H1575" i="15"/>
  <c r="I1575" i="15" s="1"/>
  <c r="H1574" i="15"/>
  <c r="I1574" i="15" s="1"/>
  <c r="H1573" i="15"/>
  <c r="I1573" i="15" s="1"/>
  <c r="H1571" i="15"/>
  <c r="I1571" i="15" s="1"/>
  <c r="K1571" i="15" s="1"/>
  <c r="H1570" i="15"/>
  <c r="I1570" i="15" s="1"/>
  <c r="K1570" i="15" s="1"/>
  <c r="H1569" i="15"/>
  <c r="I1569" i="15" s="1"/>
  <c r="K1569" i="15" s="1"/>
  <c r="H1568" i="15"/>
  <c r="I1568" i="15" s="1"/>
  <c r="K1568" i="15" s="1"/>
  <c r="H1567" i="15"/>
  <c r="I1567" i="15" s="1"/>
  <c r="H1566" i="15"/>
  <c r="I1566" i="15" s="1"/>
  <c r="H1565" i="15"/>
  <c r="I1565" i="15" s="1"/>
  <c r="K1565" i="15" s="1"/>
  <c r="H1563" i="15"/>
  <c r="I1563" i="15" s="1"/>
  <c r="J1563" i="15" s="1"/>
  <c r="H1562" i="15"/>
  <c r="I1562" i="15" s="1"/>
  <c r="K1562" i="15" s="1"/>
  <c r="H1561" i="15"/>
  <c r="I1561" i="15" s="1"/>
  <c r="H1560" i="15"/>
  <c r="I1560" i="15" s="1"/>
  <c r="J1560" i="15" s="1"/>
  <c r="H1559" i="15"/>
  <c r="I1559" i="15" s="1"/>
  <c r="K1559" i="15" s="1"/>
  <c r="H1558" i="15"/>
  <c r="I1558" i="15" s="1"/>
  <c r="H1557" i="15"/>
  <c r="I1557" i="15" s="1"/>
  <c r="J1557" i="15" s="1"/>
  <c r="H1555" i="15"/>
  <c r="I1555" i="15" s="1"/>
  <c r="H1554" i="15"/>
  <c r="I1554" i="15" s="1"/>
  <c r="K1554" i="15" s="1"/>
  <c r="H1553" i="15"/>
  <c r="I1553" i="15" s="1"/>
  <c r="K1553" i="15" s="1"/>
  <c r="H1552" i="15"/>
  <c r="I1552" i="15" s="1"/>
  <c r="H1551" i="15"/>
  <c r="I1551" i="15" s="1"/>
  <c r="K1551" i="15" s="1"/>
  <c r="H1550" i="15"/>
  <c r="I1550" i="15" s="1"/>
  <c r="H1549" i="15"/>
  <c r="I1549" i="15" s="1"/>
  <c r="H1547" i="15"/>
  <c r="I1547" i="15" s="1"/>
  <c r="J1547" i="15" s="1"/>
  <c r="H1546" i="15"/>
  <c r="I1546" i="15" s="1"/>
  <c r="K1546" i="15" s="1"/>
  <c r="H1545" i="15"/>
  <c r="I1545" i="15" s="1"/>
  <c r="K1545" i="15" s="1"/>
  <c r="H1544" i="15"/>
  <c r="I1544" i="15" s="1"/>
  <c r="K1544" i="15" s="1"/>
  <c r="H1543" i="15"/>
  <c r="I1543" i="15" s="1"/>
  <c r="K1543" i="15" s="1"/>
  <c r="H1542" i="15"/>
  <c r="I1542" i="15" s="1"/>
  <c r="J1542" i="15" s="1"/>
  <c r="H1541" i="15"/>
  <c r="I1541" i="15" s="1"/>
  <c r="K1541" i="15" s="1"/>
  <c r="H1539" i="15"/>
  <c r="I1539" i="15" s="1"/>
  <c r="H1538" i="15"/>
  <c r="I1538" i="15" s="1"/>
  <c r="K1538" i="15" s="1"/>
  <c r="H1537" i="15"/>
  <c r="I1537" i="15" s="1"/>
  <c r="K1537" i="15" s="1"/>
  <c r="H1536" i="15"/>
  <c r="I1536" i="15" s="1"/>
  <c r="K1536" i="15" s="1"/>
  <c r="H1535" i="15"/>
  <c r="I1535" i="15" s="1"/>
  <c r="K1535" i="15" s="1"/>
  <c r="H1534" i="15"/>
  <c r="I1534" i="15" s="1"/>
  <c r="H1533" i="15"/>
  <c r="I1533" i="15" s="1"/>
  <c r="K1533" i="15" s="1"/>
  <c r="H1531" i="15"/>
  <c r="I1531" i="15" s="1"/>
  <c r="H1530" i="15"/>
  <c r="I1530" i="15" s="1"/>
  <c r="H1529" i="15"/>
  <c r="I1529" i="15" s="1"/>
  <c r="J1529" i="15" s="1"/>
  <c r="H1528" i="15"/>
  <c r="I1528" i="15" s="1"/>
  <c r="H1527" i="15"/>
  <c r="I1527" i="15" s="1"/>
  <c r="K1527" i="15" s="1"/>
  <c r="H1526" i="15"/>
  <c r="I1526" i="15" s="1"/>
  <c r="H1525" i="15"/>
  <c r="I1525" i="15" s="1"/>
  <c r="K1525" i="15" s="1"/>
  <c r="H1523" i="15"/>
  <c r="I1523" i="15" s="1"/>
  <c r="J1523" i="15" s="1"/>
  <c r="H1522" i="15"/>
  <c r="I1522" i="15" s="1"/>
  <c r="H1521" i="15"/>
  <c r="I1521" i="15" s="1"/>
  <c r="H1520" i="15"/>
  <c r="I1520" i="15" s="1"/>
  <c r="K1520" i="15" s="1"/>
  <c r="H1519" i="15"/>
  <c r="I1519" i="15" s="1"/>
  <c r="K1519" i="15" s="1"/>
  <c r="H1518" i="15"/>
  <c r="I1518" i="15" s="1"/>
  <c r="K1518" i="15" s="1"/>
  <c r="H1517" i="15"/>
  <c r="I1517" i="15" s="1"/>
  <c r="K1517" i="15" s="1"/>
  <c r="H1515" i="15"/>
  <c r="I1515" i="15" s="1"/>
  <c r="H1514" i="15"/>
  <c r="I1514" i="15" s="1"/>
  <c r="J1514" i="15" s="1"/>
  <c r="H1513" i="15"/>
  <c r="I1513" i="15" s="1"/>
  <c r="J1513" i="15" s="1"/>
  <c r="H1512" i="15"/>
  <c r="I1512" i="15" s="1"/>
  <c r="H1511" i="15"/>
  <c r="I1511" i="15" s="1"/>
  <c r="J1511" i="15" s="1"/>
  <c r="H1510" i="15"/>
  <c r="I1510" i="15" s="1"/>
  <c r="K1510" i="15" s="1"/>
  <c r="H1509" i="15"/>
  <c r="I1509" i="15" s="1"/>
  <c r="J1509" i="15" s="1"/>
  <c r="H1507" i="15"/>
  <c r="I1507" i="15" s="1"/>
  <c r="H1506" i="15"/>
  <c r="I1506" i="15" s="1"/>
  <c r="K1506" i="15" s="1"/>
  <c r="H1505" i="15"/>
  <c r="I1505" i="15" s="1"/>
  <c r="K1505" i="15" s="1"/>
  <c r="H1504" i="15"/>
  <c r="I1504" i="15" s="1"/>
  <c r="K1504" i="15" s="1"/>
  <c r="H1503" i="15"/>
  <c r="I1503" i="15" s="1"/>
  <c r="H1502" i="15"/>
  <c r="I1502" i="15" s="1"/>
  <c r="H1501" i="15"/>
  <c r="I1501" i="15" s="1"/>
  <c r="K1501" i="15" s="1"/>
  <c r="H1499" i="15"/>
  <c r="I1499" i="15" s="1"/>
  <c r="H1498" i="15"/>
  <c r="I1498" i="15" s="1"/>
  <c r="K1498" i="15" s="1"/>
  <c r="H1497" i="15"/>
  <c r="I1497" i="15" s="1"/>
  <c r="H1496" i="15"/>
  <c r="I1496" i="15" s="1"/>
  <c r="H1495" i="15"/>
  <c r="I1495" i="15" s="1"/>
  <c r="H1494" i="15"/>
  <c r="I1494" i="15" s="1"/>
  <c r="H1493" i="15"/>
  <c r="I1493" i="15" s="1"/>
  <c r="K1493" i="15" s="1"/>
  <c r="H1491" i="15"/>
  <c r="I1491" i="15" s="1"/>
  <c r="K1491" i="15" s="1"/>
  <c r="H1490" i="15"/>
  <c r="I1490" i="15" s="1"/>
  <c r="K1490" i="15" s="1"/>
  <c r="H1489" i="15"/>
  <c r="I1489" i="15" s="1"/>
  <c r="K1489" i="15" s="1"/>
  <c r="H1488" i="15"/>
  <c r="I1488" i="15" s="1"/>
  <c r="K1488" i="15" s="1"/>
  <c r="H1487" i="15"/>
  <c r="I1487" i="15" s="1"/>
  <c r="K1487" i="15" s="1"/>
  <c r="H1486" i="15"/>
  <c r="I1486" i="15" s="1"/>
  <c r="H1485" i="15"/>
  <c r="I1485" i="15" s="1"/>
  <c r="H1483" i="15"/>
  <c r="I1483" i="15" s="1"/>
  <c r="J1483" i="15" s="1"/>
  <c r="H1482" i="15"/>
  <c r="I1482" i="15" s="1"/>
  <c r="K1482" i="15" s="1"/>
  <c r="H1481" i="15"/>
  <c r="I1481" i="15" s="1"/>
  <c r="H1480" i="15"/>
  <c r="I1480" i="15" s="1"/>
  <c r="K1480" i="15" s="1"/>
  <c r="H1479" i="15"/>
  <c r="I1479" i="15" s="1"/>
  <c r="K1479" i="15" s="1"/>
  <c r="H1478" i="15"/>
  <c r="I1478" i="15" s="1"/>
  <c r="K1478" i="15" s="1"/>
  <c r="H1477" i="15"/>
  <c r="I1477" i="15" s="1"/>
  <c r="H1476" i="15"/>
  <c r="I1476" i="15" s="1"/>
  <c r="H1475" i="15"/>
  <c r="I1475" i="15" s="1"/>
  <c r="J1475" i="15" s="1"/>
  <c r="H1474" i="15"/>
  <c r="I1474" i="15" s="1"/>
  <c r="K1474" i="15" s="1"/>
  <c r="H1472" i="15"/>
  <c r="I1472" i="15" s="1"/>
  <c r="H1471" i="15"/>
  <c r="I1471" i="15" s="1"/>
  <c r="K1471" i="15" s="1"/>
  <c r="H1470" i="15"/>
  <c r="I1470" i="15" s="1"/>
  <c r="H1469" i="15"/>
  <c r="I1469" i="15" s="1"/>
  <c r="K1469" i="15" s="1"/>
  <c r="H1468" i="15"/>
  <c r="I1468" i="15" s="1"/>
  <c r="K1468" i="15" s="1"/>
  <c r="H1467" i="15"/>
  <c r="I1467" i="15" s="1"/>
  <c r="K1467" i="15" s="1"/>
  <c r="H1465" i="15"/>
  <c r="I1465" i="15" s="1"/>
  <c r="J1465" i="15" s="1"/>
  <c r="H1464" i="15"/>
  <c r="I1464" i="15" s="1"/>
  <c r="K1464" i="15" s="1"/>
  <c r="H1463" i="15"/>
  <c r="I1463" i="15" s="1"/>
  <c r="K1463" i="15" s="1"/>
  <c r="H1462" i="15"/>
  <c r="I1462" i="15" s="1"/>
  <c r="K1462" i="15" s="1"/>
  <c r="H1461" i="15"/>
  <c r="I1461" i="15" s="1"/>
  <c r="H1460" i="15"/>
  <c r="I1460" i="15" s="1"/>
  <c r="H1459" i="15"/>
  <c r="I1459" i="15" s="1"/>
  <c r="H1458" i="15"/>
  <c r="I1458" i="15" s="1"/>
  <c r="H1457" i="15"/>
  <c r="I1457" i="15" s="1"/>
  <c r="J1457" i="15" s="1"/>
  <c r="H1456" i="15"/>
  <c r="I1456" i="15" s="1"/>
  <c r="J1456" i="15" s="1"/>
  <c r="H1455" i="15"/>
  <c r="I1455" i="15" s="1"/>
  <c r="K1455" i="15" s="1"/>
  <c r="H1453" i="15"/>
  <c r="I1453" i="15" s="1"/>
  <c r="H1452" i="15"/>
  <c r="I1452" i="15" s="1"/>
  <c r="K1452" i="15" s="1"/>
  <c r="H1451" i="15"/>
  <c r="I1451" i="15" s="1"/>
  <c r="J1451" i="15" s="1"/>
  <c r="H1450" i="15"/>
  <c r="I1450" i="15" s="1"/>
  <c r="H1449" i="15"/>
  <c r="I1449" i="15" s="1"/>
  <c r="H1448" i="15"/>
  <c r="I1448" i="15" s="1"/>
  <c r="H1446" i="15"/>
  <c r="I1446" i="15" s="1"/>
  <c r="K1446" i="15" s="1"/>
  <c r="H1445" i="15"/>
  <c r="I1445" i="15" s="1"/>
  <c r="K1445" i="15" s="1"/>
  <c r="H1444" i="15"/>
  <c r="I1444" i="15" s="1"/>
  <c r="J1444" i="15" s="1"/>
  <c r="H1443" i="15"/>
  <c r="I1443" i="15" s="1"/>
  <c r="J1443" i="15" s="1"/>
  <c r="H1442" i="15"/>
  <c r="I1442" i="15" s="1"/>
  <c r="J1442" i="15" s="1"/>
  <c r="H1441" i="15"/>
  <c r="I1441" i="15" s="1"/>
  <c r="H1440" i="15"/>
  <c r="I1440" i="15" s="1"/>
  <c r="H1438" i="15"/>
  <c r="I1438" i="15" s="1"/>
  <c r="H1437" i="15"/>
  <c r="I1437" i="15" s="1"/>
  <c r="K1437" i="15" s="1"/>
  <c r="H1436" i="15"/>
  <c r="I1436" i="15" s="1"/>
  <c r="K1436" i="15" s="1"/>
  <c r="H1435" i="15"/>
  <c r="I1435" i="15" s="1"/>
  <c r="J1435" i="15" s="1"/>
  <c r="H1434" i="15"/>
  <c r="I1434" i="15" s="1"/>
  <c r="H1433" i="15"/>
  <c r="I1433" i="15" s="1"/>
  <c r="J1433" i="15" s="1"/>
  <c r="H1432" i="15"/>
  <c r="I1432" i="15" s="1"/>
  <c r="J1432" i="15" s="1"/>
  <c r="H1430" i="15"/>
  <c r="I1430" i="15" s="1"/>
  <c r="H1429" i="15"/>
  <c r="I1429" i="15" s="1"/>
  <c r="K1429" i="15" s="1"/>
  <c r="H1428" i="15"/>
  <c r="I1428" i="15" s="1"/>
  <c r="K1428" i="15" s="1"/>
  <c r="H1427" i="15"/>
  <c r="I1427" i="15" s="1"/>
  <c r="H1426" i="15"/>
  <c r="I1426" i="15" s="1"/>
  <c r="J1426" i="15" s="1"/>
  <c r="H1425" i="15"/>
  <c r="I1425" i="15" s="1"/>
  <c r="H1424" i="15"/>
  <c r="I1424" i="15" s="1"/>
  <c r="K1424" i="15" s="1"/>
  <c r="H1422" i="15"/>
  <c r="I1422" i="15" s="1"/>
  <c r="H1421" i="15"/>
  <c r="I1421" i="15" s="1"/>
  <c r="H1420" i="15"/>
  <c r="I1420" i="15" s="1"/>
  <c r="K1420" i="15" s="1"/>
  <c r="H1419" i="15"/>
  <c r="I1419" i="15" s="1"/>
  <c r="J1419" i="15" s="1"/>
  <c r="H1418" i="15"/>
  <c r="I1418" i="15" s="1"/>
  <c r="K1418" i="15" s="1"/>
  <c r="H1417" i="15"/>
  <c r="I1417" i="15" s="1"/>
  <c r="K1417" i="15" s="1"/>
  <c r="H1416" i="15"/>
  <c r="I1416" i="15" s="1"/>
  <c r="H1414" i="15"/>
  <c r="I1414" i="15" s="1"/>
  <c r="H1413" i="15"/>
  <c r="I1413" i="15" s="1"/>
  <c r="K1413" i="15" s="1"/>
  <c r="H1412" i="15"/>
  <c r="I1412" i="15" s="1"/>
  <c r="H1411" i="15"/>
  <c r="I1411" i="15" s="1"/>
  <c r="J1411" i="15" s="1"/>
  <c r="H1410" i="15"/>
  <c r="I1410" i="15" s="1"/>
  <c r="J1410" i="15" s="1"/>
  <c r="H1409" i="15"/>
  <c r="I1409" i="15" s="1"/>
  <c r="J1409" i="15" s="1"/>
  <c r="H1408" i="15"/>
  <c r="I1408" i="15" s="1"/>
  <c r="K1408" i="15" s="1"/>
  <c r="H1406" i="15"/>
  <c r="I1406" i="15" s="1"/>
  <c r="K1406" i="15" s="1"/>
  <c r="H1405" i="15"/>
  <c r="I1405" i="15" s="1"/>
  <c r="K1405" i="15" s="1"/>
  <c r="H1404" i="15"/>
  <c r="I1404" i="15" s="1"/>
  <c r="K1404" i="15" s="1"/>
  <c r="H1403" i="15"/>
  <c r="I1403" i="15" s="1"/>
  <c r="H1402" i="15"/>
  <c r="I1402" i="15" s="1"/>
  <c r="J1402" i="15" s="1"/>
  <c r="H1401" i="15"/>
  <c r="I1401" i="15" s="1"/>
  <c r="J1401" i="15" s="1"/>
  <c r="H1400" i="15"/>
  <c r="I1400" i="15" s="1"/>
  <c r="H1398" i="15"/>
  <c r="I1398" i="15" s="1"/>
  <c r="J1398" i="15" s="1"/>
  <c r="H1397" i="15"/>
  <c r="I1397" i="15" s="1"/>
  <c r="H1396" i="15"/>
  <c r="I1396" i="15" s="1"/>
  <c r="J1396" i="15" s="1"/>
  <c r="H1395" i="15"/>
  <c r="I1395" i="15" s="1"/>
  <c r="J1395" i="15" s="1"/>
  <c r="H1394" i="15"/>
  <c r="I1394" i="15" s="1"/>
  <c r="H1393" i="15"/>
  <c r="I1393" i="15" s="1"/>
  <c r="H1392" i="15"/>
  <c r="I1392" i="15" s="1"/>
  <c r="K1392" i="15" s="1"/>
  <c r="H1390" i="15"/>
  <c r="I1390" i="15" s="1"/>
  <c r="J1390" i="15" s="1"/>
  <c r="H1389" i="15"/>
  <c r="I1389" i="15" s="1"/>
  <c r="J1389" i="15" s="1"/>
  <c r="H1388" i="15"/>
  <c r="I1388" i="15" s="1"/>
  <c r="H1387" i="15"/>
  <c r="I1387" i="15" s="1"/>
  <c r="J1387" i="15" s="1"/>
  <c r="H1386" i="15"/>
  <c r="I1386" i="15" s="1"/>
  <c r="J1386" i="15" s="1"/>
  <c r="H1385" i="15"/>
  <c r="I1385" i="15" s="1"/>
  <c r="H1384" i="15"/>
  <c r="I1384" i="15" s="1"/>
  <c r="K1384" i="15" s="1"/>
  <c r="H1382" i="15"/>
  <c r="I1382" i="15" s="1"/>
  <c r="J1382" i="15" s="1"/>
  <c r="H1381" i="15"/>
  <c r="I1381" i="15" s="1"/>
  <c r="H1380" i="15"/>
  <c r="I1380" i="15" s="1"/>
  <c r="J1380" i="15" s="1"/>
  <c r="H1379" i="15"/>
  <c r="I1379" i="15" s="1"/>
  <c r="J1379" i="15" s="1"/>
  <c r="H1378" i="15"/>
  <c r="I1378" i="15" s="1"/>
  <c r="J1378" i="15" s="1"/>
  <c r="H1377" i="15"/>
  <c r="I1377" i="15" s="1"/>
  <c r="H1376" i="15"/>
  <c r="I1376" i="15" s="1"/>
  <c r="H1374" i="15"/>
  <c r="I1374" i="15" s="1"/>
  <c r="H1373" i="15"/>
  <c r="I1373" i="15" s="1"/>
  <c r="K1373" i="15" s="1"/>
  <c r="H1372" i="15"/>
  <c r="I1372" i="15" s="1"/>
  <c r="K1372" i="15" s="1"/>
  <c r="H1371" i="15"/>
  <c r="I1371" i="15" s="1"/>
  <c r="J1371" i="15" s="1"/>
  <c r="H1370" i="15"/>
  <c r="I1370" i="15" s="1"/>
  <c r="J1370" i="15" s="1"/>
  <c r="H1369" i="15"/>
  <c r="I1369" i="15" s="1"/>
  <c r="J1369" i="15" s="1"/>
  <c r="H1368" i="15"/>
  <c r="I1368" i="15" s="1"/>
  <c r="K1368" i="15" s="1"/>
  <c r="H1366" i="15"/>
  <c r="I1366" i="15" s="1"/>
  <c r="H1365" i="15"/>
  <c r="I1365" i="15" s="1"/>
  <c r="J1365" i="15" s="1"/>
  <c r="H1364" i="15"/>
  <c r="I1364" i="15" s="1"/>
  <c r="J1364" i="15" s="1"/>
  <c r="H1363" i="15"/>
  <c r="I1363" i="15" s="1"/>
  <c r="H1362" i="15"/>
  <c r="I1362" i="15" s="1"/>
  <c r="J1362" i="15" s="1"/>
  <c r="H1361" i="15"/>
  <c r="I1361" i="15" s="1"/>
  <c r="K1361" i="15" s="1"/>
  <c r="H1360" i="15"/>
  <c r="I1360" i="15" s="1"/>
  <c r="H1358" i="15"/>
  <c r="I1358" i="15" s="1"/>
  <c r="K1358" i="15" s="1"/>
  <c r="H1357" i="15"/>
  <c r="I1357" i="15" s="1"/>
  <c r="H1356" i="15"/>
  <c r="I1356" i="15" s="1"/>
  <c r="J1356" i="15" s="1"/>
  <c r="H1355" i="15"/>
  <c r="I1355" i="15" s="1"/>
  <c r="J1355" i="15" s="1"/>
  <c r="H1354" i="15"/>
  <c r="I1354" i="15" s="1"/>
  <c r="H1353" i="15"/>
  <c r="I1353" i="15" s="1"/>
  <c r="H1352" i="15"/>
  <c r="I1352" i="15" s="1"/>
  <c r="K1352" i="15" s="1"/>
  <c r="H1351" i="15"/>
  <c r="I1351" i="15" s="1"/>
  <c r="K1351" i="15" s="1"/>
  <c r="H1350" i="15"/>
  <c r="I1350" i="15" s="1"/>
  <c r="K1350" i="15" s="1"/>
  <c r="H1349" i="15"/>
  <c r="I1349" i="15" s="1"/>
  <c r="H1348" i="15"/>
  <c r="I1348" i="15" s="1"/>
  <c r="K1348" i="15" s="1"/>
  <c r="H1347" i="15"/>
  <c r="I1347" i="15" s="1"/>
  <c r="J1347" i="15" s="1"/>
  <c r="H1346" i="15"/>
  <c r="I1346" i="15" s="1"/>
  <c r="J1346" i="15" s="1"/>
  <c r="H1345" i="15"/>
  <c r="I1345" i="15" s="1"/>
  <c r="K1345" i="15" s="1"/>
  <c r="H1344" i="15"/>
  <c r="I1344" i="15" s="1"/>
  <c r="K1344" i="15" s="1"/>
  <c r="H1342" i="15"/>
  <c r="I1342" i="15" s="1"/>
  <c r="H1341" i="15"/>
  <c r="I1341" i="15" s="1"/>
  <c r="K1341" i="15" s="1"/>
  <c r="H1340" i="15"/>
  <c r="I1340" i="15" s="1"/>
  <c r="H1339" i="15"/>
  <c r="I1339" i="15" s="1"/>
  <c r="J1339" i="15" s="1"/>
  <c r="H1338" i="15"/>
  <c r="I1338" i="15" s="1"/>
  <c r="J1338" i="15" s="1"/>
  <c r="H1337" i="15"/>
  <c r="I1337" i="15" s="1"/>
  <c r="K1337" i="15" s="1"/>
  <c r="H1336" i="15"/>
  <c r="I1336" i="15" s="1"/>
  <c r="H1334" i="15"/>
  <c r="I1334" i="15" s="1"/>
  <c r="H1333" i="15"/>
  <c r="I1333" i="15" s="1"/>
  <c r="J1333" i="15" s="1"/>
  <c r="H1332" i="15"/>
  <c r="I1332" i="15" s="1"/>
  <c r="K1332" i="15" s="1"/>
  <c r="H1331" i="15"/>
  <c r="I1331" i="15" s="1"/>
  <c r="H1330" i="15"/>
  <c r="I1330" i="15" s="1"/>
  <c r="H1329" i="15"/>
  <c r="I1329" i="15" s="1"/>
  <c r="K1329" i="15" s="1"/>
  <c r="H1328" i="15"/>
  <c r="I1328" i="15" s="1"/>
  <c r="J1328" i="15" s="1"/>
  <c r="H1326" i="15"/>
  <c r="I1326" i="15" s="1"/>
  <c r="K1326" i="15" s="1"/>
  <c r="H1325" i="15"/>
  <c r="I1325" i="15" s="1"/>
  <c r="H1324" i="15"/>
  <c r="I1324" i="15" s="1"/>
  <c r="J1324" i="15" s="1"/>
  <c r="H1323" i="15"/>
  <c r="I1323" i="15" s="1"/>
  <c r="J1323" i="15" s="1"/>
  <c r="H1322" i="15"/>
  <c r="I1322" i="15" s="1"/>
  <c r="H1321" i="15"/>
  <c r="I1321" i="15" s="1"/>
  <c r="J1321" i="15" s="1"/>
  <c r="H1320" i="15"/>
  <c r="I1320" i="15" s="1"/>
  <c r="J1320" i="15" s="1"/>
  <c r="H1318" i="15"/>
  <c r="I1318" i="15" s="1"/>
  <c r="K1318" i="15" s="1"/>
  <c r="H1317" i="15"/>
  <c r="I1317" i="15" s="1"/>
  <c r="J1317" i="15" s="1"/>
  <c r="H1316" i="15"/>
  <c r="I1316" i="15" s="1"/>
  <c r="K1316" i="15" s="1"/>
  <c r="H1315" i="15"/>
  <c r="I1315" i="15" s="1"/>
  <c r="J1315" i="15" s="1"/>
  <c r="H1314" i="15"/>
  <c r="I1314" i="15" s="1"/>
  <c r="H1313" i="15"/>
  <c r="I1313" i="15" s="1"/>
  <c r="H1311" i="15"/>
  <c r="I1311" i="15" s="1"/>
  <c r="H1310" i="15"/>
  <c r="I1310" i="15" s="1"/>
  <c r="K1310" i="15" s="1"/>
  <c r="H1309" i="15"/>
  <c r="I1309" i="15" s="1"/>
  <c r="J1309" i="15" s="1"/>
  <c r="H1308" i="15"/>
  <c r="I1308" i="15" s="1"/>
  <c r="J1308" i="15" s="1"/>
  <c r="H1307" i="15"/>
  <c r="I1307" i="15" s="1"/>
  <c r="H1306" i="15"/>
  <c r="I1306" i="15" s="1"/>
  <c r="H1305" i="15"/>
  <c r="I1305" i="15" s="1"/>
  <c r="K1305" i="15" s="1"/>
  <c r="H1303" i="15"/>
  <c r="I1303" i="15" s="1"/>
  <c r="H1302" i="15"/>
  <c r="I1302" i="15" s="1"/>
  <c r="J1302" i="15" s="1"/>
  <c r="H1301" i="15"/>
  <c r="I1301" i="15" s="1"/>
  <c r="K1301" i="15" s="1"/>
  <c r="H1300" i="15"/>
  <c r="I1300" i="15" s="1"/>
  <c r="H1299" i="15"/>
  <c r="I1299" i="15" s="1"/>
  <c r="J1299" i="15" s="1"/>
  <c r="H1298" i="15"/>
  <c r="I1298" i="15" s="1"/>
  <c r="H1297" i="15"/>
  <c r="I1297" i="15" s="1"/>
  <c r="H1295" i="15"/>
  <c r="I1295" i="15" s="1"/>
  <c r="K1295" i="15" s="1"/>
  <c r="H1294" i="15"/>
  <c r="I1294" i="15" s="1"/>
  <c r="H1293" i="15"/>
  <c r="I1293" i="15" s="1"/>
  <c r="J1293" i="15" s="1"/>
  <c r="H1292" i="15"/>
  <c r="I1292" i="15" s="1"/>
  <c r="J1292" i="15" s="1"/>
  <c r="H1291" i="15"/>
  <c r="I1291" i="15" s="1"/>
  <c r="K1291" i="15" s="1"/>
  <c r="H1290" i="15"/>
  <c r="I1290" i="15" s="1"/>
  <c r="J1290" i="15" s="1"/>
  <c r="H1289" i="15"/>
  <c r="I1289" i="15" s="1"/>
  <c r="H1287" i="15"/>
  <c r="I1287" i="15" s="1"/>
  <c r="H1286" i="15"/>
  <c r="I1286" i="15" s="1"/>
  <c r="J1286" i="15" s="1"/>
  <c r="H1285" i="15"/>
  <c r="I1285" i="15" s="1"/>
  <c r="H1284" i="15"/>
  <c r="I1284" i="15" s="1"/>
  <c r="H1283" i="15"/>
  <c r="I1283" i="15" s="1"/>
  <c r="K1283" i="15" s="1"/>
  <c r="H1282" i="15"/>
  <c r="I1282" i="15" s="1"/>
  <c r="J1282" i="15" s="1"/>
  <c r="H1281" i="15"/>
  <c r="I1281" i="15" s="1"/>
  <c r="K1281" i="15" s="1"/>
  <c r="H1279" i="15"/>
  <c r="I1279" i="15" s="1"/>
  <c r="J1279" i="15" s="1"/>
  <c r="H1278" i="15"/>
  <c r="I1278" i="15" s="1"/>
  <c r="J1278" i="15" s="1"/>
  <c r="H1277" i="15"/>
  <c r="I1277" i="15" s="1"/>
  <c r="H1276" i="15"/>
  <c r="I1276" i="15" s="1"/>
  <c r="H1275" i="15"/>
  <c r="I1275" i="15" s="1"/>
  <c r="K1275" i="15" s="1"/>
  <c r="H1274" i="15"/>
  <c r="I1274" i="15" s="1"/>
  <c r="J1274" i="15" s="1"/>
  <c r="H1273" i="15"/>
  <c r="I1273" i="15" s="1"/>
  <c r="K1273" i="15" s="1"/>
  <c r="H1271" i="15"/>
  <c r="I1271" i="15" s="1"/>
  <c r="K1271" i="15" s="1"/>
  <c r="H1270" i="15"/>
  <c r="I1270" i="15" s="1"/>
  <c r="J1270" i="15" s="1"/>
  <c r="H1269" i="15"/>
  <c r="I1269" i="15" s="1"/>
  <c r="J1269" i="15" s="1"/>
  <c r="H1268" i="15"/>
  <c r="I1268" i="15" s="1"/>
  <c r="H1267" i="15"/>
  <c r="I1267" i="15" s="1"/>
  <c r="H1266" i="15"/>
  <c r="I1266" i="15" s="1"/>
  <c r="J1266" i="15" s="1"/>
  <c r="H1265" i="15"/>
  <c r="I1265" i="15" s="1"/>
  <c r="K1265" i="15" s="1"/>
  <c r="H1263" i="15"/>
  <c r="I1263" i="15" s="1"/>
  <c r="K1263" i="15" s="1"/>
  <c r="H1262" i="15"/>
  <c r="I1262" i="15" s="1"/>
  <c r="J1262" i="15" s="1"/>
  <c r="H1261" i="15"/>
  <c r="I1261" i="15" s="1"/>
  <c r="H1260" i="15"/>
  <c r="I1260" i="15" s="1"/>
  <c r="J1260" i="15" s="1"/>
  <c r="H1259" i="15"/>
  <c r="I1259" i="15" s="1"/>
  <c r="K1259" i="15" s="1"/>
  <c r="H1258" i="15"/>
  <c r="I1258" i="15" s="1"/>
  <c r="H1257" i="15"/>
  <c r="I1257" i="15" s="1"/>
  <c r="K1257" i="15" s="1"/>
  <c r="H1255" i="15"/>
  <c r="I1255" i="15" s="1"/>
  <c r="H1254" i="15"/>
  <c r="I1254" i="15" s="1"/>
  <c r="J1254" i="15" s="1"/>
  <c r="H1253" i="15"/>
  <c r="I1253" i="15" s="1"/>
  <c r="H1252" i="15"/>
  <c r="I1252" i="15" s="1"/>
  <c r="J1252" i="15" s="1"/>
  <c r="H1251" i="15"/>
  <c r="I1251" i="15" s="1"/>
  <c r="K1251" i="15" s="1"/>
  <c r="H1250" i="15"/>
  <c r="I1250" i="15" s="1"/>
  <c r="J1250" i="15" s="1"/>
  <c r="H1249" i="15"/>
  <c r="I1249" i="15" s="1"/>
  <c r="H1247" i="15"/>
  <c r="I1247" i="15" s="1"/>
  <c r="J1247" i="15" s="1"/>
  <c r="H1246" i="15"/>
  <c r="I1246" i="15" s="1"/>
  <c r="J1246" i="15" s="1"/>
  <c r="H1245" i="15"/>
  <c r="I1245" i="15" s="1"/>
  <c r="J1245" i="15" s="1"/>
  <c r="H1244" i="15"/>
  <c r="I1244" i="15" s="1"/>
  <c r="J1244" i="15" s="1"/>
  <c r="H1243" i="15"/>
  <c r="I1243" i="15" s="1"/>
  <c r="K1243" i="15" s="1"/>
  <c r="H1242" i="15"/>
  <c r="I1242" i="15" s="1"/>
  <c r="J1242" i="15" s="1"/>
  <c r="H1241" i="15"/>
  <c r="I1241" i="15" s="1"/>
  <c r="K1241" i="15" s="1"/>
  <c r="H1239" i="15"/>
  <c r="I1239" i="15" s="1"/>
  <c r="H1238" i="15"/>
  <c r="I1238" i="15" s="1"/>
  <c r="J1238" i="15" s="1"/>
  <c r="H1237" i="15"/>
  <c r="I1237" i="15" s="1"/>
  <c r="H1236" i="15"/>
  <c r="I1236" i="15" s="1"/>
  <c r="J1236" i="15" s="1"/>
  <c r="H1235" i="15"/>
  <c r="I1235" i="15" s="1"/>
  <c r="K1235" i="15" s="1"/>
  <c r="H1234" i="15"/>
  <c r="I1234" i="15" s="1"/>
  <c r="J1234" i="15" s="1"/>
  <c r="H1233" i="15"/>
  <c r="I1233" i="15" s="1"/>
  <c r="K1233" i="15" s="1"/>
  <c r="H1231" i="15"/>
  <c r="I1231" i="15" s="1"/>
  <c r="K1231" i="15" s="1"/>
  <c r="H1230" i="15"/>
  <c r="I1230" i="15" s="1"/>
  <c r="H1229" i="15"/>
  <c r="I1229" i="15" s="1"/>
  <c r="H1228" i="15"/>
  <c r="I1228" i="15" s="1"/>
  <c r="J1228" i="15" s="1"/>
  <c r="H1227" i="15"/>
  <c r="I1227" i="15" s="1"/>
  <c r="K1227" i="15" s="1"/>
  <c r="H1226" i="15"/>
  <c r="I1226" i="15" s="1"/>
  <c r="J1226" i="15" s="1"/>
  <c r="H1225" i="15"/>
  <c r="I1225" i="15" s="1"/>
  <c r="K1225" i="15" s="1"/>
  <c r="H1223" i="15"/>
  <c r="I1223" i="15" s="1"/>
  <c r="K1223" i="15" s="1"/>
  <c r="H1222" i="15"/>
  <c r="I1222" i="15" s="1"/>
  <c r="J1222" i="15" s="1"/>
  <c r="H1221" i="15"/>
  <c r="I1221" i="15" s="1"/>
  <c r="H1220" i="15"/>
  <c r="I1220" i="15" s="1"/>
  <c r="H1219" i="15"/>
  <c r="I1219" i="15" s="1"/>
  <c r="K1219" i="15" s="1"/>
  <c r="H1218" i="15"/>
  <c r="I1218" i="15" s="1"/>
  <c r="H1217" i="15"/>
  <c r="I1217" i="15" s="1"/>
  <c r="K1217" i="15" s="1"/>
  <c r="H1215" i="15"/>
  <c r="I1215" i="15" s="1"/>
  <c r="J1215" i="15" s="1"/>
  <c r="H1214" i="15"/>
  <c r="I1214" i="15" s="1"/>
  <c r="J1214" i="15" s="1"/>
  <c r="H1213" i="15"/>
  <c r="I1213" i="15" s="1"/>
  <c r="H1212" i="15"/>
  <c r="I1212" i="15" s="1"/>
  <c r="H1211" i="15"/>
  <c r="I1211" i="15" s="1"/>
  <c r="K1211" i="15" s="1"/>
  <c r="H1210" i="15"/>
  <c r="I1210" i="15" s="1"/>
  <c r="J1210" i="15" s="1"/>
  <c r="H1209" i="15"/>
  <c r="I1209" i="15" s="1"/>
  <c r="K1209" i="15" s="1"/>
  <c r="H1207" i="15"/>
  <c r="I1207" i="15" s="1"/>
  <c r="H1206" i="15"/>
  <c r="I1206" i="15" s="1"/>
  <c r="J1206" i="15" s="1"/>
  <c r="H1205" i="15"/>
  <c r="I1205" i="15" s="1"/>
  <c r="J1205" i="15" s="1"/>
  <c r="H1204" i="15"/>
  <c r="I1204" i="15" s="1"/>
  <c r="H1203" i="15"/>
  <c r="I1203" i="15" s="1"/>
  <c r="H1202" i="15"/>
  <c r="I1202" i="15" s="1"/>
  <c r="J1202" i="15" s="1"/>
  <c r="H1201" i="15"/>
  <c r="I1201" i="15" s="1"/>
  <c r="K1201" i="15" s="1"/>
  <c r="H1200" i="15"/>
  <c r="I1200" i="15" s="1"/>
  <c r="J1200" i="15" s="1"/>
  <c r="H1199" i="15"/>
  <c r="I1199" i="15" s="1"/>
  <c r="K1199" i="15" s="1"/>
  <c r="H1198" i="15"/>
  <c r="I1198" i="15" s="1"/>
  <c r="J1198" i="15" s="1"/>
  <c r="H1197" i="15"/>
  <c r="I1197" i="15" s="1"/>
  <c r="K1197" i="15" s="1"/>
  <c r="H1196" i="15"/>
  <c r="I1196" i="15" s="1"/>
  <c r="H1195" i="15"/>
  <c r="I1195" i="15" s="1"/>
  <c r="K1195" i="15" s="1"/>
  <c r="H1194" i="15"/>
  <c r="I1194" i="15" s="1"/>
  <c r="J1194" i="15" s="1"/>
  <c r="H1193" i="15"/>
  <c r="I1193" i="15" s="1"/>
  <c r="K1193" i="15" s="1"/>
  <c r="H1191" i="15"/>
  <c r="I1191" i="15" s="1"/>
  <c r="K1191" i="15" s="1"/>
  <c r="H1190" i="15"/>
  <c r="I1190" i="15" s="1"/>
  <c r="J1190" i="15" s="1"/>
  <c r="H1189" i="15"/>
  <c r="I1189" i="15" s="1"/>
  <c r="J1189" i="15" s="1"/>
  <c r="H1188" i="15"/>
  <c r="I1188" i="15" s="1"/>
  <c r="J1188" i="15" s="1"/>
  <c r="H1187" i="15"/>
  <c r="I1187" i="15" s="1"/>
  <c r="K1187" i="15" s="1"/>
  <c r="H1186" i="15"/>
  <c r="I1186" i="15" s="1"/>
  <c r="H1185" i="15"/>
  <c r="I1185" i="15" s="1"/>
  <c r="K1185" i="15" s="1"/>
  <c r="H1184" i="15"/>
  <c r="I1184" i="15" s="1"/>
  <c r="J1184" i="15" s="1"/>
  <c r="H1183" i="15"/>
  <c r="I1183" i="15" s="1"/>
  <c r="J1183" i="15" s="1"/>
  <c r="H1182" i="15"/>
  <c r="I1182" i="15" s="1"/>
  <c r="J1182" i="15" s="1"/>
  <c r="H1181" i="15"/>
  <c r="I1181" i="15" s="1"/>
  <c r="J1181" i="15" s="1"/>
  <c r="H1180" i="15"/>
  <c r="I1180" i="15" s="1"/>
  <c r="J1180" i="15" s="1"/>
  <c r="H1179" i="15"/>
  <c r="I1179" i="15" s="1"/>
  <c r="K1179" i="15" s="1"/>
  <c r="H1178" i="15"/>
  <c r="I1178" i="15" s="1"/>
  <c r="H1177" i="15"/>
  <c r="I1177" i="15" s="1"/>
  <c r="K1177" i="15" s="1"/>
  <c r="H1175" i="15"/>
  <c r="I1175" i="15" s="1"/>
  <c r="H1174" i="15"/>
  <c r="I1174" i="15" s="1"/>
  <c r="J1174" i="15" s="1"/>
  <c r="H1173" i="15"/>
  <c r="I1173" i="15" s="1"/>
  <c r="H1172" i="15"/>
  <c r="I1172" i="15" s="1"/>
  <c r="J1172" i="15" s="1"/>
  <c r="H1171" i="15"/>
  <c r="I1171" i="15" s="1"/>
  <c r="K1171" i="15" s="1"/>
  <c r="H1170" i="15"/>
  <c r="I1170" i="15" s="1"/>
  <c r="J1170" i="15" s="1"/>
  <c r="H1169" i="15"/>
  <c r="I1169" i="15" s="1"/>
  <c r="H1167" i="15"/>
  <c r="I1167" i="15" s="1"/>
  <c r="H1166" i="15"/>
  <c r="I1166" i="15" s="1"/>
  <c r="J1166" i="15" s="1"/>
  <c r="H1165" i="15"/>
  <c r="I1165" i="15" s="1"/>
  <c r="H1164" i="15"/>
  <c r="I1164" i="15" s="1"/>
  <c r="H1163" i="15"/>
  <c r="I1163" i="15" s="1"/>
  <c r="K1163" i="15" s="1"/>
  <c r="H1162" i="15"/>
  <c r="I1162" i="15" s="1"/>
  <c r="J1162" i="15" s="1"/>
  <c r="H1161" i="15"/>
  <c r="I1161" i="15" s="1"/>
  <c r="K1161" i="15" s="1"/>
  <c r="H1159" i="15"/>
  <c r="I1159" i="15" s="1"/>
  <c r="H1158" i="15"/>
  <c r="I1158" i="15" s="1"/>
  <c r="J1158" i="15" s="1"/>
  <c r="H1157" i="15"/>
  <c r="I1157" i="15" s="1"/>
  <c r="H1156" i="15"/>
  <c r="I1156" i="15" s="1"/>
  <c r="H1155" i="15"/>
  <c r="I1155" i="15" s="1"/>
  <c r="K1155" i="15" s="1"/>
  <c r="H1154" i="15"/>
  <c r="I1154" i="15" s="1"/>
  <c r="J1154" i="15" s="1"/>
  <c r="H1153" i="15"/>
  <c r="I1153" i="15" s="1"/>
  <c r="K1153" i="15" s="1"/>
  <c r="H1151" i="15"/>
  <c r="I1151" i="15" s="1"/>
  <c r="H1150" i="15"/>
  <c r="I1150" i="15" s="1"/>
  <c r="H1149" i="15"/>
  <c r="I1149" i="15" s="1"/>
  <c r="J1149" i="15" s="1"/>
  <c r="H1148" i="15"/>
  <c r="I1148" i="15" s="1"/>
  <c r="J1148" i="15" s="1"/>
  <c r="H1147" i="15"/>
  <c r="I1147" i="15" s="1"/>
  <c r="H1146" i="15"/>
  <c r="I1146" i="15" s="1"/>
  <c r="J1146" i="15" s="1"/>
  <c r="H1145" i="15"/>
  <c r="I1145" i="15" s="1"/>
  <c r="K1145" i="15" s="1"/>
  <c r="H1143" i="15"/>
  <c r="I1143" i="15" s="1"/>
  <c r="K1143" i="15" s="1"/>
  <c r="H1142" i="15"/>
  <c r="I1142" i="15" s="1"/>
  <c r="J1142" i="15" s="1"/>
  <c r="H1141" i="15"/>
  <c r="I1141" i="15" s="1"/>
  <c r="H1140" i="15"/>
  <c r="I1140" i="15" s="1"/>
  <c r="H1139" i="15"/>
  <c r="I1139" i="15" s="1"/>
  <c r="K1139" i="15" s="1"/>
  <c r="H1138" i="15"/>
  <c r="I1138" i="15" s="1"/>
  <c r="J1138" i="15" s="1"/>
  <c r="H1137" i="15"/>
  <c r="I1137" i="15" s="1"/>
  <c r="K1137" i="15" s="1"/>
  <c r="H1135" i="15"/>
  <c r="I1135" i="15" s="1"/>
  <c r="H1134" i="15"/>
  <c r="I1134" i="15" s="1"/>
  <c r="J1134" i="15" s="1"/>
  <c r="H1133" i="15"/>
  <c r="I1133" i="15" s="1"/>
  <c r="H1132" i="15"/>
  <c r="I1132" i="15" s="1"/>
  <c r="H1131" i="15"/>
  <c r="I1131" i="15" s="1"/>
  <c r="K1131" i="15" s="1"/>
  <c r="H1130" i="15"/>
  <c r="I1130" i="15" s="1"/>
  <c r="J1130" i="15" s="1"/>
  <c r="H1129" i="15"/>
  <c r="I1129" i="15" s="1"/>
  <c r="H1127" i="15"/>
  <c r="I1127" i="15" s="1"/>
  <c r="H1126" i="15"/>
  <c r="I1126" i="15" s="1"/>
  <c r="J1126" i="15" s="1"/>
  <c r="H1125" i="15"/>
  <c r="I1125" i="15" s="1"/>
  <c r="J1125" i="15" s="1"/>
  <c r="H1124" i="15"/>
  <c r="I1124" i="15" s="1"/>
  <c r="H1123" i="15"/>
  <c r="I1123" i="15" s="1"/>
  <c r="K1123" i="15" s="1"/>
  <c r="H1122" i="15"/>
  <c r="I1122" i="15" s="1"/>
  <c r="J1122" i="15" s="1"/>
  <c r="H1121" i="15"/>
  <c r="I1121" i="15" s="1"/>
  <c r="K1121" i="15" s="1"/>
  <c r="H1119" i="15"/>
  <c r="I1119" i="15" s="1"/>
  <c r="H1118" i="15"/>
  <c r="I1118" i="15" s="1"/>
  <c r="J1118" i="15" s="1"/>
  <c r="H1117" i="15"/>
  <c r="I1117" i="15" s="1"/>
  <c r="H1116" i="15"/>
  <c r="I1116" i="15" s="1"/>
  <c r="J1116" i="15" s="1"/>
  <c r="H1115" i="15"/>
  <c r="I1115" i="15" s="1"/>
  <c r="K1115" i="15" s="1"/>
  <c r="H1114" i="15"/>
  <c r="I1114" i="15" s="1"/>
  <c r="H1113" i="15"/>
  <c r="I1113" i="15" s="1"/>
  <c r="K1113" i="15" s="1"/>
  <c r="H1111" i="15"/>
  <c r="I1111" i="15" s="1"/>
  <c r="H1110" i="15"/>
  <c r="I1110" i="15" s="1"/>
  <c r="H1109" i="15"/>
  <c r="I1109" i="15" s="1"/>
  <c r="J1109" i="15" s="1"/>
  <c r="H1108" i="15"/>
  <c r="I1108" i="15" s="1"/>
  <c r="J1108" i="15" s="1"/>
  <c r="H1107" i="15"/>
  <c r="I1107" i="15" s="1"/>
  <c r="K1107" i="15" s="1"/>
  <c r="H1106" i="15"/>
  <c r="I1106" i="15" s="1"/>
  <c r="J1106" i="15" s="1"/>
  <c r="H1105" i="15"/>
  <c r="I1105" i="15" s="1"/>
  <c r="K1105" i="15" s="1"/>
  <c r="H1103" i="15"/>
  <c r="I1103" i="15" s="1"/>
  <c r="H1102" i="15"/>
  <c r="I1102" i="15" s="1"/>
  <c r="J1102" i="15" s="1"/>
  <c r="H1101" i="15"/>
  <c r="I1101" i="15" s="1"/>
  <c r="J1101" i="15" s="1"/>
  <c r="H1100" i="15"/>
  <c r="I1100" i="15" s="1"/>
  <c r="H1099" i="15"/>
  <c r="I1099" i="15" s="1"/>
  <c r="K1099" i="15" s="1"/>
  <c r="H1098" i="15"/>
  <c r="I1098" i="15" s="1"/>
  <c r="J1098" i="15" s="1"/>
  <c r="H1097" i="15"/>
  <c r="I1097" i="15" s="1"/>
  <c r="K1097" i="15" s="1"/>
  <c r="H1095" i="15"/>
  <c r="I1095" i="15" s="1"/>
  <c r="H1094" i="15"/>
  <c r="I1094" i="15" s="1"/>
  <c r="J1094" i="15" s="1"/>
  <c r="H1093" i="15"/>
  <c r="I1093" i="15" s="1"/>
  <c r="H1092" i="15"/>
  <c r="I1092" i="15" s="1"/>
  <c r="K1092" i="15" s="1"/>
  <c r="H1091" i="15"/>
  <c r="I1091" i="15" s="1"/>
  <c r="K1091" i="15" s="1"/>
  <c r="H1090" i="15"/>
  <c r="I1090" i="15" s="1"/>
  <c r="J1090" i="15" s="1"/>
  <c r="H1089" i="15"/>
  <c r="I1089" i="15" s="1"/>
  <c r="K1089" i="15" s="1"/>
  <c r="H1087" i="15"/>
  <c r="I1087" i="15" s="1"/>
  <c r="H1086" i="15"/>
  <c r="I1086" i="15" s="1"/>
  <c r="H1085" i="15"/>
  <c r="I1085" i="15" s="1"/>
  <c r="J1085" i="15" s="1"/>
  <c r="H1084" i="15"/>
  <c r="I1084" i="15" s="1"/>
  <c r="J1084" i="15" s="1"/>
  <c r="H1083" i="15"/>
  <c r="I1083" i="15" s="1"/>
  <c r="H1082" i="15"/>
  <c r="I1082" i="15" s="1"/>
  <c r="J1082" i="15" s="1"/>
  <c r="H1081" i="15"/>
  <c r="I1081" i="15" s="1"/>
  <c r="K1081" i="15" s="1"/>
  <c r="H1080" i="15"/>
  <c r="I1080" i="15" s="1"/>
  <c r="J1080" i="15" s="1"/>
  <c r="H1079" i="15"/>
  <c r="I1079" i="15" s="1"/>
  <c r="K1079" i="15" s="1"/>
  <c r="H1078" i="15"/>
  <c r="I1078" i="15" s="1"/>
  <c r="J1078" i="15" s="1"/>
  <c r="H1077" i="15"/>
  <c r="I1077" i="15" s="1"/>
  <c r="J1077" i="15" s="1"/>
  <c r="H1076" i="15"/>
  <c r="I1076" i="15" s="1"/>
  <c r="J1076" i="15" s="1"/>
  <c r="H1075" i="15"/>
  <c r="I1075" i="15" s="1"/>
  <c r="K1075" i="15" s="1"/>
  <c r="H1074" i="15"/>
  <c r="I1074" i="15" s="1"/>
  <c r="J1074" i="15" s="1"/>
  <c r="H1073" i="15"/>
  <c r="I1073" i="15" s="1"/>
  <c r="K1073" i="15" s="1"/>
  <c r="H1071" i="15"/>
  <c r="I1071" i="15" s="1"/>
  <c r="H1070" i="15"/>
  <c r="I1070" i="15" s="1"/>
  <c r="J1070" i="15" s="1"/>
  <c r="H1069" i="15"/>
  <c r="I1069" i="15" s="1"/>
  <c r="H1068" i="15"/>
  <c r="I1068" i="15" s="1"/>
  <c r="H1067" i="15"/>
  <c r="I1067" i="15" s="1"/>
  <c r="K1067" i="15" s="1"/>
  <c r="H1066" i="15"/>
  <c r="I1066" i="15" s="1"/>
  <c r="H1065" i="15"/>
  <c r="I1065" i="15" s="1"/>
  <c r="K1065" i="15" s="1"/>
  <c r="H1063" i="15"/>
  <c r="I1063" i="15" s="1"/>
  <c r="H1062" i="15"/>
  <c r="I1062" i="15" s="1"/>
  <c r="J1062" i="15" s="1"/>
  <c r="H1061" i="15"/>
  <c r="I1061" i="15" s="1"/>
  <c r="H1060" i="15"/>
  <c r="I1060" i="15" s="1"/>
  <c r="H1059" i="15"/>
  <c r="I1059" i="15" s="1"/>
  <c r="K1059" i="15" s="1"/>
  <c r="H1058" i="15"/>
  <c r="I1058" i="15" s="1"/>
  <c r="J1058" i="15" s="1"/>
  <c r="H1057" i="15"/>
  <c r="I1057" i="15" s="1"/>
  <c r="K1057" i="15" s="1"/>
  <c r="H1055" i="15"/>
  <c r="I1055" i="15" s="1"/>
  <c r="H1054" i="15"/>
  <c r="I1054" i="15" s="1"/>
  <c r="J1054" i="15" s="1"/>
  <c r="H1053" i="15"/>
  <c r="I1053" i="15" s="1"/>
  <c r="J1053" i="15" s="1"/>
  <c r="H1052" i="15"/>
  <c r="I1052" i="15" s="1"/>
  <c r="H1051" i="15"/>
  <c r="I1051" i="15" s="1"/>
  <c r="H1050" i="15"/>
  <c r="I1050" i="15" s="1"/>
  <c r="J1050" i="15" s="1"/>
  <c r="H1049" i="15"/>
  <c r="I1049" i="15" s="1"/>
  <c r="K1049" i="15" s="1"/>
  <c r="H1047" i="15"/>
  <c r="I1047" i="15" s="1"/>
  <c r="K1047" i="15" s="1"/>
  <c r="H1046" i="15"/>
  <c r="I1046" i="15" s="1"/>
  <c r="J1046" i="15" s="1"/>
  <c r="H1045" i="15"/>
  <c r="I1045" i="15" s="1"/>
  <c r="J1045" i="15" s="1"/>
  <c r="H1044" i="15"/>
  <c r="I1044" i="15" s="1"/>
  <c r="J1044" i="15" s="1"/>
  <c r="H1043" i="15"/>
  <c r="I1043" i="15" s="1"/>
  <c r="K1043" i="15" s="1"/>
  <c r="H1042" i="15"/>
  <c r="I1042" i="15" s="1"/>
  <c r="H1041" i="15"/>
  <c r="I1041" i="15" s="1"/>
  <c r="K1041" i="15" s="1"/>
  <c r="H1039" i="15"/>
  <c r="I1039" i="15" s="1"/>
  <c r="H1038" i="15"/>
  <c r="I1038" i="15" s="1"/>
  <c r="H1037" i="15"/>
  <c r="I1037" i="15" s="1"/>
  <c r="J1037" i="15" s="1"/>
  <c r="H1036" i="15"/>
  <c r="I1036" i="15" s="1"/>
  <c r="J1036" i="15" s="1"/>
  <c r="H1035" i="15"/>
  <c r="I1035" i="15" s="1"/>
  <c r="K1035" i="15" s="1"/>
  <c r="H1034" i="15"/>
  <c r="I1034" i="15" s="1"/>
  <c r="J1034" i="15" s="1"/>
  <c r="H1033" i="15"/>
  <c r="I1033" i="15" s="1"/>
  <c r="H1031" i="15"/>
  <c r="I1031" i="15" s="1"/>
  <c r="H1030" i="15"/>
  <c r="I1030" i="15" s="1"/>
  <c r="J1030" i="15" s="1"/>
  <c r="H1029" i="15"/>
  <c r="I1029" i="15" s="1"/>
  <c r="J1029" i="15" s="1"/>
  <c r="H1028" i="15"/>
  <c r="I1028" i="15" s="1"/>
  <c r="H1027" i="15"/>
  <c r="I1027" i="15" s="1"/>
  <c r="K1027" i="15" s="1"/>
  <c r="H1026" i="15"/>
  <c r="I1026" i="15" s="1"/>
  <c r="J1026" i="15" s="1"/>
  <c r="H1025" i="15"/>
  <c r="I1025" i="15" s="1"/>
  <c r="K1025" i="15" s="1"/>
  <c r="H1023" i="15"/>
  <c r="I1023" i="15" s="1"/>
  <c r="J1023" i="15" s="1"/>
  <c r="H1022" i="15"/>
  <c r="I1022" i="15" s="1"/>
  <c r="J1022" i="15" s="1"/>
  <c r="H1021" i="15"/>
  <c r="I1021" i="15" s="1"/>
  <c r="H1020" i="15"/>
  <c r="I1020" i="15" s="1"/>
  <c r="H1019" i="15"/>
  <c r="I1019" i="15" s="1"/>
  <c r="K1019" i="15" s="1"/>
  <c r="H1018" i="15"/>
  <c r="I1018" i="15" s="1"/>
  <c r="J1018" i="15" s="1"/>
  <c r="H1017" i="15"/>
  <c r="I1017" i="15" s="1"/>
  <c r="K1017" i="15" s="1"/>
  <c r="H1015" i="15"/>
  <c r="I1015" i="15" s="1"/>
  <c r="H1014" i="15"/>
  <c r="I1014" i="15" s="1"/>
  <c r="H1013" i="15"/>
  <c r="I1013" i="15" s="1"/>
  <c r="H1012" i="15"/>
  <c r="I1012" i="15" s="1"/>
  <c r="K1012" i="15" s="1"/>
  <c r="H1011" i="15"/>
  <c r="I1011" i="15" s="1"/>
  <c r="H1010" i="15"/>
  <c r="I1010" i="15" s="1"/>
  <c r="K1010" i="15" s="1"/>
  <c r="H1009" i="15"/>
  <c r="I1009" i="15" s="1"/>
  <c r="H1007" i="15"/>
  <c r="I1007" i="15" s="1"/>
  <c r="H1006" i="15"/>
  <c r="I1006" i="15" s="1"/>
  <c r="J1006" i="15" s="1"/>
  <c r="H1005" i="15"/>
  <c r="I1005" i="15" s="1"/>
  <c r="H1004" i="15"/>
  <c r="I1004" i="15" s="1"/>
  <c r="H1003" i="15"/>
  <c r="I1003" i="15" s="1"/>
  <c r="J1003" i="15" s="1"/>
  <c r="H1002" i="15"/>
  <c r="I1002" i="15" s="1"/>
  <c r="K1002" i="15" s="1"/>
  <c r="H1001" i="15"/>
  <c r="I1001" i="15" s="1"/>
  <c r="K1001" i="15" s="1"/>
  <c r="H999" i="15"/>
  <c r="I999" i="15" s="1"/>
  <c r="K999" i="15" s="1"/>
  <c r="H998" i="15"/>
  <c r="I998" i="15" s="1"/>
  <c r="K998" i="15" s="1"/>
  <c r="H997" i="15"/>
  <c r="I997" i="15" s="1"/>
  <c r="H996" i="15"/>
  <c r="I996" i="15" s="1"/>
  <c r="K996" i="15" s="1"/>
  <c r="H995" i="15"/>
  <c r="I995" i="15" s="1"/>
  <c r="K995" i="15" s="1"/>
  <c r="H994" i="15"/>
  <c r="I994" i="15" s="1"/>
  <c r="K994" i="15" s="1"/>
  <c r="H993" i="15"/>
  <c r="I993" i="15" s="1"/>
  <c r="K993" i="15" s="1"/>
  <c r="H992" i="15"/>
  <c r="I992" i="15" s="1"/>
  <c r="H991" i="15"/>
  <c r="I991" i="15" s="1"/>
  <c r="H990" i="15"/>
  <c r="I990" i="15" s="1"/>
  <c r="J990" i="15" s="1"/>
  <c r="H989" i="15"/>
  <c r="I989" i="15" s="1"/>
  <c r="K989" i="15" s="1"/>
  <c r="H988" i="15"/>
  <c r="I988" i="15" s="1"/>
  <c r="H987" i="15"/>
  <c r="I987" i="15" s="1"/>
  <c r="H986" i="15"/>
  <c r="I986" i="15" s="1"/>
  <c r="H985" i="15"/>
  <c r="I985" i="15" s="1"/>
  <c r="J985" i="15" s="1"/>
  <c r="H983" i="15"/>
  <c r="I983" i="15" s="1"/>
  <c r="K983" i="15" s="1"/>
  <c r="H982" i="15"/>
  <c r="I982" i="15" s="1"/>
  <c r="K982" i="15" s="1"/>
  <c r="H981" i="15"/>
  <c r="I981" i="15" s="1"/>
  <c r="J981" i="15" s="1"/>
  <c r="H980" i="15"/>
  <c r="I980" i="15" s="1"/>
  <c r="H979" i="15"/>
  <c r="I979" i="15" s="1"/>
  <c r="H978" i="15"/>
  <c r="I978" i="15" s="1"/>
  <c r="H977" i="15"/>
  <c r="I977" i="15" s="1"/>
  <c r="K977" i="15" s="1"/>
  <c r="H975" i="15"/>
  <c r="I975" i="15" s="1"/>
  <c r="K975" i="15" s="1"/>
  <c r="H974" i="15"/>
  <c r="I974" i="15" s="1"/>
  <c r="K974" i="15" s="1"/>
  <c r="H973" i="15"/>
  <c r="I973" i="15" s="1"/>
  <c r="K973" i="15" s="1"/>
  <c r="H972" i="15"/>
  <c r="I972" i="15" s="1"/>
  <c r="K972" i="15" s="1"/>
  <c r="H971" i="15"/>
  <c r="I971" i="15" s="1"/>
  <c r="H970" i="15"/>
  <c r="I970" i="15" s="1"/>
  <c r="H969" i="15"/>
  <c r="I969" i="15" s="1"/>
  <c r="H967" i="15"/>
  <c r="I967" i="15" s="1"/>
  <c r="H966" i="15"/>
  <c r="I966" i="15" s="1"/>
  <c r="H965" i="15"/>
  <c r="I965" i="15" s="1"/>
  <c r="J965" i="15" s="1"/>
  <c r="H964" i="15"/>
  <c r="I964" i="15" s="1"/>
  <c r="K964" i="15" s="1"/>
  <c r="H963" i="15"/>
  <c r="I963" i="15" s="1"/>
  <c r="K963" i="15" s="1"/>
  <c r="H962" i="15"/>
  <c r="I962" i="15" s="1"/>
  <c r="H961" i="15"/>
  <c r="I961" i="15" s="1"/>
  <c r="H959" i="15"/>
  <c r="I959" i="15" s="1"/>
  <c r="H958" i="15"/>
  <c r="I958" i="15" s="1"/>
  <c r="H957" i="15"/>
  <c r="I957" i="15" s="1"/>
  <c r="H956" i="15"/>
  <c r="I956" i="15" s="1"/>
  <c r="K956" i="15" s="1"/>
  <c r="H955" i="15"/>
  <c r="I955" i="15" s="1"/>
  <c r="H954" i="15"/>
  <c r="I954" i="15" s="1"/>
  <c r="K954" i="15" s="1"/>
  <c r="H953" i="15"/>
  <c r="I953" i="15" s="1"/>
  <c r="J953" i="15" s="1"/>
  <c r="H951" i="15"/>
  <c r="I951" i="15" s="1"/>
  <c r="H950" i="15"/>
  <c r="I950" i="15" s="1"/>
  <c r="K950" i="15" s="1"/>
  <c r="H949" i="15"/>
  <c r="I949" i="15" s="1"/>
  <c r="H948" i="15"/>
  <c r="I948" i="15" s="1"/>
  <c r="J948" i="15" s="1"/>
  <c r="H947" i="15"/>
  <c r="I947" i="15" s="1"/>
  <c r="K947" i="15" s="1"/>
  <c r="H946" i="15"/>
  <c r="I946" i="15" s="1"/>
  <c r="K946" i="15" s="1"/>
  <c r="H945" i="15"/>
  <c r="I945" i="15" s="1"/>
  <c r="K945" i="15" s="1"/>
  <c r="H943" i="15"/>
  <c r="I943" i="15" s="1"/>
  <c r="J943" i="15" s="1"/>
  <c r="H942" i="15"/>
  <c r="I942" i="15" s="1"/>
  <c r="H941" i="15"/>
  <c r="I941" i="15" s="1"/>
  <c r="K941" i="15" s="1"/>
  <c r="H940" i="15"/>
  <c r="I940" i="15" s="1"/>
  <c r="K940" i="15" s="1"/>
  <c r="H939" i="15"/>
  <c r="I939" i="15" s="1"/>
  <c r="H938" i="15"/>
  <c r="I938" i="15" s="1"/>
  <c r="K938" i="15" s="1"/>
  <c r="H937" i="15"/>
  <c r="I937" i="15" s="1"/>
  <c r="K937" i="15" s="1"/>
  <c r="H935" i="15"/>
  <c r="I935" i="15" s="1"/>
  <c r="K935" i="15" s="1"/>
  <c r="H934" i="15"/>
  <c r="I934" i="15" s="1"/>
  <c r="K934" i="15" s="1"/>
  <c r="H933" i="15"/>
  <c r="I933" i="15" s="1"/>
  <c r="H932" i="15"/>
  <c r="I932" i="15" s="1"/>
  <c r="H931" i="15"/>
  <c r="I931" i="15" s="1"/>
  <c r="K931" i="15" s="1"/>
  <c r="H930" i="15"/>
  <c r="I930" i="15" s="1"/>
  <c r="J930" i="15" s="1"/>
  <c r="H929" i="15"/>
  <c r="I929" i="15" s="1"/>
  <c r="K929" i="15" s="1"/>
  <c r="H927" i="15"/>
  <c r="I927" i="15" s="1"/>
  <c r="J927" i="15" s="1"/>
  <c r="H926" i="15"/>
  <c r="I926" i="15" s="1"/>
  <c r="J926" i="15" s="1"/>
  <c r="H925" i="15"/>
  <c r="I925" i="15" s="1"/>
  <c r="K925" i="15" s="1"/>
  <c r="H924" i="15"/>
  <c r="I924" i="15" s="1"/>
  <c r="H923" i="15"/>
  <c r="I923" i="15" s="1"/>
  <c r="H922" i="15"/>
  <c r="I922" i="15" s="1"/>
  <c r="K922" i="15" s="1"/>
  <c r="H921" i="15"/>
  <c r="I921" i="15" s="1"/>
  <c r="K921" i="15" s="1"/>
  <c r="H919" i="15"/>
  <c r="I919" i="15" s="1"/>
  <c r="H918" i="15"/>
  <c r="I918" i="15" s="1"/>
  <c r="K918" i="15" s="1"/>
  <c r="H917" i="15"/>
  <c r="I917" i="15" s="1"/>
  <c r="J917" i="15" s="1"/>
  <c r="H916" i="15"/>
  <c r="I916" i="15" s="1"/>
  <c r="K916" i="15" s="1"/>
  <c r="H915" i="15"/>
  <c r="I915" i="15" s="1"/>
  <c r="K915" i="15" s="1"/>
  <c r="H914" i="15"/>
  <c r="I914" i="15" s="1"/>
  <c r="H913" i="15"/>
  <c r="I913" i="15" s="1"/>
  <c r="K913" i="15" s="1"/>
  <c r="H911" i="15"/>
  <c r="I911" i="15" s="1"/>
  <c r="H910" i="15"/>
  <c r="I910" i="15" s="1"/>
  <c r="J910" i="15" s="1"/>
  <c r="H909" i="15"/>
  <c r="I909" i="15" s="1"/>
  <c r="K909" i="15" s="1"/>
  <c r="H908" i="15"/>
  <c r="I908" i="15" s="1"/>
  <c r="K908" i="15" s="1"/>
  <c r="H907" i="15"/>
  <c r="I907" i="15" s="1"/>
  <c r="J907" i="15" s="1"/>
  <c r="H906" i="15"/>
  <c r="I906" i="15" s="1"/>
  <c r="H905" i="15"/>
  <c r="I905" i="15" s="1"/>
  <c r="H904" i="15"/>
  <c r="I904" i="15" s="1"/>
  <c r="H903" i="15"/>
  <c r="I903" i="15" s="1"/>
  <c r="H902" i="15"/>
  <c r="I902" i="15" s="1"/>
  <c r="K902" i="15" s="1"/>
  <c r="H901" i="15"/>
  <c r="I901" i="15" s="1"/>
  <c r="H900" i="15"/>
  <c r="I900" i="15" s="1"/>
  <c r="K900" i="15" s="1"/>
  <c r="H899" i="15"/>
  <c r="I899" i="15" s="1"/>
  <c r="K899" i="15" s="1"/>
  <c r="H898" i="15"/>
  <c r="I898" i="15" s="1"/>
  <c r="H897" i="15"/>
  <c r="I897" i="15" s="1"/>
  <c r="K897" i="15" s="1"/>
  <c r="H895" i="15"/>
  <c r="I895" i="15" s="1"/>
  <c r="H894" i="15"/>
  <c r="I894" i="15" s="1"/>
  <c r="J894" i="15" s="1"/>
  <c r="H893" i="15"/>
  <c r="I893" i="15" s="1"/>
  <c r="K893" i="15" s="1"/>
  <c r="H892" i="15"/>
  <c r="I892" i="15" s="1"/>
  <c r="K892" i="15" s="1"/>
  <c r="H891" i="15"/>
  <c r="I891" i="15" s="1"/>
  <c r="J891" i="15" s="1"/>
  <c r="H890" i="15"/>
  <c r="I890" i="15" s="1"/>
  <c r="K890" i="15" s="1"/>
  <c r="H889" i="15"/>
  <c r="I889" i="15" s="1"/>
  <c r="H887" i="15"/>
  <c r="I887" i="15" s="1"/>
  <c r="K887" i="15" s="1"/>
  <c r="H886" i="15"/>
  <c r="I886" i="15" s="1"/>
  <c r="K886" i="15" s="1"/>
  <c r="H885" i="15"/>
  <c r="I885" i="15" s="1"/>
  <c r="H884" i="15"/>
  <c r="I884" i="15" s="1"/>
  <c r="K884" i="15" s="1"/>
  <c r="H883" i="15"/>
  <c r="I883" i="15" s="1"/>
  <c r="H882" i="15"/>
  <c r="I882" i="15" s="1"/>
  <c r="K882" i="15" s="1"/>
  <c r="H881" i="15"/>
  <c r="I881" i="15" s="1"/>
  <c r="K881" i="15" s="1"/>
  <c r="H879" i="15"/>
  <c r="I879" i="15" s="1"/>
  <c r="H878" i="15"/>
  <c r="I878" i="15" s="1"/>
  <c r="J878" i="15" s="1"/>
  <c r="H877" i="15"/>
  <c r="I877" i="15" s="1"/>
  <c r="K877" i="15" s="1"/>
  <c r="H876" i="15"/>
  <c r="I876" i="15" s="1"/>
  <c r="K876" i="15" s="1"/>
  <c r="H875" i="15"/>
  <c r="I875" i="15" s="1"/>
  <c r="H874" i="15"/>
  <c r="I874" i="15" s="1"/>
  <c r="K874" i="15" s="1"/>
  <c r="H873" i="15"/>
  <c r="I873" i="15" s="1"/>
  <c r="K873" i="15" s="1"/>
  <c r="H871" i="15"/>
  <c r="I871" i="15" s="1"/>
  <c r="H870" i="15"/>
  <c r="I870" i="15" s="1"/>
  <c r="H869" i="15"/>
  <c r="I869" i="15" s="1"/>
  <c r="H868" i="15"/>
  <c r="I868" i="15" s="1"/>
  <c r="K868" i="15" s="1"/>
  <c r="H867" i="15"/>
  <c r="I867" i="15" s="1"/>
  <c r="J867" i="15" s="1"/>
  <c r="H866" i="15"/>
  <c r="I866" i="15" s="1"/>
  <c r="H865" i="15"/>
  <c r="I865" i="15" s="1"/>
  <c r="K865" i="15" s="1"/>
  <c r="H863" i="15"/>
  <c r="I863" i="15" s="1"/>
  <c r="J863" i="15" s="1"/>
  <c r="H862" i="15"/>
  <c r="I862" i="15" s="1"/>
  <c r="K862" i="15" s="1"/>
  <c r="H861" i="15"/>
  <c r="I861" i="15" s="1"/>
  <c r="K861" i="15" s="1"/>
  <c r="H860" i="15"/>
  <c r="I860" i="15" s="1"/>
  <c r="H859" i="15"/>
  <c r="I859" i="15" s="1"/>
  <c r="J859" i="15" s="1"/>
  <c r="H858" i="15"/>
  <c r="I858" i="15" s="1"/>
  <c r="H857" i="15"/>
  <c r="I857" i="15" s="1"/>
  <c r="K857" i="15" s="1"/>
  <c r="H856" i="15"/>
  <c r="I856" i="15" s="1"/>
  <c r="H855" i="15"/>
  <c r="I855" i="15" s="1"/>
  <c r="K855" i="15" s="1"/>
  <c r="H854" i="15"/>
  <c r="I854" i="15" s="1"/>
  <c r="K854" i="15" s="1"/>
  <c r="H853" i="15"/>
  <c r="I853" i="15" s="1"/>
  <c r="H852" i="15"/>
  <c r="I852" i="15" s="1"/>
  <c r="H851" i="15"/>
  <c r="I851" i="15" s="1"/>
  <c r="K851" i="15" s="1"/>
  <c r="H850" i="15"/>
  <c r="I850" i="15" s="1"/>
  <c r="K850" i="15" s="1"/>
  <c r="H849" i="15"/>
  <c r="I849" i="15" s="1"/>
  <c r="K849" i="15" s="1"/>
  <c r="H847" i="15"/>
  <c r="I847" i="15" s="1"/>
  <c r="H846" i="15"/>
  <c r="I846" i="15" s="1"/>
  <c r="J846" i="15" s="1"/>
  <c r="H845" i="15"/>
  <c r="I845" i="15" s="1"/>
  <c r="K845" i="15" s="1"/>
  <c r="H844" i="15"/>
  <c r="I844" i="15" s="1"/>
  <c r="H843" i="15"/>
  <c r="I843" i="15" s="1"/>
  <c r="H842" i="15"/>
  <c r="I842" i="15" s="1"/>
  <c r="K842" i="15" s="1"/>
  <c r="H841" i="15"/>
  <c r="I841" i="15" s="1"/>
  <c r="K841" i="15" s="1"/>
  <c r="H839" i="15"/>
  <c r="I839" i="15" s="1"/>
  <c r="J839" i="15" s="1"/>
  <c r="H838" i="15"/>
  <c r="I838" i="15" s="1"/>
  <c r="K838" i="15" s="1"/>
  <c r="H837" i="15"/>
  <c r="I837" i="15" s="1"/>
  <c r="H836" i="15"/>
  <c r="I836" i="15" s="1"/>
  <c r="H835" i="15"/>
  <c r="I835" i="15" s="1"/>
  <c r="H834" i="15"/>
  <c r="I834" i="15" s="1"/>
  <c r="H833" i="15"/>
  <c r="I833" i="15" s="1"/>
  <c r="K833" i="15" s="1"/>
  <c r="H831" i="15"/>
  <c r="I831" i="15" s="1"/>
  <c r="H830" i="15"/>
  <c r="I830" i="15" s="1"/>
  <c r="J830" i="15" s="1"/>
  <c r="H829" i="15"/>
  <c r="I829" i="15" s="1"/>
  <c r="K829" i="15" s="1"/>
  <c r="H828" i="15"/>
  <c r="I828" i="15" s="1"/>
  <c r="K828" i="15" s="1"/>
  <c r="H827" i="15"/>
  <c r="I827" i="15" s="1"/>
  <c r="H826" i="15"/>
  <c r="I826" i="15" s="1"/>
  <c r="H825" i="15"/>
  <c r="I825" i="15" s="1"/>
  <c r="H823" i="15"/>
  <c r="I823" i="15" s="1"/>
  <c r="K823" i="15" s="1"/>
  <c r="H822" i="15"/>
  <c r="I822" i="15" s="1"/>
  <c r="H821" i="15"/>
  <c r="I821" i="15" s="1"/>
  <c r="J821" i="15" s="1"/>
  <c r="H820" i="15"/>
  <c r="I820" i="15" s="1"/>
  <c r="K820" i="15" s="1"/>
  <c r="H819" i="15"/>
  <c r="I819" i="15" s="1"/>
  <c r="H818" i="15"/>
  <c r="I818" i="15" s="1"/>
  <c r="H817" i="15"/>
  <c r="I817" i="15" s="1"/>
  <c r="H815" i="15"/>
  <c r="I815" i="15" s="1"/>
  <c r="H814" i="15"/>
  <c r="I814" i="15" s="1"/>
  <c r="J814" i="15" s="1"/>
  <c r="H813" i="15"/>
  <c r="I813" i="15" s="1"/>
  <c r="K813" i="15" s="1"/>
  <c r="H812" i="15"/>
  <c r="I812" i="15" s="1"/>
  <c r="K812" i="15" s="1"/>
  <c r="H811" i="15"/>
  <c r="I811" i="15" s="1"/>
  <c r="H810" i="15"/>
  <c r="I810" i="15" s="1"/>
  <c r="K810" i="15" s="1"/>
  <c r="H809" i="15"/>
  <c r="I809" i="15" s="1"/>
  <c r="K809" i="15" s="1"/>
  <c r="H807" i="15"/>
  <c r="I807" i="15" s="1"/>
  <c r="H806" i="15"/>
  <c r="I806" i="15" s="1"/>
  <c r="K806" i="15" s="1"/>
  <c r="H805" i="15"/>
  <c r="I805" i="15" s="1"/>
  <c r="J805" i="15" s="1"/>
  <c r="H804" i="15"/>
  <c r="I804" i="15" s="1"/>
  <c r="K804" i="15" s="1"/>
  <c r="H803" i="15"/>
  <c r="I803" i="15" s="1"/>
  <c r="K803" i="15" s="1"/>
  <c r="H802" i="15"/>
  <c r="I802" i="15" s="1"/>
  <c r="K802" i="15" s="1"/>
  <c r="H801" i="15"/>
  <c r="I801" i="15" s="1"/>
  <c r="K801" i="15" s="1"/>
  <c r="H799" i="15"/>
  <c r="I799" i="15" s="1"/>
  <c r="H798" i="15"/>
  <c r="I798" i="15" s="1"/>
  <c r="H797" i="15"/>
  <c r="I797" i="15" s="1"/>
  <c r="K797" i="15" s="1"/>
  <c r="H796" i="15"/>
  <c r="I796" i="15" s="1"/>
  <c r="K796" i="15" s="1"/>
  <c r="H795" i="15"/>
  <c r="I795" i="15" s="1"/>
  <c r="H794" i="15"/>
  <c r="I794" i="15" s="1"/>
  <c r="K794" i="15" s="1"/>
  <c r="H793" i="15"/>
  <c r="I793" i="15" s="1"/>
  <c r="H791" i="15"/>
  <c r="I791" i="15" s="1"/>
  <c r="H790" i="15"/>
  <c r="I790" i="15" s="1"/>
  <c r="K790" i="15" s="1"/>
  <c r="H789" i="15"/>
  <c r="I789" i="15" s="1"/>
  <c r="H788" i="15"/>
  <c r="I788" i="15" s="1"/>
  <c r="H787" i="15"/>
  <c r="I787" i="15" s="1"/>
  <c r="K787" i="15" s="1"/>
  <c r="H786" i="15"/>
  <c r="I786" i="15" s="1"/>
  <c r="K786" i="15" s="1"/>
  <c r="H785" i="15"/>
  <c r="I785" i="15" s="1"/>
  <c r="K785" i="15" s="1"/>
  <c r="H783" i="15"/>
  <c r="I783" i="15" s="1"/>
  <c r="H782" i="15"/>
  <c r="I782" i="15" s="1"/>
  <c r="J782" i="15" s="1"/>
  <c r="H781" i="15"/>
  <c r="I781" i="15" s="1"/>
  <c r="K781" i="15" s="1"/>
  <c r="H780" i="15"/>
  <c r="I780" i="15" s="1"/>
  <c r="H779" i="15"/>
  <c r="I779" i="15" s="1"/>
  <c r="H778" i="15"/>
  <c r="I778" i="15" s="1"/>
  <c r="K778" i="15" s="1"/>
  <c r="H777" i="15"/>
  <c r="I777" i="15" s="1"/>
  <c r="J777" i="15" s="1"/>
  <c r="H775" i="15"/>
  <c r="I775" i="15" s="1"/>
  <c r="H774" i="15"/>
  <c r="I774" i="15" s="1"/>
  <c r="H773" i="15"/>
  <c r="I773" i="15" s="1"/>
  <c r="J773" i="15" s="1"/>
  <c r="H772" i="15"/>
  <c r="I772" i="15" s="1"/>
  <c r="H771" i="15"/>
  <c r="I771" i="15" s="1"/>
  <c r="H770" i="15"/>
  <c r="I770" i="15" s="1"/>
  <c r="H769" i="15"/>
  <c r="I769" i="15" s="1"/>
  <c r="K769" i="15" s="1"/>
  <c r="H767" i="15"/>
  <c r="I767" i="15" s="1"/>
  <c r="K767" i="15" s="1"/>
  <c r="H766" i="15"/>
  <c r="I766" i="15" s="1"/>
  <c r="J766" i="15" s="1"/>
  <c r="H765" i="15"/>
  <c r="I765" i="15" s="1"/>
  <c r="K765" i="15" s="1"/>
  <c r="H764" i="15"/>
  <c r="I764" i="15" s="1"/>
  <c r="K764" i="15" s="1"/>
  <c r="H763" i="15"/>
  <c r="I763" i="15" s="1"/>
  <c r="J763" i="15" s="1"/>
  <c r="H762" i="15"/>
  <c r="I762" i="15" s="1"/>
  <c r="H761" i="15"/>
  <c r="I761" i="15" s="1"/>
  <c r="H760" i="15"/>
  <c r="I760" i="15" s="1"/>
  <c r="K760" i="15" s="1"/>
  <c r="H759" i="15"/>
  <c r="I759" i="15" s="1"/>
  <c r="K759" i="15" s="1"/>
  <c r="H758" i="15"/>
  <c r="I758" i="15" s="1"/>
  <c r="K758" i="15" s="1"/>
  <c r="H757" i="15"/>
  <c r="I757" i="15" s="1"/>
  <c r="J757" i="15" s="1"/>
  <c r="H756" i="15"/>
  <c r="I756" i="15" s="1"/>
  <c r="J756" i="15" s="1"/>
  <c r="H755" i="15"/>
  <c r="I755" i="15" s="1"/>
  <c r="J755" i="15" s="1"/>
  <c r="H754" i="15"/>
  <c r="I754" i="15" s="1"/>
  <c r="H753" i="15"/>
  <c r="I753" i="15" s="1"/>
  <c r="H752" i="15"/>
  <c r="I752" i="15" s="1"/>
  <c r="K752" i="15" s="1"/>
  <c r="H750" i="15"/>
  <c r="I750" i="15" s="1"/>
  <c r="K750" i="15" s="1"/>
  <c r="H749" i="15"/>
  <c r="I749" i="15" s="1"/>
  <c r="J749" i="15" s="1"/>
  <c r="H748" i="15"/>
  <c r="I748" i="15" s="1"/>
  <c r="K748" i="15" s="1"/>
  <c r="H747" i="15"/>
  <c r="I747" i="15" s="1"/>
  <c r="K747" i="15" s="1"/>
  <c r="H746" i="15"/>
  <c r="I746" i="15" s="1"/>
  <c r="H745" i="15"/>
  <c r="I745" i="15" s="1"/>
  <c r="H744" i="15"/>
  <c r="I744" i="15" s="1"/>
  <c r="H742" i="15"/>
  <c r="I742" i="15" s="1"/>
  <c r="H741" i="15"/>
  <c r="I741" i="15" s="1"/>
  <c r="H740" i="15"/>
  <c r="I740" i="15" s="1"/>
  <c r="H739" i="15"/>
  <c r="I739" i="15" s="1"/>
  <c r="K739" i="15" s="1"/>
  <c r="H738" i="15"/>
  <c r="I738" i="15" s="1"/>
  <c r="K738" i="15" s="1"/>
  <c r="H737" i="15"/>
  <c r="I737" i="15" s="1"/>
  <c r="K737" i="15" s="1"/>
  <c r="H735" i="15"/>
  <c r="I735" i="15" s="1"/>
  <c r="H734" i="15"/>
  <c r="I734" i="15" s="1"/>
  <c r="J734" i="15" s="1"/>
  <c r="H733" i="15"/>
  <c r="I733" i="15" s="1"/>
  <c r="K733" i="15" s="1"/>
  <c r="H732" i="15"/>
  <c r="I732" i="15" s="1"/>
  <c r="K732" i="15" s="1"/>
  <c r="H731" i="15"/>
  <c r="I731" i="15" s="1"/>
  <c r="H730" i="15"/>
  <c r="I730" i="15" s="1"/>
  <c r="K730" i="15" s="1"/>
  <c r="H729" i="15"/>
  <c r="I729" i="15" s="1"/>
  <c r="J729" i="15" s="1"/>
  <c r="H727" i="15"/>
  <c r="I727" i="15" s="1"/>
  <c r="H726" i="15"/>
  <c r="I726" i="15" s="1"/>
  <c r="H725" i="15"/>
  <c r="I725" i="15" s="1"/>
  <c r="K725" i="15" s="1"/>
  <c r="H724" i="15"/>
  <c r="I724" i="15" s="1"/>
  <c r="H723" i="15"/>
  <c r="I723" i="15" s="1"/>
  <c r="H721" i="15"/>
  <c r="I721" i="15" s="1"/>
  <c r="H720" i="15"/>
  <c r="I720" i="15" s="1"/>
  <c r="J720" i="15" s="1"/>
  <c r="H719" i="15"/>
  <c r="I719" i="15" s="1"/>
  <c r="K719" i="15" s="1"/>
  <c r="H718" i="15"/>
  <c r="I718" i="15" s="1"/>
  <c r="K718" i="15" s="1"/>
  <c r="H717" i="15"/>
  <c r="I717" i="15" s="1"/>
  <c r="H716" i="15"/>
  <c r="I716" i="15" s="1"/>
  <c r="K716" i="15" s="1"/>
  <c r="H714" i="15"/>
  <c r="I714" i="15" s="1"/>
  <c r="J714" i="15" s="1"/>
  <c r="H713" i="15"/>
  <c r="I713" i="15" s="1"/>
  <c r="K713" i="15" s="1"/>
  <c r="H712" i="15"/>
  <c r="I712" i="15" s="1"/>
  <c r="H711" i="15"/>
  <c r="I711" i="15" s="1"/>
  <c r="K711" i="15" s="1"/>
  <c r="H710" i="15"/>
  <c r="I710" i="15" s="1"/>
  <c r="K710" i="15" s="1"/>
  <c r="H709" i="15"/>
  <c r="I709" i="15" s="1"/>
  <c r="H707" i="15"/>
  <c r="I707" i="15" s="1"/>
  <c r="H706" i="15"/>
  <c r="I706" i="15" s="1"/>
  <c r="K706" i="15" s="1"/>
  <c r="H705" i="15"/>
  <c r="I705" i="15" s="1"/>
  <c r="H704" i="15"/>
  <c r="I704" i="15" s="1"/>
  <c r="H703" i="15"/>
  <c r="I703" i="15" s="1"/>
  <c r="J703" i="15" s="1"/>
  <c r="H702" i="15"/>
  <c r="I702" i="15" s="1"/>
  <c r="K702" i="15" s="1"/>
  <c r="H701" i="15"/>
  <c r="I701" i="15" s="1"/>
  <c r="H700" i="15"/>
  <c r="I700" i="15" s="1"/>
  <c r="J700" i="15" s="1"/>
  <c r="H699" i="15"/>
  <c r="I699" i="15" s="1"/>
  <c r="H698" i="15"/>
  <c r="I698" i="15" s="1"/>
  <c r="K698" i="15" s="1"/>
  <c r="H697" i="15"/>
  <c r="I697" i="15" s="1"/>
  <c r="K697" i="15" s="1"/>
  <c r="H696" i="15"/>
  <c r="I696" i="15" s="1"/>
  <c r="K696" i="15" s="1"/>
  <c r="H694" i="15"/>
  <c r="I694" i="15" s="1"/>
  <c r="H693" i="15"/>
  <c r="I693" i="15" s="1"/>
  <c r="J693" i="15" s="1"/>
  <c r="H692" i="15"/>
  <c r="I692" i="15" s="1"/>
  <c r="K692" i="15" s="1"/>
  <c r="H691" i="15"/>
  <c r="I691" i="15" s="1"/>
  <c r="H690" i="15"/>
  <c r="I690" i="15" s="1"/>
  <c r="H689" i="15"/>
  <c r="I689" i="15" s="1"/>
  <c r="K689" i="15" s="1"/>
  <c r="H688" i="15"/>
  <c r="I688" i="15" s="1"/>
  <c r="J688" i="15" s="1"/>
  <c r="H686" i="15"/>
  <c r="I686" i="15" s="1"/>
  <c r="K686" i="15" s="1"/>
  <c r="H685" i="15"/>
  <c r="I685" i="15" s="1"/>
  <c r="K685" i="15" s="1"/>
  <c r="H684" i="15"/>
  <c r="I684" i="15" s="1"/>
  <c r="J684" i="15" s="1"/>
  <c r="H683" i="15"/>
  <c r="I683" i="15" s="1"/>
  <c r="K683" i="15" s="1"/>
  <c r="H682" i="15"/>
  <c r="I682" i="15" s="1"/>
  <c r="K682" i="15" s="1"/>
  <c r="H681" i="15"/>
  <c r="I681" i="15" s="1"/>
  <c r="H680" i="15"/>
  <c r="I680" i="15" s="1"/>
  <c r="K680" i="15" s="1"/>
  <c r="H678" i="15"/>
  <c r="I678" i="15" s="1"/>
  <c r="K678" i="15" s="1"/>
  <c r="H677" i="15"/>
  <c r="I677" i="15" s="1"/>
  <c r="H676" i="15"/>
  <c r="I676" i="15" s="1"/>
  <c r="K676" i="15" s="1"/>
  <c r="H675" i="15"/>
  <c r="I675" i="15" s="1"/>
  <c r="H674" i="15"/>
  <c r="I674" i="15" s="1"/>
  <c r="H673" i="15"/>
  <c r="I673" i="15" s="1"/>
  <c r="K673" i="15" s="1"/>
  <c r="H672" i="15"/>
  <c r="I672" i="15" s="1"/>
  <c r="H670" i="15"/>
  <c r="I670" i="15" s="1"/>
  <c r="H669" i="15"/>
  <c r="I669" i="15" s="1"/>
  <c r="K669" i="15" s="1"/>
  <c r="H668" i="15"/>
  <c r="I668" i="15" s="1"/>
  <c r="J668" i="15" s="1"/>
  <c r="H667" i="15"/>
  <c r="I667" i="15" s="1"/>
  <c r="H666" i="15"/>
  <c r="I666" i="15" s="1"/>
  <c r="K666" i="15" s="1"/>
  <c r="H665" i="15"/>
  <c r="I665" i="15" s="1"/>
  <c r="K665" i="15" s="1"/>
  <c r="H664" i="15"/>
  <c r="I664" i="15" s="1"/>
  <c r="K664" i="15" s="1"/>
  <c r="H662" i="15"/>
  <c r="I662" i="15" s="1"/>
  <c r="H661" i="15"/>
  <c r="I661" i="15" s="1"/>
  <c r="J661" i="15" s="1"/>
  <c r="H660" i="15"/>
  <c r="I660" i="15" s="1"/>
  <c r="K660" i="15" s="1"/>
  <c r="H659" i="15"/>
  <c r="I659" i="15" s="1"/>
  <c r="K659" i="15" s="1"/>
  <c r="H658" i="15"/>
  <c r="I658" i="15" s="1"/>
  <c r="J658" i="15" s="1"/>
  <c r="H657" i="15"/>
  <c r="I657" i="15" s="1"/>
  <c r="K657" i="15" s="1"/>
  <c r="H656" i="15"/>
  <c r="I656" i="15" s="1"/>
  <c r="K656" i="15" s="1"/>
  <c r="H654" i="15"/>
  <c r="I654" i="15" s="1"/>
  <c r="H653" i="15"/>
  <c r="I653" i="15" s="1"/>
  <c r="H652" i="15"/>
  <c r="I652" i="15" s="1"/>
  <c r="J652" i="15" s="1"/>
  <c r="H651" i="15"/>
  <c r="I651" i="15" s="1"/>
  <c r="J651" i="15" s="1"/>
  <c r="H650" i="15"/>
  <c r="I650" i="15" s="1"/>
  <c r="H649" i="15"/>
  <c r="I649" i="15" s="1"/>
  <c r="H648" i="15"/>
  <c r="I648" i="15" s="1"/>
  <c r="K648" i="15" s="1"/>
  <c r="H646" i="15"/>
  <c r="I646" i="15" s="1"/>
  <c r="H645" i="15"/>
  <c r="I645" i="15" s="1"/>
  <c r="J645" i="15" s="1"/>
  <c r="H644" i="15"/>
  <c r="I644" i="15" s="1"/>
  <c r="H643" i="15"/>
  <c r="I643" i="15" s="1"/>
  <c r="H642" i="15"/>
  <c r="I642" i="15" s="1"/>
  <c r="J642" i="15" s="1"/>
  <c r="H641" i="15"/>
  <c r="I641" i="15" s="1"/>
  <c r="H640" i="15"/>
  <c r="I640" i="15" s="1"/>
  <c r="K640" i="15" s="1"/>
  <c r="H638" i="15"/>
  <c r="I638" i="15" s="1"/>
  <c r="J638" i="15" s="1"/>
  <c r="H637" i="15"/>
  <c r="I637" i="15" s="1"/>
  <c r="K637" i="15" s="1"/>
  <c r="H636" i="15"/>
  <c r="I636" i="15" s="1"/>
  <c r="J636" i="15" s="1"/>
  <c r="H635" i="15"/>
  <c r="I635" i="15" s="1"/>
  <c r="K635" i="15" s="1"/>
  <c r="H634" i="15"/>
  <c r="I634" i="15" s="1"/>
  <c r="H633" i="15"/>
  <c r="I633" i="15" s="1"/>
  <c r="K633" i="15" s="1"/>
  <c r="H632" i="15"/>
  <c r="I632" i="15" s="1"/>
  <c r="K632" i="15" s="1"/>
  <c r="H630" i="15"/>
  <c r="I630" i="15" s="1"/>
  <c r="J630" i="15" s="1"/>
  <c r="H629" i="15"/>
  <c r="I629" i="15" s="1"/>
  <c r="H628" i="15"/>
  <c r="I628" i="15" s="1"/>
  <c r="H627" i="15"/>
  <c r="I627" i="15" s="1"/>
  <c r="K627" i="15" s="1"/>
  <c r="H626" i="15"/>
  <c r="I626" i="15" s="1"/>
  <c r="H625" i="15"/>
  <c r="I625" i="15" s="1"/>
  <c r="K625" i="15" s="1"/>
  <c r="H624" i="15"/>
  <c r="I624" i="15" s="1"/>
  <c r="H622" i="15"/>
  <c r="I622" i="15" s="1"/>
  <c r="K622" i="15" s="1"/>
  <c r="H621" i="15"/>
  <c r="I621" i="15" s="1"/>
  <c r="K621" i="15" s="1"/>
  <c r="H620" i="15"/>
  <c r="I620" i="15" s="1"/>
  <c r="J620" i="15" s="1"/>
  <c r="H619" i="15"/>
  <c r="I619" i="15" s="1"/>
  <c r="H618" i="15"/>
  <c r="I618" i="15" s="1"/>
  <c r="H617" i="15"/>
  <c r="I617" i="15" s="1"/>
  <c r="H616" i="15"/>
  <c r="I616" i="15" s="1"/>
  <c r="K616" i="15" s="1"/>
  <c r="H614" i="15"/>
  <c r="I614" i="15" s="1"/>
  <c r="H613" i="15"/>
  <c r="I613" i="15" s="1"/>
  <c r="J613" i="15" s="1"/>
  <c r="H612" i="15"/>
  <c r="I612" i="15" s="1"/>
  <c r="K612" i="15" s="1"/>
  <c r="H611" i="15"/>
  <c r="I611" i="15" s="1"/>
  <c r="K611" i="15" s="1"/>
  <c r="H610" i="15"/>
  <c r="I610" i="15" s="1"/>
  <c r="J610" i="15" s="1"/>
  <c r="H609" i="15"/>
  <c r="I609" i="15" s="1"/>
  <c r="K609" i="15" s="1"/>
  <c r="H608" i="15"/>
  <c r="I608" i="15" s="1"/>
  <c r="H606" i="15"/>
  <c r="I606" i="15" s="1"/>
  <c r="H605" i="15"/>
  <c r="I605" i="15" s="1"/>
  <c r="K605" i="15" s="1"/>
  <c r="H604" i="15"/>
  <c r="I604" i="15" s="1"/>
  <c r="J604" i="15" s="1"/>
  <c r="H603" i="15"/>
  <c r="I603" i="15" s="1"/>
  <c r="J603" i="15" s="1"/>
  <c r="H602" i="15"/>
  <c r="I602" i="15" s="1"/>
  <c r="K602" i="15" s="1"/>
  <c r="H601" i="15"/>
  <c r="I601" i="15" s="1"/>
  <c r="K601" i="15" s="1"/>
  <c r="H600" i="15"/>
  <c r="I600" i="15" s="1"/>
  <c r="H598" i="15"/>
  <c r="I598" i="15" s="1"/>
  <c r="H597" i="15"/>
  <c r="I597" i="15" s="1"/>
  <c r="J597" i="15" s="1"/>
  <c r="H596" i="15"/>
  <c r="I596" i="15" s="1"/>
  <c r="K596" i="15" s="1"/>
  <c r="H595" i="15"/>
  <c r="I595" i="15" s="1"/>
  <c r="K595" i="15" s="1"/>
  <c r="H594" i="15"/>
  <c r="I594" i="15" s="1"/>
  <c r="H593" i="15"/>
  <c r="I593" i="15" s="1"/>
  <c r="K593" i="15" s="1"/>
  <c r="H592" i="15"/>
  <c r="I592" i="15" s="1"/>
  <c r="H590" i="15"/>
  <c r="I590" i="15" s="1"/>
  <c r="H589" i="15"/>
  <c r="I589" i="15" s="1"/>
  <c r="H588" i="15"/>
  <c r="I588" i="15" s="1"/>
  <c r="J588" i="15" s="1"/>
  <c r="H587" i="15"/>
  <c r="I587" i="15" s="1"/>
  <c r="K587" i="15" s="1"/>
  <c r="H586" i="15"/>
  <c r="I586" i="15" s="1"/>
  <c r="K586" i="15" s="1"/>
  <c r="H585" i="15"/>
  <c r="I585" i="15" s="1"/>
  <c r="H584" i="15"/>
  <c r="I584" i="15" s="1"/>
  <c r="K584" i="15" s="1"/>
  <c r="H582" i="15"/>
  <c r="I582" i="15" s="1"/>
  <c r="H581" i="15"/>
  <c r="I581" i="15" s="1"/>
  <c r="J581" i="15" s="1"/>
  <c r="H580" i="15"/>
  <c r="I580" i="15" s="1"/>
  <c r="K580" i="15" s="1"/>
  <c r="H579" i="15"/>
  <c r="I579" i="15" s="1"/>
  <c r="H578" i="15"/>
  <c r="I578" i="15" s="1"/>
  <c r="J578" i="15" s="1"/>
  <c r="H577" i="15"/>
  <c r="I577" i="15" s="1"/>
  <c r="K577" i="15" s="1"/>
  <c r="H576" i="15"/>
  <c r="I576" i="15" s="1"/>
  <c r="H574" i="15"/>
  <c r="I574" i="15" s="1"/>
  <c r="K574" i="15" s="1"/>
  <c r="H573" i="15"/>
  <c r="I573" i="15" s="1"/>
  <c r="K573" i="15" s="1"/>
  <c r="H572" i="15"/>
  <c r="I572" i="15" s="1"/>
  <c r="H571" i="15"/>
  <c r="I571" i="15" s="1"/>
  <c r="H570" i="15"/>
  <c r="I570" i="15" s="1"/>
  <c r="K570" i="15" s="1"/>
  <c r="H569" i="15"/>
  <c r="I569" i="15" s="1"/>
  <c r="K569" i="15" s="1"/>
  <c r="H568" i="15"/>
  <c r="I568" i="15" s="1"/>
  <c r="H566" i="15"/>
  <c r="I566" i="15" s="1"/>
  <c r="J566" i="15" s="1"/>
  <c r="H565" i="15"/>
  <c r="I565" i="15" s="1"/>
  <c r="J565" i="15" s="1"/>
  <c r="H564" i="15"/>
  <c r="I564" i="15" s="1"/>
  <c r="K564" i="15" s="1"/>
  <c r="H563" i="15"/>
  <c r="I563" i="15" s="1"/>
  <c r="H562" i="15"/>
  <c r="I562" i="15" s="1"/>
  <c r="H561" i="15"/>
  <c r="I561" i="15" s="1"/>
  <c r="K561" i="15" s="1"/>
  <c r="H560" i="15"/>
  <c r="I560" i="15" s="1"/>
  <c r="K560" i="15" s="1"/>
  <c r="H558" i="15"/>
  <c r="I558" i="15" s="1"/>
  <c r="J558" i="15" s="1"/>
  <c r="H557" i="15"/>
  <c r="I557" i="15" s="1"/>
  <c r="K557" i="15" s="1"/>
  <c r="H556" i="15"/>
  <c r="I556" i="15" s="1"/>
  <c r="J556" i="15" s="1"/>
  <c r="H555" i="15"/>
  <c r="I555" i="15" s="1"/>
  <c r="H554" i="15"/>
  <c r="I554" i="15" s="1"/>
  <c r="H553" i="15"/>
  <c r="I553" i="15" s="1"/>
  <c r="K553" i="15" s="1"/>
  <c r="H552" i="15"/>
  <c r="I552" i="15" s="1"/>
  <c r="K552" i="15" s="1"/>
  <c r="H550" i="15"/>
  <c r="I550" i="15" s="1"/>
  <c r="K550" i="15" s="1"/>
  <c r="H549" i="15"/>
  <c r="I549" i="15" s="1"/>
  <c r="J549" i="15" s="1"/>
  <c r="H548" i="15"/>
  <c r="I548" i="15" s="1"/>
  <c r="K548" i="15" s="1"/>
  <c r="H547" i="15"/>
  <c r="I547" i="15" s="1"/>
  <c r="K547" i="15" s="1"/>
  <c r="H546" i="15"/>
  <c r="I546" i="15" s="1"/>
  <c r="H545" i="15"/>
  <c r="I545" i="15" s="1"/>
  <c r="H544" i="15"/>
  <c r="I544" i="15" s="1"/>
  <c r="H542" i="15"/>
  <c r="I542" i="15" s="1"/>
  <c r="H541" i="15"/>
  <c r="I541" i="15" s="1"/>
  <c r="K541" i="15" s="1"/>
  <c r="H540" i="15"/>
  <c r="I540" i="15" s="1"/>
  <c r="J540" i="15" s="1"/>
  <c r="H539" i="15"/>
  <c r="I539" i="15" s="1"/>
  <c r="H538" i="15"/>
  <c r="I538" i="15" s="1"/>
  <c r="K538" i="15" s="1"/>
  <c r="H537" i="15"/>
  <c r="I537" i="15" s="1"/>
  <c r="K537" i="15" s="1"/>
  <c r="H536" i="15"/>
  <c r="I536" i="15" s="1"/>
  <c r="K536" i="15" s="1"/>
  <c r="H534" i="15"/>
  <c r="I534" i="15" s="1"/>
  <c r="H533" i="15"/>
  <c r="I533" i="15" s="1"/>
  <c r="J533" i="15" s="1"/>
  <c r="H532" i="15"/>
  <c r="I532" i="15" s="1"/>
  <c r="K532" i="15" s="1"/>
  <c r="H531" i="15"/>
  <c r="I531" i="15" s="1"/>
  <c r="H530" i="15"/>
  <c r="I530" i="15" s="1"/>
  <c r="H529" i="15"/>
  <c r="I529" i="15" s="1"/>
  <c r="K529" i="15" s="1"/>
  <c r="H528" i="15"/>
  <c r="I528" i="15" s="1"/>
  <c r="J528" i="15" s="1"/>
  <c r="H526" i="15"/>
  <c r="I526" i="15" s="1"/>
  <c r="K526" i="15" s="1"/>
  <c r="H525" i="15"/>
  <c r="I525" i="15" s="1"/>
  <c r="K525" i="15" s="1"/>
  <c r="H524" i="15"/>
  <c r="I524" i="15" s="1"/>
  <c r="H523" i="15"/>
  <c r="I523" i="15" s="1"/>
  <c r="K523" i="15" s="1"/>
  <c r="H522" i="15"/>
  <c r="I522" i="15" s="1"/>
  <c r="H521" i="15"/>
  <c r="I521" i="15" s="1"/>
  <c r="K521" i="15" s="1"/>
  <c r="H520" i="15"/>
  <c r="I520" i="15" s="1"/>
  <c r="H518" i="15"/>
  <c r="I518" i="15" s="1"/>
  <c r="H517" i="15"/>
  <c r="I517" i="15" s="1"/>
  <c r="H516" i="15"/>
  <c r="I516" i="15" s="1"/>
  <c r="K516" i="15" s="1"/>
  <c r="H515" i="15"/>
  <c r="I515" i="15" s="1"/>
  <c r="K515" i="15" s="1"/>
  <c r="H514" i="15"/>
  <c r="I514" i="15" s="1"/>
  <c r="K514" i="15" s="1"/>
  <c r="H513" i="15"/>
  <c r="I513" i="15" s="1"/>
  <c r="H511" i="15"/>
  <c r="I511" i="15" s="1"/>
  <c r="H510" i="15"/>
  <c r="I510" i="15" s="1"/>
  <c r="K510" i="15" s="1"/>
  <c r="H509" i="15"/>
  <c r="I509" i="15" s="1"/>
  <c r="J509" i="15" s="1"/>
  <c r="H508" i="15"/>
  <c r="I508" i="15" s="1"/>
  <c r="K508" i="15" s="1"/>
  <c r="H507" i="15"/>
  <c r="I507" i="15" s="1"/>
  <c r="H506" i="15"/>
  <c r="I506" i="15" s="1"/>
  <c r="H505" i="15"/>
  <c r="I505" i="15" s="1"/>
  <c r="K505" i="15" s="1"/>
  <c r="H503" i="15"/>
  <c r="I503" i="15" s="1"/>
  <c r="J503" i="15" s="1"/>
  <c r="H502" i="15"/>
  <c r="I502" i="15" s="1"/>
  <c r="J502" i="15" s="1"/>
  <c r="H501" i="15"/>
  <c r="I501" i="15" s="1"/>
  <c r="K501" i="15" s="1"/>
  <c r="H500" i="15"/>
  <c r="I500" i="15" s="1"/>
  <c r="K500" i="15" s="1"/>
  <c r="H499" i="15"/>
  <c r="I499" i="15" s="1"/>
  <c r="J499" i="15" s="1"/>
  <c r="H498" i="15"/>
  <c r="I498" i="15" s="1"/>
  <c r="H497" i="15"/>
  <c r="I497" i="15" s="1"/>
  <c r="H495" i="15"/>
  <c r="I495" i="15" s="1"/>
  <c r="H494" i="15"/>
  <c r="I494" i="15" s="1"/>
  <c r="K494" i="15" s="1"/>
  <c r="H493" i="15"/>
  <c r="I493" i="15" s="1"/>
  <c r="J493" i="15" s="1"/>
  <c r="H492" i="15"/>
  <c r="I492" i="15" s="1"/>
  <c r="K492" i="15" s="1"/>
  <c r="H491" i="15"/>
  <c r="I491" i="15" s="1"/>
  <c r="H490" i="15"/>
  <c r="I490" i="15" s="1"/>
  <c r="H489" i="15"/>
  <c r="I489" i="15" s="1"/>
  <c r="H487" i="15"/>
  <c r="I487" i="15" s="1"/>
  <c r="H486" i="15"/>
  <c r="I486" i="15" s="1"/>
  <c r="J486" i="15" s="1"/>
  <c r="H485" i="15"/>
  <c r="I485" i="15" s="1"/>
  <c r="H484" i="15"/>
  <c r="I484" i="15" s="1"/>
  <c r="H483" i="15"/>
  <c r="I483" i="15" s="1"/>
  <c r="H482" i="15"/>
  <c r="I482" i="15" s="1"/>
  <c r="K482" i="15" s="1"/>
  <c r="H481" i="15"/>
  <c r="I481" i="15" s="1"/>
  <c r="H479" i="15"/>
  <c r="I479" i="15" s="1"/>
  <c r="H478" i="15"/>
  <c r="I478" i="15" s="1"/>
  <c r="K478" i="15" s="1"/>
  <c r="H477" i="15"/>
  <c r="I477" i="15" s="1"/>
  <c r="J477" i="15" s="1"/>
  <c r="H476" i="15"/>
  <c r="I476" i="15" s="1"/>
  <c r="H475" i="15"/>
  <c r="I475" i="15" s="1"/>
  <c r="H474" i="15"/>
  <c r="I474" i="15" s="1"/>
  <c r="K474" i="15" s="1"/>
  <c r="H473" i="15"/>
  <c r="I473" i="15" s="1"/>
  <c r="H471" i="15"/>
  <c r="I471" i="15" s="1"/>
  <c r="H470" i="15"/>
  <c r="I470" i="15" s="1"/>
  <c r="H469" i="15"/>
  <c r="I469" i="15" s="1"/>
  <c r="K469" i="15" s="1"/>
  <c r="H468" i="15"/>
  <c r="I468" i="15" s="1"/>
  <c r="K468" i="15" s="1"/>
  <c r="H467" i="15"/>
  <c r="I467" i="15" s="1"/>
  <c r="H466" i="15"/>
  <c r="I466" i="15" s="1"/>
  <c r="K466" i="15" s="1"/>
  <c r="H465" i="15"/>
  <c r="I465" i="15" s="1"/>
  <c r="K465" i="15" s="1"/>
  <c r="H463" i="15"/>
  <c r="I463" i="15" s="1"/>
  <c r="H462" i="15"/>
  <c r="I462" i="15" s="1"/>
  <c r="H461" i="15"/>
  <c r="I461" i="15" s="1"/>
  <c r="H460" i="15"/>
  <c r="I460" i="15" s="1"/>
  <c r="H459" i="15"/>
  <c r="I459" i="15" s="1"/>
  <c r="K459" i="15" s="1"/>
  <c r="H458" i="15"/>
  <c r="I458" i="15" s="1"/>
  <c r="K458" i="15" s="1"/>
  <c r="H457" i="15"/>
  <c r="I457" i="15" s="1"/>
  <c r="K457" i="15" s="1"/>
  <c r="H455" i="15"/>
  <c r="I455" i="15" s="1"/>
  <c r="K455" i="15" s="1"/>
  <c r="H454" i="15"/>
  <c r="I454" i="15" s="1"/>
  <c r="J454" i="15" s="1"/>
  <c r="H453" i="15"/>
  <c r="I453" i="15" s="1"/>
  <c r="H452" i="15"/>
  <c r="I452" i="15" s="1"/>
  <c r="H451" i="15"/>
  <c r="I451" i="15" s="1"/>
  <c r="H450" i="15"/>
  <c r="I450" i="15" s="1"/>
  <c r="H449" i="15"/>
  <c r="I449" i="15" s="1"/>
  <c r="K449" i="15" s="1"/>
  <c r="H447" i="15"/>
  <c r="I447" i="15" s="1"/>
  <c r="H446" i="15"/>
  <c r="I446" i="15" s="1"/>
  <c r="K446" i="15" s="1"/>
  <c r="H445" i="15"/>
  <c r="I445" i="15" s="1"/>
  <c r="J445" i="15" s="1"/>
  <c r="H444" i="15"/>
  <c r="I444" i="15" s="1"/>
  <c r="J444" i="15" s="1"/>
  <c r="H443" i="15"/>
  <c r="I443" i="15" s="1"/>
  <c r="H442" i="15"/>
  <c r="I442" i="15" s="1"/>
  <c r="H441" i="15"/>
  <c r="I441" i="15" s="1"/>
  <c r="K441" i="15" s="1"/>
  <c r="H439" i="15"/>
  <c r="I439" i="15" s="1"/>
  <c r="H438" i="15"/>
  <c r="I438" i="15" s="1"/>
  <c r="J438" i="15" s="1"/>
  <c r="H437" i="15"/>
  <c r="I437" i="15" s="1"/>
  <c r="K437" i="15" s="1"/>
  <c r="H436" i="15"/>
  <c r="I436" i="15" s="1"/>
  <c r="K436" i="15" s="1"/>
  <c r="H435" i="15"/>
  <c r="I435" i="15" s="1"/>
  <c r="H434" i="15"/>
  <c r="I434" i="15" s="1"/>
  <c r="H433" i="15"/>
  <c r="I433" i="15" s="1"/>
  <c r="J433" i="15" s="1"/>
  <c r="H431" i="15"/>
  <c r="I431" i="15" s="1"/>
  <c r="K431" i="15" s="1"/>
  <c r="H430" i="15"/>
  <c r="I430" i="15" s="1"/>
  <c r="K430" i="15" s="1"/>
  <c r="H429" i="15"/>
  <c r="I429" i="15" s="1"/>
  <c r="J429" i="15" s="1"/>
  <c r="H428" i="15"/>
  <c r="I428" i="15" s="1"/>
  <c r="K428" i="15" s="1"/>
  <c r="H427" i="15"/>
  <c r="I427" i="15" s="1"/>
  <c r="H426" i="15"/>
  <c r="I426" i="15" s="1"/>
  <c r="H425" i="15"/>
  <c r="I425" i="15" s="1"/>
  <c r="H423" i="15"/>
  <c r="I423" i="15" s="1"/>
  <c r="H422" i="15"/>
  <c r="I422" i="15" s="1"/>
  <c r="J422" i="15" s="1"/>
  <c r="H421" i="15"/>
  <c r="I421" i="15" s="1"/>
  <c r="K421" i="15" s="1"/>
  <c r="H420" i="15"/>
  <c r="I420" i="15" s="1"/>
  <c r="K420" i="15" s="1"/>
  <c r="H419" i="15"/>
  <c r="I419" i="15" s="1"/>
  <c r="H418" i="15"/>
  <c r="I418" i="15" s="1"/>
  <c r="H417" i="15"/>
  <c r="I417" i="15" s="1"/>
  <c r="H415" i="15"/>
  <c r="I415" i="15" s="1"/>
  <c r="H414" i="15"/>
  <c r="I414" i="15" s="1"/>
  <c r="K414" i="15" s="1"/>
  <c r="H413" i="15"/>
  <c r="I413" i="15" s="1"/>
  <c r="J413" i="15" s="1"/>
  <c r="H412" i="15"/>
  <c r="I412" i="15" s="1"/>
  <c r="H411" i="15"/>
  <c r="I411" i="15" s="1"/>
  <c r="K411" i="15" s="1"/>
  <c r="H410" i="15"/>
  <c r="I410" i="15" s="1"/>
  <c r="K410" i="15" s="1"/>
  <c r="H409" i="15"/>
  <c r="I409" i="15" s="1"/>
  <c r="H407" i="15"/>
  <c r="I407" i="15" s="1"/>
  <c r="J407" i="15" s="1"/>
  <c r="H406" i="15"/>
  <c r="I406" i="15" s="1"/>
  <c r="H405" i="15"/>
  <c r="I405" i="15" s="1"/>
  <c r="K405" i="15" s="1"/>
  <c r="H404" i="15"/>
  <c r="I404" i="15" s="1"/>
  <c r="K404" i="15" s="1"/>
  <c r="H403" i="15"/>
  <c r="I403" i="15" s="1"/>
  <c r="J403" i="15" s="1"/>
  <c r="H402" i="15"/>
  <c r="I402" i="15" s="1"/>
  <c r="H401" i="15"/>
  <c r="I401" i="15" s="1"/>
  <c r="K401" i="15" s="1"/>
  <c r="H400" i="15"/>
  <c r="I400" i="15" s="1"/>
  <c r="H399" i="15"/>
  <c r="I399" i="15" s="1"/>
  <c r="H398" i="15"/>
  <c r="I398" i="15" s="1"/>
  <c r="H397" i="15"/>
  <c r="I397" i="15" s="1"/>
  <c r="H396" i="15"/>
  <c r="I396" i="15" s="1"/>
  <c r="K396" i="15" s="1"/>
  <c r="H395" i="15"/>
  <c r="I395" i="15" s="1"/>
  <c r="K395" i="15" s="1"/>
  <c r="H394" i="15"/>
  <c r="I394" i="15" s="1"/>
  <c r="K394" i="15" s="1"/>
  <c r="H393" i="15"/>
  <c r="I393" i="15" s="1"/>
  <c r="K393" i="15" s="1"/>
  <c r="H391" i="15"/>
  <c r="I391" i="15" s="1"/>
  <c r="K391" i="15" s="1"/>
  <c r="H390" i="15"/>
  <c r="I390" i="15" s="1"/>
  <c r="K390" i="15" s="1"/>
  <c r="H389" i="15"/>
  <c r="I389" i="15" s="1"/>
  <c r="H388" i="15"/>
  <c r="I388" i="15" s="1"/>
  <c r="K388" i="15" s="1"/>
  <c r="H387" i="15"/>
  <c r="I387" i="15" s="1"/>
  <c r="K387" i="15" s="1"/>
  <c r="H386" i="15"/>
  <c r="I386" i="15" s="1"/>
  <c r="K386" i="15" s="1"/>
  <c r="H385" i="15"/>
  <c r="I385" i="15" s="1"/>
  <c r="H384" i="15"/>
  <c r="I384" i="15" s="1"/>
  <c r="K384" i="15" s="1"/>
  <c r="H383" i="15"/>
  <c r="I383" i="15" s="1"/>
  <c r="J383" i="15" s="1"/>
  <c r="H382" i="15"/>
  <c r="I382" i="15" s="1"/>
  <c r="K382" i="15" s="1"/>
  <c r="H381" i="15"/>
  <c r="I381" i="15" s="1"/>
  <c r="H380" i="15"/>
  <c r="I380" i="15" s="1"/>
  <c r="K380" i="15" s="1"/>
  <c r="H379" i="15"/>
  <c r="I379" i="15" s="1"/>
  <c r="K379" i="15" s="1"/>
  <c r="H378" i="15"/>
  <c r="I378" i="15" s="1"/>
  <c r="K378" i="15" s="1"/>
  <c r="H377" i="15"/>
  <c r="I377" i="15" s="1"/>
  <c r="H375" i="15"/>
  <c r="I375" i="15" s="1"/>
  <c r="H374" i="15"/>
  <c r="I374" i="15" s="1"/>
  <c r="H373" i="15"/>
  <c r="I373" i="15" s="1"/>
  <c r="H372" i="15"/>
  <c r="I372" i="15" s="1"/>
  <c r="H371" i="15"/>
  <c r="I371" i="15" s="1"/>
  <c r="H370" i="15"/>
  <c r="I370" i="15" s="1"/>
  <c r="K370" i="15" s="1"/>
  <c r="H369" i="15"/>
  <c r="I369" i="15" s="1"/>
  <c r="H368" i="15"/>
  <c r="I368" i="15" s="1"/>
  <c r="K368" i="15" s="1"/>
  <c r="H367" i="15"/>
  <c r="I367" i="15" s="1"/>
  <c r="K367" i="15" s="1"/>
  <c r="H366" i="15"/>
  <c r="I366" i="15" s="1"/>
  <c r="H365" i="15"/>
  <c r="I365" i="15" s="1"/>
  <c r="H364" i="15"/>
  <c r="I364" i="15" s="1"/>
  <c r="K364" i="15" s="1"/>
  <c r="H363" i="15"/>
  <c r="I363" i="15" s="1"/>
  <c r="K363" i="15" s="1"/>
  <c r="H362" i="15"/>
  <c r="I362" i="15" s="1"/>
  <c r="H361" i="15"/>
  <c r="I361" i="15" s="1"/>
  <c r="K361" i="15" s="1"/>
  <c r="H359" i="15"/>
  <c r="I359" i="15" s="1"/>
  <c r="H358" i="15"/>
  <c r="I358" i="15" s="1"/>
  <c r="K358" i="15" s="1"/>
  <c r="H357" i="15"/>
  <c r="I357" i="15" s="1"/>
  <c r="K357" i="15" s="1"/>
  <c r="H356" i="15"/>
  <c r="I356" i="15" s="1"/>
  <c r="K356" i="15" s="1"/>
  <c r="H355" i="15"/>
  <c r="I355" i="15" s="1"/>
  <c r="K355" i="15" s="1"/>
  <c r="H354" i="15"/>
  <c r="I354" i="15" s="1"/>
  <c r="J354" i="15" s="1"/>
  <c r="H353" i="15"/>
  <c r="I353" i="15" s="1"/>
  <c r="K353" i="15" s="1"/>
  <c r="H351" i="15"/>
  <c r="I351" i="15" s="1"/>
  <c r="H350" i="15"/>
  <c r="I350" i="15" s="1"/>
  <c r="K350" i="15" s="1"/>
  <c r="H349" i="15"/>
  <c r="I349" i="15" s="1"/>
  <c r="J349" i="15" s="1"/>
  <c r="H348" i="15"/>
  <c r="I348" i="15" s="1"/>
  <c r="H347" i="15"/>
  <c r="I347" i="15" s="1"/>
  <c r="H346" i="15"/>
  <c r="I346" i="15" s="1"/>
  <c r="K346" i="15" s="1"/>
  <c r="H345" i="15"/>
  <c r="I345" i="15" s="1"/>
  <c r="H343" i="15"/>
  <c r="I343" i="15" s="1"/>
  <c r="K343" i="15" s="1"/>
  <c r="H342" i="15"/>
  <c r="I342" i="15" s="1"/>
  <c r="H341" i="15"/>
  <c r="I341" i="15" s="1"/>
  <c r="H340" i="15"/>
  <c r="I340" i="15" s="1"/>
  <c r="K340" i="15" s="1"/>
  <c r="H339" i="15"/>
  <c r="I339" i="15" s="1"/>
  <c r="H338" i="15"/>
  <c r="I338" i="15" s="1"/>
  <c r="K338" i="15" s="1"/>
  <c r="H337" i="15"/>
  <c r="I337" i="15" s="1"/>
  <c r="K337" i="15" s="1"/>
  <c r="H335" i="15"/>
  <c r="I335" i="15" s="1"/>
  <c r="J335" i="15" s="1"/>
  <c r="H334" i="15"/>
  <c r="I334" i="15" s="1"/>
  <c r="K334" i="15" s="1"/>
  <c r="H333" i="15"/>
  <c r="I333" i="15" s="1"/>
  <c r="K333" i="15" s="1"/>
  <c r="H332" i="15"/>
  <c r="I332" i="15" s="1"/>
  <c r="K332" i="15" s="1"/>
  <c r="H331" i="15"/>
  <c r="I331" i="15" s="1"/>
  <c r="J331" i="15" s="1"/>
  <c r="H330" i="15"/>
  <c r="I330" i="15" s="1"/>
  <c r="H329" i="15"/>
  <c r="I329" i="15" s="1"/>
  <c r="H327" i="15"/>
  <c r="I327" i="15" s="1"/>
  <c r="H326" i="15"/>
  <c r="I326" i="15" s="1"/>
  <c r="K326" i="15" s="1"/>
  <c r="H325" i="15"/>
  <c r="I325" i="15" s="1"/>
  <c r="K325" i="15" s="1"/>
  <c r="H324" i="15"/>
  <c r="I324" i="15" s="1"/>
  <c r="K324" i="15" s="1"/>
  <c r="H323" i="15"/>
  <c r="I323" i="15" s="1"/>
  <c r="H322" i="15"/>
  <c r="I322" i="15" s="1"/>
  <c r="K322" i="15" s="1"/>
  <c r="H321" i="15"/>
  <c r="I321" i="15" s="1"/>
  <c r="K321" i="15" s="1"/>
  <c r="H319" i="15"/>
  <c r="I319" i="15" s="1"/>
  <c r="H318" i="15"/>
  <c r="I318" i="15" s="1"/>
  <c r="K318" i="15" s="1"/>
  <c r="H317" i="15"/>
  <c r="I317" i="15" s="1"/>
  <c r="K317" i="15" s="1"/>
  <c r="H316" i="15"/>
  <c r="I316" i="15" s="1"/>
  <c r="H315" i="15"/>
  <c r="I315" i="15" s="1"/>
  <c r="H314" i="15"/>
  <c r="I314" i="15" s="1"/>
  <c r="K314" i="15" s="1"/>
  <c r="H313" i="15"/>
  <c r="I313" i="15" s="1"/>
  <c r="J313" i="15" s="1"/>
  <c r="H311" i="15"/>
  <c r="I311" i="15" s="1"/>
  <c r="H310" i="15"/>
  <c r="I310" i="15" s="1"/>
  <c r="K310" i="15" s="1"/>
  <c r="H309" i="15"/>
  <c r="I309" i="15" s="1"/>
  <c r="H308" i="15"/>
  <c r="I308" i="15" s="1"/>
  <c r="K308" i="15" s="1"/>
  <c r="H307" i="15"/>
  <c r="I307" i="15" s="1"/>
  <c r="K307" i="15" s="1"/>
  <c r="H306" i="15"/>
  <c r="I306" i="15" s="1"/>
  <c r="K306" i="15" s="1"/>
  <c r="H305" i="15"/>
  <c r="I305" i="15" s="1"/>
  <c r="K305" i="15" s="1"/>
  <c r="H304" i="15"/>
  <c r="I304" i="15" s="1"/>
  <c r="H303" i="15"/>
  <c r="I303" i="15" s="1"/>
  <c r="H302" i="15"/>
  <c r="I302" i="15" s="1"/>
  <c r="K302" i="15" s="1"/>
  <c r="H301" i="15"/>
  <c r="I301" i="15" s="1"/>
  <c r="H300" i="15"/>
  <c r="I300" i="15" s="1"/>
  <c r="K300" i="15" s="1"/>
  <c r="H299" i="15"/>
  <c r="I299" i="15" s="1"/>
  <c r="H297" i="15"/>
  <c r="I297" i="15" s="1"/>
  <c r="K297" i="15" s="1"/>
  <c r="H296" i="15"/>
  <c r="I296" i="15" s="1"/>
  <c r="K296" i="15" s="1"/>
  <c r="H295" i="15"/>
  <c r="I295" i="15" s="1"/>
  <c r="K295" i="15" s="1"/>
  <c r="H294" i="15"/>
  <c r="I294" i="15" s="1"/>
  <c r="K294" i="15" s="1"/>
  <c r="H293" i="15"/>
  <c r="I293" i="15" s="1"/>
  <c r="J293" i="15" s="1"/>
  <c r="H292" i="15"/>
  <c r="I292" i="15" s="1"/>
  <c r="H291" i="15"/>
  <c r="I291" i="15" s="1"/>
  <c r="K291" i="15" s="1"/>
  <c r="H289" i="15"/>
  <c r="I289" i="15" s="1"/>
  <c r="K289" i="15" s="1"/>
  <c r="H288" i="15"/>
  <c r="I288" i="15" s="1"/>
  <c r="K288" i="15" s="1"/>
  <c r="H287" i="15"/>
  <c r="I287" i="15" s="1"/>
  <c r="H286" i="15"/>
  <c r="I286" i="15" s="1"/>
  <c r="H285" i="15"/>
  <c r="I285" i="15" s="1"/>
  <c r="H284" i="15"/>
  <c r="I284" i="15" s="1"/>
  <c r="K284" i="15" s="1"/>
  <c r="H283" i="15"/>
  <c r="I283" i="15" s="1"/>
  <c r="H281" i="15"/>
  <c r="I281" i="15" s="1"/>
  <c r="H280" i="15"/>
  <c r="I280" i="15" s="1"/>
  <c r="K280" i="15" s="1"/>
  <c r="H279" i="15"/>
  <c r="I279" i="15" s="1"/>
  <c r="K279" i="15" s="1"/>
  <c r="H278" i="15"/>
  <c r="I278" i="15" s="1"/>
  <c r="K278" i="15" s="1"/>
  <c r="H277" i="15"/>
  <c r="I277" i="15" s="1"/>
  <c r="H276" i="15"/>
  <c r="I276" i="15" s="1"/>
  <c r="H274" i="15"/>
  <c r="I274" i="15" s="1"/>
  <c r="K274" i="15" s="1"/>
  <c r="H273" i="15"/>
  <c r="I273" i="15" s="1"/>
  <c r="H272" i="15"/>
  <c r="I272" i="15" s="1"/>
  <c r="H271" i="15"/>
  <c r="I271" i="15" s="1"/>
  <c r="K271" i="15" s="1"/>
  <c r="H270" i="15"/>
  <c r="I270" i="15" s="1"/>
  <c r="K270" i="15" s="1"/>
  <c r="H269" i="15"/>
  <c r="I269" i="15" s="1"/>
  <c r="K269" i="15" s="1"/>
  <c r="H268" i="15"/>
  <c r="I268" i="15" s="1"/>
  <c r="K268" i="15" s="1"/>
  <c r="H266" i="15"/>
  <c r="I266" i="15" s="1"/>
  <c r="K266" i="15" s="1"/>
  <c r="H265" i="15"/>
  <c r="I265" i="15" s="1"/>
  <c r="K265" i="15" s="1"/>
  <c r="H264" i="15"/>
  <c r="I264" i="15" s="1"/>
  <c r="H263" i="15"/>
  <c r="I263" i="15" s="1"/>
  <c r="K263" i="15" s="1"/>
  <c r="H262" i="15"/>
  <c r="I262" i="15" s="1"/>
  <c r="H261" i="15"/>
  <c r="I261" i="15" s="1"/>
  <c r="K261" i="15" s="1"/>
  <c r="H260" i="15"/>
  <c r="I260" i="15" s="1"/>
  <c r="H258" i="15"/>
  <c r="I258" i="15" s="1"/>
  <c r="H257" i="15"/>
  <c r="I257" i="15" s="1"/>
  <c r="K257" i="15" s="1"/>
  <c r="H256" i="15"/>
  <c r="I256" i="15" s="1"/>
  <c r="K256" i="15" s="1"/>
  <c r="H255" i="15"/>
  <c r="I255" i="15" s="1"/>
  <c r="K255" i="15" s="1"/>
  <c r="H254" i="15"/>
  <c r="I254" i="15" s="1"/>
  <c r="K254" i="15" s="1"/>
  <c r="H253" i="15"/>
  <c r="I253" i="15" s="1"/>
  <c r="H252" i="15"/>
  <c r="I252" i="15" s="1"/>
  <c r="K252" i="15" s="1"/>
  <c r="H250" i="15"/>
  <c r="I250" i="15" s="1"/>
  <c r="H249" i="15"/>
  <c r="I249" i="15" s="1"/>
  <c r="K249" i="15" s="1"/>
  <c r="H248" i="15"/>
  <c r="I248" i="15" s="1"/>
  <c r="H247" i="15"/>
  <c r="I247" i="15" s="1"/>
  <c r="K247" i="15" s="1"/>
  <c r="H246" i="15"/>
  <c r="I246" i="15" s="1"/>
  <c r="K246" i="15" s="1"/>
  <c r="H245" i="15"/>
  <c r="I245" i="15" s="1"/>
  <c r="K245" i="15" s="1"/>
  <c r="H244" i="15"/>
  <c r="I244" i="15" s="1"/>
  <c r="K244" i="15" s="1"/>
  <c r="H242" i="15"/>
  <c r="I242" i="15" s="1"/>
  <c r="H241" i="15"/>
  <c r="I241" i="15" s="1"/>
  <c r="K241" i="15" s="1"/>
  <c r="H240" i="15"/>
  <c r="I240" i="15" s="1"/>
  <c r="K240" i="15" s="1"/>
  <c r="H239" i="15"/>
  <c r="I239" i="15" s="1"/>
  <c r="K239" i="15" s="1"/>
  <c r="H238" i="15"/>
  <c r="I238" i="15" s="1"/>
  <c r="H237" i="15"/>
  <c r="I237" i="15" s="1"/>
  <c r="H236" i="15"/>
  <c r="I236" i="15" s="1"/>
  <c r="H234" i="15"/>
  <c r="I234" i="15" s="1"/>
  <c r="H233" i="15"/>
  <c r="I233" i="15" s="1"/>
  <c r="K233" i="15" s="1"/>
  <c r="H232" i="15"/>
  <c r="I232" i="15" s="1"/>
  <c r="K232" i="15" s="1"/>
  <c r="H231" i="15"/>
  <c r="I231" i="15" s="1"/>
  <c r="K231" i="15" s="1"/>
  <c r="H230" i="15"/>
  <c r="I230" i="15" s="1"/>
  <c r="H229" i="15"/>
  <c r="I229" i="15" s="1"/>
  <c r="K229" i="15" s="1"/>
  <c r="H228" i="15"/>
  <c r="I228" i="15" s="1"/>
  <c r="H226" i="15"/>
  <c r="I226" i="15" s="1"/>
  <c r="H225" i="15"/>
  <c r="I225" i="15" s="1"/>
  <c r="K225" i="15" s="1"/>
  <c r="H224" i="15"/>
  <c r="I224" i="15" s="1"/>
  <c r="K224" i="15" s="1"/>
  <c r="H223" i="15"/>
  <c r="I223" i="15" s="1"/>
  <c r="K223" i="15" s="1"/>
  <c r="H222" i="15"/>
  <c r="I222" i="15" s="1"/>
  <c r="K222" i="15" s="1"/>
  <c r="H221" i="15"/>
  <c r="I221" i="15" s="1"/>
  <c r="K221" i="15" s="1"/>
  <c r="H220" i="15"/>
  <c r="I220" i="15" s="1"/>
  <c r="J220" i="15" s="1"/>
  <c r="H218" i="15"/>
  <c r="I218" i="15" s="1"/>
  <c r="H217" i="15"/>
  <c r="I217" i="15" s="1"/>
  <c r="H216" i="15"/>
  <c r="I216" i="15" s="1"/>
  <c r="H215" i="15"/>
  <c r="I215" i="15" s="1"/>
  <c r="H214" i="15"/>
  <c r="I214" i="15" s="1"/>
  <c r="K214" i="15" s="1"/>
  <c r="H213" i="15"/>
  <c r="I213" i="15" s="1"/>
  <c r="K213" i="15" s="1"/>
  <c r="H212" i="15"/>
  <c r="I212" i="15" s="1"/>
  <c r="H210" i="15"/>
  <c r="I210" i="15" s="1"/>
  <c r="H209" i="15"/>
  <c r="I209" i="15" s="1"/>
  <c r="H208" i="15"/>
  <c r="I208" i="15" s="1"/>
  <c r="K208" i="15" s="1"/>
  <c r="H207" i="15"/>
  <c r="I207" i="15" s="1"/>
  <c r="K207" i="15" s="1"/>
  <c r="H206" i="15"/>
  <c r="I206" i="15" s="1"/>
  <c r="J206" i="15" s="1"/>
  <c r="H205" i="15"/>
  <c r="I205" i="15" s="1"/>
  <c r="K205" i="15" s="1"/>
  <c r="H204" i="15"/>
  <c r="I204" i="15" s="1"/>
  <c r="K204" i="15" s="1"/>
  <c r="H202" i="15"/>
  <c r="I202" i="15" s="1"/>
  <c r="H201" i="15"/>
  <c r="I201" i="15" s="1"/>
  <c r="K201" i="15" s="1"/>
  <c r="H200" i="15"/>
  <c r="I200" i="15" s="1"/>
  <c r="H199" i="15"/>
  <c r="I199" i="15" s="1"/>
  <c r="K199" i="15" s="1"/>
  <c r="H198" i="15"/>
  <c r="I198" i="15" s="1"/>
  <c r="H197" i="15"/>
  <c r="I197" i="15" s="1"/>
  <c r="K197" i="15" s="1"/>
  <c r="H196" i="15"/>
  <c r="I196" i="15" s="1"/>
  <c r="H194" i="15"/>
  <c r="I194" i="15" s="1"/>
  <c r="H193" i="15"/>
  <c r="I193" i="15" s="1"/>
  <c r="K193" i="15" s="1"/>
  <c r="H192" i="15"/>
  <c r="I192" i="15" s="1"/>
  <c r="H191" i="15"/>
  <c r="I191" i="15" s="1"/>
  <c r="H190" i="15"/>
  <c r="I190" i="15" s="1"/>
  <c r="H189" i="15"/>
  <c r="I189" i="15" s="1"/>
  <c r="H188" i="15"/>
  <c r="I188" i="15" s="1"/>
  <c r="K188" i="15" s="1"/>
  <c r="H186" i="15"/>
  <c r="I186" i="15" s="1"/>
  <c r="H185" i="15"/>
  <c r="I185" i="15" s="1"/>
  <c r="K185" i="15" s="1"/>
  <c r="H184" i="15"/>
  <c r="I184" i="15" s="1"/>
  <c r="H183" i="15"/>
  <c r="I183" i="15" s="1"/>
  <c r="K183" i="15" s="1"/>
  <c r="H182" i="15"/>
  <c r="I182" i="15" s="1"/>
  <c r="K182" i="15" s="1"/>
  <c r="H181" i="15"/>
  <c r="I181" i="15" s="1"/>
  <c r="K181" i="15" s="1"/>
  <c r="H180" i="15"/>
  <c r="I180" i="15" s="1"/>
  <c r="K180" i="15" s="1"/>
  <c r="H178" i="15"/>
  <c r="I178" i="15" s="1"/>
  <c r="K178" i="15" s="1"/>
  <c r="H177" i="15"/>
  <c r="I177" i="15" s="1"/>
  <c r="H176" i="15"/>
  <c r="I176" i="15" s="1"/>
  <c r="H175" i="15"/>
  <c r="I175" i="15" s="1"/>
  <c r="K175" i="15" s="1"/>
  <c r="H174" i="15"/>
  <c r="I174" i="15" s="1"/>
  <c r="H173" i="15"/>
  <c r="I173" i="15" s="1"/>
  <c r="H172" i="15"/>
  <c r="I172" i="15" s="1"/>
  <c r="H170" i="15"/>
  <c r="I170" i="15" s="1"/>
  <c r="K170" i="15" s="1"/>
  <c r="H169" i="15"/>
  <c r="I169" i="15" s="1"/>
  <c r="K169" i="15" s="1"/>
  <c r="H168" i="15"/>
  <c r="I168" i="15" s="1"/>
  <c r="H167" i="15"/>
  <c r="I167" i="15" s="1"/>
  <c r="K167" i="15" s="1"/>
  <c r="H166" i="15"/>
  <c r="I166" i="15" s="1"/>
  <c r="H165" i="15"/>
  <c r="I165" i="15" s="1"/>
  <c r="H164" i="15"/>
  <c r="I164" i="15" s="1"/>
  <c r="H162" i="15"/>
  <c r="I162" i="15" s="1"/>
  <c r="K162" i="15" s="1"/>
  <c r="H161" i="15"/>
  <c r="I161" i="15" s="1"/>
  <c r="H160" i="15"/>
  <c r="I160" i="15" s="1"/>
  <c r="H159" i="15"/>
  <c r="I159" i="15" s="1"/>
  <c r="H158" i="15"/>
  <c r="I158" i="15" s="1"/>
  <c r="H157" i="15"/>
  <c r="I157" i="15" s="1"/>
  <c r="K157" i="15" s="1"/>
  <c r="H156" i="15"/>
  <c r="I156" i="15" s="1"/>
  <c r="H154" i="15"/>
  <c r="I154" i="15" s="1"/>
  <c r="K154" i="15" s="1"/>
  <c r="H153" i="15"/>
  <c r="I153" i="15" s="1"/>
  <c r="K153" i="15" s="1"/>
  <c r="H152" i="15"/>
  <c r="I152" i="15" s="1"/>
  <c r="H151" i="15"/>
  <c r="I151" i="15" s="1"/>
  <c r="H150" i="15"/>
  <c r="I150" i="15" s="1"/>
  <c r="J150" i="15" s="1"/>
  <c r="H149" i="15"/>
  <c r="I149" i="15" s="1"/>
  <c r="H148" i="15"/>
  <c r="I148" i="15" s="1"/>
  <c r="H146" i="15"/>
  <c r="I146" i="15" s="1"/>
  <c r="H145" i="15"/>
  <c r="I145" i="15" s="1"/>
  <c r="K145" i="15" s="1"/>
  <c r="H144" i="15"/>
  <c r="I144" i="15" s="1"/>
  <c r="H143" i="15"/>
  <c r="I143" i="15" s="1"/>
  <c r="H142" i="15"/>
  <c r="I142" i="15" s="1"/>
  <c r="K142" i="15" s="1"/>
  <c r="H141" i="15"/>
  <c r="I141" i="15" s="1"/>
  <c r="H140" i="15"/>
  <c r="I140" i="15" s="1"/>
  <c r="H138" i="15"/>
  <c r="I138" i="15" s="1"/>
  <c r="H137" i="15"/>
  <c r="I137" i="15" s="1"/>
  <c r="H136" i="15"/>
  <c r="I136" i="15" s="1"/>
  <c r="H135" i="15"/>
  <c r="I135" i="15" s="1"/>
  <c r="H134" i="15"/>
  <c r="I134" i="15" s="1"/>
  <c r="H133" i="15"/>
  <c r="I133" i="15" s="1"/>
  <c r="H132" i="15"/>
  <c r="I132" i="15" s="1"/>
  <c r="H130" i="15"/>
  <c r="I130" i="15" s="1"/>
  <c r="K130" i="15" s="1"/>
  <c r="H129" i="15"/>
  <c r="I129" i="15" s="1"/>
  <c r="H128" i="15"/>
  <c r="I128" i="15" s="1"/>
  <c r="H127" i="15"/>
  <c r="I127" i="15" s="1"/>
  <c r="H126" i="15"/>
  <c r="I126" i="15" s="1"/>
  <c r="H125" i="15"/>
  <c r="I125" i="15" s="1"/>
  <c r="K125" i="15" s="1"/>
  <c r="H124" i="15"/>
  <c r="I124" i="15" s="1"/>
  <c r="K124" i="15" s="1"/>
  <c r="H122" i="15"/>
  <c r="I122" i="15" s="1"/>
  <c r="H121" i="15"/>
  <c r="I121" i="15" s="1"/>
  <c r="H120" i="15"/>
  <c r="I120" i="15" s="1"/>
  <c r="H119" i="15"/>
  <c r="I119" i="15" s="1"/>
  <c r="H118" i="15"/>
  <c r="I118" i="15" s="1"/>
  <c r="H117" i="15"/>
  <c r="I117" i="15" s="1"/>
  <c r="H116" i="15"/>
  <c r="I116" i="15" s="1"/>
  <c r="H114" i="15"/>
  <c r="I114" i="15" s="1"/>
  <c r="H113" i="15"/>
  <c r="I113" i="15" s="1"/>
  <c r="H112" i="15"/>
  <c r="I112" i="15" s="1"/>
  <c r="K112" i="15" s="1"/>
  <c r="H111" i="15"/>
  <c r="I111" i="15" s="1"/>
  <c r="H110" i="15"/>
  <c r="I110" i="15" s="1"/>
  <c r="H109" i="15"/>
  <c r="I109" i="15" s="1"/>
  <c r="H108" i="15"/>
  <c r="I108" i="15" s="1"/>
  <c r="H106" i="15"/>
  <c r="I106" i="15" s="1"/>
  <c r="H105" i="15"/>
  <c r="I105" i="15" s="1"/>
  <c r="H104" i="15"/>
  <c r="I104" i="15" s="1"/>
  <c r="H103" i="15"/>
  <c r="I103" i="15" s="1"/>
  <c r="H102" i="15"/>
  <c r="I102" i="15" s="1"/>
  <c r="H101" i="15"/>
  <c r="I101" i="15" s="1"/>
  <c r="H100" i="15"/>
  <c r="I100" i="15" s="1"/>
  <c r="H98" i="15"/>
  <c r="I98" i="15" s="1"/>
  <c r="H97" i="15"/>
  <c r="I97" i="15" s="1"/>
  <c r="H96" i="15"/>
  <c r="I96" i="15" s="1"/>
  <c r="H95" i="15"/>
  <c r="I95" i="15" s="1"/>
  <c r="H94" i="15"/>
  <c r="I94" i="15" s="1"/>
  <c r="H93" i="15"/>
  <c r="I93" i="15" s="1"/>
  <c r="H92" i="15"/>
  <c r="I92" i="15" s="1"/>
  <c r="H90" i="15"/>
  <c r="I90" i="15" s="1"/>
  <c r="H89" i="15"/>
  <c r="I89" i="15" s="1"/>
  <c r="K89" i="15" s="1"/>
  <c r="H88" i="15"/>
  <c r="I88" i="15" s="1"/>
  <c r="H87" i="15"/>
  <c r="I87" i="15" s="1"/>
  <c r="K87" i="15" s="1"/>
  <c r="H86" i="15"/>
  <c r="I86" i="15" s="1"/>
  <c r="H85" i="15"/>
  <c r="I85" i="15" s="1"/>
  <c r="H84" i="15"/>
  <c r="I84" i="15" s="1"/>
  <c r="H82" i="15"/>
  <c r="I82" i="15" s="1"/>
  <c r="H81" i="15"/>
  <c r="I81" i="15" s="1"/>
  <c r="H80" i="15"/>
  <c r="I80" i="15" s="1"/>
  <c r="H79" i="15"/>
  <c r="I79" i="15" s="1"/>
  <c r="H78" i="15"/>
  <c r="I78" i="15" s="1"/>
  <c r="H77" i="15"/>
  <c r="I77" i="15" s="1"/>
  <c r="H76" i="15"/>
  <c r="I76" i="15" s="1"/>
  <c r="H74" i="15"/>
  <c r="I74" i="15" s="1"/>
  <c r="J74" i="15" s="1"/>
  <c r="H73" i="15"/>
  <c r="I73" i="15" s="1"/>
  <c r="H72" i="15"/>
  <c r="I72" i="15" s="1"/>
  <c r="H71" i="15"/>
  <c r="I71" i="15" s="1"/>
  <c r="H70" i="15"/>
  <c r="I70" i="15" s="1"/>
  <c r="H69" i="15"/>
  <c r="I69" i="15" s="1"/>
  <c r="H68" i="15"/>
  <c r="I68" i="15" s="1"/>
  <c r="H66" i="15"/>
  <c r="I66" i="15" s="1"/>
  <c r="H65" i="15"/>
  <c r="I65" i="15" s="1"/>
  <c r="H64" i="15"/>
  <c r="I64" i="15" s="1"/>
  <c r="H63" i="15"/>
  <c r="I63" i="15" s="1"/>
  <c r="H62" i="15"/>
  <c r="I62" i="15" s="1"/>
  <c r="H61" i="15"/>
  <c r="I61" i="15" s="1"/>
  <c r="H60" i="15"/>
  <c r="I60" i="15" s="1"/>
  <c r="K60" i="15" s="1"/>
  <c r="H58" i="15"/>
  <c r="I58" i="15" s="1"/>
  <c r="H57" i="15"/>
  <c r="I57" i="15" s="1"/>
  <c r="H56" i="15"/>
  <c r="I56" i="15" s="1"/>
  <c r="H55" i="15"/>
  <c r="I55" i="15" s="1"/>
  <c r="H54" i="15"/>
  <c r="I54" i="15" s="1"/>
  <c r="H53" i="15"/>
  <c r="I53" i="15" s="1"/>
  <c r="H52" i="15"/>
  <c r="I52" i="15" s="1"/>
  <c r="H50" i="15"/>
  <c r="I50" i="15" s="1"/>
  <c r="H49" i="15"/>
  <c r="I49" i="15" s="1"/>
  <c r="H48" i="15"/>
  <c r="I48" i="15" s="1"/>
  <c r="H47" i="15"/>
  <c r="I47" i="15" s="1"/>
  <c r="H46" i="15"/>
  <c r="I46" i="15" s="1"/>
  <c r="H45" i="15"/>
  <c r="I45" i="15" s="1"/>
  <c r="H44" i="15"/>
  <c r="I44" i="15" s="1"/>
  <c r="H42" i="15"/>
  <c r="I42" i="15" s="1"/>
  <c r="H41" i="15"/>
  <c r="I41" i="15" s="1"/>
  <c r="H40" i="15"/>
  <c r="I40" i="15" s="1"/>
  <c r="H39" i="15"/>
  <c r="I39" i="15" s="1"/>
  <c r="H38" i="15"/>
  <c r="I38" i="15" s="1"/>
  <c r="H37" i="15"/>
  <c r="I37" i="15" s="1"/>
  <c r="H36" i="15"/>
  <c r="I36" i="15" s="1"/>
  <c r="H34" i="15"/>
  <c r="I34" i="15" s="1"/>
  <c r="H33" i="15"/>
  <c r="I33" i="15" s="1"/>
  <c r="H32" i="15"/>
  <c r="I32" i="15" s="1"/>
  <c r="H31" i="15"/>
  <c r="I31" i="15" s="1"/>
  <c r="H30" i="15"/>
  <c r="I30" i="15" s="1"/>
  <c r="H29" i="15"/>
  <c r="I29" i="15" s="1"/>
  <c r="H28" i="15"/>
  <c r="I28" i="15" s="1"/>
  <c r="H26" i="15"/>
  <c r="I26" i="15" s="1"/>
  <c r="H25" i="15"/>
  <c r="I25" i="15" s="1"/>
  <c r="K25" i="15" s="1"/>
  <c r="H24" i="15"/>
  <c r="I24" i="15" s="1"/>
  <c r="H23" i="15"/>
  <c r="I23" i="15" s="1"/>
  <c r="H22" i="15"/>
  <c r="I22" i="15" s="1"/>
  <c r="K22" i="15" s="1"/>
  <c r="H21" i="15"/>
  <c r="I21" i="15" s="1"/>
  <c r="H20" i="15"/>
  <c r="I20" i="15" s="1"/>
  <c r="H18" i="15"/>
  <c r="I18" i="15" s="1"/>
  <c r="H17" i="15"/>
  <c r="I17" i="15" s="1"/>
  <c r="H16" i="15"/>
  <c r="I16" i="15" s="1"/>
  <c r="H15" i="15"/>
  <c r="I15" i="15" s="1"/>
  <c r="K15" i="15" s="1"/>
  <c r="H14" i="15"/>
  <c r="I14" i="15" s="1"/>
  <c r="J14" i="15" s="1"/>
  <c r="H12" i="15"/>
  <c r="I12" i="15" s="1"/>
  <c r="H11" i="15"/>
  <c r="I11" i="15" s="1"/>
  <c r="H10" i="15"/>
  <c r="I10" i="15" s="1"/>
  <c r="H9" i="15"/>
  <c r="I9" i="15" s="1"/>
  <c r="H8" i="15"/>
  <c r="I8" i="15" s="1"/>
  <c r="H7" i="15"/>
  <c r="I7" i="15" s="1"/>
  <c r="H6" i="15"/>
  <c r="I6" i="15" s="1"/>
  <c r="H5" i="14"/>
  <c r="I5" i="14" s="1"/>
  <c r="H6" i="14"/>
  <c r="I6" i="14" s="1"/>
  <c r="J6" i="14" s="1"/>
  <c r="H7" i="14"/>
  <c r="I7" i="14" s="1"/>
  <c r="K7" i="14" s="1"/>
  <c r="H8" i="14"/>
  <c r="I8" i="14" s="1"/>
  <c r="H9" i="14"/>
  <c r="I9" i="14" s="1"/>
  <c r="J9" i="14" s="1"/>
  <c r="H10" i="14"/>
  <c r="I10" i="14" s="1"/>
  <c r="H11" i="14"/>
  <c r="I11" i="14" s="1"/>
  <c r="K11" i="14" s="1"/>
  <c r="H12" i="14"/>
  <c r="I12" i="14" s="1"/>
  <c r="H13" i="14"/>
  <c r="I13" i="14" s="1"/>
  <c r="H14" i="14"/>
  <c r="I14" i="14" s="1"/>
  <c r="K14" i="14" s="1"/>
  <c r="H15" i="14"/>
  <c r="I15" i="14" s="1"/>
  <c r="J15" i="14" s="1"/>
  <c r="H16" i="14"/>
  <c r="I16" i="14" s="1"/>
  <c r="K16" i="14" s="1"/>
  <c r="H17" i="14"/>
  <c r="I17" i="14" s="1"/>
  <c r="H18" i="14"/>
  <c r="I18" i="14" s="1"/>
  <c r="H19" i="14"/>
  <c r="I19" i="14" s="1"/>
  <c r="K19" i="14" s="1"/>
  <c r="H20" i="14"/>
  <c r="I20" i="14" s="1"/>
  <c r="H21" i="14"/>
  <c r="I21" i="14" s="1"/>
  <c r="H22" i="14"/>
  <c r="I22" i="14" s="1"/>
  <c r="K22" i="14" s="1"/>
  <c r="H23" i="14"/>
  <c r="I23" i="14" s="1"/>
  <c r="K23" i="14" s="1"/>
  <c r="H24" i="14"/>
  <c r="I24" i="14" s="1"/>
  <c r="H25" i="14"/>
  <c r="I25" i="14" s="1"/>
  <c r="H26" i="14"/>
  <c r="I26" i="14" s="1"/>
  <c r="H27" i="14"/>
  <c r="I27" i="14" s="1"/>
  <c r="K27" i="14" s="1"/>
  <c r="H28" i="14"/>
  <c r="I28" i="14" s="1"/>
  <c r="H29" i="14"/>
  <c r="I29" i="14" s="1"/>
  <c r="H30" i="14"/>
  <c r="I30" i="14" s="1"/>
  <c r="K30" i="14" s="1"/>
  <c r="H31" i="14"/>
  <c r="I31" i="14" s="1"/>
  <c r="H32" i="14"/>
  <c r="I32" i="14" s="1"/>
  <c r="H33" i="14"/>
  <c r="I33" i="14" s="1"/>
  <c r="H34" i="14"/>
  <c r="I34" i="14" s="1"/>
  <c r="H35" i="14"/>
  <c r="I35" i="14" s="1"/>
  <c r="K35" i="14" s="1"/>
  <c r="H36" i="14"/>
  <c r="I36" i="14" s="1"/>
  <c r="H37" i="14"/>
  <c r="I37" i="14" s="1"/>
  <c r="H38" i="14"/>
  <c r="I38" i="14" s="1"/>
  <c r="H39" i="14"/>
  <c r="I39" i="14" s="1"/>
  <c r="H40" i="14"/>
  <c r="I40" i="14" s="1"/>
  <c r="H41" i="14"/>
  <c r="I41" i="14" s="1"/>
  <c r="H42" i="14"/>
  <c r="I42" i="14" s="1"/>
  <c r="H43" i="14"/>
  <c r="I43" i="14" s="1"/>
  <c r="K43" i="14" s="1"/>
  <c r="H44" i="14"/>
  <c r="I44" i="14" s="1"/>
  <c r="H45" i="14"/>
  <c r="I45" i="14" s="1"/>
  <c r="H46" i="14"/>
  <c r="I46" i="14" s="1"/>
  <c r="H47" i="14"/>
  <c r="I47" i="14" s="1"/>
  <c r="H48" i="14"/>
  <c r="I48" i="14" s="1"/>
  <c r="J48" i="14" s="1"/>
  <c r="H49" i="14"/>
  <c r="I49" i="14" s="1"/>
  <c r="K49" i="14" s="1"/>
  <c r="H50" i="14"/>
  <c r="I50" i="14" s="1"/>
  <c r="H51" i="14"/>
  <c r="I51" i="14" s="1"/>
  <c r="K51" i="14" s="1"/>
  <c r="H52" i="14"/>
  <c r="I52" i="14" s="1"/>
  <c r="H53" i="14"/>
  <c r="I53" i="14" s="1"/>
  <c r="H54" i="14"/>
  <c r="I54" i="14" s="1"/>
  <c r="H55" i="14"/>
  <c r="I55" i="14" s="1"/>
  <c r="H56" i="14"/>
  <c r="I56" i="14" s="1"/>
  <c r="H57" i="14"/>
  <c r="I57" i="14" s="1"/>
  <c r="H58" i="14"/>
  <c r="I58" i="14" s="1"/>
  <c r="H59" i="14"/>
  <c r="I59" i="14" s="1"/>
  <c r="K59" i="14" s="1"/>
  <c r="H60" i="14"/>
  <c r="I60" i="14" s="1"/>
  <c r="H61" i="14"/>
  <c r="I61" i="14" s="1"/>
  <c r="H62" i="14"/>
  <c r="I62" i="14" s="1"/>
  <c r="H63" i="14"/>
  <c r="I63" i="14" s="1"/>
  <c r="H64" i="14"/>
  <c r="I64" i="14" s="1"/>
  <c r="H65" i="14"/>
  <c r="I65" i="14" s="1"/>
  <c r="H66" i="14"/>
  <c r="I66" i="14" s="1"/>
  <c r="K66" i="14" s="1"/>
  <c r="H67" i="14"/>
  <c r="I67" i="14" s="1"/>
  <c r="K67" i="14" s="1"/>
  <c r="H68" i="14"/>
  <c r="I68" i="14" s="1"/>
  <c r="H69" i="14"/>
  <c r="I69" i="14" s="1"/>
  <c r="H70" i="14"/>
  <c r="I70" i="14" s="1"/>
  <c r="H71" i="14"/>
  <c r="I71" i="14" s="1"/>
  <c r="H72" i="14"/>
  <c r="I72" i="14" s="1"/>
  <c r="H73" i="14"/>
  <c r="I73" i="14" s="1"/>
  <c r="H74" i="14"/>
  <c r="I74" i="14" s="1"/>
  <c r="H75" i="14"/>
  <c r="I75" i="14" s="1"/>
  <c r="K75" i="14" s="1"/>
  <c r="H76" i="14"/>
  <c r="I76" i="14" s="1"/>
  <c r="H77" i="14"/>
  <c r="I77" i="14" s="1"/>
  <c r="H78" i="14"/>
  <c r="I78" i="14" s="1"/>
  <c r="H79" i="14"/>
  <c r="I79" i="14" s="1"/>
  <c r="H80" i="14"/>
  <c r="I80" i="14" s="1"/>
  <c r="J80" i="14" s="1"/>
  <c r="H81" i="14"/>
  <c r="I81" i="14" s="1"/>
  <c r="K81" i="14" s="1"/>
  <c r="H82" i="14"/>
  <c r="I82" i="14" s="1"/>
  <c r="H83" i="14"/>
  <c r="I83" i="14" s="1"/>
  <c r="K83" i="14" s="1"/>
  <c r="H84" i="14"/>
  <c r="I84" i="14" s="1"/>
  <c r="H85" i="14"/>
  <c r="I85" i="14" s="1"/>
  <c r="H86" i="14"/>
  <c r="I86" i="14" s="1"/>
  <c r="H87" i="14"/>
  <c r="I87" i="14" s="1"/>
  <c r="H88" i="14"/>
  <c r="I88" i="14" s="1"/>
  <c r="H89" i="14"/>
  <c r="I89" i="14" s="1"/>
  <c r="H90" i="14"/>
  <c r="I90" i="14" s="1"/>
  <c r="H91" i="14"/>
  <c r="I91" i="14" s="1"/>
  <c r="K91" i="14" s="1"/>
  <c r="H92" i="14"/>
  <c r="I92" i="14" s="1"/>
  <c r="H93" i="14"/>
  <c r="I93" i="14" s="1"/>
  <c r="H94" i="14"/>
  <c r="I94" i="14" s="1"/>
  <c r="H95" i="14"/>
  <c r="I95" i="14" s="1"/>
  <c r="H96" i="14"/>
  <c r="I96" i="14" s="1"/>
  <c r="H97" i="14"/>
  <c r="I97" i="14" s="1"/>
  <c r="H98" i="14"/>
  <c r="I98" i="14" s="1"/>
  <c r="H99" i="14"/>
  <c r="I99" i="14" s="1"/>
  <c r="K99" i="14" s="1"/>
  <c r="H100" i="14"/>
  <c r="I100" i="14" s="1"/>
  <c r="H101" i="14"/>
  <c r="I101" i="14" s="1"/>
  <c r="H102" i="14"/>
  <c r="I102" i="14" s="1"/>
  <c r="H103" i="14"/>
  <c r="I103" i="14" s="1"/>
  <c r="H104" i="14"/>
  <c r="I104" i="14" s="1"/>
  <c r="H105" i="14"/>
  <c r="I105" i="14" s="1"/>
  <c r="H106" i="14"/>
  <c r="I106" i="14" s="1"/>
  <c r="H107" i="14"/>
  <c r="I107" i="14" s="1"/>
  <c r="K107" i="14" s="1"/>
  <c r="H108" i="14"/>
  <c r="I108" i="14" s="1"/>
  <c r="H109" i="14"/>
  <c r="I109" i="14" s="1"/>
  <c r="H110" i="14"/>
  <c r="I110" i="14" s="1"/>
  <c r="H111" i="14"/>
  <c r="I111" i="14" s="1"/>
  <c r="H112" i="14"/>
  <c r="I112" i="14" s="1"/>
  <c r="J112" i="14" s="1"/>
  <c r="H113" i="14"/>
  <c r="I113" i="14" s="1"/>
  <c r="K113" i="14" s="1"/>
  <c r="H114" i="14"/>
  <c r="I114" i="14" s="1"/>
  <c r="H115" i="14"/>
  <c r="I115" i="14" s="1"/>
  <c r="K115" i="14" s="1"/>
  <c r="H116" i="14"/>
  <c r="I116" i="14" s="1"/>
  <c r="H117" i="14"/>
  <c r="I117" i="14" s="1"/>
  <c r="H118" i="14"/>
  <c r="I118" i="14" s="1"/>
  <c r="H119" i="14"/>
  <c r="I119" i="14" s="1"/>
  <c r="H120" i="14"/>
  <c r="I120" i="14" s="1"/>
  <c r="H121" i="14"/>
  <c r="I121" i="14" s="1"/>
  <c r="K121" i="14" s="1"/>
  <c r="H122" i="14"/>
  <c r="I122" i="14" s="1"/>
  <c r="H123" i="14"/>
  <c r="I123" i="14" s="1"/>
  <c r="K123" i="14" s="1"/>
  <c r="H124" i="14"/>
  <c r="I124" i="14" s="1"/>
  <c r="H125" i="14"/>
  <c r="I125" i="14" s="1"/>
  <c r="H126" i="14"/>
  <c r="I126" i="14" s="1"/>
  <c r="H127" i="14"/>
  <c r="I127" i="14" s="1"/>
  <c r="H128" i="14"/>
  <c r="I128" i="14" s="1"/>
  <c r="H129" i="14"/>
  <c r="I129" i="14" s="1"/>
  <c r="J129" i="14" s="1"/>
  <c r="H130" i="14"/>
  <c r="I130" i="14" s="1"/>
  <c r="H131" i="14"/>
  <c r="I131" i="14" s="1"/>
  <c r="K131" i="14" s="1"/>
  <c r="H132" i="14"/>
  <c r="I132" i="14" s="1"/>
  <c r="H133" i="14"/>
  <c r="I133" i="14" s="1"/>
  <c r="H134" i="14"/>
  <c r="I134" i="14" s="1"/>
  <c r="H135" i="14"/>
  <c r="I135" i="14" s="1"/>
  <c r="H136" i="14"/>
  <c r="I136" i="14" s="1"/>
  <c r="H137" i="14"/>
  <c r="I137" i="14" s="1"/>
  <c r="H138" i="14"/>
  <c r="I138" i="14" s="1"/>
  <c r="H139" i="14"/>
  <c r="I139" i="14" s="1"/>
  <c r="K139" i="14" s="1"/>
  <c r="H140" i="14"/>
  <c r="I140" i="14" s="1"/>
  <c r="H141" i="14"/>
  <c r="I141" i="14" s="1"/>
  <c r="H142" i="14"/>
  <c r="I142" i="14" s="1"/>
  <c r="H143" i="14"/>
  <c r="I143" i="14" s="1"/>
  <c r="H144" i="14"/>
  <c r="I144" i="14" s="1"/>
  <c r="J144" i="14" s="1"/>
  <c r="H145" i="14"/>
  <c r="I145" i="14" s="1"/>
  <c r="H146" i="14"/>
  <c r="I146" i="14" s="1"/>
  <c r="H147" i="14"/>
  <c r="I147" i="14" s="1"/>
  <c r="K147" i="14" s="1"/>
  <c r="H148" i="14"/>
  <c r="I148" i="14" s="1"/>
  <c r="H149" i="14"/>
  <c r="I149" i="14" s="1"/>
  <c r="H150" i="14"/>
  <c r="I150" i="14" s="1"/>
  <c r="H151" i="14"/>
  <c r="I151" i="14" s="1"/>
  <c r="H152" i="14"/>
  <c r="I152" i="14" s="1"/>
  <c r="H153" i="14"/>
  <c r="I153" i="14" s="1"/>
  <c r="H154" i="14"/>
  <c r="I154" i="14" s="1"/>
  <c r="H155" i="14"/>
  <c r="I155" i="14" s="1"/>
  <c r="K155" i="14" s="1"/>
  <c r="H156" i="14"/>
  <c r="I156" i="14" s="1"/>
  <c r="H157" i="14"/>
  <c r="I157" i="14" s="1"/>
  <c r="H158" i="14"/>
  <c r="I158" i="14" s="1"/>
  <c r="H159" i="14"/>
  <c r="I159" i="14" s="1"/>
  <c r="H160" i="14"/>
  <c r="I160" i="14" s="1"/>
  <c r="H161" i="14"/>
  <c r="I161" i="14" s="1"/>
  <c r="H162" i="14"/>
  <c r="I162" i="14" s="1"/>
  <c r="H163" i="14"/>
  <c r="I163" i="14" s="1"/>
  <c r="K163" i="14" s="1"/>
  <c r="H164" i="14"/>
  <c r="I164" i="14" s="1"/>
  <c r="H165" i="14"/>
  <c r="I165" i="14" s="1"/>
  <c r="H166" i="14"/>
  <c r="I166" i="14" s="1"/>
  <c r="H167" i="14"/>
  <c r="I167" i="14" s="1"/>
  <c r="H168" i="14"/>
  <c r="I168" i="14" s="1"/>
  <c r="H169" i="14"/>
  <c r="I169" i="14" s="1"/>
  <c r="K169" i="14" s="1"/>
  <c r="H170" i="14"/>
  <c r="I170" i="14" s="1"/>
  <c r="H171" i="14"/>
  <c r="I171" i="14" s="1"/>
  <c r="K171" i="14" s="1"/>
  <c r="H172" i="14"/>
  <c r="I172" i="14" s="1"/>
  <c r="H173" i="14"/>
  <c r="I173" i="14" s="1"/>
  <c r="H174" i="14"/>
  <c r="I174" i="14" s="1"/>
  <c r="H175" i="14"/>
  <c r="I175" i="14" s="1"/>
  <c r="H176" i="14"/>
  <c r="I176" i="14" s="1"/>
  <c r="J176" i="14" s="1"/>
  <c r="H177" i="14"/>
  <c r="I177" i="14" s="1"/>
  <c r="K177" i="14" s="1"/>
  <c r="H178" i="14"/>
  <c r="I178" i="14" s="1"/>
  <c r="H179" i="14"/>
  <c r="I179" i="14" s="1"/>
  <c r="K179" i="14" s="1"/>
  <c r="H180" i="14"/>
  <c r="I180" i="14" s="1"/>
  <c r="H181" i="14"/>
  <c r="I181" i="14" s="1"/>
  <c r="H182" i="14"/>
  <c r="I182" i="14" s="1"/>
  <c r="H183" i="14"/>
  <c r="I183" i="14" s="1"/>
  <c r="H184" i="14"/>
  <c r="I184" i="14" s="1"/>
  <c r="H185" i="14"/>
  <c r="I185" i="14" s="1"/>
  <c r="J185" i="14" s="1"/>
  <c r="H186" i="14"/>
  <c r="I186" i="14" s="1"/>
  <c r="H187" i="14"/>
  <c r="I187" i="14" s="1"/>
  <c r="K187" i="14" s="1"/>
  <c r="H188" i="14"/>
  <c r="I188" i="14" s="1"/>
  <c r="H189" i="14"/>
  <c r="I189" i="14" s="1"/>
  <c r="H190" i="14"/>
  <c r="I190" i="14" s="1"/>
  <c r="H191" i="14"/>
  <c r="I191" i="14" s="1"/>
  <c r="H192" i="14"/>
  <c r="I192" i="14" s="1"/>
  <c r="H193" i="14"/>
  <c r="I193" i="14" s="1"/>
  <c r="H194" i="14"/>
  <c r="I194" i="14" s="1"/>
  <c r="H195" i="14"/>
  <c r="I195" i="14" s="1"/>
  <c r="K195" i="14" s="1"/>
  <c r="H196" i="14"/>
  <c r="I196" i="14" s="1"/>
  <c r="H197" i="14"/>
  <c r="I197" i="14" s="1"/>
  <c r="H198" i="14"/>
  <c r="I198" i="14" s="1"/>
  <c r="H199" i="14"/>
  <c r="I199" i="14" s="1"/>
  <c r="H200" i="14"/>
  <c r="I200" i="14" s="1"/>
  <c r="H201" i="14"/>
  <c r="I201" i="14" s="1"/>
  <c r="H202" i="14"/>
  <c r="I202" i="14" s="1"/>
  <c r="H203" i="14"/>
  <c r="I203" i="14" s="1"/>
  <c r="K203" i="14" s="1"/>
  <c r="H204" i="14"/>
  <c r="I204" i="14" s="1"/>
  <c r="H205" i="14"/>
  <c r="I205" i="14" s="1"/>
  <c r="H206" i="14"/>
  <c r="I206" i="14" s="1"/>
  <c r="H207" i="14"/>
  <c r="I207" i="14" s="1"/>
  <c r="H208" i="14"/>
  <c r="I208" i="14" s="1"/>
  <c r="J208" i="14" s="1"/>
  <c r="H209" i="14"/>
  <c r="I209" i="14" s="1"/>
  <c r="H210" i="14"/>
  <c r="I210" i="14" s="1"/>
  <c r="H212" i="14"/>
  <c r="I212" i="14" s="1"/>
  <c r="K212" i="14" s="1"/>
  <c r="H213" i="14"/>
  <c r="I213" i="14" s="1"/>
  <c r="H214" i="14"/>
  <c r="I214" i="14" s="1"/>
  <c r="H215" i="14"/>
  <c r="I215" i="14" s="1"/>
  <c r="H216" i="14"/>
  <c r="I216" i="14" s="1"/>
  <c r="H217" i="14"/>
  <c r="I217" i="14" s="1"/>
  <c r="H218" i="14"/>
  <c r="I218" i="14" s="1"/>
  <c r="J218" i="14" s="1"/>
  <c r="H219" i="14"/>
  <c r="I219" i="14" s="1"/>
  <c r="H220" i="14"/>
  <c r="I220" i="14" s="1"/>
  <c r="K220" i="14" s="1"/>
  <c r="H221" i="14"/>
  <c r="I221" i="14" s="1"/>
  <c r="H222" i="14"/>
  <c r="I222" i="14" s="1"/>
  <c r="H223" i="14"/>
  <c r="I223" i="14" s="1"/>
  <c r="H224" i="14"/>
  <c r="I224" i="14" s="1"/>
  <c r="H225" i="14"/>
  <c r="I225" i="14" s="1"/>
  <c r="H226" i="14"/>
  <c r="I226" i="14" s="1"/>
  <c r="H227" i="14"/>
  <c r="I227" i="14" s="1"/>
  <c r="H228" i="14"/>
  <c r="I228" i="14" s="1"/>
  <c r="K228" i="14" s="1"/>
  <c r="H229" i="14"/>
  <c r="I229" i="14" s="1"/>
  <c r="H230" i="14"/>
  <c r="I230" i="14" s="1"/>
  <c r="H231" i="14"/>
  <c r="I231" i="14" s="1"/>
  <c r="H232" i="14"/>
  <c r="I232" i="14" s="1"/>
  <c r="H233" i="14"/>
  <c r="I233" i="14" s="1"/>
  <c r="H234" i="14"/>
  <c r="I234" i="14" s="1"/>
  <c r="H235" i="14"/>
  <c r="I235" i="14" s="1"/>
  <c r="H236" i="14"/>
  <c r="I236" i="14" s="1"/>
  <c r="K236" i="14" s="1"/>
  <c r="H237" i="14"/>
  <c r="I237" i="14" s="1"/>
  <c r="H238" i="14"/>
  <c r="I238" i="14" s="1"/>
  <c r="H239" i="14"/>
  <c r="I239" i="14" s="1"/>
  <c r="H240" i="14"/>
  <c r="I240" i="14" s="1"/>
  <c r="H241" i="14"/>
  <c r="I241" i="14" s="1"/>
  <c r="J241" i="14" s="1"/>
  <c r="H242" i="14"/>
  <c r="I242" i="14" s="1"/>
  <c r="H243" i="14"/>
  <c r="I243" i="14" s="1"/>
  <c r="H244" i="14"/>
  <c r="I244" i="14" s="1"/>
  <c r="K244" i="14" s="1"/>
  <c r="H245" i="14"/>
  <c r="I245" i="14" s="1"/>
  <c r="H246" i="14"/>
  <c r="I246" i="14" s="1"/>
  <c r="H247" i="14"/>
  <c r="I247" i="14" s="1"/>
  <c r="H248" i="14"/>
  <c r="I248" i="14" s="1"/>
  <c r="H249" i="14"/>
  <c r="I249" i="14" s="1"/>
  <c r="H250" i="14"/>
  <c r="I250" i="14" s="1"/>
  <c r="H251" i="14"/>
  <c r="I251" i="14" s="1"/>
  <c r="H252" i="14"/>
  <c r="I252" i="14" s="1"/>
  <c r="K252" i="14" s="1"/>
  <c r="H253" i="14"/>
  <c r="I253" i="14" s="1"/>
  <c r="H254" i="14"/>
  <c r="I254" i="14" s="1"/>
  <c r="H255" i="14"/>
  <c r="I255" i="14" s="1"/>
  <c r="H256" i="14"/>
  <c r="I256" i="14" s="1"/>
  <c r="H257" i="14"/>
  <c r="I257" i="14" s="1"/>
  <c r="H258" i="14"/>
  <c r="I258" i="14" s="1"/>
  <c r="H259" i="14"/>
  <c r="I259" i="14" s="1"/>
  <c r="H260" i="14"/>
  <c r="I260" i="14" s="1"/>
  <c r="K260" i="14" s="1"/>
  <c r="H261" i="14"/>
  <c r="I261" i="14" s="1"/>
  <c r="H262" i="14"/>
  <c r="I262" i="14" s="1"/>
  <c r="H263" i="14"/>
  <c r="I263" i="14" s="1"/>
  <c r="H264" i="14"/>
  <c r="I264" i="14" s="1"/>
  <c r="H265" i="14"/>
  <c r="I265" i="14" s="1"/>
  <c r="H266" i="14"/>
  <c r="I266" i="14" s="1"/>
  <c r="H267" i="14"/>
  <c r="I267" i="14" s="1"/>
  <c r="H268" i="14"/>
  <c r="I268" i="14" s="1"/>
  <c r="K268" i="14" s="1"/>
  <c r="H269" i="14"/>
  <c r="I269" i="14" s="1"/>
  <c r="H270" i="14"/>
  <c r="I270" i="14" s="1"/>
  <c r="H271" i="14"/>
  <c r="I271" i="14" s="1"/>
  <c r="H272" i="14"/>
  <c r="I272" i="14" s="1"/>
  <c r="H273" i="14"/>
  <c r="I273" i="14" s="1"/>
  <c r="J273" i="14" s="1"/>
  <c r="H274" i="14"/>
  <c r="I274" i="14" s="1"/>
  <c r="H275" i="14"/>
  <c r="I275" i="14" s="1"/>
  <c r="H276" i="14"/>
  <c r="I276" i="14" s="1"/>
  <c r="K276" i="14" s="1"/>
  <c r="H277" i="14"/>
  <c r="I277" i="14" s="1"/>
  <c r="H278" i="14"/>
  <c r="I278" i="14" s="1"/>
  <c r="H279" i="14"/>
  <c r="I279" i="14" s="1"/>
  <c r="H280" i="14"/>
  <c r="I280" i="14" s="1"/>
  <c r="H281" i="14"/>
  <c r="I281" i="14" s="1"/>
  <c r="H282" i="14"/>
  <c r="I282" i="14" s="1"/>
  <c r="H283" i="14"/>
  <c r="I283" i="14" s="1"/>
  <c r="H284" i="14"/>
  <c r="I284" i="14" s="1"/>
  <c r="K284" i="14" s="1"/>
  <c r="H285" i="14"/>
  <c r="I285" i="14" s="1"/>
  <c r="H286" i="14"/>
  <c r="I286" i="14" s="1"/>
  <c r="H287" i="14"/>
  <c r="I287" i="14" s="1"/>
  <c r="H288" i="14"/>
  <c r="I288" i="14" s="1"/>
  <c r="H289" i="14"/>
  <c r="I289" i="14" s="1"/>
  <c r="H290" i="14"/>
  <c r="I290" i="14" s="1"/>
  <c r="H291" i="14"/>
  <c r="I291" i="14" s="1"/>
  <c r="H292" i="14"/>
  <c r="I292" i="14" s="1"/>
  <c r="K292" i="14" s="1"/>
  <c r="H293" i="14"/>
  <c r="I293" i="14" s="1"/>
  <c r="H294" i="14"/>
  <c r="I294" i="14" s="1"/>
  <c r="H295" i="14"/>
  <c r="I295" i="14" s="1"/>
  <c r="H296" i="14"/>
  <c r="I296" i="14" s="1"/>
  <c r="H297" i="14"/>
  <c r="I297" i="14" s="1"/>
  <c r="H298" i="14"/>
  <c r="I298" i="14" s="1"/>
  <c r="H299" i="14"/>
  <c r="I299" i="14" s="1"/>
  <c r="H300" i="14"/>
  <c r="I300" i="14" s="1"/>
  <c r="K300" i="14" s="1"/>
  <c r="H301" i="14"/>
  <c r="I301" i="14" s="1"/>
  <c r="H302" i="14"/>
  <c r="I302" i="14" s="1"/>
  <c r="H303" i="14"/>
  <c r="I303" i="14" s="1"/>
  <c r="H304" i="14"/>
  <c r="I304" i="14" s="1"/>
  <c r="H305" i="14"/>
  <c r="I305" i="14" s="1"/>
  <c r="J305" i="14" s="1"/>
  <c r="H306" i="14"/>
  <c r="I306" i="14" s="1"/>
  <c r="H307" i="14"/>
  <c r="I307" i="14" s="1"/>
  <c r="H308" i="14"/>
  <c r="I308" i="14" s="1"/>
  <c r="K308" i="14" s="1"/>
  <c r="H309" i="14"/>
  <c r="I309" i="14" s="1"/>
  <c r="H310" i="14"/>
  <c r="I310" i="14" s="1"/>
  <c r="H311" i="14"/>
  <c r="I311" i="14" s="1"/>
  <c r="H312" i="14"/>
  <c r="I312" i="14" s="1"/>
  <c r="H313" i="14"/>
  <c r="I313" i="14" s="1"/>
  <c r="H314" i="14"/>
  <c r="I314" i="14" s="1"/>
  <c r="H315" i="14"/>
  <c r="I315" i="14" s="1"/>
  <c r="H316" i="14"/>
  <c r="I316" i="14" s="1"/>
  <c r="K316" i="14" s="1"/>
  <c r="H317" i="14"/>
  <c r="I317" i="14" s="1"/>
  <c r="H318" i="14"/>
  <c r="I318" i="14" s="1"/>
  <c r="H319" i="14"/>
  <c r="I319" i="14" s="1"/>
  <c r="H320" i="14"/>
  <c r="I320" i="14" s="1"/>
  <c r="H321" i="14"/>
  <c r="I321" i="14" s="1"/>
  <c r="H322" i="14"/>
  <c r="I322" i="14" s="1"/>
  <c r="H323" i="14"/>
  <c r="I323" i="14" s="1"/>
  <c r="H324" i="14"/>
  <c r="I324" i="14" s="1"/>
  <c r="K324" i="14" s="1"/>
  <c r="H325" i="14"/>
  <c r="I325" i="14" s="1"/>
  <c r="H326" i="14"/>
  <c r="I326" i="14" s="1"/>
  <c r="H327" i="14"/>
  <c r="I327" i="14" s="1"/>
  <c r="H328" i="14"/>
  <c r="I328" i="14" s="1"/>
  <c r="H329" i="14"/>
  <c r="I329" i="14" s="1"/>
  <c r="H330" i="14"/>
  <c r="I330" i="14" s="1"/>
  <c r="H331" i="14"/>
  <c r="I331" i="14" s="1"/>
  <c r="H332" i="14"/>
  <c r="I332" i="14" s="1"/>
  <c r="K332" i="14" s="1"/>
  <c r="H333" i="14"/>
  <c r="I333" i="14" s="1"/>
  <c r="H334" i="14"/>
  <c r="I334" i="14" s="1"/>
  <c r="H335" i="14"/>
  <c r="I335" i="14" s="1"/>
  <c r="H336" i="14"/>
  <c r="I336" i="14" s="1"/>
  <c r="H337" i="14"/>
  <c r="I337" i="14" s="1"/>
  <c r="J337" i="14" s="1"/>
  <c r="H338" i="14"/>
  <c r="I338" i="14" s="1"/>
  <c r="H339" i="14"/>
  <c r="I339" i="14" s="1"/>
  <c r="H340" i="14"/>
  <c r="I340" i="14" s="1"/>
  <c r="K340" i="14" s="1"/>
  <c r="H341" i="14"/>
  <c r="I341" i="14" s="1"/>
  <c r="H342" i="14"/>
  <c r="I342" i="14" s="1"/>
  <c r="H343" i="14"/>
  <c r="I343" i="14" s="1"/>
  <c r="H344" i="14"/>
  <c r="I344" i="14" s="1"/>
  <c r="H345" i="14"/>
  <c r="I345" i="14" s="1"/>
  <c r="H346" i="14"/>
  <c r="I346" i="14" s="1"/>
  <c r="H347" i="14"/>
  <c r="I347" i="14" s="1"/>
  <c r="H348" i="14"/>
  <c r="I348" i="14" s="1"/>
  <c r="K348" i="14" s="1"/>
  <c r="H349" i="14"/>
  <c r="I349" i="14" s="1"/>
  <c r="H350" i="14"/>
  <c r="I350" i="14" s="1"/>
  <c r="H351" i="14"/>
  <c r="I351" i="14" s="1"/>
  <c r="H352" i="14"/>
  <c r="I352" i="14" s="1"/>
  <c r="H353" i="14"/>
  <c r="I353" i="14" s="1"/>
  <c r="H354" i="14"/>
  <c r="I354" i="14" s="1"/>
  <c r="H355" i="14"/>
  <c r="I355" i="14" s="1"/>
  <c r="H356" i="14"/>
  <c r="I356" i="14" s="1"/>
  <c r="K356" i="14" s="1"/>
  <c r="H357" i="14"/>
  <c r="I357" i="14" s="1"/>
  <c r="H358" i="14"/>
  <c r="I358" i="14" s="1"/>
  <c r="H359" i="14"/>
  <c r="I359" i="14" s="1"/>
  <c r="H360" i="14"/>
  <c r="I360" i="14" s="1"/>
  <c r="H361" i="14"/>
  <c r="I361" i="14" s="1"/>
  <c r="H362" i="14"/>
  <c r="I362" i="14" s="1"/>
  <c r="H363" i="14"/>
  <c r="I363" i="14" s="1"/>
  <c r="H364" i="14"/>
  <c r="I364" i="14" s="1"/>
  <c r="K364" i="14" s="1"/>
  <c r="H365" i="14"/>
  <c r="I365" i="14" s="1"/>
  <c r="H366" i="14"/>
  <c r="I366" i="14" s="1"/>
  <c r="H367" i="14"/>
  <c r="I367" i="14" s="1"/>
  <c r="H368" i="14"/>
  <c r="I368" i="14" s="1"/>
  <c r="H369" i="14"/>
  <c r="I369" i="14" s="1"/>
  <c r="H370" i="14"/>
  <c r="I370" i="14" s="1"/>
  <c r="H371" i="14"/>
  <c r="I371" i="14" s="1"/>
  <c r="H372" i="14"/>
  <c r="I372" i="14" s="1"/>
  <c r="K372" i="14" s="1"/>
  <c r="H373" i="14"/>
  <c r="I373" i="14" s="1"/>
  <c r="H374" i="14"/>
  <c r="I374" i="14" s="1"/>
  <c r="H375" i="14"/>
  <c r="I375" i="14" s="1"/>
  <c r="H376" i="14"/>
  <c r="I376" i="14" s="1"/>
  <c r="H377" i="14"/>
  <c r="I377" i="14" s="1"/>
  <c r="H378" i="14"/>
  <c r="I378" i="14" s="1"/>
  <c r="H379" i="14"/>
  <c r="I379" i="14" s="1"/>
  <c r="H380" i="14"/>
  <c r="I380" i="14" s="1"/>
  <c r="K380" i="14" s="1"/>
  <c r="H381" i="14"/>
  <c r="I381" i="14" s="1"/>
  <c r="H382" i="14"/>
  <c r="I382" i="14" s="1"/>
  <c r="H383" i="14"/>
  <c r="I383" i="14" s="1"/>
  <c r="H384" i="14"/>
  <c r="I384" i="14" s="1"/>
  <c r="H385" i="14"/>
  <c r="I385" i="14" s="1"/>
  <c r="K385" i="14" s="1"/>
  <c r="H386" i="14"/>
  <c r="I386" i="14" s="1"/>
  <c r="H387" i="14"/>
  <c r="I387" i="14" s="1"/>
  <c r="H388" i="14"/>
  <c r="I388" i="14" s="1"/>
  <c r="K388" i="14" s="1"/>
  <c r="H389" i="14"/>
  <c r="I389" i="14" s="1"/>
  <c r="H390" i="14"/>
  <c r="I390" i="14" s="1"/>
  <c r="H391" i="14"/>
  <c r="I391" i="14" s="1"/>
  <c r="H392" i="14"/>
  <c r="I392" i="14" s="1"/>
  <c r="H393" i="14"/>
  <c r="I393" i="14" s="1"/>
  <c r="H394" i="14"/>
  <c r="I394" i="14" s="1"/>
  <c r="H395" i="14"/>
  <c r="I395" i="14" s="1"/>
  <c r="H396" i="14"/>
  <c r="I396" i="14" s="1"/>
  <c r="K396" i="14" s="1"/>
  <c r="H397" i="14"/>
  <c r="I397" i="14" s="1"/>
  <c r="H398" i="14"/>
  <c r="I398" i="14" s="1"/>
  <c r="H399" i="14"/>
  <c r="I399" i="14" s="1"/>
  <c r="H400" i="14"/>
  <c r="I400" i="14" s="1"/>
  <c r="H401" i="14"/>
  <c r="I401" i="14" s="1"/>
  <c r="H402" i="14"/>
  <c r="I402" i="14" s="1"/>
  <c r="H403" i="14"/>
  <c r="I403" i="14" s="1"/>
  <c r="H404" i="14"/>
  <c r="I404" i="14" s="1"/>
  <c r="K404" i="14" s="1"/>
  <c r="H405" i="14"/>
  <c r="I405" i="14" s="1"/>
  <c r="H406" i="14"/>
  <c r="I406" i="14" s="1"/>
  <c r="H407" i="14"/>
  <c r="I407" i="14" s="1"/>
  <c r="H408" i="14"/>
  <c r="I408" i="14" s="1"/>
  <c r="H409" i="14"/>
  <c r="I409" i="14" s="1"/>
  <c r="H410" i="14"/>
  <c r="I410" i="14" s="1"/>
  <c r="H411" i="14"/>
  <c r="I411" i="14" s="1"/>
  <c r="H412" i="14"/>
  <c r="I412" i="14" s="1"/>
  <c r="K412" i="14" s="1"/>
  <c r="H413" i="14"/>
  <c r="I413" i="14" s="1"/>
  <c r="H414" i="14"/>
  <c r="I414" i="14" s="1"/>
  <c r="H415" i="14"/>
  <c r="I415" i="14" s="1"/>
  <c r="H416" i="14"/>
  <c r="I416" i="14" s="1"/>
  <c r="H417" i="14"/>
  <c r="I417" i="14" s="1"/>
  <c r="H418" i="14"/>
  <c r="I418" i="14" s="1"/>
  <c r="H419" i="14"/>
  <c r="I419" i="14" s="1"/>
  <c r="H420" i="14"/>
  <c r="I420" i="14" s="1"/>
  <c r="K420" i="14" s="1"/>
  <c r="H421" i="14"/>
  <c r="I421" i="14" s="1"/>
  <c r="H422" i="14"/>
  <c r="I422" i="14" s="1"/>
  <c r="H423" i="14"/>
  <c r="I423" i="14" s="1"/>
  <c r="H424" i="14"/>
  <c r="I424" i="14" s="1"/>
  <c r="H425" i="14"/>
  <c r="I425" i="14" s="1"/>
  <c r="H426" i="14"/>
  <c r="I426" i="14" s="1"/>
  <c r="H427" i="14"/>
  <c r="I427" i="14" s="1"/>
  <c r="H428" i="14"/>
  <c r="I428" i="14" s="1"/>
  <c r="K428" i="14" s="1"/>
  <c r="H429" i="14"/>
  <c r="I429" i="14" s="1"/>
  <c r="H430" i="14"/>
  <c r="I430" i="14" s="1"/>
  <c r="H431" i="14"/>
  <c r="I431" i="14" s="1"/>
  <c r="H432" i="14"/>
  <c r="I432" i="14" s="1"/>
  <c r="H433" i="14"/>
  <c r="I433" i="14" s="1"/>
  <c r="H434" i="14"/>
  <c r="I434" i="14" s="1"/>
  <c r="H435" i="14"/>
  <c r="I435" i="14" s="1"/>
  <c r="H436" i="14"/>
  <c r="I436" i="14" s="1"/>
  <c r="K436" i="14" s="1"/>
  <c r="H437" i="14"/>
  <c r="I437" i="14" s="1"/>
  <c r="H438" i="14"/>
  <c r="I438" i="14" s="1"/>
  <c r="H439" i="14"/>
  <c r="I439" i="14" s="1"/>
  <c r="H440" i="14"/>
  <c r="I440" i="14" s="1"/>
  <c r="H441" i="14"/>
  <c r="I441" i="14" s="1"/>
  <c r="H442" i="14"/>
  <c r="I442" i="14" s="1"/>
  <c r="H443" i="14"/>
  <c r="I443" i="14" s="1"/>
  <c r="H444" i="14"/>
  <c r="I444" i="14" s="1"/>
  <c r="K444" i="14" s="1"/>
  <c r="H445" i="14"/>
  <c r="I445" i="14" s="1"/>
  <c r="H446" i="14"/>
  <c r="I446" i="14" s="1"/>
  <c r="H447" i="14"/>
  <c r="I447" i="14" s="1"/>
  <c r="H448" i="14"/>
  <c r="I448" i="14" s="1"/>
  <c r="H449" i="14"/>
  <c r="I449" i="14" s="1"/>
  <c r="K449" i="14" s="1"/>
  <c r="H450" i="14"/>
  <c r="I450" i="14" s="1"/>
  <c r="K450" i="14" s="1"/>
  <c r="H451" i="14"/>
  <c r="I451" i="14" s="1"/>
  <c r="H452" i="14"/>
  <c r="I452" i="14" s="1"/>
  <c r="K452" i="14" s="1"/>
  <c r="H453" i="14"/>
  <c r="I453" i="14" s="1"/>
  <c r="H454" i="14"/>
  <c r="I454" i="14" s="1"/>
  <c r="H455" i="14"/>
  <c r="I455" i="14" s="1"/>
  <c r="H456" i="14"/>
  <c r="I456" i="14" s="1"/>
  <c r="H457" i="14"/>
  <c r="I457" i="14" s="1"/>
  <c r="H458" i="14"/>
  <c r="I458" i="14" s="1"/>
  <c r="H459" i="14"/>
  <c r="I459" i="14" s="1"/>
  <c r="H460" i="14"/>
  <c r="I460" i="14" s="1"/>
  <c r="K460" i="14" s="1"/>
  <c r="H461" i="14"/>
  <c r="I461" i="14" s="1"/>
  <c r="H462" i="14"/>
  <c r="I462" i="14" s="1"/>
  <c r="H463" i="14"/>
  <c r="I463" i="14" s="1"/>
  <c r="H464" i="14"/>
  <c r="I464" i="14" s="1"/>
  <c r="H465" i="14"/>
  <c r="I465" i="14" s="1"/>
  <c r="H466" i="14"/>
  <c r="I466" i="14" s="1"/>
  <c r="H467" i="14"/>
  <c r="I467" i="14" s="1"/>
  <c r="H468" i="14"/>
  <c r="I468" i="14" s="1"/>
  <c r="K468" i="14" s="1"/>
  <c r="H469" i="14"/>
  <c r="I469" i="14" s="1"/>
  <c r="H470" i="14"/>
  <c r="I470" i="14" s="1"/>
  <c r="H471" i="14"/>
  <c r="I471" i="14" s="1"/>
  <c r="H472" i="14"/>
  <c r="I472" i="14" s="1"/>
  <c r="H473" i="14"/>
  <c r="I473" i="14" s="1"/>
  <c r="H474" i="14"/>
  <c r="I474" i="14" s="1"/>
  <c r="H475" i="14"/>
  <c r="I475" i="14" s="1"/>
  <c r="H476" i="14"/>
  <c r="I476" i="14" s="1"/>
  <c r="K476" i="14" s="1"/>
  <c r="H477" i="14"/>
  <c r="I477" i="14" s="1"/>
  <c r="H478" i="14"/>
  <c r="I478" i="14" s="1"/>
  <c r="H479" i="14"/>
  <c r="I479" i="14" s="1"/>
  <c r="H480" i="14"/>
  <c r="I480" i="14" s="1"/>
  <c r="H481" i="14"/>
  <c r="I481" i="14" s="1"/>
  <c r="H482" i="14"/>
  <c r="I482" i="14" s="1"/>
  <c r="H483" i="14"/>
  <c r="I483" i="14" s="1"/>
  <c r="H484" i="14"/>
  <c r="I484" i="14" s="1"/>
  <c r="K484" i="14" s="1"/>
  <c r="H485" i="14"/>
  <c r="I485" i="14" s="1"/>
  <c r="H486" i="14"/>
  <c r="I486" i="14" s="1"/>
  <c r="H487" i="14"/>
  <c r="I487" i="14" s="1"/>
  <c r="H488" i="14"/>
  <c r="I488" i="14" s="1"/>
  <c r="H489" i="14"/>
  <c r="I489" i="14" s="1"/>
  <c r="H490" i="14"/>
  <c r="I490" i="14" s="1"/>
  <c r="K490" i="14" s="1"/>
  <c r="H491" i="14"/>
  <c r="I491" i="14" s="1"/>
  <c r="H492" i="14"/>
  <c r="I492" i="14" s="1"/>
  <c r="K492" i="14" s="1"/>
  <c r="H493" i="14"/>
  <c r="I493" i="14" s="1"/>
  <c r="H494" i="14"/>
  <c r="I494" i="14" s="1"/>
  <c r="H495" i="14"/>
  <c r="I495" i="14" s="1"/>
  <c r="H496" i="14"/>
  <c r="I496" i="14" s="1"/>
  <c r="H497" i="14"/>
  <c r="I497" i="14" s="1"/>
  <c r="H498" i="14"/>
  <c r="I498" i="14" s="1"/>
  <c r="H499" i="14"/>
  <c r="I499" i="14" s="1"/>
  <c r="H500" i="14"/>
  <c r="I500" i="14" s="1"/>
  <c r="K500" i="14" s="1"/>
  <c r="H501" i="14"/>
  <c r="I501" i="14" s="1"/>
  <c r="H502" i="14"/>
  <c r="I502" i="14" s="1"/>
  <c r="H503" i="14"/>
  <c r="I503" i="14" s="1"/>
  <c r="H504" i="14"/>
  <c r="I504" i="14" s="1"/>
  <c r="H505" i="14"/>
  <c r="I505" i="14" s="1"/>
  <c r="H506" i="14"/>
  <c r="I506" i="14" s="1"/>
  <c r="H507" i="14"/>
  <c r="I507" i="14" s="1"/>
  <c r="H508" i="14"/>
  <c r="I508" i="14" s="1"/>
  <c r="K508" i="14" s="1"/>
  <c r="H509" i="14"/>
  <c r="I509" i="14" s="1"/>
  <c r="H510" i="14"/>
  <c r="I510" i="14" s="1"/>
  <c r="H511" i="14"/>
  <c r="I511" i="14" s="1"/>
  <c r="H512" i="14"/>
  <c r="I512" i="14" s="1"/>
  <c r="H513" i="14"/>
  <c r="I513" i="14" s="1"/>
  <c r="K513" i="14" s="1"/>
  <c r="H514" i="14"/>
  <c r="I514" i="14" s="1"/>
  <c r="H515" i="14"/>
  <c r="I515" i="14" s="1"/>
  <c r="H516" i="14"/>
  <c r="I516" i="14" s="1"/>
  <c r="K516" i="14" s="1"/>
  <c r="H517" i="14"/>
  <c r="I517" i="14" s="1"/>
  <c r="H518" i="14"/>
  <c r="I518" i="14" s="1"/>
  <c r="H519" i="14"/>
  <c r="I519" i="14" s="1"/>
  <c r="H520" i="14"/>
  <c r="I520" i="14" s="1"/>
  <c r="H521" i="14"/>
  <c r="I521" i="14" s="1"/>
  <c r="H522" i="14"/>
  <c r="I522" i="14" s="1"/>
  <c r="H523" i="14"/>
  <c r="I523" i="14" s="1"/>
  <c r="H524" i="14"/>
  <c r="I524" i="14" s="1"/>
  <c r="K524" i="14" s="1"/>
  <c r="H525" i="14"/>
  <c r="I525" i="14" s="1"/>
  <c r="H526" i="14"/>
  <c r="I526" i="14" s="1"/>
  <c r="H527" i="14"/>
  <c r="I527" i="14" s="1"/>
  <c r="H528" i="14"/>
  <c r="I528" i="14" s="1"/>
  <c r="H529" i="14"/>
  <c r="I529" i="14" s="1"/>
  <c r="H530" i="14"/>
  <c r="I530" i="14" s="1"/>
  <c r="H531" i="14"/>
  <c r="I531" i="14" s="1"/>
  <c r="H532" i="14"/>
  <c r="I532" i="14" s="1"/>
  <c r="K532" i="14" s="1"/>
  <c r="H533" i="14"/>
  <c r="I533" i="14" s="1"/>
  <c r="H534" i="14"/>
  <c r="I534" i="14" s="1"/>
  <c r="H535" i="14"/>
  <c r="I535" i="14" s="1"/>
  <c r="H536" i="14"/>
  <c r="I536" i="14" s="1"/>
  <c r="H537" i="14"/>
  <c r="I537" i="14" s="1"/>
  <c r="H538" i="14"/>
  <c r="I538" i="14" s="1"/>
  <c r="H539" i="14"/>
  <c r="I539" i="14" s="1"/>
  <c r="H540" i="14"/>
  <c r="I540" i="14" s="1"/>
  <c r="K540" i="14" s="1"/>
  <c r="H541" i="14"/>
  <c r="I541" i="14" s="1"/>
  <c r="H542" i="14"/>
  <c r="I542" i="14" s="1"/>
  <c r="H543" i="14"/>
  <c r="I543" i="14" s="1"/>
  <c r="H544" i="14"/>
  <c r="I544" i="14" s="1"/>
  <c r="H545" i="14"/>
  <c r="I545" i="14" s="1"/>
  <c r="H546" i="14"/>
  <c r="I546" i="14" s="1"/>
  <c r="H547" i="14"/>
  <c r="I547" i="14" s="1"/>
  <c r="H548" i="14"/>
  <c r="I548" i="14" s="1"/>
  <c r="K548" i="14" s="1"/>
  <c r="H549" i="14"/>
  <c r="I549" i="14" s="1"/>
  <c r="H550" i="14"/>
  <c r="I550" i="14" s="1"/>
  <c r="H551" i="14"/>
  <c r="I551" i="14" s="1"/>
  <c r="H552" i="14"/>
  <c r="I552" i="14" s="1"/>
  <c r="H553" i="14"/>
  <c r="I553" i="14" s="1"/>
  <c r="H554" i="14"/>
  <c r="I554" i="14" s="1"/>
  <c r="H555" i="14"/>
  <c r="I555" i="14" s="1"/>
  <c r="H556" i="14"/>
  <c r="I556" i="14" s="1"/>
  <c r="H557" i="14"/>
  <c r="I557" i="14" s="1"/>
  <c r="H558" i="14"/>
  <c r="I558" i="14" s="1"/>
  <c r="H559" i="14"/>
  <c r="I559" i="14" s="1"/>
  <c r="H560" i="14"/>
  <c r="I560" i="14" s="1"/>
  <c r="J560" i="14" s="1"/>
  <c r="H561" i="14"/>
  <c r="I561" i="14" s="1"/>
  <c r="H562" i="14"/>
  <c r="I562" i="14" s="1"/>
  <c r="H563" i="14"/>
  <c r="I563" i="14" s="1"/>
  <c r="H564" i="14"/>
  <c r="I564" i="14" s="1"/>
  <c r="K564" i="14" s="1"/>
  <c r="H565" i="14"/>
  <c r="I565" i="14" s="1"/>
  <c r="H566" i="14"/>
  <c r="I566" i="14" s="1"/>
  <c r="H567" i="14"/>
  <c r="I567" i="14" s="1"/>
  <c r="H568" i="14"/>
  <c r="I568" i="14" s="1"/>
  <c r="H569" i="14"/>
  <c r="I569" i="14" s="1"/>
  <c r="J569" i="14" s="1"/>
  <c r="H570" i="14"/>
  <c r="I570" i="14" s="1"/>
  <c r="H571" i="14"/>
  <c r="I571" i="14" s="1"/>
  <c r="H572" i="14"/>
  <c r="I572" i="14" s="1"/>
  <c r="K572" i="14" s="1"/>
  <c r="H573" i="14"/>
  <c r="I573" i="14" s="1"/>
  <c r="H574" i="14"/>
  <c r="I574" i="14" s="1"/>
  <c r="H575" i="14"/>
  <c r="I575" i="14" s="1"/>
  <c r="H576" i="14"/>
  <c r="I576" i="14" s="1"/>
  <c r="H577" i="14"/>
  <c r="I577" i="14" s="1"/>
  <c r="H578" i="14"/>
  <c r="I578" i="14" s="1"/>
  <c r="H579" i="14"/>
  <c r="I579" i="14" s="1"/>
  <c r="H580" i="14"/>
  <c r="I580" i="14" s="1"/>
  <c r="K580" i="14" s="1"/>
  <c r="H581" i="14"/>
  <c r="I581" i="14" s="1"/>
  <c r="H582" i="14"/>
  <c r="I582" i="14" s="1"/>
  <c r="H583" i="14"/>
  <c r="I583" i="14" s="1"/>
  <c r="H584" i="14"/>
  <c r="I584" i="14" s="1"/>
  <c r="H585" i="14"/>
  <c r="I585" i="14" s="1"/>
  <c r="H586" i="14"/>
  <c r="I586" i="14" s="1"/>
  <c r="H587" i="14"/>
  <c r="I587" i="14" s="1"/>
  <c r="H588" i="14"/>
  <c r="I588" i="14" s="1"/>
  <c r="K588" i="14" s="1"/>
  <c r="H589" i="14"/>
  <c r="I589" i="14" s="1"/>
  <c r="H590" i="14"/>
  <c r="I590" i="14" s="1"/>
  <c r="H591" i="14"/>
  <c r="I591" i="14" s="1"/>
  <c r="H592" i="14"/>
  <c r="I592" i="14" s="1"/>
  <c r="H593" i="14"/>
  <c r="I593" i="14" s="1"/>
  <c r="H594" i="14"/>
  <c r="I594" i="14" s="1"/>
  <c r="H595" i="14"/>
  <c r="I595" i="14" s="1"/>
  <c r="H596" i="14"/>
  <c r="I596" i="14" s="1"/>
  <c r="K596" i="14" s="1"/>
  <c r="H597" i="14"/>
  <c r="I597" i="14" s="1"/>
  <c r="H598" i="14"/>
  <c r="I598" i="14" s="1"/>
  <c r="J598" i="14" s="1"/>
  <c r="H599" i="14"/>
  <c r="I599" i="14" s="1"/>
  <c r="H600" i="14"/>
  <c r="I600" i="14" s="1"/>
  <c r="H601" i="14"/>
  <c r="I601" i="14" s="1"/>
  <c r="J601" i="14" s="1"/>
  <c r="H602" i="14"/>
  <c r="I602" i="14" s="1"/>
  <c r="H603" i="14"/>
  <c r="I603" i="14" s="1"/>
  <c r="H604" i="14"/>
  <c r="I604" i="14" s="1"/>
  <c r="K604" i="14" s="1"/>
  <c r="H605" i="14"/>
  <c r="I605" i="14" s="1"/>
  <c r="H606" i="14"/>
  <c r="I606" i="14" s="1"/>
  <c r="H607" i="14"/>
  <c r="I607" i="14" s="1"/>
  <c r="H608" i="14"/>
  <c r="I608" i="14" s="1"/>
  <c r="H609" i="14"/>
  <c r="I609" i="14" s="1"/>
  <c r="H610" i="14"/>
  <c r="I610" i="14" s="1"/>
  <c r="H611" i="14"/>
  <c r="I611" i="14" s="1"/>
  <c r="H612" i="14"/>
  <c r="I612" i="14" s="1"/>
  <c r="K612" i="14" s="1"/>
  <c r="H613" i="14"/>
  <c r="I613" i="14" s="1"/>
  <c r="H614" i="14"/>
  <c r="I614" i="14" s="1"/>
  <c r="H615" i="14"/>
  <c r="I615" i="14" s="1"/>
  <c r="H616" i="14"/>
  <c r="I616" i="14" s="1"/>
  <c r="K616" i="14" s="1"/>
  <c r="H617" i="14"/>
  <c r="I617" i="14" s="1"/>
  <c r="H618" i="14"/>
  <c r="I618" i="14" s="1"/>
  <c r="H619" i="14"/>
  <c r="I619" i="14" s="1"/>
  <c r="H620" i="14"/>
  <c r="I620" i="14" s="1"/>
  <c r="K620" i="14" s="1"/>
  <c r="H621" i="14"/>
  <c r="I621" i="14" s="1"/>
  <c r="H622" i="14"/>
  <c r="I622" i="14" s="1"/>
  <c r="H623" i="14"/>
  <c r="I623" i="14" s="1"/>
  <c r="H624" i="14"/>
  <c r="I624" i="14" s="1"/>
  <c r="H625" i="14"/>
  <c r="I625" i="14" s="1"/>
  <c r="H626" i="14"/>
  <c r="I626" i="14" s="1"/>
  <c r="H627" i="14"/>
  <c r="I627" i="14" s="1"/>
  <c r="H628" i="14"/>
  <c r="I628" i="14" s="1"/>
  <c r="K628" i="14" s="1"/>
  <c r="H629" i="14"/>
  <c r="I629" i="14" s="1"/>
  <c r="H630" i="14"/>
  <c r="I630" i="14" s="1"/>
  <c r="H631" i="14"/>
  <c r="I631" i="14" s="1"/>
  <c r="H632" i="14"/>
  <c r="I632" i="14" s="1"/>
  <c r="H633" i="14"/>
  <c r="I633" i="14" s="1"/>
  <c r="J633" i="14" s="1"/>
  <c r="H634" i="14"/>
  <c r="I634" i="14" s="1"/>
  <c r="H635" i="14"/>
  <c r="I635" i="14" s="1"/>
  <c r="H636" i="14"/>
  <c r="I636" i="14" s="1"/>
  <c r="K636" i="14" s="1"/>
  <c r="H637" i="14"/>
  <c r="I637" i="14" s="1"/>
  <c r="H638" i="14"/>
  <c r="I638" i="14" s="1"/>
  <c r="H639" i="14"/>
  <c r="I639" i="14" s="1"/>
  <c r="H640" i="14"/>
  <c r="I640" i="14" s="1"/>
  <c r="H641" i="14"/>
  <c r="I641" i="14" s="1"/>
  <c r="H642" i="14"/>
  <c r="I642" i="14" s="1"/>
  <c r="H643" i="14"/>
  <c r="I643" i="14" s="1"/>
  <c r="H644" i="14"/>
  <c r="I644" i="14" s="1"/>
  <c r="K644" i="14" s="1"/>
  <c r="H645" i="14"/>
  <c r="I645" i="14" s="1"/>
  <c r="H646" i="14"/>
  <c r="I646" i="14" s="1"/>
  <c r="H647" i="14"/>
  <c r="I647" i="14" s="1"/>
  <c r="H648" i="14"/>
  <c r="I648" i="14" s="1"/>
  <c r="H649" i="14"/>
  <c r="I649" i="14" s="1"/>
  <c r="H650" i="14"/>
  <c r="I650" i="14" s="1"/>
  <c r="H651" i="14"/>
  <c r="I651" i="14" s="1"/>
  <c r="H652" i="14"/>
  <c r="I652" i="14" s="1"/>
  <c r="K652" i="14" s="1"/>
  <c r="H653" i="14"/>
  <c r="I653" i="14" s="1"/>
  <c r="H654" i="14"/>
  <c r="I654" i="14" s="1"/>
  <c r="H655" i="14"/>
  <c r="I655" i="14" s="1"/>
  <c r="H656" i="14"/>
  <c r="I656" i="14" s="1"/>
  <c r="H657" i="14"/>
  <c r="I657" i="14" s="1"/>
  <c r="H658" i="14"/>
  <c r="I658" i="14" s="1"/>
  <c r="H659" i="14"/>
  <c r="I659" i="14" s="1"/>
  <c r="H660" i="14"/>
  <c r="I660" i="14" s="1"/>
  <c r="K660" i="14" s="1"/>
  <c r="H661" i="14"/>
  <c r="I661" i="14" s="1"/>
  <c r="H662" i="14"/>
  <c r="I662" i="14" s="1"/>
  <c r="H663" i="14"/>
  <c r="I663" i="14" s="1"/>
  <c r="H664" i="14"/>
  <c r="I664" i="14" s="1"/>
  <c r="H665" i="14"/>
  <c r="I665" i="14" s="1"/>
  <c r="J665" i="14" s="1"/>
  <c r="H666" i="14"/>
  <c r="I666" i="14" s="1"/>
  <c r="K666" i="14" s="1"/>
  <c r="H667" i="14"/>
  <c r="I667" i="14" s="1"/>
  <c r="H668" i="14"/>
  <c r="I668" i="14" s="1"/>
  <c r="K668" i="14" s="1"/>
  <c r="H669" i="14"/>
  <c r="I669" i="14" s="1"/>
  <c r="H670" i="14"/>
  <c r="I670" i="14" s="1"/>
  <c r="H671" i="14"/>
  <c r="I671" i="14" s="1"/>
  <c r="H672" i="14"/>
  <c r="I672" i="14" s="1"/>
  <c r="H673" i="14"/>
  <c r="I673" i="14" s="1"/>
  <c r="H674" i="14"/>
  <c r="I674" i="14" s="1"/>
  <c r="H675" i="14"/>
  <c r="I675" i="14" s="1"/>
  <c r="H676" i="14"/>
  <c r="I676" i="14" s="1"/>
  <c r="K676" i="14" s="1"/>
  <c r="H677" i="14"/>
  <c r="I677" i="14" s="1"/>
  <c r="H678" i="14"/>
  <c r="I678" i="14" s="1"/>
  <c r="H679" i="14"/>
  <c r="I679" i="14" s="1"/>
  <c r="H680" i="14"/>
  <c r="I680" i="14" s="1"/>
  <c r="J680" i="14" s="1"/>
  <c r="H681" i="14"/>
  <c r="I681" i="14" s="1"/>
  <c r="H682" i="14"/>
  <c r="I682" i="14" s="1"/>
  <c r="H683" i="14"/>
  <c r="I683" i="14" s="1"/>
  <c r="H684" i="14"/>
  <c r="I684" i="14" s="1"/>
  <c r="K684" i="14" s="1"/>
  <c r="H685" i="14"/>
  <c r="I685" i="14" s="1"/>
  <c r="H686" i="14"/>
  <c r="I686" i="14" s="1"/>
  <c r="H687" i="14"/>
  <c r="I687" i="14" s="1"/>
  <c r="H688" i="14"/>
  <c r="I688" i="14" s="1"/>
  <c r="H689" i="14"/>
  <c r="I689" i="14" s="1"/>
  <c r="H690" i="14"/>
  <c r="I690" i="14" s="1"/>
  <c r="H691" i="14"/>
  <c r="I691" i="14" s="1"/>
  <c r="H692" i="14"/>
  <c r="I692" i="14" s="1"/>
  <c r="K692" i="14" s="1"/>
  <c r="H693" i="14"/>
  <c r="I693" i="14" s="1"/>
  <c r="H694" i="14"/>
  <c r="I694" i="14" s="1"/>
  <c r="J694" i="14" s="1"/>
  <c r="H695" i="14"/>
  <c r="I695" i="14" s="1"/>
  <c r="H696" i="14"/>
  <c r="I696" i="14" s="1"/>
  <c r="H697" i="14"/>
  <c r="I697" i="14" s="1"/>
  <c r="J697" i="14" s="1"/>
  <c r="H698" i="14"/>
  <c r="I698" i="14" s="1"/>
  <c r="H699" i="14"/>
  <c r="I699" i="14" s="1"/>
  <c r="H700" i="14"/>
  <c r="I700" i="14" s="1"/>
  <c r="K700" i="14" s="1"/>
  <c r="H701" i="14"/>
  <c r="I701" i="14" s="1"/>
  <c r="H702" i="14"/>
  <c r="I702" i="14" s="1"/>
  <c r="H703" i="14"/>
  <c r="I703" i="14" s="1"/>
  <c r="H704" i="14"/>
  <c r="I704" i="14" s="1"/>
  <c r="H705" i="14"/>
  <c r="I705" i="14" s="1"/>
  <c r="H706" i="14"/>
  <c r="I706" i="14" s="1"/>
  <c r="H707" i="14"/>
  <c r="I707" i="14" s="1"/>
  <c r="H708" i="14"/>
  <c r="I708" i="14" s="1"/>
  <c r="K708" i="14" s="1"/>
  <c r="H709" i="14"/>
  <c r="I709" i="14" s="1"/>
  <c r="H710" i="14"/>
  <c r="I710" i="14" s="1"/>
  <c r="H711" i="14"/>
  <c r="I711" i="14" s="1"/>
  <c r="H712" i="14"/>
  <c r="I712" i="14" s="1"/>
  <c r="H713" i="14"/>
  <c r="I713" i="14" s="1"/>
  <c r="H714" i="14"/>
  <c r="I714" i="14" s="1"/>
  <c r="H715" i="14"/>
  <c r="I715" i="14" s="1"/>
  <c r="H716" i="14"/>
  <c r="I716" i="14" s="1"/>
  <c r="K716" i="14" s="1"/>
  <c r="H717" i="14"/>
  <c r="I717" i="14" s="1"/>
  <c r="H718" i="14"/>
  <c r="I718" i="14" s="1"/>
  <c r="H719" i="14"/>
  <c r="I719" i="14" s="1"/>
  <c r="H720" i="14"/>
  <c r="I720" i="14" s="1"/>
  <c r="H721" i="14"/>
  <c r="I721" i="14" s="1"/>
  <c r="H722" i="14"/>
  <c r="I722" i="14" s="1"/>
  <c r="H723" i="14"/>
  <c r="I723" i="14" s="1"/>
  <c r="H724" i="14"/>
  <c r="I724" i="14" s="1"/>
  <c r="K724" i="14" s="1"/>
  <c r="H725" i="14"/>
  <c r="I725" i="14" s="1"/>
  <c r="H726" i="14"/>
  <c r="I726" i="14" s="1"/>
  <c r="H727" i="14"/>
  <c r="I727" i="14" s="1"/>
  <c r="H728" i="14"/>
  <c r="I728" i="14" s="1"/>
  <c r="H729" i="14"/>
  <c r="I729" i="14" s="1"/>
  <c r="J729" i="14" s="1"/>
  <c r="H730" i="14"/>
  <c r="I730" i="14" s="1"/>
  <c r="H731" i="14"/>
  <c r="I731" i="14" s="1"/>
  <c r="H732" i="14"/>
  <c r="I732" i="14" s="1"/>
  <c r="K732" i="14" s="1"/>
  <c r="H733" i="14"/>
  <c r="I733" i="14" s="1"/>
  <c r="H734" i="14"/>
  <c r="I734" i="14" s="1"/>
  <c r="H735" i="14"/>
  <c r="I735" i="14" s="1"/>
  <c r="H736" i="14"/>
  <c r="I736" i="14" s="1"/>
  <c r="H737" i="14"/>
  <c r="I737" i="14" s="1"/>
  <c r="H738" i="14"/>
  <c r="I738" i="14" s="1"/>
  <c r="H739" i="14"/>
  <c r="I739" i="14" s="1"/>
  <c r="H740" i="14"/>
  <c r="I740" i="14" s="1"/>
  <c r="K740" i="14" s="1"/>
  <c r="H741" i="14"/>
  <c r="I741" i="14" s="1"/>
  <c r="H742" i="14"/>
  <c r="I742" i="14" s="1"/>
  <c r="H743" i="14"/>
  <c r="I743" i="14" s="1"/>
  <c r="H744" i="14"/>
  <c r="I744" i="14" s="1"/>
  <c r="H745" i="14"/>
  <c r="I745" i="14" s="1"/>
  <c r="H746" i="14"/>
  <c r="I746" i="14" s="1"/>
  <c r="H747" i="14"/>
  <c r="I747" i="14" s="1"/>
  <c r="H748" i="14"/>
  <c r="I748" i="14" s="1"/>
  <c r="K748" i="14" s="1"/>
  <c r="H749" i="14"/>
  <c r="I749" i="14" s="1"/>
  <c r="H750" i="14"/>
  <c r="I750" i="14" s="1"/>
  <c r="H751" i="14"/>
  <c r="I751" i="14" s="1"/>
  <c r="H752" i="14"/>
  <c r="I752" i="14" s="1"/>
  <c r="H753" i="14"/>
  <c r="I753" i="14" s="1"/>
  <c r="H754" i="14"/>
  <c r="I754" i="14" s="1"/>
  <c r="H755" i="14"/>
  <c r="I755" i="14" s="1"/>
  <c r="H756" i="14"/>
  <c r="I756" i="14" s="1"/>
  <c r="K756" i="14" s="1"/>
  <c r="H757" i="14"/>
  <c r="I757" i="14" s="1"/>
  <c r="H758" i="14"/>
  <c r="I758" i="14" s="1"/>
  <c r="H759" i="14"/>
  <c r="I759" i="14" s="1"/>
  <c r="H760" i="14"/>
  <c r="I760" i="14" s="1"/>
  <c r="H761" i="14"/>
  <c r="I761" i="14" s="1"/>
  <c r="J761" i="14" s="1"/>
  <c r="H762" i="14"/>
  <c r="I762" i="14" s="1"/>
  <c r="H763" i="14"/>
  <c r="I763" i="14" s="1"/>
  <c r="H764" i="14"/>
  <c r="I764" i="14" s="1"/>
  <c r="K764" i="14" s="1"/>
  <c r="H765" i="14"/>
  <c r="I765" i="14" s="1"/>
  <c r="H766" i="14"/>
  <c r="I766" i="14" s="1"/>
  <c r="H767" i="14"/>
  <c r="I767" i="14" s="1"/>
  <c r="H768" i="14"/>
  <c r="I768" i="14" s="1"/>
  <c r="H769" i="14"/>
  <c r="I769" i="14" s="1"/>
  <c r="H770" i="14"/>
  <c r="I770" i="14" s="1"/>
  <c r="H771" i="14"/>
  <c r="I771" i="14" s="1"/>
  <c r="H772" i="14"/>
  <c r="I772" i="14" s="1"/>
  <c r="K772" i="14" s="1"/>
  <c r="H773" i="14"/>
  <c r="I773" i="14" s="1"/>
  <c r="H774" i="14"/>
  <c r="I774" i="14" s="1"/>
  <c r="H775" i="14"/>
  <c r="I775" i="14" s="1"/>
  <c r="H776" i="14"/>
  <c r="I776" i="14" s="1"/>
  <c r="H777" i="14"/>
  <c r="I777" i="14" s="1"/>
  <c r="H778" i="14"/>
  <c r="I778" i="14" s="1"/>
  <c r="H779" i="14"/>
  <c r="I779" i="14" s="1"/>
  <c r="H780" i="14"/>
  <c r="I780" i="14" s="1"/>
  <c r="K780" i="14" s="1"/>
  <c r="H781" i="14"/>
  <c r="I781" i="14" s="1"/>
  <c r="H782" i="14"/>
  <c r="I782" i="14" s="1"/>
  <c r="H783" i="14"/>
  <c r="I783" i="14" s="1"/>
  <c r="H784" i="14"/>
  <c r="I784" i="14" s="1"/>
  <c r="J784" i="14" s="1"/>
  <c r="H785" i="14"/>
  <c r="I785" i="14" s="1"/>
  <c r="H786" i="14"/>
  <c r="I786" i="14" s="1"/>
  <c r="H787" i="14"/>
  <c r="I787" i="14" s="1"/>
  <c r="H788" i="14"/>
  <c r="I788" i="14" s="1"/>
  <c r="K788" i="14" s="1"/>
  <c r="H789" i="14"/>
  <c r="I789" i="14" s="1"/>
  <c r="H790" i="14"/>
  <c r="I790" i="14" s="1"/>
  <c r="H791" i="14"/>
  <c r="I791" i="14" s="1"/>
  <c r="H792" i="14"/>
  <c r="I792" i="14" s="1"/>
  <c r="H793" i="14"/>
  <c r="I793" i="14" s="1"/>
  <c r="J793" i="14" s="1"/>
  <c r="H794" i="14"/>
  <c r="I794" i="14" s="1"/>
  <c r="H795" i="14"/>
  <c r="I795" i="14" s="1"/>
  <c r="H796" i="14"/>
  <c r="I796" i="14" s="1"/>
  <c r="K796" i="14" s="1"/>
  <c r="H797" i="14"/>
  <c r="I797" i="14" s="1"/>
  <c r="H798" i="14"/>
  <c r="I798" i="14" s="1"/>
  <c r="H799" i="14"/>
  <c r="I799" i="14" s="1"/>
  <c r="H800" i="14"/>
  <c r="I800" i="14" s="1"/>
  <c r="H801" i="14"/>
  <c r="I801" i="14" s="1"/>
  <c r="H802" i="14"/>
  <c r="I802" i="14" s="1"/>
  <c r="H803" i="14"/>
  <c r="I803" i="14" s="1"/>
  <c r="H804" i="14"/>
  <c r="I804" i="14" s="1"/>
  <c r="K804" i="14" s="1"/>
  <c r="H805" i="14"/>
  <c r="I805" i="14" s="1"/>
  <c r="H806" i="14"/>
  <c r="I806" i="14" s="1"/>
  <c r="H807" i="14"/>
  <c r="I807" i="14" s="1"/>
  <c r="H808" i="14"/>
  <c r="I808" i="14" s="1"/>
  <c r="H809" i="14"/>
  <c r="I809" i="14" s="1"/>
  <c r="H810" i="14"/>
  <c r="I810" i="14" s="1"/>
  <c r="H811" i="14"/>
  <c r="I811" i="14" s="1"/>
  <c r="H812" i="14"/>
  <c r="I812" i="14" s="1"/>
  <c r="K812" i="14" s="1"/>
  <c r="H813" i="14"/>
  <c r="I813" i="14" s="1"/>
  <c r="H814" i="14"/>
  <c r="I814" i="14" s="1"/>
  <c r="H815" i="14"/>
  <c r="I815" i="14" s="1"/>
  <c r="H816" i="14"/>
  <c r="I816" i="14" s="1"/>
  <c r="H817" i="14"/>
  <c r="I817" i="14" s="1"/>
  <c r="H818" i="14"/>
  <c r="I818" i="14" s="1"/>
  <c r="H819" i="14"/>
  <c r="I819" i="14" s="1"/>
  <c r="H820" i="14"/>
  <c r="I820" i="14" s="1"/>
  <c r="K820" i="14" s="1"/>
  <c r="H821" i="14"/>
  <c r="I821" i="14" s="1"/>
  <c r="H822" i="14"/>
  <c r="I822" i="14" s="1"/>
  <c r="H823" i="14"/>
  <c r="I823" i="14" s="1"/>
  <c r="H824" i="14"/>
  <c r="I824" i="14" s="1"/>
  <c r="H825" i="14"/>
  <c r="I825" i="14" s="1"/>
  <c r="J825" i="14" s="1"/>
  <c r="H826" i="14"/>
  <c r="I826" i="14" s="1"/>
  <c r="J826" i="14" s="1"/>
  <c r="H827" i="14"/>
  <c r="I827" i="14" s="1"/>
  <c r="H828" i="14"/>
  <c r="I828" i="14" s="1"/>
  <c r="K828" i="14" s="1"/>
  <c r="H829" i="14"/>
  <c r="I829" i="14" s="1"/>
  <c r="H830" i="14"/>
  <c r="I830" i="14" s="1"/>
  <c r="H831" i="14"/>
  <c r="I831" i="14" s="1"/>
  <c r="K831" i="14" s="1"/>
  <c r="H832" i="14"/>
  <c r="I832" i="14" s="1"/>
  <c r="K832" i="14" s="1"/>
  <c r="H833" i="14"/>
  <c r="I833" i="14" s="1"/>
  <c r="H834" i="14"/>
  <c r="I834" i="14" s="1"/>
  <c r="H835" i="14"/>
  <c r="I835" i="14" s="1"/>
  <c r="H836" i="14"/>
  <c r="I836" i="14" s="1"/>
  <c r="K836" i="14" s="1"/>
  <c r="H837" i="14"/>
  <c r="I837" i="14" s="1"/>
  <c r="H838" i="14"/>
  <c r="I838" i="14" s="1"/>
  <c r="H839" i="14"/>
  <c r="I839" i="14" s="1"/>
  <c r="H840" i="14"/>
  <c r="I840" i="14" s="1"/>
  <c r="H841" i="14"/>
  <c r="I841" i="14" s="1"/>
  <c r="H842" i="14"/>
  <c r="I842" i="14" s="1"/>
  <c r="H843" i="14"/>
  <c r="I843" i="14" s="1"/>
  <c r="H844" i="14"/>
  <c r="I844" i="14" s="1"/>
  <c r="K844" i="14" s="1"/>
  <c r="H845" i="14"/>
  <c r="I845" i="14" s="1"/>
  <c r="H846" i="14"/>
  <c r="I846" i="14" s="1"/>
  <c r="H847" i="14"/>
  <c r="I847" i="14" s="1"/>
  <c r="J847" i="14" s="1"/>
  <c r="H848" i="14"/>
  <c r="I848" i="14" s="1"/>
  <c r="H849" i="14"/>
  <c r="I849" i="14" s="1"/>
  <c r="H850" i="14"/>
  <c r="I850" i="14" s="1"/>
  <c r="H851" i="14"/>
  <c r="I851" i="14" s="1"/>
  <c r="H852" i="14"/>
  <c r="I852" i="14" s="1"/>
  <c r="K852" i="14" s="1"/>
  <c r="H853" i="14"/>
  <c r="I853" i="14" s="1"/>
  <c r="H854" i="14"/>
  <c r="I854" i="14" s="1"/>
  <c r="H855" i="14"/>
  <c r="I855" i="14" s="1"/>
  <c r="K855" i="14" s="1"/>
  <c r="H856" i="14"/>
  <c r="I856" i="14" s="1"/>
  <c r="H857" i="14"/>
  <c r="I857" i="14" s="1"/>
  <c r="J857" i="14" s="1"/>
  <c r="H858" i="14"/>
  <c r="I858" i="14" s="1"/>
  <c r="H859" i="14"/>
  <c r="I859" i="14" s="1"/>
  <c r="H860" i="14"/>
  <c r="I860" i="14" s="1"/>
  <c r="K860" i="14" s="1"/>
  <c r="H861" i="14"/>
  <c r="I861" i="14" s="1"/>
  <c r="H862" i="14"/>
  <c r="I862" i="14" s="1"/>
  <c r="H863" i="14"/>
  <c r="I863" i="14" s="1"/>
  <c r="K863" i="14" s="1"/>
  <c r="H864" i="14"/>
  <c r="I864" i="14" s="1"/>
  <c r="H865" i="14"/>
  <c r="I865" i="14" s="1"/>
  <c r="H866" i="14"/>
  <c r="I866" i="14" s="1"/>
  <c r="H867" i="14"/>
  <c r="I867" i="14" s="1"/>
  <c r="H868" i="14"/>
  <c r="I868" i="14" s="1"/>
  <c r="K868" i="14" s="1"/>
  <c r="H869" i="14"/>
  <c r="I869" i="14" s="1"/>
  <c r="H870" i="14"/>
  <c r="I870" i="14" s="1"/>
  <c r="H871" i="14"/>
  <c r="I871" i="14" s="1"/>
  <c r="H872" i="14"/>
  <c r="I872" i="14" s="1"/>
  <c r="K872" i="14" s="1"/>
  <c r="H873" i="14"/>
  <c r="I873" i="14" s="1"/>
  <c r="H874" i="14"/>
  <c r="I874" i="14" s="1"/>
  <c r="K874" i="14" s="1"/>
  <c r="H875" i="14"/>
  <c r="I875" i="14" s="1"/>
  <c r="H876" i="14"/>
  <c r="I876" i="14" s="1"/>
  <c r="K876" i="14" s="1"/>
  <c r="H877" i="14"/>
  <c r="I877" i="14" s="1"/>
  <c r="H878" i="14"/>
  <c r="I878" i="14" s="1"/>
  <c r="H879" i="14"/>
  <c r="I879" i="14" s="1"/>
  <c r="H880" i="14"/>
  <c r="I880" i="14" s="1"/>
  <c r="H881" i="14"/>
  <c r="I881" i="14" s="1"/>
  <c r="H882" i="14"/>
  <c r="I882" i="14" s="1"/>
  <c r="H883" i="14"/>
  <c r="I883" i="14" s="1"/>
  <c r="H884" i="14"/>
  <c r="I884" i="14" s="1"/>
  <c r="K884" i="14" s="1"/>
  <c r="H885" i="14"/>
  <c r="I885" i="14" s="1"/>
  <c r="H886" i="14"/>
  <c r="I886" i="14" s="1"/>
  <c r="H887" i="14"/>
  <c r="I887" i="14" s="1"/>
  <c r="H888" i="14"/>
  <c r="I888" i="14" s="1"/>
  <c r="H889" i="14"/>
  <c r="I889" i="14" s="1"/>
  <c r="J889" i="14" s="1"/>
  <c r="H890" i="14"/>
  <c r="I890" i="14" s="1"/>
  <c r="K890" i="14" s="1"/>
  <c r="H891" i="14"/>
  <c r="I891" i="14" s="1"/>
  <c r="H892" i="14"/>
  <c r="I892" i="14" s="1"/>
  <c r="K892" i="14" s="1"/>
  <c r="H893" i="14"/>
  <c r="I893" i="14" s="1"/>
  <c r="H894" i="14"/>
  <c r="I894" i="14" s="1"/>
  <c r="H895" i="14"/>
  <c r="I895" i="14" s="1"/>
  <c r="K895" i="14" s="1"/>
  <c r="H896" i="14"/>
  <c r="I896" i="14" s="1"/>
  <c r="H897" i="14"/>
  <c r="I897" i="14" s="1"/>
  <c r="H898" i="14"/>
  <c r="I898" i="14" s="1"/>
  <c r="H899" i="14"/>
  <c r="I899" i="14" s="1"/>
  <c r="H900" i="14"/>
  <c r="I900" i="14" s="1"/>
  <c r="K900" i="14" s="1"/>
  <c r="H901" i="14"/>
  <c r="I901" i="14" s="1"/>
  <c r="H902" i="14"/>
  <c r="I902" i="14" s="1"/>
  <c r="H903" i="14"/>
  <c r="I903" i="14" s="1"/>
  <c r="H904" i="14"/>
  <c r="I904" i="14" s="1"/>
  <c r="H905" i="14"/>
  <c r="I905" i="14" s="1"/>
  <c r="H906" i="14"/>
  <c r="I906" i="14" s="1"/>
  <c r="H907" i="14"/>
  <c r="I907" i="14" s="1"/>
  <c r="H908" i="14"/>
  <c r="I908" i="14" s="1"/>
  <c r="K908" i="14" s="1"/>
  <c r="H909" i="14"/>
  <c r="I909" i="14" s="1"/>
  <c r="H910" i="14"/>
  <c r="I910" i="14" s="1"/>
  <c r="H911" i="14"/>
  <c r="I911" i="14" s="1"/>
  <c r="H912" i="14"/>
  <c r="I912" i="14" s="1"/>
  <c r="H913" i="14"/>
  <c r="I913" i="14" s="1"/>
  <c r="H914" i="14"/>
  <c r="I914" i="14" s="1"/>
  <c r="H915" i="14"/>
  <c r="I915" i="14" s="1"/>
  <c r="H916" i="14"/>
  <c r="I916" i="14" s="1"/>
  <c r="K916" i="14" s="1"/>
  <c r="H917" i="14"/>
  <c r="I917" i="14" s="1"/>
  <c r="H918" i="14"/>
  <c r="I918" i="14" s="1"/>
  <c r="H919" i="14"/>
  <c r="I919" i="14" s="1"/>
  <c r="H920" i="14"/>
  <c r="I920" i="14" s="1"/>
  <c r="H921" i="14"/>
  <c r="I921" i="14" s="1"/>
  <c r="J921" i="14" s="1"/>
  <c r="H922" i="14"/>
  <c r="I922" i="14" s="1"/>
  <c r="H923" i="14"/>
  <c r="I923" i="14" s="1"/>
  <c r="K923" i="14" s="1"/>
  <c r="H924" i="14"/>
  <c r="I924" i="14" s="1"/>
  <c r="J924" i="14" s="1"/>
  <c r="H925" i="14"/>
  <c r="I925" i="14" s="1"/>
  <c r="H926" i="14"/>
  <c r="I926" i="14" s="1"/>
  <c r="H927" i="14"/>
  <c r="I927" i="14" s="1"/>
  <c r="H928" i="14"/>
  <c r="I928" i="14" s="1"/>
  <c r="H929" i="14"/>
  <c r="I929" i="14" s="1"/>
  <c r="H930" i="14"/>
  <c r="I930" i="14" s="1"/>
  <c r="H931" i="14"/>
  <c r="I931" i="14" s="1"/>
  <c r="H932" i="14"/>
  <c r="I932" i="14" s="1"/>
  <c r="K932" i="14" s="1"/>
  <c r="H933" i="14"/>
  <c r="I933" i="14" s="1"/>
  <c r="H934" i="14"/>
  <c r="I934" i="14" s="1"/>
  <c r="H935" i="14"/>
  <c r="I935" i="14" s="1"/>
  <c r="H936" i="14"/>
  <c r="I936" i="14" s="1"/>
  <c r="H937" i="14"/>
  <c r="I937" i="14" s="1"/>
  <c r="H938" i="14"/>
  <c r="I938" i="14" s="1"/>
  <c r="H939" i="14"/>
  <c r="I939" i="14" s="1"/>
  <c r="H940" i="14"/>
  <c r="I940" i="14" s="1"/>
  <c r="K940" i="14" s="1"/>
  <c r="H941" i="14"/>
  <c r="I941" i="14" s="1"/>
  <c r="H942" i="14"/>
  <c r="I942" i="14" s="1"/>
  <c r="H943" i="14"/>
  <c r="I943" i="14" s="1"/>
  <c r="H944" i="14"/>
  <c r="I944" i="14" s="1"/>
  <c r="H945" i="14"/>
  <c r="I945" i="14" s="1"/>
  <c r="H946" i="14"/>
  <c r="I946" i="14" s="1"/>
  <c r="H947" i="14"/>
  <c r="I947" i="14" s="1"/>
  <c r="H948" i="14"/>
  <c r="I948" i="14" s="1"/>
  <c r="K948" i="14" s="1"/>
  <c r="H949" i="14"/>
  <c r="I949" i="14" s="1"/>
  <c r="H950" i="14"/>
  <c r="I950" i="14" s="1"/>
  <c r="H951" i="14"/>
  <c r="I951" i="14" s="1"/>
  <c r="H952" i="14"/>
  <c r="I952" i="14" s="1"/>
  <c r="H953" i="14"/>
  <c r="I953" i="14" s="1"/>
  <c r="J953" i="14" s="1"/>
  <c r="H954" i="14"/>
  <c r="I954" i="14" s="1"/>
  <c r="H955" i="14"/>
  <c r="I955" i="14" s="1"/>
  <c r="H956" i="14"/>
  <c r="I956" i="14" s="1"/>
  <c r="K956" i="14" s="1"/>
  <c r="H957" i="14"/>
  <c r="I957" i="14" s="1"/>
  <c r="H958" i="14"/>
  <c r="I958" i="14" s="1"/>
  <c r="H959" i="14"/>
  <c r="I959" i="14" s="1"/>
  <c r="H960" i="14"/>
  <c r="I960" i="14" s="1"/>
  <c r="H961" i="14"/>
  <c r="I961" i="14" s="1"/>
  <c r="H962" i="14"/>
  <c r="I962" i="14" s="1"/>
  <c r="H963" i="14"/>
  <c r="I963" i="14" s="1"/>
  <c r="H964" i="14"/>
  <c r="I964" i="14" s="1"/>
  <c r="K964" i="14" s="1"/>
  <c r="H965" i="14"/>
  <c r="I965" i="14" s="1"/>
  <c r="H966" i="14"/>
  <c r="I966" i="14" s="1"/>
  <c r="H967" i="14"/>
  <c r="I967" i="14" s="1"/>
  <c r="H968" i="14"/>
  <c r="I968" i="14" s="1"/>
  <c r="J968" i="14" s="1"/>
  <c r="H969" i="14"/>
  <c r="I969" i="14" s="1"/>
  <c r="H970" i="14"/>
  <c r="I970" i="14" s="1"/>
  <c r="H971" i="14"/>
  <c r="I971" i="14" s="1"/>
  <c r="H972" i="14"/>
  <c r="I972" i="14" s="1"/>
  <c r="K972" i="14" s="1"/>
  <c r="H973" i="14"/>
  <c r="I973" i="14" s="1"/>
  <c r="H974" i="14"/>
  <c r="I974" i="14" s="1"/>
  <c r="H975" i="14"/>
  <c r="I975" i="14" s="1"/>
  <c r="H976" i="14"/>
  <c r="I976" i="14" s="1"/>
  <c r="H977" i="14"/>
  <c r="I977" i="14" s="1"/>
  <c r="H978" i="14"/>
  <c r="I978" i="14" s="1"/>
  <c r="J978" i="14" s="1"/>
  <c r="H979" i="14"/>
  <c r="I979" i="14" s="1"/>
  <c r="H980" i="14"/>
  <c r="I980" i="14" s="1"/>
  <c r="K980" i="14" s="1"/>
  <c r="H981" i="14"/>
  <c r="I981" i="14" s="1"/>
  <c r="H982" i="14"/>
  <c r="I982" i="14" s="1"/>
  <c r="H983" i="14"/>
  <c r="I983" i="14" s="1"/>
  <c r="H984" i="14"/>
  <c r="I984" i="14" s="1"/>
  <c r="H985" i="14"/>
  <c r="I985" i="14" s="1"/>
  <c r="J985" i="14" s="1"/>
  <c r="H986" i="14"/>
  <c r="I986" i="14" s="1"/>
  <c r="H987" i="14"/>
  <c r="I987" i="14" s="1"/>
  <c r="H988" i="14"/>
  <c r="I988" i="14" s="1"/>
  <c r="K988" i="14" s="1"/>
  <c r="H989" i="14"/>
  <c r="I989" i="14" s="1"/>
  <c r="H990" i="14"/>
  <c r="I990" i="14" s="1"/>
  <c r="H991" i="14"/>
  <c r="I991" i="14" s="1"/>
  <c r="H992" i="14"/>
  <c r="I992" i="14" s="1"/>
  <c r="H993" i="14"/>
  <c r="I993" i="14" s="1"/>
  <c r="H994" i="14"/>
  <c r="I994" i="14" s="1"/>
  <c r="H995" i="14"/>
  <c r="I995" i="14" s="1"/>
  <c r="H996" i="14"/>
  <c r="I996" i="14" s="1"/>
  <c r="J996" i="14" s="1"/>
  <c r="H997" i="14"/>
  <c r="I997" i="14" s="1"/>
  <c r="H998" i="14"/>
  <c r="I998" i="14" s="1"/>
  <c r="H999" i="14"/>
  <c r="I999" i="14" s="1"/>
  <c r="H1000" i="14"/>
  <c r="I1000" i="14" s="1"/>
  <c r="H1001" i="14"/>
  <c r="I1001" i="14" s="1"/>
  <c r="H1002" i="14"/>
  <c r="I1002" i="14" s="1"/>
  <c r="H1003" i="14"/>
  <c r="I1003" i="14" s="1"/>
  <c r="H1004" i="14"/>
  <c r="I1004" i="14" s="1"/>
  <c r="K1004" i="14" s="1"/>
  <c r="H1005" i="14"/>
  <c r="I1005" i="14" s="1"/>
  <c r="H1006" i="14"/>
  <c r="I1006" i="14" s="1"/>
  <c r="H1007" i="14"/>
  <c r="I1007" i="14" s="1"/>
  <c r="H1008" i="14"/>
  <c r="I1008" i="14" s="1"/>
  <c r="K1008" i="14" s="1"/>
  <c r="H1009" i="14"/>
  <c r="I1009" i="14" s="1"/>
  <c r="H1010" i="14"/>
  <c r="I1010" i="14" s="1"/>
  <c r="H1011" i="14"/>
  <c r="I1011" i="14" s="1"/>
  <c r="H1012" i="14"/>
  <c r="I1012" i="14" s="1"/>
  <c r="K1012" i="14" s="1"/>
  <c r="H1013" i="14"/>
  <c r="I1013" i="14" s="1"/>
  <c r="H1014" i="14"/>
  <c r="I1014" i="14" s="1"/>
  <c r="H1015" i="14"/>
  <c r="I1015" i="14" s="1"/>
  <c r="H1016" i="14"/>
  <c r="I1016" i="14" s="1"/>
  <c r="H1017" i="14"/>
  <c r="I1017" i="14" s="1"/>
  <c r="J1017" i="14" s="1"/>
  <c r="H1018" i="14"/>
  <c r="I1018" i="14" s="1"/>
  <c r="H1019" i="14"/>
  <c r="I1019" i="14" s="1"/>
  <c r="H1020" i="14"/>
  <c r="I1020" i="14" s="1"/>
  <c r="K1020" i="14" s="1"/>
  <c r="H1021" i="14"/>
  <c r="I1021" i="14" s="1"/>
  <c r="H1022" i="14"/>
  <c r="I1022" i="14" s="1"/>
  <c r="H1023" i="14"/>
  <c r="I1023" i="14" s="1"/>
  <c r="H1024" i="14"/>
  <c r="I1024" i="14" s="1"/>
  <c r="H1025" i="14"/>
  <c r="I1025" i="14" s="1"/>
  <c r="H1026" i="14"/>
  <c r="I1026" i="14" s="1"/>
  <c r="H1027" i="14"/>
  <c r="I1027" i="14" s="1"/>
  <c r="H1028" i="14"/>
  <c r="I1028" i="14" s="1"/>
  <c r="K1028" i="14" s="1"/>
  <c r="H1029" i="14"/>
  <c r="I1029" i="14" s="1"/>
  <c r="H1030" i="14"/>
  <c r="I1030" i="14" s="1"/>
  <c r="H1031" i="14"/>
  <c r="I1031" i="14" s="1"/>
  <c r="H1032" i="14"/>
  <c r="I1032" i="14" s="1"/>
  <c r="H1033" i="14"/>
  <c r="I1033" i="14" s="1"/>
  <c r="H1034" i="14"/>
  <c r="I1034" i="14" s="1"/>
  <c r="H1035" i="14"/>
  <c r="I1035" i="14" s="1"/>
  <c r="H1036" i="14"/>
  <c r="I1036" i="14" s="1"/>
  <c r="K1036" i="14" s="1"/>
  <c r="H1037" i="14"/>
  <c r="I1037" i="14" s="1"/>
  <c r="H1038" i="14"/>
  <c r="I1038" i="14" s="1"/>
  <c r="H1039" i="14"/>
  <c r="I1039" i="14" s="1"/>
  <c r="H1040" i="14"/>
  <c r="I1040" i="14" s="1"/>
  <c r="H1041" i="14"/>
  <c r="I1041" i="14" s="1"/>
  <c r="H1042" i="14"/>
  <c r="I1042" i="14" s="1"/>
  <c r="H1043" i="14"/>
  <c r="I1043" i="14" s="1"/>
  <c r="H1044" i="14"/>
  <c r="I1044" i="14" s="1"/>
  <c r="K1044" i="14" s="1"/>
  <c r="H1045" i="14"/>
  <c r="I1045" i="14" s="1"/>
  <c r="H1046" i="14"/>
  <c r="I1046" i="14" s="1"/>
  <c r="J1046" i="14" s="1"/>
  <c r="H1047" i="14"/>
  <c r="I1047" i="14" s="1"/>
  <c r="H1048" i="14"/>
  <c r="I1048" i="14" s="1"/>
  <c r="K1048" i="14" s="1"/>
  <c r="H1049" i="14"/>
  <c r="I1049" i="14" s="1"/>
  <c r="J1049" i="14" s="1"/>
  <c r="H1050" i="14"/>
  <c r="I1050" i="14" s="1"/>
  <c r="H1051" i="14"/>
  <c r="I1051" i="14" s="1"/>
  <c r="H1052" i="14"/>
  <c r="I1052" i="14" s="1"/>
  <c r="K1052" i="14" s="1"/>
  <c r="H1053" i="14"/>
  <c r="I1053" i="14" s="1"/>
  <c r="H1054" i="14"/>
  <c r="I1054" i="14" s="1"/>
  <c r="H1055" i="14"/>
  <c r="I1055" i="14" s="1"/>
  <c r="H1056" i="14"/>
  <c r="I1056" i="14" s="1"/>
  <c r="H1057" i="14"/>
  <c r="I1057" i="14" s="1"/>
  <c r="H1058" i="14"/>
  <c r="I1058" i="14" s="1"/>
  <c r="H1059" i="14"/>
  <c r="I1059" i="14" s="1"/>
  <c r="H1060" i="14"/>
  <c r="I1060" i="14" s="1"/>
  <c r="K1060" i="14" s="1"/>
  <c r="H1061" i="14"/>
  <c r="I1061" i="14" s="1"/>
  <c r="H1062" i="14"/>
  <c r="I1062" i="14" s="1"/>
  <c r="H1063" i="14"/>
  <c r="I1063" i="14" s="1"/>
  <c r="H1064" i="14"/>
  <c r="I1064" i="14" s="1"/>
  <c r="H1065" i="14"/>
  <c r="I1065" i="14" s="1"/>
  <c r="H1066" i="14"/>
  <c r="I1066" i="14" s="1"/>
  <c r="H1067" i="14"/>
  <c r="I1067" i="14" s="1"/>
  <c r="H1068" i="14"/>
  <c r="I1068" i="14" s="1"/>
  <c r="J1068" i="14" s="1"/>
  <c r="H1069" i="14"/>
  <c r="I1069" i="14" s="1"/>
  <c r="H1070" i="14"/>
  <c r="I1070" i="14" s="1"/>
  <c r="H1071" i="14"/>
  <c r="I1071" i="14" s="1"/>
  <c r="H1072" i="14"/>
  <c r="I1072" i="14" s="1"/>
  <c r="H1073" i="14"/>
  <c r="I1073" i="14" s="1"/>
  <c r="H1074" i="14"/>
  <c r="I1074" i="14" s="1"/>
  <c r="H1075" i="14"/>
  <c r="I1075" i="14" s="1"/>
  <c r="H1076" i="14"/>
  <c r="I1076" i="14" s="1"/>
  <c r="K1076" i="14" s="1"/>
  <c r="H1077" i="14"/>
  <c r="I1077" i="14" s="1"/>
  <c r="H1078" i="14"/>
  <c r="I1078" i="14" s="1"/>
  <c r="H1079" i="14"/>
  <c r="I1079" i="14" s="1"/>
  <c r="H1080" i="14"/>
  <c r="I1080" i="14" s="1"/>
  <c r="H1081" i="14"/>
  <c r="I1081" i="14" s="1"/>
  <c r="J1081" i="14" s="1"/>
  <c r="H1082" i="14"/>
  <c r="I1082" i="14" s="1"/>
  <c r="H1083" i="14"/>
  <c r="I1083" i="14" s="1"/>
  <c r="H1084" i="14"/>
  <c r="I1084" i="14" s="1"/>
  <c r="K1084" i="14" s="1"/>
  <c r="H1085" i="14"/>
  <c r="I1085" i="14" s="1"/>
  <c r="H1086" i="14"/>
  <c r="I1086" i="14" s="1"/>
  <c r="H1087" i="14"/>
  <c r="I1087" i="14" s="1"/>
  <c r="H1088" i="14"/>
  <c r="I1088" i="14" s="1"/>
  <c r="H1089" i="14"/>
  <c r="I1089" i="14" s="1"/>
  <c r="H1090" i="14"/>
  <c r="I1090" i="14" s="1"/>
  <c r="H1091" i="14"/>
  <c r="I1091" i="14" s="1"/>
  <c r="H1092" i="14"/>
  <c r="I1092" i="14" s="1"/>
  <c r="K1092" i="14" s="1"/>
  <c r="H1093" i="14"/>
  <c r="I1093" i="14" s="1"/>
  <c r="H1094" i="14"/>
  <c r="I1094" i="14" s="1"/>
  <c r="H1095" i="14"/>
  <c r="I1095" i="14" s="1"/>
  <c r="H1096" i="14"/>
  <c r="I1096" i="14" s="1"/>
  <c r="H1097" i="14"/>
  <c r="I1097" i="14" s="1"/>
  <c r="H1098" i="14"/>
  <c r="I1098" i="14" s="1"/>
  <c r="H1099" i="14"/>
  <c r="I1099" i="14" s="1"/>
  <c r="H1100" i="14"/>
  <c r="I1100" i="14" s="1"/>
  <c r="K1100" i="14" s="1"/>
  <c r="H1101" i="14"/>
  <c r="I1101" i="14" s="1"/>
  <c r="H1102" i="14"/>
  <c r="I1102" i="14" s="1"/>
  <c r="H1103" i="14"/>
  <c r="I1103" i="14" s="1"/>
  <c r="H1104" i="14"/>
  <c r="I1104" i="14" s="1"/>
  <c r="H1105" i="14"/>
  <c r="I1105" i="14" s="1"/>
  <c r="H1106" i="14"/>
  <c r="I1106" i="14" s="1"/>
  <c r="H1107" i="14"/>
  <c r="I1107" i="14" s="1"/>
  <c r="H1108" i="14"/>
  <c r="I1108" i="14" s="1"/>
  <c r="K1108" i="14" s="1"/>
  <c r="H1109" i="14"/>
  <c r="I1109" i="14" s="1"/>
  <c r="H1110" i="14"/>
  <c r="I1110" i="14" s="1"/>
  <c r="H1111" i="14"/>
  <c r="I1111" i="14" s="1"/>
  <c r="H1112" i="14"/>
  <c r="I1112" i="14" s="1"/>
  <c r="H1113" i="14"/>
  <c r="I1113" i="14" s="1"/>
  <c r="J1113" i="14" s="1"/>
  <c r="H1114" i="14"/>
  <c r="I1114" i="14" s="1"/>
  <c r="H1115" i="14"/>
  <c r="I1115" i="14" s="1"/>
  <c r="H1116" i="14"/>
  <c r="I1116" i="14" s="1"/>
  <c r="K1116" i="14" s="1"/>
  <c r="H1117" i="14"/>
  <c r="I1117" i="14" s="1"/>
  <c r="H1118" i="14"/>
  <c r="I1118" i="14" s="1"/>
  <c r="H1119" i="14"/>
  <c r="I1119" i="14" s="1"/>
  <c r="H1120" i="14"/>
  <c r="I1120" i="14" s="1"/>
  <c r="H1121" i="14"/>
  <c r="I1121" i="14" s="1"/>
  <c r="H1122" i="14"/>
  <c r="I1122" i="14" s="1"/>
  <c r="H1123" i="14"/>
  <c r="I1123" i="14" s="1"/>
  <c r="H1124" i="14"/>
  <c r="I1124" i="14" s="1"/>
  <c r="K1124" i="14" s="1"/>
  <c r="H1125" i="14"/>
  <c r="I1125" i="14" s="1"/>
  <c r="H1126" i="14"/>
  <c r="I1126" i="14" s="1"/>
  <c r="H1127" i="14"/>
  <c r="I1127" i="14" s="1"/>
  <c r="H1128" i="14"/>
  <c r="I1128" i="14" s="1"/>
  <c r="H1129" i="14"/>
  <c r="I1129" i="14" s="1"/>
  <c r="H1130" i="14"/>
  <c r="I1130" i="14" s="1"/>
  <c r="H1131" i="14"/>
  <c r="I1131" i="14" s="1"/>
  <c r="H1132" i="14"/>
  <c r="I1132" i="14" s="1"/>
  <c r="K1132" i="14" s="1"/>
  <c r="H1133" i="14"/>
  <c r="I1133" i="14" s="1"/>
  <c r="H1134" i="14"/>
  <c r="I1134" i="14" s="1"/>
  <c r="H1135" i="14"/>
  <c r="I1135" i="14" s="1"/>
  <c r="H1136" i="14"/>
  <c r="I1136" i="14" s="1"/>
  <c r="H1137" i="14"/>
  <c r="I1137" i="14" s="1"/>
  <c r="H1138" i="14"/>
  <c r="I1138" i="14" s="1"/>
  <c r="H1139" i="14"/>
  <c r="I1139" i="14" s="1"/>
  <c r="H1140" i="14"/>
  <c r="I1140" i="14" s="1"/>
  <c r="K1140" i="14" s="1"/>
  <c r="H1141" i="14"/>
  <c r="I1141" i="14" s="1"/>
  <c r="H1142" i="14"/>
  <c r="I1142" i="14" s="1"/>
  <c r="H1143" i="14"/>
  <c r="I1143" i="14" s="1"/>
  <c r="H1144" i="14"/>
  <c r="I1144" i="14" s="1"/>
  <c r="H1145" i="14"/>
  <c r="I1145" i="14" s="1"/>
  <c r="J1145" i="14" s="1"/>
  <c r="H1146" i="14"/>
  <c r="I1146" i="14" s="1"/>
  <c r="H1147" i="14"/>
  <c r="I1147" i="14" s="1"/>
  <c r="H1148" i="14"/>
  <c r="I1148" i="14" s="1"/>
  <c r="K1148" i="14" s="1"/>
  <c r="H1149" i="14"/>
  <c r="I1149" i="14" s="1"/>
  <c r="H1150" i="14"/>
  <c r="I1150" i="14" s="1"/>
  <c r="H1151" i="14"/>
  <c r="I1151" i="14" s="1"/>
  <c r="H1152" i="14"/>
  <c r="I1152" i="14" s="1"/>
  <c r="J1152" i="14" s="1"/>
  <c r="H1153" i="14"/>
  <c r="I1153" i="14" s="1"/>
  <c r="H1154" i="14"/>
  <c r="I1154" i="14" s="1"/>
  <c r="H1155" i="14"/>
  <c r="I1155" i="14" s="1"/>
  <c r="H1156" i="14"/>
  <c r="I1156" i="14" s="1"/>
  <c r="K1156" i="14" s="1"/>
  <c r="H1157" i="14"/>
  <c r="I1157" i="14" s="1"/>
  <c r="H1158" i="14"/>
  <c r="I1158" i="14" s="1"/>
  <c r="H1159" i="14"/>
  <c r="I1159" i="14" s="1"/>
  <c r="H1160" i="14"/>
  <c r="I1160" i="14" s="1"/>
  <c r="H1161" i="14"/>
  <c r="I1161" i="14" s="1"/>
  <c r="H1162" i="14"/>
  <c r="I1162" i="14" s="1"/>
  <c r="H1163" i="14"/>
  <c r="I1163" i="14" s="1"/>
  <c r="H1164" i="14"/>
  <c r="I1164" i="14" s="1"/>
  <c r="K1164" i="14" s="1"/>
  <c r="H1165" i="14"/>
  <c r="I1165" i="14" s="1"/>
  <c r="H1166" i="14"/>
  <c r="I1166" i="14" s="1"/>
  <c r="H1167" i="14"/>
  <c r="I1167" i="14" s="1"/>
  <c r="H1168" i="14"/>
  <c r="I1168" i="14" s="1"/>
  <c r="H1169" i="14"/>
  <c r="I1169" i="14" s="1"/>
  <c r="H1170" i="14"/>
  <c r="I1170" i="14" s="1"/>
  <c r="H1171" i="14"/>
  <c r="I1171" i="14" s="1"/>
  <c r="H1172" i="14"/>
  <c r="I1172" i="14" s="1"/>
  <c r="K1172" i="14" s="1"/>
  <c r="H1173" i="14"/>
  <c r="I1173" i="14" s="1"/>
  <c r="H1174" i="14"/>
  <c r="I1174" i="14" s="1"/>
  <c r="H1175" i="14"/>
  <c r="I1175" i="14" s="1"/>
  <c r="H1176" i="14"/>
  <c r="I1176" i="14" s="1"/>
  <c r="H1177" i="14"/>
  <c r="I1177" i="14" s="1"/>
  <c r="J1177" i="14" s="1"/>
  <c r="H1178" i="14"/>
  <c r="I1178" i="14" s="1"/>
  <c r="H1179" i="14"/>
  <c r="I1179" i="14" s="1"/>
  <c r="H1180" i="14"/>
  <c r="I1180" i="14" s="1"/>
  <c r="J1180" i="14" s="1"/>
  <c r="H1181" i="14"/>
  <c r="I1181" i="14" s="1"/>
  <c r="H1182" i="14"/>
  <c r="I1182" i="14" s="1"/>
  <c r="H1183" i="14"/>
  <c r="I1183" i="14" s="1"/>
  <c r="H1184" i="14"/>
  <c r="I1184" i="14" s="1"/>
  <c r="H1185" i="14"/>
  <c r="I1185" i="14" s="1"/>
  <c r="H1186" i="14"/>
  <c r="I1186" i="14" s="1"/>
  <c r="H1187" i="14"/>
  <c r="I1187" i="14" s="1"/>
  <c r="H1188" i="14"/>
  <c r="I1188" i="14" s="1"/>
  <c r="K1188" i="14" s="1"/>
  <c r="H1189" i="14"/>
  <c r="I1189" i="14" s="1"/>
  <c r="H1190" i="14"/>
  <c r="I1190" i="14" s="1"/>
  <c r="H1191" i="14"/>
  <c r="I1191" i="14" s="1"/>
  <c r="H1192" i="14"/>
  <c r="I1192" i="14" s="1"/>
  <c r="K1192" i="14" s="1"/>
  <c r="H1193" i="14"/>
  <c r="I1193" i="14" s="1"/>
  <c r="H1194" i="14"/>
  <c r="I1194" i="14" s="1"/>
  <c r="H1195" i="14"/>
  <c r="I1195" i="14" s="1"/>
  <c r="H1196" i="14"/>
  <c r="I1196" i="14" s="1"/>
  <c r="K1196" i="14" s="1"/>
  <c r="H1197" i="14"/>
  <c r="I1197" i="14" s="1"/>
  <c r="H1198" i="14"/>
  <c r="I1198" i="14" s="1"/>
  <c r="H1199" i="14"/>
  <c r="I1199" i="14" s="1"/>
  <c r="H1200" i="14"/>
  <c r="I1200" i="14" s="1"/>
  <c r="H1201" i="14"/>
  <c r="I1201" i="14" s="1"/>
  <c r="H1202" i="14"/>
  <c r="I1202" i="14" s="1"/>
  <c r="H1203" i="14"/>
  <c r="I1203" i="14" s="1"/>
  <c r="H1204" i="14"/>
  <c r="I1204" i="14" s="1"/>
  <c r="K1204" i="14" s="1"/>
  <c r="H1205" i="14"/>
  <c r="I1205" i="14" s="1"/>
  <c r="H1206" i="14"/>
  <c r="I1206" i="14" s="1"/>
  <c r="H1207" i="14"/>
  <c r="I1207" i="14" s="1"/>
  <c r="H1208" i="14"/>
  <c r="I1208" i="14" s="1"/>
  <c r="H1209" i="14"/>
  <c r="I1209" i="14" s="1"/>
  <c r="J1209" i="14" s="1"/>
  <c r="H1210" i="14"/>
  <c r="I1210" i="14" s="1"/>
  <c r="H1211" i="14"/>
  <c r="I1211" i="14" s="1"/>
  <c r="H1212" i="14"/>
  <c r="I1212" i="14" s="1"/>
  <c r="K1212" i="14" s="1"/>
  <c r="H1213" i="14"/>
  <c r="I1213" i="14" s="1"/>
  <c r="H1214" i="14"/>
  <c r="I1214" i="14" s="1"/>
  <c r="H1215" i="14"/>
  <c r="I1215" i="14" s="1"/>
  <c r="H1216" i="14"/>
  <c r="I1216" i="14" s="1"/>
  <c r="H1217" i="14"/>
  <c r="I1217" i="14" s="1"/>
  <c r="H1218" i="14"/>
  <c r="I1218" i="14" s="1"/>
  <c r="H1219" i="14"/>
  <c r="I1219" i="14" s="1"/>
  <c r="H1220" i="14"/>
  <c r="I1220" i="14" s="1"/>
  <c r="K1220" i="14" s="1"/>
  <c r="H1221" i="14"/>
  <c r="I1221" i="14" s="1"/>
  <c r="H1222" i="14"/>
  <c r="I1222" i="14" s="1"/>
  <c r="H1223" i="14"/>
  <c r="I1223" i="14" s="1"/>
  <c r="H1224" i="14"/>
  <c r="I1224" i="14" s="1"/>
  <c r="H1225" i="14"/>
  <c r="I1225" i="14" s="1"/>
  <c r="H1226" i="14"/>
  <c r="I1226" i="14" s="1"/>
  <c r="H1227" i="14"/>
  <c r="I1227" i="14" s="1"/>
  <c r="H1228" i="14"/>
  <c r="I1228" i="14" s="1"/>
  <c r="K1228" i="14" s="1"/>
  <c r="H1229" i="14"/>
  <c r="I1229" i="14" s="1"/>
  <c r="H1230" i="14"/>
  <c r="I1230" i="14" s="1"/>
  <c r="H1231" i="14"/>
  <c r="I1231" i="14" s="1"/>
  <c r="H1232" i="14"/>
  <c r="I1232" i="14" s="1"/>
  <c r="H1233" i="14"/>
  <c r="I1233" i="14" s="1"/>
  <c r="H1234" i="14"/>
  <c r="I1234" i="14" s="1"/>
  <c r="H1235" i="14"/>
  <c r="I1235" i="14" s="1"/>
  <c r="H1236" i="14"/>
  <c r="I1236" i="14" s="1"/>
  <c r="K1236" i="14" s="1"/>
  <c r="H1237" i="14"/>
  <c r="I1237" i="14" s="1"/>
  <c r="H1238" i="14"/>
  <c r="I1238" i="14" s="1"/>
  <c r="H1239" i="14"/>
  <c r="I1239" i="14" s="1"/>
  <c r="H1240" i="14"/>
  <c r="I1240" i="14" s="1"/>
  <c r="K1240" i="14" s="1"/>
  <c r="H1241" i="14"/>
  <c r="I1241" i="14" s="1"/>
  <c r="J1241" i="14" s="1"/>
  <c r="H1242" i="14"/>
  <c r="I1242" i="14" s="1"/>
  <c r="H1243" i="14"/>
  <c r="I1243" i="14" s="1"/>
  <c r="H1244" i="14"/>
  <c r="I1244" i="14" s="1"/>
  <c r="K1244" i="14" s="1"/>
  <c r="H1245" i="14"/>
  <c r="I1245" i="14" s="1"/>
  <c r="H1246" i="14"/>
  <c r="I1246" i="14" s="1"/>
  <c r="H1247" i="14"/>
  <c r="I1247" i="14" s="1"/>
  <c r="H1248" i="14"/>
  <c r="I1248" i="14" s="1"/>
  <c r="H1249" i="14"/>
  <c r="I1249" i="14" s="1"/>
  <c r="H1250" i="14"/>
  <c r="I1250" i="14" s="1"/>
  <c r="H1251" i="14"/>
  <c r="I1251" i="14" s="1"/>
  <c r="H1252" i="14"/>
  <c r="I1252" i="14" s="1"/>
  <c r="J1252" i="14" s="1"/>
  <c r="H1253" i="14"/>
  <c r="I1253" i="14" s="1"/>
  <c r="H1254" i="14"/>
  <c r="I1254" i="14" s="1"/>
  <c r="H1255" i="14"/>
  <c r="I1255" i="14" s="1"/>
  <c r="H1256" i="14"/>
  <c r="I1256" i="14" s="1"/>
  <c r="H1257" i="14"/>
  <c r="I1257" i="14" s="1"/>
  <c r="H1258" i="14"/>
  <c r="I1258" i="14" s="1"/>
  <c r="J1258" i="14" s="1"/>
  <c r="H1259" i="14"/>
  <c r="I1259" i="14" s="1"/>
  <c r="H1260" i="14"/>
  <c r="I1260" i="14" s="1"/>
  <c r="K1260" i="14" s="1"/>
  <c r="H1261" i="14"/>
  <c r="I1261" i="14" s="1"/>
  <c r="H1262" i="14"/>
  <c r="I1262" i="14" s="1"/>
  <c r="H1263" i="14"/>
  <c r="I1263" i="14" s="1"/>
  <c r="H1264" i="14"/>
  <c r="I1264" i="14" s="1"/>
  <c r="H1265" i="14"/>
  <c r="I1265" i="14" s="1"/>
  <c r="H1266" i="14"/>
  <c r="I1266" i="14" s="1"/>
  <c r="H1267" i="14"/>
  <c r="I1267" i="14" s="1"/>
  <c r="H1268" i="14"/>
  <c r="I1268" i="14" s="1"/>
  <c r="K1268" i="14" s="1"/>
  <c r="H1269" i="14"/>
  <c r="I1269" i="14" s="1"/>
  <c r="H1270" i="14"/>
  <c r="I1270" i="14" s="1"/>
  <c r="H1271" i="14"/>
  <c r="I1271" i="14" s="1"/>
  <c r="H1272" i="14"/>
  <c r="I1272" i="14" s="1"/>
  <c r="H1273" i="14"/>
  <c r="I1273" i="14" s="1"/>
  <c r="J1273" i="14" s="1"/>
  <c r="H1274" i="14"/>
  <c r="I1274" i="14" s="1"/>
  <c r="H1275" i="14"/>
  <c r="I1275" i="14" s="1"/>
  <c r="H1276" i="14"/>
  <c r="I1276" i="14" s="1"/>
  <c r="K1276" i="14" s="1"/>
  <c r="H1277" i="14"/>
  <c r="I1277" i="14" s="1"/>
  <c r="H1278" i="14"/>
  <c r="I1278" i="14" s="1"/>
  <c r="H1279" i="14"/>
  <c r="I1279" i="14" s="1"/>
  <c r="H1280" i="14"/>
  <c r="I1280" i="14" s="1"/>
  <c r="H1281" i="14"/>
  <c r="I1281" i="14" s="1"/>
  <c r="H1282" i="14"/>
  <c r="I1282" i="14" s="1"/>
  <c r="H1283" i="14"/>
  <c r="I1283" i="14" s="1"/>
  <c r="H1284" i="14"/>
  <c r="I1284" i="14" s="1"/>
  <c r="K1284" i="14" s="1"/>
  <c r="H1285" i="14"/>
  <c r="I1285" i="14" s="1"/>
  <c r="H1286" i="14"/>
  <c r="I1286" i="14" s="1"/>
  <c r="H1287" i="14"/>
  <c r="I1287" i="14" s="1"/>
  <c r="H1288" i="14"/>
  <c r="I1288" i="14" s="1"/>
  <c r="H1289" i="14"/>
  <c r="I1289" i="14" s="1"/>
  <c r="H1290" i="14"/>
  <c r="I1290" i="14" s="1"/>
  <c r="H1291" i="14"/>
  <c r="I1291" i="14" s="1"/>
  <c r="H1292" i="14"/>
  <c r="I1292" i="14" s="1"/>
  <c r="K1292" i="14" s="1"/>
  <c r="H1293" i="14"/>
  <c r="I1293" i="14" s="1"/>
  <c r="H1294" i="14"/>
  <c r="I1294" i="14" s="1"/>
  <c r="H1295" i="14"/>
  <c r="I1295" i="14" s="1"/>
  <c r="H1296" i="14"/>
  <c r="I1296" i="14" s="1"/>
  <c r="H1297" i="14"/>
  <c r="I1297" i="14" s="1"/>
  <c r="H1298" i="14"/>
  <c r="I1298" i="14" s="1"/>
  <c r="H1299" i="14"/>
  <c r="I1299" i="14" s="1"/>
  <c r="H1300" i="14"/>
  <c r="I1300" i="14" s="1"/>
  <c r="K1300" i="14" s="1"/>
  <c r="H1301" i="14"/>
  <c r="I1301" i="14" s="1"/>
  <c r="H1302" i="14"/>
  <c r="I1302" i="14" s="1"/>
  <c r="H1303" i="14"/>
  <c r="I1303" i="14" s="1"/>
  <c r="H1304" i="14"/>
  <c r="I1304" i="14" s="1"/>
  <c r="H1305" i="14"/>
  <c r="I1305" i="14" s="1"/>
  <c r="J1305" i="14" s="1"/>
  <c r="H1306" i="14"/>
  <c r="I1306" i="14" s="1"/>
  <c r="H1307" i="14"/>
  <c r="I1307" i="14" s="1"/>
  <c r="H1308" i="14"/>
  <c r="I1308" i="14" s="1"/>
  <c r="K1308" i="14" s="1"/>
  <c r="H1309" i="14"/>
  <c r="I1309" i="14" s="1"/>
  <c r="H1310" i="14"/>
  <c r="I1310" i="14" s="1"/>
  <c r="H1311" i="14"/>
  <c r="I1311" i="14" s="1"/>
  <c r="H1312" i="14"/>
  <c r="I1312" i="14" s="1"/>
  <c r="H1313" i="14"/>
  <c r="I1313" i="14" s="1"/>
  <c r="H1314" i="14"/>
  <c r="I1314" i="14" s="1"/>
  <c r="H1315" i="14"/>
  <c r="I1315" i="14" s="1"/>
  <c r="H1316" i="14"/>
  <c r="I1316" i="14" s="1"/>
  <c r="K1316" i="14" s="1"/>
  <c r="H1317" i="14"/>
  <c r="I1317" i="14" s="1"/>
  <c r="H1318" i="14"/>
  <c r="I1318" i="14" s="1"/>
  <c r="H1319" i="14"/>
  <c r="I1319" i="14" s="1"/>
  <c r="H1320" i="14"/>
  <c r="I1320" i="14" s="1"/>
  <c r="H1321" i="14"/>
  <c r="I1321" i="14" s="1"/>
  <c r="H1322" i="14"/>
  <c r="I1322" i="14" s="1"/>
  <c r="H1323" i="14"/>
  <c r="I1323" i="14" s="1"/>
  <c r="H1324" i="14"/>
  <c r="I1324" i="14" s="1"/>
  <c r="J1324" i="14" s="1"/>
  <c r="H1325" i="14"/>
  <c r="I1325" i="14" s="1"/>
  <c r="H1326" i="14"/>
  <c r="I1326" i="14" s="1"/>
  <c r="H1327" i="14"/>
  <c r="I1327" i="14" s="1"/>
  <c r="H1328" i="14"/>
  <c r="I1328" i="14" s="1"/>
  <c r="J1328" i="14" s="1"/>
  <c r="H1329" i="14"/>
  <c r="I1329" i="14" s="1"/>
  <c r="H1330" i="14"/>
  <c r="I1330" i="14" s="1"/>
  <c r="H1331" i="14"/>
  <c r="I1331" i="14" s="1"/>
  <c r="H1332" i="14"/>
  <c r="I1332" i="14" s="1"/>
  <c r="K1332" i="14" s="1"/>
  <c r="H1333" i="14"/>
  <c r="I1333" i="14" s="1"/>
  <c r="H1334" i="14"/>
  <c r="I1334" i="14" s="1"/>
  <c r="H1335" i="14"/>
  <c r="I1335" i="14" s="1"/>
  <c r="H1336" i="14"/>
  <c r="I1336" i="14" s="1"/>
  <c r="H1337" i="14"/>
  <c r="I1337" i="14" s="1"/>
  <c r="J1337" i="14" s="1"/>
  <c r="H1338" i="14"/>
  <c r="I1338" i="14" s="1"/>
  <c r="H1339" i="14"/>
  <c r="I1339" i="14" s="1"/>
  <c r="H1340" i="14"/>
  <c r="I1340" i="14" s="1"/>
  <c r="K1340" i="14" s="1"/>
  <c r="H1341" i="14"/>
  <c r="I1341" i="14" s="1"/>
  <c r="H1342" i="14"/>
  <c r="I1342" i="14" s="1"/>
  <c r="H1343" i="14"/>
  <c r="I1343" i="14" s="1"/>
  <c r="H1344" i="14"/>
  <c r="I1344" i="14" s="1"/>
  <c r="H1345" i="14"/>
  <c r="I1345" i="14" s="1"/>
  <c r="H1346" i="14"/>
  <c r="I1346" i="14" s="1"/>
  <c r="H1347" i="14"/>
  <c r="I1347" i="14" s="1"/>
  <c r="H1348" i="14"/>
  <c r="I1348" i="14" s="1"/>
  <c r="K1348" i="14" s="1"/>
  <c r="H1349" i="14"/>
  <c r="I1349" i="14" s="1"/>
  <c r="H1350" i="14"/>
  <c r="I1350" i="14" s="1"/>
  <c r="H1351" i="14"/>
  <c r="I1351" i="14" s="1"/>
  <c r="H1352" i="14"/>
  <c r="I1352" i="14" s="1"/>
  <c r="H1353" i="14"/>
  <c r="I1353" i="14" s="1"/>
  <c r="H1354" i="14"/>
  <c r="I1354" i="14" s="1"/>
  <c r="H1355" i="14"/>
  <c r="I1355" i="14" s="1"/>
  <c r="H1356" i="14"/>
  <c r="I1356" i="14" s="1"/>
  <c r="K1356" i="14" s="1"/>
  <c r="H1357" i="14"/>
  <c r="I1357" i="14" s="1"/>
  <c r="H1358" i="14"/>
  <c r="I1358" i="14" s="1"/>
  <c r="H1359" i="14"/>
  <c r="I1359" i="14" s="1"/>
  <c r="H1360" i="14"/>
  <c r="I1360" i="14" s="1"/>
  <c r="K1360" i="14" s="1"/>
  <c r="H1361" i="14"/>
  <c r="I1361" i="14" s="1"/>
  <c r="H1362" i="14"/>
  <c r="I1362" i="14" s="1"/>
  <c r="H1363" i="14"/>
  <c r="I1363" i="14" s="1"/>
  <c r="H1364" i="14"/>
  <c r="I1364" i="14" s="1"/>
  <c r="K1364" i="14" s="1"/>
  <c r="H1365" i="14"/>
  <c r="I1365" i="14" s="1"/>
  <c r="H1366" i="14"/>
  <c r="I1366" i="14" s="1"/>
  <c r="H1367" i="14"/>
  <c r="I1367" i="14" s="1"/>
  <c r="H1368" i="14"/>
  <c r="I1368" i="14" s="1"/>
  <c r="H1369" i="14"/>
  <c r="I1369" i="14" s="1"/>
  <c r="H1370" i="14"/>
  <c r="I1370" i="14" s="1"/>
  <c r="H1371" i="14"/>
  <c r="I1371" i="14" s="1"/>
  <c r="H1372" i="14"/>
  <c r="I1372" i="14" s="1"/>
  <c r="K1372" i="14" s="1"/>
  <c r="H1373" i="14"/>
  <c r="I1373" i="14" s="1"/>
  <c r="H1374" i="14"/>
  <c r="I1374" i="14" s="1"/>
  <c r="H1375" i="14"/>
  <c r="I1375" i="14" s="1"/>
  <c r="H1376" i="14"/>
  <c r="I1376" i="14" s="1"/>
  <c r="H1377" i="14"/>
  <c r="I1377" i="14" s="1"/>
  <c r="K1377" i="14" s="1"/>
  <c r="H1378" i="14"/>
  <c r="I1378" i="14" s="1"/>
  <c r="H1379" i="14"/>
  <c r="I1379" i="14" s="1"/>
  <c r="H1380" i="14"/>
  <c r="I1380" i="14" s="1"/>
  <c r="K1380" i="14" s="1"/>
  <c r="H1381" i="14"/>
  <c r="I1381" i="14" s="1"/>
  <c r="H1382" i="14"/>
  <c r="I1382" i="14" s="1"/>
  <c r="H1383" i="14"/>
  <c r="I1383" i="14" s="1"/>
  <c r="H1384" i="14"/>
  <c r="I1384" i="14" s="1"/>
  <c r="H1385" i="14"/>
  <c r="I1385" i="14" s="1"/>
  <c r="H1386" i="14"/>
  <c r="I1386" i="14" s="1"/>
  <c r="H1387" i="14"/>
  <c r="I1387" i="14" s="1"/>
  <c r="H1388" i="14"/>
  <c r="I1388" i="14" s="1"/>
  <c r="K1388" i="14" s="1"/>
  <c r="H1389" i="14"/>
  <c r="I1389" i="14" s="1"/>
  <c r="H1390" i="14"/>
  <c r="I1390" i="14" s="1"/>
  <c r="H1391" i="14"/>
  <c r="I1391" i="14" s="1"/>
  <c r="H1392" i="14"/>
  <c r="I1392" i="14" s="1"/>
  <c r="H1393" i="14"/>
  <c r="I1393" i="14" s="1"/>
  <c r="H1394" i="14"/>
  <c r="I1394" i="14" s="1"/>
  <c r="J1394" i="14" s="1"/>
  <c r="H1395" i="14"/>
  <c r="I1395" i="14" s="1"/>
  <c r="H1396" i="14"/>
  <c r="I1396" i="14" s="1"/>
  <c r="K1396" i="14" s="1"/>
  <c r="H1397" i="14"/>
  <c r="I1397" i="14" s="1"/>
  <c r="H1398" i="14"/>
  <c r="I1398" i="14" s="1"/>
  <c r="H1399" i="14"/>
  <c r="I1399" i="14" s="1"/>
  <c r="H1400" i="14"/>
  <c r="I1400" i="14" s="1"/>
  <c r="K1400" i="14" s="1"/>
  <c r="H1401" i="14"/>
  <c r="I1401" i="14" s="1"/>
  <c r="H1402" i="14"/>
  <c r="I1402" i="14" s="1"/>
  <c r="J1402" i="14" s="1"/>
  <c r="H1403" i="14"/>
  <c r="I1403" i="14" s="1"/>
  <c r="H1404" i="14"/>
  <c r="I1404" i="14" s="1"/>
  <c r="K1404" i="14" s="1"/>
  <c r="H1405" i="14"/>
  <c r="I1405" i="14" s="1"/>
  <c r="H1406" i="14"/>
  <c r="I1406" i="14" s="1"/>
  <c r="H1407" i="14"/>
  <c r="I1407" i="14" s="1"/>
  <c r="H1408" i="14"/>
  <c r="I1408" i="14" s="1"/>
  <c r="H1409" i="14"/>
  <c r="I1409" i="14" s="1"/>
  <c r="K1409" i="14" s="1"/>
  <c r="H1410" i="14"/>
  <c r="I1410" i="14" s="1"/>
  <c r="H1411" i="14"/>
  <c r="I1411" i="14" s="1"/>
  <c r="H1412" i="14"/>
  <c r="I1412" i="14" s="1"/>
  <c r="K1412" i="14" s="1"/>
  <c r="H1413" i="14"/>
  <c r="I1413" i="14" s="1"/>
  <c r="H1414" i="14"/>
  <c r="I1414" i="14" s="1"/>
  <c r="H1415" i="14"/>
  <c r="I1415" i="14" s="1"/>
  <c r="K1415" i="14" s="1"/>
  <c r="H1416" i="14"/>
  <c r="I1416" i="14" s="1"/>
  <c r="H1417" i="14"/>
  <c r="I1417" i="14" s="1"/>
  <c r="H1418" i="14"/>
  <c r="I1418" i="14" s="1"/>
  <c r="H1419" i="14"/>
  <c r="I1419" i="14" s="1"/>
  <c r="H1420" i="14"/>
  <c r="I1420" i="14" s="1"/>
  <c r="K1420" i="14" s="1"/>
  <c r="H1421" i="14"/>
  <c r="I1421" i="14" s="1"/>
  <c r="H1422" i="14"/>
  <c r="I1422" i="14" s="1"/>
  <c r="H1423" i="14"/>
  <c r="I1423" i="14" s="1"/>
  <c r="J1423" i="14" s="1"/>
  <c r="H1424" i="14"/>
  <c r="I1424" i="14" s="1"/>
  <c r="H1425" i="14"/>
  <c r="I1425" i="14" s="1"/>
  <c r="H1426" i="14"/>
  <c r="I1426" i="14" s="1"/>
  <c r="J1426" i="14" s="1"/>
  <c r="H1427" i="14"/>
  <c r="I1427" i="14" s="1"/>
  <c r="H1428" i="14"/>
  <c r="I1428" i="14" s="1"/>
  <c r="K1428" i="14" s="1"/>
  <c r="H1429" i="14"/>
  <c r="I1429" i="14" s="1"/>
  <c r="H1430" i="14"/>
  <c r="I1430" i="14" s="1"/>
  <c r="H1431" i="14"/>
  <c r="I1431" i="14" s="1"/>
  <c r="H1432" i="14"/>
  <c r="I1432" i="14" s="1"/>
  <c r="H1433" i="14"/>
  <c r="I1433" i="14" s="1"/>
  <c r="H1434" i="14"/>
  <c r="I1434" i="14" s="1"/>
  <c r="H1435" i="14"/>
  <c r="I1435" i="14" s="1"/>
  <c r="H1436" i="14"/>
  <c r="I1436" i="14" s="1"/>
  <c r="K1436" i="14" s="1"/>
  <c r="H1437" i="14"/>
  <c r="I1437" i="14" s="1"/>
  <c r="H1438" i="14"/>
  <c r="I1438" i="14" s="1"/>
  <c r="H1439" i="14"/>
  <c r="I1439" i="14" s="1"/>
  <c r="K1439" i="14" s="1"/>
  <c r="H1440" i="14"/>
  <c r="I1440" i="14" s="1"/>
  <c r="H1441" i="14"/>
  <c r="I1441" i="14" s="1"/>
  <c r="H1442" i="14"/>
  <c r="I1442" i="14" s="1"/>
  <c r="K1442" i="14" s="1"/>
  <c r="H1443" i="14"/>
  <c r="I1443" i="14" s="1"/>
  <c r="H1444" i="14"/>
  <c r="I1444" i="14" s="1"/>
  <c r="H1445" i="14"/>
  <c r="I1445" i="14" s="1"/>
  <c r="H1446" i="14"/>
  <c r="I1446" i="14" s="1"/>
  <c r="H1447" i="14"/>
  <c r="I1447" i="14" s="1"/>
  <c r="J1447" i="14" s="1"/>
  <c r="H1448" i="14"/>
  <c r="I1448" i="14" s="1"/>
  <c r="J1448" i="14" s="1"/>
  <c r="H1449" i="14"/>
  <c r="I1449" i="14" s="1"/>
  <c r="H1450" i="14"/>
  <c r="I1450" i="14" s="1"/>
  <c r="J1450" i="14" s="1"/>
  <c r="H1451" i="14"/>
  <c r="I1451" i="14" s="1"/>
  <c r="H1452" i="14"/>
  <c r="I1452" i="14" s="1"/>
  <c r="H1453" i="14"/>
  <c r="I1453" i="14" s="1"/>
  <c r="H1454" i="14"/>
  <c r="I1454" i="14" s="1"/>
  <c r="H1455" i="14"/>
  <c r="I1455" i="14" s="1"/>
  <c r="K1455" i="14" s="1"/>
  <c r="H1456" i="14"/>
  <c r="I1456" i="14" s="1"/>
  <c r="J1456" i="14" s="1"/>
  <c r="H1457" i="14"/>
  <c r="I1457" i="14" s="1"/>
  <c r="H1458" i="14"/>
  <c r="I1458" i="14" s="1"/>
  <c r="K1458" i="14" s="1"/>
  <c r="H1459" i="14"/>
  <c r="I1459" i="14" s="1"/>
  <c r="K1459" i="14" s="1"/>
  <c r="H1460" i="14"/>
  <c r="I1460" i="14" s="1"/>
  <c r="H1461" i="14"/>
  <c r="I1461" i="14" s="1"/>
  <c r="H1462" i="14"/>
  <c r="I1462" i="14" s="1"/>
  <c r="H1463" i="14"/>
  <c r="I1463" i="14" s="1"/>
  <c r="K1463" i="14" s="1"/>
  <c r="H1464" i="14"/>
  <c r="I1464" i="14" s="1"/>
  <c r="H1465" i="14"/>
  <c r="I1465" i="14" s="1"/>
  <c r="H1466" i="14"/>
  <c r="I1466" i="14" s="1"/>
  <c r="J1466" i="14" s="1"/>
  <c r="H1467" i="14"/>
  <c r="I1467" i="14" s="1"/>
  <c r="H1468" i="14"/>
  <c r="I1468" i="14" s="1"/>
  <c r="H1469" i="14"/>
  <c r="I1469" i="14" s="1"/>
  <c r="H1470" i="14"/>
  <c r="I1470" i="14" s="1"/>
  <c r="H1471" i="14"/>
  <c r="I1471" i="14" s="1"/>
  <c r="K1471" i="14" s="1"/>
  <c r="H1472" i="14"/>
  <c r="I1472" i="14" s="1"/>
  <c r="H1473" i="14"/>
  <c r="I1473" i="14" s="1"/>
  <c r="H1474" i="14"/>
  <c r="I1474" i="14" s="1"/>
  <c r="K1474" i="14" s="1"/>
  <c r="H1475" i="14"/>
  <c r="I1475" i="14" s="1"/>
  <c r="H1476" i="14"/>
  <c r="I1476" i="14" s="1"/>
  <c r="K1476" i="14" s="1"/>
  <c r="H1477" i="14"/>
  <c r="I1477" i="14" s="1"/>
  <c r="H1478" i="14"/>
  <c r="I1478" i="14" s="1"/>
  <c r="H1479" i="14"/>
  <c r="I1479" i="14" s="1"/>
  <c r="J1479" i="14" s="1"/>
  <c r="H1480" i="14"/>
  <c r="I1480" i="14" s="1"/>
  <c r="J1480" i="14" s="1"/>
  <c r="H1481" i="14"/>
  <c r="I1481" i="14" s="1"/>
  <c r="H1482" i="14"/>
  <c r="I1482" i="14" s="1"/>
  <c r="J1482" i="14" s="1"/>
  <c r="H1483" i="14"/>
  <c r="I1483" i="14" s="1"/>
  <c r="H1484" i="14"/>
  <c r="I1484" i="14" s="1"/>
  <c r="H1485" i="14"/>
  <c r="I1485" i="14" s="1"/>
  <c r="H1486" i="14"/>
  <c r="I1486" i="14" s="1"/>
  <c r="H1487" i="14"/>
  <c r="I1487" i="14" s="1"/>
  <c r="K1487" i="14" s="1"/>
  <c r="H1488" i="14"/>
  <c r="I1488" i="14" s="1"/>
  <c r="J1488" i="14" s="1"/>
  <c r="H1489" i="14"/>
  <c r="I1489" i="14" s="1"/>
  <c r="H1490" i="14"/>
  <c r="I1490" i="14" s="1"/>
  <c r="K1490" i="14" s="1"/>
  <c r="H1491" i="14"/>
  <c r="I1491" i="14" s="1"/>
  <c r="K1491" i="14" s="1"/>
  <c r="H1492" i="14"/>
  <c r="I1492" i="14" s="1"/>
  <c r="H1493" i="14"/>
  <c r="I1493" i="14" s="1"/>
  <c r="H1494" i="14"/>
  <c r="I1494" i="14" s="1"/>
  <c r="H1495" i="14"/>
  <c r="I1495" i="14" s="1"/>
  <c r="K1495" i="14" s="1"/>
  <c r="H1496" i="14"/>
  <c r="I1496" i="14" s="1"/>
  <c r="H1497" i="14"/>
  <c r="I1497" i="14" s="1"/>
  <c r="H1498" i="14"/>
  <c r="I1498" i="14" s="1"/>
  <c r="K1498" i="14" s="1"/>
  <c r="H1499" i="14"/>
  <c r="I1499" i="14" s="1"/>
  <c r="H1500" i="14"/>
  <c r="I1500" i="14" s="1"/>
  <c r="H1501" i="14"/>
  <c r="I1501" i="14" s="1"/>
  <c r="H1502" i="14"/>
  <c r="I1502" i="14" s="1"/>
  <c r="H1503" i="14"/>
  <c r="I1503" i="14" s="1"/>
  <c r="K1503" i="14" s="1"/>
  <c r="H1504" i="14"/>
  <c r="I1504" i="14" s="1"/>
  <c r="H1505" i="14"/>
  <c r="I1505" i="14" s="1"/>
  <c r="H1506" i="14"/>
  <c r="I1506" i="14" s="1"/>
  <c r="K1506" i="14" s="1"/>
  <c r="H1507" i="14"/>
  <c r="I1507" i="14" s="1"/>
  <c r="H1508" i="14"/>
  <c r="I1508" i="14" s="1"/>
  <c r="K1508" i="14" s="1"/>
  <c r="H1509" i="14"/>
  <c r="I1509" i="14" s="1"/>
  <c r="H1510" i="14"/>
  <c r="I1510" i="14" s="1"/>
  <c r="H1511" i="14"/>
  <c r="I1511" i="14" s="1"/>
  <c r="J1511" i="14" s="1"/>
  <c r="H1512" i="14"/>
  <c r="I1512" i="14" s="1"/>
  <c r="J1512" i="14" s="1"/>
  <c r="H1513" i="14"/>
  <c r="I1513" i="14" s="1"/>
  <c r="H1514" i="14"/>
  <c r="I1514" i="14" s="1"/>
  <c r="J1514" i="14" s="1"/>
  <c r="H1515" i="14"/>
  <c r="I1515" i="14" s="1"/>
  <c r="H1516" i="14"/>
  <c r="I1516" i="14" s="1"/>
  <c r="H1517" i="14"/>
  <c r="I1517" i="14" s="1"/>
  <c r="H1518" i="14"/>
  <c r="I1518" i="14" s="1"/>
  <c r="J1518" i="14" s="1"/>
  <c r="H1519" i="14"/>
  <c r="I1519" i="14" s="1"/>
  <c r="K1519" i="14" s="1"/>
  <c r="H1520" i="14"/>
  <c r="I1520" i="14" s="1"/>
  <c r="J1520" i="14" s="1"/>
  <c r="H1521" i="14"/>
  <c r="I1521" i="14" s="1"/>
  <c r="H1522" i="14"/>
  <c r="I1522" i="14" s="1"/>
  <c r="K1522" i="14" s="1"/>
  <c r="H1523" i="14"/>
  <c r="I1523" i="14" s="1"/>
  <c r="K1523" i="14" s="1"/>
  <c r="H1524" i="14"/>
  <c r="I1524" i="14" s="1"/>
  <c r="H1525" i="14"/>
  <c r="I1525" i="14" s="1"/>
  <c r="H1526" i="14"/>
  <c r="I1526" i="14" s="1"/>
  <c r="J1526" i="14" s="1"/>
  <c r="H1527" i="14"/>
  <c r="I1527" i="14" s="1"/>
  <c r="K1527" i="14" s="1"/>
  <c r="H1528" i="14"/>
  <c r="I1528" i="14" s="1"/>
  <c r="H1529" i="14"/>
  <c r="I1529" i="14" s="1"/>
  <c r="H1530" i="14"/>
  <c r="I1530" i="14" s="1"/>
  <c r="J1530" i="14" s="1"/>
  <c r="H1531" i="14"/>
  <c r="I1531" i="14" s="1"/>
  <c r="H1532" i="14"/>
  <c r="I1532" i="14" s="1"/>
  <c r="H1533" i="14"/>
  <c r="I1533" i="14" s="1"/>
  <c r="H1534" i="14"/>
  <c r="I1534" i="14" s="1"/>
  <c r="K1534" i="14" s="1"/>
  <c r="H1535" i="14"/>
  <c r="I1535" i="14" s="1"/>
  <c r="K1535" i="14" s="1"/>
  <c r="H1536" i="14"/>
  <c r="I1536" i="14" s="1"/>
  <c r="H1537" i="14"/>
  <c r="I1537" i="14" s="1"/>
  <c r="H1538" i="14"/>
  <c r="I1538" i="14" s="1"/>
  <c r="K1538" i="14" s="1"/>
  <c r="H1539" i="14"/>
  <c r="I1539" i="14" s="1"/>
  <c r="H1540" i="14"/>
  <c r="I1540" i="14" s="1"/>
  <c r="H1541" i="14"/>
  <c r="I1541" i="14" s="1"/>
  <c r="H1542" i="14"/>
  <c r="I1542" i="14" s="1"/>
  <c r="H1543" i="14"/>
  <c r="I1543" i="14" s="1"/>
  <c r="J1543" i="14" s="1"/>
  <c r="H1544" i="14"/>
  <c r="I1544" i="14" s="1"/>
  <c r="J1544" i="14" s="1"/>
  <c r="H1545" i="14"/>
  <c r="I1545" i="14" s="1"/>
  <c r="H1546" i="14"/>
  <c r="I1546" i="14" s="1"/>
  <c r="J1546" i="14" s="1"/>
  <c r="H1547" i="14"/>
  <c r="I1547" i="14" s="1"/>
  <c r="H1548" i="14"/>
  <c r="I1548" i="14" s="1"/>
  <c r="K1548" i="14" s="1"/>
  <c r="H1549" i="14"/>
  <c r="I1549" i="14" s="1"/>
  <c r="H1550" i="14"/>
  <c r="I1550" i="14" s="1"/>
  <c r="H1551" i="14"/>
  <c r="I1551" i="14" s="1"/>
  <c r="K1551" i="14" s="1"/>
  <c r="H1552" i="14"/>
  <c r="I1552" i="14" s="1"/>
  <c r="J1552" i="14" s="1"/>
  <c r="H1553" i="14"/>
  <c r="I1553" i="14" s="1"/>
  <c r="H1554" i="14"/>
  <c r="I1554" i="14" s="1"/>
  <c r="K1554" i="14" s="1"/>
  <c r="H1555" i="14"/>
  <c r="I1555" i="14" s="1"/>
  <c r="K1555" i="14" s="1"/>
  <c r="H1556" i="14"/>
  <c r="I1556" i="14" s="1"/>
  <c r="H1557" i="14"/>
  <c r="I1557" i="14" s="1"/>
  <c r="H1558" i="14"/>
  <c r="I1558" i="14" s="1"/>
  <c r="H1559" i="14"/>
  <c r="I1559" i="14" s="1"/>
  <c r="K1559" i="14" s="1"/>
  <c r="H1560" i="14"/>
  <c r="I1560" i="14" s="1"/>
  <c r="H1561" i="14"/>
  <c r="I1561" i="14" s="1"/>
  <c r="H1562" i="14"/>
  <c r="I1562" i="14" s="1"/>
  <c r="J1562" i="14" s="1"/>
  <c r="H1563" i="14"/>
  <c r="I1563" i="14" s="1"/>
  <c r="H1564" i="14"/>
  <c r="I1564" i="14" s="1"/>
  <c r="H1565" i="14"/>
  <c r="I1565" i="14" s="1"/>
  <c r="H1566" i="14"/>
  <c r="I1566" i="14" s="1"/>
  <c r="K1566" i="14" s="1"/>
  <c r="H1567" i="14"/>
  <c r="I1567" i="14" s="1"/>
  <c r="H1568" i="14"/>
  <c r="I1568" i="14" s="1"/>
  <c r="H1569" i="14"/>
  <c r="I1569" i="14" s="1"/>
  <c r="H1570" i="14"/>
  <c r="I1570" i="14" s="1"/>
  <c r="K1570" i="14" s="1"/>
  <c r="H1571" i="14"/>
  <c r="I1571" i="14" s="1"/>
  <c r="H1572" i="14"/>
  <c r="I1572" i="14" s="1"/>
  <c r="H1573" i="14"/>
  <c r="I1573" i="14" s="1"/>
  <c r="H1574" i="14"/>
  <c r="I1574" i="14" s="1"/>
  <c r="J1574" i="14" s="1"/>
  <c r="H1575" i="14"/>
  <c r="I1575" i="14" s="1"/>
  <c r="H1576" i="14"/>
  <c r="I1576" i="14" s="1"/>
  <c r="J1576" i="14" s="1"/>
  <c r="H1577" i="14"/>
  <c r="I1577" i="14" s="1"/>
  <c r="H1578" i="14"/>
  <c r="I1578" i="14" s="1"/>
  <c r="J1578" i="14" s="1"/>
  <c r="H1579" i="14"/>
  <c r="I1579" i="14" s="1"/>
  <c r="H1580" i="14"/>
  <c r="I1580" i="14" s="1"/>
  <c r="H1581" i="14"/>
  <c r="I1581" i="14" s="1"/>
  <c r="H1582" i="14"/>
  <c r="I1582" i="14" s="1"/>
  <c r="H1583" i="14"/>
  <c r="I1583" i="14" s="1"/>
  <c r="H1584" i="14"/>
  <c r="I1584" i="14" s="1"/>
  <c r="J1584" i="14" s="1"/>
  <c r="H1585" i="14"/>
  <c r="I1585" i="14" s="1"/>
  <c r="H1586" i="14"/>
  <c r="I1586" i="14" s="1"/>
  <c r="K1586" i="14" s="1"/>
  <c r="H1587" i="14"/>
  <c r="I1587" i="14" s="1"/>
  <c r="K1587" i="14" s="1"/>
  <c r="H1588" i="14"/>
  <c r="I1588" i="14" s="1"/>
  <c r="H1589" i="14"/>
  <c r="I1589" i="14" s="1"/>
  <c r="H1590" i="14"/>
  <c r="I1590" i="14" s="1"/>
  <c r="K1590" i="14" s="1"/>
  <c r="H1591" i="14"/>
  <c r="I1591" i="14" s="1"/>
  <c r="H1592" i="14"/>
  <c r="I1592" i="14" s="1"/>
  <c r="H1593" i="14"/>
  <c r="I1593" i="14" s="1"/>
  <c r="H1594" i="14"/>
  <c r="I1594" i="14" s="1"/>
  <c r="K1594" i="14" s="1"/>
  <c r="H1595" i="14"/>
  <c r="I1595" i="14" s="1"/>
  <c r="K1595" i="14" s="1"/>
  <c r="H1596" i="14"/>
  <c r="I1596" i="14" s="1"/>
  <c r="H1597" i="14"/>
  <c r="I1597" i="14" s="1"/>
  <c r="H1598" i="14"/>
  <c r="I1598" i="14" s="1"/>
  <c r="J1598" i="14" s="1"/>
  <c r="H1599" i="14"/>
  <c r="I1599" i="14" s="1"/>
  <c r="H1600" i="14"/>
  <c r="I1600" i="14" s="1"/>
  <c r="H1601" i="14"/>
  <c r="I1601" i="14" s="1"/>
  <c r="H1602" i="14"/>
  <c r="I1602" i="14" s="1"/>
  <c r="K1602" i="14" s="1"/>
  <c r="H1603" i="14"/>
  <c r="I1603" i="14" s="1"/>
  <c r="H1604" i="14"/>
  <c r="I1604" i="14" s="1"/>
  <c r="H1605" i="14"/>
  <c r="I1605" i="14" s="1"/>
  <c r="H1606" i="14"/>
  <c r="I1606" i="14" s="1"/>
  <c r="K1606" i="14" s="1"/>
  <c r="H1607" i="14"/>
  <c r="I1607" i="14" s="1"/>
  <c r="H1608" i="14"/>
  <c r="I1608" i="14" s="1"/>
  <c r="J1608" i="14" s="1"/>
  <c r="H1609" i="14"/>
  <c r="I1609" i="14" s="1"/>
  <c r="H1610" i="14"/>
  <c r="I1610" i="14" s="1"/>
  <c r="J1610" i="14" s="1"/>
  <c r="H1611" i="14"/>
  <c r="I1611" i="14" s="1"/>
  <c r="H1612" i="14"/>
  <c r="I1612" i="14" s="1"/>
  <c r="K1612" i="14" s="1"/>
  <c r="H1613" i="14"/>
  <c r="I1613" i="14" s="1"/>
  <c r="H1614" i="14"/>
  <c r="I1614" i="14" s="1"/>
  <c r="K1614" i="14" s="1"/>
  <c r="H1615" i="14"/>
  <c r="I1615" i="14" s="1"/>
  <c r="H1616" i="14"/>
  <c r="I1616" i="14" s="1"/>
  <c r="J1616" i="14" s="1"/>
  <c r="H1617" i="14"/>
  <c r="I1617" i="14" s="1"/>
  <c r="H1618" i="14"/>
  <c r="I1618" i="14" s="1"/>
  <c r="K1618" i="14" s="1"/>
  <c r="H1619" i="14"/>
  <c r="I1619" i="14" s="1"/>
  <c r="H1620" i="14"/>
  <c r="I1620" i="14" s="1"/>
  <c r="H1621" i="14"/>
  <c r="I1621" i="14" s="1"/>
  <c r="H1622" i="14"/>
  <c r="I1622" i="14" s="1"/>
  <c r="K1622" i="14" s="1"/>
  <c r="H1623" i="14"/>
  <c r="I1623" i="14" s="1"/>
  <c r="H1624" i="14"/>
  <c r="I1624" i="14" s="1"/>
  <c r="H1625" i="14"/>
  <c r="I1625" i="14" s="1"/>
  <c r="H1626" i="14"/>
  <c r="I1626" i="14" s="1"/>
  <c r="J1626" i="14" s="1"/>
  <c r="H1627" i="14"/>
  <c r="I1627" i="14" s="1"/>
  <c r="K1627" i="14" s="1"/>
  <c r="H1628" i="14"/>
  <c r="I1628" i="14" s="1"/>
  <c r="H1629" i="14"/>
  <c r="I1629" i="14" s="1"/>
  <c r="H1630" i="14"/>
  <c r="I1630" i="14" s="1"/>
  <c r="J1630" i="14" s="1"/>
  <c r="H1631" i="14"/>
  <c r="I1631" i="14" s="1"/>
  <c r="H1632" i="14"/>
  <c r="I1632" i="14" s="1"/>
  <c r="H1633" i="14"/>
  <c r="I1633" i="14" s="1"/>
  <c r="H1634" i="14"/>
  <c r="I1634" i="14" s="1"/>
  <c r="K1634" i="14" s="1"/>
  <c r="H1635" i="14"/>
  <c r="I1635" i="14" s="1"/>
  <c r="H1636" i="14"/>
  <c r="I1636" i="14" s="1"/>
  <c r="H1637" i="14"/>
  <c r="I1637" i="14" s="1"/>
  <c r="H1638" i="14"/>
  <c r="I1638" i="14" s="1"/>
  <c r="K1638" i="14" s="1"/>
  <c r="H1639" i="14"/>
  <c r="I1639" i="14" s="1"/>
  <c r="H1640" i="14"/>
  <c r="I1640" i="14" s="1"/>
  <c r="J1640" i="14" s="1"/>
  <c r="H1641" i="14"/>
  <c r="I1641" i="14" s="1"/>
  <c r="H1642" i="14"/>
  <c r="I1642" i="14" s="1"/>
  <c r="J1642" i="14" s="1"/>
  <c r="H1643" i="14"/>
  <c r="I1643" i="14" s="1"/>
  <c r="H1644" i="14"/>
  <c r="I1644" i="14" s="1"/>
  <c r="H1645" i="14"/>
  <c r="I1645" i="14" s="1"/>
  <c r="H1646" i="14"/>
  <c r="I1646" i="14" s="1"/>
  <c r="K1646" i="14" s="1"/>
  <c r="H1647" i="14"/>
  <c r="I1647" i="14" s="1"/>
  <c r="H1648" i="14"/>
  <c r="I1648" i="14" s="1"/>
  <c r="J1648" i="14" s="1"/>
  <c r="H1649" i="14"/>
  <c r="I1649" i="14" s="1"/>
  <c r="H1650" i="14"/>
  <c r="I1650" i="14" s="1"/>
  <c r="K1650" i="14" s="1"/>
  <c r="H1651" i="14"/>
  <c r="I1651" i="14" s="1"/>
  <c r="H1652" i="14"/>
  <c r="I1652" i="14" s="1"/>
  <c r="H1653" i="14"/>
  <c r="I1653" i="14" s="1"/>
  <c r="H1654" i="14"/>
  <c r="I1654" i="14" s="1"/>
  <c r="K1654" i="14" s="1"/>
  <c r="H1655" i="14"/>
  <c r="I1655" i="14" s="1"/>
  <c r="H1656" i="14"/>
  <c r="I1656" i="14" s="1"/>
  <c r="H1657" i="14"/>
  <c r="I1657" i="14" s="1"/>
  <c r="H1658" i="14"/>
  <c r="I1658" i="14" s="1"/>
  <c r="J1658" i="14" s="1"/>
  <c r="H1659" i="14"/>
  <c r="I1659" i="14" s="1"/>
  <c r="K1659" i="14" s="1"/>
  <c r="H1660" i="14"/>
  <c r="I1660" i="14" s="1"/>
  <c r="H1661" i="14"/>
  <c r="I1661" i="14" s="1"/>
  <c r="K1661" i="14" s="1"/>
  <c r="H1662" i="14"/>
  <c r="I1662" i="14" s="1"/>
  <c r="H1663" i="14"/>
  <c r="I1663" i="14" s="1"/>
  <c r="H1664" i="14"/>
  <c r="I1664" i="14" s="1"/>
  <c r="H1665" i="14"/>
  <c r="I1665" i="14" s="1"/>
  <c r="H1666" i="14"/>
  <c r="I1666" i="14" s="1"/>
  <c r="K1666" i="14" s="1"/>
  <c r="H1667" i="14"/>
  <c r="I1667" i="14" s="1"/>
  <c r="H1668" i="14"/>
  <c r="I1668" i="14" s="1"/>
  <c r="H1669" i="14"/>
  <c r="I1669" i="14" s="1"/>
  <c r="H1670" i="14"/>
  <c r="I1670" i="14" s="1"/>
  <c r="H1671" i="14"/>
  <c r="I1671" i="14" s="1"/>
  <c r="H1672" i="14"/>
  <c r="I1672" i="14" s="1"/>
  <c r="J1672" i="14" s="1"/>
  <c r="H1673" i="14"/>
  <c r="I1673" i="14" s="1"/>
  <c r="H1674" i="14"/>
  <c r="I1674" i="14" s="1"/>
  <c r="J1674" i="14" s="1"/>
  <c r="H1675" i="14"/>
  <c r="I1675" i="14" s="1"/>
  <c r="H1676" i="14"/>
  <c r="I1676" i="14" s="1"/>
  <c r="K1676" i="14" s="1"/>
  <c r="H1677" i="14"/>
  <c r="I1677" i="14" s="1"/>
  <c r="H1678" i="14"/>
  <c r="I1678" i="14" s="1"/>
  <c r="H1679" i="14"/>
  <c r="I1679" i="14" s="1"/>
  <c r="H1680" i="14"/>
  <c r="I1680" i="14" s="1"/>
  <c r="J1680" i="14" s="1"/>
  <c r="H1681" i="14"/>
  <c r="I1681" i="14" s="1"/>
  <c r="H1682" i="14"/>
  <c r="I1682" i="14" s="1"/>
  <c r="K1682" i="14" s="1"/>
  <c r="H1683" i="14"/>
  <c r="I1683" i="14" s="1"/>
  <c r="H1684" i="14"/>
  <c r="I1684" i="14" s="1"/>
  <c r="H1685" i="14"/>
  <c r="I1685" i="14" s="1"/>
  <c r="H1686" i="14"/>
  <c r="I1686" i="14" s="1"/>
  <c r="H1687" i="14"/>
  <c r="I1687" i="14" s="1"/>
  <c r="H1688" i="14"/>
  <c r="I1688" i="14" s="1"/>
  <c r="H1689" i="14"/>
  <c r="I1689" i="14" s="1"/>
  <c r="H1690" i="14"/>
  <c r="I1690" i="14" s="1"/>
  <c r="K1690" i="14" s="1"/>
  <c r="H1691" i="14"/>
  <c r="I1691" i="14" s="1"/>
  <c r="K1691" i="14" s="1"/>
  <c r="H1692" i="14"/>
  <c r="I1692" i="14" s="1"/>
  <c r="H1693" i="14"/>
  <c r="I1693" i="14" s="1"/>
  <c r="H1694" i="14"/>
  <c r="I1694" i="14" s="1"/>
  <c r="H1695" i="14"/>
  <c r="I1695" i="14" s="1"/>
  <c r="H1696" i="14"/>
  <c r="I1696" i="14" s="1"/>
  <c r="H1697" i="14"/>
  <c r="I1697" i="14" s="1"/>
  <c r="H1698" i="14"/>
  <c r="I1698" i="14" s="1"/>
  <c r="K1698" i="14" s="1"/>
  <c r="H1699" i="14"/>
  <c r="I1699" i="14" s="1"/>
  <c r="H1700" i="14"/>
  <c r="I1700" i="14" s="1"/>
  <c r="H1701" i="14"/>
  <c r="I1701" i="14" s="1"/>
  <c r="H1702" i="14"/>
  <c r="I1702" i="14" s="1"/>
  <c r="H1703" i="14"/>
  <c r="I1703" i="14" s="1"/>
  <c r="H1704" i="14"/>
  <c r="I1704" i="14" s="1"/>
  <c r="J1704" i="14" s="1"/>
  <c r="H1705" i="14"/>
  <c r="I1705" i="14" s="1"/>
  <c r="H1706" i="14"/>
  <c r="I1706" i="14" s="1"/>
  <c r="J1706" i="14" s="1"/>
  <c r="H1707" i="14"/>
  <c r="I1707" i="14" s="1"/>
  <c r="H1708" i="14"/>
  <c r="I1708" i="14" s="1"/>
  <c r="H1709" i="14"/>
  <c r="I1709" i="14" s="1"/>
  <c r="H1710" i="14"/>
  <c r="I1710" i="14" s="1"/>
  <c r="H1711" i="14"/>
  <c r="I1711" i="14" s="1"/>
  <c r="H1712" i="14"/>
  <c r="I1712" i="14" s="1"/>
  <c r="J1712" i="14" s="1"/>
  <c r="H1713" i="14"/>
  <c r="I1713" i="14" s="1"/>
  <c r="H1714" i="14"/>
  <c r="I1714" i="14" s="1"/>
  <c r="K1714" i="14" s="1"/>
  <c r="H1715" i="14"/>
  <c r="I1715" i="14" s="1"/>
  <c r="H1716" i="14"/>
  <c r="I1716" i="14" s="1"/>
  <c r="H1717" i="14"/>
  <c r="I1717" i="14" s="1"/>
  <c r="H1718" i="14"/>
  <c r="I1718" i="14" s="1"/>
  <c r="H1719" i="14"/>
  <c r="I1719" i="14" s="1"/>
  <c r="H1720" i="14"/>
  <c r="I1720" i="14" s="1"/>
  <c r="H1721" i="14"/>
  <c r="I1721" i="14" s="1"/>
  <c r="H1722" i="14"/>
  <c r="I1722" i="14" s="1"/>
  <c r="J1722" i="14" s="1"/>
  <c r="H1723" i="14"/>
  <c r="I1723" i="14" s="1"/>
  <c r="K1723" i="14" s="1"/>
  <c r="H1724" i="14"/>
  <c r="I1724" i="14" s="1"/>
  <c r="H1725" i="14"/>
  <c r="I1725" i="14" s="1"/>
  <c r="H1726" i="14"/>
  <c r="I1726" i="14" s="1"/>
  <c r="H1727" i="14"/>
  <c r="I1727" i="14" s="1"/>
  <c r="H1728" i="14"/>
  <c r="I1728" i="14" s="1"/>
  <c r="H1729" i="14"/>
  <c r="I1729" i="14" s="1"/>
  <c r="H1730" i="14"/>
  <c r="I1730" i="14" s="1"/>
  <c r="K1730" i="14" s="1"/>
  <c r="H1731" i="14"/>
  <c r="I1731" i="14" s="1"/>
  <c r="H1732" i="14"/>
  <c r="I1732" i="14" s="1"/>
  <c r="H1733" i="14"/>
  <c r="I1733" i="14" s="1"/>
  <c r="H1734" i="14"/>
  <c r="I1734" i="14" s="1"/>
  <c r="H1735" i="14"/>
  <c r="I1735" i="14" s="1"/>
  <c r="H1736" i="14"/>
  <c r="I1736" i="14" s="1"/>
  <c r="J1736" i="14" s="1"/>
  <c r="H1737" i="14"/>
  <c r="I1737" i="14" s="1"/>
  <c r="H1738" i="14"/>
  <c r="I1738" i="14" s="1"/>
  <c r="J1738" i="14" s="1"/>
  <c r="H1739" i="14"/>
  <c r="I1739" i="14" s="1"/>
  <c r="H1740" i="14"/>
  <c r="I1740" i="14" s="1"/>
  <c r="K1740" i="14" s="1"/>
  <c r="H1741" i="14"/>
  <c r="I1741" i="14" s="1"/>
  <c r="H1742" i="14"/>
  <c r="I1742" i="14" s="1"/>
  <c r="H1743" i="14"/>
  <c r="I1743" i="14" s="1"/>
  <c r="H1744" i="14"/>
  <c r="I1744" i="14" s="1"/>
  <c r="J1744" i="14" s="1"/>
  <c r="H1745" i="14"/>
  <c r="I1745" i="14" s="1"/>
  <c r="H1746" i="14"/>
  <c r="I1746" i="14" s="1"/>
  <c r="K1746" i="14" s="1"/>
  <c r="H1747" i="14"/>
  <c r="I1747" i="14" s="1"/>
  <c r="H1748" i="14"/>
  <c r="I1748" i="14" s="1"/>
  <c r="H1749" i="14"/>
  <c r="I1749" i="14" s="1"/>
  <c r="H1750" i="14"/>
  <c r="I1750" i="14" s="1"/>
  <c r="H1751" i="14"/>
  <c r="I1751" i="14" s="1"/>
  <c r="H1752" i="14"/>
  <c r="I1752" i="14" s="1"/>
  <c r="H1753" i="14"/>
  <c r="I1753" i="14" s="1"/>
  <c r="H1754" i="14"/>
  <c r="I1754" i="14" s="1"/>
  <c r="J1754" i="14" s="1"/>
  <c r="H1755" i="14"/>
  <c r="I1755" i="14" s="1"/>
  <c r="K1755" i="14" s="1"/>
  <c r="H1756" i="14"/>
  <c r="I1756" i="14" s="1"/>
  <c r="H1757" i="14"/>
  <c r="I1757" i="14" s="1"/>
  <c r="H1758" i="14"/>
  <c r="I1758" i="14" s="1"/>
  <c r="H1759" i="14"/>
  <c r="I1759" i="14" s="1"/>
  <c r="H1760" i="14"/>
  <c r="I1760" i="14" s="1"/>
  <c r="H1761" i="14"/>
  <c r="I1761" i="14" s="1"/>
  <c r="H1762" i="14"/>
  <c r="I1762" i="14" s="1"/>
  <c r="K1762" i="14" s="1"/>
  <c r="H1763" i="14"/>
  <c r="I1763" i="14" s="1"/>
  <c r="H1764" i="14"/>
  <c r="I1764" i="14" s="1"/>
  <c r="H1765" i="14"/>
  <c r="I1765" i="14" s="1"/>
  <c r="H1766" i="14"/>
  <c r="I1766" i="14" s="1"/>
  <c r="H1767" i="14"/>
  <c r="I1767" i="14" s="1"/>
  <c r="H1768" i="14"/>
  <c r="I1768" i="14" s="1"/>
  <c r="H1769" i="14"/>
  <c r="I1769" i="14" s="1"/>
  <c r="H1770" i="14"/>
  <c r="I1770" i="14" s="1"/>
  <c r="J1770" i="14" s="1"/>
  <c r="H1771" i="14"/>
  <c r="I1771" i="14" s="1"/>
  <c r="H1772" i="14"/>
  <c r="I1772" i="14" s="1"/>
  <c r="H1773" i="14"/>
  <c r="I1773" i="14" s="1"/>
  <c r="H1774" i="14"/>
  <c r="I1774" i="14" s="1"/>
  <c r="H1775" i="14"/>
  <c r="I1775" i="14" s="1"/>
  <c r="H1776" i="14"/>
  <c r="I1776" i="14" s="1"/>
  <c r="H1777" i="14"/>
  <c r="I1777" i="14" s="1"/>
  <c r="H1778" i="14"/>
  <c r="I1778" i="14" s="1"/>
  <c r="K1778" i="14" s="1"/>
  <c r="H1779" i="14"/>
  <c r="I1779" i="14" s="1"/>
  <c r="H1780" i="14"/>
  <c r="I1780" i="14" s="1"/>
  <c r="H1781" i="14"/>
  <c r="I1781" i="14" s="1"/>
  <c r="H1782" i="14"/>
  <c r="I1782" i="14" s="1"/>
  <c r="H1783" i="14"/>
  <c r="I1783" i="14" s="1"/>
  <c r="H1784" i="14"/>
  <c r="I1784" i="14" s="1"/>
  <c r="H1785" i="14"/>
  <c r="I1785" i="14" s="1"/>
  <c r="H1786" i="14"/>
  <c r="I1786" i="14" s="1"/>
  <c r="K1786" i="14" s="1"/>
  <c r="H1787" i="14"/>
  <c r="I1787" i="14" s="1"/>
  <c r="K1787" i="14" s="1"/>
  <c r="H1788" i="14"/>
  <c r="I1788" i="14" s="1"/>
  <c r="H1789" i="14"/>
  <c r="I1789" i="14" s="1"/>
  <c r="H1790" i="14"/>
  <c r="I1790" i="14" s="1"/>
  <c r="H1791" i="14"/>
  <c r="I1791" i="14" s="1"/>
  <c r="H1792" i="14"/>
  <c r="I1792" i="14" s="1"/>
  <c r="K1792" i="14" s="1"/>
  <c r="H1793" i="14"/>
  <c r="I1793" i="14" s="1"/>
  <c r="H1794" i="14"/>
  <c r="I1794" i="14" s="1"/>
  <c r="K1794" i="14" s="1"/>
  <c r="H1795" i="14"/>
  <c r="I1795" i="14" s="1"/>
  <c r="H1796" i="14"/>
  <c r="I1796" i="14" s="1"/>
  <c r="H1797" i="14"/>
  <c r="I1797" i="14" s="1"/>
  <c r="H1798" i="14"/>
  <c r="I1798" i="14" s="1"/>
  <c r="H1799" i="14"/>
  <c r="I1799" i="14" s="1"/>
  <c r="H1800" i="14"/>
  <c r="I1800" i="14" s="1"/>
  <c r="K1800" i="14" s="1"/>
  <c r="H1801" i="14"/>
  <c r="I1801" i="14" s="1"/>
  <c r="H1802" i="14"/>
  <c r="I1802" i="14" s="1"/>
  <c r="J1802" i="14" s="1"/>
  <c r="H1803" i="14"/>
  <c r="I1803" i="14" s="1"/>
  <c r="H1804" i="14"/>
  <c r="I1804" i="14" s="1"/>
  <c r="K1804" i="14" s="1"/>
  <c r="H1805" i="14"/>
  <c r="I1805" i="14" s="1"/>
  <c r="H1806" i="14"/>
  <c r="I1806" i="14" s="1"/>
  <c r="H1807" i="14"/>
  <c r="I1807" i="14" s="1"/>
  <c r="H1808" i="14"/>
  <c r="I1808" i="14" s="1"/>
  <c r="H1809" i="14"/>
  <c r="I1809" i="14" s="1"/>
  <c r="H1810" i="14"/>
  <c r="I1810" i="14" s="1"/>
  <c r="K1810" i="14" s="1"/>
  <c r="H1811" i="14"/>
  <c r="I1811" i="14" s="1"/>
  <c r="H1812" i="14"/>
  <c r="I1812" i="14" s="1"/>
  <c r="H1813" i="14"/>
  <c r="I1813" i="14" s="1"/>
  <c r="H1814" i="14"/>
  <c r="I1814" i="14" s="1"/>
  <c r="H1815" i="14"/>
  <c r="I1815" i="14" s="1"/>
  <c r="H1816" i="14"/>
  <c r="I1816" i="14" s="1"/>
  <c r="H1817" i="14"/>
  <c r="I1817" i="14" s="1"/>
  <c r="H1818" i="14"/>
  <c r="I1818" i="14" s="1"/>
  <c r="J1818" i="14" s="1"/>
  <c r="H1819" i="14"/>
  <c r="I1819" i="14" s="1"/>
  <c r="K1819" i="14" s="1"/>
  <c r="H1820" i="14"/>
  <c r="I1820" i="14" s="1"/>
  <c r="H1821" i="14"/>
  <c r="I1821" i="14" s="1"/>
  <c r="H1822" i="14"/>
  <c r="I1822" i="14" s="1"/>
  <c r="H1823" i="14"/>
  <c r="I1823" i="14" s="1"/>
  <c r="H1824" i="14"/>
  <c r="I1824" i="14" s="1"/>
  <c r="K1824" i="14" s="1"/>
  <c r="H1825" i="14"/>
  <c r="I1825" i="14" s="1"/>
  <c r="H1826" i="14"/>
  <c r="I1826" i="14" s="1"/>
  <c r="J1826" i="14" s="1"/>
  <c r="H1827" i="14"/>
  <c r="I1827" i="14" s="1"/>
  <c r="H1828" i="14"/>
  <c r="I1828" i="14" s="1"/>
  <c r="H1829" i="14"/>
  <c r="I1829" i="14" s="1"/>
  <c r="H1830" i="14"/>
  <c r="I1830" i="14" s="1"/>
  <c r="H1831" i="14"/>
  <c r="I1831" i="14" s="1"/>
  <c r="H1832" i="14"/>
  <c r="I1832" i="14" s="1"/>
  <c r="K1832" i="14" s="1"/>
  <c r="H1833" i="14"/>
  <c r="I1833" i="14" s="1"/>
  <c r="H1834" i="14"/>
  <c r="I1834" i="14" s="1"/>
  <c r="K1834" i="14" s="1"/>
  <c r="H1835" i="14"/>
  <c r="I1835" i="14" s="1"/>
  <c r="H1836" i="14"/>
  <c r="I1836" i="14" s="1"/>
  <c r="H1837" i="14"/>
  <c r="I1837" i="14" s="1"/>
  <c r="H1838" i="14"/>
  <c r="I1838" i="14" s="1"/>
  <c r="H1839" i="14"/>
  <c r="I1839" i="14" s="1"/>
  <c r="H1840" i="14"/>
  <c r="I1840" i="14" s="1"/>
  <c r="H1841" i="14"/>
  <c r="I1841" i="14" s="1"/>
  <c r="H1842" i="14"/>
  <c r="I1842" i="14" s="1"/>
  <c r="K1842" i="14" s="1"/>
  <c r="H1843" i="14"/>
  <c r="I1843" i="14" s="1"/>
  <c r="H1844" i="14"/>
  <c r="I1844" i="14" s="1"/>
  <c r="H1845" i="14"/>
  <c r="I1845" i="14" s="1"/>
  <c r="H1846" i="14"/>
  <c r="I1846" i="14" s="1"/>
  <c r="H1847" i="14"/>
  <c r="I1847" i="14" s="1"/>
  <c r="H1848" i="14"/>
  <c r="I1848" i="14" s="1"/>
  <c r="H1849" i="14"/>
  <c r="I1849" i="14" s="1"/>
  <c r="H1850" i="14"/>
  <c r="I1850" i="14" s="1"/>
  <c r="K1850" i="14" s="1"/>
  <c r="H1851" i="14"/>
  <c r="I1851" i="14" s="1"/>
  <c r="K1851" i="14" s="1"/>
  <c r="H1852" i="14"/>
  <c r="I1852" i="14" s="1"/>
  <c r="H1853" i="14"/>
  <c r="I1853" i="14" s="1"/>
  <c r="H1854" i="14"/>
  <c r="I1854" i="14" s="1"/>
  <c r="H1855" i="14"/>
  <c r="I1855" i="14" s="1"/>
  <c r="H1856" i="14"/>
  <c r="I1856" i="14" s="1"/>
  <c r="J1856" i="14" s="1"/>
  <c r="H1857" i="14"/>
  <c r="I1857" i="14" s="1"/>
  <c r="H1858" i="14"/>
  <c r="I1858" i="14" s="1"/>
  <c r="J1858" i="14" s="1"/>
  <c r="H1859" i="14"/>
  <c r="I1859" i="14" s="1"/>
  <c r="H1860" i="14"/>
  <c r="I1860" i="14" s="1"/>
  <c r="H1861" i="14"/>
  <c r="I1861" i="14" s="1"/>
  <c r="H1862" i="14"/>
  <c r="I1862" i="14" s="1"/>
  <c r="H1863" i="14"/>
  <c r="I1863" i="14" s="1"/>
  <c r="H1864" i="14"/>
  <c r="I1864" i="14" s="1"/>
  <c r="H1865" i="14"/>
  <c r="I1865" i="14" s="1"/>
  <c r="H1866" i="14"/>
  <c r="I1866" i="14" s="1"/>
  <c r="K1866" i="14" s="1"/>
  <c r="H1867" i="14"/>
  <c r="I1867" i="14" s="1"/>
  <c r="H1868" i="14"/>
  <c r="I1868" i="14" s="1"/>
  <c r="K1868" i="14" s="1"/>
  <c r="H1869" i="14"/>
  <c r="I1869" i="14" s="1"/>
  <c r="H1870" i="14"/>
  <c r="I1870" i="14" s="1"/>
  <c r="H1871" i="14"/>
  <c r="I1871" i="14" s="1"/>
  <c r="H1872" i="14"/>
  <c r="I1872" i="14" s="1"/>
  <c r="H1873" i="14"/>
  <c r="I1873" i="14" s="1"/>
  <c r="H1874" i="14"/>
  <c r="I1874" i="14" s="1"/>
  <c r="J1874" i="14" s="1"/>
  <c r="H1875" i="14"/>
  <c r="I1875" i="14" s="1"/>
  <c r="H1876" i="14"/>
  <c r="I1876" i="14" s="1"/>
  <c r="H1877" i="14"/>
  <c r="I1877" i="14" s="1"/>
  <c r="H1878" i="14"/>
  <c r="I1878" i="14" s="1"/>
  <c r="H1879" i="14"/>
  <c r="I1879" i="14" s="1"/>
  <c r="H1880" i="14"/>
  <c r="I1880" i="14" s="1"/>
  <c r="H1881" i="14"/>
  <c r="I1881" i="14" s="1"/>
  <c r="H1882" i="14"/>
  <c r="I1882" i="14" s="1"/>
  <c r="K1882" i="14" s="1"/>
  <c r="H1883" i="14"/>
  <c r="I1883" i="14" s="1"/>
  <c r="K1883" i="14" s="1"/>
  <c r="H1884" i="14"/>
  <c r="I1884" i="14" s="1"/>
  <c r="H1885" i="14"/>
  <c r="I1885" i="14" s="1"/>
  <c r="H1886" i="14"/>
  <c r="I1886" i="14" s="1"/>
  <c r="H1887" i="14"/>
  <c r="I1887" i="14" s="1"/>
  <c r="H1888" i="14"/>
  <c r="I1888" i="14" s="1"/>
  <c r="H1889" i="14"/>
  <c r="I1889" i="14" s="1"/>
  <c r="H1890" i="14"/>
  <c r="I1890" i="14" s="1"/>
  <c r="J1890" i="14" s="1"/>
  <c r="H1891" i="14"/>
  <c r="I1891" i="14" s="1"/>
  <c r="H1892" i="14"/>
  <c r="I1892" i="14" s="1"/>
  <c r="H1893" i="14"/>
  <c r="I1893" i="14" s="1"/>
  <c r="H1894" i="14"/>
  <c r="I1894" i="14" s="1"/>
  <c r="H1895" i="14"/>
  <c r="I1895" i="14" s="1"/>
  <c r="H1896" i="14"/>
  <c r="I1896" i="14" s="1"/>
  <c r="H1897" i="14"/>
  <c r="I1897" i="14" s="1"/>
  <c r="H1898" i="14"/>
  <c r="I1898" i="14" s="1"/>
  <c r="K1898" i="14" s="1"/>
  <c r="H1899" i="14"/>
  <c r="I1899" i="14" s="1"/>
  <c r="H1900" i="14"/>
  <c r="I1900" i="14" s="1"/>
  <c r="H1901" i="14"/>
  <c r="I1901" i="14" s="1"/>
  <c r="H1902" i="14"/>
  <c r="I1902" i="14" s="1"/>
  <c r="H1903" i="14"/>
  <c r="I1903" i="14" s="1"/>
  <c r="H1904" i="14"/>
  <c r="I1904" i="14" s="1"/>
  <c r="H1905" i="14"/>
  <c r="I1905" i="14" s="1"/>
  <c r="H1906" i="14"/>
  <c r="I1906" i="14" s="1"/>
  <c r="K1906" i="14" s="1"/>
  <c r="H1907" i="14"/>
  <c r="I1907" i="14" s="1"/>
  <c r="H1908" i="14"/>
  <c r="I1908" i="14" s="1"/>
  <c r="H1909" i="14"/>
  <c r="I1909" i="14" s="1"/>
  <c r="H1910" i="14"/>
  <c r="I1910" i="14" s="1"/>
  <c r="H1911" i="14"/>
  <c r="I1911" i="14" s="1"/>
  <c r="H1912" i="14"/>
  <c r="I1912" i="14" s="1"/>
  <c r="H1913" i="14"/>
  <c r="I1913" i="14" s="1"/>
  <c r="H1914" i="14"/>
  <c r="I1914" i="14" s="1"/>
  <c r="K1914" i="14" s="1"/>
  <c r="H1915" i="14"/>
  <c r="I1915" i="14" s="1"/>
  <c r="K1915" i="14" s="1"/>
  <c r="H1916" i="14"/>
  <c r="I1916" i="14" s="1"/>
  <c r="H1917" i="14"/>
  <c r="I1917" i="14" s="1"/>
  <c r="H1918" i="14"/>
  <c r="I1918" i="14" s="1"/>
  <c r="H1919" i="14"/>
  <c r="I1919" i="14" s="1"/>
  <c r="H1920" i="14"/>
  <c r="I1920" i="14" s="1"/>
  <c r="K1920" i="14" s="1"/>
  <c r="H1921" i="14"/>
  <c r="I1921" i="14" s="1"/>
  <c r="H1922" i="14"/>
  <c r="I1922" i="14" s="1"/>
  <c r="J1922" i="14" s="1"/>
  <c r="H1923" i="14"/>
  <c r="I1923" i="14" s="1"/>
  <c r="H1924" i="14"/>
  <c r="I1924" i="14" s="1"/>
  <c r="H1925" i="14"/>
  <c r="I1925" i="14" s="1"/>
  <c r="H1926" i="14"/>
  <c r="I1926" i="14" s="1"/>
  <c r="H1927" i="14"/>
  <c r="I1927" i="14" s="1"/>
  <c r="H1928" i="14"/>
  <c r="I1928" i="14" s="1"/>
  <c r="H1929" i="14"/>
  <c r="I1929" i="14" s="1"/>
  <c r="J1929" i="14" s="1"/>
  <c r="H1930" i="14"/>
  <c r="I1930" i="14" s="1"/>
  <c r="K1930" i="14" s="1"/>
  <c r="H1931" i="14"/>
  <c r="I1931" i="14" s="1"/>
  <c r="H1932" i="14"/>
  <c r="I1932" i="14" s="1"/>
  <c r="K1932" i="14" s="1"/>
  <c r="H1933" i="14"/>
  <c r="I1933" i="14" s="1"/>
  <c r="H1934" i="14"/>
  <c r="I1934" i="14" s="1"/>
  <c r="H1935" i="14"/>
  <c r="I1935" i="14" s="1"/>
  <c r="H1936" i="14"/>
  <c r="I1936" i="14" s="1"/>
  <c r="H1937" i="14"/>
  <c r="I1937" i="14" s="1"/>
  <c r="H1938" i="14"/>
  <c r="I1938" i="14" s="1"/>
  <c r="K1938" i="14" s="1"/>
  <c r="H1939" i="14"/>
  <c r="I1939" i="14" s="1"/>
  <c r="H1940" i="14"/>
  <c r="I1940" i="14" s="1"/>
  <c r="H1941" i="14"/>
  <c r="I1941" i="14" s="1"/>
  <c r="H1942" i="14"/>
  <c r="I1942" i="14" s="1"/>
  <c r="H1943" i="14"/>
  <c r="I1943" i="14" s="1"/>
  <c r="H1944" i="14"/>
  <c r="I1944" i="14" s="1"/>
  <c r="H1945" i="14"/>
  <c r="I1945" i="14" s="1"/>
  <c r="H1946" i="14"/>
  <c r="I1946" i="14" s="1"/>
  <c r="J1946" i="14" s="1"/>
  <c r="H1947" i="14"/>
  <c r="I1947" i="14" s="1"/>
  <c r="K1947" i="14" s="1"/>
  <c r="H1948" i="14"/>
  <c r="I1948" i="14" s="1"/>
  <c r="H1949" i="14"/>
  <c r="I1949" i="14" s="1"/>
  <c r="H1950" i="14"/>
  <c r="I1950" i="14" s="1"/>
  <c r="H1951" i="14"/>
  <c r="I1951" i="14" s="1"/>
  <c r="H1952" i="14"/>
  <c r="I1952" i="14" s="1"/>
  <c r="H1953" i="14"/>
  <c r="I1953" i="14" s="1"/>
  <c r="H1954" i="14"/>
  <c r="I1954" i="14" s="1"/>
  <c r="J1954" i="14" s="1"/>
  <c r="H1955" i="14"/>
  <c r="I1955" i="14" s="1"/>
  <c r="H1956" i="14"/>
  <c r="I1956" i="14" s="1"/>
  <c r="H1957" i="14"/>
  <c r="I1957" i="14" s="1"/>
  <c r="H1958" i="14"/>
  <c r="I1958" i="14" s="1"/>
  <c r="K1958" i="14" s="1"/>
  <c r="H1959" i="14"/>
  <c r="I1959" i="14" s="1"/>
  <c r="H1960" i="14"/>
  <c r="I1960" i="14" s="1"/>
  <c r="H1961" i="14"/>
  <c r="I1961" i="14" s="1"/>
  <c r="H1962" i="14"/>
  <c r="I1962" i="14" s="1"/>
  <c r="K1962" i="14" s="1"/>
  <c r="H1963" i="14"/>
  <c r="I1963" i="14" s="1"/>
  <c r="H1964" i="14"/>
  <c r="I1964" i="14" s="1"/>
  <c r="H1965" i="14"/>
  <c r="I1965" i="14" s="1"/>
  <c r="H1966" i="14"/>
  <c r="I1966" i="14" s="1"/>
  <c r="K1966" i="14" s="1"/>
  <c r="H1967" i="14"/>
  <c r="I1967" i="14" s="1"/>
  <c r="H1968" i="14"/>
  <c r="I1968" i="14" s="1"/>
  <c r="H1969" i="14"/>
  <c r="I1969" i="14" s="1"/>
  <c r="H1970" i="14"/>
  <c r="I1970" i="14" s="1"/>
  <c r="K1970" i="14" s="1"/>
  <c r="H1971" i="14"/>
  <c r="I1971" i="14" s="1"/>
  <c r="H1972" i="14"/>
  <c r="I1972" i="14" s="1"/>
  <c r="H1973" i="14"/>
  <c r="I1973" i="14" s="1"/>
  <c r="H1974" i="14"/>
  <c r="I1974" i="14" s="1"/>
  <c r="K1974" i="14" s="1"/>
  <c r="H1975" i="14"/>
  <c r="I1975" i="14" s="1"/>
  <c r="H1976" i="14"/>
  <c r="I1976" i="14" s="1"/>
  <c r="H1977" i="14"/>
  <c r="I1977" i="14" s="1"/>
  <c r="H1978" i="14"/>
  <c r="I1978" i="14" s="1"/>
  <c r="K1978" i="14" s="1"/>
  <c r="H1979" i="14"/>
  <c r="I1979" i="14" s="1"/>
  <c r="K1979" i="14" s="1"/>
  <c r="H1980" i="14"/>
  <c r="I1980" i="14" s="1"/>
  <c r="H1981" i="14"/>
  <c r="I1981" i="14" s="1"/>
  <c r="H1982" i="14"/>
  <c r="I1982" i="14" s="1"/>
  <c r="J1982" i="14" s="1"/>
  <c r="H1983" i="14"/>
  <c r="I1983" i="14" s="1"/>
  <c r="H1984" i="14"/>
  <c r="I1984" i="14" s="1"/>
  <c r="H1985" i="14"/>
  <c r="I1985" i="14" s="1"/>
  <c r="H1986" i="14"/>
  <c r="I1986" i="14" s="1"/>
  <c r="K1986" i="14" s="1"/>
  <c r="H1987" i="14"/>
  <c r="I1987" i="14" s="1"/>
  <c r="H1988" i="14"/>
  <c r="I1988" i="14" s="1"/>
  <c r="H1989" i="14"/>
  <c r="I1989" i="14" s="1"/>
  <c r="H1990" i="14"/>
  <c r="I1990" i="14" s="1"/>
  <c r="H1991" i="14"/>
  <c r="I1991" i="14" s="1"/>
  <c r="H1992" i="14"/>
  <c r="I1992" i="14" s="1"/>
  <c r="H1993" i="14"/>
  <c r="I1993" i="14" s="1"/>
  <c r="H1994" i="14"/>
  <c r="I1994" i="14" s="1"/>
  <c r="K1994" i="14" s="1"/>
  <c r="H1995" i="14"/>
  <c r="I1995" i="14" s="1"/>
  <c r="H1996" i="14"/>
  <c r="I1996" i="14" s="1"/>
  <c r="K1996" i="14" s="1"/>
  <c r="H1997" i="14"/>
  <c r="I1997" i="14" s="1"/>
  <c r="H1998" i="14"/>
  <c r="I1998" i="14" s="1"/>
  <c r="K1998" i="14" s="1"/>
  <c r="H1999" i="14"/>
  <c r="I1999" i="14" s="1"/>
  <c r="H2000" i="14"/>
  <c r="I2000" i="14" s="1"/>
  <c r="H2001" i="14"/>
  <c r="I2001" i="14" s="1"/>
  <c r="H2002" i="14"/>
  <c r="I2002" i="14" s="1"/>
  <c r="K2002" i="14" s="1"/>
  <c r="H2003" i="14"/>
  <c r="I2003" i="14" s="1"/>
  <c r="H2004" i="14"/>
  <c r="I2004" i="14" s="1"/>
  <c r="H2005" i="14"/>
  <c r="I2005" i="14" s="1"/>
  <c r="H2006" i="14"/>
  <c r="I2006" i="14" s="1"/>
  <c r="K2006" i="14" s="1"/>
  <c r="H2007" i="14"/>
  <c r="I2007" i="14" s="1"/>
  <c r="H2008" i="14"/>
  <c r="I2008" i="14" s="1"/>
  <c r="H2009" i="14"/>
  <c r="I2009" i="14" s="1"/>
  <c r="H2010" i="14"/>
  <c r="I2010" i="14" s="1"/>
  <c r="K2010" i="14" s="1"/>
  <c r="H2011" i="14"/>
  <c r="I2011" i="14" s="1"/>
  <c r="K2011" i="14" s="1"/>
  <c r="H2012" i="14"/>
  <c r="I2012" i="14" s="1"/>
  <c r="H2013" i="14"/>
  <c r="I2013" i="14" s="1"/>
  <c r="H2014" i="14"/>
  <c r="I2014" i="14" s="1"/>
  <c r="J2014" i="14" s="1"/>
  <c r="H2015" i="14"/>
  <c r="I2015" i="14" s="1"/>
  <c r="H2016" i="14"/>
  <c r="I2016" i="14" s="1"/>
  <c r="H2017" i="14"/>
  <c r="I2017" i="14" s="1"/>
  <c r="H2018" i="14"/>
  <c r="I2018" i="14" s="1"/>
  <c r="K2018" i="14" s="1"/>
  <c r="H2019" i="14"/>
  <c r="I2019" i="14" s="1"/>
  <c r="H2020" i="14"/>
  <c r="I2020" i="14" s="1"/>
  <c r="H2021" i="14"/>
  <c r="I2021" i="14" s="1"/>
  <c r="H2022" i="14"/>
  <c r="I2022" i="14" s="1"/>
  <c r="J2022" i="14" s="1"/>
  <c r="H2023" i="14"/>
  <c r="I2023" i="14" s="1"/>
  <c r="H2024" i="14"/>
  <c r="I2024" i="14" s="1"/>
  <c r="H2025" i="14"/>
  <c r="I2025" i="14" s="1"/>
  <c r="H2026" i="14"/>
  <c r="I2026" i="14" s="1"/>
  <c r="K2026" i="14" s="1"/>
  <c r="H2027" i="14"/>
  <c r="I2027" i="14" s="1"/>
  <c r="H2028" i="14"/>
  <c r="I2028" i="14" s="1"/>
  <c r="H2029" i="14"/>
  <c r="I2029" i="14" s="1"/>
  <c r="H2030" i="14"/>
  <c r="I2030" i="14" s="1"/>
  <c r="K2030" i="14" s="1"/>
  <c r="H2031" i="14"/>
  <c r="I2031" i="14" s="1"/>
  <c r="H2032" i="14"/>
  <c r="I2032" i="14" s="1"/>
  <c r="H2033" i="14"/>
  <c r="I2033" i="14" s="1"/>
  <c r="H2034" i="14"/>
  <c r="I2034" i="14" s="1"/>
  <c r="K2034" i="14" s="1"/>
  <c r="H2035" i="14"/>
  <c r="I2035" i="14" s="1"/>
  <c r="H2036" i="14"/>
  <c r="I2036" i="14" s="1"/>
  <c r="H2037" i="14"/>
  <c r="I2037" i="14" s="1"/>
  <c r="H2038" i="14"/>
  <c r="I2038" i="14" s="1"/>
  <c r="J2038" i="14" s="1"/>
  <c r="H2039" i="14"/>
  <c r="I2039" i="14" s="1"/>
  <c r="H2040" i="14"/>
  <c r="I2040" i="14" s="1"/>
  <c r="H2041" i="14"/>
  <c r="I2041" i="14" s="1"/>
  <c r="H2042" i="14"/>
  <c r="I2042" i="14" s="1"/>
  <c r="K2042" i="14" s="1"/>
  <c r="H2043" i="14"/>
  <c r="I2043" i="14" s="1"/>
  <c r="K2043" i="14" s="1"/>
  <c r="H2044" i="14"/>
  <c r="I2044" i="14" s="1"/>
  <c r="H2045" i="14"/>
  <c r="I2045" i="14" s="1"/>
  <c r="H2046" i="14"/>
  <c r="I2046" i="14" s="1"/>
  <c r="H2047" i="14"/>
  <c r="I2047" i="14" s="1"/>
  <c r="H2048" i="14"/>
  <c r="I2048" i="14" s="1"/>
  <c r="H2049" i="14"/>
  <c r="I2049" i="14" s="1"/>
  <c r="H2050" i="14"/>
  <c r="I2050" i="14" s="1"/>
  <c r="K2050" i="14" s="1"/>
  <c r="H2051" i="14"/>
  <c r="I2051" i="14" s="1"/>
  <c r="H2052" i="14"/>
  <c r="I2052" i="14" s="1"/>
  <c r="H2053" i="14"/>
  <c r="I2053" i="14" s="1"/>
  <c r="H2054" i="14"/>
  <c r="I2054" i="14" s="1"/>
  <c r="H2055" i="14"/>
  <c r="I2055" i="14" s="1"/>
  <c r="H2056" i="14"/>
  <c r="I2056" i="14" s="1"/>
  <c r="H2057" i="14"/>
  <c r="I2057" i="14" s="1"/>
  <c r="H2058" i="14"/>
  <c r="I2058" i="14" s="1"/>
  <c r="K2058" i="14" s="1"/>
  <c r="H2059" i="14"/>
  <c r="I2059" i="14" s="1"/>
  <c r="H2060" i="14"/>
  <c r="I2060" i="14" s="1"/>
  <c r="K2060" i="14" s="1"/>
  <c r="H2061" i="14"/>
  <c r="I2061" i="14" s="1"/>
  <c r="H2062" i="14"/>
  <c r="I2062" i="14" s="1"/>
  <c r="K2062" i="14" s="1"/>
  <c r="H2063" i="14"/>
  <c r="I2063" i="14" s="1"/>
  <c r="H2064" i="14"/>
  <c r="I2064" i="14" s="1"/>
  <c r="H2065" i="14"/>
  <c r="I2065" i="14" s="1"/>
  <c r="H2066" i="14"/>
  <c r="I2066" i="14" s="1"/>
  <c r="K2066" i="14" s="1"/>
  <c r="H2067" i="14"/>
  <c r="I2067" i="14" s="1"/>
  <c r="H2068" i="14"/>
  <c r="I2068" i="14" s="1"/>
  <c r="H2069" i="14"/>
  <c r="I2069" i="14" s="1"/>
  <c r="H2070" i="14"/>
  <c r="I2070" i="14" s="1"/>
  <c r="K2070" i="14" s="1"/>
  <c r="H2071" i="14"/>
  <c r="I2071" i="14" s="1"/>
  <c r="H2072" i="14"/>
  <c r="I2072" i="14" s="1"/>
  <c r="H2073" i="14"/>
  <c r="I2073" i="14" s="1"/>
  <c r="H2074" i="14"/>
  <c r="I2074" i="14" s="1"/>
  <c r="K2074" i="14" s="1"/>
  <c r="H2075" i="14"/>
  <c r="I2075" i="14" s="1"/>
  <c r="K2075" i="14" s="1"/>
  <c r="H2076" i="14"/>
  <c r="I2076" i="14" s="1"/>
  <c r="H2077" i="14"/>
  <c r="I2077" i="14" s="1"/>
  <c r="H2078" i="14"/>
  <c r="I2078" i="14" s="1"/>
  <c r="K2078" i="14" s="1"/>
  <c r="H2079" i="14"/>
  <c r="I2079" i="14" s="1"/>
  <c r="H2080" i="14"/>
  <c r="I2080" i="14" s="1"/>
  <c r="H2081" i="14"/>
  <c r="I2081" i="14" s="1"/>
  <c r="H2082" i="14"/>
  <c r="I2082" i="14" s="1"/>
  <c r="K2082" i="14" s="1"/>
  <c r="H2083" i="14"/>
  <c r="I2083" i="14" s="1"/>
  <c r="H2084" i="14"/>
  <c r="I2084" i="14" s="1"/>
  <c r="H2085" i="14"/>
  <c r="I2085" i="14" s="1"/>
  <c r="H2086" i="14"/>
  <c r="I2086" i="14" s="1"/>
  <c r="K2086" i="14" s="1"/>
  <c r="H2087" i="14"/>
  <c r="I2087" i="14" s="1"/>
  <c r="H2088" i="14"/>
  <c r="I2088" i="14" s="1"/>
  <c r="H2089" i="14"/>
  <c r="I2089" i="14" s="1"/>
  <c r="H2090" i="14"/>
  <c r="I2090" i="14" s="1"/>
  <c r="K2090" i="14" s="1"/>
  <c r="H2091" i="14"/>
  <c r="I2091" i="14" s="1"/>
  <c r="H2092" i="14"/>
  <c r="I2092" i="14" s="1"/>
  <c r="H2093" i="14"/>
  <c r="I2093" i="14" s="1"/>
  <c r="H2094" i="14"/>
  <c r="I2094" i="14" s="1"/>
  <c r="K2094" i="14" s="1"/>
  <c r="H2095" i="14"/>
  <c r="I2095" i="14" s="1"/>
  <c r="H2096" i="14"/>
  <c r="I2096" i="14" s="1"/>
  <c r="H2097" i="14"/>
  <c r="I2097" i="14" s="1"/>
  <c r="H2098" i="14"/>
  <c r="I2098" i="14" s="1"/>
  <c r="K2098" i="14" s="1"/>
  <c r="H2099" i="14"/>
  <c r="I2099" i="14" s="1"/>
  <c r="H2100" i="14"/>
  <c r="I2100" i="14" s="1"/>
  <c r="H2101" i="14"/>
  <c r="I2101" i="14" s="1"/>
  <c r="H2102" i="14"/>
  <c r="I2102" i="14" s="1"/>
  <c r="K2102" i="14" s="1"/>
  <c r="H2103" i="14"/>
  <c r="I2103" i="14" s="1"/>
  <c r="H2104" i="14"/>
  <c r="I2104" i="14" s="1"/>
  <c r="H2105" i="14"/>
  <c r="I2105" i="14" s="1"/>
  <c r="H2106" i="14"/>
  <c r="I2106" i="14" s="1"/>
  <c r="K2106" i="14" s="1"/>
  <c r="H2107" i="14"/>
  <c r="I2107" i="14" s="1"/>
  <c r="K2107" i="14" s="1"/>
  <c r="H2108" i="14"/>
  <c r="I2108" i="14" s="1"/>
  <c r="H2109" i="14"/>
  <c r="I2109" i="14" s="1"/>
  <c r="H2110" i="14"/>
  <c r="I2110" i="14" s="1"/>
  <c r="K2110" i="14" s="1"/>
  <c r="H2111" i="14"/>
  <c r="I2111" i="14" s="1"/>
  <c r="H2112" i="14"/>
  <c r="I2112" i="14" s="1"/>
  <c r="H2113" i="14"/>
  <c r="I2113" i="14" s="1"/>
  <c r="H2114" i="14"/>
  <c r="I2114" i="14" s="1"/>
  <c r="K2114" i="14" s="1"/>
  <c r="H2115" i="14"/>
  <c r="I2115" i="14" s="1"/>
  <c r="H2116" i="14"/>
  <c r="I2116" i="14" s="1"/>
  <c r="H2117" i="14"/>
  <c r="I2117" i="14" s="1"/>
  <c r="H2118" i="14"/>
  <c r="I2118" i="14" s="1"/>
  <c r="K2118" i="14" s="1"/>
  <c r="H2119" i="14"/>
  <c r="I2119" i="14" s="1"/>
  <c r="H2120" i="14"/>
  <c r="I2120" i="14" s="1"/>
  <c r="H2121" i="14"/>
  <c r="I2121" i="14" s="1"/>
  <c r="H2122" i="14"/>
  <c r="I2122" i="14" s="1"/>
  <c r="K2122" i="14" s="1"/>
  <c r="H2123" i="14"/>
  <c r="I2123" i="14" s="1"/>
  <c r="H2124" i="14"/>
  <c r="I2124" i="14" s="1"/>
  <c r="K2124" i="14" s="1"/>
  <c r="H2125" i="14"/>
  <c r="I2125" i="14" s="1"/>
  <c r="H2126" i="14"/>
  <c r="I2126" i="14" s="1"/>
  <c r="H2127" i="14"/>
  <c r="I2127" i="14" s="1"/>
  <c r="H2128" i="14"/>
  <c r="I2128" i="14" s="1"/>
  <c r="H2129" i="14"/>
  <c r="I2129" i="14" s="1"/>
  <c r="H2130" i="14"/>
  <c r="I2130" i="14" s="1"/>
  <c r="K2130" i="14" s="1"/>
  <c r="H2131" i="14"/>
  <c r="I2131" i="14" s="1"/>
  <c r="H2132" i="14"/>
  <c r="I2132" i="14" s="1"/>
  <c r="H2133" i="14"/>
  <c r="I2133" i="14" s="1"/>
  <c r="H2134" i="14"/>
  <c r="I2134" i="14" s="1"/>
  <c r="J2134" i="14" s="1"/>
  <c r="H2135" i="14"/>
  <c r="I2135" i="14" s="1"/>
  <c r="H2136" i="14"/>
  <c r="I2136" i="14" s="1"/>
  <c r="H2137" i="14"/>
  <c r="I2137" i="14" s="1"/>
  <c r="H2138" i="14"/>
  <c r="I2138" i="14" s="1"/>
  <c r="K2138" i="14" s="1"/>
  <c r="H2139" i="14"/>
  <c r="I2139" i="14" s="1"/>
  <c r="K2139" i="14" s="1"/>
  <c r="H2140" i="14"/>
  <c r="I2140" i="14" s="1"/>
  <c r="H2141" i="14"/>
  <c r="I2141" i="14" s="1"/>
  <c r="H2142" i="14"/>
  <c r="I2142" i="14" s="1"/>
  <c r="J2142" i="14" s="1"/>
  <c r="H2143" i="14"/>
  <c r="I2143" i="14" s="1"/>
  <c r="H2144" i="14"/>
  <c r="I2144" i="14" s="1"/>
  <c r="H2145" i="14"/>
  <c r="I2145" i="14" s="1"/>
  <c r="H2146" i="14"/>
  <c r="I2146" i="14" s="1"/>
  <c r="K2146" i="14" s="1"/>
  <c r="H2147" i="14"/>
  <c r="I2147" i="14" s="1"/>
  <c r="H2148" i="14"/>
  <c r="I2148" i="14" s="1"/>
  <c r="H2149" i="14"/>
  <c r="I2149" i="14" s="1"/>
  <c r="H2150" i="14"/>
  <c r="I2150" i="14" s="1"/>
  <c r="H2151" i="14"/>
  <c r="I2151" i="14" s="1"/>
  <c r="H2152" i="14"/>
  <c r="I2152" i="14" s="1"/>
  <c r="H2153" i="14"/>
  <c r="I2153" i="14" s="1"/>
  <c r="H2154" i="14"/>
  <c r="I2154" i="14" s="1"/>
  <c r="K2154" i="14" s="1"/>
  <c r="H2155" i="14"/>
  <c r="I2155" i="14" s="1"/>
  <c r="H2156" i="14"/>
  <c r="I2156" i="14" s="1"/>
  <c r="H2157" i="14"/>
  <c r="I2157" i="14" s="1"/>
  <c r="K2157" i="14" s="1"/>
  <c r="H2158" i="14"/>
  <c r="I2158" i="14" s="1"/>
  <c r="H2159" i="14"/>
  <c r="I2159" i="14" s="1"/>
  <c r="K2159" i="14" s="1"/>
  <c r="H2160" i="14"/>
  <c r="I2160" i="14" s="1"/>
  <c r="K2160" i="14" s="1"/>
  <c r="H2161" i="14"/>
  <c r="I2161" i="14" s="1"/>
  <c r="H2162" i="14"/>
  <c r="I2162" i="14" s="1"/>
  <c r="K2162" i="14" s="1"/>
  <c r="H2163" i="14"/>
  <c r="I2163" i="14" s="1"/>
  <c r="H2164" i="14"/>
  <c r="I2164" i="14" s="1"/>
  <c r="H2165" i="14"/>
  <c r="I2165" i="14" s="1"/>
  <c r="K2165" i="14" s="1"/>
  <c r="H2166" i="14"/>
  <c r="I2166" i="14" s="1"/>
  <c r="H2167" i="14"/>
  <c r="I2167" i="14" s="1"/>
  <c r="H2168" i="14"/>
  <c r="I2168" i="14" s="1"/>
  <c r="K2168" i="14" s="1"/>
  <c r="H2169" i="14"/>
  <c r="I2169" i="14" s="1"/>
  <c r="H2170" i="14"/>
  <c r="I2170" i="14" s="1"/>
  <c r="K2170" i="14" s="1"/>
  <c r="H2171" i="14"/>
  <c r="I2171" i="14" s="1"/>
  <c r="K2171" i="14" s="1"/>
  <c r="H2172" i="14"/>
  <c r="I2172" i="14" s="1"/>
  <c r="H2173" i="14"/>
  <c r="I2173" i="14" s="1"/>
  <c r="K2173" i="14" s="1"/>
  <c r="H2174" i="14"/>
  <c r="I2174" i="14" s="1"/>
  <c r="H2175" i="14"/>
  <c r="I2175" i="14" s="1"/>
  <c r="H2176" i="14"/>
  <c r="I2176" i="14" s="1"/>
  <c r="H2177" i="14"/>
  <c r="I2177" i="14" s="1"/>
  <c r="H2178" i="14"/>
  <c r="I2178" i="14" s="1"/>
  <c r="K2178" i="14" s="1"/>
  <c r="H2179" i="14"/>
  <c r="I2179" i="14" s="1"/>
  <c r="H2180" i="14"/>
  <c r="I2180" i="14" s="1"/>
  <c r="H2181" i="14"/>
  <c r="I2181" i="14" s="1"/>
  <c r="K2181" i="14" s="1"/>
  <c r="H2182" i="14"/>
  <c r="I2182" i="14" s="1"/>
  <c r="H2183" i="14"/>
  <c r="I2183" i="14" s="1"/>
  <c r="J2183" i="14" s="1"/>
  <c r="H2184" i="14"/>
  <c r="I2184" i="14" s="1"/>
  <c r="H2185" i="14"/>
  <c r="I2185" i="14" s="1"/>
  <c r="H2186" i="14"/>
  <c r="I2186" i="14" s="1"/>
  <c r="K2186" i="14" s="1"/>
  <c r="H2187" i="14"/>
  <c r="I2187" i="14" s="1"/>
  <c r="H2188" i="14"/>
  <c r="I2188" i="14" s="1"/>
  <c r="K2188" i="14" s="1"/>
  <c r="H2189" i="14"/>
  <c r="I2189" i="14" s="1"/>
  <c r="K2189" i="14" s="1"/>
  <c r="H2190" i="14"/>
  <c r="I2190" i="14" s="1"/>
  <c r="H2191" i="14"/>
  <c r="I2191" i="14" s="1"/>
  <c r="K2191" i="14" s="1"/>
  <c r="H2193" i="14"/>
  <c r="I2193" i="14" s="1"/>
  <c r="K2193" i="14" s="1"/>
  <c r="H2194" i="14"/>
  <c r="I2194" i="14" s="1"/>
  <c r="H2195" i="14"/>
  <c r="I2195" i="14" s="1"/>
  <c r="J2195" i="14" s="1"/>
  <c r="H2196" i="14"/>
  <c r="I2196" i="14" s="1"/>
  <c r="H2197" i="14"/>
  <c r="I2197" i="14" s="1"/>
  <c r="H2198" i="14"/>
  <c r="I2198" i="14" s="1"/>
  <c r="K2198" i="14" s="1"/>
  <c r="H2199" i="14"/>
  <c r="I2199" i="14" s="1"/>
  <c r="H2200" i="14"/>
  <c r="I2200" i="14" s="1"/>
  <c r="H2201" i="14"/>
  <c r="I2201" i="14" s="1"/>
  <c r="K2201" i="14" s="1"/>
  <c r="H2202" i="14"/>
  <c r="I2202" i="14" s="1"/>
  <c r="H2203" i="14"/>
  <c r="I2203" i="14" s="1"/>
  <c r="J2203" i="14" s="1"/>
  <c r="H2204" i="14"/>
  <c r="I2204" i="14" s="1"/>
  <c r="K2204" i="14" s="1"/>
  <c r="H2205" i="14"/>
  <c r="I2205" i="14" s="1"/>
  <c r="H2206" i="14"/>
  <c r="I2206" i="14" s="1"/>
  <c r="K2206" i="14" s="1"/>
  <c r="H2207" i="14"/>
  <c r="I2207" i="14" s="1"/>
  <c r="H2208" i="14"/>
  <c r="I2208" i="14" s="1"/>
  <c r="H2209" i="14"/>
  <c r="I2209" i="14" s="1"/>
  <c r="H2210" i="14"/>
  <c r="I2210" i="14" s="1"/>
  <c r="H2211" i="14"/>
  <c r="I2211" i="14" s="1"/>
  <c r="K2211" i="14" s="1"/>
  <c r="H2212" i="14"/>
  <c r="I2212" i="14" s="1"/>
  <c r="H2213" i="14"/>
  <c r="I2213" i="14" s="1"/>
  <c r="H2214" i="14"/>
  <c r="I2214" i="14" s="1"/>
  <c r="K2214" i="14" s="1"/>
  <c r="H2215" i="14"/>
  <c r="I2215" i="14" s="1"/>
  <c r="H2216" i="14"/>
  <c r="I2216" i="14" s="1"/>
  <c r="J2216" i="14" s="1"/>
  <c r="H2217" i="14"/>
  <c r="I2217" i="14" s="1"/>
  <c r="H2218" i="14"/>
  <c r="I2218" i="14" s="1"/>
  <c r="H2219" i="14"/>
  <c r="I2219" i="14" s="1"/>
  <c r="K2219" i="14" s="1"/>
  <c r="H2220" i="14"/>
  <c r="I2220" i="14" s="1"/>
  <c r="H2221" i="14"/>
  <c r="I2221" i="14" s="1"/>
  <c r="H2222" i="14"/>
  <c r="I2222" i="14" s="1"/>
  <c r="K2222" i="14" s="1"/>
  <c r="H2223" i="14"/>
  <c r="I2223" i="14" s="1"/>
  <c r="H2224" i="14"/>
  <c r="I2224" i="14" s="1"/>
  <c r="K2224" i="14" s="1"/>
  <c r="H2225" i="14"/>
  <c r="I2225" i="14" s="1"/>
  <c r="K2225" i="14" s="1"/>
  <c r="H2226" i="14"/>
  <c r="I2226" i="14" s="1"/>
  <c r="H2227" i="14"/>
  <c r="I2227" i="14" s="1"/>
  <c r="K2227" i="14" s="1"/>
  <c r="H2228" i="14"/>
  <c r="I2228" i="14" s="1"/>
  <c r="H2229" i="14"/>
  <c r="I2229" i="14" s="1"/>
  <c r="H2230" i="14"/>
  <c r="I2230" i="14" s="1"/>
  <c r="K2230" i="14" s="1"/>
  <c r="H2231" i="14"/>
  <c r="I2231" i="14" s="1"/>
  <c r="H2232" i="14"/>
  <c r="I2232" i="14" s="1"/>
  <c r="H2233" i="14"/>
  <c r="I2233" i="14" s="1"/>
  <c r="K2233" i="14" s="1"/>
  <c r="H2234" i="14"/>
  <c r="I2234" i="14" s="1"/>
  <c r="H2235" i="14"/>
  <c r="I2235" i="14" s="1"/>
  <c r="J2235" i="14" s="1"/>
  <c r="H2236" i="14"/>
  <c r="I2236" i="14" s="1"/>
  <c r="K2236" i="14" s="1"/>
  <c r="H2237" i="14"/>
  <c r="I2237" i="14" s="1"/>
  <c r="H2238" i="14"/>
  <c r="I2238" i="14" s="1"/>
  <c r="K2238" i="14" s="1"/>
  <c r="H2239" i="14"/>
  <c r="I2239" i="14" s="1"/>
  <c r="H2240" i="14"/>
  <c r="I2240" i="14" s="1"/>
  <c r="H2241" i="14"/>
  <c r="I2241" i="14" s="1"/>
  <c r="H2242" i="14"/>
  <c r="I2242" i="14" s="1"/>
  <c r="H2243" i="14"/>
  <c r="I2243" i="14" s="1"/>
  <c r="K2243" i="14" s="1"/>
  <c r="H2244" i="14"/>
  <c r="I2244" i="14" s="1"/>
  <c r="H2245" i="14"/>
  <c r="I2245" i="14" s="1"/>
  <c r="H2246" i="14"/>
  <c r="I2246" i="14" s="1"/>
  <c r="K2246" i="14" s="1"/>
  <c r="H2247" i="14"/>
  <c r="I2247" i="14" s="1"/>
  <c r="H2248" i="14"/>
  <c r="I2248" i="14" s="1"/>
  <c r="J2248" i="14" s="1"/>
  <c r="H2249" i="14"/>
  <c r="I2249" i="14" s="1"/>
  <c r="H2250" i="14"/>
  <c r="I2250" i="14" s="1"/>
  <c r="H2251" i="14"/>
  <c r="I2251" i="14" s="1"/>
  <c r="K2251" i="14" s="1"/>
  <c r="H2252" i="14"/>
  <c r="I2252" i="14" s="1"/>
  <c r="H2253" i="14"/>
  <c r="I2253" i="14" s="1"/>
  <c r="K2253" i="14" s="1"/>
  <c r="H2254" i="14"/>
  <c r="I2254" i="14" s="1"/>
  <c r="K2254" i="14" s="1"/>
  <c r="H2255" i="14"/>
  <c r="I2255" i="14" s="1"/>
  <c r="H2256" i="14"/>
  <c r="I2256" i="14" s="1"/>
  <c r="K2256" i="14" s="1"/>
  <c r="H2257" i="14"/>
  <c r="I2257" i="14" s="1"/>
  <c r="K2257" i="14" s="1"/>
  <c r="H2258" i="14"/>
  <c r="I2258" i="14" s="1"/>
  <c r="H2259" i="14"/>
  <c r="I2259" i="14" s="1"/>
  <c r="J2259" i="14" s="1"/>
  <c r="H2260" i="14"/>
  <c r="I2260" i="14" s="1"/>
  <c r="H2261" i="14"/>
  <c r="I2261" i="14" s="1"/>
  <c r="H2262" i="14"/>
  <c r="I2262" i="14" s="1"/>
  <c r="H2263" i="14"/>
  <c r="I2263" i="14" s="1"/>
  <c r="K2263" i="14" s="1"/>
  <c r="H2264" i="14"/>
  <c r="I2264" i="14" s="1"/>
  <c r="H2265" i="14"/>
  <c r="I2265" i="14" s="1"/>
  <c r="K2265" i="14" s="1"/>
  <c r="H2266" i="14"/>
  <c r="I2266" i="14" s="1"/>
  <c r="H2267" i="14"/>
  <c r="I2267" i="14" s="1"/>
  <c r="K2267" i="14" s="1"/>
  <c r="H2268" i="14"/>
  <c r="I2268" i="14" s="1"/>
  <c r="K2268" i="14" s="1"/>
  <c r="H2269" i="14"/>
  <c r="I2269" i="14" s="1"/>
  <c r="K2269" i="14" s="1"/>
  <c r="H2270" i="14"/>
  <c r="I2270" i="14" s="1"/>
  <c r="H2271" i="14"/>
  <c r="I2271" i="14" s="1"/>
  <c r="H2272" i="14"/>
  <c r="I2272" i="14" s="1"/>
  <c r="H2273" i="14"/>
  <c r="I2273" i="14" s="1"/>
  <c r="H2274" i="14"/>
  <c r="I2274" i="14" s="1"/>
  <c r="H2275" i="14"/>
  <c r="I2275" i="14" s="1"/>
  <c r="K2275" i="14" s="1"/>
  <c r="H2276" i="14"/>
  <c r="I2276" i="14" s="1"/>
  <c r="H2277" i="14"/>
  <c r="I2277" i="14" s="1"/>
  <c r="H2278" i="14"/>
  <c r="I2278" i="14" s="1"/>
  <c r="H2279" i="14"/>
  <c r="I2279" i="14" s="1"/>
  <c r="K2279" i="14" s="1"/>
  <c r="H2280" i="14"/>
  <c r="I2280" i="14" s="1"/>
  <c r="H2281" i="14"/>
  <c r="I2281" i="14" s="1"/>
  <c r="H2282" i="14"/>
  <c r="I2282" i="14" s="1"/>
  <c r="H2283" i="14"/>
  <c r="I2283" i="14" s="1"/>
  <c r="K2283" i="14" s="1"/>
  <c r="H2284" i="14"/>
  <c r="I2284" i="14" s="1"/>
  <c r="H2285" i="14"/>
  <c r="I2285" i="14" s="1"/>
  <c r="H2286" i="14"/>
  <c r="I2286" i="14" s="1"/>
  <c r="H2287" i="14"/>
  <c r="I2287" i="14" s="1"/>
  <c r="K2287" i="14" s="1"/>
  <c r="H2288" i="14"/>
  <c r="I2288" i="14" s="1"/>
  <c r="H2289" i="14"/>
  <c r="I2289" i="14" s="1"/>
  <c r="J2289" i="14" s="1"/>
  <c r="H2290" i="14"/>
  <c r="I2290" i="14" s="1"/>
  <c r="H2291" i="14"/>
  <c r="I2291" i="14" s="1"/>
  <c r="K2291" i="14" s="1"/>
  <c r="H2292" i="14"/>
  <c r="I2292" i="14" s="1"/>
  <c r="H2293" i="14"/>
  <c r="I2293" i="14" s="1"/>
  <c r="H2294" i="14"/>
  <c r="I2294" i="14" s="1"/>
  <c r="H2295" i="14"/>
  <c r="I2295" i="14" s="1"/>
  <c r="H2296" i="14"/>
  <c r="I2296" i="14" s="1"/>
  <c r="K2296" i="14" s="1"/>
  <c r="H2297" i="14"/>
  <c r="I2297" i="14" s="1"/>
  <c r="J2297" i="14" s="1"/>
  <c r="H2298" i="14"/>
  <c r="I2298" i="14" s="1"/>
  <c r="H2299" i="14"/>
  <c r="I2299" i="14" s="1"/>
  <c r="J2299" i="14" s="1"/>
  <c r="H2300" i="14"/>
  <c r="I2300" i="14" s="1"/>
  <c r="K2300" i="14" s="1"/>
  <c r="H2301" i="14"/>
  <c r="I2301" i="14" s="1"/>
  <c r="H2302" i="14"/>
  <c r="I2302" i="14" s="1"/>
  <c r="K2302" i="14" s="1"/>
  <c r="H2303" i="14"/>
  <c r="I2303" i="14" s="1"/>
  <c r="H2304" i="14"/>
  <c r="I2304" i="14" s="1"/>
  <c r="H2305" i="14"/>
  <c r="I2305" i="14" s="1"/>
  <c r="H2306" i="14"/>
  <c r="I2306" i="14" s="1"/>
  <c r="H2307" i="14"/>
  <c r="I2307" i="14" s="1"/>
  <c r="K2307" i="14" s="1"/>
  <c r="H2308" i="14"/>
  <c r="I2308" i="14" s="1"/>
  <c r="J2308" i="14" s="1"/>
  <c r="H2309" i="14"/>
  <c r="I2309" i="14" s="1"/>
  <c r="H2310" i="14"/>
  <c r="I2310" i="14" s="1"/>
  <c r="K2310" i="14" s="1"/>
  <c r="H2311" i="14"/>
  <c r="I2311" i="14" s="1"/>
  <c r="H2312" i="14"/>
  <c r="I2312" i="14" s="1"/>
  <c r="K2312" i="14" s="1"/>
  <c r="H2313" i="14"/>
  <c r="I2313" i="14" s="1"/>
  <c r="H2314" i="14"/>
  <c r="I2314" i="14" s="1"/>
  <c r="H2315" i="14"/>
  <c r="I2315" i="14" s="1"/>
  <c r="K2315" i="14" s="1"/>
  <c r="H2316" i="14"/>
  <c r="I2316" i="14" s="1"/>
  <c r="H2317" i="14"/>
  <c r="I2317" i="14" s="1"/>
  <c r="H2318" i="14"/>
  <c r="I2318" i="14" s="1"/>
  <c r="K2318" i="14" s="1"/>
  <c r="H2319" i="14"/>
  <c r="I2319" i="14" s="1"/>
  <c r="H2320" i="14"/>
  <c r="I2320" i="14" s="1"/>
  <c r="H2321" i="14"/>
  <c r="I2321" i="14" s="1"/>
  <c r="J2321" i="14" s="1"/>
  <c r="H2322" i="14"/>
  <c r="I2322" i="14" s="1"/>
  <c r="H2323" i="14"/>
  <c r="I2323" i="14" s="1"/>
  <c r="J2323" i="14" s="1"/>
  <c r="H2324" i="14"/>
  <c r="I2324" i="14" s="1"/>
  <c r="H2325" i="14"/>
  <c r="I2325" i="14" s="1"/>
  <c r="H2326" i="14"/>
  <c r="I2326" i="14" s="1"/>
  <c r="J2326" i="14" s="1"/>
  <c r="H2327" i="14"/>
  <c r="I2327" i="14" s="1"/>
  <c r="H2328" i="14"/>
  <c r="I2328" i="14" s="1"/>
  <c r="K2328" i="14" s="1"/>
  <c r="H2329" i="14"/>
  <c r="I2329" i="14" s="1"/>
  <c r="J2329" i="14" s="1"/>
  <c r="H2330" i="14"/>
  <c r="I2330" i="14" s="1"/>
  <c r="H2331" i="14"/>
  <c r="I2331" i="14" s="1"/>
  <c r="K2331" i="14" s="1"/>
  <c r="H2332" i="14"/>
  <c r="I2332" i="14" s="1"/>
  <c r="K2332" i="14" s="1"/>
  <c r="H2333" i="14"/>
  <c r="I2333" i="14" s="1"/>
  <c r="H2334" i="14"/>
  <c r="I2334" i="14" s="1"/>
  <c r="K2334" i="14" s="1"/>
  <c r="H2335" i="14"/>
  <c r="I2335" i="14" s="1"/>
  <c r="H2336" i="14"/>
  <c r="I2336" i="14" s="1"/>
  <c r="H2337" i="14"/>
  <c r="I2337" i="14" s="1"/>
  <c r="H2338" i="14"/>
  <c r="I2338" i="14" s="1"/>
  <c r="H2339" i="14"/>
  <c r="I2339" i="14" s="1"/>
  <c r="K2339" i="14" s="1"/>
  <c r="H2340" i="14"/>
  <c r="I2340" i="14" s="1"/>
  <c r="H2341" i="14"/>
  <c r="I2341" i="14" s="1"/>
  <c r="K2341" i="14" s="1"/>
  <c r="H2342" i="14"/>
  <c r="I2342" i="14" s="1"/>
  <c r="K2342" i="14" s="1"/>
  <c r="H2343" i="14"/>
  <c r="I2343" i="14" s="1"/>
  <c r="H2344" i="14"/>
  <c r="I2344" i="14" s="1"/>
  <c r="K2344" i="14" s="1"/>
  <c r="H2345" i="14"/>
  <c r="I2345" i="14" s="1"/>
  <c r="H2346" i="14"/>
  <c r="I2346" i="14" s="1"/>
  <c r="H2347" i="14"/>
  <c r="I2347" i="14" s="1"/>
  <c r="K2347" i="14" s="1"/>
  <c r="H2348" i="14"/>
  <c r="I2348" i="14" s="1"/>
  <c r="H2349" i="14"/>
  <c r="I2349" i="14" s="1"/>
  <c r="H2350" i="14"/>
  <c r="I2350" i="14" s="1"/>
  <c r="K2350" i="14" s="1"/>
  <c r="H2351" i="14"/>
  <c r="I2351" i="14" s="1"/>
  <c r="H2352" i="14"/>
  <c r="I2352" i="14" s="1"/>
  <c r="H2353" i="14"/>
  <c r="I2353" i="14" s="1"/>
  <c r="J2353" i="14" s="1"/>
  <c r="H2354" i="14"/>
  <c r="I2354" i="14" s="1"/>
  <c r="H2355" i="14"/>
  <c r="I2355" i="14" s="1"/>
  <c r="K2355" i="14" s="1"/>
  <c r="H2356" i="14"/>
  <c r="I2356" i="14" s="1"/>
  <c r="H2357" i="14"/>
  <c r="I2357" i="14" s="1"/>
  <c r="H2358" i="14"/>
  <c r="I2358" i="14" s="1"/>
  <c r="J2358" i="14" s="1"/>
  <c r="H2359" i="14"/>
  <c r="I2359" i="14" s="1"/>
  <c r="H2360" i="14"/>
  <c r="I2360" i="14" s="1"/>
  <c r="K2360" i="14" s="1"/>
  <c r="H2361" i="14"/>
  <c r="I2361" i="14" s="1"/>
  <c r="J2361" i="14" s="1"/>
  <c r="H2362" i="14"/>
  <c r="I2362" i="14" s="1"/>
  <c r="H2363" i="14"/>
  <c r="I2363" i="14" s="1"/>
  <c r="J2363" i="14" s="1"/>
  <c r="H2364" i="14"/>
  <c r="I2364" i="14" s="1"/>
  <c r="K2364" i="14" s="1"/>
  <c r="H2365" i="14"/>
  <c r="I2365" i="14" s="1"/>
  <c r="H2366" i="14"/>
  <c r="I2366" i="14" s="1"/>
  <c r="K2366" i="14" s="1"/>
  <c r="H2367" i="14"/>
  <c r="I2367" i="14" s="1"/>
  <c r="H2368" i="14"/>
  <c r="I2368" i="14" s="1"/>
  <c r="H2369" i="14"/>
  <c r="I2369" i="14" s="1"/>
  <c r="H2370" i="14"/>
  <c r="I2370" i="14" s="1"/>
  <c r="H2371" i="14"/>
  <c r="I2371" i="14" s="1"/>
  <c r="K2371" i="14" s="1"/>
  <c r="H2372" i="14"/>
  <c r="I2372" i="14" s="1"/>
  <c r="J2372" i="14" s="1"/>
  <c r="H2373" i="14"/>
  <c r="I2373" i="14" s="1"/>
  <c r="H2374" i="14"/>
  <c r="I2374" i="14" s="1"/>
  <c r="K2374" i="14" s="1"/>
  <c r="H2375" i="14"/>
  <c r="I2375" i="14" s="1"/>
  <c r="H2376" i="14"/>
  <c r="I2376" i="14" s="1"/>
  <c r="K2376" i="14" s="1"/>
  <c r="H2377" i="14"/>
  <c r="I2377" i="14" s="1"/>
  <c r="H2378" i="14"/>
  <c r="I2378" i="14" s="1"/>
  <c r="H2379" i="14"/>
  <c r="I2379" i="14" s="1"/>
  <c r="K2379" i="14" s="1"/>
  <c r="H2380" i="14"/>
  <c r="I2380" i="14" s="1"/>
  <c r="H2381" i="14"/>
  <c r="I2381" i="14" s="1"/>
  <c r="H2382" i="14"/>
  <c r="I2382" i="14" s="1"/>
  <c r="K2382" i="14" s="1"/>
  <c r="H2383" i="14"/>
  <c r="I2383" i="14" s="1"/>
  <c r="H2384" i="14"/>
  <c r="I2384" i="14" s="1"/>
  <c r="H2385" i="14"/>
  <c r="I2385" i="14" s="1"/>
  <c r="J2385" i="14" s="1"/>
  <c r="H2386" i="14"/>
  <c r="I2386" i="14" s="1"/>
  <c r="H2387" i="14"/>
  <c r="I2387" i="14" s="1"/>
  <c r="J2387" i="14" s="1"/>
  <c r="H2388" i="14"/>
  <c r="I2388" i="14" s="1"/>
  <c r="H2389" i="14"/>
  <c r="I2389" i="14" s="1"/>
  <c r="H2390" i="14"/>
  <c r="I2390" i="14" s="1"/>
  <c r="J2390" i="14" s="1"/>
  <c r="H2391" i="14"/>
  <c r="I2391" i="14" s="1"/>
  <c r="H2392" i="14"/>
  <c r="I2392" i="14" s="1"/>
  <c r="K2392" i="14" s="1"/>
  <c r="H2393" i="14"/>
  <c r="I2393" i="14" s="1"/>
  <c r="J2393" i="14" s="1"/>
  <c r="H2394" i="14"/>
  <c r="I2394" i="14" s="1"/>
  <c r="H2395" i="14"/>
  <c r="I2395" i="14" s="1"/>
  <c r="K2395" i="14" s="1"/>
  <c r="H2396" i="14"/>
  <c r="I2396" i="14" s="1"/>
  <c r="K2396" i="14" s="1"/>
  <c r="H2397" i="14"/>
  <c r="I2397" i="14" s="1"/>
  <c r="H2398" i="14"/>
  <c r="I2398" i="14" s="1"/>
  <c r="K2398" i="14" s="1"/>
  <c r="H2399" i="14"/>
  <c r="I2399" i="14" s="1"/>
  <c r="H2400" i="14"/>
  <c r="I2400" i="14" s="1"/>
  <c r="H2401" i="14"/>
  <c r="I2401" i="14" s="1"/>
  <c r="H2402" i="14"/>
  <c r="I2402" i="14" s="1"/>
  <c r="H2403" i="14"/>
  <c r="I2403" i="14" s="1"/>
  <c r="K2403" i="14" s="1"/>
  <c r="H2404" i="14"/>
  <c r="I2404" i="14" s="1"/>
  <c r="H2405" i="14"/>
  <c r="I2405" i="14" s="1"/>
  <c r="K2405" i="14" s="1"/>
  <c r="H2406" i="14"/>
  <c r="I2406" i="14" s="1"/>
  <c r="K2406" i="14" s="1"/>
  <c r="H2407" i="14"/>
  <c r="I2407" i="14" s="1"/>
  <c r="H2408" i="14"/>
  <c r="I2408" i="14" s="1"/>
  <c r="K2408" i="14" s="1"/>
  <c r="H2409" i="14"/>
  <c r="I2409" i="14" s="1"/>
  <c r="H2410" i="14"/>
  <c r="I2410" i="14" s="1"/>
  <c r="H2411" i="14"/>
  <c r="I2411" i="14" s="1"/>
  <c r="K2411" i="14" s="1"/>
  <c r="H2412" i="14"/>
  <c r="I2412" i="14" s="1"/>
  <c r="H2413" i="14"/>
  <c r="I2413" i="14" s="1"/>
  <c r="H2414" i="14"/>
  <c r="I2414" i="14" s="1"/>
  <c r="K2414" i="14" s="1"/>
  <c r="H2415" i="14"/>
  <c r="I2415" i="14" s="1"/>
  <c r="H2416" i="14"/>
  <c r="I2416" i="14" s="1"/>
  <c r="H2417" i="14"/>
  <c r="I2417" i="14" s="1"/>
  <c r="J2417" i="14" s="1"/>
  <c r="H2418" i="14"/>
  <c r="I2418" i="14" s="1"/>
  <c r="H2419" i="14"/>
  <c r="I2419" i="14" s="1"/>
  <c r="K2419" i="14" s="1"/>
  <c r="H2420" i="14"/>
  <c r="I2420" i="14" s="1"/>
  <c r="H2421" i="14"/>
  <c r="I2421" i="14" s="1"/>
  <c r="H2422" i="14"/>
  <c r="I2422" i="14" s="1"/>
  <c r="J2422" i="14" s="1"/>
  <c r="H2423" i="14"/>
  <c r="I2423" i="14" s="1"/>
  <c r="H2424" i="14"/>
  <c r="I2424" i="14" s="1"/>
  <c r="K2424" i="14" s="1"/>
  <c r="H2425" i="14"/>
  <c r="I2425" i="14" s="1"/>
  <c r="J2425" i="14" s="1"/>
  <c r="H2426" i="14"/>
  <c r="I2426" i="14" s="1"/>
  <c r="H2427" i="14"/>
  <c r="I2427" i="14" s="1"/>
  <c r="J2427" i="14" s="1"/>
  <c r="H2428" i="14"/>
  <c r="I2428" i="14" s="1"/>
  <c r="K2428" i="14" s="1"/>
  <c r="H2429" i="14"/>
  <c r="I2429" i="14" s="1"/>
  <c r="H2430" i="14"/>
  <c r="I2430" i="14" s="1"/>
  <c r="K2430" i="14" s="1"/>
  <c r="H2431" i="14"/>
  <c r="I2431" i="14" s="1"/>
  <c r="H2432" i="14"/>
  <c r="I2432" i="14" s="1"/>
  <c r="H2433" i="14"/>
  <c r="I2433" i="14" s="1"/>
  <c r="H2434" i="14"/>
  <c r="I2434" i="14" s="1"/>
  <c r="H2435" i="14"/>
  <c r="I2435" i="14" s="1"/>
  <c r="K2435" i="14" s="1"/>
  <c r="H2436" i="14"/>
  <c r="I2436" i="14" s="1"/>
  <c r="J2436" i="14" s="1"/>
  <c r="H2437" i="14"/>
  <c r="I2437" i="14" s="1"/>
  <c r="H2438" i="14"/>
  <c r="I2438" i="14" s="1"/>
  <c r="K2438" i="14" s="1"/>
  <c r="H2439" i="14"/>
  <c r="I2439" i="14" s="1"/>
  <c r="H2440" i="14"/>
  <c r="I2440" i="14" s="1"/>
  <c r="K2440" i="14" s="1"/>
  <c r="H2441" i="14"/>
  <c r="I2441" i="14" s="1"/>
  <c r="H2442" i="14"/>
  <c r="I2442" i="14" s="1"/>
  <c r="H2443" i="14"/>
  <c r="I2443" i="14" s="1"/>
  <c r="K2443" i="14" s="1"/>
  <c r="H2444" i="14"/>
  <c r="I2444" i="14" s="1"/>
  <c r="H2445" i="14"/>
  <c r="I2445" i="14" s="1"/>
  <c r="H2446" i="14"/>
  <c r="I2446" i="14" s="1"/>
  <c r="K2446" i="14" s="1"/>
  <c r="H2447" i="14"/>
  <c r="I2447" i="14" s="1"/>
  <c r="H2448" i="14"/>
  <c r="I2448" i="14" s="1"/>
  <c r="H2449" i="14"/>
  <c r="I2449" i="14" s="1"/>
  <c r="J2449" i="14" s="1"/>
  <c r="H2450" i="14"/>
  <c r="I2450" i="14" s="1"/>
  <c r="H2451" i="14"/>
  <c r="I2451" i="14" s="1"/>
  <c r="J2451" i="14" s="1"/>
  <c r="H2452" i="14"/>
  <c r="I2452" i="14" s="1"/>
  <c r="H2453" i="14"/>
  <c r="I2453" i="14" s="1"/>
  <c r="H2454" i="14"/>
  <c r="I2454" i="14" s="1"/>
  <c r="J2454" i="14" s="1"/>
  <c r="H2455" i="14"/>
  <c r="I2455" i="14" s="1"/>
  <c r="H2456" i="14"/>
  <c r="I2456" i="14" s="1"/>
  <c r="K2456" i="14" s="1"/>
  <c r="H2457" i="14"/>
  <c r="I2457" i="14" s="1"/>
  <c r="J2457" i="14" s="1"/>
  <c r="H2458" i="14"/>
  <c r="I2458" i="14" s="1"/>
  <c r="H2459" i="14"/>
  <c r="I2459" i="14" s="1"/>
  <c r="K2459" i="14" s="1"/>
  <c r="H2460" i="14"/>
  <c r="I2460" i="14" s="1"/>
  <c r="H2461" i="14"/>
  <c r="I2461" i="14" s="1"/>
  <c r="H2462" i="14"/>
  <c r="I2462" i="14" s="1"/>
  <c r="K2462" i="14" s="1"/>
  <c r="H2463" i="14"/>
  <c r="I2463" i="14" s="1"/>
  <c r="H2464" i="14"/>
  <c r="I2464" i="14" s="1"/>
  <c r="H2465" i="14"/>
  <c r="I2465" i="14" s="1"/>
  <c r="H2466" i="14"/>
  <c r="I2466" i="14" s="1"/>
  <c r="H2467" i="14"/>
  <c r="I2467" i="14" s="1"/>
  <c r="K2467" i="14" s="1"/>
  <c r="H2468" i="14"/>
  <c r="I2468" i="14" s="1"/>
  <c r="H2469" i="14"/>
  <c r="I2469" i="14" s="1"/>
  <c r="K2469" i="14" s="1"/>
  <c r="H2470" i="14"/>
  <c r="I2470" i="14" s="1"/>
  <c r="K2470" i="14" s="1"/>
  <c r="H2471" i="14"/>
  <c r="I2471" i="14" s="1"/>
  <c r="H2472" i="14"/>
  <c r="I2472" i="14" s="1"/>
  <c r="K2472" i="14" s="1"/>
  <c r="H2473" i="14"/>
  <c r="I2473" i="14" s="1"/>
  <c r="H2474" i="14"/>
  <c r="I2474" i="14" s="1"/>
  <c r="H2475" i="14"/>
  <c r="I2475" i="14" s="1"/>
  <c r="K2475" i="14" s="1"/>
  <c r="H2476" i="14"/>
  <c r="I2476" i="14" s="1"/>
  <c r="J2476" i="14" s="1"/>
  <c r="H2477" i="14"/>
  <c r="I2477" i="14" s="1"/>
  <c r="H2478" i="14"/>
  <c r="I2478" i="14" s="1"/>
  <c r="K2478" i="14" s="1"/>
  <c r="H2479" i="14"/>
  <c r="I2479" i="14" s="1"/>
  <c r="H2480" i="14"/>
  <c r="I2480" i="14" s="1"/>
  <c r="H2481" i="14"/>
  <c r="I2481" i="14" s="1"/>
  <c r="J2481" i="14" s="1"/>
  <c r="H2482" i="14"/>
  <c r="I2482" i="14" s="1"/>
  <c r="H2483" i="14"/>
  <c r="I2483" i="14" s="1"/>
  <c r="K2483" i="14" s="1"/>
  <c r="H2484" i="14"/>
  <c r="I2484" i="14" s="1"/>
  <c r="H2485" i="14"/>
  <c r="I2485" i="14" s="1"/>
  <c r="H2486" i="14"/>
  <c r="I2486" i="14" s="1"/>
  <c r="J2486" i="14" s="1"/>
  <c r="H2487" i="14"/>
  <c r="I2487" i="14" s="1"/>
  <c r="H2488" i="14"/>
  <c r="I2488" i="14" s="1"/>
  <c r="K2488" i="14" s="1"/>
  <c r="H2489" i="14"/>
  <c r="I2489" i="14" s="1"/>
  <c r="J2489" i="14" s="1"/>
  <c r="H2490" i="14"/>
  <c r="I2490" i="14" s="1"/>
  <c r="H2491" i="14"/>
  <c r="I2491" i="14" s="1"/>
  <c r="J2491" i="14" s="1"/>
  <c r="H2492" i="14"/>
  <c r="I2492" i="14" s="1"/>
  <c r="H2493" i="14"/>
  <c r="I2493" i="14" s="1"/>
  <c r="H2494" i="14"/>
  <c r="I2494" i="14" s="1"/>
  <c r="K2494" i="14" s="1"/>
  <c r="H2495" i="14"/>
  <c r="I2495" i="14" s="1"/>
  <c r="H2496" i="14"/>
  <c r="I2496" i="14" s="1"/>
  <c r="H2497" i="14"/>
  <c r="I2497" i="14" s="1"/>
  <c r="H2498" i="14"/>
  <c r="I2498" i="14" s="1"/>
  <c r="H2499" i="14"/>
  <c r="I2499" i="14" s="1"/>
  <c r="K2499" i="14" s="1"/>
  <c r="H2500" i="14"/>
  <c r="I2500" i="14" s="1"/>
  <c r="H2501" i="14"/>
  <c r="I2501" i="14" s="1"/>
  <c r="H2502" i="14"/>
  <c r="I2502" i="14" s="1"/>
  <c r="K2502" i="14" s="1"/>
  <c r="H2503" i="14"/>
  <c r="I2503" i="14" s="1"/>
  <c r="H2504" i="14"/>
  <c r="I2504" i="14" s="1"/>
  <c r="K2504" i="14" s="1"/>
  <c r="H2505" i="14"/>
  <c r="I2505" i="14" s="1"/>
  <c r="H2506" i="14"/>
  <c r="I2506" i="14" s="1"/>
  <c r="H2507" i="14"/>
  <c r="I2507" i="14" s="1"/>
  <c r="K2507" i="14" s="1"/>
  <c r="H2508" i="14"/>
  <c r="I2508" i="14" s="1"/>
  <c r="H2509" i="14"/>
  <c r="I2509" i="14" s="1"/>
  <c r="H2510" i="14"/>
  <c r="I2510" i="14" s="1"/>
  <c r="K2510" i="14" s="1"/>
  <c r="H2511" i="14"/>
  <c r="I2511" i="14" s="1"/>
  <c r="H2512" i="14"/>
  <c r="I2512" i="14" s="1"/>
  <c r="H2513" i="14"/>
  <c r="I2513" i="14" s="1"/>
  <c r="J2513" i="14" s="1"/>
  <c r="H2514" i="14"/>
  <c r="I2514" i="14" s="1"/>
  <c r="H2515" i="14"/>
  <c r="I2515" i="14" s="1"/>
  <c r="H2516" i="14"/>
  <c r="I2516" i="14" s="1"/>
  <c r="J2516" i="14" s="1"/>
  <c r="H2517" i="14"/>
  <c r="I2517" i="14" s="1"/>
  <c r="H2518" i="14"/>
  <c r="I2518" i="14" s="1"/>
  <c r="J2518" i="14" s="1"/>
  <c r="H2519" i="14"/>
  <c r="I2519" i="14" s="1"/>
  <c r="H2520" i="14"/>
  <c r="I2520" i="14" s="1"/>
  <c r="K2520" i="14" s="1"/>
  <c r="H2521" i="14"/>
  <c r="I2521" i="14" s="1"/>
  <c r="J2521" i="14" s="1"/>
  <c r="H2522" i="14"/>
  <c r="I2522" i="14" s="1"/>
  <c r="H2523" i="14"/>
  <c r="I2523" i="14" s="1"/>
  <c r="K2523" i="14" s="1"/>
  <c r="H2524" i="14"/>
  <c r="I2524" i="14" s="1"/>
  <c r="H2525" i="14"/>
  <c r="I2525" i="14" s="1"/>
  <c r="H2526" i="14"/>
  <c r="I2526" i="14" s="1"/>
  <c r="K2526" i="14" s="1"/>
  <c r="H2527" i="14"/>
  <c r="I2527" i="14" s="1"/>
  <c r="H2528" i="14"/>
  <c r="I2528" i="14" s="1"/>
  <c r="H2529" i="14"/>
  <c r="I2529" i="14" s="1"/>
  <c r="H2530" i="14"/>
  <c r="I2530" i="14" s="1"/>
  <c r="H2531" i="14"/>
  <c r="I2531" i="14" s="1"/>
  <c r="K2531" i="14" s="1"/>
  <c r="H2532" i="14"/>
  <c r="I2532" i="14" s="1"/>
  <c r="H2533" i="14"/>
  <c r="I2533" i="14" s="1"/>
  <c r="K2533" i="14" s="1"/>
  <c r="H2534" i="14"/>
  <c r="I2534" i="14" s="1"/>
  <c r="K2534" i="14" s="1"/>
  <c r="H2535" i="14"/>
  <c r="I2535" i="14" s="1"/>
  <c r="H2536" i="14"/>
  <c r="I2536" i="14" s="1"/>
  <c r="K2536" i="14" s="1"/>
  <c r="H2537" i="14"/>
  <c r="I2537" i="14" s="1"/>
  <c r="H2538" i="14"/>
  <c r="I2538" i="14" s="1"/>
  <c r="H2539" i="14"/>
  <c r="I2539" i="14" s="1"/>
  <c r="K2539" i="14" s="1"/>
  <c r="H2540" i="14"/>
  <c r="I2540" i="14" s="1"/>
  <c r="H2541" i="14"/>
  <c r="I2541" i="14" s="1"/>
  <c r="H2542" i="14"/>
  <c r="I2542" i="14" s="1"/>
  <c r="K2542" i="14" s="1"/>
  <c r="H2543" i="14"/>
  <c r="I2543" i="14" s="1"/>
  <c r="H2544" i="14"/>
  <c r="I2544" i="14" s="1"/>
  <c r="H2545" i="14"/>
  <c r="I2545" i="14" s="1"/>
  <c r="J2545" i="14" s="1"/>
  <c r="H2546" i="14"/>
  <c r="I2546" i="14" s="1"/>
  <c r="H2547" i="14"/>
  <c r="I2547" i="14" s="1"/>
  <c r="K2547" i="14" s="1"/>
  <c r="H2548" i="14"/>
  <c r="I2548" i="14" s="1"/>
  <c r="H2549" i="14"/>
  <c r="I2549" i="14" s="1"/>
  <c r="H2550" i="14"/>
  <c r="I2550" i="14" s="1"/>
  <c r="J2550" i="14" s="1"/>
  <c r="H2551" i="14"/>
  <c r="I2551" i="14" s="1"/>
  <c r="H2552" i="14"/>
  <c r="I2552" i="14" s="1"/>
  <c r="K2552" i="14" s="1"/>
  <c r="H2553" i="14"/>
  <c r="I2553" i="14" s="1"/>
  <c r="J2553" i="14" s="1"/>
  <c r="H2554" i="14"/>
  <c r="I2554" i="14" s="1"/>
  <c r="H2555" i="14"/>
  <c r="I2555" i="14" s="1"/>
  <c r="K2555" i="14" s="1"/>
  <c r="H2556" i="14"/>
  <c r="I2556" i="14" s="1"/>
  <c r="K2556" i="14" s="1"/>
  <c r="H2557" i="14"/>
  <c r="I2557" i="14" s="1"/>
  <c r="H2558" i="14"/>
  <c r="I2558" i="14" s="1"/>
  <c r="K2558" i="14" s="1"/>
  <c r="H2559" i="14"/>
  <c r="I2559" i="14" s="1"/>
  <c r="H2560" i="14"/>
  <c r="I2560" i="14" s="1"/>
  <c r="H2561" i="14"/>
  <c r="I2561" i="14" s="1"/>
  <c r="H2562" i="14"/>
  <c r="I2562" i="14" s="1"/>
  <c r="H2563" i="14"/>
  <c r="I2563" i="14" s="1"/>
  <c r="K2563" i="14" s="1"/>
  <c r="H2564" i="14"/>
  <c r="I2564" i="14" s="1"/>
  <c r="H2565" i="14"/>
  <c r="I2565" i="14" s="1"/>
  <c r="H2566" i="14"/>
  <c r="I2566" i="14" s="1"/>
  <c r="K2566" i="14" s="1"/>
  <c r="H2567" i="14"/>
  <c r="I2567" i="14" s="1"/>
  <c r="H2568" i="14"/>
  <c r="I2568" i="14" s="1"/>
  <c r="K2568" i="14" s="1"/>
  <c r="H2569" i="14"/>
  <c r="I2569" i="14" s="1"/>
  <c r="H2570" i="14"/>
  <c r="I2570" i="14" s="1"/>
  <c r="H2571" i="14"/>
  <c r="I2571" i="14" s="1"/>
  <c r="K2571" i="14" s="1"/>
  <c r="H2572" i="14"/>
  <c r="I2572" i="14" s="1"/>
  <c r="H2573" i="14"/>
  <c r="I2573" i="14" s="1"/>
  <c r="H2574" i="14"/>
  <c r="I2574" i="14" s="1"/>
  <c r="K2574" i="14" s="1"/>
  <c r="H2575" i="14"/>
  <c r="I2575" i="14" s="1"/>
  <c r="H2576" i="14"/>
  <c r="I2576" i="14" s="1"/>
  <c r="H2577" i="14"/>
  <c r="I2577" i="14" s="1"/>
  <c r="J2577" i="14" s="1"/>
  <c r="H2578" i="14"/>
  <c r="I2578" i="14" s="1"/>
  <c r="H2579" i="14"/>
  <c r="I2579" i="14" s="1"/>
  <c r="H2580" i="14"/>
  <c r="I2580" i="14" s="1"/>
  <c r="H2581" i="14"/>
  <c r="I2581" i="14" s="1"/>
  <c r="H2582" i="14"/>
  <c r="I2582" i="14" s="1"/>
  <c r="J2582" i="14" s="1"/>
  <c r="H2583" i="14"/>
  <c r="I2583" i="14" s="1"/>
  <c r="H2584" i="14"/>
  <c r="I2584" i="14" s="1"/>
  <c r="K2584" i="14" s="1"/>
  <c r="H2585" i="14"/>
  <c r="I2585" i="14" s="1"/>
  <c r="J2585" i="14" s="1"/>
  <c r="H2586" i="14"/>
  <c r="I2586" i="14" s="1"/>
  <c r="H2587" i="14"/>
  <c r="I2587" i="14" s="1"/>
  <c r="K2587" i="14" s="1"/>
  <c r="H2588" i="14"/>
  <c r="I2588" i="14" s="1"/>
  <c r="K2588" i="14" s="1"/>
  <c r="H2589" i="14"/>
  <c r="I2589" i="14" s="1"/>
  <c r="H2590" i="14"/>
  <c r="I2590" i="14" s="1"/>
  <c r="K2590" i="14" s="1"/>
  <c r="H2591" i="14"/>
  <c r="I2591" i="14" s="1"/>
  <c r="H2592" i="14"/>
  <c r="I2592" i="14" s="1"/>
  <c r="H2593" i="14"/>
  <c r="I2593" i="14" s="1"/>
  <c r="H2594" i="14"/>
  <c r="I2594" i="14" s="1"/>
  <c r="H2595" i="14"/>
  <c r="I2595" i="14" s="1"/>
  <c r="K2595" i="14" s="1"/>
  <c r="H2596" i="14"/>
  <c r="I2596" i="14" s="1"/>
  <c r="H2597" i="14"/>
  <c r="I2597" i="14" s="1"/>
  <c r="K2597" i="14" s="1"/>
  <c r="H2598" i="14"/>
  <c r="I2598" i="14" s="1"/>
  <c r="K2598" i="14" s="1"/>
  <c r="H2599" i="14"/>
  <c r="I2599" i="14" s="1"/>
  <c r="H2600" i="14"/>
  <c r="I2600" i="14" s="1"/>
  <c r="K2600" i="14" s="1"/>
  <c r="H2601" i="14"/>
  <c r="I2601" i="14" s="1"/>
  <c r="H2602" i="14"/>
  <c r="I2602" i="14" s="1"/>
  <c r="H2603" i="14"/>
  <c r="I2603" i="14" s="1"/>
  <c r="K2603" i="14" s="1"/>
  <c r="H2604" i="14"/>
  <c r="I2604" i="14" s="1"/>
  <c r="K2604" i="14" s="1"/>
  <c r="H2605" i="14"/>
  <c r="I2605" i="14" s="1"/>
  <c r="H2606" i="14"/>
  <c r="I2606" i="14" s="1"/>
  <c r="K2606" i="14" s="1"/>
  <c r="H2607" i="14"/>
  <c r="I2607" i="14" s="1"/>
  <c r="H2608" i="14"/>
  <c r="I2608" i="14" s="1"/>
  <c r="H2609" i="14"/>
  <c r="I2609" i="14" s="1"/>
  <c r="J2609" i="14" s="1"/>
  <c r="H2610" i="14"/>
  <c r="I2610" i="14" s="1"/>
  <c r="H2611" i="14"/>
  <c r="I2611" i="14" s="1"/>
  <c r="H2612" i="14"/>
  <c r="I2612" i="14" s="1"/>
  <c r="H2613" i="14"/>
  <c r="I2613" i="14" s="1"/>
  <c r="H2614" i="14"/>
  <c r="I2614" i="14" s="1"/>
  <c r="J2614" i="14" s="1"/>
  <c r="H2615" i="14"/>
  <c r="I2615" i="14" s="1"/>
  <c r="H2616" i="14"/>
  <c r="I2616" i="14" s="1"/>
  <c r="K2616" i="14" s="1"/>
  <c r="H2617" i="14"/>
  <c r="I2617" i="14" s="1"/>
  <c r="J2617" i="14" s="1"/>
  <c r="H2618" i="14"/>
  <c r="I2618" i="14" s="1"/>
  <c r="H2619" i="14"/>
  <c r="I2619" i="14" s="1"/>
  <c r="K2619" i="14" s="1"/>
  <c r="H2620" i="14"/>
  <c r="I2620" i="14" s="1"/>
  <c r="K2620" i="14" s="1"/>
  <c r="H2621" i="14"/>
  <c r="I2621" i="14" s="1"/>
  <c r="H2622" i="14"/>
  <c r="I2622" i="14" s="1"/>
  <c r="K2622" i="14" s="1"/>
  <c r="H2623" i="14"/>
  <c r="I2623" i="14" s="1"/>
  <c r="H2624" i="14"/>
  <c r="I2624" i="14" s="1"/>
  <c r="H2625" i="14"/>
  <c r="I2625" i="14" s="1"/>
  <c r="H2626" i="14"/>
  <c r="I2626" i="14" s="1"/>
  <c r="H2627" i="14"/>
  <c r="I2627" i="14" s="1"/>
  <c r="K2627" i="14" s="1"/>
  <c r="H2628" i="14"/>
  <c r="I2628" i="14" s="1"/>
  <c r="H2629" i="14"/>
  <c r="I2629" i="14" s="1"/>
  <c r="H2630" i="14"/>
  <c r="I2630" i="14" s="1"/>
  <c r="K2630" i="14" s="1"/>
  <c r="H2631" i="14"/>
  <c r="I2631" i="14" s="1"/>
  <c r="H2632" i="14"/>
  <c r="I2632" i="14" s="1"/>
  <c r="K2632" i="14" s="1"/>
  <c r="H2633" i="14"/>
  <c r="I2633" i="14" s="1"/>
  <c r="H2634" i="14"/>
  <c r="I2634" i="14" s="1"/>
  <c r="H2635" i="14"/>
  <c r="I2635" i="14" s="1"/>
  <c r="K2635" i="14" s="1"/>
  <c r="H2636" i="14"/>
  <c r="I2636" i="14" s="1"/>
  <c r="H2637" i="14"/>
  <c r="I2637" i="14" s="1"/>
  <c r="H2638" i="14"/>
  <c r="I2638" i="14" s="1"/>
  <c r="K2638" i="14" s="1"/>
  <c r="H2639" i="14"/>
  <c r="I2639" i="14" s="1"/>
  <c r="H2640" i="14"/>
  <c r="I2640" i="14" s="1"/>
  <c r="H2641" i="14"/>
  <c r="I2641" i="14" s="1"/>
  <c r="H2642" i="14"/>
  <c r="I2642" i="14" s="1"/>
  <c r="H2643" i="14"/>
  <c r="I2643" i="14" s="1"/>
  <c r="K2643" i="14" s="1"/>
  <c r="H2644" i="14"/>
  <c r="I2644" i="14" s="1"/>
  <c r="H2645" i="14"/>
  <c r="I2645" i="14" s="1"/>
  <c r="H2646" i="14"/>
  <c r="I2646" i="14" s="1"/>
  <c r="J2646" i="14" s="1"/>
  <c r="H2647" i="14"/>
  <c r="I2647" i="14" s="1"/>
  <c r="H2648" i="14"/>
  <c r="I2648" i="14" s="1"/>
  <c r="K2648" i="14" s="1"/>
  <c r="H2649" i="14"/>
  <c r="I2649" i="14" s="1"/>
  <c r="H2650" i="14"/>
  <c r="I2650" i="14" s="1"/>
  <c r="H2651" i="14"/>
  <c r="I2651" i="14" s="1"/>
  <c r="K2651" i="14" s="1"/>
  <c r="H2652" i="14"/>
  <c r="I2652" i="14" s="1"/>
  <c r="H2653" i="14"/>
  <c r="I2653" i="14" s="1"/>
  <c r="H2654" i="14"/>
  <c r="I2654" i="14" s="1"/>
  <c r="K2654" i="14" s="1"/>
  <c r="H2655" i="14"/>
  <c r="I2655" i="14" s="1"/>
  <c r="H2656" i="14"/>
  <c r="I2656" i="14" s="1"/>
  <c r="H2657" i="14"/>
  <c r="I2657" i="14" s="1"/>
  <c r="H2658" i="14"/>
  <c r="I2658" i="14" s="1"/>
  <c r="H2659" i="14"/>
  <c r="I2659" i="14" s="1"/>
  <c r="K2659" i="14" s="1"/>
  <c r="H2660" i="14"/>
  <c r="I2660" i="14" s="1"/>
  <c r="K2660" i="14" s="1"/>
  <c r="H2661" i="14"/>
  <c r="I2661" i="14" s="1"/>
  <c r="K2661" i="14" s="1"/>
  <c r="H2662" i="14"/>
  <c r="I2662" i="14" s="1"/>
  <c r="K2662" i="14" s="1"/>
  <c r="H2663" i="14"/>
  <c r="I2663" i="14" s="1"/>
  <c r="H2664" i="14"/>
  <c r="I2664" i="14" s="1"/>
  <c r="K2664" i="14" s="1"/>
  <c r="H2665" i="14"/>
  <c r="I2665" i="14" s="1"/>
  <c r="J2665" i="14" s="1"/>
  <c r="H2666" i="14"/>
  <c r="I2666" i="14" s="1"/>
  <c r="H2667" i="14"/>
  <c r="I2667" i="14" s="1"/>
  <c r="K2667" i="14" s="1"/>
  <c r="H2668" i="14"/>
  <c r="I2668" i="14" s="1"/>
  <c r="H2669" i="14"/>
  <c r="I2669" i="14" s="1"/>
  <c r="H2670" i="14"/>
  <c r="I2670" i="14" s="1"/>
  <c r="K2670" i="14" s="1"/>
  <c r="H2671" i="14"/>
  <c r="I2671" i="14" s="1"/>
  <c r="H2672" i="14"/>
  <c r="I2672" i="14" s="1"/>
  <c r="H2673" i="14"/>
  <c r="I2673" i="14" s="1"/>
  <c r="H2674" i="14"/>
  <c r="I2674" i="14" s="1"/>
  <c r="H2675" i="14"/>
  <c r="I2675" i="14" s="1"/>
  <c r="K2675" i="14" s="1"/>
  <c r="H2676" i="14"/>
  <c r="I2676" i="14" s="1"/>
  <c r="H2677" i="14"/>
  <c r="I2677" i="14" s="1"/>
  <c r="H2678" i="14"/>
  <c r="I2678" i="14" s="1"/>
  <c r="J2678" i="14" s="1"/>
  <c r="H2679" i="14"/>
  <c r="I2679" i="14" s="1"/>
  <c r="H2680" i="14"/>
  <c r="I2680" i="14" s="1"/>
  <c r="K2680" i="14" s="1"/>
  <c r="H2681" i="14"/>
  <c r="I2681" i="14" s="1"/>
  <c r="H2682" i="14"/>
  <c r="I2682" i="14" s="1"/>
  <c r="H2683" i="14"/>
  <c r="I2683" i="14" s="1"/>
  <c r="K2683" i="14" s="1"/>
  <c r="H2684" i="14"/>
  <c r="I2684" i="14" s="1"/>
  <c r="H2685" i="14"/>
  <c r="I2685" i="14" s="1"/>
  <c r="H2686" i="14"/>
  <c r="I2686" i="14" s="1"/>
  <c r="K2686" i="14" s="1"/>
  <c r="H2687" i="14"/>
  <c r="I2687" i="14" s="1"/>
  <c r="H2688" i="14"/>
  <c r="I2688" i="14" s="1"/>
  <c r="H2689" i="14"/>
  <c r="I2689" i="14" s="1"/>
  <c r="J2689" i="14" s="1"/>
  <c r="H2690" i="14"/>
  <c r="I2690" i="14" s="1"/>
  <c r="H2691" i="14"/>
  <c r="I2691" i="14" s="1"/>
  <c r="K2691" i="14" s="1"/>
  <c r="H2692" i="14"/>
  <c r="I2692" i="14" s="1"/>
  <c r="J2692" i="14" s="1"/>
  <c r="H2693" i="14"/>
  <c r="I2693" i="14" s="1"/>
  <c r="H2694" i="14"/>
  <c r="I2694" i="14" s="1"/>
  <c r="K2694" i="14" s="1"/>
  <c r="H2695" i="14"/>
  <c r="I2695" i="14" s="1"/>
  <c r="H2696" i="14"/>
  <c r="I2696" i="14" s="1"/>
  <c r="K2696" i="14" s="1"/>
  <c r="H2697" i="14"/>
  <c r="I2697" i="14" s="1"/>
  <c r="H2698" i="14"/>
  <c r="I2698" i="14" s="1"/>
  <c r="H2699" i="14"/>
  <c r="I2699" i="14" s="1"/>
  <c r="K2699" i="14" s="1"/>
  <c r="H2700" i="14"/>
  <c r="I2700" i="14" s="1"/>
  <c r="H2701" i="14"/>
  <c r="I2701" i="14" s="1"/>
  <c r="H2702" i="14"/>
  <c r="I2702" i="14" s="1"/>
  <c r="K2702" i="14" s="1"/>
  <c r="H2703" i="14"/>
  <c r="I2703" i="14" s="1"/>
  <c r="H2704" i="14"/>
  <c r="I2704" i="14" s="1"/>
  <c r="H2705" i="14"/>
  <c r="I2705" i="14" s="1"/>
  <c r="H2706" i="14"/>
  <c r="I2706" i="14" s="1"/>
  <c r="H2707" i="14"/>
  <c r="I2707" i="14" s="1"/>
  <c r="H2708" i="14"/>
  <c r="I2708" i="14" s="1"/>
  <c r="H2709" i="14"/>
  <c r="I2709" i="14" s="1"/>
  <c r="H2710" i="14"/>
  <c r="I2710" i="14" s="1"/>
  <c r="J2710" i="14" s="1"/>
  <c r="H2711" i="14"/>
  <c r="I2711" i="14" s="1"/>
  <c r="H2712" i="14"/>
  <c r="I2712" i="14" s="1"/>
  <c r="K2712" i="14" s="1"/>
  <c r="H2713" i="14"/>
  <c r="I2713" i="14" s="1"/>
  <c r="H2714" i="14"/>
  <c r="I2714" i="14" s="1"/>
  <c r="H2715" i="14"/>
  <c r="I2715" i="14" s="1"/>
  <c r="K2715" i="14" s="1"/>
  <c r="H2716" i="14"/>
  <c r="I2716" i="14" s="1"/>
  <c r="H2717" i="14"/>
  <c r="I2717" i="14" s="1"/>
  <c r="H2718" i="14"/>
  <c r="I2718" i="14" s="1"/>
  <c r="K2718" i="14" s="1"/>
  <c r="H2719" i="14"/>
  <c r="I2719" i="14" s="1"/>
  <c r="H2720" i="14"/>
  <c r="I2720" i="14" s="1"/>
  <c r="H2721" i="14"/>
  <c r="I2721" i="14" s="1"/>
  <c r="H2722" i="14"/>
  <c r="I2722" i="14" s="1"/>
  <c r="H2723" i="14"/>
  <c r="I2723" i="14" s="1"/>
  <c r="K2723" i="14" s="1"/>
  <c r="H2724" i="14"/>
  <c r="I2724" i="14" s="1"/>
  <c r="H2725" i="14"/>
  <c r="I2725" i="14" s="1"/>
  <c r="K2725" i="14" s="1"/>
  <c r="H2726" i="14"/>
  <c r="I2726" i="14" s="1"/>
  <c r="K2726" i="14" s="1"/>
  <c r="H2727" i="14"/>
  <c r="I2727" i="14" s="1"/>
  <c r="H2728" i="14"/>
  <c r="I2728" i="14" s="1"/>
  <c r="K2728" i="14" s="1"/>
  <c r="H2729" i="14"/>
  <c r="I2729" i="14" s="1"/>
  <c r="H2730" i="14"/>
  <c r="I2730" i="14" s="1"/>
  <c r="H2731" i="14"/>
  <c r="I2731" i="14" s="1"/>
  <c r="K2731" i="14" s="1"/>
  <c r="H2732" i="14"/>
  <c r="I2732" i="14" s="1"/>
  <c r="K2732" i="14" s="1"/>
  <c r="H2733" i="14"/>
  <c r="I2733" i="14" s="1"/>
  <c r="H2734" i="14"/>
  <c r="I2734" i="14" s="1"/>
  <c r="K2734" i="14" s="1"/>
  <c r="H2735" i="14"/>
  <c r="I2735" i="14" s="1"/>
  <c r="H2736" i="14"/>
  <c r="I2736" i="14" s="1"/>
  <c r="H2737" i="14"/>
  <c r="I2737" i="14" s="1"/>
  <c r="H2738" i="14"/>
  <c r="I2738" i="14" s="1"/>
  <c r="H2739" i="14"/>
  <c r="I2739" i="14" s="1"/>
  <c r="H2740" i="14"/>
  <c r="I2740" i="14" s="1"/>
  <c r="H2741" i="14"/>
  <c r="I2741" i="14" s="1"/>
  <c r="H2742" i="14"/>
  <c r="I2742" i="14" s="1"/>
  <c r="J2742" i="14" s="1"/>
  <c r="H2743" i="14"/>
  <c r="I2743" i="14" s="1"/>
  <c r="H2744" i="14"/>
  <c r="I2744" i="14" s="1"/>
  <c r="K2744" i="14" s="1"/>
  <c r="H2745" i="14"/>
  <c r="I2745" i="14" s="1"/>
  <c r="H2746" i="14"/>
  <c r="I2746" i="14" s="1"/>
  <c r="H2747" i="14"/>
  <c r="I2747" i="14" s="1"/>
  <c r="K2747" i="14" s="1"/>
  <c r="H2748" i="14"/>
  <c r="I2748" i="14" s="1"/>
  <c r="H2749" i="14"/>
  <c r="I2749" i="14" s="1"/>
  <c r="H2750" i="14"/>
  <c r="I2750" i="14" s="1"/>
  <c r="K2750" i="14" s="1"/>
  <c r="H2751" i="14"/>
  <c r="I2751" i="14" s="1"/>
  <c r="H2752" i="14"/>
  <c r="I2752" i="14" s="1"/>
  <c r="H2753" i="14"/>
  <c r="I2753" i="14" s="1"/>
  <c r="J2753" i="14" s="1"/>
  <c r="H2754" i="14"/>
  <c r="I2754" i="14" s="1"/>
  <c r="H2755" i="14"/>
  <c r="I2755" i="14" s="1"/>
  <c r="K2755" i="14" s="1"/>
  <c r="H2756" i="14"/>
  <c r="I2756" i="14" s="1"/>
  <c r="H2757" i="14"/>
  <c r="I2757" i="14" s="1"/>
  <c r="H2758" i="14"/>
  <c r="I2758" i="14" s="1"/>
  <c r="K2758" i="14" s="1"/>
  <c r="H2759" i="14"/>
  <c r="I2759" i="14" s="1"/>
  <c r="H2760" i="14"/>
  <c r="I2760" i="14" s="1"/>
  <c r="K2760" i="14" s="1"/>
  <c r="H2761" i="14"/>
  <c r="I2761" i="14" s="1"/>
  <c r="H2762" i="14"/>
  <c r="I2762" i="14" s="1"/>
  <c r="H2763" i="14"/>
  <c r="I2763" i="14" s="1"/>
  <c r="K2763" i="14" s="1"/>
  <c r="H2764" i="14"/>
  <c r="I2764" i="14" s="1"/>
  <c r="H2765" i="14"/>
  <c r="I2765" i="14" s="1"/>
  <c r="H2766" i="14"/>
  <c r="I2766" i="14" s="1"/>
  <c r="K2766" i="14" s="1"/>
  <c r="H2767" i="14"/>
  <c r="I2767" i="14" s="1"/>
  <c r="H2768" i="14"/>
  <c r="I2768" i="14" s="1"/>
  <c r="H2769" i="14"/>
  <c r="I2769" i="14" s="1"/>
  <c r="K2769" i="14" s="1"/>
  <c r="H2770" i="14"/>
  <c r="I2770" i="14" s="1"/>
  <c r="H2771" i="14"/>
  <c r="I2771" i="14" s="1"/>
  <c r="K2771" i="14" s="1"/>
  <c r="H2772" i="14"/>
  <c r="I2772" i="14" s="1"/>
  <c r="J2772" i="14" s="1"/>
  <c r="H2773" i="14"/>
  <c r="I2773" i="14" s="1"/>
  <c r="H2774" i="14"/>
  <c r="I2774" i="14" s="1"/>
  <c r="J2774" i="14" s="1"/>
  <c r="H2775" i="14"/>
  <c r="I2775" i="14" s="1"/>
  <c r="H2776" i="14"/>
  <c r="I2776" i="14" s="1"/>
  <c r="H2777" i="14"/>
  <c r="I2777" i="14" s="1"/>
  <c r="H2778" i="14"/>
  <c r="I2778" i="14" s="1"/>
  <c r="H2779" i="14"/>
  <c r="I2779" i="14" s="1"/>
  <c r="K2779" i="14" s="1"/>
  <c r="H2780" i="14"/>
  <c r="I2780" i="14" s="1"/>
  <c r="H2781" i="14"/>
  <c r="I2781" i="14" s="1"/>
  <c r="K2781" i="14" s="1"/>
  <c r="H2782" i="14"/>
  <c r="I2782" i="14" s="1"/>
  <c r="H2783" i="14"/>
  <c r="I2783" i="14" s="1"/>
  <c r="H2784" i="14"/>
  <c r="I2784" i="14" s="1"/>
  <c r="K2784" i="14" s="1"/>
  <c r="H2785" i="14"/>
  <c r="I2785" i="14" s="1"/>
  <c r="H2786" i="14"/>
  <c r="I2786" i="14" s="1"/>
  <c r="H2787" i="14"/>
  <c r="I2787" i="14" s="1"/>
  <c r="K2787" i="14" s="1"/>
  <c r="H2788" i="14"/>
  <c r="I2788" i="14" s="1"/>
  <c r="H2789" i="14"/>
  <c r="I2789" i="14" s="1"/>
  <c r="H2790" i="14"/>
  <c r="I2790" i="14" s="1"/>
  <c r="H2791" i="14"/>
  <c r="I2791" i="14" s="1"/>
  <c r="H2792" i="14"/>
  <c r="I2792" i="14" s="1"/>
  <c r="H2793" i="14"/>
  <c r="I2793" i="14" s="1"/>
  <c r="J2793" i="14" s="1"/>
  <c r="H2794" i="14"/>
  <c r="I2794" i="14" s="1"/>
  <c r="H2795" i="14"/>
  <c r="I2795" i="14" s="1"/>
  <c r="K2795" i="14" s="1"/>
  <c r="H2796" i="14"/>
  <c r="I2796" i="14" s="1"/>
  <c r="H2797" i="14"/>
  <c r="I2797" i="14" s="1"/>
  <c r="K2797" i="14" s="1"/>
  <c r="H2798" i="14"/>
  <c r="I2798" i="14" s="1"/>
  <c r="H2799" i="14"/>
  <c r="I2799" i="14" s="1"/>
  <c r="K2799" i="14" s="1"/>
  <c r="H2800" i="14"/>
  <c r="I2800" i="14" s="1"/>
  <c r="K2800" i="14" s="1"/>
  <c r="H2801" i="14"/>
  <c r="I2801" i="14" s="1"/>
  <c r="J2801" i="14" s="1"/>
  <c r="H2802" i="14"/>
  <c r="I2802" i="14" s="1"/>
  <c r="H2803" i="14"/>
  <c r="I2803" i="14" s="1"/>
  <c r="K2803" i="14" s="1"/>
  <c r="H2804" i="14"/>
  <c r="I2804" i="14" s="1"/>
  <c r="H2805" i="14"/>
  <c r="I2805" i="14" s="1"/>
  <c r="K2805" i="14" s="1"/>
  <c r="H2806" i="14"/>
  <c r="I2806" i="14" s="1"/>
  <c r="H2807" i="14"/>
  <c r="I2807" i="14" s="1"/>
  <c r="H2808" i="14"/>
  <c r="I2808" i="14" s="1"/>
  <c r="H2809" i="14"/>
  <c r="I2809" i="14" s="1"/>
  <c r="H2810" i="14"/>
  <c r="I2810" i="14" s="1"/>
  <c r="H2811" i="14"/>
  <c r="I2811" i="14" s="1"/>
  <c r="K2811" i="14" s="1"/>
  <c r="H2812" i="14"/>
  <c r="I2812" i="14" s="1"/>
  <c r="J2812" i="14" s="1"/>
  <c r="H2813" i="14"/>
  <c r="I2813" i="14" s="1"/>
  <c r="K2813" i="14" s="1"/>
  <c r="H2814" i="14"/>
  <c r="I2814" i="14" s="1"/>
  <c r="H2815" i="14"/>
  <c r="I2815" i="14" s="1"/>
  <c r="H2816" i="14"/>
  <c r="I2816" i="14" s="1"/>
  <c r="K2816" i="14" s="1"/>
  <c r="H2817" i="14"/>
  <c r="I2817" i="14" s="1"/>
  <c r="H2818" i="14"/>
  <c r="I2818" i="14" s="1"/>
  <c r="H2819" i="14"/>
  <c r="I2819" i="14" s="1"/>
  <c r="K2819" i="14" s="1"/>
  <c r="H2820" i="14"/>
  <c r="I2820" i="14" s="1"/>
  <c r="H2821" i="14"/>
  <c r="I2821" i="14" s="1"/>
  <c r="H2822" i="14"/>
  <c r="I2822" i="14" s="1"/>
  <c r="H2823" i="14"/>
  <c r="I2823" i="14" s="1"/>
  <c r="H2824" i="14"/>
  <c r="I2824" i="14" s="1"/>
  <c r="H2825" i="14"/>
  <c r="I2825" i="14" s="1"/>
  <c r="J2825" i="14" s="1"/>
  <c r="H2826" i="14"/>
  <c r="I2826" i="14" s="1"/>
  <c r="H2827" i="14"/>
  <c r="I2827" i="14" s="1"/>
  <c r="K2827" i="14" s="1"/>
  <c r="H2828" i="14"/>
  <c r="I2828" i="14" s="1"/>
  <c r="H2829" i="14"/>
  <c r="I2829" i="14" s="1"/>
  <c r="K2829" i="14" s="1"/>
  <c r="H2830" i="14"/>
  <c r="I2830" i="14" s="1"/>
  <c r="H2831" i="14"/>
  <c r="I2831" i="14" s="1"/>
  <c r="H2832" i="14"/>
  <c r="I2832" i="14" s="1"/>
  <c r="K2832" i="14" s="1"/>
  <c r="H2833" i="14"/>
  <c r="I2833" i="14" s="1"/>
  <c r="J2833" i="14" s="1"/>
  <c r="H2834" i="14"/>
  <c r="I2834" i="14" s="1"/>
  <c r="H2835" i="14"/>
  <c r="I2835" i="14" s="1"/>
  <c r="H2836" i="14"/>
  <c r="I2836" i="14" s="1"/>
  <c r="H2837" i="14"/>
  <c r="I2837" i="14" s="1"/>
  <c r="K2837" i="14" s="1"/>
  <c r="H2838" i="14"/>
  <c r="I2838" i="14" s="1"/>
  <c r="H2839" i="14"/>
  <c r="I2839" i="14" s="1"/>
  <c r="H2840" i="14"/>
  <c r="I2840" i="14" s="1"/>
  <c r="H2841" i="14"/>
  <c r="I2841" i="14" s="1"/>
  <c r="H2842" i="14"/>
  <c r="I2842" i="14" s="1"/>
  <c r="H2843" i="14"/>
  <c r="I2843" i="14" s="1"/>
  <c r="K2843" i="14" s="1"/>
  <c r="H2844" i="14"/>
  <c r="I2844" i="14" s="1"/>
  <c r="K2844" i="14" s="1"/>
  <c r="H2845" i="14"/>
  <c r="I2845" i="14" s="1"/>
  <c r="K2845" i="14" s="1"/>
  <c r="H2846" i="14"/>
  <c r="I2846" i="14" s="1"/>
  <c r="H2847" i="14"/>
  <c r="I2847" i="14" s="1"/>
  <c r="H2848" i="14"/>
  <c r="I2848" i="14" s="1"/>
  <c r="K2848" i="14" s="1"/>
  <c r="H2849" i="14"/>
  <c r="I2849" i="14" s="1"/>
  <c r="H2850" i="14"/>
  <c r="I2850" i="14" s="1"/>
  <c r="H2851" i="14"/>
  <c r="I2851" i="14" s="1"/>
  <c r="K2851" i="14" s="1"/>
  <c r="H2852" i="14"/>
  <c r="I2852" i="14" s="1"/>
  <c r="K2852" i="14" s="1"/>
  <c r="H2853" i="14"/>
  <c r="I2853" i="14" s="1"/>
  <c r="J2853" i="14" s="1"/>
  <c r="H2854" i="14"/>
  <c r="I2854" i="14" s="1"/>
  <c r="H2855" i="14"/>
  <c r="I2855" i="14" s="1"/>
  <c r="H2856" i="14"/>
  <c r="I2856" i="14" s="1"/>
  <c r="H2857" i="14"/>
  <c r="I2857" i="14" s="1"/>
  <c r="H2858" i="14"/>
  <c r="I2858" i="14" s="1"/>
  <c r="H2859" i="14"/>
  <c r="I2859" i="14" s="1"/>
  <c r="K2859" i="14" s="1"/>
  <c r="H2860" i="14"/>
  <c r="I2860" i="14" s="1"/>
  <c r="K2860" i="14" s="1"/>
  <c r="H2861" i="14"/>
  <c r="I2861" i="14" s="1"/>
  <c r="K2861" i="14" s="1"/>
  <c r="H2862" i="14"/>
  <c r="I2862" i="14" s="1"/>
  <c r="H2863" i="14"/>
  <c r="I2863" i="14" s="1"/>
  <c r="H2864" i="14"/>
  <c r="I2864" i="14" s="1"/>
  <c r="K2864" i="14" s="1"/>
  <c r="H2865" i="14"/>
  <c r="I2865" i="14" s="1"/>
  <c r="H2866" i="14"/>
  <c r="I2866" i="14" s="1"/>
  <c r="H2867" i="14"/>
  <c r="I2867" i="14" s="1"/>
  <c r="H2868" i="14"/>
  <c r="I2868" i="14" s="1"/>
  <c r="H2869" i="14"/>
  <c r="I2869" i="14" s="1"/>
  <c r="K2869" i="14" s="1"/>
  <c r="H2870" i="14"/>
  <c r="I2870" i="14" s="1"/>
  <c r="H2871" i="14"/>
  <c r="I2871" i="14" s="1"/>
  <c r="H2872" i="14"/>
  <c r="I2872" i="14" s="1"/>
  <c r="H2873" i="14"/>
  <c r="I2873" i="14" s="1"/>
  <c r="H2874" i="14"/>
  <c r="I2874" i="14" s="1"/>
  <c r="H2875" i="14"/>
  <c r="I2875" i="14" s="1"/>
  <c r="K2875" i="14" s="1"/>
  <c r="H2876" i="14"/>
  <c r="I2876" i="14" s="1"/>
  <c r="K2876" i="14" s="1"/>
  <c r="H2877" i="14"/>
  <c r="I2877" i="14" s="1"/>
  <c r="K2877" i="14" s="1"/>
  <c r="H2878" i="14"/>
  <c r="I2878" i="14" s="1"/>
  <c r="H2879" i="14"/>
  <c r="I2879" i="14" s="1"/>
  <c r="H2880" i="14"/>
  <c r="I2880" i="14" s="1"/>
  <c r="K2880" i="14" s="1"/>
  <c r="H2881" i="14"/>
  <c r="I2881" i="14" s="1"/>
  <c r="J2881" i="14" s="1"/>
  <c r="H2882" i="14"/>
  <c r="I2882" i="14" s="1"/>
  <c r="H2883" i="14"/>
  <c r="I2883" i="14" s="1"/>
  <c r="K2883" i="14" s="1"/>
  <c r="H2884" i="14"/>
  <c r="I2884" i="14" s="1"/>
  <c r="K2884" i="14" s="1"/>
  <c r="H2885" i="14"/>
  <c r="I2885" i="14" s="1"/>
  <c r="H2886" i="14"/>
  <c r="I2886" i="14" s="1"/>
  <c r="H2887" i="14"/>
  <c r="I2887" i="14" s="1"/>
  <c r="H2888" i="14"/>
  <c r="I2888" i="14" s="1"/>
  <c r="H2889" i="14"/>
  <c r="I2889" i="14" s="1"/>
  <c r="H2890" i="14"/>
  <c r="I2890" i="14" s="1"/>
  <c r="H2891" i="14"/>
  <c r="I2891" i="14" s="1"/>
  <c r="K2891" i="14" s="1"/>
  <c r="H2892" i="14"/>
  <c r="I2892" i="14" s="1"/>
  <c r="K2892" i="14" s="1"/>
  <c r="H2893" i="14"/>
  <c r="I2893" i="14" s="1"/>
  <c r="K2893" i="14" s="1"/>
  <c r="H2894" i="14"/>
  <c r="I2894" i="14" s="1"/>
  <c r="H2895" i="14"/>
  <c r="I2895" i="14" s="1"/>
  <c r="H2896" i="14"/>
  <c r="I2896" i="14" s="1"/>
  <c r="K2896" i="14" s="1"/>
  <c r="H2897" i="14"/>
  <c r="I2897" i="14" s="1"/>
  <c r="K2897" i="14" s="1"/>
  <c r="H2898" i="14"/>
  <c r="I2898" i="14" s="1"/>
  <c r="H2899" i="14"/>
  <c r="I2899" i="14" s="1"/>
  <c r="K2899" i="14" s="1"/>
  <c r="H2900" i="14"/>
  <c r="I2900" i="14" s="1"/>
  <c r="H2901" i="14"/>
  <c r="I2901" i="14" s="1"/>
  <c r="K2901" i="14" s="1"/>
  <c r="H2902" i="14"/>
  <c r="I2902" i="14" s="1"/>
  <c r="H2903" i="14"/>
  <c r="I2903" i="14" s="1"/>
  <c r="H2904" i="14"/>
  <c r="I2904" i="14" s="1"/>
  <c r="H2905" i="14"/>
  <c r="I2905" i="14" s="1"/>
  <c r="H2906" i="14"/>
  <c r="I2906" i="14" s="1"/>
  <c r="H2907" i="14"/>
  <c r="I2907" i="14" s="1"/>
  <c r="K2907" i="14" s="1"/>
  <c r="H2908" i="14"/>
  <c r="I2908" i="14" s="1"/>
  <c r="K2908" i="14" s="1"/>
  <c r="H2909" i="14"/>
  <c r="I2909" i="14" s="1"/>
  <c r="K2909" i="14" s="1"/>
  <c r="H2910" i="14"/>
  <c r="I2910" i="14" s="1"/>
  <c r="H2911" i="14"/>
  <c r="I2911" i="14" s="1"/>
  <c r="H2912" i="14"/>
  <c r="I2912" i="14" s="1"/>
  <c r="K2912" i="14" s="1"/>
  <c r="H2913" i="14"/>
  <c r="I2913" i="14" s="1"/>
  <c r="H2914" i="14"/>
  <c r="I2914" i="14" s="1"/>
  <c r="H2915" i="14"/>
  <c r="I2915" i="14" s="1"/>
  <c r="K2915" i="14" s="1"/>
  <c r="H2916" i="14"/>
  <c r="I2916" i="14" s="1"/>
  <c r="J2916" i="14" s="1"/>
  <c r="H2917" i="14"/>
  <c r="I2917" i="14" s="1"/>
  <c r="H2918" i="14"/>
  <c r="I2918" i="14" s="1"/>
  <c r="H2919" i="14"/>
  <c r="I2919" i="14" s="1"/>
  <c r="H2920" i="14"/>
  <c r="I2920" i="14" s="1"/>
  <c r="H2921" i="14"/>
  <c r="I2921" i="14" s="1"/>
  <c r="H2922" i="14"/>
  <c r="I2922" i="14" s="1"/>
  <c r="H2923" i="14"/>
  <c r="I2923" i="14" s="1"/>
  <c r="K2923" i="14" s="1"/>
  <c r="H2924" i="14"/>
  <c r="I2924" i="14" s="1"/>
  <c r="H2925" i="14"/>
  <c r="I2925" i="14" s="1"/>
  <c r="K2925" i="14" s="1"/>
  <c r="H2926" i="14"/>
  <c r="I2926" i="14" s="1"/>
  <c r="H2927" i="14"/>
  <c r="I2927" i="14" s="1"/>
  <c r="H2928" i="14"/>
  <c r="I2928" i="14" s="1"/>
  <c r="K2928" i="14" s="1"/>
  <c r="H2929" i="14"/>
  <c r="I2929" i="14" s="1"/>
  <c r="H2930" i="14"/>
  <c r="I2930" i="14" s="1"/>
  <c r="H2931" i="14"/>
  <c r="I2931" i="14" s="1"/>
  <c r="K2931" i="14" s="1"/>
  <c r="H2932" i="14"/>
  <c r="I2932" i="14" s="1"/>
  <c r="H2933" i="14"/>
  <c r="I2933" i="14" s="1"/>
  <c r="K2933" i="14" s="1"/>
  <c r="H2934" i="14"/>
  <c r="I2934" i="14" s="1"/>
  <c r="H2935" i="14"/>
  <c r="I2935" i="14" s="1"/>
  <c r="H2936" i="14"/>
  <c r="I2936" i="14" s="1"/>
  <c r="H2937" i="14"/>
  <c r="I2937" i="14" s="1"/>
  <c r="H2938" i="14"/>
  <c r="I2938" i="14" s="1"/>
  <c r="H2939" i="14"/>
  <c r="I2939" i="14" s="1"/>
  <c r="K2939" i="14" s="1"/>
  <c r="H2940" i="14"/>
  <c r="I2940" i="14" s="1"/>
  <c r="H2941" i="14"/>
  <c r="I2941" i="14" s="1"/>
  <c r="K2941" i="14" s="1"/>
  <c r="H2942" i="14"/>
  <c r="I2942" i="14" s="1"/>
  <c r="H2943" i="14"/>
  <c r="I2943" i="14" s="1"/>
  <c r="H2944" i="14"/>
  <c r="I2944" i="14" s="1"/>
  <c r="K2944" i="14" s="1"/>
  <c r="H2945" i="14"/>
  <c r="I2945" i="14" s="1"/>
  <c r="H2946" i="14"/>
  <c r="I2946" i="14" s="1"/>
  <c r="H2947" i="14"/>
  <c r="I2947" i="14" s="1"/>
  <c r="K2947" i="14" s="1"/>
  <c r="H2948" i="14"/>
  <c r="I2948" i="14" s="1"/>
  <c r="H2949" i="14"/>
  <c r="I2949" i="14" s="1"/>
  <c r="H2950" i="14"/>
  <c r="I2950" i="14" s="1"/>
  <c r="H2951" i="14"/>
  <c r="I2951" i="14" s="1"/>
  <c r="H2952" i="14"/>
  <c r="I2952" i="14" s="1"/>
  <c r="H2953" i="14"/>
  <c r="I2953" i="14" s="1"/>
  <c r="K2953" i="14" s="1"/>
  <c r="H2954" i="14"/>
  <c r="I2954" i="14" s="1"/>
  <c r="H2955" i="14"/>
  <c r="I2955" i="14" s="1"/>
  <c r="K2955" i="14" s="1"/>
  <c r="H2956" i="14"/>
  <c r="I2956" i="14" s="1"/>
  <c r="H2957" i="14"/>
  <c r="I2957" i="14" s="1"/>
  <c r="K2957" i="14" s="1"/>
  <c r="H2958" i="14"/>
  <c r="I2958" i="14" s="1"/>
  <c r="H2959" i="14"/>
  <c r="I2959" i="14" s="1"/>
  <c r="H2960" i="14"/>
  <c r="I2960" i="14" s="1"/>
  <c r="K2960" i="14" s="1"/>
  <c r="H2961" i="14"/>
  <c r="I2961" i="14" s="1"/>
  <c r="K2961" i="14" s="1"/>
  <c r="H2962" i="14"/>
  <c r="I2962" i="14" s="1"/>
  <c r="H2963" i="14"/>
  <c r="I2963" i="14" s="1"/>
  <c r="H2964" i="14"/>
  <c r="I2964" i="14" s="1"/>
  <c r="J2964" i="14" s="1"/>
  <c r="H2965" i="14"/>
  <c r="I2965" i="14" s="1"/>
  <c r="K2965" i="14" s="1"/>
  <c r="H2966" i="14"/>
  <c r="I2966" i="14" s="1"/>
  <c r="H2967" i="14"/>
  <c r="I2967" i="14" s="1"/>
  <c r="H2968" i="14"/>
  <c r="I2968" i="14" s="1"/>
  <c r="H2969" i="14"/>
  <c r="I2969" i="14" s="1"/>
  <c r="H2970" i="14"/>
  <c r="I2970" i="14" s="1"/>
  <c r="H2971" i="14"/>
  <c r="I2971" i="14" s="1"/>
  <c r="K2971" i="14" s="1"/>
  <c r="H2972" i="14"/>
  <c r="I2972" i="14" s="1"/>
  <c r="H2973" i="14"/>
  <c r="I2973" i="14" s="1"/>
  <c r="K2973" i="14" s="1"/>
  <c r="H2974" i="14"/>
  <c r="I2974" i="14" s="1"/>
  <c r="H2975" i="14"/>
  <c r="I2975" i="14" s="1"/>
  <c r="H2976" i="14"/>
  <c r="I2976" i="14" s="1"/>
  <c r="K2976" i="14" s="1"/>
  <c r="H2977" i="14"/>
  <c r="I2977" i="14" s="1"/>
  <c r="H2978" i="14"/>
  <c r="I2978" i="14" s="1"/>
  <c r="H2979" i="14"/>
  <c r="I2979" i="14" s="1"/>
  <c r="K2979" i="14" s="1"/>
  <c r="H2980" i="14"/>
  <c r="I2980" i="14" s="1"/>
  <c r="H2981" i="14"/>
  <c r="I2981" i="14" s="1"/>
  <c r="H2982" i="14"/>
  <c r="I2982" i="14" s="1"/>
  <c r="H2983" i="14"/>
  <c r="I2983" i="14" s="1"/>
  <c r="H2984" i="14"/>
  <c r="I2984" i="14" s="1"/>
  <c r="H2985" i="14"/>
  <c r="I2985" i="14" s="1"/>
  <c r="K2985" i="14" s="1"/>
  <c r="H2986" i="14"/>
  <c r="I2986" i="14" s="1"/>
  <c r="H2987" i="14"/>
  <c r="I2987" i="14" s="1"/>
  <c r="K2987" i="14" s="1"/>
  <c r="H2988" i="14"/>
  <c r="I2988" i="14" s="1"/>
  <c r="H2989" i="14"/>
  <c r="I2989" i="14" s="1"/>
  <c r="K2989" i="14" s="1"/>
  <c r="H2990" i="14"/>
  <c r="I2990" i="14" s="1"/>
  <c r="H2991" i="14"/>
  <c r="I2991" i="14" s="1"/>
  <c r="J2991" i="14" s="1"/>
  <c r="H2992" i="14"/>
  <c r="I2992" i="14" s="1"/>
  <c r="K2992" i="14" s="1"/>
  <c r="H2993" i="14"/>
  <c r="I2993" i="14" s="1"/>
  <c r="K2993" i="14" s="1"/>
  <c r="H2994" i="14"/>
  <c r="I2994" i="14" s="1"/>
  <c r="H2995" i="14"/>
  <c r="I2995" i="14" s="1"/>
  <c r="H2996" i="14"/>
  <c r="I2996" i="14" s="1"/>
  <c r="H2997" i="14"/>
  <c r="I2997" i="14" s="1"/>
  <c r="K2997" i="14" s="1"/>
  <c r="H2998" i="14"/>
  <c r="I2998" i="14" s="1"/>
  <c r="H2999" i="14"/>
  <c r="I2999" i="14" s="1"/>
  <c r="J2999" i="14" s="1"/>
  <c r="H3000" i="14"/>
  <c r="I3000" i="14" s="1"/>
  <c r="H3001" i="14"/>
  <c r="I3001" i="14" s="1"/>
  <c r="H3002" i="14"/>
  <c r="I3002" i="14" s="1"/>
  <c r="H3003" i="14"/>
  <c r="I3003" i="14" s="1"/>
  <c r="K3003" i="14" s="1"/>
  <c r="H3004" i="14"/>
  <c r="I3004" i="14" s="1"/>
  <c r="J3004" i="14" s="1"/>
  <c r="H3011" i="14"/>
  <c r="I3011" i="14" s="1"/>
  <c r="H3012" i="14"/>
  <c r="I3012" i="14" s="1"/>
  <c r="H3013" i="14"/>
  <c r="I3013" i="14" s="1"/>
  <c r="H3014" i="14"/>
  <c r="I3014" i="14" s="1"/>
  <c r="K3014" i="14" s="1"/>
  <c r="H3015" i="14"/>
  <c r="I3015" i="14" s="1"/>
  <c r="K3015" i="14" s="1"/>
  <c r="H3016" i="14"/>
  <c r="I3016" i="14" s="1"/>
  <c r="J3016" i="14" s="1"/>
  <c r="H3017" i="14"/>
  <c r="I3017" i="14" s="1"/>
  <c r="H3018" i="14"/>
  <c r="I3018" i="14" s="1"/>
  <c r="H3019" i="14"/>
  <c r="I3019" i="14" s="1"/>
  <c r="K3019" i="14" s="1"/>
  <c r="H3020" i="14"/>
  <c r="I3020" i="14" s="1"/>
  <c r="H3021" i="14"/>
  <c r="I3021" i="14" s="1"/>
  <c r="J3021" i="14" s="1"/>
  <c r="H3022" i="14"/>
  <c r="I3022" i="14" s="1"/>
  <c r="H3023" i="14"/>
  <c r="I3023" i="14" s="1"/>
  <c r="H3024" i="14"/>
  <c r="I3024" i="14" s="1"/>
  <c r="H3025" i="14"/>
  <c r="I3025" i="14" s="1"/>
  <c r="K3025" i="14" s="1"/>
  <c r="H3026" i="14"/>
  <c r="I3026" i="14" s="1"/>
  <c r="H3027" i="14"/>
  <c r="I3027" i="14" s="1"/>
  <c r="K3027" i="14" s="1"/>
  <c r="H3028" i="14"/>
  <c r="I3028" i="14" s="1"/>
  <c r="H3029" i="14"/>
  <c r="I3029" i="14" s="1"/>
  <c r="H3030" i="14"/>
  <c r="I3030" i="14" s="1"/>
  <c r="H3031" i="14"/>
  <c r="I3031" i="14" s="1"/>
  <c r="H3032" i="14"/>
  <c r="I3032" i="14" s="1"/>
  <c r="H3033" i="14"/>
  <c r="I3033" i="14" s="1"/>
  <c r="H3034" i="14"/>
  <c r="I3034" i="14" s="1"/>
  <c r="H3035" i="14"/>
  <c r="I3035" i="14" s="1"/>
  <c r="K3035" i="14" s="1"/>
  <c r="H3036" i="14"/>
  <c r="I3036" i="14" s="1"/>
  <c r="H3037" i="14"/>
  <c r="I3037" i="14" s="1"/>
  <c r="H3038" i="14"/>
  <c r="I3038" i="14" s="1"/>
  <c r="H3039" i="14"/>
  <c r="I3039" i="14" s="1"/>
  <c r="H3040" i="14"/>
  <c r="I3040" i="14" s="1"/>
  <c r="H3041" i="14"/>
  <c r="I3041" i="14" s="1"/>
  <c r="K3041" i="14" s="1"/>
  <c r="H3042" i="14"/>
  <c r="I3042" i="14" s="1"/>
  <c r="H3043" i="14"/>
  <c r="I3043" i="14" s="1"/>
  <c r="J3043" i="14" s="1"/>
  <c r="H3044" i="14"/>
  <c r="I3044" i="14" s="1"/>
  <c r="H3045" i="14"/>
  <c r="I3045" i="14" s="1"/>
  <c r="H3046" i="14"/>
  <c r="I3046" i="14" s="1"/>
  <c r="H3047" i="14"/>
  <c r="I3047" i="14" s="1"/>
  <c r="H3048" i="14"/>
  <c r="I3048" i="14" s="1"/>
  <c r="H3049" i="14"/>
  <c r="I3049" i="14" s="1"/>
  <c r="K3049" i="14" s="1"/>
  <c r="H3050" i="14"/>
  <c r="I3050" i="14" s="1"/>
  <c r="H3051" i="14"/>
  <c r="I3051" i="14" s="1"/>
  <c r="K3051" i="14" s="1"/>
  <c r="H3052" i="14"/>
  <c r="I3052" i="14" s="1"/>
  <c r="H3053" i="14"/>
  <c r="I3053" i="14" s="1"/>
  <c r="H3054" i="14"/>
  <c r="I3054" i="14" s="1"/>
  <c r="H3055" i="14"/>
  <c r="I3055" i="14" s="1"/>
  <c r="H3056" i="14"/>
  <c r="I3056" i="14" s="1"/>
  <c r="H3057" i="14"/>
  <c r="I3057" i="14" s="1"/>
  <c r="K3057" i="14" s="1"/>
  <c r="H3058" i="14"/>
  <c r="I3058" i="14" s="1"/>
  <c r="H3059" i="14"/>
  <c r="I3059" i="14" s="1"/>
  <c r="H3060" i="14"/>
  <c r="I3060" i="14" s="1"/>
  <c r="H3061" i="14"/>
  <c r="I3061" i="14" s="1"/>
  <c r="H3062" i="14"/>
  <c r="I3062" i="14" s="1"/>
  <c r="H3063" i="14"/>
  <c r="I3063" i="14" s="1"/>
  <c r="H3064" i="14"/>
  <c r="I3064" i="14" s="1"/>
  <c r="H3065" i="14"/>
  <c r="I3065" i="14" s="1"/>
  <c r="K3065" i="14" s="1"/>
  <c r="H3066" i="14"/>
  <c r="I3066" i="14" s="1"/>
  <c r="H3067" i="14"/>
  <c r="I3067" i="14" s="1"/>
  <c r="H3068" i="14"/>
  <c r="I3068" i="14" s="1"/>
  <c r="H3069" i="14"/>
  <c r="I3069" i="14" s="1"/>
  <c r="J3069" i="14" s="1"/>
  <c r="H3070" i="14"/>
  <c r="I3070" i="14" s="1"/>
  <c r="H3071" i="14"/>
  <c r="I3071" i="14" s="1"/>
  <c r="H3072" i="14"/>
  <c r="I3072" i="14" s="1"/>
  <c r="H3073" i="14"/>
  <c r="I3073" i="14" s="1"/>
  <c r="K3073" i="14" s="1"/>
  <c r="H3074" i="14"/>
  <c r="I3074" i="14" s="1"/>
  <c r="H3075" i="14"/>
  <c r="I3075" i="14" s="1"/>
  <c r="H3076" i="14"/>
  <c r="I3076" i="14" s="1"/>
  <c r="H3077" i="14"/>
  <c r="I3077" i="14" s="1"/>
  <c r="H3078" i="14"/>
  <c r="I3078" i="14" s="1"/>
  <c r="H3079" i="14"/>
  <c r="I3079" i="14" s="1"/>
  <c r="H3080" i="14"/>
  <c r="I3080" i="14" s="1"/>
  <c r="H3081" i="14"/>
  <c r="I3081" i="14" s="1"/>
  <c r="K3081" i="14" s="1"/>
  <c r="H3082" i="14"/>
  <c r="I3082" i="14" s="1"/>
  <c r="K3082" i="14" s="1"/>
  <c r="H3083" i="14"/>
  <c r="I3083" i="14" s="1"/>
  <c r="K3083" i="14" s="1"/>
  <c r="H3084" i="14"/>
  <c r="I3084" i="14" s="1"/>
  <c r="H3085" i="14"/>
  <c r="I3085" i="14" s="1"/>
  <c r="H3086" i="14"/>
  <c r="I3086" i="14" s="1"/>
  <c r="H3087" i="14"/>
  <c r="I3087" i="14" s="1"/>
  <c r="H3088" i="14"/>
  <c r="I3088" i="14" s="1"/>
  <c r="H3089" i="14"/>
  <c r="I3089" i="14" s="1"/>
  <c r="K3089" i="14" s="1"/>
  <c r="H3090" i="14"/>
  <c r="I3090" i="14" s="1"/>
  <c r="H3091" i="14"/>
  <c r="I3091" i="14" s="1"/>
  <c r="H3092" i="14"/>
  <c r="I3092" i="14" s="1"/>
  <c r="H3093" i="14"/>
  <c r="I3093" i="14" s="1"/>
  <c r="H3094" i="14"/>
  <c r="I3094" i="14" s="1"/>
  <c r="H3095" i="14"/>
  <c r="I3095" i="14" s="1"/>
  <c r="H3096" i="14"/>
  <c r="I3096" i="14" s="1"/>
  <c r="H3097" i="14"/>
  <c r="I3097" i="14" s="1"/>
  <c r="K3097" i="14" s="1"/>
  <c r="H3098" i="14"/>
  <c r="I3098" i="14" s="1"/>
  <c r="H3099" i="14"/>
  <c r="I3099" i="14" s="1"/>
  <c r="H3100" i="14"/>
  <c r="I3100" i="14" s="1"/>
  <c r="H3101" i="14"/>
  <c r="I3101" i="14" s="1"/>
  <c r="J3101" i="14" s="1"/>
  <c r="H3102" i="14"/>
  <c r="I3102" i="14" s="1"/>
  <c r="H3103" i="14"/>
  <c r="I3103" i="14" s="1"/>
  <c r="H3104" i="14"/>
  <c r="I3104" i="14" s="1"/>
  <c r="H3105" i="14"/>
  <c r="I3105" i="14" s="1"/>
  <c r="K3105" i="14" s="1"/>
  <c r="H3106" i="14"/>
  <c r="I3106" i="14" s="1"/>
  <c r="H3107" i="14"/>
  <c r="I3107" i="14" s="1"/>
  <c r="H3108" i="14"/>
  <c r="I3108" i="14" s="1"/>
  <c r="H3109" i="14"/>
  <c r="I3109" i="14" s="1"/>
  <c r="H3110" i="14"/>
  <c r="I3110" i="14" s="1"/>
  <c r="H3111" i="14"/>
  <c r="I3111" i="14" s="1"/>
  <c r="H3112" i="14"/>
  <c r="I3112" i="14" s="1"/>
  <c r="H3113" i="14"/>
  <c r="I3113" i="14" s="1"/>
  <c r="K3113" i="14" s="1"/>
  <c r="H3114" i="14"/>
  <c r="I3114" i="14" s="1"/>
  <c r="H3115" i="14"/>
  <c r="I3115" i="14" s="1"/>
  <c r="H3116" i="14"/>
  <c r="I3116" i="14" s="1"/>
  <c r="H3117" i="14"/>
  <c r="I3117" i="14" s="1"/>
  <c r="H3118" i="14"/>
  <c r="I3118" i="14" s="1"/>
  <c r="H3119" i="14"/>
  <c r="I3119" i="14" s="1"/>
  <c r="H3120" i="14"/>
  <c r="I3120" i="14" s="1"/>
  <c r="H3121" i="14"/>
  <c r="I3121" i="14" s="1"/>
  <c r="H3122" i="14"/>
  <c r="I3122" i="14" s="1"/>
  <c r="H3123" i="14"/>
  <c r="I3123" i="14" s="1"/>
  <c r="H3124" i="14"/>
  <c r="I3124" i="14" s="1"/>
  <c r="H3125" i="14"/>
  <c r="I3125" i="14" s="1"/>
  <c r="H3126" i="14"/>
  <c r="I3126" i="14" s="1"/>
  <c r="H3127" i="14"/>
  <c r="I3127" i="14" s="1"/>
  <c r="H3128" i="14"/>
  <c r="I3128" i="14" s="1"/>
  <c r="H3129" i="14"/>
  <c r="I3129" i="14" s="1"/>
  <c r="K3129" i="14" s="1"/>
  <c r="H3130" i="14"/>
  <c r="I3130" i="14" s="1"/>
  <c r="H3131" i="14"/>
  <c r="I3131" i="14" s="1"/>
  <c r="H3132" i="14"/>
  <c r="I3132" i="14" s="1"/>
  <c r="H3133" i="14"/>
  <c r="I3133" i="14" s="1"/>
  <c r="H3134" i="14"/>
  <c r="I3134" i="14" s="1"/>
  <c r="H3135" i="14"/>
  <c r="I3135" i="14" s="1"/>
  <c r="K3135" i="14" s="1"/>
  <c r="H3136" i="14"/>
  <c r="I3136" i="14" s="1"/>
  <c r="H3137" i="14"/>
  <c r="I3137" i="14" s="1"/>
  <c r="K3137" i="14" s="1"/>
  <c r="H3138" i="14"/>
  <c r="I3138" i="14" s="1"/>
  <c r="H3139" i="14"/>
  <c r="I3139" i="14" s="1"/>
  <c r="H3140" i="14"/>
  <c r="I3140" i="14" s="1"/>
  <c r="H3141" i="14"/>
  <c r="I3141" i="14" s="1"/>
  <c r="H3142" i="14"/>
  <c r="I3142" i="14" s="1"/>
  <c r="H3143" i="14"/>
  <c r="I3143" i="14" s="1"/>
  <c r="K3143" i="14" s="1"/>
  <c r="H3144" i="14"/>
  <c r="I3144" i="14" s="1"/>
  <c r="H3145" i="14"/>
  <c r="I3145" i="14" s="1"/>
  <c r="K3145" i="14" s="1"/>
  <c r="H3146" i="14"/>
  <c r="I3146" i="14" s="1"/>
  <c r="H3147" i="14"/>
  <c r="I3147" i="14" s="1"/>
  <c r="H3148" i="14"/>
  <c r="I3148" i="14" s="1"/>
  <c r="H3149" i="14"/>
  <c r="I3149" i="14" s="1"/>
  <c r="H3150" i="14"/>
  <c r="I3150" i="14" s="1"/>
  <c r="H3151" i="14"/>
  <c r="I3151" i="14" s="1"/>
  <c r="H3152" i="14"/>
  <c r="I3152" i="14" s="1"/>
  <c r="H3153" i="14"/>
  <c r="I3153" i="14" s="1"/>
  <c r="K3153" i="14" s="1"/>
  <c r="H3154" i="14"/>
  <c r="I3154" i="14" s="1"/>
  <c r="H3155" i="14"/>
  <c r="I3155" i="14" s="1"/>
  <c r="H3156" i="14"/>
  <c r="I3156" i="14" s="1"/>
  <c r="H3157" i="14"/>
  <c r="I3157" i="14" s="1"/>
  <c r="H3158" i="14"/>
  <c r="I3158" i="14" s="1"/>
  <c r="J3158" i="14" s="1"/>
  <c r="H3159" i="14"/>
  <c r="I3159" i="14" s="1"/>
  <c r="H3160" i="14"/>
  <c r="I3160" i="14" s="1"/>
  <c r="H3161" i="14"/>
  <c r="I3161" i="14" s="1"/>
  <c r="J3161" i="14" s="1"/>
  <c r="H3162" i="14"/>
  <c r="I3162" i="14" s="1"/>
  <c r="H3163" i="14"/>
  <c r="I3163" i="14" s="1"/>
  <c r="H3164" i="14"/>
  <c r="I3164" i="14" s="1"/>
  <c r="H3165" i="14"/>
  <c r="I3165" i="14" s="1"/>
  <c r="K3165" i="14" s="1"/>
  <c r="H3166" i="14"/>
  <c r="I3166" i="14" s="1"/>
  <c r="H3167" i="14"/>
  <c r="I3167" i="14" s="1"/>
  <c r="H3168" i="14"/>
  <c r="I3168" i="14" s="1"/>
  <c r="H3169" i="14"/>
  <c r="I3169" i="14" s="1"/>
  <c r="K3169" i="14" s="1"/>
  <c r="H3170" i="14"/>
  <c r="I3170" i="14" s="1"/>
  <c r="H3171" i="14"/>
  <c r="I3171" i="14" s="1"/>
  <c r="H3172" i="14"/>
  <c r="I3172" i="14" s="1"/>
  <c r="H3173" i="14"/>
  <c r="I3173" i="14" s="1"/>
  <c r="H3174" i="14"/>
  <c r="I3174" i="14" s="1"/>
  <c r="H3175" i="14"/>
  <c r="I3175" i="14" s="1"/>
  <c r="H3176" i="14"/>
  <c r="I3176" i="14" s="1"/>
  <c r="H3177" i="14"/>
  <c r="I3177" i="14" s="1"/>
  <c r="K3177" i="14" s="1"/>
  <c r="H3178" i="14"/>
  <c r="I3178" i="14" s="1"/>
  <c r="H3179" i="14"/>
  <c r="I3179" i="14" s="1"/>
  <c r="K3179" i="14" s="1"/>
  <c r="H3180" i="14"/>
  <c r="I3180" i="14" s="1"/>
  <c r="H3181" i="14"/>
  <c r="I3181" i="14" s="1"/>
  <c r="K3181" i="14" s="1"/>
  <c r="H3182" i="14"/>
  <c r="I3182" i="14" s="1"/>
  <c r="H3183" i="14"/>
  <c r="I3183" i="14" s="1"/>
  <c r="H3184" i="14"/>
  <c r="I3184" i="14" s="1"/>
  <c r="H3185" i="14"/>
  <c r="I3185" i="14" s="1"/>
  <c r="K3185" i="14" s="1"/>
  <c r="H3186" i="14"/>
  <c r="I3186" i="14" s="1"/>
  <c r="H3187" i="14"/>
  <c r="I3187" i="14" s="1"/>
  <c r="K3187" i="14" s="1"/>
  <c r="H3188" i="14"/>
  <c r="I3188" i="14" s="1"/>
  <c r="H3189" i="14"/>
  <c r="I3189" i="14" s="1"/>
  <c r="H3190" i="14"/>
  <c r="I3190" i="14" s="1"/>
  <c r="H3191" i="14"/>
  <c r="I3191" i="14" s="1"/>
  <c r="H3192" i="14"/>
  <c r="I3192" i="14" s="1"/>
  <c r="H3193" i="14"/>
  <c r="I3193" i="14" s="1"/>
  <c r="K3193" i="14" s="1"/>
  <c r="H3194" i="14"/>
  <c r="I3194" i="14" s="1"/>
  <c r="H3195" i="14"/>
  <c r="I3195" i="14" s="1"/>
  <c r="H3196" i="14"/>
  <c r="I3196" i="14" s="1"/>
  <c r="H3197" i="14"/>
  <c r="I3197" i="14" s="1"/>
  <c r="H3198" i="14"/>
  <c r="I3198" i="14" s="1"/>
  <c r="H3199" i="14"/>
  <c r="I3199" i="14" s="1"/>
  <c r="H3200" i="14"/>
  <c r="I3200" i="14" s="1"/>
  <c r="H3201" i="14"/>
  <c r="I3201" i="14" s="1"/>
  <c r="K3201" i="14" s="1"/>
  <c r="H3202" i="14"/>
  <c r="I3202" i="14" s="1"/>
  <c r="K3202" i="14" s="1"/>
  <c r="H3203" i="14"/>
  <c r="I3203" i="14" s="1"/>
  <c r="H3204" i="14"/>
  <c r="I3204" i="14" s="1"/>
  <c r="H3205" i="14"/>
  <c r="I3205" i="14" s="1"/>
  <c r="K3205" i="14" s="1"/>
  <c r="H3206" i="14"/>
  <c r="I3206" i="14" s="1"/>
  <c r="H3207" i="14"/>
  <c r="I3207" i="14" s="1"/>
  <c r="H3208" i="14"/>
  <c r="I3208" i="14" s="1"/>
  <c r="H3209" i="14"/>
  <c r="I3209" i="14" s="1"/>
  <c r="H3210" i="14"/>
  <c r="I3210" i="14" s="1"/>
  <c r="H3211" i="14"/>
  <c r="I3211" i="14" s="1"/>
  <c r="H3212" i="14"/>
  <c r="I3212" i="14" s="1"/>
  <c r="H3213" i="14"/>
  <c r="I3213" i="14" s="1"/>
  <c r="K3213" i="14" s="1"/>
  <c r="H3214" i="14"/>
  <c r="I3214" i="14" s="1"/>
  <c r="H3215" i="14"/>
  <c r="I3215" i="14" s="1"/>
  <c r="H3216" i="14"/>
  <c r="I3216" i="14" s="1"/>
  <c r="H3217" i="14"/>
  <c r="I3217" i="14" s="1"/>
  <c r="K3217" i="14" s="1"/>
  <c r="H3218" i="14"/>
  <c r="I3218" i="14" s="1"/>
  <c r="K3218" i="14" s="1"/>
  <c r="H3219" i="14"/>
  <c r="I3219" i="14" s="1"/>
  <c r="H3220" i="14"/>
  <c r="I3220" i="14" s="1"/>
  <c r="J3220" i="14" s="1"/>
  <c r="H3221" i="14"/>
  <c r="I3221" i="14" s="1"/>
  <c r="H3222" i="14"/>
  <c r="I3222" i="14" s="1"/>
  <c r="H3223" i="14"/>
  <c r="I3223" i="14" s="1"/>
  <c r="H3224" i="14"/>
  <c r="I3224" i="14" s="1"/>
  <c r="H3225" i="14"/>
  <c r="I3225" i="14" s="1"/>
  <c r="J3225" i="14" s="1"/>
  <c r="H3226" i="14"/>
  <c r="I3226" i="14" s="1"/>
  <c r="H3227" i="14"/>
  <c r="I3227" i="14" s="1"/>
  <c r="H3228" i="14"/>
  <c r="I3228" i="14" s="1"/>
  <c r="K3228" i="14" s="1"/>
  <c r="H3229" i="14"/>
  <c r="I3229" i="14" s="1"/>
  <c r="H3230" i="14"/>
  <c r="I3230" i="14" s="1"/>
  <c r="H3231" i="14"/>
  <c r="I3231" i="14" s="1"/>
  <c r="H3232" i="14"/>
  <c r="I3232" i="14" s="1"/>
  <c r="H3233" i="14"/>
  <c r="I3233" i="14" s="1"/>
  <c r="K3233" i="14" s="1"/>
  <c r="H3234" i="14"/>
  <c r="I3234" i="14" s="1"/>
  <c r="H3235" i="14"/>
  <c r="I3235" i="14" s="1"/>
  <c r="H3236" i="14"/>
  <c r="I3236" i="14" s="1"/>
  <c r="H3237" i="14"/>
  <c r="I3237" i="14" s="1"/>
  <c r="K3237" i="14" s="1"/>
  <c r="H3238" i="14"/>
  <c r="I3238" i="14" s="1"/>
  <c r="H3239" i="14"/>
  <c r="I3239" i="14" s="1"/>
  <c r="H3240" i="14"/>
  <c r="I3240" i="14" s="1"/>
  <c r="H3241" i="14"/>
  <c r="I3241" i="14" s="1"/>
  <c r="K3241" i="14" s="1"/>
  <c r="H3242" i="14"/>
  <c r="I3242" i="14" s="1"/>
  <c r="H3243" i="14"/>
  <c r="I3243" i="14" s="1"/>
  <c r="H3244" i="14"/>
  <c r="I3244" i="14" s="1"/>
  <c r="H3245" i="14"/>
  <c r="I3245" i="14" s="1"/>
  <c r="K3245" i="14" s="1"/>
  <c r="H3246" i="14"/>
  <c r="I3246" i="14" s="1"/>
  <c r="H3247" i="14"/>
  <c r="I3247" i="14" s="1"/>
  <c r="H3248" i="14"/>
  <c r="I3248" i="14" s="1"/>
  <c r="H3249" i="14"/>
  <c r="I3249" i="14" s="1"/>
  <c r="K3249" i="14" s="1"/>
  <c r="H3250" i="14"/>
  <c r="I3250" i="14" s="1"/>
  <c r="H3251" i="14"/>
  <c r="I3251" i="14" s="1"/>
  <c r="H3252" i="14"/>
  <c r="I3252" i="14" s="1"/>
  <c r="J3252" i="14" s="1"/>
  <c r="H3253" i="14"/>
  <c r="I3253" i="14" s="1"/>
  <c r="H3254" i="14"/>
  <c r="I3254" i="14" s="1"/>
  <c r="H3255" i="14"/>
  <c r="I3255" i="14" s="1"/>
  <c r="H3256" i="14"/>
  <c r="I3256" i="14" s="1"/>
  <c r="H3257" i="14"/>
  <c r="I3257" i="14" s="1"/>
  <c r="H3258" i="14"/>
  <c r="I3258" i="14" s="1"/>
  <c r="H3259" i="14"/>
  <c r="I3259" i="14" s="1"/>
  <c r="H3260" i="14"/>
  <c r="I3260" i="14" s="1"/>
  <c r="K3260" i="14" s="1"/>
  <c r="H3261" i="14"/>
  <c r="I3261" i="14" s="1"/>
  <c r="H3262" i="14"/>
  <c r="I3262" i="14" s="1"/>
  <c r="H3263" i="14"/>
  <c r="I3263" i="14" s="1"/>
  <c r="H3264" i="14"/>
  <c r="I3264" i="14" s="1"/>
  <c r="H3265" i="14"/>
  <c r="I3265" i="14" s="1"/>
  <c r="K3265" i="14" s="1"/>
  <c r="H3266" i="14"/>
  <c r="I3266" i="14" s="1"/>
  <c r="H3267" i="14"/>
  <c r="I3267" i="14" s="1"/>
  <c r="H3268" i="14"/>
  <c r="I3268" i="14" s="1"/>
  <c r="H3269" i="14"/>
  <c r="I3269" i="14" s="1"/>
  <c r="H3270" i="14"/>
  <c r="I3270" i="14" s="1"/>
  <c r="H3271" i="14"/>
  <c r="I3271" i="14" s="1"/>
  <c r="H3272" i="14"/>
  <c r="I3272" i="14" s="1"/>
  <c r="H3273" i="14"/>
  <c r="I3273" i="14" s="1"/>
  <c r="K3273" i="14" s="1"/>
  <c r="H3274" i="14"/>
  <c r="I3274" i="14" s="1"/>
  <c r="H3275" i="14"/>
  <c r="I3275" i="14" s="1"/>
  <c r="H3276" i="14"/>
  <c r="I3276" i="14" s="1"/>
  <c r="H3277" i="14"/>
  <c r="I3277" i="14" s="1"/>
  <c r="K3277" i="14" s="1"/>
  <c r="H3278" i="14"/>
  <c r="I3278" i="14" s="1"/>
  <c r="H3279" i="14"/>
  <c r="I3279" i="14" s="1"/>
  <c r="H3280" i="14"/>
  <c r="I3280" i="14" s="1"/>
  <c r="H3281" i="14"/>
  <c r="I3281" i="14" s="1"/>
  <c r="K3281" i="14" s="1"/>
  <c r="H3282" i="14"/>
  <c r="I3282" i="14" s="1"/>
  <c r="H3283" i="14"/>
  <c r="I3283" i="14" s="1"/>
  <c r="H3284" i="14"/>
  <c r="I3284" i="14" s="1"/>
  <c r="H3285" i="14"/>
  <c r="I3285" i="14" s="1"/>
  <c r="H3286" i="14"/>
  <c r="I3286" i="14" s="1"/>
  <c r="H3287" i="14"/>
  <c r="I3287" i="14" s="1"/>
  <c r="H3288" i="14"/>
  <c r="I3288" i="14" s="1"/>
  <c r="H3289" i="14"/>
  <c r="I3289" i="14" s="1"/>
  <c r="J3289" i="14" s="1"/>
  <c r="H3290" i="14"/>
  <c r="I3290" i="14" s="1"/>
  <c r="H3291" i="14"/>
  <c r="I3291" i="14" s="1"/>
  <c r="H3292" i="14"/>
  <c r="I3292" i="14" s="1"/>
  <c r="H3293" i="14"/>
  <c r="I3293" i="14" s="1"/>
  <c r="H3294" i="14"/>
  <c r="I3294" i="14" s="1"/>
  <c r="H3295" i="14"/>
  <c r="I3295" i="14" s="1"/>
  <c r="H3296" i="14"/>
  <c r="I3296" i="14" s="1"/>
  <c r="H3297" i="14"/>
  <c r="I3297" i="14" s="1"/>
  <c r="K3297" i="14" s="1"/>
  <c r="H3298" i="14"/>
  <c r="I3298" i="14" s="1"/>
  <c r="H3299" i="14"/>
  <c r="I3299" i="14" s="1"/>
  <c r="H3300" i="14"/>
  <c r="I3300" i="14" s="1"/>
  <c r="H3301" i="14"/>
  <c r="I3301" i="14" s="1"/>
  <c r="K3301" i="14" s="1"/>
  <c r="H3302" i="14"/>
  <c r="I3302" i="14" s="1"/>
  <c r="H3303" i="14"/>
  <c r="I3303" i="14" s="1"/>
  <c r="H3304" i="14"/>
  <c r="I3304" i="14" s="1"/>
  <c r="H3305" i="14"/>
  <c r="I3305" i="14" s="1"/>
  <c r="K3305" i="14" s="1"/>
  <c r="H3306" i="14"/>
  <c r="I3306" i="14" s="1"/>
  <c r="H3307" i="14"/>
  <c r="I3307" i="14" s="1"/>
  <c r="H3308" i="14"/>
  <c r="I3308" i="14" s="1"/>
  <c r="H3309" i="14"/>
  <c r="I3309" i="14" s="1"/>
  <c r="K3309" i="14" s="1"/>
  <c r="H3310" i="14"/>
  <c r="I3310" i="14" s="1"/>
  <c r="H3311" i="14"/>
  <c r="I3311" i="14" s="1"/>
  <c r="H3312" i="14"/>
  <c r="I3312" i="14" s="1"/>
  <c r="H3313" i="14"/>
  <c r="I3313" i="14" s="1"/>
  <c r="H3314" i="14"/>
  <c r="I3314" i="14" s="1"/>
  <c r="H3315" i="14"/>
  <c r="I3315" i="14" s="1"/>
  <c r="H3316" i="14"/>
  <c r="I3316" i="14" s="1"/>
  <c r="H3317" i="14"/>
  <c r="I3317" i="14" s="1"/>
  <c r="H3318" i="14"/>
  <c r="I3318" i="14" s="1"/>
  <c r="H3319" i="14"/>
  <c r="I3319" i="14" s="1"/>
  <c r="H3320" i="14"/>
  <c r="I3320" i="14" s="1"/>
  <c r="H3321" i="14"/>
  <c r="I3321" i="14" s="1"/>
  <c r="J3321" i="14" s="1"/>
  <c r="H3322" i="14"/>
  <c r="I3322" i="14" s="1"/>
  <c r="H3323" i="14"/>
  <c r="I3323" i="14" s="1"/>
  <c r="H3324" i="14"/>
  <c r="I3324" i="14" s="1"/>
  <c r="H3325" i="14"/>
  <c r="I3325" i="14" s="1"/>
  <c r="H3326" i="14"/>
  <c r="I3326" i="14" s="1"/>
  <c r="H3327" i="14"/>
  <c r="I3327" i="14" s="1"/>
  <c r="H3328" i="14"/>
  <c r="I3328" i="14" s="1"/>
  <c r="H3329" i="14"/>
  <c r="I3329" i="14" s="1"/>
  <c r="K3329" i="14" s="1"/>
  <c r="H3330" i="14"/>
  <c r="I3330" i="14" s="1"/>
  <c r="H3331" i="14"/>
  <c r="I3331" i="14" s="1"/>
  <c r="H3332" i="14"/>
  <c r="I3332" i="14" s="1"/>
  <c r="H3333" i="14"/>
  <c r="I3333" i="14" s="1"/>
  <c r="H3334" i="14"/>
  <c r="I3334" i="14" s="1"/>
  <c r="H3335" i="14"/>
  <c r="I3335" i="14" s="1"/>
  <c r="H3336" i="14"/>
  <c r="I3336" i="14" s="1"/>
  <c r="H3337" i="14"/>
  <c r="I3337" i="14" s="1"/>
  <c r="K3337" i="14" s="1"/>
  <c r="H3338" i="14"/>
  <c r="I3338" i="14" s="1"/>
  <c r="H3339" i="14"/>
  <c r="I3339" i="14" s="1"/>
  <c r="H3340" i="14"/>
  <c r="I3340" i="14" s="1"/>
  <c r="H3341" i="14"/>
  <c r="I3341" i="14" s="1"/>
  <c r="J3341" i="14" s="1"/>
  <c r="H3342" i="14"/>
  <c r="I3342" i="14" s="1"/>
  <c r="H3343" i="14"/>
  <c r="I3343" i="14" s="1"/>
  <c r="H3344" i="14"/>
  <c r="I3344" i="14" s="1"/>
  <c r="H3345" i="14"/>
  <c r="I3345" i="14" s="1"/>
  <c r="K3345" i="14" s="1"/>
  <c r="H3346" i="14"/>
  <c r="I3346" i="14" s="1"/>
  <c r="K3346" i="14" s="1"/>
  <c r="H3347" i="14"/>
  <c r="I3347" i="14" s="1"/>
  <c r="H3348" i="14"/>
  <c r="I3348" i="14" s="1"/>
  <c r="H3349" i="14"/>
  <c r="I3349" i="14" s="1"/>
  <c r="K3349" i="14" s="1"/>
  <c r="H3350" i="14"/>
  <c r="I3350" i="14" s="1"/>
  <c r="H3351" i="14"/>
  <c r="I3351" i="14" s="1"/>
  <c r="H3352" i="14"/>
  <c r="I3352" i="14" s="1"/>
  <c r="H3353" i="14"/>
  <c r="I3353" i="14" s="1"/>
  <c r="J3353" i="14" s="1"/>
  <c r="H3354" i="14"/>
  <c r="I3354" i="14" s="1"/>
  <c r="H3355" i="14"/>
  <c r="I3355" i="14" s="1"/>
  <c r="H3356" i="14"/>
  <c r="I3356" i="14" s="1"/>
  <c r="H3357" i="14"/>
  <c r="I3357" i="14" s="1"/>
  <c r="H3358" i="14"/>
  <c r="I3358" i="14" s="1"/>
  <c r="H3359" i="14"/>
  <c r="I3359" i="14" s="1"/>
  <c r="H3360" i="14"/>
  <c r="I3360" i="14" s="1"/>
  <c r="H3361" i="14"/>
  <c r="I3361" i="14" s="1"/>
  <c r="H3362" i="14"/>
  <c r="I3362" i="14" s="1"/>
  <c r="H3363" i="14"/>
  <c r="I3363" i="14" s="1"/>
  <c r="H3364" i="14"/>
  <c r="I3364" i="14" s="1"/>
  <c r="H3365" i="14"/>
  <c r="I3365" i="14" s="1"/>
  <c r="H3366" i="14"/>
  <c r="I3366" i="14" s="1"/>
  <c r="H3367" i="14"/>
  <c r="I3367" i="14" s="1"/>
  <c r="H3368" i="14"/>
  <c r="I3368" i="14" s="1"/>
  <c r="H3369" i="14"/>
  <c r="I3369" i="14" s="1"/>
  <c r="K3369" i="14" s="1"/>
  <c r="H3370" i="14"/>
  <c r="I3370" i="14" s="1"/>
  <c r="H3371" i="14"/>
  <c r="I3371" i="14" s="1"/>
  <c r="H3372" i="14"/>
  <c r="I3372" i="14" s="1"/>
  <c r="H3373" i="14"/>
  <c r="I3373" i="14" s="1"/>
  <c r="H3374" i="14"/>
  <c r="I3374" i="14" s="1"/>
  <c r="H3375" i="14"/>
  <c r="I3375" i="14" s="1"/>
  <c r="H3376" i="14"/>
  <c r="I3376" i="14" s="1"/>
  <c r="H3377" i="14"/>
  <c r="I3377" i="14" s="1"/>
  <c r="K3377" i="14" s="1"/>
  <c r="H3378" i="14"/>
  <c r="I3378" i="14" s="1"/>
  <c r="H3379" i="14"/>
  <c r="I3379" i="14" s="1"/>
  <c r="H3380" i="14"/>
  <c r="I3380" i="14" s="1"/>
  <c r="H3381" i="14"/>
  <c r="I3381" i="14" s="1"/>
  <c r="K3381" i="14" s="1"/>
  <c r="H3382" i="14"/>
  <c r="I3382" i="14" s="1"/>
  <c r="H3383" i="14"/>
  <c r="I3383" i="14" s="1"/>
  <c r="H3384" i="14"/>
  <c r="I3384" i="14" s="1"/>
  <c r="H3385" i="14"/>
  <c r="I3385" i="14" s="1"/>
  <c r="J3385" i="14" s="1"/>
  <c r="H3386" i="14"/>
  <c r="I3386" i="14" s="1"/>
  <c r="H3387" i="14"/>
  <c r="I3387" i="14" s="1"/>
  <c r="H3388" i="14"/>
  <c r="I3388" i="14" s="1"/>
  <c r="H3389" i="14"/>
  <c r="I3389" i="14" s="1"/>
  <c r="H3390" i="14"/>
  <c r="I3390" i="14" s="1"/>
  <c r="H3391" i="14"/>
  <c r="I3391" i="14" s="1"/>
  <c r="H3392" i="14"/>
  <c r="I3392" i="14" s="1"/>
  <c r="H3393" i="14"/>
  <c r="I3393" i="14" s="1"/>
  <c r="K3393" i="14" s="1"/>
  <c r="H3394" i="14"/>
  <c r="I3394" i="14" s="1"/>
  <c r="H3395" i="14"/>
  <c r="I3395" i="14" s="1"/>
  <c r="H3396" i="14"/>
  <c r="I3396" i="14" s="1"/>
  <c r="H3397" i="14"/>
  <c r="I3397" i="14" s="1"/>
  <c r="H3398" i="14"/>
  <c r="I3398" i="14" s="1"/>
  <c r="H3399" i="14"/>
  <c r="I3399" i="14" s="1"/>
  <c r="H3400" i="14"/>
  <c r="I3400" i="14" s="1"/>
  <c r="H3401" i="14"/>
  <c r="I3401" i="14" s="1"/>
  <c r="K3401" i="14" s="1"/>
  <c r="H3402" i="14"/>
  <c r="I3402" i="14" s="1"/>
  <c r="H3403" i="14"/>
  <c r="I3403" i="14" s="1"/>
  <c r="H3404" i="14"/>
  <c r="I3404" i="14" s="1"/>
  <c r="H3405" i="14"/>
  <c r="I3405" i="14" s="1"/>
  <c r="K3405" i="14" s="1"/>
  <c r="H3406" i="14"/>
  <c r="I3406" i="14" s="1"/>
  <c r="H3407" i="14"/>
  <c r="I3407" i="14" s="1"/>
  <c r="H3408" i="14"/>
  <c r="I3408" i="14" s="1"/>
  <c r="H3409" i="14"/>
  <c r="I3409" i="14" s="1"/>
  <c r="H3410" i="14"/>
  <c r="I3410" i="14" s="1"/>
  <c r="H3411" i="14"/>
  <c r="I3411" i="14" s="1"/>
  <c r="H3412" i="14"/>
  <c r="I3412" i="14" s="1"/>
  <c r="H3413" i="14"/>
  <c r="I3413" i="14" s="1"/>
  <c r="K3413" i="14" s="1"/>
  <c r="H3414" i="14"/>
  <c r="I3414" i="14" s="1"/>
  <c r="H3415" i="14"/>
  <c r="I3415" i="14" s="1"/>
  <c r="H3416" i="14"/>
  <c r="I3416" i="14" s="1"/>
  <c r="H3417" i="14"/>
  <c r="I3417" i="14" s="1"/>
  <c r="J3417" i="14" s="1"/>
  <c r="H3418" i="14"/>
  <c r="I3418" i="14" s="1"/>
  <c r="H3419" i="14"/>
  <c r="I3419" i="14" s="1"/>
  <c r="H3420" i="14"/>
  <c r="I3420" i="14" s="1"/>
  <c r="H3421" i="14"/>
  <c r="I3421" i="14" s="1"/>
  <c r="H3422" i="14"/>
  <c r="I3422" i="14" s="1"/>
  <c r="H3423" i="14"/>
  <c r="I3423" i="14" s="1"/>
  <c r="H3424" i="14"/>
  <c r="I3424" i="14" s="1"/>
  <c r="H3425" i="14"/>
  <c r="I3425" i="14" s="1"/>
  <c r="K3425" i="14" s="1"/>
  <c r="H3426" i="14"/>
  <c r="I3426" i="14" s="1"/>
  <c r="H3427" i="14"/>
  <c r="I3427" i="14" s="1"/>
  <c r="H3428" i="14"/>
  <c r="I3428" i="14" s="1"/>
  <c r="H3429" i="14"/>
  <c r="I3429" i="14" s="1"/>
  <c r="H3430" i="14"/>
  <c r="I3430" i="14" s="1"/>
  <c r="H3431" i="14"/>
  <c r="I3431" i="14" s="1"/>
  <c r="H3432" i="14"/>
  <c r="I3432" i="14" s="1"/>
  <c r="H3433" i="14"/>
  <c r="I3433" i="14" s="1"/>
  <c r="K3433" i="14" s="1"/>
  <c r="H3434" i="14"/>
  <c r="I3434" i="14" s="1"/>
  <c r="H3435" i="14"/>
  <c r="I3435" i="14" s="1"/>
  <c r="H3436" i="14"/>
  <c r="I3436" i="14" s="1"/>
  <c r="H3437" i="14"/>
  <c r="I3437" i="14" s="1"/>
  <c r="H3438" i="14"/>
  <c r="I3438" i="14" s="1"/>
  <c r="H3439" i="14"/>
  <c r="I3439" i="14" s="1"/>
  <c r="J3439" i="14" s="1"/>
  <c r="H3440" i="14"/>
  <c r="I3440" i="14" s="1"/>
  <c r="H3441" i="14"/>
  <c r="I3441" i="14" s="1"/>
  <c r="K3441" i="14" s="1"/>
  <c r="H3442" i="14"/>
  <c r="I3442" i="14" s="1"/>
  <c r="H3443" i="14"/>
  <c r="I3443" i="14" s="1"/>
  <c r="H3444" i="14"/>
  <c r="I3444" i="14" s="1"/>
  <c r="H3445" i="14"/>
  <c r="I3445" i="14" s="1"/>
  <c r="K3445" i="14" s="1"/>
  <c r="H3446" i="14"/>
  <c r="I3446" i="14" s="1"/>
  <c r="H3447" i="14"/>
  <c r="I3447" i="14" s="1"/>
  <c r="H3448" i="14"/>
  <c r="I3448" i="14" s="1"/>
  <c r="J3448" i="14" s="1"/>
  <c r="H3449" i="14"/>
  <c r="I3449" i="14" s="1"/>
  <c r="J3449" i="14" s="1"/>
  <c r="H3450" i="14"/>
  <c r="I3450" i="14" s="1"/>
  <c r="H3451" i="14"/>
  <c r="I3451" i="14" s="1"/>
  <c r="H3452" i="14"/>
  <c r="I3452" i="14" s="1"/>
  <c r="H3453" i="14"/>
  <c r="I3453" i="14" s="1"/>
  <c r="H3454" i="14"/>
  <c r="I3454" i="14" s="1"/>
  <c r="H3455" i="14"/>
  <c r="I3455" i="14" s="1"/>
  <c r="H3456" i="14"/>
  <c r="I3456" i="14" s="1"/>
  <c r="H3457" i="14"/>
  <c r="I3457" i="14" s="1"/>
  <c r="K3457" i="14" s="1"/>
  <c r="H3458" i="14"/>
  <c r="I3458" i="14" s="1"/>
  <c r="H3459" i="14"/>
  <c r="I3459" i="14" s="1"/>
  <c r="H3460" i="14"/>
  <c r="I3460" i="14" s="1"/>
  <c r="H3461" i="14"/>
  <c r="I3461" i="14" s="1"/>
  <c r="H3462" i="14"/>
  <c r="I3462" i="14" s="1"/>
  <c r="H3463" i="14"/>
  <c r="I3463" i="14" s="1"/>
  <c r="J3463" i="14" s="1"/>
  <c r="H3464" i="14"/>
  <c r="I3464" i="14" s="1"/>
  <c r="H3465" i="14"/>
  <c r="I3465" i="14" s="1"/>
  <c r="K3465" i="14" s="1"/>
  <c r="H3466" i="14"/>
  <c r="I3466" i="14" s="1"/>
  <c r="H3467" i="14"/>
  <c r="I3467" i="14" s="1"/>
  <c r="H3468" i="14"/>
  <c r="I3468" i="14" s="1"/>
  <c r="H3469" i="14"/>
  <c r="I3469" i="14" s="1"/>
  <c r="K3469" i="14" s="1"/>
  <c r="H3470" i="14"/>
  <c r="I3470" i="14" s="1"/>
  <c r="H3471" i="14"/>
  <c r="I3471" i="14" s="1"/>
  <c r="K3471" i="14" s="1"/>
  <c r="H3472" i="14"/>
  <c r="I3472" i="14" s="1"/>
  <c r="H3473" i="14"/>
  <c r="I3473" i="14" s="1"/>
  <c r="K3473" i="14" s="1"/>
  <c r="H3474" i="14"/>
  <c r="I3474" i="14" s="1"/>
  <c r="K3474" i="14" s="1"/>
  <c r="H3475" i="14"/>
  <c r="I3475" i="14" s="1"/>
  <c r="H3476" i="14"/>
  <c r="I3476" i="14" s="1"/>
  <c r="H3477" i="14"/>
  <c r="I3477" i="14" s="1"/>
  <c r="K3477" i="14" s="1"/>
  <c r="H3478" i="14"/>
  <c r="I3478" i="14" s="1"/>
  <c r="H3479" i="14"/>
  <c r="I3479" i="14" s="1"/>
  <c r="J3479" i="14" s="1"/>
  <c r="H3480" i="14"/>
  <c r="I3480" i="14" s="1"/>
  <c r="H3481" i="14"/>
  <c r="I3481" i="14" s="1"/>
  <c r="J3481" i="14" s="1"/>
  <c r="H3482" i="14"/>
  <c r="I3482" i="14" s="1"/>
  <c r="H3483" i="14"/>
  <c r="I3483" i="14" s="1"/>
  <c r="H3484" i="14"/>
  <c r="I3484" i="14" s="1"/>
  <c r="H3485" i="14"/>
  <c r="I3485" i="14" s="1"/>
  <c r="H3486" i="14"/>
  <c r="I3486" i="14" s="1"/>
  <c r="K3486" i="14" s="1"/>
  <c r="H3487" i="14"/>
  <c r="I3487" i="14" s="1"/>
  <c r="H3488" i="14"/>
  <c r="I3488" i="14" s="1"/>
  <c r="H3489" i="14"/>
  <c r="I3489" i="14" s="1"/>
  <c r="K3489" i="14" s="1"/>
  <c r="H3490" i="14"/>
  <c r="I3490" i="14" s="1"/>
  <c r="H3491" i="14"/>
  <c r="I3491" i="14" s="1"/>
  <c r="H3492" i="14"/>
  <c r="I3492" i="14" s="1"/>
  <c r="H3493" i="14"/>
  <c r="I3493" i="14" s="1"/>
  <c r="H3494" i="14"/>
  <c r="I3494" i="14" s="1"/>
  <c r="H3495" i="14"/>
  <c r="I3495" i="14" s="1"/>
  <c r="H3496" i="14"/>
  <c r="I3496" i="14" s="1"/>
  <c r="H3497" i="14"/>
  <c r="I3497" i="14" s="1"/>
  <c r="K3497" i="14" s="1"/>
  <c r="H3498" i="14"/>
  <c r="I3498" i="14" s="1"/>
  <c r="H3499" i="14"/>
  <c r="I3499" i="14" s="1"/>
  <c r="K3499" i="14" s="1"/>
  <c r="H3500" i="14"/>
  <c r="I3500" i="14" s="1"/>
  <c r="H3501" i="14"/>
  <c r="I3501" i="14" s="1"/>
  <c r="K3501" i="14" s="1"/>
  <c r="H3502" i="14"/>
  <c r="I3502" i="14" s="1"/>
  <c r="H3503" i="14"/>
  <c r="I3503" i="14" s="1"/>
  <c r="H3504" i="14"/>
  <c r="I3504" i="14" s="1"/>
  <c r="H3505" i="14"/>
  <c r="I3505" i="14" s="1"/>
  <c r="K3505" i="14" s="1"/>
  <c r="H3506" i="14"/>
  <c r="I3506" i="14" s="1"/>
  <c r="H3507" i="14"/>
  <c r="I3507" i="14" s="1"/>
  <c r="H3508" i="14"/>
  <c r="I3508" i="14" s="1"/>
  <c r="H3509" i="14"/>
  <c r="I3509" i="14" s="1"/>
  <c r="K3509" i="14" s="1"/>
  <c r="H3510" i="14"/>
  <c r="I3510" i="14" s="1"/>
  <c r="H3511" i="14"/>
  <c r="I3511" i="14" s="1"/>
  <c r="H3512" i="14"/>
  <c r="I3512" i="14" s="1"/>
  <c r="H3513" i="14"/>
  <c r="I3513" i="14" s="1"/>
  <c r="H3514" i="14"/>
  <c r="I3514" i="14" s="1"/>
  <c r="H3515" i="14"/>
  <c r="I3515" i="14" s="1"/>
  <c r="H3516" i="14"/>
  <c r="I3516" i="14" s="1"/>
  <c r="H3517" i="14"/>
  <c r="I3517" i="14" s="1"/>
  <c r="H3518" i="14"/>
  <c r="I3518" i="14" s="1"/>
  <c r="K3518" i="14" s="1"/>
  <c r="H3519" i="14"/>
  <c r="I3519" i="14" s="1"/>
  <c r="H3520" i="14"/>
  <c r="I3520" i="14" s="1"/>
  <c r="H3521" i="14"/>
  <c r="I3521" i="14" s="1"/>
  <c r="K3521" i="14" s="1"/>
  <c r="H3522" i="14"/>
  <c r="I3522" i="14" s="1"/>
  <c r="H3523" i="14"/>
  <c r="I3523" i="14" s="1"/>
  <c r="H3524" i="14"/>
  <c r="I3524" i="14" s="1"/>
  <c r="H3525" i="14"/>
  <c r="I3525" i="14" s="1"/>
  <c r="H3526" i="14"/>
  <c r="I3526" i="14" s="1"/>
  <c r="H3527" i="14"/>
  <c r="I3527" i="14" s="1"/>
  <c r="H3528" i="14"/>
  <c r="I3528" i="14" s="1"/>
  <c r="H3529" i="14"/>
  <c r="I3529" i="14" s="1"/>
  <c r="K3529" i="14" s="1"/>
  <c r="H3530" i="14"/>
  <c r="I3530" i="14" s="1"/>
  <c r="H3531" i="14"/>
  <c r="I3531" i="14" s="1"/>
  <c r="H3532" i="14"/>
  <c r="I3532" i="14" s="1"/>
  <c r="H3533" i="14"/>
  <c r="I3533" i="14" s="1"/>
  <c r="K3533" i="14" s="1"/>
  <c r="H3534" i="14"/>
  <c r="I3534" i="14" s="1"/>
  <c r="H3535" i="14"/>
  <c r="I3535" i="14" s="1"/>
  <c r="K3535" i="14" s="1"/>
  <c r="H3536" i="14"/>
  <c r="I3536" i="14" s="1"/>
  <c r="H3537" i="14"/>
  <c r="I3537" i="14" s="1"/>
  <c r="K3537" i="14" s="1"/>
  <c r="H3538" i="14"/>
  <c r="I3538" i="14" s="1"/>
  <c r="H3539" i="14"/>
  <c r="I3539" i="14" s="1"/>
  <c r="H3540" i="14"/>
  <c r="I3540" i="14" s="1"/>
  <c r="H3541" i="14"/>
  <c r="I3541" i="14" s="1"/>
  <c r="H3542" i="14"/>
  <c r="I3542" i="14" s="1"/>
  <c r="J3542" i="14" s="1"/>
  <c r="H3543" i="14"/>
  <c r="I3543" i="14" s="1"/>
  <c r="H3544" i="14"/>
  <c r="I3544" i="14" s="1"/>
  <c r="H3545" i="14"/>
  <c r="I3545" i="14" s="1"/>
  <c r="J3545" i="14" s="1"/>
  <c r="H3546" i="14"/>
  <c r="I3546" i="14" s="1"/>
  <c r="H3547" i="14"/>
  <c r="I3547" i="14" s="1"/>
  <c r="H3548" i="14"/>
  <c r="I3548" i="14" s="1"/>
  <c r="H3549" i="14"/>
  <c r="I3549" i="14" s="1"/>
  <c r="K3549" i="14" s="1"/>
  <c r="H3550" i="14"/>
  <c r="I3550" i="14" s="1"/>
  <c r="H3551" i="14"/>
  <c r="I3551" i="14" s="1"/>
  <c r="H3552" i="14"/>
  <c r="I3552" i="14" s="1"/>
  <c r="H3553" i="14"/>
  <c r="I3553" i="14" s="1"/>
  <c r="K3553" i="14" s="1"/>
  <c r="H3554" i="14"/>
  <c r="I3554" i="14" s="1"/>
  <c r="H3555" i="14"/>
  <c r="I3555" i="14" s="1"/>
  <c r="H3556" i="14"/>
  <c r="I3556" i="14" s="1"/>
  <c r="H3557" i="14"/>
  <c r="I3557" i="14" s="1"/>
  <c r="K3557" i="14" s="1"/>
  <c r="H3558" i="14"/>
  <c r="I3558" i="14" s="1"/>
  <c r="H3559" i="14"/>
  <c r="I3559" i="14" s="1"/>
  <c r="H3560" i="14"/>
  <c r="I3560" i="14" s="1"/>
  <c r="H3561" i="14"/>
  <c r="I3561" i="14" s="1"/>
  <c r="K3561" i="14" s="1"/>
  <c r="H3562" i="14"/>
  <c r="I3562" i="14" s="1"/>
  <c r="H3563" i="14"/>
  <c r="I3563" i="14" s="1"/>
  <c r="H3564" i="14"/>
  <c r="I3564" i="14" s="1"/>
  <c r="H3565" i="14"/>
  <c r="I3565" i="14" s="1"/>
  <c r="H3566" i="14"/>
  <c r="I3566" i="14" s="1"/>
  <c r="H3567" i="14"/>
  <c r="I3567" i="14" s="1"/>
  <c r="H3568" i="14"/>
  <c r="I3568" i="14" s="1"/>
  <c r="H3569" i="14"/>
  <c r="I3569" i="14" s="1"/>
  <c r="K3569" i="14" s="1"/>
  <c r="H3570" i="14"/>
  <c r="I3570" i="14" s="1"/>
  <c r="H3571" i="14"/>
  <c r="I3571" i="14" s="1"/>
  <c r="H3572" i="14"/>
  <c r="I3572" i="14" s="1"/>
  <c r="H3573" i="14"/>
  <c r="I3573" i="14" s="1"/>
  <c r="H3574" i="14"/>
  <c r="I3574" i="14" s="1"/>
  <c r="H3575" i="14"/>
  <c r="I3575" i="14" s="1"/>
  <c r="H3576" i="14"/>
  <c r="I3576" i="14" s="1"/>
  <c r="H3577" i="14"/>
  <c r="I3577" i="14" s="1"/>
  <c r="J3577" i="14" s="1"/>
  <c r="H3578" i="14"/>
  <c r="I3578" i="14" s="1"/>
  <c r="H3579" i="14"/>
  <c r="I3579" i="14" s="1"/>
  <c r="H3580" i="14"/>
  <c r="I3580" i="14" s="1"/>
  <c r="H3581" i="14"/>
  <c r="I3581" i="14" s="1"/>
  <c r="H3582" i="14"/>
  <c r="I3582" i="14" s="1"/>
  <c r="H3583" i="14"/>
  <c r="I3583" i="14" s="1"/>
  <c r="H3584" i="14"/>
  <c r="I3584" i="14" s="1"/>
  <c r="H3585" i="14"/>
  <c r="I3585" i="14" s="1"/>
  <c r="K3585" i="14" s="1"/>
  <c r="H3586" i="14"/>
  <c r="I3586" i="14" s="1"/>
  <c r="H3587" i="14"/>
  <c r="I3587" i="14" s="1"/>
  <c r="H3588" i="14"/>
  <c r="I3588" i="14" s="1"/>
  <c r="H3589" i="14"/>
  <c r="I3589" i="14" s="1"/>
  <c r="K3589" i="14" s="1"/>
  <c r="H3590" i="14"/>
  <c r="I3590" i="14" s="1"/>
  <c r="H3591" i="14"/>
  <c r="I3591" i="14" s="1"/>
  <c r="H3592" i="14"/>
  <c r="I3592" i="14" s="1"/>
  <c r="H3593" i="14"/>
  <c r="I3593" i="14" s="1"/>
  <c r="K3593" i="14" s="1"/>
  <c r="H3594" i="14"/>
  <c r="I3594" i="14" s="1"/>
  <c r="H3595" i="14"/>
  <c r="I3595" i="14" s="1"/>
  <c r="H3596" i="14"/>
  <c r="I3596" i="14" s="1"/>
  <c r="H3597" i="14"/>
  <c r="I3597" i="14" s="1"/>
  <c r="H3598" i="14"/>
  <c r="I3598" i="14" s="1"/>
  <c r="H3599" i="14"/>
  <c r="I3599" i="14" s="1"/>
  <c r="H3600" i="14"/>
  <c r="I3600" i="14" s="1"/>
  <c r="H3601" i="14"/>
  <c r="I3601" i="14" s="1"/>
  <c r="K3601" i="14" s="1"/>
  <c r="H3602" i="14"/>
  <c r="I3602" i="14" s="1"/>
  <c r="K3602" i="14" s="1"/>
  <c r="H3603" i="14"/>
  <c r="I3603" i="14" s="1"/>
  <c r="H3604" i="14"/>
  <c r="I3604" i="14" s="1"/>
  <c r="H3605" i="14"/>
  <c r="I3605" i="14" s="1"/>
  <c r="H3606" i="14"/>
  <c r="I3606" i="14" s="1"/>
  <c r="H3607" i="14"/>
  <c r="I3607" i="14" s="1"/>
  <c r="H3608" i="14"/>
  <c r="I3608" i="14" s="1"/>
  <c r="H3609" i="14"/>
  <c r="I3609" i="14" s="1"/>
  <c r="J3609" i="14" s="1"/>
  <c r="H3610" i="14"/>
  <c r="I3610" i="14" s="1"/>
  <c r="H3611" i="14"/>
  <c r="I3611" i="14" s="1"/>
  <c r="H3612" i="14"/>
  <c r="I3612" i="14" s="1"/>
  <c r="H3613" i="14"/>
  <c r="I3613" i="14" s="1"/>
  <c r="H3614" i="14"/>
  <c r="I3614" i="14" s="1"/>
  <c r="H3615" i="14"/>
  <c r="I3615" i="14" s="1"/>
  <c r="H3616" i="14"/>
  <c r="I3616" i="14" s="1"/>
  <c r="H3617" i="14"/>
  <c r="I3617" i="14" s="1"/>
  <c r="H3618" i="14"/>
  <c r="I3618" i="14" s="1"/>
  <c r="H3619" i="14"/>
  <c r="I3619" i="14" s="1"/>
  <c r="H3620" i="14"/>
  <c r="I3620" i="14" s="1"/>
  <c r="H3621" i="14"/>
  <c r="I3621" i="14" s="1"/>
  <c r="H3622" i="14"/>
  <c r="I3622" i="14" s="1"/>
  <c r="K3622" i="14" s="1"/>
  <c r="H3623" i="14"/>
  <c r="I3623" i="14" s="1"/>
  <c r="H3624" i="14"/>
  <c r="I3624" i="14" s="1"/>
  <c r="H3625" i="14"/>
  <c r="I3625" i="14" s="1"/>
  <c r="K3625" i="14" s="1"/>
  <c r="H3626" i="14"/>
  <c r="I3626" i="14" s="1"/>
  <c r="H3627" i="14"/>
  <c r="I3627" i="14" s="1"/>
  <c r="H3628" i="14"/>
  <c r="I3628" i="14" s="1"/>
  <c r="H3629" i="14"/>
  <c r="I3629" i="14" s="1"/>
  <c r="H3630" i="14"/>
  <c r="I3630" i="14" s="1"/>
  <c r="H3631" i="14"/>
  <c r="I3631" i="14" s="1"/>
  <c r="H3632" i="14"/>
  <c r="I3632" i="14" s="1"/>
  <c r="H3633" i="14"/>
  <c r="I3633" i="14" s="1"/>
  <c r="K3633" i="14" s="1"/>
  <c r="H3634" i="14"/>
  <c r="I3634" i="14" s="1"/>
  <c r="H3635" i="14"/>
  <c r="I3635" i="14" s="1"/>
  <c r="H3636" i="14"/>
  <c r="I3636" i="14" s="1"/>
  <c r="H3637" i="14"/>
  <c r="I3637" i="14" s="1"/>
  <c r="H3638" i="14"/>
  <c r="I3638" i="14" s="1"/>
  <c r="H3639" i="14"/>
  <c r="I3639" i="14" s="1"/>
  <c r="H3640" i="14"/>
  <c r="I3640" i="14" s="1"/>
  <c r="H3641" i="14"/>
  <c r="I3641" i="14" s="1"/>
  <c r="J3641" i="14" s="1"/>
  <c r="H3643" i="14"/>
  <c r="I3643" i="14" s="1"/>
  <c r="H3644" i="14"/>
  <c r="I3644" i="14" s="1"/>
  <c r="H3645" i="14"/>
  <c r="I3645" i="14" s="1"/>
  <c r="H3646" i="14"/>
  <c r="I3646" i="14" s="1"/>
  <c r="H3647" i="14"/>
  <c r="I3647" i="14" s="1"/>
  <c r="H3648" i="14"/>
  <c r="I3648" i="14" s="1"/>
  <c r="H3649" i="14"/>
  <c r="I3649" i="14" s="1"/>
  <c r="H3650" i="14"/>
  <c r="I3650" i="14" s="1"/>
  <c r="K3650" i="14" s="1"/>
  <c r="H3651" i="14"/>
  <c r="I3651" i="14" s="1"/>
  <c r="K3651" i="14" s="1"/>
  <c r="H3652" i="14"/>
  <c r="I3652" i="14" s="1"/>
  <c r="H3653" i="14"/>
  <c r="I3653" i="14" s="1"/>
  <c r="H3654" i="14"/>
  <c r="I3654" i="14" s="1"/>
  <c r="H3655" i="14"/>
  <c r="I3655" i="14" s="1"/>
  <c r="H3656" i="14"/>
  <c r="I3656" i="14" s="1"/>
  <c r="H3657" i="14"/>
  <c r="I3657" i="14" s="1"/>
  <c r="H3658" i="14"/>
  <c r="I3658" i="14" s="1"/>
  <c r="K3658" i="14" s="1"/>
  <c r="H3659" i="14"/>
  <c r="I3659" i="14" s="1"/>
  <c r="H3660" i="14"/>
  <c r="I3660" i="14" s="1"/>
  <c r="H3661" i="14"/>
  <c r="I3661" i="14" s="1"/>
  <c r="H3662" i="14"/>
  <c r="I3662" i="14" s="1"/>
  <c r="H3663" i="14"/>
  <c r="I3663" i="14" s="1"/>
  <c r="H3664" i="14"/>
  <c r="I3664" i="14" s="1"/>
  <c r="H3665" i="14"/>
  <c r="I3665" i="14" s="1"/>
  <c r="H3666" i="14"/>
  <c r="I3666" i="14" s="1"/>
  <c r="H3667" i="14"/>
  <c r="I3667" i="14" s="1"/>
  <c r="H3668" i="14"/>
  <c r="I3668" i="14" s="1"/>
  <c r="H3669" i="14"/>
  <c r="I3669" i="14" s="1"/>
  <c r="H3670" i="14"/>
  <c r="I3670" i="14" s="1"/>
  <c r="H3671" i="14"/>
  <c r="I3671" i="14" s="1"/>
  <c r="H3672" i="14"/>
  <c r="I3672" i="14" s="1"/>
  <c r="H3673" i="14"/>
  <c r="I3673" i="14" s="1"/>
  <c r="H3674" i="14"/>
  <c r="I3674" i="14" s="1"/>
  <c r="J3674" i="14" s="1"/>
  <c r="H3675" i="14"/>
  <c r="I3675" i="14" s="1"/>
  <c r="H3676" i="14"/>
  <c r="I3676" i="14" s="1"/>
  <c r="H3677" i="14"/>
  <c r="I3677" i="14" s="1"/>
  <c r="H3678" i="14"/>
  <c r="I3678" i="14" s="1"/>
  <c r="J3678" i="14" s="1"/>
  <c r="H3679" i="14"/>
  <c r="I3679" i="14" s="1"/>
  <c r="H3680" i="14"/>
  <c r="I3680" i="14" s="1"/>
  <c r="H3681" i="14"/>
  <c r="I3681" i="14" s="1"/>
  <c r="H3682" i="14"/>
  <c r="I3682" i="14" s="1"/>
  <c r="K3682" i="14" s="1"/>
  <c r="H3683" i="14"/>
  <c r="I3683" i="14" s="1"/>
  <c r="H3684" i="14"/>
  <c r="I3684" i="14" s="1"/>
  <c r="H3685" i="14"/>
  <c r="I3685" i="14" s="1"/>
  <c r="H3686" i="14"/>
  <c r="I3686" i="14" s="1"/>
  <c r="H3687" i="14"/>
  <c r="I3687" i="14" s="1"/>
  <c r="H3688" i="14"/>
  <c r="I3688" i="14" s="1"/>
  <c r="H3689" i="14"/>
  <c r="I3689" i="14" s="1"/>
  <c r="H3690" i="14"/>
  <c r="I3690" i="14" s="1"/>
  <c r="K3690" i="14" s="1"/>
  <c r="H3691" i="14"/>
  <c r="I3691" i="14" s="1"/>
  <c r="H3692" i="14"/>
  <c r="I3692" i="14" s="1"/>
  <c r="H3693" i="14"/>
  <c r="I3693" i="14" s="1"/>
  <c r="H3694" i="14"/>
  <c r="I3694" i="14" s="1"/>
  <c r="H3695" i="14"/>
  <c r="I3695" i="14" s="1"/>
  <c r="H3696" i="14"/>
  <c r="I3696" i="14" s="1"/>
  <c r="H3697" i="14"/>
  <c r="I3697" i="14" s="1"/>
  <c r="H3698" i="14"/>
  <c r="I3698" i="14" s="1"/>
  <c r="K3698" i="14" s="1"/>
  <c r="H3699" i="14"/>
  <c r="I3699" i="14" s="1"/>
  <c r="H3700" i="14"/>
  <c r="I3700" i="14" s="1"/>
  <c r="H3701" i="14"/>
  <c r="I3701" i="14" s="1"/>
  <c r="H3702" i="14"/>
  <c r="I3702" i="14" s="1"/>
  <c r="H3703" i="14"/>
  <c r="I3703" i="14" s="1"/>
  <c r="H3704" i="14"/>
  <c r="I3704" i="14" s="1"/>
  <c r="H3705" i="14"/>
  <c r="I3705" i="14" s="1"/>
  <c r="H3706" i="14"/>
  <c r="I3706" i="14" s="1"/>
  <c r="J3706" i="14" s="1"/>
  <c r="H3707" i="14"/>
  <c r="I3707" i="14" s="1"/>
  <c r="H3708" i="14"/>
  <c r="I3708" i="14" s="1"/>
  <c r="H3709" i="14"/>
  <c r="I3709" i="14" s="1"/>
  <c r="H3710" i="14"/>
  <c r="I3710" i="14" s="1"/>
  <c r="J3710" i="14" s="1"/>
  <c r="H3711" i="14"/>
  <c r="I3711" i="14" s="1"/>
  <c r="H3712" i="14"/>
  <c r="I3712" i="14" s="1"/>
  <c r="H3713" i="14"/>
  <c r="I3713" i="14" s="1"/>
  <c r="H3714" i="14"/>
  <c r="I3714" i="14" s="1"/>
  <c r="K3714" i="14" s="1"/>
  <c r="H3715" i="14"/>
  <c r="I3715" i="14" s="1"/>
  <c r="H3716" i="14"/>
  <c r="I3716" i="14" s="1"/>
  <c r="H3717" i="14"/>
  <c r="I3717" i="14" s="1"/>
  <c r="H3718" i="14"/>
  <c r="I3718" i="14" s="1"/>
  <c r="J3718" i="14" s="1"/>
  <c r="H3719" i="14"/>
  <c r="I3719" i="14" s="1"/>
  <c r="H3720" i="14"/>
  <c r="I3720" i="14" s="1"/>
  <c r="H3721" i="14"/>
  <c r="I3721" i="14" s="1"/>
  <c r="H3722" i="14"/>
  <c r="I3722" i="14" s="1"/>
  <c r="H3723" i="14"/>
  <c r="I3723" i="14" s="1"/>
  <c r="H3724" i="14"/>
  <c r="I3724" i="14" s="1"/>
  <c r="H3725" i="14"/>
  <c r="I3725" i="14" s="1"/>
  <c r="H3726" i="14"/>
  <c r="I3726" i="14" s="1"/>
  <c r="H3727" i="14"/>
  <c r="I3727" i="14" s="1"/>
  <c r="H3728" i="14"/>
  <c r="I3728" i="14" s="1"/>
  <c r="H3729" i="14"/>
  <c r="I3729" i="14" s="1"/>
  <c r="H3730" i="14"/>
  <c r="I3730" i="14" s="1"/>
  <c r="K3730" i="14" s="1"/>
  <c r="H3731" i="14"/>
  <c r="I3731" i="14" s="1"/>
  <c r="H3732" i="14"/>
  <c r="I3732" i="14" s="1"/>
  <c r="H3733" i="14"/>
  <c r="I3733" i="14" s="1"/>
  <c r="H3734" i="14"/>
  <c r="I3734" i="14" s="1"/>
  <c r="H3735" i="14"/>
  <c r="I3735" i="14" s="1"/>
  <c r="H3736" i="14"/>
  <c r="I3736" i="14" s="1"/>
  <c r="H3737" i="14"/>
  <c r="I3737" i="14" s="1"/>
  <c r="H3738" i="14"/>
  <c r="I3738" i="14" s="1"/>
  <c r="J3738" i="14" s="1"/>
  <c r="H3739" i="14"/>
  <c r="I3739" i="14" s="1"/>
  <c r="J3739" i="14" s="1"/>
  <c r="H3740" i="14"/>
  <c r="I3740" i="14" s="1"/>
  <c r="H3741" i="14"/>
  <c r="I3741" i="14" s="1"/>
  <c r="H3742" i="14"/>
  <c r="I3742" i="14" s="1"/>
  <c r="H3743" i="14"/>
  <c r="I3743" i="14" s="1"/>
  <c r="H3744" i="14"/>
  <c r="I3744" i="14" s="1"/>
  <c r="H3745" i="14"/>
  <c r="I3745" i="14" s="1"/>
  <c r="H3746" i="14"/>
  <c r="I3746" i="14" s="1"/>
  <c r="K3746" i="14" s="1"/>
  <c r="H3747" i="14"/>
  <c r="I3747" i="14" s="1"/>
  <c r="H3748" i="14"/>
  <c r="I3748" i="14" s="1"/>
  <c r="H3749" i="14"/>
  <c r="I3749" i="14" s="1"/>
  <c r="H3750" i="14"/>
  <c r="I3750" i="14" s="1"/>
  <c r="H3751" i="14"/>
  <c r="I3751" i="14" s="1"/>
  <c r="H3752" i="14"/>
  <c r="I3752" i="14" s="1"/>
  <c r="H3753" i="14"/>
  <c r="I3753" i="14" s="1"/>
  <c r="H3754" i="14"/>
  <c r="I3754" i="14" s="1"/>
  <c r="K3754" i="14" s="1"/>
  <c r="H3755" i="14"/>
  <c r="I3755" i="14" s="1"/>
  <c r="H3756" i="14"/>
  <c r="I3756" i="14" s="1"/>
  <c r="H3757" i="14"/>
  <c r="I3757" i="14" s="1"/>
  <c r="H3758" i="14"/>
  <c r="I3758" i="14" s="1"/>
  <c r="H3759" i="14"/>
  <c r="I3759" i="14" s="1"/>
  <c r="H3760" i="14"/>
  <c r="I3760" i="14" s="1"/>
  <c r="H3761" i="14"/>
  <c r="I3761" i="14" s="1"/>
  <c r="H3762" i="14"/>
  <c r="I3762" i="14" s="1"/>
  <c r="K3762" i="14" s="1"/>
  <c r="H3763" i="14"/>
  <c r="I3763" i="14" s="1"/>
  <c r="H3764" i="14"/>
  <c r="I3764" i="14" s="1"/>
  <c r="H3765" i="14"/>
  <c r="I3765" i="14" s="1"/>
  <c r="H3766" i="14"/>
  <c r="I3766" i="14" s="1"/>
  <c r="H3767" i="14"/>
  <c r="I3767" i="14" s="1"/>
  <c r="H3768" i="14"/>
  <c r="I3768" i="14" s="1"/>
  <c r="H3769" i="14"/>
  <c r="I3769" i="14" s="1"/>
  <c r="H3770" i="14"/>
  <c r="I3770" i="14" s="1"/>
  <c r="H3771" i="14"/>
  <c r="I3771" i="14" s="1"/>
  <c r="H3772" i="14"/>
  <c r="I3772" i="14" s="1"/>
  <c r="H3773" i="14"/>
  <c r="I3773" i="14" s="1"/>
  <c r="H3774" i="14"/>
  <c r="I3774" i="14" s="1"/>
  <c r="H3775" i="14"/>
  <c r="I3775" i="14" s="1"/>
  <c r="H3776" i="14"/>
  <c r="I3776" i="14" s="1"/>
  <c r="H3777" i="14"/>
  <c r="I3777" i="14" s="1"/>
  <c r="H3778" i="14"/>
  <c r="I3778" i="14" s="1"/>
  <c r="K3778" i="14" s="1"/>
  <c r="H3779" i="14"/>
  <c r="I3779" i="14" s="1"/>
  <c r="H3780" i="14"/>
  <c r="I3780" i="14" s="1"/>
  <c r="H3781" i="14"/>
  <c r="I3781" i="14" s="1"/>
  <c r="H3782" i="14"/>
  <c r="I3782" i="14" s="1"/>
  <c r="H3783" i="14"/>
  <c r="I3783" i="14" s="1"/>
  <c r="H3784" i="14"/>
  <c r="I3784" i="14" s="1"/>
  <c r="H3785" i="14"/>
  <c r="I3785" i="14" s="1"/>
  <c r="H3786" i="14"/>
  <c r="I3786" i="14" s="1"/>
  <c r="K3786" i="14" s="1"/>
  <c r="H3787" i="14"/>
  <c r="I3787" i="14" s="1"/>
  <c r="H3788" i="14"/>
  <c r="I3788" i="14" s="1"/>
  <c r="H3789" i="14"/>
  <c r="I3789" i="14" s="1"/>
  <c r="H3790" i="14"/>
  <c r="I3790" i="14" s="1"/>
  <c r="H3791" i="14"/>
  <c r="I3791" i="14" s="1"/>
  <c r="H3792" i="14"/>
  <c r="I3792" i="14" s="1"/>
  <c r="H3793" i="14"/>
  <c r="I3793" i="14" s="1"/>
  <c r="H3794" i="14"/>
  <c r="I3794" i="14" s="1"/>
  <c r="K3794" i="14" s="1"/>
  <c r="H3795" i="14"/>
  <c r="I3795" i="14" s="1"/>
  <c r="H3796" i="14"/>
  <c r="I3796" i="14" s="1"/>
  <c r="H3797" i="14"/>
  <c r="I3797" i="14" s="1"/>
  <c r="H3798" i="14"/>
  <c r="I3798" i="14" s="1"/>
  <c r="H3799" i="14"/>
  <c r="I3799" i="14" s="1"/>
  <c r="H3800" i="14"/>
  <c r="I3800" i="14" s="1"/>
  <c r="H3801" i="14"/>
  <c r="I3801" i="14" s="1"/>
  <c r="H3802" i="14"/>
  <c r="I3802" i="14" s="1"/>
  <c r="K3802" i="14" s="1"/>
  <c r="H3803" i="14"/>
  <c r="I3803" i="14" s="1"/>
  <c r="H3804" i="14"/>
  <c r="I3804" i="14" s="1"/>
  <c r="H3805" i="14"/>
  <c r="I3805" i="14" s="1"/>
  <c r="H3806" i="14"/>
  <c r="I3806" i="14" s="1"/>
  <c r="H3807" i="14"/>
  <c r="I3807" i="14" s="1"/>
  <c r="H3808" i="14"/>
  <c r="I3808" i="14" s="1"/>
  <c r="H3809" i="14"/>
  <c r="I3809" i="14" s="1"/>
  <c r="H3810" i="14"/>
  <c r="I3810" i="14" s="1"/>
  <c r="J3810" i="14" s="1"/>
  <c r="H3811" i="14"/>
  <c r="I3811" i="14" s="1"/>
  <c r="H3812" i="14"/>
  <c r="I3812" i="14" s="1"/>
  <c r="H3813" i="14"/>
  <c r="I3813" i="14" s="1"/>
  <c r="H3814" i="14"/>
  <c r="I3814" i="14" s="1"/>
  <c r="H3815" i="14"/>
  <c r="I3815" i="14" s="1"/>
  <c r="H3817" i="14"/>
  <c r="I3817" i="14" s="1"/>
  <c r="H3818" i="14"/>
  <c r="I3818" i="14" s="1"/>
  <c r="H3819" i="14"/>
  <c r="I3819" i="14" s="1"/>
  <c r="K3819" i="14" s="1"/>
  <c r="H3820" i="14"/>
  <c r="I3820" i="14" s="1"/>
  <c r="H3821" i="14"/>
  <c r="I3821" i="14" s="1"/>
  <c r="H3822" i="14"/>
  <c r="I3822" i="14" s="1"/>
  <c r="H3823" i="14"/>
  <c r="I3823" i="14" s="1"/>
  <c r="K3823" i="14" s="1"/>
  <c r="H3824" i="14"/>
  <c r="I3824" i="14" s="1"/>
  <c r="H3825" i="14"/>
  <c r="I3825" i="14" s="1"/>
  <c r="H3826" i="14"/>
  <c r="I3826" i="14" s="1"/>
  <c r="H3827" i="14"/>
  <c r="I3827" i="14" s="1"/>
  <c r="K3827" i="14" s="1"/>
  <c r="H3828" i="14"/>
  <c r="I3828" i="14" s="1"/>
  <c r="H3829" i="14"/>
  <c r="I3829" i="14" s="1"/>
  <c r="H3830" i="14"/>
  <c r="I3830" i="14" s="1"/>
  <c r="H3833" i="14"/>
  <c r="I3833" i="14" s="1"/>
  <c r="H3834" i="14"/>
  <c r="I3834" i="14" s="1"/>
  <c r="H3835" i="14"/>
  <c r="I3835" i="14" s="1"/>
  <c r="H3836" i="14"/>
  <c r="I3836" i="14" s="1"/>
  <c r="H3837" i="14"/>
  <c r="I3837" i="14" s="1"/>
  <c r="H3838" i="14"/>
  <c r="I3838" i="14" s="1"/>
  <c r="H3839" i="14"/>
  <c r="I3839" i="14" s="1"/>
  <c r="H3840" i="14"/>
  <c r="I3840" i="14" s="1"/>
  <c r="H3841" i="14"/>
  <c r="I3841" i="14" s="1"/>
  <c r="H3842" i="14"/>
  <c r="I3842" i="14" s="1"/>
  <c r="H3843" i="14"/>
  <c r="I3843" i="14" s="1"/>
  <c r="H3844" i="14"/>
  <c r="I3844" i="14" s="1"/>
  <c r="H3845" i="14"/>
  <c r="I3845" i="14" s="1"/>
  <c r="J3845" i="14" s="1"/>
  <c r="H3846" i="14"/>
  <c r="I3846" i="14" s="1"/>
  <c r="H3847" i="14"/>
  <c r="I3847" i="14" s="1"/>
  <c r="H3848" i="14"/>
  <c r="I3848" i="14" s="1"/>
  <c r="H3849" i="14"/>
  <c r="I3849" i="14" s="1"/>
  <c r="H3850" i="14"/>
  <c r="I3850" i="14" s="1"/>
  <c r="H3851" i="14"/>
  <c r="I3851" i="14" s="1"/>
  <c r="H3852" i="14"/>
  <c r="I3852" i="14" s="1"/>
  <c r="H3853" i="14"/>
  <c r="I3853" i="14" s="1"/>
  <c r="K3853" i="14" s="1"/>
  <c r="H3854" i="14"/>
  <c r="I3854" i="14" s="1"/>
  <c r="H3855" i="14"/>
  <c r="I3855" i="14" s="1"/>
  <c r="H3856" i="14"/>
  <c r="I3856" i="14" s="1"/>
  <c r="H3857" i="14"/>
  <c r="I3857" i="14" s="1"/>
  <c r="H3858" i="14"/>
  <c r="I3858" i="14" s="1"/>
  <c r="H3859" i="14"/>
  <c r="I3859" i="14" s="1"/>
  <c r="H3860" i="14"/>
  <c r="I3860" i="14" s="1"/>
  <c r="H3861" i="14"/>
  <c r="I3861" i="14" s="1"/>
  <c r="K3861" i="14" s="1"/>
  <c r="H3862" i="14"/>
  <c r="I3862" i="14" s="1"/>
  <c r="H3863" i="14"/>
  <c r="I3863" i="14" s="1"/>
  <c r="H3864" i="14"/>
  <c r="I3864" i="14" s="1"/>
  <c r="H3865" i="14"/>
  <c r="I3865" i="14" s="1"/>
  <c r="H3866" i="14"/>
  <c r="I3866" i="14" s="1"/>
  <c r="H3867" i="14"/>
  <c r="I3867" i="14" s="1"/>
  <c r="H3868" i="14"/>
  <c r="I3868" i="14" s="1"/>
  <c r="H3869" i="14"/>
  <c r="I3869" i="14" s="1"/>
  <c r="K3869" i="14" s="1"/>
  <c r="H3870" i="14"/>
  <c r="I3870" i="14" s="1"/>
  <c r="J3870" i="14" s="1"/>
  <c r="H3871" i="14"/>
  <c r="I3871" i="14" s="1"/>
  <c r="H3872" i="14"/>
  <c r="I3872" i="14" s="1"/>
  <c r="H3873" i="14"/>
  <c r="I3873" i="14" s="1"/>
  <c r="H3874" i="14"/>
  <c r="I3874" i="14" s="1"/>
  <c r="H3875" i="14"/>
  <c r="I3875" i="14" s="1"/>
  <c r="H3876" i="14"/>
  <c r="I3876" i="14" s="1"/>
  <c r="H3877" i="14"/>
  <c r="I3877" i="14" s="1"/>
  <c r="J3877" i="14" s="1"/>
  <c r="H3878" i="14"/>
  <c r="I3878" i="14" s="1"/>
  <c r="H3879" i="14"/>
  <c r="I3879" i="14" s="1"/>
  <c r="H3880" i="14"/>
  <c r="I3880" i="14" s="1"/>
  <c r="H3881" i="14"/>
  <c r="I3881" i="14" s="1"/>
  <c r="K3881" i="14" s="1"/>
  <c r="H3882" i="14"/>
  <c r="I3882" i="14" s="1"/>
  <c r="H3883" i="14"/>
  <c r="I3883" i="14" s="1"/>
  <c r="H3884" i="14"/>
  <c r="I3884" i="14" s="1"/>
  <c r="H3885" i="14"/>
  <c r="I3885" i="14" s="1"/>
  <c r="K3885" i="14" s="1"/>
  <c r="H3886" i="14"/>
  <c r="I3886" i="14" s="1"/>
  <c r="H3887" i="14"/>
  <c r="I3887" i="14" s="1"/>
  <c r="H3888" i="14"/>
  <c r="I3888" i="14" s="1"/>
  <c r="H3889" i="14"/>
  <c r="I3889" i="14" s="1"/>
  <c r="K3889" i="14" s="1"/>
  <c r="H3890" i="14"/>
  <c r="I3890" i="14" s="1"/>
  <c r="H3891" i="14"/>
  <c r="I3891" i="14" s="1"/>
  <c r="H3892" i="14"/>
  <c r="I3892" i="14" s="1"/>
  <c r="H3893" i="14"/>
  <c r="I3893" i="14" s="1"/>
  <c r="K3893" i="14" s="1"/>
  <c r="H3894" i="14"/>
  <c r="I3894" i="14" s="1"/>
  <c r="H3895" i="14"/>
  <c r="I3895" i="14" s="1"/>
  <c r="H3896" i="14"/>
  <c r="I3896" i="14" s="1"/>
  <c r="H3897" i="14"/>
  <c r="I3897" i="14" s="1"/>
  <c r="I3904" i="14"/>
  <c r="H3905" i="14"/>
  <c r="I3905" i="14" s="1"/>
  <c r="H3906" i="14"/>
  <c r="I3906" i="14" s="1"/>
  <c r="H3907" i="14"/>
  <c r="I3907" i="14" s="1"/>
  <c r="H3908" i="14"/>
  <c r="I3908" i="14" s="1"/>
  <c r="K3908" i="14" s="1"/>
  <c r="H3909" i="14"/>
  <c r="I3909" i="14" s="1"/>
  <c r="K3909" i="14" s="1"/>
  <c r="H3910" i="14"/>
  <c r="I3910" i="14" s="1"/>
  <c r="H3911" i="14"/>
  <c r="I3911" i="14" s="1"/>
  <c r="K3911" i="14" s="1"/>
  <c r="H3912" i="14"/>
  <c r="I3912" i="14" s="1"/>
  <c r="H3913" i="14"/>
  <c r="I3913" i="14" s="1"/>
  <c r="H3914" i="14"/>
  <c r="I3914" i="14" s="1"/>
  <c r="H3915" i="14"/>
  <c r="I3915" i="14" s="1"/>
  <c r="H3916" i="14"/>
  <c r="I3916" i="14" s="1"/>
  <c r="K3916" i="14" s="1"/>
  <c r="H3917" i="14"/>
  <c r="I3917" i="14" s="1"/>
  <c r="K3917" i="14" s="1"/>
  <c r="H3918" i="14"/>
  <c r="I3918" i="14" s="1"/>
  <c r="H3919" i="14"/>
  <c r="I3919" i="14" s="1"/>
  <c r="K3919" i="14" s="1"/>
  <c r="H3920" i="14"/>
  <c r="I3920" i="14" s="1"/>
  <c r="H3921" i="14"/>
  <c r="I3921" i="14" s="1"/>
  <c r="H3922" i="14"/>
  <c r="I3922" i="14" s="1"/>
  <c r="K3922" i="14" s="1"/>
  <c r="H3923" i="14"/>
  <c r="I3923" i="14" s="1"/>
  <c r="H3924" i="14"/>
  <c r="I3924" i="14" s="1"/>
  <c r="K3924" i="14" s="1"/>
  <c r="H3925" i="14"/>
  <c r="I3925" i="14" s="1"/>
  <c r="K3925" i="14" s="1"/>
  <c r="H3926" i="14"/>
  <c r="I3926" i="14" s="1"/>
  <c r="H3927" i="14"/>
  <c r="I3927" i="14" s="1"/>
  <c r="K3927" i="14" s="1"/>
  <c r="H3928" i="14"/>
  <c r="I3928" i="14" s="1"/>
  <c r="H3929" i="14"/>
  <c r="I3929" i="14" s="1"/>
  <c r="K3929" i="14" s="1"/>
  <c r="H3930" i="14"/>
  <c r="I3930" i="14" s="1"/>
  <c r="H3931" i="14"/>
  <c r="I3931" i="14" s="1"/>
  <c r="H3932" i="14"/>
  <c r="I3932" i="14" s="1"/>
  <c r="K3932" i="14" s="1"/>
  <c r="H3933" i="14"/>
  <c r="I3933" i="14" s="1"/>
  <c r="K3933" i="14" s="1"/>
  <c r="H3934" i="14"/>
  <c r="I3934" i="14" s="1"/>
  <c r="J3934" i="14" s="1"/>
  <c r="H3935" i="14"/>
  <c r="I3935" i="14" s="1"/>
  <c r="H3936" i="14"/>
  <c r="I3936" i="14" s="1"/>
  <c r="H3937" i="14"/>
  <c r="I3937" i="14" s="1"/>
  <c r="K3937" i="14" s="1"/>
  <c r="H3938" i="14"/>
  <c r="I3938" i="14" s="1"/>
  <c r="H3939" i="14"/>
  <c r="I3939" i="14" s="1"/>
  <c r="K3939" i="14" s="1"/>
  <c r="H3940" i="14"/>
  <c r="I3940" i="14" s="1"/>
  <c r="K3940" i="14" s="1"/>
  <c r="H3941" i="14"/>
  <c r="I3941" i="14" s="1"/>
  <c r="K3941" i="14" s="1"/>
  <c r="H3942" i="14"/>
  <c r="I3942" i="14" s="1"/>
  <c r="J3942" i="14" s="1"/>
  <c r="H3943" i="14"/>
  <c r="I3943" i="14" s="1"/>
  <c r="H3944" i="14"/>
  <c r="I3944" i="14" s="1"/>
  <c r="H3945" i="14"/>
  <c r="I3945" i="14" s="1"/>
  <c r="K3945" i="14" s="1"/>
  <c r="H3946" i="14"/>
  <c r="I3946" i="14" s="1"/>
  <c r="H3947" i="14"/>
  <c r="I3947" i="14" s="1"/>
  <c r="H3948" i="14"/>
  <c r="I3948" i="14" s="1"/>
  <c r="K3948" i="14" s="1"/>
  <c r="H3949" i="14"/>
  <c r="I3949" i="14" s="1"/>
  <c r="K3949" i="14" s="1"/>
  <c r="H3950" i="14"/>
  <c r="I3950" i="14" s="1"/>
  <c r="H3951" i="14"/>
  <c r="I3951" i="14" s="1"/>
  <c r="H3952" i="14"/>
  <c r="I3952" i="14" s="1"/>
  <c r="H3953" i="14"/>
  <c r="I3953" i="14" s="1"/>
  <c r="K3953" i="14" s="1"/>
  <c r="H3954" i="14"/>
  <c r="I3954" i="14" s="1"/>
  <c r="K3954" i="14" s="1"/>
  <c r="H3955" i="14"/>
  <c r="I3955" i="14" s="1"/>
  <c r="H3956" i="14"/>
  <c r="I3956" i="14" s="1"/>
  <c r="K3956" i="14" s="1"/>
  <c r="H3957" i="14"/>
  <c r="I3957" i="14" s="1"/>
  <c r="K3957" i="14" s="1"/>
  <c r="H3958" i="14"/>
  <c r="I3958" i="14" s="1"/>
  <c r="H3959" i="14"/>
  <c r="I3959" i="14" s="1"/>
  <c r="K3959" i="14" s="1"/>
  <c r="H3960" i="14"/>
  <c r="I3960" i="14" s="1"/>
  <c r="H3961" i="14"/>
  <c r="I3961" i="14" s="1"/>
  <c r="K3961" i="14" s="1"/>
  <c r="H3962" i="14"/>
  <c r="I3962" i="14" s="1"/>
  <c r="H3963" i="14"/>
  <c r="I3963" i="14" s="1"/>
  <c r="H3964" i="14"/>
  <c r="I3964" i="14" s="1"/>
  <c r="K3964" i="14" s="1"/>
  <c r="H3965" i="14"/>
  <c r="I3965" i="14" s="1"/>
  <c r="K3965" i="14" s="1"/>
  <c r="H3966" i="14"/>
  <c r="I3966" i="14" s="1"/>
  <c r="H3967" i="14"/>
  <c r="I3967" i="14" s="1"/>
  <c r="K3967" i="14" s="1"/>
  <c r="H3968" i="14"/>
  <c r="I3968" i="14" s="1"/>
  <c r="H3969" i="14"/>
  <c r="I3969" i="14" s="1"/>
  <c r="K3969" i="14" s="1"/>
  <c r="H3970" i="14"/>
  <c r="I3970" i="14" s="1"/>
  <c r="H3971" i="14"/>
  <c r="I3971" i="14" s="1"/>
  <c r="H3972" i="14"/>
  <c r="I3972" i="14" s="1"/>
  <c r="K3972" i="14" s="1"/>
  <c r="H3973" i="14"/>
  <c r="I3973" i="14" s="1"/>
  <c r="K3973" i="14" s="1"/>
  <c r="H3974" i="14"/>
  <c r="I3974" i="14" s="1"/>
  <c r="H3975" i="14"/>
  <c r="I3975" i="14" s="1"/>
  <c r="J3975" i="14" s="1"/>
  <c r="H3976" i="14"/>
  <c r="I3976" i="14" s="1"/>
  <c r="H3977" i="14"/>
  <c r="I3977" i="14" s="1"/>
  <c r="K3977" i="14" s="1"/>
  <c r="H3978" i="14"/>
  <c r="I3978" i="14" s="1"/>
  <c r="K3978" i="14" s="1"/>
  <c r="H3979" i="14"/>
  <c r="I3979" i="14" s="1"/>
  <c r="H3980" i="14"/>
  <c r="I3980" i="14" s="1"/>
  <c r="K3980" i="14" s="1"/>
  <c r="H3981" i="14"/>
  <c r="I3981" i="14" s="1"/>
  <c r="K3981" i="14" s="1"/>
  <c r="H3982" i="14"/>
  <c r="I3982" i="14" s="1"/>
  <c r="H3983" i="14"/>
  <c r="I3983" i="14" s="1"/>
  <c r="K3983" i="14" s="1"/>
  <c r="H3984" i="14"/>
  <c r="I3984" i="14" s="1"/>
  <c r="H3985" i="14"/>
  <c r="I3985" i="14" s="1"/>
  <c r="K3985" i="14" s="1"/>
  <c r="H3986" i="14"/>
  <c r="I3986" i="14" s="1"/>
  <c r="K3986" i="14" s="1"/>
  <c r="H3987" i="14"/>
  <c r="I3987" i="14" s="1"/>
  <c r="H3988" i="14"/>
  <c r="I3988" i="14" s="1"/>
  <c r="K3988" i="14" s="1"/>
  <c r="H3989" i="14"/>
  <c r="I3989" i="14" s="1"/>
  <c r="K3989" i="14" s="1"/>
  <c r="H3990" i="14"/>
  <c r="I3990" i="14" s="1"/>
  <c r="H3991" i="14"/>
  <c r="I3991" i="14" s="1"/>
  <c r="H3992" i="14"/>
  <c r="I3992" i="14" s="1"/>
  <c r="H3993" i="14"/>
  <c r="I3993" i="14" s="1"/>
  <c r="K3993" i="14" s="1"/>
  <c r="H3994" i="14"/>
  <c r="I3994" i="14" s="1"/>
  <c r="H3995" i="14"/>
  <c r="I3995" i="14" s="1"/>
  <c r="H3996" i="14"/>
  <c r="I3996" i="14" s="1"/>
  <c r="K3996" i="14" s="1"/>
  <c r="H3997" i="14"/>
  <c r="I3997" i="14" s="1"/>
  <c r="K3997" i="14" s="1"/>
  <c r="H3998" i="14"/>
  <c r="I3998" i="14" s="1"/>
  <c r="H3999" i="14"/>
  <c r="I3999" i="14" s="1"/>
  <c r="H4000" i="14"/>
  <c r="I4000" i="14" s="1"/>
  <c r="H4001" i="14"/>
  <c r="I4001" i="14" s="1"/>
  <c r="K4001" i="14" s="1"/>
  <c r="H4002" i="14"/>
  <c r="I4002" i="14" s="1"/>
  <c r="H4003" i="14"/>
  <c r="I4003" i="14" s="1"/>
  <c r="H4004" i="14"/>
  <c r="I4004" i="14" s="1"/>
  <c r="K4004" i="14" s="1"/>
  <c r="H4005" i="14"/>
  <c r="I4005" i="14" s="1"/>
  <c r="K4005" i="14" s="1"/>
  <c r="H4006" i="14"/>
  <c r="I4006" i="14" s="1"/>
  <c r="H4007" i="14"/>
  <c r="I4007" i="14" s="1"/>
  <c r="H4008" i="14"/>
  <c r="I4008" i="14" s="1"/>
  <c r="H4009" i="14"/>
  <c r="I4009" i="14" s="1"/>
  <c r="K4009" i="14" s="1"/>
  <c r="H4010" i="14"/>
  <c r="I4010" i="14" s="1"/>
  <c r="H4011" i="14"/>
  <c r="I4011" i="14" s="1"/>
  <c r="H4012" i="14"/>
  <c r="I4012" i="14" s="1"/>
  <c r="K4012" i="14" s="1"/>
  <c r="H4013" i="14"/>
  <c r="I4013" i="14" s="1"/>
  <c r="K4013" i="14" s="1"/>
  <c r="H4014" i="14"/>
  <c r="I4014" i="14" s="1"/>
  <c r="H4015" i="14"/>
  <c r="I4015" i="14" s="1"/>
  <c r="H4016" i="14"/>
  <c r="I4016" i="14" s="1"/>
  <c r="H4017" i="14"/>
  <c r="I4017" i="14" s="1"/>
  <c r="K4017" i="14" s="1"/>
  <c r="H4018" i="14"/>
  <c r="I4018" i="14" s="1"/>
  <c r="K4018" i="14" s="1"/>
  <c r="H4019" i="14"/>
  <c r="I4019" i="14" s="1"/>
  <c r="H4020" i="14"/>
  <c r="I4020" i="14" s="1"/>
  <c r="K4020" i="14" s="1"/>
  <c r="H4021" i="14"/>
  <c r="I4021" i="14" s="1"/>
  <c r="K4021" i="14" s="1"/>
  <c r="H4022" i="14"/>
  <c r="I4022" i="14" s="1"/>
  <c r="H4023" i="14"/>
  <c r="I4023" i="14" s="1"/>
  <c r="H4024" i="14"/>
  <c r="I4024" i="14" s="1"/>
  <c r="H4025" i="14"/>
  <c r="I4025" i="14" s="1"/>
  <c r="K4025" i="14" s="1"/>
  <c r="H4026" i="14"/>
  <c r="I4026" i="14" s="1"/>
  <c r="H4027" i="14"/>
  <c r="I4027" i="14" s="1"/>
  <c r="H4028" i="14"/>
  <c r="I4028" i="14" s="1"/>
  <c r="K4028" i="14" s="1"/>
  <c r="H4029" i="14"/>
  <c r="I4029" i="14" s="1"/>
  <c r="K4029" i="14" s="1"/>
  <c r="H4030" i="14"/>
  <c r="I4030" i="14" s="1"/>
  <c r="H4031" i="14"/>
  <c r="I4031" i="14" s="1"/>
  <c r="H4032" i="14"/>
  <c r="I4032" i="14" s="1"/>
  <c r="H4033" i="14"/>
  <c r="I4033" i="14" s="1"/>
  <c r="K4033" i="14" s="1"/>
  <c r="H4034" i="14"/>
  <c r="I4034" i="14" s="1"/>
  <c r="K4034" i="14" s="1"/>
  <c r="H4035" i="14"/>
  <c r="I4035" i="14" s="1"/>
  <c r="H4036" i="14"/>
  <c r="I4036" i="14" s="1"/>
  <c r="K4036" i="14" s="1"/>
  <c r="H4037" i="14"/>
  <c r="I4037" i="14" s="1"/>
  <c r="K4037" i="14" s="1"/>
  <c r="H4038" i="14"/>
  <c r="I4038" i="14" s="1"/>
  <c r="H4039" i="14"/>
  <c r="I4039" i="14" s="1"/>
  <c r="H4040" i="14"/>
  <c r="I4040" i="14" s="1"/>
  <c r="H4041" i="14"/>
  <c r="I4041" i="14" s="1"/>
  <c r="K4041" i="14" s="1"/>
  <c r="H4042" i="14"/>
  <c r="I4042" i="14" s="1"/>
  <c r="H4043" i="14"/>
  <c r="I4043" i="14" s="1"/>
  <c r="H4044" i="14"/>
  <c r="I4044" i="14" s="1"/>
  <c r="K4044" i="14" s="1"/>
  <c r="H4045" i="14"/>
  <c r="I4045" i="14" s="1"/>
  <c r="K4045" i="14" s="1"/>
  <c r="H4046" i="14"/>
  <c r="I4046" i="14" s="1"/>
  <c r="H4047" i="14"/>
  <c r="I4047" i="14" s="1"/>
  <c r="H4048" i="14"/>
  <c r="I4048" i="14" s="1"/>
  <c r="H4049" i="14"/>
  <c r="I4049" i="14" s="1"/>
  <c r="K4049" i="14" s="1"/>
  <c r="H4050" i="14"/>
  <c r="I4050" i="14" s="1"/>
  <c r="K4050" i="14" s="1"/>
  <c r="H4051" i="14"/>
  <c r="I4051" i="14" s="1"/>
  <c r="H4052" i="14"/>
  <c r="I4052" i="14" s="1"/>
  <c r="K4052" i="14" s="1"/>
  <c r="H4053" i="14"/>
  <c r="I4053" i="14" s="1"/>
  <c r="K4053" i="14" s="1"/>
  <c r="H4054" i="14"/>
  <c r="I4054" i="14" s="1"/>
  <c r="H4055" i="14"/>
  <c r="I4055" i="14" s="1"/>
  <c r="H4056" i="14"/>
  <c r="I4056" i="14" s="1"/>
  <c r="J4056" i="14" s="1"/>
  <c r="H4057" i="14"/>
  <c r="I4057" i="14" s="1"/>
  <c r="K4057" i="14" s="1"/>
  <c r="H4058" i="14"/>
  <c r="I4058" i="14" s="1"/>
  <c r="H4059" i="14"/>
  <c r="I4059" i="14" s="1"/>
  <c r="H4060" i="14"/>
  <c r="I4060" i="14" s="1"/>
  <c r="K4060" i="14" s="1"/>
  <c r="H4061" i="14"/>
  <c r="I4061" i="14" s="1"/>
  <c r="K4061" i="14" s="1"/>
  <c r="H4062" i="14"/>
  <c r="I4062" i="14" s="1"/>
  <c r="J4062" i="14" s="1"/>
  <c r="H4063" i="14"/>
  <c r="I4063" i="14" s="1"/>
  <c r="H4064" i="14"/>
  <c r="I4064" i="14" s="1"/>
  <c r="H4065" i="14"/>
  <c r="I4065" i="14" s="1"/>
  <c r="K4065" i="14" s="1"/>
  <c r="H4066" i="14"/>
  <c r="I4066" i="14" s="1"/>
  <c r="H4067" i="14"/>
  <c r="I4067" i="14" s="1"/>
  <c r="H4068" i="14"/>
  <c r="I4068" i="14" s="1"/>
  <c r="K4068" i="14" s="1"/>
  <c r="H4069" i="14"/>
  <c r="I4069" i="14" s="1"/>
  <c r="K4069" i="14" s="1"/>
  <c r="H4070" i="14"/>
  <c r="I4070" i="14" s="1"/>
  <c r="J4070" i="14" s="1"/>
  <c r="H4071" i="14"/>
  <c r="I4071" i="14" s="1"/>
  <c r="H4072" i="14"/>
  <c r="I4072" i="14" s="1"/>
  <c r="H4073" i="14"/>
  <c r="I4073" i="14" s="1"/>
  <c r="K4073" i="14" s="1"/>
  <c r="H4074" i="14"/>
  <c r="I4074" i="14" s="1"/>
  <c r="K4074" i="14" s="1"/>
  <c r="H4075" i="14"/>
  <c r="I4075" i="14" s="1"/>
  <c r="H4076" i="14"/>
  <c r="I4076" i="14" s="1"/>
  <c r="K4076" i="14" s="1"/>
  <c r="H4077" i="14"/>
  <c r="I4077" i="14" s="1"/>
  <c r="K4077" i="14" s="1"/>
  <c r="H4078" i="14"/>
  <c r="I4078" i="14" s="1"/>
  <c r="H4079" i="14"/>
  <c r="I4079" i="14" s="1"/>
  <c r="H4080" i="14"/>
  <c r="I4080" i="14" s="1"/>
  <c r="H4081" i="14"/>
  <c r="I4081" i="14" s="1"/>
  <c r="K4081" i="14" s="1"/>
  <c r="H4082" i="14"/>
  <c r="I4082" i="14" s="1"/>
  <c r="H4083" i="14"/>
  <c r="I4083" i="14" s="1"/>
  <c r="H4084" i="14"/>
  <c r="I4084" i="14" s="1"/>
  <c r="K4084" i="14" s="1"/>
  <c r="H4085" i="14"/>
  <c r="I4085" i="14" s="1"/>
  <c r="K4085" i="14" s="1"/>
  <c r="H4086" i="14"/>
  <c r="I4086" i="14" s="1"/>
  <c r="H4087" i="14"/>
  <c r="I4087" i="14" s="1"/>
  <c r="H4088" i="14"/>
  <c r="I4088" i="14" s="1"/>
  <c r="H4089" i="14"/>
  <c r="I4089" i="14" s="1"/>
  <c r="K4089" i="14" s="1"/>
  <c r="H4090" i="14"/>
  <c r="I4090" i="14" s="1"/>
  <c r="H4091" i="14"/>
  <c r="I4091" i="14" s="1"/>
  <c r="H4092" i="14"/>
  <c r="I4092" i="14" s="1"/>
  <c r="K4092" i="14" s="1"/>
  <c r="H4093" i="14"/>
  <c r="I4093" i="14" s="1"/>
  <c r="K4093" i="14" s="1"/>
  <c r="H4094" i="14"/>
  <c r="I4094" i="14" s="1"/>
  <c r="H4095" i="14"/>
  <c r="I4095" i="14" s="1"/>
  <c r="H4096" i="14"/>
  <c r="I4096" i="14" s="1"/>
  <c r="H4097" i="14"/>
  <c r="I4097" i="14" s="1"/>
  <c r="K4097" i="14" s="1"/>
  <c r="H4098" i="14"/>
  <c r="I4098" i="14" s="1"/>
  <c r="H4099" i="14"/>
  <c r="I4099" i="14" s="1"/>
  <c r="H4100" i="14"/>
  <c r="I4100" i="14" s="1"/>
  <c r="K4100" i="14" s="1"/>
  <c r="H4101" i="14"/>
  <c r="I4101" i="14" s="1"/>
  <c r="J4101" i="14" s="1"/>
  <c r="H4102" i="14"/>
  <c r="I4102" i="14" s="1"/>
  <c r="J4102" i="14" s="1"/>
  <c r="H4103" i="14"/>
  <c r="I4103" i="14" s="1"/>
  <c r="H4104" i="14"/>
  <c r="I4104" i="14" s="1"/>
  <c r="H4105" i="14"/>
  <c r="I4105" i="14" s="1"/>
  <c r="K4105" i="14" s="1"/>
  <c r="H4106" i="14"/>
  <c r="I4106" i="14" s="1"/>
  <c r="K4106" i="14" s="1"/>
  <c r="H4107" i="14"/>
  <c r="I4107" i="14" s="1"/>
  <c r="J4107" i="14" s="1"/>
  <c r="H4108" i="14"/>
  <c r="I4108" i="14" s="1"/>
  <c r="J4108" i="14" s="1"/>
  <c r="H4109" i="14"/>
  <c r="I4109" i="14" s="1"/>
  <c r="K4109" i="14" s="1"/>
  <c r="H4110" i="14"/>
  <c r="I4110" i="14" s="1"/>
  <c r="H4111" i="14"/>
  <c r="I4111" i="14" s="1"/>
  <c r="H4112" i="14"/>
  <c r="I4112" i="14" s="1"/>
  <c r="H4113" i="14"/>
  <c r="I4113" i="14" s="1"/>
  <c r="K4113" i="14" s="1"/>
  <c r="H4114" i="14"/>
  <c r="I4114" i="14" s="1"/>
  <c r="K4114" i="14" s="1"/>
  <c r="H4115" i="14"/>
  <c r="I4115" i="14" s="1"/>
  <c r="H4116" i="14"/>
  <c r="I4116" i="14" s="1"/>
  <c r="K4116" i="14" s="1"/>
  <c r="H4117" i="14"/>
  <c r="I4117" i="14" s="1"/>
  <c r="K4117" i="14" s="1"/>
  <c r="H4118" i="14"/>
  <c r="I4118" i="14" s="1"/>
  <c r="H4119" i="14"/>
  <c r="I4119" i="14" s="1"/>
  <c r="H4120" i="14"/>
  <c r="I4120" i="14" s="1"/>
  <c r="H4121" i="14"/>
  <c r="I4121" i="14" s="1"/>
  <c r="K4121" i="14" s="1"/>
  <c r="H4122" i="14"/>
  <c r="I4122" i="14" s="1"/>
  <c r="H4123" i="14"/>
  <c r="I4123" i="14" s="1"/>
  <c r="H4124" i="14"/>
  <c r="I4124" i="14" s="1"/>
  <c r="K4124" i="14" s="1"/>
  <c r="H4125" i="14"/>
  <c r="I4125" i="14" s="1"/>
  <c r="J4125" i="14" s="1"/>
  <c r="H4126" i="14"/>
  <c r="I4126" i="14" s="1"/>
  <c r="H4127" i="14"/>
  <c r="I4127" i="14" s="1"/>
  <c r="H4128" i="14"/>
  <c r="I4128" i="14" s="1"/>
  <c r="H4129" i="14"/>
  <c r="I4129" i="14" s="1"/>
  <c r="K4129" i="14" s="1"/>
  <c r="H4130" i="14"/>
  <c r="I4130" i="14" s="1"/>
  <c r="H4131" i="14"/>
  <c r="I4131" i="14" s="1"/>
  <c r="H4132" i="14"/>
  <c r="I4132" i="14" s="1"/>
  <c r="K4132" i="14" s="1"/>
  <c r="H4133" i="14"/>
  <c r="I4133" i="14" s="1"/>
  <c r="J4133" i="14" s="1"/>
  <c r="H4134" i="14"/>
  <c r="I4134" i="14" s="1"/>
  <c r="H4135" i="14"/>
  <c r="I4135" i="14" s="1"/>
  <c r="H4136" i="14"/>
  <c r="I4136" i="14" s="1"/>
  <c r="H4137" i="14"/>
  <c r="I4137" i="14" s="1"/>
  <c r="K4137" i="14" s="1"/>
  <c r="H4138" i="14"/>
  <c r="I4138" i="14" s="1"/>
  <c r="K4138" i="14" s="1"/>
  <c r="H4139" i="14"/>
  <c r="I4139" i="14" s="1"/>
  <c r="H4140" i="14"/>
  <c r="I4140" i="14" s="1"/>
  <c r="K4140" i="14" s="1"/>
  <c r="H4141" i="14"/>
  <c r="I4141" i="14" s="1"/>
  <c r="J4141" i="14" s="1"/>
  <c r="H4142" i="14"/>
  <c r="I4142" i="14" s="1"/>
  <c r="H4143" i="14"/>
  <c r="I4143" i="14" s="1"/>
  <c r="H4144" i="14"/>
  <c r="I4144" i="14" s="1"/>
  <c r="H4145" i="14"/>
  <c r="I4145" i="14" s="1"/>
  <c r="K4145" i="14" s="1"/>
  <c r="H4146" i="14"/>
  <c r="I4146" i="14" s="1"/>
  <c r="K4146" i="14" s="1"/>
  <c r="H4147" i="14"/>
  <c r="I4147" i="14" s="1"/>
  <c r="K4147" i="14" s="1"/>
  <c r="H4148" i="14"/>
  <c r="I4148" i="14" s="1"/>
  <c r="K4148" i="14" s="1"/>
  <c r="H4149" i="14"/>
  <c r="I4149" i="14" s="1"/>
  <c r="K4149" i="14" s="1"/>
  <c r="H4150" i="14"/>
  <c r="I4150" i="14" s="1"/>
  <c r="H4151" i="14"/>
  <c r="I4151" i="14" s="1"/>
  <c r="H4152" i="14"/>
  <c r="I4152" i="14" s="1"/>
  <c r="H4153" i="14"/>
  <c r="I4153" i="14" s="1"/>
  <c r="K4153" i="14" s="1"/>
  <c r="H4154" i="14"/>
  <c r="I4154" i="14" s="1"/>
  <c r="H4155" i="14"/>
  <c r="I4155" i="14" s="1"/>
  <c r="H4156" i="14"/>
  <c r="I4156" i="14" s="1"/>
  <c r="K4156" i="14" s="1"/>
  <c r="H4157" i="14"/>
  <c r="I4157" i="14" s="1"/>
  <c r="J4157" i="14" s="1"/>
  <c r="H4158" i="14"/>
  <c r="I4158" i="14" s="1"/>
  <c r="H4159" i="14"/>
  <c r="I4159" i="14" s="1"/>
  <c r="H4160" i="14"/>
  <c r="I4160" i="14" s="1"/>
  <c r="H4161" i="14"/>
  <c r="I4161" i="14" s="1"/>
  <c r="K4161" i="14" s="1"/>
  <c r="H4162" i="14"/>
  <c r="I4162" i="14" s="1"/>
  <c r="H4163" i="14"/>
  <c r="I4163" i="14" s="1"/>
  <c r="H4164" i="14"/>
  <c r="I4164" i="14" s="1"/>
  <c r="K4164" i="14" s="1"/>
  <c r="H4165" i="14"/>
  <c r="I4165" i="14" s="1"/>
  <c r="J4165" i="14" s="1"/>
  <c r="H4166" i="14"/>
  <c r="I4166" i="14" s="1"/>
  <c r="H4167" i="14"/>
  <c r="I4167" i="14" s="1"/>
  <c r="H4168" i="14"/>
  <c r="I4168" i="14" s="1"/>
  <c r="H4169" i="14"/>
  <c r="I4169" i="14" s="1"/>
  <c r="K4169" i="14" s="1"/>
  <c r="H4170" i="14"/>
  <c r="I4170" i="14" s="1"/>
  <c r="H4171" i="14"/>
  <c r="I4171" i="14" s="1"/>
  <c r="H4172" i="14"/>
  <c r="I4172" i="14" s="1"/>
  <c r="K4172" i="14" s="1"/>
  <c r="H4173" i="14"/>
  <c r="I4173" i="14" s="1"/>
  <c r="J4173" i="14" s="1"/>
  <c r="H4177" i="14"/>
  <c r="I4177" i="14" s="1"/>
  <c r="K4177" i="14" s="1"/>
  <c r="H4178" i="14"/>
  <c r="I4178" i="14" s="1"/>
  <c r="K4178" i="14" s="1"/>
  <c r="H4179" i="14"/>
  <c r="I4179" i="14" s="1"/>
  <c r="H4180" i="14"/>
  <c r="I4180" i="14" s="1"/>
  <c r="H4181" i="14"/>
  <c r="I4181" i="14" s="1"/>
  <c r="K4181" i="14" s="1"/>
  <c r="H4182" i="14"/>
  <c r="I4182" i="14" s="1"/>
  <c r="H4183" i="14"/>
  <c r="I4183" i="14" s="1"/>
  <c r="K4183" i="14" s="1"/>
  <c r="H4184" i="14"/>
  <c r="I4184" i="14" s="1"/>
  <c r="K4184" i="14" s="1"/>
  <c r="H4185" i="14"/>
  <c r="I4185" i="14" s="1"/>
  <c r="H4186" i="14"/>
  <c r="I4186" i="14" s="1"/>
  <c r="H4187" i="14"/>
  <c r="I4187" i="14" s="1"/>
  <c r="H4188" i="14"/>
  <c r="I4188" i="14" s="1"/>
  <c r="H4189" i="14"/>
  <c r="I4189" i="14" s="1"/>
  <c r="H4190" i="14"/>
  <c r="I4190" i="14" s="1"/>
  <c r="H4191" i="14"/>
  <c r="I4191" i="14" s="1"/>
  <c r="K4191" i="14" s="1"/>
  <c r="H4192" i="14"/>
  <c r="I4192" i="14" s="1"/>
  <c r="J4192" i="14" s="1"/>
  <c r="H4193" i="14"/>
  <c r="I4193" i="14" s="1"/>
  <c r="H4194" i="14"/>
  <c r="I4194" i="14" s="1"/>
  <c r="H4195" i="14"/>
  <c r="I4195" i="14" s="1"/>
  <c r="H4196" i="14"/>
  <c r="I4196" i="14" s="1"/>
  <c r="K4196" i="14" s="1"/>
  <c r="H4197" i="14"/>
  <c r="I4197" i="14" s="1"/>
  <c r="H4198" i="14"/>
  <c r="I4198" i="14" s="1"/>
  <c r="H4199" i="14"/>
  <c r="I4199" i="14" s="1"/>
  <c r="K4199" i="14" s="1"/>
  <c r="H4200" i="14"/>
  <c r="I4200" i="14" s="1"/>
  <c r="J4200" i="14" s="1"/>
  <c r="H4201" i="14"/>
  <c r="I4201" i="14" s="1"/>
  <c r="H4202" i="14"/>
  <c r="I4202" i="14" s="1"/>
  <c r="H4203" i="14"/>
  <c r="I4203" i="14" s="1"/>
  <c r="H4204" i="14"/>
  <c r="I4204" i="14" s="1"/>
  <c r="K4204" i="14" s="1"/>
  <c r="H4205" i="14"/>
  <c r="I4205" i="14" s="1"/>
  <c r="K4205" i="14" s="1"/>
  <c r="H4206" i="14"/>
  <c r="I4206" i="14" s="1"/>
  <c r="H4207" i="14"/>
  <c r="I4207" i="14" s="1"/>
  <c r="K4207" i="14" s="1"/>
  <c r="H4208" i="14"/>
  <c r="I4208" i="14" s="1"/>
  <c r="J4208" i="14" s="1"/>
  <c r="H4209" i="14"/>
  <c r="I4209" i="14" s="1"/>
  <c r="H4210" i="14"/>
  <c r="I4210" i="14" s="1"/>
  <c r="H4211" i="14"/>
  <c r="I4211" i="14" s="1"/>
  <c r="H4212" i="14"/>
  <c r="I4212" i="14" s="1"/>
  <c r="H4213" i="14"/>
  <c r="I4213" i="14" s="1"/>
  <c r="K4213" i="14" s="1"/>
  <c r="H4214" i="14"/>
  <c r="I4214" i="14" s="1"/>
  <c r="H4215" i="14"/>
  <c r="I4215" i="14" s="1"/>
  <c r="K4215" i="14" s="1"/>
  <c r="H4216" i="14"/>
  <c r="I4216" i="14" s="1"/>
  <c r="K4216" i="14" s="1"/>
  <c r="H4217" i="14"/>
  <c r="I4217" i="14" s="1"/>
  <c r="K4217" i="14" s="1"/>
  <c r="H4218" i="14"/>
  <c r="I4218" i="14" s="1"/>
  <c r="H4219" i="14"/>
  <c r="I4219" i="14" s="1"/>
  <c r="H4220" i="14"/>
  <c r="I4220" i="14" s="1"/>
  <c r="H4221" i="14"/>
  <c r="I4221" i="14" s="1"/>
  <c r="H4222" i="14"/>
  <c r="I4222" i="14" s="1"/>
  <c r="H4223" i="14"/>
  <c r="I4223" i="14" s="1"/>
  <c r="K4223" i="14" s="1"/>
  <c r="H4224" i="14"/>
  <c r="I4224" i="14" s="1"/>
  <c r="J4224" i="14" s="1"/>
  <c r="H4225" i="14"/>
  <c r="I4225" i="14" s="1"/>
  <c r="H4226" i="14"/>
  <c r="I4226" i="14" s="1"/>
  <c r="H4227" i="14"/>
  <c r="I4227" i="14" s="1"/>
  <c r="H4228" i="14"/>
  <c r="I4228" i="14" s="1"/>
  <c r="J4228" i="14" s="1"/>
  <c r="H4229" i="14"/>
  <c r="I4229" i="14" s="1"/>
  <c r="H4230" i="14"/>
  <c r="I4230" i="14" s="1"/>
  <c r="H4231" i="14"/>
  <c r="I4231" i="14" s="1"/>
  <c r="K4231" i="14" s="1"/>
  <c r="H4232" i="14"/>
  <c r="I4232" i="14" s="1"/>
  <c r="J4232" i="14" s="1"/>
  <c r="H4233" i="14"/>
  <c r="I4233" i="14" s="1"/>
  <c r="H4234" i="14"/>
  <c r="I4234" i="14" s="1"/>
  <c r="H4235" i="14"/>
  <c r="I4235" i="14" s="1"/>
  <c r="H4236" i="14"/>
  <c r="I4236" i="14" s="1"/>
  <c r="J4236" i="14" s="1"/>
  <c r="H4237" i="14"/>
  <c r="I4237" i="14" s="1"/>
  <c r="K4237" i="14" s="1"/>
  <c r="H4238" i="14"/>
  <c r="I4238" i="14" s="1"/>
  <c r="H4239" i="14"/>
  <c r="I4239" i="14" s="1"/>
  <c r="K4239" i="14" s="1"/>
  <c r="H4240" i="14"/>
  <c r="I4240" i="14" s="1"/>
  <c r="J4240" i="14" s="1"/>
  <c r="H4241" i="14"/>
  <c r="I4241" i="14" s="1"/>
  <c r="H4242" i="14"/>
  <c r="I4242" i="14" s="1"/>
  <c r="H4243" i="14"/>
  <c r="I4243" i="14" s="1"/>
  <c r="H4244" i="14"/>
  <c r="I4244" i="14" s="1"/>
  <c r="H4245" i="14"/>
  <c r="I4245" i="14" s="1"/>
  <c r="J4245" i="14" s="1"/>
  <c r="H4246" i="14"/>
  <c r="I4246" i="14" s="1"/>
  <c r="H4247" i="14"/>
  <c r="I4247" i="14" s="1"/>
  <c r="K4247" i="14" s="1"/>
  <c r="H4248" i="14"/>
  <c r="I4248" i="14" s="1"/>
  <c r="J4248" i="14" s="1"/>
  <c r="H4249" i="14"/>
  <c r="I4249" i="14" s="1"/>
  <c r="H4250" i="14"/>
  <c r="I4250" i="14" s="1"/>
  <c r="H4251" i="14"/>
  <c r="I4251" i="14" s="1"/>
  <c r="H4252" i="14"/>
  <c r="I4252" i="14" s="1"/>
  <c r="H4253" i="14"/>
  <c r="I4253" i="14" s="1"/>
  <c r="H4254" i="14"/>
  <c r="I4254" i="14" s="1"/>
  <c r="H4255" i="14"/>
  <c r="I4255" i="14" s="1"/>
  <c r="K4255" i="14" s="1"/>
  <c r="H4256" i="14"/>
  <c r="I4256" i="14" s="1"/>
  <c r="J4256" i="14" s="1"/>
  <c r="H4257" i="14"/>
  <c r="I4257" i="14" s="1"/>
  <c r="H4258" i="14"/>
  <c r="I4258" i="14" s="1"/>
  <c r="K4258" i="14" s="1"/>
  <c r="H4259" i="14"/>
  <c r="I4259" i="14" s="1"/>
  <c r="H4260" i="14"/>
  <c r="I4260" i="14" s="1"/>
  <c r="J4260" i="14" s="1"/>
  <c r="H4261" i="14"/>
  <c r="I4261" i="14" s="1"/>
  <c r="H4262" i="14"/>
  <c r="I4262" i="14" s="1"/>
  <c r="H4263" i="14"/>
  <c r="I4263" i="14" s="1"/>
  <c r="K4263" i="14" s="1"/>
  <c r="H4264" i="14"/>
  <c r="I4264" i="14" s="1"/>
  <c r="J4264" i="14" s="1"/>
  <c r="H4265" i="14"/>
  <c r="I4265" i="14" s="1"/>
  <c r="H4266" i="14"/>
  <c r="I4266" i="14" s="1"/>
  <c r="H4267" i="14"/>
  <c r="I4267" i="14" s="1"/>
  <c r="H4268" i="14"/>
  <c r="I4268" i="14" s="1"/>
  <c r="J4268" i="14" s="1"/>
  <c r="H4269" i="14"/>
  <c r="I4269" i="14" s="1"/>
  <c r="K4269" i="14" s="1"/>
  <c r="H4270" i="14"/>
  <c r="I4270" i="14" s="1"/>
  <c r="H4271" i="14"/>
  <c r="I4271" i="14" s="1"/>
  <c r="K4271" i="14" s="1"/>
  <c r="H4272" i="14"/>
  <c r="I4272" i="14" s="1"/>
  <c r="J4272" i="14" s="1"/>
  <c r="H4273" i="14"/>
  <c r="I4273" i="14" s="1"/>
  <c r="H4274" i="14"/>
  <c r="I4274" i="14" s="1"/>
  <c r="H4275" i="14"/>
  <c r="I4275" i="14" s="1"/>
  <c r="H4276" i="14"/>
  <c r="I4276" i="14" s="1"/>
  <c r="H4277" i="14"/>
  <c r="I4277" i="14" s="1"/>
  <c r="K4277" i="14" s="1"/>
  <c r="H4278" i="14"/>
  <c r="I4278" i="14" s="1"/>
  <c r="H4279" i="14"/>
  <c r="I4279" i="14" s="1"/>
  <c r="K4279" i="14" s="1"/>
  <c r="H4280" i="14"/>
  <c r="I4280" i="14" s="1"/>
  <c r="K4280" i="14" s="1"/>
  <c r="H4281" i="14"/>
  <c r="I4281" i="14" s="1"/>
  <c r="H4282" i="14"/>
  <c r="I4282" i="14" s="1"/>
  <c r="H4283" i="14"/>
  <c r="I4283" i="14" s="1"/>
  <c r="H4284" i="14"/>
  <c r="I4284" i="14" s="1"/>
  <c r="H4285" i="14"/>
  <c r="I4285" i="14" s="1"/>
  <c r="H4286" i="14"/>
  <c r="I4286" i="14" s="1"/>
  <c r="H4287" i="14"/>
  <c r="I4287" i="14" s="1"/>
  <c r="K4287" i="14" s="1"/>
  <c r="H4288" i="14"/>
  <c r="I4288" i="14" s="1"/>
  <c r="J4288" i="14" s="1"/>
  <c r="H4289" i="14"/>
  <c r="I4289" i="14" s="1"/>
  <c r="H4291" i="14"/>
  <c r="I4291" i="14" s="1"/>
  <c r="H4292" i="14"/>
  <c r="I4292" i="14" s="1"/>
  <c r="H4293" i="14"/>
  <c r="I4293" i="14" s="1"/>
  <c r="J4293" i="14" s="1"/>
  <c r="H4294" i="14"/>
  <c r="I4294" i="14" s="1"/>
  <c r="H4296" i="14"/>
  <c r="I4296" i="14" s="1"/>
  <c r="H4297" i="14"/>
  <c r="I4297" i="14" s="1"/>
  <c r="K4297" i="14" s="1"/>
  <c r="H4298" i="14"/>
  <c r="I4298" i="14" s="1"/>
  <c r="J4298" i="14" s="1"/>
  <c r="H4299" i="14"/>
  <c r="I4299" i="14" s="1"/>
  <c r="H4300" i="14"/>
  <c r="I4300" i="14" s="1"/>
  <c r="H4301" i="14"/>
  <c r="I4301" i="14" s="1"/>
  <c r="H4302" i="14"/>
  <c r="I4302" i="14" s="1"/>
  <c r="J4302" i="14" s="1"/>
  <c r="H4303" i="14"/>
  <c r="I4303" i="14" s="1"/>
  <c r="K4303" i="14" s="1"/>
  <c r="H4304" i="14"/>
  <c r="I4304" i="14" s="1"/>
  <c r="H4305" i="14"/>
  <c r="I4305" i="14" s="1"/>
  <c r="K4305" i="14" s="1"/>
  <c r="H4306" i="14"/>
  <c r="I4306" i="14" s="1"/>
  <c r="J4306" i="14" s="1"/>
  <c r="H4307" i="14"/>
  <c r="I4307" i="14" s="1"/>
  <c r="H4308" i="14"/>
  <c r="I4308" i="14" s="1"/>
  <c r="H4309" i="14"/>
  <c r="I4309" i="14" s="1"/>
  <c r="H4310" i="14"/>
  <c r="I4310" i="14" s="1"/>
  <c r="H4311" i="14"/>
  <c r="I4311" i="14" s="1"/>
  <c r="K4311" i="14" s="1"/>
  <c r="H4312" i="14"/>
  <c r="I4312" i="14" s="1"/>
  <c r="K4312" i="14" s="1"/>
  <c r="H4313" i="14"/>
  <c r="I4313" i="14" s="1"/>
  <c r="K4313" i="14" s="1"/>
  <c r="H4314" i="14"/>
  <c r="I4314" i="14" s="1"/>
  <c r="K4314" i="14" s="1"/>
  <c r="H4315" i="14"/>
  <c r="I4315" i="14" s="1"/>
  <c r="H4316" i="14"/>
  <c r="I4316" i="14" s="1"/>
  <c r="H4317" i="14"/>
  <c r="I4317" i="14" s="1"/>
  <c r="H4318" i="14"/>
  <c r="I4318" i="14" s="1"/>
  <c r="H4319" i="14"/>
  <c r="I4319" i="14" s="1"/>
  <c r="K4319" i="14" s="1"/>
  <c r="H4320" i="14"/>
  <c r="I4320" i="14" s="1"/>
  <c r="H4321" i="14"/>
  <c r="I4321" i="14" s="1"/>
  <c r="K4321" i="14" s="1"/>
  <c r="H4322" i="14"/>
  <c r="I4322" i="14" s="1"/>
  <c r="J4322" i="14" s="1"/>
  <c r="H4323" i="14"/>
  <c r="I4323" i="14" s="1"/>
  <c r="H4324" i="14"/>
  <c r="I4324" i="14" s="1"/>
  <c r="H4325" i="14"/>
  <c r="I4325" i="14" s="1"/>
  <c r="H4326" i="14"/>
  <c r="I4326" i="14" s="1"/>
  <c r="J4326" i="14" s="1"/>
  <c r="H4327" i="14"/>
  <c r="I4327" i="14" s="1"/>
  <c r="K4327" i="14" s="1"/>
  <c r="H4328" i="14"/>
  <c r="I4328" i="14" s="1"/>
  <c r="H4329" i="14"/>
  <c r="I4329" i="14" s="1"/>
  <c r="K4329" i="14" s="1"/>
  <c r="H4330" i="14"/>
  <c r="I4330" i="14" s="1"/>
  <c r="J4330" i="14" s="1"/>
  <c r="H4331" i="14"/>
  <c r="I4331" i="14" s="1"/>
  <c r="H4332" i="14"/>
  <c r="I4332" i="14" s="1"/>
  <c r="H4333" i="14"/>
  <c r="I4333" i="14" s="1"/>
  <c r="H4334" i="14"/>
  <c r="I4334" i="14" s="1"/>
  <c r="J4334" i="14" s="1"/>
  <c r="H4335" i="14"/>
  <c r="I4335" i="14" s="1"/>
  <c r="K4335" i="14" s="1"/>
  <c r="H4336" i="14"/>
  <c r="I4336" i="14" s="1"/>
  <c r="H4337" i="14"/>
  <c r="I4337" i="14" s="1"/>
  <c r="K4337" i="14" s="1"/>
  <c r="H4338" i="14"/>
  <c r="I4338" i="14" s="1"/>
  <c r="J4338" i="14" s="1"/>
  <c r="H4339" i="14"/>
  <c r="I4339" i="14" s="1"/>
  <c r="H4340" i="14"/>
  <c r="I4340" i="14" s="1"/>
  <c r="H4341" i="14"/>
  <c r="I4341" i="14" s="1"/>
  <c r="H4342" i="14"/>
  <c r="I4342" i="14" s="1"/>
  <c r="H4343" i="14"/>
  <c r="I4343" i="14" s="1"/>
  <c r="H4344" i="14"/>
  <c r="I4344" i="14" s="1"/>
  <c r="K4344" i="14" s="1"/>
  <c r="H4345" i="14"/>
  <c r="I4345" i="14" s="1"/>
  <c r="K4345" i="14" s="1"/>
  <c r="H4346" i="14"/>
  <c r="I4346" i="14" s="1"/>
  <c r="K4346" i="14" s="1"/>
  <c r="H4347" i="14"/>
  <c r="I4347" i="14" s="1"/>
  <c r="H4348" i="14"/>
  <c r="I4348" i="14" s="1"/>
  <c r="H4349" i="14"/>
  <c r="I4349" i="14" s="1"/>
  <c r="H4350" i="14"/>
  <c r="I4350" i="14" s="1"/>
  <c r="H4351" i="14"/>
  <c r="I4351" i="14" s="1"/>
  <c r="K4351" i="14" s="1"/>
  <c r="H4352" i="14"/>
  <c r="I4352" i="14" s="1"/>
  <c r="H4353" i="14"/>
  <c r="I4353" i="14" s="1"/>
  <c r="K4353" i="14" s="1"/>
  <c r="H4354" i="14"/>
  <c r="I4354" i="14" s="1"/>
  <c r="J4354" i="14" s="1"/>
  <c r="H4355" i="14"/>
  <c r="I4355" i="14" s="1"/>
  <c r="H4356" i="14"/>
  <c r="I4356" i="14" s="1"/>
  <c r="H4357" i="14"/>
  <c r="I4357" i="14" s="1"/>
  <c r="H4358" i="14"/>
  <c r="I4358" i="14" s="1"/>
  <c r="J4358" i="14" s="1"/>
  <c r="H4359" i="14"/>
  <c r="I4359" i="14" s="1"/>
  <c r="K4359" i="14" s="1"/>
  <c r="H4360" i="14"/>
  <c r="I4360" i="14" s="1"/>
  <c r="H4361" i="14"/>
  <c r="I4361" i="14" s="1"/>
  <c r="K4361" i="14" s="1"/>
  <c r="H4362" i="14"/>
  <c r="I4362" i="14" s="1"/>
  <c r="J4362" i="14" s="1"/>
  <c r="H4363" i="14"/>
  <c r="I4363" i="14" s="1"/>
  <c r="H4364" i="14"/>
  <c r="I4364" i="14" s="1"/>
  <c r="H4365" i="14"/>
  <c r="I4365" i="14" s="1"/>
  <c r="H4366" i="14"/>
  <c r="I4366" i="14" s="1"/>
  <c r="J4366" i="14" s="1"/>
  <c r="H4367" i="14"/>
  <c r="I4367" i="14" s="1"/>
  <c r="H4368" i="14"/>
  <c r="I4368" i="14" s="1"/>
  <c r="H4369" i="14"/>
  <c r="I4369" i="14" s="1"/>
  <c r="K4369" i="14" s="1"/>
  <c r="H4370" i="14"/>
  <c r="I4370" i="14" s="1"/>
  <c r="J4370" i="14" s="1"/>
  <c r="H4371" i="14"/>
  <c r="I4371" i="14" s="1"/>
  <c r="H4372" i="14"/>
  <c r="I4372" i="14" s="1"/>
  <c r="H4373" i="14"/>
  <c r="I4373" i="14" s="1"/>
  <c r="H4374" i="14"/>
  <c r="I4374" i="14" s="1"/>
  <c r="H4375" i="14"/>
  <c r="I4375" i="14" s="1"/>
  <c r="J4375" i="14" s="1"/>
  <c r="H4376" i="14"/>
  <c r="I4376" i="14" s="1"/>
  <c r="H4377" i="14"/>
  <c r="I4377" i="14" s="1"/>
  <c r="K4377" i="14" s="1"/>
  <c r="H4378" i="14"/>
  <c r="I4378" i="14" s="1"/>
  <c r="K4378" i="14" s="1"/>
  <c r="H4379" i="14"/>
  <c r="I4379" i="14" s="1"/>
  <c r="H4380" i="14"/>
  <c r="I4380" i="14" s="1"/>
  <c r="H4381" i="14"/>
  <c r="I4381" i="14" s="1"/>
  <c r="H4382" i="14"/>
  <c r="I4382" i="14" s="1"/>
  <c r="H4383" i="14"/>
  <c r="I4383" i="14" s="1"/>
  <c r="H4384" i="14"/>
  <c r="I4384" i="14" s="1"/>
  <c r="H4385" i="14"/>
  <c r="I4385" i="14" s="1"/>
  <c r="K4385" i="14" s="1"/>
  <c r="H4386" i="14"/>
  <c r="I4386" i="14" s="1"/>
  <c r="J4386" i="14" s="1"/>
  <c r="H4387" i="14"/>
  <c r="I4387" i="14" s="1"/>
  <c r="H4388" i="14"/>
  <c r="I4388" i="14" s="1"/>
  <c r="H4389" i="14"/>
  <c r="I4389" i="14" s="1"/>
  <c r="H4390" i="14"/>
  <c r="I4390" i="14" s="1"/>
  <c r="J4390" i="14" s="1"/>
  <c r="H4391" i="14"/>
  <c r="I4391" i="14" s="1"/>
  <c r="K4391" i="14" s="1"/>
  <c r="H4392" i="14"/>
  <c r="I4392" i="14" s="1"/>
  <c r="K4392" i="14" s="1"/>
  <c r="H4393" i="14"/>
  <c r="I4393" i="14" s="1"/>
  <c r="K4393" i="14" s="1"/>
  <c r="H4394" i="14"/>
  <c r="I4394" i="14" s="1"/>
  <c r="J4394" i="14" s="1"/>
  <c r="H4395" i="14"/>
  <c r="I4395" i="14" s="1"/>
  <c r="H4396" i="14"/>
  <c r="I4396" i="14" s="1"/>
  <c r="H4397" i="14"/>
  <c r="I4397" i="14" s="1"/>
  <c r="H4398" i="14"/>
  <c r="I4398" i="14" s="1"/>
  <c r="J4398" i="14" s="1"/>
  <c r="H4399" i="14"/>
  <c r="I4399" i="14" s="1"/>
  <c r="H4400" i="14"/>
  <c r="I4400" i="14" s="1"/>
  <c r="H4401" i="14"/>
  <c r="I4401" i="14" s="1"/>
  <c r="K4401" i="14" s="1"/>
  <c r="H4402" i="14"/>
  <c r="I4402" i="14" s="1"/>
  <c r="J4402" i="14" s="1"/>
  <c r="H4403" i="14"/>
  <c r="I4403" i="14" s="1"/>
  <c r="H4404" i="14"/>
  <c r="I4404" i="14" s="1"/>
  <c r="H4405" i="14"/>
  <c r="I4405" i="14" s="1"/>
  <c r="H4406" i="14"/>
  <c r="I4406" i="14" s="1"/>
  <c r="H4407" i="14"/>
  <c r="I4407" i="14" s="1"/>
  <c r="J4407" i="14" s="1"/>
  <c r="H4408" i="14"/>
  <c r="I4408" i="14" s="1"/>
  <c r="H4409" i="14"/>
  <c r="I4409" i="14" s="1"/>
  <c r="K4409" i="14" s="1"/>
  <c r="H4410" i="14"/>
  <c r="I4410" i="14" s="1"/>
  <c r="K4410" i="14" s="1"/>
  <c r="H4411" i="14"/>
  <c r="I4411" i="14" s="1"/>
  <c r="H4412" i="14"/>
  <c r="I4412" i="14" s="1"/>
  <c r="H4413" i="14"/>
  <c r="I4413" i="14" s="1"/>
  <c r="H4414" i="14"/>
  <c r="I4414" i="14" s="1"/>
  <c r="H4415" i="14"/>
  <c r="I4415" i="14" s="1"/>
  <c r="H4416" i="14"/>
  <c r="I4416" i="14" s="1"/>
  <c r="H4417" i="14"/>
  <c r="I4417" i="14" s="1"/>
  <c r="H4418" i="14"/>
  <c r="I4418" i="14" s="1"/>
  <c r="K4418" i="14" s="1"/>
  <c r="H4419" i="14"/>
  <c r="I4419" i="14" s="1"/>
  <c r="H4420" i="14"/>
  <c r="I4420" i="14" s="1"/>
  <c r="H4421" i="14"/>
  <c r="I4421" i="14" s="1"/>
  <c r="H4422" i="14"/>
  <c r="I4422" i="14" s="1"/>
  <c r="J4422" i="14" s="1"/>
  <c r="H4423" i="14"/>
  <c r="I4423" i="14" s="1"/>
  <c r="K4423" i="14" s="1"/>
  <c r="H4424" i="14"/>
  <c r="I4424" i="14" s="1"/>
  <c r="H4425" i="14"/>
  <c r="I4425" i="14" s="1"/>
  <c r="K4425" i="14" s="1"/>
  <c r="H4426" i="14"/>
  <c r="I4426" i="14" s="1"/>
  <c r="J4426" i="14" s="1"/>
  <c r="H4427" i="14"/>
  <c r="I4427" i="14" s="1"/>
  <c r="H4428" i="14"/>
  <c r="I4428" i="14" s="1"/>
  <c r="H4429" i="14"/>
  <c r="I4429" i="14" s="1"/>
  <c r="H4430" i="14"/>
  <c r="I4430" i="14" s="1"/>
  <c r="J4430" i="14" s="1"/>
  <c r="H4431" i="14"/>
  <c r="I4431" i="14" s="1"/>
  <c r="H4432" i="14"/>
  <c r="I4432" i="14" s="1"/>
  <c r="H4433" i="14"/>
  <c r="I4433" i="14" s="1"/>
  <c r="K4433" i="14" s="1"/>
  <c r="H4434" i="14"/>
  <c r="I4434" i="14" s="1"/>
  <c r="J4434" i="14" s="1"/>
  <c r="H4435" i="14"/>
  <c r="I4435" i="14" s="1"/>
  <c r="H4436" i="14"/>
  <c r="I4436" i="14" s="1"/>
  <c r="H4437" i="14"/>
  <c r="I4437" i="14" s="1"/>
  <c r="H4438" i="14"/>
  <c r="I4438" i="14" s="1"/>
  <c r="H4439" i="14"/>
  <c r="I4439" i="14" s="1"/>
  <c r="K4439" i="14" s="1"/>
  <c r="H4440" i="14"/>
  <c r="I4440" i="14" s="1"/>
  <c r="H4441" i="14"/>
  <c r="I4441" i="14" s="1"/>
  <c r="K4441" i="14" s="1"/>
  <c r="H4442" i="14"/>
  <c r="I4442" i="14" s="1"/>
  <c r="J4442" i="14" s="1"/>
  <c r="H4443" i="14"/>
  <c r="I4443" i="14" s="1"/>
  <c r="H4444" i="14"/>
  <c r="I4444" i="14" s="1"/>
  <c r="K4444" i="14" s="1"/>
  <c r="H4445" i="14"/>
  <c r="I4445" i="14" s="1"/>
  <c r="H4446" i="14"/>
  <c r="I4446" i="14" s="1"/>
  <c r="H4447" i="14"/>
  <c r="I4447" i="14" s="1"/>
  <c r="K4447" i="14" s="1"/>
  <c r="H4448" i="14"/>
  <c r="I4448" i="14" s="1"/>
  <c r="H4449" i="14"/>
  <c r="I4449" i="14" s="1"/>
  <c r="K4449" i="14" s="1"/>
  <c r="H4450" i="14"/>
  <c r="I4450" i="14" s="1"/>
  <c r="K4450" i="14" s="1"/>
  <c r="H4451" i="14"/>
  <c r="I4451" i="14" s="1"/>
  <c r="H4452" i="14"/>
  <c r="I4452" i="14" s="1"/>
  <c r="H4453" i="14"/>
  <c r="I4453" i="14" s="1"/>
  <c r="H4454" i="14"/>
  <c r="I4454" i="14" s="1"/>
  <c r="J4454" i="14" s="1"/>
  <c r="H4455" i="14"/>
  <c r="I4455" i="14" s="1"/>
  <c r="H4456" i="14"/>
  <c r="I4456" i="14" s="1"/>
  <c r="H4457" i="14"/>
  <c r="I4457" i="14" s="1"/>
  <c r="K4457" i="14" s="1"/>
  <c r="H4458" i="14"/>
  <c r="I4458" i="14" s="1"/>
  <c r="J4458" i="14" s="1"/>
  <c r="H4459" i="14"/>
  <c r="I4459" i="14" s="1"/>
  <c r="H4460" i="14"/>
  <c r="I4460" i="14" s="1"/>
  <c r="H4461" i="14"/>
  <c r="I4461" i="14" s="1"/>
  <c r="H4462" i="14"/>
  <c r="I4462" i="14" s="1"/>
  <c r="J4462" i="14" s="1"/>
  <c r="H4463" i="14"/>
  <c r="I4463" i="14" s="1"/>
  <c r="K4463" i="14" s="1"/>
  <c r="H4464" i="14"/>
  <c r="I4464" i="14" s="1"/>
  <c r="H4465" i="14"/>
  <c r="I4465" i="14" s="1"/>
  <c r="K4465" i="14" s="1"/>
  <c r="H4466" i="14"/>
  <c r="I4466" i="14" s="1"/>
  <c r="J4466" i="14" s="1"/>
  <c r="H4467" i="14"/>
  <c r="I4467" i="14" s="1"/>
  <c r="H4468" i="14"/>
  <c r="I4468" i="14" s="1"/>
  <c r="H4469" i="14"/>
  <c r="I4469" i="14" s="1"/>
  <c r="H4470" i="14"/>
  <c r="I4470" i="14" s="1"/>
  <c r="H4471" i="14"/>
  <c r="I4471" i="14" s="1"/>
  <c r="K4471" i="14" s="1"/>
  <c r="H4472" i="14"/>
  <c r="I4472" i="14" s="1"/>
  <c r="H4473" i="14"/>
  <c r="I4473" i="14" s="1"/>
  <c r="K4473" i="14" s="1"/>
  <c r="H4474" i="14"/>
  <c r="I4474" i="14" s="1"/>
  <c r="J4474" i="14" s="1"/>
  <c r="H4475" i="14"/>
  <c r="I4475" i="14" s="1"/>
  <c r="H4476" i="14"/>
  <c r="I4476" i="14" s="1"/>
  <c r="H4477" i="14"/>
  <c r="I4477" i="14" s="1"/>
  <c r="H4478" i="14"/>
  <c r="I4478" i="14" s="1"/>
  <c r="H4479" i="14"/>
  <c r="I4479" i="14" s="1"/>
  <c r="H4480" i="14"/>
  <c r="I4480" i="14" s="1"/>
  <c r="H4481" i="14"/>
  <c r="I4481" i="14" s="1"/>
  <c r="K4481" i="14" s="1"/>
  <c r="H4482" i="14"/>
  <c r="I4482" i="14" s="1"/>
  <c r="K4482" i="14" s="1"/>
  <c r="H4483" i="14"/>
  <c r="I4483" i="14" s="1"/>
  <c r="H4484" i="14"/>
  <c r="I4484" i="14" s="1"/>
  <c r="H4485" i="14"/>
  <c r="I4485" i="14" s="1"/>
  <c r="H4486" i="14"/>
  <c r="I4486" i="14" s="1"/>
  <c r="J4486" i="14" s="1"/>
  <c r="H4487" i="14"/>
  <c r="I4487" i="14" s="1"/>
  <c r="H4488" i="14"/>
  <c r="I4488" i="14" s="1"/>
  <c r="H4489" i="14"/>
  <c r="I4489" i="14" s="1"/>
  <c r="K4489" i="14" s="1"/>
  <c r="H4490" i="14"/>
  <c r="I4490" i="14" s="1"/>
  <c r="J4490" i="14" s="1"/>
  <c r="H4491" i="14"/>
  <c r="I4491" i="14" s="1"/>
  <c r="H4492" i="14"/>
  <c r="I4492" i="14" s="1"/>
  <c r="H4493" i="14"/>
  <c r="I4493" i="14" s="1"/>
  <c r="H4494" i="14"/>
  <c r="I4494" i="14" s="1"/>
  <c r="J4494" i="14" s="1"/>
  <c r="H4495" i="14"/>
  <c r="I4495" i="14" s="1"/>
  <c r="H4496" i="14"/>
  <c r="I4496" i="14" s="1"/>
  <c r="J4496" i="14" s="1"/>
  <c r="H4497" i="14"/>
  <c r="I4497" i="14" s="1"/>
  <c r="K4497" i="14" s="1"/>
  <c r="H4498" i="14"/>
  <c r="I4498" i="14" s="1"/>
  <c r="J4498" i="14" s="1"/>
  <c r="H4499" i="14"/>
  <c r="I4499" i="14" s="1"/>
  <c r="H4500" i="14"/>
  <c r="I4500" i="14" s="1"/>
  <c r="H4501" i="14"/>
  <c r="I4501" i="14" s="1"/>
  <c r="H4502" i="14"/>
  <c r="I4502" i="14" s="1"/>
  <c r="H4503" i="14"/>
  <c r="I4503" i="14" s="1"/>
  <c r="K4503" i="14" s="1"/>
  <c r="H4504" i="14"/>
  <c r="I4504" i="14" s="1"/>
  <c r="H4505" i="14"/>
  <c r="I4505" i="14" s="1"/>
  <c r="K4505" i="14" s="1"/>
  <c r="H4506" i="14"/>
  <c r="I4506" i="14" s="1"/>
  <c r="J4506" i="14" s="1"/>
  <c r="H4507" i="14"/>
  <c r="I4507" i="14" s="1"/>
  <c r="H4508" i="14"/>
  <c r="I4508" i="14" s="1"/>
  <c r="H4509" i="14"/>
  <c r="I4509" i="14" s="1"/>
  <c r="H4510" i="14"/>
  <c r="I4510" i="14" s="1"/>
  <c r="H4511" i="14"/>
  <c r="I4511" i="14" s="1"/>
  <c r="K4511" i="14" s="1"/>
  <c r="H4512" i="14"/>
  <c r="I4512" i="14" s="1"/>
  <c r="H4513" i="14"/>
  <c r="I4513" i="14" s="1"/>
  <c r="K4513" i="14" s="1"/>
  <c r="H4514" i="14"/>
  <c r="I4514" i="14" s="1"/>
  <c r="J4514" i="14" s="1"/>
  <c r="H4515" i="14"/>
  <c r="I4515" i="14" s="1"/>
  <c r="H4516" i="14"/>
  <c r="I4516" i="14" s="1"/>
  <c r="K4516" i="14" s="1"/>
  <c r="H4517" i="14"/>
  <c r="I4517" i="14" s="1"/>
  <c r="K4517" i="14" s="1"/>
  <c r="H4518" i="14"/>
  <c r="I4518" i="14" s="1"/>
  <c r="J4518" i="14" s="1"/>
  <c r="H4519" i="14"/>
  <c r="I4519" i="14" s="1"/>
  <c r="H4520" i="14"/>
  <c r="I4520" i="14" s="1"/>
  <c r="H4521" i="14"/>
  <c r="I4521" i="14" s="1"/>
  <c r="K4521" i="14" s="1"/>
  <c r="H4522" i="14"/>
  <c r="I4522" i="14" s="1"/>
  <c r="J4522" i="14" s="1"/>
  <c r="H4523" i="14"/>
  <c r="I4523" i="14" s="1"/>
  <c r="H4524" i="14"/>
  <c r="I4524" i="14" s="1"/>
  <c r="H4525" i="14"/>
  <c r="I4525" i="14" s="1"/>
  <c r="K4525" i="14" s="1"/>
  <c r="H4526" i="14"/>
  <c r="I4526" i="14" s="1"/>
  <c r="J4526" i="14" s="1"/>
  <c r="H4527" i="14"/>
  <c r="I4527" i="14" s="1"/>
  <c r="H4528" i="14"/>
  <c r="I4528" i="14" s="1"/>
  <c r="H4529" i="14"/>
  <c r="I4529" i="14" s="1"/>
  <c r="K4529" i="14" s="1"/>
  <c r="H4530" i="14"/>
  <c r="I4530" i="14" s="1"/>
  <c r="J4530" i="14" s="1"/>
  <c r="H4531" i="14"/>
  <c r="I4531" i="14" s="1"/>
  <c r="H4532" i="14"/>
  <c r="I4532" i="14" s="1"/>
  <c r="H4533" i="14"/>
  <c r="I4533" i="14" s="1"/>
  <c r="K4533" i="14" s="1"/>
  <c r="H4534" i="14"/>
  <c r="I4534" i="14" s="1"/>
  <c r="H4535" i="14"/>
  <c r="I4535" i="14" s="1"/>
  <c r="K4535" i="14" s="1"/>
  <c r="H4536" i="14"/>
  <c r="I4536" i="14" s="1"/>
  <c r="H4537" i="14"/>
  <c r="I4537" i="14" s="1"/>
  <c r="K4537" i="14" s="1"/>
  <c r="H4538" i="14"/>
  <c r="I4538" i="14" s="1"/>
  <c r="J4538" i="14" s="1"/>
  <c r="H4539" i="14"/>
  <c r="I4539" i="14" s="1"/>
  <c r="H4540" i="14"/>
  <c r="I4540" i="14" s="1"/>
  <c r="H4541" i="14"/>
  <c r="I4541" i="14" s="1"/>
  <c r="J4541" i="14" s="1"/>
  <c r="H4542" i="14"/>
  <c r="I4542" i="14" s="1"/>
  <c r="H4543" i="14"/>
  <c r="I4543" i="14" s="1"/>
  <c r="K4543" i="14" s="1"/>
  <c r="H4544" i="14"/>
  <c r="I4544" i="14" s="1"/>
  <c r="H4545" i="14"/>
  <c r="I4545" i="14" s="1"/>
  <c r="K4545" i="14" s="1"/>
  <c r="H4546" i="14"/>
  <c r="I4546" i="14" s="1"/>
  <c r="K4546" i="14" s="1"/>
  <c r="H4547" i="14"/>
  <c r="I4547" i="14" s="1"/>
  <c r="H4548" i="14"/>
  <c r="I4548" i="14" s="1"/>
  <c r="H4549" i="14"/>
  <c r="I4549" i="14" s="1"/>
  <c r="K4549" i="14" s="1"/>
  <c r="H4550" i="14"/>
  <c r="I4550" i="14" s="1"/>
  <c r="J4550" i="14" s="1"/>
  <c r="H4551" i="14"/>
  <c r="I4551" i="14" s="1"/>
  <c r="H4552" i="14"/>
  <c r="I4552" i="14" s="1"/>
  <c r="H4553" i="14"/>
  <c r="I4553" i="14" s="1"/>
  <c r="K4553" i="14" s="1"/>
  <c r="H4554" i="14"/>
  <c r="I4554" i="14" s="1"/>
  <c r="J4554" i="14" s="1"/>
  <c r="H4555" i="14"/>
  <c r="I4555" i="14" s="1"/>
  <c r="H4556" i="14"/>
  <c r="I4556" i="14" s="1"/>
  <c r="H4557" i="14"/>
  <c r="I4557" i="14" s="1"/>
  <c r="K4557" i="14" s="1"/>
  <c r="H4558" i="14"/>
  <c r="I4558" i="14" s="1"/>
  <c r="J4558" i="14" s="1"/>
  <c r="H4559" i="14"/>
  <c r="I4559" i="14" s="1"/>
  <c r="H4560" i="14"/>
  <c r="I4560" i="14" s="1"/>
  <c r="H4561" i="14"/>
  <c r="I4561" i="14" s="1"/>
  <c r="K4561" i="14" s="1"/>
  <c r="H4562" i="14"/>
  <c r="I4562" i="14" s="1"/>
  <c r="J4562" i="14" s="1"/>
  <c r="H4563" i="14"/>
  <c r="I4563" i="14" s="1"/>
  <c r="H4564" i="14"/>
  <c r="I4564" i="14" s="1"/>
  <c r="H4565" i="14"/>
  <c r="I4565" i="14" s="1"/>
  <c r="K4565" i="14" s="1"/>
  <c r="H4566" i="14"/>
  <c r="I4566" i="14" s="1"/>
  <c r="H4567" i="14"/>
  <c r="I4567" i="14" s="1"/>
  <c r="K4567" i="14" s="1"/>
  <c r="H4568" i="14"/>
  <c r="I4568" i="14" s="1"/>
  <c r="H4569" i="14"/>
  <c r="I4569" i="14" s="1"/>
  <c r="K4569" i="14" s="1"/>
  <c r="H4570" i="14"/>
  <c r="I4570" i="14" s="1"/>
  <c r="J4570" i="14" s="1"/>
  <c r="H4571" i="14"/>
  <c r="I4571" i="14" s="1"/>
  <c r="H4572" i="14"/>
  <c r="I4572" i="14" s="1"/>
  <c r="K4572" i="14" s="1"/>
  <c r="H4573" i="14"/>
  <c r="I4573" i="14" s="1"/>
  <c r="J4573" i="14" s="1"/>
  <c r="H4574" i="14"/>
  <c r="I4574" i="14" s="1"/>
  <c r="H4575" i="14"/>
  <c r="I4575" i="14" s="1"/>
  <c r="H4576" i="14"/>
  <c r="I4576" i="14" s="1"/>
  <c r="H4577" i="14"/>
  <c r="I4577" i="14" s="1"/>
  <c r="K4577" i="14" s="1"/>
  <c r="H4578" i="14"/>
  <c r="I4578" i="14" s="1"/>
  <c r="K4578" i="14" s="1"/>
  <c r="H4579" i="14"/>
  <c r="I4579" i="14" s="1"/>
  <c r="H4580" i="14"/>
  <c r="I4580" i="14" s="1"/>
  <c r="H4581" i="14"/>
  <c r="I4581" i="14" s="1"/>
  <c r="K4581" i="14" s="1"/>
  <c r="H4582" i="14"/>
  <c r="I4582" i="14" s="1"/>
  <c r="J4582" i="14" s="1"/>
  <c r="H4583" i="14"/>
  <c r="I4583" i="14" s="1"/>
  <c r="H4584" i="14"/>
  <c r="I4584" i="14" s="1"/>
  <c r="H4585" i="14"/>
  <c r="I4585" i="14" s="1"/>
  <c r="K4585" i="14" s="1"/>
  <c r="H4586" i="14"/>
  <c r="I4586" i="14" s="1"/>
  <c r="J4586" i="14" s="1"/>
  <c r="H4587" i="14"/>
  <c r="I4587" i="14" s="1"/>
  <c r="H4588" i="14"/>
  <c r="I4588" i="14" s="1"/>
  <c r="H4589" i="14"/>
  <c r="I4589" i="14" s="1"/>
  <c r="K4589" i="14" s="1"/>
  <c r="H4590" i="14"/>
  <c r="I4590" i="14" s="1"/>
  <c r="J4590" i="14" s="1"/>
  <c r="H4591" i="14"/>
  <c r="I4591" i="14" s="1"/>
  <c r="H4592" i="14"/>
  <c r="I4592" i="14" s="1"/>
  <c r="H4593" i="14"/>
  <c r="I4593" i="14" s="1"/>
  <c r="K4593" i="14" s="1"/>
  <c r="H4594" i="14"/>
  <c r="I4594" i="14" s="1"/>
  <c r="J4594" i="14" s="1"/>
  <c r="H4595" i="14"/>
  <c r="I4595" i="14" s="1"/>
  <c r="H4596" i="14"/>
  <c r="I4596" i="14" s="1"/>
  <c r="H4597" i="14"/>
  <c r="I4597" i="14" s="1"/>
  <c r="K4597" i="14" s="1"/>
  <c r="H4598" i="14"/>
  <c r="I4598" i="14" s="1"/>
  <c r="H4599" i="14"/>
  <c r="I4599" i="14" s="1"/>
  <c r="K4599" i="14" s="1"/>
  <c r="H4600" i="14"/>
  <c r="I4600" i="14" s="1"/>
  <c r="H4601" i="14"/>
  <c r="I4601" i="14" s="1"/>
  <c r="K4601" i="14" s="1"/>
  <c r="H4602" i="14"/>
  <c r="I4602" i="14" s="1"/>
  <c r="J4602" i="14" s="1"/>
  <c r="H4603" i="14"/>
  <c r="I4603" i="14" s="1"/>
  <c r="H4604" i="14"/>
  <c r="I4604" i="14" s="1"/>
  <c r="H4605" i="14"/>
  <c r="I4605" i="14" s="1"/>
  <c r="J4605" i="14" s="1"/>
  <c r="H4606" i="14"/>
  <c r="I4606" i="14" s="1"/>
  <c r="H4607" i="14"/>
  <c r="I4607" i="14" s="1"/>
  <c r="K4607" i="14" s="1"/>
  <c r="H4608" i="14"/>
  <c r="I4608" i="14" s="1"/>
  <c r="H4609" i="14"/>
  <c r="I4609" i="14" s="1"/>
  <c r="K4609" i="14" s="1"/>
  <c r="H4610" i="14"/>
  <c r="I4610" i="14" s="1"/>
  <c r="K4610" i="14" s="1"/>
  <c r="H4611" i="14"/>
  <c r="I4611" i="14" s="1"/>
  <c r="H4612" i="14"/>
  <c r="I4612" i="14" s="1"/>
  <c r="H4613" i="14"/>
  <c r="I4613" i="14" s="1"/>
  <c r="K4613" i="14" s="1"/>
  <c r="H4614" i="14"/>
  <c r="I4614" i="14" s="1"/>
  <c r="J4614" i="14" s="1"/>
  <c r="H4615" i="14"/>
  <c r="I4615" i="14" s="1"/>
  <c r="H4616" i="14"/>
  <c r="I4616" i="14" s="1"/>
  <c r="H4617" i="14"/>
  <c r="I4617" i="14" s="1"/>
  <c r="K4617" i="14" s="1"/>
  <c r="H4618" i="14"/>
  <c r="I4618" i="14" s="1"/>
  <c r="J4618" i="14" s="1"/>
  <c r="H4619" i="14"/>
  <c r="I4619" i="14" s="1"/>
  <c r="H4620" i="14"/>
  <c r="I4620" i="14" s="1"/>
  <c r="H4621" i="14"/>
  <c r="I4621" i="14" s="1"/>
  <c r="K4621" i="14" s="1"/>
  <c r="H4622" i="14"/>
  <c r="I4622" i="14" s="1"/>
  <c r="J4622" i="14" s="1"/>
  <c r="H4623" i="14"/>
  <c r="I4623" i="14" s="1"/>
  <c r="H4624" i="14"/>
  <c r="I4624" i="14" s="1"/>
  <c r="H4625" i="14"/>
  <c r="I4625" i="14" s="1"/>
  <c r="K4625" i="14" s="1"/>
  <c r="H4626" i="14"/>
  <c r="I4626" i="14" s="1"/>
  <c r="J4626" i="14" s="1"/>
  <c r="H4627" i="14"/>
  <c r="I4627" i="14" s="1"/>
  <c r="H4628" i="14"/>
  <c r="I4628" i="14" s="1"/>
  <c r="H4629" i="14"/>
  <c r="I4629" i="14" s="1"/>
  <c r="K4629" i="14" s="1"/>
  <c r="H4630" i="14"/>
  <c r="I4630" i="14" s="1"/>
  <c r="H4631" i="14"/>
  <c r="I4631" i="14" s="1"/>
  <c r="K4631" i="14" s="1"/>
  <c r="H4632" i="14"/>
  <c r="I4632" i="14" s="1"/>
  <c r="H4633" i="14"/>
  <c r="I4633" i="14" s="1"/>
  <c r="K4633" i="14" s="1"/>
  <c r="H4634" i="14"/>
  <c r="I4634" i="14" s="1"/>
  <c r="H4635" i="14"/>
  <c r="I4635" i="14" s="1"/>
  <c r="H4636" i="14"/>
  <c r="I4636" i="14" s="1"/>
  <c r="H4637" i="14"/>
  <c r="I4637" i="14" s="1"/>
  <c r="K4637" i="14" s="1"/>
  <c r="H4638" i="14"/>
  <c r="I4638" i="14" s="1"/>
  <c r="H4639" i="14"/>
  <c r="I4639" i="14" s="1"/>
  <c r="K4639" i="14" s="1"/>
  <c r="H4640" i="14"/>
  <c r="I4640" i="14" s="1"/>
  <c r="K4640" i="14" s="1"/>
  <c r="H4641" i="14"/>
  <c r="I4641" i="14" s="1"/>
  <c r="J4641" i="14" s="1"/>
  <c r="H4642" i="14"/>
  <c r="I4642" i="14" s="1"/>
  <c r="H4643" i="14"/>
  <c r="I4643" i="14" s="1"/>
  <c r="H4644" i="14"/>
  <c r="I4644" i="14" s="1"/>
  <c r="H4645" i="14"/>
  <c r="I4645" i="14" s="1"/>
  <c r="K4645" i="14" s="1"/>
  <c r="H4646" i="14"/>
  <c r="I4646" i="14" s="1"/>
  <c r="K4646" i="14" s="1"/>
  <c r="H4647" i="14"/>
  <c r="I4647" i="14" s="1"/>
  <c r="K4647" i="14" s="1"/>
  <c r="H4648" i="14"/>
  <c r="I4648" i="14" s="1"/>
  <c r="K4648" i="14" s="1"/>
  <c r="H4649" i="14"/>
  <c r="I4649" i="14" s="1"/>
  <c r="H4650" i="14"/>
  <c r="I4650" i="14" s="1"/>
  <c r="J4650" i="14" s="1"/>
  <c r="H4651" i="14"/>
  <c r="I4651" i="14" s="1"/>
  <c r="H4652" i="14"/>
  <c r="I4652" i="14" s="1"/>
  <c r="H4653" i="14"/>
  <c r="I4653" i="14" s="1"/>
  <c r="K4653" i="14" s="1"/>
  <c r="H4654" i="14"/>
  <c r="I4654" i="14" s="1"/>
  <c r="H4655" i="14"/>
  <c r="I4655" i="14" s="1"/>
  <c r="H4656" i="14"/>
  <c r="I4656" i="14" s="1"/>
  <c r="K4656" i="14" s="1"/>
  <c r="H4657" i="14"/>
  <c r="I4657" i="14" s="1"/>
  <c r="H4658" i="14"/>
  <c r="I4658" i="14" s="1"/>
  <c r="H4659" i="14"/>
  <c r="I4659" i="14" s="1"/>
  <c r="H4660" i="14"/>
  <c r="I4660" i="14" s="1"/>
  <c r="H4661" i="14"/>
  <c r="I4661" i="14" s="1"/>
  <c r="K4661" i="14" s="1"/>
  <c r="H4662" i="14"/>
  <c r="I4662" i="14" s="1"/>
  <c r="J4662" i="14" s="1"/>
  <c r="H4663" i="14"/>
  <c r="I4663" i="14" s="1"/>
  <c r="K4663" i="14" s="1"/>
  <c r="H4664" i="14"/>
  <c r="I4664" i="14" s="1"/>
  <c r="H4665" i="14"/>
  <c r="I4665" i="14" s="1"/>
  <c r="H4666" i="14"/>
  <c r="I4666" i="14" s="1"/>
  <c r="H4667" i="14"/>
  <c r="I4667" i="14" s="1"/>
  <c r="H4668" i="14"/>
  <c r="I4668" i="14" s="1"/>
  <c r="H4669" i="14"/>
  <c r="I4669" i="14" s="1"/>
  <c r="J4669" i="14" s="1"/>
  <c r="H4670" i="14"/>
  <c r="I4670" i="14" s="1"/>
  <c r="J4670" i="14" s="1"/>
  <c r="H4671" i="14"/>
  <c r="I4671" i="14" s="1"/>
  <c r="H4672" i="14"/>
  <c r="I4672" i="14" s="1"/>
  <c r="H4673" i="14"/>
  <c r="I4673" i="14" s="1"/>
  <c r="J4673" i="14" s="1"/>
  <c r="H4674" i="14"/>
  <c r="I4674" i="14" s="1"/>
  <c r="H4675" i="14"/>
  <c r="I4675" i="14" s="1"/>
  <c r="H4676" i="14"/>
  <c r="I4676" i="14" s="1"/>
  <c r="H4677" i="14"/>
  <c r="I4677" i="14" s="1"/>
  <c r="K4677" i="14" s="1"/>
  <c r="H4678" i="14"/>
  <c r="I4678" i="14" s="1"/>
  <c r="K4678" i="14" s="1"/>
  <c r="H4679" i="14"/>
  <c r="I4679" i="14" s="1"/>
  <c r="H4680" i="14"/>
  <c r="I4680" i="14" s="1"/>
  <c r="H4681" i="14"/>
  <c r="I4681" i="14" s="1"/>
  <c r="H4682" i="14"/>
  <c r="I4682" i="14" s="1"/>
  <c r="K4682" i="14" s="1"/>
  <c r="H4683" i="14"/>
  <c r="I4683" i="14" s="1"/>
  <c r="H4684" i="14"/>
  <c r="I4684" i="14" s="1"/>
  <c r="H4685" i="14"/>
  <c r="I4685" i="14" s="1"/>
  <c r="K4685" i="14" s="1"/>
  <c r="H4686" i="14"/>
  <c r="I4686" i="14" s="1"/>
  <c r="K4686" i="14" s="1"/>
  <c r="H4687" i="14"/>
  <c r="I4687" i="14" s="1"/>
  <c r="H4688" i="14"/>
  <c r="I4688" i="14" s="1"/>
  <c r="K4688" i="14" s="1"/>
  <c r="H4689" i="14"/>
  <c r="I4689" i="14" s="1"/>
  <c r="H4690" i="14"/>
  <c r="I4690" i="14" s="1"/>
  <c r="K4690" i="14" s="1"/>
  <c r="H4691" i="14"/>
  <c r="I4691" i="14" s="1"/>
  <c r="H4692" i="14"/>
  <c r="I4692" i="14" s="1"/>
  <c r="H4693" i="14"/>
  <c r="I4693" i="14" s="1"/>
  <c r="K4693" i="14" s="1"/>
  <c r="H4694" i="14"/>
  <c r="I4694" i="14" s="1"/>
  <c r="H4695" i="14"/>
  <c r="I4695" i="14" s="1"/>
  <c r="K4695" i="14" s="1"/>
  <c r="H4696" i="14"/>
  <c r="I4696" i="14" s="1"/>
  <c r="H4697" i="14"/>
  <c r="I4697" i="14" s="1"/>
  <c r="H4698" i="14"/>
  <c r="I4698" i="14" s="1"/>
  <c r="J4698" i="14" s="1"/>
  <c r="H4699" i="14"/>
  <c r="I4699" i="14" s="1"/>
  <c r="H4700" i="14"/>
  <c r="I4700" i="14" s="1"/>
  <c r="K4700" i="14" s="1"/>
  <c r="H4701" i="14"/>
  <c r="I4701" i="14" s="1"/>
  <c r="H4702" i="14"/>
  <c r="I4702" i="14" s="1"/>
  <c r="H4703" i="14"/>
  <c r="I4703" i="14" s="1"/>
  <c r="H4704" i="14"/>
  <c r="I4704" i="14" s="1"/>
  <c r="K4704" i="14" s="1"/>
  <c r="H4705" i="14"/>
  <c r="I4705" i="14" s="1"/>
  <c r="H4706" i="14"/>
  <c r="I4706" i="14" s="1"/>
  <c r="H4707" i="14"/>
  <c r="I4707" i="14" s="1"/>
  <c r="H4708" i="14"/>
  <c r="I4708" i="14" s="1"/>
  <c r="K4708" i="14" s="1"/>
  <c r="H4709" i="14"/>
  <c r="I4709" i="14" s="1"/>
  <c r="K4709" i="14" s="1"/>
  <c r="H4710" i="14"/>
  <c r="I4710" i="14" s="1"/>
  <c r="H4711" i="14"/>
  <c r="I4711" i="14" s="1"/>
  <c r="K4711" i="14" s="1"/>
  <c r="H4712" i="14"/>
  <c r="I4712" i="14" s="1"/>
  <c r="K4712" i="14" s="1"/>
  <c r="H4713" i="14"/>
  <c r="I4713" i="14" s="1"/>
  <c r="K4713" i="14" s="1"/>
  <c r="H4714" i="14"/>
  <c r="I4714" i="14" s="1"/>
  <c r="K4714" i="14" s="1"/>
  <c r="H4715" i="14"/>
  <c r="I4715" i="14" s="1"/>
  <c r="H4716" i="14"/>
  <c r="I4716" i="14" s="1"/>
  <c r="H4717" i="14"/>
  <c r="I4717" i="14" s="1"/>
  <c r="H4718" i="14"/>
  <c r="I4718" i="14" s="1"/>
  <c r="K4718" i="14" s="1"/>
  <c r="H4719" i="14"/>
  <c r="I4719" i="14" s="1"/>
  <c r="H4720" i="14"/>
  <c r="I4720" i="14" s="1"/>
  <c r="K4720" i="14" s="1"/>
  <c r="H4721" i="14"/>
  <c r="I4721" i="14" s="1"/>
  <c r="H4722" i="14"/>
  <c r="I4722" i="14" s="1"/>
  <c r="H4723" i="14"/>
  <c r="I4723" i="14" s="1"/>
  <c r="H4724" i="14"/>
  <c r="I4724" i="14" s="1"/>
  <c r="H4725" i="14"/>
  <c r="I4725" i="14" s="1"/>
  <c r="H4726" i="14"/>
  <c r="I4726" i="14" s="1"/>
  <c r="K4726" i="14" s="1"/>
  <c r="H4727" i="14"/>
  <c r="I4727" i="14" s="1"/>
  <c r="H4728" i="14"/>
  <c r="I4728" i="14" s="1"/>
  <c r="K4728" i="14" s="1"/>
  <c r="H4729" i="14"/>
  <c r="I4729" i="14" s="1"/>
  <c r="H4730" i="14"/>
  <c r="I4730" i="14" s="1"/>
  <c r="H4731" i="14"/>
  <c r="I4731" i="14" s="1"/>
  <c r="H4732" i="14"/>
  <c r="I4732" i="14" s="1"/>
  <c r="H4733" i="14"/>
  <c r="I4733" i="14" s="1"/>
  <c r="H4734" i="14"/>
  <c r="I4734" i="14" s="1"/>
  <c r="H4735" i="14"/>
  <c r="I4735" i="14" s="1"/>
  <c r="H4736" i="14"/>
  <c r="I4736" i="14" s="1"/>
  <c r="K4736" i="14" s="1"/>
  <c r="H4737" i="14"/>
  <c r="I4737" i="14" s="1"/>
  <c r="H4738" i="14"/>
  <c r="I4738" i="14" s="1"/>
  <c r="J4738" i="14" s="1"/>
  <c r="H4739" i="14"/>
  <c r="I4739" i="14" s="1"/>
  <c r="H4740" i="14"/>
  <c r="I4740" i="14" s="1"/>
  <c r="H4741" i="14"/>
  <c r="I4741" i="14" s="1"/>
  <c r="J4741" i="14" s="1"/>
  <c r="H4742" i="14"/>
  <c r="I4742" i="14" s="1"/>
  <c r="H4743" i="14"/>
  <c r="I4743" i="14" s="1"/>
  <c r="H4744" i="14"/>
  <c r="I4744" i="14" s="1"/>
  <c r="K4744" i="14" s="1"/>
  <c r="H4745" i="14"/>
  <c r="I4745" i="14" s="1"/>
  <c r="K4745" i="14" s="1"/>
  <c r="H4746" i="14"/>
  <c r="I4746" i="14" s="1"/>
  <c r="H4747" i="14"/>
  <c r="I4747" i="14" s="1"/>
  <c r="H4748" i="14"/>
  <c r="I4748" i="14" s="1"/>
  <c r="H4749" i="14"/>
  <c r="I4749" i="14" s="1"/>
  <c r="K4749" i="14" s="1"/>
  <c r="H4750" i="14"/>
  <c r="I4750" i="14" s="1"/>
  <c r="J4750" i="14" s="1"/>
  <c r="H4751" i="14"/>
  <c r="I4751" i="14" s="1"/>
  <c r="K4751" i="14" s="1"/>
  <c r="H4752" i="14"/>
  <c r="I4752" i="14" s="1"/>
  <c r="K4752" i="14" s="1"/>
  <c r="H4753" i="14"/>
  <c r="I4753" i="14" s="1"/>
  <c r="K4753" i="14" s="1"/>
  <c r="H4754" i="14"/>
  <c r="I4754" i="14" s="1"/>
  <c r="H4755" i="14"/>
  <c r="I4755" i="14" s="1"/>
  <c r="H4756" i="14"/>
  <c r="I4756" i="14" s="1"/>
  <c r="H4757" i="14"/>
  <c r="I4757" i="14" s="1"/>
  <c r="H4758" i="14"/>
  <c r="I4758" i="14" s="1"/>
  <c r="J4758" i="14" s="1"/>
  <c r="H4759" i="14"/>
  <c r="I4759" i="14" s="1"/>
  <c r="K4759" i="14" s="1"/>
  <c r="H4760" i="14"/>
  <c r="I4760" i="14" s="1"/>
  <c r="K4760" i="14" s="1"/>
  <c r="H4761" i="14"/>
  <c r="I4761" i="14" s="1"/>
  <c r="K4761" i="14" s="1"/>
  <c r="H4762" i="14"/>
  <c r="I4762" i="14" s="1"/>
  <c r="H4763" i="14"/>
  <c r="I4763" i="14" s="1"/>
  <c r="H4764" i="14"/>
  <c r="I4764" i="14" s="1"/>
  <c r="H4765" i="14"/>
  <c r="I4765" i="14" s="1"/>
  <c r="H4766" i="14"/>
  <c r="I4766" i="14" s="1"/>
  <c r="H4767" i="14"/>
  <c r="I4767" i="14" s="1"/>
  <c r="H4768" i="14"/>
  <c r="I4768" i="14" s="1"/>
  <c r="K4768" i="14" s="1"/>
  <c r="H4769" i="14"/>
  <c r="I4769" i="14" s="1"/>
  <c r="H4770" i="14"/>
  <c r="I4770" i="14" s="1"/>
  <c r="J4770" i="14" s="1"/>
  <c r="H4771" i="14"/>
  <c r="I4771" i="14" s="1"/>
  <c r="H4772" i="14"/>
  <c r="I4772" i="14" s="1"/>
  <c r="H4773" i="14"/>
  <c r="I4773" i="14" s="1"/>
  <c r="H4774" i="14"/>
  <c r="I4774" i="14" s="1"/>
  <c r="H4775" i="14"/>
  <c r="I4775" i="14" s="1"/>
  <c r="H4776" i="14"/>
  <c r="I4776" i="14" s="1"/>
  <c r="K4776" i="14" s="1"/>
  <c r="H4777" i="14"/>
  <c r="I4777" i="14" s="1"/>
  <c r="K4777" i="14" s="1"/>
  <c r="H4778" i="14"/>
  <c r="I4778" i="14" s="1"/>
  <c r="H4779" i="14"/>
  <c r="I4779" i="14" s="1"/>
  <c r="H4780" i="14"/>
  <c r="I4780" i="14" s="1"/>
  <c r="H4781" i="14"/>
  <c r="I4781" i="14" s="1"/>
  <c r="H4782" i="14"/>
  <c r="I4782" i="14" s="1"/>
  <c r="J4782" i="14" s="1"/>
  <c r="H4783" i="14"/>
  <c r="I4783" i="14" s="1"/>
  <c r="H4784" i="14"/>
  <c r="I4784" i="14" s="1"/>
  <c r="K4784" i="14" s="1"/>
  <c r="H4785" i="14"/>
  <c r="I4785" i="14" s="1"/>
  <c r="K4785" i="14" s="1"/>
  <c r="H4786" i="14"/>
  <c r="I4786" i="14" s="1"/>
  <c r="H4787" i="14"/>
  <c r="I4787" i="14" s="1"/>
  <c r="H4788" i="14"/>
  <c r="I4788" i="14" s="1"/>
  <c r="H4789" i="14"/>
  <c r="I4789" i="14" s="1"/>
  <c r="H4790" i="14"/>
  <c r="I4790" i="14" s="1"/>
  <c r="K4790" i="14" s="1"/>
  <c r="H4791" i="14"/>
  <c r="I4791" i="14" s="1"/>
  <c r="K4791" i="14" s="1"/>
  <c r="H4792" i="14"/>
  <c r="I4792" i="14" s="1"/>
  <c r="J4792" i="14" s="1"/>
  <c r="H4793" i="14"/>
  <c r="I4793" i="14" s="1"/>
  <c r="H4794" i="14"/>
  <c r="I4794" i="14" s="1"/>
  <c r="H4795" i="14"/>
  <c r="I4795" i="14" s="1"/>
  <c r="H4796" i="14"/>
  <c r="I4796" i="14" s="1"/>
  <c r="H4797" i="14"/>
  <c r="I4797" i="14" s="1"/>
  <c r="H4798" i="14"/>
  <c r="I4798" i="14" s="1"/>
  <c r="J4798" i="14" s="1"/>
  <c r="H4799" i="14"/>
  <c r="I4799" i="14" s="1"/>
  <c r="H4800" i="14"/>
  <c r="I4800" i="14" s="1"/>
  <c r="K4800" i="14" s="1"/>
  <c r="H4801" i="14"/>
  <c r="I4801" i="14" s="1"/>
  <c r="H4802" i="14"/>
  <c r="I4802" i="14" s="1"/>
  <c r="J4802" i="14" s="1"/>
  <c r="H4803" i="14"/>
  <c r="I4803" i="14" s="1"/>
  <c r="H4804" i="14"/>
  <c r="I4804" i="14" s="1"/>
  <c r="H4805" i="14"/>
  <c r="I4805" i="14" s="1"/>
  <c r="K4805" i="14" s="1"/>
  <c r="H4806" i="14"/>
  <c r="I4806" i="14" s="1"/>
  <c r="H4807" i="14"/>
  <c r="I4807" i="14" s="1"/>
  <c r="H4808" i="14"/>
  <c r="I4808" i="14" s="1"/>
  <c r="K4808" i="14" s="1"/>
  <c r="H4809" i="14"/>
  <c r="I4809" i="14" s="1"/>
  <c r="H4810" i="14"/>
  <c r="I4810" i="14" s="1"/>
  <c r="H4811" i="14"/>
  <c r="I4811" i="14" s="1"/>
  <c r="H4812" i="14"/>
  <c r="I4812" i="14" s="1"/>
  <c r="K4812" i="14" s="1"/>
  <c r="H4813" i="14"/>
  <c r="I4813" i="14" s="1"/>
  <c r="H4814" i="14"/>
  <c r="I4814" i="14" s="1"/>
  <c r="H4815" i="14"/>
  <c r="I4815" i="14" s="1"/>
  <c r="H4816" i="14"/>
  <c r="I4816" i="14" s="1"/>
  <c r="K4816" i="14" s="1"/>
  <c r="H4817" i="14"/>
  <c r="I4817" i="14" s="1"/>
  <c r="K4817" i="14" s="1"/>
  <c r="H4818" i="14"/>
  <c r="I4818" i="14" s="1"/>
  <c r="H4819" i="14"/>
  <c r="I4819" i="14" s="1"/>
  <c r="H4820" i="14"/>
  <c r="I4820" i="14" s="1"/>
  <c r="J4820" i="14" s="1"/>
  <c r="H4821" i="14"/>
  <c r="I4821" i="14" s="1"/>
  <c r="H4822" i="14"/>
  <c r="I4822" i="14" s="1"/>
  <c r="K4822" i="14" s="1"/>
  <c r="H4823" i="14"/>
  <c r="I4823" i="14" s="1"/>
  <c r="K4823" i="14" s="1"/>
  <c r="H4824" i="14"/>
  <c r="I4824" i="14" s="1"/>
  <c r="J4824" i="14" s="1"/>
  <c r="H4825" i="14"/>
  <c r="I4825" i="14" s="1"/>
  <c r="H4826" i="14"/>
  <c r="I4826" i="14" s="1"/>
  <c r="H4827" i="14"/>
  <c r="I4827" i="14" s="1"/>
  <c r="H4828" i="14"/>
  <c r="I4828" i="14" s="1"/>
  <c r="J4828" i="14" s="1"/>
  <c r="H4829" i="14"/>
  <c r="I4829" i="14" s="1"/>
  <c r="H4830" i="14"/>
  <c r="I4830" i="14" s="1"/>
  <c r="K4830" i="14" s="1"/>
  <c r="H4831" i="14"/>
  <c r="I4831" i="14" s="1"/>
  <c r="K4831" i="14" s="1"/>
  <c r="H4832" i="14"/>
  <c r="I4832" i="14" s="1"/>
  <c r="K4832" i="14" s="1"/>
  <c r="H4833" i="14"/>
  <c r="I4833" i="14" s="1"/>
  <c r="H4834" i="14"/>
  <c r="I4834" i="14" s="1"/>
  <c r="J4834" i="14" s="1"/>
  <c r="H4835" i="14"/>
  <c r="I4835" i="14" s="1"/>
  <c r="H4836" i="14"/>
  <c r="I4836" i="14" s="1"/>
  <c r="K4836" i="14" s="1"/>
  <c r="H4837" i="14"/>
  <c r="I4837" i="14" s="1"/>
  <c r="H4838" i="14"/>
  <c r="I4838" i="14" s="1"/>
  <c r="K4838" i="14" s="1"/>
  <c r="H4839" i="14"/>
  <c r="I4839" i="14" s="1"/>
  <c r="H4840" i="14"/>
  <c r="I4840" i="14" s="1"/>
  <c r="K4840" i="14" s="1"/>
  <c r="H4841" i="14"/>
  <c r="I4841" i="14" s="1"/>
  <c r="H4842" i="14"/>
  <c r="I4842" i="14" s="1"/>
  <c r="H4843" i="14"/>
  <c r="I4843" i="14" s="1"/>
  <c r="H4844" i="14"/>
  <c r="I4844" i="14" s="1"/>
  <c r="K4844" i="14" s="1"/>
  <c r="H4845" i="14"/>
  <c r="I4845" i="14" s="1"/>
  <c r="H4846" i="14"/>
  <c r="I4846" i="14" s="1"/>
  <c r="K4846" i="14" s="1"/>
  <c r="H4847" i="14"/>
  <c r="I4847" i="14" s="1"/>
  <c r="H4848" i="14"/>
  <c r="I4848" i="14" s="1"/>
  <c r="K4848" i="14" s="1"/>
  <c r="H4849" i="14"/>
  <c r="I4849" i="14" s="1"/>
  <c r="K4849" i="14" s="1"/>
  <c r="H4850" i="14"/>
  <c r="I4850" i="14" s="1"/>
  <c r="H4851" i="14"/>
  <c r="I4851" i="14" s="1"/>
  <c r="H4852" i="14"/>
  <c r="I4852" i="14" s="1"/>
  <c r="J4852" i="14" s="1"/>
  <c r="H4853" i="14"/>
  <c r="I4853" i="14" s="1"/>
  <c r="H4854" i="14"/>
  <c r="I4854" i="14" s="1"/>
  <c r="K4854" i="14" s="1"/>
  <c r="H4855" i="14"/>
  <c r="I4855" i="14" s="1"/>
  <c r="H4856" i="14"/>
  <c r="I4856" i="14" s="1"/>
  <c r="J4856" i="14" s="1"/>
  <c r="H4857" i="14"/>
  <c r="I4857" i="14" s="1"/>
  <c r="H4858" i="14"/>
  <c r="I4858" i="14" s="1"/>
  <c r="H4859" i="14"/>
  <c r="I4859" i="14" s="1"/>
  <c r="H4860" i="14"/>
  <c r="I4860" i="14" s="1"/>
  <c r="J4860" i="14" s="1"/>
  <c r="H4861" i="14"/>
  <c r="I4861" i="14" s="1"/>
  <c r="K4861" i="14" s="1"/>
  <c r="H4862" i="14"/>
  <c r="I4862" i="14" s="1"/>
  <c r="H4863" i="14"/>
  <c r="I4863" i="14" s="1"/>
  <c r="K4863" i="14" s="1"/>
  <c r="H4864" i="14"/>
  <c r="I4864" i="14" s="1"/>
  <c r="K4864" i="14" s="1"/>
  <c r="H4865" i="14"/>
  <c r="I4865" i="14" s="1"/>
  <c r="H4866" i="14"/>
  <c r="I4866" i="14" s="1"/>
  <c r="J4866" i="14" s="1"/>
  <c r="H4867" i="14"/>
  <c r="I4867" i="14" s="1"/>
  <c r="K4867" i="14" s="1"/>
  <c r="H4868" i="14"/>
  <c r="I4868" i="14" s="1"/>
  <c r="H4869" i="14"/>
  <c r="I4869" i="14" s="1"/>
  <c r="J4869" i="14" s="1"/>
  <c r="H4870" i="14"/>
  <c r="I4870" i="14" s="1"/>
  <c r="K4870" i="14" s="1"/>
  <c r="H4871" i="14"/>
  <c r="I4871" i="14" s="1"/>
  <c r="H4872" i="14"/>
  <c r="I4872" i="14" s="1"/>
  <c r="K4872" i="14" s="1"/>
  <c r="H4873" i="14"/>
  <c r="I4873" i="14" s="1"/>
  <c r="H4874" i="14"/>
  <c r="I4874" i="14" s="1"/>
  <c r="H4875" i="14"/>
  <c r="I4875" i="14" s="1"/>
  <c r="K4875" i="14" s="1"/>
  <c r="H4876" i="14"/>
  <c r="I4876" i="14" s="1"/>
  <c r="H4877" i="14"/>
  <c r="I4877" i="14" s="1"/>
  <c r="K4877" i="14" s="1"/>
  <c r="H4878" i="14"/>
  <c r="I4878" i="14" s="1"/>
  <c r="K4878" i="14" s="1"/>
  <c r="H4879" i="14"/>
  <c r="I4879" i="14" s="1"/>
  <c r="H4880" i="14"/>
  <c r="I4880" i="14" s="1"/>
  <c r="K4880" i="14" s="1"/>
  <c r="H4881" i="14"/>
  <c r="I4881" i="14" s="1"/>
  <c r="K4881" i="14" s="1"/>
  <c r="H4882" i="14"/>
  <c r="I4882" i="14" s="1"/>
  <c r="H4883" i="14"/>
  <c r="I4883" i="14" s="1"/>
  <c r="K4883" i="14" s="1"/>
  <c r="H4884" i="14"/>
  <c r="I4884" i="14" s="1"/>
  <c r="H4885" i="14"/>
  <c r="I4885" i="14" s="1"/>
  <c r="K4885" i="14" s="1"/>
  <c r="H4886" i="14"/>
  <c r="I4886" i="14" s="1"/>
  <c r="H4887" i="14"/>
  <c r="I4887" i="14" s="1"/>
  <c r="K4887" i="14" s="1"/>
  <c r="H4888" i="14"/>
  <c r="I4888" i="14" s="1"/>
  <c r="J4888" i="14" s="1"/>
  <c r="H4889" i="14"/>
  <c r="I4889" i="14" s="1"/>
  <c r="H4890" i="14"/>
  <c r="I4890" i="14" s="1"/>
  <c r="K4890" i="14" s="1"/>
  <c r="H4891" i="14"/>
  <c r="I4891" i="14" s="1"/>
  <c r="H4892" i="14"/>
  <c r="I4892" i="14" s="1"/>
  <c r="K4892" i="14" s="1"/>
  <c r="H4893" i="14"/>
  <c r="I4893" i="14" s="1"/>
  <c r="H4894" i="14"/>
  <c r="I4894" i="14" s="1"/>
  <c r="H4895" i="14"/>
  <c r="I4895" i="14" s="1"/>
  <c r="J4895" i="14" s="1"/>
  <c r="H4896" i="14"/>
  <c r="I4896" i="14" s="1"/>
  <c r="H4897" i="14"/>
  <c r="I4897" i="14" s="1"/>
  <c r="H4898" i="14"/>
  <c r="I4898" i="14" s="1"/>
  <c r="H4899" i="14"/>
  <c r="I4899" i="14" s="1"/>
  <c r="H4900" i="14"/>
  <c r="I4900" i="14" s="1"/>
  <c r="J4900" i="14" s="1"/>
  <c r="H4901" i="14"/>
  <c r="I4901" i="14" s="1"/>
  <c r="H4902" i="14"/>
  <c r="I4902" i="14" s="1"/>
  <c r="J4902" i="14" s="1"/>
  <c r="H4903" i="14"/>
  <c r="I4903" i="14" s="1"/>
  <c r="H4904" i="14"/>
  <c r="I4904" i="14" s="1"/>
  <c r="K4904" i="14" s="1"/>
  <c r="H4905" i="14"/>
  <c r="I4905" i="14" s="1"/>
  <c r="H4906" i="14"/>
  <c r="I4906" i="14" s="1"/>
  <c r="H4907" i="14"/>
  <c r="I4907" i="14" s="1"/>
  <c r="H4908" i="14"/>
  <c r="I4908" i="14" s="1"/>
  <c r="K4908" i="14" s="1"/>
  <c r="H4909" i="14"/>
  <c r="I4909" i="14" s="1"/>
  <c r="H4910" i="14"/>
  <c r="I4910" i="14" s="1"/>
  <c r="H4911" i="14"/>
  <c r="I4911" i="14" s="1"/>
  <c r="H4912" i="14"/>
  <c r="I4912" i="14" s="1"/>
  <c r="K4912" i="14" s="1"/>
  <c r="H4913" i="14"/>
  <c r="I4913" i="14" s="1"/>
  <c r="H4914" i="14"/>
  <c r="I4914" i="14" s="1"/>
  <c r="K4914" i="14" s="1"/>
  <c r="H4915" i="14"/>
  <c r="I4915" i="14" s="1"/>
  <c r="H4916" i="14"/>
  <c r="I4916" i="14" s="1"/>
  <c r="K4916" i="14" s="1"/>
  <c r="H4917" i="14"/>
  <c r="I4917" i="14" s="1"/>
  <c r="H4918" i="14"/>
  <c r="I4918" i="14" s="1"/>
  <c r="H4919" i="14"/>
  <c r="I4919" i="14" s="1"/>
  <c r="J4919" i="14" s="1"/>
  <c r="H4920" i="14"/>
  <c r="I4920" i="14" s="1"/>
  <c r="K4920" i="14" s="1"/>
  <c r="H4921" i="14"/>
  <c r="I4921" i="14" s="1"/>
  <c r="H4922" i="14"/>
  <c r="I4922" i="14" s="1"/>
  <c r="K4922" i="14" s="1"/>
  <c r="H4923" i="14"/>
  <c r="I4923" i="14" s="1"/>
  <c r="H4924" i="14"/>
  <c r="I4924" i="14" s="1"/>
  <c r="H4925" i="14"/>
  <c r="I4925" i="14" s="1"/>
  <c r="H4926" i="14"/>
  <c r="I4926" i="14" s="1"/>
  <c r="H4927" i="14"/>
  <c r="I4927" i="14" s="1"/>
  <c r="J4927" i="14" s="1"/>
  <c r="H4928" i="14"/>
  <c r="I4928" i="14" s="1"/>
  <c r="K4928" i="14" s="1"/>
  <c r="H4929" i="14"/>
  <c r="I4929" i="14" s="1"/>
  <c r="H4930" i="14"/>
  <c r="I4930" i="14" s="1"/>
  <c r="H4931" i="14"/>
  <c r="I4931" i="14" s="1"/>
  <c r="H4932" i="14"/>
  <c r="I4932" i="14" s="1"/>
  <c r="H4933" i="14"/>
  <c r="I4933" i="14" s="1"/>
  <c r="H4934" i="14"/>
  <c r="I4934" i="14" s="1"/>
  <c r="J4934" i="14" s="1"/>
  <c r="H4935" i="14"/>
  <c r="I4935" i="14" s="1"/>
  <c r="H4936" i="14"/>
  <c r="I4936" i="14" s="1"/>
  <c r="K4936" i="14" s="1"/>
  <c r="H4937" i="14"/>
  <c r="I4937" i="14" s="1"/>
  <c r="H4938" i="14"/>
  <c r="I4938" i="14" s="1"/>
  <c r="H4939" i="14"/>
  <c r="I4939" i="14" s="1"/>
  <c r="H4940" i="14"/>
  <c r="I4940" i="14" s="1"/>
  <c r="H4941" i="14"/>
  <c r="I4941" i="14" s="1"/>
  <c r="H4942" i="14"/>
  <c r="I4942" i="14" s="1"/>
  <c r="J4942" i="14" s="1"/>
  <c r="H4943" i="14"/>
  <c r="I4943" i="14" s="1"/>
  <c r="H4944" i="14"/>
  <c r="I4944" i="14" s="1"/>
  <c r="H4945" i="14"/>
  <c r="I4945" i="14" s="1"/>
  <c r="K4945" i="14" s="1"/>
  <c r="H4946" i="14"/>
  <c r="I4946" i="14" s="1"/>
  <c r="H4947" i="14"/>
  <c r="I4947" i="14" s="1"/>
  <c r="H4948" i="14"/>
  <c r="I4948" i="14" s="1"/>
  <c r="H4949" i="14"/>
  <c r="I4949" i="14" s="1"/>
  <c r="H4950" i="14"/>
  <c r="I4950" i="14" s="1"/>
  <c r="H4951" i="14"/>
  <c r="I4951" i="14" s="1"/>
  <c r="K4951" i="14" s="1"/>
  <c r="H4952" i="14"/>
  <c r="I4952" i="14" s="1"/>
  <c r="H4953" i="14"/>
  <c r="I4953" i="14" s="1"/>
  <c r="K4953" i="14" s="1"/>
  <c r="H4954" i="14"/>
  <c r="I4954" i="14" s="1"/>
  <c r="K4954" i="14" s="1"/>
  <c r="H4955" i="14"/>
  <c r="I4955" i="14" s="1"/>
  <c r="H4956" i="14"/>
  <c r="I4956" i="14" s="1"/>
  <c r="H4957" i="14"/>
  <c r="I4957" i="14" s="1"/>
  <c r="H4958" i="14"/>
  <c r="I4958" i="14" s="1"/>
  <c r="H4959" i="14"/>
  <c r="I4959" i="14" s="1"/>
  <c r="K4959" i="14" s="1"/>
  <c r="H4960" i="14"/>
  <c r="I4960" i="14" s="1"/>
  <c r="H4961" i="14"/>
  <c r="I4961" i="14" s="1"/>
  <c r="K4961" i="14" s="1"/>
  <c r="H4962" i="14"/>
  <c r="I4962" i="14" s="1"/>
  <c r="K4962" i="14" s="1"/>
  <c r="H4964" i="14"/>
  <c r="I4964" i="14" s="1"/>
  <c r="H4967" i="14"/>
  <c r="I4967" i="14" s="1"/>
  <c r="H4969" i="14"/>
  <c r="I4969" i="14" s="1"/>
  <c r="H4970" i="14"/>
  <c r="I4970" i="14" s="1"/>
  <c r="J4970" i="14" s="1"/>
  <c r="H4971" i="14"/>
  <c r="I4971" i="14" s="1"/>
  <c r="H4972" i="14"/>
  <c r="I4972" i="14" s="1"/>
  <c r="H4973" i="14"/>
  <c r="I4973" i="14" s="1"/>
  <c r="K4973" i="14" s="1"/>
  <c r="H4974" i="14"/>
  <c r="I4974" i="14" s="1"/>
  <c r="K4974" i="14" s="1"/>
  <c r="H4975" i="14"/>
  <c r="I4975" i="14" s="1"/>
  <c r="H4976" i="14"/>
  <c r="I4976" i="14" s="1"/>
  <c r="H4977" i="14"/>
  <c r="I4977" i="14" s="1"/>
  <c r="H4978" i="14"/>
  <c r="I4978" i="14" s="1"/>
  <c r="J4978" i="14" s="1"/>
  <c r="H4979" i="14"/>
  <c r="I4979" i="14" s="1"/>
  <c r="H4980" i="14"/>
  <c r="I4980" i="14" s="1"/>
  <c r="H4981" i="14"/>
  <c r="I4981" i="14" s="1"/>
  <c r="K4981" i="14" s="1"/>
  <c r="H4982" i="14"/>
  <c r="I4982" i="14" s="1"/>
  <c r="K4982" i="14" s="1"/>
  <c r="H4983" i="14"/>
  <c r="I4983" i="14" s="1"/>
  <c r="H4984" i="14"/>
  <c r="I4984" i="14" s="1"/>
  <c r="H4985" i="14"/>
  <c r="I4985" i="14" s="1"/>
  <c r="H4986" i="14"/>
  <c r="I4986" i="14" s="1"/>
  <c r="K4986" i="14" s="1"/>
  <c r="H4987" i="14"/>
  <c r="I4987" i="14" s="1"/>
  <c r="K4987" i="14" s="1"/>
  <c r="H4988" i="14"/>
  <c r="I4988" i="14" s="1"/>
  <c r="H4989" i="14"/>
  <c r="I4989" i="14" s="1"/>
  <c r="J4989" i="14" s="1"/>
  <c r="H4990" i="14"/>
  <c r="I4990" i="14" s="1"/>
  <c r="K4990" i="14" s="1"/>
  <c r="H4991" i="14"/>
  <c r="I4991" i="14" s="1"/>
  <c r="H4992" i="14"/>
  <c r="I4992" i="14" s="1"/>
  <c r="H4993" i="14"/>
  <c r="I4993" i="14" s="1"/>
  <c r="H4994" i="14"/>
  <c r="I4994" i="14" s="1"/>
  <c r="H4995" i="14"/>
  <c r="I4995" i="14" s="1"/>
  <c r="J4995" i="14" s="1"/>
  <c r="H4996" i="14"/>
  <c r="I4996" i="14" s="1"/>
  <c r="H4997" i="14"/>
  <c r="I4997" i="14" s="1"/>
  <c r="K4997" i="14" s="1"/>
  <c r="H4998" i="14"/>
  <c r="I4998" i="14" s="1"/>
  <c r="K4998" i="14" s="1"/>
  <c r="H4999" i="14"/>
  <c r="I4999" i="14" s="1"/>
  <c r="H5000" i="14"/>
  <c r="I5000" i="14" s="1"/>
  <c r="H5001" i="14"/>
  <c r="I5001" i="14" s="1"/>
  <c r="H5002" i="14"/>
  <c r="I5002" i="14" s="1"/>
  <c r="J5002" i="14" s="1"/>
  <c r="H5003" i="14"/>
  <c r="I5003" i="14" s="1"/>
  <c r="H5004" i="14"/>
  <c r="I5004" i="14" s="1"/>
  <c r="H5005" i="14"/>
  <c r="I5005" i="14" s="1"/>
  <c r="K5005" i="14" s="1"/>
  <c r="H5006" i="14"/>
  <c r="I5006" i="14" s="1"/>
  <c r="K5006" i="14" s="1"/>
  <c r="H5007" i="14"/>
  <c r="I5007" i="14" s="1"/>
  <c r="H5008" i="14"/>
  <c r="I5008" i="14" s="1"/>
  <c r="H5009" i="14"/>
  <c r="I5009" i="14" s="1"/>
  <c r="H5010" i="14"/>
  <c r="I5010" i="14" s="1"/>
  <c r="J5010" i="14" s="1"/>
  <c r="H5011" i="14"/>
  <c r="I5011" i="14" s="1"/>
  <c r="H5012" i="14"/>
  <c r="I5012" i="14" s="1"/>
  <c r="H5013" i="14"/>
  <c r="I5013" i="14" s="1"/>
  <c r="K5013" i="14" s="1"/>
  <c r="H5014" i="14"/>
  <c r="I5014" i="14" s="1"/>
  <c r="K5014" i="14" s="1"/>
  <c r="H5015" i="14"/>
  <c r="I5015" i="14" s="1"/>
  <c r="H5016" i="14"/>
  <c r="I5016" i="14" s="1"/>
  <c r="H5017" i="14"/>
  <c r="I5017" i="14" s="1"/>
  <c r="H5018" i="14"/>
  <c r="I5018" i="14" s="1"/>
  <c r="K5018" i="14" s="1"/>
  <c r="H5019" i="14"/>
  <c r="I5019" i="14" s="1"/>
  <c r="K5019" i="14" s="1"/>
  <c r="H5020" i="14"/>
  <c r="I5020" i="14" s="1"/>
  <c r="H5021" i="14"/>
  <c r="I5021" i="14" s="1"/>
  <c r="H5022" i="14"/>
  <c r="I5022" i="14" s="1"/>
  <c r="K5022" i="14" s="1"/>
  <c r="H5023" i="14"/>
  <c r="I5023" i="14" s="1"/>
  <c r="H5024" i="14"/>
  <c r="I5024" i="14" s="1"/>
  <c r="H5025" i="14"/>
  <c r="I5025" i="14" s="1"/>
  <c r="K5025" i="14" s="1"/>
  <c r="H5026" i="14"/>
  <c r="I5026" i="14" s="1"/>
  <c r="H5027" i="14"/>
  <c r="I5027" i="14" s="1"/>
  <c r="J5027" i="14" s="1"/>
  <c r="H5028" i="14"/>
  <c r="I5028" i="14" s="1"/>
  <c r="H5029" i="14"/>
  <c r="I5029" i="14" s="1"/>
  <c r="K5029" i="14" s="1"/>
  <c r="H5030" i="14"/>
  <c r="I5030" i="14" s="1"/>
  <c r="K5030" i="14" s="1"/>
  <c r="H5031" i="14"/>
  <c r="I5031" i="14" s="1"/>
  <c r="H5032" i="14"/>
  <c r="I5032" i="14" s="1"/>
  <c r="H5033" i="14"/>
  <c r="I5033" i="14" s="1"/>
  <c r="H5034" i="14"/>
  <c r="I5034" i="14" s="1"/>
  <c r="J5034" i="14" s="1"/>
  <c r="H5035" i="14"/>
  <c r="I5035" i="14" s="1"/>
  <c r="H5036" i="14"/>
  <c r="I5036" i="14" s="1"/>
  <c r="H5037" i="14"/>
  <c r="I5037" i="14" s="1"/>
  <c r="K5037" i="14" s="1"/>
  <c r="H5038" i="14"/>
  <c r="I5038" i="14" s="1"/>
  <c r="K5038" i="14" s="1"/>
  <c r="H5039" i="14"/>
  <c r="I5039" i="14" s="1"/>
  <c r="H5040" i="14"/>
  <c r="I5040" i="14" s="1"/>
  <c r="H5041" i="14"/>
  <c r="I5041" i="14" s="1"/>
  <c r="H5042" i="14"/>
  <c r="I5042" i="14" s="1"/>
  <c r="J5042" i="14" s="1"/>
  <c r="H5043" i="14"/>
  <c r="I5043" i="14" s="1"/>
  <c r="H5044" i="14"/>
  <c r="I5044" i="14" s="1"/>
  <c r="H5045" i="14"/>
  <c r="I5045" i="14" s="1"/>
  <c r="K5045" i="14" s="1"/>
  <c r="H5046" i="14"/>
  <c r="I5046" i="14" s="1"/>
  <c r="K5046" i="14" s="1"/>
  <c r="H5047" i="14"/>
  <c r="I5047" i="14" s="1"/>
  <c r="H5048" i="14"/>
  <c r="I5048" i="14" s="1"/>
  <c r="H5049" i="14"/>
  <c r="I5049" i="14" s="1"/>
  <c r="H5050" i="14"/>
  <c r="I5050" i="14" s="1"/>
  <c r="K5050" i="14" s="1"/>
  <c r="H5051" i="14"/>
  <c r="I5051" i="14" s="1"/>
  <c r="K5051" i="14" s="1"/>
  <c r="H5052" i="14"/>
  <c r="I5052" i="14" s="1"/>
  <c r="J5052" i="14" s="1"/>
  <c r="H5053" i="14"/>
  <c r="I5053" i="14" s="1"/>
  <c r="K5053" i="14" s="1"/>
  <c r="H5054" i="14"/>
  <c r="I5054" i="14" s="1"/>
  <c r="K5054" i="14" s="1"/>
  <c r="H5055" i="14"/>
  <c r="I5055" i="14" s="1"/>
  <c r="H5056" i="14"/>
  <c r="I5056" i="14" s="1"/>
  <c r="H5057" i="14"/>
  <c r="I5057" i="14" s="1"/>
  <c r="H5058" i="14"/>
  <c r="I5058" i="14" s="1"/>
  <c r="H5059" i="14"/>
  <c r="I5059" i="14" s="1"/>
  <c r="J5059" i="14" s="1"/>
  <c r="H5060" i="14"/>
  <c r="I5060" i="14" s="1"/>
  <c r="H5061" i="14"/>
  <c r="I5061" i="14" s="1"/>
  <c r="K5061" i="14" s="1"/>
  <c r="H5062" i="14"/>
  <c r="I5062" i="14" s="1"/>
  <c r="K5062" i="14" s="1"/>
  <c r="H5063" i="14"/>
  <c r="I5063" i="14" s="1"/>
  <c r="H5064" i="14"/>
  <c r="I5064" i="14" s="1"/>
  <c r="H5065" i="14"/>
  <c r="I5065" i="14" s="1"/>
  <c r="H5066" i="14"/>
  <c r="I5066" i="14" s="1"/>
  <c r="H5067" i="14"/>
  <c r="I5067" i="14" s="1"/>
  <c r="H5068" i="14"/>
  <c r="I5068" i="14" s="1"/>
  <c r="K5068" i="14" s="1"/>
  <c r="H5069" i="14"/>
  <c r="I5069" i="14" s="1"/>
  <c r="J5069" i="14" s="1"/>
  <c r="H5070" i="14"/>
  <c r="I5070" i="14" s="1"/>
  <c r="J5070" i="14" s="1"/>
  <c r="H5071" i="14"/>
  <c r="I5071" i="14" s="1"/>
  <c r="H5072" i="14"/>
  <c r="I5072" i="14" s="1"/>
  <c r="H5073" i="14"/>
  <c r="I5073" i="14" s="1"/>
  <c r="H5074" i="14"/>
  <c r="I5074" i="14" s="1"/>
  <c r="J5074" i="14" s="1"/>
  <c r="H5075" i="14"/>
  <c r="I5075" i="14" s="1"/>
  <c r="K5075" i="14" s="1"/>
  <c r="H5076" i="14"/>
  <c r="I5076" i="14" s="1"/>
  <c r="H5077" i="14"/>
  <c r="I5077" i="14" s="1"/>
  <c r="K5077" i="14" s="1"/>
  <c r="H5078" i="14"/>
  <c r="I5078" i="14" s="1"/>
  <c r="K5078" i="14" s="1"/>
  <c r="H5079" i="14"/>
  <c r="I5079" i="14" s="1"/>
  <c r="H5080" i="14"/>
  <c r="I5080" i="14" s="1"/>
  <c r="H5081" i="14"/>
  <c r="I5081" i="14" s="1"/>
  <c r="H5082" i="14"/>
  <c r="I5082" i="14" s="1"/>
  <c r="K5082" i="14" s="1"/>
  <c r="H5083" i="14"/>
  <c r="I5083" i="14" s="1"/>
  <c r="K5083" i="14" s="1"/>
  <c r="H5084" i="14"/>
  <c r="I5084" i="14" s="1"/>
  <c r="K5084" i="14" s="1"/>
  <c r="H5085" i="14"/>
  <c r="I5085" i="14" s="1"/>
  <c r="K5085" i="14" s="1"/>
  <c r="H5086" i="14"/>
  <c r="I5086" i="14" s="1"/>
  <c r="K5086" i="14" s="1"/>
  <c r="H5087" i="14"/>
  <c r="I5087" i="14" s="1"/>
  <c r="H5088" i="14"/>
  <c r="I5088" i="14" s="1"/>
  <c r="H5089" i="14"/>
  <c r="I5089" i="14" s="1"/>
  <c r="H5090" i="14"/>
  <c r="I5090" i="14" s="1"/>
  <c r="H5091" i="14"/>
  <c r="I5091" i="14" s="1"/>
  <c r="K5091" i="14" s="1"/>
  <c r="H5092" i="14"/>
  <c r="I5092" i="14" s="1"/>
  <c r="K5092" i="14" s="1"/>
  <c r="H5093" i="14"/>
  <c r="I5093" i="14" s="1"/>
  <c r="H5094" i="14"/>
  <c r="I5094" i="14" s="1"/>
  <c r="H5095" i="14"/>
  <c r="I5095" i="14" s="1"/>
  <c r="H5096" i="14"/>
  <c r="I5096" i="14" s="1"/>
  <c r="H5097" i="14"/>
  <c r="I5097" i="14" s="1"/>
  <c r="H5098" i="14"/>
  <c r="I5098" i="14" s="1"/>
  <c r="J5098" i="14" s="1"/>
  <c r="H5099" i="14"/>
  <c r="I5099" i="14" s="1"/>
  <c r="H5100" i="14"/>
  <c r="I5100" i="14" s="1"/>
  <c r="J5100" i="14" s="1"/>
  <c r="H5101" i="14"/>
  <c r="I5101" i="14" s="1"/>
  <c r="H5102" i="14"/>
  <c r="I5102" i="14" s="1"/>
  <c r="H5103" i="14"/>
  <c r="I5103" i="14" s="1"/>
  <c r="H5104" i="14"/>
  <c r="I5104" i="14" s="1"/>
  <c r="H5105" i="14"/>
  <c r="I5105" i="14" s="1"/>
  <c r="H5106" i="14"/>
  <c r="I5106" i="14" s="1"/>
  <c r="J5106" i="14" s="1"/>
  <c r="H5107" i="14"/>
  <c r="I5107" i="14" s="1"/>
  <c r="H5108" i="14"/>
  <c r="I5108" i="14" s="1"/>
  <c r="K5108" i="14" s="1"/>
  <c r="H5109" i="14"/>
  <c r="I5109" i="14" s="1"/>
  <c r="H5110" i="14"/>
  <c r="I5110" i="14" s="1"/>
  <c r="H5111" i="14"/>
  <c r="I5111" i="14" s="1"/>
  <c r="H5112" i="14"/>
  <c r="I5112" i="14" s="1"/>
  <c r="H5113" i="14"/>
  <c r="I5113" i="14" s="1"/>
  <c r="K5113" i="14" s="1"/>
  <c r="H5114" i="14"/>
  <c r="I5114" i="14" s="1"/>
  <c r="H5115" i="14"/>
  <c r="I5115" i="14" s="1"/>
  <c r="H5116" i="14"/>
  <c r="I5116" i="14" s="1"/>
  <c r="K5116" i="14" s="1"/>
  <c r="H5117" i="14"/>
  <c r="I5117" i="14" s="1"/>
  <c r="H5118" i="14"/>
  <c r="I5118" i="14" s="1"/>
  <c r="H5119" i="14"/>
  <c r="I5119" i="14" s="1"/>
  <c r="H5120" i="14"/>
  <c r="I5120" i="14" s="1"/>
  <c r="J5120" i="14" s="1"/>
  <c r="H5121" i="14"/>
  <c r="I5121" i="14" s="1"/>
  <c r="H5122" i="14"/>
  <c r="I5122" i="14" s="1"/>
  <c r="K5122" i="14" s="1"/>
  <c r="H5123" i="14"/>
  <c r="I5123" i="14" s="1"/>
  <c r="H5124" i="14"/>
  <c r="I5124" i="14" s="1"/>
  <c r="H5125" i="14"/>
  <c r="I5125" i="14" s="1"/>
  <c r="H5126" i="14"/>
  <c r="I5126" i="14" s="1"/>
  <c r="H5127" i="14"/>
  <c r="I5127" i="14" s="1"/>
  <c r="H5128" i="14"/>
  <c r="I5128" i="14" s="1"/>
  <c r="H5129" i="14"/>
  <c r="I5129" i="14" s="1"/>
  <c r="H5130" i="14"/>
  <c r="I5130" i="14" s="1"/>
  <c r="J5130" i="14" s="1"/>
  <c r="H5131" i="14"/>
  <c r="I5131" i="14" s="1"/>
  <c r="H5132" i="14"/>
  <c r="I5132" i="14" s="1"/>
  <c r="H5133" i="14"/>
  <c r="I5133" i="14" s="1"/>
  <c r="H5134" i="14"/>
  <c r="I5134" i="14" s="1"/>
  <c r="H5135" i="14"/>
  <c r="I5135" i="14" s="1"/>
  <c r="H5136" i="14"/>
  <c r="I5136" i="14" s="1"/>
  <c r="H5137" i="14"/>
  <c r="I5137" i="14" s="1"/>
  <c r="K5137" i="14" s="1"/>
  <c r="H5138" i="14"/>
  <c r="I5138" i="14" s="1"/>
  <c r="H5139" i="14"/>
  <c r="I5139" i="14" s="1"/>
  <c r="H5140" i="14"/>
  <c r="I5140" i="14" s="1"/>
  <c r="H5141" i="14"/>
  <c r="I5141" i="14" s="1"/>
  <c r="K5141" i="14" s="1"/>
  <c r="H5142" i="14"/>
  <c r="I5142" i="14" s="1"/>
  <c r="J5142" i="14" s="1"/>
  <c r="H5143" i="14"/>
  <c r="I5143" i="14" s="1"/>
  <c r="H5144" i="14"/>
  <c r="I5144" i="14" s="1"/>
  <c r="H5145" i="14"/>
  <c r="I5145" i="14" s="1"/>
  <c r="H5146" i="14"/>
  <c r="I5146" i="14" s="1"/>
  <c r="H5147" i="14"/>
  <c r="I5147" i="14" s="1"/>
  <c r="K5147" i="14" s="1"/>
  <c r="H5148" i="14"/>
  <c r="I5148" i="14" s="1"/>
  <c r="H5149" i="14"/>
  <c r="I5149" i="14" s="1"/>
  <c r="K5149" i="14" s="1"/>
  <c r="H5150" i="14"/>
  <c r="I5150" i="14" s="1"/>
  <c r="J5150" i="14" s="1"/>
  <c r="H5151" i="14"/>
  <c r="I5151" i="14" s="1"/>
  <c r="H5152" i="14"/>
  <c r="I5152" i="14" s="1"/>
  <c r="H5153" i="14"/>
  <c r="I5153" i="14" s="1"/>
  <c r="H5154" i="14"/>
  <c r="I5154" i="14" s="1"/>
  <c r="H5155" i="14"/>
  <c r="I5155" i="14" s="1"/>
  <c r="H5156" i="14"/>
  <c r="I5156" i="14" s="1"/>
  <c r="J5156" i="14" s="1"/>
  <c r="H5157" i="14"/>
  <c r="I5157" i="14" s="1"/>
  <c r="H5158" i="14"/>
  <c r="I5158" i="14" s="1"/>
  <c r="H5159" i="14"/>
  <c r="I5159" i="14" s="1"/>
  <c r="H5160" i="14"/>
  <c r="I5160" i="14" s="1"/>
  <c r="H5161" i="14"/>
  <c r="I5161" i="14" s="1"/>
  <c r="H5162" i="14"/>
  <c r="I5162" i="14" s="1"/>
  <c r="J5162" i="14" s="1"/>
  <c r="H5163" i="14"/>
  <c r="I5163" i="14" s="1"/>
  <c r="H5164" i="14"/>
  <c r="I5164" i="14" s="1"/>
  <c r="J5164" i="14" s="1"/>
  <c r="H5165" i="14"/>
  <c r="I5165" i="14" s="1"/>
  <c r="H5166" i="14"/>
  <c r="I5166" i="14" s="1"/>
  <c r="H5167" i="14"/>
  <c r="I5167" i="14" s="1"/>
  <c r="K5167" i="14" s="1"/>
  <c r="H5168" i="14"/>
  <c r="I5168" i="14" s="1"/>
  <c r="H5169" i="14"/>
  <c r="I5169" i="14" s="1"/>
  <c r="J5169" i="14" s="1"/>
  <c r="H5170" i="14"/>
  <c r="I5170" i="14" s="1"/>
  <c r="J5170" i="14" s="1"/>
  <c r="H5171" i="14"/>
  <c r="I5171" i="14" s="1"/>
  <c r="H5172" i="14"/>
  <c r="I5172" i="14" s="1"/>
  <c r="K5172" i="14" s="1"/>
  <c r="H5173" i="14"/>
  <c r="I5173" i="14" s="1"/>
  <c r="H5174" i="14"/>
  <c r="I5174" i="14" s="1"/>
  <c r="H5175" i="14"/>
  <c r="I5175" i="14" s="1"/>
  <c r="H5176" i="14"/>
  <c r="I5176" i="14" s="1"/>
  <c r="H5177" i="14"/>
  <c r="I5177" i="14" s="1"/>
  <c r="H5178" i="14"/>
  <c r="I5178" i="14" s="1"/>
  <c r="K5178" i="14" s="1"/>
  <c r="H5180" i="14"/>
  <c r="I5180" i="14" s="1"/>
  <c r="H5181" i="14"/>
  <c r="I5181" i="14" s="1"/>
  <c r="H5182" i="14"/>
  <c r="I5182" i="14" s="1"/>
  <c r="H5183" i="14"/>
  <c r="I5183" i="14" s="1"/>
  <c r="H5184" i="14"/>
  <c r="I5184" i="14" s="1"/>
  <c r="K5184" i="14" s="1"/>
  <c r="H5185" i="14"/>
  <c r="I5185" i="14" s="1"/>
  <c r="H5186" i="14"/>
  <c r="I5186" i="14" s="1"/>
  <c r="H5187" i="14"/>
  <c r="I5187" i="14" s="1"/>
  <c r="J5187" i="14" s="1"/>
  <c r="H5188" i="14"/>
  <c r="I5188" i="14" s="1"/>
  <c r="H5189" i="14"/>
  <c r="I5189" i="14" s="1"/>
  <c r="K5189" i="14" s="1"/>
  <c r="H5190" i="14"/>
  <c r="I5190" i="14" s="1"/>
  <c r="H5191" i="14"/>
  <c r="I5191" i="14" s="1"/>
  <c r="H5192" i="14"/>
  <c r="I5192" i="14" s="1"/>
  <c r="H5193" i="14"/>
  <c r="I5193" i="14" s="1"/>
  <c r="K5193" i="14" s="1"/>
  <c r="H5194" i="14"/>
  <c r="I5194" i="14" s="1"/>
  <c r="H5195" i="14"/>
  <c r="I5195" i="14" s="1"/>
  <c r="H5196" i="14"/>
  <c r="I5196" i="14" s="1"/>
  <c r="H5197" i="14"/>
  <c r="I5197" i="14" s="1"/>
  <c r="H5198" i="14"/>
  <c r="I5198" i="14" s="1"/>
  <c r="H5199" i="14"/>
  <c r="I5199" i="14" s="1"/>
  <c r="H5200" i="14"/>
  <c r="I5200" i="14" s="1"/>
  <c r="H5201" i="14"/>
  <c r="I5201" i="14" s="1"/>
  <c r="K5201" i="14" s="1"/>
  <c r="H5202" i="14"/>
  <c r="I5202" i="14" s="1"/>
  <c r="H5203" i="14"/>
  <c r="I5203" i="14" s="1"/>
  <c r="H5204" i="14"/>
  <c r="I5204" i="14" s="1"/>
  <c r="H5205" i="14"/>
  <c r="I5205" i="14" s="1"/>
  <c r="J5205" i="14" s="1"/>
  <c r="H5206" i="14"/>
  <c r="I5206" i="14" s="1"/>
  <c r="H5207" i="14"/>
  <c r="I5207" i="14" s="1"/>
  <c r="H5208" i="14"/>
  <c r="I5208" i="14" s="1"/>
  <c r="J5208" i="14" s="1"/>
  <c r="H5209" i="14"/>
  <c r="I5209" i="14" s="1"/>
  <c r="H5210" i="14"/>
  <c r="I5210" i="14" s="1"/>
  <c r="H5211" i="14"/>
  <c r="I5211" i="14" s="1"/>
  <c r="K5211" i="14" s="1"/>
  <c r="H5212" i="14"/>
  <c r="I5212" i="14" s="1"/>
  <c r="H5213" i="14"/>
  <c r="I5213" i="14" s="1"/>
  <c r="J5213" i="14" s="1"/>
  <c r="H5214" i="14"/>
  <c r="I5214" i="14" s="1"/>
  <c r="H5215" i="14"/>
  <c r="I5215" i="14" s="1"/>
  <c r="H5216" i="14"/>
  <c r="I5216" i="14" s="1"/>
  <c r="K5216" i="14" s="1"/>
  <c r="H5217" i="14"/>
  <c r="I5217" i="14" s="1"/>
  <c r="H5218" i="14"/>
  <c r="I5218" i="14" s="1"/>
  <c r="H5219" i="14"/>
  <c r="I5219" i="14" s="1"/>
  <c r="J5219" i="14" s="1"/>
  <c r="H5220" i="14"/>
  <c r="I5220" i="14" s="1"/>
  <c r="H5223" i="14"/>
  <c r="I5223" i="14" s="1"/>
  <c r="H5224" i="14"/>
  <c r="I5224" i="14" s="1"/>
  <c r="H5225" i="14"/>
  <c r="I5225" i="14" s="1"/>
  <c r="H5226" i="14"/>
  <c r="I5226" i="14" s="1"/>
  <c r="H5227" i="14"/>
  <c r="I5227" i="14" s="1"/>
  <c r="H5228" i="14"/>
  <c r="I5228" i="14" s="1"/>
  <c r="H5229" i="14"/>
  <c r="I5229" i="14" s="1"/>
  <c r="J5229" i="14" s="1"/>
  <c r="H5230" i="14"/>
  <c r="I5230" i="14" s="1"/>
  <c r="H5231" i="14"/>
  <c r="I5231" i="14" s="1"/>
  <c r="J5231" i="14" s="1"/>
  <c r="H5232" i="14"/>
  <c r="I5232" i="14" s="1"/>
  <c r="H5233" i="14"/>
  <c r="I5233" i="14" s="1"/>
  <c r="K5233" i="14" s="1"/>
  <c r="H5234" i="14"/>
  <c r="I5234" i="14" s="1"/>
  <c r="K5234" i="14" s="1"/>
  <c r="H5235" i="14"/>
  <c r="I5235" i="14" s="1"/>
  <c r="H5236" i="14"/>
  <c r="I5236" i="14" s="1"/>
  <c r="H5237" i="14"/>
  <c r="I5237" i="14" s="1"/>
  <c r="J5237" i="14" s="1"/>
  <c r="H5238" i="14"/>
  <c r="I5238" i="14" s="1"/>
  <c r="H5239" i="14"/>
  <c r="I5239" i="14" s="1"/>
  <c r="H5240" i="14"/>
  <c r="I5240" i="14" s="1"/>
  <c r="H5241" i="14"/>
  <c r="I5241" i="14" s="1"/>
  <c r="K5241" i="14" s="1"/>
  <c r="H5242" i="14"/>
  <c r="I5242" i="14" s="1"/>
  <c r="H5243" i="14"/>
  <c r="I5243" i="14" s="1"/>
  <c r="H5244" i="14"/>
  <c r="I5244" i="14" s="1"/>
  <c r="H5245" i="14"/>
  <c r="I5245" i="14" s="1"/>
  <c r="K5245" i="14" s="1"/>
  <c r="H5246" i="14"/>
  <c r="I5246" i="14" s="1"/>
  <c r="K5246" i="14" s="1"/>
  <c r="H5247" i="14"/>
  <c r="I5247" i="14" s="1"/>
  <c r="H5248" i="14"/>
  <c r="I5248" i="14" s="1"/>
  <c r="K5248" i="14" s="1"/>
  <c r="H5249" i="14"/>
  <c r="I5249" i="14" s="1"/>
  <c r="H5250" i="14"/>
  <c r="I5250" i="14" s="1"/>
  <c r="H5251" i="14"/>
  <c r="I5251" i="14" s="1"/>
  <c r="H5252" i="14"/>
  <c r="I5252" i="14" s="1"/>
  <c r="H5253" i="14"/>
  <c r="I5253" i="14" s="1"/>
  <c r="K5253" i="14" s="1"/>
  <c r="H5254" i="14"/>
  <c r="I5254" i="14" s="1"/>
  <c r="K5254" i="14" s="1"/>
  <c r="H5255" i="14"/>
  <c r="I5255" i="14" s="1"/>
  <c r="K5255" i="14" s="1"/>
  <c r="H5256" i="14"/>
  <c r="I5256" i="14" s="1"/>
  <c r="H5257" i="14"/>
  <c r="I5257" i="14" s="1"/>
  <c r="H5258" i="14"/>
  <c r="I5258" i="14" s="1"/>
  <c r="H5259" i="14"/>
  <c r="I5259" i="14" s="1"/>
  <c r="H5260" i="14"/>
  <c r="I5260" i="14" s="1"/>
  <c r="H5261" i="14"/>
  <c r="I5261" i="14" s="1"/>
  <c r="J5261" i="14" s="1"/>
  <c r="H5262" i="14"/>
  <c r="I5262" i="14" s="1"/>
  <c r="H5263" i="14"/>
  <c r="I5263" i="14" s="1"/>
  <c r="K5263" i="14" s="1"/>
  <c r="H5264" i="14"/>
  <c r="I5264" i="14" s="1"/>
  <c r="H5265" i="14"/>
  <c r="I5265" i="14" s="1"/>
  <c r="H5266" i="14"/>
  <c r="I5266" i="14" s="1"/>
  <c r="K5266" i="14" s="1"/>
  <c r="H5267" i="14"/>
  <c r="I5267" i="14" s="1"/>
  <c r="H5268" i="14"/>
  <c r="I5268" i="14" s="1"/>
  <c r="H5269" i="14"/>
  <c r="I5269" i="14" s="1"/>
  <c r="J5269" i="14" s="1"/>
  <c r="H5270" i="14"/>
  <c r="I5270" i="14" s="1"/>
  <c r="H5271" i="14"/>
  <c r="I5271" i="14" s="1"/>
  <c r="H5272" i="14"/>
  <c r="I5272" i="14" s="1"/>
  <c r="H5273" i="14"/>
  <c r="I5273" i="14" s="1"/>
  <c r="H5274" i="14"/>
  <c r="I5274" i="14" s="1"/>
  <c r="H5275" i="14"/>
  <c r="I5275" i="14" s="1"/>
  <c r="H5276" i="14"/>
  <c r="I5276" i="14" s="1"/>
  <c r="H5277" i="14"/>
  <c r="I5277" i="14" s="1"/>
  <c r="K5277" i="14" s="1"/>
  <c r="H5278" i="14"/>
  <c r="I5278" i="14" s="1"/>
  <c r="H5279" i="14"/>
  <c r="I5279" i="14" s="1"/>
  <c r="K5279" i="14" s="1"/>
  <c r="H5280" i="14"/>
  <c r="I5280" i="14" s="1"/>
  <c r="H5281" i="14"/>
  <c r="I5281" i="14" s="1"/>
  <c r="H5282" i="14"/>
  <c r="I5282" i="14" s="1"/>
  <c r="H5283" i="14"/>
  <c r="I5283" i="14" s="1"/>
  <c r="H5284" i="14"/>
  <c r="I5284" i="14" s="1"/>
  <c r="H5285" i="14"/>
  <c r="I5285" i="14" s="1"/>
  <c r="K5285" i="14" s="1"/>
  <c r="H5286" i="14"/>
  <c r="I5286" i="14" s="1"/>
  <c r="H5287" i="14"/>
  <c r="I5287" i="14" s="1"/>
  <c r="H5288" i="14"/>
  <c r="I5288" i="14" s="1"/>
  <c r="H5289" i="14"/>
  <c r="I5289" i="14" s="1"/>
  <c r="H5290" i="14"/>
  <c r="I5290" i="14" s="1"/>
  <c r="H5291" i="14"/>
  <c r="I5291" i="14" s="1"/>
  <c r="H5292" i="14"/>
  <c r="I5292" i="14" s="1"/>
  <c r="H5293" i="14"/>
  <c r="I5293" i="14" s="1"/>
  <c r="J5293" i="14" s="1"/>
  <c r="H5294" i="14"/>
  <c r="I5294" i="14" s="1"/>
  <c r="H5295" i="14"/>
  <c r="I5295" i="14" s="1"/>
  <c r="K5295" i="14" s="1"/>
  <c r="H5296" i="14"/>
  <c r="I5296" i="14" s="1"/>
  <c r="J5296" i="14" s="1"/>
  <c r="H5297" i="14"/>
  <c r="I5297" i="14" s="1"/>
  <c r="H5298" i="14"/>
  <c r="I5298" i="14" s="1"/>
  <c r="H5299" i="14"/>
  <c r="I5299" i="14" s="1"/>
  <c r="H5300" i="14"/>
  <c r="I5300" i="14" s="1"/>
  <c r="H5301" i="14"/>
  <c r="I5301" i="14" s="1"/>
  <c r="J5301" i="14" s="1"/>
  <c r="H5302" i="14"/>
  <c r="I5302" i="14" s="1"/>
  <c r="H5303" i="14"/>
  <c r="I5303" i="14" s="1"/>
  <c r="H5304" i="14"/>
  <c r="I5304" i="14" s="1"/>
  <c r="H5305" i="14"/>
  <c r="I5305" i="14" s="1"/>
  <c r="K5305" i="14" s="1"/>
  <c r="H5306" i="14"/>
  <c r="I5306" i="14" s="1"/>
  <c r="K5306" i="14" s="1"/>
  <c r="H5307" i="14"/>
  <c r="I5307" i="14" s="1"/>
  <c r="H5308" i="14"/>
  <c r="I5308" i="14" s="1"/>
  <c r="H5309" i="14"/>
  <c r="I5309" i="14" s="1"/>
  <c r="K5309" i="14" s="1"/>
  <c r="H5310" i="14"/>
  <c r="I5310" i="14" s="1"/>
  <c r="K5310" i="14" s="1"/>
  <c r="H5311" i="14"/>
  <c r="I5311" i="14" s="1"/>
  <c r="H5312" i="14"/>
  <c r="I5312" i="14" s="1"/>
  <c r="H5313" i="14"/>
  <c r="I5313" i="14" s="1"/>
  <c r="H5314" i="14"/>
  <c r="I5314" i="14" s="1"/>
  <c r="H5315" i="14"/>
  <c r="I5315" i="14" s="1"/>
  <c r="H5316" i="14"/>
  <c r="I5316" i="14" s="1"/>
  <c r="H5317" i="14"/>
  <c r="I5317" i="14" s="1"/>
  <c r="K5317" i="14" s="1"/>
  <c r="H5318" i="14"/>
  <c r="I5318" i="14" s="1"/>
  <c r="K5318" i="14" s="1"/>
  <c r="H5319" i="14"/>
  <c r="I5319" i="14" s="1"/>
  <c r="H5320" i="14"/>
  <c r="I5320" i="14" s="1"/>
  <c r="H5321" i="14"/>
  <c r="I5321" i="14" s="1"/>
  <c r="H5322" i="14"/>
  <c r="I5322" i="14" s="1"/>
  <c r="H5324" i="14"/>
  <c r="I5324" i="14" s="1"/>
  <c r="H5325" i="14"/>
  <c r="I5325" i="14" s="1"/>
  <c r="H5326" i="14"/>
  <c r="I5326" i="14" s="1"/>
  <c r="J5326" i="14" s="1"/>
  <c r="H5327" i="14"/>
  <c r="I5327" i="14" s="1"/>
  <c r="K5327" i="14" s="1"/>
  <c r="H5328" i="14"/>
  <c r="I5328" i="14" s="1"/>
  <c r="J5328" i="14" s="1"/>
  <c r="H5329" i="14"/>
  <c r="I5329" i="14" s="1"/>
  <c r="H5330" i="14"/>
  <c r="I5330" i="14" s="1"/>
  <c r="H5331" i="14"/>
  <c r="I5331" i="14" s="1"/>
  <c r="H5332" i="14"/>
  <c r="I5332" i="14" s="1"/>
  <c r="H5333" i="14"/>
  <c r="I5333" i="14" s="1"/>
  <c r="H5334" i="14"/>
  <c r="I5334" i="14" s="1"/>
  <c r="J5334" i="14" s="1"/>
  <c r="H5335" i="14"/>
  <c r="I5335" i="14" s="1"/>
  <c r="K5335" i="14" s="1"/>
  <c r="H5336" i="14"/>
  <c r="I5336" i="14" s="1"/>
  <c r="H5337" i="14"/>
  <c r="I5337" i="14" s="1"/>
  <c r="H5338" i="14"/>
  <c r="I5338" i="14" s="1"/>
  <c r="H5339" i="14"/>
  <c r="I5339" i="14" s="1"/>
  <c r="K5339" i="14" s="1"/>
  <c r="H5340" i="14"/>
  <c r="I5340" i="14" s="1"/>
  <c r="H5341" i="14"/>
  <c r="I5341" i="14" s="1"/>
  <c r="H5342" i="14"/>
  <c r="I5342" i="14" s="1"/>
  <c r="K5342" i="14" s="1"/>
  <c r="H5343" i="14"/>
  <c r="I5343" i="14" s="1"/>
  <c r="H5344" i="14"/>
  <c r="I5344" i="14" s="1"/>
  <c r="H5345" i="14"/>
  <c r="I5345" i="14" s="1"/>
  <c r="H5346" i="14"/>
  <c r="I5346" i="14" s="1"/>
  <c r="H5347" i="14"/>
  <c r="I5347" i="14" s="1"/>
  <c r="H5348" i="14"/>
  <c r="I5348" i="14" s="1"/>
  <c r="H5349" i="14"/>
  <c r="I5349" i="14" s="1"/>
  <c r="H5350" i="14"/>
  <c r="I5350" i="14" s="1"/>
  <c r="K5350" i="14" s="1"/>
  <c r="H5351" i="14"/>
  <c r="I5351" i="14" s="1"/>
  <c r="H5352" i="14"/>
  <c r="I5352" i="14" s="1"/>
  <c r="H5353" i="14"/>
  <c r="I5353" i="14" s="1"/>
  <c r="H5354" i="14"/>
  <c r="I5354" i="14" s="1"/>
  <c r="K5354" i="14" s="1"/>
  <c r="H5355" i="14"/>
  <c r="I5355" i="14" s="1"/>
  <c r="H5356" i="14"/>
  <c r="I5356" i="14" s="1"/>
  <c r="H5357" i="14"/>
  <c r="I5357" i="14" s="1"/>
  <c r="H5358" i="14"/>
  <c r="I5358" i="14" s="1"/>
  <c r="H5359" i="14"/>
  <c r="I5359" i="14" s="1"/>
  <c r="H5360" i="14"/>
  <c r="I5360" i="14" s="1"/>
  <c r="J5360" i="14" s="1"/>
  <c r="H5361" i="14"/>
  <c r="I5361" i="14" s="1"/>
  <c r="H5362" i="14"/>
  <c r="I5362" i="14" s="1"/>
  <c r="K5362" i="14" s="1"/>
  <c r="H5363" i="14"/>
  <c r="I5363" i="14" s="1"/>
  <c r="H5364" i="14"/>
  <c r="I5364" i="14" s="1"/>
  <c r="H5365" i="14"/>
  <c r="I5365" i="14" s="1"/>
  <c r="H5366" i="14"/>
  <c r="I5366" i="14" s="1"/>
  <c r="H5367" i="14"/>
  <c r="I5367" i="14" s="1"/>
  <c r="H5368" i="14"/>
  <c r="I5368" i="14" s="1"/>
  <c r="J5368" i="14" s="1"/>
  <c r="H5369" i="14"/>
  <c r="I5369" i="14" s="1"/>
  <c r="H5370" i="14"/>
  <c r="I5370" i="14" s="1"/>
  <c r="H5371" i="14"/>
  <c r="I5371" i="14" s="1"/>
  <c r="H5372" i="14"/>
  <c r="I5372" i="14" s="1"/>
  <c r="H5373" i="14"/>
  <c r="I5373" i="14" s="1"/>
  <c r="H5374" i="14"/>
  <c r="I5374" i="14" s="1"/>
  <c r="H5375" i="14"/>
  <c r="I5375" i="14" s="1"/>
  <c r="H5376" i="14"/>
  <c r="I5376" i="14" s="1"/>
  <c r="J5376" i="14" s="1"/>
  <c r="H5377" i="14"/>
  <c r="I5377" i="14" s="1"/>
  <c r="H5378" i="14"/>
  <c r="I5378" i="14" s="1"/>
  <c r="H5379" i="14"/>
  <c r="I5379" i="14" s="1"/>
  <c r="H5380" i="14"/>
  <c r="I5380" i="14" s="1"/>
  <c r="H5381" i="14"/>
  <c r="I5381" i="14" s="1"/>
  <c r="H5382" i="14"/>
  <c r="I5382" i="14" s="1"/>
  <c r="K5382" i="14" s="1"/>
  <c r="H5383" i="14"/>
  <c r="I5383" i="14" s="1"/>
  <c r="H5384" i="14"/>
  <c r="I5384" i="14" s="1"/>
  <c r="H5385" i="14"/>
  <c r="I5385" i="14" s="1"/>
  <c r="H5386" i="14"/>
  <c r="I5386" i="14" s="1"/>
  <c r="H5387" i="14"/>
  <c r="I5387" i="14" s="1"/>
  <c r="J5387" i="14" s="1"/>
  <c r="H5388" i="14"/>
  <c r="I5388" i="14" s="1"/>
  <c r="H5389" i="14"/>
  <c r="I5389" i="14" s="1"/>
  <c r="H5390" i="14"/>
  <c r="I5390" i="14" s="1"/>
  <c r="H5391" i="14"/>
  <c r="I5391" i="14" s="1"/>
  <c r="H5392" i="14"/>
  <c r="I5392" i="14" s="1"/>
  <c r="H5393" i="14"/>
  <c r="I5393" i="14" s="1"/>
  <c r="H5394" i="14"/>
  <c r="I5394" i="14" s="1"/>
  <c r="H5395" i="14"/>
  <c r="I5395" i="14" s="1"/>
  <c r="K5395" i="14" s="1"/>
  <c r="H5396" i="14"/>
  <c r="I5396" i="14" s="1"/>
  <c r="H5397" i="14"/>
  <c r="I5397" i="14" s="1"/>
  <c r="H5398" i="14"/>
  <c r="I5398" i="14" s="1"/>
  <c r="K5398" i="14" s="1"/>
  <c r="H5399" i="14"/>
  <c r="I5399" i="14" s="1"/>
  <c r="H5400" i="14"/>
  <c r="I5400" i="14" s="1"/>
  <c r="J5400" i="14" s="1"/>
  <c r="H5401" i="14"/>
  <c r="I5401" i="14" s="1"/>
  <c r="H5402" i="14"/>
  <c r="I5402" i="14" s="1"/>
  <c r="H5403" i="14"/>
  <c r="I5403" i="14" s="1"/>
  <c r="K5403" i="14" s="1"/>
  <c r="H5404" i="14"/>
  <c r="I5404" i="14" s="1"/>
  <c r="H5405" i="14"/>
  <c r="I5405" i="14" s="1"/>
  <c r="H5406" i="14"/>
  <c r="I5406" i="14" s="1"/>
  <c r="J5406" i="14" s="1"/>
  <c r="H5407" i="14"/>
  <c r="I5407" i="14" s="1"/>
  <c r="H5408" i="14"/>
  <c r="I5408" i="14" s="1"/>
  <c r="J5408" i="14" s="1"/>
  <c r="H5409" i="14"/>
  <c r="I5409" i="14" s="1"/>
  <c r="H5410" i="14"/>
  <c r="I5410" i="14" s="1"/>
  <c r="H5411" i="14"/>
  <c r="I5411" i="14" s="1"/>
  <c r="H5412" i="14"/>
  <c r="I5412" i="14" s="1"/>
  <c r="H5413" i="14"/>
  <c r="I5413" i="14" s="1"/>
  <c r="H5414" i="14"/>
  <c r="I5414" i="14" s="1"/>
  <c r="J5414" i="14" s="1"/>
  <c r="H5415" i="14"/>
  <c r="I5415" i="14" s="1"/>
  <c r="H5416" i="14"/>
  <c r="I5416" i="14" s="1"/>
  <c r="J5416" i="14" s="1"/>
  <c r="H5417" i="14"/>
  <c r="I5417" i="14" s="1"/>
  <c r="H5418" i="14"/>
  <c r="I5418" i="14" s="1"/>
  <c r="H5419" i="14"/>
  <c r="I5419" i="14" s="1"/>
  <c r="K5419" i="14" s="1"/>
  <c r="H5420" i="14"/>
  <c r="I5420" i="14" s="1"/>
  <c r="H5421" i="14"/>
  <c r="I5421" i="14" s="1"/>
  <c r="H5422" i="14"/>
  <c r="I5422" i="14" s="1"/>
  <c r="J5422" i="14" s="1"/>
  <c r="H5423" i="14"/>
  <c r="I5423" i="14" s="1"/>
  <c r="H5424" i="14"/>
  <c r="I5424" i="14" s="1"/>
  <c r="H5425" i="14"/>
  <c r="I5425" i="14" s="1"/>
  <c r="H5426" i="14"/>
  <c r="I5426" i="14" s="1"/>
  <c r="H5427" i="14"/>
  <c r="I5427" i="14" s="1"/>
  <c r="H5428" i="14"/>
  <c r="I5428" i="14" s="1"/>
  <c r="H5429" i="14"/>
  <c r="I5429" i="14" s="1"/>
  <c r="H5430" i="14"/>
  <c r="I5430" i="14" s="1"/>
  <c r="K5430" i="14" s="1"/>
  <c r="H5431" i="14"/>
  <c r="I5431" i="14" s="1"/>
  <c r="K5431" i="14" s="1"/>
  <c r="H5432" i="14"/>
  <c r="I5432" i="14" s="1"/>
  <c r="H5433" i="14"/>
  <c r="I5433" i="14" s="1"/>
  <c r="H5434" i="14"/>
  <c r="I5434" i="14" s="1"/>
  <c r="H5435" i="14"/>
  <c r="I5435" i="14" s="1"/>
  <c r="J5435" i="14" s="1"/>
  <c r="H5436" i="14"/>
  <c r="I5436" i="14" s="1"/>
  <c r="H5437" i="14"/>
  <c r="I5437" i="14" s="1"/>
  <c r="H5438" i="14"/>
  <c r="I5438" i="14" s="1"/>
  <c r="K5438" i="14" s="1"/>
  <c r="H5439" i="14"/>
  <c r="I5439" i="14" s="1"/>
  <c r="H5440" i="14"/>
  <c r="I5440" i="14" s="1"/>
  <c r="H5441" i="14"/>
  <c r="I5441" i="14" s="1"/>
  <c r="H5442" i="14"/>
  <c r="I5442" i="14" s="1"/>
  <c r="K5442" i="14" s="1"/>
  <c r="H5443" i="14"/>
  <c r="I5443" i="14" s="1"/>
  <c r="K5443" i="14" s="1"/>
  <c r="H5444" i="14"/>
  <c r="I5444" i="14" s="1"/>
  <c r="H5445" i="14"/>
  <c r="I5445" i="14" s="1"/>
  <c r="H5446" i="14"/>
  <c r="I5446" i="14" s="1"/>
  <c r="J5446" i="14" s="1"/>
  <c r="H5447" i="14"/>
  <c r="I5447" i="14" s="1"/>
  <c r="H5448" i="14"/>
  <c r="I5448" i="14" s="1"/>
  <c r="J5448" i="14" s="1"/>
  <c r="H5449" i="14"/>
  <c r="I5449" i="14" s="1"/>
  <c r="H5450" i="14"/>
  <c r="I5450" i="14" s="1"/>
  <c r="H5451" i="14"/>
  <c r="I5451" i="14" s="1"/>
  <c r="H5452" i="14"/>
  <c r="I5452" i="14" s="1"/>
  <c r="H5453" i="14"/>
  <c r="I5453" i="14" s="1"/>
  <c r="H5454" i="14"/>
  <c r="I5454" i="14" s="1"/>
  <c r="J5454" i="14" s="1"/>
  <c r="H5455" i="14"/>
  <c r="I5455" i="14" s="1"/>
  <c r="H5456" i="14"/>
  <c r="I5456" i="14" s="1"/>
  <c r="H5457" i="14"/>
  <c r="I5457" i="14" s="1"/>
  <c r="H5458" i="14"/>
  <c r="I5458" i="14" s="1"/>
  <c r="H5459" i="14"/>
  <c r="I5459" i="14" s="1"/>
  <c r="H5460" i="14"/>
  <c r="I5460" i="14" s="1"/>
  <c r="H5461" i="14"/>
  <c r="I5461" i="14" s="1"/>
  <c r="H5462" i="14"/>
  <c r="I5462" i="14" s="1"/>
  <c r="K5462" i="14" s="1"/>
  <c r="H5463" i="14"/>
  <c r="I5463" i="14" s="1"/>
  <c r="H5464" i="14"/>
  <c r="I5464" i="14" s="1"/>
  <c r="H5465" i="14"/>
  <c r="I5465" i="14" s="1"/>
  <c r="H5466" i="14"/>
  <c r="I5466" i="14" s="1"/>
  <c r="H5467" i="14"/>
  <c r="I5467" i="14" s="1"/>
  <c r="J5467" i="14" s="1"/>
  <c r="H5468" i="14"/>
  <c r="I5468" i="14" s="1"/>
  <c r="H5469" i="14"/>
  <c r="I5469" i="14" s="1"/>
  <c r="H5470" i="14"/>
  <c r="I5470" i="14" s="1"/>
  <c r="K5470" i="14" s="1"/>
  <c r="H5471" i="14"/>
  <c r="I5471" i="14" s="1"/>
  <c r="H5472" i="14"/>
  <c r="I5472" i="14" s="1"/>
  <c r="H5473" i="14"/>
  <c r="I5473" i="14" s="1"/>
  <c r="H5474" i="14"/>
  <c r="I5474" i="14" s="1"/>
  <c r="H5475" i="14"/>
  <c r="I5475" i="14" s="1"/>
  <c r="J5475" i="14" s="1"/>
  <c r="H5476" i="14"/>
  <c r="I5476" i="14" s="1"/>
  <c r="H5477" i="14"/>
  <c r="I5477" i="14" s="1"/>
  <c r="H5478" i="14"/>
  <c r="I5478" i="14" s="1"/>
  <c r="J5478" i="14" s="1"/>
  <c r="H5479" i="14"/>
  <c r="I5479" i="14" s="1"/>
  <c r="H5480" i="14"/>
  <c r="I5480" i="14" s="1"/>
  <c r="J5480" i="14" s="1"/>
  <c r="H5481" i="14"/>
  <c r="I5481" i="14" s="1"/>
  <c r="H5482" i="14"/>
  <c r="I5482" i="14" s="1"/>
  <c r="H5483" i="14"/>
  <c r="I5483" i="14" s="1"/>
  <c r="K5483" i="14" s="1"/>
  <c r="H5484" i="14"/>
  <c r="I5484" i="14" s="1"/>
  <c r="H5485" i="14"/>
  <c r="I5485" i="14" s="1"/>
  <c r="H5486" i="14"/>
  <c r="I5486" i="14" s="1"/>
  <c r="J5486" i="14" s="1"/>
  <c r="H5487" i="14"/>
  <c r="I5487" i="14" s="1"/>
  <c r="H5488" i="14"/>
  <c r="I5488" i="14" s="1"/>
  <c r="H5489" i="14"/>
  <c r="I5489" i="14" s="1"/>
  <c r="H5490" i="14"/>
  <c r="I5490" i="14" s="1"/>
  <c r="H5491" i="14"/>
  <c r="I5491" i="14" s="1"/>
  <c r="H5492" i="14"/>
  <c r="I5492" i="14" s="1"/>
  <c r="H5493" i="14"/>
  <c r="I5493" i="14" s="1"/>
  <c r="H5494" i="14"/>
  <c r="I5494" i="14" s="1"/>
  <c r="K5494" i="14" s="1"/>
  <c r="H5495" i="14"/>
  <c r="I5495" i="14" s="1"/>
  <c r="H5496" i="14"/>
  <c r="I5496" i="14" s="1"/>
  <c r="H5497" i="14"/>
  <c r="I5497" i="14" s="1"/>
  <c r="J5497" i="14" s="1"/>
  <c r="H5498" i="14"/>
  <c r="I5498" i="14" s="1"/>
  <c r="J5498" i="14" s="1"/>
  <c r="H5499" i="14"/>
  <c r="I5499" i="14" s="1"/>
  <c r="H5500" i="14"/>
  <c r="I5500" i="14" s="1"/>
  <c r="H5501" i="14"/>
  <c r="I5501" i="14" s="1"/>
  <c r="J5501" i="14" s="1"/>
  <c r="H5502" i="14"/>
  <c r="I5502" i="14" s="1"/>
  <c r="H5503" i="14"/>
  <c r="I5503" i="14" s="1"/>
  <c r="K5503" i="14" s="1"/>
  <c r="H5504" i="14"/>
  <c r="I5504" i="14" s="1"/>
  <c r="H5505" i="14"/>
  <c r="I5505" i="14" s="1"/>
  <c r="K5505" i="14" s="1"/>
  <c r="H5506" i="14"/>
  <c r="I5506" i="14" s="1"/>
  <c r="J5506" i="14" s="1"/>
  <c r="H5507" i="14"/>
  <c r="I5507" i="14" s="1"/>
  <c r="H5508" i="14"/>
  <c r="I5508" i="14" s="1"/>
  <c r="H5509" i="14"/>
  <c r="I5509" i="14" s="1"/>
  <c r="H5510" i="14"/>
  <c r="I5510" i="14" s="1"/>
  <c r="H5511" i="14"/>
  <c r="I5511" i="14" s="1"/>
  <c r="K5511" i="14" s="1"/>
  <c r="H5512" i="14"/>
  <c r="I5512" i="14" s="1"/>
  <c r="H5513" i="14"/>
  <c r="I5513" i="14" s="1"/>
  <c r="K5513" i="14" s="1"/>
  <c r="H5514" i="14"/>
  <c r="I5514" i="14" s="1"/>
  <c r="J5514" i="14" s="1"/>
  <c r="H5515" i="14"/>
  <c r="I5515" i="14" s="1"/>
  <c r="H5516" i="14"/>
  <c r="I5516" i="14" s="1"/>
  <c r="H5517" i="14"/>
  <c r="I5517" i="14" s="1"/>
  <c r="H5518" i="14"/>
  <c r="I5518" i="14" s="1"/>
  <c r="J5518" i="14" s="1"/>
  <c r="H5519" i="14"/>
  <c r="I5519" i="14" s="1"/>
  <c r="H5520" i="14"/>
  <c r="I5520" i="14" s="1"/>
  <c r="H5521" i="14"/>
  <c r="I5521" i="14" s="1"/>
  <c r="H5522" i="14"/>
  <c r="I5522" i="14" s="1"/>
  <c r="H5523" i="14"/>
  <c r="I5523" i="14" s="1"/>
  <c r="H5524" i="14"/>
  <c r="I5524" i="14" s="1"/>
  <c r="H5525" i="14"/>
  <c r="I5525" i="14" s="1"/>
  <c r="H5526" i="14"/>
  <c r="I5526" i="14" s="1"/>
  <c r="K5526" i="14" s="1"/>
  <c r="H5527" i="14"/>
  <c r="I5527" i="14" s="1"/>
  <c r="H5528" i="14"/>
  <c r="I5528" i="14" s="1"/>
  <c r="H5529" i="14"/>
  <c r="I5529" i="14" s="1"/>
  <c r="H5530" i="14"/>
  <c r="I5530" i="14" s="1"/>
  <c r="H5531" i="14"/>
  <c r="I5531" i="14" s="1"/>
  <c r="K5531" i="14" s="1"/>
  <c r="H5532" i="14"/>
  <c r="I5532" i="14" s="1"/>
  <c r="H5533" i="14"/>
  <c r="I5533" i="14" s="1"/>
  <c r="K5533" i="14" s="1"/>
  <c r="H5534" i="14"/>
  <c r="I5534" i="14" s="1"/>
  <c r="H5535" i="14"/>
  <c r="I5535" i="14" s="1"/>
  <c r="H5536" i="14"/>
  <c r="I5536" i="14" s="1"/>
  <c r="J5536" i="14" s="1"/>
  <c r="H5537" i="14"/>
  <c r="I5537" i="14" s="1"/>
  <c r="H5538" i="14"/>
  <c r="I5538" i="14" s="1"/>
  <c r="H5539" i="14"/>
  <c r="I5539" i="14" s="1"/>
  <c r="J5539" i="14" s="1"/>
  <c r="H5540" i="14"/>
  <c r="I5540" i="14" s="1"/>
  <c r="H5541" i="14"/>
  <c r="I5541" i="14" s="1"/>
  <c r="J5541" i="14" s="1"/>
  <c r="H5542" i="14"/>
  <c r="I5542" i="14" s="1"/>
  <c r="H5543" i="14"/>
  <c r="I5543" i="14" s="1"/>
  <c r="H5544" i="14"/>
  <c r="I5544" i="14" s="1"/>
  <c r="J5544" i="14" s="1"/>
  <c r="H5545" i="14"/>
  <c r="I5545" i="14" s="1"/>
  <c r="H5546" i="14"/>
  <c r="I5546" i="14" s="1"/>
  <c r="H5547" i="14"/>
  <c r="I5547" i="14" s="1"/>
  <c r="J5547" i="14" s="1"/>
  <c r="H5548" i="14"/>
  <c r="I5548" i="14" s="1"/>
  <c r="H5549" i="14"/>
  <c r="I5549" i="14" s="1"/>
  <c r="H5550" i="14"/>
  <c r="I5550" i="14" s="1"/>
  <c r="J5550" i="14" s="1"/>
  <c r="H5551" i="14"/>
  <c r="I5551" i="14" s="1"/>
  <c r="H5552" i="14"/>
  <c r="I5552" i="14" s="1"/>
  <c r="K5552" i="14" s="1"/>
  <c r="H5553" i="14"/>
  <c r="I5553" i="14" s="1"/>
  <c r="H5554" i="14"/>
  <c r="I5554" i="14" s="1"/>
  <c r="H5555" i="14"/>
  <c r="I5555" i="14" s="1"/>
  <c r="H5556" i="14"/>
  <c r="I5556" i="14" s="1"/>
  <c r="K5556" i="14" s="1"/>
  <c r="H5557" i="14"/>
  <c r="I5557" i="14" s="1"/>
  <c r="H5558" i="14"/>
  <c r="I5558" i="14" s="1"/>
  <c r="H5559" i="14"/>
  <c r="I5559" i="14" s="1"/>
  <c r="H5560" i="14"/>
  <c r="I5560" i="14" s="1"/>
  <c r="K5560" i="14" s="1"/>
  <c r="H5561" i="14"/>
  <c r="I5561" i="14" s="1"/>
  <c r="H5562" i="14"/>
  <c r="I5562" i="14" s="1"/>
  <c r="K5562" i="14" s="1"/>
  <c r="H5563" i="14"/>
  <c r="I5563" i="14" s="1"/>
  <c r="H5564" i="14"/>
  <c r="I5564" i="14" s="1"/>
  <c r="K5564" i="14" s="1"/>
  <c r="H5565" i="14"/>
  <c r="I5565" i="14" s="1"/>
  <c r="H5566" i="14"/>
  <c r="I5566" i="14" s="1"/>
  <c r="H5567" i="14"/>
  <c r="I5567" i="14" s="1"/>
  <c r="H5568" i="14"/>
  <c r="I5568" i="14" s="1"/>
  <c r="J5568" i="14" s="1"/>
  <c r="H5569" i="14"/>
  <c r="I5569" i="14" s="1"/>
  <c r="K5569" i="14" s="1"/>
  <c r="H5570" i="14"/>
  <c r="I5570" i="14" s="1"/>
  <c r="H5571" i="14"/>
  <c r="I5571" i="14" s="1"/>
  <c r="H5572" i="14"/>
  <c r="I5572" i="14" s="1"/>
  <c r="K5572" i="14" s="1"/>
  <c r="H5573" i="14"/>
  <c r="I5573" i="14" s="1"/>
  <c r="H5574" i="14"/>
  <c r="I5574" i="14" s="1"/>
  <c r="H5575" i="14"/>
  <c r="I5575" i="14" s="1"/>
  <c r="H5576" i="14"/>
  <c r="I5576" i="14" s="1"/>
  <c r="J5576" i="14" s="1"/>
  <c r="H5577" i="14"/>
  <c r="I5577" i="14" s="1"/>
  <c r="H5578" i="14"/>
  <c r="I5578" i="14" s="1"/>
  <c r="K5578" i="14" s="1"/>
  <c r="H5579" i="14"/>
  <c r="I5579" i="14" s="1"/>
  <c r="H5580" i="14"/>
  <c r="I5580" i="14" s="1"/>
  <c r="K5580" i="14" s="1"/>
  <c r="H5581" i="14"/>
  <c r="I5581" i="14" s="1"/>
  <c r="H5582" i="14"/>
  <c r="I5582" i="14" s="1"/>
  <c r="H5583" i="14"/>
  <c r="I5583" i="14" s="1"/>
  <c r="H5584" i="14"/>
  <c r="I5584" i="14" s="1"/>
  <c r="H5585" i="14"/>
  <c r="I5585" i="14" s="1"/>
  <c r="H5586" i="14"/>
  <c r="I5586" i="14" s="1"/>
  <c r="J5586" i="14" s="1"/>
  <c r="H5587" i="14"/>
  <c r="I5587" i="14" s="1"/>
  <c r="H5588" i="14"/>
  <c r="I5588" i="14" s="1"/>
  <c r="J5588" i="14" s="1"/>
  <c r="H5589" i="14"/>
  <c r="I5589" i="14" s="1"/>
  <c r="H5590" i="14"/>
  <c r="I5590" i="14" s="1"/>
  <c r="J5590" i="14" s="1"/>
  <c r="H5591" i="14"/>
  <c r="I5591" i="14" s="1"/>
  <c r="H5592" i="14"/>
  <c r="I5592" i="14" s="1"/>
  <c r="H5593" i="14"/>
  <c r="I5593" i="14" s="1"/>
  <c r="H5594" i="14"/>
  <c r="I5594" i="14" s="1"/>
  <c r="H5595" i="14"/>
  <c r="I5595" i="14" s="1"/>
  <c r="J5595" i="14" s="1"/>
  <c r="H5596" i="14"/>
  <c r="I5596" i="14" s="1"/>
  <c r="H5597" i="14"/>
  <c r="I5597" i="14" s="1"/>
  <c r="H5598" i="14"/>
  <c r="I5598" i="14" s="1"/>
  <c r="K5598" i="14" s="1"/>
  <c r="H5599" i="14"/>
  <c r="I5599" i="14" s="1"/>
  <c r="H5600" i="14"/>
  <c r="I5600" i="14" s="1"/>
  <c r="H5601" i="14"/>
  <c r="I5601" i="14" s="1"/>
  <c r="H5602" i="14"/>
  <c r="I5602" i="14" s="1"/>
  <c r="H5603" i="14"/>
  <c r="I5603" i="14" s="1"/>
  <c r="H5604" i="14"/>
  <c r="I5604" i="14" s="1"/>
  <c r="H5605" i="14"/>
  <c r="I5605" i="14" s="1"/>
  <c r="H5606" i="14"/>
  <c r="I5606" i="14" s="1"/>
  <c r="H5607" i="14"/>
  <c r="I5607" i="14" s="1"/>
  <c r="H5608" i="14"/>
  <c r="I5608" i="14" s="1"/>
  <c r="H5609" i="14"/>
  <c r="I5609" i="14" s="1"/>
  <c r="H5610" i="14"/>
  <c r="I5610" i="14" s="1"/>
  <c r="H5611" i="14"/>
  <c r="I5611" i="14" s="1"/>
  <c r="H5612" i="14"/>
  <c r="I5612" i="14" s="1"/>
  <c r="H5613" i="14"/>
  <c r="I5613" i="14" s="1"/>
  <c r="H5614" i="14"/>
  <c r="I5614" i="14" s="1"/>
  <c r="H5615" i="14"/>
  <c r="I5615" i="14" s="1"/>
  <c r="H5616" i="14"/>
  <c r="I5616" i="14" s="1"/>
  <c r="H5617" i="14"/>
  <c r="I5617" i="14" s="1"/>
  <c r="J5617" i="14" s="1"/>
  <c r="H5618" i="14"/>
  <c r="I5618" i="14" s="1"/>
  <c r="H5619" i="14"/>
  <c r="I5619" i="14" s="1"/>
  <c r="H5620" i="14"/>
  <c r="I5620" i="14" s="1"/>
  <c r="H5621" i="14"/>
  <c r="I5621" i="14" s="1"/>
  <c r="H5622" i="14"/>
  <c r="I5622" i="14" s="1"/>
  <c r="J5622" i="14" s="1"/>
  <c r="H5623" i="14"/>
  <c r="I5623" i="14" s="1"/>
  <c r="H5624" i="14"/>
  <c r="I5624" i="14" s="1"/>
  <c r="H5625" i="14"/>
  <c r="I5625" i="14" s="1"/>
  <c r="K5625" i="14" s="1"/>
  <c r="H5626" i="14"/>
  <c r="I5626" i="14" s="1"/>
  <c r="H5627" i="14"/>
  <c r="I5627" i="14" s="1"/>
  <c r="H5628" i="14"/>
  <c r="I5628" i="14" s="1"/>
  <c r="H5629" i="14"/>
  <c r="I5629" i="14" s="1"/>
  <c r="H5630" i="14"/>
  <c r="I5630" i="14" s="1"/>
  <c r="J5630" i="14" s="1"/>
  <c r="H5631" i="14"/>
  <c r="I5631" i="14" s="1"/>
  <c r="K5631" i="14" s="1"/>
  <c r="H5632" i="14"/>
  <c r="I5632" i="14" s="1"/>
  <c r="H5633" i="14"/>
  <c r="I5633" i="14" s="1"/>
  <c r="K5633" i="14" s="1"/>
  <c r="H5634" i="14"/>
  <c r="I5634" i="14" s="1"/>
  <c r="H5635" i="14"/>
  <c r="I5635" i="14" s="1"/>
  <c r="H5636" i="14"/>
  <c r="I5636" i="14" s="1"/>
  <c r="H5637" i="14"/>
  <c r="I5637" i="14" s="1"/>
  <c r="H5638" i="14"/>
  <c r="I5638" i="14" s="1"/>
  <c r="K5638" i="14" s="1"/>
  <c r="H5639" i="14"/>
  <c r="I5639" i="14" s="1"/>
  <c r="H5640" i="14"/>
  <c r="I5640" i="14" s="1"/>
  <c r="H5641" i="14"/>
  <c r="I5641" i="14" s="1"/>
  <c r="K5641" i="14" s="1"/>
  <c r="H5642" i="14"/>
  <c r="I5642" i="14" s="1"/>
  <c r="H5643" i="14"/>
  <c r="I5643" i="14" s="1"/>
  <c r="H5644" i="14"/>
  <c r="I5644" i="14" s="1"/>
  <c r="H5645" i="14"/>
  <c r="I5645" i="14" s="1"/>
  <c r="H5646" i="14"/>
  <c r="I5646" i="14" s="1"/>
  <c r="K5646" i="14" s="1"/>
  <c r="H5647" i="14"/>
  <c r="I5647" i="14" s="1"/>
  <c r="H5648" i="14"/>
  <c r="I5648" i="14" s="1"/>
  <c r="K5648" i="14" s="1"/>
  <c r="H5649" i="14"/>
  <c r="I5649" i="14" s="1"/>
  <c r="J5649" i="14" s="1"/>
  <c r="H5650" i="14"/>
  <c r="I5650" i="14" s="1"/>
  <c r="H5651" i="14"/>
  <c r="I5651" i="14" s="1"/>
  <c r="H5652" i="14"/>
  <c r="I5652" i="14" s="1"/>
  <c r="H5653" i="14"/>
  <c r="I5653" i="14" s="1"/>
  <c r="H5654" i="14"/>
  <c r="I5654" i="14" s="1"/>
  <c r="H5655" i="14"/>
  <c r="I5655" i="14" s="1"/>
  <c r="H5656" i="14"/>
  <c r="I5656" i="14" s="1"/>
  <c r="H5657" i="14"/>
  <c r="I5657" i="14" s="1"/>
  <c r="K5657" i="14" s="1"/>
  <c r="H5658" i="14"/>
  <c r="I5658" i="14" s="1"/>
  <c r="H5659" i="14"/>
  <c r="I5659" i="14" s="1"/>
  <c r="H5660" i="14"/>
  <c r="I5660" i="14" s="1"/>
  <c r="H5661" i="14"/>
  <c r="I5661" i="14" s="1"/>
  <c r="H5662" i="14"/>
  <c r="I5662" i="14" s="1"/>
  <c r="J5662" i="14" s="1"/>
  <c r="H5663" i="14"/>
  <c r="I5663" i="14" s="1"/>
  <c r="H5664" i="14"/>
  <c r="I5664" i="14" s="1"/>
  <c r="H5665" i="14"/>
  <c r="I5665" i="14" s="1"/>
  <c r="K5665" i="14" s="1"/>
  <c r="H5666" i="14"/>
  <c r="I5666" i="14" s="1"/>
  <c r="H5667" i="14"/>
  <c r="I5667" i="14" s="1"/>
  <c r="H5668" i="14"/>
  <c r="I5668" i="14" s="1"/>
  <c r="H5669" i="14"/>
  <c r="I5669" i="14" s="1"/>
  <c r="H5670" i="14"/>
  <c r="I5670" i="14" s="1"/>
  <c r="K5670" i="14" s="1"/>
  <c r="H5671" i="14"/>
  <c r="I5671" i="14" s="1"/>
  <c r="H5672" i="14"/>
  <c r="I5672" i="14" s="1"/>
  <c r="H5673" i="14"/>
  <c r="I5673" i="14" s="1"/>
  <c r="H5674" i="14"/>
  <c r="I5674" i="14" s="1"/>
  <c r="K5674" i="14" s="1"/>
  <c r="H5675" i="14"/>
  <c r="I5675" i="14" s="1"/>
  <c r="H5676" i="14"/>
  <c r="I5676" i="14" s="1"/>
  <c r="H5677" i="14"/>
  <c r="I5677" i="14" s="1"/>
  <c r="H5678" i="14"/>
  <c r="I5678" i="14" s="1"/>
  <c r="J5678" i="14" s="1"/>
  <c r="H5679" i="14"/>
  <c r="I5679" i="14" s="1"/>
  <c r="H5680" i="14"/>
  <c r="I5680" i="14" s="1"/>
  <c r="H5681" i="14"/>
  <c r="I5681" i="14" s="1"/>
  <c r="H5682" i="14"/>
  <c r="I5682" i="14" s="1"/>
  <c r="K5682" i="14" s="1"/>
  <c r="H5683" i="14"/>
  <c r="I5683" i="14" s="1"/>
  <c r="H5684" i="14"/>
  <c r="I5684" i="14" s="1"/>
  <c r="H5685" i="14"/>
  <c r="I5685" i="14" s="1"/>
  <c r="H5686" i="14"/>
  <c r="I5686" i="14" s="1"/>
  <c r="J5686" i="14" s="1"/>
  <c r="H5687" i="14"/>
  <c r="I5687" i="14" s="1"/>
  <c r="H5688" i="14"/>
  <c r="I5688" i="14" s="1"/>
  <c r="K5688" i="14" s="1"/>
  <c r="H5689" i="14"/>
  <c r="I5689" i="14" s="1"/>
  <c r="H5690" i="14"/>
  <c r="I5690" i="14" s="1"/>
  <c r="K5690" i="14" s="1"/>
  <c r="H5691" i="14"/>
  <c r="I5691" i="14" s="1"/>
  <c r="H5692" i="14"/>
  <c r="I5692" i="14" s="1"/>
  <c r="H5693" i="14"/>
  <c r="I5693" i="14" s="1"/>
  <c r="H5694" i="14"/>
  <c r="I5694" i="14" s="1"/>
  <c r="H5695" i="14"/>
  <c r="I5695" i="14" s="1"/>
  <c r="H5696" i="14"/>
  <c r="I5696" i="14" s="1"/>
  <c r="H5697" i="14"/>
  <c r="I5697" i="14" s="1"/>
  <c r="J5697" i="14" s="1"/>
  <c r="H5698" i="14"/>
  <c r="I5698" i="14" s="1"/>
  <c r="J5698" i="14" s="1"/>
  <c r="H5699" i="14"/>
  <c r="I5699" i="14" s="1"/>
  <c r="H5700" i="14"/>
  <c r="I5700" i="14" s="1"/>
  <c r="H5701" i="14"/>
  <c r="I5701" i="14" s="1"/>
  <c r="K5701" i="14" s="1"/>
  <c r="H5702" i="14"/>
  <c r="I5702" i="14" s="1"/>
  <c r="H5703" i="14"/>
  <c r="I5703" i="14" s="1"/>
  <c r="H5704" i="14"/>
  <c r="I5704" i="14" s="1"/>
  <c r="H5705" i="14"/>
  <c r="I5705" i="14" s="1"/>
  <c r="H5706" i="14"/>
  <c r="I5706" i="14" s="1"/>
  <c r="K5706" i="14" s="1"/>
  <c r="H5707" i="14"/>
  <c r="I5707" i="14" s="1"/>
  <c r="H5708" i="14"/>
  <c r="I5708" i="14" s="1"/>
  <c r="H5709" i="14"/>
  <c r="I5709" i="14" s="1"/>
  <c r="H5710" i="14"/>
  <c r="I5710" i="14" s="1"/>
  <c r="H5711" i="14"/>
  <c r="I5711" i="14" s="1"/>
  <c r="H5712" i="14"/>
  <c r="I5712" i="14" s="1"/>
  <c r="H5713" i="14"/>
  <c r="I5713" i="14" s="1"/>
  <c r="H5714" i="14"/>
  <c r="I5714" i="14" s="1"/>
  <c r="K5714" i="14" s="1"/>
  <c r="H5715" i="14"/>
  <c r="I5715" i="14" s="1"/>
  <c r="H5716" i="14"/>
  <c r="I5716" i="14" s="1"/>
  <c r="H5717" i="14"/>
  <c r="I5717" i="14" s="1"/>
  <c r="H5718" i="14"/>
  <c r="I5718" i="14" s="1"/>
  <c r="J5718" i="14" s="1"/>
  <c r="H5719" i="14"/>
  <c r="I5719" i="14" s="1"/>
  <c r="H5720" i="14"/>
  <c r="I5720" i="14" s="1"/>
  <c r="K5720" i="14" s="1"/>
  <c r="H5721" i="14"/>
  <c r="I5721" i="14" s="1"/>
  <c r="J5721" i="14" s="1"/>
  <c r="H5722" i="14"/>
  <c r="I5722" i="14" s="1"/>
  <c r="K5722" i="14" s="1"/>
  <c r="H5723" i="14"/>
  <c r="I5723" i="14" s="1"/>
  <c r="H5724" i="14"/>
  <c r="I5724" i="14" s="1"/>
  <c r="H5725" i="14"/>
  <c r="I5725" i="14" s="1"/>
  <c r="H5726" i="14"/>
  <c r="I5726" i="14" s="1"/>
  <c r="H5727" i="14"/>
  <c r="I5727" i="14" s="1"/>
  <c r="K5727" i="14" s="1"/>
  <c r="H5728" i="14"/>
  <c r="I5728" i="14" s="1"/>
  <c r="H5729" i="14"/>
  <c r="I5729" i="14" s="1"/>
  <c r="J5729" i="14" s="1"/>
  <c r="H5730" i="14"/>
  <c r="I5730" i="14" s="1"/>
  <c r="J5730" i="14" s="1"/>
  <c r="H5731" i="14"/>
  <c r="I5731" i="14" s="1"/>
  <c r="H5732" i="14"/>
  <c r="I5732" i="14" s="1"/>
  <c r="H5733" i="14"/>
  <c r="I5733" i="14" s="1"/>
  <c r="H5734" i="14"/>
  <c r="I5734" i="14" s="1"/>
  <c r="J5734" i="14" s="1"/>
  <c r="H5735" i="14"/>
  <c r="I5735" i="14" s="1"/>
  <c r="K5735" i="14" s="1"/>
  <c r="H5736" i="14"/>
  <c r="I5736" i="14" s="1"/>
  <c r="H5737" i="14"/>
  <c r="I5737" i="14" s="1"/>
  <c r="H5738" i="14"/>
  <c r="I5738" i="14" s="1"/>
  <c r="K5738" i="14" s="1"/>
  <c r="H5739" i="14"/>
  <c r="I5739" i="14" s="1"/>
  <c r="H5740" i="14"/>
  <c r="I5740" i="14" s="1"/>
  <c r="H5741" i="14"/>
  <c r="I5741" i="14" s="1"/>
  <c r="H5742" i="14"/>
  <c r="I5742" i="14" s="1"/>
  <c r="K5742" i="14" s="1"/>
  <c r="H5743" i="14"/>
  <c r="I5743" i="14" s="1"/>
  <c r="H5744" i="14"/>
  <c r="I5744" i="14" s="1"/>
  <c r="H5745" i="14"/>
  <c r="I5745" i="14" s="1"/>
  <c r="J5745" i="14" s="1"/>
  <c r="H5746" i="14"/>
  <c r="I5746" i="14" s="1"/>
  <c r="K5746" i="14" s="1"/>
  <c r="H5747" i="14"/>
  <c r="I5747" i="14" s="1"/>
  <c r="H5748" i="14"/>
  <c r="I5748" i="14" s="1"/>
  <c r="H5749" i="14"/>
  <c r="I5749" i="14" s="1"/>
  <c r="H5750" i="14"/>
  <c r="I5750" i="14" s="1"/>
  <c r="H5751" i="14"/>
  <c r="I5751" i="14" s="1"/>
  <c r="H5752" i="14"/>
  <c r="I5752" i="14" s="1"/>
  <c r="K5752" i="14" s="1"/>
  <c r="H5753" i="14"/>
  <c r="I5753" i="14" s="1"/>
  <c r="H5754" i="14"/>
  <c r="I5754" i="14" s="1"/>
  <c r="K5754" i="14" s="1"/>
  <c r="H5755" i="14"/>
  <c r="I5755" i="14" s="1"/>
  <c r="H5756" i="14"/>
  <c r="I5756" i="14" s="1"/>
  <c r="H5757" i="14"/>
  <c r="I5757" i="14" s="1"/>
  <c r="H5758" i="14"/>
  <c r="I5758" i="14" s="1"/>
  <c r="H5759" i="14"/>
  <c r="I5759" i="14" s="1"/>
  <c r="K5759" i="14" s="1"/>
  <c r="H5760" i="14"/>
  <c r="I5760" i="14" s="1"/>
  <c r="H5761" i="14"/>
  <c r="I5761" i="14" s="1"/>
  <c r="H5762" i="14"/>
  <c r="I5762" i="14" s="1"/>
  <c r="J5762" i="14" s="1"/>
  <c r="H5763" i="14"/>
  <c r="I5763" i="14" s="1"/>
  <c r="H5764" i="14"/>
  <c r="I5764" i="14" s="1"/>
  <c r="H5765" i="14"/>
  <c r="I5765" i="14" s="1"/>
  <c r="H5766" i="14"/>
  <c r="I5766" i="14" s="1"/>
  <c r="J5766" i="14" s="1"/>
  <c r="H5767" i="14"/>
  <c r="I5767" i="14" s="1"/>
  <c r="K5767" i="14" s="1"/>
  <c r="H5768" i="14"/>
  <c r="I5768" i="14" s="1"/>
  <c r="H5769" i="14"/>
  <c r="I5769" i="14" s="1"/>
  <c r="H5770" i="14"/>
  <c r="I5770" i="14" s="1"/>
  <c r="K5770" i="14" s="1"/>
  <c r="H5771" i="14"/>
  <c r="I5771" i="14" s="1"/>
  <c r="H5772" i="14"/>
  <c r="I5772" i="14" s="1"/>
  <c r="H5773" i="14"/>
  <c r="I5773" i="14" s="1"/>
  <c r="K5773" i="14" s="1"/>
  <c r="H5774" i="14"/>
  <c r="I5774" i="14" s="1"/>
  <c r="H5775" i="14"/>
  <c r="I5775" i="14" s="1"/>
  <c r="H5776" i="14"/>
  <c r="I5776" i="14" s="1"/>
  <c r="H5777" i="14"/>
  <c r="I5777" i="14" s="1"/>
  <c r="H5778" i="14"/>
  <c r="I5778" i="14" s="1"/>
  <c r="K5778" i="14" s="1"/>
  <c r="H5779" i="14"/>
  <c r="I5779" i="14" s="1"/>
  <c r="H5780" i="14"/>
  <c r="I5780" i="14" s="1"/>
  <c r="H5781" i="14"/>
  <c r="I5781" i="14" s="1"/>
  <c r="H5782" i="14"/>
  <c r="I5782" i="14" s="1"/>
  <c r="J5782" i="14" s="1"/>
  <c r="H5783" i="14"/>
  <c r="I5783" i="14" s="1"/>
  <c r="H5784" i="14"/>
  <c r="I5784" i="14" s="1"/>
  <c r="K5784" i="14" s="1"/>
  <c r="H5785" i="14"/>
  <c r="I5785" i="14" s="1"/>
  <c r="H5786" i="14"/>
  <c r="I5786" i="14" s="1"/>
  <c r="K5786" i="14" s="1"/>
  <c r="H5787" i="14"/>
  <c r="I5787" i="14" s="1"/>
  <c r="H5788" i="14"/>
  <c r="I5788" i="14" s="1"/>
  <c r="H5789" i="14"/>
  <c r="I5789" i="14" s="1"/>
  <c r="J5789" i="14" s="1"/>
  <c r="H5790" i="14"/>
  <c r="I5790" i="14" s="1"/>
  <c r="H5791" i="14"/>
  <c r="I5791" i="14" s="1"/>
  <c r="K5791" i="14" s="1"/>
  <c r="H5792" i="14"/>
  <c r="I5792" i="14" s="1"/>
  <c r="H5793" i="14"/>
  <c r="I5793" i="14" s="1"/>
  <c r="H5794" i="14"/>
  <c r="I5794" i="14" s="1"/>
  <c r="J5794" i="14" s="1"/>
  <c r="H5795" i="14"/>
  <c r="I5795" i="14" s="1"/>
  <c r="H5796" i="14"/>
  <c r="I5796" i="14" s="1"/>
  <c r="H5797" i="14"/>
  <c r="I5797" i="14" s="1"/>
  <c r="H5798" i="14"/>
  <c r="I5798" i="14" s="1"/>
  <c r="H5799" i="14"/>
  <c r="I5799" i="14" s="1"/>
  <c r="J5799" i="14" s="1"/>
  <c r="H5800" i="14"/>
  <c r="I5800" i="14" s="1"/>
  <c r="H5801" i="14"/>
  <c r="I5801" i="14" s="1"/>
  <c r="H5802" i="14"/>
  <c r="I5802" i="14" s="1"/>
  <c r="K5802" i="14" s="1"/>
  <c r="H5803" i="14"/>
  <c r="I5803" i="14" s="1"/>
  <c r="H5804" i="14"/>
  <c r="I5804" i="14" s="1"/>
  <c r="H5805" i="14"/>
  <c r="I5805" i="14" s="1"/>
  <c r="J5805" i="14" s="1"/>
  <c r="H5806" i="14"/>
  <c r="I5806" i="14" s="1"/>
  <c r="K5806" i="14" s="1"/>
  <c r="H5807" i="14"/>
  <c r="I5807" i="14" s="1"/>
  <c r="H5808" i="14"/>
  <c r="I5808" i="14" s="1"/>
  <c r="H5809" i="14"/>
  <c r="I5809" i="14" s="1"/>
  <c r="H5810" i="14"/>
  <c r="I5810" i="14" s="1"/>
  <c r="K5810" i="14" s="1"/>
  <c r="H5811" i="14"/>
  <c r="I5811" i="14" s="1"/>
  <c r="H5812" i="14"/>
  <c r="I5812" i="14" s="1"/>
  <c r="H5813" i="14"/>
  <c r="I5813" i="14" s="1"/>
  <c r="K5813" i="14" s="1"/>
  <c r="H5814" i="14"/>
  <c r="I5814" i="14" s="1"/>
  <c r="H5815" i="14"/>
  <c r="I5815" i="14" s="1"/>
  <c r="H5816" i="14"/>
  <c r="I5816" i="14" s="1"/>
  <c r="K5816" i="14" s="1"/>
  <c r="H5817" i="14"/>
  <c r="I5817" i="14" s="1"/>
  <c r="H5818" i="14"/>
  <c r="I5818" i="14" s="1"/>
  <c r="K5818" i="14" s="1"/>
  <c r="H5819" i="14"/>
  <c r="I5819" i="14" s="1"/>
  <c r="H5820" i="14"/>
  <c r="I5820" i="14" s="1"/>
  <c r="H5821" i="14"/>
  <c r="I5821" i="14" s="1"/>
  <c r="H5822" i="14"/>
  <c r="I5822" i="14" s="1"/>
  <c r="H5823" i="14"/>
  <c r="I5823" i="14" s="1"/>
  <c r="H5824" i="14"/>
  <c r="I5824" i="14" s="1"/>
  <c r="H5825" i="14"/>
  <c r="I5825" i="14" s="1"/>
  <c r="H5826" i="14"/>
  <c r="I5826" i="14" s="1"/>
  <c r="J5826" i="14" s="1"/>
  <c r="H5827" i="14"/>
  <c r="I5827" i="14" s="1"/>
  <c r="H5828" i="14"/>
  <c r="I5828" i="14" s="1"/>
  <c r="H5829" i="14"/>
  <c r="I5829" i="14" s="1"/>
  <c r="H5830" i="14"/>
  <c r="I5830" i="14" s="1"/>
  <c r="J5830" i="14" s="1"/>
  <c r="H5831" i="14"/>
  <c r="I5831" i="14" s="1"/>
  <c r="J5831" i="14" s="1"/>
  <c r="H5832" i="14"/>
  <c r="I5832" i="14" s="1"/>
  <c r="H5833" i="14"/>
  <c r="I5833" i="14" s="1"/>
  <c r="H5834" i="14"/>
  <c r="I5834" i="14" s="1"/>
  <c r="K5834" i="14" s="1"/>
  <c r="H5835" i="14"/>
  <c r="I5835" i="14" s="1"/>
  <c r="H5836" i="14"/>
  <c r="I5836" i="14" s="1"/>
  <c r="H5837" i="14"/>
  <c r="I5837" i="14" s="1"/>
  <c r="J5837" i="14" s="1"/>
  <c r="H5838" i="14"/>
  <c r="I5838" i="14" s="1"/>
  <c r="H5839" i="14"/>
  <c r="I5839" i="14" s="1"/>
  <c r="J5839" i="14" s="1"/>
  <c r="H5840" i="14"/>
  <c r="I5840" i="14" s="1"/>
  <c r="H5841" i="14"/>
  <c r="I5841" i="14" s="1"/>
  <c r="H5842" i="14"/>
  <c r="I5842" i="14" s="1"/>
  <c r="K5842" i="14" s="1"/>
  <c r="H5843" i="14"/>
  <c r="I5843" i="14" s="1"/>
  <c r="H5844" i="14"/>
  <c r="I5844" i="14" s="1"/>
  <c r="H5845" i="14"/>
  <c r="I5845" i="14" s="1"/>
  <c r="J5845" i="14" s="1"/>
  <c r="H5846" i="14"/>
  <c r="I5846" i="14" s="1"/>
  <c r="K5846" i="14" s="1"/>
  <c r="H5847" i="14"/>
  <c r="I5847" i="14" s="1"/>
  <c r="H5848" i="14"/>
  <c r="I5848" i="14" s="1"/>
  <c r="K5848" i="14" s="1"/>
  <c r="H5849" i="14"/>
  <c r="I5849" i="14" s="1"/>
  <c r="H5850" i="14"/>
  <c r="I5850" i="14" s="1"/>
  <c r="K5850" i="14" s="1"/>
  <c r="H5851" i="14"/>
  <c r="I5851" i="14" s="1"/>
  <c r="H5852" i="14"/>
  <c r="I5852" i="14" s="1"/>
  <c r="H5853" i="14"/>
  <c r="I5853" i="14" s="1"/>
  <c r="K5853" i="14" s="1"/>
  <c r="H5854" i="14"/>
  <c r="I5854" i="14" s="1"/>
  <c r="J5854" i="14" s="1"/>
  <c r="H5855" i="14"/>
  <c r="I5855" i="14" s="1"/>
  <c r="H5856" i="14"/>
  <c r="I5856" i="14" s="1"/>
  <c r="H5857" i="14"/>
  <c r="I5857" i="14" s="1"/>
  <c r="H5858" i="14"/>
  <c r="I5858" i="14" s="1"/>
  <c r="J5858" i="14" s="1"/>
  <c r="H5859" i="14"/>
  <c r="I5859" i="14" s="1"/>
  <c r="H5860" i="14"/>
  <c r="I5860" i="14" s="1"/>
  <c r="H5861" i="14"/>
  <c r="I5861" i="14" s="1"/>
  <c r="H5862" i="14"/>
  <c r="I5862" i="14" s="1"/>
  <c r="H5863" i="14"/>
  <c r="I5863" i="14" s="1"/>
  <c r="H5864" i="14"/>
  <c r="I5864" i="14" s="1"/>
  <c r="H5865" i="14"/>
  <c r="I5865" i="14" s="1"/>
  <c r="H5866" i="14"/>
  <c r="I5866" i="14" s="1"/>
  <c r="K5866" i="14" s="1"/>
  <c r="H5867" i="14"/>
  <c r="I5867" i="14" s="1"/>
  <c r="H5868" i="14"/>
  <c r="I5868" i="14" s="1"/>
  <c r="H5869" i="14"/>
  <c r="I5869" i="14" s="1"/>
  <c r="H5870" i="14"/>
  <c r="I5870" i="14" s="1"/>
  <c r="J5870" i="14" s="1"/>
  <c r="H5871" i="14"/>
  <c r="I5871" i="14" s="1"/>
  <c r="J5871" i="14" s="1"/>
  <c r="H5872" i="14"/>
  <c r="I5872" i="14" s="1"/>
  <c r="H5873" i="14"/>
  <c r="I5873" i="14" s="1"/>
  <c r="H5874" i="14"/>
  <c r="I5874" i="14" s="1"/>
  <c r="K5874" i="14" s="1"/>
  <c r="H5875" i="14"/>
  <c r="I5875" i="14" s="1"/>
  <c r="H5876" i="14"/>
  <c r="I5876" i="14" s="1"/>
  <c r="H5877" i="14"/>
  <c r="I5877" i="14" s="1"/>
  <c r="J5877" i="14" s="1"/>
  <c r="H5878" i="14"/>
  <c r="I5878" i="14" s="1"/>
  <c r="H5879" i="14"/>
  <c r="I5879" i="14" s="1"/>
  <c r="H5880" i="14"/>
  <c r="I5880" i="14" s="1"/>
  <c r="K5880" i="14" s="1"/>
  <c r="H5881" i="14"/>
  <c r="I5881" i="14" s="1"/>
  <c r="H5882" i="14"/>
  <c r="I5882" i="14" s="1"/>
  <c r="K5882" i="14" s="1"/>
  <c r="H5883" i="14"/>
  <c r="I5883" i="14" s="1"/>
  <c r="H5884" i="14"/>
  <c r="I5884" i="14" s="1"/>
  <c r="H5885" i="14"/>
  <c r="I5885" i="14" s="1"/>
  <c r="J5885" i="14" s="1"/>
  <c r="H5886" i="14"/>
  <c r="I5886" i="14" s="1"/>
  <c r="H5887" i="14"/>
  <c r="I5887" i="14" s="1"/>
  <c r="H5888" i="14"/>
  <c r="I5888" i="14" s="1"/>
  <c r="H5889" i="14"/>
  <c r="I5889" i="14" s="1"/>
  <c r="H5890" i="14"/>
  <c r="I5890" i="14" s="1"/>
  <c r="J5890" i="14" s="1"/>
  <c r="H5891" i="14"/>
  <c r="I5891" i="14" s="1"/>
  <c r="H5892" i="14"/>
  <c r="I5892" i="14" s="1"/>
  <c r="H5893" i="14"/>
  <c r="I5893" i="14" s="1"/>
  <c r="H5894" i="14"/>
  <c r="I5894" i="14" s="1"/>
  <c r="K5894" i="14" s="1"/>
  <c r="H5895" i="14"/>
  <c r="I5895" i="14" s="1"/>
  <c r="J5895" i="14" s="1"/>
  <c r="H5896" i="14"/>
  <c r="I5896" i="14" s="1"/>
  <c r="H5897" i="14"/>
  <c r="I5897" i="14" s="1"/>
  <c r="H5898" i="14"/>
  <c r="I5898" i="14" s="1"/>
  <c r="K5898" i="14" s="1"/>
  <c r="H5899" i="14"/>
  <c r="I5899" i="14" s="1"/>
  <c r="H5900" i="14"/>
  <c r="I5900" i="14" s="1"/>
  <c r="H5901" i="14"/>
  <c r="I5901" i="14" s="1"/>
  <c r="K5901" i="14" s="1"/>
  <c r="H5902" i="14"/>
  <c r="I5902" i="14" s="1"/>
  <c r="H5903" i="14"/>
  <c r="I5903" i="14" s="1"/>
  <c r="J5903" i="14" s="1"/>
  <c r="H5904" i="14"/>
  <c r="I5904" i="14" s="1"/>
  <c r="H5905" i="14"/>
  <c r="I5905" i="14" s="1"/>
  <c r="H5906" i="14"/>
  <c r="I5906" i="14" s="1"/>
  <c r="K5906" i="14" s="1"/>
  <c r="H5907" i="14"/>
  <c r="I5907" i="14" s="1"/>
  <c r="H5908" i="14"/>
  <c r="I5908" i="14" s="1"/>
  <c r="H5909" i="14"/>
  <c r="I5909" i="14" s="1"/>
  <c r="K5909" i="14" s="1"/>
  <c r="H5910" i="14"/>
  <c r="I5910" i="14" s="1"/>
  <c r="H5911" i="14"/>
  <c r="I5911" i="14" s="1"/>
  <c r="K5911" i="14" s="1"/>
  <c r="H5912" i="14"/>
  <c r="I5912" i="14" s="1"/>
  <c r="J5912" i="14" s="1"/>
  <c r="H5913" i="14"/>
  <c r="I5913" i="14" s="1"/>
  <c r="H5914" i="14"/>
  <c r="I5914" i="14" s="1"/>
  <c r="H5915" i="14"/>
  <c r="I5915" i="14" s="1"/>
  <c r="H5916" i="14"/>
  <c r="I5916" i="14" s="1"/>
  <c r="H5917" i="14"/>
  <c r="I5917" i="14" s="1"/>
  <c r="H5918" i="14"/>
  <c r="I5918" i="14" s="1"/>
  <c r="H5919" i="14"/>
  <c r="I5919" i="14" s="1"/>
  <c r="H5920" i="14"/>
  <c r="I5920" i="14" s="1"/>
  <c r="K5920" i="14" s="1"/>
  <c r="H5921" i="14"/>
  <c r="I5921" i="14" s="1"/>
  <c r="H5922" i="14"/>
  <c r="I5922" i="14" s="1"/>
  <c r="J5922" i="14" s="1"/>
  <c r="H5923" i="14"/>
  <c r="I5923" i="14" s="1"/>
  <c r="H5924" i="14"/>
  <c r="I5924" i="14" s="1"/>
  <c r="H5925" i="14"/>
  <c r="I5925" i="14" s="1"/>
  <c r="K5925" i="14" s="1"/>
  <c r="H5926" i="14"/>
  <c r="I5926" i="14" s="1"/>
  <c r="H5927" i="14"/>
  <c r="I5927" i="14" s="1"/>
  <c r="H5928" i="14"/>
  <c r="I5928" i="14" s="1"/>
  <c r="J5928" i="14" s="1"/>
  <c r="H5929" i="14"/>
  <c r="I5929" i="14" s="1"/>
  <c r="H5930" i="14"/>
  <c r="I5930" i="14" s="1"/>
  <c r="H5931" i="14"/>
  <c r="I5931" i="14" s="1"/>
  <c r="H5932" i="14"/>
  <c r="I5932" i="14" s="1"/>
  <c r="H5933" i="14"/>
  <c r="I5933" i="14" s="1"/>
  <c r="K5933" i="14" s="1"/>
  <c r="H5934" i="14"/>
  <c r="I5934" i="14" s="1"/>
  <c r="H5935" i="14"/>
  <c r="I5935" i="14" s="1"/>
  <c r="H5936" i="14"/>
  <c r="I5936" i="14" s="1"/>
  <c r="K5936" i="14" s="1"/>
  <c r="H5937" i="14"/>
  <c r="I5937" i="14" s="1"/>
  <c r="J5937" i="14" s="1"/>
  <c r="H5938" i="14"/>
  <c r="I5938" i="14" s="1"/>
  <c r="H5939" i="14"/>
  <c r="I5939" i="14" s="1"/>
  <c r="H5940" i="14"/>
  <c r="I5940" i="14" s="1"/>
  <c r="H5941" i="14"/>
  <c r="I5941" i="14" s="1"/>
  <c r="H5942" i="14"/>
  <c r="I5942" i="14" s="1"/>
  <c r="K5942" i="14" s="1"/>
  <c r="H5943" i="14"/>
  <c r="I5943" i="14" s="1"/>
  <c r="H5944" i="14"/>
  <c r="I5944" i="14" s="1"/>
  <c r="J5944" i="14" s="1"/>
  <c r="H5945" i="14"/>
  <c r="I5945" i="14" s="1"/>
  <c r="H5946" i="14"/>
  <c r="I5946" i="14" s="1"/>
  <c r="H5947" i="14"/>
  <c r="I5947" i="14" s="1"/>
  <c r="H5948" i="14"/>
  <c r="I5948" i="14" s="1"/>
  <c r="H5949" i="14"/>
  <c r="I5949" i="14" s="1"/>
  <c r="H5950" i="14"/>
  <c r="I5950" i="14" s="1"/>
  <c r="H5951" i="14"/>
  <c r="I5951" i="14" s="1"/>
  <c r="J5951" i="14" s="1"/>
  <c r="H5952" i="14"/>
  <c r="I5952" i="14" s="1"/>
  <c r="K5952" i="14" s="1"/>
  <c r="H5953" i="14"/>
  <c r="I5953" i="14" s="1"/>
  <c r="H5954" i="14"/>
  <c r="I5954" i="14" s="1"/>
  <c r="H5955" i="14"/>
  <c r="I5955" i="14" s="1"/>
  <c r="H5956" i="14"/>
  <c r="I5956" i="14" s="1"/>
  <c r="H5957" i="14"/>
  <c r="I5957" i="14" s="1"/>
  <c r="K5957" i="14" s="1"/>
  <c r="H5958" i="14"/>
  <c r="I5958" i="14" s="1"/>
  <c r="H5959" i="14"/>
  <c r="I5959" i="14" s="1"/>
  <c r="K5959" i="14" s="1"/>
  <c r="H5960" i="14"/>
  <c r="I5960" i="14" s="1"/>
  <c r="H5961" i="14"/>
  <c r="I5961" i="14" s="1"/>
  <c r="K5961" i="14" s="1"/>
  <c r="H5962" i="14"/>
  <c r="I5962" i="14" s="1"/>
  <c r="H5963" i="14"/>
  <c r="I5963" i="14" s="1"/>
  <c r="H5964" i="14"/>
  <c r="I5964" i="14" s="1"/>
  <c r="H5965" i="14"/>
  <c r="I5965" i="14" s="1"/>
  <c r="H5966" i="14"/>
  <c r="I5966" i="14" s="1"/>
  <c r="H5967" i="14"/>
  <c r="I5967" i="14" s="1"/>
  <c r="K5967" i="14" s="1"/>
  <c r="H5968" i="14"/>
  <c r="I5968" i="14" s="1"/>
  <c r="H5969" i="14"/>
  <c r="I5969" i="14" s="1"/>
  <c r="K5969" i="14" s="1"/>
  <c r="H5970" i="14"/>
  <c r="I5970" i="14" s="1"/>
  <c r="K5970" i="14" s="1"/>
  <c r="H5971" i="14"/>
  <c r="I5971" i="14" s="1"/>
  <c r="H5972" i="14"/>
  <c r="I5972" i="14" s="1"/>
  <c r="H5973" i="14"/>
  <c r="I5973" i="14" s="1"/>
  <c r="H5974" i="14"/>
  <c r="I5974" i="14" s="1"/>
  <c r="J5974" i="14" s="1"/>
  <c r="H5975" i="14"/>
  <c r="I5975" i="14" s="1"/>
  <c r="H5976" i="14"/>
  <c r="I5976" i="14" s="1"/>
  <c r="H5977" i="14"/>
  <c r="I5977" i="14" s="1"/>
  <c r="K5977" i="14" s="1"/>
  <c r="H5978" i="14"/>
  <c r="I5978" i="14" s="1"/>
  <c r="K5978" i="14" s="1"/>
  <c r="H5979" i="14"/>
  <c r="I5979" i="14" s="1"/>
  <c r="H5980" i="14"/>
  <c r="I5980" i="14" s="1"/>
  <c r="K5980" i="14" s="1"/>
  <c r="H5981" i="14"/>
  <c r="I5981" i="14" s="1"/>
  <c r="K5981" i="14" s="1"/>
  <c r="H5982" i="14"/>
  <c r="I5982" i="14" s="1"/>
  <c r="H5983" i="14"/>
  <c r="I5983" i="14" s="1"/>
  <c r="H5984" i="14"/>
  <c r="I5984" i="14" s="1"/>
  <c r="H5985" i="14"/>
  <c r="I5985" i="14" s="1"/>
  <c r="H5989" i="14"/>
  <c r="I5989" i="14" s="1"/>
  <c r="J5989" i="14" s="1"/>
  <c r="H5992" i="14"/>
  <c r="I5992" i="14" s="1"/>
  <c r="H5994" i="14"/>
  <c r="I5994" i="14" s="1"/>
  <c r="H5996" i="14"/>
  <c r="I5996" i="14" s="1"/>
  <c r="K5996" i="14" s="1"/>
  <c r="H5997" i="14"/>
  <c r="I5997" i="14" s="1"/>
  <c r="K5997" i="14" s="1"/>
  <c r="H5998" i="14"/>
  <c r="I5998" i="14" s="1"/>
  <c r="J5998" i="14" s="1"/>
  <c r="H5999" i="14"/>
  <c r="I5999" i="14" s="1"/>
  <c r="H6000" i="14"/>
  <c r="I6000" i="14" s="1"/>
  <c r="H6001" i="14"/>
  <c r="I6001" i="14" s="1"/>
  <c r="H6002" i="14"/>
  <c r="I6002" i="14" s="1"/>
  <c r="K6002" i="14" s="1"/>
  <c r="H6003" i="14"/>
  <c r="I6003" i="14" s="1"/>
  <c r="H6004" i="14"/>
  <c r="I6004" i="14" s="1"/>
  <c r="K6004" i="14" s="1"/>
  <c r="H6005" i="14"/>
  <c r="I6005" i="14" s="1"/>
  <c r="J6005" i="14" s="1"/>
  <c r="H6006" i="14"/>
  <c r="I6006" i="14" s="1"/>
  <c r="K6006" i="14" s="1"/>
  <c r="H6007" i="14"/>
  <c r="I6007" i="14" s="1"/>
  <c r="H6008" i="14"/>
  <c r="I6008" i="14" s="1"/>
  <c r="H6009" i="14"/>
  <c r="I6009" i="14" s="1"/>
  <c r="H6010" i="14"/>
  <c r="I6010" i="14" s="1"/>
  <c r="H6011" i="14"/>
  <c r="I6011" i="14" s="1"/>
  <c r="H6012" i="14"/>
  <c r="I6012" i="14" s="1"/>
  <c r="J6012" i="14" s="1"/>
  <c r="H6013" i="14"/>
  <c r="I6013" i="14" s="1"/>
  <c r="K6013" i="14" s="1"/>
  <c r="H6014" i="14"/>
  <c r="I6014" i="14" s="1"/>
  <c r="H6015" i="14"/>
  <c r="I6015" i="14" s="1"/>
  <c r="H6016" i="14"/>
  <c r="I6016" i="14" s="1"/>
  <c r="H6017" i="14"/>
  <c r="I6017" i="14" s="1"/>
  <c r="H6018" i="14"/>
  <c r="I6018" i="14" s="1"/>
  <c r="H6019" i="14"/>
  <c r="I6019" i="14" s="1"/>
  <c r="H6020" i="14"/>
  <c r="I6020" i="14" s="1"/>
  <c r="K6020" i="14" s="1"/>
  <c r="H6021" i="14"/>
  <c r="I6021" i="14" s="1"/>
  <c r="J6021" i="14" s="1"/>
  <c r="H6022" i="14"/>
  <c r="I6022" i="14" s="1"/>
  <c r="K6022" i="14" s="1"/>
  <c r="H6023" i="14"/>
  <c r="I6023" i="14" s="1"/>
  <c r="J6023" i="14" s="1"/>
  <c r="H6024" i="14"/>
  <c r="I6024" i="14" s="1"/>
  <c r="H6025" i="14"/>
  <c r="I6025" i="14" s="1"/>
  <c r="H6026" i="14"/>
  <c r="I6026" i="14" s="1"/>
  <c r="H6027" i="14"/>
  <c r="I6027" i="14" s="1"/>
  <c r="H6028" i="14"/>
  <c r="I6028" i="14" s="1"/>
  <c r="K6028" i="14" s="1"/>
  <c r="H6029" i="14"/>
  <c r="I6029" i="14" s="1"/>
  <c r="K6029" i="14" s="1"/>
  <c r="H6030" i="14"/>
  <c r="I6030" i="14" s="1"/>
  <c r="K6030" i="14" s="1"/>
  <c r="H6031" i="14"/>
  <c r="I6031" i="14" s="1"/>
  <c r="H6032" i="14"/>
  <c r="I6032" i="14" s="1"/>
  <c r="H6033" i="14"/>
  <c r="I6033" i="14" s="1"/>
  <c r="H6034" i="14"/>
  <c r="I6034" i="14" s="1"/>
  <c r="H6035" i="14"/>
  <c r="I6035" i="14" s="1"/>
  <c r="H6036" i="14"/>
  <c r="I6036" i="14" s="1"/>
  <c r="K6036" i="14" s="1"/>
  <c r="H6037" i="14"/>
  <c r="I6037" i="14" s="1"/>
  <c r="J6037" i="14" s="1"/>
  <c r="H6038" i="14"/>
  <c r="I6038" i="14" s="1"/>
  <c r="K6038" i="14" s="1"/>
  <c r="H6039" i="14"/>
  <c r="I6039" i="14" s="1"/>
  <c r="H6040" i="14"/>
  <c r="I6040" i="14" s="1"/>
  <c r="H6041" i="14"/>
  <c r="I6041" i="14" s="1"/>
  <c r="H6042" i="14"/>
  <c r="I6042" i="14" s="1"/>
  <c r="H6043" i="14"/>
  <c r="I6043" i="14" s="1"/>
  <c r="H6044" i="14"/>
  <c r="I6044" i="14" s="1"/>
  <c r="J6044" i="14" s="1"/>
  <c r="H6045" i="14"/>
  <c r="I6045" i="14" s="1"/>
  <c r="K6045" i="14" s="1"/>
  <c r="H6046" i="14"/>
  <c r="I6046" i="14" s="1"/>
  <c r="J6046" i="14" s="1"/>
  <c r="H6047" i="14"/>
  <c r="I6047" i="14" s="1"/>
  <c r="H6048" i="14"/>
  <c r="I6048" i="14" s="1"/>
  <c r="H6049" i="14"/>
  <c r="I6049" i="14" s="1"/>
  <c r="H6050" i="14"/>
  <c r="I6050" i="14" s="1"/>
  <c r="H6051" i="14"/>
  <c r="I6051" i="14" s="1"/>
  <c r="H6052" i="14"/>
  <c r="I6052" i="14" s="1"/>
  <c r="K6052" i="14" s="1"/>
  <c r="H6053" i="14"/>
  <c r="I6053" i="14" s="1"/>
  <c r="J6053" i="14" s="1"/>
  <c r="H6054" i="14"/>
  <c r="I6054" i="14" s="1"/>
  <c r="H6055" i="14"/>
  <c r="I6055" i="14" s="1"/>
  <c r="H6056" i="14"/>
  <c r="I6056" i="14" s="1"/>
  <c r="H6057" i="14"/>
  <c r="I6057" i="14" s="1"/>
  <c r="H6058" i="14"/>
  <c r="I6058" i="14" s="1"/>
  <c r="J6058" i="14" s="1"/>
  <c r="H6059" i="14"/>
  <c r="I6059" i="14" s="1"/>
  <c r="J6059" i="14" s="1"/>
  <c r="H6060" i="14"/>
  <c r="I6060" i="14" s="1"/>
  <c r="H6061" i="14"/>
  <c r="I6061" i="14" s="1"/>
  <c r="K6061" i="14" s="1"/>
  <c r="H6062" i="14"/>
  <c r="I6062" i="14" s="1"/>
  <c r="H6063" i="14"/>
  <c r="I6063" i="14" s="1"/>
  <c r="H6064" i="14"/>
  <c r="I6064" i="14" s="1"/>
  <c r="H6065" i="14"/>
  <c r="I6065" i="14" s="1"/>
  <c r="H6066" i="14"/>
  <c r="I6066" i="14" s="1"/>
  <c r="H6067" i="14"/>
  <c r="I6067" i="14" s="1"/>
  <c r="H6068" i="14"/>
  <c r="I6068" i="14" s="1"/>
  <c r="H6069" i="14"/>
  <c r="I6069" i="14" s="1"/>
  <c r="J6069" i="14" s="1"/>
  <c r="H6070" i="14"/>
  <c r="I6070" i="14" s="1"/>
  <c r="J6070" i="14" s="1"/>
  <c r="H6071" i="14"/>
  <c r="I6071" i="14" s="1"/>
  <c r="H6072" i="14"/>
  <c r="I6072" i="14" s="1"/>
  <c r="H6073" i="14"/>
  <c r="I6073" i="14" s="1"/>
  <c r="H6074" i="14"/>
  <c r="I6074" i="14" s="1"/>
  <c r="H6075" i="14"/>
  <c r="I6075" i="14" s="1"/>
  <c r="H6076" i="14"/>
  <c r="I6076" i="14" s="1"/>
  <c r="H6077" i="14"/>
  <c r="I6077" i="14" s="1"/>
  <c r="K6077" i="14" s="1"/>
  <c r="H6078" i="14"/>
  <c r="I6078" i="14" s="1"/>
  <c r="K6078" i="14" s="1"/>
  <c r="H6079" i="14"/>
  <c r="I6079" i="14" s="1"/>
  <c r="J6079" i="14" s="1"/>
  <c r="H6080" i="14"/>
  <c r="I6080" i="14" s="1"/>
  <c r="H6081" i="14"/>
  <c r="I6081" i="14" s="1"/>
  <c r="H6082" i="14"/>
  <c r="I6082" i="14" s="1"/>
  <c r="H6083" i="14"/>
  <c r="I6083" i="14" s="1"/>
  <c r="H6084" i="14"/>
  <c r="I6084" i="14" s="1"/>
  <c r="K6084" i="14" s="1"/>
  <c r="H6085" i="14"/>
  <c r="I6085" i="14" s="1"/>
  <c r="J6085" i="14" s="1"/>
  <c r="H6086" i="14"/>
  <c r="I6086" i="14" s="1"/>
  <c r="K6086" i="14" s="1"/>
  <c r="H6087" i="14"/>
  <c r="I6087" i="14" s="1"/>
  <c r="H6088" i="14"/>
  <c r="I6088" i="14" s="1"/>
  <c r="H6089" i="14"/>
  <c r="I6089" i="14" s="1"/>
  <c r="H6090" i="14"/>
  <c r="I6090" i="14" s="1"/>
  <c r="J6090" i="14" s="1"/>
  <c r="H6091" i="14"/>
  <c r="I6091" i="14" s="1"/>
  <c r="H6092" i="14"/>
  <c r="I6092" i="14" s="1"/>
  <c r="K6092" i="14" s="1"/>
  <c r="H6093" i="14"/>
  <c r="I6093" i="14" s="1"/>
  <c r="K6093" i="14" s="1"/>
  <c r="H6094" i="14"/>
  <c r="I6094" i="14" s="1"/>
  <c r="J6094" i="14" s="1"/>
  <c r="H6095" i="14"/>
  <c r="I6095" i="14" s="1"/>
  <c r="K6095" i="14" s="1"/>
  <c r="H6096" i="14"/>
  <c r="I6096" i="14" s="1"/>
  <c r="H6097" i="14"/>
  <c r="I6097" i="14" s="1"/>
  <c r="H6098" i="14"/>
  <c r="I6098" i="14" s="1"/>
  <c r="K6098" i="14" s="1"/>
  <c r="H6099" i="14"/>
  <c r="I6099" i="14" s="1"/>
  <c r="H6100" i="14"/>
  <c r="I6100" i="14" s="1"/>
  <c r="K6100" i="14" s="1"/>
  <c r="H6101" i="14"/>
  <c r="I6101" i="14" s="1"/>
  <c r="J6101" i="14" s="1"/>
  <c r="H6102" i="14"/>
  <c r="I6102" i="14" s="1"/>
  <c r="H6103" i="14"/>
  <c r="I6103" i="14" s="1"/>
  <c r="H6104" i="14"/>
  <c r="I6104" i="14" s="1"/>
  <c r="H6105" i="14"/>
  <c r="I6105" i="14" s="1"/>
  <c r="H6106" i="14"/>
  <c r="I6106" i="14" s="1"/>
  <c r="H6107" i="14"/>
  <c r="I6107" i="14" s="1"/>
  <c r="K6107" i="14" s="1"/>
  <c r="H6108" i="14"/>
  <c r="I6108" i="14" s="1"/>
  <c r="H6109" i="14"/>
  <c r="I6109" i="14" s="1"/>
  <c r="K6109" i="14" s="1"/>
  <c r="H6110" i="14"/>
  <c r="I6110" i="14" s="1"/>
  <c r="K6110" i="14" s="1"/>
  <c r="H6111" i="14"/>
  <c r="I6111" i="14" s="1"/>
  <c r="H6112" i="14"/>
  <c r="I6112" i="14" s="1"/>
  <c r="H6113" i="14"/>
  <c r="I6113" i="14" s="1"/>
  <c r="H6114" i="14"/>
  <c r="I6114" i="14" s="1"/>
  <c r="H6115" i="14"/>
  <c r="I6115" i="14" s="1"/>
  <c r="H6116" i="14"/>
  <c r="I6116" i="14" s="1"/>
  <c r="H6117" i="14"/>
  <c r="I6117" i="14" s="1"/>
  <c r="J6117" i="14" s="1"/>
  <c r="H6118" i="14"/>
  <c r="I6118" i="14" s="1"/>
  <c r="H6119" i="14"/>
  <c r="I6119" i="14" s="1"/>
  <c r="K6119" i="14" s="1"/>
  <c r="H6120" i="14"/>
  <c r="I6120" i="14" s="1"/>
  <c r="H6121" i="14"/>
  <c r="I6121" i="14" s="1"/>
  <c r="K6121" i="14" s="1"/>
  <c r="H6122" i="14"/>
  <c r="I6122" i="14" s="1"/>
  <c r="H6123" i="14"/>
  <c r="I6123" i="14" s="1"/>
  <c r="H6124" i="14"/>
  <c r="I6124" i="14" s="1"/>
  <c r="H6125" i="14"/>
  <c r="I6125" i="14" s="1"/>
  <c r="K6125" i="14" s="1"/>
  <c r="H6126" i="14"/>
  <c r="I6126" i="14" s="1"/>
  <c r="K6126" i="14" s="1"/>
  <c r="H6127" i="14"/>
  <c r="I6127" i="14" s="1"/>
  <c r="J6127" i="14" s="1"/>
  <c r="H6128" i="14"/>
  <c r="I6128" i="14" s="1"/>
  <c r="K6128" i="14" s="1"/>
  <c r="H6129" i="14"/>
  <c r="I6129" i="14" s="1"/>
  <c r="H6130" i="14"/>
  <c r="I6130" i="14" s="1"/>
  <c r="H6131" i="14"/>
  <c r="I6131" i="14" s="1"/>
  <c r="H6132" i="14"/>
  <c r="I6132" i="14" s="1"/>
  <c r="H6133" i="14"/>
  <c r="I6133" i="14" s="1"/>
  <c r="J6133" i="14" s="1"/>
  <c r="H6134" i="14"/>
  <c r="I6134" i="14" s="1"/>
  <c r="K6134" i="14" s="1"/>
  <c r="H6135" i="14"/>
  <c r="I6135" i="14" s="1"/>
  <c r="H6136" i="14"/>
  <c r="I6136" i="14" s="1"/>
  <c r="H6137" i="14"/>
  <c r="I6137" i="14" s="1"/>
  <c r="H6138" i="14"/>
  <c r="I6138" i="14" s="1"/>
  <c r="H6139" i="14"/>
  <c r="I6139" i="14" s="1"/>
  <c r="H6140" i="14"/>
  <c r="I6140" i="14" s="1"/>
  <c r="H6141" i="14"/>
  <c r="I6141" i="14" s="1"/>
  <c r="K6141" i="14" s="1"/>
  <c r="H6142" i="14"/>
  <c r="I6142" i="14" s="1"/>
  <c r="K6142" i="14" s="1"/>
  <c r="H6143" i="14"/>
  <c r="I6143" i="14" s="1"/>
  <c r="H6144" i="14"/>
  <c r="I6144" i="14" s="1"/>
  <c r="H6145" i="14"/>
  <c r="I6145" i="14" s="1"/>
  <c r="H6146" i="14"/>
  <c r="I6146" i="14" s="1"/>
  <c r="H6147" i="14"/>
  <c r="I6147" i="14" s="1"/>
  <c r="H6148" i="14"/>
  <c r="I6148" i="14" s="1"/>
  <c r="K6148" i="14" s="1"/>
  <c r="H6149" i="14"/>
  <c r="I6149" i="14" s="1"/>
  <c r="J6149" i="14" s="1"/>
  <c r="H6150" i="14"/>
  <c r="I6150" i="14" s="1"/>
  <c r="K6150" i="14" s="1"/>
  <c r="H6151" i="14"/>
  <c r="I6151" i="14" s="1"/>
  <c r="H6152" i="14"/>
  <c r="I6152" i="14" s="1"/>
  <c r="H6153" i="14"/>
  <c r="I6153" i="14" s="1"/>
  <c r="H6154" i="14"/>
  <c r="I6154" i="14" s="1"/>
  <c r="H6155" i="14"/>
  <c r="I6155" i="14" s="1"/>
  <c r="H6156" i="14"/>
  <c r="I6156" i="14" s="1"/>
  <c r="K6156" i="14" s="1"/>
  <c r="H6157" i="14"/>
  <c r="I6157" i="14" s="1"/>
  <c r="J6157" i="14" s="1"/>
  <c r="H6158" i="14"/>
  <c r="I6158" i="14" s="1"/>
  <c r="J6158" i="14" s="1"/>
  <c r="H6159" i="14"/>
  <c r="I6159" i="14" s="1"/>
  <c r="H6160" i="14"/>
  <c r="I6160" i="14" s="1"/>
  <c r="H6161" i="14"/>
  <c r="I6161" i="14" s="1"/>
  <c r="H6162" i="14"/>
  <c r="I6162" i="14" s="1"/>
  <c r="H6163" i="14"/>
  <c r="I6163" i="14" s="1"/>
  <c r="H6164" i="14"/>
  <c r="I6164" i="14" s="1"/>
  <c r="K6164" i="14" s="1"/>
  <c r="H6165" i="14"/>
  <c r="I6165" i="14" s="1"/>
  <c r="K6165" i="14" s="1"/>
  <c r="H6166" i="14"/>
  <c r="I6166" i="14" s="1"/>
  <c r="K6166" i="14" s="1"/>
  <c r="H6167" i="14"/>
  <c r="I6167" i="14" s="1"/>
  <c r="H6168" i="14"/>
  <c r="I6168" i="14" s="1"/>
  <c r="H6169" i="14"/>
  <c r="I6169" i="14" s="1"/>
  <c r="H6170" i="14"/>
  <c r="I6170" i="14" s="1"/>
  <c r="K6170" i="14" s="1"/>
  <c r="H6171" i="14"/>
  <c r="I6171" i="14" s="1"/>
  <c r="H6172" i="14"/>
  <c r="I6172" i="14" s="1"/>
  <c r="H6173" i="14"/>
  <c r="I6173" i="14" s="1"/>
  <c r="J6173" i="14" s="1"/>
  <c r="H6174" i="14"/>
  <c r="I6174" i="14" s="1"/>
  <c r="H6175" i="14"/>
  <c r="I6175" i="14" s="1"/>
  <c r="H6176" i="14"/>
  <c r="I6176" i="14" s="1"/>
  <c r="H6177" i="14"/>
  <c r="I6177" i="14" s="1"/>
  <c r="H6178" i="14"/>
  <c r="I6178" i="14" s="1"/>
  <c r="H6179" i="14"/>
  <c r="I6179" i="14" s="1"/>
  <c r="H6180" i="14"/>
  <c r="I6180" i="14" s="1"/>
  <c r="K6180" i="14" s="1"/>
  <c r="H6181" i="14"/>
  <c r="I6181" i="14" s="1"/>
  <c r="J6181" i="14" s="1"/>
  <c r="H6182" i="14"/>
  <c r="I6182" i="14" s="1"/>
  <c r="K6182" i="14" s="1"/>
  <c r="H6183" i="14"/>
  <c r="I6183" i="14" s="1"/>
  <c r="H6184" i="14"/>
  <c r="I6184" i="14" s="1"/>
  <c r="K6184" i="14" s="1"/>
  <c r="H6185" i="14"/>
  <c r="I6185" i="14" s="1"/>
  <c r="H6186" i="14"/>
  <c r="I6186" i="14" s="1"/>
  <c r="K6186" i="14" s="1"/>
  <c r="H6187" i="14"/>
  <c r="I6187" i="14" s="1"/>
  <c r="K6187" i="14" s="1"/>
  <c r="H6188" i="14"/>
  <c r="I6188" i="14" s="1"/>
  <c r="H6189" i="14"/>
  <c r="I6189" i="14" s="1"/>
  <c r="J6189" i="14" s="1"/>
  <c r="H6190" i="14"/>
  <c r="I6190" i="14" s="1"/>
  <c r="K6190" i="14" s="1"/>
  <c r="H6191" i="14"/>
  <c r="I6191" i="14" s="1"/>
  <c r="J6191" i="14" s="1"/>
  <c r="H6192" i="14"/>
  <c r="I6192" i="14" s="1"/>
  <c r="K6192" i="14" s="1"/>
  <c r="H6193" i="14"/>
  <c r="I6193" i="14" s="1"/>
  <c r="H6194" i="14"/>
  <c r="I6194" i="14" s="1"/>
  <c r="J6194" i="14" s="1"/>
  <c r="H6195" i="14"/>
  <c r="I6195" i="14" s="1"/>
  <c r="H6196" i="14"/>
  <c r="I6196" i="14" s="1"/>
  <c r="H6197" i="14"/>
  <c r="I6197" i="14" s="1"/>
  <c r="K6197" i="14" s="1"/>
  <c r="H6198" i="14"/>
  <c r="I6198" i="14" s="1"/>
  <c r="K6198" i="14" s="1"/>
  <c r="H6199" i="14"/>
  <c r="I6199" i="14" s="1"/>
  <c r="H6200" i="14"/>
  <c r="I6200" i="14" s="1"/>
  <c r="H6201" i="14"/>
  <c r="I6201" i="14" s="1"/>
  <c r="H6202" i="14"/>
  <c r="I6202" i="14" s="1"/>
  <c r="H6203" i="14"/>
  <c r="I6203" i="14" s="1"/>
  <c r="H6204" i="14"/>
  <c r="I6204" i="14" s="1"/>
  <c r="H6205" i="14"/>
  <c r="I6205" i="14" s="1"/>
  <c r="J6205" i="14" s="1"/>
  <c r="H6206" i="14"/>
  <c r="I6206" i="14" s="1"/>
  <c r="H6207" i="14"/>
  <c r="I6207" i="14" s="1"/>
  <c r="H6208" i="14"/>
  <c r="I6208" i="14" s="1"/>
  <c r="K6208" i="14" s="1"/>
  <c r="H6209" i="14"/>
  <c r="I6209" i="14" s="1"/>
  <c r="H6210" i="14"/>
  <c r="I6210" i="14" s="1"/>
  <c r="H6211" i="14"/>
  <c r="I6211" i="14" s="1"/>
  <c r="H6212" i="14"/>
  <c r="I6212" i="14" s="1"/>
  <c r="H6213" i="14"/>
  <c r="I6213" i="14" s="1"/>
  <c r="J6213" i="14" s="1"/>
  <c r="H6214" i="14"/>
  <c r="I6214" i="14" s="1"/>
  <c r="K6214" i="14" s="1"/>
  <c r="H6215" i="14"/>
  <c r="I6215" i="14" s="1"/>
  <c r="H6216" i="14"/>
  <c r="I6216" i="14" s="1"/>
  <c r="K6216" i="14" s="1"/>
  <c r="H6217" i="14"/>
  <c r="I6217" i="14" s="1"/>
  <c r="H6218" i="14"/>
  <c r="I6218" i="14" s="1"/>
  <c r="H6219" i="14"/>
  <c r="I6219" i="14" s="1"/>
  <c r="H6220" i="14"/>
  <c r="I6220" i="14" s="1"/>
  <c r="H6221" i="14"/>
  <c r="I6221" i="14" s="1"/>
  <c r="J6221" i="14" s="1"/>
  <c r="H6222" i="14"/>
  <c r="I6222" i="14" s="1"/>
  <c r="H6223" i="14"/>
  <c r="I6223" i="14" s="1"/>
  <c r="H6224" i="14"/>
  <c r="I6224" i="14" s="1"/>
  <c r="K6224" i="14" s="1"/>
  <c r="H6225" i="14"/>
  <c r="I6225" i="14" s="1"/>
  <c r="H6226" i="14"/>
  <c r="I6226" i="14" s="1"/>
  <c r="H6227" i="14"/>
  <c r="I6227" i="14" s="1"/>
  <c r="H6228" i="14"/>
  <c r="I6228" i="14" s="1"/>
  <c r="H6229" i="14"/>
  <c r="I6229" i="14" s="1"/>
  <c r="K6229" i="14" s="1"/>
  <c r="H6230" i="14"/>
  <c r="I6230" i="14" s="1"/>
  <c r="K6230" i="14" s="1"/>
  <c r="H6231" i="14"/>
  <c r="I6231" i="14" s="1"/>
  <c r="J6231" i="14" s="1"/>
  <c r="H6232" i="14"/>
  <c r="I6232" i="14" s="1"/>
  <c r="H6233" i="14"/>
  <c r="I6233" i="14" s="1"/>
  <c r="H6234" i="14"/>
  <c r="I6234" i="14" s="1"/>
  <c r="H6235" i="14"/>
  <c r="I6235" i="14" s="1"/>
  <c r="H6236" i="14"/>
  <c r="I6236" i="14" s="1"/>
  <c r="H6237" i="14"/>
  <c r="I6237" i="14" s="1"/>
  <c r="K6237" i="14" s="1"/>
  <c r="H6238" i="14"/>
  <c r="I6238" i="14" s="1"/>
  <c r="K6238" i="14" s="1"/>
  <c r="H6239" i="14"/>
  <c r="I6239" i="14" s="1"/>
  <c r="H6240" i="14"/>
  <c r="I6240" i="14" s="1"/>
  <c r="H6241" i="14"/>
  <c r="I6241" i="14" s="1"/>
  <c r="H6242" i="14"/>
  <c r="I6242" i="14" s="1"/>
  <c r="K6242" i="14" s="1"/>
  <c r="H6243" i="14"/>
  <c r="I6243" i="14" s="1"/>
  <c r="H6244" i="14"/>
  <c r="I6244" i="14" s="1"/>
  <c r="H6245" i="14"/>
  <c r="I6245" i="14" s="1"/>
  <c r="K6245" i="14" s="1"/>
  <c r="H6246" i="14"/>
  <c r="I6246" i="14" s="1"/>
  <c r="K6246" i="14" s="1"/>
  <c r="H6247" i="14"/>
  <c r="I6247" i="14" s="1"/>
  <c r="K6247" i="14" s="1"/>
  <c r="H6248" i="14"/>
  <c r="I6248" i="14" s="1"/>
  <c r="H6249" i="14"/>
  <c r="I6249" i="14" s="1"/>
  <c r="K6249" i="14" s="1"/>
  <c r="H6250" i="14"/>
  <c r="I6250" i="14" s="1"/>
  <c r="H6251" i="14"/>
  <c r="I6251" i="14" s="1"/>
  <c r="H6252" i="14"/>
  <c r="I6252" i="14" s="1"/>
  <c r="H6253" i="14"/>
  <c r="I6253" i="14" s="1"/>
  <c r="J6253" i="14" s="1"/>
  <c r="H6254" i="14"/>
  <c r="I6254" i="14" s="1"/>
  <c r="J6254" i="14" s="1"/>
  <c r="H6255" i="14"/>
  <c r="I6255" i="14" s="1"/>
  <c r="H6256" i="14"/>
  <c r="I6256" i="14" s="1"/>
  <c r="H6257" i="14"/>
  <c r="I6257" i="14" s="1"/>
  <c r="H6258" i="14"/>
  <c r="I6258" i="14" s="1"/>
  <c r="H6259" i="14"/>
  <c r="I6259" i="14" s="1"/>
  <c r="H6260" i="14"/>
  <c r="I6260" i="14" s="1"/>
  <c r="H6261" i="14"/>
  <c r="I6261" i="14" s="1"/>
  <c r="J6261" i="14" s="1"/>
  <c r="H6262" i="14"/>
  <c r="I6262" i="14" s="1"/>
  <c r="K6262" i="14" s="1"/>
  <c r="H6263" i="14"/>
  <c r="I6263" i="14" s="1"/>
  <c r="H6264" i="14"/>
  <c r="I6264" i="14" s="1"/>
  <c r="K6264" i="14" s="1"/>
  <c r="H6265" i="14"/>
  <c r="I6265" i="14" s="1"/>
  <c r="H6266" i="14"/>
  <c r="I6266" i="14" s="1"/>
  <c r="H6267" i="14"/>
  <c r="I6267" i="14" s="1"/>
  <c r="H6268" i="14"/>
  <c r="I6268" i="14" s="1"/>
  <c r="H6269" i="14"/>
  <c r="I6269" i="14" s="1"/>
  <c r="K6269" i="14" s="1"/>
  <c r="H6270" i="14"/>
  <c r="I6270" i="14" s="1"/>
  <c r="J6270" i="14" s="1"/>
  <c r="H6271" i="14"/>
  <c r="I6271" i="14" s="1"/>
  <c r="J6271" i="14" s="1"/>
  <c r="H6272" i="14"/>
  <c r="I6272" i="14" s="1"/>
  <c r="K6272" i="14" s="1"/>
  <c r="H6273" i="14"/>
  <c r="I6273" i="14" s="1"/>
  <c r="H6274" i="14"/>
  <c r="I6274" i="14" s="1"/>
  <c r="H6275" i="14"/>
  <c r="I6275" i="14" s="1"/>
  <c r="H6276" i="14"/>
  <c r="I6276" i="14" s="1"/>
  <c r="H6277" i="14"/>
  <c r="I6277" i="14" s="1"/>
  <c r="J6277" i="14" s="1"/>
  <c r="H6278" i="14"/>
  <c r="I6278" i="14" s="1"/>
  <c r="K6278" i="14" s="1"/>
  <c r="H6279" i="14"/>
  <c r="I6279" i="14" s="1"/>
  <c r="H6280" i="14"/>
  <c r="I6280" i="14" s="1"/>
  <c r="K6280" i="14" s="1"/>
  <c r="H6281" i="14"/>
  <c r="I6281" i="14" s="1"/>
  <c r="J6281" i="14" s="1"/>
  <c r="H6282" i="14"/>
  <c r="I6282" i="14" s="1"/>
  <c r="K6282" i="14" s="1"/>
  <c r="H6283" i="14"/>
  <c r="I6283" i="14" s="1"/>
  <c r="H6284" i="14"/>
  <c r="I6284" i="14" s="1"/>
  <c r="H6285" i="14"/>
  <c r="I6285" i="14" s="1"/>
  <c r="J6285" i="14" s="1"/>
  <c r="H6286" i="14"/>
  <c r="I6286" i="14" s="1"/>
  <c r="K6286" i="14" s="1"/>
  <c r="H6287" i="14"/>
  <c r="I6287" i="14" s="1"/>
  <c r="H6288" i="14"/>
  <c r="I6288" i="14" s="1"/>
  <c r="H6289" i="14"/>
  <c r="I6289" i="14" s="1"/>
  <c r="H6290" i="14"/>
  <c r="I6290" i="14" s="1"/>
  <c r="H6291" i="14"/>
  <c r="I6291" i="14" s="1"/>
  <c r="H6292" i="14"/>
  <c r="I6292" i="14" s="1"/>
  <c r="H6293" i="14"/>
  <c r="I6293" i="14" s="1"/>
  <c r="K6293" i="14" s="1"/>
  <c r="H6294" i="14"/>
  <c r="I6294" i="14" s="1"/>
  <c r="J6294" i="14" s="1"/>
  <c r="H6295" i="14"/>
  <c r="I6295" i="14" s="1"/>
  <c r="H6296" i="14"/>
  <c r="I6296" i="14" s="1"/>
  <c r="K6296" i="14" s="1"/>
  <c r="H6297" i="14"/>
  <c r="I6297" i="14" s="1"/>
  <c r="H6298" i="14"/>
  <c r="I6298" i="14" s="1"/>
  <c r="H6299" i="14"/>
  <c r="I6299" i="14" s="1"/>
  <c r="H6300" i="14"/>
  <c r="I6300" i="14" s="1"/>
  <c r="H6301" i="14"/>
  <c r="I6301" i="14" s="1"/>
  <c r="K6301" i="14" s="1"/>
  <c r="H6302" i="14"/>
  <c r="I6302" i="14" s="1"/>
  <c r="K6302" i="14" s="1"/>
  <c r="H6303" i="14"/>
  <c r="I6303" i="14" s="1"/>
  <c r="H6304" i="14"/>
  <c r="I6304" i="14" s="1"/>
  <c r="K6304" i="14" s="1"/>
  <c r="H6305" i="14"/>
  <c r="I6305" i="14" s="1"/>
  <c r="H6306" i="14"/>
  <c r="I6306" i="14" s="1"/>
  <c r="H6307" i="14"/>
  <c r="I6307" i="14" s="1"/>
  <c r="H6308" i="14"/>
  <c r="I6308" i="14" s="1"/>
  <c r="H6309" i="14"/>
  <c r="I6309" i="14" s="1"/>
  <c r="K6309" i="14" s="1"/>
  <c r="H6310" i="14"/>
  <c r="I6310" i="14" s="1"/>
  <c r="K6310" i="14" s="1"/>
  <c r="H6311" i="14"/>
  <c r="I6311" i="14" s="1"/>
  <c r="J6311" i="14" s="1"/>
  <c r="H6312" i="14"/>
  <c r="I6312" i="14" s="1"/>
  <c r="K6312" i="14" s="1"/>
  <c r="H6313" i="14"/>
  <c r="I6313" i="14" s="1"/>
  <c r="H6314" i="14"/>
  <c r="I6314" i="14" s="1"/>
  <c r="K6314" i="14" s="1"/>
  <c r="H6315" i="14"/>
  <c r="I6315" i="14" s="1"/>
  <c r="H6316" i="14"/>
  <c r="I6316" i="14" s="1"/>
  <c r="H6317" i="14"/>
  <c r="I6317" i="14" s="1"/>
  <c r="J6317" i="14" s="1"/>
  <c r="H6318" i="14"/>
  <c r="I6318" i="14" s="1"/>
  <c r="K6318" i="14" s="1"/>
  <c r="H6319" i="14"/>
  <c r="I6319" i="14" s="1"/>
  <c r="H6320" i="14"/>
  <c r="I6320" i="14" s="1"/>
  <c r="H6321" i="14"/>
  <c r="I6321" i="14" s="1"/>
  <c r="H6322" i="14"/>
  <c r="I6322" i="14" s="1"/>
  <c r="H6323" i="14"/>
  <c r="I6323" i="14" s="1"/>
  <c r="H6324" i="14"/>
  <c r="I6324" i="14" s="1"/>
  <c r="H6325" i="14"/>
  <c r="I6325" i="14" s="1"/>
  <c r="K6325" i="14" s="1"/>
  <c r="H6326" i="14"/>
  <c r="I6326" i="14" s="1"/>
  <c r="J6326" i="14" s="1"/>
  <c r="H6327" i="14"/>
  <c r="I6327" i="14" s="1"/>
  <c r="H6328" i="14"/>
  <c r="I6328" i="14" s="1"/>
  <c r="K6328" i="14" s="1"/>
  <c r="H6329" i="14"/>
  <c r="I6329" i="14" s="1"/>
  <c r="H6330" i="14"/>
  <c r="I6330" i="14" s="1"/>
  <c r="H6331" i="14"/>
  <c r="I6331" i="14" s="1"/>
  <c r="H6332" i="14"/>
  <c r="I6332" i="14" s="1"/>
  <c r="H6333" i="14"/>
  <c r="I6333" i="14" s="1"/>
  <c r="J6333" i="14" s="1"/>
  <c r="H6334" i="14"/>
  <c r="I6334" i="14" s="1"/>
  <c r="K6334" i="14" s="1"/>
  <c r="H6335" i="14"/>
  <c r="I6335" i="14" s="1"/>
  <c r="J6335" i="14" s="1"/>
  <c r="H6336" i="14"/>
  <c r="I6336" i="14" s="1"/>
  <c r="H6337" i="14"/>
  <c r="I6337" i="14" s="1"/>
  <c r="H6338" i="14"/>
  <c r="I6338" i="14" s="1"/>
  <c r="H6339" i="14"/>
  <c r="I6339" i="14" s="1"/>
  <c r="H6340" i="14"/>
  <c r="I6340" i="14" s="1"/>
  <c r="H6341" i="14"/>
  <c r="I6341" i="14" s="1"/>
  <c r="K6341" i="14" s="1"/>
  <c r="H6342" i="14"/>
  <c r="I6342" i="14" s="1"/>
  <c r="K6342" i="14" s="1"/>
  <c r="H6343" i="14"/>
  <c r="I6343" i="14" s="1"/>
  <c r="H6344" i="14"/>
  <c r="I6344" i="14" s="1"/>
  <c r="J6344" i="14" s="1"/>
  <c r="H6345" i="14"/>
  <c r="I6345" i="14" s="1"/>
  <c r="H6346" i="14"/>
  <c r="I6346" i="14" s="1"/>
  <c r="H6347" i="14"/>
  <c r="I6347" i="14" s="1"/>
  <c r="H6348" i="14"/>
  <c r="I6348" i="14" s="1"/>
  <c r="H6349" i="14"/>
  <c r="I6349" i="14" s="1"/>
  <c r="J6349" i="14" s="1"/>
  <c r="H6350" i="14"/>
  <c r="I6350" i="14" s="1"/>
  <c r="K6350" i="14" s="1"/>
  <c r="H6351" i="14"/>
  <c r="I6351" i="14" s="1"/>
  <c r="J6351" i="14" s="1"/>
  <c r="H6352" i="14"/>
  <c r="I6352" i="14" s="1"/>
  <c r="H6353" i="14"/>
  <c r="I6353" i="14" s="1"/>
  <c r="H6354" i="14"/>
  <c r="I6354" i="14" s="1"/>
  <c r="H6355" i="14"/>
  <c r="I6355" i="14" s="1"/>
  <c r="H6356" i="14"/>
  <c r="I6356" i="14" s="1"/>
  <c r="H6357" i="14"/>
  <c r="I6357" i="14" s="1"/>
  <c r="J6357" i="14" s="1"/>
  <c r="H6358" i="14"/>
  <c r="I6358" i="14" s="1"/>
  <c r="J6358" i="14" s="1"/>
  <c r="H6359" i="14"/>
  <c r="I6359" i="14" s="1"/>
  <c r="H6360" i="14"/>
  <c r="I6360" i="14" s="1"/>
  <c r="H6361" i="14"/>
  <c r="I6361" i="14" s="1"/>
  <c r="H6362" i="14"/>
  <c r="I6362" i="14" s="1"/>
  <c r="H6363" i="14"/>
  <c r="I6363" i="14" s="1"/>
  <c r="H6364" i="14"/>
  <c r="I6364" i="14" s="1"/>
  <c r="H6365" i="14"/>
  <c r="I6365" i="14" s="1"/>
  <c r="H6366" i="14"/>
  <c r="I6366" i="14" s="1"/>
  <c r="K6366" i="14" s="1"/>
  <c r="H6367" i="14"/>
  <c r="I6367" i="14" s="1"/>
  <c r="H6368" i="14"/>
  <c r="I6368" i="14" s="1"/>
  <c r="H6369" i="14"/>
  <c r="I6369" i="14" s="1"/>
  <c r="H6370" i="14"/>
  <c r="I6370" i="14" s="1"/>
  <c r="H6371" i="14"/>
  <c r="I6371" i="14" s="1"/>
  <c r="H6372" i="14"/>
  <c r="I6372" i="14" s="1"/>
  <c r="H6373" i="14"/>
  <c r="I6373" i="14" s="1"/>
  <c r="K6373" i="14" s="1"/>
  <c r="H6374" i="14"/>
  <c r="I6374" i="14" s="1"/>
  <c r="K6374" i="14" s="1"/>
  <c r="H6375" i="14"/>
  <c r="I6375" i="14" s="1"/>
  <c r="H6376" i="14"/>
  <c r="I6376" i="14" s="1"/>
  <c r="H6377" i="14"/>
  <c r="I6377" i="14" s="1"/>
  <c r="H6378" i="14"/>
  <c r="I6378" i="14" s="1"/>
  <c r="H6379" i="14"/>
  <c r="I6379" i="14" s="1"/>
  <c r="H6380" i="14"/>
  <c r="I6380" i="14" s="1"/>
  <c r="H6381" i="14"/>
  <c r="I6381" i="14" s="1"/>
  <c r="J6381" i="14" s="1"/>
  <c r="H6382" i="14"/>
  <c r="I6382" i="14" s="1"/>
  <c r="K6382" i="14" s="1"/>
  <c r="H6383" i="14"/>
  <c r="I6383" i="14" s="1"/>
  <c r="H6384" i="14"/>
  <c r="I6384" i="14" s="1"/>
  <c r="H6385" i="14"/>
  <c r="I6385" i="14" s="1"/>
  <c r="H6386" i="14"/>
  <c r="I6386" i="14" s="1"/>
  <c r="H6387" i="14"/>
  <c r="I6387" i="14" s="1"/>
  <c r="H6388" i="14"/>
  <c r="I6388" i="14" s="1"/>
  <c r="H6389" i="14"/>
  <c r="I6389" i="14" s="1"/>
  <c r="J6389" i="14" s="1"/>
  <c r="H6390" i="14"/>
  <c r="I6390" i="14" s="1"/>
  <c r="K6390" i="14" s="1"/>
  <c r="H6391" i="14"/>
  <c r="I6391" i="14" s="1"/>
  <c r="J6391" i="14" s="1"/>
  <c r="H6392" i="14"/>
  <c r="I6392" i="14" s="1"/>
  <c r="H6393" i="14"/>
  <c r="I6393" i="14" s="1"/>
  <c r="H6394" i="14"/>
  <c r="I6394" i="14" s="1"/>
  <c r="H6395" i="14"/>
  <c r="I6395" i="14" s="1"/>
  <c r="H6396" i="14"/>
  <c r="I6396" i="14" s="1"/>
  <c r="J6396" i="14" s="1"/>
  <c r="H6397" i="14"/>
  <c r="I6397" i="14" s="1"/>
  <c r="K6397" i="14" s="1"/>
  <c r="H6398" i="14"/>
  <c r="I6398" i="14" s="1"/>
  <c r="J6398" i="14" s="1"/>
  <c r="H6399" i="14"/>
  <c r="I6399" i="14" s="1"/>
  <c r="H6400" i="14"/>
  <c r="I6400" i="14" s="1"/>
  <c r="H6401" i="14"/>
  <c r="I6401" i="14" s="1"/>
  <c r="H6402" i="14"/>
  <c r="I6402" i="14" s="1"/>
  <c r="K6402" i="14" s="1"/>
  <c r="H6403" i="14"/>
  <c r="I6403" i="14" s="1"/>
  <c r="H6404" i="14"/>
  <c r="I6404" i="14" s="1"/>
  <c r="H6405" i="14"/>
  <c r="I6405" i="14" s="1"/>
  <c r="K6405" i="14" s="1"/>
  <c r="H6406" i="14"/>
  <c r="I6406" i="14" s="1"/>
  <c r="K6406" i="14" s="1"/>
  <c r="H6407" i="14"/>
  <c r="I6407" i="14" s="1"/>
  <c r="H6408" i="14"/>
  <c r="I6408" i="14" s="1"/>
  <c r="H6409" i="14"/>
  <c r="I6409" i="14" s="1"/>
  <c r="H6410" i="14"/>
  <c r="I6410" i="14" s="1"/>
  <c r="K6410" i="14" s="1"/>
  <c r="H6411" i="14"/>
  <c r="I6411" i="14" s="1"/>
  <c r="H6412" i="14"/>
  <c r="I6412" i="14" s="1"/>
  <c r="H6413" i="14"/>
  <c r="I6413" i="14" s="1"/>
  <c r="K6413" i="14" s="1"/>
  <c r="H6414" i="14"/>
  <c r="I6414" i="14" s="1"/>
  <c r="K6414" i="14" s="1"/>
  <c r="H6415" i="14"/>
  <c r="I6415" i="14" s="1"/>
  <c r="H6416" i="14"/>
  <c r="I6416" i="14" s="1"/>
  <c r="H6417" i="14"/>
  <c r="I6417" i="14" s="1"/>
  <c r="H6418" i="14"/>
  <c r="I6418" i="14" s="1"/>
  <c r="H6419" i="14"/>
  <c r="I6419" i="14" s="1"/>
  <c r="H6420" i="14"/>
  <c r="I6420" i="14" s="1"/>
  <c r="H6421" i="14"/>
  <c r="I6421" i="14" s="1"/>
  <c r="K6421" i="14" s="1"/>
  <c r="H6422" i="14"/>
  <c r="I6422" i="14" s="1"/>
  <c r="K6422" i="14" s="1"/>
  <c r="H6423" i="14"/>
  <c r="I6423" i="14" s="1"/>
  <c r="H6424" i="14"/>
  <c r="I6424" i="14" s="1"/>
  <c r="H6425" i="14"/>
  <c r="I6425" i="14" s="1"/>
  <c r="H6426" i="14"/>
  <c r="I6426" i="14" s="1"/>
  <c r="H6427" i="14"/>
  <c r="I6427" i="14" s="1"/>
  <c r="K6427" i="14" s="1"/>
  <c r="H6428" i="14"/>
  <c r="I6428" i="14" s="1"/>
  <c r="H6429" i="14"/>
  <c r="I6429" i="14" s="1"/>
  <c r="K6429" i="14" s="1"/>
  <c r="H6430" i="14"/>
  <c r="I6430" i="14" s="1"/>
  <c r="J6430" i="14" s="1"/>
  <c r="H6431" i="14"/>
  <c r="I6431" i="14" s="1"/>
  <c r="J6431" i="14" s="1"/>
  <c r="H6432" i="14"/>
  <c r="I6432" i="14" s="1"/>
  <c r="H6433" i="14"/>
  <c r="I6433" i="14" s="1"/>
  <c r="H6434" i="14"/>
  <c r="I6434" i="14" s="1"/>
  <c r="H6435" i="14"/>
  <c r="I6435" i="14" s="1"/>
  <c r="H6436" i="14"/>
  <c r="I6436" i="14" s="1"/>
  <c r="J6436" i="14" s="1"/>
  <c r="H6437" i="14"/>
  <c r="I6437" i="14" s="1"/>
  <c r="K6437" i="14" s="1"/>
  <c r="H6438" i="14"/>
  <c r="I6438" i="14" s="1"/>
  <c r="H6439" i="14"/>
  <c r="I6439" i="14" s="1"/>
  <c r="H6440" i="14"/>
  <c r="I6440" i="14" s="1"/>
  <c r="H6441" i="14"/>
  <c r="I6441" i="14" s="1"/>
  <c r="H6442" i="14"/>
  <c r="I6442" i="14" s="1"/>
  <c r="H6443" i="14"/>
  <c r="I6443" i="14" s="1"/>
  <c r="H6446" i="14"/>
  <c r="I6446" i="14" s="1"/>
  <c r="J6446" i="14" s="1"/>
  <c r="H6447" i="14"/>
  <c r="I6447" i="14" s="1"/>
  <c r="K6447" i="14" s="1"/>
  <c r="H6448" i="14"/>
  <c r="I6448" i="14" s="1"/>
  <c r="H6449" i="14"/>
  <c r="I6449" i="14" s="1"/>
  <c r="H6450" i="14"/>
  <c r="I6450" i="14" s="1"/>
  <c r="H6451" i="14"/>
  <c r="I6451" i="14" s="1"/>
  <c r="J6451" i="14" s="1"/>
  <c r="H6452" i="14"/>
  <c r="I6452" i="14" s="1"/>
  <c r="H6453" i="14"/>
  <c r="I6453" i="14" s="1"/>
  <c r="H6454" i="14"/>
  <c r="I6454" i="14" s="1"/>
  <c r="H6455" i="14"/>
  <c r="I6455" i="14" s="1"/>
  <c r="K6455" i="14" s="1"/>
  <c r="H6459" i="14"/>
  <c r="I6459" i="14" s="1"/>
  <c r="H6460" i="14"/>
  <c r="I6460" i="14" s="1"/>
  <c r="K6460" i="14" s="1"/>
  <c r="H6461" i="14"/>
  <c r="I6461" i="14" s="1"/>
  <c r="H6462" i="14"/>
  <c r="I6462" i="14" s="1"/>
  <c r="H6463" i="14"/>
  <c r="I6463" i="14" s="1"/>
  <c r="J6463" i="14" s="1"/>
  <c r="H6464" i="14"/>
  <c r="I6464" i="14" s="1"/>
  <c r="H6465" i="14"/>
  <c r="I6465" i="14" s="1"/>
  <c r="H6466" i="14"/>
  <c r="I6466" i="14" s="1"/>
  <c r="K6466" i="14" s="1"/>
  <c r="H6467" i="14"/>
  <c r="I6467" i="14" s="1"/>
  <c r="H6468" i="14"/>
  <c r="I6468" i="14" s="1"/>
  <c r="K6468" i="14" s="1"/>
  <c r="H6469" i="14"/>
  <c r="I6469" i="14" s="1"/>
  <c r="J6469" i="14" s="1"/>
  <c r="H6470" i="14"/>
  <c r="I6470" i="14" s="1"/>
  <c r="H6471" i="14"/>
  <c r="I6471" i="14" s="1"/>
  <c r="H6472" i="14"/>
  <c r="I6472" i="14" s="1"/>
  <c r="K6472" i="14" s="1"/>
  <c r="H6473" i="14"/>
  <c r="I6473" i="14" s="1"/>
  <c r="K6473" i="14" s="1"/>
  <c r="H6474" i="14"/>
  <c r="I6474" i="14" s="1"/>
  <c r="K6474" i="14" s="1"/>
  <c r="H6475" i="14"/>
  <c r="I6475" i="14" s="1"/>
  <c r="H6476" i="14"/>
  <c r="I6476" i="14" s="1"/>
  <c r="H6477" i="14"/>
  <c r="I6477" i="14" s="1"/>
  <c r="J6477" i="14" s="1"/>
  <c r="H6478" i="14"/>
  <c r="I6478" i="14" s="1"/>
  <c r="H6479" i="14"/>
  <c r="I6479" i="14" s="1"/>
  <c r="K6479" i="14" s="1"/>
  <c r="H6480" i="14"/>
  <c r="I6480" i="14" s="1"/>
  <c r="J6480" i="14" s="1"/>
  <c r="H6481" i="14"/>
  <c r="I6481" i="14" s="1"/>
  <c r="J6481" i="14" s="1"/>
  <c r="H6482" i="14"/>
  <c r="I6482" i="14" s="1"/>
  <c r="K6482" i="14" s="1"/>
  <c r="H6483" i="14"/>
  <c r="I6483" i="14" s="1"/>
  <c r="H6484" i="14"/>
  <c r="I6484" i="14" s="1"/>
  <c r="H6485" i="14"/>
  <c r="I6485" i="14" s="1"/>
  <c r="J6485" i="14" s="1"/>
  <c r="H6486" i="14"/>
  <c r="I6486" i="14" s="1"/>
  <c r="J6486" i="14" s="1"/>
  <c r="H6487" i="14"/>
  <c r="I6487" i="14" s="1"/>
  <c r="H6488" i="14"/>
  <c r="I6488" i="14" s="1"/>
  <c r="J6488" i="14" s="1"/>
  <c r="H6489" i="14"/>
  <c r="I6489" i="14" s="1"/>
  <c r="J6489" i="14" s="1"/>
  <c r="H6490" i="14"/>
  <c r="I6490" i="14" s="1"/>
  <c r="K6490" i="14" s="1"/>
  <c r="H6491" i="14"/>
  <c r="I6491" i="14" s="1"/>
  <c r="H6492" i="14"/>
  <c r="I6492" i="14" s="1"/>
  <c r="H6493" i="14"/>
  <c r="I6493" i="14" s="1"/>
  <c r="J6493" i="14" s="1"/>
  <c r="H6494" i="14"/>
  <c r="I6494" i="14" s="1"/>
  <c r="H6495" i="14"/>
  <c r="I6495" i="14" s="1"/>
  <c r="K6495" i="14" s="1"/>
  <c r="H6496" i="14"/>
  <c r="I6496" i="14" s="1"/>
  <c r="K6496" i="14" s="1"/>
  <c r="H6497" i="14"/>
  <c r="I6497" i="14" s="1"/>
  <c r="K6497" i="14" s="1"/>
  <c r="H6498" i="14"/>
  <c r="I6498" i="14" s="1"/>
  <c r="H6499" i="14"/>
  <c r="I6499" i="14" s="1"/>
  <c r="H6500" i="14"/>
  <c r="I6500" i="14" s="1"/>
  <c r="H6501" i="14"/>
  <c r="I6501" i="14" s="1"/>
  <c r="J6501" i="14" s="1"/>
  <c r="H6502" i="14"/>
  <c r="I6502" i="14" s="1"/>
  <c r="H6503" i="14"/>
  <c r="I6503" i="14" s="1"/>
  <c r="H6504" i="14"/>
  <c r="I6504" i="14" s="1"/>
  <c r="K6504" i="14" s="1"/>
  <c r="H6505" i="14"/>
  <c r="I6505" i="14" s="1"/>
  <c r="K6505" i="14" s="1"/>
  <c r="H6506" i="14"/>
  <c r="I6506" i="14" s="1"/>
  <c r="H6507" i="14"/>
  <c r="I6507" i="14" s="1"/>
  <c r="H6508" i="14"/>
  <c r="I6508" i="14" s="1"/>
  <c r="H6509" i="14"/>
  <c r="I6509" i="14" s="1"/>
  <c r="J6509" i="14" s="1"/>
  <c r="H6510" i="14"/>
  <c r="I6510" i="14" s="1"/>
  <c r="H6511" i="14"/>
  <c r="I6511" i="14" s="1"/>
  <c r="H6512" i="14"/>
  <c r="I6512" i="14" s="1"/>
  <c r="J6512" i="14" s="1"/>
  <c r="H6513" i="14"/>
  <c r="I6513" i="14" s="1"/>
  <c r="K6513" i="14" s="1"/>
  <c r="H6514" i="14"/>
  <c r="I6514" i="14" s="1"/>
  <c r="J6514" i="14" s="1"/>
  <c r="H6515" i="14"/>
  <c r="I6515" i="14" s="1"/>
  <c r="H6516" i="14"/>
  <c r="I6516" i="14" s="1"/>
  <c r="H6517" i="14"/>
  <c r="I6517" i="14" s="1"/>
  <c r="J6517" i="14" s="1"/>
  <c r="H6518" i="14"/>
  <c r="I6518" i="14" s="1"/>
  <c r="J6518" i="14" s="1"/>
  <c r="H6519" i="14"/>
  <c r="I6519" i="14" s="1"/>
  <c r="H6520" i="14"/>
  <c r="I6520" i="14" s="1"/>
  <c r="K6520" i="14" s="1"/>
  <c r="H6521" i="14"/>
  <c r="I6521" i="14" s="1"/>
  <c r="K6521" i="14" s="1"/>
  <c r="H6522" i="14"/>
  <c r="I6522" i="14" s="1"/>
  <c r="H6523" i="14"/>
  <c r="I6523" i="14" s="1"/>
  <c r="J6523" i="14" s="1"/>
  <c r="H6524" i="14"/>
  <c r="I6524" i="14" s="1"/>
  <c r="H6525" i="14"/>
  <c r="I6525" i="14" s="1"/>
  <c r="J6525" i="14" s="1"/>
  <c r="H6526" i="14"/>
  <c r="I6526" i="14" s="1"/>
  <c r="H6527" i="14"/>
  <c r="I6527" i="14" s="1"/>
  <c r="H6528" i="14"/>
  <c r="I6528" i="14" s="1"/>
  <c r="H6529" i="14"/>
  <c r="I6529" i="14" s="1"/>
  <c r="H6530" i="14"/>
  <c r="I6530" i="14" s="1"/>
  <c r="H6531" i="14"/>
  <c r="I6531" i="14" s="1"/>
  <c r="H6532" i="14"/>
  <c r="I6532" i="14" s="1"/>
  <c r="H6533" i="14"/>
  <c r="I6533" i="14" s="1"/>
  <c r="J6533" i="14" s="1"/>
  <c r="H6534" i="14"/>
  <c r="I6534" i="14" s="1"/>
  <c r="H6535" i="14"/>
  <c r="I6535" i="14" s="1"/>
  <c r="H6536" i="14"/>
  <c r="I6536" i="14" s="1"/>
  <c r="K6536" i="14" s="1"/>
  <c r="H6537" i="14"/>
  <c r="I6537" i="14" s="1"/>
  <c r="K6537" i="14" s="1"/>
  <c r="H6538" i="14"/>
  <c r="I6538" i="14" s="1"/>
  <c r="H6539" i="14"/>
  <c r="I6539" i="14" s="1"/>
  <c r="H6540" i="14"/>
  <c r="I6540" i="14" s="1"/>
  <c r="H6541" i="14"/>
  <c r="I6541" i="14" s="1"/>
  <c r="J6541" i="14" s="1"/>
  <c r="H6542" i="14"/>
  <c r="I6542" i="14" s="1"/>
  <c r="H6543" i="14"/>
  <c r="I6543" i="14" s="1"/>
  <c r="H6544" i="14"/>
  <c r="I6544" i="14" s="1"/>
  <c r="K6544" i="14" s="1"/>
  <c r="H6545" i="14"/>
  <c r="I6545" i="14" s="1"/>
  <c r="K6545" i="14" s="1"/>
  <c r="H6546" i="14"/>
  <c r="I6546" i="14" s="1"/>
  <c r="J6546" i="14" s="1"/>
  <c r="H6547" i="14"/>
  <c r="I6547" i="14" s="1"/>
  <c r="H6548" i="14"/>
  <c r="I6548" i="14" s="1"/>
  <c r="H6549" i="14"/>
  <c r="I6549" i="14" s="1"/>
  <c r="J6549" i="14" s="1"/>
  <c r="H6550" i="14"/>
  <c r="I6550" i="14" s="1"/>
  <c r="J6550" i="14" s="1"/>
  <c r="H6551" i="14"/>
  <c r="I6551" i="14" s="1"/>
  <c r="H6552" i="14"/>
  <c r="I6552" i="14" s="1"/>
  <c r="K6552" i="14" s="1"/>
  <c r="H6553" i="14"/>
  <c r="I6553" i="14" s="1"/>
  <c r="K6553" i="14" s="1"/>
  <c r="H6554" i="14"/>
  <c r="I6554" i="14" s="1"/>
  <c r="H6555" i="14"/>
  <c r="I6555" i="14" s="1"/>
  <c r="H6556" i="14"/>
  <c r="I6556" i="14" s="1"/>
  <c r="H6557" i="14"/>
  <c r="I6557" i="14" s="1"/>
  <c r="J6557" i="14" s="1"/>
  <c r="H6558" i="14"/>
  <c r="I6558" i="14" s="1"/>
  <c r="H6559" i="14"/>
  <c r="I6559" i="14" s="1"/>
  <c r="H6560" i="14"/>
  <c r="I6560" i="14" s="1"/>
  <c r="H6561" i="14"/>
  <c r="I6561" i="14" s="1"/>
  <c r="H6562" i="14"/>
  <c r="I6562" i="14" s="1"/>
  <c r="H6563" i="14"/>
  <c r="I6563" i="14" s="1"/>
  <c r="H6564" i="14"/>
  <c r="I6564" i="14" s="1"/>
  <c r="H6565" i="14"/>
  <c r="I6565" i="14" s="1"/>
  <c r="J6565" i="14" s="1"/>
  <c r="H6566" i="14"/>
  <c r="I6566" i="14" s="1"/>
  <c r="H6567" i="14"/>
  <c r="I6567" i="14" s="1"/>
  <c r="H6568" i="14"/>
  <c r="I6568" i="14" s="1"/>
  <c r="K6568" i="14" s="1"/>
  <c r="H6569" i="14"/>
  <c r="I6569" i="14" s="1"/>
  <c r="K6569" i="14" s="1"/>
  <c r="H6570" i="14"/>
  <c r="I6570" i="14" s="1"/>
  <c r="H6571" i="14"/>
  <c r="I6571" i="14" s="1"/>
  <c r="H6572" i="14"/>
  <c r="I6572" i="14" s="1"/>
  <c r="H6573" i="14"/>
  <c r="I6573" i="14" s="1"/>
  <c r="J6573" i="14" s="1"/>
  <c r="H6574" i="14"/>
  <c r="I6574" i="14" s="1"/>
  <c r="H6575" i="14"/>
  <c r="I6575" i="14" s="1"/>
  <c r="H6576" i="14"/>
  <c r="I6576" i="14" s="1"/>
  <c r="K6576" i="14" s="1"/>
  <c r="H6577" i="14"/>
  <c r="I6577" i="14" s="1"/>
  <c r="K6577" i="14" s="1"/>
  <c r="H6578" i="14"/>
  <c r="I6578" i="14" s="1"/>
  <c r="H6579" i="14"/>
  <c r="I6579" i="14" s="1"/>
  <c r="K6579" i="14" s="1"/>
  <c r="H6580" i="14"/>
  <c r="I6580" i="14" s="1"/>
  <c r="H6581" i="14"/>
  <c r="I6581" i="14" s="1"/>
  <c r="J6581" i="14" s="1"/>
  <c r="H6582" i="14"/>
  <c r="I6582" i="14" s="1"/>
  <c r="J6582" i="14" s="1"/>
  <c r="H6583" i="14"/>
  <c r="I6583" i="14" s="1"/>
  <c r="H6584" i="14"/>
  <c r="I6584" i="14" s="1"/>
  <c r="K6584" i="14" s="1"/>
  <c r="H6585" i="14"/>
  <c r="I6585" i="14" s="1"/>
  <c r="K6585" i="14" s="1"/>
  <c r="H6586" i="14"/>
  <c r="I6586" i="14" s="1"/>
  <c r="K6586" i="14" s="1"/>
  <c r="H6587" i="14"/>
  <c r="I6587" i="14" s="1"/>
  <c r="H6588" i="14"/>
  <c r="I6588" i="14" s="1"/>
  <c r="H6589" i="14"/>
  <c r="I6589" i="14" s="1"/>
  <c r="K6589" i="14" s="1"/>
  <c r="H6590" i="14"/>
  <c r="I6590" i="14" s="1"/>
  <c r="H6591" i="14"/>
  <c r="I6591" i="14" s="1"/>
  <c r="H6592" i="14"/>
  <c r="I6592" i="14" s="1"/>
  <c r="H6593" i="14"/>
  <c r="I6593" i="14" s="1"/>
  <c r="H6594" i="14"/>
  <c r="I6594" i="14" s="1"/>
  <c r="H6595" i="14"/>
  <c r="I6595" i="14" s="1"/>
  <c r="H6596" i="14"/>
  <c r="I6596" i="14" s="1"/>
  <c r="H6597" i="14"/>
  <c r="I6597" i="14" s="1"/>
  <c r="H6598" i="14"/>
  <c r="I6598" i="14" s="1"/>
  <c r="H6599" i="14"/>
  <c r="I6599" i="14" s="1"/>
  <c r="H6600" i="14"/>
  <c r="I6600" i="14" s="1"/>
  <c r="K6600" i="14" s="1"/>
  <c r="H6601" i="14"/>
  <c r="I6601" i="14" s="1"/>
  <c r="K6601" i="14" s="1"/>
  <c r="H6602" i="14"/>
  <c r="I6602" i="14" s="1"/>
  <c r="H6603" i="14"/>
  <c r="I6603" i="14" s="1"/>
  <c r="H6604" i="14"/>
  <c r="I6604" i="14" s="1"/>
  <c r="H6605" i="14"/>
  <c r="I6605" i="14" s="1"/>
  <c r="K6605" i="14" s="1"/>
  <c r="H6606" i="14"/>
  <c r="I6606" i="14" s="1"/>
  <c r="H6607" i="14"/>
  <c r="I6607" i="14" s="1"/>
  <c r="H6608" i="14"/>
  <c r="I6608" i="14" s="1"/>
  <c r="K6608" i="14" s="1"/>
  <c r="H6609" i="14"/>
  <c r="I6609" i="14" s="1"/>
  <c r="K6609" i="14" s="1"/>
  <c r="H6610" i="14"/>
  <c r="I6610" i="14" s="1"/>
  <c r="H6611" i="14"/>
  <c r="I6611" i="14" s="1"/>
  <c r="H6612" i="14"/>
  <c r="I6612" i="14" s="1"/>
  <c r="H6613" i="14"/>
  <c r="I6613" i="14" s="1"/>
  <c r="K6613" i="14" s="1"/>
  <c r="H6614" i="14"/>
  <c r="I6614" i="14" s="1"/>
  <c r="H6615" i="14"/>
  <c r="I6615" i="14" s="1"/>
  <c r="H6616" i="14"/>
  <c r="I6616" i="14" s="1"/>
  <c r="K6616" i="14" s="1"/>
  <c r="H6617" i="14"/>
  <c r="I6617" i="14" s="1"/>
  <c r="K6617" i="14" s="1"/>
  <c r="H6618" i="14"/>
  <c r="I6618" i="14" s="1"/>
  <c r="K6618" i="14" s="1"/>
  <c r="H6619" i="14"/>
  <c r="I6619" i="14" s="1"/>
  <c r="H6620" i="14"/>
  <c r="I6620" i="14" s="1"/>
  <c r="H6621" i="14"/>
  <c r="I6621" i="14" s="1"/>
  <c r="K6621" i="14" s="1"/>
  <c r="H6622" i="14"/>
  <c r="I6622" i="14" s="1"/>
  <c r="H6623" i="14"/>
  <c r="I6623" i="14" s="1"/>
  <c r="H6624" i="14"/>
  <c r="I6624" i="14" s="1"/>
  <c r="K6624" i="14" s="1"/>
  <c r="H6625" i="14"/>
  <c r="I6625" i="14" s="1"/>
  <c r="J6625" i="14" s="1"/>
  <c r="H6626" i="14"/>
  <c r="I6626" i="14" s="1"/>
  <c r="H6627" i="14"/>
  <c r="I6627" i="14" s="1"/>
  <c r="H6628" i="14"/>
  <c r="I6628" i="14" s="1"/>
  <c r="H6629" i="14"/>
  <c r="I6629" i="14" s="1"/>
  <c r="K6629" i="14" s="1"/>
  <c r="H6630" i="14"/>
  <c r="I6630" i="14" s="1"/>
  <c r="H6631" i="14"/>
  <c r="I6631" i="14" s="1"/>
  <c r="H6632" i="14"/>
  <c r="I6632" i="14" s="1"/>
  <c r="K6632" i="14" s="1"/>
  <c r="H6633" i="14"/>
  <c r="I6633" i="14" s="1"/>
  <c r="K6633" i="14" s="1"/>
  <c r="H6634" i="14"/>
  <c r="I6634" i="14" s="1"/>
  <c r="H6635" i="14"/>
  <c r="I6635" i="14" s="1"/>
  <c r="H6636" i="14"/>
  <c r="I6636" i="14" s="1"/>
  <c r="H6637" i="14"/>
  <c r="I6637" i="14" s="1"/>
  <c r="H6638" i="14"/>
  <c r="I6638" i="14" s="1"/>
  <c r="H6639" i="14"/>
  <c r="I6639" i="14" s="1"/>
  <c r="H6640" i="14"/>
  <c r="I6640" i="14" s="1"/>
  <c r="K6640" i="14" s="1"/>
  <c r="H6641" i="14"/>
  <c r="I6641" i="14" s="1"/>
  <c r="K6641" i="14" s="1"/>
  <c r="H6642" i="14"/>
  <c r="I6642" i="14" s="1"/>
  <c r="K6642" i="14" s="1"/>
  <c r="H6643" i="14"/>
  <c r="I6643" i="14" s="1"/>
  <c r="H6644" i="14"/>
  <c r="I6644" i="14" s="1"/>
  <c r="H6645" i="14"/>
  <c r="I6645" i="14" s="1"/>
  <c r="H6646" i="14"/>
  <c r="I6646" i="14" s="1"/>
  <c r="H6647" i="14"/>
  <c r="I6647" i="14" s="1"/>
  <c r="H6648" i="14"/>
  <c r="I6648" i="14" s="1"/>
  <c r="J6648" i="14" s="1"/>
  <c r="H6649" i="14"/>
  <c r="I6649" i="14" s="1"/>
  <c r="K6649" i="14" s="1"/>
  <c r="H6650" i="14"/>
  <c r="I6650" i="14" s="1"/>
  <c r="H6651" i="14"/>
  <c r="I6651" i="14" s="1"/>
  <c r="H6652" i="14"/>
  <c r="I6652" i="14" s="1"/>
  <c r="H6653" i="14"/>
  <c r="I6653" i="14" s="1"/>
  <c r="H6654" i="14"/>
  <c r="I6654" i="14" s="1"/>
  <c r="H6655" i="14"/>
  <c r="I6655" i="14" s="1"/>
  <c r="H6656" i="14"/>
  <c r="I6656" i="14" s="1"/>
  <c r="K6656" i="14" s="1"/>
  <c r="H6657" i="14"/>
  <c r="I6657" i="14" s="1"/>
  <c r="H6658" i="14"/>
  <c r="I6658" i="14" s="1"/>
  <c r="H6659" i="14"/>
  <c r="I6659" i="14" s="1"/>
  <c r="H6660" i="14"/>
  <c r="I6660" i="14" s="1"/>
  <c r="H6661" i="14"/>
  <c r="I6661" i="14" s="1"/>
  <c r="H6662" i="14"/>
  <c r="I6662" i="14" s="1"/>
  <c r="H6663" i="14"/>
  <c r="I6663" i="14" s="1"/>
  <c r="H6664" i="14"/>
  <c r="I6664" i="14" s="1"/>
  <c r="K6664" i="14" s="1"/>
  <c r="H6665" i="14"/>
  <c r="I6665" i="14" s="1"/>
  <c r="K6665" i="14" s="1"/>
  <c r="H6666" i="14"/>
  <c r="I6666" i="14" s="1"/>
  <c r="K6666" i="14" s="1"/>
  <c r="H6667" i="14"/>
  <c r="I6667" i="14" s="1"/>
  <c r="H6668" i="14"/>
  <c r="I6668" i="14" s="1"/>
  <c r="H6669" i="14"/>
  <c r="I6669" i="14" s="1"/>
  <c r="H6670" i="14"/>
  <c r="I6670" i="14" s="1"/>
  <c r="H6671" i="14"/>
  <c r="I6671" i="14" s="1"/>
  <c r="H6672" i="14"/>
  <c r="I6672" i="14" s="1"/>
  <c r="K6672" i="14" s="1"/>
  <c r="H6673" i="14"/>
  <c r="I6673" i="14" s="1"/>
  <c r="K6673" i="14" s="1"/>
  <c r="H6674" i="14"/>
  <c r="I6674" i="14" s="1"/>
  <c r="H6675" i="14"/>
  <c r="I6675" i="14" s="1"/>
  <c r="K6675" i="14" s="1"/>
  <c r="H6676" i="14"/>
  <c r="I6676" i="14" s="1"/>
  <c r="H6677" i="14"/>
  <c r="I6677" i="14" s="1"/>
  <c r="H6678" i="14"/>
  <c r="I6678" i="14" s="1"/>
  <c r="H6679" i="14"/>
  <c r="I6679" i="14" s="1"/>
  <c r="H6680" i="14"/>
  <c r="I6680" i="14" s="1"/>
  <c r="J6680" i="14" s="1"/>
  <c r="H6681" i="14"/>
  <c r="I6681" i="14" s="1"/>
  <c r="K6681" i="14" s="1"/>
  <c r="H6682" i="14"/>
  <c r="I6682" i="14" s="1"/>
  <c r="H6683" i="14"/>
  <c r="I6683" i="14" s="1"/>
  <c r="H6684" i="14"/>
  <c r="I6684" i="14" s="1"/>
  <c r="H6685" i="14"/>
  <c r="I6685" i="14" s="1"/>
  <c r="H6686" i="14"/>
  <c r="I6686" i="14" s="1"/>
  <c r="K6686" i="14" s="1"/>
  <c r="H6687" i="14"/>
  <c r="I6687" i="14" s="1"/>
  <c r="H6688" i="14"/>
  <c r="I6688" i="14" s="1"/>
  <c r="K6688" i="14" s="1"/>
  <c r="H6689" i="14"/>
  <c r="I6689" i="14" s="1"/>
  <c r="J6689" i="14" s="1"/>
  <c r="H6690" i="14"/>
  <c r="I6690" i="14" s="1"/>
  <c r="H6691" i="14"/>
  <c r="I6691" i="14" s="1"/>
  <c r="H6692" i="14"/>
  <c r="I6692" i="14" s="1"/>
  <c r="H6693" i="14"/>
  <c r="I6693" i="14" s="1"/>
  <c r="H6694" i="14"/>
  <c r="I6694" i="14" s="1"/>
  <c r="K6694" i="14" s="1"/>
  <c r="H6695" i="14"/>
  <c r="I6695" i="14" s="1"/>
  <c r="H6696" i="14"/>
  <c r="I6696" i="14" s="1"/>
  <c r="K6696" i="14" s="1"/>
  <c r="H6697" i="14"/>
  <c r="I6697" i="14" s="1"/>
  <c r="K6697" i="14" s="1"/>
  <c r="H6698" i="14"/>
  <c r="I6698" i="14" s="1"/>
  <c r="J6698" i="14" s="1"/>
  <c r="H6699" i="14"/>
  <c r="I6699" i="14" s="1"/>
  <c r="H6700" i="14"/>
  <c r="I6700" i="14" s="1"/>
  <c r="H6701" i="14"/>
  <c r="I6701" i="14" s="1"/>
  <c r="H6702" i="14"/>
  <c r="I6702" i="14" s="1"/>
  <c r="K6702" i="14" s="1"/>
  <c r="H6703" i="14"/>
  <c r="I6703" i="14" s="1"/>
  <c r="H6704" i="14"/>
  <c r="I6704" i="14" s="1"/>
  <c r="K6704" i="14" s="1"/>
  <c r="H6705" i="14"/>
  <c r="I6705" i="14" s="1"/>
  <c r="K6705" i="14" s="1"/>
  <c r="H6706" i="14"/>
  <c r="I6706" i="14" s="1"/>
  <c r="H6707" i="14"/>
  <c r="I6707" i="14" s="1"/>
  <c r="H6708" i="14"/>
  <c r="I6708" i="14" s="1"/>
  <c r="H6709" i="14"/>
  <c r="I6709" i="14" s="1"/>
  <c r="H6710" i="14"/>
  <c r="I6710" i="14" s="1"/>
  <c r="H6711" i="14"/>
  <c r="I6711" i="14" s="1"/>
  <c r="H6712" i="14"/>
  <c r="I6712" i="14" s="1"/>
  <c r="J6712" i="14" s="1"/>
  <c r="H6713" i="14"/>
  <c r="I6713" i="14" s="1"/>
  <c r="K6713" i="14" s="1"/>
  <c r="H6714" i="14"/>
  <c r="I6714" i="14" s="1"/>
  <c r="H6715" i="14"/>
  <c r="I6715" i="14" s="1"/>
  <c r="K6715" i="14" s="1"/>
  <c r="H6716" i="14"/>
  <c r="I6716" i="14" s="1"/>
  <c r="H6717" i="14"/>
  <c r="I6717" i="14" s="1"/>
  <c r="H6718" i="14"/>
  <c r="I6718" i="14" s="1"/>
  <c r="H6719" i="14"/>
  <c r="I6719" i="14" s="1"/>
  <c r="H6720" i="14"/>
  <c r="I6720" i="14" s="1"/>
  <c r="K6720" i="14" s="1"/>
  <c r="H6721" i="14"/>
  <c r="I6721" i="14" s="1"/>
  <c r="J6721" i="14" s="1"/>
  <c r="H6722" i="14"/>
  <c r="I6722" i="14" s="1"/>
  <c r="H6723" i="14"/>
  <c r="I6723" i="14" s="1"/>
  <c r="H6724" i="14"/>
  <c r="I6724" i="14" s="1"/>
  <c r="H6725" i="14"/>
  <c r="I6725" i="14" s="1"/>
  <c r="H6726" i="14"/>
  <c r="I6726" i="14" s="1"/>
  <c r="H6727" i="14"/>
  <c r="I6727" i="14" s="1"/>
  <c r="H6728" i="14"/>
  <c r="I6728" i="14" s="1"/>
  <c r="K6728" i="14" s="1"/>
  <c r="H6729" i="14"/>
  <c r="I6729" i="14" s="1"/>
  <c r="K6729" i="14" s="1"/>
  <c r="H6730" i="14"/>
  <c r="I6730" i="14" s="1"/>
  <c r="H6731" i="14"/>
  <c r="I6731" i="14" s="1"/>
  <c r="K6731" i="14" s="1"/>
  <c r="H6732" i="14"/>
  <c r="I6732" i="14" s="1"/>
  <c r="K6732" i="14" s="1"/>
  <c r="H6733" i="14"/>
  <c r="I6733" i="14" s="1"/>
  <c r="H6734" i="14"/>
  <c r="I6734" i="14" s="1"/>
  <c r="K6734" i="14" s="1"/>
  <c r="H6735" i="14"/>
  <c r="I6735" i="14" s="1"/>
  <c r="H6736" i="14"/>
  <c r="I6736" i="14" s="1"/>
  <c r="K6736" i="14" s="1"/>
  <c r="H6737" i="14"/>
  <c r="I6737" i="14" s="1"/>
  <c r="K6737" i="14" s="1"/>
  <c r="H6738" i="14"/>
  <c r="I6738" i="14" s="1"/>
  <c r="H6739" i="14"/>
  <c r="I6739" i="14" s="1"/>
  <c r="H6740" i="14"/>
  <c r="I6740" i="14" s="1"/>
  <c r="H6741" i="14"/>
  <c r="I6741" i="14" s="1"/>
  <c r="H6742" i="14"/>
  <c r="I6742" i="14" s="1"/>
  <c r="H6743" i="14"/>
  <c r="I6743" i="14" s="1"/>
  <c r="H6744" i="14"/>
  <c r="I6744" i="14" s="1"/>
  <c r="J6744" i="14" s="1"/>
  <c r="H6745" i="14"/>
  <c r="I6745" i="14" s="1"/>
  <c r="K6745" i="14" s="1"/>
  <c r="H6746" i="14"/>
  <c r="I6746" i="14" s="1"/>
  <c r="H6747" i="14"/>
  <c r="I6747" i="14" s="1"/>
  <c r="H6748" i="14"/>
  <c r="I6748" i="14" s="1"/>
  <c r="J6748" i="14" s="1"/>
  <c r="H6749" i="14"/>
  <c r="I6749" i="14" s="1"/>
  <c r="H6750" i="14"/>
  <c r="I6750" i="14" s="1"/>
  <c r="H6751" i="14"/>
  <c r="I6751" i="14" s="1"/>
  <c r="H6752" i="14"/>
  <c r="I6752" i="14" s="1"/>
  <c r="K6752" i="14" s="1"/>
  <c r="H6753" i="14"/>
  <c r="I6753" i="14" s="1"/>
  <c r="H6754" i="14"/>
  <c r="I6754" i="14" s="1"/>
  <c r="K6754" i="14" s="1"/>
  <c r="H6755" i="14"/>
  <c r="I6755" i="14" s="1"/>
  <c r="H6756" i="14"/>
  <c r="I6756" i="14" s="1"/>
  <c r="H6757" i="14"/>
  <c r="I6757" i="14" s="1"/>
  <c r="H6758" i="14"/>
  <c r="I6758" i="14" s="1"/>
  <c r="H6759" i="14"/>
  <c r="I6759" i="14" s="1"/>
  <c r="H6760" i="14"/>
  <c r="I6760" i="14" s="1"/>
  <c r="K6760" i="14" s="1"/>
  <c r="H6761" i="14"/>
  <c r="I6761" i="14" s="1"/>
  <c r="K6761" i="14" s="1"/>
  <c r="H6762" i="14"/>
  <c r="I6762" i="14" s="1"/>
  <c r="H6763" i="14"/>
  <c r="I6763" i="14" s="1"/>
  <c r="H6764" i="14"/>
  <c r="I6764" i="14" s="1"/>
  <c r="H6765" i="14"/>
  <c r="I6765" i="14" s="1"/>
  <c r="K6765" i="14" s="1"/>
  <c r="H6766" i="14"/>
  <c r="I6766" i="14" s="1"/>
  <c r="H6767" i="14"/>
  <c r="I6767" i="14" s="1"/>
  <c r="K6767" i="14" s="1"/>
  <c r="H6768" i="14"/>
  <c r="I6768" i="14" s="1"/>
  <c r="K6768" i="14" s="1"/>
  <c r="H6769" i="14"/>
  <c r="I6769" i="14" s="1"/>
  <c r="K6769" i="14" s="1"/>
  <c r="H6770" i="14"/>
  <c r="I6770" i="14" s="1"/>
  <c r="H6771" i="14"/>
  <c r="I6771" i="14" s="1"/>
  <c r="H6772" i="14"/>
  <c r="I6772" i="14" s="1"/>
  <c r="H6773" i="14"/>
  <c r="I6773" i="14" s="1"/>
  <c r="H6774" i="14"/>
  <c r="I6774" i="14" s="1"/>
  <c r="K6774" i="14" s="1"/>
  <c r="H6775" i="14"/>
  <c r="I6775" i="14" s="1"/>
  <c r="J6775" i="14" s="1"/>
  <c r="H6776" i="14"/>
  <c r="I6776" i="14" s="1"/>
  <c r="K6776" i="14" s="1"/>
  <c r="H6777" i="14"/>
  <c r="I6777" i="14" s="1"/>
  <c r="K6777" i="14" s="1"/>
  <c r="H6778" i="14"/>
  <c r="I6778" i="14" s="1"/>
  <c r="H6779" i="14"/>
  <c r="I6779" i="14" s="1"/>
  <c r="H6780" i="14"/>
  <c r="I6780" i="14" s="1"/>
  <c r="H6781" i="14"/>
  <c r="I6781" i="14" s="1"/>
  <c r="H6782" i="14"/>
  <c r="I6782" i="14" s="1"/>
  <c r="H6783" i="14"/>
  <c r="I6783" i="14" s="1"/>
  <c r="K6783" i="14" s="1"/>
  <c r="H6784" i="14"/>
  <c r="I6784" i="14" s="1"/>
  <c r="J6784" i="14" s="1"/>
  <c r="H6785" i="14"/>
  <c r="I6785" i="14" s="1"/>
  <c r="H6786" i="14"/>
  <c r="I6786" i="14" s="1"/>
  <c r="H6787" i="14"/>
  <c r="I6787" i="14" s="1"/>
  <c r="H6788" i="14"/>
  <c r="I6788" i="14" s="1"/>
  <c r="H6789" i="14"/>
  <c r="I6789" i="14" s="1"/>
  <c r="H6790" i="14"/>
  <c r="I6790" i="14" s="1"/>
  <c r="H6791" i="14"/>
  <c r="I6791" i="14" s="1"/>
  <c r="K6791" i="14" s="1"/>
  <c r="H6792" i="14"/>
  <c r="I6792" i="14" s="1"/>
  <c r="K6792" i="14" s="1"/>
  <c r="H6793" i="14"/>
  <c r="I6793" i="14" s="1"/>
  <c r="K6793" i="14" s="1"/>
  <c r="H6794" i="14"/>
  <c r="I6794" i="14" s="1"/>
  <c r="H6795" i="14"/>
  <c r="I6795" i="14" s="1"/>
  <c r="H6796" i="14"/>
  <c r="I6796" i="14" s="1"/>
  <c r="H6797" i="14"/>
  <c r="I6797" i="14" s="1"/>
  <c r="H6798" i="14"/>
  <c r="I6798" i="14" s="1"/>
  <c r="K6798" i="14" s="1"/>
  <c r="H6799" i="14"/>
  <c r="I6799" i="14" s="1"/>
  <c r="K6799" i="14" s="1"/>
  <c r="H6800" i="14"/>
  <c r="I6800" i="14" s="1"/>
  <c r="K6800" i="14" s="1"/>
  <c r="H6801" i="14"/>
  <c r="I6801" i="14" s="1"/>
  <c r="H6802" i="14"/>
  <c r="I6802" i="14" s="1"/>
  <c r="K6802" i="14" s="1"/>
  <c r="H6803" i="14"/>
  <c r="I6803" i="14" s="1"/>
  <c r="H6804" i="14"/>
  <c r="I6804" i="14" s="1"/>
  <c r="H6805" i="14"/>
  <c r="I6805" i="14" s="1"/>
  <c r="H6806" i="14"/>
  <c r="I6806" i="14" s="1"/>
  <c r="K6806" i="14" s="1"/>
  <c r="H6807" i="14"/>
  <c r="I6807" i="14" s="1"/>
  <c r="H6808" i="14"/>
  <c r="I6808" i="14" s="1"/>
  <c r="K6808" i="14" s="1"/>
  <c r="H6809" i="14"/>
  <c r="I6809" i="14" s="1"/>
  <c r="K6809" i="14" s="1"/>
  <c r="H6810" i="14"/>
  <c r="I6810" i="14" s="1"/>
  <c r="H6811" i="14"/>
  <c r="I6811" i="14" s="1"/>
  <c r="J6811" i="14" s="1"/>
  <c r="H6812" i="14"/>
  <c r="I6812" i="14" s="1"/>
  <c r="H6813" i="14"/>
  <c r="I6813" i="14" s="1"/>
  <c r="K6813" i="14" s="1"/>
  <c r="H6814" i="14"/>
  <c r="I6814" i="14" s="1"/>
  <c r="K6814" i="14" s="1"/>
  <c r="H6815" i="14"/>
  <c r="I6815" i="14" s="1"/>
  <c r="K6815" i="14" s="1"/>
  <c r="H6816" i="14"/>
  <c r="I6816" i="14" s="1"/>
  <c r="K6816" i="14" s="1"/>
  <c r="H6817" i="14"/>
  <c r="I6817" i="14" s="1"/>
  <c r="H6818" i="14"/>
  <c r="I6818" i="14" s="1"/>
  <c r="K6818" i="14" s="1"/>
  <c r="H6819" i="14"/>
  <c r="I6819" i="14" s="1"/>
  <c r="J6819" i="14" s="1"/>
  <c r="H6820" i="14"/>
  <c r="I6820" i="14" s="1"/>
  <c r="H6821" i="14"/>
  <c r="I6821" i="14" s="1"/>
  <c r="K6821" i="14" s="1"/>
  <c r="H6822" i="14"/>
  <c r="I6822" i="14" s="1"/>
  <c r="H6823" i="14"/>
  <c r="I6823" i="14" s="1"/>
  <c r="K6823" i="14" s="1"/>
  <c r="H6824" i="14"/>
  <c r="I6824" i="14" s="1"/>
  <c r="H6825" i="14"/>
  <c r="I6825" i="14" s="1"/>
  <c r="H6826" i="14"/>
  <c r="I6826" i="14" s="1"/>
  <c r="H6827" i="14"/>
  <c r="I6827" i="14" s="1"/>
  <c r="H6828" i="14"/>
  <c r="I6828" i="14" s="1"/>
  <c r="H6829" i="14"/>
  <c r="I6829" i="14" s="1"/>
  <c r="K6829" i="14" s="1"/>
  <c r="H6830" i="14"/>
  <c r="I6830" i="14" s="1"/>
  <c r="H6831" i="14"/>
  <c r="I6831" i="14" s="1"/>
  <c r="K6831" i="14" s="1"/>
  <c r="H6832" i="14"/>
  <c r="I6832" i="14" s="1"/>
  <c r="J6832" i="14" s="1"/>
  <c r="H6833" i="14"/>
  <c r="I6833" i="14" s="1"/>
  <c r="H6834" i="14"/>
  <c r="I6834" i="14" s="1"/>
  <c r="H6835" i="14"/>
  <c r="I6835" i="14" s="1"/>
  <c r="H6836" i="14"/>
  <c r="I6836" i="14" s="1"/>
  <c r="H6837" i="14"/>
  <c r="I6837" i="14" s="1"/>
  <c r="J6837" i="14" s="1"/>
  <c r="H6838" i="14"/>
  <c r="I6838" i="14" s="1"/>
  <c r="H6839" i="14"/>
  <c r="I6839" i="14" s="1"/>
  <c r="K6839" i="14" s="1"/>
  <c r="H6840" i="14"/>
  <c r="I6840" i="14" s="1"/>
  <c r="K6840" i="14" s="1"/>
  <c r="H6841" i="14"/>
  <c r="I6841" i="14" s="1"/>
  <c r="K6841" i="14" s="1"/>
  <c r="H6842" i="14"/>
  <c r="I6842" i="14" s="1"/>
  <c r="H6843" i="14"/>
  <c r="I6843" i="14" s="1"/>
  <c r="H6844" i="14"/>
  <c r="I6844" i="14" s="1"/>
  <c r="J6844" i="14" s="1"/>
  <c r="H6845" i="14"/>
  <c r="I6845" i="14" s="1"/>
  <c r="H6846" i="14"/>
  <c r="I6846" i="14" s="1"/>
  <c r="H6847" i="14"/>
  <c r="I6847" i="14" s="1"/>
  <c r="K6847" i="14" s="1"/>
  <c r="H6848" i="14"/>
  <c r="I6848" i="14" s="1"/>
  <c r="H6849" i="14"/>
  <c r="I6849" i="14" s="1"/>
  <c r="H6850" i="14"/>
  <c r="I6850" i="14" s="1"/>
  <c r="H6851" i="14"/>
  <c r="I6851" i="14" s="1"/>
  <c r="K6851" i="14" s="1"/>
  <c r="H6852" i="14"/>
  <c r="I6852" i="14" s="1"/>
  <c r="H6853" i="14"/>
  <c r="I6853" i="14" s="1"/>
  <c r="K6853" i="14" s="1"/>
  <c r="H6854" i="14"/>
  <c r="I6854" i="14" s="1"/>
  <c r="H6855" i="14"/>
  <c r="I6855" i="14" s="1"/>
  <c r="K6855" i="14" s="1"/>
  <c r="H6856" i="14"/>
  <c r="I6856" i="14" s="1"/>
  <c r="H6857" i="14"/>
  <c r="I6857" i="14" s="1"/>
  <c r="H6858" i="14"/>
  <c r="I6858" i="14" s="1"/>
  <c r="H6859" i="14"/>
  <c r="I6859" i="14" s="1"/>
  <c r="J6859" i="14" s="1"/>
  <c r="H6860" i="14"/>
  <c r="I6860" i="14" s="1"/>
  <c r="K6860" i="14" s="1"/>
  <c r="H6861" i="14"/>
  <c r="I6861" i="14" s="1"/>
  <c r="K6861" i="14" s="1"/>
  <c r="H6862" i="14"/>
  <c r="I6862" i="14" s="1"/>
  <c r="H6863" i="14"/>
  <c r="I6863" i="14" s="1"/>
  <c r="K6863" i="14" s="1"/>
  <c r="H6864" i="14"/>
  <c r="I6864" i="14" s="1"/>
  <c r="J6864" i="14" s="1"/>
  <c r="H6865" i="14"/>
  <c r="I6865" i="14" s="1"/>
  <c r="H6866" i="14"/>
  <c r="I6866" i="14" s="1"/>
  <c r="H6867" i="14"/>
  <c r="I6867" i="14" s="1"/>
  <c r="H6868" i="14"/>
  <c r="I6868" i="14" s="1"/>
  <c r="H6869" i="14"/>
  <c r="I6869" i="14" s="1"/>
  <c r="K6869" i="14" s="1"/>
  <c r="H6870" i="14"/>
  <c r="I6870" i="14" s="1"/>
  <c r="H6871" i="14"/>
  <c r="I6871" i="14" s="1"/>
  <c r="K6871" i="14" s="1"/>
  <c r="H6872" i="14"/>
  <c r="I6872" i="14" s="1"/>
  <c r="K6872" i="14" s="1"/>
  <c r="H6873" i="14"/>
  <c r="I6873" i="14" s="1"/>
  <c r="K6873" i="14" s="1"/>
  <c r="H6874" i="14"/>
  <c r="I6874" i="14" s="1"/>
  <c r="H6875" i="14"/>
  <c r="I6875" i="14" s="1"/>
  <c r="H6876" i="14"/>
  <c r="I6876" i="14" s="1"/>
  <c r="K6876" i="14" s="1"/>
  <c r="H6877" i="14"/>
  <c r="I6877" i="14" s="1"/>
  <c r="K6877" i="14" s="1"/>
  <c r="H6878" i="14"/>
  <c r="I6878" i="14" s="1"/>
  <c r="H6879" i="14"/>
  <c r="I6879" i="14" s="1"/>
  <c r="K6879" i="14" s="1"/>
  <c r="H6880" i="14"/>
  <c r="I6880" i="14" s="1"/>
  <c r="K6880" i="14" s="1"/>
  <c r="H6881" i="14"/>
  <c r="I6881" i="14" s="1"/>
  <c r="H6882" i="14"/>
  <c r="I6882" i="14" s="1"/>
  <c r="H6883" i="14"/>
  <c r="I6883" i="14" s="1"/>
  <c r="H6884" i="14"/>
  <c r="I6884" i="14" s="1"/>
  <c r="K6884" i="14" s="1"/>
  <c r="H6885" i="14"/>
  <c r="I6885" i="14" s="1"/>
  <c r="H6886" i="14"/>
  <c r="I6886" i="14" s="1"/>
  <c r="H6887" i="14"/>
  <c r="I6887" i="14" s="1"/>
  <c r="K6887" i="14" s="1"/>
  <c r="H6888" i="14"/>
  <c r="I6888" i="14" s="1"/>
  <c r="H6889" i="14"/>
  <c r="I6889" i="14" s="1"/>
  <c r="H6890" i="14"/>
  <c r="I6890" i="14" s="1"/>
  <c r="H6891" i="14"/>
  <c r="I6891" i="14" s="1"/>
  <c r="H6892" i="14"/>
  <c r="I6892" i="14" s="1"/>
  <c r="H6893" i="14"/>
  <c r="I6893" i="14" s="1"/>
  <c r="K6893" i="14" s="1"/>
  <c r="H6894" i="14"/>
  <c r="I6894" i="14" s="1"/>
  <c r="H6895" i="14"/>
  <c r="I6895" i="14" s="1"/>
  <c r="J6895" i="14" s="1"/>
  <c r="H6896" i="14"/>
  <c r="I6896" i="14" s="1"/>
  <c r="J6896" i="14" s="1"/>
  <c r="H6897" i="14"/>
  <c r="I6897" i="14" s="1"/>
  <c r="H6898" i="14"/>
  <c r="I6898" i="14" s="1"/>
  <c r="K6898" i="14" s="1"/>
  <c r="H6899" i="14"/>
  <c r="I6899" i="14" s="1"/>
  <c r="K6899" i="14" s="1"/>
  <c r="H6900" i="14"/>
  <c r="I6900" i="14" s="1"/>
  <c r="H6901" i="14"/>
  <c r="I6901" i="14" s="1"/>
  <c r="K6901" i="14" s="1"/>
  <c r="H6902" i="14"/>
  <c r="I6902" i="14" s="1"/>
  <c r="H6903" i="14"/>
  <c r="I6903" i="14" s="1"/>
  <c r="K6903" i="14" s="1"/>
  <c r="H6904" i="14"/>
  <c r="I6904" i="14" s="1"/>
  <c r="K6904" i="14" s="1"/>
  <c r="H6905" i="14"/>
  <c r="I6905" i="14" s="1"/>
  <c r="K6905" i="14" s="1"/>
  <c r="H6906" i="14"/>
  <c r="I6906" i="14" s="1"/>
  <c r="H6907" i="14"/>
  <c r="I6907" i="14" s="1"/>
  <c r="J6907" i="14" s="1"/>
  <c r="H6908" i="14"/>
  <c r="I6908" i="14" s="1"/>
  <c r="H6909" i="14"/>
  <c r="I6909" i="14" s="1"/>
  <c r="K6909" i="14" s="1"/>
  <c r="H6910" i="14"/>
  <c r="I6910" i="14" s="1"/>
  <c r="H6911" i="14"/>
  <c r="I6911" i="14" s="1"/>
  <c r="K6911" i="14" s="1"/>
  <c r="H6912" i="14"/>
  <c r="I6912" i="14" s="1"/>
  <c r="H6913" i="14"/>
  <c r="I6913" i="14" s="1"/>
  <c r="H6914" i="14"/>
  <c r="I6914" i="14" s="1"/>
  <c r="H6915" i="14"/>
  <c r="I6915" i="14" s="1"/>
  <c r="H6916" i="14"/>
  <c r="I6916" i="14" s="1"/>
  <c r="J6916" i="14" s="1"/>
  <c r="H6917" i="14"/>
  <c r="I6917" i="14" s="1"/>
  <c r="H6918" i="14"/>
  <c r="I6918" i="14" s="1"/>
  <c r="H6919" i="14"/>
  <c r="I6919" i="14" s="1"/>
  <c r="J6919" i="14" s="1"/>
  <c r="H6920" i="14"/>
  <c r="I6920" i="14" s="1"/>
  <c r="H6921" i="14"/>
  <c r="I6921" i="14" s="1"/>
  <c r="H6922" i="14"/>
  <c r="I6922" i="14" s="1"/>
  <c r="H6923" i="14"/>
  <c r="I6923" i="14" s="1"/>
  <c r="H6924" i="14"/>
  <c r="I6924" i="14" s="1"/>
  <c r="H6925" i="14"/>
  <c r="I6925" i="14" s="1"/>
  <c r="K6925" i="14" s="1"/>
  <c r="H6926" i="14"/>
  <c r="I6926" i="14" s="1"/>
  <c r="H6927" i="14"/>
  <c r="I6927" i="14" s="1"/>
  <c r="J6927" i="14" s="1"/>
  <c r="H6928" i="14"/>
  <c r="I6928" i="14" s="1"/>
  <c r="J6928" i="14" s="1"/>
  <c r="H6929" i="14"/>
  <c r="I6929" i="14" s="1"/>
  <c r="H6930" i="14"/>
  <c r="I6930" i="14" s="1"/>
  <c r="K6930" i="14" s="1"/>
  <c r="H6931" i="14"/>
  <c r="I6931" i="14" s="1"/>
  <c r="H6932" i="14"/>
  <c r="I6932" i="14" s="1"/>
  <c r="H6933" i="14"/>
  <c r="I6933" i="14" s="1"/>
  <c r="H6934" i="14"/>
  <c r="I6934" i="14" s="1"/>
  <c r="H6935" i="14"/>
  <c r="I6935" i="14" s="1"/>
  <c r="K6935" i="14" s="1"/>
  <c r="H6936" i="14"/>
  <c r="I6936" i="14" s="1"/>
  <c r="K6936" i="14" s="1"/>
  <c r="H6937" i="14"/>
  <c r="I6937" i="14" s="1"/>
  <c r="H6938" i="14"/>
  <c r="I6938" i="14" s="1"/>
  <c r="K6938" i="14" s="1"/>
  <c r="H6939" i="14"/>
  <c r="I6939" i="14" s="1"/>
  <c r="K6939" i="14" s="1"/>
  <c r="H6940" i="14"/>
  <c r="I6940" i="14" s="1"/>
  <c r="J6940" i="14" s="1"/>
  <c r="H6941" i="14"/>
  <c r="I6941" i="14" s="1"/>
  <c r="H6942" i="14"/>
  <c r="I6942" i="14" s="1"/>
  <c r="K6942" i="14" s="1"/>
  <c r="H6943" i="14"/>
  <c r="I6943" i="14" s="1"/>
  <c r="K6943" i="14" s="1"/>
  <c r="H6944" i="14"/>
  <c r="I6944" i="14" s="1"/>
  <c r="H6945" i="14"/>
  <c r="I6945" i="14" s="1"/>
  <c r="K6945" i="14" s="1"/>
  <c r="H6946" i="14"/>
  <c r="I6946" i="14" s="1"/>
  <c r="H6947" i="14"/>
  <c r="I6947" i="14" s="1"/>
  <c r="K6947" i="14" s="1"/>
  <c r="H6948" i="14"/>
  <c r="I6948" i="14" s="1"/>
  <c r="K6948" i="14" s="1"/>
  <c r="H6949" i="14"/>
  <c r="I6949" i="14" s="1"/>
  <c r="K6949" i="14" s="1"/>
  <c r="H6950" i="14"/>
  <c r="I6950" i="14" s="1"/>
  <c r="K6950" i="14" s="1"/>
  <c r="H6951" i="14"/>
  <c r="I6951" i="14" s="1"/>
  <c r="K6951" i="14" s="1"/>
  <c r="H6952" i="14"/>
  <c r="I6952" i="14" s="1"/>
  <c r="H6953" i="14"/>
  <c r="I6953" i="14" s="1"/>
  <c r="J6953" i="14" s="1"/>
  <c r="H6954" i="14"/>
  <c r="I6954" i="14" s="1"/>
  <c r="H6955" i="14"/>
  <c r="I6955" i="14" s="1"/>
  <c r="K6955" i="14" s="1"/>
  <c r="H6956" i="14"/>
  <c r="I6956" i="14" s="1"/>
  <c r="H6957" i="14"/>
  <c r="I6957" i="14" s="1"/>
  <c r="K6957" i="14" s="1"/>
  <c r="H6958" i="14"/>
  <c r="I6958" i="14" s="1"/>
  <c r="H6959" i="14"/>
  <c r="I6959" i="14" s="1"/>
  <c r="K6959" i="14" s="1"/>
  <c r="H6960" i="14"/>
  <c r="I6960" i="14" s="1"/>
  <c r="H6961" i="14"/>
  <c r="I6961" i="14" s="1"/>
  <c r="K6961" i="14" s="1"/>
  <c r="H6962" i="14"/>
  <c r="I6962" i="14" s="1"/>
  <c r="H6963" i="14"/>
  <c r="I6963" i="14" s="1"/>
  <c r="K6963" i="14" s="1"/>
  <c r="H6964" i="14"/>
  <c r="I6964" i="14" s="1"/>
  <c r="H6965" i="14"/>
  <c r="I6965" i="14" s="1"/>
  <c r="H6966" i="14"/>
  <c r="I6966" i="14" s="1"/>
  <c r="H6967" i="14"/>
  <c r="I6967" i="14" s="1"/>
  <c r="J6967" i="14" s="1"/>
  <c r="H6968" i="14"/>
  <c r="I6968" i="14" s="1"/>
  <c r="J6968" i="14" s="1"/>
  <c r="H6969" i="14"/>
  <c r="I6969" i="14" s="1"/>
  <c r="K6969" i="14" s="1"/>
  <c r="H6970" i="14"/>
  <c r="I6970" i="14" s="1"/>
  <c r="H6971" i="14"/>
  <c r="I6971" i="14" s="1"/>
  <c r="K6971" i="14" s="1"/>
  <c r="H6972" i="14"/>
  <c r="I6972" i="14" s="1"/>
  <c r="H6973" i="14"/>
  <c r="I6973" i="14" s="1"/>
  <c r="K6973" i="14" s="1"/>
  <c r="H6974" i="14"/>
  <c r="I6974" i="14" s="1"/>
  <c r="H6975" i="14"/>
  <c r="I6975" i="14" s="1"/>
  <c r="K6975" i="14" s="1"/>
  <c r="H6976" i="14"/>
  <c r="I6976" i="14" s="1"/>
  <c r="K6976" i="14" s="1"/>
  <c r="H6977" i="14"/>
  <c r="I6977" i="14" s="1"/>
  <c r="H6978" i="14"/>
  <c r="I6978" i="14" s="1"/>
  <c r="H6979" i="14"/>
  <c r="I6979" i="14" s="1"/>
  <c r="K6979" i="14" s="1"/>
  <c r="H6980" i="14"/>
  <c r="I6980" i="14" s="1"/>
  <c r="J6980" i="14" s="1"/>
  <c r="H6981" i="14"/>
  <c r="I6981" i="14" s="1"/>
  <c r="K6981" i="14" s="1"/>
  <c r="H6982" i="14"/>
  <c r="I6982" i="14" s="1"/>
  <c r="H6983" i="14"/>
  <c r="I6983" i="14" s="1"/>
  <c r="K6983" i="14" s="1"/>
  <c r="H6984" i="14"/>
  <c r="I6984" i="14" s="1"/>
  <c r="K6984" i="14" s="1"/>
  <c r="H6985" i="14"/>
  <c r="I6985" i="14" s="1"/>
  <c r="H6986" i="14"/>
  <c r="I6986" i="14" s="1"/>
  <c r="H6987" i="14"/>
  <c r="I6987" i="14" s="1"/>
  <c r="K6987" i="14" s="1"/>
  <c r="H6988" i="14"/>
  <c r="I6988" i="14" s="1"/>
  <c r="H6989" i="14"/>
  <c r="I6989" i="14" s="1"/>
  <c r="H6990" i="14"/>
  <c r="I6990" i="14" s="1"/>
  <c r="K6990" i="14" s="1"/>
  <c r="H6991" i="14"/>
  <c r="I6991" i="14" s="1"/>
  <c r="K6991" i="14" s="1"/>
  <c r="H6992" i="14"/>
  <c r="I6992" i="14" s="1"/>
  <c r="J6992" i="14" s="1"/>
  <c r="H6993" i="14"/>
  <c r="I6993" i="14" s="1"/>
  <c r="H6994" i="14"/>
  <c r="I6994" i="14" s="1"/>
  <c r="H6995" i="14"/>
  <c r="I6995" i="14" s="1"/>
  <c r="H6996" i="14"/>
  <c r="I6996" i="14" s="1"/>
  <c r="H6997" i="14"/>
  <c r="I6997" i="14" s="1"/>
  <c r="H6998" i="14"/>
  <c r="I6998" i="14" s="1"/>
  <c r="K6998" i="14" s="1"/>
  <c r="H6999" i="14"/>
  <c r="I6999" i="14" s="1"/>
  <c r="J6999" i="14" s="1"/>
  <c r="H7000" i="14"/>
  <c r="I7000" i="14" s="1"/>
  <c r="H7001" i="14"/>
  <c r="I7001" i="14" s="1"/>
  <c r="H7002" i="14"/>
  <c r="I7002" i="14" s="1"/>
  <c r="H7003" i="14"/>
  <c r="I7003" i="14" s="1"/>
  <c r="K7003" i="14" s="1"/>
  <c r="H7004" i="14"/>
  <c r="I7004" i="14" s="1"/>
  <c r="H7005" i="14"/>
  <c r="I7005" i="14" s="1"/>
  <c r="H7006" i="14"/>
  <c r="I7006" i="14" s="1"/>
  <c r="H7007" i="14"/>
  <c r="I7007" i="14" s="1"/>
  <c r="K7007" i="14" s="1"/>
  <c r="H7008" i="14"/>
  <c r="I7008" i="14" s="1"/>
  <c r="K7008" i="14" s="1"/>
  <c r="H7009" i="14"/>
  <c r="I7009" i="14" s="1"/>
  <c r="J7009" i="14" s="1"/>
  <c r="H7010" i="14"/>
  <c r="I7010" i="14" s="1"/>
  <c r="K7010" i="14" s="1"/>
  <c r="H7011" i="14"/>
  <c r="I7011" i="14" s="1"/>
  <c r="H7012" i="14"/>
  <c r="I7012" i="14" s="1"/>
  <c r="H7013" i="14"/>
  <c r="I7013" i="14" s="1"/>
  <c r="H7014" i="14"/>
  <c r="I7014" i="14" s="1"/>
  <c r="H7015" i="14"/>
  <c r="I7015" i="14" s="1"/>
  <c r="K7015" i="14" s="1"/>
  <c r="H7016" i="14"/>
  <c r="I7016" i="14" s="1"/>
  <c r="K7016" i="14" s="1"/>
  <c r="H7017" i="14"/>
  <c r="I7017" i="14" s="1"/>
  <c r="K7017" i="14" s="1"/>
  <c r="H7018" i="14"/>
  <c r="I7018" i="14" s="1"/>
  <c r="J7018" i="14" s="1"/>
  <c r="H7019" i="14"/>
  <c r="I7019" i="14" s="1"/>
  <c r="K7019" i="14" s="1"/>
  <c r="H7020" i="14"/>
  <c r="I7020" i="14" s="1"/>
  <c r="H7021" i="14"/>
  <c r="I7021" i="14" s="1"/>
  <c r="H7022" i="14"/>
  <c r="I7022" i="14" s="1"/>
  <c r="K7022" i="14" s="1"/>
  <c r="H7023" i="14"/>
  <c r="I7023" i="14" s="1"/>
  <c r="K7023" i="14" s="1"/>
  <c r="H7024" i="14"/>
  <c r="I7024" i="14" s="1"/>
  <c r="K7024" i="14" s="1"/>
  <c r="H7025" i="14"/>
  <c r="I7025" i="14" s="1"/>
  <c r="H7026" i="14"/>
  <c r="I7026" i="14" s="1"/>
  <c r="H7027" i="14"/>
  <c r="I7027" i="14" s="1"/>
  <c r="K7027" i="14" s="1"/>
  <c r="H7028" i="14"/>
  <c r="I7028" i="14" s="1"/>
  <c r="K7028" i="14" s="1"/>
  <c r="H7029" i="14"/>
  <c r="I7029" i="14" s="1"/>
  <c r="H7030" i="14"/>
  <c r="I7030" i="14" s="1"/>
  <c r="K7030" i="14" s="1"/>
  <c r="H7031" i="14"/>
  <c r="I7031" i="14" s="1"/>
  <c r="K7031" i="14" s="1"/>
  <c r="H7032" i="14"/>
  <c r="I7032" i="14" s="1"/>
  <c r="K7032" i="14" s="1"/>
  <c r="H7033" i="14"/>
  <c r="I7033" i="14" s="1"/>
  <c r="J7033" i="14" s="1"/>
  <c r="H7034" i="14"/>
  <c r="I7034" i="14" s="1"/>
  <c r="J7034" i="14" s="1"/>
  <c r="H7035" i="14"/>
  <c r="I7035" i="14" s="1"/>
  <c r="K7035" i="14" s="1"/>
  <c r="H7036" i="14"/>
  <c r="I7036" i="14" s="1"/>
  <c r="H7037" i="14"/>
  <c r="I7037" i="14" s="1"/>
  <c r="H7038" i="14"/>
  <c r="I7038" i="14" s="1"/>
  <c r="H7039" i="14"/>
  <c r="I7039" i="14" s="1"/>
  <c r="K7039" i="14" s="1"/>
  <c r="H7040" i="14"/>
  <c r="I7040" i="14" s="1"/>
  <c r="K7040" i="14" s="1"/>
  <c r="H7041" i="14"/>
  <c r="I7041" i="14" s="1"/>
  <c r="J7041" i="14" s="1"/>
  <c r="H7042" i="14"/>
  <c r="I7042" i="14" s="1"/>
  <c r="K7042" i="14" s="1"/>
  <c r="H7043" i="14"/>
  <c r="I7043" i="14" s="1"/>
  <c r="K7043" i="14" s="1"/>
  <c r="H7044" i="14"/>
  <c r="I7044" i="14" s="1"/>
  <c r="H7045" i="14"/>
  <c r="I7045" i="14" s="1"/>
  <c r="H7046" i="14"/>
  <c r="I7046" i="14" s="1"/>
  <c r="H7047" i="14"/>
  <c r="I7047" i="14" s="1"/>
  <c r="K7047" i="14" s="1"/>
  <c r="H7048" i="14"/>
  <c r="I7048" i="14" s="1"/>
  <c r="K7048" i="14" s="1"/>
  <c r="H7049" i="14"/>
  <c r="I7049" i="14" s="1"/>
  <c r="K7049" i="14" s="1"/>
  <c r="H7050" i="14"/>
  <c r="I7050" i="14" s="1"/>
  <c r="K7050" i="14" s="1"/>
  <c r="H7051" i="14"/>
  <c r="I7051" i="14" s="1"/>
  <c r="K7051" i="14" s="1"/>
  <c r="H7052" i="14"/>
  <c r="I7052" i="14" s="1"/>
  <c r="H7053" i="14"/>
  <c r="I7053" i="14" s="1"/>
  <c r="H7054" i="14"/>
  <c r="I7054" i="14" s="1"/>
  <c r="H7055" i="14"/>
  <c r="I7055" i="14" s="1"/>
  <c r="H7056" i="14"/>
  <c r="I7056" i="14" s="1"/>
  <c r="K7056" i="14" s="1"/>
  <c r="H7057" i="14"/>
  <c r="I7057" i="14" s="1"/>
  <c r="H7058" i="14"/>
  <c r="I7058" i="14" s="1"/>
  <c r="K7058" i="14" s="1"/>
  <c r="H7059" i="14"/>
  <c r="I7059" i="14" s="1"/>
  <c r="K7059" i="14" s="1"/>
  <c r="H7060" i="14"/>
  <c r="I7060" i="14" s="1"/>
  <c r="K7060" i="14" s="1"/>
  <c r="H7061" i="14"/>
  <c r="I7061" i="14" s="1"/>
  <c r="K7061" i="14" s="1"/>
  <c r="H7062" i="14"/>
  <c r="I7062" i="14" s="1"/>
  <c r="J7062" i="14" s="1"/>
  <c r="H7063" i="14"/>
  <c r="I7063" i="14" s="1"/>
  <c r="H7064" i="14"/>
  <c r="I7064" i="14" s="1"/>
  <c r="K7064" i="14" s="1"/>
  <c r="H7065" i="14"/>
  <c r="I7065" i="14" s="1"/>
  <c r="J7065" i="14" s="1"/>
  <c r="H7066" i="14"/>
  <c r="I7066" i="14" s="1"/>
  <c r="K7066" i="14" s="1"/>
  <c r="H7067" i="14"/>
  <c r="I7067" i="14" s="1"/>
  <c r="K7067" i="14" s="1"/>
  <c r="H7068" i="14"/>
  <c r="I7068" i="14" s="1"/>
  <c r="H7069" i="14"/>
  <c r="I7069" i="14" s="1"/>
  <c r="H7070" i="14"/>
  <c r="I7070" i="14" s="1"/>
  <c r="H7071" i="14"/>
  <c r="I7071" i="14" s="1"/>
  <c r="H7072" i="14"/>
  <c r="I7072" i="14" s="1"/>
  <c r="K7072" i="14" s="1"/>
  <c r="H7073" i="14"/>
  <c r="I7073" i="14" s="1"/>
  <c r="J7073" i="14" s="1"/>
  <c r="H7074" i="14"/>
  <c r="I7074" i="14" s="1"/>
  <c r="K7074" i="14" s="1"/>
  <c r="H7075" i="14"/>
  <c r="I7075" i="14" s="1"/>
  <c r="H7076" i="14"/>
  <c r="I7076" i="14" s="1"/>
  <c r="H7077" i="14"/>
  <c r="I7077" i="14" s="1"/>
  <c r="K7077" i="14" s="1"/>
  <c r="H7078" i="14"/>
  <c r="I7078" i="14" s="1"/>
  <c r="H7079" i="14"/>
  <c r="I7079" i="14" s="1"/>
  <c r="H7080" i="14"/>
  <c r="I7080" i="14" s="1"/>
  <c r="K7080" i="14" s="1"/>
  <c r="H7081" i="14"/>
  <c r="I7081" i="14" s="1"/>
  <c r="K7081" i="14" s="1"/>
  <c r="H7082" i="14"/>
  <c r="I7082" i="14" s="1"/>
  <c r="K7082" i="14" s="1"/>
  <c r="H7083" i="14"/>
  <c r="I7083" i="14" s="1"/>
  <c r="K7083" i="14" s="1"/>
  <c r="H7084" i="14"/>
  <c r="I7084" i="14" s="1"/>
  <c r="H7085" i="14"/>
  <c r="I7085" i="14" s="1"/>
  <c r="H7086" i="14"/>
  <c r="I7086" i="14" s="1"/>
  <c r="H7087" i="14"/>
  <c r="I7087" i="14" s="1"/>
  <c r="H7088" i="14"/>
  <c r="I7088" i="14" s="1"/>
  <c r="K7088" i="14" s="1"/>
  <c r="H7089" i="14"/>
  <c r="I7089" i="14" s="1"/>
  <c r="H7090" i="14"/>
  <c r="I7090" i="14" s="1"/>
  <c r="J7090" i="14" s="1"/>
  <c r="H7091" i="14"/>
  <c r="I7091" i="14" s="1"/>
  <c r="K7091" i="14" s="1"/>
  <c r="H7092" i="14"/>
  <c r="I7092" i="14" s="1"/>
  <c r="K7092" i="14" s="1"/>
  <c r="H7093" i="14"/>
  <c r="I7093" i="14" s="1"/>
  <c r="H7094" i="14"/>
  <c r="I7094" i="14" s="1"/>
  <c r="H7095" i="14"/>
  <c r="I7095" i="14" s="1"/>
  <c r="H7096" i="14"/>
  <c r="I7096" i="14" s="1"/>
  <c r="K7096" i="14" s="1"/>
  <c r="H7097" i="14"/>
  <c r="I7097" i="14" s="1"/>
  <c r="J7097" i="14" s="1"/>
  <c r="H7098" i="14"/>
  <c r="I7098" i="14" s="1"/>
  <c r="K7098" i="14" s="1"/>
  <c r="H7099" i="14"/>
  <c r="I7099" i="14" s="1"/>
  <c r="K7099" i="14" s="1"/>
  <c r="H7100" i="14"/>
  <c r="I7100" i="14" s="1"/>
  <c r="H7101" i="14"/>
  <c r="I7101" i="14" s="1"/>
  <c r="H7102" i="14"/>
  <c r="I7102" i="14" s="1"/>
  <c r="H7103" i="14"/>
  <c r="I7103" i="14" s="1"/>
  <c r="K7103" i="14" s="1"/>
  <c r="H7104" i="14"/>
  <c r="I7104" i="14" s="1"/>
  <c r="K7104" i="14" s="1"/>
  <c r="H7105" i="14"/>
  <c r="I7105" i="14" s="1"/>
  <c r="J7105" i="14" s="1"/>
  <c r="H7106" i="14"/>
  <c r="I7106" i="14" s="1"/>
  <c r="J7106" i="14" s="1"/>
  <c r="H7107" i="14"/>
  <c r="I7107" i="14" s="1"/>
  <c r="H7108" i="14"/>
  <c r="I7108" i="14" s="1"/>
  <c r="H7109" i="14"/>
  <c r="I7109" i="14" s="1"/>
  <c r="J7109" i="14" s="1"/>
  <c r="H7110" i="14"/>
  <c r="I7110" i="14" s="1"/>
  <c r="H7111" i="14"/>
  <c r="I7111" i="14" s="1"/>
  <c r="K7111" i="14" s="1"/>
  <c r="H7112" i="14"/>
  <c r="I7112" i="14" s="1"/>
  <c r="K7112" i="14" s="1"/>
  <c r="H7113" i="14"/>
  <c r="I7113" i="14" s="1"/>
  <c r="K7113" i="14" s="1"/>
  <c r="H7114" i="14"/>
  <c r="I7114" i="14" s="1"/>
  <c r="J7114" i="14" s="1"/>
  <c r="H7115" i="14"/>
  <c r="I7115" i="14" s="1"/>
  <c r="K7115" i="14" s="1"/>
  <c r="H7116" i="14"/>
  <c r="I7116" i="14" s="1"/>
  <c r="H7117" i="14"/>
  <c r="I7117" i="14" s="1"/>
  <c r="H7118" i="14"/>
  <c r="I7118" i="14" s="1"/>
  <c r="H7119" i="14"/>
  <c r="I7119" i="14" s="1"/>
  <c r="K7119" i="14" s="1"/>
  <c r="H7120" i="14"/>
  <c r="I7120" i="14" s="1"/>
  <c r="K7120" i="14" s="1"/>
  <c r="H7121" i="14"/>
  <c r="I7121" i="14" s="1"/>
  <c r="H7122" i="14"/>
  <c r="I7122" i="14" s="1"/>
  <c r="K7122" i="14" s="1"/>
  <c r="H7123" i="14"/>
  <c r="I7123" i="14" s="1"/>
  <c r="K7123" i="14" s="1"/>
  <c r="H7124" i="14"/>
  <c r="I7124" i="14" s="1"/>
  <c r="K7124" i="14" s="1"/>
  <c r="H7125" i="14"/>
  <c r="I7125" i="14" s="1"/>
  <c r="H7126" i="14"/>
  <c r="I7126" i="14" s="1"/>
  <c r="H7127" i="14"/>
  <c r="I7127" i="14" s="1"/>
  <c r="H7128" i="14"/>
  <c r="I7128" i="14" s="1"/>
  <c r="K7128" i="14" s="1"/>
  <c r="H7129" i="14"/>
  <c r="I7129" i="14" s="1"/>
  <c r="J7129" i="14" s="1"/>
  <c r="H7130" i="14"/>
  <c r="I7130" i="14" s="1"/>
  <c r="J7130" i="14" s="1"/>
  <c r="H7131" i="14"/>
  <c r="I7131" i="14" s="1"/>
  <c r="K7131" i="14" s="1"/>
  <c r="H7132" i="14"/>
  <c r="I7132" i="14" s="1"/>
  <c r="H7133" i="14"/>
  <c r="I7133" i="14" s="1"/>
  <c r="H7134" i="14"/>
  <c r="I7134" i="14" s="1"/>
  <c r="H7135" i="14"/>
  <c r="I7135" i="14" s="1"/>
  <c r="H7136" i="14"/>
  <c r="I7136" i="14" s="1"/>
  <c r="K7136" i="14" s="1"/>
  <c r="H7137" i="14"/>
  <c r="I7137" i="14" s="1"/>
  <c r="J7137" i="14" s="1"/>
  <c r="H7138" i="14"/>
  <c r="I7138" i="14" s="1"/>
  <c r="K7138" i="14" s="1"/>
  <c r="H7139" i="14"/>
  <c r="I7139" i="14" s="1"/>
  <c r="H7140" i="14"/>
  <c r="I7140" i="14" s="1"/>
  <c r="H7141" i="14"/>
  <c r="I7141" i="14" s="1"/>
  <c r="J7141" i="14" s="1"/>
  <c r="H7142" i="14"/>
  <c r="I7142" i="14" s="1"/>
  <c r="H7143" i="14"/>
  <c r="I7143" i="14" s="1"/>
  <c r="H7144" i="14"/>
  <c r="I7144" i="14" s="1"/>
  <c r="K7144" i="14" s="1"/>
  <c r="H7145" i="14"/>
  <c r="I7145" i="14" s="1"/>
  <c r="K7145" i="14" s="1"/>
  <c r="H7146" i="14"/>
  <c r="I7146" i="14" s="1"/>
  <c r="J7146" i="14" s="1"/>
  <c r="H7147" i="14"/>
  <c r="I7147" i="14" s="1"/>
  <c r="K7147" i="14" s="1"/>
  <c r="H7148" i="14"/>
  <c r="I7148" i="14" s="1"/>
  <c r="H7149" i="14"/>
  <c r="I7149" i="14" s="1"/>
  <c r="H7150" i="14"/>
  <c r="I7150" i="14" s="1"/>
  <c r="H7151" i="14"/>
  <c r="I7151" i="14" s="1"/>
  <c r="H7152" i="14"/>
  <c r="I7152" i="14" s="1"/>
  <c r="K7152" i="14" s="1"/>
  <c r="H7153" i="14"/>
  <c r="I7153" i="14" s="1"/>
  <c r="H7154" i="14"/>
  <c r="I7154" i="14" s="1"/>
  <c r="K7154" i="14" s="1"/>
  <c r="H7155" i="14"/>
  <c r="I7155" i="14" s="1"/>
  <c r="K7155" i="14" s="1"/>
  <c r="H7156" i="14"/>
  <c r="I7156" i="14" s="1"/>
  <c r="K7156" i="14" s="1"/>
  <c r="H7157" i="14"/>
  <c r="I7157" i="14" s="1"/>
  <c r="K7157" i="14" s="1"/>
  <c r="H7158" i="14"/>
  <c r="I7158" i="14" s="1"/>
  <c r="J7158" i="14" s="1"/>
  <c r="H7159" i="14"/>
  <c r="I7159" i="14" s="1"/>
  <c r="H7160" i="14"/>
  <c r="I7160" i="14" s="1"/>
  <c r="K7160" i="14" s="1"/>
  <c r="H7161" i="14"/>
  <c r="I7161" i="14" s="1"/>
  <c r="H7162" i="14"/>
  <c r="I7162" i="14" s="1"/>
  <c r="J7162" i="14" s="1"/>
  <c r="H7163" i="14"/>
  <c r="I7163" i="14" s="1"/>
  <c r="K7163" i="14" s="1"/>
  <c r="H7164" i="14"/>
  <c r="I7164" i="14" s="1"/>
  <c r="H7165" i="14"/>
  <c r="I7165" i="14" s="1"/>
  <c r="K7165" i="14" s="1"/>
  <c r="H7166" i="14"/>
  <c r="I7166" i="14" s="1"/>
  <c r="H7167" i="14"/>
  <c r="I7167" i="14" s="1"/>
  <c r="K7167" i="14" s="1"/>
  <c r="H7168" i="14"/>
  <c r="I7168" i="14" s="1"/>
  <c r="K7168" i="14" s="1"/>
  <c r="H7169" i="14"/>
  <c r="I7169" i="14" s="1"/>
  <c r="H7170" i="14"/>
  <c r="I7170" i="14" s="1"/>
  <c r="K7170" i="14" s="1"/>
  <c r="H7171" i="14"/>
  <c r="I7171" i="14" s="1"/>
  <c r="H7172" i="14"/>
  <c r="I7172" i="14" s="1"/>
  <c r="H7173" i="14"/>
  <c r="I7173" i="14" s="1"/>
  <c r="H7174" i="14"/>
  <c r="I7174" i="14" s="1"/>
  <c r="H7175" i="14"/>
  <c r="I7175" i="14" s="1"/>
  <c r="K7175" i="14" s="1"/>
  <c r="H7176" i="14"/>
  <c r="I7176" i="14" s="1"/>
  <c r="K7176" i="14" s="1"/>
  <c r="H7177" i="14"/>
  <c r="I7177" i="14" s="1"/>
  <c r="H7178" i="14"/>
  <c r="I7178" i="14" s="1"/>
  <c r="K7178" i="14" s="1"/>
  <c r="H7179" i="14"/>
  <c r="I7179" i="14" s="1"/>
  <c r="K7179" i="14" s="1"/>
  <c r="H7180" i="14"/>
  <c r="I7180" i="14" s="1"/>
  <c r="H7181" i="14"/>
  <c r="I7181" i="14" s="1"/>
  <c r="K7181" i="14" s="1"/>
  <c r="H7182" i="14"/>
  <c r="I7182" i="14" s="1"/>
  <c r="H7183" i="14"/>
  <c r="I7183" i="14" s="1"/>
  <c r="K7183" i="14" s="1"/>
  <c r="H7184" i="14"/>
  <c r="I7184" i="14" s="1"/>
  <c r="K7184" i="14" s="1"/>
  <c r="H7185" i="14"/>
  <c r="I7185" i="14" s="1"/>
  <c r="H7186" i="14"/>
  <c r="I7186" i="14" s="1"/>
  <c r="K7186" i="14" s="1"/>
  <c r="H7187" i="14"/>
  <c r="I7187" i="14" s="1"/>
  <c r="K7187" i="14" s="1"/>
  <c r="H7188" i="14"/>
  <c r="I7188" i="14" s="1"/>
  <c r="K7188" i="14" s="1"/>
  <c r="H7189" i="14"/>
  <c r="I7189" i="14" s="1"/>
  <c r="H7190" i="14"/>
  <c r="I7190" i="14" s="1"/>
  <c r="H7191" i="14"/>
  <c r="I7191" i="14" s="1"/>
  <c r="K7191" i="14" s="1"/>
  <c r="H7192" i="14"/>
  <c r="I7192" i="14" s="1"/>
  <c r="K7192" i="14" s="1"/>
  <c r="H7193" i="14"/>
  <c r="I7193" i="14" s="1"/>
  <c r="H7194" i="14"/>
  <c r="I7194" i="14" s="1"/>
  <c r="K7194" i="14" s="1"/>
  <c r="H7195" i="14"/>
  <c r="I7195" i="14" s="1"/>
  <c r="K7195" i="14" s="1"/>
  <c r="H7196" i="14"/>
  <c r="I7196" i="14" s="1"/>
  <c r="H7197" i="14"/>
  <c r="I7197" i="14" s="1"/>
  <c r="H7198" i="14"/>
  <c r="I7198" i="14" s="1"/>
  <c r="H7199" i="14"/>
  <c r="I7199" i="14" s="1"/>
  <c r="K7199" i="14" s="1"/>
  <c r="H7200" i="14"/>
  <c r="I7200" i="14" s="1"/>
  <c r="K7200" i="14" s="1"/>
  <c r="H7201" i="14"/>
  <c r="I7201" i="14" s="1"/>
  <c r="K7201" i="14" s="1"/>
  <c r="H7202" i="14"/>
  <c r="I7202" i="14" s="1"/>
  <c r="J7202" i="14" s="1"/>
  <c r="H7203" i="14"/>
  <c r="I7203" i="14" s="1"/>
  <c r="H7204" i="14"/>
  <c r="I7204" i="14" s="1"/>
  <c r="H7205" i="14"/>
  <c r="I7205" i="14" s="1"/>
  <c r="H7206" i="14"/>
  <c r="I7206" i="14" s="1"/>
  <c r="J7206" i="14" s="1"/>
  <c r="H7207" i="14"/>
  <c r="I7207" i="14" s="1"/>
  <c r="K7207" i="14" s="1"/>
  <c r="H7208" i="14"/>
  <c r="I7208" i="14" s="1"/>
  <c r="J7208" i="14" s="1"/>
  <c r="H7209" i="14"/>
  <c r="I7209" i="14" s="1"/>
  <c r="H7210" i="14"/>
  <c r="I7210" i="14" s="1"/>
  <c r="K7210" i="14" s="1"/>
  <c r="H7211" i="14"/>
  <c r="I7211" i="14" s="1"/>
  <c r="K7211" i="14" s="1"/>
  <c r="H7212" i="14"/>
  <c r="I7212" i="14" s="1"/>
  <c r="H7213" i="14"/>
  <c r="I7213" i="14" s="1"/>
  <c r="H7214" i="14"/>
  <c r="I7214" i="14" s="1"/>
  <c r="H7215" i="14"/>
  <c r="I7215" i="14" s="1"/>
  <c r="H7216" i="14"/>
  <c r="I7216" i="14" s="1"/>
  <c r="K7216" i="14" s="1"/>
  <c r="H7217" i="14"/>
  <c r="I7217" i="14" s="1"/>
  <c r="H7218" i="14"/>
  <c r="I7218" i="14" s="1"/>
  <c r="J7218" i="14" s="1"/>
  <c r="H7219" i="14"/>
  <c r="I7219" i="14" s="1"/>
  <c r="K7219" i="14" s="1"/>
  <c r="H7220" i="14"/>
  <c r="I7220" i="14" s="1"/>
  <c r="K7220" i="14" s="1"/>
  <c r="H7221" i="14"/>
  <c r="I7221" i="14" s="1"/>
  <c r="H7222" i="14"/>
  <c r="I7222" i="14" s="1"/>
  <c r="H7223" i="14"/>
  <c r="I7223" i="14" s="1"/>
  <c r="K7223" i="14" s="1"/>
  <c r="H7224" i="14"/>
  <c r="I7224" i="14" s="1"/>
  <c r="K7224" i="14" s="1"/>
  <c r="H7225" i="14"/>
  <c r="I7225" i="14" s="1"/>
  <c r="H7226" i="14"/>
  <c r="I7226" i="14" s="1"/>
  <c r="J7226" i="14" s="1"/>
  <c r="H7227" i="14"/>
  <c r="I7227" i="14" s="1"/>
  <c r="K7227" i="14" s="1"/>
  <c r="H7228" i="14"/>
  <c r="I7228" i="14" s="1"/>
  <c r="H7229" i="14"/>
  <c r="I7229" i="14" s="1"/>
  <c r="H7230" i="14"/>
  <c r="I7230" i="14" s="1"/>
  <c r="J7230" i="14" s="1"/>
  <c r="H7231" i="14"/>
  <c r="I7231" i="14" s="1"/>
  <c r="J7231" i="14" s="1"/>
  <c r="H7232" i="14"/>
  <c r="I7232" i="14" s="1"/>
  <c r="K7232" i="14" s="1"/>
  <c r="H7233" i="14"/>
  <c r="I7233" i="14" s="1"/>
  <c r="H7234" i="14"/>
  <c r="I7234" i="14" s="1"/>
  <c r="J7234" i="14" s="1"/>
  <c r="H7235" i="14"/>
  <c r="I7235" i="14" s="1"/>
  <c r="H7236" i="14"/>
  <c r="I7236" i="14" s="1"/>
  <c r="H7237" i="14"/>
  <c r="I7237" i="14" s="1"/>
  <c r="J7237" i="14" s="1"/>
  <c r="H7238" i="14"/>
  <c r="I7238" i="14" s="1"/>
  <c r="K7238" i="14" s="1"/>
  <c r="H7239" i="14"/>
  <c r="I7239" i="14" s="1"/>
  <c r="K7239" i="14" s="1"/>
  <c r="H7240" i="14"/>
  <c r="I7240" i="14" s="1"/>
  <c r="J7240" i="14" s="1"/>
  <c r="H7241" i="14"/>
  <c r="I7241" i="14" s="1"/>
  <c r="H7242" i="14"/>
  <c r="I7242" i="14" s="1"/>
  <c r="J7242" i="14" s="1"/>
  <c r="H7243" i="14"/>
  <c r="I7243" i="14" s="1"/>
  <c r="K7243" i="14" s="1"/>
  <c r="H7244" i="14"/>
  <c r="I7244" i="14" s="1"/>
  <c r="H7245" i="14"/>
  <c r="I7245" i="14" s="1"/>
  <c r="K7245" i="14" s="1"/>
  <c r="H7246" i="14"/>
  <c r="I7246" i="14" s="1"/>
  <c r="H7247" i="14"/>
  <c r="I7247" i="14" s="1"/>
  <c r="J7247" i="14" s="1"/>
  <c r="H7248" i="14"/>
  <c r="I7248" i="14" s="1"/>
  <c r="K7248" i="14" s="1"/>
  <c r="H7249" i="14"/>
  <c r="I7249" i="14" s="1"/>
  <c r="H7250" i="14"/>
  <c r="I7250" i="14" s="1"/>
  <c r="K7250" i="14" s="1"/>
  <c r="H7251" i="14"/>
  <c r="I7251" i="14" s="1"/>
  <c r="K7251" i="14" s="1"/>
  <c r="H7252" i="14"/>
  <c r="I7252" i="14" s="1"/>
  <c r="K7252" i="14" s="1"/>
  <c r="H7253" i="14"/>
  <c r="I7253" i="14" s="1"/>
  <c r="J7253" i="14" s="1"/>
  <c r="H7254" i="14"/>
  <c r="I7254" i="14" s="1"/>
  <c r="H7255" i="14"/>
  <c r="I7255" i="14" s="1"/>
  <c r="J7255" i="14" s="1"/>
  <c r="H7256" i="14"/>
  <c r="I7256" i="14" s="1"/>
  <c r="K7256" i="14" s="1"/>
  <c r="H7257" i="14"/>
  <c r="I7257" i="14" s="1"/>
  <c r="H7258" i="14"/>
  <c r="I7258" i="14" s="1"/>
  <c r="K7258" i="14" s="1"/>
  <c r="H7259" i="14"/>
  <c r="I7259" i="14" s="1"/>
  <c r="K7259" i="14" s="1"/>
  <c r="H7260" i="14"/>
  <c r="I7260" i="14" s="1"/>
  <c r="K7260" i="14" s="1"/>
  <c r="H7261" i="14"/>
  <c r="I7261" i="14" s="1"/>
  <c r="K7261" i="14" s="1"/>
  <c r="H7262" i="14"/>
  <c r="I7262" i="14" s="1"/>
  <c r="H7263" i="14"/>
  <c r="I7263" i="14" s="1"/>
  <c r="H7264" i="14"/>
  <c r="I7264" i="14" s="1"/>
  <c r="K7264" i="14" s="1"/>
  <c r="H7265" i="14"/>
  <c r="I7265" i="14" s="1"/>
  <c r="K7265" i="14" s="1"/>
  <c r="H7266" i="14"/>
  <c r="I7266" i="14" s="1"/>
  <c r="J7266" i="14" s="1"/>
  <c r="H7267" i="14"/>
  <c r="I7267" i="14" s="1"/>
  <c r="H7268" i="14"/>
  <c r="I7268" i="14" s="1"/>
  <c r="H7269" i="14"/>
  <c r="I7269" i="14" s="1"/>
  <c r="H7270" i="14"/>
  <c r="I7270" i="14" s="1"/>
  <c r="H7271" i="14"/>
  <c r="I7271" i="14" s="1"/>
  <c r="H7272" i="14"/>
  <c r="I7272" i="14" s="1"/>
  <c r="J7272" i="14" s="1"/>
  <c r="H7273" i="14"/>
  <c r="I7273" i="14" s="1"/>
  <c r="H7274" i="14"/>
  <c r="I7274" i="14" s="1"/>
  <c r="K7274" i="14" s="1"/>
  <c r="H7275" i="14"/>
  <c r="I7275" i="14" s="1"/>
  <c r="K7275" i="14" s="1"/>
  <c r="H7276" i="14"/>
  <c r="I7276" i="14" s="1"/>
  <c r="H7277" i="14"/>
  <c r="I7277" i="14" s="1"/>
  <c r="H7278" i="14"/>
  <c r="I7278" i="14" s="1"/>
  <c r="H7279" i="14"/>
  <c r="I7279" i="14" s="1"/>
  <c r="H7280" i="14"/>
  <c r="I7280" i="14" s="1"/>
  <c r="K7280" i="14" s="1"/>
  <c r="H7281" i="14"/>
  <c r="I7281" i="14" s="1"/>
  <c r="H7282" i="14"/>
  <c r="I7282" i="14" s="1"/>
  <c r="J7282" i="14" s="1"/>
  <c r="H7283" i="14"/>
  <c r="I7283" i="14" s="1"/>
  <c r="K7283" i="14" s="1"/>
  <c r="H7284" i="14"/>
  <c r="I7284" i="14" s="1"/>
  <c r="H7285" i="14"/>
  <c r="I7285" i="14" s="1"/>
  <c r="H7286" i="14"/>
  <c r="I7286" i="14" s="1"/>
  <c r="H7287" i="14"/>
  <c r="I7287" i="14" s="1"/>
  <c r="H7288" i="14"/>
  <c r="I7288" i="14" s="1"/>
  <c r="K7288" i="14" s="1"/>
  <c r="H7289" i="14"/>
  <c r="I7289" i="14" s="1"/>
  <c r="H7290" i="14"/>
  <c r="I7290" i="14" s="1"/>
  <c r="K7290" i="14" s="1"/>
  <c r="H7291" i="14"/>
  <c r="I7291" i="14" s="1"/>
  <c r="K7291" i="14" s="1"/>
  <c r="H7292" i="14"/>
  <c r="I7292" i="14" s="1"/>
  <c r="K7292" i="14" s="1"/>
  <c r="H7293" i="14"/>
  <c r="I7293" i="14" s="1"/>
  <c r="H7294" i="14"/>
  <c r="I7294" i="14" s="1"/>
  <c r="H7295" i="14"/>
  <c r="I7295" i="14" s="1"/>
  <c r="J7295" i="14" s="1"/>
  <c r="H7296" i="14"/>
  <c r="I7296" i="14" s="1"/>
  <c r="K7296" i="14" s="1"/>
  <c r="H7297" i="14"/>
  <c r="I7297" i="14" s="1"/>
  <c r="K7297" i="14" s="1"/>
  <c r="H7298" i="14"/>
  <c r="I7298" i="14" s="1"/>
  <c r="K7298" i="14" s="1"/>
  <c r="H7299" i="14"/>
  <c r="I7299" i="14" s="1"/>
  <c r="H7300" i="14"/>
  <c r="I7300" i="14" s="1"/>
  <c r="H7301" i="14"/>
  <c r="I7301" i="14" s="1"/>
  <c r="J7301" i="14" s="1"/>
  <c r="H7302" i="14"/>
  <c r="I7302" i="14" s="1"/>
  <c r="K7302" i="14" s="1"/>
  <c r="H7303" i="14"/>
  <c r="I7303" i="14" s="1"/>
  <c r="K7303" i="14" s="1"/>
  <c r="H7304" i="14"/>
  <c r="I7304" i="14" s="1"/>
  <c r="J7304" i="14" s="1"/>
  <c r="H7305" i="14"/>
  <c r="I7305" i="14" s="1"/>
  <c r="K7305" i="14" s="1"/>
  <c r="H7306" i="14"/>
  <c r="I7306" i="14" s="1"/>
  <c r="J7306" i="14" s="1"/>
  <c r="H7307" i="14"/>
  <c r="I7307" i="14" s="1"/>
  <c r="K7307" i="14" s="1"/>
  <c r="H7308" i="14"/>
  <c r="I7308" i="14" s="1"/>
  <c r="H7309" i="14"/>
  <c r="I7309" i="14" s="1"/>
  <c r="H7310" i="14"/>
  <c r="I7310" i="14" s="1"/>
  <c r="H7311" i="14"/>
  <c r="I7311" i="14" s="1"/>
  <c r="K7311" i="14" s="1"/>
  <c r="H7312" i="14"/>
  <c r="I7312" i="14" s="1"/>
  <c r="K7312" i="14" s="1"/>
  <c r="H7313" i="14"/>
  <c r="I7313" i="14" s="1"/>
  <c r="H7314" i="14"/>
  <c r="I7314" i="14" s="1"/>
  <c r="K7314" i="14" s="1"/>
  <c r="H7315" i="14"/>
  <c r="I7315" i="14" s="1"/>
  <c r="K7315" i="14" s="1"/>
  <c r="H7316" i="14"/>
  <c r="I7316" i="14" s="1"/>
  <c r="H7317" i="14"/>
  <c r="I7317" i="14" s="1"/>
  <c r="J7317" i="14" s="1"/>
  <c r="H7318" i="14"/>
  <c r="I7318" i="14" s="1"/>
  <c r="K7318" i="14" s="1"/>
  <c r="H7319" i="14"/>
  <c r="I7319" i="14" s="1"/>
  <c r="J7319" i="14" s="1"/>
  <c r="H7320" i="14"/>
  <c r="I7320" i="14" s="1"/>
  <c r="H7321" i="14"/>
  <c r="I7321" i="14" s="1"/>
  <c r="H7322" i="14"/>
  <c r="I7322" i="14" s="1"/>
  <c r="K7322" i="14" s="1"/>
  <c r="H7323" i="14"/>
  <c r="I7323" i="14" s="1"/>
  <c r="K7323" i="14" s="1"/>
  <c r="H7324" i="14"/>
  <c r="I7324" i="14" s="1"/>
  <c r="H7325" i="14"/>
  <c r="I7325" i="14" s="1"/>
  <c r="H7326" i="14"/>
  <c r="I7326" i="14" s="1"/>
  <c r="K7326" i="14" s="1"/>
  <c r="H7327" i="14"/>
  <c r="I7327" i="14" s="1"/>
  <c r="H7328" i="14"/>
  <c r="I7328" i="14" s="1"/>
  <c r="H7329" i="14"/>
  <c r="I7329" i="14" s="1"/>
  <c r="H7330" i="14"/>
  <c r="I7330" i="14" s="1"/>
  <c r="H7331" i="14"/>
  <c r="I7331" i="14" s="1"/>
  <c r="H7332" i="14"/>
  <c r="I7332" i="14" s="1"/>
  <c r="J7332" i="14" s="1"/>
  <c r="H7333" i="14"/>
  <c r="I7333" i="14" s="1"/>
  <c r="K7333" i="14" s="1"/>
  <c r="H7334" i="14"/>
  <c r="I7334" i="14" s="1"/>
  <c r="K7334" i="14" s="1"/>
  <c r="H7335" i="14"/>
  <c r="I7335" i="14" s="1"/>
  <c r="H7336" i="14"/>
  <c r="I7336" i="14" s="1"/>
  <c r="H7337" i="14"/>
  <c r="I7337" i="14" s="1"/>
  <c r="H7338" i="14"/>
  <c r="I7338" i="14" s="1"/>
  <c r="K7338" i="14" s="1"/>
  <c r="H7339" i="14"/>
  <c r="I7339" i="14" s="1"/>
  <c r="K7339" i="14" s="1"/>
  <c r="H7340" i="14"/>
  <c r="I7340" i="14" s="1"/>
  <c r="H7341" i="14"/>
  <c r="I7341" i="14" s="1"/>
  <c r="H7342" i="14"/>
  <c r="I7342" i="14" s="1"/>
  <c r="K7342" i="14" s="1"/>
  <c r="H7343" i="14"/>
  <c r="I7343" i="14" s="1"/>
  <c r="H7344" i="14"/>
  <c r="I7344" i="14" s="1"/>
  <c r="H7345" i="14"/>
  <c r="I7345" i="14" s="1"/>
  <c r="H7346" i="14"/>
  <c r="I7346" i="14" s="1"/>
  <c r="K7346" i="14" s="1"/>
  <c r="H7347" i="14"/>
  <c r="I7347" i="14" s="1"/>
  <c r="K7347" i="14" s="1"/>
  <c r="H7348" i="14"/>
  <c r="I7348" i="14" s="1"/>
  <c r="H7349" i="14"/>
  <c r="I7349" i="14" s="1"/>
  <c r="H7350" i="14"/>
  <c r="I7350" i="14" s="1"/>
  <c r="H7351" i="14"/>
  <c r="I7351" i="14" s="1"/>
  <c r="H7352" i="14"/>
  <c r="I7352" i="14" s="1"/>
  <c r="H7353" i="14"/>
  <c r="I7353" i="14" s="1"/>
  <c r="H7354" i="14"/>
  <c r="I7354" i="14" s="1"/>
  <c r="J7354" i="14" s="1"/>
  <c r="H7355" i="14"/>
  <c r="I7355" i="14" s="1"/>
  <c r="K7355" i="14" s="1"/>
  <c r="H7356" i="14"/>
  <c r="I7356" i="14" s="1"/>
  <c r="H7357" i="14"/>
  <c r="I7357" i="14" s="1"/>
  <c r="H7358" i="14"/>
  <c r="I7358" i="14" s="1"/>
  <c r="J7358" i="14" s="1"/>
  <c r="H7359" i="14"/>
  <c r="I7359" i="14" s="1"/>
  <c r="H7360" i="14"/>
  <c r="I7360" i="14" s="1"/>
  <c r="H7361" i="14"/>
  <c r="I7361" i="14" s="1"/>
  <c r="H7362" i="14"/>
  <c r="I7362" i="14" s="1"/>
  <c r="J7362" i="14" s="1"/>
  <c r="H7363" i="14"/>
  <c r="I7363" i="14" s="1"/>
  <c r="H7364" i="14"/>
  <c r="I7364" i="14" s="1"/>
  <c r="H7365" i="14"/>
  <c r="I7365" i="14" s="1"/>
  <c r="H7366" i="14"/>
  <c r="I7366" i="14" s="1"/>
  <c r="K7366" i="14" s="1"/>
  <c r="H7367" i="14"/>
  <c r="I7367" i="14" s="1"/>
  <c r="H7368" i="14"/>
  <c r="I7368" i="14" s="1"/>
  <c r="K7368" i="14" s="1"/>
  <c r="H7369" i="14"/>
  <c r="I7369" i="14" s="1"/>
  <c r="K7369" i="14" s="1"/>
  <c r="H7370" i="14"/>
  <c r="I7370" i="14" s="1"/>
  <c r="J7370" i="14" s="1"/>
  <c r="H7371" i="14"/>
  <c r="I7371" i="14" s="1"/>
  <c r="K7371" i="14" s="1"/>
  <c r="H7372" i="14"/>
  <c r="I7372" i="14" s="1"/>
  <c r="H7373" i="14"/>
  <c r="I7373" i="14" s="1"/>
  <c r="H7374" i="14"/>
  <c r="I7374" i="14" s="1"/>
  <c r="H7375" i="14"/>
  <c r="I7375" i="14" s="1"/>
  <c r="H7376" i="14"/>
  <c r="I7376" i="14" s="1"/>
  <c r="H7377" i="14"/>
  <c r="I7377" i="14" s="1"/>
  <c r="H7378" i="14"/>
  <c r="I7378" i="14" s="1"/>
  <c r="K7378" i="14" s="1"/>
  <c r="H7379" i="14"/>
  <c r="I7379" i="14" s="1"/>
  <c r="K7379" i="14" s="1"/>
  <c r="H7380" i="14"/>
  <c r="I7380" i="14" s="1"/>
  <c r="H7381" i="14"/>
  <c r="I7381" i="14" s="1"/>
  <c r="H7382" i="14"/>
  <c r="I7382" i="14" s="1"/>
  <c r="H7383" i="14"/>
  <c r="I7383" i="14" s="1"/>
  <c r="H7384" i="14"/>
  <c r="I7384" i="14" s="1"/>
  <c r="K7384" i="14" s="1"/>
  <c r="H7385" i="14"/>
  <c r="I7385" i="14" s="1"/>
  <c r="H7386" i="14"/>
  <c r="I7386" i="14" s="1"/>
  <c r="K7386" i="14" s="1"/>
  <c r="H7387" i="14"/>
  <c r="I7387" i="14" s="1"/>
  <c r="K7387" i="14" s="1"/>
  <c r="H7388" i="14"/>
  <c r="I7388" i="14" s="1"/>
  <c r="H7389" i="14"/>
  <c r="I7389" i="14" s="1"/>
  <c r="K7389" i="14" s="1"/>
  <c r="H7390" i="14"/>
  <c r="I7390" i="14" s="1"/>
  <c r="H7391" i="14"/>
  <c r="I7391" i="14" s="1"/>
  <c r="H7392" i="14"/>
  <c r="I7392" i="14" s="1"/>
  <c r="H7393" i="14"/>
  <c r="I7393" i="14" s="1"/>
  <c r="H7394" i="14"/>
  <c r="I7394" i="14" s="1"/>
  <c r="J7394" i="14" s="1"/>
  <c r="H7395" i="14"/>
  <c r="I7395" i="14" s="1"/>
  <c r="H7396" i="14"/>
  <c r="I7396" i="14" s="1"/>
  <c r="H7397" i="14"/>
  <c r="I7397" i="14" s="1"/>
  <c r="K7397" i="14" s="1"/>
  <c r="H7398" i="14"/>
  <c r="I7398" i="14" s="1"/>
  <c r="H7399" i="14"/>
  <c r="I7399" i="14" s="1"/>
  <c r="H7400" i="14"/>
  <c r="I7400" i="14" s="1"/>
  <c r="J7400" i="14" s="1"/>
  <c r="H7401" i="14"/>
  <c r="I7401" i="14" s="1"/>
  <c r="H7402" i="14"/>
  <c r="I7402" i="14" s="1"/>
  <c r="K7402" i="14" s="1"/>
  <c r="H7403" i="14"/>
  <c r="I7403" i="14" s="1"/>
  <c r="K7403" i="14" s="1"/>
  <c r="H7404" i="14"/>
  <c r="I7404" i="14" s="1"/>
  <c r="H7405" i="14"/>
  <c r="I7405" i="14" s="1"/>
  <c r="H7406" i="14"/>
  <c r="I7406" i="14" s="1"/>
  <c r="H7407" i="14"/>
  <c r="I7407" i="14" s="1"/>
  <c r="H7408" i="14"/>
  <c r="I7408" i="14" s="1"/>
  <c r="J7408" i="14" s="1"/>
  <c r="H7409" i="14"/>
  <c r="I7409" i="14" s="1"/>
  <c r="H7410" i="14"/>
  <c r="I7410" i="14" s="1"/>
  <c r="J7410" i="14" s="1"/>
  <c r="H7411" i="14"/>
  <c r="I7411" i="14" s="1"/>
  <c r="K7411" i="14" s="1"/>
  <c r="H7412" i="14"/>
  <c r="I7412" i="14" s="1"/>
  <c r="K7412" i="14" s="1"/>
  <c r="H7413" i="14"/>
  <c r="I7413" i="14" s="1"/>
  <c r="H7414" i="14"/>
  <c r="I7414" i="14" s="1"/>
  <c r="H7415" i="14"/>
  <c r="I7415" i="14" s="1"/>
  <c r="H7416" i="14"/>
  <c r="I7416" i="14" s="1"/>
  <c r="K7416" i="14" s="1"/>
  <c r="H7417" i="14"/>
  <c r="I7417" i="14" s="1"/>
  <c r="H7418" i="14"/>
  <c r="I7418" i="14" s="1"/>
  <c r="K7418" i="14" s="1"/>
  <c r="H7419" i="14"/>
  <c r="I7419" i="14" s="1"/>
  <c r="K7419" i="14" s="1"/>
  <c r="H7420" i="14"/>
  <c r="I7420" i="14" s="1"/>
  <c r="H7421" i="14"/>
  <c r="I7421" i="14" s="1"/>
  <c r="H7422" i="14"/>
  <c r="I7422" i="14" s="1"/>
  <c r="H7423" i="14"/>
  <c r="I7423" i="14" s="1"/>
  <c r="H7424" i="14"/>
  <c r="I7424" i="14" s="1"/>
  <c r="H7425" i="14"/>
  <c r="I7425" i="14" s="1"/>
  <c r="H7426" i="14"/>
  <c r="I7426" i="14" s="1"/>
  <c r="K7426" i="14" s="1"/>
  <c r="H7427" i="14"/>
  <c r="I7427" i="14" s="1"/>
  <c r="H7428" i="14"/>
  <c r="I7428" i="14" s="1"/>
  <c r="H7429" i="14"/>
  <c r="I7429" i="14" s="1"/>
  <c r="H7430" i="14"/>
  <c r="I7430" i="14" s="1"/>
  <c r="K7430" i="14" s="1"/>
  <c r="H7431" i="14"/>
  <c r="I7431" i="14" s="1"/>
  <c r="K7431" i="14" s="1"/>
  <c r="H7432" i="14"/>
  <c r="I7432" i="14" s="1"/>
  <c r="J7432" i="14" s="1"/>
  <c r="H7433" i="14"/>
  <c r="I7433" i="14" s="1"/>
  <c r="K7433" i="14" s="1"/>
  <c r="H7434" i="14"/>
  <c r="I7434" i="14" s="1"/>
  <c r="K7434" i="14" s="1"/>
  <c r="H7435" i="14"/>
  <c r="I7435" i="14" s="1"/>
  <c r="K7435" i="14" s="1"/>
  <c r="H7436" i="14"/>
  <c r="I7436" i="14" s="1"/>
  <c r="H7437" i="14"/>
  <c r="I7437" i="14" s="1"/>
  <c r="H7438" i="14"/>
  <c r="I7438" i="14" s="1"/>
  <c r="K7438" i="14" s="1"/>
  <c r="H7439" i="14"/>
  <c r="I7439" i="14" s="1"/>
  <c r="K7439" i="14" s="1"/>
  <c r="H7440" i="14"/>
  <c r="I7440" i="14" s="1"/>
  <c r="J7440" i="14" s="1"/>
  <c r="H7441" i="14"/>
  <c r="I7441" i="14" s="1"/>
  <c r="H7442" i="14"/>
  <c r="I7442" i="14" s="1"/>
  <c r="K7442" i="14" s="1"/>
  <c r="H7443" i="14"/>
  <c r="I7443" i="14" s="1"/>
  <c r="K7443" i="14" s="1"/>
  <c r="H7444" i="14"/>
  <c r="I7444" i="14" s="1"/>
  <c r="H7445" i="14"/>
  <c r="I7445" i="14" s="1"/>
  <c r="H7446" i="14"/>
  <c r="I7446" i="14" s="1"/>
  <c r="K7446" i="14" s="1"/>
  <c r="H7447" i="14"/>
  <c r="I7447" i="14" s="1"/>
  <c r="H7448" i="14"/>
  <c r="I7448" i="14" s="1"/>
  <c r="K7448" i="14" s="1"/>
  <c r="H7449" i="14"/>
  <c r="I7449" i="14" s="1"/>
  <c r="H7450" i="14"/>
  <c r="I7450" i="14" s="1"/>
  <c r="H7451" i="14"/>
  <c r="I7451" i="14" s="1"/>
  <c r="K7451" i="14" s="1"/>
  <c r="H7452" i="14"/>
  <c r="I7452" i="14" s="1"/>
  <c r="H7453" i="14"/>
  <c r="I7453" i="14" s="1"/>
  <c r="J7453" i="14" s="1"/>
  <c r="H7454" i="14"/>
  <c r="I7454" i="14" s="1"/>
  <c r="K7454" i="14" s="1"/>
  <c r="H7455" i="14"/>
  <c r="I7455" i="14" s="1"/>
  <c r="H7456" i="14"/>
  <c r="I7456" i="14" s="1"/>
  <c r="H7457" i="14"/>
  <c r="I7457" i="14" s="1"/>
  <c r="K7457" i="14" s="1"/>
  <c r="H7458" i="14"/>
  <c r="I7458" i="14" s="1"/>
  <c r="K7458" i="14" s="1"/>
  <c r="H7459" i="14"/>
  <c r="I7459" i="14" s="1"/>
  <c r="H7460" i="14"/>
  <c r="I7460" i="14" s="1"/>
  <c r="H7461" i="14"/>
  <c r="I7461" i="14" s="1"/>
  <c r="K7461" i="14" s="1"/>
  <c r="H7462" i="14"/>
  <c r="I7462" i="14" s="1"/>
  <c r="H7463" i="14"/>
  <c r="I7463" i="14" s="1"/>
  <c r="H7464" i="14"/>
  <c r="I7464" i="14" s="1"/>
  <c r="J7464" i="14" s="1"/>
  <c r="H7465" i="14"/>
  <c r="I7465" i="14" s="1"/>
  <c r="K7465" i="14" s="1"/>
  <c r="H7466" i="14"/>
  <c r="I7466" i="14" s="1"/>
  <c r="K7466" i="14" s="1"/>
  <c r="H7467" i="14"/>
  <c r="I7467" i="14" s="1"/>
  <c r="K7467" i="14" s="1"/>
  <c r="H7468" i="14"/>
  <c r="I7468" i="14" s="1"/>
  <c r="H7469" i="14"/>
  <c r="I7469" i="14" s="1"/>
  <c r="K7469" i="14" s="1"/>
  <c r="H7470" i="14"/>
  <c r="I7470" i="14" s="1"/>
  <c r="H7471" i="14"/>
  <c r="I7471" i="14" s="1"/>
  <c r="H7472" i="14"/>
  <c r="I7472" i="14" s="1"/>
  <c r="J7472" i="14" s="1"/>
  <c r="H7473" i="14"/>
  <c r="I7473" i="14" s="1"/>
  <c r="H7474" i="14"/>
  <c r="I7474" i="14" s="1"/>
  <c r="K7474" i="14" s="1"/>
  <c r="H7475" i="14"/>
  <c r="I7475" i="14" s="1"/>
  <c r="K7475" i="14" s="1"/>
  <c r="H7476" i="14"/>
  <c r="I7476" i="14" s="1"/>
  <c r="H7477" i="14"/>
  <c r="I7477" i="14" s="1"/>
  <c r="K7477" i="14" s="1"/>
  <c r="H7478" i="14"/>
  <c r="I7478" i="14" s="1"/>
  <c r="H7479" i="14"/>
  <c r="I7479" i="14" s="1"/>
  <c r="H7480" i="14"/>
  <c r="I7480" i="14" s="1"/>
  <c r="K7480" i="14" s="1"/>
  <c r="H7481" i="14"/>
  <c r="I7481" i="14" s="1"/>
  <c r="K7481" i="14" s="1"/>
  <c r="H7482" i="14"/>
  <c r="I7482" i="14" s="1"/>
  <c r="J7482" i="14" s="1"/>
  <c r="H7483" i="14"/>
  <c r="I7483" i="14" s="1"/>
  <c r="K7483" i="14" s="1"/>
  <c r="H7484" i="14"/>
  <c r="I7484" i="14" s="1"/>
  <c r="H7485" i="14"/>
  <c r="I7485" i="14" s="1"/>
  <c r="K7485" i="14" s="1"/>
  <c r="H7486" i="14"/>
  <c r="I7486" i="14" s="1"/>
  <c r="J7486" i="14" s="1"/>
  <c r="H7487" i="14"/>
  <c r="I7487" i="14" s="1"/>
  <c r="H7488" i="14"/>
  <c r="I7488" i="14" s="1"/>
  <c r="H7489" i="14"/>
  <c r="I7489" i="14" s="1"/>
  <c r="K7489" i="14" s="1"/>
  <c r="H7490" i="14"/>
  <c r="I7490" i="14" s="1"/>
  <c r="J7490" i="14" s="1"/>
  <c r="H7491" i="14"/>
  <c r="I7491" i="14" s="1"/>
  <c r="H7492" i="14"/>
  <c r="I7492" i="14" s="1"/>
  <c r="H7493" i="14"/>
  <c r="I7493" i="14" s="1"/>
  <c r="K7493" i="14" s="1"/>
  <c r="H7494" i="14"/>
  <c r="I7494" i="14" s="1"/>
  <c r="K7494" i="14" s="1"/>
  <c r="H7495" i="14"/>
  <c r="I7495" i="14" s="1"/>
  <c r="H7496" i="14"/>
  <c r="I7496" i="14" s="1"/>
  <c r="J7496" i="14" s="1"/>
  <c r="H7497" i="14"/>
  <c r="I7497" i="14" s="1"/>
  <c r="K7497" i="14" s="1"/>
  <c r="H7498" i="14"/>
  <c r="I7498" i="14" s="1"/>
  <c r="K7498" i="14" s="1"/>
  <c r="H7499" i="14"/>
  <c r="I7499" i="14" s="1"/>
  <c r="K7499" i="14" s="1"/>
  <c r="H7500" i="14"/>
  <c r="I7500" i="14" s="1"/>
  <c r="J7500" i="14" s="1"/>
  <c r="H7501" i="14"/>
  <c r="I7501" i="14" s="1"/>
  <c r="K7501" i="14" s="1"/>
  <c r="H7502" i="14"/>
  <c r="I7502" i="14" s="1"/>
  <c r="K7502" i="14" s="1"/>
  <c r="H7503" i="14"/>
  <c r="I7503" i="14" s="1"/>
  <c r="H7504" i="14"/>
  <c r="I7504" i="14" s="1"/>
  <c r="J7504" i="14" s="1"/>
  <c r="H7505" i="14"/>
  <c r="I7505" i="14" s="1"/>
  <c r="H7506" i="14"/>
  <c r="I7506" i="14" s="1"/>
  <c r="K7506" i="14" s="1"/>
  <c r="H7507" i="14"/>
  <c r="I7507" i="14" s="1"/>
  <c r="K7507" i="14" s="1"/>
  <c r="H7508" i="14"/>
  <c r="I7508" i="14" s="1"/>
  <c r="H7509" i="14"/>
  <c r="I7509" i="14" s="1"/>
  <c r="H7510" i="14"/>
  <c r="I7510" i="14" s="1"/>
  <c r="H7511" i="14"/>
  <c r="I7511" i="14" s="1"/>
  <c r="H7512" i="14"/>
  <c r="I7512" i="14" s="1"/>
  <c r="J7512" i="14" s="1"/>
  <c r="H7513" i="14"/>
  <c r="I7513" i="14" s="1"/>
  <c r="H7514" i="14"/>
  <c r="I7514" i="14" s="1"/>
  <c r="J7514" i="14" s="1"/>
  <c r="H7515" i="14"/>
  <c r="I7515" i="14" s="1"/>
  <c r="K7515" i="14" s="1"/>
  <c r="H7516" i="14"/>
  <c r="I7516" i="14" s="1"/>
  <c r="H7517" i="14"/>
  <c r="I7517" i="14" s="1"/>
  <c r="H7518" i="14"/>
  <c r="I7518" i="14" s="1"/>
  <c r="H7519" i="14"/>
  <c r="I7519" i="14" s="1"/>
  <c r="H7520" i="14"/>
  <c r="I7520" i="14" s="1"/>
  <c r="H7521" i="14"/>
  <c r="I7521" i="14" s="1"/>
  <c r="H7522" i="14"/>
  <c r="I7522" i="14" s="1"/>
  <c r="J7522" i="14" s="1"/>
  <c r="H7523" i="14"/>
  <c r="I7523" i="14" s="1"/>
  <c r="H7524" i="14"/>
  <c r="I7524" i="14" s="1"/>
  <c r="K7524" i="14" s="1"/>
  <c r="H7525" i="14"/>
  <c r="I7525" i="14" s="1"/>
  <c r="H7526" i="14"/>
  <c r="I7526" i="14" s="1"/>
  <c r="H7527" i="14"/>
  <c r="I7527" i="14" s="1"/>
  <c r="H7528" i="14"/>
  <c r="I7528" i="14" s="1"/>
  <c r="H7529" i="14"/>
  <c r="I7529" i="14" s="1"/>
  <c r="H7530" i="14"/>
  <c r="I7530" i="14" s="1"/>
  <c r="K7530" i="14" s="1"/>
  <c r="H7531" i="14"/>
  <c r="I7531" i="14" s="1"/>
  <c r="K7531" i="14" s="1"/>
  <c r="H7532" i="14"/>
  <c r="I7532" i="14" s="1"/>
  <c r="K7532" i="14" s="1"/>
  <c r="H7533" i="14"/>
  <c r="I7533" i="14" s="1"/>
  <c r="H7534" i="14"/>
  <c r="I7534" i="14" s="1"/>
  <c r="H7535" i="14"/>
  <c r="I7535" i="14" s="1"/>
  <c r="K7535" i="14" s="1"/>
  <c r="H7536" i="14"/>
  <c r="I7536" i="14" s="1"/>
  <c r="K7536" i="14" s="1"/>
  <c r="H7537" i="14"/>
  <c r="I7537" i="14" s="1"/>
  <c r="H7538" i="14"/>
  <c r="I7538" i="14" s="1"/>
  <c r="K7538" i="14" s="1"/>
  <c r="H7539" i="14"/>
  <c r="I7539" i="14" s="1"/>
  <c r="K7539" i="14" s="1"/>
  <c r="H7540" i="14"/>
  <c r="I7540" i="14" s="1"/>
  <c r="K7540" i="14" s="1"/>
  <c r="H7541" i="14"/>
  <c r="I7541" i="14" s="1"/>
  <c r="H7542" i="14"/>
  <c r="I7542" i="14" s="1"/>
  <c r="H7543" i="14"/>
  <c r="I7543" i="14" s="1"/>
  <c r="H7544" i="14"/>
  <c r="I7544" i="14" s="1"/>
  <c r="H7545" i="14"/>
  <c r="I7545" i="14" s="1"/>
  <c r="K7545" i="14" s="1"/>
  <c r="H7546" i="14"/>
  <c r="I7546" i="14" s="1"/>
  <c r="J7546" i="14" s="1"/>
  <c r="H7547" i="14"/>
  <c r="I7547" i="14" s="1"/>
  <c r="K7547" i="14" s="1"/>
  <c r="H7548" i="14"/>
  <c r="I7548" i="14" s="1"/>
  <c r="H7549" i="14"/>
  <c r="I7549" i="14" s="1"/>
  <c r="H7550" i="14"/>
  <c r="I7550" i="14" s="1"/>
  <c r="H7551" i="14"/>
  <c r="I7551" i="14" s="1"/>
  <c r="J7551" i="14" s="1"/>
  <c r="H7552" i="14"/>
  <c r="I7552" i="14" s="1"/>
  <c r="H7553" i="14"/>
  <c r="I7553" i="14" s="1"/>
  <c r="H7554" i="14"/>
  <c r="I7554" i="14" s="1"/>
  <c r="H7555" i="14"/>
  <c r="I7555" i="14" s="1"/>
  <c r="H7556" i="14"/>
  <c r="I7556" i="14" s="1"/>
  <c r="K7556" i="14" s="1"/>
  <c r="H7557" i="14"/>
  <c r="I7557" i="14" s="1"/>
  <c r="H7558" i="14"/>
  <c r="I7558" i="14" s="1"/>
  <c r="K7558" i="14" s="1"/>
  <c r="H7559" i="14"/>
  <c r="I7559" i="14" s="1"/>
  <c r="J7559" i="14" s="1"/>
  <c r="H7560" i="14"/>
  <c r="I7560" i="14" s="1"/>
  <c r="H7561" i="14"/>
  <c r="I7561" i="14" s="1"/>
  <c r="H7562" i="14"/>
  <c r="I7562" i="14" s="1"/>
  <c r="K7562" i="14" s="1"/>
  <c r="H7563" i="14"/>
  <c r="I7563" i="14" s="1"/>
  <c r="K7563" i="14" s="1"/>
  <c r="H7564" i="14"/>
  <c r="I7564" i="14" s="1"/>
  <c r="K7564" i="14" s="1"/>
  <c r="H7565" i="14"/>
  <c r="I7565" i="14" s="1"/>
  <c r="J7565" i="14" s="1"/>
  <c r="H7566" i="14"/>
  <c r="I7566" i="14" s="1"/>
  <c r="H7567" i="14"/>
  <c r="I7567" i="14" s="1"/>
  <c r="K7567" i="14" s="1"/>
  <c r="H7568" i="14"/>
  <c r="I7568" i="14" s="1"/>
  <c r="K7568" i="14" s="1"/>
  <c r="H7569" i="14"/>
  <c r="I7569" i="14" s="1"/>
  <c r="H7570" i="14"/>
  <c r="I7570" i="14" s="1"/>
  <c r="K7570" i="14" s="1"/>
  <c r="H7571" i="14"/>
  <c r="I7571" i="14" s="1"/>
  <c r="K7571" i="14" s="1"/>
  <c r="H7572" i="14"/>
  <c r="I7572" i="14" s="1"/>
  <c r="K7572" i="14" s="1"/>
  <c r="H7573" i="14"/>
  <c r="I7573" i="14" s="1"/>
  <c r="H7574" i="14"/>
  <c r="I7574" i="14" s="1"/>
  <c r="K7574" i="14" s="1"/>
  <c r="H7575" i="14"/>
  <c r="I7575" i="14" s="1"/>
  <c r="H7576" i="14"/>
  <c r="I7576" i="14" s="1"/>
  <c r="H7577" i="14"/>
  <c r="I7577" i="14" s="1"/>
  <c r="H7578" i="14"/>
  <c r="I7578" i="14" s="1"/>
  <c r="K7578" i="14" s="1"/>
  <c r="H7579" i="14"/>
  <c r="I7579" i="14" s="1"/>
  <c r="K7579" i="14" s="1"/>
  <c r="H7580" i="14"/>
  <c r="I7580" i="14" s="1"/>
  <c r="H7581" i="14"/>
  <c r="I7581" i="14" s="1"/>
  <c r="J7581" i="14" s="1"/>
  <c r="H7582" i="14"/>
  <c r="I7582" i="14" s="1"/>
  <c r="H7583" i="14"/>
  <c r="I7583" i="14" s="1"/>
  <c r="H7584" i="14"/>
  <c r="I7584" i="14" s="1"/>
  <c r="H7585" i="14"/>
  <c r="I7585" i="14" s="1"/>
  <c r="H7586" i="14"/>
  <c r="I7586" i="14" s="1"/>
  <c r="K7586" i="14" s="1"/>
  <c r="H7587" i="14"/>
  <c r="I7587" i="14" s="1"/>
  <c r="H7588" i="14"/>
  <c r="I7588" i="14" s="1"/>
  <c r="K7588" i="14" s="1"/>
  <c r="H7589" i="14"/>
  <c r="I7589" i="14" s="1"/>
  <c r="K7589" i="14" s="1"/>
  <c r="H7590" i="14"/>
  <c r="I7590" i="14" s="1"/>
  <c r="H7591" i="14"/>
  <c r="I7591" i="14" s="1"/>
  <c r="J7591" i="14" s="1"/>
  <c r="H7592" i="14"/>
  <c r="I7592" i="14" s="1"/>
  <c r="H7593" i="14"/>
  <c r="I7593" i="14" s="1"/>
  <c r="H7594" i="14"/>
  <c r="I7594" i="14" s="1"/>
  <c r="J7594" i="14" s="1"/>
  <c r="H7595" i="14"/>
  <c r="I7595" i="14" s="1"/>
  <c r="K7595" i="14" s="1"/>
  <c r="H7596" i="14"/>
  <c r="I7596" i="14" s="1"/>
  <c r="K7596" i="14" s="1"/>
  <c r="H7597" i="14"/>
  <c r="I7597" i="14" s="1"/>
  <c r="H7598" i="14"/>
  <c r="I7598" i="14" s="1"/>
  <c r="H7599" i="14"/>
  <c r="I7599" i="14" s="1"/>
  <c r="H7600" i="14"/>
  <c r="I7600" i="14" s="1"/>
  <c r="K7600" i="14" s="1"/>
  <c r="H7601" i="14"/>
  <c r="I7601" i="14" s="1"/>
  <c r="H7602" i="14"/>
  <c r="I7602" i="14" s="1"/>
  <c r="K7602" i="14" s="1"/>
  <c r="H7603" i="14"/>
  <c r="I7603" i="14" s="1"/>
  <c r="K7603" i="14" s="1"/>
  <c r="H7604" i="14"/>
  <c r="I7604" i="14" s="1"/>
  <c r="K7604" i="14" s="1"/>
  <c r="H7605" i="14"/>
  <c r="I7605" i="14" s="1"/>
  <c r="H7606" i="14"/>
  <c r="I7606" i="14" s="1"/>
  <c r="H7607" i="14"/>
  <c r="I7607" i="14" s="1"/>
  <c r="H7608" i="14"/>
  <c r="I7608" i="14" s="1"/>
  <c r="H7609" i="14"/>
  <c r="I7609" i="14" s="1"/>
  <c r="K7609" i="14" s="1"/>
  <c r="H7610" i="14"/>
  <c r="I7610" i="14" s="1"/>
  <c r="K7610" i="14" s="1"/>
  <c r="H7611" i="14"/>
  <c r="I7611" i="14" s="1"/>
  <c r="K7611" i="14" s="1"/>
  <c r="H7612" i="14"/>
  <c r="I7612" i="14" s="1"/>
  <c r="H7613" i="14"/>
  <c r="I7613" i="14" s="1"/>
  <c r="H7614" i="14"/>
  <c r="I7614" i="14" s="1"/>
  <c r="K7614" i="14" s="1"/>
  <c r="H7615" i="14"/>
  <c r="I7615" i="14" s="1"/>
  <c r="K7615" i="14" s="1"/>
  <c r="H7616" i="14"/>
  <c r="I7616" i="14" s="1"/>
  <c r="H7617" i="14"/>
  <c r="I7617" i="14" s="1"/>
  <c r="H7618" i="14"/>
  <c r="I7618" i="14" s="1"/>
  <c r="J7618" i="14" s="1"/>
  <c r="H7619" i="14"/>
  <c r="I7619" i="14" s="1"/>
  <c r="H7620" i="14"/>
  <c r="I7620" i="14" s="1"/>
  <c r="K7620" i="14" s="1"/>
  <c r="H7621" i="14"/>
  <c r="I7621" i="14" s="1"/>
  <c r="H7622" i="14"/>
  <c r="I7622" i="14" s="1"/>
  <c r="H7623" i="14"/>
  <c r="I7623" i="14" s="1"/>
  <c r="H7624" i="14"/>
  <c r="I7624" i="14" s="1"/>
  <c r="H7625" i="14"/>
  <c r="I7625" i="14" s="1"/>
  <c r="H7626" i="14"/>
  <c r="I7626" i="14" s="1"/>
  <c r="J7626" i="14" s="1"/>
  <c r="H7627" i="14"/>
  <c r="I7627" i="14" s="1"/>
  <c r="K7627" i="14" s="1"/>
  <c r="H7628" i="14"/>
  <c r="I7628" i="14" s="1"/>
  <c r="K7628" i="14" s="1"/>
  <c r="H7629" i="14"/>
  <c r="I7629" i="14" s="1"/>
  <c r="H7630" i="14"/>
  <c r="I7630" i="14" s="1"/>
  <c r="K7630" i="14" s="1"/>
  <c r="H7631" i="14"/>
  <c r="I7631" i="14" s="1"/>
  <c r="J7631" i="14" s="1"/>
  <c r="H7632" i="14"/>
  <c r="I7632" i="14" s="1"/>
  <c r="K7632" i="14" s="1"/>
  <c r="H7633" i="14"/>
  <c r="I7633" i="14" s="1"/>
  <c r="H7634" i="14"/>
  <c r="I7634" i="14" s="1"/>
  <c r="K7634" i="14" s="1"/>
  <c r="H7635" i="14"/>
  <c r="I7635" i="14" s="1"/>
  <c r="K7635" i="14" s="1"/>
  <c r="H7636" i="14"/>
  <c r="I7636" i="14" s="1"/>
  <c r="K7636" i="14" s="1"/>
  <c r="H7637" i="14"/>
  <c r="I7637" i="14" s="1"/>
  <c r="H7638" i="14"/>
  <c r="I7638" i="14" s="1"/>
  <c r="K7638" i="14" s="1"/>
  <c r="H7639" i="14"/>
  <c r="I7639" i="14" s="1"/>
  <c r="H7640" i="14"/>
  <c r="I7640" i="14" s="1"/>
  <c r="H7641" i="14"/>
  <c r="I7641" i="14" s="1"/>
  <c r="H7642" i="14"/>
  <c r="I7642" i="14" s="1"/>
  <c r="K7642" i="14" s="1"/>
  <c r="H7643" i="14"/>
  <c r="I7643" i="14" s="1"/>
  <c r="K7643" i="14" s="1"/>
  <c r="H7644" i="14"/>
  <c r="I7644" i="14" s="1"/>
  <c r="H7645" i="14"/>
  <c r="I7645" i="14" s="1"/>
  <c r="H7646" i="14"/>
  <c r="I7646" i="14" s="1"/>
  <c r="H7647" i="14"/>
  <c r="I7647" i="14" s="1"/>
  <c r="H7648" i="14"/>
  <c r="I7648" i="14" s="1"/>
  <c r="H7649" i="14"/>
  <c r="I7649" i="14" s="1"/>
  <c r="H7650" i="14"/>
  <c r="I7650" i="14" s="1"/>
  <c r="K7650" i="14" s="1"/>
  <c r="H7651" i="14"/>
  <c r="I7651" i="14" s="1"/>
  <c r="H7652" i="14"/>
  <c r="I7652" i="14" s="1"/>
  <c r="K7652" i="14" s="1"/>
  <c r="H7653" i="14"/>
  <c r="I7653" i="14" s="1"/>
  <c r="H7654" i="14"/>
  <c r="I7654" i="14" s="1"/>
  <c r="H7655" i="14"/>
  <c r="I7655" i="14" s="1"/>
  <c r="H7656" i="14"/>
  <c r="I7656" i="14" s="1"/>
  <c r="H7657" i="14"/>
  <c r="I7657" i="14" s="1"/>
  <c r="H7658" i="14"/>
  <c r="I7658" i="14" s="1"/>
  <c r="K7658" i="14" s="1"/>
  <c r="H7659" i="14"/>
  <c r="I7659" i="14" s="1"/>
  <c r="K7659" i="14" s="1"/>
  <c r="H7660" i="14"/>
  <c r="I7660" i="14" s="1"/>
  <c r="K7660" i="14" s="1"/>
  <c r="H7661" i="14"/>
  <c r="I7661" i="14" s="1"/>
  <c r="H7662" i="14"/>
  <c r="I7662" i="14" s="1"/>
  <c r="H7663" i="14"/>
  <c r="I7663" i="14" s="1"/>
  <c r="K7663" i="14" s="1"/>
  <c r="H7664" i="14"/>
  <c r="I7664" i="14" s="1"/>
  <c r="K7664" i="14" s="1"/>
  <c r="H7665" i="14"/>
  <c r="I7665" i="14" s="1"/>
  <c r="H7666" i="14"/>
  <c r="I7666" i="14" s="1"/>
  <c r="K7666" i="14" s="1"/>
  <c r="H7667" i="14"/>
  <c r="I7667" i="14" s="1"/>
  <c r="K7667" i="14" s="1"/>
  <c r="H7668" i="14"/>
  <c r="I7668" i="14" s="1"/>
  <c r="K7668" i="14" s="1"/>
  <c r="H7669" i="14"/>
  <c r="I7669" i="14" s="1"/>
  <c r="K7669" i="14" s="1"/>
  <c r="H7670" i="14"/>
  <c r="I7670" i="14" s="1"/>
  <c r="H7671" i="14"/>
  <c r="I7671" i="14" s="1"/>
  <c r="K7671" i="14" s="1"/>
  <c r="H7672" i="14"/>
  <c r="I7672" i="14" s="1"/>
  <c r="K7672" i="14" s="1"/>
  <c r="H7673" i="14"/>
  <c r="I7673" i="14" s="1"/>
  <c r="K7673" i="14" s="1"/>
  <c r="H7674" i="14"/>
  <c r="I7674" i="14" s="1"/>
  <c r="K7674" i="14" s="1"/>
  <c r="H7675" i="14"/>
  <c r="I7675" i="14" s="1"/>
  <c r="K7675" i="14" s="1"/>
  <c r="H7676" i="14"/>
  <c r="I7676" i="14" s="1"/>
  <c r="H7677" i="14"/>
  <c r="I7677" i="14" s="1"/>
  <c r="H7678" i="14"/>
  <c r="I7678" i="14" s="1"/>
  <c r="K7678" i="14" s="1"/>
  <c r="H7679" i="14"/>
  <c r="I7679" i="14" s="1"/>
  <c r="K7679" i="14" s="1"/>
  <c r="H7680" i="14"/>
  <c r="I7680" i="14" s="1"/>
  <c r="H7681" i="14"/>
  <c r="I7681" i="14" s="1"/>
  <c r="H7682" i="14"/>
  <c r="I7682" i="14" s="1"/>
  <c r="J7682" i="14" s="1"/>
  <c r="H7683" i="14"/>
  <c r="I7683" i="14" s="1"/>
  <c r="H7684" i="14"/>
  <c r="I7684" i="14" s="1"/>
  <c r="K7684" i="14" s="1"/>
  <c r="H7685" i="14"/>
  <c r="I7685" i="14" s="1"/>
  <c r="H7686" i="14"/>
  <c r="I7686" i="14" s="1"/>
  <c r="K7686" i="14" s="1"/>
  <c r="H7687" i="14"/>
  <c r="I7687" i="14" s="1"/>
  <c r="H7688" i="14"/>
  <c r="I7688" i="14" s="1"/>
  <c r="H7689" i="14"/>
  <c r="I7689" i="14" s="1"/>
  <c r="H7690" i="14"/>
  <c r="I7690" i="14" s="1"/>
  <c r="H7691" i="14"/>
  <c r="I7691" i="14" s="1"/>
  <c r="K7691" i="14" s="1"/>
  <c r="H7692" i="14"/>
  <c r="I7692" i="14" s="1"/>
  <c r="H7693" i="14"/>
  <c r="I7693" i="14" s="1"/>
  <c r="H7694" i="14"/>
  <c r="I7694" i="14" s="1"/>
  <c r="H7695" i="14"/>
  <c r="I7695" i="14" s="1"/>
  <c r="H7696" i="14"/>
  <c r="I7696" i="14" s="1"/>
  <c r="H7697" i="14"/>
  <c r="I7697" i="14" s="1"/>
  <c r="H7698" i="14"/>
  <c r="I7698" i="14" s="1"/>
  <c r="K7698" i="14" s="1"/>
  <c r="H7699" i="14"/>
  <c r="I7699" i="14" s="1"/>
  <c r="K7699" i="14" s="1"/>
  <c r="H7700" i="14"/>
  <c r="I7700" i="14" s="1"/>
  <c r="H7701" i="14"/>
  <c r="I7701" i="14" s="1"/>
  <c r="H7702" i="14"/>
  <c r="I7702" i="14" s="1"/>
  <c r="H7703" i="14"/>
  <c r="I7703" i="14" s="1"/>
  <c r="H7704" i="14"/>
  <c r="I7704" i="14" s="1"/>
  <c r="K7704" i="14" s="1"/>
  <c r="H7705" i="14"/>
  <c r="I7705" i="14" s="1"/>
  <c r="H7706" i="14"/>
  <c r="I7706" i="14" s="1"/>
  <c r="K7706" i="14" s="1"/>
  <c r="H7707" i="14"/>
  <c r="I7707" i="14" s="1"/>
  <c r="K7707" i="14" s="1"/>
  <c r="H7708" i="14"/>
  <c r="I7708" i="14" s="1"/>
  <c r="H7709" i="14"/>
  <c r="I7709" i="14" s="1"/>
  <c r="H7710" i="14"/>
  <c r="I7710" i="14" s="1"/>
  <c r="K7710" i="14" s="1"/>
  <c r="H7711" i="14"/>
  <c r="I7711" i="14" s="1"/>
  <c r="K7711" i="14" s="1"/>
  <c r="H7712" i="14"/>
  <c r="I7712" i="14" s="1"/>
  <c r="H7713" i="14"/>
  <c r="I7713" i="14" s="1"/>
  <c r="H7714" i="14"/>
  <c r="I7714" i="14" s="1"/>
  <c r="K7714" i="14" s="1"/>
  <c r="H7715" i="14"/>
  <c r="I7715" i="14" s="1"/>
  <c r="K7715" i="14" s="1"/>
  <c r="H7716" i="14"/>
  <c r="I7716" i="14" s="1"/>
  <c r="H7717" i="14"/>
  <c r="I7717" i="14" s="1"/>
  <c r="H7718" i="14"/>
  <c r="I7718" i="14" s="1"/>
  <c r="K7718" i="14" s="1"/>
  <c r="H7719" i="14"/>
  <c r="I7719" i="14" s="1"/>
  <c r="J7719" i="14" s="1"/>
  <c r="H7720" i="14"/>
  <c r="I7720" i="14" s="1"/>
  <c r="H7721" i="14"/>
  <c r="I7721" i="14" s="1"/>
  <c r="H7722" i="14"/>
  <c r="I7722" i="14" s="1"/>
  <c r="H7723" i="14"/>
  <c r="I7723" i="14" s="1"/>
  <c r="K7723" i="14" s="1"/>
  <c r="H7724" i="14"/>
  <c r="I7724" i="14" s="1"/>
  <c r="H7725" i="14"/>
  <c r="I7725" i="14" s="1"/>
  <c r="H7726" i="14"/>
  <c r="I7726" i="14" s="1"/>
  <c r="H7727" i="14"/>
  <c r="I7727" i="14" s="1"/>
  <c r="H7728" i="14"/>
  <c r="I7728" i="14" s="1"/>
  <c r="H7729" i="14"/>
  <c r="I7729" i="14" s="1"/>
  <c r="H7730" i="14"/>
  <c r="I7730" i="14" s="1"/>
  <c r="K7730" i="14" s="1"/>
  <c r="H7731" i="14"/>
  <c r="I7731" i="14" s="1"/>
  <c r="K7731" i="14" s="1"/>
  <c r="H7732" i="14"/>
  <c r="I7732" i="14" s="1"/>
  <c r="H7733" i="14"/>
  <c r="I7733" i="14" s="1"/>
  <c r="H7734" i="14"/>
  <c r="I7734" i="14" s="1"/>
  <c r="H7735" i="14"/>
  <c r="I7735" i="14" s="1"/>
  <c r="H7736" i="14"/>
  <c r="I7736" i="14" s="1"/>
  <c r="K7736" i="14" s="1"/>
  <c r="H7737" i="14"/>
  <c r="I7737" i="14" s="1"/>
  <c r="K7737" i="14" s="1"/>
  <c r="H7738" i="14"/>
  <c r="I7738" i="14" s="1"/>
  <c r="K7738" i="14" s="1"/>
  <c r="H7739" i="14"/>
  <c r="I7739" i="14" s="1"/>
  <c r="K7739" i="14" s="1"/>
  <c r="H7740" i="14"/>
  <c r="I7740" i="14" s="1"/>
  <c r="H7741" i="14"/>
  <c r="I7741" i="14" s="1"/>
  <c r="H7742" i="14"/>
  <c r="I7742" i="14" s="1"/>
  <c r="K7742" i="14" s="1"/>
  <c r="H7743" i="14"/>
  <c r="I7743" i="14" s="1"/>
  <c r="H7744" i="14"/>
  <c r="I7744" i="14" s="1"/>
  <c r="H7745" i="14"/>
  <c r="I7745" i="14" s="1"/>
  <c r="H7746" i="14"/>
  <c r="I7746" i="14" s="1"/>
  <c r="K7746" i="14" s="1"/>
  <c r="H7747" i="14"/>
  <c r="I7747" i="14" s="1"/>
  <c r="K7747" i="14" s="1"/>
  <c r="H7748" i="14"/>
  <c r="I7748" i="14" s="1"/>
  <c r="H7749" i="14"/>
  <c r="I7749" i="14" s="1"/>
  <c r="H7750" i="14"/>
  <c r="I7750" i="14" s="1"/>
  <c r="H7751" i="14"/>
  <c r="I7751" i="14" s="1"/>
  <c r="H7752" i="14"/>
  <c r="I7752" i="14" s="1"/>
  <c r="H7753" i="14"/>
  <c r="I7753" i="14" s="1"/>
  <c r="H7754" i="14"/>
  <c r="I7754" i="14" s="1"/>
  <c r="K7754" i="14" s="1"/>
  <c r="H7755" i="14"/>
  <c r="I7755" i="14" s="1"/>
  <c r="K7755" i="14" s="1"/>
  <c r="H7756" i="14"/>
  <c r="I7756" i="14" s="1"/>
  <c r="H7757" i="14"/>
  <c r="I7757" i="14" s="1"/>
  <c r="K7757" i="14" s="1"/>
  <c r="H7758" i="14"/>
  <c r="I7758" i="14" s="1"/>
  <c r="H7759" i="14"/>
  <c r="I7759" i="14" s="1"/>
  <c r="H7760" i="14"/>
  <c r="I7760" i="14" s="1"/>
  <c r="H7761" i="14"/>
  <c r="I7761" i="14" s="1"/>
  <c r="H7762" i="14"/>
  <c r="I7762" i="14" s="1"/>
  <c r="J7762" i="14" s="1"/>
  <c r="H7763" i="14"/>
  <c r="I7763" i="14" s="1"/>
  <c r="K7763" i="14" s="1"/>
  <c r="H7764" i="14"/>
  <c r="I7764" i="14" s="1"/>
  <c r="H7765" i="14"/>
  <c r="I7765" i="14" s="1"/>
  <c r="H7766" i="14"/>
  <c r="I7766" i="14" s="1"/>
  <c r="K7766" i="14" s="1"/>
  <c r="H7767" i="14"/>
  <c r="I7767" i="14" s="1"/>
  <c r="H7768" i="14"/>
  <c r="I7768" i="14" s="1"/>
  <c r="K7768" i="14" s="1"/>
  <c r="H7769" i="14"/>
  <c r="I7769" i="14" s="1"/>
  <c r="H7770" i="14"/>
  <c r="I7770" i="14" s="1"/>
  <c r="K7770" i="14" s="1"/>
  <c r="H7771" i="14"/>
  <c r="I7771" i="14" s="1"/>
  <c r="K7771" i="14" s="1"/>
  <c r="H7772" i="14"/>
  <c r="I7772" i="14" s="1"/>
  <c r="H7773" i="14"/>
  <c r="I7773" i="14" s="1"/>
  <c r="J7773" i="14" s="1"/>
  <c r="H7774" i="14"/>
  <c r="I7774" i="14" s="1"/>
  <c r="K7774" i="14" s="1"/>
  <c r="H7775" i="14"/>
  <c r="I7775" i="14" s="1"/>
  <c r="K7775" i="14" s="1"/>
  <c r="H7776" i="14"/>
  <c r="I7776" i="14" s="1"/>
  <c r="H7777" i="14"/>
  <c r="I7777" i="14" s="1"/>
  <c r="H7778" i="14"/>
  <c r="I7778" i="14" s="1"/>
  <c r="J7778" i="14" s="1"/>
  <c r="H7779" i="14"/>
  <c r="I7779" i="14" s="1"/>
  <c r="K7779" i="14" s="1"/>
  <c r="H7780" i="14"/>
  <c r="I7780" i="14" s="1"/>
  <c r="H7781" i="14"/>
  <c r="I7781" i="14" s="1"/>
  <c r="H7782" i="14"/>
  <c r="I7782" i="14" s="1"/>
  <c r="H7783" i="14"/>
  <c r="I7783" i="14" s="1"/>
  <c r="K7783" i="14" s="1"/>
  <c r="H7784" i="14"/>
  <c r="I7784" i="14" s="1"/>
  <c r="H7785" i="14"/>
  <c r="I7785" i="14" s="1"/>
  <c r="H7786" i="14"/>
  <c r="I7786" i="14" s="1"/>
  <c r="K7786" i="14" s="1"/>
  <c r="H7787" i="14"/>
  <c r="I7787" i="14" s="1"/>
  <c r="H7788" i="14"/>
  <c r="I7788" i="14" s="1"/>
  <c r="H7789" i="14"/>
  <c r="I7789" i="14" s="1"/>
  <c r="H7790" i="14"/>
  <c r="I7790" i="14" s="1"/>
  <c r="H7791" i="14"/>
  <c r="I7791" i="14" s="1"/>
  <c r="H7792" i="14"/>
  <c r="I7792" i="14" s="1"/>
  <c r="H7793" i="14"/>
  <c r="I7793" i="14" s="1"/>
  <c r="J7793" i="14" s="1"/>
  <c r="H7794" i="14"/>
  <c r="I7794" i="14" s="1"/>
  <c r="J7794" i="14" s="1"/>
  <c r="H7795" i="14"/>
  <c r="I7795" i="14" s="1"/>
  <c r="H7796" i="14"/>
  <c r="I7796" i="14" s="1"/>
  <c r="H7797" i="14"/>
  <c r="I7797" i="14" s="1"/>
  <c r="H7798" i="14"/>
  <c r="I7798" i="14" s="1"/>
  <c r="H7799" i="14"/>
  <c r="I7799" i="14" s="1"/>
  <c r="H7800" i="14"/>
  <c r="I7800" i="14" s="1"/>
  <c r="K7800" i="14" s="1"/>
  <c r="H7801" i="14"/>
  <c r="I7801" i="14" s="1"/>
  <c r="H7802" i="14"/>
  <c r="I7802" i="14" s="1"/>
  <c r="K7802" i="14" s="1"/>
  <c r="H7803" i="14"/>
  <c r="I7803" i="14" s="1"/>
  <c r="H7804" i="14"/>
  <c r="I7804" i="14" s="1"/>
  <c r="H7805" i="14"/>
  <c r="I7805" i="14" s="1"/>
  <c r="H7806" i="14"/>
  <c r="I7806" i="14" s="1"/>
  <c r="H7807" i="14"/>
  <c r="I7807" i="14" s="1"/>
  <c r="H7808" i="14"/>
  <c r="I7808" i="14" s="1"/>
  <c r="H7809" i="14"/>
  <c r="I7809" i="14" s="1"/>
  <c r="H7810" i="14"/>
  <c r="I7810" i="14" s="1"/>
  <c r="J7810" i="14" s="1"/>
  <c r="H7811" i="14"/>
  <c r="I7811" i="14" s="1"/>
  <c r="J7811" i="14" s="1"/>
  <c r="H7812" i="14"/>
  <c r="I7812" i="14" s="1"/>
  <c r="K7812" i="14" s="1"/>
  <c r="H7813" i="14"/>
  <c r="I7813" i="14" s="1"/>
  <c r="K7813" i="14" s="1"/>
  <c r="H7814" i="14"/>
  <c r="I7814" i="14" s="1"/>
  <c r="H7815" i="14"/>
  <c r="I7815" i="14" s="1"/>
  <c r="K7815" i="14" s="1"/>
  <c r="H7816" i="14"/>
  <c r="I7816" i="14" s="1"/>
  <c r="H7817" i="14"/>
  <c r="I7817" i="14" s="1"/>
  <c r="H7818" i="14"/>
  <c r="I7818" i="14" s="1"/>
  <c r="K7818" i="14" s="1"/>
  <c r="H7819" i="14"/>
  <c r="I7819" i="14" s="1"/>
  <c r="H7820" i="14"/>
  <c r="I7820" i="14" s="1"/>
  <c r="H7821" i="14"/>
  <c r="I7821" i="14" s="1"/>
  <c r="H7822" i="14"/>
  <c r="I7822" i="14" s="1"/>
  <c r="H7823" i="14"/>
  <c r="I7823" i="14" s="1"/>
  <c r="H7824" i="14"/>
  <c r="I7824" i="14" s="1"/>
  <c r="H7825" i="14"/>
  <c r="I7825" i="14" s="1"/>
  <c r="J7825" i="14" s="1"/>
  <c r="H7826" i="14"/>
  <c r="I7826" i="14" s="1"/>
  <c r="K7826" i="14" s="1"/>
  <c r="H7827" i="14"/>
  <c r="I7827" i="14" s="1"/>
  <c r="H7828" i="14"/>
  <c r="I7828" i="14" s="1"/>
  <c r="H7829" i="14"/>
  <c r="I7829" i="14" s="1"/>
  <c r="H7830" i="14"/>
  <c r="I7830" i="14" s="1"/>
  <c r="H7831" i="14"/>
  <c r="I7831" i="14" s="1"/>
  <c r="H7832" i="14"/>
  <c r="I7832" i="14" s="1"/>
  <c r="K7832" i="14" s="1"/>
  <c r="H7833" i="14"/>
  <c r="I7833" i="14" s="1"/>
  <c r="H7834" i="14"/>
  <c r="I7834" i="14" s="1"/>
  <c r="K7834" i="14" s="1"/>
  <c r="H7835" i="14"/>
  <c r="I7835" i="14" s="1"/>
  <c r="H7836" i="14"/>
  <c r="I7836" i="14" s="1"/>
  <c r="J7836" i="14" s="1"/>
  <c r="H7837" i="14"/>
  <c r="I7837" i="14" s="1"/>
  <c r="H7838" i="14"/>
  <c r="I7838" i="14" s="1"/>
  <c r="H7839" i="14"/>
  <c r="I7839" i="14" s="1"/>
  <c r="H7840" i="14"/>
  <c r="I7840" i="14" s="1"/>
  <c r="H7841" i="14"/>
  <c r="I7841" i="14" s="1"/>
  <c r="H7842" i="14"/>
  <c r="I7842" i="14" s="1"/>
  <c r="K7842" i="14" s="1"/>
  <c r="H7843" i="14"/>
  <c r="I7843" i="14" s="1"/>
  <c r="H7844" i="14"/>
  <c r="I7844" i="14" s="1"/>
  <c r="H7845" i="14"/>
  <c r="I7845" i="14" s="1"/>
  <c r="J7845" i="14" s="1"/>
  <c r="H7846" i="14"/>
  <c r="I7846" i="14" s="1"/>
  <c r="H7847" i="14"/>
  <c r="I7847" i="14" s="1"/>
  <c r="H7848" i="14"/>
  <c r="I7848" i="14" s="1"/>
  <c r="H7849" i="14"/>
  <c r="I7849" i="14" s="1"/>
  <c r="H7850" i="14"/>
  <c r="I7850" i="14" s="1"/>
  <c r="H7851" i="14"/>
  <c r="I7851" i="14" s="1"/>
  <c r="H7852" i="14"/>
  <c r="I7852" i="14" s="1"/>
  <c r="H7853" i="14"/>
  <c r="I7853" i="14" s="1"/>
  <c r="K7853" i="14" s="1"/>
  <c r="H7854" i="14"/>
  <c r="I7854" i="14" s="1"/>
  <c r="H7855" i="14"/>
  <c r="I7855" i="14" s="1"/>
  <c r="H7856" i="14"/>
  <c r="I7856" i="14" s="1"/>
  <c r="H7857" i="14"/>
  <c r="I7857" i="14" s="1"/>
  <c r="K7857" i="14" s="1"/>
  <c r="H7858" i="14"/>
  <c r="I7858" i="14" s="1"/>
  <c r="K7858" i="14" s="1"/>
  <c r="H7859" i="14"/>
  <c r="I7859" i="14" s="1"/>
  <c r="K7859" i="14" s="1"/>
  <c r="H7860" i="14"/>
  <c r="I7860" i="14" s="1"/>
  <c r="H7861" i="14"/>
  <c r="I7861" i="14" s="1"/>
  <c r="H7862" i="14"/>
  <c r="I7862" i="14" s="1"/>
  <c r="H7863" i="14"/>
  <c r="I7863" i="14" s="1"/>
  <c r="H7864" i="14"/>
  <c r="I7864" i="14" s="1"/>
  <c r="K7864" i="14" s="1"/>
  <c r="H7865" i="14"/>
  <c r="I7865" i="14" s="1"/>
  <c r="H7866" i="14"/>
  <c r="I7866" i="14" s="1"/>
  <c r="K7866" i="14" s="1"/>
  <c r="H7867" i="14"/>
  <c r="I7867" i="14" s="1"/>
  <c r="H7868" i="14"/>
  <c r="I7868" i="14" s="1"/>
  <c r="H7869" i="14"/>
  <c r="I7869" i="14" s="1"/>
  <c r="H7870" i="14"/>
  <c r="I7870" i="14" s="1"/>
  <c r="K7870" i="14" s="1"/>
  <c r="H7871" i="14"/>
  <c r="I7871" i="14" s="1"/>
  <c r="K7871" i="14" s="1"/>
  <c r="H7872" i="14"/>
  <c r="I7872" i="14" s="1"/>
  <c r="K7872" i="14" s="1"/>
  <c r="H7873" i="14"/>
  <c r="I7873" i="14" s="1"/>
  <c r="H7874" i="14"/>
  <c r="I7874" i="14" s="1"/>
  <c r="K7874" i="14" s="1"/>
  <c r="H7875" i="14"/>
  <c r="I7875" i="14" s="1"/>
  <c r="H7876" i="14"/>
  <c r="I7876" i="14" s="1"/>
  <c r="H7877" i="14"/>
  <c r="I7877" i="14" s="1"/>
  <c r="H7878" i="14"/>
  <c r="I7878" i="14" s="1"/>
  <c r="K7878" i="14" s="1"/>
  <c r="H7879" i="14"/>
  <c r="I7879" i="14" s="1"/>
  <c r="K7879" i="14" s="1"/>
  <c r="H7880" i="14"/>
  <c r="I7880" i="14" s="1"/>
  <c r="H7881" i="14"/>
  <c r="I7881" i="14" s="1"/>
  <c r="K7881" i="14" s="1"/>
  <c r="H7882" i="14"/>
  <c r="I7882" i="14" s="1"/>
  <c r="K7882" i="14" s="1"/>
  <c r="H7883" i="14"/>
  <c r="I7883" i="14" s="1"/>
  <c r="H7884" i="14"/>
  <c r="I7884" i="14" s="1"/>
  <c r="H7885" i="14"/>
  <c r="I7885" i="14" s="1"/>
  <c r="H7886" i="14"/>
  <c r="I7886" i="14" s="1"/>
  <c r="H7887" i="14"/>
  <c r="I7887" i="14" s="1"/>
  <c r="H7888" i="14"/>
  <c r="I7888" i="14" s="1"/>
  <c r="K7888" i="14" s="1"/>
  <c r="H7889" i="14"/>
  <c r="I7889" i="14" s="1"/>
  <c r="H7890" i="14"/>
  <c r="I7890" i="14" s="1"/>
  <c r="K7890" i="14" s="1"/>
  <c r="H7891" i="14"/>
  <c r="I7891" i="14" s="1"/>
  <c r="K7891" i="14" s="1"/>
  <c r="H7892" i="14"/>
  <c r="I7892" i="14" s="1"/>
  <c r="H7893" i="14"/>
  <c r="I7893" i="14" s="1"/>
  <c r="H7894" i="14"/>
  <c r="I7894" i="14" s="1"/>
  <c r="K7894" i="14" s="1"/>
  <c r="H7895" i="14"/>
  <c r="I7895" i="14" s="1"/>
  <c r="H7896" i="14"/>
  <c r="I7896" i="14" s="1"/>
  <c r="H7897" i="14"/>
  <c r="I7897" i="14" s="1"/>
  <c r="K7897" i="14" s="1"/>
  <c r="H7898" i="14"/>
  <c r="I7898" i="14" s="1"/>
  <c r="K7898" i="14" s="1"/>
  <c r="H7899" i="14"/>
  <c r="I7899" i="14" s="1"/>
  <c r="H7900" i="14"/>
  <c r="I7900" i="14" s="1"/>
  <c r="H7901" i="14"/>
  <c r="I7901" i="14" s="1"/>
  <c r="H7902" i="14"/>
  <c r="I7902" i="14" s="1"/>
  <c r="K7902" i="14" s="1"/>
  <c r="H7903" i="14"/>
  <c r="I7903" i="14" s="1"/>
  <c r="H7904" i="14"/>
  <c r="I7904" i="14" s="1"/>
  <c r="H7905" i="14"/>
  <c r="I7905" i="14" s="1"/>
  <c r="H7906" i="14"/>
  <c r="I7906" i="14" s="1"/>
  <c r="K7906" i="14" s="1"/>
  <c r="H7907" i="14"/>
  <c r="I7907" i="14" s="1"/>
  <c r="H7908" i="14"/>
  <c r="I7908" i="14" s="1"/>
  <c r="H7909" i="14"/>
  <c r="I7909" i="14" s="1"/>
  <c r="H7910" i="14"/>
  <c r="I7910" i="14" s="1"/>
  <c r="K7910" i="14" s="1"/>
  <c r="H7911" i="14"/>
  <c r="I7911" i="14" s="1"/>
  <c r="H7912" i="14"/>
  <c r="I7912" i="14" s="1"/>
  <c r="H7913" i="14"/>
  <c r="I7913" i="14" s="1"/>
  <c r="K7913" i="14" s="1"/>
  <c r="H7914" i="14"/>
  <c r="I7914" i="14" s="1"/>
  <c r="K7914" i="14" s="1"/>
  <c r="H7915" i="14"/>
  <c r="I7915" i="14" s="1"/>
  <c r="K7915" i="14" s="1"/>
  <c r="H7916" i="14"/>
  <c r="I7916" i="14" s="1"/>
  <c r="H7917" i="14"/>
  <c r="I7917" i="14" s="1"/>
  <c r="H7918" i="14"/>
  <c r="I7918" i="14" s="1"/>
  <c r="H7919" i="14"/>
  <c r="I7919" i="14" s="1"/>
  <c r="H7920" i="14"/>
  <c r="I7920" i="14" s="1"/>
  <c r="H7921" i="14"/>
  <c r="I7921" i="14" s="1"/>
  <c r="K7921" i="14" s="1"/>
  <c r="H7922" i="14"/>
  <c r="I7922" i="14" s="1"/>
  <c r="K7922" i="14" s="1"/>
  <c r="H7923" i="14"/>
  <c r="I7923" i="14" s="1"/>
  <c r="H7924" i="14"/>
  <c r="I7924" i="14" s="1"/>
  <c r="H7925" i="14"/>
  <c r="I7925" i="14" s="1"/>
  <c r="H7926" i="14"/>
  <c r="I7926" i="14" s="1"/>
  <c r="K7926" i="14" s="1"/>
  <c r="H7927" i="14"/>
  <c r="I7927" i="14" s="1"/>
  <c r="H7928" i="14"/>
  <c r="I7928" i="14" s="1"/>
  <c r="H7929" i="14"/>
  <c r="I7929" i="14" s="1"/>
  <c r="K7929" i="14" s="1"/>
  <c r="H7930" i="14"/>
  <c r="I7930" i="14" s="1"/>
  <c r="H7931" i="14"/>
  <c r="I7931" i="14" s="1"/>
  <c r="K7931" i="14" s="1"/>
  <c r="H7932" i="14"/>
  <c r="I7932" i="14" s="1"/>
  <c r="H7933" i="14"/>
  <c r="I7933" i="14" s="1"/>
  <c r="K7933" i="14" s="1"/>
  <c r="H7934" i="14"/>
  <c r="I7934" i="14" s="1"/>
  <c r="K7934" i="14" s="1"/>
  <c r="H7935" i="14"/>
  <c r="I7935" i="14" s="1"/>
  <c r="H7936" i="14"/>
  <c r="I7936" i="14" s="1"/>
  <c r="K7936" i="14" s="1"/>
  <c r="H7937" i="14"/>
  <c r="I7937" i="14" s="1"/>
  <c r="K7937" i="14" s="1"/>
  <c r="H7938" i="14"/>
  <c r="I7938" i="14" s="1"/>
  <c r="K7938" i="14" s="1"/>
  <c r="H7939" i="14"/>
  <c r="I7939" i="14" s="1"/>
  <c r="K7939" i="14" s="1"/>
  <c r="H7940" i="14"/>
  <c r="I7940" i="14" s="1"/>
  <c r="H7941" i="14"/>
  <c r="I7941" i="14" s="1"/>
  <c r="K7941" i="14" s="1"/>
  <c r="H7942" i="14"/>
  <c r="I7942" i="14" s="1"/>
  <c r="K7942" i="14" s="1"/>
  <c r="H7943" i="14"/>
  <c r="I7943" i="14" s="1"/>
  <c r="H7944" i="14"/>
  <c r="I7944" i="14" s="1"/>
  <c r="J7944" i="14" s="1"/>
  <c r="H7945" i="14"/>
  <c r="I7945" i="14" s="1"/>
  <c r="H7946" i="14"/>
  <c r="I7946" i="14" s="1"/>
  <c r="K7946" i="14" s="1"/>
  <c r="H7947" i="14"/>
  <c r="I7947" i="14" s="1"/>
  <c r="K7947" i="14" s="1"/>
  <c r="H7948" i="14"/>
  <c r="I7948" i="14" s="1"/>
  <c r="H7949" i="14"/>
  <c r="I7949" i="14" s="1"/>
  <c r="K7949" i="14" s="1"/>
  <c r="H7950" i="14"/>
  <c r="I7950" i="14" s="1"/>
  <c r="H7951" i="14"/>
  <c r="I7951" i="14" s="1"/>
  <c r="H7952" i="14"/>
  <c r="I7952" i="14" s="1"/>
  <c r="H7953" i="14"/>
  <c r="I7953" i="14" s="1"/>
  <c r="K7953" i="14" s="1"/>
  <c r="H7954" i="14"/>
  <c r="I7954" i="14" s="1"/>
  <c r="K7954" i="14" s="1"/>
  <c r="H7955" i="14"/>
  <c r="I7955" i="14" s="1"/>
  <c r="J7955" i="14" s="1"/>
  <c r="H7956" i="14"/>
  <c r="I7956" i="14" s="1"/>
  <c r="H7957" i="14"/>
  <c r="I7957" i="14" s="1"/>
  <c r="K7957" i="14" s="1"/>
  <c r="H7958" i="14"/>
  <c r="I7958" i="14" s="1"/>
  <c r="J7958" i="14" s="1"/>
  <c r="H7959" i="14"/>
  <c r="I7959" i="14" s="1"/>
  <c r="H7960" i="14"/>
  <c r="I7960" i="14" s="1"/>
  <c r="K7960" i="14" s="1"/>
  <c r="H7961" i="14"/>
  <c r="I7961" i="14" s="1"/>
  <c r="K7961" i="14" s="1"/>
  <c r="H7962" i="14"/>
  <c r="I7962" i="14" s="1"/>
  <c r="H7963" i="14"/>
  <c r="I7963" i="14" s="1"/>
  <c r="H7964" i="14"/>
  <c r="I7964" i="14" s="1"/>
  <c r="K7964" i="14" s="1"/>
  <c r="H7965" i="14"/>
  <c r="I7965" i="14" s="1"/>
  <c r="H7966" i="14"/>
  <c r="I7966" i="14" s="1"/>
  <c r="K7966" i="14" s="1"/>
  <c r="H7967" i="14"/>
  <c r="I7967" i="14" s="1"/>
  <c r="H7968" i="14"/>
  <c r="I7968" i="14" s="1"/>
  <c r="H7969" i="14"/>
  <c r="I7969" i="14" s="1"/>
  <c r="K7969" i="14" s="1"/>
  <c r="H7970" i="14"/>
  <c r="I7970" i="14" s="1"/>
  <c r="H7971" i="14"/>
  <c r="I7971" i="14" s="1"/>
  <c r="K7971" i="14" s="1"/>
  <c r="H7972" i="14"/>
  <c r="I7972" i="14" s="1"/>
  <c r="H7973" i="14"/>
  <c r="I7973" i="14" s="1"/>
  <c r="H7974" i="14"/>
  <c r="I7974" i="14" s="1"/>
  <c r="J7974" i="14" s="1"/>
  <c r="H7975" i="14"/>
  <c r="I7975" i="14" s="1"/>
  <c r="H7976" i="14"/>
  <c r="I7976" i="14" s="1"/>
  <c r="J7976" i="14" s="1"/>
  <c r="H7977" i="14"/>
  <c r="I7977" i="14" s="1"/>
  <c r="H7978" i="14"/>
  <c r="I7978" i="14" s="1"/>
  <c r="H7979" i="14"/>
  <c r="I7979" i="14" s="1"/>
  <c r="H7980" i="14"/>
  <c r="I7980" i="14" s="1"/>
  <c r="H7981" i="14"/>
  <c r="I7981" i="14" s="1"/>
  <c r="H7982" i="14"/>
  <c r="I7982" i="14" s="1"/>
  <c r="K7982" i="14" s="1"/>
  <c r="H7983" i="14"/>
  <c r="I7983" i="14" s="1"/>
  <c r="H7984" i="14"/>
  <c r="I7984" i="14" s="1"/>
  <c r="J7984" i="14" s="1"/>
  <c r="H7985" i="14"/>
  <c r="I7985" i="14" s="1"/>
  <c r="K7985" i="14" s="1"/>
  <c r="H7986" i="14"/>
  <c r="I7986" i="14" s="1"/>
  <c r="H7987" i="14"/>
  <c r="I7987" i="14" s="1"/>
  <c r="J7987" i="14" s="1"/>
  <c r="H7988" i="14"/>
  <c r="I7988" i="14" s="1"/>
  <c r="H7989" i="14"/>
  <c r="I7989" i="14" s="1"/>
  <c r="H7990" i="14"/>
  <c r="I7990" i="14" s="1"/>
  <c r="H7991" i="14"/>
  <c r="I7991" i="14" s="1"/>
  <c r="H7992" i="14"/>
  <c r="I7992" i="14" s="1"/>
  <c r="J7992" i="14" s="1"/>
  <c r="H7993" i="14"/>
  <c r="I7993" i="14" s="1"/>
  <c r="K7993" i="14" s="1"/>
  <c r="H7994" i="14"/>
  <c r="I7994" i="14" s="1"/>
  <c r="H7995" i="14"/>
  <c r="I7995" i="14" s="1"/>
  <c r="H7996" i="14"/>
  <c r="I7996" i="14" s="1"/>
  <c r="H7997" i="14"/>
  <c r="I7997" i="14" s="1"/>
  <c r="H7998" i="14"/>
  <c r="I7998" i="14" s="1"/>
  <c r="K7998" i="14" s="1"/>
  <c r="H7999" i="14"/>
  <c r="I7999" i="14" s="1"/>
  <c r="H8000" i="14"/>
  <c r="I8000" i="14" s="1"/>
  <c r="H8001" i="14"/>
  <c r="I8001" i="14" s="1"/>
  <c r="K8001" i="14" s="1"/>
  <c r="H8002" i="14"/>
  <c r="I8002" i="14" s="1"/>
  <c r="H8003" i="14"/>
  <c r="I8003" i="14" s="1"/>
  <c r="H8004" i="14"/>
  <c r="I8004" i="14" s="1"/>
  <c r="H8005" i="14"/>
  <c r="I8005" i="14" s="1"/>
  <c r="H8006" i="14"/>
  <c r="I8006" i="14" s="1"/>
  <c r="J8006" i="14" s="1"/>
  <c r="H8007" i="14"/>
  <c r="I8007" i="14" s="1"/>
  <c r="H8008" i="14"/>
  <c r="I8008" i="14" s="1"/>
  <c r="H8009" i="14"/>
  <c r="I8009" i="14" s="1"/>
  <c r="H8010" i="14"/>
  <c r="I8010" i="14" s="1"/>
  <c r="H8011" i="14"/>
  <c r="I8011" i="14" s="1"/>
  <c r="K8011" i="14" s="1"/>
  <c r="H8012" i="14"/>
  <c r="I8012" i="14" s="1"/>
  <c r="H8013" i="14"/>
  <c r="I8013" i="14" s="1"/>
  <c r="H8014" i="14"/>
  <c r="I8014" i="14" s="1"/>
  <c r="K8014" i="14" s="1"/>
  <c r="H8015" i="14"/>
  <c r="I8015" i="14" s="1"/>
  <c r="H8016" i="14"/>
  <c r="I8016" i="14" s="1"/>
  <c r="H8017" i="14"/>
  <c r="I8017" i="14" s="1"/>
  <c r="K8017" i="14" s="1"/>
  <c r="H8018" i="14"/>
  <c r="I8018" i="14" s="1"/>
  <c r="H8019" i="14"/>
  <c r="I8019" i="14" s="1"/>
  <c r="H8020" i="14"/>
  <c r="I8020" i="14" s="1"/>
  <c r="H8021" i="14"/>
  <c r="I8021" i="14" s="1"/>
  <c r="H8022" i="14"/>
  <c r="I8022" i="14" s="1"/>
  <c r="K8022" i="14" s="1"/>
  <c r="H8023" i="14"/>
  <c r="I8023" i="14" s="1"/>
  <c r="H8024" i="14"/>
  <c r="I8024" i="14" s="1"/>
  <c r="H8025" i="14"/>
  <c r="I8025" i="14" s="1"/>
  <c r="K8025" i="14" s="1"/>
  <c r="H8026" i="14"/>
  <c r="I8026" i="14" s="1"/>
  <c r="H8027" i="14"/>
  <c r="I8027" i="14" s="1"/>
  <c r="H8028" i="14"/>
  <c r="I8028" i="14" s="1"/>
  <c r="K8028" i="14" s="1"/>
  <c r="H8029" i="14"/>
  <c r="I8029" i="14" s="1"/>
  <c r="H8030" i="14"/>
  <c r="I8030" i="14" s="1"/>
  <c r="J8030" i="14" s="1"/>
  <c r="H8031" i="14"/>
  <c r="I8031" i="14" s="1"/>
  <c r="H8032" i="14"/>
  <c r="I8032" i="14" s="1"/>
  <c r="J8032" i="14" s="1"/>
  <c r="H8033" i="14"/>
  <c r="I8033" i="14" s="1"/>
  <c r="K8033" i="14" s="1"/>
  <c r="H8034" i="14"/>
  <c r="I8034" i="14" s="1"/>
  <c r="H8035" i="14"/>
  <c r="I8035" i="14" s="1"/>
  <c r="J8035" i="14" s="1"/>
  <c r="H8036" i="14"/>
  <c r="I8036" i="14" s="1"/>
  <c r="H8037" i="14"/>
  <c r="I8037" i="14" s="1"/>
  <c r="H8038" i="14"/>
  <c r="I8038" i="14" s="1"/>
  <c r="J8038" i="14" s="1"/>
  <c r="H8039" i="14"/>
  <c r="I8039" i="14" s="1"/>
  <c r="H8040" i="14"/>
  <c r="I8040" i="14" s="1"/>
  <c r="K8040" i="14" s="1"/>
  <c r="H8041" i="14"/>
  <c r="I8041" i="14" s="1"/>
  <c r="K8041" i="14" s="1"/>
  <c r="H8042" i="14"/>
  <c r="I8042" i="14" s="1"/>
  <c r="H8043" i="14"/>
  <c r="I8043" i="14" s="1"/>
  <c r="J8043" i="14" s="1"/>
  <c r="H8044" i="14"/>
  <c r="I8044" i="14" s="1"/>
  <c r="H8045" i="14"/>
  <c r="I8045" i="14" s="1"/>
  <c r="H8046" i="14"/>
  <c r="I8046" i="14" s="1"/>
  <c r="J8046" i="14" s="1"/>
  <c r="H8047" i="14"/>
  <c r="I8047" i="14" s="1"/>
  <c r="H8048" i="14"/>
  <c r="I8048" i="14" s="1"/>
  <c r="K8048" i="14" s="1"/>
  <c r="H8049" i="14"/>
  <c r="I8049" i="14" s="1"/>
  <c r="K8049" i="14" s="1"/>
  <c r="H8050" i="14"/>
  <c r="I8050" i="14" s="1"/>
  <c r="K8050" i="14" s="1"/>
  <c r="H8051" i="14"/>
  <c r="I8051" i="14" s="1"/>
  <c r="K8051" i="14" s="1"/>
  <c r="H8052" i="14"/>
  <c r="I8052" i="14" s="1"/>
  <c r="H8053" i="14"/>
  <c r="I8053" i="14" s="1"/>
  <c r="K8053" i="14" s="1"/>
  <c r="H8054" i="14"/>
  <c r="I8054" i="14" s="1"/>
  <c r="J8054" i="14" s="1"/>
  <c r="H8055" i="14"/>
  <c r="I8055" i="14" s="1"/>
  <c r="H8056" i="14"/>
  <c r="I8056" i="14" s="1"/>
  <c r="K8056" i="14" s="1"/>
  <c r="H8057" i="14"/>
  <c r="I8057" i="14" s="1"/>
  <c r="H8058" i="14"/>
  <c r="I8058" i="14" s="1"/>
  <c r="K8058" i="14" s="1"/>
  <c r="H8059" i="14"/>
  <c r="I8059" i="14" s="1"/>
  <c r="H8060" i="14"/>
  <c r="I8060" i="14" s="1"/>
  <c r="H8061" i="14"/>
  <c r="I8061" i="14" s="1"/>
  <c r="H8062" i="14"/>
  <c r="I8062" i="14" s="1"/>
  <c r="K8062" i="14" s="1"/>
  <c r="H8063" i="14"/>
  <c r="I8063" i="14" s="1"/>
  <c r="H8064" i="14"/>
  <c r="I8064" i="14" s="1"/>
  <c r="K8064" i="14" s="1"/>
  <c r="H8065" i="14"/>
  <c r="I8065" i="14" s="1"/>
  <c r="H8066" i="14"/>
  <c r="I8066" i="14" s="1"/>
  <c r="H8067" i="14"/>
  <c r="I8067" i="14" s="1"/>
  <c r="K8067" i="14" s="1"/>
  <c r="H8068" i="14"/>
  <c r="I8068" i="14" s="1"/>
  <c r="K8068" i="14" s="1"/>
  <c r="H8069" i="14"/>
  <c r="I8069" i="14" s="1"/>
  <c r="K8069" i="14" s="1"/>
  <c r="H8070" i="14"/>
  <c r="I8070" i="14" s="1"/>
  <c r="K8070" i="14" s="1"/>
  <c r="H8071" i="14"/>
  <c r="I8071" i="14" s="1"/>
  <c r="H8072" i="14"/>
  <c r="I8072" i="14" s="1"/>
  <c r="K8072" i="14" s="1"/>
  <c r="H8073" i="14"/>
  <c r="I8073" i="14" s="1"/>
  <c r="H8074" i="14"/>
  <c r="I8074" i="14" s="1"/>
  <c r="K8074" i="14" s="1"/>
  <c r="H8075" i="14"/>
  <c r="I8075" i="14" s="1"/>
  <c r="K8075" i="14" s="1"/>
  <c r="H8076" i="14"/>
  <c r="I8076" i="14" s="1"/>
  <c r="H8077" i="14"/>
  <c r="I8077" i="14" s="1"/>
  <c r="H8078" i="14"/>
  <c r="I8078" i="14" s="1"/>
  <c r="K8078" i="14" s="1"/>
  <c r="H8079" i="14"/>
  <c r="I8079" i="14" s="1"/>
  <c r="H8080" i="14"/>
  <c r="I8080" i="14" s="1"/>
  <c r="J8080" i="14" s="1"/>
  <c r="H8081" i="14"/>
  <c r="I8081" i="14" s="1"/>
  <c r="K8081" i="14" s="1"/>
  <c r="H8082" i="14"/>
  <c r="I8082" i="14" s="1"/>
  <c r="J8082" i="14" s="1"/>
  <c r="H8083" i="14"/>
  <c r="I8083" i="14" s="1"/>
  <c r="K8083" i="14" s="1"/>
  <c r="H8084" i="14"/>
  <c r="I8084" i="14" s="1"/>
  <c r="H8085" i="14"/>
  <c r="I8085" i="14" s="1"/>
  <c r="H8086" i="14"/>
  <c r="I8086" i="14" s="1"/>
  <c r="K8086" i="14" s="1"/>
  <c r="H8087" i="14"/>
  <c r="I8087" i="14" s="1"/>
  <c r="H8088" i="14"/>
  <c r="I8088" i="14" s="1"/>
  <c r="H8089" i="14"/>
  <c r="I8089" i="14" s="1"/>
  <c r="H8090" i="14"/>
  <c r="I8090" i="14" s="1"/>
  <c r="J8090" i="14" s="1"/>
  <c r="H8091" i="14"/>
  <c r="I8091" i="14" s="1"/>
  <c r="H8092" i="14"/>
  <c r="I8092" i="14" s="1"/>
  <c r="H8093" i="14"/>
  <c r="I8093" i="14" s="1"/>
  <c r="H8094" i="14"/>
  <c r="I8094" i="14" s="1"/>
  <c r="K8094" i="14" s="1"/>
  <c r="H8095" i="14"/>
  <c r="I8095" i="14" s="1"/>
  <c r="H8096" i="14"/>
  <c r="I8096" i="14" s="1"/>
  <c r="H8097" i="14"/>
  <c r="I8097" i="14" s="1"/>
  <c r="H8098" i="14"/>
  <c r="I8098" i="14" s="1"/>
  <c r="H8099" i="14"/>
  <c r="I8099" i="14" s="1"/>
  <c r="K8099" i="14" s="1"/>
  <c r="H8100" i="14"/>
  <c r="I8100" i="14" s="1"/>
  <c r="H8101" i="14"/>
  <c r="I8101" i="14" s="1"/>
  <c r="H8102" i="14"/>
  <c r="I8102" i="14" s="1"/>
  <c r="H8103" i="14"/>
  <c r="I8103" i="14" s="1"/>
  <c r="H8104" i="14"/>
  <c r="I8104" i="14" s="1"/>
  <c r="H8105" i="14"/>
  <c r="I8105" i="14" s="1"/>
  <c r="H8106" i="14"/>
  <c r="I8106" i="14" s="1"/>
  <c r="H8107" i="14"/>
  <c r="I8107" i="14" s="1"/>
  <c r="H8108" i="14"/>
  <c r="I8108" i="14" s="1"/>
  <c r="H8109" i="14"/>
  <c r="I8109" i="14" s="1"/>
  <c r="H8110" i="14"/>
  <c r="I8110" i="14" s="1"/>
  <c r="H8111" i="14"/>
  <c r="I8111" i="14" s="1"/>
  <c r="H8112" i="14"/>
  <c r="I8112" i="14" s="1"/>
  <c r="H8113" i="14"/>
  <c r="I8113" i="14" s="1"/>
  <c r="H8114" i="14"/>
  <c r="I8114" i="14" s="1"/>
  <c r="H8115" i="14"/>
  <c r="I8115" i="14" s="1"/>
  <c r="K8115" i="14" s="1"/>
  <c r="H8116" i="14"/>
  <c r="I8116" i="14" s="1"/>
  <c r="H8117" i="14"/>
  <c r="I8117" i="14" s="1"/>
  <c r="H8118" i="14"/>
  <c r="I8118" i="14" s="1"/>
  <c r="K8118" i="14" s="1"/>
  <c r="H8119" i="14"/>
  <c r="I8119" i="14" s="1"/>
  <c r="H8120" i="14"/>
  <c r="I8120" i="14" s="1"/>
  <c r="H8121" i="14"/>
  <c r="I8121" i="14" s="1"/>
  <c r="H8122" i="14"/>
  <c r="I8122" i="14" s="1"/>
  <c r="H8123" i="14"/>
  <c r="I8123" i="14" s="1"/>
  <c r="K8123" i="14" s="1"/>
  <c r="H8124" i="14"/>
  <c r="I8124" i="14" s="1"/>
  <c r="H8125" i="14"/>
  <c r="I8125" i="14" s="1"/>
  <c r="H8126" i="14"/>
  <c r="I8126" i="14" s="1"/>
  <c r="J8126" i="14" s="1"/>
  <c r="H8127" i="14"/>
  <c r="I8127" i="14" s="1"/>
  <c r="H8128" i="14"/>
  <c r="I8128" i="14" s="1"/>
  <c r="H8129" i="14"/>
  <c r="I8129" i="14" s="1"/>
  <c r="H8130" i="14"/>
  <c r="I8130" i="14" s="1"/>
  <c r="H8131" i="14"/>
  <c r="I8131" i="14" s="1"/>
  <c r="K8131" i="14" s="1"/>
  <c r="H8132" i="14"/>
  <c r="I8132" i="14" s="1"/>
  <c r="H8133" i="14"/>
  <c r="I8133" i="14" s="1"/>
  <c r="H8134" i="14"/>
  <c r="I8134" i="14" s="1"/>
  <c r="H8135" i="14"/>
  <c r="I8135" i="14" s="1"/>
  <c r="H8136" i="14"/>
  <c r="I8136" i="14" s="1"/>
  <c r="H8137" i="14"/>
  <c r="I8137" i="14" s="1"/>
  <c r="H8138" i="14"/>
  <c r="I8138" i="14" s="1"/>
  <c r="K8138" i="14" s="1"/>
  <c r="H8139" i="14"/>
  <c r="I8139" i="14" s="1"/>
  <c r="H8140" i="14"/>
  <c r="I8140" i="14" s="1"/>
  <c r="K8140" i="14" s="1"/>
  <c r="H8141" i="14"/>
  <c r="I8141" i="14" s="1"/>
  <c r="J8141" i="14" s="1"/>
  <c r="H8142" i="14"/>
  <c r="I8142" i="14" s="1"/>
  <c r="H8143" i="14"/>
  <c r="I8143" i="14" s="1"/>
  <c r="H8144" i="14"/>
  <c r="I8144" i="14" s="1"/>
  <c r="H8145" i="14"/>
  <c r="I8145" i="14" s="1"/>
  <c r="J8145" i="14" s="1"/>
  <c r="H8146" i="14"/>
  <c r="I8146" i="14" s="1"/>
  <c r="H8147" i="14"/>
  <c r="I8147" i="14" s="1"/>
  <c r="K8147" i="14" s="1"/>
  <c r="H8148" i="14"/>
  <c r="I8148" i="14" s="1"/>
  <c r="H8149" i="14"/>
  <c r="I8149" i="14" s="1"/>
  <c r="H8150" i="14"/>
  <c r="I8150" i="14" s="1"/>
  <c r="H8151" i="14"/>
  <c r="I8151" i="14" s="1"/>
  <c r="H8152" i="14"/>
  <c r="I8152" i="14" s="1"/>
  <c r="K8152" i="14" s="1"/>
  <c r="H8153" i="14"/>
  <c r="I8153" i="14" s="1"/>
  <c r="J8153" i="14" s="1"/>
  <c r="H8154" i="14"/>
  <c r="I8154" i="14" s="1"/>
  <c r="H8155" i="14"/>
  <c r="I8155" i="14" s="1"/>
  <c r="K8155" i="14" s="1"/>
  <c r="H8156" i="14"/>
  <c r="I8156" i="14" s="1"/>
  <c r="H8157" i="14"/>
  <c r="I8157" i="14" s="1"/>
  <c r="H8158" i="14"/>
  <c r="I8158" i="14" s="1"/>
  <c r="H8159" i="14"/>
  <c r="I8159" i="14" s="1"/>
  <c r="H8160" i="14"/>
  <c r="I8160" i="14" s="1"/>
  <c r="H8161" i="14"/>
  <c r="I8161" i="14" s="1"/>
  <c r="H8162" i="14"/>
  <c r="I8162" i="14" s="1"/>
  <c r="H8163" i="14"/>
  <c r="I8163" i="14" s="1"/>
  <c r="K8163" i="14" s="1"/>
  <c r="H8164" i="14"/>
  <c r="I8164" i="14" s="1"/>
  <c r="K8164" i="14" s="1"/>
  <c r="H8165" i="14"/>
  <c r="I8165" i="14" s="1"/>
  <c r="H8166" i="14"/>
  <c r="I8166" i="14" s="1"/>
  <c r="K8166" i="14" s="1"/>
  <c r="H8167" i="14"/>
  <c r="I8167" i="14" s="1"/>
  <c r="H8168" i="14"/>
  <c r="I8168" i="14" s="1"/>
  <c r="H8169" i="14"/>
  <c r="I8169" i="14" s="1"/>
  <c r="H8170" i="14"/>
  <c r="I8170" i="14" s="1"/>
  <c r="H8171" i="14"/>
  <c r="I8171" i="14" s="1"/>
  <c r="K8171" i="14" s="1"/>
  <c r="H8172" i="14"/>
  <c r="I8172" i="14" s="1"/>
  <c r="H8173" i="14"/>
  <c r="I8173" i="14" s="1"/>
  <c r="J8173" i="14" s="1"/>
  <c r="H8174" i="14"/>
  <c r="I8174" i="14" s="1"/>
  <c r="H8175" i="14"/>
  <c r="I8175" i="14" s="1"/>
  <c r="H8176" i="14"/>
  <c r="I8176" i="14" s="1"/>
  <c r="H8177" i="14"/>
  <c r="I8177" i="14" s="1"/>
  <c r="H8178" i="14"/>
  <c r="I8178" i="14" s="1"/>
  <c r="H8179" i="14"/>
  <c r="I8179" i="14" s="1"/>
  <c r="H8180" i="14"/>
  <c r="I8180" i="14" s="1"/>
  <c r="H8181" i="14"/>
  <c r="I8181" i="14" s="1"/>
  <c r="H8182" i="14"/>
  <c r="I8182" i="14" s="1"/>
  <c r="K8182" i="14" s="1"/>
  <c r="H8183" i="14"/>
  <c r="I8183" i="14" s="1"/>
  <c r="H8184" i="14"/>
  <c r="I8184" i="14" s="1"/>
  <c r="H8185" i="14"/>
  <c r="I8185" i="14" s="1"/>
  <c r="J8185" i="14" s="1"/>
  <c r="H8186" i="14"/>
  <c r="I8186" i="14" s="1"/>
  <c r="H8187" i="14"/>
  <c r="I8187" i="14" s="1"/>
  <c r="K8187" i="14" s="1"/>
  <c r="H8188" i="14"/>
  <c r="I8188" i="14" s="1"/>
  <c r="H8189" i="14"/>
  <c r="I8189" i="14" s="1"/>
  <c r="K8189" i="14" s="1"/>
  <c r="H8190" i="14"/>
  <c r="I8190" i="14" s="1"/>
  <c r="J8190" i="14" s="1"/>
  <c r="H8191" i="14"/>
  <c r="I8191" i="14" s="1"/>
  <c r="H8192" i="14"/>
  <c r="I8192" i="14" s="1"/>
  <c r="H8193" i="14"/>
  <c r="I8193" i="14" s="1"/>
  <c r="H8194" i="14"/>
  <c r="I8194" i="14" s="1"/>
  <c r="H8195" i="14"/>
  <c r="I8195" i="14" s="1"/>
  <c r="K8195" i="14" s="1"/>
  <c r="H8196" i="14"/>
  <c r="I8196" i="14" s="1"/>
  <c r="H8197" i="14"/>
  <c r="I8197" i="14" s="1"/>
  <c r="H8198" i="14"/>
  <c r="I8198" i="14" s="1"/>
  <c r="H8199" i="14"/>
  <c r="I8199" i="14" s="1"/>
  <c r="H8200" i="14"/>
  <c r="I8200" i="14" s="1"/>
  <c r="H8201" i="14"/>
  <c r="I8201" i="14" s="1"/>
  <c r="H8202" i="14"/>
  <c r="I8202" i="14" s="1"/>
  <c r="H8203" i="14"/>
  <c r="I8203" i="14" s="1"/>
  <c r="K8203" i="14" s="1"/>
  <c r="H8204" i="14"/>
  <c r="I8204" i="14" s="1"/>
  <c r="H8205" i="14"/>
  <c r="I8205" i="14" s="1"/>
  <c r="H8206" i="14"/>
  <c r="I8206" i="14" s="1"/>
  <c r="H8207" i="14"/>
  <c r="I8207" i="14" s="1"/>
  <c r="K8207" i="14" s="1"/>
  <c r="H8208" i="14"/>
  <c r="I8208" i="14" s="1"/>
  <c r="H8209" i="14"/>
  <c r="I8209" i="14" s="1"/>
  <c r="H8210" i="14"/>
  <c r="I8210" i="14" s="1"/>
  <c r="H8211" i="14"/>
  <c r="I8211" i="14" s="1"/>
  <c r="H8212" i="14"/>
  <c r="I8212" i="14" s="1"/>
  <c r="H8213" i="14"/>
  <c r="I8213" i="14" s="1"/>
  <c r="J8213" i="14" s="1"/>
  <c r="H8214" i="14"/>
  <c r="I8214" i="14" s="1"/>
  <c r="H8215" i="14"/>
  <c r="I8215" i="14" s="1"/>
  <c r="K8215" i="14" s="1"/>
  <c r="H8216" i="14"/>
  <c r="I8216" i="14" s="1"/>
  <c r="H8217" i="14"/>
  <c r="I8217" i="14" s="1"/>
  <c r="J8217" i="14" s="1"/>
  <c r="H8218" i="14"/>
  <c r="I8218" i="14" s="1"/>
  <c r="H8219" i="14"/>
  <c r="I8219" i="14" s="1"/>
  <c r="K8219" i="14" s="1"/>
  <c r="H8220" i="14"/>
  <c r="I8220" i="14" s="1"/>
  <c r="H8221" i="14"/>
  <c r="I8221" i="14" s="1"/>
  <c r="H8222" i="14"/>
  <c r="I8222" i="14" s="1"/>
  <c r="H8223" i="14"/>
  <c r="I8223" i="14" s="1"/>
  <c r="K8223" i="14" s="1"/>
  <c r="H8224" i="14"/>
  <c r="I8224" i="14" s="1"/>
  <c r="H8225" i="14"/>
  <c r="I8225" i="14" s="1"/>
  <c r="H8226" i="14"/>
  <c r="I8226" i="14" s="1"/>
  <c r="H8227" i="14"/>
  <c r="I8227" i="14" s="1"/>
  <c r="K8227" i="14" s="1"/>
  <c r="H8228" i="14"/>
  <c r="I8228" i="14" s="1"/>
  <c r="H8229" i="14"/>
  <c r="I8229" i="14" s="1"/>
  <c r="H8230" i="14"/>
  <c r="I8230" i="14" s="1"/>
  <c r="K8230" i="14" s="1"/>
  <c r="H8231" i="14"/>
  <c r="I8231" i="14" s="1"/>
  <c r="K8231" i="14" s="1"/>
  <c r="H8232" i="14"/>
  <c r="I8232" i="14" s="1"/>
  <c r="H8233" i="14"/>
  <c r="I8233" i="14" s="1"/>
  <c r="H8234" i="14"/>
  <c r="I8234" i="14" s="1"/>
  <c r="H8235" i="14"/>
  <c r="I8235" i="14" s="1"/>
  <c r="K8235" i="14" s="1"/>
  <c r="H8236" i="14"/>
  <c r="I8236" i="14" s="1"/>
  <c r="H8237" i="14"/>
  <c r="I8237" i="14" s="1"/>
  <c r="H8238" i="14"/>
  <c r="I8238" i="14" s="1"/>
  <c r="H8239" i="14"/>
  <c r="I8239" i="14" s="1"/>
  <c r="K8239" i="14" s="1"/>
  <c r="H8240" i="14"/>
  <c r="I8240" i="14" s="1"/>
  <c r="H8241" i="14"/>
  <c r="I8241" i="14" s="1"/>
  <c r="H8242" i="14"/>
  <c r="I8242" i="14" s="1"/>
  <c r="H8243" i="14"/>
  <c r="I8243" i="14" s="1"/>
  <c r="H8244" i="14"/>
  <c r="I8244" i="14" s="1"/>
  <c r="H8245" i="14"/>
  <c r="I8245" i="14" s="1"/>
  <c r="H8246" i="14"/>
  <c r="I8246" i="14" s="1"/>
  <c r="K8246" i="14" s="1"/>
  <c r="H8247" i="14"/>
  <c r="I8247" i="14" s="1"/>
  <c r="K8247" i="14" s="1"/>
  <c r="H8248" i="14"/>
  <c r="I8248" i="14" s="1"/>
  <c r="H8249" i="14"/>
  <c r="I8249" i="14" s="1"/>
  <c r="H8250" i="14"/>
  <c r="I8250" i="14" s="1"/>
  <c r="H8251" i="14"/>
  <c r="I8251" i="14" s="1"/>
  <c r="K8251" i="14" s="1"/>
  <c r="H8252" i="14"/>
  <c r="I8252" i="14" s="1"/>
  <c r="K8252" i="14" s="1"/>
  <c r="H8253" i="14"/>
  <c r="I8253" i="14" s="1"/>
  <c r="H8254" i="14"/>
  <c r="I8254" i="14" s="1"/>
  <c r="J8254" i="14" s="1"/>
  <c r="H8255" i="14"/>
  <c r="I8255" i="14" s="1"/>
  <c r="K8255" i="14" s="1"/>
  <c r="H8256" i="14"/>
  <c r="I8256" i="14" s="1"/>
  <c r="H8257" i="14"/>
  <c r="I8257" i="14" s="1"/>
  <c r="K8257" i="14" s="1"/>
  <c r="H8258" i="14"/>
  <c r="I8258" i="14" s="1"/>
  <c r="H8259" i="14"/>
  <c r="I8259" i="14" s="1"/>
  <c r="K8259" i="14" s="1"/>
  <c r="H8260" i="14"/>
  <c r="I8260" i="14" s="1"/>
  <c r="H8261" i="14"/>
  <c r="I8261" i="14" s="1"/>
  <c r="H8262" i="14"/>
  <c r="I8262" i="14" s="1"/>
  <c r="H8263" i="14"/>
  <c r="I8263" i="14" s="1"/>
  <c r="K8263" i="14" s="1"/>
  <c r="H8264" i="14"/>
  <c r="I8264" i="14" s="1"/>
  <c r="H8265" i="14"/>
  <c r="I8265" i="14" s="1"/>
  <c r="H8266" i="14"/>
  <c r="I8266" i="14" s="1"/>
  <c r="H8267" i="14"/>
  <c r="I8267" i="14" s="1"/>
  <c r="K8267" i="14" s="1"/>
  <c r="H8268" i="14"/>
  <c r="I8268" i="14" s="1"/>
  <c r="K8268" i="14" s="1"/>
  <c r="H8269" i="14"/>
  <c r="I8269" i="14" s="1"/>
  <c r="H8270" i="14"/>
  <c r="I8270" i="14" s="1"/>
  <c r="H8271" i="14"/>
  <c r="I8271" i="14" s="1"/>
  <c r="J8271" i="14" s="1"/>
  <c r="H8272" i="14"/>
  <c r="I8272" i="14" s="1"/>
  <c r="H8273" i="14"/>
  <c r="I8273" i="14" s="1"/>
  <c r="H8274" i="14"/>
  <c r="I8274" i="14" s="1"/>
  <c r="H8275" i="14"/>
  <c r="I8275" i="14" s="1"/>
  <c r="H8276" i="14"/>
  <c r="I8276" i="14" s="1"/>
  <c r="H8277" i="14"/>
  <c r="I8277" i="14" s="1"/>
  <c r="H8278" i="14"/>
  <c r="I8278" i="14" s="1"/>
  <c r="H8279" i="14"/>
  <c r="I8279" i="14" s="1"/>
  <c r="K8279" i="14" s="1"/>
  <c r="H8280" i="14"/>
  <c r="I8280" i="14" s="1"/>
  <c r="H8281" i="14"/>
  <c r="I8281" i="14" s="1"/>
  <c r="H8282" i="14"/>
  <c r="I8282" i="14" s="1"/>
  <c r="H8283" i="14"/>
  <c r="I8283" i="14" s="1"/>
  <c r="K8283" i="14" s="1"/>
  <c r="H8284" i="14"/>
  <c r="I8284" i="14" s="1"/>
  <c r="H8285" i="14"/>
  <c r="I8285" i="14" s="1"/>
  <c r="H8286" i="14"/>
  <c r="I8286" i="14" s="1"/>
  <c r="H8287" i="14"/>
  <c r="I8287" i="14" s="1"/>
  <c r="K8287" i="14" s="1"/>
  <c r="H8288" i="14"/>
  <c r="I8288" i="14" s="1"/>
  <c r="H8289" i="14"/>
  <c r="I8289" i="14" s="1"/>
  <c r="K8289" i="14" s="1"/>
  <c r="H8290" i="14"/>
  <c r="I8290" i="14" s="1"/>
  <c r="H8291" i="14"/>
  <c r="I8291" i="14" s="1"/>
  <c r="K8291" i="14" s="1"/>
  <c r="H8292" i="14"/>
  <c r="I8292" i="14" s="1"/>
  <c r="H8293" i="14"/>
  <c r="I8293" i="14" s="1"/>
  <c r="H8294" i="14"/>
  <c r="I8294" i="14" s="1"/>
  <c r="H8295" i="14"/>
  <c r="I8295" i="14" s="1"/>
  <c r="K8295" i="14" s="1"/>
  <c r="H8296" i="14"/>
  <c r="I8296" i="14" s="1"/>
  <c r="K8296" i="14" s="1"/>
  <c r="H8297" i="14"/>
  <c r="I8297" i="14" s="1"/>
  <c r="H8298" i="14"/>
  <c r="I8298" i="14" s="1"/>
  <c r="H8299" i="14"/>
  <c r="I8299" i="14" s="1"/>
  <c r="K8299" i="14" s="1"/>
  <c r="H8300" i="14"/>
  <c r="I8300" i="14" s="1"/>
  <c r="H8301" i="14"/>
  <c r="I8301" i="14" s="1"/>
  <c r="H8302" i="14"/>
  <c r="I8302" i="14" s="1"/>
  <c r="H8303" i="14"/>
  <c r="I8303" i="14" s="1"/>
  <c r="J8303" i="14" s="1"/>
  <c r="H8304" i="14"/>
  <c r="I8304" i="14" s="1"/>
  <c r="H8305" i="14"/>
  <c r="I8305" i="14" s="1"/>
  <c r="H8306" i="14"/>
  <c r="I8306" i="14" s="1"/>
  <c r="H8307" i="14"/>
  <c r="I8307" i="14" s="1"/>
  <c r="H8308" i="14"/>
  <c r="I8308" i="14" s="1"/>
  <c r="H8309" i="14"/>
  <c r="I8309" i="14" s="1"/>
  <c r="H8310" i="14"/>
  <c r="I8310" i="14" s="1"/>
  <c r="H8311" i="14"/>
  <c r="I8311" i="14" s="1"/>
  <c r="K8311" i="14" s="1"/>
  <c r="H8312" i="14"/>
  <c r="I8312" i="14" s="1"/>
  <c r="H8313" i="14"/>
  <c r="I8313" i="14" s="1"/>
  <c r="H8314" i="14"/>
  <c r="I8314" i="14" s="1"/>
  <c r="J8314" i="14" s="1"/>
  <c r="H8315" i="14"/>
  <c r="I8315" i="14" s="1"/>
  <c r="K8315" i="14" s="1"/>
  <c r="H8316" i="14"/>
  <c r="I8316" i="14" s="1"/>
  <c r="K8316" i="14" s="1"/>
  <c r="H8317" i="14"/>
  <c r="I8317" i="14" s="1"/>
  <c r="H8318" i="14"/>
  <c r="I8318" i="14" s="1"/>
  <c r="H8319" i="14"/>
  <c r="I8319" i="14" s="1"/>
  <c r="K8319" i="14" s="1"/>
  <c r="H8320" i="14"/>
  <c r="I8320" i="14" s="1"/>
  <c r="H8321" i="14"/>
  <c r="I8321" i="14" s="1"/>
  <c r="H8322" i="14"/>
  <c r="I8322" i="14" s="1"/>
  <c r="H8323" i="14"/>
  <c r="I8323" i="14" s="1"/>
  <c r="K8323" i="14" s="1"/>
  <c r="H8324" i="14"/>
  <c r="I8324" i="14" s="1"/>
  <c r="H8325" i="14"/>
  <c r="I8325" i="14" s="1"/>
  <c r="H8326" i="14"/>
  <c r="I8326" i="14" s="1"/>
  <c r="H8327" i="14"/>
  <c r="I8327" i="14" s="1"/>
  <c r="K8327" i="14" s="1"/>
  <c r="H8328" i="14"/>
  <c r="I8328" i="14" s="1"/>
  <c r="H8329" i="14"/>
  <c r="I8329" i="14" s="1"/>
  <c r="K8329" i="14" s="1"/>
  <c r="H8330" i="14"/>
  <c r="I8330" i="14" s="1"/>
  <c r="H8331" i="14"/>
  <c r="I8331" i="14" s="1"/>
  <c r="K8331" i="14" s="1"/>
  <c r="H8332" i="14"/>
  <c r="I8332" i="14" s="1"/>
  <c r="K8332" i="14" s="1"/>
  <c r="H8333" i="14"/>
  <c r="I8333" i="14" s="1"/>
  <c r="H8334" i="14"/>
  <c r="I8334" i="14" s="1"/>
  <c r="H8335" i="14"/>
  <c r="I8335" i="14" s="1"/>
  <c r="J8335" i="14" s="1"/>
  <c r="H8336" i="14"/>
  <c r="I8336" i="14" s="1"/>
  <c r="J8336" i="14" s="1"/>
  <c r="H8337" i="14"/>
  <c r="I8337" i="14" s="1"/>
  <c r="H8338" i="14"/>
  <c r="I8338" i="14" s="1"/>
  <c r="H8339" i="14"/>
  <c r="I8339" i="14" s="1"/>
  <c r="H8340" i="14"/>
  <c r="I8340" i="14" s="1"/>
  <c r="K8340" i="14" s="1"/>
  <c r="H8341" i="14"/>
  <c r="I8341" i="14" s="1"/>
  <c r="H8342" i="14"/>
  <c r="I8342" i="14" s="1"/>
  <c r="H8343" i="14"/>
  <c r="I8343" i="14" s="1"/>
  <c r="K8343" i="14" s="1"/>
  <c r="H8344" i="14"/>
  <c r="I8344" i="14" s="1"/>
  <c r="H8345" i="14"/>
  <c r="I8345" i="14" s="1"/>
  <c r="K8345" i="14" s="1"/>
  <c r="H8346" i="14"/>
  <c r="I8346" i="14" s="1"/>
  <c r="H8347" i="14"/>
  <c r="I8347" i="14" s="1"/>
  <c r="K8347" i="14" s="1"/>
  <c r="H8348" i="14"/>
  <c r="I8348" i="14" s="1"/>
  <c r="K8348" i="14" s="1"/>
  <c r="H8349" i="14"/>
  <c r="I8349" i="14" s="1"/>
  <c r="H8350" i="14"/>
  <c r="I8350" i="14" s="1"/>
  <c r="K8350" i="14" s="1"/>
  <c r="H8351" i="14"/>
  <c r="I8351" i="14" s="1"/>
  <c r="K8351" i="14" s="1"/>
  <c r="H8352" i="14"/>
  <c r="I8352" i="14" s="1"/>
  <c r="H8353" i="14"/>
  <c r="I8353" i="14" s="1"/>
  <c r="H8354" i="14"/>
  <c r="I8354" i="14" s="1"/>
  <c r="K8354" i="14" s="1"/>
  <c r="H8355" i="14"/>
  <c r="I8355" i="14" s="1"/>
  <c r="K8355" i="14" s="1"/>
  <c r="H8356" i="14"/>
  <c r="I8356" i="14" s="1"/>
  <c r="H8357" i="14"/>
  <c r="I8357" i="14" s="1"/>
  <c r="H8358" i="14"/>
  <c r="I8358" i="14" s="1"/>
  <c r="H8359" i="14"/>
  <c r="I8359" i="14" s="1"/>
  <c r="K8359" i="14" s="1"/>
  <c r="H8360" i="14"/>
  <c r="I8360" i="14" s="1"/>
  <c r="H8361" i="14"/>
  <c r="I8361" i="14" s="1"/>
  <c r="J8361" i="14" s="1"/>
  <c r="H8362" i="14"/>
  <c r="I8362" i="14" s="1"/>
  <c r="H8363" i="14"/>
  <c r="I8363" i="14" s="1"/>
  <c r="K8363" i="14" s="1"/>
  <c r="H8364" i="14"/>
  <c r="I8364" i="14" s="1"/>
  <c r="H8365" i="14"/>
  <c r="I8365" i="14" s="1"/>
  <c r="H8366" i="14"/>
  <c r="I8366" i="14" s="1"/>
  <c r="H8367" i="14"/>
  <c r="I8367" i="14" s="1"/>
  <c r="K8367" i="14" s="1"/>
  <c r="H8368" i="14"/>
  <c r="I8368" i="14" s="1"/>
  <c r="H8369" i="14"/>
  <c r="I8369" i="14" s="1"/>
  <c r="H8370" i="14"/>
  <c r="I8370" i="14" s="1"/>
  <c r="H8371" i="14"/>
  <c r="I8371" i="14" s="1"/>
  <c r="K8371" i="14" s="1"/>
  <c r="H8372" i="14"/>
  <c r="I8372" i="14" s="1"/>
  <c r="H8373" i="14"/>
  <c r="I8373" i="14" s="1"/>
  <c r="H8374" i="14"/>
  <c r="I8374" i="14" s="1"/>
  <c r="H8375" i="14"/>
  <c r="I8375" i="14" s="1"/>
  <c r="K8375" i="14" s="1"/>
  <c r="H8376" i="14"/>
  <c r="I8376" i="14" s="1"/>
  <c r="H8377" i="14"/>
  <c r="I8377" i="14" s="1"/>
  <c r="H8378" i="14"/>
  <c r="I8378" i="14" s="1"/>
  <c r="H8379" i="14"/>
  <c r="I8379" i="14" s="1"/>
  <c r="H8380" i="14"/>
  <c r="I8380" i="14" s="1"/>
  <c r="H8381" i="14"/>
  <c r="I8381" i="14" s="1"/>
  <c r="H8382" i="14"/>
  <c r="I8382" i="14" s="1"/>
  <c r="K8382" i="14" s="1"/>
  <c r="H8383" i="14"/>
  <c r="I8383" i="14" s="1"/>
  <c r="J8383" i="14" s="1"/>
  <c r="H8384" i="14"/>
  <c r="I8384" i="14" s="1"/>
  <c r="H8385" i="14"/>
  <c r="I8385" i="14" s="1"/>
  <c r="K8385" i="14" s="1"/>
  <c r="H8386" i="14"/>
  <c r="I8386" i="14" s="1"/>
  <c r="H8387" i="14"/>
  <c r="I8387" i="14" s="1"/>
  <c r="K8387" i="14" s="1"/>
  <c r="H8388" i="14"/>
  <c r="I8388" i="14" s="1"/>
  <c r="H8389" i="14"/>
  <c r="I8389" i="14" s="1"/>
  <c r="K8389" i="14" s="1"/>
  <c r="H8390" i="14"/>
  <c r="I8390" i="14" s="1"/>
  <c r="H8391" i="14"/>
  <c r="I8391" i="14" s="1"/>
  <c r="K8391" i="14" s="1"/>
  <c r="H8392" i="14"/>
  <c r="I8392" i="14" s="1"/>
  <c r="J8392" i="14" s="1"/>
  <c r="H8393" i="14"/>
  <c r="I8393" i="14" s="1"/>
  <c r="H8394" i="14"/>
  <c r="I8394" i="14" s="1"/>
  <c r="H8395" i="14"/>
  <c r="I8395" i="14" s="1"/>
  <c r="K8395" i="14" s="1"/>
  <c r="H8396" i="14"/>
  <c r="I8396" i="14" s="1"/>
  <c r="H8397" i="14"/>
  <c r="I8397" i="14" s="1"/>
  <c r="H8398" i="14"/>
  <c r="I8398" i="14" s="1"/>
  <c r="H8399" i="14"/>
  <c r="I8399" i="14" s="1"/>
  <c r="K8399" i="14" s="1"/>
  <c r="H8400" i="14"/>
  <c r="I8400" i="14" s="1"/>
  <c r="K8400" i="14" s="1"/>
  <c r="H8401" i="14"/>
  <c r="I8401" i="14" s="1"/>
  <c r="J8401" i="14" s="1"/>
  <c r="H8402" i="14"/>
  <c r="I8402" i="14" s="1"/>
  <c r="H8403" i="14"/>
  <c r="I8403" i="14" s="1"/>
  <c r="K8403" i="14" s="1"/>
  <c r="H8404" i="14"/>
  <c r="I8404" i="14" s="1"/>
  <c r="H8405" i="14"/>
  <c r="I8405" i="14" s="1"/>
  <c r="K8405" i="14" s="1"/>
  <c r="H8406" i="14"/>
  <c r="I8406" i="14" s="1"/>
  <c r="H8407" i="14"/>
  <c r="I8407" i="14" s="1"/>
  <c r="K8407" i="14" s="1"/>
  <c r="H8408" i="14"/>
  <c r="I8408" i="14" s="1"/>
  <c r="K8408" i="14" s="1"/>
  <c r="H8409" i="14"/>
  <c r="I8409" i="14" s="1"/>
  <c r="H8410" i="14"/>
  <c r="I8410" i="14" s="1"/>
  <c r="K8410" i="14" s="1"/>
  <c r="H8411" i="14"/>
  <c r="I8411" i="14" s="1"/>
  <c r="H8412" i="14"/>
  <c r="I8412" i="14" s="1"/>
  <c r="H8413" i="14"/>
  <c r="I8413" i="14" s="1"/>
  <c r="K8413" i="14" s="1"/>
  <c r="H8414" i="14"/>
  <c r="I8414" i="14" s="1"/>
  <c r="H8415" i="14"/>
  <c r="I8415" i="14" s="1"/>
  <c r="J8415" i="14" s="1"/>
  <c r="H8416" i="14"/>
  <c r="I8416" i="14" s="1"/>
  <c r="H8417" i="14"/>
  <c r="I8417" i="14" s="1"/>
  <c r="H8418" i="14"/>
  <c r="I8418" i="14" s="1"/>
  <c r="H8419" i="14"/>
  <c r="I8419" i="14" s="1"/>
  <c r="K8419" i="14" s="1"/>
  <c r="H8420" i="14"/>
  <c r="I8420" i="14" s="1"/>
  <c r="H8421" i="14"/>
  <c r="I8421" i="14" s="1"/>
  <c r="J8421" i="14" s="1"/>
  <c r="H8422" i="14"/>
  <c r="I8422" i="14" s="1"/>
  <c r="H8423" i="14"/>
  <c r="I8423" i="14" s="1"/>
  <c r="K8423" i="14" s="1"/>
  <c r="H8424" i="14"/>
  <c r="I8424" i="14" s="1"/>
  <c r="H8425" i="14"/>
  <c r="I8425" i="14" s="1"/>
  <c r="H8426" i="14"/>
  <c r="I8426" i="14" s="1"/>
  <c r="H8427" i="14"/>
  <c r="I8427" i="14" s="1"/>
  <c r="K8427" i="14" s="1"/>
  <c r="H8428" i="14"/>
  <c r="I8428" i="14" s="1"/>
  <c r="H8429" i="14"/>
  <c r="I8429" i="14" s="1"/>
  <c r="H8430" i="14"/>
  <c r="I8430" i="14" s="1"/>
  <c r="K8430" i="14" s="1"/>
  <c r="H8431" i="14"/>
  <c r="I8431" i="14" s="1"/>
  <c r="K8431" i="14" s="1"/>
  <c r="H8432" i="14"/>
  <c r="I8432" i="14" s="1"/>
  <c r="H8433" i="14"/>
  <c r="I8433" i="14" s="1"/>
  <c r="H8434" i="14"/>
  <c r="I8434" i="14" s="1"/>
  <c r="H8435" i="14"/>
  <c r="I8435" i="14" s="1"/>
  <c r="K8435" i="14" s="1"/>
  <c r="H8436" i="14"/>
  <c r="I8436" i="14" s="1"/>
  <c r="H8437" i="14"/>
  <c r="I8437" i="14" s="1"/>
  <c r="H8438" i="14"/>
  <c r="I8438" i="14" s="1"/>
  <c r="H8439" i="14"/>
  <c r="I8439" i="14" s="1"/>
  <c r="K8439" i="14" s="1"/>
  <c r="H8440" i="14"/>
  <c r="I8440" i="14" s="1"/>
  <c r="K8440" i="14" s="1"/>
  <c r="H8441" i="14"/>
  <c r="I8441" i="14" s="1"/>
  <c r="K8441" i="14" s="1"/>
  <c r="H8442" i="14"/>
  <c r="I8442" i="14" s="1"/>
  <c r="H8443" i="14"/>
  <c r="I8443" i="14" s="1"/>
  <c r="H8444" i="14"/>
  <c r="I8444" i="14" s="1"/>
  <c r="H8445" i="14"/>
  <c r="I8445" i="14" s="1"/>
  <c r="H8446" i="14"/>
  <c r="I8446" i="14" s="1"/>
  <c r="K8446" i="14" s="1"/>
  <c r="H8447" i="14"/>
  <c r="I8447" i="14" s="1"/>
  <c r="J8447" i="14" s="1"/>
  <c r="H8448" i="14"/>
  <c r="I8448" i="14" s="1"/>
  <c r="J8448" i="14" s="1"/>
  <c r="H8449" i="14"/>
  <c r="I8449" i="14" s="1"/>
  <c r="H8450" i="14"/>
  <c r="I8450" i="14" s="1"/>
  <c r="H8451" i="14"/>
  <c r="I8451" i="14" s="1"/>
  <c r="K8451" i="14" s="1"/>
  <c r="H8452" i="14"/>
  <c r="I8452" i="14" s="1"/>
  <c r="H8453" i="14"/>
  <c r="I8453" i="14" s="1"/>
  <c r="H8454" i="14"/>
  <c r="I8454" i="14" s="1"/>
  <c r="H8455" i="14"/>
  <c r="I8455" i="14" s="1"/>
  <c r="K8455" i="14" s="1"/>
  <c r="H8456" i="14"/>
  <c r="I8456" i="14" s="1"/>
  <c r="H8457" i="14"/>
  <c r="I8457" i="14" s="1"/>
  <c r="H8458" i="14"/>
  <c r="I8458" i="14" s="1"/>
  <c r="H8459" i="14"/>
  <c r="I8459" i="14" s="1"/>
  <c r="K8459" i="14" s="1"/>
  <c r="H8460" i="14"/>
  <c r="I8460" i="14" s="1"/>
  <c r="H8461" i="14"/>
  <c r="I8461" i="14" s="1"/>
  <c r="H8462" i="14"/>
  <c r="I8462" i="14" s="1"/>
  <c r="J8462" i="14" s="1"/>
  <c r="H8463" i="14"/>
  <c r="I8463" i="14" s="1"/>
  <c r="K8463" i="14" s="1"/>
  <c r="H8464" i="14"/>
  <c r="I8464" i="14" s="1"/>
  <c r="H8465" i="14"/>
  <c r="I8465" i="14" s="1"/>
  <c r="K8465" i="14" s="1"/>
  <c r="H8466" i="14"/>
  <c r="I8466" i="14" s="1"/>
  <c r="H8467" i="14"/>
  <c r="I8467" i="14" s="1"/>
  <c r="K8467" i="14" s="1"/>
  <c r="H8468" i="14"/>
  <c r="I8468" i="14" s="1"/>
  <c r="H8469" i="14"/>
  <c r="I8469" i="14" s="1"/>
  <c r="H8470" i="14"/>
  <c r="I8470" i="14" s="1"/>
  <c r="H8471" i="14"/>
  <c r="I8471" i="14" s="1"/>
  <c r="K8471" i="14" s="1"/>
  <c r="H8472" i="14"/>
  <c r="I8472" i="14" s="1"/>
  <c r="H8473" i="14"/>
  <c r="I8473" i="14" s="1"/>
  <c r="K8473" i="14" s="1"/>
  <c r="H8474" i="14"/>
  <c r="I8474" i="14" s="1"/>
  <c r="H8475" i="14"/>
  <c r="I8475" i="14" s="1"/>
  <c r="H8476" i="14"/>
  <c r="I8476" i="14" s="1"/>
  <c r="H8477" i="14"/>
  <c r="I8477" i="14" s="1"/>
  <c r="H8478" i="14"/>
  <c r="I8478" i="14" s="1"/>
  <c r="J8478" i="14" s="1"/>
  <c r="H8479" i="14"/>
  <c r="I8479" i="14" s="1"/>
  <c r="K8479" i="14" s="1"/>
  <c r="H8480" i="14"/>
  <c r="I8480" i="14" s="1"/>
  <c r="K8480" i="14" s="1"/>
  <c r="H8481" i="14"/>
  <c r="I8481" i="14" s="1"/>
  <c r="H8482" i="14"/>
  <c r="I8482" i="14" s="1"/>
  <c r="H8483" i="14"/>
  <c r="I8483" i="14" s="1"/>
  <c r="K8483" i="14" s="1"/>
  <c r="H8484" i="14"/>
  <c r="I8484" i="14" s="1"/>
  <c r="H8485" i="14"/>
  <c r="I8485" i="14" s="1"/>
  <c r="H8486" i="14"/>
  <c r="I8486" i="14" s="1"/>
  <c r="H8487" i="14"/>
  <c r="I8487" i="14" s="1"/>
  <c r="K8487" i="14" s="1"/>
  <c r="H8488" i="14"/>
  <c r="I8488" i="14" s="1"/>
  <c r="H8489" i="14"/>
  <c r="I8489" i="14" s="1"/>
  <c r="K8489" i="14" s="1"/>
  <c r="H8490" i="14"/>
  <c r="I8490" i="14" s="1"/>
  <c r="H8491" i="14"/>
  <c r="I8491" i="14" s="1"/>
  <c r="K8491" i="14" s="1"/>
  <c r="H8492" i="14"/>
  <c r="I8492" i="14" s="1"/>
  <c r="H8493" i="14"/>
  <c r="I8493" i="14" s="1"/>
  <c r="H8494" i="14"/>
  <c r="I8494" i="14" s="1"/>
  <c r="K8494" i="14" s="1"/>
  <c r="H8495" i="14"/>
  <c r="I8495" i="14" s="1"/>
  <c r="K8495" i="14" s="1"/>
  <c r="H8496" i="14"/>
  <c r="I8496" i="14" s="1"/>
  <c r="H8497" i="14"/>
  <c r="I8497" i="14" s="1"/>
  <c r="H8498" i="14"/>
  <c r="I8498" i="14" s="1"/>
  <c r="H8499" i="14"/>
  <c r="I8499" i="14" s="1"/>
  <c r="K8499" i="14" s="1"/>
  <c r="H8500" i="14"/>
  <c r="I8500" i="14" s="1"/>
  <c r="H8501" i="14"/>
  <c r="I8501" i="14" s="1"/>
  <c r="H8502" i="14"/>
  <c r="I8502" i="14" s="1"/>
  <c r="H8503" i="14"/>
  <c r="I8503" i="14" s="1"/>
  <c r="K8503" i="14" s="1"/>
  <c r="H8504" i="14"/>
  <c r="I8504" i="14" s="1"/>
  <c r="H8505" i="14"/>
  <c r="I8505" i="14" s="1"/>
  <c r="H8506" i="14"/>
  <c r="I8506" i="14" s="1"/>
  <c r="H8507" i="14"/>
  <c r="I8507" i="14" s="1"/>
  <c r="H8508" i="14"/>
  <c r="I8508" i="14" s="1"/>
  <c r="H8509" i="14"/>
  <c r="I8509" i="14" s="1"/>
  <c r="H8510" i="14"/>
  <c r="I8510" i="14" s="1"/>
  <c r="K8510" i="14" s="1"/>
  <c r="H8511" i="14"/>
  <c r="I8511" i="14" s="1"/>
  <c r="K8511" i="14" s="1"/>
  <c r="H8512" i="14"/>
  <c r="I8512" i="14" s="1"/>
  <c r="H8513" i="14"/>
  <c r="I8513" i="14" s="1"/>
  <c r="H8514" i="14"/>
  <c r="I8514" i="14" s="1"/>
  <c r="H8515" i="14"/>
  <c r="I8515" i="14" s="1"/>
  <c r="K8515" i="14" s="1"/>
  <c r="H8516" i="14"/>
  <c r="I8516" i="14" s="1"/>
  <c r="H8517" i="14"/>
  <c r="I8517" i="14" s="1"/>
  <c r="H8518" i="14"/>
  <c r="I8518" i="14" s="1"/>
  <c r="H8519" i="14"/>
  <c r="I8519" i="14" s="1"/>
  <c r="K8519" i="14" s="1"/>
  <c r="H8520" i="14"/>
  <c r="I8520" i="14" s="1"/>
  <c r="H8521" i="14"/>
  <c r="I8521" i="14" s="1"/>
  <c r="K8521" i="14" s="1"/>
  <c r="H8522" i="14"/>
  <c r="I8522" i="14" s="1"/>
  <c r="H8523" i="14"/>
  <c r="I8523" i="14" s="1"/>
  <c r="K8523" i="14" s="1"/>
  <c r="H8524" i="14"/>
  <c r="I8524" i="14" s="1"/>
  <c r="H8525" i="14"/>
  <c r="I8525" i="14" s="1"/>
  <c r="H8526" i="14"/>
  <c r="I8526" i="14" s="1"/>
  <c r="K8526" i="14" s="1"/>
  <c r="H8527" i="14"/>
  <c r="I8527" i="14" s="1"/>
  <c r="K8527" i="14" s="1"/>
  <c r="H8528" i="14"/>
  <c r="I8528" i="14" s="1"/>
  <c r="H8529" i="14"/>
  <c r="I8529" i="14" s="1"/>
  <c r="H8530" i="14"/>
  <c r="I8530" i="14" s="1"/>
  <c r="H8531" i="14"/>
  <c r="I8531" i="14" s="1"/>
  <c r="K8531" i="14" s="1"/>
  <c r="H8532" i="14"/>
  <c r="I8532" i="14" s="1"/>
  <c r="H8533" i="14"/>
  <c r="I8533" i="14" s="1"/>
  <c r="H8534" i="14"/>
  <c r="I8534" i="14" s="1"/>
  <c r="H8535" i="14"/>
  <c r="I8535" i="14" s="1"/>
  <c r="K8535" i="14" s="1"/>
  <c r="H8536" i="14"/>
  <c r="I8536" i="14" s="1"/>
  <c r="H8537" i="14"/>
  <c r="I8537" i="14" s="1"/>
  <c r="H8538" i="14"/>
  <c r="I8538" i="14" s="1"/>
  <c r="H8539" i="14"/>
  <c r="I8539" i="14" s="1"/>
  <c r="H8540" i="14"/>
  <c r="I8540" i="14" s="1"/>
  <c r="H8541" i="14"/>
  <c r="I8541" i="14" s="1"/>
  <c r="K8541" i="14" s="1"/>
  <c r="H8542" i="14"/>
  <c r="I8542" i="14" s="1"/>
  <c r="K8542" i="14" s="1"/>
  <c r="H8543" i="14"/>
  <c r="I8543" i="14" s="1"/>
  <c r="K8543" i="14" s="1"/>
  <c r="H8544" i="14"/>
  <c r="I8544" i="14" s="1"/>
  <c r="H8545" i="14"/>
  <c r="I8545" i="14" s="1"/>
  <c r="H8546" i="14"/>
  <c r="I8546" i="14" s="1"/>
  <c r="H8547" i="14"/>
  <c r="I8547" i="14" s="1"/>
  <c r="K8547" i="14" s="1"/>
  <c r="H8548" i="14"/>
  <c r="I8548" i="14" s="1"/>
  <c r="K8548" i="14" s="1"/>
  <c r="H8549" i="14"/>
  <c r="I8549" i="14" s="1"/>
  <c r="H8550" i="14"/>
  <c r="I8550" i="14" s="1"/>
  <c r="H8551" i="14"/>
  <c r="I8551" i="14" s="1"/>
  <c r="K8551" i="14" s="1"/>
  <c r="H8552" i="14"/>
  <c r="I8552" i="14" s="1"/>
  <c r="J8552" i="14" s="1"/>
  <c r="H8553" i="14"/>
  <c r="I8553" i="14" s="1"/>
  <c r="H8554" i="14"/>
  <c r="I8554" i="14" s="1"/>
  <c r="H8555" i="14"/>
  <c r="I8555" i="14" s="1"/>
  <c r="K8555" i="14" s="1"/>
  <c r="H8556" i="14"/>
  <c r="I8556" i="14" s="1"/>
  <c r="H8557" i="14"/>
  <c r="I8557" i="14" s="1"/>
  <c r="K8557" i="14" s="1"/>
  <c r="H8558" i="14"/>
  <c r="I8558" i="14" s="1"/>
  <c r="K8558" i="14" s="1"/>
  <c r="H8559" i="14"/>
  <c r="I8559" i="14" s="1"/>
  <c r="K8559" i="14" s="1"/>
  <c r="H8560" i="14"/>
  <c r="I8560" i="14" s="1"/>
  <c r="H8561" i="14"/>
  <c r="I8561" i="14" s="1"/>
  <c r="H8562" i="14"/>
  <c r="I8562" i="14" s="1"/>
  <c r="H8563" i="14"/>
  <c r="I8563" i="14" s="1"/>
  <c r="K8563" i="14" s="1"/>
  <c r="H8564" i="14"/>
  <c r="I8564" i="14" s="1"/>
  <c r="H8565" i="14"/>
  <c r="I8565" i="14" s="1"/>
  <c r="H8566" i="14"/>
  <c r="I8566" i="14" s="1"/>
  <c r="H8567" i="14"/>
  <c r="I8567" i="14" s="1"/>
  <c r="K8567" i="14" s="1"/>
  <c r="H8568" i="14"/>
  <c r="I8568" i="14" s="1"/>
  <c r="H8569" i="14"/>
  <c r="I8569" i="14" s="1"/>
  <c r="J8569" i="14" s="1"/>
  <c r="H8570" i="14"/>
  <c r="I8570" i="14" s="1"/>
  <c r="K8570" i="14" s="1"/>
  <c r="H8571" i="14"/>
  <c r="I8571" i="14" s="1"/>
  <c r="K8571" i="14" s="1"/>
  <c r="H8572" i="14"/>
  <c r="I8572" i="14" s="1"/>
  <c r="H8573" i="14"/>
  <c r="I8573" i="14" s="1"/>
  <c r="H8574" i="14"/>
  <c r="I8574" i="14" s="1"/>
  <c r="H8575" i="14"/>
  <c r="I8575" i="14" s="1"/>
  <c r="H8576" i="14"/>
  <c r="I8576" i="14" s="1"/>
  <c r="H8577" i="14"/>
  <c r="I8577" i="14" s="1"/>
  <c r="H8578" i="14"/>
  <c r="I8578" i="14" s="1"/>
  <c r="H8579" i="14"/>
  <c r="I8579" i="14" s="1"/>
  <c r="H8580" i="14"/>
  <c r="I8580" i="14" s="1"/>
  <c r="H8581" i="14"/>
  <c r="I8581" i="14" s="1"/>
  <c r="H8582" i="14"/>
  <c r="I8582" i="14" s="1"/>
  <c r="H8583" i="14"/>
  <c r="I8583" i="14" s="1"/>
  <c r="H8584" i="14"/>
  <c r="I8584" i="14" s="1"/>
  <c r="H8585" i="14"/>
  <c r="I8585" i="14" s="1"/>
  <c r="H8586" i="14"/>
  <c r="I8586" i="14" s="1"/>
  <c r="K8586" i="14" s="1"/>
  <c r="H8587" i="14"/>
  <c r="I8587" i="14" s="1"/>
  <c r="K8587" i="14" s="1"/>
  <c r="H8588" i="14"/>
  <c r="I8588" i="14" s="1"/>
  <c r="K8588" i="14" s="1"/>
  <c r="H8589" i="14"/>
  <c r="I8589" i="14" s="1"/>
  <c r="J8589" i="14" s="1"/>
  <c r="H8590" i="14"/>
  <c r="I8590" i="14" s="1"/>
  <c r="H8591" i="14"/>
  <c r="I8591" i="14" s="1"/>
  <c r="H8592" i="14"/>
  <c r="I8592" i="14" s="1"/>
  <c r="K8592" i="14" s="1"/>
  <c r="H8593" i="14"/>
  <c r="I8593" i="14" s="1"/>
  <c r="H8594" i="14"/>
  <c r="I8594" i="14" s="1"/>
  <c r="H8595" i="14"/>
  <c r="I8595" i="14" s="1"/>
  <c r="J8595" i="14" s="1"/>
  <c r="H8596" i="14"/>
  <c r="I8596" i="14" s="1"/>
  <c r="J8596" i="14" s="1"/>
  <c r="H8597" i="14"/>
  <c r="I8597" i="14" s="1"/>
  <c r="K8597" i="14" s="1"/>
  <c r="H8598" i="14"/>
  <c r="I8598" i="14" s="1"/>
  <c r="H8599" i="14"/>
  <c r="I8599" i="14" s="1"/>
  <c r="H8600" i="14"/>
  <c r="I8600" i="14" s="1"/>
  <c r="K8600" i="14" s="1"/>
  <c r="H8601" i="14"/>
  <c r="I8601" i="14" s="1"/>
  <c r="H8602" i="14"/>
  <c r="I8602" i="14" s="1"/>
  <c r="K8602" i="14" s="1"/>
  <c r="H8603" i="14"/>
  <c r="I8603" i="14" s="1"/>
  <c r="K8603" i="14" s="1"/>
  <c r="H8604" i="14"/>
  <c r="I8604" i="14" s="1"/>
  <c r="H8605" i="14"/>
  <c r="I8605" i="14" s="1"/>
  <c r="H8606" i="14"/>
  <c r="I8606" i="14" s="1"/>
  <c r="K8606" i="14" s="1"/>
  <c r="H8607" i="14"/>
  <c r="I8607" i="14" s="1"/>
  <c r="H8608" i="14"/>
  <c r="I8608" i="14" s="1"/>
  <c r="J8608" i="14" s="1"/>
  <c r="H8609" i="14"/>
  <c r="I8609" i="14" s="1"/>
  <c r="H8610" i="14"/>
  <c r="I8610" i="14" s="1"/>
  <c r="H8611" i="14"/>
  <c r="I8611" i="14" s="1"/>
  <c r="J8611" i="14" s="1"/>
  <c r="H8612" i="14"/>
  <c r="I8612" i="14" s="1"/>
  <c r="H8613" i="14"/>
  <c r="I8613" i="14" s="1"/>
  <c r="H8614" i="14"/>
  <c r="I8614" i="14" s="1"/>
  <c r="H8615" i="14"/>
  <c r="I8615" i="14" s="1"/>
  <c r="H8616" i="14"/>
  <c r="I8616" i="14" s="1"/>
  <c r="K8616" i="14" s="1"/>
  <c r="H8617" i="14"/>
  <c r="I8617" i="14" s="1"/>
  <c r="H8618" i="14"/>
  <c r="I8618" i="14" s="1"/>
  <c r="H8619" i="14"/>
  <c r="I8619" i="14" s="1"/>
  <c r="J8619" i="14" s="1"/>
  <c r="H8620" i="14"/>
  <c r="I8620" i="14" s="1"/>
  <c r="K8620" i="14" s="1"/>
  <c r="H8621" i="14"/>
  <c r="I8621" i="14" s="1"/>
  <c r="J8621" i="14" s="1"/>
  <c r="H8622" i="14"/>
  <c r="I8622" i="14" s="1"/>
  <c r="K8622" i="14" s="1"/>
  <c r="H8623" i="14"/>
  <c r="I8623" i="14" s="1"/>
  <c r="H8624" i="14"/>
  <c r="I8624" i="14" s="1"/>
  <c r="H8625" i="14"/>
  <c r="I8625" i="14" s="1"/>
  <c r="H8626" i="14"/>
  <c r="I8626" i="14" s="1"/>
  <c r="H8627" i="14"/>
  <c r="I8627" i="14" s="1"/>
  <c r="H8628" i="14"/>
  <c r="I8628" i="14" s="1"/>
  <c r="J8628" i="14" s="1"/>
  <c r="H8629" i="14"/>
  <c r="I8629" i="14" s="1"/>
  <c r="K8629" i="14" s="1"/>
  <c r="H8630" i="14"/>
  <c r="I8630" i="14" s="1"/>
  <c r="H8631" i="14"/>
  <c r="I8631" i="14" s="1"/>
  <c r="K8631" i="14" s="1"/>
  <c r="H8632" i="14"/>
  <c r="I8632" i="14" s="1"/>
  <c r="H8633" i="14"/>
  <c r="I8633" i="14" s="1"/>
  <c r="H8634" i="14"/>
  <c r="I8634" i="14" s="1"/>
  <c r="H8635" i="14"/>
  <c r="I8635" i="14" s="1"/>
  <c r="H8636" i="14"/>
  <c r="I8636" i="14" s="1"/>
  <c r="H8637" i="14"/>
  <c r="I8637" i="14" s="1"/>
  <c r="H8638" i="14"/>
  <c r="I8638" i="14" s="1"/>
  <c r="H8639" i="14"/>
  <c r="I8639" i="14" s="1"/>
  <c r="H8640" i="14"/>
  <c r="I8640" i="14" s="1"/>
  <c r="H8641" i="14"/>
  <c r="I8641" i="14" s="1"/>
  <c r="H8642" i="14"/>
  <c r="I8642" i="14" s="1"/>
  <c r="H8643" i="14"/>
  <c r="I8643" i="14" s="1"/>
  <c r="H8644" i="14"/>
  <c r="I8644" i="14" s="1"/>
  <c r="H8645" i="14"/>
  <c r="I8645" i="14" s="1"/>
  <c r="J8645" i="14" s="1"/>
  <c r="H8646" i="14"/>
  <c r="I8646" i="14" s="1"/>
  <c r="H8647" i="14"/>
  <c r="I8647" i="14" s="1"/>
  <c r="H8648" i="14"/>
  <c r="I8648" i="14" s="1"/>
  <c r="H8649" i="14"/>
  <c r="I8649" i="14" s="1"/>
  <c r="H8650" i="14"/>
  <c r="I8650" i="14" s="1"/>
  <c r="H8651" i="14"/>
  <c r="I8651" i="14" s="1"/>
  <c r="K8651" i="14" s="1"/>
  <c r="H8652" i="14"/>
  <c r="I8652" i="14" s="1"/>
  <c r="H8653" i="14"/>
  <c r="I8653" i="14" s="1"/>
  <c r="H8654" i="14"/>
  <c r="I8654" i="14" s="1"/>
  <c r="H8655" i="14"/>
  <c r="I8655" i="14" s="1"/>
  <c r="H8656" i="14"/>
  <c r="I8656" i="14" s="1"/>
  <c r="H8657" i="14"/>
  <c r="I8657" i="14" s="1"/>
  <c r="H8658" i="14"/>
  <c r="I8658" i="14" s="1"/>
  <c r="H8659" i="14"/>
  <c r="I8659" i="14" s="1"/>
  <c r="H8660" i="14"/>
  <c r="I8660" i="14" s="1"/>
  <c r="H8661" i="14"/>
  <c r="I8661" i="14" s="1"/>
  <c r="K8661" i="14" s="1"/>
  <c r="H8662" i="14"/>
  <c r="I8662" i="14" s="1"/>
  <c r="H8663" i="14"/>
  <c r="I8663" i="14" s="1"/>
  <c r="H8664" i="14"/>
  <c r="I8664" i="14" s="1"/>
  <c r="H8665" i="14"/>
  <c r="I8665" i="14" s="1"/>
  <c r="H8666" i="14"/>
  <c r="I8666" i="14" s="1"/>
  <c r="H8667" i="14"/>
  <c r="I8667" i="14" s="1"/>
  <c r="H8668" i="14"/>
  <c r="I8668" i="14" s="1"/>
  <c r="H8669" i="14"/>
  <c r="I8669" i="14" s="1"/>
  <c r="H8670" i="14"/>
  <c r="I8670" i="14" s="1"/>
  <c r="H8671" i="14"/>
  <c r="I8671" i="14" s="1"/>
  <c r="H8672" i="14"/>
  <c r="I8672" i="14" s="1"/>
  <c r="H8673" i="14"/>
  <c r="I8673" i="14" s="1"/>
  <c r="H8674" i="14"/>
  <c r="I8674" i="14" s="1"/>
  <c r="H8675" i="14"/>
  <c r="I8675" i="14" s="1"/>
  <c r="H8676" i="14"/>
  <c r="I8676" i="14" s="1"/>
  <c r="H8677" i="14"/>
  <c r="I8677" i="14" s="1"/>
  <c r="J8677" i="14" s="1"/>
  <c r="H8678" i="14"/>
  <c r="I8678" i="14" s="1"/>
  <c r="H8679" i="14"/>
  <c r="I8679" i="14" s="1"/>
  <c r="K8679" i="14" s="1"/>
  <c r="H8680" i="14"/>
  <c r="I8680" i="14" s="1"/>
  <c r="H8681" i="14"/>
  <c r="I8681" i="14" s="1"/>
  <c r="H8682" i="14"/>
  <c r="I8682" i="14" s="1"/>
  <c r="H8683" i="14"/>
  <c r="I8683" i="14" s="1"/>
  <c r="J8683" i="14" s="1"/>
  <c r="H8684" i="14"/>
  <c r="I8684" i="14" s="1"/>
  <c r="H8685" i="14"/>
  <c r="I8685" i="14" s="1"/>
  <c r="K8685" i="14" s="1"/>
  <c r="H8686" i="14"/>
  <c r="I8686" i="14" s="1"/>
  <c r="H8687" i="14"/>
  <c r="I8687" i="14" s="1"/>
  <c r="H8688" i="14"/>
  <c r="I8688" i="14" s="1"/>
  <c r="H8689" i="14"/>
  <c r="I8689" i="14" s="1"/>
  <c r="H8690" i="14"/>
  <c r="I8690" i="14" s="1"/>
  <c r="H8691" i="14"/>
  <c r="I8691" i="14" s="1"/>
  <c r="K8691" i="14" s="1"/>
  <c r="H8692" i="14"/>
  <c r="I8692" i="14" s="1"/>
  <c r="H8693" i="14"/>
  <c r="I8693" i="14" s="1"/>
  <c r="H8694" i="14"/>
  <c r="I8694" i="14" s="1"/>
  <c r="H8695" i="14"/>
  <c r="I8695" i="14" s="1"/>
  <c r="H8696" i="14"/>
  <c r="I8696" i="14" s="1"/>
  <c r="H8697" i="14"/>
  <c r="I8697" i="14" s="1"/>
  <c r="H8698" i="14"/>
  <c r="I8698" i="14" s="1"/>
  <c r="H8699" i="14"/>
  <c r="I8699" i="14" s="1"/>
  <c r="H8700" i="14"/>
  <c r="I8700" i="14" s="1"/>
  <c r="H8701" i="14"/>
  <c r="I8701" i="14" s="1"/>
  <c r="H8702" i="14"/>
  <c r="I8702" i="14" s="1"/>
  <c r="H8703" i="14"/>
  <c r="I8703" i="14" s="1"/>
  <c r="K8703" i="14" s="1"/>
  <c r="H8704" i="14"/>
  <c r="I8704" i="14" s="1"/>
  <c r="H8705" i="14"/>
  <c r="I8705" i="14" s="1"/>
  <c r="H8706" i="14"/>
  <c r="I8706" i="14" s="1"/>
  <c r="H8707" i="14"/>
  <c r="I8707" i="14" s="1"/>
  <c r="H8708" i="14"/>
  <c r="I8708" i="14" s="1"/>
  <c r="H8709" i="14"/>
  <c r="I8709" i="14" s="1"/>
  <c r="H8710" i="14"/>
  <c r="I8710" i="14" s="1"/>
  <c r="H8711" i="14"/>
  <c r="I8711" i="14" s="1"/>
  <c r="H8712" i="14"/>
  <c r="I8712" i="14" s="1"/>
  <c r="H8713" i="14"/>
  <c r="I8713" i="14" s="1"/>
  <c r="H8714" i="14"/>
  <c r="I8714" i="14" s="1"/>
  <c r="H8715" i="14"/>
  <c r="I8715" i="14" s="1"/>
  <c r="H8716" i="14"/>
  <c r="I8716" i="14" s="1"/>
  <c r="H8717" i="14"/>
  <c r="I8717" i="14" s="1"/>
  <c r="H8718" i="14"/>
  <c r="I8718" i="14" s="1"/>
  <c r="H8719" i="14"/>
  <c r="I8719" i="14" s="1"/>
  <c r="H8720" i="14"/>
  <c r="I8720" i="14" s="1"/>
  <c r="H8721" i="14"/>
  <c r="I8721" i="14" s="1"/>
  <c r="H8722" i="14"/>
  <c r="I8722" i="14" s="1"/>
  <c r="H8723" i="14"/>
  <c r="I8723" i="14" s="1"/>
  <c r="H8724" i="14"/>
  <c r="I8724" i="14" s="1"/>
  <c r="H8725" i="14"/>
  <c r="I8725" i="14" s="1"/>
  <c r="K8725" i="14" s="1"/>
  <c r="H8726" i="14"/>
  <c r="I8726" i="14" s="1"/>
  <c r="H8727" i="14"/>
  <c r="I8727" i="14" s="1"/>
  <c r="H8728" i="14"/>
  <c r="I8728" i="14" s="1"/>
  <c r="H8729" i="14"/>
  <c r="I8729" i="14" s="1"/>
  <c r="H8730" i="14"/>
  <c r="I8730" i="14" s="1"/>
  <c r="H8731" i="14"/>
  <c r="I8731" i="14" s="1"/>
  <c r="J8731" i="14" s="1"/>
  <c r="H8732" i="14"/>
  <c r="I8732" i="14" s="1"/>
  <c r="H8733" i="14"/>
  <c r="I8733" i="14" s="1"/>
  <c r="K8733" i="14" s="1"/>
  <c r="H8734" i="14"/>
  <c r="I8734" i="14" s="1"/>
  <c r="H8735" i="14"/>
  <c r="I8735" i="14" s="1"/>
  <c r="H8736" i="14"/>
  <c r="I8736" i="14" s="1"/>
  <c r="H8737" i="14"/>
  <c r="I8737" i="14" s="1"/>
  <c r="H8738" i="14"/>
  <c r="I8738" i="14" s="1"/>
  <c r="H8739" i="14"/>
  <c r="I8739" i="14" s="1"/>
  <c r="K8739" i="14" s="1"/>
  <c r="H8740" i="14"/>
  <c r="I8740" i="14" s="1"/>
  <c r="H8741" i="14"/>
  <c r="I8741" i="14" s="1"/>
  <c r="H8742" i="14"/>
  <c r="I8742" i="14" s="1"/>
  <c r="H8743" i="14"/>
  <c r="I8743" i="14" s="1"/>
  <c r="H8744" i="14"/>
  <c r="I8744" i="14" s="1"/>
  <c r="H8745" i="14"/>
  <c r="I8745" i="14" s="1"/>
  <c r="H8746" i="14"/>
  <c r="I8746" i="14" s="1"/>
  <c r="H8747" i="14"/>
  <c r="I8747" i="14" s="1"/>
  <c r="K8747" i="14" s="1"/>
  <c r="H8748" i="14"/>
  <c r="I8748" i="14" s="1"/>
  <c r="H8749" i="14"/>
  <c r="I8749" i="14" s="1"/>
  <c r="K8749" i="14" s="1"/>
  <c r="H8750" i="14"/>
  <c r="I8750" i="14" s="1"/>
  <c r="H8751" i="14"/>
  <c r="I8751" i="14" s="1"/>
  <c r="H8752" i="14"/>
  <c r="I8752" i="14" s="1"/>
  <c r="H8753" i="14"/>
  <c r="I8753" i="14" s="1"/>
  <c r="H8754" i="14"/>
  <c r="I8754" i="14" s="1"/>
  <c r="H8755" i="14"/>
  <c r="I8755" i="14" s="1"/>
  <c r="K8755" i="14" s="1"/>
  <c r="H8756" i="14"/>
  <c r="I8756" i="14" s="1"/>
  <c r="H8757" i="14"/>
  <c r="I8757" i="14" s="1"/>
  <c r="H8758" i="14"/>
  <c r="I8758" i="14" s="1"/>
  <c r="H8759" i="14"/>
  <c r="I8759" i="14" s="1"/>
  <c r="K8759" i="14" s="1"/>
  <c r="H8760" i="14"/>
  <c r="I8760" i="14" s="1"/>
  <c r="H8761" i="14"/>
  <c r="I8761" i="14" s="1"/>
  <c r="K8761" i="14" s="1"/>
  <c r="H8762" i="14"/>
  <c r="I8762" i="14" s="1"/>
  <c r="H4" i="14"/>
  <c r="I4" i="14" s="1"/>
  <c r="H8763" i="14"/>
  <c r="I8763" i="14" s="1"/>
  <c r="G1520" i="11"/>
  <c r="H1520" i="11" s="1"/>
  <c r="G1521" i="11"/>
  <c r="H1521" i="11" s="1"/>
  <c r="G1522" i="11"/>
  <c r="H1522" i="11" s="1"/>
  <c r="G1523" i="11"/>
  <c r="H1523" i="11" s="1"/>
  <c r="G1524" i="11"/>
  <c r="H1524" i="11" s="1"/>
  <c r="G1525" i="11"/>
  <c r="H1525" i="11" s="1"/>
  <c r="G1526" i="11"/>
  <c r="H1526" i="11" s="1"/>
  <c r="G1527" i="11"/>
  <c r="H1527" i="11" s="1"/>
  <c r="G1528" i="11"/>
  <c r="H1528" i="11" s="1"/>
  <c r="J1528" i="11" s="1"/>
  <c r="G1529" i="11"/>
  <c r="H1529" i="11" s="1"/>
  <c r="G1530" i="11"/>
  <c r="H1530" i="11" s="1"/>
  <c r="G1531" i="11"/>
  <c r="H1531" i="11" s="1"/>
  <c r="G1532" i="11"/>
  <c r="H1532" i="11" s="1"/>
  <c r="G1533" i="11"/>
  <c r="H1533" i="11" s="1"/>
  <c r="G1534" i="11"/>
  <c r="H1534" i="11" s="1"/>
  <c r="G1535" i="11"/>
  <c r="H1535" i="11" s="1"/>
  <c r="G1536" i="11"/>
  <c r="H1536" i="11" s="1"/>
  <c r="J1536" i="11" s="1"/>
  <c r="G1537" i="11"/>
  <c r="H1537" i="11" s="1"/>
  <c r="G1538" i="11"/>
  <c r="H1538" i="11" s="1"/>
  <c r="G1539" i="11"/>
  <c r="H1539" i="11" s="1"/>
  <c r="G1540" i="11"/>
  <c r="H1540" i="11" s="1"/>
  <c r="G1541" i="11"/>
  <c r="H1541" i="11" s="1"/>
  <c r="G1542" i="11"/>
  <c r="H1542" i="11" s="1"/>
  <c r="G1543" i="11"/>
  <c r="H1543" i="11" s="1"/>
  <c r="G1544" i="11"/>
  <c r="H1544" i="11" s="1"/>
  <c r="G1545" i="11"/>
  <c r="H1545" i="11" s="1"/>
  <c r="G1546" i="11"/>
  <c r="H1546" i="11" s="1"/>
  <c r="G1547" i="11"/>
  <c r="H1547" i="11" s="1"/>
  <c r="G1548" i="11"/>
  <c r="H1548" i="11" s="1"/>
  <c r="G1549" i="11"/>
  <c r="H1549" i="11" s="1"/>
  <c r="G1550" i="11"/>
  <c r="H1550" i="11" s="1"/>
  <c r="G1551" i="11"/>
  <c r="H1551" i="11" s="1"/>
  <c r="G1552" i="11"/>
  <c r="H1552" i="11" s="1"/>
  <c r="G1553" i="11"/>
  <c r="H1553" i="11" s="1"/>
  <c r="G1554" i="11"/>
  <c r="H1554" i="11" s="1"/>
  <c r="G1555" i="11"/>
  <c r="H1555" i="11" s="1"/>
  <c r="G1556" i="11"/>
  <c r="H1556" i="11" s="1"/>
  <c r="G1557" i="11"/>
  <c r="H1557" i="11" s="1"/>
  <c r="G1558" i="11"/>
  <c r="H1558" i="11" s="1"/>
  <c r="G1559" i="11"/>
  <c r="H1559" i="11" s="1"/>
  <c r="G1560" i="11"/>
  <c r="H1560" i="11" s="1"/>
  <c r="J1560" i="11" s="1"/>
  <c r="G1561" i="11"/>
  <c r="H1561" i="11" s="1"/>
  <c r="G1562" i="11"/>
  <c r="H1562" i="11" s="1"/>
  <c r="G1563" i="11"/>
  <c r="H1563" i="11" s="1"/>
  <c r="G1564" i="11"/>
  <c r="H1564" i="11" s="1"/>
  <c r="G1565" i="11"/>
  <c r="H1565" i="11" s="1"/>
  <c r="G1566" i="11"/>
  <c r="H1566" i="11" s="1"/>
  <c r="G1567" i="11"/>
  <c r="H1567" i="11" s="1"/>
  <c r="G1568" i="11"/>
  <c r="H1568" i="11" s="1"/>
  <c r="J1568" i="11" s="1"/>
  <c r="G1569" i="11"/>
  <c r="H1569" i="11" s="1"/>
  <c r="G1570" i="11"/>
  <c r="H1570" i="11" s="1"/>
  <c r="G1571" i="11"/>
  <c r="H1571" i="11" s="1"/>
  <c r="G1572" i="11"/>
  <c r="H1572" i="11" s="1"/>
  <c r="G1573" i="11"/>
  <c r="H1573" i="11" s="1"/>
  <c r="G1574" i="11"/>
  <c r="H1574" i="11" s="1"/>
  <c r="G1575" i="11"/>
  <c r="H1575" i="11" s="1"/>
  <c r="G1576" i="11"/>
  <c r="H1576" i="11" s="1"/>
  <c r="G1577" i="11"/>
  <c r="H1577" i="11" s="1"/>
  <c r="G1578" i="11"/>
  <c r="H1578" i="11" s="1"/>
  <c r="G1579" i="11"/>
  <c r="H1579" i="11" s="1"/>
  <c r="G1580" i="11"/>
  <c r="H1580" i="11" s="1"/>
  <c r="G1581" i="11"/>
  <c r="H1581" i="11" s="1"/>
  <c r="G1582" i="11"/>
  <c r="H1582" i="11" s="1"/>
  <c r="G1583" i="11"/>
  <c r="H1583" i="11" s="1"/>
  <c r="G1584" i="11"/>
  <c r="H1584" i="11" s="1"/>
  <c r="G1585" i="11"/>
  <c r="H1585" i="11" s="1"/>
  <c r="G1586" i="11"/>
  <c r="H1586" i="11" s="1"/>
  <c r="G1587" i="11"/>
  <c r="H1587" i="11" s="1"/>
  <c r="G1588" i="11"/>
  <c r="H1588" i="11" s="1"/>
  <c r="G1589" i="11"/>
  <c r="H1589" i="11" s="1"/>
  <c r="G1590" i="11"/>
  <c r="H1590" i="11" s="1"/>
  <c r="G1591" i="11"/>
  <c r="H1591" i="11" s="1"/>
  <c r="G1592" i="11"/>
  <c r="H1592" i="11" s="1"/>
  <c r="J1592" i="11" s="1"/>
  <c r="G1593" i="11"/>
  <c r="H1593" i="11" s="1"/>
  <c r="G1594" i="11"/>
  <c r="H1594" i="11" s="1"/>
  <c r="G1595" i="11"/>
  <c r="H1595" i="11" s="1"/>
  <c r="G1596" i="11"/>
  <c r="H1596" i="11" s="1"/>
  <c r="G1597" i="11"/>
  <c r="H1597" i="11" s="1"/>
  <c r="G1598" i="11"/>
  <c r="H1598" i="11" s="1"/>
  <c r="G1599" i="11"/>
  <c r="H1599" i="11" s="1"/>
  <c r="G1600" i="11"/>
  <c r="H1600" i="11" s="1"/>
  <c r="J1600" i="11" s="1"/>
  <c r="G1601" i="11"/>
  <c r="H1601" i="11" s="1"/>
  <c r="G1602" i="11"/>
  <c r="H1602" i="11" s="1"/>
  <c r="G1603" i="11"/>
  <c r="H1603" i="11" s="1"/>
  <c r="G1604" i="11"/>
  <c r="H1604" i="11" s="1"/>
  <c r="G1605" i="11"/>
  <c r="H1605" i="11" s="1"/>
  <c r="G1606" i="11"/>
  <c r="H1606" i="11" s="1"/>
  <c r="G1607" i="11"/>
  <c r="H1607" i="11" s="1"/>
  <c r="G1608" i="11"/>
  <c r="H1608" i="11" s="1"/>
  <c r="G1609" i="11"/>
  <c r="H1609" i="11" s="1"/>
  <c r="G1610" i="11"/>
  <c r="H1610" i="11" s="1"/>
  <c r="G1611" i="11"/>
  <c r="H1611" i="11" s="1"/>
  <c r="G1612" i="11"/>
  <c r="H1612" i="11" s="1"/>
  <c r="G1613" i="11"/>
  <c r="H1613" i="11" s="1"/>
  <c r="G1614" i="11"/>
  <c r="H1614" i="11" s="1"/>
  <c r="G1615" i="11"/>
  <c r="H1615" i="11" s="1"/>
  <c r="G1616" i="11"/>
  <c r="H1616" i="11" s="1"/>
  <c r="I1616" i="11" s="1"/>
  <c r="G1617" i="11"/>
  <c r="H1617" i="11" s="1"/>
  <c r="G1618" i="11"/>
  <c r="H1618" i="11" s="1"/>
  <c r="G1619" i="11"/>
  <c r="H1619" i="11" s="1"/>
  <c r="G1620" i="11"/>
  <c r="H1620" i="11" s="1"/>
  <c r="G1621" i="11"/>
  <c r="H1621" i="11" s="1"/>
  <c r="G1622" i="11"/>
  <c r="H1622" i="11" s="1"/>
  <c r="G1623" i="11"/>
  <c r="H1623" i="11" s="1"/>
  <c r="G1624" i="11"/>
  <c r="H1624" i="11" s="1"/>
  <c r="I1624" i="11" s="1"/>
  <c r="G1625" i="11"/>
  <c r="H1625" i="11" s="1"/>
  <c r="G1626" i="11"/>
  <c r="H1626" i="11" s="1"/>
  <c r="G1627" i="11"/>
  <c r="H1627" i="11" s="1"/>
  <c r="G1628" i="11"/>
  <c r="H1628" i="11" s="1"/>
  <c r="G1629" i="11"/>
  <c r="H1629" i="11" s="1"/>
  <c r="G1630" i="11"/>
  <c r="H1630" i="11" s="1"/>
  <c r="G1631" i="11"/>
  <c r="H1631" i="11" s="1"/>
  <c r="G1632" i="11"/>
  <c r="H1632" i="11" s="1"/>
  <c r="G1633" i="11"/>
  <c r="H1633" i="11" s="1"/>
  <c r="G1634" i="11"/>
  <c r="H1634" i="11" s="1"/>
  <c r="G1635" i="11"/>
  <c r="H1635" i="11" s="1"/>
  <c r="G1636" i="11"/>
  <c r="H1636" i="11" s="1"/>
  <c r="G1637" i="11"/>
  <c r="H1637" i="11" s="1"/>
  <c r="G1638" i="11"/>
  <c r="H1638" i="11" s="1"/>
  <c r="G1639" i="11"/>
  <c r="H1639" i="11" s="1"/>
  <c r="G1640" i="11"/>
  <c r="H1640" i="11" s="1"/>
  <c r="G1641" i="11"/>
  <c r="H1641" i="11" s="1"/>
  <c r="G1642" i="11"/>
  <c r="H1642" i="11" s="1"/>
  <c r="G1643" i="11"/>
  <c r="H1643" i="11" s="1"/>
  <c r="G1644" i="11"/>
  <c r="H1644" i="11" s="1"/>
  <c r="G1645" i="11"/>
  <c r="H1645" i="11" s="1"/>
  <c r="G1646" i="11"/>
  <c r="H1646" i="11" s="1"/>
  <c r="G1647" i="11"/>
  <c r="H1647" i="11" s="1"/>
  <c r="G1648" i="11"/>
  <c r="H1648" i="11" s="1"/>
  <c r="I1648" i="11" s="1"/>
  <c r="G1649" i="11"/>
  <c r="H1649" i="11" s="1"/>
  <c r="G1650" i="11"/>
  <c r="H1650" i="11" s="1"/>
  <c r="G1651" i="11"/>
  <c r="H1651" i="11" s="1"/>
  <c r="G1652" i="11"/>
  <c r="H1652" i="11" s="1"/>
  <c r="G1653" i="11"/>
  <c r="H1653" i="11" s="1"/>
  <c r="G1654" i="11"/>
  <c r="H1654" i="11" s="1"/>
  <c r="G1655" i="11"/>
  <c r="H1655" i="11" s="1"/>
  <c r="G1656" i="11"/>
  <c r="H1656" i="11" s="1"/>
  <c r="I1656" i="11" s="1"/>
  <c r="G1657" i="11"/>
  <c r="H1657" i="11" s="1"/>
  <c r="G1658" i="11"/>
  <c r="H1658" i="11" s="1"/>
  <c r="G1659" i="11"/>
  <c r="H1659" i="11" s="1"/>
  <c r="J1659" i="11" s="1"/>
  <c r="G1660" i="11"/>
  <c r="H1660" i="11" s="1"/>
  <c r="G1661" i="11"/>
  <c r="H1661" i="11" s="1"/>
  <c r="G1662" i="11"/>
  <c r="H1662" i="11" s="1"/>
  <c r="G1663" i="11"/>
  <c r="H1663" i="11" s="1"/>
  <c r="G1664" i="11"/>
  <c r="H1664" i="11" s="1"/>
  <c r="G1665" i="11"/>
  <c r="H1665" i="11" s="1"/>
  <c r="G1666" i="11"/>
  <c r="H1666" i="11" s="1"/>
  <c r="G1667" i="11"/>
  <c r="H1667" i="11" s="1"/>
  <c r="G1668" i="11"/>
  <c r="H1668" i="11" s="1"/>
  <c r="G1669" i="11"/>
  <c r="H1669" i="11" s="1"/>
  <c r="G1670" i="11"/>
  <c r="H1670" i="11" s="1"/>
  <c r="G1671" i="11"/>
  <c r="H1671" i="11" s="1"/>
  <c r="G1672" i="11"/>
  <c r="H1672" i="11" s="1"/>
  <c r="G1673" i="11"/>
  <c r="H1673" i="11" s="1"/>
  <c r="G1674" i="11"/>
  <c r="H1674" i="11" s="1"/>
  <c r="G1675" i="11"/>
  <c r="H1675" i="11" s="1"/>
  <c r="G1676" i="11"/>
  <c r="H1676" i="11" s="1"/>
  <c r="G1677" i="11"/>
  <c r="H1677" i="11" s="1"/>
  <c r="G1678" i="11"/>
  <c r="H1678" i="11" s="1"/>
  <c r="G1679" i="11"/>
  <c r="H1679" i="11" s="1"/>
  <c r="G1680" i="11"/>
  <c r="H1680" i="11" s="1"/>
  <c r="I1680" i="11" s="1"/>
  <c r="G1681" i="11"/>
  <c r="H1681" i="11" s="1"/>
  <c r="G1682" i="11"/>
  <c r="H1682" i="11" s="1"/>
  <c r="G1683" i="11"/>
  <c r="H1683" i="11" s="1"/>
  <c r="G1684" i="11"/>
  <c r="H1684" i="11" s="1"/>
  <c r="G1685" i="11"/>
  <c r="H1685" i="11" s="1"/>
  <c r="G1686" i="11"/>
  <c r="H1686" i="11" s="1"/>
  <c r="G1687" i="11"/>
  <c r="H1687" i="11" s="1"/>
  <c r="G1688" i="11"/>
  <c r="H1688" i="11" s="1"/>
  <c r="I1688" i="11" s="1"/>
  <c r="G1689" i="11"/>
  <c r="H1689" i="11" s="1"/>
  <c r="G1690" i="11"/>
  <c r="H1690" i="11" s="1"/>
  <c r="G1691" i="11"/>
  <c r="H1691" i="11" s="1"/>
  <c r="J1691" i="11" s="1"/>
  <c r="G1692" i="11"/>
  <c r="H1692" i="11" s="1"/>
  <c r="G1693" i="11"/>
  <c r="H1693" i="11" s="1"/>
  <c r="G1694" i="11"/>
  <c r="H1694" i="11" s="1"/>
  <c r="G1695" i="11"/>
  <c r="H1695" i="11" s="1"/>
  <c r="G1696" i="11"/>
  <c r="H1696" i="11" s="1"/>
  <c r="G1697" i="11"/>
  <c r="H1697" i="11" s="1"/>
  <c r="G1698" i="11"/>
  <c r="H1698" i="11" s="1"/>
  <c r="G1699" i="11"/>
  <c r="H1699" i="11" s="1"/>
  <c r="G1700" i="11"/>
  <c r="H1700" i="11" s="1"/>
  <c r="G1701" i="11"/>
  <c r="H1701" i="11" s="1"/>
  <c r="G1702" i="11"/>
  <c r="H1702" i="11" s="1"/>
  <c r="G1703" i="11"/>
  <c r="H1703" i="11" s="1"/>
  <c r="G1704" i="11"/>
  <c r="H1704" i="11" s="1"/>
  <c r="G1705" i="11"/>
  <c r="H1705" i="11" s="1"/>
  <c r="G1706" i="11"/>
  <c r="H1706" i="11" s="1"/>
  <c r="G1707" i="11"/>
  <c r="H1707" i="11" s="1"/>
  <c r="G1708" i="11"/>
  <c r="H1708" i="11" s="1"/>
  <c r="G1709" i="11"/>
  <c r="H1709" i="11" s="1"/>
  <c r="G1710" i="11"/>
  <c r="H1710" i="11" s="1"/>
  <c r="G1711" i="11"/>
  <c r="H1711" i="11" s="1"/>
  <c r="G1712" i="11"/>
  <c r="H1712" i="11" s="1"/>
  <c r="I1712" i="11" s="1"/>
  <c r="G1713" i="11"/>
  <c r="H1713" i="11" s="1"/>
  <c r="G1714" i="11"/>
  <c r="H1714" i="11" s="1"/>
  <c r="G1715" i="11"/>
  <c r="H1715" i="11" s="1"/>
  <c r="G1716" i="11"/>
  <c r="H1716" i="11" s="1"/>
  <c r="G1717" i="11"/>
  <c r="H1717" i="11" s="1"/>
  <c r="G1718" i="11"/>
  <c r="H1718" i="11" s="1"/>
  <c r="G1719" i="11"/>
  <c r="H1719" i="11" s="1"/>
  <c r="G1720" i="11"/>
  <c r="H1720" i="11" s="1"/>
  <c r="I1720" i="11" s="1"/>
  <c r="G1721" i="11"/>
  <c r="H1721" i="11" s="1"/>
  <c r="G1722" i="11"/>
  <c r="H1722" i="11" s="1"/>
  <c r="G1723" i="11"/>
  <c r="H1723" i="11" s="1"/>
  <c r="J1723" i="11" s="1"/>
  <c r="G1724" i="11"/>
  <c r="H1724" i="11" s="1"/>
  <c r="G1725" i="11"/>
  <c r="H1725" i="11" s="1"/>
  <c r="G1726" i="11"/>
  <c r="H1726" i="11" s="1"/>
  <c r="G1727" i="11"/>
  <c r="H1727" i="11" s="1"/>
  <c r="G1728" i="11"/>
  <c r="H1728" i="11" s="1"/>
  <c r="G1729" i="11"/>
  <c r="H1729" i="11" s="1"/>
  <c r="G1730" i="11"/>
  <c r="H1730" i="11" s="1"/>
  <c r="G1731" i="11"/>
  <c r="H1731" i="11" s="1"/>
  <c r="G1732" i="11"/>
  <c r="H1732" i="11" s="1"/>
  <c r="G1733" i="11"/>
  <c r="H1733" i="11" s="1"/>
  <c r="G1734" i="11"/>
  <c r="H1734" i="11" s="1"/>
  <c r="G1735" i="11"/>
  <c r="H1735" i="11" s="1"/>
  <c r="G1736" i="11"/>
  <c r="H1736" i="11" s="1"/>
  <c r="G1737" i="11"/>
  <c r="H1737" i="11" s="1"/>
  <c r="G1738" i="11"/>
  <c r="H1738" i="11" s="1"/>
  <c r="G1739" i="11"/>
  <c r="H1739" i="11" s="1"/>
  <c r="G1740" i="11"/>
  <c r="H1740" i="11" s="1"/>
  <c r="G1741" i="11"/>
  <c r="H1741" i="11" s="1"/>
  <c r="G1742" i="11"/>
  <c r="H1742" i="11" s="1"/>
  <c r="G1743" i="11"/>
  <c r="H1743" i="11" s="1"/>
  <c r="G1744" i="11"/>
  <c r="H1744" i="11" s="1"/>
  <c r="I1744" i="11" s="1"/>
  <c r="G1745" i="11"/>
  <c r="H1745" i="11" s="1"/>
  <c r="G1746" i="11"/>
  <c r="H1746" i="11" s="1"/>
  <c r="G1747" i="11"/>
  <c r="H1747" i="11" s="1"/>
  <c r="G1748" i="11"/>
  <c r="H1748" i="11" s="1"/>
  <c r="G1749" i="11"/>
  <c r="H1749" i="11" s="1"/>
  <c r="G1750" i="11"/>
  <c r="H1750" i="11" s="1"/>
  <c r="G1751" i="11"/>
  <c r="H1751" i="11" s="1"/>
  <c r="G1752" i="11"/>
  <c r="H1752" i="11" s="1"/>
  <c r="I1752" i="11" s="1"/>
  <c r="G1753" i="11"/>
  <c r="H1753" i="11" s="1"/>
  <c r="G1754" i="11"/>
  <c r="H1754" i="11" s="1"/>
  <c r="G1755" i="11"/>
  <c r="H1755" i="11" s="1"/>
  <c r="J1755" i="11" s="1"/>
  <c r="G1756" i="11"/>
  <c r="H1756" i="11" s="1"/>
  <c r="G1757" i="11"/>
  <c r="H1757" i="11" s="1"/>
  <c r="G1758" i="11"/>
  <c r="H1758" i="11" s="1"/>
  <c r="G1759" i="11"/>
  <c r="H1759" i="11" s="1"/>
  <c r="G1760" i="11"/>
  <c r="H1760" i="11" s="1"/>
  <c r="G1761" i="11"/>
  <c r="H1761" i="11" s="1"/>
  <c r="G1762" i="11"/>
  <c r="H1762" i="11" s="1"/>
  <c r="G1763" i="11"/>
  <c r="H1763" i="11" s="1"/>
  <c r="G1764" i="11"/>
  <c r="H1764" i="11" s="1"/>
  <c r="G1765" i="11"/>
  <c r="H1765" i="11" s="1"/>
  <c r="G1766" i="11"/>
  <c r="H1766" i="11" s="1"/>
  <c r="G1767" i="11"/>
  <c r="H1767" i="11" s="1"/>
  <c r="G1768" i="11"/>
  <c r="H1768" i="11" s="1"/>
  <c r="G1769" i="11"/>
  <c r="H1769" i="11" s="1"/>
  <c r="G1770" i="11"/>
  <c r="H1770" i="11" s="1"/>
  <c r="G1771" i="11"/>
  <c r="H1771" i="11" s="1"/>
  <c r="G1772" i="11"/>
  <c r="H1772" i="11" s="1"/>
  <c r="G1773" i="11"/>
  <c r="H1773" i="11" s="1"/>
  <c r="G1774" i="11"/>
  <c r="H1774" i="11" s="1"/>
  <c r="G1775" i="11"/>
  <c r="H1775" i="11" s="1"/>
  <c r="G1776" i="11"/>
  <c r="H1776" i="11" s="1"/>
  <c r="I1776" i="11" s="1"/>
  <c r="G1777" i="11"/>
  <c r="H1777" i="11" s="1"/>
  <c r="G1778" i="11"/>
  <c r="H1778" i="11" s="1"/>
  <c r="G1779" i="11"/>
  <c r="H1779" i="11" s="1"/>
  <c r="G1780" i="11"/>
  <c r="H1780" i="11" s="1"/>
  <c r="G1781" i="11"/>
  <c r="H1781" i="11" s="1"/>
  <c r="G1782" i="11"/>
  <c r="H1782" i="11" s="1"/>
  <c r="G1783" i="11"/>
  <c r="H1783" i="11" s="1"/>
  <c r="G1784" i="11"/>
  <c r="H1784" i="11" s="1"/>
  <c r="I1784" i="11" s="1"/>
  <c r="G1785" i="11"/>
  <c r="H1785" i="11" s="1"/>
  <c r="G1786" i="11"/>
  <c r="H1786" i="11" s="1"/>
  <c r="G1787" i="11"/>
  <c r="H1787" i="11" s="1"/>
  <c r="J1787" i="11" s="1"/>
  <c r="G1788" i="11"/>
  <c r="H1788" i="11" s="1"/>
  <c r="G1789" i="11"/>
  <c r="H1789" i="11" s="1"/>
  <c r="G1790" i="11"/>
  <c r="H1790" i="11" s="1"/>
  <c r="G1791" i="11"/>
  <c r="H1791" i="11" s="1"/>
  <c r="G1792" i="11"/>
  <c r="H1792" i="11" s="1"/>
  <c r="G1793" i="11"/>
  <c r="H1793" i="11" s="1"/>
  <c r="G1794" i="11"/>
  <c r="H1794" i="11" s="1"/>
  <c r="G1795" i="11"/>
  <c r="H1795" i="11" s="1"/>
  <c r="G1796" i="11"/>
  <c r="H1796" i="11" s="1"/>
  <c r="G1797" i="11"/>
  <c r="H1797" i="11" s="1"/>
  <c r="G1798" i="11"/>
  <c r="H1798" i="11" s="1"/>
  <c r="G1799" i="11"/>
  <c r="H1799" i="11" s="1"/>
  <c r="G1800" i="11"/>
  <c r="H1800" i="11" s="1"/>
  <c r="G1801" i="11"/>
  <c r="H1801" i="11" s="1"/>
  <c r="G1802" i="11"/>
  <c r="H1802" i="11" s="1"/>
  <c r="G1803" i="11"/>
  <c r="H1803" i="11" s="1"/>
  <c r="G1804" i="11"/>
  <c r="H1804" i="11" s="1"/>
  <c r="G1805" i="11"/>
  <c r="H1805" i="11" s="1"/>
  <c r="G1806" i="11"/>
  <c r="H1806" i="11" s="1"/>
  <c r="G1807" i="11"/>
  <c r="H1807" i="11" s="1"/>
  <c r="G1808" i="11"/>
  <c r="H1808" i="11" s="1"/>
  <c r="I1808" i="11" s="1"/>
  <c r="G1809" i="11"/>
  <c r="H1809" i="11" s="1"/>
  <c r="G1810" i="11"/>
  <c r="H1810" i="11" s="1"/>
  <c r="G1811" i="11"/>
  <c r="H1811" i="11" s="1"/>
  <c r="G1812" i="11"/>
  <c r="H1812" i="11" s="1"/>
  <c r="G1813" i="11"/>
  <c r="H1813" i="11" s="1"/>
  <c r="G1814" i="11"/>
  <c r="H1814" i="11" s="1"/>
  <c r="G1815" i="11"/>
  <c r="H1815" i="11" s="1"/>
  <c r="G1816" i="11"/>
  <c r="H1816" i="11" s="1"/>
  <c r="I1816" i="11" s="1"/>
  <c r="G1817" i="11"/>
  <c r="H1817" i="11" s="1"/>
  <c r="G1818" i="11"/>
  <c r="H1818" i="11" s="1"/>
  <c r="G1819" i="11"/>
  <c r="H1819" i="11" s="1"/>
  <c r="G1820" i="11"/>
  <c r="H1820" i="11" s="1"/>
  <c r="G1821" i="11"/>
  <c r="H1821" i="11" s="1"/>
  <c r="G1822" i="11"/>
  <c r="H1822" i="11" s="1"/>
  <c r="G1823" i="11"/>
  <c r="H1823" i="11" s="1"/>
  <c r="G1824" i="11"/>
  <c r="H1824" i="11" s="1"/>
  <c r="G1825" i="11"/>
  <c r="H1825" i="11" s="1"/>
  <c r="G1826" i="11"/>
  <c r="H1826" i="11" s="1"/>
  <c r="G1827" i="11"/>
  <c r="H1827" i="11" s="1"/>
  <c r="G1828" i="11"/>
  <c r="H1828" i="11" s="1"/>
  <c r="G1829" i="11"/>
  <c r="H1829" i="11" s="1"/>
  <c r="G1830" i="11"/>
  <c r="H1830" i="11" s="1"/>
  <c r="G1831" i="11"/>
  <c r="H1831" i="11" s="1"/>
  <c r="G1832" i="11"/>
  <c r="H1832" i="11" s="1"/>
  <c r="G1833" i="11"/>
  <c r="H1833" i="11" s="1"/>
  <c r="G1834" i="11"/>
  <c r="H1834" i="11" s="1"/>
  <c r="G1835" i="11"/>
  <c r="H1835" i="11" s="1"/>
  <c r="G1836" i="11"/>
  <c r="H1836" i="11" s="1"/>
  <c r="G1837" i="11"/>
  <c r="H1837" i="11" s="1"/>
  <c r="G1838" i="11"/>
  <c r="H1838" i="11" s="1"/>
  <c r="G1839" i="11"/>
  <c r="H1839" i="11" s="1"/>
  <c r="G1840" i="11"/>
  <c r="H1840" i="11" s="1"/>
  <c r="I1840" i="11" s="1"/>
  <c r="G1841" i="11"/>
  <c r="H1841" i="11" s="1"/>
  <c r="G1842" i="11"/>
  <c r="H1842" i="11" s="1"/>
  <c r="G1843" i="11"/>
  <c r="H1843" i="11" s="1"/>
  <c r="G1844" i="11"/>
  <c r="H1844" i="11" s="1"/>
  <c r="G1845" i="11"/>
  <c r="H1845" i="11" s="1"/>
  <c r="G1846" i="11"/>
  <c r="H1846" i="11" s="1"/>
  <c r="G1847" i="11"/>
  <c r="H1847" i="11" s="1"/>
  <c r="G1848" i="11"/>
  <c r="H1848" i="11" s="1"/>
  <c r="I1848" i="11" s="1"/>
  <c r="G1849" i="11"/>
  <c r="H1849" i="11" s="1"/>
  <c r="G1850" i="11"/>
  <c r="H1850" i="11" s="1"/>
  <c r="G1851" i="11"/>
  <c r="H1851" i="11" s="1"/>
  <c r="G1852" i="11"/>
  <c r="H1852" i="11" s="1"/>
  <c r="G1853" i="11"/>
  <c r="H1853" i="11" s="1"/>
  <c r="G1854" i="11"/>
  <c r="H1854" i="11" s="1"/>
  <c r="G1855" i="11"/>
  <c r="H1855" i="11" s="1"/>
  <c r="G1856" i="11"/>
  <c r="H1856" i="11" s="1"/>
  <c r="G1857" i="11"/>
  <c r="H1857" i="11" s="1"/>
  <c r="G1858" i="11"/>
  <c r="H1858" i="11" s="1"/>
  <c r="G1859" i="11"/>
  <c r="H1859" i="11" s="1"/>
  <c r="G1860" i="11"/>
  <c r="H1860" i="11" s="1"/>
  <c r="G1861" i="11"/>
  <c r="H1861" i="11" s="1"/>
  <c r="G1862" i="11"/>
  <c r="H1862" i="11" s="1"/>
  <c r="G1863" i="11"/>
  <c r="H1863" i="11" s="1"/>
  <c r="G1864" i="11"/>
  <c r="H1864" i="11" s="1"/>
  <c r="G1865" i="11"/>
  <c r="H1865" i="11" s="1"/>
  <c r="G1866" i="11"/>
  <c r="H1866" i="11" s="1"/>
  <c r="G1867" i="11"/>
  <c r="H1867" i="11" s="1"/>
  <c r="G1868" i="11"/>
  <c r="H1868" i="11" s="1"/>
  <c r="G1869" i="11"/>
  <c r="H1869" i="11" s="1"/>
  <c r="G1870" i="11"/>
  <c r="H1870" i="11" s="1"/>
  <c r="G1871" i="11"/>
  <c r="H1871" i="11" s="1"/>
  <c r="G1872" i="11"/>
  <c r="H1872" i="11" s="1"/>
  <c r="I1872" i="11" s="1"/>
  <c r="G1873" i="11"/>
  <c r="H1873" i="11" s="1"/>
  <c r="G1874" i="11"/>
  <c r="H1874" i="11" s="1"/>
  <c r="G1875" i="11"/>
  <c r="H1875" i="11" s="1"/>
  <c r="G1876" i="11"/>
  <c r="H1876" i="11" s="1"/>
  <c r="G1877" i="11"/>
  <c r="H1877" i="11" s="1"/>
  <c r="G1878" i="11"/>
  <c r="H1878" i="11" s="1"/>
  <c r="G1879" i="11"/>
  <c r="H1879" i="11" s="1"/>
  <c r="G1880" i="11"/>
  <c r="H1880" i="11" s="1"/>
  <c r="I1880" i="11" s="1"/>
  <c r="G1881" i="11"/>
  <c r="H1881" i="11" s="1"/>
  <c r="G1882" i="11"/>
  <c r="H1882" i="11" s="1"/>
  <c r="G1883" i="11"/>
  <c r="H1883" i="11" s="1"/>
  <c r="G1884" i="11"/>
  <c r="H1884" i="11" s="1"/>
  <c r="G1885" i="11"/>
  <c r="H1885" i="11" s="1"/>
  <c r="G1886" i="11"/>
  <c r="H1886" i="11" s="1"/>
  <c r="G1887" i="11"/>
  <c r="H1887" i="11" s="1"/>
  <c r="G1888" i="11"/>
  <c r="H1888" i="11" s="1"/>
  <c r="G1889" i="11"/>
  <c r="H1889" i="11" s="1"/>
  <c r="G1890" i="11"/>
  <c r="H1890" i="11" s="1"/>
  <c r="G1891" i="11"/>
  <c r="H1891" i="11" s="1"/>
  <c r="G1892" i="11"/>
  <c r="H1892" i="11" s="1"/>
  <c r="G1893" i="11"/>
  <c r="H1893" i="11" s="1"/>
  <c r="G1894" i="11"/>
  <c r="H1894" i="11" s="1"/>
  <c r="G1895" i="11"/>
  <c r="H1895" i="11" s="1"/>
  <c r="G1896" i="11"/>
  <c r="H1896" i="11" s="1"/>
  <c r="G1897" i="11"/>
  <c r="H1897" i="11" s="1"/>
  <c r="G1898" i="11"/>
  <c r="H1898" i="11" s="1"/>
  <c r="G1899" i="11"/>
  <c r="H1899" i="11" s="1"/>
  <c r="G1900" i="11"/>
  <c r="H1900" i="11" s="1"/>
  <c r="G1901" i="11"/>
  <c r="H1901" i="11" s="1"/>
  <c r="G1902" i="11"/>
  <c r="H1902" i="11" s="1"/>
  <c r="G1903" i="11"/>
  <c r="H1903" i="11" s="1"/>
  <c r="G1904" i="11"/>
  <c r="H1904" i="11" s="1"/>
  <c r="I1904" i="11" s="1"/>
  <c r="G1905" i="11"/>
  <c r="H1905" i="11" s="1"/>
  <c r="G1906" i="11"/>
  <c r="H1906" i="11" s="1"/>
  <c r="G1907" i="11"/>
  <c r="H1907" i="11" s="1"/>
  <c r="G1908" i="11"/>
  <c r="H1908" i="11" s="1"/>
  <c r="G1909" i="11"/>
  <c r="H1909" i="11" s="1"/>
  <c r="G1910" i="11"/>
  <c r="H1910" i="11" s="1"/>
  <c r="G1911" i="11"/>
  <c r="H1911" i="11" s="1"/>
  <c r="G1912" i="11"/>
  <c r="H1912" i="11" s="1"/>
  <c r="I1912" i="11" s="1"/>
  <c r="G1913" i="11"/>
  <c r="H1913" i="11" s="1"/>
  <c r="G1914" i="11"/>
  <c r="H1914" i="11" s="1"/>
  <c r="G1915" i="11"/>
  <c r="H1915" i="11" s="1"/>
  <c r="G1916" i="11"/>
  <c r="H1916" i="11" s="1"/>
  <c r="G1917" i="11"/>
  <c r="H1917" i="11" s="1"/>
  <c r="G1918" i="11"/>
  <c r="H1918" i="11" s="1"/>
  <c r="G1919" i="11"/>
  <c r="H1919" i="11" s="1"/>
  <c r="G1920" i="11"/>
  <c r="H1920" i="11" s="1"/>
  <c r="G1921" i="11"/>
  <c r="H1921" i="11" s="1"/>
  <c r="G1922" i="11"/>
  <c r="H1922" i="11" s="1"/>
  <c r="G1923" i="11"/>
  <c r="H1923" i="11" s="1"/>
  <c r="G1924" i="11"/>
  <c r="H1924" i="11" s="1"/>
  <c r="G1925" i="11"/>
  <c r="H1925" i="11" s="1"/>
  <c r="G1926" i="11"/>
  <c r="H1926" i="11" s="1"/>
  <c r="G1927" i="11"/>
  <c r="H1927" i="11" s="1"/>
  <c r="G1928" i="11"/>
  <c r="H1928" i="11" s="1"/>
  <c r="G1929" i="11"/>
  <c r="H1929" i="11" s="1"/>
  <c r="G1930" i="11"/>
  <c r="H1930" i="11" s="1"/>
  <c r="G1931" i="11"/>
  <c r="H1931" i="11" s="1"/>
  <c r="G1932" i="11"/>
  <c r="H1932" i="11" s="1"/>
  <c r="G1933" i="11"/>
  <c r="H1933" i="11" s="1"/>
  <c r="G1934" i="11"/>
  <c r="H1934" i="11" s="1"/>
  <c r="G1935" i="11"/>
  <c r="H1935" i="11" s="1"/>
  <c r="G1936" i="11"/>
  <c r="H1936" i="11" s="1"/>
  <c r="I1936" i="11" s="1"/>
  <c r="G1937" i="11"/>
  <c r="H1937" i="11" s="1"/>
  <c r="G1938" i="11"/>
  <c r="H1938" i="11" s="1"/>
  <c r="G1939" i="11"/>
  <c r="H1939" i="11" s="1"/>
  <c r="G1940" i="11"/>
  <c r="H1940" i="11" s="1"/>
  <c r="G1941" i="11"/>
  <c r="H1941" i="11" s="1"/>
  <c r="G1942" i="11"/>
  <c r="H1942" i="11" s="1"/>
  <c r="G1943" i="11"/>
  <c r="H1943" i="11" s="1"/>
  <c r="G1944" i="11"/>
  <c r="H1944" i="11" s="1"/>
  <c r="I1944" i="11" s="1"/>
  <c r="G1945" i="11"/>
  <c r="H1945" i="11" s="1"/>
  <c r="G1946" i="11"/>
  <c r="H1946" i="11" s="1"/>
  <c r="G1947" i="11"/>
  <c r="H1947" i="11" s="1"/>
  <c r="G1948" i="11"/>
  <c r="H1948" i="11" s="1"/>
  <c r="G1949" i="11"/>
  <c r="H1949" i="11" s="1"/>
  <c r="G1950" i="11"/>
  <c r="H1950" i="11" s="1"/>
  <c r="G1951" i="11"/>
  <c r="H1951" i="11" s="1"/>
  <c r="G1952" i="11"/>
  <c r="H1952" i="11" s="1"/>
  <c r="G1953" i="11"/>
  <c r="H1953" i="11" s="1"/>
  <c r="G1954" i="11"/>
  <c r="H1954" i="11" s="1"/>
  <c r="G1955" i="11"/>
  <c r="H1955" i="11" s="1"/>
  <c r="G1956" i="11"/>
  <c r="H1956" i="11" s="1"/>
  <c r="G1957" i="11"/>
  <c r="H1957" i="11" s="1"/>
  <c r="J1957" i="11" s="1"/>
  <c r="G1958" i="11"/>
  <c r="H1958" i="11" s="1"/>
  <c r="G1959" i="11"/>
  <c r="H1959" i="11" s="1"/>
  <c r="G1960" i="11"/>
  <c r="H1960" i="11" s="1"/>
  <c r="G1961" i="11"/>
  <c r="H1961" i="11" s="1"/>
  <c r="G1962" i="11"/>
  <c r="H1962" i="11" s="1"/>
  <c r="G1963" i="11"/>
  <c r="H1963" i="11" s="1"/>
  <c r="J1963" i="11" s="1"/>
  <c r="G1964" i="11"/>
  <c r="H1964" i="11" s="1"/>
  <c r="G1965" i="11"/>
  <c r="H1965" i="11" s="1"/>
  <c r="G1966" i="11"/>
  <c r="H1966" i="11" s="1"/>
  <c r="G1967" i="11"/>
  <c r="H1967" i="11" s="1"/>
  <c r="G1968" i="11"/>
  <c r="H1968" i="11" s="1"/>
  <c r="I1968" i="11" s="1"/>
  <c r="G1969" i="11"/>
  <c r="H1969" i="11" s="1"/>
  <c r="G1970" i="11"/>
  <c r="H1970" i="11" s="1"/>
  <c r="G1971" i="11"/>
  <c r="H1971" i="11" s="1"/>
  <c r="J1971" i="11" s="1"/>
  <c r="G1972" i="11"/>
  <c r="H1972" i="11" s="1"/>
  <c r="G1973" i="11"/>
  <c r="H1973" i="11" s="1"/>
  <c r="G1974" i="11"/>
  <c r="H1974" i="11" s="1"/>
  <c r="G1975" i="11"/>
  <c r="H1975" i="11" s="1"/>
  <c r="G1976" i="11"/>
  <c r="H1976" i="11" s="1"/>
  <c r="I1976" i="11" s="1"/>
  <c r="G1977" i="11"/>
  <c r="H1977" i="11" s="1"/>
  <c r="G1978" i="11"/>
  <c r="H1978" i="11" s="1"/>
  <c r="G1979" i="11"/>
  <c r="H1979" i="11" s="1"/>
  <c r="G1980" i="11"/>
  <c r="H1980" i="11" s="1"/>
  <c r="G1981" i="11"/>
  <c r="H1981" i="11" s="1"/>
  <c r="G1982" i="11"/>
  <c r="H1982" i="11" s="1"/>
  <c r="G1983" i="11"/>
  <c r="H1983" i="11" s="1"/>
  <c r="G1984" i="11"/>
  <c r="H1984" i="11" s="1"/>
  <c r="G1985" i="11"/>
  <c r="H1985" i="11" s="1"/>
  <c r="G1986" i="11"/>
  <c r="H1986" i="11" s="1"/>
  <c r="G1987" i="11"/>
  <c r="H1987" i="11" s="1"/>
  <c r="G1988" i="11"/>
  <c r="H1988" i="11" s="1"/>
  <c r="G1989" i="11"/>
  <c r="H1989" i="11" s="1"/>
  <c r="G1990" i="11"/>
  <c r="H1990" i="11" s="1"/>
  <c r="G1991" i="11"/>
  <c r="H1991" i="11" s="1"/>
  <c r="G1992" i="11"/>
  <c r="H1992" i="11" s="1"/>
  <c r="G1993" i="11"/>
  <c r="H1993" i="11" s="1"/>
  <c r="G1994" i="11"/>
  <c r="H1994" i="11" s="1"/>
  <c r="G1995" i="11"/>
  <c r="H1995" i="11" s="1"/>
  <c r="G1996" i="11"/>
  <c r="H1996" i="11" s="1"/>
  <c r="G1997" i="11"/>
  <c r="H1997" i="11" s="1"/>
  <c r="G1998" i="11"/>
  <c r="H1998" i="11" s="1"/>
  <c r="G1999" i="11"/>
  <c r="H1999" i="11" s="1"/>
  <c r="G2000" i="11"/>
  <c r="H2000" i="11" s="1"/>
  <c r="I2000" i="11" s="1"/>
  <c r="G2001" i="11"/>
  <c r="H2001" i="11" s="1"/>
  <c r="G2002" i="11"/>
  <c r="H2002" i="11" s="1"/>
  <c r="G2003" i="11"/>
  <c r="H2003" i="11" s="1"/>
  <c r="G2004" i="11"/>
  <c r="H2004" i="11" s="1"/>
  <c r="G2005" i="11"/>
  <c r="H2005" i="11" s="1"/>
  <c r="G2006" i="11"/>
  <c r="H2006" i="11" s="1"/>
  <c r="G2007" i="11"/>
  <c r="H2007" i="11" s="1"/>
  <c r="G2008" i="11"/>
  <c r="H2008" i="11" s="1"/>
  <c r="I2008" i="11" s="1"/>
  <c r="G2009" i="11"/>
  <c r="H2009" i="11" s="1"/>
  <c r="G2010" i="11"/>
  <c r="H2010" i="11" s="1"/>
  <c r="G2011" i="11"/>
  <c r="H2011" i="11" s="1"/>
  <c r="G2012" i="11"/>
  <c r="H2012" i="11" s="1"/>
  <c r="G2013" i="11"/>
  <c r="H2013" i="11" s="1"/>
  <c r="G2014" i="11"/>
  <c r="H2014" i="11" s="1"/>
  <c r="G2015" i="11"/>
  <c r="H2015" i="11" s="1"/>
  <c r="G2016" i="11"/>
  <c r="H2016" i="11" s="1"/>
  <c r="G2017" i="11"/>
  <c r="H2017" i="11" s="1"/>
  <c r="G2018" i="11"/>
  <c r="H2018" i="11" s="1"/>
  <c r="G2019" i="11"/>
  <c r="H2019" i="11" s="1"/>
  <c r="G2020" i="11"/>
  <c r="H2020" i="11" s="1"/>
  <c r="G2021" i="11"/>
  <c r="H2021" i="11" s="1"/>
  <c r="J2021" i="11" s="1"/>
  <c r="G2022" i="11"/>
  <c r="H2022" i="11" s="1"/>
  <c r="G2023" i="11"/>
  <c r="H2023" i="11" s="1"/>
  <c r="G2024" i="11"/>
  <c r="H2024" i="11" s="1"/>
  <c r="G2025" i="11"/>
  <c r="H2025" i="11" s="1"/>
  <c r="G2026" i="11"/>
  <c r="H2026" i="11" s="1"/>
  <c r="G2027" i="11"/>
  <c r="H2027" i="11" s="1"/>
  <c r="G2028" i="11"/>
  <c r="H2028" i="11" s="1"/>
  <c r="G2029" i="11"/>
  <c r="H2029" i="11" s="1"/>
  <c r="J2029" i="11" s="1"/>
  <c r="G2030" i="11"/>
  <c r="H2030" i="11" s="1"/>
  <c r="G2031" i="11"/>
  <c r="H2031" i="11" s="1"/>
  <c r="G2032" i="11"/>
  <c r="H2032" i="11" s="1"/>
  <c r="I2032" i="11" s="1"/>
  <c r="G2033" i="11"/>
  <c r="H2033" i="11" s="1"/>
  <c r="G2034" i="11"/>
  <c r="H2034" i="11" s="1"/>
  <c r="G2035" i="11"/>
  <c r="H2035" i="11" s="1"/>
  <c r="G2036" i="11"/>
  <c r="H2036" i="11" s="1"/>
  <c r="G2037" i="11"/>
  <c r="H2037" i="11" s="1"/>
  <c r="G2038" i="11"/>
  <c r="H2038" i="11" s="1"/>
  <c r="G2039" i="11"/>
  <c r="H2039" i="11" s="1"/>
  <c r="G2040" i="11"/>
  <c r="H2040" i="11" s="1"/>
  <c r="I2040" i="11" s="1"/>
  <c r="G2041" i="11"/>
  <c r="H2041" i="11" s="1"/>
  <c r="G2042" i="11"/>
  <c r="H2042" i="11" s="1"/>
  <c r="G2043" i="11"/>
  <c r="H2043" i="11" s="1"/>
  <c r="G2044" i="11"/>
  <c r="H2044" i="11" s="1"/>
  <c r="G2045" i="11"/>
  <c r="H2045" i="11" s="1"/>
  <c r="G2046" i="11"/>
  <c r="H2046" i="11" s="1"/>
  <c r="G2047" i="11"/>
  <c r="H2047" i="11" s="1"/>
  <c r="G2048" i="11"/>
  <c r="H2048" i="11" s="1"/>
  <c r="G2049" i="11"/>
  <c r="H2049" i="11" s="1"/>
  <c r="G2050" i="11"/>
  <c r="H2050" i="11" s="1"/>
  <c r="G2051" i="11"/>
  <c r="H2051" i="11" s="1"/>
  <c r="G2052" i="11"/>
  <c r="H2052" i="11" s="1"/>
  <c r="G2053" i="11"/>
  <c r="H2053" i="11" s="1"/>
  <c r="G2054" i="11"/>
  <c r="H2054" i="11" s="1"/>
  <c r="G2055" i="11"/>
  <c r="H2055" i="11" s="1"/>
  <c r="G2056" i="11"/>
  <c r="H2056" i="11" s="1"/>
  <c r="G2057" i="11"/>
  <c r="H2057" i="11" s="1"/>
  <c r="G2058" i="11"/>
  <c r="H2058" i="11" s="1"/>
  <c r="G2059" i="11"/>
  <c r="H2059" i="11" s="1"/>
  <c r="G2060" i="11"/>
  <c r="H2060" i="11" s="1"/>
  <c r="G2061" i="11"/>
  <c r="H2061" i="11" s="1"/>
  <c r="G2062" i="11"/>
  <c r="H2062" i="11" s="1"/>
  <c r="G2063" i="11"/>
  <c r="H2063" i="11" s="1"/>
  <c r="G2064" i="11"/>
  <c r="H2064" i="11" s="1"/>
  <c r="I2064" i="11" s="1"/>
  <c r="G2065" i="11"/>
  <c r="H2065" i="11" s="1"/>
  <c r="G2066" i="11"/>
  <c r="H2066" i="11" s="1"/>
  <c r="G2067" i="11"/>
  <c r="H2067" i="11" s="1"/>
  <c r="G2068" i="11"/>
  <c r="H2068" i="11" s="1"/>
  <c r="G2069" i="11"/>
  <c r="H2069" i="11" s="1"/>
  <c r="G2070" i="11"/>
  <c r="H2070" i="11" s="1"/>
  <c r="G2071" i="11"/>
  <c r="H2071" i="11" s="1"/>
  <c r="G2072" i="11"/>
  <c r="H2072" i="11" s="1"/>
  <c r="I2072" i="11" s="1"/>
  <c r="G2073" i="11"/>
  <c r="H2073" i="11" s="1"/>
  <c r="G2074" i="11"/>
  <c r="H2074" i="11" s="1"/>
  <c r="G2075" i="11"/>
  <c r="H2075" i="11" s="1"/>
  <c r="G2076" i="11"/>
  <c r="H2076" i="11" s="1"/>
  <c r="G2077" i="11"/>
  <c r="H2077" i="11" s="1"/>
  <c r="G2078" i="11"/>
  <c r="H2078" i="11" s="1"/>
  <c r="G2079" i="11"/>
  <c r="H2079" i="11" s="1"/>
  <c r="G2080" i="11"/>
  <c r="H2080" i="11" s="1"/>
  <c r="G2081" i="11"/>
  <c r="H2081" i="11" s="1"/>
  <c r="G2082" i="11"/>
  <c r="H2082" i="11" s="1"/>
  <c r="G2083" i="11"/>
  <c r="H2083" i="11" s="1"/>
  <c r="G2084" i="11"/>
  <c r="H2084" i="11" s="1"/>
  <c r="G2085" i="11"/>
  <c r="H2085" i="11" s="1"/>
  <c r="G2086" i="11"/>
  <c r="H2086" i="11" s="1"/>
  <c r="G2087" i="11"/>
  <c r="H2087" i="11" s="1"/>
  <c r="G2088" i="11"/>
  <c r="H2088" i="11" s="1"/>
  <c r="G2089" i="11"/>
  <c r="H2089" i="11" s="1"/>
  <c r="G2090" i="11"/>
  <c r="H2090" i="11" s="1"/>
  <c r="G2091" i="11"/>
  <c r="H2091" i="11" s="1"/>
  <c r="G2092" i="11"/>
  <c r="H2092" i="11" s="1"/>
  <c r="G2093" i="11"/>
  <c r="H2093" i="11" s="1"/>
  <c r="G2094" i="11"/>
  <c r="H2094" i="11" s="1"/>
  <c r="G2095" i="11"/>
  <c r="H2095" i="11" s="1"/>
  <c r="G2096" i="11"/>
  <c r="H2096" i="11" s="1"/>
  <c r="I2096" i="11" s="1"/>
  <c r="G2097" i="11"/>
  <c r="H2097" i="11" s="1"/>
  <c r="G2098" i="11"/>
  <c r="H2098" i="11" s="1"/>
  <c r="G2099" i="11"/>
  <c r="H2099" i="11" s="1"/>
  <c r="G2100" i="11"/>
  <c r="H2100" i="11" s="1"/>
  <c r="G2101" i="11"/>
  <c r="H2101" i="11" s="1"/>
  <c r="G2102" i="11"/>
  <c r="H2102" i="11" s="1"/>
  <c r="G2103" i="11"/>
  <c r="H2103" i="11" s="1"/>
  <c r="G2104" i="11"/>
  <c r="H2104" i="11" s="1"/>
  <c r="I2104" i="11" s="1"/>
  <c r="G2105" i="11"/>
  <c r="H2105" i="11" s="1"/>
  <c r="G2106" i="11"/>
  <c r="H2106" i="11" s="1"/>
  <c r="G2107" i="11"/>
  <c r="H2107" i="11" s="1"/>
  <c r="G2108" i="11"/>
  <c r="H2108" i="11" s="1"/>
  <c r="G2109" i="11"/>
  <c r="H2109" i="11" s="1"/>
  <c r="G2110" i="11"/>
  <c r="H2110" i="11" s="1"/>
  <c r="G2111" i="11"/>
  <c r="H2111" i="11" s="1"/>
  <c r="G2112" i="11"/>
  <c r="H2112" i="11" s="1"/>
  <c r="G2113" i="11"/>
  <c r="H2113" i="11" s="1"/>
  <c r="G2114" i="11"/>
  <c r="H2114" i="11" s="1"/>
  <c r="G2115" i="11"/>
  <c r="H2115" i="11" s="1"/>
  <c r="G2116" i="11"/>
  <c r="H2116" i="11" s="1"/>
  <c r="G2117" i="11"/>
  <c r="H2117" i="11" s="1"/>
  <c r="G2118" i="11"/>
  <c r="H2118" i="11" s="1"/>
  <c r="G2119" i="11"/>
  <c r="H2119" i="11" s="1"/>
  <c r="G2120" i="11"/>
  <c r="H2120" i="11" s="1"/>
  <c r="G2121" i="11"/>
  <c r="H2121" i="11" s="1"/>
  <c r="J2121" i="11" s="1"/>
  <c r="G2122" i="11"/>
  <c r="H2122" i="11" s="1"/>
  <c r="G2123" i="11"/>
  <c r="H2123" i="11" s="1"/>
  <c r="G2124" i="11"/>
  <c r="H2124" i="11" s="1"/>
  <c r="G2125" i="11"/>
  <c r="H2125" i="11" s="1"/>
  <c r="G2126" i="11"/>
  <c r="H2126" i="11" s="1"/>
  <c r="G2127" i="11"/>
  <c r="H2127" i="11" s="1"/>
  <c r="G2128" i="11"/>
  <c r="H2128" i="11" s="1"/>
  <c r="I2128" i="11" s="1"/>
  <c r="G2129" i="11"/>
  <c r="H2129" i="11" s="1"/>
  <c r="G2130" i="11"/>
  <c r="H2130" i="11" s="1"/>
  <c r="G2131" i="11"/>
  <c r="H2131" i="11" s="1"/>
  <c r="G2132" i="11"/>
  <c r="H2132" i="11" s="1"/>
  <c r="G2133" i="11"/>
  <c r="H2133" i="11" s="1"/>
  <c r="G2134" i="11"/>
  <c r="H2134" i="11" s="1"/>
  <c r="G2135" i="11"/>
  <c r="H2135" i="11" s="1"/>
  <c r="G2136" i="11"/>
  <c r="H2136" i="11" s="1"/>
  <c r="G2137" i="11"/>
  <c r="H2137" i="11" s="1"/>
  <c r="G2138" i="11"/>
  <c r="H2138" i="11" s="1"/>
  <c r="G2139" i="11"/>
  <c r="H2139" i="11" s="1"/>
  <c r="G2140" i="11"/>
  <c r="H2140" i="11" s="1"/>
  <c r="G2141" i="11"/>
  <c r="H2141" i="11" s="1"/>
  <c r="G2142" i="11"/>
  <c r="H2142" i="11" s="1"/>
  <c r="G2143" i="11"/>
  <c r="H2143" i="11" s="1"/>
  <c r="G2144" i="11"/>
  <c r="H2144" i="11" s="1"/>
  <c r="J2144" i="11" s="1"/>
  <c r="G2145" i="11"/>
  <c r="H2145" i="11" s="1"/>
  <c r="G2146" i="11"/>
  <c r="H2146" i="11" s="1"/>
  <c r="G2147" i="11"/>
  <c r="H2147" i="11" s="1"/>
  <c r="G2148" i="11"/>
  <c r="H2148" i="11" s="1"/>
  <c r="G2149" i="11"/>
  <c r="H2149" i="11" s="1"/>
  <c r="G2150" i="11"/>
  <c r="H2150" i="11" s="1"/>
  <c r="G2151" i="11"/>
  <c r="H2151" i="11" s="1"/>
  <c r="G2152" i="11"/>
  <c r="H2152" i="11" s="1"/>
  <c r="G2153" i="11"/>
  <c r="H2153" i="11" s="1"/>
  <c r="G2154" i="11"/>
  <c r="H2154" i="11" s="1"/>
  <c r="G2155" i="11"/>
  <c r="H2155" i="11" s="1"/>
  <c r="G2156" i="11"/>
  <c r="H2156" i="11" s="1"/>
  <c r="G2157" i="11"/>
  <c r="H2157" i="11" s="1"/>
  <c r="G2158" i="11"/>
  <c r="H2158" i="11" s="1"/>
  <c r="G2159" i="11"/>
  <c r="H2159" i="11" s="1"/>
  <c r="G2160" i="11"/>
  <c r="H2160" i="11" s="1"/>
  <c r="G2161" i="11"/>
  <c r="H2161" i="11" s="1"/>
  <c r="G2162" i="11"/>
  <c r="H2162" i="11" s="1"/>
  <c r="G2163" i="11"/>
  <c r="H2163" i="11" s="1"/>
  <c r="G2164" i="11"/>
  <c r="H2164" i="11" s="1"/>
  <c r="G2165" i="11"/>
  <c r="H2165" i="11" s="1"/>
  <c r="G2166" i="11"/>
  <c r="H2166" i="11" s="1"/>
  <c r="G2167" i="11"/>
  <c r="H2167" i="11" s="1"/>
  <c r="G2168" i="11"/>
  <c r="H2168" i="11" s="1"/>
  <c r="J2168" i="11" s="1"/>
  <c r="G2169" i="11"/>
  <c r="H2169" i="11" s="1"/>
  <c r="G2170" i="11"/>
  <c r="H2170" i="11" s="1"/>
  <c r="G2171" i="11"/>
  <c r="H2171" i="11" s="1"/>
  <c r="G2172" i="11"/>
  <c r="H2172" i="11" s="1"/>
  <c r="G2173" i="11"/>
  <c r="H2173" i="11" s="1"/>
  <c r="G2174" i="11"/>
  <c r="H2174" i="11" s="1"/>
  <c r="G2175" i="11"/>
  <c r="H2175" i="11" s="1"/>
  <c r="G2176" i="11"/>
  <c r="H2176" i="11" s="1"/>
  <c r="J2176" i="11" s="1"/>
  <c r="G2177" i="11"/>
  <c r="H2177" i="11" s="1"/>
  <c r="G2178" i="11"/>
  <c r="H2178" i="11" s="1"/>
  <c r="G2179" i="11"/>
  <c r="H2179" i="11" s="1"/>
  <c r="G2180" i="11"/>
  <c r="H2180" i="11" s="1"/>
  <c r="G2181" i="11"/>
  <c r="H2181" i="11" s="1"/>
  <c r="G2182" i="11"/>
  <c r="H2182" i="11" s="1"/>
  <c r="G2183" i="11"/>
  <c r="H2183" i="11" s="1"/>
  <c r="G2184" i="11"/>
  <c r="H2184" i="11" s="1"/>
  <c r="G2185" i="11"/>
  <c r="H2185" i="11" s="1"/>
  <c r="G2186" i="11"/>
  <c r="H2186" i="11" s="1"/>
  <c r="G2187" i="11"/>
  <c r="H2187" i="11" s="1"/>
  <c r="G2188" i="11"/>
  <c r="H2188" i="11" s="1"/>
  <c r="G2189" i="11"/>
  <c r="H2189" i="11" s="1"/>
  <c r="J2189" i="11" s="1"/>
  <c r="G2190" i="11"/>
  <c r="H2190" i="11" s="1"/>
  <c r="G2191" i="11"/>
  <c r="H2191" i="11" s="1"/>
  <c r="G2192" i="11"/>
  <c r="H2192" i="11" s="1"/>
  <c r="G2193" i="11"/>
  <c r="H2193" i="11" s="1"/>
  <c r="G2194" i="11"/>
  <c r="H2194" i="11" s="1"/>
  <c r="G2195" i="11"/>
  <c r="H2195" i="11" s="1"/>
  <c r="G2196" i="11"/>
  <c r="H2196" i="11" s="1"/>
  <c r="G2197" i="11"/>
  <c r="H2197" i="11" s="1"/>
  <c r="J2197" i="11" s="1"/>
  <c r="G2198" i="11"/>
  <c r="H2198" i="11" s="1"/>
  <c r="G2199" i="11"/>
  <c r="H2199" i="11" s="1"/>
  <c r="G2200" i="11"/>
  <c r="H2200" i="11" s="1"/>
  <c r="J2200" i="11" s="1"/>
  <c r="G2201" i="11"/>
  <c r="H2201" i="11" s="1"/>
  <c r="G2202" i="11"/>
  <c r="H2202" i="11" s="1"/>
  <c r="G2203" i="11"/>
  <c r="H2203" i="11" s="1"/>
  <c r="G2204" i="11"/>
  <c r="H2204" i="11" s="1"/>
  <c r="G2205" i="11"/>
  <c r="H2205" i="11" s="1"/>
  <c r="J2205" i="11" s="1"/>
  <c r="G2206" i="11"/>
  <c r="H2206" i="11" s="1"/>
  <c r="G2207" i="11"/>
  <c r="H2207" i="11" s="1"/>
  <c r="G2208" i="11"/>
  <c r="H2208" i="11" s="1"/>
  <c r="J2208" i="11" s="1"/>
  <c r="G2209" i="11"/>
  <c r="H2209" i="11" s="1"/>
  <c r="G2210" i="11"/>
  <c r="H2210" i="11" s="1"/>
  <c r="G2211" i="11"/>
  <c r="H2211" i="11" s="1"/>
  <c r="G2212" i="11"/>
  <c r="H2212" i="11" s="1"/>
  <c r="G2213" i="11"/>
  <c r="H2213" i="11" s="1"/>
  <c r="J2213" i="11" s="1"/>
  <c r="G2214" i="11"/>
  <c r="H2214" i="11" s="1"/>
  <c r="G2215" i="11"/>
  <c r="H2215" i="11" s="1"/>
  <c r="G2216" i="11"/>
  <c r="H2216" i="11" s="1"/>
  <c r="G2217" i="11"/>
  <c r="H2217" i="11" s="1"/>
  <c r="G2218" i="11"/>
  <c r="H2218" i="11" s="1"/>
  <c r="G2219" i="11"/>
  <c r="H2219" i="11" s="1"/>
  <c r="G2220" i="11"/>
  <c r="H2220" i="11" s="1"/>
  <c r="J2220" i="11" s="1"/>
  <c r="G2221" i="11"/>
  <c r="H2221" i="11" s="1"/>
  <c r="G2222" i="11"/>
  <c r="H2222" i="11" s="1"/>
  <c r="G2223" i="11"/>
  <c r="H2223" i="11" s="1"/>
  <c r="G2224" i="11"/>
  <c r="H2224" i="11" s="1"/>
  <c r="G2225" i="11"/>
  <c r="H2225" i="11" s="1"/>
  <c r="G2226" i="11"/>
  <c r="H2226" i="11" s="1"/>
  <c r="G2227" i="11"/>
  <c r="H2227" i="11" s="1"/>
  <c r="G2228" i="11"/>
  <c r="H2228" i="11" s="1"/>
  <c r="J2228" i="11" s="1"/>
  <c r="G2229" i="11"/>
  <c r="H2229" i="11" s="1"/>
  <c r="G2230" i="11"/>
  <c r="H2230" i="11" s="1"/>
  <c r="G2231" i="11"/>
  <c r="H2231" i="11" s="1"/>
  <c r="G2232" i="11"/>
  <c r="H2232" i="11" s="1"/>
  <c r="J2232" i="11" s="1"/>
  <c r="G2233" i="11"/>
  <c r="H2233" i="11" s="1"/>
  <c r="G2234" i="11"/>
  <c r="H2234" i="11" s="1"/>
  <c r="G2235" i="11"/>
  <c r="H2235" i="11" s="1"/>
  <c r="G2236" i="11"/>
  <c r="H2236" i="11" s="1"/>
  <c r="J2236" i="11" s="1"/>
  <c r="G2237" i="11"/>
  <c r="H2237" i="11" s="1"/>
  <c r="G2238" i="11"/>
  <c r="H2238" i="11" s="1"/>
  <c r="G2239" i="11"/>
  <c r="H2239" i="11" s="1"/>
  <c r="G2240" i="11"/>
  <c r="H2240" i="11" s="1"/>
  <c r="J2240" i="11" s="1"/>
  <c r="G2241" i="11"/>
  <c r="H2241" i="11" s="1"/>
  <c r="G2242" i="11"/>
  <c r="H2242" i="11" s="1"/>
  <c r="G2243" i="11"/>
  <c r="H2243" i="11" s="1"/>
  <c r="G2244" i="11"/>
  <c r="H2244" i="11" s="1"/>
  <c r="J2244" i="11" s="1"/>
  <c r="G2245" i="11"/>
  <c r="H2245" i="11" s="1"/>
  <c r="G2246" i="11"/>
  <c r="H2246" i="11" s="1"/>
  <c r="G2247" i="11"/>
  <c r="H2247" i="11" s="1"/>
  <c r="G2248" i="11"/>
  <c r="H2248" i="11" s="1"/>
  <c r="G2249" i="11"/>
  <c r="H2249" i="11" s="1"/>
  <c r="G2250" i="11"/>
  <c r="H2250" i="11" s="1"/>
  <c r="G2251" i="11"/>
  <c r="H2251" i="11" s="1"/>
  <c r="G2252" i="11"/>
  <c r="H2252" i="11" s="1"/>
  <c r="J2252" i="11" s="1"/>
  <c r="G2253" i="11"/>
  <c r="H2253" i="11" s="1"/>
  <c r="G2254" i="11"/>
  <c r="H2254" i="11" s="1"/>
  <c r="G2255" i="11"/>
  <c r="H2255" i="11" s="1"/>
  <c r="G2256" i="11"/>
  <c r="H2256" i="11" s="1"/>
  <c r="G2257" i="11"/>
  <c r="H2257" i="11" s="1"/>
  <c r="G2258" i="11"/>
  <c r="H2258" i="11" s="1"/>
  <c r="G2259" i="11"/>
  <c r="H2259" i="11" s="1"/>
  <c r="G2260" i="11"/>
  <c r="H2260" i="11" s="1"/>
  <c r="J2260" i="11" s="1"/>
  <c r="G2261" i="11"/>
  <c r="H2261" i="11" s="1"/>
  <c r="G2262" i="11"/>
  <c r="H2262" i="11" s="1"/>
  <c r="G2263" i="11"/>
  <c r="H2263" i="11" s="1"/>
  <c r="G2264" i="11"/>
  <c r="H2264" i="11" s="1"/>
  <c r="J2264" i="11" s="1"/>
  <c r="G2265" i="11"/>
  <c r="H2265" i="11" s="1"/>
  <c r="G2266" i="11"/>
  <c r="H2266" i="11" s="1"/>
  <c r="G2267" i="11"/>
  <c r="H2267" i="11" s="1"/>
  <c r="G2268" i="11"/>
  <c r="H2268" i="11" s="1"/>
  <c r="G2269" i="11"/>
  <c r="H2269" i="11" s="1"/>
  <c r="G2270" i="11"/>
  <c r="H2270" i="11" s="1"/>
  <c r="G2271" i="11"/>
  <c r="H2271" i="11" s="1"/>
  <c r="G2272" i="11"/>
  <c r="H2272" i="11" s="1"/>
  <c r="J2272" i="11" s="1"/>
  <c r="G2273" i="11"/>
  <c r="H2273" i="11" s="1"/>
  <c r="G2274" i="11"/>
  <c r="H2274" i="11" s="1"/>
  <c r="G2275" i="11"/>
  <c r="H2275" i="11" s="1"/>
  <c r="G2276" i="11"/>
  <c r="H2276" i="11" s="1"/>
  <c r="G2277" i="11"/>
  <c r="H2277" i="11" s="1"/>
  <c r="G2278" i="11"/>
  <c r="H2278" i="11" s="1"/>
  <c r="G2279" i="11"/>
  <c r="H2279" i="11" s="1"/>
  <c r="G2280" i="11"/>
  <c r="H2280" i="11" s="1"/>
  <c r="G2281" i="11"/>
  <c r="H2281" i="11" s="1"/>
  <c r="G2282" i="11"/>
  <c r="H2282" i="11" s="1"/>
  <c r="G2283" i="11"/>
  <c r="H2283" i="11" s="1"/>
  <c r="G2284" i="11"/>
  <c r="H2284" i="11" s="1"/>
  <c r="G2285" i="11"/>
  <c r="H2285" i="11" s="1"/>
  <c r="G2286" i="11"/>
  <c r="H2286" i="11" s="1"/>
  <c r="G2287" i="11"/>
  <c r="H2287" i="11" s="1"/>
  <c r="G2288" i="11"/>
  <c r="H2288" i="11" s="1"/>
  <c r="G2289" i="11"/>
  <c r="H2289" i="11" s="1"/>
  <c r="G2290" i="11"/>
  <c r="H2290" i="11" s="1"/>
  <c r="G2291" i="11"/>
  <c r="H2291" i="11" s="1"/>
  <c r="G2292" i="11"/>
  <c r="H2292" i="11" s="1"/>
  <c r="G2293" i="11"/>
  <c r="H2293" i="11" s="1"/>
  <c r="G2294" i="11"/>
  <c r="H2294" i="11" s="1"/>
  <c r="G2295" i="11"/>
  <c r="H2295" i="11" s="1"/>
  <c r="G2296" i="11"/>
  <c r="H2296" i="11" s="1"/>
  <c r="J2296" i="11" s="1"/>
  <c r="G2297" i="11"/>
  <c r="H2297" i="11" s="1"/>
  <c r="G2298" i="11"/>
  <c r="H2298" i="11" s="1"/>
  <c r="G2299" i="11"/>
  <c r="H2299" i="11" s="1"/>
  <c r="G2300" i="11"/>
  <c r="H2300" i="11" s="1"/>
  <c r="G2301" i="11"/>
  <c r="H2301" i="11" s="1"/>
  <c r="G2302" i="11"/>
  <c r="H2302" i="11" s="1"/>
  <c r="G2303" i="11"/>
  <c r="H2303" i="11" s="1"/>
  <c r="G2304" i="11"/>
  <c r="H2304" i="11" s="1"/>
  <c r="J2304" i="11" s="1"/>
  <c r="G2305" i="11"/>
  <c r="H2305" i="11" s="1"/>
  <c r="G2306" i="11"/>
  <c r="H2306" i="11" s="1"/>
  <c r="G2307" i="11"/>
  <c r="H2307" i="11" s="1"/>
  <c r="G2308" i="11"/>
  <c r="H2308" i="11" s="1"/>
  <c r="G2309" i="11"/>
  <c r="H2309" i="11" s="1"/>
  <c r="G2310" i="11"/>
  <c r="H2310" i="11" s="1"/>
  <c r="G2311" i="11"/>
  <c r="H2311" i="11" s="1"/>
  <c r="G2312" i="11"/>
  <c r="H2312" i="11" s="1"/>
  <c r="G2313" i="11"/>
  <c r="H2313" i="11" s="1"/>
  <c r="G2314" i="11"/>
  <c r="H2314" i="11" s="1"/>
  <c r="G2315" i="11"/>
  <c r="H2315" i="11" s="1"/>
  <c r="G2316" i="11"/>
  <c r="H2316" i="11" s="1"/>
  <c r="G2317" i="11"/>
  <c r="H2317" i="11" s="1"/>
  <c r="G2318" i="11"/>
  <c r="H2318" i="11" s="1"/>
  <c r="G2319" i="11"/>
  <c r="H2319" i="11" s="1"/>
  <c r="G2320" i="11"/>
  <c r="H2320" i="11" s="1"/>
  <c r="G2321" i="11"/>
  <c r="H2321" i="11" s="1"/>
  <c r="G2322" i="11"/>
  <c r="H2322" i="11" s="1"/>
  <c r="G2323" i="11"/>
  <c r="H2323" i="11" s="1"/>
  <c r="G2324" i="11"/>
  <c r="H2324" i="11" s="1"/>
  <c r="G2325" i="11"/>
  <c r="H2325" i="11" s="1"/>
  <c r="G2326" i="11"/>
  <c r="H2326" i="11" s="1"/>
  <c r="G2327" i="11"/>
  <c r="H2327" i="11" s="1"/>
  <c r="G2328" i="11"/>
  <c r="H2328" i="11" s="1"/>
  <c r="J2328" i="11" s="1"/>
  <c r="G2329" i="11"/>
  <c r="H2329" i="11" s="1"/>
  <c r="G2330" i="11"/>
  <c r="H2330" i="11" s="1"/>
  <c r="G2331" i="11"/>
  <c r="H2331" i="11" s="1"/>
  <c r="G2332" i="11"/>
  <c r="H2332" i="11" s="1"/>
  <c r="G2333" i="11"/>
  <c r="H2333" i="11" s="1"/>
  <c r="G2334" i="11"/>
  <c r="H2334" i="11" s="1"/>
  <c r="G2335" i="11"/>
  <c r="H2335" i="11" s="1"/>
  <c r="G2336" i="11"/>
  <c r="H2336" i="11" s="1"/>
  <c r="J2336" i="11" s="1"/>
  <c r="G2337" i="11"/>
  <c r="H2337" i="11" s="1"/>
  <c r="G2338" i="11"/>
  <c r="H2338" i="11" s="1"/>
  <c r="G2339" i="11"/>
  <c r="H2339" i="11" s="1"/>
  <c r="G2340" i="11"/>
  <c r="H2340" i="11" s="1"/>
  <c r="G2341" i="11"/>
  <c r="H2341" i="11" s="1"/>
  <c r="G2342" i="11"/>
  <c r="H2342" i="11" s="1"/>
  <c r="G2343" i="11"/>
  <c r="H2343" i="11" s="1"/>
  <c r="G2344" i="11"/>
  <c r="H2344" i="11" s="1"/>
  <c r="G2345" i="11"/>
  <c r="H2345" i="11" s="1"/>
  <c r="G2346" i="11"/>
  <c r="H2346" i="11" s="1"/>
  <c r="G2347" i="11"/>
  <c r="H2347" i="11" s="1"/>
  <c r="G2348" i="11"/>
  <c r="H2348" i="11" s="1"/>
  <c r="G2349" i="11"/>
  <c r="H2349" i="11" s="1"/>
  <c r="G2350" i="11"/>
  <c r="H2350" i="11" s="1"/>
  <c r="G2351" i="11"/>
  <c r="H2351" i="11" s="1"/>
  <c r="G2352" i="11"/>
  <c r="H2352" i="11" s="1"/>
  <c r="I2352" i="11" s="1"/>
  <c r="G2353" i="11"/>
  <c r="H2353" i="11" s="1"/>
  <c r="G2354" i="11"/>
  <c r="H2354" i="11" s="1"/>
  <c r="G2355" i="11"/>
  <c r="H2355" i="11" s="1"/>
  <c r="G2356" i="11"/>
  <c r="H2356" i="11" s="1"/>
  <c r="G2357" i="11"/>
  <c r="H2357" i="11" s="1"/>
  <c r="G2358" i="11"/>
  <c r="H2358" i="11" s="1"/>
  <c r="G2359" i="11"/>
  <c r="H2359" i="11" s="1"/>
  <c r="G2360" i="11"/>
  <c r="H2360" i="11" s="1"/>
  <c r="I2360" i="11" s="1"/>
  <c r="G2361" i="11"/>
  <c r="H2361" i="11" s="1"/>
  <c r="G2362" i="11"/>
  <c r="H2362" i="11" s="1"/>
  <c r="G2363" i="11"/>
  <c r="H2363" i="11" s="1"/>
  <c r="G2364" i="11"/>
  <c r="H2364" i="11" s="1"/>
  <c r="G2365" i="11"/>
  <c r="H2365" i="11" s="1"/>
  <c r="G2366" i="11"/>
  <c r="H2366" i="11" s="1"/>
  <c r="G2367" i="11"/>
  <c r="H2367" i="11" s="1"/>
  <c r="G2368" i="11"/>
  <c r="H2368" i="11" s="1"/>
  <c r="G2369" i="11"/>
  <c r="H2369" i="11" s="1"/>
  <c r="G2370" i="11"/>
  <c r="H2370" i="11" s="1"/>
  <c r="G2371" i="11"/>
  <c r="H2371" i="11" s="1"/>
  <c r="G2372" i="11"/>
  <c r="H2372" i="11" s="1"/>
  <c r="G2373" i="11"/>
  <c r="H2373" i="11" s="1"/>
  <c r="G2374" i="11"/>
  <c r="H2374" i="11" s="1"/>
  <c r="G2375" i="11"/>
  <c r="H2375" i="11" s="1"/>
  <c r="G2376" i="11"/>
  <c r="H2376" i="11" s="1"/>
  <c r="G2377" i="11"/>
  <c r="H2377" i="11" s="1"/>
  <c r="G2378" i="11"/>
  <c r="H2378" i="11" s="1"/>
  <c r="G2379" i="11"/>
  <c r="H2379" i="11" s="1"/>
  <c r="G2380" i="11"/>
  <c r="H2380" i="11" s="1"/>
  <c r="G2381" i="11"/>
  <c r="H2381" i="11" s="1"/>
  <c r="G2382" i="11"/>
  <c r="H2382" i="11" s="1"/>
  <c r="G2383" i="11"/>
  <c r="H2383" i="11" s="1"/>
  <c r="G2384" i="11"/>
  <c r="H2384" i="11" s="1"/>
  <c r="J2384" i="11" s="1"/>
  <c r="G2385" i="11"/>
  <c r="H2385" i="11" s="1"/>
  <c r="G2386" i="11"/>
  <c r="H2386" i="11" s="1"/>
  <c r="G2387" i="11"/>
  <c r="H2387" i="11" s="1"/>
  <c r="G2388" i="11"/>
  <c r="H2388" i="11" s="1"/>
  <c r="G2389" i="11"/>
  <c r="H2389" i="11" s="1"/>
  <c r="G2390" i="11"/>
  <c r="H2390" i="11" s="1"/>
  <c r="G2391" i="11"/>
  <c r="H2391" i="11" s="1"/>
  <c r="G2392" i="11"/>
  <c r="H2392" i="11" s="1"/>
  <c r="J2392" i="11" s="1"/>
  <c r="G2393" i="11"/>
  <c r="H2393" i="11" s="1"/>
  <c r="G2394" i="11"/>
  <c r="H2394" i="11" s="1"/>
  <c r="G2395" i="11"/>
  <c r="H2395" i="11" s="1"/>
  <c r="G2396" i="11"/>
  <c r="H2396" i="11" s="1"/>
  <c r="G2397" i="11"/>
  <c r="H2397" i="11" s="1"/>
  <c r="G2398" i="11"/>
  <c r="H2398" i="11" s="1"/>
  <c r="G2399" i="11"/>
  <c r="H2399" i="11" s="1"/>
  <c r="G2400" i="11"/>
  <c r="H2400" i="11" s="1"/>
  <c r="G2401" i="11"/>
  <c r="H2401" i="11" s="1"/>
  <c r="G2402" i="11"/>
  <c r="H2402" i="11" s="1"/>
  <c r="G2403" i="11"/>
  <c r="H2403" i="11" s="1"/>
  <c r="G2404" i="11"/>
  <c r="H2404" i="11" s="1"/>
  <c r="G2405" i="11"/>
  <c r="H2405" i="11" s="1"/>
  <c r="G2406" i="11"/>
  <c r="H2406" i="11" s="1"/>
  <c r="G2407" i="11"/>
  <c r="H2407" i="11" s="1"/>
  <c r="G2408" i="11"/>
  <c r="H2408" i="11" s="1"/>
  <c r="G2409" i="11"/>
  <c r="H2409" i="11" s="1"/>
  <c r="G2410" i="11"/>
  <c r="H2410" i="11" s="1"/>
  <c r="G2411" i="11"/>
  <c r="H2411" i="11" s="1"/>
  <c r="G2412" i="11"/>
  <c r="H2412" i="11" s="1"/>
  <c r="G2413" i="11"/>
  <c r="H2413" i="11" s="1"/>
  <c r="G2414" i="11"/>
  <c r="H2414" i="11" s="1"/>
  <c r="G2415" i="11"/>
  <c r="H2415" i="11" s="1"/>
  <c r="G2416" i="11"/>
  <c r="H2416" i="11" s="1"/>
  <c r="J2416" i="11" s="1"/>
  <c r="G2417" i="11"/>
  <c r="H2417" i="11" s="1"/>
  <c r="G2418" i="11"/>
  <c r="H2418" i="11" s="1"/>
  <c r="G2419" i="11"/>
  <c r="H2419" i="11" s="1"/>
  <c r="G2420" i="11"/>
  <c r="H2420" i="11" s="1"/>
  <c r="G2421" i="11"/>
  <c r="H2421" i="11" s="1"/>
  <c r="G2422" i="11"/>
  <c r="H2422" i="11" s="1"/>
  <c r="G2423" i="11"/>
  <c r="H2423" i="11" s="1"/>
  <c r="G2424" i="11"/>
  <c r="H2424" i="11" s="1"/>
  <c r="J2424" i="11" s="1"/>
  <c r="G2425" i="11"/>
  <c r="H2425" i="11" s="1"/>
  <c r="G2426" i="11"/>
  <c r="H2426" i="11" s="1"/>
  <c r="G2427" i="11"/>
  <c r="H2427" i="11" s="1"/>
  <c r="G2428" i="11"/>
  <c r="H2428" i="11" s="1"/>
  <c r="G2429" i="11"/>
  <c r="H2429" i="11" s="1"/>
  <c r="G2430" i="11"/>
  <c r="H2430" i="11" s="1"/>
  <c r="G2431" i="11"/>
  <c r="H2431" i="11" s="1"/>
  <c r="G2432" i="11"/>
  <c r="H2432" i="11" s="1"/>
  <c r="G2433" i="11"/>
  <c r="H2433" i="11" s="1"/>
  <c r="G2434" i="11"/>
  <c r="H2434" i="11" s="1"/>
  <c r="G2435" i="11"/>
  <c r="H2435" i="11" s="1"/>
  <c r="J2435" i="11" s="1"/>
  <c r="G2436" i="11"/>
  <c r="H2436" i="11" s="1"/>
  <c r="G2437" i="11"/>
  <c r="H2437" i="11" s="1"/>
  <c r="G2438" i="11"/>
  <c r="H2438" i="11" s="1"/>
  <c r="G2439" i="11"/>
  <c r="H2439" i="11" s="1"/>
  <c r="G2440" i="11"/>
  <c r="H2440" i="11" s="1"/>
  <c r="G2441" i="11"/>
  <c r="H2441" i="11" s="1"/>
  <c r="J2441" i="11" s="1"/>
  <c r="G2442" i="11"/>
  <c r="H2442" i="11" s="1"/>
  <c r="G2443" i="11"/>
  <c r="H2443" i="11" s="1"/>
  <c r="G2444" i="11"/>
  <c r="H2444" i="11" s="1"/>
  <c r="G2445" i="11"/>
  <c r="H2445" i="11" s="1"/>
  <c r="G2446" i="11"/>
  <c r="H2446" i="11" s="1"/>
  <c r="G2447" i="11"/>
  <c r="H2447" i="11" s="1"/>
  <c r="G2448" i="11"/>
  <c r="H2448" i="11" s="1"/>
  <c r="J2448" i="11" s="1"/>
  <c r="G2449" i="11"/>
  <c r="H2449" i="11" s="1"/>
  <c r="G2450" i="11"/>
  <c r="H2450" i="11" s="1"/>
  <c r="G2451" i="11"/>
  <c r="H2451" i="11" s="1"/>
  <c r="G2452" i="11"/>
  <c r="H2452" i="11" s="1"/>
  <c r="G2453" i="11"/>
  <c r="H2453" i="11" s="1"/>
  <c r="G2454" i="11"/>
  <c r="H2454" i="11" s="1"/>
  <c r="G2455" i="11"/>
  <c r="H2455" i="11" s="1"/>
  <c r="G2456" i="11"/>
  <c r="H2456" i="11" s="1"/>
  <c r="J2456" i="11" s="1"/>
  <c r="G2457" i="11"/>
  <c r="H2457" i="11" s="1"/>
  <c r="G2458" i="11"/>
  <c r="H2458" i="11" s="1"/>
  <c r="G2459" i="11"/>
  <c r="H2459" i="11" s="1"/>
  <c r="G2460" i="11"/>
  <c r="H2460" i="11" s="1"/>
  <c r="G2461" i="11"/>
  <c r="H2461" i="11" s="1"/>
  <c r="G2462" i="11"/>
  <c r="H2462" i="11" s="1"/>
  <c r="G2463" i="11"/>
  <c r="H2463" i="11" s="1"/>
  <c r="G2464" i="11"/>
  <c r="H2464" i="11" s="1"/>
  <c r="G2465" i="11"/>
  <c r="H2465" i="11" s="1"/>
  <c r="G2466" i="11"/>
  <c r="H2466" i="11" s="1"/>
  <c r="G2467" i="11"/>
  <c r="H2467" i="11" s="1"/>
  <c r="G2468" i="11"/>
  <c r="H2468" i="11" s="1"/>
  <c r="G2469" i="11"/>
  <c r="H2469" i="11" s="1"/>
  <c r="G2470" i="11"/>
  <c r="H2470" i="11" s="1"/>
  <c r="G2471" i="11"/>
  <c r="H2471" i="11" s="1"/>
  <c r="G2472" i="11"/>
  <c r="H2472" i="11" s="1"/>
  <c r="G2473" i="11"/>
  <c r="H2473" i="11" s="1"/>
  <c r="J2473" i="11" s="1"/>
  <c r="G2474" i="11"/>
  <c r="H2474" i="11" s="1"/>
  <c r="G2475" i="11"/>
  <c r="H2475" i="11" s="1"/>
  <c r="G2476" i="11"/>
  <c r="H2476" i="11" s="1"/>
  <c r="G2477" i="11"/>
  <c r="H2477" i="11" s="1"/>
  <c r="G2478" i="11"/>
  <c r="H2478" i="11" s="1"/>
  <c r="G2479" i="11"/>
  <c r="H2479" i="11" s="1"/>
  <c r="G2480" i="11"/>
  <c r="H2480" i="11" s="1"/>
  <c r="G2481" i="11"/>
  <c r="H2481" i="11" s="1"/>
  <c r="G2482" i="11"/>
  <c r="H2482" i="11" s="1"/>
  <c r="G2483" i="11"/>
  <c r="H2483" i="11" s="1"/>
  <c r="G2484" i="11"/>
  <c r="H2484" i="11" s="1"/>
  <c r="G2485" i="11"/>
  <c r="H2485" i="11" s="1"/>
  <c r="G2486" i="11"/>
  <c r="H2486" i="11" s="1"/>
  <c r="G2487" i="11"/>
  <c r="H2487" i="11" s="1"/>
  <c r="G2488" i="11"/>
  <c r="H2488" i="11" s="1"/>
  <c r="G2489" i="11"/>
  <c r="H2489" i="11" s="1"/>
  <c r="G2490" i="11"/>
  <c r="H2490" i="11" s="1"/>
  <c r="J2490" i="11" s="1"/>
  <c r="G2491" i="11"/>
  <c r="H2491" i="11" s="1"/>
  <c r="G2492" i="11"/>
  <c r="H2492" i="11" s="1"/>
  <c r="G2493" i="11"/>
  <c r="H2493" i="11" s="1"/>
  <c r="G2494" i="11"/>
  <c r="H2494" i="11" s="1"/>
  <c r="G2495" i="11"/>
  <c r="H2495" i="11" s="1"/>
  <c r="J2495" i="11" s="1"/>
  <c r="G2496" i="11"/>
  <c r="H2496" i="11" s="1"/>
  <c r="I2496" i="11" s="1"/>
  <c r="G2497" i="11"/>
  <c r="H2497" i="11" s="1"/>
  <c r="J2497" i="11" s="1"/>
  <c r="G2498" i="11"/>
  <c r="H2498" i="11" s="1"/>
  <c r="G2499" i="11"/>
  <c r="H2499" i="11" s="1"/>
  <c r="G2500" i="11"/>
  <c r="H2500" i="11" s="1"/>
  <c r="G2501" i="11"/>
  <c r="H2501" i="11" s="1"/>
  <c r="G2502" i="11"/>
  <c r="H2502" i="11" s="1"/>
  <c r="G2503" i="11"/>
  <c r="H2503" i="11" s="1"/>
  <c r="J2503" i="11" s="1"/>
  <c r="G2504" i="11"/>
  <c r="H2504" i="11" s="1"/>
  <c r="I2504" i="11" s="1"/>
  <c r="G2505" i="11"/>
  <c r="H2505" i="11" s="1"/>
  <c r="J2505" i="11" s="1"/>
  <c r="G2506" i="11"/>
  <c r="H2506" i="11" s="1"/>
  <c r="G2507" i="11"/>
  <c r="H2507" i="11" s="1"/>
  <c r="G2508" i="11"/>
  <c r="H2508" i="11" s="1"/>
  <c r="G2509" i="11"/>
  <c r="H2509" i="11" s="1"/>
  <c r="G2510" i="11"/>
  <c r="H2510" i="11" s="1"/>
  <c r="G2511" i="11"/>
  <c r="H2511" i="11" s="1"/>
  <c r="J2511" i="11" s="1"/>
  <c r="G2512" i="11"/>
  <c r="H2512" i="11" s="1"/>
  <c r="G2513" i="11"/>
  <c r="H2513" i="11" s="1"/>
  <c r="G2514" i="11"/>
  <c r="H2514" i="11" s="1"/>
  <c r="G2515" i="11"/>
  <c r="H2515" i="11" s="1"/>
  <c r="G2516" i="11"/>
  <c r="H2516" i="11" s="1"/>
  <c r="G2517" i="11"/>
  <c r="H2517" i="11" s="1"/>
  <c r="G2518" i="11"/>
  <c r="H2518" i="11" s="1"/>
  <c r="J2518" i="11" s="1"/>
  <c r="G2519" i="11"/>
  <c r="H2519" i="11" s="1"/>
  <c r="G2520" i="11"/>
  <c r="H2520" i="11" s="1"/>
  <c r="G2521" i="11"/>
  <c r="H2521" i="11" s="1"/>
  <c r="G2522" i="11"/>
  <c r="H2522" i="11" s="1"/>
  <c r="G2523" i="11"/>
  <c r="H2523" i="11" s="1"/>
  <c r="G2524" i="11"/>
  <c r="H2524" i="11" s="1"/>
  <c r="G2525" i="11"/>
  <c r="H2525" i="11" s="1"/>
  <c r="G2526" i="11"/>
  <c r="H2526" i="11" s="1"/>
  <c r="J2526" i="11" s="1"/>
  <c r="G2527" i="11"/>
  <c r="H2527" i="11" s="1"/>
  <c r="G2528" i="11"/>
  <c r="H2528" i="11" s="1"/>
  <c r="G2529" i="11"/>
  <c r="H2529" i="11" s="1"/>
  <c r="G2530" i="11"/>
  <c r="H2530" i="11" s="1"/>
  <c r="G2531" i="11"/>
  <c r="H2531" i="11" s="1"/>
  <c r="G2532" i="11"/>
  <c r="H2532" i="11" s="1"/>
  <c r="G2533" i="11"/>
  <c r="H2533" i="11" s="1"/>
  <c r="G2534" i="11"/>
  <c r="H2534" i="11" s="1"/>
  <c r="G2535" i="11"/>
  <c r="H2535" i="11" s="1"/>
  <c r="G2536" i="11"/>
  <c r="H2536" i="11" s="1"/>
  <c r="I2536" i="11" s="1"/>
  <c r="G2537" i="11"/>
  <c r="H2537" i="11" s="1"/>
  <c r="J2537" i="11" s="1"/>
  <c r="G2538" i="11"/>
  <c r="H2538" i="11" s="1"/>
  <c r="G2539" i="11"/>
  <c r="H2539" i="11" s="1"/>
  <c r="G2540" i="11"/>
  <c r="H2540" i="11" s="1"/>
  <c r="G2541" i="11"/>
  <c r="H2541" i="11" s="1"/>
  <c r="G2542" i="11"/>
  <c r="H2542" i="11" s="1"/>
  <c r="G2543" i="11"/>
  <c r="H2543" i="11" s="1"/>
  <c r="G2544" i="11"/>
  <c r="H2544" i="11" s="1"/>
  <c r="G2545" i="11"/>
  <c r="H2545" i="11" s="1"/>
  <c r="G2546" i="11"/>
  <c r="H2546" i="11" s="1"/>
  <c r="G2547" i="11"/>
  <c r="H2547" i="11" s="1"/>
  <c r="G2548" i="11"/>
  <c r="H2548" i="11" s="1"/>
  <c r="G2549" i="11"/>
  <c r="H2549" i="11" s="1"/>
  <c r="G2550" i="11"/>
  <c r="H2550" i="11" s="1"/>
  <c r="G2551" i="11"/>
  <c r="H2551" i="11" s="1"/>
  <c r="G2552" i="11"/>
  <c r="H2552" i="11" s="1"/>
  <c r="J2552" i="11" s="1"/>
  <c r="G2553" i="11"/>
  <c r="H2553" i="11" s="1"/>
  <c r="G2554" i="11"/>
  <c r="H2554" i="11" s="1"/>
  <c r="G2555" i="11"/>
  <c r="H2555" i="11" s="1"/>
  <c r="G2556" i="11"/>
  <c r="H2556" i="11" s="1"/>
  <c r="G2557" i="11"/>
  <c r="H2557" i="11" s="1"/>
  <c r="G2558" i="11"/>
  <c r="H2558" i="11" s="1"/>
  <c r="G2559" i="11"/>
  <c r="H2559" i="11" s="1"/>
  <c r="G2560" i="11"/>
  <c r="H2560" i="11" s="1"/>
  <c r="I2560" i="11" s="1"/>
  <c r="G2561" i="11"/>
  <c r="H2561" i="11" s="1"/>
  <c r="G2562" i="11"/>
  <c r="H2562" i="11" s="1"/>
  <c r="G2563" i="11"/>
  <c r="H2563" i="11" s="1"/>
  <c r="G2564" i="11"/>
  <c r="H2564" i="11" s="1"/>
  <c r="G2565" i="11"/>
  <c r="H2565" i="11" s="1"/>
  <c r="G2566" i="11"/>
  <c r="H2566" i="11" s="1"/>
  <c r="G2567" i="11"/>
  <c r="H2567" i="11" s="1"/>
  <c r="G2568" i="11"/>
  <c r="H2568" i="11" s="1"/>
  <c r="G2569" i="11"/>
  <c r="H2569" i="11" s="1"/>
  <c r="J2569" i="11" s="1"/>
  <c r="G2570" i="11"/>
  <c r="H2570" i="11" s="1"/>
  <c r="G2571" i="11"/>
  <c r="H2571" i="11" s="1"/>
  <c r="G2572" i="11"/>
  <c r="H2572" i="11" s="1"/>
  <c r="G2573" i="11"/>
  <c r="H2573" i="11" s="1"/>
  <c r="G2574" i="11"/>
  <c r="H2574" i="11" s="1"/>
  <c r="I2574" i="11" s="1"/>
  <c r="G2575" i="11"/>
  <c r="H2575" i="11" s="1"/>
  <c r="G2576" i="11"/>
  <c r="H2576" i="11" s="1"/>
  <c r="G2577" i="11"/>
  <c r="H2577" i="11" s="1"/>
  <c r="G2578" i="11"/>
  <c r="H2578" i="11" s="1"/>
  <c r="G2579" i="11"/>
  <c r="H2579" i="11" s="1"/>
  <c r="G2580" i="11"/>
  <c r="H2580" i="11" s="1"/>
  <c r="G2581" i="11"/>
  <c r="H2581" i="11" s="1"/>
  <c r="G2582" i="11"/>
  <c r="H2582" i="11" s="1"/>
  <c r="G2583" i="11"/>
  <c r="H2583" i="11" s="1"/>
  <c r="G2584" i="11"/>
  <c r="H2584" i="11" s="1"/>
  <c r="I2584" i="11" s="1"/>
  <c r="G2585" i="11"/>
  <c r="H2585" i="11" s="1"/>
  <c r="G2586" i="11"/>
  <c r="H2586" i="11" s="1"/>
  <c r="G2587" i="11"/>
  <c r="H2587" i="11" s="1"/>
  <c r="G2588" i="11"/>
  <c r="H2588" i="11" s="1"/>
  <c r="G2589" i="11"/>
  <c r="H2589" i="11" s="1"/>
  <c r="J2589" i="11" s="1"/>
  <c r="G2590" i="11"/>
  <c r="H2590" i="11" s="1"/>
  <c r="G2591" i="11"/>
  <c r="H2591" i="11" s="1"/>
  <c r="G2592" i="11"/>
  <c r="H2592" i="11" s="1"/>
  <c r="I2592" i="11" s="1"/>
  <c r="G2593" i="11"/>
  <c r="H2593" i="11" s="1"/>
  <c r="G2594" i="11"/>
  <c r="H2594" i="11" s="1"/>
  <c r="G2595" i="11"/>
  <c r="H2595" i="11" s="1"/>
  <c r="G2596" i="11"/>
  <c r="H2596" i="11" s="1"/>
  <c r="G2597" i="11"/>
  <c r="H2597" i="11" s="1"/>
  <c r="G2598" i="11"/>
  <c r="H2598" i="11" s="1"/>
  <c r="G2599" i="11"/>
  <c r="H2599" i="11" s="1"/>
  <c r="G2600" i="11"/>
  <c r="H2600" i="11" s="1"/>
  <c r="G2601" i="11"/>
  <c r="H2601" i="11" s="1"/>
  <c r="J2601" i="11" s="1"/>
  <c r="G2602" i="11"/>
  <c r="H2602" i="11" s="1"/>
  <c r="G2603" i="11"/>
  <c r="H2603" i="11" s="1"/>
  <c r="G2604" i="11"/>
  <c r="H2604" i="11" s="1"/>
  <c r="G2605" i="11"/>
  <c r="H2605" i="11" s="1"/>
  <c r="G2606" i="11"/>
  <c r="H2606" i="11" s="1"/>
  <c r="I2606" i="11" s="1"/>
  <c r="G2607" i="11"/>
  <c r="H2607" i="11" s="1"/>
  <c r="G2608" i="11"/>
  <c r="H2608" i="11" s="1"/>
  <c r="G2609" i="11"/>
  <c r="H2609" i="11" s="1"/>
  <c r="G2610" i="11"/>
  <c r="H2610" i="11" s="1"/>
  <c r="G2611" i="11"/>
  <c r="H2611" i="11" s="1"/>
  <c r="G2612" i="11"/>
  <c r="H2612" i="11" s="1"/>
  <c r="G2613" i="11"/>
  <c r="H2613" i="11" s="1"/>
  <c r="G2614" i="11"/>
  <c r="H2614" i="11" s="1"/>
  <c r="G2615" i="11"/>
  <c r="H2615" i="11" s="1"/>
  <c r="G2616" i="11"/>
  <c r="H2616" i="11" s="1"/>
  <c r="I2616" i="11" s="1"/>
  <c r="G2617" i="11"/>
  <c r="H2617" i="11" s="1"/>
  <c r="G2618" i="11"/>
  <c r="H2618" i="11" s="1"/>
  <c r="G2619" i="11"/>
  <c r="H2619" i="11" s="1"/>
  <c r="G2620" i="11"/>
  <c r="H2620" i="11" s="1"/>
  <c r="G2621" i="11"/>
  <c r="H2621" i="11" s="1"/>
  <c r="J2621" i="11" s="1"/>
  <c r="G2622" i="11"/>
  <c r="H2622" i="11" s="1"/>
  <c r="I2622" i="11" s="1"/>
  <c r="G2623" i="11"/>
  <c r="H2623" i="11" s="1"/>
  <c r="G2624" i="11"/>
  <c r="H2624" i="11" s="1"/>
  <c r="I2624" i="11" s="1"/>
  <c r="G2625" i="11"/>
  <c r="H2625" i="11" s="1"/>
  <c r="G2626" i="11"/>
  <c r="H2626" i="11" s="1"/>
  <c r="G2627" i="11"/>
  <c r="H2627" i="11" s="1"/>
  <c r="G2628" i="11"/>
  <c r="H2628" i="11" s="1"/>
  <c r="G2629" i="11"/>
  <c r="H2629" i="11" s="1"/>
  <c r="G2630" i="11"/>
  <c r="H2630" i="11" s="1"/>
  <c r="G2631" i="11"/>
  <c r="H2631" i="11" s="1"/>
  <c r="G2632" i="11"/>
  <c r="H2632" i="11" s="1"/>
  <c r="G2633" i="11"/>
  <c r="H2633" i="11" s="1"/>
  <c r="J2633" i="11" s="1"/>
  <c r="G2634" i="11"/>
  <c r="H2634" i="11" s="1"/>
  <c r="G2635" i="11"/>
  <c r="H2635" i="11" s="1"/>
  <c r="G2636" i="11"/>
  <c r="H2636" i="11" s="1"/>
  <c r="G2637" i="11"/>
  <c r="H2637" i="11" s="1"/>
  <c r="G2638" i="11"/>
  <c r="H2638" i="11" s="1"/>
  <c r="G2639" i="11"/>
  <c r="H2639" i="11" s="1"/>
  <c r="G2640" i="11"/>
  <c r="H2640" i="11" s="1"/>
  <c r="G2641" i="11"/>
  <c r="H2641" i="11" s="1"/>
  <c r="G2642" i="11"/>
  <c r="H2642" i="11" s="1"/>
  <c r="G2643" i="11"/>
  <c r="H2643" i="11" s="1"/>
  <c r="G2644" i="11"/>
  <c r="H2644" i="11" s="1"/>
  <c r="G2645" i="11"/>
  <c r="H2645" i="11" s="1"/>
  <c r="G2646" i="11"/>
  <c r="H2646" i="11" s="1"/>
  <c r="G2647" i="11"/>
  <c r="H2647" i="11" s="1"/>
  <c r="G2648" i="11"/>
  <c r="H2648" i="11" s="1"/>
  <c r="I2648" i="11" s="1"/>
  <c r="G2649" i="11"/>
  <c r="H2649" i="11" s="1"/>
  <c r="G2650" i="11"/>
  <c r="H2650" i="11" s="1"/>
  <c r="G2651" i="11"/>
  <c r="H2651" i="11" s="1"/>
  <c r="G2652" i="11"/>
  <c r="H2652" i="11" s="1"/>
  <c r="G2653" i="11"/>
  <c r="H2653" i="11" s="1"/>
  <c r="J2653" i="11" s="1"/>
  <c r="G2654" i="11"/>
  <c r="H2654" i="11" s="1"/>
  <c r="I2654" i="11" s="1"/>
  <c r="G2655" i="11"/>
  <c r="H2655" i="11" s="1"/>
  <c r="G2656" i="11"/>
  <c r="H2656" i="11" s="1"/>
  <c r="I2656" i="11" s="1"/>
  <c r="G2657" i="11"/>
  <c r="H2657" i="11" s="1"/>
  <c r="G2658" i="11"/>
  <c r="H2658" i="11" s="1"/>
  <c r="G2659" i="11"/>
  <c r="H2659" i="11" s="1"/>
  <c r="G2660" i="11"/>
  <c r="H2660" i="11" s="1"/>
  <c r="G2661" i="11"/>
  <c r="H2661" i="11" s="1"/>
  <c r="G2662" i="11"/>
  <c r="H2662" i="11" s="1"/>
  <c r="G2663" i="11"/>
  <c r="H2663" i="11" s="1"/>
  <c r="G2664" i="11"/>
  <c r="H2664" i="11" s="1"/>
  <c r="G2665" i="11"/>
  <c r="H2665" i="11" s="1"/>
  <c r="J2665" i="11" s="1"/>
  <c r="G2666" i="11"/>
  <c r="H2666" i="11" s="1"/>
  <c r="G2667" i="11"/>
  <c r="H2667" i="11" s="1"/>
  <c r="G2668" i="11"/>
  <c r="H2668" i="11" s="1"/>
  <c r="G2669" i="11"/>
  <c r="H2669" i="11" s="1"/>
  <c r="G2670" i="11"/>
  <c r="H2670" i="11" s="1"/>
  <c r="G2671" i="11"/>
  <c r="H2671" i="11" s="1"/>
  <c r="G2672" i="11"/>
  <c r="H2672" i="11" s="1"/>
  <c r="G2673" i="11"/>
  <c r="H2673" i="11" s="1"/>
  <c r="G2674" i="11"/>
  <c r="H2674" i="11" s="1"/>
  <c r="G2675" i="11"/>
  <c r="H2675" i="11" s="1"/>
  <c r="G2676" i="11"/>
  <c r="H2676" i="11" s="1"/>
  <c r="G2677" i="11"/>
  <c r="H2677" i="11" s="1"/>
  <c r="G2678" i="11"/>
  <c r="H2678" i="11" s="1"/>
  <c r="J2678" i="11" s="1"/>
  <c r="G2679" i="11"/>
  <c r="H2679" i="11" s="1"/>
  <c r="G2680" i="11"/>
  <c r="H2680" i="11" s="1"/>
  <c r="I2680" i="11" s="1"/>
  <c r="G2681" i="11"/>
  <c r="H2681" i="11" s="1"/>
  <c r="G2682" i="11"/>
  <c r="H2682" i="11" s="1"/>
  <c r="G2683" i="11"/>
  <c r="H2683" i="11" s="1"/>
  <c r="G2684" i="11"/>
  <c r="H2684" i="11" s="1"/>
  <c r="G2685" i="11"/>
  <c r="H2685" i="11" s="1"/>
  <c r="J2685" i="11" s="1"/>
  <c r="G2686" i="11"/>
  <c r="H2686" i="11" s="1"/>
  <c r="G2687" i="11"/>
  <c r="H2687" i="11" s="1"/>
  <c r="G2688" i="11"/>
  <c r="H2688" i="11" s="1"/>
  <c r="I2688" i="11" s="1"/>
  <c r="G2689" i="11"/>
  <c r="H2689" i="11" s="1"/>
  <c r="G2690" i="11"/>
  <c r="H2690" i="11" s="1"/>
  <c r="G2691" i="11"/>
  <c r="H2691" i="11" s="1"/>
  <c r="G2692" i="11"/>
  <c r="H2692" i="11" s="1"/>
  <c r="G2693" i="11"/>
  <c r="H2693" i="11" s="1"/>
  <c r="G2694" i="11"/>
  <c r="H2694" i="11" s="1"/>
  <c r="G2695" i="11"/>
  <c r="H2695" i="11" s="1"/>
  <c r="I2695" i="11" s="1"/>
  <c r="G2696" i="11"/>
  <c r="H2696" i="11" s="1"/>
  <c r="G2697" i="11"/>
  <c r="H2697" i="11" s="1"/>
  <c r="J2697" i="11" s="1"/>
  <c r="G2698" i="11"/>
  <c r="H2698" i="11" s="1"/>
  <c r="G2699" i="11"/>
  <c r="H2699" i="11" s="1"/>
  <c r="G2700" i="11"/>
  <c r="H2700" i="11" s="1"/>
  <c r="G2701" i="11"/>
  <c r="H2701" i="11" s="1"/>
  <c r="G2702" i="11"/>
  <c r="H2702" i="11" s="1"/>
  <c r="G2703" i="11"/>
  <c r="H2703" i="11" s="1"/>
  <c r="J2703" i="11" s="1"/>
  <c r="G2704" i="11"/>
  <c r="H2704" i="11" s="1"/>
  <c r="G2705" i="11"/>
  <c r="H2705" i="11" s="1"/>
  <c r="G2706" i="11"/>
  <c r="H2706" i="11" s="1"/>
  <c r="G2707" i="11"/>
  <c r="H2707" i="11" s="1"/>
  <c r="G2708" i="11"/>
  <c r="H2708" i="11" s="1"/>
  <c r="G2709" i="11"/>
  <c r="H2709" i="11" s="1"/>
  <c r="G2710" i="11"/>
  <c r="H2710" i="11" s="1"/>
  <c r="J2710" i="11" s="1"/>
  <c r="G2711" i="11"/>
  <c r="H2711" i="11" s="1"/>
  <c r="G2712" i="11"/>
  <c r="H2712" i="11" s="1"/>
  <c r="I2712" i="11" s="1"/>
  <c r="G2713" i="11"/>
  <c r="H2713" i="11" s="1"/>
  <c r="G2714" i="11"/>
  <c r="H2714" i="11" s="1"/>
  <c r="G2715" i="11"/>
  <c r="H2715" i="11" s="1"/>
  <c r="G2716" i="11"/>
  <c r="H2716" i="11" s="1"/>
  <c r="G2717" i="11"/>
  <c r="H2717" i="11" s="1"/>
  <c r="J2717" i="11" s="1"/>
  <c r="G2718" i="11"/>
  <c r="H2718" i="11" s="1"/>
  <c r="G2719" i="11"/>
  <c r="H2719" i="11" s="1"/>
  <c r="G2720" i="11"/>
  <c r="H2720" i="11" s="1"/>
  <c r="I2720" i="11" s="1"/>
  <c r="G2721" i="11"/>
  <c r="H2721" i="11" s="1"/>
  <c r="G2722" i="11"/>
  <c r="H2722" i="11" s="1"/>
  <c r="G2723" i="11"/>
  <c r="H2723" i="11" s="1"/>
  <c r="G2724" i="11"/>
  <c r="H2724" i="11" s="1"/>
  <c r="G2725" i="11"/>
  <c r="H2725" i="11" s="1"/>
  <c r="G2726" i="11"/>
  <c r="H2726" i="11" s="1"/>
  <c r="J2726" i="11" s="1"/>
  <c r="G2727" i="11"/>
  <c r="H2727" i="11" s="1"/>
  <c r="I2727" i="11" s="1"/>
  <c r="G2728" i="11"/>
  <c r="H2728" i="11" s="1"/>
  <c r="G2729" i="11"/>
  <c r="H2729" i="11" s="1"/>
  <c r="J2729" i="11" s="1"/>
  <c r="G2730" i="11"/>
  <c r="H2730" i="11" s="1"/>
  <c r="G2731" i="11"/>
  <c r="H2731" i="11" s="1"/>
  <c r="G2732" i="11"/>
  <c r="H2732" i="11" s="1"/>
  <c r="G2733" i="11"/>
  <c r="H2733" i="11" s="1"/>
  <c r="G2734" i="11"/>
  <c r="H2734" i="11" s="1"/>
  <c r="G2735" i="11"/>
  <c r="H2735" i="11" s="1"/>
  <c r="J2735" i="11" s="1"/>
  <c r="G2736" i="11"/>
  <c r="H2736" i="11" s="1"/>
  <c r="G2737" i="11"/>
  <c r="H2737" i="11" s="1"/>
  <c r="G2738" i="11"/>
  <c r="H2738" i="11" s="1"/>
  <c r="G2739" i="11"/>
  <c r="H2739" i="11" s="1"/>
  <c r="G2740" i="11"/>
  <c r="H2740" i="11" s="1"/>
  <c r="G2741" i="11"/>
  <c r="H2741" i="11" s="1"/>
  <c r="G2742" i="11"/>
  <c r="H2742" i="11" s="1"/>
  <c r="G2743" i="11"/>
  <c r="H2743" i="11" s="1"/>
  <c r="G2744" i="11"/>
  <c r="H2744" i="11" s="1"/>
  <c r="G2745" i="11"/>
  <c r="H2745" i="11" s="1"/>
  <c r="G2746" i="11"/>
  <c r="H2746" i="11" s="1"/>
  <c r="G2747" i="11"/>
  <c r="H2747" i="11" s="1"/>
  <c r="G2748" i="11"/>
  <c r="H2748" i="11" s="1"/>
  <c r="G2749" i="11"/>
  <c r="H2749" i="11" s="1"/>
  <c r="G2750" i="11"/>
  <c r="H2750" i="11" s="1"/>
  <c r="G2751" i="11"/>
  <c r="H2751" i="11" s="1"/>
  <c r="G2752" i="11"/>
  <c r="H2752" i="11" s="1"/>
  <c r="J2752" i="11" s="1"/>
  <c r="G2753" i="11"/>
  <c r="H2753" i="11" s="1"/>
  <c r="G2754" i="11"/>
  <c r="H2754" i="11" s="1"/>
  <c r="G2755" i="11"/>
  <c r="H2755" i="11" s="1"/>
  <c r="G2756" i="11"/>
  <c r="H2756" i="11" s="1"/>
  <c r="G2757" i="11"/>
  <c r="H2757" i="11" s="1"/>
  <c r="G2758" i="11"/>
  <c r="H2758" i="11" s="1"/>
  <c r="G2759" i="11"/>
  <c r="H2759" i="11" s="1"/>
  <c r="G2760" i="11"/>
  <c r="H2760" i="11" s="1"/>
  <c r="J2760" i="11" s="1"/>
  <c r="G2761" i="11"/>
  <c r="H2761" i="11" s="1"/>
  <c r="G2762" i="11"/>
  <c r="H2762" i="11" s="1"/>
  <c r="G2763" i="11"/>
  <c r="H2763" i="11" s="1"/>
  <c r="G2764" i="11"/>
  <c r="H2764" i="11" s="1"/>
  <c r="G2765" i="11"/>
  <c r="H2765" i="11" s="1"/>
  <c r="G2766" i="11"/>
  <c r="H2766" i="11" s="1"/>
  <c r="G2767" i="11"/>
  <c r="H2767" i="11" s="1"/>
  <c r="G2768" i="11"/>
  <c r="H2768" i="11" s="1"/>
  <c r="G2769" i="11"/>
  <c r="H2769" i="11" s="1"/>
  <c r="G2770" i="11"/>
  <c r="H2770" i="11" s="1"/>
  <c r="G2771" i="11"/>
  <c r="H2771" i="11" s="1"/>
  <c r="G2772" i="11"/>
  <c r="H2772" i="11" s="1"/>
  <c r="G2773" i="11"/>
  <c r="H2773" i="11" s="1"/>
  <c r="G2774" i="11"/>
  <c r="H2774" i="11" s="1"/>
  <c r="G2775" i="11"/>
  <c r="H2775" i="11" s="1"/>
  <c r="G2776" i="11"/>
  <c r="H2776" i="11" s="1"/>
  <c r="G2777" i="11"/>
  <c r="H2777" i="11" s="1"/>
  <c r="G2778" i="11"/>
  <c r="H2778" i="11" s="1"/>
  <c r="G2779" i="11"/>
  <c r="H2779" i="11" s="1"/>
  <c r="G2780" i="11"/>
  <c r="H2780" i="11" s="1"/>
  <c r="G2781" i="11"/>
  <c r="H2781" i="11" s="1"/>
  <c r="G2782" i="11"/>
  <c r="H2782" i="11" s="1"/>
  <c r="I2782" i="11" s="1"/>
  <c r="G2783" i="11"/>
  <c r="H2783" i="11" s="1"/>
  <c r="G2784" i="11"/>
  <c r="H2784" i="11" s="1"/>
  <c r="J2784" i="11" s="1"/>
  <c r="G2785" i="11"/>
  <c r="H2785" i="11" s="1"/>
  <c r="G2786" i="11"/>
  <c r="H2786" i="11" s="1"/>
  <c r="G2787" i="11"/>
  <c r="H2787" i="11" s="1"/>
  <c r="G2788" i="11"/>
  <c r="H2788" i="11" s="1"/>
  <c r="G2789" i="11"/>
  <c r="H2789" i="11" s="1"/>
  <c r="G2790" i="11"/>
  <c r="H2790" i="11" s="1"/>
  <c r="G2791" i="11"/>
  <c r="H2791" i="11" s="1"/>
  <c r="G2792" i="11"/>
  <c r="H2792" i="11" s="1"/>
  <c r="J2792" i="11" s="1"/>
  <c r="G2793" i="11"/>
  <c r="H2793" i="11" s="1"/>
  <c r="G2794" i="11"/>
  <c r="H2794" i="11" s="1"/>
  <c r="G2795" i="11"/>
  <c r="H2795" i="11" s="1"/>
  <c r="G2796" i="11"/>
  <c r="H2796" i="11" s="1"/>
  <c r="G2797" i="11"/>
  <c r="H2797" i="11" s="1"/>
  <c r="G2798" i="11"/>
  <c r="H2798" i="11" s="1"/>
  <c r="G2799" i="11"/>
  <c r="H2799" i="11" s="1"/>
  <c r="G2800" i="11"/>
  <c r="H2800" i="11" s="1"/>
  <c r="G2801" i="11"/>
  <c r="H2801" i="11" s="1"/>
  <c r="G2802" i="11"/>
  <c r="H2802" i="11" s="1"/>
  <c r="G2803" i="11"/>
  <c r="H2803" i="11" s="1"/>
  <c r="G2804" i="11"/>
  <c r="H2804" i="11" s="1"/>
  <c r="G2805" i="11"/>
  <c r="H2805" i="11" s="1"/>
  <c r="G2806" i="11"/>
  <c r="H2806" i="11" s="1"/>
  <c r="G2807" i="11"/>
  <c r="H2807" i="11" s="1"/>
  <c r="G2808" i="11"/>
  <c r="H2808" i="11" s="1"/>
  <c r="G2809" i="11"/>
  <c r="H2809" i="11" s="1"/>
  <c r="G2810" i="11"/>
  <c r="H2810" i="11" s="1"/>
  <c r="G2811" i="11"/>
  <c r="H2811" i="11" s="1"/>
  <c r="G2812" i="11"/>
  <c r="H2812" i="11" s="1"/>
  <c r="G2813" i="11"/>
  <c r="H2813" i="11" s="1"/>
  <c r="G2814" i="11"/>
  <c r="H2814" i="11" s="1"/>
  <c r="G2815" i="11"/>
  <c r="H2815" i="11" s="1"/>
  <c r="G2816" i="11"/>
  <c r="H2816" i="11" s="1"/>
  <c r="J2816" i="11" s="1"/>
  <c r="G2817" i="11"/>
  <c r="H2817" i="11" s="1"/>
  <c r="G2818" i="11"/>
  <c r="H2818" i="11" s="1"/>
  <c r="G2819" i="11"/>
  <c r="H2819" i="11" s="1"/>
  <c r="G2820" i="11"/>
  <c r="H2820" i="11" s="1"/>
  <c r="G2821" i="11"/>
  <c r="H2821" i="11" s="1"/>
  <c r="G2822" i="11"/>
  <c r="H2822" i="11" s="1"/>
  <c r="J2822" i="11" s="1"/>
  <c r="G2823" i="11"/>
  <c r="H2823" i="11" s="1"/>
  <c r="G2824" i="11"/>
  <c r="H2824" i="11" s="1"/>
  <c r="J2824" i="11" s="1"/>
  <c r="G2825" i="11"/>
  <c r="H2825" i="11" s="1"/>
  <c r="G2826" i="11"/>
  <c r="H2826" i="11" s="1"/>
  <c r="G2827" i="11"/>
  <c r="H2827" i="11" s="1"/>
  <c r="G2828" i="11"/>
  <c r="H2828" i="11" s="1"/>
  <c r="G2829" i="11"/>
  <c r="H2829" i="11" s="1"/>
  <c r="G2830" i="11"/>
  <c r="H2830" i="11" s="1"/>
  <c r="J2830" i="11" s="1"/>
  <c r="G2831" i="11"/>
  <c r="H2831" i="11" s="1"/>
  <c r="G2832" i="11"/>
  <c r="H2832" i="11" s="1"/>
  <c r="G2833" i="11"/>
  <c r="H2833" i="11" s="1"/>
  <c r="G2834" i="11"/>
  <c r="H2834" i="11" s="1"/>
  <c r="G2835" i="11"/>
  <c r="H2835" i="11" s="1"/>
  <c r="G2836" i="11"/>
  <c r="H2836" i="11" s="1"/>
  <c r="G2837" i="11"/>
  <c r="H2837" i="11" s="1"/>
  <c r="G2838" i="11"/>
  <c r="H2838" i="11" s="1"/>
  <c r="J2838" i="11" s="1"/>
  <c r="G2839" i="11"/>
  <c r="H2839" i="11" s="1"/>
  <c r="G2840" i="11"/>
  <c r="H2840" i="11" s="1"/>
  <c r="G2841" i="11"/>
  <c r="H2841" i="11" s="1"/>
  <c r="G2842" i="11"/>
  <c r="H2842" i="11" s="1"/>
  <c r="G2843" i="11"/>
  <c r="H2843" i="11" s="1"/>
  <c r="G2844" i="11"/>
  <c r="H2844" i="11" s="1"/>
  <c r="G2845" i="11"/>
  <c r="H2845" i="11" s="1"/>
  <c r="J2845" i="11" s="1"/>
  <c r="G2846" i="11"/>
  <c r="H2846" i="11" s="1"/>
  <c r="G2847" i="11"/>
  <c r="H2847" i="11" s="1"/>
  <c r="G2848" i="11"/>
  <c r="H2848" i="11" s="1"/>
  <c r="J2848" i="11" s="1"/>
  <c r="G2849" i="11"/>
  <c r="H2849" i="11" s="1"/>
  <c r="G2850" i="11"/>
  <c r="H2850" i="11" s="1"/>
  <c r="G2851" i="11"/>
  <c r="H2851" i="11" s="1"/>
  <c r="G2852" i="11"/>
  <c r="H2852" i="11" s="1"/>
  <c r="G2853" i="11"/>
  <c r="H2853" i="11" s="1"/>
  <c r="J2853" i="11" s="1"/>
  <c r="G2854" i="11"/>
  <c r="H2854" i="11" s="1"/>
  <c r="G2855" i="11"/>
  <c r="H2855" i="11" s="1"/>
  <c r="G2856" i="11"/>
  <c r="H2856" i="11" s="1"/>
  <c r="J2856" i="11" s="1"/>
  <c r="G2857" i="11"/>
  <c r="H2857" i="11" s="1"/>
  <c r="J2857" i="11" s="1"/>
  <c r="G2858" i="11"/>
  <c r="H2858" i="11" s="1"/>
  <c r="G2859" i="11"/>
  <c r="H2859" i="11" s="1"/>
  <c r="G2860" i="11"/>
  <c r="H2860" i="11" s="1"/>
  <c r="G2861" i="11"/>
  <c r="H2861" i="11" s="1"/>
  <c r="J2861" i="11" s="1"/>
  <c r="G2862" i="11"/>
  <c r="H2862" i="11" s="1"/>
  <c r="G2863" i="11"/>
  <c r="H2863" i="11" s="1"/>
  <c r="G2864" i="11"/>
  <c r="H2864" i="11" s="1"/>
  <c r="G2865" i="11"/>
  <c r="H2865" i="11" s="1"/>
  <c r="G2866" i="11"/>
  <c r="H2866" i="11" s="1"/>
  <c r="G2867" i="11"/>
  <c r="H2867" i="11" s="1"/>
  <c r="G2868" i="11"/>
  <c r="H2868" i="11" s="1"/>
  <c r="G2869" i="11"/>
  <c r="H2869" i="11" s="1"/>
  <c r="J2869" i="11" s="1"/>
  <c r="G2870" i="11"/>
  <c r="H2870" i="11" s="1"/>
  <c r="G2871" i="11"/>
  <c r="H2871" i="11" s="1"/>
  <c r="G2872" i="11"/>
  <c r="H2872" i="11" s="1"/>
  <c r="G2873" i="11"/>
  <c r="H2873" i="11" s="1"/>
  <c r="G2874" i="11"/>
  <c r="H2874" i="11" s="1"/>
  <c r="G2875" i="11"/>
  <c r="H2875" i="11" s="1"/>
  <c r="G2876" i="11"/>
  <c r="H2876" i="11" s="1"/>
  <c r="G2877" i="11"/>
  <c r="H2877" i="11" s="1"/>
  <c r="J2877" i="11" s="1"/>
  <c r="G2878" i="11"/>
  <c r="H2878" i="11" s="1"/>
  <c r="G2879" i="11"/>
  <c r="H2879" i="11" s="1"/>
  <c r="G2880" i="11"/>
  <c r="H2880" i="11" s="1"/>
  <c r="J2880" i="11" s="1"/>
  <c r="G2881" i="11"/>
  <c r="H2881" i="11" s="1"/>
  <c r="G2882" i="11"/>
  <c r="H2882" i="11" s="1"/>
  <c r="G2883" i="11"/>
  <c r="H2883" i="11" s="1"/>
  <c r="G2884" i="11"/>
  <c r="H2884" i="11" s="1"/>
  <c r="G2885" i="11"/>
  <c r="H2885" i="11" s="1"/>
  <c r="J2885" i="11" s="1"/>
  <c r="G2886" i="11"/>
  <c r="H2886" i="11" s="1"/>
  <c r="G2887" i="11"/>
  <c r="H2887" i="11" s="1"/>
  <c r="G2888" i="11"/>
  <c r="H2888" i="11" s="1"/>
  <c r="J2888" i="11" s="1"/>
  <c r="G2889" i="11"/>
  <c r="H2889" i="11" s="1"/>
  <c r="G2890" i="11"/>
  <c r="H2890" i="11" s="1"/>
  <c r="G2891" i="11"/>
  <c r="H2891" i="11" s="1"/>
  <c r="G2892" i="11"/>
  <c r="H2892" i="11" s="1"/>
  <c r="G2893" i="11"/>
  <c r="H2893" i="11" s="1"/>
  <c r="J2893" i="11" s="1"/>
  <c r="G2894" i="11"/>
  <c r="H2894" i="11" s="1"/>
  <c r="G2895" i="11"/>
  <c r="H2895" i="11" s="1"/>
  <c r="G2896" i="11"/>
  <c r="H2896" i="11" s="1"/>
  <c r="G2897" i="11"/>
  <c r="H2897" i="11" s="1"/>
  <c r="G2898" i="11"/>
  <c r="H2898" i="11" s="1"/>
  <c r="G2899" i="11"/>
  <c r="H2899" i="11" s="1"/>
  <c r="G2900" i="11"/>
  <c r="H2900" i="11" s="1"/>
  <c r="G2901" i="11"/>
  <c r="H2901" i="11" s="1"/>
  <c r="J2901" i="11" s="1"/>
  <c r="G2902" i="11"/>
  <c r="H2902" i="11" s="1"/>
  <c r="G2903" i="11"/>
  <c r="H2903" i="11" s="1"/>
  <c r="G2904" i="11"/>
  <c r="H2904" i="11" s="1"/>
  <c r="G2905" i="11"/>
  <c r="H2905" i="11" s="1"/>
  <c r="G2906" i="11"/>
  <c r="H2906" i="11" s="1"/>
  <c r="G2907" i="11"/>
  <c r="H2907" i="11" s="1"/>
  <c r="G2908" i="11"/>
  <c r="H2908" i="11" s="1"/>
  <c r="G2909" i="11"/>
  <c r="H2909" i="11" s="1"/>
  <c r="J2909" i="11" s="1"/>
  <c r="G2910" i="11"/>
  <c r="H2910" i="11" s="1"/>
  <c r="G2911" i="11"/>
  <c r="H2911" i="11" s="1"/>
  <c r="G2912" i="11"/>
  <c r="H2912" i="11" s="1"/>
  <c r="J2912" i="11" s="1"/>
  <c r="G2913" i="11"/>
  <c r="H2913" i="11" s="1"/>
  <c r="G2914" i="11"/>
  <c r="H2914" i="11" s="1"/>
  <c r="G2915" i="11"/>
  <c r="H2915" i="11" s="1"/>
  <c r="G2916" i="11"/>
  <c r="H2916" i="11" s="1"/>
  <c r="G2917" i="11"/>
  <c r="H2917" i="11" s="1"/>
  <c r="J2917" i="11" s="1"/>
  <c r="G2918" i="11"/>
  <c r="H2918" i="11" s="1"/>
  <c r="G2919" i="11"/>
  <c r="H2919" i="11" s="1"/>
  <c r="G2920" i="11"/>
  <c r="H2920" i="11" s="1"/>
  <c r="J2920" i="11" s="1"/>
  <c r="G2921" i="11"/>
  <c r="H2921" i="11" s="1"/>
  <c r="J2921" i="11" s="1"/>
  <c r="G2922" i="11"/>
  <c r="H2922" i="11" s="1"/>
  <c r="G2923" i="11"/>
  <c r="H2923" i="11" s="1"/>
  <c r="G2924" i="11"/>
  <c r="H2924" i="11" s="1"/>
  <c r="G2925" i="11"/>
  <c r="H2925" i="11" s="1"/>
  <c r="J2925" i="11" s="1"/>
  <c r="G2926" i="11"/>
  <c r="H2926" i="11" s="1"/>
  <c r="G2927" i="11"/>
  <c r="H2927" i="11" s="1"/>
  <c r="G2928" i="11"/>
  <c r="H2928" i="11" s="1"/>
  <c r="G2929" i="11"/>
  <c r="H2929" i="11" s="1"/>
  <c r="G2930" i="11"/>
  <c r="H2930" i="11" s="1"/>
  <c r="G2931" i="11"/>
  <c r="H2931" i="11" s="1"/>
  <c r="G2932" i="11"/>
  <c r="H2932" i="11" s="1"/>
  <c r="G2933" i="11"/>
  <c r="H2933" i="11" s="1"/>
  <c r="J2933" i="11" s="1"/>
  <c r="G2934" i="11"/>
  <c r="H2934" i="11" s="1"/>
  <c r="G2935" i="11"/>
  <c r="H2935" i="11" s="1"/>
  <c r="G2936" i="11"/>
  <c r="H2936" i="11" s="1"/>
  <c r="G2937" i="11"/>
  <c r="H2937" i="11" s="1"/>
  <c r="G2938" i="11"/>
  <c r="H2938" i="11" s="1"/>
  <c r="G2939" i="11"/>
  <c r="H2939" i="11" s="1"/>
  <c r="G2940" i="11"/>
  <c r="H2940" i="11" s="1"/>
  <c r="G2941" i="11"/>
  <c r="H2941" i="11" s="1"/>
  <c r="J2941" i="11" s="1"/>
  <c r="G2942" i="11"/>
  <c r="H2942" i="11" s="1"/>
  <c r="G2943" i="11"/>
  <c r="H2943" i="11" s="1"/>
  <c r="G2944" i="11"/>
  <c r="H2944" i="11" s="1"/>
  <c r="J2944" i="11" s="1"/>
  <c r="G2945" i="11"/>
  <c r="H2945" i="11" s="1"/>
  <c r="G2946" i="11"/>
  <c r="H2946" i="11" s="1"/>
  <c r="G2947" i="11"/>
  <c r="H2947" i="11" s="1"/>
  <c r="G2948" i="11"/>
  <c r="H2948" i="11" s="1"/>
  <c r="G2949" i="11"/>
  <c r="H2949" i="11" s="1"/>
  <c r="J2949" i="11" s="1"/>
  <c r="G2950" i="11"/>
  <c r="H2950" i="11" s="1"/>
  <c r="G2951" i="11"/>
  <c r="H2951" i="11" s="1"/>
  <c r="G2952" i="11"/>
  <c r="H2952" i="11" s="1"/>
  <c r="J2952" i="11" s="1"/>
  <c r="G2953" i="11"/>
  <c r="H2953" i="11" s="1"/>
  <c r="G2954" i="11"/>
  <c r="H2954" i="11" s="1"/>
  <c r="G2955" i="11"/>
  <c r="H2955" i="11" s="1"/>
  <c r="G2956" i="11"/>
  <c r="H2956" i="11" s="1"/>
  <c r="G2957" i="11"/>
  <c r="H2957" i="11" s="1"/>
  <c r="G2958" i="11"/>
  <c r="H2958" i="11" s="1"/>
  <c r="I2958" i="11" s="1"/>
  <c r="G2959" i="11"/>
  <c r="H2959" i="11" s="1"/>
  <c r="G2960" i="11"/>
  <c r="H2960" i="11" s="1"/>
  <c r="G2961" i="11"/>
  <c r="H2961" i="11" s="1"/>
  <c r="G2962" i="11"/>
  <c r="H2962" i="11" s="1"/>
  <c r="G2963" i="11"/>
  <c r="H2963" i="11" s="1"/>
  <c r="G2964" i="11"/>
  <c r="H2964" i="11" s="1"/>
  <c r="G2965" i="11"/>
  <c r="H2965" i="11" s="1"/>
  <c r="G2966" i="11"/>
  <c r="H2966" i="11" s="1"/>
  <c r="G2967" i="11"/>
  <c r="H2967" i="11" s="1"/>
  <c r="G2968" i="11"/>
  <c r="H2968" i="11" s="1"/>
  <c r="J2968" i="11" s="1"/>
  <c r="G2969" i="11"/>
  <c r="H2969" i="11" s="1"/>
  <c r="G2970" i="11"/>
  <c r="H2970" i="11" s="1"/>
  <c r="G2971" i="11"/>
  <c r="H2971" i="11" s="1"/>
  <c r="G2972" i="11"/>
  <c r="H2972" i="11" s="1"/>
  <c r="G2973" i="11"/>
  <c r="H2973" i="11" s="1"/>
  <c r="G2974" i="11"/>
  <c r="H2974" i="11" s="1"/>
  <c r="G2975" i="11"/>
  <c r="H2975" i="11" s="1"/>
  <c r="G2976" i="11"/>
  <c r="H2976" i="11" s="1"/>
  <c r="J2976" i="11" s="1"/>
  <c r="G2977" i="11"/>
  <c r="H2977" i="11" s="1"/>
  <c r="G2978" i="11"/>
  <c r="H2978" i="11" s="1"/>
  <c r="G2979" i="11"/>
  <c r="H2979" i="11" s="1"/>
  <c r="G2980" i="11"/>
  <c r="H2980" i="11" s="1"/>
  <c r="G2981" i="11"/>
  <c r="H2981" i="11" s="1"/>
  <c r="G2982" i="11"/>
  <c r="H2982" i="11" s="1"/>
  <c r="G2983" i="11"/>
  <c r="H2983" i="11" s="1"/>
  <c r="G2984" i="11"/>
  <c r="H2984" i="11" s="1"/>
  <c r="J2984" i="11" s="1"/>
  <c r="G2985" i="11"/>
  <c r="H2985" i="11" s="1"/>
  <c r="J2985" i="11" s="1"/>
  <c r="G2986" i="11"/>
  <c r="H2986" i="11" s="1"/>
  <c r="G2987" i="11"/>
  <c r="H2987" i="11" s="1"/>
  <c r="G2988" i="11"/>
  <c r="H2988" i="11" s="1"/>
  <c r="G2989" i="11"/>
  <c r="H2989" i="11" s="1"/>
  <c r="G2990" i="11"/>
  <c r="H2990" i="11" s="1"/>
  <c r="G2991" i="11"/>
  <c r="H2991" i="11" s="1"/>
  <c r="G2992" i="11"/>
  <c r="H2992" i="11" s="1"/>
  <c r="G2993" i="11"/>
  <c r="H2993" i="11" s="1"/>
  <c r="G2994" i="11"/>
  <c r="H2994" i="11" s="1"/>
  <c r="G2995" i="11"/>
  <c r="H2995" i="11" s="1"/>
  <c r="G2996" i="11"/>
  <c r="H2996" i="11" s="1"/>
  <c r="G2997" i="11"/>
  <c r="H2997" i="11" s="1"/>
  <c r="G2998" i="11"/>
  <c r="H2998" i="11" s="1"/>
  <c r="G2999" i="11"/>
  <c r="H2999" i="11" s="1"/>
  <c r="G3000" i="11"/>
  <c r="H3000" i="11" s="1"/>
  <c r="J3000" i="11" s="1"/>
  <c r="G3001" i="11"/>
  <c r="H3001" i="11" s="1"/>
  <c r="G3002" i="11"/>
  <c r="H3002" i="11" s="1"/>
  <c r="G3003" i="11"/>
  <c r="H3003" i="11" s="1"/>
  <c r="G3004" i="11"/>
  <c r="H3004" i="11" s="1"/>
  <c r="G3005" i="11"/>
  <c r="H3005" i="11" s="1"/>
  <c r="G3006" i="11"/>
  <c r="H3006" i="11" s="1"/>
  <c r="G3007" i="11"/>
  <c r="H3007" i="11" s="1"/>
  <c r="G3008" i="11"/>
  <c r="H3008" i="11" s="1"/>
  <c r="J3008" i="11" s="1"/>
  <c r="G3009" i="11"/>
  <c r="H3009" i="11" s="1"/>
  <c r="G3010" i="11"/>
  <c r="H3010" i="11" s="1"/>
  <c r="G3011" i="11"/>
  <c r="H3011" i="11" s="1"/>
  <c r="G3012" i="11"/>
  <c r="H3012" i="11" s="1"/>
  <c r="G3013" i="11"/>
  <c r="H3013" i="11" s="1"/>
  <c r="G3014" i="11"/>
  <c r="H3014" i="11" s="1"/>
  <c r="G3015" i="11"/>
  <c r="H3015" i="11" s="1"/>
  <c r="G3016" i="11"/>
  <c r="H3016" i="11" s="1"/>
  <c r="J3016" i="11" s="1"/>
  <c r="G3017" i="11"/>
  <c r="H3017" i="11" s="1"/>
  <c r="G3018" i="11"/>
  <c r="H3018" i="11" s="1"/>
  <c r="G3019" i="11"/>
  <c r="H3019" i="11" s="1"/>
  <c r="G3020" i="11"/>
  <c r="H3020" i="11" s="1"/>
  <c r="G3021" i="11"/>
  <c r="H3021" i="11" s="1"/>
  <c r="G3022" i="11"/>
  <c r="H3022" i="11" s="1"/>
  <c r="G3023" i="11"/>
  <c r="H3023" i="11" s="1"/>
  <c r="G3024" i="11"/>
  <c r="H3024" i="11" s="1"/>
  <c r="G3025" i="11"/>
  <c r="H3025" i="11" s="1"/>
  <c r="G3026" i="11"/>
  <c r="H3026" i="11" s="1"/>
  <c r="G3027" i="11"/>
  <c r="H3027" i="11" s="1"/>
  <c r="G3028" i="11"/>
  <c r="H3028" i="11" s="1"/>
  <c r="G3029" i="11"/>
  <c r="H3029" i="11" s="1"/>
  <c r="G3030" i="11"/>
  <c r="H3030" i="11" s="1"/>
  <c r="G3031" i="11"/>
  <c r="H3031" i="11" s="1"/>
  <c r="G3032" i="11"/>
  <c r="H3032" i="11" s="1"/>
  <c r="J3032" i="11" s="1"/>
  <c r="G3033" i="11"/>
  <c r="H3033" i="11" s="1"/>
  <c r="G3034" i="11"/>
  <c r="H3034" i="11" s="1"/>
  <c r="G3035" i="11"/>
  <c r="H3035" i="11" s="1"/>
  <c r="G3036" i="11"/>
  <c r="H3036" i="11" s="1"/>
  <c r="G3037" i="11"/>
  <c r="H3037" i="11" s="1"/>
  <c r="G3038" i="11"/>
  <c r="H3038" i="11" s="1"/>
  <c r="G3039" i="11"/>
  <c r="H3039" i="11" s="1"/>
  <c r="G3040" i="11"/>
  <c r="H3040" i="11" s="1"/>
  <c r="J3040" i="11" s="1"/>
  <c r="G3041" i="11"/>
  <c r="H3041" i="11" s="1"/>
  <c r="G3042" i="11"/>
  <c r="H3042" i="11" s="1"/>
  <c r="G3043" i="11"/>
  <c r="H3043" i="11" s="1"/>
  <c r="G3044" i="11"/>
  <c r="H3044" i="11" s="1"/>
  <c r="G3045" i="11"/>
  <c r="H3045" i="11" s="1"/>
  <c r="G3046" i="11"/>
  <c r="H3046" i="11" s="1"/>
  <c r="G3047" i="11"/>
  <c r="H3047" i="11" s="1"/>
  <c r="G3048" i="11"/>
  <c r="H3048" i="11" s="1"/>
  <c r="J3048" i="11" s="1"/>
  <c r="G3049" i="11"/>
  <c r="H3049" i="11" s="1"/>
  <c r="J3049" i="11" s="1"/>
  <c r="G3050" i="11"/>
  <c r="H3050" i="11" s="1"/>
  <c r="G3051" i="11"/>
  <c r="H3051" i="11" s="1"/>
  <c r="G3052" i="11"/>
  <c r="H3052" i="11" s="1"/>
  <c r="G3053" i="11"/>
  <c r="H3053" i="11" s="1"/>
  <c r="G3054" i="11"/>
  <c r="H3054" i="11" s="1"/>
  <c r="G3055" i="11"/>
  <c r="H3055" i="11" s="1"/>
  <c r="G3056" i="11"/>
  <c r="H3056" i="11" s="1"/>
  <c r="G3057" i="11"/>
  <c r="H3057" i="11" s="1"/>
  <c r="G3058" i="11"/>
  <c r="H3058" i="11" s="1"/>
  <c r="G3059" i="11"/>
  <c r="H3059" i="11" s="1"/>
  <c r="G3060" i="11"/>
  <c r="H3060" i="11" s="1"/>
  <c r="G3061" i="11"/>
  <c r="H3061" i="11" s="1"/>
  <c r="G3062" i="11"/>
  <c r="H3062" i="11" s="1"/>
  <c r="G3063" i="11"/>
  <c r="H3063" i="11" s="1"/>
  <c r="G3064" i="11"/>
  <c r="H3064" i="11" s="1"/>
  <c r="J3064" i="11" s="1"/>
  <c r="G3065" i="11"/>
  <c r="H3065" i="11" s="1"/>
  <c r="G3066" i="11"/>
  <c r="H3066" i="11" s="1"/>
  <c r="G3067" i="11"/>
  <c r="H3067" i="11" s="1"/>
  <c r="G3068" i="11"/>
  <c r="H3068" i="11" s="1"/>
  <c r="G3069" i="11"/>
  <c r="H3069" i="11" s="1"/>
  <c r="G3070" i="11"/>
  <c r="H3070" i="11" s="1"/>
  <c r="J3070" i="11" s="1"/>
  <c r="G3071" i="11"/>
  <c r="H3071" i="11" s="1"/>
  <c r="G3072" i="11"/>
  <c r="H3072" i="11" s="1"/>
  <c r="J3072" i="11" s="1"/>
  <c r="G3073" i="11"/>
  <c r="H3073" i="11" s="1"/>
  <c r="G3074" i="11"/>
  <c r="H3074" i="11" s="1"/>
  <c r="G3075" i="11"/>
  <c r="H3075" i="11" s="1"/>
  <c r="G3076" i="11"/>
  <c r="H3076" i="11" s="1"/>
  <c r="G3077" i="11"/>
  <c r="H3077" i="11" s="1"/>
  <c r="G3078" i="11"/>
  <c r="H3078" i="11" s="1"/>
  <c r="G3079" i="11"/>
  <c r="H3079" i="11" s="1"/>
  <c r="G3080" i="11"/>
  <c r="H3080" i="11" s="1"/>
  <c r="J3080" i="11" s="1"/>
  <c r="G3081" i="11"/>
  <c r="H3081" i="11" s="1"/>
  <c r="G3082" i="11"/>
  <c r="H3082" i="11" s="1"/>
  <c r="G3083" i="11"/>
  <c r="H3083" i="11" s="1"/>
  <c r="G3084" i="11"/>
  <c r="H3084" i="11" s="1"/>
  <c r="G3085" i="11"/>
  <c r="H3085" i="11" s="1"/>
  <c r="G3086" i="11"/>
  <c r="H3086" i="11" s="1"/>
  <c r="G3087" i="11"/>
  <c r="H3087" i="11" s="1"/>
  <c r="G3088" i="11"/>
  <c r="H3088" i="11" s="1"/>
  <c r="G3089" i="11"/>
  <c r="H3089" i="11" s="1"/>
  <c r="G3090" i="11"/>
  <c r="H3090" i="11" s="1"/>
  <c r="G3091" i="11"/>
  <c r="H3091" i="11" s="1"/>
  <c r="G3092" i="11"/>
  <c r="H3092" i="11" s="1"/>
  <c r="G3093" i="11"/>
  <c r="H3093" i="11" s="1"/>
  <c r="G3094" i="11"/>
  <c r="H3094" i="11" s="1"/>
  <c r="G3095" i="11"/>
  <c r="H3095" i="11" s="1"/>
  <c r="G3096" i="11"/>
  <c r="H3096" i="11" s="1"/>
  <c r="J3096" i="11" s="1"/>
  <c r="G3097" i="11"/>
  <c r="H3097" i="11" s="1"/>
  <c r="G3098" i="11"/>
  <c r="H3098" i="11" s="1"/>
  <c r="G3099" i="11"/>
  <c r="H3099" i="11" s="1"/>
  <c r="G3100" i="11"/>
  <c r="H3100" i="11" s="1"/>
  <c r="G3101" i="11"/>
  <c r="H3101" i="11" s="1"/>
  <c r="G3102" i="11"/>
  <c r="H3102" i="11" s="1"/>
  <c r="G3103" i="11"/>
  <c r="H3103" i="11" s="1"/>
  <c r="G3104" i="11"/>
  <c r="H3104" i="11" s="1"/>
  <c r="J3104" i="11" s="1"/>
  <c r="G3105" i="11"/>
  <c r="H3105" i="11" s="1"/>
  <c r="G3106" i="11"/>
  <c r="H3106" i="11" s="1"/>
  <c r="J3106" i="11" s="1"/>
  <c r="G3107" i="11"/>
  <c r="H3107" i="11" s="1"/>
  <c r="G3108" i="11"/>
  <c r="H3108" i="11" s="1"/>
  <c r="G3109" i="11"/>
  <c r="H3109" i="11" s="1"/>
  <c r="G3110" i="11"/>
  <c r="H3110" i="11" s="1"/>
  <c r="G3111" i="11"/>
  <c r="H3111" i="11" s="1"/>
  <c r="G3112" i="11"/>
  <c r="H3112" i="11" s="1"/>
  <c r="J3112" i="11" s="1"/>
  <c r="G3113" i="11"/>
  <c r="H3113" i="11" s="1"/>
  <c r="J3113" i="11" s="1"/>
  <c r="G3114" i="11"/>
  <c r="H3114" i="11" s="1"/>
  <c r="G3115" i="11"/>
  <c r="H3115" i="11" s="1"/>
  <c r="G3116" i="11"/>
  <c r="H3116" i="11" s="1"/>
  <c r="G3117" i="11"/>
  <c r="H3117" i="11" s="1"/>
  <c r="G3118" i="11"/>
  <c r="H3118" i="11" s="1"/>
  <c r="G3119" i="11"/>
  <c r="H3119" i="11" s="1"/>
  <c r="G3120" i="11"/>
  <c r="H3120" i="11" s="1"/>
  <c r="J3120" i="11" s="1"/>
  <c r="G3121" i="11"/>
  <c r="H3121" i="11" s="1"/>
  <c r="G3122" i="11"/>
  <c r="H3122" i="11" s="1"/>
  <c r="G3123" i="11"/>
  <c r="H3123" i="11" s="1"/>
  <c r="G3124" i="11"/>
  <c r="H3124" i="11" s="1"/>
  <c r="G3125" i="11"/>
  <c r="H3125" i="11" s="1"/>
  <c r="G3126" i="11"/>
  <c r="H3126" i="11" s="1"/>
  <c r="G3127" i="11"/>
  <c r="H3127" i="11" s="1"/>
  <c r="G3128" i="11"/>
  <c r="H3128" i="11" s="1"/>
  <c r="J3128" i="11" s="1"/>
  <c r="G3129" i="11"/>
  <c r="H3129" i="11" s="1"/>
  <c r="G3130" i="11"/>
  <c r="H3130" i="11" s="1"/>
  <c r="G3131" i="11"/>
  <c r="H3131" i="11" s="1"/>
  <c r="G3132" i="11"/>
  <c r="H3132" i="11" s="1"/>
  <c r="G3133" i="11"/>
  <c r="H3133" i="11" s="1"/>
  <c r="G3134" i="11"/>
  <c r="H3134" i="11" s="1"/>
  <c r="G3135" i="11"/>
  <c r="H3135" i="11" s="1"/>
  <c r="G3136" i="11"/>
  <c r="H3136" i="11" s="1"/>
  <c r="J3136" i="11" s="1"/>
  <c r="G3137" i="11"/>
  <c r="H3137" i="11" s="1"/>
  <c r="G3138" i="11"/>
  <c r="H3138" i="11" s="1"/>
  <c r="G3139" i="11"/>
  <c r="H3139" i="11" s="1"/>
  <c r="G3140" i="11"/>
  <c r="H3140" i="11" s="1"/>
  <c r="G3141" i="11"/>
  <c r="H3141" i="11" s="1"/>
  <c r="G3142" i="11"/>
  <c r="H3142" i="11" s="1"/>
  <c r="G3143" i="11"/>
  <c r="H3143" i="11" s="1"/>
  <c r="G3144" i="11"/>
  <c r="H3144" i="11" s="1"/>
  <c r="J3144" i="11" s="1"/>
  <c r="G3145" i="11"/>
  <c r="H3145" i="11" s="1"/>
  <c r="G3146" i="11"/>
  <c r="H3146" i="11" s="1"/>
  <c r="G3147" i="11"/>
  <c r="H3147" i="11" s="1"/>
  <c r="G3148" i="11"/>
  <c r="H3148" i="11" s="1"/>
  <c r="G3149" i="11"/>
  <c r="H3149" i="11" s="1"/>
  <c r="G3150" i="11"/>
  <c r="H3150" i="11" s="1"/>
  <c r="G3151" i="11"/>
  <c r="H3151" i="11" s="1"/>
  <c r="G3152" i="11"/>
  <c r="H3152" i="11" s="1"/>
  <c r="G3153" i="11"/>
  <c r="H3153" i="11" s="1"/>
  <c r="G3154" i="11"/>
  <c r="H3154" i="11" s="1"/>
  <c r="G3155" i="11"/>
  <c r="H3155" i="11" s="1"/>
  <c r="G3156" i="11"/>
  <c r="H3156" i="11" s="1"/>
  <c r="G3157" i="11"/>
  <c r="H3157" i="11" s="1"/>
  <c r="G3158" i="11"/>
  <c r="H3158" i="11" s="1"/>
  <c r="G3159" i="11"/>
  <c r="H3159" i="11" s="1"/>
  <c r="G3160" i="11"/>
  <c r="H3160" i="11" s="1"/>
  <c r="J3160" i="11" s="1"/>
  <c r="G3161" i="11"/>
  <c r="H3161" i="11" s="1"/>
  <c r="G3162" i="11"/>
  <c r="H3162" i="11" s="1"/>
  <c r="G3163" i="11"/>
  <c r="H3163" i="11" s="1"/>
  <c r="G3164" i="11"/>
  <c r="H3164" i="11" s="1"/>
  <c r="G3165" i="11"/>
  <c r="H3165" i="11" s="1"/>
  <c r="G3166" i="11"/>
  <c r="H3166" i="11" s="1"/>
  <c r="G3167" i="11"/>
  <c r="H3167" i="11" s="1"/>
  <c r="G3168" i="11"/>
  <c r="H3168" i="11" s="1"/>
  <c r="J3168" i="11" s="1"/>
  <c r="G3169" i="11"/>
  <c r="H3169" i="11" s="1"/>
  <c r="G3170" i="11"/>
  <c r="H3170" i="11" s="1"/>
  <c r="J3170" i="11" s="1"/>
  <c r="G3171" i="11"/>
  <c r="H3171" i="11" s="1"/>
  <c r="G3172" i="11"/>
  <c r="H3172" i="11" s="1"/>
  <c r="G3173" i="11"/>
  <c r="H3173" i="11" s="1"/>
  <c r="G3174" i="11"/>
  <c r="H3174" i="11" s="1"/>
  <c r="G3175" i="11"/>
  <c r="H3175" i="11" s="1"/>
  <c r="G3176" i="11"/>
  <c r="H3176" i="11" s="1"/>
  <c r="J3176" i="11" s="1"/>
  <c r="G3177" i="11"/>
  <c r="H3177" i="11" s="1"/>
  <c r="G3178" i="11"/>
  <c r="H3178" i="11" s="1"/>
  <c r="G3179" i="11"/>
  <c r="H3179" i="11" s="1"/>
  <c r="G3180" i="11"/>
  <c r="H3180" i="11" s="1"/>
  <c r="G3181" i="11"/>
  <c r="H3181" i="11" s="1"/>
  <c r="G3182" i="11"/>
  <c r="H3182" i="11" s="1"/>
  <c r="G3183" i="11"/>
  <c r="H3183" i="11" s="1"/>
  <c r="G3184" i="11"/>
  <c r="H3184" i="11" s="1"/>
  <c r="G3185" i="11"/>
  <c r="H3185" i="11" s="1"/>
  <c r="G3186" i="11"/>
  <c r="H3186" i="11" s="1"/>
  <c r="G3187" i="11"/>
  <c r="H3187" i="11" s="1"/>
  <c r="G3188" i="11"/>
  <c r="H3188" i="11" s="1"/>
  <c r="G3189" i="11"/>
  <c r="H3189" i="11" s="1"/>
  <c r="G3190" i="11"/>
  <c r="H3190" i="11" s="1"/>
  <c r="G3191" i="11"/>
  <c r="H3191" i="11" s="1"/>
  <c r="G3192" i="11"/>
  <c r="H3192" i="11" s="1"/>
  <c r="J3192" i="11" s="1"/>
  <c r="G3193" i="11"/>
  <c r="H3193" i="11" s="1"/>
  <c r="G3194" i="11"/>
  <c r="H3194" i="11" s="1"/>
  <c r="G3195" i="11"/>
  <c r="H3195" i="11" s="1"/>
  <c r="G3196" i="11"/>
  <c r="H3196" i="11" s="1"/>
  <c r="G3197" i="11"/>
  <c r="H3197" i="11" s="1"/>
  <c r="J3197" i="11" s="1"/>
  <c r="G3198" i="11"/>
  <c r="H3198" i="11" s="1"/>
  <c r="G3199" i="11"/>
  <c r="H3199" i="11" s="1"/>
  <c r="G3200" i="11"/>
  <c r="H3200" i="11" s="1"/>
  <c r="J3200" i="11" s="1"/>
  <c r="G3201" i="11"/>
  <c r="H3201" i="11" s="1"/>
  <c r="G3202" i="11"/>
  <c r="H3202" i="11" s="1"/>
  <c r="G3203" i="11"/>
  <c r="H3203" i="11" s="1"/>
  <c r="G3204" i="11"/>
  <c r="H3204" i="11" s="1"/>
  <c r="G3205" i="11"/>
  <c r="H3205" i="11" s="1"/>
  <c r="G3206" i="11"/>
  <c r="H3206" i="11" s="1"/>
  <c r="G3207" i="11"/>
  <c r="H3207" i="11" s="1"/>
  <c r="G3208" i="11"/>
  <c r="H3208" i="11" s="1"/>
  <c r="J3208" i="11" s="1"/>
  <c r="G3209" i="11"/>
  <c r="H3209" i="11" s="1"/>
  <c r="G3210" i="11"/>
  <c r="H3210" i="11" s="1"/>
  <c r="G3211" i="11"/>
  <c r="H3211" i="11" s="1"/>
  <c r="G3212" i="11"/>
  <c r="H3212" i="11" s="1"/>
  <c r="G3213" i="11"/>
  <c r="H3213" i="11" s="1"/>
  <c r="G3214" i="11"/>
  <c r="H3214" i="11" s="1"/>
  <c r="G3215" i="11"/>
  <c r="H3215" i="11" s="1"/>
  <c r="G3216" i="11"/>
  <c r="H3216" i="11" s="1"/>
  <c r="J3216" i="11" s="1"/>
  <c r="G3217" i="11"/>
  <c r="H3217" i="11" s="1"/>
  <c r="G3218" i="11"/>
  <c r="H3218" i="11" s="1"/>
  <c r="G3219" i="11"/>
  <c r="H3219" i="11" s="1"/>
  <c r="G3220" i="11"/>
  <c r="H3220" i="11" s="1"/>
  <c r="G3221" i="11"/>
  <c r="H3221" i="11" s="1"/>
  <c r="G3222" i="11"/>
  <c r="H3222" i="11" s="1"/>
  <c r="G3223" i="11"/>
  <c r="H3223" i="11" s="1"/>
  <c r="G3224" i="11"/>
  <c r="H3224" i="11" s="1"/>
  <c r="I3224" i="11" s="1"/>
  <c r="G3225" i="11"/>
  <c r="H3225" i="11" s="1"/>
  <c r="G3226" i="11"/>
  <c r="H3226" i="11" s="1"/>
  <c r="G3227" i="11"/>
  <c r="H3227" i="11" s="1"/>
  <c r="G3228" i="11"/>
  <c r="H3228" i="11" s="1"/>
  <c r="G3229" i="11"/>
  <c r="H3229" i="11" s="1"/>
  <c r="G3230" i="11"/>
  <c r="H3230" i="11" s="1"/>
  <c r="G3231" i="11"/>
  <c r="H3231" i="11" s="1"/>
  <c r="G3232" i="11"/>
  <c r="H3232" i="11" s="1"/>
  <c r="J3232" i="11" s="1"/>
  <c r="G3233" i="11"/>
  <c r="H3233" i="11" s="1"/>
  <c r="J3233" i="11" s="1"/>
  <c r="G3234" i="11"/>
  <c r="H3234" i="11" s="1"/>
  <c r="G3235" i="11"/>
  <c r="H3235" i="11" s="1"/>
  <c r="G3236" i="11"/>
  <c r="H3236" i="11" s="1"/>
  <c r="G3237" i="11"/>
  <c r="H3237" i="11" s="1"/>
  <c r="G3238" i="11"/>
  <c r="H3238" i="11" s="1"/>
  <c r="G3239" i="11"/>
  <c r="H3239" i="11" s="1"/>
  <c r="J3239" i="11" s="1"/>
  <c r="G3240" i="11"/>
  <c r="H3240" i="11" s="1"/>
  <c r="I3240" i="11" s="1"/>
  <c r="G3241" i="11"/>
  <c r="H3241" i="11" s="1"/>
  <c r="G3242" i="11"/>
  <c r="H3242" i="11" s="1"/>
  <c r="G3243" i="11"/>
  <c r="H3243" i="11" s="1"/>
  <c r="G3244" i="11"/>
  <c r="H3244" i="11" s="1"/>
  <c r="G3245" i="11"/>
  <c r="H3245" i="11" s="1"/>
  <c r="G3246" i="11"/>
  <c r="H3246" i="11" s="1"/>
  <c r="G3247" i="11"/>
  <c r="H3247" i="11" s="1"/>
  <c r="J3247" i="11" s="1"/>
  <c r="G3248" i="11"/>
  <c r="H3248" i="11" s="1"/>
  <c r="J3248" i="11" s="1"/>
  <c r="G3249" i="11"/>
  <c r="H3249" i="11" s="1"/>
  <c r="G3250" i="11"/>
  <c r="H3250" i="11" s="1"/>
  <c r="G3251" i="11"/>
  <c r="H3251" i="11" s="1"/>
  <c r="G3252" i="11"/>
  <c r="H3252" i="11" s="1"/>
  <c r="G3253" i="11"/>
  <c r="H3253" i="11" s="1"/>
  <c r="G3254" i="11"/>
  <c r="H3254" i="11" s="1"/>
  <c r="J3254" i="11" s="1"/>
  <c r="G3255" i="11"/>
  <c r="H3255" i="11" s="1"/>
  <c r="J3255" i="11" s="1"/>
  <c r="G3256" i="11"/>
  <c r="H3256" i="11" s="1"/>
  <c r="J3256" i="11" s="1"/>
  <c r="G3257" i="11"/>
  <c r="H3257" i="11" s="1"/>
  <c r="G3258" i="11"/>
  <c r="H3258" i="11" s="1"/>
  <c r="G3259" i="11"/>
  <c r="H3259" i="11" s="1"/>
  <c r="G3260" i="11"/>
  <c r="H3260" i="11" s="1"/>
  <c r="G3261" i="11"/>
  <c r="H3261" i="11" s="1"/>
  <c r="G3262" i="11"/>
  <c r="H3262" i="11" s="1"/>
  <c r="G3263" i="11"/>
  <c r="H3263" i="11" s="1"/>
  <c r="J3263" i="11" s="1"/>
  <c r="G3264" i="11"/>
  <c r="H3264" i="11" s="1"/>
  <c r="J3264" i="11" s="1"/>
  <c r="G3265" i="11"/>
  <c r="H3265" i="11" s="1"/>
  <c r="G3266" i="11"/>
  <c r="H3266" i="11" s="1"/>
  <c r="G3267" i="11"/>
  <c r="H3267" i="11" s="1"/>
  <c r="G3268" i="11"/>
  <c r="H3268" i="11" s="1"/>
  <c r="G3269" i="11"/>
  <c r="H3269" i="11" s="1"/>
  <c r="G3270" i="11"/>
  <c r="H3270" i="11" s="1"/>
  <c r="G3271" i="11"/>
  <c r="H3271" i="11" s="1"/>
  <c r="J3271" i="11" s="1"/>
  <c r="G3272" i="11"/>
  <c r="H3272" i="11" s="1"/>
  <c r="G3273" i="11"/>
  <c r="H3273" i="11" s="1"/>
  <c r="G3274" i="11"/>
  <c r="H3274" i="11" s="1"/>
  <c r="G3275" i="11"/>
  <c r="H3275" i="11" s="1"/>
  <c r="G3276" i="11"/>
  <c r="H3276" i="11" s="1"/>
  <c r="G3277" i="11"/>
  <c r="H3277" i="11" s="1"/>
  <c r="G3278" i="11"/>
  <c r="H3278" i="11" s="1"/>
  <c r="G3279" i="11"/>
  <c r="H3279" i="11" s="1"/>
  <c r="J3279" i="11" s="1"/>
  <c r="G3280" i="11"/>
  <c r="H3280" i="11" s="1"/>
  <c r="G3281" i="11"/>
  <c r="H3281" i="11" s="1"/>
  <c r="G3282" i="11"/>
  <c r="H3282" i="11" s="1"/>
  <c r="G3283" i="11"/>
  <c r="H3283" i="11" s="1"/>
  <c r="G3284" i="11"/>
  <c r="H3284" i="11" s="1"/>
  <c r="G3285" i="11"/>
  <c r="H3285" i="11" s="1"/>
  <c r="G3286" i="11"/>
  <c r="H3286" i="11" s="1"/>
  <c r="G3287" i="11"/>
  <c r="H3287" i="11" s="1"/>
  <c r="J3287" i="11" s="1"/>
  <c r="G3288" i="11"/>
  <c r="H3288" i="11" s="1"/>
  <c r="G3289" i="11"/>
  <c r="H3289" i="11" s="1"/>
  <c r="G3290" i="11"/>
  <c r="H3290" i="11" s="1"/>
  <c r="G3291" i="11"/>
  <c r="H3291" i="11" s="1"/>
  <c r="G3292" i="11"/>
  <c r="H3292" i="11" s="1"/>
  <c r="G3293" i="11"/>
  <c r="H3293" i="11" s="1"/>
  <c r="G3294" i="11"/>
  <c r="H3294" i="11" s="1"/>
  <c r="G3295" i="11"/>
  <c r="H3295" i="11" s="1"/>
  <c r="J3295" i="11" s="1"/>
  <c r="G3296" i="11"/>
  <c r="H3296" i="11" s="1"/>
  <c r="J3296" i="11" s="1"/>
  <c r="G3297" i="11"/>
  <c r="H3297" i="11" s="1"/>
  <c r="G3298" i="11"/>
  <c r="H3298" i="11" s="1"/>
  <c r="G3299" i="11"/>
  <c r="H3299" i="11" s="1"/>
  <c r="G3300" i="11"/>
  <c r="H3300" i="11" s="1"/>
  <c r="G3301" i="11"/>
  <c r="H3301" i="11" s="1"/>
  <c r="G3302" i="11"/>
  <c r="H3302" i="11" s="1"/>
  <c r="G3303" i="11"/>
  <c r="H3303" i="11" s="1"/>
  <c r="J3303" i="11" s="1"/>
  <c r="G3304" i="11"/>
  <c r="H3304" i="11" s="1"/>
  <c r="G3305" i="11"/>
  <c r="H3305" i="11" s="1"/>
  <c r="G3306" i="11"/>
  <c r="H3306" i="11" s="1"/>
  <c r="G3307" i="11"/>
  <c r="H3307" i="11" s="1"/>
  <c r="G3308" i="11"/>
  <c r="H3308" i="11" s="1"/>
  <c r="G3309" i="11"/>
  <c r="H3309" i="11" s="1"/>
  <c r="G3310" i="11"/>
  <c r="H3310" i="11" s="1"/>
  <c r="G3311" i="11"/>
  <c r="H3311" i="11" s="1"/>
  <c r="G3312" i="11"/>
  <c r="H3312" i="11" s="1"/>
  <c r="G3313" i="11"/>
  <c r="H3313" i="11" s="1"/>
  <c r="G3314" i="11"/>
  <c r="H3314" i="11" s="1"/>
  <c r="G3315" i="11"/>
  <c r="H3315" i="11" s="1"/>
  <c r="G3316" i="11"/>
  <c r="H3316" i="11" s="1"/>
  <c r="G3317" i="11"/>
  <c r="H3317" i="11" s="1"/>
  <c r="G3318" i="11"/>
  <c r="H3318" i="11" s="1"/>
  <c r="J3318" i="11" s="1"/>
  <c r="G3319" i="11"/>
  <c r="H3319" i="11" s="1"/>
  <c r="J3319" i="11" s="1"/>
  <c r="G3320" i="11"/>
  <c r="H3320" i="11" s="1"/>
  <c r="J3320" i="11" s="1"/>
  <c r="G3321" i="11"/>
  <c r="H3321" i="11" s="1"/>
  <c r="G3322" i="11"/>
  <c r="H3322" i="11" s="1"/>
  <c r="G3323" i="11"/>
  <c r="H3323" i="11" s="1"/>
  <c r="G3324" i="11"/>
  <c r="H3324" i="11" s="1"/>
  <c r="G3325" i="11"/>
  <c r="H3325" i="11" s="1"/>
  <c r="G3326" i="11"/>
  <c r="H3326" i="11" s="1"/>
  <c r="J3326" i="11" s="1"/>
  <c r="G3327" i="11"/>
  <c r="H3327" i="11" s="1"/>
  <c r="J3327" i="11" s="1"/>
  <c r="G3328" i="11"/>
  <c r="H3328" i="11" s="1"/>
  <c r="J3328" i="11" s="1"/>
  <c r="G3329" i="11"/>
  <c r="H3329" i="11" s="1"/>
  <c r="G3330" i="11"/>
  <c r="H3330" i="11" s="1"/>
  <c r="G3331" i="11"/>
  <c r="H3331" i="11" s="1"/>
  <c r="G3332" i="11"/>
  <c r="H3332" i="11" s="1"/>
  <c r="G3333" i="11"/>
  <c r="H3333" i="11" s="1"/>
  <c r="G3334" i="11"/>
  <c r="H3334" i="11" s="1"/>
  <c r="G3335" i="11"/>
  <c r="H3335" i="11" s="1"/>
  <c r="J3335" i="11" s="1"/>
  <c r="G3336" i="11"/>
  <c r="H3336" i="11" s="1"/>
  <c r="G3337" i="11"/>
  <c r="H3337" i="11" s="1"/>
  <c r="G3338" i="11"/>
  <c r="H3338" i="11" s="1"/>
  <c r="G3339" i="11"/>
  <c r="H3339" i="11" s="1"/>
  <c r="G3340" i="11"/>
  <c r="H3340" i="11" s="1"/>
  <c r="G3341" i="11"/>
  <c r="H3341" i="11" s="1"/>
  <c r="J3341" i="11" s="1"/>
  <c r="G3342" i="11"/>
  <c r="H3342" i="11" s="1"/>
  <c r="G3343" i="11"/>
  <c r="H3343" i="11" s="1"/>
  <c r="J3343" i="11" s="1"/>
  <c r="G3344" i="11"/>
  <c r="H3344" i="11" s="1"/>
  <c r="G3345" i="11"/>
  <c r="H3345" i="11" s="1"/>
  <c r="G3346" i="11"/>
  <c r="H3346" i="11" s="1"/>
  <c r="G3347" i="11"/>
  <c r="H3347" i="11" s="1"/>
  <c r="G3348" i="11"/>
  <c r="H3348" i="11" s="1"/>
  <c r="G3349" i="11"/>
  <c r="H3349" i="11" s="1"/>
  <c r="G3350" i="11"/>
  <c r="H3350" i="11" s="1"/>
  <c r="G3351" i="11"/>
  <c r="H3351" i="11" s="1"/>
  <c r="J3351" i="11" s="1"/>
  <c r="G3352" i="11"/>
  <c r="H3352" i="11" s="1"/>
  <c r="J3352" i="11" s="1"/>
  <c r="G3353" i="11"/>
  <c r="H3353" i="11" s="1"/>
  <c r="G3354" i="11"/>
  <c r="H3354" i="11" s="1"/>
  <c r="G3355" i="11"/>
  <c r="H3355" i="11" s="1"/>
  <c r="G3356" i="11"/>
  <c r="H3356" i="11" s="1"/>
  <c r="G3357" i="11"/>
  <c r="H3357" i="11" s="1"/>
  <c r="G3358" i="11"/>
  <c r="H3358" i="11" s="1"/>
  <c r="G3359" i="11"/>
  <c r="H3359" i="11" s="1"/>
  <c r="I3359" i="11" s="1"/>
  <c r="G3360" i="11"/>
  <c r="H3360" i="11" s="1"/>
  <c r="G3361" i="11"/>
  <c r="H3361" i="11" s="1"/>
  <c r="G3362" i="11"/>
  <c r="H3362" i="11" s="1"/>
  <c r="G3363" i="11"/>
  <c r="H3363" i="11" s="1"/>
  <c r="G3364" i="11"/>
  <c r="H3364" i="11" s="1"/>
  <c r="G3365" i="11"/>
  <c r="H3365" i="11" s="1"/>
  <c r="G3366" i="11"/>
  <c r="H3366" i="11" s="1"/>
  <c r="G3367" i="11"/>
  <c r="H3367" i="11" s="1"/>
  <c r="J3367" i="11" s="1"/>
  <c r="G3368" i="11"/>
  <c r="H3368" i="11" s="1"/>
  <c r="G3369" i="11"/>
  <c r="H3369" i="11" s="1"/>
  <c r="G3370" i="11"/>
  <c r="H3370" i="11" s="1"/>
  <c r="G3371" i="11"/>
  <c r="H3371" i="11" s="1"/>
  <c r="G3372" i="11"/>
  <c r="H3372" i="11" s="1"/>
  <c r="G3373" i="11"/>
  <c r="H3373" i="11" s="1"/>
  <c r="G3374" i="11"/>
  <c r="H3374" i="11" s="1"/>
  <c r="G3375" i="11"/>
  <c r="H3375" i="11" s="1"/>
  <c r="J3375" i="11" s="1"/>
  <c r="G3376" i="11"/>
  <c r="H3376" i="11" s="1"/>
  <c r="J3376" i="11" s="1"/>
  <c r="G3377" i="11"/>
  <c r="H3377" i="11" s="1"/>
  <c r="G3378" i="11"/>
  <c r="H3378" i="11" s="1"/>
  <c r="G3379" i="11"/>
  <c r="H3379" i="11" s="1"/>
  <c r="G3380" i="11"/>
  <c r="H3380" i="11" s="1"/>
  <c r="G3381" i="11"/>
  <c r="H3381" i="11" s="1"/>
  <c r="G3382" i="11"/>
  <c r="H3382" i="11" s="1"/>
  <c r="G3383" i="11"/>
  <c r="H3383" i="11" s="1"/>
  <c r="J3383" i="11" s="1"/>
  <c r="G3384" i="11"/>
  <c r="H3384" i="11" s="1"/>
  <c r="J3384" i="11" s="1"/>
  <c r="G3385" i="11"/>
  <c r="H3385" i="11" s="1"/>
  <c r="G3386" i="11"/>
  <c r="H3386" i="11" s="1"/>
  <c r="G3387" i="11"/>
  <c r="H3387" i="11" s="1"/>
  <c r="G3388" i="11"/>
  <c r="H3388" i="11" s="1"/>
  <c r="G3389" i="11"/>
  <c r="H3389" i="11" s="1"/>
  <c r="G3390" i="11"/>
  <c r="H3390" i="11" s="1"/>
  <c r="G3391" i="11"/>
  <c r="H3391" i="11" s="1"/>
  <c r="I3391" i="11" s="1"/>
  <c r="G3392" i="11"/>
  <c r="H3392" i="11" s="1"/>
  <c r="G3393" i="11"/>
  <c r="H3393" i="11" s="1"/>
  <c r="G3394" i="11"/>
  <c r="H3394" i="11" s="1"/>
  <c r="G3395" i="11"/>
  <c r="H3395" i="11" s="1"/>
  <c r="G3396" i="11"/>
  <c r="H3396" i="11" s="1"/>
  <c r="G3397" i="11"/>
  <c r="H3397" i="11" s="1"/>
  <c r="G3398" i="11"/>
  <c r="H3398" i="11" s="1"/>
  <c r="G3399" i="11"/>
  <c r="H3399" i="11" s="1"/>
  <c r="J3399" i="11" s="1"/>
  <c r="G3400" i="11"/>
  <c r="H3400" i="11" s="1"/>
  <c r="G3401" i="11"/>
  <c r="H3401" i="11" s="1"/>
  <c r="G3402" i="11"/>
  <c r="H3402" i="11" s="1"/>
  <c r="G3403" i="11"/>
  <c r="H3403" i="11" s="1"/>
  <c r="G3404" i="11"/>
  <c r="H3404" i="11" s="1"/>
  <c r="G3405" i="11"/>
  <c r="H3405" i="11" s="1"/>
  <c r="G3406" i="11"/>
  <c r="H3406" i="11" s="1"/>
  <c r="G3407" i="11"/>
  <c r="H3407" i="11" s="1"/>
  <c r="J3407" i="11" s="1"/>
  <c r="G3408" i="11"/>
  <c r="H3408" i="11" s="1"/>
  <c r="J3408" i="11" s="1"/>
  <c r="G3409" i="11"/>
  <c r="H3409" i="11" s="1"/>
  <c r="G3410" i="11"/>
  <c r="H3410" i="11" s="1"/>
  <c r="G3411" i="11"/>
  <c r="H3411" i="11" s="1"/>
  <c r="G3412" i="11"/>
  <c r="H3412" i="11" s="1"/>
  <c r="G3413" i="11"/>
  <c r="H3413" i="11" s="1"/>
  <c r="G3414" i="11"/>
  <c r="H3414" i="11" s="1"/>
  <c r="G3415" i="11"/>
  <c r="H3415" i="11" s="1"/>
  <c r="J3415" i="11" s="1"/>
  <c r="G3416" i="11"/>
  <c r="H3416" i="11" s="1"/>
  <c r="J3416" i="11" s="1"/>
  <c r="G3417" i="11"/>
  <c r="H3417" i="11" s="1"/>
  <c r="G3418" i="11"/>
  <c r="H3418" i="11" s="1"/>
  <c r="G3419" i="11"/>
  <c r="H3419" i="11" s="1"/>
  <c r="G3420" i="11"/>
  <c r="H3420" i="11" s="1"/>
  <c r="G3421" i="11"/>
  <c r="H3421" i="11" s="1"/>
  <c r="G3422" i="11"/>
  <c r="H3422" i="11" s="1"/>
  <c r="G3423" i="11"/>
  <c r="H3423" i="11" s="1"/>
  <c r="I3423" i="11" s="1"/>
  <c r="G3424" i="11"/>
  <c r="H3424" i="11" s="1"/>
  <c r="G3425" i="11"/>
  <c r="H3425" i="11" s="1"/>
  <c r="G3426" i="11"/>
  <c r="H3426" i="11" s="1"/>
  <c r="G3427" i="11"/>
  <c r="H3427" i="11" s="1"/>
  <c r="G3428" i="11"/>
  <c r="H3428" i="11" s="1"/>
  <c r="G3429" i="11"/>
  <c r="H3429" i="11" s="1"/>
  <c r="G3430" i="11"/>
  <c r="H3430" i="11" s="1"/>
  <c r="G3431" i="11"/>
  <c r="H3431" i="11" s="1"/>
  <c r="J3431" i="11" s="1"/>
  <c r="G3432" i="11"/>
  <c r="H3432" i="11" s="1"/>
  <c r="G3433" i="11"/>
  <c r="H3433" i="11" s="1"/>
  <c r="G3434" i="11"/>
  <c r="H3434" i="11" s="1"/>
  <c r="G3435" i="11"/>
  <c r="H3435" i="11" s="1"/>
  <c r="G3436" i="11"/>
  <c r="H3436" i="11" s="1"/>
  <c r="G3437" i="11"/>
  <c r="H3437" i="11" s="1"/>
  <c r="G3438" i="11"/>
  <c r="H3438" i="11" s="1"/>
  <c r="G3439" i="11"/>
  <c r="H3439" i="11" s="1"/>
  <c r="J3439" i="11" s="1"/>
  <c r="G3440" i="11"/>
  <c r="H3440" i="11" s="1"/>
  <c r="J3440" i="11" s="1"/>
  <c r="G3441" i="11"/>
  <c r="H3441" i="11" s="1"/>
  <c r="G3442" i="11"/>
  <c r="H3442" i="11" s="1"/>
  <c r="G3443" i="11"/>
  <c r="H3443" i="11" s="1"/>
  <c r="G3444" i="11"/>
  <c r="H3444" i="11" s="1"/>
  <c r="G3445" i="11"/>
  <c r="H3445" i="11" s="1"/>
  <c r="G3446" i="11"/>
  <c r="H3446" i="11" s="1"/>
  <c r="G3447" i="11"/>
  <c r="H3447" i="11" s="1"/>
  <c r="J3447" i="11" s="1"/>
  <c r="G3448" i="11"/>
  <c r="H3448" i="11" s="1"/>
  <c r="J3448" i="11" s="1"/>
  <c r="G3449" i="11"/>
  <c r="H3449" i="11" s="1"/>
  <c r="G3450" i="11"/>
  <c r="H3450" i="11" s="1"/>
  <c r="G3451" i="11"/>
  <c r="H3451" i="11" s="1"/>
  <c r="G3452" i="11"/>
  <c r="H3452" i="11" s="1"/>
  <c r="G3453" i="11"/>
  <c r="H3453" i="11" s="1"/>
  <c r="G3454" i="11"/>
  <c r="H3454" i="11" s="1"/>
  <c r="G3455" i="11"/>
  <c r="H3455" i="11" s="1"/>
  <c r="I3455" i="11" s="1"/>
  <c r="G3456" i="11"/>
  <c r="H3456" i="11" s="1"/>
  <c r="G3457" i="11"/>
  <c r="H3457" i="11" s="1"/>
  <c r="G3458" i="11"/>
  <c r="H3458" i="11" s="1"/>
  <c r="G3459" i="11"/>
  <c r="H3459" i="11" s="1"/>
  <c r="G3460" i="11"/>
  <c r="H3460" i="11" s="1"/>
  <c r="G3461" i="11"/>
  <c r="H3461" i="11" s="1"/>
  <c r="G3462" i="11"/>
  <c r="H3462" i="11" s="1"/>
  <c r="G3463" i="11"/>
  <c r="H3463" i="11" s="1"/>
  <c r="J3463" i="11" s="1"/>
  <c r="G3464" i="11"/>
  <c r="H3464" i="11" s="1"/>
  <c r="G3465" i="11"/>
  <c r="H3465" i="11" s="1"/>
  <c r="G3466" i="11"/>
  <c r="H3466" i="11" s="1"/>
  <c r="G3467" i="11"/>
  <c r="H3467" i="11" s="1"/>
  <c r="G3468" i="11"/>
  <c r="H3468" i="11" s="1"/>
  <c r="G3469" i="11"/>
  <c r="H3469" i="11" s="1"/>
  <c r="G3470" i="11"/>
  <c r="H3470" i="11" s="1"/>
  <c r="G3471" i="11"/>
  <c r="H3471" i="11" s="1"/>
  <c r="G3472" i="11"/>
  <c r="H3472" i="11" s="1"/>
  <c r="J3472" i="11" s="1"/>
  <c r="G3473" i="11"/>
  <c r="H3473" i="11" s="1"/>
  <c r="G3474" i="11"/>
  <c r="H3474" i="11" s="1"/>
  <c r="G3475" i="11"/>
  <c r="H3475" i="11" s="1"/>
  <c r="G3476" i="11"/>
  <c r="H3476" i="11" s="1"/>
  <c r="G3477" i="11"/>
  <c r="H3477" i="11" s="1"/>
  <c r="G3478" i="11"/>
  <c r="H3478" i="11" s="1"/>
  <c r="G3479" i="11"/>
  <c r="H3479" i="11" s="1"/>
  <c r="J3479" i="11" s="1"/>
  <c r="G3480" i="11"/>
  <c r="H3480" i="11" s="1"/>
  <c r="J3480" i="11" s="1"/>
  <c r="G3481" i="11"/>
  <c r="H3481" i="11" s="1"/>
  <c r="G3482" i="11"/>
  <c r="H3482" i="11" s="1"/>
  <c r="G3483" i="11"/>
  <c r="H3483" i="11" s="1"/>
  <c r="G3484" i="11"/>
  <c r="H3484" i="11" s="1"/>
  <c r="G3485" i="11"/>
  <c r="H3485" i="11" s="1"/>
  <c r="G3486" i="11"/>
  <c r="H3486" i="11" s="1"/>
  <c r="G3487" i="11"/>
  <c r="H3487" i="11" s="1"/>
  <c r="J3487" i="11" s="1"/>
  <c r="G3488" i="11"/>
  <c r="H3488" i="11" s="1"/>
  <c r="G3489" i="11"/>
  <c r="H3489" i="11" s="1"/>
  <c r="G3490" i="11"/>
  <c r="H3490" i="11" s="1"/>
  <c r="G3491" i="11"/>
  <c r="H3491" i="11" s="1"/>
  <c r="G3492" i="11"/>
  <c r="H3492" i="11" s="1"/>
  <c r="G3493" i="11"/>
  <c r="H3493" i="11" s="1"/>
  <c r="G3494" i="11"/>
  <c r="H3494" i="11" s="1"/>
  <c r="G3495" i="11"/>
  <c r="H3495" i="11" s="1"/>
  <c r="I3495" i="11" s="1"/>
  <c r="G3496" i="11"/>
  <c r="H3496" i="11" s="1"/>
  <c r="G3497" i="11"/>
  <c r="H3497" i="11" s="1"/>
  <c r="G3498" i="11"/>
  <c r="H3498" i="11" s="1"/>
  <c r="G3499" i="11"/>
  <c r="H3499" i="11" s="1"/>
  <c r="G3500" i="11"/>
  <c r="H3500" i="11" s="1"/>
  <c r="G3501" i="11"/>
  <c r="H3501" i="11" s="1"/>
  <c r="G3502" i="11"/>
  <c r="H3502" i="11" s="1"/>
  <c r="G3503" i="11"/>
  <c r="H3503" i="11" s="1"/>
  <c r="J3503" i="11" s="1"/>
  <c r="G3504" i="11"/>
  <c r="H3504" i="11" s="1"/>
  <c r="J3504" i="11" s="1"/>
  <c r="G3505" i="11"/>
  <c r="H3505" i="11" s="1"/>
  <c r="G3506" i="11"/>
  <c r="H3506" i="11" s="1"/>
  <c r="G3507" i="11"/>
  <c r="H3507" i="11" s="1"/>
  <c r="G3508" i="11"/>
  <c r="H3508" i="11" s="1"/>
  <c r="G3509" i="11"/>
  <c r="H3509" i="11" s="1"/>
  <c r="G3510" i="11"/>
  <c r="H3510" i="11" s="1"/>
  <c r="J3510" i="11" s="1"/>
  <c r="G3511" i="11"/>
  <c r="H3511" i="11" s="1"/>
  <c r="G3512" i="11"/>
  <c r="H3512" i="11" s="1"/>
  <c r="J3512" i="11" s="1"/>
  <c r="G3513" i="11"/>
  <c r="H3513" i="11" s="1"/>
  <c r="G3514" i="11"/>
  <c r="H3514" i="11" s="1"/>
  <c r="G3515" i="11"/>
  <c r="H3515" i="11" s="1"/>
  <c r="G3516" i="11"/>
  <c r="H3516" i="11" s="1"/>
  <c r="G3517" i="11"/>
  <c r="H3517" i="11" s="1"/>
  <c r="G3518" i="11"/>
  <c r="H3518" i="11" s="1"/>
  <c r="J3518" i="11" s="1"/>
  <c r="G3519" i="11"/>
  <c r="H3519" i="11" s="1"/>
  <c r="G3520" i="11"/>
  <c r="H3520" i="11" s="1"/>
  <c r="G3521" i="11"/>
  <c r="H3521" i="11" s="1"/>
  <c r="G3522" i="11"/>
  <c r="H3522" i="11" s="1"/>
  <c r="G3523" i="11"/>
  <c r="H3523" i="11" s="1"/>
  <c r="G3524" i="11"/>
  <c r="H3524" i="11" s="1"/>
  <c r="G3525" i="11"/>
  <c r="H3525" i="11" s="1"/>
  <c r="G3526" i="11"/>
  <c r="H3526" i="11" s="1"/>
  <c r="J3526" i="11" s="1"/>
  <c r="G3527" i="11"/>
  <c r="H3527" i="11" s="1"/>
  <c r="G3528" i="11"/>
  <c r="H3528" i="11" s="1"/>
  <c r="G3529" i="11"/>
  <c r="H3529" i="11" s="1"/>
  <c r="G3530" i="11"/>
  <c r="H3530" i="11" s="1"/>
  <c r="G3531" i="11"/>
  <c r="H3531" i="11" s="1"/>
  <c r="G3532" i="11"/>
  <c r="H3532" i="11" s="1"/>
  <c r="G3533" i="11"/>
  <c r="H3533" i="11" s="1"/>
  <c r="G3534" i="11"/>
  <c r="H3534" i="11" s="1"/>
  <c r="J3534" i="11" s="1"/>
  <c r="G3535" i="11"/>
  <c r="H3535" i="11" s="1"/>
  <c r="G3536" i="11"/>
  <c r="H3536" i="11" s="1"/>
  <c r="J3536" i="11" s="1"/>
  <c r="G3537" i="11"/>
  <c r="H3537" i="11" s="1"/>
  <c r="G3538" i="11"/>
  <c r="H3538" i="11" s="1"/>
  <c r="G3539" i="11"/>
  <c r="H3539" i="11" s="1"/>
  <c r="G3540" i="11"/>
  <c r="H3540" i="11" s="1"/>
  <c r="G3541" i="11"/>
  <c r="H3541" i="11" s="1"/>
  <c r="G3542" i="11"/>
  <c r="H3542" i="11" s="1"/>
  <c r="J3542" i="11" s="1"/>
  <c r="G3543" i="11"/>
  <c r="H3543" i="11" s="1"/>
  <c r="G3544" i="11"/>
  <c r="H3544" i="11" s="1"/>
  <c r="J3544" i="11" s="1"/>
  <c r="G3545" i="11"/>
  <c r="H3545" i="11" s="1"/>
  <c r="G3546" i="11"/>
  <c r="H3546" i="11" s="1"/>
  <c r="G3547" i="11"/>
  <c r="H3547" i="11" s="1"/>
  <c r="G3548" i="11"/>
  <c r="H3548" i="11" s="1"/>
  <c r="G3549" i="11"/>
  <c r="H3549" i="11" s="1"/>
  <c r="G3550" i="11"/>
  <c r="H3550" i="11" s="1"/>
  <c r="J3550" i="11" s="1"/>
  <c r="G3551" i="11"/>
  <c r="H3551" i="11" s="1"/>
  <c r="G3552" i="11"/>
  <c r="H3552" i="11" s="1"/>
  <c r="J3552" i="11" s="1"/>
  <c r="G3553" i="11"/>
  <c r="H3553" i="11" s="1"/>
  <c r="G3554" i="11"/>
  <c r="H3554" i="11" s="1"/>
  <c r="G3555" i="11"/>
  <c r="H3555" i="11" s="1"/>
  <c r="G3556" i="11"/>
  <c r="H3556" i="11" s="1"/>
  <c r="G3557" i="11"/>
  <c r="H3557" i="11" s="1"/>
  <c r="G3558" i="11"/>
  <c r="H3558" i="11" s="1"/>
  <c r="J3558" i="11" s="1"/>
  <c r="G3559" i="11"/>
  <c r="H3559" i="11" s="1"/>
  <c r="G3560" i="11"/>
  <c r="H3560" i="11" s="1"/>
  <c r="G3561" i="11"/>
  <c r="H3561" i="11" s="1"/>
  <c r="G3562" i="11"/>
  <c r="H3562" i="11" s="1"/>
  <c r="G3563" i="11"/>
  <c r="H3563" i="11" s="1"/>
  <c r="G3564" i="11"/>
  <c r="H3564" i="11" s="1"/>
  <c r="G3565" i="11"/>
  <c r="H3565" i="11" s="1"/>
  <c r="G3566" i="11"/>
  <c r="H3566" i="11" s="1"/>
  <c r="J3566" i="11" s="1"/>
  <c r="G3567" i="11"/>
  <c r="H3567" i="11" s="1"/>
  <c r="G3568" i="11"/>
  <c r="H3568" i="11" s="1"/>
  <c r="G3569" i="11"/>
  <c r="H3569" i="11" s="1"/>
  <c r="G3570" i="11"/>
  <c r="H3570" i="11" s="1"/>
  <c r="G3571" i="11"/>
  <c r="H3571" i="11" s="1"/>
  <c r="G3572" i="11"/>
  <c r="H3572" i="11" s="1"/>
  <c r="G3573" i="11"/>
  <c r="H3573" i="11" s="1"/>
  <c r="G3574" i="11"/>
  <c r="H3574" i="11" s="1"/>
  <c r="J3574" i="11" s="1"/>
  <c r="G3575" i="11"/>
  <c r="H3575" i="11" s="1"/>
  <c r="G3576" i="11"/>
  <c r="H3576" i="11" s="1"/>
  <c r="G3577" i="11"/>
  <c r="H3577" i="11" s="1"/>
  <c r="G3578" i="11"/>
  <c r="H3578" i="11" s="1"/>
  <c r="G3579" i="11"/>
  <c r="H3579" i="11" s="1"/>
  <c r="G3580" i="11"/>
  <c r="H3580" i="11" s="1"/>
  <c r="G3581" i="11"/>
  <c r="H3581" i="11" s="1"/>
  <c r="G3582" i="11"/>
  <c r="H3582" i="11" s="1"/>
  <c r="J3582" i="11" s="1"/>
  <c r="G3583" i="11"/>
  <c r="H3583" i="11" s="1"/>
  <c r="G3584" i="11"/>
  <c r="H3584" i="11" s="1"/>
  <c r="J3584" i="11" s="1"/>
  <c r="G3585" i="11"/>
  <c r="H3585" i="11" s="1"/>
  <c r="G3586" i="11"/>
  <c r="H3586" i="11" s="1"/>
  <c r="J3586" i="11" s="1"/>
  <c r="G3587" i="11"/>
  <c r="H3587" i="11" s="1"/>
  <c r="G3588" i="11"/>
  <c r="H3588" i="11" s="1"/>
  <c r="G3589" i="11"/>
  <c r="H3589" i="11" s="1"/>
  <c r="G3590" i="11"/>
  <c r="H3590" i="11" s="1"/>
  <c r="J3590" i="11" s="1"/>
  <c r="G3591" i="11"/>
  <c r="H3591" i="11" s="1"/>
  <c r="G3592" i="11"/>
  <c r="H3592" i="11" s="1"/>
  <c r="G3593" i="11"/>
  <c r="H3593" i="11" s="1"/>
  <c r="G3594" i="11"/>
  <c r="H3594" i="11" s="1"/>
  <c r="G3595" i="11"/>
  <c r="H3595" i="11" s="1"/>
  <c r="G3596" i="11"/>
  <c r="H3596" i="11" s="1"/>
  <c r="G3597" i="11"/>
  <c r="H3597" i="11" s="1"/>
  <c r="G3598" i="11"/>
  <c r="H3598" i="11" s="1"/>
  <c r="G3599" i="11"/>
  <c r="H3599" i="11" s="1"/>
  <c r="G3600" i="11"/>
  <c r="H3600" i="11" s="1"/>
  <c r="J3600" i="11" s="1"/>
  <c r="G3601" i="11"/>
  <c r="H3601" i="11" s="1"/>
  <c r="G3602" i="11"/>
  <c r="H3602" i="11" s="1"/>
  <c r="G3603" i="11"/>
  <c r="H3603" i="11" s="1"/>
  <c r="G3604" i="11"/>
  <c r="H3604" i="11" s="1"/>
  <c r="G3605" i="11"/>
  <c r="H3605" i="11" s="1"/>
  <c r="G3606" i="11"/>
  <c r="H3606" i="11" s="1"/>
  <c r="G3607" i="11"/>
  <c r="H3607" i="11" s="1"/>
  <c r="G3608" i="11"/>
  <c r="H3608" i="11" s="1"/>
  <c r="G3609" i="11"/>
  <c r="H3609" i="11" s="1"/>
  <c r="G3610" i="11"/>
  <c r="H3610" i="11" s="1"/>
  <c r="G3611" i="11"/>
  <c r="H3611" i="11" s="1"/>
  <c r="G3612" i="11"/>
  <c r="H3612" i="11" s="1"/>
  <c r="G3613" i="11"/>
  <c r="H3613" i="11" s="1"/>
  <c r="G3614" i="11"/>
  <c r="H3614" i="11" s="1"/>
  <c r="G3615" i="11"/>
  <c r="H3615" i="11" s="1"/>
  <c r="G3616" i="11"/>
  <c r="H3616" i="11" s="1"/>
  <c r="G3617" i="11"/>
  <c r="H3617" i="11" s="1"/>
  <c r="G3618" i="11"/>
  <c r="H3618" i="11" s="1"/>
  <c r="G3619" i="11"/>
  <c r="H3619" i="11" s="1"/>
  <c r="G3620" i="11"/>
  <c r="H3620" i="11" s="1"/>
  <c r="G3621" i="11"/>
  <c r="H3621" i="11" s="1"/>
  <c r="G3622" i="11"/>
  <c r="H3622" i="11" s="1"/>
  <c r="G3623" i="11"/>
  <c r="H3623" i="11" s="1"/>
  <c r="G3624" i="11"/>
  <c r="H3624" i="11" s="1"/>
  <c r="G3625" i="11"/>
  <c r="H3625" i="11" s="1"/>
  <c r="G3626" i="11"/>
  <c r="H3626" i="11" s="1"/>
  <c r="G3627" i="11"/>
  <c r="H3627" i="11" s="1"/>
  <c r="G3628" i="11"/>
  <c r="H3628" i="11" s="1"/>
  <c r="G3629" i="11"/>
  <c r="H3629" i="11" s="1"/>
  <c r="G3630" i="11"/>
  <c r="H3630" i="11" s="1"/>
  <c r="G3631" i="11"/>
  <c r="H3631" i="11" s="1"/>
  <c r="G3632" i="11"/>
  <c r="H3632" i="11" s="1"/>
  <c r="I3632" i="11" s="1"/>
  <c r="G3633" i="11"/>
  <c r="H3633" i="11" s="1"/>
  <c r="G3634" i="11"/>
  <c r="H3634" i="11" s="1"/>
  <c r="G3635" i="11"/>
  <c r="H3635" i="11" s="1"/>
  <c r="G3636" i="11"/>
  <c r="H3636" i="11" s="1"/>
  <c r="G3637" i="11"/>
  <c r="H3637" i="11" s="1"/>
  <c r="G3638" i="11"/>
  <c r="H3638" i="11" s="1"/>
  <c r="G3639" i="11"/>
  <c r="H3639" i="11" s="1"/>
  <c r="G3640" i="11"/>
  <c r="H3640" i="11" s="1"/>
  <c r="G3641" i="11"/>
  <c r="H3641" i="11" s="1"/>
  <c r="G3642" i="11"/>
  <c r="H3642" i="11" s="1"/>
  <c r="G3643" i="11"/>
  <c r="H3643" i="11" s="1"/>
  <c r="G3644" i="11"/>
  <c r="H3644" i="11" s="1"/>
  <c r="G3645" i="11"/>
  <c r="H3645" i="11" s="1"/>
  <c r="G3646" i="11"/>
  <c r="H3646" i="11" s="1"/>
  <c r="J3646" i="11" s="1"/>
  <c r="G3647" i="11"/>
  <c r="H3647" i="11" s="1"/>
  <c r="G3648" i="11"/>
  <c r="H3648" i="11" s="1"/>
  <c r="J3648" i="11" s="1"/>
  <c r="G3649" i="11"/>
  <c r="H3649" i="11" s="1"/>
  <c r="G3650" i="11"/>
  <c r="H3650" i="11" s="1"/>
  <c r="G3651" i="11"/>
  <c r="H3651" i="11" s="1"/>
  <c r="G3652" i="11"/>
  <c r="H3652" i="11" s="1"/>
  <c r="G3653" i="11"/>
  <c r="H3653" i="11" s="1"/>
  <c r="G3654" i="11"/>
  <c r="H3654" i="11" s="1"/>
  <c r="G3655" i="11"/>
  <c r="H3655" i="11" s="1"/>
  <c r="G3656" i="11"/>
  <c r="H3656" i="11" s="1"/>
  <c r="G3657" i="11"/>
  <c r="H3657" i="11" s="1"/>
  <c r="G3658" i="11"/>
  <c r="H3658" i="11" s="1"/>
  <c r="G3659" i="11"/>
  <c r="H3659" i="11" s="1"/>
  <c r="G3660" i="11"/>
  <c r="H3660" i="11" s="1"/>
  <c r="G3661" i="11"/>
  <c r="H3661" i="11" s="1"/>
  <c r="G3662" i="11"/>
  <c r="H3662" i="11" s="1"/>
  <c r="G3663" i="11"/>
  <c r="H3663" i="11" s="1"/>
  <c r="G3664" i="11"/>
  <c r="H3664" i="11" s="1"/>
  <c r="G3665" i="11"/>
  <c r="H3665" i="11" s="1"/>
  <c r="G3666" i="11"/>
  <c r="H3666" i="11" s="1"/>
  <c r="G3667" i="11"/>
  <c r="H3667" i="11" s="1"/>
  <c r="G3668" i="11"/>
  <c r="H3668" i="11" s="1"/>
  <c r="G3669" i="11"/>
  <c r="H3669" i="11" s="1"/>
  <c r="G3670" i="11"/>
  <c r="H3670" i="11" s="1"/>
  <c r="G3671" i="11"/>
  <c r="H3671" i="11" s="1"/>
  <c r="G3672" i="11"/>
  <c r="H3672" i="11" s="1"/>
  <c r="G3673" i="11"/>
  <c r="H3673" i="11" s="1"/>
  <c r="G3674" i="11"/>
  <c r="H3674" i="11" s="1"/>
  <c r="G3675" i="11"/>
  <c r="H3675" i="11" s="1"/>
  <c r="G3676" i="11"/>
  <c r="H3676" i="11" s="1"/>
  <c r="G3677" i="11"/>
  <c r="H3677" i="11" s="1"/>
  <c r="G3678" i="11"/>
  <c r="H3678" i="11" s="1"/>
  <c r="G3679" i="11"/>
  <c r="H3679" i="11" s="1"/>
  <c r="G3680" i="11"/>
  <c r="H3680" i="11" s="1"/>
  <c r="G3681" i="11"/>
  <c r="H3681" i="11" s="1"/>
  <c r="G3682" i="11"/>
  <c r="H3682" i="11" s="1"/>
  <c r="G3683" i="11"/>
  <c r="H3683" i="11" s="1"/>
  <c r="G3684" i="11"/>
  <c r="H3684" i="11" s="1"/>
  <c r="G3685" i="11"/>
  <c r="H3685" i="11" s="1"/>
  <c r="G3686" i="11"/>
  <c r="H3686" i="11" s="1"/>
  <c r="G3687" i="11"/>
  <c r="H3687" i="11" s="1"/>
  <c r="G3688" i="11"/>
  <c r="H3688" i="11" s="1"/>
  <c r="I3688" i="11" s="1"/>
  <c r="G3689" i="11"/>
  <c r="H3689" i="11" s="1"/>
  <c r="G3690" i="11"/>
  <c r="H3690" i="11" s="1"/>
  <c r="G3691" i="11"/>
  <c r="H3691" i="11" s="1"/>
  <c r="G3692" i="11"/>
  <c r="H3692" i="11" s="1"/>
  <c r="G3693" i="11"/>
  <c r="H3693" i="11" s="1"/>
  <c r="G3694" i="11"/>
  <c r="H3694" i="11" s="1"/>
  <c r="G3695" i="11"/>
  <c r="H3695" i="11" s="1"/>
  <c r="G3696" i="11"/>
  <c r="H3696" i="11" s="1"/>
  <c r="G3697" i="11"/>
  <c r="H3697" i="11" s="1"/>
  <c r="G3698" i="11"/>
  <c r="H3698" i="11" s="1"/>
  <c r="G3699" i="11"/>
  <c r="H3699" i="11" s="1"/>
  <c r="G3700" i="11"/>
  <c r="H3700" i="11" s="1"/>
  <c r="G3701" i="11"/>
  <c r="H3701" i="11" s="1"/>
  <c r="J3701" i="11" s="1"/>
  <c r="G3702" i="11"/>
  <c r="H3702" i="11" s="1"/>
  <c r="G3703" i="11"/>
  <c r="H3703" i="11" s="1"/>
  <c r="G3704" i="11"/>
  <c r="H3704" i="11" s="1"/>
  <c r="G3705" i="11"/>
  <c r="H3705" i="11" s="1"/>
  <c r="G3706" i="11"/>
  <c r="H3706" i="11" s="1"/>
  <c r="G3707" i="11"/>
  <c r="H3707" i="11" s="1"/>
  <c r="G3708" i="11"/>
  <c r="H3708" i="11" s="1"/>
  <c r="G3709" i="11"/>
  <c r="H3709" i="11" s="1"/>
  <c r="G3710" i="11"/>
  <c r="H3710" i="11" s="1"/>
  <c r="G3711" i="11"/>
  <c r="H3711" i="11" s="1"/>
  <c r="G3712" i="11"/>
  <c r="H3712" i="11" s="1"/>
  <c r="G3713" i="11"/>
  <c r="H3713" i="11" s="1"/>
  <c r="G3714" i="11"/>
  <c r="H3714" i="11" s="1"/>
  <c r="G3715" i="11"/>
  <c r="H3715" i="11" s="1"/>
  <c r="G3716" i="11"/>
  <c r="H3716" i="11" s="1"/>
  <c r="G3717" i="11"/>
  <c r="H3717" i="11" s="1"/>
  <c r="J3717" i="11" s="1"/>
  <c r="G3718" i="11"/>
  <c r="H3718" i="11" s="1"/>
  <c r="G3719" i="11"/>
  <c r="H3719" i="11" s="1"/>
  <c r="G3720" i="11"/>
  <c r="H3720" i="11" s="1"/>
  <c r="G3721" i="11"/>
  <c r="H3721" i="11" s="1"/>
  <c r="G3722" i="11"/>
  <c r="H3722" i="11" s="1"/>
  <c r="G3723" i="11"/>
  <c r="H3723" i="11" s="1"/>
  <c r="G3724" i="11"/>
  <c r="H3724" i="11" s="1"/>
  <c r="G3725" i="11"/>
  <c r="H3725" i="11" s="1"/>
  <c r="G3726" i="11"/>
  <c r="H3726" i="11" s="1"/>
  <c r="G3727" i="11"/>
  <c r="H3727" i="11" s="1"/>
  <c r="G3728" i="11"/>
  <c r="H3728" i="11" s="1"/>
  <c r="G3729" i="11"/>
  <c r="H3729" i="11" s="1"/>
  <c r="G3730" i="11"/>
  <c r="H3730" i="11" s="1"/>
  <c r="G3731" i="11"/>
  <c r="H3731" i="11" s="1"/>
  <c r="G3732" i="11"/>
  <c r="H3732" i="11" s="1"/>
  <c r="G3733" i="11"/>
  <c r="H3733" i="11" s="1"/>
  <c r="G3734" i="11"/>
  <c r="H3734" i="11" s="1"/>
  <c r="J3734" i="11" s="1"/>
  <c r="G3735" i="11"/>
  <c r="H3735" i="11" s="1"/>
  <c r="G3736" i="11"/>
  <c r="H3736" i="11" s="1"/>
  <c r="G3737" i="11"/>
  <c r="H3737" i="11" s="1"/>
  <c r="G3738" i="11"/>
  <c r="H3738" i="11" s="1"/>
  <c r="G3739" i="11"/>
  <c r="H3739" i="11" s="1"/>
  <c r="G3740" i="11"/>
  <c r="H3740" i="11" s="1"/>
  <c r="G3741" i="11"/>
  <c r="H3741" i="11" s="1"/>
  <c r="G3742" i="11"/>
  <c r="H3742" i="11" s="1"/>
  <c r="G3743" i="11"/>
  <c r="H3743" i="11" s="1"/>
  <c r="G3744" i="11"/>
  <c r="H3744" i="11" s="1"/>
  <c r="J3744" i="11" s="1"/>
  <c r="G3745" i="11"/>
  <c r="H3745" i="11" s="1"/>
  <c r="G3746" i="11"/>
  <c r="H3746" i="11" s="1"/>
  <c r="G3747" i="11"/>
  <c r="H3747" i="11" s="1"/>
  <c r="G3748" i="11"/>
  <c r="H3748" i="11" s="1"/>
  <c r="G3749" i="11"/>
  <c r="H3749" i="11" s="1"/>
  <c r="G3750" i="11"/>
  <c r="H3750" i="11" s="1"/>
  <c r="G3751" i="11"/>
  <c r="H3751" i="11" s="1"/>
  <c r="G3752" i="11"/>
  <c r="H3752" i="11" s="1"/>
  <c r="G3753" i="11"/>
  <c r="H3753" i="11" s="1"/>
  <c r="G3754" i="11"/>
  <c r="H3754" i="11" s="1"/>
  <c r="G3755" i="11"/>
  <c r="H3755" i="11" s="1"/>
  <c r="G3756" i="11"/>
  <c r="H3756" i="11" s="1"/>
  <c r="G3757" i="11"/>
  <c r="H3757" i="11" s="1"/>
  <c r="G3758" i="11"/>
  <c r="H3758" i="11" s="1"/>
  <c r="G3759" i="11"/>
  <c r="H3759" i="11" s="1"/>
  <c r="G3760" i="11"/>
  <c r="H3760" i="11" s="1"/>
  <c r="I3760" i="11" s="1"/>
  <c r="G3761" i="11"/>
  <c r="H3761" i="11" s="1"/>
  <c r="G3762" i="11"/>
  <c r="H3762" i="11" s="1"/>
  <c r="G3763" i="11"/>
  <c r="H3763" i="11" s="1"/>
  <c r="G3764" i="11"/>
  <c r="H3764" i="11" s="1"/>
  <c r="G3765" i="11"/>
  <c r="H3765" i="11" s="1"/>
  <c r="G3766" i="11"/>
  <c r="H3766" i="11" s="1"/>
  <c r="G3767" i="11"/>
  <c r="H3767" i="11" s="1"/>
  <c r="G3768" i="11"/>
  <c r="H3768" i="11" s="1"/>
  <c r="G3769" i="11"/>
  <c r="H3769" i="11" s="1"/>
  <c r="G3770" i="11"/>
  <c r="H3770" i="11" s="1"/>
  <c r="G3771" i="11"/>
  <c r="H3771" i="11" s="1"/>
  <c r="G3772" i="11"/>
  <c r="H3772" i="11" s="1"/>
  <c r="G3773" i="11"/>
  <c r="H3773" i="11" s="1"/>
  <c r="G3774" i="11"/>
  <c r="H3774" i="11" s="1"/>
  <c r="G3775" i="11"/>
  <c r="H3775" i="11" s="1"/>
  <c r="G3776" i="11"/>
  <c r="H3776" i="11" s="1"/>
  <c r="G3777" i="11"/>
  <c r="H3777" i="11" s="1"/>
  <c r="G3778" i="11"/>
  <c r="H3778" i="11" s="1"/>
  <c r="G3779" i="11"/>
  <c r="H3779" i="11" s="1"/>
  <c r="G3780" i="11"/>
  <c r="H3780" i="11" s="1"/>
  <c r="G3781" i="11"/>
  <c r="H3781" i="11" s="1"/>
  <c r="G3782" i="11"/>
  <c r="H3782" i="11" s="1"/>
  <c r="G3783" i="11"/>
  <c r="H3783" i="11" s="1"/>
  <c r="G3784" i="11"/>
  <c r="H3784" i="11" s="1"/>
  <c r="G3785" i="11"/>
  <c r="H3785" i="11" s="1"/>
  <c r="G3786" i="11"/>
  <c r="H3786" i="11" s="1"/>
  <c r="G3787" i="11"/>
  <c r="H3787" i="11" s="1"/>
  <c r="G3788" i="11"/>
  <c r="H3788" i="11" s="1"/>
  <c r="G3789" i="11"/>
  <c r="H3789" i="11" s="1"/>
  <c r="G3790" i="11"/>
  <c r="H3790" i="11" s="1"/>
  <c r="G3791" i="11"/>
  <c r="H3791" i="11" s="1"/>
  <c r="G3792" i="11"/>
  <c r="H3792" i="11" s="1"/>
  <c r="G3793" i="11"/>
  <c r="H3793" i="11" s="1"/>
  <c r="G3794" i="11"/>
  <c r="H3794" i="11" s="1"/>
  <c r="G3795" i="11"/>
  <c r="H3795" i="11" s="1"/>
  <c r="G3796" i="11"/>
  <c r="H3796" i="11" s="1"/>
  <c r="G3797" i="11"/>
  <c r="H3797" i="11" s="1"/>
  <c r="G3798" i="11"/>
  <c r="H3798" i="11" s="1"/>
  <c r="G3799" i="11"/>
  <c r="H3799" i="11" s="1"/>
  <c r="G3800" i="11"/>
  <c r="H3800" i="11" s="1"/>
  <c r="J3800" i="11" s="1"/>
  <c r="G3801" i="11"/>
  <c r="H3801" i="11" s="1"/>
  <c r="G3802" i="11"/>
  <c r="H3802" i="11" s="1"/>
  <c r="G3803" i="11"/>
  <c r="H3803" i="11" s="1"/>
  <c r="G3804" i="11"/>
  <c r="H3804" i="11" s="1"/>
  <c r="G3805" i="11"/>
  <c r="H3805" i="11" s="1"/>
  <c r="G3806" i="11"/>
  <c r="H3806" i="11" s="1"/>
  <c r="G3807" i="11"/>
  <c r="H3807" i="11" s="1"/>
  <c r="G3808" i="11"/>
  <c r="H3808" i="11" s="1"/>
  <c r="J3808" i="11" s="1"/>
  <c r="G3809" i="11"/>
  <c r="H3809" i="11" s="1"/>
  <c r="G3810" i="11"/>
  <c r="H3810" i="11" s="1"/>
  <c r="G3811" i="11"/>
  <c r="H3811" i="11" s="1"/>
  <c r="G3812" i="11"/>
  <c r="H3812" i="11" s="1"/>
  <c r="G3813" i="11"/>
  <c r="H3813" i="11" s="1"/>
  <c r="G3814" i="11"/>
  <c r="H3814" i="11" s="1"/>
  <c r="G3815" i="11"/>
  <c r="H3815" i="11" s="1"/>
  <c r="G3816" i="11"/>
  <c r="H3816" i="11" s="1"/>
  <c r="G3817" i="11"/>
  <c r="H3817" i="11" s="1"/>
  <c r="G3818" i="11"/>
  <c r="H3818" i="11" s="1"/>
  <c r="G3819" i="11"/>
  <c r="H3819" i="11" s="1"/>
  <c r="G3820" i="11"/>
  <c r="H3820" i="11" s="1"/>
  <c r="G3821" i="11"/>
  <c r="H3821" i="11" s="1"/>
  <c r="G3822" i="11"/>
  <c r="H3822" i="11" s="1"/>
  <c r="G3823" i="11"/>
  <c r="H3823" i="11" s="1"/>
  <c r="G3824" i="11"/>
  <c r="H3824" i="11" s="1"/>
  <c r="G3825" i="11"/>
  <c r="H3825" i="11" s="1"/>
  <c r="G3826" i="11"/>
  <c r="H3826" i="11" s="1"/>
  <c r="G3827" i="11"/>
  <c r="H3827" i="11" s="1"/>
  <c r="G3828" i="11"/>
  <c r="H3828" i="11" s="1"/>
  <c r="G3829" i="11"/>
  <c r="H3829" i="11" s="1"/>
  <c r="G3830" i="11"/>
  <c r="H3830" i="11" s="1"/>
  <c r="G3831" i="11"/>
  <c r="H3831" i="11" s="1"/>
  <c r="G3832" i="11"/>
  <c r="H3832" i="11" s="1"/>
  <c r="G3833" i="11"/>
  <c r="H3833" i="11" s="1"/>
  <c r="G3834" i="11"/>
  <c r="H3834" i="11" s="1"/>
  <c r="G3835" i="11"/>
  <c r="H3835" i="11" s="1"/>
  <c r="G3836" i="11"/>
  <c r="H3836" i="11" s="1"/>
  <c r="G3837" i="11"/>
  <c r="H3837" i="11" s="1"/>
  <c r="G3838" i="11"/>
  <c r="H3838" i="11" s="1"/>
  <c r="G3839" i="11"/>
  <c r="H3839" i="11" s="1"/>
  <c r="G3840" i="11"/>
  <c r="H3840" i="11" s="1"/>
  <c r="G3841" i="11"/>
  <c r="H3841" i="11" s="1"/>
  <c r="G3842" i="11"/>
  <c r="H3842" i="11" s="1"/>
  <c r="G3843" i="11"/>
  <c r="H3843" i="11" s="1"/>
  <c r="G3844" i="11"/>
  <c r="H3844" i="11" s="1"/>
  <c r="G3845" i="11"/>
  <c r="H3845" i="11" s="1"/>
  <c r="J3845" i="11" s="1"/>
  <c r="G3846" i="11"/>
  <c r="H3846" i="11" s="1"/>
  <c r="G3847" i="11"/>
  <c r="H3847" i="11" s="1"/>
  <c r="G3848" i="11"/>
  <c r="H3848" i="11" s="1"/>
  <c r="G3849" i="11"/>
  <c r="H3849" i="11" s="1"/>
  <c r="G3850" i="11"/>
  <c r="H3850" i="11" s="1"/>
  <c r="G3851" i="11"/>
  <c r="H3851" i="11" s="1"/>
  <c r="G3852" i="11"/>
  <c r="H3852" i="11" s="1"/>
  <c r="J3852" i="11" s="1"/>
  <c r="G3853" i="11"/>
  <c r="H3853" i="11" s="1"/>
  <c r="G3854" i="11"/>
  <c r="H3854" i="11" s="1"/>
  <c r="G3855" i="11"/>
  <c r="H3855" i="11" s="1"/>
  <c r="G3856" i="11"/>
  <c r="H3856" i="11" s="1"/>
  <c r="J3856" i="11" s="1"/>
  <c r="G3857" i="11"/>
  <c r="H3857" i="11" s="1"/>
  <c r="G3858" i="11"/>
  <c r="H3858" i="11" s="1"/>
  <c r="G3859" i="11"/>
  <c r="H3859" i="11" s="1"/>
  <c r="G3860" i="11"/>
  <c r="H3860" i="11" s="1"/>
  <c r="J3860" i="11" s="1"/>
  <c r="G3861" i="11"/>
  <c r="H3861" i="11" s="1"/>
  <c r="G3862" i="11"/>
  <c r="H3862" i="11" s="1"/>
  <c r="G3863" i="11"/>
  <c r="H3863" i="11" s="1"/>
  <c r="G3864" i="11"/>
  <c r="H3864" i="11" s="1"/>
  <c r="G3865" i="11"/>
  <c r="H3865" i="11" s="1"/>
  <c r="G3866" i="11"/>
  <c r="H3866" i="11" s="1"/>
  <c r="G3867" i="11"/>
  <c r="H3867" i="11" s="1"/>
  <c r="G3868" i="11"/>
  <c r="H3868" i="11" s="1"/>
  <c r="J3868" i="11" s="1"/>
  <c r="G3869" i="11"/>
  <c r="H3869" i="11" s="1"/>
  <c r="G3870" i="11"/>
  <c r="H3870" i="11" s="1"/>
  <c r="G3871" i="11"/>
  <c r="H3871" i="11" s="1"/>
  <c r="G3872" i="11"/>
  <c r="H3872" i="11" s="1"/>
  <c r="J3872" i="11" s="1"/>
  <c r="G3873" i="11"/>
  <c r="H3873" i="11" s="1"/>
  <c r="G3874" i="11"/>
  <c r="H3874" i="11" s="1"/>
  <c r="G3875" i="11"/>
  <c r="H3875" i="11" s="1"/>
  <c r="G3876" i="11"/>
  <c r="H3876" i="11" s="1"/>
  <c r="J3876" i="11" s="1"/>
  <c r="G3877" i="11"/>
  <c r="H3877" i="11" s="1"/>
  <c r="G3878" i="11"/>
  <c r="H3878" i="11" s="1"/>
  <c r="J3878" i="11" s="1"/>
  <c r="G3879" i="11"/>
  <c r="H3879" i="11" s="1"/>
  <c r="G3880" i="11"/>
  <c r="H3880" i="11" s="1"/>
  <c r="G3881" i="11"/>
  <c r="H3881" i="11" s="1"/>
  <c r="G3882" i="11"/>
  <c r="H3882" i="11" s="1"/>
  <c r="G3883" i="11"/>
  <c r="H3883" i="11" s="1"/>
  <c r="G3884" i="11"/>
  <c r="H3884" i="11" s="1"/>
  <c r="J3884" i="11" s="1"/>
  <c r="G3885" i="11"/>
  <c r="H3885" i="11" s="1"/>
  <c r="G3886" i="11"/>
  <c r="H3886" i="11" s="1"/>
  <c r="G3887" i="11"/>
  <c r="H3887" i="11" s="1"/>
  <c r="G3888" i="11"/>
  <c r="H3888" i="11" s="1"/>
  <c r="G3889" i="11"/>
  <c r="H3889" i="11" s="1"/>
  <c r="G3890" i="11"/>
  <c r="H3890" i="11" s="1"/>
  <c r="G3891" i="11"/>
  <c r="H3891" i="11" s="1"/>
  <c r="G3892" i="11"/>
  <c r="H3892" i="11" s="1"/>
  <c r="J3892" i="11" s="1"/>
  <c r="G3893" i="11"/>
  <c r="H3893" i="11" s="1"/>
  <c r="G3894" i="11"/>
  <c r="H3894" i="11" s="1"/>
  <c r="G3895" i="11"/>
  <c r="H3895" i="11" s="1"/>
  <c r="G3896" i="11"/>
  <c r="H3896" i="11" s="1"/>
  <c r="G3897" i="11"/>
  <c r="H3897" i="11" s="1"/>
  <c r="G3898" i="11"/>
  <c r="H3898" i="11" s="1"/>
  <c r="G3899" i="11"/>
  <c r="H3899" i="11" s="1"/>
  <c r="G3900" i="11"/>
  <c r="H3900" i="11" s="1"/>
  <c r="J3900" i="11" s="1"/>
  <c r="G3901" i="11"/>
  <c r="H3901" i="11" s="1"/>
  <c r="G3902" i="11"/>
  <c r="H3902" i="11" s="1"/>
  <c r="G3903" i="11"/>
  <c r="H3903" i="11" s="1"/>
  <c r="G3904" i="11"/>
  <c r="H3904" i="11" s="1"/>
  <c r="I3904" i="11" s="1"/>
  <c r="G3905" i="11"/>
  <c r="H3905" i="11" s="1"/>
  <c r="G3906" i="11"/>
  <c r="H3906" i="11" s="1"/>
  <c r="G3907" i="11"/>
  <c r="H3907" i="11" s="1"/>
  <c r="G3908" i="11"/>
  <c r="H3908" i="11" s="1"/>
  <c r="G3909" i="11"/>
  <c r="H3909" i="11" s="1"/>
  <c r="G3910" i="11"/>
  <c r="H3910" i="11" s="1"/>
  <c r="G3911" i="11"/>
  <c r="H3911" i="11" s="1"/>
  <c r="G3912" i="11"/>
  <c r="H3912" i="11" s="1"/>
  <c r="G3913" i="11"/>
  <c r="H3913" i="11" s="1"/>
  <c r="G3914" i="11"/>
  <c r="H3914" i="11" s="1"/>
  <c r="G3915" i="11"/>
  <c r="H3915" i="11" s="1"/>
  <c r="G3916" i="11"/>
  <c r="H3916" i="11" s="1"/>
  <c r="J3916" i="11" s="1"/>
  <c r="G3917" i="11"/>
  <c r="H3917" i="11" s="1"/>
  <c r="G3918" i="11"/>
  <c r="H3918" i="11" s="1"/>
  <c r="G3919" i="11"/>
  <c r="H3919" i="11" s="1"/>
  <c r="G3920" i="11"/>
  <c r="H3920" i="11" s="1"/>
  <c r="G3921" i="11"/>
  <c r="H3921" i="11" s="1"/>
  <c r="G3922" i="11"/>
  <c r="H3922" i="11" s="1"/>
  <c r="G3923" i="11"/>
  <c r="H3923" i="11" s="1"/>
  <c r="G3924" i="11"/>
  <c r="H3924" i="11" s="1"/>
  <c r="J3924" i="11" s="1"/>
  <c r="G3925" i="11"/>
  <c r="H3925" i="11" s="1"/>
  <c r="G3926" i="11"/>
  <c r="H3926" i="11" s="1"/>
  <c r="G3927" i="11"/>
  <c r="H3927" i="11" s="1"/>
  <c r="G3928" i="11"/>
  <c r="H3928" i="11" s="1"/>
  <c r="G3929" i="11"/>
  <c r="H3929" i="11" s="1"/>
  <c r="G3930" i="11"/>
  <c r="H3930" i="11" s="1"/>
  <c r="G3931" i="11"/>
  <c r="H3931" i="11" s="1"/>
  <c r="G3932" i="11"/>
  <c r="H3932" i="11" s="1"/>
  <c r="J3932" i="11" s="1"/>
  <c r="G3933" i="11"/>
  <c r="H3933" i="11" s="1"/>
  <c r="G3934" i="11"/>
  <c r="H3934" i="11" s="1"/>
  <c r="G3935" i="11"/>
  <c r="H3935" i="11" s="1"/>
  <c r="G3936" i="11"/>
  <c r="H3936" i="11" s="1"/>
  <c r="G3937" i="11"/>
  <c r="H3937" i="11" s="1"/>
  <c r="G3938" i="11"/>
  <c r="H3938" i="11" s="1"/>
  <c r="G3939" i="11"/>
  <c r="H3939" i="11" s="1"/>
  <c r="G3940" i="11"/>
  <c r="H3940" i="11" s="1"/>
  <c r="J3940" i="11" s="1"/>
  <c r="G3941" i="11"/>
  <c r="H3941" i="11" s="1"/>
  <c r="G3942" i="11"/>
  <c r="H3942" i="11" s="1"/>
  <c r="G3943" i="11"/>
  <c r="H3943" i="11" s="1"/>
  <c r="G3944" i="11"/>
  <c r="H3944" i="11" s="1"/>
  <c r="G3945" i="11"/>
  <c r="H3945" i="11" s="1"/>
  <c r="J3945" i="11" s="1"/>
  <c r="G3946" i="11"/>
  <c r="H3946" i="11" s="1"/>
  <c r="G3947" i="11"/>
  <c r="H3947" i="11" s="1"/>
  <c r="G3948" i="11"/>
  <c r="H3948" i="11" s="1"/>
  <c r="I3948" i="11" s="1"/>
  <c r="G3949" i="11"/>
  <c r="H3949" i="11" s="1"/>
  <c r="G3950" i="11"/>
  <c r="H3950" i="11" s="1"/>
  <c r="G3951" i="11"/>
  <c r="H3951" i="11" s="1"/>
  <c r="G3952" i="11"/>
  <c r="H3952" i="11" s="1"/>
  <c r="G3953" i="11"/>
  <c r="H3953" i="11" s="1"/>
  <c r="G3954" i="11"/>
  <c r="H3954" i="11" s="1"/>
  <c r="G3955" i="11"/>
  <c r="H3955" i="11" s="1"/>
  <c r="G3956" i="11"/>
  <c r="H3956" i="11" s="1"/>
  <c r="J3956" i="11" s="1"/>
  <c r="G3957" i="11"/>
  <c r="H3957" i="11" s="1"/>
  <c r="G3958" i="11"/>
  <c r="H3958" i="11" s="1"/>
  <c r="G3959" i="11"/>
  <c r="H3959" i="11" s="1"/>
  <c r="G3960" i="11"/>
  <c r="H3960" i="11" s="1"/>
  <c r="I3960" i="11" s="1"/>
  <c r="G3961" i="11"/>
  <c r="H3961" i="11" s="1"/>
  <c r="G3962" i="11"/>
  <c r="H3962" i="11" s="1"/>
  <c r="G3963" i="11"/>
  <c r="H3963" i="11" s="1"/>
  <c r="G3964" i="11"/>
  <c r="H3964" i="11" s="1"/>
  <c r="J3964" i="11" s="1"/>
  <c r="G3965" i="11"/>
  <c r="H3965" i="11" s="1"/>
  <c r="G3966" i="11"/>
  <c r="H3966" i="11" s="1"/>
  <c r="G3967" i="11"/>
  <c r="H3967" i="11" s="1"/>
  <c r="G3968" i="11"/>
  <c r="H3968" i="11" s="1"/>
  <c r="I3968" i="11" s="1"/>
  <c r="G3969" i="11"/>
  <c r="H3969" i="11" s="1"/>
  <c r="G3970" i="11"/>
  <c r="H3970" i="11" s="1"/>
  <c r="J3970" i="11" s="1"/>
  <c r="G3971" i="11"/>
  <c r="H3971" i="11" s="1"/>
  <c r="J3971" i="11" s="1"/>
  <c r="G3972" i="11"/>
  <c r="H3972" i="11" s="1"/>
  <c r="J3972" i="11" s="1"/>
  <c r="G3973" i="11"/>
  <c r="H3973" i="11" s="1"/>
  <c r="G3974" i="11"/>
  <c r="H3974" i="11" s="1"/>
  <c r="G3975" i="11"/>
  <c r="H3975" i="11" s="1"/>
  <c r="G3976" i="11"/>
  <c r="H3976" i="11" s="1"/>
  <c r="G3977" i="11"/>
  <c r="H3977" i="11" s="1"/>
  <c r="G3978" i="11"/>
  <c r="H3978" i="11" s="1"/>
  <c r="I3978" i="11" s="1"/>
  <c r="G3979" i="11"/>
  <c r="H3979" i="11" s="1"/>
  <c r="G3980" i="11"/>
  <c r="H3980" i="11" s="1"/>
  <c r="I3980" i="11" s="1"/>
  <c r="G3981" i="11"/>
  <c r="H3981" i="11" s="1"/>
  <c r="G3982" i="11"/>
  <c r="H3982" i="11" s="1"/>
  <c r="G3983" i="11"/>
  <c r="H3983" i="11" s="1"/>
  <c r="G3984" i="11"/>
  <c r="H3984" i="11" s="1"/>
  <c r="G3985" i="11"/>
  <c r="H3985" i="11" s="1"/>
  <c r="G3986" i="11"/>
  <c r="H3986" i="11" s="1"/>
  <c r="G3987" i="11"/>
  <c r="H3987" i="11" s="1"/>
  <c r="G3988" i="11"/>
  <c r="H3988" i="11" s="1"/>
  <c r="J3988" i="11" s="1"/>
  <c r="G3989" i="11"/>
  <c r="H3989" i="11" s="1"/>
  <c r="G3990" i="11"/>
  <c r="H3990" i="11" s="1"/>
  <c r="G3991" i="11"/>
  <c r="H3991" i="11" s="1"/>
  <c r="G3992" i="11"/>
  <c r="H3992" i="11" s="1"/>
  <c r="G3993" i="11"/>
  <c r="H3993" i="11" s="1"/>
  <c r="G3994" i="11"/>
  <c r="H3994" i="11" s="1"/>
  <c r="J3994" i="11" s="1"/>
  <c r="G3995" i="11"/>
  <c r="H3995" i="11" s="1"/>
  <c r="G3996" i="11"/>
  <c r="H3996" i="11" s="1"/>
  <c r="J3996" i="11" s="1"/>
  <c r="G3997" i="11"/>
  <c r="H3997" i="11" s="1"/>
  <c r="G3998" i="11"/>
  <c r="H3998" i="11" s="1"/>
  <c r="G3999" i="11"/>
  <c r="H3999" i="11" s="1"/>
  <c r="G4000" i="11"/>
  <c r="H4000" i="11" s="1"/>
  <c r="G4001" i="11"/>
  <c r="H4001" i="11" s="1"/>
  <c r="G4002" i="11"/>
  <c r="H4002" i="11" s="1"/>
  <c r="I4002" i="11" s="1"/>
  <c r="G4003" i="11"/>
  <c r="H4003" i="11" s="1"/>
  <c r="G4004" i="11"/>
  <c r="H4004" i="11" s="1"/>
  <c r="J4004" i="11" s="1"/>
  <c r="G4005" i="11"/>
  <c r="H4005" i="11" s="1"/>
  <c r="G4006" i="11"/>
  <c r="H4006" i="11" s="1"/>
  <c r="G4007" i="11"/>
  <c r="H4007" i="11" s="1"/>
  <c r="G4008" i="11"/>
  <c r="H4008" i="11" s="1"/>
  <c r="J4008" i="11" s="1"/>
  <c r="G4009" i="11"/>
  <c r="H4009" i="11" s="1"/>
  <c r="G4010" i="11"/>
  <c r="H4010" i="11" s="1"/>
  <c r="G4011" i="11"/>
  <c r="H4011" i="11" s="1"/>
  <c r="G4012" i="11"/>
  <c r="H4012" i="11" s="1"/>
  <c r="I4012" i="11" s="1"/>
  <c r="G4013" i="11"/>
  <c r="H4013" i="11" s="1"/>
  <c r="G4014" i="11"/>
  <c r="H4014" i="11" s="1"/>
  <c r="G4015" i="11"/>
  <c r="H4015" i="11" s="1"/>
  <c r="G4016" i="11"/>
  <c r="H4016" i="11" s="1"/>
  <c r="G4017" i="11"/>
  <c r="H4017" i="11" s="1"/>
  <c r="G4018" i="11"/>
  <c r="H4018" i="11" s="1"/>
  <c r="G4019" i="11"/>
  <c r="H4019" i="11" s="1"/>
  <c r="G4020" i="11"/>
  <c r="H4020" i="11" s="1"/>
  <c r="J4020" i="11" s="1"/>
  <c r="G4021" i="11"/>
  <c r="H4021" i="11" s="1"/>
  <c r="G4022" i="11"/>
  <c r="H4022" i="11" s="1"/>
  <c r="G4023" i="11"/>
  <c r="H4023" i="11" s="1"/>
  <c r="G4024" i="11"/>
  <c r="H4024" i="11" s="1"/>
  <c r="I4024" i="11" s="1"/>
  <c r="G4025" i="11"/>
  <c r="H4025" i="11" s="1"/>
  <c r="G4026" i="11"/>
  <c r="H4026" i="11" s="1"/>
  <c r="G4027" i="11"/>
  <c r="H4027" i="11" s="1"/>
  <c r="G4028" i="11"/>
  <c r="H4028" i="11" s="1"/>
  <c r="G4029" i="11"/>
  <c r="H4029" i="11" s="1"/>
  <c r="G4030" i="11"/>
  <c r="H4030" i="11" s="1"/>
  <c r="G4031" i="11"/>
  <c r="H4031" i="11" s="1"/>
  <c r="G4032" i="11"/>
  <c r="H4032" i="11" s="1"/>
  <c r="G4033" i="11"/>
  <c r="H4033" i="11" s="1"/>
  <c r="G4034" i="11"/>
  <c r="H4034" i="11" s="1"/>
  <c r="G4035" i="11"/>
  <c r="H4035" i="11" s="1"/>
  <c r="G4036" i="11"/>
  <c r="H4036" i="11" s="1"/>
  <c r="G4037" i="11"/>
  <c r="H4037" i="11" s="1"/>
  <c r="G4038" i="11"/>
  <c r="H4038" i="11" s="1"/>
  <c r="G4039" i="11"/>
  <c r="H4039" i="11" s="1"/>
  <c r="G4040" i="11"/>
  <c r="H4040" i="11" s="1"/>
  <c r="G4041" i="11"/>
  <c r="H4041" i="11" s="1"/>
  <c r="G4042" i="11"/>
  <c r="H4042" i="11" s="1"/>
  <c r="G4043" i="11"/>
  <c r="H4043" i="11" s="1"/>
  <c r="G4044" i="11"/>
  <c r="H4044" i="11" s="1"/>
  <c r="G4045" i="11"/>
  <c r="H4045" i="11" s="1"/>
  <c r="G4046" i="11"/>
  <c r="H4046" i="11" s="1"/>
  <c r="G4047" i="11"/>
  <c r="H4047" i="11" s="1"/>
  <c r="G4048" i="11"/>
  <c r="H4048" i="11" s="1"/>
  <c r="G4049" i="11"/>
  <c r="H4049" i="11" s="1"/>
  <c r="G4050" i="11"/>
  <c r="H4050" i="11" s="1"/>
  <c r="G4051" i="11"/>
  <c r="H4051" i="11" s="1"/>
  <c r="G4052" i="11"/>
  <c r="H4052" i="11" s="1"/>
  <c r="G4053" i="11"/>
  <c r="H4053" i="11" s="1"/>
  <c r="G4054" i="11"/>
  <c r="H4054" i="11" s="1"/>
  <c r="G4055" i="11"/>
  <c r="H4055" i="11" s="1"/>
  <c r="G4056" i="11"/>
  <c r="H4056" i="11" s="1"/>
  <c r="G4057" i="11"/>
  <c r="H4057" i="11" s="1"/>
  <c r="G4058" i="11"/>
  <c r="H4058" i="11" s="1"/>
  <c r="G4059" i="11"/>
  <c r="H4059" i="11" s="1"/>
  <c r="G4060" i="11"/>
  <c r="H4060" i="11" s="1"/>
  <c r="G4061" i="11"/>
  <c r="H4061" i="11" s="1"/>
  <c r="G4062" i="11"/>
  <c r="H4062" i="11" s="1"/>
  <c r="G4063" i="11"/>
  <c r="H4063" i="11" s="1"/>
  <c r="G4064" i="11"/>
  <c r="H4064" i="11" s="1"/>
  <c r="J4064" i="11" s="1"/>
  <c r="G4065" i="11"/>
  <c r="H4065" i="11" s="1"/>
  <c r="G4066" i="11"/>
  <c r="H4066" i="11" s="1"/>
  <c r="G4067" i="11"/>
  <c r="H4067" i="11" s="1"/>
  <c r="G4068" i="11"/>
  <c r="H4068" i="11" s="1"/>
  <c r="J4068" i="11" s="1"/>
  <c r="G4069" i="11"/>
  <c r="H4069" i="11" s="1"/>
  <c r="G4070" i="11"/>
  <c r="H4070" i="11" s="1"/>
  <c r="G4071" i="11"/>
  <c r="H4071" i="11" s="1"/>
  <c r="G4072" i="11"/>
  <c r="H4072" i="11" s="1"/>
  <c r="J4072" i="11" s="1"/>
  <c r="G4073" i="11"/>
  <c r="H4073" i="11" s="1"/>
  <c r="J4073" i="11" s="1"/>
  <c r="G4074" i="11"/>
  <c r="H4074" i="11" s="1"/>
  <c r="G4075" i="11"/>
  <c r="H4075" i="11" s="1"/>
  <c r="G4076" i="11"/>
  <c r="H4076" i="11" s="1"/>
  <c r="G4077" i="11"/>
  <c r="H4077" i="11" s="1"/>
  <c r="G4078" i="11"/>
  <c r="H4078" i="11" s="1"/>
  <c r="G4079" i="11"/>
  <c r="H4079" i="11" s="1"/>
  <c r="G4080" i="11"/>
  <c r="H4080" i="11" s="1"/>
  <c r="G4081" i="11"/>
  <c r="H4081" i="11" s="1"/>
  <c r="G4082" i="11"/>
  <c r="H4082" i="11" s="1"/>
  <c r="G4083" i="11"/>
  <c r="H4083" i="11" s="1"/>
  <c r="G4084" i="11"/>
  <c r="H4084" i="11" s="1"/>
  <c r="G4085" i="11"/>
  <c r="H4085" i="11" s="1"/>
  <c r="G4086" i="11"/>
  <c r="H4086" i="11" s="1"/>
  <c r="J4086" i="11" s="1"/>
  <c r="G4087" i="11"/>
  <c r="H4087" i="11" s="1"/>
  <c r="G4088" i="11"/>
  <c r="H4088" i="11" s="1"/>
  <c r="G4089" i="11"/>
  <c r="H4089" i="11" s="1"/>
  <c r="G4090" i="11"/>
  <c r="H4090" i="11" s="1"/>
  <c r="G4091" i="11"/>
  <c r="H4091" i="11" s="1"/>
  <c r="G4092" i="11"/>
  <c r="H4092" i="11" s="1"/>
  <c r="G4093" i="11"/>
  <c r="H4093" i="11" s="1"/>
  <c r="G4094" i="11"/>
  <c r="H4094" i="11" s="1"/>
  <c r="G4095" i="11"/>
  <c r="H4095" i="11" s="1"/>
  <c r="G4096" i="11"/>
  <c r="H4096" i="11" s="1"/>
  <c r="G4097" i="11"/>
  <c r="H4097" i="11" s="1"/>
  <c r="G4098" i="11"/>
  <c r="H4098" i="11" s="1"/>
  <c r="G4099" i="11"/>
  <c r="H4099" i="11" s="1"/>
  <c r="G4100" i="11"/>
  <c r="H4100" i="11" s="1"/>
  <c r="G4101" i="11"/>
  <c r="H4101" i="11" s="1"/>
  <c r="G4102" i="11"/>
  <c r="H4102" i="11" s="1"/>
  <c r="G4103" i="11"/>
  <c r="H4103" i="11" s="1"/>
  <c r="G4104" i="11"/>
  <c r="H4104" i="11" s="1"/>
  <c r="G4105" i="11"/>
  <c r="H4105" i="11" s="1"/>
  <c r="G4106" i="11"/>
  <c r="H4106" i="11" s="1"/>
  <c r="G4107" i="11"/>
  <c r="H4107" i="11" s="1"/>
  <c r="G4108" i="11"/>
  <c r="H4108" i="11" s="1"/>
  <c r="G4109" i="11"/>
  <c r="H4109" i="11" s="1"/>
  <c r="G4110" i="11"/>
  <c r="H4110" i="11" s="1"/>
  <c r="G4111" i="11"/>
  <c r="H4111" i="11" s="1"/>
  <c r="G4112" i="11"/>
  <c r="H4112" i="11" s="1"/>
  <c r="J4112" i="11" s="1"/>
  <c r="G4113" i="11"/>
  <c r="H4113" i="11" s="1"/>
  <c r="G4114" i="11"/>
  <c r="H4114" i="11" s="1"/>
  <c r="G4115" i="11"/>
  <c r="H4115" i="11" s="1"/>
  <c r="G4116" i="11"/>
  <c r="H4116" i="11" s="1"/>
  <c r="G4117" i="11"/>
  <c r="H4117" i="11" s="1"/>
  <c r="G4118" i="11"/>
  <c r="H4118" i="11" s="1"/>
  <c r="G4119" i="11"/>
  <c r="H4119" i="11" s="1"/>
  <c r="G4120" i="11"/>
  <c r="H4120" i="11" s="1"/>
  <c r="G4121" i="11"/>
  <c r="H4121" i="11" s="1"/>
  <c r="G4122" i="11"/>
  <c r="H4122" i="11" s="1"/>
  <c r="G4123" i="11"/>
  <c r="H4123" i="11" s="1"/>
  <c r="G4124" i="11"/>
  <c r="H4124" i="11" s="1"/>
  <c r="G4125" i="11"/>
  <c r="H4125" i="11" s="1"/>
  <c r="G4126" i="11"/>
  <c r="H4126" i="11" s="1"/>
  <c r="G4127" i="11"/>
  <c r="H4127" i="11" s="1"/>
  <c r="G4128" i="11"/>
  <c r="H4128" i="11" s="1"/>
  <c r="G4129" i="11"/>
  <c r="H4129" i="11" s="1"/>
  <c r="G4130" i="11"/>
  <c r="H4130" i="11" s="1"/>
  <c r="G4131" i="11"/>
  <c r="H4131" i="11" s="1"/>
  <c r="G4132" i="11"/>
  <c r="H4132" i="11" s="1"/>
  <c r="G4133" i="11"/>
  <c r="H4133" i="11" s="1"/>
  <c r="G4134" i="11"/>
  <c r="H4134" i="11" s="1"/>
  <c r="G4135" i="11"/>
  <c r="H4135" i="11" s="1"/>
  <c r="G4136" i="11"/>
  <c r="H4136" i="11" s="1"/>
  <c r="J4136" i="11" s="1"/>
  <c r="G4137" i="11"/>
  <c r="H4137" i="11" s="1"/>
  <c r="G4138" i="11"/>
  <c r="H4138" i="11" s="1"/>
  <c r="G4139" i="11"/>
  <c r="H4139" i="11" s="1"/>
  <c r="G4140" i="11"/>
  <c r="H4140" i="11" s="1"/>
  <c r="G4141" i="11"/>
  <c r="H4141" i="11" s="1"/>
  <c r="G4142" i="11"/>
  <c r="H4142" i="11" s="1"/>
  <c r="G4143" i="11"/>
  <c r="H4143" i="11" s="1"/>
  <c r="I4143" i="11" s="1"/>
  <c r="G4144" i="11"/>
  <c r="H4144" i="11" s="1"/>
  <c r="G4145" i="11"/>
  <c r="H4145" i="11" s="1"/>
  <c r="G4146" i="11"/>
  <c r="H4146" i="11" s="1"/>
  <c r="G4147" i="11"/>
  <c r="H4147" i="11" s="1"/>
  <c r="G4148" i="11"/>
  <c r="H4148" i="11" s="1"/>
  <c r="G4149" i="11"/>
  <c r="H4149" i="11" s="1"/>
  <c r="G4150" i="11"/>
  <c r="H4150" i="11" s="1"/>
  <c r="G4151" i="11"/>
  <c r="H4151" i="11" s="1"/>
  <c r="G4152" i="11"/>
  <c r="H4152" i="11" s="1"/>
  <c r="G4153" i="11"/>
  <c r="H4153" i="11" s="1"/>
  <c r="G4154" i="11"/>
  <c r="H4154" i="11" s="1"/>
  <c r="G4155" i="11"/>
  <c r="H4155" i="11" s="1"/>
  <c r="G4156" i="11"/>
  <c r="H4156" i="11" s="1"/>
  <c r="G4157" i="11"/>
  <c r="H4157" i="11" s="1"/>
  <c r="G4158" i="11"/>
  <c r="H4158" i="11" s="1"/>
  <c r="G4159" i="11"/>
  <c r="H4159" i="11" s="1"/>
  <c r="G4160" i="11"/>
  <c r="H4160" i="11" s="1"/>
  <c r="G4161" i="11"/>
  <c r="H4161" i="11" s="1"/>
  <c r="G4162" i="11"/>
  <c r="H4162" i="11" s="1"/>
  <c r="G4163" i="11"/>
  <c r="H4163" i="11" s="1"/>
  <c r="G4164" i="11"/>
  <c r="H4164" i="11" s="1"/>
  <c r="G4165" i="11"/>
  <c r="H4165" i="11" s="1"/>
  <c r="I4165" i="11" s="1"/>
  <c r="G4166" i="11"/>
  <c r="H4166" i="11" s="1"/>
  <c r="G4167" i="11"/>
  <c r="H4167" i="11" s="1"/>
  <c r="G4168" i="11"/>
  <c r="H4168" i="11" s="1"/>
  <c r="G4169" i="11"/>
  <c r="H4169" i="11" s="1"/>
  <c r="G4170" i="11"/>
  <c r="H4170" i="11" s="1"/>
  <c r="G4171" i="11"/>
  <c r="H4171" i="11" s="1"/>
  <c r="G4172" i="11"/>
  <c r="H4172" i="11" s="1"/>
  <c r="G4173" i="11"/>
  <c r="H4173" i="11" s="1"/>
  <c r="J4173" i="11" s="1"/>
  <c r="G4174" i="11"/>
  <c r="H4174" i="11" s="1"/>
  <c r="G4175" i="11"/>
  <c r="H4175" i="11" s="1"/>
  <c r="I4175" i="11" s="1"/>
  <c r="G4176" i="11"/>
  <c r="H4176" i="11" s="1"/>
  <c r="J4176" i="11" s="1"/>
  <c r="G4177" i="11"/>
  <c r="H4177" i="11" s="1"/>
  <c r="G4178" i="11"/>
  <c r="H4178" i="11" s="1"/>
  <c r="G4179" i="11"/>
  <c r="H4179" i="11" s="1"/>
  <c r="G4180" i="11"/>
  <c r="H4180" i="11" s="1"/>
  <c r="G4181" i="11"/>
  <c r="H4181" i="11" s="1"/>
  <c r="J4181" i="11" s="1"/>
  <c r="G4182" i="11"/>
  <c r="H4182" i="11" s="1"/>
  <c r="I4182" i="11" s="1"/>
  <c r="G4183" i="11"/>
  <c r="H4183" i="11" s="1"/>
  <c r="G4184" i="11"/>
  <c r="H4184" i="11" s="1"/>
  <c r="G4185" i="11"/>
  <c r="H4185" i="11" s="1"/>
  <c r="G4186" i="11"/>
  <c r="H4186" i="11" s="1"/>
  <c r="G4187" i="11"/>
  <c r="H4187" i="11" s="1"/>
  <c r="G4188" i="11"/>
  <c r="H4188" i="11" s="1"/>
  <c r="G4189" i="11"/>
  <c r="H4189" i="11" s="1"/>
  <c r="J4189" i="11" s="1"/>
  <c r="G4190" i="11"/>
  <c r="H4190" i="11" s="1"/>
  <c r="G4191" i="11"/>
  <c r="H4191" i="11" s="1"/>
  <c r="I4191" i="11" s="1"/>
  <c r="G4192" i="11"/>
  <c r="H4192" i="11" s="1"/>
  <c r="J4192" i="11" s="1"/>
  <c r="G4193" i="11"/>
  <c r="H4193" i="11" s="1"/>
  <c r="G4194" i="11"/>
  <c r="H4194" i="11" s="1"/>
  <c r="G4195" i="11"/>
  <c r="H4195" i="11" s="1"/>
  <c r="G4196" i="11"/>
  <c r="H4196" i="11" s="1"/>
  <c r="G4197" i="11"/>
  <c r="H4197" i="11" s="1"/>
  <c r="J4197" i="11" s="1"/>
  <c r="G4198" i="11"/>
  <c r="H4198" i="11" s="1"/>
  <c r="G4199" i="11"/>
  <c r="H4199" i="11" s="1"/>
  <c r="J4199" i="11" s="1"/>
  <c r="G4200" i="11"/>
  <c r="H4200" i="11" s="1"/>
  <c r="J4200" i="11" s="1"/>
  <c r="G4201" i="11"/>
  <c r="H4201" i="11" s="1"/>
  <c r="G4202" i="11"/>
  <c r="H4202" i="11" s="1"/>
  <c r="G4203" i="11"/>
  <c r="H4203" i="11" s="1"/>
  <c r="G4204" i="11"/>
  <c r="H4204" i="11" s="1"/>
  <c r="G4205" i="11"/>
  <c r="H4205" i="11" s="1"/>
  <c r="J4205" i="11" s="1"/>
  <c r="G4206" i="11"/>
  <c r="H4206" i="11" s="1"/>
  <c r="G4207" i="11"/>
  <c r="H4207" i="11" s="1"/>
  <c r="J4207" i="11" s="1"/>
  <c r="G4208" i="11"/>
  <c r="H4208" i="11" s="1"/>
  <c r="J4208" i="11" s="1"/>
  <c r="G4209" i="11"/>
  <c r="H4209" i="11" s="1"/>
  <c r="G4210" i="11"/>
  <c r="H4210" i="11" s="1"/>
  <c r="G4211" i="11"/>
  <c r="H4211" i="11" s="1"/>
  <c r="G4212" i="11"/>
  <c r="H4212" i="11" s="1"/>
  <c r="I4212" i="11" s="1"/>
  <c r="G4213" i="11"/>
  <c r="H4213" i="11" s="1"/>
  <c r="G4214" i="11"/>
  <c r="H4214" i="11" s="1"/>
  <c r="I4214" i="11" s="1"/>
  <c r="G4215" i="11"/>
  <c r="H4215" i="11" s="1"/>
  <c r="G4216" i="11"/>
  <c r="H4216" i="11" s="1"/>
  <c r="G4217" i="11"/>
  <c r="H4217" i="11" s="1"/>
  <c r="G4218" i="11"/>
  <c r="H4218" i="11" s="1"/>
  <c r="G4219" i="11"/>
  <c r="H4219" i="11" s="1"/>
  <c r="G4220" i="11"/>
  <c r="H4220" i="11" s="1"/>
  <c r="J4220" i="11" s="1"/>
  <c r="G4221" i="11"/>
  <c r="H4221" i="11" s="1"/>
  <c r="G4222" i="11"/>
  <c r="H4222" i="11" s="1"/>
  <c r="G4223" i="11"/>
  <c r="H4223" i="11" s="1"/>
  <c r="G4224" i="11"/>
  <c r="H4224" i="11" s="1"/>
  <c r="J4224" i="11" s="1"/>
  <c r="G4225" i="11"/>
  <c r="H4225" i="11" s="1"/>
  <c r="G4226" i="11"/>
  <c r="H4226" i="11" s="1"/>
  <c r="G4227" i="11"/>
  <c r="H4227" i="11" s="1"/>
  <c r="G4228" i="11"/>
  <c r="H4228" i="11" s="1"/>
  <c r="J4228" i="11" s="1"/>
  <c r="G4229" i="11"/>
  <c r="H4229" i="11" s="1"/>
  <c r="G4230" i="11"/>
  <c r="H4230" i="11" s="1"/>
  <c r="G4231" i="11"/>
  <c r="H4231" i="11" s="1"/>
  <c r="J4231" i="11" s="1"/>
  <c r="G4232" i="11"/>
  <c r="H4232" i="11" s="1"/>
  <c r="J4232" i="11" s="1"/>
  <c r="G4233" i="11"/>
  <c r="H4233" i="11" s="1"/>
  <c r="G4234" i="11"/>
  <c r="H4234" i="11" s="1"/>
  <c r="G4235" i="11"/>
  <c r="H4235" i="11" s="1"/>
  <c r="J4235" i="11" s="1"/>
  <c r="G4236" i="11"/>
  <c r="H4236" i="11" s="1"/>
  <c r="G4237" i="11"/>
  <c r="H4237" i="11" s="1"/>
  <c r="G4238" i="11"/>
  <c r="H4238" i="11" s="1"/>
  <c r="G4239" i="11"/>
  <c r="H4239" i="11" s="1"/>
  <c r="I4239" i="11" s="1"/>
  <c r="G4240" i="11"/>
  <c r="H4240" i="11" s="1"/>
  <c r="J4240" i="11" s="1"/>
  <c r="G4241" i="11"/>
  <c r="H4241" i="11" s="1"/>
  <c r="G4242" i="11"/>
  <c r="H4242" i="11" s="1"/>
  <c r="G4243" i="11"/>
  <c r="H4243" i="11" s="1"/>
  <c r="G4244" i="11"/>
  <c r="H4244" i="11" s="1"/>
  <c r="G4245" i="11"/>
  <c r="H4245" i="11" s="1"/>
  <c r="G4246" i="11"/>
  <c r="H4246" i="11" s="1"/>
  <c r="G4247" i="11"/>
  <c r="H4247" i="11" s="1"/>
  <c r="J4247" i="11" s="1"/>
  <c r="G4248" i="11"/>
  <c r="H4248" i="11" s="1"/>
  <c r="I4248" i="11" s="1"/>
  <c r="G4249" i="11"/>
  <c r="H4249" i="11" s="1"/>
  <c r="G4250" i="11"/>
  <c r="H4250" i="11" s="1"/>
  <c r="G4251" i="11"/>
  <c r="H4251" i="11" s="1"/>
  <c r="J4251" i="11" s="1"/>
  <c r="G4252" i="11"/>
  <c r="H4252" i="11" s="1"/>
  <c r="G4253" i="11"/>
  <c r="H4253" i="11" s="1"/>
  <c r="G4254" i="11"/>
  <c r="H4254" i="11" s="1"/>
  <c r="J4254" i="11" s="1"/>
  <c r="G4255" i="11"/>
  <c r="H4255" i="11" s="1"/>
  <c r="G4256" i="11"/>
  <c r="H4256" i="11" s="1"/>
  <c r="J4256" i="11" s="1"/>
  <c r="G4257" i="11"/>
  <c r="H4257" i="11" s="1"/>
  <c r="G4258" i="11"/>
  <c r="H4258" i="11" s="1"/>
  <c r="G4259" i="11"/>
  <c r="H4259" i="11" s="1"/>
  <c r="J4259" i="11" s="1"/>
  <c r="G4260" i="11"/>
  <c r="H4260" i="11" s="1"/>
  <c r="G4261" i="11"/>
  <c r="H4261" i="11" s="1"/>
  <c r="G4262" i="11"/>
  <c r="H4262" i="11" s="1"/>
  <c r="G4263" i="11"/>
  <c r="H4263" i="11" s="1"/>
  <c r="J4263" i="11" s="1"/>
  <c r="G4264" i="11"/>
  <c r="H4264" i="11" s="1"/>
  <c r="J4264" i="11" s="1"/>
  <c r="G4265" i="11"/>
  <c r="H4265" i="11" s="1"/>
  <c r="G4266" i="11"/>
  <c r="H4266" i="11" s="1"/>
  <c r="G4267" i="11"/>
  <c r="H4267" i="11" s="1"/>
  <c r="J4267" i="11" s="1"/>
  <c r="G4268" i="11"/>
  <c r="H4268" i="11" s="1"/>
  <c r="G4269" i="11"/>
  <c r="H4269" i="11" s="1"/>
  <c r="G4270" i="11"/>
  <c r="H4270" i="11" s="1"/>
  <c r="G4271" i="11"/>
  <c r="H4271" i="11" s="1"/>
  <c r="I4271" i="11" s="1"/>
  <c r="G4272" i="11"/>
  <c r="H4272" i="11" s="1"/>
  <c r="J4272" i="11" s="1"/>
  <c r="G4273" i="11"/>
  <c r="H4273" i="11" s="1"/>
  <c r="G4274" i="11"/>
  <c r="H4274" i="11" s="1"/>
  <c r="G4275" i="11"/>
  <c r="H4275" i="11" s="1"/>
  <c r="G4276" i="11"/>
  <c r="H4276" i="11" s="1"/>
  <c r="G4277" i="11"/>
  <c r="H4277" i="11" s="1"/>
  <c r="G4278" i="11"/>
  <c r="H4278" i="11" s="1"/>
  <c r="G4279" i="11"/>
  <c r="H4279" i="11" s="1"/>
  <c r="J4279" i="11" s="1"/>
  <c r="G4280" i="11"/>
  <c r="H4280" i="11" s="1"/>
  <c r="G4281" i="11"/>
  <c r="H4281" i="11" s="1"/>
  <c r="G4282" i="11"/>
  <c r="H4282" i="11" s="1"/>
  <c r="G4283" i="11"/>
  <c r="H4283" i="11" s="1"/>
  <c r="G4284" i="11"/>
  <c r="H4284" i="11" s="1"/>
  <c r="G4285" i="11"/>
  <c r="H4285" i="11" s="1"/>
  <c r="G4286" i="11"/>
  <c r="H4286" i="11" s="1"/>
  <c r="J4286" i="11" s="1"/>
  <c r="G4287" i="11"/>
  <c r="H4287" i="11" s="1"/>
  <c r="G4288" i="11"/>
  <c r="H4288" i="11" s="1"/>
  <c r="J4288" i="11" s="1"/>
  <c r="G4289" i="11"/>
  <c r="H4289" i="11" s="1"/>
  <c r="G4290" i="11"/>
  <c r="H4290" i="11" s="1"/>
  <c r="G4291" i="11"/>
  <c r="H4291" i="11" s="1"/>
  <c r="G4292" i="11"/>
  <c r="H4292" i="11" s="1"/>
  <c r="G4293" i="11"/>
  <c r="H4293" i="11" s="1"/>
  <c r="G4294" i="11"/>
  <c r="H4294" i="11" s="1"/>
  <c r="G4295" i="11"/>
  <c r="H4295" i="11" s="1"/>
  <c r="G4296" i="11"/>
  <c r="H4296" i="11" s="1"/>
  <c r="J4296" i="11" s="1"/>
  <c r="G4297" i="11"/>
  <c r="H4297" i="11" s="1"/>
  <c r="G4298" i="11"/>
  <c r="H4298" i="11" s="1"/>
  <c r="G4299" i="11"/>
  <c r="H4299" i="11" s="1"/>
  <c r="G4300" i="11"/>
  <c r="H4300" i="11" s="1"/>
  <c r="I4300" i="11" s="1"/>
  <c r="G4301" i="11"/>
  <c r="H4301" i="11" s="1"/>
  <c r="G4302" i="11"/>
  <c r="H4302" i="11" s="1"/>
  <c r="G4303" i="11"/>
  <c r="H4303" i="11" s="1"/>
  <c r="J4303" i="11" s="1"/>
  <c r="G4304" i="11"/>
  <c r="H4304" i="11" s="1"/>
  <c r="J4304" i="11" s="1"/>
  <c r="G4305" i="11"/>
  <c r="H4305" i="11" s="1"/>
  <c r="G4306" i="11"/>
  <c r="H4306" i="11" s="1"/>
  <c r="G4307" i="11"/>
  <c r="H4307" i="11" s="1"/>
  <c r="G4308" i="11"/>
  <c r="H4308" i="11" s="1"/>
  <c r="J4308" i="11" s="1"/>
  <c r="G4309" i="11"/>
  <c r="H4309" i="11" s="1"/>
  <c r="G4310" i="11"/>
  <c r="H4310" i="11" s="1"/>
  <c r="G4311" i="11"/>
  <c r="H4311" i="11" s="1"/>
  <c r="I4311" i="11" s="1"/>
  <c r="G4312" i="11"/>
  <c r="H4312" i="11" s="1"/>
  <c r="I4312" i="11" s="1"/>
  <c r="G4313" i="11"/>
  <c r="H4313" i="11" s="1"/>
  <c r="G4314" i="11"/>
  <c r="H4314" i="11" s="1"/>
  <c r="G4315" i="11"/>
  <c r="H4315" i="11" s="1"/>
  <c r="G4316" i="11"/>
  <c r="H4316" i="11" s="1"/>
  <c r="J4316" i="11" s="1"/>
  <c r="G4317" i="11"/>
  <c r="H4317" i="11" s="1"/>
  <c r="G4318" i="11"/>
  <c r="H4318" i="11" s="1"/>
  <c r="I4318" i="11" s="1"/>
  <c r="G4319" i="11"/>
  <c r="H4319" i="11" s="1"/>
  <c r="G4320" i="11"/>
  <c r="H4320" i="11" s="1"/>
  <c r="G4321" i="11"/>
  <c r="H4321" i="11" s="1"/>
  <c r="G4322" i="11"/>
  <c r="H4322" i="11" s="1"/>
  <c r="G4323" i="11"/>
  <c r="H4323" i="11" s="1"/>
  <c r="J4323" i="11" s="1"/>
  <c r="G4324" i="11"/>
  <c r="H4324" i="11" s="1"/>
  <c r="G4325" i="11"/>
  <c r="H4325" i="11" s="1"/>
  <c r="G4326" i="11"/>
  <c r="H4326" i="11" s="1"/>
  <c r="G4327" i="11"/>
  <c r="H4327" i="11" s="1"/>
  <c r="G4328" i="11"/>
  <c r="H4328" i="11" s="1"/>
  <c r="G4329" i="11"/>
  <c r="H4329" i="11" s="1"/>
  <c r="G4330" i="11"/>
  <c r="H4330" i="11" s="1"/>
  <c r="G4331" i="11"/>
  <c r="H4331" i="11" s="1"/>
  <c r="I4331" i="11" s="1"/>
  <c r="G4332" i="11"/>
  <c r="H4332" i="11" s="1"/>
  <c r="G4333" i="11"/>
  <c r="H4333" i="11" s="1"/>
  <c r="I4333" i="11" s="1"/>
  <c r="G4334" i="11"/>
  <c r="H4334" i="11" s="1"/>
  <c r="G4335" i="11"/>
  <c r="H4335" i="11" s="1"/>
  <c r="G4336" i="11"/>
  <c r="H4336" i="11" s="1"/>
  <c r="J4336" i="11" s="1"/>
  <c r="G4337" i="11"/>
  <c r="H4337" i="11" s="1"/>
  <c r="G4338" i="11"/>
  <c r="H4338" i="11" s="1"/>
  <c r="G4339" i="11"/>
  <c r="H4339" i="11" s="1"/>
  <c r="G4340" i="11"/>
  <c r="H4340" i="11" s="1"/>
  <c r="G4341" i="11"/>
  <c r="H4341" i="11" s="1"/>
  <c r="J4341" i="11" s="1"/>
  <c r="G4342" i="11"/>
  <c r="H4342" i="11" s="1"/>
  <c r="G4343" i="11"/>
  <c r="H4343" i="11" s="1"/>
  <c r="G4344" i="11"/>
  <c r="H4344" i="11" s="1"/>
  <c r="J4344" i="11" s="1"/>
  <c r="G4345" i="11"/>
  <c r="H4345" i="11" s="1"/>
  <c r="G4346" i="11"/>
  <c r="H4346" i="11" s="1"/>
  <c r="J4346" i="11" s="1"/>
  <c r="G4347" i="11"/>
  <c r="H4347" i="11" s="1"/>
  <c r="G4348" i="11"/>
  <c r="H4348" i="11" s="1"/>
  <c r="G4349" i="11"/>
  <c r="H4349" i="11" s="1"/>
  <c r="G4350" i="11"/>
  <c r="H4350" i="11" s="1"/>
  <c r="G4351" i="11"/>
  <c r="H4351" i="11" s="1"/>
  <c r="G4352" i="11"/>
  <c r="H4352" i="11" s="1"/>
  <c r="G4353" i="11"/>
  <c r="H4353" i="11" s="1"/>
  <c r="G4354" i="11"/>
  <c r="H4354" i="11" s="1"/>
  <c r="J4354" i="11" s="1"/>
  <c r="G4355" i="11"/>
  <c r="H4355" i="11" s="1"/>
  <c r="G4356" i="11"/>
  <c r="H4356" i="11" s="1"/>
  <c r="G4357" i="11"/>
  <c r="H4357" i="11" s="1"/>
  <c r="G4358" i="11"/>
  <c r="H4358" i="11" s="1"/>
  <c r="I4358" i="11" s="1"/>
  <c r="G4359" i="11"/>
  <c r="H4359" i="11" s="1"/>
  <c r="J4359" i="11" s="1"/>
  <c r="G4360" i="11"/>
  <c r="H4360" i="11" s="1"/>
  <c r="I4360" i="11" s="1"/>
  <c r="G4361" i="11"/>
  <c r="H4361" i="11" s="1"/>
  <c r="G4362" i="11"/>
  <c r="H4362" i="11" s="1"/>
  <c r="G4363" i="11"/>
  <c r="H4363" i="11" s="1"/>
  <c r="G4364" i="11"/>
  <c r="H4364" i="11" s="1"/>
  <c r="G4365" i="11"/>
  <c r="H4365" i="11" s="1"/>
  <c r="G4366" i="11"/>
  <c r="H4366" i="11" s="1"/>
  <c r="G4367" i="11"/>
  <c r="H4367" i="11" s="1"/>
  <c r="G4368" i="11"/>
  <c r="H4368" i="11" s="1"/>
  <c r="G4369" i="11"/>
  <c r="H4369" i="11" s="1"/>
  <c r="G4370" i="11"/>
  <c r="H4370" i="11" s="1"/>
  <c r="G4371" i="11"/>
  <c r="H4371" i="11" s="1"/>
  <c r="G4372" i="11"/>
  <c r="H4372" i="11" s="1"/>
  <c r="G4373" i="11"/>
  <c r="H4373" i="11" s="1"/>
  <c r="G4374" i="11"/>
  <c r="H4374" i="11" s="1"/>
  <c r="G4375" i="11"/>
  <c r="H4375" i="11" s="1"/>
  <c r="G4376" i="11"/>
  <c r="H4376" i="11" s="1"/>
  <c r="G4377" i="11"/>
  <c r="H4377" i="11" s="1"/>
  <c r="G4378" i="11"/>
  <c r="H4378" i="11" s="1"/>
  <c r="G4379" i="11"/>
  <c r="H4379" i="11" s="1"/>
  <c r="G4380" i="11"/>
  <c r="H4380" i="11" s="1"/>
  <c r="G4381" i="11"/>
  <c r="H4381" i="11" s="1"/>
  <c r="G4382" i="11"/>
  <c r="H4382" i="11" s="1"/>
  <c r="G4383" i="11"/>
  <c r="H4383" i="11" s="1"/>
  <c r="G4384" i="11"/>
  <c r="H4384" i="11" s="1"/>
  <c r="G4385" i="11"/>
  <c r="H4385" i="11" s="1"/>
  <c r="G4386" i="11"/>
  <c r="H4386" i="11" s="1"/>
  <c r="G4387" i="11"/>
  <c r="H4387" i="11" s="1"/>
  <c r="G4388" i="11"/>
  <c r="H4388" i="11" s="1"/>
  <c r="G4389" i="11"/>
  <c r="H4389" i="11" s="1"/>
  <c r="J4389" i="11" s="1"/>
  <c r="G4390" i="11"/>
  <c r="H4390" i="11" s="1"/>
  <c r="G4391" i="11"/>
  <c r="H4391" i="11" s="1"/>
  <c r="G4392" i="11"/>
  <c r="H4392" i="11" s="1"/>
  <c r="G4393" i="11"/>
  <c r="H4393" i="11" s="1"/>
  <c r="G4394" i="11"/>
  <c r="H4394" i="11" s="1"/>
  <c r="G4395" i="11"/>
  <c r="H4395" i="11" s="1"/>
  <c r="J4395" i="11" s="1"/>
  <c r="G4396" i="11"/>
  <c r="H4396" i="11" s="1"/>
  <c r="G4397" i="11"/>
  <c r="H4397" i="11" s="1"/>
  <c r="G4398" i="11"/>
  <c r="H4398" i="11" s="1"/>
  <c r="I4398" i="11" s="1"/>
  <c r="G4399" i="11"/>
  <c r="H4399" i="11" s="1"/>
  <c r="J4399" i="11" s="1"/>
  <c r="G4400" i="11"/>
  <c r="H4400" i="11" s="1"/>
  <c r="G4401" i="11"/>
  <c r="H4401" i="11" s="1"/>
  <c r="G4402" i="11"/>
  <c r="H4402" i="11" s="1"/>
  <c r="J4402" i="11" s="1"/>
  <c r="G4403" i="11"/>
  <c r="H4403" i="11" s="1"/>
  <c r="G4404" i="11"/>
  <c r="H4404" i="11" s="1"/>
  <c r="G4405" i="11"/>
  <c r="H4405" i="11" s="1"/>
  <c r="G4406" i="11"/>
  <c r="H4406" i="11" s="1"/>
  <c r="G4407" i="11"/>
  <c r="H4407" i="11" s="1"/>
  <c r="G4408" i="11"/>
  <c r="H4408" i="11" s="1"/>
  <c r="J4408" i="11" s="1"/>
  <c r="G4409" i="11"/>
  <c r="H4409" i="11" s="1"/>
  <c r="G4410" i="11"/>
  <c r="H4410" i="11" s="1"/>
  <c r="G4411" i="11"/>
  <c r="H4411" i="11" s="1"/>
  <c r="G4412" i="11"/>
  <c r="H4412" i="11" s="1"/>
  <c r="G4413" i="11"/>
  <c r="H4413" i="11" s="1"/>
  <c r="G4414" i="11"/>
  <c r="H4414" i="11" s="1"/>
  <c r="G4415" i="11"/>
  <c r="H4415" i="11" s="1"/>
  <c r="G4416" i="11"/>
  <c r="H4416" i="11" s="1"/>
  <c r="I4416" i="11" s="1"/>
  <c r="G4417" i="11"/>
  <c r="H4417" i="11" s="1"/>
  <c r="G4418" i="11"/>
  <c r="H4418" i="11" s="1"/>
  <c r="G4419" i="11"/>
  <c r="H4419" i="11" s="1"/>
  <c r="G4420" i="11"/>
  <c r="H4420" i="11" s="1"/>
  <c r="G4421" i="11"/>
  <c r="H4421" i="11" s="1"/>
  <c r="G4422" i="11"/>
  <c r="H4422" i="11" s="1"/>
  <c r="G4423" i="11"/>
  <c r="H4423" i="11" s="1"/>
  <c r="J4423" i="11" s="1"/>
  <c r="G4424" i="11"/>
  <c r="H4424" i="11" s="1"/>
  <c r="G4425" i="11"/>
  <c r="H4425" i="11" s="1"/>
  <c r="G4426" i="11"/>
  <c r="H4426" i="11" s="1"/>
  <c r="G4427" i="11"/>
  <c r="H4427" i="11" s="1"/>
  <c r="G4428" i="11"/>
  <c r="H4428" i="11" s="1"/>
  <c r="G4429" i="11"/>
  <c r="H4429" i="11" s="1"/>
  <c r="G4430" i="11"/>
  <c r="H4430" i="11" s="1"/>
  <c r="I4430" i="11" s="1"/>
  <c r="G4431" i="11"/>
  <c r="H4431" i="11" s="1"/>
  <c r="G4432" i="11"/>
  <c r="H4432" i="11" s="1"/>
  <c r="G4433" i="11"/>
  <c r="H4433" i="11" s="1"/>
  <c r="G4434" i="11"/>
  <c r="H4434" i="11" s="1"/>
  <c r="G4435" i="11"/>
  <c r="H4435" i="11" s="1"/>
  <c r="G4436" i="11"/>
  <c r="H4436" i="11" s="1"/>
  <c r="G4437" i="11"/>
  <c r="H4437" i="11" s="1"/>
  <c r="G4438" i="11"/>
  <c r="H4438" i="11" s="1"/>
  <c r="G4439" i="11"/>
  <c r="H4439" i="11" s="1"/>
  <c r="I4439" i="11" s="1"/>
  <c r="G4440" i="11"/>
  <c r="H4440" i="11" s="1"/>
  <c r="G4441" i="11"/>
  <c r="H4441" i="11" s="1"/>
  <c r="G4442" i="11"/>
  <c r="H4442" i="11" s="1"/>
  <c r="G4443" i="11"/>
  <c r="H4443" i="11" s="1"/>
  <c r="G4444" i="11"/>
  <c r="H4444" i="11" s="1"/>
  <c r="G4445" i="11"/>
  <c r="H4445" i="11" s="1"/>
  <c r="G4446" i="11"/>
  <c r="H4446" i="11" s="1"/>
  <c r="G4447" i="11"/>
  <c r="H4447" i="11" s="1"/>
  <c r="G4448" i="11"/>
  <c r="H4448" i="11" s="1"/>
  <c r="G4449" i="11"/>
  <c r="H4449" i="11" s="1"/>
  <c r="G4450" i="11"/>
  <c r="H4450" i="11" s="1"/>
  <c r="G4451" i="11"/>
  <c r="H4451" i="11" s="1"/>
  <c r="G4452" i="11"/>
  <c r="H4452" i="11" s="1"/>
  <c r="G4453" i="11"/>
  <c r="H4453" i="11" s="1"/>
  <c r="G4454" i="11"/>
  <c r="H4454" i="11" s="1"/>
  <c r="G4455" i="11"/>
  <c r="H4455" i="11" s="1"/>
  <c r="G4456" i="11"/>
  <c r="H4456" i="11" s="1"/>
  <c r="J4456" i="11" s="1"/>
  <c r="G4457" i="11"/>
  <c r="H4457" i="11" s="1"/>
  <c r="G4458" i="11"/>
  <c r="H4458" i="11" s="1"/>
  <c r="G4459" i="11"/>
  <c r="H4459" i="11" s="1"/>
  <c r="G4460" i="11"/>
  <c r="H4460" i="11" s="1"/>
  <c r="G4461" i="11"/>
  <c r="H4461" i="11" s="1"/>
  <c r="G4462" i="11"/>
  <c r="H4462" i="11" s="1"/>
  <c r="I4462" i="11" s="1"/>
  <c r="G4463" i="11"/>
  <c r="H4463" i="11" s="1"/>
  <c r="G4464" i="11"/>
  <c r="H4464" i="11" s="1"/>
  <c r="G4465" i="11"/>
  <c r="H4465" i="11" s="1"/>
  <c r="G4466" i="11"/>
  <c r="H4466" i="11" s="1"/>
  <c r="G4467" i="11"/>
  <c r="H4467" i="11" s="1"/>
  <c r="G4468" i="11"/>
  <c r="H4468" i="11" s="1"/>
  <c r="G4469" i="11"/>
  <c r="H4469" i="11" s="1"/>
  <c r="G4470" i="11"/>
  <c r="H4470" i="11" s="1"/>
  <c r="G4471" i="11"/>
  <c r="H4471" i="11" s="1"/>
  <c r="I4471" i="11" s="1"/>
  <c r="G4472" i="11"/>
  <c r="H4472" i="11" s="1"/>
  <c r="I4472" i="11" s="1"/>
  <c r="G4473" i="11"/>
  <c r="H4473" i="11" s="1"/>
  <c r="G4474" i="11"/>
  <c r="H4474" i="11" s="1"/>
  <c r="G4475" i="11"/>
  <c r="H4475" i="11" s="1"/>
  <c r="G4476" i="11"/>
  <c r="H4476" i="11" s="1"/>
  <c r="G4477" i="11"/>
  <c r="H4477" i="11" s="1"/>
  <c r="G4478" i="11"/>
  <c r="H4478" i="11" s="1"/>
  <c r="G4479" i="11"/>
  <c r="H4479" i="11" s="1"/>
  <c r="G4480" i="11"/>
  <c r="H4480" i="11" s="1"/>
  <c r="G4481" i="11"/>
  <c r="H4481" i="11" s="1"/>
  <c r="G4482" i="11"/>
  <c r="H4482" i="11" s="1"/>
  <c r="G4483" i="11"/>
  <c r="H4483" i="11" s="1"/>
  <c r="G4484" i="11"/>
  <c r="H4484" i="11" s="1"/>
  <c r="G4485" i="11"/>
  <c r="H4485" i="11" s="1"/>
  <c r="G4486" i="11"/>
  <c r="H4486" i="11" s="1"/>
  <c r="G4487" i="11"/>
  <c r="H4487" i="11" s="1"/>
  <c r="G4488" i="11"/>
  <c r="H4488" i="11" s="1"/>
  <c r="G4489" i="11"/>
  <c r="H4489" i="11" s="1"/>
  <c r="G4490" i="11"/>
  <c r="H4490" i="11" s="1"/>
  <c r="G4491" i="11"/>
  <c r="H4491" i="11" s="1"/>
  <c r="G4492" i="11"/>
  <c r="H4492" i="11" s="1"/>
  <c r="G4493" i="11"/>
  <c r="H4493" i="11" s="1"/>
  <c r="G4494" i="11"/>
  <c r="H4494" i="11" s="1"/>
  <c r="I4494" i="11" s="1"/>
  <c r="G4495" i="11"/>
  <c r="H4495" i="11" s="1"/>
  <c r="G4496" i="11"/>
  <c r="H4496" i="11" s="1"/>
  <c r="G4497" i="11"/>
  <c r="H4497" i="11" s="1"/>
  <c r="G4498" i="11"/>
  <c r="H4498" i="11" s="1"/>
  <c r="G4499" i="11"/>
  <c r="H4499" i="11" s="1"/>
  <c r="G4500" i="11"/>
  <c r="H4500" i="11" s="1"/>
  <c r="G4501" i="11"/>
  <c r="H4501" i="11" s="1"/>
  <c r="G4502" i="11"/>
  <c r="H4502" i="11" s="1"/>
  <c r="G4503" i="11"/>
  <c r="H4503" i="11" s="1"/>
  <c r="I4503" i="11" s="1"/>
  <c r="G4504" i="11"/>
  <c r="H4504" i="11" s="1"/>
  <c r="G4505" i="11"/>
  <c r="H4505" i="11" s="1"/>
  <c r="G4506" i="11"/>
  <c r="H4506" i="11" s="1"/>
  <c r="G4507" i="11"/>
  <c r="H4507" i="11" s="1"/>
  <c r="G4508" i="11"/>
  <c r="H4508" i="11" s="1"/>
  <c r="G4509" i="11"/>
  <c r="H4509" i="11" s="1"/>
  <c r="G4510" i="11"/>
  <c r="H4510" i="11" s="1"/>
  <c r="G4511" i="11"/>
  <c r="H4511" i="11" s="1"/>
  <c r="G4512" i="11"/>
  <c r="H4512" i="11" s="1"/>
  <c r="J4512" i="11" s="1"/>
  <c r="G4513" i="11"/>
  <c r="H4513" i="11" s="1"/>
  <c r="G4514" i="11"/>
  <c r="H4514" i="11" s="1"/>
  <c r="G4515" i="11"/>
  <c r="H4515" i="11" s="1"/>
  <c r="G4516" i="11"/>
  <c r="H4516" i="11" s="1"/>
  <c r="G4517" i="11"/>
  <c r="H4517" i="11" s="1"/>
  <c r="G4518" i="11"/>
  <c r="H4518" i="11" s="1"/>
  <c r="G4519" i="11"/>
  <c r="H4519" i="11" s="1"/>
  <c r="G4520" i="11"/>
  <c r="H4520" i="11" s="1"/>
  <c r="J4520" i="11" s="1"/>
  <c r="G4521" i="11"/>
  <c r="H4521" i="11" s="1"/>
  <c r="G4522" i="11"/>
  <c r="H4522" i="11" s="1"/>
  <c r="G4523" i="11"/>
  <c r="H4523" i="11" s="1"/>
  <c r="G4524" i="11"/>
  <c r="H4524" i="11" s="1"/>
  <c r="G4525" i="11"/>
  <c r="H4525" i="11" s="1"/>
  <c r="G4526" i="11"/>
  <c r="H4526" i="11" s="1"/>
  <c r="I4526" i="11" s="1"/>
  <c r="G4527" i="11"/>
  <c r="H4527" i="11" s="1"/>
  <c r="G4528" i="11"/>
  <c r="H4528" i="11" s="1"/>
  <c r="G4529" i="11"/>
  <c r="H4529" i="11" s="1"/>
  <c r="G4530" i="11"/>
  <c r="H4530" i="11" s="1"/>
  <c r="G4531" i="11"/>
  <c r="H4531" i="11" s="1"/>
  <c r="G4532" i="11"/>
  <c r="H4532" i="11" s="1"/>
  <c r="G4533" i="11"/>
  <c r="H4533" i="11" s="1"/>
  <c r="G4534" i="11"/>
  <c r="H4534" i="11" s="1"/>
  <c r="G4535" i="11"/>
  <c r="H4535" i="11" s="1"/>
  <c r="I4535" i="11" s="1"/>
  <c r="G4536" i="11"/>
  <c r="H4536" i="11" s="1"/>
  <c r="G4537" i="11"/>
  <c r="H4537" i="11" s="1"/>
  <c r="G4538" i="11"/>
  <c r="H4538" i="11" s="1"/>
  <c r="G4539" i="11"/>
  <c r="H4539" i="11" s="1"/>
  <c r="G4540" i="11"/>
  <c r="H4540" i="11" s="1"/>
  <c r="G4541" i="11"/>
  <c r="H4541" i="11" s="1"/>
  <c r="G4542" i="11"/>
  <c r="H4542" i="11" s="1"/>
  <c r="G4543" i="11"/>
  <c r="H4543" i="11" s="1"/>
  <c r="G4544" i="11"/>
  <c r="H4544" i="11" s="1"/>
  <c r="G4545" i="11"/>
  <c r="H4545" i="11" s="1"/>
  <c r="G4546" i="11"/>
  <c r="H4546" i="11" s="1"/>
  <c r="G4547" i="11"/>
  <c r="H4547" i="11" s="1"/>
  <c r="G4548" i="11"/>
  <c r="H4548" i="11" s="1"/>
  <c r="G4549" i="11"/>
  <c r="H4549" i="11" s="1"/>
  <c r="G4550" i="11"/>
  <c r="H4550" i="11" s="1"/>
  <c r="G4551" i="11"/>
  <c r="H4551" i="11" s="1"/>
  <c r="G4552" i="11"/>
  <c r="H4552" i="11" s="1"/>
  <c r="G4553" i="11"/>
  <c r="H4553" i="11" s="1"/>
  <c r="G4554" i="11"/>
  <c r="H4554" i="11" s="1"/>
  <c r="G4555" i="11"/>
  <c r="H4555" i="11" s="1"/>
  <c r="G4556" i="11"/>
  <c r="H4556" i="11" s="1"/>
  <c r="G4557" i="11"/>
  <c r="H4557" i="11" s="1"/>
  <c r="G4558" i="11"/>
  <c r="H4558" i="11" s="1"/>
  <c r="J4558" i="11" s="1"/>
  <c r="G4559" i="11"/>
  <c r="H4559" i="11" s="1"/>
  <c r="G4560" i="11"/>
  <c r="H4560" i="11" s="1"/>
  <c r="J4560" i="11" s="1"/>
  <c r="G4561" i="11"/>
  <c r="H4561" i="11" s="1"/>
  <c r="G4562" i="11"/>
  <c r="H4562" i="11" s="1"/>
  <c r="G4563" i="11"/>
  <c r="H4563" i="11" s="1"/>
  <c r="G4564" i="11"/>
  <c r="H4564" i="11" s="1"/>
  <c r="G4565" i="11"/>
  <c r="H4565" i="11" s="1"/>
  <c r="J4565" i="11" s="1"/>
  <c r="G4566" i="11"/>
  <c r="H4566" i="11" s="1"/>
  <c r="J4566" i="11" s="1"/>
  <c r="G4567" i="11"/>
  <c r="H4567" i="11" s="1"/>
  <c r="I4567" i="11" s="1"/>
  <c r="G4568" i="11"/>
  <c r="H4568" i="11" s="1"/>
  <c r="G4569" i="11"/>
  <c r="H4569" i="11" s="1"/>
  <c r="G4570" i="11"/>
  <c r="H4570" i="11" s="1"/>
  <c r="G4571" i="11"/>
  <c r="H4571" i="11" s="1"/>
  <c r="G4572" i="11"/>
  <c r="H4572" i="11" s="1"/>
  <c r="J4572" i="11" s="1"/>
  <c r="G4573" i="11"/>
  <c r="H4573" i="11" s="1"/>
  <c r="J4573" i="11" s="1"/>
  <c r="G4574" i="11"/>
  <c r="H4574" i="11" s="1"/>
  <c r="G4575" i="11"/>
  <c r="H4575" i="11" s="1"/>
  <c r="J4575" i="11" s="1"/>
  <c r="G4576" i="11"/>
  <c r="H4576" i="11" s="1"/>
  <c r="J4576" i="11" s="1"/>
  <c r="G4577" i="11"/>
  <c r="H4577" i="11" s="1"/>
  <c r="G4578" i="11"/>
  <c r="H4578" i="11" s="1"/>
  <c r="J4578" i="11" s="1"/>
  <c r="G4579" i="11"/>
  <c r="H4579" i="11" s="1"/>
  <c r="G4580" i="11"/>
  <c r="H4580" i="11" s="1"/>
  <c r="G4581" i="11"/>
  <c r="H4581" i="11" s="1"/>
  <c r="J4581" i="11" s="1"/>
  <c r="G4582" i="11"/>
  <c r="H4582" i="11" s="1"/>
  <c r="G4583" i="11"/>
  <c r="H4583" i="11" s="1"/>
  <c r="J4583" i="11" s="1"/>
  <c r="G4584" i="11"/>
  <c r="H4584" i="11" s="1"/>
  <c r="G4585" i="11"/>
  <c r="H4585" i="11" s="1"/>
  <c r="G4586" i="11"/>
  <c r="H4586" i="11" s="1"/>
  <c r="G4587" i="11"/>
  <c r="H4587" i="11" s="1"/>
  <c r="G4588" i="11"/>
  <c r="H4588" i="11" s="1"/>
  <c r="G4589" i="11"/>
  <c r="H4589" i="11" s="1"/>
  <c r="G4590" i="11"/>
  <c r="H4590" i="11" s="1"/>
  <c r="J4590" i="11" s="1"/>
  <c r="G4591" i="11"/>
  <c r="H4591" i="11" s="1"/>
  <c r="G4592" i="11"/>
  <c r="H4592" i="11" s="1"/>
  <c r="G4593" i="11"/>
  <c r="H4593" i="11" s="1"/>
  <c r="G4594" i="11"/>
  <c r="H4594" i="11" s="1"/>
  <c r="G4595" i="11"/>
  <c r="H4595" i="11" s="1"/>
  <c r="G4596" i="11"/>
  <c r="H4596" i="11" s="1"/>
  <c r="G4597" i="11"/>
  <c r="H4597" i="11" s="1"/>
  <c r="G4598" i="11"/>
  <c r="H4598" i="11" s="1"/>
  <c r="G4599" i="11"/>
  <c r="H4599" i="11" s="1"/>
  <c r="I4599" i="11" s="1"/>
  <c r="G4600" i="11"/>
  <c r="H4600" i="11" s="1"/>
  <c r="G4601" i="11"/>
  <c r="H4601" i="11" s="1"/>
  <c r="G4602" i="11"/>
  <c r="H4602" i="11" s="1"/>
  <c r="G4603" i="11"/>
  <c r="H4603" i="11" s="1"/>
  <c r="G4604" i="11"/>
  <c r="H4604" i="11" s="1"/>
  <c r="G4605" i="11"/>
  <c r="H4605" i="11" s="1"/>
  <c r="G4606" i="11"/>
  <c r="H4606" i="11" s="1"/>
  <c r="G4607" i="11"/>
  <c r="H4607" i="11" s="1"/>
  <c r="I4607" i="11" s="1"/>
  <c r="G4608" i="11"/>
  <c r="H4608" i="11" s="1"/>
  <c r="J4608" i="11" s="1"/>
  <c r="G4609" i="11"/>
  <c r="H4609" i="11" s="1"/>
  <c r="G4610" i="11"/>
  <c r="H4610" i="11" s="1"/>
  <c r="G4611" i="11"/>
  <c r="H4611" i="11" s="1"/>
  <c r="G4612" i="11"/>
  <c r="H4612" i="11" s="1"/>
  <c r="G4613" i="11"/>
  <c r="H4613" i="11" s="1"/>
  <c r="G4614" i="11"/>
  <c r="H4614" i="11" s="1"/>
  <c r="G4615" i="11"/>
  <c r="H4615" i="11" s="1"/>
  <c r="J4615" i="11" s="1"/>
  <c r="G4616" i="11"/>
  <c r="H4616" i="11" s="1"/>
  <c r="I4616" i="11" s="1"/>
  <c r="G4617" i="11"/>
  <c r="H4617" i="11" s="1"/>
  <c r="G4618" i="11"/>
  <c r="H4618" i="11" s="1"/>
  <c r="G4619" i="11"/>
  <c r="H4619" i="11" s="1"/>
  <c r="G4620" i="11"/>
  <c r="H4620" i="11" s="1"/>
  <c r="G4621" i="11"/>
  <c r="H4621" i="11" s="1"/>
  <c r="G4622" i="11"/>
  <c r="H4622" i="11" s="1"/>
  <c r="G4623" i="11"/>
  <c r="H4623" i="11" s="1"/>
  <c r="I4623" i="11" s="1"/>
  <c r="G4624" i="11"/>
  <c r="H4624" i="11" s="1"/>
  <c r="G4625" i="11"/>
  <c r="H4625" i="11" s="1"/>
  <c r="J4625" i="11" s="1"/>
  <c r="G4626" i="11"/>
  <c r="H4626" i="11" s="1"/>
  <c r="G4627" i="11"/>
  <c r="H4627" i="11" s="1"/>
  <c r="G4628" i="11"/>
  <c r="H4628" i="11" s="1"/>
  <c r="G4629" i="11"/>
  <c r="H4629" i="11" s="1"/>
  <c r="G4630" i="11"/>
  <c r="H4630" i="11" s="1"/>
  <c r="I4630" i="11" s="1"/>
  <c r="G4631" i="11"/>
  <c r="H4631" i="11" s="1"/>
  <c r="J4631" i="11" s="1"/>
  <c r="G4632" i="11"/>
  <c r="H4632" i="11" s="1"/>
  <c r="J4632" i="11" s="1"/>
  <c r="G4633" i="11"/>
  <c r="H4633" i="11" s="1"/>
  <c r="J4633" i="11" s="1"/>
  <c r="G4634" i="11"/>
  <c r="H4634" i="11" s="1"/>
  <c r="G4635" i="11"/>
  <c r="H4635" i="11" s="1"/>
  <c r="G4636" i="11"/>
  <c r="H4636" i="11" s="1"/>
  <c r="G4637" i="11"/>
  <c r="H4637" i="11" s="1"/>
  <c r="G4638" i="11"/>
  <c r="H4638" i="11" s="1"/>
  <c r="G4639" i="11"/>
  <c r="H4639" i="11" s="1"/>
  <c r="J4639" i="11" s="1"/>
  <c r="G4640" i="11"/>
  <c r="H4640" i="11" s="1"/>
  <c r="J4640" i="11" s="1"/>
  <c r="G4641" i="11"/>
  <c r="H4641" i="11" s="1"/>
  <c r="G4642" i="11"/>
  <c r="H4642" i="11" s="1"/>
  <c r="G4643" i="11"/>
  <c r="H4643" i="11" s="1"/>
  <c r="G4644" i="11"/>
  <c r="H4644" i="11" s="1"/>
  <c r="G4645" i="11"/>
  <c r="H4645" i="11" s="1"/>
  <c r="G4646" i="11"/>
  <c r="H4646" i="11" s="1"/>
  <c r="J4646" i="11" s="1"/>
  <c r="G4647" i="11"/>
  <c r="H4647" i="11" s="1"/>
  <c r="J4647" i="11" s="1"/>
  <c r="G4648" i="11"/>
  <c r="H4648" i="11" s="1"/>
  <c r="J4648" i="11" s="1"/>
  <c r="G4649" i="11"/>
  <c r="H4649" i="11" s="1"/>
  <c r="G4650" i="11"/>
  <c r="H4650" i="11" s="1"/>
  <c r="G4651" i="11"/>
  <c r="H4651" i="11" s="1"/>
  <c r="G4652" i="11"/>
  <c r="H4652" i="11" s="1"/>
  <c r="G4653" i="11"/>
  <c r="H4653" i="11" s="1"/>
  <c r="G4654" i="11"/>
  <c r="H4654" i="11" s="1"/>
  <c r="G4655" i="11"/>
  <c r="H4655" i="11" s="1"/>
  <c r="J4655" i="11" s="1"/>
  <c r="G4656" i="11"/>
  <c r="H4656" i="11" s="1"/>
  <c r="G4657" i="11"/>
  <c r="H4657" i="11" s="1"/>
  <c r="J4657" i="11" s="1"/>
  <c r="G4658" i="11"/>
  <c r="H4658" i="11" s="1"/>
  <c r="G4659" i="11"/>
  <c r="H4659" i="11" s="1"/>
  <c r="G4660" i="11"/>
  <c r="H4660" i="11" s="1"/>
  <c r="G4661" i="11"/>
  <c r="H4661" i="11" s="1"/>
  <c r="G4662" i="11"/>
  <c r="H4662" i="11" s="1"/>
  <c r="J4662" i="11" s="1"/>
  <c r="G4663" i="11"/>
  <c r="H4663" i="11" s="1"/>
  <c r="J4663" i="11" s="1"/>
  <c r="G4664" i="11"/>
  <c r="H4664" i="11" s="1"/>
  <c r="J4664" i="11" s="1"/>
  <c r="G4665" i="11"/>
  <c r="H4665" i="11" s="1"/>
  <c r="G4666" i="11"/>
  <c r="H4666" i="11" s="1"/>
  <c r="J4666" i="11" s="1"/>
  <c r="G4667" i="11"/>
  <c r="H4667" i="11" s="1"/>
  <c r="G4668" i="11"/>
  <c r="H4668" i="11" s="1"/>
  <c r="G4669" i="11"/>
  <c r="H4669" i="11" s="1"/>
  <c r="G4670" i="11"/>
  <c r="H4670" i="11" s="1"/>
  <c r="G4671" i="11"/>
  <c r="H4671" i="11" s="1"/>
  <c r="J4671" i="11" s="1"/>
  <c r="G4672" i="11"/>
  <c r="H4672" i="11" s="1"/>
  <c r="J4672" i="11" s="1"/>
  <c r="G4673" i="11"/>
  <c r="H4673" i="11" s="1"/>
  <c r="G4674" i="11"/>
  <c r="H4674" i="11" s="1"/>
  <c r="G4675" i="11"/>
  <c r="H4675" i="11" s="1"/>
  <c r="G4676" i="11"/>
  <c r="H4676" i="11" s="1"/>
  <c r="G4677" i="11"/>
  <c r="H4677" i="11" s="1"/>
  <c r="G4678" i="11"/>
  <c r="H4678" i="11" s="1"/>
  <c r="I4678" i="11" s="1"/>
  <c r="G4679" i="11"/>
  <c r="H4679" i="11" s="1"/>
  <c r="G4680" i="11"/>
  <c r="H4680" i="11" s="1"/>
  <c r="J4680" i="11" s="1"/>
  <c r="G4681" i="11"/>
  <c r="H4681" i="11" s="1"/>
  <c r="G4682" i="11"/>
  <c r="H4682" i="11" s="1"/>
  <c r="G4683" i="11"/>
  <c r="H4683" i="11" s="1"/>
  <c r="G4684" i="11"/>
  <c r="H4684" i="11" s="1"/>
  <c r="I4684" i="11" s="1"/>
  <c r="G4685" i="11"/>
  <c r="H4685" i="11" s="1"/>
  <c r="G4686" i="11"/>
  <c r="H4686" i="11" s="1"/>
  <c r="G4687" i="11"/>
  <c r="H4687" i="11" s="1"/>
  <c r="G4688" i="11"/>
  <c r="H4688" i="11" s="1"/>
  <c r="I4688" i="11" s="1"/>
  <c r="G4689" i="11"/>
  <c r="H4689" i="11" s="1"/>
  <c r="G4690" i="11"/>
  <c r="H4690" i="11" s="1"/>
  <c r="G4691" i="11"/>
  <c r="H4691" i="11" s="1"/>
  <c r="G4692" i="11"/>
  <c r="H4692" i="11" s="1"/>
  <c r="I4692" i="11" s="1"/>
  <c r="G4693" i="11"/>
  <c r="H4693" i="11" s="1"/>
  <c r="G4694" i="11"/>
  <c r="H4694" i="11" s="1"/>
  <c r="G4695" i="11"/>
  <c r="H4695" i="11" s="1"/>
  <c r="G4696" i="11"/>
  <c r="H4696" i="11" s="1"/>
  <c r="I4696" i="11" s="1"/>
  <c r="G4697" i="11"/>
  <c r="H4697" i="11" s="1"/>
  <c r="G4698" i="11"/>
  <c r="H4698" i="11" s="1"/>
  <c r="G4699" i="11"/>
  <c r="H4699" i="11" s="1"/>
  <c r="G4700" i="11"/>
  <c r="H4700" i="11" s="1"/>
  <c r="I4700" i="11" s="1"/>
  <c r="G4701" i="11"/>
  <c r="H4701" i="11" s="1"/>
  <c r="G4702" i="11"/>
  <c r="H4702" i="11" s="1"/>
  <c r="G4703" i="11"/>
  <c r="H4703" i="11" s="1"/>
  <c r="G4704" i="11"/>
  <c r="H4704" i="11" s="1"/>
  <c r="I4704" i="11" s="1"/>
  <c r="G4705" i="11"/>
  <c r="H4705" i="11" s="1"/>
  <c r="G4706" i="11"/>
  <c r="H4706" i="11" s="1"/>
  <c r="G4707" i="11"/>
  <c r="H4707" i="11" s="1"/>
  <c r="G4708" i="11"/>
  <c r="H4708" i="11" s="1"/>
  <c r="G4709" i="11"/>
  <c r="H4709" i="11" s="1"/>
  <c r="J4709" i="11" s="1"/>
  <c r="G4710" i="11"/>
  <c r="H4710" i="11" s="1"/>
  <c r="G4711" i="11"/>
  <c r="H4711" i="11" s="1"/>
  <c r="G4712" i="11"/>
  <c r="H4712" i="11" s="1"/>
  <c r="I4712" i="11" s="1"/>
  <c r="G4713" i="11"/>
  <c r="H4713" i="11" s="1"/>
  <c r="G4714" i="11"/>
  <c r="H4714" i="11" s="1"/>
  <c r="G4715" i="11"/>
  <c r="H4715" i="11" s="1"/>
  <c r="G4716" i="11"/>
  <c r="H4716" i="11" s="1"/>
  <c r="G4717" i="11"/>
  <c r="H4717" i="11" s="1"/>
  <c r="G4718" i="11"/>
  <c r="H4718" i="11" s="1"/>
  <c r="G4719" i="11"/>
  <c r="H4719" i="11" s="1"/>
  <c r="G4720" i="11"/>
  <c r="H4720" i="11" s="1"/>
  <c r="G4721" i="11"/>
  <c r="H4721" i="11" s="1"/>
  <c r="G4722" i="11"/>
  <c r="H4722" i="11" s="1"/>
  <c r="J4722" i="11" s="1"/>
  <c r="G4723" i="11"/>
  <c r="H4723" i="11" s="1"/>
  <c r="G4724" i="11"/>
  <c r="H4724" i="11" s="1"/>
  <c r="G4725" i="11"/>
  <c r="H4725" i="11" s="1"/>
  <c r="G4726" i="11"/>
  <c r="H4726" i="11" s="1"/>
  <c r="G4727" i="11"/>
  <c r="H4727" i="11" s="1"/>
  <c r="G4728" i="11"/>
  <c r="H4728" i="11" s="1"/>
  <c r="J4728" i="11" s="1"/>
  <c r="G4729" i="11"/>
  <c r="H4729" i="11" s="1"/>
  <c r="G4730" i="11"/>
  <c r="H4730" i="11" s="1"/>
  <c r="G4731" i="11"/>
  <c r="H4731" i="11" s="1"/>
  <c r="G4732" i="11"/>
  <c r="H4732" i="11" s="1"/>
  <c r="G4733" i="11"/>
  <c r="H4733" i="11" s="1"/>
  <c r="G4734" i="11"/>
  <c r="H4734" i="11" s="1"/>
  <c r="G4735" i="11"/>
  <c r="H4735" i="11" s="1"/>
  <c r="G4736" i="11"/>
  <c r="H4736" i="11" s="1"/>
  <c r="J4736" i="11" s="1"/>
  <c r="G4737" i="11"/>
  <c r="H4737" i="11" s="1"/>
  <c r="G4738" i="11"/>
  <c r="H4738" i="11" s="1"/>
  <c r="J4738" i="11" s="1"/>
  <c r="G4739" i="11"/>
  <c r="H4739" i="11" s="1"/>
  <c r="G4740" i="11"/>
  <c r="H4740" i="11" s="1"/>
  <c r="G4741" i="11"/>
  <c r="H4741" i="11" s="1"/>
  <c r="G4742" i="11"/>
  <c r="H4742" i="11" s="1"/>
  <c r="G4743" i="11"/>
  <c r="H4743" i="11" s="1"/>
  <c r="G4744" i="11"/>
  <c r="H4744" i="11" s="1"/>
  <c r="G4745" i="11"/>
  <c r="H4745" i="11" s="1"/>
  <c r="G4746" i="11"/>
  <c r="H4746" i="11" s="1"/>
  <c r="G4747" i="11"/>
  <c r="H4747" i="11" s="1"/>
  <c r="G4748" i="11"/>
  <c r="H4748" i="11" s="1"/>
  <c r="G4749" i="11"/>
  <c r="H4749" i="11" s="1"/>
  <c r="G4750" i="11"/>
  <c r="H4750" i="11" s="1"/>
  <c r="G4751" i="11"/>
  <c r="H4751" i="11" s="1"/>
  <c r="G4752" i="11"/>
  <c r="H4752" i="11" s="1"/>
  <c r="G4753" i="11"/>
  <c r="H4753" i="11" s="1"/>
  <c r="G4754" i="11"/>
  <c r="H4754" i="11" s="1"/>
  <c r="G4755" i="11"/>
  <c r="H4755" i="11" s="1"/>
  <c r="G4756" i="11"/>
  <c r="H4756" i="11" s="1"/>
  <c r="G4757" i="11"/>
  <c r="H4757" i="11" s="1"/>
  <c r="G4758" i="11"/>
  <c r="H4758" i="11" s="1"/>
  <c r="J4758" i="11" s="1"/>
  <c r="G4759" i="11"/>
  <c r="H4759" i="11" s="1"/>
  <c r="G4760" i="11"/>
  <c r="H4760" i="11" s="1"/>
  <c r="J4760" i="11" s="1"/>
  <c r="G4761" i="11"/>
  <c r="H4761" i="11" s="1"/>
  <c r="G4762" i="11"/>
  <c r="H4762" i="11" s="1"/>
  <c r="G4763" i="11"/>
  <c r="H4763" i="11" s="1"/>
  <c r="G4764" i="11"/>
  <c r="H4764" i="11" s="1"/>
  <c r="G4765" i="11"/>
  <c r="H4765" i="11" s="1"/>
  <c r="G4766" i="11"/>
  <c r="H4766" i="11" s="1"/>
  <c r="I4766" i="11" s="1"/>
  <c r="G4767" i="11"/>
  <c r="H4767" i="11" s="1"/>
  <c r="G4768" i="11"/>
  <c r="H4768" i="11" s="1"/>
  <c r="J4768" i="11" s="1"/>
  <c r="G4769" i="11"/>
  <c r="H4769" i="11" s="1"/>
  <c r="G4770" i="11"/>
  <c r="H4770" i="11" s="1"/>
  <c r="G4771" i="11"/>
  <c r="H4771" i="11" s="1"/>
  <c r="G4772" i="11"/>
  <c r="H4772" i="11" s="1"/>
  <c r="G4773" i="11"/>
  <c r="H4773" i="11" s="1"/>
  <c r="G4774" i="11"/>
  <c r="H4774" i="11" s="1"/>
  <c r="G4775" i="11"/>
  <c r="H4775" i="11" s="1"/>
  <c r="G4776" i="11"/>
  <c r="H4776" i="11" s="1"/>
  <c r="G4777" i="11"/>
  <c r="H4777" i="11" s="1"/>
  <c r="G4778" i="11"/>
  <c r="H4778" i="11" s="1"/>
  <c r="J4778" i="11" s="1"/>
  <c r="G4779" i="11"/>
  <c r="H4779" i="11" s="1"/>
  <c r="G4780" i="11"/>
  <c r="H4780" i="11" s="1"/>
  <c r="G4781" i="11"/>
  <c r="H4781" i="11" s="1"/>
  <c r="J4781" i="11" s="1"/>
  <c r="G4782" i="11"/>
  <c r="H4782" i="11" s="1"/>
  <c r="G4783" i="11"/>
  <c r="H4783" i="11" s="1"/>
  <c r="G4784" i="11"/>
  <c r="H4784" i="11" s="1"/>
  <c r="G4785" i="11"/>
  <c r="H4785" i="11" s="1"/>
  <c r="G4786" i="11"/>
  <c r="H4786" i="11" s="1"/>
  <c r="G4787" i="11"/>
  <c r="H4787" i="11" s="1"/>
  <c r="G4788" i="11"/>
  <c r="H4788" i="11" s="1"/>
  <c r="G4789" i="11"/>
  <c r="H4789" i="11" s="1"/>
  <c r="G4790" i="11"/>
  <c r="H4790" i="11" s="1"/>
  <c r="G4791" i="11"/>
  <c r="H4791" i="11" s="1"/>
  <c r="J4791" i="11" s="1"/>
  <c r="G4792" i="11"/>
  <c r="H4792" i="11" s="1"/>
  <c r="J4792" i="11" s="1"/>
  <c r="G4793" i="11"/>
  <c r="H4793" i="11" s="1"/>
  <c r="G4794" i="11"/>
  <c r="H4794" i="11" s="1"/>
  <c r="G4795" i="11"/>
  <c r="H4795" i="11" s="1"/>
  <c r="G4796" i="11"/>
  <c r="H4796" i="11" s="1"/>
  <c r="G4797" i="11"/>
  <c r="H4797" i="11" s="1"/>
  <c r="G4798" i="11"/>
  <c r="H4798" i="11" s="1"/>
  <c r="G4799" i="11"/>
  <c r="H4799" i="11" s="1"/>
  <c r="I4799" i="11" s="1"/>
  <c r="G4800" i="11"/>
  <c r="H4800" i="11" s="1"/>
  <c r="G4801" i="11"/>
  <c r="H4801" i="11" s="1"/>
  <c r="G4802" i="11"/>
  <c r="H4802" i="11" s="1"/>
  <c r="G4803" i="11"/>
  <c r="H4803" i="11" s="1"/>
  <c r="G4804" i="11"/>
  <c r="H4804" i="11" s="1"/>
  <c r="G4805" i="11"/>
  <c r="H4805" i="11" s="1"/>
  <c r="G4806" i="11"/>
  <c r="H4806" i="11" s="1"/>
  <c r="G4807" i="11"/>
  <c r="H4807" i="11" s="1"/>
  <c r="G4808" i="11"/>
  <c r="H4808" i="11" s="1"/>
  <c r="G4809" i="11"/>
  <c r="H4809" i="11" s="1"/>
  <c r="G4810" i="11"/>
  <c r="H4810" i="11" s="1"/>
  <c r="G4811" i="11"/>
  <c r="H4811" i="11" s="1"/>
  <c r="G4812" i="11"/>
  <c r="H4812" i="11" s="1"/>
  <c r="I4812" i="11" s="1"/>
  <c r="G4813" i="11"/>
  <c r="H4813" i="11" s="1"/>
  <c r="G4814" i="11"/>
  <c r="H4814" i="11" s="1"/>
  <c r="G4815" i="11"/>
  <c r="H4815" i="11" s="1"/>
  <c r="G4816" i="11"/>
  <c r="H4816" i="11" s="1"/>
  <c r="J4816" i="11" s="1"/>
  <c r="G4817" i="11"/>
  <c r="H4817" i="11" s="1"/>
  <c r="G4818" i="11"/>
  <c r="H4818" i="11" s="1"/>
  <c r="G4819" i="11"/>
  <c r="H4819" i="11" s="1"/>
  <c r="G4820" i="11"/>
  <c r="H4820" i="11" s="1"/>
  <c r="G4821" i="11"/>
  <c r="H4821" i="11" s="1"/>
  <c r="G4822" i="11"/>
  <c r="H4822" i="11" s="1"/>
  <c r="G4823" i="11"/>
  <c r="H4823" i="11" s="1"/>
  <c r="G4824" i="11"/>
  <c r="H4824" i="11" s="1"/>
  <c r="I4824" i="11" s="1"/>
  <c r="G4825" i="11"/>
  <c r="H4825" i="11" s="1"/>
  <c r="G4826" i="11"/>
  <c r="H4826" i="11" s="1"/>
  <c r="G4827" i="11"/>
  <c r="H4827" i="11" s="1"/>
  <c r="G4828" i="11"/>
  <c r="H4828" i="11" s="1"/>
  <c r="G4829" i="11"/>
  <c r="H4829" i="11" s="1"/>
  <c r="G4830" i="11"/>
  <c r="H4830" i="11" s="1"/>
  <c r="G4831" i="11"/>
  <c r="H4831" i="11" s="1"/>
  <c r="G4832" i="11"/>
  <c r="H4832" i="11" s="1"/>
  <c r="I4832" i="11" s="1"/>
  <c r="G4833" i="11"/>
  <c r="H4833" i="11" s="1"/>
  <c r="G4834" i="11"/>
  <c r="H4834" i="11" s="1"/>
  <c r="G4835" i="11"/>
  <c r="H4835" i="11" s="1"/>
  <c r="J4835" i="11" s="1"/>
  <c r="G4836" i="11"/>
  <c r="H4836" i="11" s="1"/>
  <c r="G4837" i="11"/>
  <c r="H4837" i="11" s="1"/>
  <c r="G4838" i="11"/>
  <c r="H4838" i="11" s="1"/>
  <c r="G4839" i="11"/>
  <c r="H4839" i="11" s="1"/>
  <c r="G4840" i="11"/>
  <c r="H4840" i="11" s="1"/>
  <c r="G4841" i="11"/>
  <c r="H4841" i="11" s="1"/>
  <c r="G4842" i="11"/>
  <c r="H4842" i="11" s="1"/>
  <c r="J4842" i="11" s="1"/>
  <c r="G4843" i="11"/>
  <c r="H4843" i="11" s="1"/>
  <c r="G4844" i="11"/>
  <c r="H4844" i="11" s="1"/>
  <c r="I4844" i="11" s="1"/>
  <c r="G4845" i="11"/>
  <c r="H4845" i="11" s="1"/>
  <c r="G4846" i="11"/>
  <c r="H4846" i="11" s="1"/>
  <c r="G4847" i="11"/>
  <c r="H4847" i="11" s="1"/>
  <c r="G4848" i="11"/>
  <c r="H4848" i="11" s="1"/>
  <c r="G4849" i="11"/>
  <c r="H4849" i="11" s="1"/>
  <c r="G4850" i="11"/>
  <c r="H4850" i="11" s="1"/>
  <c r="J4850" i="11" s="1"/>
  <c r="G4851" i="11"/>
  <c r="H4851" i="11" s="1"/>
  <c r="G4852" i="11"/>
  <c r="H4852" i="11" s="1"/>
  <c r="G4853" i="11"/>
  <c r="H4853" i="11" s="1"/>
  <c r="G4854" i="11"/>
  <c r="H4854" i="11" s="1"/>
  <c r="G4855" i="11"/>
  <c r="H4855" i="11" s="1"/>
  <c r="G4856" i="11"/>
  <c r="H4856" i="11" s="1"/>
  <c r="J4856" i="11" s="1"/>
  <c r="G4857" i="11"/>
  <c r="H4857" i="11" s="1"/>
  <c r="J4857" i="11" s="1"/>
  <c r="G4858" i="11"/>
  <c r="H4858" i="11" s="1"/>
  <c r="G4859" i="11"/>
  <c r="H4859" i="11" s="1"/>
  <c r="G4860" i="11"/>
  <c r="H4860" i="11" s="1"/>
  <c r="G4861" i="11"/>
  <c r="H4861" i="11" s="1"/>
  <c r="G4862" i="11"/>
  <c r="H4862" i="11" s="1"/>
  <c r="G4863" i="11"/>
  <c r="H4863" i="11" s="1"/>
  <c r="I4863" i="11" s="1"/>
  <c r="G4864" i="11"/>
  <c r="H4864" i="11" s="1"/>
  <c r="G4865" i="11"/>
  <c r="H4865" i="11" s="1"/>
  <c r="G4866" i="11"/>
  <c r="H4866" i="11" s="1"/>
  <c r="G4867" i="11"/>
  <c r="H4867" i="11" s="1"/>
  <c r="G4868" i="11"/>
  <c r="H4868" i="11" s="1"/>
  <c r="G4869" i="11"/>
  <c r="H4869" i="11" s="1"/>
  <c r="G4870" i="11"/>
  <c r="H4870" i="11" s="1"/>
  <c r="G4871" i="11"/>
  <c r="H4871" i="11" s="1"/>
  <c r="G4872" i="11"/>
  <c r="H4872" i="11" s="1"/>
  <c r="G4873" i="11"/>
  <c r="H4873" i="11" s="1"/>
  <c r="G4874" i="11"/>
  <c r="H4874" i="11" s="1"/>
  <c r="G4875" i="11"/>
  <c r="H4875" i="11" s="1"/>
  <c r="G4876" i="11"/>
  <c r="H4876" i="11" s="1"/>
  <c r="I4876" i="11" s="1"/>
  <c r="G4877" i="11"/>
  <c r="H4877" i="11" s="1"/>
  <c r="G4878" i="11"/>
  <c r="H4878" i="11" s="1"/>
  <c r="G4879" i="11"/>
  <c r="H4879" i="11" s="1"/>
  <c r="G4880" i="11"/>
  <c r="H4880" i="11" s="1"/>
  <c r="G4881" i="11"/>
  <c r="H4881" i="11" s="1"/>
  <c r="G4882" i="11"/>
  <c r="H4882" i="11" s="1"/>
  <c r="G4883" i="11"/>
  <c r="H4883" i="11" s="1"/>
  <c r="G4884" i="11"/>
  <c r="H4884" i="11" s="1"/>
  <c r="G4885" i="11"/>
  <c r="H4885" i="11" s="1"/>
  <c r="G4886" i="11"/>
  <c r="H4886" i="11" s="1"/>
  <c r="G4887" i="11"/>
  <c r="H4887" i="11" s="1"/>
  <c r="G4888" i="11"/>
  <c r="H4888" i="11" s="1"/>
  <c r="I4888" i="11" s="1"/>
  <c r="G4889" i="11"/>
  <c r="H4889" i="11" s="1"/>
  <c r="G4890" i="11"/>
  <c r="H4890" i="11" s="1"/>
  <c r="G4891" i="11"/>
  <c r="H4891" i="11" s="1"/>
  <c r="G4892" i="11"/>
  <c r="H4892" i="11" s="1"/>
  <c r="G4893" i="11"/>
  <c r="H4893" i="11" s="1"/>
  <c r="G4894" i="11"/>
  <c r="H4894" i="11" s="1"/>
  <c r="G4895" i="11"/>
  <c r="H4895" i="11" s="1"/>
  <c r="G4896" i="11"/>
  <c r="H4896" i="11" s="1"/>
  <c r="I4896" i="11" s="1"/>
  <c r="G4897" i="11"/>
  <c r="H4897" i="11" s="1"/>
  <c r="G4898" i="11"/>
  <c r="H4898" i="11" s="1"/>
  <c r="G4899" i="11"/>
  <c r="H4899" i="11" s="1"/>
  <c r="G4900" i="11"/>
  <c r="H4900" i="11" s="1"/>
  <c r="G4901" i="11"/>
  <c r="H4901" i="11" s="1"/>
  <c r="G4902" i="11"/>
  <c r="H4902" i="11" s="1"/>
  <c r="G4903" i="11"/>
  <c r="H4903" i="11" s="1"/>
  <c r="G4904" i="11"/>
  <c r="H4904" i="11" s="1"/>
  <c r="G4905" i="11"/>
  <c r="H4905" i="11" s="1"/>
  <c r="G4906" i="11"/>
  <c r="H4906" i="11" s="1"/>
  <c r="G4907" i="11"/>
  <c r="H4907" i="11" s="1"/>
  <c r="G4908" i="11"/>
  <c r="H4908" i="11" s="1"/>
  <c r="I4908" i="11" s="1"/>
  <c r="G4909" i="11"/>
  <c r="H4909" i="11" s="1"/>
  <c r="G4910" i="11"/>
  <c r="H4910" i="11" s="1"/>
  <c r="G4911" i="11"/>
  <c r="H4911" i="11" s="1"/>
  <c r="G4912" i="11"/>
  <c r="H4912" i="11" s="1"/>
  <c r="G4913" i="11"/>
  <c r="H4913" i="11" s="1"/>
  <c r="G4914" i="11"/>
  <c r="H4914" i="11" s="1"/>
  <c r="G4915" i="11"/>
  <c r="H4915" i="11" s="1"/>
  <c r="G4916" i="11"/>
  <c r="H4916" i="11" s="1"/>
  <c r="G4917" i="11"/>
  <c r="H4917" i="11" s="1"/>
  <c r="G4918" i="11"/>
  <c r="H4918" i="11" s="1"/>
  <c r="G4919" i="11"/>
  <c r="H4919" i="11" s="1"/>
  <c r="G4920" i="11"/>
  <c r="H4920" i="11" s="1"/>
  <c r="I4920" i="11" s="1"/>
  <c r="G4921" i="11"/>
  <c r="H4921" i="11" s="1"/>
  <c r="G4922" i="11"/>
  <c r="H4922" i="11" s="1"/>
  <c r="G4923" i="11"/>
  <c r="H4923" i="11" s="1"/>
  <c r="G4924" i="11"/>
  <c r="H4924" i="11" s="1"/>
  <c r="G4925" i="11"/>
  <c r="H4925" i="11" s="1"/>
  <c r="G4926" i="11"/>
  <c r="H4926" i="11" s="1"/>
  <c r="G4927" i="11"/>
  <c r="H4927" i="11" s="1"/>
  <c r="G4928" i="11"/>
  <c r="H4928" i="11" s="1"/>
  <c r="G4929" i="11"/>
  <c r="H4929" i="11" s="1"/>
  <c r="G4930" i="11"/>
  <c r="H4930" i="11" s="1"/>
  <c r="G4931" i="11"/>
  <c r="H4931" i="11" s="1"/>
  <c r="G4932" i="11"/>
  <c r="H4932" i="11" s="1"/>
  <c r="G4933" i="11"/>
  <c r="H4933" i="11" s="1"/>
  <c r="G4934" i="11"/>
  <c r="H4934" i="11" s="1"/>
  <c r="G4935" i="11"/>
  <c r="H4935" i="11" s="1"/>
  <c r="I4935" i="11" s="1"/>
  <c r="G4936" i="11"/>
  <c r="H4936" i="11" s="1"/>
  <c r="G4937" i="11"/>
  <c r="H4937" i="11" s="1"/>
  <c r="G4938" i="11"/>
  <c r="H4938" i="11" s="1"/>
  <c r="G4939" i="11"/>
  <c r="H4939" i="11" s="1"/>
  <c r="G4940" i="11"/>
  <c r="H4940" i="11" s="1"/>
  <c r="J4940" i="11" s="1"/>
  <c r="G4941" i="11"/>
  <c r="H4941" i="11" s="1"/>
  <c r="G4942" i="11"/>
  <c r="H4942" i="11" s="1"/>
  <c r="G4943" i="11"/>
  <c r="H4943" i="11" s="1"/>
  <c r="J4943" i="11" s="1"/>
  <c r="G4944" i="11"/>
  <c r="H4944" i="11" s="1"/>
  <c r="G4945" i="11"/>
  <c r="H4945" i="11" s="1"/>
  <c r="G4946" i="11"/>
  <c r="H4946" i="11" s="1"/>
  <c r="G4947" i="11"/>
  <c r="H4947" i="11" s="1"/>
  <c r="G4948" i="11"/>
  <c r="H4948" i="11" s="1"/>
  <c r="G4949" i="11"/>
  <c r="H4949" i="11" s="1"/>
  <c r="G4950" i="11"/>
  <c r="H4950" i="11" s="1"/>
  <c r="G4951" i="11"/>
  <c r="H4951" i="11" s="1"/>
  <c r="J4951" i="11" s="1"/>
  <c r="G4952" i="11"/>
  <c r="H4952" i="11" s="1"/>
  <c r="G4953" i="11"/>
  <c r="H4953" i="11" s="1"/>
  <c r="G4954" i="11"/>
  <c r="H4954" i="11" s="1"/>
  <c r="G4955" i="11"/>
  <c r="H4955" i="11" s="1"/>
  <c r="G4956" i="11"/>
  <c r="H4956" i="11" s="1"/>
  <c r="G4957" i="11"/>
  <c r="H4957" i="11" s="1"/>
  <c r="G4958" i="11"/>
  <c r="H4958" i="11" s="1"/>
  <c r="G4959" i="11"/>
  <c r="H4959" i="11" s="1"/>
  <c r="J4959" i="11" s="1"/>
  <c r="G4960" i="11"/>
  <c r="H4960" i="11" s="1"/>
  <c r="G4961" i="11"/>
  <c r="H4961" i="11" s="1"/>
  <c r="G4962" i="11"/>
  <c r="H4962" i="11" s="1"/>
  <c r="G4963" i="11"/>
  <c r="H4963" i="11" s="1"/>
  <c r="G4964" i="11"/>
  <c r="H4964" i="11" s="1"/>
  <c r="G4965" i="11"/>
  <c r="H4965" i="11" s="1"/>
  <c r="G4966" i="11"/>
  <c r="H4966" i="11" s="1"/>
  <c r="G4967" i="11"/>
  <c r="H4967" i="11" s="1"/>
  <c r="J4967" i="11" s="1"/>
  <c r="G4968" i="11"/>
  <c r="H4968" i="11" s="1"/>
  <c r="I4968" i="11" s="1"/>
  <c r="G4969" i="11"/>
  <c r="H4969" i="11" s="1"/>
  <c r="G4970" i="11"/>
  <c r="H4970" i="11" s="1"/>
  <c r="G4971" i="11"/>
  <c r="H4971" i="11" s="1"/>
  <c r="G4972" i="11"/>
  <c r="H4972" i="11" s="1"/>
  <c r="J4972" i="11" s="1"/>
  <c r="G4973" i="11"/>
  <c r="H4973" i="11" s="1"/>
  <c r="G4974" i="11"/>
  <c r="H4974" i="11" s="1"/>
  <c r="G4975" i="11"/>
  <c r="H4975" i="11" s="1"/>
  <c r="I4975" i="11" s="1"/>
  <c r="G4976" i="11"/>
  <c r="H4976" i="11" s="1"/>
  <c r="G4977" i="11"/>
  <c r="H4977" i="11" s="1"/>
  <c r="G4978" i="11"/>
  <c r="H4978" i="11" s="1"/>
  <c r="G4979" i="11"/>
  <c r="H4979" i="11" s="1"/>
  <c r="G4980" i="11"/>
  <c r="H4980" i="11" s="1"/>
  <c r="G4981" i="11"/>
  <c r="H4981" i="11" s="1"/>
  <c r="G4982" i="11"/>
  <c r="H4982" i="11" s="1"/>
  <c r="G4983" i="11"/>
  <c r="H4983" i="11" s="1"/>
  <c r="J4983" i="11" s="1"/>
  <c r="G4984" i="11"/>
  <c r="H4984" i="11" s="1"/>
  <c r="G4985" i="11"/>
  <c r="H4985" i="11" s="1"/>
  <c r="G4986" i="11"/>
  <c r="H4986" i="11" s="1"/>
  <c r="G4987" i="11"/>
  <c r="H4987" i="11" s="1"/>
  <c r="G4988" i="11"/>
  <c r="H4988" i="11" s="1"/>
  <c r="G4989" i="11"/>
  <c r="H4989" i="11" s="1"/>
  <c r="J4989" i="11" s="1"/>
  <c r="G4990" i="11"/>
  <c r="H4990" i="11" s="1"/>
  <c r="G4991" i="11"/>
  <c r="H4991" i="11" s="1"/>
  <c r="J4991" i="11" s="1"/>
  <c r="G4992" i="11"/>
  <c r="H4992" i="11" s="1"/>
  <c r="G4993" i="11"/>
  <c r="H4993" i="11" s="1"/>
  <c r="G4994" i="11"/>
  <c r="H4994" i="11" s="1"/>
  <c r="J4994" i="11" s="1"/>
  <c r="G4995" i="11"/>
  <c r="H4995" i="11" s="1"/>
  <c r="G4996" i="11"/>
  <c r="H4996" i="11" s="1"/>
  <c r="G4997" i="11"/>
  <c r="H4997" i="11" s="1"/>
  <c r="G4998" i="11"/>
  <c r="H4998" i="11" s="1"/>
  <c r="G4999" i="11"/>
  <c r="H4999" i="11" s="1"/>
  <c r="J4999" i="11" s="1"/>
  <c r="G5000" i="11"/>
  <c r="H5000" i="11" s="1"/>
  <c r="G5001" i="11"/>
  <c r="H5001" i="11" s="1"/>
  <c r="G5002" i="11"/>
  <c r="H5002" i="11" s="1"/>
  <c r="G5003" i="11"/>
  <c r="H5003" i="11" s="1"/>
  <c r="G5004" i="11"/>
  <c r="H5004" i="11" s="1"/>
  <c r="J5004" i="11" s="1"/>
  <c r="G5005" i="11"/>
  <c r="H5005" i="11" s="1"/>
  <c r="J5005" i="11" s="1"/>
  <c r="G5006" i="11"/>
  <c r="H5006" i="11" s="1"/>
  <c r="G5007" i="11"/>
  <c r="H5007" i="11" s="1"/>
  <c r="J5007" i="11" s="1"/>
  <c r="G5008" i="11"/>
  <c r="H5008" i="11" s="1"/>
  <c r="J5008" i="11" s="1"/>
  <c r="G5009" i="11"/>
  <c r="H5009" i="11" s="1"/>
  <c r="G5010" i="11"/>
  <c r="H5010" i="11" s="1"/>
  <c r="G5011" i="11"/>
  <c r="H5011" i="11" s="1"/>
  <c r="J5011" i="11" s="1"/>
  <c r="G5012" i="11"/>
  <c r="H5012" i="11" s="1"/>
  <c r="G5013" i="11"/>
  <c r="H5013" i="11" s="1"/>
  <c r="G5014" i="11"/>
  <c r="H5014" i="11" s="1"/>
  <c r="G5015" i="11"/>
  <c r="H5015" i="11" s="1"/>
  <c r="J5015" i="11" s="1"/>
  <c r="G5016" i="11"/>
  <c r="H5016" i="11" s="1"/>
  <c r="G5017" i="11"/>
  <c r="H5017" i="11" s="1"/>
  <c r="G5018" i="11"/>
  <c r="H5018" i="11" s="1"/>
  <c r="G5019" i="11"/>
  <c r="H5019" i="11" s="1"/>
  <c r="G5020" i="11"/>
  <c r="H5020" i="11" s="1"/>
  <c r="G5021" i="11"/>
  <c r="H5021" i="11" s="1"/>
  <c r="G5022" i="11"/>
  <c r="H5022" i="11" s="1"/>
  <c r="G5023" i="11"/>
  <c r="H5023" i="11" s="1"/>
  <c r="I5023" i="11" s="1"/>
  <c r="G5024" i="11"/>
  <c r="H5024" i="11" s="1"/>
  <c r="G5025" i="11"/>
  <c r="H5025" i="11" s="1"/>
  <c r="G5026" i="11"/>
  <c r="H5026" i="11" s="1"/>
  <c r="G5027" i="11"/>
  <c r="H5027" i="11" s="1"/>
  <c r="G5028" i="11"/>
  <c r="H5028" i="11" s="1"/>
  <c r="G5029" i="11"/>
  <c r="H5029" i="11" s="1"/>
  <c r="J5029" i="11" s="1"/>
  <c r="G5030" i="11"/>
  <c r="H5030" i="11" s="1"/>
  <c r="G5031" i="11"/>
  <c r="H5031" i="11" s="1"/>
  <c r="J5031" i="11" s="1"/>
  <c r="G5032" i="11"/>
  <c r="H5032" i="11" s="1"/>
  <c r="J5032" i="11" s="1"/>
  <c r="G5033" i="11"/>
  <c r="H5033" i="11" s="1"/>
  <c r="G5034" i="11"/>
  <c r="H5034" i="11" s="1"/>
  <c r="G5035" i="11"/>
  <c r="H5035" i="11" s="1"/>
  <c r="G5036" i="11"/>
  <c r="H5036" i="11" s="1"/>
  <c r="J5036" i="11" s="1"/>
  <c r="G5037" i="11"/>
  <c r="H5037" i="11" s="1"/>
  <c r="G5038" i="11"/>
  <c r="H5038" i="11" s="1"/>
  <c r="G5039" i="11"/>
  <c r="H5039" i="11" s="1"/>
  <c r="J5039" i="11" s="1"/>
  <c r="G5040" i="11"/>
  <c r="H5040" i="11" s="1"/>
  <c r="I5040" i="11" s="1"/>
  <c r="G5041" i="11"/>
  <c r="H5041" i="11" s="1"/>
  <c r="G5042" i="11"/>
  <c r="H5042" i="11" s="1"/>
  <c r="G5043" i="11"/>
  <c r="H5043" i="11" s="1"/>
  <c r="G5044" i="11"/>
  <c r="H5044" i="11" s="1"/>
  <c r="J5044" i="11" s="1"/>
  <c r="G5045" i="11"/>
  <c r="H5045" i="11" s="1"/>
  <c r="G5046" i="11"/>
  <c r="H5046" i="11" s="1"/>
  <c r="G5047" i="11"/>
  <c r="H5047" i="11" s="1"/>
  <c r="J5047" i="11" s="1"/>
  <c r="G5048" i="11"/>
  <c r="H5048" i="11" s="1"/>
  <c r="G5049" i="11"/>
  <c r="H5049" i="11" s="1"/>
  <c r="G5050" i="11"/>
  <c r="H5050" i="11" s="1"/>
  <c r="G5051" i="11"/>
  <c r="H5051" i="11" s="1"/>
  <c r="G5052" i="11"/>
  <c r="H5052" i="11" s="1"/>
  <c r="J5052" i="11" s="1"/>
  <c r="G5053" i="11"/>
  <c r="H5053" i="11" s="1"/>
  <c r="G5054" i="11"/>
  <c r="H5054" i="11" s="1"/>
  <c r="G5055" i="11"/>
  <c r="H5055" i="11" s="1"/>
  <c r="I5055" i="11" s="1"/>
  <c r="G5056" i="11"/>
  <c r="H5056" i="11" s="1"/>
  <c r="G5057" i="11"/>
  <c r="H5057" i="11" s="1"/>
  <c r="G5058" i="11"/>
  <c r="H5058" i="11" s="1"/>
  <c r="G5059" i="11"/>
  <c r="H5059" i="11" s="1"/>
  <c r="G5060" i="11"/>
  <c r="H5060" i="11" s="1"/>
  <c r="J5060" i="11" s="1"/>
  <c r="G5061" i="11"/>
  <c r="H5061" i="11" s="1"/>
  <c r="G5062" i="11"/>
  <c r="H5062" i="11" s="1"/>
  <c r="G5063" i="11"/>
  <c r="H5063" i="11" s="1"/>
  <c r="J5063" i="11" s="1"/>
  <c r="G5064" i="11"/>
  <c r="H5064" i="11" s="1"/>
  <c r="G5065" i="11"/>
  <c r="H5065" i="11" s="1"/>
  <c r="G5066" i="11"/>
  <c r="H5066" i="11" s="1"/>
  <c r="G5067" i="11"/>
  <c r="H5067" i="11" s="1"/>
  <c r="G5068" i="11"/>
  <c r="H5068" i="11" s="1"/>
  <c r="J5068" i="11" s="1"/>
  <c r="G5069" i="11"/>
  <c r="H5069" i="11" s="1"/>
  <c r="G5070" i="11"/>
  <c r="H5070" i="11" s="1"/>
  <c r="G5071" i="11"/>
  <c r="H5071" i="11" s="1"/>
  <c r="J5071" i="11" s="1"/>
  <c r="G5072" i="11"/>
  <c r="H5072" i="11" s="1"/>
  <c r="G5073" i="11"/>
  <c r="H5073" i="11" s="1"/>
  <c r="G5074" i="11"/>
  <c r="H5074" i="11" s="1"/>
  <c r="G5075" i="11"/>
  <c r="H5075" i="11" s="1"/>
  <c r="J5075" i="11" s="1"/>
  <c r="G5076" i="11"/>
  <c r="H5076" i="11" s="1"/>
  <c r="J5076" i="11" s="1"/>
  <c r="G5077" i="11"/>
  <c r="H5077" i="11" s="1"/>
  <c r="G5078" i="11"/>
  <c r="H5078" i="11" s="1"/>
  <c r="G5079" i="11"/>
  <c r="H5079" i="11" s="1"/>
  <c r="J5079" i="11" s="1"/>
  <c r="G5080" i="11"/>
  <c r="H5080" i="11" s="1"/>
  <c r="G5081" i="11"/>
  <c r="H5081" i="11" s="1"/>
  <c r="G5082" i="11"/>
  <c r="H5082" i="11" s="1"/>
  <c r="J5082" i="11" s="1"/>
  <c r="G5083" i="11"/>
  <c r="H5083" i="11" s="1"/>
  <c r="J5083" i="11" s="1"/>
  <c r="G5084" i="11"/>
  <c r="H5084" i="11" s="1"/>
  <c r="G5085" i="11"/>
  <c r="H5085" i="11" s="1"/>
  <c r="G5086" i="11"/>
  <c r="H5086" i="11" s="1"/>
  <c r="G5087" i="11"/>
  <c r="H5087" i="11" s="1"/>
  <c r="I5087" i="11" s="1"/>
  <c r="G5088" i="11"/>
  <c r="H5088" i="11" s="1"/>
  <c r="G5089" i="11"/>
  <c r="H5089" i="11" s="1"/>
  <c r="G5090" i="11"/>
  <c r="H5090" i="11" s="1"/>
  <c r="G5091" i="11"/>
  <c r="H5091" i="11" s="1"/>
  <c r="J5091" i="11" s="1"/>
  <c r="G5092" i="11"/>
  <c r="H5092" i="11" s="1"/>
  <c r="G5093" i="11"/>
  <c r="H5093" i="11" s="1"/>
  <c r="G5094" i="11"/>
  <c r="H5094" i="11" s="1"/>
  <c r="G5095" i="11"/>
  <c r="H5095" i="11" s="1"/>
  <c r="J5095" i="11" s="1"/>
  <c r="G5096" i="11"/>
  <c r="H5096" i="11" s="1"/>
  <c r="J5096" i="11" s="1"/>
  <c r="G5097" i="11"/>
  <c r="H5097" i="11" s="1"/>
  <c r="J5097" i="11" s="1"/>
  <c r="G5098" i="11"/>
  <c r="H5098" i="11" s="1"/>
  <c r="G5099" i="11"/>
  <c r="H5099" i="11" s="1"/>
  <c r="I5099" i="11" s="1"/>
  <c r="G5100" i="11"/>
  <c r="H5100" i="11" s="1"/>
  <c r="G5101" i="11"/>
  <c r="H5101" i="11" s="1"/>
  <c r="G5102" i="11"/>
  <c r="H5102" i="11" s="1"/>
  <c r="G5103" i="11"/>
  <c r="H5103" i="11" s="1"/>
  <c r="J5103" i="11" s="1"/>
  <c r="G5104" i="11"/>
  <c r="H5104" i="11" s="1"/>
  <c r="I5104" i="11" s="1"/>
  <c r="G5105" i="11"/>
  <c r="H5105" i="11" s="1"/>
  <c r="G5106" i="11"/>
  <c r="H5106" i="11" s="1"/>
  <c r="J5106" i="11" s="1"/>
  <c r="G5107" i="11"/>
  <c r="H5107" i="11" s="1"/>
  <c r="G5108" i="11"/>
  <c r="H5108" i="11" s="1"/>
  <c r="G5109" i="11"/>
  <c r="H5109" i="11" s="1"/>
  <c r="G5110" i="11"/>
  <c r="H5110" i="11" s="1"/>
  <c r="J5110" i="11" s="1"/>
  <c r="G5111" i="11"/>
  <c r="H5111" i="11" s="1"/>
  <c r="J5111" i="11" s="1"/>
  <c r="G5112" i="11"/>
  <c r="H5112" i="11" s="1"/>
  <c r="J5112" i="11" s="1"/>
  <c r="G5113" i="11"/>
  <c r="H5113" i="11" s="1"/>
  <c r="G5114" i="11"/>
  <c r="H5114" i="11" s="1"/>
  <c r="J5114" i="11" s="1"/>
  <c r="G5115" i="11"/>
  <c r="H5115" i="11" s="1"/>
  <c r="G5116" i="11"/>
  <c r="H5116" i="11" s="1"/>
  <c r="G5117" i="11"/>
  <c r="H5117" i="11" s="1"/>
  <c r="J5117" i="11" s="1"/>
  <c r="G5118" i="11"/>
  <c r="H5118" i="11" s="1"/>
  <c r="G5119" i="11"/>
  <c r="H5119" i="11" s="1"/>
  <c r="J5119" i="11" s="1"/>
  <c r="G5120" i="11"/>
  <c r="H5120" i="11" s="1"/>
  <c r="J5120" i="11" s="1"/>
  <c r="G5121" i="11"/>
  <c r="H5121" i="11" s="1"/>
  <c r="G5122" i="11"/>
  <c r="H5122" i="11" s="1"/>
  <c r="J5122" i="11" s="1"/>
  <c r="G5123" i="11"/>
  <c r="H5123" i="11" s="1"/>
  <c r="J5123" i="11" s="1"/>
  <c r="G5124" i="11"/>
  <c r="H5124" i="11" s="1"/>
  <c r="G5125" i="11"/>
  <c r="H5125" i="11" s="1"/>
  <c r="G5126" i="11"/>
  <c r="H5126" i="11" s="1"/>
  <c r="G5127" i="11"/>
  <c r="H5127" i="11" s="1"/>
  <c r="J5127" i="11" s="1"/>
  <c r="G5128" i="11"/>
  <c r="H5128" i="11" s="1"/>
  <c r="I5128" i="11" s="1"/>
  <c r="G5129" i="11"/>
  <c r="H5129" i="11" s="1"/>
  <c r="G5130" i="11"/>
  <c r="H5130" i="11" s="1"/>
  <c r="G5131" i="11"/>
  <c r="H5131" i="11" s="1"/>
  <c r="G5132" i="11"/>
  <c r="H5132" i="11" s="1"/>
  <c r="G5133" i="11"/>
  <c r="H5133" i="11" s="1"/>
  <c r="G5134" i="11"/>
  <c r="H5134" i="11" s="1"/>
  <c r="J5134" i="11" s="1"/>
  <c r="G5135" i="11"/>
  <c r="H5135" i="11" s="1"/>
  <c r="J5135" i="11" s="1"/>
  <c r="G5136" i="11"/>
  <c r="H5136" i="11" s="1"/>
  <c r="J5136" i="11" s="1"/>
  <c r="G5137" i="11"/>
  <c r="H5137" i="11" s="1"/>
  <c r="G5138" i="11"/>
  <c r="H5138" i="11" s="1"/>
  <c r="G5139" i="11"/>
  <c r="H5139" i="11" s="1"/>
  <c r="G5140" i="11"/>
  <c r="H5140" i="11" s="1"/>
  <c r="G5141" i="11"/>
  <c r="H5141" i="11" s="1"/>
  <c r="G5142" i="11"/>
  <c r="H5142" i="11" s="1"/>
  <c r="G5143" i="11"/>
  <c r="H5143" i="11" s="1"/>
  <c r="J5143" i="11" s="1"/>
  <c r="G5144" i="11"/>
  <c r="H5144" i="11" s="1"/>
  <c r="J5144" i="11" s="1"/>
  <c r="G5145" i="11"/>
  <c r="H5145" i="11" s="1"/>
  <c r="G5146" i="11"/>
  <c r="H5146" i="11" s="1"/>
  <c r="G5147" i="11"/>
  <c r="H5147" i="11" s="1"/>
  <c r="G5148" i="11"/>
  <c r="H5148" i="11" s="1"/>
  <c r="G5149" i="11"/>
  <c r="H5149" i="11" s="1"/>
  <c r="G5150" i="11"/>
  <c r="H5150" i="11" s="1"/>
  <c r="G5151" i="11"/>
  <c r="H5151" i="11" s="1"/>
  <c r="J5151" i="11" s="1"/>
  <c r="G5152" i="11"/>
  <c r="H5152" i="11" s="1"/>
  <c r="J5152" i="11" s="1"/>
  <c r="G5153" i="11"/>
  <c r="H5153" i="11" s="1"/>
  <c r="G5154" i="11"/>
  <c r="H5154" i="11" s="1"/>
  <c r="G5155" i="11"/>
  <c r="H5155" i="11" s="1"/>
  <c r="G5156" i="11"/>
  <c r="H5156" i="11" s="1"/>
  <c r="G5157" i="11"/>
  <c r="H5157" i="11" s="1"/>
  <c r="G5158" i="11"/>
  <c r="H5158" i="11" s="1"/>
  <c r="G5159" i="11"/>
  <c r="H5159" i="11" s="1"/>
  <c r="J5159" i="11" s="1"/>
  <c r="G5160" i="11"/>
  <c r="H5160" i="11" s="1"/>
  <c r="G5161" i="11"/>
  <c r="H5161" i="11" s="1"/>
  <c r="G5162" i="11"/>
  <c r="H5162" i="11" s="1"/>
  <c r="G5163" i="11"/>
  <c r="H5163" i="11" s="1"/>
  <c r="G5164" i="11"/>
  <c r="H5164" i="11" s="1"/>
  <c r="G5165" i="11"/>
  <c r="H5165" i="11" s="1"/>
  <c r="G5166" i="11"/>
  <c r="H5166" i="11" s="1"/>
  <c r="G5167" i="11"/>
  <c r="H5167" i="11" s="1"/>
  <c r="G5168" i="11"/>
  <c r="H5168" i="11" s="1"/>
  <c r="I5168" i="11" s="1"/>
  <c r="G5169" i="11"/>
  <c r="H5169" i="11" s="1"/>
  <c r="G5170" i="11"/>
  <c r="H5170" i="11" s="1"/>
  <c r="G5171" i="11"/>
  <c r="H5171" i="11" s="1"/>
  <c r="G5172" i="11"/>
  <c r="H5172" i="11" s="1"/>
  <c r="G5173" i="11"/>
  <c r="H5173" i="11" s="1"/>
  <c r="G5174" i="11"/>
  <c r="H5174" i="11" s="1"/>
  <c r="G5175" i="11"/>
  <c r="H5175" i="11" s="1"/>
  <c r="G5176" i="11"/>
  <c r="H5176" i="11" s="1"/>
  <c r="I5176" i="11" s="1"/>
  <c r="G5177" i="11"/>
  <c r="H5177" i="11" s="1"/>
  <c r="G5178" i="11"/>
  <c r="H5178" i="11" s="1"/>
  <c r="G5179" i="11"/>
  <c r="H5179" i="11" s="1"/>
  <c r="G5180" i="11"/>
  <c r="H5180" i="11" s="1"/>
  <c r="G5181" i="11"/>
  <c r="H5181" i="11" s="1"/>
  <c r="G5182" i="11"/>
  <c r="H5182" i="11" s="1"/>
  <c r="J5182" i="11" s="1"/>
  <c r="G5183" i="11"/>
  <c r="H5183" i="11" s="1"/>
  <c r="G5184" i="11"/>
  <c r="H5184" i="11" s="1"/>
  <c r="G5185" i="11"/>
  <c r="H5185" i="11" s="1"/>
  <c r="G5186" i="11"/>
  <c r="H5186" i="11" s="1"/>
  <c r="G5187" i="11"/>
  <c r="H5187" i="11" s="1"/>
  <c r="J5187" i="11" s="1"/>
  <c r="G5188" i="11"/>
  <c r="H5188" i="11" s="1"/>
  <c r="G5189" i="11"/>
  <c r="H5189" i="11" s="1"/>
  <c r="G5190" i="11"/>
  <c r="H5190" i="11" s="1"/>
  <c r="G5191" i="11"/>
  <c r="H5191" i="11" s="1"/>
  <c r="G5192" i="11"/>
  <c r="H5192" i="11" s="1"/>
  <c r="I5192" i="11" s="1"/>
  <c r="G5193" i="11"/>
  <c r="H5193" i="11" s="1"/>
  <c r="G5194" i="11"/>
  <c r="H5194" i="11" s="1"/>
  <c r="I5194" i="11" s="1"/>
  <c r="G5195" i="11"/>
  <c r="H5195" i="11" s="1"/>
  <c r="G5196" i="11"/>
  <c r="H5196" i="11" s="1"/>
  <c r="G5197" i="11"/>
  <c r="H5197" i="11" s="1"/>
  <c r="G5198" i="11"/>
  <c r="H5198" i="11" s="1"/>
  <c r="G5199" i="11"/>
  <c r="H5199" i="11" s="1"/>
  <c r="J5199" i="11" s="1"/>
  <c r="G5200" i="11"/>
  <c r="H5200" i="11" s="1"/>
  <c r="J5200" i="11" s="1"/>
  <c r="G5201" i="11"/>
  <c r="H5201" i="11" s="1"/>
  <c r="G5202" i="11"/>
  <c r="H5202" i="11" s="1"/>
  <c r="G5203" i="11"/>
  <c r="H5203" i="11" s="1"/>
  <c r="G5204" i="11"/>
  <c r="H5204" i="11" s="1"/>
  <c r="G5205" i="11"/>
  <c r="H5205" i="11" s="1"/>
  <c r="G5206" i="11"/>
  <c r="H5206" i="11" s="1"/>
  <c r="I5206" i="11" s="1"/>
  <c r="G5207" i="11"/>
  <c r="H5207" i="11" s="1"/>
  <c r="J5207" i="11" s="1"/>
  <c r="G5208" i="11"/>
  <c r="H5208" i="11" s="1"/>
  <c r="I5208" i="11" s="1"/>
  <c r="G5209" i="11"/>
  <c r="H5209" i="11" s="1"/>
  <c r="G5210" i="11"/>
  <c r="H5210" i="11" s="1"/>
  <c r="G5211" i="11"/>
  <c r="H5211" i="11" s="1"/>
  <c r="G5212" i="11"/>
  <c r="H5212" i="11" s="1"/>
  <c r="G5213" i="11"/>
  <c r="H5213" i="11" s="1"/>
  <c r="G5214" i="11"/>
  <c r="H5214" i="11" s="1"/>
  <c r="J5214" i="11" s="1"/>
  <c r="G5215" i="11"/>
  <c r="H5215" i="11" s="1"/>
  <c r="G5216" i="11"/>
  <c r="H5216" i="11" s="1"/>
  <c r="I5216" i="11" s="1"/>
  <c r="G5217" i="11"/>
  <c r="H5217" i="11" s="1"/>
  <c r="G5218" i="11"/>
  <c r="H5218" i="11" s="1"/>
  <c r="G5219" i="11"/>
  <c r="H5219" i="11" s="1"/>
  <c r="G5220" i="11"/>
  <c r="H5220" i="11" s="1"/>
  <c r="G5221" i="11"/>
  <c r="H5221" i="11" s="1"/>
  <c r="G5222" i="11"/>
  <c r="H5222" i="11" s="1"/>
  <c r="G5223" i="11"/>
  <c r="H5223" i="11" s="1"/>
  <c r="G5224" i="11"/>
  <c r="H5224" i="11" s="1"/>
  <c r="J5224" i="11" s="1"/>
  <c r="G5225" i="11"/>
  <c r="H5225" i="11" s="1"/>
  <c r="J5225" i="11" s="1"/>
  <c r="G5226" i="11"/>
  <c r="H5226" i="11" s="1"/>
  <c r="G5227" i="11"/>
  <c r="H5227" i="11" s="1"/>
  <c r="G5228" i="11"/>
  <c r="H5228" i="11" s="1"/>
  <c r="G5229" i="11"/>
  <c r="H5229" i="11" s="1"/>
  <c r="G5230" i="11"/>
  <c r="H5230" i="11" s="1"/>
  <c r="G5231" i="11"/>
  <c r="H5231" i="11" s="1"/>
  <c r="J5231" i="11" s="1"/>
  <c r="G5232" i="11"/>
  <c r="H5232" i="11" s="1"/>
  <c r="I5232" i="11" s="1"/>
  <c r="G5233" i="11"/>
  <c r="H5233" i="11" s="1"/>
  <c r="G5234" i="11"/>
  <c r="H5234" i="11" s="1"/>
  <c r="G5235" i="11"/>
  <c r="H5235" i="11" s="1"/>
  <c r="G5236" i="11"/>
  <c r="H5236" i="11" s="1"/>
  <c r="G5237" i="11"/>
  <c r="H5237" i="11" s="1"/>
  <c r="G5238" i="11"/>
  <c r="H5238" i="11" s="1"/>
  <c r="I5238" i="11" s="1"/>
  <c r="G5239" i="11"/>
  <c r="H5239" i="11" s="1"/>
  <c r="J5239" i="11" s="1"/>
  <c r="G5240" i="11"/>
  <c r="H5240" i="11" s="1"/>
  <c r="I5240" i="11" s="1"/>
  <c r="G5241" i="11"/>
  <c r="H5241" i="11" s="1"/>
  <c r="G5242" i="11"/>
  <c r="H5242" i="11" s="1"/>
  <c r="G5243" i="11"/>
  <c r="H5243" i="11" s="1"/>
  <c r="G5244" i="11"/>
  <c r="H5244" i="11" s="1"/>
  <c r="G5245" i="11"/>
  <c r="H5245" i="11" s="1"/>
  <c r="G5246" i="11"/>
  <c r="H5246" i="11" s="1"/>
  <c r="G5247" i="11"/>
  <c r="H5247" i="11" s="1"/>
  <c r="J5247" i="11" s="1"/>
  <c r="G5248" i="11"/>
  <c r="H5248" i="11" s="1"/>
  <c r="I5248" i="11" s="1"/>
  <c r="G5249" i="11"/>
  <c r="H5249" i="11" s="1"/>
  <c r="G5250" i="11"/>
  <c r="H5250" i="11" s="1"/>
  <c r="G5251" i="11"/>
  <c r="H5251" i="11" s="1"/>
  <c r="G5252" i="11"/>
  <c r="H5252" i="11" s="1"/>
  <c r="G5253" i="11"/>
  <c r="H5253" i="11" s="1"/>
  <c r="G5254" i="11"/>
  <c r="H5254" i="11" s="1"/>
  <c r="G5255" i="11"/>
  <c r="H5255" i="11" s="1"/>
  <c r="I5255" i="11" s="1"/>
  <c r="G5256" i="11"/>
  <c r="H5256" i="11" s="1"/>
  <c r="G5257" i="11"/>
  <c r="H5257" i="11" s="1"/>
  <c r="G5258" i="11"/>
  <c r="H5258" i="11" s="1"/>
  <c r="G5259" i="11"/>
  <c r="H5259" i="11" s="1"/>
  <c r="J5259" i="11" s="1"/>
  <c r="G5260" i="11"/>
  <c r="H5260" i="11" s="1"/>
  <c r="G5261" i="11"/>
  <c r="H5261" i="11" s="1"/>
  <c r="G5262" i="11"/>
  <c r="H5262" i="11" s="1"/>
  <c r="G5263" i="11"/>
  <c r="H5263" i="11" s="1"/>
  <c r="J5263" i="11" s="1"/>
  <c r="G5264" i="11"/>
  <c r="H5264" i="11" s="1"/>
  <c r="I5264" i="11" s="1"/>
  <c r="G5265" i="11"/>
  <c r="H5265" i="11" s="1"/>
  <c r="G5266" i="11"/>
  <c r="H5266" i="11" s="1"/>
  <c r="G5267" i="11"/>
  <c r="H5267" i="11" s="1"/>
  <c r="G5268" i="11"/>
  <c r="H5268" i="11" s="1"/>
  <c r="G5269" i="11"/>
  <c r="H5269" i="11" s="1"/>
  <c r="G5270" i="11"/>
  <c r="H5270" i="11" s="1"/>
  <c r="I5270" i="11" s="1"/>
  <c r="G5271" i="11"/>
  <c r="H5271" i="11" s="1"/>
  <c r="J5271" i="11" s="1"/>
  <c r="G5272" i="11"/>
  <c r="H5272" i="11" s="1"/>
  <c r="I5272" i="11" s="1"/>
  <c r="G5273" i="11"/>
  <c r="H5273" i="11" s="1"/>
  <c r="G5274" i="11"/>
  <c r="H5274" i="11" s="1"/>
  <c r="G5275" i="11"/>
  <c r="H5275" i="11" s="1"/>
  <c r="G5276" i="11"/>
  <c r="H5276" i="11" s="1"/>
  <c r="G5277" i="11"/>
  <c r="H5277" i="11" s="1"/>
  <c r="G5278" i="11"/>
  <c r="H5278" i="11" s="1"/>
  <c r="G5279" i="11"/>
  <c r="H5279" i="11" s="1"/>
  <c r="J5279" i="11" s="1"/>
  <c r="G5280" i="11"/>
  <c r="H5280" i="11" s="1"/>
  <c r="I5280" i="11" s="1"/>
  <c r="G5281" i="11"/>
  <c r="H5281" i="11" s="1"/>
  <c r="G5282" i="11"/>
  <c r="H5282" i="11" s="1"/>
  <c r="G5283" i="11"/>
  <c r="H5283" i="11" s="1"/>
  <c r="G5284" i="11"/>
  <c r="H5284" i="11" s="1"/>
  <c r="G5285" i="11"/>
  <c r="H5285" i="11" s="1"/>
  <c r="G5286" i="11"/>
  <c r="H5286" i="11" s="1"/>
  <c r="J5286" i="11" s="1"/>
  <c r="G5287" i="11"/>
  <c r="H5287" i="11" s="1"/>
  <c r="J5287" i="11" s="1"/>
  <c r="G5288" i="11"/>
  <c r="H5288" i="11" s="1"/>
  <c r="J5288" i="11" s="1"/>
  <c r="G5289" i="11"/>
  <c r="H5289" i="11" s="1"/>
  <c r="J5289" i="11" s="1"/>
  <c r="G5290" i="11"/>
  <c r="H5290" i="11" s="1"/>
  <c r="G5291" i="11"/>
  <c r="H5291" i="11" s="1"/>
  <c r="G5292" i="11"/>
  <c r="H5292" i="11" s="1"/>
  <c r="G5293" i="11"/>
  <c r="H5293" i="11" s="1"/>
  <c r="G5294" i="11"/>
  <c r="H5294" i="11" s="1"/>
  <c r="G5295" i="11"/>
  <c r="H5295" i="11" s="1"/>
  <c r="J5295" i="11" s="1"/>
  <c r="G5296" i="11"/>
  <c r="H5296" i="11" s="1"/>
  <c r="I5296" i="11" s="1"/>
  <c r="G5297" i="11"/>
  <c r="H5297" i="11" s="1"/>
  <c r="G5298" i="11"/>
  <c r="H5298" i="11" s="1"/>
  <c r="G5299" i="11"/>
  <c r="H5299" i="11" s="1"/>
  <c r="J5299" i="11" s="1"/>
  <c r="G5300" i="11"/>
  <c r="H5300" i="11" s="1"/>
  <c r="J5300" i="11" s="1"/>
  <c r="G5301" i="11"/>
  <c r="H5301" i="11" s="1"/>
  <c r="G5302" i="11"/>
  <c r="H5302" i="11" s="1"/>
  <c r="G5303" i="11"/>
  <c r="H5303" i="11" s="1"/>
  <c r="J5303" i="11" s="1"/>
  <c r="G5304" i="11"/>
  <c r="H5304" i="11" s="1"/>
  <c r="G5305" i="11"/>
  <c r="H5305" i="11" s="1"/>
  <c r="G5306" i="11"/>
  <c r="H5306" i="11" s="1"/>
  <c r="G5307" i="11"/>
  <c r="H5307" i="11" s="1"/>
  <c r="J5307" i="11" s="1"/>
  <c r="G5308" i="11"/>
  <c r="H5308" i="11" s="1"/>
  <c r="G5309" i="11"/>
  <c r="H5309" i="11" s="1"/>
  <c r="G5310" i="11"/>
  <c r="H5310" i="11" s="1"/>
  <c r="G5311" i="11"/>
  <c r="H5311" i="11" s="1"/>
  <c r="I5311" i="11" s="1"/>
  <c r="G5312" i="11"/>
  <c r="H5312" i="11" s="1"/>
  <c r="J5312" i="11" s="1"/>
  <c r="G5313" i="11"/>
  <c r="H5313" i="11" s="1"/>
  <c r="G5314" i="11"/>
  <c r="H5314" i="11" s="1"/>
  <c r="G5315" i="11"/>
  <c r="H5315" i="11" s="1"/>
  <c r="J5315" i="11" s="1"/>
  <c r="G5316" i="11"/>
  <c r="H5316" i="11" s="1"/>
  <c r="G5317" i="11"/>
  <c r="H5317" i="11" s="1"/>
  <c r="G5318" i="11"/>
  <c r="H5318" i="11" s="1"/>
  <c r="J5318" i="11" s="1"/>
  <c r="G5319" i="11"/>
  <c r="H5319" i="11" s="1"/>
  <c r="J5319" i="11" s="1"/>
  <c r="G5320" i="11"/>
  <c r="H5320" i="11" s="1"/>
  <c r="J5320" i="11" s="1"/>
  <c r="G5321" i="11"/>
  <c r="H5321" i="11" s="1"/>
  <c r="G5322" i="11"/>
  <c r="H5322" i="11" s="1"/>
  <c r="G5323" i="11"/>
  <c r="H5323" i="11" s="1"/>
  <c r="G5324" i="11"/>
  <c r="H5324" i="11" s="1"/>
  <c r="G5325" i="11"/>
  <c r="H5325" i="11" s="1"/>
  <c r="G5326" i="11"/>
  <c r="H5326" i="11" s="1"/>
  <c r="G5327" i="11"/>
  <c r="H5327" i="11" s="1"/>
  <c r="J5327" i="11" s="1"/>
  <c r="G5328" i="11"/>
  <c r="H5328" i="11" s="1"/>
  <c r="G5329" i="11"/>
  <c r="H5329" i="11" s="1"/>
  <c r="G5330" i="11"/>
  <c r="H5330" i="11" s="1"/>
  <c r="G5331" i="11"/>
  <c r="H5331" i="11" s="1"/>
  <c r="J5331" i="11" s="1"/>
  <c r="G5332" i="11"/>
  <c r="H5332" i="11" s="1"/>
  <c r="J5332" i="11" s="1"/>
  <c r="G5333" i="11"/>
  <c r="H5333" i="11" s="1"/>
  <c r="G5334" i="11"/>
  <c r="H5334" i="11" s="1"/>
  <c r="G5335" i="11"/>
  <c r="H5335" i="11" s="1"/>
  <c r="J5335" i="11" s="1"/>
  <c r="G5336" i="11"/>
  <c r="H5336" i="11" s="1"/>
  <c r="G5337" i="11"/>
  <c r="H5337" i="11" s="1"/>
  <c r="G5338" i="11"/>
  <c r="H5338" i="11" s="1"/>
  <c r="G5339" i="11"/>
  <c r="H5339" i="11" s="1"/>
  <c r="J5339" i="11" s="1"/>
  <c r="G5340" i="11"/>
  <c r="H5340" i="11" s="1"/>
  <c r="G5341" i="11"/>
  <c r="H5341" i="11" s="1"/>
  <c r="G5342" i="11"/>
  <c r="H5342" i="11" s="1"/>
  <c r="G5343" i="11"/>
  <c r="H5343" i="11" s="1"/>
  <c r="I5343" i="11" s="1"/>
  <c r="G5344" i="11"/>
  <c r="H5344" i="11" s="1"/>
  <c r="J5344" i="11" s="1"/>
  <c r="G5345" i="11"/>
  <c r="H5345" i="11" s="1"/>
  <c r="G5346" i="11"/>
  <c r="H5346" i="11" s="1"/>
  <c r="G5347" i="11"/>
  <c r="H5347" i="11" s="1"/>
  <c r="J5347" i="11" s="1"/>
  <c r="G5348" i="11"/>
  <c r="H5348" i="11" s="1"/>
  <c r="G5349" i="11"/>
  <c r="H5349" i="11" s="1"/>
  <c r="G5350" i="11"/>
  <c r="H5350" i="11" s="1"/>
  <c r="G5351" i="11"/>
  <c r="H5351" i="11" s="1"/>
  <c r="J5351" i="11" s="1"/>
  <c r="G5352" i="11"/>
  <c r="H5352" i="11" s="1"/>
  <c r="J5352" i="11" s="1"/>
  <c r="G5353" i="11"/>
  <c r="H5353" i="11" s="1"/>
  <c r="G5354" i="11"/>
  <c r="H5354" i="11" s="1"/>
  <c r="G5355" i="11"/>
  <c r="H5355" i="11" s="1"/>
  <c r="G5356" i="11"/>
  <c r="H5356" i="11" s="1"/>
  <c r="G5357" i="11"/>
  <c r="H5357" i="11" s="1"/>
  <c r="G5358" i="11"/>
  <c r="H5358" i="11" s="1"/>
  <c r="G5359" i="11"/>
  <c r="H5359" i="11" s="1"/>
  <c r="J5359" i="11" s="1"/>
  <c r="G5360" i="11"/>
  <c r="H5360" i="11" s="1"/>
  <c r="G5361" i="11"/>
  <c r="H5361" i="11" s="1"/>
  <c r="G5362" i="11"/>
  <c r="H5362" i="11" s="1"/>
  <c r="G5363" i="11"/>
  <c r="H5363" i="11" s="1"/>
  <c r="J5363" i="11" s="1"/>
  <c r="G5364" i="11"/>
  <c r="H5364" i="11" s="1"/>
  <c r="J5364" i="11" s="1"/>
  <c r="G5365" i="11"/>
  <c r="H5365" i="11" s="1"/>
  <c r="G5366" i="11"/>
  <c r="H5366" i="11" s="1"/>
  <c r="G5367" i="11"/>
  <c r="H5367" i="11" s="1"/>
  <c r="J5367" i="11" s="1"/>
  <c r="G5368" i="11"/>
  <c r="H5368" i="11" s="1"/>
  <c r="G5369" i="11"/>
  <c r="H5369" i="11" s="1"/>
  <c r="G5370" i="11"/>
  <c r="H5370" i="11" s="1"/>
  <c r="G5371" i="11"/>
  <c r="H5371" i="11" s="1"/>
  <c r="J5371" i="11" s="1"/>
  <c r="G5372" i="11"/>
  <c r="H5372" i="11" s="1"/>
  <c r="G5373" i="11"/>
  <c r="H5373" i="11" s="1"/>
  <c r="G5374" i="11"/>
  <c r="H5374" i="11" s="1"/>
  <c r="G5375" i="11"/>
  <c r="H5375" i="11" s="1"/>
  <c r="G5376" i="11"/>
  <c r="H5376" i="11" s="1"/>
  <c r="J5376" i="11" s="1"/>
  <c r="G5377" i="11"/>
  <c r="H5377" i="11" s="1"/>
  <c r="G5378" i="11"/>
  <c r="H5378" i="11" s="1"/>
  <c r="G5379" i="11"/>
  <c r="H5379" i="11" s="1"/>
  <c r="J5379" i="11" s="1"/>
  <c r="G5380" i="11"/>
  <c r="H5380" i="11" s="1"/>
  <c r="G5381" i="11"/>
  <c r="H5381" i="11" s="1"/>
  <c r="G5382" i="11"/>
  <c r="H5382" i="11" s="1"/>
  <c r="G5383" i="11"/>
  <c r="H5383" i="11" s="1"/>
  <c r="G5384" i="11"/>
  <c r="H5384" i="11" s="1"/>
  <c r="J5384" i="11" s="1"/>
  <c r="G5385" i="11"/>
  <c r="H5385" i="11" s="1"/>
  <c r="G5386" i="11"/>
  <c r="H5386" i="11" s="1"/>
  <c r="G5387" i="11"/>
  <c r="H5387" i="11" s="1"/>
  <c r="J5387" i="11" s="1"/>
  <c r="G5388" i="11"/>
  <c r="H5388" i="11" s="1"/>
  <c r="G5389" i="11"/>
  <c r="H5389" i="11" s="1"/>
  <c r="G5390" i="11"/>
  <c r="H5390" i="11" s="1"/>
  <c r="G5391" i="11"/>
  <c r="H5391" i="11" s="1"/>
  <c r="G5392" i="11"/>
  <c r="H5392" i="11" s="1"/>
  <c r="G5393" i="11"/>
  <c r="H5393" i="11" s="1"/>
  <c r="G5394" i="11"/>
  <c r="H5394" i="11" s="1"/>
  <c r="G5395" i="11"/>
  <c r="H5395" i="11" s="1"/>
  <c r="I5395" i="11" s="1"/>
  <c r="G5396" i="11"/>
  <c r="H5396" i="11" s="1"/>
  <c r="G5397" i="11"/>
  <c r="H5397" i="11" s="1"/>
  <c r="G5398" i="11"/>
  <c r="H5398" i="11" s="1"/>
  <c r="G5399" i="11"/>
  <c r="H5399" i="11" s="1"/>
  <c r="G5400" i="11"/>
  <c r="H5400" i="11" s="1"/>
  <c r="G5401" i="11"/>
  <c r="H5401" i="11" s="1"/>
  <c r="G5402" i="11"/>
  <c r="H5402" i="11" s="1"/>
  <c r="G5403" i="11"/>
  <c r="H5403" i="11" s="1"/>
  <c r="G5404" i="11"/>
  <c r="H5404" i="11" s="1"/>
  <c r="J5404" i="11" s="1"/>
  <c r="G5405" i="11"/>
  <c r="H5405" i="11" s="1"/>
  <c r="G5406" i="11"/>
  <c r="H5406" i="11" s="1"/>
  <c r="G5407" i="11"/>
  <c r="H5407" i="11" s="1"/>
  <c r="J5407" i="11" s="1"/>
  <c r="G5408" i="11"/>
  <c r="H5408" i="11" s="1"/>
  <c r="G5409" i="11"/>
  <c r="H5409" i="11" s="1"/>
  <c r="G5410" i="11"/>
  <c r="H5410" i="11" s="1"/>
  <c r="G5411" i="11"/>
  <c r="H5411" i="11" s="1"/>
  <c r="I5411" i="11" s="1"/>
  <c r="G5412" i="11"/>
  <c r="H5412" i="11" s="1"/>
  <c r="G5413" i="11"/>
  <c r="H5413" i="11" s="1"/>
  <c r="J5413" i="11" s="1"/>
  <c r="G5414" i="11"/>
  <c r="H5414" i="11" s="1"/>
  <c r="G5415" i="11"/>
  <c r="H5415" i="11" s="1"/>
  <c r="G5416" i="11"/>
  <c r="H5416" i="11" s="1"/>
  <c r="J5416" i="11" s="1"/>
  <c r="G5417" i="11"/>
  <c r="H5417" i="11" s="1"/>
  <c r="G5418" i="11"/>
  <c r="H5418" i="11" s="1"/>
  <c r="I5418" i="11" s="1"/>
  <c r="G5419" i="11"/>
  <c r="H5419" i="11" s="1"/>
  <c r="J5419" i="11" s="1"/>
  <c r="G5420" i="11"/>
  <c r="H5420" i="11" s="1"/>
  <c r="G5421" i="11"/>
  <c r="H5421" i="11" s="1"/>
  <c r="G5422" i="11"/>
  <c r="H5422" i="11" s="1"/>
  <c r="G5423" i="11"/>
  <c r="H5423" i="11" s="1"/>
  <c r="G5424" i="11"/>
  <c r="H5424" i="11" s="1"/>
  <c r="G5425" i="11"/>
  <c r="H5425" i="11" s="1"/>
  <c r="G5426" i="11"/>
  <c r="H5426" i="11" s="1"/>
  <c r="J5426" i="11" s="1"/>
  <c r="G5427" i="11"/>
  <c r="H5427" i="11" s="1"/>
  <c r="G5428" i="11"/>
  <c r="H5428" i="11" s="1"/>
  <c r="G5429" i="11"/>
  <c r="H5429" i="11" s="1"/>
  <c r="G5430" i="11"/>
  <c r="H5430" i="11" s="1"/>
  <c r="G5431" i="11"/>
  <c r="H5431" i="11" s="1"/>
  <c r="J5431" i="11" s="1"/>
  <c r="G5432" i="11"/>
  <c r="H5432" i="11" s="1"/>
  <c r="G5433" i="11"/>
  <c r="H5433" i="11" s="1"/>
  <c r="G5434" i="11"/>
  <c r="H5434" i="11" s="1"/>
  <c r="G5435" i="11"/>
  <c r="H5435" i="11" s="1"/>
  <c r="G5436" i="11"/>
  <c r="H5436" i="11" s="1"/>
  <c r="J5436" i="11" s="1"/>
  <c r="G5437" i="11"/>
  <c r="H5437" i="11" s="1"/>
  <c r="J5437" i="11" s="1"/>
  <c r="G5438" i="11"/>
  <c r="H5438" i="11" s="1"/>
  <c r="G5439" i="11"/>
  <c r="H5439" i="11" s="1"/>
  <c r="G5440" i="11"/>
  <c r="H5440" i="11" s="1"/>
  <c r="J5440" i="11" s="1"/>
  <c r="G5441" i="11"/>
  <c r="H5441" i="11" s="1"/>
  <c r="G5442" i="11"/>
  <c r="H5442" i="11" s="1"/>
  <c r="G5443" i="11"/>
  <c r="H5443" i="11" s="1"/>
  <c r="G5444" i="11"/>
  <c r="H5444" i="11" s="1"/>
  <c r="J5444" i="11" s="1"/>
  <c r="G5445" i="11"/>
  <c r="H5445" i="11" s="1"/>
  <c r="G5446" i="11"/>
  <c r="H5446" i="11" s="1"/>
  <c r="G5447" i="11"/>
  <c r="H5447" i="11" s="1"/>
  <c r="J5447" i="11" s="1"/>
  <c r="G5448" i="11"/>
  <c r="H5448" i="11" s="1"/>
  <c r="J5448" i="11" s="1"/>
  <c r="G5449" i="11"/>
  <c r="H5449" i="11" s="1"/>
  <c r="G5450" i="11"/>
  <c r="H5450" i="11" s="1"/>
  <c r="G5451" i="11"/>
  <c r="H5451" i="11" s="1"/>
  <c r="J5451" i="11" s="1"/>
  <c r="G5452" i="11"/>
  <c r="H5452" i="11" s="1"/>
  <c r="G5453" i="11"/>
  <c r="H5453" i="11" s="1"/>
  <c r="G5454" i="11"/>
  <c r="H5454" i="11" s="1"/>
  <c r="G5455" i="11"/>
  <c r="H5455" i="11" s="1"/>
  <c r="G5456" i="11"/>
  <c r="H5456" i="11" s="1"/>
  <c r="J5456" i="11" s="1"/>
  <c r="G5457" i="11"/>
  <c r="H5457" i="11" s="1"/>
  <c r="G5458" i="11"/>
  <c r="H5458" i="11" s="1"/>
  <c r="G5459" i="11"/>
  <c r="H5459" i="11" s="1"/>
  <c r="G5460" i="11"/>
  <c r="H5460" i="11" s="1"/>
  <c r="G5461" i="11"/>
  <c r="H5461" i="11" s="1"/>
  <c r="I5461" i="11" s="1"/>
  <c r="G5462" i="11"/>
  <c r="H5462" i="11" s="1"/>
  <c r="J5462" i="11" s="1"/>
  <c r="G5463" i="11"/>
  <c r="H5463" i="11" s="1"/>
  <c r="J5463" i="11" s="1"/>
  <c r="G5464" i="11"/>
  <c r="H5464" i="11" s="1"/>
  <c r="G5465" i="11"/>
  <c r="H5465" i="11" s="1"/>
  <c r="G5466" i="11"/>
  <c r="H5466" i="11" s="1"/>
  <c r="G5467" i="11"/>
  <c r="H5467" i="11" s="1"/>
  <c r="J5467" i="11" s="1"/>
  <c r="G5468" i="11"/>
  <c r="H5468" i="11" s="1"/>
  <c r="I5468" i="11" s="1"/>
  <c r="G5469" i="11"/>
  <c r="H5469" i="11" s="1"/>
  <c r="G5470" i="11"/>
  <c r="H5470" i="11" s="1"/>
  <c r="G5471" i="11"/>
  <c r="H5471" i="11" s="1"/>
  <c r="G5472" i="11"/>
  <c r="H5472" i="11" s="1"/>
  <c r="G5473" i="11"/>
  <c r="H5473" i="11" s="1"/>
  <c r="G5474" i="11"/>
  <c r="H5474" i="11" s="1"/>
  <c r="J5474" i="11" s="1"/>
  <c r="G5475" i="11"/>
  <c r="H5475" i="11" s="1"/>
  <c r="G5476" i="11"/>
  <c r="H5476" i="11" s="1"/>
  <c r="I5476" i="11" s="1"/>
  <c r="G5477" i="11"/>
  <c r="H5477" i="11" s="1"/>
  <c r="G5478" i="11"/>
  <c r="H5478" i="11" s="1"/>
  <c r="G5479" i="11"/>
  <c r="H5479" i="11" s="1"/>
  <c r="G5480" i="11"/>
  <c r="H5480" i="11" s="1"/>
  <c r="J5480" i="11" s="1"/>
  <c r="G5481" i="11"/>
  <c r="H5481" i="11" s="1"/>
  <c r="G5482" i="11"/>
  <c r="H5482" i="11" s="1"/>
  <c r="G5483" i="11"/>
  <c r="H5483" i="11" s="1"/>
  <c r="G5484" i="11"/>
  <c r="H5484" i="11" s="1"/>
  <c r="G5485" i="11"/>
  <c r="H5485" i="11" s="1"/>
  <c r="G5486" i="11"/>
  <c r="H5486" i="11" s="1"/>
  <c r="I5486" i="11" s="1"/>
  <c r="G5487" i="11"/>
  <c r="H5487" i="11" s="1"/>
  <c r="G5488" i="11"/>
  <c r="H5488" i="11" s="1"/>
  <c r="J5488" i="11" s="1"/>
  <c r="G5489" i="11"/>
  <c r="H5489" i="11" s="1"/>
  <c r="G5490" i="11"/>
  <c r="H5490" i="11" s="1"/>
  <c r="G5491" i="11"/>
  <c r="H5491" i="11" s="1"/>
  <c r="J5491" i="11" s="1"/>
  <c r="G5492" i="11"/>
  <c r="H5492" i="11" s="1"/>
  <c r="G5493" i="11"/>
  <c r="H5493" i="11" s="1"/>
  <c r="G5494" i="11"/>
  <c r="H5494" i="11" s="1"/>
  <c r="G5495" i="11"/>
  <c r="H5495" i="11" s="1"/>
  <c r="G5496" i="11"/>
  <c r="H5496" i="11" s="1"/>
  <c r="J5496" i="11" s="1"/>
  <c r="G5497" i="11"/>
  <c r="H5497" i="11" s="1"/>
  <c r="G5498" i="11"/>
  <c r="H5498" i="11" s="1"/>
  <c r="G5499" i="11"/>
  <c r="H5499" i="11" s="1"/>
  <c r="G5500" i="11"/>
  <c r="H5500" i="11" s="1"/>
  <c r="G5501" i="11"/>
  <c r="H5501" i="11" s="1"/>
  <c r="G5502" i="11"/>
  <c r="H5502" i="11" s="1"/>
  <c r="G5503" i="11"/>
  <c r="H5503" i="11" s="1"/>
  <c r="G5504" i="11"/>
  <c r="H5504" i="11" s="1"/>
  <c r="J5504" i="11" s="1"/>
  <c r="G5505" i="11"/>
  <c r="H5505" i="11" s="1"/>
  <c r="G5506" i="11"/>
  <c r="H5506" i="11" s="1"/>
  <c r="G5507" i="11"/>
  <c r="H5507" i="11" s="1"/>
  <c r="G5508" i="11"/>
  <c r="H5508" i="11" s="1"/>
  <c r="G5509" i="11"/>
  <c r="H5509" i="11" s="1"/>
  <c r="G5510" i="11"/>
  <c r="H5510" i="11" s="1"/>
  <c r="G5511" i="11"/>
  <c r="H5511" i="11" s="1"/>
  <c r="G5512" i="11"/>
  <c r="H5512" i="11" s="1"/>
  <c r="J5512" i="11" s="1"/>
  <c r="G5513" i="11"/>
  <c r="H5513" i="11" s="1"/>
  <c r="G5514" i="11"/>
  <c r="H5514" i="11" s="1"/>
  <c r="G5515" i="11"/>
  <c r="H5515" i="11" s="1"/>
  <c r="G5516" i="11"/>
  <c r="H5516" i="11" s="1"/>
  <c r="G5517" i="11"/>
  <c r="H5517" i="11" s="1"/>
  <c r="G5518" i="11"/>
  <c r="H5518" i="11" s="1"/>
  <c r="J5518" i="11" s="1"/>
  <c r="G5519" i="11"/>
  <c r="H5519" i="11" s="1"/>
  <c r="G5520" i="11"/>
  <c r="H5520" i="11" s="1"/>
  <c r="G5521" i="11"/>
  <c r="H5521" i="11" s="1"/>
  <c r="G5522" i="11"/>
  <c r="H5522" i="11" s="1"/>
  <c r="G5523" i="11"/>
  <c r="H5523" i="11" s="1"/>
  <c r="G5524" i="11"/>
  <c r="H5524" i="11" s="1"/>
  <c r="G5525" i="11"/>
  <c r="H5525" i="11" s="1"/>
  <c r="G5526" i="11"/>
  <c r="H5526" i="11" s="1"/>
  <c r="G5527" i="11"/>
  <c r="H5527" i="11" s="1"/>
  <c r="G5528" i="11"/>
  <c r="H5528" i="11" s="1"/>
  <c r="G5529" i="11"/>
  <c r="H5529" i="11" s="1"/>
  <c r="G5530" i="11"/>
  <c r="H5530" i="11" s="1"/>
  <c r="G5531" i="11"/>
  <c r="H5531" i="11" s="1"/>
  <c r="G5532" i="11"/>
  <c r="H5532" i="11" s="1"/>
  <c r="G5533" i="11"/>
  <c r="H5533" i="11" s="1"/>
  <c r="G5534" i="11"/>
  <c r="H5534" i="11" s="1"/>
  <c r="G5535" i="11"/>
  <c r="H5535" i="11" s="1"/>
  <c r="G5536" i="11"/>
  <c r="H5536" i="11" s="1"/>
  <c r="J5536" i="11" s="1"/>
  <c r="G5537" i="11"/>
  <c r="H5537" i="11" s="1"/>
  <c r="G5538" i="11"/>
  <c r="H5538" i="11" s="1"/>
  <c r="G5539" i="11"/>
  <c r="H5539" i="11" s="1"/>
  <c r="G5540" i="11"/>
  <c r="H5540" i="11" s="1"/>
  <c r="G5541" i="11"/>
  <c r="H5541" i="11" s="1"/>
  <c r="G5542" i="11"/>
  <c r="H5542" i="11" s="1"/>
  <c r="I5542" i="11" s="1"/>
  <c r="G5543" i="11"/>
  <c r="H5543" i="11" s="1"/>
  <c r="G5544" i="11"/>
  <c r="H5544" i="11" s="1"/>
  <c r="J5544" i="11" s="1"/>
  <c r="G5545" i="11"/>
  <c r="H5545" i="11" s="1"/>
  <c r="G5546" i="11"/>
  <c r="H5546" i="11" s="1"/>
  <c r="G5547" i="11"/>
  <c r="H5547" i="11" s="1"/>
  <c r="G5548" i="11"/>
  <c r="H5548" i="11" s="1"/>
  <c r="G5549" i="11"/>
  <c r="H5549" i="11" s="1"/>
  <c r="G5550" i="11"/>
  <c r="H5550" i="11" s="1"/>
  <c r="G5551" i="11"/>
  <c r="H5551" i="11" s="1"/>
  <c r="G5552" i="11"/>
  <c r="H5552" i="11" s="1"/>
  <c r="G5553" i="11"/>
  <c r="H5553" i="11" s="1"/>
  <c r="J5553" i="11" s="1"/>
  <c r="G5554" i="11"/>
  <c r="H5554" i="11" s="1"/>
  <c r="G5555" i="11"/>
  <c r="H5555" i="11" s="1"/>
  <c r="G5556" i="11"/>
  <c r="H5556" i="11" s="1"/>
  <c r="G5557" i="11"/>
  <c r="H5557" i="11" s="1"/>
  <c r="G5558" i="11"/>
  <c r="H5558" i="11" s="1"/>
  <c r="G5559" i="11"/>
  <c r="H5559" i="11" s="1"/>
  <c r="G5560" i="11"/>
  <c r="H5560" i="11" s="1"/>
  <c r="G5561" i="11"/>
  <c r="H5561" i="11" s="1"/>
  <c r="G5562" i="11"/>
  <c r="H5562" i="11" s="1"/>
  <c r="G5563" i="11"/>
  <c r="H5563" i="11" s="1"/>
  <c r="J5563" i="11" s="1"/>
  <c r="G5564" i="11"/>
  <c r="H5564" i="11" s="1"/>
  <c r="G5565" i="11"/>
  <c r="H5565" i="11" s="1"/>
  <c r="G5566" i="11"/>
  <c r="H5566" i="11" s="1"/>
  <c r="G5567" i="11"/>
  <c r="H5567" i="11" s="1"/>
  <c r="J5567" i="11" s="1"/>
  <c r="G5568" i="11"/>
  <c r="H5568" i="11" s="1"/>
  <c r="J5568" i="11" s="1"/>
  <c r="G5569" i="11"/>
  <c r="H5569" i="11" s="1"/>
  <c r="G5570" i="11"/>
  <c r="H5570" i="11" s="1"/>
  <c r="G5571" i="11"/>
  <c r="H5571" i="11" s="1"/>
  <c r="I5571" i="11" s="1"/>
  <c r="G5572" i="11"/>
  <c r="H5572" i="11" s="1"/>
  <c r="G5573" i="11"/>
  <c r="H5573" i="11" s="1"/>
  <c r="G5574" i="11"/>
  <c r="H5574" i="11" s="1"/>
  <c r="I5574" i="11" s="1"/>
  <c r="G5575" i="11"/>
  <c r="H5575" i="11" s="1"/>
  <c r="J5575" i="11" s="1"/>
  <c r="G5576" i="11"/>
  <c r="H5576" i="11" s="1"/>
  <c r="J5576" i="11" s="1"/>
  <c r="G5577" i="11"/>
  <c r="H5577" i="11" s="1"/>
  <c r="G5578" i="11"/>
  <c r="H5578" i="11" s="1"/>
  <c r="G5579" i="11"/>
  <c r="H5579" i="11" s="1"/>
  <c r="G5580" i="11"/>
  <c r="H5580" i="11" s="1"/>
  <c r="G5581" i="11"/>
  <c r="H5581" i="11" s="1"/>
  <c r="G5582" i="11"/>
  <c r="H5582" i="11" s="1"/>
  <c r="J5582" i="11" s="1"/>
  <c r="G5583" i="11"/>
  <c r="H5583" i="11" s="1"/>
  <c r="J5583" i="11" s="1"/>
  <c r="G5584" i="11"/>
  <c r="H5584" i="11" s="1"/>
  <c r="G5585" i="11"/>
  <c r="H5585" i="11" s="1"/>
  <c r="G5586" i="11"/>
  <c r="H5586" i="11" s="1"/>
  <c r="G5587" i="11"/>
  <c r="H5587" i="11" s="1"/>
  <c r="J5587" i="11" s="1"/>
  <c r="G5588" i="11"/>
  <c r="H5588" i="11" s="1"/>
  <c r="I5588" i="11" s="1"/>
  <c r="G5589" i="11"/>
  <c r="H5589" i="11" s="1"/>
  <c r="G5590" i="11"/>
  <c r="H5590" i="11" s="1"/>
  <c r="J5590" i="11" s="1"/>
  <c r="G5591" i="11"/>
  <c r="H5591" i="11" s="1"/>
  <c r="I5591" i="11" s="1"/>
  <c r="G5592" i="11"/>
  <c r="H5592" i="11" s="1"/>
  <c r="J5592" i="11" s="1"/>
  <c r="G5593" i="11"/>
  <c r="H5593" i="11" s="1"/>
  <c r="G5594" i="11"/>
  <c r="H5594" i="11" s="1"/>
  <c r="G5595" i="11"/>
  <c r="H5595" i="11" s="1"/>
  <c r="J5595" i="11" s="1"/>
  <c r="G5596" i="11"/>
  <c r="H5596" i="11" s="1"/>
  <c r="I5596" i="11" s="1"/>
  <c r="G5597" i="11"/>
  <c r="H5597" i="11" s="1"/>
  <c r="I5597" i="11" s="1"/>
  <c r="G5598" i="11"/>
  <c r="H5598" i="11" s="1"/>
  <c r="G5599" i="11"/>
  <c r="H5599" i="11" s="1"/>
  <c r="J5599" i="11" s="1"/>
  <c r="G5600" i="11"/>
  <c r="H5600" i="11" s="1"/>
  <c r="J5600" i="11" s="1"/>
  <c r="G5601" i="11"/>
  <c r="H5601" i="11" s="1"/>
  <c r="G5602" i="11"/>
  <c r="H5602" i="11" s="1"/>
  <c r="J5602" i="11" s="1"/>
  <c r="G5603" i="11"/>
  <c r="H5603" i="11" s="1"/>
  <c r="G5604" i="11"/>
  <c r="H5604" i="11" s="1"/>
  <c r="G5605" i="11"/>
  <c r="H5605" i="11" s="1"/>
  <c r="J5605" i="11" s="1"/>
  <c r="G5606" i="11"/>
  <c r="H5606" i="11" s="1"/>
  <c r="I5606" i="11" s="1"/>
  <c r="G5607" i="11"/>
  <c r="H5607" i="11" s="1"/>
  <c r="J5607" i="11" s="1"/>
  <c r="G5608" i="11"/>
  <c r="H5608" i="11" s="1"/>
  <c r="J5608" i="11" s="1"/>
  <c r="G5609" i="11"/>
  <c r="H5609" i="11" s="1"/>
  <c r="G5610" i="11"/>
  <c r="H5610" i="11" s="1"/>
  <c r="G5611" i="11"/>
  <c r="H5611" i="11" s="1"/>
  <c r="G5612" i="11"/>
  <c r="H5612" i="11" s="1"/>
  <c r="G5613" i="11"/>
  <c r="H5613" i="11" s="1"/>
  <c r="G5614" i="11"/>
  <c r="H5614" i="11" s="1"/>
  <c r="J5614" i="11" s="1"/>
  <c r="G5615" i="11"/>
  <c r="H5615" i="11" s="1"/>
  <c r="J5615" i="11" s="1"/>
  <c r="G5616" i="11"/>
  <c r="H5616" i="11" s="1"/>
  <c r="G5617" i="11"/>
  <c r="H5617" i="11" s="1"/>
  <c r="G5618" i="11"/>
  <c r="H5618" i="11" s="1"/>
  <c r="G5619" i="11"/>
  <c r="H5619" i="11" s="1"/>
  <c r="G5620" i="11"/>
  <c r="H5620" i="11" s="1"/>
  <c r="G5621" i="11"/>
  <c r="H5621" i="11" s="1"/>
  <c r="G5622" i="11"/>
  <c r="H5622" i="11" s="1"/>
  <c r="G5623" i="11"/>
  <c r="H5623" i="11" s="1"/>
  <c r="I5623" i="11" s="1"/>
  <c r="G5624" i="11"/>
  <c r="H5624" i="11" s="1"/>
  <c r="J5624" i="11" s="1"/>
  <c r="G5625" i="11"/>
  <c r="H5625" i="11" s="1"/>
  <c r="G5626" i="11"/>
  <c r="H5626" i="11" s="1"/>
  <c r="G5627" i="11"/>
  <c r="H5627" i="11" s="1"/>
  <c r="G5628" i="11"/>
  <c r="H5628" i="11" s="1"/>
  <c r="G5629" i="11"/>
  <c r="H5629" i="11" s="1"/>
  <c r="G5630" i="11"/>
  <c r="H5630" i="11" s="1"/>
  <c r="J5630" i="11" s="1"/>
  <c r="G5631" i="11"/>
  <c r="H5631" i="11" s="1"/>
  <c r="J5631" i="11" s="1"/>
  <c r="G5632" i="11"/>
  <c r="H5632" i="11" s="1"/>
  <c r="J5632" i="11" s="1"/>
  <c r="G5633" i="11"/>
  <c r="H5633" i="11" s="1"/>
  <c r="G5634" i="11"/>
  <c r="H5634" i="11" s="1"/>
  <c r="G5635" i="11"/>
  <c r="H5635" i="11" s="1"/>
  <c r="G5636" i="11"/>
  <c r="H5636" i="11" s="1"/>
  <c r="G5637" i="11"/>
  <c r="H5637" i="11" s="1"/>
  <c r="G5638" i="11"/>
  <c r="H5638" i="11" s="1"/>
  <c r="J5638" i="11" s="1"/>
  <c r="G5639" i="11"/>
  <c r="H5639" i="11" s="1"/>
  <c r="J5639" i="11" s="1"/>
  <c r="G5640" i="11"/>
  <c r="H5640" i="11" s="1"/>
  <c r="J5640" i="11" s="1"/>
  <c r="G5641" i="11"/>
  <c r="H5641" i="11" s="1"/>
  <c r="G5642" i="11"/>
  <c r="H5642" i="11" s="1"/>
  <c r="G5643" i="11"/>
  <c r="H5643" i="11" s="1"/>
  <c r="G5644" i="11"/>
  <c r="H5644" i="11" s="1"/>
  <c r="J5644" i="11" s="1"/>
  <c r="G5645" i="11"/>
  <c r="H5645" i="11" s="1"/>
  <c r="G5646" i="11"/>
  <c r="H5646" i="11" s="1"/>
  <c r="G5647" i="11"/>
  <c r="H5647" i="11" s="1"/>
  <c r="G5648" i="11"/>
  <c r="H5648" i="11" s="1"/>
  <c r="G5649" i="11"/>
  <c r="H5649" i="11" s="1"/>
  <c r="G5650" i="11"/>
  <c r="H5650" i="11" s="1"/>
  <c r="I5650" i="11" s="1"/>
  <c r="G5651" i="11"/>
  <c r="H5651" i="11" s="1"/>
  <c r="J5651" i="11" s="1"/>
  <c r="G5652" i="11"/>
  <c r="H5652" i="11" s="1"/>
  <c r="J5652" i="11" s="1"/>
  <c r="G5653" i="11"/>
  <c r="H5653" i="11" s="1"/>
  <c r="G5654" i="11"/>
  <c r="H5654" i="11" s="1"/>
  <c r="G5655" i="11"/>
  <c r="H5655" i="11" s="1"/>
  <c r="G5656" i="11"/>
  <c r="H5656" i="11" s="1"/>
  <c r="G5657" i="11"/>
  <c r="H5657" i="11" s="1"/>
  <c r="G5658" i="11"/>
  <c r="H5658" i="11" s="1"/>
  <c r="G5659" i="11"/>
  <c r="H5659" i="11" s="1"/>
  <c r="J5659" i="11" s="1"/>
  <c r="G5660" i="11"/>
  <c r="H5660" i="11" s="1"/>
  <c r="G5661" i="11"/>
  <c r="H5661" i="11" s="1"/>
  <c r="J5661" i="11" s="1"/>
  <c r="G5662" i="11"/>
  <c r="H5662" i="11" s="1"/>
  <c r="G5663" i="11"/>
  <c r="H5663" i="11" s="1"/>
  <c r="G5664" i="11"/>
  <c r="H5664" i="11" s="1"/>
  <c r="I5664" i="11" s="1"/>
  <c r="G5665" i="11"/>
  <c r="H5665" i="11" s="1"/>
  <c r="G5666" i="11"/>
  <c r="H5666" i="11" s="1"/>
  <c r="I5666" i="11" s="1"/>
  <c r="G5667" i="11"/>
  <c r="H5667" i="11" s="1"/>
  <c r="J5667" i="11" s="1"/>
  <c r="G5668" i="11"/>
  <c r="H5668" i="11" s="1"/>
  <c r="G5669" i="11"/>
  <c r="H5669" i="11" s="1"/>
  <c r="G5670" i="11"/>
  <c r="H5670" i="11" s="1"/>
  <c r="G5671" i="11"/>
  <c r="H5671" i="11" s="1"/>
  <c r="G5672" i="11"/>
  <c r="H5672" i="11" s="1"/>
  <c r="I5672" i="11" s="1"/>
  <c r="G5673" i="11"/>
  <c r="H5673" i="11" s="1"/>
  <c r="G5674" i="11"/>
  <c r="H5674" i="11" s="1"/>
  <c r="G5675" i="11"/>
  <c r="H5675" i="11" s="1"/>
  <c r="G5676" i="11"/>
  <c r="H5676" i="11" s="1"/>
  <c r="G5677" i="11"/>
  <c r="H5677" i="11" s="1"/>
  <c r="G5678" i="11"/>
  <c r="H5678" i="11" s="1"/>
  <c r="G5679" i="11"/>
  <c r="H5679" i="11" s="1"/>
  <c r="G5680" i="11"/>
  <c r="H5680" i="11" s="1"/>
  <c r="J5680" i="11" s="1"/>
  <c r="G5681" i="11"/>
  <c r="H5681" i="11" s="1"/>
  <c r="G5682" i="11"/>
  <c r="H5682" i="11" s="1"/>
  <c r="G5683" i="11"/>
  <c r="H5683" i="11" s="1"/>
  <c r="J5683" i="11" s="1"/>
  <c r="G5684" i="11"/>
  <c r="H5684" i="11" s="1"/>
  <c r="J5684" i="11" s="1"/>
  <c r="G5685" i="11"/>
  <c r="H5685" i="11" s="1"/>
  <c r="G5686" i="11"/>
  <c r="H5686" i="11" s="1"/>
  <c r="G5687" i="11"/>
  <c r="H5687" i="11" s="1"/>
  <c r="G5688" i="11"/>
  <c r="H5688" i="11" s="1"/>
  <c r="G5689" i="11"/>
  <c r="H5689" i="11" s="1"/>
  <c r="G5690" i="11"/>
  <c r="H5690" i="11" s="1"/>
  <c r="G5691" i="11"/>
  <c r="H5691" i="11" s="1"/>
  <c r="J5691" i="11" s="1"/>
  <c r="G5692" i="11"/>
  <c r="H5692" i="11" s="1"/>
  <c r="G5693" i="11"/>
  <c r="H5693" i="11" s="1"/>
  <c r="G5694" i="11"/>
  <c r="H5694" i="11" s="1"/>
  <c r="G5695" i="11"/>
  <c r="H5695" i="11" s="1"/>
  <c r="G5696" i="11"/>
  <c r="H5696" i="11" s="1"/>
  <c r="I5696" i="11" s="1"/>
  <c r="G5697" i="11"/>
  <c r="H5697" i="11" s="1"/>
  <c r="G5698" i="11"/>
  <c r="H5698" i="11" s="1"/>
  <c r="G5699" i="11"/>
  <c r="H5699" i="11" s="1"/>
  <c r="J5699" i="11" s="1"/>
  <c r="G5700" i="11"/>
  <c r="H5700" i="11" s="1"/>
  <c r="G5701" i="11"/>
  <c r="H5701" i="11" s="1"/>
  <c r="G5702" i="11"/>
  <c r="H5702" i="11" s="1"/>
  <c r="J5702" i="11" s="1"/>
  <c r="G5703" i="11"/>
  <c r="H5703" i="11" s="1"/>
  <c r="G5704" i="11"/>
  <c r="H5704" i="11" s="1"/>
  <c r="I5704" i="11" s="1"/>
  <c r="G5705" i="11"/>
  <c r="H5705" i="11" s="1"/>
  <c r="G5706" i="11"/>
  <c r="H5706" i="11" s="1"/>
  <c r="G5707" i="11"/>
  <c r="H5707" i="11" s="1"/>
  <c r="G5708" i="11"/>
  <c r="H5708" i="11" s="1"/>
  <c r="J5708" i="11" s="1"/>
  <c r="G5709" i="11"/>
  <c r="H5709" i="11" s="1"/>
  <c r="G5710" i="11"/>
  <c r="H5710" i="11" s="1"/>
  <c r="J5710" i="11" s="1"/>
  <c r="G5711" i="11"/>
  <c r="H5711" i="11" s="1"/>
  <c r="J5711" i="11" s="1"/>
  <c r="G5712" i="11"/>
  <c r="H5712" i="11" s="1"/>
  <c r="G5713" i="11"/>
  <c r="H5713" i="11" s="1"/>
  <c r="G5714" i="11"/>
  <c r="H5714" i="11" s="1"/>
  <c r="J5714" i="11" s="1"/>
  <c r="G5715" i="11"/>
  <c r="H5715" i="11" s="1"/>
  <c r="G5716" i="11"/>
  <c r="H5716" i="11" s="1"/>
  <c r="G5717" i="11"/>
  <c r="H5717" i="11" s="1"/>
  <c r="G5718" i="11"/>
  <c r="H5718" i="11" s="1"/>
  <c r="G5719" i="11"/>
  <c r="H5719" i="11" s="1"/>
  <c r="J5719" i="11" s="1"/>
  <c r="G5720" i="11"/>
  <c r="H5720" i="11" s="1"/>
  <c r="G5721" i="11"/>
  <c r="H5721" i="11" s="1"/>
  <c r="J5721" i="11" s="1"/>
  <c r="G5722" i="11"/>
  <c r="H5722" i="11" s="1"/>
  <c r="G5723" i="11"/>
  <c r="H5723" i="11" s="1"/>
  <c r="G5724" i="11"/>
  <c r="H5724" i="11" s="1"/>
  <c r="G5725" i="11"/>
  <c r="H5725" i="11" s="1"/>
  <c r="J5725" i="11" s="1"/>
  <c r="G5726" i="11"/>
  <c r="H5726" i="11" s="1"/>
  <c r="G5727" i="11"/>
  <c r="H5727" i="11" s="1"/>
  <c r="J5727" i="11" s="1"/>
  <c r="G5728" i="11"/>
  <c r="H5728" i="11" s="1"/>
  <c r="G5729" i="11"/>
  <c r="H5729" i="11" s="1"/>
  <c r="J5729" i="11" s="1"/>
  <c r="G5730" i="11"/>
  <c r="H5730" i="11" s="1"/>
  <c r="G5731" i="11"/>
  <c r="H5731" i="11" s="1"/>
  <c r="G5732" i="11"/>
  <c r="H5732" i="11" s="1"/>
  <c r="G5733" i="11"/>
  <c r="H5733" i="11" s="1"/>
  <c r="G5734" i="11"/>
  <c r="H5734" i="11" s="1"/>
  <c r="G5735" i="11"/>
  <c r="H5735" i="11" s="1"/>
  <c r="J5735" i="11" s="1"/>
  <c r="G5736" i="11"/>
  <c r="H5736" i="11" s="1"/>
  <c r="G5737" i="11"/>
  <c r="H5737" i="11" s="1"/>
  <c r="G5738" i="11"/>
  <c r="H5738" i="11" s="1"/>
  <c r="G5739" i="11"/>
  <c r="H5739" i="11" s="1"/>
  <c r="G5740" i="11"/>
  <c r="H5740" i="11" s="1"/>
  <c r="G5741" i="11"/>
  <c r="H5741" i="11" s="1"/>
  <c r="G5742" i="11"/>
  <c r="H5742" i="11" s="1"/>
  <c r="G5743" i="11"/>
  <c r="H5743" i="11" s="1"/>
  <c r="J5743" i="11" s="1"/>
  <c r="G5744" i="11"/>
  <c r="H5744" i="11" s="1"/>
  <c r="G5745" i="11"/>
  <c r="H5745" i="11" s="1"/>
  <c r="G5746" i="11"/>
  <c r="H5746" i="11" s="1"/>
  <c r="G5747" i="11"/>
  <c r="H5747" i="11" s="1"/>
  <c r="G5748" i="11"/>
  <c r="H5748" i="11" s="1"/>
  <c r="G5749" i="11"/>
  <c r="H5749" i="11" s="1"/>
  <c r="G5750" i="11"/>
  <c r="H5750" i="11" s="1"/>
  <c r="G5751" i="11"/>
  <c r="H5751" i="11" s="1"/>
  <c r="J5751" i="11" s="1"/>
  <c r="G5752" i="11"/>
  <c r="H5752" i="11" s="1"/>
  <c r="J5752" i="11" s="1"/>
  <c r="G5753" i="11"/>
  <c r="H5753" i="11" s="1"/>
  <c r="G5754" i="11"/>
  <c r="H5754" i="11" s="1"/>
  <c r="G5755" i="11"/>
  <c r="H5755" i="11" s="1"/>
  <c r="G5756" i="11"/>
  <c r="H5756" i="11" s="1"/>
  <c r="G5757" i="11"/>
  <c r="H5757" i="11" s="1"/>
  <c r="J5757" i="11" s="1"/>
  <c r="G5758" i="11"/>
  <c r="H5758" i="11" s="1"/>
  <c r="G5759" i="11"/>
  <c r="H5759" i="11" s="1"/>
  <c r="J5759" i="11" s="1"/>
  <c r="G5760" i="11"/>
  <c r="H5760" i="11" s="1"/>
  <c r="I5760" i="11" s="1"/>
  <c r="G5761" i="11"/>
  <c r="H5761" i="11" s="1"/>
  <c r="G5762" i="11"/>
  <c r="H5762" i="11" s="1"/>
  <c r="G5763" i="11"/>
  <c r="H5763" i="11" s="1"/>
  <c r="G5764" i="11"/>
  <c r="H5764" i="11" s="1"/>
  <c r="G5765" i="11"/>
  <c r="H5765" i="11" s="1"/>
  <c r="G5766" i="11"/>
  <c r="H5766" i="11" s="1"/>
  <c r="J5766" i="11" s="1"/>
  <c r="G5767" i="11"/>
  <c r="H5767" i="11" s="1"/>
  <c r="G5768" i="11"/>
  <c r="H5768" i="11" s="1"/>
  <c r="G5769" i="11"/>
  <c r="H5769" i="11" s="1"/>
  <c r="G5770" i="11"/>
  <c r="H5770" i="11" s="1"/>
  <c r="G5771" i="11"/>
  <c r="H5771" i="11" s="1"/>
  <c r="G5772" i="11"/>
  <c r="H5772" i="11" s="1"/>
  <c r="G5773" i="11"/>
  <c r="H5773" i="11" s="1"/>
  <c r="G5774" i="11"/>
  <c r="H5774" i="11" s="1"/>
  <c r="G5775" i="11"/>
  <c r="H5775" i="11" s="1"/>
  <c r="G5776" i="11"/>
  <c r="H5776" i="11" s="1"/>
  <c r="I5776" i="11" s="1"/>
  <c r="G5777" i="11"/>
  <c r="H5777" i="11" s="1"/>
  <c r="G5778" i="11"/>
  <c r="H5778" i="11" s="1"/>
  <c r="G5779" i="11"/>
  <c r="H5779" i="11" s="1"/>
  <c r="G5780" i="11"/>
  <c r="H5780" i="11" s="1"/>
  <c r="G5781" i="11"/>
  <c r="H5781" i="11" s="1"/>
  <c r="G5782" i="11"/>
  <c r="H5782" i="11" s="1"/>
  <c r="G5783" i="11"/>
  <c r="H5783" i="11" s="1"/>
  <c r="J5783" i="11" s="1"/>
  <c r="G5784" i="11"/>
  <c r="H5784" i="11" s="1"/>
  <c r="I5784" i="11" s="1"/>
  <c r="G5785" i="11"/>
  <c r="H5785" i="11" s="1"/>
  <c r="G5786" i="11"/>
  <c r="H5786" i="11" s="1"/>
  <c r="G5787" i="11"/>
  <c r="H5787" i="11" s="1"/>
  <c r="J5787" i="11" s="1"/>
  <c r="G5788" i="11"/>
  <c r="H5788" i="11" s="1"/>
  <c r="G5789" i="11"/>
  <c r="H5789" i="11" s="1"/>
  <c r="G5790" i="11"/>
  <c r="H5790" i="11" s="1"/>
  <c r="G5791" i="11"/>
  <c r="H5791" i="11" s="1"/>
  <c r="G5792" i="11"/>
  <c r="H5792" i="11" s="1"/>
  <c r="G5793" i="11"/>
  <c r="H5793" i="11" s="1"/>
  <c r="G5794" i="11"/>
  <c r="H5794" i="11" s="1"/>
  <c r="G5795" i="11"/>
  <c r="H5795" i="11" s="1"/>
  <c r="G5796" i="11"/>
  <c r="H5796" i="11" s="1"/>
  <c r="G5797" i="11"/>
  <c r="H5797" i="11" s="1"/>
  <c r="G5798" i="11"/>
  <c r="H5798" i="11" s="1"/>
  <c r="G5799" i="11"/>
  <c r="H5799" i="11" s="1"/>
  <c r="G5800" i="11"/>
  <c r="H5800" i="11" s="1"/>
  <c r="G5801" i="11"/>
  <c r="H5801" i="11" s="1"/>
  <c r="G5802" i="11"/>
  <c r="H5802" i="11" s="1"/>
  <c r="J5802" i="11" s="1"/>
  <c r="G5803" i="11"/>
  <c r="H5803" i="11" s="1"/>
  <c r="G5804" i="11"/>
  <c r="H5804" i="11" s="1"/>
  <c r="G5805" i="11"/>
  <c r="H5805" i="11" s="1"/>
  <c r="G5806" i="11"/>
  <c r="H5806" i="11" s="1"/>
  <c r="I5806" i="11" s="1"/>
  <c r="G5807" i="11"/>
  <c r="H5807" i="11" s="1"/>
  <c r="J5807" i="11" s="1"/>
  <c r="G5808" i="11"/>
  <c r="H5808" i="11" s="1"/>
  <c r="I5808" i="11" s="1"/>
  <c r="G5809" i="11"/>
  <c r="H5809" i="11" s="1"/>
  <c r="J5809" i="11" s="1"/>
  <c r="G5810" i="11"/>
  <c r="H5810" i="11" s="1"/>
  <c r="G5811" i="11"/>
  <c r="H5811" i="11" s="1"/>
  <c r="G5812" i="11"/>
  <c r="H5812" i="11" s="1"/>
  <c r="G5813" i="11"/>
  <c r="H5813" i="11" s="1"/>
  <c r="G5814" i="11"/>
  <c r="H5814" i="11" s="1"/>
  <c r="J5814" i="11" s="1"/>
  <c r="G5815" i="11"/>
  <c r="H5815" i="11" s="1"/>
  <c r="J5815" i="11" s="1"/>
  <c r="G5816" i="11"/>
  <c r="H5816" i="11" s="1"/>
  <c r="J5816" i="11" s="1"/>
  <c r="G5817" i="11"/>
  <c r="H5817" i="11" s="1"/>
  <c r="G5818" i="11"/>
  <c r="H5818" i="11" s="1"/>
  <c r="G5819" i="11"/>
  <c r="H5819" i="11" s="1"/>
  <c r="G5820" i="11"/>
  <c r="H5820" i="11" s="1"/>
  <c r="G5821" i="11"/>
  <c r="H5821" i="11" s="1"/>
  <c r="G5822" i="11"/>
  <c r="H5822" i="11" s="1"/>
  <c r="G5823" i="11"/>
  <c r="H5823" i="11" s="1"/>
  <c r="J5823" i="11" s="1"/>
  <c r="G5824" i="11"/>
  <c r="H5824" i="11" s="1"/>
  <c r="J5824" i="11" s="1"/>
  <c r="G5825" i="11"/>
  <c r="H5825" i="11" s="1"/>
  <c r="G5826" i="11"/>
  <c r="H5826" i="11" s="1"/>
  <c r="G5827" i="11"/>
  <c r="H5827" i="11" s="1"/>
  <c r="G5828" i="11"/>
  <c r="H5828" i="11" s="1"/>
  <c r="G5829" i="11"/>
  <c r="H5829" i="11" s="1"/>
  <c r="G5830" i="11"/>
  <c r="H5830" i="11" s="1"/>
  <c r="G5831" i="11"/>
  <c r="H5831" i="11" s="1"/>
  <c r="J5831" i="11" s="1"/>
  <c r="G5832" i="11"/>
  <c r="H5832" i="11" s="1"/>
  <c r="G5833" i="11"/>
  <c r="H5833" i="11" s="1"/>
  <c r="G5834" i="11"/>
  <c r="H5834" i="11" s="1"/>
  <c r="G5835" i="11"/>
  <c r="H5835" i="11" s="1"/>
  <c r="G5836" i="11"/>
  <c r="H5836" i="11" s="1"/>
  <c r="J5836" i="11" s="1"/>
  <c r="G5837" i="11"/>
  <c r="H5837" i="11" s="1"/>
  <c r="G5838" i="11"/>
  <c r="H5838" i="11" s="1"/>
  <c r="G5839" i="11"/>
  <c r="H5839" i="11" s="1"/>
  <c r="J5839" i="11" s="1"/>
  <c r="G5840" i="11"/>
  <c r="H5840" i="11" s="1"/>
  <c r="I5840" i="11" s="1"/>
  <c r="G5841" i="11"/>
  <c r="H5841" i="11" s="1"/>
  <c r="G5842" i="11"/>
  <c r="H5842" i="11" s="1"/>
  <c r="G5843" i="11"/>
  <c r="H5843" i="11" s="1"/>
  <c r="G5844" i="11"/>
  <c r="H5844" i="11" s="1"/>
  <c r="G5845" i="11"/>
  <c r="H5845" i="11" s="1"/>
  <c r="G5846" i="11"/>
  <c r="H5846" i="11" s="1"/>
  <c r="G5847" i="11"/>
  <c r="H5847" i="11" s="1"/>
  <c r="J5847" i="11" s="1"/>
  <c r="G5848" i="11"/>
  <c r="H5848" i="11" s="1"/>
  <c r="J5848" i="11" s="1"/>
  <c r="G5849" i="11"/>
  <c r="H5849" i="11" s="1"/>
  <c r="G5850" i="11"/>
  <c r="H5850" i="11" s="1"/>
  <c r="J5850" i="11" s="1"/>
  <c r="G5851" i="11"/>
  <c r="H5851" i="11" s="1"/>
  <c r="G5852" i="11"/>
  <c r="H5852" i="11" s="1"/>
  <c r="I5852" i="11" s="1"/>
  <c r="G5853" i="11"/>
  <c r="H5853" i="11" s="1"/>
  <c r="G5854" i="11"/>
  <c r="H5854" i="11" s="1"/>
  <c r="G5855" i="11"/>
  <c r="H5855" i="11" s="1"/>
  <c r="J5855" i="11" s="1"/>
  <c r="G5856" i="11"/>
  <c r="H5856" i="11" s="1"/>
  <c r="J5856" i="11" s="1"/>
  <c r="G5857" i="11"/>
  <c r="H5857" i="11" s="1"/>
  <c r="G5858" i="11"/>
  <c r="H5858" i="11" s="1"/>
  <c r="G5859" i="11"/>
  <c r="H5859" i="11" s="1"/>
  <c r="G5860" i="11"/>
  <c r="H5860" i="11" s="1"/>
  <c r="I5860" i="11" s="1"/>
  <c r="G5861" i="11"/>
  <c r="H5861" i="11" s="1"/>
  <c r="G5862" i="11"/>
  <c r="H5862" i="11" s="1"/>
  <c r="G5863" i="11"/>
  <c r="H5863" i="11" s="1"/>
  <c r="J5863" i="11" s="1"/>
  <c r="G5864" i="11"/>
  <c r="H5864" i="11" s="1"/>
  <c r="J5864" i="11" s="1"/>
  <c r="G5865" i="11"/>
  <c r="H5865" i="11" s="1"/>
  <c r="G5866" i="11"/>
  <c r="H5866" i="11" s="1"/>
  <c r="G5867" i="11"/>
  <c r="H5867" i="11" s="1"/>
  <c r="G5868" i="11"/>
  <c r="H5868" i="11" s="1"/>
  <c r="J5868" i="11" s="1"/>
  <c r="G5869" i="11"/>
  <c r="H5869" i="11" s="1"/>
  <c r="G5870" i="11"/>
  <c r="H5870" i="11" s="1"/>
  <c r="G5871" i="11"/>
  <c r="H5871" i="11" s="1"/>
  <c r="J5871" i="11" s="1"/>
  <c r="G5872" i="11"/>
  <c r="H5872" i="11" s="1"/>
  <c r="J5872" i="11" s="1"/>
  <c r="G5873" i="11"/>
  <c r="H5873" i="11" s="1"/>
  <c r="G5874" i="11"/>
  <c r="H5874" i="11" s="1"/>
  <c r="G5875" i="11"/>
  <c r="H5875" i="11" s="1"/>
  <c r="G5876" i="11"/>
  <c r="H5876" i="11" s="1"/>
  <c r="G5877" i="11"/>
  <c r="H5877" i="11" s="1"/>
  <c r="G5878" i="11"/>
  <c r="H5878" i="11" s="1"/>
  <c r="G5879" i="11"/>
  <c r="H5879" i="11" s="1"/>
  <c r="G5880" i="11"/>
  <c r="H5880" i="11" s="1"/>
  <c r="J5880" i="11" s="1"/>
  <c r="G5881" i="11"/>
  <c r="H5881" i="11" s="1"/>
  <c r="G5882" i="11"/>
  <c r="H5882" i="11" s="1"/>
  <c r="G5883" i="11"/>
  <c r="H5883" i="11" s="1"/>
  <c r="G5884" i="11"/>
  <c r="H5884" i="11" s="1"/>
  <c r="G5885" i="11"/>
  <c r="H5885" i="11" s="1"/>
  <c r="G5886" i="11"/>
  <c r="H5886" i="11" s="1"/>
  <c r="G5887" i="11"/>
  <c r="H5887" i="11" s="1"/>
  <c r="J5887" i="11" s="1"/>
  <c r="G5888" i="11"/>
  <c r="H5888" i="11" s="1"/>
  <c r="J5888" i="11" s="1"/>
  <c r="G5889" i="11"/>
  <c r="H5889" i="11" s="1"/>
  <c r="G5890" i="11"/>
  <c r="H5890" i="11" s="1"/>
  <c r="G5891" i="11"/>
  <c r="H5891" i="11" s="1"/>
  <c r="G5892" i="11"/>
  <c r="H5892" i="11" s="1"/>
  <c r="G5893" i="11"/>
  <c r="H5893" i="11" s="1"/>
  <c r="G5894" i="11"/>
  <c r="H5894" i="11" s="1"/>
  <c r="G5895" i="11"/>
  <c r="H5895" i="11" s="1"/>
  <c r="J5895" i="11" s="1"/>
  <c r="G5896" i="11"/>
  <c r="H5896" i="11" s="1"/>
  <c r="G5897" i="11"/>
  <c r="H5897" i="11" s="1"/>
  <c r="G5898" i="11"/>
  <c r="H5898" i="11" s="1"/>
  <c r="G5899" i="11"/>
  <c r="H5899" i="11" s="1"/>
  <c r="J5899" i="11" s="1"/>
  <c r="G5900" i="11"/>
  <c r="H5900" i="11" s="1"/>
  <c r="G5901" i="11"/>
  <c r="H5901" i="11" s="1"/>
  <c r="G5902" i="11"/>
  <c r="H5902" i="11" s="1"/>
  <c r="G5903" i="11"/>
  <c r="H5903" i="11" s="1"/>
  <c r="J5903" i="11" s="1"/>
  <c r="G5904" i="11"/>
  <c r="H5904" i="11" s="1"/>
  <c r="G5905" i="11"/>
  <c r="H5905" i="11" s="1"/>
  <c r="G5906" i="11"/>
  <c r="H5906" i="11" s="1"/>
  <c r="G5907" i="11"/>
  <c r="H5907" i="11" s="1"/>
  <c r="G5908" i="11"/>
  <c r="H5908" i="11" s="1"/>
  <c r="G5909" i="11"/>
  <c r="H5909" i="11" s="1"/>
  <c r="G5910" i="11"/>
  <c r="H5910" i="11" s="1"/>
  <c r="G5911" i="11"/>
  <c r="H5911" i="11" s="1"/>
  <c r="J5911" i="11" s="1"/>
  <c r="G5912" i="11"/>
  <c r="H5912" i="11" s="1"/>
  <c r="J5912" i="11" s="1"/>
  <c r="G5913" i="11"/>
  <c r="H5913" i="11" s="1"/>
  <c r="I5913" i="11" s="1"/>
  <c r="G5914" i="11"/>
  <c r="H5914" i="11" s="1"/>
  <c r="G5915" i="11"/>
  <c r="H5915" i="11" s="1"/>
  <c r="I5915" i="11" s="1"/>
  <c r="G5916" i="11"/>
  <c r="H5916" i="11" s="1"/>
  <c r="G5917" i="11"/>
  <c r="H5917" i="11" s="1"/>
  <c r="G5918" i="11"/>
  <c r="H5918" i="11" s="1"/>
  <c r="G5919" i="11"/>
  <c r="H5919" i="11" s="1"/>
  <c r="I5919" i="11" s="1"/>
  <c r="G5920" i="11"/>
  <c r="H5920" i="11" s="1"/>
  <c r="J5920" i="11" s="1"/>
  <c r="G5921" i="11"/>
  <c r="H5921" i="11" s="1"/>
  <c r="G5922" i="11"/>
  <c r="H5922" i="11" s="1"/>
  <c r="G5923" i="11"/>
  <c r="H5923" i="11" s="1"/>
  <c r="G5924" i="11"/>
  <c r="H5924" i="11" s="1"/>
  <c r="G5925" i="11"/>
  <c r="H5925" i="11" s="1"/>
  <c r="G5926" i="11"/>
  <c r="H5926" i="11" s="1"/>
  <c r="G5927" i="11"/>
  <c r="H5927" i="11" s="1"/>
  <c r="G5928" i="11"/>
  <c r="H5928" i="11" s="1"/>
  <c r="J5928" i="11" s="1"/>
  <c r="G5929" i="11"/>
  <c r="H5929" i="11" s="1"/>
  <c r="J5929" i="11" s="1"/>
  <c r="G5930" i="11"/>
  <c r="H5930" i="11" s="1"/>
  <c r="G5931" i="11"/>
  <c r="H5931" i="11" s="1"/>
  <c r="G5932" i="11"/>
  <c r="H5932" i="11" s="1"/>
  <c r="G5933" i="11"/>
  <c r="H5933" i="11" s="1"/>
  <c r="G5934" i="11"/>
  <c r="H5934" i="11" s="1"/>
  <c r="G5935" i="11"/>
  <c r="H5935" i="11" s="1"/>
  <c r="J5935" i="11" s="1"/>
  <c r="G5936" i="11"/>
  <c r="H5936" i="11" s="1"/>
  <c r="J5936" i="11" s="1"/>
  <c r="G5937" i="11"/>
  <c r="H5937" i="11" s="1"/>
  <c r="G5938" i="11"/>
  <c r="H5938" i="11" s="1"/>
  <c r="G5939" i="11"/>
  <c r="H5939" i="11" s="1"/>
  <c r="J5939" i="11" s="1"/>
  <c r="G5940" i="11"/>
  <c r="H5940" i="11" s="1"/>
  <c r="G5941" i="11"/>
  <c r="H5941" i="11" s="1"/>
  <c r="J5941" i="11" s="1"/>
  <c r="G5942" i="11"/>
  <c r="H5942" i="11" s="1"/>
  <c r="G5943" i="11"/>
  <c r="H5943" i="11" s="1"/>
  <c r="J5943" i="11" s="1"/>
  <c r="G5944" i="11"/>
  <c r="H5944" i="11" s="1"/>
  <c r="G5945" i="11"/>
  <c r="H5945" i="11" s="1"/>
  <c r="G5946" i="11"/>
  <c r="H5946" i="11" s="1"/>
  <c r="G5947" i="11"/>
  <c r="H5947" i="11" s="1"/>
  <c r="G5948" i="11"/>
  <c r="H5948" i="11" s="1"/>
  <c r="G5949" i="11"/>
  <c r="H5949" i="11" s="1"/>
  <c r="G5950" i="11"/>
  <c r="H5950" i="11" s="1"/>
  <c r="J5950" i="11" s="1"/>
  <c r="G5951" i="11"/>
  <c r="H5951" i="11" s="1"/>
  <c r="J5951" i="11" s="1"/>
  <c r="G5952" i="11"/>
  <c r="H5952" i="11" s="1"/>
  <c r="G5953" i="11"/>
  <c r="H5953" i="11" s="1"/>
  <c r="G5954" i="11"/>
  <c r="H5954" i="11" s="1"/>
  <c r="G5955" i="11"/>
  <c r="H5955" i="11" s="1"/>
  <c r="G5956" i="11"/>
  <c r="H5956" i="11" s="1"/>
  <c r="G5957" i="11"/>
  <c r="H5957" i="11" s="1"/>
  <c r="G5958" i="11"/>
  <c r="H5958" i="11" s="1"/>
  <c r="J5958" i="11" s="1"/>
  <c r="G5959" i="11"/>
  <c r="H5959" i="11" s="1"/>
  <c r="J5959" i="11" s="1"/>
  <c r="G5960" i="11"/>
  <c r="H5960" i="11" s="1"/>
  <c r="J5960" i="11" s="1"/>
  <c r="G5961" i="11"/>
  <c r="H5961" i="11" s="1"/>
  <c r="G5962" i="11"/>
  <c r="H5962" i="11" s="1"/>
  <c r="G5963" i="11"/>
  <c r="H5963" i="11" s="1"/>
  <c r="G5964" i="11"/>
  <c r="H5964" i="11" s="1"/>
  <c r="G5965" i="11"/>
  <c r="H5965" i="11" s="1"/>
  <c r="G5966" i="11"/>
  <c r="H5966" i="11" s="1"/>
  <c r="I5966" i="11" s="1"/>
  <c r="G5967" i="11"/>
  <c r="H5967" i="11" s="1"/>
  <c r="G5968" i="11"/>
  <c r="H5968" i="11" s="1"/>
  <c r="J5968" i="11" s="1"/>
  <c r="G5969" i="11"/>
  <c r="H5969" i="11" s="1"/>
  <c r="G5970" i="11"/>
  <c r="H5970" i="11" s="1"/>
  <c r="G5971" i="11"/>
  <c r="H5971" i="11" s="1"/>
  <c r="J5971" i="11" s="1"/>
  <c r="G5972" i="11"/>
  <c r="H5972" i="11" s="1"/>
  <c r="G5973" i="11"/>
  <c r="H5973" i="11" s="1"/>
  <c r="G5974" i="11"/>
  <c r="H5974" i="11" s="1"/>
  <c r="J5974" i="11" s="1"/>
  <c r="G5975" i="11"/>
  <c r="H5975" i="11" s="1"/>
  <c r="G5976" i="11"/>
  <c r="H5976" i="11" s="1"/>
  <c r="G5977" i="11"/>
  <c r="H5977" i="11" s="1"/>
  <c r="J5977" i="11" s="1"/>
  <c r="G5978" i="11"/>
  <c r="H5978" i="11" s="1"/>
  <c r="G5979" i="11"/>
  <c r="H5979" i="11" s="1"/>
  <c r="G5980" i="11"/>
  <c r="H5980" i="11" s="1"/>
  <c r="G5981" i="11"/>
  <c r="H5981" i="11" s="1"/>
  <c r="G5982" i="11"/>
  <c r="H5982" i="11" s="1"/>
  <c r="J5982" i="11" s="1"/>
  <c r="G5983" i="11"/>
  <c r="H5983" i="11" s="1"/>
  <c r="G5984" i="11"/>
  <c r="H5984" i="11" s="1"/>
  <c r="J5984" i="11" s="1"/>
  <c r="G5985" i="11"/>
  <c r="H5985" i="11" s="1"/>
  <c r="G5986" i="11"/>
  <c r="H5986" i="11" s="1"/>
  <c r="G5987" i="11"/>
  <c r="H5987" i="11" s="1"/>
  <c r="J5987" i="11" s="1"/>
  <c r="G5988" i="11"/>
  <c r="H5988" i="11" s="1"/>
  <c r="I5988" i="11" s="1"/>
  <c r="G5989" i="11"/>
  <c r="H5989" i="11" s="1"/>
  <c r="G5990" i="11"/>
  <c r="H5990" i="11" s="1"/>
  <c r="J5990" i="11" s="1"/>
  <c r="G5991" i="11"/>
  <c r="H5991" i="11" s="1"/>
  <c r="G5992" i="11"/>
  <c r="H5992" i="11" s="1"/>
  <c r="G5993" i="11"/>
  <c r="H5993" i="11" s="1"/>
  <c r="G5994" i="11"/>
  <c r="H5994" i="11" s="1"/>
  <c r="G5995" i="11"/>
  <c r="H5995" i="11" s="1"/>
  <c r="G5996" i="11"/>
  <c r="H5996" i="11" s="1"/>
  <c r="I5996" i="11" s="1"/>
  <c r="G5997" i="11"/>
  <c r="H5997" i="11" s="1"/>
  <c r="J5997" i="11" s="1"/>
  <c r="G5998" i="11"/>
  <c r="H5998" i="11" s="1"/>
  <c r="J5998" i="11" s="1"/>
  <c r="G5999" i="11"/>
  <c r="H5999" i="11" s="1"/>
  <c r="G6000" i="11"/>
  <c r="H6000" i="11" s="1"/>
  <c r="I6000" i="11" s="1"/>
  <c r="G6001" i="11"/>
  <c r="H6001" i="11" s="1"/>
  <c r="I6001" i="11" s="1"/>
  <c r="G6002" i="11"/>
  <c r="H6002" i="11" s="1"/>
  <c r="G6003" i="11"/>
  <c r="H6003" i="11" s="1"/>
  <c r="G6004" i="11"/>
  <c r="H6004" i="11" s="1"/>
  <c r="G6005" i="11"/>
  <c r="H6005" i="11" s="1"/>
  <c r="G6006" i="11"/>
  <c r="H6006" i="11" s="1"/>
  <c r="I6006" i="11" s="1"/>
  <c r="G6007" i="11"/>
  <c r="H6007" i="11" s="1"/>
  <c r="G6008" i="11"/>
  <c r="H6008" i="11" s="1"/>
  <c r="I6008" i="11" s="1"/>
  <c r="G6009" i="11"/>
  <c r="H6009" i="11" s="1"/>
  <c r="G6010" i="11"/>
  <c r="H6010" i="11" s="1"/>
  <c r="G6011" i="11"/>
  <c r="H6011" i="11" s="1"/>
  <c r="G6012" i="11"/>
  <c r="H6012" i="11" s="1"/>
  <c r="G6013" i="11"/>
  <c r="H6013" i="11" s="1"/>
  <c r="J6013" i="11" s="1"/>
  <c r="G6014" i="11"/>
  <c r="H6014" i="11" s="1"/>
  <c r="G6015" i="11"/>
  <c r="H6015" i="11" s="1"/>
  <c r="J6015" i="11" s="1"/>
  <c r="G6016" i="11"/>
  <c r="H6016" i="11" s="1"/>
  <c r="G6017" i="11"/>
  <c r="H6017" i="11" s="1"/>
  <c r="G6018" i="11"/>
  <c r="H6018" i="11" s="1"/>
  <c r="G6019" i="11"/>
  <c r="H6019" i="11" s="1"/>
  <c r="G6020" i="11"/>
  <c r="H6020" i="11" s="1"/>
  <c r="G6021" i="11"/>
  <c r="H6021" i="11" s="1"/>
  <c r="J6021" i="11" s="1"/>
  <c r="G6022" i="11"/>
  <c r="H6022" i="11" s="1"/>
  <c r="G6023" i="11"/>
  <c r="H6023" i="11" s="1"/>
  <c r="G6024" i="11"/>
  <c r="H6024" i="11" s="1"/>
  <c r="G6025" i="11"/>
  <c r="H6025" i="11" s="1"/>
  <c r="G6026" i="11"/>
  <c r="H6026" i="11" s="1"/>
  <c r="G6027" i="11"/>
  <c r="H6027" i="11" s="1"/>
  <c r="G6028" i="11"/>
  <c r="H6028" i="11" s="1"/>
  <c r="G6029" i="11"/>
  <c r="H6029" i="11" s="1"/>
  <c r="J6029" i="11" s="1"/>
  <c r="G6030" i="11"/>
  <c r="H6030" i="11" s="1"/>
  <c r="J6030" i="11" s="1"/>
  <c r="G6031" i="11"/>
  <c r="H6031" i="11" s="1"/>
  <c r="G6032" i="11"/>
  <c r="H6032" i="11" s="1"/>
  <c r="G6033" i="11"/>
  <c r="H6033" i="11" s="1"/>
  <c r="G6034" i="11"/>
  <c r="H6034" i="11" s="1"/>
  <c r="G6035" i="11"/>
  <c r="H6035" i="11" s="1"/>
  <c r="G6036" i="11"/>
  <c r="H6036" i="11" s="1"/>
  <c r="G6037" i="11"/>
  <c r="H6037" i="11" s="1"/>
  <c r="J6037" i="11" s="1"/>
  <c r="G6038" i="11"/>
  <c r="H6038" i="11" s="1"/>
  <c r="G6039" i="11"/>
  <c r="H6039" i="11" s="1"/>
  <c r="I6039" i="11" s="1"/>
  <c r="G6040" i="11"/>
  <c r="H6040" i="11" s="1"/>
  <c r="G6041" i="11"/>
  <c r="H6041" i="11" s="1"/>
  <c r="G6042" i="11"/>
  <c r="H6042" i="11" s="1"/>
  <c r="G6043" i="11"/>
  <c r="H6043" i="11" s="1"/>
  <c r="G6044" i="11"/>
  <c r="H6044" i="11" s="1"/>
  <c r="G6045" i="11"/>
  <c r="H6045" i="11" s="1"/>
  <c r="J6045" i="11" s="1"/>
  <c r="G6046" i="11"/>
  <c r="H6046" i="11" s="1"/>
  <c r="G6047" i="11"/>
  <c r="H6047" i="11" s="1"/>
  <c r="J6047" i="11" s="1"/>
  <c r="G6048" i="11"/>
  <c r="H6048" i="11" s="1"/>
  <c r="G6049" i="11"/>
  <c r="H6049" i="11" s="1"/>
  <c r="J6049" i="11" s="1"/>
  <c r="G6050" i="11"/>
  <c r="H6050" i="11" s="1"/>
  <c r="G6051" i="11"/>
  <c r="H6051" i="11" s="1"/>
  <c r="G6052" i="11"/>
  <c r="H6052" i="11" s="1"/>
  <c r="G6053" i="11"/>
  <c r="H6053" i="11" s="1"/>
  <c r="J6053" i="11" s="1"/>
  <c r="G6054" i="11"/>
  <c r="H6054" i="11" s="1"/>
  <c r="G6055" i="11"/>
  <c r="H6055" i="11" s="1"/>
  <c r="J6055" i="11" s="1"/>
  <c r="G6056" i="11"/>
  <c r="H6056" i="11" s="1"/>
  <c r="G6057" i="11"/>
  <c r="H6057" i="11" s="1"/>
  <c r="G6058" i="11"/>
  <c r="H6058" i="11" s="1"/>
  <c r="G6059" i="11"/>
  <c r="H6059" i="11" s="1"/>
  <c r="G6060" i="11"/>
  <c r="H6060" i="11" s="1"/>
  <c r="G6061" i="11"/>
  <c r="H6061" i="11" s="1"/>
  <c r="G6062" i="11"/>
  <c r="H6062" i="11" s="1"/>
  <c r="J6062" i="11" s="1"/>
  <c r="G6063" i="11"/>
  <c r="H6063" i="11" s="1"/>
  <c r="J6063" i="11" s="1"/>
  <c r="G6064" i="11"/>
  <c r="H6064" i="11" s="1"/>
  <c r="I6064" i="11" s="1"/>
  <c r="G6065" i="11"/>
  <c r="H6065" i="11" s="1"/>
  <c r="G6066" i="11"/>
  <c r="H6066" i="11" s="1"/>
  <c r="G6067" i="11"/>
  <c r="H6067" i="11" s="1"/>
  <c r="G6068" i="11"/>
  <c r="H6068" i="11" s="1"/>
  <c r="I6068" i="11" s="1"/>
  <c r="G6069" i="11"/>
  <c r="H6069" i="11" s="1"/>
  <c r="G6070" i="11"/>
  <c r="H6070" i="11" s="1"/>
  <c r="J6070" i="11" s="1"/>
  <c r="G6071" i="11"/>
  <c r="H6071" i="11" s="1"/>
  <c r="J6071" i="11" s="1"/>
  <c r="G6072" i="11"/>
  <c r="H6072" i="11" s="1"/>
  <c r="I6072" i="11" s="1"/>
  <c r="G6073" i="11"/>
  <c r="H6073" i="11" s="1"/>
  <c r="G6074" i="11"/>
  <c r="H6074" i="11" s="1"/>
  <c r="G6075" i="11"/>
  <c r="H6075" i="11" s="1"/>
  <c r="G6076" i="11"/>
  <c r="H6076" i="11" s="1"/>
  <c r="I6076" i="11" s="1"/>
  <c r="G6077" i="11"/>
  <c r="H6077" i="11" s="1"/>
  <c r="G6078" i="11"/>
  <c r="H6078" i="11" s="1"/>
  <c r="I6078" i="11" s="1"/>
  <c r="G6079" i="11"/>
  <c r="H6079" i="11" s="1"/>
  <c r="J6079" i="11" s="1"/>
  <c r="G6080" i="11"/>
  <c r="H6080" i="11" s="1"/>
  <c r="J6080" i="11" s="1"/>
  <c r="G6081" i="11"/>
  <c r="H6081" i="11" s="1"/>
  <c r="G6082" i="11"/>
  <c r="H6082" i="11" s="1"/>
  <c r="G6083" i="11"/>
  <c r="H6083" i="11" s="1"/>
  <c r="G6084" i="11"/>
  <c r="H6084" i="11" s="1"/>
  <c r="G6085" i="11"/>
  <c r="H6085" i="11" s="1"/>
  <c r="G6086" i="11"/>
  <c r="H6086" i="11" s="1"/>
  <c r="J6086" i="11" s="1"/>
  <c r="G6087" i="11"/>
  <c r="H6087" i="11" s="1"/>
  <c r="J6087" i="11" s="1"/>
  <c r="G6088" i="11"/>
  <c r="H6088" i="11" s="1"/>
  <c r="J6088" i="11" s="1"/>
  <c r="G6089" i="11"/>
  <c r="H6089" i="11" s="1"/>
  <c r="G6090" i="11"/>
  <c r="H6090" i="11" s="1"/>
  <c r="G6091" i="11"/>
  <c r="H6091" i="11" s="1"/>
  <c r="G6092" i="11"/>
  <c r="H6092" i="11" s="1"/>
  <c r="G6093" i="11"/>
  <c r="H6093" i="11" s="1"/>
  <c r="G6094" i="11"/>
  <c r="H6094" i="11" s="1"/>
  <c r="G6095" i="11"/>
  <c r="H6095" i="11" s="1"/>
  <c r="J6095" i="11" s="1"/>
  <c r="G6096" i="11"/>
  <c r="H6096" i="11" s="1"/>
  <c r="J6096" i="11" s="1"/>
  <c r="G6097" i="11"/>
  <c r="H6097" i="11" s="1"/>
  <c r="G6098" i="11"/>
  <c r="H6098" i="11" s="1"/>
  <c r="G6099" i="11"/>
  <c r="H6099" i="11" s="1"/>
  <c r="G6100" i="11"/>
  <c r="H6100" i="11" s="1"/>
  <c r="G6101" i="11"/>
  <c r="H6101" i="11" s="1"/>
  <c r="G6102" i="11"/>
  <c r="H6102" i="11" s="1"/>
  <c r="G6103" i="11"/>
  <c r="H6103" i="11" s="1"/>
  <c r="J6103" i="11" s="1"/>
  <c r="G6104" i="11"/>
  <c r="H6104" i="11" s="1"/>
  <c r="G6105" i="11"/>
  <c r="H6105" i="11" s="1"/>
  <c r="G6106" i="11"/>
  <c r="H6106" i="11" s="1"/>
  <c r="G6107" i="11"/>
  <c r="H6107" i="11" s="1"/>
  <c r="G6108" i="11"/>
  <c r="H6108" i="11" s="1"/>
  <c r="G6109" i="11"/>
  <c r="H6109" i="11" s="1"/>
  <c r="G6110" i="11"/>
  <c r="H6110" i="11" s="1"/>
  <c r="G6111" i="11"/>
  <c r="H6111" i="11" s="1"/>
  <c r="J6111" i="11" s="1"/>
  <c r="G6112" i="11"/>
  <c r="H6112" i="11" s="1"/>
  <c r="J6112" i="11" s="1"/>
  <c r="G6113" i="11"/>
  <c r="H6113" i="11" s="1"/>
  <c r="G6114" i="11"/>
  <c r="H6114" i="11" s="1"/>
  <c r="G6115" i="11"/>
  <c r="H6115" i="11" s="1"/>
  <c r="G6116" i="11"/>
  <c r="H6116" i="11" s="1"/>
  <c r="I6116" i="11" s="1"/>
  <c r="G6117" i="11"/>
  <c r="H6117" i="11" s="1"/>
  <c r="G6118" i="11"/>
  <c r="H6118" i="11" s="1"/>
  <c r="G6119" i="11"/>
  <c r="H6119" i="11" s="1"/>
  <c r="J6119" i="11" s="1"/>
  <c r="G6120" i="11"/>
  <c r="H6120" i="11" s="1"/>
  <c r="J6120" i="11" s="1"/>
  <c r="G6121" i="11"/>
  <c r="H6121" i="11" s="1"/>
  <c r="G6122" i="11"/>
  <c r="H6122" i="11" s="1"/>
  <c r="G6123" i="11"/>
  <c r="H6123" i="11" s="1"/>
  <c r="G6124" i="11"/>
  <c r="H6124" i="11" s="1"/>
  <c r="J6124" i="11" s="1"/>
  <c r="G6125" i="11"/>
  <c r="H6125" i="11" s="1"/>
  <c r="G6126" i="11"/>
  <c r="H6126" i="11" s="1"/>
  <c r="G6127" i="11"/>
  <c r="H6127" i="11" s="1"/>
  <c r="I6127" i="11" s="1"/>
  <c r="G6128" i="11"/>
  <c r="H6128" i="11" s="1"/>
  <c r="J6128" i="11" s="1"/>
  <c r="G6129" i="11"/>
  <c r="H6129" i="11" s="1"/>
  <c r="G6130" i="11"/>
  <c r="H6130" i="11" s="1"/>
  <c r="G6131" i="11"/>
  <c r="H6131" i="11" s="1"/>
  <c r="G6132" i="11"/>
  <c r="H6132" i="11" s="1"/>
  <c r="G6133" i="11"/>
  <c r="H6133" i="11" s="1"/>
  <c r="G6134" i="11"/>
  <c r="H6134" i="11" s="1"/>
  <c r="G6135" i="11"/>
  <c r="H6135" i="11" s="1"/>
  <c r="J6135" i="11" s="1"/>
  <c r="G6136" i="11"/>
  <c r="H6136" i="11" s="1"/>
  <c r="I6136" i="11" s="1"/>
  <c r="G6137" i="11"/>
  <c r="H6137" i="11" s="1"/>
  <c r="G6138" i="11"/>
  <c r="H6138" i="11" s="1"/>
  <c r="G6139" i="11"/>
  <c r="H6139" i="11" s="1"/>
  <c r="G6140" i="11"/>
  <c r="H6140" i="11" s="1"/>
  <c r="G6141" i="11"/>
  <c r="H6141" i="11" s="1"/>
  <c r="I6141" i="11" s="1"/>
  <c r="G6142" i="11"/>
  <c r="H6142" i="11" s="1"/>
  <c r="G6143" i="11"/>
  <c r="H6143" i="11" s="1"/>
  <c r="I6143" i="11" s="1"/>
  <c r="G6144" i="11"/>
  <c r="H6144" i="11" s="1"/>
  <c r="G6145" i="11"/>
  <c r="H6145" i="11" s="1"/>
  <c r="G6146" i="11"/>
  <c r="H6146" i="11" s="1"/>
  <c r="G6147" i="11"/>
  <c r="H6147" i="11" s="1"/>
  <c r="G6148" i="11"/>
  <c r="H6148" i="11" s="1"/>
  <c r="G6149" i="11"/>
  <c r="H6149" i="11" s="1"/>
  <c r="G6150" i="11"/>
  <c r="H6150" i="11" s="1"/>
  <c r="I6150" i="11" s="1"/>
  <c r="G6151" i="11"/>
  <c r="H6151" i="11" s="1"/>
  <c r="G6152" i="11"/>
  <c r="H6152" i="11" s="1"/>
  <c r="J6152" i="11" s="1"/>
  <c r="G6153" i="11"/>
  <c r="H6153" i="11" s="1"/>
  <c r="G6154" i="11"/>
  <c r="H6154" i="11" s="1"/>
  <c r="G6155" i="11"/>
  <c r="H6155" i="11" s="1"/>
  <c r="G6156" i="11"/>
  <c r="H6156" i="11" s="1"/>
  <c r="G6157" i="11"/>
  <c r="H6157" i="11" s="1"/>
  <c r="G6158" i="11"/>
  <c r="H6158" i="11" s="1"/>
  <c r="G6159" i="11"/>
  <c r="H6159" i="11" s="1"/>
  <c r="J6159" i="11" s="1"/>
  <c r="G6160" i="11"/>
  <c r="H6160" i="11" s="1"/>
  <c r="J6160" i="11" s="1"/>
  <c r="G6161" i="11"/>
  <c r="H6161" i="11" s="1"/>
  <c r="G6162" i="11"/>
  <c r="H6162" i="11" s="1"/>
  <c r="G6163" i="11"/>
  <c r="H6163" i="11" s="1"/>
  <c r="G6164" i="11"/>
  <c r="H6164" i="11" s="1"/>
  <c r="G6165" i="11"/>
  <c r="H6165" i="11" s="1"/>
  <c r="G6166" i="11"/>
  <c r="H6166" i="11" s="1"/>
  <c r="G6167" i="11"/>
  <c r="H6167" i="11" s="1"/>
  <c r="G6168" i="11"/>
  <c r="H6168" i="11" s="1"/>
  <c r="J6168" i="11" s="1"/>
  <c r="G6169" i="11"/>
  <c r="H6169" i="11" s="1"/>
  <c r="J6169" i="11" s="1"/>
  <c r="G6170" i="11"/>
  <c r="H6170" i="11" s="1"/>
  <c r="G6171" i="11"/>
  <c r="H6171" i="11" s="1"/>
  <c r="G6172" i="11"/>
  <c r="H6172" i="11" s="1"/>
  <c r="G6173" i="11"/>
  <c r="H6173" i="11" s="1"/>
  <c r="G6174" i="11"/>
  <c r="H6174" i="11" s="1"/>
  <c r="G6175" i="11"/>
  <c r="H6175" i="11" s="1"/>
  <c r="G6176" i="11"/>
  <c r="H6176" i="11" s="1"/>
  <c r="J6176" i="11" s="1"/>
  <c r="G6177" i="11"/>
  <c r="H6177" i="11" s="1"/>
  <c r="G6178" i="11"/>
  <c r="H6178" i="11" s="1"/>
  <c r="G6179" i="11"/>
  <c r="H6179" i="11" s="1"/>
  <c r="G6180" i="11"/>
  <c r="H6180" i="11" s="1"/>
  <c r="G6181" i="11"/>
  <c r="H6181" i="11" s="1"/>
  <c r="G6182" i="11"/>
  <c r="H6182" i="11" s="1"/>
  <c r="G6183" i="11"/>
  <c r="H6183" i="11" s="1"/>
  <c r="G6184" i="11"/>
  <c r="H6184" i="11" s="1"/>
  <c r="J6184" i="11" s="1"/>
  <c r="G6185" i="11"/>
  <c r="H6185" i="11" s="1"/>
  <c r="G6186" i="11"/>
  <c r="H6186" i="11" s="1"/>
  <c r="G6187" i="11"/>
  <c r="H6187" i="11" s="1"/>
  <c r="G6188" i="11"/>
  <c r="H6188" i="11" s="1"/>
  <c r="G6189" i="11"/>
  <c r="H6189" i="11" s="1"/>
  <c r="G6190" i="11"/>
  <c r="H6190" i="11" s="1"/>
  <c r="J6190" i="11" s="1"/>
  <c r="G6191" i="11"/>
  <c r="H6191" i="11" s="1"/>
  <c r="G6192" i="11"/>
  <c r="H6192" i="11" s="1"/>
  <c r="J6192" i="11" s="1"/>
  <c r="G6193" i="11"/>
  <c r="H6193" i="11" s="1"/>
  <c r="G6194" i="11"/>
  <c r="H6194" i="11" s="1"/>
  <c r="G6195" i="11"/>
  <c r="H6195" i="11" s="1"/>
  <c r="G6196" i="11"/>
  <c r="H6196" i="11" s="1"/>
  <c r="G6197" i="11"/>
  <c r="H6197" i="11" s="1"/>
  <c r="J6197" i="11" s="1"/>
  <c r="G6198" i="11"/>
  <c r="H6198" i="11" s="1"/>
  <c r="G6199" i="11"/>
  <c r="H6199" i="11" s="1"/>
  <c r="G6200" i="11"/>
  <c r="H6200" i="11" s="1"/>
  <c r="J6200" i="11" s="1"/>
  <c r="G6201" i="11"/>
  <c r="H6201" i="11" s="1"/>
  <c r="G6202" i="11"/>
  <c r="H6202" i="11" s="1"/>
  <c r="G6203" i="11"/>
  <c r="H6203" i="11" s="1"/>
  <c r="G6204" i="11"/>
  <c r="H6204" i="11" s="1"/>
  <c r="G6205" i="11"/>
  <c r="H6205" i="11" s="1"/>
  <c r="J6205" i="11" s="1"/>
  <c r="G6206" i="11"/>
  <c r="H6206" i="11" s="1"/>
  <c r="G6207" i="11"/>
  <c r="H6207" i="11" s="1"/>
  <c r="G6208" i="11"/>
  <c r="H6208" i="11" s="1"/>
  <c r="I6208" i="11" s="1"/>
  <c r="G6209" i="11"/>
  <c r="H6209" i="11" s="1"/>
  <c r="G6210" i="11"/>
  <c r="H6210" i="11" s="1"/>
  <c r="G6211" i="11"/>
  <c r="H6211" i="11" s="1"/>
  <c r="G6212" i="11"/>
  <c r="H6212" i="11" s="1"/>
  <c r="G6213" i="11"/>
  <c r="H6213" i="11" s="1"/>
  <c r="G6214" i="11"/>
  <c r="H6214" i="11" s="1"/>
  <c r="I6214" i="11" s="1"/>
  <c r="G6215" i="11"/>
  <c r="H6215" i="11" s="1"/>
  <c r="G6216" i="11"/>
  <c r="H6216" i="11" s="1"/>
  <c r="I6216" i="11" s="1"/>
  <c r="G6217" i="11"/>
  <c r="H6217" i="11" s="1"/>
  <c r="G6218" i="11"/>
  <c r="H6218" i="11" s="1"/>
  <c r="G6219" i="11"/>
  <c r="H6219" i="11" s="1"/>
  <c r="G6220" i="11"/>
  <c r="H6220" i="11" s="1"/>
  <c r="G6221" i="11"/>
  <c r="H6221" i="11" s="1"/>
  <c r="G6222" i="11"/>
  <c r="H6222" i="11" s="1"/>
  <c r="G6223" i="11"/>
  <c r="H6223" i="11" s="1"/>
  <c r="G6224" i="11"/>
  <c r="H6224" i="11" s="1"/>
  <c r="I6224" i="11" s="1"/>
  <c r="G6225" i="11"/>
  <c r="H6225" i="11" s="1"/>
  <c r="G6226" i="11"/>
  <c r="H6226" i="11" s="1"/>
  <c r="G6227" i="11"/>
  <c r="H6227" i="11" s="1"/>
  <c r="G6228" i="11"/>
  <c r="H6228" i="11" s="1"/>
  <c r="I6228" i="11" s="1"/>
  <c r="G6229" i="11"/>
  <c r="H6229" i="11" s="1"/>
  <c r="G6230" i="11"/>
  <c r="H6230" i="11" s="1"/>
  <c r="G6231" i="11"/>
  <c r="H6231" i="11" s="1"/>
  <c r="G6232" i="11"/>
  <c r="H6232" i="11" s="1"/>
  <c r="J6232" i="11" s="1"/>
  <c r="G6233" i="11"/>
  <c r="H6233" i="11" s="1"/>
  <c r="G6234" i="11"/>
  <c r="H6234" i="11" s="1"/>
  <c r="G6235" i="11"/>
  <c r="H6235" i="11" s="1"/>
  <c r="G6236" i="11"/>
  <c r="H6236" i="11" s="1"/>
  <c r="G6237" i="11"/>
  <c r="H6237" i="11" s="1"/>
  <c r="G6238" i="11"/>
  <c r="H6238" i="11" s="1"/>
  <c r="J6238" i="11" s="1"/>
  <c r="G6239" i="11"/>
  <c r="H6239" i="11" s="1"/>
  <c r="G6240" i="11"/>
  <c r="H6240" i="11" s="1"/>
  <c r="I6240" i="11" s="1"/>
  <c r="G6241" i="11"/>
  <c r="H6241" i="11" s="1"/>
  <c r="G6242" i="11"/>
  <c r="H6242" i="11" s="1"/>
  <c r="G6243" i="11"/>
  <c r="H6243" i="11" s="1"/>
  <c r="G6244" i="11"/>
  <c r="H6244" i="11" s="1"/>
  <c r="G6245" i="11"/>
  <c r="H6245" i="11" s="1"/>
  <c r="J6245" i="11" s="1"/>
  <c r="G6246" i="11"/>
  <c r="H6246" i="11" s="1"/>
  <c r="G6247" i="11"/>
  <c r="H6247" i="11" s="1"/>
  <c r="G6248" i="11"/>
  <c r="H6248" i="11" s="1"/>
  <c r="I6248" i="11" s="1"/>
  <c r="G6249" i="11"/>
  <c r="H6249" i="11" s="1"/>
  <c r="G6250" i="11"/>
  <c r="H6250" i="11" s="1"/>
  <c r="G6251" i="11"/>
  <c r="H6251" i="11" s="1"/>
  <c r="G6252" i="11"/>
  <c r="H6252" i="11" s="1"/>
  <c r="J6252" i="11" s="1"/>
  <c r="G6253" i="11"/>
  <c r="H6253" i="11" s="1"/>
  <c r="G6254" i="11"/>
  <c r="H6254" i="11" s="1"/>
  <c r="J6254" i="11" s="1"/>
  <c r="G6255" i="11"/>
  <c r="H6255" i="11" s="1"/>
  <c r="G6256" i="11"/>
  <c r="H6256" i="11" s="1"/>
  <c r="I6256" i="11" s="1"/>
  <c r="G6257" i="11"/>
  <c r="H6257" i="11" s="1"/>
  <c r="G6258" i="11"/>
  <c r="H6258" i="11" s="1"/>
  <c r="G6259" i="11"/>
  <c r="H6259" i="11" s="1"/>
  <c r="G6260" i="11"/>
  <c r="H6260" i="11" s="1"/>
  <c r="G6261" i="11"/>
  <c r="H6261" i="11" s="1"/>
  <c r="G6262" i="11"/>
  <c r="H6262" i="11" s="1"/>
  <c r="G6263" i="11"/>
  <c r="H6263" i="11" s="1"/>
  <c r="G6264" i="11"/>
  <c r="H6264" i="11" s="1"/>
  <c r="G6265" i="11"/>
  <c r="H6265" i="11" s="1"/>
  <c r="G6266" i="11"/>
  <c r="H6266" i="11" s="1"/>
  <c r="G6267" i="11"/>
  <c r="H6267" i="11" s="1"/>
  <c r="J6267" i="11" s="1"/>
  <c r="G6268" i="11"/>
  <c r="H6268" i="11" s="1"/>
  <c r="G6269" i="11"/>
  <c r="H6269" i="11" s="1"/>
  <c r="G6270" i="11"/>
  <c r="H6270" i="11" s="1"/>
  <c r="G6271" i="11"/>
  <c r="H6271" i="11" s="1"/>
  <c r="G6272" i="11"/>
  <c r="H6272" i="11" s="1"/>
  <c r="G6273" i="11"/>
  <c r="H6273" i="11" s="1"/>
  <c r="G6274" i="11"/>
  <c r="H6274" i="11" s="1"/>
  <c r="G6275" i="11"/>
  <c r="H6275" i="11" s="1"/>
  <c r="J6275" i="11" s="1"/>
  <c r="G6276" i="11"/>
  <c r="H6276" i="11" s="1"/>
  <c r="G6277" i="11"/>
  <c r="H6277" i="11" s="1"/>
  <c r="J6277" i="11" s="1"/>
  <c r="G6278" i="11"/>
  <c r="H6278" i="11" s="1"/>
  <c r="G6279" i="11"/>
  <c r="H6279" i="11" s="1"/>
  <c r="G6280" i="11"/>
  <c r="H6280" i="11" s="1"/>
  <c r="I6280" i="11" s="1"/>
  <c r="G6281" i="11"/>
  <c r="H6281" i="11" s="1"/>
  <c r="G6282" i="11"/>
  <c r="H6282" i="11" s="1"/>
  <c r="G6283" i="11"/>
  <c r="H6283" i="11" s="1"/>
  <c r="G6284" i="11"/>
  <c r="H6284" i="11" s="1"/>
  <c r="G6285" i="11"/>
  <c r="H6285" i="11" s="1"/>
  <c r="G6286" i="11"/>
  <c r="H6286" i="11" s="1"/>
  <c r="G6287" i="11"/>
  <c r="H6287" i="11" s="1"/>
  <c r="G6288" i="11"/>
  <c r="H6288" i="11" s="1"/>
  <c r="I6288" i="11" s="1"/>
  <c r="G6289" i="11"/>
  <c r="H6289" i="11" s="1"/>
  <c r="G6290" i="11"/>
  <c r="H6290" i="11" s="1"/>
  <c r="G6291" i="11"/>
  <c r="H6291" i="11" s="1"/>
  <c r="G6292" i="11"/>
  <c r="H6292" i="11" s="1"/>
  <c r="G6293" i="11"/>
  <c r="H6293" i="11" s="1"/>
  <c r="G6294" i="11"/>
  <c r="H6294" i="11" s="1"/>
  <c r="G6295" i="11"/>
  <c r="H6295" i="11" s="1"/>
  <c r="G6296" i="11"/>
  <c r="H6296" i="11" s="1"/>
  <c r="I6296" i="11" s="1"/>
  <c r="G6297" i="11"/>
  <c r="H6297" i="11" s="1"/>
  <c r="G6298" i="11"/>
  <c r="H6298" i="11" s="1"/>
  <c r="G6299" i="11"/>
  <c r="H6299" i="11" s="1"/>
  <c r="G6300" i="11"/>
  <c r="H6300" i="11" s="1"/>
  <c r="I6300" i="11" s="1"/>
  <c r="G6301" i="11"/>
  <c r="H6301" i="11" s="1"/>
  <c r="G6302" i="11"/>
  <c r="H6302" i="11" s="1"/>
  <c r="G6303" i="11"/>
  <c r="H6303" i="11" s="1"/>
  <c r="G6304" i="11"/>
  <c r="H6304" i="11" s="1"/>
  <c r="G6305" i="11"/>
  <c r="H6305" i="11" s="1"/>
  <c r="G6306" i="11"/>
  <c r="H6306" i="11" s="1"/>
  <c r="G6307" i="11"/>
  <c r="H6307" i="11" s="1"/>
  <c r="G6308" i="11"/>
  <c r="H6308" i="11" s="1"/>
  <c r="I6308" i="11" s="1"/>
  <c r="G6309" i="11"/>
  <c r="H6309" i="11" s="1"/>
  <c r="G6310" i="11"/>
  <c r="H6310" i="11" s="1"/>
  <c r="J6310" i="11" s="1"/>
  <c r="G6311" i="11"/>
  <c r="H6311" i="11" s="1"/>
  <c r="G6312" i="11"/>
  <c r="H6312" i="11" s="1"/>
  <c r="J6312" i="11" s="1"/>
  <c r="G6313" i="11"/>
  <c r="H6313" i="11" s="1"/>
  <c r="J6313" i="11" s="1"/>
  <c r="G6314" i="11"/>
  <c r="H6314" i="11" s="1"/>
  <c r="G6315" i="11"/>
  <c r="H6315" i="11" s="1"/>
  <c r="G6316" i="11"/>
  <c r="H6316" i="11" s="1"/>
  <c r="G6317" i="11"/>
  <c r="H6317" i="11" s="1"/>
  <c r="G6318" i="11"/>
  <c r="H6318" i="11" s="1"/>
  <c r="G6319" i="11"/>
  <c r="H6319" i="11" s="1"/>
  <c r="G6320" i="11"/>
  <c r="H6320" i="11" s="1"/>
  <c r="I6320" i="11" s="1"/>
  <c r="G6321" i="11"/>
  <c r="H6321" i="11" s="1"/>
  <c r="G6322" i="11"/>
  <c r="H6322" i="11" s="1"/>
  <c r="G6323" i="11"/>
  <c r="H6323" i="11" s="1"/>
  <c r="G6324" i="11"/>
  <c r="H6324" i="11" s="1"/>
  <c r="G6325" i="11"/>
  <c r="H6325" i="11" s="1"/>
  <c r="G6326" i="11"/>
  <c r="H6326" i="11" s="1"/>
  <c r="G6327" i="11"/>
  <c r="H6327" i="11" s="1"/>
  <c r="G6328" i="11"/>
  <c r="H6328" i="11" s="1"/>
  <c r="I6328" i="11" s="1"/>
  <c r="G6329" i="11"/>
  <c r="H6329" i="11" s="1"/>
  <c r="G6330" i="11"/>
  <c r="H6330" i="11" s="1"/>
  <c r="G6331" i="11"/>
  <c r="H6331" i="11" s="1"/>
  <c r="G6332" i="11"/>
  <c r="H6332" i="11" s="1"/>
  <c r="G6333" i="11"/>
  <c r="H6333" i="11" s="1"/>
  <c r="G6334" i="11"/>
  <c r="H6334" i="11" s="1"/>
  <c r="I6334" i="11" s="1"/>
  <c r="G6335" i="11"/>
  <c r="H6335" i="11" s="1"/>
  <c r="G6336" i="11"/>
  <c r="H6336" i="11" s="1"/>
  <c r="G6337" i="11"/>
  <c r="H6337" i="11" s="1"/>
  <c r="G6338" i="11"/>
  <c r="H6338" i="11" s="1"/>
  <c r="G6339" i="11"/>
  <c r="H6339" i="11" s="1"/>
  <c r="G6340" i="11"/>
  <c r="H6340" i="11" s="1"/>
  <c r="I6340" i="11" s="1"/>
  <c r="G6341" i="11"/>
  <c r="H6341" i="11" s="1"/>
  <c r="G6342" i="11"/>
  <c r="H6342" i="11" s="1"/>
  <c r="J6342" i="11" s="1"/>
  <c r="G6343" i="11"/>
  <c r="H6343" i="11" s="1"/>
  <c r="G6344" i="11"/>
  <c r="H6344" i="11" s="1"/>
  <c r="I6344" i="11" s="1"/>
  <c r="G6345" i="11"/>
  <c r="H6345" i="11" s="1"/>
  <c r="G6346" i="11"/>
  <c r="H6346" i="11" s="1"/>
  <c r="G6347" i="11"/>
  <c r="H6347" i="11" s="1"/>
  <c r="G6348" i="11"/>
  <c r="H6348" i="11" s="1"/>
  <c r="G6349" i="11"/>
  <c r="H6349" i="11" s="1"/>
  <c r="G6350" i="11"/>
  <c r="H6350" i="11" s="1"/>
  <c r="G6351" i="11"/>
  <c r="H6351" i="11" s="1"/>
  <c r="G6352" i="11"/>
  <c r="H6352" i="11" s="1"/>
  <c r="J6352" i="11" s="1"/>
  <c r="G6353" i="11"/>
  <c r="H6353" i="11" s="1"/>
  <c r="G6354" i="11"/>
  <c r="H6354" i="11" s="1"/>
  <c r="G6355" i="11"/>
  <c r="H6355" i="11" s="1"/>
  <c r="G6356" i="11"/>
  <c r="H6356" i="11" s="1"/>
  <c r="G6357" i="11"/>
  <c r="H6357" i="11" s="1"/>
  <c r="G6358" i="11"/>
  <c r="H6358" i="11" s="1"/>
  <c r="G6359" i="11"/>
  <c r="H6359" i="11" s="1"/>
  <c r="G6360" i="11"/>
  <c r="H6360" i="11" s="1"/>
  <c r="I6360" i="11" s="1"/>
  <c r="G6361" i="11"/>
  <c r="H6361" i="11" s="1"/>
  <c r="G6362" i="11"/>
  <c r="H6362" i="11" s="1"/>
  <c r="G6363" i="11"/>
  <c r="H6363" i="11" s="1"/>
  <c r="G6364" i="11"/>
  <c r="H6364" i="11" s="1"/>
  <c r="G6365" i="11"/>
  <c r="H6365" i="11" s="1"/>
  <c r="G6366" i="11"/>
  <c r="H6366" i="11" s="1"/>
  <c r="G6367" i="11"/>
  <c r="H6367" i="11" s="1"/>
  <c r="G6368" i="11"/>
  <c r="H6368" i="11" s="1"/>
  <c r="I6368" i="11" s="1"/>
  <c r="G6369" i="11"/>
  <c r="H6369" i="11" s="1"/>
  <c r="G6370" i="11"/>
  <c r="H6370" i="11" s="1"/>
  <c r="G6371" i="11"/>
  <c r="H6371" i="11" s="1"/>
  <c r="J6371" i="11" s="1"/>
  <c r="G6372" i="11"/>
  <c r="H6372" i="11" s="1"/>
  <c r="I6372" i="11" s="1"/>
  <c r="G6373" i="11"/>
  <c r="H6373" i="11" s="1"/>
  <c r="G6374" i="11"/>
  <c r="H6374" i="11" s="1"/>
  <c r="G6375" i="11"/>
  <c r="H6375" i="11" s="1"/>
  <c r="G6376" i="11"/>
  <c r="H6376" i="11" s="1"/>
  <c r="I6376" i="11" s="1"/>
  <c r="G6377" i="11"/>
  <c r="H6377" i="11" s="1"/>
  <c r="G6378" i="11"/>
  <c r="H6378" i="11" s="1"/>
  <c r="G6379" i="11"/>
  <c r="H6379" i="11" s="1"/>
  <c r="G6380" i="11"/>
  <c r="H6380" i="11" s="1"/>
  <c r="G6381" i="11"/>
  <c r="H6381" i="11" s="1"/>
  <c r="G6382" i="11"/>
  <c r="H6382" i="11" s="1"/>
  <c r="G6383" i="11"/>
  <c r="H6383" i="11" s="1"/>
  <c r="G6384" i="11"/>
  <c r="H6384" i="11" s="1"/>
  <c r="J6384" i="11" s="1"/>
  <c r="G6385" i="11"/>
  <c r="H6385" i="11" s="1"/>
  <c r="G6386" i="11"/>
  <c r="H6386" i="11" s="1"/>
  <c r="G6387" i="11"/>
  <c r="H6387" i="11" s="1"/>
  <c r="G6388" i="11"/>
  <c r="H6388" i="11" s="1"/>
  <c r="G6389" i="11"/>
  <c r="H6389" i="11" s="1"/>
  <c r="G6390" i="11"/>
  <c r="H6390" i="11" s="1"/>
  <c r="J6390" i="11" s="1"/>
  <c r="G6391" i="11"/>
  <c r="H6391" i="11" s="1"/>
  <c r="G6392" i="11"/>
  <c r="H6392" i="11" s="1"/>
  <c r="J6392" i="11" s="1"/>
  <c r="G6393" i="11"/>
  <c r="H6393" i="11" s="1"/>
  <c r="G6394" i="11"/>
  <c r="H6394" i="11" s="1"/>
  <c r="G6395" i="11"/>
  <c r="H6395" i="11" s="1"/>
  <c r="G6396" i="11"/>
  <c r="H6396" i="11" s="1"/>
  <c r="G6397" i="11"/>
  <c r="H6397" i="11" s="1"/>
  <c r="G6398" i="11"/>
  <c r="H6398" i="11" s="1"/>
  <c r="G6399" i="11"/>
  <c r="H6399" i="11" s="1"/>
  <c r="G6400" i="11"/>
  <c r="H6400" i="11" s="1"/>
  <c r="I6400" i="11" s="1"/>
  <c r="G6401" i="11"/>
  <c r="H6401" i="11" s="1"/>
  <c r="G6402" i="11"/>
  <c r="H6402" i="11" s="1"/>
  <c r="G6403" i="11"/>
  <c r="H6403" i="11" s="1"/>
  <c r="G6404" i="11"/>
  <c r="H6404" i="11" s="1"/>
  <c r="G6405" i="11"/>
  <c r="H6405" i="11" s="1"/>
  <c r="G6406" i="11"/>
  <c r="H6406" i="11" s="1"/>
  <c r="G6407" i="11"/>
  <c r="H6407" i="11" s="1"/>
  <c r="G6408" i="11"/>
  <c r="H6408" i="11" s="1"/>
  <c r="I6408" i="11" s="1"/>
  <c r="G6409" i="11"/>
  <c r="H6409" i="11" s="1"/>
  <c r="G6410" i="11"/>
  <c r="H6410" i="11" s="1"/>
  <c r="G6411" i="11"/>
  <c r="H6411" i="11" s="1"/>
  <c r="J6411" i="11" s="1"/>
  <c r="G6412" i="11"/>
  <c r="H6412" i="11" s="1"/>
  <c r="I6412" i="11" s="1"/>
  <c r="G6413" i="11"/>
  <c r="H6413" i="11" s="1"/>
  <c r="G6414" i="11"/>
  <c r="H6414" i="11" s="1"/>
  <c r="I6414" i="11" s="1"/>
  <c r="G6415" i="11"/>
  <c r="H6415" i="11" s="1"/>
  <c r="G6416" i="11"/>
  <c r="H6416" i="11" s="1"/>
  <c r="I6416" i="11" s="1"/>
  <c r="G6417" i="11"/>
  <c r="H6417" i="11" s="1"/>
  <c r="G6418" i="11"/>
  <c r="H6418" i="11" s="1"/>
  <c r="G6419" i="11"/>
  <c r="H6419" i="11" s="1"/>
  <c r="G6420" i="11"/>
  <c r="H6420" i="11" s="1"/>
  <c r="G6421" i="11"/>
  <c r="H6421" i="11" s="1"/>
  <c r="G6422" i="11"/>
  <c r="H6422" i="11" s="1"/>
  <c r="G6423" i="11"/>
  <c r="H6423" i="11" s="1"/>
  <c r="G6424" i="11"/>
  <c r="H6424" i="11" s="1"/>
  <c r="G6425" i="11"/>
  <c r="H6425" i="11" s="1"/>
  <c r="G6426" i="11"/>
  <c r="H6426" i="11" s="1"/>
  <c r="G6427" i="11"/>
  <c r="H6427" i="11" s="1"/>
  <c r="G6428" i="11"/>
  <c r="H6428" i="11" s="1"/>
  <c r="G6429" i="11"/>
  <c r="H6429" i="11" s="1"/>
  <c r="G6430" i="11"/>
  <c r="H6430" i="11" s="1"/>
  <c r="G6431" i="11"/>
  <c r="H6431" i="11" s="1"/>
  <c r="G6432" i="11"/>
  <c r="H6432" i="11" s="1"/>
  <c r="I6432" i="11" s="1"/>
  <c r="G6433" i="11"/>
  <c r="H6433" i="11" s="1"/>
  <c r="G6434" i="11"/>
  <c r="H6434" i="11" s="1"/>
  <c r="G6435" i="11"/>
  <c r="H6435" i="11" s="1"/>
  <c r="G6436" i="11"/>
  <c r="H6436" i="11" s="1"/>
  <c r="G6437" i="11"/>
  <c r="H6437" i="11" s="1"/>
  <c r="J6437" i="11" s="1"/>
  <c r="G6438" i="11"/>
  <c r="H6438" i="11" s="1"/>
  <c r="G6439" i="11"/>
  <c r="H6439" i="11" s="1"/>
  <c r="G6440" i="11"/>
  <c r="H6440" i="11" s="1"/>
  <c r="I6440" i="11" s="1"/>
  <c r="G6441" i="11"/>
  <c r="H6441" i="11" s="1"/>
  <c r="G6442" i="11"/>
  <c r="H6442" i="11" s="1"/>
  <c r="G6443" i="11"/>
  <c r="H6443" i="11" s="1"/>
  <c r="G6444" i="11"/>
  <c r="H6444" i="11" s="1"/>
  <c r="G6445" i="11"/>
  <c r="H6445" i="11" s="1"/>
  <c r="G6446" i="11"/>
  <c r="H6446" i="11" s="1"/>
  <c r="I6446" i="11" s="1"/>
  <c r="G6447" i="11"/>
  <c r="H6447" i="11" s="1"/>
  <c r="G6448" i="11"/>
  <c r="H6448" i="11" s="1"/>
  <c r="I6448" i="11" s="1"/>
  <c r="G6449" i="11"/>
  <c r="H6449" i="11" s="1"/>
  <c r="G6450" i="11"/>
  <c r="H6450" i="11" s="1"/>
  <c r="G6451" i="11"/>
  <c r="H6451" i="11" s="1"/>
  <c r="G6452" i="11"/>
  <c r="H6452" i="11" s="1"/>
  <c r="G6453" i="11"/>
  <c r="H6453" i="11" s="1"/>
  <c r="G6454" i="11"/>
  <c r="H6454" i="11" s="1"/>
  <c r="G6455" i="11"/>
  <c r="H6455" i="11" s="1"/>
  <c r="G6456" i="11"/>
  <c r="H6456" i="11" s="1"/>
  <c r="J6456" i="11" s="1"/>
  <c r="G6457" i="11"/>
  <c r="H6457" i="11" s="1"/>
  <c r="G6458" i="11"/>
  <c r="H6458" i="11" s="1"/>
  <c r="G6459" i="11"/>
  <c r="H6459" i="11" s="1"/>
  <c r="G6460" i="11"/>
  <c r="H6460" i="11" s="1"/>
  <c r="G6461" i="11"/>
  <c r="H6461" i="11" s="1"/>
  <c r="G6462" i="11"/>
  <c r="H6462" i="11" s="1"/>
  <c r="J6462" i="11" s="1"/>
  <c r="G6463" i="11"/>
  <c r="H6463" i="11" s="1"/>
  <c r="G6464" i="11"/>
  <c r="H6464" i="11" s="1"/>
  <c r="I6464" i="11" s="1"/>
  <c r="G6465" i="11"/>
  <c r="H6465" i="11" s="1"/>
  <c r="G6466" i="11"/>
  <c r="H6466" i="11" s="1"/>
  <c r="J6466" i="11" s="1"/>
  <c r="G6467" i="11"/>
  <c r="H6467" i="11" s="1"/>
  <c r="G6468" i="11"/>
  <c r="H6468" i="11" s="1"/>
  <c r="G6469" i="11"/>
  <c r="H6469" i="11" s="1"/>
  <c r="G6470" i="11"/>
  <c r="H6470" i="11" s="1"/>
  <c r="G6471" i="11"/>
  <c r="H6471" i="11" s="1"/>
  <c r="J6471" i="11" s="1"/>
  <c r="G6472" i="11"/>
  <c r="H6472" i="11" s="1"/>
  <c r="I6472" i="11" s="1"/>
  <c r="G6473" i="11"/>
  <c r="H6473" i="11" s="1"/>
  <c r="G6474" i="11"/>
  <c r="H6474" i="11" s="1"/>
  <c r="J6474" i="11" s="1"/>
  <c r="G6475" i="11"/>
  <c r="H6475" i="11" s="1"/>
  <c r="I6475" i="11" s="1"/>
  <c r="G6476" i="11"/>
  <c r="H6476" i="11" s="1"/>
  <c r="J6476" i="11" s="1"/>
  <c r="G6477" i="11"/>
  <c r="H6477" i="11" s="1"/>
  <c r="J6477" i="11" s="1"/>
  <c r="G6478" i="11"/>
  <c r="H6478" i="11" s="1"/>
  <c r="G6479" i="11"/>
  <c r="H6479" i="11" s="1"/>
  <c r="I6479" i="11" s="1"/>
  <c r="G6480" i="11"/>
  <c r="H6480" i="11" s="1"/>
  <c r="I6480" i="11" s="1"/>
  <c r="G6481" i="11"/>
  <c r="H6481" i="11" s="1"/>
  <c r="J6481" i="11" s="1"/>
  <c r="G6482" i="11"/>
  <c r="H6482" i="11" s="1"/>
  <c r="G6483" i="11"/>
  <c r="H6483" i="11" s="1"/>
  <c r="G6484" i="11"/>
  <c r="H6484" i="11" s="1"/>
  <c r="J6484" i="11" s="1"/>
  <c r="G6485" i="11"/>
  <c r="H6485" i="11" s="1"/>
  <c r="G6486" i="11"/>
  <c r="H6486" i="11" s="1"/>
  <c r="G6487" i="11"/>
  <c r="H6487" i="11" s="1"/>
  <c r="G6488" i="11"/>
  <c r="H6488" i="11" s="1"/>
  <c r="J6488" i="11" s="1"/>
  <c r="G6489" i="11"/>
  <c r="H6489" i="11" s="1"/>
  <c r="G6490" i="11"/>
  <c r="H6490" i="11" s="1"/>
  <c r="G6491" i="11"/>
  <c r="H6491" i="11" s="1"/>
  <c r="G6492" i="11"/>
  <c r="H6492" i="11" s="1"/>
  <c r="J6492" i="11" s="1"/>
  <c r="G6493" i="11"/>
  <c r="H6493" i="11" s="1"/>
  <c r="G6494" i="11"/>
  <c r="H6494" i="11" s="1"/>
  <c r="G6495" i="11"/>
  <c r="H6495" i="11" s="1"/>
  <c r="J6495" i="11" s="1"/>
  <c r="G6496" i="11"/>
  <c r="H6496" i="11" s="1"/>
  <c r="J6496" i="11" s="1"/>
  <c r="G6497" i="11"/>
  <c r="H6497" i="11" s="1"/>
  <c r="G6498" i="11"/>
  <c r="H6498" i="11" s="1"/>
  <c r="G6499" i="11"/>
  <c r="H6499" i="11" s="1"/>
  <c r="G6500" i="11"/>
  <c r="H6500" i="11" s="1"/>
  <c r="J6500" i="11" s="1"/>
  <c r="G6501" i="11"/>
  <c r="H6501" i="11" s="1"/>
  <c r="G6502" i="11"/>
  <c r="H6502" i="11" s="1"/>
  <c r="J6502" i="11" s="1"/>
  <c r="G6503" i="11"/>
  <c r="H6503" i="11" s="1"/>
  <c r="G6504" i="11"/>
  <c r="H6504" i="11" s="1"/>
  <c r="J6504" i="11" s="1"/>
  <c r="G6505" i="11"/>
  <c r="H6505" i="11" s="1"/>
  <c r="G6506" i="11"/>
  <c r="H6506" i="11" s="1"/>
  <c r="G6507" i="11"/>
  <c r="H6507" i="11" s="1"/>
  <c r="I6507" i="11" s="1"/>
  <c r="G6508" i="11"/>
  <c r="H6508" i="11" s="1"/>
  <c r="I6508" i="11" s="1"/>
  <c r="G6509" i="11"/>
  <c r="H6509" i="11" s="1"/>
  <c r="J6509" i="11" s="1"/>
  <c r="G6510" i="11"/>
  <c r="H6510" i="11" s="1"/>
  <c r="G6511" i="11"/>
  <c r="H6511" i="11" s="1"/>
  <c r="J6511" i="11" s="1"/>
  <c r="G6512" i="11"/>
  <c r="H6512" i="11" s="1"/>
  <c r="G6513" i="11"/>
  <c r="H6513" i="11" s="1"/>
  <c r="G6514" i="11"/>
  <c r="H6514" i="11" s="1"/>
  <c r="G6515" i="11"/>
  <c r="H6515" i="11" s="1"/>
  <c r="G6516" i="11"/>
  <c r="H6516" i="11" s="1"/>
  <c r="J6516" i="11" s="1"/>
  <c r="G6517" i="11"/>
  <c r="H6517" i="11" s="1"/>
  <c r="G6518" i="11"/>
  <c r="H6518" i="11" s="1"/>
  <c r="G6519" i="11"/>
  <c r="H6519" i="11" s="1"/>
  <c r="J6519" i="11" s="1"/>
  <c r="G6520" i="11"/>
  <c r="H6520" i="11" s="1"/>
  <c r="J6520" i="11" s="1"/>
  <c r="G6521" i="11"/>
  <c r="H6521" i="11" s="1"/>
  <c r="G6522" i="11"/>
  <c r="H6522" i="11" s="1"/>
  <c r="G6523" i="11"/>
  <c r="H6523" i="11" s="1"/>
  <c r="G6524" i="11"/>
  <c r="H6524" i="11" s="1"/>
  <c r="G6525" i="11"/>
  <c r="H6525" i="11" s="1"/>
  <c r="G6526" i="11"/>
  <c r="H6526" i="11" s="1"/>
  <c r="G6527" i="11"/>
  <c r="H6527" i="11" s="1"/>
  <c r="G6528" i="11"/>
  <c r="H6528" i="11" s="1"/>
  <c r="G6529" i="11"/>
  <c r="H6529" i="11" s="1"/>
  <c r="G6530" i="11"/>
  <c r="H6530" i="11" s="1"/>
  <c r="G6531" i="11"/>
  <c r="H6531" i="11" s="1"/>
  <c r="G6532" i="11"/>
  <c r="H6532" i="11" s="1"/>
  <c r="G6533" i="11"/>
  <c r="H6533" i="11" s="1"/>
  <c r="G6534" i="11"/>
  <c r="H6534" i="11" s="1"/>
  <c r="G6535" i="11"/>
  <c r="H6535" i="11" s="1"/>
  <c r="G6536" i="11"/>
  <c r="H6536" i="11" s="1"/>
  <c r="J6536" i="11" s="1"/>
  <c r="G6537" i="11"/>
  <c r="H6537" i="11" s="1"/>
  <c r="G6538" i="11"/>
  <c r="H6538" i="11" s="1"/>
  <c r="G6539" i="11"/>
  <c r="H6539" i="11" s="1"/>
  <c r="I6539" i="11" s="1"/>
  <c r="G6540" i="11"/>
  <c r="H6540" i="11" s="1"/>
  <c r="G6541" i="11"/>
  <c r="H6541" i="11" s="1"/>
  <c r="G6542" i="11"/>
  <c r="H6542" i="11" s="1"/>
  <c r="G6543" i="11"/>
  <c r="H6543" i="11" s="1"/>
  <c r="J6543" i="11" s="1"/>
  <c r="G6544" i="11"/>
  <c r="H6544" i="11" s="1"/>
  <c r="I6544" i="11" s="1"/>
  <c r="G6545" i="11"/>
  <c r="H6545" i="11" s="1"/>
  <c r="G6546" i="11"/>
  <c r="H6546" i="11" s="1"/>
  <c r="G6547" i="11"/>
  <c r="H6547" i="11" s="1"/>
  <c r="G6548" i="11"/>
  <c r="H6548" i="11" s="1"/>
  <c r="I6548" i="11" s="1"/>
  <c r="G6549" i="11"/>
  <c r="H6549" i="11" s="1"/>
  <c r="G6550" i="11"/>
  <c r="H6550" i="11" s="1"/>
  <c r="G6551" i="11"/>
  <c r="H6551" i="11" s="1"/>
  <c r="J6551" i="11" s="1"/>
  <c r="G6552" i="11"/>
  <c r="H6552" i="11" s="1"/>
  <c r="I6552" i="11" s="1"/>
  <c r="G6553" i="11"/>
  <c r="H6553" i="11" s="1"/>
  <c r="G6554" i="11"/>
  <c r="H6554" i="11" s="1"/>
  <c r="G6555" i="11"/>
  <c r="H6555" i="11" s="1"/>
  <c r="G6556" i="11"/>
  <c r="H6556" i="11" s="1"/>
  <c r="G6557" i="11"/>
  <c r="H6557" i="11" s="1"/>
  <c r="G6558" i="11"/>
  <c r="H6558" i="11" s="1"/>
  <c r="I6558" i="11" s="1"/>
  <c r="G6559" i="11"/>
  <c r="H6559" i="11" s="1"/>
  <c r="G6560" i="11"/>
  <c r="H6560" i="11" s="1"/>
  <c r="J6560" i="11" s="1"/>
  <c r="G6561" i="11"/>
  <c r="H6561" i="11" s="1"/>
  <c r="G6562" i="11"/>
  <c r="H6562" i="11" s="1"/>
  <c r="G6563" i="11"/>
  <c r="H6563" i="11" s="1"/>
  <c r="G6564" i="11"/>
  <c r="H6564" i="11" s="1"/>
  <c r="G6565" i="11"/>
  <c r="H6565" i="11" s="1"/>
  <c r="G6566" i="11"/>
  <c r="H6566" i="11" s="1"/>
  <c r="G6567" i="11"/>
  <c r="H6567" i="11" s="1"/>
  <c r="G6568" i="11"/>
  <c r="H6568" i="11" s="1"/>
  <c r="I6568" i="11" s="1"/>
  <c r="G6569" i="11"/>
  <c r="H6569" i="11" s="1"/>
  <c r="G6570" i="11"/>
  <c r="H6570" i="11" s="1"/>
  <c r="G6571" i="11"/>
  <c r="H6571" i="11" s="1"/>
  <c r="I6571" i="11" s="1"/>
  <c r="G6572" i="11"/>
  <c r="H6572" i="11" s="1"/>
  <c r="G6573" i="11"/>
  <c r="H6573" i="11" s="1"/>
  <c r="G6574" i="11"/>
  <c r="H6574" i="11" s="1"/>
  <c r="J6574" i="11" s="1"/>
  <c r="G6575" i="11"/>
  <c r="H6575" i="11" s="1"/>
  <c r="J6575" i="11" s="1"/>
  <c r="G6576" i="11"/>
  <c r="H6576" i="11" s="1"/>
  <c r="I6576" i="11" s="1"/>
  <c r="G6577" i="11"/>
  <c r="H6577" i="11" s="1"/>
  <c r="G6578" i="11"/>
  <c r="H6578" i="11" s="1"/>
  <c r="G6579" i="11"/>
  <c r="H6579" i="11" s="1"/>
  <c r="G6580" i="11"/>
  <c r="H6580" i="11" s="1"/>
  <c r="G6581" i="11"/>
  <c r="H6581" i="11" s="1"/>
  <c r="G6582" i="11"/>
  <c r="H6582" i="11" s="1"/>
  <c r="J6582" i="11" s="1"/>
  <c r="G6583" i="11"/>
  <c r="H6583" i="11" s="1"/>
  <c r="J6583" i="11" s="1"/>
  <c r="G6584" i="11"/>
  <c r="H6584" i="11" s="1"/>
  <c r="I6584" i="11" s="1"/>
  <c r="G6585" i="11"/>
  <c r="H6585" i="11" s="1"/>
  <c r="G6586" i="11"/>
  <c r="H6586" i="11" s="1"/>
  <c r="G6587" i="11"/>
  <c r="H6587" i="11" s="1"/>
  <c r="G6588" i="11"/>
  <c r="H6588" i="11" s="1"/>
  <c r="I6588" i="11" s="1"/>
  <c r="G6589" i="11"/>
  <c r="H6589" i="11" s="1"/>
  <c r="J6589" i="11" s="1"/>
  <c r="G6590" i="11"/>
  <c r="H6590" i="11" s="1"/>
  <c r="G6591" i="11"/>
  <c r="H6591" i="11" s="1"/>
  <c r="G6592" i="11"/>
  <c r="H6592" i="11" s="1"/>
  <c r="G6593" i="11"/>
  <c r="H6593" i="11" s="1"/>
  <c r="G6594" i="11"/>
  <c r="H6594" i="11" s="1"/>
  <c r="G6595" i="11"/>
  <c r="H6595" i="11" s="1"/>
  <c r="G6596" i="11"/>
  <c r="H6596" i="11" s="1"/>
  <c r="G6597" i="11"/>
  <c r="H6597" i="11" s="1"/>
  <c r="G6598" i="11"/>
  <c r="H6598" i="11" s="1"/>
  <c r="G6599" i="11"/>
  <c r="H6599" i="11" s="1"/>
  <c r="G6600" i="11"/>
  <c r="H6600" i="11" s="1"/>
  <c r="J6600" i="11" s="1"/>
  <c r="G6601" i="11"/>
  <c r="H6601" i="11" s="1"/>
  <c r="G6602" i="11"/>
  <c r="H6602" i="11" s="1"/>
  <c r="I6602" i="11" s="1"/>
  <c r="G6603" i="11"/>
  <c r="H6603" i="11" s="1"/>
  <c r="I6603" i="11" s="1"/>
  <c r="G6604" i="11"/>
  <c r="H6604" i="11" s="1"/>
  <c r="G6605" i="11"/>
  <c r="H6605" i="11" s="1"/>
  <c r="G6606" i="11"/>
  <c r="H6606" i="11" s="1"/>
  <c r="G6607" i="11"/>
  <c r="H6607" i="11" s="1"/>
  <c r="J6607" i="11" s="1"/>
  <c r="G6608" i="11"/>
  <c r="H6608" i="11" s="1"/>
  <c r="I6608" i="11" s="1"/>
  <c r="G6609" i="11"/>
  <c r="H6609" i="11" s="1"/>
  <c r="G6610" i="11"/>
  <c r="H6610" i="11" s="1"/>
  <c r="J6610" i="11" s="1"/>
  <c r="G6611" i="11"/>
  <c r="H6611" i="11" s="1"/>
  <c r="G6612" i="11"/>
  <c r="H6612" i="11" s="1"/>
  <c r="G6613" i="11"/>
  <c r="H6613" i="11" s="1"/>
  <c r="G6614" i="11"/>
  <c r="H6614" i="11" s="1"/>
  <c r="G6615" i="11"/>
  <c r="H6615" i="11" s="1"/>
  <c r="J6615" i="11" s="1"/>
  <c r="G6616" i="11"/>
  <c r="H6616" i="11" s="1"/>
  <c r="I6616" i="11" s="1"/>
  <c r="G6617" i="11"/>
  <c r="H6617" i="11" s="1"/>
  <c r="G6618" i="11"/>
  <c r="H6618" i="11" s="1"/>
  <c r="J6618" i="11" s="1"/>
  <c r="G6619" i="11"/>
  <c r="H6619" i="11" s="1"/>
  <c r="G6620" i="11"/>
  <c r="H6620" i="11" s="1"/>
  <c r="G6621" i="11"/>
  <c r="H6621" i="11" s="1"/>
  <c r="G6622" i="11"/>
  <c r="H6622" i="11" s="1"/>
  <c r="G6623" i="11"/>
  <c r="H6623" i="11" s="1"/>
  <c r="G6624" i="11"/>
  <c r="H6624" i="11" s="1"/>
  <c r="I6624" i="11" s="1"/>
  <c r="G6625" i="11"/>
  <c r="H6625" i="11" s="1"/>
  <c r="G6626" i="11"/>
  <c r="H6626" i="11" s="1"/>
  <c r="J6626" i="11" s="1"/>
  <c r="G6627" i="11"/>
  <c r="H6627" i="11" s="1"/>
  <c r="G6628" i="11"/>
  <c r="H6628" i="11" s="1"/>
  <c r="I6628" i="11" s="1"/>
  <c r="G6629" i="11"/>
  <c r="H6629" i="11" s="1"/>
  <c r="G6630" i="11"/>
  <c r="H6630" i="11" s="1"/>
  <c r="G6631" i="11"/>
  <c r="H6631" i="11" s="1"/>
  <c r="G6632" i="11"/>
  <c r="H6632" i="11" s="1"/>
  <c r="J6632" i="11" s="1"/>
  <c r="G6633" i="11"/>
  <c r="H6633" i="11" s="1"/>
  <c r="G6634" i="11"/>
  <c r="H6634" i="11" s="1"/>
  <c r="J6634" i="11" s="1"/>
  <c r="G6635" i="11"/>
  <c r="H6635" i="11" s="1"/>
  <c r="G6636" i="11"/>
  <c r="H6636" i="11" s="1"/>
  <c r="G6637" i="11"/>
  <c r="H6637" i="11" s="1"/>
  <c r="G6638" i="11"/>
  <c r="H6638" i="11" s="1"/>
  <c r="G6639" i="11"/>
  <c r="H6639" i="11" s="1"/>
  <c r="J6639" i="11" s="1"/>
  <c r="G6640" i="11"/>
  <c r="H6640" i="11" s="1"/>
  <c r="G6641" i="11"/>
  <c r="H6641" i="11" s="1"/>
  <c r="G6642" i="11"/>
  <c r="H6642" i="11" s="1"/>
  <c r="J6642" i="11" s="1"/>
  <c r="G6643" i="11"/>
  <c r="H6643" i="11" s="1"/>
  <c r="J6643" i="11" s="1"/>
  <c r="G6644" i="11"/>
  <c r="H6644" i="11" s="1"/>
  <c r="G6645" i="11"/>
  <c r="H6645" i="11" s="1"/>
  <c r="G6646" i="11"/>
  <c r="H6646" i="11" s="1"/>
  <c r="G6647" i="11"/>
  <c r="H6647" i="11" s="1"/>
  <c r="J6647" i="11" s="1"/>
  <c r="G6648" i="11"/>
  <c r="H6648" i="11" s="1"/>
  <c r="J6648" i="11" s="1"/>
  <c r="G6649" i="11"/>
  <c r="H6649" i="11" s="1"/>
  <c r="G6650" i="11"/>
  <c r="H6650" i="11" s="1"/>
  <c r="J6650" i="11" s="1"/>
  <c r="G6651" i="11"/>
  <c r="H6651" i="11" s="1"/>
  <c r="G6652" i="11"/>
  <c r="H6652" i="11" s="1"/>
  <c r="G6653" i="11"/>
  <c r="H6653" i="11" s="1"/>
  <c r="G6654" i="11"/>
  <c r="H6654" i="11" s="1"/>
  <c r="J6654" i="11" s="1"/>
  <c r="G6655" i="11"/>
  <c r="H6655" i="11" s="1"/>
  <c r="G6656" i="11"/>
  <c r="H6656" i="11" s="1"/>
  <c r="J6656" i="11" s="1"/>
  <c r="G6657" i="11"/>
  <c r="H6657" i="11" s="1"/>
  <c r="G6658" i="11"/>
  <c r="H6658" i="11" s="1"/>
  <c r="J6658" i="11" s="1"/>
  <c r="G6659" i="11"/>
  <c r="H6659" i="11" s="1"/>
  <c r="G6660" i="11"/>
  <c r="H6660" i="11" s="1"/>
  <c r="I6660" i="11" s="1"/>
  <c r="G6661" i="11"/>
  <c r="H6661" i="11" s="1"/>
  <c r="G6662" i="11"/>
  <c r="H6662" i="11" s="1"/>
  <c r="G6663" i="11"/>
  <c r="H6663" i="11" s="1"/>
  <c r="G6664" i="11"/>
  <c r="H6664" i="11" s="1"/>
  <c r="G6665" i="11"/>
  <c r="H6665" i="11" s="1"/>
  <c r="G6666" i="11"/>
  <c r="H6666" i="11" s="1"/>
  <c r="J6666" i="11" s="1"/>
  <c r="G6667" i="11"/>
  <c r="H6667" i="11" s="1"/>
  <c r="G6668" i="11"/>
  <c r="H6668" i="11" s="1"/>
  <c r="G6669" i="11"/>
  <c r="H6669" i="11" s="1"/>
  <c r="G6670" i="11"/>
  <c r="H6670" i="11" s="1"/>
  <c r="G6671" i="11"/>
  <c r="H6671" i="11" s="1"/>
  <c r="J6671" i="11" s="1"/>
  <c r="G6672" i="11"/>
  <c r="H6672" i="11" s="1"/>
  <c r="G6673" i="11"/>
  <c r="H6673" i="11" s="1"/>
  <c r="G6674" i="11"/>
  <c r="H6674" i="11" s="1"/>
  <c r="J6674" i="11" s="1"/>
  <c r="G6675" i="11"/>
  <c r="H6675" i="11" s="1"/>
  <c r="G6676" i="11"/>
  <c r="H6676" i="11" s="1"/>
  <c r="G6677" i="11"/>
  <c r="H6677" i="11" s="1"/>
  <c r="G6678" i="11"/>
  <c r="H6678" i="11" s="1"/>
  <c r="G6679" i="11"/>
  <c r="H6679" i="11" s="1"/>
  <c r="J6679" i="11" s="1"/>
  <c r="G6680" i="11"/>
  <c r="H6680" i="11" s="1"/>
  <c r="J6680" i="11" s="1"/>
  <c r="G6681" i="11"/>
  <c r="H6681" i="11" s="1"/>
  <c r="G6682" i="11"/>
  <c r="H6682" i="11" s="1"/>
  <c r="J6682" i="11" s="1"/>
  <c r="G6683" i="11"/>
  <c r="H6683" i="11" s="1"/>
  <c r="G6684" i="11"/>
  <c r="H6684" i="11" s="1"/>
  <c r="G6685" i="11"/>
  <c r="H6685" i="11" s="1"/>
  <c r="G6686" i="11"/>
  <c r="H6686" i="11" s="1"/>
  <c r="J6686" i="11" s="1"/>
  <c r="G6687" i="11"/>
  <c r="H6687" i="11" s="1"/>
  <c r="G6688" i="11"/>
  <c r="H6688" i="11" s="1"/>
  <c r="J6688" i="11" s="1"/>
  <c r="G6689" i="11"/>
  <c r="H6689" i="11" s="1"/>
  <c r="G6690" i="11"/>
  <c r="H6690" i="11" s="1"/>
  <c r="J6690" i="11" s="1"/>
  <c r="G6691" i="11"/>
  <c r="H6691" i="11" s="1"/>
  <c r="G6692" i="11"/>
  <c r="H6692" i="11" s="1"/>
  <c r="G6693" i="11"/>
  <c r="H6693" i="11" s="1"/>
  <c r="G6694" i="11"/>
  <c r="H6694" i="11" s="1"/>
  <c r="G6695" i="11"/>
  <c r="H6695" i="11" s="1"/>
  <c r="G6696" i="11"/>
  <c r="H6696" i="11" s="1"/>
  <c r="J6696" i="11" s="1"/>
  <c r="G6697" i="11"/>
  <c r="H6697" i="11" s="1"/>
  <c r="G6698" i="11"/>
  <c r="H6698" i="11" s="1"/>
  <c r="I6698" i="11" s="1"/>
  <c r="G6699" i="11"/>
  <c r="H6699" i="11" s="1"/>
  <c r="G6700" i="11"/>
  <c r="H6700" i="11" s="1"/>
  <c r="I6700" i="11" s="1"/>
  <c r="G6701" i="11"/>
  <c r="H6701" i="11" s="1"/>
  <c r="G6702" i="11"/>
  <c r="H6702" i="11" s="1"/>
  <c r="J6702" i="11" s="1"/>
  <c r="G6703" i="11"/>
  <c r="H6703" i="11" s="1"/>
  <c r="J6703" i="11" s="1"/>
  <c r="G6704" i="11"/>
  <c r="H6704" i="11" s="1"/>
  <c r="J6704" i="11" s="1"/>
  <c r="G6705" i="11"/>
  <c r="H6705" i="11" s="1"/>
  <c r="G6706" i="11"/>
  <c r="H6706" i="11" s="1"/>
  <c r="I6706" i="11" s="1"/>
  <c r="G6707" i="11"/>
  <c r="H6707" i="11" s="1"/>
  <c r="J6707" i="11" s="1"/>
  <c r="G6708" i="11"/>
  <c r="H6708" i="11" s="1"/>
  <c r="G6709" i="11"/>
  <c r="H6709" i="11" s="1"/>
  <c r="G6710" i="11"/>
  <c r="H6710" i="11" s="1"/>
  <c r="J6710" i="11" s="1"/>
  <c r="G6711" i="11"/>
  <c r="H6711" i="11" s="1"/>
  <c r="J6711" i="11" s="1"/>
  <c r="G6712" i="11"/>
  <c r="H6712" i="11" s="1"/>
  <c r="G6713" i="11"/>
  <c r="H6713" i="11" s="1"/>
  <c r="G6714" i="11"/>
  <c r="H6714" i="11" s="1"/>
  <c r="J6714" i="11" s="1"/>
  <c r="G6715" i="11"/>
  <c r="H6715" i="11" s="1"/>
  <c r="G6716" i="11"/>
  <c r="H6716" i="11" s="1"/>
  <c r="G6717" i="11"/>
  <c r="H6717" i="11" s="1"/>
  <c r="G6718" i="11"/>
  <c r="H6718" i="11" s="1"/>
  <c r="G6719" i="11"/>
  <c r="H6719" i="11" s="1"/>
  <c r="G6720" i="11"/>
  <c r="H6720" i="11" s="1"/>
  <c r="J6720" i="11" s="1"/>
  <c r="G6721" i="11"/>
  <c r="H6721" i="11" s="1"/>
  <c r="G6722" i="11"/>
  <c r="H6722" i="11" s="1"/>
  <c r="J6722" i="11" s="1"/>
  <c r="G6723" i="11"/>
  <c r="H6723" i="11" s="1"/>
  <c r="G6724" i="11"/>
  <c r="H6724" i="11" s="1"/>
  <c r="G6725" i="11"/>
  <c r="H6725" i="11" s="1"/>
  <c r="G6726" i="11"/>
  <c r="H6726" i="11" s="1"/>
  <c r="G6727" i="11"/>
  <c r="H6727" i="11" s="1"/>
  <c r="G6728" i="11"/>
  <c r="H6728" i="11" s="1"/>
  <c r="J6728" i="11" s="1"/>
  <c r="G6729" i="11"/>
  <c r="H6729" i="11" s="1"/>
  <c r="G6730" i="11"/>
  <c r="H6730" i="11" s="1"/>
  <c r="I6730" i="11" s="1"/>
  <c r="G6731" i="11"/>
  <c r="H6731" i="11" s="1"/>
  <c r="G6732" i="11"/>
  <c r="H6732" i="11" s="1"/>
  <c r="I6732" i="11" s="1"/>
  <c r="G6733" i="11"/>
  <c r="H6733" i="11" s="1"/>
  <c r="G6734" i="11"/>
  <c r="H6734" i="11" s="1"/>
  <c r="G6735" i="11"/>
  <c r="H6735" i="11" s="1"/>
  <c r="J6735" i="11" s="1"/>
  <c r="G6736" i="11"/>
  <c r="H6736" i="11" s="1"/>
  <c r="G6737" i="11"/>
  <c r="H6737" i="11" s="1"/>
  <c r="G6738" i="11"/>
  <c r="H6738" i="11" s="1"/>
  <c r="I6738" i="11" s="1"/>
  <c r="G6739" i="11"/>
  <c r="H6739" i="11" s="1"/>
  <c r="G6740" i="11"/>
  <c r="H6740" i="11" s="1"/>
  <c r="G6741" i="11"/>
  <c r="H6741" i="11" s="1"/>
  <c r="G6742" i="11"/>
  <c r="H6742" i="11" s="1"/>
  <c r="G6743" i="11"/>
  <c r="H6743" i="11" s="1"/>
  <c r="I6743" i="11" s="1"/>
  <c r="G6744" i="11"/>
  <c r="H6744" i="11" s="1"/>
  <c r="G6745" i="11"/>
  <c r="H6745" i="11" s="1"/>
  <c r="G6746" i="11"/>
  <c r="H6746" i="11" s="1"/>
  <c r="J6746" i="11" s="1"/>
  <c r="G6747" i="11"/>
  <c r="H6747" i="11" s="1"/>
  <c r="G6748" i="11"/>
  <c r="H6748" i="11" s="1"/>
  <c r="G6749" i="11"/>
  <c r="H6749" i="11" s="1"/>
  <c r="G6750" i="11"/>
  <c r="H6750" i="11" s="1"/>
  <c r="G6751" i="11"/>
  <c r="H6751" i="11" s="1"/>
  <c r="G6752" i="11"/>
  <c r="H6752" i="11" s="1"/>
  <c r="J6752" i="11" s="1"/>
  <c r="G6753" i="11"/>
  <c r="H6753" i="11" s="1"/>
  <c r="G6754" i="11"/>
  <c r="H6754" i="11" s="1"/>
  <c r="J6754" i="11" s="1"/>
  <c r="G6755" i="11"/>
  <c r="H6755" i="11" s="1"/>
  <c r="G6756" i="11"/>
  <c r="H6756" i="11" s="1"/>
  <c r="G6757" i="11"/>
  <c r="H6757" i="11" s="1"/>
  <c r="G6758" i="11"/>
  <c r="H6758" i="11" s="1"/>
  <c r="G6759" i="11"/>
  <c r="H6759" i="11" s="1"/>
  <c r="G6760" i="11"/>
  <c r="H6760" i="11" s="1"/>
  <c r="J6760" i="11" s="1"/>
  <c r="G6761" i="11"/>
  <c r="H6761" i="11" s="1"/>
  <c r="J6761" i="11" s="1"/>
  <c r="G6762" i="11"/>
  <c r="H6762" i="11" s="1"/>
  <c r="J6762" i="11" s="1"/>
  <c r="G6763" i="11"/>
  <c r="H6763" i="11" s="1"/>
  <c r="J6763" i="11" s="1"/>
  <c r="G6764" i="11"/>
  <c r="H6764" i="11" s="1"/>
  <c r="G6765" i="11"/>
  <c r="H6765" i="11" s="1"/>
  <c r="G6766" i="11"/>
  <c r="H6766" i="11" s="1"/>
  <c r="G6767" i="11"/>
  <c r="H6767" i="11" s="1"/>
  <c r="J6767" i="11" s="1"/>
  <c r="G6768" i="11"/>
  <c r="H6768" i="11" s="1"/>
  <c r="J6768" i="11" s="1"/>
  <c r="G6769" i="11"/>
  <c r="H6769" i="11" s="1"/>
  <c r="G6770" i="11"/>
  <c r="H6770" i="11" s="1"/>
  <c r="J6770" i="11" s="1"/>
  <c r="G6771" i="11"/>
  <c r="H6771" i="11" s="1"/>
  <c r="G6772" i="11"/>
  <c r="H6772" i="11" s="1"/>
  <c r="I6772" i="11" s="1"/>
  <c r="G6773" i="11"/>
  <c r="H6773" i="11" s="1"/>
  <c r="G6774" i="11"/>
  <c r="H6774" i="11" s="1"/>
  <c r="J6774" i="11" s="1"/>
  <c r="G6775" i="11"/>
  <c r="H6775" i="11" s="1"/>
  <c r="J6775" i="11" s="1"/>
  <c r="G6776" i="11"/>
  <c r="H6776" i="11" s="1"/>
  <c r="G6777" i="11"/>
  <c r="H6777" i="11" s="1"/>
  <c r="G6778" i="11"/>
  <c r="H6778" i="11" s="1"/>
  <c r="G6779" i="11"/>
  <c r="H6779" i="11" s="1"/>
  <c r="G6780" i="11"/>
  <c r="H6780" i="11" s="1"/>
  <c r="G6781" i="11"/>
  <c r="H6781" i="11" s="1"/>
  <c r="G6782" i="11"/>
  <c r="H6782" i="11" s="1"/>
  <c r="G6783" i="11"/>
  <c r="H6783" i="11" s="1"/>
  <c r="G6784" i="11"/>
  <c r="H6784" i="11" s="1"/>
  <c r="G6785" i="11"/>
  <c r="H6785" i="11" s="1"/>
  <c r="J6785" i="11" s="1"/>
  <c r="G6786" i="11"/>
  <c r="H6786" i="11" s="1"/>
  <c r="G6787" i="11"/>
  <c r="H6787" i="11" s="1"/>
  <c r="G6788" i="11"/>
  <c r="H6788" i="11" s="1"/>
  <c r="I6788" i="11" s="1"/>
  <c r="G6789" i="11"/>
  <c r="H6789" i="11" s="1"/>
  <c r="G6790" i="11"/>
  <c r="H6790" i="11" s="1"/>
  <c r="G6791" i="11"/>
  <c r="H6791" i="11" s="1"/>
  <c r="I6791" i="11" s="1"/>
  <c r="G6792" i="11"/>
  <c r="H6792" i="11" s="1"/>
  <c r="G6793" i="11"/>
  <c r="H6793" i="11" s="1"/>
  <c r="G6794" i="11"/>
  <c r="H6794" i="11" s="1"/>
  <c r="G6795" i="11"/>
  <c r="H6795" i="11" s="1"/>
  <c r="J6795" i="11" s="1"/>
  <c r="G6796" i="11"/>
  <c r="H6796" i="11" s="1"/>
  <c r="G6797" i="11"/>
  <c r="H6797" i="11" s="1"/>
  <c r="G6798" i="11"/>
  <c r="H6798" i="11" s="1"/>
  <c r="G6799" i="11"/>
  <c r="H6799" i="11" s="1"/>
  <c r="G6800" i="11"/>
  <c r="H6800" i="11" s="1"/>
  <c r="J6800" i="11" s="1"/>
  <c r="G6801" i="11"/>
  <c r="H6801" i="11" s="1"/>
  <c r="G6802" i="11"/>
  <c r="H6802" i="11" s="1"/>
  <c r="G6803" i="11"/>
  <c r="H6803" i="11" s="1"/>
  <c r="G6804" i="11"/>
  <c r="H6804" i="11" s="1"/>
  <c r="G6805" i="11"/>
  <c r="H6805" i="11" s="1"/>
  <c r="J6805" i="11" s="1"/>
  <c r="G6806" i="11"/>
  <c r="H6806" i="11" s="1"/>
  <c r="G6807" i="11"/>
  <c r="H6807" i="11" s="1"/>
  <c r="J6807" i="11" s="1"/>
  <c r="G6808" i="11"/>
  <c r="H6808" i="11" s="1"/>
  <c r="G6809" i="11"/>
  <c r="H6809" i="11" s="1"/>
  <c r="G6810" i="11"/>
  <c r="H6810" i="11" s="1"/>
  <c r="G6811" i="11"/>
  <c r="H6811" i="11" s="1"/>
  <c r="G6812" i="11"/>
  <c r="H6812" i="11" s="1"/>
  <c r="G6813" i="11"/>
  <c r="H6813" i="11" s="1"/>
  <c r="J6813" i="11" s="1"/>
  <c r="G6814" i="11"/>
  <c r="H6814" i="11" s="1"/>
  <c r="G6815" i="11"/>
  <c r="H6815" i="11" s="1"/>
  <c r="G6816" i="11"/>
  <c r="H6816" i="11" s="1"/>
  <c r="J6816" i="11" s="1"/>
  <c r="G6817" i="11"/>
  <c r="H6817" i="11" s="1"/>
  <c r="G6818" i="11"/>
  <c r="H6818" i="11" s="1"/>
  <c r="G6819" i="11"/>
  <c r="H6819" i="11" s="1"/>
  <c r="G6820" i="11"/>
  <c r="H6820" i="11" s="1"/>
  <c r="G6821" i="11"/>
  <c r="H6821" i="11" s="1"/>
  <c r="I6821" i="11" s="1"/>
  <c r="G6822" i="11"/>
  <c r="H6822" i="11" s="1"/>
  <c r="G6823" i="11"/>
  <c r="H6823" i="11" s="1"/>
  <c r="G6824" i="11"/>
  <c r="H6824" i="11" s="1"/>
  <c r="G6825" i="11"/>
  <c r="H6825" i="11" s="1"/>
  <c r="G6826" i="11"/>
  <c r="H6826" i="11" s="1"/>
  <c r="G6827" i="11"/>
  <c r="H6827" i="11" s="1"/>
  <c r="J6827" i="11" s="1"/>
  <c r="G6828" i="11"/>
  <c r="H6828" i="11" s="1"/>
  <c r="G6829" i="11"/>
  <c r="H6829" i="11" s="1"/>
  <c r="G6830" i="11"/>
  <c r="H6830" i="11" s="1"/>
  <c r="G6831" i="11"/>
  <c r="H6831" i="11" s="1"/>
  <c r="J6831" i="11" s="1"/>
  <c r="G6832" i="11"/>
  <c r="H6832" i="11" s="1"/>
  <c r="J6832" i="11" s="1"/>
  <c r="G6833" i="11"/>
  <c r="H6833" i="11" s="1"/>
  <c r="G6834" i="11"/>
  <c r="H6834" i="11" s="1"/>
  <c r="G6835" i="11"/>
  <c r="H6835" i="11" s="1"/>
  <c r="G6836" i="11"/>
  <c r="H6836" i="11" s="1"/>
  <c r="G6837" i="11"/>
  <c r="H6837" i="11" s="1"/>
  <c r="J6837" i="11" s="1"/>
  <c r="G6838" i="11"/>
  <c r="H6838" i="11" s="1"/>
  <c r="G6839" i="11"/>
  <c r="H6839" i="11" s="1"/>
  <c r="J6839" i="11" s="1"/>
  <c r="G6840" i="11"/>
  <c r="H6840" i="11" s="1"/>
  <c r="G6841" i="11"/>
  <c r="H6841" i="11" s="1"/>
  <c r="G6842" i="11"/>
  <c r="H6842" i="11" s="1"/>
  <c r="G6843" i="11"/>
  <c r="H6843" i="11" s="1"/>
  <c r="G6844" i="11"/>
  <c r="H6844" i="11" s="1"/>
  <c r="G6845" i="11"/>
  <c r="H6845" i="11" s="1"/>
  <c r="J6845" i="11" s="1"/>
  <c r="G6846" i="11"/>
  <c r="H6846" i="11" s="1"/>
  <c r="G6847" i="11"/>
  <c r="H6847" i="11" s="1"/>
  <c r="G6848" i="11"/>
  <c r="H6848" i="11" s="1"/>
  <c r="J6848" i="11" s="1"/>
  <c r="G6849" i="11"/>
  <c r="H6849" i="11" s="1"/>
  <c r="G6850" i="11"/>
  <c r="H6850" i="11" s="1"/>
  <c r="G6851" i="11"/>
  <c r="H6851" i="11" s="1"/>
  <c r="G6852" i="11"/>
  <c r="H6852" i="11" s="1"/>
  <c r="G6853" i="11"/>
  <c r="H6853" i="11" s="1"/>
  <c r="J6853" i="11" s="1"/>
  <c r="G6854" i="11"/>
  <c r="H6854" i="11" s="1"/>
  <c r="G6855" i="11"/>
  <c r="H6855" i="11" s="1"/>
  <c r="G6856" i="11"/>
  <c r="H6856" i="11" s="1"/>
  <c r="J6856" i="11" s="1"/>
  <c r="G6857" i="11"/>
  <c r="H6857" i="11" s="1"/>
  <c r="G6858" i="11"/>
  <c r="H6858" i="11" s="1"/>
  <c r="G6859" i="11"/>
  <c r="H6859" i="11" s="1"/>
  <c r="J6859" i="11" s="1"/>
  <c r="G6860" i="11"/>
  <c r="H6860" i="11" s="1"/>
  <c r="G6861" i="11"/>
  <c r="H6861" i="11" s="1"/>
  <c r="G6862" i="11"/>
  <c r="H6862" i="11" s="1"/>
  <c r="G6863" i="11"/>
  <c r="H6863" i="11" s="1"/>
  <c r="J6863" i="11" s="1"/>
  <c r="G6864" i="11"/>
  <c r="H6864" i="11" s="1"/>
  <c r="G6865" i="11"/>
  <c r="H6865" i="11" s="1"/>
  <c r="G6866" i="11"/>
  <c r="H6866" i="11" s="1"/>
  <c r="G6867" i="11"/>
  <c r="H6867" i="11" s="1"/>
  <c r="G6868" i="11"/>
  <c r="H6868" i="11" s="1"/>
  <c r="I6868" i="11" s="1"/>
  <c r="G6869" i="11"/>
  <c r="H6869" i="11" s="1"/>
  <c r="J6869" i="11" s="1"/>
  <c r="G6870" i="11"/>
  <c r="H6870" i="11" s="1"/>
  <c r="G6871" i="11"/>
  <c r="H6871" i="11" s="1"/>
  <c r="J6871" i="11" s="1"/>
  <c r="G6872" i="11"/>
  <c r="H6872" i="11" s="1"/>
  <c r="J6872" i="11" s="1"/>
  <c r="G6873" i="11"/>
  <c r="H6873" i="11" s="1"/>
  <c r="G6874" i="11"/>
  <c r="H6874" i="11" s="1"/>
  <c r="G6875" i="11"/>
  <c r="H6875" i="11" s="1"/>
  <c r="G6876" i="11"/>
  <c r="H6876" i="11" s="1"/>
  <c r="G6877" i="11"/>
  <c r="H6877" i="11" s="1"/>
  <c r="J6877" i="11" s="1"/>
  <c r="G6878" i="11"/>
  <c r="H6878" i="11" s="1"/>
  <c r="G6879" i="11"/>
  <c r="H6879" i="11" s="1"/>
  <c r="G6880" i="11"/>
  <c r="H6880" i="11" s="1"/>
  <c r="G6881" i="11"/>
  <c r="H6881" i="11" s="1"/>
  <c r="G6882" i="11"/>
  <c r="H6882" i="11" s="1"/>
  <c r="G6883" i="11"/>
  <c r="H6883" i="11" s="1"/>
  <c r="G6884" i="11"/>
  <c r="H6884" i="11" s="1"/>
  <c r="G6885" i="11"/>
  <c r="H6885" i="11" s="1"/>
  <c r="J6885" i="11" s="1"/>
  <c r="G6886" i="11"/>
  <c r="H6886" i="11" s="1"/>
  <c r="G6887" i="11"/>
  <c r="H6887" i="11" s="1"/>
  <c r="G6888" i="11"/>
  <c r="H6888" i="11" s="1"/>
  <c r="G6889" i="11"/>
  <c r="H6889" i="11" s="1"/>
  <c r="G6890" i="11"/>
  <c r="H6890" i="11" s="1"/>
  <c r="G6891" i="11"/>
  <c r="H6891" i="11" s="1"/>
  <c r="G6892" i="11"/>
  <c r="H6892" i="11" s="1"/>
  <c r="I6892" i="11" s="1"/>
  <c r="G6893" i="11"/>
  <c r="H6893" i="11" s="1"/>
  <c r="G6894" i="11"/>
  <c r="H6894" i="11" s="1"/>
  <c r="G6895" i="11"/>
  <c r="H6895" i="11" s="1"/>
  <c r="J6895" i="11" s="1"/>
  <c r="G6896" i="11"/>
  <c r="H6896" i="11" s="1"/>
  <c r="G6897" i="11"/>
  <c r="H6897" i="11" s="1"/>
  <c r="G6898" i="11"/>
  <c r="H6898" i="11" s="1"/>
  <c r="G6899" i="11"/>
  <c r="H6899" i="11" s="1"/>
  <c r="J6899" i="11" s="1"/>
  <c r="G6900" i="11"/>
  <c r="H6900" i="11" s="1"/>
  <c r="G6901" i="11"/>
  <c r="H6901" i="11" s="1"/>
  <c r="J6901" i="11" s="1"/>
  <c r="G6902" i="11"/>
  <c r="H6902" i="11" s="1"/>
  <c r="G6903" i="11"/>
  <c r="H6903" i="11" s="1"/>
  <c r="J6903" i="11" s="1"/>
  <c r="G6904" i="11"/>
  <c r="H6904" i="11" s="1"/>
  <c r="G6905" i="11"/>
  <c r="H6905" i="11" s="1"/>
  <c r="G6906" i="11"/>
  <c r="H6906" i="11" s="1"/>
  <c r="G6907" i="11"/>
  <c r="H6907" i="11" s="1"/>
  <c r="G6908" i="11"/>
  <c r="H6908" i="11" s="1"/>
  <c r="G6909" i="11"/>
  <c r="H6909" i="11" s="1"/>
  <c r="J6909" i="11" s="1"/>
  <c r="G6910" i="11"/>
  <c r="H6910" i="11" s="1"/>
  <c r="G6911" i="11"/>
  <c r="H6911" i="11" s="1"/>
  <c r="G6912" i="11"/>
  <c r="H6912" i="11" s="1"/>
  <c r="G6913" i="11"/>
  <c r="H6913" i="11" s="1"/>
  <c r="I6913" i="11" s="1"/>
  <c r="G6914" i="11"/>
  <c r="H6914" i="11" s="1"/>
  <c r="G6915" i="11"/>
  <c r="H6915" i="11" s="1"/>
  <c r="G6916" i="11"/>
  <c r="H6916" i="11" s="1"/>
  <c r="G6917" i="11"/>
  <c r="H6917" i="11" s="1"/>
  <c r="J6917" i="11" s="1"/>
  <c r="G6918" i="11"/>
  <c r="H6918" i="11" s="1"/>
  <c r="G6919" i="11"/>
  <c r="H6919" i="11" s="1"/>
  <c r="G6920" i="11"/>
  <c r="H6920" i="11" s="1"/>
  <c r="G6921" i="11"/>
  <c r="H6921" i="11" s="1"/>
  <c r="G6922" i="11"/>
  <c r="H6922" i="11" s="1"/>
  <c r="G6923" i="11"/>
  <c r="H6923" i="11" s="1"/>
  <c r="G6924" i="11"/>
  <c r="H6924" i="11" s="1"/>
  <c r="G6925" i="11"/>
  <c r="H6925" i="11" s="1"/>
  <c r="G6926" i="11"/>
  <c r="H6926" i="11" s="1"/>
  <c r="G6927" i="11"/>
  <c r="H6927" i="11" s="1"/>
  <c r="J6927" i="11" s="1"/>
  <c r="G6928" i="11"/>
  <c r="H6928" i="11" s="1"/>
  <c r="G6929" i="11"/>
  <c r="H6929" i="11" s="1"/>
  <c r="G6930" i="11"/>
  <c r="H6930" i="11" s="1"/>
  <c r="G6931" i="11"/>
  <c r="H6931" i="11" s="1"/>
  <c r="J6931" i="11" s="1"/>
  <c r="G6932" i="11"/>
  <c r="H6932" i="11" s="1"/>
  <c r="J6932" i="11" s="1"/>
  <c r="G6933" i="11"/>
  <c r="H6933" i="11" s="1"/>
  <c r="I6933" i="11" s="1"/>
  <c r="G6934" i="11"/>
  <c r="H6934" i="11" s="1"/>
  <c r="G6935" i="11"/>
  <c r="H6935" i="11" s="1"/>
  <c r="I6935" i="11" s="1"/>
  <c r="G6936" i="11"/>
  <c r="H6936" i="11" s="1"/>
  <c r="G6937" i="11"/>
  <c r="H6937" i="11" s="1"/>
  <c r="G6938" i="11"/>
  <c r="H6938" i="11" s="1"/>
  <c r="G6939" i="11"/>
  <c r="H6939" i="11" s="1"/>
  <c r="G6940" i="11"/>
  <c r="H6940" i="11" s="1"/>
  <c r="J6940" i="11" s="1"/>
  <c r="G6941" i="11"/>
  <c r="H6941" i="11" s="1"/>
  <c r="G6942" i="11"/>
  <c r="H6942" i="11" s="1"/>
  <c r="G6943" i="11"/>
  <c r="H6943" i="11" s="1"/>
  <c r="G6944" i="11"/>
  <c r="H6944" i="11" s="1"/>
  <c r="J6944" i="11" s="1"/>
  <c r="G6945" i="11"/>
  <c r="H6945" i="11" s="1"/>
  <c r="G6946" i="11"/>
  <c r="H6946" i="11" s="1"/>
  <c r="G6947" i="11"/>
  <c r="H6947" i="11" s="1"/>
  <c r="J6947" i="11" s="1"/>
  <c r="G6948" i="11"/>
  <c r="H6948" i="11" s="1"/>
  <c r="G6949" i="11"/>
  <c r="H6949" i="11" s="1"/>
  <c r="J6949" i="11" s="1"/>
  <c r="G6950" i="11"/>
  <c r="H6950" i="11" s="1"/>
  <c r="G6951" i="11"/>
  <c r="H6951" i="11" s="1"/>
  <c r="G6952" i="11"/>
  <c r="H6952" i="11" s="1"/>
  <c r="G6953" i="11"/>
  <c r="H6953" i="11" s="1"/>
  <c r="J6953" i="11" s="1"/>
  <c r="G6954" i="11"/>
  <c r="H6954" i="11" s="1"/>
  <c r="G6955" i="11"/>
  <c r="H6955" i="11" s="1"/>
  <c r="G6956" i="11"/>
  <c r="H6956" i="11" s="1"/>
  <c r="G6957" i="11"/>
  <c r="H6957" i="11" s="1"/>
  <c r="J6957" i="11" s="1"/>
  <c r="G6958" i="11"/>
  <c r="H6958" i="11" s="1"/>
  <c r="G6959" i="11"/>
  <c r="H6959" i="11" s="1"/>
  <c r="J6959" i="11" s="1"/>
  <c r="G6960" i="11"/>
  <c r="H6960" i="11" s="1"/>
  <c r="G6961" i="11"/>
  <c r="H6961" i="11" s="1"/>
  <c r="G6962" i="11"/>
  <c r="H6962" i="11" s="1"/>
  <c r="G6963" i="11"/>
  <c r="H6963" i="11" s="1"/>
  <c r="G6964" i="11"/>
  <c r="H6964" i="11" s="1"/>
  <c r="G6965" i="11"/>
  <c r="H6965" i="11" s="1"/>
  <c r="G6966" i="11"/>
  <c r="H6966" i="11" s="1"/>
  <c r="G6967" i="11"/>
  <c r="H6967" i="11" s="1"/>
  <c r="J6967" i="11" s="1"/>
  <c r="G6968" i="11"/>
  <c r="H6968" i="11" s="1"/>
  <c r="G6969" i="11"/>
  <c r="H6969" i="11" s="1"/>
  <c r="J6969" i="11" s="1"/>
  <c r="G6970" i="11"/>
  <c r="H6970" i="11" s="1"/>
  <c r="G6971" i="11"/>
  <c r="H6971" i="11" s="1"/>
  <c r="J6971" i="11" s="1"/>
  <c r="G6972" i="11"/>
  <c r="H6972" i="11" s="1"/>
  <c r="G6973" i="11"/>
  <c r="H6973" i="11" s="1"/>
  <c r="J6973" i="11" s="1"/>
  <c r="G6974" i="11"/>
  <c r="H6974" i="11" s="1"/>
  <c r="G6975" i="11"/>
  <c r="H6975" i="11" s="1"/>
  <c r="I6975" i="11" s="1"/>
  <c r="G6976" i="11"/>
  <c r="H6976" i="11" s="1"/>
  <c r="G6977" i="11"/>
  <c r="H6977" i="11" s="1"/>
  <c r="G6978" i="11"/>
  <c r="H6978" i="11" s="1"/>
  <c r="G6979" i="11"/>
  <c r="H6979" i="11" s="1"/>
  <c r="G6980" i="11"/>
  <c r="H6980" i="11" s="1"/>
  <c r="G6981" i="11"/>
  <c r="H6981" i="11" s="1"/>
  <c r="J6981" i="11" s="1"/>
  <c r="G6982" i="11"/>
  <c r="H6982" i="11" s="1"/>
  <c r="G6983" i="11"/>
  <c r="H6983" i="11" s="1"/>
  <c r="I6983" i="11" s="1"/>
  <c r="G6984" i="11"/>
  <c r="H6984" i="11" s="1"/>
  <c r="G6985" i="11"/>
  <c r="H6985" i="11" s="1"/>
  <c r="G6986" i="11"/>
  <c r="H6986" i="11" s="1"/>
  <c r="G6987" i="11"/>
  <c r="H6987" i="11" s="1"/>
  <c r="G6988" i="11"/>
  <c r="H6988" i="11" s="1"/>
  <c r="G6989" i="11"/>
  <c r="H6989" i="11" s="1"/>
  <c r="G6990" i="11"/>
  <c r="H6990" i="11" s="1"/>
  <c r="G6991" i="11"/>
  <c r="H6991" i="11" s="1"/>
  <c r="J6991" i="11" s="1"/>
  <c r="G6992" i="11"/>
  <c r="H6992" i="11" s="1"/>
  <c r="G6993" i="11"/>
  <c r="H6993" i="11" s="1"/>
  <c r="G6994" i="11"/>
  <c r="H6994" i="11" s="1"/>
  <c r="G6995" i="11"/>
  <c r="H6995" i="11" s="1"/>
  <c r="J6995" i="11" s="1"/>
  <c r="G6996" i="11"/>
  <c r="H6996" i="11" s="1"/>
  <c r="G6997" i="11"/>
  <c r="H6997" i="11" s="1"/>
  <c r="J6997" i="11" s="1"/>
  <c r="G6998" i="11"/>
  <c r="H6998" i="11" s="1"/>
  <c r="G6999" i="11"/>
  <c r="H6999" i="11" s="1"/>
  <c r="G7000" i="11"/>
  <c r="H7000" i="11" s="1"/>
  <c r="G7001" i="11"/>
  <c r="H7001" i="11" s="1"/>
  <c r="G7002" i="11"/>
  <c r="H7002" i="11" s="1"/>
  <c r="G7003" i="11"/>
  <c r="H7003" i="11" s="1"/>
  <c r="G7004" i="11"/>
  <c r="H7004" i="11" s="1"/>
  <c r="G7005" i="11"/>
  <c r="H7005" i="11" s="1"/>
  <c r="G7006" i="11"/>
  <c r="H7006" i="11" s="1"/>
  <c r="G7007" i="11"/>
  <c r="H7007" i="11" s="1"/>
  <c r="I7007" i="11" s="1"/>
  <c r="G7008" i="11"/>
  <c r="H7008" i="11" s="1"/>
  <c r="G7009" i="11"/>
  <c r="H7009" i="11" s="1"/>
  <c r="G7010" i="11"/>
  <c r="H7010" i="11" s="1"/>
  <c r="J7010" i="11" s="1"/>
  <c r="G7011" i="11"/>
  <c r="H7011" i="11" s="1"/>
  <c r="J7011" i="11" s="1"/>
  <c r="G7012" i="11"/>
  <c r="H7012" i="11" s="1"/>
  <c r="J7012" i="11" s="1"/>
  <c r="G7013" i="11"/>
  <c r="H7013" i="11" s="1"/>
  <c r="I7013" i="11" s="1"/>
  <c r="G7014" i="11"/>
  <c r="H7014" i="11" s="1"/>
  <c r="G7015" i="11"/>
  <c r="H7015" i="11" s="1"/>
  <c r="I7015" i="11" s="1"/>
  <c r="G7016" i="11"/>
  <c r="H7016" i="11" s="1"/>
  <c r="G7017" i="11"/>
  <c r="H7017" i="11" s="1"/>
  <c r="I7017" i="11" s="1"/>
  <c r="G7018" i="11"/>
  <c r="H7018" i="11" s="1"/>
  <c r="G7019" i="11"/>
  <c r="H7019" i="11" s="1"/>
  <c r="G7020" i="11"/>
  <c r="H7020" i="11" s="1"/>
  <c r="G7021" i="11"/>
  <c r="H7021" i="11" s="1"/>
  <c r="J7021" i="11" s="1"/>
  <c r="G7022" i="11"/>
  <c r="H7022" i="11" s="1"/>
  <c r="G7023" i="11"/>
  <c r="H7023" i="11" s="1"/>
  <c r="J7023" i="11" s="1"/>
  <c r="G7024" i="11"/>
  <c r="H7024" i="11" s="1"/>
  <c r="G7025" i="11"/>
  <c r="H7025" i="11" s="1"/>
  <c r="G7026" i="11"/>
  <c r="H7026" i="11" s="1"/>
  <c r="G7027" i="11"/>
  <c r="H7027" i="11" s="1"/>
  <c r="G7028" i="11"/>
  <c r="H7028" i="11" s="1"/>
  <c r="G7029" i="11"/>
  <c r="H7029" i="11" s="1"/>
  <c r="J7029" i="11" s="1"/>
  <c r="G7030" i="11"/>
  <c r="H7030" i="11" s="1"/>
  <c r="G7031" i="11"/>
  <c r="H7031" i="11" s="1"/>
  <c r="G7032" i="11"/>
  <c r="H7032" i="11" s="1"/>
  <c r="G7033" i="11"/>
  <c r="H7033" i="11" s="1"/>
  <c r="G7034" i="11"/>
  <c r="H7034" i="11" s="1"/>
  <c r="G7035" i="11"/>
  <c r="H7035" i="11" s="1"/>
  <c r="G7036" i="11"/>
  <c r="H7036" i="11" s="1"/>
  <c r="G7037" i="11"/>
  <c r="H7037" i="11" s="1"/>
  <c r="J7037" i="11" s="1"/>
  <c r="G7038" i="11"/>
  <c r="H7038" i="11" s="1"/>
  <c r="G7039" i="11"/>
  <c r="H7039" i="11" s="1"/>
  <c r="I7039" i="11" s="1"/>
  <c r="G7040" i="11"/>
  <c r="H7040" i="11" s="1"/>
  <c r="G7041" i="11"/>
  <c r="H7041" i="11" s="1"/>
  <c r="J7041" i="11" s="1"/>
  <c r="G7042" i="11"/>
  <c r="H7042" i="11" s="1"/>
  <c r="G7043" i="11"/>
  <c r="H7043" i="11" s="1"/>
  <c r="J7043" i="11" s="1"/>
  <c r="G7044" i="11"/>
  <c r="H7044" i="11" s="1"/>
  <c r="G7045" i="11"/>
  <c r="H7045" i="11" s="1"/>
  <c r="G7046" i="11"/>
  <c r="H7046" i="11" s="1"/>
  <c r="G7047" i="11"/>
  <c r="H7047" i="11" s="1"/>
  <c r="I7047" i="11" s="1"/>
  <c r="G7048" i="11"/>
  <c r="H7048" i="11" s="1"/>
  <c r="G7049" i="11"/>
  <c r="H7049" i="11" s="1"/>
  <c r="G7050" i="11"/>
  <c r="H7050" i="11" s="1"/>
  <c r="G7051" i="11"/>
  <c r="H7051" i="11" s="1"/>
  <c r="G7052" i="11"/>
  <c r="H7052" i="11" s="1"/>
  <c r="J7052" i="11" s="1"/>
  <c r="G7053" i="11"/>
  <c r="H7053" i="11" s="1"/>
  <c r="J7053" i="11" s="1"/>
  <c r="G7054" i="11"/>
  <c r="H7054" i="11" s="1"/>
  <c r="G7055" i="11"/>
  <c r="H7055" i="11" s="1"/>
  <c r="J7055" i="11" s="1"/>
  <c r="G7056" i="11"/>
  <c r="H7056" i="11" s="1"/>
  <c r="G7057" i="11"/>
  <c r="H7057" i="11" s="1"/>
  <c r="G7058" i="11"/>
  <c r="H7058" i="11" s="1"/>
  <c r="G7059" i="11"/>
  <c r="H7059" i="11" s="1"/>
  <c r="G7060" i="11"/>
  <c r="H7060" i="11" s="1"/>
  <c r="G7061" i="11"/>
  <c r="H7061" i="11" s="1"/>
  <c r="J7061" i="11" s="1"/>
  <c r="G7062" i="11"/>
  <c r="H7062" i="11" s="1"/>
  <c r="G7063" i="11"/>
  <c r="H7063" i="11" s="1"/>
  <c r="G7064" i="11"/>
  <c r="H7064" i="11" s="1"/>
  <c r="G7065" i="11"/>
  <c r="H7065" i="11" s="1"/>
  <c r="G7066" i="11"/>
  <c r="H7066" i="11" s="1"/>
  <c r="G7067" i="11"/>
  <c r="H7067" i="11" s="1"/>
  <c r="G7068" i="11"/>
  <c r="H7068" i="11" s="1"/>
  <c r="G7069" i="11"/>
  <c r="H7069" i="11" s="1"/>
  <c r="J7069" i="11" s="1"/>
  <c r="G7070" i="11"/>
  <c r="H7070" i="11" s="1"/>
  <c r="G7071" i="11"/>
  <c r="H7071" i="11" s="1"/>
  <c r="I7071" i="11" s="1"/>
  <c r="G7072" i="11"/>
  <c r="H7072" i="11" s="1"/>
  <c r="I7072" i="11" s="1"/>
  <c r="G7073" i="11"/>
  <c r="H7073" i="11" s="1"/>
  <c r="G7074" i="11"/>
  <c r="H7074" i="11" s="1"/>
  <c r="J7074" i="11" s="1"/>
  <c r="G7075" i="11"/>
  <c r="H7075" i="11" s="1"/>
  <c r="G7076" i="11"/>
  <c r="H7076" i="11" s="1"/>
  <c r="G7077" i="11"/>
  <c r="H7077" i="11" s="1"/>
  <c r="G7078" i="11"/>
  <c r="H7078" i="11" s="1"/>
  <c r="G7079" i="11"/>
  <c r="H7079" i="11" s="1"/>
  <c r="I7079" i="11" s="1"/>
  <c r="G7080" i="11"/>
  <c r="H7080" i="11" s="1"/>
  <c r="G7081" i="11"/>
  <c r="H7081" i="11" s="1"/>
  <c r="I7081" i="11" s="1"/>
  <c r="G7082" i="11"/>
  <c r="H7082" i="11" s="1"/>
  <c r="G7083" i="11"/>
  <c r="H7083" i="11" s="1"/>
  <c r="J7083" i="11" s="1"/>
  <c r="G7084" i="11"/>
  <c r="H7084" i="11" s="1"/>
  <c r="J7084" i="11" s="1"/>
  <c r="G7085" i="11"/>
  <c r="H7085" i="11" s="1"/>
  <c r="G7086" i="11"/>
  <c r="H7086" i="11" s="1"/>
  <c r="G7087" i="11"/>
  <c r="H7087" i="11" s="1"/>
  <c r="J7087" i="11" s="1"/>
  <c r="G7088" i="11"/>
  <c r="H7088" i="11" s="1"/>
  <c r="G7089" i="11"/>
  <c r="H7089" i="11" s="1"/>
  <c r="G7090" i="11"/>
  <c r="H7090" i="11" s="1"/>
  <c r="G7091" i="11"/>
  <c r="H7091" i="11" s="1"/>
  <c r="G7092" i="11"/>
  <c r="H7092" i="11" s="1"/>
  <c r="G7093" i="11"/>
  <c r="H7093" i="11" s="1"/>
  <c r="J7093" i="11" s="1"/>
  <c r="G7094" i="11"/>
  <c r="H7094" i="11" s="1"/>
  <c r="J7094" i="11" s="1"/>
  <c r="G7095" i="11"/>
  <c r="H7095" i="11" s="1"/>
  <c r="G7096" i="11"/>
  <c r="H7096" i="11" s="1"/>
  <c r="G7097" i="11"/>
  <c r="H7097" i="11" s="1"/>
  <c r="G7098" i="11"/>
  <c r="H7098" i="11" s="1"/>
  <c r="G7099" i="11"/>
  <c r="H7099" i="11" s="1"/>
  <c r="G7100" i="11"/>
  <c r="H7100" i="11" s="1"/>
  <c r="G7101" i="11"/>
  <c r="H7101" i="11" s="1"/>
  <c r="J7101" i="11" s="1"/>
  <c r="G7102" i="11"/>
  <c r="H7102" i="11" s="1"/>
  <c r="G7103" i="11"/>
  <c r="H7103" i="11" s="1"/>
  <c r="I7103" i="11" s="1"/>
  <c r="G7104" i="11"/>
  <c r="H7104" i="11" s="1"/>
  <c r="G7105" i="11"/>
  <c r="H7105" i="11" s="1"/>
  <c r="I7105" i="11" s="1"/>
  <c r="G7106" i="11"/>
  <c r="H7106" i="11" s="1"/>
  <c r="G7107" i="11"/>
  <c r="H7107" i="11" s="1"/>
  <c r="G7108" i="11"/>
  <c r="H7108" i="11" s="1"/>
  <c r="J7108" i="11" s="1"/>
  <c r="G7109" i="11"/>
  <c r="H7109" i="11" s="1"/>
  <c r="J7109" i="11" s="1"/>
  <c r="G7110" i="11"/>
  <c r="H7110" i="11" s="1"/>
  <c r="G7111" i="11"/>
  <c r="H7111" i="11" s="1"/>
  <c r="I7111" i="11" s="1"/>
  <c r="G7112" i="11"/>
  <c r="H7112" i="11" s="1"/>
  <c r="G7113" i="11"/>
  <c r="H7113" i="11" s="1"/>
  <c r="J7113" i="11" s="1"/>
  <c r="G7114" i="11"/>
  <c r="H7114" i="11" s="1"/>
  <c r="G7115" i="11"/>
  <c r="H7115" i="11" s="1"/>
  <c r="J7115" i="11" s="1"/>
  <c r="G7116" i="11"/>
  <c r="H7116" i="11" s="1"/>
  <c r="G7117" i="11"/>
  <c r="H7117" i="11" s="1"/>
  <c r="J7117" i="11" s="1"/>
  <c r="G7118" i="11"/>
  <c r="H7118" i="11" s="1"/>
  <c r="G7119" i="11"/>
  <c r="H7119" i="11" s="1"/>
  <c r="J7119" i="11" s="1"/>
  <c r="G7120" i="11"/>
  <c r="H7120" i="11" s="1"/>
  <c r="G7121" i="11"/>
  <c r="H7121" i="11" s="1"/>
  <c r="G7122" i="11"/>
  <c r="H7122" i="11" s="1"/>
  <c r="G7123" i="11"/>
  <c r="H7123" i="11" s="1"/>
  <c r="G7124" i="11"/>
  <c r="H7124" i="11" s="1"/>
  <c r="G7125" i="11"/>
  <c r="H7125" i="11" s="1"/>
  <c r="J7125" i="11" s="1"/>
  <c r="G7126" i="11"/>
  <c r="H7126" i="11" s="1"/>
  <c r="G7127" i="11"/>
  <c r="H7127" i="11" s="1"/>
  <c r="G7128" i="11"/>
  <c r="H7128" i="11" s="1"/>
  <c r="G7129" i="11"/>
  <c r="H7129" i="11" s="1"/>
  <c r="G7130" i="11"/>
  <c r="H7130" i="11" s="1"/>
  <c r="G7131" i="11"/>
  <c r="H7131" i="11" s="1"/>
  <c r="J7131" i="11" s="1"/>
  <c r="G7132" i="11"/>
  <c r="H7132" i="11" s="1"/>
  <c r="I7132" i="11" s="1"/>
  <c r="G7133" i="11"/>
  <c r="H7133" i="11" s="1"/>
  <c r="J7133" i="11" s="1"/>
  <c r="G7134" i="11"/>
  <c r="H7134" i="11" s="1"/>
  <c r="G7135" i="11"/>
  <c r="H7135" i="11" s="1"/>
  <c r="I7135" i="11" s="1"/>
  <c r="G7136" i="11"/>
  <c r="H7136" i="11" s="1"/>
  <c r="G7137" i="11"/>
  <c r="H7137" i="11" s="1"/>
  <c r="I7137" i="11" s="1"/>
  <c r="G7138" i="11"/>
  <c r="H7138" i="11" s="1"/>
  <c r="G7139" i="11"/>
  <c r="H7139" i="11" s="1"/>
  <c r="J7139" i="11" s="1"/>
  <c r="G7140" i="11"/>
  <c r="H7140" i="11" s="1"/>
  <c r="G7141" i="11"/>
  <c r="H7141" i="11" s="1"/>
  <c r="J7141" i="11" s="1"/>
  <c r="G7142" i="11"/>
  <c r="H7142" i="11" s="1"/>
  <c r="G7143" i="11"/>
  <c r="H7143" i="11" s="1"/>
  <c r="I7143" i="11" s="1"/>
  <c r="G7144" i="11"/>
  <c r="H7144" i="11" s="1"/>
  <c r="G7145" i="11"/>
  <c r="H7145" i="11" s="1"/>
  <c r="J7145" i="11" s="1"/>
  <c r="G7146" i="11"/>
  <c r="H7146" i="11" s="1"/>
  <c r="G7147" i="11"/>
  <c r="H7147" i="11" s="1"/>
  <c r="J7147" i="11" s="1"/>
  <c r="G7148" i="11"/>
  <c r="H7148" i="11" s="1"/>
  <c r="G7149" i="11"/>
  <c r="H7149" i="11" s="1"/>
  <c r="G7150" i="11"/>
  <c r="H7150" i="11" s="1"/>
  <c r="G7151" i="11"/>
  <c r="H7151" i="11" s="1"/>
  <c r="J7151" i="11" s="1"/>
  <c r="G7152" i="11"/>
  <c r="H7152" i="11" s="1"/>
  <c r="I7152" i="11" s="1"/>
  <c r="G7153" i="11"/>
  <c r="H7153" i="11" s="1"/>
  <c r="J7153" i="11" s="1"/>
  <c r="G7154" i="11"/>
  <c r="H7154" i="11" s="1"/>
  <c r="G7155" i="11"/>
  <c r="H7155" i="11" s="1"/>
  <c r="G7156" i="11"/>
  <c r="H7156" i="11" s="1"/>
  <c r="G7157" i="11"/>
  <c r="H7157" i="11" s="1"/>
  <c r="J7157" i="11" s="1"/>
  <c r="G7158" i="11"/>
  <c r="H7158" i="11" s="1"/>
  <c r="G7159" i="11"/>
  <c r="H7159" i="11" s="1"/>
  <c r="G7160" i="11"/>
  <c r="H7160" i="11" s="1"/>
  <c r="G7161" i="11"/>
  <c r="H7161" i="11" s="1"/>
  <c r="I7161" i="11" s="1"/>
  <c r="G7162" i="11"/>
  <c r="H7162" i="11" s="1"/>
  <c r="G7163" i="11"/>
  <c r="H7163" i="11" s="1"/>
  <c r="J7163" i="11" s="1"/>
  <c r="G7164" i="11"/>
  <c r="H7164" i="11" s="1"/>
  <c r="G7165" i="11"/>
  <c r="H7165" i="11" s="1"/>
  <c r="J7165" i="11" s="1"/>
  <c r="G7166" i="11"/>
  <c r="H7166" i="11" s="1"/>
  <c r="G7167" i="11"/>
  <c r="H7167" i="11" s="1"/>
  <c r="I7167" i="11" s="1"/>
  <c r="G7168" i="11"/>
  <c r="H7168" i="11" s="1"/>
  <c r="G7169" i="11"/>
  <c r="H7169" i="11" s="1"/>
  <c r="G7170" i="11"/>
  <c r="H7170" i="11" s="1"/>
  <c r="G7171" i="11"/>
  <c r="H7171" i="11" s="1"/>
  <c r="J7171" i="11" s="1"/>
  <c r="G7172" i="11"/>
  <c r="H7172" i="11" s="1"/>
  <c r="G7173" i="11"/>
  <c r="H7173" i="11" s="1"/>
  <c r="J7173" i="11" s="1"/>
  <c r="G7174" i="11"/>
  <c r="H7174" i="11" s="1"/>
  <c r="G7175" i="11"/>
  <c r="H7175" i="11" s="1"/>
  <c r="I7175" i="11" s="1"/>
  <c r="G7176" i="11"/>
  <c r="H7176" i="11" s="1"/>
  <c r="G7177" i="11"/>
  <c r="H7177" i="11" s="1"/>
  <c r="G7178" i="11"/>
  <c r="H7178" i="11" s="1"/>
  <c r="G7179" i="11"/>
  <c r="H7179" i="11" s="1"/>
  <c r="J7179" i="11" s="1"/>
  <c r="G7180" i="11"/>
  <c r="H7180" i="11" s="1"/>
  <c r="G7181" i="11"/>
  <c r="H7181" i="11" s="1"/>
  <c r="I7181" i="11" s="1"/>
  <c r="G7182" i="11"/>
  <c r="H7182" i="11" s="1"/>
  <c r="G7183" i="11"/>
  <c r="H7183" i="11" s="1"/>
  <c r="J7183" i="11" s="1"/>
  <c r="G7184" i="11"/>
  <c r="H7184" i="11" s="1"/>
  <c r="G7185" i="11"/>
  <c r="H7185" i="11" s="1"/>
  <c r="G7186" i="11"/>
  <c r="H7186" i="11" s="1"/>
  <c r="G7187" i="11"/>
  <c r="H7187" i="11" s="1"/>
  <c r="G7188" i="11"/>
  <c r="H7188" i="11" s="1"/>
  <c r="J7188" i="11" s="1"/>
  <c r="G7189" i="11"/>
  <c r="H7189" i="11" s="1"/>
  <c r="G7190" i="11"/>
  <c r="H7190" i="11" s="1"/>
  <c r="G7191" i="11"/>
  <c r="H7191" i="11" s="1"/>
  <c r="G7192" i="11"/>
  <c r="H7192" i="11" s="1"/>
  <c r="G7193" i="11"/>
  <c r="H7193" i="11" s="1"/>
  <c r="I7193" i="11" s="1"/>
  <c r="G7194" i="11"/>
  <c r="H7194" i="11" s="1"/>
  <c r="G7195" i="11"/>
  <c r="H7195" i="11" s="1"/>
  <c r="G7196" i="11"/>
  <c r="H7196" i="11" s="1"/>
  <c r="J7196" i="11" s="1"/>
  <c r="G7197" i="11"/>
  <c r="H7197" i="11" s="1"/>
  <c r="I7197" i="11" s="1"/>
  <c r="G7198" i="11"/>
  <c r="H7198" i="11" s="1"/>
  <c r="G7199" i="11"/>
  <c r="H7199" i="11" s="1"/>
  <c r="I7199" i="11" s="1"/>
  <c r="G7200" i="11"/>
  <c r="H7200" i="11" s="1"/>
  <c r="G7201" i="11"/>
  <c r="H7201" i="11" s="1"/>
  <c r="I7201" i="11" s="1"/>
  <c r="G7202" i="11"/>
  <c r="H7202" i="11" s="1"/>
  <c r="G7203" i="11"/>
  <c r="H7203" i="11" s="1"/>
  <c r="J7203" i="11" s="1"/>
  <c r="G7204" i="11"/>
  <c r="H7204" i="11" s="1"/>
  <c r="J7204" i="11" s="1"/>
  <c r="G7205" i="11"/>
  <c r="H7205" i="11" s="1"/>
  <c r="I7205" i="11" s="1"/>
  <c r="G7206" i="11"/>
  <c r="H7206" i="11" s="1"/>
  <c r="G7207" i="11"/>
  <c r="H7207" i="11" s="1"/>
  <c r="I7207" i="11" s="1"/>
  <c r="G7208" i="11"/>
  <c r="H7208" i="11" s="1"/>
  <c r="G7209" i="11"/>
  <c r="H7209" i="11" s="1"/>
  <c r="I7209" i="11" s="1"/>
  <c r="G7210" i="11"/>
  <c r="H7210" i="11" s="1"/>
  <c r="G7211" i="11"/>
  <c r="H7211" i="11" s="1"/>
  <c r="I7211" i="11" s="1"/>
  <c r="G7212" i="11"/>
  <c r="H7212" i="11" s="1"/>
  <c r="G7213" i="11"/>
  <c r="H7213" i="11" s="1"/>
  <c r="I7213" i="11" s="1"/>
  <c r="G7214" i="11"/>
  <c r="H7214" i="11" s="1"/>
  <c r="G7215" i="11"/>
  <c r="H7215" i="11" s="1"/>
  <c r="J7215" i="11" s="1"/>
  <c r="G7216" i="11"/>
  <c r="H7216" i="11" s="1"/>
  <c r="G7217" i="11"/>
  <c r="H7217" i="11" s="1"/>
  <c r="J7217" i="11" s="1"/>
  <c r="G7218" i="11"/>
  <c r="H7218" i="11" s="1"/>
  <c r="G7219" i="11"/>
  <c r="H7219" i="11" s="1"/>
  <c r="G7220" i="11"/>
  <c r="H7220" i="11" s="1"/>
  <c r="I7220" i="11" s="1"/>
  <c r="G7221" i="11"/>
  <c r="H7221" i="11" s="1"/>
  <c r="G7222" i="11"/>
  <c r="H7222" i="11" s="1"/>
  <c r="G7223" i="11"/>
  <c r="H7223" i="11" s="1"/>
  <c r="G7224" i="11"/>
  <c r="H7224" i="11" s="1"/>
  <c r="G7225" i="11"/>
  <c r="H7225" i="11" s="1"/>
  <c r="I7225" i="11" s="1"/>
  <c r="G7226" i="11"/>
  <c r="H7226" i="11" s="1"/>
  <c r="G7227" i="11"/>
  <c r="H7227" i="11" s="1"/>
  <c r="G7228" i="11"/>
  <c r="H7228" i="11" s="1"/>
  <c r="I7228" i="11" s="1"/>
  <c r="G7229" i="11"/>
  <c r="H7229" i="11" s="1"/>
  <c r="I7229" i="11" s="1"/>
  <c r="G7230" i="11"/>
  <c r="H7230" i="11" s="1"/>
  <c r="G7231" i="11"/>
  <c r="H7231" i="11" s="1"/>
  <c r="I7231" i="11" s="1"/>
  <c r="G7232" i="11"/>
  <c r="H7232" i="11" s="1"/>
  <c r="G7233" i="11"/>
  <c r="H7233" i="11" s="1"/>
  <c r="G7234" i="11"/>
  <c r="H7234" i="11" s="1"/>
  <c r="G7235" i="11"/>
  <c r="H7235" i="11" s="1"/>
  <c r="G7236" i="11"/>
  <c r="H7236" i="11" s="1"/>
  <c r="G7237" i="11"/>
  <c r="H7237" i="11" s="1"/>
  <c r="I7237" i="11" s="1"/>
  <c r="G7238" i="11"/>
  <c r="H7238" i="11" s="1"/>
  <c r="G7239" i="11"/>
  <c r="H7239" i="11" s="1"/>
  <c r="I7239" i="11" s="1"/>
  <c r="G7240" i="11"/>
  <c r="H7240" i="11" s="1"/>
  <c r="G7241" i="11"/>
  <c r="H7241" i="11" s="1"/>
  <c r="G7242" i="11"/>
  <c r="H7242" i="11" s="1"/>
  <c r="G7243" i="11"/>
  <c r="H7243" i="11" s="1"/>
  <c r="I7243" i="11" s="1"/>
  <c r="G7244" i="11"/>
  <c r="H7244" i="11" s="1"/>
  <c r="G7245" i="11"/>
  <c r="H7245" i="11" s="1"/>
  <c r="I7245" i="11" s="1"/>
  <c r="G7246" i="11"/>
  <c r="H7246" i="11" s="1"/>
  <c r="G7247" i="11"/>
  <c r="H7247" i="11" s="1"/>
  <c r="J7247" i="11" s="1"/>
  <c r="G7248" i="11"/>
  <c r="H7248" i="11" s="1"/>
  <c r="G7249" i="11"/>
  <c r="H7249" i="11" s="1"/>
  <c r="G7250" i="11"/>
  <c r="H7250" i="11" s="1"/>
  <c r="G7251" i="11"/>
  <c r="H7251" i="11" s="1"/>
  <c r="G7252" i="11"/>
  <c r="H7252" i="11" s="1"/>
  <c r="G7253" i="11"/>
  <c r="H7253" i="11" s="1"/>
  <c r="J7253" i="11" s="1"/>
  <c r="G7254" i="11"/>
  <c r="H7254" i="11" s="1"/>
  <c r="G7255" i="11"/>
  <c r="H7255" i="11" s="1"/>
  <c r="G7256" i="11"/>
  <c r="H7256" i="11" s="1"/>
  <c r="G7257" i="11"/>
  <c r="H7257" i="11" s="1"/>
  <c r="G7258" i="11"/>
  <c r="H7258" i="11" s="1"/>
  <c r="G7259" i="11"/>
  <c r="H7259" i="11" s="1"/>
  <c r="G7260" i="11"/>
  <c r="H7260" i="11" s="1"/>
  <c r="I7260" i="11" s="1"/>
  <c r="G7261" i="11"/>
  <c r="H7261" i="11" s="1"/>
  <c r="I7261" i="11" s="1"/>
  <c r="G7262" i="11"/>
  <c r="H7262" i="11" s="1"/>
  <c r="G7263" i="11"/>
  <c r="H7263" i="11" s="1"/>
  <c r="I7263" i="11" s="1"/>
  <c r="G7264" i="11"/>
  <c r="H7264" i="11" s="1"/>
  <c r="G7265" i="11"/>
  <c r="H7265" i="11" s="1"/>
  <c r="G7266" i="11"/>
  <c r="H7266" i="11" s="1"/>
  <c r="G7267" i="11"/>
  <c r="H7267" i="11" s="1"/>
  <c r="G7268" i="11"/>
  <c r="H7268" i="11" s="1"/>
  <c r="G7269" i="11"/>
  <c r="H7269" i="11" s="1"/>
  <c r="I7269" i="11" s="1"/>
  <c r="G7270" i="11"/>
  <c r="H7270" i="11" s="1"/>
  <c r="G7271" i="11"/>
  <c r="H7271" i="11" s="1"/>
  <c r="I7271" i="11" s="1"/>
  <c r="G7272" i="11"/>
  <c r="H7272" i="11" s="1"/>
  <c r="G7273" i="11"/>
  <c r="H7273" i="11" s="1"/>
  <c r="G7274" i="11"/>
  <c r="H7274" i="11" s="1"/>
  <c r="G7275" i="11"/>
  <c r="H7275" i="11" s="1"/>
  <c r="I7275" i="11" s="1"/>
  <c r="G7276" i="11"/>
  <c r="H7276" i="11" s="1"/>
  <c r="G7277" i="11"/>
  <c r="H7277" i="11" s="1"/>
  <c r="I7277" i="11" s="1"/>
  <c r="G7278" i="11"/>
  <c r="H7278" i="11" s="1"/>
  <c r="G7279" i="11"/>
  <c r="H7279" i="11" s="1"/>
  <c r="J7279" i="11" s="1"/>
  <c r="G7280" i="11"/>
  <c r="H7280" i="11" s="1"/>
  <c r="G7281" i="11"/>
  <c r="H7281" i="11" s="1"/>
  <c r="J7281" i="11" s="1"/>
  <c r="G7282" i="11"/>
  <c r="H7282" i="11" s="1"/>
  <c r="G7283" i="11"/>
  <c r="H7283" i="11" s="1"/>
  <c r="G7284" i="11"/>
  <c r="H7284" i="11" s="1"/>
  <c r="G7285" i="11"/>
  <c r="H7285" i="11" s="1"/>
  <c r="I7285" i="11" s="1"/>
  <c r="G7286" i="11"/>
  <c r="H7286" i="11" s="1"/>
  <c r="G7287" i="11"/>
  <c r="H7287" i="11" s="1"/>
  <c r="G7288" i="11"/>
  <c r="H7288" i="11" s="1"/>
  <c r="G7289" i="11"/>
  <c r="H7289" i="11" s="1"/>
  <c r="G7290" i="11"/>
  <c r="H7290" i="11" s="1"/>
  <c r="G7291" i="11"/>
  <c r="H7291" i="11" s="1"/>
  <c r="G7292" i="11"/>
  <c r="H7292" i="11" s="1"/>
  <c r="G7293" i="11"/>
  <c r="H7293" i="11" s="1"/>
  <c r="I7293" i="11" s="1"/>
  <c r="G7294" i="11"/>
  <c r="H7294" i="11" s="1"/>
  <c r="G7295" i="11"/>
  <c r="H7295" i="11" s="1"/>
  <c r="I7295" i="11" s="1"/>
  <c r="G7296" i="11"/>
  <c r="H7296" i="11" s="1"/>
  <c r="G7297" i="11"/>
  <c r="H7297" i="11" s="1"/>
  <c r="G7298" i="11"/>
  <c r="H7298" i="11" s="1"/>
  <c r="G7299" i="11"/>
  <c r="H7299" i="11" s="1"/>
  <c r="G7300" i="11"/>
  <c r="H7300" i="11" s="1"/>
  <c r="G7301" i="11"/>
  <c r="H7301" i="11" s="1"/>
  <c r="I7301" i="11" s="1"/>
  <c r="G7302" i="11"/>
  <c r="H7302" i="11" s="1"/>
  <c r="G7303" i="11"/>
  <c r="H7303" i="11" s="1"/>
  <c r="I7303" i="11" s="1"/>
  <c r="G7304" i="11"/>
  <c r="H7304" i="11" s="1"/>
  <c r="G7305" i="11"/>
  <c r="H7305" i="11" s="1"/>
  <c r="G7306" i="11"/>
  <c r="H7306" i="11" s="1"/>
  <c r="G7307" i="11"/>
  <c r="H7307" i="11" s="1"/>
  <c r="I7307" i="11" s="1"/>
  <c r="G7308" i="11"/>
  <c r="H7308" i="11" s="1"/>
  <c r="G7309" i="11"/>
  <c r="H7309" i="11" s="1"/>
  <c r="I7309" i="11" s="1"/>
  <c r="G7310" i="11"/>
  <c r="H7310" i="11" s="1"/>
  <c r="G7311" i="11"/>
  <c r="H7311" i="11" s="1"/>
  <c r="J7311" i="11" s="1"/>
  <c r="G7312" i="11"/>
  <c r="H7312" i="11" s="1"/>
  <c r="G7313" i="11"/>
  <c r="H7313" i="11" s="1"/>
  <c r="G7314" i="11"/>
  <c r="H7314" i="11" s="1"/>
  <c r="G7315" i="11"/>
  <c r="H7315" i="11" s="1"/>
  <c r="G7316" i="11"/>
  <c r="H7316" i="11" s="1"/>
  <c r="G7317" i="11"/>
  <c r="H7317" i="11" s="1"/>
  <c r="J7317" i="11" s="1"/>
  <c r="G7318" i="11"/>
  <c r="H7318" i="11" s="1"/>
  <c r="G7319" i="11"/>
  <c r="H7319" i="11" s="1"/>
  <c r="G7320" i="11"/>
  <c r="H7320" i="11" s="1"/>
  <c r="G7321" i="11"/>
  <c r="H7321" i="11" s="1"/>
  <c r="G7322" i="11"/>
  <c r="H7322" i="11" s="1"/>
  <c r="G7323" i="11"/>
  <c r="H7323" i="11" s="1"/>
  <c r="G7324" i="11"/>
  <c r="H7324" i="11" s="1"/>
  <c r="G7325" i="11"/>
  <c r="H7325" i="11" s="1"/>
  <c r="I7325" i="11" s="1"/>
  <c r="G7326" i="11"/>
  <c r="H7326" i="11" s="1"/>
  <c r="G7327" i="11"/>
  <c r="H7327" i="11" s="1"/>
  <c r="I7327" i="11" s="1"/>
  <c r="G7328" i="11"/>
  <c r="H7328" i="11" s="1"/>
  <c r="G7329" i="11"/>
  <c r="H7329" i="11" s="1"/>
  <c r="G7330" i="11"/>
  <c r="H7330" i="11" s="1"/>
  <c r="G7331" i="11"/>
  <c r="H7331" i="11" s="1"/>
  <c r="G7332" i="11"/>
  <c r="H7332" i="11" s="1"/>
  <c r="I7332" i="11" s="1"/>
  <c r="G7333" i="11"/>
  <c r="H7333" i="11" s="1"/>
  <c r="I7333" i="11" s="1"/>
  <c r="G7334" i="11"/>
  <c r="H7334" i="11" s="1"/>
  <c r="G7335" i="11"/>
  <c r="H7335" i="11" s="1"/>
  <c r="I7335" i="11" s="1"/>
  <c r="G7336" i="11"/>
  <c r="H7336" i="11" s="1"/>
  <c r="G7337" i="11"/>
  <c r="H7337" i="11" s="1"/>
  <c r="G7338" i="11"/>
  <c r="H7338" i="11" s="1"/>
  <c r="G7339" i="11"/>
  <c r="H7339" i="11" s="1"/>
  <c r="I7339" i="11" s="1"/>
  <c r="G7340" i="11"/>
  <c r="H7340" i="11" s="1"/>
  <c r="G7341" i="11"/>
  <c r="H7341" i="11" s="1"/>
  <c r="I7341" i="11" s="1"/>
  <c r="G7342" i="11"/>
  <c r="H7342" i="11" s="1"/>
  <c r="G7343" i="11"/>
  <c r="H7343" i="11" s="1"/>
  <c r="J7343" i="11" s="1"/>
  <c r="G7344" i="11"/>
  <c r="H7344" i="11" s="1"/>
  <c r="G7345" i="11"/>
  <c r="H7345" i="11" s="1"/>
  <c r="J7345" i="11" s="1"/>
  <c r="G7346" i="11"/>
  <c r="H7346" i="11" s="1"/>
  <c r="G7347" i="11"/>
  <c r="H7347" i="11" s="1"/>
  <c r="G7348" i="11"/>
  <c r="H7348" i="11" s="1"/>
  <c r="G7349" i="11"/>
  <c r="H7349" i="11" s="1"/>
  <c r="J7349" i="11" s="1"/>
  <c r="G7350" i="11"/>
  <c r="H7350" i="11" s="1"/>
  <c r="G7351" i="11"/>
  <c r="H7351" i="11" s="1"/>
  <c r="G7352" i="11"/>
  <c r="H7352" i="11" s="1"/>
  <c r="G7353" i="11"/>
  <c r="H7353" i="11" s="1"/>
  <c r="G7354" i="11"/>
  <c r="H7354" i="11" s="1"/>
  <c r="G7355" i="11"/>
  <c r="H7355" i="11" s="1"/>
  <c r="G7356" i="11"/>
  <c r="H7356" i="11" s="1"/>
  <c r="I7356" i="11" s="1"/>
  <c r="G7357" i="11"/>
  <c r="H7357" i="11" s="1"/>
  <c r="I7357" i="11" s="1"/>
  <c r="G7358" i="11"/>
  <c r="H7358" i="11" s="1"/>
  <c r="G7359" i="11"/>
  <c r="H7359" i="11" s="1"/>
  <c r="I7359" i="11" s="1"/>
  <c r="G7360" i="11"/>
  <c r="H7360" i="11" s="1"/>
  <c r="G7361" i="11"/>
  <c r="H7361" i="11" s="1"/>
  <c r="G7362" i="11"/>
  <c r="H7362" i="11" s="1"/>
  <c r="G7363" i="11"/>
  <c r="H7363" i="11" s="1"/>
  <c r="G7364" i="11"/>
  <c r="H7364" i="11" s="1"/>
  <c r="G7365" i="11"/>
  <c r="H7365" i="11" s="1"/>
  <c r="I7365" i="11" s="1"/>
  <c r="G7366" i="11"/>
  <c r="H7366" i="11" s="1"/>
  <c r="G7367" i="11"/>
  <c r="H7367" i="11" s="1"/>
  <c r="I7367" i="11" s="1"/>
  <c r="G7368" i="11"/>
  <c r="H7368" i="11" s="1"/>
  <c r="G7369" i="11"/>
  <c r="H7369" i="11" s="1"/>
  <c r="G7370" i="11"/>
  <c r="H7370" i="11" s="1"/>
  <c r="G7371" i="11"/>
  <c r="H7371" i="11" s="1"/>
  <c r="I7371" i="11" s="1"/>
  <c r="G7372" i="11"/>
  <c r="H7372" i="11" s="1"/>
  <c r="G7373" i="11"/>
  <c r="H7373" i="11" s="1"/>
  <c r="I7373" i="11" s="1"/>
  <c r="G7374" i="11"/>
  <c r="H7374" i="11" s="1"/>
  <c r="G7375" i="11"/>
  <c r="H7375" i="11" s="1"/>
  <c r="J7375" i="11" s="1"/>
  <c r="G7376" i="11"/>
  <c r="H7376" i="11" s="1"/>
  <c r="G7377" i="11"/>
  <c r="H7377" i="11" s="1"/>
  <c r="G7378" i="11"/>
  <c r="H7378" i="11" s="1"/>
  <c r="G7379" i="11"/>
  <c r="H7379" i="11" s="1"/>
  <c r="G7380" i="11"/>
  <c r="H7380" i="11" s="1"/>
  <c r="G7381" i="11"/>
  <c r="H7381" i="11" s="1"/>
  <c r="J7381" i="11" s="1"/>
  <c r="G7382" i="11"/>
  <c r="H7382" i="11" s="1"/>
  <c r="G7383" i="11"/>
  <c r="H7383" i="11" s="1"/>
  <c r="G7384" i="11"/>
  <c r="H7384" i="11" s="1"/>
  <c r="G7385" i="11"/>
  <c r="H7385" i="11" s="1"/>
  <c r="G7386" i="11"/>
  <c r="H7386" i="11" s="1"/>
  <c r="G7387" i="11"/>
  <c r="H7387" i="11" s="1"/>
  <c r="G7388" i="11"/>
  <c r="H7388" i="11" s="1"/>
  <c r="I7388" i="11" s="1"/>
  <c r="G7389" i="11"/>
  <c r="H7389" i="11" s="1"/>
  <c r="I7389" i="11" s="1"/>
  <c r="G7390" i="11"/>
  <c r="H7390" i="11" s="1"/>
  <c r="G7391" i="11"/>
  <c r="H7391" i="11" s="1"/>
  <c r="G7392" i="11"/>
  <c r="H7392" i="11" s="1"/>
  <c r="G7393" i="11"/>
  <c r="H7393" i="11" s="1"/>
  <c r="G7394" i="11"/>
  <c r="H7394" i="11" s="1"/>
  <c r="G7395" i="11"/>
  <c r="H7395" i="11" s="1"/>
  <c r="J7395" i="11" s="1"/>
  <c r="G7396" i="11"/>
  <c r="H7396" i="11" s="1"/>
  <c r="G7397" i="11"/>
  <c r="H7397" i="11" s="1"/>
  <c r="G7398" i="11"/>
  <c r="H7398" i="11" s="1"/>
  <c r="G7399" i="11"/>
  <c r="H7399" i="11" s="1"/>
  <c r="J7399" i="11" s="1"/>
  <c r="G7400" i="11"/>
  <c r="H7400" i="11" s="1"/>
  <c r="G7401" i="11"/>
  <c r="H7401" i="11" s="1"/>
  <c r="G7402" i="11"/>
  <c r="H7402" i="11" s="1"/>
  <c r="G7403" i="11"/>
  <c r="H7403" i="11" s="1"/>
  <c r="G7404" i="11"/>
  <c r="H7404" i="11" s="1"/>
  <c r="J7404" i="11" s="1"/>
  <c r="G7405" i="11"/>
  <c r="H7405" i="11" s="1"/>
  <c r="G7406" i="11"/>
  <c r="H7406" i="11" s="1"/>
  <c r="G7407" i="11"/>
  <c r="H7407" i="11" s="1"/>
  <c r="J7407" i="11" s="1"/>
  <c r="G7408" i="11"/>
  <c r="H7408" i="11" s="1"/>
  <c r="I7408" i="11" s="1"/>
  <c r="G7409" i="11"/>
  <c r="H7409" i="11" s="1"/>
  <c r="G7410" i="11"/>
  <c r="H7410" i="11" s="1"/>
  <c r="G7411" i="11"/>
  <c r="H7411" i="11" s="1"/>
  <c r="G7412" i="11"/>
  <c r="H7412" i="11" s="1"/>
  <c r="G7413" i="11"/>
  <c r="H7413" i="11" s="1"/>
  <c r="G7414" i="11"/>
  <c r="H7414" i="11" s="1"/>
  <c r="G7415" i="11"/>
  <c r="H7415" i="11" s="1"/>
  <c r="G7416" i="11"/>
  <c r="H7416" i="11" s="1"/>
  <c r="G7417" i="11"/>
  <c r="H7417" i="11" s="1"/>
  <c r="G7418" i="11"/>
  <c r="H7418" i="11" s="1"/>
  <c r="G7419" i="11"/>
  <c r="H7419" i="11" s="1"/>
  <c r="G7420" i="11"/>
  <c r="H7420" i="11" s="1"/>
  <c r="G7421" i="11"/>
  <c r="H7421" i="11" s="1"/>
  <c r="G7422" i="11"/>
  <c r="H7422" i="11" s="1"/>
  <c r="J7422" i="11" s="1"/>
  <c r="G7423" i="11"/>
  <c r="H7423" i="11" s="1"/>
  <c r="G7424" i="11"/>
  <c r="H7424" i="11" s="1"/>
  <c r="G7425" i="11"/>
  <c r="H7425" i="11" s="1"/>
  <c r="G7426" i="11"/>
  <c r="H7426" i="11" s="1"/>
  <c r="G7427" i="11"/>
  <c r="H7427" i="11" s="1"/>
  <c r="J7427" i="11" s="1"/>
  <c r="G7428" i="11"/>
  <c r="H7428" i="11" s="1"/>
  <c r="G7429" i="11"/>
  <c r="H7429" i="11" s="1"/>
  <c r="G7430" i="11"/>
  <c r="H7430" i="11" s="1"/>
  <c r="G7431" i="11"/>
  <c r="H7431" i="11" s="1"/>
  <c r="I7431" i="11" s="1"/>
  <c r="G7432" i="11"/>
  <c r="H7432" i="11" s="1"/>
  <c r="J7432" i="11" s="1"/>
  <c r="G7433" i="11"/>
  <c r="H7433" i="11" s="1"/>
  <c r="G7434" i="11"/>
  <c r="H7434" i="11" s="1"/>
  <c r="G7435" i="11"/>
  <c r="H7435" i="11" s="1"/>
  <c r="G7436" i="11"/>
  <c r="H7436" i="11" s="1"/>
  <c r="G7437" i="11"/>
  <c r="H7437" i="11" s="1"/>
  <c r="G7438" i="11"/>
  <c r="H7438" i="11" s="1"/>
  <c r="G7439" i="11"/>
  <c r="H7439" i="11" s="1"/>
  <c r="I7439" i="11" s="1"/>
  <c r="G7440" i="11"/>
  <c r="H7440" i="11" s="1"/>
  <c r="J7440" i="11" s="1"/>
  <c r="G7441" i="11"/>
  <c r="H7441" i="11" s="1"/>
  <c r="G7442" i="11"/>
  <c r="H7442" i="11" s="1"/>
  <c r="G7443" i="11"/>
  <c r="H7443" i="11" s="1"/>
  <c r="G7444" i="11"/>
  <c r="H7444" i="11" s="1"/>
  <c r="G7445" i="11"/>
  <c r="H7445" i="11" s="1"/>
  <c r="G7446" i="11"/>
  <c r="H7446" i="11" s="1"/>
  <c r="G7447" i="11"/>
  <c r="H7447" i="11" s="1"/>
  <c r="J7447" i="11" s="1"/>
  <c r="G7448" i="11"/>
  <c r="H7448" i="11" s="1"/>
  <c r="I7448" i="11" s="1"/>
  <c r="G7449" i="11"/>
  <c r="H7449" i="11" s="1"/>
  <c r="G7450" i="11"/>
  <c r="H7450" i="11" s="1"/>
  <c r="G7451" i="11"/>
  <c r="H7451" i="11" s="1"/>
  <c r="G7452" i="11"/>
  <c r="H7452" i="11" s="1"/>
  <c r="G7453" i="11"/>
  <c r="H7453" i="11" s="1"/>
  <c r="G7454" i="11"/>
  <c r="H7454" i="11" s="1"/>
  <c r="G7455" i="11"/>
  <c r="H7455" i="11" s="1"/>
  <c r="G7456" i="11"/>
  <c r="H7456" i="11" s="1"/>
  <c r="G7457" i="11"/>
  <c r="H7457" i="11" s="1"/>
  <c r="G7458" i="11"/>
  <c r="H7458" i="11" s="1"/>
  <c r="G7459" i="11"/>
  <c r="H7459" i="11" s="1"/>
  <c r="J7459" i="11" s="1"/>
  <c r="G7460" i="11"/>
  <c r="H7460" i="11" s="1"/>
  <c r="G7461" i="11"/>
  <c r="H7461" i="11" s="1"/>
  <c r="G7462" i="11"/>
  <c r="H7462" i="11" s="1"/>
  <c r="G7463" i="11"/>
  <c r="H7463" i="11" s="1"/>
  <c r="J7463" i="11" s="1"/>
  <c r="G7464" i="11"/>
  <c r="H7464" i="11" s="1"/>
  <c r="G7465" i="11"/>
  <c r="H7465" i="11" s="1"/>
  <c r="G7466" i="11"/>
  <c r="H7466" i="11" s="1"/>
  <c r="G7467" i="11"/>
  <c r="H7467" i="11" s="1"/>
  <c r="G7468" i="11"/>
  <c r="H7468" i="11" s="1"/>
  <c r="G7469" i="11"/>
  <c r="H7469" i="11" s="1"/>
  <c r="G7470" i="11"/>
  <c r="H7470" i="11" s="1"/>
  <c r="G7471" i="11"/>
  <c r="H7471" i="11" s="1"/>
  <c r="G7472" i="11"/>
  <c r="H7472" i="11" s="1"/>
  <c r="G7473" i="11"/>
  <c r="H7473" i="11" s="1"/>
  <c r="G7474" i="11"/>
  <c r="H7474" i="11" s="1"/>
  <c r="G7475" i="11"/>
  <c r="H7475" i="11" s="1"/>
  <c r="G7476" i="11"/>
  <c r="H7476" i="11" s="1"/>
  <c r="G7477" i="11"/>
  <c r="H7477" i="11" s="1"/>
  <c r="G7478" i="11"/>
  <c r="H7478" i="11" s="1"/>
  <c r="G7479" i="11"/>
  <c r="H7479" i="11" s="1"/>
  <c r="J7479" i="11" s="1"/>
  <c r="G7480" i="11"/>
  <c r="H7480" i="11" s="1"/>
  <c r="G7481" i="11"/>
  <c r="H7481" i="11" s="1"/>
  <c r="G7482" i="11"/>
  <c r="H7482" i="11" s="1"/>
  <c r="G7483" i="11"/>
  <c r="H7483" i="11" s="1"/>
  <c r="G7484" i="11"/>
  <c r="H7484" i="11" s="1"/>
  <c r="G7485" i="11"/>
  <c r="H7485" i="11" s="1"/>
  <c r="G7486" i="11"/>
  <c r="H7486" i="11" s="1"/>
  <c r="G7487" i="11"/>
  <c r="H7487" i="11" s="1"/>
  <c r="J7487" i="11" s="1"/>
  <c r="G7488" i="11"/>
  <c r="H7488" i="11" s="1"/>
  <c r="G7489" i="11"/>
  <c r="H7489" i="11" s="1"/>
  <c r="G7490" i="11"/>
  <c r="H7490" i="11" s="1"/>
  <c r="G7491" i="11"/>
  <c r="H7491" i="11" s="1"/>
  <c r="J7491" i="11" s="1"/>
  <c r="G7492" i="11"/>
  <c r="H7492" i="11" s="1"/>
  <c r="I7492" i="11" s="1"/>
  <c r="G7493" i="11"/>
  <c r="H7493" i="11" s="1"/>
  <c r="G7494" i="11"/>
  <c r="H7494" i="11" s="1"/>
  <c r="G7495" i="11"/>
  <c r="H7495" i="11" s="1"/>
  <c r="J7495" i="11" s="1"/>
  <c r="G7496" i="11"/>
  <c r="H7496" i="11" s="1"/>
  <c r="G7497" i="11"/>
  <c r="H7497" i="11" s="1"/>
  <c r="G7498" i="11"/>
  <c r="H7498" i="11" s="1"/>
  <c r="G7499" i="11"/>
  <c r="H7499" i="11" s="1"/>
  <c r="G7500" i="11"/>
  <c r="H7500" i="11" s="1"/>
  <c r="G7501" i="11"/>
  <c r="H7501" i="11" s="1"/>
  <c r="G7502" i="11"/>
  <c r="H7502" i="11" s="1"/>
  <c r="J7502" i="11" s="1"/>
  <c r="G7503" i="11"/>
  <c r="H7503" i="11" s="1"/>
  <c r="J7503" i="11" s="1"/>
  <c r="G7504" i="11"/>
  <c r="H7504" i="11" s="1"/>
  <c r="G7505" i="11"/>
  <c r="H7505" i="11" s="1"/>
  <c r="G7506" i="11"/>
  <c r="H7506" i="11" s="1"/>
  <c r="G7507" i="11"/>
  <c r="H7507" i="11" s="1"/>
  <c r="G7508" i="11"/>
  <c r="H7508" i="11" s="1"/>
  <c r="G7509" i="11"/>
  <c r="H7509" i="11" s="1"/>
  <c r="G7510" i="11"/>
  <c r="H7510" i="11" s="1"/>
  <c r="I7510" i="11" s="1"/>
  <c r="G7511" i="11"/>
  <c r="H7511" i="11" s="1"/>
  <c r="G7512" i="11"/>
  <c r="H7512" i="11" s="1"/>
  <c r="G7513" i="11"/>
  <c r="H7513" i="11" s="1"/>
  <c r="G7514" i="11"/>
  <c r="H7514" i="11" s="1"/>
  <c r="G7515" i="11"/>
  <c r="H7515" i="11" s="1"/>
  <c r="G7516" i="11"/>
  <c r="H7516" i="11" s="1"/>
  <c r="G7517" i="11"/>
  <c r="H7517" i="11" s="1"/>
  <c r="G7518" i="11"/>
  <c r="H7518" i="11" s="1"/>
  <c r="G7519" i="11"/>
  <c r="H7519" i="11" s="1"/>
  <c r="G7520" i="11"/>
  <c r="H7520" i="11" s="1"/>
  <c r="G7521" i="11"/>
  <c r="H7521" i="11" s="1"/>
  <c r="G7522" i="11"/>
  <c r="H7522" i="11" s="1"/>
  <c r="G7523" i="11"/>
  <c r="H7523" i="11" s="1"/>
  <c r="J7523" i="11" s="1"/>
  <c r="G7524" i="11"/>
  <c r="H7524" i="11" s="1"/>
  <c r="G7525" i="11"/>
  <c r="H7525" i="11" s="1"/>
  <c r="G7526" i="11"/>
  <c r="H7526" i="11" s="1"/>
  <c r="G7527" i="11"/>
  <c r="H7527" i="11" s="1"/>
  <c r="G7528" i="11"/>
  <c r="H7528" i="11" s="1"/>
  <c r="G7529" i="11"/>
  <c r="H7529" i="11" s="1"/>
  <c r="G7530" i="11"/>
  <c r="H7530" i="11" s="1"/>
  <c r="G7531" i="11"/>
  <c r="H7531" i="11" s="1"/>
  <c r="G7532" i="11"/>
  <c r="H7532" i="11" s="1"/>
  <c r="J7532" i="11" s="1"/>
  <c r="G7533" i="11"/>
  <c r="H7533" i="11" s="1"/>
  <c r="G7534" i="11"/>
  <c r="H7534" i="11" s="1"/>
  <c r="G7535" i="11"/>
  <c r="H7535" i="11" s="1"/>
  <c r="G7536" i="11"/>
  <c r="H7536" i="11" s="1"/>
  <c r="I7536" i="11" s="1"/>
  <c r="G7537" i="11"/>
  <c r="H7537" i="11" s="1"/>
  <c r="G7538" i="11"/>
  <c r="H7538" i="11" s="1"/>
  <c r="G7539" i="11"/>
  <c r="H7539" i="11" s="1"/>
  <c r="G7540" i="11"/>
  <c r="H7540" i="11" s="1"/>
  <c r="J7540" i="11" s="1"/>
  <c r="G7541" i="11"/>
  <c r="H7541" i="11" s="1"/>
  <c r="G7542" i="11"/>
  <c r="H7542" i="11" s="1"/>
  <c r="G7543" i="11"/>
  <c r="H7543" i="11" s="1"/>
  <c r="I7543" i="11" s="1"/>
  <c r="G7544" i="11"/>
  <c r="H7544" i="11" s="1"/>
  <c r="G7545" i="11"/>
  <c r="H7545" i="11" s="1"/>
  <c r="G7546" i="11"/>
  <c r="H7546" i="11" s="1"/>
  <c r="G7547" i="11"/>
  <c r="H7547" i="11" s="1"/>
  <c r="G7548" i="11"/>
  <c r="H7548" i="11" s="1"/>
  <c r="G7549" i="11"/>
  <c r="H7549" i="11" s="1"/>
  <c r="G7550" i="11"/>
  <c r="H7550" i="11" s="1"/>
  <c r="G7551" i="11"/>
  <c r="H7551" i="11" s="1"/>
  <c r="G7552" i="11"/>
  <c r="H7552" i="11" s="1"/>
  <c r="G7553" i="11"/>
  <c r="H7553" i="11" s="1"/>
  <c r="G7554" i="11"/>
  <c r="H7554" i="11" s="1"/>
  <c r="G7555" i="11"/>
  <c r="H7555" i="11" s="1"/>
  <c r="J7555" i="11" s="1"/>
  <c r="G7556" i="11"/>
  <c r="H7556" i="11" s="1"/>
  <c r="J7556" i="11" s="1"/>
  <c r="G7557" i="11"/>
  <c r="H7557" i="11" s="1"/>
  <c r="G7558" i="11"/>
  <c r="H7558" i="11" s="1"/>
  <c r="G7559" i="11"/>
  <c r="H7559" i="11" s="1"/>
  <c r="G7560" i="11"/>
  <c r="H7560" i="11" s="1"/>
  <c r="G7561" i="11"/>
  <c r="H7561" i="11" s="1"/>
  <c r="J7561" i="11" s="1"/>
  <c r="G7562" i="11"/>
  <c r="H7562" i="11" s="1"/>
  <c r="G7563" i="11"/>
  <c r="H7563" i="11" s="1"/>
  <c r="G7564" i="11"/>
  <c r="H7564" i="11" s="1"/>
  <c r="G7565" i="11"/>
  <c r="H7565" i="11" s="1"/>
  <c r="G7566" i="11"/>
  <c r="H7566" i="11" s="1"/>
  <c r="G7567" i="11"/>
  <c r="H7567" i="11" s="1"/>
  <c r="G7568" i="11"/>
  <c r="H7568" i="11" s="1"/>
  <c r="G7569" i="11"/>
  <c r="H7569" i="11" s="1"/>
  <c r="G7570" i="11"/>
  <c r="H7570" i="11" s="1"/>
  <c r="G7571" i="11"/>
  <c r="H7571" i="11" s="1"/>
  <c r="J7571" i="11" s="1"/>
  <c r="G7572" i="11"/>
  <c r="H7572" i="11" s="1"/>
  <c r="J7572" i="11" s="1"/>
  <c r="G7573" i="11"/>
  <c r="H7573" i="11" s="1"/>
  <c r="G7574" i="11"/>
  <c r="H7574" i="11" s="1"/>
  <c r="I7574" i="11" s="1"/>
  <c r="G7575" i="11"/>
  <c r="H7575" i="11" s="1"/>
  <c r="I7575" i="11" s="1"/>
  <c r="G7576" i="11"/>
  <c r="H7576" i="11" s="1"/>
  <c r="G7577" i="11"/>
  <c r="H7577" i="11" s="1"/>
  <c r="G7578" i="11"/>
  <c r="H7578" i="11" s="1"/>
  <c r="G7579" i="11"/>
  <c r="H7579" i="11" s="1"/>
  <c r="J7579" i="11" s="1"/>
  <c r="G7580" i="11"/>
  <c r="H7580" i="11" s="1"/>
  <c r="G7581" i="11"/>
  <c r="H7581" i="11" s="1"/>
  <c r="G7582" i="11"/>
  <c r="H7582" i="11" s="1"/>
  <c r="G7583" i="11"/>
  <c r="H7583" i="11" s="1"/>
  <c r="J7583" i="11" s="1"/>
  <c r="G7584" i="11"/>
  <c r="H7584" i="11" s="1"/>
  <c r="G7585" i="11"/>
  <c r="H7585" i="11" s="1"/>
  <c r="G7586" i="11"/>
  <c r="H7586" i="11" s="1"/>
  <c r="G7587" i="11"/>
  <c r="H7587" i="11" s="1"/>
  <c r="J7587" i="11" s="1"/>
  <c r="G7588" i="11"/>
  <c r="H7588" i="11" s="1"/>
  <c r="J7588" i="11" s="1"/>
  <c r="G7589" i="11"/>
  <c r="H7589" i="11" s="1"/>
  <c r="G7590" i="11"/>
  <c r="H7590" i="11" s="1"/>
  <c r="G7591" i="11"/>
  <c r="H7591" i="11" s="1"/>
  <c r="G7592" i="11"/>
  <c r="H7592" i="11" s="1"/>
  <c r="G7593" i="11"/>
  <c r="H7593" i="11" s="1"/>
  <c r="G7594" i="11"/>
  <c r="H7594" i="11" s="1"/>
  <c r="G7595" i="11"/>
  <c r="H7595" i="11" s="1"/>
  <c r="G7596" i="11"/>
  <c r="H7596" i="11" s="1"/>
  <c r="G7597" i="11"/>
  <c r="H7597" i="11" s="1"/>
  <c r="G7598" i="11"/>
  <c r="H7598" i="11" s="1"/>
  <c r="I7598" i="11" s="1"/>
  <c r="G7599" i="11"/>
  <c r="H7599" i="11" s="1"/>
  <c r="G7600" i="11"/>
  <c r="H7600" i="11" s="1"/>
  <c r="G7601" i="11"/>
  <c r="H7601" i="11" s="1"/>
  <c r="G7602" i="11"/>
  <c r="H7602" i="11" s="1"/>
  <c r="G7603" i="11"/>
  <c r="H7603" i="11" s="1"/>
  <c r="J7603" i="11" s="1"/>
  <c r="G7604" i="11"/>
  <c r="H7604" i="11" s="1"/>
  <c r="G7605" i="11"/>
  <c r="H7605" i="11" s="1"/>
  <c r="G7606" i="11"/>
  <c r="H7606" i="11" s="1"/>
  <c r="G7607" i="11"/>
  <c r="H7607" i="11" s="1"/>
  <c r="G7608" i="11"/>
  <c r="H7608" i="11" s="1"/>
  <c r="G7609" i="11"/>
  <c r="H7609" i="11" s="1"/>
  <c r="G7610" i="11"/>
  <c r="H7610" i="11" s="1"/>
  <c r="G7611" i="11"/>
  <c r="H7611" i="11" s="1"/>
  <c r="G7612" i="11"/>
  <c r="H7612" i="11" s="1"/>
  <c r="J7612" i="11" s="1"/>
  <c r="G7613" i="11"/>
  <c r="H7613" i="11" s="1"/>
  <c r="G7614" i="11"/>
  <c r="H7614" i="11" s="1"/>
  <c r="G7615" i="11"/>
  <c r="H7615" i="11" s="1"/>
  <c r="G7616" i="11"/>
  <c r="H7616" i="11" s="1"/>
  <c r="G7617" i="11"/>
  <c r="H7617" i="11" s="1"/>
  <c r="G7618" i="11"/>
  <c r="H7618" i="11" s="1"/>
  <c r="G7619" i="11"/>
  <c r="H7619" i="11" s="1"/>
  <c r="G7620" i="11"/>
  <c r="H7620" i="11" s="1"/>
  <c r="J7620" i="11" s="1"/>
  <c r="G7621" i="11"/>
  <c r="H7621" i="11" s="1"/>
  <c r="G7622" i="11"/>
  <c r="H7622" i="11" s="1"/>
  <c r="G7623" i="11"/>
  <c r="H7623" i="11" s="1"/>
  <c r="G7624" i="11"/>
  <c r="H7624" i="11" s="1"/>
  <c r="G7625" i="11"/>
  <c r="H7625" i="11" s="1"/>
  <c r="G7626" i="11"/>
  <c r="H7626" i="11" s="1"/>
  <c r="G7627" i="11"/>
  <c r="H7627" i="11" s="1"/>
  <c r="J7627" i="11" s="1"/>
  <c r="G7628" i="11"/>
  <c r="H7628" i="11" s="1"/>
  <c r="G7629" i="11"/>
  <c r="H7629" i="11" s="1"/>
  <c r="G7630" i="11"/>
  <c r="H7630" i="11" s="1"/>
  <c r="G7631" i="11"/>
  <c r="H7631" i="11" s="1"/>
  <c r="G7632" i="11"/>
  <c r="H7632" i="11" s="1"/>
  <c r="G7633" i="11"/>
  <c r="H7633" i="11" s="1"/>
  <c r="G7634" i="11"/>
  <c r="H7634" i="11" s="1"/>
  <c r="G7635" i="11"/>
  <c r="H7635" i="11" s="1"/>
  <c r="G7636" i="11"/>
  <c r="H7636" i="11" s="1"/>
  <c r="G7637" i="11"/>
  <c r="H7637" i="11" s="1"/>
  <c r="G7638" i="11"/>
  <c r="H7638" i="11" s="1"/>
  <c r="G7639" i="11"/>
  <c r="H7639" i="11" s="1"/>
  <c r="G7640" i="11"/>
  <c r="H7640" i="11" s="1"/>
  <c r="G7641" i="11"/>
  <c r="H7641" i="11" s="1"/>
  <c r="G7642" i="11"/>
  <c r="H7642" i="11" s="1"/>
  <c r="G7643" i="11"/>
  <c r="H7643" i="11" s="1"/>
  <c r="G7644" i="11"/>
  <c r="H7644" i="11" s="1"/>
  <c r="G7645" i="11"/>
  <c r="H7645" i="11" s="1"/>
  <c r="G7646" i="11"/>
  <c r="H7646" i="11" s="1"/>
  <c r="G7647" i="11"/>
  <c r="H7647" i="11" s="1"/>
  <c r="G7648" i="11"/>
  <c r="H7648" i="11" s="1"/>
  <c r="G7649" i="11"/>
  <c r="H7649" i="11" s="1"/>
  <c r="G7650" i="11"/>
  <c r="H7650" i="11" s="1"/>
  <c r="G7651" i="11"/>
  <c r="H7651" i="11" s="1"/>
  <c r="G7652" i="11"/>
  <c r="H7652" i="11" s="1"/>
  <c r="G7653" i="11"/>
  <c r="H7653" i="11" s="1"/>
  <c r="G7654" i="11"/>
  <c r="H7654" i="11" s="1"/>
  <c r="G7655" i="11"/>
  <c r="H7655" i="11" s="1"/>
  <c r="J7655" i="11" s="1"/>
  <c r="G7656" i="11"/>
  <c r="H7656" i="11" s="1"/>
  <c r="G7657" i="11"/>
  <c r="H7657" i="11" s="1"/>
  <c r="G7658" i="11"/>
  <c r="H7658" i="11" s="1"/>
  <c r="G7659" i="11"/>
  <c r="H7659" i="11" s="1"/>
  <c r="J7659" i="11" s="1"/>
  <c r="G7660" i="11"/>
  <c r="H7660" i="11" s="1"/>
  <c r="J7660" i="11" s="1"/>
  <c r="G7661" i="11"/>
  <c r="H7661" i="11" s="1"/>
  <c r="G7662" i="11"/>
  <c r="H7662" i="11" s="1"/>
  <c r="I7662" i="11" s="1"/>
  <c r="G7663" i="11"/>
  <c r="H7663" i="11" s="1"/>
  <c r="G7664" i="11"/>
  <c r="H7664" i="11" s="1"/>
  <c r="G7665" i="11"/>
  <c r="H7665" i="11" s="1"/>
  <c r="G7666" i="11"/>
  <c r="H7666" i="11" s="1"/>
  <c r="G7667" i="11"/>
  <c r="H7667" i="11" s="1"/>
  <c r="G7668" i="11"/>
  <c r="H7668" i="11" s="1"/>
  <c r="J7668" i="11" s="1"/>
  <c r="G7669" i="11"/>
  <c r="H7669" i="11" s="1"/>
  <c r="G7670" i="11"/>
  <c r="H7670" i="11" s="1"/>
  <c r="G7671" i="11"/>
  <c r="H7671" i="11" s="1"/>
  <c r="G7672" i="11"/>
  <c r="H7672" i="11" s="1"/>
  <c r="G7673" i="11"/>
  <c r="H7673" i="11" s="1"/>
  <c r="G7674" i="11"/>
  <c r="H7674" i="11" s="1"/>
  <c r="G7675" i="11"/>
  <c r="H7675" i="11" s="1"/>
  <c r="G7676" i="11"/>
  <c r="H7676" i="11" s="1"/>
  <c r="J7676" i="11" s="1"/>
  <c r="G7677" i="11"/>
  <c r="H7677" i="11" s="1"/>
  <c r="G7678" i="11"/>
  <c r="H7678" i="11" s="1"/>
  <c r="G7679" i="11"/>
  <c r="H7679" i="11" s="1"/>
  <c r="G7680" i="11"/>
  <c r="H7680" i="11" s="1"/>
  <c r="G7681" i="11"/>
  <c r="H7681" i="11" s="1"/>
  <c r="G7682" i="11"/>
  <c r="H7682" i="11" s="1"/>
  <c r="G7683" i="11"/>
  <c r="H7683" i="11" s="1"/>
  <c r="G7684" i="11"/>
  <c r="H7684" i="11" s="1"/>
  <c r="G7685" i="11"/>
  <c r="H7685" i="11" s="1"/>
  <c r="G7686" i="11"/>
  <c r="H7686" i="11" s="1"/>
  <c r="G7687" i="11"/>
  <c r="H7687" i="11" s="1"/>
  <c r="J7687" i="11" s="1"/>
  <c r="G7688" i="11"/>
  <c r="H7688" i="11" s="1"/>
  <c r="G7689" i="11"/>
  <c r="H7689" i="11" s="1"/>
  <c r="G7690" i="11"/>
  <c r="H7690" i="11" s="1"/>
  <c r="G7691" i="11"/>
  <c r="H7691" i="11" s="1"/>
  <c r="J7691" i="11" s="1"/>
  <c r="G7692" i="11"/>
  <c r="H7692" i="11" s="1"/>
  <c r="J7692" i="11" s="1"/>
  <c r="G7693" i="11"/>
  <c r="H7693" i="11" s="1"/>
  <c r="G7694" i="11"/>
  <c r="H7694" i="11" s="1"/>
  <c r="J7694" i="11" s="1"/>
  <c r="G7695" i="11"/>
  <c r="H7695" i="11" s="1"/>
  <c r="G7696" i="11"/>
  <c r="H7696" i="11" s="1"/>
  <c r="G7697" i="11"/>
  <c r="H7697" i="11" s="1"/>
  <c r="G7698" i="11"/>
  <c r="H7698" i="11" s="1"/>
  <c r="G7699" i="11"/>
  <c r="H7699" i="11" s="1"/>
  <c r="G7700" i="11"/>
  <c r="H7700" i="11" s="1"/>
  <c r="J7700" i="11" s="1"/>
  <c r="G7701" i="11"/>
  <c r="H7701" i="11" s="1"/>
  <c r="G7702" i="11"/>
  <c r="H7702" i="11" s="1"/>
  <c r="G7703" i="11"/>
  <c r="H7703" i="11" s="1"/>
  <c r="G7704" i="11"/>
  <c r="H7704" i="11" s="1"/>
  <c r="G7705" i="11"/>
  <c r="H7705" i="11" s="1"/>
  <c r="G7706" i="11"/>
  <c r="H7706" i="11" s="1"/>
  <c r="G7707" i="11"/>
  <c r="H7707" i="11" s="1"/>
  <c r="G7708" i="11"/>
  <c r="H7708" i="11" s="1"/>
  <c r="G7709" i="11"/>
  <c r="H7709" i="11" s="1"/>
  <c r="G7710" i="11"/>
  <c r="H7710" i="11" s="1"/>
  <c r="G7711" i="11"/>
  <c r="H7711" i="11" s="1"/>
  <c r="G7712" i="11"/>
  <c r="H7712" i="11" s="1"/>
  <c r="G7713" i="11"/>
  <c r="H7713" i="11" s="1"/>
  <c r="G7714" i="11"/>
  <c r="H7714" i="11" s="1"/>
  <c r="G7715" i="11"/>
  <c r="H7715" i="11" s="1"/>
  <c r="G7716" i="11"/>
  <c r="H7716" i="11" s="1"/>
  <c r="J7716" i="11" s="1"/>
  <c r="G7717" i="11"/>
  <c r="H7717" i="11" s="1"/>
  <c r="G7718" i="11"/>
  <c r="H7718" i="11" s="1"/>
  <c r="G7719" i="11"/>
  <c r="H7719" i="11" s="1"/>
  <c r="G7720" i="11"/>
  <c r="H7720" i="11" s="1"/>
  <c r="G7721" i="11"/>
  <c r="H7721" i="11" s="1"/>
  <c r="G7722" i="11"/>
  <c r="H7722" i="11" s="1"/>
  <c r="J7722" i="11" s="1"/>
  <c r="G7723" i="11"/>
  <c r="H7723" i="11" s="1"/>
  <c r="G7724" i="11"/>
  <c r="H7724" i="11" s="1"/>
  <c r="J7724" i="11" s="1"/>
  <c r="G7725" i="11"/>
  <c r="H7725" i="11" s="1"/>
  <c r="G7726" i="11"/>
  <c r="H7726" i="11" s="1"/>
  <c r="G7727" i="11"/>
  <c r="H7727" i="11" s="1"/>
  <c r="J7727" i="11" s="1"/>
  <c r="G7728" i="11"/>
  <c r="H7728" i="11" s="1"/>
  <c r="G7729" i="11"/>
  <c r="H7729" i="11" s="1"/>
  <c r="G7730" i="11"/>
  <c r="H7730" i="11" s="1"/>
  <c r="J7730" i="11" s="1"/>
  <c r="G7731" i="11"/>
  <c r="H7731" i="11" s="1"/>
  <c r="J7731" i="11" s="1"/>
  <c r="G7732" i="11"/>
  <c r="H7732" i="11" s="1"/>
  <c r="G7733" i="11"/>
  <c r="H7733" i="11" s="1"/>
  <c r="G7734" i="11"/>
  <c r="H7734" i="11" s="1"/>
  <c r="G7735" i="11"/>
  <c r="H7735" i="11" s="1"/>
  <c r="J7735" i="11" s="1"/>
  <c r="G7736" i="11"/>
  <c r="H7736" i="11" s="1"/>
  <c r="G7737" i="11"/>
  <c r="H7737" i="11" s="1"/>
  <c r="G7738" i="11"/>
  <c r="H7738" i="11" s="1"/>
  <c r="G7739" i="11"/>
  <c r="H7739" i="11" s="1"/>
  <c r="G7740" i="11"/>
  <c r="H7740" i="11" s="1"/>
  <c r="G7741" i="11"/>
  <c r="H7741" i="11" s="1"/>
  <c r="G7742" i="11"/>
  <c r="H7742" i="11" s="1"/>
  <c r="G7743" i="11"/>
  <c r="H7743" i="11" s="1"/>
  <c r="I7743" i="11" s="1"/>
  <c r="G7744" i="11"/>
  <c r="H7744" i="11" s="1"/>
  <c r="G7745" i="11"/>
  <c r="H7745" i="11" s="1"/>
  <c r="G7746" i="11"/>
  <c r="H7746" i="11" s="1"/>
  <c r="G7747" i="11"/>
  <c r="H7747" i="11" s="1"/>
  <c r="G7748" i="11"/>
  <c r="H7748" i="11" s="1"/>
  <c r="J7748" i="11" s="1"/>
  <c r="G7749" i="11"/>
  <c r="H7749" i="11" s="1"/>
  <c r="G7750" i="11"/>
  <c r="H7750" i="11" s="1"/>
  <c r="G7751" i="11"/>
  <c r="H7751" i="11" s="1"/>
  <c r="J7751" i="11" s="1"/>
  <c r="G7752" i="11"/>
  <c r="H7752" i="11" s="1"/>
  <c r="G7753" i="11"/>
  <c r="H7753" i="11" s="1"/>
  <c r="G7754" i="11"/>
  <c r="H7754" i="11" s="1"/>
  <c r="G7755" i="11"/>
  <c r="H7755" i="11" s="1"/>
  <c r="J7755" i="11" s="1"/>
  <c r="G7756" i="11"/>
  <c r="H7756" i="11" s="1"/>
  <c r="J7756" i="11" s="1"/>
  <c r="G7757" i="11"/>
  <c r="H7757" i="11" s="1"/>
  <c r="G7758" i="11"/>
  <c r="H7758" i="11" s="1"/>
  <c r="G7759" i="11"/>
  <c r="H7759" i="11" s="1"/>
  <c r="I7759" i="11" s="1"/>
  <c r="G7760" i="11"/>
  <c r="H7760" i="11" s="1"/>
  <c r="G7761" i="11"/>
  <c r="H7761" i="11" s="1"/>
  <c r="G7762" i="11"/>
  <c r="H7762" i="11" s="1"/>
  <c r="J7762" i="11" s="1"/>
  <c r="G7763" i="11"/>
  <c r="H7763" i="11" s="1"/>
  <c r="I7763" i="11" s="1"/>
  <c r="G7764" i="11"/>
  <c r="H7764" i="11" s="1"/>
  <c r="G7765" i="11"/>
  <c r="H7765" i="11" s="1"/>
  <c r="G7766" i="11"/>
  <c r="H7766" i="11" s="1"/>
  <c r="G7767" i="11"/>
  <c r="H7767" i="11" s="1"/>
  <c r="J7767" i="11" s="1"/>
  <c r="G7768" i="11"/>
  <c r="H7768" i="11" s="1"/>
  <c r="J7768" i="11" s="1"/>
  <c r="G7769" i="11"/>
  <c r="H7769" i="11" s="1"/>
  <c r="G7770" i="11"/>
  <c r="H7770" i="11" s="1"/>
  <c r="G7771" i="11"/>
  <c r="H7771" i="11" s="1"/>
  <c r="G7772" i="11"/>
  <c r="H7772" i="11" s="1"/>
  <c r="I7772" i="11" s="1"/>
  <c r="G7773" i="11"/>
  <c r="H7773" i="11" s="1"/>
  <c r="G7774" i="11"/>
  <c r="H7774" i="11" s="1"/>
  <c r="G7775" i="11"/>
  <c r="H7775" i="11" s="1"/>
  <c r="J7775" i="11" s="1"/>
  <c r="G7776" i="11"/>
  <c r="H7776" i="11" s="1"/>
  <c r="G7777" i="11"/>
  <c r="H7777" i="11" s="1"/>
  <c r="G7778" i="11"/>
  <c r="H7778" i="11" s="1"/>
  <c r="G7779" i="11"/>
  <c r="H7779" i="11" s="1"/>
  <c r="J7779" i="11" s="1"/>
  <c r="G7780" i="11"/>
  <c r="H7780" i="11" s="1"/>
  <c r="I7780" i="11" s="1"/>
  <c r="G7781" i="11"/>
  <c r="H7781" i="11" s="1"/>
  <c r="G7782" i="11"/>
  <c r="H7782" i="11" s="1"/>
  <c r="G7783" i="11"/>
  <c r="H7783" i="11" s="1"/>
  <c r="J7783" i="11" s="1"/>
  <c r="G7784" i="11"/>
  <c r="H7784" i="11" s="1"/>
  <c r="G7785" i="11"/>
  <c r="H7785" i="11" s="1"/>
  <c r="G7786" i="11"/>
  <c r="H7786" i="11" s="1"/>
  <c r="G7787" i="11"/>
  <c r="H7787" i="11" s="1"/>
  <c r="G7788" i="11"/>
  <c r="H7788" i="11" s="1"/>
  <c r="J7788" i="11" s="1"/>
  <c r="G7789" i="11"/>
  <c r="H7789" i="11" s="1"/>
  <c r="G7790" i="11"/>
  <c r="H7790" i="11" s="1"/>
  <c r="G7791" i="11"/>
  <c r="H7791" i="11" s="1"/>
  <c r="J7791" i="11" s="1"/>
  <c r="G7792" i="11"/>
  <c r="H7792" i="11" s="1"/>
  <c r="G7793" i="11"/>
  <c r="H7793" i="11" s="1"/>
  <c r="G7794" i="11"/>
  <c r="H7794" i="11" s="1"/>
  <c r="G7795" i="11"/>
  <c r="H7795" i="11" s="1"/>
  <c r="J7795" i="11" s="1"/>
  <c r="G7796" i="11"/>
  <c r="H7796" i="11" s="1"/>
  <c r="J7796" i="11" s="1"/>
  <c r="G7797" i="11"/>
  <c r="H7797" i="11" s="1"/>
  <c r="G7798" i="11"/>
  <c r="H7798" i="11" s="1"/>
  <c r="G7799" i="11"/>
  <c r="H7799" i="11" s="1"/>
  <c r="J7799" i="11" s="1"/>
  <c r="G7800" i="11"/>
  <c r="H7800" i="11" s="1"/>
  <c r="G7801" i="11"/>
  <c r="H7801" i="11" s="1"/>
  <c r="G7802" i="11"/>
  <c r="H7802" i="11" s="1"/>
  <c r="J7802" i="11" s="1"/>
  <c r="G7803" i="11"/>
  <c r="H7803" i="11" s="1"/>
  <c r="I7803" i="11" s="1"/>
  <c r="G7804" i="11"/>
  <c r="H7804" i="11" s="1"/>
  <c r="J7804" i="11" s="1"/>
  <c r="G7805" i="11"/>
  <c r="H7805" i="11" s="1"/>
  <c r="G7806" i="11"/>
  <c r="H7806" i="11" s="1"/>
  <c r="G7807" i="11"/>
  <c r="H7807" i="11" s="1"/>
  <c r="J7807" i="11" s="1"/>
  <c r="G7808" i="11"/>
  <c r="H7808" i="11" s="1"/>
  <c r="G7809" i="11"/>
  <c r="H7809" i="11" s="1"/>
  <c r="J7809" i="11" s="1"/>
  <c r="G7810" i="11"/>
  <c r="H7810" i="11" s="1"/>
  <c r="J7810" i="11" s="1"/>
  <c r="G7811" i="11"/>
  <c r="H7811" i="11" s="1"/>
  <c r="J7811" i="11" s="1"/>
  <c r="G7812" i="11"/>
  <c r="H7812" i="11" s="1"/>
  <c r="I7812" i="11" s="1"/>
  <c r="G7813" i="11"/>
  <c r="H7813" i="11" s="1"/>
  <c r="G7814" i="11"/>
  <c r="H7814" i="11" s="1"/>
  <c r="G7815" i="11"/>
  <c r="H7815" i="11" s="1"/>
  <c r="J7815" i="11" s="1"/>
  <c r="G7816" i="11"/>
  <c r="H7816" i="11" s="1"/>
  <c r="G7817" i="11"/>
  <c r="H7817" i="11" s="1"/>
  <c r="I7817" i="11" s="1"/>
  <c r="G7818" i="11"/>
  <c r="H7818" i="11" s="1"/>
  <c r="G7819" i="11"/>
  <c r="H7819" i="11" s="1"/>
  <c r="J7819" i="11" s="1"/>
  <c r="G7820" i="11"/>
  <c r="H7820" i="11" s="1"/>
  <c r="G7821" i="11"/>
  <c r="H7821" i="11" s="1"/>
  <c r="J7821" i="11" s="1"/>
  <c r="G7822" i="11"/>
  <c r="H7822" i="11" s="1"/>
  <c r="G7823" i="11"/>
  <c r="H7823" i="11" s="1"/>
  <c r="J7823" i="11" s="1"/>
  <c r="G7824" i="11"/>
  <c r="H7824" i="11" s="1"/>
  <c r="G7825" i="11"/>
  <c r="H7825" i="11" s="1"/>
  <c r="G7826" i="11"/>
  <c r="H7826" i="11" s="1"/>
  <c r="J7826" i="11" s="1"/>
  <c r="G7827" i="11"/>
  <c r="H7827" i="11" s="1"/>
  <c r="J7827" i="11" s="1"/>
  <c r="G7828" i="11"/>
  <c r="H7828" i="11" s="1"/>
  <c r="G7829" i="11"/>
  <c r="H7829" i="11" s="1"/>
  <c r="J7829" i="11" s="1"/>
  <c r="G7830" i="11"/>
  <c r="H7830" i="11" s="1"/>
  <c r="G7831" i="11"/>
  <c r="H7831" i="11" s="1"/>
  <c r="J7831" i="11" s="1"/>
  <c r="G7832" i="11"/>
  <c r="H7832" i="11" s="1"/>
  <c r="G7833" i="11"/>
  <c r="H7833" i="11" s="1"/>
  <c r="J7833" i="11" s="1"/>
  <c r="G7834" i="11"/>
  <c r="H7834" i="11" s="1"/>
  <c r="I7834" i="11" s="1"/>
  <c r="G7835" i="11"/>
  <c r="H7835" i="11" s="1"/>
  <c r="G7836" i="11"/>
  <c r="H7836" i="11" s="1"/>
  <c r="G7837" i="11"/>
  <c r="H7837" i="11" s="1"/>
  <c r="G7838" i="11"/>
  <c r="H7838" i="11" s="1"/>
  <c r="G7839" i="11"/>
  <c r="H7839" i="11" s="1"/>
  <c r="J7839" i="11" s="1"/>
  <c r="G7840" i="11"/>
  <c r="H7840" i="11" s="1"/>
  <c r="G7841" i="11"/>
  <c r="H7841" i="11" s="1"/>
  <c r="J7841" i="11" s="1"/>
  <c r="G7842" i="11"/>
  <c r="H7842" i="11" s="1"/>
  <c r="G7843" i="11"/>
  <c r="H7843" i="11" s="1"/>
  <c r="J7843" i="11" s="1"/>
  <c r="G7844" i="11"/>
  <c r="H7844" i="11" s="1"/>
  <c r="G7845" i="11"/>
  <c r="H7845" i="11" s="1"/>
  <c r="G7846" i="11"/>
  <c r="H7846" i="11" s="1"/>
  <c r="G7847" i="11"/>
  <c r="H7847" i="11" s="1"/>
  <c r="J7847" i="11" s="1"/>
  <c r="G7848" i="11"/>
  <c r="H7848" i="11" s="1"/>
  <c r="G7849" i="11"/>
  <c r="H7849" i="11" s="1"/>
  <c r="J7849" i="11" s="1"/>
  <c r="G7850" i="11"/>
  <c r="H7850" i="11" s="1"/>
  <c r="G7851" i="11"/>
  <c r="H7851" i="11" s="1"/>
  <c r="J7851" i="11" s="1"/>
  <c r="G7852" i="11"/>
  <c r="H7852" i="11" s="1"/>
  <c r="G7853" i="11"/>
  <c r="H7853" i="11" s="1"/>
  <c r="G7854" i="11"/>
  <c r="H7854" i="11" s="1"/>
  <c r="G7855" i="11"/>
  <c r="H7855" i="11" s="1"/>
  <c r="J7855" i="11" s="1"/>
  <c r="G7856" i="11"/>
  <c r="H7856" i="11" s="1"/>
  <c r="G7857" i="11"/>
  <c r="H7857" i="11" s="1"/>
  <c r="J7857" i="11" s="1"/>
  <c r="G7858" i="11"/>
  <c r="H7858" i="11" s="1"/>
  <c r="G7859" i="11"/>
  <c r="H7859" i="11" s="1"/>
  <c r="G7860" i="11"/>
  <c r="H7860" i="11" s="1"/>
  <c r="G7861" i="11"/>
  <c r="H7861" i="11" s="1"/>
  <c r="G7862" i="11"/>
  <c r="H7862" i="11" s="1"/>
  <c r="G7863" i="11"/>
  <c r="H7863" i="11" s="1"/>
  <c r="J7863" i="11" s="1"/>
  <c r="G7864" i="11"/>
  <c r="H7864" i="11" s="1"/>
  <c r="G7865" i="11"/>
  <c r="H7865" i="11" s="1"/>
  <c r="J7865" i="11" s="1"/>
  <c r="G7866" i="11"/>
  <c r="H7866" i="11" s="1"/>
  <c r="G7867" i="11"/>
  <c r="H7867" i="11" s="1"/>
  <c r="G7868" i="11"/>
  <c r="H7868" i="11" s="1"/>
  <c r="G7869" i="11"/>
  <c r="H7869" i="11" s="1"/>
  <c r="G7870" i="11"/>
  <c r="H7870" i="11" s="1"/>
  <c r="J7870" i="11" s="1"/>
  <c r="G7871" i="11"/>
  <c r="H7871" i="11" s="1"/>
  <c r="J7871" i="11" s="1"/>
  <c r="G7872" i="11"/>
  <c r="H7872" i="11" s="1"/>
  <c r="G7873" i="11"/>
  <c r="H7873" i="11" s="1"/>
  <c r="J7873" i="11" s="1"/>
  <c r="G7874" i="11"/>
  <c r="H7874" i="11" s="1"/>
  <c r="I7874" i="11" s="1"/>
  <c r="G7875" i="11"/>
  <c r="H7875" i="11" s="1"/>
  <c r="G7876" i="11"/>
  <c r="H7876" i="11" s="1"/>
  <c r="G7877" i="11"/>
  <c r="H7877" i="11" s="1"/>
  <c r="G7878" i="11"/>
  <c r="H7878" i="11" s="1"/>
  <c r="J7878" i="11" s="1"/>
  <c r="G7879" i="11"/>
  <c r="H7879" i="11" s="1"/>
  <c r="J7879" i="11" s="1"/>
  <c r="G7880" i="11"/>
  <c r="H7880" i="11" s="1"/>
  <c r="G7881" i="11"/>
  <c r="H7881" i="11" s="1"/>
  <c r="J7881" i="11" s="1"/>
  <c r="G7882" i="11"/>
  <c r="H7882" i="11" s="1"/>
  <c r="G7883" i="11"/>
  <c r="H7883" i="11" s="1"/>
  <c r="G7884" i="11"/>
  <c r="H7884" i="11" s="1"/>
  <c r="G7885" i="11"/>
  <c r="H7885" i="11" s="1"/>
  <c r="G7886" i="11"/>
  <c r="H7886" i="11" s="1"/>
  <c r="G7887" i="11"/>
  <c r="H7887" i="11" s="1"/>
  <c r="J7887" i="11" s="1"/>
  <c r="G7888" i="11"/>
  <c r="H7888" i="11" s="1"/>
  <c r="G7889" i="11"/>
  <c r="H7889" i="11" s="1"/>
  <c r="J7889" i="11" s="1"/>
  <c r="G7890" i="11"/>
  <c r="H7890" i="11" s="1"/>
  <c r="G7891" i="11"/>
  <c r="H7891" i="11" s="1"/>
  <c r="G7892" i="11"/>
  <c r="H7892" i="11" s="1"/>
  <c r="G7893" i="11"/>
  <c r="H7893" i="11" s="1"/>
  <c r="G7894" i="11"/>
  <c r="H7894" i="11" s="1"/>
  <c r="G7895" i="11"/>
  <c r="H7895" i="11" s="1"/>
  <c r="J7895" i="11" s="1"/>
  <c r="G7896" i="11"/>
  <c r="H7896" i="11" s="1"/>
  <c r="J7896" i="11" s="1"/>
  <c r="G7897" i="11"/>
  <c r="H7897" i="11" s="1"/>
  <c r="J7897" i="11" s="1"/>
  <c r="G7898" i="11"/>
  <c r="H7898" i="11" s="1"/>
  <c r="G7899" i="11"/>
  <c r="H7899" i="11" s="1"/>
  <c r="J7899" i="11" s="1"/>
  <c r="G7900" i="11"/>
  <c r="H7900" i="11" s="1"/>
  <c r="G7901" i="11"/>
  <c r="H7901" i="11" s="1"/>
  <c r="J7901" i="11" s="1"/>
  <c r="G7902" i="11"/>
  <c r="H7902" i="11" s="1"/>
  <c r="G7903" i="11"/>
  <c r="H7903" i="11" s="1"/>
  <c r="J7903" i="11" s="1"/>
  <c r="G7904" i="11"/>
  <c r="H7904" i="11" s="1"/>
  <c r="G7905" i="11"/>
  <c r="H7905" i="11" s="1"/>
  <c r="J7905" i="11" s="1"/>
  <c r="G7906" i="11"/>
  <c r="H7906" i="11" s="1"/>
  <c r="I7906" i="11" s="1"/>
  <c r="G7907" i="11"/>
  <c r="H7907" i="11" s="1"/>
  <c r="G7908" i="11"/>
  <c r="H7908" i="11" s="1"/>
  <c r="G7909" i="11"/>
  <c r="H7909" i="11" s="1"/>
  <c r="J7909" i="11" s="1"/>
  <c r="G7910" i="11"/>
  <c r="H7910" i="11" s="1"/>
  <c r="G7911" i="11"/>
  <c r="H7911" i="11" s="1"/>
  <c r="J7911" i="11" s="1"/>
  <c r="G7912" i="11"/>
  <c r="H7912" i="11" s="1"/>
  <c r="G7913" i="11"/>
  <c r="H7913" i="11" s="1"/>
  <c r="J7913" i="11" s="1"/>
  <c r="G7914" i="11"/>
  <c r="H7914" i="11" s="1"/>
  <c r="G7915" i="11"/>
  <c r="H7915" i="11" s="1"/>
  <c r="G7916" i="11"/>
  <c r="H7916" i="11" s="1"/>
  <c r="G7917" i="11"/>
  <c r="H7917" i="11" s="1"/>
  <c r="J7917" i="11" s="1"/>
  <c r="G7918" i="11"/>
  <c r="H7918" i="11" s="1"/>
  <c r="G7919" i="11"/>
  <c r="H7919" i="11" s="1"/>
  <c r="J7919" i="11" s="1"/>
  <c r="G7920" i="11"/>
  <c r="H7920" i="11" s="1"/>
  <c r="G7921" i="11"/>
  <c r="H7921" i="11" s="1"/>
  <c r="J7921" i="11" s="1"/>
  <c r="G7922" i="11"/>
  <c r="H7922" i="11" s="1"/>
  <c r="G7923" i="11"/>
  <c r="H7923" i="11" s="1"/>
  <c r="G7924" i="11"/>
  <c r="H7924" i="11" s="1"/>
  <c r="G7925" i="11"/>
  <c r="H7925" i="11" s="1"/>
  <c r="J7925" i="11" s="1"/>
  <c r="G7926" i="11"/>
  <c r="H7926" i="11" s="1"/>
  <c r="G7927" i="11"/>
  <c r="H7927" i="11" s="1"/>
  <c r="J7927" i="11" s="1"/>
  <c r="G7928" i="11"/>
  <c r="H7928" i="11" s="1"/>
  <c r="G7929" i="11"/>
  <c r="H7929" i="11" s="1"/>
  <c r="J7929" i="11" s="1"/>
  <c r="G7930" i="11"/>
  <c r="H7930" i="11" s="1"/>
  <c r="G7931" i="11"/>
  <c r="H7931" i="11" s="1"/>
  <c r="G7932" i="11"/>
  <c r="H7932" i="11" s="1"/>
  <c r="J7932" i="11" s="1"/>
  <c r="G7933" i="11"/>
  <c r="H7933" i="11" s="1"/>
  <c r="G7934" i="11"/>
  <c r="H7934" i="11" s="1"/>
  <c r="G7935" i="11"/>
  <c r="H7935" i="11" s="1"/>
  <c r="J7935" i="11" s="1"/>
  <c r="G7936" i="11"/>
  <c r="H7936" i="11" s="1"/>
  <c r="G7937" i="11"/>
  <c r="H7937" i="11" s="1"/>
  <c r="J7937" i="11" s="1"/>
  <c r="G7938" i="11"/>
  <c r="H7938" i="11" s="1"/>
  <c r="I7938" i="11" s="1"/>
  <c r="G7939" i="11"/>
  <c r="H7939" i="11" s="1"/>
  <c r="G7940" i="11"/>
  <c r="H7940" i="11" s="1"/>
  <c r="I7940" i="11" s="1"/>
  <c r="G7941" i="11"/>
  <c r="H7941" i="11" s="1"/>
  <c r="G7942" i="11"/>
  <c r="H7942" i="11" s="1"/>
  <c r="J7942" i="11" s="1"/>
  <c r="G7943" i="11"/>
  <c r="H7943" i="11" s="1"/>
  <c r="J7943" i="11" s="1"/>
  <c r="G7944" i="11"/>
  <c r="H7944" i="11" s="1"/>
  <c r="G7945" i="11"/>
  <c r="H7945" i="11" s="1"/>
  <c r="J7945" i="11" s="1"/>
  <c r="G7946" i="11"/>
  <c r="H7946" i="11" s="1"/>
  <c r="J7946" i="11" s="1"/>
  <c r="G7947" i="11"/>
  <c r="H7947" i="11" s="1"/>
  <c r="G7948" i="11"/>
  <c r="H7948" i="11" s="1"/>
  <c r="G7949" i="11"/>
  <c r="H7949" i="11" s="1"/>
  <c r="G7950" i="11"/>
  <c r="H7950" i="11" s="1"/>
  <c r="G7951" i="11"/>
  <c r="H7951" i="11" s="1"/>
  <c r="J7951" i="11" s="1"/>
  <c r="G7952" i="11"/>
  <c r="H7952" i="11" s="1"/>
  <c r="G7953" i="11"/>
  <c r="H7953" i="11" s="1"/>
  <c r="J7953" i="11" s="1"/>
  <c r="G7954" i="11"/>
  <c r="H7954" i="11" s="1"/>
  <c r="J7954" i="11" s="1"/>
  <c r="G7955" i="11"/>
  <c r="H7955" i="11" s="1"/>
  <c r="G7956" i="11"/>
  <c r="H7956" i="11" s="1"/>
  <c r="G7957" i="11"/>
  <c r="H7957" i="11" s="1"/>
  <c r="G7958" i="11"/>
  <c r="H7958" i="11" s="1"/>
  <c r="G7959" i="11"/>
  <c r="H7959" i="11" s="1"/>
  <c r="J7959" i="11" s="1"/>
  <c r="G7960" i="11"/>
  <c r="H7960" i="11" s="1"/>
  <c r="G7961" i="11"/>
  <c r="H7961" i="11" s="1"/>
  <c r="J7961" i="11" s="1"/>
  <c r="G7962" i="11"/>
  <c r="H7962" i="11" s="1"/>
  <c r="G7963" i="11"/>
  <c r="H7963" i="11" s="1"/>
  <c r="J7963" i="11" s="1"/>
  <c r="G7964" i="11"/>
  <c r="H7964" i="11" s="1"/>
  <c r="G7965" i="11"/>
  <c r="H7965" i="11" s="1"/>
  <c r="G7966" i="11"/>
  <c r="H7966" i="11" s="1"/>
  <c r="G7967" i="11"/>
  <c r="H7967" i="11" s="1"/>
  <c r="J7967" i="11" s="1"/>
  <c r="G7968" i="11"/>
  <c r="H7968" i="11" s="1"/>
  <c r="G7969" i="11"/>
  <c r="H7969" i="11" s="1"/>
  <c r="J7969" i="11" s="1"/>
  <c r="G7970" i="11"/>
  <c r="H7970" i="11" s="1"/>
  <c r="G7971" i="11"/>
  <c r="H7971" i="11" s="1"/>
  <c r="G7972" i="11"/>
  <c r="H7972" i="11" s="1"/>
  <c r="G7973" i="11"/>
  <c r="H7973" i="11" s="1"/>
  <c r="G7974" i="11"/>
  <c r="H7974" i="11" s="1"/>
  <c r="G7975" i="11"/>
  <c r="H7975" i="11" s="1"/>
  <c r="J7975" i="11" s="1"/>
  <c r="G7976" i="11"/>
  <c r="H7976" i="11" s="1"/>
  <c r="G7977" i="11"/>
  <c r="H7977" i="11" s="1"/>
  <c r="G7978" i="11"/>
  <c r="H7978" i="11" s="1"/>
  <c r="G7979" i="11"/>
  <c r="H7979" i="11" s="1"/>
  <c r="J7979" i="11" s="1"/>
  <c r="G7980" i="11"/>
  <c r="H7980" i="11" s="1"/>
  <c r="G7981" i="11"/>
  <c r="H7981" i="11" s="1"/>
  <c r="G7982" i="11"/>
  <c r="H7982" i="11" s="1"/>
  <c r="G7983" i="11"/>
  <c r="H7983" i="11" s="1"/>
  <c r="G7984" i="11"/>
  <c r="H7984" i="11" s="1"/>
  <c r="G7985" i="11"/>
  <c r="H7985" i="11" s="1"/>
  <c r="J7985" i="11" s="1"/>
  <c r="G7986" i="11"/>
  <c r="H7986" i="11" s="1"/>
  <c r="I7986" i="11" s="1"/>
  <c r="G7987" i="11"/>
  <c r="H7987" i="11" s="1"/>
  <c r="J7987" i="11" s="1"/>
  <c r="G7988" i="11"/>
  <c r="H7988" i="11" s="1"/>
  <c r="G7989" i="11"/>
  <c r="H7989" i="11" s="1"/>
  <c r="G7990" i="11"/>
  <c r="H7990" i="11" s="1"/>
  <c r="J7990" i="11" s="1"/>
  <c r="G7991" i="11"/>
  <c r="H7991" i="11" s="1"/>
  <c r="J7991" i="11" s="1"/>
  <c r="G7992" i="11"/>
  <c r="H7992" i="11" s="1"/>
  <c r="G7993" i="11"/>
  <c r="H7993" i="11" s="1"/>
  <c r="I7993" i="11" s="1"/>
  <c r="G7994" i="11"/>
  <c r="H7994" i="11" s="1"/>
  <c r="G7995" i="11"/>
  <c r="H7995" i="11" s="1"/>
  <c r="G7996" i="11"/>
  <c r="H7996" i="11" s="1"/>
  <c r="G7997" i="11"/>
  <c r="H7997" i="11" s="1"/>
  <c r="G7998" i="11"/>
  <c r="H7998" i="11" s="1"/>
  <c r="G7999" i="11"/>
  <c r="H7999" i="11" s="1"/>
  <c r="J7999" i="11" s="1"/>
  <c r="G8000" i="11"/>
  <c r="H8000" i="11" s="1"/>
  <c r="G8001" i="11"/>
  <c r="H8001" i="11" s="1"/>
  <c r="I8001" i="11" s="1"/>
  <c r="G8002" i="11"/>
  <c r="H8002" i="11" s="1"/>
  <c r="G8003" i="11"/>
  <c r="H8003" i="11" s="1"/>
  <c r="J8003" i="11" s="1"/>
  <c r="G8004" i="11"/>
  <c r="H8004" i="11" s="1"/>
  <c r="G8005" i="11"/>
  <c r="H8005" i="11" s="1"/>
  <c r="J8005" i="11" s="1"/>
  <c r="G8006" i="11"/>
  <c r="H8006" i="11" s="1"/>
  <c r="G8007" i="11"/>
  <c r="H8007" i="11" s="1"/>
  <c r="J8007" i="11" s="1"/>
  <c r="G8008" i="11"/>
  <c r="H8008" i="11" s="1"/>
  <c r="G8009" i="11"/>
  <c r="H8009" i="11" s="1"/>
  <c r="I8009" i="11" s="1"/>
  <c r="G8010" i="11"/>
  <c r="H8010" i="11" s="1"/>
  <c r="G8011" i="11"/>
  <c r="H8011" i="11" s="1"/>
  <c r="G8012" i="11"/>
  <c r="H8012" i="11" s="1"/>
  <c r="G8013" i="11"/>
  <c r="H8013" i="11" s="1"/>
  <c r="G8014" i="11"/>
  <c r="H8014" i="11" s="1"/>
  <c r="G8015" i="11"/>
  <c r="H8015" i="11" s="1"/>
  <c r="J8015" i="11" s="1"/>
  <c r="G8016" i="11"/>
  <c r="H8016" i="11" s="1"/>
  <c r="G8017" i="11"/>
  <c r="H8017" i="11" s="1"/>
  <c r="J8017" i="11" s="1"/>
  <c r="G8018" i="11"/>
  <c r="H8018" i="11" s="1"/>
  <c r="G8019" i="11"/>
  <c r="H8019" i="11" s="1"/>
  <c r="G8020" i="11"/>
  <c r="H8020" i="11" s="1"/>
  <c r="J8020" i="11" s="1"/>
  <c r="G8021" i="11"/>
  <c r="H8021" i="11" s="1"/>
  <c r="G8022" i="11"/>
  <c r="H8022" i="11" s="1"/>
  <c r="G8023" i="11"/>
  <c r="H8023" i="11" s="1"/>
  <c r="J8023" i="11" s="1"/>
  <c r="G8024" i="11"/>
  <c r="H8024" i="11" s="1"/>
  <c r="J8024" i="11" s="1"/>
  <c r="G8025" i="11"/>
  <c r="H8025" i="11" s="1"/>
  <c r="I8025" i="11" s="1"/>
  <c r="G8026" i="11"/>
  <c r="H8026" i="11" s="1"/>
  <c r="J8026" i="11" s="1"/>
  <c r="G8027" i="11"/>
  <c r="H8027" i="11" s="1"/>
  <c r="G8028" i="11"/>
  <c r="H8028" i="11" s="1"/>
  <c r="G8029" i="11"/>
  <c r="H8029" i="11" s="1"/>
  <c r="G8030" i="11"/>
  <c r="H8030" i="11" s="1"/>
  <c r="G8031" i="11"/>
  <c r="H8031" i="11" s="1"/>
  <c r="J8031" i="11" s="1"/>
  <c r="G8032" i="11"/>
  <c r="H8032" i="11" s="1"/>
  <c r="G8033" i="11"/>
  <c r="H8033" i="11" s="1"/>
  <c r="I8033" i="11" s="1"/>
  <c r="G8034" i="11"/>
  <c r="H8034" i="11" s="1"/>
  <c r="I8034" i="11" s="1"/>
  <c r="G8035" i="11"/>
  <c r="H8035" i="11" s="1"/>
  <c r="G8036" i="11"/>
  <c r="H8036" i="11" s="1"/>
  <c r="G8037" i="11"/>
  <c r="H8037" i="11" s="1"/>
  <c r="G8038" i="11"/>
  <c r="H8038" i="11" s="1"/>
  <c r="G8039" i="11"/>
  <c r="H8039" i="11" s="1"/>
  <c r="J8039" i="11" s="1"/>
  <c r="G8040" i="11"/>
  <c r="H8040" i="11" s="1"/>
  <c r="G8041" i="11"/>
  <c r="H8041" i="11" s="1"/>
  <c r="I8041" i="11" s="1"/>
  <c r="G8042" i="11"/>
  <c r="H8042" i="11" s="1"/>
  <c r="G8043" i="11"/>
  <c r="H8043" i="11" s="1"/>
  <c r="G8044" i="11"/>
  <c r="H8044" i="11" s="1"/>
  <c r="G8045" i="11"/>
  <c r="H8045" i="11" s="1"/>
  <c r="G8046" i="11"/>
  <c r="H8046" i="11" s="1"/>
  <c r="G8047" i="11"/>
  <c r="H8047" i="11" s="1"/>
  <c r="G8048" i="11"/>
  <c r="H8048" i="11" s="1"/>
  <c r="G8049" i="11"/>
  <c r="H8049" i="11" s="1"/>
  <c r="I8049" i="11" s="1"/>
  <c r="G8050" i="11"/>
  <c r="H8050" i="11" s="1"/>
  <c r="G8051" i="11"/>
  <c r="H8051" i="11" s="1"/>
  <c r="G8052" i="11"/>
  <c r="H8052" i="11" s="1"/>
  <c r="G8053" i="11"/>
  <c r="H8053" i="11" s="1"/>
  <c r="G8054" i="11"/>
  <c r="H8054" i="11" s="1"/>
  <c r="J8054" i="11" s="1"/>
  <c r="G8055" i="11"/>
  <c r="H8055" i="11" s="1"/>
  <c r="J8055" i="11" s="1"/>
  <c r="G8056" i="11"/>
  <c r="H8056" i="11" s="1"/>
  <c r="J8056" i="11" s="1"/>
  <c r="G8057" i="11"/>
  <c r="H8057" i="11" s="1"/>
  <c r="I8057" i="11" s="1"/>
  <c r="G8058" i="11"/>
  <c r="H8058" i="11" s="1"/>
  <c r="I8058" i="11" s="1"/>
  <c r="G8059" i="11"/>
  <c r="H8059" i="11" s="1"/>
  <c r="G8060" i="11"/>
  <c r="H8060" i="11" s="1"/>
  <c r="G8061" i="11"/>
  <c r="H8061" i="11" s="1"/>
  <c r="G8062" i="11"/>
  <c r="H8062" i="11" s="1"/>
  <c r="G8063" i="11"/>
  <c r="H8063" i="11" s="1"/>
  <c r="J8063" i="11" s="1"/>
  <c r="G8064" i="11"/>
  <c r="H8064" i="11" s="1"/>
  <c r="G8065" i="11"/>
  <c r="H8065" i="11" s="1"/>
  <c r="I8065" i="11" s="1"/>
  <c r="G8066" i="11"/>
  <c r="H8066" i="11" s="1"/>
  <c r="G8067" i="11"/>
  <c r="H8067" i="11" s="1"/>
  <c r="J8067" i="11" s="1"/>
  <c r="G8068" i="11"/>
  <c r="H8068" i="11" s="1"/>
  <c r="G8069" i="11"/>
  <c r="H8069" i="11" s="1"/>
  <c r="J8069" i="11" s="1"/>
  <c r="G8070" i="11"/>
  <c r="H8070" i="11" s="1"/>
  <c r="J8070" i="11" s="1"/>
  <c r="G8071" i="11"/>
  <c r="H8071" i="11" s="1"/>
  <c r="J8071" i="11" s="1"/>
  <c r="G8072" i="11"/>
  <c r="H8072" i="11" s="1"/>
  <c r="G8073" i="11"/>
  <c r="H8073" i="11" s="1"/>
  <c r="I8073" i="11" s="1"/>
  <c r="G8074" i="11"/>
  <c r="H8074" i="11" s="1"/>
  <c r="G8075" i="11"/>
  <c r="H8075" i="11" s="1"/>
  <c r="G8076" i="11"/>
  <c r="H8076" i="11" s="1"/>
  <c r="G8077" i="11"/>
  <c r="H8077" i="11" s="1"/>
  <c r="G8078" i="11"/>
  <c r="H8078" i="11" s="1"/>
  <c r="G8079" i="11"/>
  <c r="H8079" i="11" s="1"/>
  <c r="J8079" i="11" s="1"/>
  <c r="G8080" i="11"/>
  <c r="H8080" i="11" s="1"/>
  <c r="G8081" i="11"/>
  <c r="H8081" i="11" s="1"/>
  <c r="I8081" i="11" s="1"/>
  <c r="G8082" i="11"/>
  <c r="H8082" i="11" s="1"/>
  <c r="G8083" i="11"/>
  <c r="H8083" i="11" s="1"/>
  <c r="G8084" i="11"/>
  <c r="H8084" i="11" s="1"/>
  <c r="J8084" i="11" s="1"/>
  <c r="G8085" i="11"/>
  <c r="H8085" i="11" s="1"/>
  <c r="G8086" i="11"/>
  <c r="H8086" i="11" s="1"/>
  <c r="G8087" i="11"/>
  <c r="H8087" i="11" s="1"/>
  <c r="J8087" i="11" s="1"/>
  <c r="G8088" i="11"/>
  <c r="H8088" i="11" s="1"/>
  <c r="G8089" i="11"/>
  <c r="H8089" i="11" s="1"/>
  <c r="I8089" i="11" s="1"/>
  <c r="G8090" i="11"/>
  <c r="H8090" i="11" s="1"/>
  <c r="J8090" i="11" s="1"/>
  <c r="G8091" i="11"/>
  <c r="H8091" i="11" s="1"/>
  <c r="G8092" i="11"/>
  <c r="H8092" i="11" s="1"/>
  <c r="G8093" i="11"/>
  <c r="H8093" i="11" s="1"/>
  <c r="J8093" i="11" s="1"/>
  <c r="G8094" i="11"/>
  <c r="H8094" i="11" s="1"/>
  <c r="I8094" i="11" s="1"/>
  <c r="G8095" i="11"/>
  <c r="H8095" i="11" s="1"/>
  <c r="J8095" i="11" s="1"/>
  <c r="G8096" i="11"/>
  <c r="H8096" i="11" s="1"/>
  <c r="G8097" i="11"/>
  <c r="H8097" i="11" s="1"/>
  <c r="I8097" i="11" s="1"/>
  <c r="G8098" i="11"/>
  <c r="H8098" i="11" s="1"/>
  <c r="I8098" i="11" s="1"/>
  <c r="G8099" i="11"/>
  <c r="H8099" i="11" s="1"/>
  <c r="G8100" i="11"/>
  <c r="H8100" i="11" s="1"/>
  <c r="G8101" i="11"/>
  <c r="H8101" i="11" s="1"/>
  <c r="G8102" i="11"/>
  <c r="H8102" i="11" s="1"/>
  <c r="G8103" i="11"/>
  <c r="H8103" i="11" s="1"/>
  <c r="J8103" i="11" s="1"/>
  <c r="G8104" i="11"/>
  <c r="H8104" i="11" s="1"/>
  <c r="J8104" i="11" s="1"/>
  <c r="G8105" i="11"/>
  <c r="H8105" i="11" s="1"/>
  <c r="I8105" i="11" s="1"/>
  <c r="G8106" i="11"/>
  <c r="H8106" i="11" s="1"/>
  <c r="I8106" i="11" s="1"/>
  <c r="G8107" i="11"/>
  <c r="H8107" i="11" s="1"/>
  <c r="G8108" i="11"/>
  <c r="H8108" i="11" s="1"/>
  <c r="G8109" i="11"/>
  <c r="H8109" i="11" s="1"/>
  <c r="G8110" i="11"/>
  <c r="H8110" i="11" s="1"/>
  <c r="G8111" i="11"/>
  <c r="H8111" i="11" s="1"/>
  <c r="G8112" i="11"/>
  <c r="H8112" i="11" s="1"/>
  <c r="G8113" i="11"/>
  <c r="H8113" i="11" s="1"/>
  <c r="I8113" i="11" s="1"/>
  <c r="G8114" i="11"/>
  <c r="H8114" i="11" s="1"/>
  <c r="I8114" i="11" s="1"/>
  <c r="G8115" i="11"/>
  <c r="H8115" i="11" s="1"/>
  <c r="G8116" i="11"/>
  <c r="H8116" i="11" s="1"/>
  <c r="G8117" i="11"/>
  <c r="H8117" i="11" s="1"/>
  <c r="G8118" i="11"/>
  <c r="H8118" i="11" s="1"/>
  <c r="J8118" i="11" s="1"/>
  <c r="G8119" i="11"/>
  <c r="H8119" i="11" s="1"/>
  <c r="J8119" i="11" s="1"/>
  <c r="G8120" i="11"/>
  <c r="H8120" i="11" s="1"/>
  <c r="G8121" i="11"/>
  <c r="H8121" i="11" s="1"/>
  <c r="I8121" i="11" s="1"/>
  <c r="G8122" i="11"/>
  <c r="H8122" i="11" s="1"/>
  <c r="G8123" i="11"/>
  <c r="H8123" i="11" s="1"/>
  <c r="J8123" i="11" s="1"/>
  <c r="G8124" i="11"/>
  <c r="H8124" i="11" s="1"/>
  <c r="G8125" i="11"/>
  <c r="H8125" i="11" s="1"/>
  <c r="J8125" i="11" s="1"/>
  <c r="G8126" i="11"/>
  <c r="H8126" i="11" s="1"/>
  <c r="G8127" i="11"/>
  <c r="H8127" i="11" s="1"/>
  <c r="J8127" i="11" s="1"/>
  <c r="G8128" i="11"/>
  <c r="H8128" i="11" s="1"/>
  <c r="G8129" i="11"/>
  <c r="H8129" i="11" s="1"/>
  <c r="I8129" i="11" s="1"/>
  <c r="G8130" i="11"/>
  <c r="H8130" i="11" s="1"/>
  <c r="G8131" i="11"/>
  <c r="H8131" i="11" s="1"/>
  <c r="J8131" i="11" s="1"/>
  <c r="G8132" i="11"/>
  <c r="H8132" i="11" s="1"/>
  <c r="G8133" i="11"/>
  <c r="H8133" i="11" s="1"/>
  <c r="J8133" i="11" s="1"/>
  <c r="G8134" i="11"/>
  <c r="H8134" i="11" s="1"/>
  <c r="G8135" i="11"/>
  <c r="H8135" i="11" s="1"/>
  <c r="J8135" i="11" s="1"/>
  <c r="G8136" i="11"/>
  <c r="H8136" i="11" s="1"/>
  <c r="J8136" i="11" s="1"/>
  <c r="G8137" i="11"/>
  <c r="H8137" i="11" s="1"/>
  <c r="I8137" i="11" s="1"/>
  <c r="G8138" i="11"/>
  <c r="H8138" i="11" s="1"/>
  <c r="G8139" i="11"/>
  <c r="H8139" i="11" s="1"/>
  <c r="J8139" i="11" s="1"/>
  <c r="G8140" i="11"/>
  <c r="H8140" i="11" s="1"/>
  <c r="G8141" i="11"/>
  <c r="H8141" i="11" s="1"/>
  <c r="G8142" i="11"/>
  <c r="H8142" i="11" s="1"/>
  <c r="G8143" i="11"/>
  <c r="H8143" i="11" s="1"/>
  <c r="J8143" i="11" s="1"/>
  <c r="G8144" i="11"/>
  <c r="H8144" i="11" s="1"/>
  <c r="G8145" i="11"/>
  <c r="H8145" i="11" s="1"/>
  <c r="I8145" i="11" s="1"/>
  <c r="G8146" i="11"/>
  <c r="H8146" i="11" s="1"/>
  <c r="J8146" i="11" s="1"/>
  <c r="G8147" i="11"/>
  <c r="H8147" i="11" s="1"/>
  <c r="G8148" i="11"/>
  <c r="H8148" i="11" s="1"/>
  <c r="J8148" i="11" s="1"/>
  <c r="G8149" i="11"/>
  <c r="H8149" i="11" s="1"/>
  <c r="G8150" i="11"/>
  <c r="H8150" i="11" s="1"/>
  <c r="G8151" i="11"/>
  <c r="H8151" i="11" s="1"/>
  <c r="J8151" i="11" s="1"/>
  <c r="G8152" i="11"/>
  <c r="H8152" i="11" s="1"/>
  <c r="G8153" i="11"/>
  <c r="H8153" i="11" s="1"/>
  <c r="I8153" i="11" s="1"/>
  <c r="G8154" i="11"/>
  <c r="H8154" i="11" s="1"/>
  <c r="J8154" i="11" s="1"/>
  <c r="G8155" i="11"/>
  <c r="H8155" i="11" s="1"/>
  <c r="J8155" i="11" s="1"/>
  <c r="G8156" i="11"/>
  <c r="H8156" i="11" s="1"/>
  <c r="G8157" i="11"/>
  <c r="H8157" i="11" s="1"/>
  <c r="G8158" i="11"/>
  <c r="H8158" i="11" s="1"/>
  <c r="G8159" i="11"/>
  <c r="H8159" i="11" s="1"/>
  <c r="J8159" i="11" s="1"/>
  <c r="G8160" i="11"/>
  <c r="H8160" i="11" s="1"/>
  <c r="G8161" i="11"/>
  <c r="H8161" i="11" s="1"/>
  <c r="I8161" i="11" s="1"/>
  <c r="G8162" i="11"/>
  <c r="H8162" i="11" s="1"/>
  <c r="I8162" i="11" s="1"/>
  <c r="G8163" i="11"/>
  <c r="H8163" i="11" s="1"/>
  <c r="J8163" i="11" s="1"/>
  <c r="G8164" i="11"/>
  <c r="H8164" i="11" s="1"/>
  <c r="G8165" i="11"/>
  <c r="H8165" i="11" s="1"/>
  <c r="J8165" i="11" s="1"/>
  <c r="G8166" i="11"/>
  <c r="H8166" i="11" s="1"/>
  <c r="I8166" i="11" s="1"/>
  <c r="G8167" i="11"/>
  <c r="H8167" i="11" s="1"/>
  <c r="J8167" i="11" s="1"/>
  <c r="G8168" i="11"/>
  <c r="H8168" i="11" s="1"/>
  <c r="J8168" i="11" s="1"/>
  <c r="G8169" i="11"/>
  <c r="H8169" i="11" s="1"/>
  <c r="I8169" i="11" s="1"/>
  <c r="G8170" i="11"/>
  <c r="H8170" i="11" s="1"/>
  <c r="G8171" i="11"/>
  <c r="H8171" i="11" s="1"/>
  <c r="G8172" i="11"/>
  <c r="H8172" i="11" s="1"/>
  <c r="G8173" i="11"/>
  <c r="H8173" i="11" s="1"/>
  <c r="G8174" i="11"/>
  <c r="H8174" i="11" s="1"/>
  <c r="G8175" i="11"/>
  <c r="H8175" i="11" s="1"/>
  <c r="G8176" i="11"/>
  <c r="H8176" i="11" s="1"/>
  <c r="G8177" i="11"/>
  <c r="H8177" i="11" s="1"/>
  <c r="I8177" i="11" s="1"/>
  <c r="G8178" i="11"/>
  <c r="H8178" i="11" s="1"/>
  <c r="G8179" i="11"/>
  <c r="H8179" i="11" s="1"/>
  <c r="G8180" i="11"/>
  <c r="H8180" i="11" s="1"/>
  <c r="G8181" i="11"/>
  <c r="H8181" i="11" s="1"/>
  <c r="G8182" i="11"/>
  <c r="H8182" i="11" s="1"/>
  <c r="J8182" i="11" s="1"/>
  <c r="G8183" i="11"/>
  <c r="H8183" i="11" s="1"/>
  <c r="J8183" i="11" s="1"/>
  <c r="G8184" i="11"/>
  <c r="H8184" i="11" s="1"/>
  <c r="G8185" i="11"/>
  <c r="H8185" i="11" s="1"/>
  <c r="I8185" i="11" s="1"/>
  <c r="G8186" i="11"/>
  <c r="H8186" i="11" s="1"/>
  <c r="G8187" i="11"/>
  <c r="H8187" i="11" s="1"/>
  <c r="G8188" i="11"/>
  <c r="H8188" i="11" s="1"/>
  <c r="G8189" i="11"/>
  <c r="H8189" i="11" s="1"/>
  <c r="G8190" i="11"/>
  <c r="H8190" i="11" s="1"/>
  <c r="G8191" i="11"/>
  <c r="H8191" i="11" s="1"/>
  <c r="J8191" i="11" s="1"/>
  <c r="G8192" i="11"/>
  <c r="H8192" i="11" s="1"/>
  <c r="G8193" i="11"/>
  <c r="H8193" i="11" s="1"/>
  <c r="I8193" i="11" s="1"/>
  <c r="G8194" i="11"/>
  <c r="H8194" i="11" s="1"/>
  <c r="G8195" i="11"/>
  <c r="H8195" i="11" s="1"/>
  <c r="J8195" i="11" s="1"/>
  <c r="G8196" i="11"/>
  <c r="H8196" i="11" s="1"/>
  <c r="G8197" i="11"/>
  <c r="H8197" i="11" s="1"/>
  <c r="J8197" i="11" s="1"/>
  <c r="G8198" i="11"/>
  <c r="H8198" i="11" s="1"/>
  <c r="I8198" i="11" s="1"/>
  <c r="G8199" i="11"/>
  <c r="H8199" i="11" s="1"/>
  <c r="J8199" i="11" s="1"/>
  <c r="G8200" i="11"/>
  <c r="H8200" i="11" s="1"/>
  <c r="J8200" i="11" s="1"/>
  <c r="G8201" i="11"/>
  <c r="H8201" i="11" s="1"/>
  <c r="I8201" i="11" s="1"/>
  <c r="G8202" i="11"/>
  <c r="H8202" i="11" s="1"/>
  <c r="J8202" i="11" s="1"/>
  <c r="G8203" i="11"/>
  <c r="H8203" i="11" s="1"/>
  <c r="G8204" i="11"/>
  <c r="H8204" i="11" s="1"/>
  <c r="G8205" i="11"/>
  <c r="H8205" i="11" s="1"/>
  <c r="J8205" i="11" s="1"/>
  <c r="G8206" i="11"/>
  <c r="H8206" i="11" s="1"/>
  <c r="G8207" i="11"/>
  <c r="H8207" i="11" s="1"/>
  <c r="J8207" i="11" s="1"/>
  <c r="G8208" i="11"/>
  <c r="H8208" i="11" s="1"/>
  <c r="G8209" i="11"/>
  <c r="H8209" i="11" s="1"/>
  <c r="I8209" i="11" s="1"/>
  <c r="G8210" i="11"/>
  <c r="H8210" i="11" s="1"/>
  <c r="G8211" i="11"/>
  <c r="H8211" i="11" s="1"/>
  <c r="G8212" i="11"/>
  <c r="H8212" i="11" s="1"/>
  <c r="G8213" i="11"/>
  <c r="H8213" i="11" s="1"/>
  <c r="G8214" i="11"/>
  <c r="H8214" i="11" s="1"/>
  <c r="G8215" i="11"/>
  <c r="H8215" i="11" s="1"/>
  <c r="J8215" i="11" s="1"/>
  <c r="G8216" i="11"/>
  <c r="H8216" i="11" s="1"/>
  <c r="G8217" i="11"/>
  <c r="H8217" i="11" s="1"/>
  <c r="I8217" i="11" s="1"/>
  <c r="G8218" i="11"/>
  <c r="H8218" i="11" s="1"/>
  <c r="I8218" i="11" s="1"/>
  <c r="G8219" i="11"/>
  <c r="H8219" i="11" s="1"/>
  <c r="G8220" i="11"/>
  <c r="H8220" i="11" s="1"/>
  <c r="G8221" i="11"/>
  <c r="H8221" i="11" s="1"/>
  <c r="G8222" i="11"/>
  <c r="H8222" i="11" s="1"/>
  <c r="G8223" i="11"/>
  <c r="H8223" i="11" s="1"/>
  <c r="J8223" i="11" s="1"/>
  <c r="G8224" i="11"/>
  <c r="H8224" i="11" s="1"/>
  <c r="G8225" i="11"/>
  <c r="H8225" i="11" s="1"/>
  <c r="I8225" i="11" s="1"/>
  <c r="G8226" i="11"/>
  <c r="H8226" i="11" s="1"/>
  <c r="I8226" i="11" s="1"/>
  <c r="G8227" i="11"/>
  <c r="H8227" i="11" s="1"/>
  <c r="J8227" i="11" s="1"/>
  <c r="G8228" i="11"/>
  <c r="H8228" i="11" s="1"/>
  <c r="G8229" i="11"/>
  <c r="H8229" i="11" s="1"/>
  <c r="G8230" i="11"/>
  <c r="H8230" i="11" s="1"/>
  <c r="G8231" i="11"/>
  <c r="H8231" i="11" s="1"/>
  <c r="I8231" i="11" s="1"/>
  <c r="G8232" i="11"/>
  <c r="H8232" i="11" s="1"/>
  <c r="G8233" i="11"/>
  <c r="H8233" i="11" s="1"/>
  <c r="I8233" i="11" s="1"/>
  <c r="G8234" i="11"/>
  <c r="H8234" i="11" s="1"/>
  <c r="G8235" i="11"/>
  <c r="H8235" i="11" s="1"/>
  <c r="G8236" i="11"/>
  <c r="H8236" i="11" s="1"/>
  <c r="G8237" i="11"/>
  <c r="H8237" i="11" s="1"/>
  <c r="G8238" i="11"/>
  <c r="H8238" i="11" s="1"/>
  <c r="G8239" i="11"/>
  <c r="H8239" i="11" s="1"/>
  <c r="G8240" i="11"/>
  <c r="H8240" i="11" s="1"/>
  <c r="G8241" i="11"/>
  <c r="H8241" i="11" s="1"/>
  <c r="I8241" i="11" s="1"/>
  <c r="G8242" i="11"/>
  <c r="H8242" i="11" s="1"/>
  <c r="J8242" i="11" s="1"/>
  <c r="G8243" i="11"/>
  <c r="H8243" i="11" s="1"/>
  <c r="G8244" i="11"/>
  <c r="H8244" i="11" s="1"/>
  <c r="G8245" i="11"/>
  <c r="H8245" i="11" s="1"/>
  <c r="G8246" i="11"/>
  <c r="H8246" i="11" s="1"/>
  <c r="J8246" i="11" s="1"/>
  <c r="G8247" i="11"/>
  <c r="H8247" i="11" s="1"/>
  <c r="J8247" i="11" s="1"/>
  <c r="G8248" i="11"/>
  <c r="H8248" i="11" s="1"/>
  <c r="G8249" i="11"/>
  <c r="H8249" i="11" s="1"/>
  <c r="I8249" i="11" s="1"/>
  <c r="G8250" i="11"/>
  <c r="H8250" i="11" s="1"/>
  <c r="I8250" i="11" s="1"/>
  <c r="G8251" i="11"/>
  <c r="H8251" i="11" s="1"/>
  <c r="G8252" i="11"/>
  <c r="H8252" i="11" s="1"/>
  <c r="G8253" i="11"/>
  <c r="H8253" i="11" s="1"/>
  <c r="G8254" i="11"/>
  <c r="H8254" i="11" s="1"/>
  <c r="G8255" i="11"/>
  <c r="H8255" i="11" s="1"/>
  <c r="J8255" i="11" s="1"/>
  <c r="G8256" i="11"/>
  <c r="H8256" i="11" s="1"/>
  <c r="J8256" i="11" s="1"/>
  <c r="G8257" i="11"/>
  <c r="H8257" i="11" s="1"/>
  <c r="I8257" i="11" s="1"/>
  <c r="G8258" i="11"/>
  <c r="H8258" i="11" s="1"/>
  <c r="I8258" i="11" s="1"/>
  <c r="G8259" i="11"/>
  <c r="H8259" i="11" s="1"/>
  <c r="J8259" i="11" s="1"/>
  <c r="G8260" i="11"/>
  <c r="H8260" i="11" s="1"/>
  <c r="G8261" i="11"/>
  <c r="H8261" i="11" s="1"/>
  <c r="J8261" i="11" s="1"/>
  <c r="G8262" i="11"/>
  <c r="H8262" i="11" s="1"/>
  <c r="G8263" i="11"/>
  <c r="H8263" i="11" s="1"/>
  <c r="J8263" i="11" s="1"/>
  <c r="G8264" i="11"/>
  <c r="H8264" i="11" s="1"/>
  <c r="G8265" i="11"/>
  <c r="H8265" i="11" s="1"/>
  <c r="I8265" i="11" s="1"/>
  <c r="G8266" i="11"/>
  <c r="H8266" i="11" s="1"/>
  <c r="G8267" i="11"/>
  <c r="H8267" i="11" s="1"/>
  <c r="G8268" i="11"/>
  <c r="H8268" i="11" s="1"/>
  <c r="G8269" i="11"/>
  <c r="H8269" i="11" s="1"/>
  <c r="G8270" i="11"/>
  <c r="H8270" i="11" s="1"/>
  <c r="G8271" i="11"/>
  <c r="H8271" i="11" s="1"/>
  <c r="I8271" i="11" s="1"/>
  <c r="G8272" i="11"/>
  <c r="H8272" i="11" s="1"/>
  <c r="G8273" i="11"/>
  <c r="H8273" i="11" s="1"/>
  <c r="I8273" i="11" s="1"/>
  <c r="G8274" i="11"/>
  <c r="H8274" i="11" s="1"/>
  <c r="I8274" i="11" s="1"/>
  <c r="G8275" i="11"/>
  <c r="H8275" i="11" s="1"/>
  <c r="G8276" i="11"/>
  <c r="H8276" i="11" s="1"/>
  <c r="G8277" i="11"/>
  <c r="H8277" i="11" s="1"/>
  <c r="G8278" i="11"/>
  <c r="H8278" i="11" s="1"/>
  <c r="G8279" i="11"/>
  <c r="H8279" i="11" s="1"/>
  <c r="G8280" i="11"/>
  <c r="H8280" i="11" s="1"/>
  <c r="G8281" i="11"/>
  <c r="H8281" i="11" s="1"/>
  <c r="I8281" i="11" s="1"/>
  <c r="G8282" i="11"/>
  <c r="H8282" i="11" s="1"/>
  <c r="I8282" i="11" s="1"/>
  <c r="G8283" i="11"/>
  <c r="H8283" i="11" s="1"/>
  <c r="G8284" i="11"/>
  <c r="H8284" i="11" s="1"/>
  <c r="G8285" i="11"/>
  <c r="H8285" i="11" s="1"/>
  <c r="G8286" i="11"/>
  <c r="H8286" i="11" s="1"/>
  <c r="G8287" i="11"/>
  <c r="H8287" i="11" s="1"/>
  <c r="J8287" i="11" s="1"/>
  <c r="G8288" i="11"/>
  <c r="H8288" i="11" s="1"/>
  <c r="G8289" i="11"/>
  <c r="H8289" i="11" s="1"/>
  <c r="I8289" i="11" s="1"/>
  <c r="G8290" i="11"/>
  <c r="H8290" i="11" s="1"/>
  <c r="I8290" i="11" s="1"/>
  <c r="G8291" i="11"/>
  <c r="H8291" i="11" s="1"/>
  <c r="G8292" i="11"/>
  <c r="H8292" i="11" s="1"/>
  <c r="G8293" i="11"/>
  <c r="H8293" i="11" s="1"/>
  <c r="G8294" i="11"/>
  <c r="H8294" i="11" s="1"/>
  <c r="J8294" i="11" s="1"/>
  <c r="G8295" i="11"/>
  <c r="H8295" i="11" s="1"/>
  <c r="J8295" i="11" s="1"/>
  <c r="G8296" i="11"/>
  <c r="H8296" i="11" s="1"/>
  <c r="G8297" i="11"/>
  <c r="H8297" i="11" s="1"/>
  <c r="I8297" i="11" s="1"/>
  <c r="G8298" i="11"/>
  <c r="H8298" i="11" s="1"/>
  <c r="I8298" i="11" s="1"/>
  <c r="G8299" i="11"/>
  <c r="H8299" i="11" s="1"/>
  <c r="G8300" i="11"/>
  <c r="H8300" i="11" s="1"/>
  <c r="G8301" i="11"/>
  <c r="H8301" i="11" s="1"/>
  <c r="G8302" i="11"/>
  <c r="H8302" i="11" s="1"/>
  <c r="G8303" i="11"/>
  <c r="H8303" i="11" s="1"/>
  <c r="G8304" i="11"/>
  <c r="H8304" i="11" s="1"/>
  <c r="J8304" i="11" s="1"/>
  <c r="G8305" i="11"/>
  <c r="H8305" i="11" s="1"/>
  <c r="I8305" i="11" s="1"/>
  <c r="G8306" i="11"/>
  <c r="H8306" i="11" s="1"/>
  <c r="J8306" i="11" s="1"/>
  <c r="G8307" i="11"/>
  <c r="H8307" i="11" s="1"/>
  <c r="J8307" i="11" s="1"/>
  <c r="G8308" i="11"/>
  <c r="H8308" i="11" s="1"/>
  <c r="G8309" i="11"/>
  <c r="H8309" i="11" s="1"/>
  <c r="G8310" i="11"/>
  <c r="H8310" i="11" s="1"/>
  <c r="J8310" i="11" s="1"/>
  <c r="G8311" i="11"/>
  <c r="H8311" i="11" s="1"/>
  <c r="J8311" i="11" s="1"/>
  <c r="G8312" i="11"/>
  <c r="H8312" i="11" s="1"/>
  <c r="G8313" i="11"/>
  <c r="H8313" i="11" s="1"/>
  <c r="I8313" i="11" s="1"/>
  <c r="G8314" i="11"/>
  <c r="H8314" i="11" s="1"/>
  <c r="G8315" i="11"/>
  <c r="H8315" i="11" s="1"/>
  <c r="G8316" i="11"/>
  <c r="H8316" i="11" s="1"/>
  <c r="G8317" i="11"/>
  <c r="H8317" i="11" s="1"/>
  <c r="G8318" i="11"/>
  <c r="H8318" i="11" s="1"/>
  <c r="G8319" i="11"/>
  <c r="H8319" i="11" s="1"/>
  <c r="G8320" i="11"/>
  <c r="H8320" i="11" s="1"/>
  <c r="G8321" i="11"/>
  <c r="H8321" i="11" s="1"/>
  <c r="I8321" i="11" s="1"/>
  <c r="G8322" i="11"/>
  <c r="H8322" i="11" s="1"/>
  <c r="G8323" i="11"/>
  <c r="H8323" i="11" s="1"/>
  <c r="J8323" i="11" s="1"/>
  <c r="G8324" i="11"/>
  <c r="H8324" i="11" s="1"/>
  <c r="G8325" i="11"/>
  <c r="H8325" i="11" s="1"/>
  <c r="J8325" i="11" s="1"/>
  <c r="G8326" i="11"/>
  <c r="H8326" i="11" s="1"/>
  <c r="I8326" i="11" s="1"/>
  <c r="G8327" i="11"/>
  <c r="H8327" i="11" s="1"/>
  <c r="J8327" i="11" s="1"/>
  <c r="G8328" i="11"/>
  <c r="H8328" i="11" s="1"/>
  <c r="G8329" i="11"/>
  <c r="H8329" i="11" s="1"/>
  <c r="I8329" i="11" s="1"/>
  <c r="G8330" i="11"/>
  <c r="H8330" i="11" s="1"/>
  <c r="G8331" i="11"/>
  <c r="H8331" i="11" s="1"/>
  <c r="G8332" i="11"/>
  <c r="H8332" i="11" s="1"/>
  <c r="G8333" i="11"/>
  <c r="H8333" i="11" s="1"/>
  <c r="G8334" i="11"/>
  <c r="H8334" i="11" s="1"/>
  <c r="G8335" i="11"/>
  <c r="H8335" i="11" s="1"/>
  <c r="J8335" i="11" s="1"/>
  <c r="G8336" i="11"/>
  <c r="H8336" i="11" s="1"/>
  <c r="G8337" i="11"/>
  <c r="H8337" i="11" s="1"/>
  <c r="I8337" i="11" s="1"/>
  <c r="G8338" i="11"/>
  <c r="H8338" i="11" s="1"/>
  <c r="I8338" i="11" s="1"/>
  <c r="G8339" i="11"/>
  <c r="H8339" i="11" s="1"/>
  <c r="G8340" i="11"/>
  <c r="H8340" i="11" s="1"/>
  <c r="G8341" i="11"/>
  <c r="H8341" i="11" s="1"/>
  <c r="G8342" i="11"/>
  <c r="H8342" i="11" s="1"/>
  <c r="G8343" i="11"/>
  <c r="H8343" i="11" s="1"/>
  <c r="J8343" i="11" s="1"/>
  <c r="G8344" i="11"/>
  <c r="H8344" i="11" s="1"/>
  <c r="G8345" i="11"/>
  <c r="H8345" i="11" s="1"/>
  <c r="I8345" i="11" s="1"/>
  <c r="G8346" i="11"/>
  <c r="H8346" i="11" s="1"/>
  <c r="I8346" i="11" s="1"/>
  <c r="G8347" i="11"/>
  <c r="H8347" i="11" s="1"/>
  <c r="G8348" i="11"/>
  <c r="H8348" i="11" s="1"/>
  <c r="G8349" i="11"/>
  <c r="H8349" i="11" s="1"/>
  <c r="G8350" i="11"/>
  <c r="H8350" i="11" s="1"/>
  <c r="G8351" i="11"/>
  <c r="H8351" i="11" s="1"/>
  <c r="I8351" i="11" s="1"/>
  <c r="G8352" i="11"/>
  <c r="H8352" i="11" s="1"/>
  <c r="G8353" i="11"/>
  <c r="H8353" i="11" s="1"/>
  <c r="I8353" i="11" s="1"/>
  <c r="G8354" i="11"/>
  <c r="H8354" i="11" s="1"/>
  <c r="I8354" i="11" s="1"/>
  <c r="G8355" i="11"/>
  <c r="H8355" i="11" s="1"/>
  <c r="G8356" i="11"/>
  <c r="H8356" i="11" s="1"/>
  <c r="G8357" i="11"/>
  <c r="H8357" i="11" s="1"/>
  <c r="G8358" i="11"/>
  <c r="H8358" i="11" s="1"/>
  <c r="G8359" i="11"/>
  <c r="H8359" i="11" s="1"/>
  <c r="J8359" i="11" s="1"/>
  <c r="G8360" i="11"/>
  <c r="H8360" i="11" s="1"/>
  <c r="G8361" i="11"/>
  <c r="H8361" i="11" s="1"/>
  <c r="I8361" i="11" s="1"/>
  <c r="G8362" i="11"/>
  <c r="H8362" i="11" s="1"/>
  <c r="G8363" i="11"/>
  <c r="H8363" i="11" s="1"/>
  <c r="G8364" i="11"/>
  <c r="H8364" i="11" s="1"/>
  <c r="G8365" i="11"/>
  <c r="H8365" i="11" s="1"/>
  <c r="G8366" i="11"/>
  <c r="H8366" i="11" s="1"/>
  <c r="G8367" i="11"/>
  <c r="H8367" i="11" s="1"/>
  <c r="G8368" i="11"/>
  <c r="H8368" i="11" s="1"/>
  <c r="G8369" i="11"/>
  <c r="H8369" i="11" s="1"/>
  <c r="I8369" i="11" s="1"/>
  <c r="G8370" i="11"/>
  <c r="H8370" i="11" s="1"/>
  <c r="G8371" i="11"/>
  <c r="H8371" i="11" s="1"/>
  <c r="J8371" i="11" s="1"/>
  <c r="G8372" i="11"/>
  <c r="H8372" i="11" s="1"/>
  <c r="G8373" i="11"/>
  <c r="H8373" i="11" s="1"/>
  <c r="G8374" i="11"/>
  <c r="H8374" i="11" s="1"/>
  <c r="J8374" i="11" s="1"/>
  <c r="G8375" i="11"/>
  <c r="H8375" i="11" s="1"/>
  <c r="J8375" i="11" s="1"/>
  <c r="G8376" i="11"/>
  <c r="H8376" i="11" s="1"/>
  <c r="G8377" i="11"/>
  <c r="H8377" i="11" s="1"/>
  <c r="I8377" i="11" s="1"/>
  <c r="G8378" i="11"/>
  <c r="H8378" i="11" s="1"/>
  <c r="G8379" i="11"/>
  <c r="H8379" i="11" s="1"/>
  <c r="G8380" i="11"/>
  <c r="H8380" i="11" s="1"/>
  <c r="G8381" i="11"/>
  <c r="H8381" i="11" s="1"/>
  <c r="G8382" i="11"/>
  <c r="H8382" i="11" s="1"/>
  <c r="G8383" i="11"/>
  <c r="H8383" i="11" s="1"/>
  <c r="J8383" i="11" s="1"/>
  <c r="G8384" i="11"/>
  <c r="H8384" i="11" s="1"/>
  <c r="G8385" i="11"/>
  <c r="H8385" i="11" s="1"/>
  <c r="I8385" i="11" s="1"/>
  <c r="G8386" i="11"/>
  <c r="H8386" i="11" s="1"/>
  <c r="G8387" i="11"/>
  <c r="H8387" i="11" s="1"/>
  <c r="J8387" i="11" s="1"/>
  <c r="G8388" i="11"/>
  <c r="H8388" i="11" s="1"/>
  <c r="G8389" i="11"/>
  <c r="H8389" i="11" s="1"/>
  <c r="J8389" i="11" s="1"/>
  <c r="G8390" i="11"/>
  <c r="H8390" i="11" s="1"/>
  <c r="G8391" i="11"/>
  <c r="H8391" i="11" s="1"/>
  <c r="I8391" i="11" s="1"/>
  <c r="G8392" i="11"/>
  <c r="H8392" i="11" s="1"/>
  <c r="G8393" i="11"/>
  <c r="H8393" i="11" s="1"/>
  <c r="I8393" i="11" s="1"/>
  <c r="G8394" i="11"/>
  <c r="H8394" i="11" s="1"/>
  <c r="G8395" i="11"/>
  <c r="H8395" i="11" s="1"/>
  <c r="J8395" i="11" s="1"/>
  <c r="G8396" i="11"/>
  <c r="H8396" i="11" s="1"/>
  <c r="G8397" i="11"/>
  <c r="H8397" i="11" s="1"/>
  <c r="G8398" i="11"/>
  <c r="H8398" i="11" s="1"/>
  <c r="G8399" i="11"/>
  <c r="H8399" i="11" s="1"/>
  <c r="J8399" i="11" s="1"/>
  <c r="G8400" i="11"/>
  <c r="H8400" i="11" s="1"/>
  <c r="G8401" i="11"/>
  <c r="H8401" i="11" s="1"/>
  <c r="I8401" i="11" s="1"/>
  <c r="G8402" i="11"/>
  <c r="H8402" i="11" s="1"/>
  <c r="G8403" i="11"/>
  <c r="H8403" i="11" s="1"/>
  <c r="G8404" i="11"/>
  <c r="H8404" i="11" s="1"/>
  <c r="G8405" i="11"/>
  <c r="H8405" i="11" s="1"/>
  <c r="G8406" i="11"/>
  <c r="H8406" i="11" s="1"/>
  <c r="G8407" i="11"/>
  <c r="H8407" i="11" s="1"/>
  <c r="J8407" i="11" s="1"/>
  <c r="G8408" i="11"/>
  <c r="H8408" i="11" s="1"/>
  <c r="J8408" i="11" s="1"/>
  <c r="G8409" i="11"/>
  <c r="H8409" i="11" s="1"/>
  <c r="I8409" i="11" s="1"/>
  <c r="G8410" i="11"/>
  <c r="H8410" i="11" s="1"/>
  <c r="I8410" i="11" s="1"/>
  <c r="G8411" i="11"/>
  <c r="H8411" i="11" s="1"/>
  <c r="G8412" i="11"/>
  <c r="H8412" i="11" s="1"/>
  <c r="G8413" i="11"/>
  <c r="H8413" i="11" s="1"/>
  <c r="G8414" i="11"/>
  <c r="H8414" i="11" s="1"/>
  <c r="G8415" i="11"/>
  <c r="H8415" i="11" s="1"/>
  <c r="J8415" i="11" s="1"/>
  <c r="G8416" i="11"/>
  <c r="H8416" i="11" s="1"/>
  <c r="G8417" i="11"/>
  <c r="H8417" i="11" s="1"/>
  <c r="I8417" i="11" s="1"/>
  <c r="G8418" i="11"/>
  <c r="H8418" i="11" s="1"/>
  <c r="I8418" i="11" s="1"/>
  <c r="G8419" i="11"/>
  <c r="H8419" i="11" s="1"/>
  <c r="G8420" i="11"/>
  <c r="H8420" i="11" s="1"/>
  <c r="G8421" i="11"/>
  <c r="H8421" i="11" s="1"/>
  <c r="G8422" i="11"/>
  <c r="H8422" i="11" s="1"/>
  <c r="J8422" i="11" s="1"/>
  <c r="G8423" i="11"/>
  <c r="H8423" i="11" s="1"/>
  <c r="I8423" i="11" s="1"/>
  <c r="G8424" i="11"/>
  <c r="H8424" i="11" s="1"/>
  <c r="G8425" i="11"/>
  <c r="H8425" i="11" s="1"/>
  <c r="I8425" i="11" s="1"/>
  <c r="G8426" i="11"/>
  <c r="H8426" i="11" s="1"/>
  <c r="J8426" i="11" s="1"/>
  <c r="G8427" i="11"/>
  <c r="H8427" i="11" s="1"/>
  <c r="G8428" i="11"/>
  <c r="H8428" i="11" s="1"/>
  <c r="G8429" i="11"/>
  <c r="H8429" i="11" s="1"/>
  <c r="G8430" i="11"/>
  <c r="H8430" i="11" s="1"/>
  <c r="I8430" i="11" s="1"/>
  <c r="G8431" i="11"/>
  <c r="H8431" i="11" s="1"/>
  <c r="G8432" i="11"/>
  <c r="H8432" i="11" s="1"/>
  <c r="G8433" i="11"/>
  <c r="H8433" i="11" s="1"/>
  <c r="G8434" i="11"/>
  <c r="H8434" i="11" s="1"/>
  <c r="G8435" i="11"/>
  <c r="H8435" i="11" s="1"/>
  <c r="G8436" i="11"/>
  <c r="H8436" i="11" s="1"/>
  <c r="G8437" i="11"/>
  <c r="H8437" i="11" s="1"/>
  <c r="G8438" i="11"/>
  <c r="H8438" i="11" s="1"/>
  <c r="J8438" i="11" s="1"/>
  <c r="G8439" i="11"/>
  <c r="H8439" i="11" s="1"/>
  <c r="J8439" i="11" s="1"/>
  <c r="G8440" i="11"/>
  <c r="H8440" i="11" s="1"/>
  <c r="J8440" i="11" s="1"/>
  <c r="G8441" i="11"/>
  <c r="H8441" i="11" s="1"/>
  <c r="G8442" i="11"/>
  <c r="H8442" i="11" s="1"/>
  <c r="I8442" i="11" s="1"/>
  <c r="G8443" i="11"/>
  <c r="H8443" i="11" s="1"/>
  <c r="G8444" i="11"/>
  <c r="H8444" i="11" s="1"/>
  <c r="G8445" i="11"/>
  <c r="H8445" i="11" s="1"/>
  <c r="G8446" i="11"/>
  <c r="H8446" i="11" s="1"/>
  <c r="G8447" i="11"/>
  <c r="H8447" i="11" s="1"/>
  <c r="J8447" i="11" s="1"/>
  <c r="G8448" i="11"/>
  <c r="H8448" i="11" s="1"/>
  <c r="G8449" i="11"/>
  <c r="H8449" i="11" s="1"/>
  <c r="G8450" i="11"/>
  <c r="H8450" i="11" s="1"/>
  <c r="G8451" i="11"/>
  <c r="H8451" i="11" s="1"/>
  <c r="J8451" i="11" s="1"/>
  <c r="G8452" i="11"/>
  <c r="H8452" i="11" s="1"/>
  <c r="G8453" i="11"/>
  <c r="H8453" i="11" s="1"/>
  <c r="J8453" i="11" s="1"/>
  <c r="G8454" i="11"/>
  <c r="H8454" i="11" s="1"/>
  <c r="G8455" i="11"/>
  <c r="H8455" i="11" s="1"/>
  <c r="J8455" i="11" s="1"/>
  <c r="G8456" i="11"/>
  <c r="H8456" i="11" s="1"/>
  <c r="G8457" i="11"/>
  <c r="H8457" i="11" s="1"/>
  <c r="I8457" i="11" s="1"/>
  <c r="G8458" i="11"/>
  <c r="H8458" i="11" s="1"/>
  <c r="G8459" i="11"/>
  <c r="H8459" i="11" s="1"/>
  <c r="G8460" i="11"/>
  <c r="H8460" i="11" s="1"/>
  <c r="G8461" i="11"/>
  <c r="H8461" i="11" s="1"/>
  <c r="G8462" i="11"/>
  <c r="H8462" i="11" s="1"/>
  <c r="G8463" i="11"/>
  <c r="H8463" i="11" s="1"/>
  <c r="I8463" i="11" s="1"/>
  <c r="G8464" i="11"/>
  <c r="H8464" i="11" s="1"/>
  <c r="G8465" i="11"/>
  <c r="H8465" i="11" s="1"/>
  <c r="G8466" i="11"/>
  <c r="H8466" i="11" s="1"/>
  <c r="J8466" i="11" s="1"/>
  <c r="G8467" i="11"/>
  <c r="H8467" i="11" s="1"/>
  <c r="G8468" i="11"/>
  <c r="H8468" i="11" s="1"/>
  <c r="G8469" i="11"/>
  <c r="H8469" i="11" s="1"/>
  <c r="G8470" i="11"/>
  <c r="H8470" i="11" s="1"/>
  <c r="G8471" i="11"/>
  <c r="H8471" i="11" s="1"/>
  <c r="J8471" i="11" s="1"/>
  <c r="G8472" i="11"/>
  <c r="H8472" i="11" s="1"/>
  <c r="G8473" i="11"/>
  <c r="H8473" i="11" s="1"/>
  <c r="I8473" i="11" s="1"/>
  <c r="G8474" i="11"/>
  <c r="H8474" i="11" s="1"/>
  <c r="I8474" i="11" s="1"/>
  <c r="G8475" i="11"/>
  <c r="H8475" i="11" s="1"/>
  <c r="G8476" i="11"/>
  <c r="H8476" i="11" s="1"/>
  <c r="G8477" i="11"/>
  <c r="H8477" i="11" s="1"/>
  <c r="G8478" i="11"/>
  <c r="H8478" i="11" s="1"/>
  <c r="G8479" i="11"/>
  <c r="H8479" i="11" s="1"/>
  <c r="J8479" i="11" s="1"/>
  <c r="G8480" i="11"/>
  <c r="H8480" i="11" s="1"/>
  <c r="G8481" i="11"/>
  <c r="H8481" i="11" s="1"/>
  <c r="G8482" i="11"/>
  <c r="H8482" i="11" s="1"/>
  <c r="J8482" i="11" s="1"/>
  <c r="G8483" i="11"/>
  <c r="H8483" i="11" s="1"/>
  <c r="G8484" i="11"/>
  <c r="H8484" i="11" s="1"/>
  <c r="G8485" i="11"/>
  <c r="H8485" i="11" s="1"/>
  <c r="G8486" i="11"/>
  <c r="H8486" i="11" s="1"/>
  <c r="G8487" i="11"/>
  <c r="H8487" i="11" s="1"/>
  <c r="J8487" i="11" s="1"/>
  <c r="G8488" i="11"/>
  <c r="H8488" i="11" s="1"/>
  <c r="G8489" i="11"/>
  <c r="H8489" i="11" s="1"/>
  <c r="J8489" i="11" s="1"/>
  <c r="G8490" i="11"/>
  <c r="H8490" i="11" s="1"/>
  <c r="G8491" i="11"/>
  <c r="H8491" i="11" s="1"/>
  <c r="G8492" i="11"/>
  <c r="H8492" i="11" s="1"/>
  <c r="G8493" i="11"/>
  <c r="H8493" i="11" s="1"/>
  <c r="I8493" i="11" s="1"/>
  <c r="G8494" i="11"/>
  <c r="H8494" i="11" s="1"/>
  <c r="J8494" i="11" s="1"/>
  <c r="G8495" i="11"/>
  <c r="H8495" i="11" s="1"/>
  <c r="G8496" i="11"/>
  <c r="H8496" i="11" s="1"/>
  <c r="G8497" i="11"/>
  <c r="H8497" i="11" s="1"/>
  <c r="J8497" i="11" s="1"/>
  <c r="G8498" i="11"/>
  <c r="H8498" i="11" s="1"/>
  <c r="G8499" i="11"/>
  <c r="H8499" i="11" s="1"/>
  <c r="J8499" i="11" s="1"/>
  <c r="G8500" i="11"/>
  <c r="H8500" i="11" s="1"/>
  <c r="G8501" i="11"/>
  <c r="H8501" i="11" s="1"/>
  <c r="G8502" i="11"/>
  <c r="H8502" i="11" s="1"/>
  <c r="J8502" i="11" s="1"/>
  <c r="G8503" i="11"/>
  <c r="H8503" i="11" s="1"/>
  <c r="G8504" i="11"/>
  <c r="H8504" i="11" s="1"/>
  <c r="G8505" i="11"/>
  <c r="H8505" i="11" s="1"/>
  <c r="J8505" i="11" s="1"/>
  <c r="G8506" i="11"/>
  <c r="H8506" i="11" s="1"/>
  <c r="J8506" i="11" s="1"/>
  <c r="G8507" i="11"/>
  <c r="H8507" i="11" s="1"/>
  <c r="G8508" i="11"/>
  <c r="H8508" i="11" s="1"/>
  <c r="G8509" i="11"/>
  <c r="H8509" i="11" s="1"/>
  <c r="J8509" i="11" s="1"/>
  <c r="G8510" i="11"/>
  <c r="H8510" i="11" s="1"/>
  <c r="G8511" i="11"/>
  <c r="H8511" i="11" s="1"/>
  <c r="G8512" i="11"/>
  <c r="H8512" i="11" s="1"/>
  <c r="G8513" i="11"/>
  <c r="H8513" i="11" s="1"/>
  <c r="I8513" i="11" s="1"/>
  <c r="G8514" i="11"/>
  <c r="H8514" i="11" s="1"/>
  <c r="J8514" i="11" s="1"/>
  <c r="G8515" i="11"/>
  <c r="H8515" i="11" s="1"/>
  <c r="J8515" i="11" s="1"/>
  <c r="G8516" i="11"/>
  <c r="H8516" i="11" s="1"/>
  <c r="G8517" i="11"/>
  <c r="H8517" i="11" s="1"/>
  <c r="J8517" i="11" s="1"/>
  <c r="G8518" i="11"/>
  <c r="H8518" i="11" s="1"/>
  <c r="G8519" i="11"/>
  <c r="H8519" i="11" s="1"/>
  <c r="G8520" i="11"/>
  <c r="H8520" i="11" s="1"/>
  <c r="G8521" i="11"/>
  <c r="H8521" i="11" s="1"/>
  <c r="J8521" i="11" s="1"/>
  <c r="G8522" i="11"/>
  <c r="H8522" i="11" s="1"/>
  <c r="J8522" i="11" s="1"/>
  <c r="G8523" i="11"/>
  <c r="H8523" i="11" s="1"/>
  <c r="G8524" i="11"/>
  <c r="H8524" i="11" s="1"/>
  <c r="G8525" i="11"/>
  <c r="H8525" i="11" s="1"/>
  <c r="J8525" i="11" s="1"/>
  <c r="G8526" i="11"/>
  <c r="H8526" i="11" s="1"/>
  <c r="G8527" i="11"/>
  <c r="H8527" i="11" s="1"/>
  <c r="G8528" i="11"/>
  <c r="H8528" i="11" s="1"/>
  <c r="G8529" i="11"/>
  <c r="H8529" i="11" s="1"/>
  <c r="I8529" i="11" s="1"/>
  <c r="G8530" i="11"/>
  <c r="H8530" i="11" s="1"/>
  <c r="G8531" i="11"/>
  <c r="H8531" i="11" s="1"/>
  <c r="G8532" i="11"/>
  <c r="H8532" i="11" s="1"/>
  <c r="I8532" i="11" s="1"/>
  <c r="G8533" i="11"/>
  <c r="H8533" i="11" s="1"/>
  <c r="J8533" i="11" s="1"/>
  <c r="G8534" i="11"/>
  <c r="H8534" i="11" s="1"/>
  <c r="G8535" i="11"/>
  <c r="H8535" i="11" s="1"/>
  <c r="G8536" i="11"/>
  <c r="H8536" i="11" s="1"/>
  <c r="G8537" i="11"/>
  <c r="H8537" i="11" s="1"/>
  <c r="J8537" i="11" s="1"/>
  <c r="G8538" i="11"/>
  <c r="H8538" i="11" s="1"/>
  <c r="J8538" i="11" s="1"/>
  <c r="G8539" i="11"/>
  <c r="H8539" i="11" s="1"/>
  <c r="G8540" i="11"/>
  <c r="H8540" i="11" s="1"/>
  <c r="G8541" i="11"/>
  <c r="H8541" i="11" s="1"/>
  <c r="J8541" i="11" s="1"/>
  <c r="G8542" i="11"/>
  <c r="H8542" i="11" s="1"/>
  <c r="G8543" i="11"/>
  <c r="H8543" i="11" s="1"/>
  <c r="G8544" i="11"/>
  <c r="H8544" i="11" s="1"/>
  <c r="J8544" i="11" s="1"/>
  <c r="G8545" i="11"/>
  <c r="H8545" i="11" s="1"/>
  <c r="J8545" i="11" s="1"/>
  <c r="G8546" i="11"/>
  <c r="H8546" i="11" s="1"/>
  <c r="J8546" i="11" s="1"/>
  <c r="G8547" i="11"/>
  <c r="H8547" i="11" s="1"/>
  <c r="J8547" i="11" s="1"/>
  <c r="G8548" i="11"/>
  <c r="H8548" i="11" s="1"/>
  <c r="I8548" i="11" s="1"/>
  <c r="G8549" i="11"/>
  <c r="H8549" i="11" s="1"/>
  <c r="G8550" i="11"/>
  <c r="H8550" i="11" s="1"/>
  <c r="G8551" i="11"/>
  <c r="H8551" i="11" s="1"/>
  <c r="J8551" i="11" s="1"/>
  <c r="G8552" i="11"/>
  <c r="H8552" i="11" s="1"/>
  <c r="J8552" i="11" s="1"/>
  <c r="G8553" i="11"/>
  <c r="H8553" i="11" s="1"/>
  <c r="I8553" i="11" s="1"/>
  <c r="G8554" i="11"/>
  <c r="H8554" i="11" s="1"/>
  <c r="G8555" i="11"/>
  <c r="H8555" i="11" s="1"/>
  <c r="I8555" i="11" s="1"/>
  <c r="G8556" i="11"/>
  <c r="H8556" i="11" s="1"/>
  <c r="G8557" i="11"/>
  <c r="H8557" i="11" s="1"/>
  <c r="J8557" i="11" s="1"/>
  <c r="G8558" i="11"/>
  <c r="H8558" i="11" s="1"/>
  <c r="G8559" i="11"/>
  <c r="H8559" i="11" s="1"/>
  <c r="G8560" i="11"/>
  <c r="H8560" i="11" s="1"/>
  <c r="J8560" i="11" s="1"/>
  <c r="G8561" i="11"/>
  <c r="H8561" i="11" s="1"/>
  <c r="I8561" i="11" s="1"/>
  <c r="G8562" i="11"/>
  <c r="H8562" i="11" s="1"/>
  <c r="G8563" i="11"/>
  <c r="H8563" i="11" s="1"/>
  <c r="G8564" i="11"/>
  <c r="H8564" i="11" s="1"/>
  <c r="G8565" i="11"/>
  <c r="H8565" i="11" s="1"/>
  <c r="J8565" i="11" s="1"/>
  <c r="G8566" i="11"/>
  <c r="H8566" i="11" s="1"/>
  <c r="I8566" i="11" s="1"/>
  <c r="G8567" i="11"/>
  <c r="H8567" i="11" s="1"/>
  <c r="J8567" i="11" s="1"/>
  <c r="G8568" i="11"/>
  <c r="H8568" i="11" s="1"/>
  <c r="G8569" i="11"/>
  <c r="H8569" i="11" s="1"/>
  <c r="J8569" i="11" s="1"/>
  <c r="G8570" i="11"/>
  <c r="H8570" i="11" s="1"/>
  <c r="G8571" i="11"/>
  <c r="H8571" i="11" s="1"/>
  <c r="G8572" i="11"/>
  <c r="H8572" i="11" s="1"/>
  <c r="G8573" i="11"/>
  <c r="H8573" i="11" s="1"/>
  <c r="J8573" i="11" s="1"/>
  <c r="G8574" i="11"/>
  <c r="H8574" i="11" s="1"/>
  <c r="G8575" i="11"/>
  <c r="H8575" i="11" s="1"/>
  <c r="G8576" i="11"/>
  <c r="H8576" i="11" s="1"/>
  <c r="J8576" i="11" s="1"/>
  <c r="G8577" i="11"/>
  <c r="H8577" i="11" s="1"/>
  <c r="J8577" i="11" s="1"/>
  <c r="G8578" i="11"/>
  <c r="H8578" i="11" s="1"/>
  <c r="J8578" i="11" s="1"/>
  <c r="G8579" i="11"/>
  <c r="H8579" i="11" s="1"/>
  <c r="J8579" i="11" s="1"/>
  <c r="G8580" i="11"/>
  <c r="H8580" i="11" s="1"/>
  <c r="G8581" i="11"/>
  <c r="H8581" i="11" s="1"/>
  <c r="J8581" i="11" s="1"/>
  <c r="G8582" i="11"/>
  <c r="H8582" i="11" s="1"/>
  <c r="G8583" i="11"/>
  <c r="H8583" i="11" s="1"/>
  <c r="G8584" i="11"/>
  <c r="H8584" i="11" s="1"/>
  <c r="J8584" i="11" s="1"/>
  <c r="G8585" i="11"/>
  <c r="H8585" i="11" s="1"/>
  <c r="J8585" i="11" s="1"/>
  <c r="G8586" i="11"/>
  <c r="H8586" i="11" s="1"/>
  <c r="G8587" i="11"/>
  <c r="H8587" i="11" s="1"/>
  <c r="G8588" i="11"/>
  <c r="H8588" i="11" s="1"/>
  <c r="G8589" i="11"/>
  <c r="H8589" i="11" s="1"/>
  <c r="J8589" i="11" s="1"/>
  <c r="G8590" i="11"/>
  <c r="H8590" i="11" s="1"/>
  <c r="G8591" i="11"/>
  <c r="H8591" i="11" s="1"/>
  <c r="I8591" i="11" s="1"/>
  <c r="G8592" i="11"/>
  <c r="H8592" i="11" s="1"/>
  <c r="G8593" i="11"/>
  <c r="H8593" i="11" s="1"/>
  <c r="J8593" i="11" s="1"/>
  <c r="G8594" i="11"/>
  <c r="H8594" i="11" s="1"/>
  <c r="G8595" i="11"/>
  <c r="H8595" i="11" s="1"/>
  <c r="G8596" i="11"/>
  <c r="H8596" i="11" s="1"/>
  <c r="I8596" i="11" s="1"/>
  <c r="G8597" i="11"/>
  <c r="H8597" i="11" s="1"/>
  <c r="J8597" i="11" s="1"/>
  <c r="G8598" i="11"/>
  <c r="H8598" i="11" s="1"/>
  <c r="G8599" i="11"/>
  <c r="H8599" i="11" s="1"/>
  <c r="G8600" i="11"/>
  <c r="H8600" i="11" s="1"/>
  <c r="G8601" i="11"/>
  <c r="H8601" i="11" s="1"/>
  <c r="G8602" i="11"/>
  <c r="H8602" i="11" s="1"/>
  <c r="J8602" i="11" s="1"/>
  <c r="G8603" i="11"/>
  <c r="H8603" i="11" s="1"/>
  <c r="I8603" i="11" s="1"/>
  <c r="G8604" i="11"/>
  <c r="H8604" i="11" s="1"/>
  <c r="I8604" i="11" s="1"/>
  <c r="G8605" i="11"/>
  <c r="H8605" i="11" s="1"/>
  <c r="G8606" i="11"/>
  <c r="H8606" i="11" s="1"/>
  <c r="G8607" i="11"/>
  <c r="H8607" i="11" s="1"/>
  <c r="G8608" i="11"/>
  <c r="H8608" i="11" s="1"/>
  <c r="J8608" i="11" s="1"/>
  <c r="G8609" i="11"/>
  <c r="H8609" i="11" s="1"/>
  <c r="G8610" i="11"/>
  <c r="H8610" i="11" s="1"/>
  <c r="J8610" i="11" s="1"/>
  <c r="G8611" i="11"/>
  <c r="H8611" i="11" s="1"/>
  <c r="G8612" i="11"/>
  <c r="H8612" i="11" s="1"/>
  <c r="I8612" i="11" s="1"/>
  <c r="G8613" i="11"/>
  <c r="H8613" i="11" s="1"/>
  <c r="G8614" i="11"/>
  <c r="H8614" i="11" s="1"/>
  <c r="G8615" i="11"/>
  <c r="H8615" i="11" s="1"/>
  <c r="G8616" i="11"/>
  <c r="H8616" i="11" s="1"/>
  <c r="G8617" i="11"/>
  <c r="H8617" i="11" s="1"/>
  <c r="G8618" i="11"/>
  <c r="H8618" i="11" s="1"/>
  <c r="J8618" i="11" s="1"/>
  <c r="G8619" i="11"/>
  <c r="H8619" i="11" s="1"/>
  <c r="I8619" i="11" s="1"/>
  <c r="G8620" i="11"/>
  <c r="H8620" i="11" s="1"/>
  <c r="G8621" i="11"/>
  <c r="H8621" i="11" s="1"/>
  <c r="J8621" i="11" s="1"/>
  <c r="G8622" i="11"/>
  <c r="H8622" i="11" s="1"/>
  <c r="G8623" i="11"/>
  <c r="H8623" i="11" s="1"/>
  <c r="I8623" i="11" s="1"/>
  <c r="G8624" i="11"/>
  <c r="H8624" i="11" s="1"/>
  <c r="G8625" i="11"/>
  <c r="H8625" i="11" s="1"/>
  <c r="G8626" i="11"/>
  <c r="H8626" i="11" s="1"/>
  <c r="J8626" i="11" s="1"/>
  <c r="G8627" i="11"/>
  <c r="H8627" i="11" s="1"/>
  <c r="J8627" i="11" s="1"/>
  <c r="G8628" i="11"/>
  <c r="H8628" i="11" s="1"/>
  <c r="G8629" i="11"/>
  <c r="H8629" i="11" s="1"/>
  <c r="J8629" i="11" s="1"/>
  <c r="G8630" i="11"/>
  <c r="H8630" i="11" s="1"/>
  <c r="I8630" i="11" s="1"/>
  <c r="G8631" i="11"/>
  <c r="H8631" i="11" s="1"/>
  <c r="J8631" i="11" s="1"/>
  <c r="G8632" i="11"/>
  <c r="H8632" i="11" s="1"/>
  <c r="G8633" i="11"/>
  <c r="H8633" i="11" s="1"/>
  <c r="J8633" i="11" s="1"/>
  <c r="G8634" i="11"/>
  <c r="H8634" i="11" s="1"/>
  <c r="G8635" i="11"/>
  <c r="H8635" i="11" s="1"/>
  <c r="G8636" i="11"/>
  <c r="H8636" i="11" s="1"/>
  <c r="I8636" i="11" s="1"/>
  <c r="G8637" i="11"/>
  <c r="H8637" i="11" s="1"/>
  <c r="J8637" i="11" s="1"/>
  <c r="G8638" i="11"/>
  <c r="H8638" i="11" s="1"/>
  <c r="G8639" i="11"/>
  <c r="H8639" i="11" s="1"/>
  <c r="G8640" i="11"/>
  <c r="H8640" i="11" s="1"/>
  <c r="G8641" i="11"/>
  <c r="H8641" i="11" s="1"/>
  <c r="G8642" i="11"/>
  <c r="H8642" i="11" s="1"/>
  <c r="I8642" i="11" s="1"/>
  <c r="G8643" i="11"/>
  <c r="H8643" i="11" s="1"/>
  <c r="G8644" i="11"/>
  <c r="H8644" i="11" s="1"/>
  <c r="G8645" i="11"/>
  <c r="H8645" i="11" s="1"/>
  <c r="J8645" i="11" s="1"/>
  <c r="G8646" i="11"/>
  <c r="H8646" i="11" s="1"/>
  <c r="G8647" i="11"/>
  <c r="H8647" i="11" s="1"/>
  <c r="J8647" i="11" s="1"/>
  <c r="G8648" i="11"/>
  <c r="H8648" i="11" s="1"/>
  <c r="J8648" i="11" s="1"/>
  <c r="G8649" i="11"/>
  <c r="H8649" i="11" s="1"/>
  <c r="G8650" i="11"/>
  <c r="H8650" i="11" s="1"/>
  <c r="J8650" i="11" s="1"/>
  <c r="G8651" i="11"/>
  <c r="H8651" i="11" s="1"/>
  <c r="G8652" i="11"/>
  <c r="H8652" i="11" s="1"/>
  <c r="I8652" i="11" s="1"/>
  <c r="G8653" i="11"/>
  <c r="H8653" i="11" s="1"/>
  <c r="J8653" i="11" s="1"/>
  <c r="G8654" i="11"/>
  <c r="H8654" i="11" s="1"/>
  <c r="J8654" i="11" s="1"/>
  <c r="G8655" i="11"/>
  <c r="H8655" i="11" s="1"/>
  <c r="G8656" i="11"/>
  <c r="H8656" i="11" s="1"/>
  <c r="G8657" i="11"/>
  <c r="H8657" i="11" s="1"/>
  <c r="G8658" i="11"/>
  <c r="H8658" i="11" s="1"/>
  <c r="J8658" i="11" s="1"/>
  <c r="G8659" i="11"/>
  <c r="H8659" i="11" s="1"/>
  <c r="G8660" i="11"/>
  <c r="H8660" i="11" s="1"/>
  <c r="G8661" i="11"/>
  <c r="H8661" i="11" s="1"/>
  <c r="J8661" i="11" s="1"/>
  <c r="G8662" i="11"/>
  <c r="H8662" i="11" s="1"/>
  <c r="G8663" i="11"/>
  <c r="H8663" i="11" s="1"/>
  <c r="G8664" i="11"/>
  <c r="H8664" i="11" s="1"/>
  <c r="G8665" i="11"/>
  <c r="H8665" i="11" s="1"/>
  <c r="G8666" i="11"/>
  <c r="H8666" i="11" s="1"/>
  <c r="G8667" i="11"/>
  <c r="H8667" i="11" s="1"/>
  <c r="G8668" i="11"/>
  <c r="H8668" i="11" s="1"/>
  <c r="G8669" i="11"/>
  <c r="H8669" i="11" s="1"/>
  <c r="J8669" i="11" s="1"/>
  <c r="G8670" i="11"/>
  <c r="H8670" i="11" s="1"/>
  <c r="G8671" i="11"/>
  <c r="H8671" i="11" s="1"/>
  <c r="G8672" i="11"/>
  <c r="H8672" i="11" s="1"/>
  <c r="G8673" i="11"/>
  <c r="H8673" i="11" s="1"/>
  <c r="G8674" i="11"/>
  <c r="H8674" i="11" s="1"/>
  <c r="I8674" i="11" s="1"/>
  <c r="G8675" i="11"/>
  <c r="H8675" i="11" s="1"/>
  <c r="G8676" i="11"/>
  <c r="H8676" i="11" s="1"/>
  <c r="G8677" i="11"/>
  <c r="H8677" i="11" s="1"/>
  <c r="J8677" i="11" s="1"/>
  <c r="G8678" i="11"/>
  <c r="H8678" i="11" s="1"/>
  <c r="G8679" i="11"/>
  <c r="H8679" i="11" s="1"/>
  <c r="G8680" i="11"/>
  <c r="H8680" i="11" s="1"/>
  <c r="G8681" i="11"/>
  <c r="H8681" i="11" s="1"/>
  <c r="I8681" i="11" s="1"/>
  <c r="G8682" i="11"/>
  <c r="H8682" i="11" s="1"/>
  <c r="J8682" i="11" s="1"/>
  <c r="G8683" i="11"/>
  <c r="H8683" i="11" s="1"/>
  <c r="I8683" i="11" s="1"/>
  <c r="G8684" i="11"/>
  <c r="H8684" i="11" s="1"/>
  <c r="G8685" i="11"/>
  <c r="H8685" i="11" s="1"/>
  <c r="J8685" i="11" s="1"/>
  <c r="G8686" i="11"/>
  <c r="H8686" i="11" s="1"/>
  <c r="G8687" i="11"/>
  <c r="H8687" i="11" s="1"/>
  <c r="G8688" i="11"/>
  <c r="H8688" i="11" s="1"/>
  <c r="G8689" i="11"/>
  <c r="H8689" i="11" s="1"/>
  <c r="G8690" i="11"/>
  <c r="H8690" i="11" s="1"/>
  <c r="J8690" i="11" s="1"/>
  <c r="G8691" i="11"/>
  <c r="H8691" i="11" s="1"/>
  <c r="J8691" i="11" s="1"/>
  <c r="G8692" i="11"/>
  <c r="H8692" i="11" s="1"/>
  <c r="G8693" i="11"/>
  <c r="H8693" i="11" s="1"/>
  <c r="J8693" i="11" s="1"/>
  <c r="G8694" i="11"/>
  <c r="H8694" i="11" s="1"/>
  <c r="G8695" i="11"/>
  <c r="H8695" i="11" s="1"/>
  <c r="G8696" i="11"/>
  <c r="H8696" i="11" s="1"/>
  <c r="G8697" i="11"/>
  <c r="H8697" i="11" s="1"/>
  <c r="J8697" i="11" s="1"/>
  <c r="G8698" i="11"/>
  <c r="H8698" i="11" s="1"/>
  <c r="G8699" i="11"/>
  <c r="H8699" i="11" s="1"/>
  <c r="G8700" i="11"/>
  <c r="H8700" i="11" s="1"/>
  <c r="G8701" i="11"/>
  <c r="H8701" i="11" s="1"/>
  <c r="J8701" i="11" s="1"/>
  <c r="G8702" i="11"/>
  <c r="H8702" i="11" s="1"/>
  <c r="G8703" i="11"/>
  <c r="H8703" i="11" s="1"/>
  <c r="G8704" i="11"/>
  <c r="H8704" i="11" s="1"/>
  <c r="G8705" i="11"/>
  <c r="H8705" i="11" s="1"/>
  <c r="G8706" i="11"/>
  <c r="H8706" i="11" s="1"/>
  <c r="I8706" i="11" s="1"/>
  <c r="G8707" i="11"/>
  <c r="H8707" i="11" s="1"/>
  <c r="G8708" i="11"/>
  <c r="H8708" i="11" s="1"/>
  <c r="G8709" i="11"/>
  <c r="H8709" i="11" s="1"/>
  <c r="J8709" i="11" s="1"/>
  <c r="G8710" i="11"/>
  <c r="H8710" i="11" s="1"/>
  <c r="G8711" i="11"/>
  <c r="H8711" i="11" s="1"/>
  <c r="J8711" i="11" s="1"/>
  <c r="G8712" i="11"/>
  <c r="H8712" i="11" s="1"/>
  <c r="G8713" i="11"/>
  <c r="H8713" i="11" s="1"/>
  <c r="G8714" i="11"/>
  <c r="H8714" i="11" s="1"/>
  <c r="J8714" i="11" s="1"/>
  <c r="G8715" i="11"/>
  <c r="H8715" i="11" s="1"/>
  <c r="G8716" i="11"/>
  <c r="H8716" i="11" s="1"/>
  <c r="I8716" i="11" s="1"/>
  <c r="G8717" i="11"/>
  <c r="H8717" i="11" s="1"/>
  <c r="J8717" i="11" s="1"/>
  <c r="G8718" i="11"/>
  <c r="H8718" i="11" s="1"/>
  <c r="G8719" i="11"/>
  <c r="H8719" i="11" s="1"/>
  <c r="G8720" i="11"/>
  <c r="H8720" i="11" s="1"/>
  <c r="G8721" i="11"/>
  <c r="H8721" i="11" s="1"/>
  <c r="J8721" i="11" s="1"/>
  <c r="G8722" i="11"/>
  <c r="H8722" i="11" s="1"/>
  <c r="J8722" i="11" s="1"/>
  <c r="G8723" i="11"/>
  <c r="H8723" i="11" s="1"/>
  <c r="G8724" i="11"/>
  <c r="H8724" i="11" s="1"/>
  <c r="I8724" i="11" s="1"/>
  <c r="G8725" i="11"/>
  <c r="H8725" i="11" s="1"/>
  <c r="J8725" i="11" s="1"/>
  <c r="G8726" i="11"/>
  <c r="H8726" i="11" s="1"/>
  <c r="G8727" i="11"/>
  <c r="H8727" i="11" s="1"/>
  <c r="G8728" i="11"/>
  <c r="H8728" i="11" s="1"/>
  <c r="G8729" i="11"/>
  <c r="H8729" i="11" s="1"/>
  <c r="G8730" i="11"/>
  <c r="H8730" i="11" s="1"/>
  <c r="J8730" i="11" s="1"/>
  <c r="G8731" i="11"/>
  <c r="H8731" i="11" s="1"/>
  <c r="G8732" i="11"/>
  <c r="H8732" i="11" s="1"/>
  <c r="I8732" i="11" s="1"/>
  <c r="G8733" i="11"/>
  <c r="H8733" i="11" s="1"/>
  <c r="J8733" i="11" s="1"/>
  <c r="G8734" i="11"/>
  <c r="H8734" i="11" s="1"/>
  <c r="G8735" i="11"/>
  <c r="H8735" i="11" s="1"/>
  <c r="G8736" i="11"/>
  <c r="H8736" i="11" s="1"/>
  <c r="G8737" i="11"/>
  <c r="H8737" i="11" s="1"/>
  <c r="G8738" i="11"/>
  <c r="H8738" i="11" s="1"/>
  <c r="J8738" i="11" s="1"/>
  <c r="G8739" i="11"/>
  <c r="H8739" i="11" s="1"/>
  <c r="G8740" i="11"/>
  <c r="H8740" i="11" s="1"/>
  <c r="G8741" i="11"/>
  <c r="H8741" i="11" s="1"/>
  <c r="J8741" i="11" s="1"/>
  <c r="G8742" i="11"/>
  <c r="H8742" i="11" s="1"/>
  <c r="G8743" i="11"/>
  <c r="H8743" i="11" s="1"/>
  <c r="I8743" i="11" s="1"/>
  <c r="G8744" i="11"/>
  <c r="H8744" i="11" s="1"/>
  <c r="G8745" i="11"/>
  <c r="H8745" i="11" s="1"/>
  <c r="G8746" i="11"/>
  <c r="H8746" i="11" s="1"/>
  <c r="G8747" i="11"/>
  <c r="H8747" i="11" s="1"/>
  <c r="I8747" i="11" s="1"/>
  <c r="G8748" i="11"/>
  <c r="H8748" i="11" s="1"/>
  <c r="G8749" i="11"/>
  <c r="H8749" i="11" s="1"/>
  <c r="J8749" i="11" s="1"/>
  <c r="G8750" i="11"/>
  <c r="H8750" i="11" s="1"/>
  <c r="G8751" i="11"/>
  <c r="H8751" i="11" s="1"/>
  <c r="I8751" i="11" s="1"/>
  <c r="G8752" i="11"/>
  <c r="H8752" i="11" s="1"/>
  <c r="G8753" i="11"/>
  <c r="H8753" i="11" s="1"/>
  <c r="G8754" i="11"/>
  <c r="H8754" i="11" s="1"/>
  <c r="I8754" i="11" s="1"/>
  <c r="G8755" i="11"/>
  <c r="H8755" i="11" s="1"/>
  <c r="J8755" i="11" s="1"/>
  <c r="G8756" i="11"/>
  <c r="H8756" i="11" s="1"/>
  <c r="G8757" i="11"/>
  <c r="H8757" i="11" s="1"/>
  <c r="G8758" i="11"/>
  <c r="H8758" i="11" s="1"/>
  <c r="G8759" i="11"/>
  <c r="H8759" i="11" s="1"/>
  <c r="G8760" i="11"/>
  <c r="H8760" i="11" s="1"/>
  <c r="G8761" i="11"/>
  <c r="H8761" i="11" s="1"/>
  <c r="J8761" i="11" s="1"/>
  <c r="H3" i="11"/>
  <c r="J3" i="11" s="1"/>
  <c r="G1396" i="11"/>
  <c r="H1396" i="11" s="1"/>
  <c r="G1397" i="11"/>
  <c r="H1397" i="11" s="1"/>
  <c r="G1398" i="11"/>
  <c r="H1398" i="11" s="1"/>
  <c r="G1399" i="11"/>
  <c r="H1399" i="11" s="1"/>
  <c r="I1399" i="11" s="1"/>
  <c r="G1400" i="11"/>
  <c r="H1400" i="11" s="1"/>
  <c r="G1401" i="11"/>
  <c r="H1401" i="11" s="1"/>
  <c r="J1401" i="11" s="1"/>
  <c r="G1402" i="11"/>
  <c r="H1402" i="11" s="1"/>
  <c r="J1402" i="11" s="1"/>
  <c r="G1403" i="11"/>
  <c r="H1403" i="11" s="1"/>
  <c r="J1403" i="11" s="1"/>
  <c r="G1404" i="11"/>
  <c r="H1404" i="11" s="1"/>
  <c r="I1404" i="11" s="1"/>
  <c r="G1405" i="11"/>
  <c r="H1405" i="11" s="1"/>
  <c r="I1405" i="11" s="1"/>
  <c r="G1406" i="11"/>
  <c r="H1406" i="11" s="1"/>
  <c r="G1407" i="11"/>
  <c r="H1407" i="11" s="1"/>
  <c r="J1407" i="11" s="1"/>
  <c r="G1408" i="11"/>
  <c r="H1408" i="11" s="1"/>
  <c r="J1408" i="11" s="1"/>
  <c r="G1409" i="11"/>
  <c r="H1409" i="11" s="1"/>
  <c r="J1409" i="11" s="1"/>
  <c r="G1410" i="11"/>
  <c r="H1410" i="11" s="1"/>
  <c r="J1410" i="11" s="1"/>
  <c r="G1411" i="11"/>
  <c r="H1411" i="11" s="1"/>
  <c r="J1411" i="11" s="1"/>
  <c r="G1412" i="11"/>
  <c r="H1412" i="11" s="1"/>
  <c r="I1412" i="11" s="1"/>
  <c r="G1413" i="11"/>
  <c r="H1413" i="11" s="1"/>
  <c r="I1413" i="11" s="1"/>
  <c r="G1414" i="11"/>
  <c r="H1414" i="11" s="1"/>
  <c r="G1415" i="11"/>
  <c r="H1415" i="11" s="1"/>
  <c r="J1415" i="11" s="1"/>
  <c r="G1416" i="11"/>
  <c r="H1416" i="11" s="1"/>
  <c r="G1417" i="11"/>
  <c r="H1417" i="11" s="1"/>
  <c r="I1417" i="11" s="1"/>
  <c r="G1418" i="11"/>
  <c r="H1418" i="11" s="1"/>
  <c r="J1418" i="11" s="1"/>
  <c r="G1419" i="11"/>
  <c r="H1419" i="11" s="1"/>
  <c r="I1419" i="11" s="1"/>
  <c r="G1420" i="11"/>
  <c r="H1420" i="11" s="1"/>
  <c r="J1420" i="11" s="1"/>
  <c r="G1421" i="11"/>
  <c r="H1421" i="11" s="1"/>
  <c r="I1421" i="11" s="1"/>
  <c r="G1422" i="11"/>
  <c r="H1422" i="11" s="1"/>
  <c r="J1422" i="11" s="1"/>
  <c r="G1423" i="11"/>
  <c r="H1423" i="11" s="1"/>
  <c r="J1423" i="11" s="1"/>
  <c r="G1424" i="11"/>
  <c r="H1424" i="11" s="1"/>
  <c r="G1425" i="11"/>
  <c r="H1425" i="11" s="1"/>
  <c r="I1425" i="11" s="1"/>
  <c r="G1426" i="11"/>
  <c r="H1426" i="11" s="1"/>
  <c r="J1426" i="11" s="1"/>
  <c r="G1427" i="11"/>
  <c r="H1427" i="11" s="1"/>
  <c r="J1427" i="11" s="1"/>
  <c r="G1428" i="11"/>
  <c r="H1428" i="11" s="1"/>
  <c r="J1428" i="11" s="1"/>
  <c r="G1429" i="11"/>
  <c r="H1429" i="11" s="1"/>
  <c r="J1429" i="11" s="1"/>
  <c r="G1430" i="11"/>
  <c r="H1430" i="11" s="1"/>
  <c r="I1430" i="11" s="1"/>
  <c r="G1431" i="11"/>
  <c r="H1431" i="11" s="1"/>
  <c r="J1431" i="11" s="1"/>
  <c r="G1432" i="11"/>
  <c r="H1432" i="11" s="1"/>
  <c r="G1433" i="11"/>
  <c r="H1433" i="11" s="1"/>
  <c r="I1433" i="11" s="1"/>
  <c r="G1434" i="11"/>
  <c r="H1434" i="11" s="1"/>
  <c r="J1434" i="11" s="1"/>
  <c r="G1435" i="11"/>
  <c r="H1435" i="11" s="1"/>
  <c r="G1436" i="11"/>
  <c r="H1436" i="11" s="1"/>
  <c r="J1436" i="11" s="1"/>
  <c r="G1437" i="11"/>
  <c r="H1437" i="11" s="1"/>
  <c r="J1437" i="11" s="1"/>
  <c r="G1438" i="11"/>
  <c r="H1438" i="11" s="1"/>
  <c r="G1439" i="11"/>
  <c r="H1439" i="11" s="1"/>
  <c r="J1439" i="11" s="1"/>
  <c r="G1440" i="11"/>
  <c r="H1440" i="11" s="1"/>
  <c r="I1440" i="11" s="1"/>
  <c r="G1441" i="11"/>
  <c r="H1441" i="11" s="1"/>
  <c r="I1441" i="11" s="1"/>
  <c r="G1442" i="11"/>
  <c r="H1442" i="11" s="1"/>
  <c r="G1443" i="11"/>
  <c r="H1443" i="11" s="1"/>
  <c r="I1443" i="11" s="1"/>
  <c r="G1444" i="11"/>
  <c r="H1444" i="11" s="1"/>
  <c r="I1444" i="11" s="1"/>
  <c r="G1445" i="11"/>
  <c r="H1445" i="11" s="1"/>
  <c r="G1446" i="11"/>
  <c r="H1446" i="11" s="1"/>
  <c r="G1447" i="11"/>
  <c r="H1447" i="11" s="1"/>
  <c r="J1447" i="11" s="1"/>
  <c r="G1448" i="11"/>
  <c r="H1448" i="11" s="1"/>
  <c r="J1448" i="11" s="1"/>
  <c r="G1449" i="11"/>
  <c r="H1449" i="11" s="1"/>
  <c r="J1449" i="11" s="1"/>
  <c r="G1450" i="11"/>
  <c r="H1450" i="11" s="1"/>
  <c r="G1451" i="11"/>
  <c r="H1451" i="11" s="1"/>
  <c r="J1451" i="11" s="1"/>
  <c r="G1452" i="11"/>
  <c r="H1452" i="11" s="1"/>
  <c r="I1452" i="11" s="1"/>
  <c r="G1453" i="11"/>
  <c r="H1453" i="11" s="1"/>
  <c r="I1453" i="11" s="1"/>
  <c r="G1454" i="11"/>
  <c r="H1454" i="11" s="1"/>
  <c r="J1454" i="11" s="1"/>
  <c r="G1455" i="11"/>
  <c r="H1455" i="11" s="1"/>
  <c r="J1455" i="11" s="1"/>
  <c r="G1456" i="11"/>
  <c r="H1456" i="11" s="1"/>
  <c r="J1456" i="11" s="1"/>
  <c r="G1457" i="11"/>
  <c r="H1457" i="11" s="1"/>
  <c r="G1458" i="11"/>
  <c r="H1458" i="11" s="1"/>
  <c r="I1458" i="11" s="1"/>
  <c r="G1459" i="11"/>
  <c r="H1459" i="11" s="1"/>
  <c r="I1459" i="11" s="1"/>
  <c r="G1460" i="11"/>
  <c r="H1460" i="11" s="1"/>
  <c r="G1461" i="11"/>
  <c r="H1461" i="11" s="1"/>
  <c r="J1461" i="11" s="1"/>
  <c r="G1462" i="11"/>
  <c r="H1462" i="11" s="1"/>
  <c r="G1463" i="11"/>
  <c r="H1463" i="11" s="1"/>
  <c r="J1463" i="11" s="1"/>
  <c r="G1464" i="11"/>
  <c r="H1464" i="11" s="1"/>
  <c r="J1464" i="11" s="1"/>
  <c r="G1465" i="11"/>
  <c r="H1465" i="11" s="1"/>
  <c r="J1465" i="11" s="1"/>
  <c r="G1466" i="11"/>
  <c r="H1466" i="11" s="1"/>
  <c r="I1466" i="11" s="1"/>
  <c r="G1467" i="11"/>
  <c r="H1467" i="11" s="1"/>
  <c r="I1467" i="11" s="1"/>
  <c r="G1468" i="11"/>
  <c r="H1468" i="11" s="1"/>
  <c r="I1468" i="11" s="1"/>
  <c r="G1469" i="11"/>
  <c r="H1469" i="11" s="1"/>
  <c r="G1470" i="11"/>
  <c r="H1470" i="11" s="1"/>
  <c r="G1471" i="11"/>
  <c r="H1471" i="11" s="1"/>
  <c r="I1471" i="11" s="1"/>
  <c r="G1472" i="11"/>
  <c r="H1472" i="11" s="1"/>
  <c r="J1472" i="11" s="1"/>
  <c r="G1473" i="11"/>
  <c r="H1473" i="11" s="1"/>
  <c r="J1473" i="11" s="1"/>
  <c r="G1474" i="11"/>
  <c r="H1474" i="11" s="1"/>
  <c r="J1474" i="11" s="1"/>
  <c r="G1475" i="11"/>
  <c r="H1475" i="11" s="1"/>
  <c r="J1475" i="11" s="1"/>
  <c r="G1476" i="11"/>
  <c r="H1476" i="11" s="1"/>
  <c r="J1476" i="11" s="1"/>
  <c r="G1477" i="11"/>
  <c r="H1477" i="11" s="1"/>
  <c r="I1477" i="11" s="1"/>
  <c r="G1478" i="11"/>
  <c r="H1478" i="11" s="1"/>
  <c r="I1478" i="11" s="1"/>
  <c r="G1479" i="11"/>
  <c r="H1479" i="11" s="1"/>
  <c r="I1479" i="11" s="1"/>
  <c r="G1480" i="11"/>
  <c r="H1480" i="11" s="1"/>
  <c r="G1481" i="11"/>
  <c r="H1481" i="11" s="1"/>
  <c r="J1481" i="11" s="1"/>
  <c r="G1482" i="11"/>
  <c r="H1482" i="11" s="1"/>
  <c r="G1483" i="11"/>
  <c r="H1483" i="11" s="1"/>
  <c r="G1484" i="11"/>
  <c r="H1484" i="11" s="1"/>
  <c r="I1484" i="11" s="1"/>
  <c r="G1485" i="11"/>
  <c r="H1485" i="11" s="1"/>
  <c r="G1486" i="11"/>
  <c r="H1486" i="11" s="1"/>
  <c r="I1486" i="11" s="1"/>
  <c r="G1487" i="11"/>
  <c r="H1487" i="11" s="1"/>
  <c r="I1487" i="11" s="1"/>
  <c r="G1488" i="11"/>
  <c r="H1488" i="11" s="1"/>
  <c r="G1489" i="11"/>
  <c r="H1489" i="11" s="1"/>
  <c r="J1489" i="11" s="1"/>
  <c r="G1490" i="11"/>
  <c r="H1490" i="11" s="1"/>
  <c r="J1490" i="11" s="1"/>
  <c r="G1491" i="11"/>
  <c r="H1491" i="11" s="1"/>
  <c r="I1491" i="11" s="1"/>
  <c r="G1492" i="11"/>
  <c r="H1492" i="11" s="1"/>
  <c r="J1492" i="11" s="1"/>
  <c r="G1493" i="11"/>
  <c r="H1493" i="11" s="1"/>
  <c r="I1493" i="11" s="1"/>
  <c r="G1494" i="11"/>
  <c r="H1494" i="11" s="1"/>
  <c r="G1495" i="11"/>
  <c r="H1495" i="11" s="1"/>
  <c r="J1495" i="11" s="1"/>
  <c r="G1496" i="11"/>
  <c r="H1496" i="11" s="1"/>
  <c r="G1497" i="11"/>
  <c r="H1497" i="11" s="1"/>
  <c r="I1497" i="11" s="1"/>
  <c r="G1498" i="11"/>
  <c r="H1498" i="11" s="1"/>
  <c r="J1498" i="11" s="1"/>
  <c r="G1499" i="11"/>
  <c r="H1499" i="11" s="1"/>
  <c r="G1500" i="11"/>
  <c r="H1500" i="11" s="1"/>
  <c r="I1500" i="11" s="1"/>
  <c r="G1501" i="11"/>
  <c r="H1501" i="11" s="1"/>
  <c r="G1502" i="11"/>
  <c r="H1502" i="11" s="1"/>
  <c r="G1503" i="11"/>
  <c r="H1503" i="11" s="1"/>
  <c r="J1503" i="11" s="1"/>
  <c r="G1504" i="11"/>
  <c r="H1504" i="11" s="1"/>
  <c r="J1504" i="11" s="1"/>
  <c r="G1505" i="11"/>
  <c r="H1505" i="11" s="1"/>
  <c r="I1505" i="11" s="1"/>
  <c r="G1506" i="11"/>
  <c r="H1506" i="11" s="1"/>
  <c r="J1506" i="11" s="1"/>
  <c r="G1507" i="11"/>
  <c r="H1507" i="11" s="1"/>
  <c r="I1507" i="11" s="1"/>
  <c r="G1508" i="11"/>
  <c r="H1508" i="11" s="1"/>
  <c r="I1508" i="11" s="1"/>
  <c r="G1509" i="11"/>
  <c r="H1509" i="11" s="1"/>
  <c r="G1510" i="11"/>
  <c r="H1510" i="11" s="1"/>
  <c r="G1511" i="11"/>
  <c r="H1511" i="11" s="1"/>
  <c r="J1511" i="11" s="1"/>
  <c r="G1512" i="11"/>
  <c r="H1512" i="11" s="1"/>
  <c r="J1512" i="11" s="1"/>
  <c r="G1513" i="11"/>
  <c r="H1513" i="11" s="1"/>
  <c r="J1513" i="11" s="1"/>
  <c r="G1514" i="11"/>
  <c r="H1514" i="11" s="1"/>
  <c r="G1515" i="11"/>
  <c r="H1515" i="11" s="1"/>
  <c r="G1516" i="11"/>
  <c r="H1516" i="11" s="1"/>
  <c r="I1516" i="11" s="1"/>
  <c r="G1517" i="11"/>
  <c r="H1517" i="11" s="1"/>
  <c r="G1518" i="11"/>
  <c r="H1518" i="11" s="1"/>
  <c r="J1518" i="11" s="1"/>
  <c r="G1519" i="11"/>
  <c r="H1519" i="11" s="1"/>
  <c r="J1519" i="11" s="1"/>
  <c r="G2" i="11"/>
  <c r="H2" i="11" s="1"/>
  <c r="J2" i="11" s="1"/>
  <c r="J2097" i="15"/>
  <c r="J599" i="15"/>
  <c r="J622" i="15"/>
  <c r="K6069" i="15"/>
  <c r="J6201" i="15"/>
  <c r="J6410" i="15"/>
  <c r="J7213" i="15"/>
  <c r="K7715" i="15"/>
  <c r="J1384" i="15"/>
  <c r="J1439" i="15"/>
  <c r="J7190" i="15"/>
  <c r="J2564" i="15"/>
  <c r="K3030" i="15"/>
  <c r="K4268" i="15"/>
  <c r="K7653" i="15"/>
  <c r="J2900" i="15"/>
  <c r="K7355" i="15"/>
  <c r="J4575" i="15"/>
  <c r="J3904" i="14"/>
  <c r="K3904" i="14"/>
  <c r="J3012" i="14"/>
  <c r="K3012" i="14"/>
  <c r="K1465" i="15"/>
  <c r="J1559" i="15"/>
  <c r="J1941" i="15"/>
  <c r="K3353" i="15"/>
  <c r="K7692" i="15"/>
  <c r="J2470" i="15"/>
  <c r="K4502" i="15"/>
  <c r="K6024" i="15"/>
  <c r="J7991" i="15"/>
  <c r="K1877" i="15"/>
  <c r="K7612" i="15"/>
  <c r="J8051" i="15"/>
  <c r="K4229" i="15"/>
  <c r="J4376" i="15"/>
  <c r="K7295" i="15"/>
  <c r="K7303" i="15"/>
  <c r="J7588" i="15"/>
  <c r="K7763" i="15"/>
  <c r="K7788" i="15"/>
  <c r="K8060" i="15"/>
  <c r="J3061" i="15"/>
  <c r="K4377" i="15"/>
  <c r="K8275" i="15"/>
  <c r="J7866" i="15"/>
  <c r="K4373" i="15"/>
  <c r="J4373" i="15"/>
  <c r="K4787" i="15"/>
  <c r="J4787" i="15"/>
  <c r="J6070" i="15"/>
  <c r="K6070" i="15"/>
  <c r="K4967" i="15"/>
  <c r="J4967" i="15"/>
  <c r="J7257" i="15"/>
  <c r="K5373" i="15"/>
  <c r="J5373" i="15"/>
  <c r="J2066" i="15"/>
  <c r="J935" i="15"/>
  <c r="K6452" i="15"/>
  <c r="J6452" i="15"/>
  <c r="K8148" i="15"/>
  <c r="J8148" i="15"/>
  <c r="J7870" i="15"/>
  <c r="J1873" i="15"/>
  <c r="K1889" i="15"/>
  <c r="K2355" i="15"/>
  <c r="J3089" i="15"/>
  <c r="K3089" i="15"/>
  <c r="J7047" i="15"/>
  <c r="K7291" i="15"/>
  <c r="K8096" i="15"/>
  <c r="J8111" i="15"/>
  <c r="J8149" i="15"/>
  <c r="J2002" i="15"/>
  <c r="K6571" i="15"/>
  <c r="J7161" i="15"/>
  <c r="K7676" i="15"/>
  <c r="J7863" i="15"/>
  <c r="J7868" i="15"/>
  <c r="J8112" i="15"/>
  <c r="J5006" i="15"/>
  <c r="J350" i="11"/>
  <c r="J262" i="11"/>
  <c r="J222" i="11"/>
  <c r="I182" i="11"/>
  <c r="J158" i="11"/>
  <c r="J118" i="11"/>
  <c r="J78" i="11"/>
  <c r="J46" i="11"/>
  <c r="I22" i="11"/>
  <c r="I959" i="11"/>
  <c r="I790" i="11"/>
  <c r="J598" i="11"/>
  <c r="J478" i="11"/>
  <c r="J358" i="11"/>
  <c r="I318" i="11"/>
  <c r="J254" i="11"/>
  <c r="I214" i="11"/>
  <c r="I174" i="11"/>
  <c r="J126" i="11"/>
  <c r="I14" i="11"/>
  <c r="J1134" i="11"/>
  <c r="I1078" i="11"/>
  <c r="I902" i="11"/>
  <c r="I749" i="11"/>
  <c r="J653" i="11"/>
  <c r="J421" i="11"/>
  <c r="J365" i="11"/>
  <c r="I317" i="11"/>
  <c r="J285" i="11"/>
  <c r="J237" i="11"/>
  <c r="I133" i="11"/>
  <c r="J85" i="11"/>
  <c r="J37" i="11"/>
  <c r="J220" i="11"/>
  <c r="I686" i="11"/>
  <c r="J550" i="11"/>
  <c r="J494" i="11"/>
  <c r="I438" i="11"/>
  <c r="J366" i="11"/>
  <c r="I286" i="11"/>
  <c r="J102" i="11"/>
  <c r="J998" i="11"/>
  <c r="J934" i="11"/>
  <c r="J773" i="11"/>
  <c r="J661" i="11"/>
  <c r="I589" i="11"/>
  <c r="I541" i="11"/>
  <c r="J493" i="11"/>
  <c r="J429" i="11"/>
  <c r="J381" i="11"/>
  <c r="I333" i="11"/>
  <c r="I269" i="11"/>
  <c r="J213" i="11"/>
  <c r="J125" i="11"/>
  <c r="I69" i="11"/>
  <c r="I21" i="11"/>
  <c r="I1328" i="11"/>
  <c r="J1304" i="11"/>
  <c r="J1288" i="11"/>
  <c r="J1248" i="11"/>
  <c r="J1216" i="11"/>
  <c r="J1125" i="11"/>
  <c r="I1093" i="11"/>
  <c r="J1053" i="11"/>
  <c r="J1037" i="11"/>
  <c r="I957" i="11"/>
  <c r="I941" i="11"/>
  <c r="J853" i="11"/>
  <c r="J700" i="11"/>
  <c r="J668" i="11"/>
  <c r="J620" i="11"/>
  <c r="J572" i="11"/>
  <c r="J492" i="11"/>
  <c r="J468" i="11"/>
  <c r="J436" i="11"/>
  <c r="J404" i="11"/>
  <c r="J364" i="11"/>
  <c r="I340" i="11"/>
  <c r="I316" i="11"/>
  <c r="J292" i="11"/>
  <c r="J276" i="11"/>
  <c r="J268" i="11"/>
  <c r="I244" i="11"/>
  <c r="J1239" i="11"/>
  <c r="I1116" i="11"/>
  <c r="J1020" i="11"/>
  <c r="I908" i="11"/>
  <c r="J828" i="11"/>
  <c r="J787" i="11"/>
  <c r="I755" i="11"/>
  <c r="J667" i="11"/>
  <c r="I571" i="11"/>
  <c r="I539" i="11"/>
  <c r="J499" i="11"/>
  <c r="I459" i="11"/>
  <c r="J419" i="11"/>
  <c r="I371" i="11"/>
  <c r="I315" i="11"/>
  <c r="J275" i="11"/>
  <c r="I147" i="11"/>
  <c r="I107" i="11"/>
  <c r="I67" i="11"/>
  <c r="J1135" i="11"/>
  <c r="I1015" i="11"/>
  <c r="J887" i="11"/>
  <c r="I654" i="11"/>
  <c r="J374" i="11"/>
  <c r="I326" i="11"/>
  <c r="J246" i="11"/>
  <c r="I206" i="11"/>
  <c r="J142" i="11"/>
  <c r="I6" i="11"/>
  <c r="I1118" i="11"/>
  <c r="J1070" i="11"/>
  <c r="I1030" i="11"/>
  <c r="J894" i="11"/>
  <c r="J741" i="11"/>
  <c r="I397" i="11"/>
  <c r="J349" i="11"/>
  <c r="J301" i="11"/>
  <c r="I253" i="11"/>
  <c r="J205" i="11"/>
  <c r="J157" i="11"/>
  <c r="I101" i="11"/>
  <c r="J45" i="11"/>
  <c r="J652" i="11"/>
  <c r="I556" i="11"/>
  <c r="I460" i="11"/>
  <c r="J428" i="11"/>
  <c r="I372" i="11"/>
  <c r="I324" i="11"/>
  <c r="J236" i="11"/>
  <c r="J1165" i="11"/>
  <c r="I1100" i="11"/>
  <c r="I900" i="11"/>
  <c r="I483" i="11"/>
  <c r="I443" i="11"/>
  <c r="I395" i="11"/>
  <c r="J347" i="11"/>
  <c r="I307" i="11"/>
  <c r="J131" i="11"/>
  <c r="J75" i="11"/>
  <c r="I1390" i="11"/>
  <c r="J1382" i="11"/>
  <c r="J1358" i="11"/>
  <c r="J1310" i="11"/>
  <c r="J855" i="11"/>
  <c r="J798" i="11"/>
  <c r="J694" i="11"/>
  <c r="J646" i="11"/>
  <c r="J486" i="11"/>
  <c r="J454" i="11"/>
  <c r="J390" i="11"/>
  <c r="J342" i="11"/>
  <c r="J302" i="11"/>
  <c r="I270" i="11"/>
  <c r="J238" i="11"/>
  <c r="I198" i="11"/>
  <c r="J166" i="11"/>
  <c r="J134" i="11"/>
  <c r="I86" i="11"/>
  <c r="J30" i="11"/>
  <c r="J1054" i="11"/>
  <c r="I966" i="11"/>
  <c r="I870" i="11"/>
  <c r="I822" i="11"/>
  <c r="J685" i="11"/>
  <c r="I453" i="11"/>
  <c r="I413" i="11"/>
  <c r="J357" i="11"/>
  <c r="J309" i="11"/>
  <c r="I261" i="11"/>
  <c r="J221" i="11"/>
  <c r="J165" i="11"/>
  <c r="I117" i="11"/>
  <c r="J77" i="11"/>
  <c r="J29" i="11"/>
  <c r="I1352" i="11"/>
  <c r="J1141" i="11"/>
  <c r="I1101" i="11"/>
  <c r="J1061" i="11"/>
  <c r="J1021" i="11"/>
  <c r="I981" i="11"/>
  <c r="J708" i="11"/>
  <c r="J612" i="11"/>
  <c r="I564" i="11"/>
  <c r="J484" i="11"/>
  <c r="I452" i="11"/>
  <c r="I412" i="11"/>
  <c r="I380" i="11"/>
  <c r="J348" i="11"/>
  <c r="J300" i="11"/>
  <c r="I252" i="11"/>
  <c r="J1383" i="11"/>
  <c r="J1181" i="11"/>
  <c r="I1140" i="11"/>
  <c r="J924" i="11"/>
  <c r="I747" i="11"/>
  <c r="I715" i="11"/>
  <c r="J579" i="11"/>
  <c r="I475" i="11"/>
  <c r="J435" i="11"/>
  <c r="I387" i="11"/>
  <c r="J355" i="11"/>
  <c r="J323" i="11"/>
  <c r="J283" i="11"/>
  <c r="I171" i="11"/>
  <c r="I163" i="11"/>
  <c r="J123" i="11"/>
  <c r="J91" i="11"/>
  <c r="I59" i="11"/>
  <c r="J1365" i="11"/>
  <c r="I1349" i="11"/>
  <c r="J1341" i="11"/>
  <c r="J1309" i="11"/>
  <c r="I1184" i="11"/>
  <c r="I999" i="11"/>
  <c r="I734" i="11"/>
  <c r="J678" i="11"/>
  <c r="I566" i="11"/>
  <c r="J462" i="11"/>
  <c r="I406" i="11"/>
  <c r="I334" i="11"/>
  <c r="J294" i="11"/>
  <c r="J230" i="11"/>
  <c r="J190" i="11"/>
  <c r="J150" i="11"/>
  <c r="J94" i="11"/>
  <c r="J38" i="11"/>
  <c r="J1126" i="11"/>
  <c r="J990" i="11"/>
  <c r="J950" i="11"/>
  <c r="J910" i="11"/>
  <c r="I629" i="11"/>
  <c r="J573" i="11"/>
  <c r="J437" i="11"/>
  <c r="J389" i="11"/>
  <c r="J373" i="11"/>
  <c r="I325" i="11"/>
  <c r="J277" i="11"/>
  <c r="J229" i="11"/>
  <c r="J149" i="11"/>
  <c r="I109" i="11"/>
  <c r="I61" i="11"/>
  <c r="J5" i="11"/>
  <c r="I1335" i="11"/>
  <c r="J1084" i="11"/>
  <c r="I1060" i="11"/>
  <c r="J1028" i="11"/>
  <c r="I956" i="11"/>
  <c r="J771" i="11"/>
  <c r="J467" i="11"/>
  <c r="J427" i="11"/>
  <c r="J363" i="11"/>
  <c r="J331" i="11"/>
  <c r="J291" i="11"/>
  <c r="J187" i="11"/>
  <c r="J115" i="11"/>
  <c r="J83" i="11"/>
  <c r="J1388" i="11"/>
  <c r="J1364" i="11"/>
  <c r="J1356" i="11"/>
  <c r="I1308" i="11"/>
  <c r="J871" i="11"/>
  <c r="J814" i="11"/>
  <c r="J702" i="11"/>
  <c r="I638" i="11"/>
  <c r="J446" i="11"/>
  <c r="J382" i="11"/>
  <c r="I278" i="11"/>
  <c r="J110" i="11"/>
  <c r="I1183" i="11"/>
  <c r="I1094" i="11"/>
  <c r="I1062" i="11"/>
  <c r="I974" i="11"/>
  <c r="J926" i="11"/>
  <c r="J789" i="11"/>
  <c r="I757" i="11"/>
  <c r="J621" i="11"/>
  <c r="I533" i="11"/>
  <c r="I445" i="11"/>
  <c r="I405" i="11"/>
  <c r="J341" i="11"/>
  <c r="J293" i="11"/>
  <c r="I245" i="11"/>
  <c r="I197" i="11"/>
  <c r="J141" i="11"/>
  <c r="J93" i="11"/>
  <c r="J53" i="11"/>
  <c r="I13" i="11"/>
  <c r="J1280" i="11"/>
  <c r="J1232" i="11"/>
  <c r="I1208" i="11"/>
  <c r="I1133" i="11"/>
  <c r="J1117" i="11"/>
  <c r="J1045" i="11"/>
  <c r="I989" i="11"/>
  <c r="I949" i="11"/>
  <c r="I877" i="11"/>
  <c r="I845" i="11"/>
  <c r="J756" i="11"/>
  <c r="I732" i="11"/>
  <c r="J676" i="11"/>
  <c r="I644" i="11"/>
  <c r="I548" i="11"/>
  <c r="I532" i="11"/>
  <c r="J476" i="11"/>
  <c r="I444" i="11"/>
  <c r="J420" i="11"/>
  <c r="I388" i="11"/>
  <c r="J356" i="11"/>
  <c r="I332" i="11"/>
  <c r="J308" i="11"/>
  <c r="I284" i="11"/>
  <c r="I260" i="11"/>
  <c r="J228" i="11"/>
  <c r="I1173" i="11"/>
  <c r="I1012" i="11"/>
  <c r="I803" i="11"/>
  <c r="I531" i="11"/>
  <c r="J491" i="11"/>
  <c r="I411" i="11"/>
  <c r="I379" i="11"/>
  <c r="I299" i="11"/>
  <c r="J267" i="11"/>
  <c r="I179" i="11"/>
  <c r="J139" i="11"/>
  <c r="J99" i="11"/>
  <c r="I51" i="11"/>
  <c r="J1380" i="11"/>
  <c r="I1387" i="11"/>
  <c r="J1331" i="11"/>
  <c r="I1291" i="11"/>
  <c r="I1283" i="11"/>
  <c r="J1275" i="11"/>
  <c r="I1251" i="11"/>
  <c r="J212" i="11"/>
  <c r="I204" i="11"/>
  <c r="J196" i="11"/>
  <c r="I44" i="11"/>
  <c r="I36" i="11"/>
  <c r="I28" i="11"/>
  <c r="J20" i="11"/>
  <c r="J12" i="11"/>
  <c r="J4" i="11"/>
  <c r="J1188" i="11"/>
  <c r="J1164" i="11"/>
  <c r="I1003" i="11"/>
  <c r="J987" i="11"/>
  <c r="I891" i="11"/>
  <c r="I875" i="11"/>
  <c r="I867" i="11"/>
  <c r="I851" i="11"/>
  <c r="J843" i="11"/>
  <c r="I50" i="11"/>
  <c r="J42" i="11"/>
  <c r="J34" i="11"/>
  <c r="J26" i="11"/>
  <c r="J18" i="11"/>
  <c r="J10" i="11"/>
  <c r="J1277" i="11"/>
  <c r="J1269" i="11"/>
  <c r="J1221" i="11"/>
  <c r="J1197" i="11"/>
  <c r="I793" i="11"/>
  <c r="I785" i="11"/>
  <c r="I769" i="11"/>
  <c r="I761" i="11"/>
  <c r="J673" i="11"/>
  <c r="J625" i="11"/>
  <c r="I585" i="11"/>
  <c r="J537" i="11"/>
  <c r="J529" i="11"/>
  <c r="I521" i="11"/>
  <c r="J465" i="11"/>
  <c r="J457" i="11"/>
  <c r="I449" i="11"/>
  <c r="J441" i="11"/>
  <c r="I433" i="11"/>
  <c r="I417" i="11"/>
  <c r="J409" i="11"/>
  <c r="J393" i="11"/>
  <c r="J385" i="11"/>
  <c r="J377" i="11"/>
  <c r="J369" i="11"/>
  <c r="I361" i="11"/>
  <c r="I345" i="11"/>
  <c r="J337" i="11"/>
  <c r="J329" i="11"/>
  <c r="J321" i="11"/>
  <c r="I313" i="11"/>
  <c r="I305" i="11"/>
  <c r="I297" i="11"/>
  <c r="J289" i="11"/>
  <c r="J281" i="11"/>
  <c r="J273" i="11"/>
  <c r="J249" i="11"/>
  <c r="I241" i="11"/>
  <c r="I225" i="11"/>
  <c r="J185" i="11"/>
  <c r="J177" i="11"/>
  <c r="I169" i="11"/>
  <c r="J161" i="11"/>
  <c r="J153" i="11"/>
  <c r="J145" i="11"/>
  <c r="J137" i="11"/>
  <c r="J129" i="11"/>
  <c r="J121" i="11"/>
  <c r="I113" i="11"/>
  <c r="J105" i="11"/>
  <c r="J73" i="11"/>
  <c r="J65" i="11"/>
  <c r="J57" i="11"/>
  <c r="J1260" i="11"/>
  <c r="J1212" i="11"/>
  <c r="I1196" i="11"/>
  <c r="J953" i="11"/>
  <c r="J889" i="11"/>
  <c r="J873" i="11"/>
  <c r="I865" i="11"/>
  <c r="I849" i="11"/>
  <c r="J672" i="11"/>
  <c r="J640" i="11"/>
  <c r="J536" i="11"/>
  <c r="J528" i="11"/>
  <c r="J512" i="11"/>
  <c r="I504" i="11"/>
  <c r="J496" i="11"/>
  <c r="I488" i="11"/>
  <c r="J480" i="11"/>
  <c r="I472" i="11"/>
  <c r="J464" i="11"/>
  <c r="J456" i="11"/>
  <c r="J448" i="11"/>
  <c r="J416" i="11"/>
  <c r="J408" i="11"/>
  <c r="J384" i="11"/>
  <c r="J376" i="11"/>
  <c r="I360" i="11"/>
  <c r="J296" i="11"/>
  <c r="J264" i="11"/>
  <c r="J256" i="11"/>
  <c r="J248" i="11"/>
  <c r="I240" i="11"/>
  <c r="I232" i="11"/>
  <c r="I224" i="11"/>
  <c r="I216" i="11"/>
  <c r="I208" i="11"/>
  <c r="J200" i="11"/>
  <c r="J192" i="11"/>
  <c r="J184" i="11"/>
  <c r="J176" i="11"/>
  <c r="I168" i="11"/>
  <c r="J160" i="11"/>
  <c r="I152" i="11"/>
  <c r="I144" i="11"/>
  <c r="I136" i="11"/>
  <c r="I128" i="11"/>
  <c r="J120" i="11"/>
  <c r="J112" i="11"/>
  <c r="J104" i="11"/>
  <c r="J96" i="11"/>
  <c r="J88" i="11"/>
  <c r="J80" i="11"/>
  <c r="J72" i="11"/>
  <c r="J64" i="11"/>
  <c r="J56" i="11"/>
  <c r="J48" i="11"/>
  <c r="I40" i="11"/>
  <c r="I32" i="11"/>
  <c r="J1136" i="11"/>
  <c r="I1120" i="11"/>
  <c r="I1112" i="11"/>
  <c r="J1064" i="11"/>
  <c r="I1056" i="11"/>
  <c r="I1048" i="11"/>
  <c r="J1032" i="11"/>
  <c r="J1008" i="11"/>
  <c r="I992" i="11"/>
  <c r="I976" i="11"/>
  <c r="I968" i="11"/>
  <c r="J952" i="11"/>
  <c r="I928" i="11"/>
  <c r="J904" i="11"/>
  <c r="J896" i="11"/>
  <c r="J880" i="11"/>
  <c r="J864" i="11"/>
  <c r="J807" i="11"/>
  <c r="I783" i="11"/>
  <c r="I759" i="11"/>
  <c r="J751" i="11"/>
  <c r="J647" i="11"/>
  <c r="I559" i="11"/>
  <c r="I551" i="11"/>
  <c r="I543" i="11"/>
  <c r="I527" i="11"/>
  <c r="J511" i="11"/>
  <c r="I471" i="11"/>
  <c r="J463" i="11"/>
  <c r="J455" i="11"/>
  <c r="J447" i="11"/>
  <c r="J439" i="11"/>
  <c r="I431" i="11"/>
  <c r="J423" i="11"/>
  <c r="I415" i="11"/>
  <c r="I399" i="11"/>
  <c r="J391" i="11"/>
  <c r="J383" i="11"/>
  <c r="J375" i="11"/>
  <c r="J367" i="11"/>
  <c r="I359" i="11"/>
  <c r="I351" i="11"/>
  <c r="J335" i="11"/>
  <c r="J327" i="11"/>
  <c r="J319" i="11"/>
  <c r="I311" i="11"/>
  <c r="J303" i="11"/>
  <c r="I295" i="11"/>
  <c r="I287" i="11"/>
  <c r="I279" i="11"/>
  <c r="I271" i="11"/>
  <c r="J263" i="11"/>
  <c r="J247" i="11"/>
  <c r="I239" i="11"/>
  <c r="J231" i="11"/>
  <c r="J223" i="11"/>
  <c r="I215" i="11"/>
  <c r="I207" i="11"/>
  <c r="J199" i="11"/>
  <c r="J191" i="11"/>
  <c r="J183" i="11"/>
  <c r="J175" i="11"/>
  <c r="J167" i="11"/>
  <c r="I159" i="11"/>
  <c r="J151" i="11"/>
  <c r="J119" i="11"/>
  <c r="J111" i="11"/>
  <c r="J103" i="11"/>
  <c r="I95" i="11"/>
  <c r="I87" i="11"/>
  <c r="J79" i="11"/>
  <c r="I71" i="11"/>
  <c r="I63" i="11"/>
  <c r="I55" i="11"/>
  <c r="J47" i="11"/>
  <c r="J39" i="11"/>
  <c r="J31" i="11"/>
  <c r="J23" i="11"/>
  <c r="J15" i="11"/>
  <c r="J7" i="11"/>
  <c r="K1365" i="15"/>
  <c r="J3269" i="15"/>
  <c r="K4610" i="15"/>
  <c r="J4610" i="15"/>
  <c r="J3692" i="15"/>
  <c r="K3692" i="15"/>
  <c r="K4676" i="15"/>
  <c r="J4676" i="15"/>
  <c r="J1231" i="15"/>
  <c r="K1389" i="15"/>
  <c r="J2190" i="15"/>
  <c r="J2403" i="15"/>
  <c r="K4457" i="15"/>
  <c r="J4457" i="15"/>
  <c r="J857" i="15"/>
  <c r="J1541" i="15"/>
  <c r="K1637" i="15"/>
  <c r="K1858" i="15"/>
  <c r="J1858" i="15"/>
  <c r="K1952" i="15"/>
  <c r="K2206" i="15"/>
  <c r="J2206" i="15"/>
  <c r="J2240" i="15"/>
  <c r="K2340" i="15"/>
  <c r="K2774" i="15"/>
  <c r="J2774" i="15"/>
  <c r="K3790" i="15"/>
  <c r="J3790" i="15"/>
  <c r="J2208" i="15"/>
  <c r="J2342" i="15"/>
  <c r="K4146" i="15"/>
  <c r="J4146" i="15"/>
  <c r="J4284" i="15"/>
  <c r="K4284" i="15"/>
  <c r="K863" i="15"/>
  <c r="K1892" i="15"/>
  <c r="J1892" i="15"/>
  <c r="J2536" i="15"/>
  <c r="J5797" i="15"/>
  <c r="K5797" i="15"/>
  <c r="K8067" i="15"/>
  <c r="J8067" i="15"/>
  <c r="J5015" i="15"/>
  <c r="K8131" i="15"/>
  <c r="J8131" i="15"/>
  <c r="K5485" i="15"/>
  <c r="J5485" i="15"/>
  <c r="J5806" i="15"/>
  <c r="K5806" i="15"/>
  <c r="K6522" i="15"/>
  <c r="J6522" i="15"/>
  <c r="K7696" i="15"/>
  <c r="J7696" i="15"/>
  <c r="K7816" i="15"/>
  <c r="K7195" i="15"/>
  <c r="J7195" i="15"/>
  <c r="K8117" i="15"/>
  <c r="K3629" i="15"/>
  <c r="J4684" i="15"/>
  <c r="J4823" i="15"/>
  <c r="K5079" i="15"/>
  <c r="J5079" i="15"/>
  <c r="K6772" i="15"/>
  <c r="K7019" i="15"/>
  <c r="J7335" i="15"/>
  <c r="K7335" i="15"/>
  <c r="J7898" i="15"/>
  <c r="K8023" i="15"/>
  <c r="J8023" i="15"/>
  <c r="K3168" i="15"/>
  <c r="J4117" i="15"/>
  <c r="K4412" i="15"/>
  <c r="J4437" i="15"/>
  <c r="J4468" i="15"/>
  <c r="J5342" i="15"/>
  <c r="K6226" i="15"/>
  <c r="J2016" i="15"/>
  <c r="K4286" i="15"/>
  <c r="K4302" i="15"/>
  <c r="K5326" i="15"/>
  <c r="J5326" i="15"/>
  <c r="J8755" i="15"/>
  <c r="K6061" i="15"/>
  <c r="K6443" i="15"/>
  <c r="K6577" i="15"/>
  <c r="J7680" i="15"/>
  <c r="J7699" i="15"/>
  <c r="J7799" i="15"/>
  <c r="K7824" i="15"/>
  <c r="K7944" i="15"/>
  <c r="J7968" i="15"/>
  <c r="J7975" i="15"/>
  <c r="J8042" i="15"/>
  <c r="J8747" i="15"/>
  <c r="J8707" i="15"/>
  <c r="J7633" i="15"/>
  <c r="K7669" i="15"/>
  <c r="J7705" i="15"/>
  <c r="K7795" i="15"/>
  <c r="K7815" i="15"/>
  <c r="J8691" i="15"/>
  <c r="J8683" i="15"/>
  <c r="J8643" i="15"/>
  <c r="J5138" i="15"/>
  <c r="J5218" i="15"/>
  <c r="J5241" i="15"/>
  <c r="K7754" i="15"/>
  <c r="K8756" i="15"/>
  <c r="K6007" i="15"/>
  <c r="J6394" i="15"/>
  <c r="K6507" i="15"/>
  <c r="J7051" i="15"/>
  <c r="K7181" i="15"/>
  <c r="J7218" i="15"/>
  <c r="K7323" i="15"/>
  <c r="J7551" i="15"/>
  <c r="K7606" i="15"/>
  <c r="K8221" i="15"/>
  <c r="K8692" i="15"/>
  <c r="K1829" i="15"/>
  <c r="K2406" i="15"/>
  <c r="J2406" i="15"/>
  <c r="K6822" i="15"/>
  <c r="J6822" i="15"/>
  <c r="K610" i="15"/>
  <c r="J1413" i="15"/>
  <c r="J2167" i="15"/>
  <c r="K3205" i="15"/>
  <c r="J3205" i="15"/>
  <c r="K1703" i="15"/>
  <c r="J1703" i="15"/>
  <c r="K1957" i="15"/>
  <c r="J1957" i="15"/>
  <c r="J2140" i="15"/>
  <c r="J1928" i="15"/>
  <c r="K1928" i="15"/>
  <c r="K2463" i="15"/>
  <c r="J2463" i="15"/>
  <c r="K1077" i="15"/>
  <c r="K2056" i="15"/>
  <c r="K4539" i="15"/>
  <c r="J4539" i="15"/>
  <c r="K5140" i="15"/>
  <c r="J5140" i="15"/>
  <c r="J1213" i="15"/>
  <c r="K1213" i="15"/>
  <c r="K1597" i="15"/>
  <c r="K2370" i="15"/>
  <c r="K3308" i="15"/>
  <c r="J3308" i="15"/>
  <c r="K830" i="15"/>
  <c r="K943" i="15"/>
  <c r="J1199" i="15"/>
  <c r="K1321" i="15"/>
  <c r="J1368" i="15"/>
  <c r="J1462" i="15"/>
  <c r="J1730" i="15"/>
  <c r="J1939" i="15"/>
  <c r="K2363" i="15"/>
  <c r="J2421" i="15"/>
  <c r="J1350" i="15"/>
  <c r="J1405" i="15"/>
  <c r="K1875" i="15"/>
  <c r="J2136" i="15"/>
  <c r="K2093" i="15"/>
  <c r="J2093" i="15"/>
  <c r="K3170" i="15"/>
  <c r="J3170" i="15"/>
  <c r="J3785" i="15"/>
  <c r="J1950" i="15"/>
  <c r="K2130" i="15"/>
  <c r="J2130" i="15"/>
  <c r="J2163" i="15"/>
  <c r="K3085" i="15"/>
  <c r="J3160" i="15"/>
  <c r="K3260" i="15"/>
  <c r="J3260" i="15"/>
  <c r="J3344" i="15"/>
  <c r="J2504" i="15"/>
  <c r="K2644" i="15"/>
  <c r="K4073" i="15"/>
  <c r="J2184" i="15"/>
  <c r="J3080" i="15"/>
  <c r="J3463" i="15"/>
  <c r="K3463" i="15"/>
  <c r="K4081" i="15"/>
  <c r="J4081" i="15"/>
  <c r="K2436" i="15"/>
  <c r="J2607" i="15"/>
  <c r="J1701" i="15"/>
  <c r="J1864" i="15"/>
  <c r="K2111" i="15"/>
  <c r="J2111" i="15"/>
  <c r="J2623" i="15"/>
  <c r="K2924" i="15"/>
  <c r="J3505" i="15"/>
  <c r="K3505" i="15"/>
  <c r="J2173" i="15"/>
  <c r="K2394" i="15"/>
  <c r="J2394" i="15"/>
  <c r="K2876" i="15"/>
  <c r="K4202" i="15"/>
  <c r="J4202" i="15"/>
  <c r="K4383" i="15"/>
  <c r="K4646" i="15"/>
  <c r="J4646" i="15"/>
  <c r="J3131" i="15"/>
  <c r="J3253" i="15"/>
  <c r="J3314" i="15"/>
  <c r="J3333" i="15"/>
  <c r="K3500" i="15"/>
  <c r="J3883" i="15"/>
  <c r="K4319" i="15"/>
  <c r="K4486" i="15"/>
  <c r="J4486" i="15"/>
  <c r="K4555" i="15"/>
  <c r="J4555" i="15"/>
  <c r="K5245" i="15"/>
  <c r="J5245" i="15"/>
  <c r="K2452" i="15"/>
  <c r="J3144" i="15"/>
  <c r="J3207" i="15"/>
  <c r="K3304" i="15"/>
  <c r="K3393" i="15"/>
  <c r="K3613" i="15"/>
  <c r="K3837" i="15"/>
  <c r="K3854" i="15"/>
  <c r="J3854" i="15"/>
  <c r="K4257" i="15"/>
  <c r="J5898" i="15"/>
  <c r="K5898" i="15"/>
  <c r="K4092" i="15"/>
  <c r="J4092" i="15"/>
  <c r="J4172" i="15"/>
  <c r="K4228" i="15"/>
  <c r="J4228" i="15"/>
  <c r="K4393" i="15"/>
  <c r="J4393" i="15"/>
  <c r="J2719" i="15"/>
  <c r="J2756" i="15"/>
  <c r="J2857" i="15"/>
  <c r="J2889" i="15"/>
  <c r="K3107" i="15"/>
  <c r="J3457" i="15"/>
  <c r="K3457" i="15"/>
  <c r="K3509" i="15"/>
  <c r="K4164" i="15"/>
  <c r="J4164" i="15"/>
  <c r="K4237" i="15"/>
  <c r="J4237" i="15"/>
  <c r="K4642" i="15"/>
  <c r="J4642" i="15"/>
  <c r="J3811" i="15"/>
  <c r="K3811" i="15"/>
  <c r="J4429" i="15"/>
  <c r="J4460" i="15"/>
  <c r="K4460" i="15"/>
  <c r="J4995" i="15"/>
  <c r="K4995" i="15"/>
  <c r="K5018" i="15"/>
  <c r="J5018" i="15"/>
  <c r="J4210" i="15"/>
  <c r="J4382" i="15"/>
  <c r="J4407" i="15"/>
  <c r="J4578" i="15"/>
  <c r="J5063" i="15"/>
  <c r="K5255" i="15"/>
  <c r="K5577" i="15"/>
  <c r="J5737" i="15"/>
  <c r="J5943" i="15"/>
  <c r="K5943" i="15"/>
  <c r="K6626" i="15"/>
  <c r="J6626" i="15"/>
  <c r="K6763" i="15"/>
  <c r="K7053" i="15"/>
  <c r="J7053" i="15"/>
  <c r="K7122" i="15"/>
  <c r="J7122" i="15"/>
  <c r="K4704" i="15"/>
  <c r="J4704" i="15"/>
  <c r="J4831" i="15"/>
  <c r="J5043" i="15"/>
  <c r="K5043" i="15"/>
  <c r="K5247" i="15"/>
  <c r="J5247" i="15"/>
  <c r="K5094" i="15"/>
  <c r="J5094" i="15"/>
  <c r="J5186" i="15"/>
  <c r="J5202" i="15"/>
  <c r="K4518" i="15"/>
  <c r="J4518" i="15"/>
  <c r="K4766" i="15"/>
  <c r="J4766" i="15"/>
  <c r="J5059" i="15"/>
  <c r="K5059" i="15"/>
  <c r="J5082" i="15"/>
  <c r="K5340" i="15"/>
  <c r="J5340" i="15"/>
  <c r="J5763" i="15"/>
  <c r="K5763" i="15"/>
  <c r="K6684" i="15"/>
  <c r="J6684" i="15"/>
  <c r="J4314" i="15"/>
  <c r="J4375" i="15"/>
  <c r="J4405" i="15"/>
  <c r="K4475" i="15"/>
  <c r="J4500" i="15"/>
  <c r="J4999" i="15"/>
  <c r="K5045" i="15"/>
  <c r="J5365" i="15"/>
  <c r="K5790" i="15"/>
  <c r="J5853" i="15"/>
  <c r="K6008" i="15"/>
  <c r="J6190" i="15"/>
  <c r="K6190" i="15"/>
  <c r="J3829" i="15"/>
  <c r="J4300" i="15"/>
  <c r="K4331" i="15"/>
  <c r="J4438" i="15"/>
  <c r="J4483" i="15"/>
  <c r="K4504" i="15"/>
  <c r="J4740" i="15"/>
  <c r="J4979" i="15"/>
  <c r="K4979" i="15"/>
  <c r="J5090" i="15"/>
  <c r="K6370" i="15"/>
  <c r="J6370" i="15"/>
  <c r="J6442" i="15"/>
  <c r="K6924" i="15"/>
  <c r="J6924" i="15"/>
  <c r="K7106" i="15"/>
  <c r="J7106" i="15"/>
  <c r="K6718" i="15"/>
  <c r="J6718" i="15"/>
  <c r="K6794" i="15"/>
  <c r="J6794" i="15"/>
  <c r="K7264" i="15"/>
  <c r="J7264" i="15"/>
  <c r="J7772" i="15"/>
  <c r="K7772" i="15"/>
  <c r="J6238" i="15"/>
  <c r="K6238" i="15"/>
  <c r="K6315" i="15"/>
  <c r="J6322" i="15"/>
  <c r="K6330" i="15"/>
  <c r="J6337" i="15"/>
  <c r="J7538" i="15"/>
  <c r="K7538" i="15"/>
  <c r="J7836" i="15"/>
  <c r="K8449" i="15"/>
  <c r="J8449" i="15"/>
  <c r="J8753" i="15"/>
  <c r="K8745" i="15"/>
  <c r="J8745" i="15"/>
  <c r="J8737" i="15"/>
  <c r="K8721" i="15"/>
  <c r="J8721" i="15"/>
  <c r="K8713" i="15"/>
  <c r="J8713" i="15"/>
  <c r="K8705" i="15"/>
  <c r="J8705" i="15"/>
  <c r="K8697" i="15"/>
  <c r="J8697" i="15"/>
  <c r="K8689" i="15"/>
  <c r="J8689" i="15"/>
  <c r="K8681" i="15"/>
  <c r="J8681" i="15"/>
  <c r="K8673" i="15"/>
  <c r="J8673" i="15"/>
  <c r="K8665" i="15"/>
  <c r="J8665" i="15"/>
  <c r="J8657" i="15"/>
  <c r="K8649" i="15"/>
  <c r="J8649" i="15"/>
  <c r="K8641" i="15"/>
  <c r="J8641" i="15"/>
  <c r="K8633" i="15"/>
  <c r="J8633" i="15"/>
  <c r="J6435" i="15"/>
  <c r="K6714" i="15"/>
  <c r="J6714" i="15"/>
  <c r="K7751" i="15"/>
  <c r="J7751" i="15"/>
  <c r="K7831" i="15"/>
  <c r="J7831" i="15"/>
  <c r="J7963" i="15"/>
  <c r="K7963" i="15"/>
  <c r="K6251" i="15"/>
  <c r="K6419" i="15"/>
  <c r="J6462" i="15"/>
  <c r="K6708" i="15"/>
  <c r="J6708" i="15"/>
  <c r="J6746" i="15"/>
  <c r="K7187" i="15"/>
  <c r="K5883" i="15"/>
  <c r="K6428" i="15"/>
  <c r="J6428" i="15"/>
  <c r="K6561" i="15"/>
  <c r="K6635" i="15"/>
  <c r="J6635" i="15"/>
  <c r="K6828" i="15"/>
  <c r="J7738" i="15"/>
  <c r="K7738" i="15"/>
  <c r="J7776" i="15"/>
  <c r="K6438" i="15"/>
  <c r="J6438" i="15"/>
  <c r="K6458" i="15"/>
  <c r="J6838" i="15"/>
  <c r="J6895" i="15"/>
  <c r="K6895" i="15"/>
  <c r="J7112" i="15"/>
  <c r="K8760" i="15"/>
  <c r="J8760" i="15"/>
  <c r="K8752" i="15"/>
  <c r="J8752" i="15"/>
  <c r="K8744" i="15"/>
  <c r="J8744" i="15"/>
  <c r="K8736" i="15"/>
  <c r="J8736" i="15"/>
  <c r="K8728" i="15"/>
  <c r="K8720" i="15"/>
  <c r="J8720" i="15"/>
  <c r="K8712" i="15"/>
  <c r="J8712" i="15"/>
  <c r="K8704" i="15"/>
  <c r="J8704" i="15"/>
  <c r="K8696" i="15"/>
  <c r="J8696" i="15"/>
  <c r="K8688" i="15"/>
  <c r="J8688" i="15"/>
  <c r="K8680" i="15"/>
  <c r="J8680" i="15"/>
  <c r="K8672" i="15"/>
  <c r="J8672" i="15"/>
  <c r="K8656" i="15"/>
  <c r="J8656" i="15"/>
  <c r="K8648" i="15"/>
  <c r="J8648" i="15"/>
  <c r="K8640" i="15"/>
  <c r="J8640" i="15"/>
  <c r="K8666" i="15"/>
  <c r="J8739" i="15"/>
  <c r="J8675" i="15"/>
  <c r="K8748" i="15"/>
  <c r="K8684" i="15"/>
  <c r="K7890" i="15"/>
  <c r="J7890" i="15"/>
  <c r="K7926" i="15"/>
  <c r="J7926" i="15"/>
  <c r="K8759" i="15"/>
  <c r="J8759" i="15"/>
  <c r="K8751" i="15"/>
  <c r="J8751" i="15"/>
  <c r="K8743" i="15"/>
  <c r="J8743" i="15"/>
  <c r="K8735" i="15"/>
  <c r="J8735" i="15"/>
  <c r="K8727" i="15"/>
  <c r="J8727" i="15"/>
  <c r="K8719" i="15"/>
  <c r="J8719" i="15"/>
  <c r="K8711" i="15"/>
  <c r="J8711" i="15"/>
  <c r="K8703" i="15"/>
  <c r="J8703" i="15"/>
  <c r="K8695" i="15"/>
  <c r="J8695" i="15"/>
  <c r="K8687" i="15"/>
  <c r="J8687" i="15"/>
  <c r="K8679" i="15"/>
  <c r="J8679" i="15"/>
  <c r="K8671" i="15"/>
  <c r="J8671" i="15"/>
  <c r="K8663" i="15"/>
  <c r="J8663" i="15"/>
  <c r="K8655" i="15"/>
  <c r="J8655" i="15"/>
  <c r="K8647" i="15"/>
  <c r="J8647" i="15"/>
  <c r="K8639" i="15"/>
  <c r="J8639" i="15"/>
  <c r="K8632" i="15"/>
  <c r="J8632" i="15"/>
  <c r="J8731" i="15"/>
  <c r="J8667" i="15"/>
  <c r="K8740" i="15"/>
  <c r="K8676" i="15"/>
  <c r="J6910" i="15"/>
  <c r="J6932" i="15"/>
  <c r="J6948" i="15"/>
  <c r="K7149" i="15"/>
  <c r="J7220" i="15"/>
  <c r="J7231" i="15"/>
  <c r="K7271" i="15"/>
  <c r="K7532" i="15"/>
  <c r="J7564" i="15"/>
  <c r="K7589" i="15"/>
  <c r="J7602" i="15"/>
  <c r="K7621" i="15"/>
  <c r="J7904" i="15"/>
  <c r="K7904" i="15"/>
  <c r="J7936" i="15"/>
  <c r="K8075" i="15"/>
  <c r="K8758" i="15"/>
  <c r="J8758" i="15"/>
  <c r="K8750" i="15"/>
  <c r="J8750" i="15"/>
  <c r="K8742" i="15"/>
  <c r="J8742" i="15"/>
  <c r="K8734" i="15"/>
  <c r="J8734" i="15"/>
  <c r="K8726" i="15"/>
  <c r="J8726" i="15"/>
  <c r="K8718" i="15"/>
  <c r="J8718" i="15"/>
  <c r="K8710" i="15"/>
  <c r="J8710" i="15"/>
  <c r="K8702" i="15"/>
  <c r="J8702" i="15"/>
  <c r="K8694" i="15"/>
  <c r="J8694" i="15"/>
  <c r="K8686" i="15"/>
  <c r="J8686" i="15"/>
  <c r="K8678" i="15"/>
  <c r="J8678" i="15"/>
  <c r="K8670" i="15"/>
  <c r="J8670" i="15"/>
  <c r="K8662" i="15"/>
  <c r="J8662" i="15"/>
  <c r="K8654" i="15"/>
  <c r="J8654" i="15"/>
  <c r="K8646" i="15"/>
  <c r="J8646" i="15"/>
  <c r="K8631" i="15"/>
  <c r="J8631" i="15"/>
  <c r="J8723" i="15"/>
  <c r="J8659" i="15"/>
  <c r="K8732" i="15"/>
  <c r="K8668" i="15"/>
  <c r="J6422" i="15"/>
  <c r="J6482" i="15"/>
  <c r="J7209" i="15"/>
  <c r="J7552" i="15"/>
  <c r="K7597" i="15"/>
  <c r="K7747" i="15"/>
  <c r="J7837" i="15"/>
  <c r="K8431" i="15"/>
  <c r="J8431" i="15"/>
  <c r="K8765" i="15"/>
  <c r="J8765" i="15"/>
  <c r="K8757" i="15"/>
  <c r="J8757" i="15"/>
  <c r="K8749" i="15"/>
  <c r="J8749" i="15"/>
  <c r="K8741" i="15"/>
  <c r="J8741" i="15"/>
  <c r="K8733" i="15"/>
  <c r="J8733" i="15"/>
  <c r="K8725" i="15"/>
  <c r="J8725" i="15"/>
  <c r="K8717" i="15"/>
  <c r="J8717" i="15"/>
  <c r="K8709" i="15"/>
  <c r="J8709" i="15"/>
  <c r="K8701" i="15"/>
  <c r="J8701" i="15"/>
  <c r="K8693" i="15"/>
  <c r="J8693" i="15"/>
  <c r="K8685" i="15"/>
  <c r="J8685" i="15"/>
  <c r="K8677" i="15"/>
  <c r="J8677" i="15"/>
  <c r="K8669" i="15"/>
  <c r="J8669" i="15"/>
  <c r="K8661" i="15"/>
  <c r="J8661" i="15"/>
  <c r="K8653" i="15"/>
  <c r="J8653" i="15"/>
  <c r="K8645" i="15"/>
  <c r="J8645" i="15"/>
  <c r="K8637" i="15"/>
  <c r="J8715" i="15"/>
  <c r="J8651" i="15"/>
  <c r="K8724" i="15"/>
  <c r="K8660" i="15"/>
  <c r="J7920" i="15"/>
  <c r="K7920" i="15"/>
  <c r="K7959" i="15"/>
  <c r="J7959" i="15"/>
  <c r="K8156" i="15"/>
  <c r="J8156" i="15"/>
  <c r="K8762" i="15"/>
  <c r="K8716" i="15"/>
  <c r="K8652" i="15"/>
  <c r="J7147" i="15"/>
  <c r="K7185" i="15"/>
  <c r="J7204" i="15"/>
  <c r="J7222" i="15"/>
  <c r="K7553" i="15"/>
  <c r="K7573" i="15"/>
  <c r="K7630" i="15"/>
  <c r="J7697" i="15"/>
  <c r="K7708" i="15"/>
  <c r="J7792" i="15"/>
  <c r="J7807" i="15"/>
  <c r="J7845" i="15"/>
  <c r="K8007" i="15"/>
  <c r="J8007" i="15"/>
  <c r="J8690" i="15"/>
  <c r="J8763" i="15"/>
  <c r="J8699" i="15"/>
  <c r="J8635" i="15"/>
  <c r="K8708" i="15"/>
  <c r="K8644" i="15"/>
  <c r="J7954" i="15"/>
  <c r="K7954" i="15"/>
  <c r="J8102" i="15"/>
  <c r="K8764" i="15"/>
  <c r="K8700" i="15"/>
  <c r="K8636" i="15"/>
  <c r="J8076" i="15"/>
  <c r="J8133" i="15"/>
  <c r="J8186" i="15"/>
  <c r="J8395" i="15"/>
  <c r="J8323" i="15"/>
  <c r="J8485" i="15"/>
  <c r="K8018" i="15"/>
  <c r="J8167" i="15"/>
  <c r="K8212" i="15"/>
  <c r="K8291" i="15"/>
  <c r="J3609" i="15"/>
  <c r="K3609" i="15"/>
  <c r="K1319" i="15"/>
  <c r="J1319" i="15"/>
  <c r="K751" i="15"/>
  <c r="J751" i="15"/>
  <c r="J8304" i="15"/>
  <c r="K7841" i="15"/>
  <c r="J7841" i="15"/>
  <c r="K7785" i="15"/>
  <c r="J7785" i="15"/>
  <c r="K7729" i="15"/>
  <c r="J7729" i="15"/>
  <c r="K7690" i="15"/>
  <c r="J7690" i="15"/>
  <c r="K7579" i="15"/>
  <c r="J7579" i="15"/>
  <c r="K7523" i="15"/>
  <c r="J7523" i="15"/>
  <c r="K7087" i="15"/>
  <c r="J7087" i="15"/>
  <c r="J6853" i="15"/>
  <c r="K6853" i="15"/>
  <c r="J6821" i="15"/>
  <c r="K6821" i="15"/>
  <c r="J6637" i="15"/>
  <c r="K6637" i="15"/>
  <c r="K6565" i="15"/>
  <c r="J6565" i="15"/>
  <c r="J6097" i="15"/>
  <c r="K6097" i="15"/>
  <c r="K5979" i="15"/>
  <c r="K5435" i="15"/>
  <c r="J5435" i="15"/>
  <c r="K5379" i="15"/>
  <c r="J5379" i="15"/>
  <c r="K5346" i="15"/>
  <c r="J5346" i="15"/>
  <c r="K5253" i="15"/>
  <c r="J5253" i="15"/>
  <c r="K5208" i="15"/>
  <c r="J5208" i="15"/>
  <c r="K4395" i="15"/>
  <c r="J4395" i="15"/>
  <c r="K4348" i="15"/>
  <c r="J4348" i="15"/>
  <c r="J3775" i="15"/>
  <c r="K3775" i="15"/>
  <c r="J3728" i="15"/>
  <c r="K3728" i="15"/>
  <c r="J3680" i="15"/>
  <c r="K3680" i="15"/>
  <c r="J3625" i="15"/>
  <c r="K3625" i="15"/>
  <c r="J3585" i="15"/>
  <c r="K3585" i="15"/>
  <c r="J3554" i="15"/>
  <c r="K3554" i="15"/>
  <c r="J3523" i="15"/>
  <c r="K3523" i="15"/>
  <c r="J3475" i="15"/>
  <c r="K3475" i="15"/>
  <c r="K1454" i="15"/>
  <c r="J1454" i="15"/>
  <c r="K1415" i="15"/>
  <c r="J1415" i="15"/>
  <c r="K1367" i="15"/>
  <c r="J1367" i="15"/>
  <c r="K976" i="15"/>
  <c r="J976" i="15"/>
  <c r="K912" i="15"/>
  <c r="J912" i="15"/>
  <c r="K583" i="15"/>
  <c r="J583" i="15"/>
  <c r="J440" i="15"/>
  <c r="K992" i="15"/>
  <c r="J992" i="15"/>
  <c r="J1657" i="15"/>
  <c r="K1657" i="15"/>
  <c r="J2329" i="15"/>
  <c r="K8105" i="15"/>
  <c r="J8105" i="15"/>
  <c r="J7961" i="15"/>
  <c r="K7961" i="15"/>
  <c r="K7793" i="15"/>
  <c r="J7793" i="15"/>
  <c r="J7737" i="15"/>
  <c r="K7737" i="15"/>
  <c r="J7627" i="15"/>
  <c r="J6917" i="15"/>
  <c r="K6917" i="15"/>
  <c r="J6673" i="15"/>
  <c r="K6121" i="15"/>
  <c r="J5995" i="15"/>
  <c r="K5995" i="15"/>
  <c r="J5939" i="15"/>
  <c r="K5939" i="15"/>
  <c r="J5894" i="15"/>
  <c r="K5894" i="15"/>
  <c r="J5827" i="15"/>
  <c r="K5827" i="15"/>
  <c r="K5387" i="15"/>
  <c r="J5387" i="15"/>
  <c r="K5322" i="15"/>
  <c r="J5322" i="15"/>
  <c r="K5262" i="15"/>
  <c r="J5262" i="15"/>
  <c r="K4489" i="15"/>
  <c r="J4489" i="15"/>
  <c r="K4427" i="15"/>
  <c r="J4427" i="15"/>
  <c r="K4260" i="15"/>
  <c r="K4214" i="15"/>
  <c r="J4214" i="15"/>
  <c r="K4150" i="15"/>
  <c r="J4150" i="15"/>
  <c r="J3783" i="15"/>
  <c r="K3783" i="15"/>
  <c r="J3688" i="15"/>
  <c r="K3688" i="15"/>
  <c r="J3649" i="15"/>
  <c r="K3649" i="15"/>
  <c r="J3601" i="15"/>
  <c r="K3601" i="15"/>
  <c r="J3570" i="15"/>
  <c r="K3570" i="15"/>
  <c r="J3530" i="15"/>
  <c r="K3530" i="15"/>
  <c r="J3467" i="15"/>
  <c r="K3467" i="15"/>
  <c r="K3211" i="15"/>
  <c r="J3211" i="15"/>
  <c r="K1431" i="15"/>
  <c r="J1431" i="15"/>
  <c r="K1407" i="15"/>
  <c r="J1407" i="15"/>
  <c r="K784" i="15"/>
  <c r="J784" i="15"/>
  <c r="K736" i="15"/>
  <c r="J736" i="15"/>
  <c r="K551" i="15"/>
  <c r="J551" i="15"/>
  <c r="J535" i="15"/>
  <c r="J631" i="15"/>
  <c r="K8153" i="15"/>
  <c r="J8153" i="15"/>
  <c r="K7929" i="15"/>
  <c r="J7929" i="15"/>
  <c r="K7801" i="15"/>
  <c r="J7801" i="15"/>
  <c r="K7674" i="15"/>
  <c r="J7674" i="15"/>
  <c r="K7595" i="15"/>
  <c r="J7595" i="15"/>
  <c r="J7539" i="15"/>
  <c r="K7539" i="15"/>
  <c r="K7244" i="15"/>
  <c r="J6693" i="15"/>
  <c r="K6693" i="15"/>
  <c r="J6549" i="15"/>
  <c r="K6137" i="15"/>
  <c r="J6137" i="15"/>
  <c r="J6081" i="15"/>
  <c r="J6033" i="15"/>
  <c r="K6033" i="15"/>
  <c r="J5971" i="15"/>
  <c r="K5971" i="15"/>
  <c r="J5856" i="15"/>
  <c r="K5395" i="15"/>
  <c r="J5395" i="15"/>
  <c r="K5338" i="15"/>
  <c r="J5338" i="15"/>
  <c r="K5286" i="15"/>
  <c r="J5286" i="15"/>
  <c r="K5224" i="15"/>
  <c r="J5065" i="15"/>
  <c r="K5065" i="15"/>
  <c r="J5049" i="15"/>
  <c r="K5049" i="15"/>
  <c r="J5001" i="15"/>
  <c r="K5001" i="15"/>
  <c r="K4521" i="15"/>
  <c r="K4287" i="15"/>
  <c r="J3767" i="15"/>
  <c r="K3767" i="15"/>
  <c r="J3712" i="15"/>
  <c r="K3712" i="15"/>
  <c r="J3633" i="15"/>
  <c r="K3633" i="15"/>
  <c r="J3577" i="15"/>
  <c r="K3577" i="15"/>
  <c r="K3347" i="15"/>
  <c r="J3347" i="15"/>
  <c r="K722" i="15"/>
  <c r="J722" i="15"/>
  <c r="K755" i="15"/>
  <c r="K2047" i="15"/>
  <c r="J2047" i="15"/>
  <c r="J7083" i="15"/>
  <c r="K7083" i="15"/>
  <c r="K8312" i="15"/>
  <c r="J8312" i="15"/>
  <c r="J8281" i="15"/>
  <c r="K8281" i="15"/>
  <c r="J7945" i="15"/>
  <c r="K7777" i="15"/>
  <c r="J7777" i="15"/>
  <c r="J7721" i="15"/>
  <c r="K7721" i="15"/>
  <c r="K7659" i="15"/>
  <c r="J7659" i="15"/>
  <c r="K7611" i="15"/>
  <c r="J7611" i="15"/>
  <c r="K7159" i="15"/>
  <c r="J7159" i="15"/>
  <c r="J7103" i="15"/>
  <c r="K7103" i="15"/>
  <c r="J6885" i="15"/>
  <c r="K6885" i="15"/>
  <c r="K6651" i="15"/>
  <c r="J6651" i="15"/>
  <c r="K6589" i="15"/>
  <c r="J6589" i="15"/>
  <c r="J6461" i="15"/>
  <c r="K6461" i="15"/>
  <c r="K6145" i="15"/>
  <c r="J6145" i="15"/>
  <c r="J6089" i="15"/>
  <c r="K6089" i="15"/>
  <c r="J6003" i="15"/>
  <c r="K6003" i="15"/>
  <c r="J5947" i="15"/>
  <c r="K5947" i="15"/>
  <c r="J5902" i="15"/>
  <c r="K5902" i="15"/>
  <c r="J5870" i="15"/>
  <c r="K5870" i="15"/>
  <c r="J5451" i="15"/>
  <c r="K5451" i="15"/>
  <c r="K5403" i="15"/>
  <c r="J5403" i="15"/>
  <c r="K5192" i="15"/>
  <c r="J5192" i="15"/>
  <c r="K5176" i="15"/>
  <c r="J5176" i="15"/>
  <c r="K5160" i="15"/>
  <c r="J5136" i="15"/>
  <c r="K5136" i="15"/>
  <c r="J4985" i="15"/>
  <c r="K4985" i="15"/>
  <c r="K4443" i="15"/>
  <c r="J4443" i="15"/>
  <c r="K4230" i="15"/>
  <c r="J4230" i="15"/>
  <c r="J3740" i="15"/>
  <c r="K3740" i="15"/>
  <c r="J3696" i="15"/>
  <c r="K3696" i="15"/>
  <c r="J3656" i="15"/>
  <c r="K3656" i="15"/>
  <c r="J3546" i="15"/>
  <c r="K3546" i="15"/>
  <c r="J3507" i="15"/>
  <c r="K3507" i="15"/>
  <c r="J3451" i="15"/>
  <c r="K3451" i="15"/>
  <c r="K2361" i="15"/>
  <c r="J2361" i="15"/>
  <c r="K1492" i="15"/>
  <c r="J1492" i="15"/>
  <c r="K1423" i="15"/>
  <c r="J1423" i="15"/>
  <c r="J1359" i="15"/>
  <c r="K1359" i="15"/>
  <c r="K848" i="15"/>
  <c r="J848" i="15"/>
  <c r="K768" i="15"/>
  <c r="J768" i="15"/>
  <c r="K715" i="15"/>
  <c r="J715" i="15"/>
  <c r="K647" i="15"/>
  <c r="J647" i="15"/>
  <c r="K456" i="15"/>
  <c r="J456" i="15"/>
  <c r="J663" i="15"/>
  <c r="J8297" i="15"/>
  <c r="K8297" i="15"/>
  <c r="J8169" i="15"/>
  <c r="K8169" i="15"/>
  <c r="K8033" i="15"/>
  <c r="J8033" i="15"/>
  <c r="J7969" i="15"/>
  <c r="K7969" i="15"/>
  <c r="J7817" i="15"/>
  <c r="K7643" i="15"/>
  <c r="J7643" i="15"/>
  <c r="K7587" i="15"/>
  <c r="J7587" i="15"/>
  <c r="K7531" i="15"/>
  <c r="J7531" i="15"/>
  <c r="K7143" i="15"/>
  <c r="J7143" i="15"/>
  <c r="J7056" i="15"/>
  <c r="J6717" i="15"/>
  <c r="K6717" i="15"/>
  <c r="J6073" i="15"/>
  <c r="K6073" i="15"/>
  <c r="J6027" i="15"/>
  <c r="K6027" i="15"/>
  <c r="J5931" i="15"/>
  <c r="K5931" i="15"/>
  <c r="J5886" i="15"/>
  <c r="K5886" i="15"/>
  <c r="J5848" i="15"/>
  <c r="K5848" i="15"/>
  <c r="J5595" i="15"/>
  <c r="K5595" i="15"/>
  <c r="J5579" i="15"/>
  <c r="K5579" i="15"/>
  <c r="J5467" i="15"/>
  <c r="K5467" i="15"/>
  <c r="K5411" i="15"/>
  <c r="J5411" i="15"/>
  <c r="K5349" i="15"/>
  <c r="J5349" i="15"/>
  <c r="J5009" i="15"/>
  <c r="K5009" i="15"/>
  <c r="K4364" i="15"/>
  <c r="J4364" i="15"/>
  <c r="K4332" i="15"/>
  <c r="J4332" i="15"/>
  <c r="K4246" i="15"/>
  <c r="J4246" i="15"/>
  <c r="K4198" i="15"/>
  <c r="K4166" i="15"/>
  <c r="J4166" i="15"/>
  <c r="J3751" i="15"/>
  <c r="K3751" i="15"/>
  <c r="J3664" i="15"/>
  <c r="K3664" i="15"/>
  <c r="K1921" i="15"/>
  <c r="J1921" i="15"/>
  <c r="K864" i="15"/>
  <c r="J864" i="15"/>
  <c r="K800" i="15"/>
  <c r="J800" i="15"/>
  <c r="K615" i="15"/>
  <c r="J615" i="15"/>
  <c r="K519" i="15"/>
  <c r="J519" i="15"/>
  <c r="K424" i="15"/>
  <c r="J424" i="15"/>
  <c r="K352" i="15"/>
  <c r="J567" i="15"/>
  <c r="J695" i="15"/>
  <c r="J809" i="15"/>
  <c r="J1008" i="15"/>
  <c r="K528" i="15"/>
  <c r="K7142" i="15"/>
  <c r="J7142" i="15"/>
  <c r="K8161" i="15"/>
  <c r="J8161" i="15"/>
  <c r="K8121" i="15"/>
  <c r="J8121" i="15"/>
  <c r="K8097" i="15"/>
  <c r="J8097" i="15"/>
  <c r="J7993" i="15"/>
  <c r="K7993" i="15"/>
  <c r="K7769" i="15"/>
  <c r="J7769" i="15"/>
  <c r="K7713" i="15"/>
  <c r="J7713" i="15"/>
  <c r="K7667" i="15"/>
  <c r="J7667" i="15"/>
  <c r="J7619" i="15"/>
  <c r="J7563" i="15"/>
  <c r="J7111" i="15"/>
  <c r="K7072" i="15"/>
  <c r="J7072" i="15"/>
  <c r="J6829" i="15"/>
  <c r="K6829" i="15"/>
  <c r="K6789" i="15"/>
  <c r="J6789" i="15"/>
  <c r="K6573" i="15"/>
  <c r="J6573" i="15"/>
  <c r="K6533" i="15"/>
  <c r="J6533" i="15"/>
  <c r="K6156" i="15"/>
  <c r="J6156" i="15"/>
  <c r="J6065" i="15"/>
  <c r="K6065" i="15"/>
  <c r="J6019" i="15"/>
  <c r="K6019" i="15"/>
  <c r="J5963" i="15"/>
  <c r="K5963" i="15"/>
  <c r="J5841" i="15"/>
  <c r="K5841" i="15"/>
  <c r="J5819" i="15"/>
  <c r="K5819" i="15"/>
  <c r="K5801" i="15"/>
  <c r="J5314" i="15"/>
  <c r="K5278" i="15"/>
  <c r="J5278" i="15"/>
  <c r="J5073" i="15"/>
  <c r="K5073" i="15"/>
  <c r="K4505" i="15"/>
  <c r="J4505" i="15"/>
  <c r="K4459" i="15"/>
  <c r="J4459" i="15"/>
  <c r="K4411" i="15"/>
  <c r="J4411" i="15"/>
  <c r="K4303" i="15"/>
  <c r="J4303" i="15"/>
  <c r="J4110" i="15"/>
  <c r="K4110" i="15"/>
  <c r="J3747" i="15"/>
  <c r="K3747" i="15"/>
  <c r="J3704" i="15"/>
  <c r="K3704" i="15"/>
  <c r="J3641" i="15"/>
  <c r="K3641" i="15"/>
  <c r="J3593" i="15"/>
  <c r="K3593" i="15"/>
  <c r="J3538" i="15"/>
  <c r="K3538" i="15"/>
  <c r="J3499" i="15"/>
  <c r="K3499" i="15"/>
  <c r="J3443" i="15"/>
  <c r="K3443" i="15"/>
  <c r="J2321" i="15"/>
  <c r="K2321" i="15"/>
  <c r="K1383" i="15"/>
  <c r="J1383" i="15"/>
  <c r="K880" i="15"/>
  <c r="J880" i="15"/>
  <c r="K816" i="15"/>
  <c r="J816" i="15"/>
  <c r="K708" i="15"/>
  <c r="J708" i="15"/>
  <c r="J408" i="15"/>
  <c r="J928" i="15"/>
  <c r="K1380" i="15"/>
  <c r="K7129" i="15"/>
  <c r="J7129" i="15"/>
  <c r="J8289" i="15"/>
  <c r="K8289" i="15"/>
  <c r="K8185" i="15"/>
  <c r="J8185" i="15"/>
  <c r="J7977" i="15"/>
  <c r="K7977" i="15"/>
  <c r="J7921" i="15"/>
  <c r="K7921" i="15"/>
  <c r="K7857" i="15"/>
  <c r="J7857" i="15"/>
  <c r="K7706" i="15"/>
  <c r="J7706" i="15"/>
  <c r="K7651" i="15"/>
  <c r="J7651" i="15"/>
  <c r="K7603" i="15"/>
  <c r="J7603" i="15"/>
  <c r="K7547" i="15"/>
  <c r="J7547" i="15"/>
  <c r="K7268" i="15"/>
  <c r="J7268" i="15"/>
  <c r="K7175" i="15"/>
  <c r="K7080" i="15"/>
  <c r="J7080" i="15"/>
  <c r="K6709" i="15"/>
  <c r="J6709" i="15"/>
  <c r="K6581" i="15"/>
  <c r="J6581" i="15"/>
  <c r="J6445" i="15"/>
  <c r="K6445" i="15"/>
  <c r="J6405" i="15"/>
  <c r="K6405" i="15"/>
  <c r="K6150" i="15"/>
  <c r="J6150" i="15"/>
  <c r="J6057" i="15"/>
  <c r="K6057" i="15"/>
  <c r="J6011" i="15"/>
  <c r="K6011" i="15"/>
  <c r="J5955" i="15"/>
  <c r="K5955" i="15"/>
  <c r="J5907" i="15"/>
  <c r="K5907" i="15"/>
  <c r="J5878" i="15"/>
  <c r="K5878" i="15"/>
  <c r="J5835" i="15"/>
  <c r="K5835" i="15"/>
  <c r="K5371" i="15"/>
  <c r="K5330" i="15"/>
  <c r="J5330" i="15"/>
  <c r="K5270" i="15"/>
  <c r="J5270" i="15"/>
  <c r="J5128" i="15"/>
  <c r="K5128" i="15"/>
  <c r="K4474" i="15"/>
  <c r="J4474" i="15"/>
  <c r="K4380" i="15"/>
  <c r="J4380" i="15"/>
  <c r="K4271" i="15"/>
  <c r="J4271" i="15"/>
  <c r="K4182" i="15"/>
  <c r="J4182" i="15"/>
  <c r="K4126" i="15"/>
  <c r="J4126" i="15"/>
  <c r="J3759" i="15"/>
  <c r="K3759" i="15"/>
  <c r="J3720" i="15"/>
  <c r="K3720" i="15"/>
  <c r="J3672" i="15"/>
  <c r="K3672" i="15"/>
  <c r="J3617" i="15"/>
  <c r="K3617" i="15"/>
  <c r="J3562" i="15"/>
  <c r="K3562" i="15"/>
  <c r="J3515" i="15"/>
  <c r="K3515" i="15"/>
  <c r="J3483" i="15"/>
  <c r="K3483" i="15"/>
  <c r="J3435" i="15"/>
  <c r="K3435" i="15"/>
  <c r="K2999" i="15"/>
  <c r="J2999" i="15"/>
  <c r="K1905" i="15"/>
  <c r="J1905" i="15"/>
  <c r="K1375" i="15"/>
  <c r="J1375" i="15"/>
  <c r="J1296" i="15"/>
  <c r="K1296" i="15"/>
  <c r="K960" i="15"/>
  <c r="J960" i="15"/>
  <c r="K896" i="15"/>
  <c r="J896" i="15"/>
  <c r="K832" i="15"/>
  <c r="J832" i="15"/>
  <c r="K679" i="15"/>
  <c r="J679" i="15"/>
  <c r="K488" i="15"/>
  <c r="J488" i="15"/>
  <c r="K433" i="15"/>
  <c r="J504" i="15"/>
  <c r="K2941" i="15"/>
  <c r="J2941" i="15"/>
  <c r="K2345" i="15"/>
  <c r="J2345" i="15"/>
  <c r="J2289" i="15"/>
  <c r="K2289" i="15"/>
  <c r="K2177" i="15"/>
  <c r="J2177" i="15"/>
  <c r="K2081" i="15"/>
  <c r="J2081" i="15"/>
  <c r="K1700" i="15"/>
  <c r="J1700" i="15"/>
  <c r="K1636" i="15"/>
  <c r="J1636" i="15"/>
  <c r="J1399" i="15"/>
  <c r="J1706" i="15"/>
  <c r="K1706" i="15"/>
  <c r="J2017" i="15"/>
  <c r="K2210" i="15"/>
  <c r="J2210" i="15"/>
  <c r="J2307" i="15"/>
  <c r="K2443" i="15"/>
  <c r="J2443" i="15"/>
  <c r="J2653" i="15"/>
  <c r="K3235" i="15"/>
  <c r="J3235" i="15"/>
  <c r="J3419" i="15"/>
  <c r="K3419" i="15"/>
  <c r="J3379" i="15"/>
  <c r="K3379" i="15"/>
  <c r="K3331" i="15"/>
  <c r="J3331" i="15"/>
  <c r="K2473" i="15"/>
  <c r="J2473" i="15"/>
  <c r="J2433" i="15"/>
  <c r="K2433" i="15"/>
  <c r="K2409" i="15"/>
  <c r="J2409" i="15"/>
  <c r="J2353" i="15"/>
  <c r="K2353" i="15"/>
  <c r="K2209" i="15"/>
  <c r="J2209" i="15"/>
  <c r="K2129" i="15"/>
  <c r="J2129" i="15"/>
  <c r="K2065" i="15"/>
  <c r="J2065" i="15"/>
  <c r="K1953" i="15"/>
  <c r="J1953" i="15"/>
  <c r="K1811" i="15"/>
  <c r="J1811" i="15"/>
  <c r="K1572" i="15"/>
  <c r="J1572" i="15"/>
  <c r="K1508" i="15"/>
  <c r="J1508" i="15"/>
  <c r="K953" i="15"/>
  <c r="J974" i="15"/>
  <c r="J1229" i="15"/>
  <c r="K1229" i="15"/>
  <c r="K1311" i="15"/>
  <c r="J1311" i="15"/>
  <c r="J1468" i="15"/>
  <c r="K2369" i="15"/>
  <c r="J2733" i="15"/>
  <c r="K2733" i="15"/>
  <c r="K3299" i="15"/>
  <c r="J3299" i="15"/>
  <c r="K3195" i="15"/>
  <c r="J3195" i="15"/>
  <c r="K3150" i="15"/>
  <c r="J3150" i="15"/>
  <c r="K3102" i="15"/>
  <c r="J3102" i="15"/>
  <c r="K3054" i="15"/>
  <c r="J3054" i="15"/>
  <c r="J2297" i="15"/>
  <c r="K2297" i="15"/>
  <c r="K2049" i="15"/>
  <c r="J2049" i="15"/>
  <c r="K2001" i="15"/>
  <c r="J2001" i="15"/>
  <c r="K1890" i="15"/>
  <c r="J1890" i="15"/>
  <c r="K1827" i="15"/>
  <c r="J1827" i="15"/>
  <c r="K1620" i="15"/>
  <c r="J1620" i="15"/>
  <c r="K1556" i="15"/>
  <c r="J1556" i="15"/>
  <c r="J862" i="15"/>
  <c r="J1197" i="15"/>
  <c r="K1432" i="15"/>
  <c r="K1586" i="15"/>
  <c r="J1586" i="15"/>
  <c r="J1780" i="15"/>
  <c r="K1780" i="15"/>
  <c r="K3283" i="15"/>
  <c r="J3283" i="15"/>
  <c r="K3134" i="15"/>
  <c r="J3134" i="15"/>
  <c r="K2991" i="15"/>
  <c r="J2991" i="15"/>
  <c r="K2949" i="15"/>
  <c r="J2949" i="15"/>
  <c r="K2457" i="15"/>
  <c r="J2457" i="15"/>
  <c r="J2385" i="15"/>
  <c r="K2385" i="15"/>
  <c r="K2265" i="15"/>
  <c r="J2265" i="15"/>
  <c r="K2225" i="15"/>
  <c r="J2225" i="15"/>
  <c r="K2161" i="15"/>
  <c r="J2161" i="15"/>
  <c r="K2113" i="15"/>
  <c r="J2113" i="15"/>
  <c r="K1985" i="15"/>
  <c r="J1985" i="15"/>
  <c r="K1874" i="15"/>
  <c r="J1874" i="15"/>
  <c r="K1763" i="15"/>
  <c r="J1763" i="15"/>
  <c r="K1652" i="15"/>
  <c r="J1652" i="15"/>
  <c r="K1588" i="15"/>
  <c r="J1588" i="15"/>
  <c r="J570" i="15"/>
  <c r="J698" i="15"/>
  <c r="K917" i="15"/>
  <c r="K1006" i="15"/>
  <c r="J1330" i="15"/>
  <c r="K1330" i="15"/>
  <c r="K1386" i="15"/>
  <c r="J1391" i="15"/>
  <c r="J2193" i="15"/>
  <c r="J2765" i="15"/>
  <c r="K2765" i="15"/>
  <c r="K3072" i="15"/>
  <c r="J3403" i="15"/>
  <c r="K3403" i="15"/>
  <c r="J3371" i="15"/>
  <c r="K3371" i="15"/>
  <c r="K3251" i="15"/>
  <c r="J3251" i="15"/>
  <c r="K3086" i="15"/>
  <c r="J3086" i="15"/>
  <c r="K3023" i="15"/>
  <c r="J3023" i="15"/>
  <c r="K2971" i="15"/>
  <c r="J2971" i="15"/>
  <c r="K2377" i="15"/>
  <c r="J2377" i="15"/>
  <c r="J2305" i="15"/>
  <c r="K2305" i="15"/>
  <c r="K2241" i="15"/>
  <c r="J2241" i="15"/>
  <c r="K1937" i="15"/>
  <c r="J1937" i="15"/>
  <c r="K1747" i="15"/>
  <c r="J1747" i="15"/>
  <c r="K1684" i="15"/>
  <c r="J1684" i="15"/>
  <c r="K1466" i="15"/>
  <c r="J1466" i="15"/>
  <c r="J1133" i="15"/>
  <c r="K1133" i="15"/>
  <c r="K1377" i="15"/>
  <c r="J1377" i="15"/>
  <c r="K1402" i="15"/>
  <c r="J1843" i="15"/>
  <c r="K1849" i="15"/>
  <c r="J1849" i="15"/>
  <c r="J2051" i="15"/>
  <c r="K2243" i="15"/>
  <c r="J2243" i="15"/>
  <c r="J2428" i="15"/>
  <c r="K2428" i="15"/>
  <c r="J2461" i="15"/>
  <c r="K2461" i="15"/>
  <c r="J2589" i="15"/>
  <c r="K2589" i="15"/>
  <c r="J2717" i="15"/>
  <c r="J3411" i="15"/>
  <c r="K3411" i="15"/>
  <c r="K3118" i="15"/>
  <c r="J3118" i="15"/>
  <c r="J2417" i="15"/>
  <c r="K2417" i="15"/>
  <c r="K2281" i="15"/>
  <c r="J2281" i="15"/>
  <c r="K1969" i="15"/>
  <c r="J1969" i="15"/>
  <c r="K839" i="15"/>
  <c r="J971" i="15"/>
  <c r="K971" i="15"/>
  <c r="J997" i="15"/>
  <c r="K997" i="15"/>
  <c r="J1447" i="15"/>
  <c r="J1524" i="15"/>
  <c r="J1797" i="15"/>
  <c r="K2382" i="15"/>
  <c r="J2382" i="15"/>
  <c r="J2669" i="15"/>
  <c r="K2669" i="15"/>
  <c r="J2794" i="15"/>
  <c r="K2794" i="15"/>
  <c r="K3315" i="15"/>
  <c r="J3315" i="15"/>
  <c r="K3267" i="15"/>
  <c r="J3267" i="15"/>
  <c r="K3226" i="15"/>
  <c r="J3226" i="15"/>
  <c r="K3179" i="15"/>
  <c r="J3179" i="15"/>
  <c r="K3070" i="15"/>
  <c r="J3070" i="15"/>
  <c r="K3031" i="15"/>
  <c r="J3031" i="15"/>
  <c r="K2441" i="15"/>
  <c r="J2441" i="15"/>
  <c r="J2257" i="15"/>
  <c r="K2257" i="15"/>
  <c r="K2145" i="15"/>
  <c r="J2145" i="15"/>
  <c r="K2033" i="15"/>
  <c r="J2033" i="15"/>
  <c r="K1779" i="15"/>
  <c r="J1779" i="15"/>
  <c r="K1715" i="15"/>
  <c r="J1715" i="15"/>
  <c r="J1079" i="15"/>
  <c r="J1332" i="15"/>
  <c r="J1345" i="15"/>
  <c r="K1409" i="15"/>
  <c r="J1429" i="15"/>
  <c r="K1444" i="15"/>
  <c r="K1557" i="15"/>
  <c r="K2148" i="15"/>
  <c r="J2148" i="15"/>
  <c r="J2179" i="15"/>
  <c r="J2333" i="15"/>
  <c r="J2749" i="15"/>
  <c r="J2866" i="15"/>
  <c r="K2866" i="15"/>
  <c r="J2882" i="15"/>
  <c r="K2882" i="15"/>
  <c r="J2898" i="15"/>
  <c r="K2898" i="15"/>
  <c r="J2930" i="15"/>
  <c r="K2930" i="15"/>
  <c r="K1590" i="15"/>
  <c r="J1590" i="15"/>
  <c r="J1740" i="15"/>
  <c r="K1740" i="15"/>
  <c r="K2109" i="15"/>
  <c r="K2175" i="15"/>
  <c r="K2259" i="15"/>
  <c r="J2259" i="15"/>
  <c r="J2424" i="15"/>
  <c r="K2424" i="15"/>
  <c r="K2846" i="15"/>
  <c r="K2862" i="15"/>
  <c r="J2894" i="15"/>
  <c r="K2894" i="15"/>
  <c r="J2910" i="15"/>
  <c r="K2910" i="15"/>
  <c r="K3006" i="15"/>
  <c r="J3006" i="15"/>
  <c r="K3404" i="15"/>
  <c r="J1804" i="15"/>
  <c r="K1804" i="15"/>
  <c r="J2221" i="15"/>
  <c r="J2404" i="15"/>
  <c r="K2538" i="15"/>
  <c r="J2553" i="15"/>
  <c r="K2553" i="15"/>
  <c r="K2633" i="15"/>
  <c r="J2665" i="15"/>
  <c r="K2665" i="15"/>
  <c r="J2729" i="15"/>
  <c r="K2729" i="15"/>
  <c r="K2745" i="15"/>
  <c r="K2806" i="15"/>
  <c r="J2822" i="15"/>
  <c r="K2822" i="15"/>
  <c r="K3280" i="15"/>
  <c r="K2391" i="15"/>
  <c r="J2391" i="15"/>
  <c r="K3021" i="15"/>
  <c r="J3021" i="15"/>
  <c r="J3372" i="15"/>
  <c r="K3372" i="15"/>
  <c r="J3399" i="15"/>
  <c r="K3399" i="15"/>
  <c r="K4441" i="15"/>
  <c r="J4441" i="15"/>
  <c r="K1511" i="15"/>
  <c r="J1544" i="15"/>
  <c r="J1621" i="15"/>
  <c r="J1685" i="15"/>
  <c r="K1752" i="15"/>
  <c r="J1794" i="15"/>
  <c r="J1833" i="15"/>
  <c r="K2029" i="15"/>
  <c r="J2029" i="15"/>
  <c r="J2222" i="15"/>
  <c r="J2231" i="15"/>
  <c r="J2279" i="15"/>
  <c r="K2283" i="15"/>
  <c r="K2292" i="15"/>
  <c r="K2357" i="15"/>
  <c r="K2366" i="15"/>
  <c r="J2366" i="15"/>
  <c r="K2384" i="15"/>
  <c r="K2445" i="15"/>
  <c r="J2486" i="15"/>
  <c r="K2486" i="15"/>
  <c r="J2518" i="15"/>
  <c r="K2518" i="15"/>
  <c r="J2534" i="15"/>
  <c r="K2534" i="15"/>
  <c r="J2629" i="15"/>
  <c r="K2629" i="15"/>
  <c r="J2661" i="15"/>
  <c r="K2693" i="15"/>
  <c r="J2757" i="15"/>
  <c r="K2757" i="15"/>
  <c r="J2802" i="15"/>
  <c r="K2802" i="15"/>
  <c r="J2818" i="15"/>
  <c r="J2858" i="15"/>
  <c r="K2858" i="15"/>
  <c r="J2922" i="15"/>
  <c r="K2922" i="15"/>
  <c r="K1987" i="15"/>
  <c r="K2078" i="15"/>
  <c r="J2301" i="15"/>
  <c r="K2301" i="15"/>
  <c r="J2310" i="15"/>
  <c r="J2336" i="15"/>
  <c r="K2410" i="15"/>
  <c r="J2886" i="15"/>
  <c r="K2886" i="15"/>
  <c r="K2939" i="15"/>
  <c r="J2939" i="15"/>
  <c r="J2959" i="15"/>
  <c r="K2959" i="15"/>
  <c r="K3052" i="15"/>
  <c r="J3052" i="15"/>
  <c r="K3225" i="15"/>
  <c r="J3225" i="15"/>
  <c r="K3317" i="15"/>
  <c r="J3317" i="15"/>
  <c r="J1754" i="15"/>
  <c r="J2035" i="15"/>
  <c r="J2459" i="15"/>
  <c r="J2498" i="15"/>
  <c r="K2546" i="15"/>
  <c r="J2593" i="15"/>
  <c r="J2641" i="15"/>
  <c r="K2657" i="15"/>
  <c r="J2721" i="15"/>
  <c r="K2721" i="15"/>
  <c r="K2814" i="15"/>
  <c r="K2834" i="15"/>
  <c r="K2940" i="15"/>
  <c r="J2940" i="15"/>
  <c r="K3388" i="15"/>
  <c r="J3436" i="15"/>
  <c r="K3436" i="15"/>
  <c r="K3869" i="15"/>
  <c r="J3869" i="15"/>
  <c r="K1716" i="15"/>
  <c r="J1721" i="15"/>
  <c r="J1749" i="15"/>
  <c r="J1818" i="15"/>
  <c r="K1904" i="15"/>
  <c r="J1920" i="15"/>
  <c r="J1930" i="15"/>
  <c r="J2012" i="15"/>
  <c r="K2020" i="15"/>
  <c r="K2200" i="15"/>
  <c r="J2316" i="15"/>
  <c r="K2316" i="15"/>
  <c r="J2360" i="15"/>
  <c r="K2360" i="15"/>
  <c r="K2415" i="15"/>
  <c r="J2415" i="15"/>
  <c r="K2434" i="15"/>
  <c r="J2434" i="15"/>
  <c r="J2509" i="15"/>
  <c r="J2525" i="15"/>
  <c r="J2620" i="15"/>
  <c r="J2684" i="15"/>
  <c r="J2732" i="15"/>
  <c r="J2748" i="15"/>
  <c r="J2793" i="15"/>
  <c r="J2830" i="15"/>
  <c r="K2830" i="15"/>
  <c r="K3077" i="15"/>
  <c r="J3077" i="15"/>
  <c r="K3738" i="15"/>
  <c r="J3851" i="15"/>
  <c r="K3851" i="15"/>
  <c r="J3540" i="15"/>
  <c r="K3540" i="15"/>
  <c r="J3619" i="15"/>
  <c r="K3619" i="15"/>
  <c r="J3650" i="15"/>
  <c r="J3666" i="15"/>
  <c r="J3698" i="15"/>
  <c r="K3698" i="15"/>
  <c r="J3714" i="15"/>
  <c r="K3714" i="15"/>
  <c r="K3730" i="15"/>
  <c r="J4396" i="15"/>
  <c r="K4396" i="15"/>
  <c r="J3769" i="15"/>
  <c r="K3769" i="15"/>
  <c r="J3891" i="15"/>
  <c r="K3891" i="15"/>
  <c r="K3954" i="15"/>
  <c r="K3986" i="15"/>
  <c r="J3986" i="15"/>
  <c r="K4018" i="15"/>
  <c r="J4018" i="15"/>
  <c r="J4129" i="15"/>
  <c r="K4129" i="15"/>
  <c r="J4318" i="15"/>
  <c r="K4318" i="15"/>
  <c r="K3324" i="15"/>
  <c r="J3324" i="15"/>
  <c r="K3461" i="15"/>
  <c r="J3542" i="15"/>
  <c r="K3542" i="15"/>
  <c r="J3558" i="15"/>
  <c r="K3558" i="15"/>
  <c r="J3637" i="15"/>
  <c r="K3637" i="15"/>
  <c r="J3668" i="15"/>
  <c r="K3668" i="15"/>
  <c r="K3684" i="15"/>
  <c r="J3716" i="15"/>
  <c r="K3716" i="15"/>
  <c r="J3732" i="15"/>
  <c r="K3732" i="15"/>
  <c r="J3757" i="15"/>
  <c r="K3757" i="15"/>
  <c r="J3787" i="15"/>
  <c r="K3787" i="15"/>
  <c r="K3930" i="15"/>
  <c r="J3930" i="15"/>
  <c r="J3022" i="15"/>
  <c r="J3040" i="15"/>
  <c r="J3176" i="15"/>
  <c r="J3213" i="15"/>
  <c r="J3244" i="15"/>
  <c r="J3263" i="15"/>
  <c r="K3272" i="15"/>
  <c r="J3277" i="15"/>
  <c r="J3296" i="15"/>
  <c r="J3417" i="15"/>
  <c r="K3417" i="15"/>
  <c r="K3445" i="15"/>
  <c r="K3521" i="15"/>
  <c r="K3536" i="15"/>
  <c r="J3564" i="15"/>
  <c r="K3564" i="15"/>
  <c r="J3579" i="15"/>
  <c r="K3579" i="15"/>
  <c r="K3615" i="15"/>
  <c r="K3631" i="15"/>
  <c r="J3643" i="15"/>
  <c r="K3643" i="15"/>
  <c r="J3674" i="15"/>
  <c r="K3674" i="15"/>
  <c r="K3710" i="15"/>
  <c r="K3746" i="15"/>
  <c r="J3827" i="15"/>
  <c r="K3827" i="15"/>
  <c r="K3918" i="15"/>
  <c r="J3918" i="15"/>
  <c r="K4109" i="15"/>
  <c r="J4109" i="15"/>
  <c r="K4154" i="15"/>
  <c r="J4154" i="15"/>
  <c r="J3765" i="15"/>
  <c r="K3765" i="15"/>
  <c r="J3771" i="15"/>
  <c r="K3771" i="15"/>
  <c r="K3906" i="15"/>
  <c r="J3906" i="15"/>
  <c r="K3413" i="15"/>
  <c r="J3528" i="15"/>
  <c r="J3560" i="15"/>
  <c r="K3560" i="15"/>
  <c r="J3591" i="15"/>
  <c r="K3591" i="15"/>
  <c r="J3654" i="15"/>
  <c r="J3670" i="15"/>
  <c r="K3670" i="15"/>
  <c r="J3686" i="15"/>
  <c r="K3686" i="15"/>
  <c r="K3702" i="15"/>
  <c r="K3970" i="15"/>
  <c r="J3970" i="15"/>
  <c r="J3524" i="15"/>
  <c r="K3524" i="15"/>
  <c r="K4085" i="15"/>
  <c r="J4085" i="15"/>
  <c r="K3838" i="15"/>
  <c r="J3838" i="15"/>
  <c r="J3875" i="15"/>
  <c r="K3875" i="15"/>
  <c r="K4409" i="15"/>
  <c r="J4409" i="15"/>
  <c r="K4423" i="15"/>
  <c r="J4423" i="15"/>
  <c r="K4523" i="15"/>
  <c r="J4523" i="15"/>
  <c r="K4775" i="15"/>
  <c r="J4775" i="15"/>
  <c r="K5133" i="15"/>
  <c r="J5992" i="15"/>
  <c r="K5992" i="15"/>
  <c r="K3814" i="15"/>
  <c r="J3814" i="15"/>
  <c r="K3902" i="15"/>
  <c r="J3902" i="15"/>
  <c r="K3966" i="15"/>
  <c r="J3966" i="15"/>
  <c r="K3982" i="15"/>
  <c r="J3982" i="15"/>
  <c r="K4046" i="15"/>
  <c r="J4046" i="15"/>
  <c r="K4062" i="15"/>
  <c r="J4062" i="15"/>
  <c r="J4067" i="15"/>
  <c r="K4067" i="15"/>
  <c r="J4082" i="15"/>
  <c r="K4082" i="15"/>
  <c r="K4363" i="15"/>
  <c r="J4363" i="15"/>
  <c r="K4491" i="15"/>
  <c r="J4491" i="15"/>
  <c r="K5070" i="15"/>
  <c r="J5070" i="15"/>
  <c r="J5127" i="15"/>
  <c r="J3805" i="15"/>
  <c r="K4867" i="15"/>
  <c r="J4867" i="15"/>
  <c r="J3845" i="15"/>
  <c r="J3893" i="15"/>
  <c r="K3946" i="15"/>
  <c r="J3946" i="15"/>
  <c r="K4010" i="15"/>
  <c r="J4010" i="15"/>
  <c r="K4058" i="15"/>
  <c r="J4058" i="15"/>
  <c r="K4337" i="15"/>
  <c r="K4345" i="15"/>
  <c r="J4345" i="15"/>
  <c r="K4350" i="15"/>
  <c r="J4350" i="15"/>
  <c r="K4582" i="15"/>
  <c r="J4582" i="15"/>
  <c r="K4101" i="15"/>
  <c r="J4101" i="15"/>
  <c r="K4113" i="15"/>
  <c r="J4113" i="15"/>
  <c r="K4282" i="15"/>
  <c r="J4282" i="15"/>
  <c r="K4305" i="15"/>
  <c r="J4305" i="15"/>
  <c r="K4359" i="15"/>
  <c r="J4359" i="15"/>
  <c r="K4366" i="15"/>
  <c r="J4366" i="15"/>
  <c r="K4420" i="15"/>
  <c r="K5375" i="15"/>
  <c r="J5375" i="15"/>
  <c r="K3878" i="15"/>
  <c r="J3878" i="15"/>
  <c r="K3942" i="15"/>
  <c r="J3942" i="15"/>
  <c r="K3958" i="15"/>
  <c r="K3990" i="15"/>
  <c r="J3990" i="15"/>
  <c r="J4006" i="15"/>
  <c r="K4022" i="15"/>
  <c r="J4022" i="15"/>
  <c r="K4054" i="15"/>
  <c r="J4054" i="15"/>
  <c r="K4076" i="15"/>
  <c r="J4076" i="15"/>
  <c r="K4131" i="15"/>
  <c r="J4131" i="15"/>
  <c r="K4159" i="15"/>
  <c r="J4204" i="15"/>
  <c r="J4241" i="15"/>
  <c r="K4283" i="15"/>
  <c r="J4283" i="15"/>
  <c r="J4519" i="15"/>
  <c r="K4666" i="15"/>
  <c r="K5158" i="15"/>
  <c r="J5158" i="15"/>
  <c r="K3781" i="15"/>
  <c r="K4108" i="15"/>
  <c r="J4108" i="15"/>
  <c r="K4181" i="15"/>
  <c r="J4181" i="15"/>
  <c r="J4188" i="15"/>
  <c r="K4195" i="15"/>
  <c r="J4195" i="15"/>
  <c r="K4223" i="15"/>
  <c r="K4301" i="15"/>
  <c r="J4301" i="15"/>
  <c r="K4341" i="15"/>
  <c r="J4341" i="15"/>
  <c r="K4455" i="15"/>
  <c r="J4455" i="15"/>
  <c r="K4484" i="15"/>
  <c r="J4484" i="15"/>
  <c r="J5750" i="15"/>
  <c r="K5750" i="15"/>
  <c r="K4915" i="15"/>
  <c r="J4915" i="15"/>
  <c r="J4968" i="15"/>
  <c r="K5274" i="15"/>
  <c r="J5274" i="15"/>
  <c r="J5742" i="15"/>
  <c r="K5742" i="15"/>
  <c r="J5832" i="15"/>
  <c r="K5832" i="15"/>
  <c r="J5895" i="15"/>
  <c r="K5895" i="15"/>
  <c r="K4594" i="15"/>
  <c r="J4594" i="15"/>
  <c r="K4630" i="15"/>
  <c r="J4630" i="15"/>
  <c r="K4807" i="15"/>
  <c r="J4807" i="15"/>
  <c r="K4931" i="15"/>
  <c r="J4931" i="15"/>
  <c r="K4986" i="15"/>
  <c r="J4986" i="15"/>
  <c r="K5022" i="15"/>
  <c r="J5022" i="15"/>
  <c r="K5077" i="15"/>
  <c r="J5077" i="15"/>
  <c r="K5100" i="15"/>
  <c r="K5222" i="15"/>
  <c r="J5222" i="15"/>
  <c r="J5334" i="15"/>
  <c r="K5391" i="15"/>
  <c r="J5391" i="15"/>
  <c r="J6135" i="15"/>
  <c r="K6135" i="15"/>
  <c r="J4391" i="15"/>
  <c r="J4456" i="15"/>
  <c r="J4472" i="15"/>
  <c r="J4520" i="15"/>
  <c r="J4626" i="15"/>
  <c r="K4951" i="15"/>
  <c r="K5005" i="15"/>
  <c r="J5005" i="15"/>
  <c r="J5078" i="15"/>
  <c r="K5249" i="15"/>
  <c r="J5249" i="15"/>
  <c r="K5575" i="15"/>
  <c r="J4186" i="15"/>
  <c r="J4220" i="15"/>
  <c r="J4256" i="15"/>
  <c r="J4273" i="15"/>
  <c r="J4312" i="15"/>
  <c r="J4327" i="15"/>
  <c r="J4439" i="15"/>
  <c r="K4446" i="15"/>
  <c r="J4559" i="15"/>
  <c r="K4658" i="15"/>
  <c r="J4658" i="15"/>
  <c r="K4692" i="15"/>
  <c r="J4692" i="15"/>
  <c r="K4803" i="15"/>
  <c r="J4803" i="15"/>
  <c r="K4839" i="15"/>
  <c r="J4839" i="15"/>
  <c r="J4851" i="15"/>
  <c r="K4903" i="15"/>
  <c r="J4903" i="15"/>
  <c r="K4947" i="15"/>
  <c r="K5031" i="15"/>
  <c r="J5031" i="15"/>
  <c r="J5101" i="15"/>
  <c r="K5154" i="15"/>
  <c r="J5154" i="15"/>
  <c r="J5170" i="15"/>
  <c r="K5290" i="15"/>
  <c r="J5290" i="15"/>
  <c r="K5347" i="15"/>
  <c r="J5347" i="15"/>
  <c r="J5478" i="15"/>
  <c r="K5478" i="15"/>
  <c r="J5823" i="15"/>
  <c r="K5823" i="15"/>
  <c r="J5920" i="15"/>
  <c r="K5920" i="15"/>
  <c r="J6015" i="15"/>
  <c r="K6015" i="15"/>
  <c r="K4688" i="15"/>
  <c r="J4688" i="15"/>
  <c r="K4724" i="15"/>
  <c r="J4724" i="15"/>
  <c r="J6179" i="15"/>
  <c r="K6179" i="15"/>
  <c r="K4720" i="15"/>
  <c r="J4720" i="15"/>
  <c r="K4835" i="15"/>
  <c r="J4835" i="15"/>
  <c r="K4871" i="15"/>
  <c r="J4871" i="15"/>
  <c r="J4919" i="15"/>
  <c r="K5013" i="15"/>
  <c r="J5013" i="15"/>
  <c r="K5050" i="15"/>
  <c r="J5050" i="15"/>
  <c r="K5080" i="15"/>
  <c r="J5108" i="15"/>
  <c r="K5108" i="15"/>
  <c r="K5210" i="15"/>
  <c r="J5210" i="15"/>
  <c r="K5359" i="15"/>
  <c r="J5359" i="15"/>
  <c r="K5423" i="15"/>
  <c r="J5423" i="15"/>
  <c r="J5868" i="15"/>
  <c r="K5868" i="15"/>
  <c r="J5959" i="15"/>
  <c r="K5959" i="15"/>
  <c r="J6161" i="15"/>
  <c r="K6161" i="15"/>
  <c r="K4430" i="15"/>
  <c r="J4514" i="15"/>
  <c r="K4899" i="15"/>
  <c r="J4899" i="15"/>
  <c r="K4935" i="15"/>
  <c r="J4935" i="15"/>
  <c r="K5014" i="15"/>
  <c r="K5027" i="15"/>
  <c r="K5109" i="15"/>
  <c r="J5109" i="15"/>
  <c r="K5126" i="15"/>
  <c r="J5126" i="15"/>
  <c r="J6078" i="15"/>
  <c r="K6078" i="15"/>
  <c r="J5874" i="15"/>
  <c r="K5874" i="15"/>
  <c r="J5879" i="15"/>
  <c r="K5879" i="15"/>
  <c r="J5905" i="15"/>
  <c r="K5905" i="15"/>
  <c r="J5932" i="15"/>
  <c r="K5932" i="15"/>
  <c r="J5999" i="15"/>
  <c r="K5999" i="15"/>
  <c r="J6004" i="15"/>
  <c r="K6004" i="15"/>
  <c r="J6054" i="15"/>
  <c r="K6054" i="15"/>
  <c r="J6106" i="15"/>
  <c r="K6106" i="15"/>
  <c r="J6162" i="15"/>
  <c r="K6162" i="15"/>
  <c r="J6234" i="15"/>
  <c r="K6234" i="15"/>
  <c r="K6986" i="15"/>
  <c r="J6986" i="15"/>
  <c r="J5751" i="15"/>
  <c r="K5751" i="15"/>
  <c r="J5860" i="15"/>
  <c r="K5860" i="15"/>
  <c r="J5865" i="15"/>
  <c r="K5865" i="15"/>
  <c r="J5916" i="15"/>
  <c r="K5916" i="15"/>
  <c r="J5983" i="15"/>
  <c r="K5983" i="15"/>
  <c r="J5988" i="15"/>
  <c r="K5988" i="15"/>
  <c r="J6016" i="15"/>
  <c r="K6016" i="15"/>
  <c r="J6045" i="15"/>
  <c r="K6045" i="15"/>
  <c r="J6090" i="15"/>
  <c r="K6090" i="15"/>
  <c r="J6118" i="15"/>
  <c r="K6118" i="15"/>
  <c r="K6169" i="15"/>
  <c r="J6203" i="15"/>
  <c r="K6203" i="15"/>
  <c r="K6492" i="15"/>
  <c r="J6492" i="15"/>
  <c r="J5145" i="15"/>
  <c r="J5174" i="15"/>
  <c r="J5824" i="15"/>
  <c r="K5824" i="15"/>
  <c r="K5960" i="15"/>
  <c r="J5972" i="15"/>
  <c r="K5972" i="15"/>
  <c r="K6038" i="15"/>
  <c r="J6126" i="15"/>
  <c r="K6126" i="15"/>
  <c r="J6143" i="15"/>
  <c r="K6143" i="15"/>
  <c r="J6187" i="15"/>
  <c r="K6187" i="15"/>
  <c r="J6210" i="15"/>
  <c r="K6210" i="15"/>
  <c r="J6283" i="15"/>
  <c r="K6283" i="15"/>
  <c r="K6434" i="15"/>
  <c r="J6434" i="15"/>
  <c r="J5034" i="15"/>
  <c r="K5092" i="15"/>
  <c r="J5276" i="15"/>
  <c r="J5292" i="15"/>
  <c r="J5308" i="15"/>
  <c r="J5336" i="15"/>
  <c r="J5377" i="15"/>
  <c r="J5393" i="15"/>
  <c r="J5409" i="15"/>
  <c r="J5425" i="15"/>
  <c r="J5861" i="15"/>
  <c r="K5861" i="15"/>
  <c r="J5887" i="15"/>
  <c r="K5887" i="15"/>
  <c r="K5911" i="15"/>
  <c r="K5944" i="15"/>
  <c r="J5951" i="15"/>
  <c r="K5951" i="15"/>
  <c r="J5956" i="15"/>
  <c r="K5956" i="15"/>
  <c r="J6023" i="15"/>
  <c r="K6023" i="15"/>
  <c r="J6114" i="15"/>
  <c r="K6114" i="15"/>
  <c r="J6170" i="15"/>
  <c r="K6170" i="15"/>
  <c r="J6307" i="15"/>
  <c r="K6307" i="15"/>
  <c r="J6424" i="15"/>
  <c r="K6424" i="15"/>
  <c r="J5845" i="15"/>
  <c r="K5845" i="15"/>
  <c r="J5871" i="15"/>
  <c r="K5871" i="15"/>
  <c r="J5935" i="15"/>
  <c r="K5935" i="15"/>
  <c r="J5968" i="15"/>
  <c r="K5968" i="15"/>
  <c r="J5996" i="15"/>
  <c r="K5996" i="15"/>
  <c r="J6146" i="15"/>
  <c r="K6146" i="15"/>
  <c r="J6165" i="15"/>
  <c r="K6165" i="15"/>
  <c r="J6206" i="15"/>
  <c r="K6206" i="15"/>
  <c r="J6274" i="15"/>
  <c r="K6274" i="15"/>
  <c r="J6403" i="15"/>
  <c r="K6403" i="15"/>
  <c r="J5924" i="15"/>
  <c r="K5924" i="15"/>
  <c r="J5952" i="15"/>
  <c r="J5980" i="15"/>
  <c r="K5980" i="15"/>
  <c r="J6086" i="15"/>
  <c r="K6086" i="15"/>
  <c r="J6172" i="15"/>
  <c r="K6172" i="15"/>
  <c r="J6310" i="15"/>
  <c r="K6310" i="15"/>
  <c r="K5831" i="15"/>
  <c r="J5842" i="15"/>
  <c r="K5842" i="15"/>
  <c r="K5867" i="15"/>
  <c r="J5904" i="15"/>
  <c r="K5904" i="15"/>
  <c r="J5908" i="15"/>
  <c r="K5908" i="15"/>
  <c r="K5936" i="15"/>
  <c r="J6042" i="15"/>
  <c r="K6042" i="15"/>
  <c r="J6053" i="15"/>
  <c r="K6053" i="15"/>
  <c r="J6077" i="15"/>
  <c r="K6077" i="15"/>
  <c r="K6093" i="15"/>
  <c r="J6243" i="15"/>
  <c r="K6243" i="15"/>
  <c r="K6258" i="15"/>
  <c r="J6151" i="15"/>
  <c r="K6151" i="15"/>
  <c r="J6489" i="15"/>
  <c r="K6489" i="15"/>
  <c r="J6499" i="15"/>
  <c r="K6499" i="15"/>
  <c r="K6870" i="15"/>
  <c r="J6870" i="15"/>
  <c r="J6062" i="15"/>
  <c r="K6062" i="15"/>
  <c r="J6134" i="15"/>
  <c r="K6134" i="15"/>
  <c r="J6158" i="15"/>
  <c r="J6290" i="15"/>
  <c r="K6290" i="15"/>
  <c r="K6518" i="15"/>
  <c r="J6518" i="15"/>
  <c r="J6563" i="15"/>
  <c r="K6563" i="15"/>
  <c r="K6672" i="15"/>
  <c r="J6672" i="15"/>
  <c r="K6020" i="15"/>
  <c r="K6034" i="15"/>
  <c r="K6109" i="15"/>
  <c r="K6117" i="15"/>
  <c r="J6130" i="15"/>
  <c r="K6130" i="15"/>
  <c r="K6222" i="15"/>
  <c r="K6235" i="15"/>
  <c r="J6398" i="15"/>
  <c r="J6416" i="15"/>
  <c r="K6416" i="15"/>
  <c r="J6426" i="15"/>
  <c r="K6444" i="15"/>
  <c r="J6444" i="15"/>
  <c r="K6474" i="15"/>
  <c r="K6650" i="15"/>
  <c r="J6650" i="15"/>
  <c r="K6066" i="15"/>
  <c r="K6098" i="15"/>
  <c r="J6286" i="15"/>
  <c r="K6286" i="15"/>
  <c r="K6361" i="15"/>
  <c r="J6361" i="15"/>
  <c r="K6454" i="15"/>
  <c r="J6454" i="15"/>
  <c r="K6502" i="15"/>
  <c r="J6502" i="15"/>
  <c r="K6524" i="15"/>
  <c r="J6524" i="15"/>
  <c r="J6591" i="15"/>
  <c r="K6591" i="15"/>
  <c r="K6744" i="15"/>
  <c r="J6744" i="15"/>
  <c r="K7023" i="15"/>
  <c r="J7023" i="15"/>
  <c r="J6451" i="15"/>
  <c r="K6451" i="15"/>
  <c r="J6531" i="15"/>
  <c r="K6531" i="15"/>
  <c r="J6553" i="15"/>
  <c r="K6553" i="15"/>
  <c r="K6614" i="15"/>
  <c r="J6614" i="15"/>
  <c r="K6663" i="15"/>
  <c r="J6663" i="15"/>
  <c r="J6723" i="15"/>
  <c r="K6723" i="15"/>
  <c r="K6802" i="15"/>
  <c r="K7004" i="15"/>
  <c r="K6154" i="15"/>
  <c r="J6154" i="15"/>
  <c r="K6178" i="15"/>
  <c r="K6182" i="15"/>
  <c r="K6186" i="15"/>
  <c r="K6194" i="15"/>
  <c r="K6198" i="15"/>
  <c r="K6219" i="15"/>
  <c r="J6267" i="15"/>
  <c r="K6267" i="15"/>
  <c r="J6282" i="15"/>
  <c r="K6282" i="15"/>
  <c r="K6306" i="15"/>
  <c r="K6486" i="15"/>
  <c r="J6486" i="15"/>
  <c r="K6508" i="15"/>
  <c r="J6508" i="15"/>
  <c r="K6526" i="15"/>
  <c r="J6526" i="15"/>
  <c r="K6846" i="15"/>
  <c r="J6846" i="15"/>
  <c r="K6141" i="15"/>
  <c r="J6141" i="15"/>
  <c r="K6233" i="15"/>
  <c r="J6233" i="15"/>
  <c r="J6262" i="15"/>
  <c r="K6262" i="15"/>
  <c r="K6476" i="15"/>
  <c r="J6487" i="15"/>
  <c r="J6515" i="15"/>
  <c r="K6515" i="15"/>
  <c r="K6602" i="15"/>
  <c r="J6602" i="15"/>
  <c r="K6792" i="15"/>
  <c r="J6792" i="15"/>
  <c r="J6926" i="15"/>
  <c r="J7193" i="15"/>
  <c r="K7193" i="15"/>
  <c r="J6611" i="15"/>
  <c r="K6611" i="15"/>
  <c r="J6957" i="15"/>
  <c r="K6957" i="15"/>
  <c r="J7049" i="15"/>
  <c r="K7049" i="15"/>
  <c r="K7060" i="15"/>
  <c r="J7060" i="15"/>
  <c r="K7066" i="15"/>
  <c r="J7066" i="15"/>
  <c r="K7074" i="15"/>
  <c r="J7074" i="15"/>
  <c r="K7572" i="15"/>
  <c r="J7572" i="15"/>
  <c r="K7760" i="15"/>
  <c r="J7760" i="15"/>
  <c r="J6625" i="15"/>
  <c r="J6639" i="15"/>
  <c r="J6707" i="15"/>
  <c r="K6719" i="15"/>
  <c r="J6719" i="15"/>
  <c r="K6769" i="15"/>
  <c r="K6835" i="15"/>
  <c r="K6927" i="15"/>
  <c r="K6946" i="15"/>
  <c r="J6946" i="15"/>
  <c r="K7137" i="15"/>
  <c r="K7212" i="15"/>
  <c r="J7212" i="15"/>
  <c r="K7236" i="15"/>
  <c r="J7236" i="15"/>
  <c r="K7728" i="15"/>
  <c r="J7728" i="15"/>
  <c r="J6820" i="15"/>
  <c r="J6847" i="15"/>
  <c r="K6847" i="15"/>
  <c r="K6854" i="15"/>
  <c r="J6854" i="15"/>
  <c r="K6964" i="15"/>
  <c r="J6964" i="15"/>
  <c r="K6970" i="15"/>
  <c r="J6970" i="15"/>
  <c r="J7005" i="15"/>
  <c r="K7005" i="15"/>
  <c r="J7093" i="15"/>
  <c r="K7093" i="15"/>
  <c r="J7131" i="15"/>
  <c r="K7131" i="15"/>
  <c r="J6803" i="15"/>
  <c r="K6803" i="15"/>
  <c r="J6831" i="15"/>
  <c r="K6831" i="15"/>
  <c r="K6886" i="15"/>
  <c r="J6886" i="15"/>
  <c r="K6892" i="15"/>
  <c r="J6892" i="15"/>
  <c r="K6954" i="15"/>
  <c r="J6954" i="15"/>
  <c r="J6965" i="15"/>
  <c r="K6965" i="15"/>
  <c r="J7076" i="15"/>
  <c r="K7076" i="15"/>
  <c r="J7163" i="15"/>
  <c r="K7163" i="15"/>
  <c r="K7202" i="15"/>
  <c r="J7202" i="15"/>
  <c r="J6630" i="15"/>
  <c r="J6648" i="15"/>
  <c r="K6677" i="15"/>
  <c r="K6691" i="15"/>
  <c r="K6799" i="15"/>
  <c r="J6799" i="15"/>
  <c r="J6811" i="15"/>
  <c r="K6827" i="15"/>
  <c r="J6908" i="15"/>
  <c r="K6918" i="15"/>
  <c r="J6918" i="15"/>
  <c r="J6989" i="15"/>
  <c r="K6989" i="15"/>
  <c r="K6996" i="15"/>
  <c r="J6996" i="15"/>
  <c r="K7012" i="15"/>
  <c r="J7012" i="15"/>
  <c r="J7026" i="15"/>
  <c r="K7026" i="15"/>
  <c r="K7042" i="15"/>
  <c r="K7046" i="15"/>
  <c r="K6692" i="15"/>
  <c r="K6699" i="15"/>
  <c r="J6699" i="15"/>
  <c r="J6755" i="15"/>
  <c r="K6755" i="15"/>
  <c r="K6894" i="15"/>
  <c r="K6938" i="15"/>
  <c r="J6938" i="15"/>
  <c r="K7002" i="15"/>
  <c r="J7002" i="15"/>
  <c r="K7013" i="15"/>
  <c r="K7016" i="15"/>
  <c r="J7016" i="15"/>
  <c r="J7197" i="15"/>
  <c r="K7197" i="15"/>
  <c r="K7255" i="15"/>
  <c r="J7255" i="15"/>
  <c r="J7518" i="15"/>
  <c r="K7518" i="15"/>
  <c r="K6537" i="15"/>
  <c r="K6547" i="15"/>
  <c r="J6745" i="15"/>
  <c r="K6767" i="15"/>
  <c r="J6767" i="15"/>
  <c r="K6785" i="15"/>
  <c r="J6785" i="15"/>
  <c r="K6956" i="15"/>
  <c r="J6956" i="15"/>
  <c r="K7033" i="15"/>
  <c r="J7033" i="15"/>
  <c r="K7039" i="15"/>
  <c r="J7039" i="15"/>
  <c r="K7097" i="15"/>
  <c r="J7097" i="15"/>
  <c r="J7542" i="15"/>
  <c r="K7542" i="15"/>
  <c r="J7598" i="15"/>
  <c r="K7598" i="15"/>
  <c r="K7652" i="15"/>
  <c r="J7652" i="15"/>
  <c r="K7666" i="15"/>
  <c r="J7666" i="15"/>
  <c r="K7251" i="15"/>
  <c r="J7580" i="15"/>
  <c r="K7580" i="15"/>
  <c r="J7755" i="15"/>
  <c r="J7804" i="15"/>
  <c r="K7804" i="15"/>
  <c r="K7853" i="15"/>
  <c r="J7853" i="15"/>
  <c r="K7879" i="15"/>
  <c r="J7879" i="15"/>
  <c r="J7057" i="15"/>
  <c r="J7067" i="15"/>
  <c r="J7071" i="15"/>
  <c r="J7090" i="15"/>
  <c r="J7094" i="15"/>
  <c r="J7102" i="15"/>
  <c r="J7113" i="15"/>
  <c r="K7117" i="15"/>
  <c r="K7133" i="15"/>
  <c r="J7194" i="15"/>
  <c r="K7214" i="15"/>
  <c r="J7228" i="15"/>
  <c r="J7232" i="15"/>
  <c r="J7661" i="15"/>
  <c r="K7661" i="15"/>
  <c r="J7743" i="15"/>
  <c r="J7818" i="15"/>
  <c r="K7818" i="15"/>
  <c r="K7819" i="15"/>
  <c r="J7819" i="15"/>
  <c r="K7827" i="15"/>
  <c r="J7827" i="15"/>
  <c r="K7882" i="15"/>
  <c r="J7882" i="15"/>
  <c r="K7243" i="15"/>
  <c r="J7243" i="15"/>
  <c r="J7253" i="15"/>
  <c r="K7253" i="15"/>
  <c r="K7545" i="15"/>
  <c r="J7545" i="15"/>
  <c r="J7701" i="15"/>
  <c r="K7701" i="15"/>
  <c r="J7820" i="15"/>
  <c r="K7820" i="15"/>
  <c r="K7062" i="15"/>
  <c r="K7065" i="15"/>
  <c r="K7068" i="15"/>
  <c r="K7099" i="15"/>
  <c r="J7158" i="15"/>
  <c r="J7177" i="15"/>
  <c r="J7216" i="15"/>
  <c r="K7221" i="15"/>
  <c r="J7221" i="15"/>
  <c r="J7234" i="15"/>
  <c r="J7239" i="15"/>
  <c r="J7248" i="15"/>
  <c r="K7569" i="15"/>
  <c r="J7569" i="15"/>
  <c r="K7642" i="15"/>
  <c r="J7642" i="15"/>
  <c r="K7861" i="15"/>
  <c r="J7861" i="15"/>
  <c r="J8188" i="15"/>
  <c r="K8188" i="15"/>
  <c r="K7055" i="15"/>
  <c r="J7088" i="15"/>
  <c r="J7104" i="15"/>
  <c r="J7166" i="15"/>
  <c r="K7196" i="15"/>
  <c r="J7206" i="15"/>
  <c r="J7230" i="15"/>
  <c r="K7570" i="15"/>
  <c r="J7570" i="15"/>
  <c r="K7727" i="15"/>
  <c r="K7808" i="15"/>
  <c r="J7808" i="15"/>
  <c r="K7877" i="15"/>
  <c r="J7877" i="15"/>
  <c r="J8012" i="15"/>
  <c r="K8012" i="15"/>
  <c r="K8083" i="15"/>
  <c r="K8175" i="15"/>
  <c r="J8175" i="15"/>
  <c r="J8224" i="15"/>
  <c r="K8224" i="15"/>
  <c r="K8090" i="15"/>
  <c r="J8090" i="15"/>
  <c r="J7529" i="15"/>
  <c r="K7644" i="15"/>
  <c r="K7662" i="15"/>
  <c r="J7673" i="15"/>
  <c r="J7783" i="15"/>
  <c r="J8014" i="15"/>
  <c r="K8014" i="15"/>
  <c r="K8030" i="15"/>
  <c r="J8030" i="15"/>
  <c r="K8318" i="15"/>
  <c r="J8318" i="15"/>
  <c r="K7351" i="15"/>
  <c r="K7370" i="15"/>
  <c r="K8120" i="15"/>
  <c r="J8120" i="15"/>
  <c r="K8417" i="15"/>
  <c r="J8417" i="15"/>
  <c r="J7617" i="15"/>
  <c r="J7634" i="15"/>
  <c r="K7637" i="15"/>
  <c r="K7645" i="15"/>
  <c r="K7707" i="15"/>
  <c r="K7724" i="15"/>
  <c r="J7767" i="15"/>
  <c r="K7771" i="15"/>
  <c r="J7813" i="15"/>
  <c r="K7822" i="15"/>
  <c r="J7829" i="15"/>
  <c r="J7852" i="15"/>
  <c r="J7862" i="15"/>
  <c r="K7928" i="15"/>
  <c r="K7935" i="15"/>
  <c r="J7935" i="15"/>
  <c r="K7990" i="15"/>
  <c r="K8002" i="15"/>
  <c r="K8010" i="15"/>
  <c r="J8010" i="15"/>
  <c r="K8157" i="15"/>
  <c r="J8157" i="15"/>
  <c r="K8215" i="15"/>
  <c r="J8215" i="15"/>
  <c r="K8471" i="15"/>
  <c r="J8471" i="15"/>
  <c r="K7974" i="15"/>
  <c r="K8026" i="15"/>
  <c r="J8026" i="15"/>
  <c r="J8039" i="15"/>
  <c r="J8130" i="15"/>
  <c r="K8130" i="15"/>
  <c r="J8447" i="15"/>
  <c r="K8124" i="15"/>
  <c r="J8124" i="15"/>
  <c r="J8194" i="15"/>
  <c r="K8194" i="15"/>
  <c r="K8459" i="15"/>
  <c r="J8459" i="15"/>
  <c r="K8048" i="15"/>
  <c r="K8056" i="15"/>
  <c r="J8139" i="15"/>
  <c r="K8142" i="15"/>
  <c r="J8170" i="15"/>
  <c r="K8295" i="15"/>
  <c r="K8302" i="15"/>
  <c r="J8339" i="15"/>
  <c r="J8495" i="15"/>
  <c r="K8110" i="15"/>
  <c r="J8140" i="15"/>
  <c r="J8151" i="15"/>
  <c r="K8288" i="15"/>
  <c r="K7992" i="15"/>
  <c r="K8044" i="15"/>
  <c r="J8058" i="15"/>
  <c r="J8099" i="15"/>
  <c r="J8172" i="15"/>
  <c r="J8211" i="15"/>
  <c r="K8303" i="15"/>
  <c r="J8433" i="15"/>
  <c r="K8468" i="15"/>
  <c r="J8322" i="15"/>
  <c r="K8126" i="15"/>
  <c r="J8199" i="15"/>
  <c r="K8204" i="15"/>
  <c r="K184" i="15"/>
  <c r="J184" i="15"/>
  <c r="K248" i="15"/>
  <c r="J248" i="15"/>
  <c r="K341" i="15"/>
  <c r="J341" i="15"/>
  <c r="K377" i="15"/>
  <c r="J377" i="15"/>
  <c r="K426" i="15"/>
  <c r="J426" i="15"/>
  <c r="J458" i="15"/>
  <c r="K649" i="15"/>
  <c r="J649" i="15"/>
  <c r="K723" i="15"/>
  <c r="J723" i="15"/>
  <c r="K753" i="15"/>
  <c r="J753" i="15"/>
  <c r="K770" i="15"/>
  <c r="J770" i="15"/>
  <c r="K836" i="15"/>
  <c r="J836" i="15"/>
  <c r="J1020" i="15"/>
  <c r="K1020" i="15"/>
  <c r="J1052" i="15"/>
  <c r="K1052" i="15"/>
  <c r="K190" i="15"/>
  <c r="J190" i="15"/>
  <c r="K206" i="15"/>
  <c r="K285" i="15"/>
  <c r="J285" i="15"/>
  <c r="K347" i="15"/>
  <c r="J347" i="15"/>
  <c r="K383" i="15"/>
  <c r="K399" i="15"/>
  <c r="J399" i="15"/>
  <c r="K432" i="15"/>
  <c r="J432" i="15"/>
  <c r="K464" i="15"/>
  <c r="J464" i="15"/>
  <c r="K496" i="15"/>
  <c r="J496" i="15"/>
  <c r="K527" i="15"/>
  <c r="J527" i="15"/>
  <c r="K559" i="15"/>
  <c r="J559" i="15"/>
  <c r="K591" i="15"/>
  <c r="J591" i="15"/>
  <c r="K623" i="15"/>
  <c r="J623" i="15"/>
  <c r="J627" i="15"/>
  <c r="K655" i="15"/>
  <c r="J655" i="15"/>
  <c r="K687" i="15"/>
  <c r="J687" i="15"/>
  <c r="K691" i="15"/>
  <c r="J691" i="15"/>
  <c r="J713" i="15"/>
  <c r="K728" i="15"/>
  <c r="J728" i="15"/>
  <c r="K776" i="15"/>
  <c r="J776" i="15"/>
  <c r="K824" i="15"/>
  <c r="J824" i="15"/>
  <c r="J828" i="15"/>
  <c r="K866" i="15"/>
  <c r="J866" i="15"/>
  <c r="K888" i="15"/>
  <c r="J888" i="15"/>
  <c r="K930" i="15"/>
  <c r="K952" i="15"/>
  <c r="J952" i="15"/>
  <c r="K148" i="15"/>
  <c r="J148" i="15"/>
  <c r="K212" i="15"/>
  <c r="J212" i="15"/>
  <c r="K260" i="15"/>
  <c r="J260" i="15"/>
  <c r="K373" i="15"/>
  <c r="J373" i="15"/>
  <c r="J884" i="15"/>
  <c r="K948" i="15"/>
  <c r="J1140" i="15"/>
  <c r="K1140" i="15"/>
  <c r="J1204" i="15"/>
  <c r="K1204" i="15"/>
  <c r="K1236" i="15"/>
  <c r="J1268" i="15"/>
  <c r="K1268" i="15"/>
  <c r="K74" i="15"/>
  <c r="K138" i="15"/>
  <c r="J138" i="15"/>
  <c r="K186" i="15"/>
  <c r="J186" i="15"/>
  <c r="K250" i="15"/>
  <c r="J250" i="15"/>
  <c r="K281" i="15"/>
  <c r="J281" i="15"/>
  <c r="K460" i="15"/>
  <c r="J460" i="15"/>
  <c r="K555" i="15"/>
  <c r="J555" i="15"/>
  <c r="K619" i="15"/>
  <c r="J619" i="15"/>
  <c r="K709" i="15"/>
  <c r="J709" i="15"/>
  <c r="J725" i="15"/>
  <c r="K772" i="15"/>
  <c r="J772" i="15"/>
  <c r="K808" i="15"/>
  <c r="J808" i="15"/>
  <c r="J850" i="15"/>
  <c r="K872" i="15"/>
  <c r="J872" i="15"/>
  <c r="K914" i="15"/>
  <c r="J914" i="15"/>
  <c r="K936" i="15"/>
  <c r="J936" i="15"/>
  <c r="K978" i="15"/>
  <c r="J978" i="15"/>
  <c r="K1000" i="15"/>
  <c r="J1000" i="15"/>
  <c r="K1004" i="15"/>
  <c r="J1004" i="15"/>
  <c r="K192" i="15"/>
  <c r="J192" i="15"/>
  <c r="J208" i="15"/>
  <c r="K272" i="15"/>
  <c r="J272" i="15"/>
  <c r="K303" i="15"/>
  <c r="J303" i="15"/>
  <c r="K385" i="15"/>
  <c r="J385" i="15"/>
  <c r="K442" i="15"/>
  <c r="J442" i="15"/>
  <c r="K506" i="15"/>
  <c r="J506" i="15"/>
  <c r="J537" i="15"/>
  <c r="J804" i="15"/>
  <c r="K932" i="15"/>
  <c r="J932" i="15"/>
  <c r="J1068" i="15"/>
  <c r="K1068" i="15"/>
  <c r="J1100" i="15"/>
  <c r="K1100" i="15"/>
  <c r="J1164" i="15"/>
  <c r="K1164" i="15"/>
  <c r="J1196" i="15"/>
  <c r="K1196" i="15"/>
  <c r="J22" i="15"/>
  <c r="K150" i="15"/>
  <c r="K166" i="15"/>
  <c r="J166" i="15"/>
  <c r="K230" i="15"/>
  <c r="J230" i="15"/>
  <c r="K323" i="15"/>
  <c r="J323" i="15"/>
  <c r="K359" i="15"/>
  <c r="J359" i="15"/>
  <c r="J391" i="15"/>
  <c r="K416" i="15"/>
  <c r="J416" i="15"/>
  <c r="K448" i="15"/>
  <c r="J448" i="15"/>
  <c r="K480" i="15"/>
  <c r="J480" i="15"/>
  <c r="K512" i="15"/>
  <c r="J512" i="15"/>
  <c r="K543" i="15"/>
  <c r="J543" i="15"/>
  <c r="K575" i="15"/>
  <c r="J575" i="15"/>
  <c r="K579" i="15"/>
  <c r="J579" i="15"/>
  <c r="K607" i="15"/>
  <c r="J607" i="15"/>
  <c r="K639" i="15"/>
  <c r="J639" i="15"/>
  <c r="K671" i="15"/>
  <c r="J671" i="15"/>
  <c r="K743" i="15"/>
  <c r="J743" i="15"/>
  <c r="K761" i="15"/>
  <c r="J761" i="15"/>
  <c r="K792" i="15"/>
  <c r="J792" i="15"/>
  <c r="K834" i="15"/>
  <c r="J834" i="15"/>
  <c r="K860" i="15"/>
  <c r="J860" i="15"/>
  <c r="K920" i="15"/>
  <c r="J920" i="15"/>
  <c r="K962" i="15"/>
  <c r="J962" i="15"/>
  <c r="K984" i="15"/>
  <c r="J984" i="15"/>
  <c r="J60" i="15"/>
  <c r="K236" i="15"/>
  <c r="J236" i="15"/>
  <c r="K329" i="15"/>
  <c r="J329" i="15"/>
  <c r="K345" i="15"/>
  <c r="J345" i="15"/>
  <c r="K365" i="15"/>
  <c r="J365" i="15"/>
  <c r="K397" i="15"/>
  <c r="J397" i="15"/>
  <c r="K852" i="15"/>
  <c r="J852" i="15"/>
  <c r="K980" i="15"/>
  <c r="J980" i="15"/>
  <c r="J1028" i="15"/>
  <c r="K1028" i="15"/>
  <c r="J1092" i="15"/>
  <c r="J1124" i="15"/>
  <c r="K1124" i="15"/>
  <c r="J1156" i="15"/>
  <c r="K1156" i="15"/>
  <c r="J1220" i="15"/>
  <c r="K1220" i="15"/>
  <c r="J1284" i="15"/>
  <c r="K1284" i="15"/>
  <c r="K34" i="15"/>
  <c r="J34" i="15"/>
  <c r="K98" i="15"/>
  <c r="J98" i="15"/>
  <c r="K319" i="15"/>
  <c r="J319" i="15"/>
  <c r="K335" i="15"/>
  <c r="K444" i="15"/>
  <c r="K476" i="15"/>
  <c r="J476" i="15"/>
  <c r="K667" i="15"/>
  <c r="J667" i="15"/>
  <c r="K740" i="15"/>
  <c r="J740" i="15"/>
  <c r="K788" i="15"/>
  <c r="J788" i="15"/>
  <c r="K818" i="15"/>
  <c r="J818" i="15"/>
  <c r="K840" i="15"/>
  <c r="J840" i="15"/>
  <c r="J882" i="15"/>
  <c r="K968" i="15"/>
  <c r="J968" i="15"/>
  <c r="J972" i="15"/>
  <c r="K1312" i="15"/>
  <c r="J1312" i="15"/>
  <c r="K509" i="15"/>
  <c r="K540" i="15"/>
  <c r="K581" i="15"/>
  <c r="K588" i="15"/>
  <c r="K597" i="15"/>
  <c r="K604" i="15"/>
  <c r="K613" i="15"/>
  <c r="K636" i="15"/>
  <c r="K645" i="15"/>
  <c r="K652" i="15"/>
  <c r="K661" i="15"/>
  <c r="K700" i="15"/>
  <c r="K734" i="15"/>
  <c r="K749" i="15"/>
  <c r="K766" i="15"/>
  <c r="K1913" i="15"/>
  <c r="J1913" i="15"/>
  <c r="K2009" i="15"/>
  <c r="J2009" i="15"/>
  <c r="K2075" i="15"/>
  <c r="J2075" i="15"/>
  <c r="K2137" i="15"/>
  <c r="J2137" i="15"/>
  <c r="K2313" i="15"/>
  <c r="J2313" i="15"/>
  <c r="J2373" i="15"/>
  <c r="K2373" i="15"/>
  <c r="J13" i="15"/>
  <c r="J19" i="15"/>
  <c r="J25" i="15"/>
  <c r="J27" i="15"/>
  <c r="J35" i="15"/>
  <c r="J43" i="15"/>
  <c r="J51" i="15"/>
  <c r="J59" i="15"/>
  <c r="J67" i="15"/>
  <c r="J75" i="15"/>
  <c r="J83" i="15"/>
  <c r="J91" i="15"/>
  <c r="J99" i="15"/>
  <c r="J107" i="15"/>
  <c r="J115" i="15"/>
  <c r="J123" i="15"/>
  <c r="J131" i="15"/>
  <c r="J139" i="15"/>
  <c r="J147" i="15"/>
  <c r="J155" i="15"/>
  <c r="J157" i="15"/>
  <c r="J163" i="15"/>
  <c r="J171" i="15"/>
  <c r="J179" i="15"/>
  <c r="J181" i="15"/>
  <c r="J183" i="15"/>
  <c r="J187" i="15"/>
  <c r="J193" i="15"/>
  <c r="J195" i="15"/>
  <c r="J199" i="15"/>
  <c r="J203" i="15"/>
  <c r="J205" i="15"/>
  <c r="J211" i="15"/>
  <c r="J219" i="15"/>
  <c r="J221" i="15"/>
  <c r="J227" i="15"/>
  <c r="J229" i="15"/>
  <c r="J235" i="15"/>
  <c r="J241" i="15"/>
  <c r="J243" i="15"/>
  <c r="J245" i="15"/>
  <c r="J251" i="15"/>
  <c r="J257" i="15"/>
  <c r="J259" i="15"/>
  <c r="J263" i="15"/>
  <c r="J267" i="15"/>
  <c r="J269" i="15"/>
  <c r="J275" i="15"/>
  <c r="J278" i="15"/>
  <c r="J282" i="15"/>
  <c r="J290" i="15"/>
  <c r="J294" i="15"/>
  <c r="J296" i="15"/>
  <c r="J298" i="15"/>
  <c r="J300" i="15"/>
  <c r="J302" i="15"/>
  <c r="J308" i="15"/>
  <c r="J310" i="15"/>
  <c r="J312" i="15"/>
  <c r="J314" i="15"/>
  <c r="J320" i="15"/>
  <c r="J326" i="15"/>
  <c r="J328" i="15"/>
  <c r="J332" i="15"/>
  <c r="J336" i="15"/>
  <c r="J338" i="15"/>
  <c r="J344" i="15"/>
  <c r="J360" i="15"/>
  <c r="J368" i="15"/>
  <c r="J376" i="15"/>
  <c r="J380" i="15"/>
  <c r="J382" i="15"/>
  <c r="J390" i="15"/>
  <c r="J392" i="15"/>
  <c r="J394" i="15"/>
  <c r="J466" i="15"/>
  <c r="J536" i="15"/>
  <c r="J552" i="15"/>
  <c r="J561" i="15"/>
  <c r="J609" i="15"/>
  <c r="J616" i="15"/>
  <c r="J625" i="15"/>
  <c r="J632" i="15"/>
  <c r="J664" i="15"/>
  <c r="J696" i="15"/>
  <c r="J718" i="15"/>
  <c r="J737" i="15"/>
  <c r="J785" i="15"/>
  <c r="J794" i="15"/>
  <c r="J810" i="15"/>
  <c r="J849" i="15"/>
  <c r="J881" i="15"/>
  <c r="J890" i="15"/>
  <c r="J897" i="15"/>
  <c r="J929" i="15"/>
  <c r="J993" i="15"/>
  <c r="J1002" i="15"/>
  <c r="K1016" i="15"/>
  <c r="J1019" i="15"/>
  <c r="K1024" i="15"/>
  <c r="K1032" i="15"/>
  <c r="K1040" i="15"/>
  <c r="J1043" i="15"/>
  <c r="K1048" i="15"/>
  <c r="K1056" i="15"/>
  <c r="J1059" i="15"/>
  <c r="K1064" i="15"/>
  <c r="K1072" i="15"/>
  <c r="J1075" i="15"/>
  <c r="K1088" i="15"/>
  <c r="J1091" i="15"/>
  <c r="K1096" i="15"/>
  <c r="K1104" i="15"/>
  <c r="K1112" i="15"/>
  <c r="K1120" i="15"/>
  <c r="K1128" i="15"/>
  <c r="J1131" i="15"/>
  <c r="K1136" i="15"/>
  <c r="K1144" i="15"/>
  <c r="K1152" i="15"/>
  <c r="K1160" i="15"/>
  <c r="K1168" i="15"/>
  <c r="K1176" i="15"/>
  <c r="J1179" i="15"/>
  <c r="J1187" i="15"/>
  <c r="K1192" i="15"/>
  <c r="K1208" i="15"/>
  <c r="J1211" i="15"/>
  <c r="K1216" i="15"/>
  <c r="K1224" i="15"/>
  <c r="J1227" i="15"/>
  <c r="K1232" i="15"/>
  <c r="K1240" i="15"/>
  <c r="K1248" i="15"/>
  <c r="K1256" i="15"/>
  <c r="J1259" i="15"/>
  <c r="K1264" i="15"/>
  <c r="K1272" i="15"/>
  <c r="J1275" i="15"/>
  <c r="K1280" i="15"/>
  <c r="K1288" i="15"/>
  <c r="J1291" i="15"/>
  <c r="K1299" i="15"/>
  <c r="K1302" i="15"/>
  <c r="J1305" i="15"/>
  <c r="J1318" i="15"/>
  <c r="K1323" i="15"/>
  <c r="J1343" i="15"/>
  <c r="K1362" i="15"/>
  <c r="J1372" i="15"/>
  <c r="J1420" i="15"/>
  <c r="K1426" i="15"/>
  <c r="J1436" i="15"/>
  <c r="J1463" i="15"/>
  <c r="K1486" i="15"/>
  <c r="J1486" i="15"/>
  <c r="J1490" i="15"/>
  <c r="K1516" i="15"/>
  <c r="J1516" i="15"/>
  <c r="J1520" i="15"/>
  <c r="J1527" i="15"/>
  <c r="K1550" i="15"/>
  <c r="J1550" i="15"/>
  <c r="J1554" i="15"/>
  <c r="K1580" i="15"/>
  <c r="J1580" i="15"/>
  <c r="J1584" i="15"/>
  <c r="J1599" i="15"/>
  <c r="K1614" i="15"/>
  <c r="J1614" i="15"/>
  <c r="J1618" i="15"/>
  <c r="K1644" i="15"/>
  <c r="J1644" i="15"/>
  <c r="J1648" i="15"/>
  <c r="J1663" i="15"/>
  <c r="J1682" i="15"/>
  <c r="J1697" i="15"/>
  <c r="K1707" i="15"/>
  <c r="J1707" i="15"/>
  <c r="J1718" i="15"/>
  <c r="J1745" i="15"/>
  <c r="J1756" i="15"/>
  <c r="J1760" i="15"/>
  <c r="K1771" i="15"/>
  <c r="J1771" i="15"/>
  <c r="J1782" i="15"/>
  <c r="J1809" i="15"/>
  <c r="K1835" i="15"/>
  <c r="J1835" i="15"/>
  <c r="K1868" i="15"/>
  <c r="J1868" i="15"/>
  <c r="J1883" i="15"/>
  <c r="K1898" i="15"/>
  <c r="J1898" i="15"/>
  <c r="J1901" i="15"/>
  <c r="K1908" i="15"/>
  <c r="K1963" i="15"/>
  <c r="J1963" i="15"/>
  <c r="K1974" i="15"/>
  <c r="J1974" i="15"/>
  <c r="K2025" i="15"/>
  <c r="J2025" i="15"/>
  <c r="J2060" i="15"/>
  <c r="K2102" i="15"/>
  <c r="J2102" i="15"/>
  <c r="K2153" i="15"/>
  <c r="J2153" i="15"/>
  <c r="J2188" i="15"/>
  <c r="K2230" i="15"/>
  <c r="J2230" i="15"/>
  <c r="K2267" i="15"/>
  <c r="J2267" i="15"/>
  <c r="J2285" i="15"/>
  <c r="K2285" i="15"/>
  <c r="J2401" i="15"/>
  <c r="K2401" i="15"/>
  <c r="K1947" i="15"/>
  <c r="J1947" i="15"/>
  <c r="K1990" i="15"/>
  <c r="J1990" i="15"/>
  <c r="K2041" i="15"/>
  <c r="J2041" i="15"/>
  <c r="K2118" i="15"/>
  <c r="J2118" i="15"/>
  <c r="K2169" i="15"/>
  <c r="J2169" i="15"/>
  <c r="K2331" i="15"/>
  <c r="J414" i="15"/>
  <c r="J430" i="15"/>
  <c r="J469" i="15"/>
  <c r="J478" i="15"/>
  <c r="J494" i="15"/>
  <c r="J548" i="15"/>
  <c r="J573" i="15"/>
  <c r="J676" i="15"/>
  <c r="J685" i="15"/>
  <c r="J758" i="15"/>
  <c r="J781" i="15"/>
  <c r="J790" i="15"/>
  <c r="J797" i="15"/>
  <c r="J806" i="15"/>
  <c r="J813" i="15"/>
  <c r="J845" i="15"/>
  <c r="J893" i="15"/>
  <c r="J902" i="15"/>
  <c r="J925" i="15"/>
  <c r="J934" i="15"/>
  <c r="J941" i="15"/>
  <c r="J950" i="15"/>
  <c r="J989" i="15"/>
  <c r="K1022" i="15"/>
  <c r="J1025" i="15"/>
  <c r="J1041" i="15"/>
  <c r="J1057" i="15"/>
  <c r="K1062" i="15"/>
  <c r="J1065" i="15"/>
  <c r="K1070" i="15"/>
  <c r="K1094" i="15"/>
  <c r="J1097" i="15"/>
  <c r="J1113" i="15"/>
  <c r="K1118" i="15"/>
  <c r="K1142" i="15"/>
  <c r="K1158" i="15"/>
  <c r="J1161" i="15"/>
  <c r="K1174" i="15"/>
  <c r="J1177" i="15"/>
  <c r="K1182" i="15"/>
  <c r="J1185" i="15"/>
  <c r="K1190" i="15"/>
  <c r="K1214" i="15"/>
  <c r="J1217" i="15"/>
  <c r="K1222" i="15"/>
  <c r="K1238" i="15"/>
  <c r="J1241" i="15"/>
  <c r="J1257" i="15"/>
  <c r="K1262" i="15"/>
  <c r="J1327" i="15"/>
  <c r="J1335" i="15"/>
  <c r="K1395" i="15"/>
  <c r="K1411" i="15"/>
  <c r="K1457" i="15"/>
  <c r="K1473" i="15"/>
  <c r="J1473" i="15"/>
  <c r="K1502" i="15"/>
  <c r="J1502" i="15"/>
  <c r="J1517" i="15"/>
  <c r="K1532" i="15"/>
  <c r="J1532" i="15"/>
  <c r="K1566" i="15"/>
  <c r="J1566" i="15"/>
  <c r="K1596" i="15"/>
  <c r="J1596" i="15"/>
  <c r="J1600" i="15"/>
  <c r="J1615" i="15"/>
  <c r="K1630" i="15"/>
  <c r="J1630" i="15"/>
  <c r="J1645" i="15"/>
  <c r="K1660" i="15"/>
  <c r="J1660" i="15"/>
  <c r="J1664" i="15"/>
  <c r="J1679" i="15"/>
  <c r="K1694" i="15"/>
  <c r="J1694" i="15"/>
  <c r="J1712" i="15"/>
  <c r="K1723" i="15"/>
  <c r="J1723" i="15"/>
  <c r="J1727" i="15"/>
  <c r="J1734" i="15"/>
  <c r="J1761" i="15"/>
  <c r="J1776" i="15"/>
  <c r="K1787" i="15"/>
  <c r="J1787" i="15"/>
  <c r="J1791" i="15"/>
  <c r="J1798" i="15"/>
  <c r="J1825" i="15"/>
  <c r="J1840" i="15"/>
  <c r="K1851" i="15"/>
  <c r="J1851" i="15"/>
  <c r="K1884" i="15"/>
  <c r="J1884" i="15"/>
  <c r="K1926" i="15"/>
  <c r="J1926" i="15"/>
  <c r="J1935" i="15"/>
  <c r="J1999" i="15"/>
  <c r="K2057" i="15"/>
  <c r="J2057" i="15"/>
  <c r="K2072" i="15"/>
  <c r="K2185" i="15"/>
  <c r="J2185" i="15"/>
  <c r="J2261" i="15"/>
  <c r="K2261" i="15"/>
  <c r="J1295" i="15"/>
  <c r="J1358" i="15"/>
  <c r="J1408" i="15"/>
  <c r="K1483" i="15"/>
  <c r="J1498" i="15"/>
  <c r="K1513" i="15"/>
  <c r="J1540" i="15"/>
  <c r="K1547" i="15"/>
  <c r="J1562" i="15"/>
  <c r="K1577" i="15"/>
  <c r="J1604" i="15"/>
  <c r="K1611" i="15"/>
  <c r="J1626" i="15"/>
  <c r="J1668" i="15"/>
  <c r="K1675" i="15"/>
  <c r="J1690" i="15"/>
  <c r="J1731" i="15"/>
  <c r="J1795" i="15"/>
  <c r="J1859" i="15"/>
  <c r="K1865" i="15"/>
  <c r="J1880" i="15"/>
  <c r="K1910" i="15"/>
  <c r="J1910" i="15"/>
  <c r="J1919" i="15"/>
  <c r="K2011" i="15"/>
  <c r="J2011" i="15"/>
  <c r="K2073" i="15"/>
  <c r="J2073" i="15"/>
  <c r="K2201" i="15"/>
  <c r="J2201" i="15"/>
  <c r="J2325" i="15"/>
  <c r="K2325" i="15"/>
  <c r="K1484" i="15"/>
  <c r="J1484" i="15"/>
  <c r="J1518" i="15"/>
  <c r="K1548" i="15"/>
  <c r="J1548" i="15"/>
  <c r="K1612" i="15"/>
  <c r="J1612" i="15"/>
  <c r="J1646" i="15"/>
  <c r="K1676" i="15"/>
  <c r="J1676" i="15"/>
  <c r="K1709" i="15"/>
  <c r="J1709" i="15"/>
  <c r="J1728" i="15"/>
  <c r="K1739" i="15"/>
  <c r="J1739" i="15"/>
  <c r="J1743" i="15"/>
  <c r="J1758" i="15"/>
  <c r="K1773" i="15"/>
  <c r="J1773" i="15"/>
  <c r="K1803" i="15"/>
  <c r="J1803" i="15"/>
  <c r="J1807" i="15"/>
  <c r="J1822" i="15"/>
  <c r="K1837" i="15"/>
  <c r="J1837" i="15"/>
  <c r="K1866" i="15"/>
  <c r="J1866" i="15"/>
  <c r="K1899" i="15"/>
  <c r="J1899" i="15"/>
  <c r="K1911" i="15"/>
  <c r="J1911" i="15"/>
  <c r="J1932" i="15"/>
  <c r="K1944" i="15"/>
  <c r="K1961" i="15"/>
  <c r="J1961" i="15"/>
  <c r="J1996" i="15"/>
  <c r="K2027" i="15"/>
  <c r="J2027" i="15"/>
  <c r="K2038" i="15"/>
  <c r="J2038" i="15"/>
  <c r="K2089" i="15"/>
  <c r="J2089" i="15"/>
  <c r="J2124" i="15"/>
  <c r="K2166" i="15"/>
  <c r="J2166" i="15"/>
  <c r="K2217" i="15"/>
  <c r="J2217" i="15"/>
  <c r="K2255" i="15"/>
  <c r="J2255" i="15"/>
  <c r="J2273" i="15"/>
  <c r="K2273" i="15"/>
  <c r="K2304" i="15"/>
  <c r="J2337" i="15"/>
  <c r="K2337" i="15"/>
  <c r="K2393" i="15"/>
  <c r="J2393" i="15"/>
  <c r="K1945" i="15"/>
  <c r="J1945" i="15"/>
  <c r="K1977" i="15"/>
  <c r="J1977" i="15"/>
  <c r="K2054" i="15"/>
  <c r="K2105" i="15"/>
  <c r="J2105" i="15"/>
  <c r="K2182" i="15"/>
  <c r="J2182" i="15"/>
  <c r="K2233" i="15"/>
  <c r="J2233" i="15"/>
  <c r="K2319" i="15"/>
  <c r="J2319" i="15"/>
  <c r="K1034" i="15"/>
  <c r="K1050" i="15"/>
  <c r="K1074" i="15"/>
  <c r="K1082" i="15"/>
  <c r="K1106" i="15"/>
  <c r="K1122" i="15"/>
  <c r="K1138" i="15"/>
  <c r="K1170" i="15"/>
  <c r="K1194" i="15"/>
  <c r="K1202" i="15"/>
  <c r="K1226" i="15"/>
  <c r="K1250" i="15"/>
  <c r="K1266" i="15"/>
  <c r="K1282" i="15"/>
  <c r="K1290" i="15"/>
  <c r="K1293" i="15"/>
  <c r="J1304" i="15"/>
  <c r="K1317" i="15"/>
  <c r="K1371" i="15"/>
  <c r="K1435" i="15"/>
  <c r="K1475" i="15"/>
  <c r="J1489" i="15"/>
  <c r="K1500" i="15"/>
  <c r="J1500" i="15"/>
  <c r="J1504" i="15"/>
  <c r="J1553" i="15"/>
  <c r="K1564" i="15"/>
  <c r="J1564" i="15"/>
  <c r="J1568" i="15"/>
  <c r="J1602" i="15"/>
  <c r="J1617" i="15"/>
  <c r="K1628" i="15"/>
  <c r="J1628" i="15"/>
  <c r="J1632" i="15"/>
  <c r="J1666" i="15"/>
  <c r="J1681" i="15"/>
  <c r="K1692" i="15"/>
  <c r="J1692" i="15"/>
  <c r="J1710" i="15"/>
  <c r="K1725" i="15"/>
  <c r="J1725" i="15"/>
  <c r="K1755" i="15"/>
  <c r="J1755" i="15"/>
  <c r="K1789" i="15"/>
  <c r="J1789" i="15"/>
  <c r="K1819" i="15"/>
  <c r="J1819" i="15"/>
  <c r="J1838" i="15"/>
  <c r="K1853" i="15"/>
  <c r="J1853" i="15"/>
  <c r="K1882" i="15"/>
  <c r="J1882" i="15"/>
  <c r="J1886" i="15"/>
  <c r="K1929" i="15"/>
  <c r="J1929" i="15"/>
  <c r="K1993" i="15"/>
  <c r="J1993" i="15"/>
  <c r="K2008" i="15"/>
  <c r="J2063" i="15"/>
  <c r="K2121" i="15"/>
  <c r="J2121" i="15"/>
  <c r="J2191" i="15"/>
  <c r="K2249" i="15"/>
  <c r="J2249" i="15"/>
  <c r="K2270" i="15"/>
  <c r="J2270" i="15"/>
  <c r="J1959" i="15"/>
  <c r="K2500" i="15"/>
  <c r="J2500" i="15"/>
  <c r="K2516" i="15"/>
  <c r="J2516" i="15"/>
  <c r="K2532" i="15"/>
  <c r="J2532" i="15"/>
  <c r="K2540" i="15"/>
  <c r="J2540" i="15"/>
  <c r="K2555" i="15"/>
  <c r="J2555" i="15"/>
  <c r="K2571" i="15"/>
  <c r="J2571" i="15"/>
  <c r="K2961" i="15"/>
  <c r="J2961" i="15"/>
  <c r="K3044" i="15"/>
  <c r="J3044" i="15"/>
  <c r="J2091" i="15"/>
  <c r="J2139" i="15"/>
  <c r="J2155" i="15"/>
  <c r="J2203" i="15"/>
  <c r="J2219" i="15"/>
  <c r="K2248" i="15"/>
  <c r="J2263" i="15"/>
  <c r="K2312" i="15"/>
  <c r="J2339" i="15"/>
  <c r="K2348" i="15"/>
  <c r="K2372" i="15"/>
  <c r="J2375" i="15"/>
  <c r="K2397" i="15"/>
  <c r="K2430" i="15"/>
  <c r="J2430" i="15"/>
  <c r="K2449" i="15"/>
  <c r="J2449" i="15"/>
  <c r="K2455" i="15"/>
  <c r="J2455" i="15"/>
  <c r="K2465" i="15"/>
  <c r="J2465" i="15"/>
  <c r="K2481" i="15"/>
  <c r="J2481" i="15"/>
  <c r="K2489" i="15"/>
  <c r="J2489" i="15"/>
  <c r="K2497" i="15"/>
  <c r="J2497" i="15"/>
  <c r="K2505" i="15"/>
  <c r="J2505" i="15"/>
  <c r="K2513" i="15"/>
  <c r="J2513" i="15"/>
  <c r="K2521" i="15"/>
  <c r="J2521" i="15"/>
  <c r="K2529" i="15"/>
  <c r="J2529" i="15"/>
  <c r="K2537" i="15"/>
  <c r="J2537" i="15"/>
  <c r="K2545" i="15"/>
  <c r="J2545" i="15"/>
  <c r="K2552" i="15"/>
  <c r="J2552" i="15"/>
  <c r="K2560" i="15"/>
  <c r="J2560" i="15"/>
  <c r="K2568" i="15"/>
  <c r="J2568" i="15"/>
  <c r="K2446" i="15"/>
  <c r="J2446" i="15"/>
  <c r="K2472" i="15"/>
  <c r="J2472" i="15"/>
  <c r="K3004" i="15"/>
  <c r="J3004" i="15"/>
  <c r="K3013" i="15"/>
  <c r="J3013" i="15"/>
  <c r="J2425" i="15"/>
  <c r="J2495" i="15"/>
  <c r="J2519" i="15"/>
  <c r="J2527" i="15"/>
  <c r="J2543" i="15"/>
  <c r="J2550" i="15"/>
  <c r="J2574" i="15"/>
  <c r="J2598" i="15"/>
  <c r="J2614" i="15"/>
  <c r="J2638" i="15"/>
  <c r="J2646" i="15"/>
  <c r="J2662" i="15"/>
  <c r="J2678" i="15"/>
  <c r="J2694" i="15"/>
  <c r="J2702" i="15"/>
  <c r="J2710" i="15"/>
  <c r="J2726" i="15"/>
  <c r="J2742" i="15"/>
  <c r="J2750" i="15"/>
  <c r="J2766" i="15"/>
  <c r="J2781" i="15"/>
  <c r="J2795" i="15"/>
  <c r="J2803" i="15"/>
  <c r="J2811" i="15"/>
  <c r="J2827" i="15"/>
  <c r="J2843" i="15"/>
  <c r="J2867" i="15"/>
  <c r="J2875" i="15"/>
  <c r="J2891" i="15"/>
  <c r="J2907" i="15"/>
  <c r="J2931" i="15"/>
  <c r="K2934" i="15"/>
  <c r="K3016" i="15"/>
  <c r="J3058" i="15"/>
  <c r="J3063" i="15"/>
  <c r="K3090" i="15"/>
  <c r="J3090" i="15"/>
  <c r="J3095" i="15"/>
  <c r="K3122" i="15"/>
  <c r="J3122" i="15"/>
  <c r="K3232" i="15"/>
  <c r="J3232" i="15"/>
  <c r="K3286" i="15"/>
  <c r="J3286" i="15"/>
  <c r="K3378" i="15"/>
  <c r="J3391" i="15"/>
  <c r="K3391" i="15"/>
  <c r="J3396" i="15"/>
  <c r="K3396" i="15"/>
  <c r="J3421" i="15"/>
  <c r="K3421" i="15"/>
  <c r="J3460" i="15"/>
  <c r="K3460" i="15"/>
  <c r="K2953" i="15"/>
  <c r="J2953" i="15"/>
  <c r="K3003" i="15"/>
  <c r="J3003" i="15"/>
  <c r="K3035" i="15"/>
  <c r="J3035" i="15"/>
  <c r="K3167" i="15"/>
  <c r="J3167" i="15"/>
  <c r="K3214" i="15"/>
  <c r="J3214" i="15"/>
  <c r="K3360" i="15"/>
  <c r="J3439" i="15"/>
  <c r="K3439" i="15"/>
  <c r="J3485" i="15"/>
  <c r="K3485" i="15"/>
  <c r="K3151" i="15"/>
  <c r="J3151" i="15"/>
  <c r="K3254" i="15"/>
  <c r="J3254" i="15"/>
  <c r="J3370" i="15"/>
  <c r="J3503" i="15"/>
  <c r="K3503" i="15"/>
  <c r="J3573" i="15"/>
  <c r="K3573" i="15"/>
  <c r="K3588" i="15"/>
  <c r="J3604" i="15"/>
  <c r="K3604" i="15"/>
  <c r="J3620" i="15"/>
  <c r="K3620" i="15"/>
  <c r="K2943" i="15"/>
  <c r="J2943" i="15"/>
  <c r="J2957" i="15"/>
  <c r="K2979" i="15"/>
  <c r="J2979" i="15"/>
  <c r="J2986" i="15"/>
  <c r="K2986" i="15"/>
  <c r="J3007" i="15"/>
  <c r="K3025" i="15"/>
  <c r="J3025" i="15"/>
  <c r="J3039" i="15"/>
  <c r="J3049" i="15"/>
  <c r="K3049" i="15"/>
  <c r="K3087" i="15"/>
  <c r="J3087" i="15"/>
  <c r="J3162" i="15"/>
  <c r="K3241" i="15"/>
  <c r="J3241" i="15"/>
  <c r="J3375" i="15"/>
  <c r="K3375" i="15"/>
  <c r="J3423" i="15"/>
  <c r="K3423" i="15"/>
  <c r="J2483" i="15"/>
  <c r="J2491" i="15"/>
  <c r="J2507" i="15"/>
  <c r="J2523" i="15"/>
  <c r="J2547" i="15"/>
  <c r="J2562" i="15"/>
  <c r="J2578" i="15"/>
  <c r="J2602" i="15"/>
  <c r="J2610" i="15"/>
  <c r="J2626" i="15"/>
  <c r="J2642" i="15"/>
  <c r="J2650" i="15"/>
  <c r="J2666" i="15"/>
  <c r="J2674" i="15"/>
  <c r="J2706" i="15"/>
  <c r="J2714" i="15"/>
  <c r="J2730" i="15"/>
  <c r="J2738" i="15"/>
  <c r="J2754" i="15"/>
  <c r="J2770" i="15"/>
  <c r="J2791" i="15"/>
  <c r="J2807" i="15"/>
  <c r="J2831" i="15"/>
  <c r="J2855" i="15"/>
  <c r="J2871" i="15"/>
  <c r="J2879" i="15"/>
  <c r="J2895" i="15"/>
  <c r="J2903" i="15"/>
  <c r="K2972" i="15"/>
  <c r="K3032" i="15"/>
  <c r="J3106" i="15"/>
  <c r="K3289" i="15"/>
  <c r="J3289" i="15"/>
  <c r="J3357" i="15"/>
  <c r="K3357" i="15"/>
  <c r="J3402" i="15"/>
  <c r="K3402" i="15"/>
  <c r="J3428" i="15"/>
  <c r="K3428" i="15"/>
  <c r="J3466" i="15"/>
  <c r="K3466" i="15"/>
  <c r="J3487" i="15"/>
  <c r="K3487" i="15"/>
  <c r="K3050" i="15"/>
  <c r="J3050" i="15"/>
  <c r="J3098" i="15"/>
  <c r="J3125" i="15"/>
  <c r="K3153" i="15"/>
  <c r="J3153" i="15"/>
  <c r="K3216" i="15"/>
  <c r="J3216" i="15"/>
  <c r="J3270" i="15"/>
  <c r="J3424" i="15"/>
  <c r="K3424" i="15"/>
  <c r="J3492" i="15"/>
  <c r="K3492" i="15"/>
  <c r="J2576" i="15"/>
  <c r="J2584" i="15"/>
  <c r="J2587" i="15"/>
  <c r="J2592" i="15"/>
  <c r="J2595" i="15"/>
  <c r="J2600" i="15"/>
  <c r="J2608" i="15"/>
  <c r="J2611" i="15"/>
  <c r="J2616" i="15"/>
  <c r="J2619" i="15"/>
  <c r="J2624" i="15"/>
  <c r="J2632" i="15"/>
  <c r="J2635" i="15"/>
  <c r="J2640" i="15"/>
  <c r="J2648" i="15"/>
  <c r="J2651" i="15"/>
  <c r="J2656" i="15"/>
  <c r="J2659" i="15"/>
  <c r="J2664" i="15"/>
  <c r="J2672" i="15"/>
  <c r="J2675" i="15"/>
  <c r="J2680" i="15"/>
  <c r="J2683" i="15"/>
  <c r="J2688" i="15"/>
  <c r="J2696" i="15"/>
  <c r="J2699" i="15"/>
  <c r="J2704" i="15"/>
  <c r="J2712" i="15"/>
  <c r="J2715" i="15"/>
  <c r="J2720" i="15"/>
  <c r="J2723" i="15"/>
  <c r="J2728" i="15"/>
  <c r="J2731" i="15"/>
  <c r="J2736" i="15"/>
  <c r="J2739" i="15"/>
  <c r="J2744" i="15"/>
  <c r="J2747" i="15"/>
  <c r="J2752" i="15"/>
  <c r="J2760" i="15"/>
  <c r="J2763" i="15"/>
  <c r="J2768" i="15"/>
  <c r="J2775" i="15"/>
  <c r="J2778" i="15"/>
  <c r="J2782" i="15"/>
  <c r="J2784" i="15"/>
  <c r="J2789" i="15"/>
  <c r="J2797" i="15"/>
  <c r="J2800" i="15"/>
  <c r="J2805" i="15"/>
  <c r="J2813" i="15"/>
  <c r="J2816" i="15"/>
  <c r="J2821" i="15"/>
  <c r="J2824" i="15"/>
  <c r="J2829" i="15"/>
  <c r="J2837" i="15"/>
  <c r="J2840" i="15"/>
  <c r="J2845" i="15"/>
  <c r="J2853" i="15"/>
  <c r="J2861" i="15"/>
  <c r="J2864" i="15"/>
  <c r="J2869" i="15"/>
  <c r="J2877" i="15"/>
  <c r="J2880" i="15"/>
  <c r="J2885" i="15"/>
  <c r="J2888" i="15"/>
  <c r="J2893" i="15"/>
  <c r="J2901" i="15"/>
  <c r="J2904" i="15"/>
  <c r="J2909" i="15"/>
  <c r="J2912" i="15"/>
  <c r="J2917" i="15"/>
  <c r="J2925" i="15"/>
  <c r="J2933" i="15"/>
  <c r="K2944" i="15"/>
  <c r="J2948" i="15"/>
  <c r="J2962" i="15"/>
  <c r="J2970" i="15"/>
  <c r="J2980" i="15"/>
  <c r="J2983" i="15"/>
  <c r="K2994" i="15"/>
  <c r="J2998" i="15"/>
  <c r="J3012" i="15"/>
  <c r="J3015" i="15"/>
  <c r="K3026" i="15"/>
  <c r="J3043" i="15"/>
  <c r="J3046" i="15"/>
  <c r="K3140" i="15"/>
  <c r="J3140" i="15"/>
  <c r="K3198" i="15"/>
  <c r="J3198" i="15"/>
  <c r="K3318" i="15"/>
  <c r="J3318" i="15"/>
  <c r="J3442" i="15"/>
  <c r="K3442" i="15"/>
  <c r="J3488" i="15"/>
  <c r="K3488" i="15"/>
  <c r="J2952" i="15"/>
  <c r="K2952" i="15"/>
  <c r="K2958" i="15"/>
  <c r="J2958" i="15"/>
  <c r="K2963" i="15"/>
  <c r="J2963" i="15"/>
  <c r="K2967" i="15"/>
  <c r="J2967" i="15"/>
  <c r="K2977" i="15"/>
  <c r="J2977" i="15"/>
  <c r="K2988" i="15"/>
  <c r="J2988" i="15"/>
  <c r="K2995" i="15"/>
  <c r="J2995" i="15"/>
  <c r="J3002" i="15"/>
  <c r="J3034" i="15"/>
  <c r="K3034" i="15"/>
  <c r="K3071" i="15"/>
  <c r="J3071" i="15"/>
  <c r="K3076" i="15"/>
  <c r="J3076" i="15"/>
  <c r="K3108" i="15"/>
  <c r="J3108" i="15"/>
  <c r="K3135" i="15"/>
  <c r="J3135" i="15"/>
  <c r="K3185" i="15"/>
  <c r="J3185" i="15"/>
  <c r="K3305" i="15"/>
  <c r="J3305" i="15"/>
  <c r="J3359" i="15"/>
  <c r="K3359" i="15"/>
  <c r="J3364" i="15"/>
  <c r="K3364" i="15"/>
  <c r="J3455" i="15"/>
  <c r="K3455" i="15"/>
  <c r="J3062" i="15"/>
  <c r="J3078" i="15"/>
  <c r="K3081" i="15"/>
  <c r="J3094" i="15"/>
  <c r="J3110" i="15"/>
  <c r="K3113" i="15"/>
  <c r="J3126" i="15"/>
  <c r="J3142" i="15"/>
  <c r="K3145" i="15"/>
  <c r="J3158" i="15"/>
  <c r="J3171" i="15"/>
  <c r="J3187" i="15"/>
  <c r="K3190" i="15"/>
  <c r="J3203" i="15"/>
  <c r="J3218" i="15"/>
  <c r="J3234" i="15"/>
  <c r="K3237" i="15"/>
  <c r="J3243" i="15"/>
  <c r="J3259" i="15"/>
  <c r="K3262" i="15"/>
  <c r="J3275" i="15"/>
  <c r="K3278" i="15"/>
  <c r="J3291" i="15"/>
  <c r="J3307" i="15"/>
  <c r="J3323" i="15"/>
  <c r="K3326" i="15"/>
  <c r="J3339" i="15"/>
  <c r="K3342" i="15"/>
  <c r="J3352" i="15"/>
  <c r="K3363" i="15"/>
  <c r="K3377" i="15"/>
  <c r="J3384" i="15"/>
  <c r="K3384" i="15"/>
  <c r="K3395" i="15"/>
  <c r="K3409" i="15"/>
  <c r="J3416" i="15"/>
  <c r="K3427" i="15"/>
  <c r="K3441" i="15"/>
  <c r="J3448" i="15"/>
  <c r="K3448" i="15"/>
  <c r="K3459" i="15"/>
  <c r="K3473" i="15"/>
  <c r="J3480" i="15"/>
  <c r="K3491" i="15"/>
  <c r="J3512" i="15"/>
  <c r="K3512" i="15"/>
  <c r="K3519" i="15"/>
  <c r="J3537" i="15"/>
  <c r="K3537" i="15"/>
  <c r="J3553" i="15"/>
  <c r="J3569" i="15"/>
  <c r="K3569" i="15"/>
  <c r="J3600" i="15"/>
  <c r="K3600" i="15"/>
  <c r="J3616" i="15"/>
  <c r="K3616" i="15"/>
  <c r="J3632" i="15"/>
  <c r="J3406" i="15"/>
  <c r="K3406" i="15"/>
  <c r="J3470" i="15"/>
  <c r="K3470" i="15"/>
  <c r="K3516" i="15"/>
  <c r="J3531" i="15"/>
  <c r="K3531" i="15"/>
  <c r="J3547" i="15"/>
  <c r="K3547" i="15"/>
  <c r="J3610" i="15"/>
  <c r="K3610" i="15"/>
  <c r="J3626" i="15"/>
  <c r="K3626" i="15"/>
  <c r="J3657" i="15"/>
  <c r="K3657" i="15"/>
  <c r="J3689" i="15"/>
  <c r="K3689" i="15"/>
  <c r="K3705" i="15"/>
  <c r="J3721" i="15"/>
  <c r="K3721" i="15"/>
  <c r="J3734" i="15"/>
  <c r="K3734" i="15"/>
  <c r="J3350" i="15"/>
  <c r="K3350" i="15"/>
  <c r="J3382" i="15"/>
  <c r="K3382" i="15"/>
  <c r="J3414" i="15"/>
  <c r="K3414" i="15"/>
  <c r="J3446" i="15"/>
  <c r="K3446" i="15"/>
  <c r="J3478" i="15"/>
  <c r="K3478" i="15"/>
  <c r="J3510" i="15"/>
  <c r="K3510" i="15"/>
  <c r="J3535" i="15"/>
  <c r="J3551" i="15"/>
  <c r="K3551" i="15"/>
  <c r="J3567" i="15"/>
  <c r="K3567" i="15"/>
  <c r="K3582" i="15"/>
  <c r="J3598" i="15"/>
  <c r="K3598" i="15"/>
  <c r="J3646" i="15"/>
  <c r="K3646" i="15"/>
  <c r="J3368" i="15"/>
  <c r="K3368" i="15"/>
  <c r="J3386" i="15"/>
  <c r="K3386" i="15"/>
  <c r="J3400" i="15"/>
  <c r="K3400" i="15"/>
  <c r="J3418" i="15"/>
  <c r="K3418" i="15"/>
  <c r="J3432" i="15"/>
  <c r="K3432" i="15"/>
  <c r="J3450" i="15"/>
  <c r="K3450" i="15"/>
  <c r="J3464" i="15"/>
  <c r="K3464" i="15"/>
  <c r="J3482" i="15"/>
  <c r="K3482" i="15"/>
  <c r="J3496" i="15"/>
  <c r="K3496" i="15"/>
  <c r="J3514" i="15"/>
  <c r="K3514" i="15"/>
  <c r="J3545" i="15"/>
  <c r="K3545" i="15"/>
  <c r="J3561" i="15"/>
  <c r="K3561" i="15"/>
  <c r="K3576" i="15"/>
  <c r="J3592" i="15"/>
  <c r="K3592" i="15"/>
  <c r="J3624" i="15"/>
  <c r="K3624" i="15"/>
  <c r="J3640" i="15"/>
  <c r="K3640" i="15"/>
  <c r="J3655" i="15"/>
  <c r="K3655" i="15"/>
  <c r="J3390" i="15"/>
  <c r="K3390" i="15"/>
  <c r="J3454" i="15"/>
  <c r="K3454" i="15"/>
  <c r="J3518" i="15"/>
  <c r="K3518" i="15"/>
  <c r="J3555" i="15"/>
  <c r="K3555" i="15"/>
  <c r="J3571" i="15"/>
  <c r="K3571" i="15"/>
  <c r="J3586" i="15"/>
  <c r="K3586" i="15"/>
  <c r="J3602" i="15"/>
  <c r="K3602" i="15"/>
  <c r="J3634" i="15"/>
  <c r="K3634" i="15"/>
  <c r="J3665" i="15"/>
  <c r="K3665" i="15"/>
  <c r="J3681" i="15"/>
  <c r="K3681" i="15"/>
  <c r="J3729" i="15"/>
  <c r="K3729" i="15"/>
  <c r="J3741" i="15"/>
  <c r="K3741" i="15"/>
  <c r="J3180" i="15"/>
  <c r="J3196" i="15"/>
  <c r="J3199" i="15"/>
  <c r="J3215" i="15"/>
  <c r="J3227" i="15"/>
  <c r="J3268" i="15"/>
  <c r="J3271" i="15"/>
  <c r="J3287" i="15"/>
  <c r="J3300" i="15"/>
  <c r="J3332" i="15"/>
  <c r="J3335" i="15"/>
  <c r="K3351" i="15"/>
  <c r="K3355" i="15"/>
  <c r="K3369" i="15"/>
  <c r="K3387" i="15"/>
  <c r="J3408" i="15"/>
  <c r="K3408" i="15"/>
  <c r="K3415" i="15"/>
  <c r="J3426" i="15"/>
  <c r="K3426" i="15"/>
  <c r="J3472" i="15"/>
  <c r="K3472" i="15"/>
  <c r="J3490" i="15"/>
  <c r="K3490" i="15"/>
  <c r="J3533" i="15"/>
  <c r="K3533" i="15"/>
  <c r="J3549" i="15"/>
  <c r="K3549" i="15"/>
  <c r="J3565" i="15"/>
  <c r="K3565" i="15"/>
  <c r="J3580" i="15"/>
  <c r="K3580" i="15"/>
  <c r="J3628" i="15"/>
  <c r="K3628" i="15"/>
  <c r="J3644" i="15"/>
  <c r="K3644" i="15"/>
  <c r="J3659" i="15"/>
  <c r="K3659" i="15"/>
  <c r="J3068" i="15"/>
  <c r="J3116" i="15"/>
  <c r="J3132" i="15"/>
  <c r="J3177" i="15"/>
  <c r="J3249" i="15"/>
  <c r="J3281" i="15"/>
  <c r="J3313" i="15"/>
  <c r="J3345" i="15"/>
  <c r="J3366" i="15"/>
  <c r="K3366" i="15"/>
  <c r="K3373" i="15"/>
  <c r="K3405" i="15"/>
  <c r="K3412" i="15"/>
  <c r="J3430" i="15"/>
  <c r="K3430" i="15"/>
  <c r="K3437" i="15"/>
  <c r="K3469" i="15"/>
  <c r="K3476" i="15"/>
  <c r="J3494" i="15"/>
  <c r="K3494" i="15"/>
  <c r="K3501" i="15"/>
  <c r="K3508" i="15"/>
  <c r="J3527" i="15"/>
  <c r="K3527" i="15"/>
  <c r="J3543" i="15"/>
  <c r="K3543" i="15"/>
  <c r="J3606" i="15"/>
  <c r="K3606" i="15"/>
  <c r="J3622" i="15"/>
  <c r="K3622" i="15"/>
  <c r="J3638" i="15"/>
  <c r="K3638" i="15"/>
  <c r="J3812" i="15"/>
  <c r="K3844" i="15"/>
  <c r="J3844" i="15"/>
  <c r="K3876" i="15"/>
  <c r="J3876" i="15"/>
  <c r="K4193" i="15"/>
  <c r="K3671" i="15"/>
  <c r="K3679" i="15"/>
  <c r="K3695" i="15"/>
  <c r="K3711" i="15"/>
  <c r="K3719" i="15"/>
  <c r="K3766" i="15"/>
  <c r="K3774" i="15"/>
  <c r="K3791" i="15"/>
  <c r="J3802" i="15"/>
  <c r="J3809" i="15"/>
  <c r="K3823" i="15"/>
  <c r="K3848" i="15"/>
  <c r="J3848" i="15"/>
  <c r="K3855" i="15"/>
  <c r="J3866" i="15"/>
  <c r="J3873" i="15"/>
  <c r="K3887" i="15"/>
  <c r="K3908" i="15"/>
  <c r="J3908" i="15"/>
  <c r="K3911" i="15"/>
  <c r="J3921" i="15"/>
  <c r="K3924" i="15"/>
  <c r="J3924" i="15"/>
  <c r="K3927" i="15"/>
  <c r="J3937" i="15"/>
  <c r="K3940" i="15"/>
  <c r="K3943" i="15"/>
  <c r="K3959" i="15"/>
  <c r="K3972" i="15"/>
  <c r="J3972" i="15"/>
  <c r="K3975" i="15"/>
  <c r="J3985" i="15"/>
  <c r="K3988" i="15"/>
  <c r="J3988" i="15"/>
  <c r="K3991" i="15"/>
  <c r="J4001" i="15"/>
  <c r="K4004" i="15"/>
  <c r="J4004" i="15"/>
  <c r="K4007" i="15"/>
  <c r="K4023" i="15"/>
  <c r="K4036" i="15"/>
  <c r="J4036" i="15"/>
  <c r="K4039" i="15"/>
  <c r="J4049" i="15"/>
  <c r="K4055" i="15"/>
  <c r="J4065" i="15"/>
  <c r="K4071" i="15"/>
  <c r="K4083" i="15"/>
  <c r="J4083" i="15"/>
  <c r="K4086" i="15"/>
  <c r="K4099" i="15"/>
  <c r="J4099" i="15"/>
  <c r="K4102" i="15"/>
  <c r="K4119" i="15"/>
  <c r="J4119" i="15"/>
  <c r="J4137" i="15"/>
  <c r="K4137" i="15"/>
  <c r="K3820" i="15"/>
  <c r="J3820" i="15"/>
  <c r="K3884" i="15"/>
  <c r="J3884" i="15"/>
  <c r="K3677" i="15"/>
  <c r="K3693" i="15"/>
  <c r="K3701" i="15"/>
  <c r="K3709" i="15"/>
  <c r="K3717" i="15"/>
  <c r="K3725" i="15"/>
  <c r="K3750" i="15"/>
  <c r="K3756" i="15"/>
  <c r="K3772" i="15"/>
  <c r="K3780" i="15"/>
  <c r="K3799" i="15"/>
  <c r="J3810" i="15"/>
  <c r="J3817" i="15"/>
  <c r="K3824" i="15"/>
  <c r="J3824" i="15"/>
  <c r="K3831" i="15"/>
  <c r="J3842" i="15"/>
  <c r="J3849" i="15"/>
  <c r="K3863" i="15"/>
  <c r="J3881" i="15"/>
  <c r="K3888" i="15"/>
  <c r="J3888" i="15"/>
  <c r="K3895" i="15"/>
  <c r="J3909" i="15"/>
  <c r="K3912" i="15"/>
  <c r="J3912" i="15"/>
  <c r="K3915" i="15"/>
  <c r="K3928" i="15"/>
  <c r="J3928" i="15"/>
  <c r="K3931" i="15"/>
  <c r="J3957" i="15"/>
  <c r="K3963" i="15"/>
  <c r="J3973" i="15"/>
  <c r="K3976" i="15"/>
  <c r="J3976" i="15"/>
  <c r="K3979" i="15"/>
  <c r="K3992" i="15"/>
  <c r="J3992" i="15"/>
  <c r="K3995" i="15"/>
  <c r="J4021" i="15"/>
  <c r="K4027" i="15"/>
  <c r="J4037" i="15"/>
  <c r="J4053" i="15"/>
  <c r="K4056" i="15"/>
  <c r="J4056" i="15"/>
  <c r="K4072" i="15"/>
  <c r="J4072" i="15"/>
  <c r="K4074" i="15"/>
  <c r="J4084" i="15"/>
  <c r="K4090" i="15"/>
  <c r="J4100" i="15"/>
  <c r="J4120" i="15"/>
  <c r="J4177" i="15"/>
  <c r="K4177" i="15"/>
  <c r="K3796" i="15"/>
  <c r="J3796" i="15"/>
  <c r="K3860" i="15"/>
  <c r="J3860" i="15"/>
  <c r="J4127" i="15"/>
  <c r="K4127" i="15"/>
  <c r="K3675" i="15"/>
  <c r="K3683" i="15"/>
  <c r="K3691" i="15"/>
  <c r="K3699" i="15"/>
  <c r="K3707" i="15"/>
  <c r="K3723" i="15"/>
  <c r="K3735" i="15"/>
  <c r="K3743" i="15"/>
  <c r="K3754" i="15"/>
  <c r="K3762" i="15"/>
  <c r="K3778" i="15"/>
  <c r="J3793" i="15"/>
  <c r="K3800" i="15"/>
  <c r="J3800" i="15"/>
  <c r="K3807" i="15"/>
  <c r="J3818" i="15"/>
  <c r="J3825" i="15"/>
  <c r="K3839" i="15"/>
  <c r="J3857" i="15"/>
  <c r="K3864" i="15"/>
  <c r="J3864" i="15"/>
  <c r="K3871" i="15"/>
  <c r="J3882" i="15"/>
  <c r="K3903" i="15"/>
  <c r="K3916" i="15"/>
  <c r="K3919" i="15"/>
  <c r="J3929" i="15"/>
  <c r="K3935" i="15"/>
  <c r="J3945" i="15"/>
  <c r="K3948" i="15"/>
  <c r="J3948" i="15"/>
  <c r="K3951" i="15"/>
  <c r="J3961" i="15"/>
  <c r="K3964" i="15"/>
  <c r="J3964" i="15"/>
  <c r="K3967" i="15"/>
  <c r="J3977" i="15"/>
  <c r="K3983" i="15"/>
  <c r="K3999" i="15"/>
  <c r="J4009" i="15"/>
  <c r="K4012" i="15"/>
  <c r="J4012" i="15"/>
  <c r="K4015" i="15"/>
  <c r="J4025" i="15"/>
  <c r="K4028" i="15"/>
  <c r="J4028" i="15"/>
  <c r="K4031" i="15"/>
  <c r="J4041" i="15"/>
  <c r="K4044" i="15"/>
  <c r="J4044" i="15"/>
  <c r="K4047" i="15"/>
  <c r="K4060" i="15"/>
  <c r="K4063" i="15"/>
  <c r="K4078" i="15"/>
  <c r="K4091" i="15"/>
  <c r="J4091" i="15"/>
  <c r="K4094" i="15"/>
  <c r="J4104" i="15"/>
  <c r="K4128" i="15"/>
  <c r="J4128" i="15"/>
  <c r="K4173" i="15"/>
  <c r="J4173" i="15"/>
  <c r="K4225" i="15"/>
  <c r="K3836" i="15"/>
  <c r="J3836" i="15"/>
  <c r="K3900" i="15"/>
  <c r="J3900" i="15"/>
  <c r="K3748" i="15"/>
  <c r="K3760" i="15"/>
  <c r="K3776" i="15"/>
  <c r="K3784" i="15"/>
  <c r="K3808" i="15"/>
  <c r="J3808" i="15"/>
  <c r="K3815" i="15"/>
  <c r="J3826" i="15"/>
  <c r="J3833" i="15"/>
  <c r="K3840" i="15"/>
  <c r="K3847" i="15"/>
  <c r="J3858" i="15"/>
  <c r="K3872" i="15"/>
  <c r="J3872" i="15"/>
  <c r="K3879" i="15"/>
  <c r="J3890" i="15"/>
  <c r="J3897" i="15"/>
  <c r="K3904" i="15"/>
  <c r="J3904" i="15"/>
  <c r="J3917" i="15"/>
  <c r="J3933" i="15"/>
  <c r="K3936" i="15"/>
  <c r="J3936" i="15"/>
  <c r="K3939" i="15"/>
  <c r="J3949" i="15"/>
  <c r="K3952" i="15"/>
  <c r="J3952" i="15"/>
  <c r="K3955" i="15"/>
  <c r="K3968" i="15"/>
  <c r="J3968" i="15"/>
  <c r="J3981" i="15"/>
  <c r="J3997" i="15"/>
  <c r="K4000" i="15"/>
  <c r="J4000" i="15"/>
  <c r="K4003" i="15"/>
  <c r="J4013" i="15"/>
  <c r="K4016" i="15"/>
  <c r="J4016" i="15"/>
  <c r="K4019" i="15"/>
  <c r="K4032" i="15"/>
  <c r="J4032" i="15"/>
  <c r="J4045" i="15"/>
  <c r="J4048" i="15"/>
  <c r="K4051" i="15"/>
  <c r="K4064" i="15"/>
  <c r="J4064" i="15"/>
  <c r="K4095" i="15"/>
  <c r="J4095" i="15"/>
  <c r="K4111" i="15"/>
  <c r="J4111" i="15"/>
  <c r="K4118" i="15"/>
  <c r="J4118" i="15"/>
  <c r="K4136" i="15"/>
  <c r="J4136" i="15"/>
  <c r="J4145" i="15"/>
  <c r="K4145" i="15"/>
  <c r="J4209" i="15"/>
  <c r="K4209" i="15"/>
  <c r="J4155" i="15"/>
  <c r="J4158" i="15"/>
  <c r="K4192" i="15"/>
  <c r="J4192" i="15"/>
  <c r="J4219" i="15"/>
  <c r="J4222" i="15"/>
  <c r="K4238" i="15"/>
  <c r="J4238" i="15"/>
  <c r="K4264" i="15"/>
  <c r="J4264" i="15"/>
  <c r="K4292" i="15"/>
  <c r="K4309" i="15"/>
  <c r="J4309" i="15"/>
  <c r="K4356" i="15"/>
  <c r="J4356" i="15"/>
  <c r="K4384" i="15"/>
  <c r="J4384" i="15"/>
  <c r="K4401" i="15"/>
  <c r="J4401" i="15"/>
  <c r="J4418" i="15"/>
  <c r="J4481" i="15"/>
  <c r="J4528" i="15"/>
  <c r="J4152" i="15"/>
  <c r="K4293" i="15"/>
  <c r="J4293" i="15"/>
  <c r="K4340" i="15"/>
  <c r="J4340" i="15"/>
  <c r="K4368" i="15"/>
  <c r="J4368" i="15"/>
  <c r="K4419" i="15"/>
  <c r="J4419" i="15"/>
  <c r="K4448" i="15"/>
  <c r="J4448" i="15"/>
  <c r="K4482" i="15"/>
  <c r="J4482" i="15"/>
  <c r="J4142" i="15"/>
  <c r="J4206" i="15"/>
  <c r="J4239" i="15"/>
  <c r="K4265" i="15"/>
  <c r="K4277" i="15"/>
  <c r="J4277" i="15"/>
  <c r="J4310" i="15"/>
  <c r="K4324" i="15"/>
  <c r="J4324" i="15"/>
  <c r="J4328" i="15"/>
  <c r="J4357" i="15"/>
  <c r="J4402" i="15"/>
  <c r="K4449" i="15"/>
  <c r="J4466" i="15"/>
  <c r="K4493" i="15"/>
  <c r="J4493" i="15"/>
  <c r="K4200" i="15"/>
  <c r="J4200" i="15"/>
  <c r="K4266" i="15"/>
  <c r="J4266" i="15"/>
  <c r="K4311" i="15"/>
  <c r="J4311" i="15"/>
  <c r="K4336" i="15"/>
  <c r="J4336" i="15"/>
  <c r="K4403" i="15"/>
  <c r="J4403" i="15"/>
  <c r="K4432" i="15"/>
  <c r="J4432" i="15"/>
  <c r="K4183" i="15"/>
  <c r="J4190" i="15"/>
  <c r="K4247" i="15"/>
  <c r="K4250" i="15"/>
  <c r="J4250" i="15"/>
  <c r="K4295" i="15"/>
  <c r="J4295" i="15"/>
  <c r="K4320" i="15"/>
  <c r="J4320" i="15"/>
  <c r="J4325" i="15"/>
  <c r="J4450" i="15"/>
  <c r="J4525" i="15"/>
  <c r="K4184" i="15"/>
  <c r="J4184" i="15"/>
  <c r="K4236" i="15"/>
  <c r="J4236" i="15"/>
  <c r="K4279" i="15"/>
  <c r="J4279" i="15"/>
  <c r="J4307" i="15"/>
  <c r="K4354" i="15"/>
  <c r="J4354" i="15"/>
  <c r="K4388" i="15"/>
  <c r="J4388" i="15"/>
  <c r="K4451" i="15"/>
  <c r="J4451" i="15"/>
  <c r="J4174" i="15"/>
  <c r="K4201" i="15"/>
  <c r="K4274" i="15"/>
  <c r="K4291" i="15"/>
  <c r="J4291" i="15"/>
  <c r="J4296" i="15"/>
  <c r="K4338" i="15"/>
  <c r="J4338" i="15"/>
  <c r="J4371" i="15"/>
  <c r="K4168" i="15"/>
  <c r="J4168" i="15"/>
  <c r="K4252" i="15"/>
  <c r="J4252" i="15"/>
  <c r="K4275" i="15"/>
  <c r="J4275" i="15"/>
  <c r="K4322" i="15"/>
  <c r="J4322" i="15"/>
  <c r="K4372" i="15"/>
  <c r="J4372" i="15"/>
  <c r="K4400" i="15"/>
  <c r="J4400" i="15"/>
  <c r="K4435" i="15"/>
  <c r="J4435" i="15"/>
  <c r="K4464" i="15"/>
  <c r="J4464" i="15"/>
  <c r="K4497" i="15"/>
  <c r="J4497" i="15"/>
  <c r="K4509" i="15"/>
  <c r="J4509" i="15"/>
  <c r="K4522" i="15"/>
  <c r="K4963" i="15"/>
  <c r="J4963" i="15"/>
  <c r="K4532" i="15"/>
  <c r="J4532" i="15"/>
  <c r="K4548" i="15"/>
  <c r="J4548" i="15"/>
  <c r="K4556" i="15"/>
  <c r="J4556" i="15"/>
  <c r="K4564" i="15"/>
  <c r="J4564" i="15"/>
  <c r="K4587" i="15"/>
  <c r="J4587" i="15"/>
  <c r="J4595" i="15"/>
  <c r="K4603" i="15"/>
  <c r="J4603" i="15"/>
  <c r="K4611" i="15"/>
  <c r="J4611" i="15"/>
  <c r="K4619" i="15"/>
  <c r="J4619" i="15"/>
  <c r="J4627" i="15"/>
  <c r="K4651" i="15"/>
  <c r="J4651" i="15"/>
  <c r="K4667" i="15"/>
  <c r="J4667" i="15"/>
  <c r="K4674" i="15"/>
  <c r="J4674" i="15"/>
  <c r="K4697" i="15"/>
  <c r="J4697" i="15"/>
  <c r="K4713" i="15"/>
  <c r="J4713" i="15"/>
  <c r="K4721" i="15"/>
  <c r="J4721" i="15"/>
  <c r="K4729" i="15"/>
  <c r="J4729" i="15"/>
  <c r="J4751" i="15"/>
  <c r="K4759" i="15"/>
  <c r="J4759" i="15"/>
  <c r="K4767" i="15"/>
  <c r="J4767" i="15"/>
  <c r="K4780" i="15"/>
  <c r="J4780" i="15"/>
  <c r="K4796" i="15"/>
  <c r="J4796" i="15"/>
  <c r="K4804" i="15"/>
  <c r="J4804" i="15"/>
  <c r="K4812" i="15"/>
  <c r="J4812" i="15"/>
  <c r="J4828" i="15"/>
  <c r="K4844" i="15"/>
  <c r="J4844" i="15"/>
  <c r="K4860" i="15"/>
  <c r="J4860" i="15"/>
  <c r="K4868" i="15"/>
  <c r="J4868" i="15"/>
  <c r="K4876" i="15"/>
  <c r="J4876" i="15"/>
  <c r="J4892" i="15"/>
  <c r="K4908" i="15"/>
  <c r="J4908" i="15"/>
  <c r="K4924" i="15"/>
  <c r="J4924" i="15"/>
  <c r="K4932" i="15"/>
  <c r="J4932" i="15"/>
  <c r="K4940" i="15"/>
  <c r="J4940" i="15"/>
  <c r="K4997" i="15"/>
  <c r="J4997" i="15"/>
  <c r="J4510" i="15"/>
  <c r="J4513" i="15"/>
  <c r="J4526" i="15"/>
  <c r="J4529" i="15"/>
  <c r="J4537" i="15"/>
  <c r="J4545" i="15"/>
  <c r="J4553" i="15"/>
  <c r="J4561" i="15"/>
  <c r="J4569" i="15"/>
  <c r="J4576" i="15"/>
  <c r="J4584" i="15"/>
  <c r="J4592" i="15"/>
  <c r="J4600" i="15"/>
  <c r="J4608" i="15"/>
  <c r="J4616" i="15"/>
  <c r="J4624" i="15"/>
  <c r="J4632" i="15"/>
  <c r="J4640" i="15"/>
  <c r="J4648" i="15"/>
  <c r="J4656" i="15"/>
  <c r="J4664" i="15"/>
  <c r="J4672" i="15"/>
  <c r="J4678" i="15"/>
  <c r="J4686" i="15"/>
  <c r="J4694" i="15"/>
  <c r="J4702" i="15"/>
  <c r="J4710" i="15"/>
  <c r="J4718" i="15"/>
  <c r="J4726" i="15"/>
  <c r="J4734" i="15"/>
  <c r="J4742" i="15"/>
  <c r="J4749" i="15"/>
  <c r="J4756" i="15"/>
  <c r="J4764" i="15"/>
  <c r="J4771" i="15"/>
  <c r="J4777" i="15"/>
  <c r="J4785" i="15"/>
  <c r="J4793" i="15"/>
  <c r="J4801" i="15"/>
  <c r="J4809" i="15"/>
  <c r="J4817" i="15"/>
  <c r="J4825" i="15"/>
  <c r="J4833" i="15"/>
  <c r="J4841" i="15"/>
  <c r="J4849" i="15"/>
  <c r="J4857" i="15"/>
  <c r="J4865" i="15"/>
  <c r="J4873" i="15"/>
  <c r="J4881" i="15"/>
  <c r="J4889" i="15"/>
  <c r="J4897" i="15"/>
  <c r="J4905" i="15"/>
  <c r="J4913" i="15"/>
  <c r="J4921" i="15"/>
  <c r="J4929" i="15"/>
  <c r="J4937" i="15"/>
  <c r="J4945" i="15"/>
  <c r="K4956" i="15"/>
  <c r="K4959" i="15"/>
  <c r="J4993" i="15"/>
  <c r="K4993" i="15"/>
  <c r="K4541" i="15"/>
  <c r="J4541" i="15"/>
  <c r="K4557" i="15"/>
  <c r="J4557" i="15"/>
  <c r="K4565" i="15"/>
  <c r="J4565" i="15"/>
  <c r="K4573" i="15"/>
  <c r="J4573" i="15"/>
  <c r="K4580" i="15"/>
  <c r="J4580" i="15"/>
  <c r="K4596" i="15"/>
  <c r="J4596" i="15"/>
  <c r="K4612" i="15"/>
  <c r="J4612" i="15"/>
  <c r="K4620" i="15"/>
  <c r="J4620" i="15"/>
  <c r="K4628" i="15"/>
  <c r="J4628" i="15"/>
  <c r="K4644" i="15"/>
  <c r="K4660" i="15"/>
  <c r="J4660" i="15"/>
  <c r="K4690" i="15"/>
  <c r="K4706" i="15"/>
  <c r="J4706" i="15"/>
  <c r="K4714" i="15"/>
  <c r="K4722" i="15"/>
  <c r="J4722" i="15"/>
  <c r="K4730" i="15"/>
  <c r="J4730" i="15"/>
  <c r="K4738" i="15"/>
  <c r="J4738" i="15"/>
  <c r="K4752" i="15"/>
  <c r="J4752" i="15"/>
  <c r="K4789" i="15"/>
  <c r="J4789" i="15"/>
  <c r="K4805" i="15"/>
  <c r="J4805" i="15"/>
  <c r="K4813" i="15"/>
  <c r="J4813" i="15"/>
  <c r="K4821" i="15"/>
  <c r="J4821" i="15"/>
  <c r="J4837" i="15"/>
  <c r="K4853" i="15"/>
  <c r="J4853" i="15"/>
  <c r="K4869" i="15"/>
  <c r="J4869" i="15"/>
  <c r="K4877" i="15"/>
  <c r="J4877" i="15"/>
  <c r="K4885" i="15"/>
  <c r="J4885" i="15"/>
  <c r="K4901" i="15"/>
  <c r="J4901" i="15"/>
  <c r="K4917" i="15"/>
  <c r="J4917" i="15"/>
  <c r="K4933" i="15"/>
  <c r="J4933" i="15"/>
  <c r="K4941" i="15"/>
  <c r="J4941" i="15"/>
  <c r="J4960" i="15"/>
  <c r="K4960" i="15"/>
  <c r="K4949" i="15"/>
  <c r="J4949" i="15"/>
  <c r="J4465" i="15"/>
  <c r="J4495" i="15"/>
  <c r="J4511" i="15"/>
  <c r="J4527" i="15"/>
  <c r="J4534" i="15"/>
  <c r="J4538" i="15"/>
  <c r="J4546" i="15"/>
  <c r="K4550" i="15"/>
  <c r="J4550" i="15"/>
  <c r="K4566" i="15"/>
  <c r="J4566" i="15"/>
  <c r="K4574" i="15"/>
  <c r="J4574" i="15"/>
  <c r="J4585" i="15"/>
  <c r="K4589" i="15"/>
  <c r="J4589" i="15"/>
  <c r="J4593" i="15"/>
  <c r="J4601" i="15"/>
  <c r="K4605" i="15"/>
  <c r="J4605" i="15"/>
  <c r="K4621" i="15"/>
  <c r="J4621" i="15"/>
  <c r="K4629" i="15"/>
  <c r="J4629" i="15"/>
  <c r="J4633" i="15"/>
  <c r="K4637" i="15"/>
  <c r="J4637" i="15"/>
  <c r="J4649" i="15"/>
  <c r="K4653" i="15"/>
  <c r="J4653" i="15"/>
  <c r="J4657" i="15"/>
  <c r="J4665" i="15"/>
  <c r="K4669" i="15"/>
  <c r="J4669" i="15"/>
  <c r="K4675" i="15"/>
  <c r="J4675" i="15"/>
  <c r="J4679" i="15"/>
  <c r="K4683" i="15"/>
  <c r="J4683" i="15"/>
  <c r="J4687" i="15"/>
  <c r="J4695" i="15"/>
  <c r="J4699" i="15"/>
  <c r="J4703" i="15"/>
  <c r="J4711" i="15"/>
  <c r="K4715" i="15"/>
  <c r="J4715" i="15"/>
  <c r="K4723" i="15"/>
  <c r="K4731" i="15"/>
  <c r="J4731" i="15"/>
  <c r="K4739" i="15"/>
  <c r="J4739" i="15"/>
  <c r="J4743" i="15"/>
  <c r="K4747" i="15"/>
  <c r="J4747" i="15"/>
  <c r="J4750" i="15"/>
  <c r="J4757" i="15"/>
  <c r="K4761" i="15"/>
  <c r="J4761" i="15"/>
  <c r="J4765" i="15"/>
  <c r="K4768" i="15"/>
  <c r="J4768" i="15"/>
  <c r="J4778" i="15"/>
  <c r="K4782" i="15"/>
  <c r="J4782" i="15"/>
  <c r="J4786" i="15"/>
  <c r="J4794" i="15"/>
  <c r="K4798" i="15"/>
  <c r="J4798" i="15"/>
  <c r="K4806" i="15"/>
  <c r="J4810" i="15"/>
  <c r="K4814" i="15"/>
  <c r="J4814" i="15"/>
  <c r="K4822" i="15"/>
  <c r="J4822" i="15"/>
  <c r="J4826" i="15"/>
  <c r="K4830" i="15"/>
  <c r="J4830" i="15"/>
  <c r="K4846" i="15"/>
  <c r="J4846" i="15"/>
  <c r="J4850" i="15"/>
  <c r="J4858" i="15"/>
  <c r="K4862" i="15"/>
  <c r="J4862" i="15"/>
  <c r="K4870" i="15"/>
  <c r="J4874" i="15"/>
  <c r="K4878" i="15"/>
  <c r="J4878" i="15"/>
  <c r="K4886" i="15"/>
  <c r="J4886" i="15"/>
  <c r="J4890" i="15"/>
  <c r="K4894" i="15"/>
  <c r="J4894" i="15"/>
  <c r="J4902" i="15"/>
  <c r="J4906" i="15"/>
  <c r="K4910" i="15"/>
  <c r="J4910" i="15"/>
  <c r="J4914" i="15"/>
  <c r="J4922" i="15"/>
  <c r="K4926" i="15"/>
  <c r="J4926" i="15"/>
  <c r="J4930" i="15"/>
  <c r="J4938" i="15"/>
  <c r="K4942" i="15"/>
  <c r="J4942" i="15"/>
  <c r="K4953" i="15"/>
  <c r="K5008" i="15"/>
  <c r="J5008" i="15"/>
  <c r="K5004" i="15"/>
  <c r="J5004" i="15"/>
  <c r="J4969" i="15"/>
  <c r="J4978" i="15"/>
  <c r="K4536" i="15"/>
  <c r="J4536" i="15"/>
  <c r="J4552" i="15"/>
  <c r="K4568" i="15"/>
  <c r="J4568" i="15"/>
  <c r="K4583" i="15"/>
  <c r="J4583" i="15"/>
  <c r="K4591" i="15"/>
  <c r="J4591" i="15"/>
  <c r="J4607" i="15"/>
  <c r="K4623" i="15"/>
  <c r="J4623" i="15"/>
  <c r="K4631" i="15"/>
  <c r="K4639" i="15"/>
  <c r="J4639" i="15"/>
  <c r="K4647" i="15"/>
  <c r="J4647" i="15"/>
  <c r="K4655" i="15"/>
  <c r="J4655" i="15"/>
  <c r="K4671" i="15"/>
  <c r="J4671" i="15"/>
  <c r="K4685" i="15"/>
  <c r="J4685" i="15"/>
  <c r="K4693" i="15"/>
  <c r="J4693" i="15"/>
  <c r="K4701" i="15"/>
  <c r="J4701" i="15"/>
  <c r="K4717" i="15"/>
  <c r="J4717" i="15"/>
  <c r="K4733" i="15"/>
  <c r="J4733" i="15"/>
  <c r="K4763" i="15"/>
  <c r="J4763" i="15"/>
  <c r="K4770" i="15"/>
  <c r="J4770" i="15"/>
  <c r="K4776" i="15"/>
  <c r="J4776" i="15"/>
  <c r="K4784" i="15"/>
  <c r="J4784" i="15"/>
  <c r="K4800" i="15"/>
  <c r="J4800" i="15"/>
  <c r="K4816" i="15"/>
  <c r="K4832" i="15"/>
  <c r="J4832" i="15"/>
  <c r="K4840" i="15"/>
  <c r="J4840" i="15"/>
  <c r="K4848" i="15"/>
  <c r="J4848" i="15"/>
  <c r="K4864" i="15"/>
  <c r="J4864" i="15"/>
  <c r="K4880" i="15"/>
  <c r="J4880" i="15"/>
  <c r="J4888" i="15"/>
  <c r="K4896" i="15"/>
  <c r="J4896" i="15"/>
  <c r="K4904" i="15"/>
  <c r="J4904" i="15"/>
  <c r="K4912" i="15"/>
  <c r="J4912" i="15"/>
  <c r="K4928" i="15"/>
  <c r="J4928" i="15"/>
  <c r="K4944" i="15"/>
  <c r="J4944" i="15"/>
  <c r="K5068" i="15"/>
  <c r="J5068" i="15"/>
  <c r="K5131" i="15"/>
  <c r="J5131" i="15"/>
  <c r="J5185" i="15"/>
  <c r="K5201" i="15"/>
  <c r="J5201" i="15"/>
  <c r="K5441" i="15"/>
  <c r="J5441" i="15"/>
  <c r="J5023" i="15"/>
  <c r="J5042" i="15"/>
  <c r="K5057" i="15"/>
  <c r="J5061" i="15"/>
  <c r="J5072" i="15"/>
  <c r="K5120" i="15"/>
  <c r="J5124" i="15"/>
  <c r="J5135" i="15"/>
  <c r="J5164" i="15"/>
  <c r="K5175" i="15"/>
  <c r="K5191" i="15"/>
  <c r="J5191" i="15"/>
  <c r="J5207" i="15"/>
  <c r="J5227" i="15"/>
  <c r="J5450" i="15"/>
  <c r="K5450" i="15"/>
  <c r="J5471" i="15"/>
  <c r="K5471" i="15"/>
  <c r="K5020" i="15"/>
  <c r="J5020" i="15"/>
  <c r="K5147" i="15"/>
  <c r="J5147" i="15"/>
  <c r="K5165" i="15"/>
  <c r="J5165" i="15"/>
  <c r="K5181" i="15"/>
  <c r="K5197" i="15"/>
  <c r="J5197" i="15"/>
  <c r="K5213" i="15"/>
  <c r="J5213" i="15"/>
  <c r="J5024" i="15"/>
  <c r="K5091" i="15"/>
  <c r="J5091" i="15"/>
  <c r="K5155" i="15"/>
  <c r="J5155" i="15"/>
  <c r="J5171" i="15"/>
  <c r="J5455" i="15"/>
  <c r="K5455" i="15"/>
  <c r="K4972" i="15"/>
  <c r="J4972" i="15"/>
  <c r="J4983" i="15"/>
  <c r="J5002" i="15"/>
  <c r="K5017" i="15"/>
  <c r="J5032" i="15"/>
  <c r="K5036" i="15"/>
  <c r="J5036" i="15"/>
  <c r="J5047" i="15"/>
  <c r="J5066" i="15"/>
  <c r="K5081" i="15"/>
  <c r="K5099" i="15"/>
  <c r="J5099" i="15"/>
  <c r="J5110" i="15"/>
  <c r="J5129" i="15"/>
  <c r="K5144" i="15"/>
  <c r="J5148" i="15"/>
  <c r="K5161" i="15"/>
  <c r="J5161" i="15"/>
  <c r="K5177" i="15"/>
  <c r="J5177" i="15"/>
  <c r="J5182" i="15"/>
  <c r="K5193" i="15"/>
  <c r="J5193" i="15"/>
  <c r="K5209" i="15"/>
  <c r="J5209" i="15"/>
  <c r="J5229" i="15"/>
  <c r="J5460" i="15"/>
  <c r="K5460" i="15"/>
  <c r="J4976" i="15"/>
  <c r="K4980" i="15"/>
  <c r="K5025" i="15"/>
  <c r="J5040" i="15"/>
  <c r="J5103" i="15"/>
  <c r="J5118" i="15"/>
  <c r="J5137" i="15"/>
  <c r="K5152" i="15"/>
  <c r="J5156" i="15"/>
  <c r="K5167" i="15"/>
  <c r="J5167" i="15"/>
  <c r="J5172" i="15"/>
  <c r="K5183" i="15"/>
  <c r="J5183" i="15"/>
  <c r="J5188" i="15"/>
  <c r="K5199" i="15"/>
  <c r="J5199" i="15"/>
  <c r="J5204" i="15"/>
  <c r="J5220" i="15"/>
  <c r="J5439" i="15"/>
  <c r="K5439" i="15"/>
  <c r="K4988" i="15"/>
  <c r="J4988" i="15"/>
  <c r="K5052" i="15"/>
  <c r="K5115" i="15"/>
  <c r="J5115" i="15"/>
  <c r="K5173" i="15"/>
  <c r="J5173" i="15"/>
  <c r="K5221" i="15"/>
  <c r="J5444" i="15"/>
  <c r="K5444" i="15"/>
  <c r="K5457" i="15"/>
  <c r="J5457" i="15"/>
  <c r="K4961" i="15"/>
  <c r="K4977" i="15"/>
  <c r="J4992" i="15"/>
  <c r="K4996" i="15"/>
  <c r="J4996" i="15"/>
  <c r="K5041" i="15"/>
  <c r="J5119" i="15"/>
  <c r="K5163" i="15"/>
  <c r="J5163" i="15"/>
  <c r="K5179" i="15"/>
  <c r="J5179" i="15"/>
  <c r="J5184" i="15"/>
  <c r="K5195" i="15"/>
  <c r="J5195" i="15"/>
  <c r="J5200" i="15"/>
  <c r="J5216" i="15"/>
  <c r="J5464" i="15"/>
  <c r="K5464" i="15"/>
  <c r="K5482" i="15"/>
  <c r="K5489" i="15"/>
  <c r="K5501" i="15"/>
  <c r="K5505" i="15"/>
  <c r="K5517" i="15"/>
  <c r="K5521" i="15"/>
  <c r="K5529" i="15"/>
  <c r="K5537" i="15"/>
  <c r="K5549" i="15"/>
  <c r="K5553" i="15"/>
  <c r="K5557" i="15"/>
  <c r="K5565" i="15"/>
  <c r="K5569" i="15"/>
  <c r="K5591" i="15"/>
  <c r="J5633" i="15"/>
  <c r="K5633" i="15"/>
  <c r="J5657" i="15"/>
  <c r="K5657" i="15"/>
  <c r="J5704" i="15"/>
  <c r="K5704" i="15"/>
  <c r="J5225" i="15"/>
  <c r="J5228" i="15"/>
  <c r="J5232" i="15"/>
  <c r="J5236" i="15"/>
  <c r="J5254" i="15"/>
  <c r="J5258" i="15"/>
  <c r="J5263" i="15"/>
  <c r="J5267" i="15"/>
  <c r="J5275" i="15"/>
  <c r="J5279" i="15"/>
  <c r="J5283" i="15"/>
  <c r="J5291" i="15"/>
  <c r="J5295" i="15"/>
  <c r="J5299" i="15"/>
  <c r="J5319" i="15"/>
  <c r="J5327" i="15"/>
  <c r="J5331" i="15"/>
  <c r="J5335" i="15"/>
  <c r="J5350" i="15"/>
  <c r="J5354" i="15"/>
  <c r="J5364" i="15"/>
  <c r="J5368" i="15"/>
  <c r="J5380" i="15"/>
  <c r="J5384" i="15"/>
  <c r="J5392" i="15"/>
  <c r="J5396" i="15"/>
  <c r="J5400" i="15"/>
  <c r="J5412" i="15"/>
  <c r="J5416" i="15"/>
  <c r="J5420" i="15"/>
  <c r="J5428" i="15"/>
  <c r="J5432" i="15"/>
  <c r="K5443" i="15"/>
  <c r="K5475" i="15"/>
  <c r="J5574" i="15"/>
  <c r="K5574" i="15"/>
  <c r="J5578" i="15"/>
  <c r="K5578" i="15"/>
  <c r="K5587" i="15"/>
  <c r="J5601" i="15"/>
  <c r="K5601" i="15"/>
  <c r="J5610" i="15"/>
  <c r="K5610" i="15"/>
  <c r="J5629" i="15"/>
  <c r="K5629" i="15"/>
  <c r="J5645" i="15"/>
  <c r="K5645" i="15"/>
  <c r="J5675" i="15"/>
  <c r="K5675" i="15"/>
  <c r="J5705" i="15"/>
  <c r="K5705" i="15"/>
  <c r="J5741" i="15"/>
  <c r="K5741" i="15"/>
  <c r="K5490" i="15"/>
  <c r="J5494" i="15"/>
  <c r="K5494" i="15"/>
  <c r="J5498" i="15"/>
  <c r="K5498" i="15"/>
  <c r="J5502" i="15"/>
  <c r="K5502" i="15"/>
  <c r="J5510" i="15"/>
  <c r="K5510" i="15"/>
  <c r="J5514" i="15"/>
  <c r="K5514" i="15"/>
  <c r="J5526" i="15"/>
  <c r="K5526" i="15"/>
  <c r="J5530" i="15"/>
  <c r="K5530" i="15"/>
  <c r="J5538" i="15"/>
  <c r="K5538" i="15"/>
  <c r="J5542" i="15"/>
  <c r="K5542" i="15"/>
  <c r="J5546" i="15"/>
  <c r="K5546" i="15"/>
  <c r="J5558" i="15"/>
  <c r="K5558" i="15"/>
  <c r="J5562" i="15"/>
  <c r="K5562" i="15"/>
  <c r="J5566" i="15"/>
  <c r="K5566" i="15"/>
  <c r="K5583" i="15"/>
  <c r="J5597" i="15"/>
  <c r="K5597" i="15"/>
  <c r="J5606" i="15"/>
  <c r="K5606" i="15"/>
  <c r="K5615" i="15"/>
  <c r="J5640" i="15"/>
  <c r="K5640" i="15"/>
  <c r="J5652" i="15"/>
  <c r="K5652" i="15"/>
  <c r="J5665" i="15"/>
  <c r="K5665" i="15"/>
  <c r="J5682" i="15"/>
  <c r="K5682" i="15"/>
  <c r="J5693" i="15"/>
  <c r="K5693" i="15"/>
  <c r="J5712" i="15"/>
  <c r="K5712" i="15"/>
  <c r="J5725" i="15"/>
  <c r="K5725" i="15"/>
  <c r="J5476" i="15"/>
  <c r="K5476" i="15"/>
  <c r="J5593" i="15"/>
  <c r="K5593" i="15"/>
  <c r="J5602" i="15"/>
  <c r="K5602" i="15"/>
  <c r="J5635" i="15"/>
  <c r="K5635" i="15"/>
  <c r="J5672" i="15"/>
  <c r="K5672" i="15"/>
  <c r="J5700" i="15"/>
  <c r="K5700" i="15"/>
  <c r="J5713" i="15"/>
  <c r="K5713" i="15"/>
  <c r="J5448" i="15"/>
  <c r="K5448" i="15"/>
  <c r="K5466" i="15"/>
  <c r="J5473" i="15"/>
  <c r="J5480" i="15"/>
  <c r="K5480" i="15"/>
  <c r="K5487" i="15"/>
  <c r="K5499" i="15"/>
  <c r="K5503" i="15"/>
  <c r="K5507" i="15"/>
  <c r="K5511" i="15"/>
  <c r="K5515" i="15"/>
  <c r="K5519" i="15"/>
  <c r="K5523" i="15"/>
  <c r="K5531" i="15"/>
  <c r="K5535" i="15"/>
  <c r="K5539" i="15"/>
  <c r="K5547" i="15"/>
  <c r="K5551" i="15"/>
  <c r="K5563" i="15"/>
  <c r="K5567" i="15"/>
  <c r="K5571" i="15"/>
  <c r="J5621" i="15"/>
  <c r="K5621" i="15"/>
  <c r="J5211" i="15"/>
  <c r="J5215" i="15"/>
  <c r="J5219" i="15"/>
  <c r="J5234" i="15"/>
  <c r="J5238" i="15"/>
  <c r="J5246" i="15"/>
  <c r="J5256" i="15"/>
  <c r="J5269" i="15"/>
  <c r="J5273" i="15"/>
  <c r="J5281" i="15"/>
  <c r="J5285" i="15"/>
  <c r="J5289" i="15"/>
  <c r="J5297" i="15"/>
  <c r="J5301" i="15"/>
  <c r="J5309" i="15"/>
  <c r="J5310" i="15"/>
  <c r="J5317" i="15"/>
  <c r="J5321" i="15"/>
  <c r="J5325" i="15"/>
  <c r="J5333" i="15"/>
  <c r="J5337" i="15"/>
  <c r="J5345" i="15"/>
  <c r="J5348" i="15"/>
  <c r="J5352" i="15"/>
  <c r="J5356" i="15"/>
  <c r="J5362" i="15"/>
  <c r="J5366" i="15"/>
  <c r="J5370" i="15"/>
  <c r="J5374" i="15"/>
  <c r="J5382" i="15"/>
  <c r="J5386" i="15"/>
  <c r="J5398" i="15"/>
  <c r="J5402" i="15"/>
  <c r="J5410" i="15"/>
  <c r="J5414" i="15"/>
  <c r="J5418" i="15"/>
  <c r="J5430" i="15"/>
  <c r="J5434" i="15"/>
  <c r="K5438" i="15"/>
  <c r="K5459" i="15"/>
  <c r="J5484" i="15"/>
  <c r="K5484" i="15"/>
  <c r="J5585" i="15"/>
  <c r="K5585" i="15"/>
  <c r="J5594" i="15"/>
  <c r="K5594" i="15"/>
  <c r="K5603" i="15"/>
  <c r="J5617" i="15"/>
  <c r="K5617" i="15"/>
  <c r="J5626" i="15"/>
  <c r="K5626" i="15"/>
  <c r="K5631" i="15"/>
  <c r="J5648" i="15"/>
  <c r="K5648" i="15"/>
  <c r="J5661" i="15"/>
  <c r="K5661" i="15"/>
  <c r="J5721" i="15"/>
  <c r="K5721" i="15"/>
  <c r="J5456" i="15"/>
  <c r="K5456" i="15"/>
  <c r="J5492" i="15"/>
  <c r="K5492" i="15"/>
  <c r="J5496" i="15"/>
  <c r="K5496" i="15"/>
  <c r="J5508" i="15"/>
  <c r="K5508" i="15"/>
  <c r="J5512" i="15"/>
  <c r="J5520" i="15"/>
  <c r="K5520" i="15"/>
  <c r="J5524" i="15"/>
  <c r="K5524" i="15"/>
  <c r="J5528" i="15"/>
  <c r="K5528" i="15"/>
  <c r="J5540" i="15"/>
  <c r="J5544" i="15"/>
  <c r="K5544" i="15"/>
  <c r="J5548" i="15"/>
  <c r="K5548" i="15"/>
  <c r="J5556" i="15"/>
  <c r="K5556" i="15"/>
  <c r="J5560" i="15"/>
  <c r="K5560" i="15"/>
  <c r="J5572" i="15"/>
  <c r="K5572" i="15"/>
  <c r="J5581" i="15"/>
  <c r="K5581" i="15"/>
  <c r="J5590" i="15"/>
  <c r="K5590" i="15"/>
  <c r="K5599" i="15"/>
  <c r="J5613" i="15"/>
  <c r="K5613" i="15"/>
  <c r="J5627" i="15"/>
  <c r="K5627" i="15"/>
  <c r="J5649" i="15"/>
  <c r="K5649" i="15"/>
  <c r="J5668" i="15"/>
  <c r="K5668" i="15"/>
  <c r="J5679" i="15"/>
  <c r="K5679" i="15"/>
  <c r="K5696" i="15"/>
  <c r="J5709" i="15"/>
  <c r="K5709" i="15"/>
  <c r="J5728" i="15"/>
  <c r="K5728" i="15"/>
  <c r="K5609" i="15"/>
  <c r="J5638" i="15"/>
  <c r="K5638" i="15"/>
  <c r="J5656" i="15"/>
  <c r="K5656" i="15"/>
  <c r="J5686" i="15"/>
  <c r="K5686" i="15"/>
  <c r="J5697" i="15"/>
  <c r="J5716" i="15"/>
  <c r="K5716" i="15"/>
  <c r="K5729" i="15"/>
  <c r="J5749" i="15"/>
  <c r="K5749" i="15"/>
  <c r="J5787" i="15"/>
  <c r="K5787" i="15"/>
  <c r="J5796" i="15"/>
  <c r="K5796" i="15"/>
  <c r="J5811" i="15"/>
  <c r="K5811" i="15"/>
  <c r="J5822" i="15"/>
  <c r="K5822" i="15"/>
  <c r="J5836" i="15"/>
  <c r="K5836" i="15"/>
  <c r="K5588" i="15"/>
  <c r="K5604" i="15"/>
  <c r="K5612" i="15"/>
  <c r="K5620" i="15"/>
  <c r="K5636" i="15"/>
  <c r="K5654" i="15"/>
  <c r="K5667" i="15"/>
  <c r="K5670" i="15"/>
  <c r="K5684" i="15"/>
  <c r="K5695" i="15"/>
  <c r="K5698" i="15"/>
  <c r="K5714" i="15"/>
  <c r="K5730" i="15"/>
  <c r="K5747" i="15"/>
  <c r="K5754" i="15"/>
  <c r="K5770" i="15"/>
  <c r="K5786" i="15"/>
  <c r="K5793" i="15"/>
  <c r="J5777" i="15"/>
  <c r="K5777" i="15"/>
  <c r="J5813" i="15"/>
  <c r="K5813" i="15"/>
  <c r="J5826" i="15"/>
  <c r="K5826" i="15"/>
  <c r="K5642" i="15"/>
  <c r="K5658" i="15"/>
  <c r="K5673" i="15"/>
  <c r="K5685" i="15"/>
  <c r="K5688" i="15"/>
  <c r="K5702" i="15"/>
  <c r="K5718" i="15"/>
  <c r="K5731" i="15"/>
  <c r="K5734" i="15"/>
  <c r="K5758" i="15"/>
  <c r="K5774" i="15"/>
  <c r="J5765" i="15"/>
  <c r="K5765" i="15"/>
  <c r="J5781" i="15"/>
  <c r="K5781" i="15"/>
  <c r="J5804" i="15"/>
  <c r="K5804" i="15"/>
  <c r="J5815" i="15"/>
  <c r="K5815" i="15"/>
  <c r="K5568" i="15"/>
  <c r="K5576" i="15"/>
  <c r="K5584" i="15"/>
  <c r="K5592" i="15"/>
  <c r="K5608" i="15"/>
  <c r="K5624" i="15"/>
  <c r="K5643" i="15"/>
  <c r="K5659" i="15"/>
  <c r="K5676" i="15"/>
  <c r="K5689" i="15"/>
  <c r="K5703" i="15"/>
  <c r="K5719" i="15"/>
  <c r="K5722" i="15"/>
  <c r="K5735" i="15"/>
  <c r="K5762" i="15"/>
  <c r="K5778" i="15"/>
  <c r="J5753" i="15"/>
  <c r="J5769" i="15"/>
  <c r="K5769" i="15"/>
  <c r="J5785" i="15"/>
  <c r="K5785" i="15"/>
  <c r="J5792" i="15"/>
  <c r="K5792" i="15"/>
  <c r="J5808" i="15"/>
  <c r="K5808" i="15"/>
  <c r="K5622" i="15"/>
  <c r="K5630" i="15"/>
  <c r="K5647" i="15"/>
  <c r="K5650" i="15"/>
  <c r="K5663" i="15"/>
  <c r="K5666" i="15"/>
  <c r="K5677" i="15"/>
  <c r="K5691" i="15"/>
  <c r="K5694" i="15"/>
  <c r="K5707" i="15"/>
  <c r="K5710" i="15"/>
  <c r="K5723" i="15"/>
  <c r="K5726" i="15"/>
  <c r="K5746" i="15"/>
  <c r="K5840" i="15"/>
  <c r="K5847" i="15"/>
  <c r="K5869" i="15"/>
  <c r="K5877" i="15"/>
  <c r="K5885" i="15"/>
  <c r="K5901" i="15"/>
  <c r="K5906" i="15"/>
  <c r="K5914" i="15"/>
  <c r="K5922" i="15"/>
  <c r="K5938" i="15"/>
  <c r="K5946" i="15"/>
  <c r="K5962" i="15"/>
  <c r="K5970" i="15"/>
  <c r="K5978" i="15"/>
  <c r="K5986" i="15"/>
  <c r="K5994" i="15"/>
  <c r="K6010" i="15"/>
  <c r="K6026" i="15"/>
  <c r="K6032" i="15"/>
  <c r="K6040" i="15"/>
  <c r="K6048" i="15"/>
  <c r="K6056" i="15"/>
  <c r="K6072" i="15"/>
  <c r="K6080" i="15"/>
  <c r="K6088" i="15"/>
  <c r="K6096" i="15"/>
  <c r="K6104" i="15"/>
  <c r="K6120" i="15"/>
  <c r="J6217" i="15"/>
  <c r="J6224" i="15"/>
  <c r="K6224" i="15"/>
  <c r="K6261" i="15"/>
  <c r="J6261" i="15"/>
  <c r="K6376" i="15"/>
  <c r="J6376" i="15"/>
  <c r="K6382" i="15"/>
  <c r="J6382" i="15"/>
  <c r="K5740" i="15"/>
  <c r="K5756" i="15"/>
  <c r="K5772" i="15"/>
  <c r="K5795" i="15"/>
  <c r="K5814" i="15"/>
  <c r="K5829" i="15"/>
  <c r="K5843" i="15"/>
  <c r="K5850" i="15"/>
  <c r="K5880" i="15"/>
  <c r="K5888" i="15"/>
  <c r="K5896" i="15"/>
  <c r="K5917" i="15"/>
  <c r="K5925" i="15"/>
  <c r="K5933" i="15"/>
  <c r="K5941" i="15"/>
  <c r="K5949" i="15"/>
  <c r="K5965" i="15"/>
  <c r="K5981" i="15"/>
  <c r="K5989" i="15"/>
  <c r="K5997" i="15"/>
  <c r="K6005" i="15"/>
  <c r="K6013" i="15"/>
  <c r="K6029" i="15"/>
  <c r="K6035" i="15"/>
  <c r="K6043" i="15"/>
  <c r="K6051" i="15"/>
  <c r="K6059" i="15"/>
  <c r="K6075" i="15"/>
  <c r="K6091" i="15"/>
  <c r="K6099" i="15"/>
  <c r="K6107" i="15"/>
  <c r="K6115" i="15"/>
  <c r="K6123" i="15"/>
  <c r="J6133" i="15"/>
  <c r="J6136" i="15"/>
  <c r="K6136" i="15"/>
  <c r="K6139" i="15"/>
  <c r="J6148" i="15"/>
  <c r="K6152" i="15"/>
  <c r="J6160" i="15"/>
  <c r="J6163" i="15"/>
  <c r="K6163" i="15"/>
  <c r="J6185" i="15"/>
  <c r="J6188" i="15"/>
  <c r="K6188" i="15"/>
  <c r="J6192" i="15"/>
  <c r="K6192" i="15"/>
  <c r="K6199" i="15"/>
  <c r="J6199" i="15"/>
  <c r="K6221" i="15"/>
  <c r="J6221" i="15"/>
  <c r="K6225" i="15"/>
  <c r="J6225" i="15"/>
  <c r="J6265" i="15"/>
  <c r="K6351" i="15"/>
  <c r="J6351" i="15"/>
  <c r="K6189" i="15"/>
  <c r="J6189" i="15"/>
  <c r="K6229" i="15"/>
  <c r="J6229" i="15"/>
  <c r="K6247" i="15"/>
  <c r="J6247" i="15"/>
  <c r="K6269" i="15"/>
  <c r="J6269" i="15"/>
  <c r="K6273" i="15"/>
  <c r="J6273" i="15"/>
  <c r="K6326" i="15"/>
  <c r="J6326" i="15"/>
  <c r="K6390" i="15"/>
  <c r="J6390" i="15"/>
  <c r="J6124" i="15"/>
  <c r="K6124" i="15"/>
  <c r="J6153" i="15"/>
  <c r="K6153" i="15"/>
  <c r="J6167" i="15"/>
  <c r="K6167" i="15"/>
  <c r="J6176" i="15"/>
  <c r="K6176" i="15"/>
  <c r="J6240" i="15"/>
  <c r="K6240" i="15"/>
  <c r="K6277" i="15"/>
  <c r="J6277" i="15"/>
  <c r="J6281" i="15"/>
  <c r="K6281" i="15"/>
  <c r="K5851" i="15"/>
  <c r="K5859" i="15"/>
  <c r="K5889" i="15"/>
  <c r="K5897" i="15"/>
  <c r="K5926" i="15"/>
  <c r="K5934" i="15"/>
  <c r="K5942" i="15"/>
  <c r="K5950" i="15"/>
  <c r="K5958" i="15"/>
  <c r="K5974" i="15"/>
  <c r="K5990" i="15"/>
  <c r="K5998" i="15"/>
  <c r="K6006" i="15"/>
  <c r="K6014" i="15"/>
  <c r="K6022" i="15"/>
  <c r="K6036" i="15"/>
  <c r="K6044" i="15"/>
  <c r="K6052" i="15"/>
  <c r="K6060" i="15"/>
  <c r="K6068" i="15"/>
  <c r="K6084" i="15"/>
  <c r="K6100" i="15"/>
  <c r="K6108" i="15"/>
  <c r="K6116" i="15"/>
  <c r="K6197" i="15"/>
  <c r="J6197" i="15"/>
  <c r="K6215" i="15"/>
  <c r="J6215" i="15"/>
  <c r="K6285" i="15"/>
  <c r="J6285" i="15"/>
  <c r="K6289" i="15"/>
  <c r="J6289" i="15"/>
  <c r="K6328" i="15"/>
  <c r="J6328" i="15"/>
  <c r="K6334" i="15"/>
  <c r="J6334" i="15"/>
  <c r="K6392" i="15"/>
  <c r="J6392" i="15"/>
  <c r="K5732" i="15"/>
  <c r="K5744" i="15"/>
  <c r="K5760" i="15"/>
  <c r="K5768" i="15"/>
  <c r="K5776" i="15"/>
  <c r="K5788" i="15"/>
  <c r="K5799" i="15"/>
  <c r="K5807" i="15"/>
  <c r="K5817" i="15"/>
  <c r="K5833" i="15"/>
  <c r="K5854" i="15"/>
  <c r="K5876" i="15"/>
  <c r="K5892" i="15"/>
  <c r="K5913" i="15"/>
  <c r="K5929" i="15"/>
  <c r="K5953" i="15"/>
  <c r="K5961" i="15"/>
  <c r="K5969" i="15"/>
  <c r="K5977" i="15"/>
  <c r="K5985" i="15"/>
  <c r="K6001" i="15"/>
  <c r="K6025" i="15"/>
  <c r="K6031" i="15"/>
  <c r="K6047" i="15"/>
  <c r="K6063" i="15"/>
  <c r="K6071" i="15"/>
  <c r="K6079" i="15"/>
  <c r="K6087" i="15"/>
  <c r="K6095" i="15"/>
  <c r="K6111" i="15"/>
  <c r="J6125" i="15"/>
  <c r="J6144" i="15"/>
  <c r="K6144" i="15"/>
  <c r="J6155" i="15"/>
  <c r="K6155" i="15"/>
  <c r="J6171" i="15"/>
  <c r="K6171" i="15"/>
  <c r="J6180" i="15"/>
  <c r="K6180" i="15"/>
  <c r="J6208" i="15"/>
  <c r="K6208" i="15"/>
  <c r="K6245" i="15"/>
  <c r="J6245" i="15"/>
  <c r="K6263" i="15"/>
  <c r="J6263" i="15"/>
  <c r="K6293" i="15"/>
  <c r="J6293" i="15"/>
  <c r="K6205" i="15"/>
  <c r="J6205" i="15"/>
  <c r="K6209" i="15"/>
  <c r="J6209" i="15"/>
  <c r="J6256" i="15"/>
  <c r="K6256" i="15"/>
  <c r="K6305" i="15"/>
  <c r="J6305" i="15"/>
  <c r="K6374" i="15"/>
  <c r="J6374" i="15"/>
  <c r="J6132" i="15"/>
  <c r="K6132" i="15"/>
  <c r="K6191" i="15"/>
  <c r="J6191" i="15"/>
  <c r="K6213" i="15"/>
  <c r="J6213" i="15"/>
  <c r="K6231" i="15"/>
  <c r="J6231" i="15"/>
  <c r="K6253" i="15"/>
  <c r="J6253" i="15"/>
  <c r="K6309" i="15"/>
  <c r="J6309" i="15"/>
  <c r="K6318" i="15"/>
  <c r="J6318" i="15"/>
  <c r="J6343" i="15"/>
  <c r="K6343" i="15"/>
  <c r="K6349" i="15"/>
  <c r="J6349" i="15"/>
  <c r="J6400" i="15"/>
  <c r="K6400" i="15"/>
  <c r="K6272" i="15"/>
  <c r="J6279" i="15"/>
  <c r="K6288" i="15"/>
  <c r="J6295" i="15"/>
  <c r="K6314" i="15"/>
  <c r="K6317" i="15"/>
  <c r="K6323" i="15"/>
  <c r="J6327" i="15"/>
  <c r="K6327" i="15"/>
  <c r="K6340" i="15"/>
  <c r="K6354" i="15"/>
  <c r="J6358" i="15"/>
  <c r="K6358" i="15"/>
  <c r="J6372" i="15"/>
  <c r="K6379" i="15"/>
  <c r="J6383" i="15"/>
  <c r="K6383" i="15"/>
  <c r="K6397" i="15"/>
  <c r="J6401" i="15"/>
  <c r="K6401" i="15"/>
  <c r="K6408" i="15"/>
  <c r="J6412" i="15"/>
  <c r="J6449" i="15"/>
  <c r="K6449" i="15"/>
  <c r="J6455" i="15"/>
  <c r="K6455" i="15"/>
  <c r="K6472" i="15"/>
  <c r="J6472" i="15"/>
  <c r="K6485" i="15"/>
  <c r="J6488" i="15"/>
  <c r="K6500" i="15"/>
  <c r="J6500" i="15"/>
  <c r="K6592" i="15"/>
  <c r="J6592" i="15"/>
  <c r="K6800" i="15"/>
  <c r="J6800" i="15"/>
  <c r="J6833" i="15"/>
  <c r="K6833" i="15"/>
  <c r="J6344" i="15"/>
  <c r="K6344" i="15"/>
  <c r="J6369" i="15"/>
  <c r="K6369" i="15"/>
  <c r="J6409" i="15"/>
  <c r="K6409" i="15"/>
  <c r="J6479" i="15"/>
  <c r="K6479" i="15"/>
  <c r="J6511" i="15"/>
  <c r="K6511" i="15"/>
  <c r="J6570" i="15"/>
  <c r="K6570" i="15"/>
  <c r="J6597" i="15"/>
  <c r="K6597" i="15"/>
  <c r="K6236" i="15"/>
  <c r="K6252" i="15"/>
  <c r="K6268" i="15"/>
  <c r="K6300" i="15"/>
  <c r="J6312" i="15"/>
  <c r="J6324" i="15"/>
  <c r="J6335" i="15"/>
  <c r="K6335" i="15"/>
  <c r="K6348" i="15"/>
  <c r="J6355" i="15"/>
  <c r="K6373" i="15"/>
  <c r="J6380" i="15"/>
  <c r="K6387" i="15"/>
  <c r="J6391" i="15"/>
  <c r="K6391" i="15"/>
  <c r="K6413" i="15"/>
  <c r="J6417" i="15"/>
  <c r="K6417" i="15"/>
  <c r="J6433" i="15"/>
  <c r="K6433" i="15"/>
  <c r="K6456" i="15"/>
  <c r="J6456" i="15"/>
  <c r="K6469" i="15"/>
  <c r="J6497" i="15"/>
  <c r="K6497" i="15"/>
  <c r="K6501" i="15"/>
  <c r="J6504" i="15"/>
  <c r="K6516" i="15"/>
  <c r="J6516" i="15"/>
  <c r="J6546" i="15"/>
  <c r="K6546" i="15"/>
  <c r="J6681" i="15"/>
  <c r="K6681" i="15"/>
  <c r="J6321" i="15"/>
  <c r="K6321" i="15"/>
  <c r="J6352" i="15"/>
  <c r="K6352" i="15"/>
  <c r="J6463" i="15"/>
  <c r="K6463" i="15"/>
  <c r="K6480" i="15"/>
  <c r="J6480" i="15"/>
  <c r="J6527" i="15"/>
  <c r="K6527" i="15"/>
  <c r="J6586" i="15"/>
  <c r="K6586" i="15"/>
  <c r="K6200" i="15"/>
  <c r="J6207" i="15"/>
  <c r="K6216" i="15"/>
  <c r="J6255" i="15"/>
  <c r="K6264" i="15"/>
  <c r="J6271" i="15"/>
  <c r="K6280" i="15"/>
  <c r="J6303" i="15"/>
  <c r="K6325" i="15"/>
  <c r="J6332" i="15"/>
  <c r="J6342" i="15"/>
  <c r="K6342" i="15"/>
  <c r="K6356" i="15"/>
  <c r="J6362" i="15"/>
  <c r="K6363" i="15"/>
  <c r="J6367" i="15"/>
  <c r="K6367" i="15"/>
  <c r="K6381" i="15"/>
  <c r="J6388" i="15"/>
  <c r="J6399" i="15"/>
  <c r="K6399" i="15"/>
  <c r="J6406" i="15"/>
  <c r="K6440" i="15"/>
  <c r="J6440" i="15"/>
  <c r="K6453" i="15"/>
  <c r="K6498" i="15"/>
  <c r="J6498" i="15"/>
  <c r="J6513" i="15"/>
  <c r="K6513" i="15"/>
  <c r="K6517" i="15"/>
  <c r="J6520" i="15"/>
  <c r="J6562" i="15"/>
  <c r="K6562" i="15"/>
  <c r="K6666" i="15"/>
  <c r="J6666" i="15"/>
  <c r="J6671" i="15"/>
  <c r="K6671" i="15"/>
  <c r="J6360" i="15"/>
  <c r="K6360" i="15"/>
  <c r="J6385" i="15"/>
  <c r="K6385" i="15"/>
  <c r="J6407" i="15"/>
  <c r="K6407" i="15"/>
  <c r="J6441" i="15"/>
  <c r="J6447" i="15"/>
  <c r="K6447" i="15"/>
  <c r="K6464" i="15"/>
  <c r="J6464" i="15"/>
  <c r="J6538" i="15"/>
  <c r="K6538" i="15"/>
  <c r="J6623" i="15"/>
  <c r="K6623" i="15"/>
  <c r="J6644" i="15"/>
  <c r="K6644" i="15"/>
  <c r="J6659" i="15"/>
  <c r="K6659" i="15"/>
  <c r="K6196" i="15"/>
  <c r="K6212" i="15"/>
  <c r="K6228" i="15"/>
  <c r="K6244" i="15"/>
  <c r="K6260" i="15"/>
  <c r="K6276" i="15"/>
  <c r="K6292" i="15"/>
  <c r="K6308" i="15"/>
  <c r="J6316" i="15"/>
  <c r="J6319" i="15"/>
  <c r="K6319" i="15"/>
  <c r="K6333" i="15"/>
  <c r="J6339" i="15"/>
  <c r="K6346" i="15"/>
  <c r="J6364" i="15"/>
  <c r="K6371" i="15"/>
  <c r="K6389" i="15"/>
  <c r="J6396" i="15"/>
  <c r="J6415" i="15"/>
  <c r="K6415" i="15"/>
  <c r="K6421" i="15"/>
  <c r="J6425" i="15"/>
  <c r="K6425" i="15"/>
  <c r="J6431" i="15"/>
  <c r="K6431" i="15"/>
  <c r="K6437" i="15"/>
  <c r="J6465" i="15"/>
  <c r="K6465" i="15"/>
  <c r="J6471" i="15"/>
  <c r="K6471" i="15"/>
  <c r="J6578" i="15"/>
  <c r="K6618" i="15"/>
  <c r="J6618" i="15"/>
  <c r="J6336" i="15"/>
  <c r="K6336" i="15"/>
  <c r="J6495" i="15"/>
  <c r="K6495" i="15"/>
  <c r="J6554" i="15"/>
  <c r="K6554" i="15"/>
  <c r="K6645" i="15"/>
  <c r="J6645" i="15"/>
  <c r="K6655" i="15"/>
  <c r="J6655" i="15"/>
  <c r="K6682" i="15"/>
  <c r="J6682" i="15"/>
  <c r="K6742" i="15"/>
  <c r="J6742" i="15"/>
  <c r="K6593" i="15"/>
  <c r="J6593" i="15"/>
  <c r="J6607" i="15"/>
  <c r="K6607" i="15"/>
  <c r="J6696" i="15"/>
  <c r="K6720" i="15"/>
  <c r="J6720" i="15"/>
  <c r="K6826" i="15"/>
  <c r="J6826" i="15"/>
  <c r="J6534" i="15"/>
  <c r="K6534" i="15"/>
  <c r="K6542" i="15"/>
  <c r="J6550" i="15"/>
  <c r="K6550" i="15"/>
  <c r="J6566" i="15"/>
  <c r="K6566" i="15"/>
  <c r="J6574" i="15"/>
  <c r="K6574" i="15"/>
  <c r="J6582" i="15"/>
  <c r="K6582" i="15"/>
  <c r="K6590" i="15"/>
  <c r="J6590" i="15"/>
  <c r="K6628" i="15"/>
  <c r="J6628" i="15"/>
  <c r="K6632" i="15"/>
  <c r="J6632" i="15"/>
  <c r="K6641" i="15"/>
  <c r="J6641" i="15"/>
  <c r="K6646" i="15"/>
  <c r="J6646" i="15"/>
  <c r="K6656" i="15"/>
  <c r="J6656" i="15"/>
  <c r="K6664" i="15"/>
  <c r="J6664" i="15"/>
  <c r="K6686" i="15"/>
  <c r="J6686" i="15"/>
  <c r="K6700" i="15"/>
  <c r="J6700" i="15"/>
  <c r="K6721" i="15"/>
  <c r="J6721" i="15"/>
  <c r="J6752" i="15"/>
  <c r="K6784" i="15"/>
  <c r="J6784" i="15"/>
  <c r="J6797" i="15"/>
  <c r="K6797" i="15"/>
  <c r="K6599" i="15"/>
  <c r="J6599" i="15"/>
  <c r="K6608" i="15"/>
  <c r="J6608" i="15"/>
  <c r="K6657" i="15"/>
  <c r="J6657" i="15"/>
  <c r="K6662" i="15"/>
  <c r="J6662" i="15"/>
  <c r="K6665" i="15"/>
  <c r="J6665" i="15"/>
  <c r="K6668" i="15"/>
  <c r="J6668" i="15"/>
  <c r="J6701" i="15"/>
  <c r="K6701" i="15"/>
  <c r="K6774" i="15"/>
  <c r="J6774" i="15"/>
  <c r="K6882" i="15"/>
  <c r="J6882" i="15"/>
  <c r="K6473" i="15"/>
  <c r="K6481" i="15"/>
  <c r="K6509" i="15"/>
  <c r="K6525" i="15"/>
  <c r="J6528" i="15"/>
  <c r="J6535" i="15"/>
  <c r="J6543" i="15"/>
  <c r="J6559" i="15"/>
  <c r="J6575" i="15"/>
  <c r="J6583" i="15"/>
  <c r="K6595" i="15"/>
  <c r="J6595" i="15"/>
  <c r="K6600" i="15"/>
  <c r="J6600" i="15"/>
  <c r="K6604" i="15"/>
  <c r="J6604" i="15"/>
  <c r="J6629" i="15"/>
  <c r="K6629" i="15"/>
  <c r="J6689" i="15"/>
  <c r="K6726" i="15"/>
  <c r="J6726" i="15"/>
  <c r="J6775" i="15"/>
  <c r="K6775" i="15"/>
  <c r="J6536" i="15"/>
  <c r="K6536" i="15"/>
  <c r="J6544" i="15"/>
  <c r="K6544" i="15"/>
  <c r="J6552" i="15"/>
  <c r="K6552" i="15"/>
  <c r="J6568" i="15"/>
  <c r="K6568" i="15"/>
  <c r="J6584" i="15"/>
  <c r="K6584" i="15"/>
  <c r="K6647" i="15"/>
  <c r="J6647" i="15"/>
  <c r="K6679" i="15"/>
  <c r="J6679" i="15"/>
  <c r="K6529" i="15"/>
  <c r="K6540" i="15"/>
  <c r="K6556" i="15"/>
  <c r="K6564" i="15"/>
  <c r="K6572" i="15"/>
  <c r="K6580" i="15"/>
  <c r="K6588" i="15"/>
  <c r="K6601" i="15"/>
  <c r="K6610" i="15"/>
  <c r="J6610" i="15"/>
  <c r="J6617" i="15"/>
  <c r="K6643" i="15"/>
  <c r="J6643" i="15"/>
  <c r="K6654" i="15"/>
  <c r="J6654" i="15"/>
  <c r="K6670" i="15"/>
  <c r="J6670" i="15"/>
  <c r="K6680" i="15"/>
  <c r="J6680" i="15"/>
  <c r="K6694" i="15"/>
  <c r="J6694" i="15"/>
  <c r="K6703" i="15"/>
  <c r="J6703" i="15"/>
  <c r="J6781" i="15"/>
  <c r="K6781" i="15"/>
  <c r="J6791" i="15"/>
  <c r="K6791" i="15"/>
  <c r="K6874" i="15"/>
  <c r="J6874" i="15"/>
  <c r="K6727" i="15"/>
  <c r="J6730" i="15"/>
  <c r="K6733" i="15"/>
  <c r="K6739" i="15"/>
  <c r="K6780" i="15"/>
  <c r="J6780" i="15"/>
  <c r="J6783" i="15"/>
  <c r="K6805" i="15"/>
  <c r="K6808" i="15"/>
  <c r="J6808" i="15"/>
  <c r="J6812" i="15"/>
  <c r="K6815" i="15"/>
  <c r="K6819" i="15"/>
  <c r="K6837" i="15"/>
  <c r="K6840" i="15"/>
  <c r="J6840" i="15"/>
  <c r="K6855" i="15"/>
  <c r="J6867" i="15"/>
  <c r="K6867" i="15"/>
  <c r="J6945" i="15"/>
  <c r="K6945" i="15"/>
  <c r="K6952" i="15"/>
  <c r="J6952" i="15"/>
  <c r="J6967" i="15"/>
  <c r="K6967" i="15"/>
  <c r="J6978" i="15"/>
  <c r="K6978" i="15"/>
  <c r="J7009" i="15"/>
  <c r="K7009" i="15"/>
  <c r="J7028" i="15"/>
  <c r="K7028" i="15"/>
  <c r="J7040" i="15"/>
  <c r="K7040" i="15"/>
  <c r="K7081" i="15"/>
  <c r="J7081" i="15"/>
  <c r="K6790" i="15"/>
  <c r="J6790" i="15"/>
  <c r="K6796" i="15"/>
  <c r="J6796" i="15"/>
  <c r="J6830" i="15"/>
  <c r="K6845" i="15"/>
  <c r="K6848" i="15"/>
  <c r="J6848" i="15"/>
  <c r="J6860" i="15"/>
  <c r="K6863" i="15"/>
  <c r="J6875" i="15"/>
  <c r="K6875" i="15"/>
  <c r="K6893" i="15"/>
  <c r="K6903" i="15"/>
  <c r="J6921" i="15"/>
  <c r="K6921" i="15"/>
  <c r="K6925" i="15"/>
  <c r="K6928" i="15"/>
  <c r="J6928" i="15"/>
  <c r="K6941" i="15"/>
  <c r="J6975" i="15"/>
  <c r="K6975" i="15"/>
  <c r="J6987" i="15"/>
  <c r="K6987" i="15"/>
  <c r="K7050" i="15"/>
  <c r="J7050" i="15"/>
  <c r="J6698" i="15"/>
  <c r="J6712" i="15"/>
  <c r="J6753" i="15"/>
  <c r="J6762" i="15"/>
  <c r="K6765" i="15"/>
  <c r="K6771" i="15"/>
  <c r="J6793" i="15"/>
  <c r="J6809" i="15"/>
  <c r="K6809" i="15"/>
  <c r="K6856" i="15"/>
  <c r="J6856" i="15"/>
  <c r="J6883" i="15"/>
  <c r="K6883" i="15"/>
  <c r="J6915" i="15"/>
  <c r="K6915" i="15"/>
  <c r="J6931" i="15"/>
  <c r="K6931" i="15"/>
  <c r="J6961" i="15"/>
  <c r="K6961" i="15"/>
  <c r="K6968" i="15"/>
  <c r="J6968" i="15"/>
  <c r="J6983" i="15"/>
  <c r="K6983" i="15"/>
  <c r="J6995" i="15"/>
  <c r="K6995" i="15"/>
  <c r="J7058" i="15"/>
  <c r="K7058" i="15"/>
  <c r="J7095" i="15"/>
  <c r="K7095" i="15"/>
  <c r="J6598" i="15"/>
  <c r="J6609" i="15"/>
  <c r="J6620" i="15"/>
  <c r="J6634" i="15"/>
  <c r="J6660" i="15"/>
  <c r="J6690" i="15"/>
  <c r="J6725" i="15"/>
  <c r="J6728" i="15"/>
  <c r="J6756" i="15"/>
  <c r="J6778" i="15"/>
  <c r="K6787" i="15"/>
  <c r="J6806" i="15"/>
  <c r="J6849" i="15"/>
  <c r="K6849" i="15"/>
  <c r="K6861" i="15"/>
  <c r="K6864" i="15"/>
  <c r="J6864" i="15"/>
  <c r="J6876" i="15"/>
  <c r="K6879" i="15"/>
  <c r="K6890" i="15"/>
  <c r="J6890" i="15"/>
  <c r="J6897" i="15"/>
  <c r="K6897" i="15"/>
  <c r="K6901" i="15"/>
  <c r="K6904" i="15"/>
  <c r="J6904" i="15"/>
  <c r="K6911" i="15"/>
  <c r="K6922" i="15"/>
  <c r="J6922" i="15"/>
  <c r="K6976" i="15"/>
  <c r="J6976" i="15"/>
  <c r="J6991" i="15"/>
  <c r="K6991" i="15"/>
  <c r="J7030" i="15"/>
  <c r="K7030" i="15"/>
  <c r="K7044" i="15"/>
  <c r="J7044" i="15"/>
  <c r="J7091" i="15"/>
  <c r="K6710" i="15"/>
  <c r="J6710" i="15"/>
  <c r="K6716" i="15"/>
  <c r="J6716" i="15"/>
  <c r="K6810" i="15"/>
  <c r="J6810" i="15"/>
  <c r="J6817" i="15"/>
  <c r="K6817" i="15"/>
  <c r="K6824" i="15"/>
  <c r="J6824" i="15"/>
  <c r="K6842" i="15"/>
  <c r="J6842" i="15"/>
  <c r="J6857" i="15"/>
  <c r="K6857" i="15"/>
  <c r="K6872" i="15"/>
  <c r="J6872" i="15"/>
  <c r="J6891" i="15"/>
  <c r="K6891" i="15"/>
  <c r="J6947" i="15"/>
  <c r="K6947" i="15"/>
  <c r="J6977" i="15"/>
  <c r="K6977" i="15"/>
  <c r="J7011" i="15"/>
  <c r="K7011" i="15"/>
  <c r="J7038" i="15"/>
  <c r="K7038" i="15"/>
  <c r="J7123" i="15"/>
  <c r="K7123" i="15"/>
  <c r="J6702" i="15"/>
  <c r="J6705" i="15"/>
  <c r="K6732" i="15"/>
  <c r="J6732" i="15"/>
  <c r="J6735" i="15"/>
  <c r="J6738" i="15"/>
  <c r="J6757" i="15"/>
  <c r="J6760" i="15"/>
  <c r="J6782" i="15"/>
  <c r="J6801" i="15"/>
  <c r="J6865" i="15"/>
  <c r="K6865" i="15"/>
  <c r="K6909" i="15"/>
  <c r="K6912" i="15"/>
  <c r="J6912" i="15"/>
  <c r="K6919" i="15"/>
  <c r="K6929" i="15"/>
  <c r="J6929" i="15"/>
  <c r="J6943" i="15"/>
  <c r="K6943" i="15"/>
  <c r="J6955" i="15"/>
  <c r="K6955" i="15"/>
  <c r="K6973" i="15"/>
  <c r="J6985" i="15"/>
  <c r="K6985" i="15"/>
  <c r="J7007" i="15"/>
  <c r="K7007" i="15"/>
  <c r="J7017" i="15"/>
  <c r="K7017" i="15"/>
  <c r="K6616" i="15"/>
  <c r="J6616" i="15"/>
  <c r="K6638" i="15"/>
  <c r="J6638" i="15"/>
  <c r="J6729" i="15"/>
  <c r="K6748" i="15"/>
  <c r="J6748" i="15"/>
  <c r="J6751" i="15"/>
  <c r="J6754" i="15"/>
  <c r="J6773" i="15"/>
  <c r="J6776" i="15"/>
  <c r="K6818" i="15"/>
  <c r="J6818" i="15"/>
  <c r="J6851" i="15"/>
  <c r="K6851" i="15"/>
  <c r="K6858" i="15"/>
  <c r="J6858" i="15"/>
  <c r="J6873" i="15"/>
  <c r="K6873" i="15"/>
  <c r="J6899" i="15"/>
  <c r="K6899" i="15"/>
  <c r="J6930" i="15"/>
  <c r="K6930" i="15"/>
  <c r="K6936" i="15"/>
  <c r="J6936" i="15"/>
  <c r="J6963" i="15"/>
  <c r="K6963" i="15"/>
  <c r="J6993" i="15"/>
  <c r="K6993" i="15"/>
  <c r="J7014" i="15"/>
  <c r="K7014" i="15"/>
  <c r="J7024" i="15"/>
  <c r="K7024" i="15"/>
  <c r="K6736" i="15"/>
  <c r="J6736" i="15"/>
  <c r="K6758" i="15"/>
  <c r="J6758" i="15"/>
  <c r="K6764" i="15"/>
  <c r="J6764" i="15"/>
  <c r="K6866" i="15"/>
  <c r="J6866" i="15"/>
  <c r="J6881" i="15"/>
  <c r="K6881" i="15"/>
  <c r="K6888" i="15"/>
  <c r="J6888" i="15"/>
  <c r="K6906" i="15"/>
  <c r="J6906" i="15"/>
  <c r="J6913" i="15"/>
  <c r="K6913" i="15"/>
  <c r="K6920" i="15"/>
  <c r="J6920" i="15"/>
  <c r="J6937" i="15"/>
  <c r="K6937" i="15"/>
  <c r="K6944" i="15"/>
  <c r="J6959" i="15"/>
  <c r="K6959" i="15"/>
  <c r="J6971" i="15"/>
  <c r="K6971" i="15"/>
  <c r="J7001" i="15"/>
  <c r="K7001" i="15"/>
  <c r="J7021" i="15"/>
  <c r="K7021" i="15"/>
  <c r="J7032" i="15"/>
  <c r="K7032" i="15"/>
  <c r="J7085" i="15"/>
  <c r="K7085" i="15"/>
  <c r="K7156" i="15"/>
  <c r="J7156" i="15"/>
  <c r="K7069" i="15"/>
  <c r="J7069" i="15"/>
  <c r="K7140" i="15"/>
  <c r="J7140" i="15"/>
  <c r="K7151" i="15"/>
  <c r="J7151" i="15"/>
  <c r="J7157" i="15"/>
  <c r="K7157" i="15"/>
  <c r="K7169" i="15"/>
  <c r="K7092" i="15"/>
  <c r="J7092" i="15"/>
  <c r="K7124" i="15"/>
  <c r="J7124" i="15"/>
  <c r="K7135" i="15"/>
  <c r="J7135" i="15"/>
  <c r="K7152" i="15"/>
  <c r="J7152" i="15"/>
  <c r="K7188" i="15"/>
  <c r="J7188" i="15"/>
  <c r="K7136" i="15"/>
  <c r="J7136" i="15"/>
  <c r="J6984" i="15"/>
  <c r="J6992" i="15"/>
  <c r="J7000" i="15"/>
  <c r="J7008" i="15"/>
  <c r="J7022" i="15"/>
  <c r="J7029" i="15"/>
  <c r="J7037" i="15"/>
  <c r="K7048" i="15"/>
  <c r="K7077" i="15"/>
  <c r="J7077" i="15"/>
  <c r="K7100" i="15"/>
  <c r="J7121" i="15"/>
  <c r="K7132" i="15"/>
  <c r="J7132" i="15"/>
  <c r="K7176" i="15"/>
  <c r="J7176" i="15"/>
  <c r="K7184" i="15"/>
  <c r="J7184" i="15"/>
  <c r="K7172" i="15"/>
  <c r="J7172" i="15"/>
  <c r="J6934" i="15"/>
  <c r="J6950" i="15"/>
  <c r="J6958" i="15"/>
  <c r="J6966" i="15"/>
  <c r="J6974" i="15"/>
  <c r="J6980" i="15"/>
  <c r="J6982" i="15"/>
  <c r="J6998" i="15"/>
  <c r="J7020" i="15"/>
  <c r="J7035" i="15"/>
  <c r="K7108" i="15"/>
  <c r="J7108" i="15"/>
  <c r="K7138" i="15"/>
  <c r="J7138" i="15"/>
  <c r="K7078" i="15"/>
  <c r="K7084" i="15"/>
  <c r="J7084" i="15"/>
  <c r="K7101" i="15"/>
  <c r="K7115" i="15"/>
  <c r="K7119" i="15"/>
  <c r="K7160" i="15"/>
  <c r="J7160" i="15"/>
  <c r="K7168" i="15"/>
  <c r="J7168" i="15"/>
  <c r="J7154" i="15"/>
  <c r="J7167" i="15"/>
  <c r="J7170" i="15"/>
  <c r="J7183" i="15"/>
  <c r="J7186" i="15"/>
  <c r="J7199" i="15"/>
  <c r="J7203" i="15"/>
  <c r="J7207" i="15"/>
  <c r="J7211" i="15"/>
  <c r="J7215" i="15"/>
  <c r="J7223" i="15"/>
  <c r="J7227" i="15"/>
  <c r="J7229" i="15"/>
  <c r="J7233" i="15"/>
  <c r="J7237" i="15"/>
  <c r="J7240" i="15"/>
  <c r="J7247" i="15"/>
  <c r="K7261" i="15"/>
  <c r="J7273" i="15"/>
  <c r="K7273" i="15"/>
  <c r="K7278" i="15"/>
  <c r="J7278" i="15"/>
  <c r="K7287" i="15"/>
  <c r="K7296" i="15"/>
  <c r="J7296" i="15"/>
  <c r="J7305" i="15"/>
  <c r="K7305" i="15"/>
  <c r="K7310" i="15"/>
  <c r="J7310" i="15"/>
  <c r="K7319" i="15"/>
  <c r="K7328" i="15"/>
  <c r="J7328" i="15"/>
  <c r="K7342" i="15"/>
  <c r="J7342" i="15"/>
  <c r="J7360" i="15"/>
  <c r="K7360" i="15"/>
  <c r="K7365" i="15"/>
  <c r="J7365" i="15"/>
  <c r="J7386" i="15"/>
  <c r="K7386" i="15"/>
  <c r="J7394" i="15"/>
  <c r="K7394" i="15"/>
  <c r="J7410" i="15"/>
  <c r="K7410" i="15"/>
  <c r="J7426" i="15"/>
  <c r="K7426" i="15"/>
  <c r="J7434" i="15"/>
  <c r="K7434" i="15"/>
  <c r="J7442" i="15"/>
  <c r="K7442" i="15"/>
  <c r="J7450" i="15"/>
  <c r="K7450" i="15"/>
  <c r="J7458" i="15"/>
  <c r="K7458" i="15"/>
  <c r="J7474" i="15"/>
  <c r="K7474" i="15"/>
  <c r="K7562" i="15"/>
  <c r="J7562" i="15"/>
  <c r="K7258" i="15"/>
  <c r="J7258" i="15"/>
  <c r="J7269" i="15"/>
  <c r="K7269" i="15"/>
  <c r="K7292" i="15"/>
  <c r="J7292" i="15"/>
  <c r="J7301" i="15"/>
  <c r="K7301" i="15"/>
  <c r="K7306" i="15"/>
  <c r="J7306" i="15"/>
  <c r="K7324" i="15"/>
  <c r="J7324" i="15"/>
  <c r="J7333" i="15"/>
  <c r="K7333" i="15"/>
  <c r="J7338" i="15"/>
  <c r="J7343" i="15"/>
  <c r="K7343" i="15"/>
  <c r="K7352" i="15"/>
  <c r="J7352" i="15"/>
  <c r="K7361" i="15"/>
  <c r="J7361" i="15"/>
  <c r="J7375" i="15"/>
  <c r="K7387" i="15"/>
  <c r="J7387" i="15"/>
  <c r="K7395" i="15"/>
  <c r="J7395" i="15"/>
  <c r="K7403" i="15"/>
  <c r="J7403" i="15"/>
  <c r="K7411" i="15"/>
  <c r="J7411" i="15"/>
  <c r="K7419" i="15"/>
  <c r="J7419" i="15"/>
  <c r="K7427" i="15"/>
  <c r="J7427" i="15"/>
  <c r="K7435" i="15"/>
  <c r="J7435" i="15"/>
  <c r="K7451" i="15"/>
  <c r="J7451" i="15"/>
  <c r="K7459" i="15"/>
  <c r="J7459" i="15"/>
  <c r="K7467" i="15"/>
  <c r="J7467" i="15"/>
  <c r="K7475" i="15"/>
  <c r="J7475" i="15"/>
  <c r="K7483" i="15"/>
  <c r="J7483" i="15"/>
  <c r="K7491" i="15"/>
  <c r="J7491" i="15"/>
  <c r="K7499" i="15"/>
  <c r="J7499" i="15"/>
  <c r="K7262" i="15"/>
  <c r="J7262" i="15"/>
  <c r="K7270" i="15"/>
  <c r="J7270" i="15"/>
  <c r="K7288" i="15"/>
  <c r="J7288" i="15"/>
  <c r="J7297" i="15"/>
  <c r="K7297" i="15"/>
  <c r="K7320" i="15"/>
  <c r="K7334" i="15"/>
  <c r="J7334" i="15"/>
  <c r="K7348" i="15"/>
  <c r="J7348" i="15"/>
  <c r="J7357" i="15"/>
  <c r="J7380" i="15"/>
  <c r="K7380" i="15"/>
  <c r="J7388" i="15"/>
  <c r="K7388" i="15"/>
  <c r="J7396" i="15"/>
  <c r="J7404" i="15"/>
  <c r="K7404" i="15"/>
  <c r="J7420" i="15"/>
  <c r="K7420" i="15"/>
  <c r="J7436" i="15"/>
  <c r="K7436" i="15"/>
  <c r="J7444" i="15"/>
  <c r="K7444" i="15"/>
  <c r="J7452" i="15"/>
  <c r="K7452" i="15"/>
  <c r="J7460" i="15"/>
  <c r="K7460" i="15"/>
  <c r="J7468" i="15"/>
  <c r="K7468" i="15"/>
  <c r="J7476" i="15"/>
  <c r="J7484" i="15"/>
  <c r="K7484" i="15"/>
  <c r="J7500" i="15"/>
  <c r="K7500" i="15"/>
  <c r="J7508" i="15"/>
  <c r="K7508" i="15"/>
  <c r="K7515" i="15"/>
  <c r="J7515" i="15"/>
  <c r="K7534" i="15"/>
  <c r="K7241" i="15"/>
  <c r="J7259" i="15"/>
  <c r="K7266" i="15"/>
  <c r="J7266" i="15"/>
  <c r="K7275" i="15"/>
  <c r="K7284" i="15"/>
  <c r="J7284" i="15"/>
  <c r="K7298" i="15"/>
  <c r="J7298" i="15"/>
  <c r="K7307" i="15"/>
  <c r="J7325" i="15"/>
  <c r="K7325" i="15"/>
  <c r="K7330" i="15"/>
  <c r="J7330" i="15"/>
  <c r="K7339" i="15"/>
  <c r="K7344" i="15"/>
  <c r="J7344" i="15"/>
  <c r="K7362" i="15"/>
  <c r="J7376" i="15"/>
  <c r="K7376" i="15"/>
  <c r="K7381" i="15"/>
  <c r="J7381" i="15"/>
  <c r="K7389" i="15"/>
  <c r="J7389" i="15"/>
  <c r="K7397" i="15"/>
  <c r="J7397" i="15"/>
  <c r="K7405" i="15"/>
  <c r="J7405" i="15"/>
  <c r="K7413" i="15"/>
  <c r="J7413" i="15"/>
  <c r="K7429" i="15"/>
  <c r="J7429" i="15"/>
  <c r="K7445" i="15"/>
  <c r="J7445" i="15"/>
  <c r="K7453" i="15"/>
  <c r="J7453" i="15"/>
  <c r="K7461" i="15"/>
  <c r="J7461" i="15"/>
  <c r="K7469" i="15"/>
  <c r="J7469" i="15"/>
  <c r="K7477" i="15"/>
  <c r="J7477" i="15"/>
  <c r="K7493" i="15"/>
  <c r="J7493" i="15"/>
  <c r="K7509" i="15"/>
  <c r="J7509" i="15"/>
  <c r="J7516" i="15"/>
  <c r="K7516" i="15"/>
  <c r="K7526" i="15"/>
  <c r="J7526" i="15"/>
  <c r="K7280" i="15"/>
  <c r="J7280" i="15"/>
  <c r="J7289" i="15"/>
  <c r="K7289" i="15"/>
  <c r="K7294" i="15"/>
  <c r="J7294" i="15"/>
  <c r="K7312" i="15"/>
  <c r="J7312" i="15"/>
  <c r="J7321" i="15"/>
  <c r="K7321" i="15"/>
  <c r="K7326" i="15"/>
  <c r="J7326" i="15"/>
  <c r="J7349" i="15"/>
  <c r="K7349" i="15"/>
  <c r="K7354" i="15"/>
  <c r="J7358" i="15"/>
  <c r="K7358" i="15"/>
  <c r="K7367" i="15"/>
  <c r="J7367" i="15"/>
  <c r="K7377" i="15"/>
  <c r="J7377" i="15"/>
  <c r="J7390" i="15"/>
  <c r="K7390" i="15"/>
  <c r="J7398" i="15"/>
  <c r="K7398" i="15"/>
  <c r="J7406" i="15"/>
  <c r="K7406" i="15"/>
  <c r="J7414" i="15"/>
  <c r="K7414" i="15"/>
  <c r="J7422" i="15"/>
  <c r="K7422" i="15"/>
  <c r="J7454" i="15"/>
  <c r="K7454" i="15"/>
  <c r="J7462" i="15"/>
  <c r="K7462" i="15"/>
  <c r="J7470" i="15"/>
  <c r="K7470" i="15"/>
  <c r="K7517" i="15"/>
  <c r="J7517" i="15"/>
  <c r="K7584" i="15"/>
  <c r="J7584" i="15"/>
  <c r="K7242" i="15"/>
  <c r="J7242" i="15"/>
  <c r="K7249" i="15"/>
  <c r="J7260" i="15"/>
  <c r="J7267" i="15"/>
  <c r="K7276" i="15"/>
  <c r="J7276" i="15"/>
  <c r="J7285" i="15"/>
  <c r="K7285" i="15"/>
  <c r="K7308" i="15"/>
  <c r="J7308" i="15"/>
  <c r="J7317" i="15"/>
  <c r="K7317" i="15"/>
  <c r="K7322" i="15"/>
  <c r="J7322" i="15"/>
  <c r="K7331" i="15"/>
  <c r="K7350" i="15"/>
  <c r="J7350" i="15"/>
  <c r="K7363" i="15"/>
  <c r="J7363" i="15"/>
  <c r="J7372" i="15"/>
  <c r="K7372" i="15"/>
  <c r="K7383" i="15"/>
  <c r="J7383" i="15"/>
  <c r="K7399" i="15"/>
  <c r="J7399" i="15"/>
  <c r="K7407" i="15"/>
  <c r="J7407" i="15"/>
  <c r="K7415" i="15"/>
  <c r="J7415" i="15"/>
  <c r="K7423" i="15"/>
  <c r="J7423" i="15"/>
  <c r="K7431" i="15"/>
  <c r="J7431" i="15"/>
  <c r="K7439" i="15"/>
  <c r="K7463" i="15"/>
  <c r="J7463" i="15"/>
  <c r="K7471" i="15"/>
  <c r="J7471" i="15"/>
  <c r="K7479" i="15"/>
  <c r="J7479" i="15"/>
  <c r="K7487" i="15"/>
  <c r="J7487" i="15"/>
  <c r="K7495" i="15"/>
  <c r="J7495" i="15"/>
  <c r="K7511" i="15"/>
  <c r="J7511" i="15"/>
  <c r="K7568" i="15"/>
  <c r="J7568" i="15"/>
  <c r="K7246" i="15"/>
  <c r="J7246" i="15"/>
  <c r="K7286" i="15"/>
  <c r="J7286" i="15"/>
  <c r="K7304" i="15"/>
  <c r="J7304" i="15"/>
  <c r="J7313" i="15"/>
  <c r="K7313" i="15"/>
  <c r="K7346" i="15"/>
  <c r="J7346" i="15"/>
  <c r="K7359" i="15"/>
  <c r="J7359" i="15"/>
  <c r="J7392" i="15"/>
  <c r="K7392" i="15"/>
  <c r="J7408" i="15"/>
  <c r="K7408" i="15"/>
  <c r="J7416" i="15"/>
  <c r="K7416" i="15"/>
  <c r="J7424" i="15"/>
  <c r="K7424" i="15"/>
  <c r="J7432" i="15"/>
  <c r="K7432" i="15"/>
  <c r="J7440" i="15"/>
  <c r="K7440" i="15"/>
  <c r="K7456" i="15"/>
  <c r="J7472" i="15"/>
  <c r="K7472" i="15"/>
  <c r="J7480" i="15"/>
  <c r="K7480" i="15"/>
  <c r="J7488" i="15"/>
  <c r="K7488" i="15"/>
  <c r="J7496" i="15"/>
  <c r="K7496" i="15"/>
  <c r="J7504" i="15"/>
  <c r="K7504" i="15"/>
  <c r="K7561" i="15"/>
  <c r="J7561" i="15"/>
  <c r="K7632" i="15"/>
  <c r="J7632" i="15"/>
  <c r="K7648" i="15"/>
  <c r="J7648" i="15"/>
  <c r="K7250" i="15"/>
  <c r="J7250" i="15"/>
  <c r="J7277" i="15"/>
  <c r="K7277" i="15"/>
  <c r="K7282" i="15"/>
  <c r="J7282" i="15"/>
  <c r="K7300" i="15"/>
  <c r="J7300" i="15"/>
  <c r="K7314" i="15"/>
  <c r="J7314" i="15"/>
  <c r="K7332" i="15"/>
  <c r="J7332" i="15"/>
  <c r="J7341" i="15"/>
  <c r="K7341" i="15"/>
  <c r="K7369" i="15"/>
  <c r="J7369" i="15"/>
  <c r="J7374" i="15"/>
  <c r="K7374" i="15"/>
  <c r="K7385" i="15"/>
  <c r="J7385" i="15"/>
  <c r="K7393" i="15"/>
  <c r="K7401" i="15"/>
  <c r="J7401" i="15"/>
  <c r="K7417" i="15"/>
  <c r="J7417" i="15"/>
  <c r="K7425" i="15"/>
  <c r="J7425" i="15"/>
  <c r="K7433" i="15"/>
  <c r="J7433" i="15"/>
  <c r="K7441" i="15"/>
  <c r="J7441" i="15"/>
  <c r="K7449" i="15"/>
  <c r="J7449" i="15"/>
  <c r="K7481" i="15"/>
  <c r="J7481" i="15"/>
  <c r="K7489" i="15"/>
  <c r="J7489" i="15"/>
  <c r="K7497" i="15"/>
  <c r="J7497" i="15"/>
  <c r="K7505" i="15"/>
  <c r="J7505" i="15"/>
  <c r="K7513" i="15"/>
  <c r="J7513" i="15"/>
  <c r="J7541" i="15"/>
  <c r="K7541" i="15"/>
  <c r="K7548" i="15"/>
  <c r="J7548" i="15"/>
  <c r="K7340" i="15"/>
  <c r="J7340" i="15"/>
  <c r="K7356" i="15"/>
  <c r="J7356" i="15"/>
  <c r="K7371" i="15"/>
  <c r="J7371" i="15"/>
  <c r="K7536" i="15"/>
  <c r="J7536" i="15"/>
  <c r="J7550" i="15"/>
  <c r="K7550" i="15"/>
  <c r="K7554" i="15"/>
  <c r="J7554" i="15"/>
  <c r="J7566" i="15"/>
  <c r="K7566" i="15"/>
  <c r="K7615" i="15"/>
  <c r="J7615" i="15"/>
  <c r="K7337" i="15"/>
  <c r="K7353" i="15"/>
  <c r="K7368" i="15"/>
  <c r="K7524" i="15"/>
  <c r="J7590" i="15"/>
  <c r="K7590" i="15"/>
  <c r="K7600" i="15"/>
  <c r="J7600" i="15"/>
  <c r="K7616" i="15"/>
  <c r="J7616" i="15"/>
  <c r="K7544" i="15"/>
  <c r="J7544" i="15"/>
  <c r="J7578" i="15"/>
  <c r="K7478" i="15"/>
  <c r="K7486" i="15"/>
  <c r="K7490" i="15"/>
  <c r="K7498" i="15"/>
  <c r="K7502" i="15"/>
  <c r="K7506" i="15"/>
  <c r="K7560" i="15"/>
  <c r="J7560" i="15"/>
  <c r="K7596" i="15"/>
  <c r="J7596" i="15"/>
  <c r="K7608" i="15"/>
  <c r="J7608" i="15"/>
  <c r="J7654" i="15"/>
  <c r="K7654" i="15"/>
  <c r="K7664" i="15"/>
  <c r="J7664" i="15"/>
  <c r="K7679" i="15"/>
  <c r="J7679" i="15"/>
  <c r="K7626" i="15"/>
  <c r="J7626" i="15"/>
  <c r="J7530" i="15"/>
  <c r="K7593" i="15"/>
  <c r="J7593" i="15"/>
  <c r="K7726" i="15"/>
  <c r="J7726" i="15"/>
  <c r="K7742" i="15"/>
  <c r="J7742" i="15"/>
  <c r="K7520" i="15"/>
  <c r="J7520" i="15"/>
  <c r="K7782" i="15"/>
  <c r="J7782" i="15"/>
  <c r="K7685" i="15"/>
  <c r="J7689" i="15"/>
  <c r="K7716" i="15"/>
  <c r="K7756" i="15"/>
  <c r="K7764" i="15"/>
  <c r="J7764" i="15"/>
  <c r="J7800" i="15"/>
  <c r="J7854" i="15"/>
  <c r="K7854" i="15"/>
  <c r="K7525" i="15"/>
  <c r="K7533" i="15"/>
  <c r="J7577" i="15"/>
  <c r="K7591" i="15"/>
  <c r="J7591" i="15"/>
  <c r="J7609" i="15"/>
  <c r="K7623" i="15"/>
  <c r="J7623" i="15"/>
  <c r="J7641" i="15"/>
  <c r="K7655" i="15"/>
  <c r="J7655" i="15"/>
  <c r="J7672" i="15"/>
  <c r="K7717" i="15"/>
  <c r="J7717" i="15"/>
  <c r="J7735" i="15"/>
  <c r="K7765" i="15"/>
  <c r="J7765" i="15"/>
  <c r="J7791" i="15"/>
  <c r="K7797" i="15"/>
  <c r="J7797" i="15"/>
  <c r="K7874" i="15"/>
  <c r="J7874" i="15"/>
  <c r="K7780" i="15"/>
  <c r="J7780" i="15"/>
  <c r="K7835" i="15"/>
  <c r="J7835" i="15"/>
  <c r="K7916" i="15"/>
  <c r="J7916" i="15"/>
  <c r="K7599" i="15"/>
  <c r="J7599" i="15"/>
  <c r="K7624" i="15"/>
  <c r="J7624" i="15"/>
  <c r="K7663" i="15"/>
  <c r="J7663" i="15"/>
  <c r="K7687" i="15"/>
  <c r="J7687" i="15"/>
  <c r="K7694" i="15"/>
  <c r="J7694" i="15"/>
  <c r="K7718" i="15"/>
  <c r="J7718" i="15"/>
  <c r="K7725" i="15"/>
  <c r="J7725" i="15"/>
  <c r="K7758" i="15"/>
  <c r="J7758" i="15"/>
  <c r="K7773" i="15"/>
  <c r="J7773" i="15"/>
  <c r="K7781" i="15"/>
  <c r="J7781" i="15"/>
  <c r="K7798" i="15"/>
  <c r="J7798" i="15"/>
  <c r="K7846" i="15"/>
  <c r="J7846" i="15"/>
  <c r="K7881" i="15"/>
  <c r="J7881" i="15"/>
  <c r="K7884" i="15"/>
  <c r="J7884" i="15"/>
  <c r="J7892" i="15"/>
  <c r="K7856" i="15"/>
  <c r="J7856" i="15"/>
  <c r="K7900" i="15"/>
  <c r="J7900" i="15"/>
  <c r="K7575" i="15"/>
  <c r="J7575" i="15"/>
  <c r="K7607" i="15"/>
  <c r="J7607" i="15"/>
  <c r="J7625" i="15"/>
  <c r="J7628" i="15"/>
  <c r="K7639" i="15"/>
  <c r="J7639" i="15"/>
  <c r="J7657" i="15"/>
  <c r="J7660" i="15"/>
  <c r="K7670" i="15"/>
  <c r="J7670" i="15"/>
  <c r="J7688" i="15"/>
  <c r="J7691" i="15"/>
  <c r="J7719" i="15"/>
  <c r="J7722" i="15"/>
  <c r="K7733" i="15"/>
  <c r="J7733" i="15"/>
  <c r="K7762" i="15"/>
  <c r="J7770" i="15"/>
  <c r="K7774" i="15"/>
  <c r="J7774" i="15"/>
  <c r="K7789" i="15"/>
  <c r="J7789" i="15"/>
  <c r="J7850" i="15"/>
  <c r="K7850" i="15"/>
  <c r="K7872" i="15"/>
  <c r="J7872" i="15"/>
  <c r="J7535" i="15"/>
  <c r="K7557" i="15"/>
  <c r="K7582" i="15"/>
  <c r="J7586" i="15"/>
  <c r="K7614" i="15"/>
  <c r="J7618" i="15"/>
  <c r="K7646" i="15"/>
  <c r="J7650" i="15"/>
  <c r="J7681" i="15"/>
  <c r="K7709" i="15"/>
  <c r="K7740" i="15"/>
  <c r="J7744" i="15"/>
  <c r="J7752" i="15"/>
  <c r="K7844" i="15"/>
  <c r="J7844" i="15"/>
  <c r="K7671" i="15"/>
  <c r="J7671" i="15"/>
  <c r="K7678" i="15"/>
  <c r="J7678" i="15"/>
  <c r="K7703" i="15"/>
  <c r="J7703" i="15"/>
  <c r="K7710" i="15"/>
  <c r="J7710" i="15"/>
  <c r="K7734" i="15"/>
  <c r="J7734" i="15"/>
  <c r="K7749" i="15"/>
  <c r="J7749" i="15"/>
  <c r="K7790" i="15"/>
  <c r="J7790" i="15"/>
  <c r="K7806" i="15"/>
  <c r="J7806" i="15"/>
  <c r="K7902" i="15"/>
  <c r="J7902" i="15"/>
  <c r="K7875" i="15"/>
  <c r="J7875" i="15"/>
  <c r="J7880" i="15"/>
  <c r="J7886" i="15"/>
  <c r="K7907" i="15"/>
  <c r="J7907" i="15"/>
  <c r="K7964" i="15"/>
  <c r="J7964" i="15"/>
  <c r="K8005" i="15"/>
  <c r="J8005" i="15"/>
  <c r="K7834" i="15"/>
  <c r="K7859" i="15"/>
  <c r="J7859" i="15"/>
  <c r="K7883" i="15"/>
  <c r="J7883" i="15"/>
  <c r="K7957" i="15"/>
  <c r="J7957" i="15"/>
  <c r="K7983" i="15"/>
  <c r="J7983" i="15"/>
  <c r="K7840" i="15"/>
  <c r="J7840" i="15"/>
  <c r="K7843" i="15"/>
  <c r="J7843" i="15"/>
  <c r="K7905" i="15"/>
  <c r="J7905" i="15"/>
  <c r="K7908" i="15"/>
  <c r="J7908" i="15"/>
  <c r="K7943" i="15"/>
  <c r="J7943" i="15"/>
  <c r="K7996" i="15"/>
  <c r="J7996" i="15"/>
  <c r="K7899" i="15"/>
  <c r="J7899" i="15"/>
  <c r="K7939" i="15"/>
  <c r="J7939" i="15"/>
  <c r="K7948" i="15"/>
  <c r="J7948" i="15"/>
  <c r="K7989" i="15"/>
  <c r="J7989" i="15"/>
  <c r="K7865" i="15"/>
  <c r="J7865" i="15"/>
  <c r="K7914" i="15"/>
  <c r="J7914" i="15"/>
  <c r="K7838" i="15"/>
  <c r="K7849" i="15"/>
  <c r="J7849" i="15"/>
  <c r="J7888" i="15"/>
  <c r="K7897" i="15"/>
  <c r="J7897" i="15"/>
  <c r="K7910" i="15"/>
  <c r="J7910" i="15"/>
  <c r="J7919" i="15"/>
  <c r="K7923" i="15"/>
  <c r="J7923" i="15"/>
  <c r="J7927" i="15"/>
  <c r="K7941" i="15"/>
  <c r="J7941" i="15"/>
  <c r="K7980" i="15"/>
  <c r="J7980" i="15"/>
  <c r="K7833" i="15"/>
  <c r="J7833" i="15"/>
  <c r="K7891" i="15"/>
  <c r="J7891" i="15"/>
  <c r="K7915" i="15"/>
  <c r="K7932" i="15"/>
  <c r="J7932" i="15"/>
  <c r="K7973" i="15"/>
  <c r="J7973" i="15"/>
  <c r="K7911" i="15"/>
  <c r="J7911" i="15"/>
  <c r="K7925" i="15"/>
  <c r="J7925" i="15"/>
  <c r="K8009" i="15"/>
  <c r="J8009" i="15"/>
  <c r="K8025" i="15"/>
  <c r="J8025" i="15"/>
  <c r="K8029" i="15"/>
  <c r="J8029" i="15"/>
  <c r="K8038" i="15"/>
  <c r="J8038" i="15"/>
  <c r="K7895" i="15"/>
  <c r="J7895" i="15"/>
  <c r="K7909" i="15"/>
  <c r="J7909" i="15"/>
  <c r="K7913" i="15"/>
  <c r="J7913" i="15"/>
  <c r="K7917" i="15"/>
  <c r="J7917" i="15"/>
  <c r="K7933" i="15"/>
  <c r="K7965" i="15"/>
  <c r="J7965" i="15"/>
  <c r="K7981" i="15"/>
  <c r="J7981" i="15"/>
  <c r="K8069" i="15"/>
  <c r="J8069" i="15"/>
  <c r="K7893" i="15"/>
  <c r="J7893" i="15"/>
  <c r="K7901" i="15"/>
  <c r="J7901" i="15"/>
  <c r="J7918" i="15"/>
  <c r="J7934" i="15"/>
  <c r="J7950" i="15"/>
  <c r="J7966" i="15"/>
  <c r="J7982" i="15"/>
  <c r="J7998" i="15"/>
  <c r="K8053" i="15"/>
  <c r="J8053" i="15"/>
  <c r="K8041" i="15"/>
  <c r="J8041" i="15"/>
  <c r="K8045" i="15"/>
  <c r="K8071" i="15"/>
  <c r="J8071" i="15"/>
  <c r="K7955" i="15"/>
  <c r="J7955" i="15"/>
  <c r="K7971" i="15"/>
  <c r="J7971" i="15"/>
  <c r="K7987" i="15"/>
  <c r="J7987" i="15"/>
  <c r="J7999" i="15"/>
  <c r="K8003" i="15"/>
  <c r="J8003" i="15"/>
  <c r="J8016" i="15"/>
  <c r="K8016" i="15"/>
  <c r="J8032" i="15"/>
  <c r="K8032" i="15"/>
  <c r="K7956" i="15"/>
  <c r="J7956" i="15"/>
  <c r="K7972" i="15"/>
  <c r="J7972" i="15"/>
  <c r="K8047" i="15"/>
  <c r="J8047" i="15"/>
  <c r="K8055" i="15"/>
  <c r="J8055" i="15"/>
  <c r="J8085" i="15"/>
  <c r="J8106" i="15"/>
  <c r="K8106" i="15"/>
  <c r="K8135" i="15"/>
  <c r="J8135" i="15"/>
  <c r="J8197" i="15"/>
  <c r="K8197" i="15"/>
  <c r="K8201" i="15"/>
  <c r="J8201" i="15"/>
  <c r="K8057" i="15"/>
  <c r="K8073" i="15"/>
  <c r="K8089" i="15"/>
  <c r="J8158" i="15"/>
  <c r="K8158" i="15"/>
  <c r="J8171" i="15"/>
  <c r="K8103" i="15"/>
  <c r="J8103" i="15"/>
  <c r="J8239" i="15"/>
  <c r="K8239" i="15"/>
  <c r="J8255" i="15"/>
  <c r="J8122" i="15"/>
  <c r="K8122" i="15"/>
  <c r="K8163" i="15"/>
  <c r="J8163" i="15"/>
  <c r="J8087" i="15"/>
  <c r="J8093" i="15"/>
  <c r="J8190" i="15"/>
  <c r="K8190" i="15"/>
  <c r="J7930" i="15"/>
  <c r="J7962" i="15"/>
  <c r="J7978" i="15"/>
  <c r="J7994" i="15"/>
  <c r="J8028" i="15"/>
  <c r="K8119" i="15"/>
  <c r="J8119" i="15"/>
  <c r="K8174" i="15"/>
  <c r="J8174" i="15"/>
  <c r="K8008" i="15"/>
  <c r="J8037" i="15"/>
  <c r="J8046" i="15"/>
  <c r="J8062" i="15"/>
  <c r="J8078" i="15"/>
  <c r="K8094" i="15"/>
  <c r="J8138" i="15"/>
  <c r="K8138" i="15"/>
  <c r="K8166" i="15"/>
  <c r="J8166" i="15"/>
  <c r="K8179" i="15"/>
  <c r="J8179" i="15"/>
  <c r="J8222" i="15"/>
  <c r="K8222" i="15"/>
  <c r="J8218" i="15"/>
  <c r="K8218" i="15"/>
  <c r="J8227" i="15"/>
  <c r="K8227" i="15"/>
  <c r="J8243" i="15"/>
  <c r="K8243" i="15"/>
  <c r="J8259" i="15"/>
  <c r="K8259" i="15"/>
  <c r="K8162" i="15"/>
  <c r="J8206" i="15"/>
  <c r="K8206" i="15"/>
  <c r="J8233" i="15"/>
  <c r="K8233" i="15"/>
  <c r="J8249" i="15"/>
  <c r="K8249" i="15"/>
  <c r="K8203" i="15"/>
  <c r="J8203" i="15"/>
  <c r="J8220" i="15"/>
  <c r="K8220" i="15"/>
  <c r="J8229" i="15"/>
  <c r="K8229" i="15"/>
  <c r="J8245" i="15"/>
  <c r="K8245" i="15"/>
  <c r="K8176" i="15"/>
  <c r="J8176" i="15"/>
  <c r="K8184" i="15"/>
  <c r="J8184" i="15"/>
  <c r="K8195" i="15"/>
  <c r="J8195" i="15"/>
  <c r="J8208" i="15"/>
  <c r="K8208" i="15"/>
  <c r="J8267" i="15"/>
  <c r="K8267" i="15"/>
  <c r="J8147" i="15"/>
  <c r="J8192" i="15"/>
  <c r="K8192" i="15"/>
  <c r="J8225" i="15"/>
  <c r="K8225" i="15"/>
  <c r="K8154" i="15"/>
  <c r="J8154" i="15"/>
  <c r="K8165" i="15"/>
  <c r="J8165" i="15"/>
  <c r="J8173" i="15"/>
  <c r="K8181" i="15"/>
  <c r="J8181" i="15"/>
  <c r="J8213" i="15"/>
  <c r="K8213" i="15"/>
  <c r="K8217" i="15"/>
  <c r="J8217" i="15"/>
  <c r="J8231" i="15"/>
  <c r="K8231" i="15"/>
  <c r="J8247" i="15"/>
  <c r="K8247" i="15"/>
  <c r="J8263" i="15"/>
  <c r="K8263" i="15"/>
  <c r="K8311" i="15"/>
  <c r="J8311" i="15"/>
  <c r="J8284" i="15"/>
  <c r="K8284" i="15"/>
  <c r="K8331" i="15"/>
  <c r="J8331" i="15"/>
  <c r="J8202" i="15"/>
  <c r="K8202" i="15"/>
  <c r="K8228" i="15"/>
  <c r="J8236" i="15"/>
  <c r="K8236" i="15"/>
  <c r="J8240" i="15"/>
  <c r="K8240" i="15"/>
  <c r="J8248" i="15"/>
  <c r="K8248" i="15"/>
  <c r="J8252" i="15"/>
  <c r="K8252" i="15"/>
  <c r="J8256" i="15"/>
  <c r="K8256" i="15"/>
  <c r="J8268" i="15"/>
  <c r="K8268" i="15"/>
  <c r="J8276" i="15"/>
  <c r="K8276" i="15"/>
  <c r="K8285" i="15"/>
  <c r="J8285" i="15"/>
  <c r="J8299" i="15"/>
  <c r="K8299" i="15"/>
  <c r="J8307" i="15"/>
  <c r="K8307" i="15"/>
  <c r="K8277" i="15"/>
  <c r="J8277" i="15"/>
  <c r="K8293" i="15"/>
  <c r="J8293" i="15"/>
  <c r="K8300" i="15"/>
  <c r="J8300" i="15"/>
  <c r="K8261" i="15"/>
  <c r="K8265" i="15"/>
  <c r="K8313" i="15"/>
  <c r="J8313" i="15"/>
  <c r="J8282" i="15"/>
  <c r="K8282" i="15"/>
  <c r="K8290" i="15"/>
  <c r="J8226" i="15"/>
  <c r="J8230" i="15"/>
  <c r="K8230" i="15"/>
  <c r="J8234" i="15"/>
  <c r="K8234" i="15"/>
  <c r="J8238" i="15"/>
  <c r="K8238" i="15"/>
  <c r="J8250" i="15"/>
  <c r="K8250" i="15"/>
  <c r="J8254" i="15"/>
  <c r="K8254" i="15"/>
  <c r="J8258" i="15"/>
  <c r="K8258" i="15"/>
  <c r="J8262" i="15"/>
  <c r="J8266" i="15"/>
  <c r="K8266" i="15"/>
  <c r="J8270" i="15"/>
  <c r="K8270" i="15"/>
  <c r="J8298" i="15"/>
  <c r="K8298" i="15"/>
  <c r="J8305" i="15"/>
  <c r="K8305" i="15"/>
  <c r="K8328" i="15"/>
  <c r="J8328" i="15"/>
  <c r="K8357" i="15"/>
  <c r="J8357" i="15"/>
  <c r="K8321" i="15"/>
  <c r="J8321" i="15"/>
  <c r="K8350" i="15"/>
  <c r="J8350" i="15"/>
  <c r="K8421" i="15"/>
  <c r="J8421" i="15"/>
  <c r="K8510" i="15"/>
  <c r="J8510" i="15"/>
  <c r="K8518" i="15"/>
  <c r="K8526" i="15"/>
  <c r="J8526" i="15"/>
  <c r="K8542" i="15"/>
  <c r="J8542" i="15"/>
  <c r="K8550" i="15"/>
  <c r="J8550" i="15"/>
  <c r="K8558" i="15"/>
  <c r="J8558" i="15"/>
  <c r="K8574" i="15"/>
  <c r="J8574" i="15"/>
  <c r="J8582" i="15"/>
  <c r="K8590" i="15"/>
  <c r="J8590" i="15"/>
  <c r="K8606" i="15"/>
  <c r="J8606" i="15"/>
  <c r="K8614" i="15"/>
  <c r="J8614" i="15"/>
  <c r="K8622" i="15"/>
  <c r="J8622" i="15"/>
  <c r="J8314" i="15"/>
  <c r="J8330" i="15"/>
  <c r="K8334" i="15"/>
  <c r="J8334" i="15"/>
  <c r="K8355" i="15"/>
  <c r="J8355" i="15"/>
  <c r="J8367" i="15"/>
  <c r="K8376" i="15"/>
  <c r="J8376" i="15"/>
  <c r="K8389" i="15"/>
  <c r="J8389" i="15"/>
  <c r="K8407" i="15"/>
  <c r="J8407" i="15"/>
  <c r="K8440" i="15"/>
  <c r="J8440" i="15"/>
  <c r="J8462" i="15"/>
  <c r="K8462" i="15"/>
  <c r="K8380" i="15"/>
  <c r="J8380" i="15"/>
  <c r="K8385" i="15"/>
  <c r="J8385" i="15"/>
  <c r="K8403" i="15"/>
  <c r="J8403" i="15"/>
  <c r="K8340" i="15"/>
  <c r="J8340" i="15"/>
  <c r="K8360" i="15"/>
  <c r="J8360" i="15"/>
  <c r="K8373" i="15"/>
  <c r="J8373" i="15"/>
  <c r="K8377" i="15"/>
  <c r="J8377" i="15"/>
  <c r="K8381" i="15"/>
  <c r="K8408" i="15"/>
  <c r="J8408" i="15"/>
  <c r="K8437" i="15"/>
  <c r="J8437" i="15"/>
  <c r="K8316" i="15"/>
  <c r="J8316" i="15"/>
  <c r="K8332" i="15"/>
  <c r="J8332" i="15"/>
  <c r="K8344" i="15"/>
  <c r="J8344" i="15"/>
  <c r="K8364" i="15"/>
  <c r="J8364" i="15"/>
  <c r="K8369" i="15"/>
  <c r="J8369" i="15"/>
  <c r="K8399" i="15"/>
  <c r="K8272" i="15"/>
  <c r="K8348" i="15"/>
  <c r="J8348" i="15"/>
  <c r="K8387" i="15"/>
  <c r="J8387" i="15"/>
  <c r="K8337" i="15"/>
  <c r="J8337" i="15"/>
  <c r="J8341" i="15"/>
  <c r="K8349" i="15"/>
  <c r="J8349" i="15"/>
  <c r="J8353" i="15"/>
  <c r="K8405" i="15"/>
  <c r="J8405" i="15"/>
  <c r="K8424" i="15"/>
  <c r="J8424" i="15"/>
  <c r="K8453" i="15"/>
  <c r="J8453" i="15"/>
  <c r="K8286" i="15"/>
  <c r="K8294" i="15"/>
  <c r="K8301" i="15"/>
  <c r="K8371" i="15"/>
  <c r="J8371" i="15"/>
  <c r="K8392" i="15"/>
  <c r="J8392" i="15"/>
  <c r="K8401" i="15"/>
  <c r="J8401" i="15"/>
  <c r="K8386" i="15"/>
  <c r="J8386" i="15"/>
  <c r="K8434" i="15"/>
  <c r="K8480" i="15"/>
  <c r="J8480" i="15"/>
  <c r="K8503" i="15"/>
  <c r="J8503" i="15"/>
  <c r="K8396" i="15"/>
  <c r="J8396" i="15"/>
  <c r="K8412" i="15"/>
  <c r="J8412" i="15"/>
  <c r="K8428" i="15"/>
  <c r="J8428" i="15"/>
  <c r="K8358" i="15"/>
  <c r="J8358" i="15"/>
  <c r="J8409" i="15"/>
  <c r="K8422" i="15"/>
  <c r="J8422" i="15"/>
  <c r="J8441" i="15"/>
  <c r="K8476" i="15"/>
  <c r="J8476" i="15"/>
  <c r="K8352" i="15"/>
  <c r="J8352" i="15"/>
  <c r="K8416" i="15"/>
  <c r="J8416" i="15"/>
  <c r="J8419" i="15"/>
  <c r="J8435" i="15"/>
  <c r="J8451" i="15"/>
  <c r="K8492" i="15"/>
  <c r="J8492" i="15"/>
  <c r="K8346" i="15"/>
  <c r="J8346" i="15"/>
  <c r="K8362" i="15"/>
  <c r="J8362" i="15"/>
  <c r="K8378" i="15"/>
  <c r="J8378" i="15"/>
  <c r="K8394" i="15"/>
  <c r="J8394" i="15"/>
  <c r="K8410" i="15"/>
  <c r="J8410" i="15"/>
  <c r="J8413" i="15"/>
  <c r="K8426" i="15"/>
  <c r="J8426" i="15"/>
  <c r="J8445" i="15"/>
  <c r="J8472" i="15"/>
  <c r="K8472" i="15"/>
  <c r="J8487" i="15"/>
  <c r="J8309" i="15"/>
  <c r="J8327" i="15"/>
  <c r="J8343" i="15"/>
  <c r="J8359" i="15"/>
  <c r="J8375" i="15"/>
  <c r="J8391" i="15"/>
  <c r="K8404" i="15"/>
  <c r="J8404" i="15"/>
  <c r="J8423" i="15"/>
  <c r="J8439" i="15"/>
  <c r="J8455" i="15"/>
  <c r="J8483" i="15"/>
  <c r="K8366" i="15"/>
  <c r="J8366" i="15"/>
  <c r="K8382" i="15"/>
  <c r="J8382" i="15"/>
  <c r="K8398" i="15"/>
  <c r="J8398" i="15"/>
  <c r="K8414" i="15"/>
  <c r="J8414" i="15"/>
  <c r="K8430" i="15"/>
  <c r="J8430" i="15"/>
  <c r="K8519" i="15"/>
  <c r="J8519" i="15"/>
  <c r="K8535" i="15"/>
  <c r="J8535" i="15"/>
  <c r="K8551" i="15"/>
  <c r="J8551" i="15"/>
  <c r="K8559" i="15"/>
  <c r="J8559" i="15"/>
  <c r="K8567" i="15"/>
  <c r="J8567" i="15"/>
  <c r="K8583" i="15"/>
  <c r="J8583" i="15"/>
  <c r="K8591" i="15"/>
  <c r="J8591" i="15"/>
  <c r="K8599" i="15"/>
  <c r="J8599" i="15"/>
  <c r="K8615" i="15"/>
  <c r="J8615" i="15"/>
  <c r="K8488" i="15"/>
  <c r="J8488" i="15"/>
  <c r="K8504" i="15"/>
  <c r="J8504" i="15"/>
  <c r="K8520" i="15"/>
  <c r="J8520" i="15"/>
  <c r="K8536" i="15"/>
  <c r="J8536" i="15"/>
  <c r="K8544" i="15"/>
  <c r="J8544" i="15"/>
  <c r="K8552" i="15"/>
  <c r="J8552" i="15"/>
  <c r="K8568" i="15"/>
  <c r="J8568" i="15"/>
  <c r="K8584" i="15"/>
  <c r="J8584" i="15"/>
  <c r="K8600" i="15"/>
  <c r="J8600" i="15"/>
  <c r="K8608" i="15"/>
  <c r="J8608" i="15"/>
  <c r="K8616" i="15"/>
  <c r="J8616" i="15"/>
  <c r="J8469" i="15"/>
  <c r="K8494" i="15"/>
  <c r="J8494" i="15"/>
  <c r="J8499" i="15"/>
  <c r="K8505" i="15"/>
  <c r="J8505" i="15"/>
  <c r="K8513" i="15"/>
  <c r="J8513" i="15"/>
  <c r="K8529" i="15"/>
  <c r="J8529" i="15"/>
  <c r="K8545" i="15"/>
  <c r="J8545" i="15"/>
  <c r="K8561" i="15"/>
  <c r="J8561" i="15"/>
  <c r="K8569" i="15"/>
  <c r="J8569" i="15"/>
  <c r="K8577" i="15"/>
  <c r="J8577" i="15"/>
  <c r="K8593" i="15"/>
  <c r="J8593" i="15"/>
  <c r="K8601" i="15"/>
  <c r="K8609" i="15"/>
  <c r="J8609" i="15"/>
  <c r="K8625" i="15"/>
  <c r="J8625" i="15"/>
  <c r="K8500" i="15"/>
  <c r="K8506" i="15"/>
  <c r="J8506" i="15"/>
  <c r="K8514" i="15"/>
  <c r="J8514" i="15"/>
  <c r="K8522" i="15"/>
  <c r="J8522" i="15"/>
  <c r="K8538" i="15"/>
  <c r="J8538" i="15"/>
  <c r="K8554" i="15"/>
  <c r="J8554" i="15"/>
  <c r="K8570" i="15"/>
  <c r="J8570" i="15"/>
  <c r="K8578" i="15"/>
  <c r="J8578" i="15"/>
  <c r="K8586" i="15"/>
  <c r="J8586" i="15"/>
  <c r="K8594" i="15"/>
  <c r="K8602" i="15"/>
  <c r="J8602" i="15"/>
  <c r="K8626" i="15"/>
  <c r="J8626" i="15"/>
  <c r="J8442" i="15"/>
  <c r="J8444" i="15"/>
  <c r="J8446" i="15"/>
  <c r="J8450" i="15"/>
  <c r="J8456" i="15"/>
  <c r="J8458" i="15"/>
  <c r="K8460" i="15"/>
  <c r="J8473" i="15"/>
  <c r="J8477" i="15"/>
  <c r="J8481" i="15"/>
  <c r="K8490" i="15"/>
  <c r="J8490" i="15"/>
  <c r="K8515" i="15"/>
  <c r="J8515" i="15"/>
  <c r="K8523" i="15"/>
  <c r="J8523" i="15"/>
  <c r="K8531" i="15"/>
  <c r="J8531" i="15"/>
  <c r="K8539" i="15"/>
  <c r="K8547" i="15"/>
  <c r="J8547" i="15"/>
  <c r="J8555" i="15"/>
  <c r="K8563" i="15"/>
  <c r="J8563" i="15"/>
  <c r="K8579" i="15"/>
  <c r="J8579" i="15"/>
  <c r="K8587" i="15"/>
  <c r="J8587" i="15"/>
  <c r="K8595" i="15"/>
  <c r="J8595" i="15"/>
  <c r="K8611" i="15"/>
  <c r="J8611" i="15"/>
  <c r="K8619" i="15"/>
  <c r="J8619" i="15"/>
  <c r="K8627" i="15"/>
  <c r="J8627" i="15"/>
  <c r="J8467" i="15"/>
  <c r="J8501" i="15"/>
  <c r="K8508" i="15"/>
  <c r="J8508" i="15"/>
  <c r="K8524" i="15"/>
  <c r="J8524" i="15"/>
  <c r="K8532" i="15"/>
  <c r="J8532" i="15"/>
  <c r="K8540" i="15"/>
  <c r="J8540" i="15"/>
  <c r="K8556" i="15"/>
  <c r="J8556" i="15"/>
  <c r="K8564" i="15"/>
  <c r="K8572" i="15"/>
  <c r="J8572" i="15"/>
  <c r="K8588" i="15"/>
  <c r="J8588" i="15"/>
  <c r="K8596" i="15"/>
  <c r="J8596" i="15"/>
  <c r="K8604" i="15"/>
  <c r="J8604" i="15"/>
  <c r="K8628" i="15"/>
  <c r="J8628" i="15"/>
  <c r="K8474" i="15"/>
  <c r="J8474" i="15"/>
  <c r="K8478" i="15"/>
  <c r="J8478" i="15"/>
  <c r="K8486" i="15"/>
  <c r="J8486" i="15"/>
  <c r="K8502" i="15"/>
  <c r="J8509" i="15"/>
  <c r="K8517" i="15"/>
  <c r="J8517" i="15"/>
  <c r="K8533" i="15"/>
  <c r="J8533" i="15"/>
  <c r="K8541" i="15"/>
  <c r="J8541" i="15"/>
  <c r="K8549" i="15"/>
  <c r="J8549" i="15"/>
  <c r="K8565" i="15"/>
  <c r="J8565" i="15"/>
  <c r="K8573" i="15"/>
  <c r="K8581" i="15"/>
  <c r="J8581" i="15"/>
  <c r="K8597" i="15"/>
  <c r="J8597" i="15"/>
  <c r="K8605" i="15"/>
  <c r="J8605" i="15"/>
  <c r="K8613" i="15"/>
  <c r="J8613" i="15"/>
  <c r="K8621" i="15"/>
  <c r="J8621" i="15"/>
  <c r="J5483" i="14"/>
  <c r="K5475" i="14"/>
  <c r="K5467" i="14"/>
  <c r="J5443" i="14"/>
  <c r="K5435" i="14"/>
  <c r="J5419" i="14"/>
  <c r="K5347" i="14"/>
  <c r="J5347" i="14"/>
  <c r="J5339" i="14"/>
  <c r="K5314" i="14"/>
  <c r="J5314" i="14"/>
  <c r="J5306" i="14"/>
  <c r="K5274" i="14"/>
  <c r="J5274" i="14"/>
  <c r="J5266" i="14"/>
  <c r="J5234" i="14"/>
  <c r="K5169" i="14"/>
  <c r="J5113" i="14"/>
  <c r="J6282" i="14"/>
  <c r="J8152" i="14"/>
  <c r="J7939" i="14"/>
  <c r="J7815" i="14"/>
  <c r="J6314" i="14"/>
  <c r="K7791" i="14"/>
  <c r="J7791" i="14"/>
  <c r="K6266" i="14"/>
  <c r="J6266" i="14"/>
  <c r="K6058" i="14"/>
  <c r="K6034" i="14"/>
  <c r="J6034" i="14"/>
  <c r="K8683" i="14"/>
  <c r="J3889" i="14"/>
  <c r="J3881" i="14"/>
  <c r="J3823" i="14"/>
  <c r="K3718" i="14"/>
  <c r="K3710" i="14"/>
  <c r="K3678" i="14"/>
  <c r="K3541" i="14"/>
  <c r="J3541" i="14"/>
  <c r="J3533" i="14"/>
  <c r="J3509" i="14"/>
  <c r="J3469" i="14"/>
  <c r="J3445" i="14"/>
  <c r="K3437" i="14"/>
  <c r="J3437" i="14"/>
  <c r="K3373" i="14"/>
  <c r="J3373" i="14"/>
  <c r="J3349" i="14"/>
  <c r="K3341" i="14"/>
  <c r="J3277" i="14"/>
  <c r="K3269" i="14"/>
  <c r="J3269" i="14"/>
  <c r="J3245" i="14"/>
  <c r="J3205" i="14"/>
  <c r="J3181" i="14"/>
  <c r="K3157" i="14"/>
  <c r="J3157" i="14"/>
  <c r="K3109" i="14"/>
  <c r="J3109" i="14"/>
  <c r="K3101" i="14"/>
  <c r="K3077" i="14"/>
  <c r="J3077" i="14"/>
  <c r="K3069" i="14"/>
  <c r="K3021" i="14"/>
  <c r="J2953" i="14"/>
  <c r="K2753" i="14"/>
  <c r="K2545" i="14"/>
  <c r="K2289" i="14"/>
  <c r="J2160" i="14"/>
  <c r="K1736" i="14"/>
  <c r="K1480" i="14"/>
  <c r="K8569" i="14"/>
  <c r="J8521" i="14"/>
  <c r="J8489" i="14"/>
  <c r="J8441" i="14"/>
  <c r="K8401" i="14"/>
  <c r="K8361" i="14"/>
  <c r="K6953" i="14"/>
  <c r="J6945" i="14"/>
  <c r="K6907" i="14"/>
  <c r="J6899" i="14"/>
  <c r="K6859" i="14"/>
  <c r="J6579" i="14"/>
  <c r="K6523" i="14"/>
  <c r="J4034" i="14"/>
  <c r="K1759" i="14"/>
  <c r="J1759" i="14"/>
  <c r="K5992" i="14"/>
  <c r="J5992" i="14"/>
  <c r="K5871" i="14"/>
  <c r="K5863" i="14"/>
  <c r="J5863" i="14"/>
  <c r="J5767" i="14"/>
  <c r="J5759" i="14"/>
  <c r="J5735" i="14"/>
  <c r="K5540" i="14"/>
  <c r="J5540" i="14"/>
  <c r="K5532" i="14"/>
  <c r="J5532" i="14"/>
  <c r="K5175" i="14"/>
  <c r="J5175" i="14"/>
  <c r="J5167" i="14"/>
  <c r="K5153" i="14"/>
  <c r="J5153" i="14"/>
  <c r="K5105" i="14"/>
  <c r="J5105" i="14"/>
  <c r="K5097" i="14"/>
  <c r="J5097" i="14"/>
  <c r="K4853" i="14"/>
  <c r="J4853" i="14"/>
  <c r="K4845" i="14"/>
  <c r="J4845" i="14"/>
  <c r="K4837" i="14"/>
  <c r="J4837" i="14"/>
  <c r="K4829" i="14"/>
  <c r="J4829" i="14"/>
  <c r="K4821" i="14"/>
  <c r="J4821" i="14"/>
  <c r="K4813" i="14"/>
  <c r="J4813" i="14"/>
  <c r="K4789" i="14"/>
  <c r="J4789" i="14"/>
  <c r="K4781" i="14"/>
  <c r="J4781" i="14"/>
  <c r="K4773" i="14"/>
  <c r="J4773" i="14"/>
  <c r="K4765" i="14"/>
  <c r="J4765" i="14"/>
  <c r="K4757" i="14"/>
  <c r="J4757" i="14"/>
  <c r="K4741" i="14"/>
  <c r="K4733" i="14"/>
  <c r="J4733" i="14"/>
  <c r="K4725" i="14"/>
  <c r="J4725" i="14"/>
  <c r="K4717" i="14"/>
  <c r="J4717" i="14"/>
  <c r="K4701" i="14"/>
  <c r="J4701" i="14"/>
  <c r="K4673" i="14"/>
  <c r="K4651" i="14"/>
  <c r="J4651" i="14"/>
  <c r="K4302" i="14"/>
  <c r="J4041" i="14"/>
  <c r="J4009" i="14"/>
  <c r="J2799" i="14"/>
  <c r="K2351" i="14"/>
  <c r="J2351" i="14"/>
  <c r="K6463" i="14"/>
  <c r="K5948" i="14"/>
  <c r="J5948" i="14"/>
  <c r="K5916" i="14"/>
  <c r="J5916" i="14"/>
  <c r="K5663" i="14"/>
  <c r="J5663" i="14"/>
  <c r="J5631" i="14"/>
  <c r="J7881" i="14"/>
  <c r="J7691" i="14"/>
  <c r="K7683" i="14"/>
  <c r="J7683" i="14"/>
  <c r="J7659" i="14"/>
  <c r="K7651" i="14"/>
  <c r="J7651" i="14"/>
  <c r="J7627" i="14"/>
  <c r="K7619" i="14"/>
  <c r="J7619" i="14"/>
  <c r="J7595" i="14"/>
  <c r="K7587" i="14"/>
  <c r="J7587" i="14"/>
  <c r="J7563" i="14"/>
  <c r="K7555" i="14"/>
  <c r="J7555" i="14"/>
  <c r="J7531" i="14"/>
  <c r="K7523" i="14"/>
  <c r="J7523" i="14"/>
  <c r="J7499" i="14"/>
  <c r="K7491" i="14"/>
  <c r="J7491" i="14"/>
  <c r="J7467" i="14"/>
  <c r="K7459" i="14"/>
  <c r="J7459" i="14"/>
  <c r="J7435" i="14"/>
  <c r="K7427" i="14"/>
  <c r="J7427" i="14"/>
  <c r="J7403" i="14"/>
  <c r="K7395" i="14"/>
  <c r="J7395" i="14"/>
  <c r="J7371" i="14"/>
  <c r="K7363" i="14"/>
  <c r="J7363" i="14"/>
  <c r="J7339" i="14"/>
  <c r="K7331" i="14"/>
  <c r="J7331" i="14"/>
  <c r="J7307" i="14"/>
  <c r="K7299" i="14"/>
  <c r="J7299" i="14"/>
  <c r="J7275" i="14"/>
  <c r="K7267" i="14"/>
  <c r="J7267" i="14"/>
  <c r="J7243" i="14"/>
  <c r="K7235" i="14"/>
  <c r="J7235" i="14"/>
  <c r="J7211" i="14"/>
  <c r="K7203" i="14"/>
  <c r="J7203" i="14"/>
  <c r="J7179" i="14"/>
  <c r="K7171" i="14"/>
  <c r="J7171" i="14"/>
  <c r="J7147" i="14"/>
  <c r="K7139" i="14"/>
  <c r="J7139" i="14"/>
  <c r="J7115" i="14"/>
  <c r="K7107" i="14"/>
  <c r="J7107" i="14"/>
  <c r="J7083" i="14"/>
  <c r="K7075" i="14"/>
  <c r="J7075" i="14"/>
  <c r="J7019" i="14"/>
  <c r="K7011" i="14"/>
  <c r="J7011" i="14"/>
  <c r="K6848" i="14"/>
  <c r="J6848" i="14"/>
  <c r="J6816" i="14"/>
  <c r="K6784" i="14"/>
  <c r="K6744" i="14"/>
  <c r="K6712" i="14"/>
  <c r="K6680" i="14"/>
  <c r="K6648" i="14"/>
  <c r="J6608" i="14"/>
  <c r="J6406" i="14"/>
  <c r="K6118" i="14"/>
  <c r="J6118" i="14"/>
  <c r="K6070" i="14"/>
  <c r="J5980" i="14"/>
  <c r="K5829" i="14"/>
  <c r="J5829" i="14"/>
  <c r="K5733" i="14"/>
  <c r="J5733" i="14"/>
  <c r="J5701" i="14"/>
  <c r="K5492" i="14"/>
  <c r="J5492" i="14"/>
  <c r="J5431" i="14"/>
  <c r="K5072" i="14"/>
  <c r="J5072" i="14"/>
  <c r="K5064" i="14"/>
  <c r="J5064" i="14"/>
  <c r="K5000" i="14"/>
  <c r="J5000" i="14"/>
  <c r="K4891" i="14"/>
  <c r="J4891" i="14"/>
  <c r="K4827" i="14"/>
  <c r="J4827" i="14"/>
  <c r="K4819" i="14"/>
  <c r="J4819" i="14"/>
  <c r="K4755" i="14"/>
  <c r="J4755" i="14"/>
  <c r="K4643" i="14"/>
  <c r="J4643" i="14"/>
  <c r="K4635" i="14"/>
  <c r="J4635" i="14"/>
  <c r="J4572" i="14"/>
  <c r="J4444" i="14"/>
  <c r="J4258" i="14"/>
  <c r="K8087" i="14"/>
  <c r="J8087" i="14"/>
  <c r="K8079" i="14"/>
  <c r="J8079" i="14"/>
  <c r="K8071" i="14"/>
  <c r="J8071" i="14"/>
  <c r="K8063" i="14"/>
  <c r="J8063" i="14"/>
  <c r="K8055" i="14"/>
  <c r="J8055" i="14"/>
  <c r="K8047" i="14"/>
  <c r="J8047" i="14"/>
  <c r="K8039" i="14"/>
  <c r="J8039" i="14"/>
  <c r="K8031" i="14"/>
  <c r="J8031" i="14"/>
  <c r="K8023" i="14"/>
  <c r="J8023" i="14"/>
  <c r="K8015" i="14"/>
  <c r="J8015" i="14"/>
  <c r="K8007" i="14"/>
  <c r="J8007" i="14"/>
  <c r="K7999" i="14"/>
  <c r="J7999" i="14"/>
  <c r="K7991" i="14"/>
  <c r="J7991" i="14"/>
  <c r="K7983" i="14"/>
  <c r="J7983" i="14"/>
  <c r="K7975" i="14"/>
  <c r="J7975" i="14"/>
  <c r="K7967" i="14"/>
  <c r="J7967" i="14"/>
  <c r="K7959" i="14"/>
  <c r="J7959" i="14"/>
  <c r="K7951" i="14"/>
  <c r="J7951" i="14"/>
  <c r="K7943" i="14"/>
  <c r="J7943" i="14"/>
  <c r="K7935" i="14"/>
  <c r="J7935" i="14"/>
  <c r="K7927" i="14"/>
  <c r="J7927" i="14"/>
  <c r="K7919" i="14"/>
  <c r="J7919" i="14"/>
  <c r="K7911" i="14"/>
  <c r="J7911" i="14"/>
  <c r="K7903" i="14"/>
  <c r="J7903" i="14"/>
  <c r="K7895" i="14"/>
  <c r="J7895" i="14"/>
  <c r="K7887" i="14"/>
  <c r="J7887" i="14"/>
  <c r="J7871" i="14"/>
  <c r="K7825" i="14"/>
  <c r="K7793" i="14"/>
  <c r="J7737" i="14"/>
  <c r="J7673" i="14"/>
  <c r="J7609" i="14"/>
  <c r="J7545" i="14"/>
  <c r="J7433" i="14"/>
  <c r="J7369" i="14"/>
  <c r="J7297" i="14"/>
  <c r="J7265" i="14"/>
  <c r="J7201" i="14"/>
  <c r="J7145" i="14"/>
  <c r="K7137" i="14"/>
  <c r="K7129" i="14"/>
  <c r="J7113" i="14"/>
  <c r="K7105" i="14"/>
  <c r="K7097" i="14"/>
  <c r="J7081" i="14"/>
  <c r="K7073" i="14"/>
  <c r="K7065" i="14"/>
  <c r="J7049" i="14"/>
  <c r="K7041" i="14"/>
  <c r="K7033" i="14"/>
  <c r="J7017" i="14"/>
  <c r="K7009" i="14"/>
  <c r="K6436" i="14"/>
  <c r="K6396" i="14"/>
  <c r="K8579" i="14"/>
  <c r="J8579" i="14"/>
  <c r="J8547" i="14"/>
  <c r="K8539" i="14"/>
  <c r="J8539" i="14"/>
  <c r="J8515" i="14"/>
  <c r="K8507" i="14"/>
  <c r="J8507" i="14"/>
  <c r="J8483" i="14"/>
  <c r="K8475" i="14"/>
  <c r="J8475" i="14"/>
  <c r="J8451" i="14"/>
  <c r="K8443" i="14"/>
  <c r="J8443" i="14"/>
  <c r="J8419" i="14"/>
  <c r="K8411" i="14"/>
  <c r="J8411" i="14"/>
  <c r="J8387" i="14"/>
  <c r="K8379" i="14"/>
  <c r="J8379" i="14"/>
  <c r="J8355" i="14"/>
  <c r="K8339" i="14"/>
  <c r="J8339" i="14"/>
  <c r="J8315" i="14"/>
  <c r="K8307" i="14"/>
  <c r="J8307" i="14"/>
  <c r="J8283" i="14"/>
  <c r="K8275" i="14"/>
  <c r="J8275" i="14"/>
  <c r="J8251" i="14"/>
  <c r="K8243" i="14"/>
  <c r="J8243" i="14"/>
  <c r="J8219" i="14"/>
  <c r="K8211" i="14"/>
  <c r="J8211" i="14"/>
  <c r="J8187" i="14"/>
  <c r="K8179" i="14"/>
  <c r="J8179" i="14"/>
  <c r="J8147" i="14"/>
  <c r="K8139" i="14"/>
  <c r="J8139" i="14"/>
  <c r="J8115" i="14"/>
  <c r="K8107" i="14"/>
  <c r="J8107" i="14"/>
  <c r="K8038" i="14"/>
  <c r="K7863" i="14"/>
  <c r="J7863" i="14"/>
  <c r="K7855" i="14"/>
  <c r="J7855" i="14"/>
  <c r="K7847" i="14"/>
  <c r="J7847" i="14"/>
  <c r="K7839" i="14"/>
  <c r="J7839" i="14"/>
  <c r="J7832" i="14"/>
  <c r="K7808" i="14"/>
  <c r="J7808" i="14"/>
  <c r="J7800" i="14"/>
  <c r="K7776" i="14"/>
  <c r="J7776" i="14"/>
  <c r="J7768" i="14"/>
  <c r="K7744" i="14"/>
  <c r="J7744" i="14"/>
  <c r="J7736" i="14"/>
  <c r="K7712" i="14"/>
  <c r="J7712" i="14"/>
  <c r="J7704" i="14"/>
  <c r="K7680" i="14"/>
  <c r="J7680" i="14"/>
  <c r="J7672" i="14"/>
  <c r="K7640" i="14"/>
  <c r="J7640" i="14"/>
  <c r="J7632" i="14"/>
  <c r="K7608" i="14"/>
  <c r="J7608" i="14"/>
  <c r="J7600" i="14"/>
  <c r="K7576" i="14"/>
  <c r="J7576" i="14"/>
  <c r="J7568" i="14"/>
  <c r="K7544" i="14"/>
  <c r="J7544" i="14"/>
  <c r="J7536" i="14"/>
  <c r="K7512" i="14"/>
  <c r="K7504" i="14"/>
  <c r="K7496" i="14"/>
  <c r="J7480" i="14"/>
  <c r="K7472" i="14"/>
  <c r="K7464" i="14"/>
  <c r="J7448" i="14"/>
  <c r="K7440" i="14"/>
  <c r="K7432" i="14"/>
  <c r="J7416" i="14"/>
  <c r="K7408" i="14"/>
  <c r="K7400" i="14"/>
  <c r="J7384" i="14"/>
  <c r="J7368" i="14"/>
  <c r="K7304" i="14"/>
  <c r="K7272" i="14"/>
  <c r="K7240" i="14"/>
  <c r="K7208" i="14"/>
  <c r="J7176" i="14"/>
  <c r="J7104" i="14"/>
  <c r="J7032" i="14"/>
  <c r="K6995" i="14"/>
  <c r="J6995" i="14"/>
  <c r="J8551" i="14"/>
  <c r="J8519" i="14"/>
  <c r="J8487" i="14"/>
  <c r="J8455" i="14"/>
  <c r="K8415" i="14"/>
  <c r="K8383" i="14"/>
  <c r="J8351" i="14"/>
  <c r="K8271" i="14"/>
  <c r="J8247" i="14"/>
  <c r="J8223" i="14"/>
  <c r="J8215" i="14"/>
  <c r="K8199" i="14"/>
  <c r="J8199" i="14"/>
  <c r="K8191" i="14"/>
  <c r="J8191" i="14"/>
  <c r="K8183" i="14"/>
  <c r="J8183" i="14"/>
  <c r="K8175" i="14"/>
  <c r="J8175" i="14"/>
  <c r="K8167" i="14"/>
  <c r="J8167" i="14"/>
  <c r="K8159" i="14"/>
  <c r="J8159" i="14"/>
  <c r="K8151" i="14"/>
  <c r="J8151" i="14"/>
  <c r="K8143" i="14"/>
  <c r="J8143" i="14"/>
  <c r="K8135" i="14"/>
  <c r="J8135" i="14"/>
  <c r="K8127" i="14"/>
  <c r="J8127" i="14"/>
  <c r="K8119" i="14"/>
  <c r="J8119" i="14"/>
  <c r="K8111" i="14"/>
  <c r="J8111" i="14"/>
  <c r="K8103" i="14"/>
  <c r="J8103" i="14"/>
  <c r="J7859" i="14"/>
  <c r="K6967" i="14"/>
  <c r="J6936" i="14"/>
  <c r="K6913" i="14"/>
  <c r="J6913" i="14"/>
  <c r="J6905" i="14"/>
  <c r="K6881" i="14"/>
  <c r="J6881" i="14"/>
  <c r="J6873" i="14"/>
  <c r="K6849" i="14"/>
  <c r="J6849" i="14"/>
  <c r="J6841" i="14"/>
  <c r="K6817" i="14"/>
  <c r="J6817" i="14"/>
  <c r="J6809" i="14"/>
  <c r="K6446" i="14"/>
  <c r="K5923" i="14"/>
  <c r="J5923" i="14"/>
  <c r="K5500" i="14"/>
  <c r="J5500" i="14"/>
  <c r="K5008" i="14"/>
  <c r="J5008" i="14"/>
  <c r="K4763" i="14"/>
  <c r="J4763" i="14"/>
  <c r="J4516" i="14"/>
  <c r="K6465" i="14"/>
  <c r="J6465" i="14"/>
  <c r="K5983" i="14"/>
  <c r="J5983" i="14"/>
  <c r="J5967" i="14"/>
  <c r="K5573" i="14"/>
  <c r="J5573" i="14"/>
  <c r="K5565" i="14"/>
  <c r="J5565" i="14"/>
  <c r="K5557" i="14"/>
  <c r="J5557" i="14"/>
  <c r="K5549" i="14"/>
  <c r="J5549" i="14"/>
  <c r="K5541" i="14"/>
  <c r="J5533" i="14"/>
  <c r="K5516" i="14"/>
  <c r="J5516" i="14"/>
  <c r="J5503" i="14"/>
  <c r="K5495" i="14"/>
  <c r="J5495" i="14"/>
  <c r="K5411" i="14"/>
  <c r="J5411" i="14"/>
  <c r="J5403" i="14"/>
  <c r="K5387" i="14"/>
  <c r="K5372" i="14"/>
  <c r="J5372" i="14"/>
  <c r="J5216" i="14"/>
  <c r="K5208" i="14"/>
  <c r="K5192" i="14"/>
  <c r="J5192" i="14"/>
  <c r="J5184" i="14"/>
  <c r="K5168" i="14"/>
  <c r="J5168" i="14"/>
  <c r="K5160" i="14"/>
  <c r="J5160" i="14"/>
  <c r="J5147" i="14"/>
  <c r="K5139" i="14"/>
  <c r="J5139" i="14"/>
  <c r="K5127" i="14"/>
  <c r="J5127" i="14"/>
  <c r="K5112" i="14"/>
  <c r="J5112" i="14"/>
  <c r="J5091" i="14"/>
  <c r="K5067" i="14"/>
  <c r="J5067" i="14"/>
  <c r="K5059" i="14"/>
  <c r="K5043" i="14"/>
  <c r="J5043" i="14"/>
  <c r="K5035" i="14"/>
  <c r="J5035" i="14"/>
  <c r="K5027" i="14"/>
  <c r="K5011" i="14"/>
  <c r="J5011" i="14"/>
  <c r="K5003" i="14"/>
  <c r="J5003" i="14"/>
  <c r="K4995" i="14"/>
  <c r="K4933" i="14"/>
  <c r="J4933" i="14"/>
  <c r="K4925" i="14"/>
  <c r="J4925" i="14"/>
  <c r="K4917" i="14"/>
  <c r="J4917" i="14"/>
  <c r="K4909" i="14"/>
  <c r="J4909" i="14"/>
  <c r="K4901" i="14"/>
  <c r="J4901" i="14"/>
  <c r="K4893" i="14"/>
  <c r="J4893" i="14"/>
  <c r="K4245" i="14"/>
  <c r="J3978" i="14"/>
  <c r="K3896" i="14"/>
  <c r="J3896" i="14"/>
  <c r="K3888" i="14"/>
  <c r="J3888" i="14"/>
  <c r="K3880" i="14"/>
  <c r="J3880" i="14"/>
  <c r="K3872" i="14"/>
  <c r="J3872" i="14"/>
  <c r="K3864" i="14"/>
  <c r="J3864" i="14"/>
  <c r="K3856" i="14"/>
  <c r="J3856" i="14"/>
  <c r="K3848" i="14"/>
  <c r="J3848" i="14"/>
  <c r="K3840" i="14"/>
  <c r="J3840" i="14"/>
  <c r="K3830" i="14"/>
  <c r="J3830" i="14"/>
  <c r="K3822" i="14"/>
  <c r="J3822" i="14"/>
  <c r="K3813" i="14"/>
  <c r="J3813" i="14"/>
  <c r="K3805" i="14"/>
  <c r="J3805" i="14"/>
  <c r="K3797" i="14"/>
  <c r="J3797" i="14"/>
  <c r="K3789" i="14"/>
  <c r="J3789" i="14"/>
  <c r="K3781" i="14"/>
  <c r="J3781" i="14"/>
  <c r="K3773" i="14"/>
  <c r="J3773" i="14"/>
  <c r="K3765" i="14"/>
  <c r="J3765" i="14"/>
  <c r="K3757" i="14"/>
  <c r="J3757" i="14"/>
  <c r="K3749" i="14"/>
  <c r="J3749" i="14"/>
  <c r="K3741" i="14"/>
  <c r="J3741" i="14"/>
  <c r="K3733" i="14"/>
  <c r="J3733" i="14"/>
  <c r="K3725" i="14"/>
  <c r="J3725" i="14"/>
  <c r="K3717" i="14"/>
  <c r="J3717" i="14"/>
  <c r="K3709" i="14"/>
  <c r="J3709" i="14"/>
  <c r="K3701" i="14"/>
  <c r="J3701" i="14"/>
  <c r="K3693" i="14"/>
  <c r="J3693" i="14"/>
  <c r="K3685" i="14"/>
  <c r="J3685" i="14"/>
  <c r="K3677" i="14"/>
  <c r="J3677" i="14"/>
  <c r="K3669" i="14"/>
  <c r="J3669" i="14"/>
  <c r="K3661" i="14"/>
  <c r="J3661" i="14"/>
  <c r="K3653" i="14"/>
  <c r="J3653" i="14"/>
  <c r="K3645" i="14"/>
  <c r="J3645" i="14"/>
  <c r="K3636" i="14"/>
  <c r="J3636" i="14"/>
  <c r="K3628" i="14"/>
  <c r="J3628" i="14"/>
  <c r="K3620" i="14"/>
  <c r="J3620" i="14"/>
  <c r="K3612" i="14"/>
  <c r="J3612" i="14"/>
  <c r="K3604" i="14"/>
  <c r="J3604" i="14"/>
  <c r="K3596" i="14"/>
  <c r="J3596" i="14"/>
  <c r="K3588" i="14"/>
  <c r="J3588" i="14"/>
  <c r="K3580" i="14"/>
  <c r="J3580" i="14"/>
  <c r="K3572" i="14"/>
  <c r="J3572" i="14"/>
  <c r="K3564" i="14"/>
  <c r="J3564" i="14"/>
  <c r="K3556" i="14"/>
  <c r="J3556" i="14"/>
  <c r="K3548" i="14"/>
  <c r="J3548" i="14"/>
  <c r="K3540" i="14"/>
  <c r="J3540" i="14"/>
  <c r="K3532" i="14"/>
  <c r="J3532" i="14"/>
  <c r="K3524" i="14"/>
  <c r="J3524" i="14"/>
  <c r="K3516" i="14"/>
  <c r="J3516" i="14"/>
  <c r="K3508" i="14"/>
  <c r="J3508" i="14"/>
  <c r="K3500" i="14"/>
  <c r="J3500" i="14"/>
  <c r="K3492" i="14"/>
  <c r="J3492" i="14"/>
  <c r="K3484" i="14"/>
  <c r="J3484" i="14"/>
  <c r="K3476" i="14"/>
  <c r="J3476" i="14"/>
  <c r="K3468" i="14"/>
  <c r="J3468" i="14"/>
  <c r="K3460" i="14"/>
  <c r="J3460" i="14"/>
  <c r="K3452" i="14"/>
  <c r="J3452" i="14"/>
  <c r="K3444" i="14"/>
  <c r="J3444" i="14"/>
  <c r="K3436" i="14"/>
  <c r="J3436" i="14"/>
  <c r="K3428" i="14"/>
  <c r="J3428" i="14"/>
  <c r="K3420" i="14"/>
  <c r="J3420" i="14"/>
  <c r="K3412" i="14"/>
  <c r="J3412" i="14"/>
  <c r="K3404" i="14"/>
  <c r="J3404" i="14"/>
  <c r="K3396" i="14"/>
  <c r="J3396" i="14"/>
  <c r="K3388" i="14"/>
  <c r="J3388" i="14"/>
  <c r="K3380" i="14"/>
  <c r="J3380" i="14"/>
  <c r="K3372" i="14"/>
  <c r="J3372" i="14"/>
  <c r="K3364" i="14"/>
  <c r="J3364" i="14"/>
  <c r="K3356" i="14"/>
  <c r="J3356" i="14"/>
  <c r="K3348" i="14"/>
  <c r="J3348" i="14"/>
  <c r="K3340" i="14"/>
  <c r="J3340" i="14"/>
  <c r="K3332" i="14"/>
  <c r="J3332" i="14"/>
  <c r="K3324" i="14"/>
  <c r="J3324" i="14"/>
  <c r="K3316" i="14"/>
  <c r="J3316" i="14"/>
  <c r="K3308" i="14"/>
  <c r="J3308" i="14"/>
  <c r="K3300" i="14"/>
  <c r="J3300" i="14"/>
  <c r="K3292" i="14"/>
  <c r="J3292" i="14"/>
  <c r="K3284" i="14"/>
  <c r="J3284" i="14"/>
  <c r="K3268" i="14"/>
  <c r="J3268" i="14"/>
  <c r="J3260" i="14"/>
  <c r="K3252" i="14"/>
  <c r="K3236" i="14"/>
  <c r="J3236" i="14"/>
  <c r="J3228" i="14"/>
  <c r="K3220" i="14"/>
  <c r="K3212" i="14"/>
  <c r="J3212" i="14"/>
  <c r="K3204" i="14"/>
  <c r="J3204" i="14"/>
  <c r="K3196" i="14"/>
  <c r="J3196" i="14"/>
  <c r="K3188" i="14"/>
  <c r="J3188" i="14"/>
  <c r="K3180" i="14"/>
  <c r="J3180" i="14"/>
  <c r="K3172" i="14"/>
  <c r="J3172" i="14"/>
  <c r="K3164" i="14"/>
  <c r="J3164" i="14"/>
  <c r="K3156" i="14"/>
  <c r="J3156" i="14"/>
  <c r="K3148" i="14"/>
  <c r="J3148" i="14"/>
  <c r="K3140" i="14"/>
  <c r="J3140" i="14"/>
  <c r="K3132" i="14"/>
  <c r="J3132" i="14"/>
  <c r="K3124" i="14"/>
  <c r="J3124" i="14"/>
  <c r="K3116" i="14"/>
  <c r="J3116" i="14"/>
  <c r="K3108" i="14"/>
  <c r="J3108" i="14"/>
  <c r="K3100" i="14"/>
  <c r="J3100" i="14"/>
  <c r="K3092" i="14"/>
  <c r="J3092" i="14"/>
  <c r="K3084" i="14"/>
  <c r="J3084" i="14"/>
  <c r="K3076" i="14"/>
  <c r="J3076" i="14"/>
  <c r="K3068" i="14"/>
  <c r="J3068" i="14"/>
  <c r="K3060" i="14"/>
  <c r="J3060" i="14"/>
  <c r="K3052" i="14"/>
  <c r="J3052" i="14"/>
  <c r="K3044" i="14"/>
  <c r="J3044" i="14"/>
  <c r="K3036" i="14"/>
  <c r="J3036" i="14"/>
  <c r="K3028" i="14"/>
  <c r="J3028" i="14"/>
  <c r="K3020" i="14"/>
  <c r="J3020" i="14"/>
  <c r="K3000" i="14"/>
  <c r="J3000" i="14"/>
  <c r="J2992" i="14"/>
  <c r="K2984" i="14"/>
  <c r="J2984" i="14"/>
  <c r="J2976" i="14"/>
  <c r="K2968" i="14"/>
  <c r="J2968" i="14"/>
  <c r="J2960" i="14"/>
  <c r="K2952" i="14"/>
  <c r="J2952" i="14"/>
  <c r="J2944" i="14"/>
  <c r="K2936" i="14"/>
  <c r="J2936" i="14"/>
  <c r="J2928" i="14"/>
  <c r="K2920" i="14"/>
  <c r="J2920" i="14"/>
  <c r="J2912" i="14"/>
  <c r="K2904" i="14"/>
  <c r="J2904" i="14"/>
  <c r="J2896" i="14"/>
  <c r="K2888" i="14"/>
  <c r="J2888" i="14"/>
  <c r="J2880" i="14"/>
  <c r="K2872" i="14"/>
  <c r="J2872" i="14"/>
  <c r="J2864" i="14"/>
  <c r="K2856" i="14"/>
  <c r="J2856" i="14"/>
  <c r="J2848" i="14"/>
  <c r="K2840" i="14"/>
  <c r="J2840" i="14"/>
  <c r="J2832" i="14"/>
  <c r="K2824" i="14"/>
  <c r="J2824" i="14"/>
  <c r="J2816" i="14"/>
  <c r="K2808" i="14"/>
  <c r="J2808" i="14"/>
  <c r="J2800" i="14"/>
  <c r="K2792" i="14"/>
  <c r="J2792" i="14"/>
  <c r="J2784" i="14"/>
  <c r="K2768" i="14"/>
  <c r="J2768" i="14"/>
  <c r="J2760" i="14"/>
  <c r="K2752" i="14"/>
  <c r="J2752" i="14"/>
  <c r="J2744" i="14"/>
  <c r="K2736" i="14"/>
  <c r="J2736" i="14"/>
  <c r="J2728" i="14"/>
  <c r="K2720" i="14"/>
  <c r="J2720" i="14"/>
  <c r="J2712" i="14"/>
  <c r="K2704" i="14"/>
  <c r="J2704" i="14"/>
  <c r="J2696" i="14"/>
  <c r="K2688" i="14"/>
  <c r="J2688" i="14"/>
  <c r="J2680" i="14"/>
  <c r="K2672" i="14"/>
  <c r="J2672" i="14"/>
  <c r="J2664" i="14"/>
  <c r="K2656" i="14"/>
  <c r="J2656" i="14"/>
  <c r="J2648" i="14"/>
  <c r="K2640" i="14"/>
  <c r="J2640" i="14"/>
  <c r="J2632" i="14"/>
  <c r="K2624" i="14"/>
  <c r="J2624" i="14"/>
  <c r="J2616" i="14"/>
  <c r="K2608" i="14"/>
  <c r="J2608" i="14"/>
  <c r="J2600" i="14"/>
  <c r="K2592" i="14"/>
  <c r="J2592" i="14"/>
  <c r="J2584" i="14"/>
  <c r="K2576" i="14"/>
  <c r="J2576" i="14"/>
  <c r="J2568" i="14"/>
  <c r="K2560" i="14"/>
  <c r="J2560" i="14"/>
  <c r="J2552" i="14"/>
  <c r="K2544" i="14"/>
  <c r="J2544" i="14"/>
  <c r="J2536" i="14"/>
  <c r="K2528" i="14"/>
  <c r="J2528" i="14"/>
  <c r="J2520" i="14"/>
  <c r="K2512" i="14"/>
  <c r="J2512" i="14"/>
  <c r="J2504" i="14"/>
  <c r="K2496" i="14"/>
  <c r="J2496" i="14"/>
  <c r="J2488" i="14"/>
  <c r="K2480" i="14"/>
  <c r="J2480" i="14"/>
  <c r="J2472" i="14"/>
  <c r="K2464" i="14"/>
  <c r="J2464" i="14"/>
  <c r="J2456" i="14"/>
  <c r="K2448" i="14"/>
  <c r="J2448" i="14"/>
  <c r="J2440" i="14"/>
  <c r="K2432" i="14"/>
  <c r="J2432" i="14"/>
  <c r="J2424" i="14"/>
  <c r="K2416" i="14"/>
  <c r="J2416" i="14"/>
  <c r="J2408" i="14"/>
  <c r="K2400" i="14"/>
  <c r="J2400" i="14"/>
  <c r="J2392" i="14"/>
  <c r="K2384" i="14"/>
  <c r="J2384" i="14"/>
  <c r="J2376" i="14"/>
  <c r="K2368" i="14"/>
  <c r="J2368" i="14"/>
  <c r="J2360" i="14"/>
  <c r="K2352" i="14"/>
  <c r="J2352" i="14"/>
  <c r="J2344" i="14"/>
  <c r="K2336" i="14"/>
  <c r="J2336" i="14"/>
  <c r="J2328" i="14"/>
  <c r="K2320" i="14"/>
  <c r="J2320" i="14"/>
  <c r="J2312" i="14"/>
  <c r="K2304" i="14"/>
  <c r="J2304" i="14"/>
  <c r="J2296" i="14"/>
  <c r="K2288" i="14"/>
  <c r="J2288" i="14"/>
  <c r="K2280" i="14"/>
  <c r="J2280" i="14"/>
  <c r="K2272" i="14"/>
  <c r="J2272" i="14"/>
  <c r="K2264" i="14"/>
  <c r="J2264" i="14"/>
  <c r="J2256" i="14"/>
  <c r="K2248" i="14"/>
  <c r="K2232" i="14"/>
  <c r="J2232" i="14"/>
  <c r="J2224" i="14"/>
  <c r="K2216" i="14"/>
  <c r="K2200" i="14"/>
  <c r="J2200" i="14"/>
  <c r="J2191" i="14"/>
  <c r="K2183" i="14"/>
  <c r="K2167" i="14"/>
  <c r="J2167" i="14"/>
  <c r="J2159" i="14"/>
  <c r="K2143" i="14"/>
  <c r="J2143" i="14"/>
  <c r="K2135" i="14"/>
  <c r="J2135" i="14"/>
  <c r="K2127" i="14"/>
  <c r="J2127" i="14"/>
  <c r="K2119" i="14"/>
  <c r="J2119" i="14"/>
  <c r="K2111" i="14"/>
  <c r="J2111" i="14"/>
  <c r="K2103" i="14"/>
  <c r="J2103" i="14"/>
  <c r="K2095" i="14"/>
  <c r="J2095" i="14"/>
  <c r="K2087" i="14"/>
  <c r="J2087" i="14"/>
  <c r="K2079" i="14"/>
  <c r="J2079" i="14"/>
  <c r="K2071" i="14"/>
  <c r="J2071" i="14"/>
  <c r="K2063" i="14"/>
  <c r="J2063" i="14"/>
  <c r="K2055" i="14"/>
  <c r="J2055" i="14"/>
  <c r="K2047" i="14"/>
  <c r="J2047" i="14"/>
  <c r="K2039" i="14"/>
  <c r="J2039" i="14"/>
  <c r="K2031" i="14"/>
  <c r="J2031" i="14"/>
  <c r="K2023" i="14"/>
  <c r="J2023" i="14"/>
  <c r="K2015" i="14"/>
  <c r="J2015" i="14"/>
  <c r="K2007" i="14"/>
  <c r="J2007" i="14"/>
  <c r="K1999" i="14"/>
  <c r="J1999" i="14"/>
  <c r="K1991" i="14"/>
  <c r="J1991" i="14"/>
  <c r="K1983" i="14"/>
  <c r="J1983" i="14"/>
  <c r="K1975" i="14"/>
  <c r="J1975" i="14"/>
  <c r="K1967" i="14"/>
  <c r="J1967" i="14"/>
  <c r="K1959" i="14"/>
  <c r="J1959" i="14"/>
  <c r="K1951" i="14"/>
  <c r="J1951" i="14"/>
  <c r="K1943" i="14"/>
  <c r="J1943" i="14"/>
  <c r="K1935" i="14"/>
  <c r="J1935" i="14"/>
  <c r="K1927" i="14"/>
  <c r="J1927" i="14"/>
  <c r="K1919" i="14"/>
  <c r="J1919" i="14"/>
  <c r="K1911" i="14"/>
  <c r="J1911" i="14"/>
  <c r="K1903" i="14"/>
  <c r="J1903" i="14"/>
  <c r="K1895" i="14"/>
  <c r="J1895" i="14"/>
  <c r="K1887" i="14"/>
  <c r="J1887" i="14"/>
  <c r="K1879" i="14"/>
  <c r="J1879" i="14"/>
  <c r="K1871" i="14"/>
  <c r="J1871" i="14"/>
  <c r="K1863" i="14"/>
  <c r="J1863" i="14"/>
  <c r="K1855" i="14"/>
  <c r="J1855" i="14"/>
  <c r="K1847" i="14"/>
  <c r="J1847" i="14"/>
  <c r="K1839" i="14"/>
  <c r="J1839" i="14"/>
  <c r="K1831" i="14"/>
  <c r="J1831" i="14"/>
  <c r="K1823" i="14"/>
  <c r="J1823" i="14"/>
  <c r="K1815" i="14"/>
  <c r="J1815" i="14"/>
  <c r="K1807" i="14"/>
  <c r="J1807" i="14"/>
  <c r="K1799" i="14"/>
  <c r="J1799" i="14"/>
  <c r="K1791" i="14"/>
  <c r="J1791" i="14"/>
  <c r="K1783" i="14"/>
  <c r="J1783" i="14"/>
  <c r="K1775" i="14"/>
  <c r="J1775" i="14"/>
  <c r="K1767" i="14"/>
  <c r="J1767" i="14"/>
  <c r="K1751" i="14"/>
  <c r="J1751" i="14"/>
  <c r="K1743" i="14"/>
  <c r="J1743" i="14"/>
  <c r="K1735" i="14"/>
  <c r="J1735" i="14"/>
  <c r="K1727" i="14"/>
  <c r="J1727" i="14"/>
  <c r="K1719" i="14"/>
  <c r="J1719" i="14"/>
  <c r="K1711" i="14"/>
  <c r="J1711" i="14"/>
  <c r="K1703" i="14"/>
  <c r="J1703" i="14"/>
  <c r="K1695" i="14"/>
  <c r="J1695" i="14"/>
  <c r="K1687" i="14"/>
  <c r="J1687" i="14"/>
  <c r="K1679" i="14"/>
  <c r="J1679" i="14"/>
  <c r="K1671" i="14"/>
  <c r="J1671" i="14"/>
  <c r="K1663" i="14"/>
  <c r="J1663" i="14"/>
  <c r="K1655" i="14"/>
  <c r="J1655" i="14"/>
  <c r="K1647" i="14"/>
  <c r="J1647" i="14"/>
  <c r="K1639" i="14"/>
  <c r="J1639" i="14"/>
  <c r="K1631" i="14"/>
  <c r="J1631" i="14"/>
  <c r="K1623" i="14"/>
  <c r="J1623" i="14"/>
  <c r="K1615" i="14"/>
  <c r="J1615" i="14"/>
  <c r="K1607" i="14"/>
  <c r="J1607" i="14"/>
  <c r="K1599" i="14"/>
  <c r="J1599" i="14"/>
  <c r="K1591" i="14"/>
  <c r="J1591" i="14"/>
  <c r="K1583" i="14"/>
  <c r="J1583" i="14"/>
  <c r="K1575" i="14"/>
  <c r="J1575" i="14"/>
  <c r="K1567" i="14"/>
  <c r="J1567" i="14"/>
  <c r="K1543" i="14"/>
  <c r="K1511" i="14"/>
  <c r="K1479" i="14"/>
  <c r="K1447" i="14"/>
  <c r="J1409" i="14"/>
  <c r="J1377" i="14"/>
  <c r="K1337" i="14"/>
  <c r="K1305" i="14"/>
  <c r="K1273" i="14"/>
  <c r="K1241" i="14"/>
  <c r="K1209" i="14"/>
  <c r="K1177" i="14"/>
  <c r="K1145" i="14"/>
  <c r="K1113" i="14"/>
  <c r="K1081" i="14"/>
  <c r="K1049" i="14"/>
  <c r="K1017" i="14"/>
  <c r="K985" i="14"/>
  <c r="K953" i="14"/>
  <c r="K921" i="14"/>
  <c r="K889" i="14"/>
  <c r="K857" i="14"/>
  <c r="K825" i="14"/>
  <c r="K793" i="14"/>
  <c r="K761" i="14"/>
  <c r="K697" i="14"/>
  <c r="K337" i="14"/>
  <c r="K80" i="14"/>
  <c r="K2999" i="14"/>
  <c r="K2943" i="14"/>
  <c r="J2943" i="14"/>
  <c r="K2887" i="14"/>
  <c r="J2887" i="14"/>
  <c r="K2823" i="14"/>
  <c r="J2823" i="14"/>
  <c r="K2775" i="14"/>
  <c r="J2775" i="14"/>
  <c r="K2727" i="14"/>
  <c r="J2727" i="14"/>
  <c r="K2687" i="14"/>
  <c r="J2687" i="14"/>
  <c r="K2647" i="14"/>
  <c r="J2647" i="14"/>
  <c r="K2607" i="14"/>
  <c r="J2607" i="14"/>
  <c r="K2567" i="14"/>
  <c r="J2567" i="14"/>
  <c r="K2503" i="14"/>
  <c r="J2503" i="14"/>
  <c r="K2463" i="14"/>
  <c r="J2463" i="14"/>
  <c r="K2423" i="14"/>
  <c r="J2423" i="14"/>
  <c r="K2367" i="14"/>
  <c r="J2367" i="14"/>
  <c r="K2319" i="14"/>
  <c r="J2319" i="14"/>
  <c r="K2215" i="14"/>
  <c r="J2215" i="14"/>
  <c r="K2158" i="14"/>
  <c r="J2158" i="14"/>
  <c r="J2006" i="14"/>
  <c r="J1966" i="14"/>
  <c r="K1902" i="14"/>
  <c r="J1902" i="14"/>
  <c r="K1854" i="14"/>
  <c r="J1854" i="14"/>
  <c r="K1806" i="14"/>
  <c r="J1806" i="14"/>
  <c r="K1758" i="14"/>
  <c r="J1758" i="14"/>
  <c r="K1718" i="14"/>
  <c r="J1718" i="14"/>
  <c r="K1678" i="14"/>
  <c r="J1678" i="14"/>
  <c r="K1630" i="14"/>
  <c r="K1558" i="14"/>
  <c r="J1558" i="14"/>
  <c r="K1518" i="14"/>
  <c r="K1470" i="14"/>
  <c r="J1470" i="14"/>
  <c r="J1360" i="14"/>
  <c r="K1328" i="14"/>
  <c r="K1288" i="14"/>
  <c r="J1288" i="14"/>
  <c r="J1192" i="14"/>
  <c r="K1152" i="14"/>
  <c r="K1096" i="14"/>
  <c r="J1096" i="14"/>
  <c r="J1008" i="14"/>
  <c r="K968" i="14"/>
  <c r="K928" i="14"/>
  <c r="J928" i="14"/>
  <c r="J832" i="14"/>
  <c r="K784" i="14"/>
  <c r="K728" i="14"/>
  <c r="J728" i="14"/>
  <c r="K560" i="14"/>
  <c r="K520" i="14"/>
  <c r="J520" i="14"/>
  <c r="K472" i="14"/>
  <c r="J472" i="14"/>
  <c r="K416" i="14"/>
  <c r="J416" i="14"/>
  <c r="K376" i="14"/>
  <c r="J376" i="14"/>
  <c r="K336" i="14"/>
  <c r="J336" i="14"/>
  <c r="K296" i="14"/>
  <c r="J296" i="14"/>
  <c r="K256" i="14"/>
  <c r="J256" i="14"/>
  <c r="K199" i="14"/>
  <c r="J199" i="14"/>
  <c r="K151" i="14"/>
  <c r="J151" i="14"/>
  <c r="K103" i="14"/>
  <c r="J103" i="14"/>
  <c r="K63" i="14"/>
  <c r="J63" i="14"/>
  <c r="J8040" i="14"/>
  <c r="J7960" i="14"/>
  <c r="J7857" i="14"/>
  <c r="K6721" i="14"/>
  <c r="K6689" i="14"/>
  <c r="K6625" i="14"/>
  <c r="J6497" i="14"/>
  <c r="K6489" i="14"/>
  <c r="K6481" i="14"/>
  <c r="K5940" i="14"/>
  <c r="J5940" i="14"/>
  <c r="K5932" i="14"/>
  <c r="J5932" i="14"/>
  <c r="K5924" i="14"/>
  <c r="J5924" i="14"/>
  <c r="J5909" i="14"/>
  <c r="K5671" i="14"/>
  <c r="J5671" i="14"/>
  <c r="K5655" i="14"/>
  <c r="J5655" i="14"/>
  <c r="K5647" i="14"/>
  <c r="J5647" i="14"/>
  <c r="K5639" i="14"/>
  <c r="J5639" i="14"/>
  <c r="K5623" i="14"/>
  <c r="J5623" i="14"/>
  <c r="K5615" i="14"/>
  <c r="J5615" i="14"/>
  <c r="K5607" i="14"/>
  <c r="J5607" i="14"/>
  <c r="K5583" i="14"/>
  <c r="J5583" i="14"/>
  <c r="K5571" i="14"/>
  <c r="J5571" i="14"/>
  <c r="K5563" i="14"/>
  <c r="J5563" i="14"/>
  <c r="K5555" i="14"/>
  <c r="J5555" i="14"/>
  <c r="K5547" i="14"/>
  <c r="K5539" i="14"/>
  <c r="K5509" i="14"/>
  <c r="J5509" i="14"/>
  <c r="K5501" i="14"/>
  <c r="K5493" i="14"/>
  <c r="J5493" i="14"/>
  <c r="K5351" i="14"/>
  <c r="J5351" i="14"/>
  <c r="K5145" i="14"/>
  <c r="J5145" i="14"/>
  <c r="K5104" i="14"/>
  <c r="J5104" i="14"/>
  <c r="K5096" i="14"/>
  <c r="J5096" i="14"/>
  <c r="K5089" i="14"/>
  <c r="J5089" i="14"/>
  <c r="K5081" i="14"/>
  <c r="J5081" i="14"/>
  <c r="K5065" i="14"/>
  <c r="J5065" i="14"/>
  <c r="K5057" i="14"/>
  <c r="J5057" i="14"/>
  <c r="K5049" i="14"/>
  <c r="J5049" i="14"/>
  <c r="K5041" i="14"/>
  <c r="J5041" i="14"/>
  <c r="K5033" i="14"/>
  <c r="J5033" i="14"/>
  <c r="K5017" i="14"/>
  <c r="J5017" i="14"/>
  <c r="K5009" i="14"/>
  <c r="J5009" i="14"/>
  <c r="K5001" i="14"/>
  <c r="J5001" i="14"/>
  <c r="K4993" i="14"/>
  <c r="J4993" i="14"/>
  <c r="K4985" i="14"/>
  <c r="J4985" i="14"/>
  <c r="K4977" i="14"/>
  <c r="J4977" i="14"/>
  <c r="K4969" i="14"/>
  <c r="J4969" i="14"/>
  <c r="K4957" i="14"/>
  <c r="J4957" i="14"/>
  <c r="K4949" i="14"/>
  <c r="J4949" i="14"/>
  <c r="K4941" i="14"/>
  <c r="J4941" i="14"/>
  <c r="K4931" i="14"/>
  <c r="J4931" i="14"/>
  <c r="K4923" i="14"/>
  <c r="J4923" i="14"/>
  <c r="K4915" i="14"/>
  <c r="J4915" i="14"/>
  <c r="K4907" i="14"/>
  <c r="J4907" i="14"/>
  <c r="K4899" i="14"/>
  <c r="J4899" i="14"/>
  <c r="K4884" i="14"/>
  <c r="J4884" i="14"/>
  <c r="K4876" i="14"/>
  <c r="J4876" i="14"/>
  <c r="K4868" i="14"/>
  <c r="J4868" i="14"/>
  <c r="K4860" i="14"/>
  <c r="K4852" i="14"/>
  <c r="K4828" i="14"/>
  <c r="K4820" i="14"/>
  <c r="K4804" i="14"/>
  <c r="J4804" i="14"/>
  <c r="K4796" i="14"/>
  <c r="J4796" i="14"/>
  <c r="K4788" i="14"/>
  <c r="J4788" i="14"/>
  <c r="K4780" i="14"/>
  <c r="J4780" i="14"/>
  <c r="K4772" i="14"/>
  <c r="J4772" i="14"/>
  <c r="K4764" i="14"/>
  <c r="J4764" i="14"/>
  <c r="K4756" i="14"/>
  <c r="J4756" i="14"/>
  <c r="K4748" i="14"/>
  <c r="J4748" i="14"/>
  <c r="K4740" i="14"/>
  <c r="J4740" i="14"/>
  <c r="K4732" i="14"/>
  <c r="J4732" i="14"/>
  <c r="K4724" i="14"/>
  <c r="J4724" i="14"/>
  <c r="K4716" i="14"/>
  <c r="J4716" i="14"/>
  <c r="K4644" i="14"/>
  <c r="J4644" i="14"/>
  <c r="K4636" i="14"/>
  <c r="J4636" i="14"/>
  <c r="K4605" i="14"/>
  <c r="K4573" i="14"/>
  <c r="K4541" i="14"/>
  <c r="K4509" i="14"/>
  <c r="J4509" i="14"/>
  <c r="K4501" i="14"/>
  <c r="J4501" i="14"/>
  <c r="K4493" i="14"/>
  <c r="J4493" i="14"/>
  <c r="K4485" i="14"/>
  <c r="J4485" i="14"/>
  <c r="K4477" i="14"/>
  <c r="J4477" i="14"/>
  <c r="K4469" i="14"/>
  <c r="J4469" i="14"/>
  <c r="K4461" i="14"/>
  <c r="J4461" i="14"/>
  <c r="K4453" i="14"/>
  <c r="J4453" i="14"/>
  <c r="K4445" i="14"/>
  <c r="J4445" i="14"/>
  <c r="K4437" i="14"/>
  <c r="J4437" i="14"/>
  <c r="K4429" i="14"/>
  <c r="J4429" i="14"/>
  <c r="K4421" i="14"/>
  <c r="J4421" i="14"/>
  <c r="K4413" i="14"/>
  <c r="J4413" i="14"/>
  <c r="K4405" i="14"/>
  <c r="J4405" i="14"/>
  <c r="K4397" i="14"/>
  <c r="J4397" i="14"/>
  <c r="K4389" i="14"/>
  <c r="J4389" i="14"/>
  <c r="K4381" i="14"/>
  <c r="J4381" i="14"/>
  <c r="K4373" i="14"/>
  <c r="J4373" i="14"/>
  <c r="K4365" i="14"/>
  <c r="J4365" i="14"/>
  <c r="K4357" i="14"/>
  <c r="J4357" i="14"/>
  <c r="K4349" i="14"/>
  <c r="J4349" i="14"/>
  <c r="K4341" i="14"/>
  <c r="J4341" i="14"/>
  <c r="K4333" i="14"/>
  <c r="J4333" i="14"/>
  <c r="K4325" i="14"/>
  <c r="J4325" i="14"/>
  <c r="K4317" i="14"/>
  <c r="J4317" i="14"/>
  <c r="K4309" i="14"/>
  <c r="J4309" i="14"/>
  <c r="K4301" i="14"/>
  <c r="J4301" i="14"/>
  <c r="K4292" i="14"/>
  <c r="J4292" i="14"/>
  <c r="K4283" i="14"/>
  <c r="J4283" i="14"/>
  <c r="K4275" i="14"/>
  <c r="J4275" i="14"/>
  <c r="K4267" i="14"/>
  <c r="J4267" i="14"/>
  <c r="K4259" i="14"/>
  <c r="J4259" i="14"/>
  <c r="K4251" i="14"/>
  <c r="J4251" i="14"/>
  <c r="K4243" i="14"/>
  <c r="J4243" i="14"/>
  <c r="K4235" i="14"/>
  <c r="J4235" i="14"/>
  <c r="K4227" i="14"/>
  <c r="J4227" i="14"/>
  <c r="K4219" i="14"/>
  <c r="J4219" i="14"/>
  <c r="K4211" i="14"/>
  <c r="J4211" i="14"/>
  <c r="K4203" i="14"/>
  <c r="J4203" i="14"/>
  <c r="K4195" i="14"/>
  <c r="J4195" i="14"/>
  <c r="K4187" i="14"/>
  <c r="J4187" i="14"/>
  <c r="K4179" i="14"/>
  <c r="J4179" i="14"/>
  <c r="K4168" i="14"/>
  <c r="J4168" i="14"/>
  <c r="K4160" i="14"/>
  <c r="J4160" i="14"/>
  <c r="K4152" i="14"/>
  <c r="J4152" i="14"/>
  <c r="K4144" i="14"/>
  <c r="J4144" i="14"/>
  <c r="K4136" i="14"/>
  <c r="J4136" i="14"/>
  <c r="K4128" i="14"/>
  <c r="J4128" i="14"/>
  <c r="K4120" i="14"/>
  <c r="J4120" i="14"/>
  <c r="K4112" i="14"/>
  <c r="J4112" i="14"/>
  <c r="K4104" i="14"/>
  <c r="J4104" i="14"/>
  <c r="K4096" i="14"/>
  <c r="J4096" i="14"/>
  <c r="K4088" i="14"/>
  <c r="J4088" i="14"/>
  <c r="K4080" i="14"/>
  <c r="J4080" i="14"/>
  <c r="K4072" i="14"/>
  <c r="J4072" i="14"/>
  <c r="K4064" i="14"/>
  <c r="J4064" i="14"/>
  <c r="K4056" i="14"/>
  <c r="K4048" i="14"/>
  <c r="J4048" i="14"/>
  <c r="K4040" i="14"/>
  <c r="J4040" i="14"/>
  <c r="K4032" i="14"/>
  <c r="J4032" i="14"/>
  <c r="K4024" i="14"/>
  <c r="J4024" i="14"/>
  <c r="K4016" i="14"/>
  <c r="J4016" i="14"/>
  <c r="K4008" i="14"/>
  <c r="J4008" i="14"/>
  <c r="K4000" i="14"/>
  <c r="J4000" i="14"/>
  <c r="K3992" i="14"/>
  <c r="J3992" i="14"/>
  <c r="K3984" i="14"/>
  <c r="J3984" i="14"/>
  <c r="K3976" i="14"/>
  <c r="J3976" i="14"/>
  <c r="K3968" i="14"/>
  <c r="J3968" i="14"/>
  <c r="K3960" i="14"/>
  <c r="J3960" i="14"/>
  <c r="K3952" i="14"/>
  <c r="J3952" i="14"/>
  <c r="K3944" i="14"/>
  <c r="J3944" i="14"/>
  <c r="K3936" i="14"/>
  <c r="J3936" i="14"/>
  <c r="K3928" i="14"/>
  <c r="J3928" i="14"/>
  <c r="K3920" i="14"/>
  <c r="J3920" i="14"/>
  <c r="K3912" i="14"/>
  <c r="J3912" i="14"/>
  <c r="J3474" i="14"/>
  <c r="K2998" i="14"/>
  <c r="J2998" i="14"/>
  <c r="K2990" i="14"/>
  <c r="J2990" i="14"/>
  <c r="K2982" i="14"/>
  <c r="J2982" i="14"/>
  <c r="K2974" i="14"/>
  <c r="J2974" i="14"/>
  <c r="K2966" i="14"/>
  <c r="J2966" i="14"/>
  <c r="K2958" i="14"/>
  <c r="J2958" i="14"/>
  <c r="K2950" i="14"/>
  <c r="J2950" i="14"/>
  <c r="K2942" i="14"/>
  <c r="J2942" i="14"/>
  <c r="K2934" i="14"/>
  <c r="J2934" i="14"/>
  <c r="K2926" i="14"/>
  <c r="J2926" i="14"/>
  <c r="K2918" i="14"/>
  <c r="J2918" i="14"/>
  <c r="K2910" i="14"/>
  <c r="J2910" i="14"/>
  <c r="K2902" i="14"/>
  <c r="J2902" i="14"/>
  <c r="K2894" i="14"/>
  <c r="J2894" i="14"/>
  <c r="K2886" i="14"/>
  <c r="J2886" i="14"/>
  <c r="K2878" i="14"/>
  <c r="J2878" i="14"/>
  <c r="K2870" i="14"/>
  <c r="J2870" i="14"/>
  <c r="K2862" i="14"/>
  <c r="J2862" i="14"/>
  <c r="K2854" i="14"/>
  <c r="J2854" i="14"/>
  <c r="K2846" i="14"/>
  <c r="J2846" i="14"/>
  <c r="K2838" i="14"/>
  <c r="J2838" i="14"/>
  <c r="K2830" i="14"/>
  <c r="J2830" i="14"/>
  <c r="K2822" i="14"/>
  <c r="J2822" i="14"/>
  <c r="K2814" i="14"/>
  <c r="J2814" i="14"/>
  <c r="K2806" i="14"/>
  <c r="J2806" i="14"/>
  <c r="K2798" i="14"/>
  <c r="J2798" i="14"/>
  <c r="K2790" i="14"/>
  <c r="J2790" i="14"/>
  <c r="K2782" i="14"/>
  <c r="J2782" i="14"/>
  <c r="K2774" i="14"/>
  <c r="K2742" i="14"/>
  <c r="K2710" i="14"/>
  <c r="K2678" i="14"/>
  <c r="K2646" i="14"/>
  <c r="K2614" i="14"/>
  <c r="K2582" i="14"/>
  <c r="K2550" i="14"/>
  <c r="K2518" i="14"/>
  <c r="K2486" i="14"/>
  <c r="K2454" i="14"/>
  <c r="K2286" i="14"/>
  <c r="J2286" i="14"/>
  <c r="K2278" i="14"/>
  <c r="J2278" i="14"/>
  <c r="K2270" i="14"/>
  <c r="J2270" i="14"/>
  <c r="K2262" i="14"/>
  <c r="J2262" i="14"/>
  <c r="J2238" i="14"/>
  <c r="J2230" i="14"/>
  <c r="J2206" i="14"/>
  <c r="J2198" i="14"/>
  <c r="J2173" i="14"/>
  <c r="J2165" i="14"/>
  <c r="K2149" i="14"/>
  <c r="J2149" i="14"/>
  <c r="K2141" i="14"/>
  <c r="J2141" i="14"/>
  <c r="K2133" i="14"/>
  <c r="J2133" i="14"/>
  <c r="K2125" i="14"/>
  <c r="J2125" i="14"/>
  <c r="K2117" i="14"/>
  <c r="J2117" i="14"/>
  <c r="K2109" i="14"/>
  <c r="J2109" i="14"/>
  <c r="K2101" i="14"/>
  <c r="J2101" i="14"/>
  <c r="K2093" i="14"/>
  <c r="J2093" i="14"/>
  <c r="K2085" i="14"/>
  <c r="J2085" i="14"/>
  <c r="K2077" i="14"/>
  <c r="J2077" i="14"/>
  <c r="K2069" i="14"/>
  <c r="J2069" i="14"/>
  <c r="K2061" i="14"/>
  <c r="J2061" i="14"/>
  <c r="K2053" i="14"/>
  <c r="J2053" i="14"/>
  <c r="K2045" i="14"/>
  <c r="J2045" i="14"/>
  <c r="K2037" i="14"/>
  <c r="J2037" i="14"/>
  <c r="K2029" i="14"/>
  <c r="J2029" i="14"/>
  <c r="K2021" i="14"/>
  <c r="J2021" i="14"/>
  <c r="K2013" i="14"/>
  <c r="J2013" i="14"/>
  <c r="K2005" i="14"/>
  <c r="J2005" i="14"/>
  <c r="K1997" i="14"/>
  <c r="J1997" i="14"/>
  <c r="K1989" i="14"/>
  <c r="J1989" i="14"/>
  <c r="K1981" i="14"/>
  <c r="J1981" i="14"/>
  <c r="K1973" i="14"/>
  <c r="J1973" i="14"/>
  <c r="K1965" i="14"/>
  <c r="J1965" i="14"/>
  <c r="K1957" i="14"/>
  <c r="J1957" i="14"/>
  <c r="K1949" i="14"/>
  <c r="J1949" i="14"/>
  <c r="K1941" i="14"/>
  <c r="J1941" i="14"/>
  <c r="K1933" i="14"/>
  <c r="J1933" i="14"/>
  <c r="K1925" i="14"/>
  <c r="J1925" i="14"/>
  <c r="K1917" i="14"/>
  <c r="J1917" i="14"/>
  <c r="K1909" i="14"/>
  <c r="J1909" i="14"/>
  <c r="K1901" i="14"/>
  <c r="J1901" i="14"/>
  <c r="K1893" i="14"/>
  <c r="J1893" i="14"/>
  <c r="K1885" i="14"/>
  <c r="J1885" i="14"/>
  <c r="K1877" i="14"/>
  <c r="J1877" i="14"/>
  <c r="K1869" i="14"/>
  <c r="J1869" i="14"/>
  <c r="K1861" i="14"/>
  <c r="J1861" i="14"/>
  <c r="K1853" i="14"/>
  <c r="J1853" i="14"/>
  <c r="K1845" i="14"/>
  <c r="J1845" i="14"/>
  <c r="K1837" i="14"/>
  <c r="J1837" i="14"/>
  <c r="K1829" i="14"/>
  <c r="J1829" i="14"/>
  <c r="K1821" i="14"/>
  <c r="J1821" i="14"/>
  <c r="K1813" i="14"/>
  <c r="J1813" i="14"/>
  <c r="K1805" i="14"/>
  <c r="J1805" i="14"/>
  <c r="K1797" i="14"/>
  <c r="J1797" i="14"/>
  <c r="K1789" i="14"/>
  <c r="J1789" i="14"/>
  <c r="K1781" i="14"/>
  <c r="J1781" i="14"/>
  <c r="K1773" i="14"/>
  <c r="J1773" i="14"/>
  <c r="K1765" i="14"/>
  <c r="J1765" i="14"/>
  <c r="K1757" i="14"/>
  <c r="J1757" i="14"/>
  <c r="K1749" i="14"/>
  <c r="J1749" i="14"/>
  <c r="K1741" i="14"/>
  <c r="J1741" i="14"/>
  <c r="K1733" i="14"/>
  <c r="J1733" i="14"/>
  <c r="K1725" i="14"/>
  <c r="J1725" i="14"/>
  <c r="K1717" i="14"/>
  <c r="J1717" i="14"/>
  <c r="K1709" i="14"/>
  <c r="J1709" i="14"/>
  <c r="K1701" i="14"/>
  <c r="J1701" i="14"/>
  <c r="K1693" i="14"/>
  <c r="J1693" i="14"/>
  <c r="K1685" i="14"/>
  <c r="J1685" i="14"/>
  <c r="K1677" i="14"/>
  <c r="J1677" i="14"/>
  <c r="K1669" i="14"/>
  <c r="J1669" i="14"/>
  <c r="K1653" i="14"/>
  <c r="J1653" i="14"/>
  <c r="K1645" i="14"/>
  <c r="J1645" i="14"/>
  <c r="K1637" i="14"/>
  <c r="J1637" i="14"/>
  <c r="K1629" i="14"/>
  <c r="J1629" i="14"/>
  <c r="K1621" i="14"/>
  <c r="J1621" i="14"/>
  <c r="K1613" i="14"/>
  <c r="J1613" i="14"/>
  <c r="K1605" i="14"/>
  <c r="J1605" i="14"/>
  <c r="K1597" i="14"/>
  <c r="J1597" i="14"/>
  <c r="K1589" i="14"/>
  <c r="J1589" i="14"/>
  <c r="K1581" i="14"/>
  <c r="J1581" i="14"/>
  <c r="K1573" i="14"/>
  <c r="J1573" i="14"/>
  <c r="K1565" i="14"/>
  <c r="J1565" i="14"/>
  <c r="K1557" i="14"/>
  <c r="J1557" i="14"/>
  <c r="K1549" i="14"/>
  <c r="J1549" i="14"/>
  <c r="K1541" i="14"/>
  <c r="J1541" i="14"/>
  <c r="K1533" i="14"/>
  <c r="J1533" i="14"/>
  <c r="K1525" i="14"/>
  <c r="J1525" i="14"/>
  <c r="K1517" i="14"/>
  <c r="J1517" i="14"/>
  <c r="K1509" i="14"/>
  <c r="J1509" i="14"/>
  <c r="K1501" i="14"/>
  <c r="J1501" i="14"/>
  <c r="K1493" i="14"/>
  <c r="J1493" i="14"/>
  <c r="K1485" i="14"/>
  <c r="J1485" i="14"/>
  <c r="K1477" i="14"/>
  <c r="J1477" i="14"/>
  <c r="K1469" i="14"/>
  <c r="J1469" i="14"/>
  <c r="K1461" i="14"/>
  <c r="J1461" i="14"/>
  <c r="K1453" i="14"/>
  <c r="J1453" i="14"/>
  <c r="J1439" i="14"/>
  <c r="K1432" i="14"/>
  <c r="J1432" i="14"/>
  <c r="K1423" i="14"/>
  <c r="K1407" i="14"/>
  <c r="J1407" i="14"/>
  <c r="K1399" i="14"/>
  <c r="J1399" i="14"/>
  <c r="K1391" i="14"/>
  <c r="J1391" i="14"/>
  <c r="K1383" i="14"/>
  <c r="J1383" i="14"/>
  <c r="K1375" i="14"/>
  <c r="J1375" i="14"/>
  <c r="K1367" i="14"/>
  <c r="J1367" i="14"/>
  <c r="K1359" i="14"/>
  <c r="J1359" i="14"/>
  <c r="K1351" i="14"/>
  <c r="J1351" i="14"/>
  <c r="K1343" i="14"/>
  <c r="J1343" i="14"/>
  <c r="K1335" i="14"/>
  <c r="J1335" i="14"/>
  <c r="K1327" i="14"/>
  <c r="J1327" i="14"/>
  <c r="K1319" i="14"/>
  <c r="J1319" i="14"/>
  <c r="K1311" i="14"/>
  <c r="J1311" i="14"/>
  <c r="K1303" i="14"/>
  <c r="J1303" i="14"/>
  <c r="K1295" i="14"/>
  <c r="J1295" i="14"/>
  <c r="K1287" i="14"/>
  <c r="J1287" i="14"/>
  <c r="K1279" i="14"/>
  <c r="J1279" i="14"/>
  <c r="K1271" i="14"/>
  <c r="J1271" i="14"/>
  <c r="K1263" i="14"/>
  <c r="J1263" i="14"/>
  <c r="K1255" i="14"/>
  <c r="J1255" i="14"/>
  <c r="K1247" i="14"/>
  <c r="J1247" i="14"/>
  <c r="K1239" i="14"/>
  <c r="J1239" i="14"/>
  <c r="K1231" i="14"/>
  <c r="J1231" i="14"/>
  <c r="K1223" i="14"/>
  <c r="J1223" i="14"/>
  <c r="K1215" i="14"/>
  <c r="J1215" i="14"/>
  <c r="K1207" i="14"/>
  <c r="J1207" i="14"/>
  <c r="K1199" i="14"/>
  <c r="J1199" i="14"/>
  <c r="K1191" i="14"/>
  <c r="J1191" i="14"/>
  <c r="K1183" i="14"/>
  <c r="J1183" i="14"/>
  <c r="K1175" i="14"/>
  <c r="J1175" i="14"/>
  <c r="K1167" i="14"/>
  <c r="J1167" i="14"/>
  <c r="K1159" i="14"/>
  <c r="J1159" i="14"/>
  <c r="K1151" i="14"/>
  <c r="J1151" i="14"/>
  <c r="K1143" i="14"/>
  <c r="J1143" i="14"/>
  <c r="K1135" i="14"/>
  <c r="J1135" i="14"/>
  <c r="K1127" i="14"/>
  <c r="J1127" i="14"/>
  <c r="K1119" i="14"/>
  <c r="J1119" i="14"/>
  <c r="K1111" i="14"/>
  <c r="J1111" i="14"/>
  <c r="K1103" i="14"/>
  <c r="J1103" i="14"/>
  <c r="K1095" i="14"/>
  <c r="J1095" i="14"/>
  <c r="K1087" i="14"/>
  <c r="J1087" i="14"/>
  <c r="K1079" i="14"/>
  <c r="J1079" i="14"/>
  <c r="K1071" i="14"/>
  <c r="J1071" i="14"/>
  <c r="K1063" i="14"/>
  <c r="J1063" i="14"/>
  <c r="K1055" i="14"/>
  <c r="J1055" i="14"/>
  <c r="K1047" i="14"/>
  <c r="J1047" i="14"/>
  <c r="K1039" i="14"/>
  <c r="J1039" i="14"/>
  <c r="K1031" i="14"/>
  <c r="J1031" i="14"/>
  <c r="K1023" i="14"/>
  <c r="J1023" i="14"/>
  <c r="K1015" i="14"/>
  <c r="J1015" i="14"/>
  <c r="K1007" i="14"/>
  <c r="J1007" i="14"/>
  <c r="K999" i="14"/>
  <c r="J999" i="14"/>
  <c r="K991" i="14"/>
  <c r="J991" i="14"/>
  <c r="K983" i="14"/>
  <c r="J983" i="14"/>
  <c r="K975" i="14"/>
  <c r="J975" i="14"/>
  <c r="K967" i="14"/>
  <c r="J967" i="14"/>
  <c r="K959" i="14"/>
  <c r="J959" i="14"/>
  <c r="K951" i="14"/>
  <c r="J951" i="14"/>
  <c r="K943" i="14"/>
  <c r="J943" i="14"/>
  <c r="K935" i="14"/>
  <c r="J935" i="14"/>
  <c r="K927" i="14"/>
  <c r="J927" i="14"/>
  <c r="K919" i="14"/>
  <c r="J919" i="14"/>
  <c r="K911" i="14"/>
  <c r="J911" i="14"/>
  <c r="K903" i="14"/>
  <c r="J903" i="14"/>
  <c r="J895" i="14"/>
  <c r="K887" i="14"/>
  <c r="J887" i="14"/>
  <c r="K879" i="14"/>
  <c r="J879" i="14"/>
  <c r="K871" i="14"/>
  <c r="J871" i="14"/>
  <c r="J863" i="14"/>
  <c r="K847" i="14"/>
  <c r="K839" i="14"/>
  <c r="J839" i="14"/>
  <c r="J831" i="14"/>
  <c r="K823" i="14"/>
  <c r="J823" i="14"/>
  <c r="K815" i="14"/>
  <c r="J815" i="14"/>
  <c r="K807" i="14"/>
  <c r="J807" i="14"/>
  <c r="K799" i="14"/>
  <c r="J799" i="14"/>
  <c r="K791" i="14"/>
  <c r="J791" i="14"/>
  <c r="K783" i="14"/>
  <c r="J783" i="14"/>
  <c r="K775" i="14"/>
  <c r="J775" i="14"/>
  <c r="K767" i="14"/>
  <c r="J767" i="14"/>
  <c r="K759" i="14"/>
  <c r="J759" i="14"/>
  <c r="K751" i="14"/>
  <c r="J751" i="14"/>
  <c r="K743" i="14"/>
  <c r="J743" i="14"/>
  <c r="K735" i="14"/>
  <c r="J735" i="14"/>
  <c r="K727" i="14"/>
  <c r="J727" i="14"/>
  <c r="K719" i="14"/>
  <c r="J719" i="14"/>
  <c r="K711" i="14"/>
  <c r="J711" i="14"/>
  <c r="K703" i="14"/>
  <c r="J703" i="14"/>
  <c r="K695" i="14"/>
  <c r="J695" i="14"/>
  <c r="K687" i="14"/>
  <c r="J687" i="14"/>
  <c r="K679" i="14"/>
  <c r="J679" i="14"/>
  <c r="K671" i="14"/>
  <c r="J671" i="14"/>
  <c r="K663" i="14"/>
  <c r="J663" i="14"/>
  <c r="K655" i="14"/>
  <c r="J655" i="14"/>
  <c r="K647" i="14"/>
  <c r="J647" i="14"/>
  <c r="K639" i="14"/>
  <c r="J639" i="14"/>
  <c r="K631" i="14"/>
  <c r="J631" i="14"/>
  <c r="K623" i="14"/>
  <c r="J623" i="14"/>
  <c r="K615" i="14"/>
  <c r="J615" i="14"/>
  <c r="K607" i="14"/>
  <c r="J607" i="14"/>
  <c r="K599" i="14"/>
  <c r="J599" i="14"/>
  <c r="K591" i="14"/>
  <c r="J591" i="14"/>
  <c r="K583" i="14"/>
  <c r="J583" i="14"/>
  <c r="K575" i="14"/>
  <c r="J575" i="14"/>
  <c r="K567" i="14"/>
  <c r="J567" i="14"/>
  <c r="K559" i="14"/>
  <c r="J559" i="14"/>
  <c r="K551" i="14"/>
  <c r="J551" i="14"/>
  <c r="K543" i="14"/>
  <c r="J543" i="14"/>
  <c r="K535" i="14"/>
  <c r="J535" i="14"/>
  <c r="K527" i="14"/>
  <c r="J527" i="14"/>
  <c r="K519" i="14"/>
  <c r="J519" i="14"/>
  <c r="K511" i="14"/>
  <c r="J511" i="14"/>
  <c r="K503" i="14"/>
  <c r="J503" i="14"/>
  <c r="K495" i="14"/>
  <c r="J495" i="14"/>
  <c r="K487" i="14"/>
  <c r="J487" i="14"/>
  <c r="K479" i="14"/>
  <c r="J479" i="14"/>
  <c r="K471" i="14"/>
  <c r="J471" i="14"/>
  <c r="K463" i="14"/>
  <c r="J463" i="14"/>
  <c r="K455" i="14"/>
  <c r="J455" i="14"/>
  <c r="K447" i="14"/>
  <c r="J447" i="14"/>
  <c r="K439" i="14"/>
  <c r="J439" i="14"/>
  <c r="K431" i="14"/>
  <c r="J431" i="14"/>
  <c r="K423" i="14"/>
  <c r="J423" i="14"/>
  <c r="K415" i="14"/>
  <c r="J415" i="14"/>
  <c r="K407" i="14"/>
  <c r="J407" i="14"/>
  <c r="K399" i="14"/>
  <c r="J399" i="14"/>
  <c r="K391" i="14"/>
  <c r="J391" i="14"/>
  <c r="K383" i="14"/>
  <c r="J383" i="14"/>
  <c r="K375" i="14"/>
  <c r="J375" i="14"/>
  <c r="K367" i="14"/>
  <c r="J367" i="14"/>
  <c r="K359" i="14"/>
  <c r="J359" i="14"/>
  <c r="K351" i="14"/>
  <c r="J351" i="14"/>
  <c r="K343" i="14"/>
  <c r="J343" i="14"/>
  <c r="K335" i="14"/>
  <c r="J335" i="14"/>
  <c r="K327" i="14"/>
  <c r="J327" i="14"/>
  <c r="K319" i="14"/>
  <c r="J319" i="14"/>
  <c r="K311" i="14"/>
  <c r="J311" i="14"/>
  <c r="K303" i="14"/>
  <c r="J303" i="14"/>
  <c r="K295" i="14"/>
  <c r="J295" i="14"/>
  <c r="K287" i="14"/>
  <c r="J287" i="14"/>
  <c r="K279" i="14"/>
  <c r="J279" i="14"/>
  <c r="K271" i="14"/>
  <c r="J271" i="14"/>
  <c r="K263" i="14"/>
  <c r="J263" i="14"/>
  <c r="K255" i="14"/>
  <c r="J255" i="14"/>
  <c r="K247" i="14"/>
  <c r="J247" i="14"/>
  <c r="K239" i="14"/>
  <c r="J239" i="14"/>
  <c r="K231" i="14"/>
  <c r="J231" i="14"/>
  <c r="K223" i="14"/>
  <c r="J223" i="14"/>
  <c r="K215" i="14"/>
  <c r="J215" i="14"/>
  <c r="K206" i="14"/>
  <c r="J206" i="14"/>
  <c r="K198" i="14"/>
  <c r="J198" i="14"/>
  <c r="K190" i="14"/>
  <c r="J190" i="14"/>
  <c r="K182" i="14"/>
  <c r="J182" i="14"/>
  <c r="K174" i="14"/>
  <c r="J174" i="14"/>
  <c r="K166" i="14"/>
  <c r="J166" i="14"/>
  <c r="K158" i="14"/>
  <c r="J158" i="14"/>
  <c r="K150" i="14"/>
  <c r="J150" i="14"/>
  <c r="K142" i="14"/>
  <c r="J142" i="14"/>
  <c r="K134" i="14"/>
  <c r="J134" i="14"/>
  <c r="K126" i="14"/>
  <c r="J126" i="14"/>
  <c r="K118" i="14"/>
  <c r="J118" i="14"/>
  <c r="K110" i="14"/>
  <c r="J110" i="14"/>
  <c r="K102" i="14"/>
  <c r="J102" i="14"/>
  <c r="K94" i="14"/>
  <c r="J94" i="14"/>
  <c r="K86" i="14"/>
  <c r="J86" i="14"/>
  <c r="K78" i="14"/>
  <c r="J78" i="14"/>
  <c r="K70" i="14"/>
  <c r="J70" i="14"/>
  <c r="K62" i="14"/>
  <c r="J62" i="14"/>
  <c r="K54" i="14"/>
  <c r="J54" i="14"/>
  <c r="K46" i="14"/>
  <c r="J46" i="14"/>
  <c r="K38" i="14"/>
  <c r="J38" i="14"/>
  <c r="J22" i="14"/>
  <c r="K6" i="14"/>
  <c r="K2991" i="14"/>
  <c r="K2967" i="14"/>
  <c r="J2967" i="14"/>
  <c r="K2935" i="14"/>
  <c r="J2935" i="14"/>
  <c r="K2895" i="14"/>
  <c r="J2895" i="14"/>
  <c r="K2855" i="14"/>
  <c r="J2855" i="14"/>
  <c r="K2815" i="14"/>
  <c r="J2815" i="14"/>
  <c r="K2783" i="14"/>
  <c r="J2783" i="14"/>
  <c r="K2735" i="14"/>
  <c r="J2735" i="14"/>
  <c r="K2711" i="14"/>
  <c r="J2711" i="14"/>
  <c r="K2679" i="14"/>
  <c r="J2679" i="14"/>
  <c r="K2631" i="14"/>
  <c r="J2631" i="14"/>
  <c r="K2599" i="14"/>
  <c r="J2599" i="14"/>
  <c r="K2559" i="14"/>
  <c r="J2559" i="14"/>
  <c r="K2511" i="14"/>
  <c r="J2511" i="14"/>
  <c r="K2487" i="14"/>
  <c r="J2487" i="14"/>
  <c r="K2455" i="14"/>
  <c r="J2455" i="14"/>
  <c r="K2415" i="14"/>
  <c r="J2415" i="14"/>
  <c r="K2383" i="14"/>
  <c r="J2383" i="14"/>
  <c r="K2343" i="14"/>
  <c r="J2343" i="14"/>
  <c r="K2311" i="14"/>
  <c r="J2311" i="14"/>
  <c r="K2231" i="14"/>
  <c r="J2231" i="14"/>
  <c r="K2207" i="14"/>
  <c r="J2207" i="14"/>
  <c r="K2174" i="14"/>
  <c r="J2174" i="14"/>
  <c r="K2134" i="14"/>
  <c r="K2022" i="14"/>
  <c r="K1982" i="14"/>
  <c r="K1942" i="14"/>
  <c r="J1942" i="14"/>
  <c r="K1926" i="14"/>
  <c r="J1926" i="14"/>
  <c r="K1886" i="14"/>
  <c r="J1886" i="14"/>
  <c r="K1846" i="14"/>
  <c r="J1846" i="14"/>
  <c r="K1798" i="14"/>
  <c r="J1798" i="14"/>
  <c r="K1766" i="14"/>
  <c r="J1766" i="14"/>
  <c r="K1750" i="14"/>
  <c r="J1750" i="14"/>
  <c r="K1710" i="14"/>
  <c r="J1710" i="14"/>
  <c r="K1670" i="14"/>
  <c r="J1670" i="14"/>
  <c r="K1574" i="14"/>
  <c r="J1534" i="14"/>
  <c r="K1486" i="14"/>
  <c r="J1486" i="14"/>
  <c r="K1454" i="14"/>
  <c r="J1454" i="14"/>
  <c r="K1384" i="14"/>
  <c r="J1384" i="14"/>
  <c r="K1344" i="14"/>
  <c r="J1344" i="14"/>
  <c r="K1312" i="14"/>
  <c r="J1312" i="14"/>
  <c r="K1272" i="14"/>
  <c r="J1272" i="14"/>
  <c r="K1232" i="14"/>
  <c r="J1232" i="14"/>
  <c r="K1200" i="14"/>
  <c r="J1200" i="14"/>
  <c r="K1160" i="14"/>
  <c r="J1160" i="14"/>
  <c r="K1128" i="14"/>
  <c r="J1128" i="14"/>
  <c r="K1088" i="14"/>
  <c r="J1088" i="14"/>
  <c r="K1056" i="14"/>
  <c r="J1056" i="14"/>
  <c r="K1016" i="14"/>
  <c r="J1016" i="14"/>
  <c r="K976" i="14"/>
  <c r="J976" i="14"/>
  <c r="K944" i="14"/>
  <c r="J944" i="14"/>
  <c r="K912" i="14"/>
  <c r="J912" i="14"/>
  <c r="K880" i="14"/>
  <c r="J880" i="14"/>
  <c r="K848" i="14"/>
  <c r="J848" i="14"/>
  <c r="K816" i="14"/>
  <c r="J816" i="14"/>
  <c r="K776" i="14"/>
  <c r="J776" i="14"/>
  <c r="K752" i="14"/>
  <c r="J752" i="14"/>
  <c r="K720" i="14"/>
  <c r="J720" i="14"/>
  <c r="K688" i="14"/>
  <c r="J688" i="14"/>
  <c r="K648" i="14"/>
  <c r="J648" i="14"/>
  <c r="K600" i="14"/>
  <c r="J600" i="14"/>
  <c r="K576" i="14"/>
  <c r="J576" i="14"/>
  <c r="K536" i="14"/>
  <c r="J536" i="14"/>
  <c r="K496" i="14"/>
  <c r="J496" i="14"/>
  <c r="K456" i="14"/>
  <c r="J456" i="14"/>
  <c r="K424" i="14"/>
  <c r="J424" i="14"/>
  <c r="K400" i="14"/>
  <c r="J400" i="14"/>
  <c r="K312" i="14"/>
  <c r="J312" i="14"/>
  <c r="K280" i="14"/>
  <c r="J280" i="14"/>
  <c r="K248" i="14"/>
  <c r="J248" i="14"/>
  <c r="K216" i="14"/>
  <c r="J216" i="14"/>
  <c r="K175" i="14"/>
  <c r="J175" i="14"/>
  <c r="K143" i="14"/>
  <c r="J143" i="14"/>
  <c r="K111" i="14"/>
  <c r="J111" i="14"/>
  <c r="K71" i="14"/>
  <c r="J71" i="14"/>
  <c r="K31" i="14"/>
  <c r="J31" i="14"/>
  <c r="K8032" i="14"/>
  <c r="K7912" i="14"/>
  <c r="J7912" i="14"/>
  <c r="J7888" i="14"/>
  <c r="K7849" i="14"/>
  <c r="J7849" i="14"/>
  <c r="J6847" i="14"/>
  <c r="K5439" i="14"/>
  <c r="J5439" i="14"/>
  <c r="K4202" i="14"/>
  <c r="J4202" i="14"/>
  <c r="K6592" i="14"/>
  <c r="J6592" i="14"/>
  <c r="J6584" i="14"/>
  <c r="K6560" i="14"/>
  <c r="J6560" i="14"/>
  <c r="J6552" i="14"/>
  <c r="K6528" i="14"/>
  <c r="J6528" i="14"/>
  <c r="J6520" i="14"/>
  <c r="J6496" i="14"/>
  <c r="K6488" i="14"/>
  <c r="K6480" i="14"/>
  <c r="K6438" i="14"/>
  <c r="J6438" i="14"/>
  <c r="K6430" i="14"/>
  <c r="K6398" i="14"/>
  <c r="K6358" i="14"/>
  <c r="K6326" i="14"/>
  <c r="J6230" i="14"/>
  <c r="K6222" i="14"/>
  <c r="J6222" i="14"/>
  <c r="J6190" i="14"/>
  <c r="K6174" i="14"/>
  <c r="J6174" i="14"/>
  <c r="K6102" i="14"/>
  <c r="J6102" i="14"/>
  <c r="K6094" i="14"/>
  <c r="K6054" i="14"/>
  <c r="J6054" i="14"/>
  <c r="K6046" i="14"/>
  <c r="K6014" i="14"/>
  <c r="J6014" i="14"/>
  <c r="K5998" i="14"/>
  <c r="K5972" i="14"/>
  <c r="J5972" i="14"/>
  <c r="K5964" i="14"/>
  <c r="J5964" i="14"/>
  <c r="K5956" i="14"/>
  <c r="J5956" i="14"/>
  <c r="K5947" i="14"/>
  <c r="J5947" i="14"/>
  <c r="K5939" i="14"/>
  <c r="J5939" i="14"/>
  <c r="K5931" i="14"/>
  <c r="J5931" i="14"/>
  <c r="K5915" i="14"/>
  <c r="J5915" i="14"/>
  <c r="K5908" i="14"/>
  <c r="J5908" i="14"/>
  <c r="J5901" i="14"/>
  <c r="K5885" i="14"/>
  <c r="K5877" i="14"/>
  <c r="J5853" i="14"/>
  <c r="K5845" i="14"/>
  <c r="K5837" i="14"/>
  <c r="J5813" i="14"/>
  <c r="K5805" i="14"/>
  <c r="K5789" i="14"/>
  <c r="J5773" i="14"/>
  <c r="K5757" i="14"/>
  <c r="J5757" i="14"/>
  <c r="K5749" i="14"/>
  <c r="J5749" i="14"/>
  <c r="K5741" i="14"/>
  <c r="J5741" i="14"/>
  <c r="K5725" i="14"/>
  <c r="J5725" i="14"/>
  <c r="K5717" i="14"/>
  <c r="J5717" i="14"/>
  <c r="K5709" i="14"/>
  <c r="J5709" i="14"/>
  <c r="K5693" i="14"/>
  <c r="J5693" i="14"/>
  <c r="K5685" i="14"/>
  <c r="J5685" i="14"/>
  <c r="K5677" i="14"/>
  <c r="J5677" i="14"/>
  <c r="K5527" i="14"/>
  <c r="J5527" i="14"/>
  <c r="K5508" i="14"/>
  <c r="J5508" i="14"/>
  <c r="K5487" i="14"/>
  <c r="J5487" i="14"/>
  <c r="K5479" i="14"/>
  <c r="J5479" i="14"/>
  <c r="K5471" i="14"/>
  <c r="J5471" i="14"/>
  <c r="K5463" i="14"/>
  <c r="J5463" i="14"/>
  <c r="K5455" i="14"/>
  <c r="J5455" i="14"/>
  <c r="K5447" i="14"/>
  <c r="J5447" i="14"/>
  <c r="K5423" i="14"/>
  <c r="J5423" i="14"/>
  <c r="K5415" i="14"/>
  <c r="J5415" i="14"/>
  <c r="K5365" i="14"/>
  <c r="J5365" i="14"/>
  <c r="K5357" i="14"/>
  <c r="J5357" i="14"/>
  <c r="K5343" i="14"/>
  <c r="J5343" i="14"/>
  <c r="K5302" i="14"/>
  <c r="J5302" i="14"/>
  <c r="K5294" i="14"/>
  <c r="J5294" i="14"/>
  <c r="K5286" i="14"/>
  <c r="J5286" i="14"/>
  <c r="K5278" i="14"/>
  <c r="J5278" i="14"/>
  <c r="K5270" i="14"/>
  <c r="J5270" i="14"/>
  <c r="K5262" i="14"/>
  <c r="J5262" i="14"/>
  <c r="K5238" i="14"/>
  <c r="J5238" i="14"/>
  <c r="K5230" i="14"/>
  <c r="J5230" i="14"/>
  <c r="K5222" i="14"/>
  <c r="J5222" i="14"/>
  <c r="K5152" i="14"/>
  <c r="J5152" i="14"/>
  <c r="K5144" i="14"/>
  <c r="J5144" i="14"/>
  <c r="J5137" i="14"/>
  <c r="K5111" i="14"/>
  <c r="J5111" i="14"/>
  <c r="K5103" i="14"/>
  <c r="J5103" i="14"/>
  <c r="K5095" i="14"/>
  <c r="J5095" i="14"/>
  <c r="K5088" i="14"/>
  <c r="J5088" i="14"/>
  <c r="K5080" i="14"/>
  <c r="J5080" i="14"/>
  <c r="K5056" i="14"/>
  <c r="J5056" i="14"/>
  <c r="K5048" i="14"/>
  <c r="J5048" i="14"/>
  <c r="K5040" i="14"/>
  <c r="J5040" i="14"/>
  <c r="K5032" i="14"/>
  <c r="J5032" i="14"/>
  <c r="K5024" i="14"/>
  <c r="J5024" i="14"/>
  <c r="K5016" i="14"/>
  <c r="J5016" i="14"/>
  <c r="K4992" i="14"/>
  <c r="J4992" i="14"/>
  <c r="K4984" i="14"/>
  <c r="J4984" i="14"/>
  <c r="K4976" i="14"/>
  <c r="J4976" i="14"/>
  <c r="K4956" i="14"/>
  <c r="J4956" i="14"/>
  <c r="K4859" i="14"/>
  <c r="J4859" i="14"/>
  <c r="K4851" i="14"/>
  <c r="J4851" i="14"/>
  <c r="K4843" i="14"/>
  <c r="J4843" i="14"/>
  <c r="K4835" i="14"/>
  <c r="J4835" i="14"/>
  <c r="K4811" i="14"/>
  <c r="J4811" i="14"/>
  <c r="K4803" i="14"/>
  <c r="J4803" i="14"/>
  <c r="K4795" i="14"/>
  <c r="J4795" i="14"/>
  <c r="K4787" i="14"/>
  <c r="J4787" i="14"/>
  <c r="K4779" i="14"/>
  <c r="J4779" i="14"/>
  <c r="K4771" i="14"/>
  <c r="J4771" i="14"/>
  <c r="K4747" i="14"/>
  <c r="J4747" i="14"/>
  <c r="K4739" i="14"/>
  <c r="J4739" i="14"/>
  <c r="K4731" i="14"/>
  <c r="J4731" i="14"/>
  <c r="K4723" i="14"/>
  <c r="J4723" i="14"/>
  <c r="K4715" i="14"/>
  <c r="J4715" i="14"/>
  <c r="K4707" i="14"/>
  <c r="J4707" i="14"/>
  <c r="K4628" i="14"/>
  <c r="J4628" i="14"/>
  <c r="K4620" i="14"/>
  <c r="J4620" i="14"/>
  <c r="K4612" i="14"/>
  <c r="J4612" i="14"/>
  <c r="K4604" i="14"/>
  <c r="J4604" i="14"/>
  <c r="K4596" i="14"/>
  <c r="J4596" i="14"/>
  <c r="K4588" i="14"/>
  <c r="J4588" i="14"/>
  <c r="K4564" i="14"/>
  <c r="J4564" i="14"/>
  <c r="K4556" i="14"/>
  <c r="J4556" i="14"/>
  <c r="K4548" i="14"/>
  <c r="J4548" i="14"/>
  <c r="K4540" i="14"/>
  <c r="J4540" i="14"/>
  <c r="K4532" i="14"/>
  <c r="J4532" i="14"/>
  <c r="K4524" i="14"/>
  <c r="J4524" i="14"/>
  <c r="K4500" i="14"/>
  <c r="J4500" i="14"/>
  <c r="K4492" i="14"/>
  <c r="J4492" i="14"/>
  <c r="K4484" i="14"/>
  <c r="J4484" i="14"/>
  <c r="K4476" i="14"/>
  <c r="J4476" i="14"/>
  <c r="K4468" i="14"/>
  <c r="J4468" i="14"/>
  <c r="K4460" i="14"/>
  <c r="J4460" i="14"/>
  <c r="K4436" i="14"/>
  <c r="J4436" i="14"/>
  <c r="K4428" i="14"/>
  <c r="J4428" i="14"/>
  <c r="K4420" i="14"/>
  <c r="J4420" i="14"/>
  <c r="K4412" i="14"/>
  <c r="J4412" i="14"/>
  <c r="K4404" i="14"/>
  <c r="J4404" i="14"/>
  <c r="K4380" i="14"/>
  <c r="J4380" i="14"/>
  <c r="K4372" i="14"/>
  <c r="J4372" i="14"/>
  <c r="K4364" i="14"/>
  <c r="J4364" i="14"/>
  <c r="K4356" i="14"/>
  <c r="J4356" i="14"/>
  <c r="K4348" i="14"/>
  <c r="J4348" i="14"/>
  <c r="K4340" i="14"/>
  <c r="J4340" i="14"/>
  <c r="K4316" i="14"/>
  <c r="J4316" i="14"/>
  <c r="K4308" i="14"/>
  <c r="J4308" i="14"/>
  <c r="K4300" i="14"/>
  <c r="J4300" i="14"/>
  <c r="K4291" i="14"/>
  <c r="J4291" i="14"/>
  <c r="K4282" i="14"/>
  <c r="J4282" i="14"/>
  <c r="K4274" i="14"/>
  <c r="J4274" i="14"/>
  <c r="K4250" i="14"/>
  <c r="J4250" i="14"/>
  <c r="K4242" i="14"/>
  <c r="J4242" i="14"/>
  <c r="K4234" i="14"/>
  <c r="J4234" i="14"/>
  <c r="K4226" i="14"/>
  <c r="J4226" i="14"/>
  <c r="K4218" i="14"/>
  <c r="J4218" i="14"/>
  <c r="K4210" i="14"/>
  <c r="J4210" i="14"/>
  <c r="K4194" i="14"/>
  <c r="J4194" i="14"/>
  <c r="K4186" i="14"/>
  <c r="J4186" i="14"/>
  <c r="J4178" i="14"/>
  <c r="K4167" i="14"/>
  <c r="J4167" i="14"/>
  <c r="K4159" i="14"/>
  <c r="J4159" i="14"/>
  <c r="K4151" i="14"/>
  <c r="J4151" i="14"/>
  <c r="K4143" i="14"/>
  <c r="J4143" i="14"/>
  <c r="K4135" i="14"/>
  <c r="J4135" i="14"/>
  <c r="K4127" i="14"/>
  <c r="J4127" i="14"/>
  <c r="K4119" i="14"/>
  <c r="J4119" i="14"/>
  <c r="K4111" i="14"/>
  <c r="J4111" i="14"/>
  <c r="K4103" i="14"/>
  <c r="J4103" i="14"/>
  <c r="K4095" i="14"/>
  <c r="J4095" i="14"/>
  <c r="K4087" i="14"/>
  <c r="J4087" i="14"/>
  <c r="K4079" i="14"/>
  <c r="J4079" i="14"/>
  <c r="K4071" i="14"/>
  <c r="J4071" i="14"/>
  <c r="K4063" i="14"/>
  <c r="J4063" i="14"/>
  <c r="K4055" i="14"/>
  <c r="J4055" i="14"/>
  <c r="K4047" i="14"/>
  <c r="J4047" i="14"/>
  <c r="K4039" i="14"/>
  <c r="J4039" i="14"/>
  <c r="K4031" i="14"/>
  <c r="J4031" i="14"/>
  <c r="K4023" i="14"/>
  <c r="J4023" i="14"/>
  <c r="K4007" i="14"/>
  <c r="J4007" i="14"/>
  <c r="K3999" i="14"/>
  <c r="J3999" i="14"/>
  <c r="K3991" i="14"/>
  <c r="J3991" i="14"/>
  <c r="K3975" i="14"/>
  <c r="K3951" i="14"/>
  <c r="J3951" i="14"/>
  <c r="K3943" i="14"/>
  <c r="J3943" i="14"/>
  <c r="K3935" i="14"/>
  <c r="J3935" i="14"/>
  <c r="J3927" i="14"/>
  <c r="J3919" i="14"/>
  <c r="J2661" i="14"/>
  <c r="J2124" i="14"/>
  <c r="J1612" i="14"/>
  <c r="K1445" i="14"/>
  <c r="J1445" i="14"/>
  <c r="K1438" i="14"/>
  <c r="J1438" i="14"/>
  <c r="K1431" i="14"/>
  <c r="J1431" i="14"/>
  <c r="K1422" i="14"/>
  <c r="J1422" i="14"/>
  <c r="K1414" i="14"/>
  <c r="J1414" i="14"/>
  <c r="K1406" i="14"/>
  <c r="J1406" i="14"/>
  <c r="K1398" i="14"/>
  <c r="J1398" i="14"/>
  <c r="K1390" i="14"/>
  <c r="J1390" i="14"/>
  <c r="K1382" i="14"/>
  <c r="J1382" i="14"/>
  <c r="K1374" i="14"/>
  <c r="J1374" i="14"/>
  <c r="K1366" i="14"/>
  <c r="J1366" i="14"/>
  <c r="K1358" i="14"/>
  <c r="J1358" i="14"/>
  <c r="K1350" i="14"/>
  <c r="J1350" i="14"/>
  <c r="K1342" i="14"/>
  <c r="J1342" i="14"/>
  <c r="K1334" i="14"/>
  <c r="J1334" i="14"/>
  <c r="K1326" i="14"/>
  <c r="J1326" i="14"/>
  <c r="K1318" i="14"/>
  <c r="J1318" i="14"/>
  <c r="K1310" i="14"/>
  <c r="J1310" i="14"/>
  <c r="K1302" i="14"/>
  <c r="J1302" i="14"/>
  <c r="K1294" i="14"/>
  <c r="J1294" i="14"/>
  <c r="K1286" i="14"/>
  <c r="J1286" i="14"/>
  <c r="K1278" i="14"/>
  <c r="J1278" i="14"/>
  <c r="K1270" i="14"/>
  <c r="J1270" i="14"/>
  <c r="K1262" i="14"/>
  <c r="J1262" i="14"/>
  <c r="K1254" i="14"/>
  <c r="J1254" i="14"/>
  <c r="K1246" i="14"/>
  <c r="J1246" i="14"/>
  <c r="K1238" i="14"/>
  <c r="J1238" i="14"/>
  <c r="K1230" i="14"/>
  <c r="J1230" i="14"/>
  <c r="K1222" i="14"/>
  <c r="J1222" i="14"/>
  <c r="K1214" i="14"/>
  <c r="J1214" i="14"/>
  <c r="K1206" i="14"/>
  <c r="J1206" i="14"/>
  <c r="K1198" i="14"/>
  <c r="J1198" i="14"/>
  <c r="K1190" i="14"/>
  <c r="J1190" i="14"/>
  <c r="K1182" i="14"/>
  <c r="J1182" i="14"/>
  <c r="K1174" i="14"/>
  <c r="J1174" i="14"/>
  <c r="K1166" i="14"/>
  <c r="J1166" i="14"/>
  <c r="K1158" i="14"/>
  <c r="J1158" i="14"/>
  <c r="K1150" i="14"/>
  <c r="J1150" i="14"/>
  <c r="K1142" i="14"/>
  <c r="J1142" i="14"/>
  <c r="K1134" i="14"/>
  <c r="J1134" i="14"/>
  <c r="K1126" i="14"/>
  <c r="J1126" i="14"/>
  <c r="K1118" i="14"/>
  <c r="J1118" i="14"/>
  <c r="K1110" i="14"/>
  <c r="J1110" i="14"/>
  <c r="K1102" i="14"/>
  <c r="J1102" i="14"/>
  <c r="K1094" i="14"/>
  <c r="J1094" i="14"/>
  <c r="K1086" i="14"/>
  <c r="J1086" i="14"/>
  <c r="K1078" i="14"/>
  <c r="J1078" i="14"/>
  <c r="K1070" i="14"/>
  <c r="J1070" i="14"/>
  <c r="K1062" i="14"/>
  <c r="J1062" i="14"/>
  <c r="K1054" i="14"/>
  <c r="J1054" i="14"/>
  <c r="K1046" i="14"/>
  <c r="K1038" i="14"/>
  <c r="J1038" i="14"/>
  <c r="K1030" i="14"/>
  <c r="J1030" i="14"/>
  <c r="K1022" i="14"/>
  <c r="J1022" i="14"/>
  <c r="K1014" i="14"/>
  <c r="J1014" i="14"/>
  <c r="K1006" i="14"/>
  <c r="J1006" i="14"/>
  <c r="K998" i="14"/>
  <c r="J998" i="14"/>
  <c r="K990" i="14"/>
  <c r="J990" i="14"/>
  <c r="K982" i="14"/>
  <c r="J982" i="14"/>
  <c r="K974" i="14"/>
  <c r="J974" i="14"/>
  <c r="K966" i="14"/>
  <c r="J966" i="14"/>
  <c r="K958" i="14"/>
  <c r="J958" i="14"/>
  <c r="K950" i="14"/>
  <c r="J950" i="14"/>
  <c r="K942" i="14"/>
  <c r="J942" i="14"/>
  <c r="K934" i="14"/>
  <c r="J934" i="14"/>
  <c r="K926" i="14"/>
  <c r="J926" i="14"/>
  <c r="K918" i="14"/>
  <c r="J918" i="14"/>
  <c r="K910" i="14"/>
  <c r="J910" i="14"/>
  <c r="K902" i="14"/>
  <c r="J902" i="14"/>
  <c r="K894" i="14"/>
  <c r="J894" i="14"/>
  <c r="K886" i="14"/>
  <c r="J886" i="14"/>
  <c r="K878" i="14"/>
  <c r="J878" i="14"/>
  <c r="K870" i="14"/>
  <c r="J870" i="14"/>
  <c r="K862" i="14"/>
  <c r="J862" i="14"/>
  <c r="K854" i="14"/>
  <c r="J854" i="14"/>
  <c r="K846" i="14"/>
  <c r="J846" i="14"/>
  <c r="K838" i="14"/>
  <c r="J838" i="14"/>
  <c r="K830" i="14"/>
  <c r="J830" i="14"/>
  <c r="K822" i="14"/>
  <c r="J822" i="14"/>
  <c r="K814" i="14"/>
  <c r="J814" i="14"/>
  <c r="K806" i="14"/>
  <c r="J806" i="14"/>
  <c r="K798" i="14"/>
  <c r="J798" i="14"/>
  <c r="K790" i="14"/>
  <c r="J790" i="14"/>
  <c r="K782" i="14"/>
  <c r="J782" i="14"/>
  <c r="K774" i="14"/>
  <c r="J774" i="14"/>
  <c r="K766" i="14"/>
  <c r="J766" i="14"/>
  <c r="K758" i="14"/>
  <c r="J758" i="14"/>
  <c r="K750" i="14"/>
  <c r="J750" i="14"/>
  <c r="K742" i="14"/>
  <c r="J742" i="14"/>
  <c r="K734" i="14"/>
  <c r="J734" i="14"/>
  <c r="K726" i="14"/>
  <c r="J726" i="14"/>
  <c r="K718" i="14"/>
  <c r="J718" i="14"/>
  <c r="K710" i="14"/>
  <c r="J710" i="14"/>
  <c r="K702" i="14"/>
  <c r="J702" i="14"/>
  <c r="K694" i="14"/>
  <c r="K686" i="14"/>
  <c r="J686" i="14"/>
  <c r="K678" i="14"/>
  <c r="J678" i="14"/>
  <c r="K670" i="14"/>
  <c r="J670" i="14"/>
  <c r="K662" i="14"/>
  <c r="J662" i="14"/>
  <c r="K654" i="14"/>
  <c r="J654" i="14"/>
  <c r="K646" i="14"/>
  <c r="J646" i="14"/>
  <c r="K638" i="14"/>
  <c r="J638" i="14"/>
  <c r="K630" i="14"/>
  <c r="J630" i="14"/>
  <c r="K622" i="14"/>
  <c r="J622" i="14"/>
  <c r="K614" i="14"/>
  <c r="J614" i="14"/>
  <c r="K606" i="14"/>
  <c r="J606" i="14"/>
  <c r="K598" i="14"/>
  <c r="K590" i="14"/>
  <c r="J590" i="14"/>
  <c r="K582" i="14"/>
  <c r="J582" i="14"/>
  <c r="K574" i="14"/>
  <c r="J574" i="14"/>
  <c r="K566" i="14"/>
  <c r="J566" i="14"/>
  <c r="K558" i="14"/>
  <c r="J558" i="14"/>
  <c r="K550" i="14"/>
  <c r="J550" i="14"/>
  <c r="K542" i="14"/>
  <c r="J542" i="14"/>
  <c r="K534" i="14"/>
  <c r="J534" i="14"/>
  <c r="K526" i="14"/>
  <c r="J526" i="14"/>
  <c r="K518" i="14"/>
  <c r="J518" i="14"/>
  <c r="K510" i="14"/>
  <c r="J510" i="14"/>
  <c r="K502" i="14"/>
  <c r="J502" i="14"/>
  <c r="K494" i="14"/>
  <c r="J494" i="14"/>
  <c r="K486" i="14"/>
  <c r="J486" i="14"/>
  <c r="K478" i="14"/>
  <c r="J478" i="14"/>
  <c r="K470" i="14"/>
  <c r="J470" i="14"/>
  <c r="K462" i="14"/>
  <c r="J462" i="14"/>
  <c r="K454" i="14"/>
  <c r="J454" i="14"/>
  <c r="K446" i="14"/>
  <c r="J446" i="14"/>
  <c r="K438" i="14"/>
  <c r="J438" i="14"/>
  <c r="K430" i="14"/>
  <c r="J430" i="14"/>
  <c r="K422" i="14"/>
  <c r="J422" i="14"/>
  <c r="K414" i="14"/>
  <c r="J414" i="14"/>
  <c r="K406" i="14"/>
  <c r="J406" i="14"/>
  <c r="K398" i="14"/>
  <c r="J398" i="14"/>
  <c r="K390" i="14"/>
  <c r="J390" i="14"/>
  <c r="K382" i="14"/>
  <c r="J382" i="14"/>
  <c r="K374" i="14"/>
  <c r="J374" i="14"/>
  <c r="K366" i="14"/>
  <c r="J366" i="14"/>
  <c r="K358" i="14"/>
  <c r="J358" i="14"/>
  <c r="K350" i="14"/>
  <c r="J350" i="14"/>
  <c r="K342" i="14"/>
  <c r="J342" i="14"/>
  <c r="K334" i="14"/>
  <c r="J334" i="14"/>
  <c r="K326" i="14"/>
  <c r="J326" i="14"/>
  <c r="K318" i="14"/>
  <c r="J318" i="14"/>
  <c r="K310" i="14"/>
  <c r="J310" i="14"/>
  <c r="K302" i="14"/>
  <c r="J302" i="14"/>
  <c r="K294" i="14"/>
  <c r="J294" i="14"/>
  <c r="K286" i="14"/>
  <c r="J286" i="14"/>
  <c r="K278" i="14"/>
  <c r="J278" i="14"/>
  <c r="K270" i="14"/>
  <c r="J270" i="14"/>
  <c r="K262" i="14"/>
  <c r="J262" i="14"/>
  <c r="K254" i="14"/>
  <c r="J254" i="14"/>
  <c r="K246" i="14"/>
  <c r="J246" i="14"/>
  <c r="K238" i="14"/>
  <c r="J238" i="14"/>
  <c r="K230" i="14"/>
  <c r="J230" i="14"/>
  <c r="K222" i="14"/>
  <c r="J222" i="14"/>
  <c r="K214" i="14"/>
  <c r="J214" i="14"/>
  <c r="K205" i="14"/>
  <c r="J205" i="14"/>
  <c r="K197" i="14"/>
  <c r="J197" i="14"/>
  <c r="K189" i="14"/>
  <c r="J189" i="14"/>
  <c r="K181" i="14"/>
  <c r="J181" i="14"/>
  <c r="K173" i="14"/>
  <c r="J173" i="14"/>
  <c r="K165" i="14"/>
  <c r="J165" i="14"/>
  <c r="K157" i="14"/>
  <c r="J157" i="14"/>
  <c r="K149" i="14"/>
  <c r="J149" i="14"/>
  <c r="K141" i="14"/>
  <c r="J141" i="14"/>
  <c r="K133" i="14"/>
  <c r="J133" i="14"/>
  <c r="K125" i="14"/>
  <c r="J125" i="14"/>
  <c r="K117" i="14"/>
  <c r="J117" i="14"/>
  <c r="K109" i="14"/>
  <c r="J109" i="14"/>
  <c r="K101" i="14"/>
  <c r="J101" i="14"/>
  <c r="K93" i="14"/>
  <c r="J93" i="14"/>
  <c r="K85" i="14"/>
  <c r="J85" i="14"/>
  <c r="K77" i="14"/>
  <c r="J77" i="14"/>
  <c r="K69" i="14"/>
  <c r="J69" i="14"/>
  <c r="K61" i="14"/>
  <c r="J61" i="14"/>
  <c r="K53" i="14"/>
  <c r="J53" i="14"/>
  <c r="K45" i="14"/>
  <c r="J45" i="14"/>
  <c r="K37" i="14"/>
  <c r="J37" i="14"/>
  <c r="K21" i="14"/>
  <c r="J21" i="14"/>
  <c r="K13" i="14"/>
  <c r="J13" i="14"/>
  <c r="K5" i="14"/>
  <c r="J5" i="14"/>
  <c r="K2959" i="14"/>
  <c r="J2959" i="14"/>
  <c r="K2919" i="14"/>
  <c r="J2919" i="14"/>
  <c r="K2903" i="14"/>
  <c r="J2903" i="14"/>
  <c r="K2847" i="14"/>
  <c r="J2847" i="14"/>
  <c r="K2807" i="14"/>
  <c r="J2807" i="14"/>
  <c r="K2751" i="14"/>
  <c r="J2751" i="14"/>
  <c r="K2703" i="14"/>
  <c r="J2703" i="14"/>
  <c r="K2671" i="14"/>
  <c r="J2671" i="14"/>
  <c r="K2623" i="14"/>
  <c r="J2623" i="14"/>
  <c r="K2583" i="14"/>
  <c r="J2583" i="14"/>
  <c r="K2543" i="14"/>
  <c r="J2543" i="14"/>
  <c r="K2519" i="14"/>
  <c r="J2519" i="14"/>
  <c r="K2495" i="14"/>
  <c r="J2495" i="14"/>
  <c r="K2447" i="14"/>
  <c r="J2447" i="14"/>
  <c r="K2407" i="14"/>
  <c r="J2407" i="14"/>
  <c r="K2375" i="14"/>
  <c r="J2375" i="14"/>
  <c r="K2327" i="14"/>
  <c r="J2327" i="14"/>
  <c r="K2239" i="14"/>
  <c r="J2239" i="14"/>
  <c r="K2182" i="14"/>
  <c r="J2182" i="14"/>
  <c r="K2142" i="14"/>
  <c r="J2078" i="14"/>
  <c r="K2038" i="14"/>
  <c r="K2014" i="14"/>
  <c r="K1934" i="14"/>
  <c r="J1934" i="14"/>
  <c r="K1894" i="14"/>
  <c r="J1894" i="14"/>
  <c r="K1862" i="14"/>
  <c r="J1862" i="14"/>
  <c r="K1822" i="14"/>
  <c r="J1822" i="14"/>
  <c r="K1782" i="14"/>
  <c r="J1782" i="14"/>
  <c r="K1742" i="14"/>
  <c r="J1742" i="14"/>
  <c r="K1702" i="14"/>
  <c r="J1702" i="14"/>
  <c r="K1662" i="14"/>
  <c r="J1662" i="14"/>
  <c r="K1598" i="14"/>
  <c r="K1526" i="14"/>
  <c r="K1494" i="14"/>
  <c r="J1494" i="14"/>
  <c r="K1462" i="14"/>
  <c r="J1462" i="14"/>
  <c r="K1416" i="14"/>
  <c r="J1416" i="14"/>
  <c r="K1376" i="14"/>
  <c r="J1376" i="14"/>
  <c r="K1336" i="14"/>
  <c r="J1336" i="14"/>
  <c r="K1296" i="14"/>
  <c r="J1296" i="14"/>
  <c r="K1264" i="14"/>
  <c r="J1264" i="14"/>
  <c r="K1224" i="14"/>
  <c r="J1224" i="14"/>
  <c r="K1176" i="14"/>
  <c r="J1176" i="14"/>
  <c r="K1136" i="14"/>
  <c r="J1136" i="14"/>
  <c r="K1112" i="14"/>
  <c r="J1112" i="14"/>
  <c r="K1072" i="14"/>
  <c r="J1072" i="14"/>
  <c r="K1032" i="14"/>
  <c r="J1032" i="14"/>
  <c r="K992" i="14"/>
  <c r="J992" i="14"/>
  <c r="K952" i="14"/>
  <c r="J952" i="14"/>
  <c r="K904" i="14"/>
  <c r="J904" i="14"/>
  <c r="K864" i="14"/>
  <c r="J864" i="14"/>
  <c r="K824" i="14"/>
  <c r="J824" i="14"/>
  <c r="K792" i="14"/>
  <c r="J792" i="14"/>
  <c r="K744" i="14"/>
  <c r="J744" i="14"/>
  <c r="K696" i="14"/>
  <c r="J696" i="14"/>
  <c r="K656" i="14"/>
  <c r="J656" i="14"/>
  <c r="K624" i="14"/>
  <c r="J624" i="14"/>
  <c r="K584" i="14"/>
  <c r="J584" i="14"/>
  <c r="K552" i="14"/>
  <c r="J552" i="14"/>
  <c r="K512" i="14"/>
  <c r="J512" i="14"/>
  <c r="K480" i="14"/>
  <c r="J480" i="14"/>
  <c r="K448" i="14"/>
  <c r="J448" i="14"/>
  <c r="K392" i="14"/>
  <c r="J392" i="14"/>
  <c r="K352" i="14"/>
  <c r="J352" i="14"/>
  <c r="K304" i="14"/>
  <c r="J304" i="14"/>
  <c r="K264" i="14"/>
  <c r="J264" i="14"/>
  <c r="K224" i="14"/>
  <c r="J224" i="14"/>
  <c r="K191" i="14"/>
  <c r="J191" i="14"/>
  <c r="K159" i="14"/>
  <c r="J159" i="14"/>
  <c r="K119" i="14"/>
  <c r="J119" i="14"/>
  <c r="K79" i="14"/>
  <c r="J79" i="14"/>
  <c r="J8747" i="14"/>
  <c r="J8048" i="14"/>
  <c r="K8008" i="14"/>
  <c r="J8008" i="14"/>
  <c r="K7984" i="14"/>
  <c r="K7944" i="14"/>
  <c r="K7904" i="14"/>
  <c r="J7904" i="14"/>
  <c r="J7872" i="14"/>
  <c r="J7498" i="14"/>
  <c r="K7218" i="14"/>
  <c r="J6871" i="14"/>
  <c r="K4948" i="14"/>
  <c r="J4948" i="14"/>
  <c r="K6775" i="14"/>
  <c r="K6759" i="14"/>
  <c r="J6759" i="14"/>
  <c r="K6751" i="14"/>
  <c r="J6751" i="14"/>
  <c r="K6743" i="14"/>
  <c r="J6743" i="14"/>
  <c r="K6735" i="14"/>
  <c r="J6735" i="14"/>
  <c r="K6727" i="14"/>
  <c r="J6727" i="14"/>
  <c r="K6719" i="14"/>
  <c r="J6719" i="14"/>
  <c r="K6711" i="14"/>
  <c r="J6711" i="14"/>
  <c r="K6703" i="14"/>
  <c r="J6703" i="14"/>
  <c r="K6695" i="14"/>
  <c r="J6695" i="14"/>
  <c r="K6687" i="14"/>
  <c r="J6687" i="14"/>
  <c r="K6679" i="14"/>
  <c r="J6679" i="14"/>
  <c r="K6671" i="14"/>
  <c r="J6671" i="14"/>
  <c r="K6663" i="14"/>
  <c r="J6663" i="14"/>
  <c r="K6655" i="14"/>
  <c r="J6655" i="14"/>
  <c r="K6647" i="14"/>
  <c r="J6647" i="14"/>
  <c r="K6639" i="14"/>
  <c r="J6639" i="14"/>
  <c r="K6631" i="14"/>
  <c r="J6631" i="14"/>
  <c r="K6623" i="14"/>
  <c r="J6623" i="14"/>
  <c r="K6615" i="14"/>
  <c r="J6615" i="14"/>
  <c r="K6607" i="14"/>
  <c r="J6607" i="14"/>
  <c r="K6599" i="14"/>
  <c r="J6599" i="14"/>
  <c r="K6591" i="14"/>
  <c r="J6591" i="14"/>
  <c r="K6583" i="14"/>
  <c r="J6583" i="14"/>
  <c r="K6575" i="14"/>
  <c r="J6575" i="14"/>
  <c r="K6567" i="14"/>
  <c r="J6567" i="14"/>
  <c r="K6559" i="14"/>
  <c r="J6559" i="14"/>
  <c r="K6551" i="14"/>
  <c r="J6551" i="14"/>
  <c r="K6543" i="14"/>
  <c r="J6543" i="14"/>
  <c r="K6535" i="14"/>
  <c r="J6535" i="14"/>
  <c r="K6527" i="14"/>
  <c r="J6527" i="14"/>
  <c r="K6519" i="14"/>
  <c r="J6519" i="14"/>
  <c r="K6511" i="14"/>
  <c r="J6511" i="14"/>
  <c r="K6503" i="14"/>
  <c r="J6503" i="14"/>
  <c r="K6487" i="14"/>
  <c r="J6487" i="14"/>
  <c r="J6479" i="14"/>
  <c r="K6471" i="14"/>
  <c r="J6471" i="14"/>
  <c r="K6453" i="14"/>
  <c r="J6453" i="14"/>
  <c r="K6381" i="14"/>
  <c r="K6333" i="14"/>
  <c r="J6325" i="14"/>
  <c r="K6277" i="14"/>
  <c r="K6261" i="14"/>
  <c r="K6213" i="14"/>
  <c r="K6205" i="14"/>
  <c r="J6165" i="14"/>
  <c r="K6149" i="14"/>
  <c r="J6109" i="14"/>
  <c r="J6093" i="14"/>
  <c r="K6053" i="14"/>
  <c r="J6045" i="14"/>
  <c r="J6013" i="14"/>
  <c r="J5997" i="14"/>
  <c r="K5979" i="14"/>
  <c r="J5979" i="14"/>
  <c r="K5971" i="14"/>
  <c r="J5971" i="14"/>
  <c r="K5963" i="14"/>
  <c r="J5963" i="14"/>
  <c r="K5955" i="14"/>
  <c r="J5955" i="14"/>
  <c r="K5922" i="14"/>
  <c r="K5900" i="14"/>
  <c r="J5900" i="14"/>
  <c r="K5892" i="14"/>
  <c r="J5892" i="14"/>
  <c r="K5884" i="14"/>
  <c r="J5884" i="14"/>
  <c r="K5876" i="14"/>
  <c r="J5876" i="14"/>
  <c r="K5868" i="14"/>
  <c r="J5868" i="14"/>
  <c r="K5860" i="14"/>
  <c r="J5860" i="14"/>
  <c r="K5852" i="14"/>
  <c r="J5852" i="14"/>
  <c r="K5844" i="14"/>
  <c r="J5844" i="14"/>
  <c r="K5836" i="14"/>
  <c r="J5836" i="14"/>
  <c r="K5828" i="14"/>
  <c r="J5828" i="14"/>
  <c r="K5820" i="14"/>
  <c r="J5820" i="14"/>
  <c r="K5812" i="14"/>
  <c r="J5812" i="14"/>
  <c r="K5804" i="14"/>
  <c r="J5804" i="14"/>
  <c r="K5796" i="14"/>
  <c r="J5796" i="14"/>
  <c r="K5788" i="14"/>
  <c r="J5788" i="14"/>
  <c r="K5780" i="14"/>
  <c r="J5780" i="14"/>
  <c r="K5772" i="14"/>
  <c r="J5772" i="14"/>
  <c r="K5764" i="14"/>
  <c r="J5764" i="14"/>
  <c r="K5756" i="14"/>
  <c r="J5756" i="14"/>
  <c r="K5748" i="14"/>
  <c r="J5748" i="14"/>
  <c r="K5740" i="14"/>
  <c r="J5740" i="14"/>
  <c r="K5732" i="14"/>
  <c r="J5732" i="14"/>
  <c r="K5724" i="14"/>
  <c r="J5724" i="14"/>
  <c r="K5716" i="14"/>
  <c r="J5716" i="14"/>
  <c r="K5708" i="14"/>
  <c r="J5708" i="14"/>
  <c r="K5700" i="14"/>
  <c r="J5700" i="14"/>
  <c r="K5692" i="14"/>
  <c r="J5692" i="14"/>
  <c r="K5684" i="14"/>
  <c r="J5684" i="14"/>
  <c r="K5676" i="14"/>
  <c r="J5676" i="14"/>
  <c r="K5669" i="14"/>
  <c r="J5669" i="14"/>
  <c r="K5661" i="14"/>
  <c r="J5661" i="14"/>
  <c r="K5653" i="14"/>
  <c r="J5653" i="14"/>
  <c r="K5645" i="14"/>
  <c r="J5645" i="14"/>
  <c r="K5637" i="14"/>
  <c r="J5637" i="14"/>
  <c r="K5629" i="14"/>
  <c r="J5629" i="14"/>
  <c r="K5621" i="14"/>
  <c r="J5621" i="14"/>
  <c r="K5613" i="14"/>
  <c r="J5613" i="14"/>
  <c r="K5605" i="14"/>
  <c r="J5605" i="14"/>
  <c r="K5597" i="14"/>
  <c r="J5597" i="14"/>
  <c r="K5589" i="14"/>
  <c r="J5589" i="14"/>
  <c r="K5581" i="14"/>
  <c r="J5581" i="14"/>
  <c r="K5515" i="14"/>
  <c r="J5515" i="14"/>
  <c r="K5507" i="14"/>
  <c r="J5507" i="14"/>
  <c r="K5499" i="14"/>
  <c r="J5499" i="14"/>
  <c r="K5454" i="14"/>
  <c r="K5422" i="14"/>
  <c r="K5407" i="14"/>
  <c r="J5407" i="14"/>
  <c r="K5399" i="14"/>
  <c r="J5399" i="14"/>
  <c r="K5391" i="14"/>
  <c r="J5391" i="14"/>
  <c r="K5383" i="14"/>
  <c r="J5383" i="14"/>
  <c r="K5364" i="14"/>
  <c r="J5364" i="14"/>
  <c r="K5356" i="14"/>
  <c r="J5356" i="14"/>
  <c r="K5334" i="14"/>
  <c r="K5301" i="14"/>
  <c r="K5220" i="14"/>
  <c r="J5220" i="14"/>
  <c r="K5212" i="14"/>
  <c r="J5212" i="14"/>
  <c r="K5204" i="14"/>
  <c r="J5204" i="14"/>
  <c r="K5196" i="14"/>
  <c r="J5196" i="14"/>
  <c r="K5188" i="14"/>
  <c r="J5188" i="14"/>
  <c r="K5180" i="14"/>
  <c r="J5180" i="14"/>
  <c r="K5151" i="14"/>
  <c r="J5151" i="14"/>
  <c r="K5143" i="14"/>
  <c r="J5143" i="14"/>
  <c r="K5136" i="14"/>
  <c r="J5136" i="14"/>
  <c r="K5131" i="14"/>
  <c r="J5131" i="14"/>
  <c r="K5123" i="14"/>
  <c r="J5123" i="14"/>
  <c r="K5087" i="14"/>
  <c r="J5087" i="14"/>
  <c r="K5079" i="14"/>
  <c r="J5079" i="14"/>
  <c r="K5071" i="14"/>
  <c r="J5071" i="14"/>
  <c r="K5063" i="14"/>
  <c r="J5063" i="14"/>
  <c r="K5055" i="14"/>
  <c r="J5055" i="14"/>
  <c r="K5047" i="14"/>
  <c r="J5047" i="14"/>
  <c r="K5039" i="14"/>
  <c r="J5039" i="14"/>
  <c r="K5031" i="14"/>
  <c r="J5031" i="14"/>
  <c r="K5023" i="14"/>
  <c r="J5023" i="14"/>
  <c r="K5015" i="14"/>
  <c r="J5015" i="14"/>
  <c r="K5007" i="14"/>
  <c r="J5007" i="14"/>
  <c r="K4999" i="14"/>
  <c r="J4999" i="14"/>
  <c r="K4991" i="14"/>
  <c r="J4991" i="14"/>
  <c r="K4983" i="14"/>
  <c r="J4983" i="14"/>
  <c r="K4975" i="14"/>
  <c r="J4975" i="14"/>
  <c r="K4967" i="14"/>
  <c r="J4967" i="14"/>
  <c r="K4955" i="14"/>
  <c r="J4955" i="14"/>
  <c r="K4947" i="14"/>
  <c r="J4947" i="14"/>
  <c r="K4698" i="14"/>
  <c r="K4692" i="14"/>
  <c r="J4692" i="14"/>
  <c r="K4684" i="14"/>
  <c r="J4684" i="14"/>
  <c r="K4670" i="14"/>
  <c r="K4662" i="14"/>
  <c r="K4627" i="14"/>
  <c r="J4627" i="14"/>
  <c r="K4619" i="14"/>
  <c r="J4619" i="14"/>
  <c r="K4611" i="14"/>
  <c r="J4611" i="14"/>
  <c r="K4603" i="14"/>
  <c r="J4603" i="14"/>
  <c r="K4595" i="14"/>
  <c r="J4595" i="14"/>
  <c r="K4587" i="14"/>
  <c r="J4587" i="14"/>
  <c r="K4579" i="14"/>
  <c r="J4579" i="14"/>
  <c r="K4571" i="14"/>
  <c r="J4571" i="14"/>
  <c r="K4563" i="14"/>
  <c r="J4563" i="14"/>
  <c r="K4555" i="14"/>
  <c r="J4555" i="14"/>
  <c r="K4547" i="14"/>
  <c r="J4547" i="14"/>
  <c r="K4539" i="14"/>
  <c r="J4539" i="14"/>
  <c r="K4531" i="14"/>
  <c r="J4531" i="14"/>
  <c r="K4523" i="14"/>
  <c r="J4523" i="14"/>
  <c r="K4515" i="14"/>
  <c r="J4515" i="14"/>
  <c r="K4507" i="14"/>
  <c r="J4507" i="14"/>
  <c r="K4499" i="14"/>
  <c r="J4499" i="14"/>
  <c r="K4491" i="14"/>
  <c r="J4491" i="14"/>
  <c r="K4483" i="14"/>
  <c r="J4483" i="14"/>
  <c r="K4475" i="14"/>
  <c r="J4475" i="14"/>
  <c r="K4467" i="14"/>
  <c r="J4467" i="14"/>
  <c r="K4459" i="14"/>
  <c r="J4459" i="14"/>
  <c r="K4451" i="14"/>
  <c r="J4451" i="14"/>
  <c r="K4443" i="14"/>
  <c r="J4443" i="14"/>
  <c r="K4435" i="14"/>
  <c r="J4435" i="14"/>
  <c r="K4427" i="14"/>
  <c r="J4427" i="14"/>
  <c r="K4419" i="14"/>
  <c r="J4419" i="14"/>
  <c r="K4411" i="14"/>
  <c r="J4411" i="14"/>
  <c r="K4403" i="14"/>
  <c r="J4403" i="14"/>
  <c r="K4395" i="14"/>
  <c r="J4395" i="14"/>
  <c r="K4387" i="14"/>
  <c r="J4387" i="14"/>
  <c r="K4379" i="14"/>
  <c r="J4379" i="14"/>
  <c r="K4371" i="14"/>
  <c r="J4371" i="14"/>
  <c r="K4363" i="14"/>
  <c r="J4363" i="14"/>
  <c r="K4355" i="14"/>
  <c r="J4355" i="14"/>
  <c r="K4347" i="14"/>
  <c r="J4347" i="14"/>
  <c r="K4339" i="14"/>
  <c r="J4339" i="14"/>
  <c r="K4331" i="14"/>
  <c r="J4331" i="14"/>
  <c r="K4323" i="14"/>
  <c r="J4323" i="14"/>
  <c r="K4315" i="14"/>
  <c r="J4315" i="14"/>
  <c r="K4307" i="14"/>
  <c r="J4307" i="14"/>
  <c r="K4299" i="14"/>
  <c r="J4299" i="14"/>
  <c r="K4289" i="14"/>
  <c r="J4289" i="14"/>
  <c r="K4281" i="14"/>
  <c r="J4281" i="14"/>
  <c r="K4273" i="14"/>
  <c r="J4273" i="14"/>
  <c r="K4265" i="14"/>
  <c r="J4265" i="14"/>
  <c r="K4257" i="14"/>
  <c r="J4257" i="14"/>
  <c r="K4249" i="14"/>
  <c r="J4249" i="14"/>
  <c r="K4241" i="14"/>
  <c r="J4241" i="14"/>
  <c r="K4233" i="14"/>
  <c r="J4233" i="14"/>
  <c r="K4225" i="14"/>
  <c r="J4225" i="14"/>
  <c r="J4217" i="14"/>
  <c r="K4209" i="14"/>
  <c r="J4209" i="14"/>
  <c r="K4201" i="14"/>
  <c r="J4201" i="14"/>
  <c r="K4193" i="14"/>
  <c r="J4193" i="14"/>
  <c r="K4185" i="14"/>
  <c r="J4185" i="14"/>
  <c r="K4166" i="14"/>
  <c r="J4166" i="14"/>
  <c r="K4158" i="14"/>
  <c r="J4158" i="14"/>
  <c r="K4142" i="14"/>
  <c r="J4142" i="14"/>
  <c r="K4134" i="14"/>
  <c r="J4134" i="14"/>
  <c r="K4126" i="14"/>
  <c r="J4126" i="14"/>
  <c r="K4118" i="14"/>
  <c r="J4118" i="14"/>
  <c r="K4110" i="14"/>
  <c r="J4110" i="14"/>
  <c r="K4102" i="14"/>
  <c r="K4094" i="14"/>
  <c r="J4094" i="14"/>
  <c r="K4086" i="14"/>
  <c r="J4086" i="14"/>
  <c r="K4078" i="14"/>
  <c r="J4078" i="14"/>
  <c r="K4070" i="14"/>
  <c r="K4062" i="14"/>
  <c r="K4054" i="14"/>
  <c r="J4054" i="14"/>
  <c r="K4046" i="14"/>
  <c r="J4046" i="14"/>
  <c r="K4038" i="14"/>
  <c r="J4038" i="14"/>
  <c r="K4030" i="14"/>
  <c r="J4030" i="14"/>
  <c r="K4022" i="14"/>
  <c r="J4022" i="14"/>
  <c r="K4014" i="14"/>
  <c r="J4014" i="14"/>
  <c r="K4006" i="14"/>
  <c r="J4006" i="14"/>
  <c r="K3998" i="14"/>
  <c r="J3998" i="14"/>
  <c r="K3990" i="14"/>
  <c r="J3990" i="14"/>
  <c r="K3982" i="14"/>
  <c r="J3982" i="14"/>
  <c r="K3974" i="14"/>
  <c r="J3974" i="14"/>
  <c r="K3966" i="14"/>
  <c r="J3966" i="14"/>
  <c r="K3958" i="14"/>
  <c r="J3958" i="14"/>
  <c r="K3950" i="14"/>
  <c r="J3950" i="14"/>
  <c r="K3942" i="14"/>
  <c r="K3934" i="14"/>
  <c r="K3926" i="14"/>
  <c r="J3926" i="14"/>
  <c r="K3918" i="14"/>
  <c r="J3918" i="14"/>
  <c r="K3910" i="14"/>
  <c r="J3910" i="14"/>
  <c r="K3892" i="14"/>
  <c r="J3892" i="14"/>
  <c r="K3884" i="14"/>
  <c r="J3884" i="14"/>
  <c r="K3876" i="14"/>
  <c r="J3876" i="14"/>
  <c r="K3868" i="14"/>
  <c r="J3868" i="14"/>
  <c r="K3860" i="14"/>
  <c r="J3860" i="14"/>
  <c r="K3852" i="14"/>
  <c r="J3852" i="14"/>
  <c r="K3844" i="14"/>
  <c r="J3844" i="14"/>
  <c r="K3836" i="14"/>
  <c r="J3836" i="14"/>
  <c r="K3826" i="14"/>
  <c r="J3826" i="14"/>
  <c r="K3818" i="14"/>
  <c r="J3818" i="14"/>
  <c r="K3809" i="14"/>
  <c r="J3809" i="14"/>
  <c r="K3801" i="14"/>
  <c r="J3801" i="14"/>
  <c r="K3793" i="14"/>
  <c r="J3793" i="14"/>
  <c r="K3785" i="14"/>
  <c r="J3785" i="14"/>
  <c r="K3777" i="14"/>
  <c r="J3777" i="14"/>
  <c r="K3769" i="14"/>
  <c r="J3769" i="14"/>
  <c r="K3761" i="14"/>
  <c r="J3761" i="14"/>
  <c r="K3753" i="14"/>
  <c r="J3753" i="14"/>
  <c r="K3745" i="14"/>
  <c r="J3745" i="14"/>
  <c r="K3737" i="14"/>
  <c r="J3737" i="14"/>
  <c r="K3729" i="14"/>
  <c r="J3729" i="14"/>
  <c r="K3721" i="14"/>
  <c r="J3721" i="14"/>
  <c r="K3713" i="14"/>
  <c r="J3713" i="14"/>
  <c r="K3705" i="14"/>
  <c r="J3705" i="14"/>
  <c r="K3697" i="14"/>
  <c r="J3697" i="14"/>
  <c r="K3689" i="14"/>
  <c r="J3689" i="14"/>
  <c r="K3681" i="14"/>
  <c r="J3681" i="14"/>
  <c r="K3673" i="14"/>
  <c r="J3673" i="14"/>
  <c r="K3665" i="14"/>
  <c r="J3665" i="14"/>
  <c r="K3657" i="14"/>
  <c r="J3657" i="14"/>
  <c r="K3649" i="14"/>
  <c r="J3649" i="14"/>
  <c r="K3640" i="14"/>
  <c r="J3640" i="14"/>
  <c r="K3632" i="14"/>
  <c r="J3632" i="14"/>
  <c r="K3624" i="14"/>
  <c r="J3624" i="14"/>
  <c r="K3616" i="14"/>
  <c r="J3616" i="14"/>
  <c r="K3608" i="14"/>
  <c r="J3608" i="14"/>
  <c r="K3600" i="14"/>
  <c r="J3600" i="14"/>
  <c r="K3592" i="14"/>
  <c r="J3592" i="14"/>
  <c r="K3584" i="14"/>
  <c r="J3584" i="14"/>
  <c r="K3576" i="14"/>
  <c r="J3576" i="14"/>
  <c r="K3568" i="14"/>
  <c r="J3568" i="14"/>
  <c r="K3560" i="14"/>
  <c r="J3560" i="14"/>
  <c r="K3552" i="14"/>
  <c r="J3552" i="14"/>
  <c r="K3544" i="14"/>
  <c r="J3544" i="14"/>
  <c r="K3536" i="14"/>
  <c r="J3536" i="14"/>
  <c r="K3528" i="14"/>
  <c r="J3528" i="14"/>
  <c r="K3520" i="14"/>
  <c r="J3520" i="14"/>
  <c r="K3512" i="14"/>
  <c r="J3512" i="14"/>
  <c r="K3504" i="14"/>
  <c r="J3504" i="14"/>
  <c r="K3496" i="14"/>
  <c r="J3496" i="14"/>
  <c r="K3488" i="14"/>
  <c r="J3488" i="14"/>
  <c r="K3480" i="14"/>
  <c r="J3480" i="14"/>
  <c r="K3472" i="14"/>
  <c r="J3472" i="14"/>
  <c r="K3464" i="14"/>
  <c r="J3464" i="14"/>
  <c r="K3456" i="14"/>
  <c r="J3456" i="14"/>
  <c r="K3448" i="14"/>
  <c r="K3440" i="14"/>
  <c r="J3440" i="14"/>
  <c r="K3432" i="14"/>
  <c r="J3432" i="14"/>
  <c r="K3424" i="14"/>
  <c r="J3424" i="14"/>
  <c r="K3416" i="14"/>
  <c r="J3416" i="14"/>
  <c r="K3408" i="14"/>
  <c r="J3408" i="14"/>
  <c r="K3400" i="14"/>
  <c r="J3400" i="14"/>
  <c r="K3392" i="14"/>
  <c r="J3392" i="14"/>
  <c r="K3384" i="14"/>
  <c r="J3384" i="14"/>
  <c r="K3376" i="14"/>
  <c r="J3376" i="14"/>
  <c r="K3368" i="14"/>
  <c r="J3368" i="14"/>
  <c r="K3360" i="14"/>
  <c r="J3360" i="14"/>
  <c r="K3352" i="14"/>
  <c r="J3352" i="14"/>
  <c r="K3344" i="14"/>
  <c r="J3344" i="14"/>
  <c r="K3336" i="14"/>
  <c r="J3336" i="14"/>
  <c r="K3328" i="14"/>
  <c r="J3328" i="14"/>
  <c r="K3320" i="14"/>
  <c r="J3320" i="14"/>
  <c r="K3312" i="14"/>
  <c r="J3312" i="14"/>
  <c r="K3304" i="14"/>
  <c r="J3304" i="14"/>
  <c r="K3296" i="14"/>
  <c r="J3296" i="14"/>
  <c r="K3288" i="14"/>
  <c r="J3288" i="14"/>
  <c r="K3280" i="14"/>
  <c r="J3280" i="14"/>
  <c r="K3272" i="14"/>
  <c r="J3272" i="14"/>
  <c r="K3264" i="14"/>
  <c r="J3264" i="14"/>
  <c r="K3256" i="14"/>
  <c r="J3256" i="14"/>
  <c r="K3248" i="14"/>
  <c r="J3248" i="14"/>
  <c r="K3240" i="14"/>
  <c r="J3240" i="14"/>
  <c r="K3232" i="14"/>
  <c r="J3232" i="14"/>
  <c r="K3224" i="14"/>
  <c r="J3224" i="14"/>
  <c r="K3216" i="14"/>
  <c r="J3216" i="14"/>
  <c r="K3208" i="14"/>
  <c r="J3208" i="14"/>
  <c r="K3200" i="14"/>
  <c r="J3200" i="14"/>
  <c r="K3192" i="14"/>
  <c r="J3192" i="14"/>
  <c r="K3184" i="14"/>
  <c r="J3184" i="14"/>
  <c r="K3176" i="14"/>
  <c r="J3176" i="14"/>
  <c r="K3168" i="14"/>
  <c r="J3168" i="14"/>
  <c r="K3160" i="14"/>
  <c r="J3160" i="14"/>
  <c r="K3152" i="14"/>
  <c r="J3152" i="14"/>
  <c r="K3144" i="14"/>
  <c r="J3144" i="14"/>
  <c r="K3136" i="14"/>
  <c r="J3136" i="14"/>
  <c r="K3128" i="14"/>
  <c r="J3128" i="14"/>
  <c r="K3120" i="14"/>
  <c r="J3120" i="14"/>
  <c r="K3112" i="14"/>
  <c r="J3112" i="14"/>
  <c r="K3104" i="14"/>
  <c r="J3104" i="14"/>
  <c r="K3096" i="14"/>
  <c r="J3096" i="14"/>
  <c r="K3088" i="14"/>
  <c r="J3088" i="14"/>
  <c r="K3080" i="14"/>
  <c r="J3080" i="14"/>
  <c r="K3072" i="14"/>
  <c r="J3072" i="14"/>
  <c r="K3064" i="14"/>
  <c r="J3064" i="14"/>
  <c r="K3056" i="14"/>
  <c r="J3056" i="14"/>
  <c r="K3048" i="14"/>
  <c r="J3048" i="14"/>
  <c r="K3040" i="14"/>
  <c r="J3040" i="14"/>
  <c r="K3032" i="14"/>
  <c r="J3032" i="14"/>
  <c r="K3024" i="14"/>
  <c r="J3024" i="14"/>
  <c r="K3016" i="14"/>
  <c r="J2660" i="14"/>
  <c r="J2268" i="14"/>
  <c r="J2236" i="14"/>
  <c r="J2011" i="14"/>
  <c r="J1979" i="14"/>
  <c r="J1755" i="14"/>
  <c r="J1723" i="14"/>
  <c r="J1691" i="14"/>
  <c r="J1491" i="14"/>
  <c r="J1459" i="14"/>
  <c r="K1430" i="14"/>
  <c r="J1430" i="14"/>
  <c r="K1421" i="14"/>
  <c r="J1421" i="14"/>
  <c r="K1413" i="14"/>
  <c r="J1413" i="14"/>
  <c r="K1405" i="14"/>
  <c r="J1405" i="14"/>
  <c r="K1397" i="14"/>
  <c r="J1397" i="14"/>
  <c r="K1389" i="14"/>
  <c r="J1389" i="14"/>
  <c r="K1381" i="14"/>
  <c r="J1381" i="14"/>
  <c r="K1373" i="14"/>
  <c r="J1373" i="14"/>
  <c r="K1365" i="14"/>
  <c r="J1365" i="14"/>
  <c r="K1357" i="14"/>
  <c r="J1357" i="14"/>
  <c r="K1349" i="14"/>
  <c r="J1349" i="14"/>
  <c r="K1341" i="14"/>
  <c r="J1341" i="14"/>
  <c r="K1333" i="14"/>
  <c r="J1333" i="14"/>
  <c r="K1325" i="14"/>
  <c r="J1325" i="14"/>
  <c r="K1317" i="14"/>
  <c r="J1317" i="14"/>
  <c r="K1309" i="14"/>
  <c r="J1309" i="14"/>
  <c r="K1301" i="14"/>
  <c r="J1301" i="14"/>
  <c r="K1293" i="14"/>
  <c r="J1293" i="14"/>
  <c r="K1285" i="14"/>
  <c r="J1285" i="14"/>
  <c r="K1277" i="14"/>
  <c r="J1277" i="14"/>
  <c r="K1269" i="14"/>
  <c r="J1269" i="14"/>
  <c r="K1261" i="14"/>
  <c r="J1261" i="14"/>
  <c r="K1253" i="14"/>
  <c r="J1253" i="14"/>
  <c r="K1245" i="14"/>
  <c r="J1245" i="14"/>
  <c r="K1237" i="14"/>
  <c r="J1237" i="14"/>
  <c r="K1229" i="14"/>
  <c r="J1229" i="14"/>
  <c r="K1221" i="14"/>
  <c r="J1221" i="14"/>
  <c r="K1213" i="14"/>
  <c r="J1213" i="14"/>
  <c r="K1205" i="14"/>
  <c r="J1205" i="14"/>
  <c r="K1197" i="14"/>
  <c r="J1197" i="14"/>
  <c r="K1189" i="14"/>
  <c r="J1189" i="14"/>
  <c r="K1181" i="14"/>
  <c r="J1181" i="14"/>
  <c r="K1173" i="14"/>
  <c r="J1173" i="14"/>
  <c r="K1165" i="14"/>
  <c r="J1165" i="14"/>
  <c r="K1157" i="14"/>
  <c r="J1157" i="14"/>
  <c r="K1149" i="14"/>
  <c r="J1149" i="14"/>
  <c r="K1141" i="14"/>
  <c r="J1141" i="14"/>
  <c r="K1133" i="14"/>
  <c r="J1133" i="14"/>
  <c r="K1125" i="14"/>
  <c r="J1125" i="14"/>
  <c r="K1117" i="14"/>
  <c r="J1117" i="14"/>
  <c r="K1109" i="14"/>
  <c r="J1109" i="14"/>
  <c r="K1101" i="14"/>
  <c r="J1101" i="14"/>
  <c r="K1093" i="14"/>
  <c r="J1093" i="14"/>
  <c r="K1085" i="14"/>
  <c r="J1085" i="14"/>
  <c r="K1077" i="14"/>
  <c r="J1077" i="14"/>
  <c r="K1069" i="14"/>
  <c r="J1069" i="14"/>
  <c r="K1061" i="14"/>
  <c r="J1061" i="14"/>
  <c r="K1053" i="14"/>
  <c r="J1053" i="14"/>
  <c r="K1045" i="14"/>
  <c r="J1045" i="14"/>
  <c r="K1037" i="14"/>
  <c r="J1037" i="14"/>
  <c r="K1029" i="14"/>
  <c r="J1029" i="14"/>
  <c r="K1021" i="14"/>
  <c r="J1021" i="14"/>
  <c r="K1013" i="14"/>
  <c r="J1013" i="14"/>
  <c r="K1005" i="14"/>
  <c r="J1005" i="14"/>
  <c r="K997" i="14"/>
  <c r="J997" i="14"/>
  <c r="K989" i="14"/>
  <c r="J989" i="14"/>
  <c r="K981" i="14"/>
  <c r="J981" i="14"/>
  <c r="K973" i="14"/>
  <c r="J973" i="14"/>
  <c r="K965" i="14"/>
  <c r="J965" i="14"/>
  <c r="K957" i="14"/>
  <c r="J957" i="14"/>
  <c r="K949" i="14"/>
  <c r="J949" i="14"/>
  <c r="K941" i="14"/>
  <c r="J941" i="14"/>
  <c r="K933" i="14"/>
  <c r="J933" i="14"/>
  <c r="K925" i="14"/>
  <c r="J925" i="14"/>
  <c r="K917" i="14"/>
  <c r="J917" i="14"/>
  <c r="K909" i="14"/>
  <c r="J909" i="14"/>
  <c r="K901" i="14"/>
  <c r="J901" i="14"/>
  <c r="K893" i="14"/>
  <c r="J893" i="14"/>
  <c r="K885" i="14"/>
  <c r="J885" i="14"/>
  <c r="K877" i="14"/>
  <c r="J877" i="14"/>
  <c r="K869" i="14"/>
  <c r="J869" i="14"/>
  <c r="K861" i="14"/>
  <c r="J861" i="14"/>
  <c r="K853" i="14"/>
  <c r="J853" i="14"/>
  <c r="K845" i="14"/>
  <c r="J845" i="14"/>
  <c r="K837" i="14"/>
  <c r="J837" i="14"/>
  <c r="K829" i="14"/>
  <c r="J829" i="14"/>
  <c r="K821" i="14"/>
  <c r="J821" i="14"/>
  <c r="K813" i="14"/>
  <c r="J813" i="14"/>
  <c r="K805" i="14"/>
  <c r="J805" i="14"/>
  <c r="K797" i="14"/>
  <c r="J797" i="14"/>
  <c r="K789" i="14"/>
  <c r="J789" i="14"/>
  <c r="K781" i="14"/>
  <c r="J781" i="14"/>
  <c r="K773" i="14"/>
  <c r="J773" i="14"/>
  <c r="K765" i="14"/>
  <c r="J765" i="14"/>
  <c r="K757" i="14"/>
  <c r="J757" i="14"/>
  <c r="K749" i="14"/>
  <c r="J749" i="14"/>
  <c r="K741" i="14"/>
  <c r="J741" i="14"/>
  <c r="K733" i="14"/>
  <c r="J733" i="14"/>
  <c r="K725" i="14"/>
  <c r="J725" i="14"/>
  <c r="K717" i="14"/>
  <c r="J717" i="14"/>
  <c r="K709" i="14"/>
  <c r="J709" i="14"/>
  <c r="K701" i="14"/>
  <c r="J701" i="14"/>
  <c r="K693" i="14"/>
  <c r="J693" i="14"/>
  <c r="K685" i="14"/>
  <c r="J685" i="14"/>
  <c r="K677" i="14"/>
  <c r="J677" i="14"/>
  <c r="K669" i="14"/>
  <c r="J669" i="14"/>
  <c r="K661" i="14"/>
  <c r="J661" i="14"/>
  <c r="K653" i="14"/>
  <c r="J653" i="14"/>
  <c r="K645" i="14"/>
  <c r="J645" i="14"/>
  <c r="K637" i="14"/>
  <c r="J637" i="14"/>
  <c r="K629" i="14"/>
  <c r="J629" i="14"/>
  <c r="K621" i="14"/>
  <c r="J621" i="14"/>
  <c r="K613" i="14"/>
  <c r="J613" i="14"/>
  <c r="K605" i="14"/>
  <c r="J605" i="14"/>
  <c r="K597" i="14"/>
  <c r="J597" i="14"/>
  <c r="K589" i="14"/>
  <c r="J589" i="14"/>
  <c r="K581" i="14"/>
  <c r="J581" i="14"/>
  <c r="K573" i="14"/>
  <c r="J573" i="14"/>
  <c r="K565" i="14"/>
  <c r="J565" i="14"/>
  <c r="K557" i="14"/>
  <c r="J557" i="14"/>
  <c r="K549" i="14"/>
  <c r="J549" i="14"/>
  <c r="K541" i="14"/>
  <c r="J541" i="14"/>
  <c r="K533" i="14"/>
  <c r="J533" i="14"/>
  <c r="K525" i="14"/>
  <c r="J525" i="14"/>
  <c r="K517" i="14"/>
  <c r="J517" i="14"/>
  <c r="K509" i="14"/>
  <c r="J509" i="14"/>
  <c r="K501" i="14"/>
  <c r="J501" i="14"/>
  <c r="K493" i="14"/>
  <c r="J493" i="14"/>
  <c r="K485" i="14"/>
  <c r="J485" i="14"/>
  <c r="K477" i="14"/>
  <c r="J477" i="14"/>
  <c r="K469" i="14"/>
  <c r="J469" i="14"/>
  <c r="K461" i="14"/>
  <c r="J461" i="14"/>
  <c r="K453" i="14"/>
  <c r="J453" i="14"/>
  <c r="K445" i="14"/>
  <c r="J445" i="14"/>
  <c r="K437" i="14"/>
  <c r="J437" i="14"/>
  <c r="K429" i="14"/>
  <c r="J429" i="14"/>
  <c r="K421" i="14"/>
  <c r="J421" i="14"/>
  <c r="K413" i="14"/>
  <c r="J413" i="14"/>
  <c r="K405" i="14"/>
  <c r="J405" i="14"/>
  <c r="K397" i="14"/>
  <c r="J397" i="14"/>
  <c r="K389" i="14"/>
  <c r="J389" i="14"/>
  <c r="K381" i="14"/>
  <c r="J381" i="14"/>
  <c r="K373" i="14"/>
  <c r="J373" i="14"/>
  <c r="K365" i="14"/>
  <c r="J365" i="14"/>
  <c r="K357" i="14"/>
  <c r="J357" i="14"/>
  <c r="K349" i="14"/>
  <c r="J349" i="14"/>
  <c r="K341" i="14"/>
  <c r="J341" i="14"/>
  <c r="K333" i="14"/>
  <c r="J333" i="14"/>
  <c r="K325" i="14"/>
  <c r="J325" i="14"/>
  <c r="K317" i="14"/>
  <c r="J317" i="14"/>
  <c r="K309" i="14"/>
  <c r="J309" i="14"/>
  <c r="K301" i="14"/>
  <c r="J301" i="14"/>
  <c r="K293" i="14"/>
  <c r="J293" i="14"/>
  <c r="K285" i="14"/>
  <c r="J285" i="14"/>
  <c r="K277" i="14"/>
  <c r="J277" i="14"/>
  <c r="K269" i="14"/>
  <c r="J269" i="14"/>
  <c r="K261" i="14"/>
  <c r="J261" i="14"/>
  <c r="K253" i="14"/>
  <c r="J253" i="14"/>
  <c r="K245" i="14"/>
  <c r="J245" i="14"/>
  <c r="K237" i="14"/>
  <c r="J237" i="14"/>
  <c r="K229" i="14"/>
  <c r="J229" i="14"/>
  <c r="K221" i="14"/>
  <c r="J221" i="14"/>
  <c r="K213" i="14"/>
  <c r="J213" i="14"/>
  <c r="K204" i="14"/>
  <c r="J204" i="14"/>
  <c r="K196" i="14"/>
  <c r="J196" i="14"/>
  <c r="K188" i="14"/>
  <c r="J188" i="14"/>
  <c r="K180" i="14"/>
  <c r="J180" i="14"/>
  <c r="K172" i="14"/>
  <c r="J172" i="14"/>
  <c r="K164" i="14"/>
  <c r="J164" i="14"/>
  <c r="K156" i="14"/>
  <c r="J156" i="14"/>
  <c r="K148" i="14"/>
  <c r="J148" i="14"/>
  <c r="K140" i="14"/>
  <c r="J140" i="14"/>
  <c r="K132" i="14"/>
  <c r="J132" i="14"/>
  <c r="K124" i="14"/>
  <c r="J124" i="14"/>
  <c r="K116" i="14"/>
  <c r="J116" i="14"/>
  <c r="K108" i="14"/>
  <c r="J108" i="14"/>
  <c r="K100" i="14"/>
  <c r="J100" i="14"/>
  <c r="K92" i="14"/>
  <c r="J92" i="14"/>
  <c r="K84" i="14"/>
  <c r="J84" i="14"/>
  <c r="K76" i="14"/>
  <c r="J76" i="14"/>
  <c r="K68" i="14"/>
  <c r="J68" i="14"/>
  <c r="K60" i="14"/>
  <c r="J60" i="14"/>
  <c r="K52" i="14"/>
  <c r="J52" i="14"/>
  <c r="K44" i="14"/>
  <c r="J44" i="14"/>
  <c r="K36" i="14"/>
  <c r="J36" i="14"/>
  <c r="K28" i="14"/>
  <c r="J28" i="14"/>
  <c r="K20" i="14"/>
  <c r="J20" i="14"/>
  <c r="K12" i="14"/>
  <c r="J12" i="14"/>
  <c r="K2975" i="14"/>
  <c r="J2975" i="14"/>
  <c r="K2927" i="14"/>
  <c r="J2927" i="14"/>
  <c r="K2879" i="14"/>
  <c r="J2879" i="14"/>
  <c r="K2839" i="14"/>
  <c r="J2839" i="14"/>
  <c r="K2759" i="14"/>
  <c r="J2759" i="14"/>
  <c r="K2719" i="14"/>
  <c r="J2719" i="14"/>
  <c r="K2655" i="14"/>
  <c r="J2655" i="14"/>
  <c r="K2615" i="14"/>
  <c r="J2615" i="14"/>
  <c r="K2575" i="14"/>
  <c r="J2575" i="14"/>
  <c r="K2535" i="14"/>
  <c r="J2535" i="14"/>
  <c r="K2479" i="14"/>
  <c r="J2479" i="14"/>
  <c r="K2431" i="14"/>
  <c r="J2431" i="14"/>
  <c r="K2391" i="14"/>
  <c r="J2391" i="14"/>
  <c r="K2303" i="14"/>
  <c r="J2303" i="14"/>
  <c r="K2247" i="14"/>
  <c r="J2247" i="14"/>
  <c r="K2190" i="14"/>
  <c r="J2190" i="14"/>
  <c r="K2150" i="14"/>
  <c r="J2150" i="14"/>
  <c r="K2046" i="14"/>
  <c r="J2046" i="14"/>
  <c r="J1998" i="14"/>
  <c r="K1950" i="14"/>
  <c r="J1950" i="14"/>
  <c r="K1910" i="14"/>
  <c r="J1910" i="14"/>
  <c r="K1870" i="14"/>
  <c r="J1870" i="14"/>
  <c r="K1830" i="14"/>
  <c r="J1830" i="14"/>
  <c r="K1790" i="14"/>
  <c r="J1790" i="14"/>
  <c r="K1734" i="14"/>
  <c r="J1734" i="14"/>
  <c r="K1694" i="14"/>
  <c r="J1694" i="14"/>
  <c r="J1646" i="14"/>
  <c r="K1550" i="14"/>
  <c r="J1550" i="14"/>
  <c r="K1502" i="14"/>
  <c r="J1502" i="14"/>
  <c r="K1446" i="14"/>
  <c r="J1446" i="14"/>
  <c r="K1408" i="14"/>
  <c r="J1408" i="14"/>
  <c r="K1368" i="14"/>
  <c r="J1368" i="14"/>
  <c r="K1304" i="14"/>
  <c r="J1304" i="14"/>
  <c r="K1256" i="14"/>
  <c r="J1256" i="14"/>
  <c r="K1216" i="14"/>
  <c r="J1216" i="14"/>
  <c r="K1168" i="14"/>
  <c r="J1168" i="14"/>
  <c r="K1104" i="14"/>
  <c r="J1104" i="14"/>
  <c r="K1040" i="14"/>
  <c r="J1040" i="14"/>
  <c r="K984" i="14"/>
  <c r="J984" i="14"/>
  <c r="K936" i="14"/>
  <c r="J936" i="14"/>
  <c r="K896" i="14"/>
  <c r="J896" i="14"/>
  <c r="K856" i="14"/>
  <c r="J856" i="14"/>
  <c r="K800" i="14"/>
  <c r="J800" i="14"/>
  <c r="K760" i="14"/>
  <c r="J760" i="14"/>
  <c r="K712" i="14"/>
  <c r="J712" i="14"/>
  <c r="K664" i="14"/>
  <c r="J664" i="14"/>
  <c r="K632" i="14"/>
  <c r="J632" i="14"/>
  <c r="K592" i="14"/>
  <c r="J592" i="14"/>
  <c r="K528" i="14"/>
  <c r="J528" i="14"/>
  <c r="K488" i="14"/>
  <c r="J488" i="14"/>
  <c r="K432" i="14"/>
  <c r="J432" i="14"/>
  <c r="K384" i="14"/>
  <c r="J384" i="14"/>
  <c r="K328" i="14"/>
  <c r="J328" i="14"/>
  <c r="K288" i="14"/>
  <c r="J288" i="14"/>
  <c r="K232" i="14"/>
  <c r="J232" i="14"/>
  <c r="K183" i="14"/>
  <c r="J183" i="14"/>
  <c r="K135" i="14"/>
  <c r="J135" i="14"/>
  <c r="K95" i="14"/>
  <c r="J95" i="14"/>
  <c r="K47" i="14"/>
  <c r="J47" i="14"/>
  <c r="K8080" i="14"/>
  <c r="K8024" i="14"/>
  <c r="J8024" i="14"/>
  <c r="K7976" i="14"/>
  <c r="K7928" i="14"/>
  <c r="J7928" i="14"/>
  <c r="K7880" i="14"/>
  <c r="J7880" i="14"/>
  <c r="K7841" i="14"/>
  <c r="J7841" i="14"/>
  <c r="J7770" i="14"/>
  <c r="J7610" i="14"/>
  <c r="K7410" i="14"/>
  <c r="J7298" i="14"/>
  <c r="K7226" i="14"/>
  <c r="J7122" i="14"/>
  <c r="J7050" i="14"/>
  <c r="J6879" i="14"/>
  <c r="K5765" i="14"/>
  <c r="J5765" i="14"/>
  <c r="K4699" i="14"/>
  <c r="J4699" i="14"/>
  <c r="K6452" i="14"/>
  <c r="J6452" i="14"/>
  <c r="K6420" i="14"/>
  <c r="J6420" i="14"/>
  <c r="K6412" i="14"/>
  <c r="J6412" i="14"/>
  <c r="K6404" i="14"/>
  <c r="J6404" i="14"/>
  <c r="K6388" i="14"/>
  <c r="J6388" i="14"/>
  <c r="K6380" i="14"/>
  <c r="J6380" i="14"/>
  <c r="K6372" i="14"/>
  <c r="J6372" i="14"/>
  <c r="K6356" i="14"/>
  <c r="J6356" i="14"/>
  <c r="K6348" i="14"/>
  <c r="J6348" i="14"/>
  <c r="K6340" i="14"/>
  <c r="J6340" i="14"/>
  <c r="K6332" i="14"/>
  <c r="J6332" i="14"/>
  <c r="K6324" i="14"/>
  <c r="J6324" i="14"/>
  <c r="K6316" i="14"/>
  <c r="J6316" i="14"/>
  <c r="K6308" i="14"/>
  <c r="J6308" i="14"/>
  <c r="K6300" i="14"/>
  <c r="J6300" i="14"/>
  <c r="K6292" i="14"/>
  <c r="J6292" i="14"/>
  <c r="K6284" i="14"/>
  <c r="J6284" i="14"/>
  <c r="K6276" i="14"/>
  <c r="J6276" i="14"/>
  <c r="K6268" i="14"/>
  <c r="J6268" i="14"/>
  <c r="K6260" i="14"/>
  <c r="J6260" i="14"/>
  <c r="K6252" i="14"/>
  <c r="J6252" i="14"/>
  <c r="K6244" i="14"/>
  <c r="J6244" i="14"/>
  <c r="K6236" i="14"/>
  <c r="J6236" i="14"/>
  <c r="K6228" i="14"/>
  <c r="J6228" i="14"/>
  <c r="K6220" i="14"/>
  <c r="J6220" i="14"/>
  <c r="K6212" i="14"/>
  <c r="J6212" i="14"/>
  <c r="K6204" i="14"/>
  <c r="J6204" i="14"/>
  <c r="K6196" i="14"/>
  <c r="J6196" i="14"/>
  <c r="K6188" i="14"/>
  <c r="J6188" i="14"/>
  <c r="K6172" i="14"/>
  <c r="J6172" i="14"/>
  <c r="J6164" i="14"/>
  <c r="K6140" i="14"/>
  <c r="J6140" i="14"/>
  <c r="K6132" i="14"/>
  <c r="J6132" i="14"/>
  <c r="K6124" i="14"/>
  <c r="J6124" i="14"/>
  <c r="K6116" i="14"/>
  <c r="J6116" i="14"/>
  <c r="K6108" i="14"/>
  <c r="J6108" i="14"/>
  <c r="J6084" i="14"/>
  <c r="K6076" i="14"/>
  <c r="J6076" i="14"/>
  <c r="K6068" i="14"/>
  <c r="J6068" i="14"/>
  <c r="K6060" i="14"/>
  <c r="J6060" i="14"/>
  <c r="K6044" i="14"/>
  <c r="K6012" i="14"/>
  <c r="J5978" i="14"/>
  <c r="K5907" i="14"/>
  <c r="J5907" i="14"/>
  <c r="K5899" i="14"/>
  <c r="J5899" i="14"/>
  <c r="K5891" i="14"/>
  <c r="J5891" i="14"/>
  <c r="K5883" i="14"/>
  <c r="J5883" i="14"/>
  <c r="K5875" i="14"/>
  <c r="J5875" i="14"/>
  <c r="K5867" i="14"/>
  <c r="J5867" i="14"/>
  <c r="K5859" i="14"/>
  <c r="J5859" i="14"/>
  <c r="K5851" i="14"/>
  <c r="J5851" i="14"/>
  <c r="K5843" i="14"/>
  <c r="J5843" i="14"/>
  <c r="K5835" i="14"/>
  <c r="J5835" i="14"/>
  <c r="K5827" i="14"/>
  <c r="J5827" i="14"/>
  <c r="K5819" i="14"/>
  <c r="J5819" i="14"/>
  <c r="K5811" i="14"/>
  <c r="J5811" i="14"/>
  <c r="K5803" i="14"/>
  <c r="J5803" i="14"/>
  <c r="K5795" i="14"/>
  <c r="J5795" i="14"/>
  <c r="K5787" i="14"/>
  <c r="J5787" i="14"/>
  <c r="K5779" i="14"/>
  <c r="J5779" i="14"/>
  <c r="K5771" i="14"/>
  <c r="J5771" i="14"/>
  <c r="K5763" i="14"/>
  <c r="J5763" i="14"/>
  <c r="K5755" i="14"/>
  <c r="J5755" i="14"/>
  <c r="K5747" i="14"/>
  <c r="J5747" i="14"/>
  <c r="K5739" i="14"/>
  <c r="J5739" i="14"/>
  <c r="K5731" i="14"/>
  <c r="J5731" i="14"/>
  <c r="K5723" i="14"/>
  <c r="J5723" i="14"/>
  <c r="K5715" i="14"/>
  <c r="J5715" i="14"/>
  <c r="K5707" i="14"/>
  <c r="J5707" i="14"/>
  <c r="K5699" i="14"/>
  <c r="J5699" i="14"/>
  <c r="K5691" i="14"/>
  <c r="J5691" i="14"/>
  <c r="K5683" i="14"/>
  <c r="J5683" i="14"/>
  <c r="K5675" i="14"/>
  <c r="J5675" i="14"/>
  <c r="K5668" i="14"/>
  <c r="J5668" i="14"/>
  <c r="K5660" i="14"/>
  <c r="J5660" i="14"/>
  <c r="K5652" i="14"/>
  <c r="J5652" i="14"/>
  <c r="K5644" i="14"/>
  <c r="J5644" i="14"/>
  <c r="K5636" i="14"/>
  <c r="J5636" i="14"/>
  <c r="K5628" i="14"/>
  <c r="J5628" i="14"/>
  <c r="K5620" i="14"/>
  <c r="J5620" i="14"/>
  <c r="K5612" i="14"/>
  <c r="J5612" i="14"/>
  <c r="K5604" i="14"/>
  <c r="J5604" i="14"/>
  <c r="K5596" i="14"/>
  <c r="J5596" i="14"/>
  <c r="K5588" i="14"/>
  <c r="K5525" i="14"/>
  <c r="J5525" i="14"/>
  <c r="K5519" i="14"/>
  <c r="J5519" i="14"/>
  <c r="K5514" i="14"/>
  <c r="K5491" i="14"/>
  <c r="J5491" i="14"/>
  <c r="K5485" i="14"/>
  <c r="J5485" i="14"/>
  <c r="K5477" i="14"/>
  <c r="J5477" i="14"/>
  <c r="K5469" i="14"/>
  <c r="J5469" i="14"/>
  <c r="K5461" i="14"/>
  <c r="J5461" i="14"/>
  <c r="K5453" i="14"/>
  <c r="J5453" i="14"/>
  <c r="K5445" i="14"/>
  <c r="J5445" i="14"/>
  <c r="K5437" i="14"/>
  <c r="J5437" i="14"/>
  <c r="K5429" i="14"/>
  <c r="J5429" i="14"/>
  <c r="K5421" i="14"/>
  <c r="J5421" i="14"/>
  <c r="K5413" i="14"/>
  <c r="J5413" i="14"/>
  <c r="K5406" i="14"/>
  <c r="K5390" i="14"/>
  <c r="J5390" i="14"/>
  <c r="J5382" i="14"/>
  <c r="K5375" i="14"/>
  <c r="J5375" i="14"/>
  <c r="K5363" i="14"/>
  <c r="J5363" i="14"/>
  <c r="K5355" i="14"/>
  <c r="J5355" i="14"/>
  <c r="K5349" i="14"/>
  <c r="J5349" i="14"/>
  <c r="K5341" i="14"/>
  <c r="J5341" i="14"/>
  <c r="K5333" i="14"/>
  <c r="J5333" i="14"/>
  <c r="K5325" i="14"/>
  <c r="J5325" i="14"/>
  <c r="K5316" i="14"/>
  <c r="J5316" i="14"/>
  <c r="K5308" i="14"/>
  <c r="J5308" i="14"/>
  <c r="K5300" i="14"/>
  <c r="J5300" i="14"/>
  <c r="K5292" i="14"/>
  <c r="J5292" i="14"/>
  <c r="K5284" i="14"/>
  <c r="J5284" i="14"/>
  <c r="K5276" i="14"/>
  <c r="J5276" i="14"/>
  <c r="K5268" i="14"/>
  <c r="J5268" i="14"/>
  <c r="K5260" i="14"/>
  <c r="J5260" i="14"/>
  <c r="K5252" i="14"/>
  <c r="J5252" i="14"/>
  <c r="K5244" i="14"/>
  <c r="J5244" i="14"/>
  <c r="K5236" i="14"/>
  <c r="J5236" i="14"/>
  <c r="K5228" i="14"/>
  <c r="J5228" i="14"/>
  <c r="K5219" i="14"/>
  <c r="K5203" i="14"/>
  <c r="J5203" i="14"/>
  <c r="K5195" i="14"/>
  <c r="J5195" i="14"/>
  <c r="K5187" i="14"/>
  <c r="K5171" i="14"/>
  <c r="J5171" i="14"/>
  <c r="K5163" i="14"/>
  <c r="J5163" i="14"/>
  <c r="K5155" i="14"/>
  <c r="J5155" i="14"/>
  <c r="K5142" i="14"/>
  <c r="K5135" i="14"/>
  <c r="J5135" i="14"/>
  <c r="K5130" i="14"/>
  <c r="K5115" i="14"/>
  <c r="J5115" i="14"/>
  <c r="K5070" i="14"/>
  <c r="J5022" i="14"/>
  <c r="J4974" i="14"/>
  <c r="K4939" i="14"/>
  <c r="J4939" i="14"/>
  <c r="J4849" i="14"/>
  <c r="K4691" i="14"/>
  <c r="J4691" i="14"/>
  <c r="K4683" i="14"/>
  <c r="J4683" i="14"/>
  <c r="K4676" i="14"/>
  <c r="J4676" i="14"/>
  <c r="K4669" i="14"/>
  <c r="K4655" i="14"/>
  <c r="J4655" i="14"/>
  <c r="K4618" i="14"/>
  <c r="K4570" i="14"/>
  <c r="K4514" i="14"/>
  <c r="K4466" i="14"/>
  <c r="J4410" i="14"/>
  <c r="K4354" i="14"/>
  <c r="K4306" i="14"/>
  <c r="K4248" i="14"/>
  <c r="K4200" i="14"/>
  <c r="J4149" i="14"/>
  <c r="J4077" i="14"/>
  <c r="J4029" i="14"/>
  <c r="J3973" i="14"/>
  <c r="J3925" i="14"/>
  <c r="K3891" i="14"/>
  <c r="J3891" i="14"/>
  <c r="K3883" i="14"/>
  <c r="J3883" i="14"/>
  <c r="K3875" i="14"/>
  <c r="J3875" i="14"/>
  <c r="K3867" i="14"/>
  <c r="J3867" i="14"/>
  <c r="K3859" i="14"/>
  <c r="J3859" i="14"/>
  <c r="K3851" i="14"/>
  <c r="J3851" i="14"/>
  <c r="K3843" i="14"/>
  <c r="J3843" i="14"/>
  <c r="K3835" i="14"/>
  <c r="J3835" i="14"/>
  <c r="K3825" i="14"/>
  <c r="J3825" i="14"/>
  <c r="K3817" i="14"/>
  <c r="J3817" i="14"/>
  <c r="K3808" i="14"/>
  <c r="J3808" i="14"/>
  <c r="K3800" i="14"/>
  <c r="J3800" i="14"/>
  <c r="K3792" i="14"/>
  <c r="J3792" i="14"/>
  <c r="K3784" i="14"/>
  <c r="J3784" i="14"/>
  <c r="K3776" i="14"/>
  <c r="J3776" i="14"/>
  <c r="K3768" i="14"/>
  <c r="J3768" i="14"/>
  <c r="K3760" i="14"/>
  <c r="J3760" i="14"/>
  <c r="K3752" i="14"/>
  <c r="J3752" i="14"/>
  <c r="K3744" i="14"/>
  <c r="J3744" i="14"/>
  <c r="K3736" i="14"/>
  <c r="J3736" i="14"/>
  <c r="K3728" i="14"/>
  <c r="J3728" i="14"/>
  <c r="K3720" i="14"/>
  <c r="J3720" i="14"/>
  <c r="K3712" i="14"/>
  <c r="J3712" i="14"/>
  <c r="K3704" i="14"/>
  <c r="J3704" i="14"/>
  <c r="K3696" i="14"/>
  <c r="J3696" i="14"/>
  <c r="K3688" i="14"/>
  <c r="J3688" i="14"/>
  <c r="K3680" i="14"/>
  <c r="J3680" i="14"/>
  <c r="K3672" i="14"/>
  <c r="J3672" i="14"/>
  <c r="K3664" i="14"/>
  <c r="J3664" i="14"/>
  <c r="K3656" i="14"/>
  <c r="J3656" i="14"/>
  <c r="K3648" i="14"/>
  <c r="J3648" i="14"/>
  <c r="K3639" i="14"/>
  <c r="J3639" i="14"/>
  <c r="K3631" i="14"/>
  <c r="J3631" i="14"/>
  <c r="K3623" i="14"/>
  <c r="J3623" i="14"/>
  <c r="K3615" i="14"/>
  <c r="J3615" i="14"/>
  <c r="K3607" i="14"/>
  <c r="J3607" i="14"/>
  <c r="K3599" i="14"/>
  <c r="J3599" i="14"/>
  <c r="K3591" i="14"/>
  <c r="J3591" i="14"/>
  <c r="K3583" i="14"/>
  <c r="J3583" i="14"/>
  <c r="K3575" i="14"/>
  <c r="J3575" i="14"/>
  <c r="K3567" i="14"/>
  <c r="J3567" i="14"/>
  <c r="K3559" i="14"/>
  <c r="J3559" i="14"/>
  <c r="K3551" i="14"/>
  <c r="J3551" i="14"/>
  <c r="K3543" i="14"/>
  <c r="J3543" i="14"/>
  <c r="K3527" i="14"/>
  <c r="J3527" i="14"/>
  <c r="K3519" i="14"/>
  <c r="J3519" i="14"/>
  <c r="K3511" i="14"/>
  <c r="J3511" i="14"/>
  <c r="K3503" i="14"/>
  <c r="J3503" i="14"/>
  <c r="K3495" i="14"/>
  <c r="J3495" i="14"/>
  <c r="K3487" i="14"/>
  <c r="J3487" i="14"/>
  <c r="K3479" i="14"/>
  <c r="J3471" i="14"/>
  <c r="K3463" i="14"/>
  <c r="K3455" i="14"/>
  <c r="J3455" i="14"/>
  <c r="K3447" i="14"/>
  <c r="J3447" i="14"/>
  <c r="K3439" i="14"/>
  <c r="K3431" i="14"/>
  <c r="J3431" i="14"/>
  <c r="K3423" i="14"/>
  <c r="J3423" i="14"/>
  <c r="K3415" i="14"/>
  <c r="J3415" i="14"/>
  <c r="K3407" i="14"/>
  <c r="J3407" i="14"/>
  <c r="K3399" i="14"/>
  <c r="J3399" i="14"/>
  <c r="K3391" i="14"/>
  <c r="J3391" i="14"/>
  <c r="K3383" i="14"/>
  <c r="J3383" i="14"/>
  <c r="K3375" i="14"/>
  <c r="J3375" i="14"/>
  <c r="K3367" i="14"/>
  <c r="J3367" i="14"/>
  <c r="K3359" i="14"/>
  <c r="J3359" i="14"/>
  <c r="K3351" i="14"/>
  <c r="J3351" i="14"/>
  <c r="K3343" i="14"/>
  <c r="J3343" i="14"/>
  <c r="K3335" i="14"/>
  <c r="J3335" i="14"/>
  <c r="K3327" i="14"/>
  <c r="J3327" i="14"/>
  <c r="K3319" i="14"/>
  <c r="J3319" i="14"/>
  <c r="K3311" i="14"/>
  <c r="J3311" i="14"/>
  <c r="K3303" i="14"/>
  <c r="J3303" i="14"/>
  <c r="K3295" i="14"/>
  <c r="J3295" i="14"/>
  <c r="K3287" i="14"/>
  <c r="J3287" i="14"/>
  <c r="K3279" i="14"/>
  <c r="J3279" i="14"/>
  <c r="K3271" i="14"/>
  <c r="J3271" i="14"/>
  <c r="K3263" i="14"/>
  <c r="J3263" i="14"/>
  <c r="K3255" i="14"/>
  <c r="J3255" i="14"/>
  <c r="K3247" i="14"/>
  <c r="J3247" i="14"/>
  <c r="K3239" i="14"/>
  <c r="J3239" i="14"/>
  <c r="K3231" i="14"/>
  <c r="J3231" i="14"/>
  <c r="K3223" i="14"/>
  <c r="J3223" i="14"/>
  <c r="K3215" i="14"/>
  <c r="J3215" i="14"/>
  <c r="K3207" i="14"/>
  <c r="J3207" i="14"/>
  <c r="K3199" i="14"/>
  <c r="J3199" i="14"/>
  <c r="K3191" i="14"/>
  <c r="J3191" i="14"/>
  <c r="K3183" i="14"/>
  <c r="J3183" i="14"/>
  <c r="K3175" i="14"/>
  <c r="J3175" i="14"/>
  <c r="K3167" i="14"/>
  <c r="J3167" i="14"/>
  <c r="K3159" i="14"/>
  <c r="J3159" i="14"/>
  <c r="K3151" i="14"/>
  <c r="J3151" i="14"/>
  <c r="J3143" i="14"/>
  <c r="J3135" i="14"/>
  <c r="K3127" i="14"/>
  <c r="J3127" i="14"/>
  <c r="K3119" i="14"/>
  <c r="J3119" i="14"/>
  <c r="K3111" i="14"/>
  <c r="J3111" i="14"/>
  <c r="K3103" i="14"/>
  <c r="J3103" i="14"/>
  <c r="K3095" i="14"/>
  <c r="J3095" i="14"/>
  <c r="K3087" i="14"/>
  <c r="J3087" i="14"/>
  <c r="K3079" i="14"/>
  <c r="J3079" i="14"/>
  <c r="K3071" i="14"/>
  <c r="J3071" i="14"/>
  <c r="K3063" i="14"/>
  <c r="J3063" i="14"/>
  <c r="K3055" i="14"/>
  <c r="J3055" i="14"/>
  <c r="K3047" i="14"/>
  <c r="J3047" i="14"/>
  <c r="K3039" i="14"/>
  <c r="J3039" i="14"/>
  <c r="K3031" i="14"/>
  <c r="J3031" i="14"/>
  <c r="K3023" i="14"/>
  <c r="J3023" i="14"/>
  <c r="K1770" i="14"/>
  <c r="K1482" i="14"/>
  <c r="K1437" i="14"/>
  <c r="J1437" i="14"/>
  <c r="K1429" i="14"/>
  <c r="J1429" i="14"/>
  <c r="J1404" i="14"/>
  <c r="J1364" i="14"/>
  <c r="K1324" i="14"/>
  <c r="J1292" i="14"/>
  <c r="K1252" i="14"/>
  <c r="J1220" i="14"/>
  <c r="K1180" i="14"/>
  <c r="J1148" i="14"/>
  <c r="J1108" i="14"/>
  <c r="K1068" i="14"/>
  <c r="J1036" i="14"/>
  <c r="K996" i="14"/>
  <c r="J964" i="14"/>
  <c r="K924" i="14"/>
  <c r="J892" i="14"/>
  <c r="J860" i="14"/>
  <c r="J828" i="14"/>
  <c r="J796" i="14"/>
  <c r="J764" i="14"/>
  <c r="J732" i="14"/>
  <c r="J700" i="14"/>
  <c r="J668" i="14"/>
  <c r="J636" i="14"/>
  <c r="J604" i="14"/>
  <c r="J572" i="14"/>
  <c r="J532" i="14"/>
  <c r="J500" i="14"/>
  <c r="J468" i="14"/>
  <c r="J436" i="14"/>
  <c r="J404" i="14"/>
  <c r="J372" i="14"/>
  <c r="J340" i="14"/>
  <c r="J308" i="14"/>
  <c r="J276" i="14"/>
  <c r="J244" i="14"/>
  <c r="J212" i="14"/>
  <c r="J179" i="14"/>
  <c r="J147" i="14"/>
  <c r="J115" i="14"/>
  <c r="J83" i="14"/>
  <c r="J51" i="14"/>
  <c r="J19" i="14"/>
  <c r="K2983" i="14"/>
  <c r="J2983" i="14"/>
  <c r="K2951" i="14"/>
  <c r="J2951" i="14"/>
  <c r="K2911" i="14"/>
  <c r="J2911" i="14"/>
  <c r="K2871" i="14"/>
  <c r="J2871" i="14"/>
  <c r="K2831" i="14"/>
  <c r="J2831" i="14"/>
  <c r="K2791" i="14"/>
  <c r="J2791" i="14"/>
  <c r="K2767" i="14"/>
  <c r="J2767" i="14"/>
  <c r="K2743" i="14"/>
  <c r="J2743" i="14"/>
  <c r="K2695" i="14"/>
  <c r="J2695" i="14"/>
  <c r="K2663" i="14"/>
  <c r="J2663" i="14"/>
  <c r="K2639" i="14"/>
  <c r="J2639" i="14"/>
  <c r="K2591" i="14"/>
  <c r="J2591" i="14"/>
  <c r="K2551" i="14"/>
  <c r="J2551" i="14"/>
  <c r="K2527" i="14"/>
  <c r="J2527" i="14"/>
  <c r="K2471" i="14"/>
  <c r="J2471" i="14"/>
  <c r="K2439" i="14"/>
  <c r="J2439" i="14"/>
  <c r="K2399" i="14"/>
  <c r="J2399" i="14"/>
  <c r="K2359" i="14"/>
  <c r="J2359" i="14"/>
  <c r="K2335" i="14"/>
  <c r="J2335" i="14"/>
  <c r="K2295" i="14"/>
  <c r="J2295" i="14"/>
  <c r="K2255" i="14"/>
  <c r="J2255" i="14"/>
  <c r="K2223" i="14"/>
  <c r="J2223" i="14"/>
  <c r="K2199" i="14"/>
  <c r="J2199" i="14"/>
  <c r="K2166" i="14"/>
  <c r="J2166" i="14"/>
  <c r="K2126" i="14"/>
  <c r="J2126" i="14"/>
  <c r="J2086" i="14"/>
  <c r="K2054" i="14"/>
  <c r="J2054" i="14"/>
  <c r="J2030" i="14"/>
  <c r="K1990" i="14"/>
  <c r="J1990" i="14"/>
  <c r="J1958" i="14"/>
  <c r="K1918" i="14"/>
  <c r="J1918" i="14"/>
  <c r="K1878" i="14"/>
  <c r="J1878" i="14"/>
  <c r="K1838" i="14"/>
  <c r="J1838" i="14"/>
  <c r="K1814" i="14"/>
  <c r="J1814" i="14"/>
  <c r="K1774" i="14"/>
  <c r="J1774" i="14"/>
  <c r="K1726" i="14"/>
  <c r="J1726" i="14"/>
  <c r="K1686" i="14"/>
  <c r="J1686" i="14"/>
  <c r="J1622" i="14"/>
  <c r="K1582" i="14"/>
  <c r="J1582" i="14"/>
  <c r="K1542" i="14"/>
  <c r="J1542" i="14"/>
  <c r="K1510" i="14"/>
  <c r="J1510" i="14"/>
  <c r="K1478" i="14"/>
  <c r="J1478" i="14"/>
  <c r="K1440" i="14"/>
  <c r="J1440" i="14"/>
  <c r="K1424" i="14"/>
  <c r="J1424" i="14"/>
  <c r="K1392" i="14"/>
  <c r="J1392" i="14"/>
  <c r="K1352" i="14"/>
  <c r="J1352" i="14"/>
  <c r="K1320" i="14"/>
  <c r="J1320" i="14"/>
  <c r="K1280" i="14"/>
  <c r="J1280" i="14"/>
  <c r="K1248" i="14"/>
  <c r="J1248" i="14"/>
  <c r="K1208" i="14"/>
  <c r="J1208" i="14"/>
  <c r="K1184" i="14"/>
  <c r="J1184" i="14"/>
  <c r="K1144" i="14"/>
  <c r="J1144" i="14"/>
  <c r="K1120" i="14"/>
  <c r="J1120" i="14"/>
  <c r="K1080" i="14"/>
  <c r="J1080" i="14"/>
  <c r="K1064" i="14"/>
  <c r="J1064" i="14"/>
  <c r="K1024" i="14"/>
  <c r="J1024" i="14"/>
  <c r="K1000" i="14"/>
  <c r="J1000" i="14"/>
  <c r="K960" i="14"/>
  <c r="J960" i="14"/>
  <c r="K920" i="14"/>
  <c r="J920" i="14"/>
  <c r="K888" i="14"/>
  <c r="J888" i="14"/>
  <c r="K840" i="14"/>
  <c r="J840" i="14"/>
  <c r="K808" i="14"/>
  <c r="J808" i="14"/>
  <c r="K768" i="14"/>
  <c r="J768" i="14"/>
  <c r="K736" i="14"/>
  <c r="J736" i="14"/>
  <c r="K704" i="14"/>
  <c r="J704" i="14"/>
  <c r="K672" i="14"/>
  <c r="J672" i="14"/>
  <c r="K640" i="14"/>
  <c r="J640" i="14"/>
  <c r="K608" i="14"/>
  <c r="J608" i="14"/>
  <c r="K568" i="14"/>
  <c r="J568" i="14"/>
  <c r="K544" i="14"/>
  <c r="J544" i="14"/>
  <c r="K504" i="14"/>
  <c r="J504" i="14"/>
  <c r="K464" i="14"/>
  <c r="J464" i="14"/>
  <c r="K440" i="14"/>
  <c r="J440" i="14"/>
  <c r="K408" i="14"/>
  <c r="J408" i="14"/>
  <c r="K368" i="14"/>
  <c r="J368" i="14"/>
  <c r="K344" i="14"/>
  <c r="J344" i="14"/>
  <c r="K320" i="14"/>
  <c r="J320" i="14"/>
  <c r="K272" i="14"/>
  <c r="J272" i="14"/>
  <c r="K240" i="14"/>
  <c r="J240" i="14"/>
  <c r="K207" i="14"/>
  <c r="J207" i="14"/>
  <c r="K167" i="14"/>
  <c r="J167" i="14"/>
  <c r="K127" i="14"/>
  <c r="J127" i="14"/>
  <c r="K87" i="14"/>
  <c r="J87" i="14"/>
  <c r="K55" i="14"/>
  <c r="J55" i="14"/>
  <c r="K39" i="14"/>
  <c r="J39" i="14"/>
  <c r="K8421" i="14"/>
  <c r="K8173" i="14"/>
  <c r="K8095" i="14"/>
  <c r="J8095" i="14"/>
  <c r="K8016" i="14"/>
  <c r="J8016" i="14"/>
  <c r="K7992" i="14"/>
  <c r="K7952" i="14"/>
  <c r="J7952" i="14"/>
  <c r="K7920" i="14"/>
  <c r="J7920" i="14"/>
  <c r="K7896" i="14"/>
  <c r="J7896" i="14"/>
  <c r="K7865" i="14"/>
  <c r="J7865" i="14"/>
  <c r="K7778" i="14"/>
  <c r="K7626" i="14"/>
  <c r="K7594" i="14"/>
  <c r="K7514" i="14"/>
  <c r="K7490" i="14"/>
  <c r="K7394" i="14"/>
  <c r="K7362" i="14"/>
  <c r="K7282" i="14"/>
  <c r="K7242" i="14"/>
  <c r="K7130" i="14"/>
  <c r="K7090" i="14"/>
  <c r="J7010" i="14"/>
  <c r="J6887" i="14"/>
  <c r="K6807" i="14"/>
  <c r="J6807" i="14"/>
  <c r="K6206" i="14"/>
  <c r="J6206" i="14"/>
  <c r="K5893" i="14"/>
  <c r="J5893" i="14"/>
  <c r="K4452" i="14"/>
  <c r="J4452" i="14"/>
  <c r="K6533" i="14"/>
  <c r="K6469" i="14"/>
  <c r="K6467" i="14"/>
  <c r="J6467" i="14"/>
  <c r="K6459" i="14"/>
  <c r="J6459" i="14"/>
  <c r="K6451" i="14"/>
  <c r="K6443" i="14"/>
  <c r="J6443" i="14"/>
  <c r="K6435" i="14"/>
  <c r="J6435" i="14"/>
  <c r="K6419" i="14"/>
  <c r="J6419" i="14"/>
  <c r="K6411" i="14"/>
  <c r="J6411" i="14"/>
  <c r="K6403" i="14"/>
  <c r="J6403" i="14"/>
  <c r="K6395" i="14"/>
  <c r="J6395" i="14"/>
  <c r="K6387" i="14"/>
  <c r="J6387" i="14"/>
  <c r="K6379" i="14"/>
  <c r="J6379" i="14"/>
  <c r="K6371" i="14"/>
  <c r="J6371" i="14"/>
  <c r="K6363" i="14"/>
  <c r="J6363" i="14"/>
  <c r="K6355" i="14"/>
  <c r="J6355" i="14"/>
  <c r="K6347" i="14"/>
  <c r="J6347" i="14"/>
  <c r="K6339" i="14"/>
  <c r="J6339" i="14"/>
  <c r="K6331" i="14"/>
  <c r="J6331" i="14"/>
  <c r="K6323" i="14"/>
  <c r="J6323" i="14"/>
  <c r="K6315" i="14"/>
  <c r="J6315" i="14"/>
  <c r="K6307" i="14"/>
  <c r="J6307" i="14"/>
  <c r="K6299" i="14"/>
  <c r="J6299" i="14"/>
  <c r="K6291" i="14"/>
  <c r="J6291" i="14"/>
  <c r="K6283" i="14"/>
  <c r="J6283" i="14"/>
  <c r="K6275" i="14"/>
  <c r="J6275" i="14"/>
  <c r="K6267" i="14"/>
  <c r="J6267" i="14"/>
  <c r="K6259" i="14"/>
  <c r="J6259" i="14"/>
  <c r="K6251" i="14"/>
  <c r="J6251" i="14"/>
  <c r="K6243" i="14"/>
  <c r="J6243" i="14"/>
  <c r="K6235" i="14"/>
  <c r="J6235" i="14"/>
  <c r="K6227" i="14"/>
  <c r="J6227" i="14"/>
  <c r="K6219" i="14"/>
  <c r="J6219" i="14"/>
  <c r="K6211" i="14"/>
  <c r="J6211" i="14"/>
  <c r="K6203" i="14"/>
  <c r="J6203" i="14"/>
  <c r="K6195" i="14"/>
  <c r="J6195" i="14"/>
  <c r="K6179" i="14"/>
  <c r="J6179" i="14"/>
  <c r="K6171" i="14"/>
  <c r="J6171" i="14"/>
  <c r="K6163" i="14"/>
  <c r="J6163" i="14"/>
  <c r="K6155" i="14"/>
  <c r="J6155" i="14"/>
  <c r="K6147" i="14"/>
  <c r="J6147" i="14"/>
  <c r="K6139" i="14"/>
  <c r="J6139" i="14"/>
  <c r="K6131" i="14"/>
  <c r="J6131" i="14"/>
  <c r="K6123" i="14"/>
  <c r="J6123" i="14"/>
  <c r="K6115" i="14"/>
  <c r="J6115" i="14"/>
  <c r="K6099" i="14"/>
  <c r="J6099" i="14"/>
  <c r="K6091" i="14"/>
  <c r="J6091" i="14"/>
  <c r="K6083" i="14"/>
  <c r="J6083" i="14"/>
  <c r="K6075" i="14"/>
  <c r="J6075" i="14"/>
  <c r="K6067" i="14"/>
  <c r="J6067" i="14"/>
  <c r="K6059" i="14"/>
  <c r="K6051" i="14"/>
  <c r="J6051" i="14"/>
  <c r="K6043" i="14"/>
  <c r="J6043" i="14"/>
  <c r="K6035" i="14"/>
  <c r="J6035" i="14"/>
  <c r="K6027" i="14"/>
  <c r="J6027" i="14"/>
  <c r="K6019" i="14"/>
  <c r="J6019" i="14"/>
  <c r="K6011" i="14"/>
  <c r="J6011" i="14"/>
  <c r="K6003" i="14"/>
  <c r="J6003" i="14"/>
  <c r="J5977" i="14"/>
  <c r="K5890" i="14"/>
  <c r="K5858" i="14"/>
  <c r="K5826" i="14"/>
  <c r="K5794" i="14"/>
  <c r="K5762" i="14"/>
  <c r="K5730" i="14"/>
  <c r="K5698" i="14"/>
  <c r="K5667" i="14"/>
  <c r="J5667" i="14"/>
  <c r="K5659" i="14"/>
  <c r="J5659" i="14"/>
  <c r="K5651" i="14"/>
  <c r="J5651" i="14"/>
  <c r="K5643" i="14"/>
  <c r="J5643" i="14"/>
  <c r="K5635" i="14"/>
  <c r="J5635" i="14"/>
  <c r="K5627" i="14"/>
  <c r="J5627" i="14"/>
  <c r="K5619" i="14"/>
  <c r="J5619" i="14"/>
  <c r="K5611" i="14"/>
  <c r="J5611" i="14"/>
  <c r="K5603" i="14"/>
  <c r="J5603" i="14"/>
  <c r="K5595" i="14"/>
  <c r="K5587" i="14"/>
  <c r="J5587" i="14"/>
  <c r="K5579" i="14"/>
  <c r="J5579" i="14"/>
  <c r="K5575" i="14"/>
  <c r="J5575" i="14"/>
  <c r="K5567" i="14"/>
  <c r="J5567" i="14"/>
  <c r="K5559" i="14"/>
  <c r="J5559" i="14"/>
  <c r="K5551" i="14"/>
  <c r="J5551" i="14"/>
  <c r="K5543" i="14"/>
  <c r="J5543" i="14"/>
  <c r="K5535" i="14"/>
  <c r="J5535" i="14"/>
  <c r="K5524" i="14"/>
  <c r="J5524" i="14"/>
  <c r="K5518" i="14"/>
  <c r="K5497" i="14"/>
  <c r="K5484" i="14"/>
  <c r="J5484" i="14"/>
  <c r="K5476" i="14"/>
  <c r="J5476" i="14"/>
  <c r="K5468" i="14"/>
  <c r="J5468" i="14"/>
  <c r="K5460" i="14"/>
  <c r="J5460" i="14"/>
  <c r="K5452" i="14"/>
  <c r="J5452" i="14"/>
  <c r="K5444" i="14"/>
  <c r="J5444" i="14"/>
  <c r="K5436" i="14"/>
  <c r="J5436" i="14"/>
  <c r="K5428" i="14"/>
  <c r="J5428" i="14"/>
  <c r="K5420" i="14"/>
  <c r="J5420" i="14"/>
  <c r="K5412" i="14"/>
  <c r="J5412" i="14"/>
  <c r="K5405" i="14"/>
  <c r="J5405" i="14"/>
  <c r="K5397" i="14"/>
  <c r="J5397" i="14"/>
  <c r="K5389" i="14"/>
  <c r="J5389" i="14"/>
  <c r="K5381" i="14"/>
  <c r="J5381" i="14"/>
  <c r="K5374" i="14"/>
  <c r="J5374" i="14"/>
  <c r="K5367" i="14"/>
  <c r="J5367" i="14"/>
  <c r="J5362" i="14"/>
  <c r="K5348" i="14"/>
  <c r="J5348" i="14"/>
  <c r="K5340" i="14"/>
  <c r="J5340" i="14"/>
  <c r="K5332" i="14"/>
  <c r="J5332" i="14"/>
  <c r="K5324" i="14"/>
  <c r="J5324" i="14"/>
  <c r="K5315" i="14"/>
  <c r="J5315" i="14"/>
  <c r="K5307" i="14"/>
  <c r="J5307" i="14"/>
  <c r="K5299" i="14"/>
  <c r="J5299" i="14"/>
  <c r="K5291" i="14"/>
  <c r="J5291" i="14"/>
  <c r="K5283" i="14"/>
  <c r="J5283" i="14"/>
  <c r="K5275" i="14"/>
  <c r="J5275" i="14"/>
  <c r="K5267" i="14"/>
  <c r="J5267" i="14"/>
  <c r="K5259" i="14"/>
  <c r="J5259" i="14"/>
  <c r="K5251" i="14"/>
  <c r="J5251" i="14"/>
  <c r="K5243" i="14"/>
  <c r="J5243" i="14"/>
  <c r="K5235" i="14"/>
  <c r="J5235" i="14"/>
  <c r="K5227" i="14"/>
  <c r="J5227" i="14"/>
  <c r="K5218" i="14"/>
  <c r="J5218" i="14"/>
  <c r="K5210" i="14"/>
  <c r="J5210" i="14"/>
  <c r="K5202" i="14"/>
  <c r="J5202" i="14"/>
  <c r="K5194" i="14"/>
  <c r="J5194" i="14"/>
  <c r="K5186" i="14"/>
  <c r="J5186" i="14"/>
  <c r="K5177" i="14"/>
  <c r="J5177" i="14"/>
  <c r="K5170" i="14"/>
  <c r="K5162" i="14"/>
  <c r="K5154" i="14"/>
  <c r="J5154" i="14"/>
  <c r="K5129" i="14"/>
  <c r="J5129" i="14"/>
  <c r="K5121" i="14"/>
  <c r="J5121" i="14"/>
  <c r="K5114" i="14"/>
  <c r="J5114" i="14"/>
  <c r="K5069" i="14"/>
  <c r="J5029" i="14"/>
  <c r="K4935" i="14"/>
  <c r="J4935" i="14"/>
  <c r="K4927" i="14"/>
  <c r="K4919" i="14"/>
  <c r="K4911" i="14"/>
  <c r="J4911" i="14"/>
  <c r="K4903" i="14"/>
  <c r="J4903" i="14"/>
  <c r="K4895" i="14"/>
  <c r="K4668" i="14"/>
  <c r="J4668" i="14"/>
  <c r="K4660" i="14"/>
  <c r="J4660" i="14"/>
  <c r="K4654" i="14"/>
  <c r="J4654" i="14"/>
  <c r="J4617" i="14"/>
  <c r="J4585" i="14"/>
  <c r="J4553" i="14"/>
  <c r="J4521" i="14"/>
  <c r="J4489" i="14"/>
  <c r="J4457" i="14"/>
  <c r="J4425" i="14"/>
  <c r="J4393" i="14"/>
  <c r="J4361" i="14"/>
  <c r="J4329" i="14"/>
  <c r="J4297" i="14"/>
  <c r="J4263" i="14"/>
  <c r="J4231" i="14"/>
  <c r="J4199" i="14"/>
  <c r="J4164" i="14"/>
  <c r="K4108" i="14"/>
  <c r="J4076" i="14"/>
  <c r="J4044" i="14"/>
  <c r="J4012" i="14"/>
  <c r="J3980" i="14"/>
  <c r="J3948" i="14"/>
  <c r="J3916" i="14"/>
  <c r="K3890" i="14"/>
  <c r="J3890" i="14"/>
  <c r="K3882" i="14"/>
  <c r="J3882" i="14"/>
  <c r="K3874" i="14"/>
  <c r="J3874" i="14"/>
  <c r="K3866" i="14"/>
  <c r="J3866" i="14"/>
  <c r="K3858" i="14"/>
  <c r="J3858" i="14"/>
  <c r="K3850" i="14"/>
  <c r="J3850" i="14"/>
  <c r="K3842" i="14"/>
  <c r="J3842" i="14"/>
  <c r="K3834" i="14"/>
  <c r="J3834" i="14"/>
  <c r="K3824" i="14"/>
  <c r="J3824" i="14"/>
  <c r="K3815" i="14"/>
  <c r="J3815" i="14"/>
  <c r="K3807" i="14"/>
  <c r="J3807" i="14"/>
  <c r="K3799" i="14"/>
  <c r="J3799" i="14"/>
  <c r="K3791" i="14"/>
  <c r="J3791" i="14"/>
  <c r="K3783" i="14"/>
  <c r="J3783" i="14"/>
  <c r="K3775" i="14"/>
  <c r="J3775" i="14"/>
  <c r="K3767" i="14"/>
  <c r="J3767" i="14"/>
  <c r="K3759" i="14"/>
  <c r="J3759" i="14"/>
  <c r="K3751" i="14"/>
  <c r="J3751" i="14"/>
  <c r="K3743" i="14"/>
  <c r="J3743" i="14"/>
  <c r="K3735" i="14"/>
  <c r="J3735" i="14"/>
  <c r="K3727" i="14"/>
  <c r="J3727" i="14"/>
  <c r="K3719" i="14"/>
  <c r="J3719" i="14"/>
  <c r="K3711" i="14"/>
  <c r="J3711" i="14"/>
  <c r="K3703" i="14"/>
  <c r="J3703" i="14"/>
  <c r="K3695" i="14"/>
  <c r="J3695" i="14"/>
  <c r="K3687" i="14"/>
  <c r="J3687" i="14"/>
  <c r="K3679" i="14"/>
  <c r="J3679" i="14"/>
  <c r="K3671" i="14"/>
  <c r="J3671" i="14"/>
  <c r="K3663" i="14"/>
  <c r="J3663" i="14"/>
  <c r="K3655" i="14"/>
  <c r="J3655" i="14"/>
  <c r="K3647" i="14"/>
  <c r="J3647" i="14"/>
  <c r="K3638" i="14"/>
  <c r="J3638" i="14"/>
  <c r="K3630" i="14"/>
  <c r="J3630" i="14"/>
  <c r="K3614" i="14"/>
  <c r="J3614" i="14"/>
  <c r="K3606" i="14"/>
  <c r="J3606" i="14"/>
  <c r="K3598" i="14"/>
  <c r="J3598" i="14"/>
  <c r="K3590" i="14"/>
  <c r="J3590" i="14"/>
  <c r="K3582" i="14"/>
  <c r="J3582" i="14"/>
  <c r="K3574" i="14"/>
  <c r="J3574" i="14"/>
  <c r="K3566" i="14"/>
  <c r="J3566" i="14"/>
  <c r="K3558" i="14"/>
  <c r="J3558" i="14"/>
  <c r="K3550" i="14"/>
  <c r="J3550" i="14"/>
  <c r="K3542" i="14"/>
  <c r="K3534" i="14"/>
  <c r="J3534" i="14"/>
  <c r="K3526" i="14"/>
  <c r="J3526" i="14"/>
  <c r="J3518" i="14"/>
  <c r="K3510" i="14"/>
  <c r="J3510" i="14"/>
  <c r="K3502" i="14"/>
  <c r="J3502" i="14"/>
  <c r="K3494" i="14"/>
  <c r="J3494" i="14"/>
  <c r="J3486" i="14"/>
  <c r="K3478" i="14"/>
  <c r="J3478" i="14"/>
  <c r="K3470" i="14"/>
  <c r="J3470" i="14"/>
  <c r="K3462" i="14"/>
  <c r="J3462" i="14"/>
  <c r="K3454" i="14"/>
  <c r="J3454" i="14"/>
  <c r="K3446" i="14"/>
  <c r="J3446" i="14"/>
  <c r="K3438" i="14"/>
  <c r="J3438" i="14"/>
  <c r="K3430" i="14"/>
  <c r="J3430" i="14"/>
  <c r="K3422" i="14"/>
  <c r="J3422" i="14"/>
  <c r="K3414" i="14"/>
  <c r="J3414" i="14"/>
  <c r="K3406" i="14"/>
  <c r="J3406" i="14"/>
  <c r="K3398" i="14"/>
  <c r="J3398" i="14"/>
  <c r="K3390" i="14"/>
  <c r="J3390" i="14"/>
  <c r="K3382" i="14"/>
  <c r="J3382" i="14"/>
  <c r="K3374" i="14"/>
  <c r="J3374" i="14"/>
  <c r="K3366" i="14"/>
  <c r="J3366" i="14"/>
  <c r="K3358" i="14"/>
  <c r="J3358" i="14"/>
  <c r="K3350" i="14"/>
  <c r="J3350" i="14"/>
  <c r="K3342" i="14"/>
  <c r="J3342" i="14"/>
  <c r="K3334" i="14"/>
  <c r="J3334" i="14"/>
  <c r="K3326" i="14"/>
  <c r="J3326" i="14"/>
  <c r="K3318" i="14"/>
  <c r="J3318" i="14"/>
  <c r="K3310" i="14"/>
  <c r="J3310" i="14"/>
  <c r="K3302" i="14"/>
  <c r="J3302" i="14"/>
  <c r="K3294" i="14"/>
  <c r="J3294" i="14"/>
  <c r="K3286" i="14"/>
  <c r="J3286" i="14"/>
  <c r="K3278" i="14"/>
  <c r="J3278" i="14"/>
  <c r="K3270" i="14"/>
  <c r="J3270" i="14"/>
  <c r="K3262" i="14"/>
  <c r="J3262" i="14"/>
  <c r="K3254" i="14"/>
  <c r="J3254" i="14"/>
  <c r="K3246" i="14"/>
  <c r="J3246" i="14"/>
  <c r="K3238" i="14"/>
  <c r="J3238" i="14"/>
  <c r="K3230" i="14"/>
  <c r="J3230" i="14"/>
  <c r="K3222" i="14"/>
  <c r="J3222" i="14"/>
  <c r="K3214" i="14"/>
  <c r="J3214" i="14"/>
  <c r="K3206" i="14"/>
  <c r="J3206" i="14"/>
  <c r="K3198" i="14"/>
  <c r="J3198" i="14"/>
  <c r="K3190" i="14"/>
  <c r="J3190" i="14"/>
  <c r="K3182" i="14"/>
  <c r="J3182" i="14"/>
  <c r="K3174" i="14"/>
  <c r="J3174" i="14"/>
  <c r="K3166" i="14"/>
  <c r="J3166" i="14"/>
  <c r="K3158" i="14"/>
  <c r="K3142" i="14"/>
  <c r="J3142" i="14"/>
  <c r="K3134" i="14"/>
  <c r="J3134" i="14"/>
  <c r="K3126" i="14"/>
  <c r="J3126" i="14"/>
  <c r="K3118" i="14"/>
  <c r="J3118" i="14"/>
  <c r="K3110" i="14"/>
  <c r="J3110" i="14"/>
  <c r="K3102" i="14"/>
  <c r="J3102" i="14"/>
  <c r="K3094" i="14"/>
  <c r="J3094" i="14"/>
  <c r="K3086" i="14"/>
  <c r="J3086" i="14"/>
  <c r="K3078" i="14"/>
  <c r="J3078" i="14"/>
  <c r="K3070" i="14"/>
  <c r="J3070" i="14"/>
  <c r="K3062" i="14"/>
  <c r="J3062" i="14"/>
  <c r="K3054" i="14"/>
  <c r="J3054" i="14"/>
  <c r="K3046" i="14"/>
  <c r="J3046" i="14"/>
  <c r="K3038" i="14"/>
  <c r="J3038" i="14"/>
  <c r="K3030" i="14"/>
  <c r="J3030" i="14"/>
  <c r="K3022" i="14"/>
  <c r="J3022" i="14"/>
  <c r="K3002" i="14"/>
  <c r="J3002" i="14"/>
  <c r="K2994" i="14"/>
  <c r="J2994" i="14"/>
  <c r="K2986" i="14"/>
  <c r="J2986" i="14"/>
  <c r="K2978" i="14"/>
  <c r="J2978" i="14"/>
  <c r="K2970" i="14"/>
  <c r="J2970" i="14"/>
  <c r="K2962" i="14"/>
  <c r="J2962" i="14"/>
  <c r="K2954" i="14"/>
  <c r="J2954" i="14"/>
  <c r="K2946" i="14"/>
  <c r="J2946" i="14"/>
  <c r="K2938" i="14"/>
  <c r="J2938" i="14"/>
  <c r="K2930" i="14"/>
  <c r="J2930" i="14"/>
  <c r="K2922" i="14"/>
  <c r="J2922" i="14"/>
  <c r="K2914" i="14"/>
  <c r="J2914" i="14"/>
  <c r="K2906" i="14"/>
  <c r="J2906" i="14"/>
  <c r="K2898" i="14"/>
  <c r="J2898" i="14"/>
  <c r="K2890" i="14"/>
  <c r="J2890" i="14"/>
  <c r="K2882" i="14"/>
  <c r="J2882" i="14"/>
  <c r="K2874" i="14"/>
  <c r="J2874" i="14"/>
  <c r="K2866" i="14"/>
  <c r="J2866" i="14"/>
  <c r="K2858" i="14"/>
  <c r="J2858" i="14"/>
  <c r="K2850" i="14"/>
  <c r="J2850" i="14"/>
  <c r="K2842" i="14"/>
  <c r="J2842" i="14"/>
  <c r="K2834" i="14"/>
  <c r="J2834" i="14"/>
  <c r="K2826" i="14"/>
  <c r="J2826" i="14"/>
  <c r="K2818" i="14"/>
  <c r="J2818" i="14"/>
  <c r="K2810" i="14"/>
  <c r="J2810" i="14"/>
  <c r="K2802" i="14"/>
  <c r="J2802" i="14"/>
  <c r="K2794" i="14"/>
  <c r="J2794" i="14"/>
  <c r="K2786" i="14"/>
  <c r="J2786" i="14"/>
  <c r="K2778" i="14"/>
  <c r="J2778" i="14"/>
  <c r="K2770" i="14"/>
  <c r="J2770" i="14"/>
  <c r="K2762" i="14"/>
  <c r="J2762" i="14"/>
  <c r="K2754" i="14"/>
  <c r="J2754" i="14"/>
  <c r="K2746" i="14"/>
  <c r="J2746" i="14"/>
  <c r="K2738" i="14"/>
  <c r="J2738" i="14"/>
  <c r="K2730" i="14"/>
  <c r="J2730" i="14"/>
  <c r="K2722" i="14"/>
  <c r="J2722" i="14"/>
  <c r="K2714" i="14"/>
  <c r="J2714" i="14"/>
  <c r="K2706" i="14"/>
  <c r="J2706" i="14"/>
  <c r="K2698" i="14"/>
  <c r="J2698" i="14"/>
  <c r="K2690" i="14"/>
  <c r="J2690" i="14"/>
  <c r="K2682" i="14"/>
  <c r="J2682" i="14"/>
  <c r="K2674" i="14"/>
  <c r="J2674" i="14"/>
  <c r="K2666" i="14"/>
  <c r="J2666" i="14"/>
  <c r="K2658" i="14"/>
  <c r="J2658" i="14"/>
  <c r="K2650" i="14"/>
  <c r="J2650" i="14"/>
  <c r="K2642" i="14"/>
  <c r="J2642" i="14"/>
  <c r="K2634" i="14"/>
  <c r="J2634" i="14"/>
  <c r="K2626" i="14"/>
  <c r="J2626" i="14"/>
  <c r="K2618" i="14"/>
  <c r="J2618" i="14"/>
  <c r="K2610" i="14"/>
  <c r="J2610" i="14"/>
  <c r="K2602" i="14"/>
  <c r="J2602" i="14"/>
  <c r="K2594" i="14"/>
  <c r="J2594" i="14"/>
  <c r="K2586" i="14"/>
  <c r="J2586" i="14"/>
  <c r="K2578" i="14"/>
  <c r="J2578" i="14"/>
  <c r="K2570" i="14"/>
  <c r="J2570" i="14"/>
  <c r="K2562" i="14"/>
  <c r="J2562" i="14"/>
  <c r="K2554" i="14"/>
  <c r="J2554" i="14"/>
  <c r="K2546" i="14"/>
  <c r="J2546" i="14"/>
  <c r="K2538" i="14"/>
  <c r="J2538" i="14"/>
  <c r="K2530" i="14"/>
  <c r="J2530" i="14"/>
  <c r="K2522" i="14"/>
  <c r="J2522" i="14"/>
  <c r="K2514" i="14"/>
  <c r="J2514" i="14"/>
  <c r="K2506" i="14"/>
  <c r="J2506" i="14"/>
  <c r="K2498" i="14"/>
  <c r="J2498" i="14"/>
  <c r="K2490" i="14"/>
  <c r="J2490" i="14"/>
  <c r="K2482" i="14"/>
  <c r="J2482" i="14"/>
  <c r="K2474" i="14"/>
  <c r="J2474" i="14"/>
  <c r="K2466" i="14"/>
  <c r="J2466" i="14"/>
  <c r="K2458" i="14"/>
  <c r="J2458" i="14"/>
  <c r="K2450" i="14"/>
  <c r="J2450" i="14"/>
  <c r="K2442" i="14"/>
  <c r="J2442" i="14"/>
  <c r="K2434" i="14"/>
  <c r="J2434" i="14"/>
  <c r="K2426" i="14"/>
  <c r="J2426" i="14"/>
  <c r="K2418" i="14"/>
  <c r="J2418" i="14"/>
  <c r="K2410" i="14"/>
  <c r="J2410" i="14"/>
  <c r="K2402" i="14"/>
  <c r="J2402" i="14"/>
  <c r="K2394" i="14"/>
  <c r="J2394" i="14"/>
  <c r="K2386" i="14"/>
  <c r="J2386" i="14"/>
  <c r="K2378" i="14"/>
  <c r="J2378" i="14"/>
  <c r="K2370" i="14"/>
  <c r="J2370" i="14"/>
  <c r="K2362" i="14"/>
  <c r="J2362" i="14"/>
  <c r="K2354" i="14"/>
  <c r="J2354" i="14"/>
  <c r="K2346" i="14"/>
  <c r="J2346" i="14"/>
  <c r="K2338" i="14"/>
  <c r="J2338" i="14"/>
  <c r="K2330" i="14"/>
  <c r="J2330" i="14"/>
  <c r="K2322" i="14"/>
  <c r="J2322" i="14"/>
  <c r="K2314" i="14"/>
  <c r="J2314" i="14"/>
  <c r="K2306" i="14"/>
  <c r="J2306" i="14"/>
  <c r="K2298" i="14"/>
  <c r="J2298" i="14"/>
  <c r="K2290" i="14"/>
  <c r="J2290" i="14"/>
  <c r="K2282" i="14"/>
  <c r="J2282" i="14"/>
  <c r="K2274" i="14"/>
  <c r="J2274" i="14"/>
  <c r="K2266" i="14"/>
  <c r="J2266" i="14"/>
  <c r="K2258" i="14"/>
  <c r="J2258" i="14"/>
  <c r="K2250" i="14"/>
  <c r="J2250" i="14"/>
  <c r="K2242" i="14"/>
  <c r="J2242" i="14"/>
  <c r="K2234" i="14"/>
  <c r="J2234" i="14"/>
  <c r="K2226" i="14"/>
  <c r="J2226" i="14"/>
  <c r="K2218" i="14"/>
  <c r="J2218" i="14"/>
  <c r="K2210" i="14"/>
  <c r="J2210" i="14"/>
  <c r="K2202" i="14"/>
  <c r="J2202" i="14"/>
  <c r="K2194" i="14"/>
  <c r="J2194" i="14"/>
  <c r="K2185" i="14"/>
  <c r="J2185" i="14"/>
  <c r="K2177" i="14"/>
  <c r="J2177" i="14"/>
  <c r="K2169" i="14"/>
  <c r="J2169" i="14"/>
  <c r="K2161" i="14"/>
  <c r="J2161" i="14"/>
  <c r="K2153" i="14"/>
  <c r="J2153" i="14"/>
  <c r="K2145" i="14"/>
  <c r="J2145" i="14"/>
  <c r="K2137" i="14"/>
  <c r="J2137" i="14"/>
  <c r="K2129" i="14"/>
  <c r="J2129" i="14"/>
  <c r="K2121" i="14"/>
  <c r="J2121" i="14"/>
  <c r="K2113" i="14"/>
  <c r="J2113" i="14"/>
  <c r="K2105" i="14"/>
  <c r="J2105" i="14"/>
  <c r="K2097" i="14"/>
  <c r="J2097" i="14"/>
  <c r="K2089" i="14"/>
  <c r="J2089" i="14"/>
  <c r="K2081" i="14"/>
  <c r="J2081" i="14"/>
  <c r="K2073" i="14"/>
  <c r="J2073" i="14"/>
  <c r="K2065" i="14"/>
  <c r="J2065" i="14"/>
  <c r="K2057" i="14"/>
  <c r="J2057" i="14"/>
  <c r="K2049" i="14"/>
  <c r="J2049" i="14"/>
  <c r="K2041" i="14"/>
  <c r="J2041" i="14"/>
  <c r="K2033" i="14"/>
  <c r="J2033" i="14"/>
  <c r="K2025" i="14"/>
  <c r="J2025" i="14"/>
  <c r="K2017" i="14"/>
  <c r="J2017" i="14"/>
  <c r="K2009" i="14"/>
  <c r="J2009" i="14"/>
  <c r="K2001" i="14"/>
  <c r="J2001" i="14"/>
  <c r="K1993" i="14"/>
  <c r="J1993" i="14"/>
  <c r="K1985" i="14"/>
  <c r="J1985" i="14"/>
  <c r="K1977" i="14"/>
  <c r="J1977" i="14"/>
  <c r="K1969" i="14"/>
  <c r="J1969" i="14"/>
  <c r="K1961" i="14"/>
  <c r="J1961" i="14"/>
  <c r="K1953" i="14"/>
  <c r="J1953" i="14"/>
  <c r="K1945" i="14"/>
  <c r="J1945" i="14"/>
  <c r="K1937" i="14"/>
  <c r="J1937" i="14"/>
  <c r="K1929" i="14"/>
  <c r="K1921" i="14"/>
  <c r="J1921" i="14"/>
  <c r="K1913" i="14"/>
  <c r="J1913" i="14"/>
  <c r="K1905" i="14"/>
  <c r="J1905" i="14"/>
  <c r="K1897" i="14"/>
  <c r="J1897" i="14"/>
  <c r="K1889" i="14"/>
  <c r="J1889" i="14"/>
  <c r="K1881" i="14"/>
  <c r="J1881" i="14"/>
  <c r="K1873" i="14"/>
  <c r="J1873" i="14"/>
  <c r="K1865" i="14"/>
  <c r="J1865" i="14"/>
  <c r="K1857" i="14"/>
  <c r="J1857" i="14"/>
  <c r="K1849" i="14"/>
  <c r="J1849" i="14"/>
  <c r="K1841" i="14"/>
  <c r="J1841" i="14"/>
  <c r="K1833" i="14"/>
  <c r="J1833" i="14"/>
  <c r="K1825" i="14"/>
  <c r="J1825" i="14"/>
  <c r="K1817" i="14"/>
  <c r="J1817" i="14"/>
  <c r="K1809" i="14"/>
  <c r="J1809" i="14"/>
  <c r="K1801" i="14"/>
  <c r="J1801" i="14"/>
  <c r="K1793" i="14"/>
  <c r="J1793" i="14"/>
  <c r="K1785" i="14"/>
  <c r="J1785" i="14"/>
  <c r="K1777" i="14"/>
  <c r="J1777" i="14"/>
  <c r="K1769" i="14"/>
  <c r="J1769" i="14"/>
  <c r="K1761" i="14"/>
  <c r="J1761" i="14"/>
  <c r="K1753" i="14"/>
  <c r="J1753" i="14"/>
  <c r="K1745" i="14"/>
  <c r="J1745" i="14"/>
  <c r="K1737" i="14"/>
  <c r="J1737" i="14"/>
  <c r="K1729" i="14"/>
  <c r="J1729" i="14"/>
  <c r="K1721" i="14"/>
  <c r="J1721" i="14"/>
  <c r="K1713" i="14"/>
  <c r="J1713" i="14"/>
  <c r="K1705" i="14"/>
  <c r="J1705" i="14"/>
  <c r="K1697" i="14"/>
  <c r="J1697" i="14"/>
  <c r="K1689" i="14"/>
  <c r="J1689" i="14"/>
  <c r="K1681" i="14"/>
  <c r="J1681" i="14"/>
  <c r="K1673" i="14"/>
  <c r="J1673" i="14"/>
  <c r="K1665" i="14"/>
  <c r="J1665" i="14"/>
  <c r="K1657" i="14"/>
  <c r="J1657" i="14"/>
  <c r="K1649" i="14"/>
  <c r="J1649" i="14"/>
  <c r="K1641" i="14"/>
  <c r="J1641" i="14"/>
  <c r="K1633" i="14"/>
  <c r="J1633" i="14"/>
  <c r="K1625" i="14"/>
  <c r="J1625" i="14"/>
  <c r="K1617" i="14"/>
  <c r="J1617" i="14"/>
  <c r="K1609" i="14"/>
  <c r="J1609" i="14"/>
  <c r="K1601" i="14"/>
  <c r="J1601" i="14"/>
  <c r="K1593" i="14"/>
  <c r="J1593" i="14"/>
  <c r="K1585" i="14"/>
  <c r="J1585" i="14"/>
  <c r="K1577" i="14"/>
  <c r="J1577" i="14"/>
  <c r="K1569" i="14"/>
  <c r="J1569" i="14"/>
  <c r="K1561" i="14"/>
  <c r="J1561" i="14"/>
  <c r="K1553" i="14"/>
  <c r="J1553" i="14"/>
  <c r="K1545" i="14"/>
  <c r="J1545" i="14"/>
  <c r="K1537" i="14"/>
  <c r="J1537" i="14"/>
  <c r="K1529" i="14"/>
  <c r="J1529" i="14"/>
  <c r="K1521" i="14"/>
  <c r="J1521" i="14"/>
  <c r="K1513" i="14"/>
  <c r="J1513" i="14"/>
  <c r="K1505" i="14"/>
  <c r="J1505" i="14"/>
  <c r="K1497" i="14"/>
  <c r="J1497" i="14"/>
  <c r="K1489" i="14"/>
  <c r="J1489" i="14"/>
  <c r="K1481" i="14"/>
  <c r="J1481" i="14"/>
  <c r="K1473" i="14"/>
  <c r="J1473" i="14"/>
  <c r="K1465" i="14"/>
  <c r="J1465" i="14"/>
  <c r="K1457" i="14"/>
  <c r="J1457" i="14"/>
  <c r="K1449" i="14"/>
  <c r="J1449" i="14"/>
  <c r="J1428" i="14"/>
  <c r="K1419" i="14"/>
  <c r="J1419" i="14"/>
  <c r="K1411" i="14"/>
  <c r="J1411" i="14"/>
  <c r="K1403" i="14"/>
  <c r="J1403" i="14"/>
  <c r="K1395" i="14"/>
  <c r="J1395" i="14"/>
  <c r="K1387" i="14"/>
  <c r="J1387" i="14"/>
  <c r="K1379" i="14"/>
  <c r="J1379" i="14"/>
  <c r="K1371" i="14"/>
  <c r="J1371" i="14"/>
  <c r="K1363" i="14"/>
  <c r="J1363" i="14"/>
  <c r="K1355" i="14"/>
  <c r="J1355" i="14"/>
  <c r="K1347" i="14"/>
  <c r="J1347" i="14"/>
  <c r="K1339" i="14"/>
  <c r="J1339" i="14"/>
  <c r="K1331" i="14"/>
  <c r="J1331" i="14"/>
  <c r="K1323" i="14"/>
  <c r="J1323" i="14"/>
  <c r="K1315" i="14"/>
  <c r="J1315" i="14"/>
  <c r="K1307" i="14"/>
  <c r="J1307" i="14"/>
  <c r="K1299" i="14"/>
  <c r="J1299" i="14"/>
  <c r="K1291" i="14"/>
  <c r="J1291" i="14"/>
  <c r="K1283" i="14"/>
  <c r="J1283" i="14"/>
  <c r="K1275" i="14"/>
  <c r="J1275" i="14"/>
  <c r="K1267" i="14"/>
  <c r="J1267" i="14"/>
  <c r="K1259" i="14"/>
  <c r="J1259" i="14"/>
  <c r="K1251" i="14"/>
  <c r="J1251" i="14"/>
  <c r="K1243" i="14"/>
  <c r="J1243" i="14"/>
  <c r="K1235" i="14"/>
  <c r="J1235" i="14"/>
  <c r="K1227" i="14"/>
  <c r="J1227" i="14"/>
  <c r="K1219" i="14"/>
  <c r="J1219" i="14"/>
  <c r="K1211" i="14"/>
  <c r="J1211" i="14"/>
  <c r="K1203" i="14"/>
  <c r="J1203" i="14"/>
  <c r="K1195" i="14"/>
  <c r="J1195" i="14"/>
  <c r="K1187" i="14"/>
  <c r="J1187" i="14"/>
  <c r="K1179" i="14"/>
  <c r="J1179" i="14"/>
  <c r="K1171" i="14"/>
  <c r="J1171" i="14"/>
  <c r="K1163" i="14"/>
  <c r="J1163" i="14"/>
  <c r="K1155" i="14"/>
  <c r="J1155" i="14"/>
  <c r="K1147" i="14"/>
  <c r="J1147" i="14"/>
  <c r="K1139" i="14"/>
  <c r="J1139" i="14"/>
  <c r="K1131" i="14"/>
  <c r="J1131" i="14"/>
  <c r="K1123" i="14"/>
  <c r="J1123" i="14"/>
  <c r="K1115" i="14"/>
  <c r="J1115" i="14"/>
  <c r="K1107" i="14"/>
  <c r="J1107" i="14"/>
  <c r="K1099" i="14"/>
  <c r="J1099" i="14"/>
  <c r="K1091" i="14"/>
  <c r="J1091" i="14"/>
  <c r="K1083" i="14"/>
  <c r="J1083" i="14"/>
  <c r="K1075" i="14"/>
  <c r="J1075" i="14"/>
  <c r="K1067" i="14"/>
  <c r="J1067" i="14"/>
  <c r="K1059" i="14"/>
  <c r="J1059" i="14"/>
  <c r="K1051" i="14"/>
  <c r="J1051" i="14"/>
  <c r="K1043" i="14"/>
  <c r="J1043" i="14"/>
  <c r="K1035" i="14"/>
  <c r="J1035" i="14"/>
  <c r="K1027" i="14"/>
  <c r="J1027" i="14"/>
  <c r="K1019" i="14"/>
  <c r="J1019" i="14"/>
  <c r="K1011" i="14"/>
  <c r="J1011" i="14"/>
  <c r="K1003" i="14"/>
  <c r="J1003" i="14"/>
  <c r="K995" i="14"/>
  <c r="J995" i="14"/>
  <c r="K987" i="14"/>
  <c r="J987" i="14"/>
  <c r="K979" i="14"/>
  <c r="J979" i="14"/>
  <c r="K971" i="14"/>
  <c r="J971" i="14"/>
  <c r="K963" i="14"/>
  <c r="J963" i="14"/>
  <c r="K955" i="14"/>
  <c r="J955" i="14"/>
  <c r="K947" i="14"/>
  <c r="J947" i="14"/>
  <c r="K939" i="14"/>
  <c r="J939" i="14"/>
  <c r="K931" i="14"/>
  <c r="J931" i="14"/>
  <c r="K915" i="14"/>
  <c r="J915" i="14"/>
  <c r="K907" i="14"/>
  <c r="J907" i="14"/>
  <c r="K899" i="14"/>
  <c r="J899" i="14"/>
  <c r="K891" i="14"/>
  <c r="J891" i="14"/>
  <c r="K883" i="14"/>
  <c r="J883" i="14"/>
  <c r="K875" i="14"/>
  <c r="J875" i="14"/>
  <c r="K867" i="14"/>
  <c r="J867" i="14"/>
  <c r="K859" i="14"/>
  <c r="J859" i="14"/>
  <c r="K851" i="14"/>
  <c r="J851" i="14"/>
  <c r="K843" i="14"/>
  <c r="J843" i="14"/>
  <c r="K835" i="14"/>
  <c r="J835" i="14"/>
  <c r="K827" i="14"/>
  <c r="J827" i="14"/>
  <c r="K819" i="14"/>
  <c r="J819" i="14"/>
  <c r="K811" i="14"/>
  <c r="J811" i="14"/>
  <c r="K803" i="14"/>
  <c r="J803" i="14"/>
  <c r="K795" i="14"/>
  <c r="J795" i="14"/>
  <c r="K787" i="14"/>
  <c r="J787" i="14"/>
  <c r="K779" i="14"/>
  <c r="J779" i="14"/>
  <c r="K771" i="14"/>
  <c r="J771" i="14"/>
  <c r="K763" i="14"/>
  <c r="J763" i="14"/>
  <c r="K755" i="14"/>
  <c r="J755" i="14"/>
  <c r="K747" i="14"/>
  <c r="J747" i="14"/>
  <c r="K739" i="14"/>
  <c r="J739" i="14"/>
  <c r="K731" i="14"/>
  <c r="J731" i="14"/>
  <c r="K723" i="14"/>
  <c r="J723" i="14"/>
  <c r="K715" i="14"/>
  <c r="J715" i="14"/>
  <c r="K707" i="14"/>
  <c r="J707" i="14"/>
  <c r="K699" i="14"/>
  <c r="J699" i="14"/>
  <c r="K691" i="14"/>
  <c r="J691" i="14"/>
  <c r="K683" i="14"/>
  <c r="J683" i="14"/>
  <c r="K675" i="14"/>
  <c r="J675" i="14"/>
  <c r="K667" i="14"/>
  <c r="J667" i="14"/>
  <c r="K659" i="14"/>
  <c r="J659" i="14"/>
  <c r="K651" i="14"/>
  <c r="J651" i="14"/>
  <c r="K643" i="14"/>
  <c r="J643" i="14"/>
  <c r="K635" i="14"/>
  <c r="J635" i="14"/>
  <c r="K627" i="14"/>
  <c r="J627" i="14"/>
  <c r="K619" i="14"/>
  <c r="J619" i="14"/>
  <c r="K611" i="14"/>
  <c r="J611" i="14"/>
  <c r="K603" i="14"/>
  <c r="J603" i="14"/>
  <c r="K595" i="14"/>
  <c r="J595" i="14"/>
  <c r="K587" i="14"/>
  <c r="J587" i="14"/>
  <c r="K579" i="14"/>
  <c r="J579" i="14"/>
  <c r="K571" i="14"/>
  <c r="J571" i="14"/>
  <c r="K563" i="14"/>
  <c r="J563" i="14"/>
  <c r="K555" i="14"/>
  <c r="J555" i="14"/>
  <c r="K547" i="14"/>
  <c r="J547" i="14"/>
  <c r="K539" i="14"/>
  <c r="J539" i="14"/>
  <c r="K531" i="14"/>
  <c r="J531" i="14"/>
  <c r="K523" i="14"/>
  <c r="J523" i="14"/>
  <c r="K515" i="14"/>
  <c r="J515" i="14"/>
  <c r="K507" i="14"/>
  <c r="J507" i="14"/>
  <c r="K499" i="14"/>
  <c r="J499" i="14"/>
  <c r="K491" i="14"/>
  <c r="J491" i="14"/>
  <c r="K483" i="14"/>
  <c r="J483" i="14"/>
  <c r="K475" i="14"/>
  <c r="J475" i="14"/>
  <c r="K467" i="14"/>
  <c r="J467" i="14"/>
  <c r="K459" i="14"/>
  <c r="J459" i="14"/>
  <c r="K451" i="14"/>
  <c r="J451" i="14"/>
  <c r="K443" i="14"/>
  <c r="J443" i="14"/>
  <c r="K435" i="14"/>
  <c r="J435" i="14"/>
  <c r="K427" i="14"/>
  <c r="J427" i="14"/>
  <c r="K419" i="14"/>
  <c r="J419" i="14"/>
  <c r="K411" i="14"/>
  <c r="J411" i="14"/>
  <c r="K403" i="14"/>
  <c r="J403" i="14"/>
  <c r="K395" i="14"/>
  <c r="J395" i="14"/>
  <c r="K387" i="14"/>
  <c r="J387" i="14"/>
  <c r="K379" i="14"/>
  <c r="J379" i="14"/>
  <c r="K371" i="14"/>
  <c r="J371" i="14"/>
  <c r="K363" i="14"/>
  <c r="J363" i="14"/>
  <c r="K355" i="14"/>
  <c r="J355" i="14"/>
  <c r="K347" i="14"/>
  <c r="J347" i="14"/>
  <c r="K339" i="14"/>
  <c r="J339" i="14"/>
  <c r="K331" i="14"/>
  <c r="J331" i="14"/>
  <c r="K323" i="14"/>
  <c r="J323" i="14"/>
  <c r="K315" i="14"/>
  <c r="J315" i="14"/>
  <c r="K307" i="14"/>
  <c r="J307" i="14"/>
  <c r="K299" i="14"/>
  <c r="J299" i="14"/>
  <c r="K291" i="14"/>
  <c r="J291" i="14"/>
  <c r="K283" i="14"/>
  <c r="J283" i="14"/>
  <c r="K275" i="14"/>
  <c r="J275" i="14"/>
  <c r="K267" i="14"/>
  <c r="J267" i="14"/>
  <c r="K259" i="14"/>
  <c r="J259" i="14"/>
  <c r="K251" i="14"/>
  <c r="J251" i="14"/>
  <c r="K243" i="14"/>
  <c r="J243" i="14"/>
  <c r="K235" i="14"/>
  <c r="J235" i="14"/>
  <c r="K227" i="14"/>
  <c r="J227" i="14"/>
  <c r="K219" i="14"/>
  <c r="J219" i="14"/>
  <c r="K210" i="14"/>
  <c r="J210" i="14"/>
  <c r="K202" i="14"/>
  <c r="J202" i="14"/>
  <c r="K194" i="14"/>
  <c r="J194" i="14"/>
  <c r="K186" i="14"/>
  <c r="J186" i="14"/>
  <c r="K178" i="14"/>
  <c r="J178" i="14"/>
  <c r="K170" i="14"/>
  <c r="J170" i="14"/>
  <c r="K162" i="14"/>
  <c r="J162" i="14"/>
  <c r="K154" i="14"/>
  <c r="J154" i="14"/>
  <c r="K146" i="14"/>
  <c r="J146" i="14"/>
  <c r="K130" i="14"/>
  <c r="J130" i="14"/>
  <c r="K122" i="14"/>
  <c r="J122" i="14"/>
  <c r="K114" i="14"/>
  <c r="J114" i="14"/>
  <c r="K106" i="14"/>
  <c r="J106" i="14"/>
  <c r="K98" i="14"/>
  <c r="J98" i="14"/>
  <c r="K90" i="14"/>
  <c r="J90" i="14"/>
  <c r="K82" i="14"/>
  <c r="J82" i="14"/>
  <c r="K74" i="14"/>
  <c r="J74" i="14"/>
  <c r="K58" i="14"/>
  <c r="J58" i="14"/>
  <c r="K50" i="14"/>
  <c r="J50" i="14"/>
  <c r="K42" i="14"/>
  <c r="J42" i="14"/>
  <c r="K34" i="14"/>
  <c r="J34" i="14"/>
  <c r="K26" i="14"/>
  <c r="J26" i="14"/>
  <c r="K18" i="14"/>
  <c r="J18" i="14"/>
  <c r="K10" i="14"/>
  <c r="J10" i="14"/>
  <c r="I765" i="11"/>
  <c r="J765" i="11"/>
  <c r="J551" i="11"/>
  <c r="J1200" i="11"/>
  <c r="J339" i="11"/>
  <c r="I339" i="11"/>
  <c r="I353" i="11"/>
  <c r="J353" i="11"/>
  <c r="I1064" i="11"/>
  <c r="I1182" i="11"/>
  <c r="J1182" i="11"/>
  <c r="I8567" i="11"/>
  <c r="I8395" i="11"/>
  <c r="I8371" i="11"/>
  <c r="I8307" i="11"/>
  <c r="I8227" i="11"/>
  <c r="I7810" i="11"/>
  <c r="J7353" i="11"/>
  <c r="I7353" i="11"/>
  <c r="I7345" i="11"/>
  <c r="J7289" i="11"/>
  <c r="I7289" i="11"/>
  <c r="I7281" i="11"/>
  <c r="J7225" i="11"/>
  <c r="J7209" i="11"/>
  <c r="J7193" i="11"/>
  <c r="J7161" i="11"/>
  <c r="I7153" i="11"/>
  <c r="I7145" i="11"/>
  <c r="J7121" i="11"/>
  <c r="I7121" i="11"/>
  <c r="I7113" i="11"/>
  <c r="J7105" i="11"/>
  <c r="J7097" i="11"/>
  <c r="I7097" i="11"/>
  <c r="J7081" i="11"/>
  <c r="J7073" i="11"/>
  <c r="I7073" i="11"/>
  <c r="J7065" i="11"/>
  <c r="I7065" i="11"/>
  <c r="J7057" i="11"/>
  <c r="I7057" i="11"/>
  <c r="J7049" i="11"/>
  <c r="I7049" i="11"/>
  <c r="J7033" i="11"/>
  <c r="I7033" i="11"/>
  <c r="J7009" i="11"/>
  <c r="I7009" i="11"/>
  <c r="J7001" i="11"/>
  <c r="I7001" i="11"/>
  <c r="J6993" i="11"/>
  <c r="I6993" i="11"/>
  <c r="J6985" i="11"/>
  <c r="I6985" i="11"/>
  <c r="J6977" i="11"/>
  <c r="I6977" i="11"/>
  <c r="I6969" i="11"/>
  <c r="J6961" i="11"/>
  <c r="I6961" i="11"/>
  <c r="J6945" i="11"/>
  <c r="I6945" i="11"/>
  <c r="J6905" i="11"/>
  <c r="I6905" i="11"/>
  <c r="J6897" i="11"/>
  <c r="I6897" i="11"/>
  <c r="J6873" i="11"/>
  <c r="I6873" i="11"/>
  <c r="J6865" i="11"/>
  <c r="I6865" i="11"/>
  <c r="J6857" i="11"/>
  <c r="I6857" i="11"/>
  <c r="J6841" i="11"/>
  <c r="I6841" i="11"/>
  <c r="J6833" i="11"/>
  <c r="I6833" i="11"/>
  <c r="J6817" i="11"/>
  <c r="I6817" i="11"/>
  <c r="J6809" i="11"/>
  <c r="I6809" i="11"/>
  <c r="J6801" i="11"/>
  <c r="I6801" i="11"/>
  <c r="J6777" i="11"/>
  <c r="I6777" i="11"/>
  <c r="I6707" i="11"/>
  <c r="I6643" i="11"/>
  <c r="J6603" i="11"/>
  <c r="J6571" i="11"/>
  <c r="J6539" i="11"/>
  <c r="J6507" i="11"/>
  <c r="J6475" i="11"/>
  <c r="I6411" i="11"/>
  <c r="I6267" i="11"/>
  <c r="J6068" i="11"/>
  <c r="J6009" i="11"/>
  <c r="I6009" i="11"/>
  <c r="J6001" i="11"/>
  <c r="J5993" i="11"/>
  <c r="I5993" i="11"/>
  <c r="J5985" i="11"/>
  <c r="I5985" i="11"/>
  <c r="I5971" i="11"/>
  <c r="I5939" i="11"/>
  <c r="I5899" i="11"/>
  <c r="J5769" i="11"/>
  <c r="I5769" i="11"/>
  <c r="I5757" i="11"/>
  <c r="J5749" i="11"/>
  <c r="I5749" i="11"/>
  <c r="J5741" i="11"/>
  <c r="I5741" i="11"/>
  <c r="J5733" i="11"/>
  <c r="I5733" i="11"/>
  <c r="I5725" i="11"/>
  <c r="J5717" i="11"/>
  <c r="I5717" i="11"/>
  <c r="J5706" i="11"/>
  <c r="I5706" i="11"/>
  <c r="J5690" i="11"/>
  <c r="I5690" i="11"/>
  <c r="J5682" i="11"/>
  <c r="I5682" i="11"/>
  <c r="J5674" i="11"/>
  <c r="I5674" i="11"/>
  <c r="J5666" i="11"/>
  <c r="J5658" i="11"/>
  <c r="I5658" i="11"/>
  <c r="J5650" i="11"/>
  <c r="I5644" i="11"/>
  <c r="J5596" i="11"/>
  <c r="J5542" i="11"/>
  <c r="I8749" i="11"/>
  <c r="I8741" i="11"/>
  <c r="I8733" i="11"/>
  <c r="I8725" i="11"/>
  <c r="I8717" i="11"/>
  <c r="I8709" i="11"/>
  <c r="I8701" i="11"/>
  <c r="I8693" i="11"/>
  <c r="I8677" i="11"/>
  <c r="I8669" i="11"/>
  <c r="I8661" i="11"/>
  <c r="I8653" i="11"/>
  <c r="I8645" i="11"/>
  <c r="I8637" i="11"/>
  <c r="I8629" i="11"/>
  <c r="I8621" i="11"/>
  <c r="I8597" i="11"/>
  <c r="I8589" i="11"/>
  <c r="I8573" i="11"/>
  <c r="I8565" i="11"/>
  <c r="I8557" i="11"/>
  <c r="I8541" i="11"/>
  <c r="I8533" i="11"/>
  <c r="I8525" i="11"/>
  <c r="I8509" i="11"/>
  <c r="J8274" i="11"/>
  <c r="J8058" i="11"/>
  <c r="J7986" i="11"/>
  <c r="J7938" i="11"/>
  <c r="J7906" i="11"/>
  <c r="J7874" i="11"/>
  <c r="J7834" i="11"/>
  <c r="I7829" i="11"/>
  <c r="I7821" i="11"/>
  <c r="I7791" i="11"/>
  <c r="J7743" i="11"/>
  <c r="I7583" i="11"/>
  <c r="I7399" i="11"/>
  <c r="I6770" i="11"/>
  <c r="J6738" i="11"/>
  <c r="J6730" i="11"/>
  <c r="J6706" i="11"/>
  <c r="J6698" i="11"/>
  <c r="I6674" i="11"/>
  <c r="I6666" i="11"/>
  <c r="I6642" i="11"/>
  <c r="I6634" i="11"/>
  <c r="J6602" i="11"/>
  <c r="J260" i="11"/>
  <c r="J8652" i="11"/>
  <c r="J8548" i="11"/>
  <c r="J8401" i="11"/>
  <c r="J8217" i="11"/>
  <c r="J8193" i="11"/>
  <c r="J8145" i="11"/>
  <c r="J8121" i="11"/>
  <c r="I8017" i="11"/>
  <c r="I7937" i="11"/>
  <c r="I7841" i="11"/>
  <c r="I7694" i="11"/>
  <c r="J7662" i="11"/>
  <c r="J7598" i="11"/>
  <c r="J7574" i="11"/>
  <c r="J7510" i="11"/>
  <c r="I7502" i="11"/>
  <c r="I7422" i="11"/>
  <c r="J7303" i="11"/>
  <c r="I7215" i="11"/>
  <c r="J7135" i="11"/>
  <c r="J7047" i="11"/>
  <c r="J6935" i="11"/>
  <c r="I6863" i="11"/>
  <c r="J6769" i="11"/>
  <c r="I6769" i="11"/>
  <c r="J6753" i="11"/>
  <c r="I6753" i="11"/>
  <c r="J6745" i="11"/>
  <c r="I6745" i="11"/>
  <c r="J6737" i="11"/>
  <c r="I6737" i="11"/>
  <c r="J6729" i="11"/>
  <c r="I6729" i="11"/>
  <c r="J6721" i="11"/>
  <c r="I6721" i="11"/>
  <c r="J6713" i="11"/>
  <c r="I6713" i="11"/>
  <c r="J6705" i="11"/>
  <c r="I6705" i="11"/>
  <c r="J6697" i="11"/>
  <c r="I6697" i="11"/>
  <c r="J6689" i="11"/>
  <c r="I6689" i="11"/>
  <c r="J6681" i="11"/>
  <c r="I6681" i="11"/>
  <c r="J6673" i="11"/>
  <c r="I6673" i="11"/>
  <c r="J6665" i="11"/>
  <c r="I6665" i="11"/>
  <c r="J6657" i="11"/>
  <c r="I6657" i="11"/>
  <c r="J6649" i="11"/>
  <c r="I6649" i="11"/>
  <c r="J6641" i="11"/>
  <c r="I6641" i="11"/>
  <c r="J6633" i="11"/>
  <c r="I6633" i="11"/>
  <c r="J6625" i="11"/>
  <c r="I6625" i="11"/>
  <c r="J6617" i="11"/>
  <c r="I6617" i="11"/>
  <c r="J6609" i="11"/>
  <c r="I6609" i="11"/>
  <c r="J6601" i="11"/>
  <c r="I6601" i="11"/>
  <c r="J6593" i="11"/>
  <c r="I6593" i="11"/>
  <c r="I200" i="11"/>
  <c r="I363" i="11"/>
  <c r="J8747" i="11"/>
  <c r="J8739" i="11"/>
  <c r="I8739" i="11"/>
  <c r="J8731" i="11"/>
  <c r="I8731" i="11"/>
  <c r="J8723" i="11"/>
  <c r="I8723" i="11"/>
  <c r="J8715" i="11"/>
  <c r="I8715" i="11"/>
  <c r="J8707" i="11"/>
  <c r="I8707" i="11"/>
  <c r="J8699" i="11"/>
  <c r="I8699" i="11"/>
  <c r="J8683" i="11"/>
  <c r="J8675" i="11"/>
  <c r="I8675" i="11"/>
  <c r="J8667" i="11"/>
  <c r="I8667" i="11"/>
  <c r="J8659" i="11"/>
  <c r="I8659" i="11"/>
  <c r="J8651" i="11"/>
  <c r="I8651" i="11"/>
  <c r="J8643" i="11"/>
  <c r="I8643" i="11"/>
  <c r="J8635" i="11"/>
  <c r="I8635" i="11"/>
  <c r="J8619" i="11"/>
  <c r="J8603" i="11"/>
  <c r="J8555" i="11"/>
  <c r="I8547" i="11"/>
  <c r="J8501" i="11"/>
  <c r="I8501" i="11"/>
  <c r="J8493" i="11"/>
  <c r="I8479" i="11"/>
  <c r="J8754" i="11"/>
  <c r="I8722" i="11"/>
  <c r="I8714" i="11"/>
  <c r="J8706" i="11"/>
  <c r="I8690" i="11"/>
  <c r="I8682" i="11"/>
  <c r="J8674" i="11"/>
  <c r="I8658" i="11"/>
  <c r="I8650" i="11"/>
  <c r="J8642" i="11"/>
  <c r="I8626" i="11"/>
  <c r="I8618" i="11"/>
  <c r="I8578" i="11"/>
  <c r="I8506" i="11"/>
  <c r="J8463" i="11"/>
  <c r="J8423" i="11"/>
  <c r="J8391" i="11"/>
  <c r="J8351" i="11"/>
  <c r="J8271" i="11"/>
  <c r="J8231" i="11"/>
  <c r="I8199" i="11"/>
  <c r="I8159" i="11"/>
  <c r="I8127" i="11"/>
  <c r="I8087" i="11"/>
  <c r="I8055" i="11"/>
  <c r="I8015" i="11"/>
  <c r="I7975" i="11"/>
  <c r="I7943" i="11"/>
  <c r="I7903" i="11"/>
  <c r="I7871" i="11"/>
  <c r="J7772" i="11"/>
  <c r="I7700" i="11"/>
  <c r="J7492" i="11"/>
  <c r="J7389" i="11"/>
  <c r="I7381" i="11"/>
  <c r="I7349" i="11"/>
  <c r="J7341" i="11"/>
  <c r="J7325" i="11"/>
  <c r="J7293" i="11"/>
  <c r="J7285" i="11"/>
  <c r="J7277" i="11"/>
  <c r="J7269" i="11"/>
  <c r="J7245" i="11"/>
  <c r="J7237" i="11"/>
  <c r="J7229" i="11"/>
  <c r="J7221" i="11"/>
  <c r="I7221" i="11"/>
  <c r="J7213" i="11"/>
  <c r="J7205" i="11"/>
  <c r="J7189" i="11"/>
  <c r="I7189" i="11"/>
  <c r="J7181" i="11"/>
  <c r="I7173" i="11"/>
  <c r="I7165" i="11"/>
  <c r="I7157" i="11"/>
  <c r="J7149" i="11"/>
  <c r="I7149" i="11"/>
  <c r="I7141" i="11"/>
  <c r="I7133" i="11"/>
  <c r="I7093" i="11"/>
  <c r="J7077" i="11"/>
  <c r="I7077" i="11"/>
  <c r="I7069" i="11"/>
  <c r="I7061" i="11"/>
  <c r="I7053" i="11"/>
  <c r="J7045" i="11"/>
  <c r="I7045" i="11"/>
  <c r="I7037" i="11"/>
  <c r="I7029" i="11"/>
  <c r="I7021" i="11"/>
  <c r="J7005" i="11"/>
  <c r="I7005" i="11"/>
  <c r="I6997" i="11"/>
  <c r="I6981" i="11"/>
  <c r="I6973" i="11"/>
  <c r="J6965" i="11"/>
  <c r="I6965" i="11"/>
  <c r="I6957" i="11"/>
  <c r="I6949" i="11"/>
  <c r="J6933" i="11"/>
  <c r="J6925" i="11"/>
  <c r="I6925" i="11"/>
  <c r="I6917" i="11"/>
  <c r="I6909" i="11"/>
  <c r="I6901" i="11"/>
  <c r="J6893" i="11"/>
  <c r="I6893" i="11"/>
  <c r="I6885" i="11"/>
  <c r="I6877" i="11"/>
  <c r="I6869" i="11"/>
  <c r="J6861" i="11"/>
  <c r="I6861" i="11"/>
  <c r="I6853" i="11"/>
  <c r="I6845" i="11"/>
  <c r="I6837" i="11"/>
  <c r="J6829" i="11"/>
  <c r="I6829" i="11"/>
  <c r="I6813" i="11"/>
  <c r="I6805" i="11"/>
  <c r="J6797" i="11"/>
  <c r="I6797" i="11"/>
  <c r="J6789" i="11"/>
  <c r="I6789" i="11"/>
  <c r="J6781" i="11"/>
  <c r="I6781" i="11"/>
  <c r="J6743" i="11"/>
  <c r="I6671" i="11"/>
  <c r="I6583" i="11"/>
  <c r="J6479" i="11"/>
  <c r="J5773" i="11"/>
  <c r="I5773" i="11"/>
  <c r="I384" i="11"/>
  <c r="J845" i="11"/>
  <c r="J1291" i="11"/>
  <c r="I1382" i="11"/>
  <c r="I8721" i="11"/>
  <c r="J8681" i="11"/>
  <c r="J8529" i="11"/>
  <c r="I8499" i="11"/>
  <c r="J8485" i="11"/>
  <c r="I8485" i="11"/>
  <c r="J8326" i="11"/>
  <c r="J8198" i="11"/>
  <c r="J8166" i="11"/>
  <c r="J8094" i="11"/>
  <c r="I8070" i="11"/>
  <c r="I7870" i="11"/>
  <c r="J7825" i="11"/>
  <c r="I7825" i="11"/>
  <c r="J7817" i="11"/>
  <c r="J7763" i="11"/>
  <c r="I7755" i="11"/>
  <c r="I7731" i="11"/>
  <c r="I7691" i="11"/>
  <c r="I7659" i="11"/>
  <c r="I7627" i="11"/>
  <c r="I7555" i="11"/>
  <c r="I7523" i="11"/>
  <c r="I7491" i="11"/>
  <c r="I7459" i="11"/>
  <c r="I7427" i="11"/>
  <c r="I7395" i="11"/>
  <c r="J7388" i="11"/>
  <c r="J7356" i="11"/>
  <c r="J7332" i="11"/>
  <c r="J7260" i="11"/>
  <c r="J7228" i="11"/>
  <c r="I486" i="11"/>
  <c r="I8505" i="11"/>
  <c r="J8477" i="11"/>
  <c r="I8477" i="11"/>
  <c r="J8469" i="11"/>
  <c r="I8469" i="11"/>
  <c r="J8461" i="11"/>
  <c r="I8461" i="11"/>
  <c r="J8445" i="11"/>
  <c r="I8445" i="11"/>
  <c r="J8437" i="11"/>
  <c r="I8437" i="11"/>
  <c r="J8429" i="11"/>
  <c r="I8429" i="11"/>
  <c r="J8421" i="11"/>
  <c r="I8421" i="11"/>
  <c r="J8413" i="11"/>
  <c r="I8413" i="11"/>
  <c r="J8405" i="11"/>
  <c r="I8405" i="11"/>
  <c r="J8397" i="11"/>
  <c r="I8397" i="11"/>
  <c r="J8381" i="11"/>
  <c r="I8381" i="11"/>
  <c r="J8373" i="11"/>
  <c r="I8373" i="11"/>
  <c r="J8365" i="11"/>
  <c r="I8365" i="11"/>
  <c r="J8357" i="11"/>
  <c r="I8357" i="11"/>
  <c r="J8349" i="11"/>
  <c r="I8349" i="11"/>
  <c r="J8341" i="11"/>
  <c r="I8341" i="11"/>
  <c r="J8333" i="11"/>
  <c r="I8333" i="11"/>
  <c r="J8317" i="11"/>
  <c r="I8317" i="11"/>
  <c r="J8309" i="11"/>
  <c r="I8309" i="11"/>
  <c r="J8301" i="11"/>
  <c r="I8301" i="11"/>
  <c r="J8293" i="11"/>
  <c r="I8293" i="11"/>
  <c r="J8285" i="11"/>
  <c r="I8285" i="11"/>
  <c r="J8277" i="11"/>
  <c r="I8277" i="11"/>
  <c r="J8269" i="11"/>
  <c r="I8269" i="11"/>
  <c r="J8253" i="11"/>
  <c r="I8253" i="11"/>
  <c r="J8245" i="11"/>
  <c r="I8245" i="11"/>
  <c r="J8237" i="11"/>
  <c r="I8237" i="11"/>
  <c r="J8229" i="11"/>
  <c r="I8229" i="11"/>
  <c r="J8221" i="11"/>
  <c r="I8221" i="11"/>
  <c r="J8213" i="11"/>
  <c r="I8213" i="11"/>
  <c r="I8205" i="11"/>
  <c r="J8173" i="11"/>
  <c r="I8173" i="11"/>
  <c r="I8165" i="11"/>
  <c r="J8141" i="11"/>
  <c r="I8141" i="11"/>
  <c r="I8125" i="11"/>
  <c r="J8101" i="11"/>
  <c r="I8101" i="11"/>
  <c r="I8093" i="11"/>
  <c r="J8085" i="11"/>
  <c r="I8085" i="11"/>
  <c r="J8077" i="11"/>
  <c r="I8077" i="11"/>
  <c r="J8061" i="11"/>
  <c r="I8061" i="11"/>
  <c r="J8053" i="11"/>
  <c r="I8053" i="11"/>
  <c r="J8045" i="11"/>
  <c r="I8045" i="11"/>
  <c r="J8037" i="11"/>
  <c r="I8037" i="11"/>
  <c r="J8029" i="11"/>
  <c r="I8029" i="11"/>
  <c r="J8021" i="11"/>
  <c r="I8021" i="11"/>
  <c r="J8013" i="11"/>
  <c r="I8013" i="11"/>
  <c r="J7997" i="11"/>
  <c r="I7997" i="11"/>
  <c r="J7989" i="11"/>
  <c r="I7989" i="11"/>
  <c r="J7981" i="11"/>
  <c r="I7981" i="11"/>
  <c r="J7973" i="11"/>
  <c r="I7973" i="11"/>
  <c r="J7965" i="11"/>
  <c r="I7965" i="11"/>
  <c r="J7957" i="11"/>
  <c r="I7957" i="11"/>
  <c r="J7949" i="11"/>
  <c r="I7949" i="11"/>
  <c r="J7941" i="11"/>
  <c r="I7941" i="11"/>
  <c r="J7933" i="11"/>
  <c r="I7933" i="11"/>
  <c r="I7917" i="11"/>
  <c r="J7893" i="11"/>
  <c r="I7893" i="11"/>
  <c r="J7885" i="11"/>
  <c r="I7885" i="11"/>
  <c r="J7877" i="11"/>
  <c r="I7877" i="11"/>
  <c r="J7869" i="11"/>
  <c r="I7869" i="11"/>
  <c r="J7861" i="11"/>
  <c r="I7861" i="11"/>
  <c r="J7853" i="11"/>
  <c r="I7853" i="11"/>
  <c r="J7845" i="11"/>
  <c r="I7845" i="11"/>
  <c r="J7837" i="11"/>
  <c r="I7837" i="11"/>
  <c r="J7812" i="11"/>
  <c r="I7802" i="11"/>
  <c r="I7762" i="11"/>
  <c r="I7730" i="11"/>
  <c r="I7722" i="11"/>
  <c r="J7714" i="11"/>
  <c r="I7714" i="11"/>
  <c r="J7706" i="11"/>
  <c r="I7706" i="11"/>
  <c r="J7698" i="11"/>
  <c r="I7698" i="11"/>
  <c r="J7690" i="11"/>
  <c r="I7690" i="11"/>
  <c r="J7682" i="11"/>
  <c r="I7682" i="11"/>
  <c r="J7674" i="11"/>
  <c r="I7674" i="11"/>
  <c r="J7666" i="11"/>
  <c r="I7666" i="11"/>
  <c r="J7658" i="11"/>
  <c r="I7658" i="11"/>
  <c r="J7650" i="11"/>
  <c r="I7650" i="11"/>
  <c r="J7642" i="11"/>
  <c r="I7642" i="11"/>
  <c r="J7634" i="11"/>
  <c r="I7634" i="11"/>
  <c r="J7626" i="11"/>
  <c r="I7626" i="11"/>
  <c r="J7618" i="11"/>
  <c r="I7618" i="11"/>
  <c r="J7610" i="11"/>
  <c r="I7610" i="11"/>
  <c r="J7602" i="11"/>
  <c r="I7602" i="11"/>
  <c r="J7594" i="11"/>
  <c r="I7594" i="11"/>
  <c r="J7586" i="11"/>
  <c r="I7586" i="11"/>
  <c r="J7578" i="11"/>
  <c r="I7578" i="11"/>
  <c r="J7570" i="11"/>
  <c r="I7570" i="11"/>
  <c r="J7562" i="11"/>
  <c r="I7562" i="11"/>
  <c r="J7554" i="11"/>
  <c r="I7554" i="11"/>
  <c r="J7546" i="11"/>
  <c r="I7546" i="11"/>
  <c r="J7538" i="11"/>
  <c r="I7538" i="11"/>
  <c r="J7530" i="11"/>
  <c r="I7530" i="11"/>
  <c r="J7522" i="11"/>
  <c r="I7522" i="11"/>
  <c r="J7514" i="11"/>
  <c r="I7514" i="11"/>
  <c r="J7506" i="11"/>
  <c r="I7506" i="11"/>
  <c r="J7498" i="11"/>
  <c r="I7498" i="11"/>
  <c r="J7490" i="11"/>
  <c r="I7490" i="11"/>
  <c r="J7482" i="11"/>
  <c r="I7482" i="11"/>
  <c r="J7474" i="11"/>
  <c r="I7474" i="11"/>
  <c r="J7466" i="11"/>
  <c r="I7466" i="11"/>
  <c r="J7458" i="11"/>
  <c r="I7458" i="11"/>
  <c r="J7450" i="11"/>
  <c r="I7450" i="11"/>
  <c r="J7442" i="11"/>
  <c r="I7442" i="11"/>
  <c r="J7434" i="11"/>
  <c r="I7434" i="11"/>
  <c r="J7426" i="11"/>
  <c r="I7426" i="11"/>
  <c r="J7418" i="11"/>
  <c r="I7418" i="11"/>
  <c r="J7410" i="11"/>
  <c r="I7410" i="11"/>
  <c r="J7402" i="11"/>
  <c r="I7402" i="11"/>
  <c r="J7394" i="11"/>
  <c r="I7394" i="11"/>
  <c r="J7371" i="11"/>
  <c r="J7339" i="11"/>
  <c r="J7307" i="11"/>
  <c r="J7275" i="11"/>
  <c r="J7243" i="11"/>
  <c r="J7211" i="11"/>
  <c r="I7115" i="11"/>
  <c r="I7083" i="11"/>
  <c r="I7043" i="11"/>
  <c r="I7011" i="11"/>
  <c r="I6971" i="11"/>
  <c r="I6931" i="11"/>
  <c r="I6899" i="11"/>
  <c r="I6859" i="11"/>
  <c r="I6827" i="11"/>
  <c r="I6795" i="11"/>
  <c r="J6773" i="11"/>
  <c r="I6773" i="11"/>
  <c r="J6765" i="11"/>
  <c r="I6765" i="11"/>
  <c r="J6757" i="11"/>
  <c r="I6757" i="11"/>
  <c r="J6749" i="11"/>
  <c r="I6749" i="11"/>
  <c r="J6741" i="11"/>
  <c r="I6741" i="11"/>
  <c r="J6733" i="11"/>
  <c r="I6733" i="11"/>
  <c r="J6725" i="11"/>
  <c r="I6725" i="11"/>
  <c r="J6717" i="11"/>
  <c r="I6717" i="11"/>
  <c r="J6709" i="11"/>
  <c r="I6709" i="11"/>
  <c r="J6701" i="11"/>
  <c r="I6701" i="11"/>
  <c r="J6693" i="11"/>
  <c r="I6693" i="11"/>
  <c r="J6685" i="11"/>
  <c r="I6685" i="11"/>
  <c r="J6677" i="11"/>
  <c r="I6677" i="11"/>
  <c r="J6669" i="11"/>
  <c r="I6669" i="11"/>
  <c r="J6661" i="11"/>
  <c r="I6661" i="11"/>
  <c r="J6653" i="11"/>
  <c r="I6653" i="11"/>
  <c r="J6645" i="11"/>
  <c r="I6645" i="11"/>
  <c r="J6637" i="11"/>
  <c r="I6637" i="11"/>
  <c r="J6629" i="11"/>
  <c r="I6629" i="11"/>
  <c r="J6621" i="11"/>
  <c r="I6621" i="11"/>
  <c r="J6605" i="11"/>
  <c r="I6605" i="11"/>
  <c r="J6597" i="11"/>
  <c r="I6597" i="11"/>
  <c r="J6581" i="11"/>
  <c r="I6581" i="11"/>
  <c r="J6573" i="11"/>
  <c r="I6573" i="11"/>
  <c r="J6565" i="11"/>
  <c r="I6565" i="11"/>
  <c r="J6557" i="11"/>
  <c r="I6557" i="11"/>
  <c r="J6541" i="11"/>
  <c r="I6541" i="11"/>
  <c r="J6533" i="11"/>
  <c r="I6533" i="11"/>
  <c r="J6525" i="11"/>
  <c r="I6525" i="11"/>
  <c r="J6517" i="11"/>
  <c r="I6517" i="11"/>
  <c r="J6501" i="11"/>
  <c r="I6501" i="11"/>
  <c r="J6493" i="11"/>
  <c r="I6493" i="11"/>
  <c r="J6485" i="11"/>
  <c r="I6485" i="11"/>
  <c r="J6469" i="11"/>
  <c r="I6469" i="11"/>
  <c r="J6461" i="11"/>
  <c r="I6461" i="11"/>
  <c r="J6453" i="11"/>
  <c r="I6453" i="11"/>
  <c r="J6445" i="11"/>
  <c r="I6445" i="11"/>
  <c r="J6429" i="11"/>
  <c r="I6429" i="11"/>
  <c r="J6421" i="11"/>
  <c r="I6421" i="11"/>
  <c r="J6413" i="11"/>
  <c r="I6413" i="11"/>
  <c r="J6405" i="11"/>
  <c r="I6405" i="11"/>
  <c r="J6397" i="11"/>
  <c r="I6397" i="11"/>
  <c r="J6389" i="11"/>
  <c r="I6389" i="11"/>
  <c r="J6381" i="11"/>
  <c r="I6381" i="11"/>
  <c r="J6373" i="11"/>
  <c r="I6373" i="11"/>
  <c r="J6365" i="11"/>
  <c r="I6365" i="11"/>
  <c r="J6357" i="11"/>
  <c r="I6357" i="11"/>
  <c r="J6341" i="11"/>
  <c r="I6341" i="11"/>
  <c r="J6333" i="11"/>
  <c r="I6333" i="11"/>
  <c r="J6317" i="11"/>
  <c r="I6317" i="11"/>
  <c r="J6309" i="11"/>
  <c r="I6309" i="11"/>
  <c r="J6301" i="11"/>
  <c r="I6301" i="11"/>
  <c r="J6293" i="11"/>
  <c r="I6293" i="11"/>
  <c r="J6285" i="11"/>
  <c r="I6285" i="11"/>
  <c r="I6277" i="11"/>
  <c r="J6269" i="11"/>
  <c r="I6269" i="11"/>
  <c r="J6261" i="11"/>
  <c r="I6261" i="11"/>
  <c r="J6253" i="11"/>
  <c r="I6253" i="11"/>
  <c r="I6245" i="11"/>
  <c r="J6229" i="11"/>
  <c r="I6229" i="11"/>
  <c r="J6221" i="11"/>
  <c r="I6221" i="11"/>
  <c r="J6213" i="11"/>
  <c r="I6213" i="11"/>
  <c r="J6189" i="11"/>
  <c r="I6189" i="11"/>
  <c r="J6181" i="11"/>
  <c r="I6181" i="11"/>
  <c r="J6173" i="11"/>
  <c r="I6173" i="11"/>
  <c r="J6165" i="11"/>
  <c r="I6165" i="11"/>
  <c r="J6150" i="11"/>
  <c r="J6078" i="11"/>
  <c r="I6070" i="11"/>
  <c r="J6039" i="11"/>
  <c r="I5987" i="11"/>
  <c r="I7204" i="11"/>
  <c r="I7084" i="11"/>
  <c r="I7052" i="11"/>
  <c r="I7012" i="11"/>
  <c r="I6932" i="11"/>
  <c r="J6892" i="11"/>
  <c r="J6868" i="11"/>
  <c r="J6788" i="11"/>
  <c r="I6774" i="11"/>
  <c r="I6686" i="11"/>
  <c r="I6654" i="11"/>
  <c r="I6574" i="11"/>
  <c r="J6558" i="11"/>
  <c r="J6446" i="11"/>
  <c r="J6414" i="11"/>
  <c r="J6334" i="11"/>
  <c r="I6310" i="11"/>
  <c r="I6238" i="11"/>
  <c r="J6214" i="11"/>
  <c r="J6143" i="11"/>
  <c r="I6095" i="11"/>
  <c r="J6033" i="11"/>
  <c r="I6033" i="11"/>
  <c r="J6025" i="11"/>
  <c r="I6025" i="11"/>
  <c r="J6017" i="11"/>
  <c r="I6017" i="11"/>
  <c r="J5996" i="11"/>
  <c r="J5988" i="11"/>
  <c r="J5966" i="11"/>
  <c r="J5886" i="11"/>
  <c r="I5886" i="11"/>
  <c r="I5847" i="11"/>
  <c r="I5815" i="11"/>
  <c r="J5794" i="11"/>
  <c r="I5794" i="11"/>
  <c r="J5786" i="11"/>
  <c r="I5786" i="11"/>
  <c r="I5759" i="11"/>
  <c r="J5701" i="11"/>
  <c r="I5701" i="11"/>
  <c r="J5693" i="11"/>
  <c r="I5693" i="11"/>
  <c r="J5685" i="11"/>
  <c r="I5685" i="11"/>
  <c r="J5677" i="11"/>
  <c r="I5677" i="11"/>
  <c r="J5669" i="11"/>
  <c r="I5669" i="11"/>
  <c r="I5661" i="11"/>
  <c r="J5653" i="11"/>
  <c r="I5653" i="11"/>
  <c r="J5623" i="11"/>
  <c r="J5591" i="11"/>
  <c r="J5561" i="11"/>
  <c r="I5561" i="11"/>
  <c r="J5545" i="11"/>
  <c r="I5545" i="11"/>
  <c r="J5537" i="11"/>
  <c r="I5537" i="11"/>
  <c r="J5529" i="11"/>
  <c r="I5529" i="11"/>
  <c r="J5521" i="11"/>
  <c r="I5521" i="11"/>
  <c r="J5513" i="11"/>
  <c r="I5513" i="11"/>
  <c r="J5505" i="11"/>
  <c r="I5505" i="11"/>
  <c r="J5476" i="11"/>
  <c r="J5468" i="11"/>
  <c r="I5444" i="11"/>
  <c r="I5436" i="11"/>
  <c r="J5421" i="11"/>
  <c r="I5421" i="11"/>
  <c r="J5405" i="11"/>
  <c r="I5405" i="11"/>
  <c r="J5397" i="11"/>
  <c r="I5397" i="11"/>
  <c r="J5389" i="11"/>
  <c r="I5389" i="11"/>
  <c r="J5381" i="11"/>
  <c r="I5381" i="11"/>
  <c r="J5365" i="11"/>
  <c r="I5365" i="11"/>
  <c r="J5357" i="11"/>
  <c r="I5357" i="11"/>
  <c r="J5349" i="11"/>
  <c r="I5349" i="11"/>
  <c r="J5341" i="11"/>
  <c r="I5341" i="11"/>
  <c r="J5325" i="11"/>
  <c r="I5325" i="11"/>
  <c r="J5317" i="11"/>
  <c r="I5317" i="11"/>
  <c r="J5309" i="11"/>
  <c r="I5309" i="11"/>
  <c r="J5301" i="11"/>
  <c r="I5301" i="11"/>
  <c r="I5286" i="11"/>
  <c r="J5270" i="11"/>
  <c r="J5238" i="11"/>
  <c r="I5214" i="11"/>
  <c r="J5206" i="11"/>
  <c r="I5182" i="11"/>
  <c r="I5135" i="11"/>
  <c r="J4929" i="11"/>
  <c r="I4929" i="11"/>
  <c r="J4908" i="11"/>
  <c r="J4876" i="11"/>
  <c r="J4844" i="11"/>
  <c r="J4833" i="11"/>
  <c r="I4833" i="11"/>
  <c r="J4825" i="11"/>
  <c r="I4825" i="11"/>
  <c r="J4812" i="11"/>
  <c r="J4770" i="11"/>
  <c r="I4770" i="11"/>
  <c r="J4762" i="11"/>
  <c r="I4762" i="11"/>
  <c r="J4754" i="11"/>
  <c r="I4754" i="11"/>
  <c r="J4746" i="11"/>
  <c r="I4746" i="11"/>
  <c r="I4738" i="11"/>
  <c r="J4730" i="11"/>
  <c r="I4730" i="11"/>
  <c r="J4678" i="11"/>
  <c r="I4655" i="11"/>
  <c r="J4318" i="11"/>
  <c r="I4247" i="11"/>
  <c r="J4175" i="11"/>
  <c r="J3538" i="11"/>
  <c r="I3538" i="11"/>
  <c r="J3530" i="11"/>
  <c r="I3530" i="11"/>
  <c r="J3522" i="11"/>
  <c r="I3522" i="11"/>
  <c r="J3514" i="11"/>
  <c r="I3514" i="11"/>
  <c r="J3506" i="11"/>
  <c r="I3506" i="11"/>
  <c r="J3498" i="11"/>
  <c r="I3498" i="11"/>
  <c r="J3490" i="11"/>
  <c r="I3490" i="11"/>
  <c r="J3474" i="11"/>
  <c r="I3474" i="11"/>
  <c r="J3466" i="11"/>
  <c r="I3466" i="11"/>
  <c r="J3458" i="11"/>
  <c r="I3458" i="11"/>
  <c r="J3450" i="11"/>
  <c r="I3450" i="11"/>
  <c r="J3442" i="11"/>
  <c r="I3442" i="11"/>
  <c r="J3434" i="11"/>
  <c r="I3434" i="11"/>
  <c r="J3426" i="11"/>
  <c r="I3426" i="11"/>
  <c r="J3418" i="11"/>
  <c r="I3418" i="11"/>
  <c r="J3410" i="11"/>
  <c r="I3410" i="11"/>
  <c r="J3402" i="11"/>
  <c r="I3402" i="11"/>
  <c r="J3394" i="11"/>
  <c r="I3394" i="11"/>
  <c r="J3386" i="11"/>
  <c r="I3386" i="11"/>
  <c r="J3378" i="11"/>
  <c r="I3378" i="11"/>
  <c r="J3362" i="11"/>
  <c r="I3362" i="11"/>
  <c r="J3354" i="11"/>
  <c r="I3354" i="11"/>
  <c r="J3347" i="11"/>
  <c r="I3347" i="11"/>
  <c r="J3339" i="11"/>
  <c r="I3339" i="11"/>
  <c r="J3331" i="11"/>
  <c r="I3331" i="11"/>
  <c r="J3323" i="11"/>
  <c r="I3323" i="11"/>
  <c r="J3315" i="11"/>
  <c r="I3315" i="11"/>
  <c r="J3307" i="11"/>
  <c r="I3307" i="11"/>
  <c r="J3299" i="11"/>
  <c r="I3299" i="11"/>
  <c r="J3291" i="11"/>
  <c r="I3291" i="11"/>
  <c r="J3283" i="11"/>
  <c r="I3283" i="11"/>
  <c r="J3267" i="11"/>
  <c r="I3267" i="11"/>
  <c r="J3259" i="11"/>
  <c r="I3259" i="11"/>
  <c r="J3251" i="11"/>
  <c r="I3251" i="11"/>
  <c r="J3243" i="11"/>
  <c r="I3243" i="11"/>
  <c r="J3235" i="11"/>
  <c r="I3235" i="11"/>
  <c r="J3227" i="11"/>
  <c r="I3227" i="11"/>
  <c r="J3219" i="11"/>
  <c r="I3219" i="11"/>
  <c r="J3203" i="11"/>
  <c r="I3203" i="11"/>
  <c r="J3196" i="11"/>
  <c r="I3196" i="11"/>
  <c r="J3188" i="11"/>
  <c r="I3188" i="11"/>
  <c r="J3180" i="11"/>
  <c r="I3180" i="11"/>
  <c r="J3172" i="11"/>
  <c r="I3172" i="11"/>
  <c r="J3164" i="11"/>
  <c r="I3164" i="11"/>
  <c r="J3156" i="11"/>
  <c r="I3156" i="11"/>
  <c r="J3148" i="11"/>
  <c r="I3148" i="11"/>
  <c r="J3140" i="11"/>
  <c r="I3140" i="11"/>
  <c r="J3132" i="11"/>
  <c r="I3132" i="11"/>
  <c r="J3124" i="11"/>
  <c r="I3124" i="11"/>
  <c r="J3117" i="11"/>
  <c r="I3117" i="11"/>
  <c r="J3109" i="11"/>
  <c r="I3109" i="11"/>
  <c r="J3101" i="11"/>
  <c r="I3101" i="11"/>
  <c r="J3093" i="11"/>
  <c r="I3093" i="11"/>
  <c r="J3085" i="11"/>
  <c r="I3085" i="11"/>
  <c r="J3077" i="11"/>
  <c r="I3077" i="11"/>
  <c r="J3069" i="11"/>
  <c r="I3069" i="11"/>
  <c r="J3061" i="11"/>
  <c r="I3061" i="11"/>
  <c r="J3053" i="11"/>
  <c r="I3053" i="11"/>
  <c r="J3045" i="11"/>
  <c r="I3045" i="11"/>
  <c r="J2958" i="11"/>
  <c r="J2782" i="11"/>
  <c r="I2735" i="11"/>
  <c r="J2727" i="11"/>
  <c r="J2719" i="11"/>
  <c r="I2719" i="11"/>
  <c r="I2703" i="11"/>
  <c r="J2695" i="11"/>
  <c r="J2687" i="11"/>
  <c r="I2687" i="11"/>
  <c r="J2679" i="11"/>
  <c r="I2679" i="11"/>
  <c r="J2671" i="11"/>
  <c r="I2671" i="11"/>
  <c r="J2663" i="11"/>
  <c r="I2663" i="11"/>
  <c r="J2655" i="11"/>
  <c r="I2655" i="11"/>
  <c r="J2647" i="11"/>
  <c r="I2647" i="11"/>
  <c r="J2639" i="11"/>
  <c r="I2639" i="11"/>
  <c r="J2631" i="11"/>
  <c r="I2631" i="11"/>
  <c r="J2623" i="11"/>
  <c r="I2623" i="11"/>
  <c r="J2615" i="11"/>
  <c r="I2615" i="11"/>
  <c r="J2607" i="11"/>
  <c r="I2607" i="11"/>
  <c r="J2599" i="11"/>
  <c r="I2599" i="11"/>
  <c r="J2591" i="11"/>
  <c r="I2591" i="11"/>
  <c r="J2583" i="11"/>
  <c r="I2583" i="11"/>
  <c r="J2575" i="11"/>
  <c r="I2575" i="11"/>
  <c r="J2567" i="11"/>
  <c r="I2567" i="11"/>
  <c r="J2559" i="11"/>
  <c r="I2559" i="11"/>
  <c r="J2457" i="11"/>
  <c r="I2457" i="11"/>
  <c r="J2449" i="11"/>
  <c r="I2449" i="11"/>
  <c r="I2441" i="11"/>
  <c r="J2433" i="11"/>
  <c r="I2433" i="11"/>
  <c r="J2425" i="11"/>
  <c r="I2425" i="11"/>
  <c r="J2417" i="11"/>
  <c r="I2417" i="11"/>
  <c r="J2409" i="11"/>
  <c r="I2409" i="11"/>
  <c r="J2401" i="11"/>
  <c r="I2401" i="11"/>
  <c r="J2393" i="11"/>
  <c r="I2393" i="11"/>
  <c r="J2385" i="11"/>
  <c r="I2385" i="11"/>
  <c r="J2377" i="11"/>
  <c r="I2377" i="11"/>
  <c r="J2370" i="11"/>
  <c r="I2370" i="11"/>
  <c r="J2362" i="11"/>
  <c r="I2362" i="11"/>
  <c r="J2354" i="11"/>
  <c r="I2354" i="11"/>
  <c r="J2345" i="11"/>
  <c r="I2345" i="11"/>
  <c r="J2337" i="11"/>
  <c r="I2337" i="11"/>
  <c r="J2329" i="11"/>
  <c r="I2329" i="11"/>
  <c r="J2321" i="11"/>
  <c r="I2321" i="11"/>
  <c r="J2313" i="11"/>
  <c r="I2313" i="11"/>
  <c r="J2305" i="11"/>
  <c r="I2305" i="11"/>
  <c r="J2297" i="11"/>
  <c r="I2297" i="11"/>
  <c r="J2289" i="11"/>
  <c r="I2289" i="11"/>
  <c r="J2281" i="11"/>
  <c r="I2281" i="11"/>
  <c r="J2273" i="11"/>
  <c r="I2273" i="11"/>
  <c r="J2265" i="11"/>
  <c r="I2265" i="11"/>
  <c r="J2257" i="11"/>
  <c r="I2257" i="11"/>
  <c r="J2249" i="11"/>
  <c r="I2249" i="11"/>
  <c r="J2241" i="11"/>
  <c r="I2241" i="11"/>
  <c r="J2233" i="11"/>
  <c r="I2233" i="11"/>
  <c r="J2225" i="11"/>
  <c r="I2225" i="11"/>
  <c r="J2217" i="11"/>
  <c r="I2217" i="11"/>
  <c r="J2209" i="11"/>
  <c r="I2209" i="11"/>
  <c r="J2201" i="11"/>
  <c r="I2201" i="11"/>
  <c r="J2193" i="11"/>
  <c r="I2193" i="11"/>
  <c r="J2185" i="11"/>
  <c r="I2185" i="11"/>
  <c r="J2177" i="11"/>
  <c r="I2177" i="11"/>
  <c r="J2169" i="11"/>
  <c r="I2169" i="11"/>
  <c r="J2161" i="11"/>
  <c r="I2161" i="11"/>
  <c r="J2153" i="11"/>
  <c r="I2153" i="11"/>
  <c r="J2145" i="11"/>
  <c r="I2145" i="11"/>
  <c r="J2137" i="11"/>
  <c r="I2137" i="11"/>
  <c r="I2121" i="11"/>
  <c r="J2113" i="11"/>
  <c r="I2113" i="11"/>
  <c r="J2105" i="11"/>
  <c r="I2105" i="11"/>
  <c r="J2097" i="11"/>
  <c r="I2097" i="11"/>
  <c r="J2089" i="11"/>
  <c r="I2089" i="11"/>
  <c r="J2081" i="11"/>
  <c r="I2081" i="11"/>
  <c r="J2073" i="11"/>
  <c r="I2073" i="11"/>
  <c r="J2065" i="11"/>
  <c r="I2065" i="11"/>
  <c r="J2057" i="11"/>
  <c r="I2057" i="11"/>
  <c r="J2049" i="11"/>
  <c r="I2049" i="11"/>
  <c r="J2041" i="11"/>
  <c r="I2041" i="11"/>
  <c r="J2033" i="11"/>
  <c r="I2033" i="11"/>
  <c r="J2026" i="11"/>
  <c r="I2026" i="11"/>
  <c r="J2018" i="11"/>
  <c r="I2018" i="11"/>
  <c r="J2010" i="11"/>
  <c r="I2010" i="11"/>
  <c r="J2002" i="11"/>
  <c r="I2002" i="11"/>
  <c r="J1994" i="11"/>
  <c r="I1994" i="11"/>
  <c r="J1986" i="11"/>
  <c r="I1986" i="11"/>
  <c r="J1978" i="11"/>
  <c r="I1978" i="11"/>
  <c r="J1970" i="11"/>
  <c r="I1970" i="11"/>
  <c r="J1962" i="11"/>
  <c r="I1962" i="11"/>
  <c r="J1954" i="11"/>
  <c r="I1954" i="11"/>
  <c r="J1946" i="11"/>
  <c r="I1946" i="11"/>
  <c r="J1938" i="11"/>
  <c r="I1938" i="11"/>
  <c r="J1930" i="11"/>
  <c r="I1930" i="11"/>
  <c r="J1922" i="11"/>
  <c r="I1922" i="11"/>
  <c r="J1914" i="11"/>
  <c r="I1914" i="11"/>
  <c r="J1898" i="11"/>
  <c r="I1898" i="11"/>
  <c r="J1890" i="11"/>
  <c r="I1890" i="11"/>
  <c r="J1882" i="11"/>
  <c r="I1882" i="11"/>
  <c r="J1874" i="11"/>
  <c r="I1874" i="11"/>
  <c r="J1866" i="11"/>
  <c r="I1866" i="11"/>
  <c r="J1858" i="11"/>
  <c r="I1858" i="11"/>
  <c r="J1850" i="11"/>
  <c r="I1850" i="11"/>
  <c r="J1834" i="11"/>
  <c r="I1834" i="11"/>
  <c r="J1826" i="11"/>
  <c r="I1826" i="11"/>
  <c r="J1818" i="11"/>
  <c r="I1818" i="11"/>
  <c r="J1810" i="11"/>
  <c r="I1810" i="11"/>
  <c r="J1802" i="11"/>
  <c r="I1802" i="11"/>
  <c r="J1794" i="11"/>
  <c r="I1794" i="11"/>
  <c r="J1786" i="11"/>
  <c r="I1786" i="11"/>
  <c r="J1778" i="11"/>
  <c r="I1778" i="11"/>
  <c r="J1770" i="11"/>
  <c r="I1770" i="11"/>
  <c r="J1762" i="11"/>
  <c r="I1762" i="11"/>
  <c r="J1754" i="11"/>
  <c r="I1754" i="11"/>
  <c r="J1746" i="11"/>
  <c r="I1746" i="11"/>
  <c r="J1738" i="11"/>
  <c r="I1738" i="11"/>
  <c r="J1730" i="11"/>
  <c r="I1730" i="11"/>
  <c r="J1722" i="11"/>
  <c r="I1722" i="11"/>
  <c r="J1714" i="11"/>
  <c r="I1714" i="11"/>
  <c r="J1706" i="11"/>
  <c r="I1706" i="11"/>
  <c r="J1698" i="11"/>
  <c r="I1698" i="11"/>
  <c r="J1690" i="11"/>
  <c r="I1690" i="11"/>
  <c r="J1682" i="11"/>
  <c r="I1682" i="11"/>
  <c r="J1674" i="11"/>
  <c r="I1674" i="11"/>
  <c r="J1666" i="11"/>
  <c r="I1666" i="11"/>
  <c r="J1658" i="11"/>
  <c r="I1658" i="11"/>
  <c r="J1650" i="11"/>
  <c r="I1650" i="11"/>
  <c r="J1642" i="11"/>
  <c r="I1642" i="11"/>
  <c r="J1634" i="11"/>
  <c r="I1634" i="11"/>
  <c r="J1626" i="11"/>
  <c r="I1626" i="11"/>
  <c r="J1618" i="11"/>
  <c r="I1618" i="11"/>
  <c r="J1610" i="11"/>
  <c r="I1610" i="11"/>
  <c r="J1604" i="11"/>
  <c r="I1604" i="11"/>
  <c r="J1597" i="11"/>
  <c r="I1597" i="11"/>
  <c r="J1589" i="11"/>
  <c r="I1589" i="11"/>
  <c r="J1581" i="11"/>
  <c r="I1581" i="11"/>
  <c r="J1573" i="11"/>
  <c r="I1573" i="11"/>
  <c r="J1565" i="11"/>
  <c r="I1565" i="11"/>
  <c r="J1557" i="11"/>
  <c r="I1557" i="11"/>
  <c r="J1549" i="11"/>
  <c r="I1549" i="11"/>
  <c r="J1541" i="11"/>
  <c r="I1541" i="11"/>
  <c r="J1533" i="11"/>
  <c r="I1533" i="11"/>
  <c r="J1525" i="11"/>
  <c r="I1525" i="11"/>
  <c r="J5965" i="11"/>
  <c r="I5965" i="11"/>
  <c r="J5957" i="11"/>
  <c r="I5957" i="11"/>
  <c r="J5949" i="11"/>
  <c r="I5949" i="11"/>
  <c r="I5941" i="11"/>
  <c r="J5933" i="11"/>
  <c r="I5933" i="11"/>
  <c r="J5925" i="11"/>
  <c r="I5925" i="11"/>
  <c r="J5917" i="11"/>
  <c r="I5917" i="11"/>
  <c r="J5909" i="11"/>
  <c r="I5909" i="11"/>
  <c r="J5901" i="11"/>
  <c r="I5901" i="11"/>
  <c r="J5893" i="11"/>
  <c r="I5893" i="11"/>
  <c r="J5885" i="11"/>
  <c r="I5885" i="11"/>
  <c r="J5877" i="11"/>
  <c r="I5877" i="11"/>
  <c r="J5806" i="11"/>
  <c r="J5801" i="11"/>
  <c r="I5801" i="11"/>
  <c r="J5785" i="11"/>
  <c r="I5785" i="11"/>
  <c r="I5743" i="11"/>
  <c r="I5711" i="11"/>
  <c r="J5709" i="11"/>
  <c r="I5709" i="11"/>
  <c r="J5692" i="11"/>
  <c r="I5692" i="11"/>
  <c r="I5684" i="11"/>
  <c r="J5660" i="11"/>
  <c r="I5660" i="11"/>
  <c r="I5652" i="11"/>
  <c r="I5630" i="11"/>
  <c r="J5622" i="11"/>
  <c r="I5622" i="11"/>
  <c r="I5614" i="11"/>
  <c r="J5606" i="11"/>
  <c r="J5598" i="11"/>
  <c r="I5598" i="11"/>
  <c r="I5590" i="11"/>
  <c r="I5582" i="11"/>
  <c r="J5574" i="11"/>
  <c r="J5497" i="11"/>
  <c r="I5497" i="11"/>
  <c r="I5491" i="11"/>
  <c r="I5451" i="11"/>
  <c r="J5412" i="11"/>
  <c r="I5412" i="11"/>
  <c r="I5404" i="11"/>
  <c r="J5372" i="11"/>
  <c r="I5372" i="11"/>
  <c r="I5364" i="11"/>
  <c r="J5340" i="11"/>
  <c r="I5340" i="11"/>
  <c r="I5332" i="11"/>
  <c r="J5308" i="11"/>
  <c r="I5308" i="11"/>
  <c r="I5300" i="11"/>
  <c r="J5293" i="11"/>
  <c r="I5293" i="11"/>
  <c r="J5285" i="11"/>
  <c r="I5285" i="11"/>
  <c r="J5277" i="11"/>
  <c r="I5277" i="11"/>
  <c r="J5261" i="11"/>
  <c r="I5261" i="11"/>
  <c r="J5253" i="11"/>
  <c r="I5253" i="11"/>
  <c r="J5245" i="11"/>
  <c r="I5245" i="11"/>
  <c r="J5237" i="11"/>
  <c r="I5237" i="11"/>
  <c r="J5229" i="11"/>
  <c r="I5229" i="11"/>
  <c r="J5221" i="11"/>
  <c r="I5221" i="11"/>
  <c r="J5213" i="11"/>
  <c r="I5213" i="11"/>
  <c r="J5197" i="11"/>
  <c r="I5197" i="11"/>
  <c r="J5189" i="11"/>
  <c r="I5189" i="11"/>
  <c r="J5181" i="11"/>
  <c r="I5181" i="11"/>
  <c r="J5173" i="11"/>
  <c r="I5173" i="11"/>
  <c r="J5165" i="11"/>
  <c r="I5165" i="11"/>
  <c r="J5158" i="11"/>
  <c r="I5158" i="11"/>
  <c r="J5150" i="11"/>
  <c r="I5150" i="11"/>
  <c r="J5142" i="11"/>
  <c r="I5142" i="11"/>
  <c r="I5134" i="11"/>
  <c r="J5126" i="11"/>
  <c r="I5126" i="11"/>
  <c r="J5118" i="11"/>
  <c r="I5118" i="11"/>
  <c r="J5087" i="11"/>
  <c r="J5055" i="11"/>
  <c r="J5023" i="11"/>
  <c r="J4975" i="11"/>
  <c r="J4935" i="11"/>
  <c r="J4923" i="11"/>
  <c r="I4923" i="11"/>
  <c r="J4915" i="11"/>
  <c r="I4915" i="11"/>
  <c r="J4907" i="11"/>
  <c r="I4907" i="11"/>
  <c r="J4899" i="11"/>
  <c r="I4899" i="11"/>
  <c r="J4891" i="11"/>
  <c r="I4891" i="11"/>
  <c r="J4883" i="11"/>
  <c r="I4883" i="11"/>
  <c r="J4875" i="11"/>
  <c r="I4875" i="11"/>
  <c r="J4867" i="11"/>
  <c r="I4867" i="11"/>
  <c r="J4859" i="11"/>
  <c r="I4859" i="11"/>
  <c r="J4851" i="11"/>
  <c r="I4851" i="11"/>
  <c r="J4843" i="11"/>
  <c r="I4843" i="11"/>
  <c r="J4819" i="11"/>
  <c r="I4819" i="11"/>
  <c r="J4811" i="11"/>
  <c r="I4811" i="11"/>
  <c r="J4803" i="11"/>
  <c r="I4803" i="11"/>
  <c r="J4777" i="11"/>
  <c r="I4777" i="11"/>
  <c r="J4769" i="11"/>
  <c r="I4769" i="11"/>
  <c r="J4761" i="11"/>
  <c r="I4761" i="11"/>
  <c r="J4753" i="11"/>
  <c r="I4753" i="11"/>
  <c r="J4745" i="11"/>
  <c r="I4745" i="11"/>
  <c r="J4737" i="11"/>
  <c r="I4737" i="11"/>
  <c r="J4729" i="11"/>
  <c r="I4729" i="11"/>
  <c r="J4723" i="11"/>
  <c r="I4723" i="11"/>
  <c r="J4715" i="11"/>
  <c r="I4715" i="11"/>
  <c r="J4707" i="11"/>
  <c r="I4707" i="11"/>
  <c r="J4700" i="11"/>
  <c r="J4693" i="11"/>
  <c r="I4693" i="11"/>
  <c r="J4685" i="11"/>
  <c r="I4685" i="11"/>
  <c r="J4670" i="11"/>
  <c r="I4670" i="11"/>
  <c r="I4662" i="11"/>
  <c r="J4654" i="11"/>
  <c r="I4654" i="11"/>
  <c r="I4646" i="11"/>
  <c r="J4638" i="11"/>
  <c r="I4638" i="11"/>
  <c r="J4630" i="11"/>
  <c r="J4623" i="11"/>
  <c r="J4607" i="11"/>
  <c r="J4591" i="11"/>
  <c r="I4591" i="11"/>
  <c r="I4575" i="11"/>
  <c r="J4567" i="11"/>
  <c r="J4559" i="11"/>
  <c r="I4559" i="11"/>
  <c r="J4551" i="11"/>
  <c r="I4551" i="11"/>
  <c r="J4543" i="11"/>
  <c r="I4543" i="11"/>
  <c r="J4535" i="11"/>
  <c r="J4527" i="11"/>
  <c r="I4527" i="11"/>
  <c r="J4519" i="11"/>
  <c r="I4519" i="11"/>
  <c r="J4511" i="11"/>
  <c r="I4511" i="11"/>
  <c r="J4503" i="11"/>
  <c r="J4495" i="11"/>
  <c r="I4495" i="11"/>
  <c r="J4487" i="11"/>
  <c r="I4487" i="11"/>
  <c r="J4479" i="11"/>
  <c r="I4479" i="11"/>
  <c r="J4471" i="11"/>
  <c r="J4463" i="11"/>
  <c r="I4463" i="11"/>
  <c r="J4455" i="11"/>
  <c r="I4455" i="11"/>
  <c r="J4447" i="11"/>
  <c r="I4447" i="11"/>
  <c r="J4439" i="11"/>
  <c r="J4431" i="11"/>
  <c r="I4431" i="11"/>
  <c r="I4423" i="11"/>
  <c r="J4415" i="11"/>
  <c r="I4415" i="11"/>
  <c r="J4407" i="11"/>
  <c r="I4407" i="11"/>
  <c r="I4399" i="11"/>
  <c r="J4391" i="11"/>
  <c r="I4391" i="11"/>
  <c r="J4383" i="11"/>
  <c r="I4383" i="11"/>
  <c r="J4375" i="11"/>
  <c r="I4375" i="11"/>
  <c r="J4367" i="11"/>
  <c r="I4367" i="11"/>
  <c r="I4359" i="11"/>
  <c r="J4351" i="11"/>
  <c r="I4351" i="11"/>
  <c r="I4341" i="11"/>
  <c r="J4333" i="11"/>
  <c r="J4317" i="11"/>
  <c r="I4317" i="11"/>
  <c r="I4286" i="11"/>
  <c r="I4254" i="11"/>
  <c r="J4214" i="11"/>
  <c r="J4182" i="11"/>
  <c r="J4167" i="11"/>
  <c r="I4167" i="11"/>
  <c r="J4159" i="11"/>
  <c r="I4159" i="11"/>
  <c r="J4151" i="11"/>
  <c r="I4151" i="11"/>
  <c r="J4143" i="11"/>
  <c r="J4135" i="11"/>
  <c r="I4135" i="11"/>
  <c r="J4127" i="11"/>
  <c r="I4127" i="11"/>
  <c r="J4119" i="11"/>
  <c r="I4119" i="11"/>
  <c r="J4111" i="11"/>
  <c r="I4111" i="11"/>
  <c r="J4103" i="11"/>
  <c r="I4103" i="11"/>
  <c r="J4095" i="11"/>
  <c r="I4095" i="11"/>
  <c r="J4087" i="11"/>
  <c r="I4087" i="11"/>
  <c r="J4079" i="11"/>
  <c r="I4079" i="11"/>
  <c r="J4071" i="11"/>
  <c r="I4071" i="11"/>
  <c r="J4063" i="11"/>
  <c r="I4063" i="11"/>
  <c r="J4055" i="11"/>
  <c r="I4055" i="11"/>
  <c r="J4047" i="11"/>
  <c r="I4047" i="11"/>
  <c r="J4039" i="11"/>
  <c r="I4039" i="11"/>
  <c r="J4031" i="11"/>
  <c r="I4031" i="11"/>
  <c r="J4023" i="11"/>
  <c r="I4023" i="11"/>
  <c r="J4015" i="11"/>
  <c r="I4015" i="11"/>
  <c r="J4007" i="11"/>
  <c r="I4007" i="11"/>
  <c r="J3999" i="11"/>
  <c r="I3999" i="11"/>
  <c r="J3991" i="11"/>
  <c r="I3991" i="11"/>
  <c r="J3983" i="11"/>
  <c r="I3983" i="11"/>
  <c r="J3975" i="11"/>
  <c r="I3975" i="11"/>
  <c r="J3967" i="11"/>
  <c r="I3967" i="11"/>
  <c r="J3959" i="11"/>
  <c r="I3959" i="11"/>
  <c r="J3951" i="11"/>
  <c r="I3951" i="11"/>
  <c r="J3943" i="11"/>
  <c r="I3943" i="11"/>
  <c r="J3935" i="11"/>
  <c r="I3935" i="11"/>
  <c r="J3927" i="11"/>
  <c r="I3927" i="11"/>
  <c r="J3919" i="11"/>
  <c r="I3919" i="11"/>
  <c r="J3911" i="11"/>
  <c r="I3911" i="11"/>
  <c r="J3903" i="11"/>
  <c r="I3903" i="11"/>
  <c r="J3895" i="11"/>
  <c r="I3895" i="11"/>
  <c r="J3887" i="11"/>
  <c r="I3887" i="11"/>
  <c r="J3879" i="11"/>
  <c r="I3879" i="11"/>
  <c r="J3871" i="11"/>
  <c r="I3871" i="11"/>
  <c r="J3863" i="11"/>
  <c r="I3863" i="11"/>
  <c r="J3855" i="11"/>
  <c r="I3855" i="11"/>
  <c r="J3847" i="11"/>
  <c r="I3847" i="11"/>
  <c r="J3839" i="11"/>
  <c r="I3839" i="11"/>
  <c r="J3831" i="11"/>
  <c r="I3831" i="11"/>
  <c r="J3823" i="11"/>
  <c r="I3823" i="11"/>
  <c r="J3815" i="11"/>
  <c r="I3815" i="11"/>
  <c r="J3807" i="11"/>
  <c r="I3807" i="11"/>
  <c r="J3799" i="11"/>
  <c r="I3799" i="11"/>
  <c r="J3791" i="11"/>
  <c r="I3791" i="11"/>
  <c r="J3783" i="11"/>
  <c r="I3783" i="11"/>
  <c r="J3775" i="11"/>
  <c r="I3775" i="11"/>
  <c r="J3767" i="11"/>
  <c r="I3767" i="11"/>
  <c r="J3759" i="11"/>
  <c r="I3759" i="11"/>
  <c r="J3751" i="11"/>
  <c r="I3751" i="11"/>
  <c r="J3743" i="11"/>
  <c r="I3743" i="11"/>
  <c r="J3735" i="11"/>
  <c r="I3735" i="11"/>
  <c r="J3727" i="11"/>
  <c r="I3727" i="11"/>
  <c r="J3719" i="11"/>
  <c r="I3719" i="11"/>
  <c r="J3711" i="11"/>
  <c r="I3711" i="11"/>
  <c r="J3703" i="11"/>
  <c r="I3703" i="11"/>
  <c r="J3695" i="11"/>
  <c r="I3695" i="11"/>
  <c r="J3687" i="11"/>
  <c r="I3687" i="11"/>
  <c r="J3679" i="11"/>
  <c r="I3679" i="11"/>
  <c r="J3671" i="11"/>
  <c r="I3671" i="11"/>
  <c r="J3663" i="11"/>
  <c r="I3663" i="11"/>
  <c r="J3655" i="11"/>
  <c r="I3655" i="11"/>
  <c r="J3647" i="11"/>
  <c r="I3647" i="11"/>
  <c r="J3639" i="11"/>
  <c r="I3639" i="11"/>
  <c r="J3631" i="11"/>
  <c r="I3631" i="11"/>
  <c r="J3623" i="11"/>
  <c r="I3623" i="11"/>
  <c r="J3615" i="11"/>
  <c r="I3615" i="11"/>
  <c r="J3607" i="11"/>
  <c r="I3607" i="11"/>
  <c r="J3599" i="11"/>
  <c r="I3599" i="11"/>
  <c r="J3591" i="11"/>
  <c r="I3591" i="11"/>
  <c r="J3583" i="11"/>
  <c r="I3583" i="11"/>
  <c r="J3575" i="11"/>
  <c r="I3575" i="11"/>
  <c r="J3567" i="11"/>
  <c r="I3567" i="11"/>
  <c r="J3559" i="11"/>
  <c r="I3559" i="11"/>
  <c r="J3551" i="11"/>
  <c r="I3551" i="11"/>
  <c r="J3545" i="11"/>
  <c r="I3545" i="11"/>
  <c r="J3537" i="11"/>
  <c r="I3537" i="11"/>
  <c r="J3529" i="11"/>
  <c r="I3529" i="11"/>
  <c r="J3521" i="11"/>
  <c r="I3521" i="11"/>
  <c r="J3505" i="11"/>
  <c r="I3505" i="11"/>
  <c r="J3497" i="11"/>
  <c r="I3497" i="11"/>
  <c r="J3489" i="11"/>
  <c r="I3489" i="11"/>
  <c r="J3481" i="11"/>
  <c r="I3481" i="11"/>
  <c r="J3473" i="11"/>
  <c r="I3473" i="11"/>
  <c r="J3465" i="11"/>
  <c r="I3465" i="11"/>
  <c r="J3457" i="11"/>
  <c r="I3457" i="11"/>
  <c r="J3449" i="11"/>
  <c r="I3449" i="11"/>
  <c r="J3441" i="11"/>
  <c r="I3441" i="11"/>
  <c r="J3433" i="11"/>
  <c r="I3433" i="11"/>
  <c r="J3425" i="11"/>
  <c r="I3425" i="11"/>
  <c r="J3417" i="11"/>
  <c r="I3417" i="11"/>
  <c r="J3409" i="11"/>
  <c r="I3409" i="11"/>
  <c r="J3401" i="11"/>
  <c r="I3401" i="11"/>
  <c r="J3385" i="11"/>
  <c r="I3385" i="11"/>
  <c r="J3377" i="11"/>
  <c r="I3377" i="11"/>
  <c r="J3369" i="11"/>
  <c r="I3369" i="11"/>
  <c r="J3361" i="11"/>
  <c r="I3361" i="11"/>
  <c r="J3353" i="11"/>
  <c r="I3353" i="11"/>
  <c r="J3346" i="11"/>
  <c r="I3346" i="11"/>
  <c r="J3338" i="11"/>
  <c r="I3338" i="11"/>
  <c r="J3330" i="11"/>
  <c r="I3330" i="11"/>
  <c r="J3322" i="11"/>
  <c r="I3322" i="11"/>
  <c r="J3314" i="11"/>
  <c r="I3314" i="11"/>
  <c r="J3306" i="11"/>
  <c r="I3306" i="11"/>
  <c r="J3298" i="11"/>
  <c r="I3298" i="11"/>
  <c r="J3290" i="11"/>
  <c r="I3290" i="11"/>
  <c r="J3282" i="11"/>
  <c r="I3282" i="11"/>
  <c r="J3274" i="11"/>
  <c r="I3274" i="11"/>
  <c r="J3266" i="11"/>
  <c r="I3266" i="11"/>
  <c r="J3258" i="11"/>
  <c r="I3258" i="11"/>
  <c r="J3250" i="11"/>
  <c r="I3250" i="11"/>
  <c r="J3242" i="11"/>
  <c r="I3242" i="11"/>
  <c r="J3234" i="11"/>
  <c r="I3234" i="11"/>
  <c r="J3226" i="11"/>
  <c r="I3226" i="11"/>
  <c r="J3218" i="11"/>
  <c r="I3218" i="11"/>
  <c r="J3210" i="11"/>
  <c r="I3210" i="11"/>
  <c r="J3202" i="11"/>
  <c r="I3202" i="11"/>
  <c r="J3195" i="11"/>
  <c r="I3195" i="11"/>
  <c r="J3187" i="11"/>
  <c r="I3187" i="11"/>
  <c r="J3179" i="11"/>
  <c r="I3179" i="11"/>
  <c r="J3171" i="11"/>
  <c r="I3171" i="11"/>
  <c r="J3163" i="11"/>
  <c r="I3163" i="11"/>
  <c r="J3155" i="11"/>
  <c r="I3155" i="11"/>
  <c r="J3147" i="11"/>
  <c r="I3147" i="11"/>
  <c r="J3139" i="11"/>
  <c r="I3139" i="11"/>
  <c r="J3131" i="11"/>
  <c r="I3131" i="11"/>
  <c r="J3123" i="11"/>
  <c r="I3123" i="11"/>
  <c r="J3116" i="11"/>
  <c r="I3116" i="11"/>
  <c r="J3108" i="11"/>
  <c r="I3108" i="11"/>
  <c r="J3100" i="11"/>
  <c r="I3100" i="11"/>
  <c r="J3092" i="11"/>
  <c r="I3092" i="11"/>
  <c r="J3084" i="11"/>
  <c r="I3084" i="11"/>
  <c r="J3076" i="11"/>
  <c r="I3076" i="11"/>
  <c r="J3068" i="11"/>
  <c r="I3068" i="11"/>
  <c r="J3060" i="11"/>
  <c r="I3060" i="11"/>
  <c r="J3052" i="11"/>
  <c r="I3052" i="11"/>
  <c r="J3044" i="11"/>
  <c r="I3044" i="11"/>
  <c r="J3037" i="11"/>
  <c r="I3037" i="11"/>
  <c r="J3029" i="11"/>
  <c r="I3029" i="11"/>
  <c r="J3021" i="11"/>
  <c r="I3021" i="11"/>
  <c r="J3013" i="11"/>
  <c r="I3013" i="11"/>
  <c r="J3005" i="11"/>
  <c r="I3005" i="11"/>
  <c r="J2997" i="11"/>
  <c r="I2997" i="11"/>
  <c r="J2989" i="11"/>
  <c r="I2989" i="11"/>
  <c r="J2981" i="11"/>
  <c r="I2981" i="11"/>
  <c r="J2973" i="11"/>
  <c r="I2973" i="11"/>
  <c r="J2965" i="11"/>
  <c r="I2965" i="11"/>
  <c r="J2957" i="11"/>
  <c r="I2957" i="11"/>
  <c r="I2925" i="11"/>
  <c r="I2893" i="11"/>
  <c r="I2861" i="11"/>
  <c r="J2837" i="11"/>
  <c r="I2837" i="11"/>
  <c r="J2829" i="11"/>
  <c r="I2829" i="11"/>
  <c r="J2821" i="11"/>
  <c r="I2821" i="11"/>
  <c r="J2813" i="11"/>
  <c r="I2813" i="11"/>
  <c r="J2805" i="11"/>
  <c r="I2805" i="11"/>
  <c r="J2797" i="11"/>
  <c r="I2797" i="11"/>
  <c r="J2789" i="11"/>
  <c r="I2789" i="11"/>
  <c r="J2781" i="11"/>
  <c r="I2781" i="11"/>
  <c r="J2773" i="11"/>
  <c r="I2773" i="11"/>
  <c r="J2765" i="11"/>
  <c r="I2765" i="11"/>
  <c r="J2757" i="11"/>
  <c r="I2757" i="11"/>
  <c r="I2726" i="11"/>
  <c r="I2710" i="11"/>
  <c r="I2678" i="11"/>
  <c r="J2654" i="11"/>
  <c r="J2622" i="11"/>
  <c r="J2606" i="11"/>
  <c r="J2574" i="11"/>
  <c r="J2551" i="11"/>
  <c r="I2551" i="11"/>
  <c r="J2543" i="11"/>
  <c r="I2543" i="11"/>
  <c r="J2535" i="11"/>
  <c r="I2535" i="11"/>
  <c r="J2527" i="11"/>
  <c r="I2527" i="11"/>
  <c r="J2519" i="11"/>
  <c r="I2519" i="11"/>
  <c r="I2503" i="11"/>
  <c r="J2487" i="11"/>
  <c r="I2487" i="11"/>
  <c r="J2479" i="11"/>
  <c r="I2479" i="11"/>
  <c r="J2471" i="11"/>
  <c r="I2471" i="11"/>
  <c r="J2369" i="11"/>
  <c r="I2369" i="11"/>
  <c r="J2361" i="11"/>
  <c r="I2361" i="11"/>
  <c r="J2353" i="11"/>
  <c r="I2353" i="11"/>
  <c r="J2347" i="11"/>
  <c r="I2347" i="11"/>
  <c r="J2025" i="11"/>
  <c r="I2025" i="11"/>
  <c r="J2017" i="11"/>
  <c r="I2017" i="11"/>
  <c r="J2009" i="11"/>
  <c r="I2009" i="11"/>
  <c r="J2001" i="11"/>
  <c r="I2001" i="11"/>
  <c r="J1993" i="11"/>
  <c r="I1993" i="11"/>
  <c r="J1985" i="11"/>
  <c r="I1985" i="11"/>
  <c r="J1977" i="11"/>
  <c r="I1977" i="11"/>
  <c r="J1969" i="11"/>
  <c r="I1969" i="11"/>
  <c r="J1961" i="11"/>
  <c r="I1961" i="11"/>
  <c r="J1953" i="11"/>
  <c r="I1953" i="11"/>
  <c r="J1945" i="11"/>
  <c r="I1945" i="11"/>
  <c r="J1937" i="11"/>
  <c r="I1937" i="11"/>
  <c r="J1929" i="11"/>
  <c r="I1929" i="11"/>
  <c r="J1921" i="11"/>
  <c r="I1921" i="11"/>
  <c r="J1913" i="11"/>
  <c r="I1913" i="11"/>
  <c r="J1905" i="11"/>
  <c r="I1905" i="11"/>
  <c r="J1897" i="11"/>
  <c r="I1897" i="11"/>
  <c r="J1889" i="11"/>
  <c r="I1889" i="11"/>
  <c r="J1881" i="11"/>
  <c r="I1881" i="11"/>
  <c r="J1873" i="11"/>
  <c r="I1873" i="11"/>
  <c r="J1865" i="11"/>
  <c r="I1865" i="11"/>
  <c r="J1857" i="11"/>
  <c r="I1857" i="11"/>
  <c r="J1849" i="11"/>
  <c r="I1849" i="11"/>
  <c r="J1841" i="11"/>
  <c r="I1841" i="11"/>
  <c r="J1833" i="11"/>
  <c r="I1833" i="11"/>
  <c r="J1825" i="11"/>
  <c r="I1825" i="11"/>
  <c r="J1817" i="11"/>
  <c r="I1817" i="11"/>
  <c r="J1809" i="11"/>
  <c r="I1809" i="11"/>
  <c r="J1801" i="11"/>
  <c r="I1801" i="11"/>
  <c r="J1793" i="11"/>
  <c r="I1793" i="11"/>
  <c r="J1785" i="11"/>
  <c r="I1785" i="11"/>
  <c r="J1777" i="11"/>
  <c r="I1777" i="11"/>
  <c r="J1769" i="11"/>
  <c r="I1769" i="11"/>
  <c r="J1753" i="11"/>
  <c r="I1753" i="11"/>
  <c r="J1745" i="11"/>
  <c r="I1745" i="11"/>
  <c r="J1737" i="11"/>
  <c r="I1737" i="11"/>
  <c r="J1721" i="11"/>
  <c r="I1721" i="11"/>
  <c r="J1713" i="11"/>
  <c r="I1713" i="11"/>
  <c r="J1705" i="11"/>
  <c r="I1705" i="11"/>
  <c r="J1689" i="11"/>
  <c r="I1689" i="11"/>
  <c r="J1681" i="11"/>
  <c r="I1681" i="11"/>
  <c r="J1673" i="11"/>
  <c r="I1673" i="11"/>
  <c r="J1657" i="11"/>
  <c r="I1657" i="11"/>
  <c r="J1649" i="11"/>
  <c r="I1649" i="11"/>
  <c r="J1641" i="11"/>
  <c r="I1641" i="11"/>
  <c r="J1633" i="11"/>
  <c r="I1633" i="11"/>
  <c r="J1625" i="11"/>
  <c r="I1625" i="11"/>
  <c r="J1617" i="11"/>
  <c r="I1617" i="11"/>
  <c r="J1609" i="11"/>
  <c r="I1609" i="11"/>
  <c r="J1603" i="11"/>
  <c r="I1603" i="11"/>
  <c r="J1596" i="11"/>
  <c r="I1596" i="11"/>
  <c r="J1588" i="11"/>
  <c r="I1588" i="11"/>
  <c r="J1580" i="11"/>
  <c r="I1580" i="11"/>
  <c r="J1572" i="11"/>
  <c r="I1572" i="11"/>
  <c r="J1564" i="11"/>
  <c r="I1564" i="11"/>
  <c r="J1556" i="11"/>
  <c r="I1556" i="11"/>
  <c r="J1548" i="11"/>
  <c r="I1548" i="11"/>
  <c r="J1540" i="11"/>
  <c r="I1540" i="11"/>
  <c r="J1532" i="11"/>
  <c r="I1532" i="11"/>
  <c r="J1524" i="11"/>
  <c r="I1524" i="11"/>
  <c r="J8188" i="11"/>
  <c r="I8188" i="11"/>
  <c r="J8180" i="11"/>
  <c r="I8180" i="11"/>
  <c r="J8172" i="11"/>
  <c r="I8172" i="11"/>
  <c r="J8164" i="11"/>
  <c r="I8164" i="11"/>
  <c r="J8156" i="11"/>
  <c r="I8156" i="11"/>
  <c r="J8140" i="11"/>
  <c r="I8140" i="11"/>
  <c r="J8132" i="11"/>
  <c r="I8132" i="11"/>
  <c r="J8124" i="11"/>
  <c r="I8124" i="11"/>
  <c r="J8116" i="11"/>
  <c r="I8116" i="11"/>
  <c r="J8108" i="11"/>
  <c r="I8108" i="11"/>
  <c r="J8100" i="11"/>
  <c r="I8100" i="11"/>
  <c r="J8092" i="11"/>
  <c r="I8092" i="11"/>
  <c r="J8076" i="11"/>
  <c r="I8076" i="11"/>
  <c r="J8068" i="11"/>
  <c r="I8068" i="11"/>
  <c r="J8060" i="11"/>
  <c r="I8060" i="11"/>
  <c r="J8052" i="11"/>
  <c r="I8052" i="11"/>
  <c r="J8044" i="11"/>
  <c r="I8044" i="11"/>
  <c r="J8036" i="11"/>
  <c r="I8036" i="11"/>
  <c r="J8028" i="11"/>
  <c r="I8028" i="11"/>
  <c r="J8012" i="11"/>
  <c r="I8012" i="11"/>
  <c r="J8004" i="11"/>
  <c r="I8004" i="11"/>
  <c r="J7996" i="11"/>
  <c r="I7996" i="11"/>
  <c r="J7988" i="11"/>
  <c r="I7988" i="11"/>
  <c r="J7980" i="11"/>
  <c r="I7980" i="11"/>
  <c r="J7972" i="11"/>
  <c r="I7972" i="11"/>
  <c r="J7964" i="11"/>
  <c r="I7964" i="11"/>
  <c r="J7956" i="11"/>
  <c r="I7956" i="11"/>
  <c r="J7948" i="11"/>
  <c r="I7948" i="11"/>
  <c r="J7940" i="11"/>
  <c r="J7924" i="11"/>
  <c r="I7924" i="11"/>
  <c r="J7916" i="11"/>
  <c r="I7916" i="11"/>
  <c r="J7908" i="11"/>
  <c r="I7908" i="11"/>
  <c r="J7900" i="11"/>
  <c r="I7900" i="11"/>
  <c r="J7892" i="11"/>
  <c r="I7892" i="11"/>
  <c r="J7884" i="11"/>
  <c r="I7884" i="11"/>
  <c r="J7876" i="11"/>
  <c r="I7876" i="11"/>
  <c r="J7868" i="11"/>
  <c r="I7868" i="11"/>
  <c r="J7860" i="11"/>
  <c r="I7860" i="11"/>
  <c r="J7852" i="11"/>
  <c r="I7852" i="11"/>
  <c r="J7836" i="11"/>
  <c r="I7836" i="11"/>
  <c r="I7823" i="11"/>
  <c r="J7801" i="11"/>
  <c r="I7801" i="11"/>
  <c r="J7793" i="11"/>
  <c r="I7793" i="11"/>
  <c r="J7785" i="11"/>
  <c r="I7785" i="11"/>
  <c r="J7777" i="11"/>
  <c r="I7777" i="11"/>
  <c r="J7769" i="11"/>
  <c r="I7769" i="11"/>
  <c r="J7761" i="11"/>
  <c r="I7761" i="11"/>
  <c r="J7753" i="11"/>
  <c r="I7753" i="11"/>
  <c r="J7745" i="11"/>
  <c r="I7745" i="11"/>
  <c r="J7737" i="11"/>
  <c r="I7737" i="11"/>
  <c r="J7729" i="11"/>
  <c r="I7729" i="11"/>
  <c r="J7721" i="11"/>
  <c r="I7721" i="11"/>
  <c r="J7713" i="11"/>
  <c r="I7713" i="11"/>
  <c r="J7705" i="11"/>
  <c r="I7705" i="11"/>
  <c r="J7697" i="11"/>
  <c r="I7697" i="11"/>
  <c r="J7689" i="11"/>
  <c r="I7689" i="11"/>
  <c r="J7681" i="11"/>
  <c r="I7681" i="11"/>
  <c r="J7673" i="11"/>
  <c r="I7673" i="11"/>
  <c r="J7665" i="11"/>
  <c r="I7665" i="11"/>
  <c r="J7657" i="11"/>
  <c r="I7657" i="11"/>
  <c r="J7649" i="11"/>
  <c r="I7649" i="11"/>
  <c r="J7641" i="11"/>
  <c r="I7641" i="11"/>
  <c r="J7633" i="11"/>
  <c r="I7633" i="11"/>
  <c r="J7625" i="11"/>
  <c r="I7625" i="11"/>
  <c r="J7617" i="11"/>
  <c r="I7617" i="11"/>
  <c r="J7609" i="11"/>
  <c r="I7609" i="11"/>
  <c r="J7601" i="11"/>
  <c r="I7601" i="11"/>
  <c r="J7593" i="11"/>
  <c r="I7593" i="11"/>
  <c r="J7585" i="11"/>
  <c r="I7585" i="11"/>
  <c r="J7577" i="11"/>
  <c r="I7577" i="11"/>
  <c r="J7569" i="11"/>
  <c r="I7569" i="11"/>
  <c r="J7553" i="11"/>
  <c r="I7553" i="11"/>
  <c r="J7545" i="11"/>
  <c r="I7545" i="11"/>
  <c r="J7537" i="11"/>
  <c r="I7537" i="11"/>
  <c r="J7529" i="11"/>
  <c r="I7529" i="11"/>
  <c r="J7521" i="11"/>
  <c r="I7521" i="11"/>
  <c r="J7513" i="11"/>
  <c r="I7513" i="11"/>
  <c r="J7505" i="11"/>
  <c r="I7505" i="11"/>
  <c r="J7497" i="11"/>
  <c r="I7497" i="11"/>
  <c r="J7489" i="11"/>
  <c r="I7489" i="11"/>
  <c r="J7481" i="11"/>
  <c r="I7481" i="11"/>
  <c r="J7473" i="11"/>
  <c r="I7473" i="11"/>
  <c r="J7465" i="11"/>
  <c r="I7465" i="11"/>
  <c r="J7457" i="11"/>
  <c r="I7457" i="11"/>
  <c r="J7449" i="11"/>
  <c r="I7449" i="11"/>
  <c r="J7441" i="11"/>
  <c r="I7441" i="11"/>
  <c r="J7433" i="11"/>
  <c r="I7433" i="11"/>
  <c r="J7425" i="11"/>
  <c r="I7425" i="11"/>
  <c r="J7417" i="11"/>
  <c r="I7417" i="11"/>
  <c r="J7409" i="11"/>
  <c r="I7409" i="11"/>
  <c r="J7401" i="11"/>
  <c r="I7401" i="11"/>
  <c r="J7393" i="11"/>
  <c r="I7393" i="11"/>
  <c r="J7386" i="11"/>
  <c r="I7386" i="11"/>
  <c r="J7378" i="11"/>
  <c r="I7378" i="11"/>
  <c r="J7370" i="11"/>
  <c r="I7370" i="11"/>
  <c r="J7362" i="11"/>
  <c r="I7362" i="11"/>
  <c r="J7354" i="11"/>
  <c r="I7354" i="11"/>
  <c r="J7346" i="11"/>
  <c r="I7346" i="11"/>
  <c r="J7338" i="11"/>
  <c r="I7338" i="11"/>
  <c r="J7330" i="11"/>
  <c r="I7330" i="11"/>
  <c r="J7322" i="11"/>
  <c r="I7322" i="11"/>
  <c r="J7314" i="11"/>
  <c r="I7314" i="11"/>
  <c r="J7306" i="11"/>
  <c r="I7306" i="11"/>
  <c r="J7298" i="11"/>
  <c r="I7298" i="11"/>
  <c r="J7290" i="11"/>
  <c r="I7290" i="11"/>
  <c r="J7282" i="11"/>
  <c r="I7282" i="11"/>
  <c r="J7274" i="11"/>
  <c r="I7274" i="11"/>
  <c r="J7266" i="11"/>
  <c r="I7266" i="11"/>
  <c r="J7258" i="11"/>
  <c r="I7258" i="11"/>
  <c r="J7250" i="11"/>
  <c r="I7250" i="11"/>
  <c r="J7242" i="11"/>
  <c r="I7242" i="11"/>
  <c r="J7234" i="11"/>
  <c r="I7234" i="11"/>
  <c r="J7226" i="11"/>
  <c r="I7226" i="11"/>
  <c r="J7218" i="11"/>
  <c r="I7218" i="11"/>
  <c r="J7210" i="11"/>
  <c r="I7210" i="11"/>
  <c r="J7202" i="11"/>
  <c r="I7202" i="11"/>
  <c r="J7194" i="11"/>
  <c r="I7194" i="11"/>
  <c r="J7186" i="11"/>
  <c r="I7186" i="11"/>
  <c r="J7178" i="11"/>
  <c r="I7178" i="11"/>
  <c r="J7170" i="11"/>
  <c r="I7170" i="11"/>
  <c r="J7162" i="11"/>
  <c r="I7162" i="11"/>
  <c r="J7154" i="11"/>
  <c r="I7154" i="11"/>
  <c r="J7146" i="11"/>
  <c r="I7146" i="11"/>
  <c r="J7138" i="11"/>
  <c r="I7138" i="11"/>
  <c r="J7130" i="11"/>
  <c r="I7130" i="11"/>
  <c r="J7122" i="11"/>
  <c r="I7122" i="11"/>
  <c r="J7114" i="11"/>
  <c r="I7114" i="11"/>
  <c r="J7106" i="11"/>
  <c r="I7106" i="11"/>
  <c r="J7098" i="11"/>
  <c r="I7098" i="11"/>
  <c r="J7090" i="11"/>
  <c r="I7090" i="11"/>
  <c r="J7082" i="11"/>
  <c r="I7082" i="11"/>
  <c r="J7066" i="11"/>
  <c r="I7066" i="11"/>
  <c r="J7058" i="11"/>
  <c r="I7058" i="11"/>
  <c r="J7050" i="11"/>
  <c r="I7050" i="11"/>
  <c r="J7042" i="11"/>
  <c r="I7042" i="11"/>
  <c r="J7034" i="11"/>
  <c r="I7034" i="11"/>
  <c r="J7026" i="11"/>
  <c r="I7026" i="11"/>
  <c r="J7018" i="11"/>
  <c r="I7018" i="11"/>
  <c r="I7010" i="11"/>
  <c r="J7002" i="11"/>
  <c r="I7002" i="11"/>
  <c r="J6994" i="11"/>
  <c r="I6994" i="11"/>
  <c r="J6986" i="11"/>
  <c r="I6986" i="11"/>
  <c r="J6978" i="11"/>
  <c r="I6978" i="11"/>
  <c r="J6970" i="11"/>
  <c r="I6970" i="11"/>
  <c r="J6962" i="11"/>
  <c r="I6962" i="11"/>
  <c r="J6954" i="11"/>
  <c r="I6954" i="11"/>
  <c r="J6946" i="11"/>
  <c r="I6946" i="11"/>
  <c r="J6938" i="11"/>
  <c r="I6938" i="11"/>
  <c r="J6930" i="11"/>
  <c r="I6930" i="11"/>
  <c r="J6922" i="11"/>
  <c r="I6922" i="11"/>
  <c r="J6914" i="11"/>
  <c r="I6914" i="11"/>
  <c r="J6906" i="11"/>
  <c r="I6906" i="11"/>
  <c r="J6898" i="11"/>
  <c r="I6898" i="11"/>
  <c r="J6890" i="11"/>
  <c r="I6890" i="11"/>
  <c r="J6882" i="11"/>
  <c r="I6882" i="11"/>
  <c r="J6874" i="11"/>
  <c r="I6874" i="11"/>
  <c r="J6866" i="11"/>
  <c r="I6866" i="11"/>
  <c r="J6858" i="11"/>
  <c r="I6858" i="11"/>
  <c r="J6850" i="11"/>
  <c r="I6850" i="11"/>
  <c r="J6842" i="11"/>
  <c r="I6842" i="11"/>
  <c r="J6834" i="11"/>
  <c r="I6834" i="11"/>
  <c r="J6826" i="11"/>
  <c r="I6826" i="11"/>
  <c r="J6818" i="11"/>
  <c r="I6818" i="11"/>
  <c r="J6810" i="11"/>
  <c r="I6810" i="11"/>
  <c r="J6794" i="11"/>
  <c r="I6794" i="11"/>
  <c r="J6786" i="11"/>
  <c r="I6786" i="11"/>
  <c r="J6778" i="11"/>
  <c r="I6778" i="11"/>
  <c r="J6772" i="11"/>
  <c r="J6764" i="11"/>
  <c r="I6764" i="11"/>
  <c r="J6756" i="11"/>
  <c r="I6756" i="11"/>
  <c r="J6740" i="11"/>
  <c r="I6740" i="11"/>
  <c r="J6732" i="11"/>
  <c r="J6724" i="11"/>
  <c r="I6724" i="11"/>
  <c r="J6716" i="11"/>
  <c r="I6716" i="11"/>
  <c r="J6708" i="11"/>
  <c r="I6708" i="11"/>
  <c r="J6700" i="11"/>
  <c r="J6692" i="11"/>
  <c r="I6692" i="11"/>
  <c r="J6676" i="11"/>
  <c r="I6676" i="11"/>
  <c r="J6668" i="11"/>
  <c r="I6668" i="11"/>
  <c r="J6660" i="11"/>
  <c r="J6652" i="11"/>
  <c r="I6652" i="11"/>
  <c r="J6644" i="11"/>
  <c r="I6644" i="11"/>
  <c r="J6636" i="11"/>
  <c r="I6636" i="11"/>
  <c r="J6628" i="11"/>
  <c r="J6612" i="11"/>
  <c r="I6612" i="11"/>
  <c r="J6604" i="11"/>
  <c r="I6604" i="11"/>
  <c r="J6596" i="11"/>
  <c r="I6596" i="11"/>
  <c r="J6588" i="11"/>
  <c r="J6580" i="11"/>
  <c r="I6580" i="11"/>
  <c r="J6572" i="11"/>
  <c r="I6572" i="11"/>
  <c r="J6564" i="11"/>
  <c r="I6564" i="11"/>
  <c r="J6548" i="11"/>
  <c r="J6540" i="11"/>
  <c r="I6540" i="11"/>
  <c r="J6532" i="11"/>
  <c r="I6532" i="11"/>
  <c r="J6524" i="11"/>
  <c r="I6524" i="11"/>
  <c r="J6508" i="11"/>
  <c r="I6484" i="11"/>
  <c r="J6468" i="11"/>
  <c r="I6468" i="11"/>
  <c r="J6460" i="11"/>
  <c r="I6460" i="11"/>
  <c r="J6452" i="11"/>
  <c r="I6452" i="11"/>
  <c r="J6436" i="11"/>
  <c r="I6436" i="11"/>
  <c r="J6428" i="11"/>
  <c r="I6428" i="11"/>
  <c r="J6420" i="11"/>
  <c r="I6420" i="11"/>
  <c r="J6412" i="11"/>
  <c r="J6404" i="11"/>
  <c r="I6404" i="11"/>
  <c r="J6388" i="11"/>
  <c r="I6388" i="11"/>
  <c r="J6380" i="11"/>
  <c r="I6380" i="11"/>
  <c r="J6372" i="11"/>
  <c r="J6364" i="11"/>
  <c r="I6364" i="11"/>
  <c r="J6356" i="11"/>
  <c r="I6356" i="11"/>
  <c r="J6348" i="11"/>
  <c r="I6348" i="11"/>
  <c r="J6340" i="11"/>
  <c r="J6332" i="11"/>
  <c r="I6332" i="11"/>
  <c r="J6324" i="11"/>
  <c r="I6324" i="11"/>
  <c r="J6316" i="11"/>
  <c r="I6316" i="11"/>
  <c r="J6308" i="11"/>
  <c r="J6300" i="11"/>
  <c r="J6292" i="11"/>
  <c r="I6292" i="11"/>
  <c r="J6284" i="11"/>
  <c r="I6284" i="11"/>
  <c r="J6276" i="11"/>
  <c r="I6276" i="11"/>
  <c r="J6268" i="11"/>
  <c r="I6268" i="11"/>
  <c r="J6260" i="11"/>
  <c r="I6260" i="11"/>
  <c r="J6244" i="11"/>
  <c r="I6244" i="11"/>
  <c r="J6236" i="11"/>
  <c r="I6236" i="11"/>
  <c r="J6228" i="11"/>
  <c r="J6220" i="11"/>
  <c r="I6220" i="11"/>
  <c r="J6212" i="11"/>
  <c r="I6212" i="11"/>
  <c r="J6196" i="11"/>
  <c r="I6196" i="11"/>
  <c r="J6188" i="11"/>
  <c r="I6188" i="11"/>
  <c r="J6180" i="11"/>
  <c r="I6180" i="11"/>
  <c r="J6172" i="11"/>
  <c r="I6172" i="11"/>
  <c r="J6164" i="11"/>
  <c r="I6164" i="11"/>
  <c r="J6157" i="11"/>
  <c r="I6157" i="11"/>
  <c r="J6149" i="11"/>
  <c r="I6149" i="11"/>
  <c r="J6141" i="11"/>
  <c r="J6133" i="11"/>
  <c r="I6133" i="11"/>
  <c r="J6125" i="11"/>
  <c r="I6125" i="11"/>
  <c r="J6117" i="11"/>
  <c r="I6117" i="11"/>
  <c r="J6109" i="11"/>
  <c r="I6109" i="11"/>
  <c r="J6101" i="11"/>
  <c r="I6101" i="11"/>
  <c r="J6093" i="11"/>
  <c r="I6093" i="11"/>
  <c r="J6085" i="11"/>
  <c r="I6085" i="11"/>
  <c r="J6077" i="11"/>
  <c r="I6077" i="11"/>
  <c r="I6062" i="11"/>
  <c r="J6054" i="11"/>
  <c r="I6054" i="11"/>
  <c r="J6046" i="11"/>
  <c r="I6046" i="11"/>
  <c r="J6038" i="11"/>
  <c r="I6038" i="11"/>
  <c r="J6031" i="11"/>
  <c r="I6031" i="11"/>
  <c r="J6023" i="11"/>
  <c r="I6023" i="11"/>
  <c r="I6015" i="11"/>
  <c r="J6010" i="11"/>
  <c r="I6010" i="11"/>
  <c r="J6002" i="11"/>
  <c r="I6002" i="11"/>
  <c r="J5994" i="11"/>
  <c r="I5994" i="11"/>
  <c r="J5986" i="11"/>
  <c r="I5986" i="11"/>
  <c r="J5978" i="11"/>
  <c r="I5978" i="11"/>
  <c r="J5964" i="11"/>
  <c r="I5964" i="11"/>
  <c r="J5956" i="11"/>
  <c r="I5956" i="11"/>
  <c r="J5948" i="11"/>
  <c r="I5948" i="11"/>
  <c r="J5940" i="11"/>
  <c r="I5940" i="11"/>
  <c r="J5932" i="11"/>
  <c r="I5932" i="11"/>
  <c r="J5924" i="11"/>
  <c r="I5924" i="11"/>
  <c r="J5916" i="11"/>
  <c r="I5916" i="11"/>
  <c r="J5900" i="11"/>
  <c r="I5900" i="11"/>
  <c r="J5892" i="11"/>
  <c r="I5892" i="11"/>
  <c r="J5884" i="11"/>
  <c r="I5884" i="11"/>
  <c r="J5876" i="11"/>
  <c r="I5876" i="11"/>
  <c r="J5869" i="11"/>
  <c r="I5869" i="11"/>
  <c r="J5861" i="11"/>
  <c r="I5861" i="11"/>
  <c r="J5853" i="11"/>
  <c r="I5853" i="11"/>
  <c r="J5845" i="11"/>
  <c r="I5845" i="11"/>
  <c r="J5837" i="11"/>
  <c r="I5837" i="11"/>
  <c r="J5829" i="11"/>
  <c r="I5829" i="11"/>
  <c r="J5821" i="11"/>
  <c r="I5821" i="11"/>
  <c r="J5813" i="11"/>
  <c r="I5813" i="11"/>
  <c r="J5805" i="11"/>
  <c r="I5805" i="11"/>
  <c r="J5778" i="11"/>
  <c r="I5778" i="11"/>
  <c r="J5770" i="11"/>
  <c r="I5770" i="11"/>
  <c r="J5762" i="11"/>
  <c r="I5762" i="11"/>
  <c r="J5742" i="11"/>
  <c r="I5742" i="11"/>
  <c r="J5726" i="11"/>
  <c r="I5726" i="11"/>
  <c r="J5707" i="11"/>
  <c r="I5707" i="11"/>
  <c r="I5699" i="11"/>
  <c r="I5691" i="11"/>
  <c r="I5683" i="11"/>
  <c r="J5675" i="11"/>
  <c r="I5675" i="11"/>
  <c r="I5667" i="11"/>
  <c r="I5659" i="11"/>
  <c r="I5651" i="11"/>
  <c r="J5645" i="11"/>
  <c r="I5645" i="11"/>
  <c r="J5637" i="11"/>
  <c r="I5637" i="11"/>
  <c r="J5629" i="11"/>
  <c r="I5629" i="11"/>
  <c r="J5621" i="11"/>
  <c r="I5621" i="11"/>
  <c r="J5613" i="11"/>
  <c r="I5613" i="11"/>
  <c r="J5597" i="11"/>
  <c r="J5589" i="11"/>
  <c r="I5589" i="11"/>
  <c r="J5581" i="11"/>
  <c r="I5581" i="11"/>
  <c r="J5573" i="11"/>
  <c r="I5573" i="11"/>
  <c r="J5559" i="11"/>
  <c r="I5559" i="11"/>
  <c r="J5551" i="11"/>
  <c r="I5551" i="11"/>
  <c r="J5543" i="11"/>
  <c r="I5543" i="11"/>
  <c r="J5527" i="11"/>
  <c r="I5527" i="11"/>
  <c r="J5519" i="11"/>
  <c r="I5519" i="11"/>
  <c r="J5511" i="11"/>
  <c r="I5511" i="11"/>
  <c r="J5503" i="11"/>
  <c r="I5503" i="11"/>
  <c r="J5490" i="11"/>
  <c r="I5490" i="11"/>
  <c r="J5482" i="11"/>
  <c r="I5482" i="11"/>
  <c r="J5466" i="11"/>
  <c r="I5466" i="11"/>
  <c r="J5458" i="11"/>
  <c r="I5458" i="11"/>
  <c r="J5450" i="11"/>
  <c r="I5450" i="11"/>
  <c r="J5442" i="11"/>
  <c r="I5442" i="11"/>
  <c r="J5434" i="11"/>
  <c r="I5434" i="11"/>
  <c r="J5411" i="11"/>
  <c r="J5403" i="11"/>
  <c r="I5403" i="11"/>
  <c r="J5395" i="11"/>
  <c r="I5379" i="11"/>
  <c r="I5371" i="11"/>
  <c r="I5363" i="11"/>
  <c r="J5355" i="11"/>
  <c r="I5355" i="11"/>
  <c r="I5347" i="11"/>
  <c r="I5339" i="11"/>
  <c r="I5331" i="11"/>
  <c r="J5323" i="11"/>
  <c r="I5323" i="11"/>
  <c r="I5315" i="11"/>
  <c r="I5307" i="11"/>
  <c r="I5299" i="11"/>
  <c r="J5292" i="11"/>
  <c r="I5292" i="11"/>
  <c r="J5284" i="11"/>
  <c r="I5284" i="11"/>
  <c r="J5276" i="11"/>
  <c r="I5276" i="11"/>
  <c r="J5268" i="11"/>
  <c r="I5268" i="11"/>
  <c r="J5260" i="11"/>
  <c r="I5260" i="11"/>
  <c r="J5252" i="11"/>
  <c r="I5252" i="11"/>
  <c r="J5244" i="11"/>
  <c r="I5244" i="11"/>
  <c r="J5236" i="11"/>
  <c r="I5236" i="11"/>
  <c r="J5228" i="11"/>
  <c r="I5228" i="11"/>
  <c r="J5220" i="11"/>
  <c r="I5220" i="11"/>
  <c r="J5212" i="11"/>
  <c r="I5212" i="11"/>
  <c r="J5204" i="11"/>
  <c r="I5204" i="11"/>
  <c r="J5196" i="11"/>
  <c r="I5196" i="11"/>
  <c r="J5188" i="11"/>
  <c r="I5188" i="11"/>
  <c r="J5180" i="11"/>
  <c r="I5180" i="11"/>
  <c r="J5172" i="11"/>
  <c r="I5172" i="11"/>
  <c r="J5164" i="11"/>
  <c r="I5164" i="11"/>
  <c r="J5157" i="11"/>
  <c r="I5157" i="11"/>
  <c r="J5149" i="11"/>
  <c r="I5149" i="11"/>
  <c r="J5133" i="11"/>
  <c r="I5133" i="11"/>
  <c r="J5125" i="11"/>
  <c r="I5125" i="11"/>
  <c r="I5117" i="11"/>
  <c r="J5109" i="11"/>
  <c r="I5109" i="11"/>
  <c r="J5102" i="11"/>
  <c r="I5102" i="11"/>
  <c r="J5094" i="11"/>
  <c r="I5094" i="11"/>
  <c r="J5086" i="11"/>
  <c r="I5086" i="11"/>
  <c r="J5078" i="11"/>
  <c r="I5078" i="11"/>
  <c r="J5070" i="11"/>
  <c r="I5070" i="11"/>
  <c r="J5062" i="11"/>
  <c r="I5062" i="11"/>
  <c r="J5046" i="11"/>
  <c r="I5046" i="11"/>
  <c r="J5038" i="11"/>
  <c r="I5038" i="11"/>
  <c r="J5030" i="11"/>
  <c r="I5030" i="11"/>
  <c r="J5014" i="11"/>
  <c r="I5014" i="11"/>
  <c r="J5006" i="11"/>
  <c r="I5006" i="11"/>
  <c r="J4998" i="11"/>
  <c r="I4998" i="11"/>
  <c r="J4982" i="11"/>
  <c r="I4982" i="11"/>
  <c r="J4974" i="11"/>
  <c r="I4974" i="11"/>
  <c r="J4966" i="11"/>
  <c r="I4966" i="11"/>
  <c r="J4950" i="11"/>
  <c r="I4950" i="11"/>
  <c r="J4942" i="11"/>
  <c r="I4942" i="11"/>
  <c r="J4934" i="11"/>
  <c r="I4934" i="11"/>
  <c r="J4922" i="11"/>
  <c r="I4922" i="11"/>
  <c r="J4914" i="11"/>
  <c r="I4914" i="11"/>
  <c r="J4906" i="11"/>
  <c r="I4906" i="11"/>
  <c r="J4898" i="11"/>
  <c r="I4898" i="11"/>
  <c r="J4890" i="11"/>
  <c r="I4890" i="11"/>
  <c r="J4882" i="11"/>
  <c r="I4882" i="11"/>
  <c r="J4874" i="11"/>
  <c r="I4874" i="11"/>
  <c r="J4866" i="11"/>
  <c r="I4866" i="11"/>
  <c r="J4858" i="11"/>
  <c r="I4858" i="11"/>
  <c r="J4831" i="11"/>
  <c r="I4831" i="11"/>
  <c r="J4818" i="11"/>
  <c r="I4818" i="11"/>
  <c r="J4810" i="11"/>
  <c r="I4810" i="11"/>
  <c r="J4802" i="11"/>
  <c r="I4802" i="11"/>
  <c r="J4798" i="11"/>
  <c r="I4798" i="11"/>
  <c r="J4790" i="11"/>
  <c r="I4790" i="11"/>
  <c r="J4782" i="11"/>
  <c r="I4782" i="11"/>
  <c r="J4714" i="11"/>
  <c r="I4714" i="11"/>
  <c r="J4706" i="11"/>
  <c r="I4706" i="11"/>
  <c r="J4692" i="11"/>
  <c r="J4684" i="11"/>
  <c r="J4677" i="11"/>
  <c r="I4677" i="11"/>
  <c r="J4669" i="11"/>
  <c r="I4669" i="11"/>
  <c r="J4661" i="11"/>
  <c r="I4661" i="11"/>
  <c r="J4653" i="11"/>
  <c r="I4653" i="11"/>
  <c r="J4645" i="11"/>
  <c r="I4645" i="11"/>
  <c r="J4637" i="11"/>
  <c r="I4637" i="11"/>
  <c r="J4629" i="11"/>
  <c r="I4629" i="11"/>
  <c r="J4622" i="11"/>
  <c r="I4622" i="11"/>
  <c r="J4606" i="11"/>
  <c r="I4606" i="11"/>
  <c r="J4598" i="11"/>
  <c r="I4598" i="11"/>
  <c r="I4590" i="11"/>
  <c r="J4574" i="11"/>
  <c r="I4574" i="11"/>
  <c r="I4566" i="11"/>
  <c r="J4542" i="11"/>
  <c r="I4542" i="11"/>
  <c r="J4534" i="11"/>
  <c r="I4534" i="11"/>
  <c r="J4526" i="11"/>
  <c r="J4518" i="11"/>
  <c r="I4518" i="11"/>
  <c r="J4510" i="11"/>
  <c r="I4510" i="11"/>
  <c r="J4502" i="11"/>
  <c r="I4502" i="11"/>
  <c r="J4494" i="11"/>
  <c r="J4486" i="11"/>
  <c r="I4486" i="11"/>
  <c r="J4478" i="11"/>
  <c r="I4478" i="11"/>
  <c r="J4470" i="11"/>
  <c r="I4470" i="11"/>
  <c r="J4462" i="11"/>
  <c r="J4454" i="11"/>
  <c r="I4454" i="11"/>
  <c r="J4446" i="11"/>
  <c r="I4446" i="11"/>
  <c r="J4438" i="11"/>
  <c r="I4438" i="11"/>
  <c r="J4430" i="11"/>
  <c r="J4422" i="11"/>
  <c r="I4422" i="11"/>
  <c r="J4414" i="11"/>
  <c r="I4414" i="11"/>
  <c r="J4406" i="11"/>
  <c r="I4406" i="11"/>
  <c r="J4398" i="11"/>
  <c r="J4390" i="11"/>
  <c r="I4390" i="11"/>
  <c r="J4382" i="11"/>
  <c r="I4382" i="11"/>
  <c r="J4374" i="11"/>
  <c r="I4374" i="11"/>
  <c r="J4358" i="11"/>
  <c r="J4350" i="11"/>
  <c r="I4350" i="11"/>
  <c r="J4340" i="11"/>
  <c r="I4340" i="11"/>
  <c r="J4332" i="11"/>
  <c r="I4332" i="11"/>
  <c r="J4324" i="11"/>
  <c r="I4324" i="11"/>
  <c r="J4309" i="11"/>
  <c r="I4309" i="11"/>
  <c r="J4301" i="11"/>
  <c r="I4301" i="11"/>
  <c r="J4293" i="11"/>
  <c r="I4293" i="11"/>
  <c r="J4285" i="11"/>
  <c r="I4285" i="11"/>
  <c r="J4277" i="11"/>
  <c r="I4277" i="11"/>
  <c r="J4269" i="11"/>
  <c r="I4269" i="11"/>
  <c r="J4261" i="11"/>
  <c r="I4261" i="11"/>
  <c r="J4253" i="11"/>
  <c r="I4253" i="11"/>
  <c r="J4245" i="11"/>
  <c r="I4245" i="11"/>
  <c r="J4237" i="11"/>
  <c r="I4237" i="11"/>
  <c r="J4229" i="11"/>
  <c r="I4229" i="11"/>
  <c r="J4221" i="11"/>
  <c r="I4221" i="11"/>
  <c r="J4213" i="11"/>
  <c r="I4213" i="11"/>
  <c r="I4181" i="11"/>
  <c r="J4166" i="11"/>
  <c r="I4166" i="11"/>
  <c r="J4158" i="11"/>
  <c r="I4158" i="11"/>
  <c r="J4150" i="11"/>
  <c r="I4150" i="11"/>
  <c r="J4142" i="11"/>
  <c r="I4142" i="11"/>
  <c r="J4134" i="11"/>
  <c r="I4134" i="11"/>
  <c r="J4126" i="11"/>
  <c r="I4126" i="11"/>
  <c r="J4118" i="11"/>
  <c r="I4118" i="11"/>
  <c r="J4110" i="11"/>
  <c r="I4110" i="11"/>
  <c r="J4102" i="11"/>
  <c r="I4102" i="11"/>
  <c r="J4094" i="11"/>
  <c r="I4094" i="11"/>
  <c r="J4078" i="11"/>
  <c r="I4078" i="11"/>
  <c r="J4070" i="11"/>
  <c r="I4070" i="11"/>
  <c r="J4062" i="11"/>
  <c r="I4062" i="11"/>
  <c r="J4054" i="11"/>
  <c r="I4054" i="11"/>
  <c r="J4046" i="11"/>
  <c r="I4046" i="11"/>
  <c r="J4038" i="11"/>
  <c r="I4038" i="11"/>
  <c r="J4030" i="11"/>
  <c r="I4030" i="11"/>
  <c r="J4022" i="11"/>
  <c r="I4022" i="11"/>
  <c r="J4014" i="11"/>
  <c r="I4014" i="11"/>
  <c r="J4006" i="11"/>
  <c r="I4006" i="11"/>
  <c r="J3998" i="11"/>
  <c r="I3998" i="11"/>
  <c r="J3990" i="11"/>
  <c r="I3990" i="11"/>
  <c r="J3974" i="11"/>
  <c r="I3974" i="11"/>
  <c r="J3966" i="11"/>
  <c r="I3966" i="11"/>
  <c r="J3958" i="11"/>
  <c r="I3958" i="11"/>
  <c r="J3950" i="11"/>
  <c r="I3950" i="11"/>
  <c r="J3942" i="11"/>
  <c r="I3942" i="11"/>
  <c r="J3934" i="11"/>
  <c r="I3934" i="11"/>
  <c r="J3926" i="11"/>
  <c r="I3926" i="11"/>
  <c r="J3918" i="11"/>
  <c r="I3918" i="11"/>
  <c r="J3910" i="11"/>
  <c r="I3910" i="11"/>
  <c r="J3902" i="11"/>
  <c r="I3902" i="11"/>
  <c r="J3894" i="11"/>
  <c r="I3894" i="11"/>
  <c r="J3886" i="11"/>
  <c r="I3886" i="11"/>
  <c r="J3870" i="11"/>
  <c r="I3870" i="11"/>
  <c r="J3862" i="11"/>
  <c r="I3862" i="11"/>
  <c r="J3846" i="11"/>
  <c r="I3846" i="11"/>
  <c r="J3838" i="11"/>
  <c r="I3838" i="11"/>
  <c r="J3830" i="11"/>
  <c r="I3830" i="11"/>
  <c r="J3822" i="11"/>
  <c r="I3822" i="11"/>
  <c r="J3814" i="11"/>
  <c r="I3814" i="11"/>
  <c r="J3806" i="11"/>
  <c r="I3806" i="11"/>
  <c r="J3798" i="11"/>
  <c r="I3798" i="11"/>
  <c r="J3790" i="11"/>
  <c r="I3790" i="11"/>
  <c r="J3782" i="11"/>
  <c r="I3782" i="11"/>
  <c r="J3774" i="11"/>
  <c r="I3774" i="11"/>
  <c r="J3766" i="11"/>
  <c r="I3766" i="11"/>
  <c r="J3758" i="11"/>
  <c r="I3758" i="11"/>
  <c r="J3750" i="11"/>
  <c r="I3750" i="11"/>
  <c r="J3742" i="11"/>
  <c r="I3742" i="11"/>
  <c r="J3726" i="11"/>
  <c r="I3726" i="11"/>
  <c r="J3718" i="11"/>
  <c r="I3718" i="11"/>
  <c r="J3710" i="11"/>
  <c r="I3710" i="11"/>
  <c r="J3702" i="11"/>
  <c r="I3702" i="11"/>
  <c r="J3686" i="11"/>
  <c r="I3686" i="11"/>
  <c r="J3678" i="11"/>
  <c r="I3678" i="11"/>
  <c r="J3670" i="11"/>
  <c r="I3670" i="11"/>
  <c r="J3662" i="11"/>
  <c r="I3662" i="11"/>
  <c r="J3654" i="11"/>
  <c r="I3654" i="11"/>
  <c r="I3646" i="11"/>
  <c r="J3638" i="11"/>
  <c r="I3638" i="11"/>
  <c r="J3630" i="11"/>
  <c r="I3630" i="11"/>
  <c r="J3622" i="11"/>
  <c r="I3622" i="11"/>
  <c r="J3614" i="11"/>
  <c r="I3614" i="11"/>
  <c r="J3606" i="11"/>
  <c r="I3606" i="11"/>
  <c r="I3590" i="11"/>
  <c r="I3558" i="11"/>
  <c r="J3345" i="11"/>
  <c r="I3345" i="11"/>
  <c r="J3337" i="11"/>
  <c r="I3337" i="11"/>
  <c r="J3329" i="11"/>
  <c r="I3329" i="11"/>
  <c r="J3321" i="11"/>
  <c r="I3321" i="11"/>
  <c r="J3313" i="11"/>
  <c r="I3313" i="11"/>
  <c r="J3305" i="11"/>
  <c r="I3305" i="11"/>
  <c r="J3297" i="11"/>
  <c r="I3297" i="11"/>
  <c r="J3289" i="11"/>
  <c r="I3289" i="11"/>
  <c r="J3273" i="11"/>
  <c r="I3273" i="11"/>
  <c r="J3265" i="11"/>
  <c r="I3265" i="11"/>
  <c r="J3257" i="11"/>
  <c r="I3257" i="11"/>
  <c r="J3249" i="11"/>
  <c r="I3249" i="11"/>
  <c r="J3241" i="11"/>
  <c r="I3241" i="11"/>
  <c r="I3233" i="11"/>
  <c r="J3225" i="11"/>
  <c r="I3225" i="11"/>
  <c r="J3217" i="11"/>
  <c r="I3217" i="11"/>
  <c r="J3209" i="11"/>
  <c r="I3209" i="11"/>
  <c r="J3201" i="11"/>
  <c r="I3201" i="11"/>
  <c r="J3194" i="11"/>
  <c r="I3194" i="11"/>
  <c r="J3186" i="11"/>
  <c r="I3186" i="11"/>
  <c r="J3178" i="11"/>
  <c r="I3178" i="11"/>
  <c r="I3170" i="11"/>
  <c r="J3162" i="11"/>
  <c r="I3162" i="11"/>
  <c r="J3154" i="11"/>
  <c r="I3154" i="11"/>
  <c r="J3146" i="11"/>
  <c r="I3146" i="11"/>
  <c r="J3138" i="11"/>
  <c r="I3138" i="11"/>
  <c r="J3130" i="11"/>
  <c r="I3130" i="11"/>
  <c r="J3122" i="11"/>
  <c r="I3122" i="11"/>
  <c r="J3115" i="11"/>
  <c r="I3115" i="11"/>
  <c r="J3107" i="11"/>
  <c r="I3107" i="11"/>
  <c r="J3099" i="11"/>
  <c r="I3099" i="11"/>
  <c r="J3091" i="11"/>
  <c r="I3091" i="11"/>
  <c r="J3083" i="11"/>
  <c r="I3083" i="11"/>
  <c r="J3075" i="11"/>
  <c r="I3075" i="11"/>
  <c r="J3067" i="11"/>
  <c r="I3067" i="11"/>
  <c r="J3059" i="11"/>
  <c r="I3059" i="11"/>
  <c r="J3051" i="11"/>
  <c r="I3051" i="11"/>
  <c r="J3036" i="11"/>
  <c r="I3036" i="11"/>
  <c r="J3028" i="11"/>
  <c r="I3028" i="11"/>
  <c r="J3020" i="11"/>
  <c r="I3020" i="11"/>
  <c r="J3012" i="11"/>
  <c r="I3012" i="11"/>
  <c r="J3004" i="11"/>
  <c r="I3004" i="11"/>
  <c r="J2996" i="11"/>
  <c r="I2996" i="11"/>
  <c r="J2988" i="11"/>
  <c r="I2988" i="11"/>
  <c r="J2980" i="11"/>
  <c r="I2980" i="11"/>
  <c r="J2972" i="11"/>
  <c r="I2972" i="11"/>
  <c r="J2964" i="11"/>
  <c r="I2964" i="11"/>
  <c r="J2956" i="11"/>
  <c r="I2956" i="11"/>
  <c r="J2948" i="11"/>
  <c r="I2948" i="11"/>
  <c r="J2940" i="11"/>
  <c r="I2940" i="11"/>
  <c r="J2932" i="11"/>
  <c r="I2932" i="11"/>
  <c r="J2924" i="11"/>
  <c r="I2924" i="11"/>
  <c r="J2916" i="11"/>
  <c r="I2916" i="11"/>
  <c r="J2908" i="11"/>
  <c r="I2908" i="11"/>
  <c r="J2900" i="11"/>
  <c r="I2900" i="11"/>
  <c r="J2892" i="11"/>
  <c r="I2892" i="11"/>
  <c r="J2884" i="11"/>
  <c r="I2884" i="11"/>
  <c r="J2876" i="11"/>
  <c r="I2876" i="11"/>
  <c r="J2868" i="11"/>
  <c r="I2868" i="11"/>
  <c r="J2860" i="11"/>
  <c r="I2860" i="11"/>
  <c r="J2852" i="11"/>
  <c r="I2852" i="11"/>
  <c r="J2844" i="11"/>
  <c r="I2844" i="11"/>
  <c r="J2836" i="11"/>
  <c r="I2836" i="11"/>
  <c r="J2828" i="11"/>
  <c r="I2828" i="11"/>
  <c r="J2820" i="11"/>
  <c r="I2820" i="11"/>
  <c r="J2812" i="11"/>
  <c r="I2812" i="11"/>
  <c r="J2804" i="11"/>
  <c r="I2804" i="11"/>
  <c r="J2796" i="11"/>
  <c r="I2796" i="11"/>
  <c r="J2788" i="11"/>
  <c r="I2788" i="11"/>
  <c r="J2780" i="11"/>
  <c r="I2780" i="11"/>
  <c r="J2772" i="11"/>
  <c r="I2772" i="11"/>
  <c r="J2764" i="11"/>
  <c r="I2764" i="11"/>
  <c r="J2756" i="11"/>
  <c r="I2756" i="11"/>
  <c r="J2749" i="11"/>
  <c r="I2749" i="11"/>
  <c r="J2741" i="11"/>
  <c r="I2741" i="11"/>
  <c r="J2733" i="11"/>
  <c r="I2733" i="11"/>
  <c r="J2725" i="11"/>
  <c r="I2725" i="11"/>
  <c r="I2717" i="11"/>
  <c r="J2709" i="11"/>
  <c r="I2709" i="11"/>
  <c r="J2701" i="11"/>
  <c r="I2701" i="11"/>
  <c r="J2693" i="11"/>
  <c r="I2693" i="11"/>
  <c r="I2685" i="11"/>
  <c r="J2677" i="11"/>
  <c r="I2677" i="11"/>
  <c r="J2669" i="11"/>
  <c r="I2669" i="11"/>
  <c r="J2661" i="11"/>
  <c r="I2661" i="11"/>
  <c r="I2653" i="11"/>
  <c r="J2645" i="11"/>
  <c r="I2645" i="11"/>
  <c r="J2637" i="11"/>
  <c r="I2637" i="11"/>
  <c r="J2629" i="11"/>
  <c r="I2629" i="11"/>
  <c r="I2621" i="11"/>
  <c r="J2613" i="11"/>
  <c r="I2613" i="11"/>
  <c r="J2605" i="11"/>
  <c r="I2605" i="11"/>
  <c r="J2597" i="11"/>
  <c r="I2597" i="11"/>
  <c r="I2589" i="11"/>
  <c r="J2581" i="11"/>
  <c r="I2581" i="11"/>
  <c r="J2573" i="11"/>
  <c r="I2573" i="11"/>
  <c r="J2565" i="11"/>
  <c r="I2565" i="11"/>
  <c r="J2550" i="11"/>
  <c r="I2550" i="11"/>
  <c r="J2542" i="11"/>
  <c r="I2542" i="11"/>
  <c r="J2534" i="11"/>
  <c r="I2534" i="11"/>
  <c r="J2510" i="11"/>
  <c r="I2510" i="11"/>
  <c r="J2502" i="11"/>
  <c r="I2502" i="11"/>
  <c r="J2494" i="11"/>
  <c r="I2494" i="11"/>
  <c r="J2486" i="11"/>
  <c r="I2486" i="11"/>
  <c r="J2478" i="11"/>
  <c r="I2478" i="11"/>
  <c r="J2470" i="11"/>
  <c r="I2470" i="11"/>
  <c r="J2463" i="11"/>
  <c r="I2463" i="11"/>
  <c r="J2455" i="11"/>
  <c r="I2455" i="11"/>
  <c r="J2447" i="11"/>
  <c r="I2447" i="11"/>
  <c r="J2439" i="11"/>
  <c r="I2439" i="11"/>
  <c r="J2431" i="11"/>
  <c r="I2431" i="11"/>
  <c r="J2423" i="11"/>
  <c r="I2423" i="11"/>
  <c r="J2415" i="11"/>
  <c r="I2415" i="11"/>
  <c r="J2407" i="11"/>
  <c r="I2407" i="11"/>
  <c r="J2399" i="11"/>
  <c r="I2399" i="11"/>
  <c r="J2391" i="11"/>
  <c r="I2391" i="11"/>
  <c r="J2383" i="11"/>
  <c r="I2383" i="11"/>
  <c r="J2375" i="11"/>
  <c r="I2375" i="11"/>
  <c r="J2343" i="11"/>
  <c r="I2343" i="11"/>
  <c r="J2335" i="11"/>
  <c r="I2335" i="11"/>
  <c r="J2327" i="11"/>
  <c r="I2327" i="11"/>
  <c r="J2319" i="11"/>
  <c r="I2319" i="11"/>
  <c r="J2311" i="11"/>
  <c r="I2311" i="11"/>
  <c r="J2303" i="11"/>
  <c r="I2303" i="11"/>
  <c r="J2295" i="11"/>
  <c r="I2295" i="11"/>
  <c r="J2287" i="11"/>
  <c r="I2287" i="11"/>
  <c r="J2279" i="11"/>
  <c r="I2279" i="11"/>
  <c r="J2271" i="11"/>
  <c r="I2271" i="11"/>
  <c r="J2263" i="11"/>
  <c r="I2263" i="11"/>
  <c r="J2247" i="11"/>
  <c r="I2247" i="11"/>
  <c r="J2239" i="11"/>
  <c r="I2239" i="11"/>
  <c r="J2231" i="11"/>
  <c r="I2231" i="11"/>
  <c r="J2215" i="11"/>
  <c r="I2215" i="11"/>
  <c r="J2207" i="11"/>
  <c r="I2207" i="11"/>
  <c r="J2199" i="11"/>
  <c r="I2199" i="11"/>
  <c r="J2183" i="11"/>
  <c r="I2183" i="11"/>
  <c r="J2175" i="11"/>
  <c r="I2175" i="11"/>
  <c r="J2167" i="11"/>
  <c r="I2167" i="11"/>
  <c r="J2159" i="11"/>
  <c r="I2159" i="11"/>
  <c r="J2151" i="11"/>
  <c r="I2151" i="11"/>
  <c r="J2135" i="11"/>
  <c r="I2135" i="11"/>
  <c r="J2127" i="11"/>
  <c r="I2127" i="11"/>
  <c r="J2119" i="11"/>
  <c r="I2119" i="11"/>
  <c r="J2111" i="11"/>
  <c r="I2111" i="11"/>
  <c r="J2103" i="11"/>
  <c r="I2103" i="11"/>
  <c r="J2095" i="11"/>
  <c r="I2095" i="11"/>
  <c r="J2087" i="11"/>
  <c r="I2087" i="11"/>
  <c r="J2079" i="11"/>
  <c r="I2079" i="11"/>
  <c r="J2071" i="11"/>
  <c r="I2071" i="11"/>
  <c r="J2063" i="11"/>
  <c r="I2063" i="11"/>
  <c r="J2055" i="11"/>
  <c r="I2055" i="11"/>
  <c r="J2047" i="11"/>
  <c r="I2047" i="11"/>
  <c r="J2039" i="11"/>
  <c r="I2039" i="11"/>
  <c r="J2031" i="11"/>
  <c r="I2031" i="11"/>
  <c r="J1602" i="11"/>
  <c r="I1602" i="11"/>
  <c r="J1595" i="11"/>
  <c r="I1595" i="11"/>
  <c r="J1587" i="11"/>
  <c r="I1587" i="11"/>
  <c r="J1579" i="11"/>
  <c r="I1579" i="11"/>
  <c r="J1571" i="11"/>
  <c r="I1571" i="11"/>
  <c r="J1563" i="11"/>
  <c r="I1563" i="11"/>
  <c r="J1555" i="11"/>
  <c r="I1555" i="11"/>
  <c r="J1547" i="11"/>
  <c r="I1547" i="11"/>
  <c r="J1539" i="11"/>
  <c r="I1539" i="11"/>
  <c r="J1531" i="11"/>
  <c r="I1531" i="11"/>
  <c r="J1523" i="11"/>
  <c r="I1523" i="11"/>
  <c r="I5518" i="11"/>
  <c r="J5510" i="11"/>
  <c r="I5510" i="11"/>
  <c r="J5502" i="11"/>
  <c r="I5502" i="11"/>
  <c r="J5489" i="11"/>
  <c r="I5489" i="11"/>
  <c r="J5481" i="11"/>
  <c r="I5481" i="11"/>
  <c r="J5473" i="11"/>
  <c r="I5473" i="11"/>
  <c r="J5465" i="11"/>
  <c r="I5465" i="11"/>
  <c r="J5457" i="11"/>
  <c r="I5457" i="11"/>
  <c r="J5449" i="11"/>
  <c r="I5449" i="11"/>
  <c r="J5441" i="11"/>
  <c r="I5441" i="11"/>
  <c r="J5418" i="11"/>
  <c r="J5410" i="11"/>
  <c r="I5410" i="11"/>
  <c r="J5402" i="11"/>
  <c r="I5402" i="11"/>
  <c r="J5394" i="11"/>
  <c r="I5394" i="11"/>
  <c r="J5386" i="11"/>
  <c r="I5386" i="11"/>
  <c r="J5378" i="11"/>
  <c r="I5378" i="11"/>
  <c r="J5370" i="11"/>
  <c r="I5370" i="11"/>
  <c r="J5362" i="11"/>
  <c r="I5362" i="11"/>
  <c r="J5354" i="11"/>
  <c r="I5354" i="11"/>
  <c r="J5346" i="11"/>
  <c r="I5346" i="11"/>
  <c r="J5338" i="11"/>
  <c r="I5338" i="11"/>
  <c r="J5330" i="11"/>
  <c r="I5330" i="11"/>
  <c r="J5322" i="11"/>
  <c r="I5322" i="11"/>
  <c r="J5314" i="11"/>
  <c r="I5314" i="11"/>
  <c r="J5306" i="11"/>
  <c r="I5306" i="11"/>
  <c r="J5291" i="11"/>
  <c r="I5291" i="11"/>
  <c r="J5283" i="11"/>
  <c r="I5283" i="11"/>
  <c r="J5275" i="11"/>
  <c r="I5275" i="11"/>
  <c r="J5267" i="11"/>
  <c r="I5267" i="11"/>
  <c r="J5251" i="11"/>
  <c r="I5251" i="11"/>
  <c r="J5243" i="11"/>
  <c r="I5243" i="11"/>
  <c r="J5235" i="11"/>
  <c r="I5235" i="11"/>
  <c r="J5227" i="11"/>
  <c r="I5227" i="11"/>
  <c r="J5219" i="11"/>
  <c r="I5219" i="11"/>
  <c r="J5211" i="11"/>
  <c r="I5211" i="11"/>
  <c r="J5203" i="11"/>
  <c r="I5203" i="11"/>
  <c r="J5195" i="11"/>
  <c r="I5195" i="11"/>
  <c r="J5179" i="11"/>
  <c r="I5179" i="11"/>
  <c r="J5171" i="11"/>
  <c r="I5171" i="11"/>
  <c r="J5163" i="11"/>
  <c r="I5163" i="11"/>
  <c r="J5156" i="11"/>
  <c r="I5156" i="11"/>
  <c r="J5148" i="11"/>
  <c r="I5148" i="11"/>
  <c r="J5140" i="11"/>
  <c r="I5140" i="11"/>
  <c r="J5132" i="11"/>
  <c r="I5132" i="11"/>
  <c r="J5124" i="11"/>
  <c r="I5124" i="11"/>
  <c r="J5116" i="11"/>
  <c r="I5116" i="11"/>
  <c r="J5108" i="11"/>
  <c r="I5108" i="11"/>
  <c r="J5101" i="11"/>
  <c r="I5101" i="11"/>
  <c r="J5093" i="11"/>
  <c r="I5093" i="11"/>
  <c r="J5085" i="11"/>
  <c r="I5085" i="11"/>
  <c r="J5069" i="11"/>
  <c r="I5069" i="11"/>
  <c r="J5061" i="11"/>
  <c r="I5061" i="11"/>
  <c r="J5053" i="11"/>
  <c r="I5053" i="11"/>
  <c r="J5037" i="11"/>
  <c r="I5037" i="11"/>
  <c r="J5021" i="11"/>
  <c r="I5021" i="11"/>
  <c r="J4997" i="11"/>
  <c r="I4997" i="11"/>
  <c r="J4973" i="11"/>
  <c r="I4973" i="11"/>
  <c r="J4965" i="11"/>
  <c r="I4965" i="11"/>
  <c r="J4957" i="11"/>
  <c r="I4957" i="11"/>
  <c r="J4941" i="11"/>
  <c r="I4941" i="11"/>
  <c r="J4933" i="11"/>
  <c r="I4933" i="11"/>
  <c r="J4921" i="11"/>
  <c r="I4921" i="11"/>
  <c r="J4913" i="11"/>
  <c r="I4913" i="11"/>
  <c r="J4905" i="11"/>
  <c r="I4905" i="11"/>
  <c r="J4897" i="11"/>
  <c r="I4897" i="11"/>
  <c r="J4889" i="11"/>
  <c r="I4889" i="11"/>
  <c r="J4881" i="11"/>
  <c r="I4881" i="11"/>
  <c r="J4873" i="11"/>
  <c r="I4873" i="11"/>
  <c r="J4865" i="11"/>
  <c r="I4865" i="11"/>
  <c r="J4849" i="11"/>
  <c r="I4849" i="11"/>
  <c r="J4841" i="11"/>
  <c r="I4841" i="11"/>
  <c r="J4830" i="11"/>
  <c r="I4830" i="11"/>
  <c r="J4823" i="11"/>
  <c r="I4823" i="11"/>
  <c r="J4817" i="11"/>
  <c r="I4817" i="11"/>
  <c r="J4809" i="11"/>
  <c r="I4809" i="11"/>
  <c r="J4797" i="11"/>
  <c r="I4797" i="11"/>
  <c r="J4789" i="11"/>
  <c r="I4789" i="11"/>
  <c r="I4781" i="11"/>
  <c r="J4775" i="11"/>
  <c r="I4775" i="11"/>
  <c r="J4767" i="11"/>
  <c r="I4767" i="11"/>
  <c r="J4759" i="11"/>
  <c r="I4759" i="11"/>
  <c r="J4751" i="11"/>
  <c r="I4751" i="11"/>
  <c r="J4743" i="11"/>
  <c r="I4743" i="11"/>
  <c r="J4735" i="11"/>
  <c r="I4735" i="11"/>
  <c r="J4727" i="11"/>
  <c r="I4727" i="11"/>
  <c r="J4721" i="11"/>
  <c r="I4721" i="11"/>
  <c r="J4713" i="11"/>
  <c r="I4713" i="11"/>
  <c r="J4705" i="11"/>
  <c r="I4705" i="11"/>
  <c r="J4699" i="11"/>
  <c r="I4699" i="11"/>
  <c r="J4691" i="11"/>
  <c r="I4691" i="11"/>
  <c r="J4683" i="11"/>
  <c r="I4683" i="11"/>
  <c r="J4676" i="11"/>
  <c r="I4676" i="11"/>
  <c r="J4668" i="11"/>
  <c r="I4668" i="11"/>
  <c r="J4660" i="11"/>
  <c r="I4660" i="11"/>
  <c r="J4644" i="11"/>
  <c r="I4644" i="11"/>
  <c r="J4636" i="11"/>
  <c r="I4636" i="11"/>
  <c r="J4628" i="11"/>
  <c r="I4628" i="11"/>
  <c r="J4621" i="11"/>
  <c r="I4621" i="11"/>
  <c r="J4613" i="11"/>
  <c r="I4613" i="11"/>
  <c r="J4605" i="11"/>
  <c r="I4605" i="11"/>
  <c r="J4597" i="11"/>
  <c r="I4597" i="11"/>
  <c r="J4589" i="11"/>
  <c r="I4589" i="11"/>
  <c r="J4557" i="11"/>
  <c r="I4557" i="11"/>
  <c r="J4549" i="11"/>
  <c r="I4549" i="11"/>
  <c r="J4541" i="11"/>
  <c r="I4541" i="11"/>
  <c r="J4533" i="11"/>
  <c r="I4533" i="11"/>
  <c r="J4525" i="11"/>
  <c r="I4525" i="11"/>
  <c r="J4517" i="11"/>
  <c r="I4517" i="11"/>
  <c r="J4509" i="11"/>
  <c r="I4509" i="11"/>
  <c r="J4501" i="11"/>
  <c r="I4501" i="11"/>
  <c r="J4493" i="11"/>
  <c r="I4493" i="11"/>
  <c r="J4485" i="11"/>
  <c r="I4485" i="11"/>
  <c r="J4469" i="11"/>
  <c r="I4469" i="11"/>
  <c r="J4461" i="11"/>
  <c r="I4461" i="11"/>
  <c r="J4453" i="11"/>
  <c r="I4453" i="11"/>
  <c r="J4445" i="11"/>
  <c r="I4445" i="11"/>
  <c r="J4437" i="11"/>
  <c r="I4437" i="11"/>
  <c r="J4429" i="11"/>
  <c r="I4429" i="11"/>
  <c r="J4421" i="11"/>
  <c r="I4421" i="11"/>
  <c r="J4413" i="11"/>
  <c r="I4413" i="11"/>
  <c r="J4405" i="11"/>
  <c r="I4405" i="11"/>
  <c r="J4397" i="11"/>
  <c r="I4397" i="11"/>
  <c r="I4389" i="11"/>
  <c r="J4381" i="11"/>
  <c r="I4381" i="11"/>
  <c r="J4373" i="11"/>
  <c r="I4373" i="11"/>
  <c r="J4365" i="11"/>
  <c r="I4365" i="11"/>
  <c r="J4357" i="11"/>
  <c r="I4357" i="11"/>
  <c r="J4349" i="11"/>
  <c r="I4349" i="11"/>
  <c r="J4339" i="11"/>
  <c r="I4339" i="11"/>
  <c r="J4331" i="11"/>
  <c r="J4315" i="11"/>
  <c r="I4315" i="11"/>
  <c r="J4300" i="11"/>
  <c r="J4292" i="11"/>
  <c r="I4292" i="11"/>
  <c r="J4284" i="11"/>
  <c r="I4284" i="11"/>
  <c r="J4276" i="11"/>
  <c r="I4276" i="11"/>
  <c r="J4268" i="11"/>
  <c r="I4268" i="11"/>
  <c r="J4260" i="11"/>
  <c r="I4260" i="11"/>
  <c r="J4252" i="11"/>
  <c r="I4252" i="11"/>
  <c r="J4244" i="11"/>
  <c r="I4244" i="11"/>
  <c r="J4212" i="11"/>
  <c r="J4204" i="11"/>
  <c r="I4204" i="11"/>
  <c r="J4196" i="11"/>
  <c r="I4196" i="11"/>
  <c r="J4188" i="11"/>
  <c r="I4188" i="11"/>
  <c r="J4180" i="11"/>
  <c r="I4180" i="11"/>
  <c r="J4172" i="11"/>
  <c r="I4172" i="11"/>
  <c r="J4157" i="11"/>
  <c r="I4157" i="11"/>
  <c r="J4149" i="11"/>
  <c r="I4149" i="11"/>
  <c r="J4141" i="11"/>
  <c r="I4141" i="11"/>
  <c r="J4133" i="11"/>
  <c r="I4133" i="11"/>
  <c r="J4125" i="11"/>
  <c r="I4125" i="11"/>
  <c r="J4117" i="11"/>
  <c r="I4117" i="11"/>
  <c r="J4109" i="11"/>
  <c r="I4109" i="11"/>
  <c r="J4101" i="11"/>
  <c r="I4101" i="11"/>
  <c r="J4093" i="11"/>
  <c r="I4093" i="11"/>
  <c r="J4077" i="11"/>
  <c r="I4077" i="11"/>
  <c r="J4069" i="11"/>
  <c r="I4069" i="11"/>
  <c r="J4061" i="11"/>
  <c r="I4061" i="11"/>
  <c r="J4053" i="11"/>
  <c r="I4053" i="11"/>
  <c r="J4045" i="11"/>
  <c r="I4045" i="11"/>
  <c r="J4037" i="11"/>
  <c r="I4037" i="11"/>
  <c r="J4029" i="11"/>
  <c r="I4029" i="11"/>
  <c r="J4021" i="11"/>
  <c r="I4021" i="11"/>
  <c r="J4013" i="11"/>
  <c r="I4013" i="11"/>
  <c r="J4005" i="11"/>
  <c r="I4005" i="11"/>
  <c r="J3997" i="11"/>
  <c r="I3997" i="11"/>
  <c r="J3989" i="11"/>
  <c r="I3989" i="11"/>
  <c r="J3981" i="11"/>
  <c r="I3981" i="11"/>
  <c r="J3973" i="11"/>
  <c r="I3973" i="11"/>
  <c r="J3965" i="11"/>
  <c r="I3965" i="11"/>
  <c r="J3949" i="11"/>
  <c r="I3949" i="11"/>
  <c r="J3941" i="11"/>
  <c r="I3941" i="11"/>
  <c r="J3933" i="11"/>
  <c r="I3933" i="11"/>
  <c r="J3925" i="11"/>
  <c r="I3925" i="11"/>
  <c r="J3917" i="11"/>
  <c r="I3917" i="11"/>
  <c r="J3909" i="11"/>
  <c r="I3909" i="11"/>
  <c r="J3901" i="11"/>
  <c r="I3901" i="11"/>
  <c r="J3893" i="11"/>
  <c r="I3893" i="11"/>
  <c r="J3885" i="11"/>
  <c r="I3885" i="11"/>
  <c r="J3877" i="11"/>
  <c r="I3877" i="11"/>
  <c r="J3869" i="11"/>
  <c r="I3869" i="11"/>
  <c r="J3861" i="11"/>
  <c r="I3861" i="11"/>
  <c r="J3853" i="11"/>
  <c r="I3853" i="11"/>
  <c r="J3837" i="11"/>
  <c r="I3837" i="11"/>
  <c r="J3829" i="11"/>
  <c r="I3829" i="11"/>
  <c r="J3821" i="11"/>
  <c r="I3821" i="11"/>
  <c r="J3813" i="11"/>
  <c r="I3813" i="11"/>
  <c r="J3805" i="11"/>
  <c r="I3805" i="11"/>
  <c r="J3797" i="11"/>
  <c r="I3797" i="11"/>
  <c r="J3789" i="11"/>
  <c r="I3789" i="11"/>
  <c r="J3781" i="11"/>
  <c r="I3781" i="11"/>
  <c r="J3773" i="11"/>
  <c r="I3773" i="11"/>
  <c r="J3765" i="11"/>
  <c r="I3765" i="11"/>
  <c r="J3757" i="11"/>
  <c r="I3757" i="11"/>
  <c r="J3749" i="11"/>
  <c r="I3749" i="11"/>
  <c r="J3741" i="11"/>
  <c r="I3741" i="11"/>
  <c r="J3733" i="11"/>
  <c r="I3733" i="11"/>
  <c r="J3725" i="11"/>
  <c r="I3725" i="11"/>
  <c r="I3717" i="11"/>
  <c r="J3709" i="11"/>
  <c r="I3709" i="11"/>
  <c r="J3693" i="11"/>
  <c r="I3693" i="11"/>
  <c r="J3685" i="11"/>
  <c r="I3685" i="11"/>
  <c r="J3677" i="11"/>
  <c r="I3677" i="11"/>
  <c r="J3669" i="11"/>
  <c r="I3669" i="11"/>
  <c r="J3661" i="11"/>
  <c r="I3661" i="11"/>
  <c r="J3653" i="11"/>
  <c r="I3653" i="11"/>
  <c r="J3645" i="11"/>
  <c r="I3645" i="11"/>
  <c r="J3637" i="11"/>
  <c r="I3637" i="11"/>
  <c r="J3629" i="11"/>
  <c r="I3629" i="11"/>
  <c r="J3621" i="11"/>
  <c r="I3621" i="11"/>
  <c r="J3613" i="11"/>
  <c r="I3613" i="11"/>
  <c r="J3605" i="11"/>
  <c r="I3605" i="11"/>
  <c r="J3597" i="11"/>
  <c r="I3597" i="11"/>
  <c r="J3589" i="11"/>
  <c r="I3589" i="11"/>
  <c r="J3581" i="11"/>
  <c r="I3581" i="11"/>
  <c r="J3573" i="11"/>
  <c r="I3573" i="11"/>
  <c r="J3565" i="11"/>
  <c r="I3565" i="11"/>
  <c r="J3557" i="11"/>
  <c r="I3557" i="11"/>
  <c r="J3549" i="11"/>
  <c r="I3549" i="11"/>
  <c r="J3543" i="11"/>
  <c r="I3543" i="11"/>
  <c r="J3535" i="11"/>
  <c r="I3535" i="11"/>
  <c r="J3527" i="11"/>
  <c r="I3527" i="11"/>
  <c r="J3519" i="11"/>
  <c r="I3519" i="11"/>
  <c r="J3511" i="11"/>
  <c r="I3511" i="11"/>
  <c r="J3495" i="11"/>
  <c r="J3455" i="11"/>
  <c r="J3423" i="11"/>
  <c r="J3391" i="11"/>
  <c r="J3359" i="11"/>
  <c r="J3193" i="11"/>
  <c r="I3193" i="11"/>
  <c r="J3185" i="11"/>
  <c r="I3185" i="11"/>
  <c r="J3169" i="11"/>
  <c r="I3169" i="11"/>
  <c r="J3161" i="11"/>
  <c r="I3161" i="11"/>
  <c r="J3153" i="11"/>
  <c r="I3153" i="11"/>
  <c r="J3145" i="11"/>
  <c r="I3145" i="11"/>
  <c r="J3137" i="11"/>
  <c r="I3137" i="11"/>
  <c r="J3129" i="11"/>
  <c r="I3129" i="11"/>
  <c r="J3121" i="11"/>
  <c r="I3121" i="11"/>
  <c r="J3114" i="11"/>
  <c r="I3114" i="11"/>
  <c r="I3106" i="11"/>
  <c r="J3098" i="11"/>
  <c r="I3098" i="11"/>
  <c r="J3090" i="11"/>
  <c r="I3090" i="11"/>
  <c r="J3082" i="11"/>
  <c r="I3082" i="11"/>
  <c r="J3074" i="11"/>
  <c r="I3074" i="11"/>
  <c r="J3066" i="11"/>
  <c r="I3066" i="11"/>
  <c r="J3058" i="11"/>
  <c r="I3058" i="11"/>
  <c r="J3050" i="11"/>
  <c r="I3050" i="11"/>
  <c r="J3043" i="11"/>
  <c r="I3043" i="11"/>
  <c r="J3035" i="11"/>
  <c r="I3035" i="11"/>
  <c r="J3027" i="11"/>
  <c r="I3027" i="11"/>
  <c r="J3019" i="11"/>
  <c r="I3019" i="11"/>
  <c r="J3011" i="11"/>
  <c r="I3011" i="11"/>
  <c r="J3003" i="11"/>
  <c r="I3003" i="11"/>
  <c r="J2995" i="11"/>
  <c r="I2995" i="11"/>
  <c r="J2987" i="11"/>
  <c r="I2987" i="11"/>
  <c r="J2979" i="11"/>
  <c r="I2979" i="11"/>
  <c r="J2971" i="11"/>
  <c r="I2971" i="11"/>
  <c r="J2963" i="11"/>
  <c r="I2963" i="11"/>
  <c r="J2955" i="11"/>
  <c r="I2955" i="11"/>
  <c r="J2947" i="11"/>
  <c r="I2947" i="11"/>
  <c r="J2939" i="11"/>
  <c r="I2939" i="11"/>
  <c r="J2931" i="11"/>
  <c r="I2931" i="11"/>
  <c r="J2923" i="11"/>
  <c r="I2923" i="11"/>
  <c r="J2915" i="11"/>
  <c r="I2915" i="11"/>
  <c r="J2907" i="11"/>
  <c r="I2907" i="11"/>
  <c r="J2899" i="11"/>
  <c r="I2899" i="11"/>
  <c r="J2891" i="11"/>
  <c r="I2891" i="11"/>
  <c r="J2883" i="11"/>
  <c r="I2883" i="11"/>
  <c r="J2875" i="11"/>
  <c r="I2875" i="11"/>
  <c r="J2867" i="11"/>
  <c r="I2867" i="11"/>
  <c r="J2859" i="11"/>
  <c r="I2859" i="11"/>
  <c r="J2851" i="11"/>
  <c r="I2851" i="11"/>
  <c r="J2843" i="11"/>
  <c r="I2843" i="11"/>
  <c r="J2835" i="11"/>
  <c r="I2835" i="11"/>
  <c r="J2827" i="11"/>
  <c r="I2827" i="11"/>
  <c r="J2819" i="11"/>
  <c r="I2819" i="11"/>
  <c r="J2811" i="11"/>
  <c r="I2811" i="11"/>
  <c r="J2803" i="11"/>
  <c r="I2803" i="11"/>
  <c r="J2795" i="11"/>
  <c r="I2795" i="11"/>
  <c r="J2787" i="11"/>
  <c r="I2787" i="11"/>
  <c r="J2779" i="11"/>
  <c r="I2779" i="11"/>
  <c r="J2771" i="11"/>
  <c r="I2771" i="11"/>
  <c r="J2763" i="11"/>
  <c r="I2763" i="11"/>
  <c r="J2755" i="11"/>
  <c r="I2755" i="11"/>
  <c r="J2748" i="11"/>
  <c r="I2748" i="11"/>
  <c r="J2740" i="11"/>
  <c r="I2740" i="11"/>
  <c r="J2732" i="11"/>
  <c r="I2732" i="11"/>
  <c r="J2724" i="11"/>
  <c r="I2724" i="11"/>
  <c r="J2716" i="11"/>
  <c r="I2716" i="11"/>
  <c r="J2708" i="11"/>
  <c r="I2708" i="11"/>
  <c r="J2700" i="11"/>
  <c r="I2700" i="11"/>
  <c r="J2692" i="11"/>
  <c r="I2692" i="11"/>
  <c r="J2684" i="11"/>
  <c r="I2684" i="11"/>
  <c r="J2676" i="11"/>
  <c r="I2676" i="11"/>
  <c r="J2668" i="11"/>
  <c r="I2668" i="11"/>
  <c r="J2660" i="11"/>
  <c r="I2660" i="11"/>
  <c r="J2652" i="11"/>
  <c r="I2652" i="11"/>
  <c r="J2644" i="11"/>
  <c r="I2644" i="11"/>
  <c r="J2636" i="11"/>
  <c r="I2636" i="11"/>
  <c r="J2628" i="11"/>
  <c r="I2628" i="11"/>
  <c r="J2620" i="11"/>
  <c r="I2620" i="11"/>
  <c r="J2612" i="11"/>
  <c r="I2612" i="11"/>
  <c r="J2604" i="11"/>
  <c r="I2604" i="11"/>
  <c r="J2596" i="11"/>
  <c r="I2596" i="11"/>
  <c r="J2588" i="11"/>
  <c r="I2588" i="11"/>
  <c r="J2580" i="11"/>
  <c r="I2580" i="11"/>
  <c r="J2572" i="11"/>
  <c r="I2572" i="11"/>
  <c r="J2564" i="11"/>
  <c r="I2564" i="11"/>
  <c r="J2549" i="11"/>
  <c r="I2549" i="11"/>
  <c r="J2541" i="11"/>
  <c r="I2541" i="11"/>
  <c r="J2533" i="11"/>
  <c r="I2533" i="11"/>
  <c r="J2517" i="11"/>
  <c r="I2517" i="11"/>
  <c r="J2509" i="11"/>
  <c r="I2509" i="11"/>
  <c r="J2501" i="11"/>
  <c r="I2501" i="11"/>
  <c r="J2485" i="11"/>
  <c r="I2485" i="11"/>
  <c r="J2477" i="11"/>
  <c r="I2477" i="11"/>
  <c r="J2469" i="11"/>
  <c r="I2469" i="11"/>
  <c r="J2462" i="11"/>
  <c r="I2462" i="11"/>
  <c r="J2454" i="11"/>
  <c r="I2454" i="11"/>
  <c r="J2446" i="11"/>
  <c r="I2446" i="11"/>
  <c r="J2438" i="11"/>
  <c r="I2438" i="11"/>
  <c r="J2430" i="11"/>
  <c r="I2430" i="11"/>
  <c r="J2422" i="11"/>
  <c r="I2422" i="11"/>
  <c r="J2414" i="11"/>
  <c r="I2414" i="11"/>
  <c r="J2406" i="11"/>
  <c r="I2406" i="11"/>
  <c r="J2398" i="11"/>
  <c r="I2398" i="11"/>
  <c r="J2390" i="11"/>
  <c r="I2390" i="11"/>
  <c r="J2382" i="11"/>
  <c r="I2382" i="11"/>
  <c r="J2374" i="11"/>
  <c r="I2374" i="11"/>
  <c r="J2367" i="11"/>
  <c r="I2367" i="11"/>
  <c r="J2359" i="11"/>
  <c r="I2359" i="11"/>
  <c r="J2351" i="11"/>
  <c r="I2351" i="11"/>
  <c r="J2342" i="11"/>
  <c r="I2342" i="11"/>
  <c r="J2334" i="11"/>
  <c r="I2334" i="11"/>
  <c r="J2326" i="11"/>
  <c r="I2326" i="11"/>
  <c r="J2318" i="11"/>
  <c r="I2318" i="11"/>
  <c r="J2310" i="11"/>
  <c r="I2310" i="11"/>
  <c r="J2302" i="11"/>
  <c r="I2302" i="11"/>
  <c r="J2294" i="11"/>
  <c r="I2294" i="11"/>
  <c r="J2286" i="11"/>
  <c r="I2286" i="11"/>
  <c r="J2278" i="11"/>
  <c r="I2278" i="11"/>
  <c r="J2270" i="11"/>
  <c r="I2270" i="11"/>
  <c r="J2262" i="11"/>
  <c r="I2262" i="11"/>
  <c r="J2254" i="11"/>
  <c r="I2254" i="11"/>
  <c r="J2246" i="11"/>
  <c r="I2246" i="11"/>
  <c r="J2238" i="11"/>
  <c r="I2238" i="11"/>
  <c r="J2230" i="11"/>
  <c r="I2230" i="11"/>
  <c r="J2222" i="11"/>
  <c r="I2222" i="11"/>
  <c r="J2214" i="11"/>
  <c r="I2214" i="11"/>
  <c r="J2206" i="11"/>
  <c r="I2206" i="11"/>
  <c r="J2198" i="11"/>
  <c r="I2198" i="11"/>
  <c r="J2190" i="11"/>
  <c r="I2190" i="11"/>
  <c r="J2182" i="11"/>
  <c r="I2182" i="11"/>
  <c r="J2174" i="11"/>
  <c r="I2174" i="11"/>
  <c r="J2166" i="11"/>
  <c r="I2166" i="11"/>
  <c r="J2158" i="11"/>
  <c r="I2158" i="11"/>
  <c r="J2150" i="11"/>
  <c r="I2150" i="11"/>
  <c r="J2142" i="11"/>
  <c r="I2142" i="11"/>
  <c r="J2134" i="11"/>
  <c r="I2134" i="11"/>
  <c r="J2126" i="11"/>
  <c r="I2126" i="11"/>
  <c r="J2118" i="11"/>
  <c r="I2118" i="11"/>
  <c r="J2110" i="11"/>
  <c r="I2110" i="11"/>
  <c r="J2102" i="11"/>
  <c r="I2102" i="11"/>
  <c r="J2094" i="11"/>
  <c r="I2094" i="11"/>
  <c r="J2086" i="11"/>
  <c r="I2086" i="11"/>
  <c r="J2078" i="11"/>
  <c r="I2078" i="11"/>
  <c r="J2070" i="11"/>
  <c r="I2070" i="11"/>
  <c r="J2062" i="11"/>
  <c r="I2062" i="11"/>
  <c r="J2054" i="11"/>
  <c r="I2054" i="11"/>
  <c r="J2046" i="11"/>
  <c r="I2046" i="11"/>
  <c r="J2038" i="11"/>
  <c r="I2038" i="11"/>
  <c r="J2023" i="11"/>
  <c r="I2023" i="11"/>
  <c r="J2015" i="11"/>
  <c r="I2015" i="11"/>
  <c r="J2007" i="11"/>
  <c r="I2007" i="11"/>
  <c r="J1991" i="11"/>
  <c r="I1991" i="11"/>
  <c r="J1983" i="11"/>
  <c r="I1983" i="11"/>
  <c r="J1975" i="11"/>
  <c r="I1975" i="11"/>
  <c r="J1967" i="11"/>
  <c r="I1967" i="11"/>
  <c r="J1959" i="11"/>
  <c r="I1959" i="11"/>
  <c r="J1951" i="11"/>
  <c r="I1951" i="11"/>
  <c r="J1943" i="11"/>
  <c r="I1943" i="11"/>
  <c r="J1927" i="11"/>
  <c r="I1927" i="11"/>
  <c r="J1919" i="11"/>
  <c r="I1919" i="11"/>
  <c r="J1911" i="11"/>
  <c r="I1911" i="11"/>
  <c r="J1903" i="11"/>
  <c r="I1903" i="11"/>
  <c r="J1895" i="11"/>
  <c r="I1895" i="11"/>
  <c r="J1887" i="11"/>
  <c r="I1887" i="11"/>
  <c r="J1879" i="11"/>
  <c r="I1879" i="11"/>
  <c r="J1871" i="11"/>
  <c r="I1871" i="11"/>
  <c r="J1863" i="11"/>
  <c r="I1863" i="11"/>
  <c r="J1855" i="11"/>
  <c r="I1855" i="11"/>
  <c r="J1847" i="11"/>
  <c r="I1847" i="11"/>
  <c r="J1839" i="11"/>
  <c r="I1839" i="11"/>
  <c r="J1831" i="11"/>
  <c r="I1831" i="11"/>
  <c r="J1823" i="11"/>
  <c r="I1823" i="11"/>
  <c r="J1815" i="11"/>
  <c r="I1815" i="11"/>
  <c r="J1807" i="11"/>
  <c r="I1807" i="11"/>
  <c r="J1799" i="11"/>
  <c r="I1799" i="11"/>
  <c r="J1791" i="11"/>
  <c r="I1791" i="11"/>
  <c r="J1783" i="11"/>
  <c r="I1783" i="11"/>
  <c r="J1775" i="11"/>
  <c r="I1775" i="11"/>
  <c r="J1767" i="11"/>
  <c r="I1767" i="11"/>
  <c r="J1759" i="11"/>
  <c r="I1759" i="11"/>
  <c r="J1751" i="11"/>
  <c r="I1751" i="11"/>
  <c r="J1743" i="11"/>
  <c r="I1743" i="11"/>
  <c r="J1735" i="11"/>
  <c r="I1735" i="11"/>
  <c r="J1727" i="11"/>
  <c r="I1727" i="11"/>
  <c r="J1719" i="11"/>
  <c r="I1719" i="11"/>
  <c r="J1711" i="11"/>
  <c r="I1711" i="11"/>
  <c r="J1703" i="11"/>
  <c r="I1703" i="11"/>
  <c r="J1695" i="11"/>
  <c r="I1695" i="11"/>
  <c r="J1687" i="11"/>
  <c r="I1687" i="11"/>
  <c r="J1679" i="11"/>
  <c r="I1679" i="11"/>
  <c r="J1671" i="11"/>
  <c r="I1671" i="11"/>
  <c r="J1663" i="11"/>
  <c r="I1663" i="11"/>
  <c r="J1655" i="11"/>
  <c r="I1655" i="11"/>
  <c r="J1647" i="11"/>
  <c r="I1647" i="11"/>
  <c r="J1639" i="11"/>
  <c r="I1639" i="11"/>
  <c r="J1631" i="11"/>
  <c r="I1631" i="11"/>
  <c r="J1623" i="11"/>
  <c r="I1623" i="11"/>
  <c r="J1615" i="11"/>
  <c r="I1615" i="11"/>
  <c r="J1607" i="11"/>
  <c r="I1607" i="11"/>
  <c r="J1601" i="11"/>
  <c r="I1601" i="11"/>
  <c r="J1594" i="11"/>
  <c r="I1594" i="11"/>
  <c r="J1586" i="11"/>
  <c r="I1586" i="11"/>
  <c r="J1578" i="11"/>
  <c r="I1578" i="11"/>
  <c r="J1570" i="11"/>
  <c r="I1570" i="11"/>
  <c r="J1562" i="11"/>
  <c r="I1562" i="11"/>
  <c r="J1554" i="11"/>
  <c r="I1554" i="11"/>
  <c r="J1546" i="11"/>
  <c r="I1546" i="11"/>
  <c r="J1538" i="11"/>
  <c r="I1538" i="11"/>
  <c r="J1530" i="11"/>
  <c r="I1530" i="11"/>
  <c r="J1522" i="11"/>
  <c r="I1522" i="11"/>
  <c r="J6586" i="11"/>
  <c r="I6586" i="11"/>
  <c r="J6578" i="11"/>
  <c r="I6578" i="11"/>
  <c r="J6570" i="11"/>
  <c r="I6570" i="11"/>
  <c r="J6562" i="11"/>
  <c r="I6562" i="11"/>
  <c r="J6554" i="11"/>
  <c r="I6554" i="11"/>
  <c r="J6546" i="11"/>
  <c r="I6546" i="11"/>
  <c r="J6538" i="11"/>
  <c r="I6538" i="11"/>
  <c r="J6530" i="11"/>
  <c r="I6530" i="11"/>
  <c r="J6522" i="11"/>
  <c r="I6522" i="11"/>
  <c r="J6514" i="11"/>
  <c r="I6514" i="11"/>
  <c r="J6506" i="11"/>
  <c r="I6506" i="11"/>
  <c r="J6498" i="11"/>
  <c r="I6498" i="11"/>
  <c r="J6490" i="11"/>
  <c r="I6490" i="11"/>
  <c r="J6482" i="11"/>
  <c r="I6482" i="11"/>
  <c r="J6458" i="11"/>
  <c r="I6458" i="11"/>
  <c r="J6450" i="11"/>
  <c r="I6450" i="11"/>
  <c r="J6442" i="11"/>
  <c r="I6442" i="11"/>
  <c r="J6434" i="11"/>
  <c r="I6434" i="11"/>
  <c r="J6426" i="11"/>
  <c r="I6426" i="11"/>
  <c r="J6418" i="11"/>
  <c r="I6418" i="11"/>
  <c r="J6410" i="11"/>
  <c r="I6410" i="11"/>
  <c r="J6394" i="11"/>
  <c r="I6394" i="11"/>
  <c r="J6386" i="11"/>
  <c r="I6386" i="11"/>
  <c r="J6378" i="11"/>
  <c r="I6378" i="11"/>
  <c r="J6370" i="11"/>
  <c r="I6370" i="11"/>
  <c r="J6362" i="11"/>
  <c r="I6362" i="11"/>
  <c r="J6354" i="11"/>
  <c r="I6354" i="11"/>
  <c r="J6346" i="11"/>
  <c r="I6346" i="11"/>
  <c r="J6338" i="11"/>
  <c r="I6338" i="11"/>
  <c r="J6330" i="11"/>
  <c r="I6330" i="11"/>
  <c r="J6322" i="11"/>
  <c r="I6322" i="11"/>
  <c r="J6314" i="11"/>
  <c r="I6314" i="11"/>
  <c r="J6306" i="11"/>
  <c r="I6306" i="11"/>
  <c r="J6298" i="11"/>
  <c r="I6298" i="11"/>
  <c r="J6282" i="11"/>
  <c r="I6282" i="11"/>
  <c r="J6274" i="11"/>
  <c r="I6274" i="11"/>
  <c r="J6266" i="11"/>
  <c r="I6266" i="11"/>
  <c r="J6258" i="11"/>
  <c r="I6258" i="11"/>
  <c r="J6250" i="11"/>
  <c r="I6250" i="11"/>
  <c r="J6242" i="11"/>
  <c r="I6242" i="11"/>
  <c r="J6234" i="11"/>
  <c r="I6234" i="11"/>
  <c r="J6226" i="11"/>
  <c r="I6226" i="11"/>
  <c r="J6218" i="11"/>
  <c r="I6218" i="11"/>
  <c r="J6202" i="11"/>
  <c r="I6202" i="11"/>
  <c r="J6194" i="11"/>
  <c r="I6194" i="11"/>
  <c r="J6186" i="11"/>
  <c r="I6186" i="11"/>
  <c r="J6178" i="11"/>
  <c r="I6178" i="11"/>
  <c r="J6170" i="11"/>
  <c r="I6170" i="11"/>
  <c r="J6163" i="11"/>
  <c r="I6163" i="11"/>
  <c r="J6155" i="11"/>
  <c r="I6155" i="11"/>
  <c r="J6147" i="11"/>
  <c r="I6147" i="11"/>
  <c r="J6139" i="11"/>
  <c r="I6139" i="11"/>
  <c r="J6131" i="11"/>
  <c r="I6131" i="11"/>
  <c r="J6123" i="11"/>
  <c r="I6123" i="11"/>
  <c r="J6115" i="11"/>
  <c r="I6115" i="11"/>
  <c r="J6107" i="11"/>
  <c r="I6107" i="11"/>
  <c r="J6099" i="11"/>
  <c r="I6099" i="11"/>
  <c r="J6091" i="11"/>
  <c r="I6091" i="11"/>
  <c r="J6083" i="11"/>
  <c r="I6083" i="11"/>
  <c r="J6075" i="11"/>
  <c r="I6075" i="11"/>
  <c r="J6067" i="11"/>
  <c r="I6067" i="11"/>
  <c r="J6060" i="11"/>
  <c r="I6060" i="11"/>
  <c r="J6052" i="11"/>
  <c r="I6052" i="11"/>
  <c r="J6044" i="11"/>
  <c r="I6044" i="11"/>
  <c r="I6021" i="11"/>
  <c r="J5970" i="11"/>
  <c r="I5970" i="11"/>
  <c r="J5962" i="11"/>
  <c r="I5962" i="11"/>
  <c r="J5954" i="11"/>
  <c r="I5954" i="11"/>
  <c r="J5946" i="11"/>
  <c r="I5946" i="11"/>
  <c r="J5938" i="11"/>
  <c r="I5938" i="11"/>
  <c r="J5930" i="11"/>
  <c r="I5930" i="11"/>
  <c r="J5922" i="11"/>
  <c r="I5922" i="11"/>
  <c r="J5914" i="11"/>
  <c r="I5914" i="11"/>
  <c r="J5906" i="11"/>
  <c r="I5906" i="11"/>
  <c r="J5898" i="11"/>
  <c r="I5898" i="11"/>
  <c r="J5890" i="11"/>
  <c r="I5890" i="11"/>
  <c r="J5882" i="11"/>
  <c r="I5882" i="11"/>
  <c r="J5874" i="11"/>
  <c r="I5874" i="11"/>
  <c r="J5867" i="11"/>
  <c r="I5867" i="11"/>
  <c r="J5859" i="11"/>
  <c r="I5859" i="11"/>
  <c r="J5851" i="11"/>
  <c r="I5851" i="11"/>
  <c r="J5843" i="11"/>
  <c r="I5843" i="11"/>
  <c r="J5835" i="11"/>
  <c r="I5835" i="11"/>
  <c r="J5827" i="11"/>
  <c r="I5827" i="11"/>
  <c r="J5811" i="11"/>
  <c r="I5811" i="11"/>
  <c r="J5790" i="11"/>
  <c r="I5790" i="11"/>
  <c r="J5756" i="11"/>
  <c r="I5756" i="11"/>
  <c r="J5748" i="11"/>
  <c r="I5748" i="11"/>
  <c r="J5740" i="11"/>
  <c r="I5740" i="11"/>
  <c r="J5732" i="11"/>
  <c r="I5732" i="11"/>
  <c r="J5724" i="11"/>
  <c r="I5724" i="11"/>
  <c r="J5716" i="11"/>
  <c r="I5716" i="11"/>
  <c r="J5705" i="11"/>
  <c r="I5705" i="11"/>
  <c r="J5689" i="11"/>
  <c r="I5689" i="11"/>
  <c r="J5673" i="11"/>
  <c r="I5673" i="11"/>
  <c r="J5665" i="11"/>
  <c r="I5665" i="11"/>
  <c r="J5657" i="11"/>
  <c r="I5657" i="11"/>
  <c r="J5649" i="11"/>
  <c r="I5649" i="11"/>
  <c r="J5643" i="11"/>
  <c r="I5643" i="11"/>
  <c r="J5635" i="11"/>
  <c r="I5635" i="11"/>
  <c r="J5627" i="11"/>
  <c r="I5627" i="11"/>
  <c r="J5619" i="11"/>
  <c r="I5619" i="11"/>
  <c r="J5611" i="11"/>
  <c r="I5611" i="11"/>
  <c r="J5603" i="11"/>
  <c r="I5603" i="11"/>
  <c r="J5579" i="11"/>
  <c r="I5579" i="11"/>
  <c r="J5571" i="11"/>
  <c r="J5565" i="11"/>
  <c r="I5565" i="11"/>
  <c r="J5557" i="11"/>
  <c r="I5557" i="11"/>
  <c r="J5549" i="11"/>
  <c r="I5549" i="11"/>
  <c r="J5541" i="11"/>
  <c r="I5541" i="11"/>
  <c r="J5533" i="11"/>
  <c r="I5533" i="11"/>
  <c r="J5525" i="11"/>
  <c r="I5525" i="11"/>
  <c r="J5517" i="11"/>
  <c r="I5517" i="11"/>
  <c r="J5509" i="11"/>
  <c r="I5509" i="11"/>
  <c r="J5501" i="11"/>
  <c r="I5501" i="11"/>
  <c r="J5425" i="11"/>
  <c r="I5425" i="11"/>
  <c r="J5417" i="11"/>
  <c r="I5417" i="11"/>
  <c r="J5409" i="11"/>
  <c r="I5409" i="11"/>
  <c r="J5401" i="11"/>
  <c r="I5401" i="11"/>
  <c r="J5393" i="11"/>
  <c r="I5393" i="11"/>
  <c r="J5385" i="11"/>
  <c r="I5385" i="11"/>
  <c r="J5377" i="11"/>
  <c r="I5377" i="11"/>
  <c r="J5369" i="11"/>
  <c r="I5369" i="11"/>
  <c r="J5361" i="11"/>
  <c r="I5361" i="11"/>
  <c r="J5345" i="11"/>
  <c r="I5345" i="11"/>
  <c r="J5337" i="11"/>
  <c r="I5337" i="11"/>
  <c r="J5329" i="11"/>
  <c r="I5329" i="11"/>
  <c r="J5321" i="11"/>
  <c r="I5321" i="11"/>
  <c r="J5313" i="11"/>
  <c r="I5313" i="11"/>
  <c r="J5305" i="11"/>
  <c r="I5305" i="11"/>
  <c r="J5298" i="11"/>
  <c r="I5298" i="11"/>
  <c r="J5290" i="11"/>
  <c r="I5290" i="11"/>
  <c r="J5282" i="11"/>
  <c r="I5282" i="11"/>
  <c r="J5274" i="11"/>
  <c r="I5274" i="11"/>
  <c r="J5266" i="11"/>
  <c r="I5266" i="11"/>
  <c r="J5258" i="11"/>
  <c r="I5258" i="11"/>
  <c r="J5250" i="11"/>
  <c r="I5250" i="11"/>
  <c r="J5242" i="11"/>
  <c r="I5242" i="11"/>
  <c r="J5234" i="11"/>
  <c r="I5234" i="11"/>
  <c r="J5226" i="11"/>
  <c r="I5226" i="11"/>
  <c r="J5218" i="11"/>
  <c r="I5218" i="11"/>
  <c r="J5210" i="11"/>
  <c r="I5210" i="11"/>
  <c r="J5202" i="11"/>
  <c r="I5202" i="11"/>
  <c r="J5194" i="11"/>
  <c r="J5186" i="11"/>
  <c r="I5186" i="11"/>
  <c r="J5178" i="11"/>
  <c r="I5178" i="11"/>
  <c r="J5170" i="11"/>
  <c r="I5170" i="11"/>
  <c r="J5155" i="11"/>
  <c r="I5155" i="11"/>
  <c r="J5147" i="11"/>
  <c r="I5147" i="11"/>
  <c r="J5139" i="11"/>
  <c r="I5139" i="11"/>
  <c r="J5131" i="11"/>
  <c r="I5131" i="11"/>
  <c r="J5115" i="11"/>
  <c r="I5115" i="11"/>
  <c r="J5100" i="11"/>
  <c r="I5100" i="11"/>
  <c r="J5092" i="11"/>
  <c r="I5092" i="11"/>
  <c r="J5084" i="11"/>
  <c r="I5084" i="11"/>
  <c r="I5076" i="11"/>
  <c r="J5028" i="11"/>
  <c r="I5028" i="11"/>
  <c r="J5020" i="11"/>
  <c r="I5020" i="11"/>
  <c r="J5012" i="11"/>
  <c r="I5012" i="11"/>
  <c r="J4996" i="11"/>
  <c r="I4996" i="11"/>
  <c r="J4988" i="11"/>
  <c r="I4988" i="11"/>
  <c r="J4980" i="11"/>
  <c r="I4980" i="11"/>
  <c r="J4964" i="11"/>
  <c r="I4964" i="11"/>
  <c r="J4956" i="11"/>
  <c r="I4956" i="11"/>
  <c r="J4948" i="11"/>
  <c r="I4948" i="11"/>
  <c r="I4940" i="11"/>
  <c r="J4932" i="11"/>
  <c r="I4932" i="11"/>
  <c r="J4829" i="11"/>
  <c r="I4829" i="11"/>
  <c r="J4796" i="11"/>
  <c r="I4796" i="11"/>
  <c r="J4788" i="11"/>
  <c r="I4788" i="11"/>
  <c r="J4780" i="11"/>
  <c r="I4780" i="11"/>
  <c r="J4774" i="11"/>
  <c r="I4774" i="11"/>
  <c r="J4766" i="11"/>
  <c r="J4750" i="11"/>
  <c r="I4750" i="11"/>
  <c r="J4742" i="11"/>
  <c r="I4742" i="11"/>
  <c r="J4734" i="11"/>
  <c r="I4734" i="11"/>
  <c r="J4726" i="11"/>
  <c r="I4726" i="11"/>
  <c r="J4698" i="11"/>
  <c r="I4698" i="11"/>
  <c r="J4690" i="11"/>
  <c r="I4690" i="11"/>
  <c r="J4682" i="11"/>
  <c r="I4682" i="11"/>
  <c r="J4675" i="11"/>
  <c r="I4675" i="11"/>
  <c r="J4659" i="11"/>
  <c r="I4659" i="11"/>
  <c r="J4651" i="11"/>
  <c r="I4651" i="11"/>
  <c r="J4643" i="11"/>
  <c r="I4643" i="11"/>
  <c r="J4635" i="11"/>
  <c r="I4635" i="11"/>
  <c r="J4627" i="11"/>
  <c r="I4627" i="11"/>
  <c r="J4612" i="11"/>
  <c r="I4612" i="11"/>
  <c r="J4604" i="11"/>
  <c r="I4604" i="11"/>
  <c r="J4596" i="11"/>
  <c r="I4596" i="11"/>
  <c r="J4580" i="11"/>
  <c r="I4580" i="11"/>
  <c r="J4564" i="11"/>
  <c r="I4564" i="11"/>
  <c r="J4548" i="11"/>
  <c r="I4548" i="11"/>
  <c r="J4540" i="11"/>
  <c r="I4540" i="11"/>
  <c r="J4532" i="11"/>
  <c r="I4532" i="11"/>
  <c r="J4524" i="11"/>
  <c r="I4524" i="11"/>
  <c r="J4516" i="11"/>
  <c r="I4516" i="11"/>
  <c r="J4508" i="11"/>
  <c r="I4508" i="11"/>
  <c r="J4500" i="11"/>
  <c r="I4500" i="11"/>
  <c r="J4492" i="11"/>
  <c r="I4492" i="11"/>
  <c r="J4484" i="11"/>
  <c r="I4484" i="11"/>
  <c r="J4476" i="11"/>
  <c r="I4476" i="11"/>
  <c r="J4468" i="11"/>
  <c r="I4468" i="11"/>
  <c r="J4460" i="11"/>
  <c r="I4460" i="11"/>
  <c r="J4452" i="11"/>
  <c r="I4452" i="11"/>
  <c r="J4444" i="11"/>
  <c r="I4444" i="11"/>
  <c r="J4436" i="11"/>
  <c r="I4436" i="11"/>
  <c r="J4428" i="11"/>
  <c r="I4428" i="11"/>
  <c r="J4420" i="11"/>
  <c r="I4420" i="11"/>
  <c r="J4412" i="11"/>
  <c r="I4412" i="11"/>
  <c r="J4404" i="11"/>
  <c r="I4404" i="11"/>
  <c r="J4396" i="11"/>
  <c r="I4396" i="11"/>
  <c r="J4388" i="11"/>
  <c r="I4388" i="11"/>
  <c r="J4380" i="11"/>
  <c r="I4380" i="11"/>
  <c r="J4372" i="11"/>
  <c r="I4372" i="11"/>
  <c r="J4364" i="11"/>
  <c r="I4364" i="11"/>
  <c r="J4356" i="11"/>
  <c r="I4356" i="11"/>
  <c r="J4348" i="11"/>
  <c r="I4348" i="11"/>
  <c r="J4345" i="11"/>
  <c r="I4345" i="11"/>
  <c r="J4338" i="11"/>
  <c r="I4338" i="11"/>
  <c r="J4330" i="11"/>
  <c r="I4330" i="11"/>
  <c r="J4322" i="11"/>
  <c r="I4322" i="11"/>
  <c r="J4307" i="11"/>
  <c r="I4307" i="11"/>
  <c r="J4299" i="11"/>
  <c r="I4299" i="11"/>
  <c r="J4291" i="11"/>
  <c r="I4291" i="11"/>
  <c r="J4283" i="11"/>
  <c r="I4283" i="11"/>
  <c r="J4275" i="11"/>
  <c r="I4275" i="11"/>
  <c r="I4259" i="11"/>
  <c r="J4227" i="11"/>
  <c r="I4227" i="11"/>
  <c r="J4219" i="11"/>
  <c r="I4219" i="11"/>
  <c r="J4211" i="11"/>
  <c r="I4211" i="11"/>
  <c r="J4203" i="11"/>
  <c r="I4203" i="11"/>
  <c r="J4195" i="11"/>
  <c r="I4195" i="11"/>
  <c r="J4187" i="11"/>
  <c r="I4187" i="11"/>
  <c r="J4171" i="11"/>
  <c r="I4171" i="11"/>
  <c r="J4164" i="11"/>
  <c r="I4164" i="11"/>
  <c r="J4156" i="11"/>
  <c r="I4156" i="11"/>
  <c r="J4148" i="11"/>
  <c r="I4148" i="11"/>
  <c r="J4140" i="11"/>
  <c r="I4140" i="11"/>
  <c r="J4132" i="11"/>
  <c r="I4132" i="11"/>
  <c r="J4124" i="11"/>
  <c r="I4124" i="11"/>
  <c r="J4116" i="11"/>
  <c r="I4116" i="11"/>
  <c r="J4108" i="11"/>
  <c r="I4108" i="11"/>
  <c r="J4100" i="11"/>
  <c r="I4100" i="11"/>
  <c r="J4092" i="11"/>
  <c r="I4092" i="11"/>
  <c r="J4084" i="11"/>
  <c r="I4084" i="11"/>
  <c r="J4076" i="11"/>
  <c r="I4076" i="11"/>
  <c r="I4068" i="11"/>
  <c r="J4060" i="11"/>
  <c r="I4060" i="11"/>
  <c r="J4052" i="11"/>
  <c r="I4052" i="11"/>
  <c r="J4044" i="11"/>
  <c r="I4044" i="11"/>
  <c r="J4036" i="11"/>
  <c r="I4036" i="11"/>
  <c r="J4028" i="11"/>
  <c r="I4028" i="11"/>
  <c r="J4012" i="11"/>
  <c r="J3980" i="11"/>
  <c r="J3948" i="11"/>
  <c r="I3916" i="11"/>
  <c r="J3908" i="11"/>
  <c r="I3908" i="11"/>
  <c r="I3884" i="11"/>
  <c r="I3852" i="11"/>
  <c r="J3844" i="11"/>
  <c r="I3844" i="11"/>
  <c r="J3836" i="11"/>
  <c r="I3836" i="11"/>
  <c r="J3828" i="11"/>
  <c r="I3828" i="11"/>
  <c r="J3820" i="11"/>
  <c r="I3820" i="11"/>
  <c r="J3812" i="11"/>
  <c r="I3812" i="11"/>
  <c r="J3804" i="11"/>
  <c r="I3804" i="11"/>
  <c r="J3796" i="11"/>
  <c r="I3796" i="11"/>
  <c r="J3788" i="11"/>
  <c r="I3788" i="11"/>
  <c r="J3780" i="11"/>
  <c r="I3780" i="11"/>
  <c r="J3772" i="11"/>
  <c r="I3772" i="11"/>
  <c r="J3764" i="11"/>
  <c r="I3764" i="11"/>
  <c r="J3756" i="11"/>
  <c r="I3756" i="11"/>
  <c r="J3748" i="11"/>
  <c r="I3748" i="11"/>
  <c r="J3740" i="11"/>
  <c r="I3740" i="11"/>
  <c r="J3732" i="11"/>
  <c r="I3732" i="11"/>
  <c r="J3724" i="11"/>
  <c r="I3724" i="11"/>
  <c r="J3716" i="11"/>
  <c r="I3716" i="11"/>
  <c r="J3708" i="11"/>
  <c r="I3708" i="11"/>
  <c r="J3700" i="11"/>
  <c r="I3700" i="11"/>
  <c r="J3692" i="11"/>
  <c r="I3692" i="11"/>
  <c r="J3684" i="11"/>
  <c r="I3684" i="11"/>
  <c r="J3676" i="11"/>
  <c r="I3676" i="11"/>
  <c r="J3668" i="11"/>
  <c r="I3668" i="11"/>
  <c r="J3660" i="11"/>
  <c r="I3660" i="11"/>
  <c r="J3652" i="11"/>
  <c r="I3652" i="11"/>
  <c r="J3644" i="11"/>
  <c r="I3644" i="11"/>
  <c r="J3636" i="11"/>
  <c r="I3636" i="11"/>
  <c r="J3628" i="11"/>
  <c r="I3628" i="11"/>
  <c r="J3620" i="11"/>
  <c r="I3620" i="11"/>
  <c r="J3612" i="11"/>
  <c r="I3612" i="11"/>
  <c r="J3604" i="11"/>
  <c r="I3604" i="11"/>
  <c r="J3596" i="11"/>
  <c r="I3596" i="11"/>
  <c r="J3588" i="11"/>
  <c r="I3588" i="11"/>
  <c r="J3580" i="11"/>
  <c r="I3580" i="11"/>
  <c r="J3572" i="11"/>
  <c r="I3572" i="11"/>
  <c r="J3564" i="11"/>
  <c r="I3564" i="11"/>
  <c r="J3556" i="11"/>
  <c r="I3556" i="11"/>
  <c r="J3548" i="11"/>
  <c r="I3548" i="11"/>
  <c r="I3534" i="11"/>
  <c r="J3502" i="11"/>
  <c r="I3502" i="11"/>
  <c r="J3494" i="11"/>
  <c r="I3494" i="11"/>
  <c r="J3486" i="11"/>
  <c r="I3486" i="11"/>
  <c r="J3478" i="11"/>
  <c r="I3478" i="11"/>
  <c r="J3470" i="11"/>
  <c r="I3470" i="11"/>
  <c r="J3462" i="11"/>
  <c r="I3462" i="11"/>
  <c r="J3454" i="11"/>
  <c r="I3454" i="11"/>
  <c r="J3446" i="11"/>
  <c r="I3446" i="11"/>
  <c r="J3430" i="11"/>
  <c r="I3430" i="11"/>
  <c r="J3422" i="11"/>
  <c r="I3422" i="11"/>
  <c r="J3414" i="11"/>
  <c r="I3414" i="11"/>
  <c r="J3398" i="11"/>
  <c r="I3398" i="11"/>
  <c r="J3390" i="11"/>
  <c r="I3390" i="11"/>
  <c r="J3382" i="11"/>
  <c r="I3382" i="11"/>
  <c r="J3374" i="11"/>
  <c r="I3374" i="11"/>
  <c r="J3366" i="11"/>
  <c r="I3366" i="11"/>
  <c r="I3351" i="11"/>
  <c r="I3319" i="11"/>
  <c r="I3279" i="11"/>
  <c r="I3247" i="11"/>
  <c r="J3231" i="11"/>
  <c r="I3231" i="11"/>
  <c r="J3223" i="11"/>
  <c r="I3223" i="11"/>
  <c r="J3215" i="11"/>
  <c r="I3215" i="11"/>
  <c r="J3207" i="11"/>
  <c r="I3207" i="11"/>
  <c r="J3199" i="11"/>
  <c r="I3199" i="11"/>
  <c r="I3113" i="11"/>
  <c r="J3105" i="11"/>
  <c r="I3105" i="11"/>
  <c r="J3097" i="11"/>
  <c r="I3097" i="11"/>
  <c r="J3089" i="11"/>
  <c r="I3089" i="11"/>
  <c r="J3081" i="11"/>
  <c r="I3081" i="11"/>
  <c r="J3073" i="11"/>
  <c r="I3073" i="11"/>
  <c r="J3065" i="11"/>
  <c r="I3065" i="11"/>
  <c r="J3057" i="11"/>
  <c r="I3057" i="11"/>
  <c r="I3049" i="11"/>
  <c r="J3034" i="11"/>
  <c r="I3034" i="11"/>
  <c r="J3026" i="11"/>
  <c r="I3026" i="11"/>
  <c r="J3018" i="11"/>
  <c r="I3018" i="11"/>
  <c r="J3010" i="11"/>
  <c r="I3010" i="11"/>
  <c r="J3002" i="11"/>
  <c r="I3002" i="11"/>
  <c r="J2994" i="11"/>
  <c r="I2994" i="11"/>
  <c r="J2986" i="11"/>
  <c r="I2986" i="11"/>
  <c r="J2970" i="11"/>
  <c r="I2970" i="11"/>
  <c r="J2962" i="11"/>
  <c r="I2962" i="11"/>
  <c r="J2954" i="11"/>
  <c r="I2954" i="11"/>
  <c r="J2946" i="11"/>
  <c r="I2946" i="11"/>
  <c r="J2938" i="11"/>
  <c r="I2938" i="11"/>
  <c r="J2930" i="11"/>
  <c r="I2930" i="11"/>
  <c r="J2922" i="11"/>
  <c r="I2922" i="11"/>
  <c r="J2906" i="11"/>
  <c r="I2906" i="11"/>
  <c r="J2898" i="11"/>
  <c r="I2898" i="11"/>
  <c r="J2890" i="11"/>
  <c r="I2890" i="11"/>
  <c r="J2882" i="11"/>
  <c r="I2882" i="11"/>
  <c r="J2874" i="11"/>
  <c r="I2874" i="11"/>
  <c r="J2866" i="11"/>
  <c r="I2866" i="11"/>
  <c r="J2858" i="11"/>
  <c r="I2858" i="11"/>
  <c r="J2842" i="11"/>
  <c r="I2842" i="11"/>
  <c r="J2834" i="11"/>
  <c r="I2834" i="11"/>
  <c r="J2826" i="11"/>
  <c r="I2826" i="11"/>
  <c r="J2818" i="11"/>
  <c r="I2818" i="11"/>
  <c r="J2810" i="11"/>
  <c r="I2810" i="11"/>
  <c r="J2802" i="11"/>
  <c r="I2802" i="11"/>
  <c r="J2794" i="11"/>
  <c r="I2794" i="11"/>
  <c r="J2786" i="11"/>
  <c r="I2786" i="11"/>
  <c r="J2770" i="11"/>
  <c r="I2770" i="11"/>
  <c r="J2762" i="11"/>
  <c r="I2762" i="11"/>
  <c r="J2754" i="11"/>
  <c r="I2754" i="11"/>
  <c r="J2747" i="11"/>
  <c r="I2747" i="11"/>
  <c r="J2739" i="11"/>
  <c r="I2739" i="11"/>
  <c r="J2731" i="11"/>
  <c r="I2731" i="11"/>
  <c r="J2723" i="11"/>
  <c r="I2723" i="11"/>
  <c r="J2715" i="11"/>
  <c r="I2715" i="11"/>
  <c r="J2707" i="11"/>
  <c r="I2707" i="11"/>
  <c r="J2699" i="11"/>
  <c r="I2699" i="11"/>
  <c r="J2691" i="11"/>
  <c r="I2691" i="11"/>
  <c r="J2683" i="11"/>
  <c r="I2683" i="11"/>
  <c r="J2675" i="11"/>
  <c r="I2675" i="11"/>
  <c r="J2667" i="11"/>
  <c r="I2667" i="11"/>
  <c r="J2659" i="11"/>
  <c r="I2659" i="11"/>
  <c r="J2651" i="11"/>
  <c r="I2651" i="11"/>
  <c r="J2643" i="11"/>
  <c r="I2643" i="11"/>
  <c r="J2635" i="11"/>
  <c r="I2635" i="11"/>
  <c r="J2627" i="11"/>
  <c r="I2627" i="11"/>
  <c r="J2619" i="11"/>
  <c r="I2619" i="11"/>
  <c r="J2611" i="11"/>
  <c r="I2611" i="11"/>
  <c r="J2603" i="11"/>
  <c r="I2603" i="11"/>
  <c r="J2595" i="11"/>
  <c r="I2595" i="11"/>
  <c r="J2587" i="11"/>
  <c r="I2587" i="11"/>
  <c r="J2579" i="11"/>
  <c r="I2579" i="11"/>
  <c r="J2571" i="11"/>
  <c r="I2571" i="11"/>
  <c r="J2563" i="11"/>
  <c r="I2563" i="11"/>
  <c r="J2556" i="11"/>
  <c r="I2556" i="11"/>
  <c r="J2548" i="11"/>
  <c r="I2548" i="11"/>
  <c r="J2540" i="11"/>
  <c r="I2540" i="11"/>
  <c r="J2532" i="11"/>
  <c r="I2532" i="11"/>
  <c r="J2524" i="11"/>
  <c r="I2524" i="11"/>
  <c r="J2516" i="11"/>
  <c r="I2516" i="11"/>
  <c r="J2508" i="11"/>
  <c r="I2508" i="11"/>
  <c r="J2500" i="11"/>
  <c r="I2500" i="11"/>
  <c r="J2492" i="11"/>
  <c r="I2492" i="11"/>
  <c r="J2484" i="11"/>
  <c r="I2484" i="11"/>
  <c r="J2476" i="11"/>
  <c r="I2476" i="11"/>
  <c r="J2468" i="11"/>
  <c r="I2468" i="11"/>
  <c r="J2453" i="11"/>
  <c r="I2453" i="11"/>
  <c r="J2445" i="11"/>
  <c r="I2445" i="11"/>
  <c r="J2437" i="11"/>
  <c r="I2437" i="11"/>
  <c r="J2421" i="11"/>
  <c r="I2421" i="11"/>
  <c r="J2413" i="11"/>
  <c r="I2413" i="11"/>
  <c r="J2405" i="11"/>
  <c r="I2405" i="11"/>
  <c r="J2389" i="11"/>
  <c r="I2389" i="11"/>
  <c r="J2381" i="11"/>
  <c r="I2381" i="11"/>
  <c r="J2366" i="11"/>
  <c r="I2366" i="11"/>
  <c r="J2358" i="11"/>
  <c r="I2358" i="11"/>
  <c r="J2350" i="11"/>
  <c r="I2350" i="11"/>
  <c r="J2341" i="11"/>
  <c r="I2341" i="11"/>
  <c r="J2325" i="11"/>
  <c r="I2325" i="11"/>
  <c r="J2317" i="11"/>
  <c r="I2317" i="11"/>
  <c r="J2309" i="11"/>
  <c r="I2309" i="11"/>
  <c r="J2293" i="11"/>
  <c r="I2293" i="11"/>
  <c r="J2285" i="11"/>
  <c r="I2285" i="11"/>
  <c r="J2277" i="11"/>
  <c r="I2277" i="11"/>
  <c r="J2261" i="11"/>
  <c r="I2261" i="11"/>
  <c r="J2253" i="11"/>
  <c r="I2253" i="11"/>
  <c r="J2245" i="11"/>
  <c r="I2245" i="11"/>
  <c r="J2237" i="11"/>
  <c r="I2237" i="11"/>
  <c r="J2229" i="11"/>
  <c r="I2229" i="11"/>
  <c r="J2221" i="11"/>
  <c r="I2221" i="11"/>
  <c r="I2189" i="11"/>
  <c r="J2181" i="11"/>
  <c r="I2181" i="11"/>
  <c r="J2173" i="11"/>
  <c r="I2173" i="11"/>
  <c r="J2157" i="11"/>
  <c r="I2157" i="11"/>
  <c r="J2149" i="11"/>
  <c r="I2149" i="11"/>
  <c r="J2141" i="11"/>
  <c r="I2141" i="11"/>
  <c r="J2133" i="11"/>
  <c r="I2133" i="11"/>
  <c r="J2125" i="11"/>
  <c r="I2125" i="11"/>
  <c r="J2117" i="11"/>
  <c r="I2117" i="11"/>
  <c r="J2109" i="11"/>
  <c r="I2109" i="11"/>
  <c r="J2101" i="11"/>
  <c r="I2101" i="11"/>
  <c r="J2093" i="11"/>
  <c r="I2093" i="11"/>
  <c r="J2085" i="11"/>
  <c r="I2085" i="11"/>
  <c r="J2077" i="11"/>
  <c r="I2077" i="11"/>
  <c r="J2069" i="11"/>
  <c r="I2069" i="11"/>
  <c r="J2061" i="11"/>
  <c r="I2061" i="11"/>
  <c r="J2053" i="11"/>
  <c r="I2053" i="11"/>
  <c r="J2045" i="11"/>
  <c r="I2045" i="11"/>
  <c r="J2030" i="11"/>
  <c r="I2030" i="11"/>
  <c r="J2022" i="11"/>
  <c r="I2022" i="11"/>
  <c r="J2014" i="11"/>
  <c r="I2014" i="11"/>
  <c r="J2006" i="11"/>
  <c r="I2006" i="11"/>
  <c r="J1998" i="11"/>
  <c r="I1998" i="11"/>
  <c r="J1990" i="11"/>
  <c r="I1990" i="11"/>
  <c r="J1982" i="11"/>
  <c r="I1982" i="11"/>
  <c r="J1974" i="11"/>
  <c r="I1974" i="11"/>
  <c r="J1966" i="11"/>
  <c r="I1966" i="11"/>
  <c r="J1958" i="11"/>
  <c r="I1958" i="11"/>
  <c r="J1950" i="11"/>
  <c r="I1950" i="11"/>
  <c r="J1942" i="11"/>
  <c r="I1942" i="11"/>
  <c r="J1934" i="11"/>
  <c r="I1934" i="11"/>
  <c r="J1926" i="11"/>
  <c r="I1926" i="11"/>
  <c r="J1918" i="11"/>
  <c r="I1918" i="11"/>
  <c r="J1910" i="11"/>
  <c r="I1910" i="11"/>
  <c r="J1902" i="11"/>
  <c r="I1902" i="11"/>
  <c r="J1894" i="11"/>
  <c r="I1894" i="11"/>
  <c r="J1886" i="11"/>
  <c r="I1886" i="11"/>
  <c r="J1878" i="11"/>
  <c r="I1878" i="11"/>
  <c r="J1870" i="11"/>
  <c r="I1870" i="11"/>
  <c r="J1862" i="11"/>
  <c r="I1862" i="11"/>
  <c r="J1854" i="11"/>
  <c r="I1854" i="11"/>
  <c r="J1846" i="11"/>
  <c r="I1846" i="11"/>
  <c r="J1838" i="11"/>
  <c r="I1838" i="11"/>
  <c r="J1830" i="11"/>
  <c r="I1830" i="11"/>
  <c r="J1822" i="11"/>
  <c r="I1822" i="11"/>
  <c r="J1814" i="11"/>
  <c r="I1814" i="11"/>
  <c r="J1806" i="11"/>
  <c r="I1806" i="11"/>
  <c r="J1798" i="11"/>
  <c r="I1798" i="11"/>
  <c r="J1790" i="11"/>
  <c r="I1790" i="11"/>
  <c r="J1782" i="11"/>
  <c r="I1782" i="11"/>
  <c r="J1774" i="11"/>
  <c r="I1774" i="11"/>
  <c r="J1766" i="11"/>
  <c r="I1766" i="11"/>
  <c r="J1758" i="11"/>
  <c r="I1758" i="11"/>
  <c r="J1750" i="11"/>
  <c r="I1750" i="11"/>
  <c r="J1742" i="11"/>
  <c r="I1742" i="11"/>
  <c r="J1734" i="11"/>
  <c r="I1734" i="11"/>
  <c r="J1726" i="11"/>
  <c r="I1726" i="11"/>
  <c r="J1718" i="11"/>
  <c r="I1718" i="11"/>
  <c r="J1710" i="11"/>
  <c r="I1710" i="11"/>
  <c r="J1702" i="11"/>
  <c r="I1702" i="11"/>
  <c r="J1694" i="11"/>
  <c r="I1694" i="11"/>
  <c r="J1686" i="11"/>
  <c r="I1686" i="11"/>
  <c r="J1678" i="11"/>
  <c r="I1678" i="11"/>
  <c r="J1670" i="11"/>
  <c r="I1670" i="11"/>
  <c r="J1662" i="11"/>
  <c r="I1662" i="11"/>
  <c r="J1654" i="11"/>
  <c r="I1654" i="11"/>
  <c r="J1646" i="11"/>
  <c r="I1646" i="11"/>
  <c r="J1638" i="11"/>
  <c r="I1638" i="11"/>
  <c r="J1630" i="11"/>
  <c r="I1630" i="11"/>
  <c r="J1622" i="11"/>
  <c r="I1622" i="11"/>
  <c r="J1614" i="11"/>
  <c r="I1614" i="11"/>
  <c r="J1599" i="11"/>
  <c r="I1599" i="11"/>
  <c r="J1593" i="11"/>
  <c r="I1593" i="11"/>
  <c r="J1585" i="11"/>
  <c r="I1585" i="11"/>
  <c r="J1577" i="11"/>
  <c r="I1577" i="11"/>
  <c r="J1569" i="11"/>
  <c r="I1569" i="11"/>
  <c r="J1561" i="11"/>
  <c r="I1561" i="11"/>
  <c r="J1553" i="11"/>
  <c r="I1553" i="11"/>
  <c r="J1545" i="11"/>
  <c r="I1545" i="11"/>
  <c r="J1537" i="11"/>
  <c r="I1537" i="11"/>
  <c r="J1529" i="11"/>
  <c r="I1529" i="11"/>
  <c r="J1521" i="11"/>
  <c r="I1521" i="11"/>
  <c r="J6585" i="11"/>
  <c r="I6585" i="11"/>
  <c r="J6577" i="11"/>
  <c r="I6577" i="11"/>
  <c r="J6569" i="11"/>
  <c r="I6569" i="11"/>
  <c r="J6561" i="11"/>
  <c r="I6561" i="11"/>
  <c r="J6553" i="11"/>
  <c r="I6553" i="11"/>
  <c r="J6545" i="11"/>
  <c r="I6545" i="11"/>
  <c r="J6537" i="11"/>
  <c r="I6537" i="11"/>
  <c r="J6521" i="11"/>
  <c r="I6521" i="11"/>
  <c r="J6513" i="11"/>
  <c r="I6513" i="11"/>
  <c r="J6505" i="11"/>
  <c r="I6505" i="11"/>
  <c r="J6489" i="11"/>
  <c r="I6489" i="11"/>
  <c r="J6473" i="11"/>
  <c r="I6473" i="11"/>
  <c r="J6465" i="11"/>
  <c r="I6465" i="11"/>
  <c r="J6449" i="11"/>
  <c r="I6449" i="11"/>
  <c r="J6441" i="11"/>
  <c r="I6441" i="11"/>
  <c r="J6433" i="11"/>
  <c r="I6433" i="11"/>
  <c r="J6425" i="11"/>
  <c r="I6425" i="11"/>
  <c r="J6417" i="11"/>
  <c r="I6417" i="11"/>
  <c r="J6401" i="11"/>
  <c r="I6401" i="11"/>
  <c r="J6393" i="11"/>
  <c r="I6393" i="11"/>
  <c r="J6385" i="11"/>
  <c r="I6385" i="11"/>
  <c r="J6369" i="11"/>
  <c r="I6369" i="11"/>
  <c r="J6361" i="11"/>
  <c r="I6361" i="11"/>
  <c r="J6353" i="11"/>
  <c r="I6353" i="11"/>
  <c r="J6345" i="11"/>
  <c r="I6345" i="11"/>
  <c r="J6337" i="11"/>
  <c r="I6337" i="11"/>
  <c r="J6329" i="11"/>
  <c r="I6329" i="11"/>
  <c r="J6321" i="11"/>
  <c r="I6321" i="11"/>
  <c r="J6305" i="11"/>
  <c r="I6305" i="11"/>
  <c r="J6289" i="11"/>
  <c r="I6289" i="11"/>
  <c r="J6281" i="11"/>
  <c r="I6281" i="11"/>
  <c r="J6273" i="11"/>
  <c r="I6273" i="11"/>
  <c r="J6265" i="11"/>
  <c r="I6265" i="11"/>
  <c r="J6257" i="11"/>
  <c r="I6257" i="11"/>
  <c r="J6249" i="11"/>
  <c r="I6249" i="11"/>
  <c r="J6241" i="11"/>
  <c r="I6241" i="11"/>
  <c r="J6233" i="11"/>
  <c r="I6233" i="11"/>
  <c r="J6225" i="11"/>
  <c r="I6225" i="11"/>
  <c r="J6209" i="11"/>
  <c r="I6209" i="11"/>
  <c r="J6201" i="11"/>
  <c r="I6201" i="11"/>
  <c r="J6193" i="11"/>
  <c r="I6193" i="11"/>
  <c r="J6177" i="11"/>
  <c r="I6177" i="11"/>
  <c r="J6162" i="11"/>
  <c r="I6162" i="11"/>
  <c r="J6154" i="11"/>
  <c r="I6154" i="11"/>
  <c r="J6146" i="11"/>
  <c r="I6146" i="11"/>
  <c r="J6138" i="11"/>
  <c r="I6138" i="11"/>
  <c r="J6130" i="11"/>
  <c r="I6130" i="11"/>
  <c r="J6122" i="11"/>
  <c r="I6122" i="11"/>
  <c r="J6114" i="11"/>
  <c r="I6114" i="11"/>
  <c r="J6106" i="11"/>
  <c r="I6106" i="11"/>
  <c r="J6098" i="11"/>
  <c r="I6098" i="11"/>
  <c r="J6090" i="11"/>
  <c r="I6090" i="11"/>
  <c r="J6082" i="11"/>
  <c r="I6082" i="11"/>
  <c r="J6074" i="11"/>
  <c r="I6074" i="11"/>
  <c r="J6066" i="11"/>
  <c r="I6066" i="11"/>
  <c r="J6059" i="11"/>
  <c r="I6059" i="11"/>
  <c r="J6051" i="11"/>
  <c r="I6051" i="11"/>
  <c r="J6043" i="11"/>
  <c r="I6043" i="11"/>
  <c r="J6036" i="11"/>
  <c r="I6036" i="11"/>
  <c r="J6020" i="11"/>
  <c r="I6020" i="11"/>
  <c r="J6012" i="11"/>
  <c r="I6012" i="11"/>
  <c r="J6007" i="11"/>
  <c r="I6007" i="11"/>
  <c r="J5999" i="11"/>
  <c r="I5999" i="11"/>
  <c r="J5991" i="11"/>
  <c r="I5991" i="11"/>
  <c r="J5983" i="11"/>
  <c r="I5983" i="11"/>
  <c r="J5975" i="11"/>
  <c r="I5975" i="11"/>
  <c r="J5969" i="11"/>
  <c r="I5969" i="11"/>
  <c r="J5961" i="11"/>
  <c r="I5961" i="11"/>
  <c r="J5953" i="11"/>
  <c r="I5953" i="11"/>
  <c r="J5945" i="11"/>
  <c r="I5945" i="11"/>
  <c r="J5937" i="11"/>
  <c r="I5937" i="11"/>
  <c r="J5913" i="11"/>
  <c r="J5905" i="11"/>
  <c r="I5905" i="11"/>
  <c r="J5897" i="11"/>
  <c r="I5897" i="11"/>
  <c r="J5881" i="11"/>
  <c r="I5881" i="11"/>
  <c r="J5873" i="11"/>
  <c r="I5873" i="11"/>
  <c r="J5826" i="11"/>
  <c r="I5826" i="11"/>
  <c r="J5818" i="11"/>
  <c r="I5818" i="11"/>
  <c r="J5810" i="11"/>
  <c r="I5810" i="11"/>
  <c r="J5804" i="11"/>
  <c r="I5804" i="11"/>
  <c r="J5797" i="11"/>
  <c r="I5797" i="11"/>
  <c r="J5789" i="11"/>
  <c r="I5789" i="11"/>
  <c r="J5781" i="11"/>
  <c r="I5781" i="11"/>
  <c r="J5775" i="11"/>
  <c r="I5775" i="11"/>
  <c r="J5767" i="11"/>
  <c r="I5767" i="11"/>
  <c r="J5755" i="11"/>
  <c r="I5755" i="11"/>
  <c r="J5747" i="11"/>
  <c r="I5747" i="11"/>
  <c r="J5739" i="11"/>
  <c r="I5739" i="11"/>
  <c r="J5731" i="11"/>
  <c r="I5731" i="11"/>
  <c r="J5723" i="11"/>
  <c r="I5723" i="11"/>
  <c r="J5715" i="11"/>
  <c r="I5715" i="11"/>
  <c r="J5634" i="11"/>
  <c r="I5634" i="11"/>
  <c r="J5626" i="11"/>
  <c r="I5626" i="11"/>
  <c r="J5618" i="11"/>
  <c r="I5618" i="11"/>
  <c r="J5610" i="11"/>
  <c r="I5610" i="11"/>
  <c r="I5602" i="11"/>
  <c r="J5594" i="11"/>
  <c r="I5594" i="11"/>
  <c r="J5586" i="11"/>
  <c r="I5586" i="11"/>
  <c r="J5578" i="11"/>
  <c r="I5578" i="11"/>
  <c r="J5570" i="11"/>
  <c r="I5570" i="11"/>
  <c r="J5564" i="11"/>
  <c r="I5564" i="11"/>
  <c r="J5556" i="11"/>
  <c r="I5556" i="11"/>
  <c r="J5548" i="11"/>
  <c r="I5548" i="11"/>
  <c r="J5540" i="11"/>
  <c r="I5540" i="11"/>
  <c r="J5532" i="11"/>
  <c r="I5532" i="11"/>
  <c r="J5516" i="11"/>
  <c r="I5516" i="11"/>
  <c r="J5508" i="11"/>
  <c r="I5508" i="11"/>
  <c r="J5500" i="11"/>
  <c r="I5500" i="11"/>
  <c r="J5495" i="11"/>
  <c r="I5495" i="11"/>
  <c r="J5487" i="11"/>
  <c r="I5487" i="11"/>
  <c r="J5479" i="11"/>
  <c r="I5479" i="11"/>
  <c r="J5471" i="11"/>
  <c r="I5471" i="11"/>
  <c r="J5455" i="11"/>
  <c r="I5455" i="11"/>
  <c r="J5439" i="11"/>
  <c r="I5439" i="11"/>
  <c r="J5297" i="11"/>
  <c r="I5297" i="11"/>
  <c r="J5281" i="11"/>
  <c r="I5281" i="11"/>
  <c r="J5273" i="11"/>
  <c r="I5273" i="11"/>
  <c r="J5265" i="11"/>
  <c r="I5265" i="11"/>
  <c r="J5257" i="11"/>
  <c r="I5257" i="11"/>
  <c r="J5249" i="11"/>
  <c r="I5249" i="11"/>
  <c r="J5241" i="11"/>
  <c r="I5241" i="11"/>
  <c r="J5233" i="11"/>
  <c r="I5233" i="11"/>
  <c r="I5225" i="11"/>
  <c r="J5217" i="11"/>
  <c r="I5217" i="11"/>
  <c r="J5209" i="11"/>
  <c r="I5209" i="11"/>
  <c r="J5201" i="11"/>
  <c r="I5201" i="11"/>
  <c r="J5193" i="11"/>
  <c r="I5193" i="11"/>
  <c r="J5185" i="11"/>
  <c r="I5185" i="11"/>
  <c r="J5177" i="11"/>
  <c r="I5177" i="11"/>
  <c r="J5169" i="11"/>
  <c r="I5169" i="11"/>
  <c r="J5162" i="11"/>
  <c r="I5162" i="11"/>
  <c r="J5154" i="11"/>
  <c r="I5154" i="11"/>
  <c r="J5146" i="11"/>
  <c r="I5146" i="11"/>
  <c r="J5138" i="11"/>
  <c r="I5138" i="11"/>
  <c r="J5130" i="11"/>
  <c r="I5130" i="11"/>
  <c r="J5107" i="11"/>
  <c r="I5107" i="11"/>
  <c r="J5099" i="11"/>
  <c r="J5067" i="11"/>
  <c r="I5067" i="11"/>
  <c r="J5059" i="11"/>
  <c r="I5059" i="11"/>
  <c r="J5051" i="11"/>
  <c r="I5051" i="11"/>
  <c r="J5043" i="11"/>
  <c r="I5043" i="11"/>
  <c r="J5035" i="11"/>
  <c r="I5035" i="11"/>
  <c r="J5027" i="11"/>
  <c r="I5027" i="11"/>
  <c r="J5019" i="11"/>
  <c r="I5019" i="11"/>
  <c r="J5003" i="11"/>
  <c r="I5003" i="11"/>
  <c r="J4995" i="11"/>
  <c r="I4995" i="11"/>
  <c r="J4987" i="11"/>
  <c r="I4987" i="11"/>
  <c r="J4979" i="11"/>
  <c r="I4979" i="11"/>
  <c r="J4971" i="11"/>
  <c r="I4971" i="11"/>
  <c r="J4963" i="11"/>
  <c r="I4963" i="11"/>
  <c r="J4955" i="11"/>
  <c r="I4955" i="11"/>
  <c r="J4947" i="11"/>
  <c r="I4947" i="11"/>
  <c r="J4939" i="11"/>
  <c r="I4939" i="11"/>
  <c r="J4931" i="11"/>
  <c r="I4931" i="11"/>
  <c r="J4927" i="11"/>
  <c r="I4927" i="11"/>
  <c r="J4919" i="11"/>
  <c r="I4919" i="11"/>
  <c r="J4911" i="11"/>
  <c r="I4911" i="11"/>
  <c r="J4903" i="11"/>
  <c r="I4903" i="11"/>
  <c r="J4895" i="11"/>
  <c r="I4895" i="11"/>
  <c r="J4887" i="11"/>
  <c r="I4887" i="11"/>
  <c r="J4879" i="11"/>
  <c r="I4879" i="11"/>
  <c r="J4871" i="11"/>
  <c r="I4871" i="11"/>
  <c r="J4863" i="11"/>
  <c r="J4855" i="11"/>
  <c r="I4855" i="11"/>
  <c r="J4847" i="11"/>
  <c r="I4847" i="11"/>
  <c r="J4839" i="11"/>
  <c r="I4839" i="11"/>
  <c r="J4836" i="11"/>
  <c r="I4836" i="11"/>
  <c r="J4828" i="11"/>
  <c r="I4828" i="11"/>
  <c r="J4815" i="11"/>
  <c r="I4815" i="11"/>
  <c r="J4807" i="11"/>
  <c r="I4807" i="11"/>
  <c r="J4801" i="11"/>
  <c r="I4801" i="11"/>
  <c r="J4795" i="11"/>
  <c r="I4795" i="11"/>
  <c r="J4787" i="11"/>
  <c r="I4787" i="11"/>
  <c r="J4773" i="11"/>
  <c r="I4773" i="11"/>
  <c r="J4765" i="11"/>
  <c r="I4765" i="11"/>
  <c r="J4757" i="11"/>
  <c r="I4757" i="11"/>
  <c r="J4749" i="11"/>
  <c r="I4749" i="11"/>
  <c r="J4741" i="11"/>
  <c r="I4741" i="11"/>
  <c r="J4733" i="11"/>
  <c r="I4733" i="11"/>
  <c r="J4711" i="11"/>
  <c r="I4711" i="11"/>
  <c r="J4703" i="11"/>
  <c r="I4703" i="11"/>
  <c r="J4697" i="11"/>
  <c r="I4697" i="11"/>
  <c r="J4689" i="11"/>
  <c r="I4689" i="11"/>
  <c r="J4681" i="11"/>
  <c r="I4681" i="11"/>
  <c r="J4674" i="11"/>
  <c r="I4674" i="11"/>
  <c r="J4658" i="11"/>
  <c r="I4658" i="11"/>
  <c r="J4650" i="11"/>
  <c r="I4650" i="11"/>
  <c r="J4642" i="11"/>
  <c r="I4642" i="11"/>
  <c r="J4634" i="11"/>
  <c r="I4634" i="11"/>
  <c r="J4626" i="11"/>
  <c r="I4626" i="11"/>
  <c r="J4619" i="11"/>
  <c r="I4619" i="11"/>
  <c r="J4611" i="11"/>
  <c r="I4611" i="11"/>
  <c r="J4603" i="11"/>
  <c r="I4603" i="11"/>
  <c r="J4595" i="11"/>
  <c r="I4595" i="11"/>
  <c r="J4587" i="11"/>
  <c r="I4587" i="11"/>
  <c r="J4579" i="11"/>
  <c r="I4579" i="11"/>
  <c r="J4571" i="11"/>
  <c r="I4571" i="11"/>
  <c r="J4563" i="11"/>
  <c r="I4563" i="11"/>
  <c r="J4555" i="11"/>
  <c r="I4555" i="11"/>
  <c r="J4547" i="11"/>
  <c r="I4547" i="11"/>
  <c r="J4539" i="11"/>
  <c r="I4539" i="11"/>
  <c r="J4531" i="11"/>
  <c r="I4531" i="11"/>
  <c r="J4523" i="11"/>
  <c r="I4523" i="11"/>
  <c r="J4515" i="11"/>
  <c r="I4515" i="11"/>
  <c r="J4507" i="11"/>
  <c r="I4507" i="11"/>
  <c r="J4491" i="11"/>
  <c r="I4491" i="11"/>
  <c r="J4483" i="11"/>
  <c r="I4483" i="11"/>
  <c r="J4475" i="11"/>
  <c r="I4475" i="11"/>
  <c r="J4467" i="11"/>
  <c r="I4467" i="11"/>
  <c r="J4459" i="11"/>
  <c r="I4459" i="11"/>
  <c r="J4451" i="11"/>
  <c r="I4451" i="11"/>
  <c r="J4443" i="11"/>
  <c r="I4443" i="11"/>
  <c r="J4435" i="11"/>
  <c r="I4435" i="11"/>
  <c r="J4427" i="11"/>
  <c r="I4427" i="11"/>
  <c r="J4419" i="11"/>
  <c r="I4419" i="11"/>
  <c r="J4411" i="11"/>
  <c r="I4411" i="11"/>
  <c r="J4403" i="11"/>
  <c r="I4403" i="11"/>
  <c r="I4395" i="11"/>
  <c r="J4387" i="11"/>
  <c r="I4387" i="11"/>
  <c r="J4379" i="11"/>
  <c r="I4379" i="11"/>
  <c r="J4371" i="11"/>
  <c r="I4371" i="11"/>
  <c r="J4363" i="11"/>
  <c r="I4363" i="11"/>
  <c r="J4355" i="11"/>
  <c r="I4355" i="11"/>
  <c r="J4347" i="11"/>
  <c r="I4347" i="11"/>
  <c r="J4337" i="11"/>
  <c r="I4337" i="11"/>
  <c r="J4329" i="11"/>
  <c r="I4329" i="11"/>
  <c r="J4321" i="11"/>
  <c r="I4321" i="11"/>
  <c r="J4314" i="11"/>
  <c r="I4314" i="11"/>
  <c r="J4306" i="11"/>
  <c r="I4306" i="11"/>
  <c r="J4298" i="11"/>
  <c r="I4298" i="11"/>
  <c r="J4290" i="11"/>
  <c r="I4290" i="11"/>
  <c r="J4282" i="11"/>
  <c r="I4282" i="11"/>
  <c r="J4274" i="11"/>
  <c r="I4274" i="11"/>
  <c r="J4266" i="11"/>
  <c r="I4266" i="11"/>
  <c r="J4258" i="11"/>
  <c r="I4258" i="11"/>
  <c r="J4250" i="11"/>
  <c r="I4250" i="11"/>
  <c r="J4242" i="11"/>
  <c r="I4242" i="11"/>
  <c r="J4234" i="11"/>
  <c r="I4234" i="11"/>
  <c r="J4226" i="11"/>
  <c r="I4226" i="11"/>
  <c r="J4218" i="11"/>
  <c r="I4218" i="11"/>
  <c r="J4210" i="11"/>
  <c r="I4210" i="11"/>
  <c r="J4202" i="11"/>
  <c r="I4202" i="11"/>
  <c r="J4194" i="11"/>
  <c r="I4194" i="11"/>
  <c r="J4186" i="11"/>
  <c r="I4186" i="11"/>
  <c r="J4178" i="11"/>
  <c r="I4178" i="11"/>
  <c r="J4170" i="11"/>
  <c r="I4170" i="11"/>
  <c r="J4163" i="11"/>
  <c r="I4163" i="11"/>
  <c r="J4155" i="11"/>
  <c r="I4155" i="11"/>
  <c r="J4147" i="11"/>
  <c r="I4147" i="11"/>
  <c r="J4139" i="11"/>
  <c r="I4139" i="11"/>
  <c r="J4131" i="11"/>
  <c r="I4131" i="11"/>
  <c r="J4123" i="11"/>
  <c r="I4123" i="11"/>
  <c r="J4115" i="11"/>
  <c r="I4115" i="11"/>
  <c r="J4107" i="11"/>
  <c r="I4107" i="11"/>
  <c r="J4099" i="11"/>
  <c r="I4099" i="11"/>
  <c r="J4091" i="11"/>
  <c r="I4091" i="11"/>
  <c r="J4083" i="11"/>
  <c r="I4083" i="11"/>
  <c r="J4075" i="11"/>
  <c r="I4075" i="11"/>
  <c r="J4067" i="11"/>
  <c r="I4067" i="11"/>
  <c r="J4059" i="11"/>
  <c r="I4059" i="11"/>
  <c r="J4051" i="11"/>
  <c r="I4051" i="11"/>
  <c r="J4043" i="11"/>
  <c r="I4043" i="11"/>
  <c r="J4035" i="11"/>
  <c r="I4035" i="11"/>
  <c r="J4027" i="11"/>
  <c r="I4027" i="11"/>
  <c r="J4019" i="11"/>
  <c r="I4019" i="11"/>
  <c r="J4011" i="11"/>
  <c r="I4011" i="11"/>
  <c r="J4003" i="11"/>
  <c r="I4003" i="11"/>
  <c r="J3995" i="11"/>
  <c r="I3995" i="11"/>
  <c r="J3987" i="11"/>
  <c r="I3987" i="11"/>
  <c r="J3979" i="11"/>
  <c r="I3979" i="11"/>
  <c r="I3971" i="11"/>
  <c r="J3963" i="11"/>
  <c r="I3963" i="11"/>
  <c r="J3955" i="11"/>
  <c r="I3955" i="11"/>
  <c r="J3947" i="11"/>
  <c r="I3947" i="11"/>
  <c r="J3939" i="11"/>
  <c r="I3939" i="11"/>
  <c r="J3931" i="11"/>
  <c r="I3931" i="11"/>
  <c r="J3923" i="11"/>
  <c r="I3923" i="11"/>
  <c r="J3915" i="11"/>
  <c r="I3915" i="11"/>
  <c r="J3907" i="11"/>
  <c r="I3907" i="11"/>
  <c r="J3899" i="11"/>
  <c r="I3899" i="11"/>
  <c r="J3891" i="11"/>
  <c r="I3891" i="11"/>
  <c r="J3883" i="11"/>
  <c r="I3883" i="11"/>
  <c r="J3875" i="11"/>
  <c r="I3875" i="11"/>
  <c r="J3867" i="11"/>
  <c r="I3867" i="11"/>
  <c r="J3859" i="11"/>
  <c r="I3859" i="11"/>
  <c r="J3851" i="11"/>
  <c r="I3851" i="11"/>
  <c r="J3843" i="11"/>
  <c r="I3843" i="11"/>
  <c r="J3835" i="11"/>
  <c r="I3835" i="11"/>
  <c r="J3827" i="11"/>
  <c r="I3827" i="11"/>
  <c r="J3819" i="11"/>
  <c r="I3819" i="11"/>
  <c r="J3811" i="11"/>
  <c r="I3811" i="11"/>
  <c r="J3803" i="11"/>
  <c r="I3803" i="11"/>
  <c r="J3795" i="11"/>
  <c r="I3795" i="11"/>
  <c r="J3787" i="11"/>
  <c r="I3787" i="11"/>
  <c r="J3779" i="11"/>
  <c r="I3779" i="11"/>
  <c r="J3771" i="11"/>
  <c r="I3771" i="11"/>
  <c r="J3763" i="11"/>
  <c r="I3763" i="11"/>
  <c r="J3755" i="11"/>
  <c r="I3755" i="11"/>
  <c r="J3747" i="11"/>
  <c r="I3747" i="11"/>
  <c r="J3739" i="11"/>
  <c r="I3739" i="11"/>
  <c r="J3731" i="11"/>
  <c r="I3731" i="11"/>
  <c r="J3723" i="11"/>
  <c r="I3723" i="11"/>
  <c r="J3715" i="11"/>
  <c r="I3715" i="11"/>
  <c r="J3707" i="11"/>
  <c r="I3707" i="11"/>
  <c r="J3699" i="11"/>
  <c r="I3699" i="11"/>
  <c r="J3691" i="11"/>
  <c r="I3691" i="11"/>
  <c r="J3683" i="11"/>
  <c r="I3683" i="11"/>
  <c r="J3675" i="11"/>
  <c r="I3675" i="11"/>
  <c r="J3667" i="11"/>
  <c r="I3667" i="11"/>
  <c r="J3659" i="11"/>
  <c r="I3659" i="11"/>
  <c r="J3651" i="11"/>
  <c r="I3651" i="11"/>
  <c r="J3643" i="11"/>
  <c r="I3643" i="11"/>
  <c r="J3635" i="11"/>
  <c r="I3635" i="11"/>
  <c r="J3627" i="11"/>
  <c r="I3627" i="11"/>
  <c r="J3619" i="11"/>
  <c r="I3619" i="11"/>
  <c r="J3611" i="11"/>
  <c r="I3611" i="11"/>
  <c r="J3603" i="11"/>
  <c r="I3603" i="11"/>
  <c r="J3595" i="11"/>
  <c r="I3595" i="11"/>
  <c r="J3587" i="11"/>
  <c r="I3587" i="11"/>
  <c r="J3579" i="11"/>
  <c r="I3579" i="11"/>
  <c r="J3571" i="11"/>
  <c r="I3571" i="11"/>
  <c r="J3563" i="11"/>
  <c r="I3563" i="11"/>
  <c r="J3555" i="11"/>
  <c r="I3555" i="11"/>
  <c r="J3547" i="11"/>
  <c r="I3547" i="11"/>
  <c r="J3541" i="11"/>
  <c r="I3541" i="11"/>
  <c r="J3533" i="11"/>
  <c r="I3533" i="11"/>
  <c r="J3525" i="11"/>
  <c r="I3525" i="11"/>
  <c r="J3517" i="11"/>
  <c r="I3517" i="11"/>
  <c r="J3509" i="11"/>
  <c r="I3509" i="11"/>
  <c r="J3501" i="11"/>
  <c r="I3501" i="11"/>
  <c r="J3493" i="11"/>
  <c r="I3493" i="11"/>
  <c r="J3485" i="11"/>
  <c r="I3485" i="11"/>
  <c r="J3477" i="11"/>
  <c r="I3477" i="11"/>
  <c r="J3469" i="11"/>
  <c r="I3469" i="11"/>
  <c r="J3461" i="11"/>
  <c r="I3461" i="11"/>
  <c r="J3453" i="11"/>
  <c r="I3453" i="11"/>
  <c r="J3445" i="11"/>
  <c r="I3445" i="11"/>
  <c r="J3437" i="11"/>
  <c r="I3437" i="11"/>
  <c r="J3429" i="11"/>
  <c r="I3429" i="11"/>
  <c r="J3421" i="11"/>
  <c r="I3421" i="11"/>
  <c r="J3413" i="11"/>
  <c r="I3413" i="11"/>
  <c r="J3405" i="11"/>
  <c r="I3405" i="11"/>
  <c r="J3397" i="11"/>
  <c r="I3397" i="11"/>
  <c r="J3389" i="11"/>
  <c r="I3389" i="11"/>
  <c r="J3381" i="11"/>
  <c r="I3381" i="11"/>
  <c r="J3373" i="11"/>
  <c r="I3373" i="11"/>
  <c r="J3365" i="11"/>
  <c r="I3365" i="11"/>
  <c r="J3357" i="11"/>
  <c r="I3357" i="11"/>
  <c r="J3350" i="11"/>
  <c r="I3350" i="11"/>
  <c r="J3342" i="11"/>
  <c r="I3342" i="11"/>
  <c r="I3326" i="11"/>
  <c r="J3310" i="11"/>
  <c r="I3310" i="11"/>
  <c r="J3302" i="11"/>
  <c r="I3302" i="11"/>
  <c r="J3294" i="11"/>
  <c r="I3294" i="11"/>
  <c r="J3286" i="11"/>
  <c r="I3286" i="11"/>
  <c r="J3278" i="11"/>
  <c r="I3278" i="11"/>
  <c r="J3270" i="11"/>
  <c r="I3270" i="11"/>
  <c r="J3262" i="11"/>
  <c r="I3262" i="11"/>
  <c r="I3254" i="11"/>
  <c r="J3246" i="11"/>
  <c r="I3246" i="11"/>
  <c r="J3238" i="11"/>
  <c r="I3238" i="11"/>
  <c r="J3230" i="11"/>
  <c r="I3230" i="11"/>
  <c r="J3222" i="11"/>
  <c r="I3222" i="11"/>
  <c r="J3214" i="11"/>
  <c r="I3214" i="11"/>
  <c r="J3206" i="11"/>
  <c r="I3206" i="11"/>
  <c r="J3183" i="11"/>
  <c r="I3183" i="11"/>
  <c r="J3175" i="11"/>
  <c r="I3175" i="11"/>
  <c r="J3167" i="11"/>
  <c r="I3167" i="11"/>
  <c r="J3159" i="11"/>
  <c r="I3159" i="11"/>
  <c r="J3151" i="11"/>
  <c r="I3151" i="11"/>
  <c r="J3143" i="11"/>
  <c r="I3143" i="11"/>
  <c r="J3135" i="11"/>
  <c r="I3135" i="11"/>
  <c r="J3041" i="11"/>
  <c r="I3041" i="11"/>
  <c r="J3033" i="11"/>
  <c r="I3033" i="11"/>
  <c r="J3025" i="11"/>
  <c r="I3025" i="11"/>
  <c r="J3017" i="11"/>
  <c r="I3017" i="11"/>
  <c r="J3009" i="11"/>
  <c r="I3009" i="11"/>
  <c r="J3001" i="11"/>
  <c r="I3001" i="11"/>
  <c r="J2993" i="11"/>
  <c r="I2993" i="11"/>
  <c r="I2985" i="11"/>
  <c r="J2977" i="11"/>
  <c r="I2977" i="11"/>
  <c r="J2969" i="11"/>
  <c r="I2969" i="11"/>
  <c r="J2961" i="11"/>
  <c r="I2961" i="11"/>
  <c r="J2953" i="11"/>
  <c r="I2953" i="11"/>
  <c r="J2945" i="11"/>
  <c r="I2945" i="11"/>
  <c r="J2937" i="11"/>
  <c r="I2937" i="11"/>
  <c r="J2929" i="11"/>
  <c r="I2929" i="11"/>
  <c r="I2921" i="11"/>
  <c r="J2913" i="11"/>
  <c r="I2913" i="11"/>
  <c r="J2905" i="11"/>
  <c r="I2905" i="11"/>
  <c r="J2897" i="11"/>
  <c r="I2897" i="11"/>
  <c r="J2889" i="11"/>
  <c r="I2889" i="11"/>
  <c r="J2881" i="11"/>
  <c r="I2881" i="11"/>
  <c r="J2873" i="11"/>
  <c r="I2873" i="11"/>
  <c r="J2865" i="11"/>
  <c r="I2865" i="11"/>
  <c r="I2857" i="11"/>
  <c r="J2849" i="11"/>
  <c r="I2849" i="11"/>
  <c r="J2841" i="11"/>
  <c r="I2841" i="11"/>
  <c r="J2833" i="11"/>
  <c r="I2833" i="11"/>
  <c r="J2825" i="11"/>
  <c r="I2825" i="11"/>
  <c r="J2817" i="11"/>
  <c r="I2817" i="11"/>
  <c r="J2809" i="11"/>
  <c r="I2809" i="11"/>
  <c r="J2801" i="11"/>
  <c r="I2801" i="11"/>
  <c r="J2793" i="11"/>
  <c r="I2793" i="11"/>
  <c r="J2785" i="11"/>
  <c r="I2785" i="11"/>
  <c r="J2777" i="11"/>
  <c r="I2777" i="11"/>
  <c r="J2769" i="11"/>
  <c r="I2769" i="11"/>
  <c r="J2761" i="11"/>
  <c r="I2761" i="11"/>
  <c r="J2753" i="11"/>
  <c r="I2753" i="11"/>
  <c r="J2746" i="11"/>
  <c r="I2746" i="11"/>
  <c r="J2738" i="11"/>
  <c r="I2738" i="11"/>
  <c r="J2730" i="11"/>
  <c r="I2730" i="11"/>
  <c r="J2722" i="11"/>
  <c r="I2722" i="11"/>
  <c r="J2714" i="11"/>
  <c r="I2714" i="11"/>
  <c r="J2706" i="11"/>
  <c r="I2706" i="11"/>
  <c r="J2698" i="11"/>
  <c r="I2698" i="11"/>
  <c r="J2690" i="11"/>
  <c r="I2690" i="11"/>
  <c r="J2682" i="11"/>
  <c r="I2682" i="11"/>
  <c r="J2674" i="11"/>
  <c r="I2674" i="11"/>
  <c r="J2666" i="11"/>
  <c r="I2666" i="11"/>
  <c r="J2658" i="11"/>
  <c r="I2658" i="11"/>
  <c r="J2650" i="11"/>
  <c r="I2650" i="11"/>
  <c r="J2642" i="11"/>
  <c r="I2642" i="11"/>
  <c r="J2634" i="11"/>
  <c r="I2634" i="11"/>
  <c r="J2626" i="11"/>
  <c r="I2626" i="11"/>
  <c r="J2618" i="11"/>
  <c r="I2618" i="11"/>
  <c r="J2610" i="11"/>
  <c r="I2610" i="11"/>
  <c r="J2602" i="11"/>
  <c r="I2602" i="11"/>
  <c r="J2594" i="11"/>
  <c r="I2594" i="11"/>
  <c r="J2586" i="11"/>
  <c r="I2586" i="11"/>
  <c r="J2578" i="11"/>
  <c r="I2578" i="11"/>
  <c r="J2570" i="11"/>
  <c r="I2570" i="11"/>
  <c r="J2562" i="11"/>
  <c r="I2562" i="11"/>
  <c r="J2555" i="11"/>
  <c r="I2555" i="11"/>
  <c r="J2547" i="11"/>
  <c r="I2547" i="11"/>
  <c r="J2539" i="11"/>
  <c r="I2539" i="11"/>
  <c r="J2531" i="11"/>
  <c r="I2531" i="11"/>
  <c r="J2523" i="11"/>
  <c r="I2523" i="11"/>
  <c r="J2515" i="11"/>
  <c r="I2515" i="11"/>
  <c r="J2507" i="11"/>
  <c r="I2507" i="11"/>
  <c r="J2499" i="11"/>
  <c r="I2499" i="11"/>
  <c r="J2491" i="11"/>
  <c r="I2491" i="11"/>
  <c r="J2483" i="11"/>
  <c r="I2483" i="11"/>
  <c r="J2475" i="11"/>
  <c r="I2475" i="11"/>
  <c r="J2467" i="11"/>
  <c r="I2467" i="11"/>
  <c r="J2460" i="11"/>
  <c r="I2460" i="11"/>
  <c r="J2452" i="11"/>
  <c r="I2452" i="11"/>
  <c r="J2444" i="11"/>
  <c r="I2444" i="11"/>
  <c r="J2436" i="11"/>
  <c r="I2436" i="11"/>
  <c r="J2428" i="11"/>
  <c r="I2428" i="11"/>
  <c r="J2420" i="11"/>
  <c r="I2420" i="11"/>
  <c r="J2412" i="11"/>
  <c r="I2412" i="11"/>
  <c r="J2404" i="11"/>
  <c r="I2404" i="11"/>
  <c r="J2396" i="11"/>
  <c r="I2396" i="11"/>
  <c r="J2388" i="11"/>
  <c r="I2388" i="11"/>
  <c r="J2380" i="11"/>
  <c r="I2380" i="11"/>
  <c r="J2373" i="11"/>
  <c r="I2373" i="11"/>
  <c r="J2357" i="11"/>
  <c r="I2357" i="11"/>
  <c r="J2349" i="11"/>
  <c r="I2349" i="11"/>
  <c r="J2340" i="11"/>
  <c r="I2340" i="11"/>
  <c r="J2332" i="11"/>
  <c r="I2332" i="11"/>
  <c r="J2324" i="11"/>
  <c r="I2324" i="11"/>
  <c r="J2316" i="11"/>
  <c r="I2316" i="11"/>
  <c r="J2308" i="11"/>
  <c r="I2308" i="11"/>
  <c r="J2300" i="11"/>
  <c r="I2300" i="11"/>
  <c r="J2292" i="11"/>
  <c r="I2292" i="11"/>
  <c r="J2284" i="11"/>
  <c r="I2284" i="11"/>
  <c r="J2276" i="11"/>
  <c r="I2276" i="11"/>
  <c r="J2268" i="11"/>
  <c r="I2268" i="11"/>
  <c r="I2244" i="11"/>
  <c r="J2212" i="11"/>
  <c r="I2212" i="11"/>
  <c r="J2204" i="11"/>
  <c r="I2204" i="11"/>
  <c r="J2196" i="11"/>
  <c r="I2196" i="11"/>
  <c r="J2188" i="11"/>
  <c r="I2188" i="11"/>
  <c r="J2180" i="11"/>
  <c r="I2180" i="11"/>
  <c r="J2172" i="11"/>
  <c r="I2172" i="11"/>
  <c r="J2164" i="11"/>
  <c r="I2164" i="11"/>
  <c r="J2156" i="11"/>
  <c r="I2156" i="11"/>
  <c r="J2148" i="11"/>
  <c r="I2148" i="11"/>
  <c r="J2140" i="11"/>
  <c r="I2140" i="11"/>
  <c r="J2132" i="11"/>
  <c r="I2132" i="11"/>
  <c r="J2124" i="11"/>
  <c r="I2124" i="11"/>
  <c r="J2116" i="11"/>
  <c r="I2116" i="11"/>
  <c r="J2108" i="11"/>
  <c r="I2108" i="11"/>
  <c r="J2100" i="11"/>
  <c r="I2100" i="11"/>
  <c r="J2092" i="11"/>
  <c r="I2092" i="11"/>
  <c r="J2084" i="11"/>
  <c r="I2084" i="11"/>
  <c r="J2076" i="11"/>
  <c r="I2076" i="11"/>
  <c r="J2068" i="11"/>
  <c r="I2068" i="11"/>
  <c r="J2060" i="11"/>
  <c r="I2060" i="11"/>
  <c r="J2052" i="11"/>
  <c r="I2052" i="11"/>
  <c r="J2044" i="11"/>
  <c r="I2044" i="11"/>
  <c r="J2036" i="11"/>
  <c r="I2036" i="11"/>
  <c r="I2029" i="11"/>
  <c r="I2021" i="11"/>
  <c r="J2013" i="11"/>
  <c r="I2013" i="11"/>
  <c r="J2005" i="11"/>
  <c r="I2005" i="11"/>
  <c r="J1997" i="11"/>
  <c r="I1997" i="11"/>
  <c r="J1989" i="11"/>
  <c r="I1989" i="11"/>
  <c r="J1981" i="11"/>
  <c r="I1981" i="11"/>
  <c r="J1973" i="11"/>
  <c r="I1973" i="11"/>
  <c r="J1965" i="11"/>
  <c r="I1965" i="11"/>
  <c r="I1957" i="11"/>
  <c r="J1949" i="11"/>
  <c r="I1949" i="11"/>
  <c r="J1941" i="11"/>
  <c r="I1941" i="11"/>
  <c r="J1933" i="11"/>
  <c r="I1933" i="11"/>
  <c r="J1925" i="11"/>
  <c r="I1925" i="11"/>
  <c r="J1917" i="11"/>
  <c r="I1917" i="11"/>
  <c r="J1909" i="11"/>
  <c r="I1909" i="11"/>
  <c r="J1901" i="11"/>
  <c r="I1901" i="11"/>
  <c r="J1893" i="11"/>
  <c r="I1893" i="11"/>
  <c r="J1885" i="11"/>
  <c r="I1885" i="11"/>
  <c r="J1877" i="11"/>
  <c r="I1877" i="11"/>
  <c r="J1869" i="11"/>
  <c r="I1869" i="11"/>
  <c r="J1861" i="11"/>
  <c r="I1861" i="11"/>
  <c r="J1853" i="11"/>
  <c r="I1853" i="11"/>
  <c r="J1845" i="11"/>
  <c r="I1845" i="11"/>
  <c r="J1837" i="11"/>
  <c r="I1837" i="11"/>
  <c r="J1829" i="11"/>
  <c r="I1829" i="11"/>
  <c r="J1821" i="11"/>
  <c r="I1821" i="11"/>
  <c r="J1813" i="11"/>
  <c r="I1813" i="11"/>
  <c r="J1805" i="11"/>
  <c r="I1805" i="11"/>
  <c r="J1797" i="11"/>
  <c r="I1797" i="11"/>
  <c r="J1789" i="11"/>
  <c r="I1789" i="11"/>
  <c r="J1781" i="11"/>
  <c r="I1781" i="11"/>
  <c r="J1773" i="11"/>
  <c r="I1773" i="11"/>
  <c r="J1765" i="11"/>
  <c r="I1765" i="11"/>
  <c r="J1757" i="11"/>
  <c r="I1757" i="11"/>
  <c r="J1749" i="11"/>
  <c r="I1749" i="11"/>
  <c r="J1741" i="11"/>
  <c r="I1741" i="11"/>
  <c r="J1733" i="11"/>
  <c r="I1733" i="11"/>
  <c r="J1725" i="11"/>
  <c r="I1725" i="11"/>
  <c r="J1717" i="11"/>
  <c r="I1717" i="11"/>
  <c r="J1709" i="11"/>
  <c r="I1709" i="11"/>
  <c r="J1701" i="11"/>
  <c r="I1701" i="11"/>
  <c r="J1693" i="11"/>
  <c r="I1693" i="11"/>
  <c r="J1685" i="11"/>
  <c r="I1685" i="11"/>
  <c r="J1677" i="11"/>
  <c r="I1677" i="11"/>
  <c r="J1669" i="11"/>
  <c r="I1669" i="11"/>
  <c r="J1661" i="11"/>
  <c r="I1661" i="11"/>
  <c r="J1653" i="11"/>
  <c r="I1653" i="11"/>
  <c r="J1645" i="11"/>
  <c r="I1645" i="11"/>
  <c r="J1637" i="11"/>
  <c r="I1637" i="11"/>
  <c r="J1629" i="11"/>
  <c r="I1629" i="11"/>
  <c r="J1621" i="11"/>
  <c r="I1621" i="11"/>
  <c r="J1613" i="11"/>
  <c r="I1613" i="11"/>
  <c r="J1606" i="11"/>
  <c r="I1606" i="11"/>
  <c r="J7813" i="11"/>
  <c r="I7813" i="11"/>
  <c r="J7805" i="11"/>
  <c r="I7805" i="11"/>
  <c r="J7797" i="11"/>
  <c r="I7797" i="11"/>
  <c r="J7789" i="11"/>
  <c r="I7789" i="11"/>
  <c r="J7781" i="11"/>
  <c r="I7781" i="11"/>
  <c r="J7773" i="11"/>
  <c r="I7773" i="11"/>
  <c r="J7765" i="11"/>
  <c r="I7765" i="11"/>
  <c r="J7757" i="11"/>
  <c r="I7757" i="11"/>
  <c r="J7749" i="11"/>
  <c r="I7749" i="11"/>
  <c r="J7741" i="11"/>
  <c r="I7741" i="11"/>
  <c r="J7733" i="11"/>
  <c r="I7733" i="11"/>
  <c r="J7725" i="11"/>
  <c r="I7725" i="11"/>
  <c r="J7717" i="11"/>
  <c r="I7717" i="11"/>
  <c r="J7709" i="11"/>
  <c r="I7709" i="11"/>
  <c r="J7701" i="11"/>
  <c r="I7701" i="11"/>
  <c r="J7693" i="11"/>
  <c r="I7693" i="11"/>
  <c r="J7685" i="11"/>
  <c r="I7685" i="11"/>
  <c r="J7677" i="11"/>
  <c r="I7677" i="11"/>
  <c r="J7669" i="11"/>
  <c r="I7669" i="11"/>
  <c r="J7661" i="11"/>
  <c r="I7661" i="11"/>
  <c r="J7653" i="11"/>
  <c r="I7653" i="11"/>
  <c r="J7645" i="11"/>
  <c r="I7645" i="11"/>
  <c r="J7637" i="11"/>
  <c r="I7637" i="11"/>
  <c r="J7629" i="11"/>
  <c r="I7629" i="11"/>
  <c r="J7621" i="11"/>
  <c r="I7621" i="11"/>
  <c r="J7613" i="11"/>
  <c r="I7613" i="11"/>
  <c r="J7605" i="11"/>
  <c r="I7605" i="11"/>
  <c r="J7597" i="11"/>
  <c r="I7597" i="11"/>
  <c r="J7589" i="11"/>
  <c r="I7589" i="11"/>
  <c r="J7581" i="11"/>
  <c r="I7581" i="11"/>
  <c r="J7573" i="11"/>
  <c r="I7573" i="11"/>
  <c r="J7565" i="11"/>
  <c r="I7565" i="11"/>
  <c r="J7557" i="11"/>
  <c r="I7557" i="11"/>
  <c r="J7549" i="11"/>
  <c r="I7549" i="11"/>
  <c r="J7541" i="11"/>
  <c r="I7541" i="11"/>
  <c r="J7533" i="11"/>
  <c r="I7533" i="11"/>
  <c r="J7525" i="11"/>
  <c r="I7525" i="11"/>
  <c r="J7517" i="11"/>
  <c r="I7517" i="11"/>
  <c r="J7509" i="11"/>
  <c r="I7509" i="11"/>
  <c r="J7485" i="11"/>
  <c r="I7485" i="11"/>
  <c r="J7477" i="11"/>
  <c r="I7477" i="11"/>
  <c r="J7469" i="11"/>
  <c r="I7469" i="11"/>
  <c r="J7461" i="11"/>
  <c r="I7461" i="11"/>
  <c r="J7453" i="11"/>
  <c r="I7453" i="11"/>
  <c r="J7445" i="11"/>
  <c r="I7445" i="11"/>
  <c r="J7437" i="11"/>
  <c r="I7437" i="11"/>
  <c r="J7429" i="11"/>
  <c r="I7429" i="11"/>
  <c r="J7421" i="11"/>
  <c r="I7421" i="11"/>
  <c r="J7413" i="11"/>
  <c r="I7413" i="11"/>
  <c r="J7405" i="11"/>
  <c r="I7405" i="11"/>
  <c r="J7397" i="11"/>
  <c r="I7397" i="11"/>
  <c r="J7382" i="11"/>
  <c r="I7382" i="11"/>
  <c r="J7374" i="11"/>
  <c r="I7374" i="11"/>
  <c r="J7366" i="11"/>
  <c r="I7366" i="11"/>
  <c r="J7358" i="11"/>
  <c r="I7358" i="11"/>
  <c r="J7350" i="11"/>
  <c r="I7350" i="11"/>
  <c r="J7342" i="11"/>
  <c r="I7342" i="11"/>
  <c r="J7334" i="11"/>
  <c r="I7334" i="11"/>
  <c r="J7326" i="11"/>
  <c r="I7326" i="11"/>
  <c r="J7318" i="11"/>
  <c r="I7318" i="11"/>
  <c r="J7310" i="11"/>
  <c r="I7310" i="11"/>
  <c r="J7302" i="11"/>
  <c r="I7302" i="11"/>
  <c r="J7294" i="11"/>
  <c r="I7294" i="11"/>
  <c r="J7286" i="11"/>
  <c r="I7286" i="11"/>
  <c r="J7278" i="11"/>
  <c r="I7278" i="11"/>
  <c r="J7270" i="11"/>
  <c r="I7270" i="11"/>
  <c r="J7262" i="11"/>
  <c r="I7262" i="11"/>
  <c r="J7254" i="11"/>
  <c r="I7254" i="11"/>
  <c r="J7246" i="11"/>
  <c r="I7246" i="11"/>
  <c r="J7238" i="11"/>
  <c r="I7238" i="11"/>
  <c r="J7230" i="11"/>
  <c r="I7230" i="11"/>
  <c r="J7222" i="11"/>
  <c r="I7222" i="11"/>
  <c r="J7214" i="11"/>
  <c r="I7214" i="11"/>
  <c r="J7206" i="11"/>
  <c r="I7206" i="11"/>
  <c r="J7198" i="11"/>
  <c r="I7198" i="11"/>
  <c r="J7190" i="11"/>
  <c r="I7190" i="11"/>
  <c r="J7182" i="11"/>
  <c r="I7182" i="11"/>
  <c r="J7174" i="11"/>
  <c r="I7174" i="11"/>
  <c r="J7166" i="11"/>
  <c r="I7166" i="11"/>
  <c r="J7158" i="11"/>
  <c r="I7158" i="11"/>
  <c r="J7150" i="11"/>
  <c r="I7150" i="11"/>
  <c r="J7142" i="11"/>
  <c r="I7142" i="11"/>
  <c r="J7134" i="11"/>
  <c r="I7134" i="11"/>
  <c r="J7126" i="11"/>
  <c r="I7126" i="11"/>
  <c r="J7118" i="11"/>
  <c r="I7118" i="11"/>
  <c r="J7110" i="11"/>
  <c r="I7110" i="11"/>
  <c r="J7102" i="11"/>
  <c r="I7102" i="11"/>
  <c r="J7086" i="11"/>
  <c r="I7086" i="11"/>
  <c r="J7070" i="11"/>
  <c r="I7070" i="11"/>
  <c r="J7062" i="11"/>
  <c r="I7062" i="11"/>
  <c r="J7054" i="11"/>
  <c r="I7054" i="11"/>
  <c r="J7046" i="11"/>
  <c r="I7046" i="11"/>
  <c r="J7038" i="11"/>
  <c r="I7038" i="11"/>
  <c r="J7030" i="11"/>
  <c r="I7030" i="11"/>
  <c r="J7022" i="11"/>
  <c r="I7022" i="11"/>
  <c r="J7014" i="11"/>
  <c r="I7014" i="11"/>
  <c r="J6998" i="11"/>
  <c r="I6998" i="11"/>
  <c r="J6990" i="11"/>
  <c r="I6990" i="11"/>
  <c r="J6982" i="11"/>
  <c r="I6982" i="11"/>
  <c r="J6974" i="11"/>
  <c r="I6974" i="11"/>
  <c r="J6966" i="11"/>
  <c r="I6966" i="11"/>
  <c r="J6958" i="11"/>
  <c r="I6958" i="11"/>
  <c r="J6950" i="11"/>
  <c r="I6950" i="11"/>
  <c r="J6942" i="11"/>
  <c r="I6942" i="11"/>
  <c r="J6934" i="11"/>
  <c r="I6934" i="11"/>
  <c r="J6926" i="11"/>
  <c r="I6926" i="11"/>
  <c r="J6918" i="11"/>
  <c r="I6918" i="11"/>
  <c r="J6910" i="11"/>
  <c r="I6910" i="11"/>
  <c r="J6902" i="11"/>
  <c r="I6902" i="11"/>
  <c r="J6894" i="11"/>
  <c r="I6894" i="11"/>
  <c r="J6886" i="11"/>
  <c r="I6886" i="11"/>
  <c r="J6878" i="11"/>
  <c r="I6878" i="11"/>
  <c r="J6870" i="11"/>
  <c r="I6870" i="11"/>
  <c r="J6862" i="11"/>
  <c r="I6862" i="11"/>
  <c r="J6854" i="11"/>
  <c r="I6854" i="11"/>
  <c r="J6846" i="11"/>
  <c r="I6846" i="11"/>
  <c r="J6838" i="11"/>
  <c r="I6838" i="11"/>
  <c r="J6830" i="11"/>
  <c r="I6830" i="11"/>
  <c r="J6822" i="11"/>
  <c r="I6822" i="11"/>
  <c r="J6806" i="11"/>
  <c r="I6806" i="11"/>
  <c r="J6798" i="11"/>
  <c r="I6798" i="11"/>
  <c r="J6790" i="11"/>
  <c r="I6790" i="11"/>
  <c r="J6782" i="11"/>
  <c r="I6782" i="11"/>
  <c r="J6161" i="11"/>
  <c r="I6161" i="11"/>
  <c r="J6153" i="11"/>
  <c r="I6153" i="11"/>
  <c r="J6145" i="11"/>
  <c r="I6145" i="11"/>
  <c r="J6137" i="11"/>
  <c r="I6137" i="11"/>
  <c r="J6129" i="11"/>
  <c r="I6129" i="11"/>
  <c r="J6121" i="11"/>
  <c r="I6121" i="11"/>
  <c r="J6105" i="11"/>
  <c r="I6105" i="11"/>
  <c r="J6097" i="11"/>
  <c r="I6097" i="11"/>
  <c r="J6089" i="11"/>
  <c r="I6089" i="11"/>
  <c r="J6081" i="11"/>
  <c r="I6081" i="11"/>
  <c r="J6073" i="11"/>
  <c r="I6073" i="11"/>
  <c r="J6065" i="11"/>
  <c r="I6065" i="11"/>
  <c r="J6058" i="11"/>
  <c r="I6058" i="11"/>
  <c r="J6050" i="11"/>
  <c r="I6050" i="11"/>
  <c r="J6042" i="11"/>
  <c r="I6042" i="11"/>
  <c r="J6035" i="11"/>
  <c r="I6035" i="11"/>
  <c r="J6027" i="11"/>
  <c r="I6027" i="11"/>
  <c r="J6019" i="11"/>
  <c r="I6019" i="11"/>
  <c r="J6006" i="11"/>
  <c r="I5990" i="11"/>
  <c r="J5865" i="11"/>
  <c r="I5865" i="11"/>
  <c r="J5857" i="11"/>
  <c r="I5857" i="11"/>
  <c r="J5849" i="11"/>
  <c r="I5849" i="11"/>
  <c r="J5841" i="11"/>
  <c r="I5841" i="11"/>
  <c r="J5833" i="11"/>
  <c r="I5833" i="11"/>
  <c r="J5817" i="11"/>
  <c r="I5817" i="11"/>
  <c r="J5796" i="11"/>
  <c r="I5796" i="11"/>
  <c r="J5788" i="11"/>
  <c r="I5788" i="11"/>
  <c r="J5774" i="11"/>
  <c r="I5774" i="11"/>
  <c r="J5754" i="11"/>
  <c r="I5754" i="11"/>
  <c r="J5746" i="11"/>
  <c r="I5746" i="11"/>
  <c r="J5738" i="11"/>
  <c r="I5738" i="11"/>
  <c r="J5730" i="11"/>
  <c r="I5730" i="11"/>
  <c r="J5722" i="11"/>
  <c r="I5722" i="11"/>
  <c r="J5703" i="11"/>
  <c r="I5703" i="11"/>
  <c r="J5695" i="11"/>
  <c r="I5695" i="11"/>
  <c r="J5687" i="11"/>
  <c r="I5687" i="11"/>
  <c r="J5679" i="11"/>
  <c r="I5679" i="11"/>
  <c r="J5671" i="11"/>
  <c r="I5671" i="11"/>
  <c r="J5663" i="11"/>
  <c r="I5663" i="11"/>
  <c r="J5655" i="11"/>
  <c r="I5655" i="11"/>
  <c r="J5641" i="11"/>
  <c r="I5641" i="11"/>
  <c r="J5633" i="11"/>
  <c r="I5633" i="11"/>
  <c r="J5625" i="11"/>
  <c r="I5625" i="11"/>
  <c r="J5617" i="11"/>
  <c r="I5617" i="11"/>
  <c r="J5609" i="11"/>
  <c r="I5609" i="11"/>
  <c r="J5601" i="11"/>
  <c r="I5601" i="11"/>
  <c r="J5593" i="11"/>
  <c r="I5593" i="11"/>
  <c r="J5585" i="11"/>
  <c r="I5585" i="11"/>
  <c r="J5577" i="11"/>
  <c r="I5577" i="11"/>
  <c r="J5569" i="11"/>
  <c r="I5569" i="11"/>
  <c r="J5555" i="11"/>
  <c r="I5555" i="11"/>
  <c r="J5539" i="11"/>
  <c r="I5539" i="11"/>
  <c r="J5531" i="11"/>
  <c r="I5531" i="11"/>
  <c r="J5523" i="11"/>
  <c r="I5523" i="11"/>
  <c r="J5515" i="11"/>
  <c r="I5515" i="11"/>
  <c r="J5507" i="11"/>
  <c r="I5507" i="11"/>
  <c r="J5499" i="11"/>
  <c r="I5499" i="11"/>
  <c r="J5494" i="11"/>
  <c r="I5494" i="11"/>
  <c r="J5486" i="11"/>
  <c r="J5478" i="11"/>
  <c r="I5478" i="11"/>
  <c r="J5470" i="11"/>
  <c r="I5470" i="11"/>
  <c r="J5454" i="11"/>
  <c r="I5454" i="11"/>
  <c r="J5446" i="11"/>
  <c r="I5446" i="11"/>
  <c r="J5438" i="11"/>
  <c r="I5438" i="11"/>
  <c r="J5430" i="11"/>
  <c r="I5430" i="11"/>
  <c r="J5423" i="11"/>
  <c r="I5423" i="11"/>
  <c r="J5415" i="11"/>
  <c r="I5415" i="11"/>
  <c r="J5399" i="11"/>
  <c r="I5399" i="11"/>
  <c r="J5391" i="11"/>
  <c r="I5391" i="11"/>
  <c r="J5383" i="11"/>
  <c r="I5383" i="11"/>
  <c r="J5375" i="11"/>
  <c r="I5375" i="11"/>
  <c r="J5343" i="11"/>
  <c r="J5311" i="11"/>
  <c r="J5153" i="11"/>
  <c r="I5153" i="11"/>
  <c r="J5145" i="11"/>
  <c r="I5145" i="11"/>
  <c r="J5137" i="11"/>
  <c r="I5137" i="11"/>
  <c r="J5129" i="11"/>
  <c r="I5129" i="11"/>
  <c r="J5121" i="11"/>
  <c r="I5121" i="11"/>
  <c r="J5113" i="11"/>
  <c r="I5113" i="11"/>
  <c r="J5098" i="11"/>
  <c r="I5098" i="11"/>
  <c r="J5090" i="11"/>
  <c r="I5090" i="11"/>
  <c r="J5074" i="11"/>
  <c r="I5074" i="11"/>
  <c r="J5066" i="11"/>
  <c r="I5066" i="11"/>
  <c r="J5058" i="11"/>
  <c r="I5058" i="11"/>
  <c r="J5050" i="11"/>
  <c r="I5050" i="11"/>
  <c r="J5042" i="11"/>
  <c r="I5042" i="11"/>
  <c r="J5034" i="11"/>
  <c r="I5034" i="11"/>
  <c r="J5026" i="11"/>
  <c r="I5026" i="11"/>
  <c r="J5018" i="11"/>
  <c r="I5018" i="11"/>
  <c r="J5010" i="11"/>
  <c r="I5010" i="11"/>
  <c r="J5002" i="11"/>
  <c r="I5002" i="11"/>
  <c r="J4986" i="11"/>
  <c r="I4986" i="11"/>
  <c r="J4978" i="11"/>
  <c r="I4978" i="11"/>
  <c r="J4970" i="11"/>
  <c r="I4970" i="11"/>
  <c r="J4962" i="11"/>
  <c r="I4962" i="11"/>
  <c r="J4954" i="11"/>
  <c r="I4954" i="11"/>
  <c r="J4946" i="11"/>
  <c r="I4946" i="11"/>
  <c r="J4938" i="11"/>
  <c r="I4938" i="11"/>
  <c r="J4930" i="11"/>
  <c r="I4930" i="11"/>
  <c r="J4926" i="11"/>
  <c r="I4926" i="11"/>
  <c r="J4918" i="11"/>
  <c r="I4918" i="11"/>
  <c r="J4910" i="11"/>
  <c r="I4910" i="11"/>
  <c r="J4902" i="11"/>
  <c r="I4902" i="11"/>
  <c r="J4894" i="11"/>
  <c r="I4894" i="11"/>
  <c r="J4886" i="11"/>
  <c r="I4886" i="11"/>
  <c r="J4878" i="11"/>
  <c r="I4878" i="11"/>
  <c r="J4870" i="11"/>
  <c r="I4870" i="11"/>
  <c r="J4862" i="11"/>
  <c r="I4862" i="11"/>
  <c r="J4854" i="11"/>
  <c r="I4854" i="11"/>
  <c r="J4846" i="11"/>
  <c r="I4846" i="11"/>
  <c r="J4838" i="11"/>
  <c r="I4838" i="11"/>
  <c r="J4827" i="11"/>
  <c r="I4827" i="11"/>
  <c r="J4822" i="11"/>
  <c r="I4822" i="11"/>
  <c r="J4814" i="11"/>
  <c r="I4814" i="11"/>
  <c r="J4806" i="11"/>
  <c r="I4806" i="11"/>
  <c r="J4794" i="11"/>
  <c r="I4794" i="11"/>
  <c r="J4786" i="11"/>
  <c r="I4786" i="11"/>
  <c r="J4779" i="11"/>
  <c r="I4779" i="11"/>
  <c r="J4772" i="11"/>
  <c r="I4772" i="11"/>
  <c r="J4764" i="11"/>
  <c r="I4764" i="11"/>
  <c r="J4756" i="11"/>
  <c r="I4756" i="11"/>
  <c r="J4748" i="11"/>
  <c r="I4748" i="11"/>
  <c r="J4740" i="11"/>
  <c r="I4740" i="11"/>
  <c r="J4732" i="11"/>
  <c r="I4732" i="11"/>
  <c r="J4725" i="11"/>
  <c r="I4725" i="11"/>
  <c r="J4718" i="11"/>
  <c r="I4718" i="11"/>
  <c r="J4710" i="11"/>
  <c r="I4710" i="11"/>
  <c r="J4702" i="11"/>
  <c r="I4702" i="11"/>
  <c r="J4673" i="11"/>
  <c r="I4673" i="11"/>
  <c r="J4665" i="11"/>
  <c r="I4665" i="11"/>
  <c r="I4657" i="11"/>
  <c r="J4649" i="11"/>
  <c r="I4649" i="11"/>
  <c r="J4641" i="11"/>
  <c r="I4641" i="11"/>
  <c r="I4625" i="11"/>
  <c r="J4618" i="11"/>
  <c r="I4618" i="11"/>
  <c r="J4610" i="11"/>
  <c r="I4610" i="11"/>
  <c r="J4602" i="11"/>
  <c r="I4602" i="11"/>
  <c r="J4594" i="11"/>
  <c r="I4594" i="11"/>
  <c r="J4586" i="11"/>
  <c r="I4586" i="11"/>
  <c r="J4570" i="11"/>
  <c r="I4570" i="11"/>
  <c r="J4562" i="11"/>
  <c r="I4562" i="11"/>
  <c r="J4554" i="11"/>
  <c r="I4554" i="11"/>
  <c r="J4546" i="11"/>
  <c r="I4546" i="11"/>
  <c r="J4538" i="11"/>
  <c r="I4538" i="11"/>
  <c r="J4530" i="11"/>
  <c r="I4530" i="11"/>
  <c r="J4522" i="11"/>
  <c r="I4522" i="11"/>
  <c r="J4514" i="11"/>
  <c r="I4514" i="11"/>
  <c r="J4506" i="11"/>
  <c r="I4506" i="11"/>
  <c r="J4498" i="11"/>
  <c r="I4498" i="11"/>
  <c r="J4490" i="11"/>
  <c r="I4490" i="11"/>
  <c r="J4482" i="11"/>
  <c r="I4482" i="11"/>
  <c r="J4474" i="11"/>
  <c r="I4474" i="11"/>
  <c r="J4466" i="11"/>
  <c r="I4466" i="11"/>
  <c r="J4458" i="11"/>
  <c r="I4458" i="11"/>
  <c r="J4450" i="11"/>
  <c r="I4450" i="11"/>
  <c r="J4442" i="11"/>
  <c r="I4442" i="11"/>
  <c r="J4434" i="11"/>
  <c r="I4434" i="11"/>
  <c r="J4426" i="11"/>
  <c r="I4426" i="11"/>
  <c r="J4418" i="11"/>
  <c r="I4418" i="11"/>
  <c r="J4410" i="11"/>
  <c r="I4410" i="11"/>
  <c r="I4402" i="11"/>
  <c r="J4394" i="11"/>
  <c r="I4394" i="11"/>
  <c r="J4386" i="11"/>
  <c r="I4386" i="11"/>
  <c r="J4378" i="11"/>
  <c r="I4378" i="11"/>
  <c r="J4370" i="11"/>
  <c r="I4370" i="11"/>
  <c r="J4362" i="11"/>
  <c r="I4362" i="11"/>
  <c r="J4313" i="11"/>
  <c r="I4313" i="11"/>
  <c r="J4305" i="11"/>
  <c r="I4305" i="11"/>
  <c r="J4297" i="11"/>
  <c r="I4297" i="11"/>
  <c r="J4289" i="11"/>
  <c r="I4289" i="11"/>
  <c r="J4281" i="11"/>
  <c r="I4281" i="11"/>
  <c r="J4273" i="11"/>
  <c r="I4273" i="11"/>
  <c r="J4265" i="11"/>
  <c r="I4265" i="11"/>
  <c r="J4257" i="11"/>
  <c r="I4257" i="11"/>
  <c r="J4249" i="11"/>
  <c r="I4249" i="11"/>
  <c r="J4241" i="11"/>
  <c r="I4241" i="11"/>
  <c r="J4233" i="11"/>
  <c r="I4233" i="11"/>
  <c r="J4225" i="11"/>
  <c r="I4225" i="11"/>
  <c r="J4217" i="11"/>
  <c r="I4217" i="11"/>
  <c r="J4209" i="11"/>
  <c r="I4209" i="11"/>
  <c r="J4201" i="11"/>
  <c r="I4201" i="11"/>
  <c r="J4193" i="11"/>
  <c r="I4193" i="11"/>
  <c r="J4185" i="11"/>
  <c r="I4185" i="11"/>
  <c r="J4177" i="11"/>
  <c r="I4177" i="11"/>
  <c r="J4162" i="11"/>
  <c r="I4162" i="11"/>
  <c r="J4154" i="11"/>
  <c r="I4154" i="11"/>
  <c r="J4146" i="11"/>
  <c r="I4146" i="11"/>
  <c r="J4138" i="11"/>
  <c r="I4138" i="11"/>
  <c r="J4130" i="11"/>
  <c r="I4130" i="11"/>
  <c r="J4122" i="11"/>
  <c r="I4122" i="11"/>
  <c r="J4114" i="11"/>
  <c r="I4114" i="11"/>
  <c r="J4106" i="11"/>
  <c r="I4106" i="11"/>
  <c r="J4098" i="11"/>
  <c r="I4098" i="11"/>
  <c r="J4090" i="11"/>
  <c r="I4090" i="11"/>
  <c r="J4082" i="11"/>
  <c r="I4082" i="11"/>
  <c r="J4074" i="11"/>
  <c r="I4074" i="11"/>
  <c r="J4066" i="11"/>
  <c r="I4066" i="11"/>
  <c r="J4058" i="11"/>
  <c r="I4058" i="11"/>
  <c r="J4050" i="11"/>
  <c r="I4050" i="11"/>
  <c r="J4042" i="11"/>
  <c r="I4042" i="11"/>
  <c r="J4034" i="11"/>
  <c r="I4034" i="11"/>
  <c r="J4026" i="11"/>
  <c r="I4026" i="11"/>
  <c r="J4018" i="11"/>
  <c r="I4018" i="11"/>
  <c r="J4010" i="11"/>
  <c r="I4010" i="11"/>
  <c r="J4002" i="11"/>
  <c r="J3986" i="11"/>
  <c r="I3986" i="11"/>
  <c r="J3978" i="11"/>
  <c r="I3970" i="11"/>
  <c r="J3962" i="11"/>
  <c r="I3962" i="11"/>
  <c r="J3954" i="11"/>
  <c r="I3954" i="11"/>
  <c r="J3946" i="11"/>
  <c r="I3946" i="11"/>
  <c r="J3938" i="11"/>
  <c r="I3938" i="11"/>
  <c r="J3930" i="11"/>
  <c r="I3930" i="11"/>
  <c r="J3922" i="11"/>
  <c r="I3922" i="11"/>
  <c r="J3914" i="11"/>
  <c r="I3914" i="11"/>
  <c r="J3906" i="11"/>
  <c r="I3906" i="11"/>
  <c r="J3898" i="11"/>
  <c r="I3898" i="11"/>
  <c r="J3890" i="11"/>
  <c r="I3890" i="11"/>
  <c r="J3882" i="11"/>
  <c r="I3882" i="11"/>
  <c r="J3874" i="11"/>
  <c r="I3874" i="11"/>
  <c r="J3866" i="11"/>
  <c r="I3866" i="11"/>
  <c r="J3858" i="11"/>
  <c r="I3858" i="11"/>
  <c r="J3850" i="11"/>
  <c r="I3850" i="11"/>
  <c r="J3842" i="11"/>
  <c r="I3842" i="11"/>
  <c r="J3834" i="11"/>
  <c r="I3834" i="11"/>
  <c r="J3826" i="11"/>
  <c r="I3826" i="11"/>
  <c r="J3818" i="11"/>
  <c r="I3818" i="11"/>
  <c r="J3810" i="11"/>
  <c r="I3810" i="11"/>
  <c r="J3802" i="11"/>
  <c r="I3802" i="11"/>
  <c r="J3794" i="11"/>
  <c r="I3794" i="11"/>
  <c r="J3786" i="11"/>
  <c r="I3786" i="11"/>
  <c r="J3778" i="11"/>
  <c r="I3778" i="11"/>
  <c r="J3770" i="11"/>
  <c r="I3770" i="11"/>
  <c r="J3762" i="11"/>
  <c r="I3762" i="11"/>
  <c r="J3754" i="11"/>
  <c r="I3754" i="11"/>
  <c r="J3746" i="11"/>
  <c r="I3746" i="11"/>
  <c r="J3738" i="11"/>
  <c r="I3738" i="11"/>
  <c r="J3730" i="11"/>
  <c r="I3730" i="11"/>
  <c r="J3722" i="11"/>
  <c r="I3722" i="11"/>
  <c r="J3714" i="11"/>
  <c r="I3714" i="11"/>
  <c r="J3706" i="11"/>
  <c r="I3706" i="11"/>
  <c r="J3698" i="11"/>
  <c r="I3698" i="11"/>
  <c r="J3690" i="11"/>
  <c r="I3690" i="11"/>
  <c r="J3682" i="11"/>
  <c r="I3682" i="11"/>
  <c r="J3674" i="11"/>
  <c r="I3674" i="11"/>
  <c r="J3666" i="11"/>
  <c r="I3666" i="11"/>
  <c r="J3658" i="11"/>
  <c r="I3658" i="11"/>
  <c r="J3650" i="11"/>
  <c r="I3650" i="11"/>
  <c r="J3642" i="11"/>
  <c r="I3642" i="11"/>
  <c r="J3626" i="11"/>
  <c r="I3626" i="11"/>
  <c r="J3618" i="11"/>
  <c r="I3618" i="11"/>
  <c r="J3610" i="11"/>
  <c r="I3610" i="11"/>
  <c r="J3602" i="11"/>
  <c r="I3602" i="11"/>
  <c r="J3594" i="11"/>
  <c r="I3594" i="11"/>
  <c r="I3586" i="11"/>
  <c r="J3578" i="11"/>
  <c r="I3578" i="11"/>
  <c r="J3570" i="11"/>
  <c r="I3570" i="11"/>
  <c r="J3562" i="11"/>
  <c r="I3562" i="11"/>
  <c r="J3554" i="11"/>
  <c r="I3554" i="11"/>
  <c r="J3546" i="11"/>
  <c r="I3546" i="11"/>
  <c r="J3540" i="11"/>
  <c r="I3540" i="11"/>
  <c r="J3532" i="11"/>
  <c r="I3532" i="11"/>
  <c r="J3524" i="11"/>
  <c r="I3524" i="11"/>
  <c r="J3516" i="11"/>
  <c r="I3516" i="11"/>
  <c r="J3508" i="11"/>
  <c r="I3508" i="11"/>
  <c r="J3500" i="11"/>
  <c r="I3500" i="11"/>
  <c r="J3492" i="11"/>
  <c r="I3492" i="11"/>
  <c r="J3484" i="11"/>
  <c r="I3484" i="11"/>
  <c r="J3468" i="11"/>
  <c r="I3468" i="11"/>
  <c r="J3460" i="11"/>
  <c r="I3460" i="11"/>
  <c r="J3452" i="11"/>
  <c r="I3452" i="11"/>
  <c r="J3444" i="11"/>
  <c r="I3444" i="11"/>
  <c r="J3436" i="11"/>
  <c r="I3436" i="11"/>
  <c r="J3428" i="11"/>
  <c r="I3428" i="11"/>
  <c r="J3420" i="11"/>
  <c r="I3420" i="11"/>
  <c r="J3412" i="11"/>
  <c r="I3412" i="11"/>
  <c r="J3404" i="11"/>
  <c r="I3404" i="11"/>
  <c r="J3396" i="11"/>
  <c r="I3396" i="11"/>
  <c r="J3380" i="11"/>
  <c r="I3380" i="11"/>
  <c r="J3372" i="11"/>
  <c r="I3372" i="11"/>
  <c r="J3364" i="11"/>
  <c r="I3364" i="11"/>
  <c r="J3356" i="11"/>
  <c r="I3356" i="11"/>
  <c r="J3349" i="11"/>
  <c r="I3349" i="11"/>
  <c r="I3341" i="11"/>
  <c r="J3333" i="11"/>
  <c r="I3333" i="11"/>
  <c r="J3325" i="11"/>
  <c r="I3325" i="11"/>
  <c r="J3309" i="11"/>
  <c r="I3309" i="11"/>
  <c r="J3301" i="11"/>
  <c r="I3301" i="11"/>
  <c r="J3285" i="11"/>
  <c r="I3285" i="11"/>
  <c r="J3277" i="11"/>
  <c r="I3277" i="11"/>
  <c r="J3269" i="11"/>
  <c r="I3269" i="11"/>
  <c r="J3253" i="11"/>
  <c r="I3253" i="11"/>
  <c r="J3245" i="11"/>
  <c r="I3245" i="11"/>
  <c r="J3237" i="11"/>
  <c r="I3237" i="11"/>
  <c r="J3229" i="11"/>
  <c r="I3229" i="11"/>
  <c r="J3221" i="11"/>
  <c r="I3221" i="11"/>
  <c r="J3213" i="11"/>
  <c r="I3213" i="11"/>
  <c r="J3205" i="11"/>
  <c r="I3205" i="11"/>
  <c r="J3198" i="11"/>
  <c r="I3198" i="11"/>
  <c r="J3190" i="11"/>
  <c r="I3190" i="11"/>
  <c r="J3182" i="11"/>
  <c r="I3182" i="11"/>
  <c r="J3174" i="11"/>
  <c r="I3174" i="11"/>
  <c r="J3166" i="11"/>
  <c r="I3166" i="11"/>
  <c r="J3158" i="11"/>
  <c r="I3158" i="11"/>
  <c r="J3150" i="11"/>
  <c r="I3150" i="11"/>
  <c r="J3142" i="11"/>
  <c r="I3142" i="11"/>
  <c r="J3126" i="11"/>
  <c r="I3126" i="11"/>
  <c r="J3119" i="11"/>
  <c r="I3119" i="11"/>
  <c r="J3111" i="11"/>
  <c r="I3111" i="11"/>
  <c r="J3103" i="11"/>
  <c r="I3103" i="11"/>
  <c r="J3095" i="11"/>
  <c r="I3095" i="11"/>
  <c r="J3087" i="11"/>
  <c r="I3087" i="11"/>
  <c r="J3079" i="11"/>
  <c r="I3079" i="11"/>
  <c r="J3071" i="11"/>
  <c r="I3071" i="11"/>
  <c r="J3055" i="11"/>
  <c r="I3055" i="11"/>
  <c r="J3047" i="11"/>
  <c r="I3047" i="11"/>
  <c r="J2745" i="11"/>
  <c r="I2745" i="11"/>
  <c r="J2737" i="11"/>
  <c r="I2737" i="11"/>
  <c r="I2729" i="11"/>
  <c r="J2721" i="11"/>
  <c r="I2721" i="11"/>
  <c r="J2713" i="11"/>
  <c r="I2713" i="11"/>
  <c r="J2705" i="11"/>
  <c r="I2705" i="11"/>
  <c r="I2697" i="11"/>
  <c r="J2689" i="11"/>
  <c r="I2689" i="11"/>
  <c r="J2681" i="11"/>
  <c r="I2681" i="11"/>
  <c r="J2673" i="11"/>
  <c r="I2673" i="11"/>
  <c r="I2665" i="11"/>
  <c r="J2657" i="11"/>
  <c r="I2657" i="11"/>
  <c r="J2649" i="11"/>
  <c r="I2649" i="11"/>
  <c r="J2641" i="11"/>
  <c r="I2641" i="11"/>
  <c r="I2633" i="11"/>
  <c r="J2625" i="11"/>
  <c r="I2625" i="11"/>
  <c r="J2617" i="11"/>
  <c r="I2617" i="11"/>
  <c r="J2609" i="11"/>
  <c r="I2609" i="11"/>
  <c r="J2593" i="11"/>
  <c r="I2593" i="11"/>
  <c r="J2585" i="11"/>
  <c r="I2585" i="11"/>
  <c r="J2577" i="11"/>
  <c r="I2577" i="11"/>
  <c r="I2569" i="11"/>
  <c r="J2561" i="11"/>
  <c r="I2561" i="11"/>
  <c r="J2554" i="11"/>
  <c r="I2554" i="11"/>
  <c r="J2546" i="11"/>
  <c r="I2546" i="11"/>
  <c r="J2538" i="11"/>
  <c r="I2538" i="11"/>
  <c r="J2530" i="11"/>
  <c r="I2530" i="11"/>
  <c r="J2522" i="11"/>
  <c r="I2522" i="11"/>
  <c r="J2514" i="11"/>
  <c r="I2514" i="11"/>
  <c r="J2506" i="11"/>
  <c r="I2506" i="11"/>
  <c r="J2498" i="11"/>
  <c r="I2498" i="11"/>
  <c r="J2482" i="11"/>
  <c r="I2482" i="11"/>
  <c r="J2474" i="11"/>
  <c r="I2474" i="11"/>
  <c r="J2466" i="11"/>
  <c r="I2466" i="11"/>
  <c r="J2459" i="11"/>
  <c r="I2459" i="11"/>
  <c r="J2451" i="11"/>
  <c r="I2451" i="11"/>
  <c r="J2443" i="11"/>
  <c r="I2443" i="11"/>
  <c r="J2427" i="11"/>
  <c r="I2427" i="11"/>
  <c r="J2419" i="11"/>
  <c r="I2419" i="11"/>
  <c r="J2411" i="11"/>
  <c r="I2411" i="11"/>
  <c r="J2403" i="11"/>
  <c r="I2403" i="11"/>
  <c r="J2395" i="11"/>
  <c r="I2395" i="11"/>
  <c r="J2387" i="11"/>
  <c r="I2387" i="11"/>
  <c r="J2379" i="11"/>
  <c r="I2379" i="11"/>
  <c r="J2372" i="11"/>
  <c r="I2372" i="11"/>
  <c r="J2364" i="11"/>
  <c r="I2364" i="11"/>
  <c r="J2356" i="11"/>
  <c r="I2356" i="11"/>
  <c r="J2339" i="11"/>
  <c r="I2339" i="11"/>
  <c r="J2331" i="11"/>
  <c r="I2331" i="11"/>
  <c r="J2323" i="11"/>
  <c r="I2323" i="11"/>
  <c r="J2315" i="11"/>
  <c r="I2315" i="11"/>
  <c r="J2307" i="11"/>
  <c r="I2307" i="11"/>
  <c r="J2299" i="11"/>
  <c r="I2299" i="11"/>
  <c r="J2291" i="11"/>
  <c r="I2291" i="11"/>
  <c r="J2283" i="11"/>
  <c r="I2283" i="11"/>
  <c r="J2275" i="11"/>
  <c r="I2275" i="11"/>
  <c r="J2267" i="11"/>
  <c r="I2267" i="11"/>
  <c r="J2259" i="11"/>
  <c r="I2259" i="11"/>
  <c r="J2251" i="11"/>
  <c r="I2251" i="11"/>
  <c r="J2243" i="11"/>
  <c r="I2243" i="11"/>
  <c r="J2235" i="11"/>
  <c r="I2235" i="11"/>
  <c r="J2227" i="11"/>
  <c r="I2227" i="11"/>
  <c r="J2219" i="11"/>
  <c r="I2219" i="11"/>
  <c r="J2211" i="11"/>
  <c r="I2211" i="11"/>
  <c r="J2203" i="11"/>
  <c r="I2203" i="11"/>
  <c r="J2195" i="11"/>
  <c r="I2195" i="11"/>
  <c r="J2187" i="11"/>
  <c r="I2187" i="11"/>
  <c r="J2179" i="11"/>
  <c r="I2179" i="11"/>
  <c r="J2171" i="11"/>
  <c r="I2171" i="11"/>
  <c r="J2163" i="11"/>
  <c r="I2163" i="11"/>
  <c r="J2155" i="11"/>
  <c r="I2155" i="11"/>
  <c r="J2147" i="11"/>
  <c r="I2147" i="11"/>
  <c r="J2139" i="11"/>
  <c r="I2139" i="11"/>
  <c r="J2131" i="11"/>
  <c r="I2131" i="11"/>
  <c r="J2123" i="11"/>
  <c r="I2123" i="11"/>
  <c r="J2115" i="11"/>
  <c r="I2115" i="11"/>
  <c r="J2107" i="11"/>
  <c r="I2107" i="11"/>
  <c r="J2099" i="11"/>
  <c r="I2099" i="11"/>
  <c r="J2091" i="11"/>
  <c r="I2091" i="11"/>
  <c r="J2083" i="11"/>
  <c r="I2083" i="11"/>
  <c r="J2075" i="11"/>
  <c r="I2075" i="11"/>
  <c r="J2067" i="11"/>
  <c r="I2067" i="11"/>
  <c r="J2059" i="11"/>
  <c r="I2059" i="11"/>
  <c r="J2051" i="11"/>
  <c r="I2051" i="11"/>
  <c r="J2043" i="11"/>
  <c r="I2043" i="11"/>
  <c r="J2035" i="11"/>
  <c r="I2035" i="11"/>
  <c r="J2028" i="11"/>
  <c r="I2028" i="11"/>
  <c r="J2020" i="11"/>
  <c r="I2020" i="11"/>
  <c r="J2012" i="11"/>
  <c r="I2012" i="11"/>
  <c r="J2004" i="11"/>
  <c r="I2004" i="11"/>
  <c r="J1996" i="11"/>
  <c r="I1996" i="11"/>
  <c r="J1988" i="11"/>
  <c r="I1988" i="11"/>
  <c r="J1980" i="11"/>
  <c r="I1980" i="11"/>
  <c r="J1972" i="11"/>
  <c r="I1972" i="11"/>
  <c r="J1964" i="11"/>
  <c r="I1964" i="11"/>
  <c r="J1956" i="11"/>
  <c r="I1956" i="11"/>
  <c r="J1948" i="11"/>
  <c r="I1948" i="11"/>
  <c r="J1940" i="11"/>
  <c r="I1940" i="11"/>
  <c r="J1932" i="11"/>
  <c r="I1932" i="11"/>
  <c r="J1924" i="11"/>
  <c r="I1924" i="11"/>
  <c r="J1916" i="11"/>
  <c r="I1916" i="11"/>
  <c r="J1908" i="11"/>
  <c r="I1908" i="11"/>
  <c r="J1900" i="11"/>
  <c r="I1900" i="11"/>
  <c r="J1892" i="11"/>
  <c r="I1892" i="11"/>
  <c r="J1884" i="11"/>
  <c r="I1884" i="11"/>
  <c r="J1876" i="11"/>
  <c r="I1876" i="11"/>
  <c r="J1868" i="11"/>
  <c r="I1868" i="11"/>
  <c r="J1860" i="11"/>
  <c r="I1860" i="11"/>
  <c r="J1852" i="11"/>
  <c r="I1852" i="11"/>
  <c r="J1844" i="11"/>
  <c r="I1844" i="11"/>
  <c r="J1836" i="11"/>
  <c r="I1836" i="11"/>
  <c r="J1828" i="11"/>
  <c r="I1828" i="11"/>
  <c r="J1820" i="11"/>
  <c r="I1820" i="11"/>
  <c r="J1812" i="11"/>
  <c r="I1812" i="11"/>
  <c r="J1804" i="11"/>
  <c r="I1804" i="11"/>
  <c r="J1796" i="11"/>
  <c r="I1796" i="11"/>
  <c r="J1788" i="11"/>
  <c r="I1788" i="11"/>
  <c r="J1780" i="11"/>
  <c r="I1780" i="11"/>
  <c r="J1772" i="11"/>
  <c r="I1772" i="11"/>
  <c r="J1764" i="11"/>
  <c r="I1764" i="11"/>
  <c r="J1756" i="11"/>
  <c r="I1756" i="11"/>
  <c r="J1748" i="11"/>
  <c r="I1748" i="11"/>
  <c r="J1740" i="11"/>
  <c r="I1740" i="11"/>
  <c r="J1732" i="11"/>
  <c r="I1732" i="11"/>
  <c r="J1724" i="11"/>
  <c r="I1724" i="11"/>
  <c r="J1716" i="11"/>
  <c r="I1716" i="11"/>
  <c r="J1708" i="11"/>
  <c r="I1708" i="11"/>
  <c r="J1700" i="11"/>
  <c r="I1700" i="11"/>
  <c r="J1692" i="11"/>
  <c r="I1692" i="11"/>
  <c r="J1684" i="11"/>
  <c r="I1684" i="11"/>
  <c r="J1676" i="11"/>
  <c r="I1676" i="11"/>
  <c r="J1668" i="11"/>
  <c r="I1668" i="11"/>
  <c r="J1660" i="11"/>
  <c r="I1660" i="11"/>
  <c r="J1652" i="11"/>
  <c r="I1652" i="11"/>
  <c r="J1644" i="11"/>
  <c r="I1644" i="11"/>
  <c r="J1636" i="11"/>
  <c r="I1636" i="11"/>
  <c r="J1628" i="11"/>
  <c r="I1628" i="11"/>
  <c r="J1620" i="11"/>
  <c r="I1620" i="11"/>
  <c r="J1612" i="11"/>
  <c r="I1612" i="11"/>
  <c r="J1591" i="11"/>
  <c r="I1591" i="11"/>
  <c r="J1583" i="11"/>
  <c r="I1583" i="11"/>
  <c r="J1575" i="11"/>
  <c r="I1575" i="11"/>
  <c r="J1567" i="11"/>
  <c r="I1567" i="11"/>
  <c r="J1559" i="11"/>
  <c r="I1559" i="11"/>
  <c r="J1551" i="11"/>
  <c r="I1551" i="11"/>
  <c r="J1543" i="11"/>
  <c r="I1543" i="11"/>
  <c r="J1535" i="11"/>
  <c r="I1535" i="11"/>
  <c r="J1527" i="11"/>
  <c r="I1527" i="11"/>
  <c r="J6455" i="11"/>
  <c r="I6455" i="11"/>
  <c r="J6447" i="11"/>
  <c r="I6447" i="11"/>
  <c r="J6439" i="11"/>
  <c r="I6439" i="11"/>
  <c r="J6431" i="11"/>
  <c r="I6431" i="11"/>
  <c r="J6415" i="11"/>
  <c r="I6415" i="11"/>
  <c r="J6407" i="11"/>
  <c r="I6407" i="11"/>
  <c r="J6399" i="11"/>
  <c r="I6399" i="11"/>
  <c r="J6391" i="11"/>
  <c r="I6391" i="11"/>
  <c r="J6383" i="11"/>
  <c r="I6383" i="11"/>
  <c r="J6375" i="11"/>
  <c r="I6375" i="11"/>
  <c r="J6367" i="11"/>
  <c r="I6367" i="11"/>
  <c r="J6359" i="11"/>
  <c r="I6359" i="11"/>
  <c r="J6351" i="11"/>
  <c r="I6351" i="11"/>
  <c r="J6343" i="11"/>
  <c r="I6343" i="11"/>
  <c r="J6335" i="11"/>
  <c r="I6335" i="11"/>
  <c r="J6327" i="11"/>
  <c r="I6327" i="11"/>
  <c r="J6319" i="11"/>
  <c r="I6319" i="11"/>
  <c r="J6311" i="11"/>
  <c r="I6311" i="11"/>
  <c r="J6303" i="11"/>
  <c r="I6303" i="11"/>
  <c r="J6295" i="11"/>
  <c r="I6295" i="11"/>
  <c r="J6287" i="11"/>
  <c r="I6287" i="11"/>
  <c r="J6279" i="11"/>
  <c r="I6279" i="11"/>
  <c r="J6271" i="11"/>
  <c r="I6271" i="11"/>
  <c r="J6263" i="11"/>
  <c r="I6263" i="11"/>
  <c r="J6255" i="11"/>
  <c r="I6255" i="11"/>
  <c r="J6247" i="11"/>
  <c r="I6247" i="11"/>
  <c r="J6239" i="11"/>
  <c r="I6239" i="11"/>
  <c r="J6231" i="11"/>
  <c r="I6231" i="11"/>
  <c r="J6223" i="11"/>
  <c r="I6223" i="11"/>
  <c r="J6215" i="11"/>
  <c r="I6215" i="11"/>
  <c r="J6207" i="11"/>
  <c r="I6207" i="11"/>
  <c r="J6199" i="11"/>
  <c r="I6199" i="11"/>
  <c r="J6191" i="11"/>
  <c r="I6191" i="11"/>
  <c r="J6183" i="11"/>
  <c r="I6183" i="11"/>
  <c r="J6175" i="11"/>
  <c r="I6175" i="11"/>
  <c r="J6167" i="11"/>
  <c r="I6167" i="11"/>
  <c r="J6057" i="11"/>
  <c r="I6057" i="11"/>
  <c r="I6049" i="11"/>
  <c r="J6041" i="11"/>
  <c r="I6041" i="11"/>
  <c r="J6034" i="11"/>
  <c r="I6034" i="11"/>
  <c r="J6026" i="11"/>
  <c r="I6026" i="11"/>
  <c r="J6018" i="11"/>
  <c r="I6018" i="11"/>
  <c r="J6011" i="11"/>
  <c r="I6011" i="11"/>
  <c r="J5989" i="11"/>
  <c r="I5989" i="11"/>
  <c r="J5981" i="11"/>
  <c r="I5981" i="11"/>
  <c r="J5973" i="11"/>
  <c r="I5973" i="11"/>
  <c r="J5967" i="11"/>
  <c r="I5967" i="11"/>
  <c r="I5959" i="11"/>
  <c r="J5919" i="11"/>
  <c r="J5879" i="11"/>
  <c r="I5879" i="11"/>
  <c r="J5795" i="11"/>
  <c r="I5795" i="11"/>
  <c r="J5780" i="11"/>
  <c r="I5780" i="11"/>
  <c r="J5765" i="11"/>
  <c r="I5765" i="11"/>
  <c r="J5753" i="11"/>
  <c r="I5753" i="11"/>
  <c r="J5737" i="11"/>
  <c r="I5737" i="11"/>
  <c r="I5721" i="11"/>
  <c r="I5702" i="11"/>
  <c r="J5694" i="11"/>
  <c r="I5694" i="11"/>
  <c r="J5678" i="11"/>
  <c r="I5678" i="11"/>
  <c r="J5670" i="11"/>
  <c r="I5670" i="11"/>
  <c r="J5662" i="11"/>
  <c r="I5662" i="11"/>
  <c r="J5654" i="11"/>
  <c r="I5654" i="11"/>
  <c r="J5647" i="11"/>
  <c r="I5647" i="11"/>
  <c r="J5562" i="11"/>
  <c r="I5562" i="11"/>
  <c r="J5554" i="11"/>
  <c r="I5554" i="11"/>
  <c r="J5546" i="11"/>
  <c r="I5546" i="11"/>
  <c r="J5538" i="11"/>
  <c r="I5538" i="11"/>
  <c r="J5522" i="11"/>
  <c r="I5522" i="11"/>
  <c r="J5514" i="11"/>
  <c r="I5514" i="11"/>
  <c r="J5506" i="11"/>
  <c r="I5506" i="11"/>
  <c r="J5493" i="11"/>
  <c r="I5493" i="11"/>
  <c r="J5485" i="11"/>
  <c r="I5485" i="11"/>
  <c r="J5477" i="11"/>
  <c r="I5477" i="11"/>
  <c r="J5469" i="11"/>
  <c r="I5469" i="11"/>
  <c r="J5461" i="11"/>
  <c r="J5453" i="11"/>
  <c r="I5453" i="11"/>
  <c r="J5445" i="11"/>
  <c r="I5445" i="11"/>
  <c r="I5437" i="11"/>
  <c r="J5429" i="11"/>
  <c r="I5429" i="11"/>
  <c r="J5422" i="11"/>
  <c r="I5422" i="11"/>
  <c r="J5414" i="11"/>
  <c r="I5414" i="11"/>
  <c r="J5406" i="11"/>
  <c r="I5406" i="11"/>
  <c r="J5398" i="11"/>
  <c r="I5398" i="11"/>
  <c r="J5390" i="11"/>
  <c r="I5390" i="11"/>
  <c r="J5382" i="11"/>
  <c r="I5382" i="11"/>
  <c r="J5374" i="11"/>
  <c r="I5374" i="11"/>
  <c r="J5366" i="11"/>
  <c r="I5366" i="11"/>
  <c r="J5358" i="11"/>
  <c r="I5358" i="11"/>
  <c r="J5350" i="11"/>
  <c r="I5350" i="11"/>
  <c r="J5342" i="11"/>
  <c r="I5342" i="11"/>
  <c r="J5334" i="11"/>
  <c r="I5334" i="11"/>
  <c r="J5326" i="11"/>
  <c r="I5326" i="11"/>
  <c r="J5310" i="11"/>
  <c r="I5310" i="11"/>
  <c r="J5302" i="11"/>
  <c r="I5302" i="11"/>
  <c r="I5295" i="11"/>
  <c r="J5255" i="11"/>
  <c r="J5223" i="11"/>
  <c r="I5223" i="11"/>
  <c r="J5215" i="11"/>
  <c r="I5215" i="11"/>
  <c r="J5191" i="11"/>
  <c r="I5191" i="11"/>
  <c r="J5183" i="11"/>
  <c r="I5183" i="11"/>
  <c r="J5175" i="11"/>
  <c r="I5175" i="11"/>
  <c r="J5167" i="11"/>
  <c r="I5167" i="11"/>
  <c r="J5105" i="11"/>
  <c r="I5105" i="11"/>
  <c r="I5097" i="11"/>
  <c r="J5089" i="11"/>
  <c r="I5089" i="11"/>
  <c r="J5081" i="11"/>
  <c r="I5081" i="11"/>
  <c r="J5073" i="11"/>
  <c r="I5073" i="11"/>
  <c r="J5065" i="11"/>
  <c r="I5065" i="11"/>
  <c r="J5057" i="11"/>
  <c r="I5057" i="11"/>
  <c r="J5049" i="11"/>
  <c r="I5049" i="11"/>
  <c r="J5041" i="11"/>
  <c r="I5041" i="11"/>
  <c r="J5033" i="11"/>
  <c r="I5033" i="11"/>
  <c r="J5025" i="11"/>
  <c r="I5025" i="11"/>
  <c r="J5017" i="11"/>
  <c r="I5017" i="11"/>
  <c r="J5009" i="11"/>
  <c r="I5009" i="11"/>
  <c r="J5001" i="11"/>
  <c r="I5001" i="11"/>
  <c r="J4993" i="11"/>
  <c r="I4993" i="11"/>
  <c r="J4985" i="11"/>
  <c r="I4985" i="11"/>
  <c r="J4977" i="11"/>
  <c r="I4977" i="11"/>
  <c r="J4969" i="11"/>
  <c r="I4969" i="11"/>
  <c r="J4961" i="11"/>
  <c r="I4961" i="11"/>
  <c r="J4953" i="11"/>
  <c r="I4953" i="11"/>
  <c r="J4945" i="11"/>
  <c r="I4945" i="11"/>
  <c r="J4937" i="11"/>
  <c r="I4937" i="11"/>
  <c r="J4925" i="11"/>
  <c r="I4925" i="11"/>
  <c r="J4917" i="11"/>
  <c r="I4917" i="11"/>
  <c r="J4909" i="11"/>
  <c r="I4909" i="11"/>
  <c r="J4901" i="11"/>
  <c r="I4901" i="11"/>
  <c r="J4893" i="11"/>
  <c r="I4893" i="11"/>
  <c r="J4885" i="11"/>
  <c r="I4885" i="11"/>
  <c r="J4877" i="11"/>
  <c r="I4877" i="11"/>
  <c r="J4869" i="11"/>
  <c r="I4869" i="11"/>
  <c r="J4861" i="11"/>
  <c r="I4861" i="11"/>
  <c r="J4853" i="11"/>
  <c r="I4853" i="11"/>
  <c r="J4845" i="11"/>
  <c r="I4845" i="11"/>
  <c r="J4837" i="11"/>
  <c r="I4837" i="11"/>
  <c r="J4834" i="11"/>
  <c r="I4834" i="11"/>
  <c r="J4826" i="11"/>
  <c r="I4826" i="11"/>
  <c r="J4821" i="11"/>
  <c r="I4821" i="11"/>
  <c r="J4813" i="11"/>
  <c r="I4813" i="11"/>
  <c r="J4805" i="11"/>
  <c r="I4805" i="11"/>
  <c r="J4793" i="11"/>
  <c r="I4793" i="11"/>
  <c r="J4785" i="11"/>
  <c r="I4785" i="11"/>
  <c r="J4771" i="11"/>
  <c r="I4771" i="11"/>
  <c r="J4763" i="11"/>
  <c r="I4763" i="11"/>
  <c r="J4755" i="11"/>
  <c r="I4755" i="11"/>
  <c r="J4747" i="11"/>
  <c r="I4747" i="11"/>
  <c r="J4739" i="11"/>
  <c r="I4739" i="11"/>
  <c r="J4731" i="11"/>
  <c r="I4731" i="11"/>
  <c r="J4717" i="11"/>
  <c r="I4717" i="11"/>
  <c r="I4709" i="11"/>
  <c r="J4701" i="11"/>
  <c r="I4701" i="11"/>
  <c r="J4695" i="11"/>
  <c r="I4695" i="11"/>
  <c r="J4679" i="11"/>
  <c r="I4679" i="11"/>
  <c r="J4617" i="11"/>
  <c r="I4617" i="11"/>
  <c r="J4609" i="11"/>
  <c r="I4609" i="11"/>
  <c r="J4601" i="11"/>
  <c r="I4601" i="11"/>
  <c r="J4585" i="11"/>
  <c r="I4585" i="11"/>
  <c r="J4577" i="11"/>
  <c r="I4577" i="11"/>
  <c r="J4569" i="11"/>
  <c r="I4569" i="11"/>
  <c r="J4553" i="11"/>
  <c r="I4553" i="11"/>
  <c r="J4545" i="11"/>
  <c r="I4545" i="11"/>
  <c r="J4537" i="11"/>
  <c r="I4537" i="11"/>
  <c r="J4529" i="11"/>
  <c r="I4529" i="11"/>
  <c r="J4521" i="11"/>
  <c r="I4521" i="11"/>
  <c r="J4513" i="11"/>
  <c r="I4513" i="11"/>
  <c r="J4505" i="11"/>
  <c r="I4505" i="11"/>
  <c r="J4497" i="11"/>
  <c r="I4497" i="11"/>
  <c r="J4489" i="11"/>
  <c r="I4489" i="11"/>
  <c r="J4481" i="11"/>
  <c r="I4481" i="11"/>
  <c r="J4473" i="11"/>
  <c r="I4473" i="11"/>
  <c r="J4465" i="11"/>
  <c r="I4465" i="11"/>
  <c r="J4457" i="11"/>
  <c r="I4457" i="11"/>
  <c r="J4449" i="11"/>
  <c r="I4449" i="11"/>
  <c r="J4441" i="11"/>
  <c r="I4441" i="11"/>
  <c r="J4433" i="11"/>
  <c r="I4433" i="11"/>
  <c r="J4425" i="11"/>
  <c r="I4425" i="11"/>
  <c r="J4417" i="11"/>
  <c r="I4417" i="11"/>
  <c r="J4409" i="11"/>
  <c r="I4409" i="11"/>
  <c r="J4401" i="11"/>
  <c r="I4401" i="11"/>
  <c r="J4393" i="11"/>
  <c r="I4393" i="11"/>
  <c r="J4385" i="11"/>
  <c r="I4385" i="11"/>
  <c r="J4377" i="11"/>
  <c r="I4377" i="11"/>
  <c r="J4369" i="11"/>
  <c r="I4369" i="11"/>
  <c r="J4361" i="11"/>
  <c r="I4361" i="11"/>
  <c r="J4353" i="11"/>
  <c r="I4353" i="11"/>
  <c r="J4343" i="11"/>
  <c r="I4343" i="11"/>
  <c r="J4335" i="11"/>
  <c r="I4335" i="11"/>
  <c r="J4327" i="11"/>
  <c r="I4327" i="11"/>
  <c r="J4319" i="11"/>
  <c r="I4319" i="11"/>
  <c r="J4169" i="11"/>
  <c r="I4169" i="11"/>
  <c r="J4161" i="11"/>
  <c r="I4161" i="11"/>
  <c r="J4153" i="11"/>
  <c r="I4153" i="11"/>
  <c r="J4145" i="11"/>
  <c r="I4145" i="11"/>
  <c r="J4137" i="11"/>
  <c r="I4137" i="11"/>
  <c r="J4129" i="11"/>
  <c r="I4129" i="11"/>
  <c r="J4121" i="11"/>
  <c r="I4121" i="11"/>
  <c r="J4113" i="11"/>
  <c r="I4113" i="11"/>
  <c r="J4105" i="11"/>
  <c r="I4105" i="11"/>
  <c r="J4097" i="11"/>
  <c r="I4097" i="11"/>
  <c r="J4089" i="11"/>
  <c r="I4089" i="11"/>
  <c r="J4081" i="11"/>
  <c r="I4081" i="11"/>
  <c r="I4073" i="11"/>
  <c r="J4065" i="11"/>
  <c r="I4065" i="11"/>
  <c r="J4057" i="11"/>
  <c r="I4057" i="11"/>
  <c r="J4049" i="11"/>
  <c r="I4049" i="11"/>
  <c r="J4041" i="11"/>
  <c r="I4041" i="11"/>
  <c r="J4033" i="11"/>
  <c r="I4033" i="11"/>
  <c r="J4025" i="11"/>
  <c r="I4025" i="11"/>
  <c r="J4017" i="11"/>
  <c r="I4017" i="11"/>
  <c r="J4009" i="11"/>
  <c r="I4009" i="11"/>
  <c r="J4001" i="11"/>
  <c r="I4001" i="11"/>
  <c r="J3993" i="11"/>
  <c r="I3993" i="11"/>
  <c r="J3985" i="11"/>
  <c r="I3985" i="11"/>
  <c r="J3977" i="11"/>
  <c r="I3977" i="11"/>
  <c r="J3969" i="11"/>
  <c r="I3969" i="11"/>
  <c r="J3961" i="11"/>
  <c r="I3961" i="11"/>
  <c r="J3953" i="11"/>
  <c r="I3953" i="11"/>
  <c r="I3945" i="11"/>
  <c r="J3937" i="11"/>
  <c r="I3937" i="11"/>
  <c r="J3929" i="11"/>
  <c r="I3929" i="11"/>
  <c r="J3921" i="11"/>
  <c r="I3921" i="11"/>
  <c r="J3913" i="11"/>
  <c r="I3913" i="11"/>
  <c r="J3905" i="11"/>
  <c r="I3905" i="11"/>
  <c r="J3889" i="11"/>
  <c r="I3889" i="11"/>
  <c r="J3881" i="11"/>
  <c r="I3881" i="11"/>
  <c r="J3873" i="11"/>
  <c r="I3873" i="11"/>
  <c r="J3865" i="11"/>
  <c r="I3865" i="11"/>
  <c r="J3857" i="11"/>
  <c r="I3857" i="11"/>
  <c r="J3849" i="11"/>
  <c r="I3849" i="11"/>
  <c r="J3841" i="11"/>
  <c r="I3841" i="11"/>
  <c r="J3833" i="11"/>
  <c r="I3833" i="11"/>
  <c r="J3825" i="11"/>
  <c r="I3825" i="11"/>
  <c r="J3817" i="11"/>
  <c r="I3817" i="11"/>
  <c r="J3809" i="11"/>
  <c r="I3809" i="11"/>
  <c r="J3801" i="11"/>
  <c r="I3801" i="11"/>
  <c r="J3793" i="11"/>
  <c r="I3793" i="11"/>
  <c r="J3785" i="11"/>
  <c r="I3785" i="11"/>
  <c r="J3777" i="11"/>
  <c r="I3777" i="11"/>
  <c r="J3769" i="11"/>
  <c r="I3769" i="11"/>
  <c r="J3761" i="11"/>
  <c r="I3761" i="11"/>
  <c r="J3753" i="11"/>
  <c r="I3753" i="11"/>
  <c r="J3745" i="11"/>
  <c r="I3745" i="11"/>
  <c r="J3737" i="11"/>
  <c r="I3737" i="11"/>
  <c r="J3729" i="11"/>
  <c r="I3729" i="11"/>
  <c r="J3721" i="11"/>
  <c r="I3721" i="11"/>
  <c r="J3713" i="11"/>
  <c r="I3713" i="11"/>
  <c r="J3705" i="11"/>
  <c r="I3705" i="11"/>
  <c r="J3697" i="11"/>
  <c r="I3697" i="11"/>
  <c r="J3689" i="11"/>
  <c r="I3689" i="11"/>
  <c r="J3681" i="11"/>
  <c r="I3681" i="11"/>
  <c r="J3673" i="11"/>
  <c r="I3673" i="11"/>
  <c r="J3665" i="11"/>
  <c r="I3665" i="11"/>
  <c r="J3657" i="11"/>
  <c r="I3657" i="11"/>
  <c r="J3649" i="11"/>
  <c r="I3649" i="11"/>
  <c r="J3641" i="11"/>
  <c r="I3641" i="11"/>
  <c r="J3633" i="11"/>
  <c r="I3633" i="11"/>
  <c r="J3625" i="11"/>
  <c r="I3625" i="11"/>
  <c r="J3617" i="11"/>
  <c r="I3617" i="11"/>
  <c r="J3609" i="11"/>
  <c r="I3609" i="11"/>
  <c r="J3601" i="11"/>
  <c r="I3601" i="11"/>
  <c r="J3593" i="11"/>
  <c r="I3593" i="11"/>
  <c r="J3585" i="11"/>
  <c r="I3585" i="11"/>
  <c r="J3577" i="11"/>
  <c r="I3577" i="11"/>
  <c r="J3569" i="11"/>
  <c r="I3569" i="11"/>
  <c r="J3561" i="11"/>
  <c r="I3561" i="11"/>
  <c r="J3553" i="11"/>
  <c r="I3553" i="11"/>
  <c r="J3539" i="11"/>
  <c r="I3539" i="11"/>
  <c r="J3531" i="11"/>
  <c r="I3531" i="11"/>
  <c r="J3523" i="11"/>
  <c r="I3523" i="11"/>
  <c r="J3515" i="11"/>
  <c r="I3515" i="11"/>
  <c r="J3507" i="11"/>
  <c r="I3507" i="11"/>
  <c r="J3499" i="11"/>
  <c r="I3499" i="11"/>
  <c r="J3491" i="11"/>
  <c r="I3491" i="11"/>
  <c r="J3483" i="11"/>
  <c r="I3483" i="11"/>
  <c r="J3475" i="11"/>
  <c r="I3475" i="11"/>
  <c r="J3467" i="11"/>
  <c r="I3467" i="11"/>
  <c r="J3459" i="11"/>
  <c r="I3459" i="11"/>
  <c r="J3451" i="11"/>
  <c r="I3451" i="11"/>
  <c r="J3443" i="11"/>
  <c r="I3443" i="11"/>
  <c r="J3435" i="11"/>
  <c r="I3435" i="11"/>
  <c r="J3427" i="11"/>
  <c r="I3427" i="11"/>
  <c r="J3419" i="11"/>
  <c r="I3419" i="11"/>
  <c r="J3411" i="11"/>
  <c r="I3411" i="11"/>
  <c r="J3403" i="11"/>
  <c r="I3403" i="11"/>
  <c r="J3395" i="11"/>
  <c r="I3395" i="11"/>
  <c r="J3387" i="11"/>
  <c r="I3387" i="11"/>
  <c r="J3379" i="11"/>
  <c r="I3379" i="11"/>
  <c r="J3371" i="11"/>
  <c r="I3371" i="11"/>
  <c r="J3363" i="11"/>
  <c r="I3363" i="11"/>
  <c r="J3355" i="11"/>
  <c r="I3355" i="11"/>
  <c r="J3348" i="11"/>
  <c r="I3348" i="11"/>
  <c r="J3340" i="11"/>
  <c r="I3340" i="11"/>
  <c r="J3332" i="11"/>
  <c r="I3332" i="11"/>
  <c r="J3324" i="11"/>
  <c r="I3324" i="11"/>
  <c r="J3316" i="11"/>
  <c r="I3316" i="11"/>
  <c r="J3308" i="11"/>
  <c r="I3308" i="11"/>
  <c r="J3300" i="11"/>
  <c r="I3300" i="11"/>
  <c r="J3292" i="11"/>
  <c r="I3292" i="11"/>
  <c r="J3284" i="11"/>
  <c r="I3284" i="11"/>
  <c r="J3276" i="11"/>
  <c r="I3276" i="11"/>
  <c r="J3268" i="11"/>
  <c r="I3268" i="11"/>
  <c r="J3260" i="11"/>
  <c r="I3260" i="11"/>
  <c r="J3252" i="11"/>
  <c r="I3252" i="11"/>
  <c r="J3244" i="11"/>
  <c r="I3244" i="11"/>
  <c r="J3236" i="11"/>
  <c r="I3236" i="11"/>
  <c r="J3228" i="11"/>
  <c r="I3228" i="11"/>
  <c r="J3220" i="11"/>
  <c r="I3220" i="11"/>
  <c r="J3212" i="11"/>
  <c r="I3212" i="11"/>
  <c r="J3204" i="11"/>
  <c r="I3204" i="11"/>
  <c r="I3197" i="11"/>
  <c r="J3189" i="11"/>
  <c r="I3189" i="11"/>
  <c r="J3181" i="11"/>
  <c r="I3181" i="11"/>
  <c r="J3173" i="11"/>
  <c r="I3173" i="11"/>
  <c r="J3165" i="11"/>
  <c r="I3165" i="11"/>
  <c r="J3157" i="11"/>
  <c r="I3157" i="11"/>
  <c r="J3149" i="11"/>
  <c r="I3149" i="11"/>
  <c r="J3141" i="11"/>
  <c r="I3141" i="11"/>
  <c r="J3133" i="11"/>
  <c r="I3133" i="11"/>
  <c r="J3125" i="11"/>
  <c r="I3125" i="11"/>
  <c r="J3118" i="11"/>
  <c r="I3118" i="11"/>
  <c r="J3110" i="11"/>
  <c r="I3110" i="11"/>
  <c r="J3102" i="11"/>
  <c r="I3102" i="11"/>
  <c r="J3094" i="11"/>
  <c r="I3094" i="11"/>
  <c r="J3086" i="11"/>
  <c r="I3086" i="11"/>
  <c r="J3078" i="11"/>
  <c r="I3078" i="11"/>
  <c r="I3070" i="11"/>
  <c r="J3062" i="11"/>
  <c r="I3062" i="11"/>
  <c r="J3054" i="11"/>
  <c r="I3054" i="11"/>
  <c r="J3046" i="11"/>
  <c r="I3046" i="11"/>
  <c r="J3039" i="11"/>
  <c r="I3039" i="11"/>
  <c r="J3031" i="11"/>
  <c r="I3031" i="11"/>
  <c r="J3023" i="11"/>
  <c r="I3023" i="11"/>
  <c r="J3015" i="11"/>
  <c r="I3015" i="11"/>
  <c r="J3007" i="11"/>
  <c r="I3007" i="11"/>
  <c r="J2991" i="11"/>
  <c r="I2991" i="11"/>
  <c r="J2983" i="11"/>
  <c r="I2983" i="11"/>
  <c r="J2975" i="11"/>
  <c r="I2975" i="11"/>
  <c r="J2967" i="11"/>
  <c r="I2967" i="11"/>
  <c r="J2959" i="11"/>
  <c r="I2959" i="11"/>
  <c r="J2951" i="11"/>
  <c r="I2951" i="11"/>
  <c r="J2943" i="11"/>
  <c r="I2943" i="11"/>
  <c r="J2927" i="11"/>
  <c r="I2927" i="11"/>
  <c r="J2919" i="11"/>
  <c r="I2919" i="11"/>
  <c r="J2911" i="11"/>
  <c r="I2911" i="11"/>
  <c r="J2903" i="11"/>
  <c r="I2903" i="11"/>
  <c r="J2895" i="11"/>
  <c r="I2895" i="11"/>
  <c r="J2887" i="11"/>
  <c r="I2887" i="11"/>
  <c r="J2879" i="11"/>
  <c r="I2879" i="11"/>
  <c r="J2863" i="11"/>
  <c r="I2863" i="11"/>
  <c r="J2855" i="11"/>
  <c r="I2855" i="11"/>
  <c r="J2847" i="11"/>
  <c r="I2847" i="11"/>
  <c r="J2839" i="11"/>
  <c r="I2839" i="11"/>
  <c r="J2831" i="11"/>
  <c r="I2831" i="11"/>
  <c r="J2823" i="11"/>
  <c r="I2823" i="11"/>
  <c r="J2815" i="11"/>
  <c r="I2815" i="11"/>
  <c r="J2799" i="11"/>
  <c r="I2799" i="11"/>
  <c r="J2791" i="11"/>
  <c r="I2791" i="11"/>
  <c r="J2783" i="11"/>
  <c r="I2783" i="11"/>
  <c r="J2775" i="11"/>
  <c r="I2775" i="11"/>
  <c r="J2767" i="11"/>
  <c r="I2767" i="11"/>
  <c r="J2759" i="11"/>
  <c r="I2759" i="11"/>
  <c r="J2751" i="11"/>
  <c r="I2751" i="11"/>
  <c r="J2712" i="11"/>
  <c r="J2553" i="11"/>
  <c r="I2553" i="11"/>
  <c r="J2545" i="11"/>
  <c r="I2545" i="11"/>
  <c r="I2537" i="11"/>
  <c r="J2529" i="11"/>
  <c r="I2529" i="11"/>
  <c r="J2521" i="11"/>
  <c r="I2521" i="11"/>
  <c r="J2513" i="11"/>
  <c r="I2513" i="11"/>
  <c r="I2505" i="11"/>
  <c r="J2489" i="11"/>
  <c r="I2489" i="11"/>
  <c r="J2481" i="11"/>
  <c r="I2481" i="11"/>
  <c r="I2473" i="11"/>
  <c r="J2465" i="11"/>
  <c r="I2465" i="11"/>
  <c r="J2458" i="11"/>
  <c r="I2458" i="11"/>
  <c r="J2450" i="11"/>
  <c r="I2450" i="11"/>
  <c r="J2442" i="11"/>
  <c r="I2442" i="11"/>
  <c r="J2434" i="11"/>
  <c r="I2434" i="11"/>
  <c r="J2426" i="11"/>
  <c r="I2426" i="11"/>
  <c r="J2418" i="11"/>
  <c r="I2418" i="11"/>
  <c r="J2410" i="11"/>
  <c r="I2410" i="11"/>
  <c r="J2402" i="11"/>
  <c r="I2402" i="11"/>
  <c r="J2394" i="11"/>
  <c r="I2394" i="11"/>
  <c r="J2386" i="11"/>
  <c r="I2386" i="11"/>
  <c r="J2378" i="11"/>
  <c r="I2378" i="11"/>
  <c r="J2371" i="11"/>
  <c r="I2371" i="11"/>
  <c r="J2363" i="11"/>
  <c r="I2363" i="11"/>
  <c r="J2355" i="11"/>
  <c r="I2355" i="11"/>
  <c r="J2348" i="11"/>
  <c r="I2348" i="11"/>
  <c r="J2346" i="11"/>
  <c r="I2346" i="11"/>
  <c r="J2338" i="11"/>
  <c r="I2338" i="11"/>
  <c r="J2330" i="11"/>
  <c r="I2330" i="11"/>
  <c r="J2322" i="11"/>
  <c r="I2322" i="11"/>
  <c r="J2314" i="11"/>
  <c r="I2314" i="11"/>
  <c r="J2306" i="11"/>
  <c r="I2306" i="11"/>
  <c r="J2298" i="11"/>
  <c r="I2298" i="11"/>
  <c r="J2290" i="11"/>
  <c r="I2290" i="11"/>
  <c r="J2282" i="11"/>
  <c r="I2282" i="11"/>
  <c r="J2274" i="11"/>
  <c r="I2274" i="11"/>
  <c r="J2266" i="11"/>
  <c r="I2266" i="11"/>
  <c r="J2258" i="11"/>
  <c r="I2258" i="11"/>
  <c r="J2250" i="11"/>
  <c r="I2250" i="11"/>
  <c r="J2234" i="11"/>
  <c r="I2234" i="11"/>
  <c r="J2226" i="11"/>
  <c r="I2226" i="11"/>
  <c r="J2218" i="11"/>
  <c r="I2218" i="11"/>
  <c r="J2202" i="11"/>
  <c r="I2202" i="11"/>
  <c r="J2194" i="11"/>
  <c r="I2194" i="11"/>
  <c r="J2186" i="11"/>
  <c r="I2186" i="11"/>
  <c r="J2170" i="11"/>
  <c r="I2170" i="11"/>
  <c r="J2162" i="11"/>
  <c r="I2162" i="11"/>
  <c r="J2154" i="11"/>
  <c r="I2154" i="11"/>
  <c r="J2146" i="11"/>
  <c r="I2146" i="11"/>
  <c r="J2138" i="11"/>
  <c r="I2138" i="11"/>
  <c r="J2130" i="11"/>
  <c r="I2130" i="11"/>
  <c r="J2122" i="11"/>
  <c r="I2122" i="11"/>
  <c r="J2114" i="11"/>
  <c r="I2114" i="11"/>
  <c r="J2106" i="11"/>
  <c r="I2106" i="11"/>
  <c r="J2098" i="11"/>
  <c r="I2098" i="11"/>
  <c r="J2090" i="11"/>
  <c r="I2090" i="11"/>
  <c r="J2082" i="11"/>
  <c r="I2082" i="11"/>
  <c r="J2074" i="11"/>
  <c r="I2074" i="11"/>
  <c r="J2066" i="11"/>
  <c r="I2066" i="11"/>
  <c r="J2058" i="11"/>
  <c r="I2058" i="11"/>
  <c r="J2050" i="11"/>
  <c r="I2050" i="11"/>
  <c r="J2042" i="11"/>
  <c r="I2042" i="11"/>
  <c r="J2034" i="11"/>
  <c r="I2034" i="11"/>
  <c r="J2027" i="11"/>
  <c r="I2027" i="11"/>
  <c r="J2019" i="11"/>
  <c r="I2019" i="11"/>
  <c r="J2011" i="11"/>
  <c r="I2011" i="11"/>
  <c r="J2003" i="11"/>
  <c r="I2003" i="11"/>
  <c r="J1995" i="11"/>
  <c r="I1995" i="11"/>
  <c r="J1987" i="11"/>
  <c r="I1987" i="11"/>
  <c r="J1979" i="11"/>
  <c r="I1979" i="11"/>
  <c r="I1971" i="11"/>
  <c r="I1963" i="11"/>
  <c r="J1955" i="11"/>
  <c r="I1955" i="11"/>
  <c r="J1947" i="11"/>
  <c r="I1947" i="11"/>
  <c r="J1939" i="11"/>
  <c r="I1939" i="11"/>
  <c r="J1931" i="11"/>
  <c r="I1931" i="11"/>
  <c r="J1923" i="11"/>
  <c r="I1923" i="11"/>
  <c r="J1915" i="11"/>
  <c r="I1915" i="11"/>
  <c r="J1907" i="11"/>
  <c r="I1907" i="11"/>
  <c r="J1899" i="11"/>
  <c r="I1899" i="11"/>
  <c r="J1891" i="11"/>
  <c r="I1891" i="11"/>
  <c r="J1883" i="11"/>
  <c r="I1883" i="11"/>
  <c r="J1875" i="11"/>
  <c r="I1875" i="11"/>
  <c r="J1867" i="11"/>
  <c r="I1867" i="11"/>
  <c r="J1859" i="11"/>
  <c r="I1859" i="11"/>
  <c r="J1851" i="11"/>
  <c r="I1851" i="11"/>
  <c r="J1843" i="11"/>
  <c r="I1843" i="11"/>
  <c r="J1835" i="11"/>
  <c r="I1835" i="11"/>
  <c r="J1827" i="11"/>
  <c r="I1827" i="11"/>
  <c r="J1819" i="11"/>
  <c r="I1819" i="11"/>
  <c r="J1811" i="11"/>
  <c r="I1811" i="11"/>
  <c r="J1803" i="11"/>
  <c r="I1803" i="11"/>
  <c r="J1795" i="11"/>
  <c r="I1795" i="11"/>
  <c r="I1787" i="11"/>
  <c r="J1779" i="11"/>
  <c r="I1779" i="11"/>
  <c r="J1771" i="11"/>
  <c r="I1771" i="11"/>
  <c r="J1763" i="11"/>
  <c r="I1763" i="11"/>
  <c r="I1755" i="11"/>
  <c r="J1747" i="11"/>
  <c r="I1747" i="11"/>
  <c r="J1739" i="11"/>
  <c r="I1739" i="11"/>
  <c r="J1731" i="11"/>
  <c r="I1731" i="11"/>
  <c r="I1723" i="11"/>
  <c r="J1715" i="11"/>
  <c r="I1715" i="11"/>
  <c r="J1707" i="11"/>
  <c r="I1707" i="11"/>
  <c r="J1699" i="11"/>
  <c r="I1699" i="11"/>
  <c r="I1691" i="11"/>
  <c r="J1683" i="11"/>
  <c r="I1683" i="11"/>
  <c r="J1675" i="11"/>
  <c r="I1675" i="11"/>
  <c r="J1667" i="11"/>
  <c r="I1667" i="11"/>
  <c r="I1659" i="11"/>
  <c r="J1651" i="11"/>
  <c r="I1651" i="11"/>
  <c r="J1643" i="11"/>
  <c r="I1643" i="11"/>
  <c r="J1635" i="11"/>
  <c r="I1635" i="11"/>
  <c r="J1627" i="11"/>
  <c r="I1627" i="11"/>
  <c r="J1619" i="11"/>
  <c r="I1619" i="11"/>
  <c r="J1611" i="11"/>
  <c r="I1611" i="11"/>
  <c r="J1605" i="11"/>
  <c r="I1605" i="11"/>
  <c r="J1598" i="11"/>
  <c r="I1598" i="11"/>
  <c r="J1590" i="11"/>
  <c r="I1590" i="11"/>
  <c r="J1582" i="11"/>
  <c r="I1582" i="11"/>
  <c r="J1574" i="11"/>
  <c r="I1574" i="11"/>
  <c r="J1566" i="11"/>
  <c r="I1566" i="11"/>
  <c r="J1558" i="11"/>
  <c r="I1558" i="11"/>
  <c r="J1550" i="11"/>
  <c r="I1550" i="11"/>
  <c r="J1542" i="11"/>
  <c r="I1542" i="11"/>
  <c r="J1534" i="11"/>
  <c r="I1534" i="11"/>
  <c r="J1526" i="11"/>
  <c r="I1526" i="11"/>
  <c r="I1297" i="11"/>
  <c r="J1297" i="11"/>
  <c r="I605" i="11"/>
  <c r="J605" i="11"/>
  <c r="I1124" i="11"/>
  <c r="J1124" i="11"/>
  <c r="I948" i="11"/>
  <c r="J948" i="11"/>
  <c r="J557" i="11"/>
  <c r="I557" i="11"/>
  <c r="J1076" i="11"/>
  <c r="I1076" i="11"/>
  <c r="J972" i="11"/>
  <c r="I972" i="11"/>
  <c r="I2" i="11"/>
  <c r="I590" i="11"/>
  <c r="I627" i="11"/>
  <c r="J1167" i="11"/>
  <c r="J725" i="11"/>
  <c r="I733" i="11"/>
  <c r="I350" i="11"/>
  <c r="I357" i="11"/>
  <c r="I373" i="11"/>
  <c r="J585" i="11"/>
  <c r="I1135" i="11"/>
  <c r="I134" i="11"/>
  <c r="I151" i="11"/>
  <c r="J159" i="11"/>
  <c r="I382" i="11"/>
  <c r="J431" i="11"/>
  <c r="J886" i="11"/>
  <c r="I939" i="11"/>
  <c r="J955" i="11"/>
  <c r="I1061" i="11"/>
  <c r="I1164" i="11"/>
  <c r="J547" i="11"/>
  <c r="I798" i="11"/>
  <c r="I806" i="11"/>
  <c r="J923" i="11"/>
  <c r="J1335" i="11"/>
  <c r="J324" i="11"/>
  <c r="J368" i="11"/>
  <c r="I396" i="11"/>
  <c r="I403" i="11"/>
  <c r="J440" i="11"/>
  <c r="I807" i="11"/>
  <c r="I824" i="11"/>
  <c r="I904" i="11"/>
  <c r="I1032" i="11"/>
  <c r="I1136" i="11"/>
  <c r="I1153" i="11"/>
  <c r="J412" i="11"/>
  <c r="J552" i="11"/>
  <c r="I212" i="11"/>
  <c r="J311" i="11"/>
  <c r="I364" i="11"/>
  <c r="J517" i="11"/>
  <c r="J548" i="11"/>
  <c r="J891" i="11"/>
  <c r="I924" i="11"/>
  <c r="I998" i="11"/>
  <c r="I1028" i="11"/>
  <c r="J1093" i="11"/>
  <c r="J1101" i="11"/>
  <c r="I1197" i="11"/>
  <c r="J543" i="11"/>
  <c r="I580" i="11"/>
  <c r="I661" i="11"/>
  <c r="I750" i="11"/>
  <c r="I991" i="11"/>
  <c r="I1134" i="11"/>
  <c r="J1140" i="11"/>
  <c r="J1361" i="11"/>
  <c r="J206" i="11"/>
  <c r="J287" i="11"/>
  <c r="J387" i="11"/>
  <c r="I668" i="11"/>
  <c r="I975" i="11"/>
  <c r="J999" i="11"/>
  <c r="J1173" i="11"/>
  <c r="I1321" i="11"/>
  <c r="I264" i="11"/>
  <c r="J611" i="11"/>
  <c r="J759" i="11"/>
  <c r="I852" i="11"/>
  <c r="I1494" i="11"/>
  <c r="J1494" i="11"/>
  <c r="J1222" i="11"/>
  <c r="I1222" i="11"/>
  <c r="I1211" i="11"/>
  <c r="J1211" i="11"/>
  <c r="I1137" i="11"/>
  <c r="J1137" i="11"/>
  <c r="J1105" i="11"/>
  <c r="I1105" i="11"/>
  <c r="J1097" i="11"/>
  <c r="I1097" i="11"/>
  <c r="I1065" i="11"/>
  <c r="J1065" i="11"/>
  <c r="J1033" i="11"/>
  <c r="I1033" i="11"/>
  <c r="J1017" i="11"/>
  <c r="I1017" i="11"/>
  <c r="J961" i="11"/>
  <c r="I961" i="11"/>
  <c r="I937" i="11"/>
  <c r="J937" i="11"/>
  <c r="J905" i="11"/>
  <c r="I905" i="11"/>
  <c r="J897" i="11"/>
  <c r="I897" i="11"/>
  <c r="I760" i="11"/>
  <c r="J760" i="11"/>
  <c r="I688" i="11"/>
  <c r="J688" i="11"/>
  <c r="I49" i="11"/>
  <c r="I149" i="11"/>
  <c r="I176" i="11"/>
  <c r="I262" i="11"/>
  <c r="J295" i="11"/>
  <c r="I329" i="11"/>
  <c r="I377" i="11"/>
  <c r="J438" i="11"/>
  <c r="J532" i="11"/>
  <c r="J545" i="11"/>
  <c r="J589" i="11"/>
  <c r="I595" i="11"/>
  <c r="I685" i="11"/>
  <c r="I814" i="11"/>
  <c r="J862" i="11"/>
  <c r="J877" i="11"/>
  <c r="I889" i="11"/>
  <c r="I934" i="11"/>
  <c r="J966" i="11"/>
  <c r="I1185" i="11"/>
  <c r="I1207" i="11"/>
  <c r="J1243" i="11"/>
  <c r="J1257" i="11"/>
  <c r="I1329" i="11"/>
  <c r="I1379" i="11"/>
  <c r="J1491" i="11"/>
  <c r="J1508" i="11"/>
  <c r="I79" i="11"/>
  <c r="J113" i="11"/>
  <c r="J171" i="11"/>
  <c r="I184" i="11"/>
  <c r="J252" i="11"/>
  <c r="I349" i="11"/>
  <c r="I365" i="11"/>
  <c r="I383" i="11"/>
  <c r="J395" i="11"/>
  <c r="I421" i="11"/>
  <c r="I549" i="11"/>
  <c r="I621" i="11"/>
  <c r="I708" i="11"/>
  <c r="I789" i="11"/>
  <c r="I827" i="11"/>
  <c r="I856" i="11"/>
  <c r="I73" i="11"/>
  <c r="J144" i="11"/>
  <c r="I191" i="11"/>
  <c r="I263" i="11"/>
  <c r="J269" i="11"/>
  <c r="I296" i="11"/>
  <c r="I491" i="11"/>
  <c r="J521" i="11"/>
  <c r="J815" i="11"/>
  <c r="I896" i="11"/>
  <c r="J974" i="11"/>
  <c r="I988" i="11"/>
  <c r="I1020" i="11"/>
  <c r="J1047" i="11"/>
  <c r="I1054" i="11"/>
  <c r="I1492" i="11"/>
  <c r="I1498" i="11"/>
  <c r="I1310" i="11"/>
  <c r="I771" i="11"/>
  <c r="I887" i="11"/>
  <c r="I964" i="11"/>
  <c r="I990" i="11"/>
  <c r="J1056" i="11"/>
  <c r="I1125" i="11"/>
  <c r="I1151" i="11"/>
  <c r="I1176" i="11"/>
  <c r="J1468" i="11"/>
  <c r="I1506" i="11"/>
  <c r="J61" i="11"/>
  <c r="I187" i="11"/>
  <c r="J261" i="11"/>
  <c r="I320" i="11"/>
  <c r="I111" i="11"/>
  <c r="I612" i="11"/>
  <c r="J631" i="11"/>
  <c r="I640" i="11"/>
  <c r="I676" i="11"/>
  <c r="J761" i="11"/>
  <c r="J1094" i="11"/>
  <c r="I1165" i="11"/>
  <c r="J1171" i="11"/>
  <c r="I1215" i="11"/>
  <c r="I1248" i="11"/>
  <c r="I1383" i="11"/>
  <c r="I1476" i="11"/>
  <c r="I142" i="11"/>
  <c r="J168" i="11"/>
  <c r="I267" i="11"/>
  <c r="I375" i="11"/>
  <c r="J388" i="11"/>
  <c r="J405" i="11"/>
  <c r="J483" i="11"/>
  <c r="I494" i="11"/>
  <c r="I499" i="11"/>
  <c r="J559" i="11"/>
  <c r="J564" i="11"/>
  <c r="I576" i="11"/>
  <c r="I588" i="11"/>
  <c r="J597" i="11"/>
  <c r="I652" i="11"/>
  <c r="J692" i="11"/>
  <c r="J734" i="11"/>
  <c r="I741" i="11"/>
  <c r="I752" i="11"/>
  <c r="I853" i="11"/>
  <c r="I864" i="11"/>
  <c r="I871" i="11"/>
  <c r="I947" i="11"/>
  <c r="J1079" i="11"/>
  <c r="I1117" i="11"/>
  <c r="I1221" i="11"/>
  <c r="I1232" i="11"/>
  <c r="I1260" i="11"/>
  <c r="J1295" i="11"/>
  <c r="I1305" i="11"/>
  <c r="I1331" i="11"/>
  <c r="I1403" i="11"/>
  <c r="I1410" i="11"/>
  <c r="J1421" i="11"/>
  <c r="I1427" i="11"/>
  <c r="I1474" i="11"/>
  <c r="I115" i="11"/>
  <c r="J169" i="11"/>
  <c r="J239" i="11"/>
  <c r="I257" i="11"/>
  <c r="I268" i="11"/>
  <c r="J372" i="11"/>
  <c r="I385" i="11"/>
  <c r="J425" i="11"/>
  <c r="I478" i="11"/>
  <c r="I484" i="11"/>
  <c r="J513" i="11"/>
  <c r="I537" i="11"/>
  <c r="I560" i="11"/>
  <c r="J571" i="11"/>
  <c r="J593" i="11"/>
  <c r="I598" i="11"/>
  <c r="J769" i="11"/>
  <c r="I788" i="11"/>
  <c r="J800" i="11"/>
  <c r="I843" i="11"/>
  <c r="J854" i="11"/>
  <c r="J919" i="11"/>
  <c r="I952" i="11"/>
  <c r="I1007" i="11"/>
  <c r="I1019" i="11"/>
  <c r="J1118" i="11"/>
  <c r="I1159" i="11"/>
  <c r="I1181" i="11"/>
  <c r="I1227" i="11"/>
  <c r="I1233" i="11"/>
  <c r="I1239" i="11"/>
  <c r="I1249" i="11"/>
  <c r="J1320" i="11"/>
  <c r="I1374" i="11"/>
  <c r="J1385" i="11"/>
  <c r="I1391" i="11"/>
  <c r="I1411" i="11"/>
  <c r="I1448" i="11"/>
  <c r="I1475" i="11"/>
  <c r="I496" i="11"/>
  <c r="J527" i="11"/>
  <c r="I1429" i="11"/>
  <c r="J1443" i="11"/>
  <c r="I1045" i="11"/>
  <c r="I1141" i="11"/>
  <c r="I1161" i="11"/>
  <c r="I1177" i="11"/>
  <c r="I1188" i="11"/>
  <c r="J1196" i="11"/>
  <c r="I1216" i="11"/>
  <c r="J1223" i="11"/>
  <c r="J1251" i="11"/>
  <c r="I1309" i="11"/>
  <c r="I1420" i="11"/>
  <c r="J1430" i="11"/>
  <c r="I1490" i="11"/>
  <c r="I85" i="11"/>
  <c r="I106" i="11"/>
  <c r="I167" i="11"/>
  <c r="I236" i="11"/>
  <c r="J270" i="11"/>
  <c r="I283" i="11"/>
  <c r="I422" i="11"/>
  <c r="I467" i="11"/>
  <c r="I503" i="11"/>
  <c r="I529" i="11"/>
  <c r="I568" i="11"/>
  <c r="J600" i="11"/>
  <c r="J629" i="11"/>
  <c r="I677" i="11"/>
  <c r="I751" i="11"/>
  <c r="J755" i="11"/>
  <c r="J822" i="11"/>
  <c r="J875" i="11"/>
  <c r="I880" i="11"/>
  <c r="J908" i="11"/>
  <c r="J928" i="11"/>
  <c r="I950" i="11"/>
  <c r="I1071" i="11"/>
  <c r="J1183" i="11"/>
  <c r="I1212" i="11"/>
  <c r="I1280" i="11"/>
  <c r="I1304" i="11"/>
  <c r="I1402" i="11"/>
  <c r="I885" i="11"/>
  <c r="J885" i="11"/>
  <c r="I1163" i="11"/>
  <c r="J1163" i="11"/>
  <c r="J197" i="11"/>
  <c r="I347" i="11"/>
  <c r="I404" i="11"/>
  <c r="I456" i="11"/>
  <c r="I464" i="11"/>
  <c r="J472" i="11"/>
  <c r="I563" i="11"/>
  <c r="I567" i="11"/>
  <c r="J567" i="11"/>
  <c r="I606" i="11"/>
  <c r="I617" i="11"/>
  <c r="J617" i="11"/>
  <c r="I655" i="11"/>
  <c r="J655" i="11"/>
  <c r="J727" i="11"/>
  <c r="I935" i="11"/>
  <c r="J1035" i="11"/>
  <c r="I1035" i="11"/>
  <c r="I1180" i="11"/>
  <c r="J1180" i="11"/>
  <c r="J1198" i="11"/>
  <c r="I1198" i="11"/>
  <c r="I1219" i="11"/>
  <c r="J1219" i="11"/>
  <c r="J1268" i="11"/>
  <c r="I1268" i="11"/>
  <c r="J1344" i="11"/>
  <c r="I1344" i="11"/>
  <c r="J832" i="11"/>
  <c r="I832" i="11"/>
  <c r="J6" i="11"/>
  <c r="I161" i="11"/>
  <c r="I223" i="11"/>
  <c r="I342" i="11"/>
  <c r="I376" i="11"/>
  <c r="I423" i="11"/>
  <c r="I42" i="11"/>
  <c r="J67" i="11"/>
  <c r="J87" i="11"/>
  <c r="J95" i="11"/>
  <c r="I105" i="11"/>
  <c r="J109" i="11"/>
  <c r="I126" i="11"/>
  <c r="J152" i="11"/>
  <c r="I157" i="11"/>
  <c r="J179" i="11"/>
  <c r="J182" i="11"/>
  <c r="I202" i="11"/>
  <c r="J204" i="11"/>
  <c r="I237" i="11"/>
  <c r="J244" i="11"/>
  <c r="J271" i="11"/>
  <c r="I276" i="11"/>
  <c r="J288" i="11"/>
  <c r="I300" i="11"/>
  <c r="I303" i="11"/>
  <c r="J325" i="11"/>
  <c r="J351" i="11"/>
  <c r="I366" i="11"/>
  <c r="I369" i="11"/>
  <c r="I393" i="11"/>
  <c r="I400" i="11"/>
  <c r="I436" i="11"/>
  <c r="I448" i="11"/>
  <c r="J452" i="11"/>
  <c r="I779" i="11"/>
  <c r="J779" i="11"/>
  <c r="J809" i="11"/>
  <c r="I809" i="11"/>
  <c r="I936" i="11"/>
  <c r="J936" i="11"/>
  <c r="J1067" i="11"/>
  <c r="I1067" i="11"/>
  <c r="J1087" i="11"/>
  <c r="I1087" i="11"/>
  <c r="I1139" i="11"/>
  <c r="J1139" i="11"/>
  <c r="J1261" i="11"/>
  <c r="I1261" i="11"/>
  <c r="J1276" i="11"/>
  <c r="I1276" i="11"/>
  <c r="J1480" i="11"/>
  <c r="I1480" i="11"/>
  <c r="J1514" i="11"/>
  <c r="I1514" i="11"/>
  <c r="I745" i="11"/>
  <c r="J745" i="11"/>
  <c r="J1324" i="11"/>
  <c r="I1324" i="11"/>
  <c r="I131" i="11"/>
  <c r="I141" i="11"/>
  <c r="J555" i="11"/>
  <c r="I555" i="11"/>
  <c r="I671" i="11"/>
  <c r="J671" i="11"/>
  <c r="I799" i="11"/>
  <c r="J799" i="11"/>
  <c r="I907" i="11"/>
  <c r="J907" i="11"/>
  <c r="J982" i="11"/>
  <c r="I982" i="11"/>
  <c r="I1000" i="11"/>
  <c r="J1000" i="11"/>
  <c r="J1055" i="11"/>
  <c r="I1055" i="11"/>
  <c r="J1068" i="11"/>
  <c r="I1068" i="11"/>
  <c r="J1088" i="11"/>
  <c r="I1088" i="11"/>
  <c r="J1338" i="11"/>
  <c r="J584" i="11"/>
  <c r="I584" i="11"/>
  <c r="J973" i="11"/>
  <c r="I973" i="11"/>
  <c r="J240" i="11"/>
  <c r="J284" i="11"/>
  <c r="I15" i="11"/>
  <c r="J22" i="11"/>
  <c r="I38" i="11"/>
  <c r="I53" i="11"/>
  <c r="I88" i="11"/>
  <c r="I96" i="11"/>
  <c r="J133" i="11"/>
  <c r="I153" i="11"/>
  <c r="J163" i="11"/>
  <c r="I199" i="11"/>
  <c r="I230" i="11"/>
  <c r="I238" i="11"/>
  <c r="J241" i="11"/>
  <c r="J272" i="11"/>
  <c r="I285" i="11"/>
  <c r="I301" i="11"/>
  <c r="I310" i="11"/>
  <c r="I348" i="11"/>
  <c r="I367" i="11"/>
  <c r="J397" i="11"/>
  <c r="J424" i="11"/>
  <c r="J453" i="11"/>
  <c r="I457" i="11"/>
  <c r="I465" i="11"/>
  <c r="I469" i="11"/>
  <c r="J489" i="11"/>
  <c r="J505" i="11"/>
  <c r="I528" i="11"/>
  <c r="I540" i="11"/>
  <c r="J544" i="11"/>
  <c r="I544" i="11"/>
  <c r="I625" i="11"/>
  <c r="J758" i="11"/>
  <c r="I758" i="11"/>
  <c r="J881" i="11"/>
  <c r="I881" i="11"/>
  <c r="J983" i="11"/>
  <c r="I983" i="11"/>
  <c r="J1038" i="11"/>
  <c r="I1038" i="11"/>
  <c r="I1049" i="11"/>
  <c r="J1049" i="11"/>
  <c r="J1228" i="11"/>
  <c r="I1228" i="11"/>
  <c r="I1423" i="11"/>
  <c r="J1510" i="11"/>
  <c r="I1510" i="11"/>
  <c r="J720" i="11"/>
  <c r="I720" i="11"/>
  <c r="J13" i="11"/>
  <c r="I47" i="11"/>
  <c r="I256" i="11"/>
  <c r="I265" i="11"/>
  <c r="I277" i="11"/>
  <c r="I327" i="11"/>
  <c r="I331" i="11"/>
  <c r="I337" i="11"/>
  <c r="J352" i="11"/>
  <c r="I356" i="11"/>
  <c r="J411" i="11"/>
  <c r="I429" i="11"/>
  <c r="I437" i="11"/>
  <c r="I441" i="11"/>
  <c r="J449" i="11"/>
  <c r="I462" i="11"/>
  <c r="J475" i="11"/>
  <c r="I493" i="11"/>
  <c r="J497" i="11"/>
  <c r="I512" i="11"/>
  <c r="J531" i="11"/>
  <c r="I536" i="11"/>
  <c r="J556" i="11"/>
  <c r="J565" i="11"/>
  <c r="I565" i="11"/>
  <c r="I569" i="11"/>
  <c r="I619" i="11"/>
  <c r="J623" i="11"/>
  <c r="I646" i="11"/>
  <c r="J782" i="11"/>
  <c r="I782" i="11"/>
  <c r="I916" i="11"/>
  <c r="J916" i="11"/>
  <c r="J996" i="11"/>
  <c r="I996" i="11"/>
  <c r="J1039" i="11"/>
  <c r="I1039" i="11"/>
  <c r="J1201" i="11"/>
  <c r="I1201" i="11"/>
  <c r="J1229" i="11"/>
  <c r="I1229" i="11"/>
  <c r="J739" i="11"/>
  <c r="I739" i="11"/>
  <c r="I319" i="11"/>
  <c r="I34" i="11"/>
  <c r="I65" i="11"/>
  <c r="I582" i="11"/>
  <c r="J582" i="11"/>
  <c r="J596" i="11"/>
  <c r="I596" i="11"/>
  <c r="I743" i="11"/>
  <c r="J743" i="11"/>
  <c r="I892" i="11"/>
  <c r="J892" i="11"/>
  <c r="I909" i="11"/>
  <c r="J909" i="11"/>
  <c r="J929" i="11"/>
  <c r="I929" i="11"/>
  <c r="J1009" i="11"/>
  <c r="I1009" i="11"/>
  <c r="J1051" i="11"/>
  <c r="I1051" i="11"/>
  <c r="I1057" i="11"/>
  <c r="J1057" i="11"/>
  <c r="J1172" i="11"/>
  <c r="I1172" i="11"/>
  <c r="I31" i="11"/>
  <c r="I57" i="11"/>
  <c r="I166" i="11"/>
  <c r="I5" i="11"/>
  <c r="I23" i="11"/>
  <c r="J69" i="11"/>
  <c r="I30" i="11"/>
  <c r="J40" i="11"/>
  <c r="I46" i="11"/>
  <c r="J86" i="11"/>
  <c r="I94" i="11"/>
  <c r="I104" i="11"/>
  <c r="J107" i="11"/>
  <c r="I160" i="11"/>
  <c r="I165" i="11"/>
  <c r="J216" i="11"/>
  <c r="I231" i="11"/>
  <c r="I247" i="11"/>
  <c r="I291" i="11"/>
  <c r="J299" i="11"/>
  <c r="I302" i="11"/>
  <c r="J399" i="11"/>
  <c r="I435" i="11"/>
  <c r="I447" i="11"/>
  <c r="J471" i="11"/>
  <c r="I476" i="11"/>
  <c r="I525" i="11"/>
  <c r="J525" i="11"/>
  <c r="J541" i="11"/>
  <c r="J566" i="11"/>
  <c r="J643" i="11"/>
  <c r="I647" i="11"/>
  <c r="I673" i="11"/>
  <c r="I684" i="11"/>
  <c r="J820" i="11"/>
  <c r="I820" i="11"/>
  <c r="I838" i="11"/>
  <c r="J838" i="11"/>
  <c r="J851" i="11"/>
  <c r="I872" i="11"/>
  <c r="I888" i="11"/>
  <c r="I1103" i="11"/>
  <c r="J1103" i="11"/>
  <c r="I1156" i="11"/>
  <c r="J1156" i="11"/>
  <c r="J1241" i="11"/>
  <c r="I1241" i="11"/>
  <c r="I1445" i="11"/>
  <c r="J1445" i="11"/>
  <c r="I1273" i="11"/>
  <c r="J1349" i="11"/>
  <c r="I1255" i="11"/>
  <c r="I1259" i="11"/>
  <c r="I1269" i="11"/>
  <c r="I1277" i="11"/>
  <c r="I1288" i="11"/>
  <c r="I1358" i="11"/>
  <c r="J1387" i="11"/>
  <c r="J1404" i="11"/>
  <c r="I1512" i="11"/>
  <c r="I1504" i="11"/>
  <c r="I774" i="11"/>
  <c r="I844" i="11"/>
  <c r="J893" i="11"/>
  <c r="J941" i="11"/>
  <c r="J981" i="11"/>
  <c r="I1008" i="11"/>
  <c r="J1048" i="11"/>
  <c r="J1120" i="11"/>
  <c r="I1240" i="11"/>
  <c r="I1275" i="11"/>
  <c r="J1283" i="11"/>
  <c r="J1332" i="11"/>
  <c r="I1336" i="11"/>
  <c r="J1347" i="11"/>
  <c r="I1388" i="11"/>
  <c r="I1426" i="11"/>
  <c r="I1437" i="11"/>
  <c r="I1455" i="11"/>
  <c r="J1500" i="11"/>
  <c r="I80" i="11"/>
  <c r="I93" i="11"/>
  <c r="I123" i="11"/>
  <c r="I125" i="11"/>
  <c r="J693" i="11"/>
  <c r="I693" i="11"/>
  <c r="I764" i="11"/>
  <c r="J764" i="11"/>
  <c r="J831" i="11"/>
  <c r="I831" i="11"/>
  <c r="I7" i="11"/>
  <c r="J14" i="11"/>
  <c r="J21" i="11"/>
  <c r="J32" i="11"/>
  <c r="I39" i="11"/>
  <c r="I48" i="11"/>
  <c r="J50" i="11"/>
  <c r="J59" i="11"/>
  <c r="J71" i="11"/>
  <c r="I78" i="11"/>
  <c r="I99" i="11"/>
  <c r="I103" i="11"/>
  <c r="I112" i="11"/>
  <c r="I121" i="11"/>
  <c r="I139" i="11"/>
  <c r="I158" i="11"/>
  <c r="I177" i="11"/>
  <c r="I185" i="11"/>
  <c r="I192" i="11"/>
  <c r="J198" i="11"/>
  <c r="I209" i="11"/>
  <c r="I222" i="11"/>
  <c r="J224" i="11"/>
  <c r="I246" i="11"/>
  <c r="I249" i="11"/>
  <c r="J280" i="11"/>
  <c r="I304" i="11"/>
  <c r="I312" i="11"/>
  <c r="J315" i="11"/>
  <c r="I335" i="11"/>
  <c r="J340" i="11"/>
  <c r="I358" i="11"/>
  <c r="I391" i="11"/>
  <c r="I416" i="11"/>
  <c r="I420" i="11"/>
  <c r="I430" i="11"/>
  <c r="I439" i="11"/>
  <c r="J445" i="11"/>
  <c r="I468" i="11"/>
  <c r="I477" i="11"/>
  <c r="J477" i="11"/>
  <c r="J481" i="11"/>
  <c r="I487" i="11"/>
  <c r="J515" i="11"/>
  <c r="I515" i="11"/>
  <c r="J539" i="11"/>
  <c r="J558" i="11"/>
  <c r="I572" i="11"/>
  <c r="I608" i="11"/>
  <c r="J608" i="11"/>
  <c r="J632" i="11"/>
  <c r="J645" i="11"/>
  <c r="I645" i="11"/>
  <c r="J657" i="11"/>
  <c r="I657" i="11"/>
  <c r="J663" i="11"/>
  <c r="I663" i="11"/>
  <c r="I726" i="11"/>
  <c r="J726" i="11"/>
  <c r="J816" i="11"/>
  <c r="I816" i="11"/>
  <c r="I869" i="11"/>
  <c r="J869" i="11"/>
  <c r="J945" i="11"/>
  <c r="I945" i="11"/>
  <c r="J44" i="11"/>
  <c r="J117" i="11"/>
  <c r="I604" i="11"/>
  <c r="J604" i="11"/>
  <c r="J615" i="11"/>
  <c r="I615" i="11"/>
  <c r="J485" i="11"/>
  <c r="I485" i="11"/>
  <c r="J609" i="11"/>
  <c r="I609" i="11"/>
  <c r="J639" i="11"/>
  <c r="I639" i="11"/>
  <c r="J649" i="11"/>
  <c r="I649" i="11"/>
  <c r="I669" i="11"/>
  <c r="J669" i="11"/>
  <c r="J689" i="11"/>
  <c r="I689" i="11"/>
  <c r="J695" i="11"/>
  <c r="I695" i="11"/>
  <c r="J817" i="11"/>
  <c r="I817" i="11"/>
  <c r="I847" i="11"/>
  <c r="J847" i="11"/>
  <c r="I863" i="11"/>
  <c r="J863" i="11"/>
  <c r="J1281" i="11"/>
  <c r="I1281" i="11"/>
  <c r="J1287" i="11"/>
  <c r="I1287" i="11"/>
  <c r="J1303" i="11"/>
  <c r="I1303" i="11"/>
  <c r="I1307" i="11"/>
  <c r="J1307" i="11"/>
  <c r="J128" i="11"/>
  <c r="I414" i="11"/>
  <c r="J414" i="11"/>
  <c r="I451" i="11"/>
  <c r="J451" i="11"/>
  <c r="I508" i="11"/>
  <c r="J508" i="11"/>
  <c r="J633" i="11"/>
  <c r="I633" i="11"/>
  <c r="J659" i="11"/>
  <c r="I659" i="11"/>
  <c r="I742" i="11"/>
  <c r="J742" i="11"/>
  <c r="I781" i="11"/>
  <c r="J781" i="11"/>
  <c r="J912" i="11"/>
  <c r="I912" i="11"/>
  <c r="J55" i="11"/>
  <c r="J36" i="11"/>
  <c r="J63" i="11"/>
  <c r="I119" i="11"/>
  <c r="J136" i="11"/>
  <c r="I150" i="11"/>
  <c r="J155" i="11"/>
  <c r="J174" i="11"/>
  <c r="I217" i="11"/>
  <c r="J225" i="11"/>
  <c r="I229" i="11"/>
  <c r="I275" i="11"/>
  <c r="I281" i="11"/>
  <c r="I294" i="11"/>
  <c r="J305" i="11"/>
  <c r="I323" i="11"/>
  <c r="I336" i="11"/>
  <c r="I341" i="11"/>
  <c r="J371" i="11"/>
  <c r="I374" i="11"/>
  <c r="I389" i="11"/>
  <c r="I392" i="11"/>
  <c r="I446" i="11"/>
  <c r="I463" i="11"/>
  <c r="I470" i="11"/>
  <c r="J470" i="11"/>
  <c r="J504" i="11"/>
  <c r="J533" i="11"/>
  <c r="I574" i="11"/>
  <c r="J574" i="11"/>
  <c r="J601" i="11"/>
  <c r="I620" i="11"/>
  <c r="J660" i="11"/>
  <c r="I660" i="11"/>
  <c r="J679" i="11"/>
  <c r="I679" i="11"/>
  <c r="J704" i="11"/>
  <c r="I704" i="11"/>
  <c r="J723" i="11"/>
  <c r="I723" i="11"/>
  <c r="J879" i="11"/>
  <c r="I879" i="11"/>
  <c r="J965" i="11"/>
  <c r="I965" i="11"/>
  <c r="J28" i="11"/>
  <c r="J624" i="11"/>
  <c r="I624" i="11"/>
  <c r="J675" i="11"/>
  <c r="I675" i="11"/>
  <c r="I840" i="11"/>
  <c r="J840" i="11"/>
  <c r="J1230" i="11"/>
  <c r="I1230" i="11"/>
  <c r="I77" i="11"/>
  <c r="J101" i="11"/>
  <c r="I120" i="11"/>
  <c r="J147" i="11"/>
  <c r="J208" i="11"/>
  <c r="J214" i="11"/>
  <c r="I221" i="11"/>
  <c r="J245" i="11"/>
  <c r="I248" i="11"/>
  <c r="J286" i="11"/>
  <c r="I321" i="11"/>
  <c r="J326" i="11"/>
  <c r="I390" i="11"/>
  <c r="J401" i="11"/>
  <c r="I401" i="11"/>
  <c r="J415" i="11"/>
  <c r="I419" i="11"/>
  <c r="I461" i="11"/>
  <c r="J461" i="11"/>
  <c r="I479" i="11"/>
  <c r="J479" i="11"/>
  <c r="J510" i="11"/>
  <c r="I510" i="11"/>
  <c r="J591" i="11"/>
  <c r="I591" i="11"/>
  <c r="I681" i="11"/>
  <c r="J681" i="11"/>
  <c r="J718" i="11"/>
  <c r="I718" i="11"/>
  <c r="I829" i="11"/>
  <c r="J829" i="11"/>
  <c r="I835" i="11"/>
  <c r="J835" i="11"/>
  <c r="I398" i="11"/>
  <c r="J398" i="11"/>
  <c r="J519" i="11"/>
  <c r="I519" i="11"/>
  <c r="I535" i="11"/>
  <c r="J535" i="11"/>
  <c r="J561" i="11"/>
  <c r="I561" i="11"/>
  <c r="J592" i="11"/>
  <c r="I592" i="11"/>
  <c r="J630" i="11"/>
  <c r="I630" i="11"/>
  <c r="J636" i="11"/>
  <c r="I636" i="11"/>
  <c r="J687" i="11"/>
  <c r="I687" i="11"/>
  <c r="I772" i="11"/>
  <c r="J772" i="11"/>
  <c r="I795" i="11"/>
  <c r="J795" i="11"/>
  <c r="I861" i="11"/>
  <c r="J861" i="11"/>
  <c r="J813" i="11"/>
  <c r="I813" i="11"/>
  <c r="J860" i="11"/>
  <c r="I860" i="11"/>
  <c r="I895" i="11"/>
  <c r="J895" i="11"/>
  <c r="J979" i="11"/>
  <c r="I979" i="11"/>
  <c r="I1023" i="11"/>
  <c r="J1023" i="11"/>
  <c r="J1036" i="11"/>
  <c r="I1036" i="11"/>
  <c r="I1044" i="11"/>
  <c r="J1044" i="11"/>
  <c r="I1144" i="11"/>
  <c r="J1144" i="11"/>
  <c r="J1265" i="11"/>
  <c r="I1265" i="11"/>
  <c r="J1339" i="11"/>
  <c r="I1339" i="11"/>
  <c r="J635" i="11"/>
  <c r="J656" i="11"/>
  <c r="I672" i="11"/>
  <c r="I678" i="11"/>
  <c r="J686" i="11"/>
  <c r="I712" i="11"/>
  <c r="J731" i="11"/>
  <c r="I731" i="11"/>
  <c r="J780" i="11"/>
  <c r="J805" i="11"/>
  <c r="I805" i="11"/>
  <c r="I846" i="11"/>
  <c r="I855" i="11"/>
  <c r="J870" i="11"/>
  <c r="I873" i="11"/>
  <c r="J900" i="11"/>
  <c r="J927" i="11"/>
  <c r="J940" i="11"/>
  <c r="I980" i="11"/>
  <c r="J980" i="11"/>
  <c r="J992" i="11"/>
  <c r="J1024" i="11"/>
  <c r="I1024" i="11"/>
  <c r="I1040" i="11"/>
  <c r="J1040" i="11"/>
  <c r="I1113" i="11"/>
  <c r="J1113" i="11"/>
  <c r="I1145" i="11"/>
  <c r="J1145" i="11"/>
  <c r="I1174" i="11"/>
  <c r="J1174" i="11"/>
  <c r="I1327" i="11"/>
  <c r="J1327" i="11"/>
  <c r="J883" i="11"/>
  <c r="I883" i="11"/>
  <c r="J913" i="11"/>
  <c r="I913" i="11"/>
  <c r="J963" i="11"/>
  <c r="I963" i="11"/>
  <c r="J1006" i="11"/>
  <c r="I1006" i="11"/>
  <c r="I1175" i="11"/>
  <c r="J1175" i="11"/>
  <c r="J1213" i="11"/>
  <c r="I1213" i="11"/>
  <c r="J1217" i="11"/>
  <c r="I1217" i="11"/>
  <c r="J1393" i="11"/>
  <c r="I1393" i="11"/>
  <c r="J1482" i="11"/>
  <c r="I1482" i="11"/>
  <c r="I777" i="11"/>
  <c r="J777" i="11"/>
  <c r="J967" i="11"/>
  <c r="J976" i="11"/>
  <c r="I984" i="11"/>
  <c r="J984" i="11"/>
  <c r="I1001" i="11"/>
  <c r="J1030" i="11"/>
  <c r="J1080" i="11"/>
  <c r="I1080" i="11"/>
  <c r="I1109" i="11"/>
  <c r="J1109" i="11"/>
  <c r="I1289" i="11"/>
  <c r="J1289" i="11"/>
  <c r="J719" i="11"/>
  <c r="I719" i="11"/>
  <c r="J823" i="11"/>
  <c r="I823" i="11"/>
  <c r="J848" i="11"/>
  <c r="I848" i="11"/>
  <c r="I903" i="11"/>
  <c r="J903" i="11"/>
  <c r="J977" i="11"/>
  <c r="I977" i="11"/>
  <c r="J1158" i="11"/>
  <c r="I1158" i="11"/>
  <c r="J1206" i="11"/>
  <c r="I1206" i="11"/>
  <c r="J1238" i="11"/>
  <c r="I1238" i="11"/>
  <c r="I1317" i="11"/>
  <c r="J1317" i="11"/>
  <c r="I1343" i="11"/>
  <c r="J1343" i="11"/>
  <c r="J638" i="11"/>
  <c r="J644" i="11"/>
  <c r="I653" i="11"/>
  <c r="I667" i="11"/>
  <c r="I700" i="11"/>
  <c r="J735" i="11"/>
  <c r="I773" i="11"/>
  <c r="I787" i="11"/>
  <c r="J790" i="11"/>
  <c r="J797" i="11"/>
  <c r="I797" i="11"/>
  <c r="I819" i="11"/>
  <c r="J819" i="11"/>
  <c r="I921" i="11"/>
  <c r="J921" i="11"/>
  <c r="J956" i="11"/>
  <c r="I1366" i="11"/>
  <c r="J1366" i="11"/>
  <c r="J710" i="11"/>
  <c r="I710" i="11"/>
  <c r="J842" i="11"/>
  <c r="I911" i="11"/>
  <c r="J911" i="11"/>
  <c r="I1027" i="11"/>
  <c r="J1027" i="11"/>
  <c r="I1072" i="11"/>
  <c r="J1072" i="11"/>
  <c r="J1138" i="11"/>
  <c r="I1203" i="11"/>
  <c r="J1203" i="11"/>
  <c r="J1312" i="11"/>
  <c r="I1312" i="11"/>
  <c r="I1132" i="11"/>
  <c r="J1132" i="11"/>
  <c r="J1148" i="11"/>
  <c r="I1148" i="11"/>
  <c r="J1220" i="11"/>
  <c r="I1220" i="11"/>
  <c r="J1316" i="11"/>
  <c r="I1316" i="11"/>
  <c r="J1326" i="11"/>
  <c r="I1326" i="11"/>
  <c r="J1348" i="11"/>
  <c r="I1348" i="11"/>
  <c r="I1119" i="11"/>
  <c r="J1119" i="11"/>
  <c r="J1246" i="11"/>
  <c r="I1246" i="11"/>
  <c r="J1267" i="11"/>
  <c r="I1267" i="11"/>
  <c r="J1300" i="11"/>
  <c r="I1300" i="11"/>
  <c r="I1355" i="11"/>
  <c r="J1355" i="11"/>
  <c r="J951" i="11"/>
  <c r="J957" i="11"/>
  <c r="J968" i="11"/>
  <c r="I993" i="11"/>
  <c r="J1015" i="11"/>
  <c r="J1031" i="11"/>
  <c r="J1041" i="11"/>
  <c r="J1060" i="11"/>
  <c r="I1070" i="11"/>
  <c r="J1078" i="11"/>
  <c r="I1084" i="11"/>
  <c r="I1092" i="11"/>
  <c r="J1092" i="11"/>
  <c r="I1110" i="11"/>
  <c r="J1133" i="11"/>
  <c r="I1160" i="11"/>
  <c r="I1191" i="11"/>
  <c r="J1208" i="11"/>
  <c r="J1231" i="11"/>
  <c r="J1296" i="11"/>
  <c r="I1296" i="11"/>
  <c r="J1308" i="11"/>
  <c r="J1319" i="11"/>
  <c r="I1319" i="11"/>
  <c r="J1328" i="11"/>
  <c r="J1396" i="11"/>
  <c r="I1396" i="11"/>
  <c r="I1128" i="11"/>
  <c r="J1128" i="11"/>
  <c r="J1187" i="11"/>
  <c r="I1187" i="11"/>
  <c r="J1247" i="11"/>
  <c r="I1247" i="11"/>
  <c r="J1254" i="11"/>
  <c r="I1254" i="11"/>
  <c r="I1350" i="11"/>
  <c r="J1350" i="11"/>
  <c r="I1450" i="11"/>
  <c r="J1450" i="11"/>
  <c r="I1021" i="11"/>
  <c r="I1037" i="11"/>
  <c r="J1075" i="11"/>
  <c r="J1100" i="11"/>
  <c r="I1143" i="11"/>
  <c r="I1168" i="11"/>
  <c r="J1184" i="11"/>
  <c r="J1192" i="11"/>
  <c r="I1224" i="11"/>
  <c r="J1224" i="11"/>
  <c r="I1341" i="11"/>
  <c r="J1351" i="11"/>
  <c r="I1351" i="11"/>
  <c r="I1369" i="11"/>
  <c r="J1369" i="11"/>
  <c r="J1376" i="11"/>
  <c r="I1376" i="11"/>
  <c r="J1484" i="11"/>
  <c r="I1147" i="11"/>
  <c r="J1147" i="11"/>
  <c r="I1157" i="11"/>
  <c r="J1157" i="11"/>
  <c r="J1302" i="11"/>
  <c r="I1302" i="11"/>
  <c r="I1342" i="11"/>
  <c r="J1342" i="11"/>
  <c r="I1377" i="11"/>
  <c r="J1377" i="11"/>
  <c r="J1392" i="11"/>
  <c r="I1392" i="11"/>
  <c r="I1469" i="11"/>
  <c r="J1469" i="11"/>
  <c r="I1363" i="11"/>
  <c r="I1367" i="11"/>
  <c r="J1371" i="11"/>
  <c r="I1375" i="11"/>
  <c r="J1390" i="11"/>
  <c r="I1434" i="11"/>
  <c r="I1456" i="11"/>
  <c r="J1459" i="11"/>
  <c r="I1464" i="11"/>
  <c r="J1467" i="11"/>
  <c r="J1478" i="11"/>
  <c r="J1516" i="11"/>
  <c r="J1352" i="11"/>
  <c r="I1360" i="11"/>
  <c r="I1472" i="11"/>
  <c r="J1493" i="11"/>
  <c r="J143" i="11"/>
  <c r="I143" i="11"/>
  <c r="J173" i="11"/>
  <c r="I173" i="11"/>
  <c r="J189" i="11"/>
  <c r="I189" i="11"/>
  <c r="I259" i="11"/>
  <c r="J89" i="11"/>
  <c r="I89" i="11"/>
  <c r="J54" i="11"/>
  <c r="I54" i="11"/>
  <c r="J135" i="11"/>
  <c r="I135" i="11"/>
  <c r="J201" i="11"/>
  <c r="I201" i="11"/>
  <c r="J181" i="11"/>
  <c r="I181" i="11"/>
  <c r="J16" i="11"/>
  <c r="I16" i="11"/>
  <c r="J127" i="11"/>
  <c r="I127" i="11"/>
  <c r="I154" i="11"/>
  <c r="J62" i="11"/>
  <c r="I62" i="11"/>
  <c r="J81" i="11"/>
  <c r="I81" i="11"/>
  <c r="J108" i="11"/>
  <c r="J255" i="11"/>
  <c r="I255" i="11"/>
  <c r="J70" i="11"/>
  <c r="I70" i="11"/>
  <c r="J8" i="11"/>
  <c r="I8" i="11"/>
  <c r="J24" i="11"/>
  <c r="I24" i="11"/>
  <c r="J97" i="11"/>
  <c r="I97" i="11"/>
  <c r="I1011" i="11"/>
  <c r="J1011" i="11"/>
  <c r="J1016" i="11"/>
  <c r="I1016" i="11"/>
  <c r="J1046" i="11"/>
  <c r="I1046" i="11"/>
  <c r="I1091" i="11"/>
  <c r="J1091" i="11"/>
  <c r="J279" i="11"/>
  <c r="I293" i="11"/>
  <c r="J297" i="11"/>
  <c r="I309" i="11"/>
  <c r="J313" i="11"/>
  <c r="J318" i="11"/>
  <c r="J334" i="11"/>
  <c r="J345" i="11"/>
  <c r="J361" i="11"/>
  <c r="I381" i="11"/>
  <c r="I408" i="11"/>
  <c r="J417" i="11"/>
  <c r="J433" i="11"/>
  <c r="J444" i="11"/>
  <c r="J460" i="11"/>
  <c r="I473" i="11"/>
  <c r="J473" i="11"/>
  <c r="I492" i="11"/>
  <c r="J518" i="11"/>
  <c r="I518" i="11"/>
  <c r="I724" i="11"/>
  <c r="J724" i="11"/>
  <c r="J839" i="11"/>
  <c r="I839" i="11"/>
  <c r="I500" i="11"/>
  <c r="J500" i="11"/>
  <c r="J509" i="11"/>
  <c r="I509" i="11"/>
  <c r="I581" i="11"/>
  <c r="J581" i="11"/>
  <c r="J969" i="11"/>
  <c r="I969" i="11"/>
  <c r="I1089" i="11"/>
  <c r="J1089" i="11"/>
  <c r="I10" i="11"/>
  <c r="I18" i="11"/>
  <c r="I26" i="11"/>
  <c r="I29" i="11"/>
  <c r="I37" i="11"/>
  <c r="I45" i="11"/>
  <c r="I56" i="11"/>
  <c r="I64" i="11"/>
  <c r="I72" i="11"/>
  <c r="I75" i="11"/>
  <c r="I83" i="11"/>
  <c r="I91" i="11"/>
  <c r="I102" i="11"/>
  <c r="I110" i="11"/>
  <c r="I118" i="11"/>
  <c r="I129" i="11"/>
  <c r="I137" i="11"/>
  <c r="I145" i="11"/>
  <c r="I175" i="11"/>
  <c r="I183" i="11"/>
  <c r="I196" i="11"/>
  <c r="I205" i="11"/>
  <c r="J207" i="11"/>
  <c r="I213" i="11"/>
  <c r="J215" i="11"/>
  <c r="I228" i="11"/>
  <c r="J232" i="11"/>
  <c r="J253" i="11"/>
  <c r="I273" i="11"/>
  <c r="I289" i="11"/>
  <c r="J307" i="11"/>
  <c r="J316" i="11"/>
  <c r="I328" i="11"/>
  <c r="J332" i="11"/>
  <c r="J343" i="11"/>
  <c r="I355" i="11"/>
  <c r="J359" i="11"/>
  <c r="J379" i="11"/>
  <c r="J406" i="11"/>
  <c r="I427" i="11"/>
  <c r="I454" i="11"/>
  <c r="J495" i="11"/>
  <c r="J501" i="11"/>
  <c r="I501" i="11"/>
  <c r="J523" i="11"/>
  <c r="I523" i="11"/>
  <c r="J526" i="11"/>
  <c r="I526" i="11"/>
  <c r="I577" i="11"/>
  <c r="J577" i="11"/>
  <c r="I409" i="11"/>
  <c r="J413" i="11"/>
  <c r="J488" i="11"/>
  <c r="I753" i="11"/>
  <c r="J753" i="11"/>
  <c r="J507" i="11"/>
  <c r="I507" i="11"/>
  <c r="I784" i="11"/>
  <c r="J784" i="11"/>
  <c r="I3" i="11"/>
  <c r="I4" i="11"/>
  <c r="I12" i="11"/>
  <c r="I20" i="11"/>
  <c r="I190" i="11"/>
  <c r="I220" i="11"/>
  <c r="J233" i="11"/>
  <c r="I254" i="11"/>
  <c r="J278" i="11"/>
  <c r="I292" i="11"/>
  <c r="I308" i="11"/>
  <c r="J317" i="11"/>
  <c r="J333" i="11"/>
  <c r="J344" i="11"/>
  <c r="J360" i="11"/>
  <c r="J380" i="11"/>
  <c r="J407" i="11"/>
  <c r="I428" i="11"/>
  <c r="J432" i="11"/>
  <c r="J443" i="11"/>
  <c r="I455" i="11"/>
  <c r="J459" i="11"/>
  <c r="I480" i="11"/>
  <c r="J482" i="11"/>
  <c r="I520" i="11"/>
  <c r="J520" i="11"/>
  <c r="I575" i="11"/>
  <c r="J583" i="11"/>
  <c r="I583" i="11"/>
  <c r="I662" i="11"/>
  <c r="J662" i="11"/>
  <c r="J587" i="11"/>
  <c r="I587" i="11"/>
  <c r="J502" i="11"/>
  <c r="I502" i="11"/>
  <c r="J607" i="11"/>
  <c r="I607" i="11"/>
  <c r="J616" i="11"/>
  <c r="I616" i="11"/>
  <c r="I682" i="11"/>
  <c r="I696" i="11"/>
  <c r="J696" i="11"/>
  <c r="I918" i="11"/>
  <c r="J918" i="11"/>
  <c r="I610" i="11"/>
  <c r="J683" i="11"/>
  <c r="I683" i="11"/>
  <c r="J716" i="11"/>
  <c r="I716" i="11"/>
  <c r="I728" i="11"/>
  <c r="J728" i="11"/>
  <c r="I516" i="11"/>
  <c r="J516" i="11"/>
  <c r="I524" i="11"/>
  <c r="J524" i="11"/>
  <c r="J622" i="11"/>
  <c r="I622" i="11"/>
  <c r="J670" i="11"/>
  <c r="I670" i="11"/>
  <c r="J599" i="11"/>
  <c r="I599" i="11"/>
  <c r="J613" i="11"/>
  <c r="I613" i="11"/>
  <c r="J628" i="11"/>
  <c r="I628" i="11"/>
  <c r="J648" i="11"/>
  <c r="I648" i="11"/>
  <c r="J665" i="11"/>
  <c r="I665" i="11"/>
  <c r="J691" i="11"/>
  <c r="I691" i="11"/>
  <c r="I553" i="11"/>
  <c r="I573" i="11"/>
  <c r="I579" i="11"/>
  <c r="J654" i="11"/>
  <c r="I680" i="11"/>
  <c r="J680" i="11"/>
  <c r="J603" i="11"/>
  <c r="I603" i="11"/>
  <c r="J614" i="11"/>
  <c r="I614" i="11"/>
  <c r="I740" i="11"/>
  <c r="J740" i="11"/>
  <c r="I701" i="11"/>
  <c r="J701" i="11"/>
  <c r="J713" i="11"/>
  <c r="I713" i="11"/>
  <c r="I804" i="11"/>
  <c r="J804" i="11"/>
  <c r="J841" i="11"/>
  <c r="I841" i="11"/>
  <c r="J705" i="11"/>
  <c r="I705" i="11"/>
  <c r="I736" i="11"/>
  <c r="J736" i="11"/>
  <c r="J915" i="11"/>
  <c r="I915" i="11"/>
  <c r="I694" i="11"/>
  <c r="I702" i="11"/>
  <c r="I711" i="11"/>
  <c r="J749" i="11"/>
  <c r="J757" i="11"/>
  <c r="I763" i="11"/>
  <c r="J763" i="11"/>
  <c r="J766" i="11"/>
  <c r="I766" i="11"/>
  <c r="J785" i="11"/>
  <c r="I791" i="11"/>
  <c r="J791" i="11"/>
  <c r="J801" i="11"/>
  <c r="I801" i="11"/>
  <c r="J867" i="11"/>
  <c r="J697" i="11"/>
  <c r="I697" i="11"/>
  <c r="I717" i="11"/>
  <c r="J717" i="11"/>
  <c r="I775" i="11"/>
  <c r="J775" i="11"/>
  <c r="I811" i="11"/>
  <c r="J811" i="11"/>
  <c r="J899" i="11"/>
  <c r="I899" i="11"/>
  <c r="I942" i="11"/>
  <c r="J942" i="11"/>
  <c r="I511" i="11"/>
  <c r="I534" i="11"/>
  <c r="I542" i="11"/>
  <c r="I550" i="11"/>
  <c r="I637" i="11"/>
  <c r="I641" i="11"/>
  <c r="J651" i="11"/>
  <c r="J664" i="11"/>
  <c r="I703" i="11"/>
  <c r="J732" i="11"/>
  <c r="I744" i="11"/>
  <c r="J744" i="11"/>
  <c r="J776" i="11"/>
  <c r="I776" i="11"/>
  <c r="J792" i="11"/>
  <c r="J808" i="11"/>
  <c r="I808" i="11"/>
  <c r="I830" i="11"/>
  <c r="J830" i="11"/>
  <c r="J837" i="11"/>
  <c r="I709" i="11"/>
  <c r="J709" i="11"/>
  <c r="I768" i="11"/>
  <c r="J768" i="11"/>
  <c r="J931" i="11"/>
  <c r="I931" i="11"/>
  <c r="J825" i="11"/>
  <c r="I825" i="11"/>
  <c r="J859" i="11"/>
  <c r="I859" i="11"/>
  <c r="I876" i="11"/>
  <c r="J876" i="11"/>
  <c r="J958" i="11"/>
  <c r="I958" i="11"/>
  <c r="J1025" i="11"/>
  <c r="I1025" i="11"/>
  <c r="J925" i="11"/>
  <c r="I925" i="11"/>
  <c r="J944" i="11"/>
  <c r="I944" i="11"/>
  <c r="J1014" i="11"/>
  <c r="I1014" i="11"/>
  <c r="J1086" i="11"/>
  <c r="I1086" i="11"/>
  <c r="J1108" i="11"/>
  <c r="I1108" i="11"/>
  <c r="J833" i="11"/>
  <c r="I833" i="11"/>
  <c r="J960" i="11"/>
  <c r="I960" i="11"/>
  <c r="J1083" i="11"/>
  <c r="I1083" i="11"/>
  <c r="J767" i="11"/>
  <c r="I767" i="11"/>
  <c r="I828" i="11"/>
  <c r="J849" i="11"/>
  <c r="I857" i="11"/>
  <c r="J857" i="11"/>
  <c r="J865" i="11"/>
  <c r="J933" i="11"/>
  <c r="I933" i="11"/>
  <c r="J971" i="11"/>
  <c r="I971" i="11"/>
  <c r="I1099" i="11"/>
  <c r="J1099" i="11"/>
  <c r="J783" i="11"/>
  <c r="J793" i="11"/>
  <c r="J812" i="11"/>
  <c r="J699" i="11"/>
  <c r="J707" i="11"/>
  <c r="J715" i="11"/>
  <c r="I721" i="11"/>
  <c r="I729" i="11"/>
  <c r="I737" i="11"/>
  <c r="J747" i="11"/>
  <c r="I756" i="11"/>
  <c r="J796" i="11"/>
  <c r="J803" i="11"/>
  <c r="J836" i="11"/>
  <c r="I850" i="11"/>
  <c r="J878" i="11"/>
  <c r="J902" i="11"/>
  <c r="J920" i="11"/>
  <c r="I920" i="11"/>
  <c r="J1005" i="11"/>
  <c r="I1005" i="11"/>
  <c r="J1102" i="11"/>
  <c r="I1102" i="11"/>
  <c r="J997" i="11"/>
  <c r="I997" i="11"/>
  <c r="J1059" i="11"/>
  <c r="I1059" i="11"/>
  <c r="J1115" i="11"/>
  <c r="I1115" i="11"/>
  <c r="I894" i="11"/>
  <c r="I901" i="11"/>
  <c r="I910" i="11"/>
  <c r="I917" i="11"/>
  <c r="I926" i="11"/>
  <c r="J943" i="11"/>
  <c r="I953" i="11"/>
  <c r="I985" i="11"/>
  <c r="I987" i="11"/>
  <c r="J989" i="11"/>
  <c r="J1003" i="11"/>
  <c r="J1012" i="11"/>
  <c r="J1052" i="11"/>
  <c r="I1052" i="11"/>
  <c r="J1081" i="11"/>
  <c r="J1112" i="11"/>
  <c r="J1029" i="11"/>
  <c r="I1029" i="11"/>
  <c r="J1073" i="11"/>
  <c r="J1077" i="11"/>
  <c r="I1077" i="11"/>
  <c r="I1166" i="11"/>
  <c r="J1166" i="11"/>
  <c r="J868" i="11"/>
  <c r="J884" i="11"/>
  <c r="J932" i="11"/>
  <c r="J949" i="11"/>
  <c r="J959" i="11"/>
  <c r="J995" i="11"/>
  <c r="I1004" i="11"/>
  <c r="I1053" i="11"/>
  <c r="J1062" i="11"/>
  <c r="I1095" i="11"/>
  <c r="J1104" i="11"/>
  <c r="I1104" i="11"/>
  <c r="J1013" i="11"/>
  <c r="I1013" i="11"/>
  <c r="J1022" i="11"/>
  <c r="I1022" i="11"/>
  <c r="J1069" i="11"/>
  <c r="I1069" i="11"/>
  <c r="J1123" i="11"/>
  <c r="I1123" i="11"/>
  <c r="J1043" i="11"/>
  <c r="I1043" i="11"/>
  <c r="J1085" i="11"/>
  <c r="I1085" i="11"/>
  <c r="J1129" i="11"/>
  <c r="I1129" i="11"/>
  <c r="J1155" i="11"/>
  <c r="I1155" i="11"/>
  <c r="J1121" i="11"/>
  <c r="I1121" i="11"/>
  <c r="I1179" i="11"/>
  <c r="J1179" i="11"/>
  <c r="I1236" i="11"/>
  <c r="J1236" i="11"/>
  <c r="J1096" i="11"/>
  <c r="I1096" i="11"/>
  <c r="J1116" i="11"/>
  <c r="I1126" i="11"/>
  <c r="I1149" i="11"/>
  <c r="J1149" i="11"/>
  <c r="J1111" i="11"/>
  <c r="J1127" i="11"/>
  <c r="I1127" i="11"/>
  <c r="J1142" i="11"/>
  <c r="I1142" i="11"/>
  <c r="I1256" i="11"/>
  <c r="J1256" i="11"/>
  <c r="J1150" i="11"/>
  <c r="I1150" i="11"/>
  <c r="I1107" i="11"/>
  <c r="J1107" i="11"/>
  <c r="J1131" i="11"/>
  <c r="I1131" i="11"/>
  <c r="I1253" i="11"/>
  <c r="J1253" i="11"/>
  <c r="J1226" i="11"/>
  <c r="I1205" i="11"/>
  <c r="J1205" i="11"/>
  <c r="I1245" i="11"/>
  <c r="J1245" i="11"/>
  <c r="I1272" i="11"/>
  <c r="J1272" i="11"/>
  <c r="I1301" i="11"/>
  <c r="J1301" i="11"/>
  <c r="I1340" i="11"/>
  <c r="J1340" i="11"/>
  <c r="I1214" i="11"/>
  <c r="J1214" i="11"/>
  <c r="I1237" i="11"/>
  <c r="J1237" i="11"/>
  <c r="J1262" i="11"/>
  <c r="I1262" i="11"/>
  <c r="J1278" i="11"/>
  <c r="I1278" i="11"/>
  <c r="J1292" i="11"/>
  <c r="I1292" i="11"/>
  <c r="I1397" i="11"/>
  <c r="J1397" i="11"/>
  <c r="J1190" i="11"/>
  <c r="I1190" i="11"/>
  <c r="I1263" i="11"/>
  <c r="J1263" i="11"/>
  <c r="I1279" i="11"/>
  <c r="J1279" i="11"/>
  <c r="J1293" i="11"/>
  <c r="I1293" i="11"/>
  <c r="J1313" i="11"/>
  <c r="I1313" i="11"/>
  <c r="I1169" i="11"/>
  <c r="J1284" i="11"/>
  <c r="I1284" i="11"/>
  <c r="J1294" i="11"/>
  <c r="I1294" i="11"/>
  <c r="J1299" i="11"/>
  <c r="I1299" i="11"/>
  <c r="J1372" i="11"/>
  <c r="I1372" i="11"/>
  <c r="I1264" i="11"/>
  <c r="J1264" i="11"/>
  <c r="J1285" i="11"/>
  <c r="I1285" i="11"/>
  <c r="I1204" i="11"/>
  <c r="J1204" i="11"/>
  <c r="I1225" i="11"/>
  <c r="J1225" i="11"/>
  <c r="I1252" i="11"/>
  <c r="J1252" i="11"/>
  <c r="J1270" i="11"/>
  <c r="I1270" i="11"/>
  <c r="J1286" i="11"/>
  <c r="I1286" i="11"/>
  <c r="I1311" i="11"/>
  <c r="J1311" i="11"/>
  <c r="I1333" i="11"/>
  <c r="J1333" i="11"/>
  <c r="J1193" i="11"/>
  <c r="I1199" i="11"/>
  <c r="J1235" i="11"/>
  <c r="I1244" i="11"/>
  <c r="J1244" i="11"/>
  <c r="I1271" i="11"/>
  <c r="J1271" i="11"/>
  <c r="I1315" i="11"/>
  <c r="J1315" i="11"/>
  <c r="J1381" i="11"/>
  <c r="I1381" i="11"/>
  <c r="I1323" i="11"/>
  <c r="J1323" i="11"/>
  <c r="J1337" i="11"/>
  <c r="I1337" i="11"/>
  <c r="I1346" i="11"/>
  <c r="I1416" i="11"/>
  <c r="J1416" i="11"/>
  <c r="J1373" i="11"/>
  <c r="I1373" i="11"/>
  <c r="J1384" i="11"/>
  <c r="I1384" i="11"/>
  <c r="I1398" i="11"/>
  <c r="J1398" i="11"/>
  <c r="J1435" i="11"/>
  <c r="I1435" i="11"/>
  <c r="I1356" i="11"/>
  <c r="I1365" i="11"/>
  <c r="J1389" i="11"/>
  <c r="I1389" i="11"/>
  <c r="J1413" i="11"/>
  <c r="J1318" i="11"/>
  <c r="I1318" i="11"/>
  <c r="J1325" i="11"/>
  <c r="I1325" i="11"/>
  <c r="J1357" i="11"/>
  <c r="I1357" i="11"/>
  <c r="J1368" i="11"/>
  <c r="I1368" i="11"/>
  <c r="J1400" i="11"/>
  <c r="I1400" i="11"/>
  <c r="I1414" i="11"/>
  <c r="J1414" i="11"/>
  <c r="J1334" i="11"/>
  <c r="I1345" i="11"/>
  <c r="I1432" i="11"/>
  <c r="J1432" i="11"/>
  <c r="J1446" i="11"/>
  <c r="I1446" i="11"/>
  <c r="J1462" i="11"/>
  <c r="I1462" i="11"/>
  <c r="J1501" i="11"/>
  <c r="I1501" i="11"/>
  <c r="J1488" i="11"/>
  <c r="I1488" i="11"/>
  <c r="J1405" i="11"/>
  <c r="J1412" i="11"/>
  <c r="I1428" i="11"/>
  <c r="J1477" i="11"/>
  <c r="J1353" i="11"/>
  <c r="I1364" i="11"/>
  <c r="I1380" i="11"/>
  <c r="I1408" i="11"/>
  <c r="I1418" i="11"/>
  <c r="I1436" i="11"/>
  <c r="I1485" i="11"/>
  <c r="J1485" i="11"/>
  <c r="J1442" i="11"/>
  <c r="I1442" i="11"/>
  <c r="I1499" i="11"/>
  <c r="J1499" i="11"/>
  <c r="I1424" i="11"/>
  <c r="J1424" i="11"/>
  <c r="J1453" i="11"/>
  <c r="I1460" i="11"/>
  <c r="J1460" i="11"/>
  <c r="I1496" i="11"/>
  <c r="J1496" i="11"/>
  <c r="J1517" i="11"/>
  <c r="I1517" i="11"/>
  <c r="I1454" i="11"/>
  <c r="I1461" i="11"/>
  <c r="J1509" i="11"/>
  <c r="I1509" i="11"/>
  <c r="I1518" i="11"/>
  <c r="J1440" i="11"/>
  <c r="J1444" i="11"/>
  <c r="J1452" i="11"/>
  <c r="J1466" i="11"/>
  <c r="J1507" i="11"/>
  <c r="I1511" i="11"/>
  <c r="J8612" i="11" l="1"/>
  <c r="I7404" i="11"/>
  <c r="J8636" i="11"/>
  <c r="I7588" i="11"/>
  <c r="J8604" i="11"/>
  <c r="J8732" i="11"/>
  <c r="J4479" i="15"/>
  <c r="J3337" i="15"/>
  <c r="J3273" i="15"/>
  <c r="J669" i="15"/>
  <c r="J5260" i="15"/>
  <c r="J4598" i="15"/>
  <c r="J4389" i="15"/>
  <c r="J4617" i="15"/>
  <c r="J4115" i="15"/>
  <c r="J3255" i="15"/>
  <c r="J2606" i="15"/>
  <c r="J5251" i="15"/>
  <c r="K5462" i="15"/>
  <c r="J4883" i="15"/>
  <c r="J5407" i="15"/>
  <c r="K4042" i="15"/>
  <c r="K4444" i="15"/>
  <c r="J4488" i="15"/>
  <c r="J2350" i="15"/>
  <c r="J3209" i="15"/>
  <c r="K5857" i="15"/>
  <c r="J5206" i="15"/>
  <c r="J5142" i="15"/>
  <c r="J4343" i="15"/>
  <c r="K6050" i="15"/>
  <c r="K4745" i="15"/>
  <c r="J4352" i="15"/>
  <c r="J4079" i="15"/>
  <c r="K4161" i="15"/>
  <c r="J4088" i="15"/>
  <c r="J4069" i="15"/>
  <c r="J5361" i="15"/>
  <c r="J5087" i="15"/>
  <c r="K5838" i="15"/>
  <c r="K5029" i="15"/>
  <c r="J2990" i="15"/>
  <c r="K4462" i="15"/>
  <c r="J4736" i="15"/>
  <c r="J4727" i="15"/>
  <c r="J4773" i="15"/>
  <c r="J4681" i="15"/>
  <c r="J4635" i="15"/>
  <c r="J4416" i="15"/>
  <c r="K4106" i="15"/>
  <c r="J3319" i="15"/>
  <c r="J3374" i="15"/>
  <c r="K3027" i="15"/>
  <c r="K2936" i="15"/>
  <c r="J343" i="15"/>
  <c r="K5802" i="15"/>
  <c r="K5967" i="15"/>
  <c r="J5306" i="15"/>
  <c r="J5038" i="15"/>
  <c r="J4562" i="15"/>
  <c r="J4370" i="15"/>
  <c r="J4234" i="15"/>
  <c r="J4216" i="15"/>
  <c r="K3246" i="15"/>
  <c r="J4124" i="15"/>
  <c r="J4662" i="15"/>
  <c r="J4543" i="15"/>
  <c r="K5389" i="15"/>
  <c r="K3310" i="15"/>
  <c r="J5453" i="15"/>
  <c r="J4791" i="15"/>
  <c r="J4425" i="15"/>
  <c r="J5820" i="15"/>
  <c r="K3429" i="15"/>
  <c r="J4507" i="15"/>
  <c r="J8612" i="15"/>
  <c r="J8496" i="15"/>
  <c r="J8521" i="15"/>
  <c r="J8493" i="15"/>
  <c r="J8432" i="15"/>
  <c r="J8365" i="15"/>
  <c r="J8566" i="15"/>
  <c r="K8246" i="15"/>
  <c r="J8146" i="15"/>
  <c r="J8182" i="15"/>
  <c r="J8082" i="15"/>
  <c r="J8658" i="15"/>
  <c r="J8730" i="15"/>
  <c r="J8674" i="15"/>
  <c r="J8036" i="15"/>
  <c r="J8603" i="15"/>
  <c r="J8511" i="15"/>
  <c r="J8393" i="15"/>
  <c r="K8310" i="15"/>
  <c r="K8200" i="15"/>
  <c r="K8237" i="15"/>
  <c r="J8457" i="15"/>
  <c r="J8754" i="15"/>
  <c r="J8530" i="15"/>
  <c r="J8356" i="15"/>
  <c r="J8374" i="15"/>
  <c r="J8402" i="15"/>
  <c r="J8383" i="15"/>
  <c r="J8155" i="15"/>
  <c r="K8219" i="15"/>
  <c r="J8210" i="15"/>
  <c r="J8642" i="15"/>
  <c r="J8722" i="15"/>
  <c r="J8738" i="15"/>
  <c r="J8557" i="15"/>
  <c r="J8623" i="15"/>
  <c r="J8484" i="15"/>
  <c r="J8420" i="15"/>
  <c r="J8347" i="15"/>
  <c r="K8274" i="15"/>
  <c r="K8292" i="15"/>
  <c r="K8264" i="15"/>
  <c r="J8682" i="15"/>
  <c r="J8634" i="15"/>
  <c r="J8714" i="15"/>
  <c r="J8585" i="15"/>
  <c r="J8560" i="15"/>
  <c r="J8429" i="15"/>
  <c r="K8466" i="15"/>
  <c r="J8438" i="15"/>
  <c r="J8191" i="15"/>
  <c r="J8063" i="15"/>
  <c r="J8164" i="15"/>
  <c r="J8127" i="15"/>
  <c r="J8113" i="15"/>
  <c r="K8706" i="15"/>
  <c r="K8027" i="15"/>
  <c r="J8548" i="15"/>
  <c r="J8617" i="15"/>
  <c r="J8575" i="15"/>
  <c r="J8368" i="15"/>
  <c r="J8329" i="15"/>
  <c r="K8241" i="15"/>
  <c r="K8049" i="15"/>
  <c r="K8100" i="15"/>
  <c r="J8136" i="15"/>
  <c r="J8177" i="15"/>
  <c r="J8746" i="15"/>
  <c r="K8698" i="15"/>
  <c r="J8319" i="15"/>
  <c r="J8475" i="15"/>
  <c r="J8054" i="15"/>
  <c r="J769" i="15"/>
  <c r="J334" i="15"/>
  <c r="J280" i="15"/>
  <c r="K1355" i="15"/>
  <c r="K1401" i="15"/>
  <c r="K1246" i="15"/>
  <c r="J6297" i="15"/>
  <c r="K6297" i="15"/>
  <c r="J4682" i="14"/>
  <c r="J5674" i="14"/>
  <c r="J5706" i="14"/>
  <c r="J5738" i="14"/>
  <c r="J5770" i="14"/>
  <c r="J5802" i="14"/>
  <c r="J5834" i="14"/>
  <c r="J5866" i="14"/>
  <c r="J5898" i="14"/>
  <c r="J932" i="14"/>
  <c r="J1004" i="14"/>
  <c r="J1076" i="14"/>
  <c r="J1116" i="14"/>
  <c r="J1188" i="14"/>
  <c r="J1260" i="14"/>
  <c r="J1332" i="14"/>
  <c r="J1372" i="14"/>
  <c r="J3933" i="14"/>
  <c r="J3981" i="14"/>
  <c r="J4085" i="14"/>
  <c r="K4208" i="14"/>
  <c r="K4256" i="14"/>
  <c r="J4314" i="14"/>
  <c r="K4362" i="14"/>
  <c r="K4474" i="14"/>
  <c r="K4522" i="14"/>
  <c r="J4578" i="14"/>
  <c r="K4626" i="14"/>
  <c r="J5030" i="14"/>
  <c r="J5078" i="14"/>
  <c r="K5150" i="14"/>
  <c r="K6486" i="14"/>
  <c r="K4650" i="14"/>
  <c r="K4738" i="14"/>
  <c r="K5989" i="14"/>
  <c r="J1676" i="14"/>
  <c r="J2188" i="14"/>
  <c r="J2725" i="14"/>
  <c r="J5442" i="14"/>
  <c r="J1436" i="14"/>
  <c r="J4418" i="14"/>
  <c r="J27" i="14"/>
  <c r="J59" i="14"/>
  <c r="J91" i="14"/>
  <c r="J123" i="14"/>
  <c r="J155" i="14"/>
  <c r="J187" i="14"/>
  <c r="J220" i="14"/>
  <c r="J252" i="14"/>
  <c r="J284" i="14"/>
  <c r="J316" i="14"/>
  <c r="J348" i="14"/>
  <c r="J380" i="14"/>
  <c r="J412" i="14"/>
  <c r="J444" i="14"/>
  <c r="J476" i="14"/>
  <c r="J508" i="14"/>
  <c r="J540" i="14"/>
  <c r="J580" i="14"/>
  <c r="J612" i="14"/>
  <c r="J644" i="14"/>
  <c r="J676" i="14"/>
  <c r="J708" i="14"/>
  <c r="J740" i="14"/>
  <c r="J772" i="14"/>
  <c r="J804" i="14"/>
  <c r="J836" i="14"/>
  <c r="J868" i="14"/>
  <c r="J900" i="14"/>
  <c r="J972" i="14"/>
  <c r="J1044" i="14"/>
  <c r="J1084" i="14"/>
  <c r="J1156" i="14"/>
  <c r="J1228" i="14"/>
  <c r="J1300" i="14"/>
  <c r="J1340" i="14"/>
  <c r="J1412" i="14"/>
  <c r="J3989" i="14"/>
  <c r="J4037" i="14"/>
  <c r="K4101" i="14"/>
  <c r="K4157" i="14"/>
  <c r="J4216" i="14"/>
  <c r="K4264" i="14"/>
  <c r="K4370" i="14"/>
  <c r="K4426" i="14"/>
  <c r="J4482" i="14"/>
  <c r="K4530" i="14"/>
  <c r="J4982" i="14"/>
  <c r="J5038" i="14"/>
  <c r="J5086" i="14"/>
  <c r="K6518" i="14"/>
  <c r="K4770" i="14"/>
  <c r="J1740" i="14"/>
  <c r="J2253" i="14"/>
  <c r="K2853" i="14"/>
  <c r="J5305" i="14"/>
  <c r="J4690" i="14"/>
  <c r="J5682" i="14"/>
  <c r="J5714" i="14"/>
  <c r="J5746" i="14"/>
  <c r="J5778" i="14"/>
  <c r="J5810" i="14"/>
  <c r="J5842" i="14"/>
  <c r="J5874" i="14"/>
  <c r="J5906" i="14"/>
  <c r="K3043" i="14"/>
  <c r="J940" i="14"/>
  <c r="J1012" i="14"/>
  <c r="J1052" i="14"/>
  <c r="J1124" i="14"/>
  <c r="J1196" i="14"/>
  <c r="J1268" i="14"/>
  <c r="J1308" i="14"/>
  <c r="J1380" i="14"/>
  <c r="J3941" i="14"/>
  <c r="J3997" i="14"/>
  <c r="J4045" i="14"/>
  <c r="J4117" i="14"/>
  <c r="K4165" i="14"/>
  <c r="K4272" i="14"/>
  <c r="K4322" i="14"/>
  <c r="J4378" i="14"/>
  <c r="K4434" i="14"/>
  <c r="K4538" i="14"/>
  <c r="K4586" i="14"/>
  <c r="J4990" i="14"/>
  <c r="K6550" i="14"/>
  <c r="K4802" i="14"/>
  <c r="J1804" i="14"/>
  <c r="J2341" i="14"/>
  <c r="J3083" i="14"/>
  <c r="J35" i="14"/>
  <c r="J67" i="14"/>
  <c r="J99" i="14"/>
  <c r="J131" i="14"/>
  <c r="J163" i="14"/>
  <c r="J195" i="14"/>
  <c r="J228" i="14"/>
  <c r="J260" i="14"/>
  <c r="J292" i="14"/>
  <c r="J324" i="14"/>
  <c r="J356" i="14"/>
  <c r="J388" i="14"/>
  <c r="J420" i="14"/>
  <c r="J452" i="14"/>
  <c r="J484" i="14"/>
  <c r="J516" i="14"/>
  <c r="J548" i="14"/>
  <c r="J588" i="14"/>
  <c r="J620" i="14"/>
  <c r="J652" i="14"/>
  <c r="J684" i="14"/>
  <c r="J716" i="14"/>
  <c r="J748" i="14"/>
  <c r="J780" i="14"/>
  <c r="J812" i="14"/>
  <c r="J844" i="14"/>
  <c r="J876" i="14"/>
  <c r="J908" i="14"/>
  <c r="J980" i="14"/>
  <c r="J1020" i="14"/>
  <c r="J1092" i="14"/>
  <c r="J1164" i="14"/>
  <c r="J1236" i="14"/>
  <c r="J1276" i="14"/>
  <c r="J1348" i="14"/>
  <c r="J1420" i="14"/>
  <c r="J3949" i="14"/>
  <c r="J4053" i="14"/>
  <c r="K4173" i="14"/>
  <c r="K4224" i="14"/>
  <c r="J4280" i="14"/>
  <c r="K4330" i="14"/>
  <c r="K4442" i="14"/>
  <c r="K4490" i="14"/>
  <c r="J4546" i="14"/>
  <c r="K4594" i="14"/>
  <c r="J4998" i="14"/>
  <c r="J5046" i="14"/>
  <c r="K6582" i="14"/>
  <c r="K4834" i="14"/>
  <c r="J1868" i="14"/>
  <c r="J2405" i="14"/>
  <c r="K6281" i="14"/>
  <c r="J3499" i="14"/>
  <c r="J5690" i="14"/>
  <c r="J5722" i="14"/>
  <c r="J5754" i="14"/>
  <c r="J5786" i="14"/>
  <c r="J5818" i="14"/>
  <c r="J5850" i="14"/>
  <c r="J5882" i="14"/>
  <c r="J6702" i="14"/>
  <c r="J948" i="14"/>
  <c r="J988" i="14"/>
  <c r="J1060" i="14"/>
  <c r="J1132" i="14"/>
  <c r="J1204" i="14"/>
  <c r="J1244" i="14"/>
  <c r="J1316" i="14"/>
  <c r="J1388" i="14"/>
  <c r="J3957" i="14"/>
  <c r="J4005" i="14"/>
  <c r="J4061" i="14"/>
  <c r="K4125" i="14"/>
  <c r="J4184" i="14"/>
  <c r="K4232" i="14"/>
  <c r="K4338" i="14"/>
  <c r="K4386" i="14"/>
  <c r="J4450" i="14"/>
  <c r="K4498" i="14"/>
  <c r="K4602" i="14"/>
  <c r="J5006" i="14"/>
  <c r="J5054" i="14"/>
  <c r="K4866" i="14"/>
  <c r="J6734" i="14"/>
  <c r="J1476" i="14"/>
  <c r="J1932" i="14"/>
  <c r="J2469" i="14"/>
  <c r="J5354" i="14"/>
  <c r="J11" i="14"/>
  <c r="J43" i="14"/>
  <c r="J75" i="14"/>
  <c r="J107" i="14"/>
  <c r="J139" i="14"/>
  <c r="J171" i="14"/>
  <c r="J203" i="14"/>
  <c r="J236" i="14"/>
  <c r="J268" i="14"/>
  <c r="J300" i="14"/>
  <c r="J332" i="14"/>
  <c r="J364" i="14"/>
  <c r="J396" i="14"/>
  <c r="J428" i="14"/>
  <c r="J460" i="14"/>
  <c r="J492" i="14"/>
  <c r="J524" i="14"/>
  <c r="J564" i="14"/>
  <c r="J596" i="14"/>
  <c r="J628" i="14"/>
  <c r="J660" i="14"/>
  <c r="J692" i="14"/>
  <c r="J724" i="14"/>
  <c r="J756" i="14"/>
  <c r="J788" i="14"/>
  <c r="J820" i="14"/>
  <c r="J852" i="14"/>
  <c r="J884" i="14"/>
  <c r="J916" i="14"/>
  <c r="J956" i="14"/>
  <c r="J1028" i="14"/>
  <c r="J1100" i="14"/>
  <c r="J1172" i="14"/>
  <c r="J1212" i="14"/>
  <c r="J1284" i="14"/>
  <c r="J1356" i="14"/>
  <c r="J3909" i="14"/>
  <c r="J3965" i="14"/>
  <c r="J4013" i="14"/>
  <c r="K4133" i="14"/>
  <c r="K4240" i="14"/>
  <c r="K4288" i="14"/>
  <c r="J4346" i="14"/>
  <c r="K4394" i="14"/>
  <c r="K4506" i="14"/>
  <c r="K4554" i="14"/>
  <c r="J4610" i="14"/>
  <c r="J4954" i="14"/>
  <c r="J5062" i="14"/>
  <c r="K5498" i="14"/>
  <c r="J5970" i="14"/>
  <c r="J1508" i="14"/>
  <c r="J1996" i="14"/>
  <c r="J2533" i="14"/>
  <c r="J1140" i="14"/>
  <c r="J1396" i="14"/>
  <c r="J3917" i="14"/>
  <c r="J4021" i="14"/>
  <c r="J4069" i="14"/>
  <c r="K4141" i="14"/>
  <c r="K4192" i="14"/>
  <c r="K4298" i="14"/>
  <c r="K4402" i="14"/>
  <c r="K4458" i="14"/>
  <c r="K4562" i="14"/>
  <c r="J4962" i="14"/>
  <c r="J5014" i="14"/>
  <c r="K5506" i="14"/>
  <c r="J1548" i="14"/>
  <c r="J2060" i="14"/>
  <c r="J2597" i="14"/>
  <c r="J6814" i="14"/>
  <c r="K8590" i="14"/>
  <c r="J8590" i="14"/>
  <c r="K8102" i="14"/>
  <c r="J8102" i="14"/>
  <c r="J7990" i="14"/>
  <c r="K7990" i="14"/>
  <c r="K7950" i="14"/>
  <c r="J7950" i="14"/>
  <c r="K7918" i="14"/>
  <c r="J7918" i="14"/>
  <c r="K7886" i="14"/>
  <c r="J7886" i="14"/>
  <c r="K7278" i="14"/>
  <c r="J7278" i="14"/>
  <c r="J7270" i="14"/>
  <c r="K7270" i="14"/>
  <c r="K7214" i="14"/>
  <c r="J7214" i="14"/>
  <c r="K7142" i="14"/>
  <c r="J7142" i="14"/>
  <c r="K7118" i="14"/>
  <c r="J7118" i="14"/>
  <c r="K7110" i="14"/>
  <c r="J7110" i="14"/>
  <c r="J7070" i="14"/>
  <c r="K7070" i="14"/>
  <c r="K7038" i="14"/>
  <c r="J7038" i="14"/>
  <c r="J7014" i="14"/>
  <c r="K7014" i="14"/>
  <c r="K6982" i="14"/>
  <c r="J6982" i="14"/>
  <c r="K6974" i="14"/>
  <c r="J6974" i="14"/>
  <c r="J6966" i="14"/>
  <c r="K6966" i="14"/>
  <c r="K6958" i="14"/>
  <c r="J6958" i="14"/>
  <c r="K6934" i="14"/>
  <c r="J6934" i="14"/>
  <c r="K6926" i="14"/>
  <c r="J6926" i="14"/>
  <c r="K6918" i="14"/>
  <c r="J6918" i="14"/>
  <c r="K6910" i="14"/>
  <c r="J6910" i="14"/>
  <c r="K6902" i="14"/>
  <c r="J6902" i="14"/>
  <c r="K6894" i="14"/>
  <c r="J6894" i="14"/>
  <c r="K6886" i="14"/>
  <c r="J6886" i="14"/>
  <c r="K6878" i="14"/>
  <c r="J6878" i="14"/>
  <c r="K6870" i="14"/>
  <c r="J6870" i="14"/>
  <c r="K6862" i="14"/>
  <c r="J6862" i="14"/>
  <c r="K6854" i="14"/>
  <c r="J6854" i="14"/>
  <c r="K6846" i="14"/>
  <c r="J6846" i="14"/>
  <c r="K6838" i="14"/>
  <c r="J6838" i="14"/>
  <c r="K6830" i="14"/>
  <c r="J6830" i="14"/>
  <c r="K6822" i="14"/>
  <c r="J6822" i="14"/>
  <c r="J6790" i="14"/>
  <c r="K6790" i="14"/>
  <c r="K6766" i="14"/>
  <c r="J6766" i="14"/>
  <c r="K6758" i="14"/>
  <c r="J6758" i="14"/>
  <c r="K6750" i="14"/>
  <c r="J6750" i="14"/>
  <c r="K6742" i="14"/>
  <c r="J6742" i="14"/>
  <c r="K6678" i="14"/>
  <c r="J6678" i="14"/>
  <c r="K6670" i="14"/>
  <c r="J6670" i="14"/>
  <c r="K6662" i="14"/>
  <c r="J6662" i="14"/>
  <c r="K6654" i="14"/>
  <c r="J6654" i="14"/>
  <c r="K6638" i="14"/>
  <c r="J6638" i="14"/>
  <c r="J6630" i="14"/>
  <c r="K6630" i="14"/>
  <c r="K6614" i="14"/>
  <c r="J6614" i="14"/>
  <c r="K6606" i="14"/>
  <c r="J6606" i="14"/>
  <c r="K6598" i="14"/>
  <c r="J6598" i="14"/>
  <c r="J6590" i="14"/>
  <c r="K6590" i="14"/>
  <c r="K6574" i="14"/>
  <c r="J6574" i="14"/>
  <c r="K6566" i="14"/>
  <c r="J6566" i="14"/>
  <c r="K6558" i="14"/>
  <c r="J6558" i="14"/>
  <c r="K6542" i="14"/>
  <c r="J6542" i="14"/>
  <c r="K6534" i="14"/>
  <c r="J6534" i="14"/>
  <c r="K6526" i="14"/>
  <c r="J6526" i="14"/>
  <c r="K6510" i="14"/>
  <c r="J6510" i="14"/>
  <c r="K6502" i="14"/>
  <c r="J6502" i="14"/>
  <c r="K6494" i="14"/>
  <c r="J6494" i="14"/>
  <c r="K6478" i="14"/>
  <c r="J6478" i="14"/>
  <c r="K6470" i="14"/>
  <c r="J6470" i="14"/>
  <c r="K6462" i="14"/>
  <c r="J6462" i="14"/>
  <c r="K6433" i="14"/>
  <c r="J6433" i="14"/>
  <c r="J6425" i="14"/>
  <c r="K6425" i="14"/>
  <c r="K6417" i="14"/>
  <c r="J6417" i="14"/>
  <c r="J6409" i="14"/>
  <c r="K6409" i="14"/>
  <c r="K6393" i="14"/>
  <c r="J6393" i="14"/>
  <c r="J6385" i="14"/>
  <c r="K6385" i="14"/>
  <c r="K6377" i="14"/>
  <c r="J6377" i="14"/>
  <c r="K6361" i="14"/>
  <c r="J6361" i="14"/>
  <c r="J6353" i="14"/>
  <c r="K6353" i="14"/>
  <c r="J6345" i="14"/>
  <c r="K6345" i="14"/>
  <c r="K6329" i="14"/>
  <c r="J6329" i="14"/>
  <c r="J6321" i="14"/>
  <c r="K6321" i="14"/>
  <c r="K6313" i="14"/>
  <c r="J6313" i="14"/>
  <c r="K6297" i="14"/>
  <c r="J6297" i="14"/>
  <c r="J6289" i="14"/>
  <c r="K6289" i="14"/>
  <c r="K6265" i="14"/>
  <c r="J6265" i="14"/>
  <c r="J6257" i="14"/>
  <c r="K6257" i="14"/>
  <c r="K6241" i="14"/>
  <c r="J6241" i="14"/>
  <c r="K6225" i="14"/>
  <c r="J6225" i="14"/>
  <c r="J6217" i="14"/>
  <c r="K6217" i="14"/>
  <c r="J6209" i="14"/>
  <c r="K6209" i="14"/>
  <c r="K6193" i="14"/>
  <c r="J6193" i="14"/>
  <c r="J6185" i="14"/>
  <c r="K6185" i="14"/>
  <c r="K6177" i="14"/>
  <c r="J6177" i="14"/>
  <c r="K6161" i="14"/>
  <c r="J6161" i="14"/>
  <c r="J6153" i="14"/>
  <c r="K6153" i="14"/>
  <c r="J6145" i="14"/>
  <c r="K6145" i="14"/>
  <c r="K6129" i="14"/>
  <c r="J6129" i="14"/>
  <c r="J6105" i="14"/>
  <c r="K6105" i="14"/>
  <c r="K6097" i="14"/>
  <c r="J6097" i="14"/>
  <c r="J6089" i="14"/>
  <c r="K6089" i="14"/>
  <c r="K6073" i="14"/>
  <c r="J6073" i="14"/>
  <c r="K6065" i="14"/>
  <c r="J6065" i="14"/>
  <c r="J6057" i="14"/>
  <c r="K6057" i="14"/>
  <c r="K6041" i="14"/>
  <c r="J6041" i="14"/>
  <c r="K6033" i="14"/>
  <c r="J6033" i="14"/>
  <c r="J6025" i="14"/>
  <c r="K6025" i="14"/>
  <c r="K6009" i="14"/>
  <c r="J6009" i="14"/>
  <c r="K6001" i="14"/>
  <c r="J6001" i="14"/>
  <c r="K5962" i="14"/>
  <c r="J5962" i="14"/>
  <c r="K5954" i="14"/>
  <c r="J5954" i="14"/>
  <c r="K5946" i="14"/>
  <c r="J5946" i="14"/>
  <c r="K5938" i="14"/>
  <c r="J5938" i="14"/>
  <c r="K5930" i="14"/>
  <c r="J5930" i="14"/>
  <c r="K5914" i="14"/>
  <c r="J5914" i="14"/>
  <c r="K5666" i="14"/>
  <c r="J5666" i="14"/>
  <c r="K5658" i="14"/>
  <c r="J5658" i="14"/>
  <c r="K5650" i="14"/>
  <c r="J5650" i="14"/>
  <c r="K5642" i="14"/>
  <c r="J5642" i="14"/>
  <c r="K5634" i="14"/>
  <c r="J5634" i="14"/>
  <c r="K5626" i="14"/>
  <c r="J5626" i="14"/>
  <c r="K5618" i="14"/>
  <c r="J5618" i="14"/>
  <c r="J5594" i="14"/>
  <c r="K5594" i="14"/>
  <c r="J5570" i="14"/>
  <c r="K5570" i="14"/>
  <c r="J5554" i="14"/>
  <c r="K5554" i="14"/>
  <c r="K5546" i="14"/>
  <c r="J5546" i="14"/>
  <c r="J5538" i="14"/>
  <c r="K5538" i="14"/>
  <c r="J5530" i="14"/>
  <c r="K5530" i="14"/>
  <c r="K5522" i="14"/>
  <c r="J5522" i="14"/>
  <c r="K5490" i="14"/>
  <c r="J5490" i="14"/>
  <c r="K5482" i="14"/>
  <c r="J5482" i="14"/>
  <c r="K5474" i="14"/>
  <c r="J5474" i="14"/>
  <c r="K5466" i="14"/>
  <c r="J5466" i="14"/>
  <c r="K5458" i="14"/>
  <c r="J5458" i="14"/>
  <c r="K5450" i="14"/>
  <c r="J5450" i="14"/>
  <c r="K5434" i="14"/>
  <c r="J5434" i="14"/>
  <c r="K5426" i="14"/>
  <c r="J5426" i="14"/>
  <c r="K5418" i="14"/>
  <c r="J5418" i="14"/>
  <c r="K5410" i="14"/>
  <c r="J5410" i="14"/>
  <c r="K5402" i="14"/>
  <c r="J5402" i="14"/>
  <c r="K5394" i="14"/>
  <c r="J5394" i="14"/>
  <c r="K5386" i="14"/>
  <c r="J5386" i="14"/>
  <c r="K5378" i="14"/>
  <c r="J5378" i="14"/>
  <c r="K5370" i="14"/>
  <c r="J5370" i="14"/>
  <c r="K5346" i="14"/>
  <c r="J5346" i="14"/>
  <c r="K5338" i="14"/>
  <c r="J5338" i="14"/>
  <c r="K5330" i="14"/>
  <c r="J5330" i="14"/>
  <c r="K5321" i="14"/>
  <c r="J5321" i="14"/>
  <c r="K5313" i="14"/>
  <c r="J5313" i="14"/>
  <c r="K5297" i="14"/>
  <c r="J5297" i="14"/>
  <c r="K5289" i="14"/>
  <c r="J5289" i="14"/>
  <c r="K5281" i="14"/>
  <c r="J5281" i="14"/>
  <c r="K5273" i="14"/>
  <c r="J5273" i="14"/>
  <c r="K5265" i="14"/>
  <c r="J5265" i="14"/>
  <c r="K5257" i="14"/>
  <c r="J5257" i="14"/>
  <c r="K5249" i="14"/>
  <c r="J5249" i="14"/>
  <c r="K5225" i="14"/>
  <c r="J5225" i="14"/>
  <c r="K5215" i="14"/>
  <c r="J5215" i="14"/>
  <c r="K5207" i="14"/>
  <c r="J5207" i="14"/>
  <c r="K5199" i="14"/>
  <c r="J5199" i="14"/>
  <c r="K5191" i="14"/>
  <c r="J5191" i="14"/>
  <c r="K5183" i="14"/>
  <c r="J5183" i="14"/>
  <c r="K5174" i="14"/>
  <c r="J5174" i="14"/>
  <c r="K5166" i="14"/>
  <c r="J5166" i="14"/>
  <c r="K5158" i="14"/>
  <c r="J5158" i="14"/>
  <c r="K5134" i="14"/>
  <c r="J5134" i="14"/>
  <c r="K5126" i="14"/>
  <c r="J5126" i="14"/>
  <c r="K5118" i="14"/>
  <c r="J5118" i="14"/>
  <c r="K5110" i="14"/>
  <c r="J5110" i="14"/>
  <c r="K5102" i="14"/>
  <c r="J5102" i="14"/>
  <c r="K5094" i="14"/>
  <c r="J5094" i="14"/>
  <c r="J4946" i="14"/>
  <c r="K4946" i="14"/>
  <c r="K4930" i="14"/>
  <c r="J4930" i="14"/>
  <c r="K4906" i="14"/>
  <c r="J4906" i="14"/>
  <c r="K4898" i="14"/>
  <c r="J4898" i="14"/>
  <c r="K4882" i="14"/>
  <c r="J4882" i="14"/>
  <c r="K4874" i="14"/>
  <c r="J4874" i="14"/>
  <c r="K4858" i="14"/>
  <c r="J4858" i="14"/>
  <c r="K4850" i="14"/>
  <c r="J4850" i="14"/>
  <c r="K4842" i="14"/>
  <c r="J4842" i="14"/>
  <c r="K4826" i="14"/>
  <c r="J4826" i="14"/>
  <c r="K4818" i="14"/>
  <c r="J4818" i="14"/>
  <c r="K4810" i="14"/>
  <c r="J4810" i="14"/>
  <c r="K4794" i="14"/>
  <c r="J4794" i="14"/>
  <c r="K4786" i="14"/>
  <c r="J4786" i="14"/>
  <c r="K4778" i="14"/>
  <c r="J4778" i="14"/>
  <c r="K4762" i="14"/>
  <c r="J4762" i="14"/>
  <c r="K4754" i="14"/>
  <c r="J4754" i="14"/>
  <c r="K4746" i="14"/>
  <c r="J4746" i="14"/>
  <c r="K4730" i="14"/>
  <c r="J4730" i="14"/>
  <c r="K4722" i="14"/>
  <c r="J4722" i="14"/>
  <c r="K4706" i="14"/>
  <c r="J4706" i="14"/>
  <c r="K4674" i="14"/>
  <c r="J4674" i="14"/>
  <c r="K4666" i="14"/>
  <c r="J4666" i="14"/>
  <c r="J4658" i="14"/>
  <c r="K4658" i="14"/>
  <c r="K4642" i="14"/>
  <c r="J4642" i="14"/>
  <c r="K4634" i="14"/>
  <c r="J4634" i="14"/>
  <c r="K3895" i="14"/>
  <c r="J3895" i="14"/>
  <c r="K3887" i="14"/>
  <c r="J3887" i="14"/>
  <c r="K3863" i="14"/>
  <c r="J3863" i="14"/>
  <c r="K3855" i="14"/>
  <c r="J3855" i="14"/>
  <c r="K3829" i="14"/>
  <c r="J3829" i="14"/>
  <c r="K3821" i="14"/>
  <c r="J3821" i="14"/>
  <c r="K3796" i="14"/>
  <c r="J3796" i="14"/>
  <c r="K3788" i="14"/>
  <c r="J3788" i="14"/>
  <c r="K3764" i="14"/>
  <c r="J3764" i="14"/>
  <c r="K3756" i="14"/>
  <c r="J3756" i="14"/>
  <c r="K3732" i="14"/>
  <c r="J3732" i="14"/>
  <c r="K3724" i="14"/>
  <c r="J3724" i="14"/>
  <c r="K3700" i="14"/>
  <c r="J3700" i="14"/>
  <c r="K3692" i="14"/>
  <c r="J3692" i="14"/>
  <c r="K3668" i="14"/>
  <c r="J3668" i="14"/>
  <c r="K3660" i="14"/>
  <c r="J3660" i="14"/>
  <c r="K3635" i="14"/>
  <c r="J3635" i="14"/>
  <c r="K3627" i="14"/>
  <c r="J3627" i="14"/>
  <c r="K3603" i="14"/>
  <c r="J3603" i="14"/>
  <c r="K3595" i="14"/>
  <c r="J3595" i="14"/>
  <c r="K3571" i="14"/>
  <c r="J3571" i="14"/>
  <c r="K3563" i="14"/>
  <c r="J3563" i="14"/>
  <c r="K3539" i="14"/>
  <c r="J3539" i="14"/>
  <c r="K3531" i="14"/>
  <c r="J3531" i="14"/>
  <c r="K3523" i="14"/>
  <c r="J3523" i="14"/>
  <c r="K3515" i="14"/>
  <c r="J3515" i="14"/>
  <c r="K3507" i="14"/>
  <c r="J3507" i="14"/>
  <c r="K3491" i="14"/>
  <c r="J3491" i="14"/>
  <c r="K3483" i="14"/>
  <c r="J3483" i="14"/>
  <c r="K3475" i="14"/>
  <c r="J3475" i="14"/>
  <c r="K3467" i="14"/>
  <c r="J3467" i="14"/>
  <c r="K3459" i="14"/>
  <c r="J3459" i="14"/>
  <c r="K3451" i="14"/>
  <c r="J3451" i="14"/>
  <c r="K3443" i="14"/>
  <c r="J3443" i="14"/>
  <c r="J3435" i="14"/>
  <c r="K3435" i="14"/>
  <c r="J3403" i="14"/>
  <c r="K3403" i="14"/>
  <c r="J3371" i="14"/>
  <c r="K3371" i="14"/>
  <c r="J3339" i="14"/>
  <c r="K3339" i="14"/>
  <c r="J3307" i="14"/>
  <c r="K3307" i="14"/>
  <c r="K3275" i="14"/>
  <c r="J3275" i="14"/>
  <c r="K3267" i="14"/>
  <c r="J3267" i="14"/>
  <c r="J3259" i="14"/>
  <c r="K3259" i="14"/>
  <c r="K3251" i="14"/>
  <c r="J3251" i="14"/>
  <c r="K3243" i="14"/>
  <c r="J3243" i="14"/>
  <c r="K3235" i="14"/>
  <c r="J3235" i="14"/>
  <c r="J3227" i="14"/>
  <c r="K3227" i="14"/>
  <c r="K3211" i="14"/>
  <c r="J3211" i="14"/>
  <c r="K3203" i="14"/>
  <c r="J3203" i="14"/>
  <c r="J3195" i="14"/>
  <c r="K3195" i="14"/>
  <c r="K3171" i="14"/>
  <c r="J3171" i="14"/>
  <c r="J3163" i="14"/>
  <c r="K3163" i="14"/>
  <c r="K3147" i="14"/>
  <c r="J3147" i="14"/>
  <c r="K3139" i="14"/>
  <c r="J3139" i="14"/>
  <c r="J3131" i="14"/>
  <c r="K3131" i="14"/>
  <c r="K3115" i="14"/>
  <c r="J3115" i="14"/>
  <c r="K3107" i="14"/>
  <c r="J3107" i="14"/>
  <c r="J3099" i="14"/>
  <c r="K3099" i="14"/>
  <c r="K3091" i="14"/>
  <c r="J3091" i="14"/>
  <c r="K3075" i="14"/>
  <c r="J3075" i="14"/>
  <c r="K3067" i="14"/>
  <c r="J3067" i="14"/>
  <c r="K3059" i="14"/>
  <c r="J3059" i="14"/>
  <c r="J2981" i="14"/>
  <c r="K2981" i="14"/>
  <c r="J2949" i="14"/>
  <c r="K2949" i="14"/>
  <c r="J2917" i="14"/>
  <c r="K2917" i="14"/>
  <c r="J2885" i="14"/>
  <c r="K2885" i="14"/>
  <c r="J2821" i="14"/>
  <c r="K2821" i="14"/>
  <c r="J2789" i="14"/>
  <c r="K2789" i="14"/>
  <c r="K2773" i="14"/>
  <c r="J2773" i="14"/>
  <c r="K2765" i="14"/>
  <c r="J2765" i="14"/>
  <c r="K2757" i="14"/>
  <c r="J2757" i="14"/>
  <c r="K2749" i="14"/>
  <c r="J2749" i="14"/>
  <c r="K2741" i="14"/>
  <c r="J2741" i="14"/>
  <c r="K2733" i="14"/>
  <c r="J2733" i="14"/>
  <c r="K2717" i="14"/>
  <c r="J2717" i="14"/>
  <c r="K2709" i="14"/>
  <c r="J2709" i="14"/>
  <c r="K2701" i="14"/>
  <c r="J2701" i="14"/>
  <c r="K2693" i="14"/>
  <c r="J2693" i="14"/>
  <c r="K2685" i="14"/>
  <c r="J2685" i="14"/>
  <c r="K2677" i="14"/>
  <c r="J2677" i="14"/>
  <c r="K2669" i="14"/>
  <c r="J2669" i="14"/>
  <c r="K2653" i="14"/>
  <c r="J2653" i="14"/>
  <c r="K2645" i="14"/>
  <c r="J2645" i="14"/>
  <c r="K2637" i="14"/>
  <c r="J2637" i="14"/>
  <c r="K2629" i="14"/>
  <c r="J2629" i="14"/>
  <c r="K2621" i="14"/>
  <c r="J2621" i="14"/>
  <c r="K2613" i="14"/>
  <c r="J2613" i="14"/>
  <c r="K2605" i="14"/>
  <c r="J2605" i="14"/>
  <c r="K2589" i="14"/>
  <c r="J2589" i="14"/>
  <c r="K2581" i="14"/>
  <c r="J2581" i="14"/>
  <c r="K2573" i="14"/>
  <c r="J2573" i="14"/>
  <c r="K2565" i="14"/>
  <c r="J2565" i="14"/>
  <c r="K2557" i="14"/>
  <c r="J2557" i="14"/>
  <c r="K2549" i="14"/>
  <c r="J2549" i="14"/>
  <c r="K2541" i="14"/>
  <c r="J2541" i="14"/>
  <c r="K2525" i="14"/>
  <c r="J2525" i="14"/>
  <c r="K2517" i="14"/>
  <c r="J2517" i="14"/>
  <c r="K2509" i="14"/>
  <c r="J2509" i="14"/>
  <c r="K2501" i="14"/>
  <c r="J2501" i="14"/>
  <c r="K2493" i="14"/>
  <c r="J2493" i="14"/>
  <c r="K2485" i="14"/>
  <c r="J2485" i="14"/>
  <c r="K2477" i="14"/>
  <c r="J2477" i="14"/>
  <c r="K2461" i="14"/>
  <c r="J2461" i="14"/>
  <c r="K2453" i="14"/>
  <c r="J2453" i="14"/>
  <c r="K2445" i="14"/>
  <c r="J2445" i="14"/>
  <c r="K2437" i="14"/>
  <c r="J2437" i="14"/>
  <c r="K2429" i="14"/>
  <c r="J2429" i="14"/>
  <c r="K2421" i="14"/>
  <c r="J2421" i="14"/>
  <c r="K2413" i="14"/>
  <c r="J2413" i="14"/>
  <c r="K2397" i="14"/>
  <c r="J2397" i="14"/>
  <c r="K2389" i="14"/>
  <c r="J2389" i="14"/>
  <c r="K2381" i="14"/>
  <c r="J2381" i="14"/>
  <c r="K2373" i="14"/>
  <c r="J2373" i="14"/>
  <c r="K2365" i="14"/>
  <c r="J2365" i="14"/>
  <c r="K2357" i="14"/>
  <c r="J2357" i="14"/>
  <c r="K2349" i="14"/>
  <c r="J2349" i="14"/>
  <c r="K2333" i="14"/>
  <c r="J2333" i="14"/>
  <c r="K2325" i="14"/>
  <c r="J2325" i="14"/>
  <c r="K2317" i="14"/>
  <c r="J2317" i="14"/>
  <c r="K2309" i="14"/>
  <c r="J2309" i="14"/>
  <c r="K2301" i="14"/>
  <c r="J2301" i="14"/>
  <c r="K2293" i="14"/>
  <c r="J2293" i="14"/>
  <c r="J2285" i="14"/>
  <c r="K2285" i="14"/>
  <c r="J2277" i="14"/>
  <c r="K2277" i="14"/>
  <c r="K2261" i="14"/>
  <c r="J2261" i="14"/>
  <c r="K2245" i="14"/>
  <c r="J2245" i="14"/>
  <c r="K2237" i="14"/>
  <c r="J2237" i="14"/>
  <c r="K2229" i="14"/>
  <c r="J2229" i="14"/>
  <c r="K2221" i="14"/>
  <c r="J2221" i="14"/>
  <c r="K2213" i="14"/>
  <c r="J2213" i="14"/>
  <c r="K2205" i="14"/>
  <c r="J2205" i="14"/>
  <c r="K2197" i="14"/>
  <c r="J2197" i="14"/>
  <c r="K2180" i="14"/>
  <c r="J2180" i="14"/>
  <c r="K2172" i="14"/>
  <c r="J2172" i="14"/>
  <c r="K2164" i="14"/>
  <c r="J2164" i="14"/>
  <c r="K2156" i="14"/>
  <c r="J2156" i="14"/>
  <c r="K2148" i="14"/>
  <c r="J2148" i="14"/>
  <c r="K2140" i="14"/>
  <c r="J2140" i="14"/>
  <c r="K2132" i="14"/>
  <c r="J2132" i="14"/>
  <c r="K2116" i="14"/>
  <c r="J2116" i="14"/>
  <c r="K2108" i="14"/>
  <c r="J2108" i="14"/>
  <c r="K2100" i="14"/>
  <c r="J2100" i="14"/>
  <c r="K2092" i="14"/>
  <c r="J2092" i="14"/>
  <c r="K2084" i="14"/>
  <c r="J2084" i="14"/>
  <c r="K2076" i="14"/>
  <c r="J2076" i="14"/>
  <c r="K2068" i="14"/>
  <c r="J2068" i="14"/>
  <c r="K2052" i="14"/>
  <c r="J2052" i="14"/>
  <c r="K2044" i="14"/>
  <c r="J2044" i="14"/>
  <c r="K2036" i="14"/>
  <c r="J2036" i="14"/>
  <c r="K2028" i="14"/>
  <c r="J2028" i="14"/>
  <c r="K2020" i="14"/>
  <c r="J2020" i="14"/>
  <c r="K2012" i="14"/>
  <c r="J2012" i="14"/>
  <c r="K2004" i="14"/>
  <c r="J2004" i="14"/>
  <c r="K1988" i="14"/>
  <c r="J1988" i="14"/>
  <c r="K1980" i="14"/>
  <c r="J1980" i="14"/>
  <c r="K1972" i="14"/>
  <c r="J1972" i="14"/>
  <c r="K1964" i="14"/>
  <c r="J1964" i="14"/>
  <c r="K1956" i="14"/>
  <c r="J1956" i="14"/>
  <c r="K1948" i="14"/>
  <c r="J1948" i="14"/>
  <c r="K1940" i="14"/>
  <c r="J1940" i="14"/>
  <c r="K1924" i="14"/>
  <c r="J1924" i="14"/>
  <c r="K1916" i="14"/>
  <c r="J1916" i="14"/>
  <c r="K1908" i="14"/>
  <c r="J1908" i="14"/>
  <c r="K1900" i="14"/>
  <c r="J1900" i="14"/>
  <c r="K1892" i="14"/>
  <c r="J1892" i="14"/>
  <c r="K1884" i="14"/>
  <c r="J1884" i="14"/>
  <c r="K1876" i="14"/>
  <c r="J1876" i="14"/>
  <c r="K1860" i="14"/>
  <c r="J1860" i="14"/>
  <c r="K1852" i="14"/>
  <c r="J1852" i="14"/>
  <c r="K1844" i="14"/>
  <c r="J1844" i="14"/>
  <c r="K1836" i="14"/>
  <c r="J1836" i="14"/>
  <c r="K1828" i="14"/>
  <c r="J1828" i="14"/>
  <c r="K1820" i="14"/>
  <c r="J1820" i="14"/>
  <c r="K1812" i="14"/>
  <c r="J1812" i="14"/>
  <c r="K1796" i="14"/>
  <c r="J1796" i="14"/>
  <c r="K1788" i="14"/>
  <c r="J1788" i="14"/>
  <c r="K1780" i="14"/>
  <c r="J1780" i="14"/>
  <c r="K1772" i="14"/>
  <c r="J1772" i="14"/>
  <c r="K1764" i="14"/>
  <c r="J1764" i="14"/>
  <c r="K1756" i="14"/>
  <c r="J1756" i="14"/>
  <c r="K1748" i="14"/>
  <c r="J1748" i="14"/>
  <c r="K1732" i="14"/>
  <c r="J1732" i="14"/>
  <c r="K1724" i="14"/>
  <c r="J1724" i="14"/>
  <c r="K1716" i="14"/>
  <c r="J1716" i="14"/>
  <c r="K1708" i="14"/>
  <c r="J1708" i="14"/>
  <c r="K1700" i="14"/>
  <c r="J1700" i="14"/>
  <c r="K1692" i="14"/>
  <c r="J1692" i="14"/>
  <c r="K1684" i="14"/>
  <c r="J1684" i="14"/>
  <c r="K1668" i="14"/>
  <c r="J1668" i="14"/>
  <c r="K1660" i="14"/>
  <c r="J1660" i="14"/>
  <c r="K1652" i="14"/>
  <c r="J1652" i="14"/>
  <c r="K1644" i="14"/>
  <c r="J1644" i="14"/>
  <c r="K1636" i="14"/>
  <c r="J1636" i="14"/>
  <c r="K1628" i="14"/>
  <c r="J1628" i="14"/>
  <c r="K1620" i="14"/>
  <c r="J1620" i="14"/>
  <c r="K1604" i="14"/>
  <c r="J1604" i="14"/>
  <c r="K1596" i="14"/>
  <c r="J1596" i="14"/>
  <c r="K1588" i="14"/>
  <c r="J1588" i="14"/>
  <c r="K1580" i="14"/>
  <c r="J1580" i="14"/>
  <c r="K1572" i="14"/>
  <c r="J1572" i="14"/>
  <c r="K1564" i="14"/>
  <c r="J1564" i="14"/>
  <c r="K1556" i="14"/>
  <c r="J1556" i="14"/>
  <c r="K1540" i="14"/>
  <c r="J1540" i="14"/>
  <c r="K1532" i="14"/>
  <c r="J1532" i="14"/>
  <c r="K1524" i="14"/>
  <c r="J1524" i="14"/>
  <c r="K1516" i="14"/>
  <c r="J1516" i="14"/>
  <c r="K1500" i="14"/>
  <c r="J1500" i="14"/>
  <c r="K1492" i="14"/>
  <c r="J1492" i="14"/>
  <c r="K1484" i="14"/>
  <c r="J1484" i="14"/>
  <c r="K1468" i="14"/>
  <c r="J1468" i="14"/>
  <c r="K1460" i="14"/>
  <c r="J1460" i="14"/>
  <c r="K1452" i="14"/>
  <c r="J1452" i="14"/>
  <c r="K1444" i="14"/>
  <c r="J1444" i="14"/>
  <c r="J4176" i="14"/>
  <c r="J7042" i="14"/>
  <c r="J7210" i="14"/>
  <c r="J7338" i="14"/>
  <c r="J7458" i="14"/>
  <c r="J7578" i="14"/>
  <c r="J7738" i="14"/>
  <c r="J7194" i="14"/>
  <c r="J7378" i="14"/>
  <c r="K7522" i="14"/>
  <c r="J7706" i="14"/>
  <c r="K5261" i="14"/>
  <c r="K6021" i="14"/>
  <c r="J6077" i="14"/>
  <c r="J6125" i="14"/>
  <c r="K6181" i="14"/>
  <c r="J6245" i="14"/>
  <c r="J6301" i="14"/>
  <c r="K6357" i="14"/>
  <c r="K7106" i="14"/>
  <c r="K7354" i="14"/>
  <c r="J7418" i="14"/>
  <c r="J4718" i="14"/>
  <c r="J4137" i="14"/>
  <c r="K6698" i="14"/>
  <c r="J7570" i="14"/>
  <c r="K5269" i="14"/>
  <c r="J6029" i="14"/>
  <c r="K6133" i="14"/>
  <c r="K6189" i="14"/>
  <c r="J6373" i="14"/>
  <c r="J7154" i="14"/>
  <c r="J7442" i="14"/>
  <c r="K7618" i="14"/>
  <c r="K4750" i="14"/>
  <c r="J4169" i="14"/>
  <c r="J7746" i="14"/>
  <c r="K5293" i="14"/>
  <c r="K5414" i="14"/>
  <c r="K6037" i="14"/>
  <c r="K6085" i="14"/>
  <c r="J6197" i="14"/>
  <c r="K6253" i="14"/>
  <c r="K6317" i="14"/>
  <c r="J7186" i="14"/>
  <c r="J7466" i="14"/>
  <c r="K7682" i="14"/>
  <c r="J8602" i="14"/>
  <c r="K4268" i="14"/>
  <c r="J7258" i="14"/>
  <c r="J7434" i="14"/>
  <c r="J7642" i="14"/>
  <c r="K5326" i="14"/>
  <c r="K5446" i="14"/>
  <c r="K6005" i="14"/>
  <c r="K6101" i="14"/>
  <c r="K6157" i="14"/>
  <c r="J6269" i="14"/>
  <c r="J7250" i="14"/>
  <c r="K4398" i="14"/>
  <c r="J7474" i="14"/>
  <c r="K7810" i="14"/>
  <c r="J7290" i="14"/>
  <c r="J7634" i="14"/>
  <c r="K7018" i="14"/>
  <c r="J4678" i="14"/>
  <c r="K4430" i="14"/>
  <c r="J7170" i="14"/>
  <c r="J7314" i="14"/>
  <c r="J7426" i="14"/>
  <c r="J7538" i="14"/>
  <c r="J7658" i="14"/>
  <c r="J7346" i="14"/>
  <c r="J7666" i="14"/>
  <c r="K5229" i="14"/>
  <c r="K5478" i="14"/>
  <c r="J6061" i="14"/>
  <c r="K6173" i="14"/>
  <c r="J6229" i="14"/>
  <c r="K6285" i="14"/>
  <c r="J6341" i="14"/>
  <c r="J7322" i="14"/>
  <c r="J7674" i="14"/>
  <c r="K7114" i="14"/>
  <c r="K4526" i="14"/>
  <c r="K7162" i="14"/>
  <c r="K5237" i="14"/>
  <c r="K6069" i="14"/>
  <c r="K6117" i="14"/>
  <c r="J6293" i="14"/>
  <c r="K7034" i="14"/>
  <c r="K7370" i="14"/>
  <c r="K5782" i="14"/>
  <c r="K7546" i="14"/>
  <c r="K8090" i="14"/>
  <c r="K4558" i="14"/>
  <c r="J6618" i="14"/>
  <c r="J16" i="14"/>
  <c r="K273" i="14"/>
  <c r="K633" i="14"/>
  <c r="K48" i="14"/>
  <c r="K305" i="14"/>
  <c r="K665" i="14"/>
  <c r="K112" i="14"/>
  <c r="J385" i="14"/>
  <c r="K729" i="14"/>
  <c r="K144" i="14"/>
  <c r="J449" i="14"/>
  <c r="K176" i="14"/>
  <c r="J513" i="14"/>
  <c r="K208" i="14"/>
  <c r="K569" i="14"/>
  <c r="K241" i="14"/>
  <c r="K601" i="14"/>
  <c r="K8581" i="14"/>
  <c r="J8581" i="14"/>
  <c r="K8573" i="14"/>
  <c r="J8573" i="14"/>
  <c r="K8565" i="14"/>
  <c r="J8565" i="14"/>
  <c r="J8549" i="14"/>
  <c r="K8549" i="14"/>
  <c r="K8533" i="14"/>
  <c r="J8533" i="14"/>
  <c r="K8525" i="14"/>
  <c r="J8525" i="14"/>
  <c r="J8517" i="14"/>
  <c r="K8517" i="14"/>
  <c r="K8493" i="14"/>
  <c r="J8493" i="14"/>
  <c r="J8477" i="14"/>
  <c r="K8477" i="14"/>
  <c r="J8461" i="14"/>
  <c r="K8461" i="14"/>
  <c r="K8453" i="14"/>
  <c r="J8453" i="14"/>
  <c r="K8429" i="14"/>
  <c r="J8429" i="14"/>
  <c r="J8397" i="14"/>
  <c r="K8397" i="14"/>
  <c r="J8381" i="14"/>
  <c r="K8381" i="14"/>
  <c r="K8373" i="14"/>
  <c r="J8373" i="14"/>
  <c r="J8365" i="14"/>
  <c r="K8365" i="14"/>
  <c r="K8357" i="14"/>
  <c r="J8357" i="14"/>
  <c r="J8341" i="14"/>
  <c r="K8341" i="14"/>
  <c r="K8333" i="14"/>
  <c r="J8333" i="14"/>
  <c r="K8325" i="14"/>
  <c r="J8325" i="14"/>
  <c r="J8309" i="14"/>
  <c r="K8309" i="14"/>
  <c r="J8277" i="14"/>
  <c r="K8277" i="14"/>
  <c r="J8269" i="14"/>
  <c r="K8269" i="14"/>
  <c r="J8253" i="14"/>
  <c r="K8253" i="14"/>
  <c r="J8245" i="14"/>
  <c r="K8245" i="14"/>
  <c r="J8117" i="14"/>
  <c r="K8117" i="14"/>
  <c r="K8237" i="14"/>
  <c r="J8237" i="14"/>
  <c r="K8229" i="14"/>
  <c r="J8229" i="14"/>
  <c r="K8221" i="14"/>
  <c r="J8221" i="14"/>
  <c r="K8197" i="14"/>
  <c r="J8197" i="14"/>
  <c r="K8181" i="14"/>
  <c r="J8181" i="14"/>
  <c r="K8125" i="14"/>
  <c r="J8125" i="14"/>
  <c r="K7789" i="14"/>
  <c r="J7789" i="14"/>
  <c r="K7013" i="14"/>
  <c r="J7013" i="14"/>
  <c r="K6997" i="14"/>
  <c r="J6997" i="14"/>
  <c r="K6941" i="14"/>
  <c r="J6941" i="14"/>
  <c r="K6797" i="14"/>
  <c r="J6797" i="14"/>
  <c r="K6733" i="14"/>
  <c r="J6733" i="14"/>
  <c r="K6701" i="14"/>
  <c r="J6701" i="14"/>
  <c r="K6669" i="14"/>
  <c r="J6669" i="14"/>
  <c r="K6637" i="14"/>
  <c r="J6637" i="14"/>
  <c r="J6376" i="14"/>
  <c r="K6376" i="14"/>
  <c r="K6200" i="14"/>
  <c r="J6200" i="14"/>
  <c r="K6144" i="14"/>
  <c r="J6144" i="14"/>
  <c r="J6088" i="14"/>
  <c r="K6088" i="14"/>
  <c r="J6056" i="14"/>
  <c r="K6056" i="14"/>
  <c r="J6016" i="14"/>
  <c r="K6016" i="14"/>
  <c r="K5953" i="14"/>
  <c r="J5953" i="14"/>
  <c r="K5945" i="14"/>
  <c r="J5945" i="14"/>
  <c r="K5929" i="14"/>
  <c r="J5929" i="14"/>
  <c r="K5921" i="14"/>
  <c r="J5921" i="14"/>
  <c r="K5913" i="14"/>
  <c r="J5913" i="14"/>
  <c r="J5897" i="14"/>
  <c r="K5897" i="14"/>
  <c r="K5777" i="14"/>
  <c r="J5777" i="14"/>
  <c r="K5769" i="14"/>
  <c r="J5769" i="14"/>
  <c r="K5577" i="14"/>
  <c r="J5577" i="14"/>
  <c r="K5561" i="14"/>
  <c r="J5561" i="14"/>
  <c r="J5553" i="14"/>
  <c r="K5553" i="14"/>
  <c r="K5537" i="14"/>
  <c r="J5537" i="14"/>
  <c r="K5529" i="14"/>
  <c r="J5529" i="14"/>
  <c r="J5481" i="14"/>
  <c r="K5481" i="14"/>
  <c r="J5449" i="14"/>
  <c r="K5449" i="14"/>
  <c r="J5417" i="14"/>
  <c r="K5417" i="14"/>
  <c r="K5385" i="14"/>
  <c r="J5385" i="14"/>
  <c r="J5329" i="14"/>
  <c r="K5329" i="14"/>
  <c r="J5240" i="14"/>
  <c r="K5240" i="14"/>
  <c r="K5198" i="14"/>
  <c r="J5198" i="14"/>
  <c r="J5173" i="14"/>
  <c r="K5173" i="14"/>
  <c r="K5117" i="14"/>
  <c r="J5117" i="14"/>
  <c r="K5109" i="14"/>
  <c r="J5109" i="14"/>
  <c r="K5101" i="14"/>
  <c r="J5101" i="14"/>
  <c r="K5093" i="14"/>
  <c r="J5093" i="14"/>
  <c r="J5021" i="14"/>
  <c r="K5021" i="14"/>
  <c r="K4929" i="14"/>
  <c r="J4929" i="14"/>
  <c r="J4905" i="14"/>
  <c r="K4905" i="14"/>
  <c r="K4897" i="14"/>
  <c r="J4897" i="14"/>
  <c r="K4889" i="14"/>
  <c r="J4889" i="14"/>
  <c r="K4873" i="14"/>
  <c r="J4873" i="14"/>
  <c r="K4865" i="14"/>
  <c r="J4865" i="14"/>
  <c r="K4857" i="14"/>
  <c r="J4857" i="14"/>
  <c r="K4841" i="14"/>
  <c r="J4841" i="14"/>
  <c r="K4833" i="14"/>
  <c r="J4833" i="14"/>
  <c r="K4825" i="14"/>
  <c r="J4825" i="14"/>
  <c r="K4809" i="14"/>
  <c r="J4809" i="14"/>
  <c r="K4801" i="14"/>
  <c r="J4801" i="14"/>
  <c r="K4793" i="14"/>
  <c r="J4793" i="14"/>
  <c r="K4769" i="14"/>
  <c r="J4769" i="14"/>
  <c r="K4737" i="14"/>
  <c r="J4737" i="14"/>
  <c r="K4729" i="14"/>
  <c r="J4729" i="14"/>
  <c r="K4721" i="14"/>
  <c r="J4721" i="14"/>
  <c r="K4705" i="14"/>
  <c r="J4705" i="14"/>
  <c r="K4697" i="14"/>
  <c r="J4697" i="14"/>
  <c r="K4649" i="14"/>
  <c r="J4649" i="14"/>
  <c r="J3894" i="14"/>
  <c r="K3894" i="14"/>
  <c r="J3862" i="14"/>
  <c r="K3862" i="14"/>
  <c r="J3838" i="14"/>
  <c r="K3838" i="14"/>
  <c r="J3828" i="14"/>
  <c r="K3828" i="14"/>
  <c r="J3803" i="14"/>
  <c r="K3803" i="14"/>
  <c r="J3795" i="14"/>
  <c r="K3795" i="14"/>
  <c r="J3771" i="14"/>
  <c r="K3771" i="14"/>
  <c r="J3763" i="14"/>
  <c r="K3763" i="14"/>
  <c r="J3731" i="14"/>
  <c r="K3731" i="14"/>
  <c r="J3707" i="14"/>
  <c r="K3707" i="14"/>
  <c r="J3699" i="14"/>
  <c r="K3699" i="14"/>
  <c r="J3675" i="14"/>
  <c r="K3675" i="14"/>
  <c r="J3667" i="14"/>
  <c r="K3667" i="14"/>
  <c r="K3634" i="14"/>
  <c r="J3634" i="14"/>
  <c r="K3626" i="14"/>
  <c r="J3626" i="14"/>
  <c r="K3594" i="14"/>
  <c r="J3594" i="14"/>
  <c r="K3570" i="14"/>
  <c r="J3570" i="14"/>
  <c r="K3562" i="14"/>
  <c r="J3562" i="14"/>
  <c r="K3538" i="14"/>
  <c r="J3538" i="14"/>
  <c r="K3530" i="14"/>
  <c r="J3530" i="14"/>
  <c r="K3506" i="14"/>
  <c r="J3506" i="14"/>
  <c r="K3498" i="14"/>
  <c r="J3498" i="14"/>
  <c r="K3466" i="14"/>
  <c r="J3466" i="14"/>
  <c r="K3442" i="14"/>
  <c r="J3442" i="14"/>
  <c r="K3434" i="14"/>
  <c r="J3434" i="14"/>
  <c r="K3410" i="14"/>
  <c r="J3410" i="14"/>
  <c r="K3402" i="14"/>
  <c r="J3402" i="14"/>
  <c r="K3378" i="14"/>
  <c r="J3378" i="14"/>
  <c r="K3370" i="14"/>
  <c r="J3370" i="14"/>
  <c r="K3338" i="14"/>
  <c r="J3338" i="14"/>
  <c r="K3314" i="14"/>
  <c r="J3314" i="14"/>
  <c r="K3306" i="14"/>
  <c r="J3306" i="14"/>
  <c r="K3282" i="14"/>
  <c r="J3282" i="14"/>
  <c r="K3274" i="14"/>
  <c r="J3274" i="14"/>
  <c r="K3250" i="14"/>
  <c r="J3250" i="14"/>
  <c r="K3242" i="14"/>
  <c r="J3242" i="14"/>
  <c r="K3210" i="14"/>
  <c r="J3210" i="14"/>
  <c r="K3178" i="14"/>
  <c r="J3178" i="14"/>
  <c r="K3170" i="14"/>
  <c r="J3170" i="14"/>
  <c r="K3146" i="14"/>
  <c r="J3146" i="14"/>
  <c r="K3138" i="14"/>
  <c r="J3138" i="14"/>
  <c r="K3114" i="14"/>
  <c r="J3114" i="14"/>
  <c r="K3106" i="14"/>
  <c r="J3106" i="14"/>
  <c r="K3074" i="14"/>
  <c r="J3074" i="14"/>
  <c r="K3050" i="14"/>
  <c r="J3050" i="14"/>
  <c r="K3042" i="14"/>
  <c r="J3042" i="14"/>
  <c r="J2996" i="14"/>
  <c r="K2996" i="14"/>
  <c r="J2988" i="14"/>
  <c r="K2988" i="14"/>
  <c r="K2980" i="14"/>
  <c r="J2980" i="14"/>
  <c r="K2972" i="14"/>
  <c r="J2972" i="14"/>
  <c r="J2956" i="14"/>
  <c r="K2956" i="14"/>
  <c r="K2948" i="14"/>
  <c r="J2948" i="14"/>
  <c r="K2940" i="14"/>
  <c r="J2940" i="14"/>
  <c r="J2932" i="14"/>
  <c r="K2932" i="14"/>
  <c r="J2924" i="14"/>
  <c r="K2924" i="14"/>
  <c r="J2900" i="14"/>
  <c r="K2900" i="14"/>
  <c r="J2868" i="14"/>
  <c r="K2868" i="14"/>
  <c r="J2836" i="14"/>
  <c r="K2836" i="14"/>
  <c r="J2828" i="14"/>
  <c r="K2828" i="14"/>
  <c r="K2820" i="14"/>
  <c r="J2820" i="14"/>
  <c r="J2804" i="14"/>
  <c r="K2804" i="14"/>
  <c r="J2796" i="14"/>
  <c r="K2796" i="14"/>
  <c r="K2788" i="14"/>
  <c r="J2788" i="14"/>
  <c r="K2780" i="14"/>
  <c r="J2780" i="14"/>
  <c r="J2764" i="14"/>
  <c r="K2764" i="14"/>
  <c r="K2756" i="14"/>
  <c r="J2756" i="14"/>
  <c r="K2748" i="14"/>
  <c r="J2748" i="14"/>
  <c r="J2740" i="14"/>
  <c r="K2740" i="14"/>
  <c r="K2724" i="14"/>
  <c r="J2724" i="14"/>
  <c r="K2716" i="14"/>
  <c r="J2716" i="14"/>
  <c r="J2708" i="14"/>
  <c r="K2708" i="14"/>
  <c r="K2700" i="14"/>
  <c r="J2700" i="14"/>
  <c r="K2684" i="14"/>
  <c r="J2684" i="14"/>
  <c r="J2676" i="14"/>
  <c r="K2676" i="14"/>
  <c r="K2668" i="14"/>
  <c r="J2668" i="14"/>
  <c r="K2652" i="14"/>
  <c r="J2652" i="14"/>
  <c r="J2644" i="14"/>
  <c r="K2644" i="14"/>
  <c r="K2636" i="14"/>
  <c r="J2636" i="14"/>
  <c r="J2628" i="14"/>
  <c r="K2628" i="14"/>
  <c r="K2612" i="14"/>
  <c r="J2612" i="14"/>
  <c r="J2596" i="14"/>
  <c r="K2596" i="14"/>
  <c r="J2580" i="14"/>
  <c r="K2580" i="14"/>
  <c r="K2572" i="14"/>
  <c r="J2572" i="14"/>
  <c r="K2564" i="14"/>
  <c r="J2564" i="14"/>
  <c r="J2548" i="14"/>
  <c r="K2548" i="14"/>
  <c r="K2540" i="14"/>
  <c r="J2540" i="14"/>
  <c r="K2532" i="14"/>
  <c r="J2532" i="14"/>
  <c r="K2524" i="14"/>
  <c r="J2524" i="14"/>
  <c r="K2508" i="14"/>
  <c r="J2508" i="14"/>
  <c r="K2500" i="14"/>
  <c r="J2500" i="14"/>
  <c r="K2492" i="14"/>
  <c r="J2492" i="14"/>
  <c r="J2484" i="14"/>
  <c r="K2484" i="14"/>
  <c r="K2468" i="14"/>
  <c r="J2468" i="14"/>
  <c r="K2460" i="14"/>
  <c r="J2460" i="14"/>
  <c r="J2452" i="14"/>
  <c r="K2452" i="14"/>
  <c r="K2444" i="14"/>
  <c r="J2444" i="14"/>
  <c r="K2420" i="14"/>
  <c r="J2420" i="14"/>
  <c r="K2412" i="14"/>
  <c r="J2412" i="14"/>
  <c r="J2404" i="14"/>
  <c r="K2404" i="14"/>
  <c r="K2388" i="14"/>
  <c r="J2388" i="14"/>
  <c r="K2380" i="14"/>
  <c r="J2380" i="14"/>
  <c r="K2356" i="14"/>
  <c r="J2356" i="14"/>
  <c r="K2348" i="14"/>
  <c r="J2348" i="14"/>
  <c r="J2340" i="14"/>
  <c r="K2340" i="14"/>
  <c r="K2324" i="14"/>
  <c r="J2324" i="14"/>
  <c r="K2316" i="14"/>
  <c r="J2316" i="14"/>
  <c r="K2292" i="14"/>
  <c r="J2292" i="14"/>
  <c r="K2284" i="14"/>
  <c r="J2284" i="14"/>
  <c r="K2276" i="14"/>
  <c r="J2276" i="14"/>
  <c r="K2260" i="14"/>
  <c r="J2260" i="14"/>
  <c r="K2252" i="14"/>
  <c r="J2252" i="14"/>
  <c r="K2244" i="14"/>
  <c r="J2244" i="14"/>
  <c r="K2228" i="14"/>
  <c r="J2228" i="14"/>
  <c r="K2220" i="14"/>
  <c r="J2220" i="14"/>
  <c r="K2212" i="14"/>
  <c r="J2212" i="14"/>
  <c r="K2196" i="14"/>
  <c r="J2196" i="14"/>
  <c r="K2187" i="14"/>
  <c r="J2187" i="14"/>
  <c r="K2179" i="14"/>
  <c r="J2179" i="14"/>
  <c r="K2163" i="14"/>
  <c r="J2163" i="14"/>
  <c r="K2155" i="14"/>
  <c r="J2155" i="14"/>
  <c r="K2147" i="14"/>
  <c r="J2147" i="14"/>
  <c r="K2131" i="14"/>
  <c r="J2131" i="14"/>
  <c r="K2123" i="14"/>
  <c r="J2123" i="14"/>
  <c r="K2115" i="14"/>
  <c r="J2115" i="14"/>
  <c r="K2099" i="14"/>
  <c r="J2099" i="14"/>
  <c r="K2091" i="14"/>
  <c r="J2091" i="14"/>
  <c r="K2083" i="14"/>
  <c r="J2083" i="14"/>
  <c r="K2067" i="14"/>
  <c r="J2067" i="14"/>
  <c r="K2059" i="14"/>
  <c r="J2059" i="14"/>
  <c r="K2051" i="14"/>
  <c r="J2051" i="14"/>
  <c r="K2035" i="14"/>
  <c r="J2035" i="14"/>
  <c r="K2027" i="14"/>
  <c r="J2027" i="14"/>
  <c r="K2019" i="14"/>
  <c r="J2019" i="14"/>
  <c r="K2003" i="14"/>
  <c r="J2003" i="14"/>
  <c r="K1995" i="14"/>
  <c r="J1995" i="14"/>
  <c r="K1987" i="14"/>
  <c r="J1987" i="14"/>
  <c r="K1971" i="14"/>
  <c r="J1971" i="14"/>
  <c r="K1963" i="14"/>
  <c r="J1963" i="14"/>
  <c r="K1955" i="14"/>
  <c r="J1955" i="14"/>
  <c r="K1939" i="14"/>
  <c r="J1939" i="14"/>
  <c r="K1931" i="14"/>
  <c r="J1931" i="14"/>
  <c r="K1923" i="14"/>
  <c r="J1923" i="14"/>
  <c r="K1907" i="14"/>
  <c r="J1907" i="14"/>
  <c r="K1899" i="14"/>
  <c r="J1899" i="14"/>
  <c r="K1891" i="14"/>
  <c r="J1891" i="14"/>
  <c r="K1875" i="14"/>
  <c r="J1875" i="14"/>
  <c r="K1867" i="14"/>
  <c r="J1867" i="14"/>
  <c r="K1859" i="14"/>
  <c r="J1859" i="14"/>
  <c r="K1843" i="14"/>
  <c r="J1843" i="14"/>
  <c r="K1835" i="14"/>
  <c r="J1835" i="14"/>
  <c r="K1827" i="14"/>
  <c r="J1827" i="14"/>
  <c r="K1811" i="14"/>
  <c r="J1811" i="14"/>
  <c r="K1803" i="14"/>
  <c r="J1803" i="14"/>
  <c r="K1795" i="14"/>
  <c r="J1795" i="14"/>
  <c r="K1779" i="14"/>
  <c r="J1779" i="14"/>
  <c r="K1771" i="14"/>
  <c r="J1771" i="14"/>
  <c r="K1763" i="14"/>
  <c r="J1763" i="14"/>
  <c r="K1747" i="14"/>
  <c r="J1747" i="14"/>
  <c r="K1739" i="14"/>
  <c r="J1739" i="14"/>
  <c r="K1731" i="14"/>
  <c r="J1731" i="14"/>
  <c r="K1715" i="14"/>
  <c r="J1715" i="14"/>
  <c r="K1707" i="14"/>
  <c r="J1707" i="14"/>
  <c r="K1699" i="14"/>
  <c r="J1699" i="14"/>
  <c r="K1683" i="14"/>
  <c r="J1683" i="14"/>
  <c r="K1675" i="14"/>
  <c r="J1675" i="14"/>
  <c r="K1667" i="14"/>
  <c r="J1667" i="14"/>
  <c r="K1651" i="14"/>
  <c r="J1651" i="14"/>
  <c r="K1643" i="14"/>
  <c r="J1643" i="14"/>
  <c r="K1635" i="14"/>
  <c r="J1635" i="14"/>
  <c r="K1619" i="14"/>
  <c r="J1619" i="14"/>
  <c r="K1611" i="14"/>
  <c r="J1611" i="14"/>
  <c r="K1603" i="14"/>
  <c r="J1603" i="14"/>
  <c r="K1579" i="14"/>
  <c r="J1579" i="14"/>
  <c r="K1571" i="14"/>
  <c r="J1571" i="14"/>
  <c r="K1563" i="14"/>
  <c r="J1563" i="14"/>
  <c r="K1547" i="14"/>
  <c r="J1547" i="14"/>
  <c r="K1539" i="14"/>
  <c r="J1539" i="14"/>
  <c r="K1531" i="14"/>
  <c r="J1531" i="14"/>
  <c r="K1515" i="14"/>
  <c r="J1515" i="14"/>
  <c r="K1507" i="14"/>
  <c r="J1507" i="14"/>
  <c r="K1499" i="14"/>
  <c r="J1499" i="14"/>
  <c r="K1483" i="14"/>
  <c r="J1483" i="14"/>
  <c r="K1475" i="14"/>
  <c r="J1475" i="14"/>
  <c r="K1467" i="14"/>
  <c r="J1467" i="14"/>
  <c r="K1451" i="14"/>
  <c r="J1451" i="14"/>
  <c r="K1443" i="14"/>
  <c r="J1443" i="14"/>
  <c r="K1427" i="14"/>
  <c r="J1427" i="14"/>
  <c r="J4116" i="14"/>
  <c r="J4945" i="14"/>
  <c r="J5037" i="14"/>
  <c r="J5077" i="14"/>
  <c r="J5505" i="14"/>
  <c r="K6477" i="14"/>
  <c r="K6541" i="14"/>
  <c r="K8213" i="14"/>
  <c r="J4881" i="14"/>
  <c r="J1523" i="14"/>
  <c r="J1787" i="14"/>
  <c r="J2043" i="14"/>
  <c r="K2308" i="14"/>
  <c r="K2692" i="14"/>
  <c r="J3602" i="14"/>
  <c r="J1587" i="14"/>
  <c r="J3924" i="14"/>
  <c r="J3956" i="14"/>
  <c r="J3988" i="14"/>
  <c r="J4020" i="14"/>
  <c r="J4052" i="14"/>
  <c r="J4084" i="14"/>
  <c r="J4172" i="14"/>
  <c r="J4207" i="14"/>
  <c r="J4239" i="14"/>
  <c r="J4271" i="14"/>
  <c r="J4305" i="14"/>
  <c r="J4337" i="14"/>
  <c r="J4369" i="14"/>
  <c r="J4401" i="14"/>
  <c r="J4433" i="14"/>
  <c r="J4465" i="14"/>
  <c r="J4497" i="14"/>
  <c r="J4529" i="14"/>
  <c r="J4561" i="14"/>
  <c r="J4593" i="14"/>
  <c r="J4625" i="14"/>
  <c r="J4953" i="14"/>
  <c r="J5141" i="14"/>
  <c r="J5513" i="14"/>
  <c r="K6485" i="14"/>
  <c r="K6549" i="14"/>
  <c r="J6949" i="14"/>
  <c r="J1555" i="14"/>
  <c r="J1819" i="14"/>
  <c r="J2075" i="14"/>
  <c r="K2372" i="14"/>
  <c r="J2732" i="14"/>
  <c r="K3739" i="14"/>
  <c r="J6765" i="14"/>
  <c r="J4124" i="14"/>
  <c r="J4961" i="14"/>
  <c r="J5045" i="14"/>
  <c r="J5085" i="14"/>
  <c r="K6493" i="14"/>
  <c r="K6557" i="14"/>
  <c r="K4641" i="14"/>
  <c r="J6957" i="14"/>
  <c r="J1595" i="14"/>
  <c r="J1851" i="14"/>
  <c r="J2107" i="14"/>
  <c r="K2436" i="14"/>
  <c r="K2772" i="14"/>
  <c r="K3870" i="14"/>
  <c r="J3932" i="14"/>
  <c r="J3964" i="14"/>
  <c r="J3996" i="14"/>
  <c r="J4028" i="14"/>
  <c r="J4060" i="14"/>
  <c r="J4092" i="14"/>
  <c r="J4140" i="14"/>
  <c r="J4183" i="14"/>
  <c r="J4215" i="14"/>
  <c r="J4247" i="14"/>
  <c r="J4279" i="14"/>
  <c r="J4313" i="14"/>
  <c r="J4345" i="14"/>
  <c r="J4377" i="14"/>
  <c r="J4409" i="14"/>
  <c r="J4441" i="14"/>
  <c r="J4473" i="14"/>
  <c r="J4505" i="14"/>
  <c r="J4537" i="14"/>
  <c r="J4569" i="14"/>
  <c r="J4601" i="14"/>
  <c r="J4633" i="14"/>
  <c r="K6501" i="14"/>
  <c r="K6565" i="14"/>
  <c r="J1627" i="14"/>
  <c r="J1883" i="14"/>
  <c r="J2139" i="14"/>
  <c r="K2476" i="14"/>
  <c r="K2812" i="14"/>
  <c r="J4973" i="14"/>
  <c r="J5053" i="14"/>
  <c r="J5961" i="14"/>
  <c r="K6509" i="14"/>
  <c r="K6573" i="14"/>
  <c r="J4713" i="14"/>
  <c r="J1659" i="14"/>
  <c r="J1915" i="14"/>
  <c r="J2171" i="14"/>
  <c r="K2516" i="14"/>
  <c r="K2916" i="14"/>
  <c r="J8189" i="14"/>
  <c r="J3082" i="14"/>
  <c r="J3908" i="14"/>
  <c r="J3940" i="14"/>
  <c r="J3972" i="14"/>
  <c r="J4004" i="14"/>
  <c r="J4036" i="14"/>
  <c r="J4068" i="14"/>
  <c r="J4100" i="14"/>
  <c r="J4156" i="14"/>
  <c r="J4191" i="14"/>
  <c r="J4223" i="14"/>
  <c r="J4255" i="14"/>
  <c r="J4287" i="14"/>
  <c r="J4321" i="14"/>
  <c r="J4353" i="14"/>
  <c r="J4385" i="14"/>
  <c r="J4449" i="14"/>
  <c r="J4481" i="14"/>
  <c r="J4513" i="14"/>
  <c r="J4545" i="14"/>
  <c r="J4577" i="14"/>
  <c r="J4609" i="14"/>
  <c r="J5061" i="14"/>
  <c r="K6517" i="14"/>
  <c r="K6581" i="14"/>
  <c r="J4785" i="14"/>
  <c r="J1947" i="14"/>
  <c r="J2204" i="14"/>
  <c r="J2556" i="14"/>
  <c r="K2964" i="14"/>
  <c r="J3218" i="14"/>
  <c r="K6344" i="14"/>
  <c r="K4989" i="14"/>
  <c r="J5969" i="14"/>
  <c r="K6525" i="14"/>
  <c r="K8141" i="14"/>
  <c r="J4817" i="14"/>
  <c r="K5937" i="14"/>
  <c r="J2604" i="14"/>
  <c r="K3004" i="14"/>
  <c r="J5569" i="14"/>
  <c r="J3346" i="14"/>
  <c r="K5296" i="14"/>
  <c r="K8653" i="14"/>
  <c r="J8653" i="14"/>
  <c r="K8509" i="14"/>
  <c r="J8509" i="14"/>
  <c r="K8501" i="14"/>
  <c r="J8501" i="14"/>
  <c r="K8485" i="14"/>
  <c r="J8485" i="14"/>
  <c r="K8469" i="14"/>
  <c r="J8469" i="14"/>
  <c r="K8445" i="14"/>
  <c r="J8445" i="14"/>
  <c r="K8437" i="14"/>
  <c r="J8437" i="14"/>
  <c r="K8349" i="14"/>
  <c r="J8349" i="14"/>
  <c r="K8317" i="14"/>
  <c r="J8317" i="14"/>
  <c r="K8301" i="14"/>
  <c r="J8301" i="14"/>
  <c r="K8293" i="14"/>
  <c r="J8293" i="14"/>
  <c r="K8285" i="14"/>
  <c r="J8285" i="14"/>
  <c r="K8261" i="14"/>
  <c r="J8261" i="14"/>
  <c r="K8205" i="14"/>
  <c r="J8205" i="14"/>
  <c r="K8165" i="14"/>
  <c r="J8165" i="14"/>
  <c r="K8157" i="14"/>
  <c r="J8157" i="14"/>
  <c r="K8149" i="14"/>
  <c r="J8149" i="14"/>
  <c r="K8133" i="14"/>
  <c r="J8133" i="14"/>
  <c r="K8109" i="14"/>
  <c r="J8109" i="14"/>
  <c r="J8101" i="14"/>
  <c r="K8101" i="14"/>
  <c r="K8029" i="14"/>
  <c r="J8029" i="14"/>
  <c r="K7997" i="14"/>
  <c r="J7997" i="14"/>
  <c r="K7965" i="14"/>
  <c r="J7965" i="14"/>
  <c r="K7885" i="14"/>
  <c r="J7885" i="14"/>
  <c r="J7629" i="14"/>
  <c r="K7629" i="14"/>
  <c r="K7269" i="14"/>
  <c r="J7269" i="14"/>
  <c r="J7117" i="14"/>
  <c r="K7117" i="14"/>
  <c r="J7053" i="14"/>
  <c r="K7053" i="14"/>
  <c r="K7045" i="14"/>
  <c r="J7045" i="14"/>
  <c r="K7021" i="14"/>
  <c r="J7021" i="14"/>
  <c r="K6989" i="14"/>
  <c r="J6989" i="14"/>
  <c r="K6965" i="14"/>
  <c r="J6965" i="14"/>
  <c r="J6845" i="14"/>
  <c r="K6845" i="14"/>
  <c r="J6805" i="14"/>
  <c r="K6805" i="14"/>
  <c r="K6789" i="14"/>
  <c r="J6789" i="14"/>
  <c r="K6781" i="14"/>
  <c r="J6781" i="14"/>
  <c r="K6773" i="14"/>
  <c r="J6773" i="14"/>
  <c r="K6757" i="14"/>
  <c r="J6757" i="14"/>
  <c r="K6749" i="14"/>
  <c r="J6749" i="14"/>
  <c r="K6741" i="14"/>
  <c r="J6741" i="14"/>
  <c r="K6725" i="14"/>
  <c r="J6725" i="14"/>
  <c r="K6717" i="14"/>
  <c r="J6717" i="14"/>
  <c r="K6709" i="14"/>
  <c r="J6709" i="14"/>
  <c r="K6693" i="14"/>
  <c r="J6693" i="14"/>
  <c r="K6685" i="14"/>
  <c r="J6685" i="14"/>
  <c r="K6677" i="14"/>
  <c r="J6677" i="14"/>
  <c r="K6661" i="14"/>
  <c r="J6661" i="14"/>
  <c r="K6653" i="14"/>
  <c r="J6653" i="14"/>
  <c r="K6645" i="14"/>
  <c r="J6645" i="14"/>
  <c r="J6597" i="14"/>
  <c r="K6597" i="14"/>
  <c r="K6461" i="14"/>
  <c r="J6461" i="14"/>
  <c r="J6450" i="14"/>
  <c r="K6450" i="14"/>
  <c r="J6424" i="14"/>
  <c r="K6424" i="14"/>
  <c r="K6400" i="14"/>
  <c r="J6400" i="14"/>
  <c r="K6392" i="14"/>
  <c r="J6392" i="14"/>
  <c r="K6384" i="14"/>
  <c r="J6384" i="14"/>
  <c r="K6368" i="14"/>
  <c r="J6368" i="14"/>
  <c r="K6360" i="14"/>
  <c r="J6360" i="14"/>
  <c r="K6352" i="14"/>
  <c r="J6352" i="14"/>
  <c r="K6336" i="14"/>
  <c r="J6336" i="14"/>
  <c r="K6320" i="14"/>
  <c r="J6320" i="14"/>
  <c r="K6288" i="14"/>
  <c r="J6288" i="14"/>
  <c r="K6256" i="14"/>
  <c r="J6256" i="14"/>
  <c r="K6232" i="14"/>
  <c r="J6232" i="14"/>
  <c r="K6176" i="14"/>
  <c r="J6176" i="14"/>
  <c r="K6168" i="14"/>
  <c r="J6168" i="14"/>
  <c r="K6160" i="14"/>
  <c r="J6160" i="14"/>
  <c r="K6152" i="14"/>
  <c r="J6152" i="14"/>
  <c r="K6136" i="14"/>
  <c r="J6136" i="14"/>
  <c r="K6112" i="14"/>
  <c r="J6112" i="14"/>
  <c r="K6104" i="14"/>
  <c r="J6104" i="14"/>
  <c r="K6096" i="14"/>
  <c r="J6096" i="14"/>
  <c r="K6080" i="14"/>
  <c r="J6080" i="14"/>
  <c r="K6072" i="14"/>
  <c r="J6072" i="14"/>
  <c r="K6064" i="14"/>
  <c r="J6064" i="14"/>
  <c r="K6040" i="14"/>
  <c r="J6040" i="14"/>
  <c r="K6032" i="14"/>
  <c r="J6032" i="14"/>
  <c r="K6024" i="14"/>
  <c r="J6024" i="14"/>
  <c r="K6008" i="14"/>
  <c r="J6008" i="14"/>
  <c r="K6000" i="14"/>
  <c r="J6000" i="14"/>
  <c r="K5985" i="14"/>
  <c r="J5985" i="14"/>
  <c r="J5857" i="14"/>
  <c r="K5857" i="14"/>
  <c r="K5849" i="14"/>
  <c r="J5849" i="14"/>
  <c r="K5841" i="14"/>
  <c r="J5841" i="14"/>
  <c r="K5833" i="14"/>
  <c r="J5833" i="14"/>
  <c r="K5825" i="14"/>
  <c r="J5825" i="14"/>
  <c r="K5817" i="14"/>
  <c r="J5817" i="14"/>
  <c r="K5809" i="14"/>
  <c r="J5809" i="14"/>
  <c r="K5801" i="14"/>
  <c r="J5801" i="14"/>
  <c r="K5785" i="14"/>
  <c r="J5785" i="14"/>
  <c r="K5761" i="14"/>
  <c r="J5761" i="14"/>
  <c r="K5753" i="14"/>
  <c r="J5753" i="14"/>
  <c r="K5609" i="14"/>
  <c r="J5609" i="14"/>
  <c r="K5601" i="14"/>
  <c r="J5601" i="14"/>
  <c r="J5593" i="14"/>
  <c r="K5593" i="14"/>
  <c r="K5585" i="14"/>
  <c r="J5585" i="14"/>
  <c r="K5545" i="14"/>
  <c r="J5545" i="14"/>
  <c r="K5521" i="14"/>
  <c r="J5521" i="14"/>
  <c r="K5489" i="14"/>
  <c r="J5489" i="14"/>
  <c r="K5473" i="14"/>
  <c r="J5473" i="14"/>
  <c r="K5465" i="14"/>
  <c r="J5465" i="14"/>
  <c r="K5457" i="14"/>
  <c r="J5457" i="14"/>
  <c r="K5441" i="14"/>
  <c r="J5441" i="14"/>
  <c r="K5433" i="14"/>
  <c r="J5433" i="14"/>
  <c r="K5425" i="14"/>
  <c r="J5425" i="14"/>
  <c r="K5409" i="14"/>
  <c r="J5409" i="14"/>
  <c r="K5401" i="14"/>
  <c r="J5401" i="14"/>
  <c r="K5393" i="14"/>
  <c r="J5393" i="14"/>
  <c r="K5377" i="14"/>
  <c r="J5377" i="14"/>
  <c r="K5369" i="14"/>
  <c r="J5369" i="14"/>
  <c r="K5361" i="14"/>
  <c r="J5361" i="14"/>
  <c r="K5353" i="14"/>
  <c r="J5353" i="14"/>
  <c r="K5345" i="14"/>
  <c r="J5345" i="14"/>
  <c r="K5337" i="14"/>
  <c r="J5337" i="14"/>
  <c r="K5320" i="14"/>
  <c r="J5320" i="14"/>
  <c r="K5312" i="14"/>
  <c r="J5312" i="14"/>
  <c r="K5304" i="14"/>
  <c r="J5304" i="14"/>
  <c r="K5288" i="14"/>
  <c r="J5288" i="14"/>
  <c r="J5280" i="14"/>
  <c r="K5280" i="14"/>
  <c r="K5264" i="14"/>
  <c r="J5264" i="14"/>
  <c r="K5256" i="14"/>
  <c r="J5256" i="14"/>
  <c r="K5224" i="14"/>
  <c r="J5224" i="14"/>
  <c r="K5214" i="14"/>
  <c r="J5214" i="14"/>
  <c r="K5206" i="14"/>
  <c r="J5206" i="14"/>
  <c r="K5190" i="14"/>
  <c r="J5190" i="14"/>
  <c r="K5182" i="14"/>
  <c r="J5182" i="14"/>
  <c r="K5165" i="14"/>
  <c r="J5165" i="14"/>
  <c r="K5157" i="14"/>
  <c r="J5157" i="14"/>
  <c r="K5125" i="14"/>
  <c r="J5125" i="14"/>
  <c r="K4937" i="14"/>
  <c r="J4937" i="14"/>
  <c r="K4921" i="14"/>
  <c r="J4921" i="14"/>
  <c r="K4913" i="14"/>
  <c r="J4913" i="14"/>
  <c r="K4689" i="14"/>
  <c r="J4689" i="14"/>
  <c r="J4665" i="14"/>
  <c r="K4665" i="14"/>
  <c r="J4417" i="14"/>
  <c r="K4417" i="14"/>
  <c r="K3886" i="14"/>
  <c r="J3886" i="14"/>
  <c r="K3878" i="14"/>
  <c r="J3878" i="14"/>
  <c r="K3854" i="14"/>
  <c r="J3854" i="14"/>
  <c r="K3846" i="14"/>
  <c r="J3846" i="14"/>
  <c r="K3820" i="14"/>
  <c r="J3820" i="14"/>
  <c r="K3811" i="14"/>
  <c r="J3811" i="14"/>
  <c r="K3787" i="14"/>
  <c r="J3787" i="14"/>
  <c r="K3779" i="14"/>
  <c r="J3779" i="14"/>
  <c r="K3755" i="14"/>
  <c r="J3755" i="14"/>
  <c r="K3747" i="14"/>
  <c r="J3747" i="14"/>
  <c r="K3723" i="14"/>
  <c r="J3723" i="14"/>
  <c r="K3715" i="14"/>
  <c r="J3715" i="14"/>
  <c r="K3691" i="14"/>
  <c r="J3691" i="14"/>
  <c r="K3683" i="14"/>
  <c r="J3683" i="14"/>
  <c r="K3659" i="14"/>
  <c r="J3659" i="14"/>
  <c r="K3643" i="14"/>
  <c r="J3643" i="14"/>
  <c r="K3618" i="14"/>
  <c r="J3618" i="14"/>
  <c r="K3610" i="14"/>
  <c r="J3610" i="14"/>
  <c r="K3586" i="14"/>
  <c r="J3586" i="14"/>
  <c r="K3578" i="14"/>
  <c r="J3578" i="14"/>
  <c r="K3554" i="14"/>
  <c r="J3554" i="14"/>
  <c r="K3546" i="14"/>
  <c r="J3546" i="14"/>
  <c r="K3522" i="14"/>
  <c r="J3522" i="14"/>
  <c r="K3514" i="14"/>
  <c r="J3514" i="14"/>
  <c r="K3490" i="14"/>
  <c r="J3490" i="14"/>
  <c r="K3482" i="14"/>
  <c r="J3482" i="14"/>
  <c r="K3458" i="14"/>
  <c r="J3458" i="14"/>
  <c r="K3450" i="14"/>
  <c r="J3450" i="14"/>
  <c r="K3426" i="14"/>
  <c r="J3426" i="14"/>
  <c r="K3418" i="14"/>
  <c r="J3418" i="14"/>
  <c r="K3394" i="14"/>
  <c r="J3394" i="14"/>
  <c r="K3386" i="14"/>
  <c r="J3386" i="14"/>
  <c r="K3362" i="14"/>
  <c r="J3362" i="14"/>
  <c r="K3354" i="14"/>
  <c r="J3354" i="14"/>
  <c r="K3330" i="14"/>
  <c r="J3330" i="14"/>
  <c r="K3322" i="14"/>
  <c r="J3322" i="14"/>
  <c r="K3298" i="14"/>
  <c r="J3298" i="14"/>
  <c r="K3290" i="14"/>
  <c r="J3290" i="14"/>
  <c r="K3266" i="14"/>
  <c r="J3266" i="14"/>
  <c r="K3258" i="14"/>
  <c r="J3258" i="14"/>
  <c r="K3234" i="14"/>
  <c r="J3234" i="14"/>
  <c r="K3226" i="14"/>
  <c r="J3226" i="14"/>
  <c r="K3194" i="14"/>
  <c r="J3194" i="14"/>
  <c r="K3186" i="14"/>
  <c r="J3186" i="14"/>
  <c r="K3162" i="14"/>
  <c r="J3162" i="14"/>
  <c r="K3154" i="14"/>
  <c r="J3154" i="14"/>
  <c r="K3130" i="14"/>
  <c r="J3130" i="14"/>
  <c r="K3122" i="14"/>
  <c r="J3122" i="14"/>
  <c r="K3098" i="14"/>
  <c r="J3098" i="14"/>
  <c r="K3090" i="14"/>
  <c r="J3090" i="14"/>
  <c r="K3066" i="14"/>
  <c r="J3066" i="14"/>
  <c r="K3058" i="14"/>
  <c r="J3058" i="14"/>
  <c r="K3034" i="14"/>
  <c r="J3034" i="14"/>
  <c r="K3026" i="14"/>
  <c r="J3026" i="14"/>
  <c r="J3018" i="14"/>
  <c r="K3018" i="14"/>
  <c r="K8595" i="14"/>
  <c r="K8619" i="14"/>
  <c r="I2232" i="11"/>
  <c r="J1840" i="11"/>
  <c r="I1592" i="11"/>
  <c r="J1968" i="11"/>
  <c r="I2384" i="11"/>
  <c r="I2856" i="11"/>
  <c r="J3240" i="11"/>
  <c r="J5128" i="11"/>
  <c r="N215" i="11" s="1"/>
  <c r="O215" i="11" s="1"/>
  <c r="J2584" i="11"/>
  <c r="J4248" i="11"/>
  <c r="J1712" i="11"/>
  <c r="J2096" i="11"/>
  <c r="J66" i="11"/>
  <c r="J218" i="11"/>
  <c r="J674" i="11"/>
  <c r="J938" i="11"/>
  <c r="J810" i="11"/>
  <c r="I170" i="11"/>
  <c r="I1298" i="11"/>
  <c r="J746" i="11"/>
  <c r="I1250" i="11"/>
  <c r="I1258" i="11"/>
  <c r="I138" i="11"/>
  <c r="J90" i="11"/>
  <c r="I194" i="11"/>
  <c r="J930" i="11"/>
  <c r="J82" i="11"/>
  <c r="J2592" i="11"/>
  <c r="J2720" i="11"/>
  <c r="J4312" i="11"/>
  <c r="I2752" i="11"/>
  <c r="I2880" i="11"/>
  <c r="I1600" i="11"/>
  <c r="J1720" i="11"/>
  <c r="J1848" i="11"/>
  <c r="J1976" i="11"/>
  <c r="J2104" i="11"/>
  <c r="I2240" i="11"/>
  <c r="I2392" i="11"/>
  <c r="J2496" i="11"/>
  <c r="I17" i="11"/>
  <c r="I226" i="11"/>
  <c r="J1497" i="11"/>
  <c r="J1362" i="11"/>
  <c r="I1274" i="11"/>
  <c r="J954" i="11"/>
  <c r="J9" i="11"/>
  <c r="J594" i="11"/>
  <c r="J25" i="11"/>
  <c r="I1314" i="11"/>
  <c r="I1122" i="11"/>
  <c r="J586" i="11"/>
  <c r="I74" i="11"/>
  <c r="J186" i="11"/>
  <c r="J178" i="11"/>
  <c r="J2616" i="11"/>
  <c r="I2760" i="11"/>
  <c r="I2888" i="11"/>
  <c r="J1616" i="11"/>
  <c r="J1744" i="11"/>
  <c r="J1872" i="11"/>
  <c r="J2000" i="11"/>
  <c r="J2128" i="11"/>
  <c r="I2264" i="11"/>
  <c r="I2416" i="11"/>
  <c r="J2504" i="11"/>
  <c r="I242" i="11"/>
  <c r="J1194" i="11"/>
  <c r="I730" i="11"/>
  <c r="J1330" i="11"/>
  <c r="J778" i="11"/>
  <c r="J162" i="11"/>
  <c r="N8" i="11" s="1"/>
  <c r="O8" i="11" s="1"/>
  <c r="J234" i="11"/>
  <c r="J1106" i="11"/>
  <c r="I1266" i="11"/>
  <c r="J578" i="11"/>
  <c r="I554" i="11"/>
  <c r="J818" i="11"/>
  <c r="I130" i="11"/>
  <c r="J922" i="11"/>
  <c r="N40" i="11" s="1"/>
  <c r="O40" i="11" s="1"/>
  <c r="J98" i="11"/>
  <c r="J2624" i="11"/>
  <c r="J5808" i="11"/>
  <c r="I2784" i="11"/>
  <c r="I2912" i="11"/>
  <c r="J1624" i="11"/>
  <c r="J1752" i="11"/>
  <c r="J1880" i="11"/>
  <c r="N80" i="11" s="1"/>
  <c r="O80" i="11" s="1"/>
  <c r="J2008" i="11"/>
  <c r="I3440" i="11"/>
  <c r="I2144" i="11"/>
  <c r="I2272" i="11"/>
  <c r="I2424" i="11"/>
  <c r="J2536" i="11"/>
  <c r="J146" i="11"/>
  <c r="J258" i="11"/>
  <c r="I1178" i="11"/>
  <c r="I514" i="11"/>
  <c r="J738" i="11"/>
  <c r="I1370" i="11"/>
  <c r="J1234" i="11"/>
  <c r="I658" i="11"/>
  <c r="I1322" i="11"/>
  <c r="I1010" i="11"/>
  <c r="J1282" i="11"/>
  <c r="I1146" i="11"/>
  <c r="I122" i="11"/>
  <c r="J1066" i="11"/>
  <c r="J1058" i="11"/>
  <c r="J2648" i="11"/>
  <c r="I2792" i="11"/>
  <c r="I2920" i="11"/>
  <c r="I6200" i="11"/>
  <c r="I1528" i="11"/>
  <c r="I3120" i="11"/>
  <c r="J1648" i="11"/>
  <c r="J1776" i="11"/>
  <c r="J1904" i="11"/>
  <c r="J2352" i="11"/>
  <c r="J2032" i="11"/>
  <c r="I2168" i="11"/>
  <c r="I2296" i="11"/>
  <c r="I2448" i="11"/>
  <c r="I2552" i="11"/>
  <c r="J914" i="11"/>
  <c r="I1354" i="11"/>
  <c r="J1050" i="11"/>
  <c r="I1034" i="11"/>
  <c r="J906" i="11"/>
  <c r="I690" i="11"/>
  <c r="I210" i="11"/>
  <c r="J626" i="11"/>
  <c r="J706" i="11"/>
  <c r="J250" i="11"/>
  <c r="J2656" i="11"/>
  <c r="J6064" i="11"/>
  <c r="I2816" i="11"/>
  <c r="I2944" i="11"/>
  <c r="I6352" i="11"/>
  <c r="I1536" i="11"/>
  <c r="J1656" i="11"/>
  <c r="J1784" i="11"/>
  <c r="J1912" i="11"/>
  <c r="J2360" i="11"/>
  <c r="J2040" i="11"/>
  <c r="I2176" i="11"/>
  <c r="I2304" i="11"/>
  <c r="I2456" i="11"/>
  <c r="J1090" i="11"/>
  <c r="I1162" i="11"/>
  <c r="J802" i="11"/>
  <c r="J650" i="11"/>
  <c r="J1186" i="11"/>
  <c r="J1114" i="11"/>
  <c r="J946" i="11"/>
  <c r="J698" i="11"/>
  <c r="J562" i="11"/>
  <c r="I114" i="11"/>
  <c r="J602" i="11"/>
  <c r="I58" i="11"/>
  <c r="J2680" i="11"/>
  <c r="I2824" i="11"/>
  <c r="I2952" i="11"/>
  <c r="I1560" i="11"/>
  <c r="I5320" i="11"/>
  <c r="J1680" i="11"/>
  <c r="J1808" i="11"/>
  <c r="J1936" i="11"/>
  <c r="J2064" i="11"/>
  <c r="I2200" i="11"/>
  <c r="I2328" i="11"/>
  <c r="I1130" i="11"/>
  <c r="J1074" i="11"/>
  <c r="J866" i="11"/>
  <c r="I290" i="11"/>
  <c r="J1154" i="11"/>
  <c r="J858" i="11"/>
  <c r="J41" i="11"/>
  <c r="J33" i="11"/>
  <c r="J762" i="11"/>
  <c r="N33" i="11" s="1"/>
  <c r="O33" i="11" s="1"/>
  <c r="J2560" i="11"/>
  <c r="J2688" i="11"/>
  <c r="I2848" i="11"/>
  <c r="I1568" i="11"/>
  <c r="J3224" i="11"/>
  <c r="J1688" i="11"/>
  <c r="J1816" i="11"/>
  <c r="J1944" i="11"/>
  <c r="J2072" i="11"/>
  <c r="I2208" i="11"/>
  <c r="I2336" i="11"/>
  <c r="I4512" i="11"/>
  <c r="J4599" i="11"/>
  <c r="I4951" i="11"/>
  <c r="I4983" i="11"/>
  <c r="I5031" i="11"/>
  <c r="I5063" i="11"/>
  <c r="I5095" i="11"/>
  <c r="I5751" i="11"/>
  <c r="J4191" i="11"/>
  <c r="I4263" i="11"/>
  <c r="I5143" i="11"/>
  <c r="I5567" i="11"/>
  <c r="I5599" i="11"/>
  <c r="I5639" i="11"/>
  <c r="I5855" i="11"/>
  <c r="I6159" i="11"/>
  <c r="I6063" i="11"/>
  <c r="I6511" i="11"/>
  <c r="I6679" i="11"/>
  <c r="I6767" i="11"/>
  <c r="I8247" i="11"/>
  <c r="I8287" i="11"/>
  <c r="I8359" i="11"/>
  <c r="I8399" i="11"/>
  <c r="I8439" i="11"/>
  <c r="I8471" i="11"/>
  <c r="I6871" i="11"/>
  <c r="J6975" i="11"/>
  <c r="I7055" i="11"/>
  <c r="J7143" i="11"/>
  <c r="J7231" i="11"/>
  <c r="I7311" i="11"/>
  <c r="I7407" i="11"/>
  <c r="I7655" i="11"/>
  <c r="J7759" i="11"/>
  <c r="J8591" i="11"/>
  <c r="I7831" i="11"/>
  <c r="J4799" i="11"/>
  <c r="I5719" i="11"/>
  <c r="I4199" i="11"/>
  <c r="I4631" i="11"/>
  <c r="I4663" i="11"/>
  <c r="I5823" i="11"/>
  <c r="I6071" i="11"/>
  <c r="I6103" i="11"/>
  <c r="I6519" i="11"/>
  <c r="I6607" i="11"/>
  <c r="I6775" i="11"/>
  <c r="I7839" i="11"/>
  <c r="I7879" i="11"/>
  <c r="I7911" i="11"/>
  <c r="I7951" i="11"/>
  <c r="I7991" i="11"/>
  <c r="I8023" i="11"/>
  <c r="I8063" i="11"/>
  <c r="I8095" i="11"/>
  <c r="I8135" i="11"/>
  <c r="I8167" i="11"/>
  <c r="I8207" i="11"/>
  <c r="I8295" i="11"/>
  <c r="I8487" i="11"/>
  <c r="J6983" i="11"/>
  <c r="J7071" i="11"/>
  <c r="I7151" i="11"/>
  <c r="J7239" i="11"/>
  <c r="J7327" i="11"/>
  <c r="I7687" i="11"/>
  <c r="I7767" i="11"/>
  <c r="I7799" i="11"/>
  <c r="I5783" i="11"/>
  <c r="I8631" i="11"/>
  <c r="I4959" i="11"/>
  <c r="I4991" i="11"/>
  <c r="I5039" i="11"/>
  <c r="I5071" i="11"/>
  <c r="I5103" i="11"/>
  <c r="I4207" i="11"/>
  <c r="J4271" i="11"/>
  <c r="I5151" i="11"/>
  <c r="I5575" i="11"/>
  <c r="I5607" i="11"/>
  <c r="I5863" i="11"/>
  <c r="I6615" i="11"/>
  <c r="I6703" i="11"/>
  <c r="I8255" i="11"/>
  <c r="I8311" i="11"/>
  <c r="I8375" i="11"/>
  <c r="I8407" i="11"/>
  <c r="I8447" i="11"/>
  <c r="I6807" i="11"/>
  <c r="I6895" i="11"/>
  <c r="I6991" i="11"/>
  <c r="J7079" i="11"/>
  <c r="J7167" i="11"/>
  <c r="I7247" i="11"/>
  <c r="J7335" i="11"/>
  <c r="J7431" i="11"/>
  <c r="I4615" i="11"/>
  <c r="I5727" i="11"/>
  <c r="I4279" i="11"/>
  <c r="I4639" i="11"/>
  <c r="I4671" i="11"/>
  <c r="I5119" i="11"/>
  <c r="I5831" i="11"/>
  <c r="I6079" i="11"/>
  <c r="J6127" i="11"/>
  <c r="I5951" i="11"/>
  <c r="I6543" i="11"/>
  <c r="I6711" i="11"/>
  <c r="I7847" i="11"/>
  <c r="I7887" i="11"/>
  <c r="I7919" i="11"/>
  <c r="I7959" i="11"/>
  <c r="I7999" i="11"/>
  <c r="I8031" i="11"/>
  <c r="I8071" i="11"/>
  <c r="I8103" i="11"/>
  <c r="I8143" i="11"/>
  <c r="I8183" i="11"/>
  <c r="I8215" i="11"/>
  <c r="I8327" i="11"/>
  <c r="I6903" i="11"/>
  <c r="J7007" i="11"/>
  <c r="I7087" i="11"/>
  <c r="J7175" i="11"/>
  <c r="J7263" i="11"/>
  <c r="I7343" i="11"/>
  <c r="J7439" i="11"/>
  <c r="I7727" i="11"/>
  <c r="I7775" i="11"/>
  <c r="I7815" i="11"/>
  <c r="I4583" i="11"/>
  <c r="I4967" i="11"/>
  <c r="I5007" i="11"/>
  <c r="I5047" i="11"/>
  <c r="I5079" i="11"/>
  <c r="I4231" i="11"/>
  <c r="I4303" i="11"/>
  <c r="I5159" i="11"/>
  <c r="I5583" i="11"/>
  <c r="I5615" i="11"/>
  <c r="I5871" i="11"/>
  <c r="I6135" i="11"/>
  <c r="I6551" i="11"/>
  <c r="I6639" i="11"/>
  <c r="I8223" i="11"/>
  <c r="I8263" i="11"/>
  <c r="I8335" i="11"/>
  <c r="I8383" i="11"/>
  <c r="I8415" i="11"/>
  <c r="I8455" i="11"/>
  <c r="I6831" i="11"/>
  <c r="J7015" i="11"/>
  <c r="J7103" i="11"/>
  <c r="I7183" i="11"/>
  <c r="J7271" i="11"/>
  <c r="J7359" i="11"/>
  <c r="I7447" i="11"/>
  <c r="I5735" i="11"/>
  <c r="I4647" i="11"/>
  <c r="I5127" i="11"/>
  <c r="I5807" i="11"/>
  <c r="I5839" i="11"/>
  <c r="I6087" i="11"/>
  <c r="I7807" i="11"/>
  <c r="I6471" i="11"/>
  <c r="I6647" i="11"/>
  <c r="I6735" i="11"/>
  <c r="I7855" i="11"/>
  <c r="I7895" i="11"/>
  <c r="I7935" i="11"/>
  <c r="I7967" i="11"/>
  <c r="I8007" i="11"/>
  <c r="I8039" i="11"/>
  <c r="I8079" i="11"/>
  <c r="I8119" i="11"/>
  <c r="I8151" i="11"/>
  <c r="I8191" i="11"/>
  <c r="I8343" i="11"/>
  <c r="I6839" i="11"/>
  <c r="I6927" i="11"/>
  <c r="I7023" i="11"/>
  <c r="J7111" i="11"/>
  <c r="J7199" i="11"/>
  <c r="I7279" i="11"/>
  <c r="J7367" i="11"/>
  <c r="J7543" i="11"/>
  <c r="I7735" i="11"/>
  <c r="I7783" i="11"/>
  <c r="J4239" i="11"/>
  <c r="J4311" i="11"/>
  <c r="I6575" i="11"/>
  <c r="J7039" i="11"/>
  <c r="I7119" i="11"/>
  <c r="J7207" i="11"/>
  <c r="J7295" i="11"/>
  <c r="I7375" i="11"/>
  <c r="J7575" i="11"/>
  <c r="I8551" i="11"/>
  <c r="I193" i="11"/>
  <c r="J193" i="11"/>
  <c r="K944" i="15"/>
  <c r="J944" i="15"/>
  <c r="J1491" i="15"/>
  <c r="K2832" i="15"/>
  <c r="J2832" i="15"/>
  <c r="K2978" i="15"/>
  <c r="J2978" i="15"/>
  <c r="K3005" i="15"/>
  <c r="J3005" i="15"/>
  <c r="J3042" i="15"/>
  <c r="K3042" i="15"/>
  <c r="J3169" i="15"/>
  <c r="K3169" i="15"/>
  <c r="J3206" i="15"/>
  <c r="K3206" i="15"/>
  <c r="K3252" i="15"/>
  <c r="J3252" i="15"/>
  <c r="K3407" i="15"/>
  <c r="J3407" i="15"/>
  <c r="J3608" i="15"/>
  <c r="K3608" i="15"/>
  <c r="J3700" i="15"/>
  <c r="K3700" i="15"/>
  <c r="J3947" i="15"/>
  <c r="K3947" i="15"/>
  <c r="K3965" i="15"/>
  <c r="J3965" i="15"/>
  <c r="K4103" i="15"/>
  <c r="J4103" i="15"/>
  <c r="K4258" i="15"/>
  <c r="J4258" i="15"/>
  <c r="J4349" i="15"/>
  <c r="K4349" i="15"/>
  <c r="J4367" i="15"/>
  <c r="K4367" i="15"/>
  <c r="K4404" i="15"/>
  <c r="J4404" i="15"/>
  <c r="K4650" i="15"/>
  <c r="J4650" i="15"/>
  <c r="J5422" i="15"/>
  <c r="K5550" i="15"/>
  <c r="J5311" i="15"/>
  <c r="K5623" i="15"/>
  <c r="K5513" i="15"/>
  <c r="J4741" i="15"/>
  <c r="J4925" i="15"/>
  <c r="J4797" i="15"/>
  <c r="J4604" i="15"/>
  <c r="J4705" i="15"/>
  <c r="K4321" i="15"/>
  <c r="K4431" i="15"/>
  <c r="J4176" i="15"/>
  <c r="K4304" i="15"/>
  <c r="J3856" i="15"/>
  <c r="K3956" i="15"/>
  <c r="K3727" i="15"/>
  <c r="J3316" i="15"/>
  <c r="K2987" i="15"/>
  <c r="J3079" i="15"/>
  <c r="K3334" i="15"/>
  <c r="K3434" i="15"/>
  <c r="K2284" i="15"/>
  <c r="J1900" i="15"/>
  <c r="K1379" i="15"/>
  <c r="J5798" i="15"/>
  <c r="K5458" i="15"/>
  <c r="J5320" i="15"/>
  <c r="J4815" i="15"/>
  <c r="J5890" i="15"/>
  <c r="J3736" i="15"/>
  <c r="J2293" i="15"/>
  <c r="K2229" i="15"/>
  <c r="J4212" i="15"/>
  <c r="K4148" i="15"/>
  <c r="K3645" i="15"/>
  <c r="K1181" i="15"/>
  <c r="J629" i="15"/>
  <c r="K629" i="15"/>
  <c r="K1289" i="15"/>
  <c r="J1289" i="15"/>
  <c r="K1717" i="15"/>
  <c r="J1717" i="15"/>
  <c r="K1735" i="15"/>
  <c r="J1735" i="15"/>
  <c r="K1817" i="15"/>
  <c r="J1817" i="15"/>
  <c r="K1836" i="15"/>
  <c r="J1836" i="15"/>
  <c r="K1872" i="15"/>
  <c r="J1872" i="15"/>
  <c r="K1891" i="15"/>
  <c r="J1891" i="15"/>
  <c r="K1918" i="15"/>
  <c r="J1918" i="15"/>
  <c r="K1991" i="15"/>
  <c r="J1991" i="15"/>
  <c r="K2028" i="15"/>
  <c r="J2028" i="15"/>
  <c r="K2804" i="15"/>
  <c r="J2804" i="15"/>
  <c r="K2859" i="15"/>
  <c r="J2859" i="15"/>
  <c r="J2914" i="15"/>
  <c r="K2914" i="15"/>
  <c r="K2969" i="15"/>
  <c r="J2969" i="15"/>
  <c r="K3033" i="15"/>
  <c r="J3033" i="15"/>
  <c r="K3224" i="15"/>
  <c r="J3224" i="15"/>
  <c r="K3938" i="15"/>
  <c r="J3938" i="15"/>
  <c r="K4339" i="15"/>
  <c r="J4339" i="15"/>
  <c r="J4394" i="15"/>
  <c r="K4394" i="15"/>
  <c r="K5121" i="15"/>
  <c r="J5121" i="15"/>
  <c r="K5909" i="15"/>
  <c r="K5632" i="15"/>
  <c r="K5586" i="15"/>
  <c r="K5678" i="15"/>
  <c r="K5559" i="15"/>
  <c r="K5440" i="15"/>
  <c r="K5468" i="15"/>
  <c r="J5303" i="15"/>
  <c r="K5614" i="15"/>
  <c r="J5071" i="15"/>
  <c r="K4952" i="15"/>
  <c r="J5139" i="15"/>
  <c r="J4852" i="15"/>
  <c r="J4540" i="15"/>
  <c r="J4157" i="15"/>
  <c r="J4358" i="15"/>
  <c r="J4385" i="15"/>
  <c r="J3920" i="15"/>
  <c r="J3051" i="15"/>
  <c r="K2420" i="15"/>
  <c r="J2275" i="15"/>
  <c r="K2484" i="15"/>
  <c r="J1671" i="15"/>
  <c r="K5743" i="15"/>
  <c r="K4567" i="15"/>
  <c r="J3718" i="15"/>
  <c r="K4907" i="15"/>
  <c r="J2238" i="15"/>
  <c r="K2475" i="15"/>
  <c r="J2649" i="15"/>
  <c r="J2220" i="15"/>
  <c r="J242" i="15"/>
  <c r="K242" i="15"/>
  <c r="J412" i="15"/>
  <c r="K412" i="15"/>
  <c r="J467" i="15"/>
  <c r="K467" i="15"/>
  <c r="K485" i="15"/>
  <c r="J485" i="15"/>
  <c r="K531" i="15"/>
  <c r="J531" i="15"/>
  <c r="K568" i="15"/>
  <c r="J568" i="15"/>
  <c r="K641" i="15"/>
  <c r="J641" i="15"/>
  <c r="J677" i="15"/>
  <c r="K677" i="15"/>
  <c r="K704" i="15"/>
  <c r="J704" i="15"/>
  <c r="K741" i="15"/>
  <c r="J741" i="15"/>
  <c r="K822" i="15"/>
  <c r="J822" i="15"/>
  <c r="K858" i="15"/>
  <c r="J858" i="15"/>
  <c r="J903" i="15"/>
  <c r="K903" i="15"/>
  <c r="K957" i="15"/>
  <c r="J957" i="15"/>
  <c r="K966" i="15"/>
  <c r="J966" i="15"/>
  <c r="J1038" i="15"/>
  <c r="K1038" i="15"/>
  <c r="J1066" i="15"/>
  <c r="K1066" i="15"/>
  <c r="K1083" i="15"/>
  <c r="J1083" i="15"/>
  <c r="J1110" i="15"/>
  <c r="K1110" i="15"/>
  <c r="K1129" i="15"/>
  <c r="J1129" i="15"/>
  <c r="K1147" i="15"/>
  <c r="J1147" i="15"/>
  <c r="J1218" i="15"/>
  <c r="K1218" i="15"/>
  <c r="K1300" i="15"/>
  <c r="J1300" i="15"/>
  <c r="J1363" i="15"/>
  <c r="K1363" i="15"/>
  <c r="K1400" i="15"/>
  <c r="J1400" i="15"/>
  <c r="J1427" i="15"/>
  <c r="K1427" i="15"/>
  <c r="K1009" i="15"/>
  <c r="J1009" i="15"/>
  <c r="J1534" i="15"/>
  <c r="K1534" i="15"/>
  <c r="K1790" i="15"/>
  <c r="J1790" i="15"/>
  <c r="K1909" i="15"/>
  <c r="J1909" i="15"/>
  <c r="K1982" i="15"/>
  <c r="J1982" i="15"/>
  <c r="K2347" i="15"/>
  <c r="J2347" i="15"/>
  <c r="K5862" i="15"/>
  <c r="K5918" i="15"/>
  <c r="K5761" i="15"/>
  <c r="K5669" i="15"/>
  <c r="K5532" i="15"/>
  <c r="J5248" i="15"/>
  <c r="K5660" i="15"/>
  <c r="J5157" i="15"/>
  <c r="J5044" i="15"/>
  <c r="J5203" i="15"/>
  <c r="J5212" i="15"/>
  <c r="J4962" i="15"/>
  <c r="J4934" i="15"/>
  <c r="J4659" i="15"/>
  <c r="J4240" i="15"/>
  <c r="K4075" i="15"/>
  <c r="K4011" i="15"/>
  <c r="K3097" i="15"/>
  <c r="J2594" i="15"/>
  <c r="J3143" i="15"/>
  <c r="J4531" i="15"/>
  <c r="J4485" i="15"/>
  <c r="K5035" i="15"/>
  <c r="J3910" i="15"/>
  <c r="K3572" i="15"/>
  <c r="J2942" i="15"/>
  <c r="K3755" i="15"/>
  <c r="J5102" i="15"/>
  <c r="J5194" i="15"/>
  <c r="J4422" i="15"/>
  <c r="J216" i="15"/>
  <c r="K216" i="15"/>
  <c r="K904" i="15"/>
  <c r="J904" i="15"/>
  <c r="K986" i="15"/>
  <c r="J986" i="15"/>
  <c r="J1157" i="15"/>
  <c r="K1157" i="15"/>
  <c r="K2951" i="15"/>
  <c r="J2951" i="15"/>
  <c r="J3590" i="15"/>
  <c r="K3590" i="15"/>
  <c r="J3764" i="15"/>
  <c r="K3764" i="15"/>
  <c r="K3828" i="15"/>
  <c r="J3828" i="15"/>
  <c r="K4038" i="15"/>
  <c r="J4038" i="15"/>
  <c r="K4194" i="15"/>
  <c r="J4194" i="15"/>
  <c r="K4512" i="15"/>
  <c r="J4512" i="15"/>
  <c r="K4586" i="15"/>
  <c r="J4586" i="15"/>
  <c r="K5062" i="15"/>
  <c r="J5062" i="15"/>
  <c r="J5816" i="15"/>
  <c r="K5816" i="15"/>
  <c r="K5789" i="15"/>
  <c r="K5834" i="15"/>
  <c r="K5706" i="15"/>
  <c r="J5477" i="15"/>
  <c r="J5329" i="15"/>
  <c r="J5293" i="15"/>
  <c r="J5339" i="15"/>
  <c r="J5687" i="15"/>
  <c r="K5605" i="15"/>
  <c r="K5541" i="15"/>
  <c r="J5026" i="15"/>
  <c r="J4824" i="15"/>
  <c r="K4185" i="15"/>
  <c r="J3801" i="15"/>
  <c r="J3993" i="15"/>
  <c r="J4020" i="15"/>
  <c r="K3673" i="15"/>
  <c r="K3563" i="15"/>
  <c r="J3471" i="15"/>
  <c r="J3124" i="15"/>
  <c r="J1598" i="15"/>
  <c r="K5927" i="15"/>
  <c r="K4203" i="15"/>
  <c r="J5771" i="15"/>
  <c r="K4943" i="15"/>
  <c r="J2466" i="15"/>
  <c r="J2247" i="15"/>
  <c r="K3361" i="15"/>
  <c r="K5367" i="15"/>
  <c r="J4971" i="15"/>
  <c r="K1261" i="15"/>
  <c r="J1261" i="15"/>
  <c r="K1388" i="15"/>
  <c r="J1388" i="15"/>
  <c r="K1726" i="15"/>
  <c r="J1726" i="15"/>
  <c r="K1753" i="15"/>
  <c r="J1753" i="15"/>
  <c r="K1781" i="15"/>
  <c r="J1781" i="15"/>
  <c r="J1881" i="15"/>
  <c r="K1881" i="15"/>
  <c r="K1927" i="15"/>
  <c r="J1927" i="15"/>
  <c r="K2055" i="15"/>
  <c r="J2055" i="15"/>
  <c r="K2311" i="15"/>
  <c r="J2311" i="15"/>
  <c r="J2374" i="15"/>
  <c r="K2374" i="15"/>
  <c r="K2566" i="15"/>
  <c r="J2566" i="15"/>
  <c r="K2603" i="15"/>
  <c r="J2603" i="15"/>
  <c r="K2658" i="15"/>
  <c r="J2658" i="15"/>
  <c r="J2878" i="15"/>
  <c r="K2878" i="15"/>
  <c r="K2960" i="15"/>
  <c r="J2960" i="15"/>
  <c r="J3161" i="15"/>
  <c r="K3161" i="15"/>
  <c r="J3498" i="15"/>
  <c r="K3498" i="15"/>
  <c r="J3581" i="15"/>
  <c r="K3581" i="15"/>
  <c r="K3792" i="15"/>
  <c r="J3792" i="15"/>
  <c r="J3819" i="15"/>
  <c r="K3819" i="15"/>
  <c r="K3874" i="15"/>
  <c r="J3874" i="15"/>
  <c r="K4057" i="15"/>
  <c r="J4057" i="15"/>
  <c r="K5130" i="15"/>
  <c r="J5130" i="15"/>
  <c r="K5413" i="15"/>
  <c r="J5413" i="15"/>
  <c r="K5780" i="15"/>
  <c r="K5641" i="15"/>
  <c r="K5522" i="15"/>
  <c r="J5240" i="15"/>
  <c r="J5007" i="15"/>
  <c r="J5166" i="15"/>
  <c r="J4677" i="15"/>
  <c r="J4641" i="15"/>
  <c r="J4558" i="15"/>
  <c r="J4861" i="15"/>
  <c r="J4760" i="15"/>
  <c r="J4668" i="15"/>
  <c r="J4549" i="15"/>
  <c r="K4249" i="15"/>
  <c r="J4029" i="15"/>
  <c r="J3892" i="15"/>
  <c r="J3398" i="15"/>
  <c r="J2777" i="15"/>
  <c r="J2630" i="15"/>
  <c r="J1708" i="15"/>
  <c r="K720" i="15"/>
  <c r="K5016" i="15"/>
  <c r="K4231" i="15"/>
  <c r="J3489" i="15"/>
  <c r="J3544" i="15"/>
  <c r="J3627" i="15"/>
  <c r="K3526" i="15"/>
  <c r="J1845" i="15"/>
  <c r="J2685" i="15"/>
  <c r="J4458" i="15"/>
  <c r="K5486" i="15"/>
  <c r="K1135" i="15"/>
  <c r="J1135" i="15"/>
  <c r="K1854" i="15"/>
  <c r="J1854" i="15"/>
  <c r="K2000" i="15"/>
  <c r="J2000" i="15"/>
  <c r="K2092" i="15"/>
  <c r="J2092" i="15"/>
  <c r="K2302" i="15"/>
  <c r="J2302" i="15"/>
  <c r="J2392" i="15"/>
  <c r="K2392" i="15"/>
  <c r="K2722" i="15"/>
  <c r="J2722" i="15"/>
  <c r="K3297" i="15"/>
  <c r="J3297" i="15"/>
  <c r="J3517" i="15"/>
  <c r="K3517" i="15"/>
  <c r="K3865" i="15"/>
  <c r="J3865" i="15"/>
  <c r="J4139" i="15"/>
  <c r="K4139" i="15"/>
  <c r="J4167" i="15"/>
  <c r="K4167" i="15"/>
  <c r="K4330" i="15"/>
  <c r="J4330" i="15"/>
  <c r="K4440" i="15"/>
  <c r="J4440" i="15"/>
  <c r="K4467" i="15"/>
  <c r="J4467" i="15"/>
  <c r="K4696" i="15"/>
  <c r="J4696" i="15"/>
  <c r="K4732" i="15"/>
  <c r="J4732" i="15"/>
  <c r="K4779" i="15"/>
  <c r="J4779" i="15"/>
  <c r="K4843" i="15"/>
  <c r="J4843" i="15"/>
  <c r="J4989" i="15"/>
  <c r="K4989" i="15"/>
  <c r="K5449" i="15"/>
  <c r="J5449" i="15"/>
  <c r="J5844" i="15"/>
  <c r="K5844" i="15"/>
  <c r="K5825" i="15"/>
  <c r="K5752" i="15"/>
  <c r="K5881" i="15"/>
  <c r="K5872" i="15"/>
  <c r="K5715" i="15"/>
  <c r="K5596" i="15"/>
  <c r="K5504" i="15"/>
  <c r="K5733" i="15"/>
  <c r="K5724" i="15"/>
  <c r="J4898" i="15"/>
  <c r="J4613" i="15"/>
  <c r="J4916" i="15"/>
  <c r="J4788" i="15"/>
  <c r="J4267" i="15"/>
  <c r="J4494" i="15"/>
  <c r="K3984" i="15"/>
  <c r="K3782" i="15"/>
  <c r="J3462" i="15"/>
  <c r="K3380" i="15"/>
  <c r="J3618" i="15"/>
  <c r="J2896" i="15"/>
  <c r="J2667" i="15"/>
  <c r="K3453" i="15"/>
  <c r="J2887" i="15"/>
  <c r="K3636" i="15"/>
  <c r="J2511" i="15"/>
  <c r="J1744" i="15"/>
  <c r="J1662" i="15"/>
  <c r="J1772" i="15"/>
  <c r="J1698" i="15"/>
  <c r="J410" i="15"/>
  <c r="K331" i="15"/>
  <c r="J4879" i="15"/>
  <c r="K4002" i="15"/>
  <c r="K3773" i="15"/>
  <c r="J2557" i="15"/>
  <c r="J574" i="15"/>
  <c r="K2621" i="15"/>
  <c r="J2621" i="15"/>
  <c r="K2758" i="15"/>
  <c r="J2758" i="15"/>
  <c r="J2850" i="15"/>
  <c r="K2850" i="15"/>
  <c r="J3599" i="15"/>
  <c r="K3599" i="15"/>
  <c r="J3745" i="15"/>
  <c r="K3745" i="15"/>
  <c r="K3974" i="15"/>
  <c r="J3974" i="15"/>
  <c r="J5899" i="15"/>
  <c r="K5899" i="15"/>
  <c r="J5394" i="15"/>
  <c r="J5230" i="15"/>
  <c r="K5495" i="15"/>
  <c r="J5376" i="15"/>
  <c r="J4577" i="15"/>
  <c r="J4221" i="15"/>
  <c r="K3663" i="15"/>
  <c r="K3444" i="15"/>
  <c r="J3389" i="15"/>
  <c r="J2539" i="15"/>
  <c r="J3060" i="15"/>
  <c r="J2456" i="15"/>
  <c r="J1964" i="15"/>
  <c r="J529" i="15"/>
  <c r="J3846" i="15"/>
  <c r="K2786" i="15"/>
  <c r="K2713" i="15"/>
  <c r="K1995" i="15"/>
  <c r="J2541" i="15"/>
  <c r="J2003" i="15"/>
  <c r="J2450" i="15"/>
  <c r="J5097" i="15"/>
  <c r="J4470" i="15"/>
  <c r="J2660" i="15"/>
  <c r="J2076" i="15"/>
  <c r="J1792" i="15"/>
  <c r="J1582" i="15"/>
  <c r="J1536" i="15"/>
  <c r="J1820" i="15"/>
  <c r="J1655" i="15"/>
  <c r="J1591" i="15"/>
  <c r="K3611" i="15"/>
  <c r="K3574" i="15"/>
  <c r="J2779" i="15"/>
  <c r="K2561" i="15"/>
  <c r="K2468" i="15"/>
  <c r="J2039" i="15"/>
  <c r="K4398" i="15"/>
  <c r="J5075" i="15"/>
  <c r="J4855" i="15"/>
  <c r="J4708" i="15"/>
  <c r="J2250" i="15"/>
  <c r="J2204" i="15"/>
  <c r="J2788" i="15"/>
  <c r="J5243" i="15"/>
  <c r="K2954" i="15"/>
  <c r="J1774" i="15"/>
  <c r="J1856" i="15"/>
  <c r="J2295" i="15"/>
  <c r="K3556" i="15"/>
  <c r="K3163" i="15"/>
  <c r="J2213" i="15"/>
  <c r="K2798" i="15"/>
  <c r="J2094" i="15"/>
  <c r="K2697" i="15"/>
  <c r="K1893" i="15"/>
  <c r="K4379" i="15"/>
  <c r="J4334" i="15"/>
  <c r="J2085" i="15"/>
  <c r="J2195" i="15"/>
  <c r="J6378" i="15"/>
  <c r="J4819" i="15"/>
  <c r="K6460" i="15"/>
  <c r="K3073" i="15"/>
  <c r="J2852" i="15"/>
  <c r="J1902" i="15"/>
  <c r="K3821" i="15"/>
  <c r="K3583" i="15"/>
  <c r="J2514" i="15"/>
  <c r="J1810" i="15"/>
  <c r="J2021" i="15"/>
  <c r="J4965" i="15"/>
  <c r="K4316" i="15"/>
  <c r="J3208" i="15"/>
  <c r="J2724" i="15"/>
  <c r="J3327" i="15"/>
  <c r="J2176" i="15"/>
  <c r="J2916" i="15"/>
  <c r="K2058" i="15"/>
  <c r="J2687" i="15"/>
  <c r="J3309" i="15"/>
  <c r="J1984" i="15"/>
  <c r="K3264" i="15"/>
  <c r="K2112" i="15"/>
  <c r="J4040" i="15"/>
  <c r="K4040" i="15"/>
  <c r="J5940" i="15"/>
  <c r="K5940" i="15"/>
  <c r="J3164" i="15"/>
  <c r="J3009" i="15"/>
  <c r="J2799" i="15"/>
  <c r="J3146" i="15"/>
  <c r="J2478" i="15"/>
  <c r="J2981" i="15"/>
  <c r="J2524" i="15"/>
  <c r="J1729" i="15"/>
  <c r="J1583" i="15"/>
  <c r="J1121" i="15"/>
  <c r="J605" i="15"/>
  <c r="J977" i="15"/>
  <c r="J752" i="15"/>
  <c r="J514" i="15"/>
  <c r="K486" i="15"/>
  <c r="J760" i="15"/>
  <c r="J796" i="15"/>
  <c r="J1464" i="15"/>
  <c r="K2542" i="15"/>
  <c r="J1830" i="15"/>
  <c r="J3064" i="15"/>
  <c r="J2451" i="15"/>
  <c r="J2964" i="15"/>
  <c r="J2945" i="15"/>
  <c r="J2634" i="15"/>
  <c r="J2670" i="15"/>
  <c r="J2487" i="15"/>
  <c r="K2324" i="15"/>
  <c r="J2187" i="15"/>
  <c r="J2414" i="15"/>
  <c r="J1793" i="15"/>
  <c r="K1210" i="15"/>
  <c r="K1738" i="15"/>
  <c r="J1392" i="15"/>
  <c r="J886" i="15"/>
  <c r="J596" i="15"/>
  <c r="J1967" i="15"/>
  <c r="J1067" i="15"/>
  <c r="J842" i="15"/>
  <c r="J505" i="15"/>
  <c r="K714" i="15"/>
  <c r="K477" i="15"/>
  <c r="J1310" i="15"/>
  <c r="J868" i="15"/>
  <c r="J523" i="15"/>
  <c r="J180" i="15"/>
  <c r="J468" i="15"/>
  <c r="J1537" i="15"/>
  <c r="K805" i="15"/>
  <c r="K3155" i="15"/>
  <c r="J678" i="15"/>
  <c r="J2973" i="15"/>
  <c r="J2579" i="15"/>
  <c r="J3119" i="15"/>
  <c r="J3109" i="15"/>
  <c r="K2341" i="15"/>
  <c r="J2159" i="15"/>
  <c r="J877" i="15"/>
  <c r="J1283" i="15"/>
  <c r="J922" i="15"/>
  <c r="J833" i="15"/>
  <c r="J207" i="15"/>
  <c r="K1076" i="15"/>
  <c r="K1148" i="15"/>
  <c r="J3055" i="15"/>
  <c r="K2689" i="15"/>
  <c r="K2432" i="15"/>
  <c r="K3091" i="15"/>
  <c r="J2278" i="15"/>
  <c r="J1329" i="15"/>
  <c r="J3346" i="15"/>
  <c r="K1382" i="15"/>
  <c r="J3100" i="15"/>
  <c r="J2643" i="15"/>
  <c r="J2698" i="15"/>
  <c r="J2515" i="15"/>
  <c r="J3137" i="15"/>
  <c r="J2734" i="15"/>
  <c r="J3036" i="15"/>
  <c r="J1857" i="15"/>
  <c r="K1058" i="15"/>
  <c r="K1976" i="15"/>
  <c r="J2022" i="15"/>
  <c r="K1166" i="15"/>
  <c r="J1049" i="15"/>
  <c r="K1456" i="15"/>
  <c r="J913" i="15"/>
  <c r="J441" i="15"/>
  <c r="J125" i="15"/>
  <c r="J15" i="15"/>
  <c r="J2214" i="15"/>
  <c r="K1292" i="15"/>
  <c r="J940" i="15"/>
  <c r="K1084" i="15"/>
  <c r="J325" i="15"/>
  <c r="J2890" i="15"/>
  <c r="K1347" i="15"/>
  <c r="J3328" i="15"/>
  <c r="K3200" i="15"/>
  <c r="J1373" i="15"/>
  <c r="J2808" i="15"/>
  <c r="J2707" i="15"/>
  <c r="K3000" i="15"/>
  <c r="J2863" i="15"/>
  <c r="J2762" i="15"/>
  <c r="J2899" i="15"/>
  <c r="K1940" i="15"/>
  <c r="K1274" i="15"/>
  <c r="J2368" i="15"/>
  <c r="J1265" i="15"/>
  <c r="K1102" i="15"/>
  <c r="J733" i="15"/>
  <c r="K2040" i="15"/>
  <c r="J1958" i="15"/>
  <c r="J1775" i="15"/>
  <c r="K1184" i="15"/>
  <c r="J1139" i="15"/>
  <c r="K651" i="15"/>
  <c r="J1012" i="15"/>
  <c r="J2652" i="15"/>
  <c r="K1848" i="15"/>
  <c r="K1338" i="15"/>
  <c r="J3228" i="15"/>
  <c r="J2771" i="15"/>
  <c r="J3182" i="15"/>
  <c r="K3018" i="15"/>
  <c r="K1419" i="15"/>
  <c r="J1201" i="15"/>
  <c r="J1629" i="15"/>
  <c r="J289" i="15"/>
  <c r="K1228" i="15"/>
  <c r="J569" i="15"/>
  <c r="J353" i="15"/>
  <c r="J244" i="15"/>
  <c r="J994" i="15"/>
  <c r="J1592" i="15"/>
  <c r="K1320" i="15"/>
  <c r="K2405" i="15"/>
  <c r="J3292" i="15"/>
  <c r="J2615" i="15"/>
  <c r="J1474" i="15"/>
  <c r="J2872" i="15"/>
  <c r="J2927" i="15"/>
  <c r="J1519" i="15"/>
  <c r="K2359" i="15"/>
  <c r="J1565" i="15"/>
  <c r="J1501" i="15"/>
  <c r="J1219" i="15"/>
  <c r="J778" i="15"/>
  <c r="J225" i="15"/>
  <c r="K2086" i="15"/>
  <c r="J2588" i="15"/>
  <c r="J2232" i="15"/>
  <c r="J3173" i="15"/>
  <c r="J2551" i="15"/>
  <c r="J3282" i="15"/>
  <c r="J355" i="15"/>
  <c r="J8" i="15"/>
  <c r="K8" i="15"/>
  <c r="K63" i="15"/>
  <c r="J63" i="15"/>
  <c r="K72" i="15"/>
  <c r="J72" i="15"/>
  <c r="K127" i="15"/>
  <c r="J127" i="15"/>
  <c r="K191" i="15"/>
  <c r="J191" i="15"/>
  <c r="K209" i="15"/>
  <c r="J209" i="15"/>
  <c r="J218" i="15"/>
  <c r="K218" i="15"/>
  <c r="K228" i="15"/>
  <c r="J228" i="15"/>
  <c r="K237" i="15"/>
  <c r="J237" i="15"/>
  <c r="K264" i="15"/>
  <c r="J264" i="15"/>
  <c r="K273" i="15"/>
  <c r="J273" i="15"/>
  <c r="K292" i="15"/>
  <c r="J292" i="15"/>
  <c r="K301" i="15"/>
  <c r="J301" i="15"/>
  <c r="K309" i="15"/>
  <c r="J309" i="15"/>
  <c r="K372" i="15"/>
  <c r="J372" i="15"/>
  <c r="K381" i="15"/>
  <c r="J381" i="15"/>
  <c r="K398" i="15"/>
  <c r="J398" i="15"/>
  <c r="J406" i="15"/>
  <c r="K406" i="15"/>
  <c r="K425" i="15"/>
  <c r="J425" i="15"/>
  <c r="K434" i="15"/>
  <c r="J434" i="15"/>
  <c r="K452" i="15"/>
  <c r="J452" i="15"/>
  <c r="J461" i="15"/>
  <c r="K461" i="15"/>
  <c r="J470" i="15"/>
  <c r="K470" i="15"/>
  <c r="K489" i="15"/>
  <c r="J489" i="15"/>
  <c r="K498" i="15"/>
  <c r="J498" i="15"/>
  <c r="K507" i="15"/>
  <c r="J507" i="15"/>
  <c r="J534" i="15"/>
  <c r="K534" i="15"/>
  <c r="J544" i="15"/>
  <c r="K544" i="15"/>
  <c r="J562" i="15"/>
  <c r="K562" i="15"/>
  <c r="K571" i="15"/>
  <c r="J571" i="15"/>
  <c r="K589" i="15"/>
  <c r="J589" i="15"/>
  <c r="J598" i="15"/>
  <c r="K598" i="15"/>
  <c r="K608" i="15"/>
  <c r="J608" i="15"/>
  <c r="K617" i="15"/>
  <c r="J617" i="15"/>
  <c r="J626" i="15"/>
  <c r="K626" i="15"/>
  <c r="K653" i="15"/>
  <c r="J653" i="15"/>
  <c r="J699" i="15"/>
  <c r="K699" i="15"/>
  <c r="K745" i="15"/>
  <c r="J745" i="15"/>
  <c r="K798" i="15"/>
  <c r="J798" i="15"/>
  <c r="K844" i="15"/>
  <c r="J844" i="15"/>
  <c r="J898" i="15"/>
  <c r="K898" i="15"/>
  <c r="K1051" i="15"/>
  <c r="J1051" i="15"/>
  <c r="J1060" i="15"/>
  <c r="K1060" i="15"/>
  <c r="J1141" i="15"/>
  <c r="K1141" i="15"/>
  <c r="J1186" i="15"/>
  <c r="K1186" i="15"/>
  <c r="K1203" i="15"/>
  <c r="J1203" i="15"/>
  <c r="J1230" i="15"/>
  <c r="K1230" i="15"/>
  <c r="K1276" i="15"/>
  <c r="J1276" i="15"/>
  <c r="J1294" i="15"/>
  <c r="K1294" i="15"/>
  <c r="J1313" i="15"/>
  <c r="K1313" i="15"/>
  <c r="J1349" i="15"/>
  <c r="K1349" i="15"/>
  <c r="K1440" i="15"/>
  <c r="J1440" i="15"/>
  <c r="K1521" i="15"/>
  <c r="J1521" i="15"/>
  <c r="J1549" i="15"/>
  <c r="K1549" i="15"/>
  <c r="K1585" i="15"/>
  <c r="J1585" i="15"/>
  <c r="K1613" i="15"/>
  <c r="J1613" i="15"/>
  <c r="K1622" i="15"/>
  <c r="J1622" i="15"/>
  <c r="J1741" i="15"/>
  <c r="K1741" i="15"/>
  <c r="K1777" i="15"/>
  <c r="J1777" i="15"/>
  <c r="K1841" i="15"/>
  <c r="J1841" i="15"/>
  <c r="J1915" i="15"/>
  <c r="K1915" i="15"/>
  <c r="K2015" i="15"/>
  <c r="J2015" i="15"/>
  <c r="K2034" i="15"/>
  <c r="J2034" i="15"/>
  <c r="J2043" i="15"/>
  <c r="K2043" i="15"/>
  <c r="K2088" i="15"/>
  <c r="J2088" i="15"/>
  <c r="J2125" i="15"/>
  <c r="K2125" i="15"/>
  <c r="K2134" i="15"/>
  <c r="J2134" i="15"/>
  <c r="K2290" i="15"/>
  <c r="J2290" i="15"/>
  <c r="K2343" i="15"/>
  <c r="J2343" i="15"/>
  <c r="J2398" i="15"/>
  <c r="K2398" i="15"/>
  <c r="K2426" i="15"/>
  <c r="J2426" i="15"/>
  <c r="K2773" i="15"/>
  <c r="J2773" i="15"/>
  <c r="K2920" i="15"/>
  <c r="J2920" i="15"/>
  <c r="J2938" i="15"/>
  <c r="K2938" i="15"/>
  <c r="K2947" i="15"/>
  <c r="J2947" i="15"/>
  <c r="K2956" i="15"/>
  <c r="J2956" i="15"/>
  <c r="J2966" i="15"/>
  <c r="K2966" i="15"/>
  <c r="K2975" i="15"/>
  <c r="J2975" i="15"/>
  <c r="J2984" i="15"/>
  <c r="K2984" i="15"/>
  <c r="K2993" i="15"/>
  <c r="J2993" i="15"/>
  <c r="K3011" i="15"/>
  <c r="J3011" i="15"/>
  <c r="K3020" i="15"/>
  <c r="J3020" i="15"/>
  <c r="K3029" i="15"/>
  <c r="J3029" i="15"/>
  <c r="K3038" i="15"/>
  <c r="J3038" i="15"/>
  <c r="K3057" i="15"/>
  <c r="J3057" i="15"/>
  <c r="K3066" i="15"/>
  <c r="J3066" i="15"/>
  <c r="K3084" i="15"/>
  <c r="J3084" i="15"/>
  <c r="K3093" i="15"/>
  <c r="J3093" i="15"/>
  <c r="J3103" i="15"/>
  <c r="K3103" i="15"/>
  <c r="J3121" i="15"/>
  <c r="K3121" i="15"/>
  <c r="K3130" i="15"/>
  <c r="J3130" i="15"/>
  <c r="J3139" i="15"/>
  <c r="K3139" i="15"/>
  <c r="K3148" i="15"/>
  <c r="J3148" i="15"/>
  <c r="K3166" i="15"/>
  <c r="J3166" i="15"/>
  <c r="K3175" i="15"/>
  <c r="J3175" i="15"/>
  <c r="J3184" i="15"/>
  <c r="K3184" i="15"/>
  <c r="K3193" i="15"/>
  <c r="J3193" i="15"/>
  <c r="K3202" i="15"/>
  <c r="J3202" i="15"/>
  <c r="K3212" i="15"/>
  <c r="J3212" i="15"/>
  <c r="J3221" i="15"/>
  <c r="K3221" i="15"/>
  <c r="K3230" i="15"/>
  <c r="J3230" i="15"/>
  <c r="K3239" i="15"/>
  <c r="J3239" i="15"/>
  <c r="K3248" i="15"/>
  <c r="J3248" i="15"/>
  <c r="K3257" i="15"/>
  <c r="J3257" i="15"/>
  <c r="K3266" i="15"/>
  <c r="J3266" i="15"/>
  <c r="K3276" i="15"/>
  <c r="J3276" i="15"/>
  <c r="K3285" i="15"/>
  <c r="J3285" i="15"/>
  <c r="J3294" i="15"/>
  <c r="K3294" i="15"/>
  <c r="K3303" i="15"/>
  <c r="J3303" i="15"/>
  <c r="K3312" i="15"/>
  <c r="J3312" i="15"/>
  <c r="K3321" i="15"/>
  <c r="J3321" i="15"/>
  <c r="K3330" i="15"/>
  <c r="J3330" i="15"/>
  <c r="K3340" i="15"/>
  <c r="J3340" i="15"/>
  <c r="K3349" i="15"/>
  <c r="J3349" i="15"/>
  <c r="J3358" i="15"/>
  <c r="K3358" i="15"/>
  <c r="J3367" i="15"/>
  <c r="K3367" i="15"/>
  <c r="J3376" i="15"/>
  <c r="K3376" i="15"/>
  <c r="K3394" i="15"/>
  <c r="J3394" i="15"/>
  <c r="K3422" i="15"/>
  <c r="J3422" i="15"/>
  <c r="J3440" i="15"/>
  <c r="K3440" i="15"/>
  <c r="J3449" i="15"/>
  <c r="K3449" i="15"/>
  <c r="J3458" i="15"/>
  <c r="K3458" i="15"/>
  <c r="J3477" i="15"/>
  <c r="K3477" i="15"/>
  <c r="J3486" i="15"/>
  <c r="K3486" i="15"/>
  <c r="K3495" i="15"/>
  <c r="J3495" i="15"/>
  <c r="J3504" i="15"/>
  <c r="K3504" i="15"/>
  <c r="K3522" i="15"/>
  <c r="J3522" i="15"/>
  <c r="J3532" i="15"/>
  <c r="K3532" i="15"/>
  <c r="K3541" i="15"/>
  <c r="J3541" i="15"/>
  <c r="J3550" i="15"/>
  <c r="K3550" i="15"/>
  <c r="J3559" i="15"/>
  <c r="K3559" i="15"/>
  <c r="J3578" i="15"/>
  <c r="K3578" i="15"/>
  <c r="K3587" i="15"/>
  <c r="J3587" i="15"/>
  <c r="J3596" i="15"/>
  <c r="K3596" i="15"/>
  <c r="J3605" i="15"/>
  <c r="K3605" i="15"/>
  <c r="J3614" i="15"/>
  <c r="K3614" i="15"/>
  <c r="J3623" i="15"/>
  <c r="K3623" i="15"/>
  <c r="J3642" i="15"/>
  <c r="K3642" i="15"/>
  <c r="J3651" i="15"/>
  <c r="K3651" i="15"/>
  <c r="J3678" i="15"/>
  <c r="K3678" i="15"/>
  <c r="J3687" i="15"/>
  <c r="K3687" i="15"/>
  <c r="J3697" i="15"/>
  <c r="K3697" i="15"/>
  <c r="J3706" i="15"/>
  <c r="K3706" i="15"/>
  <c r="J3715" i="15"/>
  <c r="K3715" i="15"/>
  <c r="J3724" i="15"/>
  <c r="K3724" i="15"/>
  <c r="J3733" i="15"/>
  <c r="K3733" i="15"/>
  <c r="J3742" i="15"/>
  <c r="K3742" i="15"/>
  <c r="J3752" i="15"/>
  <c r="K3752" i="15"/>
  <c r="J3770" i="15"/>
  <c r="K3770" i="15"/>
  <c r="J3779" i="15"/>
  <c r="K3779" i="15"/>
  <c r="K3788" i="15"/>
  <c r="J3788" i="15"/>
  <c r="K3816" i="15"/>
  <c r="J3816" i="15"/>
  <c r="K3834" i="15"/>
  <c r="J3834" i="15"/>
  <c r="J3843" i="15"/>
  <c r="K3843" i="15"/>
  <c r="K3852" i="15"/>
  <c r="J3852" i="15"/>
  <c r="J3861" i="15"/>
  <c r="K3861" i="15"/>
  <c r="K3880" i="15"/>
  <c r="J3880" i="15"/>
  <c r="K3889" i="15"/>
  <c r="J3889" i="15"/>
  <c r="K3898" i="15"/>
  <c r="J3898" i="15"/>
  <c r="J3907" i="15"/>
  <c r="K3907" i="15"/>
  <c r="K3925" i="15"/>
  <c r="J3925" i="15"/>
  <c r="K3934" i="15"/>
  <c r="J3934" i="15"/>
  <c r="K3944" i="15"/>
  <c r="J3944" i="15"/>
  <c r="K3953" i="15"/>
  <c r="J3953" i="15"/>
  <c r="J3962" i="15"/>
  <c r="K3962" i="15"/>
  <c r="J3971" i="15"/>
  <c r="K3971" i="15"/>
  <c r="K3980" i="15"/>
  <c r="J3980" i="15"/>
  <c r="K3989" i="15"/>
  <c r="J3989" i="15"/>
  <c r="J4008" i="15"/>
  <c r="K4008" i="15"/>
  <c r="K4017" i="15"/>
  <c r="J4017" i="15"/>
  <c r="J4035" i="15"/>
  <c r="K4035" i="15"/>
  <c r="J4043" i="15"/>
  <c r="K4043" i="15"/>
  <c r="K4052" i="15"/>
  <c r="J4052" i="15"/>
  <c r="K4061" i="15"/>
  <c r="J4061" i="15"/>
  <c r="K4080" i="15"/>
  <c r="J4080" i="15"/>
  <c r="K4107" i="15"/>
  <c r="J4107" i="15"/>
  <c r="K4116" i="15"/>
  <c r="J4116" i="15"/>
  <c r="J4135" i="15"/>
  <c r="K4135" i="15"/>
  <c r="J4144" i="15"/>
  <c r="K4144" i="15"/>
  <c r="J4153" i="15"/>
  <c r="K4153" i="15"/>
  <c r="J4162" i="15"/>
  <c r="K4162" i="15"/>
  <c r="K4171" i="15"/>
  <c r="J4171" i="15"/>
  <c r="K4180" i="15"/>
  <c r="J4180" i="15"/>
  <c r="K4189" i="15"/>
  <c r="J4189" i="15"/>
  <c r="J4199" i="15"/>
  <c r="K4199" i="15"/>
  <c r="J4208" i="15"/>
  <c r="K4208" i="15"/>
  <c r="J4217" i="15"/>
  <c r="K4217" i="15"/>
  <c r="K4226" i="15"/>
  <c r="J4226" i="15"/>
  <c r="J4235" i="15"/>
  <c r="K4235" i="15"/>
  <c r="K4244" i="15"/>
  <c r="J4244" i="15"/>
  <c r="K4254" i="15"/>
  <c r="J4254" i="15"/>
  <c r="J4263" i="15"/>
  <c r="K4263" i="15"/>
  <c r="J4272" i="15"/>
  <c r="K4272" i="15"/>
  <c r="K4281" i="15"/>
  <c r="J4281" i="15"/>
  <c r="J4290" i="15"/>
  <c r="K4290" i="15"/>
  <c r="K4299" i="15"/>
  <c r="J4299" i="15"/>
  <c r="J4308" i="15"/>
  <c r="K4308" i="15"/>
  <c r="J4317" i="15"/>
  <c r="K4317" i="15"/>
  <c r="K4326" i="15"/>
  <c r="J4326" i="15"/>
  <c r="J4335" i="15"/>
  <c r="K4335" i="15"/>
  <c r="K4344" i="15"/>
  <c r="J4344" i="15"/>
  <c r="K4362" i="15"/>
  <c r="J4362" i="15"/>
  <c r="J4381" i="15"/>
  <c r="K4381" i="15"/>
  <c r="J4390" i="15"/>
  <c r="K4390" i="15"/>
  <c r="K4399" i="15"/>
  <c r="J4399" i="15"/>
  <c r="K4408" i="15"/>
  <c r="J4408" i="15"/>
  <c r="K4417" i="15"/>
  <c r="J4417" i="15"/>
  <c r="J4426" i="15"/>
  <c r="K4426" i="15"/>
  <c r="K4454" i="15"/>
  <c r="J4454" i="15"/>
  <c r="K4463" i="15"/>
  <c r="J4463" i="15"/>
  <c r="K4480" i="15"/>
  <c r="J4480" i="15"/>
  <c r="J4490" i="15"/>
  <c r="K4490" i="15"/>
  <c r="K4499" i="15"/>
  <c r="J4499" i="15"/>
  <c r="J4508" i="15"/>
  <c r="K4508" i="15"/>
  <c r="K4517" i="15"/>
  <c r="J4517" i="15"/>
  <c r="K4535" i="15"/>
  <c r="J4535" i="15"/>
  <c r="J4544" i="15"/>
  <c r="K4544" i="15"/>
  <c r="K4554" i="15"/>
  <c r="J4554" i="15"/>
  <c r="K4563" i="15"/>
  <c r="J4563" i="15"/>
  <c r="K4572" i="15"/>
  <c r="J4572" i="15"/>
  <c r="K4581" i="15"/>
  <c r="J4581" i="15"/>
  <c r="J4599" i="15"/>
  <c r="K4599" i="15"/>
  <c r="K4609" i="15"/>
  <c r="J4609" i="15"/>
  <c r="K4618" i="15"/>
  <c r="J4618" i="15"/>
  <c r="K4636" i="15"/>
  <c r="J4636" i="15"/>
  <c r="J4645" i="15"/>
  <c r="K4645" i="15"/>
  <c r="K4654" i="15"/>
  <c r="J4654" i="15"/>
  <c r="J4663" i="15"/>
  <c r="K4663" i="15"/>
  <c r="K4673" i="15"/>
  <c r="J4673" i="15"/>
  <c r="K4682" i="15"/>
  <c r="J4682" i="15"/>
  <c r="J4691" i="15"/>
  <c r="K4691" i="15"/>
  <c r="K4700" i="15"/>
  <c r="J4700" i="15"/>
  <c r="J4709" i="15"/>
  <c r="K4709" i="15"/>
  <c r="K4719" i="15"/>
  <c r="J4719" i="15"/>
  <c r="K4728" i="15"/>
  <c r="J4728" i="15"/>
  <c r="K4737" i="15"/>
  <c r="J4737" i="15"/>
  <c r="K4746" i="15"/>
  <c r="J4746" i="15"/>
  <c r="J4755" i="15"/>
  <c r="K4755" i="15"/>
  <c r="K4774" i="15"/>
  <c r="J4774" i="15"/>
  <c r="K4783" i="15"/>
  <c r="J4783" i="15"/>
  <c r="J4792" i="15"/>
  <c r="K4792" i="15"/>
  <c r="K4802" i="15"/>
  <c r="J4802" i="15"/>
  <c r="K4811" i="15"/>
  <c r="J4811" i="15"/>
  <c r="K4820" i="15"/>
  <c r="J4820" i="15"/>
  <c r="K4829" i="15"/>
  <c r="J4829" i="15"/>
  <c r="K4838" i="15"/>
  <c r="J4838" i="15"/>
  <c r="K4847" i="15"/>
  <c r="J4847" i="15"/>
  <c r="K4856" i="15"/>
  <c r="J4856" i="15"/>
  <c r="K4866" i="15"/>
  <c r="J4866" i="15"/>
  <c r="K4875" i="15"/>
  <c r="J4875" i="15"/>
  <c r="K4893" i="15"/>
  <c r="J4893" i="15"/>
  <c r="K4911" i="15"/>
  <c r="J4911" i="15"/>
  <c r="K4920" i="15"/>
  <c r="J4920" i="15"/>
  <c r="K4939" i="15"/>
  <c r="J4939" i="15"/>
  <c r="K4957" i="15"/>
  <c r="J4957" i="15"/>
  <c r="K4966" i="15"/>
  <c r="J4966" i="15"/>
  <c r="J4975" i="15"/>
  <c r="K4975" i="15"/>
  <c r="K4984" i="15"/>
  <c r="J4984" i="15"/>
  <c r="K4994" i="15"/>
  <c r="J4994" i="15"/>
  <c r="J5003" i="15"/>
  <c r="K5003" i="15"/>
  <c r="K5012" i="15"/>
  <c r="J5012" i="15"/>
  <c r="K5021" i="15"/>
  <c r="J5021" i="15"/>
  <c r="K5030" i="15"/>
  <c r="J5030" i="15"/>
  <c r="K5039" i="15"/>
  <c r="J5039" i="15"/>
  <c r="K5048" i="15"/>
  <c r="J5048" i="15"/>
  <c r="K5058" i="15"/>
  <c r="J5058" i="15"/>
  <c r="J5067" i="15"/>
  <c r="K5067" i="15"/>
  <c r="J5076" i="15"/>
  <c r="K5076" i="15"/>
  <c r="K5089" i="15"/>
  <c r="J5089" i="15"/>
  <c r="J5098" i="15"/>
  <c r="K5098" i="15"/>
  <c r="K5107" i="15"/>
  <c r="J5107" i="15"/>
  <c r="J5116" i="15"/>
  <c r="K5116" i="15"/>
  <c r="K5125" i="15"/>
  <c r="J5125" i="15"/>
  <c r="K5134" i="15"/>
  <c r="J5134" i="15"/>
  <c r="K5143" i="15"/>
  <c r="J5143" i="15"/>
  <c r="K5153" i="15"/>
  <c r="J5153" i="15"/>
  <c r="K5162" i="15"/>
  <c r="J5162" i="15"/>
  <c r="K5180" i="15"/>
  <c r="J5180" i="15"/>
  <c r="K5189" i="15"/>
  <c r="J5189" i="15"/>
  <c r="K5198" i="15"/>
  <c r="J5198" i="15"/>
  <c r="K5217" i="15"/>
  <c r="J5217" i="15"/>
  <c r="K5226" i="15"/>
  <c r="J5226" i="15"/>
  <c r="K5235" i="15"/>
  <c r="J5235" i="15"/>
  <c r="K5244" i="15"/>
  <c r="J5244" i="15"/>
  <c r="K5252" i="15"/>
  <c r="J5252" i="15"/>
  <c r="K5261" i="15"/>
  <c r="J5261" i="15"/>
  <c r="K5271" i="15"/>
  <c r="J5271" i="15"/>
  <c r="K5280" i="15"/>
  <c r="J5280" i="15"/>
  <c r="K5298" i="15"/>
  <c r="J5298" i="15"/>
  <c r="K5307" i="15"/>
  <c r="J5307" i="15"/>
  <c r="K5316" i="15"/>
  <c r="J5316" i="15"/>
  <c r="K5343" i="15"/>
  <c r="J5343" i="15"/>
  <c r="K5353" i="15"/>
  <c r="J5353" i="15"/>
  <c r="K5372" i="15"/>
  <c r="J5372" i="15"/>
  <c r="K5381" i="15"/>
  <c r="J5381" i="15"/>
  <c r="K5390" i="15"/>
  <c r="J5390" i="15"/>
  <c r="K5399" i="15"/>
  <c r="J5399" i="15"/>
  <c r="K5408" i="15"/>
  <c r="J5408" i="15"/>
  <c r="K5417" i="15"/>
  <c r="J5417" i="15"/>
  <c r="K5426" i="15"/>
  <c r="J5426" i="15"/>
  <c r="K5436" i="15"/>
  <c r="J5436" i="15"/>
  <c r="K5445" i="15"/>
  <c r="J5445" i="15"/>
  <c r="J5454" i="15"/>
  <c r="K5454" i="15"/>
  <c r="J5463" i="15"/>
  <c r="K5463" i="15"/>
  <c r="J5472" i="15"/>
  <c r="K5472" i="15"/>
  <c r="J5509" i="15"/>
  <c r="K5509" i="15"/>
  <c r="J5518" i="15"/>
  <c r="K5518" i="15"/>
  <c r="J5527" i="15"/>
  <c r="K5527" i="15"/>
  <c r="J5536" i="15"/>
  <c r="K5536" i="15"/>
  <c r="J5545" i="15"/>
  <c r="K5545" i="15"/>
  <c r="J5554" i="15"/>
  <c r="K5554" i="15"/>
  <c r="J5564" i="15"/>
  <c r="K5564" i="15"/>
  <c r="J5573" i="15"/>
  <c r="K5573" i="15"/>
  <c r="K5582" i="15"/>
  <c r="J5582" i="15"/>
  <c r="J5600" i="15"/>
  <c r="K5600" i="15"/>
  <c r="J5618" i="15"/>
  <c r="K5618" i="15"/>
  <c r="J5628" i="15"/>
  <c r="K5628" i="15"/>
  <c r="J5637" i="15"/>
  <c r="K5637" i="15"/>
  <c r="J5646" i="15"/>
  <c r="K5646" i="15"/>
  <c r="J5655" i="15"/>
  <c r="K5655" i="15"/>
  <c r="J5664" i="15"/>
  <c r="K5664" i="15"/>
  <c r="K5674" i="15"/>
  <c r="J5674" i="15"/>
  <c r="J5683" i="15"/>
  <c r="K5683" i="15"/>
  <c r="J5692" i="15"/>
  <c r="K5692" i="15"/>
  <c r="J553" i="15"/>
  <c r="J5701" i="15"/>
  <c r="K5701" i="15"/>
  <c r="J5711" i="15"/>
  <c r="K5711" i="15"/>
  <c r="J5720" i="15"/>
  <c r="K5720" i="15"/>
  <c r="J5739" i="15"/>
  <c r="K5739" i="15"/>
  <c r="J5748" i="15"/>
  <c r="K5748" i="15"/>
  <c r="J5757" i="15"/>
  <c r="K5757" i="15"/>
  <c r="J5766" i="15"/>
  <c r="K5766" i="15"/>
  <c r="J5784" i="15"/>
  <c r="K5784" i="15"/>
  <c r="J5803" i="15"/>
  <c r="K5803" i="15"/>
  <c r="J5812" i="15"/>
  <c r="K5812" i="15"/>
  <c r="J5821" i="15"/>
  <c r="K5821" i="15"/>
  <c r="J5830" i="15"/>
  <c r="K5830" i="15"/>
  <c r="J5839" i="15"/>
  <c r="K5839" i="15"/>
  <c r="J5866" i="15"/>
  <c r="K5866" i="15"/>
  <c r="J5884" i="15"/>
  <c r="K5884" i="15"/>
  <c r="J5903" i="15"/>
  <c r="K5903" i="15"/>
  <c r="J5921" i="15"/>
  <c r="K5921" i="15"/>
  <c r="J5930" i="15"/>
  <c r="K5930" i="15"/>
  <c r="J5957" i="15"/>
  <c r="K5957" i="15"/>
  <c r="J5966" i="15"/>
  <c r="K5966" i="15"/>
  <c r="J5993" i="15"/>
  <c r="K5993" i="15"/>
  <c r="J6002" i="15"/>
  <c r="K6002" i="15"/>
  <c r="J6012" i="15"/>
  <c r="K6012" i="15"/>
  <c r="J6021" i="15"/>
  <c r="K6021" i="15"/>
  <c r="J6039" i="15"/>
  <c r="K6039" i="15"/>
  <c r="J6058" i="15"/>
  <c r="K6058" i="15"/>
  <c r="J6067" i="15"/>
  <c r="K6067" i="15"/>
  <c r="J6076" i="15"/>
  <c r="K6076" i="15"/>
  <c r="J6103" i="15"/>
  <c r="K6103" i="15"/>
  <c r="J6112" i="15"/>
  <c r="K6112" i="15"/>
  <c r="K6122" i="15"/>
  <c r="J6122" i="15"/>
  <c r="J6131" i="15"/>
  <c r="K6131" i="15"/>
  <c r="J6140" i="15"/>
  <c r="K6140" i="15"/>
  <c r="J6149" i="15"/>
  <c r="K6149" i="15"/>
  <c r="J6159" i="15"/>
  <c r="K6159" i="15"/>
  <c r="K6168" i="15"/>
  <c r="J6168" i="15"/>
  <c r="K6177" i="15"/>
  <c r="J6177" i="15"/>
  <c r="J6195" i="15"/>
  <c r="K6195" i="15"/>
  <c r="J6204" i="15"/>
  <c r="K6204" i="15"/>
  <c r="J6214" i="15"/>
  <c r="K6214" i="15"/>
  <c r="K6223" i="15"/>
  <c r="J6223" i="15"/>
  <c r="J6232" i="15"/>
  <c r="K6232" i="15"/>
  <c r="J6259" i="15"/>
  <c r="K6259" i="15"/>
  <c r="J6278" i="15"/>
  <c r="K6278" i="15"/>
  <c r="K6287" i="15"/>
  <c r="J6287" i="15"/>
  <c r="J6296" i="15"/>
  <c r="K6296" i="15"/>
  <c r="J6304" i="15"/>
  <c r="K6304" i="15"/>
  <c r="J6331" i="15"/>
  <c r="K6331" i="15"/>
  <c r="K6341" i="15"/>
  <c r="J6341" i="15"/>
  <c r="J6350" i="15"/>
  <c r="K6350" i="15"/>
  <c r="K6359" i="15"/>
  <c r="J6359" i="15"/>
  <c r="J6368" i="15"/>
  <c r="K6368" i="15"/>
  <c r="J6377" i="15"/>
  <c r="K6377" i="15"/>
  <c r="J6395" i="15"/>
  <c r="K6395" i="15"/>
  <c r="J6404" i="15"/>
  <c r="K6404" i="15"/>
  <c r="J6414" i="15"/>
  <c r="K6414" i="15"/>
  <c r="J6423" i="15"/>
  <c r="K6423" i="15"/>
  <c r="J6432" i="15"/>
  <c r="K6432" i="15"/>
  <c r="K6450" i="15"/>
  <c r="J6450" i="15"/>
  <c r="J6459" i="15"/>
  <c r="K6459" i="15"/>
  <c r="K6468" i="15"/>
  <c r="J6468" i="15"/>
  <c r="K6478" i="15"/>
  <c r="J6478" i="15"/>
  <c r="K6496" i="15"/>
  <c r="J6496" i="15"/>
  <c r="J6505" i="15"/>
  <c r="K6505" i="15"/>
  <c r="K6514" i="15"/>
  <c r="J6514" i="15"/>
  <c r="J6523" i="15"/>
  <c r="K6523" i="15"/>
  <c r="J6532" i="15"/>
  <c r="K6532" i="15"/>
  <c r="K6551" i="15"/>
  <c r="J6551" i="15"/>
  <c r="J6560" i="15"/>
  <c r="K6560" i="15"/>
  <c r="J6569" i="15"/>
  <c r="K6569" i="15"/>
  <c r="J6587" i="15"/>
  <c r="K6587" i="15"/>
  <c r="K6596" i="15"/>
  <c r="J6596" i="15"/>
  <c r="J6606" i="15"/>
  <c r="K6606" i="15"/>
  <c r="K6615" i="15"/>
  <c r="J6615" i="15"/>
  <c r="K6624" i="15"/>
  <c r="J6624" i="15"/>
  <c r="J6642" i="15"/>
  <c r="K6642" i="15"/>
  <c r="K6652" i="15"/>
  <c r="J6652" i="15"/>
  <c r="K6661" i="15"/>
  <c r="J6661" i="15"/>
  <c r="K6669" i="15"/>
  <c r="J6669" i="15"/>
  <c r="K6678" i="15"/>
  <c r="J6678" i="15"/>
  <c r="K6688" i="15"/>
  <c r="J6688" i="15"/>
  <c r="J6697" i="15"/>
  <c r="K6697" i="15"/>
  <c r="K6706" i="15"/>
  <c r="J6706" i="15"/>
  <c r="K6715" i="15"/>
  <c r="J6715" i="15"/>
  <c r="K6724" i="15"/>
  <c r="J6724" i="15"/>
  <c r="K6734" i="15"/>
  <c r="J6734" i="15"/>
  <c r="J6743" i="15"/>
  <c r="K6743" i="15"/>
  <c r="K6761" i="15"/>
  <c r="J6761" i="15"/>
  <c r="J6770" i="15"/>
  <c r="K6770" i="15"/>
  <c r="K6779" i="15"/>
  <c r="J6779" i="15"/>
  <c r="K6788" i="15"/>
  <c r="J6788" i="15"/>
  <c r="K6798" i="15"/>
  <c r="J6798" i="15"/>
  <c r="J6807" i="15"/>
  <c r="K6807" i="15"/>
  <c r="K6816" i="15"/>
  <c r="J6816" i="15"/>
  <c r="J6825" i="15"/>
  <c r="K6825" i="15"/>
  <c r="K6834" i="15"/>
  <c r="J6834" i="15"/>
  <c r="J6843" i="15"/>
  <c r="K6843" i="15"/>
  <c r="K6852" i="15"/>
  <c r="J6852" i="15"/>
  <c r="K6862" i="15"/>
  <c r="J6862" i="15"/>
  <c r="J6871" i="15"/>
  <c r="K6871" i="15"/>
  <c r="J6880" i="15"/>
  <c r="K6880" i="15"/>
  <c r="J6889" i="15"/>
  <c r="K6889" i="15"/>
  <c r="K6898" i="15"/>
  <c r="J6898" i="15"/>
  <c r="J6907" i="15"/>
  <c r="K6907" i="15"/>
  <c r="K6916" i="15"/>
  <c r="J6916" i="15"/>
  <c r="J6935" i="15"/>
  <c r="K6935" i="15"/>
  <c r="J6953" i="15"/>
  <c r="K6953" i="15"/>
  <c r="K6962" i="15"/>
  <c r="J6962" i="15"/>
  <c r="J6981" i="15"/>
  <c r="K6981" i="15"/>
  <c r="K6990" i="15"/>
  <c r="J6990" i="15"/>
  <c r="K6999" i="15"/>
  <c r="J6999" i="15"/>
  <c r="K7018" i="15"/>
  <c r="J7018" i="15"/>
  <c r="K7027" i="15"/>
  <c r="J7027" i="15"/>
  <c r="J7036" i="15"/>
  <c r="K7036" i="15"/>
  <c r="J7045" i="15"/>
  <c r="K7045" i="15"/>
  <c r="J7054" i="15"/>
  <c r="K7054" i="15"/>
  <c r="K7063" i="15"/>
  <c r="J7063" i="15"/>
  <c r="K7073" i="15"/>
  <c r="J7073" i="15"/>
  <c r="J7109" i="15"/>
  <c r="K7109" i="15"/>
  <c r="K7118" i="15"/>
  <c r="J7118" i="15"/>
  <c r="K7128" i="15"/>
  <c r="J7128" i="15"/>
  <c r="K7146" i="15"/>
  <c r="J7146" i="15"/>
  <c r="K7155" i="15"/>
  <c r="J7155" i="15"/>
  <c r="K7164" i="15"/>
  <c r="J7164" i="15"/>
  <c r="J7173" i="15"/>
  <c r="K7173" i="15"/>
  <c r="K7192" i="15"/>
  <c r="J7192" i="15"/>
  <c r="J7201" i="15"/>
  <c r="K7201" i="15"/>
  <c r="K7210" i="15"/>
  <c r="J7210" i="15"/>
  <c r="K7219" i="15"/>
  <c r="J7219" i="15"/>
  <c r="K7238" i="15"/>
  <c r="J7238" i="15"/>
  <c r="K7265" i="15"/>
  <c r="J7265" i="15"/>
  <c r="K7274" i="15"/>
  <c r="J7274" i="15"/>
  <c r="J7283" i="15"/>
  <c r="K7283" i="15"/>
  <c r="K7293" i="15"/>
  <c r="J7293" i="15"/>
  <c r="K7302" i="15"/>
  <c r="J7302" i="15"/>
  <c r="J7311" i="15"/>
  <c r="K7311" i="15"/>
  <c r="K7329" i="15"/>
  <c r="J7329" i="15"/>
  <c r="J7347" i="15"/>
  <c r="K7347" i="15"/>
  <c r="J7366" i="15"/>
  <c r="K7366" i="15"/>
  <c r="J7384" i="15"/>
  <c r="K7384" i="15"/>
  <c r="J7402" i="15"/>
  <c r="K7402" i="15"/>
  <c r="K7412" i="15"/>
  <c r="J7412" i="15"/>
  <c r="K7421" i="15"/>
  <c r="J7421" i="15"/>
  <c r="K7430" i="15"/>
  <c r="J7430" i="15"/>
  <c r="J7448" i="15"/>
  <c r="K7448" i="15"/>
  <c r="K7457" i="15"/>
  <c r="J7457" i="15"/>
  <c r="J7466" i="15"/>
  <c r="K7466" i="15"/>
  <c r="K7485" i="15"/>
  <c r="J7485" i="15"/>
  <c r="J7494" i="15"/>
  <c r="K7494" i="15"/>
  <c r="K7503" i="15"/>
  <c r="J7503" i="15"/>
  <c r="J7512" i="15"/>
  <c r="K7512" i="15"/>
  <c r="K7521" i="15"/>
  <c r="J7521" i="15"/>
  <c r="K7540" i="15"/>
  <c r="J7540" i="15"/>
  <c r="J7549" i="15"/>
  <c r="K7549" i="15"/>
  <c r="J7558" i="15"/>
  <c r="K7558" i="15"/>
  <c r="K7567" i="15"/>
  <c r="J7567" i="15"/>
  <c r="K7576" i="15"/>
  <c r="J7576" i="15"/>
  <c r="K7585" i="15"/>
  <c r="J7585" i="15"/>
  <c r="K7594" i="15"/>
  <c r="J7594" i="15"/>
  <c r="K7604" i="15"/>
  <c r="J7604" i="15"/>
  <c r="K7613" i="15"/>
  <c r="J7613" i="15"/>
  <c r="J7622" i="15"/>
  <c r="K7622" i="15"/>
  <c r="J7631" i="15"/>
  <c r="K7631" i="15"/>
  <c r="J7640" i="15"/>
  <c r="K7640" i="15"/>
  <c r="K7658" i="15"/>
  <c r="J7658" i="15"/>
  <c r="J7677" i="15"/>
  <c r="K7677" i="15"/>
  <c r="K7686" i="15"/>
  <c r="J7686" i="15"/>
  <c r="K7695" i="15"/>
  <c r="J7695" i="15"/>
  <c r="K7704" i="15"/>
  <c r="J7704" i="15"/>
  <c r="J7714" i="15"/>
  <c r="K7714" i="15"/>
  <c r="J7723" i="15"/>
  <c r="K7723" i="15"/>
  <c r="J7732" i="15"/>
  <c r="K7732" i="15"/>
  <c r="K7741" i="15"/>
  <c r="J7741" i="15"/>
  <c r="K7750" i="15"/>
  <c r="J7750" i="15"/>
  <c r="K7759" i="15"/>
  <c r="J7759" i="15"/>
  <c r="K7768" i="15"/>
  <c r="J7768" i="15"/>
  <c r="J7778" i="15"/>
  <c r="K7778" i="15"/>
  <c r="J7787" i="15"/>
  <c r="K7787" i="15"/>
  <c r="J7796" i="15"/>
  <c r="K7796" i="15"/>
  <c r="K7805" i="15"/>
  <c r="J7805" i="15"/>
  <c r="J7814" i="15"/>
  <c r="K7814" i="15"/>
  <c r="K7823" i="15"/>
  <c r="J7823" i="15"/>
  <c r="K7832" i="15"/>
  <c r="J7832" i="15"/>
  <c r="K7842" i="15"/>
  <c r="J7842" i="15"/>
  <c r="K7851" i="15"/>
  <c r="J7851" i="15"/>
  <c r="J7860" i="15"/>
  <c r="K7860" i="15"/>
  <c r="K7869" i="15"/>
  <c r="J7869" i="15"/>
  <c r="K7887" i="15"/>
  <c r="J7887" i="15"/>
  <c r="K7896" i="15"/>
  <c r="J7896" i="15"/>
  <c r="J7924" i="15"/>
  <c r="K7924" i="15"/>
  <c r="K7942" i="15"/>
  <c r="J7942" i="15"/>
  <c r="K7951" i="15"/>
  <c r="J7951" i="15"/>
  <c r="J7960" i="15"/>
  <c r="K7960" i="15"/>
  <c r="J7970" i="15"/>
  <c r="K7970" i="15"/>
  <c r="J7979" i="15"/>
  <c r="K7979" i="15"/>
  <c r="K7988" i="15"/>
  <c r="J7988" i="15"/>
  <c r="K7997" i="15"/>
  <c r="J7997" i="15"/>
  <c r="J8006" i="15"/>
  <c r="K8006" i="15"/>
  <c r="K8015" i="15"/>
  <c r="J8015" i="15"/>
  <c r="J8024" i="15"/>
  <c r="K8024" i="15"/>
  <c r="K8034" i="15"/>
  <c r="J8034" i="15"/>
  <c r="J8043" i="15"/>
  <c r="K8043" i="15"/>
  <c r="J8052" i="15"/>
  <c r="K8052" i="15"/>
  <c r="J8061" i="15"/>
  <c r="K8061" i="15"/>
  <c r="K8070" i="15"/>
  <c r="J8070" i="15"/>
  <c r="K8079" i="15"/>
  <c r="J8079" i="15"/>
  <c r="J8088" i="15"/>
  <c r="K8088" i="15"/>
  <c r="J8098" i="15"/>
  <c r="K8098" i="15"/>
  <c r="K8116" i="15"/>
  <c r="J8116" i="15"/>
  <c r="K8125" i="15"/>
  <c r="J8125" i="15"/>
  <c r="J8134" i="15"/>
  <c r="K8134" i="15"/>
  <c r="K8143" i="15"/>
  <c r="J8143" i="15"/>
  <c r="J8152" i="15"/>
  <c r="K8152" i="15"/>
  <c r="K8180" i="15"/>
  <c r="J8180" i="15"/>
  <c r="J8189" i="15"/>
  <c r="K8189" i="15"/>
  <c r="K8198" i="15"/>
  <c r="J8198" i="15"/>
  <c r="K8207" i="15"/>
  <c r="J8207" i="15"/>
  <c r="J8216" i="15"/>
  <c r="K8216" i="15"/>
  <c r="J8235" i="15"/>
  <c r="K8235" i="15"/>
  <c r="J8244" i="15"/>
  <c r="K8244" i="15"/>
  <c r="J8253" i="15"/>
  <c r="K8253" i="15"/>
  <c r="J8271" i="15"/>
  <c r="K8271" i="15"/>
  <c r="J8280" i="15"/>
  <c r="K8280" i="15"/>
  <c r="K8308" i="15"/>
  <c r="J8308" i="15"/>
  <c r="K8317" i="15"/>
  <c r="J8317" i="15"/>
  <c r="K8326" i="15"/>
  <c r="J8326" i="15"/>
  <c r="K8335" i="15"/>
  <c r="J8335" i="15"/>
  <c r="K8345" i="15"/>
  <c r="J8345" i="15"/>
  <c r="K8354" i="15"/>
  <c r="J8354" i="15"/>
  <c r="K8363" i="15"/>
  <c r="J8363" i="15"/>
  <c r="K8372" i="15"/>
  <c r="J8372" i="15"/>
  <c r="K8390" i="15"/>
  <c r="J8390" i="15"/>
  <c r="K8418" i="15"/>
  <c r="J8418" i="15"/>
  <c r="J8427" i="15"/>
  <c r="K8427" i="15"/>
  <c r="K8436" i="15"/>
  <c r="J8436" i="15"/>
  <c r="K8454" i="15"/>
  <c r="J8454" i="15"/>
  <c r="K8463" i="15"/>
  <c r="J8463" i="15"/>
  <c r="K8482" i="15"/>
  <c r="J8482" i="15"/>
  <c r="J8491" i="15"/>
  <c r="K8491" i="15"/>
  <c r="K8527" i="15"/>
  <c r="J8527" i="15"/>
  <c r="J8537" i="15"/>
  <c r="K8537" i="15"/>
  <c r="K8546" i="15"/>
  <c r="J8546" i="15"/>
  <c r="J8610" i="15"/>
  <c r="K8610" i="15"/>
  <c r="K8620" i="15"/>
  <c r="J8620" i="15"/>
  <c r="K8624" i="15"/>
  <c r="J8624" i="15"/>
  <c r="J8576" i="15"/>
  <c r="K8576" i="15"/>
  <c r="K8512" i="15"/>
  <c r="J8512" i="15"/>
  <c r="K8448" i="15"/>
  <c r="J8448" i="15"/>
  <c r="K8384" i="15"/>
  <c r="J8384" i="15"/>
  <c r="K8320" i="15"/>
  <c r="J8320" i="15"/>
  <c r="J8257" i="15"/>
  <c r="K8257" i="15"/>
  <c r="J8193" i="15"/>
  <c r="K8193" i="15"/>
  <c r="J8065" i="15"/>
  <c r="K8065" i="15"/>
  <c r="J7873" i="15"/>
  <c r="K7873" i="15"/>
  <c r="J1301" i="15"/>
  <c r="J1437" i="15"/>
  <c r="J1546" i="15"/>
  <c r="J1428" i="15"/>
  <c r="J2679" i="15"/>
  <c r="J2496" i="15"/>
  <c r="K688" i="15"/>
  <c r="K2396" i="15"/>
  <c r="J1482" i="15"/>
  <c r="J3301" i="15"/>
  <c r="J851" i="15"/>
  <c r="K2378" i="15"/>
  <c r="K859" i="15"/>
  <c r="J1510" i="15"/>
  <c r="K2469" i="15"/>
  <c r="J2387" i="15"/>
  <c r="K642" i="15"/>
  <c r="J787" i="15"/>
  <c r="J1446" i="15"/>
  <c r="J2077" i="15"/>
  <c r="J2918" i="15"/>
  <c r="K2918" i="15"/>
  <c r="J3354" i="15"/>
  <c r="K3354" i="15"/>
  <c r="K3520" i="15"/>
  <c r="J2416" i="15"/>
  <c r="K1315" i="15"/>
  <c r="K1242" i="15"/>
  <c r="K1162" i="15"/>
  <c r="K1768" i="15"/>
  <c r="K1641" i="15"/>
  <c r="J1869" i="15"/>
  <c r="J637" i="15"/>
  <c r="J1107" i="15"/>
  <c r="J801" i="15"/>
  <c r="J185" i="15"/>
  <c r="K313" i="15"/>
  <c r="J747" i="15"/>
  <c r="J611" i="15"/>
  <c r="J547" i="15"/>
  <c r="K1044" i="15"/>
  <c r="K1180" i="15"/>
  <c r="K2783" i="15"/>
  <c r="K990" i="15"/>
  <c r="J3338" i="15"/>
  <c r="K1269" i="15"/>
  <c r="K821" i="15"/>
  <c r="J2052" i="15"/>
  <c r="K703" i="15"/>
  <c r="K2264" i="15"/>
  <c r="K4306" i="15"/>
  <c r="K3447" i="15"/>
  <c r="J3111" i="15"/>
  <c r="J2070" i="15"/>
  <c r="J1153" i="15"/>
  <c r="J1979" i="15"/>
  <c r="K1378" i="15"/>
  <c r="J1035" i="15"/>
  <c r="J593" i="15"/>
  <c r="J268" i="15"/>
  <c r="K1260" i="15"/>
  <c r="J401" i="15"/>
  <c r="J900" i="15"/>
  <c r="K3639" i="15"/>
  <c r="J1624" i="15"/>
  <c r="K2389" i="15"/>
  <c r="K1369" i="15"/>
  <c r="J1478" i="15"/>
  <c r="J2544" i="15"/>
  <c r="J4297" i="15"/>
  <c r="J3502" i="15"/>
  <c r="J1759" i="15"/>
  <c r="K1451" i="15"/>
  <c r="K1960" i="15"/>
  <c r="K1324" i="15"/>
  <c r="J1887" i="15"/>
  <c r="J1469" i="15"/>
  <c r="J584" i="15"/>
  <c r="J2334" i="15"/>
  <c r="K782" i="15"/>
  <c r="K1333" i="15"/>
  <c r="J367" i="15"/>
  <c r="J3658" i="15"/>
  <c r="J2079" i="15"/>
  <c r="J1997" i="15"/>
  <c r="K1542" i="15"/>
  <c r="K2317" i="15"/>
  <c r="J538" i="15"/>
  <c r="K1514" i="15"/>
  <c r="K1125" i="15"/>
  <c r="K2152" i="15"/>
  <c r="K1933" i="15"/>
  <c r="J1223" i="15"/>
  <c r="K3859" i="15"/>
  <c r="J3905" i="15"/>
  <c r="K2563" i="15"/>
  <c r="J1823" i="15"/>
  <c r="K1026" i="15"/>
  <c r="J2143" i="15"/>
  <c r="J1649" i="15"/>
  <c r="K1134" i="15"/>
  <c r="J446" i="15"/>
  <c r="J1633" i="15"/>
  <c r="J954" i="15"/>
  <c r="J358" i="15"/>
  <c r="J322" i="15"/>
  <c r="J249" i="15"/>
  <c r="K773" i="15"/>
  <c r="J908" i="15"/>
  <c r="J738" i="15"/>
  <c r="J474" i="15"/>
  <c r="J2061" i="15"/>
  <c r="K2280" i="15"/>
  <c r="J2407" i="15"/>
  <c r="J1326" i="15"/>
  <c r="K3676" i="15"/>
  <c r="J2326" i="15"/>
  <c r="J1143" i="15"/>
  <c r="J1863" i="15"/>
  <c r="K1689" i="15"/>
  <c r="J2740" i="15"/>
  <c r="J2018" i="15"/>
  <c r="K2968" i="15"/>
  <c r="K2192" i="15"/>
  <c r="J2976" i="15"/>
  <c r="J2928" i="15"/>
  <c r="J2107" i="15"/>
  <c r="K1098" i="15"/>
  <c r="K1704" i="15"/>
  <c r="J1424" i="15"/>
  <c r="J1089" i="15"/>
  <c r="J437" i="15"/>
  <c r="J1805" i="15"/>
  <c r="J1351" i="15"/>
  <c r="J1251" i="15"/>
  <c r="J1171" i="15"/>
  <c r="J945" i="15"/>
  <c r="J384" i="15"/>
  <c r="J130" i="15"/>
  <c r="J764" i="15"/>
  <c r="J3822" i="15"/>
  <c r="J1878" i="15"/>
  <c r="K1029" i="15"/>
  <c r="K1560" i="15"/>
  <c r="J873" i="15"/>
  <c r="K846" i="15"/>
  <c r="K926" i="15"/>
  <c r="K2308" i="15"/>
  <c r="J2447" i="15"/>
  <c r="J2271" i="15"/>
  <c r="K1722" i="15"/>
  <c r="J1047" i="15"/>
  <c r="J1480" i="15"/>
  <c r="J1571" i="15"/>
  <c r="J3813" i="15"/>
  <c r="J855" i="15"/>
  <c r="J4160" i="15"/>
  <c r="K3749" i="15"/>
  <c r="K4068" i="15"/>
  <c r="O175" i="15" s="1"/>
  <c r="P175" i="15" s="1"/>
  <c r="K3456" i="15"/>
  <c r="K1387" i="15"/>
  <c r="K1832" i="15"/>
  <c r="J2006" i="15"/>
  <c r="K1278" i="15"/>
  <c r="J1942" i="15"/>
  <c r="J1569" i="15"/>
  <c r="J167" i="15"/>
  <c r="K556" i="15"/>
  <c r="J665" i="15"/>
  <c r="K349" i="15"/>
  <c r="J428" i="15"/>
  <c r="J393" i="15"/>
  <c r="K2262" i="15"/>
  <c r="J2874" i="15"/>
  <c r="J1533" i="15"/>
  <c r="K867" i="15"/>
  <c r="K910" i="15"/>
  <c r="J841" i="15"/>
  <c r="J2299" i="15"/>
  <c r="K2419" i="15"/>
  <c r="J963" i="15"/>
  <c r="K1946" i="15"/>
  <c r="K1053" i="15"/>
  <c r="J1471" i="15"/>
  <c r="K2010" i="15"/>
  <c r="K985" i="15"/>
  <c r="J1417" i="15"/>
  <c r="K2098" i="15"/>
  <c r="K2165" i="15"/>
  <c r="J983" i="15"/>
  <c r="K1205" i="15"/>
  <c r="J2535" i="15"/>
  <c r="J2235" i="15"/>
  <c r="J1551" i="15"/>
  <c r="J1487" i="15"/>
  <c r="J998" i="15"/>
  <c r="J501" i="15"/>
  <c r="K1080" i="15"/>
  <c r="J295" i="15"/>
  <c r="K4077" i="15"/>
  <c r="J3621" i="15"/>
  <c r="J2371" i="15"/>
  <c r="J1001" i="15"/>
  <c r="K894" i="15"/>
  <c r="J1608" i="15"/>
  <c r="K1398" i="15"/>
  <c r="J3250" i="15"/>
  <c r="J2435" i="15"/>
  <c r="K2435" i="15"/>
  <c r="J8232" i="15"/>
  <c r="J6439" i="15"/>
  <c r="J5231" i="15"/>
  <c r="J5168" i="15"/>
  <c r="K4151" i="15"/>
  <c r="J3868" i="15"/>
  <c r="J3896" i="15"/>
  <c r="J3850" i="15"/>
  <c r="J4096" i="15"/>
  <c r="J4033" i="15"/>
  <c r="J3969" i="15"/>
  <c r="K3383" i="15"/>
  <c r="K3713" i="15"/>
  <c r="K3529" i="15"/>
  <c r="K3648" i="15"/>
  <c r="K3584" i="15"/>
  <c r="J2792" i="15"/>
  <c r="J2919" i="15"/>
  <c r="J2618" i="15"/>
  <c r="J2965" i="15"/>
  <c r="K3474" i="15"/>
  <c r="J1943" i="15"/>
  <c r="J1888" i="15"/>
  <c r="J1479" i="15"/>
  <c r="J1145" i="15"/>
  <c r="J421" i="15"/>
  <c r="J178" i="15"/>
  <c r="J2007" i="15"/>
  <c r="K3010" i="15"/>
  <c r="K2581" i="15"/>
  <c r="J2044" i="15"/>
  <c r="J2427" i="15"/>
  <c r="K1279" i="15"/>
  <c r="K2810" i="15"/>
  <c r="K3401" i="15"/>
  <c r="J2921" i="15"/>
  <c r="J2583" i="15"/>
  <c r="K2453" i="15"/>
  <c r="J2181" i="15"/>
  <c r="K1215" i="15"/>
  <c r="J3877" i="15"/>
  <c r="K2464" i="15"/>
  <c r="K3420" i="15"/>
  <c r="J921" i="15"/>
  <c r="K1045" i="15"/>
  <c r="J3159" i="15"/>
  <c r="J2647" i="15"/>
  <c r="K1778" i="15"/>
  <c r="K3385" i="15"/>
  <c r="K7290" i="15"/>
  <c r="K5619" i="15"/>
  <c r="J4224" i="15"/>
  <c r="K4215" i="15"/>
  <c r="J3996" i="15"/>
  <c r="J3932" i="15"/>
  <c r="K3685" i="15"/>
  <c r="J3841" i="15"/>
  <c r="K3703" i="15"/>
  <c r="K3630" i="15"/>
  <c r="J3001" i="15"/>
  <c r="J2856" i="15"/>
  <c r="J3019" i="15"/>
  <c r="J2911" i="15"/>
  <c r="J2847" i="15"/>
  <c r="J1352" i="15"/>
  <c r="K1270" i="15"/>
  <c r="J838" i="15"/>
  <c r="J765" i="15"/>
  <c r="J252" i="15"/>
  <c r="K14" i="15"/>
  <c r="K1108" i="15"/>
  <c r="J802" i="15"/>
  <c r="K3777" i="15"/>
  <c r="K3484" i="15"/>
  <c r="K2737" i="15"/>
  <c r="J4114" i="15"/>
  <c r="K2902" i="15"/>
  <c r="K2490" i="15"/>
  <c r="K1962" i="15"/>
  <c r="J1687" i="15"/>
  <c r="J2282" i="15"/>
  <c r="J1733" i="15"/>
  <c r="J2517" i="15"/>
  <c r="K2408" i="15"/>
  <c r="J2354" i="15"/>
  <c r="J2254" i="15"/>
  <c r="J7967" i="15"/>
  <c r="J8336" i="15"/>
  <c r="K7903" i="15"/>
  <c r="K7379" i="15"/>
  <c r="K6448" i="15"/>
  <c r="K5738" i="15"/>
  <c r="J4251" i="15"/>
  <c r="J4205" i="15"/>
  <c r="K3987" i="15"/>
  <c r="K3923" i="15"/>
  <c r="K3768" i="15"/>
  <c r="J3832" i="15"/>
  <c r="K3786" i="15"/>
  <c r="K3731" i="15"/>
  <c r="K3667" i="15"/>
  <c r="J3329" i="15"/>
  <c r="K3612" i="15"/>
  <c r="J3183" i="15"/>
  <c r="K3438" i="15"/>
  <c r="K3129" i="15"/>
  <c r="K3065" i="15"/>
  <c r="J2755" i="15"/>
  <c r="J2691" i="15"/>
  <c r="J2627" i="15"/>
  <c r="J3074" i="15"/>
  <c r="J2746" i="15"/>
  <c r="J3092" i="15"/>
  <c r="K3557" i="15"/>
  <c r="K3410" i="15"/>
  <c r="J3156" i="15"/>
  <c r="J2819" i="15"/>
  <c r="J2590" i="15"/>
  <c r="J2327" i="15"/>
  <c r="J2508" i="15"/>
  <c r="J1806" i="15"/>
  <c r="J1742" i="15"/>
  <c r="J918" i="15"/>
  <c r="J829" i="15"/>
  <c r="J1678" i="15"/>
  <c r="J1099" i="15"/>
  <c r="J730" i="15"/>
  <c r="J378" i="15"/>
  <c r="J87" i="15"/>
  <c r="K1036" i="15"/>
  <c r="K5991" i="15"/>
  <c r="K6823" i="15"/>
  <c r="K5828" i="15"/>
  <c r="J4105" i="15"/>
  <c r="K3694" i="15"/>
  <c r="J4050" i="15"/>
  <c r="J2636" i="15"/>
  <c r="K2838" i="15"/>
  <c r="J1989" i="15"/>
  <c r="K5033" i="15"/>
  <c r="J3149" i="15"/>
  <c r="J2390" i="15"/>
  <c r="J3028" i="15"/>
  <c r="J3295" i="15"/>
  <c r="J2913" i="15"/>
  <c r="K1328" i="15"/>
  <c r="J702" i="15"/>
  <c r="K1762" i="15"/>
  <c r="J2992" i="15"/>
  <c r="J686" i="15"/>
  <c r="K5491" i="15"/>
  <c r="K4955" i="15"/>
  <c r="J4278" i="15"/>
  <c r="K4169" i="15"/>
  <c r="J4005" i="15"/>
  <c r="J3941" i="15"/>
  <c r="J3056" i="15"/>
  <c r="K3539" i="15"/>
  <c r="K3594" i="15"/>
  <c r="J3037" i="15"/>
  <c r="J1696" i="15"/>
  <c r="K1090" i="15"/>
  <c r="J1870" i="15"/>
  <c r="J1980" i="15"/>
  <c r="J1634" i="15"/>
  <c r="J1570" i="15"/>
  <c r="K1054" i="15"/>
  <c r="J982" i="15"/>
  <c r="J909" i="15"/>
  <c r="J748" i="15"/>
  <c r="J1452" i="15"/>
  <c r="J169" i="15"/>
  <c r="J946" i="15"/>
  <c r="J3978" i="15"/>
  <c r="J3950" i="15"/>
  <c r="K3493" i="15"/>
  <c r="K3603" i="15"/>
  <c r="J3247" i="15"/>
  <c r="J1705" i="15"/>
  <c r="J2172" i="15"/>
  <c r="K1724" i="15"/>
  <c r="K2444" i="15"/>
  <c r="J2399" i="15"/>
  <c r="J2144" i="15"/>
  <c r="J1361" i="15"/>
  <c r="K4233" i="15"/>
  <c r="K4261" i="15"/>
  <c r="J3311" i="15"/>
  <c r="K2480" i="15"/>
  <c r="J2071" i="15"/>
  <c r="J1263" i="15"/>
  <c r="K1563" i="15"/>
  <c r="J1650" i="15"/>
  <c r="J2183" i="15"/>
  <c r="J2046" i="15"/>
  <c r="J1934" i="15"/>
  <c r="K8406" i="15"/>
  <c r="J8534" i="15"/>
  <c r="J6914" i="15"/>
  <c r="K5555" i="15"/>
  <c r="J4242" i="15"/>
  <c r="J3804" i="15"/>
  <c r="K4059" i="15"/>
  <c r="K3758" i="15"/>
  <c r="K3174" i="15"/>
  <c r="K2974" i="15"/>
  <c r="J2937" i="15"/>
  <c r="J3229" i="15"/>
  <c r="J2499" i="15"/>
  <c r="K3392" i="15"/>
  <c r="K3047" i="15"/>
  <c r="J2883" i="15"/>
  <c r="J2108" i="15"/>
  <c r="J1861" i="15"/>
  <c r="J1506" i="15"/>
  <c r="K1206" i="15"/>
  <c r="K1126" i="15"/>
  <c r="J865" i="15"/>
  <c r="K1252" i="15"/>
  <c r="J820" i="15"/>
  <c r="J361" i="15"/>
  <c r="J279" i="15"/>
  <c r="K3575" i="15"/>
  <c r="K2381" i="15"/>
  <c r="J2946" i="15"/>
  <c r="J2135" i="15"/>
  <c r="J2982" i="15"/>
  <c r="J1925" i="15"/>
  <c r="K1189" i="15"/>
  <c r="J975" i="15"/>
  <c r="K354" i="15"/>
  <c r="J3120" i="15"/>
  <c r="J2256" i="15"/>
  <c r="J2227" i="15"/>
  <c r="J1973" i="15"/>
  <c r="J2828" i="15"/>
  <c r="K1245" i="15"/>
  <c r="J1418" i="15"/>
  <c r="J3104" i="15"/>
  <c r="K757" i="15"/>
  <c r="J1525" i="15"/>
  <c r="J8553" i="15"/>
  <c r="J8598" i="15"/>
  <c r="K7885" i="15"/>
  <c r="J7757" i="15"/>
  <c r="K7400" i="15"/>
  <c r="K5680" i="15"/>
  <c r="J4579" i="15"/>
  <c r="J4187" i="15"/>
  <c r="J4087" i="15"/>
  <c r="J4024" i="15"/>
  <c r="J3960" i="15"/>
  <c r="J4141" i="15"/>
  <c r="K3739" i="15"/>
  <c r="J3302" i="15"/>
  <c r="J3138" i="15"/>
  <c r="J3201" i="15"/>
  <c r="K2245" i="15"/>
  <c r="K1234" i="15"/>
  <c r="J1081" i="15"/>
  <c r="J1824" i="15"/>
  <c r="J1243" i="15"/>
  <c r="J306" i="15"/>
  <c r="J288" i="15"/>
  <c r="J124" i="15"/>
  <c r="J333" i="15"/>
  <c r="K1172" i="15"/>
  <c r="J270" i="15"/>
  <c r="J4178" i="15"/>
  <c r="J4014" i="15"/>
  <c r="J3914" i="15"/>
  <c r="K3722" i="15"/>
  <c r="K3548" i="15"/>
  <c r="J2764" i="15"/>
  <c r="J2126" i="15"/>
  <c r="J1907" i="15"/>
  <c r="K3256" i="15"/>
  <c r="K2318" i="15"/>
  <c r="J1815" i="15"/>
  <c r="J1751" i="15"/>
  <c r="J2117" i="15"/>
  <c r="J5363" i="15"/>
  <c r="K1309" i="15"/>
  <c r="J5302" i="15"/>
  <c r="J2211" i="15"/>
  <c r="J2892" i="15"/>
  <c r="J2320" i="15"/>
  <c r="K2344" i="15"/>
  <c r="K1852" i="15"/>
  <c r="J1344" i="15"/>
  <c r="K578" i="15"/>
  <c r="K2128" i="15"/>
  <c r="J2985" i="15"/>
  <c r="J2218" i="15"/>
  <c r="J2174" i="15"/>
  <c r="J2272" i="15"/>
  <c r="K3566" i="15"/>
  <c r="K3660" i="15"/>
  <c r="K8629" i="15"/>
  <c r="K8370" i="15"/>
  <c r="J8187" i="15"/>
  <c r="K7003" i="15"/>
  <c r="K5104" i="15"/>
  <c r="J4123" i="15"/>
  <c r="J3265" i="15"/>
  <c r="K3511" i="15"/>
  <c r="J3348" i="15"/>
  <c r="J3284" i="15"/>
  <c r="J2554" i="15"/>
  <c r="J2335" i="15"/>
  <c r="K1154" i="15"/>
  <c r="K1198" i="15"/>
  <c r="J1073" i="15"/>
  <c r="J2053" i="15"/>
  <c r="K2291" i="15"/>
  <c r="J2199" i="15"/>
  <c r="K1659" i="15"/>
  <c r="K403" i="15"/>
  <c r="J1191" i="15"/>
  <c r="K927" i="15"/>
  <c r="K3165" i="15"/>
  <c r="J3886" i="15"/>
  <c r="K3761" i="15"/>
  <c r="K6567" i="15"/>
  <c r="J6567" i="15"/>
  <c r="K4342" i="15"/>
  <c r="J4342" i="15"/>
  <c r="K4387" i="15"/>
  <c r="J4387" i="15"/>
  <c r="K4415" i="15"/>
  <c r="J4415" i="15"/>
  <c r="K4452" i="15"/>
  <c r="J4452" i="15"/>
  <c r="K4496" i="15"/>
  <c r="J4496" i="15"/>
  <c r="K4551" i="15"/>
  <c r="J4551" i="15"/>
  <c r="J4634" i="15"/>
  <c r="K4634" i="15"/>
  <c r="K4735" i="15"/>
  <c r="J4735" i="15"/>
  <c r="K4909" i="15"/>
  <c r="J4909" i="15"/>
  <c r="K4936" i="15"/>
  <c r="J4936" i="15"/>
  <c r="J4973" i="15"/>
  <c r="K4973" i="15"/>
  <c r="J5019" i="15"/>
  <c r="K5019" i="15"/>
  <c r="K5055" i="15"/>
  <c r="J5055" i="15"/>
  <c r="K5205" i="15"/>
  <c r="J5205" i="15"/>
  <c r="K5223" i="15"/>
  <c r="J5223" i="15"/>
  <c r="K5259" i="15"/>
  <c r="J5259" i="15"/>
  <c r="K5287" i="15"/>
  <c r="J5287" i="15"/>
  <c r="K5313" i="15"/>
  <c r="J5313" i="15"/>
  <c r="K5360" i="15"/>
  <c r="J5360" i="15"/>
  <c r="K5378" i="15"/>
  <c r="J5378" i="15"/>
  <c r="K5397" i="15"/>
  <c r="J5397" i="15"/>
  <c r="K5406" i="15"/>
  <c r="J5406" i="15"/>
  <c r="K5461" i="15"/>
  <c r="J5461" i="15"/>
  <c r="J5488" i="15"/>
  <c r="K5488" i="15"/>
  <c r="J5506" i="15"/>
  <c r="K5506" i="15"/>
  <c r="J5552" i="15"/>
  <c r="K5552" i="15"/>
  <c r="J5570" i="15"/>
  <c r="K5570" i="15"/>
  <c r="K5589" i="15"/>
  <c r="J5589" i="15"/>
  <c r="J5644" i="15"/>
  <c r="K5644" i="15"/>
  <c r="J5662" i="15"/>
  <c r="K5662" i="15"/>
  <c r="J5681" i="15"/>
  <c r="K5681" i="15"/>
  <c r="J5708" i="15"/>
  <c r="K5708" i="15"/>
  <c r="J5736" i="15"/>
  <c r="K5736" i="15"/>
  <c r="J5755" i="15"/>
  <c r="K5755" i="15"/>
  <c r="J5764" i="15"/>
  <c r="K5764" i="15"/>
  <c r="J5791" i="15"/>
  <c r="K5791" i="15"/>
  <c r="J5800" i="15"/>
  <c r="K5800" i="15"/>
  <c r="J5810" i="15"/>
  <c r="K5810" i="15"/>
  <c r="J5818" i="15"/>
  <c r="K5818" i="15"/>
  <c r="J5837" i="15"/>
  <c r="K5837" i="15"/>
  <c r="J5855" i="15"/>
  <c r="K5855" i="15"/>
  <c r="J5873" i="15"/>
  <c r="K5873" i="15"/>
  <c r="J5891" i="15"/>
  <c r="K5891" i="15"/>
  <c r="J5910" i="15"/>
  <c r="K5910" i="15"/>
  <c r="J5973" i="15"/>
  <c r="K5973" i="15"/>
  <c r="J5982" i="15"/>
  <c r="K5982" i="15"/>
  <c r="J6083" i="15"/>
  <c r="K6083" i="15"/>
  <c r="J6101" i="15"/>
  <c r="K6101" i="15"/>
  <c r="J6119" i="15"/>
  <c r="K6119" i="15"/>
  <c r="J6138" i="15"/>
  <c r="K6138" i="15"/>
  <c r="J6157" i="15"/>
  <c r="K6157" i="15"/>
  <c r="J6175" i="15"/>
  <c r="K6175" i="15"/>
  <c r="K6193" i="15"/>
  <c r="J6193" i="15"/>
  <c r="J6211" i="15"/>
  <c r="K6211" i="15"/>
  <c r="J6266" i="15"/>
  <c r="K6266" i="15"/>
  <c r="J6284" i="15"/>
  <c r="K6284" i="15"/>
  <c r="J6302" i="15"/>
  <c r="K6302" i="15"/>
  <c r="J6311" i="15"/>
  <c r="K6311" i="15"/>
  <c r="J6338" i="15"/>
  <c r="K6338" i="15"/>
  <c r="K6357" i="15"/>
  <c r="J6357" i="15"/>
  <c r="K6366" i="15"/>
  <c r="J6366" i="15"/>
  <c r="K6384" i="15"/>
  <c r="J6384" i="15"/>
  <c r="J6402" i="15"/>
  <c r="K6402" i="15"/>
  <c r="K6420" i="15"/>
  <c r="J6420" i="15"/>
  <c r="K6430" i="15"/>
  <c r="J6430" i="15"/>
  <c r="J6457" i="15"/>
  <c r="K6457" i="15"/>
  <c r="J6475" i="15"/>
  <c r="K6475" i="15"/>
  <c r="K6494" i="15"/>
  <c r="J6494" i="15"/>
  <c r="J6503" i="15"/>
  <c r="K6503" i="15"/>
  <c r="J6521" i="15"/>
  <c r="K6521" i="15"/>
  <c r="J6576" i="15"/>
  <c r="K6576" i="15"/>
  <c r="J6612" i="15"/>
  <c r="K6612" i="15"/>
  <c r="K6622" i="15"/>
  <c r="J6622" i="15"/>
  <c r="K6640" i="15"/>
  <c r="J6640" i="15"/>
  <c r="J6649" i="15"/>
  <c r="K6649" i="15"/>
  <c r="K6658" i="15"/>
  <c r="J6658" i="15"/>
  <c r="K6676" i="15"/>
  <c r="J6676" i="15"/>
  <c r="K6713" i="15"/>
  <c r="J6713" i="15"/>
  <c r="K6731" i="15"/>
  <c r="J6731" i="15"/>
  <c r="J6759" i="15"/>
  <c r="K6759" i="15"/>
  <c r="K6804" i="15"/>
  <c r="O289" i="15" s="1"/>
  <c r="P289" i="15" s="1"/>
  <c r="J6804" i="15"/>
  <c r="J6841" i="15"/>
  <c r="K6841" i="15"/>
  <c r="K6850" i="15"/>
  <c r="J6850" i="15"/>
  <c r="K6942" i="15"/>
  <c r="J6942" i="15"/>
  <c r="K6960" i="15"/>
  <c r="J6960" i="15"/>
  <c r="K6979" i="15"/>
  <c r="J6979" i="15"/>
  <c r="K7034" i="15"/>
  <c r="J7034" i="15"/>
  <c r="K7043" i="15"/>
  <c r="J7043" i="15"/>
  <c r="J7052" i="15"/>
  <c r="K7052" i="15"/>
  <c r="J7061" i="15"/>
  <c r="K7061" i="15"/>
  <c r="K7079" i="15"/>
  <c r="J7079" i="15"/>
  <c r="K7098" i="15"/>
  <c r="J7098" i="15"/>
  <c r="J7107" i="15"/>
  <c r="K7107" i="15"/>
  <c r="J7125" i="15"/>
  <c r="K7125" i="15"/>
  <c r="K7144" i="15"/>
  <c r="J7144" i="15"/>
  <c r="K7162" i="15"/>
  <c r="J7162" i="15"/>
  <c r="K7180" i="15"/>
  <c r="J7180" i="15"/>
  <c r="K7198" i="15"/>
  <c r="J7198" i="15"/>
  <c r="J7299" i="15"/>
  <c r="K7299" i="15"/>
  <c r="J7482" i="15"/>
  <c r="K7482" i="15"/>
  <c r="J7537" i="15"/>
  <c r="K7537" i="15"/>
  <c r="K7556" i="15"/>
  <c r="J7556" i="15"/>
  <c r="J7610" i="15"/>
  <c r="K7610" i="15"/>
  <c r="J7629" i="15"/>
  <c r="K7629" i="15"/>
  <c r="K7665" i="15"/>
  <c r="J7665" i="15"/>
  <c r="K7784" i="15"/>
  <c r="J7784" i="15"/>
  <c r="J7803" i="15"/>
  <c r="K7803" i="15"/>
  <c r="J7812" i="15"/>
  <c r="K7812" i="15"/>
  <c r="K7821" i="15"/>
  <c r="J7821" i="15"/>
  <c r="K7830" i="15"/>
  <c r="J7830" i="15"/>
  <c r="K7848" i="15"/>
  <c r="J7848" i="15"/>
  <c r="K7867" i="15"/>
  <c r="J7867" i="15"/>
  <c r="J7995" i="15"/>
  <c r="K7995" i="15"/>
  <c r="J8050" i="15"/>
  <c r="K8050" i="15"/>
  <c r="K8095" i="15"/>
  <c r="J8095" i="15"/>
  <c r="K8104" i="15"/>
  <c r="J8104" i="15"/>
  <c r="K8123" i="15"/>
  <c r="J8123" i="15"/>
  <c r="J8141" i="15"/>
  <c r="K8141" i="15"/>
  <c r="J8205" i="15"/>
  <c r="K8205" i="15"/>
  <c r="K8351" i="15"/>
  <c r="J8351" i="15"/>
  <c r="J8379" i="15"/>
  <c r="K8379" i="15"/>
  <c r="K8461" i="15"/>
  <c r="J8461" i="15"/>
  <c r="K8145" i="15"/>
  <c r="J8145" i="15"/>
  <c r="J7825" i="15"/>
  <c r="K7825" i="15"/>
  <c r="K7698" i="15"/>
  <c r="J7698" i="15"/>
  <c r="K7571" i="15"/>
  <c r="J7571" i="15"/>
  <c r="K7064" i="15"/>
  <c r="J7064" i="15"/>
  <c r="J8589" i="15"/>
  <c r="J8525" i="15"/>
  <c r="J8607" i="15"/>
  <c r="J8543" i="15"/>
  <c r="K8470" i="15"/>
  <c r="K8278" i="15"/>
  <c r="K8260" i="15"/>
  <c r="K8251" i="15"/>
  <c r="K7912" i="15"/>
  <c r="J7647" i="15"/>
  <c r="K7510" i="15"/>
  <c r="J7519" i="15"/>
  <c r="J7409" i="15"/>
  <c r="J7455" i="15"/>
  <c r="J7382" i="15"/>
  <c r="J7089" i="15"/>
  <c r="K7116" i="15"/>
  <c r="J6905" i="15"/>
  <c r="K7127" i="15"/>
  <c r="K6548" i="15"/>
  <c r="J6621" i="15"/>
  <c r="J6695" i="15"/>
  <c r="J5424" i="15"/>
  <c r="J5388" i="15"/>
  <c r="J4588" i="15"/>
  <c r="J4643" i="15"/>
  <c r="J4323" i="15"/>
  <c r="K4323" i="15"/>
  <c r="K4351" i="15"/>
  <c r="J4351" i="15"/>
  <c r="K4397" i="15"/>
  <c r="J4397" i="15"/>
  <c r="K4433" i="15"/>
  <c r="J4433" i="15"/>
  <c r="K4478" i="15"/>
  <c r="J4478" i="15"/>
  <c r="K4533" i="15"/>
  <c r="J4533" i="15"/>
  <c r="K4570" i="15"/>
  <c r="J4570" i="15"/>
  <c r="K4606" i="15"/>
  <c r="J4606" i="15"/>
  <c r="K4680" i="15"/>
  <c r="J4680" i="15"/>
  <c r="K4716" i="15"/>
  <c r="J4716" i="15"/>
  <c r="K4744" i="15"/>
  <c r="J4744" i="15"/>
  <c r="K4753" i="15"/>
  <c r="J4753" i="15"/>
  <c r="K4781" i="15"/>
  <c r="J4781" i="15"/>
  <c r="K4808" i="15"/>
  <c r="J4808" i="15"/>
  <c r="K4872" i="15"/>
  <c r="J4872" i="15"/>
  <c r="K4900" i="15"/>
  <c r="J4900" i="15"/>
  <c r="K4927" i="15"/>
  <c r="J4927" i="15"/>
  <c r="K4982" i="15"/>
  <c r="J4982" i="15"/>
  <c r="K5028" i="15"/>
  <c r="J5028" i="15"/>
  <c r="K5105" i="15"/>
  <c r="J5105" i="15"/>
  <c r="J5132" i="15"/>
  <c r="K5132" i="15"/>
  <c r="K5141" i="15"/>
  <c r="J5141" i="15"/>
  <c r="K5187" i="15"/>
  <c r="J5187" i="15"/>
  <c r="K5233" i="15"/>
  <c r="J5233" i="15"/>
  <c r="K5268" i="15"/>
  <c r="J5268" i="15"/>
  <c r="K5341" i="15"/>
  <c r="J5341" i="15"/>
  <c r="J5452" i="15"/>
  <c r="K5452" i="15"/>
  <c r="J5470" i="15"/>
  <c r="K5470" i="15"/>
  <c r="J5479" i="15"/>
  <c r="K5479" i="15"/>
  <c r="J5497" i="15"/>
  <c r="K5497" i="15"/>
  <c r="J5516" i="15"/>
  <c r="K5516" i="15"/>
  <c r="J5525" i="15"/>
  <c r="K5525" i="15"/>
  <c r="J5543" i="15"/>
  <c r="K5543" i="15"/>
  <c r="J5561" i="15"/>
  <c r="K5561" i="15"/>
  <c r="J5580" i="15"/>
  <c r="K5580" i="15"/>
  <c r="J5598" i="15"/>
  <c r="K5598" i="15"/>
  <c r="J5607" i="15"/>
  <c r="K5607" i="15"/>
  <c r="J5634" i="15"/>
  <c r="K5634" i="15"/>
  <c r="J5653" i="15"/>
  <c r="K5653" i="15"/>
  <c r="J5745" i="15"/>
  <c r="K5745" i="15"/>
  <c r="J5773" i="15"/>
  <c r="K5773" i="15"/>
  <c r="J5846" i="15"/>
  <c r="K5846" i="15"/>
  <c r="J5863" i="15"/>
  <c r="K5863" i="15"/>
  <c r="J5900" i="15"/>
  <c r="K5900" i="15"/>
  <c r="J5937" i="15"/>
  <c r="K5937" i="15"/>
  <c r="J5945" i="15"/>
  <c r="K5945" i="15"/>
  <c r="J5954" i="15"/>
  <c r="K5954" i="15"/>
  <c r="J6000" i="15"/>
  <c r="K6000" i="15"/>
  <c r="J6018" i="15"/>
  <c r="K6018" i="15"/>
  <c r="J6028" i="15"/>
  <c r="K6028" i="15"/>
  <c r="J6037" i="15"/>
  <c r="K6037" i="15"/>
  <c r="J6046" i="15"/>
  <c r="K6046" i="15"/>
  <c r="J6055" i="15"/>
  <c r="K6055" i="15"/>
  <c r="J6074" i="15"/>
  <c r="K6074" i="15"/>
  <c r="J6092" i="15"/>
  <c r="K6092" i="15"/>
  <c r="J6110" i="15"/>
  <c r="K6110" i="15"/>
  <c r="J6128" i="15"/>
  <c r="K6128" i="15"/>
  <c r="J6147" i="15"/>
  <c r="K6147" i="15"/>
  <c r="J6166" i="15"/>
  <c r="K6166" i="15"/>
  <c r="J6184" i="15"/>
  <c r="K6184" i="15"/>
  <c r="J6202" i="15"/>
  <c r="K6202" i="15"/>
  <c r="J6220" i="15"/>
  <c r="K6220" i="15"/>
  <c r="J6230" i="15"/>
  <c r="K6230" i="15"/>
  <c r="K6239" i="15"/>
  <c r="J6239" i="15"/>
  <c r="J6275" i="15"/>
  <c r="K6275" i="15"/>
  <c r="J6294" i="15"/>
  <c r="K6294" i="15"/>
  <c r="J6393" i="15"/>
  <c r="K6393" i="15"/>
  <c r="J6466" i="15"/>
  <c r="K6466" i="15"/>
  <c r="K6484" i="15"/>
  <c r="J6484" i="15"/>
  <c r="J6585" i="15"/>
  <c r="K6585" i="15"/>
  <c r="K6603" i="15"/>
  <c r="J6603" i="15"/>
  <c r="K6631" i="15"/>
  <c r="J6631" i="15"/>
  <c r="K6722" i="15"/>
  <c r="J6722" i="15"/>
  <c r="K6740" i="15"/>
  <c r="J6740" i="15"/>
  <c r="K6750" i="15"/>
  <c r="J6750" i="15"/>
  <c r="K6768" i="15"/>
  <c r="J6768" i="15"/>
  <c r="K6777" i="15"/>
  <c r="J6777" i="15"/>
  <c r="J6795" i="15"/>
  <c r="K6795" i="15"/>
  <c r="K6868" i="15"/>
  <c r="J6868" i="15"/>
  <c r="K6878" i="15"/>
  <c r="J6878" i="15"/>
  <c r="J6951" i="15"/>
  <c r="K6951" i="15"/>
  <c r="J6969" i="15"/>
  <c r="K6969" i="15"/>
  <c r="J6988" i="15"/>
  <c r="K6988" i="15"/>
  <c r="J6997" i="15"/>
  <c r="K6997" i="15"/>
  <c r="K7006" i="15"/>
  <c r="J7006" i="15"/>
  <c r="K7025" i="15"/>
  <c r="J7025" i="15"/>
  <c r="K7134" i="15"/>
  <c r="J7134" i="15"/>
  <c r="J7153" i="15"/>
  <c r="K7153" i="15"/>
  <c r="K7217" i="15"/>
  <c r="J7217" i="15"/>
  <c r="K7235" i="15"/>
  <c r="J7235" i="15"/>
  <c r="K7263" i="15"/>
  <c r="J7263" i="15"/>
  <c r="J7546" i="15"/>
  <c r="K7546" i="15"/>
  <c r="K7601" i="15"/>
  <c r="J7601" i="15"/>
  <c r="J7620" i="15"/>
  <c r="K7620" i="15"/>
  <c r="J7638" i="15"/>
  <c r="K7638" i="15"/>
  <c r="J7675" i="15"/>
  <c r="K7675" i="15"/>
  <c r="J7684" i="15"/>
  <c r="K7684" i="15"/>
  <c r="K7730" i="15"/>
  <c r="J7730" i="15"/>
  <c r="K7794" i="15"/>
  <c r="J7794" i="15"/>
  <c r="K7858" i="15"/>
  <c r="J7858" i="15"/>
  <c r="K7876" i="15"/>
  <c r="J7876" i="15"/>
  <c r="J7931" i="15"/>
  <c r="K7931" i="15"/>
  <c r="K7958" i="15"/>
  <c r="J7958" i="15"/>
  <c r="J7986" i="15"/>
  <c r="K7986" i="15"/>
  <c r="K8068" i="15"/>
  <c r="J8068" i="15"/>
  <c r="K8086" i="15"/>
  <c r="J8086" i="15"/>
  <c r="K8159" i="15"/>
  <c r="J8159" i="15"/>
  <c r="K8178" i="15"/>
  <c r="J8178" i="15"/>
  <c r="J8196" i="15"/>
  <c r="K8196" i="15"/>
  <c r="J8223" i="15"/>
  <c r="K8223" i="15"/>
  <c r="J8287" i="15"/>
  <c r="K8287" i="15"/>
  <c r="K8306" i="15"/>
  <c r="J8306" i="15"/>
  <c r="K8415" i="15"/>
  <c r="O356" i="15" s="1"/>
  <c r="P356" i="15" s="1"/>
  <c r="J8415" i="15"/>
  <c r="K8443" i="15"/>
  <c r="J8443" i="15"/>
  <c r="K8489" i="15"/>
  <c r="J8489" i="15"/>
  <c r="J8017" i="15"/>
  <c r="K8017" i="15"/>
  <c r="K7761" i="15"/>
  <c r="J7761" i="15"/>
  <c r="J7635" i="15"/>
  <c r="K7635" i="15"/>
  <c r="J7191" i="15"/>
  <c r="K7191" i="15"/>
  <c r="J6877" i="15"/>
  <c r="K6877" i="15"/>
  <c r="J6813" i="15"/>
  <c r="K6813" i="15"/>
  <c r="J6687" i="15"/>
  <c r="K6687" i="15"/>
  <c r="K6557" i="15"/>
  <c r="J6557" i="15"/>
  <c r="J6429" i="15"/>
  <c r="K6429" i="15"/>
  <c r="J6365" i="15"/>
  <c r="K6365" i="15"/>
  <c r="K6301" i="15"/>
  <c r="J6301" i="15"/>
  <c r="J6173" i="15"/>
  <c r="K6173" i="15"/>
  <c r="J8592" i="15"/>
  <c r="J8528" i="15"/>
  <c r="J8333" i="15"/>
  <c r="J8324" i="15"/>
  <c r="K8242" i="15"/>
  <c r="J8031" i="15"/>
  <c r="J7940" i="15"/>
  <c r="K7702" i="15"/>
  <c r="J7592" i="15"/>
  <c r="J7711" i="15"/>
  <c r="J7464" i="15"/>
  <c r="J6859" i="15"/>
  <c r="J6896" i="15"/>
  <c r="J6329" i="15"/>
  <c r="J4991" i="15"/>
  <c r="J5214" i="15"/>
  <c r="K4707" i="15"/>
  <c r="J4652" i="15"/>
  <c r="J7922" i="15"/>
  <c r="J5442" i="15"/>
  <c r="K4542" i="15"/>
  <c r="J4542" i="15"/>
  <c r="K4725" i="15"/>
  <c r="J4725" i="15"/>
  <c r="K4845" i="15"/>
  <c r="J4845" i="15"/>
  <c r="K4946" i="15"/>
  <c r="J4946" i="15"/>
  <c r="K5010" i="15"/>
  <c r="J5010" i="15"/>
  <c r="K5150" i="15"/>
  <c r="J5150" i="15"/>
  <c r="J5332" i="15"/>
  <c r="K5332" i="15"/>
  <c r="J5671" i="15"/>
  <c r="K5671" i="15"/>
  <c r="J6539" i="15"/>
  <c r="K6539" i="15"/>
  <c r="K8209" i="15"/>
  <c r="J7889" i="15"/>
  <c r="K7748" i="15"/>
  <c r="J7252" i="15"/>
  <c r="J6814" i="15"/>
  <c r="J6749" i="15"/>
  <c r="J6512" i="15"/>
  <c r="K6594" i="15"/>
  <c r="J6667" i="15"/>
  <c r="J6375" i="15"/>
  <c r="K5727" i="15"/>
  <c r="J5625" i="15"/>
  <c r="K4836" i="15"/>
  <c r="K8059" i="15"/>
  <c r="J4506" i="15"/>
  <c r="K4506" i="15"/>
  <c r="J5919" i="15"/>
  <c r="K5919" i="15"/>
  <c r="J8013" i="15"/>
  <c r="J7656" i="15"/>
  <c r="J7720" i="15"/>
  <c r="J7336" i="15"/>
  <c r="K8571" i="15"/>
  <c r="K8507" i="15"/>
  <c r="J8562" i="15"/>
  <c r="K8498" i="15"/>
  <c r="J8388" i="15"/>
  <c r="J8361" i="15"/>
  <c r="J8342" i="15"/>
  <c r="J8315" i="15"/>
  <c r="K8273" i="15"/>
  <c r="J8214" i="15"/>
  <c r="J8132" i="15"/>
  <c r="J7894" i="15"/>
  <c r="J7583" i="15"/>
  <c r="J7528" i="15"/>
  <c r="J7565" i="15"/>
  <c r="J7473" i="15"/>
  <c r="K7309" i="15"/>
  <c r="J7318" i="15"/>
  <c r="K7281" i="15"/>
  <c r="J7446" i="15"/>
  <c r="K7492" i="15"/>
  <c r="K7428" i="15"/>
  <c r="K7070" i="15"/>
  <c r="K6887" i="15"/>
  <c r="K6933" i="15"/>
  <c r="J6786" i="15"/>
  <c r="J6704" i="15"/>
  <c r="K6257" i="15"/>
  <c r="J5277" i="15"/>
  <c r="J5242" i="15"/>
  <c r="K7953" i="15"/>
  <c r="K4424" i="15"/>
  <c r="J4424" i="15"/>
  <c r="J4524" i="15"/>
  <c r="K4524" i="15"/>
  <c r="K4698" i="15"/>
  <c r="J4698" i="15"/>
  <c r="K4818" i="15"/>
  <c r="J4818" i="15"/>
  <c r="K4854" i="15"/>
  <c r="J4854" i="15"/>
  <c r="K4882" i="15"/>
  <c r="J4882" i="15"/>
  <c r="K4918" i="15"/>
  <c r="J4918" i="15"/>
  <c r="K5046" i="15"/>
  <c r="J5046" i="15"/>
  <c r="K5074" i="15"/>
  <c r="J5074" i="15"/>
  <c r="K5123" i="15"/>
  <c r="J5123" i="15"/>
  <c r="K5178" i="15"/>
  <c r="J5178" i="15"/>
  <c r="K5323" i="15"/>
  <c r="J5323" i="15"/>
  <c r="J8425" i="15"/>
  <c r="J8580" i="15"/>
  <c r="J8516" i="15"/>
  <c r="K8464" i="15"/>
  <c r="J8397" i="15"/>
  <c r="K8269" i="15"/>
  <c r="K8150" i="15"/>
  <c r="J8168" i="15"/>
  <c r="K8040" i="15"/>
  <c r="J8077" i="15"/>
  <c r="J8022" i="15"/>
  <c r="K7364" i="15"/>
  <c r="O312" i="15" s="1"/>
  <c r="P312" i="15" s="1"/>
  <c r="J7373" i="15"/>
  <c r="J7501" i="15"/>
  <c r="J7437" i="15"/>
  <c r="K6939" i="15"/>
  <c r="O294" i="15" s="1"/>
  <c r="P294" i="15" s="1"/>
  <c r="J6237" i="15"/>
  <c r="K6320" i="15"/>
  <c r="K5159" i="15"/>
  <c r="J7245" i="15"/>
  <c r="K4515" i="15"/>
  <c r="J4515" i="15"/>
  <c r="K7015" i="15"/>
  <c r="J8452" i="15"/>
  <c r="J8618" i="15"/>
  <c r="J8400" i="15"/>
  <c r="K8081" i="15"/>
  <c r="J8004" i="15"/>
  <c r="J7949" i="15"/>
  <c r="K7839" i="15"/>
  <c r="J7766" i="15"/>
  <c r="J7272" i="15"/>
  <c r="J7391" i="15"/>
  <c r="J7443" i="15"/>
  <c r="J7189" i="15"/>
  <c r="K6832" i="15"/>
  <c r="J6923" i="15"/>
  <c r="K6493" i="15"/>
  <c r="J6347" i="15"/>
  <c r="K5616" i="15"/>
  <c r="K5699" i="15"/>
  <c r="J5534" i="15"/>
  <c r="J5250" i="15"/>
  <c r="J5196" i="15"/>
  <c r="K4790" i="15"/>
  <c r="K4333" i="15"/>
  <c r="K4360" i="15"/>
  <c r="J4360" i="15"/>
  <c r="K4442" i="15"/>
  <c r="J4442" i="15"/>
  <c r="K4560" i="15"/>
  <c r="J4560" i="15"/>
  <c r="K4597" i="15"/>
  <c r="J4597" i="15"/>
  <c r="K4625" i="15"/>
  <c r="J4625" i="15"/>
  <c r="K4661" i="15"/>
  <c r="J4661" i="15"/>
  <c r="K4689" i="15"/>
  <c r="J4689" i="15"/>
  <c r="K5000" i="15"/>
  <c r="J5000" i="15"/>
  <c r="J5083" i="15"/>
  <c r="K5083" i="15"/>
  <c r="J5114" i="15"/>
  <c r="K5114" i="15"/>
  <c r="K5169" i="15"/>
  <c r="J5169" i="15"/>
  <c r="K5305" i="15"/>
  <c r="J5305" i="15"/>
  <c r="K5433" i="15"/>
  <c r="J5433" i="15"/>
  <c r="J5690" i="15"/>
  <c r="K5690" i="15"/>
  <c r="J6558" i="15"/>
  <c r="K6558" i="15"/>
  <c r="K7345" i="15"/>
  <c r="K7316" i="15"/>
  <c r="J7507" i="15"/>
  <c r="K7418" i="15"/>
  <c r="O314" i="15" s="1"/>
  <c r="P314" i="15" s="1"/>
  <c r="K7254" i="15"/>
  <c r="K6530" i="15"/>
  <c r="J4143" i="15"/>
  <c r="K4143" i="15"/>
  <c r="K4170" i="15"/>
  <c r="J4170" i="15"/>
  <c r="K4179" i="15"/>
  <c r="J4179" i="15"/>
  <c r="K4197" i="15"/>
  <c r="J4197" i="15"/>
  <c r="J4207" i="15"/>
  <c r="K4207" i="15"/>
  <c r="K4253" i="15"/>
  <c r="J4253" i="15"/>
  <c r="K4270" i="15"/>
  <c r="J4270" i="15"/>
  <c r="K4280" i="15"/>
  <c r="J4280" i="15"/>
  <c r="K4289" i="15"/>
  <c r="J4289" i="15"/>
  <c r="K4298" i="15"/>
  <c r="J4298" i="15"/>
  <c r="K3998" i="15"/>
  <c r="J3998" i="15"/>
  <c r="K4026" i="15"/>
  <c r="J4026" i="15"/>
  <c r="K4070" i="15"/>
  <c r="J4070" i="15"/>
  <c r="K4089" i="15"/>
  <c r="J4089" i="15"/>
  <c r="J4098" i="15"/>
  <c r="K4098" i="15"/>
  <c r="K4125" i="15"/>
  <c r="J4125" i="15"/>
  <c r="K3789" i="15"/>
  <c r="J3789" i="15"/>
  <c r="K3798" i="15"/>
  <c r="J3798" i="15"/>
  <c r="J3835" i="15"/>
  <c r="K3835" i="15"/>
  <c r="K3853" i="15"/>
  <c r="J3853" i="15"/>
  <c r="K3862" i="15"/>
  <c r="J3862" i="15"/>
  <c r="J3899" i="15"/>
  <c r="K3899" i="15"/>
  <c r="K3926" i="15"/>
  <c r="J3926" i="15"/>
  <c r="K2367" i="15"/>
  <c r="J2367" i="15"/>
  <c r="J2413" i="15"/>
  <c r="K2413" i="15"/>
  <c r="K2431" i="15"/>
  <c r="J2431" i="15"/>
  <c r="K2439" i="15"/>
  <c r="J2439" i="15"/>
  <c r="J2476" i="15"/>
  <c r="K2476" i="15"/>
  <c r="J2494" i="15"/>
  <c r="K2494" i="15"/>
  <c r="K2503" i="15"/>
  <c r="J2503" i="15"/>
  <c r="J2522" i="15"/>
  <c r="K2522" i="15"/>
  <c r="K2531" i="15"/>
  <c r="J2531" i="15"/>
  <c r="K2558" i="15"/>
  <c r="J2558" i="15"/>
  <c r="J2577" i="15"/>
  <c r="K2577" i="15"/>
  <c r="K2586" i="15"/>
  <c r="J2586" i="15"/>
  <c r="J2613" i="15"/>
  <c r="K2613" i="15"/>
  <c r="K2622" i="15"/>
  <c r="J2622" i="15"/>
  <c r="J2705" i="15"/>
  <c r="K2705" i="15"/>
  <c r="J2741" i="15"/>
  <c r="K2741" i="15"/>
  <c r="J2769" i="15"/>
  <c r="K2769" i="15"/>
  <c r="K2787" i="15"/>
  <c r="J2787" i="15"/>
  <c r="K2815" i="15"/>
  <c r="J2815" i="15"/>
  <c r="K2833" i="15"/>
  <c r="J2833" i="15"/>
  <c r="J2842" i="15"/>
  <c r="K2842" i="15"/>
  <c r="K2851" i="15"/>
  <c r="J2851" i="15"/>
  <c r="J2870" i="15"/>
  <c r="K2870" i="15"/>
  <c r="K2906" i="15"/>
  <c r="J2906" i="15"/>
  <c r="K2915" i="15"/>
  <c r="J2915" i="15"/>
  <c r="K2923" i="15"/>
  <c r="J2923" i="15"/>
  <c r="K2996" i="15"/>
  <c r="J2996" i="15"/>
  <c r="J3014" i="15"/>
  <c r="K3014" i="15"/>
  <c r="K3069" i="15"/>
  <c r="J3069" i="15"/>
  <c r="K3088" i="15"/>
  <c r="J3088" i="15"/>
  <c r="K3115" i="15"/>
  <c r="J3115" i="15"/>
  <c r="J3133" i="15"/>
  <c r="K3133" i="15"/>
  <c r="K3188" i="15"/>
  <c r="J3188" i="15"/>
  <c r="K3197" i="15"/>
  <c r="J3197" i="15"/>
  <c r="K3279" i="15"/>
  <c r="J3279" i="15"/>
  <c r="J3397" i="15"/>
  <c r="K3397" i="15"/>
  <c r="J3506" i="15"/>
  <c r="K3506" i="15"/>
  <c r="K3690" i="15"/>
  <c r="J3690" i="15"/>
  <c r="J3726" i="15"/>
  <c r="K3726" i="15"/>
  <c r="K311" i="15"/>
  <c r="J311" i="15"/>
  <c r="K348" i="15"/>
  <c r="J348" i="15"/>
  <c r="K366" i="15"/>
  <c r="J366" i="15"/>
  <c r="K374" i="15"/>
  <c r="J374" i="15"/>
  <c r="K400" i="15"/>
  <c r="J400" i="15"/>
  <c r="K409" i="15"/>
  <c r="J409" i="15"/>
  <c r="K418" i="15"/>
  <c r="J418" i="15"/>
  <c r="K427" i="15"/>
  <c r="J427" i="15"/>
  <c r="K453" i="15"/>
  <c r="J453" i="15"/>
  <c r="K462" i="15"/>
  <c r="J462" i="15"/>
  <c r="J517" i="15"/>
  <c r="K517" i="15"/>
  <c r="K545" i="15"/>
  <c r="J545" i="15"/>
  <c r="K563" i="15"/>
  <c r="J563" i="15"/>
  <c r="K600" i="15"/>
  <c r="J600" i="15"/>
  <c r="K644" i="15"/>
  <c r="J644" i="15"/>
  <c r="K681" i="15"/>
  <c r="J681" i="15"/>
  <c r="J690" i="15"/>
  <c r="K690" i="15"/>
  <c r="J707" i="15"/>
  <c r="K707" i="15"/>
  <c r="K726" i="15"/>
  <c r="J726" i="15"/>
  <c r="J735" i="15"/>
  <c r="K735" i="15"/>
  <c r="K762" i="15"/>
  <c r="J762" i="15"/>
  <c r="K780" i="15"/>
  <c r="J780" i="15"/>
  <c r="J789" i="15"/>
  <c r="K789" i="15"/>
  <c r="K807" i="15"/>
  <c r="J807" i="15"/>
  <c r="K817" i="15"/>
  <c r="J817" i="15"/>
  <c r="K826" i="15"/>
  <c r="J826" i="15"/>
  <c r="K835" i="15"/>
  <c r="J835" i="15"/>
  <c r="K870" i="15"/>
  <c r="J870" i="15"/>
  <c r="J889" i="15"/>
  <c r="K889" i="15"/>
  <c r="K906" i="15"/>
  <c r="J906" i="15"/>
  <c r="J924" i="15"/>
  <c r="K924" i="15"/>
  <c r="K933" i="15"/>
  <c r="J933" i="15"/>
  <c r="K961" i="15"/>
  <c r="J961" i="15"/>
  <c r="K970" i="15"/>
  <c r="J970" i="15"/>
  <c r="K988" i="15"/>
  <c r="J988" i="15"/>
  <c r="K1005" i="15"/>
  <c r="J1005" i="15"/>
  <c r="J1014" i="15"/>
  <c r="K1014" i="15"/>
  <c r="K1033" i="15"/>
  <c r="J1033" i="15"/>
  <c r="J1042" i="15"/>
  <c r="K1042" i="15"/>
  <c r="J1069" i="15"/>
  <c r="K1069" i="15"/>
  <c r="J1086" i="15"/>
  <c r="K1086" i="15"/>
  <c r="J1132" i="15"/>
  <c r="K1132" i="15"/>
  <c r="K1169" i="15"/>
  <c r="J1169" i="15"/>
  <c r="J1178" i="15"/>
  <c r="K1178" i="15"/>
  <c r="J1212" i="15"/>
  <c r="K1212" i="15"/>
  <c r="J1221" i="15"/>
  <c r="K1221" i="15"/>
  <c r="K1249" i="15"/>
  <c r="J1249" i="15"/>
  <c r="J1258" i="15"/>
  <c r="K1258" i="15"/>
  <c r="K1267" i="15"/>
  <c r="J1267" i="15"/>
  <c r="K1303" i="15"/>
  <c r="J1303" i="15"/>
  <c r="J1340" i="15"/>
  <c r="K1340" i="15"/>
  <c r="K1357" i="15"/>
  <c r="J1357" i="15"/>
  <c r="J1366" i="15"/>
  <c r="K1366" i="15"/>
  <c r="K1376" i="15"/>
  <c r="J1376" i="15"/>
  <c r="J1394" i="15"/>
  <c r="K1394" i="15"/>
  <c r="J1403" i="15"/>
  <c r="K1403" i="15"/>
  <c r="J1430" i="15"/>
  <c r="K1430" i="15"/>
  <c r="K1449" i="15"/>
  <c r="J1449" i="15"/>
  <c r="K1476" i="15"/>
  <c r="J1476" i="15"/>
  <c r="K1494" i="15"/>
  <c r="J1494" i="15"/>
  <c r="K1558" i="15"/>
  <c r="J1558" i="15"/>
  <c r="K1576" i="15"/>
  <c r="J1576" i="15"/>
  <c r="J1639" i="15"/>
  <c r="K1639" i="15"/>
  <c r="K1665" i="15"/>
  <c r="J1665" i="15"/>
  <c r="K1693" i="15"/>
  <c r="J1693" i="15"/>
  <c r="K1711" i="15"/>
  <c r="J1711" i="15"/>
  <c r="K1720" i="15"/>
  <c r="J1720" i="15"/>
  <c r="K1757" i="15"/>
  <c r="J1757" i="15"/>
  <c r="J1784" i="15"/>
  <c r="K1784" i="15"/>
  <c r="J1802" i="15"/>
  <c r="K1802" i="15"/>
  <c r="K1821" i="15"/>
  <c r="J1821" i="15"/>
  <c r="K1839" i="15"/>
  <c r="J1839" i="15"/>
  <c r="J1867" i="15"/>
  <c r="K1867" i="15"/>
  <c r="J1876" i="15"/>
  <c r="K1876" i="15"/>
  <c r="K1885" i="15"/>
  <c r="J1885" i="15"/>
  <c r="K1903" i="15"/>
  <c r="J1903" i="15"/>
  <c r="J1912" i="15"/>
  <c r="K1912" i="15"/>
  <c r="J1922" i="15"/>
  <c r="K1922" i="15"/>
  <c r="K1931" i="15"/>
  <c r="J1931" i="15"/>
  <c r="J1986" i="15"/>
  <c r="K1986" i="15"/>
  <c r="K2031" i="15"/>
  <c r="J2031" i="15"/>
  <c r="K2059" i="15"/>
  <c r="J2059" i="15"/>
  <c r="K2068" i="15"/>
  <c r="J2068" i="15"/>
  <c r="K2095" i="15"/>
  <c r="J2095" i="15"/>
  <c r="J2104" i="15"/>
  <c r="K2104" i="15"/>
  <c r="J2114" i="15"/>
  <c r="K2114" i="15"/>
  <c r="K2123" i="15"/>
  <c r="J2123" i="15"/>
  <c r="K2132" i="15"/>
  <c r="J2132" i="15"/>
  <c r="K2141" i="15"/>
  <c r="J2141" i="15"/>
  <c r="K2150" i="15"/>
  <c r="J2150" i="15"/>
  <c r="J2205" i="15"/>
  <c r="K2205" i="15"/>
  <c r="J2260" i="15"/>
  <c r="K2260" i="15"/>
  <c r="K2287" i="15"/>
  <c r="J2287" i="15"/>
  <c r="J2332" i="15"/>
  <c r="K2332" i="15"/>
  <c r="K194" i="15"/>
  <c r="J194" i="15"/>
  <c r="K258" i="15"/>
  <c r="J258" i="15"/>
  <c r="K277" i="15"/>
  <c r="J277" i="15"/>
  <c r="K286" i="15"/>
  <c r="J286" i="15"/>
  <c r="K304" i="15"/>
  <c r="J304" i="15"/>
  <c r="K86" i="15"/>
  <c r="J86" i="15"/>
  <c r="K113" i="15"/>
  <c r="J113" i="15"/>
  <c r="K168" i="15"/>
  <c r="J168" i="15"/>
  <c r="K618" i="15"/>
  <c r="J618" i="15"/>
  <c r="J3242" i="15"/>
  <c r="K3242" i="15"/>
  <c r="J3589" i="15"/>
  <c r="K3589" i="15"/>
  <c r="J3607" i="15"/>
  <c r="K3607" i="15"/>
  <c r="J3635" i="15"/>
  <c r="K3635" i="15"/>
  <c r="J3662" i="15"/>
  <c r="K3662" i="15"/>
  <c r="J3708" i="15"/>
  <c r="K3708" i="15"/>
  <c r="J3744" i="15"/>
  <c r="K3744" i="15"/>
  <c r="K4134" i="15"/>
  <c r="J4134" i="15"/>
  <c r="J419" i="15"/>
  <c r="K419" i="15"/>
  <c r="J1968" i="15"/>
  <c r="K1968" i="15"/>
  <c r="J1978" i="15"/>
  <c r="K1978" i="15"/>
  <c r="K2005" i="15"/>
  <c r="J2005" i="15"/>
  <c r="K2014" i="15"/>
  <c r="J2014" i="15"/>
  <c r="K2087" i="15"/>
  <c r="J2087" i="15"/>
  <c r="K2096" i="15"/>
  <c r="J2096" i="15"/>
  <c r="J2106" i="15"/>
  <c r="K2106" i="15"/>
  <c r="K2133" i="15"/>
  <c r="J2133" i="15"/>
  <c r="K2142" i="15"/>
  <c r="J2142" i="15"/>
  <c r="K2151" i="15"/>
  <c r="J2151" i="15"/>
  <c r="K6164" i="15"/>
  <c r="J6164" i="15"/>
  <c r="J6105" i="15"/>
  <c r="K6105" i="15"/>
  <c r="J6041" i="15"/>
  <c r="K6041" i="15"/>
  <c r="J5915" i="15"/>
  <c r="K5915" i="15"/>
  <c r="J5611" i="15"/>
  <c r="K5611" i="15"/>
  <c r="J5483" i="15"/>
  <c r="K5483" i="15"/>
  <c r="K5419" i="15"/>
  <c r="J5419" i="15"/>
  <c r="K5357" i="15"/>
  <c r="J5357" i="15"/>
  <c r="J5096" i="15"/>
  <c r="K5096" i="15"/>
  <c r="K1658" i="15"/>
  <c r="J1658" i="15"/>
  <c r="J1667" i="15"/>
  <c r="K1667" i="15"/>
  <c r="K1686" i="15"/>
  <c r="J1686" i="15"/>
  <c r="K1732" i="15"/>
  <c r="J1732" i="15"/>
  <c r="K1786" i="15"/>
  <c r="J1786" i="15"/>
  <c r="K1796" i="15"/>
  <c r="J1796" i="15"/>
  <c r="J1814" i="15"/>
  <c r="K1814" i="15"/>
  <c r="K1860" i="15"/>
  <c r="J1860" i="15"/>
  <c r="K1896" i="15"/>
  <c r="J1896" i="15"/>
  <c r="K1951" i="15"/>
  <c r="J1951" i="15"/>
  <c r="J2780" i="15"/>
  <c r="K2780" i="15"/>
  <c r="J2790" i="15"/>
  <c r="K2790" i="15"/>
  <c r="J2826" i="15"/>
  <c r="K2826" i="15"/>
  <c r="K2844" i="15"/>
  <c r="J2844" i="15"/>
  <c r="J5849" i="15"/>
  <c r="K5849" i="15"/>
  <c r="J5875" i="15"/>
  <c r="K5875" i="15"/>
  <c r="J5948" i="15"/>
  <c r="K5948" i="15"/>
  <c r="J5984" i="15"/>
  <c r="K5984" i="15"/>
  <c r="O255" i="15" s="1"/>
  <c r="P255" i="15" s="1"/>
  <c r="J6030" i="15"/>
  <c r="K6030" i="15"/>
  <c r="J6085" i="15"/>
  <c r="K6085" i="15"/>
  <c r="J6094" i="15"/>
  <c r="K6094" i="15"/>
  <c r="K8129" i="15"/>
  <c r="J8129" i="15"/>
  <c r="J8001" i="15"/>
  <c r="K8001" i="15"/>
  <c r="J7937" i="15"/>
  <c r="K7937" i="15"/>
  <c r="K7809" i="15"/>
  <c r="J7809" i="15"/>
  <c r="K7745" i="15"/>
  <c r="J7745" i="15"/>
  <c r="K7682" i="15"/>
  <c r="J7682" i="15"/>
  <c r="K7555" i="15"/>
  <c r="J7555" i="15"/>
  <c r="K6605" i="15"/>
  <c r="J6605" i="15"/>
  <c r="K6541" i="15"/>
  <c r="J6541" i="15"/>
  <c r="J6477" i="15"/>
  <c r="K6477" i="15"/>
  <c r="K1325" i="15"/>
  <c r="J1325" i="15"/>
  <c r="J1334" i="15"/>
  <c r="K1334" i="15"/>
  <c r="J1397" i="15"/>
  <c r="K1397" i="15"/>
  <c r="J1434" i="15"/>
  <c r="K1434" i="15"/>
  <c r="K1552" i="15"/>
  <c r="J1552" i="15"/>
  <c r="K1579" i="15"/>
  <c r="J1579" i="15"/>
  <c r="K1616" i="15"/>
  <c r="J1616" i="15"/>
  <c r="J2681" i="15"/>
  <c r="K2681" i="15"/>
  <c r="J5767" i="15"/>
  <c r="K5767" i="15"/>
  <c r="K8465" i="15"/>
  <c r="J8465" i="15"/>
  <c r="K2572" i="15"/>
  <c r="J2572" i="15"/>
  <c r="K2599" i="15"/>
  <c r="J2599" i="15"/>
  <c r="J2609" i="15"/>
  <c r="K2609" i="15"/>
  <c r="J2645" i="15"/>
  <c r="K2645" i="15"/>
  <c r="K4355" i="15"/>
  <c r="J4355" i="15"/>
  <c r="K4374" i="15"/>
  <c r="J4374" i="15"/>
  <c r="J4392" i="15"/>
  <c r="K4392" i="15"/>
  <c r="K4410" i="15"/>
  <c r="J4410" i="15"/>
  <c r="J4473" i="15"/>
  <c r="K4473" i="15"/>
  <c r="J4492" i="15"/>
  <c r="K4492" i="15"/>
  <c r="K4602" i="15"/>
  <c r="J4602" i="15"/>
  <c r="K4638" i="15"/>
  <c r="J4638" i="15"/>
  <c r="K4712" i="15"/>
  <c r="J4712" i="15"/>
  <c r="K4748" i="15"/>
  <c r="J4748" i="15"/>
  <c r="K4758" i="15"/>
  <c r="J4758" i="15"/>
  <c r="K4795" i="15"/>
  <c r="J4795" i="15"/>
  <c r="K4859" i="15"/>
  <c r="J4859" i="15"/>
  <c r="K4923" i="15"/>
  <c r="J4923" i="15"/>
  <c r="K4950" i="15"/>
  <c r="J4950" i="15"/>
  <c r="K4987" i="15"/>
  <c r="J4987" i="15"/>
  <c r="K5051" i="15"/>
  <c r="J5051" i="15"/>
  <c r="K5069" i="15"/>
  <c r="J5069" i="15"/>
  <c r="K5146" i="15"/>
  <c r="J5146" i="15"/>
  <c r="K5237" i="15"/>
  <c r="J5237" i="15"/>
  <c r="K5264" i="15"/>
  <c r="J5264" i="15"/>
  <c r="K5282" i="15"/>
  <c r="J5282" i="15"/>
  <c r="K5300" i="15"/>
  <c r="J5300" i="15"/>
  <c r="K5318" i="15"/>
  <c r="J5318" i="15"/>
  <c r="K5355" i="15"/>
  <c r="J5355" i="15"/>
  <c r="K5383" i="15"/>
  <c r="J5383" i="15"/>
  <c r="K5401" i="15"/>
  <c r="J5401" i="15"/>
  <c r="K5429" i="15"/>
  <c r="J5429" i="15"/>
  <c r="J5447" i="15"/>
  <c r="K5447" i="15"/>
  <c r="K8109" i="15"/>
  <c r="J8109" i="15"/>
  <c r="J8283" i="15"/>
  <c r="K8283" i="15"/>
  <c r="K8411" i="15"/>
  <c r="J8411" i="15"/>
  <c r="K1119" i="15"/>
  <c r="J1119" i="15"/>
  <c r="J1165" i="15"/>
  <c r="K1165" i="15"/>
  <c r="J4276" i="15"/>
  <c r="K4276" i="15"/>
  <c r="K4285" i="15"/>
  <c r="J4285" i="15"/>
  <c r="K4294" i="15"/>
  <c r="J4294" i="15"/>
  <c r="K4313" i="15"/>
  <c r="J4313" i="15"/>
  <c r="J4329" i="15"/>
  <c r="K4329" i="15"/>
  <c r="J8092" i="15"/>
  <c r="K8092" i="15"/>
  <c r="J1093" i="15"/>
  <c r="K1093" i="15"/>
  <c r="K2212" i="15"/>
  <c r="J2212" i="15"/>
  <c r="K2239" i="15"/>
  <c r="J2239" i="15"/>
  <c r="J2258" i="15"/>
  <c r="K2258" i="15"/>
  <c r="J2276" i="15"/>
  <c r="K2276" i="15"/>
  <c r="J2303" i="15"/>
  <c r="K2303" i="15"/>
  <c r="J2356" i="15"/>
  <c r="K2356" i="15"/>
  <c r="J2402" i="15"/>
  <c r="K2402" i="15"/>
  <c r="K2474" i="15"/>
  <c r="J2474" i="15"/>
  <c r="K2501" i="15"/>
  <c r="J2501" i="15"/>
  <c r="K4213" i="15"/>
  <c r="J4213" i="15"/>
  <c r="K4232" i="15"/>
  <c r="J4232" i="15"/>
  <c r="K4259" i="15"/>
  <c r="J4259" i="15"/>
  <c r="J6218" i="15"/>
  <c r="K6218" i="15"/>
  <c r="J6227" i="15"/>
  <c r="K6227" i="15"/>
  <c r="J6246" i="15"/>
  <c r="K6246" i="15"/>
  <c r="J6291" i="15"/>
  <c r="K6291" i="15"/>
  <c r="J6299" i="15"/>
  <c r="K6299" i="15"/>
  <c r="K6418" i="15"/>
  <c r="J6418" i="15"/>
  <c r="J6427" i="15"/>
  <c r="K6427" i="15"/>
  <c r="J6436" i="15"/>
  <c r="K6436" i="15"/>
  <c r="K6446" i="15"/>
  <c r="J6446" i="15"/>
  <c r="J6491" i="15"/>
  <c r="K6491" i="15"/>
  <c r="K6510" i="15"/>
  <c r="J6510" i="15"/>
  <c r="J6519" i="15"/>
  <c r="K6519" i="15"/>
  <c r="J6555" i="15"/>
  <c r="K6555" i="15"/>
  <c r="J6619" i="15"/>
  <c r="K6619" i="15"/>
  <c r="K6674" i="15"/>
  <c r="J6674" i="15"/>
  <c r="J6711" i="15"/>
  <c r="K6711" i="15"/>
  <c r="O285" i="15" s="1"/>
  <c r="P285" i="15" s="1"/>
  <c r="J6747" i="15"/>
  <c r="K6747" i="15"/>
  <c r="K6766" i="15"/>
  <c r="J6766" i="15"/>
  <c r="J6839" i="15"/>
  <c r="K6839" i="15"/>
  <c r="K6884" i="15"/>
  <c r="J6884" i="15"/>
  <c r="J6949" i="15"/>
  <c r="K6949" i="15"/>
  <c r="K6994" i="15"/>
  <c r="J6994" i="15"/>
  <c r="K7031" i="15"/>
  <c r="J7031" i="15"/>
  <c r="K7041" i="15"/>
  <c r="J7041" i="15"/>
  <c r="K7059" i="15"/>
  <c r="J7059" i="15"/>
  <c r="K7086" i="15"/>
  <c r="J7086" i="15"/>
  <c r="K7096" i="15"/>
  <c r="J7096" i="15"/>
  <c r="K7105" i="15"/>
  <c r="J7105" i="15"/>
  <c r="K7114" i="15"/>
  <c r="J7114" i="15"/>
  <c r="K7141" i="15"/>
  <c r="J7141" i="15"/>
  <c r="K7150" i="15"/>
  <c r="J7150" i="15"/>
  <c r="K7178" i="15"/>
  <c r="J7178" i="15"/>
  <c r="K7205" i="15"/>
  <c r="J7205" i="15"/>
  <c r="K7224" i="15"/>
  <c r="J7224" i="15"/>
  <c r="J7315" i="15"/>
  <c r="K7315" i="15"/>
  <c r="J7581" i="15"/>
  <c r="K7581" i="15"/>
  <c r="K7636" i="15"/>
  <c r="J7636" i="15"/>
  <c r="J7700" i="15"/>
  <c r="K7700" i="15"/>
  <c r="K7736" i="15"/>
  <c r="J7736" i="15"/>
  <c r="K7810" i="15"/>
  <c r="J7810" i="15"/>
  <c r="J7828" i="15"/>
  <c r="K7828" i="15"/>
  <c r="K7855" i="15"/>
  <c r="J7855" i="15"/>
  <c r="J843" i="15"/>
  <c r="K843" i="15"/>
  <c r="J869" i="15"/>
  <c r="K869" i="15"/>
  <c r="K2158" i="15"/>
  <c r="J2158" i="15"/>
  <c r="K3797" i="15"/>
  <c r="J3797" i="15"/>
  <c r="K3806" i="15"/>
  <c r="J3806" i="15"/>
  <c r="K3870" i="15"/>
  <c r="J3870" i="15"/>
  <c r="K4034" i="15"/>
  <c r="J4034" i="15"/>
  <c r="K4097" i="15"/>
  <c r="J4097" i="15"/>
  <c r="K4133" i="15"/>
  <c r="J4133" i="15"/>
  <c r="K4196" i="15"/>
  <c r="J4196" i="15"/>
  <c r="J6174" i="15"/>
  <c r="K6174" i="15"/>
  <c r="J6183" i="15"/>
  <c r="K6183" i="15"/>
  <c r="K1770" i="15"/>
  <c r="J1545" i="15"/>
  <c r="K1609" i="15"/>
  <c r="J2485" i="15"/>
  <c r="K2801" i="15"/>
  <c r="J2512" i="15"/>
  <c r="J1445" i="15"/>
  <c r="K1844" i="15"/>
  <c r="J3101" i="15"/>
  <c r="J3147" i="15"/>
  <c r="J656" i="15"/>
  <c r="J1688" i="15"/>
  <c r="K2458" i="15"/>
  <c r="J1917" i="15"/>
  <c r="K1149" i="15"/>
  <c r="K1834" i="15"/>
  <c r="K2296" i="15"/>
  <c r="K1509" i="15"/>
  <c r="K2376" i="15"/>
  <c r="J2062" i="15"/>
  <c r="J1337" i="15"/>
  <c r="K3083" i="15"/>
  <c r="J2548" i="15"/>
  <c r="K763" i="15"/>
  <c r="J1971" i="15"/>
  <c r="K1627" i="15"/>
  <c r="J2655" i="15"/>
  <c r="J682" i="15"/>
  <c r="J905" i="15"/>
  <c r="K905" i="15"/>
  <c r="J923" i="15"/>
  <c r="K923" i="15"/>
  <c r="J949" i="15"/>
  <c r="K949" i="15"/>
  <c r="J958" i="15"/>
  <c r="K958" i="15"/>
  <c r="K967" i="15"/>
  <c r="J967" i="15"/>
  <c r="J1021" i="15"/>
  <c r="K1021" i="15"/>
  <c r="K1470" i="15"/>
  <c r="J1470" i="15"/>
  <c r="J2926" i="15"/>
  <c r="K2926" i="15"/>
  <c r="K2935" i="15"/>
  <c r="J2935" i="15"/>
  <c r="J2989" i="15"/>
  <c r="K2989" i="15"/>
  <c r="K3117" i="15"/>
  <c r="J3117" i="15"/>
  <c r="K3136" i="15"/>
  <c r="J3136" i="15"/>
  <c r="K3181" i="15"/>
  <c r="J3181" i="15"/>
  <c r="K3233" i="15"/>
  <c r="J3233" i="15"/>
  <c r="J3261" i="15"/>
  <c r="K3261" i="15"/>
  <c r="J3288" i="15"/>
  <c r="K3288" i="15"/>
  <c r="K3343" i="15"/>
  <c r="J3343" i="15"/>
  <c r="J3452" i="15"/>
  <c r="K3452" i="15"/>
  <c r="O149" i="15" s="1"/>
  <c r="P149" i="15" s="1"/>
  <c r="J3479" i="15"/>
  <c r="K3479" i="15"/>
  <c r="J7938" i="15"/>
  <c r="K7938" i="15"/>
  <c r="K8011" i="15"/>
  <c r="J8011" i="15"/>
  <c r="K8020" i="15"/>
  <c r="J8020" i="15"/>
  <c r="K8074" i="15"/>
  <c r="J8074" i="15"/>
  <c r="K8101" i="15"/>
  <c r="J8101" i="15"/>
  <c r="J8118" i="15"/>
  <c r="K8118" i="15"/>
  <c r="K8338" i="15"/>
  <c r="J8338" i="15"/>
  <c r="J3189" i="15"/>
  <c r="K1353" i="15"/>
  <c r="J1353" i="15"/>
  <c r="K2438" i="15"/>
  <c r="J2438" i="15"/>
  <c r="K2772" i="15"/>
  <c r="J2772" i="15"/>
  <c r="K2809" i="15"/>
  <c r="J2809" i="15"/>
  <c r="K5421" i="15"/>
  <c r="J5421" i="15"/>
  <c r="K5465" i="15"/>
  <c r="O233" i="15" s="1"/>
  <c r="P233" i="15" s="1"/>
  <c r="J5465" i="15"/>
  <c r="J5474" i="15"/>
  <c r="K5474" i="15"/>
  <c r="J3127" i="15"/>
  <c r="J942" i="15"/>
  <c r="K942" i="15"/>
  <c r="K951" i="15"/>
  <c r="J951" i="15"/>
  <c r="K979" i="15"/>
  <c r="J979" i="15"/>
  <c r="K5257" i="15"/>
  <c r="J5257" i="15"/>
  <c r="K5266" i="15"/>
  <c r="J5266" i="15"/>
  <c r="K5284" i="15"/>
  <c r="J5284" i="15"/>
  <c r="K5358" i="15"/>
  <c r="J5358" i="15"/>
  <c r="K2288" i="15"/>
  <c r="J2288" i="15"/>
  <c r="J2298" i="15"/>
  <c r="K2298" i="15"/>
  <c r="J2549" i="15"/>
  <c r="K2549" i="15"/>
  <c r="K2567" i="15"/>
  <c r="J2567" i="15"/>
  <c r="J2585" i="15"/>
  <c r="K2585" i="15"/>
  <c r="K2612" i="15"/>
  <c r="J2612" i="15"/>
  <c r="K2711" i="15"/>
  <c r="J2711" i="15"/>
  <c r="J4981" i="15"/>
  <c r="K4981" i="15"/>
  <c r="K4990" i="15"/>
  <c r="J4990" i="15"/>
  <c r="K5054" i="15"/>
  <c r="J5054" i="15"/>
  <c r="K5122" i="15"/>
  <c r="J5122" i="15"/>
  <c r="J7731" i="15"/>
  <c r="K7731" i="15"/>
  <c r="J7786" i="15"/>
  <c r="K7786" i="15"/>
  <c r="O330" i="15" s="1"/>
  <c r="P330" i="15" s="1"/>
  <c r="J3172" i="15"/>
  <c r="J3053" i="15"/>
  <c r="J2383" i="15"/>
  <c r="J2881" i="15"/>
  <c r="J1575" i="15"/>
  <c r="K1575" i="15"/>
  <c r="J1593" i="15"/>
  <c r="K1593" i="15"/>
  <c r="K1672" i="15"/>
  <c r="J1672" i="15"/>
  <c r="K1699" i="15"/>
  <c r="J1699" i="15"/>
  <c r="J1736" i="15"/>
  <c r="K1736" i="15"/>
  <c r="K1828" i="15"/>
  <c r="J1828" i="15"/>
  <c r="J1956" i="15"/>
  <c r="K1956" i="15"/>
  <c r="K2037" i="15"/>
  <c r="J2037" i="15"/>
  <c r="K2064" i="15"/>
  <c r="J2064" i="15"/>
  <c r="J2226" i="15"/>
  <c r="K2226" i="15"/>
  <c r="J2253" i="15"/>
  <c r="K2253" i="15"/>
  <c r="J2388" i="15"/>
  <c r="K2388" i="15"/>
  <c r="K4487" i="15"/>
  <c r="J4487" i="15"/>
  <c r="K4863" i="15"/>
  <c r="J4863" i="15"/>
  <c r="K4891" i="15"/>
  <c r="J4891" i="15"/>
  <c r="K4964" i="15"/>
  <c r="J4964" i="15"/>
  <c r="K5296" i="15"/>
  <c r="J5296" i="15"/>
  <c r="K5351" i="15"/>
  <c r="J5351" i="15"/>
  <c r="K5369" i="15"/>
  <c r="J5369" i="15"/>
  <c r="K415" i="15"/>
  <c r="J415" i="15"/>
  <c r="K624" i="15"/>
  <c r="J624" i="15"/>
  <c r="K650" i="15"/>
  <c r="J650" i="15"/>
  <c r="J712" i="15"/>
  <c r="K712" i="15"/>
  <c r="K721" i="15"/>
  <c r="J721" i="15"/>
  <c r="K1503" i="15"/>
  <c r="J1503" i="15"/>
  <c r="K1530" i="15"/>
  <c r="J1530" i="15"/>
  <c r="J1539" i="15"/>
  <c r="K1539" i="15"/>
  <c r="K2300" i="15"/>
  <c r="J2300" i="15"/>
  <c r="J2352" i="15"/>
  <c r="K2352" i="15"/>
  <c r="J4093" i="15"/>
  <c r="K4093" i="15"/>
  <c r="J5106" i="15"/>
  <c r="K5106" i="15"/>
  <c r="K5151" i="15"/>
  <c r="J5151" i="15"/>
  <c r="J5782" i="15"/>
  <c r="K5782" i="15"/>
  <c r="J6082" i="15"/>
  <c r="K6082" i="15"/>
  <c r="O259" i="15" s="1"/>
  <c r="P259" i="15" s="1"/>
  <c r="J6242" i="15"/>
  <c r="K6242" i="15"/>
  <c r="K6470" i="15"/>
  <c r="J6470" i="15"/>
  <c r="K6506" i="15"/>
  <c r="J6506" i="15"/>
  <c r="J6653" i="15"/>
  <c r="K6653" i="15"/>
  <c r="K6844" i="15"/>
  <c r="J6844" i="15"/>
  <c r="J7165" i="15"/>
  <c r="K7165" i="15"/>
  <c r="K7522" i="15"/>
  <c r="J7522" i="15"/>
  <c r="J7605" i="15"/>
  <c r="K7605" i="15"/>
  <c r="K8650" i="15"/>
  <c r="J8650" i="15"/>
  <c r="J887" i="15"/>
  <c r="K1450" i="15"/>
  <c r="J1450" i="15"/>
  <c r="K1623" i="15"/>
  <c r="J1623" i="15"/>
  <c r="K1640" i="15"/>
  <c r="J1640" i="15"/>
  <c r="K1748" i="15"/>
  <c r="J1748" i="15"/>
  <c r="J1766" i="15"/>
  <c r="K1766" i="15"/>
  <c r="K1894" i="15"/>
  <c r="J1894" i="15"/>
  <c r="K1966" i="15"/>
  <c r="J1966" i="15"/>
  <c r="K1975" i="15"/>
  <c r="J1975" i="15"/>
  <c r="J1994" i="15"/>
  <c r="K1994" i="15"/>
  <c r="J2030" i="15"/>
  <c r="K2030" i="15"/>
  <c r="K2103" i="15"/>
  <c r="J2103" i="15"/>
  <c r="K2131" i="15"/>
  <c r="J2131" i="15"/>
  <c r="K2149" i="15"/>
  <c r="J2149" i="15"/>
  <c r="K2157" i="15"/>
  <c r="J2157" i="15"/>
  <c r="J2164" i="15"/>
  <c r="K2164" i="15"/>
  <c r="K2237" i="15"/>
  <c r="J2237" i="15"/>
  <c r="K2246" i="15"/>
  <c r="J2246" i="15"/>
  <c r="K2860" i="15"/>
  <c r="J2860" i="15"/>
  <c r="K2932" i="15"/>
  <c r="J2932" i="15"/>
  <c r="K3024" i="15"/>
  <c r="J3024" i="15"/>
  <c r="J3152" i="15"/>
  <c r="K3152" i="15"/>
  <c r="K3186" i="15"/>
  <c r="J3186" i="15"/>
  <c r="K3194" i="15"/>
  <c r="J3194" i="15"/>
  <c r="K3204" i="15"/>
  <c r="J3204" i="15"/>
  <c r="K3222" i="15"/>
  <c r="J3222" i="15"/>
  <c r="K3322" i="15"/>
  <c r="J3322" i="15"/>
  <c r="K3341" i="15"/>
  <c r="J3341" i="15"/>
  <c r="J3431" i="15"/>
  <c r="K3431" i="15"/>
  <c r="J3468" i="15"/>
  <c r="K3468" i="15"/>
  <c r="J4211" i="15"/>
  <c r="K4211" i="15"/>
  <c r="K4248" i="15"/>
  <c r="O182" i="15" s="1"/>
  <c r="P182" i="15" s="1"/>
  <c r="J4248" i="15"/>
  <c r="K4436" i="15"/>
  <c r="J4436" i="15"/>
  <c r="K4445" i="15"/>
  <c r="J4445" i="15"/>
  <c r="K4590" i="15"/>
  <c r="J4590" i="15"/>
  <c r="J4948" i="15"/>
  <c r="K4948" i="15"/>
  <c r="K7075" i="15"/>
  <c r="J7075" i="15"/>
  <c r="K5239" i="15"/>
  <c r="J5239" i="15"/>
  <c r="J5112" i="15"/>
  <c r="K5112" i="15"/>
  <c r="K1207" i="15"/>
  <c r="J1207" i="15"/>
  <c r="K1298" i="15"/>
  <c r="J1298" i="15"/>
  <c r="K1342" i="15"/>
  <c r="J1342" i="15"/>
  <c r="J2761" i="15"/>
  <c r="K2761" i="15"/>
  <c r="K2825" i="15"/>
  <c r="J2825" i="15"/>
  <c r="K4140" i="15"/>
  <c r="J4140" i="15"/>
  <c r="K4149" i="15"/>
  <c r="O178" i="15" s="1"/>
  <c r="P178" i="15" s="1"/>
  <c r="J4149" i="15"/>
  <c r="K5437" i="15"/>
  <c r="J5437" i="15"/>
  <c r="J5446" i="15"/>
  <c r="K5446" i="15"/>
  <c r="J5775" i="15"/>
  <c r="K5775" i="15"/>
  <c r="K6102" i="15"/>
  <c r="J6102" i="15"/>
  <c r="J6254" i="15"/>
  <c r="K6254" i="15"/>
  <c r="J6298" i="15"/>
  <c r="K6298" i="15"/>
  <c r="J6545" i="15"/>
  <c r="K6545" i="15"/>
  <c r="K6627" i="15"/>
  <c r="O281" i="15" s="1"/>
  <c r="P281" i="15" s="1"/>
  <c r="J6627" i="15"/>
  <c r="J6636" i="15"/>
  <c r="K6636" i="15"/>
  <c r="K6737" i="15"/>
  <c r="J6737" i="15"/>
  <c r="K6902" i="15"/>
  <c r="J6902" i="15"/>
  <c r="K8137" i="15"/>
  <c r="J8137" i="15"/>
  <c r="K7753" i="15"/>
  <c r="J7753" i="15"/>
  <c r="K6741" i="15"/>
  <c r="J6741" i="15"/>
  <c r="J6613" i="15"/>
  <c r="K6613" i="15"/>
  <c r="J6113" i="15"/>
  <c r="K6113" i="15"/>
  <c r="J6049" i="15"/>
  <c r="K6049" i="15"/>
  <c r="J5987" i="15"/>
  <c r="K5987" i="15"/>
  <c r="J5923" i="15"/>
  <c r="K5923" i="15"/>
  <c r="J5864" i="15"/>
  <c r="K5864" i="15"/>
  <c r="K5427" i="15"/>
  <c r="J5427" i="15"/>
  <c r="J7082" i="15"/>
  <c r="O370" i="15"/>
  <c r="P370" i="15" s="1"/>
  <c r="J674" i="15"/>
  <c r="K674" i="15"/>
  <c r="K2180" i="15"/>
  <c r="J2180" i="15"/>
  <c r="K2520" i="15"/>
  <c r="J2520" i="15"/>
  <c r="K2591" i="15"/>
  <c r="J2591" i="15"/>
  <c r="K2628" i="15"/>
  <c r="J2628" i="15"/>
  <c r="K2663" i="15"/>
  <c r="O116" i="15" s="1"/>
  <c r="P116" i="15" s="1"/>
  <c r="J2663" i="15"/>
  <c r="K2727" i="15"/>
  <c r="J2727" i="15"/>
  <c r="K3894" i="15"/>
  <c r="O168" i="15" s="1"/>
  <c r="P168" i="15" s="1"/>
  <c r="J3894" i="15"/>
  <c r="K4121" i="15"/>
  <c r="J4121" i="15"/>
  <c r="K4670" i="15"/>
  <c r="O200" i="15" s="1"/>
  <c r="P200" i="15" s="1"/>
  <c r="J4670" i="15"/>
  <c r="K4799" i="15"/>
  <c r="J4799" i="15"/>
  <c r="K4827" i="15"/>
  <c r="O206" i="15" s="1"/>
  <c r="P206" i="15" s="1"/>
  <c r="J4827" i="15"/>
  <c r="J6127" i="15"/>
  <c r="K6127" i="15"/>
  <c r="K8479" i="15"/>
  <c r="J8479" i="15"/>
  <c r="K8497" i="15"/>
  <c r="J8497" i="15"/>
  <c r="J3794" i="15"/>
  <c r="J3913" i="15"/>
  <c r="J1846" i="15"/>
  <c r="J457" i="15"/>
  <c r="J396" i="15"/>
  <c r="J256" i="15"/>
  <c r="J521" i="15"/>
  <c r="K2530" i="15"/>
  <c r="K729" i="15"/>
  <c r="J1111" i="15"/>
  <c r="K1111" i="15"/>
  <c r="K1460" i="15"/>
  <c r="J1460" i="15"/>
  <c r="K1567" i="15"/>
  <c r="J1567" i="15"/>
  <c r="K1631" i="15"/>
  <c r="J1631" i="15"/>
  <c r="K1746" i="15"/>
  <c r="J1746" i="15"/>
  <c r="K1765" i="15"/>
  <c r="J1765" i="15"/>
  <c r="J1992" i="15"/>
  <c r="K1992" i="15"/>
  <c r="K2351" i="15"/>
  <c r="J2351" i="15"/>
  <c r="J2379" i="15"/>
  <c r="K2379" i="15"/>
  <c r="K2467" i="15"/>
  <c r="J2467" i="15"/>
  <c r="K5312" i="15"/>
  <c r="J5312" i="15"/>
  <c r="K5405" i="15"/>
  <c r="J5405" i="15"/>
  <c r="J5882" i="15"/>
  <c r="K5882" i="15"/>
  <c r="J5928" i="15"/>
  <c r="K5928" i="15"/>
  <c r="K6836" i="15"/>
  <c r="J6836" i="15"/>
  <c r="K6900" i="15"/>
  <c r="J6900" i="15"/>
  <c r="K7010" i="15"/>
  <c r="O297" i="15" s="1"/>
  <c r="P297" i="15" s="1"/>
  <c r="J7010" i="15"/>
  <c r="K7110" i="15"/>
  <c r="J7110" i="15"/>
  <c r="K7120" i="15"/>
  <c r="J7120" i="15"/>
  <c r="K7256" i="15"/>
  <c r="J7256" i="15"/>
  <c r="K7712" i="15"/>
  <c r="O327" i="15" s="1"/>
  <c r="P327" i="15" s="1"/>
  <c r="J7712" i="15"/>
  <c r="J7739" i="15"/>
  <c r="K7739" i="15"/>
  <c r="K7802" i="15"/>
  <c r="J7802" i="15"/>
  <c r="K7847" i="15"/>
  <c r="J7847" i="15"/>
  <c r="J7864" i="15"/>
  <c r="K7864" i="15"/>
  <c r="J8000" i="15"/>
  <c r="K8000" i="15"/>
  <c r="J8019" i="15"/>
  <c r="K8019" i="15"/>
  <c r="J8072" i="15"/>
  <c r="K8072" i="15"/>
  <c r="K8091" i="15"/>
  <c r="J8091" i="15"/>
  <c r="K8144" i="15"/>
  <c r="J8144" i="15"/>
  <c r="J363" i="15"/>
  <c r="K1244" i="15"/>
  <c r="K4175" i="15"/>
  <c r="J4218" i="15"/>
  <c r="J2556" i="15"/>
  <c r="K2673" i="15"/>
  <c r="K2216" i="15"/>
  <c r="J2735" i="15"/>
  <c r="K3803" i="15"/>
  <c r="J2083" i="15"/>
  <c r="K1103" i="15"/>
  <c r="J1103" i="15"/>
  <c r="J3753" i="15"/>
  <c r="K3753" i="15"/>
  <c r="J2198" i="15"/>
  <c r="J318" i="15"/>
  <c r="J284" i="15"/>
  <c r="J265" i="15"/>
  <c r="K438" i="15"/>
  <c r="J719" i="15"/>
  <c r="J3922" i="15"/>
  <c r="J4112" i="15"/>
  <c r="J2700" i="15"/>
  <c r="J2147" i="15"/>
  <c r="K2502" i="15"/>
  <c r="K2573" i="15"/>
  <c r="J2110" i="15"/>
  <c r="K2138" i="15"/>
  <c r="J2189" i="15"/>
  <c r="K566" i="15"/>
  <c r="K2386" i="15"/>
  <c r="J4138" i="15"/>
  <c r="K1167" i="15"/>
  <c r="J1167" i="15"/>
  <c r="K1923" i="15"/>
  <c r="J1923" i="15"/>
  <c r="J3425" i="15"/>
  <c r="K3425" i="15"/>
  <c r="K5288" i="15"/>
  <c r="J5288" i="15"/>
  <c r="K5324" i="15"/>
  <c r="J5324" i="15"/>
  <c r="J5912" i="15"/>
  <c r="K5912" i="15"/>
  <c r="J5975" i="15"/>
  <c r="K5975" i="15"/>
  <c r="K6683" i="15"/>
  <c r="J6683" i="15"/>
  <c r="K8761" i="15"/>
  <c r="J8761" i="15"/>
  <c r="K8729" i="15"/>
  <c r="J8729" i="15"/>
  <c r="J657" i="15"/>
  <c r="J370" i="15"/>
  <c r="K422" i="15"/>
  <c r="K603" i="15"/>
  <c r="J404" i="15"/>
  <c r="J4156" i="15"/>
  <c r="K4245" i="15"/>
  <c r="J2565" i="15"/>
  <c r="J2207" i="15"/>
  <c r="J795" i="15"/>
  <c r="K795" i="15"/>
  <c r="K831" i="15"/>
  <c r="J831" i="15"/>
  <c r="J901" i="15"/>
  <c r="K901" i="15"/>
  <c r="K2338" i="15"/>
  <c r="J2338" i="15"/>
  <c r="K3191" i="15"/>
  <c r="J3191" i="15"/>
  <c r="K3290" i="15"/>
  <c r="J3290" i="15"/>
  <c r="J3336" i="15"/>
  <c r="K3336" i="15"/>
  <c r="J3381" i="15"/>
  <c r="K3381" i="15"/>
  <c r="K4501" i="15"/>
  <c r="J4501" i="15"/>
  <c r="K4547" i="15"/>
  <c r="O195" i="15" s="1"/>
  <c r="P195" i="15" s="1"/>
  <c r="J4547" i="15"/>
  <c r="K6675" i="15"/>
  <c r="J6675" i="15"/>
  <c r="J2654" i="15"/>
  <c r="J710" i="15"/>
  <c r="J621" i="15"/>
  <c r="J1235" i="15"/>
  <c r="J648" i="15"/>
  <c r="K502" i="15"/>
  <c r="K293" i="15"/>
  <c r="J683" i="15"/>
  <c r="J337" i="15"/>
  <c r="J4130" i="15"/>
  <c r="J2101" i="15"/>
  <c r="K2637" i="15"/>
  <c r="J1271" i="15"/>
  <c r="K919" i="15"/>
  <c r="J919" i="15"/>
  <c r="K2849" i="15"/>
  <c r="J2849" i="15"/>
  <c r="K3048" i="15"/>
  <c r="J3048" i="15"/>
  <c r="J3075" i="15"/>
  <c r="K3075" i="15"/>
  <c r="K3112" i="15"/>
  <c r="J3112" i="15"/>
  <c r="K3157" i="15"/>
  <c r="J3157" i="15"/>
  <c r="K5272" i="15"/>
  <c r="J5272" i="15"/>
  <c r="K5469" i="15"/>
  <c r="J5469" i="15"/>
  <c r="J6411" i="15"/>
  <c r="K6411" i="15"/>
  <c r="K8664" i="15"/>
  <c r="J8664" i="15"/>
  <c r="J2718" i="15"/>
  <c r="J2582" i="15"/>
  <c r="J2156" i="15"/>
  <c r="J692" i="15"/>
  <c r="K493" i="15"/>
  <c r="J4030" i="15"/>
  <c r="J4066" i="15"/>
  <c r="J2493" i="15"/>
  <c r="K630" i="15"/>
  <c r="K491" i="15"/>
  <c r="J491" i="15"/>
  <c r="J546" i="15"/>
  <c r="K546" i="15"/>
  <c r="K582" i="15"/>
  <c r="J582" i="15"/>
  <c r="K771" i="15"/>
  <c r="J771" i="15"/>
  <c r="J815" i="15"/>
  <c r="K815" i="15"/>
  <c r="J825" i="15"/>
  <c r="K825" i="15"/>
  <c r="K911" i="15"/>
  <c r="J911" i="15"/>
  <c r="K2090" i="15"/>
  <c r="J2090" i="15"/>
  <c r="J2154" i="15"/>
  <c r="K2154" i="15"/>
  <c r="J2196" i="15"/>
  <c r="K2196" i="15"/>
  <c r="K2223" i="15"/>
  <c r="J2223" i="15"/>
  <c r="K2314" i="15"/>
  <c r="J2314" i="15"/>
  <c r="K2323" i="15"/>
  <c r="J2323" i="15"/>
  <c r="K3210" i="15"/>
  <c r="O139" i="15" s="1"/>
  <c r="P139" i="15" s="1"/>
  <c r="J3210" i="15"/>
  <c r="K3220" i="15"/>
  <c r="J3220" i="15"/>
  <c r="K3238" i="15"/>
  <c r="J3238" i="15"/>
  <c r="K3274" i="15"/>
  <c r="J3274" i="15"/>
  <c r="K3293" i="15"/>
  <c r="J3293" i="15"/>
  <c r="J3320" i="15"/>
  <c r="K3320" i="15"/>
  <c r="J3356" i="15"/>
  <c r="K3356" i="15"/>
  <c r="J3365" i="15"/>
  <c r="K3365" i="15"/>
  <c r="K4163" i="15"/>
  <c r="O179" i="15" s="1"/>
  <c r="P179" i="15" s="1"/>
  <c r="J4163" i="15"/>
  <c r="J4191" i="15"/>
  <c r="K4191" i="15"/>
  <c r="O180" i="15" s="1"/>
  <c r="P180" i="15" s="1"/>
  <c r="J4243" i="15"/>
  <c r="K4243" i="15"/>
  <c r="K4315" i="15"/>
  <c r="J4315" i="15"/>
  <c r="K4413" i="15"/>
  <c r="J4413" i="15"/>
  <c r="K4503" i="15"/>
  <c r="J4503" i="15"/>
  <c r="K4622" i="15"/>
  <c r="J4622" i="15"/>
  <c r="K2709" i="15"/>
  <c r="J746" i="15"/>
  <c r="K746" i="15"/>
  <c r="J1314" i="15"/>
  <c r="K1314" i="15"/>
  <c r="J1412" i="15"/>
  <c r="K1412" i="15"/>
  <c r="K1826" i="15"/>
  <c r="J1826" i="15"/>
  <c r="K2036" i="15"/>
  <c r="J2036" i="15"/>
  <c r="K2045" i="15"/>
  <c r="J2045" i="15"/>
  <c r="J2252" i="15"/>
  <c r="K2252" i="15"/>
  <c r="K2743" i="15"/>
  <c r="J2743" i="15"/>
  <c r="K2796" i="15"/>
  <c r="J2796" i="15"/>
  <c r="K2868" i="15"/>
  <c r="J2868" i="15"/>
  <c r="K3096" i="15"/>
  <c r="J3096" i="15"/>
  <c r="J3105" i="15"/>
  <c r="K3105" i="15"/>
  <c r="J3123" i="15"/>
  <c r="K3123" i="15"/>
  <c r="K3141" i="15"/>
  <c r="J3141" i="15"/>
  <c r="K4954" i="15"/>
  <c r="J4954" i="15"/>
  <c r="K4998" i="15"/>
  <c r="J4998" i="15"/>
  <c r="J5053" i="15"/>
  <c r="K5053" i="15"/>
  <c r="K5093" i="15"/>
  <c r="J5093" i="15"/>
  <c r="K6386" i="15"/>
  <c r="J6386" i="15"/>
  <c r="K6972" i="15"/>
  <c r="J6972" i="15"/>
  <c r="K7226" i="15"/>
  <c r="J7226" i="15"/>
  <c r="J7327" i="15"/>
  <c r="K7327" i="15"/>
  <c r="J7574" i="15"/>
  <c r="K7574" i="15"/>
  <c r="K7871" i="15"/>
  <c r="J7871" i="15"/>
  <c r="J8035" i="15"/>
  <c r="K8035" i="15"/>
  <c r="O340" i="15" s="1"/>
  <c r="P340" i="15" s="1"/>
  <c r="K8115" i="15"/>
  <c r="J8115" i="15"/>
  <c r="K8325" i="15"/>
  <c r="O352" i="15" s="1"/>
  <c r="P352" i="15" s="1"/>
  <c r="J8325" i="15"/>
  <c r="K756" i="15"/>
  <c r="K503" i="15"/>
  <c r="J640" i="15"/>
  <c r="K1949" i="15"/>
  <c r="J1949" i="15"/>
  <c r="K2099" i="15"/>
  <c r="J2099" i="15"/>
  <c r="J2437" i="15"/>
  <c r="K2437" i="15"/>
  <c r="K2785" i="15"/>
  <c r="J2785" i="15"/>
  <c r="K3217" i="15"/>
  <c r="J3217" i="15"/>
  <c r="K3236" i="15"/>
  <c r="J3236" i="15"/>
  <c r="J3245" i="15"/>
  <c r="K3245" i="15"/>
  <c r="J3534" i="15"/>
  <c r="K3534" i="15"/>
  <c r="J7985" i="15"/>
  <c r="K7985" i="15"/>
  <c r="J233" i="15"/>
  <c r="J601" i="15"/>
  <c r="K3867" i="15"/>
  <c r="J1015" i="15"/>
  <c r="K1015" i="15"/>
  <c r="J1306" i="15"/>
  <c r="K1306" i="15"/>
  <c r="K1862" i="15"/>
  <c r="J1862" i="15"/>
  <c r="J2100" i="15"/>
  <c r="K2100" i="15"/>
  <c r="J2170" i="15"/>
  <c r="K2170" i="15"/>
  <c r="K2197" i="15"/>
  <c r="J2197" i="15"/>
  <c r="K2224" i="15"/>
  <c r="J2224" i="15"/>
  <c r="J2234" i="15"/>
  <c r="K2234" i="15"/>
  <c r="K2251" i="15"/>
  <c r="J2251" i="15"/>
  <c r="K2286" i="15"/>
  <c r="J2286" i="15"/>
  <c r="J2330" i="15"/>
  <c r="K2330" i="15"/>
  <c r="K2346" i="15"/>
  <c r="J2346" i="15"/>
  <c r="J2362" i="15"/>
  <c r="K2362" i="15"/>
  <c r="J2380" i="15"/>
  <c r="K2380" i="15"/>
  <c r="K2395" i="15"/>
  <c r="J2395" i="15"/>
  <c r="K2671" i="15"/>
  <c r="J2671" i="15"/>
  <c r="K3067" i="15"/>
  <c r="J3067" i="15"/>
  <c r="K3192" i="15"/>
  <c r="J3192" i="15"/>
  <c r="J3481" i="15"/>
  <c r="K3481" i="15"/>
  <c r="J4414" i="15"/>
  <c r="K4414" i="15"/>
  <c r="J6270" i="15"/>
  <c r="K6270" i="15"/>
  <c r="J6483" i="15"/>
  <c r="K6483" i="15"/>
  <c r="J1237" i="15"/>
  <c r="K1237" i="15"/>
  <c r="K1737" i="15"/>
  <c r="J1737" i="15"/>
  <c r="K1801" i="15"/>
  <c r="J1801" i="15"/>
  <c r="J3059" i="15"/>
  <c r="K3059" i="15"/>
  <c r="O133" i="15" s="1"/>
  <c r="P133" i="15" s="1"/>
  <c r="J4147" i="15"/>
  <c r="K4147" i="15"/>
  <c r="K4165" i="15"/>
  <c r="J4165" i="15"/>
  <c r="K4227" i="15"/>
  <c r="J4227" i="15"/>
  <c r="K4255" i="15"/>
  <c r="J4255" i="15"/>
  <c r="J4369" i="15"/>
  <c r="K4369" i="15"/>
  <c r="K4378" i="15"/>
  <c r="J4378" i="15"/>
  <c r="K4406" i="15"/>
  <c r="J4406" i="15"/>
  <c r="J5117" i="15"/>
  <c r="J1605" i="15"/>
  <c r="K1605" i="15"/>
  <c r="K1674" i="15"/>
  <c r="J1674" i="15"/>
  <c r="J1683" i="15"/>
  <c r="K1683" i="15"/>
  <c r="K2084" i="15"/>
  <c r="J2084" i="15"/>
  <c r="J3465" i="15"/>
  <c r="K3465" i="15"/>
  <c r="K4614" i="15"/>
  <c r="J4614" i="15"/>
  <c r="K5481" i="15"/>
  <c r="J5481" i="15"/>
  <c r="J5976" i="15"/>
  <c r="K5976" i="15"/>
  <c r="J6467" i="15"/>
  <c r="K6467" i="15"/>
  <c r="J5190" i="15"/>
  <c r="K1606" i="15"/>
  <c r="J1606" i="15"/>
  <c r="K1831" i="15"/>
  <c r="J1831" i="15"/>
  <c r="K2442" i="15"/>
  <c r="J2442" i="15"/>
  <c r="K2575" i="15"/>
  <c r="J2575" i="15"/>
  <c r="K4132" i="15"/>
  <c r="J4132" i="15"/>
  <c r="J5037" i="15"/>
  <c r="K5037" i="15"/>
  <c r="K5064" i="15"/>
  <c r="J5064" i="15"/>
  <c r="K5113" i="15"/>
  <c r="J5113" i="15"/>
  <c r="K5415" i="15"/>
  <c r="J5415" i="15"/>
  <c r="K5431" i="15"/>
  <c r="J5431" i="15"/>
  <c r="J7984" i="15"/>
  <c r="K7984" i="15"/>
  <c r="J2776" i="15"/>
  <c r="K3525" i="15"/>
  <c r="O368" i="15"/>
  <c r="P368" i="15" s="1"/>
  <c r="J451" i="15"/>
  <c r="K451" i="15"/>
  <c r="J487" i="15"/>
  <c r="K487" i="15"/>
  <c r="K497" i="15"/>
  <c r="J497" i="15"/>
  <c r="J1472" i="15"/>
  <c r="K1472" i="15"/>
  <c r="J1481" i="15"/>
  <c r="K1481" i="15"/>
  <c r="K1499" i="15"/>
  <c r="J1499" i="15"/>
  <c r="J1561" i="15"/>
  <c r="K1561" i="15"/>
  <c r="J1589" i="15"/>
  <c r="K1589" i="15"/>
  <c r="J1936" i="15"/>
  <c r="K1936" i="15"/>
  <c r="K2032" i="15"/>
  <c r="J2032" i="15"/>
  <c r="J2506" i="15"/>
  <c r="K2506" i="15"/>
  <c r="K2559" i="15"/>
  <c r="J2559" i="15"/>
  <c r="J2569" i="15"/>
  <c r="K2569" i="15"/>
  <c r="K2908" i="15"/>
  <c r="J2908" i="15"/>
  <c r="K3099" i="15"/>
  <c r="J3099" i="15"/>
  <c r="K4516" i="15"/>
  <c r="J4516" i="15"/>
  <c r="K4571" i="15"/>
  <c r="J4571" i="15"/>
  <c r="K4974" i="15"/>
  <c r="J4974" i="15"/>
  <c r="K5011" i="15"/>
  <c r="O214" i="15" s="1"/>
  <c r="P214" i="15" s="1"/>
  <c r="J5011" i="15"/>
  <c r="J6353" i="15"/>
  <c r="K6353" i="15"/>
  <c r="J4887" i="15"/>
  <c r="J3885" i="15"/>
  <c r="K670" i="15"/>
  <c r="J670" i="15"/>
  <c r="K775" i="15"/>
  <c r="J775" i="15"/>
  <c r="J811" i="15"/>
  <c r="K811" i="15"/>
  <c r="K847" i="15"/>
  <c r="J847" i="15"/>
  <c r="K883" i="15"/>
  <c r="J883" i="15"/>
  <c r="J969" i="15"/>
  <c r="K969" i="15"/>
  <c r="K1972" i="15"/>
  <c r="J1972" i="15"/>
  <c r="K1981" i="15"/>
  <c r="J1981" i="15"/>
  <c r="J2488" i="15"/>
  <c r="K2488" i="15"/>
  <c r="K2596" i="15"/>
  <c r="J2596" i="15"/>
  <c r="K2873" i="15"/>
  <c r="J2873" i="15"/>
  <c r="K3082" i="15"/>
  <c r="J3082" i="15"/>
  <c r="K3306" i="15"/>
  <c r="J3306" i="15"/>
  <c r="K3325" i="15"/>
  <c r="O144" i="15" s="1"/>
  <c r="P144" i="15" s="1"/>
  <c r="J3325" i="15"/>
  <c r="K3901" i="15"/>
  <c r="J3901" i="15"/>
  <c r="J4958" i="15"/>
  <c r="K4958" i="15"/>
  <c r="K5304" i="15"/>
  <c r="J5304" i="15"/>
  <c r="K5328" i="15"/>
  <c r="O227" i="15" s="1"/>
  <c r="P227" i="15" s="1"/>
  <c r="J5328" i="15"/>
  <c r="J5294" i="15"/>
  <c r="K5294" i="15"/>
  <c r="K3552" i="15"/>
  <c r="J662" i="15"/>
  <c r="K662" i="15"/>
  <c r="K1385" i="15"/>
  <c r="J1385" i="15"/>
  <c r="K1393" i="15"/>
  <c r="J1393" i="15"/>
  <c r="K1965" i="15"/>
  <c r="J1965" i="15"/>
  <c r="J2597" i="15"/>
  <c r="K2597" i="15"/>
  <c r="K2820" i="15"/>
  <c r="J2820" i="15"/>
  <c r="K3298" i="15"/>
  <c r="J3298" i="15"/>
  <c r="J3597" i="15"/>
  <c r="K3597" i="15"/>
  <c r="K4895" i="15"/>
  <c r="J4895" i="15"/>
  <c r="J5783" i="15"/>
  <c r="K5783" i="15"/>
  <c r="K7976" i="15"/>
  <c r="J7171" i="15"/>
  <c r="J7145" i="15"/>
  <c r="J6490" i="15"/>
  <c r="K8084" i="15"/>
  <c r="K7826" i="15"/>
  <c r="J6940" i="15"/>
  <c r="K8066" i="15"/>
  <c r="J8021" i="15"/>
  <c r="K6345" i="15"/>
  <c r="J7906" i="15"/>
  <c r="J7179" i="15"/>
  <c r="J7225" i="15"/>
  <c r="O367" i="15"/>
  <c r="P367" i="15" s="1"/>
  <c r="K7693" i="15"/>
  <c r="K6579" i="15"/>
  <c r="J6633" i="15"/>
  <c r="K6685" i="15"/>
  <c r="K7514" i="15"/>
  <c r="O318" i="15" s="1"/>
  <c r="P318" i="15" s="1"/>
  <c r="J7126" i="15"/>
  <c r="K8128" i="15"/>
  <c r="J7559" i="15"/>
  <c r="K643" i="15"/>
  <c r="J643" i="15"/>
  <c r="K136" i="15"/>
  <c r="J136" i="15"/>
  <c r="K628" i="15"/>
  <c r="J628" i="15"/>
  <c r="K37" i="15"/>
  <c r="J37" i="15"/>
  <c r="K2127" i="15"/>
  <c r="J2127" i="15"/>
  <c r="K2119" i="15"/>
  <c r="J2119" i="15"/>
  <c r="K1528" i="15"/>
  <c r="J1528" i="15"/>
  <c r="K1813" i="15"/>
  <c r="J1813" i="15"/>
  <c r="K402" i="15"/>
  <c r="J402" i="15"/>
  <c r="J1643" i="15"/>
  <c r="K1643" i="15"/>
  <c r="K701" i="15"/>
  <c r="J701" i="15"/>
  <c r="K262" i="15"/>
  <c r="J262" i="15"/>
  <c r="J356" i="15"/>
  <c r="J153" i="15"/>
  <c r="J387" i="15"/>
  <c r="J420" i="15"/>
  <c r="J240" i="15"/>
  <c r="J222" i="15"/>
  <c r="J560" i="15"/>
  <c r="J550" i="15"/>
  <c r="J577" i="15"/>
  <c r="J197" i="15"/>
  <c r="J659" i="15"/>
  <c r="J595" i="15"/>
  <c r="O324" i="15"/>
  <c r="P324" i="15" s="1"/>
  <c r="O277" i="15"/>
  <c r="P277" i="15" s="1"/>
  <c r="O174" i="15"/>
  <c r="P174" i="15" s="1"/>
  <c r="J324" i="15"/>
  <c r="J255" i="15"/>
  <c r="J213" i="15"/>
  <c r="J145" i="15"/>
  <c r="K693" i="15"/>
  <c r="J204" i="15"/>
  <c r="J307" i="15"/>
  <c r="J395" i="15"/>
  <c r="J436" i="15"/>
  <c r="K499" i="15"/>
  <c r="J586" i="15"/>
  <c r="O362" i="15"/>
  <c r="P362" i="15" s="1"/>
  <c r="O308" i="15"/>
  <c r="P308" i="15" s="1"/>
  <c r="O237" i="15"/>
  <c r="P237" i="15" s="1"/>
  <c r="O185" i="15"/>
  <c r="P185" i="15" s="1"/>
  <c r="J340" i="15"/>
  <c r="J271" i="15"/>
  <c r="K684" i="15"/>
  <c r="K620" i="15"/>
  <c r="K454" i="15"/>
  <c r="O137" i="15"/>
  <c r="P137" i="15" s="1"/>
  <c r="O310" i="15"/>
  <c r="P310" i="15" s="1"/>
  <c r="O293" i="15"/>
  <c r="P293" i="15" s="1"/>
  <c r="O299" i="15"/>
  <c r="P299" i="15" s="1"/>
  <c r="O292" i="15"/>
  <c r="P292" i="15" s="1"/>
  <c r="J525" i="15"/>
  <c r="J482" i="15"/>
  <c r="J231" i="15"/>
  <c r="K445" i="15"/>
  <c r="J379" i="15"/>
  <c r="J411" i="15"/>
  <c r="O205" i="15"/>
  <c r="P205" i="15" s="1"/>
  <c r="O141" i="15"/>
  <c r="P141" i="15" s="1"/>
  <c r="J364" i="15"/>
  <c r="J247" i="15"/>
  <c r="K668" i="15"/>
  <c r="O360" i="15"/>
  <c r="P360" i="15" s="1"/>
  <c r="O363" i="15"/>
  <c r="P363" i="15" s="1"/>
  <c r="O355" i="15"/>
  <c r="P355" i="15" s="1"/>
  <c r="O357" i="15"/>
  <c r="P357" i="15" s="1"/>
  <c r="O361" i="15"/>
  <c r="P361" i="15" s="1"/>
  <c r="O348" i="15"/>
  <c r="P348" i="15" s="1"/>
  <c r="O347" i="15"/>
  <c r="P347" i="15" s="1"/>
  <c r="O317" i="15"/>
  <c r="P317" i="15" s="1"/>
  <c r="O221" i="15"/>
  <c r="P221" i="15" s="1"/>
  <c r="J612" i="15"/>
  <c r="O307" i="15"/>
  <c r="P307" i="15" s="1"/>
  <c r="K742" i="15"/>
  <c r="J742" i="15"/>
  <c r="J783" i="15"/>
  <c r="K783" i="15"/>
  <c r="K1175" i="15"/>
  <c r="J1175" i="15"/>
  <c r="J1374" i="15"/>
  <c r="K1374" i="15"/>
  <c r="J1497" i="15"/>
  <c r="K1497" i="15"/>
  <c r="J1669" i="15"/>
  <c r="K1669" i="15"/>
  <c r="K1799" i="15"/>
  <c r="J1799" i="15"/>
  <c r="J1816" i="15"/>
  <c r="K1816" i="15"/>
  <c r="K2115" i="15"/>
  <c r="J2115" i="15"/>
  <c r="J2365" i="15"/>
  <c r="K2365" i="15"/>
  <c r="K2812" i="15"/>
  <c r="J2812" i="15"/>
  <c r="J2854" i="15"/>
  <c r="K2854" i="15"/>
  <c r="O124" i="15" s="1"/>
  <c r="P124" i="15" s="1"/>
  <c r="K2897" i="15"/>
  <c r="J2897" i="15"/>
  <c r="K2905" i="15"/>
  <c r="J2905" i="15"/>
  <c r="K2929" i="15"/>
  <c r="J2929" i="15"/>
  <c r="K3017" i="15"/>
  <c r="J3017" i="15"/>
  <c r="J3240" i="15"/>
  <c r="K3240" i="15"/>
  <c r="J3433" i="15"/>
  <c r="K3433" i="15"/>
  <c r="O148" i="15" s="1"/>
  <c r="P148" i="15" s="1"/>
  <c r="K3830" i="15"/>
  <c r="J3830" i="15"/>
  <c r="J4122" i="15"/>
  <c r="K4122" i="15"/>
  <c r="O177" i="15" s="1"/>
  <c r="P177" i="15" s="1"/>
  <c r="K4262" i="15"/>
  <c r="J4262" i="15"/>
  <c r="K4346" i="15"/>
  <c r="J4346" i="15"/>
  <c r="K4361" i="15"/>
  <c r="J4361" i="15"/>
  <c r="K4453" i="15"/>
  <c r="J4453" i="15"/>
  <c r="K4469" i="15"/>
  <c r="J4469" i="15"/>
  <c r="K5111" i="15"/>
  <c r="J5111" i="15"/>
  <c r="J6250" i="15"/>
  <c r="K6250" i="15"/>
  <c r="K7130" i="15"/>
  <c r="O302" i="15" s="1"/>
  <c r="P302" i="15" s="1"/>
  <c r="J7130" i="15"/>
  <c r="K7139" i="15"/>
  <c r="O303" i="15" s="1"/>
  <c r="P303" i="15" s="1"/>
  <c r="J7139" i="15"/>
  <c r="K7174" i="15"/>
  <c r="J7174" i="15"/>
  <c r="K7200" i="15"/>
  <c r="O305" i="15" s="1"/>
  <c r="P305" i="15" s="1"/>
  <c r="J7200" i="15"/>
  <c r="K7208" i="15"/>
  <c r="J7208" i="15"/>
  <c r="K7527" i="15"/>
  <c r="O319" i="15" s="1"/>
  <c r="P319" i="15" s="1"/>
  <c r="J7527" i="15"/>
  <c r="K7683" i="15"/>
  <c r="J7683" i="15"/>
  <c r="J7779" i="15"/>
  <c r="K7779" i="15"/>
  <c r="O329" i="15" s="1"/>
  <c r="P329" i="15" s="1"/>
  <c r="J7811" i="15"/>
  <c r="K7811" i="15"/>
  <c r="O331" i="15" s="1"/>
  <c r="P331" i="15" s="1"/>
  <c r="J7947" i="15"/>
  <c r="K7947" i="15"/>
  <c r="J8183" i="15"/>
  <c r="K8183" i="15"/>
  <c r="O346" i="15" s="1"/>
  <c r="P346" i="15" s="1"/>
  <c r="K6129" i="15"/>
  <c r="J6129" i="15"/>
  <c r="K8630" i="15"/>
  <c r="O365" i="15" s="1"/>
  <c r="P365" i="15" s="1"/>
  <c r="J8630" i="15"/>
  <c r="J2839" i="15"/>
  <c r="O209" i="15"/>
  <c r="P209" i="15" s="1"/>
  <c r="O223" i="15"/>
  <c r="P223" i="15" s="1"/>
  <c r="J3763" i="15"/>
  <c r="K907" i="15"/>
  <c r="J6869" i="15"/>
  <c r="K3008" i="15"/>
  <c r="K658" i="15"/>
  <c r="K463" i="15"/>
  <c r="J463" i="15"/>
  <c r="K634" i="15"/>
  <c r="J634" i="15"/>
  <c r="J875" i="15"/>
  <c r="K875" i="15"/>
  <c r="K1011" i="15"/>
  <c r="J1011" i="15"/>
  <c r="J1277" i="15"/>
  <c r="K1277" i="15"/>
  <c r="J1285" i="15"/>
  <c r="K1285" i="15"/>
  <c r="J1515" i="15"/>
  <c r="K1515" i="15"/>
  <c r="J1531" i="15"/>
  <c r="K1531" i="15"/>
  <c r="K1654" i="15"/>
  <c r="J1654" i="15"/>
  <c r="J1661" i="15"/>
  <c r="K1661" i="15"/>
  <c r="J2358" i="15"/>
  <c r="K2358" i="15"/>
  <c r="O335" i="15"/>
  <c r="P335" i="15" s="1"/>
  <c r="O287" i="15"/>
  <c r="P287" i="15" s="1"/>
  <c r="O263" i="15"/>
  <c r="P263" i="15" s="1"/>
  <c r="O262" i="15"/>
  <c r="P262" i="15" s="1"/>
  <c r="O264" i="15"/>
  <c r="P264" i="15" s="1"/>
  <c r="O273" i="15"/>
  <c r="P273" i="15" s="1"/>
  <c r="J6181" i="15"/>
  <c r="J472" i="15"/>
  <c r="O224" i="15"/>
  <c r="P224" i="15" s="1"/>
  <c r="J1998" i="15"/>
  <c r="K754" i="15"/>
  <c r="J754" i="15"/>
  <c r="J885" i="15"/>
  <c r="K885" i="15"/>
  <c r="J1159" i="15"/>
  <c r="K1159" i="15"/>
  <c r="K1477" i="15"/>
  <c r="J1477" i="15"/>
  <c r="K1507" i="15"/>
  <c r="J1507" i="15"/>
  <c r="K1526" i="15"/>
  <c r="J1526" i="15"/>
  <c r="K1610" i="15"/>
  <c r="J1610" i="15"/>
  <c r="J1625" i="15"/>
  <c r="K1625" i="15"/>
  <c r="K1642" i="15"/>
  <c r="J1642" i="15"/>
  <c r="K1767" i="15"/>
  <c r="J1767" i="15"/>
  <c r="K1783" i="15"/>
  <c r="J1783" i="15"/>
  <c r="O283" i="15"/>
  <c r="P283" i="15" s="1"/>
  <c r="O269" i="15"/>
  <c r="P269" i="15" s="1"/>
  <c r="O208" i="15"/>
  <c r="P208" i="15" s="1"/>
  <c r="O207" i="15"/>
  <c r="P207" i="15" s="1"/>
  <c r="O172" i="15"/>
  <c r="P172" i="15" s="1"/>
  <c r="O171" i="15"/>
  <c r="P171" i="15" s="1"/>
  <c r="O162" i="15"/>
  <c r="P162" i="15" s="1"/>
  <c r="O173" i="15"/>
  <c r="P173" i="15" s="1"/>
  <c r="O170" i="15"/>
  <c r="P170" i="15" s="1"/>
  <c r="O169" i="15"/>
  <c r="P169" i="15" s="1"/>
  <c r="O160" i="15"/>
  <c r="P160" i="15" s="1"/>
  <c r="O146" i="15"/>
  <c r="P146" i="15" s="1"/>
  <c r="O143" i="15"/>
  <c r="P143" i="15" s="1"/>
  <c r="J2955" i="15"/>
  <c r="K3362" i="15"/>
  <c r="O145" i="15" s="1"/>
  <c r="P145" i="15" s="1"/>
  <c r="J2462" i="15"/>
  <c r="J2471" i="15"/>
  <c r="J2423" i="15"/>
  <c r="K1018" i="15"/>
  <c r="K7378" i="15"/>
  <c r="O313" i="15" s="1"/>
  <c r="P313" i="15" s="1"/>
  <c r="J4461" i="15"/>
  <c r="O121" i="15"/>
  <c r="P121" i="15" s="1"/>
  <c r="J7649" i="15"/>
  <c r="K475" i="15"/>
  <c r="J475" i="15"/>
  <c r="J1013" i="15"/>
  <c r="K1013" i="15"/>
  <c r="K1039" i="15"/>
  <c r="J1039" i="15"/>
  <c r="J1151" i="15"/>
  <c r="K1151" i="15"/>
  <c r="K1603" i="15"/>
  <c r="J1603" i="15"/>
  <c r="J2024" i="15"/>
  <c r="K2024" i="15"/>
  <c r="J2605" i="15"/>
  <c r="K2605" i="15"/>
  <c r="K2692" i="15"/>
  <c r="J2692" i="15"/>
  <c r="K2708" i="15"/>
  <c r="J2708" i="15"/>
  <c r="K2716" i="15"/>
  <c r="J2716" i="15"/>
  <c r="J2725" i="15"/>
  <c r="K2725" i="15"/>
  <c r="O119" i="15" s="1"/>
  <c r="P119" i="15" s="1"/>
  <c r="O364" i="15"/>
  <c r="P364" i="15" s="1"/>
  <c r="O280" i="15"/>
  <c r="P280" i="15" s="1"/>
  <c r="O257" i="15"/>
  <c r="P257" i="15" s="1"/>
  <c r="O215" i="15"/>
  <c r="P215" i="15" s="1"/>
  <c r="O211" i="15"/>
  <c r="P211" i="15" s="1"/>
  <c r="K7279" i="15"/>
  <c r="O309" i="15" s="1"/>
  <c r="P309" i="15" s="1"/>
  <c r="K4353" i="15"/>
  <c r="K3737" i="15"/>
  <c r="O161" i="15" s="1"/>
  <c r="P161" i="15" s="1"/>
  <c r="K3661" i="15"/>
  <c r="J3154" i="15"/>
  <c r="J3114" i="15"/>
  <c r="J1713" i="15"/>
  <c r="J532" i="15"/>
  <c r="J223" i="15"/>
  <c r="J8107" i="15"/>
  <c r="K8279" i="15"/>
  <c r="O350" i="15" s="1"/>
  <c r="P350" i="15" s="1"/>
  <c r="K8296" i="15"/>
  <c r="O351" i="15" s="1"/>
  <c r="P351" i="15" s="1"/>
  <c r="J4476" i="15"/>
  <c r="K777" i="15"/>
  <c r="K5809" i="15"/>
  <c r="J8638" i="15"/>
  <c r="J439" i="15"/>
  <c r="K439" i="15"/>
  <c r="K511" i="15"/>
  <c r="J511" i="15"/>
  <c r="K1421" i="15"/>
  <c r="J1421" i="15"/>
  <c r="J1673" i="15"/>
  <c r="K1673" i="15"/>
  <c r="K2026" i="15"/>
  <c r="J2026" i="15"/>
  <c r="J2050" i="15"/>
  <c r="K2050" i="15"/>
  <c r="J2277" i="15"/>
  <c r="K2277" i="15"/>
  <c r="O288" i="15"/>
  <c r="P288" i="15" s="1"/>
  <c r="O244" i="15"/>
  <c r="P244" i="15" s="1"/>
  <c r="O202" i="15"/>
  <c r="P202" i="15" s="1"/>
  <c r="J916" i="15"/>
  <c r="J7182" i="15"/>
  <c r="O231" i="15"/>
  <c r="P231" i="15" s="1"/>
  <c r="J3994" i="15"/>
  <c r="J8080" i="15"/>
  <c r="K513" i="15"/>
  <c r="J513" i="15"/>
  <c r="K590" i="15"/>
  <c r="J590" i="15"/>
  <c r="J853" i="15"/>
  <c r="K853" i="15"/>
  <c r="J991" i="15"/>
  <c r="K991" i="15"/>
  <c r="J1422" i="15"/>
  <c r="K1422" i="15"/>
  <c r="K1441" i="15"/>
  <c r="J1441" i="15"/>
  <c r="K1719" i="15"/>
  <c r="J1719" i="15"/>
  <c r="K2004" i="15"/>
  <c r="J2004" i="15"/>
  <c r="K2019" i="15"/>
  <c r="J2019" i="15"/>
  <c r="K2080" i="15"/>
  <c r="J2080" i="15"/>
  <c r="J2228" i="15"/>
  <c r="K2228" i="15"/>
  <c r="K2236" i="15"/>
  <c r="J2236" i="15"/>
  <c r="J2244" i="15"/>
  <c r="K2244" i="15"/>
  <c r="J2269" i="15"/>
  <c r="K2269" i="15"/>
  <c r="O298" i="15"/>
  <c r="P298" i="15" s="1"/>
  <c r="O290" i="15"/>
  <c r="P290" i="15" s="1"/>
  <c r="O274" i="15"/>
  <c r="P274" i="15" s="1"/>
  <c r="O270" i="15"/>
  <c r="P270" i="15" s="1"/>
  <c r="O232" i="15"/>
  <c r="P232" i="15" s="1"/>
  <c r="O197" i="15"/>
  <c r="P197" i="15" s="1"/>
  <c r="J4884" i="15"/>
  <c r="K1130" i="15"/>
  <c r="O56" i="15"/>
  <c r="P56" i="15" s="1"/>
  <c r="J716" i="15"/>
  <c r="J386" i="15"/>
  <c r="J4970" i="15"/>
  <c r="J4269" i="15"/>
  <c r="K4288" i="15"/>
  <c r="O184" i="15" s="1"/>
  <c r="P184" i="15" s="1"/>
  <c r="K3652" i="15"/>
  <c r="K495" i="15"/>
  <c r="J495" i="15"/>
  <c r="J799" i="15"/>
  <c r="K799" i="15"/>
  <c r="J827" i="15"/>
  <c r="K827" i="15"/>
  <c r="K871" i="15"/>
  <c r="J871" i="15"/>
  <c r="J939" i="15"/>
  <c r="K939" i="15"/>
  <c r="O44" i="15" s="1"/>
  <c r="P44" i="15" s="1"/>
  <c r="J1127" i="15"/>
  <c r="K1127" i="15"/>
  <c r="K1322" i="15"/>
  <c r="J1322" i="15"/>
  <c r="J1331" i="15"/>
  <c r="K1331" i="15"/>
  <c r="K1496" i="15"/>
  <c r="J1496" i="15"/>
  <c r="K1512" i="15"/>
  <c r="J1512" i="15"/>
  <c r="K1651" i="15"/>
  <c r="J1651" i="15"/>
  <c r="K1702" i="15"/>
  <c r="J1702" i="15"/>
  <c r="J1788" i="15"/>
  <c r="K1788" i="15"/>
  <c r="J1897" i="15"/>
  <c r="K1897" i="15"/>
  <c r="K1916" i="15"/>
  <c r="J1916" i="15"/>
  <c r="J1924" i="15"/>
  <c r="K1924" i="15"/>
  <c r="K1938" i="15"/>
  <c r="J1938" i="15"/>
  <c r="K1970" i="15"/>
  <c r="J1970" i="15"/>
  <c r="J2120" i="15"/>
  <c r="K2120" i="15"/>
  <c r="K2146" i="15"/>
  <c r="J2146" i="15"/>
  <c r="J2160" i="15"/>
  <c r="K2160" i="15"/>
  <c r="J2168" i="15"/>
  <c r="K2168" i="15"/>
  <c r="K2178" i="15"/>
  <c r="J2178" i="15"/>
  <c r="K2186" i="15"/>
  <c r="J2186" i="15"/>
  <c r="K2194" i="15"/>
  <c r="J2194" i="15"/>
  <c r="J2477" i="15"/>
  <c r="K2477" i="15"/>
  <c r="J2526" i="15"/>
  <c r="K2526" i="15"/>
  <c r="K2533" i="15"/>
  <c r="J2533" i="15"/>
  <c r="J2601" i="15"/>
  <c r="K2601" i="15"/>
  <c r="O304" i="15"/>
  <c r="P304" i="15" s="1"/>
  <c r="J5056" i="15"/>
  <c r="J5095" i="15"/>
  <c r="J4772" i="15"/>
  <c r="J1808" i="15"/>
  <c r="J1538" i="15"/>
  <c r="J1105" i="15"/>
  <c r="J1027" i="15"/>
  <c r="K549" i="15"/>
  <c r="J3258" i="15"/>
  <c r="K2753" i="15"/>
  <c r="J7148" i="15"/>
  <c r="J1307" i="15"/>
  <c r="K1307" i="15"/>
  <c r="K1425" i="15"/>
  <c r="J1425" i="15"/>
  <c r="K1522" i="15"/>
  <c r="J1522" i="15"/>
  <c r="K1555" i="15"/>
  <c r="O70" i="15" s="1"/>
  <c r="P70" i="15" s="1"/>
  <c r="J1555" i="15"/>
  <c r="J1677" i="15"/>
  <c r="K1677" i="15"/>
  <c r="J2122" i="15"/>
  <c r="K2122" i="15"/>
  <c r="J2510" i="15"/>
  <c r="K2510" i="15"/>
  <c r="O110" i="15" s="1"/>
  <c r="P110" i="15" s="1"/>
  <c r="K2759" i="15"/>
  <c r="J2759" i="15"/>
  <c r="O181" i="15"/>
  <c r="P181" i="15" s="1"/>
  <c r="O83" i="15"/>
  <c r="P83" i="15" s="1"/>
  <c r="O130" i="15"/>
  <c r="P130" i="15" s="1"/>
  <c r="K116" i="15"/>
  <c r="J116" i="15"/>
  <c r="K176" i="15"/>
  <c r="J176" i="15"/>
  <c r="K351" i="15"/>
  <c r="J351" i="15"/>
  <c r="K23" i="15"/>
  <c r="J23" i="15"/>
  <c r="K48" i="15"/>
  <c r="J48" i="15"/>
  <c r="K215" i="15"/>
  <c r="J215" i="15"/>
  <c r="K283" i="15"/>
  <c r="J283" i="15"/>
  <c r="J1087" i="15"/>
  <c r="K1087" i="15"/>
  <c r="K49" i="15"/>
  <c r="J49" i="15"/>
  <c r="K210" i="15"/>
  <c r="J210" i="15"/>
  <c r="K330" i="15"/>
  <c r="J330" i="15"/>
  <c r="K520" i="15"/>
  <c r="J520" i="15"/>
  <c r="K819" i="15"/>
  <c r="J819" i="15"/>
  <c r="K1239" i="15"/>
  <c r="J1239" i="15"/>
  <c r="K84" i="15"/>
  <c r="J84" i="15"/>
  <c r="K101" i="15"/>
  <c r="J101" i="15"/>
  <c r="K110" i="15"/>
  <c r="J110" i="15"/>
  <c r="K119" i="15"/>
  <c r="J119" i="15"/>
  <c r="K172" i="15"/>
  <c r="J172" i="15"/>
  <c r="K196" i="15"/>
  <c r="J196" i="15"/>
  <c r="K202" i="15"/>
  <c r="J202" i="15"/>
  <c r="K217" i="15"/>
  <c r="J217" i="15"/>
  <c r="K315" i="15"/>
  <c r="J315" i="15"/>
  <c r="K592" i="15"/>
  <c r="J592" i="15"/>
  <c r="J1114" i="15"/>
  <c r="K1114" i="15"/>
  <c r="K165" i="15"/>
  <c r="J165" i="15"/>
  <c r="K173" i="15"/>
  <c r="J173" i="15"/>
  <c r="K369" i="15"/>
  <c r="J369" i="15"/>
  <c r="K490" i="15"/>
  <c r="J490" i="15"/>
  <c r="K585" i="15"/>
  <c r="J585" i="15"/>
  <c r="J779" i="15"/>
  <c r="K779" i="15"/>
  <c r="K856" i="15"/>
  <c r="J856" i="15"/>
  <c r="J879" i="15"/>
  <c r="K879" i="15"/>
  <c r="K61" i="15"/>
  <c r="J61" i="15"/>
  <c r="K450" i="15"/>
  <c r="J450" i="15"/>
  <c r="J530" i="15"/>
  <c r="K530" i="15"/>
  <c r="K675" i="15"/>
  <c r="J675" i="15"/>
  <c r="K774" i="15"/>
  <c r="J774" i="15"/>
  <c r="K10" i="15"/>
  <c r="J10" i="15"/>
  <c r="K20" i="15"/>
  <c r="J20" i="15"/>
  <c r="K104" i="15"/>
  <c r="J104" i="15"/>
  <c r="K151" i="15"/>
  <c r="J151" i="15"/>
  <c r="J198" i="15"/>
  <c r="K198" i="15"/>
  <c r="K234" i="15"/>
  <c r="J234" i="15"/>
  <c r="K484" i="15"/>
  <c r="J484" i="15"/>
  <c r="J524" i="15"/>
  <c r="K524" i="15"/>
  <c r="K694" i="15"/>
  <c r="O34" i="15" s="1"/>
  <c r="P34" i="15" s="1"/>
  <c r="J694" i="15"/>
  <c r="K11" i="15"/>
  <c r="J11" i="15"/>
  <c r="K46" i="15"/>
  <c r="J46" i="15"/>
  <c r="K371" i="15"/>
  <c r="J371" i="15"/>
  <c r="J539" i="15"/>
  <c r="K539" i="15"/>
  <c r="J572" i="15"/>
  <c r="K572" i="15"/>
  <c r="K717" i="15"/>
  <c r="J717" i="15"/>
  <c r="J1150" i="15"/>
  <c r="K1150" i="15"/>
  <c r="O260" i="15"/>
  <c r="P260" i="15" s="1"/>
  <c r="O164" i="15"/>
  <c r="P164" i="15" s="1"/>
  <c r="O295" i="15"/>
  <c r="P295" i="15" s="1"/>
  <c r="O326" i="15"/>
  <c r="P326" i="15" s="1"/>
  <c r="J2848" i="15"/>
  <c r="J2690" i="15"/>
  <c r="J2440" i="15"/>
  <c r="J2997" i="15"/>
  <c r="J1647" i="15"/>
  <c r="J1017" i="15"/>
  <c r="J541" i="15"/>
  <c r="J938" i="15"/>
  <c r="J689" i="15"/>
  <c r="J350" i="15"/>
  <c r="J635" i="15"/>
  <c r="J1341" i="15"/>
  <c r="K220" i="15"/>
  <c r="J182" i="15"/>
  <c r="K2116" i="15"/>
  <c r="O127" i="15"/>
  <c r="P127" i="15" s="1"/>
  <c r="J1955" i="15"/>
  <c r="O219" i="15"/>
  <c r="P219" i="15" s="1"/>
  <c r="K2701" i="15"/>
  <c r="K1109" i="15"/>
  <c r="K3231" i="15"/>
  <c r="J1287" i="15"/>
  <c r="K1287" i="15"/>
  <c r="O123" i="15"/>
  <c r="P123" i="15" s="1"/>
  <c r="O333" i="15"/>
  <c r="P333" i="15" s="1"/>
  <c r="O301" i="15"/>
  <c r="P301" i="15" s="1"/>
  <c r="O296" i="15"/>
  <c r="P296" i="15" s="1"/>
  <c r="O284" i="15"/>
  <c r="P284" i="15" s="1"/>
  <c r="K1286" i="15"/>
  <c r="K1078" i="15"/>
  <c r="K1046" i="15"/>
  <c r="J680" i="15"/>
  <c r="J261" i="15"/>
  <c r="J89" i="15"/>
  <c r="K533" i="15"/>
  <c r="J996" i="15"/>
  <c r="J812" i="15"/>
  <c r="J587" i="15"/>
  <c r="J266" i="15"/>
  <c r="J321" i="15"/>
  <c r="J254" i="15"/>
  <c r="J142" i="15"/>
  <c r="K1116" i="15"/>
  <c r="J964" i="15"/>
  <c r="K891" i="15"/>
  <c r="J803" i="15"/>
  <c r="J465" i="15"/>
  <c r="K1587" i="15"/>
  <c r="K1529" i="15"/>
  <c r="K1085" i="15"/>
  <c r="O349" i="15"/>
  <c r="P349" i="15" s="1"/>
  <c r="O323" i="15"/>
  <c r="P323" i="15" s="1"/>
  <c r="J1010" i="15"/>
  <c r="J246" i="15"/>
  <c r="J232" i="15"/>
  <c r="K1101" i="15"/>
  <c r="J1653" i="15"/>
  <c r="J449" i="15"/>
  <c r="J2695" i="15"/>
  <c r="J2067" i="15"/>
  <c r="O342" i="15"/>
  <c r="P342" i="15" s="1"/>
  <c r="K2950" i="15"/>
  <c r="O128" i="15" s="1"/>
  <c r="P128" i="15" s="1"/>
  <c r="J1273" i="15"/>
  <c r="J861" i="15"/>
  <c r="J516" i="15"/>
  <c r="K1442" i="15"/>
  <c r="K1200" i="15"/>
  <c r="J1163" i="15"/>
  <c r="J239" i="15"/>
  <c r="K2309" i="15"/>
  <c r="J697" i="15"/>
  <c r="J876" i="15"/>
  <c r="J305" i="15"/>
  <c r="O306" i="15"/>
  <c r="P306" i="15" s="1"/>
  <c r="O278" i="15"/>
  <c r="P278" i="15" s="1"/>
  <c r="O282" i="15"/>
  <c r="P282" i="15" s="1"/>
  <c r="O276" i="15"/>
  <c r="P276" i="15" s="1"/>
  <c r="K3041" i="15"/>
  <c r="O132" i="15" s="1"/>
  <c r="P132" i="15" s="1"/>
  <c r="J1455" i="15"/>
  <c r="K1037" i="15"/>
  <c r="J2676" i="15"/>
  <c r="J3223" i="15"/>
  <c r="K1523" i="15"/>
  <c r="K1003" i="15"/>
  <c r="O354" i="15"/>
  <c r="P354" i="15" s="1"/>
  <c r="O353" i="15"/>
  <c r="P353" i="15" s="1"/>
  <c r="O201" i="15"/>
  <c r="P201" i="15" s="1"/>
  <c r="O194" i="15"/>
  <c r="P194" i="15" s="1"/>
  <c r="O193" i="15"/>
  <c r="P193" i="15" s="1"/>
  <c r="J1871" i="15"/>
  <c r="J1233" i="15"/>
  <c r="J854" i="15"/>
  <c r="J580" i="15"/>
  <c r="J510" i="15"/>
  <c r="J274" i="15"/>
  <c r="J112" i="15"/>
  <c r="O358" i="15"/>
  <c r="P358" i="15" s="1"/>
  <c r="K2074" i="15"/>
  <c r="K1023" i="15"/>
  <c r="J666" i="15"/>
  <c r="O339" i="15"/>
  <c r="P339" i="15" s="1"/>
  <c r="O369" i="15"/>
  <c r="P369" i="15" s="1"/>
  <c r="J455" i="15"/>
  <c r="J767" i="15"/>
  <c r="K1247" i="15"/>
  <c r="O250" i="15"/>
  <c r="P250" i="15" s="1"/>
  <c r="O199" i="15"/>
  <c r="P199" i="15" s="1"/>
  <c r="O196" i="15"/>
  <c r="P196" i="15" s="1"/>
  <c r="O213" i="15"/>
  <c r="P213" i="15" s="1"/>
  <c r="O210" i="15"/>
  <c r="P210" i="15" s="1"/>
  <c r="J2171" i="15"/>
  <c r="K1356" i="15"/>
  <c r="J1543" i="15"/>
  <c r="K1308" i="15"/>
  <c r="J1193" i="15"/>
  <c r="K1030" i="15"/>
  <c r="J1535" i="15"/>
  <c r="J1155" i="15"/>
  <c r="J711" i="15"/>
  <c r="K565" i="15"/>
  <c r="J154" i="15"/>
  <c r="J357" i="15"/>
  <c r="J291" i="15"/>
  <c r="J956" i="15"/>
  <c r="O275" i="15"/>
  <c r="P275" i="15" s="1"/>
  <c r="J2668" i="15"/>
  <c r="J1578" i="15"/>
  <c r="J931" i="15"/>
  <c r="J947" i="15"/>
  <c r="J899" i="15"/>
  <c r="J750" i="15"/>
  <c r="J1594" i="15"/>
  <c r="O321" i="15"/>
  <c r="P321" i="15" s="1"/>
  <c r="O271" i="15"/>
  <c r="P271" i="15" s="1"/>
  <c r="O239" i="15"/>
  <c r="P239" i="15" s="1"/>
  <c r="O167" i="15"/>
  <c r="P167" i="15" s="1"/>
  <c r="O166" i="15"/>
  <c r="P166" i="15" s="1"/>
  <c r="O112" i="15"/>
  <c r="P112" i="15" s="1"/>
  <c r="K1895" i="15"/>
  <c r="J1855" i="15"/>
  <c r="J1225" i="15"/>
  <c r="J557" i="15"/>
  <c r="J759" i="15"/>
  <c r="J201" i="15"/>
  <c r="J224" i="15"/>
  <c r="O165" i="15"/>
  <c r="P165" i="15" s="1"/>
  <c r="J1847" i="15"/>
  <c r="K407" i="15"/>
  <c r="K1364" i="15"/>
  <c r="K1433" i="15"/>
  <c r="O191" i="15"/>
  <c r="P191" i="15" s="1"/>
  <c r="O220" i="15"/>
  <c r="P220" i="15" s="1"/>
  <c r="O235" i="15"/>
  <c r="P235" i="15" s="1"/>
  <c r="O188" i="15"/>
  <c r="P188" i="15" s="1"/>
  <c r="O230" i="15"/>
  <c r="P230" i="15" s="1"/>
  <c r="O222" i="15"/>
  <c r="P222" i="15" s="1"/>
  <c r="O248" i="15"/>
  <c r="P248" i="15" s="1"/>
  <c r="O198" i="15"/>
  <c r="P198" i="15" s="1"/>
  <c r="O242" i="15"/>
  <c r="P242" i="15" s="1"/>
  <c r="O238" i="15"/>
  <c r="P238" i="15" s="1"/>
  <c r="O265" i="15"/>
  <c r="P265" i="15" s="1"/>
  <c r="O316" i="15"/>
  <c r="P316" i="15" s="1"/>
  <c r="O320" i="15"/>
  <c r="P320" i="15" s="1"/>
  <c r="O253" i="15"/>
  <c r="P253" i="15" s="1"/>
  <c r="O216" i="15"/>
  <c r="P216" i="15" s="1"/>
  <c r="O203" i="15"/>
  <c r="P203" i="15" s="1"/>
  <c r="K1055" i="15"/>
  <c r="J1055" i="15"/>
  <c r="K1095" i="15"/>
  <c r="J1095" i="15"/>
  <c r="J1381" i="15"/>
  <c r="K1381" i="15"/>
  <c r="K1461" i="15"/>
  <c r="J1461" i="15"/>
  <c r="K1601" i="15"/>
  <c r="J1601" i="15"/>
  <c r="K1635" i="15"/>
  <c r="J1635" i="15"/>
  <c r="K1983" i="15"/>
  <c r="J1983" i="15"/>
  <c r="K2266" i="15"/>
  <c r="J2266" i="15"/>
  <c r="K2322" i="15"/>
  <c r="J2322" i="15"/>
  <c r="K2703" i="15"/>
  <c r="J2703" i="15"/>
  <c r="J2865" i="15"/>
  <c r="K2865" i="15"/>
  <c r="K4769" i="15"/>
  <c r="O204" i="15" s="1"/>
  <c r="P204" i="15" s="1"/>
  <c r="J4769" i="15"/>
  <c r="J5779" i="15"/>
  <c r="K5779" i="15"/>
  <c r="O246" i="15" s="1"/>
  <c r="P246" i="15" s="1"/>
  <c r="K7668" i="15"/>
  <c r="O325" i="15" s="1"/>
  <c r="P325" i="15" s="1"/>
  <c r="J7668" i="15"/>
  <c r="K7878" i="15"/>
  <c r="O334" i="15" s="1"/>
  <c r="P334" i="15" s="1"/>
  <c r="J7878" i="15"/>
  <c r="J7946" i="15"/>
  <c r="J5404" i="15"/>
  <c r="J2686" i="15"/>
  <c r="J1209" i="15"/>
  <c r="J564" i="15"/>
  <c r="J1316" i="15"/>
  <c r="J1115" i="15"/>
  <c r="J346" i="15"/>
  <c r="J175" i="15"/>
  <c r="K413" i="15"/>
  <c r="K7952" i="15"/>
  <c r="O337" i="15" s="1"/>
  <c r="P337" i="15" s="1"/>
  <c r="J3045" i="15"/>
  <c r="J2454" i="15"/>
  <c r="J999" i="15"/>
  <c r="J823" i="15"/>
  <c r="J431" i="15"/>
  <c r="J1493" i="15"/>
  <c r="J2767" i="15"/>
  <c r="J2042" i="15"/>
  <c r="J8108" i="15"/>
  <c r="K558" i="15"/>
  <c r="K576" i="15"/>
  <c r="J576" i="15"/>
  <c r="K614" i="15"/>
  <c r="J614" i="15"/>
  <c r="K793" i="15"/>
  <c r="J793" i="15"/>
  <c r="J837" i="15"/>
  <c r="K837" i="15"/>
  <c r="J1007" i="15"/>
  <c r="K1007" i="15"/>
  <c r="J1255" i="15"/>
  <c r="K1255" i="15"/>
  <c r="J1360" i="15"/>
  <c r="K1360" i="15"/>
  <c r="K1438" i="15"/>
  <c r="J1438" i="15"/>
  <c r="K1764" i="15"/>
  <c r="O79" i="15" s="1"/>
  <c r="P79" i="15" s="1"/>
  <c r="J1764" i="15"/>
  <c r="J1906" i="15"/>
  <c r="K1906" i="15"/>
  <c r="K1914" i="15"/>
  <c r="J1914" i="15"/>
  <c r="K2023" i="15"/>
  <c r="O90" i="15" s="1"/>
  <c r="P90" i="15" s="1"/>
  <c r="J2023" i="15"/>
  <c r="K2274" i="15"/>
  <c r="J2274" i="15"/>
  <c r="K2294" i="15"/>
  <c r="J2294" i="15"/>
  <c r="J2315" i="15"/>
  <c r="K2315" i="15"/>
  <c r="J2422" i="15"/>
  <c r="K965" i="15"/>
  <c r="J4530" i="15"/>
  <c r="K646" i="15"/>
  <c r="J646" i="15"/>
  <c r="K654" i="15"/>
  <c r="J654" i="15"/>
  <c r="K959" i="15"/>
  <c r="J959" i="15"/>
  <c r="J1063" i="15"/>
  <c r="K1063" i="15"/>
  <c r="K1071" i="15"/>
  <c r="J1071" i="15"/>
  <c r="J1117" i="15"/>
  <c r="K1117" i="15"/>
  <c r="K1638" i="15"/>
  <c r="J1638" i="15"/>
  <c r="K1680" i="15"/>
  <c r="J1680" i="15"/>
  <c r="J1879" i="15"/>
  <c r="K1879" i="15"/>
  <c r="J2418" i="15"/>
  <c r="K2418" i="15"/>
  <c r="K2448" i="15"/>
  <c r="O107" i="15" s="1"/>
  <c r="P107" i="15" s="1"/>
  <c r="J2448" i="15"/>
  <c r="K2639" i="15"/>
  <c r="J2639" i="15"/>
  <c r="K4471" i="15"/>
  <c r="J4471" i="15"/>
  <c r="K5344" i="15"/>
  <c r="O228" i="15" s="1"/>
  <c r="P228" i="15" s="1"/>
  <c r="J5344" i="15"/>
  <c r="J7746" i="15"/>
  <c r="K7746" i="15"/>
  <c r="O328" i="15" s="1"/>
  <c r="P328" i="15" s="1"/>
  <c r="J8114" i="15"/>
  <c r="K8114" i="15"/>
  <c r="O343" i="15" s="1"/>
  <c r="P343" i="15" s="1"/>
  <c r="J8160" i="15"/>
  <c r="K8160" i="15"/>
  <c r="O345" i="15" s="1"/>
  <c r="P345" i="15" s="1"/>
  <c r="J4842" i="15"/>
  <c r="J4447" i="15"/>
  <c r="K3669" i="15"/>
  <c r="K3653" i="15"/>
  <c r="J2570" i="15"/>
  <c r="K2429" i="15"/>
  <c r="K2349" i="15"/>
  <c r="O103" i="15" s="1"/>
  <c r="P103" i="15" s="1"/>
  <c r="K1146" i="15"/>
  <c r="J1581" i="15"/>
  <c r="J1137" i="15"/>
  <c r="J508" i="15"/>
  <c r="K1188" i="15"/>
  <c r="K5759" i="15"/>
  <c r="O245" i="15" s="1"/>
  <c r="P245" i="15" s="1"/>
  <c r="K5794" i="15"/>
  <c r="K3568" i="15"/>
  <c r="O154" i="15" s="1"/>
  <c r="P154" i="15" s="1"/>
  <c r="K3497" i="15"/>
  <c r="O151" i="15" s="1"/>
  <c r="P151" i="15" s="1"/>
  <c r="K2677" i="15"/>
  <c r="O117" i="15" s="1"/>
  <c r="P117" i="15" s="1"/>
  <c r="K1183" i="15"/>
  <c r="J1348" i="15"/>
  <c r="J739" i="15"/>
  <c r="K4477" i="15"/>
  <c r="K1396" i="15"/>
  <c r="K981" i="15"/>
  <c r="J1406" i="15"/>
  <c r="J5852" i="15"/>
  <c r="K2412" i="15"/>
  <c r="K417" i="15"/>
  <c r="J417" i="15"/>
  <c r="K423" i="15"/>
  <c r="J423" i="15"/>
  <c r="J483" i="15"/>
  <c r="K483" i="15"/>
  <c r="K522" i="15"/>
  <c r="J522" i="15"/>
  <c r="K727" i="15"/>
  <c r="J727" i="15"/>
  <c r="K895" i="15"/>
  <c r="O43" i="15" s="1"/>
  <c r="P43" i="15" s="1"/>
  <c r="J895" i="15"/>
  <c r="J1297" i="15"/>
  <c r="K1297" i="15"/>
  <c r="K1354" i="15"/>
  <c r="J1354" i="15"/>
  <c r="K1495" i="15"/>
  <c r="J1495" i="15"/>
  <c r="J1595" i="15"/>
  <c r="K1595" i="15"/>
  <c r="J1750" i="15"/>
  <c r="K1750" i="15"/>
  <c r="O78" i="15" s="1"/>
  <c r="P78" i="15" s="1"/>
  <c r="K1812" i="15"/>
  <c r="O81" i="15" s="1"/>
  <c r="P81" i="15" s="1"/>
  <c r="J1812" i="15"/>
  <c r="J2242" i="15"/>
  <c r="K2242" i="15"/>
  <c r="O99" i="15" s="1"/>
  <c r="P99" i="15" s="1"/>
  <c r="K3128" i="15"/>
  <c r="O136" i="15" s="1"/>
  <c r="P136" i="15" s="1"/>
  <c r="J3128" i="15"/>
  <c r="J7447" i="15"/>
  <c r="K6313" i="15"/>
  <c r="O268" i="15" s="1"/>
  <c r="P268" i="15" s="1"/>
  <c r="K5893" i="15"/>
  <c r="O251" i="15" s="1"/>
  <c r="P251" i="15" s="1"/>
  <c r="K5533" i="15"/>
  <c r="O236" i="15" s="1"/>
  <c r="P236" i="15" s="1"/>
  <c r="J4615" i="15"/>
  <c r="J4434" i="15"/>
  <c r="K4365" i="15"/>
  <c r="O187" i="15" s="1"/>
  <c r="P187" i="15" s="1"/>
  <c r="J4386" i="15"/>
  <c r="J2823" i="15"/>
  <c r="K1339" i="15"/>
  <c r="J874" i="15"/>
  <c r="J515" i="15"/>
  <c r="J786" i="15"/>
  <c r="J633" i="15"/>
  <c r="J492" i="15"/>
  <c r="J500" i="15"/>
  <c r="K6142" i="15"/>
  <c r="O261" i="15" s="1"/>
  <c r="P261" i="15" s="1"/>
  <c r="K3647" i="15"/>
  <c r="K2411" i="15"/>
  <c r="K2625" i="15"/>
  <c r="J1695" i="15"/>
  <c r="J995" i="15"/>
  <c r="K814" i="15"/>
  <c r="K2268" i="15"/>
  <c r="J6249" i="15"/>
  <c r="K1850" i="15"/>
  <c r="J459" i="15"/>
  <c r="J2836" i="15"/>
  <c r="J4498" i="15"/>
  <c r="K1842" i="15"/>
  <c r="J526" i="15"/>
  <c r="J1488" i="15"/>
  <c r="K447" i="15"/>
  <c r="J447" i="15"/>
  <c r="J471" i="15"/>
  <c r="K471" i="15"/>
  <c r="K554" i="15"/>
  <c r="J554" i="15"/>
  <c r="J1336" i="15"/>
  <c r="K1336" i="15"/>
  <c r="K1453" i="15"/>
  <c r="J1453" i="15"/>
  <c r="J1458" i="15"/>
  <c r="K1458" i="15"/>
  <c r="K2013" i="15"/>
  <c r="J2013" i="15"/>
  <c r="K2162" i="15"/>
  <c r="J2162" i="15"/>
  <c r="K2202" i="15"/>
  <c r="O97" i="15" s="1"/>
  <c r="P97" i="15" s="1"/>
  <c r="J2202" i="15"/>
  <c r="K2215" i="15"/>
  <c r="O98" i="15" s="1"/>
  <c r="P98" i="15" s="1"/>
  <c r="J2215" i="15"/>
  <c r="J7543" i="15"/>
  <c r="J7465" i="15"/>
  <c r="K7438" i="15"/>
  <c r="O315" i="15" s="1"/>
  <c r="P315" i="15" s="1"/>
  <c r="K6017" i="15"/>
  <c r="J6241" i="15"/>
  <c r="K5651" i="15"/>
  <c r="O241" i="15" s="1"/>
  <c r="P241" i="15" s="1"/>
  <c r="K5500" i="15"/>
  <c r="J5265" i="15"/>
  <c r="K5717" i="15"/>
  <c r="O243" i="15" s="1"/>
  <c r="P243" i="15" s="1"/>
  <c r="J2682" i="15"/>
  <c r="J2492" i="15"/>
  <c r="J660" i="15"/>
  <c r="J405" i="15"/>
  <c r="K1410" i="15"/>
  <c r="J1195" i="15"/>
  <c r="J162" i="15"/>
  <c r="J188" i="15"/>
  <c r="K5964" i="15"/>
  <c r="O254" i="15" s="1"/>
  <c r="P254" i="15" s="1"/>
  <c r="K5805" i="15"/>
  <c r="J4754" i="15"/>
  <c r="K3682" i="15"/>
  <c r="O159" i="15" s="1"/>
  <c r="P159" i="15" s="1"/>
  <c r="J1467" i="15"/>
  <c r="J602" i="15"/>
  <c r="K878" i="15"/>
  <c r="J5385" i="15"/>
  <c r="J5149" i="15"/>
  <c r="K3513" i="15"/>
  <c r="O152" i="15" s="1"/>
  <c r="P152" i="15" s="1"/>
  <c r="K2364" i="15"/>
  <c r="J2817" i="15"/>
  <c r="K1390" i="15"/>
  <c r="K518" i="15"/>
  <c r="J518" i="15"/>
  <c r="J955" i="15"/>
  <c r="K955" i="15"/>
  <c r="J1173" i="15"/>
  <c r="K1173" i="15"/>
  <c r="O54" i="15" s="1"/>
  <c r="P54" i="15" s="1"/>
  <c r="K1448" i="15"/>
  <c r="J1448" i="15"/>
  <c r="J1485" i="15"/>
  <c r="K1485" i="15"/>
  <c r="O67" i="15" s="1"/>
  <c r="P67" i="15" s="1"/>
  <c r="J1573" i="15"/>
  <c r="K1573" i="15"/>
  <c r="K1619" i="15"/>
  <c r="J1619" i="15"/>
  <c r="K1656" i="15"/>
  <c r="J1656" i="15"/>
  <c r="J1988" i="15"/>
  <c r="K1988" i="15"/>
  <c r="K2400" i="15"/>
  <c r="O105" i="15" s="1"/>
  <c r="P105" i="15" s="1"/>
  <c r="J2400" i="15"/>
  <c r="K2580" i="15"/>
  <c r="O113" i="15" s="1"/>
  <c r="P113" i="15" s="1"/>
  <c r="J2580" i="15"/>
  <c r="K2884" i="15"/>
  <c r="J2884" i="15"/>
  <c r="K3178" i="15"/>
  <c r="O138" i="15" s="1"/>
  <c r="P138" i="15" s="1"/>
  <c r="J3178" i="15"/>
  <c r="K6009" i="15"/>
  <c r="K5858" i="15"/>
  <c r="O249" i="15" s="1"/>
  <c r="P249" i="15" s="1"/>
  <c r="K6064" i="15"/>
  <c r="O258" i="15" s="1"/>
  <c r="P258" i="15" s="1"/>
  <c r="K5639" i="15"/>
  <c r="O240" i="15" s="1"/>
  <c r="P240" i="15" s="1"/>
  <c r="J5315" i="15"/>
  <c r="K5493" i="15"/>
  <c r="J5060" i="15"/>
  <c r="J4834" i="15"/>
  <c r="J2835" i="15"/>
  <c r="J1607" i="15"/>
  <c r="K1443" i="15"/>
  <c r="K1346" i="15"/>
  <c r="K1254" i="15"/>
  <c r="J1404" i="15"/>
  <c r="J706" i="15"/>
  <c r="J214" i="15"/>
  <c r="J317" i="15"/>
  <c r="J297" i="15"/>
  <c r="J170" i="15"/>
  <c r="J892" i="15"/>
  <c r="J732" i="15"/>
  <c r="K4428" i="15"/>
  <c r="O190" i="15" s="1"/>
  <c r="P190" i="15" s="1"/>
  <c r="K3795" i="15"/>
  <c r="O163" i="15" s="1"/>
  <c r="P163" i="15" s="1"/>
  <c r="K3595" i="15"/>
  <c r="O155" i="15" s="1"/>
  <c r="P155" i="15" s="1"/>
  <c r="J2604" i="15"/>
  <c r="K2460" i="15"/>
  <c r="O108" i="15" s="1"/>
  <c r="P108" i="15" s="1"/>
  <c r="K2482" i="15"/>
  <c r="O109" i="15" s="1"/>
  <c r="P109" i="15" s="1"/>
  <c r="J1769" i="15"/>
  <c r="K2617" i="15"/>
  <c r="O114" i="15" s="1"/>
  <c r="P114" i="15" s="1"/>
  <c r="J915" i="15"/>
  <c r="J7775" i="15"/>
  <c r="J2631" i="15"/>
  <c r="J2479" i="15"/>
  <c r="J937" i="15"/>
  <c r="K1370" i="15"/>
  <c r="J4347" i="15"/>
  <c r="K542" i="15"/>
  <c r="J542" i="15"/>
  <c r="J594" i="15"/>
  <c r="K594" i="15"/>
  <c r="J672" i="15"/>
  <c r="K672" i="15"/>
  <c r="J705" i="15"/>
  <c r="K705" i="15"/>
  <c r="K1031" i="15"/>
  <c r="J1031" i="15"/>
  <c r="K1414" i="15"/>
  <c r="J1414" i="15"/>
  <c r="K1459" i="15"/>
  <c r="J1459" i="15"/>
  <c r="K1574" i="15"/>
  <c r="J1574" i="15"/>
  <c r="K1670" i="15"/>
  <c r="J1670" i="15"/>
  <c r="J1691" i="15"/>
  <c r="K1691" i="15"/>
  <c r="J1714" i="15"/>
  <c r="K1714" i="15"/>
  <c r="K1785" i="15"/>
  <c r="J1785" i="15"/>
  <c r="K2751" i="15"/>
  <c r="O120" i="15" s="1"/>
  <c r="P120" i="15" s="1"/>
  <c r="J2751" i="15"/>
  <c r="K6248" i="15"/>
  <c r="O266" i="15" s="1"/>
  <c r="P266" i="15" s="1"/>
  <c r="J1948" i="15"/>
  <c r="J1281" i="15"/>
  <c r="J973" i="15"/>
  <c r="J1505" i="15"/>
  <c r="J1123" i="15"/>
  <c r="J673" i="15"/>
  <c r="J388" i="15"/>
  <c r="K429" i="15"/>
  <c r="J4762" i="15"/>
  <c r="J4421" i="15"/>
  <c r="J3219" i="15"/>
  <c r="J2841" i="15"/>
  <c r="K2048" i="15"/>
  <c r="K8064" i="15"/>
  <c r="O341" i="15" s="1"/>
  <c r="P341" i="15" s="1"/>
  <c r="J435" i="15"/>
  <c r="K435" i="15"/>
  <c r="K481" i="15"/>
  <c r="J481" i="15"/>
  <c r="K606" i="15"/>
  <c r="J606" i="15"/>
  <c r="K638" i="15"/>
  <c r="K724" i="15"/>
  <c r="J724" i="15"/>
  <c r="J731" i="15"/>
  <c r="K731" i="15"/>
  <c r="K744" i="15"/>
  <c r="J744" i="15"/>
  <c r="K791" i="15"/>
  <c r="J791" i="15"/>
  <c r="J987" i="15"/>
  <c r="K987" i="15"/>
  <c r="J1061" i="15"/>
  <c r="K1061" i="15"/>
  <c r="J1253" i="15"/>
  <c r="K1253" i="15"/>
  <c r="K1416" i="15"/>
  <c r="J1416" i="15"/>
  <c r="J1800" i="15"/>
  <c r="K1800" i="15"/>
  <c r="K1954" i="15"/>
  <c r="O87" i="15" s="1"/>
  <c r="P87" i="15" s="1"/>
  <c r="J1954" i="15"/>
  <c r="K2069" i="15"/>
  <c r="J2069" i="15"/>
  <c r="J2082" i="15"/>
  <c r="K2082" i="15"/>
  <c r="O92" i="15" s="1"/>
  <c r="P92" i="15" s="1"/>
  <c r="K2306" i="15"/>
  <c r="J2306" i="15"/>
  <c r="K2328" i="15"/>
  <c r="J2328" i="15"/>
  <c r="K2528" i="15"/>
  <c r="J2528" i="15"/>
  <c r="J5088" i="15"/>
  <c r="K5088" i="15"/>
  <c r="K5085" i="15"/>
  <c r="K1514" i="14"/>
  <c r="J2010" i="14"/>
  <c r="K1578" i="14"/>
  <c r="K2203" i="14"/>
  <c r="J6022" i="14"/>
  <c r="J6078" i="14"/>
  <c r="J6110" i="14"/>
  <c r="J6414" i="14"/>
  <c r="J6038" i="14"/>
  <c r="J8099" i="14"/>
  <c r="J8755" i="14"/>
  <c r="J6939" i="14"/>
  <c r="J6182" i="14"/>
  <c r="J7051" i="14"/>
  <c r="J7723" i="14"/>
  <c r="J5791" i="14"/>
  <c r="K5895" i="14"/>
  <c r="J6675" i="14"/>
  <c r="K8731" i="14"/>
  <c r="J2138" i="14"/>
  <c r="K1610" i="14"/>
  <c r="J2715" i="14"/>
  <c r="J6198" i="14"/>
  <c r="J6238" i="14"/>
  <c r="J4987" i="14"/>
  <c r="J5019" i="14"/>
  <c r="J5051" i="14"/>
  <c r="J5911" i="14"/>
  <c r="J8123" i="14"/>
  <c r="J8155" i="14"/>
  <c r="J8195" i="14"/>
  <c r="J8227" i="14"/>
  <c r="J8259" i="14"/>
  <c r="J8291" i="14"/>
  <c r="J8323" i="14"/>
  <c r="J8363" i="14"/>
  <c r="J8395" i="14"/>
  <c r="J8427" i="14"/>
  <c r="J8459" i="14"/>
  <c r="J8491" i="14"/>
  <c r="J8523" i="14"/>
  <c r="J8555" i="14"/>
  <c r="J5246" i="14"/>
  <c r="J7059" i="14"/>
  <c r="J7091" i="14"/>
  <c r="J7123" i="14"/>
  <c r="J7155" i="14"/>
  <c r="J7187" i="14"/>
  <c r="J7219" i="14"/>
  <c r="J7251" i="14"/>
  <c r="J7283" i="14"/>
  <c r="J7315" i="14"/>
  <c r="J7347" i="14"/>
  <c r="J7379" i="14"/>
  <c r="J7411" i="14"/>
  <c r="J7443" i="14"/>
  <c r="J7475" i="14"/>
  <c r="J7507" i="14"/>
  <c r="J7539" i="14"/>
  <c r="J7571" i="14"/>
  <c r="J7603" i="14"/>
  <c r="J7635" i="14"/>
  <c r="J7667" i="14"/>
  <c r="J7763" i="14"/>
  <c r="K5903" i="14"/>
  <c r="J6731" i="14"/>
  <c r="J7931" i="14"/>
  <c r="K5951" i="14"/>
  <c r="J7947" i="14"/>
  <c r="K1546" i="14"/>
  <c r="K1642" i="14"/>
  <c r="J6030" i="14"/>
  <c r="J6086" i="14"/>
  <c r="K6158" i="14"/>
  <c r="J6422" i="14"/>
  <c r="J6006" i="14"/>
  <c r="J5511" i="14"/>
  <c r="K218" i="14"/>
  <c r="J6947" i="14"/>
  <c r="J6246" i="14"/>
  <c r="K7811" i="14"/>
  <c r="K5799" i="14"/>
  <c r="K6811" i="14"/>
  <c r="K978" i="14"/>
  <c r="K7955" i="14"/>
  <c r="K7987" i="14"/>
  <c r="K1674" i="14"/>
  <c r="J7003" i="14"/>
  <c r="J6166" i="14"/>
  <c r="J6214" i="14"/>
  <c r="K6254" i="14"/>
  <c r="J5959" i="14"/>
  <c r="J8131" i="14"/>
  <c r="J8163" i="14"/>
  <c r="J8203" i="14"/>
  <c r="J8235" i="14"/>
  <c r="J8267" i="14"/>
  <c r="J8299" i="14"/>
  <c r="J8331" i="14"/>
  <c r="J8371" i="14"/>
  <c r="J8403" i="14"/>
  <c r="J8435" i="14"/>
  <c r="J8467" i="14"/>
  <c r="J8499" i="14"/>
  <c r="J8531" i="14"/>
  <c r="J8571" i="14"/>
  <c r="J7067" i="14"/>
  <c r="J7099" i="14"/>
  <c r="J7131" i="14"/>
  <c r="J7163" i="14"/>
  <c r="J7195" i="14"/>
  <c r="J7227" i="14"/>
  <c r="J7259" i="14"/>
  <c r="J7291" i="14"/>
  <c r="J7323" i="14"/>
  <c r="J7355" i="14"/>
  <c r="J7387" i="14"/>
  <c r="J7419" i="14"/>
  <c r="J7451" i="14"/>
  <c r="J7483" i="14"/>
  <c r="J7515" i="14"/>
  <c r="J7547" i="14"/>
  <c r="J7579" i="14"/>
  <c r="J7611" i="14"/>
  <c r="J7643" i="14"/>
  <c r="J7675" i="14"/>
  <c r="K5831" i="14"/>
  <c r="K6819" i="14"/>
  <c r="J8587" i="14"/>
  <c r="K8035" i="14"/>
  <c r="J8011" i="14"/>
  <c r="K1450" i="14"/>
  <c r="K1738" i="14"/>
  <c r="K6294" i="14"/>
  <c r="J6987" i="14"/>
  <c r="K6270" i="14"/>
  <c r="J5727" i="14"/>
  <c r="K5839" i="14"/>
  <c r="J6851" i="14"/>
  <c r="K5231" i="14"/>
  <c r="K5100" i="14"/>
  <c r="K1706" i="14"/>
  <c r="J2074" i="14"/>
  <c r="J2899" i="14"/>
  <c r="K6221" i="14"/>
  <c r="J7098" i="14"/>
  <c r="J7386" i="14"/>
  <c r="J7650" i="14"/>
  <c r="K6127" i="14"/>
  <c r="J4726" i="14"/>
  <c r="K5854" i="14"/>
  <c r="J4033" i="14"/>
  <c r="J4161" i="14"/>
  <c r="K4293" i="14"/>
  <c r="K4422" i="14"/>
  <c r="K4550" i="14"/>
  <c r="K5974" i="14"/>
  <c r="J6666" i="14"/>
  <c r="K1448" i="14"/>
  <c r="J2257" i="14"/>
  <c r="K2881" i="14"/>
  <c r="K5576" i="14"/>
  <c r="K7146" i="14"/>
  <c r="J7698" i="14"/>
  <c r="J5806" i="14"/>
  <c r="J4646" i="14"/>
  <c r="K4758" i="14"/>
  <c r="J7028" i="14"/>
  <c r="J3937" i="14"/>
  <c r="J4065" i="14"/>
  <c r="J4196" i="14"/>
  <c r="K4326" i="14"/>
  <c r="K4454" i="14"/>
  <c r="K4582" i="14"/>
  <c r="K4942" i="14"/>
  <c r="J6754" i="14"/>
  <c r="K1576" i="14"/>
  <c r="K2385" i="14"/>
  <c r="K1802" i="14"/>
  <c r="J2291" i="14"/>
  <c r="K5486" i="14"/>
  <c r="J6237" i="14"/>
  <c r="J6309" i="14"/>
  <c r="K6389" i="14"/>
  <c r="J6397" i="14"/>
  <c r="J7138" i="14"/>
  <c r="J7402" i="14"/>
  <c r="J7562" i="14"/>
  <c r="J7714" i="14"/>
  <c r="J7178" i="14"/>
  <c r="K7482" i="14"/>
  <c r="J7730" i="14"/>
  <c r="K5830" i="14"/>
  <c r="K4782" i="14"/>
  <c r="J5848" i="14"/>
  <c r="J7292" i="14"/>
  <c r="J3945" i="14"/>
  <c r="J4073" i="14"/>
  <c r="J4204" i="14"/>
  <c r="K4334" i="14"/>
  <c r="K4462" i="14"/>
  <c r="K4590" i="14"/>
  <c r="K4970" i="14"/>
  <c r="J6802" i="14"/>
  <c r="K1608" i="14"/>
  <c r="K2417" i="14"/>
  <c r="K5368" i="14"/>
  <c r="K4856" i="14"/>
  <c r="J5189" i="14"/>
  <c r="J1850" i="14"/>
  <c r="K2363" i="14"/>
  <c r="K6349" i="14"/>
  <c r="J6421" i="14"/>
  <c r="K7266" i="14"/>
  <c r="K7202" i="14"/>
  <c r="J7506" i="14"/>
  <c r="J5846" i="14"/>
  <c r="K4798" i="14"/>
  <c r="J3969" i="14"/>
  <c r="J4097" i="14"/>
  <c r="K4228" i="14"/>
  <c r="K4358" i="14"/>
  <c r="K4486" i="14"/>
  <c r="K4614" i="14"/>
  <c r="K4978" i="14"/>
  <c r="K6514" i="14"/>
  <c r="K1704" i="14"/>
  <c r="K2513" i="14"/>
  <c r="K5912" i="14"/>
  <c r="J1906" i="14"/>
  <c r="J2459" i="14"/>
  <c r="J7602" i="14"/>
  <c r="J7754" i="14"/>
  <c r="K7234" i="14"/>
  <c r="J7530" i="14"/>
  <c r="K7762" i="14"/>
  <c r="K5870" i="14"/>
  <c r="J4870" i="14"/>
  <c r="J7898" i="14"/>
  <c r="J3977" i="14"/>
  <c r="J4105" i="14"/>
  <c r="K4236" i="14"/>
  <c r="K4366" i="14"/>
  <c r="K4494" i="14"/>
  <c r="K4622" i="14"/>
  <c r="K6546" i="14"/>
  <c r="K4902" i="14"/>
  <c r="K5944" i="14"/>
  <c r="K1946" i="14"/>
  <c r="J2555" i="14"/>
  <c r="K7306" i="14"/>
  <c r="J4686" i="14"/>
  <c r="J5894" i="14"/>
  <c r="J4878" i="14"/>
  <c r="J5942" i="14"/>
  <c r="K8082" i="14"/>
  <c r="J4001" i="14"/>
  <c r="J4129" i="14"/>
  <c r="K4260" i="14"/>
  <c r="K4390" i="14"/>
  <c r="K4518" i="14"/>
  <c r="J6586" i="14"/>
  <c r="K1856" i="14"/>
  <c r="K2665" i="14"/>
  <c r="K4934" i="14"/>
  <c r="K394" i="14"/>
  <c r="J394" i="14"/>
  <c r="J8532" i="14"/>
  <c r="K8532" i="14"/>
  <c r="J8396" i="14"/>
  <c r="K8396" i="14"/>
  <c r="J8284" i="14"/>
  <c r="K8284" i="14"/>
  <c r="K8228" i="14"/>
  <c r="J8228" i="14"/>
  <c r="K8196" i="14"/>
  <c r="J8196" i="14"/>
  <c r="J8100" i="14"/>
  <c r="K8100" i="14"/>
  <c r="K8076" i="14"/>
  <c r="J8076" i="14"/>
  <c r="J8020" i="14"/>
  <c r="K8020" i="14"/>
  <c r="J7996" i="14"/>
  <c r="K7996" i="14"/>
  <c r="J7612" i="14"/>
  <c r="K7612" i="14"/>
  <c r="K7444" i="14"/>
  <c r="J7444" i="14"/>
  <c r="J7340" i="14"/>
  <c r="K7340" i="14"/>
  <c r="K7284" i="14"/>
  <c r="J7284" i="14"/>
  <c r="K7236" i="14"/>
  <c r="J7236" i="14"/>
  <c r="K7196" i="14"/>
  <c r="J7196" i="14"/>
  <c r="K7148" i="14"/>
  <c r="J7148" i="14"/>
  <c r="K7100" i="14"/>
  <c r="J7100" i="14"/>
  <c r="K7052" i="14"/>
  <c r="J7052" i="14"/>
  <c r="K7012" i="14"/>
  <c r="J7012" i="14"/>
  <c r="K6892" i="14"/>
  <c r="J6892" i="14"/>
  <c r="K6804" i="14"/>
  <c r="J6804" i="14"/>
  <c r="K6359" i="14"/>
  <c r="J6359" i="14"/>
  <c r="K6303" i="14"/>
  <c r="J6303" i="14"/>
  <c r="K6279" i="14"/>
  <c r="J6279" i="14"/>
  <c r="K6255" i="14"/>
  <c r="J6255" i="14"/>
  <c r="K6215" i="14"/>
  <c r="J6215" i="14"/>
  <c r="K6175" i="14"/>
  <c r="J6175" i="14"/>
  <c r="K6007" i="14"/>
  <c r="J6007" i="14"/>
  <c r="K5768" i="14"/>
  <c r="J5768" i="14"/>
  <c r="K5712" i="14"/>
  <c r="J5712" i="14"/>
  <c r="K5608" i="14"/>
  <c r="J5608" i="14"/>
  <c r="K5424" i="14"/>
  <c r="J5424" i="14"/>
  <c r="J1370" i="14"/>
  <c r="K1370" i="14"/>
  <c r="J1362" i="14"/>
  <c r="K1362" i="14"/>
  <c r="J1338" i="14"/>
  <c r="K1338" i="14"/>
  <c r="J1330" i="14"/>
  <c r="K1330" i="14"/>
  <c r="J1306" i="14"/>
  <c r="K1306" i="14"/>
  <c r="J1290" i="14"/>
  <c r="K1290" i="14"/>
  <c r="J1266" i="14"/>
  <c r="K1266" i="14"/>
  <c r="K1202" i="14"/>
  <c r="J1202" i="14"/>
  <c r="K1082" i="14"/>
  <c r="J1082" i="14"/>
  <c r="K1058" i="14"/>
  <c r="J1058" i="14"/>
  <c r="K1050" i="14"/>
  <c r="J1050" i="14"/>
  <c r="K1010" i="14"/>
  <c r="J1010" i="14"/>
  <c r="J938" i="14"/>
  <c r="K938" i="14"/>
  <c r="J906" i="14"/>
  <c r="K906" i="14"/>
  <c r="J866" i="14"/>
  <c r="K866" i="14"/>
  <c r="J858" i="14"/>
  <c r="K858" i="14"/>
  <c r="J834" i="14"/>
  <c r="K834" i="14"/>
  <c r="J802" i="14"/>
  <c r="K802" i="14"/>
  <c r="J794" i="14"/>
  <c r="K794" i="14"/>
  <c r="J762" i="14"/>
  <c r="K762" i="14"/>
  <c r="J722" i="14"/>
  <c r="K722" i="14"/>
  <c r="J554" i="14"/>
  <c r="K554" i="14"/>
  <c r="J530" i="14"/>
  <c r="K530" i="14"/>
  <c r="J522" i="14"/>
  <c r="K522" i="14"/>
  <c r="K498" i="14"/>
  <c r="J498" i="14"/>
  <c r="K426" i="14"/>
  <c r="J426" i="14"/>
  <c r="K418" i="14"/>
  <c r="J418" i="14"/>
  <c r="K362" i="14"/>
  <c r="J362" i="14"/>
  <c r="K314" i="14"/>
  <c r="J314" i="14"/>
  <c r="J153" i="14"/>
  <c r="K153" i="14"/>
  <c r="K97" i="14"/>
  <c r="J97" i="14"/>
  <c r="K89" i="14"/>
  <c r="J89" i="14"/>
  <c r="K73" i="14"/>
  <c r="J73" i="14"/>
  <c r="K65" i="14"/>
  <c r="J65" i="14"/>
  <c r="J41" i="14"/>
  <c r="K41" i="14"/>
  <c r="K33" i="14"/>
  <c r="J33" i="14"/>
  <c r="K25" i="14"/>
  <c r="J25" i="14"/>
  <c r="K17" i="14"/>
  <c r="J17" i="14"/>
  <c r="J1442" i="14"/>
  <c r="K4888" i="14"/>
  <c r="J5108" i="14"/>
  <c r="J5920" i="14"/>
  <c r="J5952" i="14"/>
  <c r="J1458" i="14"/>
  <c r="J1490" i="14"/>
  <c r="J1522" i="14"/>
  <c r="J1554" i="14"/>
  <c r="J1586" i="14"/>
  <c r="J1618" i="14"/>
  <c r="J1650" i="14"/>
  <c r="J1682" i="14"/>
  <c r="J1714" i="14"/>
  <c r="J1746" i="14"/>
  <c r="J1778" i="14"/>
  <c r="J1810" i="14"/>
  <c r="K1954" i="14"/>
  <c r="J2227" i="14"/>
  <c r="K2387" i="14"/>
  <c r="J2747" i="14"/>
  <c r="J2907" i="14"/>
  <c r="K5536" i="14"/>
  <c r="J5295" i="14"/>
  <c r="K6191" i="14"/>
  <c r="J5880" i="14"/>
  <c r="J7060" i="14"/>
  <c r="K7332" i="14"/>
  <c r="K6940" i="14"/>
  <c r="K1258" i="14"/>
  <c r="J7460" i="14"/>
  <c r="K7460" i="14"/>
  <c r="J7404" i="14"/>
  <c r="K7404" i="14"/>
  <c r="K7300" i="14"/>
  <c r="J7300" i="14"/>
  <c r="K7244" i="14"/>
  <c r="J7244" i="14"/>
  <c r="K7108" i="14"/>
  <c r="J7108" i="14"/>
  <c r="K6415" i="14"/>
  <c r="J6415" i="14"/>
  <c r="K6319" i="14"/>
  <c r="J6319" i="14"/>
  <c r="K5960" i="14"/>
  <c r="J5960" i="14"/>
  <c r="K5904" i="14"/>
  <c r="J5904" i="14"/>
  <c r="K5856" i="14"/>
  <c r="J5856" i="14"/>
  <c r="K5800" i="14"/>
  <c r="J5800" i="14"/>
  <c r="K5496" i="14"/>
  <c r="J5496" i="14"/>
  <c r="K5124" i="14"/>
  <c r="J5124" i="14"/>
  <c r="J3121" i="14"/>
  <c r="K3121" i="14"/>
  <c r="K2707" i="14"/>
  <c r="J2707" i="14"/>
  <c r="K2611" i="14"/>
  <c r="J2611" i="14"/>
  <c r="K1434" i="14"/>
  <c r="J1434" i="14"/>
  <c r="J1178" i="14"/>
  <c r="K1178" i="14"/>
  <c r="K1106" i="14"/>
  <c r="J1106" i="14"/>
  <c r="J946" i="14"/>
  <c r="K946" i="14"/>
  <c r="J770" i="14"/>
  <c r="K770" i="14"/>
  <c r="J730" i="14"/>
  <c r="K730" i="14"/>
  <c r="K570" i="14"/>
  <c r="J570" i="14"/>
  <c r="K482" i="14"/>
  <c r="J482" i="14"/>
  <c r="K458" i="14"/>
  <c r="J458" i="14"/>
  <c r="K386" i="14"/>
  <c r="J386" i="14"/>
  <c r="K274" i="14"/>
  <c r="J274" i="14"/>
  <c r="K242" i="14"/>
  <c r="J242" i="14"/>
  <c r="K234" i="14"/>
  <c r="J234" i="14"/>
  <c r="K226" i="14"/>
  <c r="J226" i="14"/>
  <c r="K209" i="14"/>
  <c r="J209" i="14"/>
  <c r="K201" i="14"/>
  <c r="J201" i="14"/>
  <c r="K193" i="14"/>
  <c r="J193" i="14"/>
  <c r="J161" i="14"/>
  <c r="K161" i="14"/>
  <c r="K145" i="14"/>
  <c r="J145" i="14"/>
  <c r="K137" i="14"/>
  <c r="J137" i="14"/>
  <c r="J105" i="14"/>
  <c r="K105" i="14"/>
  <c r="K57" i="14"/>
  <c r="J57" i="14"/>
  <c r="K1858" i="14"/>
  <c r="J1914" i="14"/>
  <c r="J1970" i="14"/>
  <c r="J2034" i="14"/>
  <c r="J2098" i="14"/>
  <c r="J2162" i="14"/>
  <c r="K2299" i="14"/>
  <c r="J2395" i="14"/>
  <c r="J2483" i="14"/>
  <c r="J2587" i="14"/>
  <c r="J2771" i="14"/>
  <c r="J2931" i="14"/>
  <c r="J4928" i="14"/>
  <c r="K5544" i="14"/>
  <c r="J8620" i="14"/>
  <c r="K5376" i="14"/>
  <c r="K5328" i="14"/>
  <c r="K6231" i="14"/>
  <c r="J7092" i="14"/>
  <c r="J7412" i="14"/>
  <c r="K6980" i="14"/>
  <c r="J8164" i="14"/>
  <c r="K1402" i="14"/>
  <c r="K6748" i="14"/>
  <c r="K4496" i="14"/>
  <c r="K8604" i="14"/>
  <c r="J8604" i="14"/>
  <c r="J8540" i="14"/>
  <c r="K8540" i="14"/>
  <c r="J8388" i="14"/>
  <c r="K8388" i="14"/>
  <c r="K8220" i="14"/>
  <c r="J8220" i="14"/>
  <c r="K8156" i="14"/>
  <c r="J8156" i="14"/>
  <c r="K8116" i="14"/>
  <c r="J8116" i="14"/>
  <c r="K8044" i="14"/>
  <c r="J8044" i="14"/>
  <c r="K7900" i="14"/>
  <c r="J7900" i="14"/>
  <c r="K7796" i="14"/>
  <c r="J7796" i="14"/>
  <c r="J7428" i="14"/>
  <c r="K7428" i="14"/>
  <c r="K7380" i="14"/>
  <c r="J7380" i="14"/>
  <c r="K7204" i="14"/>
  <c r="J7204" i="14"/>
  <c r="K7164" i="14"/>
  <c r="J7164" i="14"/>
  <c r="K7116" i="14"/>
  <c r="J7116" i="14"/>
  <c r="K7068" i="14"/>
  <c r="J7068" i="14"/>
  <c r="K7036" i="14"/>
  <c r="J7036" i="14"/>
  <c r="K6996" i="14"/>
  <c r="J6996" i="14"/>
  <c r="K6964" i="14"/>
  <c r="J6964" i="14"/>
  <c r="K6924" i="14"/>
  <c r="J6924" i="14"/>
  <c r="J6828" i="14"/>
  <c r="K6828" i="14"/>
  <c r="K6492" i="14"/>
  <c r="J6492" i="14"/>
  <c r="K6449" i="14"/>
  <c r="J6449" i="14"/>
  <c r="K6407" i="14"/>
  <c r="J6407" i="14"/>
  <c r="K6343" i="14"/>
  <c r="J6343" i="14"/>
  <c r="K6239" i="14"/>
  <c r="J6239" i="14"/>
  <c r="K6207" i="14"/>
  <c r="J6207" i="14"/>
  <c r="K6167" i="14"/>
  <c r="J6167" i="14"/>
  <c r="K6087" i="14"/>
  <c r="J6087" i="14"/>
  <c r="K6047" i="14"/>
  <c r="J6047" i="14"/>
  <c r="K5999" i="14"/>
  <c r="J5999" i="14"/>
  <c r="K5888" i="14"/>
  <c r="J5888" i="14"/>
  <c r="K5832" i="14"/>
  <c r="J5832" i="14"/>
  <c r="K5776" i="14"/>
  <c r="J5776" i="14"/>
  <c r="K5728" i="14"/>
  <c r="J5728" i="14"/>
  <c r="K5520" i="14"/>
  <c r="J5520" i="14"/>
  <c r="K5472" i="14"/>
  <c r="J5472" i="14"/>
  <c r="K5392" i="14"/>
  <c r="J5392" i="14"/>
  <c r="K5352" i="14"/>
  <c r="J5352" i="14"/>
  <c r="K5311" i="14"/>
  <c r="J5311" i="14"/>
  <c r="K5181" i="14"/>
  <c r="J5181" i="14"/>
  <c r="K5012" i="14"/>
  <c r="J5012" i="14"/>
  <c r="K3617" i="14"/>
  <c r="J3617" i="14"/>
  <c r="K3361" i="14"/>
  <c r="J3361" i="14"/>
  <c r="J3257" i="14"/>
  <c r="K3257" i="14"/>
  <c r="K2867" i="14"/>
  <c r="J2867" i="14"/>
  <c r="K2515" i="14"/>
  <c r="J2515" i="14"/>
  <c r="J3081" i="14"/>
  <c r="K5205" i="14"/>
  <c r="K6271" i="14"/>
  <c r="J5688" i="14"/>
  <c r="J7124" i="14"/>
  <c r="K7500" i="14"/>
  <c r="K9" i="14"/>
  <c r="J8252" i="14"/>
  <c r="K8612" i="14"/>
  <c r="J8612" i="14"/>
  <c r="K8292" i="14"/>
  <c r="J8292" i="14"/>
  <c r="J8276" i="14"/>
  <c r="K8276" i="14"/>
  <c r="K8260" i="14"/>
  <c r="J8260" i="14"/>
  <c r="K8188" i="14"/>
  <c r="J8188" i="14"/>
  <c r="K8108" i="14"/>
  <c r="J8108" i="14"/>
  <c r="K8004" i="14"/>
  <c r="J8004" i="14"/>
  <c r="K7988" i="14"/>
  <c r="J7988" i="14"/>
  <c r="K7956" i="14"/>
  <c r="J7956" i="14"/>
  <c r="K7932" i="14"/>
  <c r="J7932" i="14"/>
  <c r="J7676" i="14"/>
  <c r="K7676" i="14"/>
  <c r="J7468" i="14"/>
  <c r="K7468" i="14"/>
  <c r="J7372" i="14"/>
  <c r="K7372" i="14"/>
  <c r="K7316" i="14"/>
  <c r="J7316" i="14"/>
  <c r="K7268" i="14"/>
  <c r="J7268" i="14"/>
  <c r="K7212" i="14"/>
  <c r="J7212" i="14"/>
  <c r="K7044" i="14"/>
  <c r="J7044" i="14"/>
  <c r="K7004" i="14"/>
  <c r="J7004" i="14"/>
  <c r="K6900" i="14"/>
  <c r="J6900" i="14"/>
  <c r="K6868" i="14"/>
  <c r="J6868" i="14"/>
  <c r="K6820" i="14"/>
  <c r="J6820" i="14"/>
  <c r="K6724" i="14"/>
  <c r="J6724" i="14"/>
  <c r="K6199" i="14"/>
  <c r="J6199" i="14"/>
  <c r="K6039" i="14"/>
  <c r="J6039" i="14"/>
  <c r="K5984" i="14"/>
  <c r="J5984" i="14"/>
  <c r="K5736" i="14"/>
  <c r="J5736" i="14"/>
  <c r="K5680" i="14"/>
  <c r="J5680" i="14"/>
  <c r="J5640" i="14"/>
  <c r="K5640" i="14"/>
  <c r="J5600" i="14"/>
  <c r="K5600" i="14"/>
  <c r="K5440" i="14"/>
  <c r="J5440" i="14"/>
  <c r="J5319" i="14"/>
  <c r="K5319" i="14"/>
  <c r="K5287" i="14"/>
  <c r="J5287" i="14"/>
  <c r="J5271" i="14"/>
  <c r="K5271" i="14"/>
  <c r="K5239" i="14"/>
  <c r="J5239" i="14"/>
  <c r="K5223" i="14"/>
  <c r="J5223" i="14"/>
  <c r="K5004" i="14"/>
  <c r="J5004" i="14"/>
  <c r="K4696" i="14"/>
  <c r="J4696" i="14"/>
  <c r="J3770" i="14"/>
  <c r="K3770" i="14"/>
  <c r="K3209" i="14"/>
  <c r="J3209" i="14"/>
  <c r="K2995" i="14"/>
  <c r="J2995" i="14"/>
  <c r="K2835" i="14"/>
  <c r="J2835" i="14"/>
  <c r="K2579" i="14"/>
  <c r="J2579" i="14"/>
  <c r="J1498" i="14"/>
  <c r="J1594" i="14"/>
  <c r="J1690" i="14"/>
  <c r="J1786" i="14"/>
  <c r="J5552" i="14"/>
  <c r="K1426" i="14"/>
  <c r="J4728" i="14"/>
  <c r="K5928" i="14"/>
  <c r="K1466" i="14"/>
  <c r="K1530" i="14"/>
  <c r="K1562" i="14"/>
  <c r="K1626" i="14"/>
  <c r="K1658" i="14"/>
  <c r="K1722" i="14"/>
  <c r="K1754" i="14"/>
  <c r="K1818" i="14"/>
  <c r="K1874" i="14"/>
  <c r="K1922" i="14"/>
  <c r="J1978" i="14"/>
  <c r="J2042" i="14"/>
  <c r="J2106" i="14"/>
  <c r="J2170" i="14"/>
  <c r="K2235" i="14"/>
  <c r="J2331" i="14"/>
  <c r="J2419" i="14"/>
  <c r="K2491" i="14"/>
  <c r="J2643" i="14"/>
  <c r="J2803" i="14"/>
  <c r="J2971" i="14"/>
  <c r="J6460" i="14"/>
  <c r="K3161" i="14"/>
  <c r="K5213" i="14"/>
  <c r="K6311" i="14"/>
  <c r="J5720" i="14"/>
  <c r="J7156" i="14"/>
  <c r="K7836" i="14"/>
  <c r="J49" i="14"/>
  <c r="K7476" i="14"/>
  <c r="J7476" i="14"/>
  <c r="J7364" i="14"/>
  <c r="K7364" i="14"/>
  <c r="K7308" i="14"/>
  <c r="J7308" i="14"/>
  <c r="K7140" i="14"/>
  <c r="J7140" i="14"/>
  <c r="K7084" i="14"/>
  <c r="J7084" i="14"/>
  <c r="K6988" i="14"/>
  <c r="J6988" i="14"/>
  <c r="K6756" i="14"/>
  <c r="J6756" i="14"/>
  <c r="K6423" i="14"/>
  <c r="J6423" i="14"/>
  <c r="K6383" i="14"/>
  <c r="J6383" i="14"/>
  <c r="K6151" i="14"/>
  <c r="J6151" i="14"/>
  <c r="K6111" i="14"/>
  <c r="J6111" i="14"/>
  <c r="K6071" i="14"/>
  <c r="J6071" i="14"/>
  <c r="K6031" i="14"/>
  <c r="J6031" i="14"/>
  <c r="K5976" i="14"/>
  <c r="J5976" i="14"/>
  <c r="K5872" i="14"/>
  <c r="J5872" i="14"/>
  <c r="K5824" i="14"/>
  <c r="J5824" i="14"/>
  <c r="K5704" i="14"/>
  <c r="J5704" i="14"/>
  <c r="K5456" i="14"/>
  <c r="J5456" i="14"/>
  <c r="K5197" i="14"/>
  <c r="J5197" i="14"/>
  <c r="K4896" i="14"/>
  <c r="J4896" i="14"/>
  <c r="K3971" i="14"/>
  <c r="J3971" i="14"/>
  <c r="K3837" i="14"/>
  <c r="J3837" i="14"/>
  <c r="J3513" i="14"/>
  <c r="K3513" i="14"/>
  <c r="K2963" i="14"/>
  <c r="J2963" i="14"/>
  <c r="J2779" i="14"/>
  <c r="J4760" i="14"/>
  <c r="J5092" i="14"/>
  <c r="J5936" i="14"/>
  <c r="J1474" i="14"/>
  <c r="J1506" i="14"/>
  <c r="J1538" i="14"/>
  <c r="J1570" i="14"/>
  <c r="J1602" i="14"/>
  <c r="J1634" i="14"/>
  <c r="J1666" i="14"/>
  <c r="J1698" i="14"/>
  <c r="J1730" i="14"/>
  <c r="J1762" i="14"/>
  <c r="J1794" i="14"/>
  <c r="K1826" i="14"/>
  <c r="J1882" i="14"/>
  <c r="J1938" i="14"/>
  <c r="K2259" i="14"/>
  <c r="J2523" i="14"/>
  <c r="J2651" i="14"/>
  <c r="J2811" i="14"/>
  <c r="J3003" i="14"/>
  <c r="J5560" i="14"/>
  <c r="J6468" i="14"/>
  <c r="K5156" i="14"/>
  <c r="K8596" i="14"/>
  <c r="J3465" i="14"/>
  <c r="K5400" i="14"/>
  <c r="K5416" i="14"/>
  <c r="K6351" i="14"/>
  <c r="K5360" i="14"/>
  <c r="J5752" i="14"/>
  <c r="J7188" i="14"/>
  <c r="J81" i="14"/>
  <c r="J5648" i="14"/>
  <c r="J7964" i="14"/>
  <c r="J450" i="14"/>
  <c r="J8268" i="14"/>
  <c r="J8556" i="14"/>
  <c r="K8556" i="14"/>
  <c r="K7924" i="14"/>
  <c r="J7924" i="14"/>
  <c r="K7820" i="14"/>
  <c r="J7820" i="14"/>
  <c r="J7716" i="14"/>
  <c r="K7716" i="14"/>
  <c r="K7508" i="14"/>
  <c r="J7508" i="14"/>
  <c r="J7396" i="14"/>
  <c r="K7396" i="14"/>
  <c r="K7348" i="14"/>
  <c r="J7348" i="14"/>
  <c r="K7172" i="14"/>
  <c r="J7172" i="14"/>
  <c r="K7132" i="14"/>
  <c r="J7132" i="14"/>
  <c r="K7020" i="14"/>
  <c r="J7020" i="14"/>
  <c r="K6972" i="14"/>
  <c r="J6972" i="14"/>
  <c r="K6836" i="14"/>
  <c r="J6836" i="14"/>
  <c r="J6740" i="14"/>
  <c r="K6740" i="14"/>
  <c r="K6295" i="14"/>
  <c r="J6295" i="14"/>
  <c r="K5864" i="14"/>
  <c r="J5864" i="14"/>
  <c r="K5808" i="14"/>
  <c r="J5808" i="14"/>
  <c r="K5760" i="14"/>
  <c r="J5760" i="14"/>
  <c r="K5464" i="14"/>
  <c r="J5464" i="14"/>
  <c r="K5432" i="14"/>
  <c r="J5432" i="14"/>
  <c r="K5336" i="14"/>
  <c r="J5336" i="14"/>
  <c r="K5247" i="14"/>
  <c r="J5247" i="14"/>
  <c r="K3722" i="14"/>
  <c r="J3722" i="14"/>
  <c r="J3409" i="14"/>
  <c r="K3409" i="14"/>
  <c r="K3313" i="14"/>
  <c r="J3313" i="14"/>
  <c r="J3033" i="14"/>
  <c r="K3033" i="14"/>
  <c r="K2739" i="14"/>
  <c r="J2739" i="14"/>
  <c r="J914" i="14"/>
  <c r="K914" i="14"/>
  <c r="K2323" i="14"/>
  <c r="J2619" i="14"/>
  <c r="J2939" i="14"/>
  <c r="K4792" i="14"/>
  <c r="J8588" i="14"/>
  <c r="J1842" i="14"/>
  <c r="J2002" i="14"/>
  <c r="J2066" i="14"/>
  <c r="J2130" i="14"/>
  <c r="K2195" i="14"/>
  <c r="J2267" i="14"/>
  <c r="J2355" i="14"/>
  <c r="K2427" i="14"/>
  <c r="J2675" i="14"/>
  <c r="J2843" i="14"/>
  <c r="K5164" i="14"/>
  <c r="K8628" i="14"/>
  <c r="J3569" i="14"/>
  <c r="K5408" i="14"/>
  <c r="K5448" i="14"/>
  <c r="K6023" i="14"/>
  <c r="K6391" i="14"/>
  <c r="J5784" i="14"/>
  <c r="J7220" i="14"/>
  <c r="K129" i="14"/>
  <c r="J8068" i="14"/>
  <c r="J666" i="14"/>
  <c r="J8348" i="14"/>
  <c r="K7804" i="14"/>
  <c r="J7804" i="14"/>
  <c r="J7492" i="14"/>
  <c r="K7492" i="14"/>
  <c r="J7436" i="14"/>
  <c r="K7436" i="14"/>
  <c r="K7276" i="14"/>
  <c r="J7276" i="14"/>
  <c r="K7228" i="14"/>
  <c r="J7228" i="14"/>
  <c r="K7180" i="14"/>
  <c r="J7180" i="14"/>
  <c r="K7076" i="14"/>
  <c r="J7076" i="14"/>
  <c r="K6956" i="14"/>
  <c r="J6956" i="14"/>
  <c r="K6908" i="14"/>
  <c r="J6908" i="14"/>
  <c r="K6812" i="14"/>
  <c r="J6812" i="14"/>
  <c r="K6476" i="14"/>
  <c r="J6476" i="14"/>
  <c r="K6439" i="14"/>
  <c r="J6439" i="14"/>
  <c r="K6399" i="14"/>
  <c r="J6399" i="14"/>
  <c r="K6367" i="14"/>
  <c r="J6367" i="14"/>
  <c r="K6327" i="14"/>
  <c r="J6327" i="14"/>
  <c r="K6287" i="14"/>
  <c r="J6287" i="14"/>
  <c r="K6263" i="14"/>
  <c r="J6263" i="14"/>
  <c r="K6223" i="14"/>
  <c r="J6223" i="14"/>
  <c r="K6143" i="14"/>
  <c r="J6143" i="14"/>
  <c r="K6103" i="14"/>
  <c r="J6103" i="14"/>
  <c r="K6063" i="14"/>
  <c r="J6063" i="14"/>
  <c r="K6015" i="14"/>
  <c r="J6015" i="14"/>
  <c r="K5896" i="14"/>
  <c r="J5896" i="14"/>
  <c r="K5840" i="14"/>
  <c r="J5840" i="14"/>
  <c r="K5792" i="14"/>
  <c r="J5792" i="14"/>
  <c r="K5744" i="14"/>
  <c r="J5744" i="14"/>
  <c r="K5696" i="14"/>
  <c r="J5696" i="14"/>
  <c r="K5656" i="14"/>
  <c r="J5656" i="14"/>
  <c r="K5616" i="14"/>
  <c r="J5616" i="14"/>
  <c r="K5584" i="14"/>
  <c r="J5584" i="14"/>
  <c r="K5528" i="14"/>
  <c r="J5528" i="14"/>
  <c r="K5488" i="14"/>
  <c r="J5488" i="14"/>
  <c r="K5384" i="14"/>
  <c r="J5384" i="14"/>
  <c r="K5344" i="14"/>
  <c r="J5344" i="14"/>
  <c r="K5303" i="14"/>
  <c r="J5303" i="14"/>
  <c r="J3666" i="14"/>
  <c r="K3666" i="14"/>
  <c r="J690" i="14"/>
  <c r="K690" i="14"/>
  <c r="K4824" i="14"/>
  <c r="K1890" i="14"/>
  <c r="K2451" i="14"/>
  <c r="J2547" i="14"/>
  <c r="J2683" i="14"/>
  <c r="J2875" i="14"/>
  <c r="K5568" i="14"/>
  <c r="J5172" i="14"/>
  <c r="J3885" i="14"/>
  <c r="J5116" i="14"/>
  <c r="K5480" i="14"/>
  <c r="K6079" i="14"/>
  <c r="K6431" i="14"/>
  <c r="J5816" i="14"/>
  <c r="J7260" i="14"/>
  <c r="K185" i="14"/>
  <c r="J6095" i="14"/>
  <c r="K826" i="14"/>
  <c r="J6732" i="14"/>
  <c r="J5084" i="14"/>
  <c r="J3017" i="14"/>
  <c r="K3017" i="14"/>
  <c r="K4944" i="14"/>
  <c r="J4944" i="14"/>
  <c r="K4680" i="14"/>
  <c r="J4680" i="14"/>
  <c r="K4672" i="14"/>
  <c r="J4672" i="14"/>
  <c r="K4664" i="14"/>
  <c r="J4664" i="14"/>
  <c r="K4616" i="14"/>
  <c r="J4616" i="14"/>
  <c r="K4608" i="14"/>
  <c r="J4608" i="14"/>
  <c r="K4584" i="14"/>
  <c r="J4584" i="14"/>
  <c r="J4576" i="14"/>
  <c r="K4576" i="14"/>
  <c r="K4544" i="14"/>
  <c r="J4544" i="14"/>
  <c r="K4536" i="14"/>
  <c r="J4536" i="14"/>
  <c r="K4504" i="14"/>
  <c r="J4504" i="14"/>
  <c r="K4472" i="14"/>
  <c r="J4472" i="14"/>
  <c r="K4464" i="14"/>
  <c r="J4464" i="14"/>
  <c r="K4440" i="14"/>
  <c r="J4440" i="14"/>
  <c r="K4424" i="14"/>
  <c r="J4424" i="14"/>
  <c r="K4416" i="14"/>
  <c r="J4416" i="14"/>
  <c r="K4360" i="14"/>
  <c r="J4360" i="14"/>
  <c r="K4352" i="14"/>
  <c r="J4352" i="14"/>
  <c r="K4336" i="14"/>
  <c r="J4336" i="14"/>
  <c r="K4328" i="14"/>
  <c r="J4328" i="14"/>
  <c r="K4320" i="14"/>
  <c r="J4320" i="14"/>
  <c r="K4304" i="14"/>
  <c r="J4304" i="14"/>
  <c r="K4296" i="14"/>
  <c r="J4296" i="14"/>
  <c r="K4278" i="14"/>
  <c r="J4278" i="14"/>
  <c r="K4270" i="14"/>
  <c r="J4270" i="14"/>
  <c r="K4262" i="14"/>
  <c r="J4262" i="14"/>
  <c r="K4246" i="14"/>
  <c r="J4246" i="14"/>
  <c r="J4238" i="14"/>
  <c r="K4238" i="14"/>
  <c r="K4230" i="14"/>
  <c r="J4230" i="14"/>
  <c r="K4222" i="14"/>
  <c r="J4222" i="14"/>
  <c r="J4214" i="14"/>
  <c r="K4214" i="14"/>
  <c r="J4206" i="14"/>
  <c r="K4206" i="14"/>
  <c r="K4190" i="14"/>
  <c r="J4190" i="14"/>
  <c r="K4163" i="14"/>
  <c r="J4163" i="14"/>
  <c r="K4139" i="14"/>
  <c r="J4139" i="14"/>
  <c r="J4131" i="14"/>
  <c r="K4131" i="14"/>
  <c r="K4123" i="14"/>
  <c r="J4123" i="14"/>
  <c r="K4115" i="14"/>
  <c r="J4115" i="14"/>
  <c r="J4099" i="14"/>
  <c r="K4099" i="14"/>
  <c r="K4091" i="14"/>
  <c r="J4091" i="14"/>
  <c r="K4067" i="14"/>
  <c r="J4067" i="14"/>
  <c r="K4059" i="14"/>
  <c r="J4059" i="14"/>
  <c r="K4051" i="14"/>
  <c r="J4051" i="14"/>
  <c r="J4043" i="14"/>
  <c r="K4043" i="14"/>
  <c r="K4035" i="14"/>
  <c r="J4035" i="14"/>
  <c r="K4019" i="14"/>
  <c r="J4019" i="14"/>
  <c r="K4011" i="14"/>
  <c r="J4011" i="14"/>
  <c r="K3995" i="14"/>
  <c r="J3995" i="14"/>
  <c r="K3987" i="14"/>
  <c r="J3987" i="14"/>
  <c r="K3979" i="14"/>
  <c r="J3979" i="14"/>
  <c r="K3963" i="14"/>
  <c r="J3963" i="14"/>
  <c r="K3955" i="14"/>
  <c r="J3955" i="14"/>
  <c r="K3947" i="14"/>
  <c r="J3947" i="14"/>
  <c r="K3931" i="14"/>
  <c r="J3931" i="14"/>
  <c r="K3923" i="14"/>
  <c r="J3923" i="14"/>
  <c r="J4800" i="14"/>
  <c r="J4832" i="14"/>
  <c r="J4864" i="14"/>
  <c r="J3041" i="14"/>
  <c r="J3089" i="14"/>
  <c r="J3129" i="14"/>
  <c r="J3169" i="14"/>
  <c r="J3217" i="14"/>
  <c r="J3265" i="14"/>
  <c r="J3369" i="14"/>
  <c r="K3417" i="14"/>
  <c r="J3473" i="14"/>
  <c r="J3521" i="14"/>
  <c r="J3625" i="14"/>
  <c r="K3674" i="14"/>
  <c r="J3730" i="14"/>
  <c r="J3778" i="14"/>
  <c r="J3893" i="14"/>
  <c r="K4107" i="14"/>
  <c r="J4704" i="14"/>
  <c r="J4736" i="14"/>
  <c r="J4768" i="14"/>
  <c r="J4904" i="14"/>
  <c r="J4936" i="14"/>
  <c r="J3049" i="14"/>
  <c r="J3177" i="14"/>
  <c r="J3273" i="14"/>
  <c r="K3321" i="14"/>
  <c r="J3377" i="14"/>
  <c r="J3425" i="14"/>
  <c r="J3529" i="14"/>
  <c r="K3577" i="14"/>
  <c r="J3633" i="14"/>
  <c r="J3682" i="14"/>
  <c r="J3794" i="14"/>
  <c r="K3845" i="14"/>
  <c r="J4147" i="14"/>
  <c r="K8610" i="14"/>
  <c r="J8610" i="14"/>
  <c r="K8514" i="14"/>
  <c r="J8514" i="14"/>
  <c r="K8506" i="14"/>
  <c r="J8506" i="14"/>
  <c r="K8482" i="14"/>
  <c r="J8482" i="14"/>
  <c r="J8474" i="14"/>
  <c r="K8474" i="14"/>
  <c r="K8442" i="14"/>
  <c r="J8442" i="14"/>
  <c r="K8258" i="14"/>
  <c r="J8258" i="14"/>
  <c r="J8242" i="14"/>
  <c r="K8242" i="14"/>
  <c r="J8226" i="14"/>
  <c r="K8226" i="14"/>
  <c r="K8202" i="14"/>
  <c r="J8202" i="14"/>
  <c r="K8186" i="14"/>
  <c r="J8186" i="14"/>
  <c r="K8170" i="14"/>
  <c r="J8170" i="14"/>
  <c r="K8146" i="14"/>
  <c r="J8146" i="14"/>
  <c r="K8106" i="14"/>
  <c r="J8106" i="14"/>
  <c r="K8098" i="14"/>
  <c r="J8098" i="14"/>
  <c r="K8066" i="14"/>
  <c r="J8066" i="14"/>
  <c r="K8018" i="14"/>
  <c r="J8018" i="14"/>
  <c r="K7986" i="14"/>
  <c r="J7986" i="14"/>
  <c r="K7850" i="14"/>
  <c r="J7850" i="14"/>
  <c r="K7722" i="14"/>
  <c r="J7722" i="14"/>
  <c r="K7554" i="14"/>
  <c r="J7554" i="14"/>
  <c r="K7450" i="14"/>
  <c r="J7450" i="14"/>
  <c r="K7330" i="14"/>
  <c r="J7330" i="14"/>
  <c r="K4958" i="14"/>
  <c r="J4958" i="14"/>
  <c r="K4950" i="14"/>
  <c r="J4950" i="14"/>
  <c r="J4926" i="14"/>
  <c r="K4926" i="14"/>
  <c r="K4918" i="14"/>
  <c r="J4918" i="14"/>
  <c r="K4910" i="14"/>
  <c r="J4910" i="14"/>
  <c r="J4894" i="14"/>
  <c r="K4894" i="14"/>
  <c r="K4886" i="14"/>
  <c r="J4886" i="14"/>
  <c r="K4862" i="14"/>
  <c r="J4862" i="14"/>
  <c r="J4814" i="14"/>
  <c r="K4814" i="14"/>
  <c r="K4806" i="14"/>
  <c r="J4806" i="14"/>
  <c r="K4774" i="14"/>
  <c r="J4774" i="14"/>
  <c r="K4766" i="14"/>
  <c r="J4766" i="14"/>
  <c r="K4742" i="14"/>
  <c r="J4742" i="14"/>
  <c r="K4734" i="14"/>
  <c r="J4734" i="14"/>
  <c r="K4710" i="14"/>
  <c r="J4710" i="14"/>
  <c r="K4702" i="14"/>
  <c r="J4702" i="14"/>
  <c r="K4694" i="14"/>
  <c r="J4694" i="14"/>
  <c r="K4638" i="14"/>
  <c r="J4638" i="14"/>
  <c r="K4630" i="14"/>
  <c r="J4630" i="14"/>
  <c r="K4606" i="14"/>
  <c r="J4606" i="14"/>
  <c r="K4598" i="14"/>
  <c r="J4598" i="14"/>
  <c r="K4574" i="14"/>
  <c r="J4574" i="14"/>
  <c r="K4566" i="14"/>
  <c r="J4566" i="14"/>
  <c r="K4542" i="14"/>
  <c r="J4542" i="14"/>
  <c r="K4534" i="14"/>
  <c r="J4534" i="14"/>
  <c r="K4510" i="14"/>
  <c r="J4510" i="14"/>
  <c r="K4502" i="14"/>
  <c r="J4502" i="14"/>
  <c r="K4478" i="14"/>
  <c r="J4478" i="14"/>
  <c r="K4470" i="14"/>
  <c r="J4470" i="14"/>
  <c r="K4446" i="14"/>
  <c r="J4446" i="14"/>
  <c r="K4438" i="14"/>
  <c r="J4438" i="14"/>
  <c r="K4414" i="14"/>
  <c r="J4414" i="14"/>
  <c r="K4406" i="14"/>
  <c r="J4406" i="14"/>
  <c r="K4382" i="14"/>
  <c r="J4382" i="14"/>
  <c r="K4374" i="14"/>
  <c r="J4374" i="14"/>
  <c r="K4350" i="14"/>
  <c r="J4350" i="14"/>
  <c r="K4342" i="14"/>
  <c r="J4342" i="14"/>
  <c r="K4318" i="14"/>
  <c r="J4318" i="14"/>
  <c r="K4310" i="14"/>
  <c r="J4310" i="14"/>
  <c r="K4284" i="14"/>
  <c r="J4284" i="14"/>
  <c r="K4276" i="14"/>
  <c r="J4276" i="14"/>
  <c r="K4252" i="14"/>
  <c r="J4252" i="14"/>
  <c r="K4244" i="14"/>
  <c r="J4244" i="14"/>
  <c r="K4220" i="14"/>
  <c r="J4220" i="14"/>
  <c r="K4212" i="14"/>
  <c r="J4212" i="14"/>
  <c r="K4188" i="14"/>
  <c r="J4188" i="14"/>
  <c r="K4180" i="14"/>
  <c r="J4180" i="14"/>
  <c r="J4808" i="14"/>
  <c r="J4840" i="14"/>
  <c r="J4872" i="14"/>
  <c r="J3057" i="14"/>
  <c r="J3097" i="14"/>
  <c r="J3137" i="14"/>
  <c r="J3185" i="14"/>
  <c r="K3225" i="14"/>
  <c r="J3281" i="14"/>
  <c r="J3329" i="14"/>
  <c r="J3433" i="14"/>
  <c r="K3481" i="14"/>
  <c r="J3537" i="14"/>
  <c r="J3585" i="14"/>
  <c r="J3690" i="14"/>
  <c r="K3738" i="14"/>
  <c r="J3802" i="14"/>
  <c r="J3853" i="14"/>
  <c r="J4312" i="14"/>
  <c r="J4640" i="14"/>
  <c r="J4712" i="14"/>
  <c r="J4744" i="14"/>
  <c r="J4776" i="14"/>
  <c r="J1986" i="14"/>
  <c r="J2018" i="14"/>
  <c r="J2050" i="14"/>
  <c r="J2082" i="14"/>
  <c r="J2114" i="14"/>
  <c r="J2146" i="14"/>
  <c r="J2178" i="14"/>
  <c r="J2211" i="14"/>
  <c r="J2243" i="14"/>
  <c r="J2275" i="14"/>
  <c r="J2307" i="14"/>
  <c r="J2339" i="14"/>
  <c r="J2371" i="14"/>
  <c r="J2403" i="14"/>
  <c r="J2435" i="14"/>
  <c r="J2467" i="14"/>
  <c r="J2499" i="14"/>
  <c r="J2531" i="14"/>
  <c r="J2563" i="14"/>
  <c r="J2595" i="14"/>
  <c r="J2627" i="14"/>
  <c r="J2659" i="14"/>
  <c r="J2691" i="14"/>
  <c r="J2723" i="14"/>
  <c r="J2755" i="14"/>
  <c r="J2787" i="14"/>
  <c r="J2819" i="14"/>
  <c r="J2851" i="14"/>
  <c r="J2883" i="14"/>
  <c r="J2915" i="14"/>
  <c r="J2947" i="14"/>
  <c r="J2979" i="14"/>
  <c r="J4912" i="14"/>
  <c r="J3145" i="14"/>
  <c r="J3233" i="14"/>
  <c r="J3337" i="14"/>
  <c r="K3385" i="14"/>
  <c r="J3441" i="14"/>
  <c r="J3489" i="14"/>
  <c r="J3593" i="14"/>
  <c r="K3641" i="14"/>
  <c r="J3698" i="14"/>
  <c r="J3746" i="14"/>
  <c r="J3861" i="14"/>
  <c r="J4344" i="14"/>
  <c r="J4816" i="14"/>
  <c r="J4848" i="14"/>
  <c r="J4880" i="14"/>
  <c r="J3025" i="14"/>
  <c r="J3065" i="14"/>
  <c r="J3105" i="14"/>
  <c r="J3153" i="14"/>
  <c r="J3193" i="14"/>
  <c r="J3241" i="14"/>
  <c r="K3289" i="14"/>
  <c r="J3345" i="14"/>
  <c r="J3393" i="14"/>
  <c r="J3497" i="14"/>
  <c r="K3545" i="14"/>
  <c r="J3601" i="14"/>
  <c r="J3650" i="14"/>
  <c r="J3754" i="14"/>
  <c r="K3810" i="14"/>
  <c r="J3869" i="14"/>
  <c r="J4648" i="14"/>
  <c r="J4720" i="14"/>
  <c r="J4752" i="14"/>
  <c r="J4784" i="14"/>
  <c r="J1834" i="14"/>
  <c r="J1866" i="14"/>
  <c r="J1898" i="14"/>
  <c r="J1930" i="14"/>
  <c r="J1962" i="14"/>
  <c r="J1994" i="14"/>
  <c r="J2026" i="14"/>
  <c r="J2058" i="14"/>
  <c r="J2090" i="14"/>
  <c r="J2122" i="14"/>
  <c r="J2154" i="14"/>
  <c r="J2186" i="14"/>
  <c r="J2219" i="14"/>
  <c r="J2251" i="14"/>
  <c r="J2283" i="14"/>
  <c r="J2315" i="14"/>
  <c r="J2347" i="14"/>
  <c r="J2379" i="14"/>
  <c r="J2411" i="14"/>
  <c r="J2443" i="14"/>
  <c r="J2475" i="14"/>
  <c r="J2507" i="14"/>
  <c r="J2539" i="14"/>
  <c r="J2571" i="14"/>
  <c r="J2603" i="14"/>
  <c r="J2635" i="14"/>
  <c r="J2667" i="14"/>
  <c r="J2699" i="14"/>
  <c r="J2731" i="14"/>
  <c r="J2763" i="14"/>
  <c r="J2795" i="14"/>
  <c r="J2827" i="14"/>
  <c r="J2859" i="14"/>
  <c r="J2891" i="14"/>
  <c r="J2923" i="14"/>
  <c r="J2955" i="14"/>
  <c r="J2987" i="14"/>
  <c r="J4920" i="14"/>
  <c r="J3113" i="14"/>
  <c r="J3249" i="14"/>
  <c r="J3297" i="14"/>
  <c r="J3401" i="14"/>
  <c r="K3449" i="14"/>
  <c r="J3505" i="14"/>
  <c r="J3553" i="14"/>
  <c r="J3658" i="14"/>
  <c r="K3706" i="14"/>
  <c r="J3762" i="14"/>
  <c r="J3819" i="14"/>
  <c r="J4656" i="14"/>
  <c r="J3073" i="14"/>
  <c r="J3201" i="14"/>
  <c r="J3305" i="14"/>
  <c r="K3353" i="14"/>
  <c r="J3457" i="14"/>
  <c r="J3561" i="14"/>
  <c r="K3609" i="14"/>
  <c r="J3714" i="14"/>
  <c r="J3827" i="14"/>
  <c r="K3877" i="14"/>
  <c r="J4688" i="14"/>
  <c r="J3939" i="14"/>
  <c r="K1418" i="14"/>
  <c r="J1418" i="14"/>
  <c r="K1410" i="14"/>
  <c r="J1410" i="14"/>
  <c r="K1386" i="14"/>
  <c r="J1386" i="14"/>
  <c r="K1378" i="14"/>
  <c r="J1378" i="14"/>
  <c r="K1354" i="14"/>
  <c r="J1354" i="14"/>
  <c r="K1346" i="14"/>
  <c r="J1346" i="14"/>
  <c r="K1322" i="14"/>
  <c r="J1322" i="14"/>
  <c r="K1314" i="14"/>
  <c r="J1314" i="14"/>
  <c r="K1282" i="14"/>
  <c r="J1282" i="14"/>
  <c r="K1274" i="14"/>
  <c r="J1274" i="14"/>
  <c r="J1250" i="14"/>
  <c r="K1250" i="14"/>
  <c r="K1234" i="14"/>
  <c r="J1234" i="14"/>
  <c r="J1226" i="14"/>
  <c r="K1226" i="14"/>
  <c r="J1218" i="14"/>
  <c r="K1218" i="14"/>
  <c r="J1194" i="14"/>
  <c r="K1194" i="14"/>
  <c r="K1162" i="14"/>
  <c r="J1162" i="14"/>
  <c r="J1154" i="14"/>
  <c r="K1154" i="14"/>
  <c r="J1138" i="14"/>
  <c r="K1138" i="14"/>
  <c r="K1114" i="14"/>
  <c r="J1114" i="14"/>
  <c r="K1074" i="14"/>
  <c r="J1074" i="14"/>
  <c r="K1066" i="14"/>
  <c r="J1066" i="14"/>
  <c r="K1042" i="14"/>
  <c r="J1042" i="14"/>
  <c r="K1034" i="14"/>
  <c r="J1034" i="14"/>
  <c r="K1002" i="14"/>
  <c r="J1002" i="14"/>
  <c r="K970" i="14"/>
  <c r="J970" i="14"/>
  <c r="J962" i="14"/>
  <c r="K962" i="14"/>
  <c r="K954" i="14"/>
  <c r="J954" i="14"/>
  <c r="K930" i="14"/>
  <c r="J930" i="14"/>
  <c r="K922" i="14"/>
  <c r="J922" i="14"/>
  <c r="K898" i="14"/>
  <c r="J898" i="14"/>
  <c r="K882" i="14"/>
  <c r="J882" i="14"/>
  <c r="K850" i="14"/>
  <c r="J850" i="14"/>
  <c r="K842" i="14"/>
  <c r="J842" i="14"/>
  <c r="K818" i="14"/>
  <c r="J818" i="14"/>
  <c r="K810" i="14"/>
  <c r="J810" i="14"/>
  <c r="K786" i="14"/>
  <c r="J786" i="14"/>
  <c r="K778" i="14"/>
  <c r="J778" i="14"/>
  <c r="K754" i="14"/>
  <c r="J754" i="14"/>
  <c r="K738" i="14"/>
  <c r="J738" i="14"/>
  <c r="K714" i="14"/>
  <c r="J714" i="14"/>
  <c r="K706" i="14"/>
  <c r="J706" i="14"/>
  <c r="K698" i="14"/>
  <c r="J698" i="14"/>
  <c r="J682" i="14"/>
  <c r="K682" i="14"/>
  <c r="J658" i="14"/>
  <c r="K658" i="14"/>
  <c r="K642" i="14"/>
  <c r="J642" i="14"/>
  <c r="K602" i="14"/>
  <c r="J602" i="14"/>
  <c r="J594" i="14"/>
  <c r="K594" i="14"/>
  <c r="J586" i="14"/>
  <c r="K586" i="14"/>
  <c r="J562" i="14"/>
  <c r="K562" i="14"/>
  <c r="K546" i="14"/>
  <c r="J546" i="14"/>
  <c r="K538" i="14"/>
  <c r="J538" i="14"/>
  <c r="J514" i="14"/>
  <c r="K514" i="14"/>
  <c r="K506" i="14"/>
  <c r="J506" i="14"/>
  <c r="K474" i="14"/>
  <c r="J474" i="14"/>
  <c r="K466" i="14"/>
  <c r="J466" i="14"/>
  <c r="K442" i="14"/>
  <c r="J442" i="14"/>
  <c r="K434" i="14"/>
  <c r="J434" i="14"/>
  <c r="K410" i="14"/>
  <c r="J410" i="14"/>
  <c r="K402" i="14"/>
  <c r="J402" i="14"/>
  <c r="K378" i="14"/>
  <c r="J378" i="14"/>
  <c r="K370" i="14"/>
  <c r="J370" i="14"/>
  <c r="K346" i="14"/>
  <c r="J346" i="14"/>
  <c r="K282" i="14"/>
  <c r="J282" i="14"/>
  <c r="K1456" i="14"/>
  <c r="K1584" i="14"/>
  <c r="K1712" i="14"/>
  <c r="J1920" i="14"/>
  <c r="J2265" i="14"/>
  <c r="K2393" i="14"/>
  <c r="K2521" i="14"/>
  <c r="K2689" i="14"/>
  <c r="J2897" i="14"/>
  <c r="K6931" i="14"/>
  <c r="J6931" i="14"/>
  <c r="K6923" i="14"/>
  <c r="J6923" i="14"/>
  <c r="K6915" i="14"/>
  <c r="J6915" i="14"/>
  <c r="K6883" i="14"/>
  <c r="J6883" i="14"/>
  <c r="K6875" i="14"/>
  <c r="J6875" i="14"/>
  <c r="K6867" i="14"/>
  <c r="J6867" i="14"/>
  <c r="K6843" i="14"/>
  <c r="J6843" i="14"/>
  <c r="K6835" i="14"/>
  <c r="J6835" i="14"/>
  <c r="K6827" i="14"/>
  <c r="J6827" i="14"/>
  <c r="K6795" i="14"/>
  <c r="J6795" i="14"/>
  <c r="K6787" i="14"/>
  <c r="J6787" i="14"/>
  <c r="K6763" i="14"/>
  <c r="J6763" i="14"/>
  <c r="K6755" i="14"/>
  <c r="J6755" i="14"/>
  <c r="K6723" i="14"/>
  <c r="J6723" i="14"/>
  <c r="K6667" i="14"/>
  <c r="J6667" i="14"/>
  <c r="K6643" i="14"/>
  <c r="J6643" i="14"/>
  <c r="K6635" i="14"/>
  <c r="J6635" i="14"/>
  <c r="K6611" i="14"/>
  <c r="J6611" i="14"/>
  <c r="K6603" i="14"/>
  <c r="J6603" i="14"/>
  <c r="K6571" i="14"/>
  <c r="J6571" i="14"/>
  <c r="J6515" i="14"/>
  <c r="K6515" i="14"/>
  <c r="J6491" i="14"/>
  <c r="K6491" i="14"/>
  <c r="J6483" i="14"/>
  <c r="K6483" i="14"/>
  <c r="J5107" i="14"/>
  <c r="K5107" i="14"/>
  <c r="K3001" i="14"/>
  <c r="J3001" i="14"/>
  <c r="K2977" i="14"/>
  <c r="J2977" i="14"/>
  <c r="K2969" i="14"/>
  <c r="J2969" i="14"/>
  <c r="K2945" i="14"/>
  <c r="J2945" i="14"/>
  <c r="K2929" i="14"/>
  <c r="J2929" i="14"/>
  <c r="J2921" i="14"/>
  <c r="K2921" i="14"/>
  <c r="J2913" i="14"/>
  <c r="K2913" i="14"/>
  <c r="J2889" i="14"/>
  <c r="K2889" i="14"/>
  <c r="K2865" i="14"/>
  <c r="J2865" i="14"/>
  <c r="J2857" i="14"/>
  <c r="K2857" i="14"/>
  <c r="J2849" i="14"/>
  <c r="K2849" i="14"/>
  <c r="K2841" i="14"/>
  <c r="J2841" i="14"/>
  <c r="K2817" i="14"/>
  <c r="J2817" i="14"/>
  <c r="K2809" i="14"/>
  <c r="J2809" i="14"/>
  <c r="K2785" i="14"/>
  <c r="J2785" i="14"/>
  <c r="K2777" i="14"/>
  <c r="J2777" i="14"/>
  <c r="J2761" i="14"/>
  <c r="K2761" i="14"/>
  <c r="K2737" i="14"/>
  <c r="J2737" i="14"/>
  <c r="J2729" i="14"/>
  <c r="K2729" i="14"/>
  <c r="J2721" i="14"/>
  <c r="K2721" i="14"/>
  <c r="K2705" i="14"/>
  <c r="J2705" i="14"/>
  <c r="J2697" i="14"/>
  <c r="K2697" i="14"/>
  <c r="K2673" i="14"/>
  <c r="J2673" i="14"/>
  <c r="J2657" i="14"/>
  <c r="K2657" i="14"/>
  <c r="K2633" i="14"/>
  <c r="J2633" i="14"/>
  <c r="K2625" i="14"/>
  <c r="J2625" i="14"/>
  <c r="K2601" i="14"/>
  <c r="J2601" i="14"/>
  <c r="K2593" i="14"/>
  <c r="J2593" i="14"/>
  <c r="K2569" i="14"/>
  <c r="J2569" i="14"/>
  <c r="K2561" i="14"/>
  <c r="J2561" i="14"/>
  <c r="K2537" i="14"/>
  <c r="J2537" i="14"/>
  <c r="K2529" i="14"/>
  <c r="J2529" i="14"/>
  <c r="K2505" i="14"/>
  <c r="J2505" i="14"/>
  <c r="K2497" i="14"/>
  <c r="J2497" i="14"/>
  <c r="K2473" i="14"/>
  <c r="J2473" i="14"/>
  <c r="K2465" i="14"/>
  <c r="J2465" i="14"/>
  <c r="K2441" i="14"/>
  <c r="J2441" i="14"/>
  <c r="K2433" i="14"/>
  <c r="J2433" i="14"/>
  <c r="K2409" i="14"/>
  <c r="J2409" i="14"/>
  <c r="K2401" i="14"/>
  <c r="J2401" i="14"/>
  <c r="K2377" i="14"/>
  <c r="J2377" i="14"/>
  <c r="K2369" i="14"/>
  <c r="J2369" i="14"/>
  <c r="K2345" i="14"/>
  <c r="J2345" i="14"/>
  <c r="K2337" i="14"/>
  <c r="J2337" i="14"/>
  <c r="K2313" i="14"/>
  <c r="J2313" i="14"/>
  <c r="K2305" i="14"/>
  <c r="J2305" i="14"/>
  <c r="K2281" i="14"/>
  <c r="J2281" i="14"/>
  <c r="K2273" i="14"/>
  <c r="J2273" i="14"/>
  <c r="K2249" i="14"/>
  <c r="J2249" i="14"/>
  <c r="K2241" i="14"/>
  <c r="J2241" i="14"/>
  <c r="K2217" i="14"/>
  <c r="J2217" i="14"/>
  <c r="K2209" i="14"/>
  <c r="J2209" i="14"/>
  <c r="K2184" i="14"/>
  <c r="J2184" i="14"/>
  <c r="K2176" i="14"/>
  <c r="J2176" i="14"/>
  <c r="K2152" i="14"/>
  <c r="J2152" i="14"/>
  <c r="K2120" i="14"/>
  <c r="J2120" i="14"/>
  <c r="J2040" i="14"/>
  <c r="K2040" i="14"/>
  <c r="J1952" i="14"/>
  <c r="K1952" i="14"/>
  <c r="K1888" i="14"/>
  <c r="J1888" i="14"/>
  <c r="K1848" i="14"/>
  <c r="J1848" i="14"/>
  <c r="K1840" i="14"/>
  <c r="J1840" i="14"/>
  <c r="K1816" i="14"/>
  <c r="J1816" i="14"/>
  <c r="K1808" i="14"/>
  <c r="J1808" i="14"/>
  <c r="K1784" i="14"/>
  <c r="J1784" i="14"/>
  <c r="K1776" i="14"/>
  <c r="J1776" i="14"/>
  <c r="K1752" i="14"/>
  <c r="J1752" i="14"/>
  <c r="K1728" i="14"/>
  <c r="J1728" i="14"/>
  <c r="K1720" i="14"/>
  <c r="J1720" i="14"/>
  <c r="K1696" i="14"/>
  <c r="J1696" i="14"/>
  <c r="K1688" i="14"/>
  <c r="J1688" i="14"/>
  <c r="K1664" i="14"/>
  <c r="J1664" i="14"/>
  <c r="K1656" i="14"/>
  <c r="J1656" i="14"/>
  <c r="K1632" i="14"/>
  <c r="J1632" i="14"/>
  <c r="K1624" i="14"/>
  <c r="J1624" i="14"/>
  <c r="K1600" i="14"/>
  <c r="J1600" i="14"/>
  <c r="K1592" i="14"/>
  <c r="J1592" i="14"/>
  <c r="K1568" i="14"/>
  <c r="J1568" i="14"/>
  <c r="K1560" i="14"/>
  <c r="J1560" i="14"/>
  <c r="K1536" i="14"/>
  <c r="J1536" i="14"/>
  <c r="K1528" i="14"/>
  <c r="J1528" i="14"/>
  <c r="K1504" i="14"/>
  <c r="J1504" i="14"/>
  <c r="K1496" i="14"/>
  <c r="J1496" i="14"/>
  <c r="K1472" i="14"/>
  <c r="J1472" i="14"/>
  <c r="K1464" i="14"/>
  <c r="J1464" i="14"/>
  <c r="K1488" i="14"/>
  <c r="K1616" i="14"/>
  <c r="O71" i="14" s="1"/>
  <c r="P71" i="14" s="1"/>
  <c r="K1744" i="14"/>
  <c r="J2168" i="14"/>
  <c r="K2297" i="14"/>
  <c r="K2425" i="14"/>
  <c r="K2553" i="14"/>
  <c r="J2769" i="14"/>
  <c r="J2961" i="14"/>
  <c r="J3015" i="14"/>
  <c r="K7001" i="14"/>
  <c r="J7001" i="14"/>
  <c r="K6937" i="14"/>
  <c r="J6937" i="14"/>
  <c r="K5161" i="14"/>
  <c r="J5161" i="14"/>
  <c r="J616" i="14"/>
  <c r="J3953" i="14"/>
  <c r="J3985" i="14"/>
  <c r="J4017" i="14"/>
  <c r="J4049" i="14"/>
  <c r="J4081" i="14"/>
  <c r="J4113" i="14"/>
  <c r="J4145" i="14"/>
  <c r="K1512" i="14"/>
  <c r="K1640" i="14"/>
  <c r="J1792" i="14"/>
  <c r="J2193" i="14"/>
  <c r="K2321" i="14"/>
  <c r="K2449" i="14"/>
  <c r="K2577" i="14"/>
  <c r="K2793" i="14"/>
  <c r="J2985" i="14"/>
  <c r="K8624" i="14"/>
  <c r="J8624" i="14"/>
  <c r="J8320" i="14"/>
  <c r="K8320" i="14"/>
  <c r="J872" i="14"/>
  <c r="J1048" i="14"/>
  <c r="J1240" i="14"/>
  <c r="J1400" i="14"/>
  <c r="K1520" i="14"/>
  <c r="K1648" i="14"/>
  <c r="J1800" i="14"/>
  <c r="J2201" i="14"/>
  <c r="K2329" i="14"/>
  <c r="K2457" i="14"/>
  <c r="K2585" i="14"/>
  <c r="K2801" i="14"/>
  <c r="J2993" i="14"/>
  <c r="K680" i="14"/>
  <c r="J3929" i="14"/>
  <c r="J3961" i="14"/>
  <c r="J3993" i="14"/>
  <c r="J4025" i="14"/>
  <c r="J4057" i="14"/>
  <c r="J4089" i="14"/>
  <c r="J4121" i="14"/>
  <c r="J4153" i="14"/>
  <c r="K1394" i="14"/>
  <c r="K1544" i="14"/>
  <c r="K1672" i="14"/>
  <c r="J1824" i="14"/>
  <c r="J2225" i="14"/>
  <c r="K2353" i="14"/>
  <c r="K2481" i="14"/>
  <c r="K2609" i="14"/>
  <c r="K2825" i="14"/>
  <c r="K1552" i="14"/>
  <c r="K1680" i="14"/>
  <c r="J1832" i="14"/>
  <c r="J2233" i="14"/>
  <c r="K2361" i="14"/>
  <c r="K2489" i="14"/>
  <c r="K2617" i="14"/>
  <c r="K2833" i="14"/>
  <c r="K8617" i="14"/>
  <c r="J8617" i="14"/>
  <c r="K8609" i="14"/>
  <c r="J8609" i="14"/>
  <c r="K8601" i="14"/>
  <c r="J8601" i="14"/>
  <c r="K8593" i="14"/>
  <c r="J8593" i="14"/>
  <c r="K8585" i="14"/>
  <c r="J8585" i="14"/>
  <c r="K8577" i="14"/>
  <c r="J8577" i="14"/>
  <c r="K8561" i="14"/>
  <c r="J8561" i="14"/>
  <c r="K8537" i="14"/>
  <c r="J8537" i="14"/>
  <c r="K8529" i="14"/>
  <c r="J8529" i="14"/>
  <c r="K8513" i="14"/>
  <c r="J8513" i="14"/>
  <c r="K8505" i="14"/>
  <c r="J8505" i="14"/>
  <c r="K8497" i="14"/>
  <c r="J8497" i="14"/>
  <c r="K8481" i="14"/>
  <c r="J8481" i="14"/>
  <c r="K8457" i="14"/>
  <c r="J8457" i="14"/>
  <c r="K8449" i="14"/>
  <c r="J8449" i="14"/>
  <c r="K8433" i="14"/>
  <c r="J8433" i="14"/>
  <c r="K8425" i="14"/>
  <c r="J8425" i="14"/>
  <c r="K8417" i="14"/>
  <c r="J8417" i="14"/>
  <c r="K8409" i="14"/>
  <c r="J8409" i="14"/>
  <c r="K8393" i="14"/>
  <c r="J8393" i="14"/>
  <c r="K8377" i="14"/>
  <c r="J8377" i="14"/>
  <c r="K8369" i="14"/>
  <c r="J8369" i="14"/>
  <c r="K8353" i="14"/>
  <c r="J8353" i="14"/>
  <c r="J8121" i="14"/>
  <c r="K8121" i="14"/>
  <c r="J8009" i="14"/>
  <c r="K8009" i="14"/>
  <c r="J7977" i="14"/>
  <c r="K7977" i="14"/>
  <c r="J7945" i="14"/>
  <c r="K7945" i="14"/>
  <c r="K7905" i="14"/>
  <c r="J7905" i="14"/>
  <c r="K7889" i="14"/>
  <c r="J7889" i="14"/>
  <c r="K7873" i="14"/>
  <c r="J7873" i="14"/>
  <c r="K7833" i="14"/>
  <c r="J7833" i="14"/>
  <c r="K7817" i="14"/>
  <c r="J7817" i="14"/>
  <c r="K7809" i="14"/>
  <c r="J7809" i="14"/>
  <c r="K7801" i="14"/>
  <c r="J7801" i="14"/>
  <c r="J7785" i="14"/>
  <c r="K7785" i="14"/>
  <c r="K7769" i="14"/>
  <c r="J7769" i="14"/>
  <c r="K7761" i="14"/>
  <c r="J7761" i="14"/>
  <c r="J7753" i="14"/>
  <c r="K7753" i="14"/>
  <c r="K7729" i="14"/>
  <c r="J7729" i="14"/>
  <c r="J7721" i="14"/>
  <c r="K7721" i="14"/>
  <c r="K7705" i="14"/>
  <c r="J7705" i="14"/>
  <c r="K7697" i="14"/>
  <c r="J7697" i="14"/>
  <c r="J7689" i="14"/>
  <c r="K7689" i="14"/>
  <c r="K7665" i="14"/>
  <c r="J7665" i="14"/>
  <c r="J7657" i="14"/>
  <c r="K7657" i="14"/>
  <c r="K7641" i="14"/>
  <c r="J7641" i="14"/>
  <c r="K7633" i="14"/>
  <c r="J7633" i="14"/>
  <c r="J7625" i="14"/>
  <c r="K7625" i="14"/>
  <c r="K7601" i="14"/>
  <c r="J7601" i="14"/>
  <c r="J7593" i="14"/>
  <c r="K7593" i="14"/>
  <c r="K7577" i="14"/>
  <c r="J7577" i="14"/>
  <c r="K7569" i="14"/>
  <c r="J7569" i="14"/>
  <c r="J7561" i="14"/>
  <c r="K7561" i="14"/>
  <c r="K7537" i="14"/>
  <c r="J7537" i="14"/>
  <c r="J7529" i="14"/>
  <c r="K7529" i="14"/>
  <c r="K7513" i="14"/>
  <c r="J7513" i="14"/>
  <c r="K7473" i="14"/>
  <c r="J7473" i="14"/>
  <c r="J7449" i="14"/>
  <c r="K7449" i="14"/>
  <c r="K7425" i="14"/>
  <c r="J7425" i="14"/>
  <c r="J7417" i="14"/>
  <c r="K7417" i="14"/>
  <c r="K7401" i="14"/>
  <c r="J7401" i="14"/>
  <c r="K7393" i="14"/>
  <c r="J7393" i="14"/>
  <c r="J7385" i="14"/>
  <c r="K7385" i="14"/>
  <c r="K7361" i="14"/>
  <c r="J7361" i="14"/>
  <c r="J7353" i="14"/>
  <c r="K7353" i="14"/>
  <c r="K7337" i="14"/>
  <c r="J7337" i="14"/>
  <c r="K7329" i="14"/>
  <c r="J7329" i="14"/>
  <c r="J7321" i="14"/>
  <c r="K7321" i="14"/>
  <c r="K7026" i="14"/>
  <c r="J7026" i="14"/>
  <c r="K6794" i="14"/>
  <c r="J6794" i="14"/>
  <c r="K6786" i="14"/>
  <c r="J6786" i="14"/>
  <c r="K6770" i="14"/>
  <c r="J6770" i="14"/>
  <c r="K6762" i="14"/>
  <c r="J6762" i="14"/>
  <c r="K6746" i="14"/>
  <c r="J6746" i="14"/>
  <c r="K6738" i="14"/>
  <c r="J6738" i="14"/>
  <c r="J6730" i="14"/>
  <c r="K6730" i="14"/>
  <c r="K6722" i="14"/>
  <c r="J6722" i="14"/>
  <c r="J6714" i="14"/>
  <c r="K6714" i="14"/>
  <c r="K6690" i="14"/>
  <c r="J6690" i="14"/>
  <c r="K6682" i="14"/>
  <c r="J6682" i="14"/>
  <c r="K6674" i="14"/>
  <c r="J6674" i="14"/>
  <c r="K6658" i="14"/>
  <c r="J6658" i="14"/>
  <c r="K6650" i="14"/>
  <c r="J6650" i="14"/>
  <c r="K6626" i="14"/>
  <c r="J6626" i="14"/>
  <c r="K6610" i="14"/>
  <c r="J6610" i="14"/>
  <c r="K6602" i="14"/>
  <c r="J6602" i="14"/>
  <c r="K6594" i="14"/>
  <c r="J6594" i="14"/>
  <c r="K6578" i="14"/>
  <c r="J6578" i="14"/>
  <c r="K6570" i="14"/>
  <c r="J6570" i="14"/>
  <c r="J6562" i="14"/>
  <c r="K6562" i="14"/>
  <c r="K6554" i="14"/>
  <c r="J6554" i="14"/>
  <c r="K6538" i="14"/>
  <c r="J6538" i="14"/>
  <c r="K6530" i="14"/>
  <c r="J6530" i="14"/>
  <c r="K6522" i="14"/>
  <c r="J6522" i="14"/>
  <c r="K6506" i="14"/>
  <c r="J6506" i="14"/>
  <c r="K6498" i="14"/>
  <c r="J6498" i="14"/>
  <c r="K6365" i="14"/>
  <c r="J6365" i="14"/>
  <c r="K5966" i="14"/>
  <c r="J5966" i="14"/>
  <c r="K5950" i="14"/>
  <c r="J5950" i="14"/>
  <c r="K5934" i="14"/>
  <c r="J5934" i="14"/>
  <c r="K5926" i="14"/>
  <c r="J5926" i="14"/>
  <c r="K5918" i="14"/>
  <c r="J5918" i="14"/>
  <c r="K5902" i="14"/>
  <c r="J5902" i="14"/>
  <c r="K5878" i="14"/>
  <c r="J5878" i="14"/>
  <c r="K5862" i="14"/>
  <c r="J5862" i="14"/>
  <c r="K5838" i="14"/>
  <c r="J5838" i="14"/>
  <c r="K5814" i="14"/>
  <c r="J5814" i="14"/>
  <c r="K5798" i="14"/>
  <c r="J5798" i="14"/>
  <c r="K5790" i="14"/>
  <c r="J5790" i="14"/>
  <c r="K5774" i="14"/>
  <c r="J5774" i="14"/>
  <c r="K5702" i="14"/>
  <c r="J5702" i="14"/>
  <c r="J5582" i="14"/>
  <c r="K5582" i="14"/>
  <c r="K5358" i="14"/>
  <c r="J5358" i="14"/>
  <c r="J5066" i="14"/>
  <c r="K5066" i="14"/>
  <c r="K4855" i="14"/>
  <c r="J4855" i="14"/>
  <c r="K4727" i="14"/>
  <c r="J4727" i="14"/>
  <c r="K4575" i="14"/>
  <c r="J4575" i="14"/>
  <c r="J4479" i="14"/>
  <c r="K4479" i="14"/>
  <c r="J4383" i="14"/>
  <c r="K4383" i="14"/>
  <c r="K4170" i="14"/>
  <c r="J4170" i="14"/>
  <c r="K4082" i="14"/>
  <c r="J4082" i="14"/>
  <c r="J4042" i="14"/>
  <c r="K4042" i="14"/>
  <c r="J4026" i="14"/>
  <c r="K4026" i="14"/>
  <c r="K4010" i="14"/>
  <c r="J4010" i="14"/>
  <c r="J4002" i="14"/>
  <c r="K4002" i="14"/>
  <c r="J3994" i="14"/>
  <c r="K3994" i="14"/>
  <c r="J3970" i="14"/>
  <c r="K3970" i="14"/>
  <c r="J3962" i="14"/>
  <c r="K3962" i="14"/>
  <c r="K3946" i="14"/>
  <c r="J3946" i="14"/>
  <c r="J3938" i="14"/>
  <c r="K3938" i="14"/>
  <c r="J3930" i="14"/>
  <c r="K3930" i="14"/>
  <c r="K3914" i="14"/>
  <c r="J3914" i="14"/>
  <c r="J3906" i="14"/>
  <c r="K3906" i="14"/>
  <c r="K1433" i="14"/>
  <c r="J1433" i="14"/>
  <c r="K1425" i="14"/>
  <c r="J1425" i="14"/>
  <c r="K1417" i="14"/>
  <c r="J1417" i="14"/>
  <c r="K1401" i="14"/>
  <c r="J1401" i="14"/>
  <c r="K1393" i="14"/>
  <c r="J1393" i="14"/>
  <c r="K1385" i="14"/>
  <c r="J1385" i="14"/>
  <c r="K1369" i="14"/>
  <c r="J1369" i="14"/>
  <c r="K1361" i="14"/>
  <c r="J1361" i="14"/>
  <c r="J1353" i="14"/>
  <c r="K1353" i="14"/>
  <c r="K1345" i="14"/>
  <c r="J1345" i="14"/>
  <c r="K1329" i="14"/>
  <c r="J1329" i="14"/>
  <c r="K1321" i="14"/>
  <c r="J1321" i="14"/>
  <c r="K1313" i="14"/>
  <c r="J1313" i="14"/>
  <c r="K1297" i="14"/>
  <c r="J1297" i="14"/>
  <c r="K1289" i="14"/>
  <c r="J1289" i="14"/>
  <c r="K1281" i="14"/>
  <c r="J1281" i="14"/>
  <c r="K1265" i="14"/>
  <c r="J1265" i="14"/>
  <c r="K1257" i="14"/>
  <c r="J1257" i="14"/>
  <c r="K1249" i="14"/>
  <c r="J1249" i="14"/>
  <c r="K1233" i="14"/>
  <c r="J1233" i="14"/>
  <c r="K1225" i="14"/>
  <c r="J1225" i="14"/>
  <c r="K1217" i="14"/>
  <c r="J1217" i="14"/>
  <c r="K1201" i="14"/>
  <c r="J1201" i="14"/>
  <c r="K1193" i="14"/>
  <c r="J1193" i="14"/>
  <c r="K1185" i="14"/>
  <c r="J1185" i="14"/>
  <c r="K1169" i="14"/>
  <c r="J1169" i="14"/>
  <c r="K1161" i="14"/>
  <c r="J1161" i="14"/>
  <c r="K1153" i="14"/>
  <c r="J1153" i="14"/>
  <c r="K1137" i="14"/>
  <c r="J1137" i="14"/>
  <c r="K1129" i="14"/>
  <c r="J1129" i="14"/>
  <c r="K1121" i="14"/>
  <c r="J1121" i="14"/>
  <c r="K1105" i="14"/>
  <c r="J1105" i="14"/>
  <c r="K1097" i="14"/>
  <c r="J1097" i="14"/>
  <c r="K1089" i="14"/>
  <c r="J1089" i="14"/>
  <c r="K1073" i="14"/>
  <c r="J1073" i="14"/>
  <c r="K1065" i="14"/>
  <c r="J1065" i="14"/>
  <c r="K1057" i="14"/>
  <c r="J1057" i="14"/>
  <c r="K1041" i="14"/>
  <c r="J1041" i="14"/>
  <c r="K1033" i="14"/>
  <c r="J1033" i="14"/>
  <c r="K1025" i="14"/>
  <c r="J1025" i="14"/>
  <c r="K1009" i="14"/>
  <c r="J1009" i="14"/>
  <c r="K1001" i="14"/>
  <c r="J1001" i="14"/>
  <c r="K993" i="14"/>
  <c r="J993" i="14"/>
  <c r="K977" i="14"/>
  <c r="J977" i="14"/>
  <c r="K969" i="14"/>
  <c r="J969" i="14"/>
  <c r="K961" i="14"/>
  <c r="J961" i="14"/>
  <c r="K945" i="14"/>
  <c r="J945" i="14"/>
  <c r="K937" i="14"/>
  <c r="J937" i="14"/>
  <c r="K929" i="14"/>
  <c r="J929" i="14"/>
  <c r="K913" i="14"/>
  <c r="J913" i="14"/>
  <c r="K905" i="14"/>
  <c r="J905" i="14"/>
  <c r="K897" i="14"/>
  <c r="J897" i="14"/>
  <c r="K881" i="14"/>
  <c r="J881" i="14"/>
  <c r="K873" i="14"/>
  <c r="J873" i="14"/>
  <c r="K865" i="14"/>
  <c r="J865" i="14"/>
  <c r="K849" i="14"/>
  <c r="J849" i="14"/>
  <c r="K841" i="14"/>
  <c r="J841" i="14"/>
  <c r="K833" i="14"/>
  <c r="J833" i="14"/>
  <c r="K817" i="14"/>
  <c r="J817" i="14"/>
  <c r="K809" i="14"/>
  <c r="J809" i="14"/>
  <c r="K801" i="14"/>
  <c r="J801" i="14"/>
  <c r="K785" i="14"/>
  <c r="J785" i="14"/>
  <c r="K777" i="14"/>
  <c r="J777" i="14"/>
  <c r="K769" i="14"/>
  <c r="J769" i="14"/>
  <c r="K753" i="14"/>
  <c r="J753" i="14"/>
  <c r="K745" i="14"/>
  <c r="J745" i="14"/>
  <c r="K737" i="14"/>
  <c r="J737" i="14"/>
  <c r="K721" i="14"/>
  <c r="J721" i="14"/>
  <c r="K713" i="14"/>
  <c r="J713" i="14"/>
  <c r="K705" i="14"/>
  <c r="J705" i="14"/>
  <c r="K689" i="14"/>
  <c r="J689" i="14"/>
  <c r="K681" i="14"/>
  <c r="J681" i="14"/>
  <c r="K673" i="14"/>
  <c r="J673" i="14"/>
  <c r="K657" i="14"/>
  <c r="J657" i="14"/>
  <c r="K649" i="14"/>
  <c r="J649" i="14"/>
  <c r="K641" i="14"/>
  <c r="J641" i="14"/>
  <c r="K625" i="14"/>
  <c r="J625" i="14"/>
  <c r="K617" i="14"/>
  <c r="J617" i="14"/>
  <c r="K609" i="14"/>
  <c r="J609" i="14"/>
  <c r="K593" i="14"/>
  <c r="J593" i="14"/>
  <c r="K585" i="14"/>
  <c r="J585" i="14"/>
  <c r="K577" i="14"/>
  <c r="J577" i="14"/>
  <c r="K561" i="14"/>
  <c r="J561" i="14"/>
  <c r="K545" i="14"/>
  <c r="J545" i="14"/>
  <c r="J537" i="14"/>
  <c r="K537" i="14"/>
  <c r="K529" i="14"/>
  <c r="J529" i="14"/>
  <c r="J505" i="14"/>
  <c r="K505" i="14"/>
  <c r="K497" i="14"/>
  <c r="J497" i="14"/>
  <c r="K481" i="14"/>
  <c r="J481" i="14"/>
  <c r="J473" i="14"/>
  <c r="K473" i="14"/>
  <c r="K465" i="14"/>
  <c r="J465" i="14"/>
  <c r="J441" i="14"/>
  <c r="K441" i="14"/>
  <c r="K433" i="14"/>
  <c r="J433" i="14"/>
  <c r="K417" i="14"/>
  <c r="J417" i="14"/>
  <c r="J409" i="14"/>
  <c r="K409" i="14"/>
  <c r="K401" i="14"/>
  <c r="J401" i="14"/>
  <c r="J377" i="14"/>
  <c r="K377" i="14"/>
  <c r="K369" i="14"/>
  <c r="J369" i="14"/>
  <c r="K353" i="14"/>
  <c r="J353" i="14"/>
  <c r="K345" i="14"/>
  <c r="J345" i="14"/>
  <c r="K329" i="14"/>
  <c r="J329" i="14"/>
  <c r="K321" i="14"/>
  <c r="J321" i="14"/>
  <c r="K313" i="14"/>
  <c r="J313" i="14"/>
  <c r="K297" i="14"/>
  <c r="J297" i="14"/>
  <c r="K289" i="14"/>
  <c r="J289" i="14"/>
  <c r="K281" i="14"/>
  <c r="J281" i="14"/>
  <c r="K265" i="14"/>
  <c r="J265" i="14"/>
  <c r="K257" i="14"/>
  <c r="J257" i="14"/>
  <c r="K249" i="14"/>
  <c r="J249" i="14"/>
  <c r="K233" i="14"/>
  <c r="J233" i="14"/>
  <c r="K225" i="14"/>
  <c r="J225" i="14"/>
  <c r="K217" i="14"/>
  <c r="J217" i="14"/>
  <c r="K200" i="14"/>
  <c r="J200" i="14"/>
  <c r="K192" i="14"/>
  <c r="J192" i="14"/>
  <c r="K184" i="14"/>
  <c r="J184" i="14"/>
  <c r="K168" i="14"/>
  <c r="J168" i="14"/>
  <c r="K160" i="14"/>
  <c r="J160" i="14"/>
  <c r="K152" i="14"/>
  <c r="J152" i="14"/>
  <c r="K136" i="14"/>
  <c r="J136" i="14"/>
  <c r="K128" i="14"/>
  <c r="J128" i="14"/>
  <c r="K120" i="14"/>
  <c r="J120" i="14"/>
  <c r="K104" i="14"/>
  <c r="J104" i="14"/>
  <c r="K96" i="14"/>
  <c r="J96" i="14"/>
  <c r="K88" i="14"/>
  <c r="J88" i="14"/>
  <c r="K72" i="14"/>
  <c r="J72" i="14"/>
  <c r="K64" i="14"/>
  <c r="J64" i="14"/>
  <c r="K56" i="14"/>
  <c r="J56" i="14"/>
  <c r="K40" i="14"/>
  <c r="J40" i="14"/>
  <c r="K32" i="14"/>
  <c r="J32" i="14"/>
  <c r="K24" i="14"/>
  <c r="J24" i="14"/>
  <c r="K8" i="14"/>
  <c r="J8" i="14"/>
  <c r="J5758" i="14"/>
  <c r="K5758" i="14"/>
  <c r="K5750" i="14"/>
  <c r="J5750" i="14"/>
  <c r="K5710" i="14"/>
  <c r="J5710" i="14"/>
  <c r="K5694" i="14"/>
  <c r="J5694" i="14"/>
  <c r="K5654" i="14"/>
  <c r="J5654" i="14"/>
  <c r="K5614" i="14"/>
  <c r="J5614" i="14"/>
  <c r="K5606" i="14"/>
  <c r="J5606" i="14"/>
  <c r="K5558" i="14"/>
  <c r="J5558" i="14"/>
  <c r="K5502" i="14"/>
  <c r="J5502" i="14"/>
  <c r="K5366" i="14"/>
  <c r="J5366" i="14"/>
  <c r="J5138" i="14"/>
  <c r="K5138" i="14"/>
  <c r="K5090" i="14"/>
  <c r="J5090" i="14"/>
  <c r="K5058" i="14"/>
  <c r="J5058" i="14"/>
  <c r="K5026" i="14"/>
  <c r="J5026" i="14"/>
  <c r="K4994" i="14"/>
  <c r="J4994" i="14"/>
  <c r="K4979" i="14"/>
  <c r="J4979" i="14"/>
  <c r="K4971" i="14"/>
  <c r="J4971" i="14"/>
  <c r="K4943" i="14"/>
  <c r="J4943" i="14"/>
  <c r="K4879" i="14"/>
  <c r="J4879" i="14"/>
  <c r="K4871" i="14"/>
  <c r="J4871" i="14"/>
  <c r="K4847" i="14"/>
  <c r="J4847" i="14"/>
  <c r="J4839" i="14"/>
  <c r="K4839" i="14"/>
  <c r="K4775" i="14"/>
  <c r="J4775" i="14"/>
  <c r="K4767" i="14"/>
  <c r="J4767" i="14"/>
  <c r="K4743" i="14"/>
  <c r="J4743" i="14"/>
  <c r="K4735" i="14"/>
  <c r="J4735" i="14"/>
  <c r="K4703" i="14"/>
  <c r="J4703" i="14"/>
  <c r="K4687" i="14"/>
  <c r="J4687" i="14"/>
  <c r="K4679" i="14"/>
  <c r="J4679" i="14"/>
  <c r="K4671" i="14"/>
  <c r="J4671" i="14"/>
  <c r="K4623" i="14"/>
  <c r="J4623" i="14"/>
  <c r="K4615" i="14"/>
  <c r="J4615" i="14"/>
  <c r="K4591" i="14"/>
  <c r="J4591" i="14"/>
  <c r="K4583" i="14"/>
  <c r="J4583" i="14"/>
  <c r="K4559" i="14"/>
  <c r="J4559" i="14"/>
  <c r="K4551" i="14"/>
  <c r="J4551" i="14"/>
  <c r="K4527" i="14"/>
  <c r="J4527" i="14"/>
  <c r="K4519" i="14"/>
  <c r="J4519" i="14"/>
  <c r="K4495" i="14"/>
  <c r="J4495" i="14"/>
  <c r="K4487" i="14"/>
  <c r="J4487" i="14"/>
  <c r="K4455" i="14"/>
  <c r="J4455" i="14"/>
  <c r="K4431" i="14"/>
  <c r="J4431" i="14"/>
  <c r="K4399" i="14"/>
  <c r="J4399" i="14"/>
  <c r="K4367" i="14"/>
  <c r="J4367" i="14"/>
  <c r="J4343" i="14"/>
  <c r="K4343" i="14"/>
  <c r="K4294" i="14"/>
  <c r="J4294" i="14"/>
  <c r="K4285" i="14"/>
  <c r="J4285" i="14"/>
  <c r="K4261" i="14"/>
  <c r="J4261" i="14"/>
  <c r="K4253" i="14"/>
  <c r="J4253" i="14"/>
  <c r="K4229" i="14"/>
  <c r="J4229" i="14"/>
  <c r="K4221" i="14"/>
  <c r="J4221" i="14"/>
  <c r="K4197" i="14"/>
  <c r="J4197" i="14"/>
  <c r="K4189" i="14"/>
  <c r="J4189" i="14"/>
  <c r="K4162" i="14"/>
  <c r="J4162" i="14"/>
  <c r="K4154" i="14"/>
  <c r="J4154" i="14"/>
  <c r="K4130" i="14"/>
  <c r="J4130" i="14"/>
  <c r="K4122" i="14"/>
  <c r="J4122" i="14"/>
  <c r="K4098" i="14"/>
  <c r="J4098" i="14"/>
  <c r="K4090" i="14"/>
  <c r="J4090" i="14"/>
  <c r="K4066" i="14"/>
  <c r="J4066" i="14"/>
  <c r="K4058" i="14"/>
  <c r="J4058" i="14"/>
  <c r="K5590" i="14"/>
  <c r="K5718" i="14"/>
  <c r="J4181" i="14"/>
  <c r="J4269" i="14"/>
  <c r="J4391" i="14"/>
  <c r="J4503" i="14"/>
  <c r="J4986" i="14"/>
  <c r="K5074" i="14"/>
  <c r="J4863" i="14"/>
  <c r="J8584" i="14"/>
  <c r="K8584" i="14"/>
  <c r="K8576" i="14"/>
  <c r="J8576" i="14"/>
  <c r="K8256" i="14"/>
  <c r="J8256" i="14"/>
  <c r="J8248" i="14"/>
  <c r="K8248" i="14"/>
  <c r="J8096" i="14"/>
  <c r="K8096" i="14"/>
  <c r="K8088" i="14"/>
  <c r="J8088" i="14"/>
  <c r="K8000" i="14"/>
  <c r="J8000" i="14"/>
  <c r="K7968" i="14"/>
  <c r="J7968" i="14"/>
  <c r="K7856" i="14"/>
  <c r="J7856" i="14"/>
  <c r="J7848" i="14"/>
  <c r="K7848" i="14"/>
  <c r="K7824" i="14"/>
  <c r="J7824" i="14"/>
  <c r="K7816" i="14"/>
  <c r="J7816" i="14"/>
  <c r="K7792" i="14"/>
  <c r="J7792" i="14"/>
  <c r="K7784" i="14"/>
  <c r="J7784" i="14"/>
  <c r="K7760" i="14"/>
  <c r="J7760" i="14"/>
  <c r="K7752" i="14"/>
  <c r="J7752" i="14"/>
  <c r="K7728" i="14"/>
  <c r="J7728" i="14"/>
  <c r="K7720" i="14"/>
  <c r="J7720" i="14"/>
  <c r="K7696" i="14"/>
  <c r="J7696" i="14"/>
  <c r="K7688" i="14"/>
  <c r="J7688" i="14"/>
  <c r="K7656" i="14"/>
  <c r="J7656" i="14"/>
  <c r="K7648" i="14"/>
  <c r="J7648" i="14"/>
  <c r="K7624" i="14"/>
  <c r="J7624" i="14"/>
  <c r="K7616" i="14"/>
  <c r="J7616" i="14"/>
  <c r="K7592" i="14"/>
  <c r="J7592" i="14"/>
  <c r="K7584" i="14"/>
  <c r="J7584" i="14"/>
  <c r="K7560" i="14"/>
  <c r="J7560" i="14"/>
  <c r="K7552" i="14"/>
  <c r="J7552" i="14"/>
  <c r="K7528" i="14"/>
  <c r="J7528" i="14"/>
  <c r="K7520" i="14"/>
  <c r="J7520" i="14"/>
  <c r="K7488" i="14"/>
  <c r="J7488" i="14"/>
  <c r="K7456" i="14"/>
  <c r="J7456" i="14"/>
  <c r="K7424" i="14"/>
  <c r="J7424" i="14"/>
  <c r="K7392" i="14"/>
  <c r="J7392" i="14"/>
  <c r="K7336" i="14"/>
  <c r="J7336" i="14"/>
  <c r="K7233" i="14"/>
  <c r="J7233" i="14"/>
  <c r="K7169" i="14"/>
  <c r="J7169" i="14"/>
  <c r="K7153" i="14"/>
  <c r="J7153" i="14"/>
  <c r="K7121" i="14"/>
  <c r="J7121" i="14"/>
  <c r="K7089" i="14"/>
  <c r="J7089" i="14"/>
  <c r="K7057" i="14"/>
  <c r="J7057" i="14"/>
  <c r="K7025" i="14"/>
  <c r="J7025" i="14"/>
  <c r="K6993" i="14"/>
  <c r="J6993" i="14"/>
  <c r="J6985" i="14"/>
  <c r="K6985" i="14"/>
  <c r="K6977" i="14"/>
  <c r="J6977" i="14"/>
  <c r="K6929" i="14"/>
  <c r="J6929" i="14"/>
  <c r="K6921" i="14"/>
  <c r="J6921" i="14"/>
  <c r="K6897" i="14"/>
  <c r="J6897" i="14"/>
  <c r="K6889" i="14"/>
  <c r="J6889" i="14"/>
  <c r="K6865" i="14"/>
  <c r="J6865" i="14"/>
  <c r="K6857" i="14"/>
  <c r="J6857" i="14"/>
  <c r="K6833" i="14"/>
  <c r="J6833" i="14"/>
  <c r="K6825" i="14"/>
  <c r="J6825" i="14"/>
  <c r="K6801" i="14"/>
  <c r="J6801" i="14"/>
  <c r="J6785" i="14"/>
  <c r="K6785" i="14"/>
  <c r="J6753" i="14"/>
  <c r="K6753" i="14"/>
  <c r="J6657" i="14"/>
  <c r="K6657" i="14"/>
  <c r="J6593" i="14"/>
  <c r="K6593" i="14"/>
  <c r="J6561" i="14"/>
  <c r="K6561" i="14"/>
  <c r="J6529" i="14"/>
  <c r="K6529" i="14"/>
  <c r="K6364" i="14"/>
  <c r="J6364" i="14"/>
  <c r="K5973" i="14"/>
  <c r="J5973" i="14"/>
  <c r="K5965" i="14"/>
  <c r="J5965" i="14"/>
  <c r="K5869" i="14"/>
  <c r="J5869" i="14"/>
  <c r="K5861" i="14"/>
  <c r="J5861" i="14"/>
  <c r="K5821" i="14"/>
  <c r="J5821" i="14"/>
  <c r="K5797" i="14"/>
  <c r="J5797" i="14"/>
  <c r="K5781" i="14"/>
  <c r="J5781" i="14"/>
  <c r="J5598" i="14"/>
  <c r="K5734" i="14"/>
  <c r="J4106" i="14"/>
  <c r="J4277" i="14"/>
  <c r="K4407" i="14"/>
  <c r="J4511" i="14"/>
  <c r="J4599" i="14"/>
  <c r="J4951" i="14"/>
  <c r="K5002" i="14"/>
  <c r="J5082" i="14"/>
  <c r="J4639" i="14"/>
  <c r="J4751" i="14"/>
  <c r="J5245" i="14"/>
  <c r="J5277" i="14"/>
  <c r="J5309" i="14"/>
  <c r="J5342" i="14"/>
  <c r="J5430" i="14"/>
  <c r="J5462" i="14"/>
  <c r="J5526" i="14"/>
  <c r="K5622" i="14"/>
  <c r="J5742" i="14"/>
  <c r="J4114" i="14"/>
  <c r="J4205" i="14"/>
  <c r="J4607" i="14"/>
  <c r="J4959" i="14"/>
  <c r="K5010" i="14"/>
  <c r="J4759" i="14"/>
  <c r="J4887" i="14"/>
  <c r="J5122" i="14"/>
  <c r="J5178" i="14"/>
  <c r="J5211" i="14"/>
  <c r="J5398" i="14"/>
  <c r="K5630" i="14"/>
  <c r="K5766" i="14"/>
  <c r="J4213" i="14"/>
  <c r="J4303" i="14"/>
  <c r="J4535" i="14"/>
  <c r="K5098" i="14"/>
  <c r="J5018" i="14"/>
  <c r="J5494" i="14"/>
  <c r="J5253" i="14"/>
  <c r="J5285" i="14"/>
  <c r="J5317" i="14"/>
  <c r="J5350" i="14"/>
  <c r="J5438" i="14"/>
  <c r="J5470" i="14"/>
  <c r="J4663" i="14"/>
  <c r="J5646" i="14"/>
  <c r="J4138" i="14"/>
  <c r="J4311" i="14"/>
  <c r="J4423" i="14"/>
  <c r="J4543" i="14"/>
  <c r="J4631" i="14"/>
  <c r="K5106" i="14"/>
  <c r="K5034" i="14"/>
  <c r="J4647" i="14"/>
  <c r="J4791" i="14"/>
  <c r="K5550" i="14"/>
  <c r="J5638" i="14"/>
  <c r="K5662" i="14"/>
  <c r="K5678" i="14"/>
  <c r="J4050" i="14"/>
  <c r="J4146" i="14"/>
  <c r="J4237" i="14"/>
  <c r="J4471" i="14"/>
  <c r="J5670" i="14"/>
  <c r="K5042" i="14"/>
  <c r="J4823" i="14"/>
  <c r="K5686" i="14"/>
  <c r="J4074" i="14"/>
  <c r="K4375" i="14"/>
  <c r="J4567" i="14"/>
  <c r="J4695" i="14"/>
  <c r="J5050" i="14"/>
  <c r="J4711" i="14"/>
  <c r="J4831" i="14"/>
  <c r="J8685" i="14"/>
  <c r="J7933" i="14"/>
  <c r="J6170" i="14"/>
  <c r="K7565" i="14"/>
  <c r="J8118" i="14"/>
  <c r="J7710" i="14"/>
  <c r="J6186" i="14"/>
  <c r="J7757" i="14"/>
  <c r="J3922" i="14"/>
  <c r="J3954" i="14"/>
  <c r="J3986" i="14"/>
  <c r="J4018" i="14"/>
  <c r="J8246" i="14"/>
  <c r="K7062" i="14"/>
  <c r="K7158" i="14"/>
  <c r="K7845" i="14"/>
  <c r="J7813" i="14"/>
  <c r="J7191" i="14"/>
  <c r="J5193" i="14"/>
  <c r="J8069" i="14"/>
  <c r="J3014" i="14"/>
  <c r="K8621" i="14"/>
  <c r="K7206" i="14"/>
  <c r="J7853" i="14"/>
  <c r="K7773" i="14"/>
  <c r="J7949" i="14"/>
  <c r="K5120" i="14"/>
  <c r="J5201" i="14"/>
  <c r="K8645" i="14"/>
  <c r="K6782" i="14"/>
  <c r="J6782" i="14"/>
  <c r="K6726" i="14"/>
  <c r="J6726" i="14"/>
  <c r="K6718" i="14"/>
  <c r="J6718" i="14"/>
  <c r="K6710" i="14"/>
  <c r="J6710" i="14"/>
  <c r="K6646" i="14"/>
  <c r="J6646" i="14"/>
  <c r="K6622" i="14"/>
  <c r="J6622" i="14"/>
  <c r="K6441" i="14"/>
  <c r="J6441" i="14"/>
  <c r="J6401" i="14"/>
  <c r="K6401" i="14"/>
  <c r="K6369" i="14"/>
  <c r="J6369" i="14"/>
  <c r="K6337" i="14"/>
  <c r="J6337" i="14"/>
  <c r="K6305" i="14"/>
  <c r="J6305" i="14"/>
  <c r="K6273" i="14"/>
  <c r="J6273" i="14"/>
  <c r="K6233" i="14"/>
  <c r="J6233" i="14"/>
  <c r="K6201" i="14"/>
  <c r="J6201" i="14"/>
  <c r="K6169" i="14"/>
  <c r="J6169" i="14"/>
  <c r="K6137" i="14"/>
  <c r="J6137" i="14"/>
  <c r="K6081" i="14"/>
  <c r="J6081" i="14"/>
  <c r="K6049" i="14"/>
  <c r="J6049" i="14"/>
  <c r="K6017" i="14"/>
  <c r="J6017" i="14"/>
  <c r="K5459" i="14"/>
  <c r="J5459" i="14"/>
  <c r="K5379" i="14"/>
  <c r="J5379" i="14"/>
  <c r="K5371" i="14"/>
  <c r="J5371" i="14"/>
  <c r="K5331" i="14"/>
  <c r="J5331" i="14"/>
  <c r="K5322" i="14"/>
  <c r="J5322" i="14"/>
  <c r="K5298" i="14"/>
  <c r="J5298" i="14"/>
  <c r="K5290" i="14"/>
  <c r="J5290" i="14"/>
  <c r="K5258" i="14"/>
  <c r="J5258" i="14"/>
  <c r="K5242" i="14"/>
  <c r="J5242" i="14"/>
  <c r="K5200" i="14"/>
  <c r="J5200" i="14"/>
  <c r="K5159" i="14"/>
  <c r="J5159" i="14"/>
  <c r="K5119" i="14"/>
  <c r="J5119" i="14"/>
  <c r="K4652" i="14"/>
  <c r="J4652" i="14"/>
  <c r="J4580" i="14"/>
  <c r="K4580" i="14"/>
  <c r="K4396" i="14"/>
  <c r="J4396" i="14"/>
  <c r="K4015" i="14"/>
  <c r="J4015" i="14"/>
  <c r="J3841" i="14"/>
  <c r="K3841" i="14"/>
  <c r="J3790" i="14"/>
  <c r="K3790" i="14"/>
  <c r="J3782" i="14"/>
  <c r="K3782" i="14"/>
  <c r="J3758" i="14"/>
  <c r="K3758" i="14"/>
  <c r="J3750" i="14"/>
  <c r="K3750" i="14"/>
  <c r="J3686" i="14"/>
  <c r="K3686" i="14"/>
  <c r="J3654" i="14"/>
  <c r="K3654" i="14"/>
  <c r="J3646" i="14"/>
  <c r="K3646" i="14"/>
  <c r="K3621" i="14"/>
  <c r="J3621" i="14"/>
  <c r="K3613" i="14"/>
  <c r="J3613" i="14"/>
  <c r="K8580" i="14"/>
  <c r="J8580" i="14"/>
  <c r="K8572" i="14"/>
  <c r="J8572" i="14"/>
  <c r="K8564" i="14"/>
  <c r="J8564" i="14"/>
  <c r="J8524" i="14"/>
  <c r="K8524" i="14"/>
  <c r="K8500" i="14"/>
  <c r="J8500" i="14"/>
  <c r="K8404" i="14"/>
  <c r="J8404" i="14"/>
  <c r="K8324" i="14"/>
  <c r="J8324" i="14"/>
  <c r="K8308" i="14"/>
  <c r="J8308" i="14"/>
  <c r="K8300" i="14"/>
  <c r="J8300" i="14"/>
  <c r="K8244" i="14"/>
  <c r="J8244" i="14"/>
  <c r="K8236" i="14"/>
  <c r="J8236" i="14"/>
  <c r="K8212" i="14"/>
  <c r="J8212" i="14"/>
  <c r="K8204" i="14"/>
  <c r="J8204" i="14"/>
  <c r="K8180" i="14"/>
  <c r="J8180" i="14"/>
  <c r="K8172" i="14"/>
  <c r="J8172" i="14"/>
  <c r="K8148" i="14"/>
  <c r="J8148" i="14"/>
  <c r="K8132" i="14"/>
  <c r="J8132" i="14"/>
  <c r="K8124" i="14"/>
  <c r="J8124" i="14"/>
  <c r="K8092" i="14"/>
  <c r="J8092" i="14"/>
  <c r="J8084" i="14"/>
  <c r="K8084" i="14"/>
  <c r="K8060" i="14"/>
  <c r="J8060" i="14"/>
  <c r="K8052" i="14"/>
  <c r="J8052" i="14"/>
  <c r="J8036" i="14"/>
  <c r="K8036" i="14"/>
  <c r="K8012" i="14"/>
  <c r="J8012" i="14"/>
  <c r="K7980" i="14"/>
  <c r="J7980" i="14"/>
  <c r="K7972" i="14"/>
  <c r="J7972" i="14"/>
  <c r="K7948" i="14"/>
  <c r="J7948" i="14"/>
  <c r="K7940" i="14"/>
  <c r="J7940" i="14"/>
  <c r="K7916" i="14"/>
  <c r="J7916" i="14"/>
  <c r="K7908" i="14"/>
  <c r="J7908" i="14"/>
  <c r="K7884" i="14"/>
  <c r="J7884" i="14"/>
  <c r="K7852" i="14"/>
  <c r="J7852" i="14"/>
  <c r="K7828" i="14"/>
  <c r="J7828" i="14"/>
  <c r="K7788" i="14"/>
  <c r="J7788" i="14"/>
  <c r="J7780" i="14"/>
  <c r="K7780" i="14"/>
  <c r="J7748" i="14"/>
  <c r="K7748" i="14"/>
  <c r="J7644" i="14"/>
  <c r="K7644" i="14"/>
  <c r="J7580" i="14"/>
  <c r="K7580" i="14"/>
  <c r="J7548" i="14"/>
  <c r="K7548" i="14"/>
  <c r="J7516" i="14"/>
  <c r="K7516" i="14"/>
  <c r="K7484" i="14"/>
  <c r="J7484" i="14"/>
  <c r="K7452" i="14"/>
  <c r="J7452" i="14"/>
  <c r="K7420" i="14"/>
  <c r="J7420" i="14"/>
  <c r="K7388" i="14"/>
  <c r="J7388" i="14"/>
  <c r="K7356" i="14"/>
  <c r="J7356" i="14"/>
  <c r="K7324" i="14"/>
  <c r="J7324" i="14"/>
  <c r="K7277" i="14"/>
  <c r="J7277" i="14"/>
  <c r="J7085" i="14"/>
  <c r="K7085" i="14"/>
  <c r="J7069" i="14"/>
  <c r="K7069" i="14"/>
  <c r="K7037" i="14"/>
  <c r="J7037" i="14"/>
  <c r="K7029" i="14"/>
  <c r="J7029" i="14"/>
  <c r="K7005" i="14"/>
  <c r="J7005" i="14"/>
  <c r="K6933" i="14"/>
  <c r="J6933" i="14"/>
  <c r="J6917" i="14"/>
  <c r="K6917" i="14"/>
  <c r="J6885" i="14"/>
  <c r="K6885" i="14"/>
  <c r="J8651" i="14"/>
  <c r="J7891" i="14"/>
  <c r="J4177" i="14"/>
  <c r="J8603" i="14"/>
  <c r="J8739" i="14"/>
  <c r="J8051" i="14"/>
  <c r="J7971" i="14"/>
  <c r="J8067" i="14"/>
  <c r="J6860" i="14"/>
  <c r="K8611" i="14"/>
  <c r="J8075" i="14"/>
  <c r="J8083" i="14"/>
  <c r="J6884" i="14"/>
  <c r="K6916" i="14"/>
  <c r="K8574" i="14"/>
  <c r="J8574" i="14"/>
  <c r="J8414" i="14"/>
  <c r="K8414" i="14"/>
  <c r="K8318" i="14"/>
  <c r="J8318" i="14"/>
  <c r="K8262" i="14"/>
  <c r="J8262" i="14"/>
  <c r="J8222" i="14"/>
  <c r="K8222" i="14"/>
  <c r="K8214" i="14"/>
  <c r="J8214" i="14"/>
  <c r="K8198" i="14"/>
  <c r="J8198" i="14"/>
  <c r="J8158" i="14"/>
  <c r="K8158" i="14"/>
  <c r="K8150" i="14"/>
  <c r="J8150" i="14"/>
  <c r="K8134" i="14"/>
  <c r="J8134" i="14"/>
  <c r="K7806" i="14"/>
  <c r="J7806" i="14"/>
  <c r="K7798" i="14"/>
  <c r="J7798" i="14"/>
  <c r="K7782" i="14"/>
  <c r="J7782" i="14"/>
  <c r="K7758" i="14"/>
  <c r="J7758" i="14"/>
  <c r="J7750" i="14"/>
  <c r="K7750" i="14"/>
  <c r="K7734" i="14"/>
  <c r="J7734" i="14"/>
  <c r="K7726" i="14"/>
  <c r="J7726" i="14"/>
  <c r="J7702" i="14"/>
  <c r="K7702" i="14"/>
  <c r="K7694" i="14"/>
  <c r="J7694" i="14"/>
  <c r="K7654" i="14"/>
  <c r="J7654" i="14"/>
  <c r="K7582" i="14"/>
  <c r="J7582" i="14"/>
  <c r="K7470" i="14"/>
  <c r="J7470" i="14"/>
  <c r="K7462" i="14"/>
  <c r="J7462" i="14"/>
  <c r="J7422" i="14"/>
  <c r="K7422" i="14"/>
  <c r="K7414" i="14"/>
  <c r="J7414" i="14"/>
  <c r="K7406" i="14"/>
  <c r="J7406" i="14"/>
  <c r="K7374" i="14"/>
  <c r="J7374" i="14"/>
  <c r="K6464" i="14"/>
  <c r="J6464" i="14"/>
  <c r="K1441" i="14"/>
  <c r="J1441" i="14"/>
  <c r="J6427" i="14"/>
  <c r="J7998" i="14"/>
  <c r="K8046" i="14"/>
  <c r="J6624" i="14"/>
  <c r="J6656" i="14"/>
  <c r="J6688" i="14"/>
  <c r="J6720" i="14"/>
  <c r="J6752" i="14"/>
  <c r="J6792" i="14"/>
  <c r="J7718" i="14"/>
  <c r="K8717" i="14"/>
  <c r="J8717" i="14"/>
  <c r="J8709" i="14"/>
  <c r="K8709" i="14"/>
  <c r="K8693" i="14"/>
  <c r="J8693" i="14"/>
  <c r="J8613" i="14"/>
  <c r="K8613" i="14"/>
  <c r="J8093" i="14"/>
  <c r="K8093" i="14"/>
  <c r="K8085" i="14"/>
  <c r="J8085" i="14"/>
  <c r="K8045" i="14"/>
  <c r="J8045" i="14"/>
  <c r="K8037" i="14"/>
  <c r="J8037" i="14"/>
  <c r="K8021" i="14"/>
  <c r="J8021" i="14"/>
  <c r="K8013" i="14"/>
  <c r="J8013" i="14"/>
  <c r="J8005" i="14"/>
  <c r="K8005" i="14"/>
  <c r="K7973" i="14"/>
  <c r="J7973" i="14"/>
  <c r="K7877" i="14"/>
  <c r="J7877" i="14"/>
  <c r="K7869" i="14"/>
  <c r="J7869" i="14"/>
  <c r="K7837" i="14"/>
  <c r="J7837" i="14"/>
  <c r="K7821" i="14"/>
  <c r="J7821" i="14"/>
  <c r="K7805" i="14"/>
  <c r="J7805" i="14"/>
  <c r="K7725" i="14"/>
  <c r="J7725" i="14"/>
  <c r="J7709" i="14"/>
  <c r="K7709" i="14"/>
  <c r="J7613" i="14"/>
  <c r="K7613" i="14"/>
  <c r="K7573" i="14"/>
  <c r="J7573" i="14"/>
  <c r="K7541" i="14"/>
  <c r="J7541" i="14"/>
  <c r="K7533" i="14"/>
  <c r="J7533" i="14"/>
  <c r="K7525" i="14"/>
  <c r="J7525" i="14"/>
  <c r="K7405" i="14"/>
  <c r="J7405" i="14"/>
  <c r="K7381" i="14"/>
  <c r="J7381" i="14"/>
  <c r="K7373" i="14"/>
  <c r="J7373" i="14"/>
  <c r="K7286" i="14"/>
  <c r="J7286" i="14"/>
  <c r="J7262" i="14"/>
  <c r="K7262" i="14"/>
  <c r="K7254" i="14"/>
  <c r="J7254" i="14"/>
  <c r="K7246" i="14"/>
  <c r="J7246" i="14"/>
  <c r="K7222" i="14"/>
  <c r="J7222" i="14"/>
  <c r="K7198" i="14"/>
  <c r="J7198" i="14"/>
  <c r="K7190" i="14"/>
  <c r="J7190" i="14"/>
  <c r="K7174" i="14"/>
  <c r="J7174" i="14"/>
  <c r="K7166" i="14"/>
  <c r="J7166" i="14"/>
  <c r="K7134" i="14"/>
  <c r="J7134" i="14"/>
  <c r="K7126" i="14"/>
  <c r="J7126" i="14"/>
  <c r="K7102" i="14"/>
  <c r="J7102" i="14"/>
  <c r="J7094" i="14"/>
  <c r="K7094" i="14"/>
  <c r="K7078" i="14"/>
  <c r="J7078" i="14"/>
  <c r="K7054" i="14"/>
  <c r="J7054" i="14"/>
  <c r="K7046" i="14"/>
  <c r="J7046" i="14"/>
  <c r="K7006" i="14"/>
  <c r="J7006" i="14"/>
  <c r="K6442" i="14"/>
  <c r="J6442" i="14"/>
  <c r="J6370" i="14"/>
  <c r="K6370" i="14"/>
  <c r="K6330" i="14"/>
  <c r="J6330" i="14"/>
  <c r="K6322" i="14"/>
  <c r="J6322" i="14"/>
  <c r="K6306" i="14"/>
  <c r="J6306" i="14"/>
  <c r="K6290" i="14"/>
  <c r="J6290" i="14"/>
  <c r="K6274" i="14"/>
  <c r="J6274" i="14"/>
  <c r="K6250" i="14"/>
  <c r="J6250" i="14"/>
  <c r="J6162" i="14"/>
  <c r="K6162" i="14"/>
  <c r="K1768" i="14"/>
  <c r="J1768" i="14"/>
  <c r="K1760" i="14"/>
  <c r="J1760" i="14"/>
  <c r="J8606" i="14"/>
  <c r="J7894" i="14"/>
  <c r="J7926" i="14"/>
  <c r="K7958" i="14"/>
  <c r="K8054" i="14"/>
  <c r="K8126" i="14"/>
  <c r="K8254" i="14"/>
  <c r="J7438" i="14"/>
  <c r="J7966" i="14"/>
  <c r="K8006" i="14"/>
  <c r="J8062" i="14"/>
  <c r="J6632" i="14"/>
  <c r="J6664" i="14"/>
  <c r="J6696" i="14"/>
  <c r="J6728" i="14"/>
  <c r="J6768" i="14"/>
  <c r="J8166" i="14"/>
  <c r="K8478" i="14"/>
  <c r="J7766" i="14"/>
  <c r="K3525" i="14"/>
  <c r="J3525" i="14"/>
  <c r="K3517" i="14"/>
  <c r="J3517" i="14"/>
  <c r="K3493" i="14"/>
  <c r="J3493" i="14"/>
  <c r="K3485" i="14"/>
  <c r="J3485" i="14"/>
  <c r="K3461" i="14"/>
  <c r="O148" i="14" s="1"/>
  <c r="P148" i="14" s="1"/>
  <c r="J3461" i="14"/>
  <c r="K3453" i="14"/>
  <c r="J3453" i="14"/>
  <c r="K3429" i="14"/>
  <c r="J3429" i="14"/>
  <c r="K3421" i="14"/>
  <c r="J3421" i="14"/>
  <c r="K3397" i="14"/>
  <c r="J3397" i="14"/>
  <c r="K3389" i="14"/>
  <c r="J3389" i="14"/>
  <c r="K3365" i="14"/>
  <c r="J3365" i="14"/>
  <c r="K3357" i="14"/>
  <c r="J3357" i="14"/>
  <c r="K3333" i="14"/>
  <c r="J3333" i="14"/>
  <c r="K3325" i="14"/>
  <c r="J3325" i="14"/>
  <c r="K3293" i="14"/>
  <c r="J3293" i="14"/>
  <c r="K3285" i="14"/>
  <c r="J3285" i="14"/>
  <c r="K3261" i="14"/>
  <c r="J3261" i="14"/>
  <c r="K3253" i="14"/>
  <c r="J3253" i="14"/>
  <c r="K3229" i="14"/>
  <c r="J3229" i="14"/>
  <c r="K3221" i="14"/>
  <c r="J3221" i="14"/>
  <c r="K3197" i="14"/>
  <c r="J3197" i="14"/>
  <c r="K3189" i="14"/>
  <c r="J3189" i="14"/>
  <c r="K3141" i="14"/>
  <c r="J3141" i="14"/>
  <c r="J3133" i="14"/>
  <c r="K3133" i="14"/>
  <c r="J3125" i="14"/>
  <c r="K3125" i="14"/>
  <c r="K3117" i="14"/>
  <c r="J3117" i="14"/>
  <c r="K3093" i="14"/>
  <c r="J3093" i="14"/>
  <c r="K3085" i="14"/>
  <c r="J3085" i="14"/>
  <c r="K3053" i="14"/>
  <c r="J3053" i="14"/>
  <c r="K3037" i="14"/>
  <c r="J3037" i="14"/>
  <c r="J3029" i="14"/>
  <c r="K3029" i="14"/>
  <c r="K2863" i="14"/>
  <c r="J2863" i="14"/>
  <c r="J6536" i="14"/>
  <c r="J6568" i="14"/>
  <c r="J6600" i="14"/>
  <c r="K6999" i="14"/>
  <c r="J8622" i="14"/>
  <c r="J7870" i="14"/>
  <c r="J7902" i="14"/>
  <c r="J7934" i="14"/>
  <c r="J8022" i="14"/>
  <c r="J8070" i="14"/>
  <c r="J8182" i="14"/>
  <c r="J8542" i="14"/>
  <c r="J7454" i="14"/>
  <c r="J3301" i="14"/>
  <c r="J3381" i="14"/>
  <c r="K5272" i="14"/>
  <c r="J5272" i="14"/>
  <c r="K5232" i="14"/>
  <c r="J5232" i="14"/>
  <c r="K3879" i="14"/>
  <c r="O165" i="14" s="1"/>
  <c r="P165" i="14" s="1"/>
  <c r="J3879" i="14"/>
  <c r="K3871" i="14"/>
  <c r="J3871" i="14"/>
  <c r="K3847" i="14"/>
  <c r="J3847" i="14"/>
  <c r="K3839" i="14"/>
  <c r="J3839" i="14"/>
  <c r="K3812" i="14"/>
  <c r="J3812" i="14"/>
  <c r="K3804" i="14"/>
  <c r="J3804" i="14"/>
  <c r="K3780" i="14"/>
  <c r="J3780" i="14"/>
  <c r="K3772" i="14"/>
  <c r="J3772" i="14"/>
  <c r="K3748" i="14"/>
  <c r="J3748" i="14"/>
  <c r="K3740" i="14"/>
  <c r="J3740" i="14"/>
  <c r="K3716" i="14"/>
  <c r="J3716" i="14"/>
  <c r="K3708" i="14"/>
  <c r="J3708" i="14"/>
  <c r="K3684" i="14"/>
  <c r="J3684" i="14"/>
  <c r="K3676" i="14"/>
  <c r="J3676" i="14"/>
  <c r="K3652" i="14"/>
  <c r="J3652" i="14"/>
  <c r="K3644" i="14"/>
  <c r="J3644" i="14"/>
  <c r="K3619" i="14"/>
  <c r="O154" i="14" s="1"/>
  <c r="P154" i="14" s="1"/>
  <c r="J3619" i="14"/>
  <c r="K3611" i="14"/>
  <c r="J3611" i="14"/>
  <c r="K3587" i="14"/>
  <c r="J3587" i="14"/>
  <c r="K3579" i="14"/>
  <c r="J3579" i="14"/>
  <c r="K3555" i="14"/>
  <c r="O151" i="14" s="1"/>
  <c r="P151" i="14" s="1"/>
  <c r="J3555" i="14"/>
  <c r="K3547" i="14"/>
  <c r="J3547" i="14"/>
  <c r="J6799" i="14"/>
  <c r="J6472" i="14"/>
  <c r="J6504" i="14"/>
  <c r="K7974" i="14"/>
  <c r="J6640" i="14"/>
  <c r="J6672" i="14"/>
  <c r="J6704" i="14"/>
  <c r="J6736" i="14"/>
  <c r="J6776" i="14"/>
  <c r="K7486" i="14"/>
  <c r="J7774" i="14"/>
  <c r="J3213" i="14"/>
  <c r="J3405" i="14"/>
  <c r="J3477" i="14"/>
  <c r="K5919" i="14"/>
  <c r="J5919" i="14"/>
  <c r="K5887" i="14"/>
  <c r="J5887" i="14"/>
  <c r="K5879" i="14"/>
  <c r="J5879" i="14"/>
  <c r="K5855" i="14"/>
  <c r="O247" i="14" s="1"/>
  <c r="P247" i="14" s="1"/>
  <c r="J5855" i="14"/>
  <c r="K5847" i="14"/>
  <c r="J5847" i="14"/>
  <c r="K5823" i="14"/>
  <c r="J5823" i="14"/>
  <c r="K5815" i="14"/>
  <c r="J5815" i="14"/>
  <c r="K5807" i="14"/>
  <c r="J5807" i="14"/>
  <c r="K5783" i="14"/>
  <c r="J5783" i="14"/>
  <c r="K5775" i="14"/>
  <c r="J5775" i="14"/>
  <c r="K5672" i="14"/>
  <c r="J5672" i="14"/>
  <c r="K5624" i="14"/>
  <c r="J5624" i="14"/>
  <c r="K5592" i="14"/>
  <c r="J5592" i="14"/>
  <c r="K5512" i="14"/>
  <c r="J5512" i="14"/>
  <c r="K5504" i="14"/>
  <c r="J5504" i="14"/>
  <c r="K5132" i="14"/>
  <c r="J5132" i="14"/>
  <c r="K5076" i="14"/>
  <c r="J5076" i="14"/>
  <c r="K5020" i="14"/>
  <c r="J5020" i="14"/>
  <c r="K4996" i="14"/>
  <c r="J4996" i="14"/>
  <c r="K4988" i="14"/>
  <c r="O211" i="14" s="1"/>
  <c r="P211" i="14" s="1"/>
  <c r="J4988" i="14"/>
  <c r="K4681" i="14"/>
  <c r="J4681" i="14"/>
  <c r="K4657" i="14"/>
  <c r="J4657" i="14"/>
  <c r="J6544" i="14"/>
  <c r="J6576" i="14"/>
  <c r="J7878" i="14"/>
  <c r="J7910" i="14"/>
  <c r="J7942" i="14"/>
  <c r="J7982" i="14"/>
  <c r="K8030" i="14"/>
  <c r="J8094" i="14"/>
  <c r="K8190" i="14"/>
  <c r="J8558" i="14"/>
  <c r="J7502" i="14"/>
  <c r="J3237" i="14"/>
  <c r="J3309" i="14"/>
  <c r="J3501" i="14"/>
  <c r="K5958" i="14"/>
  <c r="J5958" i="14"/>
  <c r="K5910" i="14"/>
  <c r="J5910" i="14"/>
  <c r="K5886" i="14"/>
  <c r="O249" i="14" s="1"/>
  <c r="P249" i="14" s="1"/>
  <c r="J5886" i="14"/>
  <c r="K5703" i="14"/>
  <c r="J5703" i="14"/>
  <c r="K5695" i="14"/>
  <c r="J5695" i="14"/>
  <c r="J5599" i="14"/>
  <c r="K5599" i="14"/>
  <c r="K4960" i="14"/>
  <c r="J4960" i="14"/>
  <c r="K4632" i="14"/>
  <c r="J4632" i="14"/>
  <c r="K4624" i="14"/>
  <c r="J4624" i="14"/>
  <c r="K4600" i="14"/>
  <c r="J4600" i="14"/>
  <c r="K4592" i="14"/>
  <c r="O195" i="14" s="1"/>
  <c r="P195" i="14" s="1"/>
  <c r="J4592" i="14"/>
  <c r="K4560" i="14"/>
  <c r="J4560" i="14"/>
  <c r="K4552" i="14"/>
  <c r="J4552" i="14"/>
  <c r="K4528" i="14"/>
  <c r="J4528" i="14"/>
  <c r="K4520" i="14"/>
  <c r="O192" i="14" s="1"/>
  <c r="P192" i="14" s="1"/>
  <c r="J4520" i="14"/>
  <c r="K4488" i="14"/>
  <c r="J4488" i="14"/>
  <c r="K4480" i="14"/>
  <c r="J4480" i="14"/>
  <c r="K4456" i="14"/>
  <c r="J4456" i="14"/>
  <c r="K4448" i="14"/>
  <c r="O189" i="14" s="1"/>
  <c r="P189" i="14" s="1"/>
  <c r="J4448" i="14"/>
  <c r="K6512" i="14"/>
  <c r="J8230" i="14"/>
  <c r="J3413" i="14"/>
  <c r="K7823" i="14"/>
  <c r="J7823" i="14"/>
  <c r="J7807" i="14"/>
  <c r="K7807" i="14"/>
  <c r="O329" i="14" s="1"/>
  <c r="P329" i="14" s="1"/>
  <c r="K7799" i="14"/>
  <c r="J7799" i="14"/>
  <c r="K7575" i="14"/>
  <c r="J7575" i="14"/>
  <c r="J6944" i="14"/>
  <c r="K6944" i="14"/>
  <c r="J6912" i="14"/>
  <c r="K6912" i="14"/>
  <c r="O291" i="14" s="1"/>
  <c r="P291" i="14" s="1"/>
  <c r="K5726" i="14"/>
  <c r="J5726" i="14"/>
  <c r="K5574" i="14"/>
  <c r="J5574" i="14"/>
  <c r="K5566" i="14"/>
  <c r="J5566" i="14"/>
  <c r="K5510" i="14"/>
  <c r="J5510" i="14"/>
  <c r="K6888" i="14"/>
  <c r="J6888" i="14"/>
  <c r="K6856" i="14"/>
  <c r="J6856" i="14"/>
  <c r="K6824" i="14"/>
  <c r="J6824" i="14"/>
  <c r="K6454" i="14"/>
  <c r="J6454" i="14"/>
  <c r="K6428" i="14"/>
  <c r="J6428" i="14"/>
  <c r="K7767" i="14"/>
  <c r="J7767" i="14"/>
  <c r="K7759" i="14"/>
  <c r="J7759" i="14"/>
  <c r="K7727" i="14"/>
  <c r="J7727" i="14"/>
  <c r="K7703" i="14"/>
  <c r="J7703" i="14"/>
  <c r="K7687" i="14"/>
  <c r="J7687" i="14"/>
  <c r="K7655" i="14"/>
  <c r="J7655" i="14"/>
  <c r="K7647" i="14"/>
  <c r="J7647" i="14"/>
  <c r="K7639" i="14"/>
  <c r="J7639" i="14"/>
  <c r="J7599" i="14"/>
  <c r="K7599" i="14"/>
  <c r="J7583" i="14"/>
  <c r="K7583" i="14"/>
  <c r="K7511" i="14"/>
  <c r="J7511" i="14"/>
  <c r="K7399" i="14"/>
  <c r="J7399" i="14"/>
  <c r="K7375" i="14"/>
  <c r="J7375" i="14"/>
  <c r="J7359" i="14"/>
  <c r="K7359" i="14"/>
  <c r="J7351" i="14"/>
  <c r="K7351" i="14"/>
  <c r="J7335" i="14"/>
  <c r="K7335" i="14"/>
  <c r="K7000" i="14"/>
  <c r="J7000" i="14"/>
  <c r="K6960" i="14"/>
  <c r="J6960" i="14"/>
  <c r="K6952" i="14"/>
  <c r="J6952" i="14"/>
  <c r="K6920" i="14"/>
  <c r="J6920" i="14"/>
  <c r="J8359" i="14"/>
  <c r="J8391" i="14"/>
  <c r="J8423" i="14"/>
  <c r="J7112" i="14"/>
  <c r="J7216" i="14"/>
  <c r="J7248" i="14"/>
  <c r="J7280" i="14"/>
  <c r="J7312" i="14"/>
  <c r="K6864" i="14"/>
  <c r="K6928" i="14"/>
  <c r="J8629" i="14"/>
  <c r="K6968" i="14"/>
  <c r="K7319" i="14"/>
  <c r="J8296" i="14"/>
  <c r="K8336" i="14"/>
  <c r="J7775" i="14"/>
  <c r="K8286" i="14"/>
  <c r="J8286" i="14"/>
  <c r="K8238" i="14"/>
  <c r="J8238" i="14"/>
  <c r="K8206" i="14"/>
  <c r="J8206" i="14"/>
  <c r="K8174" i="14"/>
  <c r="J8174" i="14"/>
  <c r="K8142" i="14"/>
  <c r="J8142" i="14"/>
  <c r="K8110" i="14"/>
  <c r="J8110" i="14"/>
  <c r="J7862" i="14"/>
  <c r="K7862" i="14"/>
  <c r="J7830" i="14"/>
  <c r="K7830" i="14"/>
  <c r="K7822" i="14"/>
  <c r="J7822" i="14"/>
  <c r="K7814" i="14"/>
  <c r="J7814" i="14"/>
  <c r="K7790" i="14"/>
  <c r="J7790" i="14"/>
  <c r="K5822" i="14"/>
  <c r="J5822" i="14"/>
  <c r="K5751" i="14"/>
  <c r="J5751" i="14"/>
  <c r="K5743" i="14"/>
  <c r="J5743" i="14"/>
  <c r="K5719" i="14"/>
  <c r="J5719" i="14"/>
  <c r="K5711" i="14"/>
  <c r="J5711" i="14"/>
  <c r="K5687" i="14"/>
  <c r="J5687" i="14"/>
  <c r="K5679" i="14"/>
  <c r="J5679" i="14"/>
  <c r="K5359" i="14"/>
  <c r="J5359" i="14"/>
  <c r="K5148" i="14"/>
  <c r="J5148" i="14"/>
  <c r="J8463" i="14"/>
  <c r="J8495" i="14"/>
  <c r="J8527" i="14"/>
  <c r="J8559" i="14"/>
  <c r="J7040" i="14"/>
  <c r="J7136" i="14"/>
  <c r="J7184" i="14"/>
  <c r="J6872" i="14"/>
  <c r="K6992" i="14"/>
  <c r="K7559" i="14"/>
  <c r="J8703" i="14"/>
  <c r="K8757" i="14"/>
  <c r="J8757" i="14"/>
  <c r="K8741" i="14"/>
  <c r="J8741" i="14"/>
  <c r="K8701" i="14"/>
  <c r="J8701" i="14"/>
  <c r="K8669" i="14"/>
  <c r="J8669" i="14"/>
  <c r="K8637" i="14"/>
  <c r="J8637" i="14"/>
  <c r="K8605" i="14"/>
  <c r="J8605" i="14"/>
  <c r="K5949" i="14"/>
  <c r="J5949" i="14"/>
  <c r="K5941" i="14"/>
  <c r="J5941" i="14"/>
  <c r="K5917" i="14"/>
  <c r="J5917" i="14"/>
  <c r="K5099" i="14"/>
  <c r="O216" i="14" s="1"/>
  <c r="P216" i="14" s="1"/>
  <c r="J5099" i="14"/>
  <c r="K4980" i="14"/>
  <c r="J4980" i="14"/>
  <c r="K4972" i="14"/>
  <c r="J4972" i="14"/>
  <c r="J8367" i="14"/>
  <c r="J8399" i="14"/>
  <c r="J8431" i="14"/>
  <c r="J7144" i="14"/>
  <c r="J7192" i="14"/>
  <c r="J7224" i="14"/>
  <c r="J7256" i="14"/>
  <c r="J7288" i="14"/>
  <c r="J6880" i="14"/>
  <c r="K7719" i="14"/>
  <c r="K7551" i="14"/>
  <c r="K6122" i="14"/>
  <c r="J6122" i="14"/>
  <c r="K5994" i="14"/>
  <c r="J5994" i="14"/>
  <c r="K5146" i="14"/>
  <c r="O218" i="14" s="1"/>
  <c r="P218" i="14" s="1"/>
  <c r="J5146" i="14"/>
  <c r="K3155" i="14"/>
  <c r="J3155" i="14"/>
  <c r="K3123" i="14"/>
  <c r="J3123" i="14"/>
  <c r="J5957" i="14"/>
  <c r="J8557" i="14"/>
  <c r="J8471" i="14"/>
  <c r="J8503" i="14"/>
  <c r="J8535" i="14"/>
  <c r="J8567" i="14"/>
  <c r="J8749" i="14"/>
  <c r="J7008" i="14"/>
  <c r="J7048" i="14"/>
  <c r="J7160" i="14"/>
  <c r="K8589" i="14"/>
  <c r="J8661" i="14"/>
  <c r="J8733" i="14"/>
  <c r="J7663" i="14"/>
  <c r="K6248" i="14"/>
  <c r="J6248" i="14"/>
  <c r="J8375" i="14"/>
  <c r="J8407" i="14"/>
  <c r="J8439" i="14"/>
  <c r="J7200" i="14"/>
  <c r="J7232" i="14"/>
  <c r="J7264" i="14"/>
  <c r="J7296" i="14"/>
  <c r="K6832" i="14"/>
  <c r="K6896" i="14"/>
  <c r="J8597" i="14"/>
  <c r="J5925" i="14"/>
  <c r="J7711" i="14"/>
  <c r="K6375" i="14"/>
  <c r="J6375" i="14"/>
  <c r="J4797" i="14"/>
  <c r="K4797" i="14"/>
  <c r="J8479" i="14"/>
  <c r="J8511" i="14"/>
  <c r="J8543" i="14"/>
  <c r="J7024" i="14"/>
  <c r="J7072" i="14"/>
  <c r="J7168" i="14"/>
  <c r="J6840" i="14"/>
  <c r="J6904" i="14"/>
  <c r="K8677" i="14"/>
  <c r="J5933" i="14"/>
  <c r="J7783" i="14"/>
  <c r="K7777" i="14"/>
  <c r="J7777" i="14"/>
  <c r="K7745" i="14"/>
  <c r="J7745" i="14"/>
  <c r="K7713" i="14"/>
  <c r="J7713" i="14"/>
  <c r="K7681" i="14"/>
  <c r="J7681" i="14"/>
  <c r="K7649" i="14"/>
  <c r="J7649" i="14"/>
  <c r="K7617" i="14"/>
  <c r="J7617" i="14"/>
  <c r="K7585" i="14"/>
  <c r="J7585" i="14"/>
  <c r="K7553" i="14"/>
  <c r="J7553" i="14"/>
  <c r="K7521" i="14"/>
  <c r="J7521" i="14"/>
  <c r="K7505" i="14"/>
  <c r="J7505" i="14"/>
  <c r="K7441" i="14"/>
  <c r="J7441" i="14"/>
  <c r="K7409" i="14"/>
  <c r="J7409" i="14"/>
  <c r="K7377" i="14"/>
  <c r="J7377" i="14"/>
  <c r="K7345" i="14"/>
  <c r="J7345" i="14"/>
  <c r="J6922" i="14"/>
  <c r="K6922" i="14"/>
  <c r="K6882" i="14"/>
  <c r="J6882" i="14"/>
  <c r="K6850" i="14"/>
  <c r="J6850" i="14"/>
  <c r="K6779" i="14"/>
  <c r="J6779" i="14"/>
  <c r="K6771" i="14"/>
  <c r="J6771" i="14"/>
  <c r="K6747" i="14"/>
  <c r="J6747" i="14"/>
  <c r="K6739" i="14"/>
  <c r="J6739" i="14"/>
  <c r="K6707" i="14"/>
  <c r="J6707" i="14"/>
  <c r="K6699" i="14"/>
  <c r="J6699" i="14"/>
  <c r="J6691" i="14"/>
  <c r="K6691" i="14"/>
  <c r="K6659" i="14"/>
  <c r="J6659" i="14"/>
  <c r="K6651" i="14"/>
  <c r="J6651" i="14"/>
  <c r="K6627" i="14"/>
  <c r="J6627" i="14"/>
  <c r="K6619" i="14"/>
  <c r="J6619" i="14"/>
  <c r="K6595" i="14"/>
  <c r="J6595" i="14"/>
  <c r="K6587" i="14"/>
  <c r="J6587" i="14"/>
  <c r="J6563" i="14"/>
  <c r="K6563" i="14"/>
  <c r="K6547" i="14"/>
  <c r="J6547" i="14"/>
  <c r="K6539" i="14"/>
  <c r="J6539" i="14"/>
  <c r="K6531" i="14"/>
  <c r="J6531" i="14"/>
  <c r="K6507" i="14"/>
  <c r="J6507" i="14"/>
  <c r="K6499" i="14"/>
  <c r="J6499" i="14"/>
  <c r="K6475" i="14"/>
  <c r="J6475" i="14"/>
  <c r="K6448" i="14"/>
  <c r="J6448" i="14"/>
  <c r="K4508" i="14"/>
  <c r="J4508" i="14"/>
  <c r="K8447" i="14"/>
  <c r="J7080" i="14"/>
  <c r="J7679" i="14"/>
  <c r="J7535" i="14"/>
  <c r="K8344" i="14"/>
  <c r="J8344" i="14"/>
  <c r="K8328" i="14"/>
  <c r="J8328" i="14"/>
  <c r="K8312" i="14"/>
  <c r="J8312" i="14"/>
  <c r="K8304" i="14"/>
  <c r="J8304" i="14"/>
  <c r="K8288" i="14"/>
  <c r="J8288" i="14"/>
  <c r="K8272" i="14"/>
  <c r="J8272" i="14"/>
  <c r="J8224" i="14"/>
  <c r="K8224" i="14"/>
  <c r="K8216" i="14"/>
  <c r="J8216" i="14"/>
  <c r="K8176" i="14"/>
  <c r="J8176" i="14"/>
  <c r="J8120" i="14"/>
  <c r="K8120" i="14"/>
  <c r="J8112" i="14"/>
  <c r="K8112" i="14"/>
  <c r="K7840" i="14"/>
  <c r="J7840" i="14"/>
  <c r="J3873" i="14"/>
  <c r="K3873" i="14"/>
  <c r="K3865" i="14"/>
  <c r="J3865" i="14"/>
  <c r="K3857" i="14"/>
  <c r="J3857" i="14"/>
  <c r="J3849" i="14"/>
  <c r="K3849" i="14"/>
  <c r="K3833" i="14"/>
  <c r="J3833" i="14"/>
  <c r="K3814" i="14"/>
  <c r="J3814" i="14"/>
  <c r="K3806" i="14"/>
  <c r="J3806" i="14"/>
  <c r="K3798" i="14"/>
  <c r="J3798" i="14"/>
  <c r="K3774" i="14"/>
  <c r="O161" i="14" s="1"/>
  <c r="P161" i="14" s="1"/>
  <c r="J3774" i="14"/>
  <c r="K3766" i="14"/>
  <c r="J3766" i="14"/>
  <c r="K3734" i="14"/>
  <c r="J3734" i="14"/>
  <c r="K3726" i="14"/>
  <c r="J3726" i="14"/>
  <c r="K3702" i="14"/>
  <c r="O158" i="14" s="1"/>
  <c r="P158" i="14" s="1"/>
  <c r="J3702" i="14"/>
  <c r="K3694" i="14"/>
  <c r="J3694" i="14"/>
  <c r="K3670" i="14"/>
  <c r="J3670" i="14"/>
  <c r="K3662" i="14"/>
  <c r="J3662" i="14"/>
  <c r="K3637" i="14"/>
  <c r="J3637" i="14"/>
  <c r="K3629" i="14"/>
  <c r="J3629" i="14"/>
  <c r="K3605" i="14"/>
  <c r="J3605" i="14"/>
  <c r="K3597" i="14"/>
  <c r="J3597" i="14"/>
  <c r="K5591" i="14"/>
  <c r="J5591" i="14"/>
  <c r="K360" i="14"/>
  <c r="J360" i="14"/>
  <c r="K4150" i="14"/>
  <c r="J4150" i="14"/>
  <c r="K7382" i="14"/>
  <c r="J7382" i="14"/>
  <c r="J29" i="14"/>
  <c r="K29" i="14"/>
  <c r="K6055" i="14"/>
  <c r="J6055" i="14"/>
  <c r="K5073" i="14"/>
  <c r="J5073" i="14"/>
  <c r="K6062" i="14"/>
  <c r="J6062" i="14"/>
  <c r="J3150" i="14"/>
  <c r="K3150" i="14"/>
  <c r="K2776" i="14"/>
  <c r="J2776" i="14"/>
  <c r="J2151" i="14"/>
  <c r="K2151" i="14"/>
  <c r="K556" i="14"/>
  <c r="J556" i="14"/>
  <c r="J138" i="14"/>
  <c r="K138" i="14"/>
  <c r="J7690" i="14"/>
  <c r="K7690" i="14"/>
  <c r="K3219" i="14"/>
  <c r="J3219" i="14"/>
  <c r="J2294" i="14"/>
  <c r="K2294" i="14"/>
  <c r="J6262" i="14"/>
  <c r="J6302" i="14"/>
  <c r="J6334" i="14"/>
  <c r="J6366" i="14"/>
  <c r="J6447" i="14"/>
  <c r="J6505" i="14"/>
  <c r="J6537" i="14"/>
  <c r="J6569" i="14"/>
  <c r="J6601" i="14"/>
  <c r="J6633" i="14"/>
  <c r="J6665" i="14"/>
  <c r="J6697" i="14"/>
  <c r="J6729" i="14"/>
  <c r="J6761" i="14"/>
  <c r="J6793" i="14"/>
  <c r="J6943" i="14"/>
  <c r="J6975" i="14"/>
  <c r="J7524" i="14"/>
  <c r="J7556" i="14"/>
  <c r="J7588" i="14"/>
  <c r="J7620" i="14"/>
  <c r="J7652" i="14"/>
  <c r="J7684" i="14"/>
  <c r="J6374" i="14"/>
  <c r="J7953" i="14"/>
  <c r="J7985" i="14"/>
  <c r="J8025" i="14"/>
  <c r="J6455" i="14"/>
  <c r="J7326" i="14"/>
  <c r="J8592" i="14"/>
  <c r="J7031" i="14"/>
  <c r="J7007" i="14"/>
  <c r="J7501" i="14"/>
  <c r="J7397" i="14"/>
  <c r="J7303" i="14"/>
  <c r="J6429" i="14"/>
  <c r="J6863" i="14"/>
  <c r="K7794" i="14"/>
  <c r="J7874" i="14"/>
  <c r="J7906" i="14"/>
  <c r="J6800" i="14"/>
  <c r="J7699" i="14"/>
  <c r="J7739" i="14"/>
  <c r="J7771" i="14"/>
  <c r="J7858" i="14"/>
  <c r="J6208" i="14"/>
  <c r="J7023" i="14"/>
  <c r="K6919" i="14"/>
  <c r="K6927" i="14"/>
  <c r="O292" i="14" s="1"/>
  <c r="P292" i="14" s="1"/>
  <c r="K6895" i="14"/>
  <c r="J7786" i="14"/>
  <c r="J6278" i="14"/>
  <c r="J6310" i="14"/>
  <c r="J6342" i="14"/>
  <c r="J6382" i="14"/>
  <c r="J7818" i="14"/>
  <c r="J6513" i="14"/>
  <c r="J6545" i="14"/>
  <c r="J6577" i="14"/>
  <c r="J6609" i="14"/>
  <c r="J6641" i="14"/>
  <c r="J6673" i="14"/>
  <c r="J6705" i="14"/>
  <c r="J6737" i="14"/>
  <c r="J6769" i="14"/>
  <c r="J6951" i="14"/>
  <c r="J6983" i="14"/>
  <c r="J7532" i="14"/>
  <c r="J7564" i="14"/>
  <c r="J7596" i="14"/>
  <c r="J7628" i="14"/>
  <c r="J7660" i="14"/>
  <c r="J7779" i="14"/>
  <c r="J7961" i="14"/>
  <c r="J7993" i="14"/>
  <c r="J6247" i="14"/>
  <c r="J6474" i="14"/>
  <c r="J7334" i="14"/>
  <c r="J8600" i="14"/>
  <c r="J7167" i="14"/>
  <c r="J7047" i="14"/>
  <c r="J7119" i="14"/>
  <c r="K7141" i="14"/>
  <c r="K7109" i="14"/>
  <c r="J7469" i="14"/>
  <c r="J6839" i="14"/>
  <c r="J6405" i="14"/>
  <c r="J6911" i="14"/>
  <c r="J6903" i="14"/>
  <c r="J7882" i="14"/>
  <c r="J7914" i="14"/>
  <c r="J6808" i="14"/>
  <c r="J6935" i="14"/>
  <c r="J7707" i="14"/>
  <c r="J7747" i="14"/>
  <c r="J7866" i="14"/>
  <c r="J6184" i="14"/>
  <c r="J6216" i="14"/>
  <c r="J6466" i="14"/>
  <c r="J7061" i="14"/>
  <c r="J7157" i="14"/>
  <c r="K7301" i="14"/>
  <c r="J7039" i="14"/>
  <c r="J7165" i="14"/>
  <c r="J7461" i="14"/>
  <c r="J7015" i="14"/>
  <c r="J7111" i="14"/>
  <c r="J7826" i="14"/>
  <c r="J6286" i="14"/>
  <c r="J6318" i="14"/>
  <c r="J6350" i="14"/>
  <c r="J6390" i="14"/>
  <c r="J6521" i="14"/>
  <c r="J6553" i="14"/>
  <c r="J6585" i="14"/>
  <c r="J6617" i="14"/>
  <c r="J6649" i="14"/>
  <c r="J6681" i="14"/>
  <c r="J6713" i="14"/>
  <c r="J6745" i="14"/>
  <c r="J6777" i="14"/>
  <c r="J6959" i="14"/>
  <c r="J6991" i="14"/>
  <c r="J7540" i="14"/>
  <c r="J7572" i="14"/>
  <c r="J7604" i="14"/>
  <c r="J7636" i="14"/>
  <c r="J7668" i="14"/>
  <c r="J7937" i="14"/>
  <c r="J7969" i="14"/>
  <c r="J8001" i="14"/>
  <c r="J6482" i="14"/>
  <c r="J7342" i="14"/>
  <c r="K8608" i="14"/>
  <c r="J7207" i="14"/>
  <c r="J7175" i="14"/>
  <c r="J7077" i="14"/>
  <c r="J7181" i="14"/>
  <c r="K7317" i="14"/>
  <c r="J7493" i="14"/>
  <c r="J7485" i="14"/>
  <c r="J6437" i="14"/>
  <c r="J6855" i="14"/>
  <c r="J7834" i="14"/>
  <c r="J6823" i="14"/>
  <c r="J6413" i="14"/>
  <c r="J6831" i="14"/>
  <c r="J6815" i="14"/>
  <c r="J7890" i="14"/>
  <c r="J7922" i="14"/>
  <c r="J7715" i="14"/>
  <c r="J7755" i="14"/>
  <c r="J7842" i="14"/>
  <c r="J6192" i="14"/>
  <c r="J6224" i="14"/>
  <c r="J6490" i="14"/>
  <c r="J8616" i="14"/>
  <c r="K7237" i="14"/>
  <c r="J7389" i="14"/>
  <c r="J7183" i="14"/>
  <c r="J7261" i="14"/>
  <c r="J7103" i="14"/>
  <c r="J7199" i="14"/>
  <c r="K7358" i="14"/>
  <c r="K7295" i="14"/>
  <c r="K7253" i="14"/>
  <c r="K8568" i="14"/>
  <c r="J8568" i="14"/>
  <c r="K8544" i="14"/>
  <c r="J8544" i="14"/>
  <c r="K8536" i="14"/>
  <c r="J8536" i="14"/>
  <c r="K8528" i="14"/>
  <c r="J8528" i="14"/>
  <c r="K8520" i="14"/>
  <c r="J8520" i="14"/>
  <c r="K8512" i="14"/>
  <c r="J8512" i="14"/>
  <c r="J8504" i="14"/>
  <c r="K8504" i="14"/>
  <c r="K8496" i="14"/>
  <c r="J8496" i="14"/>
  <c r="K8472" i="14"/>
  <c r="J8472" i="14"/>
  <c r="K8464" i="14"/>
  <c r="J8464" i="14"/>
  <c r="K8456" i="14"/>
  <c r="J8456" i="14"/>
  <c r="K8432" i="14"/>
  <c r="J8432" i="14"/>
  <c r="J8424" i="14"/>
  <c r="K8424" i="14"/>
  <c r="K8384" i="14"/>
  <c r="J8384" i="14"/>
  <c r="K8376" i="14"/>
  <c r="J8376" i="14"/>
  <c r="K8368" i="14"/>
  <c r="J8368" i="14"/>
  <c r="K8360" i="14"/>
  <c r="J8360" i="14"/>
  <c r="K8352" i="14"/>
  <c r="J8352" i="14"/>
  <c r="K8321" i="14"/>
  <c r="J8321" i="14"/>
  <c r="K8313" i="14"/>
  <c r="J8313" i="14"/>
  <c r="K8297" i="14"/>
  <c r="J8297" i="14"/>
  <c r="K8281" i="14"/>
  <c r="J8281" i="14"/>
  <c r="K8273" i="14"/>
  <c r="J8273" i="14"/>
  <c r="K8265" i="14"/>
  <c r="J8265" i="14"/>
  <c r="J8249" i="14"/>
  <c r="K8249" i="14"/>
  <c r="K8241" i="14"/>
  <c r="J8241" i="14"/>
  <c r="K8233" i="14"/>
  <c r="J8233" i="14"/>
  <c r="K8225" i="14"/>
  <c r="J8225" i="14"/>
  <c r="K8209" i="14"/>
  <c r="J8209" i="14"/>
  <c r="K8201" i="14"/>
  <c r="J8201" i="14"/>
  <c r="K8193" i="14"/>
  <c r="J8193" i="14"/>
  <c r="K8177" i="14"/>
  <c r="J8177" i="14"/>
  <c r="K8169" i="14"/>
  <c r="J8169" i="14"/>
  <c r="K8161" i="14"/>
  <c r="J8161" i="14"/>
  <c r="K8113" i="14"/>
  <c r="J8113" i="14"/>
  <c r="K8105" i="14"/>
  <c r="J8105" i="14"/>
  <c r="K8097" i="14"/>
  <c r="J8097" i="14"/>
  <c r="K8089" i="14"/>
  <c r="J8089" i="14"/>
  <c r="K8073" i="14"/>
  <c r="J8073" i="14"/>
  <c r="K8065" i="14"/>
  <c r="J8065" i="14"/>
  <c r="K8057" i="14"/>
  <c r="J8057" i="14"/>
  <c r="K6106" i="14"/>
  <c r="J6106" i="14"/>
  <c r="K2271" i="14"/>
  <c r="J2271" i="14"/>
  <c r="J2797" i="14"/>
  <c r="J2829" i="14"/>
  <c r="J2861" i="14"/>
  <c r="J2893" i="14"/>
  <c r="J2925" i="14"/>
  <c r="J2957" i="14"/>
  <c r="J2989" i="14"/>
  <c r="K2326" i="14"/>
  <c r="J2462" i="14"/>
  <c r="J2494" i="14"/>
  <c r="J2526" i="14"/>
  <c r="J2558" i="14"/>
  <c r="J2590" i="14"/>
  <c r="J2622" i="14"/>
  <c r="J2654" i="14"/>
  <c r="J2686" i="14"/>
  <c r="J2718" i="14"/>
  <c r="J2750" i="14"/>
  <c r="J8081" i="14"/>
  <c r="K8185" i="14"/>
  <c r="J8727" i="14"/>
  <c r="K8727" i="14"/>
  <c r="J8687" i="14"/>
  <c r="K8687" i="14"/>
  <c r="J8663" i="14"/>
  <c r="K8663" i="14"/>
  <c r="K8607" i="14"/>
  <c r="J8607" i="14"/>
  <c r="K8583" i="14"/>
  <c r="J8583" i="14"/>
  <c r="K8575" i="14"/>
  <c r="J8575" i="14"/>
  <c r="K6183" i="14"/>
  <c r="J6183" i="14"/>
  <c r="K6159" i="14"/>
  <c r="J6159" i="14"/>
  <c r="K6135" i="14"/>
  <c r="J6135" i="14"/>
  <c r="K6120" i="14"/>
  <c r="J6120" i="14"/>
  <c r="K6113" i="14"/>
  <c r="J6113" i="14"/>
  <c r="J4799" i="14"/>
  <c r="K4799" i="14"/>
  <c r="J4745" i="14"/>
  <c r="J4777" i="14"/>
  <c r="K2358" i="14"/>
  <c r="K15" i="14"/>
  <c r="K8217" i="14"/>
  <c r="K4940" i="14"/>
  <c r="J4940" i="14"/>
  <c r="K4932" i="14"/>
  <c r="J4932" i="14"/>
  <c r="J4924" i="14"/>
  <c r="K4924" i="14"/>
  <c r="J2805" i="14"/>
  <c r="J2837" i="14"/>
  <c r="J2869" i="14"/>
  <c r="J2901" i="14"/>
  <c r="J2933" i="14"/>
  <c r="J2965" i="14"/>
  <c r="J2997" i="14"/>
  <c r="J2263" i="14"/>
  <c r="K2390" i="14"/>
  <c r="J2470" i="14"/>
  <c r="J2502" i="14"/>
  <c r="J2534" i="14"/>
  <c r="J2566" i="14"/>
  <c r="J2598" i="14"/>
  <c r="J2630" i="14"/>
  <c r="J2662" i="14"/>
  <c r="J2694" i="14"/>
  <c r="J2726" i="14"/>
  <c r="J2758" i="14"/>
  <c r="J8257" i="14"/>
  <c r="K5140" i="14"/>
  <c r="J5140" i="14"/>
  <c r="K5133" i="14"/>
  <c r="J5133" i="14"/>
  <c r="J4753" i="14"/>
  <c r="J3019" i="14"/>
  <c r="J3027" i="14"/>
  <c r="J30" i="14"/>
  <c r="K2422" i="14"/>
  <c r="J8289" i="14"/>
  <c r="K6394" i="14"/>
  <c r="J6394" i="14"/>
  <c r="K6386" i="14"/>
  <c r="J6386" i="14"/>
  <c r="K6346" i="14"/>
  <c r="J6346" i="14"/>
  <c r="K3427" i="14"/>
  <c r="J3427" i="14"/>
  <c r="K3419" i="14"/>
  <c r="J3419" i="14"/>
  <c r="K3411" i="14"/>
  <c r="J3411" i="14"/>
  <c r="K3395" i="14"/>
  <c r="J3395" i="14"/>
  <c r="K3387" i="14"/>
  <c r="J3387" i="14"/>
  <c r="K3379" i="14"/>
  <c r="J3379" i="14"/>
  <c r="K3363" i="14"/>
  <c r="J3363" i="14"/>
  <c r="K3355" i="14"/>
  <c r="J3355" i="14"/>
  <c r="K3347" i="14"/>
  <c r="J3347" i="14"/>
  <c r="K3331" i="14"/>
  <c r="J3331" i="14"/>
  <c r="K3323" i="14"/>
  <c r="J3323" i="14"/>
  <c r="K3315" i="14"/>
  <c r="J3315" i="14"/>
  <c r="K3299" i="14"/>
  <c r="J3299" i="14"/>
  <c r="K3291" i="14"/>
  <c r="J3291" i="14"/>
  <c r="K3283" i="14"/>
  <c r="J3283" i="14"/>
  <c r="K3276" i="14"/>
  <c r="J3276" i="14"/>
  <c r="K3244" i="14"/>
  <c r="J3244" i="14"/>
  <c r="K553" i="14"/>
  <c r="J553" i="14"/>
  <c r="K521" i="14"/>
  <c r="J521" i="14"/>
  <c r="K489" i="14"/>
  <c r="J489" i="14"/>
  <c r="K457" i="14"/>
  <c r="O22" i="14" s="1"/>
  <c r="P22" i="14" s="1"/>
  <c r="J457" i="14"/>
  <c r="K425" i="14"/>
  <c r="J425" i="14"/>
  <c r="K393" i="14"/>
  <c r="J393" i="14"/>
  <c r="K361" i="14"/>
  <c r="J361" i="14"/>
  <c r="K354" i="14"/>
  <c r="J354" i="14"/>
  <c r="K338" i="14"/>
  <c r="J338" i="14"/>
  <c r="K330" i="14"/>
  <c r="J330" i="14"/>
  <c r="K322" i="14"/>
  <c r="J322" i="14"/>
  <c r="K306" i="14"/>
  <c r="O16" i="14" s="1"/>
  <c r="P16" i="14" s="1"/>
  <c r="J306" i="14"/>
  <c r="K298" i="14"/>
  <c r="J298" i="14"/>
  <c r="K290" i="14"/>
  <c r="O15" i="14" s="1"/>
  <c r="P15" i="14" s="1"/>
  <c r="J290" i="14"/>
  <c r="K266" i="14"/>
  <c r="J266" i="14"/>
  <c r="K258" i="14"/>
  <c r="J258" i="14"/>
  <c r="K250" i="14"/>
  <c r="J250" i="14"/>
  <c r="J3035" i="14"/>
  <c r="J23" i="14"/>
  <c r="J3051" i="14"/>
  <c r="J2781" i="14"/>
  <c r="J2813" i="14"/>
  <c r="J2845" i="14"/>
  <c r="J2877" i="14"/>
  <c r="J2909" i="14"/>
  <c r="J2941" i="14"/>
  <c r="J2973" i="14"/>
  <c r="J2446" i="14"/>
  <c r="J2478" i="14"/>
  <c r="J2510" i="14"/>
  <c r="J2542" i="14"/>
  <c r="J2574" i="14"/>
  <c r="J2606" i="14"/>
  <c r="J2638" i="14"/>
  <c r="J2670" i="14"/>
  <c r="J2702" i="14"/>
  <c r="J2734" i="14"/>
  <c r="J2766" i="14"/>
  <c r="J5025" i="14"/>
  <c r="J8480" i="14"/>
  <c r="J8440" i="14"/>
  <c r="K6962" i="14"/>
  <c r="J6962" i="14"/>
  <c r="K6914" i="14"/>
  <c r="J6914" i="14"/>
  <c r="K6906" i="14"/>
  <c r="J6906" i="14"/>
  <c r="K6890" i="14"/>
  <c r="J6890" i="14"/>
  <c r="K6874" i="14"/>
  <c r="J6874" i="14"/>
  <c r="K6866" i="14"/>
  <c r="J6866" i="14"/>
  <c r="K6858" i="14"/>
  <c r="J6858" i="14"/>
  <c r="K6842" i="14"/>
  <c r="J6842" i="14"/>
  <c r="K6826" i="14"/>
  <c r="J6826" i="14"/>
  <c r="K6810" i="14"/>
  <c r="J6810" i="14"/>
  <c r="K6803" i="14"/>
  <c r="J6803" i="14"/>
  <c r="K6788" i="14"/>
  <c r="J6788" i="14"/>
  <c r="K6780" i="14"/>
  <c r="J6780" i="14"/>
  <c r="K6772" i="14"/>
  <c r="J6772" i="14"/>
  <c r="K6764" i="14"/>
  <c r="J6764" i="14"/>
  <c r="K6716" i="14"/>
  <c r="J6716" i="14"/>
  <c r="K6708" i="14"/>
  <c r="J6708" i="14"/>
  <c r="K6700" i="14"/>
  <c r="J6700" i="14"/>
  <c r="K6692" i="14"/>
  <c r="J6692" i="14"/>
  <c r="J6684" i="14"/>
  <c r="K6684" i="14"/>
  <c r="J6676" i="14"/>
  <c r="K6676" i="14"/>
  <c r="K6668" i="14"/>
  <c r="J6668" i="14"/>
  <c r="K6628" i="14"/>
  <c r="J6628" i="14"/>
  <c r="K6620" i="14"/>
  <c r="J6620" i="14"/>
  <c r="K6612" i="14"/>
  <c r="J6612" i="14"/>
  <c r="K6604" i="14"/>
  <c r="J6604" i="14"/>
  <c r="K6596" i="14"/>
  <c r="J6596" i="14"/>
  <c r="J6580" i="14"/>
  <c r="K6580" i="14"/>
  <c r="K6440" i="14"/>
  <c r="J6440" i="14"/>
  <c r="K6432" i="14"/>
  <c r="J6432" i="14"/>
  <c r="K6416" i="14"/>
  <c r="J6416" i="14"/>
  <c r="K6408" i="14"/>
  <c r="J6408" i="14"/>
  <c r="K5905" i="14"/>
  <c r="J5905" i="14"/>
  <c r="J5881" i="14"/>
  <c r="K5881" i="14"/>
  <c r="K5873" i="14"/>
  <c r="J5873" i="14"/>
  <c r="K5373" i="14"/>
  <c r="J5373" i="14"/>
  <c r="J4761" i="14"/>
  <c r="J7" i="14"/>
  <c r="K8448" i="14"/>
  <c r="J7622" i="14"/>
  <c r="K7622" i="14"/>
  <c r="K7598" i="14"/>
  <c r="J7598" i="14"/>
  <c r="K7590" i="14"/>
  <c r="J7590" i="14"/>
  <c r="J7566" i="14"/>
  <c r="K7566" i="14"/>
  <c r="J7550" i="14"/>
  <c r="K7550" i="14"/>
  <c r="K7542" i="14"/>
  <c r="J7542" i="14"/>
  <c r="K7534" i="14"/>
  <c r="J7534" i="14"/>
  <c r="J7510" i="14"/>
  <c r="K7510" i="14"/>
  <c r="J7471" i="14"/>
  <c r="K7471" i="14"/>
  <c r="K7407" i="14"/>
  <c r="J7407" i="14"/>
  <c r="K7383" i="14"/>
  <c r="J7383" i="14"/>
  <c r="K7376" i="14"/>
  <c r="J7376" i="14"/>
  <c r="K7360" i="14"/>
  <c r="J7360" i="14"/>
  <c r="K7352" i="14"/>
  <c r="J7352" i="14"/>
  <c r="K7344" i="14"/>
  <c r="J7344" i="14"/>
  <c r="K7328" i="14"/>
  <c r="J7328" i="14"/>
  <c r="K7320" i="14"/>
  <c r="J7320" i="14"/>
  <c r="K7313" i="14"/>
  <c r="J7313" i="14"/>
  <c r="K7289" i="14"/>
  <c r="J7289" i="14"/>
  <c r="K7281" i="14"/>
  <c r="J7281" i="14"/>
  <c r="K7273" i="14"/>
  <c r="J7273" i="14"/>
  <c r="K7257" i="14"/>
  <c r="J7257" i="14"/>
  <c r="K7249" i="14"/>
  <c r="J7249" i="14"/>
  <c r="K7241" i="14"/>
  <c r="J7241" i="14"/>
  <c r="K7225" i="14"/>
  <c r="J7225" i="14"/>
  <c r="K7217" i="14"/>
  <c r="J7217" i="14"/>
  <c r="K7209" i="14"/>
  <c r="J7209" i="14"/>
  <c r="K7193" i="14"/>
  <c r="J7193" i="14"/>
  <c r="K7185" i="14"/>
  <c r="J7185" i="14"/>
  <c r="K7177" i="14"/>
  <c r="J7177" i="14"/>
  <c r="K7161" i="14"/>
  <c r="J7161" i="14"/>
  <c r="K5975" i="14"/>
  <c r="J5975" i="14"/>
  <c r="K4388" i="14"/>
  <c r="J4388" i="14"/>
  <c r="K4332" i="14"/>
  <c r="O184" i="14" s="1"/>
  <c r="P184" i="14" s="1"/>
  <c r="J4332" i="14"/>
  <c r="K4324" i="14"/>
  <c r="J4324" i="14"/>
  <c r="K4266" i="14"/>
  <c r="J4266" i="14"/>
  <c r="K3921" i="14"/>
  <c r="J3921" i="14"/>
  <c r="K3913" i="14"/>
  <c r="J3913" i="14"/>
  <c r="J3905" i="14"/>
  <c r="K3905" i="14"/>
  <c r="K8552" i="14"/>
  <c r="K8042" i="14"/>
  <c r="J8042" i="14"/>
  <c r="K8034" i="14"/>
  <c r="J8034" i="14"/>
  <c r="K8026" i="14"/>
  <c r="J8026" i="14"/>
  <c r="K8010" i="14"/>
  <c r="J8010" i="14"/>
  <c r="K8002" i="14"/>
  <c r="J8002" i="14"/>
  <c r="K7994" i="14"/>
  <c r="J7994" i="14"/>
  <c r="K7978" i="14"/>
  <c r="J7978" i="14"/>
  <c r="K7970" i="14"/>
  <c r="J7970" i="14"/>
  <c r="K7962" i="14"/>
  <c r="J7962" i="14"/>
  <c r="K7930" i="14"/>
  <c r="J7930" i="14"/>
  <c r="K7883" i="14"/>
  <c r="J7883" i="14"/>
  <c r="K7875" i="14"/>
  <c r="J7875" i="14"/>
  <c r="K7867" i="14"/>
  <c r="J7867" i="14"/>
  <c r="K7851" i="14"/>
  <c r="J7851" i="14"/>
  <c r="K7843" i="14"/>
  <c r="J7843" i="14"/>
  <c r="K7835" i="14"/>
  <c r="J7835" i="14"/>
  <c r="K7827" i="14"/>
  <c r="J7827" i="14"/>
  <c r="K7819" i="14"/>
  <c r="J7819" i="14"/>
  <c r="K7803" i="14"/>
  <c r="J7803" i="14"/>
  <c r="K7795" i="14"/>
  <c r="J7795" i="14"/>
  <c r="K7787" i="14"/>
  <c r="J7787" i="14"/>
  <c r="K7772" i="14"/>
  <c r="J7772" i="14"/>
  <c r="K7764" i="14"/>
  <c r="J7764" i="14"/>
  <c r="K7756" i="14"/>
  <c r="J7756" i="14"/>
  <c r="K7740" i="14"/>
  <c r="J7740" i="14"/>
  <c r="K7732" i="14"/>
  <c r="J7732" i="14"/>
  <c r="K7724" i="14"/>
  <c r="J7724" i="14"/>
  <c r="K7708" i="14"/>
  <c r="J7708" i="14"/>
  <c r="K7700" i="14"/>
  <c r="J7700" i="14"/>
  <c r="K7692" i="14"/>
  <c r="J7692" i="14"/>
  <c r="K7677" i="14"/>
  <c r="J7677" i="14"/>
  <c r="J7637" i="14"/>
  <c r="K7637" i="14"/>
  <c r="K5982" i="14"/>
  <c r="J5982" i="14"/>
  <c r="K2240" i="14"/>
  <c r="O97" i="14" s="1"/>
  <c r="P97" i="14" s="1"/>
  <c r="J2240" i="14"/>
  <c r="K2208" i="14"/>
  <c r="J2208" i="14"/>
  <c r="K2175" i="14"/>
  <c r="J2175" i="14"/>
  <c r="J2144" i="14"/>
  <c r="K2144" i="14"/>
  <c r="J2136" i="14"/>
  <c r="K2136" i="14"/>
  <c r="O92" i="14" s="1"/>
  <c r="P92" i="14" s="1"/>
  <c r="J2112" i="14"/>
  <c r="K2112" i="14"/>
  <c r="J2104" i="14"/>
  <c r="K2104" i="14"/>
  <c r="K2088" i="14"/>
  <c r="J2088" i="14"/>
  <c r="J2080" i="14"/>
  <c r="K2080" i="14"/>
  <c r="O90" i="14" s="1"/>
  <c r="P90" i="14" s="1"/>
  <c r="J2072" i="14"/>
  <c r="K2072" i="14"/>
  <c r="K2056" i="14"/>
  <c r="J2056" i="14"/>
  <c r="J2048" i="14"/>
  <c r="K2048" i="14"/>
  <c r="K2024" i="14"/>
  <c r="J2024" i="14"/>
  <c r="J2016" i="14"/>
  <c r="K2016" i="14"/>
  <c r="J2008" i="14"/>
  <c r="K2008" i="14"/>
  <c r="K1992" i="14"/>
  <c r="J1992" i="14"/>
  <c r="J1984" i="14"/>
  <c r="K1984" i="14"/>
  <c r="O86" i="14" s="1"/>
  <c r="P86" i="14" s="1"/>
  <c r="J1976" i="14"/>
  <c r="K1976" i="14"/>
  <c r="K1960" i="14"/>
  <c r="J1960" i="14"/>
  <c r="K1944" i="14"/>
  <c r="J1944" i="14"/>
  <c r="K1936" i="14"/>
  <c r="J1936" i="14"/>
  <c r="K1928" i="14"/>
  <c r="J1928" i="14"/>
  <c r="K1912" i="14"/>
  <c r="J1912" i="14"/>
  <c r="K1904" i="14"/>
  <c r="J1904" i="14"/>
  <c r="K1896" i="14"/>
  <c r="J1896" i="14"/>
  <c r="K1880" i="14"/>
  <c r="J1880" i="14"/>
  <c r="K1872" i="14"/>
  <c r="J1872" i="14"/>
  <c r="K1864" i="14"/>
  <c r="J1864" i="14"/>
  <c r="J7897" i="14"/>
  <c r="J7929" i="14"/>
  <c r="K8462" i="14"/>
  <c r="J3589" i="14"/>
  <c r="K5697" i="14"/>
  <c r="K7923" i="14"/>
  <c r="J7923" i="14"/>
  <c r="J7907" i="14"/>
  <c r="K7907" i="14"/>
  <c r="J7503" i="14"/>
  <c r="K7503" i="14"/>
  <c r="K7495" i="14"/>
  <c r="J7495" i="14"/>
  <c r="K7487" i="14"/>
  <c r="J7487" i="14"/>
  <c r="K7479" i="14"/>
  <c r="J7479" i="14"/>
  <c r="K7463" i="14"/>
  <c r="J7463" i="14"/>
  <c r="K7455" i="14"/>
  <c r="J7455" i="14"/>
  <c r="K7447" i="14"/>
  <c r="J7447" i="14"/>
  <c r="K7423" i="14"/>
  <c r="J7423" i="14"/>
  <c r="J6954" i="14"/>
  <c r="K6954" i="14"/>
  <c r="K6946" i="14"/>
  <c r="J6946" i="14"/>
  <c r="K5889" i="14"/>
  <c r="J5889" i="14"/>
  <c r="K5517" i="14"/>
  <c r="J5517" i="14"/>
  <c r="J3011" i="14"/>
  <c r="K3011" i="14"/>
  <c r="K2128" i="14"/>
  <c r="J2128" i="14"/>
  <c r="K2096" i="14"/>
  <c r="J2096" i="14"/>
  <c r="K2064" i="14"/>
  <c r="J2064" i="14"/>
  <c r="K2032" i="14"/>
  <c r="O88" i="14" s="1"/>
  <c r="P88" i="14" s="1"/>
  <c r="J2032" i="14"/>
  <c r="K2000" i="14"/>
  <c r="J2000" i="14"/>
  <c r="K1968" i="14"/>
  <c r="J1968" i="14"/>
  <c r="J5005" i="14"/>
  <c r="K8128" i="14"/>
  <c r="J8128" i="14"/>
  <c r="J8104" i="14"/>
  <c r="K8104" i="14"/>
  <c r="K7597" i="14"/>
  <c r="J7597" i="14"/>
  <c r="J6074" i="14"/>
  <c r="K6074" i="14"/>
  <c r="K5404" i="14"/>
  <c r="J5404" i="14"/>
  <c r="K4964" i="14"/>
  <c r="J4964" i="14"/>
  <c r="K4783" i="14"/>
  <c r="O203" i="14" s="1"/>
  <c r="P203" i="14" s="1"/>
  <c r="J4783" i="14"/>
  <c r="J7215" i="14"/>
  <c r="K7215" i="14"/>
  <c r="K5737" i="14"/>
  <c r="J5737" i="14"/>
  <c r="K5713" i="14"/>
  <c r="J5713" i="14"/>
  <c r="K5705" i="14"/>
  <c r="J5705" i="14"/>
  <c r="K5689" i="14"/>
  <c r="J5689" i="14"/>
  <c r="K5681" i="14"/>
  <c r="J5681" i="14"/>
  <c r="K5523" i="14"/>
  <c r="J5523" i="14"/>
  <c r="K5036" i="14"/>
  <c r="J5036" i="14"/>
  <c r="K5028" i="14"/>
  <c r="J5028" i="14"/>
  <c r="K4938" i="14"/>
  <c r="J4938" i="14"/>
  <c r="K3897" i="14"/>
  <c r="J3897" i="14"/>
  <c r="K3742" i="14"/>
  <c r="O159" i="14" s="1"/>
  <c r="P159" i="14" s="1"/>
  <c r="J3742" i="14"/>
  <c r="K3581" i="14"/>
  <c r="J3581" i="14"/>
  <c r="K3573" i="14"/>
  <c r="J3573" i="14"/>
  <c r="K3173" i="14"/>
  <c r="J3173" i="14"/>
  <c r="J2062" i="14"/>
  <c r="J4836" i="14"/>
  <c r="K8303" i="14"/>
  <c r="J169" i="14"/>
  <c r="J8430" i="14"/>
  <c r="J8494" i="14"/>
  <c r="J4805" i="14"/>
  <c r="K5721" i="14"/>
  <c r="J6050" i="14"/>
  <c r="K6050" i="14"/>
  <c r="K6026" i="14"/>
  <c r="J6026" i="14"/>
  <c r="K6018" i="14"/>
  <c r="J6018" i="14"/>
  <c r="K6010" i="14"/>
  <c r="J6010" i="14"/>
  <c r="K5209" i="14"/>
  <c r="O220" i="14" s="1"/>
  <c r="P220" i="14" s="1"/>
  <c r="J5209" i="14"/>
  <c r="K5185" i="14"/>
  <c r="J5185" i="14"/>
  <c r="K5176" i="14"/>
  <c r="J5176" i="14"/>
  <c r="K1242" i="14"/>
  <c r="J1242" i="14"/>
  <c r="K1210" i="14"/>
  <c r="J1210" i="14"/>
  <c r="K1170" i="14"/>
  <c r="J1170" i="14"/>
  <c r="J1130" i="14"/>
  <c r="K1130" i="14"/>
  <c r="K1122" i="14"/>
  <c r="J1122" i="14"/>
  <c r="K1098" i="14"/>
  <c r="J1098" i="14"/>
  <c r="K1026" i="14"/>
  <c r="J1026" i="14"/>
  <c r="K1018" i="14"/>
  <c r="J1018" i="14"/>
  <c r="K994" i="14"/>
  <c r="J994" i="14"/>
  <c r="K986" i="14"/>
  <c r="J986" i="14"/>
  <c r="J2110" i="14"/>
  <c r="J2300" i="14"/>
  <c r="J2332" i="14"/>
  <c r="J2364" i="14"/>
  <c r="J2396" i="14"/>
  <c r="J2428" i="14"/>
  <c r="J2588" i="14"/>
  <c r="J2620" i="14"/>
  <c r="J4867" i="14"/>
  <c r="J4914" i="14"/>
  <c r="J2181" i="14"/>
  <c r="J2214" i="14"/>
  <c r="J2246" i="14"/>
  <c r="J2070" i="14"/>
  <c r="J8231" i="14"/>
  <c r="K8335" i="14"/>
  <c r="J7056" i="14"/>
  <c r="J7088" i="14"/>
  <c r="J7120" i="14"/>
  <c r="J7152" i="14"/>
  <c r="J7913" i="14"/>
  <c r="J7223" i="14"/>
  <c r="K8635" i="14"/>
  <c r="J8635" i="14"/>
  <c r="K8627" i="14"/>
  <c r="J8627" i="14"/>
  <c r="J8460" i="14"/>
  <c r="K8460" i="14"/>
  <c r="J8428" i="14"/>
  <c r="K8428" i="14"/>
  <c r="K8412" i="14"/>
  <c r="J8412" i="14"/>
  <c r="K8380" i="14"/>
  <c r="J8380" i="14"/>
  <c r="K8372" i="14"/>
  <c r="J8372" i="14"/>
  <c r="J8364" i="14"/>
  <c r="K8364" i="14"/>
  <c r="K7293" i="14"/>
  <c r="J7293" i="14"/>
  <c r="K7229" i="14"/>
  <c r="J7229" i="14"/>
  <c r="K7221" i="14"/>
  <c r="J7221" i="14"/>
  <c r="K4198" i="14"/>
  <c r="J4198" i="14"/>
  <c r="K4155" i="14"/>
  <c r="J4155" i="14"/>
  <c r="K3149" i="14"/>
  <c r="O135" i="14" s="1"/>
  <c r="P135" i="14" s="1"/>
  <c r="J3149" i="14"/>
  <c r="K2937" i="14"/>
  <c r="O126" i="14" s="1"/>
  <c r="P126" i="14" s="1"/>
  <c r="J2937" i="14"/>
  <c r="K2905" i="14"/>
  <c r="J2905" i="14"/>
  <c r="K2873" i="14"/>
  <c r="J2873" i="14"/>
  <c r="O112" i="14"/>
  <c r="P112" i="14" s="1"/>
  <c r="J1974" i="14"/>
  <c r="J2102" i="14"/>
  <c r="J2269" i="14"/>
  <c r="J5562" i="14"/>
  <c r="J2094" i="14"/>
  <c r="J4812" i="14"/>
  <c r="J4844" i="14"/>
  <c r="J5531" i="14"/>
  <c r="K5617" i="14"/>
  <c r="J177" i="14"/>
  <c r="J4883" i="14"/>
  <c r="J8446" i="14"/>
  <c r="J8510" i="14"/>
  <c r="K7231" i="14"/>
  <c r="K7255" i="14"/>
  <c r="J7915" i="14"/>
  <c r="J7239" i="14"/>
  <c r="K6154" i="14"/>
  <c r="J6154" i="14"/>
  <c r="K6146" i="14"/>
  <c r="J6146" i="14"/>
  <c r="K4415" i="14"/>
  <c r="J4415" i="14"/>
  <c r="K4083" i="14"/>
  <c r="J4083" i="14"/>
  <c r="K4075" i="14"/>
  <c r="J4075" i="14"/>
  <c r="K2745" i="14"/>
  <c r="J2745" i="14"/>
  <c r="K2713" i="14"/>
  <c r="O116" i="14" s="1"/>
  <c r="P116" i="14" s="1"/>
  <c r="J2713" i="14"/>
  <c r="K2681" i="14"/>
  <c r="O115" i="14" s="1"/>
  <c r="P115" i="14" s="1"/>
  <c r="J2681" i="14"/>
  <c r="K2649" i="14"/>
  <c r="O114" i="14" s="1"/>
  <c r="P114" i="14" s="1"/>
  <c r="J2649" i="14"/>
  <c r="K2641" i="14"/>
  <c r="J2641" i="14"/>
  <c r="O107" i="14"/>
  <c r="P107" i="14" s="1"/>
  <c r="O202" i="14"/>
  <c r="P202" i="14" s="1"/>
  <c r="J4890" i="14"/>
  <c r="J3911" i="14"/>
  <c r="J4875" i="14"/>
  <c r="J4922" i="14"/>
  <c r="J7936" i="14"/>
  <c r="J2157" i="14"/>
  <c r="J2189" i="14"/>
  <c r="J2222" i="14"/>
  <c r="J2254" i="14"/>
  <c r="J2118" i="14"/>
  <c r="J4790" i="14"/>
  <c r="K5649" i="14"/>
  <c r="J8207" i="14"/>
  <c r="J8239" i="14"/>
  <c r="J7064" i="14"/>
  <c r="J7096" i="14"/>
  <c r="J7128" i="14"/>
  <c r="J7921" i="14"/>
  <c r="K8753" i="14"/>
  <c r="J8753" i="14"/>
  <c r="K3045" i="14"/>
  <c r="J3045" i="14"/>
  <c r="K674" i="14"/>
  <c r="O31" i="14" s="1"/>
  <c r="P31" i="14" s="1"/>
  <c r="J674" i="14"/>
  <c r="K634" i="14"/>
  <c r="J634" i="14"/>
  <c r="K610" i="14"/>
  <c r="J610" i="14"/>
  <c r="K578" i="14"/>
  <c r="J578" i="14"/>
  <c r="O91" i="14"/>
  <c r="P91" i="14" s="1"/>
  <c r="O101" i="14"/>
  <c r="P101" i="14" s="1"/>
  <c r="O109" i="14"/>
  <c r="P109" i="14" s="1"/>
  <c r="K5586" i="14"/>
  <c r="K5745" i="14"/>
  <c r="K7247" i="14"/>
  <c r="J7431" i="14"/>
  <c r="K7892" i="14"/>
  <c r="J7892" i="14"/>
  <c r="K7844" i="14"/>
  <c r="J7844" i="14"/>
  <c r="K7781" i="14"/>
  <c r="J7781" i="14"/>
  <c r="K7749" i="14"/>
  <c r="J7749" i="14"/>
  <c r="K7741" i="14"/>
  <c r="J7741" i="14"/>
  <c r="K7701" i="14"/>
  <c r="J7701" i="14"/>
  <c r="K7662" i="14"/>
  <c r="J7662" i="14"/>
  <c r="K7646" i="14"/>
  <c r="J7646" i="14"/>
  <c r="K6891" i="14"/>
  <c r="J6891" i="14"/>
  <c r="K4675" i="14"/>
  <c r="J4675" i="14"/>
  <c r="K4659" i="14"/>
  <c r="J4659" i="14"/>
  <c r="O67" i="14"/>
  <c r="P67" i="14" s="1"/>
  <c r="O73" i="14"/>
  <c r="P73" i="14" s="1"/>
  <c r="O79" i="14"/>
  <c r="P79" i="14" s="1"/>
  <c r="K7623" i="14"/>
  <c r="J7623" i="14"/>
  <c r="K6932" i="14"/>
  <c r="J6932" i="14"/>
  <c r="K6234" i="14"/>
  <c r="J6234" i="14"/>
  <c r="J6226" i="14"/>
  <c r="K6226" i="14"/>
  <c r="K6218" i="14"/>
  <c r="J6218" i="14"/>
  <c r="K6210" i="14"/>
  <c r="J6210" i="14"/>
  <c r="J6202" i="14"/>
  <c r="K6202" i="14"/>
  <c r="J6082" i="14"/>
  <c r="K6082" i="14"/>
  <c r="K5673" i="14"/>
  <c r="O240" i="14" s="1"/>
  <c r="P240" i="14" s="1"/>
  <c r="J5673" i="14"/>
  <c r="K5610" i="14"/>
  <c r="J5610" i="14"/>
  <c r="K5602" i="14"/>
  <c r="J5602" i="14"/>
  <c r="K5226" i="14"/>
  <c r="J5226" i="14"/>
  <c r="K5217" i="14"/>
  <c r="J5217" i="14"/>
  <c r="K5044" i="14"/>
  <c r="J5044" i="14"/>
  <c r="K4807" i="14"/>
  <c r="J4807" i="14"/>
  <c r="K3013" i="14"/>
  <c r="J3013" i="14"/>
  <c r="J4148" i="14"/>
  <c r="J4997" i="14"/>
  <c r="J8056" i="14"/>
  <c r="J6020" i="14"/>
  <c r="J6052" i="14"/>
  <c r="J6783" i="14"/>
  <c r="J2279" i="14"/>
  <c r="J3983" i="14"/>
  <c r="O205" i="14"/>
  <c r="P205" i="14" s="1"/>
  <c r="J1614" i="14"/>
  <c r="J14" i="14"/>
  <c r="J855" i="14"/>
  <c r="J1661" i="14"/>
  <c r="J2302" i="14"/>
  <c r="J2334" i="14"/>
  <c r="J2366" i="14"/>
  <c r="J2398" i="14"/>
  <c r="J2430" i="14"/>
  <c r="J4517" i="14"/>
  <c r="J4549" i="14"/>
  <c r="J4581" i="14"/>
  <c r="J4613" i="14"/>
  <c r="J5279" i="14"/>
  <c r="J1455" i="14"/>
  <c r="J1487" i="14"/>
  <c r="J1519" i="14"/>
  <c r="J1551" i="14"/>
  <c r="J4319" i="14"/>
  <c r="J4351" i="14"/>
  <c r="J4822" i="14"/>
  <c r="J5233" i="14"/>
  <c r="J5625" i="14"/>
  <c r="J5657" i="14"/>
  <c r="J6249" i="14"/>
  <c r="J8279" i="14"/>
  <c r="J8311" i="14"/>
  <c r="J8343" i="14"/>
  <c r="J6853" i="14"/>
  <c r="J6893" i="14"/>
  <c r="J6925" i="14"/>
  <c r="J6955" i="14"/>
  <c r="J6948" i="14"/>
  <c r="J4693" i="14"/>
  <c r="J2287" i="14"/>
  <c r="J4885" i="14"/>
  <c r="J7615" i="14"/>
  <c r="J6242" i="14"/>
  <c r="K8516" i="14"/>
  <c r="J8516" i="14"/>
  <c r="K7685" i="14"/>
  <c r="J7685" i="14"/>
  <c r="J7543" i="14"/>
  <c r="K7543" i="14"/>
  <c r="K7527" i="14"/>
  <c r="J7527" i="14"/>
  <c r="K7519" i="14"/>
  <c r="J7519" i="14"/>
  <c r="J6994" i="14"/>
  <c r="K6994" i="14"/>
  <c r="O7" i="14"/>
  <c r="P7" i="14" s="1"/>
  <c r="O19" i="14"/>
  <c r="P19" i="14" s="1"/>
  <c r="O232" i="14"/>
  <c r="P232" i="14" s="1"/>
  <c r="J6126" i="14"/>
  <c r="O199" i="14"/>
  <c r="P199" i="14" s="1"/>
  <c r="J7481" i="14"/>
  <c r="J7027" i="14"/>
  <c r="J8033" i="14"/>
  <c r="J8350" i="14"/>
  <c r="J4637" i="14"/>
  <c r="J6264" i="14"/>
  <c r="J6296" i="14"/>
  <c r="J6328" i="14"/>
  <c r="K8657" i="14"/>
  <c r="J8657" i="14"/>
  <c r="K8641" i="14"/>
  <c r="J8641" i="14"/>
  <c r="K8625" i="14"/>
  <c r="J8625" i="14"/>
  <c r="K8356" i="14"/>
  <c r="J8356" i="14"/>
  <c r="K7621" i="14"/>
  <c r="J7621" i="14"/>
  <c r="K5128" i="14"/>
  <c r="J5128" i="14"/>
  <c r="K4667" i="14"/>
  <c r="O198" i="14" s="1"/>
  <c r="P198" i="14" s="1"/>
  <c r="J4667" i="14"/>
  <c r="J5996" i="14"/>
  <c r="J6028" i="14"/>
  <c r="O87" i="14"/>
  <c r="P87" i="14" s="1"/>
  <c r="O122" i="14"/>
  <c r="P122" i="14" s="1"/>
  <c r="J6791" i="14"/>
  <c r="J6119" i="14"/>
  <c r="J3786" i="14"/>
  <c r="J3959" i="14"/>
  <c r="J1638" i="14"/>
  <c r="J2310" i="14"/>
  <c r="J2342" i="14"/>
  <c r="J2374" i="14"/>
  <c r="J2406" i="14"/>
  <c r="J2438" i="14"/>
  <c r="J4525" i="14"/>
  <c r="J4557" i="14"/>
  <c r="J4589" i="14"/>
  <c r="J4621" i="14"/>
  <c r="J5255" i="14"/>
  <c r="J1463" i="14"/>
  <c r="J1495" i="14"/>
  <c r="J1527" i="14"/>
  <c r="J1559" i="14"/>
  <c r="J4327" i="14"/>
  <c r="J4359" i="14"/>
  <c r="J4830" i="14"/>
  <c r="J5075" i="14"/>
  <c r="J5241" i="14"/>
  <c r="J5633" i="14"/>
  <c r="J5665" i="14"/>
  <c r="J8255" i="14"/>
  <c r="J8287" i="14"/>
  <c r="J8319" i="14"/>
  <c r="J6861" i="14"/>
  <c r="J6901" i="14"/>
  <c r="J6963" i="14"/>
  <c r="J5310" i="14"/>
  <c r="J4892" i="14"/>
  <c r="J5564" i="14"/>
  <c r="K7591" i="14"/>
  <c r="K8538" i="14"/>
  <c r="J8538" i="14"/>
  <c r="K7213" i="14"/>
  <c r="J7213" i="14"/>
  <c r="K7151" i="14"/>
  <c r="J7151" i="14"/>
  <c r="K7143" i="14"/>
  <c r="J7143" i="14"/>
  <c r="K7135" i="14"/>
  <c r="J7135" i="14"/>
  <c r="J7127" i="14"/>
  <c r="K7127" i="14"/>
  <c r="K7095" i="14"/>
  <c r="J7095" i="14"/>
  <c r="K7087" i="14"/>
  <c r="J7087" i="14"/>
  <c r="K6434" i="14"/>
  <c r="J6434" i="14"/>
  <c r="K6426" i="14"/>
  <c r="J6426" i="14"/>
  <c r="J6418" i="14"/>
  <c r="K6418" i="14"/>
  <c r="K5935" i="14"/>
  <c r="J5935" i="14"/>
  <c r="K5927" i="14"/>
  <c r="J5927" i="14"/>
  <c r="K5396" i="14"/>
  <c r="J5396" i="14"/>
  <c r="K5380" i="14"/>
  <c r="J5380" i="14"/>
  <c r="O227" i="14"/>
  <c r="P227" i="14" s="1"/>
  <c r="O244" i="14"/>
  <c r="P244" i="14" s="1"/>
  <c r="J6148" i="14"/>
  <c r="J6180" i="14"/>
  <c r="J7082" i="14"/>
  <c r="J6141" i="14"/>
  <c r="J4677" i="14"/>
  <c r="J5327" i="14"/>
  <c r="J6134" i="14"/>
  <c r="J5981" i="14"/>
  <c r="J6829" i="14"/>
  <c r="J7457" i="14"/>
  <c r="J7489" i="14"/>
  <c r="J7035" i="14"/>
  <c r="J8041" i="14"/>
  <c r="J8382" i="14"/>
  <c r="J4645" i="14"/>
  <c r="J6272" i="14"/>
  <c r="J6304" i="14"/>
  <c r="J7630" i="14"/>
  <c r="J3549" i="14"/>
  <c r="K6090" i="14"/>
  <c r="K5052" i="14"/>
  <c r="J8623" i="14"/>
  <c r="K8623" i="14"/>
  <c r="K7445" i="14"/>
  <c r="J7445" i="14"/>
  <c r="K7367" i="14"/>
  <c r="J7367" i="14"/>
  <c r="K7343" i="14"/>
  <c r="J7343" i="14"/>
  <c r="K7327" i="14"/>
  <c r="J7327" i="14"/>
  <c r="K6564" i="14"/>
  <c r="J6564" i="14"/>
  <c r="K6548" i="14"/>
  <c r="J6548" i="14"/>
  <c r="J4952" i="14"/>
  <c r="K4952" i="14"/>
  <c r="K4027" i="14"/>
  <c r="J4027" i="14"/>
  <c r="O164" i="14"/>
  <c r="P164" i="14" s="1"/>
  <c r="J4132" i="14"/>
  <c r="J4981" i="14"/>
  <c r="J5013" i="14"/>
  <c r="J6187" i="14"/>
  <c r="J7066" i="14"/>
  <c r="J1654" i="14"/>
  <c r="J3535" i="14"/>
  <c r="J4093" i="14"/>
  <c r="J4661" i="14"/>
  <c r="J5580" i="14"/>
  <c r="J6004" i="14"/>
  <c r="J6036" i="14"/>
  <c r="J6767" i="14"/>
  <c r="J6798" i="14"/>
  <c r="J7074" i="14"/>
  <c r="J1566" i="14"/>
  <c r="J3967" i="14"/>
  <c r="J1415" i="14"/>
  <c r="J2318" i="14"/>
  <c r="J2350" i="14"/>
  <c r="J2382" i="14"/>
  <c r="J2414" i="14"/>
  <c r="J4533" i="14"/>
  <c r="J4565" i="14"/>
  <c r="J4597" i="14"/>
  <c r="J4629" i="14"/>
  <c r="J5263" i="14"/>
  <c r="K6335" i="14"/>
  <c r="J1590" i="14"/>
  <c r="J1471" i="14"/>
  <c r="J1503" i="14"/>
  <c r="J1535" i="14"/>
  <c r="J4335" i="14"/>
  <c r="J4838" i="14"/>
  <c r="J5083" i="14"/>
  <c r="J5641" i="14"/>
  <c r="O212" i="14"/>
  <c r="P212" i="14" s="1"/>
  <c r="J8263" i="14"/>
  <c r="J8295" i="14"/>
  <c r="J8327" i="14"/>
  <c r="J6877" i="14"/>
  <c r="J6909" i="14"/>
  <c r="J6971" i="14"/>
  <c r="J5318" i="14"/>
  <c r="J3179" i="14"/>
  <c r="J4916" i="14"/>
  <c r="J5572" i="14"/>
  <c r="J7638" i="14"/>
  <c r="J5068" i="14"/>
  <c r="K4" i="14"/>
  <c r="J4" i="14"/>
  <c r="K8250" i="14"/>
  <c r="J8250" i="14"/>
  <c r="K7149" i="14"/>
  <c r="J7149" i="14"/>
  <c r="K7133" i="14"/>
  <c r="J7133" i="14"/>
  <c r="K7125" i="14"/>
  <c r="J7125" i="14"/>
  <c r="K5282" i="14"/>
  <c r="O223" i="14" s="1"/>
  <c r="P223" i="14" s="1"/>
  <c r="J5282" i="14"/>
  <c r="O201" i="14"/>
  <c r="P201" i="14" s="1"/>
  <c r="K4512" i="14"/>
  <c r="O191" i="14" s="1"/>
  <c r="P191" i="14" s="1"/>
  <c r="J4512" i="14"/>
  <c r="O139" i="14"/>
  <c r="P139" i="14" s="1"/>
  <c r="J6156" i="14"/>
  <c r="J1606" i="14"/>
  <c r="J8072" i="14"/>
  <c r="J4685" i="14"/>
  <c r="J5335" i="14"/>
  <c r="J7058" i="14"/>
  <c r="J8064" i="14"/>
  <c r="J3202" i="14"/>
  <c r="J3651" i="14"/>
  <c r="O207" i="14"/>
  <c r="P207" i="14" s="1"/>
  <c r="K6837" i="14"/>
  <c r="J6979" i="14"/>
  <c r="J7465" i="14"/>
  <c r="J7497" i="14"/>
  <c r="J7043" i="14"/>
  <c r="J8017" i="14"/>
  <c r="J8049" i="14"/>
  <c r="J4709" i="14"/>
  <c r="J6280" i="14"/>
  <c r="J6312" i="14"/>
  <c r="J3165" i="14"/>
  <c r="J3557" i="14"/>
  <c r="J6098" i="14"/>
  <c r="K5729" i="14"/>
  <c r="J4653" i="14"/>
  <c r="K6194" i="14"/>
  <c r="J8019" i="14"/>
  <c r="K8019" i="14"/>
  <c r="K7917" i="14"/>
  <c r="J7917" i="14"/>
  <c r="K7909" i="14"/>
  <c r="J7909" i="14"/>
  <c r="K7901" i="14"/>
  <c r="J7901" i="14"/>
  <c r="K7365" i="14"/>
  <c r="J7365" i="14"/>
  <c r="K7357" i="14"/>
  <c r="J7357" i="14"/>
  <c r="K7341" i="14"/>
  <c r="J7341" i="14"/>
  <c r="K7325" i="14"/>
  <c r="J7325" i="14"/>
  <c r="K7287" i="14"/>
  <c r="J7287" i="14"/>
  <c r="K5968" i="14"/>
  <c r="J5968" i="14"/>
  <c r="K5250" i="14"/>
  <c r="O222" i="14" s="1"/>
  <c r="P222" i="14" s="1"/>
  <c r="J5250" i="14"/>
  <c r="K4719" i="14"/>
  <c r="O200" i="14" s="1"/>
  <c r="P200" i="14" s="1"/>
  <c r="J4719" i="14"/>
  <c r="O127" i="14"/>
  <c r="P127" i="14" s="1"/>
  <c r="O147" i="14"/>
  <c r="P147" i="14" s="1"/>
  <c r="K8240" i="14"/>
  <c r="J8240" i="14"/>
  <c r="K8232" i="14"/>
  <c r="J8232" i="14"/>
  <c r="K8208" i="14"/>
  <c r="J8208" i="14"/>
  <c r="K7979" i="14"/>
  <c r="J7979" i="14"/>
  <c r="K4286" i="14"/>
  <c r="J4286" i="14"/>
  <c r="K4254" i="14"/>
  <c r="O181" i="14" s="1"/>
  <c r="P181" i="14" s="1"/>
  <c r="J4254" i="14"/>
  <c r="J7941" i="14"/>
  <c r="J8679" i="14"/>
  <c r="K8137" i="14"/>
  <c r="J8137" i="14"/>
  <c r="K8129" i="14"/>
  <c r="J8129" i="14"/>
  <c r="K7981" i="14"/>
  <c r="J7981" i="14"/>
  <c r="K7661" i="14"/>
  <c r="J7661" i="14"/>
  <c r="J7653" i="14"/>
  <c r="K7653" i="14"/>
  <c r="K7645" i="14"/>
  <c r="J7645" i="14"/>
  <c r="K7429" i="14"/>
  <c r="J7429" i="14"/>
  <c r="K7421" i="14"/>
  <c r="J7421" i="14"/>
  <c r="K7205" i="14"/>
  <c r="J7205" i="14"/>
  <c r="K7197" i="14"/>
  <c r="J7197" i="14"/>
  <c r="K4432" i="14"/>
  <c r="O188" i="14" s="1"/>
  <c r="P188" i="14" s="1"/>
  <c r="J4432" i="14"/>
  <c r="K4408" i="14"/>
  <c r="J4408" i="14"/>
  <c r="K4400" i="14"/>
  <c r="J4400" i="14"/>
  <c r="K4384" i="14"/>
  <c r="J4384" i="14"/>
  <c r="K4376" i="14"/>
  <c r="J4376" i="14"/>
  <c r="K4368" i="14"/>
  <c r="O185" i="14" s="1"/>
  <c r="P185" i="14" s="1"/>
  <c r="J4368" i="14"/>
  <c r="O193" i="14"/>
  <c r="P193" i="14" s="1"/>
  <c r="O215" i="14"/>
  <c r="P215" i="14" s="1"/>
  <c r="J2844" i="14"/>
  <c r="J2876" i="14"/>
  <c r="J2908" i="14"/>
  <c r="J113" i="14"/>
  <c r="J6605" i="14"/>
  <c r="J4749" i="14"/>
  <c r="K8508" i="14"/>
  <c r="J8508" i="14"/>
  <c r="K8492" i="14"/>
  <c r="J8492" i="14"/>
  <c r="K8484" i="14"/>
  <c r="J8484" i="14"/>
  <c r="K8476" i="14"/>
  <c r="J8476" i="14"/>
  <c r="K8468" i="14"/>
  <c r="J8468" i="14"/>
  <c r="K8452" i="14"/>
  <c r="J8452" i="14"/>
  <c r="K8444" i="14"/>
  <c r="J8444" i="14"/>
  <c r="K8436" i="14"/>
  <c r="J8436" i="14"/>
  <c r="K8420" i="14"/>
  <c r="J8420" i="14"/>
  <c r="K8200" i="14"/>
  <c r="J8200" i="14"/>
  <c r="K8192" i="14"/>
  <c r="J8192" i="14"/>
  <c r="K8184" i="14"/>
  <c r="J8184" i="14"/>
  <c r="K8160" i="14"/>
  <c r="J8160" i="14"/>
  <c r="K8003" i="14"/>
  <c r="J8003" i="14"/>
  <c r="K7606" i="14"/>
  <c r="J7606" i="14"/>
  <c r="K7350" i="14"/>
  <c r="J7350" i="14"/>
  <c r="K7150" i="14"/>
  <c r="J7150" i="14"/>
  <c r="K6706" i="14"/>
  <c r="J6706" i="14"/>
  <c r="K6683" i="14"/>
  <c r="O282" i="14" s="1"/>
  <c r="P282" i="14" s="1"/>
  <c r="J6683" i="14"/>
  <c r="K6652" i="14"/>
  <c r="J6652" i="14"/>
  <c r="K6644" i="14"/>
  <c r="J6644" i="14"/>
  <c r="K6636" i="14"/>
  <c r="J6636" i="14"/>
  <c r="K6572" i="14"/>
  <c r="J6572" i="14"/>
  <c r="K1298" i="14"/>
  <c r="O57" i="14" s="1"/>
  <c r="P57" i="14" s="1"/>
  <c r="J1298" i="14"/>
  <c r="K746" i="14"/>
  <c r="O34" i="14" s="1"/>
  <c r="P34" i="14" s="1"/>
  <c r="J746" i="14"/>
  <c r="K650" i="14"/>
  <c r="J650" i="14"/>
  <c r="K626" i="14"/>
  <c r="J626" i="14"/>
  <c r="K618" i="14"/>
  <c r="J618" i="14"/>
  <c r="J6107" i="14"/>
  <c r="J6981" i="14"/>
  <c r="J6092" i="14"/>
  <c r="J4714" i="14"/>
  <c r="O241" i="14"/>
  <c r="P241" i="14" s="1"/>
  <c r="J4463" i="14"/>
  <c r="J8058" i="14"/>
  <c r="K8553" i="14"/>
  <c r="J8553" i="14"/>
  <c r="J8545" i="14"/>
  <c r="K8545" i="14"/>
  <c r="K6556" i="14"/>
  <c r="J6556" i="14"/>
  <c r="K6524" i="14"/>
  <c r="J6524" i="14"/>
  <c r="K6516" i="14"/>
  <c r="J6516" i="14"/>
  <c r="K6508" i="14"/>
  <c r="J6508" i="14"/>
  <c r="K6500" i="14"/>
  <c r="J6500" i="14"/>
  <c r="K6240" i="14"/>
  <c r="J6240" i="14"/>
  <c r="K5542" i="14"/>
  <c r="J5542" i="14"/>
  <c r="K5534" i="14"/>
  <c r="J5534" i="14"/>
  <c r="K4003" i="14"/>
  <c r="O170" i="14" s="1"/>
  <c r="P170" i="14" s="1"/>
  <c r="J4003" i="14"/>
  <c r="K3915" i="14"/>
  <c r="J3915" i="14"/>
  <c r="K3907" i="14"/>
  <c r="J3907" i="14"/>
  <c r="K3061" i="14"/>
  <c r="O131" i="14" s="1"/>
  <c r="P131" i="14" s="1"/>
  <c r="J3061" i="14"/>
  <c r="O55" i="14"/>
  <c r="P55" i="14" s="1"/>
  <c r="O80" i="14"/>
  <c r="P80" i="14" s="1"/>
  <c r="O108" i="14"/>
  <c r="P108" i="14" s="1"/>
  <c r="J2852" i="14"/>
  <c r="J2884" i="14"/>
  <c r="J4700" i="14"/>
  <c r="J8389" i="14"/>
  <c r="J6142" i="14"/>
  <c r="J121" i="14"/>
  <c r="J6621" i="14"/>
  <c r="K8723" i="14"/>
  <c r="J8723" i="14"/>
  <c r="K8715" i="14"/>
  <c r="J8715" i="14"/>
  <c r="K8615" i="14"/>
  <c r="J8615" i="14"/>
  <c r="K8560" i="14"/>
  <c r="J8560" i="14"/>
  <c r="J8386" i="14"/>
  <c r="K8386" i="14"/>
  <c r="K7526" i="14"/>
  <c r="J7526" i="14"/>
  <c r="K7518" i="14"/>
  <c r="J7518" i="14"/>
  <c r="K7310" i="14"/>
  <c r="J7310" i="14"/>
  <c r="J7294" i="14"/>
  <c r="K7294" i="14"/>
  <c r="K7279" i="14"/>
  <c r="J7279" i="14"/>
  <c r="K7271" i="14"/>
  <c r="J7271" i="14"/>
  <c r="K7263" i="14"/>
  <c r="J7263" i="14"/>
  <c r="K7086" i="14"/>
  <c r="J7086" i="14"/>
  <c r="K7079" i="14"/>
  <c r="J7079" i="14"/>
  <c r="K7071" i="14"/>
  <c r="J7071" i="14"/>
  <c r="K7063" i="14"/>
  <c r="J7063" i="14"/>
  <c r="K7055" i="14"/>
  <c r="O297" i="14" s="1"/>
  <c r="P297" i="14" s="1"/>
  <c r="J7055" i="14"/>
  <c r="K6986" i="14"/>
  <c r="J6986" i="14"/>
  <c r="K6970" i="14"/>
  <c r="J6970" i="14"/>
  <c r="K6634" i="14"/>
  <c r="J6634" i="14"/>
  <c r="K6555" i="14"/>
  <c r="J6555" i="14"/>
  <c r="K5664" i="14"/>
  <c r="J5664" i="14"/>
  <c r="K5632" i="14"/>
  <c r="J5632" i="14"/>
  <c r="K5548" i="14"/>
  <c r="O235" i="14" s="1"/>
  <c r="P235" i="14" s="1"/>
  <c r="J5548" i="14"/>
  <c r="K1186" i="14"/>
  <c r="O53" i="14" s="1"/>
  <c r="P53" i="14" s="1"/>
  <c r="J1186" i="14"/>
  <c r="K1146" i="14"/>
  <c r="O51" i="14" s="1"/>
  <c r="P51" i="14" s="1"/>
  <c r="J1146" i="14"/>
  <c r="O39" i="14"/>
  <c r="P39" i="14" s="1"/>
  <c r="O59" i="14"/>
  <c r="P59" i="14" s="1"/>
  <c r="O76" i="14"/>
  <c r="P76" i="14" s="1"/>
  <c r="O100" i="14"/>
  <c r="P100" i="14" s="1"/>
  <c r="J923" i="14"/>
  <c r="J5149" i="14"/>
  <c r="J6100" i="14"/>
  <c r="J6495" i="14"/>
  <c r="J6973" i="14"/>
  <c r="O190" i="14"/>
  <c r="P190" i="14" s="1"/>
  <c r="O209" i="14"/>
  <c r="P209" i="14" s="1"/>
  <c r="J4439" i="14"/>
  <c r="J4846" i="14"/>
  <c r="J6121" i="14"/>
  <c r="J4861" i="14"/>
  <c r="K4900" i="14"/>
  <c r="O208" i="14" s="1"/>
  <c r="P208" i="14" s="1"/>
  <c r="K8707" i="14"/>
  <c r="J8707" i="14"/>
  <c r="K8699" i="14"/>
  <c r="J8699" i="14"/>
  <c r="K7861" i="14"/>
  <c r="J7861" i="14"/>
  <c r="K7751" i="14"/>
  <c r="J7751" i="14"/>
  <c r="K7743" i="14"/>
  <c r="J7743" i="14"/>
  <c r="K7735" i="14"/>
  <c r="J7735" i="14"/>
  <c r="K7557" i="14"/>
  <c r="J7557" i="14"/>
  <c r="K7549" i="14"/>
  <c r="J7549" i="14"/>
  <c r="J7309" i="14"/>
  <c r="K7309" i="14"/>
  <c r="K7093" i="14"/>
  <c r="J7093" i="14"/>
  <c r="K6378" i="14"/>
  <c r="O269" i="14" s="1"/>
  <c r="P269" i="14" s="1"/>
  <c r="J6378" i="14"/>
  <c r="K6362" i="14"/>
  <c r="J6362" i="14"/>
  <c r="K6354" i="14"/>
  <c r="J6354" i="14"/>
  <c r="K3317" i="14"/>
  <c r="O142" i="14" s="1"/>
  <c r="P142" i="14" s="1"/>
  <c r="J3317" i="14"/>
  <c r="K1435" i="14"/>
  <c r="O63" i="14" s="1"/>
  <c r="P63" i="14" s="1"/>
  <c r="J1435" i="14"/>
  <c r="O64" i="14"/>
  <c r="P64" i="14" s="1"/>
  <c r="O124" i="14"/>
  <c r="P124" i="14" s="1"/>
  <c r="O168" i="14"/>
  <c r="P168" i="14" s="1"/>
  <c r="J2860" i="14"/>
  <c r="J2892" i="14"/>
  <c r="J8413" i="14"/>
  <c r="J6150" i="14"/>
  <c r="J8405" i="14"/>
  <c r="J4708" i="14"/>
  <c r="J6589" i="14"/>
  <c r="J6629" i="14"/>
  <c r="J4908" i="14"/>
  <c r="J6128" i="14"/>
  <c r="J4392" i="14"/>
  <c r="K8729" i="14"/>
  <c r="J8729" i="14"/>
  <c r="K8675" i="14"/>
  <c r="J8675" i="14"/>
  <c r="K8667" i="14"/>
  <c r="J8667" i="14"/>
  <c r="K8659" i="14"/>
  <c r="J8659" i="14"/>
  <c r="K8346" i="14"/>
  <c r="J8346" i="14"/>
  <c r="K8298" i="14"/>
  <c r="J8298" i="14"/>
  <c r="K8077" i="14"/>
  <c r="J8077" i="14"/>
  <c r="K7876" i="14"/>
  <c r="J7876" i="14"/>
  <c r="K7868" i="14"/>
  <c r="J7868" i="14"/>
  <c r="K7478" i="14"/>
  <c r="J7478" i="14"/>
  <c r="K6834" i="14"/>
  <c r="J6834" i="14"/>
  <c r="K6796" i="14"/>
  <c r="O287" i="14" s="1"/>
  <c r="P287" i="14" s="1"/>
  <c r="J6796" i="14"/>
  <c r="K4182" i="14"/>
  <c r="O178" i="14" s="1"/>
  <c r="P178" i="14" s="1"/>
  <c r="J4182" i="14"/>
  <c r="K4171" i="14"/>
  <c r="J4171" i="14"/>
  <c r="K1090" i="14"/>
  <c r="O49" i="14" s="1"/>
  <c r="P49" i="14" s="1"/>
  <c r="J1090" i="14"/>
  <c r="O42" i="14"/>
  <c r="P42" i="14" s="1"/>
  <c r="O11" i="14"/>
  <c r="P11" i="14" s="1"/>
  <c r="O27" i="14"/>
  <c r="P27" i="14" s="1"/>
  <c r="O47" i="14"/>
  <c r="P47" i="14" s="1"/>
  <c r="O72" i="14"/>
  <c r="P72" i="14" s="1"/>
  <c r="O96" i="14"/>
  <c r="P96" i="14" s="1"/>
  <c r="J66" i="14"/>
  <c r="J3622" i="14"/>
  <c r="J7802" i="14"/>
  <c r="J4109" i="14"/>
  <c r="J4447" i="14"/>
  <c r="J4854" i="14"/>
  <c r="J8074" i="14"/>
  <c r="J3187" i="14"/>
  <c r="K4869" i="14"/>
  <c r="O206" i="14" s="1"/>
  <c r="P206" i="14" s="1"/>
  <c r="K8145" i="14"/>
  <c r="K8713" i="14"/>
  <c r="J8713" i="14"/>
  <c r="K8697" i="14"/>
  <c r="J8697" i="14"/>
  <c r="K8643" i="14"/>
  <c r="J8643" i="14"/>
  <c r="K8337" i="14"/>
  <c r="J8337" i="14"/>
  <c r="K8305" i="14"/>
  <c r="J8305" i="14"/>
  <c r="K8234" i="14"/>
  <c r="J8234" i="14"/>
  <c r="K7765" i="14"/>
  <c r="O327" i="14" s="1"/>
  <c r="P327" i="14" s="1"/>
  <c r="J7765" i="14"/>
  <c r="K6048" i="14"/>
  <c r="J6048" i="14"/>
  <c r="K5943" i="14"/>
  <c r="J5943" i="14"/>
  <c r="O125" i="14"/>
  <c r="P125" i="14" s="1"/>
  <c r="O43" i="14"/>
  <c r="P43" i="14" s="1"/>
  <c r="O104" i="14"/>
  <c r="P104" i="14" s="1"/>
  <c r="O128" i="14"/>
  <c r="P128" i="14" s="1"/>
  <c r="O224" i="14"/>
  <c r="P224" i="14" s="1"/>
  <c r="O284" i="14"/>
  <c r="P284" i="14" s="1"/>
  <c r="J4877" i="14"/>
  <c r="K8153" i="14"/>
  <c r="K8751" i="14"/>
  <c r="J8751" i="14"/>
  <c r="K8122" i="14"/>
  <c r="J8122" i="14"/>
  <c r="K7670" i="14"/>
  <c r="J7670" i="14"/>
  <c r="K7398" i="14"/>
  <c r="J7398" i="14"/>
  <c r="K7390" i="14"/>
  <c r="J7390" i="14"/>
  <c r="K7182" i="14"/>
  <c r="J7182" i="14"/>
  <c r="K7159" i="14"/>
  <c r="J7159" i="14"/>
  <c r="K6778" i="14"/>
  <c r="J6778" i="14"/>
  <c r="K3565" i="14"/>
  <c r="O152" i="14" s="1"/>
  <c r="P152" i="14" s="1"/>
  <c r="J3565" i="14"/>
  <c r="O14" i="14"/>
  <c r="P14" i="14" s="1"/>
  <c r="O26" i="14"/>
  <c r="P26" i="14" s="1"/>
  <c r="O149" i="14"/>
  <c r="P149" i="14" s="1"/>
  <c r="O157" i="14"/>
  <c r="P157" i="14" s="1"/>
  <c r="O38" i="14"/>
  <c r="P38" i="14" s="1"/>
  <c r="O9" i="14"/>
  <c r="P9" i="14" s="1"/>
  <c r="O33" i="14"/>
  <c r="P33" i="14" s="1"/>
  <c r="O56" i="14"/>
  <c r="P56" i="14" s="1"/>
  <c r="O68" i="14"/>
  <c r="P68" i="14" s="1"/>
  <c r="O183" i="14"/>
  <c r="P183" i="14" s="1"/>
  <c r="O132" i="14"/>
  <c r="P132" i="14" s="1"/>
  <c r="O136" i="14"/>
  <c r="P136" i="14" s="1"/>
  <c r="O140" i="14"/>
  <c r="P140" i="14" s="1"/>
  <c r="O144" i="14"/>
  <c r="P144" i="14" s="1"/>
  <c r="O160" i="14"/>
  <c r="P160" i="14" s="1"/>
  <c r="O60" i="14"/>
  <c r="P60" i="14" s="1"/>
  <c r="O119" i="14"/>
  <c r="P119" i="14" s="1"/>
  <c r="O74" i="14"/>
  <c r="P74" i="14" s="1"/>
  <c r="O75" i="14"/>
  <c r="P75" i="14" s="1"/>
  <c r="O78" i="14"/>
  <c r="P78" i="14" s="1"/>
  <c r="O106" i="14"/>
  <c r="P106" i="14" s="1"/>
  <c r="O123" i="14"/>
  <c r="P123" i="14" s="1"/>
  <c r="O62" i="14"/>
  <c r="P62" i="14" s="1"/>
  <c r="O5" i="14"/>
  <c r="P5" i="14" s="1"/>
  <c r="O44" i="14"/>
  <c r="P44" i="14" s="1"/>
  <c r="O65" i="14"/>
  <c r="P65" i="14" s="1"/>
  <c r="K8218" i="14"/>
  <c r="J8218" i="14"/>
  <c r="K7605" i="14"/>
  <c r="J7605" i="14"/>
  <c r="J7349" i="14"/>
  <c r="K7349" i="14"/>
  <c r="K6852" i="14"/>
  <c r="J6852" i="14"/>
  <c r="O172" i="14"/>
  <c r="P172" i="14" s="1"/>
  <c r="O176" i="14"/>
  <c r="P176" i="14" s="1"/>
  <c r="O226" i="14"/>
  <c r="P226" i="14" s="1"/>
  <c r="O231" i="14"/>
  <c r="P231" i="14" s="1"/>
  <c r="O120" i="14"/>
  <c r="P120" i="14" s="1"/>
  <c r="O20" i="14"/>
  <c r="P20" i="14" s="1"/>
  <c r="O24" i="14"/>
  <c r="P24" i="14" s="1"/>
  <c r="O28" i="14"/>
  <c r="P28" i="14" s="1"/>
  <c r="O32" i="14"/>
  <c r="P32" i="14" s="1"/>
  <c r="O36" i="14"/>
  <c r="P36" i="14" s="1"/>
  <c r="O40" i="14"/>
  <c r="P40" i="14" s="1"/>
  <c r="O52" i="14"/>
  <c r="P52" i="14" s="1"/>
  <c r="O270" i="14"/>
  <c r="P270" i="14" s="1"/>
  <c r="J490" i="14"/>
  <c r="J874" i="14"/>
  <c r="J8570" i="14"/>
  <c r="K7581" i="14"/>
  <c r="O319" i="14" s="1"/>
  <c r="P319" i="14" s="1"/>
  <c r="J7311" i="14"/>
  <c r="K8154" i="14"/>
  <c r="J8154" i="14"/>
  <c r="K7693" i="14"/>
  <c r="J7693" i="14"/>
  <c r="K7415" i="14"/>
  <c r="J7415" i="14"/>
  <c r="K7101" i="14"/>
  <c r="J7101" i="14"/>
  <c r="K6178" i="14"/>
  <c r="J6178" i="14"/>
  <c r="K6114" i="14"/>
  <c r="J6114" i="14"/>
  <c r="O70" i="14"/>
  <c r="P70" i="14" s="1"/>
  <c r="O66" i="14"/>
  <c r="P66" i="14" s="1"/>
  <c r="J7812" i="14"/>
  <c r="J7938" i="14"/>
  <c r="J7664" i="14"/>
  <c r="J8171" i="14"/>
  <c r="J8586" i="14"/>
  <c r="J7305" i="14"/>
  <c r="J7879" i="14"/>
  <c r="J8140" i="14"/>
  <c r="J6976" i="14"/>
  <c r="J6961" i="14"/>
  <c r="K7230" i="14"/>
  <c r="J7318" i="14"/>
  <c r="J8385" i="14"/>
  <c r="J8332" i="14"/>
  <c r="J7333" i="14"/>
  <c r="J8408" i="14"/>
  <c r="J6402" i="14"/>
  <c r="J7439" i="14"/>
  <c r="J7854" i="14"/>
  <c r="K7854" i="14"/>
  <c r="K7437" i="14"/>
  <c r="J7437" i="14"/>
  <c r="K7391" i="14"/>
  <c r="J7391" i="14"/>
  <c r="O285" i="14"/>
  <c r="P285" i="14" s="1"/>
  <c r="J6532" i="14"/>
  <c r="K6532" i="14"/>
  <c r="K5793" i="14"/>
  <c r="O245" i="14" s="1"/>
  <c r="P245" i="14" s="1"/>
  <c r="J5793" i="14"/>
  <c r="J6813" i="14"/>
  <c r="J8400" i="14"/>
  <c r="J6002" i="14"/>
  <c r="J5578" i="14"/>
  <c r="K7995" i="14"/>
  <c r="J7995" i="14"/>
  <c r="K6660" i="14"/>
  <c r="J6660" i="14"/>
  <c r="J8541" i="14"/>
  <c r="O246" i="14"/>
  <c r="P246" i="14" s="1"/>
  <c r="J5395" i="14"/>
  <c r="J7946" i="14"/>
  <c r="J8563" i="14"/>
  <c r="J6616" i="14"/>
  <c r="J6990" i="14"/>
  <c r="J7731" i="14"/>
  <c r="J5248" i="14"/>
  <c r="J5556" i="14"/>
  <c r="J6984" i="14"/>
  <c r="J6938" i="14"/>
  <c r="J6969" i="14"/>
  <c r="J7446" i="14"/>
  <c r="J8340" i="14"/>
  <c r="J6410" i="14"/>
  <c r="J8354" i="14"/>
  <c r="J7567" i="14"/>
  <c r="J7589" i="14"/>
  <c r="K8681" i="14"/>
  <c r="J8681" i="14"/>
  <c r="K8282" i="14"/>
  <c r="J8282" i="14"/>
  <c r="K8144" i="14"/>
  <c r="J8144" i="14"/>
  <c r="K8061" i="14"/>
  <c r="J8061" i="14"/>
  <c r="K7860" i="14"/>
  <c r="J7860" i="14"/>
  <c r="K7846" i="14"/>
  <c r="J7846" i="14"/>
  <c r="K7838" i="14"/>
  <c r="J7838" i="14"/>
  <c r="K7831" i="14"/>
  <c r="J7831" i="14"/>
  <c r="K7517" i="14"/>
  <c r="J7517" i="14"/>
  <c r="K7173" i="14"/>
  <c r="J7173" i="14"/>
  <c r="K7002" i="14"/>
  <c r="O295" i="14" s="1"/>
  <c r="P295" i="14" s="1"/>
  <c r="J7002" i="14"/>
  <c r="O293" i="14"/>
  <c r="P293" i="14" s="1"/>
  <c r="K6588" i="14"/>
  <c r="O278" i="14" s="1"/>
  <c r="P278" i="14" s="1"/>
  <c r="J6588" i="14"/>
  <c r="K5865" i="14"/>
  <c r="O248" i="14" s="1"/>
  <c r="P248" i="14" s="1"/>
  <c r="J5865" i="14"/>
  <c r="K5427" i="14"/>
  <c r="O229" i="14" s="1"/>
  <c r="P229" i="14" s="1"/>
  <c r="J5427" i="14"/>
  <c r="K4815" i="14"/>
  <c r="J4815" i="14"/>
  <c r="J7274" i="14"/>
  <c r="J8761" i="14"/>
  <c r="J6821" i="14"/>
  <c r="J8028" i="14"/>
  <c r="J8473" i="14"/>
  <c r="J890" i="14"/>
  <c r="J8548" i="14"/>
  <c r="J8691" i="14"/>
  <c r="K8314" i="14"/>
  <c r="J7671" i="14"/>
  <c r="J8053" i="14"/>
  <c r="J8410" i="14"/>
  <c r="K7631" i="14"/>
  <c r="K7453" i="14"/>
  <c r="J8138" i="14"/>
  <c r="J7669" i="14"/>
  <c r="K8043" i="14"/>
  <c r="K8392" i="14"/>
  <c r="K8743" i="14"/>
  <c r="J8743" i="14"/>
  <c r="K8665" i="14"/>
  <c r="J8665" i="14"/>
  <c r="K7607" i="14"/>
  <c r="J7607" i="14"/>
  <c r="J5254" i="14"/>
  <c r="J7252" i="14"/>
  <c r="J7954" i="14"/>
  <c r="J8347" i="14"/>
  <c r="J6806" i="14"/>
  <c r="J7864" i="14"/>
  <c r="J6998" i="14"/>
  <c r="J6930" i="14"/>
  <c r="J7574" i="14"/>
  <c r="J6876" i="14"/>
  <c r="J7477" i="14"/>
  <c r="J7245" i="14"/>
  <c r="K6844" i="14"/>
  <c r="J8394" i="14"/>
  <c r="K8394" i="14"/>
  <c r="J7733" i="14"/>
  <c r="K7733" i="14"/>
  <c r="K7717" i="14"/>
  <c r="O325" i="14" s="1"/>
  <c r="P325" i="14" s="1"/>
  <c r="J7717" i="14"/>
  <c r="K7695" i="14"/>
  <c r="J7695" i="14"/>
  <c r="O296" i="14"/>
  <c r="P296" i="14" s="1"/>
  <c r="K5060" i="14"/>
  <c r="O214" i="14" s="1"/>
  <c r="P214" i="14" s="1"/>
  <c r="J5060" i="14"/>
  <c r="O6" i="14"/>
  <c r="P6" i="14" s="1"/>
  <c r="O10" i="14"/>
  <c r="P10" i="14" s="1"/>
  <c r="O13" i="14"/>
  <c r="P13" i="14" s="1"/>
  <c r="O21" i="14"/>
  <c r="P21" i="14" s="1"/>
  <c r="O25" i="14"/>
  <c r="P25" i="14" s="1"/>
  <c r="O37" i="14"/>
  <c r="P37" i="14" s="1"/>
  <c r="O82" i="14"/>
  <c r="P82" i="14" s="1"/>
  <c r="O94" i="14"/>
  <c r="P94" i="14" s="1"/>
  <c r="O133" i="14"/>
  <c r="P133" i="14" s="1"/>
  <c r="O137" i="14"/>
  <c r="P137" i="14" s="1"/>
  <c r="O153" i="14"/>
  <c r="P153" i="14" s="1"/>
  <c r="O174" i="14"/>
  <c r="P174" i="14" s="1"/>
  <c r="O175" i="14"/>
  <c r="P175" i="14" s="1"/>
  <c r="O242" i="14"/>
  <c r="P242" i="14" s="1"/>
  <c r="O250" i="14"/>
  <c r="P250" i="14" s="1"/>
  <c r="O141" i="14"/>
  <c r="P141" i="14" s="1"/>
  <c r="O167" i="14"/>
  <c r="P167" i="14" s="1"/>
  <c r="J8316" i="14"/>
  <c r="J8633" i="14"/>
  <c r="K8633" i="14"/>
  <c r="K8488" i="14"/>
  <c r="J8488" i="14"/>
  <c r="K8416" i="14"/>
  <c r="J8416" i="14"/>
  <c r="O290" i="14"/>
  <c r="P290" i="14" s="1"/>
  <c r="K6258" i="14"/>
  <c r="O264" i="14" s="1"/>
  <c r="P264" i="14" s="1"/>
  <c r="J6258" i="14"/>
  <c r="K6130" i="14"/>
  <c r="J6130" i="14"/>
  <c r="K6066" i="14"/>
  <c r="O256" i="14" s="1"/>
  <c r="P256" i="14" s="1"/>
  <c r="J6066" i="14"/>
  <c r="K5388" i="14"/>
  <c r="O228" i="14" s="1"/>
  <c r="P228" i="14" s="1"/>
  <c r="J5388" i="14"/>
  <c r="J5323" i="14"/>
  <c r="K5323" i="14"/>
  <c r="O225" i="14" s="1"/>
  <c r="P225" i="14" s="1"/>
  <c r="J3010" i="14"/>
  <c r="K3010" i="14"/>
  <c r="J3899" i="14"/>
  <c r="K3899" i="14"/>
  <c r="O279" i="14"/>
  <c r="P279" i="14" s="1"/>
  <c r="O273" i="14"/>
  <c r="P273" i="14" s="1"/>
  <c r="J8745" i="14"/>
  <c r="K8745" i="14"/>
  <c r="K8705" i="14"/>
  <c r="J8705" i="14"/>
  <c r="J8671" i="14"/>
  <c r="K8671" i="14"/>
  <c r="J8578" i="14"/>
  <c r="K8578" i="14"/>
  <c r="J8210" i="14"/>
  <c r="K8210" i="14"/>
  <c r="K8130" i="14"/>
  <c r="J8130" i="14"/>
  <c r="J7899" i="14"/>
  <c r="K7899" i="14"/>
  <c r="K7893" i="14"/>
  <c r="J7893" i="14"/>
  <c r="J7829" i="14"/>
  <c r="K7829" i="14"/>
  <c r="J6642" i="14"/>
  <c r="J6818" i="14"/>
  <c r="J7238" i="14"/>
  <c r="J7302" i="14"/>
  <c r="J7366" i="14"/>
  <c r="J7430" i="14"/>
  <c r="J7494" i="14"/>
  <c r="J7558" i="14"/>
  <c r="J8711" i="14"/>
  <c r="K8711" i="14"/>
  <c r="J8599" i="14"/>
  <c r="K8599" i="14"/>
  <c r="J8591" i="14"/>
  <c r="K8591" i="14"/>
  <c r="K8418" i="14"/>
  <c r="J8418" i="14"/>
  <c r="K8290" i="14"/>
  <c r="J8290" i="14"/>
  <c r="K8114" i="14"/>
  <c r="O341" i="14" s="1"/>
  <c r="P341" i="14" s="1"/>
  <c r="J8114" i="14"/>
  <c r="K8027" i="14"/>
  <c r="J8027" i="14"/>
  <c r="K7963" i="14"/>
  <c r="O335" i="14" s="1"/>
  <c r="P335" i="14" s="1"/>
  <c r="J7963" i="14"/>
  <c r="K6978" i="14"/>
  <c r="J6978" i="14"/>
  <c r="J7016" i="14"/>
  <c r="J6942" i="14"/>
  <c r="J7678" i="14"/>
  <c r="J8345" i="14"/>
  <c r="J8737" i="14"/>
  <c r="K8737" i="14"/>
  <c r="K8649" i="14"/>
  <c r="J8649" i="14"/>
  <c r="J8554" i="14"/>
  <c r="K8554" i="14"/>
  <c r="K8546" i="14"/>
  <c r="J8546" i="14"/>
  <c r="J8194" i="14"/>
  <c r="K8194" i="14"/>
  <c r="J8136" i="14"/>
  <c r="K8136" i="14"/>
  <c r="J8091" i="14"/>
  <c r="K8091" i="14"/>
  <c r="J6540" i="14"/>
  <c r="K6540" i="14"/>
  <c r="K6338" i="14"/>
  <c r="O267" i="14" s="1"/>
  <c r="P267" i="14" s="1"/>
  <c r="J6338" i="14"/>
  <c r="K6298" i="14"/>
  <c r="O266" i="14" s="1"/>
  <c r="P266" i="14" s="1"/>
  <c r="J6298" i="14"/>
  <c r="J6138" i="14"/>
  <c r="K6138" i="14"/>
  <c r="K6042" i="14"/>
  <c r="J6042" i="14"/>
  <c r="K5451" i="14"/>
  <c r="O230" i="14" s="1"/>
  <c r="P230" i="14" s="1"/>
  <c r="J5451" i="14"/>
  <c r="K4568" i="14"/>
  <c r="O194" i="14" s="1"/>
  <c r="P194" i="14" s="1"/>
  <c r="J4568" i="14"/>
  <c r="J6473" i="14"/>
  <c r="J7022" i="14"/>
  <c r="J7686" i="14"/>
  <c r="K8689" i="14"/>
  <c r="J8689" i="14"/>
  <c r="J8655" i="14"/>
  <c r="K8655" i="14"/>
  <c r="K8178" i="14"/>
  <c r="J8178" i="14"/>
  <c r="K7413" i="14"/>
  <c r="J7413" i="14"/>
  <c r="J7285" i="14"/>
  <c r="K7285" i="14"/>
  <c r="J6484" i="14"/>
  <c r="K6484" i="14"/>
  <c r="O274" i="14" s="1"/>
  <c r="P274" i="14" s="1"/>
  <c r="J7586" i="14"/>
  <c r="J6694" i="14"/>
  <c r="J8014" i="14"/>
  <c r="J8078" i="14"/>
  <c r="J6686" i="14"/>
  <c r="J6760" i="14"/>
  <c r="J6950" i="14"/>
  <c r="J8526" i="14"/>
  <c r="J8735" i="14"/>
  <c r="K8735" i="14"/>
  <c r="K8695" i="14"/>
  <c r="J8695" i="14"/>
  <c r="K7989" i="14"/>
  <c r="J7989" i="14"/>
  <c r="K7925" i="14"/>
  <c r="O334" i="14" s="1"/>
  <c r="P334" i="14" s="1"/>
  <c r="J7925" i="14"/>
  <c r="K7797" i="14"/>
  <c r="J7797" i="14"/>
  <c r="J6898" i="14"/>
  <c r="J6715" i="14"/>
  <c r="J7030" i="14"/>
  <c r="J8721" i="14"/>
  <c r="K8721" i="14"/>
  <c r="K8647" i="14"/>
  <c r="J8647" i="14"/>
  <c r="K8378" i="14"/>
  <c r="J8378" i="14"/>
  <c r="J8362" i="14"/>
  <c r="K8362" i="14"/>
  <c r="J8280" i="14"/>
  <c r="K8280" i="14"/>
  <c r="J8264" i="14"/>
  <c r="K8264" i="14"/>
  <c r="J8162" i="14"/>
  <c r="K8162" i="14"/>
  <c r="J8059" i="14"/>
  <c r="K8059" i="14"/>
  <c r="J8050" i="14"/>
  <c r="J6613" i="14"/>
  <c r="J6869" i="14"/>
  <c r="J8086" i="14"/>
  <c r="J6774" i="14"/>
  <c r="J8725" i="14"/>
  <c r="J7614" i="14"/>
  <c r="J7742" i="14"/>
  <c r="J8465" i="14"/>
  <c r="J8759" i="14"/>
  <c r="J8631" i="14"/>
  <c r="K8673" i="14"/>
  <c r="J8673" i="14"/>
  <c r="K8639" i="14"/>
  <c r="J8639" i="14"/>
  <c r="K7189" i="14"/>
  <c r="J7189" i="14"/>
  <c r="J8329" i="14"/>
  <c r="J7957" i="14"/>
  <c r="K8719" i="14"/>
  <c r="J8719" i="14"/>
  <c r="J8450" i="14"/>
  <c r="K8450" i="14"/>
  <c r="K8322" i="14"/>
  <c r="J8322" i="14"/>
  <c r="J8168" i="14"/>
  <c r="K8168" i="14"/>
  <c r="K7509" i="14"/>
  <c r="J7509" i="14"/>
  <c r="K3009" i="14"/>
  <c r="J3009" i="14"/>
  <c r="K3831" i="14"/>
  <c r="J3831" i="14"/>
  <c r="J4968" i="14"/>
  <c r="K4968" i="14"/>
  <c r="J5993" i="14"/>
  <c r="K5993" i="14"/>
  <c r="K3008" i="14"/>
  <c r="J3008" i="14"/>
  <c r="K3898" i="14"/>
  <c r="J3898" i="14"/>
  <c r="J6458" i="14"/>
  <c r="K6458" i="14"/>
  <c r="K3006" i="14"/>
  <c r="J3006" i="14"/>
  <c r="J6457" i="14"/>
  <c r="K6457" i="14"/>
  <c r="K3005" i="14"/>
  <c r="J3005" i="14"/>
  <c r="K5179" i="14"/>
  <c r="J5179" i="14"/>
  <c r="J6445" i="14"/>
  <c r="K6445" i="14"/>
  <c r="J5987" i="14"/>
  <c r="K5987" i="14"/>
  <c r="J6444" i="14"/>
  <c r="K6444" i="14"/>
  <c r="J4966" i="14"/>
  <c r="K5991" i="14"/>
  <c r="K3901" i="14"/>
  <c r="I1431" i="11"/>
  <c r="I1439" i="11"/>
  <c r="J1399" i="11"/>
  <c r="I1407" i="11"/>
  <c r="I1519" i="11"/>
  <c r="I1447" i="11"/>
  <c r="I1463" i="11"/>
  <c r="I8294" i="11"/>
  <c r="J8430" i="11"/>
  <c r="I1495" i="11"/>
  <c r="J1487" i="11"/>
  <c r="I1503" i="11"/>
  <c r="J1471" i="11"/>
  <c r="J1457" i="11"/>
  <c r="I1457" i="11"/>
  <c r="J8512" i="11"/>
  <c r="I8512" i="11"/>
  <c r="J7928" i="11"/>
  <c r="I7928" i="11"/>
  <c r="I6880" i="11"/>
  <c r="J6880" i="11"/>
  <c r="I6736" i="11"/>
  <c r="J6736" i="11"/>
  <c r="I6664" i="11"/>
  <c r="J6664" i="11"/>
  <c r="J6592" i="11"/>
  <c r="I6592" i="11"/>
  <c r="I6512" i="11"/>
  <c r="J6512" i="11"/>
  <c r="J6424" i="11"/>
  <c r="I6424" i="11"/>
  <c r="J6272" i="11"/>
  <c r="I6272" i="11"/>
  <c r="J6144" i="11"/>
  <c r="I6144" i="11"/>
  <c r="I6104" i="11"/>
  <c r="J6104" i="11"/>
  <c r="J5896" i="11"/>
  <c r="I5896" i="11"/>
  <c r="J5648" i="11"/>
  <c r="I5648" i="11"/>
  <c r="I5616" i="11"/>
  <c r="J5616" i="11"/>
  <c r="I5584" i="11"/>
  <c r="J5584" i="11"/>
  <c r="J5408" i="11"/>
  <c r="I5408" i="11"/>
  <c r="J5256" i="11"/>
  <c r="I5256" i="11"/>
  <c r="J5184" i="11"/>
  <c r="I5184" i="11"/>
  <c r="I5160" i="11"/>
  <c r="J5160" i="11"/>
  <c r="J4960" i="11"/>
  <c r="I4960" i="11"/>
  <c r="J4864" i="11"/>
  <c r="I4864" i="11"/>
  <c r="I4656" i="11"/>
  <c r="J4656" i="11"/>
  <c r="I4320" i="11"/>
  <c r="J4320" i="11"/>
  <c r="I4280" i="11"/>
  <c r="J4280" i="11"/>
  <c r="I4216" i="11"/>
  <c r="J4216" i="11"/>
  <c r="N177" i="11" s="1"/>
  <c r="O177" i="11" s="1"/>
  <c r="I4184" i="11"/>
  <c r="J4184" i="11"/>
  <c r="I4128" i="11"/>
  <c r="J4128" i="11"/>
  <c r="J3920" i="11"/>
  <c r="I3920" i="11"/>
  <c r="I3696" i="11"/>
  <c r="J3696" i="11"/>
  <c r="J3288" i="11"/>
  <c r="I3288" i="11"/>
  <c r="J3184" i="11"/>
  <c r="I3184" i="11"/>
  <c r="J3152" i="11"/>
  <c r="I3152" i="11"/>
  <c r="I3088" i="11"/>
  <c r="J3088" i="11"/>
  <c r="N130" i="11" s="1"/>
  <c r="O130" i="11" s="1"/>
  <c r="I3056" i="11"/>
  <c r="J3056" i="11"/>
  <c r="I3024" i="11"/>
  <c r="J3024" i="11"/>
  <c r="I2992" i="11"/>
  <c r="J2992" i="11"/>
  <c r="I2960" i="11"/>
  <c r="J2960" i="11"/>
  <c r="N125" i="11" s="1"/>
  <c r="O125" i="11" s="1"/>
  <c r="J2936" i="11"/>
  <c r="I2936" i="11"/>
  <c r="J2928" i="11"/>
  <c r="I2928" i="11"/>
  <c r="J2904" i="11"/>
  <c r="I2904" i="11"/>
  <c r="J2896" i="11"/>
  <c r="I2896" i="11"/>
  <c r="J2872" i="11"/>
  <c r="I2872" i="11"/>
  <c r="J2864" i="11"/>
  <c r="I2864" i="11"/>
  <c r="J2840" i="11"/>
  <c r="I2840" i="11"/>
  <c r="J2832" i="11"/>
  <c r="I2832" i="11"/>
  <c r="J2808" i="11"/>
  <c r="I2808" i="11"/>
  <c r="J2800" i="11"/>
  <c r="I2800" i="11"/>
  <c r="J2776" i="11"/>
  <c r="I2776" i="11"/>
  <c r="J2768" i="11"/>
  <c r="I2768" i="11"/>
  <c r="J2744" i="11"/>
  <c r="I2744" i="11"/>
  <c r="J2736" i="11"/>
  <c r="I2736" i="11"/>
  <c r="J2728" i="11"/>
  <c r="I2728" i="11"/>
  <c r="J2704" i="11"/>
  <c r="I2704" i="11"/>
  <c r="J2696" i="11"/>
  <c r="I2696" i="11"/>
  <c r="J2672" i="11"/>
  <c r="I2672" i="11"/>
  <c r="J2664" i="11"/>
  <c r="I2664" i="11"/>
  <c r="J2640" i="11"/>
  <c r="I2640" i="11"/>
  <c r="J2632" i="11"/>
  <c r="I2632" i="11"/>
  <c r="J2608" i="11"/>
  <c r="I2608" i="11"/>
  <c r="J2600" i="11"/>
  <c r="I2600" i="11"/>
  <c r="J2576" i="11"/>
  <c r="I2576" i="11"/>
  <c r="J2568" i="11"/>
  <c r="I2568" i="11"/>
  <c r="J2544" i="11"/>
  <c r="I2544" i="11"/>
  <c r="J2528" i="11"/>
  <c r="I2528" i="11"/>
  <c r="J2520" i="11"/>
  <c r="I2520" i="11"/>
  <c r="J2512" i="11"/>
  <c r="I2512" i="11"/>
  <c r="I2480" i="11"/>
  <c r="J2480" i="11"/>
  <c r="J2472" i="11"/>
  <c r="I2472" i="11"/>
  <c r="J2464" i="11"/>
  <c r="I2464" i="11"/>
  <c r="J2440" i="11"/>
  <c r="I2440" i="11"/>
  <c r="J2432" i="11"/>
  <c r="I2432" i="11"/>
  <c r="J2408" i="11"/>
  <c r="I2408" i="11"/>
  <c r="J2400" i="11"/>
  <c r="I2400" i="11"/>
  <c r="J2376" i="11"/>
  <c r="I2376" i="11"/>
  <c r="J2368" i="11"/>
  <c r="I2368" i="11"/>
  <c r="J2344" i="11"/>
  <c r="I2344" i="11"/>
  <c r="J2320" i="11"/>
  <c r="I2320" i="11"/>
  <c r="J2312" i="11"/>
  <c r="I2312" i="11"/>
  <c r="J2288" i="11"/>
  <c r="I2288" i="11"/>
  <c r="J2280" i="11"/>
  <c r="I2280" i="11"/>
  <c r="J2256" i="11"/>
  <c r="I2256" i="11"/>
  <c r="J2248" i="11"/>
  <c r="I2248" i="11"/>
  <c r="J2224" i="11"/>
  <c r="I2224" i="11"/>
  <c r="J2216" i="11"/>
  <c r="I2216" i="11"/>
  <c r="J2192" i="11"/>
  <c r="I2192" i="11"/>
  <c r="J2184" i="11"/>
  <c r="I2184" i="11"/>
  <c r="J2160" i="11"/>
  <c r="I2160" i="11"/>
  <c r="J2152" i="11"/>
  <c r="I2152" i="11"/>
  <c r="J2136" i="11"/>
  <c r="I2136" i="11"/>
  <c r="J2120" i="11"/>
  <c r="I2120" i="11"/>
  <c r="J2112" i="11"/>
  <c r="I2112" i="11"/>
  <c r="J2088" i="11"/>
  <c r="I2088" i="11"/>
  <c r="J2080" i="11"/>
  <c r="I2080" i="11"/>
  <c r="J2056" i="11"/>
  <c r="I2056" i="11"/>
  <c r="J2048" i="11"/>
  <c r="I2048" i="11"/>
  <c r="J2024" i="11"/>
  <c r="I2024" i="11"/>
  <c r="J2016" i="11"/>
  <c r="I2016" i="11"/>
  <c r="J1992" i="11"/>
  <c r="I1992" i="11"/>
  <c r="J1984" i="11"/>
  <c r="I1984" i="11"/>
  <c r="J1960" i="11"/>
  <c r="I1960" i="11"/>
  <c r="J1952" i="11"/>
  <c r="I1952" i="11"/>
  <c r="J1928" i="11"/>
  <c r="I1928" i="11"/>
  <c r="J1920" i="11"/>
  <c r="I1920" i="11"/>
  <c r="J1896" i="11"/>
  <c r="I1896" i="11"/>
  <c r="J1888" i="11"/>
  <c r="I1888" i="11"/>
  <c r="J1864" i="11"/>
  <c r="I1864" i="11"/>
  <c r="J1856" i="11"/>
  <c r="I1856" i="11"/>
  <c r="J1832" i="11"/>
  <c r="I1832" i="11"/>
  <c r="J1824" i="11"/>
  <c r="I1824" i="11"/>
  <c r="J1800" i="11"/>
  <c r="I1800" i="11"/>
  <c r="J1792" i="11"/>
  <c r="I1792" i="11"/>
  <c r="J1768" i="11"/>
  <c r="I1768" i="11"/>
  <c r="J1760" i="11"/>
  <c r="I1760" i="11"/>
  <c r="J1736" i="11"/>
  <c r="I1736" i="11"/>
  <c r="J1728" i="11"/>
  <c r="I1728" i="11"/>
  <c r="J1704" i="11"/>
  <c r="I1704" i="11"/>
  <c r="J1696" i="11"/>
  <c r="I1696" i="11"/>
  <c r="J1672" i="11"/>
  <c r="I1672" i="11"/>
  <c r="J1664" i="11"/>
  <c r="I1664" i="11"/>
  <c r="J1640" i="11"/>
  <c r="I1640" i="11"/>
  <c r="J1632" i="11"/>
  <c r="I1632" i="11"/>
  <c r="J1608" i="11"/>
  <c r="I1608" i="11"/>
  <c r="J1584" i="11"/>
  <c r="I1584" i="11"/>
  <c r="J1576" i="11"/>
  <c r="I1576" i="11"/>
  <c r="J1552" i="11"/>
  <c r="I1552" i="11"/>
  <c r="J1544" i="11"/>
  <c r="I1544" i="11"/>
  <c r="J1520" i="11"/>
  <c r="I1520" i="11"/>
  <c r="I1394" i="11"/>
  <c r="J1394" i="11"/>
  <c r="I1386" i="11"/>
  <c r="J1386" i="11"/>
  <c r="N59" i="11" s="1"/>
  <c r="O59" i="11" s="1"/>
  <c r="I1378" i="11"/>
  <c r="J1378" i="11"/>
  <c r="J1306" i="11"/>
  <c r="I1306" i="11"/>
  <c r="I1290" i="11"/>
  <c r="J1290" i="11"/>
  <c r="J1242" i="11"/>
  <c r="I1242" i="11"/>
  <c r="J1218" i="11"/>
  <c r="I1218" i="11"/>
  <c r="J1210" i="11"/>
  <c r="I1210" i="11"/>
  <c r="J1202" i="11"/>
  <c r="I1202" i="11"/>
  <c r="J1170" i="11"/>
  <c r="I1170" i="11"/>
  <c r="J1098" i="11"/>
  <c r="I1098" i="11"/>
  <c r="I1082" i="11"/>
  <c r="J1082" i="11"/>
  <c r="I1042" i="11"/>
  <c r="J1042" i="11"/>
  <c r="I1026" i="11"/>
  <c r="J1026" i="11"/>
  <c r="N44" i="11" s="1"/>
  <c r="O44" i="11" s="1"/>
  <c r="J1018" i="11"/>
  <c r="I1018" i="11"/>
  <c r="J1002" i="11"/>
  <c r="I1002" i="11"/>
  <c r="J994" i="11"/>
  <c r="I994" i="11"/>
  <c r="I986" i="11"/>
  <c r="J986" i="11"/>
  <c r="N43" i="11" s="1"/>
  <c r="O43" i="11" s="1"/>
  <c r="I978" i="11"/>
  <c r="J978" i="11"/>
  <c r="I970" i="11"/>
  <c r="J970" i="11"/>
  <c r="N42" i="11" s="1"/>
  <c r="O42" i="11" s="1"/>
  <c r="I962" i="11"/>
  <c r="J962" i="11"/>
  <c r="J898" i="11"/>
  <c r="I898" i="11"/>
  <c r="J890" i="11"/>
  <c r="I890" i="11"/>
  <c r="J882" i="11"/>
  <c r="I882" i="11"/>
  <c r="J874" i="11"/>
  <c r="I874" i="11"/>
  <c r="I834" i="11"/>
  <c r="J834" i="11"/>
  <c r="I826" i="11"/>
  <c r="J826" i="11"/>
  <c r="I794" i="11"/>
  <c r="J794" i="11"/>
  <c r="J786" i="11"/>
  <c r="I786" i="11"/>
  <c r="I770" i="11"/>
  <c r="J770" i="11"/>
  <c r="N34" i="11" s="1"/>
  <c r="O34" i="11" s="1"/>
  <c r="J754" i="11"/>
  <c r="I754" i="11"/>
  <c r="J722" i="11"/>
  <c r="I722" i="11"/>
  <c r="J714" i="11"/>
  <c r="I714" i="11"/>
  <c r="J666" i="11"/>
  <c r="I666" i="11"/>
  <c r="I642" i="11"/>
  <c r="J642" i="11"/>
  <c r="I634" i="11"/>
  <c r="J634" i="11"/>
  <c r="N28" i="11" s="1"/>
  <c r="O28" i="11" s="1"/>
  <c r="I618" i="11"/>
  <c r="J618" i="11"/>
  <c r="J570" i="11"/>
  <c r="I570" i="11"/>
  <c r="J498" i="11"/>
  <c r="I498" i="11"/>
  <c r="J450" i="11"/>
  <c r="I450" i="11"/>
  <c r="J410" i="11"/>
  <c r="I410" i="11"/>
  <c r="I370" i="11"/>
  <c r="J370" i="11"/>
  <c r="J362" i="11"/>
  <c r="I362" i="11"/>
  <c r="I314" i="11"/>
  <c r="J314" i="11"/>
  <c r="I43" i="11"/>
  <c r="J43" i="11"/>
  <c r="J5904" i="11"/>
  <c r="I5904" i="11"/>
  <c r="I5744" i="11"/>
  <c r="J5744" i="11"/>
  <c r="I5736" i="11"/>
  <c r="J5736" i="11"/>
  <c r="J5720" i="11"/>
  <c r="I5720" i="11"/>
  <c r="J5560" i="11"/>
  <c r="I5560" i="11"/>
  <c r="J5528" i="11"/>
  <c r="I5528" i="11"/>
  <c r="J5520" i="11"/>
  <c r="I5520" i="11"/>
  <c r="J5472" i="11"/>
  <c r="I5472" i="11"/>
  <c r="J5424" i="11"/>
  <c r="I5424" i="11"/>
  <c r="J5392" i="11"/>
  <c r="I5392" i="11"/>
  <c r="J5360" i="11"/>
  <c r="I5360" i="11"/>
  <c r="J5336" i="11"/>
  <c r="I5336" i="11"/>
  <c r="J5328" i="11"/>
  <c r="I5328" i="11"/>
  <c r="J5304" i="11"/>
  <c r="I5304" i="11"/>
  <c r="J5088" i="11"/>
  <c r="I5088" i="11"/>
  <c r="I5080" i="11"/>
  <c r="J5080" i="11"/>
  <c r="J5064" i="11"/>
  <c r="I5064" i="11"/>
  <c r="J5056" i="11"/>
  <c r="I5056" i="11"/>
  <c r="J5024" i="11"/>
  <c r="I5024" i="11"/>
  <c r="I5016" i="11"/>
  <c r="J5016" i="11"/>
  <c r="J4992" i="11"/>
  <c r="I4992" i="11"/>
  <c r="J4984" i="11"/>
  <c r="I4984" i="11"/>
  <c r="I4976" i="11"/>
  <c r="J4976" i="11"/>
  <c r="J4952" i="11"/>
  <c r="I4952" i="11"/>
  <c r="I4944" i="11"/>
  <c r="J4944" i="11"/>
  <c r="J4936" i="11"/>
  <c r="I4936" i="11"/>
  <c r="J4928" i="11"/>
  <c r="I4928" i="11"/>
  <c r="J4912" i="11"/>
  <c r="I4912" i="11"/>
  <c r="J4904" i="11"/>
  <c r="I4904" i="11"/>
  <c r="J4880" i="11"/>
  <c r="I4880" i="11"/>
  <c r="I4872" i="11"/>
  <c r="J4872" i="11"/>
  <c r="J4848" i="11"/>
  <c r="I4848" i="11"/>
  <c r="J4840" i="11"/>
  <c r="I4840" i="11"/>
  <c r="J4808" i="11"/>
  <c r="I4808" i="11"/>
  <c r="J4800" i="11"/>
  <c r="I4800" i="11"/>
  <c r="J4776" i="11"/>
  <c r="I4776" i="11"/>
  <c r="J4752" i="11"/>
  <c r="I4752" i="11"/>
  <c r="J4744" i="11"/>
  <c r="I4744" i="11"/>
  <c r="J4720" i="11"/>
  <c r="I4720" i="11"/>
  <c r="J4624" i="11"/>
  <c r="I4624" i="11"/>
  <c r="I4600" i="11"/>
  <c r="J4600" i="11"/>
  <c r="J4592" i="11"/>
  <c r="I4592" i="11"/>
  <c r="J4584" i="11"/>
  <c r="I4584" i="11"/>
  <c r="I4568" i="11"/>
  <c r="J4568" i="11"/>
  <c r="J4552" i="11"/>
  <c r="I4552" i="11"/>
  <c r="J4544" i="11"/>
  <c r="I4544" i="11"/>
  <c r="I4536" i="11"/>
  <c r="J4536" i="11"/>
  <c r="N190" i="11" s="1"/>
  <c r="O190" i="11" s="1"/>
  <c r="J4528" i="11"/>
  <c r="I4528" i="11"/>
  <c r="I4504" i="11"/>
  <c r="J4504" i="11"/>
  <c r="J4496" i="11"/>
  <c r="I4496" i="11"/>
  <c r="J4488" i="11"/>
  <c r="I4488" i="11"/>
  <c r="J4480" i="11"/>
  <c r="I4480" i="11"/>
  <c r="J4464" i="11"/>
  <c r="I4464" i="11"/>
  <c r="J4448" i="11"/>
  <c r="I4448" i="11"/>
  <c r="I4440" i="11"/>
  <c r="J4440" i="11"/>
  <c r="N186" i="11" s="1"/>
  <c r="O186" i="11" s="1"/>
  <c r="J4432" i="11"/>
  <c r="I4432" i="11"/>
  <c r="J4424" i="11"/>
  <c r="I4424" i="11"/>
  <c r="J4400" i="11"/>
  <c r="I4400" i="11"/>
  <c r="I4392" i="11"/>
  <c r="J4392" i="11"/>
  <c r="N184" i="11" s="1"/>
  <c r="O184" i="11" s="1"/>
  <c r="J4384" i="11"/>
  <c r="I4384" i="11"/>
  <c r="J4376" i="11"/>
  <c r="I4376" i="11"/>
  <c r="J4368" i="11"/>
  <c r="I4368" i="11"/>
  <c r="J4328" i="11"/>
  <c r="I4328" i="11"/>
  <c r="J4168" i="11"/>
  <c r="I4168" i="11"/>
  <c r="J4160" i="11"/>
  <c r="I4160" i="11"/>
  <c r="I4152" i="11"/>
  <c r="J4152" i="11"/>
  <c r="J4144" i="11"/>
  <c r="N174" i="11" s="1"/>
  <c r="O174" i="11" s="1"/>
  <c r="I4144" i="11"/>
  <c r="I4120" i="11"/>
  <c r="J4120" i="11"/>
  <c r="J4104" i="11"/>
  <c r="I4104" i="11"/>
  <c r="J4096" i="11"/>
  <c r="I4096" i="11"/>
  <c r="I4088" i="11"/>
  <c r="J4088" i="11"/>
  <c r="J4080" i="11"/>
  <c r="I4080" i="11"/>
  <c r="I4056" i="11"/>
  <c r="J4056" i="11"/>
  <c r="J4048" i="11"/>
  <c r="I4048" i="11"/>
  <c r="J4040" i="11"/>
  <c r="I4040" i="11"/>
  <c r="J4032" i="11"/>
  <c r="I4032" i="11"/>
  <c r="J4016" i="11"/>
  <c r="I4016" i="11"/>
  <c r="J4000" i="11"/>
  <c r="I4000" i="11"/>
  <c r="I3992" i="11"/>
  <c r="J3992" i="11"/>
  <c r="N168" i="11" s="1"/>
  <c r="O168" i="11" s="1"/>
  <c r="J3984" i="11"/>
  <c r="I3984" i="11"/>
  <c r="J3976" i="11"/>
  <c r="I3976" i="11"/>
  <c r="J3952" i="11"/>
  <c r="I3952" i="11"/>
  <c r="J3944" i="11"/>
  <c r="I3944" i="11"/>
  <c r="J3936" i="11"/>
  <c r="I3936" i="11"/>
  <c r="I3928" i="11"/>
  <c r="J3928" i="11"/>
  <c r="N165" i="11" s="1"/>
  <c r="O165" i="11" s="1"/>
  <c r="J3912" i="11"/>
  <c r="I3912" i="11"/>
  <c r="I3896" i="11"/>
  <c r="J3896" i="11"/>
  <c r="J3888" i="11"/>
  <c r="I3888" i="11"/>
  <c r="J3880" i="11"/>
  <c r="I3880" i="11"/>
  <c r="I3864" i="11"/>
  <c r="J3864" i="11"/>
  <c r="J3848" i="11"/>
  <c r="I3848" i="11"/>
  <c r="J3840" i="11"/>
  <c r="I3840" i="11"/>
  <c r="I3832" i="11"/>
  <c r="J3832" i="11"/>
  <c r="J3816" i="11"/>
  <c r="I3816" i="11"/>
  <c r="I3792" i="11"/>
  <c r="J3792" i="11"/>
  <c r="J3784" i="11"/>
  <c r="I3784" i="11"/>
  <c r="J3776" i="11"/>
  <c r="I3776" i="11"/>
  <c r="J3768" i="11"/>
  <c r="I3768" i="11"/>
  <c r="J3752" i="11"/>
  <c r="I3752" i="11"/>
  <c r="J3736" i="11"/>
  <c r="I3736" i="11"/>
  <c r="I3728" i="11"/>
  <c r="J3728" i="11"/>
  <c r="N157" i="11" s="1"/>
  <c r="O157" i="11" s="1"/>
  <c r="J3720" i="11"/>
  <c r="I3720" i="11"/>
  <c r="J3704" i="11"/>
  <c r="I3704" i="11"/>
  <c r="J3680" i="11"/>
  <c r="I3680" i="11"/>
  <c r="J3672" i="11"/>
  <c r="I3672" i="11"/>
  <c r="J3664" i="11"/>
  <c r="I3664" i="11"/>
  <c r="I3656" i="11"/>
  <c r="J3656" i="11"/>
  <c r="J3640" i="11"/>
  <c r="I3640" i="11"/>
  <c r="I3624" i="11"/>
  <c r="J3624" i="11"/>
  <c r="J3616" i="11"/>
  <c r="I3616" i="11"/>
  <c r="J3608" i="11"/>
  <c r="I3608" i="11"/>
  <c r="I3592" i="11"/>
  <c r="J3592" i="11"/>
  <c r="J3576" i="11"/>
  <c r="I3576" i="11"/>
  <c r="J3568" i="11"/>
  <c r="I3568" i="11"/>
  <c r="I3560" i="11"/>
  <c r="J3560" i="11"/>
  <c r="N150" i="11" s="1"/>
  <c r="O150" i="11" s="1"/>
  <c r="J3528" i="11"/>
  <c r="I3528" i="11"/>
  <c r="J3520" i="11"/>
  <c r="I3520" i="11"/>
  <c r="J3496" i="11"/>
  <c r="I3496" i="11"/>
  <c r="J3488" i="11"/>
  <c r="I3488" i="11"/>
  <c r="J3464" i="11"/>
  <c r="I3464" i="11"/>
  <c r="J3456" i="11"/>
  <c r="I3456" i="11"/>
  <c r="J3432" i="11"/>
  <c r="I3432" i="11"/>
  <c r="J3424" i="11"/>
  <c r="I3424" i="11"/>
  <c r="J3400" i="11"/>
  <c r="I3400" i="11"/>
  <c r="J3392" i="11"/>
  <c r="I3392" i="11"/>
  <c r="J3368" i="11"/>
  <c r="I3368" i="11"/>
  <c r="J3360" i="11"/>
  <c r="I3360" i="11"/>
  <c r="J3344" i="11"/>
  <c r="I3344" i="11"/>
  <c r="J3336" i="11"/>
  <c r="I3336" i="11"/>
  <c r="J3312" i="11"/>
  <c r="I3312" i="11"/>
  <c r="J3304" i="11"/>
  <c r="I3304" i="11"/>
  <c r="J3280" i="11"/>
  <c r="I3280" i="11"/>
  <c r="J3272" i="11"/>
  <c r="I3272" i="11"/>
  <c r="I4192" i="11"/>
  <c r="I4224" i="11"/>
  <c r="I4256" i="11"/>
  <c r="I4288" i="11"/>
  <c r="I4632" i="11"/>
  <c r="I4664" i="11"/>
  <c r="I5136" i="11"/>
  <c r="I5592" i="11"/>
  <c r="I5624" i="11"/>
  <c r="I5816" i="11"/>
  <c r="J6072" i="11"/>
  <c r="I6112" i="11"/>
  <c r="I4336" i="11"/>
  <c r="J5192" i="11"/>
  <c r="J5264" i="11"/>
  <c r="J6208" i="11"/>
  <c r="J6280" i="11"/>
  <c r="J6360" i="11"/>
  <c r="J6432" i="11"/>
  <c r="I6536" i="11"/>
  <c r="J6608" i="11"/>
  <c r="I6680" i="11"/>
  <c r="I6752" i="11"/>
  <c r="I5416" i="11"/>
  <c r="J5664" i="11"/>
  <c r="J4704" i="11"/>
  <c r="J4888" i="11"/>
  <c r="I5440" i="11"/>
  <c r="J6000" i="11"/>
  <c r="I3296" i="11"/>
  <c r="I3448" i="11"/>
  <c r="I3744" i="11"/>
  <c r="J3960" i="11"/>
  <c r="I4520" i="11"/>
  <c r="J4968" i="11"/>
  <c r="I8560" i="11"/>
  <c r="I8024" i="11"/>
  <c r="J7072" i="11"/>
  <c r="J8752" i="11"/>
  <c r="I8752" i="11"/>
  <c r="J8720" i="11"/>
  <c r="I8720" i="11"/>
  <c r="I8640" i="11"/>
  <c r="J8640" i="11"/>
  <c r="I8600" i="11"/>
  <c r="J8600" i="11"/>
  <c r="J8520" i="11"/>
  <c r="I8520" i="11"/>
  <c r="I8480" i="11"/>
  <c r="J8480" i="11"/>
  <c r="J8448" i="11"/>
  <c r="I8448" i="11"/>
  <c r="J8416" i="11"/>
  <c r="I8416" i="11"/>
  <c r="I8368" i="11"/>
  <c r="J8368" i="11"/>
  <c r="J8320" i="11"/>
  <c r="I8320" i="11"/>
  <c r="J8272" i="11"/>
  <c r="I8272" i="11"/>
  <c r="J8224" i="11"/>
  <c r="I8224" i="11"/>
  <c r="J8184" i="11"/>
  <c r="I8184" i="11"/>
  <c r="J8144" i="11"/>
  <c r="I8144" i="11"/>
  <c r="J8096" i="11"/>
  <c r="I8096" i="11"/>
  <c r="J8048" i="11"/>
  <c r="I8048" i="11"/>
  <c r="J8000" i="11"/>
  <c r="I8000" i="11"/>
  <c r="J7960" i="11"/>
  <c r="I7960" i="11"/>
  <c r="J7848" i="11"/>
  <c r="I7848" i="11"/>
  <c r="I7608" i="11"/>
  <c r="J7608" i="11"/>
  <c r="J7384" i="11"/>
  <c r="I7384" i="11"/>
  <c r="J7336" i="11"/>
  <c r="I7336" i="11"/>
  <c r="J7048" i="11"/>
  <c r="I7048" i="11"/>
  <c r="J6920" i="11"/>
  <c r="I6920" i="11"/>
  <c r="J6888" i="11"/>
  <c r="I6888" i="11"/>
  <c r="J6056" i="11"/>
  <c r="I6056" i="11"/>
  <c r="I6048" i="11"/>
  <c r="J6048" i="11"/>
  <c r="I6040" i="11"/>
  <c r="J6040" i="11"/>
  <c r="I6032" i="11"/>
  <c r="J6032" i="11"/>
  <c r="I6024" i="11"/>
  <c r="J6024" i="11"/>
  <c r="J5992" i="11"/>
  <c r="I5992" i="11"/>
  <c r="J5976" i="11"/>
  <c r="I5976" i="11"/>
  <c r="J5944" i="11"/>
  <c r="I5944" i="11"/>
  <c r="J5832" i="11"/>
  <c r="I5832" i="11"/>
  <c r="J5800" i="11"/>
  <c r="I5800" i="11"/>
  <c r="J5792" i="11"/>
  <c r="I5792" i="11"/>
  <c r="J5768" i="11"/>
  <c r="I5768" i="11"/>
  <c r="I5712" i="11"/>
  <c r="J5712" i="11"/>
  <c r="J5688" i="11"/>
  <c r="I5688" i="11"/>
  <c r="J5656" i="11"/>
  <c r="I5656" i="11"/>
  <c r="J5552" i="11"/>
  <c r="I5552" i="11"/>
  <c r="J5464" i="11"/>
  <c r="I5464" i="11"/>
  <c r="J5432" i="11"/>
  <c r="I5432" i="11"/>
  <c r="J5400" i="11"/>
  <c r="I5400" i="11"/>
  <c r="J5368" i="11"/>
  <c r="I5368" i="11"/>
  <c r="J5072" i="11"/>
  <c r="I5072" i="11"/>
  <c r="J5000" i="11"/>
  <c r="I5000" i="11"/>
  <c r="I6080" i="11"/>
  <c r="I6152" i="11"/>
  <c r="J5208" i="11"/>
  <c r="J5272" i="11"/>
  <c r="I5912" i="11"/>
  <c r="J6216" i="11"/>
  <c r="J6288" i="11"/>
  <c r="J6368" i="11"/>
  <c r="J6440" i="11"/>
  <c r="J6544" i="11"/>
  <c r="J6616" i="11"/>
  <c r="I6688" i="11"/>
  <c r="I6760" i="11"/>
  <c r="I5344" i="11"/>
  <c r="J5672" i="11"/>
  <c r="J5760" i="11"/>
  <c r="J4712" i="11"/>
  <c r="J4896" i="11"/>
  <c r="I5448" i="11"/>
  <c r="J6008" i="11"/>
  <c r="I3320" i="11"/>
  <c r="I5496" i="11"/>
  <c r="I3472" i="11"/>
  <c r="J3760" i="11"/>
  <c r="J3968" i="11"/>
  <c r="I4560" i="11"/>
  <c r="I5032" i="11"/>
  <c r="I5752" i="11"/>
  <c r="I8056" i="11"/>
  <c r="J7152" i="11"/>
  <c r="J8392" i="11"/>
  <c r="I8392" i="11"/>
  <c r="J8344" i="11"/>
  <c r="I8344" i="11"/>
  <c r="J8296" i="11"/>
  <c r="I8296" i="11"/>
  <c r="J8240" i="11"/>
  <c r="I8240" i="11"/>
  <c r="J8064" i="11"/>
  <c r="I8064" i="11"/>
  <c r="J8016" i="11"/>
  <c r="I8016" i="11"/>
  <c r="J7968" i="11"/>
  <c r="I7968" i="11"/>
  <c r="J7920" i="11"/>
  <c r="I7920" i="11"/>
  <c r="J7880" i="11"/>
  <c r="I7880" i="11"/>
  <c r="J7832" i="11"/>
  <c r="I7832" i="11"/>
  <c r="I7672" i="11"/>
  <c r="J7672" i="11"/>
  <c r="J7592" i="11"/>
  <c r="I7592" i="11"/>
  <c r="I7008" i="11"/>
  <c r="J7008" i="11"/>
  <c r="J6824" i="11"/>
  <c r="I6824" i="11"/>
  <c r="J6640" i="11"/>
  <c r="I6640" i="11"/>
  <c r="J6528" i="11"/>
  <c r="I6528" i="11"/>
  <c r="I4200" i="11"/>
  <c r="I4232" i="11"/>
  <c r="I4264" i="11"/>
  <c r="I4296" i="11"/>
  <c r="I4640" i="11"/>
  <c r="I4672" i="11"/>
  <c r="I5112" i="11"/>
  <c r="I5144" i="11"/>
  <c r="I5568" i="11"/>
  <c r="I5600" i="11"/>
  <c r="I5632" i="11"/>
  <c r="I5824" i="11"/>
  <c r="I6120" i="11"/>
  <c r="I4344" i="11"/>
  <c r="J5216" i="11"/>
  <c r="J5280" i="11"/>
  <c r="I5920" i="11"/>
  <c r="J6224" i="11"/>
  <c r="J6296" i="11"/>
  <c r="J6376" i="11"/>
  <c r="J6448" i="11"/>
  <c r="J6552" i="11"/>
  <c r="J6624" i="11"/>
  <c r="I6696" i="11"/>
  <c r="I6768" i="11"/>
  <c r="I5352" i="11"/>
  <c r="I5680" i="11"/>
  <c r="J4920" i="11"/>
  <c r="I5480" i="11"/>
  <c r="I3328" i="11"/>
  <c r="I3352" i="11"/>
  <c r="I3480" i="11"/>
  <c r="J5784" i="11"/>
  <c r="I5504" i="11"/>
  <c r="I3584" i="11"/>
  <c r="I3800" i="11"/>
  <c r="I4008" i="11"/>
  <c r="J4360" i="11"/>
  <c r="I4576" i="11"/>
  <c r="J5040" i="11"/>
  <c r="I8256" i="11"/>
  <c r="J8688" i="11"/>
  <c r="I8688" i="11"/>
  <c r="J8528" i="11"/>
  <c r="I8528" i="11"/>
  <c r="I8488" i="11"/>
  <c r="J8488" i="11"/>
  <c r="I8400" i="11"/>
  <c r="J8400" i="11"/>
  <c r="J8352" i="11"/>
  <c r="I8352" i="11"/>
  <c r="J8312" i="11"/>
  <c r="I8312" i="11"/>
  <c r="J8216" i="11"/>
  <c r="I8216" i="11"/>
  <c r="J8176" i="11"/>
  <c r="I8176" i="11"/>
  <c r="J8128" i="11"/>
  <c r="I8128" i="11"/>
  <c r="J8088" i="11"/>
  <c r="I8088" i="11"/>
  <c r="J7976" i="11"/>
  <c r="I7976" i="11"/>
  <c r="J7944" i="11"/>
  <c r="I7944" i="11"/>
  <c r="J7904" i="11"/>
  <c r="I7904" i="11"/>
  <c r="J7856" i="11"/>
  <c r="I7856" i="11"/>
  <c r="J7808" i="11"/>
  <c r="I7808" i="11"/>
  <c r="I7664" i="11"/>
  <c r="J7664" i="11"/>
  <c r="I7544" i="11"/>
  <c r="J7544" i="11"/>
  <c r="J7512" i="11"/>
  <c r="I7512" i="11"/>
  <c r="J7264" i="11"/>
  <c r="I7264" i="11"/>
  <c r="I7224" i="11"/>
  <c r="J7224" i="11"/>
  <c r="J7184" i="11"/>
  <c r="I7184" i="11"/>
  <c r="I7144" i="11"/>
  <c r="J7144" i="11"/>
  <c r="I7104" i="11"/>
  <c r="J7104" i="11"/>
  <c r="J6976" i="11"/>
  <c r="I6976" i="11"/>
  <c r="I6936" i="11"/>
  <c r="J6936" i="11"/>
  <c r="J6896" i="11"/>
  <c r="I6896" i="11"/>
  <c r="J6808" i="11"/>
  <c r="I6808" i="11"/>
  <c r="J6672" i="11"/>
  <c r="I6672" i="11"/>
  <c r="I1473" i="11"/>
  <c r="I1489" i="11"/>
  <c r="J1417" i="11"/>
  <c r="I6088" i="11"/>
  <c r="I6160" i="11"/>
  <c r="I5224" i="11"/>
  <c r="I5288" i="11"/>
  <c r="I5936" i="11"/>
  <c r="I6232" i="11"/>
  <c r="I6312" i="11"/>
  <c r="I6392" i="11"/>
  <c r="I6456" i="11"/>
  <c r="I6560" i="11"/>
  <c r="I6632" i="11"/>
  <c r="J5696" i="11"/>
  <c r="I4816" i="11"/>
  <c r="I5488" i="11"/>
  <c r="I3376" i="11"/>
  <c r="I3504" i="11"/>
  <c r="I4728" i="11"/>
  <c r="J4824" i="11"/>
  <c r="I5512" i="11"/>
  <c r="I3600" i="11"/>
  <c r="I3808" i="11"/>
  <c r="J4024" i="11"/>
  <c r="N169" i="11" s="1"/>
  <c r="O169" i="11" s="1"/>
  <c r="I4408" i="11"/>
  <c r="J4616" i="11"/>
  <c r="I5096" i="11"/>
  <c r="I8304" i="11"/>
  <c r="J8536" i="11"/>
  <c r="I8536" i="11"/>
  <c r="J8456" i="11"/>
  <c r="I8456" i="11"/>
  <c r="J8424" i="11"/>
  <c r="I8424" i="11"/>
  <c r="I8376" i="11"/>
  <c r="J8376" i="11"/>
  <c r="J8328" i="11"/>
  <c r="I8328" i="11"/>
  <c r="J8280" i="11"/>
  <c r="I8280" i="11"/>
  <c r="J8192" i="11"/>
  <c r="I8192" i="11"/>
  <c r="J8152" i="11"/>
  <c r="I8152" i="11"/>
  <c r="J8112" i="11"/>
  <c r="I8112" i="11"/>
  <c r="J8072" i="11"/>
  <c r="I8072" i="11"/>
  <c r="J8040" i="11"/>
  <c r="I8040" i="11"/>
  <c r="J7992" i="11"/>
  <c r="I7992" i="11"/>
  <c r="J7952" i="11"/>
  <c r="I7952" i="11"/>
  <c r="J7912" i="11"/>
  <c r="I7912" i="11"/>
  <c r="J7864" i="11"/>
  <c r="I7864" i="11"/>
  <c r="I7728" i="11"/>
  <c r="J7728" i="11"/>
  <c r="I7600" i="11"/>
  <c r="J7600" i="11"/>
  <c r="J7480" i="11"/>
  <c r="I7480" i="11"/>
  <c r="J7344" i="11"/>
  <c r="I7344" i="11"/>
  <c r="I7216" i="11"/>
  <c r="J7216" i="11"/>
  <c r="I7176" i="11"/>
  <c r="J7176" i="11"/>
  <c r="J7016" i="11"/>
  <c r="I7016" i="11"/>
  <c r="I6912" i="11"/>
  <c r="J6912" i="11"/>
  <c r="J6712" i="11"/>
  <c r="I6712" i="11"/>
  <c r="I1481" i="11"/>
  <c r="I4176" i="11"/>
  <c r="I4208" i="11"/>
  <c r="I4240" i="11"/>
  <c r="I4272" i="11"/>
  <c r="I4304" i="11"/>
  <c r="I4648" i="11"/>
  <c r="I5120" i="11"/>
  <c r="I5152" i="11"/>
  <c r="I5576" i="11"/>
  <c r="I5608" i="11"/>
  <c r="I5640" i="11"/>
  <c r="J5840" i="11"/>
  <c r="I6128" i="11"/>
  <c r="I4680" i="11"/>
  <c r="J5232" i="11"/>
  <c r="N219" i="11" s="1"/>
  <c r="O219" i="11" s="1"/>
  <c r="J5296" i="11"/>
  <c r="J6240" i="11"/>
  <c r="J6320" i="11"/>
  <c r="J6400" i="11"/>
  <c r="J6464" i="11"/>
  <c r="J6568" i="11"/>
  <c r="I6648" i="11"/>
  <c r="I6720" i="11"/>
  <c r="I5376" i="11"/>
  <c r="J5704" i="11"/>
  <c r="I3384" i="11"/>
  <c r="I3512" i="11"/>
  <c r="I4736" i="11"/>
  <c r="J4832" i="11"/>
  <c r="I5536" i="11"/>
  <c r="J3632" i="11"/>
  <c r="I3856" i="11"/>
  <c r="I4064" i="11"/>
  <c r="J4416" i="11"/>
  <c r="I4792" i="11"/>
  <c r="J5104" i="11"/>
  <c r="I8408" i="11"/>
  <c r="J7408" i="11"/>
  <c r="J8464" i="11"/>
  <c r="I8464" i="11"/>
  <c r="J8360" i="11"/>
  <c r="I8360" i="11"/>
  <c r="J8080" i="11"/>
  <c r="I8080" i="11"/>
  <c r="J8032" i="11"/>
  <c r="I8032" i="11"/>
  <c r="J7984" i="11"/>
  <c r="I7984" i="11"/>
  <c r="J7936" i="11"/>
  <c r="I7936" i="11"/>
  <c r="J7872" i="11"/>
  <c r="I7872" i="11"/>
  <c r="J7824" i="11"/>
  <c r="I7824" i="11"/>
  <c r="J7736" i="11"/>
  <c r="I7736" i="11"/>
  <c r="J7272" i="11"/>
  <c r="I7272" i="11"/>
  <c r="J7112" i="11"/>
  <c r="I7112" i="11"/>
  <c r="J6776" i="11"/>
  <c r="I6776" i="11"/>
  <c r="I1409" i="11"/>
  <c r="J1433" i="11"/>
  <c r="J1425" i="11"/>
  <c r="I1449" i="11"/>
  <c r="J1505" i="11"/>
  <c r="I6096" i="11"/>
  <c r="J4688" i="11"/>
  <c r="J5168" i="11"/>
  <c r="J5240" i="11"/>
  <c r="I5960" i="11"/>
  <c r="I6168" i="11"/>
  <c r="J6248" i="11"/>
  <c r="J6328" i="11"/>
  <c r="J6408" i="11"/>
  <c r="J6472" i="11"/>
  <c r="J6576" i="11"/>
  <c r="I6656" i="11"/>
  <c r="I6728" i="11"/>
  <c r="I5384" i="11"/>
  <c r="J5776" i="11"/>
  <c r="I3256" i="11"/>
  <c r="I3408" i="11"/>
  <c r="I3536" i="11"/>
  <c r="I4760" i="11"/>
  <c r="I5544" i="11"/>
  <c r="I3648" i="11"/>
  <c r="I3872" i="11"/>
  <c r="I4072" i="11"/>
  <c r="I4456" i="11"/>
  <c r="I8440" i="11"/>
  <c r="J7536" i="11"/>
  <c r="J8592" i="11"/>
  <c r="I8592" i="11"/>
  <c r="J8568" i="11"/>
  <c r="I8568" i="11"/>
  <c r="J8472" i="11"/>
  <c r="I8472" i="11"/>
  <c r="J8432" i="11"/>
  <c r="I8432" i="11"/>
  <c r="J8384" i="11"/>
  <c r="I8384" i="11"/>
  <c r="J8336" i="11"/>
  <c r="I8336" i="11"/>
  <c r="J8288" i="11"/>
  <c r="I8288" i="11"/>
  <c r="J8248" i="11"/>
  <c r="I8248" i="11"/>
  <c r="J8208" i="11"/>
  <c r="I8208" i="11"/>
  <c r="J8160" i="11"/>
  <c r="I8160" i="11"/>
  <c r="J8120" i="11"/>
  <c r="I8120" i="11"/>
  <c r="J8008" i="11"/>
  <c r="I8008" i="11"/>
  <c r="J7888" i="11"/>
  <c r="I7888" i="11"/>
  <c r="J7840" i="11"/>
  <c r="I7840" i="11"/>
  <c r="J7800" i="11"/>
  <c r="I7800" i="11"/>
  <c r="J7656" i="11"/>
  <c r="I7656" i="11"/>
  <c r="I7504" i="11"/>
  <c r="J7504" i="11"/>
  <c r="I7472" i="11"/>
  <c r="J7472" i="11"/>
  <c r="J7416" i="11"/>
  <c r="I7416" i="11"/>
  <c r="I7376" i="11"/>
  <c r="J7376" i="11"/>
  <c r="J7328" i="11"/>
  <c r="I7328" i="11"/>
  <c r="J7280" i="11"/>
  <c r="I7280" i="11"/>
  <c r="J7080" i="11"/>
  <c r="I7080" i="11"/>
  <c r="I7040" i="11"/>
  <c r="J7040" i="11"/>
  <c r="I6968" i="11"/>
  <c r="J6968" i="11"/>
  <c r="J6928" i="11"/>
  <c r="I6928" i="11"/>
  <c r="I6904" i="11"/>
  <c r="J6904" i="11"/>
  <c r="I6864" i="11"/>
  <c r="J6864" i="11"/>
  <c r="J6840" i="11"/>
  <c r="I6840" i="11"/>
  <c r="J6792" i="11"/>
  <c r="I6792" i="11"/>
  <c r="J6744" i="11"/>
  <c r="I6744" i="11"/>
  <c r="I5048" i="11"/>
  <c r="J5048" i="11"/>
  <c r="J1441" i="11"/>
  <c r="I1513" i="11"/>
  <c r="J6136" i="11"/>
  <c r="J4696" i="11"/>
  <c r="J5176" i="11"/>
  <c r="J5248" i="11"/>
  <c r="I5888" i="11"/>
  <c r="I5968" i="11"/>
  <c r="I6176" i="11"/>
  <c r="J6256" i="11"/>
  <c r="J6344" i="11"/>
  <c r="J6416" i="11"/>
  <c r="J6480" i="11"/>
  <c r="J6584" i="11"/>
  <c r="I5312" i="11"/>
  <c r="I4856" i="11"/>
  <c r="I3264" i="11"/>
  <c r="I3416" i="11"/>
  <c r="I3544" i="11"/>
  <c r="I4768" i="11"/>
  <c r="J3688" i="11"/>
  <c r="J3904" i="11"/>
  <c r="I4112" i="11"/>
  <c r="J4472" i="11"/>
  <c r="I7896" i="11"/>
  <c r="I6816" i="11"/>
  <c r="J2488" i="11"/>
  <c r="I2488" i="11"/>
  <c r="I8422" i="11"/>
  <c r="J8478" i="11"/>
  <c r="I8478" i="11"/>
  <c r="J8462" i="11"/>
  <c r="I8462" i="11"/>
  <c r="J8398" i="11"/>
  <c r="I8398" i="11"/>
  <c r="J8382" i="11"/>
  <c r="I8382" i="11"/>
  <c r="I8366" i="11"/>
  <c r="J8366" i="11"/>
  <c r="J8342" i="11"/>
  <c r="I8342" i="11"/>
  <c r="J8334" i="11"/>
  <c r="I8334" i="11"/>
  <c r="J8302" i="11"/>
  <c r="I8302" i="11"/>
  <c r="I8286" i="11"/>
  <c r="J8286" i="11"/>
  <c r="J8262" i="11"/>
  <c r="I8262" i="11"/>
  <c r="J8238" i="11"/>
  <c r="I8238" i="11"/>
  <c r="J8230" i="11"/>
  <c r="I8230" i="11"/>
  <c r="I8206" i="11"/>
  <c r="J8206" i="11"/>
  <c r="J8158" i="11"/>
  <c r="I8158" i="11"/>
  <c r="I8134" i="11"/>
  <c r="J8134" i="11"/>
  <c r="J8126" i="11"/>
  <c r="I8126" i="11"/>
  <c r="I7998" i="11"/>
  <c r="J7998" i="11"/>
  <c r="J7982" i="11"/>
  <c r="I7982" i="11"/>
  <c r="I7958" i="11"/>
  <c r="J7958" i="11"/>
  <c r="J7910" i="11"/>
  <c r="I7910" i="11"/>
  <c r="J7886" i="11"/>
  <c r="I7886" i="11"/>
  <c r="J7798" i="11"/>
  <c r="I7798" i="11"/>
  <c r="I7774" i="11"/>
  <c r="J7774" i="11"/>
  <c r="J7742" i="11"/>
  <c r="I7742" i="11"/>
  <c r="I7702" i="11"/>
  <c r="J7702" i="11"/>
  <c r="I7670" i="11"/>
  <c r="J7670" i="11"/>
  <c r="I7638" i="11"/>
  <c r="J7638" i="11"/>
  <c r="J7630" i="11"/>
  <c r="I7630" i="11"/>
  <c r="I7606" i="11"/>
  <c r="J7606" i="11"/>
  <c r="J7566" i="11"/>
  <c r="I7566" i="11"/>
  <c r="I7542" i="11"/>
  <c r="J7542" i="11"/>
  <c r="J7534" i="11"/>
  <c r="I7534" i="11"/>
  <c r="I7478" i="11"/>
  <c r="J7478" i="11"/>
  <c r="J7470" i="11"/>
  <c r="I7470" i="11"/>
  <c r="I7430" i="11"/>
  <c r="J7430" i="11"/>
  <c r="I6766" i="11"/>
  <c r="J6766" i="11"/>
  <c r="J6750" i="11"/>
  <c r="I6750" i="11"/>
  <c r="J6734" i="11"/>
  <c r="I6734" i="11"/>
  <c r="I6726" i="11"/>
  <c r="J6726" i="11"/>
  <c r="J6694" i="11"/>
  <c r="I6694" i="11"/>
  <c r="I6670" i="11"/>
  <c r="J6670" i="11"/>
  <c r="J6646" i="11"/>
  <c r="I6646" i="11"/>
  <c r="I6638" i="11"/>
  <c r="J6638" i="11"/>
  <c r="J6622" i="11"/>
  <c r="I6622" i="11"/>
  <c r="J6614" i="11"/>
  <c r="I6614" i="11"/>
  <c r="I6598" i="11"/>
  <c r="J6598" i="11"/>
  <c r="J6566" i="11"/>
  <c r="I6566" i="11"/>
  <c r="J6534" i="11"/>
  <c r="I6534" i="11"/>
  <c r="J6526" i="11"/>
  <c r="I6526" i="11"/>
  <c r="I6494" i="11"/>
  <c r="J6494" i="11"/>
  <c r="J6478" i="11"/>
  <c r="I6478" i="11"/>
  <c r="J6454" i="11"/>
  <c r="I6454" i="11"/>
  <c r="I6422" i="11"/>
  <c r="J6422" i="11"/>
  <c r="I6382" i="11"/>
  <c r="J6382" i="11"/>
  <c r="J6374" i="11"/>
  <c r="I6374" i="11"/>
  <c r="I6350" i="11"/>
  <c r="J6350" i="11"/>
  <c r="I6326" i="11"/>
  <c r="J6326" i="11"/>
  <c r="J6302" i="11"/>
  <c r="I6302" i="11"/>
  <c r="I6294" i="11"/>
  <c r="J6294" i="11"/>
  <c r="J6278" i="11"/>
  <c r="I6278" i="11"/>
  <c r="J6270" i="11"/>
  <c r="I6270" i="11"/>
  <c r="I6262" i="11"/>
  <c r="J6262" i="11"/>
  <c r="J6222" i="11"/>
  <c r="I6222" i="11"/>
  <c r="J6198" i="11"/>
  <c r="I6198" i="11"/>
  <c r="J6182" i="11"/>
  <c r="I6182" i="11"/>
  <c r="I6174" i="11"/>
  <c r="J6174" i="11"/>
  <c r="J6142" i="11"/>
  <c r="I6142" i="11"/>
  <c r="I6118" i="11"/>
  <c r="J6118" i="11"/>
  <c r="J6110" i="11"/>
  <c r="I6110" i="11"/>
  <c r="I5926" i="11"/>
  <c r="J5926" i="11"/>
  <c r="J5918" i="11"/>
  <c r="I5918" i="11"/>
  <c r="I5894" i="11"/>
  <c r="J5894" i="11"/>
  <c r="J5846" i="11"/>
  <c r="I5846" i="11"/>
  <c r="J5558" i="11"/>
  <c r="I5558" i="11"/>
  <c r="J5550" i="11"/>
  <c r="I5550" i="11"/>
  <c r="J5526" i="11"/>
  <c r="I5526" i="11"/>
  <c r="J5278" i="11"/>
  <c r="I5278" i="11"/>
  <c r="J5254" i="11"/>
  <c r="I5254" i="11"/>
  <c r="J5246" i="11"/>
  <c r="I5246" i="11"/>
  <c r="J5222" i="11"/>
  <c r="I5222" i="11"/>
  <c r="J5190" i="11"/>
  <c r="I5190" i="11"/>
  <c r="I5174" i="11"/>
  <c r="J5174" i="11"/>
  <c r="I8654" i="11"/>
  <c r="I8494" i="11"/>
  <c r="I3248" i="11"/>
  <c r="J4295" i="11"/>
  <c r="I4295" i="11"/>
  <c r="J4255" i="11"/>
  <c r="I4255" i="11"/>
  <c r="J4223" i="11"/>
  <c r="I4223" i="11"/>
  <c r="J4215" i="11"/>
  <c r="I4215" i="11"/>
  <c r="J4183" i="11"/>
  <c r="I4183" i="11"/>
  <c r="J2743" i="11"/>
  <c r="I2743" i="11"/>
  <c r="J2711" i="11"/>
  <c r="I2711" i="11"/>
  <c r="J8486" i="11"/>
  <c r="I8486" i="11"/>
  <c r="J8470" i="11"/>
  <c r="I8470" i="11"/>
  <c r="J8454" i="11"/>
  <c r="I8454" i="11"/>
  <c r="J8446" i="11"/>
  <c r="I8446" i="11"/>
  <c r="J8414" i="11"/>
  <c r="I8414" i="11"/>
  <c r="J8406" i="11"/>
  <c r="I8406" i="11"/>
  <c r="J8390" i="11"/>
  <c r="I8390" i="11"/>
  <c r="J8358" i="11"/>
  <c r="I8358" i="11"/>
  <c r="J8350" i="11"/>
  <c r="I8350" i="11"/>
  <c r="J8318" i="11"/>
  <c r="I8318" i="11"/>
  <c r="J8278" i="11"/>
  <c r="I8278" i="11"/>
  <c r="J8270" i="11"/>
  <c r="I8270" i="11"/>
  <c r="J8254" i="11"/>
  <c r="I8254" i="11"/>
  <c r="J8222" i="11"/>
  <c r="I8222" i="11"/>
  <c r="J8214" i="11"/>
  <c r="I8214" i="11"/>
  <c r="J8190" i="11"/>
  <c r="I8190" i="11"/>
  <c r="J8174" i="11"/>
  <c r="I8174" i="11"/>
  <c r="J8150" i="11"/>
  <c r="I8150" i="11"/>
  <c r="J8142" i="11"/>
  <c r="I8142" i="11"/>
  <c r="J8110" i="11"/>
  <c r="I8110" i="11"/>
  <c r="J8102" i="11"/>
  <c r="I8102" i="11"/>
  <c r="J8062" i="11"/>
  <c r="I8062" i="11"/>
  <c r="J8030" i="11"/>
  <c r="I8030" i="11"/>
  <c r="J8022" i="11"/>
  <c r="I8022" i="11"/>
  <c r="J7950" i="11"/>
  <c r="I7950" i="11"/>
  <c r="J7918" i="11"/>
  <c r="I7918" i="11"/>
  <c r="J7846" i="11"/>
  <c r="I7846" i="11"/>
  <c r="J7838" i="11"/>
  <c r="I7838" i="11"/>
  <c r="I7782" i="11"/>
  <c r="J7782" i="11"/>
  <c r="J7718" i="11"/>
  <c r="I7718" i="11"/>
  <c r="J7710" i="11"/>
  <c r="I7710" i="11"/>
  <c r="J7686" i="11"/>
  <c r="I7686" i="11"/>
  <c r="J7678" i="11"/>
  <c r="I7678" i="11"/>
  <c r="J7654" i="11"/>
  <c r="I7654" i="11"/>
  <c r="J7646" i="11"/>
  <c r="I7646" i="11"/>
  <c r="J7622" i="11"/>
  <c r="I7622" i="11"/>
  <c r="J7614" i="11"/>
  <c r="I7614" i="11"/>
  <c r="J7590" i="11"/>
  <c r="I7590" i="11"/>
  <c r="J7582" i="11"/>
  <c r="I7582" i="11"/>
  <c r="J7558" i="11"/>
  <c r="I7558" i="11"/>
  <c r="J7550" i="11"/>
  <c r="I7550" i="11"/>
  <c r="J7526" i="11"/>
  <c r="I7526" i="11"/>
  <c r="J7518" i="11"/>
  <c r="I7518" i="11"/>
  <c r="J7494" i="11"/>
  <c r="I7494" i="11"/>
  <c r="J7486" i="11"/>
  <c r="I7486" i="11"/>
  <c r="J7462" i="11"/>
  <c r="I7462" i="11"/>
  <c r="J7454" i="11"/>
  <c r="I7454" i="11"/>
  <c r="J7398" i="11"/>
  <c r="I7398" i="11"/>
  <c r="J7390" i="11"/>
  <c r="I7390" i="11"/>
  <c r="J6758" i="11"/>
  <c r="I6758" i="11"/>
  <c r="J6718" i="11"/>
  <c r="I6718" i="11"/>
  <c r="J6662" i="11"/>
  <c r="I6662" i="11"/>
  <c r="J6630" i="11"/>
  <c r="I6630" i="11"/>
  <c r="J6590" i="11"/>
  <c r="I6590" i="11"/>
  <c r="J6550" i="11"/>
  <c r="I6550" i="11"/>
  <c r="J6486" i="11"/>
  <c r="I6486" i="11"/>
  <c r="J6438" i="11"/>
  <c r="I6438" i="11"/>
  <c r="J6430" i="11"/>
  <c r="I6430" i="11"/>
  <c r="J6406" i="11"/>
  <c r="I6406" i="11"/>
  <c r="J6398" i="11"/>
  <c r="I6398" i="11"/>
  <c r="J6366" i="11"/>
  <c r="I6366" i="11"/>
  <c r="J6358" i="11"/>
  <c r="I6358" i="11"/>
  <c r="J6318" i="11"/>
  <c r="I6318" i="11"/>
  <c r="J6286" i="11"/>
  <c r="I6286" i="11"/>
  <c r="J6246" i="11"/>
  <c r="I6246" i="11"/>
  <c r="J6206" i="11"/>
  <c r="I6206" i="11"/>
  <c r="J6166" i="11"/>
  <c r="I6166" i="11"/>
  <c r="J6158" i="11"/>
  <c r="I6158" i="11"/>
  <c r="J6134" i="11"/>
  <c r="I6134" i="11"/>
  <c r="J6126" i="11"/>
  <c r="I6126" i="11"/>
  <c r="J6102" i="11"/>
  <c r="I6102" i="11"/>
  <c r="J6094" i="11"/>
  <c r="I6094" i="11"/>
  <c r="J6014" i="11"/>
  <c r="I6014" i="11"/>
  <c r="J5942" i="11"/>
  <c r="I5942" i="11"/>
  <c r="J5934" i="11"/>
  <c r="I5934" i="11"/>
  <c r="J5910" i="11"/>
  <c r="I5910" i="11"/>
  <c r="J5902" i="11"/>
  <c r="I5902" i="11"/>
  <c r="J5822" i="11"/>
  <c r="I5822" i="11"/>
  <c r="J5758" i="11"/>
  <c r="I5758" i="11"/>
  <c r="J5646" i="11"/>
  <c r="I5646" i="11"/>
  <c r="J5566" i="11"/>
  <c r="I5566" i="11"/>
  <c r="J5534" i="11"/>
  <c r="I5534" i="11"/>
  <c r="J5294" i="11"/>
  <c r="I5294" i="11"/>
  <c r="J5262" i="11"/>
  <c r="I5262" i="11"/>
  <c r="J5230" i="11"/>
  <c r="I5230" i="11"/>
  <c r="J5198" i="11"/>
  <c r="I5198" i="11"/>
  <c r="J5166" i="11"/>
  <c r="I5166" i="11"/>
  <c r="J4694" i="11"/>
  <c r="I4694" i="11"/>
  <c r="J4686" i="11"/>
  <c r="I4686" i="11"/>
  <c r="I8700" i="11"/>
  <c r="J8700" i="11"/>
  <c r="I8564" i="11"/>
  <c r="J8564" i="11"/>
  <c r="I8556" i="11"/>
  <c r="J8556" i="11"/>
  <c r="I8540" i="11"/>
  <c r="J8540" i="11"/>
  <c r="J8500" i="11"/>
  <c r="I8500" i="11"/>
  <c r="I7828" i="11"/>
  <c r="J7828" i="11"/>
  <c r="I7820" i="11"/>
  <c r="J7820" i="11"/>
  <c r="J7764" i="11"/>
  <c r="I7764" i="11"/>
  <c r="J7740" i="11"/>
  <c r="I7740" i="11"/>
  <c r="J7732" i="11"/>
  <c r="I7732" i="11"/>
  <c r="J7604" i="11"/>
  <c r="I7604" i="11"/>
  <c r="I7476" i="11"/>
  <c r="J7476" i="11"/>
  <c r="I7444" i="11"/>
  <c r="J7444" i="11"/>
  <c r="I7436" i="11"/>
  <c r="J7436" i="11"/>
  <c r="J7412" i="11"/>
  <c r="I7412" i="11"/>
  <c r="I7364" i="11"/>
  <c r="J7364" i="11"/>
  <c r="I7324" i="11"/>
  <c r="J7324" i="11"/>
  <c r="I7300" i="11"/>
  <c r="J7300" i="11"/>
  <c r="I7292" i="11"/>
  <c r="J7292" i="11"/>
  <c r="I7268" i="11"/>
  <c r="J7268" i="11"/>
  <c r="I7236" i="11"/>
  <c r="J7236" i="11"/>
  <c r="J7180" i="11"/>
  <c r="I7180" i="11"/>
  <c r="J7140" i="11"/>
  <c r="I7140" i="11"/>
  <c r="J7124" i="11"/>
  <c r="I7124" i="11"/>
  <c r="J7092" i="11"/>
  <c r="I7092" i="11"/>
  <c r="J7060" i="11"/>
  <c r="I7060" i="11"/>
  <c r="J7004" i="11"/>
  <c r="I7004" i="11"/>
  <c r="J6980" i="11"/>
  <c r="I6980" i="11"/>
  <c r="J6972" i="11"/>
  <c r="I6972" i="11"/>
  <c r="J6948" i="11"/>
  <c r="I6948" i="11"/>
  <c r="I6900" i="11"/>
  <c r="J6900" i="11"/>
  <c r="I6860" i="11"/>
  <c r="J6860" i="11"/>
  <c r="I6828" i="11"/>
  <c r="J6828" i="11"/>
  <c r="I6820" i="11"/>
  <c r="J6820" i="11"/>
  <c r="I6796" i="11"/>
  <c r="J6796" i="11"/>
  <c r="J8611" i="11"/>
  <c r="I8611" i="11"/>
  <c r="J8746" i="11"/>
  <c r="I8746" i="11"/>
  <c r="J8698" i="11"/>
  <c r="I8698" i="11"/>
  <c r="J8666" i="11"/>
  <c r="I8666" i="11"/>
  <c r="J8634" i="11"/>
  <c r="I8634" i="11"/>
  <c r="J5860" i="11"/>
  <c r="J5588" i="11"/>
  <c r="N234" i="11" s="1"/>
  <c r="O234" i="11" s="1"/>
  <c r="J4342" i="11"/>
  <c r="I4342" i="11"/>
  <c r="J4334" i="11"/>
  <c r="I4334" i="11"/>
  <c r="J4326" i="11"/>
  <c r="I4326" i="11"/>
  <c r="J4310" i="11"/>
  <c r="I4310" i="11"/>
  <c r="J4302" i="11"/>
  <c r="I4302" i="11"/>
  <c r="J4294" i="11"/>
  <c r="I4294" i="11"/>
  <c r="J4278" i="11"/>
  <c r="I4278" i="11"/>
  <c r="J4270" i="11"/>
  <c r="N179" i="11" s="1"/>
  <c r="O179" i="11" s="1"/>
  <c r="I4270" i="11"/>
  <c r="J4262" i="11"/>
  <c r="I4262" i="11"/>
  <c r="J4246" i="11"/>
  <c r="I4246" i="11"/>
  <c r="J4238" i="11"/>
  <c r="I4238" i="11"/>
  <c r="J4230" i="11"/>
  <c r="I4230" i="11"/>
  <c r="J4222" i="11"/>
  <c r="I4222" i="11"/>
  <c r="J4206" i="11"/>
  <c r="I4206" i="11"/>
  <c r="J4198" i="11"/>
  <c r="I4198" i="11"/>
  <c r="J4190" i="11"/>
  <c r="I4190" i="11"/>
  <c r="J4174" i="11"/>
  <c r="I4174" i="11"/>
  <c r="I3030" i="11"/>
  <c r="J3030" i="11"/>
  <c r="I3022" i="11"/>
  <c r="J3022" i="11"/>
  <c r="I2990" i="11"/>
  <c r="J2990" i="11"/>
  <c r="I2982" i="11"/>
  <c r="J2982" i="11"/>
  <c r="I2950" i="11"/>
  <c r="J2950" i="11"/>
  <c r="I2918" i="11"/>
  <c r="J2918" i="11"/>
  <c r="I2910" i="11"/>
  <c r="J2910" i="11"/>
  <c r="I2886" i="11"/>
  <c r="J2886" i="11"/>
  <c r="I2870" i="11"/>
  <c r="J2870" i="11"/>
  <c r="I2846" i="11"/>
  <c r="J2846" i="11"/>
  <c r="I2806" i="11"/>
  <c r="J2806" i="11"/>
  <c r="I2774" i="11"/>
  <c r="J2774" i="11"/>
  <c r="J2750" i="11"/>
  <c r="I2750" i="11"/>
  <c r="I2734" i="11"/>
  <c r="J2734" i="11"/>
  <c r="I2718" i="11"/>
  <c r="J2718" i="11"/>
  <c r="I2702" i="11"/>
  <c r="J2702" i="11"/>
  <c r="J2694" i="11"/>
  <c r="I2694" i="11"/>
  <c r="I2686" i="11"/>
  <c r="J2686" i="11"/>
  <c r="I2670" i="11"/>
  <c r="J2670" i="11"/>
  <c r="J2662" i="11"/>
  <c r="I2662" i="11"/>
  <c r="J2646" i="11"/>
  <c r="I2646" i="11"/>
  <c r="I2638" i="11"/>
  <c r="J2638" i="11"/>
  <c r="J2630" i="11"/>
  <c r="I2630" i="11"/>
  <c r="J2614" i="11"/>
  <c r="I2614" i="11"/>
  <c r="J2598" i="11"/>
  <c r="I2598" i="11"/>
  <c r="I2590" i="11"/>
  <c r="J2590" i="11"/>
  <c r="J2582" i="11"/>
  <c r="N109" i="11" s="1"/>
  <c r="O109" i="11" s="1"/>
  <c r="I2582" i="11"/>
  <c r="J2566" i="11"/>
  <c r="I2566" i="11"/>
  <c r="I2558" i="11"/>
  <c r="J2558" i="11"/>
  <c r="J4924" i="11"/>
  <c r="I4924" i="11"/>
  <c r="J4916" i="11"/>
  <c r="I4916" i="11"/>
  <c r="J4900" i="11"/>
  <c r="I4900" i="11"/>
  <c r="J4892" i="11"/>
  <c r="I4892" i="11"/>
  <c r="J4884" i="11"/>
  <c r="I4884" i="11"/>
  <c r="J4868" i="11"/>
  <c r="I4868" i="11"/>
  <c r="J4860" i="11"/>
  <c r="I4860" i="11"/>
  <c r="J4852" i="11"/>
  <c r="I4852" i="11"/>
  <c r="J4820" i="11"/>
  <c r="I4820" i="11"/>
  <c r="J4804" i="11"/>
  <c r="I4804" i="11"/>
  <c r="J4724" i="11"/>
  <c r="I4724" i="11"/>
  <c r="J4716" i="11"/>
  <c r="I4716" i="11"/>
  <c r="J4708" i="11"/>
  <c r="I4708" i="11"/>
  <c r="J7715" i="11"/>
  <c r="I7715" i="11"/>
  <c r="J7707" i="11"/>
  <c r="I7707" i="11"/>
  <c r="J7699" i="11"/>
  <c r="I7699" i="11"/>
  <c r="J7683" i="11"/>
  <c r="I7683" i="11"/>
  <c r="J7675" i="11"/>
  <c r="I7675" i="11"/>
  <c r="J7667" i="11"/>
  <c r="I7667" i="11"/>
  <c r="J7651" i="11"/>
  <c r="I7651" i="11"/>
  <c r="J7643" i="11"/>
  <c r="I7643" i="11"/>
  <c r="J7635" i="11"/>
  <c r="I7635" i="11"/>
  <c r="J7619" i="11"/>
  <c r="I7619" i="11"/>
  <c r="J7611" i="11"/>
  <c r="I7611" i="11"/>
  <c r="I7595" i="11"/>
  <c r="J7595" i="11"/>
  <c r="I7563" i="11"/>
  <c r="J7563" i="11"/>
  <c r="J7547" i="11"/>
  <c r="I7547" i="11"/>
  <c r="J7539" i="11"/>
  <c r="I7539" i="11"/>
  <c r="J7531" i="11"/>
  <c r="I7531" i="11"/>
  <c r="J7515" i="11"/>
  <c r="I7515" i="11"/>
  <c r="J7507" i="11"/>
  <c r="I7507" i="11"/>
  <c r="J7499" i="11"/>
  <c r="I7499" i="11"/>
  <c r="J7483" i="11"/>
  <c r="I7483" i="11"/>
  <c r="J7475" i="11"/>
  <c r="I7475" i="11"/>
  <c r="J7467" i="11"/>
  <c r="I7467" i="11"/>
  <c r="J7451" i="11"/>
  <c r="I7451" i="11"/>
  <c r="J7443" i="11"/>
  <c r="I7443" i="11"/>
  <c r="J7435" i="11"/>
  <c r="I7435" i="11"/>
  <c r="J7419" i="11"/>
  <c r="I7419" i="11"/>
  <c r="J7411" i="11"/>
  <c r="I7411" i="11"/>
  <c r="J7403" i="11"/>
  <c r="I7403" i="11"/>
  <c r="J7387" i="11"/>
  <c r="I7387" i="11"/>
  <c r="J7379" i="11"/>
  <c r="I7379" i="11"/>
  <c r="J7363" i="11"/>
  <c r="I7363" i="11"/>
  <c r="J7355" i="11"/>
  <c r="I7355" i="11"/>
  <c r="J7347" i="11"/>
  <c r="I7347" i="11"/>
  <c r="J7331" i="11"/>
  <c r="I7331" i="11"/>
  <c r="J7323" i="11"/>
  <c r="I7323" i="11"/>
  <c r="J7315" i="11"/>
  <c r="I7315" i="11"/>
  <c r="J7299" i="11"/>
  <c r="I7299" i="11"/>
  <c r="J7291" i="11"/>
  <c r="I7291" i="11"/>
  <c r="J7283" i="11"/>
  <c r="I7283" i="11"/>
  <c r="J7267" i="11"/>
  <c r="I7267" i="11"/>
  <c r="J7259" i="11"/>
  <c r="I7259" i="11"/>
  <c r="J7251" i="11"/>
  <c r="I7251" i="11"/>
  <c r="J7235" i="11"/>
  <c r="I7235" i="11"/>
  <c r="J7227" i="11"/>
  <c r="I7227" i="11"/>
  <c r="J7219" i="11"/>
  <c r="I7219" i="11"/>
  <c r="J7195" i="11"/>
  <c r="I7195" i="11"/>
  <c r="I7155" i="11"/>
  <c r="J7155" i="11"/>
  <c r="J7123" i="11"/>
  <c r="I7123" i="11"/>
  <c r="J7107" i="11"/>
  <c r="I7107" i="11"/>
  <c r="J7099" i="11"/>
  <c r="I7099" i="11"/>
  <c r="J7091" i="11"/>
  <c r="I7091" i="11"/>
  <c r="J7075" i="11"/>
  <c r="I7075" i="11"/>
  <c r="J7067" i="11"/>
  <c r="I7067" i="11"/>
  <c r="J7051" i="11"/>
  <c r="I7051" i="11"/>
  <c r="J7035" i="11"/>
  <c r="I7035" i="11"/>
  <c r="J7027" i="11"/>
  <c r="I7027" i="11"/>
  <c r="J7019" i="11"/>
  <c r="I7019" i="11"/>
  <c r="J7003" i="11"/>
  <c r="I7003" i="11"/>
  <c r="J6987" i="11"/>
  <c r="I6987" i="11"/>
  <c r="J6979" i="11"/>
  <c r="I6979" i="11"/>
  <c r="J6963" i="11"/>
  <c r="I6963" i="11"/>
  <c r="J6955" i="11"/>
  <c r="I6955" i="11"/>
  <c r="J6939" i="11"/>
  <c r="I6939" i="11"/>
  <c r="J6923" i="11"/>
  <c r="I6923" i="11"/>
  <c r="J6915" i="11"/>
  <c r="I6915" i="11"/>
  <c r="J6907" i="11"/>
  <c r="I6907" i="11"/>
  <c r="J6891" i="11"/>
  <c r="I6891" i="11"/>
  <c r="J6883" i="11"/>
  <c r="I6883" i="11"/>
  <c r="J6867" i="11"/>
  <c r="I6867" i="11"/>
  <c r="J6851" i="11"/>
  <c r="I6851" i="11"/>
  <c r="J6843" i="11"/>
  <c r="I6843" i="11"/>
  <c r="J6835" i="11"/>
  <c r="I6835" i="11"/>
  <c r="J6819" i="11"/>
  <c r="I6819" i="11"/>
  <c r="J6811" i="11"/>
  <c r="I6811" i="11"/>
  <c r="J6803" i="11"/>
  <c r="I6803" i="11"/>
  <c r="J6787" i="11"/>
  <c r="I6787" i="11"/>
  <c r="J6779" i="11"/>
  <c r="I6779" i="11"/>
  <c r="J6771" i="11"/>
  <c r="I6771" i="11"/>
  <c r="J6739" i="11"/>
  <c r="I6739" i="11"/>
  <c r="J6731" i="11"/>
  <c r="I6731" i="11"/>
  <c r="J6699" i="11"/>
  <c r="I6699" i="11"/>
  <c r="J6675" i="11"/>
  <c r="I6675" i="11"/>
  <c r="J6667" i="11"/>
  <c r="I6667" i="11"/>
  <c r="J6635" i="11"/>
  <c r="I6635" i="11"/>
  <c r="J6627" i="11"/>
  <c r="N278" i="11" s="1"/>
  <c r="O278" i="11" s="1"/>
  <c r="I6627" i="11"/>
  <c r="J6619" i="11"/>
  <c r="I6619" i="11"/>
  <c r="J6611" i="11"/>
  <c r="I6611" i="11"/>
  <c r="J6595" i="11"/>
  <c r="I6595" i="11"/>
  <c r="J6587" i="11"/>
  <c r="I6587" i="11"/>
  <c r="J6579" i="11"/>
  <c r="I6579" i="11"/>
  <c r="J6563" i="11"/>
  <c r="I6563" i="11"/>
  <c r="J6555" i="11"/>
  <c r="I6555" i="11"/>
  <c r="J6547" i="11"/>
  <c r="I6547" i="11"/>
  <c r="J6531" i="11"/>
  <c r="I6531" i="11"/>
  <c r="J6523" i="11"/>
  <c r="I6523" i="11"/>
  <c r="J6515" i="11"/>
  <c r="I6515" i="11"/>
  <c r="J6499" i="11"/>
  <c r="I6499" i="11"/>
  <c r="J6491" i="11"/>
  <c r="I6491" i="11"/>
  <c r="J6483" i="11"/>
  <c r="I6483" i="11"/>
  <c r="J6467" i="11"/>
  <c r="I6467" i="11"/>
  <c r="J6443" i="11"/>
  <c r="I6443" i="11"/>
  <c r="I6435" i="11"/>
  <c r="J6435" i="11"/>
  <c r="I6403" i="11"/>
  <c r="J6403" i="11"/>
  <c r="J6379" i="11"/>
  <c r="I6379" i="11"/>
  <c r="J6347" i="11"/>
  <c r="I6347" i="11"/>
  <c r="J6339" i="11"/>
  <c r="I6339" i="11"/>
  <c r="J6315" i="11"/>
  <c r="I6315" i="11"/>
  <c r="J6307" i="11"/>
  <c r="I6307" i="11"/>
  <c r="J6283" i="11"/>
  <c r="I6283" i="11"/>
  <c r="J6243" i="11"/>
  <c r="I6243" i="11"/>
  <c r="J6235" i="11"/>
  <c r="I6235" i="11"/>
  <c r="J6211" i="11"/>
  <c r="I6211" i="11"/>
  <c r="J6203" i="11"/>
  <c r="I6203" i="11"/>
  <c r="I6195" i="11"/>
  <c r="J6195" i="11"/>
  <c r="J6003" i="11"/>
  <c r="I6003" i="11"/>
  <c r="J5995" i="11"/>
  <c r="I5995" i="11"/>
  <c r="J5979" i="11"/>
  <c r="I5979" i="11"/>
  <c r="J5963" i="11"/>
  <c r="I5963" i="11"/>
  <c r="J5955" i="11"/>
  <c r="I5955" i="11"/>
  <c r="J5947" i="11"/>
  <c r="I5947" i="11"/>
  <c r="J5931" i="11"/>
  <c r="I5931" i="11"/>
  <c r="J5923" i="11"/>
  <c r="I5923" i="11"/>
  <c r="J5907" i="11"/>
  <c r="I5907" i="11"/>
  <c r="J5891" i="11"/>
  <c r="I5891" i="11"/>
  <c r="J5883" i="11"/>
  <c r="I5883" i="11"/>
  <c r="J5875" i="11"/>
  <c r="I5875" i="11"/>
  <c r="J5779" i="11"/>
  <c r="I5779" i="11"/>
  <c r="J5763" i="11"/>
  <c r="I5763" i="11"/>
  <c r="J5483" i="11"/>
  <c r="I5483" i="11"/>
  <c r="J5475" i="11"/>
  <c r="I5475" i="11"/>
  <c r="J5459" i="11"/>
  <c r="I5459" i="11"/>
  <c r="J5443" i="11"/>
  <c r="I5443" i="11"/>
  <c r="J5435" i="11"/>
  <c r="I5435" i="11"/>
  <c r="J5427" i="11"/>
  <c r="I5427" i="11"/>
  <c r="J8760" i="11"/>
  <c r="I8760" i="11"/>
  <c r="J8744" i="11"/>
  <c r="I8744" i="11"/>
  <c r="J8736" i="11"/>
  <c r="I8736" i="11"/>
  <c r="J8728" i="11"/>
  <c r="I8728" i="11"/>
  <c r="J8712" i="11"/>
  <c r="I8712" i="11"/>
  <c r="J8704" i="11"/>
  <c r="I8704" i="11"/>
  <c r="J8696" i="11"/>
  <c r="I8696" i="11"/>
  <c r="J8680" i="11"/>
  <c r="I8680" i="11"/>
  <c r="J8672" i="11"/>
  <c r="I8672" i="11"/>
  <c r="J8664" i="11"/>
  <c r="I8664" i="11"/>
  <c r="J8656" i="11"/>
  <c r="I8656" i="11"/>
  <c r="J8632" i="11"/>
  <c r="I8632" i="11"/>
  <c r="J8624" i="11"/>
  <c r="I8624" i="11"/>
  <c r="J8616" i="11"/>
  <c r="I8616" i="11"/>
  <c r="J8609" i="11"/>
  <c r="I8609" i="11"/>
  <c r="J8601" i="11"/>
  <c r="I8601" i="11"/>
  <c r="J8594" i="11"/>
  <c r="I8594" i="11"/>
  <c r="J8586" i="11"/>
  <c r="I8586" i="11"/>
  <c r="J8570" i="11"/>
  <c r="I8570" i="11"/>
  <c r="J8562" i="11"/>
  <c r="I8562" i="11"/>
  <c r="J8554" i="11"/>
  <c r="I8554" i="11"/>
  <c r="J8498" i="11"/>
  <c r="I8498" i="11"/>
  <c r="J8490" i="11"/>
  <c r="I8490" i="11"/>
  <c r="J8458" i="11"/>
  <c r="I8458" i="11"/>
  <c r="I8450" i="11"/>
  <c r="J8450" i="11"/>
  <c r="I8434" i="11"/>
  <c r="J8434" i="11"/>
  <c r="J8402" i="11"/>
  <c r="I8402" i="11"/>
  <c r="I8394" i="11"/>
  <c r="J8394" i="11"/>
  <c r="J8362" i="11"/>
  <c r="I8362" i="11"/>
  <c r="J8266" i="11"/>
  <c r="I8266" i="11"/>
  <c r="J8234" i="11"/>
  <c r="I8234" i="11"/>
  <c r="I8186" i="11"/>
  <c r="J8186" i="11"/>
  <c r="J8074" i="11"/>
  <c r="I8074" i="11"/>
  <c r="I8066" i="11"/>
  <c r="J8066" i="11"/>
  <c r="J8018" i="11"/>
  <c r="I8018" i="11"/>
  <c r="J8010" i="11"/>
  <c r="I8010" i="11"/>
  <c r="I8002" i="11"/>
  <c r="J8002" i="11"/>
  <c r="J7994" i="11"/>
  <c r="I7994" i="11"/>
  <c r="J7978" i="11"/>
  <c r="I7978" i="11"/>
  <c r="J7970" i="11"/>
  <c r="I7970" i="11"/>
  <c r="J7962" i="11"/>
  <c r="I7962" i="11"/>
  <c r="J7930" i="11"/>
  <c r="I7930" i="11"/>
  <c r="J7922" i="11"/>
  <c r="I7922" i="11"/>
  <c r="J7914" i="11"/>
  <c r="I7914" i="11"/>
  <c r="J7898" i="11"/>
  <c r="I7898" i="11"/>
  <c r="J7890" i="11"/>
  <c r="I7890" i="11"/>
  <c r="J7882" i="11"/>
  <c r="I7882" i="11"/>
  <c r="J7866" i="11"/>
  <c r="I7866" i="11"/>
  <c r="J7858" i="11"/>
  <c r="I7858" i="11"/>
  <c r="J7842" i="11"/>
  <c r="I7842" i="11"/>
  <c r="J7818" i="11"/>
  <c r="I7818" i="11"/>
  <c r="J7794" i="11"/>
  <c r="I7794" i="11"/>
  <c r="J7778" i="11"/>
  <c r="I7778" i="11"/>
  <c r="J7770" i="11"/>
  <c r="I7770" i="11"/>
  <c r="J7754" i="11"/>
  <c r="I7754" i="11"/>
  <c r="J7746" i="11"/>
  <c r="I7746" i="11"/>
  <c r="J7738" i="11"/>
  <c r="I7738" i="11"/>
  <c r="J3038" i="11"/>
  <c r="I3038" i="11"/>
  <c r="J3014" i="11"/>
  <c r="I3014" i="11"/>
  <c r="J2998" i="11"/>
  <c r="I2998" i="11"/>
  <c r="J2974" i="11"/>
  <c r="I2974" i="11"/>
  <c r="J2966" i="11"/>
  <c r="I2966" i="11"/>
  <c r="J2934" i="11"/>
  <c r="I2934" i="11"/>
  <c r="J2926" i="11"/>
  <c r="I2926" i="11"/>
  <c r="J2902" i="11"/>
  <c r="I2902" i="11"/>
  <c r="J2894" i="11"/>
  <c r="I2894" i="11"/>
  <c r="J2862" i="11"/>
  <c r="I2862" i="11"/>
  <c r="J2854" i="11"/>
  <c r="I2854" i="11"/>
  <c r="J2798" i="11"/>
  <c r="I2798" i="11"/>
  <c r="J2790" i="11"/>
  <c r="I2790" i="11"/>
  <c r="J2766" i="11"/>
  <c r="I2766" i="11"/>
  <c r="J2758" i="11"/>
  <c r="I2758" i="11"/>
  <c r="J1209" i="11"/>
  <c r="I1209" i="11"/>
  <c r="I282" i="11"/>
  <c r="J282" i="11"/>
  <c r="J4325" i="11"/>
  <c r="N182" i="11" s="1"/>
  <c r="O182" i="11" s="1"/>
  <c r="I4325" i="11"/>
  <c r="J4783" i="11"/>
  <c r="I4783" i="11"/>
  <c r="J8753" i="11"/>
  <c r="I8753" i="11"/>
  <c r="J8745" i="11"/>
  <c r="I8745" i="11"/>
  <c r="J8713" i="11"/>
  <c r="I8713" i="11"/>
  <c r="J8673" i="11"/>
  <c r="I8673" i="11"/>
  <c r="J8649" i="11"/>
  <c r="I8649" i="11"/>
  <c r="J8641" i="11"/>
  <c r="I8641" i="11"/>
  <c r="J8595" i="11"/>
  <c r="I8595" i="11"/>
  <c r="J8587" i="11"/>
  <c r="I8587" i="11"/>
  <c r="I8531" i="11"/>
  <c r="J8531" i="11"/>
  <c r="J8523" i="11"/>
  <c r="I8523" i="11"/>
  <c r="I8507" i="11"/>
  <c r="J8507" i="11"/>
  <c r="J8491" i="11"/>
  <c r="I8491" i="11"/>
  <c r="J8475" i="11"/>
  <c r="I8475" i="11"/>
  <c r="J8379" i="11"/>
  <c r="I8379" i="11"/>
  <c r="J8355" i="11"/>
  <c r="I8355" i="11"/>
  <c r="J8347" i="11"/>
  <c r="I8347" i="11"/>
  <c r="J8331" i="11"/>
  <c r="I8331" i="11"/>
  <c r="J8315" i="11"/>
  <c r="I8315" i="11"/>
  <c r="J8219" i="11"/>
  <c r="I8219" i="11"/>
  <c r="J8203" i="11"/>
  <c r="I8203" i="11"/>
  <c r="J8115" i="11"/>
  <c r="I8115" i="11"/>
  <c r="I8099" i="11"/>
  <c r="J8099" i="11"/>
  <c r="J8091" i="11"/>
  <c r="I8091" i="11"/>
  <c r="J7787" i="11"/>
  <c r="I7787" i="11"/>
  <c r="J7771" i="11"/>
  <c r="I7771" i="11"/>
  <c r="J7747" i="11"/>
  <c r="I7747" i="11"/>
  <c r="J7739" i="11"/>
  <c r="I7739" i="11"/>
  <c r="J7723" i="11"/>
  <c r="I7723" i="11"/>
  <c r="J7708" i="11"/>
  <c r="I7708" i="11"/>
  <c r="J7684" i="11"/>
  <c r="I7684" i="11"/>
  <c r="J7652" i="11"/>
  <c r="I7652" i="11"/>
  <c r="I7644" i="11"/>
  <c r="J7644" i="11"/>
  <c r="J7636" i="11"/>
  <c r="I7636" i="11"/>
  <c r="J7628" i="11"/>
  <c r="I7628" i="11"/>
  <c r="J7596" i="11"/>
  <c r="I7596" i="11"/>
  <c r="J7580" i="11"/>
  <c r="I7580" i="11"/>
  <c r="J7564" i="11"/>
  <c r="I7564" i="11"/>
  <c r="J7524" i="11"/>
  <c r="I7524" i="11"/>
  <c r="I7500" i="11"/>
  <c r="J7500" i="11"/>
  <c r="I7484" i="11"/>
  <c r="J7484" i="11"/>
  <c r="I7468" i="11"/>
  <c r="J7468" i="11"/>
  <c r="J7460" i="11"/>
  <c r="I7460" i="11"/>
  <c r="J7452" i="11"/>
  <c r="I7452" i="11"/>
  <c r="J7428" i="11"/>
  <c r="I7428" i="11"/>
  <c r="J7420" i="11"/>
  <c r="I7420" i="11"/>
  <c r="J7396" i="11"/>
  <c r="I7396" i="11"/>
  <c r="J7380" i="11"/>
  <c r="I7380" i="11"/>
  <c r="J7372" i="11"/>
  <c r="I7372" i="11"/>
  <c r="J7348" i="11"/>
  <c r="I7348" i="11"/>
  <c r="J7340" i="11"/>
  <c r="I7340" i="11"/>
  <c r="J7316" i="11"/>
  <c r="I7316" i="11"/>
  <c r="J7308" i="11"/>
  <c r="I7308" i="11"/>
  <c r="J7284" i="11"/>
  <c r="I7284" i="11"/>
  <c r="J7276" i="11"/>
  <c r="I7276" i="11"/>
  <c r="J7252" i="11"/>
  <c r="I7252" i="11"/>
  <c r="J7244" i="11"/>
  <c r="I7244" i="11"/>
  <c r="J7212" i="11"/>
  <c r="I7212" i="11"/>
  <c r="J7164" i="11"/>
  <c r="I7164" i="11"/>
  <c r="J7156" i="11"/>
  <c r="I7156" i="11"/>
  <c r="J7116" i="11"/>
  <c r="I7116" i="11"/>
  <c r="J7100" i="11"/>
  <c r="I7100" i="11"/>
  <c r="J7076" i="11"/>
  <c r="I7076" i="11"/>
  <c r="J7068" i="11"/>
  <c r="I7068" i="11"/>
  <c r="J7036" i="11"/>
  <c r="I7036" i="11"/>
  <c r="J7020" i="11"/>
  <c r="I7020" i="11"/>
  <c r="J6996" i="11"/>
  <c r="I6996" i="11"/>
  <c r="J6988" i="11"/>
  <c r="I6988" i="11"/>
  <c r="J6964" i="11"/>
  <c r="I6964" i="11"/>
  <c r="J6956" i="11"/>
  <c r="I6956" i="11"/>
  <c r="J6924" i="11"/>
  <c r="I6924" i="11"/>
  <c r="J6916" i="11"/>
  <c r="I6916" i="11"/>
  <c r="I6908" i="11"/>
  <c r="J6908" i="11"/>
  <c r="J6884" i="11"/>
  <c r="I6884" i="11"/>
  <c r="J6876" i="11"/>
  <c r="I6876" i="11"/>
  <c r="J6844" i="11"/>
  <c r="I6844" i="11"/>
  <c r="J6836" i="11"/>
  <c r="I6836" i="11"/>
  <c r="J6812" i="11"/>
  <c r="I6812" i="11"/>
  <c r="J6804" i="11"/>
  <c r="I6804" i="11"/>
  <c r="J6780" i="11"/>
  <c r="I6780" i="11"/>
  <c r="J6444" i="11"/>
  <c r="I6444" i="11"/>
  <c r="I6140" i="11"/>
  <c r="J6140" i="11"/>
  <c r="I6084" i="11"/>
  <c r="J6084" i="11"/>
  <c r="J6004" i="11"/>
  <c r="I6004" i="11"/>
  <c r="J5980" i="11"/>
  <c r="I5980" i="11"/>
  <c r="J5972" i="11"/>
  <c r="I5972" i="11"/>
  <c r="J5828" i="11"/>
  <c r="I5828" i="11"/>
  <c r="J5820" i="11"/>
  <c r="I5820" i="11"/>
  <c r="J5812" i="11"/>
  <c r="I5812" i="11"/>
  <c r="J5772" i="11"/>
  <c r="I5772" i="11"/>
  <c r="J5764" i="11"/>
  <c r="I5764" i="11"/>
  <c r="J5700" i="11"/>
  <c r="I5700" i="11"/>
  <c r="J5676" i="11"/>
  <c r="I5676" i="11"/>
  <c r="J5668" i="11"/>
  <c r="I5668" i="11"/>
  <c r="J5636" i="11"/>
  <c r="I5636" i="11"/>
  <c r="J5612" i="11"/>
  <c r="I5612" i="11"/>
  <c r="J5604" i="11"/>
  <c r="I5604" i="11"/>
  <c r="J5580" i="11"/>
  <c r="I5580" i="11"/>
  <c r="J5572" i="11"/>
  <c r="I5572" i="11"/>
  <c r="J5484" i="11"/>
  <c r="I5484" i="11"/>
  <c r="J5460" i="11"/>
  <c r="I5460" i="11"/>
  <c r="J5452" i="11"/>
  <c r="N229" i="11" s="1"/>
  <c r="O229" i="11" s="1"/>
  <c r="I5452" i="11"/>
  <c r="J5420" i="11"/>
  <c r="I5420" i="11"/>
  <c r="J5396" i="11"/>
  <c r="I5396" i="11"/>
  <c r="J5380" i="11"/>
  <c r="I5380" i="11"/>
  <c r="J5356" i="11"/>
  <c r="I5356" i="11"/>
  <c r="J5348" i="11"/>
  <c r="I5348" i="11"/>
  <c r="J5324" i="11"/>
  <c r="N223" i="11" s="1"/>
  <c r="O223" i="11" s="1"/>
  <c r="I5324" i="11"/>
  <c r="J5316" i="11"/>
  <c r="I5316" i="11"/>
  <c r="J8513" i="11"/>
  <c r="I7945" i="11"/>
  <c r="J8129" i="11"/>
  <c r="J8209" i="11"/>
  <c r="I8537" i="11"/>
  <c r="I7849" i="11"/>
  <c r="J8025" i="11"/>
  <c r="J8153" i="11"/>
  <c r="J8281" i="11"/>
  <c r="I6610" i="11"/>
  <c r="I6714" i="11"/>
  <c r="I6746" i="11"/>
  <c r="I7809" i="11"/>
  <c r="J8743" i="11"/>
  <c r="J8553" i="11"/>
  <c r="I7873" i="11"/>
  <c r="J8081" i="11"/>
  <c r="J8161" i="11"/>
  <c r="J8297" i="11"/>
  <c r="I6650" i="11"/>
  <c r="I6682" i="11"/>
  <c r="J8751" i="11"/>
  <c r="I8569" i="11"/>
  <c r="I7881" i="11"/>
  <c r="J8089" i="11"/>
  <c r="J8169" i="11"/>
  <c r="J8305" i="11"/>
  <c r="I6618" i="11"/>
  <c r="I6722" i="11"/>
  <c r="I6754" i="11"/>
  <c r="I7905" i="11"/>
  <c r="J8097" i="11"/>
  <c r="J8177" i="11"/>
  <c r="J8353" i="11"/>
  <c r="I6658" i="11"/>
  <c r="I6690" i="11"/>
  <c r="I6762" i="11"/>
  <c r="I7913" i="11"/>
  <c r="J8113" i="11"/>
  <c r="J8185" i="11"/>
  <c r="J8385" i="11"/>
  <c r="I6626" i="11"/>
  <c r="J8737" i="11"/>
  <c r="I8737" i="11"/>
  <c r="J8729" i="11"/>
  <c r="I8729" i="11"/>
  <c r="J8705" i="11"/>
  <c r="I8705" i="11"/>
  <c r="J8689" i="11"/>
  <c r="I8689" i="11"/>
  <c r="J8665" i="11"/>
  <c r="I8665" i="11"/>
  <c r="J8657" i="11"/>
  <c r="I8657" i="11"/>
  <c r="J8625" i="11"/>
  <c r="I8625" i="11"/>
  <c r="J8617" i="11"/>
  <c r="I8617" i="11"/>
  <c r="J8571" i="11"/>
  <c r="I8571" i="11"/>
  <c r="J8563" i="11"/>
  <c r="I8563" i="11"/>
  <c r="J8539" i="11"/>
  <c r="I8539" i="11"/>
  <c r="J8759" i="11"/>
  <c r="I8759" i="11"/>
  <c r="I8719" i="11"/>
  <c r="J8719" i="11"/>
  <c r="J6016" i="11"/>
  <c r="I6016" i="11"/>
  <c r="J5728" i="11"/>
  <c r="I5728" i="11"/>
  <c r="I8534" i="11"/>
  <c r="J8534" i="11"/>
  <c r="J8086" i="11"/>
  <c r="I8086" i="11"/>
  <c r="J8078" i="11"/>
  <c r="I8078" i="11"/>
  <c r="J8046" i="11"/>
  <c r="I8046" i="11"/>
  <c r="J8038" i="11"/>
  <c r="I8038" i="11"/>
  <c r="J8014" i="11"/>
  <c r="I8014" i="11"/>
  <c r="J8006" i="11"/>
  <c r="I8006" i="11"/>
  <c r="J7974" i="11"/>
  <c r="I7974" i="11"/>
  <c r="J7966" i="11"/>
  <c r="I7966" i="11"/>
  <c r="J7934" i="11"/>
  <c r="I7934" i="11"/>
  <c r="J7926" i="11"/>
  <c r="I7926" i="11"/>
  <c r="J7902" i="11"/>
  <c r="I7902" i="11"/>
  <c r="J7894" i="11"/>
  <c r="I7894" i="11"/>
  <c r="J7862" i="11"/>
  <c r="I7862" i="11"/>
  <c r="J7854" i="11"/>
  <c r="I7854" i="11"/>
  <c r="J7814" i="11"/>
  <c r="I7814" i="11"/>
  <c r="J7750" i="11"/>
  <c r="I7750" i="11"/>
  <c r="J7695" i="11"/>
  <c r="I7695" i="11"/>
  <c r="J7647" i="11"/>
  <c r="I7647" i="11"/>
  <c r="J7623" i="11"/>
  <c r="I7623" i="11"/>
  <c r="J7615" i="11"/>
  <c r="I7615" i="11"/>
  <c r="I7607" i="11"/>
  <c r="J7607" i="11"/>
  <c r="I7535" i="11"/>
  <c r="J7535" i="11"/>
  <c r="J7455" i="11"/>
  <c r="I7455" i="11"/>
  <c r="J7423" i="11"/>
  <c r="I7423" i="11"/>
  <c r="J7415" i="11"/>
  <c r="I7415" i="11"/>
  <c r="J7391" i="11"/>
  <c r="I7391" i="11"/>
  <c r="J7383" i="11"/>
  <c r="I7383" i="11"/>
  <c r="J7351" i="11"/>
  <c r="I7351" i="11"/>
  <c r="J7319" i="11"/>
  <c r="I7319" i="11"/>
  <c r="J7287" i="11"/>
  <c r="I7287" i="11"/>
  <c r="J7255" i="11"/>
  <c r="I7255" i="11"/>
  <c r="J7223" i="11"/>
  <c r="I7223" i="11"/>
  <c r="J7191" i="11"/>
  <c r="I7191" i="11"/>
  <c r="J7159" i="11"/>
  <c r="I7159" i="11"/>
  <c r="J7127" i="11"/>
  <c r="I7127" i="11"/>
  <c r="J7095" i="11"/>
  <c r="I7095" i="11"/>
  <c r="J7063" i="11"/>
  <c r="I7063" i="11"/>
  <c r="J7031" i="11"/>
  <c r="I7031" i="11"/>
  <c r="J6999" i="11"/>
  <c r="I6999" i="11"/>
  <c r="J6951" i="11"/>
  <c r="I6951" i="11"/>
  <c r="J6943" i="11"/>
  <c r="I6943" i="11"/>
  <c r="J6919" i="11"/>
  <c r="I6919" i="11"/>
  <c r="J6911" i="11"/>
  <c r="I6911" i="11"/>
  <c r="J6887" i="11"/>
  <c r="I6887" i="11"/>
  <c r="J6879" i="11"/>
  <c r="I6879" i="11"/>
  <c r="J6855" i="11"/>
  <c r="I6855" i="11"/>
  <c r="J6847" i="11"/>
  <c r="I6847" i="11"/>
  <c r="J6823" i="11"/>
  <c r="I6823" i="11"/>
  <c r="J6815" i="11"/>
  <c r="I6815" i="11"/>
  <c r="J6783" i="11"/>
  <c r="I6783" i="11"/>
  <c r="J6759" i="11"/>
  <c r="I6759" i="11"/>
  <c r="J6751" i="11"/>
  <c r="I6751" i="11"/>
  <c r="J6727" i="11"/>
  <c r="I6727" i="11"/>
  <c r="J6719" i="11"/>
  <c r="I6719" i="11"/>
  <c r="J6695" i="11"/>
  <c r="I6695" i="11"/>
  <c r="J6687" i="11"/>
  <c r="I6687" i="11"/>
  <c r="J6663" i="11"/>
  <c r="I6663" i="11"/>
  <c r="J6655" i="11"/>
  <c r="I6655" i="11"/>
  <c r="J6631" i="11"/>
  <c r="I6631" i="11"/>
  <c r="J6623" i="11"/>
  <c r="I6623" i="11"/>
  <c r="J6599" i="11"/>
  <c r="I6599" i="11"/>
  <c r="J6591" i="11"/>
  <c r="I6591" i="11"/>
  <c r="J6567" i="11"/>
  <c r="I6567" i="11"/>
  <c r="J6559" i="11"/>
  <c r="I6559" i="11"/>
  <c r="J6535" i="11"/>
  <c r="I6535" i="11"/>
  <c r="J6527" i="11"/>
  <c r="I6527" i="11"/>
  <c r="J6503" i="11"/>
  <c r="I6503" i="11"/>
  <c r="J6487" i="11"/>
  <c r="I6487" i="11"/>
  <c r="J6463" i="11"/>
  <c r="I6463" i="11"/>
  <c r="J8189" i="11"/>
  <c r="I8189" i="11"/>
  <c r="J8181" i="11"/>
  <c r="I8181" i="11"/>
  <c r="J8157" i="11"/>
  <c r="I8157" i="11"/>
  <c r="J8149" i="11"/>
  <c r="I8149" i="11"/>
  <c r="J8117" i="11"/>
  <c r="I8117" i="11"/>
  <c r="J8109" i="11"/>
  <c r="I8109" i="11"/>
  <c r="I8508" i="11"/>
  <c r="J8508" i="11"/>
  <c r="J8492" i="11"/>
  <c r="I8492" i="11"/>
  <c r="J8484" i="11"/>
  <c r="I8484" i="11"/>
  <c r="J8308" i="11"/>
  <c r="I8308" i="11"/>
  <c r="J4784" i="11"/>
  <c r="I4784" i="11"/>
  <c r="J8561" i="11"/>
  <c r="J7333" i="11"/>
  <c r="I7692" i="11"/>
  <c r="J8289" i="11"/>
  <c r="J8377" i="11"/>
  <c r="I8202" i="11"/>
  <c r="J8442" i="11"/>
  <c r="I8544" i="11"/>
  <c r="I8576" i="11"/>
  <c r="I8608" i="11"/>
  <c r="I8577" i="11"/>
  <c r="J7197" i="11"/>
  <c r="I7253" i="11"/>
  <c r="J7301" i="11"/>
  <c r="I7612" i="11"/>
  <c r="I7660" i="11"/>
  <c r="I7748" i="11"/>
  <c r="I7796" i="11"/>
  <c r="I8514" i="11"/>
  <c r="J8225" i="11"/>
  <c r="J8313" i="11"/>
  <c r="J8409" i="11"/>
  <c r="J8106" i="11"/>
  <c r="I8242" i="11"/>
  <c r="J8298" i="11"/>
  <c r="I6030" i="11"/>
  <c r="I8123" i="11"/>
  <c r="I8545" i="11"/>
  <c r="J7309" i="11"/>
  <c r="J7357" i="11"/>
  <c r="I7668" i="11"/>
  <c r="I7716" i="11"/>
  <c r="J8249" i="11"/>
  <c r="J8321" i="11"/>
  <c r="J8417" i="11"/>
  <c r="J8114" i="11"/>
  <c r="I8306" i="11"/>
  <c r="I8426" i="11"/>
  <c r="I8466" i="11"/>
  <c r="I8139" i="11"/>
  <c r="I8552" i="11"/>
  <c r="I8584" i="11"/>
  <c r="I8593" i="11"/>
  <c r="J7261" i="11"/>
  <c r="I7317" i="11"/>
  <c r="J7365" i="11"/>
  <c r="I7572" i="11"/>
  <c r="I7620" i="11"/>
  <c r="I7676" i="11"/>
  <c r="I7724" i="11"/>
  <c r="I7756" i="11"/>
  <c r="I7804" i="11"/>
  <c r="I8522" i="11"/>
  <c r="J8257" i="11"/>
  <c r="J8337" i="11"/>
  <c r="J8425" i="11"/>
  <c r="I8146" i="11"/>
  <c r="J8250" i="11"/>
  <c r="I8155" i="11"/>
  <c r="J7373" i="11"/>
  <c r="J8273" i="11"/>
  <c r="J8345" i="11"/>
  <c r="J8473" i="11"/>
  <c r="I8154" i="11"/>
  <c r="J8258" i="11"/>
  <c r="J8338" i="11"/>
  <c r="I8163" i="11"/>
  <c r="J8630" i="11"/>
  <c r="J8623" i="11"/>
  <c r="I35" i="11"/>
  <c r="J306" i="11"/>
  <c r="N14" i="11" s="1"/>
  <c r="O14" i="11" s="1"/>
  <c r="J52" i="11"/>
  <c r="N4" i="11" s="1"/>
  <c r="O4" i="11" s="1"/>
  <c r="J354" i="11"/>
  <c r="J8483" i="11"/>
  <c r="I8483" i="11"/>
  <c r="J8459" i="11"/>
  <c r="I8459" i="11"/>
  <c r="J8419" i="11"/>
  <c r="I8419" i="11"/>
  <c r="J8411" i="11"/>
  <c r="I8411" i="11"/>
  <c r="J5927" i="11"/>
  <c r="I5927" i="11"/>
  <c r="I164" i="11"/>
  <c r="J100" i="11"/>
  <c r="J8530" i="11"/>
  <c r="I8530" i="11"/>
  <c r="I6941" i="11"/>
  <c r="J6941" i="11"/>
  <c r="J1359" i="11"/>
  <c r="I1359" i="11"/>
  <c r="I1063" i="11"/>
  <c r="J1063" i="11"/>
  <c r="I180" i="11"/>
  <c r="J243" i="11"/>
  <c r="I84" i="11"/>
  <c r="J124" i="11"/>
  <c r="J386" i="11"/>
  <c r="N18" i="11" s="1"/>
  <c r="O18" i="11" s="1"/>
  <c r="J378" i="11"/>
  <c r="J426" i="11"/>
  <c r="I5856" i="11"/>
  <c r="I4573" i="11"/>
  <c r="J6791" i="11"/>
  <c r="J251" i="11"/>
  <c r="N12" i="11" s="1"/>
  <c r="O12" i="11" s="1"/>
  <c r="I8742" i="11"/>
  <c r="J8742" i="11"/>
  <c r="J8646" i="11"/>
  <c r="I8646" i="11"/>
  <c r="I8599" i="11"/>
  <c r="J8599" i="11"/>
  <c r="J8481" i="11"/>
  <c r="I8481" i="11"/>
  <c r="J8210" i="11"/>
  <c r="I8210" i="11"/>
  <c r="I8194" i="11"/>
  <c r="J8194" i="11"/>
  <c r="J8178" i="11"/>
  <c r="I8178" i="11"/>
  <c r="J8170" i="11"/>
  <c r="I8170" i="11"/>
  <c r="J8138" i="11"/>
  <c r="I8138" i="11"/>
  <c r="I8130" i="11"/>
  <c r="J8130" i="11"/>
  <c r="J8122" i="11"/>
  <c r="I8122" i="11"/>
  <c r="J8083" i="11"/>
  <c r="I8083" i="11"/>
  <c r="J8059" i="11"/>
  <c r="I8059" i="11"/>
  <c r="I8051" i="11"/>
  <c r="J8051" i="11"/>
  <c r="J7947" i="11"/>
  <c r="I7947" i="11"/>
  <c r="I7548" i="11"/>
  <c r="J7548" i="11"/>
  <c r="I538" i="11"/>
  <c r="I116" i="11"/>
  <c r="J140" i="11"/>
  <c r="N7" i="11" s="1"/>
  <c r="O7" i="11" s="1"/>
  <c r="I5848" i="11"/>
  <c r="J298" i="11"/>
  <c r="I530" i="11"/>
  <c r="I156" i="11"/>
  <c r="I92" i="11"/>
  <c r="I19" i="11"/>
  <c r="I132" i="11"/>
  <c r="J434" i="11"/>
  <c r="N20" i="11" s="1"/>
  <c r="O20" i="11" s="1"/>
  <c r="I148" i="11"/>
  <c r="I322" i="11"/>
  <c r="J60" i="11"/>
  <c r="I338" i="11"/>
  <c r="J8264" i="11"/>
  <c r="I8264" i="11"/>
  <c r="J8232" i="11"/>
  <c r="I8232" i="11"/>
  <c r="J6363" i="11"/>
  <c r="I6363" i="11"/>
  <c r="J6355" i="11"/>
  <c r="I6355" i="11"/>
  <c r="J6331" i="11"/>
  <c r="I6331" i="11"/>
  <c r="J6323" i="11"/>
  <c r="I6323" i="11"/>
  <c r="J6299" i="11"/>
  <c r="I6299" i="11"/>
  <c r="J6291" i="11"/>
  <c r="I6291" i="11"/>
  <c r="J6259" i="11"/>
  <c r="I6259" i="11"/>
  <c r="J6251" i="11"/>
  <c r="I6251" i="11"/>
  <c r="J6227" i="11"/>
  <c r="I6227" i="11"/>
  <c r="J6219" i="11"/>
  <c r="I6219" i="11"/>
  <c r="J6156" i="11"/>
  <c r="I6156" i="11"/>
  <c r="J6148" i="11"/>
  <c r="I6148" i="11"/>
  <c r="I27" i="11"/>
  <c r="I195" i="11"/>
  <c r="I11" i="11"/>
  <c r="I188" i="11"/>
  <c r="J466" i="11"/>
  <c r="N21" i="11" s="1"/>
  <c r="O21" i="11" s="1"/>
  <c r="I274" i="11"/>
  <c r="I442" i="11"/>
  <c r="J203" i="11"/>
  <c r="I227" i="11"/>
  <c r="J418" i="11"/>
  <c r="J474" i="11"/>
  <c r="I266" i="11"/>
  <c r="I394" i="11"/>
  <c r="I172" i="11"/>
  <c r="I235" i="11"/>
  <c r="I4581" i="11"/>
  <c r="I8756" i="11"/>
  <c r="J8756" i="11"/>
  <c r="I8748" i="11"/>
  <c r="J8748" i="11"/>
  <c r="I8740" i="11"/>
  <c r="J8740" i="11"/>
  <c r="I8708" i="11"/>
  <c r="J8708" i="11"/>
  <c r="I8692" i="11"/>
  <c r="J8692" i="11"/>
  <c r="I8684" i="11"/>
  <c r="J8684" i="11"/>
  <c r="I8676" i="11"/>
  <c r="J8676" i="11"/>
  <c r="I8668" i="11"/>
  <c r="J8668" i="11"/>
  <c r="I8660" i="11"/>
  <c r="J8660" i="11"/>
  <c r="I8644" i="11"/>
  <c r="J8644" i="11"/>
  <c r="I8628" i="11"/>
  <c r="J8628" i="11"/>
  <c r="I8620" i="11"/>
  <c r="J8620" i="11"/>
  <c r="J8613" i="11"/>
  <c r="I8613" i="11"/>
  <c r="J8605" i="11"/>
  <c r="I8605" i="11"/>
  <c r="J8598" i="11"/>
  <c r="I8598" i="11"/>
  <c r="I8582" i="11"/>
  <c r="J8582" i="11"/>
  <c r="I8558" i="11"/>
  <c r="J8558" i="11"/>
  <c r="I8550" i="11"/>
  <c r="J8550" i="11"/>
  <c r="J8319" i="11"/>
  <c r="I8319" i="11"/>
  <c r="J8279" i="11"/>
  <c r="I8279" i="11"/>
  <c r="I522" i="11"/>
  <c r="I402" i="11"/>
  <c r="I219" i="11"/>
  <c r="I68" i="11"/>
  <c r="I506" i="11"/>
  <c r="I346" i="11"/>
  <c r="I5005" i="11"/>
  <c r="I4558" i="11"/>
  <c r="I5698" i="11"/>
  <c r="J5698" i="11"/>
  <c r="J6799" i="11"/>
  <c r="I6799" i="11"/>
  <c r="I546" i="11"/>
  <c r="I76" i="11"/>
  <c r="J330" i="11"/>
  <c r="J211" i="11"/>
  <c r="J490" i="11"/>
  <c r="N22" i="11" s="1"/>
  <c r="O22" i="11" s="1"/>
  <c r="I5880" i="11"/>
  <c r="J6784" i="11"/>
  <c r="I6784" i="11"/>
  <c r="J8033" i="11"/>
  <c r="I8104" i="11"/>
  <c r="I8136" i="11"/>
  <c r="I8168" i="11"/>
  <c r="I8200" i="11"/>
  <c r="I7857" i="11"/>
  <c r="I7889" i="11"/>
  <c r="I7921" i="11"/>
  <c r="I7953" i="11"/>
  <c r="J8041" i="11"/>
  <c r="J8049" i="11"/>
  <c r="I7833" i="11"/>
  <c r="I7865" i="11"/>
  <c r="I7897" i="11"/>
  <c r="I7929" i="11"/>
  <c r="J7993" i="11"/>
  <c r="J8057" i="11"/>
  <c r="J8001" i="11"/>
  <c r="J8065" i="11"/>
  <c r="J7867" i="11"/>
  <c r="I7867" i="11"/>
  <c r="I5231" i="11"/>
  <c r="I5263" i="11"/>
  <c r="I5887" i="11"/>
  <c r="I5935" i="11"/>
  <c r="I2968" i="11"/>
  <c r="I3000" i="11"/>
  <c r="I3032" i="11"/>
  <c r="I5319" i="11"/>
  <c r="I5351" i="11"/>
  <c r="I6520" i="11"/>
  <c r="I7819" i="11"/>
  <c r="I3064" i="11"/>
  <c r="I3096" i="11"/>
  <c r="I4666" i="11"/>
  <c r="I3956" i="11"/>
  <c r="I3988" i="11"/>
  <c r="I4020" i="11"/>
  <c r="I3200" i="11"/>
  <c r="I3232" i="11"/>
  <c r="I3367" i="11"/>
  <c r="I3399" i="11"/>
  <c r="I3431" i="11"/>
  <c r="I3463" i="11"/>
  <c r="I3503" i="11"/>
  <c r="I5605" i="11"/>
  <c r="I6045" i="11"/>
  <c r="J6116" i="11"/>
  <c r="I7963" i="11"/>
  <c r="J8757" i="11"/>
  <c r="I8757" i="11"/>
  <c r="J8082" i="11"/>
  <c r="I8082" i="11"/>
  <c r="J8050" i="11"/>
  <c r="I8050" i="11"/>
  <c r="J8042" i="11"/>
  <c r="I8042" i="11"/>
  <c r="J6187" i="11"/>
  <c r="I6187" i="11"/>
  <c r="J6179" i="11"/>
  <c r="I6179" i="11"/>
  <c r="J5628" i="11"/>
  <c r="I5628" i="11"/>
  <c r="J5620" i="11"/>
  <c r="I5620" i="11"/>
  <c r="I2601" i="11"/>
  <c r="I6488" i="11"/>
  <c r="I2220" i="11"/>
  <c r="I2252" i="11"/>
  <c r="I2197" i="11"/>
  <c r="I3128" i="11"/>
  <c r="I3160" i="11"/>
  <c r="I3192" i="11"/>
  <c r="I3255" i="11"/>
  <c r="I3287" i="11"/>
  <c r="I3327" i="11"/>
  <c r="I3510" i="11"/>
  <c r="I3542" i="11"/>
  <c r="I3860" i="11"/>
  <c r="I3892" i="11"/>
  <c r="I3924" i="11"/>
  <c r="I5044" i="11"/>
  <c r="I6029" i="11"/>
  <c r="I6466" i="11"/>
  <c r="I4857" i="11"/>
  <c r="I3566" i="11"/>
  <c r="I4943" i="11"/>
  <c r="I6053" i="11"/>
  <c r="I6124" i="11"/>
  <c r="I7979" i="11"/>
  <c r="I7977" i="11"/>
  <c r="J7977" i="11"/>
  <c r="I8726" i="11"/>
  <c r="J8726" i="11"/>
  <c r="J7995" i="11"/>
  <c r="I7995" i="11"/>
  <c r="J7931" i="11"/>
  <c r="I7931" i="11"/>
  <c r="J458" i="11"/>
  <c r="I3040" i="11"/>
  <c r="I5200" i="11"/>
  <c r="I5327" i="11"/>
  <c r="I5359" i="11"/>
  <c r="I7827" i="11"/>
  <c r="I3072" i="11"/>
  <c r="I3104" i="11"/>
  <c r="I5083" i="11"/>
  <c r="I5114" i="11"/>
  <c r="I3964" i="11"/>
  <c r="I3996" i="11"/>
  <c r="I3208" i="11"/>
  <c r="I3375" i="11"/>
  <c r="I3407" i="11"/>
  <c r="I3439" i="11"/>
  <c r="I3479" i="11"/>
  <c r="I3701" i="11"/>
  <c r="I4842" i="11"/>
  <c r="I5950" i="11"/>
  <c r="I7987" i="11"/>
  <c r="J6132" i="11"/>
  <c r="I6132" i="11"/>
  <c r="I5207" i="11"/>
  <c r="I5239" i="11"/>
  <c r="I5271" i="11"/>
  <c r="I5903" i="11"/>
  <c r="I5943" i="11"/>
  <c r="I2976" i="11"/>
  <c r="I3008" i="11"/>
  <c r="I5279" i="11"/>
  <c r="I5974" i="11"/>
  <c r="I6496" i="11"/>
  <c r="I2228" i="11"/>
  <c r="I2260" i="11"/>
  <c r="I2205" i="11"/>
  <c r="I3136" i="11"/>
  <c r="I3168" i="11"/>
  <c r="I3263" i="11"/>
  <c r="I3295" i="11"/>
  <c r="I3335" i="11"/>
  <c r="I3518" i="11"/>
  <c r="I3868" i="11"/>
  <c r="I3900" i="11"/>
  <c r="I3932" i="11"/>
  <c r="I5052" i="11"/>
  <c r="I6037" i="11"/>
  <c r="I6474" i="11"/>
  <c r="I3574" i="11"/>
  <c r="I7811" i="11"/>
  <c r="J7803" i="11"/>
  <c r="I5864" i="11"/>
  <c r="I8588" i="11"/>
  <c r="J8588" i="11"/>
  <c r="I8580" i="11"/>
  <c r="J8580" i="11"/>
  <c r="I8572" i="11"/>
  <c r="J8572" i="11"/>
  <c r="J8518" i="11"/>
  <c r="I8518" i="11"/>
  <c r="J8503" i="11"/>
  <c r="I8503" i="11"/>
  <c r="I8465" i="11"/>
  <c r="J8465" i="11"/>
  <c r="I8449" i="11"/>
  <c r="J8449" i="11"/>
  <c r="I8441" i="11"/>
  <c r="J8441" i="11"/>
  <c r="I8433" i="11"/>
  <c r="J8433" i="11"/>
  <c r="I8386" i="11"/>
  <c r="J8386" i="11"/>
  <c r="I8378" i="11"/>
  <c r="J8378" i="11"/>
  <c r="J8370" i="11"/>
  <c r="I8370" i="11"/>
  <c r="J5844" i="11"/>
  <c r="I5844" i="11"/>
  <c r="J5799" i="11"/>
  <c r="I5799" i="11"/>
  <c r="J5791" i="11"/>
  <c r="I5791" i="11"/>
  <c r="N47" i="11"/>
  <c r="O47" i="11" s="1"/>
  <c r="I5247" i="11"/>
  <c r="I5911" i="11"/>
  <c r="I2984" i="11"/>
  <c r="I3016" i="11"/>
  <c r="I4835" i="11"/>
  <c r="I5303" i="11"/>
  <c r="I5335" i="11"/>
  <c r="I5367" i="11"/>
  <c r="I3048" i="11"/>
  <c r="I3080" i="11"/>
  <c r="I3112" i="11"/>
  <c r="I5091" i="11"/>
  <c r="I5122" i="11"/>
  <c r="I3972" i="11"/>
  <c r="I4004" i="11"/>
  <c r="I4758" i="11"/>
  <c r="I3216" i="11"/>
  <c r="I3383" i="11"/>
  <c r="I3415" i="11"/>
  <c r="I3447" i="11"/>
  <c r="I3487" i="11"/>
  <c r="I4850" i="11"/>
  <c r="I5958" i="11"/>
  <c r="J8330" i="11"/>
  <c r="I8330" i="11"/>
  <c r="I8322" i="11"/>
  <c r="J8322" i="11"/>
  <c r="I8314" i="11"/>
  <c r="J8314" i="11"/>
  <c r="J8267" i="11"/>
  <c r="I8267" i="11"/>
  <c r="J8251" i="11"/>
  <c r="I8251" i="11"/>
  <c r="J8243" i="11"/>
  <c r="I8243" i="11"/>
  <c r="J7790" i="11"/>
  <c r="I7790" i="11"/>
  <c r="J7766" i="11"/>
  <c r="I7766" i="11"/>
  <c r="J7758" i="11"/>
  <c r="I7758" i="11"/>
  <c r="J7734" i="11"/>
  <c r="I7734" i="11"/>
  <c r="J7726" i="11"/>
  <c r="I7726" i="11"/>
  <c r="J7719" i="11"/>
  <c r="I7719" i="11"/>
  <c r="J7703" i="11"/>
  <c r="I7703" i="11"/>
  <c r="J7679" i="11"/>
  <c r="I7679" i="11"/>
  <c r="J7671" i="11"/>
  <c r="N321" i="11" s="1"/>
  <c r="O321" i="11" s="1"/>
  <c r="I7671" i="11"/>
  <c r="J7663" i="11"/>
  <c r="I7663" i="11"/>
  <c r="J7639" i="11"/>
  <c r="I7639" i="11"/>
  <c r="J7631" i="11"/>
  <c r="I7631" i="11"/>
  <c r="J7599" i="11"/>
  <c r="N318" i="11" s="1"/>
  <c r="O318" i="11" s="1"/>
  <c r="I7599" i="11"/>
  <c r="J7591" i="11"/>
  <c r="I7591" i="11"/>
  <c r="J7567" i="11"/>
  <c r="I7567" i="11"/>
  <c r="J7559" i="11"/>
  <c r="I7559" i="11"/>
  <c r="J7551" i="11"/>
  <c r="I7551" i="11"/>
  <c r="J7527" i="11"/>
  <c r="I7527" i="11"/>
  <c r="J7511" i="11"/>
  <c r="I7511" i="11"/>
  <c r="J7471" i="11"/>
  <c r="I7471" i="11"/>
  <c r="J7424" i="11"/>
  <c r="N311" i="11" s="1"/>
  <c r="O311" i="11" s="1"/>
  <c r="I7424" i="11"/>
  <c r="J7400" i="11"/>
  <c r="I7400" i="11"/>
  <c r="J7392" i="11"/>
  <c r="I7392" i="11"/>
  <c r="J7368" i="11"/>
  <c r="I7368" i="11"/>
  <c r="J7360" i="11"/>
  <c r="I7360" i="11"/>
  <c r="J7352" i="11"/>
  <c r="I7352" i="11"/>
  <c r="J7320" i="11"/>
  <c r="I7320" i="11"/>
  <c r="J7312" i="11"/>
  <c r="I7312" i="11"/>
  <c r="J7304" i="11"/>
  <c r="I7304" i="11"/>
  <c r="J7296" i="11"/>
  <c r="I7296" i="11"/>
  <c r="J7288" i="11"/>
  <c r="I7288" i="11"/>
  <c r="J7256" i="11"/>
  <c r="I7256" i="11"/>
  <c r="J7248" i="11"/>
  <c r="I7248" i="11"/>
  <c r="J7240" i="11"/>
  <c r="I7240" i="11"/>
  <c r="J7232" i="11"/>
  <c r="I7232" i="11"/>
  <c r="J7200" i="11"/>
  <c r="I7200" i="11"/>
  <c r="J7192" i="11"/>
  <c r="I7192" i="11"/>
  <c r="J7168" i="11"/>
  <c r="I7168" i="11"/>
  <c r="J7160" i="11"/>
  <c r="I7160" i="11"/>
  <c r="J7128" i="11"/>
  <c r="I7128" i="11"/>
  <c r="J7120" i="11"/>
  <c r="I7120" i="11"/>
  <c r="J7096" i="11"/>
  <c r="I7096" i="11"/>
  <c r="J7088" i="11"/>
  <c r="I7088" i="11"/>
  <c r="J7064" i="11"/>
  <c r="I7064" i="11"/>
  <c r="J7056" i="11"/>
  <c r="I7056" i="11"/>
  <c r="J7032" i="11"/>
  <c r="I7032" i="11"/>
  <c r="J7024" i="11"/>
  <c r="I7024" i="11"/>
  <c r="J6992" i="11"/>
  <c r="I6992" i="11"/>
  <c r="J6984" i="11"/>
  <c r="I6984" i="11"/>
  <c r="J6960" i="11"/>
  <c r="I6960" i="11"/>
  <c r="J6952" i="11"/>
  <c r="N291" i="11" s="1"/>
  <c r="O291" i="11" s="1"/>
  <c r="I6952" i="11"/>
  <c r="J6108" i="11"/>
  <c r="I6108" i="11"/>
  <c r="I5287" i="11"/>
  <c r="I5997" i="11"/>
  <c r="I5872" i="11"/>
  <c r="I5982" i="11"/>
  <c r="I6504" i="11"/>
  <c r="I2236" i="11"/>
  <c r="I6481" i="11"/>
  <c r="I2213" i="11"/>
  <c r="I3144" i="11"/>
  <c r="I3176" i="11"/>
  <c r="I3239" i="11"/>
  <c r="I3271" i="11"/>
  <c r="I3303" i="11"/>
  <c r="I3343" i="11"/>
  <c r="I3526" i="11"/>
  <c r="I3876" i="11"/>
  <c r="I3940" i="11"/>
  <c r="I5060" i="11"/>
  <c r="I6013" i="11"/>
  <c r="I3845" i="11"/>
  <c r="I3550" i="11"/>
  <c r="I3582" i="11"/>
  <c r="I5895" i="11"/>
  <c r="J6076" i="11"/>
  <c r="I8524" i="11"/>
  <c r="J8524" i="11"/>
  <c r="I8516" i="11"/>
  <c r="J8516" i="11"/>
  <c r="J6100" i="11"/>
  <c r="I6100" i="11"/>
  <c r="J6061" i="11"/>
  <c r="I6061" i="11"/>
  <c r="I7851" i="11"/>
  <c r="I8727" i="11"/>
  <c r="J8727" i="11"/>
  <c r="I8687" i="11"/>
  <c r="J8687" i="11"/>
  <c r="J8663" i="11"/>
  <c r="I8663" i="11"/>
  <c r="I8655" i="11"/>
  <c r="J8655" i="11"/>
  <c r="J7446" i="11"/>
  <c r="I7446" i="11"/>
  <c r="J7438" i="11"/>
  <c r="I7438" i="11"/>
  <c r="J7414" i="11"/>
  <c r="I7414" i="11"/>
  <c r="J7406" i="11"/>
  <c r="I7406" i="11"/>
  <c r="J6459" i="11"/>
  <c r="I6459" i="11"/>
  <c r="J6451" i="11"/>
  <c r="I6451" i="11"/>
  <c r="J6427" i="11"/>
  <c r="I6427" i="11"/>
  <c r="J6419" i="11"/>
  <c r="I6419" i="11"/>
  <c r="J6395" i="11"/>
  <c r="I6395" i="11"/>
  <c r="J6387" i="11"/>
  <c r="I6387" i="11"/>
  <c r="J748" i="11"/>
  <c r="N37" i="11"/>
  <c r="O37" i="11" s="1"/>
  <c r="J8291" i="11"/>
  <c r="I8291" i="11"/>
  <c r="J8283" i="11"/>
  <c r="I8283" i="11"/>
  <c r="J7915" i="11"/>
  <c r="I7915" i="11"/>
  <c r="J7883" i="11"/>
  <c r="I7883" i="11"/>
  <c r="J8710" i="11"/>
  <c r="I8710" i="11"/>
  <c r="J8694" i="11"/>
  <c r="I8694" i="11"/>
  <c r="J8662" i="11"/>
  <c r="I8662" i="11"/>
  <c r="J6937" i="11"/>
  <c r="I6937" i="11"/>
  <c r="J6929" i="11"/>
  <c r="I6929" i="11"/>
  <c r="J6825" i="11"/>
  <c r="I6825" i="11"/>
  <c r="J8187" i="11"/>
  <c r="I8187" i="11"/>
  <c r="J8179" i="11"/>
  <c r="I8179" i="11"/>
  <c r="J6755" i="11"/>
  <c r="I6755" i="11"/>
  <c r="J6747" i="11"/>
  <c r="I6747" i="11"/>
  <c r="J6723" i="11"/>
  <c r="I6723" i="11"/>
  <c r="J6715" i="11"/>
  <c r="I6715" i="11"/>
  <c r="J6691" i="11"/>
  <c r="I6691" i="11"/>
  <c r="J6683" i="11"/>
  <c r="I6683" i="11"/>
  <c r="J6659" i="11"/>
  <c r="I6659" i="11"/>
  <c r="J6651" i="11"/>
  <c r="I6651" i="11"/>
  <c r="J6793" i="11"/>
  <c r="I6793" i="11"/>
  <c r="J8443" i="11"/>
  <c r="I8443" i="11"/>
  <c r="J8435" i="11"/>
  <c r="I8435" i="11"/>
  <c r="N136" i="11"/>
  <c r="O136" i="11" s="1"/>
  <c r="J8043" i="11"/>
  <c r="I8043" i="11"/>
  <c r="J8035" i="11"/>
  <c r="I8035" i="11"/>
  <c r="J8027" i="11"/>
  <c r="I8027" i="11"/>
  <c r="J7830" i="11"/>
  <c r="I7830" i="11"/>
  <c r="J7822" i="11"/>
  <c r="I7822" i="11"/>
  <c r="J7712" i="11"/>
  <c r="I7712" i="11"/>
  <c r="J7688" i="11"/>
  <c r="I7688" i="11"/>
  <c r="J7680" i="11"/>
  <c r="I7680" i="11"/>
  <c r="J7648" i="11"/>
  <c r="I7648" i="11"/>
  <c r="I7640" i="11"/>
  <c r="J7640" i="11"/>
  <c r="I7632" i="11"/>
  <c r="J7632" i="11"/>
  <c r="J7624" i="11"/>
  <c r="I7624" i="11"/>
  <c r="J7616" i="11"/>
  <c r="I7616" i="11"/>
  <c r="J7584" i="11"/>
  <c r="I7584" i="11"/>
  <c r="I7576" i="11"/>
  <c r="J7576" i="11"/>
  <c r="I7568" i="11"/>
  <c r="J7568" i="11"/>
  <c r="J7552" i="11"/>
  <c r="I7552" i="11"/>
  <c r="J7528" i="11"/>
  <c r="I7528" i="11"/>
  <c r="J7520" i="11"/>
  <c r="I7520" i="11"/>
  <c r="J7496" i="11"/>
  <c r="I7496" i="11"/>
  <c r="J7488" i="11"/>
  <c r="I7488" i="11"/>
  <c r="J7464" i="11"/>
  <c r="I7464" i="11"/>
  <c r="J7385" i="11"/>
  <c r="I7385" i="11"/>
  <c r="I7329" i="11"/>
  <c r="J7329" i="11"/>
  <c r="J7321" i="11"/>
  <c r="I7321" i="11"/>
  <c r="J7313" i="11"/>
  <c r="I7313" i="11"/>
  <c r="I7297" i="11"/>
  <c r="J7297" i="11"/>
  <c r="I7265" i="11"/>
  <c r="J7265" i="11"/>
  <c r="J7257" i="11"/>
  <c r="I7257" i="11"/>
  <c r="J7249" i="11"/>
  <c r="I7249" i="11"/>
  <c r="I7233" i="11"/>
  <c r="J7233" i="11"/>
  <c r="J7185" i="11"/>
  <c r="I7185" i="11"/>
  <c r="J7177" i="11"/>
  <c r="I7177" i="11"/>
  <c r="I7169" i="11"/>
  <c r="J7169" i="11"/>
  <c r="I4220" i="11"/>
  <c r="I5187" i="11"/>
  <c r="I5426" i="11"/>
  <c r="I4189" i="11"/>
  <c r="I7163" i="11"/>
  <c r="J6913" i="11"/>
  <c r="I4267" i="11"/>
  <c r="I2518" i="11"/>
  <c r="I4086" i="11"/>
  <c r="I4722" i="11"/>
  <c r="I6492" i="11"/>
  <c r="N77" i="11"/>
  <c r="O77" i="11" s="1"/>
  <c r="I2511" i="11"/>
  <c r="I2869" i="11"/>
  <c r="I2901" i="11"/>
  <c r="I2933" i="11"/>
  <c r="I5015" i="11"/>
  <c r="I5110" i="11"/>
  <c r="I2822" i="11"/>
  <c r="I3552" i="11"/>
  <c r="I5008" i="11"/>
  <c r="I7925" i="11"/>
  <c r="I6959" i="11"/>
  <c r="I6800" i="11"/>
  <c r="I4228" i="11"/>
  <c r="I4197" i="11"/>
  <c r="I6477" i="11"/>
  <c r="I7179" i="11"/>
  <c r="J8361" i="11"/>
  <c r="I6763" i="11"/>
  <c r="N58" i="11"/>
  <c r="O58" i="11" s="1"/>
  <c r="I5929" i="11"/>
  <c r="I4235" i="11"/>
  <c r="I5587" i="11"/>
  <c r="J4165" i="11"/>
  <c r="N175" i="11" s="1"/>
  <c r="O175" i="11" s="1"/>
  <c r="I2526" i="11"/>
  <c r="I6500" i="11"/>
  <c r="I2845" i="11"/>
  <c r="I2877" i="11"/>
  <c r="I2909" i="11"/>
  <c r="I2941" i="11"/>
  <c r="I4791" i="11"/>
  <c r="I5708" i="11"/>
  <c r="I2830" i="11"/>
  <c r="I7101" i="11"/>
  <c r="I6967" i="11"/>
  <c r="I7961" i="11"/>
  <c r="J8369" i="11"/>
  <c r="N87" i="11"/>
  <c r="O87" i="11" s="1"/>
  <c r="N6" i="11"/>
  <c r="O6" i="11" s="1"/>
  <c r="I3994" i="11"/>
  <c r="I4633" i="11"/>
  <c r="I5714" i="11"/>
  <c r="I5029" i="11"/>
  <c r="I4205" i="11"/>
  <c r="I5387" i="11"/>
  <c r="J8233" i="11"/>
  <c r="I3318" i="11"/>
  <c r="I5463" i="11"/>
  <c r="I4251" i="11"/>
  <c r="I2495" i="11"/>
  <c r="I2853" i="11"/>
  <c r="I2885" i="11"/>
  <c r="I2917" i="11"/>
  <c r="I2949" i="11"/>
  <c r="I2838" i="11"/>
  <c r="I4778" i="11"/>
  <c r="J7132" i="11"/>
  <c r="I8648" i="11"/>
  <c r="I7109" i="11"/>
  <c r="I7969" i="11"/>
  <c r="J8241" i="11"/>
  <c r="I8489" i="11"/>
  <c r="I7932" i="11"/>
  <c r="J8105" i="11"/>
  <c r="I1189" i="11"/>
  <c r="J1395" i="11"/>
  <c r="J8340" i="11"/>
  <c r="I8340" i="11"/>
  <c r="J7519" i="11"/>
  <c r="I7519" i="11"/>
  <c r="J7456" i="11"/>
  <c r="I7456" i="11"/>
  <c r="J7025" i="11"/>
  <c r="I7025" i="11"/>
  <c r="I7117" i="11"/>
  <c r="I8538" i="11"/>
  <c r="I8602" i="11"/>
  <c r="I8730" i="11"/>
  <c r="I7946" i="11"/>
  <c r="J8019" i="11"/>
  <c r="I8019" i="11"/>
  <c r="J6921" i="11"/>
  <c r="I6921" i="11"/>
  <c r="N67" i="11"/>
  <c r="O67" i="11" s="1"/>
  <c r="N88" i="11"/>
  <c r="O88" i="11" s="1"/>
  <c r="N68" i="11"/>
  <c r="O68" i="11" s="1"/>
  <c r="N102" i="11"/>
  <c r="O102" i="11" s="1"/>
  <c r="N112" i="11"/>
  <c r="O112" i="11" s="1"/>
  <c r="N160" i="11"/>
  <c r="O160" i="11" s="1"/>
  <c r="N171" i="11"/>
  <c r="O171" i="11" s="1"/>
  <c r="I7901" i="11"/>
  <c r="I6872" i="11"/>
  <c r="I7479" i="11"/>
  <c r="I8090" i="11"/>
  <c r="J8162" i="11"/>
  <c r="J8282" i="11"/>
  <c r="J8410" i="11"/>
  <c r="I8581" i="11"/>
  <c r="J5852" i="11"/>
  <c r="J7017" i="11"/>
  <c r="I8482" i="11"/>
  <c r="I8615" i="11"/>
  <c r="J8615" i="11"/>
  <c r="J8075" i="11"/>
  <c r="I8075" i="11"/>
  <c r="J8011" i="11"/>
  <c r="I8011" i="11"/>
  <c r="N39" i="11"/>
  <c r="O39" i="11" s="1"/>
  <c r="N54" i="11"/>
  <c r="O54" i="11" s="1"/>
  <c r="I8020" i="11"/>
  <c r="I8084" i="11"/>
  <c r="I8148" i="11"/>
  <c r="I7139" i="11"/>
  <c r="I7171" i="11"/>
  <c r="I7125" i="11"/>
  <c r="I7788" i="11"/>
  <c r="I7826" i="11"/>
  <c r="I8546" i="11"/>
  <c r="I8610" i="11"/>
  <c r="I8738" i="11"/>
  <c r="J8716" i="11"/>
  <c r="I7487" i="11"/>
  <c r="I7954" i="11"/>
  <c r="J8290" i="11"/>
  <c r="J8418" i="11"/>
  <c r="I8517" i="11"/>
  <c r="J8758" i="11"/>
  <c r="I8758" i="11"/>
  <c r="J8535" i="11"/>
  <c r="I8535" i="11"/>
  <c r="N24" i="11"/>
  <c r="O24" i="11" s="1"/>
  <c r="N79" i="11"/>
  <c r="O79" i="11" s="1"/>
  <c r="N83" i="11"/>
  <c r="O83" i="11" s="1"/>
  <c r="N200" i="11"/>
  <c r="O200" i="11" s="1"/>
  <c r="N57" i="11"/>
  <c r="O57" i="11" s="1"/>
  <c r="N46" i="11"/>
  <c r="O46" i="11" s="1"/>
  <c r="N23" i="11"/>
  <c r="O23" i="11" s="1"/>
  <c r="N32" i="11"/>
  <c r="O32" i="11" s="1"/>
  <c r="N29" i="11"/>
  <c r="O29" i="11" s="1"/>
  <c r="N56" i="11"/>
  <c r="O56" i="11" s="1"/>
  <c r="N27" i="11"/>
  <c r="O27" i="11" s="1"/>
  <c r="N11" i="11"/>
  <c r="O11" i="11" s="1"/>
  <c r="N3" i="11"/>
  <c r="O3" i="11" s="1"/>
  <c r="N217" i="11"/>
  <c r="O217" i="11" s="1"/>
  <c r="N222" i="11"/>
  <c r="O222" i="11" s="1"/>
  <c r="N185" i="11"/>
  <c r="O185" i="11" s="1"/>
  <c r="I5802" i="11"/>
  <c r="I7909" i="11"/>
  <c r="I8005" i="11"/>
  <c r="I8069" i="11"/>
  <c r="I8133" i="11"/>
  <c r="I8197" i="11"/>
  <c r="I8261" i="11"/>
  <c r="I8325" i="11"/>
  <c r="I8389" i="11"/>
  <c r="I8453" i="11"/>
  <c r="J8532" i="11"/>
  <c r="J8596" i="11"/>
  <c r="J8724" i="11"/>
  <c r="I6848" i="11"/>
  <c r="I6944" i="11"/>
  <c r="I7495" i="11"/>
  <c r="I8026" i="11"/>
  <c r="J8098" i="11"/>
  <c r="I5868" i="11"/>
  <c r="I7432" i="11"/>
  <c r="J8549" i="11"/>
  <c r="I8549" i="11"/>
  <c r="N52" i="11"/>
  <c r="O52" i="11" s="1"/>
  <c r="N41" i="11"/>
  <c r="O41" i="11" s="1"/>
  <c r="N31" i="11"/>
  <c r="O31" i="11" s="1"/>
  <c r="N35" i="11"/>
  <c r="O35" i="11" s="1"/>
  <c r="N30" i="11"/>
  <c r="O30" i="11" s="1"/>
  <c r="N122" i="11"/>
  <c r="O122" i="11" s="1"/>
  <c r="N173" i="11"/>
  <c r="O173" i="11" s="1"/>
  <c r="N66" i="11"/>
  <c r="O66" i="11" s="1"/>
  <c r="N70" i="11"/>
  <c r="O70" i="11" s="1"/>
  <c r="N74" i="11"/>
  <c r="O74" i="11" s="1"/>
  <c r="N76" i="11"/>
  <c r="O76" i="11" s="1"/>
  <c r="N84" i="11"/>
  <c r="O84" i="11" s="1"/>
  <c r="N89" i="11"/>
  <c r="O89" i="11" s="1"/>
  <c r="N114" i="11"/>
  <c r="O114" i="11" s="1"/>
  <c r="N133" i="11"/>
  <c r="O133" i="11" s="1"/>
  <c r="N144" i="11"/>
  <c r="O144" i="11" s="1"/>
  <c r="N149" i="11"/>
  <c r="O149" i="11" s="1"/>
  <c r="N163" i="11"/>
  <c r="O163" i="11" s="1"/>
  <c r="I6205" i="11"/>
  <c r="I7147" i="11"/>
  <c r="I7795" i="11"/>
  <c r="I7041" i="11"/>
  <c r="I7440" i="11"/>
  <c r="J7806" i="11"/>
  <c r="I7806" i="11"/>
  <c r="J6889" i="11"/>
  <c r="I6889" i="11"/>
  <c r="N201" i="11"/>
  <c r="O201" i="11" s="1"/>
  <c r="N205" i="11"/>
  <c r="O205" i="11" s="1"/>
  <c r="N206" i="11"/>
  <c r="O206" i="11" s="1"/>
  <c r="N154" i="11"/>
  <c r="O154" i="11" s="1"/>
  <c r="N158" i="11"/>
  <c r="O158" i="11" s="1"/>
  <c r="N159" i="11"/>
  <c r="O159" i="11" s="1"/>
  <c r="N214" i="11"/>
  <c r="O214" i="11" s="1"/>
  <c r="I6856" i="11"/>
  <c r="I7463" i="11"/>
  <c r="I7503" i="11"/>
  <c r="J8034" i="11"/>
  <c r="J8218" i="11"/>
  <c r="J8346" i="11"/>
  <c r="J8474" i="11"/>
  <c r="J8695" i="11"/>
  <c r="I8695" i="11"/>
  <c r="J8427" i="11"/>
  <c r="I8427" i="11"/>
  <c r="J8363" i="11"/>
  <c r="I8363" i="11"/>
  <c r="J8299" i="11"/>
  <c r="I8299" i="11"/>
  <c r="J8235" i="11"/>
  <c r="I8235" i="11"/>
  <c r="J8171" i="11"/>
  <c r="I8171" i="11"/>
  <c r="J8107" i="11"/>
  <c r="I8107" i="11"/>
  <c r="J7089" i="11"/>
  <c r="I7089" i="11"/>
  <c r="N310" i="11"/>
  <c r="O310" i="11" s="1"/>
  <c r="N187" i="11"/>
  <c r="O187" i="11" s="1"/>
  <c r="N199" i="11"/>
  <c r="O199" i="11" s="1"/>
  <c r="N203" i="11"/>
  <c r="O203" i="11" s="1"/>
  <c r="J8226" i="11"/>
  <c r="J8354" i="11"/>
  <c r="I8685" i="11"/>
  <c r="J7448" i="11"/>
  <c r="I8678" i="11"/>
  <c r="J8678" i="11"/>
  <c r="I8590" i="11"/>
  <c r="J8590" i="11"/>
  <c r="I8526" i="11"/>
  <c r="J8526" i="11"/>
  <c r="J7835" i="11"/>
  <c r="I7835" i="11"/>
  <c r="I7369" i="11"/>
  <c r="J7369" i="11"/>
  <c r="J7337" i="11"/>
  <c r="N307" i="11" s="1"/>
  <c r="O307" i="11" s="1"/>
  <c r="I7337" i="11"/>
  <c r="J7305" i="11"/>
  <c r="I7305" i="11"/>
  <c r="J7273" i="11"/>
  <c r="I7273" i="11"/>
  <c r="J7241" i="11"/>
  <c r="I7241" i="11"/>
  <c r="J6849" i="11"/>
  <c r="I6849" i="11"/>
  <c r="I7768" i="11"/>
  <c r="N16" i="11"/>
  <c r="O16" i="11" s="1"/>
  <c r="N263" i="11"/>
  <c r="O263" i="11" s="1"/>
  <c r="N251" i="11"/>
  <c r="O251" i="11" s="1"/>
  <c r="N235" i="11"/>
  <c r="O235" i="11" s="1"/>
  <c r="N236" i="11"/>
  <c r="O236" i="11" s="1"/>
  <c r="N227" i="11"/>
  <c r="O227" i="11" s="1"/>
  <c r="N250" i="11"/>
  <c r="O250" i="11" s="1"/>
  <c r="N55" i="11"/>
  <c r="O55" i="11" s="1"/>
  <c r="I1422" i="11"/>
  <c r="N98" i="11"/>
  <c r="O98" i="11" s="1"/>
  <c r="I5106" i="11"/>
  <c r="I5462" i="11"/>
  <c r="I5563" i="11"/>
  <c r="I4308" i="11"/>
  <c r="I4136" i="11"/>
  <c r="I5631" i="11"/>
  <c r="I6342" i="11"/>
  <c r="I7571" i="11"/>
  <c r="I7603" i="11"/>
  <c r="I7990" i="11"/>
  <c r="I8054" i="11"/>
  <c r="I8118" i="11"/>
  <c r="I8182" i="11"/>
  <c r="I8246" i="11"/>
  <c r="I8310" i="11"/>
  <c r="I8374" i="11"/>
  <c r="I8438" i="11"/>
  <c r="I8633" i="11"/>
  <c r="I8697" i="11"/>
  <c r="I8761" i="11"/>
  <c r="I7556" i="11"/>
  <c r="I8627" i="11"/>
  <c r="I8691" i="11"/>
  <c r="I8755" i="11"/>
  <c r="I7751" i="11"/>
  <c r="I5836" i="11"/>
  <c r="I8131" i="11"/>
  <c r="J8718" i="11"/>
  <c r="I8718" i="11"/>
  <c r="I6184" i="11"/>
  <c r="I6313" i="11"/>
  <c r="I5259" i="11"/>
  <c r="I4316" i="11"/>
  <c r="I5419" i="11"/>
  <c r="I4999" i="11"/>
  <c r="I5467" i="11"/>
  <c r="I4608" i="11"/>
  <c r="I5111" i="11"/>
  <c r="I5413" i="11"/>
  <c r="I6582" i="11"/>
  <c r="I7108" i="11"/>
  <c r="I7188" i="11"/>
  <c r="I6047" i="11"/>
  <c r="I6509" i="11"/>
  <c r="I6947" i="11"/>
  <c r="J8009" i="11"/>
  <c r="I8502" i="11"/>
  <c r="I8195" i="11"/>
  <c r="I8711" i="11"/>
  <c r="J8583" i="11"/>
  <c r="I8583" i="11"/>
  <c r="I8527" i="11"/>
  <c r="J8527" i="11"/>
  <c r="J8519" i="11"/>
  <c r="I8519" i="11"/>
  <c r="N2" i="11"/>
  <c r="O2" i="11" s="1"/>
  <c r="I2490" i="11"/>
  <c r="I4578" i="11"/>
  <c r="I5082" i="11"/>
  <c r="I5407" i="11"/>
  <c r="I5123" i="11"/>
  <c r="I5456" i="11"/>
  <c r="I5984" i="11"/>
  <c r="I6111" i="11"/>
  <c r="I6254" i="11"/>
  <c r="I7579" i="11"/>
  <c r="I6495" i="11"/>
  <c r="I7532" i="11"/>
  <c r="I7863" i="11"/>
  <c r="I7927" i="11"/>
  <c r="J8073" i="11"/>
  <c r="J8137" i="11"/>
  <c r="N340" i="11" s="1"/>
  <c r="O340" i="11" s="1"/>
  <c r="J8201" i="11"/>
  <c r="J8265" i="11"/>
  <c r="J8329" i="11"/>
  <c r="J8393" i="11"/>
  <c r="J8457" i="11"/>
  <c r="I5977" i="11"/>
  <c r="I7899" i="11"/>
  <c r="I8259" i="11"/>
  <c r="J8566" i="11"/>
  <c r="I8647" i="11"/>
  <c r="I1465" i="11"/>
  <c r="I4346" i="11"/>
  <c r="I4354" i="11"/>
  <c r="I5431" i="11"/>
  <c r="I6169" i="11"/>
  <c r="I4572" i="11"/>
  <c r="I4989" i="11"/>
  <c r="I3734" i="11"/>
  <c r="I6516" i="11"/>
  <c r="I5638" i="11"/>
  <c r="I6502" i="11"/>
  <c r="I6702" i="11"/>
  <c r="I6940" i="11"/>
  <c r="I7196" i="11"/>
  <c r="I6055" i="11"/>
  <c r="I6589" i="11"/>
  <c r="I6275" i="11"/>
  <c r="I6371" i="11"/>
  <c r="I6785" i="11"/>
  <c r="I6953" i="11"/>
  <c r="I7843" i="11"/>
  <c r="I8323" i="11"/>
  <c r="J8679" i="11"/>
  <c r="I8679" i="11"/>
  <c r="J8467" i="11"/>
  <c r="I8467" i="11"/>
  <c r="J8403" i="11"/>
  <c r="I8403" i="11"/>
  <c r="J8339" i="11"/>
  <c r="I8339" i="11"/>
  <c r="J8275" i="11"/>
  <c r="I8275" i="11"/>
  <c r="J8211" i="11"/>
  <c r="I8211" i="11"/>
  <c r="J8147" i="11"/>
  <c r="I8147" i="11"/>
  <c r="J1479" i="11"/>
  <c r="I1401" i="11"/>
  <c r="I2497" i="11"/>
  <c r="I2435" i="11"/>
  <c r="I4994" i="11"/>
  <c r="I7094" i="11"/>
  <c r="I5011" i="11"/>
  <c r="I5075" i="11"/>
  <c r="I5595" i="11"/>
  <c r="I4323" i="11"/>
  <c r="I6119" i="11"/>
  <c r="I6190" i="11"/>
  <c r="I6390" i="11"/>
  <c r="I7587" i="11"/>
  <c r="I7779" i="11"/>
  <c r="I7878" i="11"/>
  <c r="I7942" i="11"/>
  <c r="I8521" i="11"/>
  <c r="I8585" i="11"/>
  <c r="I7540" i="11"/>
  <c r="I8515" i="11"/>
  <c r="I8579" i="11"/>
  <c r="I7985" i="11"/>
  <c r="I7217" i="11"/>
  <c r="I8003" i="11"/>
  <c r="I8387" i="11"/>
  <c r="J8750" i="11"/>
  <c r="I8750" i="11"/>
  <c r="J8686" i="11"/>
  <c r="I8686" i="11"/>
  <c r="J8622" i="11"/>
  <c r="I8622" i="11"/>
  <c r="I5199" i="11"/>
  <c r="I4565" i="11"/>
  <c r="I3878" i="11"/>
  <c r="I4173" i="11"/>
  <c r="I5474" i="11"/>
  <c r="I5710" i="11"/>
  <c r="I7074" i="11"/>
  <c r="I6710" i="11"/>
  <c r="I6197" i="11"/>
  <c r="I6995" i="11"/>
  <c r="I7131" i="11"/>
  <c r="I7203" i="11"/>
  <c r="I6832" i="11"/>
  <c r="I8451" i="11"/>
  <c r="I8497" i="11"/>
  <c r="J8614" i="11"/>
  <c r="I8614" i="11"/>
  <c r="J1458" i="11"/>
  <c r="N62" i="11" s="1"/>
  <c r="O62" i="11" s="1"/>
  <c r="I1415" i="11"/>
  <c r="J1486" i="11"/>
  <c r="N19" i="11"/>
  <c r="O19" i="11" s="1"/>
  <c r="I5998" i="11"/>
  <c r="J7137" i="11"/>
  <c r="I8067" i="11"/>
  <c r="J8574" i="11"/>
  <c r="I8574" i="11"/>
  <c r="J8542" i="11"/>
  <c r="I8542" i="11"/>
  <c r="J8510" i="11"/>
  <c r="I8510" i="11"/>
  <c r="N207" i="11"/>
  <c r="O207" i="11" s="1"/>
  <c r="N106" i="11"/>
  <c r="O106" i="11" s="1"/>
  <c r="J1515" i="11"/>
  <c r="N65" i="11" s="1"/>
  <c r="O65" i="11" s="1"/>
  <c r="I1515" i="11"/>
  <c r="J1502" i="11"/>
  <c r="N64" i="11" s="1"/>
  <c r="O64" i="11" s="1"/>
  <c r="I1502" i="11"/>
  <c r="I1483" i="11"/>
  <c r="J1483" i="11"/>
  <c r="J1470" i="11"/>
  <c r="I1470" i="11"/>
  <c r="J1438" i="11"/>
  <c r="I1438" i="11"/>
  <c r="I1406" i="11"/>
  <c r="J1406" i="11"/>
  <c r="J8734" i="11"/>
  <c r="I8734" i="11"/>
  <c r="J8702" i="11"/>
  <c r="I8702" i="11"/>
  <c r="J8670" i="11"/>
  <c r="I8670" i="11"/>
  <c r="J8638" i="11"/>
  <c r="I8638" i="11"/>
  <c r="N53" i="11"/>
  <c r="O53" i="11" s="1"/>
  <c r="N45" i="11"/>
  <c r="O45" i="11" s="1"/>
  <c r="N9" i="11"/>
  <c r="O9" i="11" s="1"/>
  <c r="I1451" i="11"/>
  <c r="J1419" i="11"/>
  <c r="N25" i="11"/>
  <c r="O25" i="11" s="1"/>
  <c r="N13" i="11"/>
  <c r="O13" i="11" s="1"/>
  <c r="J8606" i="11"/>
  <c r="I8606" i="11"/>
  <c r="I8559" i="11"/>
  <c r="J8559" i="11"/>
  <c r="J8495" i="11"/>
  <c r="I8495" i="11"/>
  <c r="J8431" i="11"/>
  <c r="I8431" i="11"/>
  <c r="J8367" i="11"/>
  <c r="I8367" i="11"/>
  <c r="J8303" i="11"/>
  <c r="I8303" i="11"/>
  <c r="J8239" i="11"/>
  <c r="I8239" i="11"/>
  <c r="J8175" i="11"/>
  <c r="I8175" i="11"/>
  <c r="J8111" i="11"/>
  <c r="I8111" i="11"/>
  <c r="J8047" i="11"/>
  <c r="N337" i="11" s="1"/>
  <c r="O337" i="11" s="1"/>
  <c r="I8047" i="11"/>
  <c r="J7983" i="11"/>
  <c r="I7983" i="11"/>
  <c r="J7971" i="11"/>
  <c r="I7971" i="11"/>
  <c r="J7939" i="11"/>
  <c r="I7939" i="11"/>
  <c r="J7907" i="11"/>
  <c r="N331" i="11" s="1"/>
  <c r="O331" i="11" s="1"/>
  <c r="I7907" i="11"/>
  <c r="J7875" i="11"/>
  <c r="I7875" i="11"/>
  <c r="J7850" i="11"/>
  <c r="I7850" i="11"/>
  <c r="J7844" i="11"/>
  <c r="I7844" i="11"/>
  <c r="J7786" i="11"/>
  <c r="I7786" i="11"/>
  <c r="J7711" i="11"/>
  <c r="I7711" i="11"/>
  <c r="J7704" i="11"/>
  <c r="I7704" i="11"/>
  <c r="J7696" i="11"/>
  <c r="I7696" i="11"/>
  <c r="J7516" i="11"/>
  <c r="I7516" i="11"/>
  <c r="J7508" i="11"/>
  <c r="I7508" i="11"/>
  <c r="J7501" i="11"/>
  <c r="I7501" i="11"/>
  <c r="J7493" i="11"/>
  <c r="I7493" i="11"/>
  <c r="J7208" i="11"/>
  <c r="I7208" i="11"/>
  <c r="J7187" i="11"/>
  <c r="I7187" i="11"/>
  <c r="J7172" i="11"/>
  <c r="I7172" i="11"/>
  <c r="J7148" i="11"/>
  <c r="I7148" i="11"/>
  <c r="J7136" i="11"/>
  <c r="I7136" i="11"/>
  <c r="I7129" i="11"/>
  <c r="J7129" i="11"/>
  <c r="N298" i="11" s="1"/>
  <c r="O298" i="11" s="1"/>
  <c r="J7085" i="11"/>
  <c r="I7085" i="11"/>
  <c r="J7078" i="11"/>
  <c r="I7078" i="11"/>
  <c r="J7059" i="11"/>
  <c r="I7059" i="11"/>
  <c r="J7044" i="11"/>
  <c r="I7044" i="11"/>
  <c r="J7028" i="11"/>
  <c r="I7028" i="11"/>
  <c r="J7006" i="11"/>
  <c r="I7006" i="11"/>
  <c r="J7000" i="11"/>
  <c r="I7000" i="11"/>
  <c r="J6989" i="11"/>
  <c r="I6989" i="11"/>
  <c r="J6881" i="11"/>
  <c r="I6881" i="11"/>
  <c r="J6875" i="11"/>
  <c r="I6875" i="11"/>
  <c r="J6852" i="11"/>
  <c r="I6852" i="11"/>
  <c r="J6814" i="11"/>
  <c r="I6814" i="11"/>
  <c r="J6802" i="11"/>
  <c r="I6802" i="11"/>
  <c r="J6748" i="11"/>
  <c r="I6748" i="11"/>
  <c r="J6742" i="11"/>
  <c r="I6742" i="11"/>
  <c r="J6684" i="11"/>
  <c r="I6684" i="11"/>
  <c r="J6678" i="11"/>
  <c r="I6678" i="11"/>
  <c r="J6620" i="11"/>
  <c r="I6620" i="11"/>
  <c r="J6613" i="11"/>
  <c r="I6613" i="11"/>
  <c r="J6606" i="11"/>
  <c r="I6606" i="11"/>
  <c r="J6594" i="11"/>
  <c r="N276" i="11" s="1"/>
  <c r="O276" i="11" s="1"/>
  <c r="I6594" i="11"/>
  <c r="J6556" i="11"/>
  <c r="N275" i="11" s="1"/>
  <c r="O275" i="11" s="1"/>
  <c r="I6556" i="11"/>
  <c r="J6549" i="11"/>
  <c r="I6549" i="11"/>
  <c r="J6542" i="11"/>
  <c r="I6542" i="11"/>
  <c r="J6529" i="11"/>
  <c r="I6529" i="11"/>
  <c r="J6518" i="11"/>
  <c r="I6518" i="11"/>
  <c r="J6510" i="11"/>
  <c r="I6510" i="11"/>
  <c r="J6497" i="11"/>
  <c r="N272" i="11" s="1"/>
  <c r="O272" i="11" s="1"/>
  <c r="I6497" i="11"/>
  <c r="J6470" i="11"/>
  <c r="N271" i="11" s="1"/>
  <c r="O271" i="11" s="1"/>
  <c r="I6470" i="11"/>
  <c r="J6457" i="11"/>
  <c r="I6457" i="11"/>
  <c r="J6423" i="11"/>
  <c r="N269" i="11" s="1"/>
  <c r="O269" i="11" s="1"/>
  <c r="I6423" i="11"/>
  <c r="J6409" i="11"/>
  <c r="I6409" i="11"/>
  <c r="J6402" i="11"/>
  <c r="I6402" i="11"/>
  <c r="J6396" i="11"/>
  <c r="I6396" i="11"/>
  <c r="J6377" i="11"/>
  <c r="N267" i="11" s="1"/>
  <c r="O267" i="11" s="1"/>
  <c r="I6377" i="11"/>
  <c r="J6349" i="11"/>
  <c r="N266" i="11" s="1"/>
  <c r="O266" i="11" s="1"/>
  <c r="I6349" i="11"/>
  <c r="J6336" i="11"/>
  <c r="I6336" i="11"/>
  <c r="J6325" i="11"/>
  <c r="I6325" i="11"/>
  <c r="J6304" i="11"/>
  <c r="I6304" i="11"/>
  <c r="J6297" i="11"/>
  <c r="I6297" i="11"/>
  <c r="J6290" i="11"/>
  <c r="I6290" i="11"/>
  <c r="J6264" i="11"/>
  <c r="N262" i="11" s="1"/>
  <c r="O262" i="11" s="1"/>
  <c r="I6264" i="11"/>
  <c r="J6237" i="11"/>
  <c r="I6237" i="11"/>
  <c r="J6230" i="11"/>
  <c r="I6230" i="11"/>
  <c r="J6217" i="11"/>
  <c r="I6217" i="11"/>
  <c r="J6210" i="11"/>
  <c r="I6210" i="11"/>
  <c r="J6204" i="11"/>
  <c r="I6204" i="11"/>
  <c r="J6185" i="11"/>
  <c r="I6185" i="11"/>
  <c r="J6171" i="11"/>
  <c r="I6171" i="11"/>
  <c r="J6151" i="11"/>
  <c r="N258" i="11" s="1"/>
  <c r="O258" i="11" s="1"/>
  <c r="I6151" i="11"/>
  <c r="J6113" i="11"/>
  <c r="N256" i="11" s="1"/>
  <c r="O256" i="11" s="1"/>
  <c r="I6113" i="11"/>
  <c r="J6092" i="11"/>
  <c r="N255" i="11" s="1"/>
  <c r="O255" i="11" s="1"/>
  <c r="I6092" i="11"/>
  <c r="J6069" i="11"/>
  <c r="N254" i="11" s="1"/>
  <c r="O254" i="11" s="1"/>
  <c r="I6069" i="11"/>
  <c r="J6028" i="11"/>
  <c r="N253" i="11" s="1"/>
  <c r="O253" i="11" s="1"/>
  <c r="I6028" i="11"/>
  <c r="J6022" i="11"/>
  <c r="I6022" i="11"/>
  <c r="J6005" i="11"/>
  <c r="I6005" i="11"/>
  <c r="J5952" i="11"/>
  <c r="N249" i="11" s="1"/>
  <c r="O249" i="11" s="1"/>
  <c r="I5952" i="11"/>
  <c r="J5921" i="11"/>
  <c r="I5921" i="11"/>
  <c r="J5908" i="11"/>
  <c r="I5908" i="11"/>
  <c r="J5889" i="11"/>
  <c r="N247" i="11" s="1"/>
  <c r="O247" i="11" s="1"/>
  <c r="I5889" i="11"/>
  <c r="J5878" i="11"/>
  <c r="I5878" i="11"/>
  <c r="J5870" i="11"/>
  <c r="I5870" i="11"/>
  <c r="J5866" i="11"/>
  <c r="I5866" i="11"/>
  <c r="J5862" i="11"/>
  <c r="I5862" i="11"/>
  <c r="J5858" i="11"/>
  <c r="I5858" i="11"/>
  <c r="J5854" i="11"/>
  <c r="I5854" i="11"/>
  <c r="J5842" i="11"/>
  <c r="I5842" i="11"/>
  <c r="J5838" i="11"/>
  <c r="I5838" i="11"/>
  <c r="J5834" i="11"/>
  <c r="I5834" i="11"/>
  <c r="J5830" i="11"/>
  <c r="I5830" i="11"/>
  <c r="J5825" i="11"/>
  <c r="I5825" i="11"/>
  <c r="J5819" i="11"/>
  <c r="I5819" i="11"/>
  <c r="J5803" i="11"/>
  <c r="I5803" i="11"/>
  <c r="J5798" i="11"/>
  <c r="I5798" i="11"/>
  <c r="J5793" i="11"/>
  <c r="I5793" i="11"/>
  <c r="J5782" i="11"/>
  <c r="I5782" i="11"/>
  <c r="J5777" i="11"/>
  <c r="I5777" i="11"/>
  <c r="J5771" i="11"/>
  <c r="I5771" i="11"/>
  <c r="J5761" i="11"/>
  <c r="I5761" i="11"/>
  <c r="J5750" i="11"/>
  <c r="I5750" i="11"/>
  <c r="J5745" i="11"/>
  <c r="I5745" i="11"/>
  <c r="J5734" i="11"/>
  <c r="I5734" i="11"/>
  <c r="J5718" i="11"/>
  <c r="I5718" i="11"/>
  <c r="J5713" i="11"/>
  <c r="I5713" i="11"/>
  <c r="J5697" i="11"/>
  <c r="I5697" i="11"/>
  <c r="J5686" i="11"/>
  <c r="I5686" i="11"/>
  <c r="J5681" i="11"/>
  <c r="I5681" i="11"/>
  <c r="J5642" i="11"/>
  <c r="N237" i="11" s="1"/>
  <c r="O237" i="11" s="1"/>
  <c r="I5642" i="11"/>
  <c r="J5547" i="11"/>
  <c r="N233" i="11" s="1"/>
  <c r="O233" i="11" s="1"/>
  <c r="I5547" i="11"/>
  <c r="J5535" i="11"/>
  <c r="I5535" i="11"/>
  <c r="J5530" i="11"/>
  <c r="I5530" i="11"/>
  <c r="J5524" i="11"/>
  <c r="I5524" i="11"/>
  <c r="J5498" i="11"/>
  <c r="N231" i="11" s="1"/>
  <c r="O231" i="11" s="1"/>
  <c r="I5498" i="11"/>
  <c r="J5492" i="11"/>
  <c r="N230" i="11" s="1"/>
  <c r="O230" i="11" s="1"/>
  <c r="I5492" i="11"/>
  <c r="J5433" i="11"/>
  <c r="I5433" i="11"/>
  <c r="J5428" i="11"/>
  <c r="I5428" i="11"/>
  <c r="J5388" i="11"/>
  <c r="N226" i="11" s="1"/>
  <c r="O226" i="11" s="1"/>
  <c r="I5388" i="11"/>
  <c r="J5373" i="11"/>
  <c r="N225" i="11" s="1"/>
  <c r="O225" i="11" s="1"/>
  <c r="I5373" i="11"/>
  <c r="J5353" i="11"/>
  <c r="I5353" i="11"/>
  <c r="J5333" i="11"/>
  <c r="I5333" i="11"/>
  <c r="J5269" i="11"/>
  <c r="N221" i="11" s="1"/>
  <c r="O221" i="11" s="1"/>
  <c r="I5269" i="11"/>
  <c r="J5205" i="11"/>
  <c r="N218" i="11" s="1"/>
  <c r="O218" i="11" s="1"/>
  <c r="I5205" i="11"/>
  <c r="J5161" i="11"/>
  <c r="I5161" i="11"/>
  <c r="J5141" i="11"/>
  <c r="I5141" i="11"/>
  <c r="J5077" i="11"/>
  <c r="N213" i="11" s="1"/>
  <c r="O213" i="11" s="1"/>
  <c r="I5077" i="11"/>
  <c r="J5054" i="11"/>
  <c r="I5054" i="11"/>
  <c r="J5045" i="11"/>
  <c r="I5045" i="11"/>
  <c r="J5022" i="11"/>
  <c r="N211" i="11" s="1"/>
  <c r="O211" i="11" s="1"/>
  <c r="I5022" i="11"/>
  <c r="J5013" i="11"/>
  <c r="N210" i="11" s="1"/>
  <c r="O210" i="11" s="1"/>
  <c r="I5013" i="11"/>
  <c r="J4990" i="11"/>
  <c r="I4990" i="11"/>
  <c r="J4981" i="11"/>
  <c r="I4981" i="11"/>
  <c r="J4958" i="11"/>
  <c r="I4958" i="11"/>
  <c r="J4949" i="11"/>
  <c r="I4949" i="11"/>
  <c r="J4719" i="11"/>
  <c r="N198" i="11" s="1"/>
  <c r="O198" i="11" s="1"/>
  <c r="I4719" i="11"/>
  <c r="J4687" i="11"/>
  <c r="N197" i="11" s="1"/>
  <c r="O197" i="11" s="1"/>
  <c r="I4687" i="11"/>
  <c r="J4667" i="11"/>
  <c r="N196" i="11" s="1"/>
  <c r="O196" i="11" s="1"/>
  <c r="I4667" i="11"/>
  <c r="J4652" i="11"/>
  <c r="N195" i="11" s="1"/>
  <c r="O195" i="11" s="1"/>
  <c r="I4652" i="11"/>
  <c r="J4620" i="11"/>
  <c r="I4620" i="11"/>
  <c r="J4614" i="11"/>
  <c r="I4614" i="11"/>
  <c r="J4593" i="11"/>
  <c r="I4593" i="11"/>
  <c r="J4588" i="11"/>
  <c r="I4588" i="11"/>
  <c r="J4582" i="11"/>
  <c r="N192" i="11" s="1"/>
  <c r="O192" i="11" s="1"/>
  <c r="I4582" i="11"/>
  <c r="J4561" i="11"/>
  <c r="I4561" i="11"/>
  <c r="J4556" i="11"/>
  <c r="I4556" i="11"/>
  <c r="J4550" i="11"/>
  <c r="I4550" i="11"/>
  <c r="J4499" i="11"/>
  <c r="N189" i="11" s="1"/>
  <c r="O189" i="11" s="1"/>
  <c r="I4499" i="11"/>
  <c r="J4477" i="11"/>
  <c r="N188" i="11" s="1"/>
  <c r="O188" i="11" s="1"/>
  <c r="I4477" i="11"/>
  <c r="J4366" i="11"/>
  <c r="I4366" i="11"/>
  <c r="J4352" i="11"/>
  <c r="I4352" i="11"/>
  <c r="J4287" i="11"/>
  <c r="N180" i="11" s="1"/>
  <c r="O180" i="11" s="1"/>
  <c r="I4287" i="11"/>
  <c r="J4243" i="11"/>
  <c r="I4243" i="11"/>
  <c r="J4236" i="11"/>
  <c r="I4236" i="11"/>
  <c r="J4179" i="11"/>
  <c r="N176" i="11" s="1"/>
  <c r="O176" i="11" s="1"/>
  <c r="I4179" i="11"/>
  <c r="J4085" i="11"/>
  <c r="N172" i="11" s="1"/>
  <c r="O172" i="11" s="1"/>
  <c r="I4085" i="11"/>
  <c r="J3982" i="11"/>
  <c r="N167" i="11" s="1"/>
  <c r="O167" i="11" s="1"/>
  <c r="I3982" i="11"/>
  <c r="J3957" i="11"/>
  <c r="N166" i="11" s="1"/>
  <c r="O166" i="11" s="1"/>
  <c r="I3957" i="11"/>
  <c r="J3897" i="11"/>
  <c r="N164" i="11" s="1"/>
  <c r="O164" i="11" s="1"/>
  <c r="I3897" i="11"/>
  <c r="J3854" i="11"/>
  <c r="N162" i="11" s="1"/>
  <c r="O162" i="11" s="1"/>
  <c r="I3854" i="11"/>
  <c r="J3824" i="11"/>
  <c r="N161" i="11" s="1"/>
  <c r="O161" i="11" s="1"/>
  <c r="I3824" i="11"/>
  <c r="J3712" i="11"/>
  <c r="N156" i="11" s="1"/>
  <c r="O156" i="11" s="1"/>
  <c r="I3712" i="11"/>
  <c r="J3694" i="11"/>
  <c r="N155" i="11" s="1"/>
  <c r="O155" i="11" s="1"/>
  <c r="I3694" i="11"/>
  <c r="J3634" i="11"/>
  <c r="N153" i="11" s="1"/>
  <c r="O153" i="11" s="1"/>
  <c r="I3634" i="11"/>
  <c r="J3598" i="11"/>
  <c r="N151" i="11" s="1"/>
  <c r="O151" i="11" s="1"/>
  <c r="I3598" i="11"/>
  <c r="J3513" i="11"/>
  <c r="N148" i="11" s="1"/>
  <c r="O148" i="11" s="1"/>
  <c r="I3513" i="11"/>
  <c r="J3482" i="11"/>
  <c r="N147" i="11" s="1"/>
  <c r="O147" i="11" s="1"/>
  <c r="I3482" i="11"/>
  <c r="J3476" i="11"/>
  <c r="I3476" i="11"/>
  <c r="J3471" i="11"/>
  <c r="I3471" i="11"/>
  <c r="J3438" i="11"/>
  <c r="N145" i="11" s="1"/>
  <c r="O145" i="11" s="1"/>
  <c r="I3438" i="11"/>
  <c r="J3406" i="11"/>
  <c r="I3406" i="11"/>
  <c r="J3393" i="11"/>
  <c r="I3393" i="11"/>
  <c r="J3388" i="11"/>
  <c r="I3388" i="11"/>
  <c r="J3370" i="11"/>
  <c r="N142" i="11" s="1"/>
  <c r="O142" i="11" s="1"/>
  <c r="I3370" i="11"/>
  <c r="J3358" i="11"/>
  <c r="N141" i="11" s="1"/>
  <c r="O141" i="11" s="1"/>
  <c r="I3358" i="11"/>
  <c r="J3334" i="11"/>
  <c r="I3334" i="11"/>
  <c r="J3317" i="11"/>
  <c r="I3317" i="11"/>
  <c r="J3311" i="11"/>
  <c r="I3311" i="11"/>
  <c r="J3293" i="11"/>
  <c r="I3293" i="11"/>
  <c r="J3281" i="11"/>
  <c r="I3281" i="11"/>
  <c r="J3275" i="11"/>
  <c r="I3275" i="11"/>
  <c r="J3261" i="11"/>
  <c r="N137" i="11" s="1"/>
  <c r="O137" i="11" s="1"/>
  <c r="I3261" i="11"/>
  <c r="J3211" i="11"/>
  <c r="N135" i="11" s="1"/>
  <c r="O135" i="11" s="1"/>
  <c r="I3211" i="11"/>
  <c r="J3191" i="11"/>
  <c r="I3191" i="11"/>
  <c r="J3177" i="11"/>
  <c r="I3177" i="11"/>
  <c r="J3134" i="11"/>
  <c r="I3134" i="11"/>
  <c r="J3127" i="11"/>
  <c r="I3127" i="11"/>
  <c r="N131" i="11"/>
  <c r="O131" i="11" s="1"/>
  <c r="J3063" i="11"/>
  <c r="N129" i="11" s="1"/>
  <c r="O129" i="11" s="1"/>
  <c r="I3063" i="11"/>
  <c r="J3042" i="11"/>
  <c r="N128" i="11" s="1"/>
  <c r="O128" i="11" s="1"/>
  <c r="I3042" i="11"/>
  <c r="J3006" i="11"/>
  <c r="N127" i="11" s="1"/>
  <c r="O127" i="11" s="1"/>
  <c r="I3006" i="11"/>
  <c r="J2999" i="11"/>
  <c r="I2999" i="11"/>
  <c r="J2978" i="11"/>
  <c r="I2978" i="11"/>
  <c r="J2942" i="11"/>
  <c r="I2942" i="11"/>
  <c r="J2935" i="11"/>
  <c r="I2935" i="11"/>
  <c r="J2914" i="11"/>
  <c r="N123" i="11" s="1"/>
  <c r="O123" i="11" s="1"/>
  <c r="I2914" i="11"/>
  <c r="J2878" i="11"/>
  <c r="I2878" i="11"/>
  <c r="J2871" i="11"/>
  <c r="I2871" i="11"/>
  <c r="J2850" i="11"/>
  <c r="N120" i="11" s="1"/>
  <c r="O120" i="11" s="1"/>
  <c r="I2850" i="11"/>
  <c r="J2814" i="11"/>
  <c r="N119" i="11" s="1"/>
  <c r="O119" i="11" s="1"/>
  <c r="I2814" i="11"/>
  <c r="J2807" i="11"/>
  <c r="N118" i="11" s="1"/>
  <c r="O118" i="11" s="1"/>
  <c r="I2807" i="11"/>
  <c r="J2778" i="11"/>
  <c r="N117" i="11" s="1"/>
  <c r="O117" i="11" s="1"/>
  <c r="I2778" i="11"/>
  <c r="J2742" i="11"/>
  <c r="N116" i="11" s="1"/>
  <c r="O116" i="11" s="1"/>
  <c r="I2742" i="11"/>
  <c r="N115" i="11"/>
  <c r="O115" i="11" s="1"/>
  <c r="N111" i="11"/>
  <c r="O111" i="11" s="1"/>
  <c r="J2557" i="11"/>
  <c r="N108" i="11" s="1"/>
  <c r="O108" i="11" s="1"/>
  <c r="I2557" i="11"/>
  <c r="J2525" i="11"/>
  <c r="N107" i="11" s="1"/>
  <c r="O107" i="11" s="1"/>
  <c r="I2525" i="11"/>
  <c r="J2493" i="11"/>
  <c r="N105" i="11" s="1"/>
  <c r="O105" i="11" s="1"/>
  <c r="I2493" i="11"/>
  <c r="J2461" i="11"/>
  <c r="N104" i="11" s="1"/>
  <c r="O104" i="11" s="1"/>
  <c r="I2461" i="11"/>
  <c r="J2429" i="11"/>
  <c r="N103" i="11" s="1"/>
  <c r="O103" i="11" s="1"/>
  <c r="I2429" i="11"/>
  <c r="J2397" i="11"/>
  <c r="N101" i="11" s="1"/>
  <c r="O101" i="11" s="1"/>
  <c r="I2397" i="11"/>
  <c r="J2365" i="11"/>
  <c r="N100" i="11" s="1"/>
  <c r="O100" i="11" s="1"/>
  <c r="I2365" i="11"/>
  <c r="J2333" i="11"/>
  <c r="N99" i="11" s="1"/>
  <c r="O99" i="11" s="1"/>
  <c r="I2333" i="11"/>
  <c r="J2301" i="11"/>
  <c r="N97" i="11" s="1"/>
  <c r="O97" i="11" s="1"/>
  <c r="I2301" i="11"/>
  <c r="J2269" i="11"/>
  <c r="N96" i="11" s="1"/>
  <c r="O96" i="11" s="1"/>
  <c r="I2269" i="11"/>
  <c r="J2255" i="11"/>
  <c r="I2255" i="11"/>
  <c r="J2242" i="11"/>
  <c r="I2242" i="11"/>
  <c r="J2223" i="11"/>
  <c r="I2223" i="11"/>
  <c r="J2210" i="11"/>
  <c r="I2210" i="11"/>
  <c r="J2191" i="11"/>
  <c r="N93" i="11" s="1"/>
  <c r="O93" i="11" s="1"/>
  <c r="I2191" i="11"/>
  <c r="J2178" i="11"/>
  <c r="I2178" i="11"/>
  <c r="J2165" i="11"/>
  <c r="I2165" i="11"/>
  <c r="J2143" i="11"/>
  <c r="N91" i="11" s="1"/>
  <c r="O91" i="11" s="1"/>
  <c r="I2143" i="11"/>
  <c r="J2129" i="11"/>
  <c r="N90" i="11" s="1"/>
  <c r="O90" i="11" s="1"/>
  <c r="I2129" i="11"/>
  <c r="J2037" i="11"/>
  <c r="N86" i="11" s="1"/>
  <c r="O86" i="11" s="1"/>
  <c r="I2037" i="11"/>
  <c r="J1999" i="11"/>
  <c r="N85" i="11" s="1"/>
  <c r="O85" i="11" s="1"/>
  <c r="I1999" i="11"/>
  <c r="J1935" i="11"/>
  <c r="N82" i="11" s="1"/>
  <c r="O82" i="11" s="1"/>
  <c r="I1935" i="11"/>
  <c r="J1906" i="11"/>
  <c r="N81" i="11" s="1"/>
  <c r="O81" i="11" s="1"/>
  <c r="I1906" i="11"/>
  <c r="J1842" i="11"/>
  <c r="N78" i="11" s="1"/>
  <c r="O78" i="11" s="1"/>
  <c r="I1842" i="11"/>
  <c r="J1761" i="11"/>
  <c r="N75" i="11" s="1"/>
  <c r="O75" i="11" s="1"/>
  <c r="I1761" i="11"/>
  <c r="J1729" i="11"/>
  <c r="N73" i="11" s="1"/>
  <c r="O73" i="11" s="1"/>
  <c r="I1729" i="11"/>
  <c r="J1697" i="11"/>
  <c r="N72" i="11" s="1"/>
  <c r="O72" i="11" s="1"/>
  <c r="I1697" i="11"/>
  <c r="J1665" i="11"/>
  <c r="N71" i="11" s="1"/>
  <c r="O71" i="11" s="1"/>
  <c r="I1665" i="11"/>
  <c r="I5068" i="11"/>
  <c r="I5729" i="11"/>
  <c r="I6192" i="11"/>
  <c r="I5850" i="11"/>
  <c r="I5036" i="11"/>
  <c r="I6252" i="11"/>
  <c r="I6437" i="11"/>
  <c r="J7201" i="11"/>
  <c r="N5" i="11"/>
  <c r="O5" i="11" s="1"/>
  <c r="N15" i="11"/>
  <c r="O15" i="11" s="1"/>
  <c r="I5787" i="11"/>
  <c r="I5809" i="11"/>
  <c r="I6384" i="11"/>
  <c r="I5447" i="11"/>
  <c r="I5004" i="11"/>
  <c r="I7561" i="11"/>
  <c r="I6086" i="11"/>
  <c r="J5915" i="11"/>
  <c r="N50" i="11"/>
  <c r="O50" i="11" s="1"/>
  <c r="I5318" i="11"/>
  <c r="I5766" i="11"/>
  <c r="I5289" i="11"/>
  <c r="I4972" i="11"/>
  <c r="I5814" i="11"/>
  <c r="I5553" i="11"/>
  <c r="I6462" i="11"/>
  <c r="J7220" i="11"/>
  <c r="J7013" i="11"/>
  <c r="N48" i="11"/>
  <c r="O48" i="11" s="1"/>
  <c r="J7780" i="11"/>
  <c r="I6761" i="11"/>
  <c r="I5928" i="11"/>
  <c r="I6600" i="11"/>
  <c r="I6704" i="11"/>
  <c r="I6476" i="11"/>
  <c r="J6821" i="11"/>
  <c r="N286" i="11" s="1"/>
  <c r="O286" i="11" s="1"/>
  <c r="J8436" i="11"/>
  <c r="I8436" i="11"/>
  <c r="J8372" i="11"/>
  <c r="I8372" i="11"/>
  <c r="J8244" i="11"/>
  <c r="I8244" i="11"/>
  <c r="J7560" i="11"/>
  <c r="N316" i="11" s="1"/>
  <c r="O316" i="11" s="1"/>
  <c r="I7560" i="11"/>
  <c r="J8575" i="11"/>
  <c r="I8575" i="11"/>
  <c r="J8511" i="11"/>
  <c r="I8511" i="11"/>
  <c r="J7955" i="11"/>
  <c r="N333" i="11" s="1"/>
  <c r="O333" i="11" s="1"/>
  <c r="I7955" i="11"/>
  <c r="J7923" i="11"/>
  <c r="I7923" i="11"/>
  <c r="J7891" i="11"/>
  <c r="I7891" i="11"/>
  <c r="J7859" i="11"/>
  <c r="I7859" i="11"/>
  <c r="J8468" i="11"/>
  <c r="I8468" i="11"/>
  <c r="J8404" i="11"/>
  <c r="I8404" i="11"/>
  <c r="J8276" i="11"/>
  <c r="I8276" i="11"/>
  <c r="J8212" i="11"/>
  <c r="I8212" i="11"/>
  <c r="J8543" i="11"/>
  <c r="I8543" i="11"/>
  <c r="J8735" i="11"/>
  <c r="I8735" i="11"/>
  <c r="J8703" i="11"/>
  <c r="I8703" i="11"/>
  <c r="J8671" i="11"/>
  <c r="I8671" i="11"/>
  <c r="J8639" i="11"/>
  <c r="I8639" i="11"/>
  <c r="J8607" i="11"/>
  <c r="I8607" i="11"/>
  <c r="J821" i="11"/>
  <c r="N36" i="11" s="1"/>
  <c r="O36" i="11" s="1"/>
  <c r="I821" i="11"/>
  <c r="J1195" i="11"/>
  <c r="N51" i="11" s="1"/>
  <c r="O51" i="11" s="1"/>
  <c r="K6" i="15"/>
  <c r="J6" i="15"/>
  <c r="K18" i="15"/>
  <c r="J18" i="15"/>
  <c r="K24" i="15"/>
  <c r="J24" i="15"/>
  <c r="K32" i="15"/>
  <c r="J32" i="15"/>
  <c r="K39" i="15"/>
  <c r="J39" i="15"/>
  <c r="J47" i="15"/>
  <c r="K47" i="15"/>
  <c r="K54" i="15"/>
  <c r="J54" i="15"/>
  <c r="J69" i="15"/>
  <c r="K69" i="15"/>
  <c r="J76" i="15"/>
  <c r="K76" i="15"/>
  <c r="K118" i="15"/>
  <c r="J118" i="15"/>
  <c r="K137" i="15"/>
  <c r="J137" i="15"/>
  <c r="K144" i="15"/>
  <c r="J144" i="15"/>
  <c r="K174" i="15"/>
  <c r="J174" i="15"/>
  <c r="K316" i="15"/>
  <c r="J316" i="15"/>
  <c r="K375" i="15"/>
  <c r="J375" i="15"/>
  <c r="K7" i="15"/>
  <c r="J7" i="15"/>
  <c r="K12" i="15"/>
  <c r="J12" i="15"/>
  <c r="K33" i="15"/>
  <c r="J33" i="15"/>
  <c r="K40" i="15"/>
  <c r="J40" i="15"/>
  <c r="K55" i="15"/>
  <c r="J55" i="15"/>
  <c r="K62" i="15"/>
  <c r="J62" i="15"/>
  <c r="K70" i="15"/>
  <c r="J70" i="15"/>
  <c r="J77" i="15"/>
  <c r="K77" i="15"/>
  <c r="K85" i="15"/>
  <c r="J85" i="15"/>
  <c r="K90" i="15"/>
  <c r="J90" i="15"/>
  <c r="K105" i="15"/>
  <c r="J105" i="15"/>
  <c r="K156" i="15"/>
  <c r="J156" i="15"/>
  <c r="K327" i="15"/>
  <c r="J327" i="15"/>
  <c r="K339" i="15"/>
  <c r="J339" i="15"/>
  <c r="K41" i="15"/>
  <c r="J41" i="15"/>
  <c r="K56" i="15"/>
  <c r="J56" i="15"/>
  <c r="K71" i="15"/>
  <c r="J71" i="15"/>
  <c r="K78" i="15"/>
  <c r="J78" i="15"/>
  <c r="K92" i="15"/>
  <c r="J92" i="15"/>
  <c r="K100" i="15"/>
  <c r="J100" i="15"/>
  <c r="K106" i="15"/>
  <c r="J106" i="15"/>
  <c r="K126" i="15"/>
  <c r="J126" i="15"/>
  <c r="K132" i="15"/>
  <c r="J132" i="15"/>
  <c r="K164" i="15"/>
  <c r="J164" i="15"/>
  <c r="K21" i="15"/>
  <c r="J21" i="15"/>
  <c r="K26" i="15"/>
  <c r="J26" i="15"/>
  <c r="K42" i="15"/>
  <c r="J42" i="15"/>
  <c r="K57" i="15"/>
  <c r="J57" i="15"/>
  <c r="K79" i="15"/>
  <c r="J79" i="15"/>
  <c r="J93" i="15"/>
  <c r="K93" i="15"/>
  <c r="K108" i="15"/>
  <c r="J108" i="15"/>
  <c r="K120" i="15"/>
  <c r="J120" i="15"/>
  <c r="J133" i="15"/>
  <c r="K133" i="15"/>
  <c r="J140" i="15"/>
  <c r="K140" i="15"/>
  <c r="K146" i="15"/>
  <c r="J146" i="15"/>
  <c r="K152" i="15"/>
  <c r="J152" i="15"/>
  <c r="K362" i="15"/>
  <c r="J362" i="15"/>
  <c r="K473" i="15"/>
  <c r="J473" i="15"/>
  <c r="K479" i="15"/>
  <c r="J479" i="15"/>
  <c r="J9" i="15"/>
  <c r="K9" i="15"/>
  <c r="K28" i="15"/>
  <c r="J28" i="15"/>
  <c r="K36" i="15"/>
  <c r="J36" i="15"/>
  <c r="K44" i="15"/>
  <c r="J44" i="15"/>
  <c r="K58" i="15"/>
  <c r="J58" i="15"/>
  <c r="K64" i="15"/>
  <c r="J64" i="15"/>
  <c r="K80" i="15"/>
  <c r="J80" i="15"/>
  <c r="K94" i="15"/>
  <c r="J94" i="15"/>
  <c r="J109" i="15"/>
  <c r="K109" i="15"/>
  <c r="K114" i="15"/>
  <c r="J114" i="15"/>
  <c r="K121" i="15"/>
  <c r="J121" i="15"/>
  <c r="K134" i="15"/>
  <c r="J134" i="15"/>
  <c r="J141" i="15"/>
  <c r="K141" i="15"/>
  <c r="K158" i="15"/>
  <c r="J158" i="15"/>
  <c r="K253" i="15"/>
  <c r="O16" i="15" s="1"/>
  <c r="P16" i="15" s="1"/>
  <c r="J253" i="15"/>
  <c r="K443" i="15"/>
  <c r="J443" i="15"/>
  <c r="J29" i="15"/>
  <c r="K29" i="15"/>
  <c r="J45" i="15"/>
  <c r="K45" i="15"/>
  <c r="K50" i="15"/>
  <c r="J50" i="15"/>
  <c r="J65" i="15"/>
  <c r="K65" i="15"/>
  <c r="K73" i="15"/>
  <c r="J73" i="15"/>
  <c r="J81" i="15"/>
  <c r="K81" i="15"/>
  <c r="J95" i="15"/>
  <c r="K95" i="15"/>
  <c r="K102" i="15"/>
  <c r="J102" i="15"/>
  <c r="K122" i="15"/>
  <c r="J122" i="15"/>
  <c r="K135" i="15"/>
  <c r="J135" i="15"/>
  <c r="J159" i="15"/>
  <c r="K159" i="15"/>
  <c r="K177" i="15"/>
  <c r="J177" i="15"/>
  <c r="K389" i="15"/>
  <c r="J389" i="15"/>
  <c r="K16" i="15"/>
  <c r="J16" i="15"/>
  <c r="K30" i="15"/>
  <c r="J30" i="15"/>
  <c r="K52" i="15"/>
  <c r="J52" i="15"/>
  <c r="J66" i="15"/>
  <c r="K66" i="15"/>
  <c r="K82" i="15"/>
  <c r="J82" i="15"/>
  <c r="K88" i="15"/>
  <c r="J88" i="15"/>
  <c r="K96" i="15"/>
  <c r="J96" i="15"/>
  <c r="K103" i="15"/>
  <c r="J103" i="15"/>
  <c r="K128" i="15"/>
  <c r="J128" i="15"/>
  <c r="K149" i="15"/>
  <c r="J149" i="15"/>
  <c r="K160" i="15"/>
  <c r="J160" i="15"/>
  <c r="K189" i="15"/>
  <c r="J189" i="15"/>
  <c r="K200" i="15"/>
  <c r="J200" i="15"/>
  <c r="K226" i="15"/>
  <c r="J226" i="15"/>
  <c r="K238" i="15"/>
  <c r="J238" i="15"/>
  <c r="K276" i="15"/>
  <c r="J276" i="15"/>
  <c r="K299" i="15"/>
  <c r="J299" i="15"/>
  <c r="K342" i="15"/>
  <c r="J342" i="15"/>
  <c r="K17" i="15"/>
  <c r="J17" i="15"/>
  <c r="J31" i="15"/>
  <c r="K31" i="15"/>
  <c r="K38" i="15"/>
  <c r="J38" i="15"/>
  <c r="K53" i="15"/>
  <c r="J53" i="15"/>
  <c r="K68" i="15"/>
  <c r="J68" i="15"/>
  <c r="K97" i="15"/>
  <c r="J97" i="15"/>
  <c r="J111" i="15"/>
  <c r="K111" i="15"/>
  <c r="K117" i="15"/>
  <c r="J117" i="15"/>
  <c r="J129" i="15"/>
  <c r="K129" i="15"/>
  <c r="K143" i="15"/>
  <c r="J143" i="15"/>
  <c r="K161" i="15"/>
  <c r="J161" i="15"/>
  <c r="K287" i="15"/>
  <c r="J287" i="15"/>
  <c r="J5086" i="15"/>
  <c r="J5084" i="15"/>
  <c r="K5084" i="15"/>
  <c r="K8750" i="14"/>
  <c r="J8750" i="14"/>
  <c r="K8734" i="14"/>
  <c r="J8734" i="14"/>
  <c r="K8718" i="14"/>
  <c r="J8718" i="14"/>
  <c r="K8702" i="14"/>
  <c r="J8702" i="14"/>
  <c r="K8686" i="14"/>
  <c r="J8686" i="14"/>
  <c r="K8670" i="14"/>
  <c r="J8670" i="14"/>
  <c r="K8654" i="14"/>
  <c r="J8654" i="14"/>
  <c r="K8638" i="14"/>
  <c r="J8638" i="14"/>
  <c r="K8626" i="14"/>
  <c r="J8626" i="14"/>
  <c r="J8598" i="14"/>
  <c r="K8598" i="14"/>
  <c r="J8760" i="14"/>
  <c r="K8760" i="14"/>
  <c r="K8744" i="14"/>
  <c r="J8744" i="14"/>
  <c r="K8728" i="14"/>
  <c r="J8728" i="14"/>
  <c r="K8712" i="14"/>
  <c r="J8712" i="14"/>
  <c r="K8696" i="14"/>
  <c r="J8696" i="14"/>
  <c r="K8680" i="14"/>
  <c r="J8680" i="14"/>
  <c r="K8664" i="14"/>
  <c r="J8664" i="14"/>
  <c r="K8648" i="14"/>
  <c r="J8648" i="14"/>
  <c r="K8632" i="14"/>
  <c r="J8632" i="14"/>
  <c r="K8618" i="14"/>
  <c r="J8618" i="14"/>
  <c r="K8562" i="14"/>
  <c r="J8562" i="14"/>
  <c r="K8306" i="14"/>
  <c r="J8306" i="14"/>
  <c r="K8278" i="14"/>
  <c r="J8278" i="14"/>
  <c r="K8270" i="14"/>
  <c r="J8270" i="14"/>
  <c r="K8754" i="14"/>
  <c r="J8754" i="14"/>
  <c r="K8738" i="14"/>
  <c r="J8738" i="14"/>
  <c r="K8722" i="14"/>
  <c r="J8722" i="14"/>
  <c r="K8706" i="14"/>
  <c r="J8706" i="14"/>
  <c r="K8690" i="14"/>
  <c r="J8690" i="14"/>
  <c r="K8674" i="14"/>
  <c r="J8674" i="14"/>
  <c r="K8658" i="14"/>
  <c r="J8658" i="14"/>
  <c r="K8642" i="14"/>
  <c r="J8642" i="14"/>
  <c r="K8582" i="14"/>
  <c r="J8582" i="14"/>
  <c r="K8534" i="14"/>
  <c r="J8534" i="14"/>
  <c r="K8498" i="14"/>
  <c r="J8498" i="14"/>
  <c r="K8470" i="14"/>
  <c r="J8470" i="14"/>
  <c r="K8434" i="14"/>
  <c r="J8434" i="14"/>
  <c r="K8406" i="14"/>
  <c r="J8406" i="14"/>
  <c r="K8398" i="14"/>
  <c r="J8398" i="14"/>
  <c r="K8370" i="14"/>
  <c r="J8370" i="14"/>
  <c r="K8342" i="14"/>
  <c r="J8342" i="14"/>
  <c r="K8334" i="14"/>
  <c r="J8334" i="14"/>
  <c r="K8326" i="14"/>
  <c r="J8326" i="14"/>
  <c r="J8763" i="14"/>
  <c r="K8763" i="14"/>
  <c r="K8748" i="14"/>
  <c r="J8748" i="14"/>
  <c r="K8732" i="14"/>
  <c r="J8732" i="14"/>
  <c r="K8716" i="14"/>
  <c r="J8716" i="14"/>
  <c r="K8700" i="14"/>
  <c r="J8700" i="14"/>
  <c r="K8684" i="14"/>
  <c r="J8684" i="14"/>
  <c r="K8668" i="14"/>
  <c r="J8668" i="14"/>
  <c r="K8652" i="14"/>
  <c r="J8652" i="14"/>
  <c r="J8636" i="14"/>
  <c r="K8636" i="14"/>
  <c r="K8518" i="14"/>
  <c r="J8518" i="14"/>
  <c r="K8490" i="14"/>
  <c r="J8490" i="14"/>
  <c r="K8454" i="14"/>
  <c r="J8454" i="14"/>
  <c r="K8426" i="14"/>
  <c r="J8426" i="14"/>
  <c r="K8390" i="14"/>
  <c r="J8390" i="14"/>
  <c r="K8758" i="14"/>
  <c r="J8758" i="14"/>
  <c r="K8742" i="14"/>
  <c r="J8742" i="14"/>
  <c r="J8726" i="14"/>
  <c r="K8726" i="14"/>
  <c r="K8710" i="14"/>
  <c r="J8710" i="14"/>
  <c r="J8694" i="14"/>
  <c r="K8694" i="14"/>
  <c r="K8678" i="14"/>
  <c r="J8678" i="14"/>
  <c r="J8662" i="14"/>
  <c r="K8662" i="14"/>
  <c r="K8646" i="14"/>
  <c r="J8646" i="14"/>
  <c r="J8630" i="14"/>
  <c r="K8630" i="14"/>
  <c r="K8594" i="14"/>
  <c r="J8594" i="14"/>
  <c r="K8752" i="14"/>
  <c r="J8752" i="14"/>
  <c r="K8736" i="14"/>
  <c r="J8736" i="14"/>
  <c r="K8720" i="14"/>
  <c r="J8720" i="14"/>
  <c r="K8704" i="14"/>
  <c r="J8704" i="14"/>
  <c r="K8688" i="14"/>
  <c r="J8688" i="14"/>
  <c r="K8672" i="14"/>
  <c r="J8672" i="14"/>
  <c r="K8656" i="14"/>
  <c r="J8656" i="14"/>
  <c r="K8640" i="14"/>
  <c r="J8640" i="14"/>
  <c r="K8614" i="14"/>
  <c r="J8614" i="14"/>
  <c r="K8566" i="14"/>
  <c r="J8566" i="14"/>
  <c r="K8310" i="14"/>
  <c r="J8310" i="14"/>
  <c r="K8302" i="14"/>
  <c r="J8302" i="14"/>
  <c r="K8274" i="14"/>
  <c r="J8274" i="14"/>
  <c r="K8266" i="14"/>
  <c r="J8266" i="14"/>
  <c r="K8762" i="14"/>
  <c r="J8762" i="14"/>
  <c r="K8746" i="14"/>
  <c r="J8746" i="14"/>
  <c r="J8730" i="14"/>
  <c r="K8730" i="14"/>
  <c r="K8714" i="14"/>
  <c r="J8714" i="14"/>
  <c r="J8698" i="14"/>
  <c r="K8698" i="14"/>
  <c r="K8682" i="14"/>
  <c r="J8682" i="14"/>
  <c r="J8666" i="14"/>
  <c r="K8666" i="14"/>
  <c r="K8650" i="14"/>
  <c r="J8650" i="14"/>
  <c r="J8634" i="14"/>
  <c r="K8634" i="14"/>
  <c r="K8530" i="14"/>
  <c r="J8530" i="14"/>
  <c r="K8502" i="14"/>
  <c r="J8502" i="14"/>
  <c r="K8466" i="14"/>
  <c r="J8466" i="14"/>
  <c r="K8438" i="14"/>
  <c r="J8438" i="14"/>
  <c r="K8402" i="14"/>
  <c r="J8402" i="14"/>
  <c r="K8374" i="14"/>
  <c r="J8374" i="14"/>
  <c r="K8366" i="14"/>
  <c r="J8366" i="14"/>
  <c r="K8338" i="14"/>
  <c r="J8338" i="14"/>
  <c r="K8330" i="14"/>
  <c r="J8330" i="14"/>
  <c r="K8294" i="14"/>
  <c r="J8294" i="14"/>
  <c r="K8756" i="14"/>
  <c r="J8756" i="14"/>
  <c r="K8740" i="14"/>
  <c r="J8740" i="14"/>
  <c r="J8724" i="14"/>
  <c r="K8724" i="14"/>
  <c r="J8708" i="14"/>
  <c r="K8708" i="14"/>
  <c r="K8692" i="14"/>
  <c r="J8692" i="14"/>
  <c r="K8676" i="14"/>
  <c r="J8676" i="14"/>
  <c r="K8660" i="14"/>
  <c r="J8660" i="14"/>
  <c r="K8644" i="14"/>
  <c r="J8644" i="14"/>
  <c r="K8550" i="14"/>
  <c r="J8550" i="14"/>
  <c r="K8522" i="14"/>
  <c r="J8522" i="14"/>
  <c r="K8486" i="14"/>
  <c r="J8486" i="14"/>
  <c r="K8458" i="14"/>
  <c r="J8458" i="14"/>
  <c r="K8422" i="14"/>
  <c r="J8422" i="14"/>
  <c r="K8358" i="14"/>
  <c r="J8358" i="14"/>
  <c r="K211" i="14"/>
  <c r="O12" i="14" s="1"/>
  <c r="P12" i="14" s="1"/>
  <c r="J211" i="14"/>
  <c r="K3007" i="14"/>
  <c r="J3007" i="14"/>
  <c r="K3832" i="14"/>
  <c r="J3832" i="14"/>
  <c r="J4965" i="14"/>
  <c r="K4965" i="14"/>
  <c r="K2192" i="14"/>
  <c r="O95" i="14" s="1"/>
  <c r="P95" i="14" s="1"/>
  <c r="J2192" i="14"/>
  <c r="J3900" i="14"/>
  <c r="K3900" i="14"/>
  <c r="K4174" i="14"/>
  <c r="J4174" i="14"/>
  <c r="J5990" i="14"/>
  <c r="K5990" i="14"/>
  <c r="J4290" i="14"/>
  <c r="K4290" i="14"/>
  <c r="J5988" i="14"/>
  <c r="K5988" i="14"/>
  <c r="J4295" i="14"/>
  <c r="K4295" i="14"/>
  <c r="J3903" i="14"/>
  <c r="K3903" i="14"/>
  <c r="J5995" i="14"/>
  <c r="K5995" i="14"/>
  <c r="J3642" i="14"/>
  <c r="K3642" i="14"/>
  <c r="K3816" i="14"/>
  <c r="O162" i="14" s="1"/>
  <c r="P162" i="14" s="1"/>
  <c r="J3816" i="14"/>
  <c r="J3902" i="14"/>
  <c r="K3902" i="14"/>
  <c r="K5221" i="14"/>
  <c r="O221" i="14" s="1"/>
  <c r="P221" i="14" s="1"/>
  <c r="J5221" i="14"/>
  <c r="J6456" i="14"/>
  <c r="K6456" i="14"/>
  <c r="K4175" i="14"/>
  <c r="J4175" i="14"/>
  <c r="J8452" i="11"/>
  <c r="I8452" i="11"/>
  <c r="J8420" i="11"/>
  <c r="I8420" i="11"/>
  <c r="J8388" i="11"/>
  <c r="I8388" i="11"/>
  <c r="J8356" i="11"/>
  <c r="I8356" i="11"/>
  <c r="J8324" i="11"/>
  <c r="I8324" i="11"/>
  <c r="J8292" i="11"/>
  <c r="I8292" i="11"/>
  <c r="J8260" i="11"/>
  <c r="I8260" i="11"/>
  <c r="J8228" i="11"/>
  <c r="I8228" i="11"/>
  <c r="J8196" i="11"/>
  <c r="I8196" i="11"/>
  <c r="J8504" i="11"/>
  <c r="I8504" i="11"/>
  <c r="J7816" i="11"/>
  <c r="N327" i="11" s="1"/>
  <c r="O327" i="11" s="1"/>
  <c r="I7816" i="11"/>
  <c r="J7784" i="11"/>
  <c r="I7784" i="11"/>
  <c r="J7752" i="11"/>
  <c r="I7752" i="11"/>
  <c r="J8476" i="11"/>
  <c r="I8476" i="11"/>
  <c r="J8460" i="11"/>
  <c r="I8460" i="11"/>
  <c r="J8444" i="11"/>
  <c r="I8444" i="11"/>
  <c r="J8428" i="11"/>
  <c r="I8428" i="11"/>
  <c r="J8412" i="11"/>
  <c r="I8412" i="11"/>
  <c r="J8396" i="11"/>
  <c r="I8396" i="11"/>
  <c r="J8380" i="11"/>
  <c r="I8380" i="11"/>
  <c r="J8364" i="11"/>
  <c r="I8364" i="11"/>
  <c r="J8348" i="11"/>
  <c r="I8348" i="11"/>
  <c r="J8332" i="11"/>
  <c r="I8332" i="11"/>
  <c r="J8316" i="11"/>
  <c r="I8316" i="11"/>
  <c r="J8300" i="11"/>
  <c r="I8300" i="11"/>
  <c r="J8284" i="11"/>
  <c r="I8284" i="11"/>
  <c r="J8268" i="11"/>
  <c r="I8268" i="11"/>
  <c r="J8252" i="11"/>
  <c r="I8252" i="11"/>
  <c r="J8236" i="11"/>
  <c r="I8236" i="11"/>
  <c r="J8220" i="11"/>
  <c r="I8220" i="11"/>
  <c r="J8204" i="11"/>
  <c r="I8204" i="11"/>
  <c r="J7720" i="11"/>
  <c r="I7720" i="11"/>
  <c r="J7377" i="11"/>
  <c r="N309" i="11" s="1"/>
  <c r="O309" i="11" s="1"/>
  <c r="I7377" i="11"/>
  <c r="J8496" i="11"/>
  <c r="I8496" i="11"/>
  <c r="J7792" i="11"/>
  <c r="I7792" i="11"/>
  <c r="J7776" i="11"/>
  <c r="I7776" i="11"/>
  <c r="J7760" i="11"/>
  <c r="I7760" i="11"/>
  <c r="J7744" i="11"/>
  <c r="I7744" i="11"/>
  <c r="J7361" i="11"/>
  <c r="N308" i="11" s="1"/>
  <c r="O308" i="11" s="1"/>
  <c r="I7361" i="11"/>
  <c r="J1152" i="11"/>
  <c r="N49" i="11" s="1"/>
  <c r="O49" i="11" s="1"/>
  <c r="I1152" i="11"/>
  <c r="N282" i="11" l="1"/>
  <c r="O282" i="11" s="1"/>
  <c r="N315" i="11"/>
  <c r="O315" i="11" s="1"/>
  <c r="N341" i="11"/>
  <c r="O341" i="11" s="1"/>
  <c r="N317" i="11"/>
  <c r="O317" i="11" s="1"/>
  <c r="N319" i="11"/>
  <c r="O319" i="11" s="1"/>
  <c r="N17" i="11"/>
  <c r="O17" i="11" s="1"/>
  <c r="N279" i="11"/>
  <c r="O279" i="11" s="1"/>
  <c r="N281" i="11"/>
  <c r="O281" i="11" s="1"/>
  <c r="N204" i="11"/>
  <c r="O204" i="11" s="1"/>
  <c r="N181" i="11"/>
  <c r="O181" i="11" s="1"/>
  <c r="N287" i="11"/>
  <c r="O287" i="11" s="1"/>
  <c r="N297" i="11"/>
  <c r="O297" i="11" s="1"/>
  <c r="N183" i="11"/>
  <c r="O183" i="11" s="1"/>
  <c r="N359" i="11"/>
  <c r="O359" i="11" s="1"/>
  <c r="N26" i="11"/>
  <c r="O26" i="11" s="1"/>
  <c r="O111" i="15"/>
  <c r="P111" i="15" s="1"/>
  <c r="O26" i="15"/>
  <c r="P26" i="15" s="1"/>
  <c r="O286" i="15"/>
  <c r="P286" i="15" s="1"/>
  <c r="O104" i="15"/>
  <c r="P104" i="15" s="1"/>
  <c r="O40" i="15"/>
  <c r="P40" i="15" s="1"/>
  <c r="O140" i="15"/>
  <c r="P140" i="15" s="1"/>
  <c r="O57" i="15"/>
  <c r="P57" i="15" s="1"/>
  <c r="O252" i="15"/>
  <c r="P252" i="15" s="1"/>
  <c r="O39" i="15"/>
  <c r="P39" i="15" s="1"/>
  <c r="O86" i="15"/>
  <c r="P86" i="15" s="1"/>
  <c r="O14" i="15"/>
  <c r="P14" i="15" s="1"/>
  <c r="O89" i="15"/>
  <c r="P89" i="15" s="1"/>
  <c r="O186" i="15"/>
  <c r="P186" i="15" s="1"/>
  <c r="O134" i="15"/>
  <c r="P134" i="15" s="1"/>
  <c r="O176" i="15"/>
  <c r="P176" i="15" s="1"/>
  <c r="O118" i="15"/>
  <c r="P118" i="15" s="1"/>
  <c r="O95" i="15"/>
  <c r="P95" i="15" s="1"/>
  <c r="O77" i="15"/>
  <c r="P77" i="15" s="1"/>
  <c r="O60" i="15"/>
  <c r="P60" i="15" s="1"/>
  <c r="O336" i="15"/>
  <c r="P336" i="15" s="1"/>
  <c r="O122" i="15"/>
  <c r="P122" i="15" s="1"/>
  <c r="O68" i="15"/>
  <c r="P68" i="15" s="1"/>
  <c r="O93" i="15"/>
  <c r="P93" i="15" s="1"/>
  <c r="O37" i="15"/>
  <c r="P37" i="15" s="1"/>
  <c r="O344" i="15"/>
  <c r="P344" i="15" s="1"/>
  <c r="O267" i="15"/>
  <c r="P267" i="15" s="1"/>
  <c r="O300" i="15"/>
  <c r="P300" i="15" s="1"/>
  <c r="O147" i="15"/>
  <c r="P147" i="15" s="1"/>
  <c r="O129" i="15"/>
  <c r="P129" i="15" s="1"/>
  <c r="O142" i="15"/>
  <c r="P142" i="15" s="1"/>
  <c r="O218" i="15"/>
  <c r="P218" i="15" s="1"/>
  <c r="O291" i="15"/>
  <c r="P291" i="15" s="1"/>
  <c r="O279" i="15"/>
  <c r="P279" i="15" s="1"/>
  <c r="O153" i="15"/>
  <c r="P153" i="15" s="1"/>
  <c r="O183" i="15"/>
  <c r="P183" i="15" s="1"/>
  <c r="O366" i="15"/>
  <c r="P366" i="15" s="1"/>
  <c r="O332" i="15"/>
  <c r="P332" i="15" s="1"/>
  <c r="O322" i="15"/>
  <c r="P322" i="15" s="1"/>
  <c r="O156" i="15"/>
  <c r="P156" i="15" s="1"/>
  <c r="O150" i="15"/>
  <c r="P150" i="15" s="1"/>
  <c r="O69" i="14"/>
  <c r="P69" i="14" s="1"/>
  <c r="O77" i="14"/>
  <c r="P77" i="14" s="1"/>
  <c r="O134" i="14"/>
  <c r="P134" i="14" s="1"/>
  <c r="O316" i="14"/>
  <c r="P316" i="14" s="1"/>
  <c r="O83" i="14"/>
  <c r="P83" i="14" s="1"/>
  <c r="O143" i="14"/>
  <c r="P143" i="14" s="1"/>
  <c r="O145" i="14"/>
  <c r="P145" i="14" s="1"/>
  <c r="O4" i="14"/>
  <c r="P4" i="14" s="1"/>
  <c r="O155" i="14"/>
  <c r="P155" i="14" s="1"/>
  <c r="O105" i="14"/>
  <c r="P105" i="14" s="1"/>
  <c r="O118" i="14"/>
  <c r="P118" i="14" s="1"/>
  <c r="O180" i="14"/>
  <c r="P180" i="14" s="1"/>
  <c r="O8" i="14"/>
  <c r="P8" i="14" s="1"/>
  <c r="O146" i="14"/>
  <c r="P146" i="14" s="1"/>
  <c r="O169" i="14"/>
  <c r="P169" i="14" s="1"/>
  <c r="O48" i="14"/>
  <c r="P48" i="14" s="1"/>
  <c r="O117" i="14"/>
  <c r="P117" i="14" s="1"/>
  <c r="O239" i="14"/>
  <c r="P239" i="14" s="1"/>
  <c r="O305" i="14"/>
  <c r="P305" i="14" s="1"/>
  <c r="O261" i="14"/>
  <c r="P261" i="14" s="1"/>
  <c r="O254" i="14"/>
  <c r="P254" i="14" s="1"/>
  <c r="O238" i="14"/>
  <c r="P238" i="14" s="1"/>
  <c r="O260" i="14"/>
  <c r="P260" i="14" s="1"/>
  <c r="O271" i="14"/>
  <c r="P271" i="14" s="1"/>
  <c r="O255" i="14"/>
  <c r="P255" i="14" s="1"/>
  <c r="O262" i="14"/>
  <c r="P262" i="14" s="1"/>
  <c r="O286" i="14"/>
  <c r="P286" i="14" s="1"/>
  <c r="O328" i="14"/>
  <c r="P328" i="14" s="1"/>
  <c r="O58" i="14"/>
  <c r="P58" i="14" s="1"/>
  <c r="O111" i="14"/>
  <c r="P111" i="14" s="1"/>
  <c r="O110" i="14"/>
  <c r="P110" i="14" s="1"/>
  <c r="O314" i="14"/>
  <c r="P314" i="14" s="1"/>
  <c r="O99" i="14"/>
  <c r="P99" i="14" s="1"/>
  <c r="O156" i="14"/>
  <c r="P156" i="14" s="1"/>
  <c r="O121" i="14"/>
  <c r="P121" i="14" s="1"/>
  <c r="O35" i="14"/>
  <c r="P35" i="14" s="1"/>
  <c r="O41" i="14"/>
  <c r="P41" i="14" s="1"/>
  <c r="O179" i="14"/>
  <c r="P179" i="14" s="1"/>
  <c r="O321" i="14"/>
  <c r="P321" i="14" s="1"/>
  <c r="O258" i="14"/>
  <c r="P258" i="14" s="1"/>
  <c r="O315" i="14"/>
  <c r="P315" i="14" s="1"/>
  <c r="O252" i="14"/>
  <c r="P252" i="14" s="1"/>
  <c r="O171" i="14"/>
  <c r="P171" i="14" s="1"/>
  <c r="O113" i="14"/>
  <c r="P113" i="14" s="1"/>
  <c r="O81" i="14"/>
  <c r="P81" i="14" s="1"/>
  <c r="O102" i="14"/>
  <c r="P102" i="14" s="1"/>
  <c r="O213" i="14"/>
  <c r="P213" i="14" s="1"/>
  <c r="O17" i="14"/>
  <c r="P17" i="14" s="1"/>
  <c r="O23" i="14"/>
  <c r="P23" i="14" s="1"/>
  <c r="O61" i="14"/>
  <c r="P61" i="14" s="1"/>
  <c r="O18" i="14"/>
  <c r="P18" i="14" s="1"/>
  <c r="O93" i="14"/>
  <c r="P93" i="14" s="1"/>
  <c r="O280" i="14"/>
  <c r="P280" i="14" s="1"/>
  <c r="O219" i="14"/>
  <c r="P219" i="14" s="1"/>
  <c r="O281" i="14"/>
  <c r="P281" i="14" s="1"/>
  <c r="O288" i="14"/>
  <c r="P288" i="14" s="1"/>
  <c r="O300" i="14"/>
  <c r="P300" i="14" s="1"/>
  <c r="O294" i="14"/>
  <c r="P294" i="14" s="1"/>
  <c r="O345" i="14"/>
  <c r="P345" i="14" s="1"/>
  <c r="O307" i="14"/>
  <c r="P307" i="14" s="1"/>
  <c r="O204" i="14"/>
  <c r="P204" i="14" s="1"/>
  <c r="O236" i="14"/>
  <c r="P236" i="14" s="1"/>
  <c r="O197" i="14"/>
  <c r="P197" i="14" s="1"/>
  <c r="O150" i="14"/>
  <c r="P150" i="14" s="1"/>
  <c r="O318" i="14"/>
  <c r="P318" i="14" s="1"/>
  <c r="O313" i="14"/>
  <c r="P313" i="14" s="1"/>
  <c r="O322" i="14"/>
  <c r="P322" i="14" s="1"/>
  <c r="O308" i="14"/>
  <c r="P308" i="14" s="1"/>
  <c r="O317" i="14"/>
  <c r="P317" i="14" s="1"/>
  <c r="O30" i="14"/>
  <c r="P30" i="14" s="1"/>
  <c r="O283" i="14"/>
  <c r="P283" i="14" s="1"/>
  <c r="O337" i="14"/>
  <c r="P337" i="14" s="1"/>
  <c r="O303" i="14"/>
  <c r="P303" i="14" s="1"/>
  <c r="O339" i="14"/>
  <c r="P339" i="14" s="1"/>
  <c r="O289" i="14"/>
  <c r="P289" i="14" s="1"/>
  <c r="O243" i="14"/>
  <c r="P243" i="14" s="1"/>
  <c r="O217" i="14"/>
  <c r="P217" i="14" s="1"/>
  <c r="O265" i="14"/>
  <c r="P265" i="14" s="1"/>
  <c r="N220" i="11"/>
  <c r="O220" i="11" s="1"/>
  <c r="N270" i="11"/>
  <c r="O270" i="11" s="1"/>
  <c r="N283" i="11"/>
  <c r="O283" i="11" s="1"/>
  <c r="N300" i="11"/>
  <c r="O300" i="11" s="1"/>
  <c r="N362" i="11"/>
  <c r="O362" i="11" s="1"/>
  <c r="N290" i="11"/>
  <c r="O290" i="11" s="1"/>
  <c r="N284" i="11"/>
  <c r="O284" i="11" s="1"/>
  <c r="N202" i="11"/>
  <c r="O202" i="11" s="1"/>
  <c r="N38" i="11"/>
  <c r="O38" i="11" s="1"/>
  <c r="N295" i="11"/>
  <c r="O295" i="11" s="1"/>
  <c r="N303" i="11"/>
  <c r="O303" i="11" s="1"/>
  <c r="N306" i="11"/>
  <c r="O306" i="11" s="1"/>
  <c r="N338" i="11"/>
  <c r="O338" i="11" s="1"/>
  <c r="N335" i="11"/>
  <c r="O335" i="11" s="1"/>
  <c r="N10" i="11"/>
  <c r="O10" i="11" s="1"/>
  <c r="N292" i="11"/>
  <c r="O292" i="11" s="1"/>
  <c r="N313" i="11"/>
  <c r="O313" i="11" s="1"/>
  <c r="N257" i="11"/>
  <c r="O257" i="11" s="1"/>
  <c r="N152" i="11"/>
  <c r="O152" i="11" s="1"/>
  <c r="N170" i="11"/>
  <c r="O170" i="11" s="1"/>
  <c r="N110" i="11"/>
  <c r="O110" i="11" s="1"/>
  <c r="N60" i="11"/>
  <c r="O60" i="11" s="1"/>
  <c r="N312" i="11"/>
  <c r="O312" i="11" s="1"/>
  <c r="N366" i="11"/>
  <c r="O366" i="11" s="1"/>
  <c r="N304" i="11"/>
  <c r="O304" i="11" s="1"/>
  <c r="N289" i="11"/>
  <c r="O289" i="11" s="1"/>
  <c r="N113" i="11"/>
  <c r="O113" i="11" s="1"/>
  <c r="N69" i="11"/>
  <c r="O69" i="11" s="1"/>
  <c r="N339" i="11"/>
  <c r="O339" i="11" s="1"/>
  <c r="N305" i="11"/>
  <c r="O305" i="11" s="1"/>
  <c r="N320" i="11"/>
  <c r="O320" i="11" s="1"/>
  <c r="N357" i="11"/>
  <c r="O357" i="11" s="1"/>
  <c r="N63" i="11"/>
  <c r="O63" i="11" s="1"/>
  <c r="O212" i="15"/>
  <c r="P212" i="15" s="1"/>
  <c r="O31" i="15"/>
  <c r="P31" i="15" s="1"/>
  <c r="O229" i="15"/>
  <c r="P229" i="15" s="1"/>
  <c r="O38" i="15"/>
  <c r="P38" i="15" s="1"/>
  <c r="O33" i="15"/>
  <c r="P33" i="15" s="1"/>
  <c r="O51" i="15"/>
  <c r="P51" i="15" s="1"/>
  <c r="O158" i="15"/>
  <c r="P158" i="15" s="1"/>
  <c r="O359" i="15"/>
  <c r="P359" i="15" s="1"/>
  <c r="O85" i="15"/>
  <c r="P85" i="15" s="1"/>
  <c r="O32" i="15"/>
  <c r="P32" i="15" s="1"/>
  <c r="O21" i="15"/>
  <c r="P21" i="15" s="1"/>
  <c r="O76" i="15"/>
  <c r="P76" i="15" s="1"/>
  <c r="O30" i="15"/>
  <c r="P30" i="15" s="1"/>
  <c r="O272" i="15"/>
  <c r="P272" i="15" s="1"/>
  <c r="O45" i="15"/>
  <c r="P45" i="15" s="1"/>
  <c r="O234" i="15"/>
  <c r="P234" i="15" s="1"/>
  <c r="O59" i="15"/>
  <c r="P59" i="15" s="1"/>
  <c r="O53" i="15"/>
  <c r="P53" i="15" s="1"/>
  <c r="O225" i="15"/>
  <c r="P225" i="15" s="1"/>
  <c r="O311" i="15"/>
  <c r="P311" i="15" s="1"/>
  <c r="O338" i="15"/>
  <c r="P338" i="15" s="1"/>
  <c r="O135" i="15"/>
  <c r="P135" i="15" s="1"/>
  <c r="O189" i="15"/>
  <c r="P189" i="15" s="1"/>
  <c r="O27" i="15"/>
  <c r="P27" i="15" s="1"/>
  <c r="O22" i="15"/>
  <c r="P22" i="15" s="1"/>
  <c r="O47" i="15"/>
  <c r="P47" i="15" s="1"/>
  <c r="O23" i="15"/>
  <c r="P23" i="15" s="1"/>
  <c r="O256" i="15"/>
  <c r="P256" i="15" s="1"/>
  <c r="O106" i="15"/>
  <c r="P106" i="15" s="1"/>
  <c r="O131" i="15"/>
  <c r="P131" i="15" s="1"/>
  <c r="O24" i="15"/>
  <c r="P24" i="15" s="1"/>
  <c r="O48" i="15"/>
  <c r="P48" i="15" s="1"/>
  <c r="O71" i="15"/>
  <c r="P71" i="15" s="1"/>
  <c r="O29" i="15"/>
  <c r="P29" i="15" s="1"/>
  <c r="O42" i="15"/>
  <c r="P42" i="15" s="1"/>
  <c r="O52" i="15"/>
  <c r="P52" i="15" s="1"/>
  <c r="O36" i="15"/>
  <c r="P36" i="15" s="1"/>
  <c r="O226" i="15"/>
  <c r="P226" i="15" s="1"/>
  <c r="O28" i="15"/>
  <c r="P28" i="15" s="1"/>
  <c r="O84" i="15"/>
  <c r="P84" i="15" s="1"/>
  <c r="O58" i="15"/>
  <c r="P58" i="15" s="1"/>
  <c r="O75" i="15"/>
  <c r="P75" i="15" s="1"/>
  <c r="O73" i="15"/>
  <c r="P73" i="15" s="1"/>
  <c r="O96" i="15"/>
  <c r="P96" i="15" s="1"/>
  <c r="O126" i="15"/>
  <c r="P126" i="15" s="1"/>
  <c r="O17" i="15"/>
  <c r="P17" i="15" s="1"/>
  <c r="O69" i="15"/>
  <c r="P69" i="15" s="1"/>
  <c r="O64" i="15"/>
  <c r="P64" i="15" s="1"/>
  <c r="O157" i="15"/>
  <c r="P157" i="15" s="1"/>
  <c r="O94" i="15"/>
  <c r="P94" i="15" s="1"/>
  <c r="O18" i="15"/>
  <c r="P18" i="15" s="1"/>
  <c r="O19" i="15"/>
  <c r="P19" i="15" s="1"/>
  <c r="O91" i="15"/>
  <c r="P91" i="15" s="1"/>
  <c r="O192" i="15"/>
  <c r="P192" i="15" s="1"/>
  <c r="O15" i="15"/>
  <c r="P15" i="15" s="1"/>
  <c r="O115" i="15"/>
  <c r="P115" i="15" s="1"/>
  <c r="O41" i="15"/>
  <c r="P41" i="15" s="1"/>
  <c r="O217" i="15"/>
  <c r="P217" i="15" s="1"/>
  <c r="O66" i="15"/>
  <c r="P66" i="15" s="1"/>
  <c r="O46" i="15"/>
  <c r="P46" i="15" s="1"/>
  <c r="O72" i="15"/>
  <c r="P72" i="15" s="1"/>
  <c r="O50" i="15"/>
  <c r="P50" i="15" s="1"/>
  <c r="O20" i="15"/>
  <c r="P20" i="15" s="1"/>
  <c r="O62" i="15"/>
  <c r="P62" i="15" s="1"/>
  <c r="O49" i="15"/>
  <c r="P49" i="15" s="1"/>
  <c r="O101" i="15"/>
  <c r="P101" i="15" s="1"/>
  <c r="O100" i="15"/>
  <c r="P100" i="15" s="1"/>
  <c r="O35" i="15"/>
  <c r="P35" i="15" s="1"/>
  <c r="O80" i="15"/>
  <c r="P80" i="15" s="1"/>
  <c r="O61" i="15"/>
  <c r="P61" i="15" s="1"/>
  <c r="O247" i="15"/>
  <c r="P247" i="15" s="1"/>
  <c r="O125" i="15"/>
  <c r="P125" i="15" s="1"/>
  <c r="O63" i="15"/>
  <c r="P63" i="15" s="1"/>
  <c r="O88" i="15"/>
  <c r="P88" i="15" s="1"/>
  <c r="O25" i="15"/>
  <c r="P25" i="15" s="1"/>
  <c r="O82" i="15"/>
  <c r="P82" i="15" s="1"/>
  <c r="O65" i="15"/>
  <c r="P65" i="15" s="1"/>
  <c r="O74" i="15"/>
  <c r="P74" i="15" s="1"/>
  <c r="O102" i="15"/>
  <c r="P102" i="15" s="1"/>
  <c r="O12" i="15"/>
  <c r="P12" i="15" s="1"/>
  <c r="O55" i="15"/>
  <c r="P55" i="15" s="1"/>
  <c r="O336" i="14"/>
  <c r="P336" i="14" s="1"/>
  <c r="O130" i="14"/>
  <c r="P130" i="14" s="1"/>
  <c r="O340" i="14"/>
  <c r="P340" i="14" s="1"/>
  <c r="O304" i="14"/>
  <c r="P304" i="14" s="1"/>
  <c r="O257" i="14"/>
  <c r="P257" i="14" s="1"/>
  <c r="O234" i="14"/>
  <c r="P234" i="14" s="1"/>
  <c r="O138" i="14"/>
  <c r="P138" i="14" s="1"/>
  <c r="O98" i="14"/>
  <c r="P98" i="14" s="1"/>
  <c r="O347" i="14"/>
  <c r="P347" i="14" s="1"/>
  <c r="O85" i="14"/>
  <c r="P85" i="14" s="1"/>
  <c r="O45" i="14"/>
  <c r="P45" i="14" s="1"/>
  <c r="O46" i="14"/>
  <c r="P46" i="14" s="1"/>
  <c r="O103" i="14"/>
  <c r="P103" i="14" s="1"/>
  <c r="O196" i="14"/>
  <c r="P196" i="14" s="1"/>
  <c r="O233" i="14"/>
  <c r="P233" i="14" s="1"/>
  <c r="O186" i="14"/>
  <c r="P186" i="14" s="1"/>
  <c r="O54" i="14"/>
  <c r="P54" i="14" s="1"/>
  <c r="O84" i="14"/>
  <c r="P84" i="14" s="1"/>
  <c r="O306" i="14"/>
  <c r="P306" i="14" s="1"/>
  <c r="O163" i="14"/>
  <c r="P163" i="14" s="1"/>
  <c r="O187" i="14"/>
  <c r="P187" i="14" s="1"/>
  <c r="O323" i="14"/>
  <c r="P323" i="14" s="1"/>
  <c r="O312" i="14"/>
  <c r="P312" i="14" s="1"/>
  <c r="O259" i="14"/>
  <c r="P259" i="14" s="1"/>
  <c r="O173" i="14"/>
  <c r="P173" i="14" s="1"/>
  <c r="O302" i="14"/>
  <c r="P302" i="14" s="1"/>
  <c r="O360" i="14"/>
  <c r="P360" i="14" s="1"/>
  <c r="O276" i="14"/>
  <c r="P276" i="14" s="1"/>
  <c r="O298" i="14"/>
  <c r="P298" i="14" s="1"/>
  <c r="O301" i="14"/>
  <c r="P301" i="14" s="1"/>
  <c r="O310" i="14"/>
  <c r="P310" i="14" s="1"/>
  <c r="O263" i="14"/>
  <c r="P263" i="14" s="1"/>
  <c r="O237" i="14"/>
  <c r="P237" i="14" s="1"/>
  <c r="O311" i="14"/>
  <c r="P311" i="14" s="1"/>
  <c r="O29" i="14"/>
  <c r="P29" i="14" s="1"/>
  <c r="O277" i="14"/>
  <c r="P277" i="14" s="1"/>
  <c r="O251" i="14"/>
  <c r="P251" i="14" s="1"/>
  <c r="O299" i="14"/>
  <c r="P299" i="14" s="1"/>
  <c r="O346" i="14"/>
  <c r="P346" i="14" s="1"/>
  <c r="O309" i="14"/>
  <c r="P309" i="14" s="1"/>
  <c r="O333" i="14"/>
  <c r="P333" i="14" s="1"/>
  <c r="O343" i="14"/>
  <c r="P343" i="14" s="1"/>
  <c r="O89" i="14"/>
  <c r="P89" i="14" s="1"/>
  <c r="O330" i="14"/>
  <c r="P330" i="14" s="1"/>
  <c r="O50" i="14"/>
  <c r="P50" i="14" s="1"/>
  <c r="O320" i="14"/>
  <c r="P320" i="14" s="1"/>
  <c r="O268" i="14"/>
  <c r="P268" i="14" s="1"/>
  <c r="O177" i="14"/>
  <c r="P177" i="14" s="1"/>
  <c r="O366" i="14"/>
  <c r="P366" i="14" s="1"/>
  <c r="O353" i="14"/>
  <c r="P353" i="14" s="1"/>
  <c r="O338" i="14"/>
  <c r="P338" i="14" s="1"/>
  <c r="O326" i="14"/>
  <c r="P326" i="14" s="1"/>
  <c r="O275" i="14"/>
  <c r="P275" i="14" s="1"/>
  <c r="O348" i="14"/>
  <c r="P348" i="14" s="1"/>
  <c r="O362" i="14"/>
  <c r="P362" i="14" s="1"/>
  <c r="O324" i="14"/>
  <c r="P324" i="14" s="1"/>
  <c r="O129" i="14"/>
  <c r="P129" i="14" s="1"/>
  <c r="O332" i="14"/>
  <c r="P332" i="14" s="1"/>
  <c r="O344" i="14"/>
  <c r="P344" i="14" s="1"/>
  <c r="O342" i="14"/>
  <c r="P342" i="14" s="1"/>
  <c r="O361" i="14"/>
  <c r="P361" i="14" s="1"/>
  <c r="O331" i="14"/>
  <c r="P331" i="14" s="1"/>
  <c r="O355" i="14"/>
  <c r="P355" i="14" s="1"/>
  <c r="O272" i="14"/>
  <c r="P272" i="14" s="1"/>
  <c r="O182" i="14"/>
  <c r="P182" i="14" s="1"/>
  <c r="O357" i="14"/>
  <c r="P357" i="14" s="1"/>
  <c r="O359" i="14"/>
  <c r="P359" i="14" s="1"/>
  <c r="O210" i="14"/>
  <c r="P210" i="14" s="1"/>
  <c r="N208" i="11"/>
  <c r="O208" i="11" s="1"/>
  <c r="N193" i="11"/>
  <c r="O193" i="11" s="1"/>
  <c r="N294" i="11"/>
  <c r="O294" i="11" s="1"/>
  <c r="N328" i="11"/>
  <c r="O328" i="11" s="1"/>
  <c r="N124" i="11"/>
  <c r="O124" i="11" s="1"/>
  <c r="N358" i="11"/>
  <c r="O358" i="11" s="1"/>
  <c r="N178" i="11"/>
  <c r="O178" i="11" s="1"/>
  <c r="N191" i="11"/>
  <c r="O191" i="11" s="1"/>
  <c r="N239" i="11"/>
  <c r="O239" i="11" s="1"/>
  <c r="N94" i="11"/>
  <c r="O94" i="11" s="1"/>
  <c r="N212" i="11"/>
  <c r="O212" i="11" s="1"/>
  <c r="N240" i="11"/>
  <c r="O240" i="11" s="1"/>
  <c r="N243" i="11"/>
  <c r="O243" i="11" s="1"/>
  <c r="N296" i="11"/>
  <c r="O296" i="11" s="1"/>
  <c r="N92" i="11"/>
  <c r="O92" i="11" s="1"/>
  <c r="N126" i="11"/>
  <c r="O126" i="11" s="1"/>
  <c r="N194" i="11"/>
  <c r="O194" i="11" s="1"/>
  <c r="N209" i="11"/>
  <c r="O209" i="11" s="1"/>
  <c r="N238" i="11"/>
  <c r="O238" i="11" s="1"/>
  <c r="N273" i="11"/>
  <c r="O273" i="11" s="1"/>
  <c r="N342" i="11"/>
  <c r="O342" i="11" s="1"/>
  <c r="N332" i="11"/>
  <c r="O332" i="11" s="1"/>
  <c r="N244" i="11"/>
  <c r="O244" i="11" s="1"/>
  <c r="N245" i="11"/>
  <c r="O245" i="11" s="1"/>
  <c r="N259" i="11"/>
  <c r="O259" i="11" s="1"/>
  <c r="N280" i="11"/>
  <c r="O280" i="11" s="1"/>
  <c r="N285" i="11"/>
  <c r="O285" i="11" s="1"/>
  <c r="N334" i="11"/>
  <c r="O334" i="11" s="1"/>
  <c r="N323" i="11"/>
  <c r="O323" i="11" s="1"/>
  <c r="N351" i="11"/>
  <c r="O351" i="11" s="1"/>
  <c r="N336" i="11"/>
  <c r="O336" i="11" s="1"/>
  <c r="N324" i="11"/>
  <c r="O324" i="11" s="1"/>
  <c r="N132" i="11"/>
  <c r="O132" i="11" s="1"/>
  <c r="N139" i="11"/>
  <c r="O139" i="11" s="1"/>
  <c r="N314" i="11"/>
  <c r="O314" i="11" s="1"/>
  <c r="N348" i="11"/>
  <c r="O348" i="11" s="1"/>
  <c r="N242" i="11"/>
  <c r="O242" i="11" s="1"/>
  <c r="N265" i="11"/>
  <c r="O265" i="11" s="1"/>
  <c r="N268" i="11"/>
  <c r="O268" i="11" s="1"/>
  <c r="N288" i="11"/>
  <c r="O288" i="11" s="1"/>
  <c r="N322" i="11"/>
  <c r="O322" i="11" s="1"/>
  <c r="N349" i="11"/>
  <c r="O349" i="11" s="1"/>
  <c r="N216" i="11"/>
  <c r="O216" i="11" s="1"/>
  <c r="N325" i="11"/>
  <c r="O325" i="11" s="1"/>
  <c r="N353" i="11"/>
  <c r="O353" i="11" s="1"/>
  <c r="N248" i="11"/>
  <c r="O248" i="11" s="1"/>
  <c r="N260" i="11"/>
  <c r="O260" i="11" s="1"/>
  <c r="N299" i="11"/>
  <c r="O299" i="11" s="1"/>
  <c r="N302" i="11"/>
  <c r="O302" i="11" s="1"/>
  <c r="N364" i="11"/>
  <c r="O364" i="11" s="1"/>
  <c r="N95" i="11"/>
  <c r="O95" i="11" s="1"/>
  <c r="N360" i="11"/>
  <c r="O360" i="11" s="1"/>
  <c r="N365" i="11"/>
  <c r="O365" i="11" s="1"/>
  <c r="N241" i="11"/>
  <c r="O241" i="11" s="1"/>
  <c r="N246" i="11"/>
  <c r="O246" i="11" s="1"/>
  <c r="N264" i="11"/>
  <c r="O264" i="11" s="1"/>
  <c r="N329" i="11"/>
  <c r="O329" i="11" s="1"/>
  <c r="N361" i="11"/>
  <c r="O361" i="11" s="1"/>
  <c r="N121" i="11"/>
  <c r="O121" i="11" s="1"/>
  <c r="N224" i="11"/>
  <c r="O224" i="11" s="1"/>
  <c r="N228" i="11"/>
  <c r="O228" i="11" s="1"/>
  <c r="N232" i="11"/>
  <c r="O232" i="11" s="1"/>
  <c r="N61" i="11"/>
  <c r="O61" i="11" s="1"/>
  <c r="N344" i="11"/>
  <c r="O344" i="11" s="1"/>
  <c r="N347" i="11"/>
  <c r="O347" i="11" s="1"/>
  <c r="N352" i="11"/>
  <c r="O352" i="11" s="1"/>
  <c r="N356" i="11"/>
  <c r="O356" i="11" s="1"/>
  <c r="N134" i="11"/>
  <c r="O134" i="11" s="1"/>
  <c r="N138" i="11"/>
  <c r="O138" i="11" s="1"/>
  <c r="N140" i="11"/>
  <c r="O140" i="11" s="1"/>
  <c r="N143" i="11"/>
  <c r="O143" i="11" s="1"/>
  <c r="N146" i="11"/>
  <c r="O146" i="11" s="1"/>
  <c r="N252" i="11"/>
  <c r="O252" i="11" s="1"/>
  <c r="N261" i="11"/>
  <c r="O261" i="11" s="1"/>
  <c r="N274" i="11"/>
  <c r="O274" i="11" s="1"/>
  <c r="N277" i="11"/>
  <c r="O277" i="11" s="1"/>
  <c r="N293" i="11"/>
  <c r="O293" i="11" s="1"/>
  <c r="N301" i="11"/>
  <c r="O301" i="11" s="1"/>
  <c r="N330" i="11"/>
  <c r="O330" i="11" s="1"/>
  <c r="N363" i="11"/>
  <c r="O363" i="11" s="1"/>
  <c r="O10" i="15"/>
  <c r="P10" i="15" s="1"/>
  <c r="O7" i="15"/>
  <c r="P7" i="15" s="1"/>
  <c r="O8" i="15"/>
  <c r="P8" i="15" s="1"/>
  <c r="O11" i="15"/>
  <c r="P11" i="15" s="1"/>
  <c r="O9" i="15"/>
  <c r="P9" i="15" s="1"/>
  <c r="O13" i="15"/>
  <c r="P13" i="15" s="1"/>
  <c r="O6" i="15"/>
  <c r="P6" i="15" s="1"/>
  <c r="O253" i="14"/>
  <c r="P253" i="14" s="1"/>
  <c r="O166" i="14"/>
  <c r="P166" i="14" s="1"/>
  <c r="O349" i="14"/>
  <c r="P349" i="14" s="1"/>
  <c r="O358" i="14"/>
  <c r="P358" i="14" s="1"/>
  <c r="O364" i="14"/>
  <c r="P364" i="14" s="1"/>
  <c r="O356" i="14"/>
  <c r="P356" i="14" s="1"/>
  <c r="O367" i="14"/>
  <c r="P367" i="14" s="1"/>
  <c r="O352" i="14"/>
  <c r="P352" i="14" s="1"/>
  <c r="O350" i="14"/>
  <c r="P350" i="14" s="1"/>
  <c r="O354" i="14"/>
  <c r="P354" i="14" s="1"/>
  <c r="O368" i="14"/>
  <c r="P368" i="14" s="1"/>
  <c r="O365" i="14"/>
  <c r="P365" i="14" s="1"/>
  <c r="O351" i="14"/>
  <c r="P351" i="14" s="1"/>
  <c r="O363" i="14"/>
  <c r="P363" i="14" s="1"/>
  <c r="N343" i="11"/>
  <c r="O343" i="11" s="1"/>
  <c r="N350" i="11"/>
  <c r="O350" i="11" s="1"/>
  <c r="N326" i="11"/>
  <c r="O326" i="11" s="1"/>
  <c r="N346" i="11"/>
  <c r="O346" i="11" s="1"/>
  <c r="N355" i="11"/>
  <c r="O355" i="11" s="1"/>
  <c r="N345" i="11"/>
  <c r="O345" i="11" s="1"/>
  <c r="N354" i="11"/>
  <c r="O354" i="11" s="1"/>
</calcChain>
</file>

<file path=xl/sharedStrings.xml><?xml version="1.0" encoding="utf-8"?>
<sst xmlns="http://schemas.openxmlformats.org/spreadsheetml/2006/main" count="26540" uniqueCount="138">
  <si>
    <t>Low</t>
  </si>
  <si>
    <t>Demand Product 1</t>
  </si>
  <si>
    <t>Per 1</t>
  </si>
  <si>
    <t>Perd 2</t>
  </si>
  <si>
    <t>Per 3</t>
  </si>
  <si>
    <t>Per 4</t>
  </si>
  <si>
    <t>Per 5</t>
  </si>
  <si>
    <t>Per 6</t>
  </si>
  <si>
    <t>p(s)</t>
  </si>
  <si>
    <t>s</t>
  </si>
  <si>
    <t>From Minitab</t>
  </si>
  <si>
    <t>H</t>
  </si>
  <si>
    <t>L</t>
  </si>
  <si>
    <t>1st year</t>
  </si>
  <si>
    <t>3rd year</t>
  </si>
  <si>
    <t>Per 7</t>
  </si>
  <si>
    <t>Per 8</t>
  </si>
  <si>
    <t>Per 9</t>
  </si>
  <si>
    <t>Per 10</t>
  </si>
  <si>
    <t>Per 11</t>
  </si>
  <si>
    <t>Per 12</t>
  </si>
  <si>
    <t>Demand P1</t>
  </si>
  <si>
    <t>Demand P2</t>
  </si>
  <si>
    <t>Demand Product 2</t>
  </si>
  <si>
    <t>Labor hours</t>
  </si>
  <si>
    <t>General scenario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</si>
  <si>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</si>
  <si>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</si>
  <si>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</si>
  <si>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</si>
  <si>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</si>
  <si>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</si>
  <si>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</si>
  <si>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</si>
  <si>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</si>
  <si>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</si>
  <si>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</si>
  <si>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</si>
  <si>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</si>
  <si>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</si>
  <si>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</si>
  <si>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</si>
  <si>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</si>
  <si>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</si>
  <si>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</si>
  <si>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</si>
  <si>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</si>
  <si>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</si>
  <si>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</si>
  <si>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</si>
  <si>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</si>
  <si>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</si>
  <si>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</si>
  <si>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</si>
  <si>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</si>
  <si>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</si>
  <si>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</si>
  <si>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</si>
  <si>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</si>
  <si>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</si>
  <si>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</si>
  <si>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</si>
  <si>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</si>
  <si>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</si>
  <si>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</si>
  <si>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</si>
  <si>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</si>
  <si>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</si>
  <si>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</si>
  <si>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</si>
  <si>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</si>
  <si>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</si>
  <si>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</si>
  <si>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</si>
  <si>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</si>
  <si>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</si>
  <si>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</si>
  <si>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</si>
  <si>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</si>
  <si>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</si>
  <si>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</si>
  <si>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</si>
  <si>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</si>
  <si>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</si>
  <si>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</si>
  <si>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2nd</t>
  </si>
  <si>
    <t>lambda WT,day,scenario</t>
  </si>
  <si>
    <t>Cap factors</t>
  </si>
  <si>
    <t>1at year</t>
  </si>
  <si>
    <t>Vr</t>
  </si>
  <si>
    <t>Associated pwer (MW)</t>
  </si>
  <si>
    <t>MW</t>
  </si>
  <si>
    <t>Wind Speed (m/s)</t>
  </si>
  <si>
    <t>Assign Numbers to Wind Speed Ranges</t>
  </si>
  <si>
    <t>Wind Speed (mile/hour)</t>
  </si>
  <si>
    <t>Date</t>
  </si>
  <si>
    <t>Wind speed at 80 m</t>
  </si>
  <si>
    <t>Hour</t>
  </si>
  <si>
    <t>Day</t>
  </si>
  <si>
    <t>Total CF</t>
  </si>
  <si>
    <t>Average Daily CF</t>
  </si>
  <si>
    <t>Weather Condition</t>
  </si>
  <si>
    <t>Clear</t>
  </si>
  <si>
    <t>Scattered Clouds</t>
  </si>
  <si>
    <t>Partly Cloudy</t>
  </si>
  <si>
    <t>Mostly Cloudy</t>
  </si>
  <si>
    <t>Overcast</t>
  </si>
  <si>
    <t>Light Rain</t>
  </si>
  <si>
    <t>Rain</t>
  </si>
  <si>
    <t>Heavy Rain</t>
  </si>
  <si>
    <t>Haze</t>
  </si>
  <si>
    <t>Widespread Dust</t>
  </si>
  <si>
    <t>Patches of Fog</t>
  </si>
  <si>
    <t>Fog</t>
  </si>
  <si>
    <t>Light Thunderstorms and Rain</t>
  </si>
  <si>
    <t>Thunderstorm</t>
  </si>
  <si>
    <t>Thunderstorms and Rain</t>
  </si>
  <si>
    <t>Heavy Thunderstorms and Rain</t>
  </si>
  <si>
    <t>Unknown</t>
  </si>
  <si>
    <t>Snow</t>
  </si>
  <si>
    <t>Light Drizzle</t>
  </si>
  <si>
    <t>Mist</t>
  </si>
  <si>
    <t>Month</t>
  </si>
  <si>
    <t>Difference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</si>
  <si>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</si>
  <si>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</si>
  <si>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</si>
  <si>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</si>
  <si>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</si>
  <si>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</si>
  <si>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</si>
  <si>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</si>
  <si>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</si>
  <si>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</si>
  <si>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</si>
  <si>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</si>
  <si>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Calculated (Avg of  2013, 2014 &amp; 2015)</t>
  </si>
  <si>
    <t>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</si>
</sst>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mbria"/>
      <family val="1"/>
    </font>
    <font>
      <sz val="12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0" borderId="0" xfId="0" applyFont="1" applyBorder="1"/>
    <xf numFmtId="0" fontId="1" fillId="0" borderId="1" xfId="0" applyFont="1" applyBorder="1"/>
    <xf numFmtId="0" fontId="0" fillId="0" borderId="0" xfId="0" applyAlignme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2" fontId="2" fillId="0" borderId="3" xfId="0" applyNumberFormat="1" applyFont="1" applyFill="1" applyBorder="1" applyAlignment="1">
      <alignment horizontal="center" vertical="center"/>
    </xf>
    <xf numFmtId="2" fontId="2" fillId="0" borderId="4" xfId="0" applyNumberFormat="1" applyFont="1" applyFill="1" applyBorder="1" applyAlignment="1">
      <alignment horizontal="center" vertical="center"/>
    </xf>
    <xf numFmtId="2" fontId="2" fillId="0" borderId="5" xfId="0" applyNumberFormat="1" applyFont="1" applyFill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 vertical="center"/>
    </xf>
    <xf numFmtId="2" fontId="2" fillId="0" borderId="4" xfId="0" applyNumberFormat="1" applyFont="1" applyBorder="1" applyAlignment="1">
      <alignment horizontal="center" vertical="center"/>
    </xf>
    <xf numFmtId="2" fontId="2" fillId="0" borderId="5" xfId="0" applyNumberFormat="1" applyFont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 vertical="center"/>
    </xf>
    <xf numFmtId="1" fontId="2" fillId="0" borderId="4" xfId="0" applyNumberFormat="1" applyFont="1" applyBorder="1" applyAlignment="1">
      <alignment horizontal="center" vertical="center"/>
    </xf>
    <xf numFmtId="1" fontId="2" fillId="0" borderId="5" xfId="0" applyNumberFormat="1" applyFont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 vertical="center" wrapText="1"/>
    </xf>
    <xf numFmtId="0" fontId="2" fillId="0" borderId="3" xfId="0" applyFont="1" applyBorder="1"/>
    <xf numFmtId="2" fontId="2" fillId="0" borderId="6" xfId="0" applyNumberFormat="1" applyFont="1" applyBorder="1"/>
    <xf numFmtId="0" fontId="2" fillId="0" borderId="4" xfId="0" applyFont="1" applyBorder="1"/>
    <xf numFmtId="2" fontId="2" fillId="0" borderId="1" xfId="0" applyNumberFormat="1" applyFont="1" applyBorder="1"/>
    <xf numFmtId="0" fontId="2" fillId="0" borderId="5" xfId="0" applyFont="1" applyBorder="1"/>
    <xf numFmtId="2" fontId="2" fillId="0" borderId="7" xfId="0" applyNumberFormat="1" applyFont="1" applyBorder="1"/>
    <xf numFmtId="22" fontId="2" fillId="0" borderId="9" xfId="0" applyNumberFormat="1" applyFont="1" applyFill="1" applyBorder="1" applyAlignment="1">
      <alignment horizontal="center" vertical="center"/>
    </xf>
    <xf numFmtId="22" fontId="2" fillId="0" borderId="10" xfId="0" applyNumberFormat="1" applyFont="1" applyFill="1" applyBorder="1" applyAlignment="1">
      <alignment horizontal="center" vertical="center"/>
    </xf>
    <xf numFmtId="22" fontId="2" fillId="0" borderId="11" xfId="0" applyNumberFormat="1" applyFont="1" applyFill="1" applyBorder="1" applyAlignment="1">
      <alignment horizontal="center" vertical="center"/>
    </xf>
    <xf numFmtId="2" fontId="2" fillId="0" borderId="6" xfId="0" applyNumberFormat="1" applyFont="1" applyFill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2" fontId="2" fillId="0" borderId="7" xfId="0" applyNumberFormat="1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22" fontId="2" fillId="0" borderId="9" xfId="0" applyNumberFormat="1" applyFont="1" applyBorder="1" applyAlignment="1">
      <alignment horizontal="center" vertical="center"/>
    </xf>
    <xf numFmtId="22" fontId="2" fillId="0" borderId="10" xfId="0" applyNumberFormat="1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vertical="center"/>
    </xf>
    <xf numFmtId="164" fontId="2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Comparison!$G$3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Comparison!$B$4:$B$15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Comparison!$G$4:$G$15</c:f>
              <c:numCache>
                <c:formatCode>0.000</c:formatCode>
                <c:ptCount val="12"/>
                <c:pt idx="0">
                  <c:v>8.7603569928531896E-2</c:v>
                </c:pt>
                <c:pt idx="1">
                  <c:v>8.3795264166544925E-2</c:v>
                </c:pt>
                <c:pt idx="2">
                  <c:v>9.1525548142848398E-2</c:v>
                </c:pt>
                <c:pt idx="3">
                  <c:v>0.11289903387924707</c:v>
                </c:pt>
                <c:pt idx="4">
                  <c:v>0.11289903387924707</c:v>
                </c:pt>
                <c:pt idx="5">
                  <c:v>0.10399023403688139</c:v>
                </c:pt>
                <c:pt idx="6">
                  <c:v>6.0179533586158185E-2</c:v>
                </c:pt>
                <c:pt idx="7">
                  <c:v>5.4359949801215252E-2</c:v>
                </c:pt>
                <c:pt idx="8">
                  <c:v>8.0098959203176556E-2</c:v>
                </c:pt>
                <c:pt idx="9">
                  <c:v>8.0098959203176556E-2</c:v>
                </c:pt>
                <c:pt idx="10">
                  <c:v>8.7603569928531896E-2</c:v>
                </c:pt>
                <c:pt idx="11">
                  <c:v>8.7603569928531896E-2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30-4412-8A59-EA87EF4ED865}"/>
            </c:ext>
          </c:extLst>
        </c:ser>
        <c:ser>
          <c:idx val="1"/>
          <c:order val="1"/>
          <c:tx>
            <c:strRef>
              <c:f>Comparison!$I$3</c:f>
              <c:strCache>
                <c:ptCount val="1"/>
                <c:pt idx="0">
                  <c:v>Calculated (Avg of  2013, 2014 &amp; 2015)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Comparison!$B$4:$B$15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Comparison!$I$4:$I$15</c:f>
              <c:numCache>
                <c:formatCode>General</c:formatCode>
                <c:ptCount val="12"/>
                <c:pt idx="0">
                  <c:v>6.4500000000000002E-2</c:v>
                </c:pt>
                <c:pt idx="1">
                  <c:v>8.4400000000000003E-2</c:v>
                </c:pt>
                <c:pt idx="2">
                  <c:v>0.13100000000000001</c:v>
                </c:pt>
                <c:pt idx="3">
                  <c:v>0.17879999999999999</c:v>
                </c:pt>
                <c:pt idx="4">
                  <c:v>0.22</c:v>
                </c:pt>
                <c:pt idx="5">
                  <c:v>0.21679999999999999</c:v>
                </c:pt>
                <c:pt idx="6">
                  <c:v>0.2402</c:v>
                </c:pt>
                <c:pt idx="7">
                  <c:v>0.18290000000000001</c:v>
                </c:pt>
                <c:pt idx="8">
                  <c:v>0.1552</c:v>
                </c:pt>
                <c:pt idx="9">
                  <c:v>0.1225</c:v>
                </c:pt>
                <c:pt idx="10">
                  <c:v>9.7699999999999995E-2</c:v>
                </c:pt>
                <c:pt idx="11">
                  <c:v>6.8699999999999997E-2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830-4412-8A59-EA87EF4ED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457472"/>
        <c:axId val="206463360"/>
      </c:lineChart>
      <c:catAx>
        <c:axId val="20645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63360"/>
        <c:crosses val="autoZero"/>
        <c:auto val="1"/>
        <c:lblAlgn val="ctr"/>
        <c:lblOffset val="100"/>
        <c:noMultiLvlLbl val="0"/>
      </c:catAx>
      <c:valAx>
        <c:axId val="20646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5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304800</xdr:colOff>
      <xdr:row>3</xdr:row>
      <xdr:rowOff>147637</xdr:rowOff>
    </xdr:from>
    <xdr:to>
      <xdr:col>20</xdr:col>
      <xdr:colOff>0</xdr:colOff>
      <xdr:row>17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1A1BA129-5C8E-4A31-A9EC-748399F33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61"/>
  <sheetViews>
    <sheetView tabSelected="1" workbookViewId="0">
      <selection sqref="A1:XFD2"/>
    </sheetView>
  </sheetViews>
  <sheetFormatPr defaultRowHeight="15.75" x14ac:dyDescent="0.25"/>
  <cols>
    <col min="1" max="2" width="9.140625" style="4"/>
    <col min="3" max="3" width="22.140625" style="4" customWidth="1"/>
    <col min="4" max="4" width="22.140625" style="32" customWidth="1"/>
    <col min="5" max="5" width="14.85546875" style="34" customWidth="1"/>
    <col min="6" max="6" width="14.85546875" style="4" customWidth="1"/>
    <col min="7" max="7" width="12.5703125" style="4" customWidth="1"/>
    <col min="8" max="8" width="13.42578125" style="4" customWidth="1"/>
    <col min="9" max="9" width="13.5703125" style="4" customWidth="1"/>
    <col min="10" max="10" width="10.28515625" style="4" bestFit="1" customWidth="1"/>
    <col min="11" max="11" width="9.28515625" style="31" bestFit="1" customWidth="1"/>
    <col min="12" max="16" width="9.140625" style="4"/>
    <col min="17" max="17" width="33.42578125" style="4" bestFit="1" customWidth="1"/>
    <col min="18" max="16384" width="9.140625" style="4"/>
  </cols>
  <sheetData>
    <row r="1" spans="1:18" ht="63" x14ac:dyDescent="0.25">
      <c r="A1" s="7" t="s">
        <v>98</v>
      </c>
      <c r="B1" s="7" t="s">
        <v>97</v>
      </c>
      <c r="C1" s="7" t="s">
        <v>95</v>
      </c>
      <c r="D1" s="49" t="s">
        <v>101</v>
      </c>
      <c r="E1" s="8" t="s">
        <v>137</v>
      </c>
      <c r="F1" s="8" t="s">
        <v>94</v>
      </c>
      <c r="G1" s="8" t="s">
        <v>92</v>
      </c>
      <c r="H1" s="8" t="s">
        <v>96</v>
      </c>
      <c r="I1" s="8" t="s">
        <v>93</v>
      </c>
      <c r="J1" s="7">
        <v>1</v>
      </c>
      <c r="K1" s="5">
        <v>12</v>
      </c>
      <c r="M1" s="7" t="s">
        <v>98</v>
      </c>
      <c r="N1" s="21" t="s">
        <v>99</v>
      </c>
      <c r="O1" s="8" t="s">
        <v>100</v>
      </c>
      <c r="Q1" s="36" t="s">
        <v>101</v>
      </c>
      <c r="R1" s="7" t="s">
        <v>137</v>
      </c>
    </row>
    <row r="2" spans="1:18" x14ac:dyDescent="0.25">
      <c r="A2" s="25">
        <v>1</v>
      </c>
      <c r="B2" s="25">
        <v>1</v>
      </c>
      <c r="C2" s="43">
        <v>41275.035416666666</v>
      </c>
      <c r="D2" s="37" t="s">
        <v>104</v>
      </c>
      <c r="E2" s="46">
        <f t="shared" ref="E2:E65" si="0">+VLOOKUP(D2,$Q$2:$R$21,2,FALSE)</f>
        <v>0.5</v>
      </c>
      <c r="F2" s="9">
        <v>3.5</v>
      </c>
      <c r="G2" s="12">
        <f t="shared" ref="G2:G65" si="1">+F2*1609.34/3600</f>
        <v>1.5646361111111109</v>
      </c>
      <c r="H2" s="15">
        <f t="shared" ref="H2:H65" si="2">G2*(8^0.27)</f>
        <v>2.7431379335553427</v>
      </c>
      <c r="I2" s="18">
        <f t="shared" ref="I2:I65" si="3">IF(AND(H2&gt;=0,H2&lt;1),1,IF(AND(H2&gt;=1,H2&lt;2),2,IF(AND(H2&gt;=2,H2&lt;3),3,IF(AND(H2&gt;=3,H2&lt;4),4,IF(AND(H2&gt;=4,H2&lt;5),5,IF(AND(H2&gt;=5,H2&lt;6),6,IF(AND(H2&gt;=6,H2&lt;7),7,IF(AND(H2&gt;=7,H2&lt;8),8,IF(AND(H2&gt;=8,H2&lt;9),9,IF(AND(H2&gt;=9,H2&lt;10),10,IF(AND(H2&gt;=10,H2&lt;11),11,IF(AND(H2&gt;=11,H2&lt;12),12,IF(AND(H2&gt;=12,H2&lt;13),13,IF(AND(H2&gt;=13,H2&lt;14),14,IF(AND(H2&gt;=14,H2&lt;15),15,IF(AND(H2&gt;=15,H2&lt;25),16,IF(H2&gt;25,17,0)))))))))))))))))</f>
        <v>3</v>
      </c>
      <c r="J2" s="12">
        <f t="shared" ref="J2:J65" si="4">MIN((H2/$K$1)^3*$J$1,$J$1)</f>
        <v>1.1945358807900612E-2</v>
      </c>
      <c r="K2" s="56"/>
      <c r="M2" s="25">
        <v>1</v>
      </c>
      <c r="N2" s="25">
        <f t="shared" ref="N2:N65" si="5">+SUMIFS($J$2:$J$8761,$A$2:$A$8761,M2)</f>
        <v>1.1644160242301891</v>
      </c>
      <c r="O2" s="28">
        <f>+N2/24</f>
        <v>4.8517334342924545E-2</v>
      </c>
      <c r="Q2" s="37" t="s">
        <v>102</v>
      </c>
      <c r="R2" s="38">
        <v>1</v>
      </c>
    </row>
    <row r="3" spans="1:18" x14ac:dyDescent="0.25">
      <c r="A3" s="26">
        <v>1</v>
      </c>
      <c r="B3" s="26">
        <v>2</v>
      </c>
      <c r="C3" s="44">
        <v>41275.07708333333</v>
      </c>
      <c r="D3" s="39" t="s">
        <v>104</v>
      </c>
      <c r="E3" s="47">
        <f t="shared" si="0"/>
        <v>0.5</v>
      </c>
      <c r="F3" s="10">
        <v>3.5</v>
      </c>
      <c r="G3" s="13">
        <f t="shared" si="1"/>
        <v>1.5646361111111109</v>
      </c>
      <c r="H3" s="16">
        <f t="shared" si="2"/>
        <v>2.7431379335553427</v>
      </c>
      <c r="I3" s="19">
        <f t="shared" si="3"/>
        <v>3</v>
      </c>
      <c r="J3" s="13">
        <f t="shared" si="4"/>
        <v>1.1945358807900612E-2</v>
      </c>
      <c r="M3" s="26">
        <v>2</v>
      </c>
      <c r="N3" s="26">
        <f t="shared" si="5"/>
        <v>2.7395584796217154</v>
      </c>
      <c r="O3" s="29">
        <f t="shared" ref="O3:O66" si="6">+N3/24</f>
        <v>0.11414826998423815</v>
      </c>
      <c r="Q3" s="39" t="s">
        <v>103</v>
      </c>
      <c r="R3" s="40">
        <v>0.7</v>
      </c>
    </row>
    <row r="4" spans="1:18" x14ac:dyDescent="0.25">
      <c r="A4" s="26">
        <v>1</v>
      </c>
      <c r="B4" s="26">
        <v>3</v>
      </c>
      <c r="C4" s="44">
        <v>41275.118750000001</v>
      </c>
      <c r="D4" s="39" t="s">
        <v>104</v>
      </c>
      <c r="E4" s="47">
        <f t="shared" si="0"/>
        <v>0.5</v>
      </c>
      <c r="F4" s="10">
        <v>6.9</v>
      </c>
      <c r="G4" s="13">
        <f t="shared" si="1"/>
        <v>3.0845683333333334</v>
      </c>
      <c r="H4" s="16">
        <f t="shared" si="2"/>
        <v>5.4079004975805338</v>
      </c>
      <c r="I4" s="19">
        <f t="shared" si="3"/>
        <v>6</v>
      </c>
      <c r="J4" s="13">
        <f t="shared" si="4"/>
        <v>9.1525548142848398E-2</v>
      </c>
      <c r="M4" s="26">
        <v>3</v>
      </c>
      <c r="N4" s="26">
        <f t="shared" si="5"/>
        <v>7.8590292403370405</v>
      </c>
      <c r="O4" s="29">
        <f t="shared" si="6"/>
        <v>0.32745955168071</v>
      </c>
      <c r="Q4" s="39" t="s">
        <v>104</v>
      </c>
      <c r="R4" s="40">
        <v>0.5</v>
      </c>
    </row>
    <row r="5" spans="1:18" x14ac:dyDescent="0.25">
      <c r="A5" s="26">
        <v>1</v>
      </c>
      <c r="B5" s="26">
        <v>4</v>
      </c>
      <c r="C5" s="44">
        <v>41275.160416666666</v>
      </c>
      <c r="D5" s="39" t="s">
        <v>104</v>
      </c>
      <c r="E5" s="47">
        <f t="shared" si="0"/>
        <v>0.5</v>
      </c>
      <c r="F5" s="10">
        <v>8.1</v>
      </c>
      <c r="G5" s="13">
        <f t="shared" si="1"/>
        <v>3.6210149999999994</v>
      </c>
      <c r="H5" s="16">
        <f t="shared" si="2"/>
        <v>6.3484049319423645</v>
      </c>
      <c r="I5" s="19">
        <f t="shared" si="3"/>
        <v>7</v>
      </c>
      <c r="J5" s="13">
        <f t="shared" si="4"/>
        <v>0.14806421994704388</v>
      </c>
      <c r="M5" s="26">
        <v>4</v>
      </c>
      <c r="N5" s="26">
        <f t="shared" si="5"/>
        <v>4.0482302068404712</v>
      </c>
      <c r="O5" s="29">
        <f t="shared" si="6"/>
        <v>0.16867625861835298</v>
      </c>
      <c r="Q5" s="39" t="s">
        <v>105</v>
      </c>
      <c r="R5" s="40">
        <v>0.3</v>
      </c>
    </row>
    <row r="6" spans="1:18" x14ac:dyDescent="0.25">
      <c r="A6" s="26">
        <v>1</v>
      </c>
      <c r="B6" s="26">
        <v>5</v>
      </c>
      <c r="C6" s="44">
        <v>41275.20208333333</v>
      </c>
      <c r="D6" s="39" t="s">
        <v>104</v>
      </c>
      <c r="E6" s="47">
        <f t="shared" si="0"/>
        <v>0.5</v>
      </c>
      <c r="F6" s="10">
        <v>5.8</v>
      </c>
      <c r="G6" s="13">
        <f t="shared" si="1"/>
        <v>2.5928255555555553</v>
      </c>
      <c r="H6" s="16">
        <f t="shared" si="2"/>
        <v>4.5457714327488539</v>
      </c>
      <c r="I6" s="19">
        <f t="shared" si="3"/>
        <v>5</v>
      </c>
      <c r="J6" s="13">
        <f t="shared" si="4"/>
        <v>5.4359949801215252E-2</v>
      </c>
      <c r="M6" s="26">
        <v>5</v>
      </c>
      <c r="N6" s="26">
        <f t="shared" si="5"/>
        <v>1.4885970422618842</v>
      </c>
      <c r="O6" s="29">
        <f t="shared" si="6"/>
        <v>6.202487676091184E-2</v>
      </c>
      <c r="Q6" s="39" t="s">
        <v>106</v>
      </c>
      <c r="R6" s="40">
        <v>0.2</v>
      </c>
    </row>
    <row r="7" spans="1:18" x14ac:dyDescent="0.25">
      <c r="A7" s="26">
        <v>1</v>
      </c>
      <c r="B7" s="26">
        <v>6</v>
      </c>
      <c r="C7" s="44">
        <v>41275.243750000001</v>
      </c>
      <c r="D7" s="39" t="s">
        <v>104</v>
      </c>
      <c r="E7" s="47">
        <f t="shared" si="0"/>
        <v>0.5</v>
      </c>
      <c r="F7" s="10">
        <v>3.5</v>
      </c>
      <c r="G7" s="13">
        <f t="shared" si="1"/>
        <v>1.5646361111111109</v>
      </c>
      <c r="H7" s="16">
        <f t="shared" si="2"/>
        <v>2.7431379335553427</v>
      </c>
      <c r="I7" s="19">
        <f t="shared" si="3"/>
        <v>3</v>
      </c>
      <c r="J7" s="13">
        <f t="shared" si="4"/>
        <v>1.1945358807900612E-2</v>
      </c>
      <c r="M7" s="26">
        <v>6</v>
      </c>
      <c r="N7" s="26">
        <f t="shared" si="5"/>
        <v>0.99197770013599218</v>
      </c>
      <c r="O7" s="29">
        <f t="shared" si="6"/>
        <v>4.1332404172333005E-2</v>
      </c>
      <c r="Q7" s="39" t="s">
        <v>107</v>
      </c>
      <c r="R7" s="40">
        <v>0.1</v>
      </c>
    </row>
    <row r="8" spans="1:18" x14ac:dyDescent="0.25">
      <c r="A8" s="26">
        <v>1</v>
      </c>
      <c r="B8" s="26">
        <v>7</v>
      </c>
      <c r="C8" s="44">
        <v>41275.285416666666</v>
      </c>
      <c r="D8" s="39" t="s">
        <v>104</v>
      </c>
      <c r="E8" s="47">
        <f t="shared" si="0"/>
        <v>0.5</v>
      </c>
      <c r="F8" s="10">
        <v>4.5999999999999996</v>
      </c>
      <c r="G8" s="13">
        <f t="shared" si="1"/>
        <v>2.0563788888888888</v>
      </c>
      <c r="H8" s="16">
        <f t="shared" si="2"/>
        <v>3.6052669983870222</v>
      </c>
      <c r="I8" s="19">
        <f t="shared" si="3"/>
        <v>4</v>
      </c>
      <c r="J8" s="13">
        <f t="shared" si="4"/>
        <v>2.7118680931214324E-2</v>
      </c>
      <c r="M8" s="26">
        <v>7</v>
      </c>
      <c r="N8" s="26">
        <f t="shared" si="5"/>
        <v>1.3082414875847344</v>
      </c>
      <c r="O8" s="29">
        <f t="shared" si="6"/>
        <v>5.4510061982697262E-2</v>
      </c>
      <c r="Q8" s="39" t="s">
        <v>108</v>
      </c>
      <c r="R8" s="40">
        <v>0.1</v>
      </c>
    </row>
    <row r="9" spans="1:18" x14ac:dyDescent="0.25">
      <c r="A9" s="26">
        <v>1</v>
      </c>
      <c r="B9" s="26">
        <v>8</v>
      </c>
      <c r="C9" s="44">
        <v>41275.32708333333</v>
      </c>
      <c r="D9" s="39" t="s">
        <v>104</v>
      </c>
      <c r="E9" s="47">
        <f t="shared" si="0"/>
        <v>0.5</v>
      </c>
      <c r="F9" s="10">
        <v>4.5999999999999996</v>
      </c>
      <c r="G9" s="13">
        <f t="shared" si="1"/>
        <v>2.0563788888888888</v>
      </c>
      <c r="H9" s="16">
        <f t="shared" si="2"/>
        <v>3.6052669983870222</v>
      </c>
      <c r="I9" s="19">
        <f t="shared" si="3"/>
        <v>4</v>
      </c>
      <c r="J9" s="13">
        <f t="shared" si="4"/>
        <v>2.7118680931214324E-2</v>
      </c>
      <c r="M9" s="26">
        <v>8</v>
      </c>
      <c r="N9" s="26">
        <f t="shared" si="5"/>
        <v>0.84857098603598458</v>
      </c>
      <c r="O9" s="29">
        <f t="shared" si="6"/>
        <v>3.5357124418166026E-2</v>
      </c>
      <c r="Q9" s="39" t="s">
        <v>109</v>
      </c>
      <c r="R9" s="40">
        <v>0.1</v>
      </c>
    </row>
    <row r="10" spans="1:18" x14ac:dyDescent="0.25">
      <c r="A10" s="26">
        <v>1</v>
      </c>
      <c r="B10" s="26">
        <v>9</v>
      </c>
      <c r="C10" s="44">
        <v>41275.368750000001</v>
      </c>
      <c r="D10" s="39" t="s">
        <v>103</v>
      </c>
      <c r="E10" s="47">
        <f t="shared" si="0"/>
        <v>0.7</v>
      </c>
      <c r="F10" s="10">
        <v>4.5999999999999996</v>
      </c>
      <c r="G10" s="13">
        <f t="shared" si="1"/>
        <v>2.0563788888888888</v>
      </c>
      <c r="H10" s="16">
        <f t="shared" si="2"/>
        <v>3.6052669983870222</v>
      </c>
      <c r="I10" s="19">
        <f t="shared" si="3"/>
        <v>4</v>
      </c>
      <c r="J10" s="13">
        <f t="shared" si="4"/>
        <v>2.7118680931214324E-2</v>
      </c>
      <c r="M10" s="26">
        <v>9</v>
      </c>
      <c r="N10" s="26">
        <f t="shared" si="5"/>
        <v>1.3459305921467759</v>
      </c>
      <c r="O10" s="29">
        <f t="shared" si="6"/>
        <v>5.6080441339448998E-2</v>
      </c>
      <c r="Q10" s="39" t="s">
        <v>110</v>
      </c>
      <c r="R10" s="40">
        <v>0.1</v>
      </c>
    </row>
    <row r="11" spans="1:18" x14ac:dyDescent="0.25">
      <c r="A11" s="26">
        <v>1</v>
      </c>
      <c r="B11" s="26">
        <v>10</v>
      </c>
      <c r="C11" s="44">
        <v>41275.410416666666</v>
      </c>
      <c r="D11" s="39" t="s">
        <v>103</v>
      </c>
      <c r="E11" s="47">
        <f t="shared" si="0"/>
        <v>0.7</v>
      </c>
      <c r="F11" s="10">
        <v>5.8</v>
      </c>
      <c r="G11" s="13">
        <f t="shared" si="1"/>
        <v>2.5928255555555553</v>
      </c>
      <c r="H11" s="16">
        <f t="shared" si="2"/>
        <v>4.5457714327488539</v>
      </c>
      <c r="I11" s="19">
        <f t="shared" si="3"/>
        <v>5</v>
      </c>
      <c r="J11" s="13">
        <f t="shared" si="4"/>
        <v>5.4359949801215252E-2</v>
      </c>
      <c r="M11" s="26">
        <v>10</v>
      </c>
      <c r="N11" s="26">
        <f t="shared" si="5"/>
        <v>5.9503041415419711</v>
      </c>
      <c r="O11" s="29">
        <f t="shared" si="6"/>
        <v>0.24792933923091545</v>
      </c>
      <c r="Q11" s="39" t="s">
        <v>111</v>
      </c>
      <c r="R11" s="40">
        <v>0.1</v>
      </c>
    </row>
    <row r="12" spans="1:18" x14ac:dyDescent="0.25">
      <c r="A12" s="26">
        <v>1</v>
      </c>
      <c r="B12" s="26">
        <v>11</v>
      </c>
      <c r="C12" s="44">
        <v>41275.45208333333</v>
      </c>
      <c r="D12" s="39" t="s">
        <v>105</v>
      </c>
      <c r="E12" s="47">
        <f t="shared" si="0"/>
        <v>0.3</v>
      </c>
      <c r="F12" s="10">
        <v>9.1999999999999993</v>
      </c>
      <c r="G12" s="13">
        <f t="shared" si="1"/>
        <v>4.1127577777777775</v>
      </c>
      <c r="H12" s="16">
        <f t="shared" si="2"/>
        <v>7.2105339967740445</v>
      </c>
      <c r="I12" s="19">
        <f t="shared" si="3"/>
        <v>8</v>
      </c>
      <c r="J12" s="13">
        <f t="shared" si="4"/>
        <v>0.21694944744971459</v>
      </c>
      <c r="M12" s="26">
        <v>11</v>
      </c>
      <c r="N12" s="26">
        <f t="shared" si="5"/>
        <v>5.6034487788717486</v>
      </c>
      <c r="O12" s="29">
        <f t="shared" si="6"/>
        <v>0.23347703245298954</v>
      </c>
      <c r="Q12" s="39" t="s">
        <v>112</v>
      </c>
      <c r="R12" s="40">
        <v>0.1</v>
      </c>
    </row>
    <row r="13" spans="1:18" x14ac:dyDescent="0.25">
      <c r="A13" s="26">
        <v>1</v>
      </c>
      <c r="B13" s="26">
        <v>12</v>
      </c>
      <c r="C13" s="44">
        <v>41275.493750000001</v>
      </c>
      <c r="D13" s="39" t="s">
        <v>104</v>
      </c>
      <c r="E13" s="47">
        <f t="shared" si="0"/>
        <v>0.5</v>
      </c>
      <c r="F13" s="10">
        <v>4.5999999999999996</v>
      </c>
      <c r="G13" s="13">
        <f t="shared" si="1"/>
        <v>2.0563788888888888</v>
      </c>
      <c r="H13" s="16">
        <f t="shared" si="2"/>
        <v>3.6052669983870222</v>
      </c>
      <c r="I13" s="19">
        <f t="shared" si="3"/>
        <v>4</v>
      </c>
      <c r="J13" s="13">
        <f t="shared" si="4"/>
        <v>2.7118680931214324E-2</v>
      </c>
      <c r="M13" s="26">
        <v>12</v>
      </c>
      <c r="N13" s="26">
        <f t="shared" si="5"/>
        <v>1.5840721509052762</v>
      </c>
      <c r="O13" s="29">
        <f t="shared" si="6"/>
        <v>6.6003006287719837E-2</v>
      </c>
      <c r="Q13" s="39" t="s">
        <v>113</v>
      </c>
      <c r="R13" s="40">
        <v>0.1</v>
      </c>
    </row>
    <row r="14" spans="1:18" x14ac:dyDescent="0.25">
      <c r="A14" s="26">
        <v>1</v>
      </c>
      <c r="B14" s="26">
        <v>13</v>
      </c>
      <c r="C14" s="44">
        <v>41275.535416666666</v>
      </c>
      <c r="D14" s="39" t="s">
        <v>104</v>
      </c>
      <c r="E14" s="47">
        <f t="shared" si="0"/>
        <v>0.5</v>
      </c>
      <c r="F14" s="10">
        <v>3.5</v>
      </c>
      <c r="G14" s="13">
        <f t="shared" si="1"/>
        <v>1.5646361111111109</v>
      </c>
      <c r="H14" s="16">
        <f t="shared" si="2"/>
        <v>2.7431379335553427</v>
      </c>
      <c r="I14" s="19">
        <f t="shared" si="3"/>
        <v>3</v>
      </c>
      <c r="J14" s="13">
        <f t="shared" si="4"/>
        <v>1.1945358807900612E-2</v>
      </c>
      <c r="M14" s="26">
        <v>13</v>
      </c>
      <c r="N14" s="26">
        <f t="shared" si="5"/>
        <v>1.0749468887604863</v>
      </c>
      <c r="O14" s="29">
        <f t="shared" si="6"/>
        <v>4.4789453698353597E-2</v>
      </c>
      <c r="Q14" s="39" t="s">
        <v>114</v>
      </c>
      <c r="R14" s="40">
        <v>0.1</v>
      </c>
    </row>
    <row r="15" spans="1:18" x14ac:dyDescent="0.25">
      <c r="A15" s="26">
        <v>1</v>
      </c>
      <c r="B15" s="26">
        <v>14</v>
      </c>
      <c r="C15" s="44">
        <v>41275.57708333333</v>
      </c>
      <c r="D15" s="39" t="s">
        <v>103</v>
      </c>
      <c r="E15" s="47">
        <f t="shared" si="0"/>
        <v>0.7</v>
      </c>
      <c r="F15" s="10">
        <v>3.5</v>
      </c>
      <c r="G15" s="13">
        <f t="shared" si="1"/>
        <v>1.5646361111111109</v>
      </c>
      <c r="H15" s="16">
        <f t="shared" si="2"/>
        <v>2.7431379335553427</v>
      </c>
      <c r="I15" s="19">
        <f t="shared" si="3"/>
        <v>3</v>
      </c>
      <c r="J15" s="13">
        <f t="shared" si="4"/>
        <v>1.1945358807900612E-2</v>
      </c>
      <c r="M15" s="26">
        <v>14</v>
      </c>
      <c r="N15" s="26">
        <f t="shared" si="5"/>
        <v>1.3957319422788399</v>
      </c>
      <c r="O15" s="29">
        <f t="shared" si="6"/>
        <v>5.8155497594951665E-2</v>
      </c>
      <c r="Q15" s="39" t="s">
        <v>115</v>
      </c>
      <c r="R15" s="40">
        <v>0.1</v>
      </c>
    </row>
    <row r="16" spans="1:18" x14ac:dyDescent="0.25">
      <c r="A16" s="26">
        <v>1</v>
      </c>
      <c r="B16" s="26">
        <v>15</v>
      </c>
      <c r="C16" s="44">
        <v>41275.618750000001</v>
      </c>
      <c r="D16" s="39" t="s">
        <v>103</v>
      </c>
      <c r="E16" s="47">
        <f t="shared" si="0"/>
        <v>0.7</v>
      </c>
      <c r="F16" s="10">
        <v>3.5</v>
      </c>
      <c r="G16" s="13">
        <f t="shared" si="1"/>
        <v>1.5646361111111109</v>
      </c>
      <c r="H16" s="16">
        <f t="shared" si="2"/>
        <v>2.7431379335553427</v>
      </c>
      <c r="I16" s="19">
        <f t="shared" si="3"/>
        <v>3</v>
      </c>
      <c r="J16" s="13">
        <f t="shared" si="4"/>
        <v>1.1945358807900612E-2</v>
      </c>
      <c r="M16" s="26">
        <v>15</v>
      </c>
      <c r="N16" s="26">
        <f t="shared" si="5"/>
        <v>1.3282517397200353</v>
      </c>
      <c r="O16" s="29">
        <f t="shared" si="6"/>
        <v>5.5343822488334804E-2</v>
      </c>
      <c r="Q16" s="39" t="s">
        <v>116</v>
      </c>
      <c r="R16" s="40">
        <v>0.1</v>
      </c>
    </row>
    <row r="17" spans="1:18" x14ac:dyDescent="0.25">
      <c r="A17" s="26">
        <v>1</v>
      </c>
      <c r="B17" s="26">
        <v>16</v>
      </c>
      <c r="C17" s="44">
        <v>41275.660416666666</v>
      </c>
      <c r="D17" s="39" t="s">
        <v>103</v>
      </c>
      <c r="E17" s="47">
        <f t="shared" si="0"/>
        <v>0.7</v>
      </c>
      <c r="F17" s="10">
        <v>6.9</v>
      </c>
      <c r="G17" s="13">
        <f t="shared" si="1"/>
        <v>3.0845683333333334</v>
      </c>
      <c r="H17" s="16">
        <f t="shared" si="2"/>
        <v>5.4079004975805338</v>
      </c>
      <c r="I17" s="19">
        <f t="shared" si="3"/>
        <v>6</v>
      </c>
      <c r="J17" s="13">
        <f t="shared" si="4"/>
        <v>9.1525548142848398E-2</v>
      </c>
      <c r="M17" s="26">
        <v>16</v>
      </c>
      <c r="N17" s="26">
        <f t="shared" si="5"/>
        <v>0.65756950470207187</v>
      </c>
      <c r="O17" s="29">
        <f t="shared" si="6"/>
        <v>2.7398729362586329E-2</v>
      </c>
      <c r="Q17" s="39" t="s">
        <v>117</v>
      </c>
      <c r="R17" s="40">
        <v>0.1</v>
      </c>
    </row>
    <row r="18" spans="1:18" x14ac:dyDescent="0.25">
      <c r="A18" s="26">
        <v>1</v>
      </c>
      <c r="B18" s="26">
        <v>17</v>
      </c>
      <c r="C18" s="44">
        <v>41275.70208333333</v>
      </c>
      <c r="D18" s="39" t="s">
        <v>103</v>
      </c>
      <c r="E18" s="47">
        <f t="shared" si="0"/>
        <v>0.7</v>
      </c>
      <c r="F18" s="10">
        <v>3.5</v>
      </c>
      <c r="G18" s="13">
        <f t="shared" si="1"/>
        <v>1.5646361111111109</v>
      </c>
      <c r="H18" s="16">
        <f t="shared" si="2"/>
        <v>2.7431379335553427</v>
      </c>
      <c r="I18" s="19">
        <f t="shared" si="3"/>
        <v>3</v>
      </c>
      <c r="J18" s="13">
        <f t="shared" si="4"/>
        <v>1.1945358807900612E-2</v>
      </c>
      <c r="M18" s="26">
        <v>17</v>
      </c>
      <c r="N18" s="26">
        <f t="shared" si="5"/>
        <v>5.0366874042616727</v>
      </c>
      <c r="O18" s="29">
        <f t="shared" si="6"/>
        <v>0.20986197517756969</v>
      </c>
      <c r="Q18" s="39" t="s">
        <v>118</v>
      </c>
      <c r="R18" s="40">
        <v>0</v>
      </c>
    </row>
    <row r="19" spans="1:18" x14ac:dyDescent="0.25">
      <c r="A19" s="26">
        <v>1</v>
      </c>
      <c r="B19" s="26">
        <v>18</v>
      </c>
      <c r="C19" s="44">
        <v>41275.743750000001</v>
      </c>
      <c r="D19" s="39" t="s">
        <v>103</v>
      </c>
      <c r="E19" s="47">
        <f t="shared" si="0"/>
        <v>0.7</v>
      </c>
      <c r="F19" s="10">
        <v>5.8</v>
      </c>
      <c r="G19" s="13">
        <f t="shared" si="1"/>
        <v>2.5928255555555553</v>
      </c>
      <c r="H19" s="16">
        <f t="shared" si="2"/>
        <v>4.5457714327488539</v>
      </c>
      <c r="I19" s="19">
        <f t="shared" si="3"/>
        <v>5</v>
      </c>
      <c r="J19" s="13">
        <f t="shared" si="4"/>
        <v>5.4359949801215252E-2</v>
      </c>
      <c r="M19" s="26">
        <v>18</v>
      </c>
      <c r="N19" s="26">
        <f t="shared" si="5"/>
        <v>3.4307700152521594</v>
      </c>
      <c r="O19" s="29">
        <f t="shared" si="6"/>
        <v>0.14294875063550663</v>
      </c>
      <c r="Q19" s="39" t="s">
        <v>119</v>
      </c>
      <c r="R19" s="40">
        <v>0</v>
      </c>
    </row>
    <row r="20" spans="1:18" x14ac:dyDescent="0.25">
      <c r="A20" s="26">
        <v>1</v>
      </c>
      <c r="B20" s="26">
        <v>19</v>
      </c>
      <c r="C20" s="44">
        <v>41275.785416666666</v>
      </c>
      <c r="D20" s="39" t="s">
        <v>103</v>
      </c>
      <c r="E20" s="47">
        <f t="shared" si="0"/>
        <v>0.7</v>
      </c>
      <c r="F20" s="10">
        <v>6.9</v>
      </c>
      <c r="G20" s="13">
        <f t="shared" si="1"/>
        <v>3.0845683333333334</v>
      </c>
      <c r="H20" s="16">
        <f t="shared" si="2"/>
        <v>5.4079004975805338</v>
      </c>
      <c r="I20" s="19">
        <f t="shared" si="3"/>
        <v>6</v>
      </c>
      <c r="J20" s="13">
        <f t="shared" si="4"/>
        <v>9.1525548142848398E-2</v>
      </c>
      <c r="M20" s="26">
        <v>19</v>
      </c>
      <c r="N20" s="26">
        <f t="shared" si="5"/>
        <v>0.90789379709539464</v>
      </c>
      <c r="O20" s="29">
        <f t="shared" si="6"/>
        <v>3.782890821230811E-2</v>
      </c>
      <c r="Q20" s="39" t="s">
        <v>120</v>
      </c>
      <c r="R20" s="40">
        <v>0.1</v>
      </c>
    </row>
    <row r="21" spans="1:18" x14ac:dyDescent="0.25">
      <c r="A21" s="26">
        <v>1</v>
      </c>
      <c r="B21" s="26">
        <v>20</v>
      </c>
      <c r="C21" s="44">
        <v>41275.82708333333</v>
      </c>
      <c r="D21" s="39" t="s">
        <v>103</v>
      </c>
      <c r="E21" s="47">
        <f t="shared" si="0"/>
        <v>0.7</v>
      </c>
      <c r="F21" s="10">
        <v>6.9</v>
      </c>
      <c r="G21" s="13">
        <f t="shared" si="1"/>
        <v>3.0845683333333334</v>
      </c>
      <c r="H21" s="16">
        <f t="shared" si="2"/>
        <v>5.4079004975805338</v>
      </c>
      <c r="I21" s="19">
        <f t="shared" si="3"/>
        <v>6</v>
      </c>
      <c r="J21" s="13">
        <f t="shared" si="4"/>
        <v>9.1525548142848398E-2</v>
      </c>
      <c r="M21" s="26">
        <v>20</v>
      </c>
      <c r="N21" s="26">
        <f t="shared" si="5"/>
        <v>0.4473844039928126</v>
      </c>
      <c r="O21" s="29">
        <f t="shared" si="6"/>
        <v>1.8641016833033857E-2</v>
      </c>
      <c r="Q21" s="41" t="s">
        <v>121</v>
      </c>
      <c r="R21" s="42">
        <v>0.1</v>
      </c>
    </row>
    <row r="22" spans="1:18" x14ac:dyDescent="0.25">
      <c r="A22" s="26">
        <v>1</v>
      </c>
      <c r="B22" s="26">
        <v>21</v>
      </c>
      <c r="C22" s="44">
        <v>41275.868750000001</v>
      </c>
      <c r="D22" s="39" t="s">
        <v>103</v>
      </c>
      <c r="E22" s="47">
        <f t="shared" si="0"/>
        <v>0.7</v>
      </c>
      <c r="F22" s="10">
        <v>3.5</v>
      </c>
      <c r="G22" s="13">
        <f t="shared" si="1"/>
        <v>1.5646361111111109</v>
      </c>
      <c r="H22" s="16">
        <f t="shared" si="2"/>
        <v>2.7431379335553427</v>
      </c>
      <c r="I22" s="19">
        <f t="shared" si="3"/>
        <v>3</v>
      </c>
      <c r="J22" s="13">
        <f t="shared" si="4"/>
        <v>1.1945358807900612E-2</v>
      </c>
      <c r="M22" s="26">
        <v>21</v>
      </c>
      <c r="N22" s="26">
        <f t="shared" si="5"/>
        <v>0.7730871841191721</v>
      </c>
      <c r="O22" s="29">
        <f t="shared" si="6"/>
        <v>3.2211966004965502E-2</v>
      </c>
    </row>
    <row r="23" spans="1:18" x14ac:dyDescent="0.25">
      <c r="A23" s="26">
        <v>1</v>
      </c>
      <c r="B23" s="26">
        <v>22</v>
      </c>
      <c r="C23" s="44">
        <v>41275.910416666666</v>
      </c>
      <c r="D23" s="39" t="s">
        <v>103</v>
      </c>
      <c r="E23" s="47">
        <f t="shared" si="0"/>
        <v>0.7</v>
      </c>
      <c r="F23" s="10">
        <v>4.5999999999999996</v>
      </c>
      <c r="G23" s="13">
        <f t="shared" si="1"/>
        <v>2.0563788888888888</v>
      </c>
      <c r="H23" s="16">
        <f t="shared" si="2"/>
        <v>3.6052669983870222</v>
      </c>
      <c r="I23" s="19">
        <f t="shared" si="3"/>
        <v>4</v>
      </c>
      <c r="J23" s="13">
        <f t="shared" si="4"/>
        <v>2.7118680931214324E-2</v>
      </c>
      <c r="M23" s="26">
        <v>22</v>
      </c>
      <c r="N23" s="26">
        <f t="shared" si="5"/>
        <v>1.9995001081280313</v>
      </c>
      <c r="O23" s="29">
        <f t="shared" si="6"/>
        <v>8.3312504505334631E-2</v>
      </c>
    </row>
    <row r="24" spans="1:18" x14ac:dyDescent="0.25">
      <c r="A24" s="26">
        <v>1</v>
      </c>
      <c r="B24" s="26">
        <v>23</v>
      </c>
      <c r="C24" s="44">
        <v>41275.95208333333</v>
      </c>
      <c r="D24" s="39" t="s">
        <v>103</v>
      </c>
      <c r="E24" s="47">
        <f t="shared" si="0"/>
        <v>0.7</v>
      </c>
      <c r="F24" s="10">
        <v>3.5</v>
      </c>
      <c r="G24" s="13">
        <f t="shared" si="1"/>
        <v>1.5646361111111109</v>
      </c>
      <c r="H24" s="16">
        <f t="shared" si="2"/>
        <v>2.7431379335553427</v>
      </c>
      <c r="I24" s="19">
        <f t="shared" si="3"/>
        <v>3</v>
      </c>
      <c r="J24" s="13">
        <f t="shared" si="4"/>
        <v>1.1945358807900612E-2</v>
      </c>
      <c r="M24" s="26">
        <v>23</v>
      </c>
      <c r="N24" s="26">
        <f t="shared" si="5"/>
        <v>1.4773654795884639</v>
      </c>
      <c r="O24" s="29">
        <f t="shared" si="6"/>
        <v>6.1556894982852661E-2</v>
      </c>
    </row>
    <row r="25" spans="1:18" x14ac:dyDescent="0.25">
      <c r="A25" s="26">
        <v>1</v>
      </c>
      <c r="B25" s="26">
        <v>24</v>
      </c>
      <c r="C25" s="44">
        <v>41275.993750000001</v>
      </c>
      <c r="D25" s="39" t="s">
        <v>103</v>
      </c>
      <c r="E25" s="47">
        <f t="shared" si="0"/>
        <v>0.7</v>
      </c>
      <c r="F25" s="10">
        <v>4.5999999999999996</v>
      </c>
      <c r="G25" s="13">
        <f t="shared" si="1"/>
        <v>2.0563788888888888</v>
      </c>
      <c r="H25" s="16">
        <f t="shared" si="2"/>
        <v>3.6052669983870222</v>
      </c>
      <c r="I25" s="19">
        <f t="shared" si="3"/>
        <v>4</v>
      </c>
      <c r="J25" s="13">
        <f t="shared" si="4"/>
        <v>2.7118680931214324E-2</v>
      </c>
      <c r="M25" s="26">
        <v>24</v>
      </c>
      <c r="N25" s="26">
        <f t="shared" si="5"/>
        <v>1.2149804842811989</v>
      </c>
      <c r="O25" s="29">
        <f t="shared" si="6"/>
        <v>5.0624186845049955E-2</v>
      </c>
    </row>
    <row r="26" spans="1:18" x14ac:dyDescent="0.25">
      <c r="A26" s="26">
        <v>2</v>
      </c>
      <c r="B26" s="26">
        <v>25</v>
      </c>
      <c r="C26" s="44">
        <v>41276.035416666666</v>
      </c>
      <c r="D26" s="39" t="s">
        <v>103</v>
      </c>
      <c r="E26" s="47">
        <f t="shared" si="0"/>
        <v>0.7</v>
      </c>
      <c r="F26" s="10">
        <v>4.5999999999999996</v>
      </c>
      <c r="G26" s="13">
        <f t="shared" si="1"/>
        <v>2.0563788888888888</v>
      </c>
      <c r="H26" s="16">
        <f t="shared" si="2"/>
        <v>3.6052669983870222</v>
      </c>
      <c r="I26" s="19">
        <f t="shared" si="3"/>
        <v>4</v>
      </c>
      <c r="J26" s="13">
        <f t="shared" si="4"/>
        <v>2.7118680931214324E-2</v>
      </c>
      <c r="M26" s="26">
        <v>25</v>
      </c>
      <c r="N26" s="26">
        <f t="shared" si="5"/>
        <v>1.2998768110252092</v>
      </c>
      <c r="O26" s="29">
        <f t="shared" si="6"/>
        <v>5.416153379271705E-2</v>
      </c>
    </row>
    <row r="27" spans="1:18" x14ac:dyDescent="0.25">
      <c r="A27" s="26">
        <v>2</v>
      </c>
      <c r="B27" s="26">
        <v>26</v>
      </c>
      <c r="C27" s="44">
        <v>41276.07708333333</v>
      </c>
      <c r="D27" s="39" t="s">
        <v>103</v>
      </c>
      <c r="E27" s="47">
        <f t="shared" si="0"/>
        <v>0.7</v>
      </c>
      <c r="F27" s="10">
        <v>3.5</v>
      </c>
      <c r="G27" s="13">
        <f t="shared" si="1"/>
        <v>1.5646361111111109</v>
      </c>
      <c r="H27" s="16">
        <f t="shared" si="2"/>
        <v>2.7431379335553427</v>
      </c>
      <c r="I27" s="19">
        <f t="shared" si="3"/>
        <v>3</v>
      </c>
      <c r="J27" s="13">
        <f t="shared" si="4"/>
        <v>1.1945358807900612E-2</v>
      </c>
      <c r="M27" s="26">
        <v>26</v>
      </c>
      <c r="N27" s="26">
        <f t="shared" si="5"/>
        <v>3.3241282598211139</v>
      </c>
      <c r="O27" s="29">
        <f t="shared" si="6"/>
        <v>0.13850534415921309</v>
      </c>
    </row>
    <row r="28" spans="1:18" x14ac:dyDescent="0.25">
      <c r="A28" s="26">
        <v>2</v>
      </c>
      <c r="B28" s="26">
        <v>27</v>
      </c>
      <c r="C28" s="44">
        <v>41276.118750000001</v>
      </c>
      <c r="D28" s="39" t="s">
        <v>103</v>
      </c>
      <c r="E28" s="47">
        <f t="shared" si="0"/>
        <v>0.7</v>
      </c>
      <c r="F28" s="10">
        <v>3.5</v>
      </c>
      <c r="G28" s="13">
        <f t="shared" si="1"/>
        <v>1.5646361111111109</v>
      </c>
      <c r="H28" s="16">
        <f t="shared" si="2"/>
        <v>2.7431379335553427</v>
      </c>
      <c r="I28" s="19">
        <f t="shared" si="3"/>
        <v>3</v>
      </c>
      <c r="J28" s="13">
        <f t="shared" si="4"/>
        <v>1.1945358807900612E-2</v>
      </c>
      <c r="M28" s="26">
        <v>27</v>
      </c>
      <c r="N28" s="26">
        <f t="shared" si="5"/>
        <v>0.73690284650573545</v>
      </c>
      <c r="O28" s="29">
        <f t="shared" si="6"/>
        <v>3.0704285271072312E-2</v>
      </c>
    </row>
    <row r="29" spans="1:18" x14ac:dyDescent="0.25">
      <c r="A29" s="26">
        <v>2</v>
      </c>
      <c r="B29" s="26">
        <v>28</v>
      </c>
      <c r="C29" s="44">
        <v>41276.160416666666</v>
      </c>
      <c r="D29" s="39" t="s">
        <v>103</v>
      </c>
      <c r="E29" s="47">
        <f t="shared" si="0"/>
        <v>0.7</v>
      </c>
      <c r="F29" s="10">
        <v>3.5</v>
      </c>
      <c r="G29" s="13">
        <f t="shared" si="1"/>
        <v>1.5646361111111109</v>
      </c>
      <c r="H29" s="16">
        <f t="shared" si="2"/>
        <v>2.7431379335553427</v>
      </c>
      <c r="I29" s="19">
        <f t="shared" si="3"/>
        <v>3</v>
      </c>
      <c r="J29" s="13">
        <f t="shared" si="4"/>
        <v>1.1945358807900612E-2</v>
      </c>
      <c r="M29" s="26">
        <v>28</v>
      </c>
      <c r="N29" s="26">
        <f t="shared" si="5"/>
        <v>1.4345976124442821</v>
      </c>
      <c r="O29" s="29">
        <f t="shared" si="6"/>
        <v>5.9774900518511753E-2</v>
      </c>
    </row>
    <row r="30" spans="1:18" x14ac:dyDescent="0.25">
      <c r="A30" s="26">
        <v>2</v>
      </c>
      <c r="B30" s="26">
        <v>29</v>
      </c>
      <c r="C30" s="44">
        <v>41276.20208333333</v>
      </c>
      <c r="D30" s="39" t="s">
        <v>103</v>
      </c>
      <c r="E30" s="47">
        <f t="shared" si="0"/>
        <v>0.7</v>
      </c>
      <c r="F30" s="10">
        <v>4.5999999999999996</v>
      </c>
      <c r="G30" s="13">
        <f t="shared" si="1"/>
        <v>2.0563788888888888</v>
      </c>
      <c r="H30" s="16">
        <f t="shared" si="2"/>
        <v>3.6052669983870222</v>
      </c>
      <c r="I30" s="19">
        <f t="shared" si="3"/>
        <v>4</v>
      </c>
      <c r="J30" s="13">
        <f t="shared" si="4"/>
        <v>2.7118680931214324E-2</v>
      </c>
      <c r="M30" s="26">
        <v>29</v>
      </c>
      <c r="N30" s="26">
        <f t="shared" si="5"/>
        <v>10.47340794950612</v>
      </c>
      <c r="O30" s="29">
        <f t="shared" si="6"/>
        <v>0.43639199789608835</v>
      </c>
    </row>
    <row r="31" spans="1:18" x14ac:dyDescent="0.25">
      <c r="A31" s="26">
        <v>2</v>
      </c>
      <c r="B31" s="26">
        <v>30</v>
      </c>
      <c r="C31" s="44">
        <v>41276.243750000001</v>
      </c>
      <c r="D31" s="39" t="s">
        <v>104</v>
      </c>
      <c r="E31" s="47">
        <f t="shared" si="0"/>
        <v>0.5</v>
      </c>
      <c r="F31" s="10">
        <v>3.5</v>
      </c>
      <c r="G31" s="13">
        <f t="shared" si="1"/>
        <v>1.5646361111111109</v>
      </c>
      <c r="H31" s="16">
        <f t="shared" si="2"/>
        <v>2.7431379335553427</v>
      </c>
      <c r="I31" s="19">
        <f t="shared" si="3"/>
        <v>3</v>
      </c>
      <c r="J31" s="13">
        <f t="shared" si="4"/>
        <v>1.1945358807900612E-2</v>
      </c>
      <c r="M31" s="26">
        <v>30</v>
      </c>
      <c r="N31" s="26">
        <f t="shared" si="5"/>
        <v>5.212956010518818</v>
      </c>
      <c r="O31" s="29">
        <f t="shared" si="6"/>
        <v>0.21720650043828407</v>
      </c>
    </row>
    <row r="32" spans="1:18" x14ac:dyDescent="0.25">
      <c r="A32" s="26">
        <v>2</v>
      </c>
      <c r="B32" s="26">
        <v>31</v>
      </c>
      <c r="C32" s="44">
        <v>41276.285416666666</v>
      </c>
      <c r="D32" s="39" t="s">
        <v>102</v>
      </c>
      <c r="E32" s="47">
        <f t="shared" si="0"/>
        <v>1</v>
      </c>
      <c r="F32" s="10">
        <v>4.5999999999999996</v>
      </c>
      <c r="G32" s="13">
        <f t="shared" si="1"/>
        <v>2.0563788888888888</v>
      </c>
      <c r="H32" s="16">
        <f t="shared" si="2"/>
        <v>3.6052669983870222</v>
      </c>
      <c r="I32" s="19">
        <f t="shared" si="3"/>
        <v>4</v>
      </c>
      <c r="J32" s="13">
        <f t="shared" si="4"/>
        <v>2.7118680931214324E-2</v>
      </c>
      <c r="M32" s="26">
        <v>31</v>
      </c>
      <c r="N32" s="26">
        <f t="shared" si="5"/>
        <v>1.0176863411622084</v>
      </c>
      <c r="O32" s="29">
        <f t="shared" si="6"/>
        <v>4.2403597548425348E-2</v>
      </c>
    </row>
    <row r="33" spans="1:15" x14ac:dyDescent="0.25">
      <c r="A33" s="26">
        <v>2</v>
      </c>
      <c r="B33" s="26">
        <v>32</v>
      </c>
      <c r="C33" s="44">
        <v>41276.32708333333</v>
      </c>
      <c r="D33" s="39" t="s">
        <v>102</v>
      </c>
      <c r="E33" s="47">
        <f t="shared" si="0"/>
        <v>1</v>
      </c>
      <c r="F33" s="10">
        <v>5.8</v>
      </c>
      <c r="G33" s="13">
        <f t="shared" si="1"/>
        <v>2.5928255555555553</v>
      </c>
      <c r="H33" s="16">
        <f t="shared" si="2"/>
        <v>4.5457714327488539</v>
      </c>
      <c r="I33" s="19">
        <f t="shared" si="3"/>
        <v>5</v>
      </c>
      <c r="J33" s="13">
        <f t="shared" si="4"/>
        <v>5.4359949801215252E-2</v>
      </c>
      <c r="M33" s="26">
        <v>32</v>
      </c>
      <c r="N33" s="26">
        <f t="shared" si="5"/>
        <v>0.63680617257008831</v>
      </c>
      <c r="O33" s="29">
        <f t="shared" si="6"/>
        <v>2.6533590523753679E-2</v>
      </c>
    </row>
    <row r="34" spans="1:15" x14ac:dyDescent="0.25">
      <c r="A34" s="26">
        <v>2</v>
      </c>
      <c r="B34" s="26">
        <v>33</v>
      </c>
      <c r="C34" s="44">
        <v>41276.368750000001</v>
      </c>
      <c r="D34" s="39" t="s">
        <v>102</v>
      </c>
      <c r="E34" s="47">
        <f t="shared" si="0"/>
        <v>1</v>
      </c>
      <c r="F34" s="10">
        <v>3.5</v>
      </c>
      <c r="G34" s="13">
        <f t="shared" si="1"/>
        <v>1.5646361111111109</v>
      </c>
      <c r="H34" s="16">
        <f t="shared" si="2"/>
        <v>2.7431379335553427</v>
      </c>
      <c r="I34" s="19">
        <f t="shared" si="3"/>
        <v>3</v>
      </c>
      <c r="J34" s="13">
        <f t="shared" si="4"/>
        <v>1.1945358807900612E-2</v>
      </c>
      <c r="M34" s="26">
        <v>33</v>
      </c>
      <c r="N34" s="26">
        <f t="shared" si="5"/>
        <v>0.80707051101348537</v>
      </c>
      <c r="O34" s="29">
        <f t="shared" si="6"/>
        <v>3.3627937958895224E-2</v>
      </c>
    </row>
    <row r="35" spans="1:15" x14ac:dyDescent="0.25">
      <c r="A35" s="26">
        <v>2</v>
      </c>
      <c r="B35" s="26">
        <v>34</v>
      </c>
      <c r="C35" s="44">
        <v>41276.410416666666</v>
      </c>
      <c r="D35" s="39" t="s">
        <v>102</v>
      </c>
      <c r="E35" s="47">
        <f t="shared" si="0"/>
        <v>1</v>
      </c>
      <c r="F35" s="10">
        <v>3.5</v>
      </c>
      <c r="G35" s="13">
        <f t="shared" si="1"/>
        <v>1.5646361111111109</v>
      </c>
      <c r="H35" s="16">
        <f t="shared" si="2"/>
        <v>2.7431379335553427</v>
      </c>
      <c r="I35" s="19">
        <f t="shared" si="3"/>
        <v>3</v>
      </c>
      <c r="J35" s="13">
        <f t="shared" si="4"/>
        <v>1.1945358807900612E-2</v>
      </c>
      <c r="M35" s="26">
        <v>34</v>
      </c>
      <c r="N35" s="26">
        <f t="shared" si="5"/>
        <v>0.95505421297346249</v>
      </c>
      <c r="O35" s="29">
        <f t="shared" si="6"/>
        <v>3.9793925540560937E-2</v>
      </c>
    </row>
    <row r="36" spans="1:15" x14ac:dyDescent="0.25">
      <c r="A36" s="26">
        <v>2</v>
      </c>
      <c r="B36" s="26">
        <v>35</v>
      </c>
      <c r="C36" s="44">
        <v>41276.45208333333</v>
      </c>
      <c r="D36" s="39" t="s">
        <v>102</v>
      </c>
      <c r="E36" s="47">
        <f t="shared" si="0"/>
        <v>1</v>
      </c>
      <c r="F36" s="10">
        <v>3.5</v>
      </c>
      <c r="G36" s="13">
        <f t="shared" si="1"/>
        <v>1.5646361111111109</v>
      </c>
      <c r="H36" s="16">
        <f t="shared" si="2"/>
        <v>2.7431379335553427</v>
      </c>
      <c r="I36" s="19">
        <f t="shared" si="3"/>
        <v>3</v>
      </c>
      <c r="J36" s="13">
        <f t="shared" si="4"/>
        <v>1.1945358807900612E-2</v>
      </c>
      <c r="M36" s="26">
        <v>35</v>
      </c>
      <c r="N36" s="26">
        <f t="shared" si="5"/>
        <v>0.7325203276941139</v>
      </c>
      <c r="O36" s="29">
        <f t="shared" si="6"/>
        <v>3.0521680320588079E-2</v>
      </c>
    </row>
    <row r="37" spans="1:15" x14ac:dyDescent="0.25">
      <c r="A37" s="26">
        <v>2</v>
      </c>
      <c r="B37" s="26">
        <v>36</v>
      </c>
      <c r="C37" s="44">
        <v>41276.493750000001</v>
      </c>
      <c r="D37" s="39" t="s">
        <v>102</v>
      </c>
      <c r="E37" s="47">
        <f t="shared" si="0"/>
        <v>1</v>
      </c>
      <c r="F37" s="10">
        <v>13.8</v>
      </c>
      <c r="G37" s="13">
        <f t="shared" si="1"/>
        <v>6.1691366666666667</v>
      </c>
      <c r="H37" s="16">
        <f t="shared" si="2"/>
        <v>10.815800995161068</v>
      </c>
      <c r="I37" s="19">
        <f t="shared" si="3"/>
        <v>11</v>
      </c>
      <c r="J37" s="13">
        <f t="shared" si="4"/>
        <v>0.73220438514278718</v>
      </c>
      <c r="M37" s="26">
        <v>36</v>
      </c>
      <c r="N37" s="26">
        <f t="shared" si="5"/>
        <v>1.1302805768481998</v>
      </c>
      <c r="O37" s="29">
        <f t="shared" si="6"/>
        <v>4.7095024035341659E-2</v>
      </c>
    </row>
    <row r="38" spans="1:15" x14ac:dyDescent="0.25">
      <c r="A38" s="26">
        <v>2</v>
      </c>
      <c r="B38" s="26">
        <v>37</v>
      </c>
      <c r="C38" s="44">
        <v>41276.535416666666</v>
      </c>
      <c r="D38" s="39" t="s">
        <v>102</v>
      </c>
      <c r="E38" s="47">
        <f t="shared" si="0"/>
        <v>1</v>
      </c>
      <c r="F38" s="10">
        <v>11.5</v>
      </c>
      <c r="G38" s="13">
        <f t="shared" si="1"/>
        <v>5.1409472222222226</v>
      </c>
      <c r="H38" s="16">
        <f t="shared" si="2"/>
        <v>9.0131674959675561</v>
      </c>
      <c r="I38" s="19">
        <f t="shared" si="3"/>
        <v>10</v>
      </c>
      <c r="J38" s="13">
        <f t="shared" si="4"/>
        <v>0.42372938955022382</v>
      </c>
      <c r="M38" s="26">
        <v>37</v>
      </c>
      <c r="N38" s="26">
        <f t="shared" si="5"/>
        <v>1.6281870923313513</v>
      </c>
      <c r="O38" s="29">
        <f t="shared" si="6"/>
        <v>6.7841128847139637E-2</v>
      </c>
    </row>
    <row r="39" spans="1:15" x14ac:dyDescent="0.25">
      <c r="A39" s="26">
        <v>2</v>
      </c>
      <c r="B39" s="26">
        <v>38</v>
      </c>
      <c r="C39" s="44">
        <v>41276.57708333333</v>
      </c>
      <c r="D39" s="39" t="s">
        <v>102</v>
      </c>
      <c r="E39" s="47">
        <f t="shared" si="0"/>
        <v>1</v>
      </c>
      <c r="F39" s="10">
        <v>10.4</v>
      </c>
      <c r="G39" s="13">
        <f t="shared" si="1"/>
        <v>4.649204444444444</v>
      </c>
      <c r="H39" s="16">
        <f t="shared" si="2"/>
        <v>8.1510384311358752</v>
      </c>
      <c r="I39" s="19">
        <f t="shared" si="3"/>
        <v>9</v>
      </c>
      <c r="J39" s="13">
        <f t="shared" si="4"/>
        <v>0.31339717994379734</v>
      </c>
      <c r="M39" s="26">
        <v>38</v>
      </c>
      <c r="N39" s="26">
        <f t="shared" si="5"/>
        <v>0.9809835122894951</v>
      </c>
      <c r="O39" s="29">
        <f t="shared" si="6"/>
        <v>4.0874313012062298E-2</v>
      </c>
    </row>
    <row r="40" spans="1:15" x14ac:dyDescent="0.25">
      <c r="A40" s="26">
        <v>2</v>
      </c>
      <c r="B40" s="26">
        <v>39</v>
      </c>
      <c r="C40" s="44">
        <v>41276.618750000001</v>
      </c>
      <c r="D40" s="39" t="s">
        <v>102</v>
      </c>
      <c r="E40" s="47">
        <f t="shared" si="0"/>
        <v>1</v>
      </c>
      <c r="F40" s="10">
        <v>11.5</v>
      </c>
      <c r="G40" s="13">
        <f t="shared" si="1"/>
        <v>5.1409472222222226</v>
      </c>
      <c r="H40" s="16">
        <f t="shared" si="2"/>
        <v>9.0131674959675561</v>
      </c>
      <c r="I40" s="19">
        <f t="shared" si="3"/>
        <v>10</v>
      </c>
      <c r="J40" s="13">
        <f t="shared" si="4"/>
        <v>0.42372938955022382</v>
      </c>
      <c r="M40" s="26">
        <v>39</v>
      </c>
      <c r="N40" s="26">
        <f t="shared" si="5"/>
        <v>7.5609569457863302</v>
      </c>
      <c r="O40" s="29">
        <f t="shared" si="6"/>
        <v>0.31503987274109707</v>
      </c>
    </row>
    <row r="41" spans="1:15" x14ac:dyDescent="0.25">
      <c r="A41" s="26">
        <v>2</v>
      </c>
      <c r="B41" s="26">
        <v>40</v>
      </c>
      <c r="C41" s="44">
        <v>41276.660416666666</v>
      </c>
      <c r="D41" s="39" t="s">
        <v>102</v>
      </c>
      <c r="E41" s="47">
        <f t="shared" si="0"/>
        <v>1</v>
      </c>
      <c r="F41" s="10">
        <v>9.1999999999999993</v>
      </c>
      <c r="G41" s="13">
        <f t="shared" si="1"/>
        <v>4.1127577777777775</v>
      </c>
      <c r="H41" s="16">
        <f t="shared" si="2"/>
        <v>7.2105339967740445</v>
      </c>
      <c r="I41" s="19">
        <f t="shared" si="3"/>
        <v>8</v>
      </c>
      <c r="J41" s="13">
        <f t="shared" si="4"/>
        <v>0.21694944744971459</v>
      </c>
      <c r="M41" s="26">
        <v>40</v>
      </c>
      <c r="N41" s="26">
        <f t="shared" si="5"/>
        <v>7.6734475726484854</v>
      </c>
      <c r="O41" s="29">
        <f t="shared" si="6"/>
        <v>0.31972698219368689</v>
      </c>
    </row>
    <row r="42" spans="1:15" x14ac:dyDescent="0.25">
      <c r="A42" s="26">
        <v>2</v>
      </c>
      <c r="B42" s="26">
        <v>41</v>
      </c>
      <c r="C42" s="44">
        <v>41276.70208333333</v>
      </c>
      <c r="D42" s="39" t="s">
        <v>102</v>
      </c>
      <c r="E42" s="47">
        <f t="shared" si="0"/>
        <v>1</v>
      </c>
      <c r="F42" s="10">
        <v>8.1</v>
      </c>
      <c r="G42" s="13">
        <f t="shared" si="1"/>
        <v>3.6210149999999994</v>
      </c>
      <c r="H42" s="16">
        <f t="shared" si="2"/>
        <v>6.3484049319423645</v>
      </c>
      <c r="I42" s="19">
        <f t="shared" si="3"/>
        <v>7</v>
      </c>
      <c r="J42" s="13">
        <f t="shared" si="4"/>
        <v>0.14806421994704388</v>
      </c>
      <c r="M42" s="26">
        <v>41</v>
      </c>
      <c r="N42" s="26">
        <f t="shared" si="5"/>
        <v>1.7284069114236889</v>
      </c>
      <c r="O42" s="29">
        <f t="shared" si="6"/>
        <v>7.2016954642653702E-2</v>
      </c>
    </row>
    <row r="43" spans="1:15" x14ac:dyDescent="0.25">
      <c r="A43" s="26">
        <v>2</v>
      </c>
      <c r="B43" s="26">
        <v>42</v>
      </c>
      <c r="C43" s="44">
        <v>41276.743750000001</v>
      </c>
      <c r="D43" s="39" t="s">
        <v>102</v>
      </c>
      <c r="E43" s="47">
        <f t="shared" si="0"/>
        <v>1</v>
      </c>
      <c r="F43" s="10">
        <v>5.8</v>
      </c>
      <c r="G43" s="13">
        <f t="shared" si="1"/>
        <v>2.5928255555555553</v>
      </c>
      <c r="H43" s="16">
        <f t="shared" si="2"/>
        <v>4.5457714327488539</v>
      </c>
      <c r="I43" s="19">
        <f t="shared" si="3"/>
        <v>5</v>
      </c>
      <c r="J43" s="13">
        <f t="shared" si="4"/>
        <v>5.4359949801215252E-2</v>
      </c>
      <c r="M43" s="26">
        <v>42</v>
      </c>
      <c r="N43" s="26">
        <f t="shared" si="5"/>
        <v>3.3901650231069378</v>
      </c>
      <c r="O43" s="29">
        <f t="shared" si="6"/>
        <v>0.14125687596278907</v>
      </c>
    </row>
    <row r="44" spans="1:15" x14ac:dyDescent="0.25">
      <c r="A44" s="26">
        <v>2</v>
      </c>
      <c r="B44" s="26">
        <v>43</v>
      </c>
      <c r="C44" s="44">
        <v>41276.785416666666</v>
      </c>
      <c r="D44" s="39" t="s">
        <v>102</v>
      </c>
      <c r="E44" s="47">
        <f t="shared" si="0"/>
        <v>1</v>
      </c>
      <c r="F44" s="10">
        <v>3.5</v>
      </c>
      <c r="G44" s="13">
        <f t="shared" si="1"/>
        <v>1.5646361111111109</v>
      </c>
      <c r="H44" s="16">
        <f t="shared" si="2"/>
        <v>2.7431379335553427</v>
      </c>
      <c r="I44" s="19">
        <f t="shared" si="3"/>
        <v>3</v>
      </c>
      <c r="J44" s="13">
        <f t="shared" si="4"/>
        <v>1.1945358807900612E-2</v>
      </c>
      <c r="M44" s="26">
        <v>43</v>
      </c>
      <c r="N44" s="26">
        <f t="shared" si="5"/>
        <v>1.3059307049386062</v>
      </c>
      <c r="O44" s="29">
        <f t="shared" si="6"/>
        <v>5.4413779372441927E-2</v>
      </c>
    </row>
    <row r="45" spans="1:15" x14ac:dyDescent="0.25">
      <c r="A45" s="26">
        <v>2</v>
      </c>
      <c r="B45" s="26">
        <v>44</v>
      </c>
      <c r="C45" s="44">
        <v>41276.82708333333</v>
      </c>
      <c r="D45" s="39" t="s">
        <v>102</v>
      </c>
      <c r="E45" s="47">
        <f t="shared" si="0"/>
        <v>1</v>
      </c>
      <c r="F45" s="10">
        <v>3.5</v>
      </c>
      <c r="G45" s="13">
        <f t="shared" si="1"/>
        <v>1.5646361111111109</v>
      </c>
      <c r="H45" s="16">
        <f t="shared" si="2"/>
        <v>2.7431379335553427</v>
      </c>
      <c r="I45" s="19">
        <f t="shared" si="3"/>
        <v>3</v>
      </c>
      <c r="J45" s="13">
        <f t="shared" si="4"/>
        <v>1.1945358807900612E-2</v>
      </c>
      <c r="M45" s="26">
        <v>44</v>
      </c>
      <c r="N45" s="26">
        <f t="shared" si="5"/>
        <v>0.89365715826799208</v>
      </c>
      <c r="O45" s="29">
        <f t="shared" si="6"/>
        <v>3.7235714927833001E-2</v>
      </c>
    </row>
    <row r="46" spans="1:15" x14ac:dyDescent="0.25">
      <c r="A46" s="26">
        <v>2</v>
      </c>
      <c r="B46" s="26">
        <v>45</v>
      </c>
      <c r="C46" s="44">
        <v>41276.868750000001</v>
      </c>
      <c r="D46" s="39" t="s">
        <v>102</v>
      </c>
      <c r="E46" s="47">
        <f t="shared" si="0"/>
        <v>1</v>
      </c>
      <c r="F46" s="10">
        <v>3.5</v>
      </c>
      <c r="G46" s="13">
        <f t="shared" si="1"/>
        <v>1.5646361111111109</v>
      </c>
      <c r="H46" s="16">
        <f t="shared" si="2"/>
        <v>2.7431379335553427</v>
      </c>
      <c r="I46" s="19">
        <f t="shared" si="3"/>
        <v>3</v>
      </c>
      <c r="J46" s="13">
        <f t="shared" si="4"/>
        <v>1.1945358807900612E-2</v>
      </c>
      <c r="M46" s="26">
        <v>45</v>
      </c>
      <c r="N46" s="26">
        <f t="shared" si="5"/>
        <v>0.68528357296325659</v>
      </c>
      <c r="O46" s="29">
        <f t="shared" si="6"/>
        <v>2.8553482206802358E-2</v>
      </c>
    </row>
    <row r="47" spans="1:15" x14ac:dyDescent="0.25">
      <c r="A47" s="26">
        <v>2</v>
      </c>
      <c r="B47" s="26">
        <v>46</v>
      </c>
      <c r="C47" s="44">
        <v>41276.910416666666</v>
      </c>
      <c r="D47" s="39" t="s">
        <v>104</v>
      </c>
      <c r="E47" s="47">
        <f t="shared" si="0"/>
        <v>0.5</v>
      </c>
      <c r="F47" s="10">
        <v>3.5</v>
      </c>
      <c r="G47" s="13">
        <f t="shared" si="1"/>
        <v>1.5646361111111109</v>
      </c>
      <c r="H47" s="16">
        <f t="shared" si="2"/>
        <v>2.7431379335553427</v>
      </c>
      <c r="I47" s="19">
        <f t="shared" si="3"/>
        <v>3</v>
      </c>
      <c r="J47" s="13">
        <f t="shared" si="4"/>
        <v>1.1945358807900612E-2</v>
      </c>
      <c r="M47" s="26">
        <v>46</v>
      </c>
      <c r="N47" s="26">
        <f t="shared" si="5"/>
        <v>3.2115727507794221</v>
      </c>
      <c r="O47" s="29">
        <f t="shared" si="6"/>
        <v>0.13381553128247592</v>
      </c>
    </row>
    <row r="48" spans="1:15" x14ac:dyDescent="0.25">
      <c r="A48" s="26">
        <v>2</v>
      </c>
      <c r="B48" s="26">
        <v>47</v>
      </c>
      <c r="C48" s="44">
        <v>41276.95208333333</v>
      </c>
      <c r="D48" s="39" t="s">
        <v>104</v>
      </c>
      <c r="E48" s="47">
        <f t="shared" si="0"/>
        <v>0.5</v>
      </c>
      <c r="F48" s="10">
        <v>3.5</v>
      </c>
      <c r="G48" s="13">
        <f t="shared" si="1"/>
        <v>1.5646361111111109</v>
      </c>
      <c r="H48" s="16">
        <f t="shared" si="2"/>
        <v>2.7431379335553427</v>
      </c>
      <c r="I48" s="19">
        <f t="shared" si="3"/>
        <v>3</v>
      </c>
      <c r="J48" s="13">
        <f t="shared" si="4"/>
        <v>1.1945358807900612E-2</v>
      </c>
      <c r="M48" s="26">
        <v>47</v>
      </c>
      <c r="N48" s="26">
        <f t="shared" si="5"/>
        <v>5.5528768300852702</v>
      </c>
      <c r="O48" s="29">
        <f t="shared" si="6"/>
        <v>0.2313698679202196</v>
      </c>
    </row>
    <row r="49" spans="1:15" x14ac:dyDescent="0.25">
      <c r="A49" s="26">
        <v>2</v>
      </c>
      <c r="B49" s="26">
        <v>48</v>
      </c>
      <c r="C49" s="44">
        <v>41276.993750000001</v>
      </c>
      <c r="D49" s="39" t="s">
        <v>104</v>
      </c>
      <c r="E49" s="47">
        <f t="shared" si="0"/>
        <v>0.5</v>
      </c>
      <c r="F49" s="10">
        <v>8.1</v>
      </c>
      <c r="G49" s="13">
        <f t="shared" si="1"/>
        <v>3.6210149999999994</v>
      </c>
      <c r="H49" s="16">
        <f t="shared" si="2"/>
        <v>6.3484049319423645</v>
      </c>
      <c r="I49" s="19">
        <f t="shared" si="3"/>
        <v>7</v>
      </c>
      <c r="J49" s="13">
        <f t="shared" si="4"/>
        <v>0.14806421994704388</v>
      </c>
      <c r="M49" s="26">
        <v>48</v>
      </c>
      <c r="N49" s="26">
        <f t="shared" si="5"/>
        <v>2.5168365332999092</v>
      </c>
      <c r="O49" s="29">
        <f t="shared" si="6"/>
        <v>0.10486818888749622</v>
      </c>
    </row>
    <row r="50" spans="1:15" x14ac:dyDescent="0.25">
      <c r="A50" s="26">
        <v>3</v>
      </c>
      <c r="B50" s="26">
        <v>49</v>
      </c>
      <c r="C50" s="44">
        <v>41277.035416666666</v>
      </c>
      <c r="D50" s="39" t="s">
        <v>102</v>
      </c>
      <c r="E50" s="47">
        <f t="shared" si="0"/>
        <v>1</v>
      </c>
      <c r="F50" s="10">
        <v>4.5999999999999996</v>
      </c>
      <c r="G50" s="13">
        <f t="shared" si="1"/>
        <v>2.0563788888888888</v>
      </c>
      <c r="H50" s="16">
        <f t="shared" si="2"/>
        <v>3.6052669983870222</v>
      </c>
      <c r="I50" s="19">
        <f t="shared" si="3"/>
        <v>4</v>
      </c>
      <c r="J50" s="13">
        <f t="shared" si="4"/>
        <v>2.7118680931214324E-2</v>
      </c>
      <c r="M50" s="26">
        <v>49</v>
      </c>
      <c r="N50" s="26">
        <f t="shared" si="5"/>
        <v>1.6932202724666041</v>
      </c>
      <c r="O50" s="29">
        <f t="shared" si="6"/>
        <v>7.0550844686108505E-2</v>
      </c>
    </row>
    <row r="51" spans="1:15" x14ac:dyDescent="0.25">
      <c r="A51" s="26">
        <v>3</v>
      </c>
      <c r="B51" s="26">
        <v>50</v>
      </c>
      <c r="C51" s="44">
        <v>41277.07708333333</v>
      </c>
      <c r="D51" s="39" t="s">
        <v>102</v>
      </c>
      <c r="E51" s="47">
        <f t="shared" si="0"/>
        <v>1</v>
      </c>
      <c r="F51" s="10">
        <v>6.9</v>
      </c>
      <c r="G51" s="13">
        <f t="shared" si="1"/>
        <v>3.0845683333333334</v>
      </c>
      <c r="H51" s="16">
        <f t="shared" si="2"/>
        <v>5.4079004975805338</v>
      </c>
      <c r="I51" s="19">
        <f t="shared" si="3"/>
        <v>6</v>
      </c>
      <c r="J51" s="13">
        <f t="shared" si="4"/>
        <v>9.1525548142848398E-2</v>
      </c>
      <c r="M51" s="26">
        <v>50</v>
      </c>
      <c r="N51" s="26">
        <f t="shared" si="5"/>
        <v>6.7257320969553716</v>
      </c>
      <c r="O51" s="29">
        <f>+N51/24</f>
        <v>0.28023883737314048</v>
      </c>
    </row>
    <row r="52" spans="1:15" x14ac:dyDescent="0.25">
      <c r="A52" s="26">
        <v>3</v>
      </c>
      <c r="B52" s="26">
        <v>51</v>
      </c>
      <c r="C52" s="44">
        <v>41277.118750000001</v>
      </c>
      <c r="D52" s="39" t="s">
        <v>102</v>
      </c>
      <c r="E52" s="47">
        <f t="shared" si="0"/>
        <v>1</v>
      </c>
      <c r="F52" s="10">
        <v>3.5</v>
      </c>
      <c r="G52" s="13">
        <f t="shared" si="1"/>
        <v>1.5646361111111109</v>
      </c>
      <c r="H52" s="16">
        <f t="shared" si="2"/>
        <v>2.7431379335553427</v>
      </c>
      <c r="I52" s="19">
        <f t="shared" si="3"/>
        <v>3</v>
      </c>
      <c r="J52" s="13">
        <f t="shared" si="4"/>
        <v>1.1945358807900612E-2</v>
      </c>
      <c r="M52" s="26">
        <v>51</v>
      </c>
      <c r="N52" s="26">
        <f t="shared" si="5"/>
        <v>8.4101523618957348</v>
      </c>
      <c r="O52" s="29">
        <f t="shared" si="6"/>
        <v>0.35042301507898893</v>
      </c>
    </row>
    <row r="53" spans="1:15" x14ac:dyDescent="0.25">
      <c r="A53" s="26">
        <v>3</v>
      </c>
      <c r="B53" s="26">
        <v>52</v>
      </c>
      <c r="C53" s="44">
        <v>41277.160416666666</v>
      </c>
      <c r="D53" s="39" t="s">
        <v>102</v>
      </c>
      <c r="E53" s="47">
        <f t="shared" si="0"/>
        <v>1</v>
      </c>
      <c r="F53" s="10">
        <v>5.8</v>
      </c>
      <c r="G53" s="13">
        <f t="shared" si="1"/>
        <v>2.5928255555555553</v>
      </c>
      <c r="H53" s="16">
        <f t="shared" si="2"/>
        <v>4.5457714327488539</v>
      </c>
      <c r="I53" s="19">
        <f t="shared" si="3"/>
        <v>5</v>
      </c>
      <c r="J53" s="13">
        <f t="shared" si="4"/>
        <v>5.4359949801215252E-2</v>
      </c>
      <c r="M53" s="26">
        <v>52</v>
      </c>
      <c r="N53" s="26">
        <f t="shared" si="5"/>
        <v>1.8467591583162777</v>
      </c>
      <c r="O53" s="29">
        <f t="shared" si="6"/>
        <v>7.6948298263178241E-2</v>
      </c>
    </row>
    <row r="54" spans="1:15" x14ac:dyDescent="0.25">
      <c r="A54" s="26">
        <v>3</v>
      </c>
      <c r="B54" s="26">
        <v>53</v>
      </c>
      <c r="C54" s="44">
        <v>41277.20208333333</v>
      </c>
      <c r="D54" s="39" t="s">
        <v>102</v>
      </c>
      <c r="E54" s="47">
        <f t="shared" si="0"/>
        <v>1</v>
      </c>
      <c r="F54" s="10">
        <v>3.5</v>
      </c>
      <c r="G54" s="13">
        <f t="shared" si="1"/>
        <v>1.5646361111111109</v>
      </c>
      <c r="H54" s="16">
        <f t="shared" si="2"/>
        <v>2.7431379335553427</v>
      </c>
      <c r="I54" s="19">
        <f t="shared" si="3"/>
        <v>3</v>
      </c>
      <c r="J54" s="13">
        <f t="shared" si="4"/>
        <v>1.1945358807900612E-2</v>
      </c>
      <c r="M54" s="26">
        <v>53</v>
      </c>
      <c r="N54" s="26">
        <f t="shared" si="5"/>
        <v>1.1258128036973309</v>
      </c>
      <c r="O54" s="29">
        <f t="shared" si="6"/>
        <v>4.6908866820722123E-2</v>
      </c>
    </row>
    <row r="55" spans="1:15" x14ac:dyDescent="0.25">
      <c r="A55" s="26">
        <v>3</v>
      </c>
      <c r="B55" s="26">
        <v>54</v>
      </c>
      <c r="C55" s="44">
        <v>41277.243750000001</v>
      </c>
      <c r="D55" s="39" t="s">
        <v>102</v>
      </c>
      <c r="E55" s="47">
        <f t="shared" si="0"/>
        <v>1</v>
      </c>
      <c r="F55" s="10">
        <v>3.5</v>
      </c>
      <c r="G55" s="13">
        <f t="shared" si="1"/>
        <v>1.5646361111111109</v>
      </c>
      <c r="H55" s="16">
        <f t="shared" si="2"/>
        <v>2.7431379335553427</v>
      </c>
      <c r="I55" s="19">
        <f t="shared" si="3"/>
        <v>3</v>
      </c>
      <c r="J55" s="13">
        <f t="shared" si="4"/>
        <v>1.1945358807900612E-2</v>
      </c>
      <c r="M55" s="26">
        <v>54</v>
      </c>
      <c r="N55" s="26">
        <f t="shared" si="5"/>
        <v>1.6677194737184213</v>
      </c>
      <c r="O55" s="29">
        <f t="shared" si="6"/>
        <v>6.9488311404934222E-2</v>
      </c>
    </row>
    <row r="56" spans="1:15" x14ac:dyDescent="0.25">
      <c r="A56" s="26">
        <v>3</v>
      </c>
      <c r="B56" s="26">
        <v>55</v>
      </c>
      <c r="C56" s="44">
        <v>41277.285416666666</v>
      </c>
      <c r="D56" s="39" t="s">
        <v>102</v>
      </c>
      <c r="E56" s="47">
        <f t="shared" si="0"/>
        <v>1</v>
      </c>
      <c r="F56" s="10">
        <v>4.5999999999999996</v>
      </c>
      <c r="G56" s="13">
        <f t="shared" si="1"/>
        <v>2.0563788888888888</v>
      </c>
      <c r="H56" s="16">
        <f t="shared" si="2"/>
        <v>3.6052669983870222</v>
      </c>
      <c r="I56" s="19">
        <f t="shared" si="3"/>
        <v>4</v>
      </c>
      <c r="J56" s="13">
        <f t="shared" si="4"/>
        <v>2.7118680931214324E-2</v>
      </c>
      <c r="M56" s="26">
        <v>55</v>
      </c>
      <c r="N56" s="26">
        <f t="shared" si="5"/>
        <v>14.414500333197331</v>
      </c>
      <c r="O56" s="29">
        <f t="shared" si="6"/>
        <v>0.60060418054988884</v>
      </c>
    </row>
    <row r="57" spans="1:15" x14ac:dyDescent="0.25">
      <c r="A57" s="26">
        <v>3</v>
      </c>
      <c r="B57" s="26">
        <v>56</v>
      </c>
      <c r="C57" s="44">
        <v>41277.32708333333</v>
      </c>
      <c r="D57" s="39" t="s">
        <v>102</v>
      </c>
      <c r="E57" s="47">
        <f t="shared" si="0"/>
        <v>1</v>
      </c>
      <c r="F57" s="10">
        <v>3.5</v>
      </c>
      <c r="G57" s="13">
        <f t="shared" si="1"/>
        <v>1.5646361111111109</v>
      </c>
      <c r="H57" s="16">
        <f t="shared" si="2"/>
        <v>2.7431379335553427</v>
      </c>
      <c r="I57" s="19">
        <f t="shared" si="3"/>
        <v>3</v>
      </c>
      <c r="J57" s="13">
        <f t="shared" si="4"/>
        <v>1.1945358807900612E-2</v>
      </c>
      <c r="M57" s="26">
        <v>56</v>
      </c>
      <c r="N57" s="26">
        <f t="shared" si="5"/>
        <v>1.8091132381417625</v>
      </c>
      <c r="O57" s="29">
        <f t="shared" si="6"/>
        <v>7.5379718255906766E-2</v>
      </c>
    </row>
    <row r="58" spans="1:15" x14ac:dyDescent="0.25">
      <c r="A58" s="26">
        <v>3</v>
      </c>
      <c r="B58" s="26">
        <v>57</v>
      </c>
      <c r="C58" s="44">
        <v>41277.368750000001</v>
      </c>
      <c r="D58" s="39" t="s">
        <v>102</v>
      </c>
      <c r="E58" s="47">
        <f t="shared" si="0"/>
        <v>1</v>
      </c>
      <c r="F58" s="10">
        <v>3.5</v>
      </c>
      <c r="G58" s="13">
        <f t="shared" si="1"/>
        <v>1.5646361111111109</v>
      </c>
      <c r="H58" s="16">
        <f t="shared" si="2"/>
        <v>2.7431379335553427</v>
      </c>
      <c r="I58" s="19">
        <f t="shared" si="3"/>
        <v>3</v>
      </c>
      <c r="J58" s="13">
        <f t="shared" si="4"/>
        <v>1.1945358807900612E-2</v>
      </c>
      <c r="M58" s="26">
        <v>57</v>
      </c>
      <c r="N58" s="26">
        <f t="shared" si="5"/>
        <v>2.4719426012446353</v>
      </c>
      <c r="O58" s="29">
        <f t="shared" si="6"/>
        <v>0.10299760838519313</v>
      </c>
    </row>
    <row r="59" spans="1:15" x14ac:dyDescent="0.25">
      <c r="A59" s="26">
        <v>3</v>
      </c>
      <c r="B59" s="26">
        <v>58</v>
      </c>
      <c r="C59" s="44">
        <v>41277.410416666666</v>
      </c>
      <c r="D59" s="39" t="s">
        <v>102</v>
      </c>
      <c r="E59" s="47">
        <f t="shared" si="0"/>
        <v>1</v>
      </c>
      <c r="F59" s="10">
        <v>3.5</v>
      </c>
      <c r="G59" s="13">
        <f t="shared" si="1"/>
        <v>1.5646361111111109</v>
      </c>
      <c r="H59" s="16">
        <f t="shared" si="2"/>
        <v>2.7431379335553427</v>
      </c>
      <c r="I59" s="19">
        <f t="shared" si="3"/>
        <v>3</v>
      </c>
      <c r="J59" s="13">
        <f t="shared" si="4"/>
        <v>1.1945358807900612E-2</v>
      </c>
      <c r="M59" s="26">
        <v>58</v>
      </c>
      <c r="N59" s="26">
        <f t="shared" si="5"/>
        <v>2.9605279756367748</v>
      </c>
      <c r="O59" s="29">
        <f t="shared" si="6"/>
        <v>0.12335533231819895</v>
      </c>
    </row>
    <row r="60" spans="1:15" x14ac:dyDescent="0.25">
      <c r="A60" s="26">
        <v>3</v>
      </c>
      <c r="B60" s="26">
        <v>59</v>
      </c>
      <c r="C60" s="44">
        <v>41277.45208333333</v>
      </c>
      <c r="D60" s="39" t="s">
        <v>102</v>
      </c>
      <c r="E60" s="47">
        <f t="shared" si="0"/>
        <v>1</v>
      </c>
      <c r="F60" s="10">
        <v>16.100000000000001</v>
      </c>
      <c r="G60" s="13">
        <f t="shared" si="1"/>
        <v>7.1973261111111109</v>
      </c>
      <c r="H60" s="16">
        <f t="shared" si="2"/>
        <v>12.618434494354577</v>
      </c>
      <c r="I60" s="19">
        <f t="shared" si="3"/>
        <v>13</v>
      </c>
      <c r="J60" s="13">
        <f t="shared" si="4"/>
        <v>1</v>
      </c>
      <c r="M60" s="26">
        <v>59</v>
      </c>
      <c r="N60" s="26">
        <f t="shared" si="5"/>
        <v>2.4420194426047255</v>
      </c>
      <c r="O60" s="29">
        <f t="shared" si="6"/>
        <v>0.10175081010853022</v>
      </c>
    </row>
    <row r="61" spans="1:15" x14ac:dyDescent="0.25">
      <c r="A61" s="26">
        <v>3</v>
      </c>
      <c r="B61" s="26">
        <v>60</v>
      </c>
      <c r="C61" s="44">
        <v>41277.493750000001</v>
      </c>
      <c r="D61" s="39" t="s">
        <v>102</v>
      </c>
      <c r="E61" s="47">
        <f t="shared" si="0"/>
        <v>1</v>
      </c>
      <c r="F61" s="10">
        <v>13.8</v>
      </c>
      <c r="G61" s="13">
        <f t="shared" si="1"/>
        <v>6.1691366666666667</v>
      </c>
      <c r="H61" s="16">
        <f t="shared" si="2"/>
        <v>10.815800995161068</v>
      </c>
      <c r="I61" s="19">
        <f t="shared" si="3"/>
        <v>11</v>
      </c>
      <c r="J61" s="13">
        <f t="shared" si="4"/>
        <v>0.73220438514278718</v>
      </c>
      <c r="M61" s="26">
        <v>60</v>
      </c>
      <c r="N61" s="26">
        <f t="shared" si="5"/>
        <v>2.4204773984524941</v>
      </c>
      <c r="O61" s="29">
        <f t="shared" si="6"/>
        <v>0.10085322493552058</v>
      </c>
    </row>
    <row r="62" spans="1:15" x14ac:dyDescent="0.25">
      <c r="A62" s="26">
        <v>3</v>
      </c>
      <c r="B62" s="26">
        <v>61</v>
      </c>
      <c r="C62" s="44">
        <v>41277.535416666666</v>
      </c>
      <c r="D62" s="39" t="s">
        <v>102</v>
      </c>
      <c r="E62" s="47">
        <f t="shared" si="0"/>
        <v>1</v>
      </c>
      <c r="F62" s="10">
        <v>13.8</v>
      </c>
      <c r="G62" s="13">
        <f t="shared" si="1"/>
        <v>6.1691366666666667</v>
      </c>
      <c r="H62" s="16">
        <f t="shared" si="2"/>
        <v>10.815800995161068</v>
      </c>
      <c r="I62" s="19">
        <f t="shared" si="3"/>
        <v>11</v>
      </c>
      <c r="J62" s="13">
        <f t="shared" si="4"/>
        <v>0.73220438514278718</v>
      </c>
      <c r="M62" s="26">
        <v>61</v>
      </c>
      <c r="N62" s="26">
        <f t="shared" si="5"/>
        <v>1.5998168999887064</v>
      </c>
      <c r="O62" s="29">
        <f t="shared" si="6"/>
        <v>6.6659037499529436E-2</v>
      </c>
    </row>
    <row r="63" spans="1:15" x14ac:dyDescent="0.25">
      <c r="A63" s="26">
        <v>3</v>
      </c>
      <c r="B63" s="26">
        <v>62</v>
      </c>
      <c r="C63" s="44">
        <v>41277.57708333333</v>
      </c>
      <c r="D63" s="39" t="s">
        <v>102</v>
      </c>
      <c r="E63" s="47">
        <f t="shared" si="0"/>
        <v>1</v>
      </c>
      <c r="F63" s="10">
        <v>11.5</v>
      </c>
      <c r="G63" s="13">
        <f t="shared" si="1"/>
        <v>5.1409472222222226</v>
      </c>
      <c r="H63" s="16">
        <f t="shared" si="2"/>
        <v>9.0131674959675561</v>
      </c>
      <c r="I63" s="19">
        <f t="shared" si="3"/>
        <v>10</v>
      </c>
      <c r="J63" s="13">
        <f t="shared" si="4"/>
        <v>0.42372938955022382</v>
      </c>
      <c r="M63" s="26">
        <v>62</v>
      </c>
      <c r="N63" s="26">
        <f t="shared" si="5"/>
        <v>1.9843930949352431</v>
      </c>
      <c r="O63" s="29">
        <f t="shared" si="6"/>
        <v>8.268304562230179E-2</v>
      </c>
    </row>
    <row r="64" spans="1:15" x14ac:dyDescent="0.25">
      <c r="A64" s="26">
        <v>3</v>
      </c>
      <c r="B64" s="26">
        <v>63</v>
      </c>
      <c r="C64" s="44">
        <v>41277.618750000001</v>
      </c>
      <c r="D64" s="39" t="s">
        <v>102</v>
      </c>
      <c r="E64" s="47">
        <f t="shared" si="0"/>
        <v>1</v>
      </c>
      <c r="F64" s="10">
        <v>17.3</v>
      </c>
      <c r="G64" s="13">
        <f t="shared" si="1"/>
        <v>7.7337727777777774</v>
      </c>
      <c r="H64" s="16">
        <f t="shared" si="2"/>
        <v>13.55893892871641</v>
      </c>
      <c r="I64" s="19">
        <f t="shared" si="3"/>
        <v>14</v>
      </c>
      <c r="J64" s="13">
        <f t="shared" si="4"/>
        <v>1</v>
      </c>
      <c r="M64" s="26">
        <v>63</v>
      </c>
      <c r="N64" s="26">
        <f t="shared" si="5"/>
        <v>1.6747774742940611</v>
      </c>
      <c r="O64" s="29">
        <f t="shared" si="6"/>
        <v>6.978239476225255E-2</v>
      </c>
    </row>
    <row r="65" spans="1:15" x14ac:dyDescent="0.25">
      <c r="A65" s="26">
        <v>3</v>
      </c>
      <c r="B65" s="26">
        <v>64</v>
      </c>
      <c r="C65" s="44">
        <v>41277.660416666666</v>
      </c>
      <c r="D65" s="39" t="s">
        <v>102</v>
      </c>
      <c r="E65" s="47">
        <f t="shared" si="0"/>
        <v>1</v>
      </c>
      <c r="F65" s="10">
        <v>12.7</v>
      </c>
      <c r="G65" s="13">
        <f t="shared" si="1"/>
        <v>5.6773938888888882</v>
      </c>
      <c r="H65" s="16">
        <f t="shared" si="2"/>
        <v>9.9536719303293868</v>
      </c>
      <c r="I65" s="19">
        <f t="shared" si="3"/>
        <v>10</v>
      </c>
      <c r="J65" s="13">
        <f t="shared" si="4"/>
        <v>0.57069784048988625</v>
      </c>
      <c r="M65" s="26">
        <v>64</v>
      </c>
      <c r="N65" s="26">
        <f t="shared" si="5"/>
        <v>2.1195705364262958</v>
      </c>
      <c r="O65" s="29">
        <f t="shared" si="6"/>
        <v>8.8315439017762329E-2</v>
      </c>
    </row>
    <row r="66" spans="1:15" x14ac:dyDescent="0.25">
      <c r="A66" s="26">
        <v>3</v>
      </c>
      <c r="B66" s="26">
        <v>65</v>
      </c>
      <c r="C66" s="44">
        <v>41277.70208333333</v>
      </c>
      <c r="D66" s="39" t="s">
        <v>102</v>
      </c>
      <c r="E66" s="47">
        <f t="shared" ref="E66:E129" si="7">+VLOOKUP(D66,$Q$2:$R$21,2,FALSE)</f>
        <v>1</v>
      </c>
      <c r="F66" s="10">
        <v>12.7</v>
      </c>
      <c r="G66" s="13">
        <f t="shared" ref="G66:G129" si="8">+F66*1609.34/3600</f>
        <v>5.6773938888888882</v>
      </c>
      <c r="H66" s="16">
        <f t="shared" ref="H66:H129" si="9">G66*(8^0.27)</f>
        <v>9.9536719303293868</v>
      </c>
      <c r="I66" s="19">
        <f t="shared" ref="I66:I129" si="10">IF(AND(H66&gt;=0,H66&lt;1),1,IF(AND(H66&gt;=1,H66&lt;2),2,IF(AND(H66&gt;=2,H66&lt;3),3,IF(AND(H66&gt;=3,H66&lt;4),4,IF(AND(H66&gt;=4,H66&lt;5),5,IF(AND(H66&gt;=5,H66&lt;6),6,IF(AND(H66&gt;=6,H66&lt;7),7,IF(AND(H66&gt;=7,H66&lt;8),8,IF(AND(H66&gt;=8,H66&lt;9),9,IF(AND(H66&gt;=9,H66&lt;10),10,IF(AND(H66&gt;=10,H66&lt;11),11,IF(AND(H66&gt;=11,H66&lt;12),12,IF(AND(H66&gt;=12,H66&lt;13),13,IF(AND(H66&gt;=13,H66&lt;14),14,IF(AND(H66&gt;=14,H66&lt;15),15,IF(AND(H66&gt;=15,H66&lt;25),16,IF(H66&gt;25,17,0)))))))))))))))))</f>
        <v>10</v>
      </c>
      <c r="J66" s="13">
        <f t="shared" ref="J66:J129" si="11">MIN((H66/$K$1)^3*$J$1,$J$1)</f>
        <v>0.57069784048988625</v>
      </c>
      <c r="M66" s="26">
        <v>65</v>
      </c>
      <c r="N66" s="26">
        <f t="shared" ref="N66:N129" si="12">+SUMIFS($J$2:$J$8761,$A$2:$A$8761,M66)</f>
        <v>1.5968633664908041</v>
      </c>
      <c r="O66" s="29">
        <f t="shared" si="6"/>
        <v>6.6535973603783508E-2</v>
      </c>
    </row>
    <row r="67" spans="1:15" x14ac:dyDescent="0.25">
      <c r="A67" s="26">
        <v>3</v>
      </c>
      <c r="B67" s="26">
        <v>66</v>
      </c>
      <c r="C67" s="44">
        <v>41277.743750000001</v>
      </c>
      <c r="D67" s="39" t="s">
        <v>102</v>
      </c>
      <c r="E67" s="47">
        <f t="shared" si="7"/>
        <v>1</v>
      </c>
      <c r="F67" s="10">
        <v>9.1999999999999993</v>
      </c>
      <c r="G67" s="13">
        <f t="shared" si="8"/>
        <v>4.1127577777777775</v>
      </c>
      <c r="H67" s="16">
        <f t="shared" si="9"/>
        <v>7.2105339967740445</v>
      </c>
      <c r="I67" s="19">
        <f t="shared" si="10"/>
        <v>8</v>
      </c>
      <c r="J67" s="13">
        <f t="shared" si="11"/>
        <v>0.21694944744971459</v>
      </c>
      <c r="M67" s="26">
        <v>66</v>
      </c>
      <c r="N67" s="26">
        <f t="shared" si="12"/>
        <v>2.4778641559059325</v>
      </c>
      <c r="O67" s="29">
        <f t="shared" ref="O67:O130" si="13">+N67/24</f>
        <v>0.10324433982941385</v>
      </c>
    </row>
    <row r="68" spans="1:15" x14ac:dyDescent="0.25">
      <c r="A68" s="26">
        <v>3</v>
      </c>
      <c r="B68" s="26">
        <v>67</v>
      </c>
      <c r="C68" s="44">
        <v>41277.785416666666</v>
      </c>
      <c r="D68" s="39" t="s">
        <v>102</v>
      </c>
      <c r="E68" s="47">
        <f t="shared" si="7"/>
        <v>1</v>
      </c>
      <c r="F68" s="10">
        <v>6.9</v>
      </c>
      <c r="G68" s="13">
        <f t="shared" si="8"/>
        <v>3.0845683333333334</v>
      </c>
      <c r="H68" s="16">
        <f t="shared" si="9"/>
        <v>5.4079004975805338</v>
      </c>
      <c r="I68" s="19">
        <f t="shared" si="10"/>
        <v>6</v>
      </c>
      <c r="J68" s="13">
        <f t="shared" si="11"/>
        <v>9.1525548142848398E-2</v>
      </c>
      <c r="M68" s="26">
        <v>67</v>
      </c>
      <c r="N68" s="26">
        <f t="shared" si="12"/>
        <v>2.9959519894207824</v>
      </c>
      <c r="O68" s="29">
        <f t="shared" si="13"/>
        <v>0.12483133289253261</v>
      </c>
    </row>
    <row r="69" spans="1:15" x14ac:dyDescent="0.25">
      <c r="A69" s="26">
        <v>3</v>
      </c>
      <c r="B69" s="26">
        <v>68</v>
      </c>
      <c r="C69" s="44">
        <v>41277.82708333333</v>
      </c>
      <c r="D69" s="39" t="s">
        <v>102</v>
      </c>
      <c r="E69" s="47">
        <f t="shared" si="7"/>
        <v>1</v>
      </c>
      <c r="F69" s="10">
        <v>11.5</v>
      </c>
      <c r="G69" s="13">
        <f t="shared" si="8"/>
        <v>5.1409472222222226</v>
      </c>
      <c r="H69" s="16">
        <f t="shared" si="9"/>
        <v>9.0131674959675561</v>
      </c>
      <c r="I69" s="19">
        <f t="shared" si="10"/>
        <v>10</v>
      </c>
      <c r="J69" s="13">
        <f t="shared" si="11"/>
        <v>0.42372938955022382</v>
      </c>
      <c r="M69" s="26">
        <v>68</v>
      </c>
      <c r="N69" s="26">
        <f t="shared" si="12"/>
        <v>1.5251965072134843</v>
      </c>
      <c r="O69" s="29">
        <f t="shared" si="13"/>
        <v>6.3549854467228509E-2</v>
      </c>
    </row>
    <row r="70" spans="1:15" x14ac:dyDescent="0.25">
      <c r="A70" s="26">
        <v>3</v>
      </c>
      <c r="B70" s="26">
        <v>69</v>
      </c>
      <c r="C70" s="44">
        <v>41277.868750000001</v>
      </c>
      <c r="D70" s="39" t="s">
        <v>102</v>
      </c>
      <c r="E70" s="47">
        <f t="shared" si="7"/>
        <v>1</v>
      </c>
      <c r="F70" s="10">
        <v>15</v>
      </c>
      <c r="G70" s="13">
        <f t="shared" si="8"/>
        <v>6.7055833333333332</v>
      </c>
      <c r="H70" s="16">
        <f t="shared" si="9"/>
        <v>11.756305429522898</v>
      </c>
      <c r="I70" s="19">
        <f t="shared" si="10"/>
        <v>12</v>
      </c>
      <c r="J70" s="13">
        <f t="shared" si="11"/>
        <v>0.94030521228372188</v>
      </c>
      <c r="M70" s="26">
        <v>69</v>
      </c>
      <c r="N70" s="26">
        <f t="shared" si="12"/>
        <v>1.4130809217066649</v>
      </c>
      <c r="O70" s="29">
        <f t="shared" si="13"/>
        <v>5.8878371737777706E-2</v>
      </c>
    </row>
    <row r="71" spans="1:15" x14ac:dyDescent="0.25">
      <c r="A71" s="26">
        <v>3</v>
      </c>
      <c r="B71" s="26">
        <v>70</v>
      </c>
      <c r="C71" s="44">
        <v>41277.910416666666</v>
      </c>
      <c r="D71" s="39" t="s">
        <v>102</v>
      </c>
      <c r="E71" s="47">
        <f t="shared" si="7"/>
        <v>1</v>
      </c>
      <c r="F71" s="10">
        <v>11.5</v>
      </c>
      <c r="G71" s="13">
        <f t="shared" si="8"/>
        <v>5.1409472222222226</v>
      </c>
      <c r="H71" s="16">
        <f t="shared" si="9"/>
        <v>9.0131674959675561</v>
      </c>
      <c r="I71" s="19">
        <f t="shared" si="10"/>
        <v>10</v>
      </c>
      <c r="J71" s="13">
        <f t="shared" si="11"/>
        <v>0.42372938955022382</v>
      </c>
      <c r="M71" s="26">
        <v>70</v>
      </c>
      <c r="N71" s="26">
        <f t="shared" si="12"/>
        <v>0.87095665809422851</v>
      </c>
      <c r="O71" s="29">
        <f t="shared" si="13"/>
        <v>3.6289860753926186E-2</v>
      </c>
    </row>
    <row r="72" spans="1:15" x14ac:dyDescent="0.25">
      <c r="A72" s="26">
        <v>3</v>
      </c>
      <c r="B72" s="26">
        <v>71</v>
      </c>
      <c r="C72" s="44">
        <v>41277.95208333333</v>
      </c>
      <c r="D72" s="39" t="s">
        <v>102</v>
      </c>
      <c r="E72" s="47">
        <f t="shared" si="7"/>
        <v>1</v>
      </c>
      <c r="F72" s="10">
        <v>10.4</v>
      </c>
      <c r="G72" s="13">
        <f t="shared" si="8"/>
        <v>4.649204444444444</v>
      </c>
      <c r="H72" s="16">
        <f t="shared" si="9"/>
        <v>8.1510384311358752</v>
      </c>
      <c r="I72" s="19">
        <f t="shared" si="10"/>
        <v>9</v>
      </c>
      <c r="J72" s="13">
        <f t="shared" si="11"/>
        <v>0.31339717994379734</v>
      </c>
      <c r="M72" s="26">
        <v>71</v>
      </c>
      <c r="N72" s="26">
        <f t="shared" si="12"/>
        <v>1.1356922771277258</v>
      </c>
      <c r="O72" s="29">
        <f t="shared" si="13"/>
        <v>4.7320511546988575E-2</v>
      </c>
    </row>
    <row r="73" spans="1:15" x14ac:dyDescent="0.25">
      <c r="A73" s="26">
        <v>3</v>
      </c>
      <c r="B73" s="26">
        <v>72</v>
      </c>
      <c r="C73" s="44">
        <v>41277.993750000001</v>
      </c>
      <c r="D73" s="39" t="s">
        <v>102</v>
      </c>
      <c r="E73" s="47">
        <f t="shared" si="7"/>
        <v>1</v>
      </c>
      <c r="F73" s="10">
        <v>8.1</v>
      </c>
      <c r="G73" s="13">
        <f t="shared" si="8"/>
        <v>3.6210149999999994</v>
      </c>
      <c r="H73" s="16">
        <f t="shared" si="9"/>
        <v>6.3484049319423645</v>
      </c>
      <c r="I73" s="19">
        <f t="shared" si="10"/>
        <v>7</v>
      </c>
      <c r="J73" s="13">
        <f t="shared" si="11"/>
        <v>0.14806421994704388</v>
      </c>
      <c r="M73" s="26">
        <v>72</v>
      </c>
      <c r="N73" s="26">
        <f t="shared" si="12"/>
        <v>1.6861268885540874</v>
      </c>
      <c r="O73" s="29">
        <f t="shared" si="13"/>
        <v>7.0255287023086976E-2</v>
      </c>
    </row>
    <row r="74" spans="1:15" x14ac:dyDescent="0.25">
      <c r="A74" s="26">
        <v>4</v>
      </c>
      <c r="B74" s="26">
        <v>73</v>
      </c>
      <c r="C74" s="44">
        <v>41278.035416666666</v>
      </c>
      <c r="D74" s="39" t="s">
        <v>102</v>
      </c>
      <c r="E74" s="47">
        <f t="shared" si="7"/>
        <v>1</v>
      </c>
      <c r="F74" s="10">
        <v>6.9</v>
      </c>
      <c r="G74" s="13">
        <f t="shared" si="8"/>
        <v>3.0845683333333334</v>
      </c>
      <c r="H74" s="16">
        <f t="shared" si="9"/>
        <v>5.4079004975805338</v>
      </c>
      <c r="I74" s="19">
        <f t="shared" si="10"/>
        <v>6</v>
      </c>
      <c r="J74" s="13">
        <f t="shared" si="11"/>
        <v>9.1525548142848398E-2</v>
      </c>
      <c r="M74" s="26">
        <v>73</v>
      </c>
      <c r="N74" s="26">
        <f t="shared" si="12"/>
        <v>2.4561003390280782</v>
      </c>
      <c r="O74" s="29">
        <f t="shared" si="13"/>
        <v>0.10233751412616993</v>
      </c>
    </row>
    <row r="75" spans="1:15" x14ac:dyDescent="0.25">
      <c r="A75" s="26">
        <v>4</v>
      </c>
      <c r="B75" s="26">
        <v>74</v>
      </c>
      <c r="C75" s="44">
        <v>41278.07708333333</v>
      </c>
      <c r="D75" s="39" t="s">
        <v>102</v>
      </c>
      <c r="E75" s="47">
        <f t="shared" si="7"/>
        <v>1</v>
      </c>
      <c r="F75" s="10">
        <v>3.5</v>
      </c>
      <c r="G75" s="13">
        <f t="shared" si="8"/>
        <v>1.5646361111111109</v>
      </c>
      <c r="H75" s="16">
        <f t="shared" si="9"/>
        <v>2.7431379335553427</v>
      </c>
      <c r="I75" s="19">
        <f t="shared" si="10"/>
        <v>3</v>
      </c>
      <c r="J75" s="13">
        <f t="shared" si="11"/>
        <v>1.1945358807900612E-2</v>
      </c>
      <c r="M75" s="26">
        <v>74</v>
      </c>
      <c r="N75" s="26">
        <f t="shared" si="12"/>
        <v>2.802754790937831</v>
      </c>
      <c r="O75" s="29">
        <f t="shared" si="13"/>
        <v>0.11678144962240962</v>
      </c>
    </row>
    <row r="76" spans="1:15" x14ac:dyDescent="0.25">
      <c r="A76" s="26">
        <v>4</v>
      </c>
      <c r="B76" s="26">
        <v>75</v>
      </c>
      <c r="C76" s="44">
        <v>41278.118750000001</v>
      </c>
      <c r="D76" s="39" t="s">
        <v>102</v>
      </c>
      <c r="E76" s="47">
        <f t="shared" si="7"/>
        <v>1</v>
      </c>
      <c r="F76" s="10">
        <v>4.5999999999999996</v>
      </c>
      <c r="G76" s="13">
        <f t="shared" si="8"/>
        <v>2.0563788888888888</v>
      </c>
      <c r="H76" s="16">
        <f t="shared" si="9"/>
        <v>3.6052669983870222</v>
      </c>
      <c r="I76" s="19">
        <f t="shared" si="10"/>
        <v>4</v>
      </c>
      <c r="J76" s="13">
        <f t="shared" si="11"/>
        <v>2.7118680931214324E-2</v>
      </c>
      <c r="M76" s="26">
        <v>75</v>
      </c>
      <c r="N76" s="26">
        <f t="shared" si="12"/>
        <v>2.2911657898323825</v>
      </c>
      <c r="O76" s="29">
        <f t="shared" si="13"/>
        <v>9.5465241243015933E-2</v>
      </c>
    </row>
    <row r="77" spans="1:15" x14ac:dyDescent="0.25">
      <c r="A77" s="26">
        <v>4</v>
      </c>
      <c r="B77" s="26">
        <v>76</v>
      </c>
      <c r="C77" s="44">
        <v>41278.160416666666</v>
      </c>
      <c r="D77" s="39" t="s">
        <v>102</v>
      </c>
      <c r="E77" s="47">
        <f t="shared" si="7"/>
        <v>1</v>
      </c>
      <c r="F77" s="10">
        <v>8.1</v>
      </c>
      <c r="G77" s="13">
        <f t="shared" si="8"/>
        <v>3.6210149999999994</v>
      </c>
      <c r="H77" s="16">
        <f t="shared" si="9"/>
        <v>6.3484049319423645</v>
      </c>
      <c r="I77" s="19">
        <f t="shared" si="10"/>
        <v>7</v>
      </c>
      <c r="J77" s="13">
        <f t="shared" si="11"/>
        <v>0.14806421994704388</v>
      </c>
      <c r="M77" s="26">
        <v>76</v>
      </c>
      <c r="N77" s="26">
        <f t="shared" si="12"/>
        <v>2.27124887169593</v>
      </c>
      <c r="O77" s="29">
        <f t="shared" si="13"/>
        <v>9.463536965399709E-2</v>
      </c>
    </row>
    <row r="78" spans="1:15" x14ac:dyDescent="0.25">
      <c r="A78" s="26">
        <v>4</v>
      </c>
      <c r="B78" s="26">
        <v>77</v>
      </c>
      <c r="C78" s="44">
        <v>41278.20208333333</v>
      </c>
      <c r="D78" s="39" t="s">
        <v>102</v>
      </c>
      <c r="E78" s="47">
        <f t="shared" si="7"/>
        <v>1</v>
      </c>
      <c r="F78" s="10">
        <v>3.5</v>
      </c>
      <c r="G78" s="13">
        <f t="shared" si="8"/>
        <v>1.5646361111111109</v>
      </c>
      <c r="H78" s="16">
        <f t="shared" si="9"/>
        <v>2.7431379335553427</v>
      </c>
      <c r="I78" s="19">
        <f t="shared" si="10"/>
        <v>3</v>
      </c>
      <c r="J78" s="13">
        <f t="shared" si="11"/>
        <v>1.1945358807900612E-2</v>
      </c>
      <c r="M78" s="26">
        <v>77</v>
      </c>
      <c r="N78" s="26">
        <f t="shared" si="12"/>
        <v>1.7037299593459423</v>
      </c>
      <c r="O78" s="29">
        <f t="shared" si="13"/>
        <v>7.0988748306080929E-2</v>
      </c>
    </row>
    <row r="79" spans="1:15" x14ac:dyDescent="0.25">
      <c r="A79" s="26">
        <v>4</v>
      </c>
      <c r="B79" s="26">
        <v>78</v>
      </c>
      <c r="C79" s="44">
        <v>41278.243750000001</v>
      </c>
      <c r="D79" s="39" t="s">
        <v>102</v>
      </c>
      <c r="E79" s="47">
        <f t="shared" si="7"/>
        <v>1</v>
      </c>
      <c r="F79" s="10">
        <v>3.5</v>
      </c>
      <c r="G79" s="13">
        <f t="shared" si="8"/>
        <v>1.5646361111111109</v>
      </c>
      <c r="H79" s="16">
        <f t="shared" si="9"/>
        <v>2.7431379335553427</v>
      </c>
      <c r="I79" s="19">
        <f t="shared" si="10"/>
        <v>3</v>
      </c>
      <c r="J79" s="13">
        <f t="shared" si="11"/>
        <v>1.1945358807900612E-2</v>
      </c>
      <c r="M79" s="26">
        <v>78</v>
      </c>
      <c r="N79" s="26">
        <f t="shared" si="12"/>
        <v>1.447911777032316</v>
      </c>
      <c r="O79" s="29">
        <f t="shared" si="13"/>
        <v>6.0329657376346497E-2</v>
      </c>
    </row>
    <row r="80" spans="1:15" x14ac:dyDescent="0.25">
      <c r="A80" s="26">
        <v>4</v>
      </c>
      <c r="B80" s="26">
        <v>79</v>
      </c>
      <c r="C80" s="44">
        <v>41278.285416666666</v>
      </c>
      <c r="D80" s="39" t="s">
        <v>102</v>
      </c>
      <c r="E80" s="47">
        <f t="shared" si="7"/>
        <v>1</v>
      </c>
      <c r="F80" s="10">
        <v>8.1</v>
      </c>
      <c r="G80" s="13">
        <f t="shared" si="8"/>
        <v>3.6210149999999994</v>
      </c>
      <c r="H80" s="16">
        <f t="shared" si="9"/>
        <v>6.3484049319423645</v>
      </c>
      <c r="I80" s="19">
        <f t="shared" si="10"/>
        <v>7</v>
      </c>
      <c r="J80" s="13">
        <f t="shared" si="11"/>
        <v>0.14806421994704388</v>
      </c>
      <c r="M80" s="26">
        <v>79</v>
      </c>
      <c r="N80" s="26">
        <f t="shared" si="12"/>
        <v>1.1803599787141479</v>
      </c>
      <c r="O80" s="29">
        <f t="shared" si="13"/>
        <v>4.9181665779756162E-2</v>
      </c>
    </row>
    <row r="81" spans="1:15" x14ac:dyDescent="0.25">
      <c r="A81" s="26">
        <v>4</v>
      </c>
      <c r="B81" s="26">
        <v>80</v>
      </c>
      <c r="C81" s="44">
        <v>41278.32708333333</v>
      </c>
      <c r="D81" s="39" t="s">
        <v>102</v>
      </c>
      <c r="E81" s="47">
        <f t="shared" si="7"/>
        <v>1</v>
      </c>
      <c r="F81" s="10">
        <v>13.8</v>
      </c>
      <c r="G81" s="13">
        <f t="shared" si="8"/>
        <v>6.1691366666666667</v>
      </c>
      <c r="H81" s="16">
        <f t="shared" si="9"/>
        <v>10.815800995161068</v>
      </c>
      <c r="I81" s="19">
        <f t="shared" si="10"/>
        <v>11</v>
      </c>
      <c r="J81" s="13">
        <f t="shared" si="11"/>
        <v>0.73220438514278718</v>
      </c>
      <c r="M81" s="26">
        <v>80</v>
      </c>
      <c r="N81" s="26">
        <f t="shared" si="12"/>
        <v>2.456587068866853</v>
      </c>
      <c r="O81" s="29">
        <f t="shared" si="13"/>
        <v>0.10235779453611887</v>
      </c>
    </row>
    <row r="82" spans="1:15" x14ac:dyDescent="0.25">
      <c r="A82" s="26">
        <v>4</v>
      </c>
      <c r="B82" s="26">
        <v>81</v>
      </c>
      <c r="C82" s="44">
        <v>41278.368750000001</v>
      </c>
      <c r="D82" s="39" t="s">
        <v>104</v>
      </c>
      <c r="E82" s="47">
        <f t="shared" si="7"/>
        <v>0.5</v>
      </c>
      <c r="F82" s="10">
        <v>10.4</v>
      </c>
      <c r="G82" s="13">
        <f t="shared" si="8"/>
        <v>4.649204444444444</v>
      </c>
      <c r="H82" s="16">
        <f t="shared" si="9"/>
        <v>8.1510384311358752</v>
      </c>
      <c r="I82" s="19">
        <f t="shared" si="10"/>
        <v>9</v>
      </c>
      <c r="J82" s="13">
        <f t="shared" si="11"/>
        <v>0.31339717994379734</v>
      </c>
      <c r="M82" s="26">
        <v>81</v>
      </c>
      <c r="N82" s="26">
        <f t="shared" si="12"/>
        <v>2.2817098020087054</v>
      </c>
      <c r="O82" s="29">
        <f t="shared" si="13"/>
        <v>9.5071241750362731E-2</v>
      </c>
    </row>
    <row r="83" spans="1:15" x14ac:dyDescent="0.25">
      <c r="A83" s="26">
        <v>4</v>
      </c>
      <c r="B83" s="26">
        <v>82</v>
      </c>
      <c r="C83" s="44">
        <v>41278.410416666666</v>
      </c>
      <c r="D83" s="39" t="s">
        <v>104</v>
      </c>
      <c r="E83" s="47">
        <f t="shared" si="7"/>
        <v>0.5</v>
      </c>
      <c r="F83" s="10">
        <v>17.3</v>
      </c>
      <c r="G83" s="13">
        <f t="shared" si="8"/>
        <v>7.7337727777777774</v>
      </c>
      <c r="H83" s="16">
        <f t="shared" si="9"/>
        <v>13.55893892871641</v>
      </c>
      <c r="I83" s="19">
        <f t="shared" si="10"/>
        <v>14</v>
      </c>
      <c r="J83" s="13">
        <f t="shared" si="11"/>
        <v>1</v>
      </c>
      <c r="M83" s="26">
        <v>82</v>
      </c>
      <c r="N83" s="26">
        <f t="shared" si="12"/>
        <v>2.3319012046732728</v>
      </c>
      <c r="O83" s="29">
        <f t="shared" si="13"/>
        <v>9.7162550194719699E-2</v>
      </c>
    </row>
    <row r="84" spans="1:15" x14ac:dyDescent="0.25">
      <c r="A84" s="26">
        <v>4</v>
      </c>
      <c r="B84" s="26">
        <v>83</v>
      </c>
      <c r="C84" s="44">
        <v>41278.45208333333</v>
      </c>
      <c r="D84" s="39" t="s">
        <v>102</v>
      </c>
      <c r="E84" s="47">
        <f t="shared" si="7"/>
        <v>1</v>
      </c>
      <c r="F84" s="10">
        <v>17.3</v>
      </c>
      <c r="G84" s="13">
        <f t="shared" si="8"/>
        <v>7.7337727777777774</v>
      </c>
      <c r="H84" s="16">
        <f t="shared" si="9"/>
        <v>13.55893892871641</v>
      </c>
      <c r="I84" s="19">
        <f t="shared" si="10"/>
        <v>14</v>
      </c>
      <c r="J84" s="13">
        <f t="shared" si="11"/>
        <v>1</v>
      </c>
      <c r="M84" s="26">
        <v>83</v>
      </c>
      <c r="N84" s="26">
        <f t="shared" si="12"/>
        <v>1.9594155237985176</v>
      </c>
      <c r="O84" s="29">
        <f t="shared" si="13"/>
        <v>8.1642313491604904E-2</v>
      </c>
    </row>
    <row r="85" spans="1:15" x14ac:dyDescent="0.25">
      <c r="A85" s="26">
        <v>4</v>
      </c>
      <c r="B85" s="26">
        <v>84</v>
      </c>
      <c r="C85" s="44">
        <v>41278.493750000001</v>
      </c>
      <c r="D85" s="39" t="s">
        <v>102</v>
      </c>
      <c r="E85" s="47">
        <f t="shared" si="7"/>
        <v>1</v>
      </c>
      <c r="F85" s="10">
        <v>6.9</v>
      </c>
      <c r="G85" s="13">
        <f t="shared" si="8"/>
        <v>3.0845683333333334</v>
      </c>
      <c r="H85" s="16">
        <f t="shared" si="9"/>
        <v>5.4079004975805338</v>
      </c>
      <c r="I85" s="19">
        <f t="shared" si="10"/>
        <v>6</v>
      </c>
      <c r="J85" s="13">
        <f t="shared" si="11"/>
        <v>9.1525548142848398E-2</v>
      </c>
      <c r="M85" s="26">
        <v>84</v>
      </c>
      <c r="N85" s="26">
        <f t="shared" si="12"/>
        <v>1.4605110310500622</v>
      </c>
      <c r="O85" s="29">
        <f t="shared" si="13"/>
        <v>6.0854626293752594E-2</v>
      </c>
    </row>
    <row r="86" spans="1:15" x14ac:dyDescent="0.25">
      <c r="A86" s="26">
        <v>4</v>
      </c>
      <c r="B86" s="26">
        <v>85</v>
      </c>
      <c r="C86" s="44">
        <v>41278.535416666666</v>
      </c>
      <c r="D86" s="39" t="s">
        <v>102</v>
      </c>
      <c r="E86" s="47">
        <f t="shared" si="7"/>
        <v>1</v>
      </c>
      <c r="F86" s="10">
        <v>9.1999999999999993</v>
      </c>
      <c r="G86" s="13">
        <f t="shared" si="8"/>
        <v>4.1127577777777775</v>
      </c>
      <c r="H86" s="16">
        <f t="shared" si="9"/>
        <v>7.2105339967740445</v>
      </c>
      <c r="I86" s="19">
        <f t="shared" si="10"/>
        <v>8</v>
      </c>
      <c r="J86" s="13">
        <f t="shared" si="11"/>
        <v>0.21694944744971459</v>
      </c>
      <c r="M86" s="26">
        <v>85</v>
      </c>
      <c r="N86" s="26">
        <f t="shared" si="12"/>
        <v>3.0466627191714815</v>
      </c>
      <c r="O86" s="29">
        <f t="shared" si="13"/>
        <v>0.12694427996547838</v>
      </c>
    </row>
    <row r="87" spans="1:15" x14ac:dyDescent="0.25">
      <c r="A87" s="26">
        <v>4</v>
      </c>
      <c r="B87" s="26">
        <v>86</v>
      </c>
      <c r="C87" s="44">
        <v>41278.57708333333</v>
      </c>
      <c r="D87" s="39" t="s">
        <v>102</v>
      </c>
      <c r="E87" s="47">
        <f t="shared" si="7"/>
        <v>1</v>
      </c>
      <c r="F87" s="10">
        <v>3.5</v>
      </c>
      <c r="G87" s="13">
        <f t="shared" si="8"/>
        <v>1.5646361111111109</v>
      </c>
      <c r="H87" s="16">
        <f t="shared" si="9"/>
        <v>2.7431379335553427</v>
      </c>
      <c r="I87" s="19">
        <f t="shared" si="10"/>
        <v>3</v>
      </c>
      <c r="J87" s="13">
        <f t="shared" si="11"/>
        <v>1.1945358807900612E-2</v>
      </c>
      <c r="M87" s="26">
        <v>86</v>
      </c>
      <c r="N87" s="26">
        <f t="shared" si="12"/>
        <v>3.4770494696246739</v>
      </c>
      <c r="O87" s="29">
        <f t="shared" si="13"/>
        <v>0.14487706123436142</v>
      </c>
    </row>
    <row r="88" spans="1:15" x14ac:dyDescent="0.25">
      <c r="A88" s="26">
        <v>4</v>
      </c>
      <c r="B88" s="26">
        <v>87</v>
      </c>
      <c r="C88" s="44">
        <v>41278.618750000001</v>
      </c>
      <c r="D88" s="39" t="s">
        <v>102</v>
      </c>
      <c r="E88" s="47">
        <f t="shared" si="7"/>
        <v>1</v>
      </c>
      <c r="F88" s="10">
        <v>6.9</v>
      </c>
      <c r="G88" s="13">
        <f t="shared" si="8"/>
        <v>3.0845683333333334</v>
      </c>
      <c r="H88" s="16">
        <f t="shared" si="9"/>
        <v>5.4079004975805338</v>
      </c>
      <c r="I88" s="19">
        <f t="shared" si="10"/>
        <v>6</v>
      </c>
      <c r="J88" s="13">
        <f t="shared" si="11"/>
        <v>9.1525548142848398E-2</v>
      </c>
      <c r="M88" s="26">
        <v>87</v>
      </c>
      <c r="N88" s="26">
        <f t="shared" si="12"/>
        <v>2.323218078081855</v>
      </c>
      <c r="O88" s="29">
        <f t="shared" si="13"/>
        <v>9.6800753253410629E-2</v>
      </c>
    </row>
    <row r="89" spans="1:15" x14ac:dyDescent="0.25">
      <c r="A89" s="26">
        <v>4</v>
      </c>
      <c r="B89" s="26">
        <v>88</v>
      </c>
      <c r="C89" s="44">
        <v>41278.660416666666</v>
      </c>
      <c r="D89" s="39" t="s">
        <v>102</v>
      </c>
      <c r="E89" s="47">
        <f t="shared" si="7"/>
        <v>1</v>
      </c>
      <c r="F89" s="10">
        <v>3.5</v>
      </c>
      <c r="G89" s="13">
        <f t="shared" si="8"/>
        <v>1.5646361111111109</v>
      </c>
      <c r="H89" s="16">
        <f t="shared" si="9"/>
        <v>2.7431379335553427</v>
      </c>
      <c r="I89" s="19">
        <f t="shared" si="10"/>
        <v>3</v>
      </c>
      <c r="J89" s="13">
        <f t="shared" si="11"/>
        <v>1.1945358807900612E-2</v>
      </c>
      <c r="M89" s="26">
        <v>88</v>
      </c>
      <c r="N89" s="26">
        <f t="shared" si="12"/>
        <v>1.8035354869269715</v>
      </c>
      <c r="O89" s="29">
        <f t="shared" si="13"/>
        <v>7.514731195529048E-2</v>
      </c>
    </row>
    <row r="90" spans="1:15" x14ac:dyDescent="0.25">
      <c r="A90" s="26">
        <v>4</v>
      </c>
      <c r="B90" s="26">
        <v>89</v>
      </c>
      <c r="C90" s="44">
        <v>41278.70208333333</v>
      </c>
      <c r="D90" s="39" t="s">
        <v>102</v>
      </c>
      <c r="E90" s="47">
        <f t="shared" si="7"/>
        <v>1</v>
      </c>
      <c r="F90" s="10">
        <v>3.5</v>
      </c>
      <c r="G90" s="13">
        <f t="shared" si="8"/>
        <v>1.5646361111111109</v>
      </c>
      <c r="H90" s="16">
        <f t="shared" si="9"/>
        <v>2.7431379335553427</v>
      </c>
      <c r="I90" s="19">
        <f t="shared" si="10"/>
        <v>3</v>
      </c>
      <c r="J90" s="13">
        <f t="shared" si="11"/>
        <v>1.1945358807900612E-2</v>
      </c>
      <c r="M90" s="26">
        <v>89</v>
      </c>
      <c r="N90" s="26">
        <f t="shared" si="12"/>
        <v>1.5246757870825929</v>
      </c>
      <c r="O90" s="29">
        <f t="shared" si="13"/>
        <v>6.3528157795108037E-2</v>
      </c>
    </row>
    <row r="91" spans="1:15" x14ac:dyDescent="0.25">
      <c r="A91" s="26">
        <v>4</v>
      </c>
      <c r="B91" s="26">
        <v>90</v>
      </c>
      <c r="C91" s="44">
        <v>41278.743750000001</v>
      </c>
      <c r="D91" s="39" t="s">
        <v>102</v>
      </c>
      <c r="E91" s="47">
        <f t="shared" si="7"/>
        <v>1</v>
      </c>
      <c r="F91" s="10">
        <v>3.5</v>
      </c>
      <c r="G91" s="13">
        <f t="shared" si="8"/>
        <v>1.5646361111111109</v>
      </c>
      <c r="H91" s="16">
        <f t="shared" si="9"/>
        <v>2.7431379335553427</v>
      </c>
      <c r="I91" s="19">
        <f t="shared" si="10"/>
        <v>3</v>
      </c>
      <c r="J91" s="13">
        <f t="shared" si="11"/>
        <v>1.1945358807900612E-2</v>
      </c>
      <c r="M91" s="26">
        <v>90</v>
      </c>
      <c r="N91" s="26">
        <f t="shared" si="12"/>
        <v>2.0931706665906935</v>
      </c>
      <c r="O91" s="29">
        <f t="shared" si="13"/>
        <v>8.7215444441278892E-2</v>
      </c>
    </row>
    <row r="92" spans="1:15" x14ac:dyDescent="0.25">
      <c r="A92" s="26">
        <v>4</v>
      </c>
      <c r="B92" s="26">
        <v>91</v>
      </c>
      <c r="C92" s="44">
        <v>41278.785416666666</v>
      </c>
      <c r="D92" s="39" t="s">
        <v>102</v>
      </c>
      <c r="E92" s="47">
        <f t="shared" si="7"/>
        <v>1</v>
      </c>
      <c r="F92" s="10">
        <v>3.5</v>
      </c>
      <c r="G92" s="13">
        <f t="shared" si="8"/>
        <v>1.5646361111111109</v>
      </c>
      <c r="H92" s="16">
        <f t="shared" si="9"/>
        <v>2.7431379335553427</v>
      </c>
      <c r="I92" s="19">
        <f t="shared" si="10"/>
        <v>3</v>
      </c>
      <c r="J92" s="13">
        <f t="shared" si="11"/>
        <v>1.1945358807900612E-2</v>
      </c>
      <c r="M92" s="26">
        <v>91</v>
      </c>
      <c r="N92" s="26">
        <f t="shared" si="12"/>
        <v>2.1689347491130042</v>
      </c>
      <c r="O92" s="29">
        <f t="shared" si="13"/>
        <v>9.0372281213041847E-2</v>
      </c>
    </row>
    <row r="93" spans="1:15" x14ac:dyDescent="0.25">
      <c r="A93" s="26">
        <v>4</v>
      </c>
      <c r="B93" s="26">
        <v>92</v>
      </c>
      <c r="C93" s="44">
        <v>41278.82708333333</v>
      </c>
      <c r="D93" s="39" t="s">
        <v>102</v>
      </c>
      <c r="E93" s="47">
        <f t="shared" si="7"/>
        <v>1</v>
      </c>
      <c r="F93" s="10">
        <v>4.2</v>
      </c>
      <c r="G93" s="13">
        <f t="shared" si="8"/>
        <v>1.8775633333333333</v>
      </c>
      <c r="H93" s="16">
        <f t="shared" si="9"/>
        <v>3.2917655202664116</v>
      </c>
      <c r="I93" s="19">
        <f t="shared" si="10"/>
        <v>4</v>
      </c>
      <c r="J93" s="13">
        <f t="shared" si="11"/>
        <v>2.0641580020052262E-2</v>
      </c>
      <c r="M93" s="26">
        <v>92</v>
      </c>
      <c r="N93" s="26">
        <f t="shared" si="12"/>
        <v>2.3383830419366154</v>
      </c>
      <c r="O93" s="29">
        <f t="shared" si="13"/>
        <v>9.7432626747358975E-2</v>
      </c>
    </row>
    <row r="94" spans="1:15" x14ac:dyDescent="0.25">
      <c r="A94" s="26">
        <v>4</v>
      </c>
      <c r="B94" s="26">
        <v>93</v>
      </c>
      <c r="C94" s="44">
        <v>41278.868750000001</v>
      </c>
      <c r="D94" s="39" t="s">
        <v>102</v>
      </c>
      <c r="E94" s="47">
        <f t="shared" si="7"/>
        <v>1</v>
      </c>
      <c r="F94" s="10">
        <v>3.5</v>
      </c>
      <c r="G94" s="13">
        <f t="shared" si="8"/>
        <v>1.5646361111111109</v>
      </c>
      <c r="H94" s="16">
        <f t="shared" si="9"/>
        <v>2.7431379335553427</v>
      </c>
      <c r="I94" s="19">
        <f t="shared" si="10"/>
        <v>3</v>
      </c>
      <c r="J94" s="13">
        <f t="shared" si="11"/>
        <v>1.1945358807900612E-2</v>
      </c>
      <c r="M94" s="26">
        <v>93</v>
      </c>
      <c r="N94" s="26">
        <f t="shared" si="12"/>
        <v>1.6675261191058808</v>
      </c>
      <c r="O94" s="29">
        <f t="shared" si="13"/>
        <v>6.9480254962745028E-2</v>
      </c>
    </row>
    <row r="95" spans="1:15" x14ac:dyDescent="0.25">
      <c r="A95" s="26">
        <v>4</v>
      </c>
      <c r="B95" s="26">
        <v>94</v>
      </c>
      <c r="C95" s="44">
        <v>41278.910416666666</v>
      </c>
      <c r="D95" s="39" t="s">
        <v>102</v>
      </c>
      <c r="E95" s="47">
        <f t="shared" si="7"/>
        <v>1</v>
      </c>
      <c r="F95" s="10">
        <v>4.2</v>
      </c>
      <c r="G95" s="13">
        <f t="shared" si="8"/>
        <v>1.8775633333333333</v>
      </c>
      <c r="H95" s="16">
        <f t="shared" si="9"/>
        <v>3.2917655202664116</v>
      </c>
      <c r="I95" s="19">
        <f t="shared" si="10"/>
        <v>4</v>
      </c>
      <c r="J95" s="13">
        <f t="shared" si="11"/>
        <v>2.0641580020052262E-2</v>
      </c>
      <c r="M95" s="26">
        <v>94</v>
      </c>
      <c r="N95" s="26">
        <f t="shared" si="12"/>
        <v>1.4079561886474801</v>
      </c>
      <c r="O95" s="29">
        <f t="shared" si="13"/>
        <v>5.8664841193645005E-2</v>
      </c>
    </row>
    <row r="96" spans="1:15" x14ac:dyDescent="0.25">
      <c r="A96" s="26">
        <v>4</v>
      </c>
      <c r="B96" s="26">
        <v>95</v>
      </c>
      <c r="C96" s="44">
        <v>41278.95208333333</v>
      </c>
      <c r="D96" s="39" t="s">
        <v>102</v>
      </c>
      <c r="E96" s="47">
        <f t="shared" si="7"/>
        <v>1</v>
      </c>
      <c r="F96" s="10">
        <v>3.5</v>
      </c>
      <c r="G96" s="13">
        <f t="shared" si="8"/>
        <v>1.5646361111111109</v>
      </c>
      <c r="H96" s="16">
        <f t="shared" si="9"/>
        <v>2.7431379335553427</v>
      </c>
      <c r="I96" s="19">
        <f t="shared" si="10"/>
        <v>3</v>
      </c>
      <c r="J96" s="13">
        <f t="shared" si="11"/>
        <v>1.1945358807900612E-2</v>
      </c>
      <c r="M96" s="26">
        <v>95</v>
      </c>
      <c r="N96" s="26">
        <f t="shared" si="12"/>
        <v>3.8749819328171959</v>
      </c>
      <c r="O96" s="29">
        <f t="shared" si="13"/>
        <v>0.16145758053404982</v>
      </c>
    </row>
    <row r="97" spans="1:15" x14ac:dyDescent="0.25">
      <c r="A97" s="26">
        <v>4</v>
      </c>
      <c r="B97" s="26">
        <v>96</v>
      </c>
      <c r="C97" s="44">
        <v>41278.993750000001</v>
      </c>
      <c r="D97" s="39" t="s">
        <v>102</v>
      </c>
      <c r="E97" s="47">
        <f t="shared" si="7"/>
        <v>1</v>
      </c>
      <c r="F97" s="10">
        <v>4.5999999999999996</v>
      </c>
      <c r="G97" s="13">
        <f t="shared" si="8"/>
        <v>2.0563788888888888</v>
      </c>
      <c r="H97" s="16">
        <f t="shared" si="9"/>
        <v>3.6052669983870222</v>
      </c>
      <c r="I97" s="19">
        <f t="shared" si="10"/>
        <v>4</v>
      </c>
      <c r="J97" s="13">
        <f t="shared" si="11"/>
        <v>2.7118680931214324E-2</v>
      </c>
      <c r="M97" s="26">
        <v>96</v>
      </c>
      <c r="N97" s="26">
        <f t="shared" si="12"/>
        <v>0.96881554492911681</v>
      </c>
      <c r="O97" s="29">
        <f t="shared" si="13"/>
        <v>4.0367314372046534E-2</v>
      </c>
    </row>
    <row r="98" spans="1:15" x14ac:dyDescent="0.25">
      <c r="A98" s="26">
        <v>5</v>
      </c>
      <c r="B98" s="26">
        <v>97</v>
      </c>
      <c r="C98" s="44">
        <v>41279.035416666666</v>
      </c>
      <c r="D98" s="39" t="s">
        <v>102</v>
      </c>
      <c r="E98" s="47">
        <f t="shared" si="7"/>
        <v>1</v>
      </c>
      <c r="F98" s="10">
        <v>4.2</v>
      </c>
      <c r="G98" s="13">
        <f t="shared" si="8"/>
        <v>1.8775633333333333</v>
      </c>
      <c r="H98" s="16">
        <f t="shared" si="9"/>
        <v>3.2917655202664116</v>
      </c>
      <c r="I98" s="19">
        <f t="shared" si="10"/>
        <v>4</v>
      </c>
      <c r="J98" s="13">
        <f t="shared" si="11"/>
        <v>2.0641580020052262E-2</v>
      </c>
      <c r="M98" s="26">
        <v>97</v>
      </c>
      <c r="N98" s="26">
        <f t="shared" si="12"/>
        <v>1.6650230962830195</v>
      </c>
      <c r="O98" s="29">
        <f t="shared" si="13"/>
        <v>6.9375962345125816E-2</v>
      </c>
    </row>
    <row r="99" spans="1:15" x14ac:dyDescent="0.25">
      <c r="A99" s="26">
        <v>5</v>
      </c>
      <c r="B99" s="26">
        <v>98</v>
      </c>
      <c r="C99" s="44">
        <v>41279.07708333333</v>
      </c>
      <c r="D99" s="39" t="s">
        <v>102</v>
      </c>
      <c r="E99" s="47">
        <f t="shared" si="7"/>
        <v>1</v>
      </c>
      <c r="F99" s="10">
        <v>3.5</v>
      </c>
      <c r="G99" s="13">
        <f t="shared" si="8"/>
        <v>1.5646361111111109</v>
      </c>
      <c r="H99" s="16">
        <f t="shared" si="9"/>
        <v>2.7431379335553427</v>
      </c>
      <c r="I99" s="19">
        <f t="shared" si="10"/>
        <v>3</v>
      </c>
      <c r="J99" s="13">
        <f t="shared" si="11"/>
        <v>1.1945358807900612E-2</v>
      </c>
      <c r="M99" s="26">
        <v>98</v>
      </c>
      <c r="N99" s="26">
        <f t="shared" si="12"/>
        <v>2.2932915761345227</v>
      </c>
      <c r="O99" s="29">
        <f t="shared" si="13"/>
        <v>9.555381567227178E-2</v>
      </c>
    </row>
    <row r="100" spans="1:15" x14ac:dyDescent="0.25">
      <c r="A100" s="26">
        <v>5</v>
      </c>
      <c r="B100" s="26">
        <v>99</v>
      </c>
      <c r="C100" s="44">
        <v>41279.118750000001</v>
      </c>
      <c r="D100" s="39" t="s">
        <v>102</v>
      </c>
      <c r="E100" s="47">
        <f t="shared" si="7"/>
        <v>1</v>
      </c>
      <c r="F100" s="10">
        <v>4.2</v>
      </c>
      <c r="G100" s="13">
        <f t="shared" si="8"/>
        <v>1.8775633333333333</v>
      </c>
      <c r="H100" s="16">
        <f t="shared" si="9"/>
        <v>3.2917655202664116</v>
      </c>
      <c r="I100" s="19">
        <f t="shared" si="10"/>
        <v>4</v>
      </c>
      <c r="J100" s="13">
        <f t="shared" si="11"/>
        <v>2.0641580020052262E-2</v>
      </c>
      <c r="M100" s="26">
        <v>99</v>
      </c>
      <c r="N100" s="26">
        <f t="shared" si="12"/>
        <v>2.2912616313117971</v>
      </c>
      <c r="O100" s="29">
        <f t="shared" si="13"/>
        <v>9.5469234637991549E-2</v>
      </c>
    </row>
    <row r="101" spans="1:15" x14ac:dyDescent="0.25">
      <c r="A101" s="26">
        <v>5</v>
      </c>
      <c r="B101" s="26">
        <v>100</v>
      </c>
      <c r="C101" s="44">
        <v>41279.160416666666</v>
      </c>
      <c r="D101" s="39" t="s">
        <v>102</v>
      </c>
      <c r="E101" s="47">
        <f t="shared" si="7"/>
        <v>1</v>
      </c>
      <c r="F101" s="10">
        <v>4.2</v>
      </c>
      <c r="G101" s="13">
        <f t="shared" si="8"/>
        <v>1.8775633333333333</v>
      </c>
      <c r="H101" s="16">
        <f t="shared" si="9"/>
        <v>3.2917655202664116</v>
      </c>
      <c r="I101" s="19">
        <f t="shared" si="10"/>
        <v>4</v>
      </c>
      <c r="J101" s="13">
        <f t="shared" si="11"/>
        <v>2.0641580020052262E-2</v>
      </c>
      <c r="M101" s="26">
        <v>100</v>
      </c>
      <c r="N101" s="26">
        <f t="shared" si="12"/>
        <v>3.4118719700523963</v>
      </c>
      <c r="O101" s="29">
        <f t="shared" si="13"/>
        <v>0.14216133208551651</v>
      </c>
    </row>
    <row r="102" spans="1:15" x14ac:dyDescent="0.25">
      <c r="A102" s="26">
        <v>5</v>
      </c>
      <c r="B102" s="26">
        <v>101</v>
      </c>
      <c r="C102" s="44">
        <v>41279.20208333333</v>
      </c>
      <c r="D102" s="39" t="s">
        <v>102</v>
      </c>
      <c r="E102" s="47">
        <f t="shared" si="7"/>
        <v>1</v>
      </c>
      <c r="F102" s="10">
        <v>4.2</v>
      </c>
      <c r="G102" s="13">
        <f t="shared" si="8"/>
        <v>1.8775633333333333</v>
      </c>
      <c r="H102" s="16">
        <f t="shared" si="9"/>
        <v>3.2917655202664116</v>
      </c>
      <c r="I102" s="19">
        <f t="shared" si="10"/>
        <v>4</v>
      </c>
      <c r="J102" s="13">
        <f t="shared" si="11"/>
        <v>2.0641580020052262E-2</v>
      </c>
      <c r="M102" s="26">
        <v>101</v>
      </c>
      <c r="N102" s="26">
        <f t="shared" si="12"/>
        <v>2.7222086643670353</v>
      </c>
      <c r="O102" s="29">
        <f t="shared" si="13"/>
        <v>0.11342536101529314</v>
      </c>
    </row>
    <row r="103" spans="1:15" x14ac:dyDescent="0.25">
      <c r="A103" s="26">
        <v>5</v>
      </c>
      <c r="B103" s="26">
        <v>102</v>
      </c>
      <c r="C103" s="44">
        <v>41279.243750000001</v>
      </c>
      <c r="D103" s="39" t="s">
        <v>102</v>
      </c>
      <c r="E103" s="47">
        <f t="shared" si="7"/>
        <v>1</v>
      </c>
      <c r="F103" s="10">
        <v>3.5</v>
      </c>
      <c r="G103" s="13">
        <f t="shared" si="8"/>
        <v>1.5646361111111109</v>
      </c>
      <c r="H103" s="16">
        <f t="shared" si="9"/>
        <v>2.7431379335553427</v>
      </c>
      <c r="I103" s="19">
        <f t="shared" si="10"/>
        <v>3</v>
      </c>
      <c r="J103" s="13">
        <f t="shared" si="11"/>
        <v>1.1945358807900612E-2</v>
      </c>
      <c r="M103" s="26">
        <v>102</v>
      </c>
      <c r="N103" s="26">
        <f t="shared" si="12"/>
        <v>2.0660687021965871</v>
      </c>
      <c r="O103" s="29">
        <f t="shared" si="13"/>
        <v>8.6086195924857792E-2</v>
      </c>
    </row>
    <row r="104" spans="1:15" x14ac:dyDescent="0.25">
      <c r="A104" s="26">
        <v>5</v>
      </c>
      <c r="B104" s="26">
        <v>103</v>
      </c>
      <c r="C104" s="44">
        <v>41279.285416666666</v>
      </c>
      <c r="D104" s="39" t="s">
        <v>102</v>
      </c>
      <c r="E104" s="47">
        <f t="shared" si="7"/>
        <v>1</v>
      </c>
      <c r="F104" s="10">
        <v>4.2</v>
      </c>
      <c r="G104" s="13">
        <f t="shared" si="8"/>
        <v>1.8775633333333333</v>
      </c>
      <c r="H104" s="16">
        <f t="shared" si="9"/>
        <v>3.2917655202664116</v>
      </c>
      <c r="I104" s="19">
        <f t="shared" si="10"/>
        <v>4</v>
      </c>
      <c r="J104" s="13">
        <f t="shared" si="11"/>
        <v>2.0641580020052262E-2</v>
      </c>
      <c r="M104" s="26">
        <v>103</v>
      </c>
      <c r="N104" s="26">
        <f t="shared" si="12"/>
        <v>5.7854631375416155</v>
      </c>
      <c r="O104" s="29">
        <f t="shared" si="13"/>
        <v>0.24106096406423397</v>
      </c>
    </row>
    <row r="105" spans="1:15" x14ac:dyDescent="0.25">
      <c r="A105" s="26">
        <v>5</v>
      </c>
      <c r="B105" s="26">
        <v>104</v>
      </c>
      <c r="C105" s="44">
        <v>41279.32708333333</v>
      </c>
      <c r="D105" s="39" t="s">
        <v>104</v>
      </c>
      <c r="E105" s="47">
        <f t="shared" si="7"/>
        <v>0.5</v>
      </c>
      <c r="F105" s="10">
        <v>4.5999999999999996</v>
      </c>
      <c r="G105" s="13">
        <f t="shared" si="8"/>
        <v>2.0563788888888888</v>
      </c>
      <c r="H105" s="16">
        <f t="shared" si="9"/>
        <v>3.6052669983870222</v>
      </c>
      <c r="I105" s="19">
        <f t="shared" si="10"/>
        <v>4</v>
      </c>
      <c r="J105" s="13">
        <f t="shared" si="11"/>
        <v>2.7118680931214324E-2</v>
      </c>
      <c r="M105" s="26">
        <v>104</v>
      </c>
      <c r="N105" s="26">
        <f t="shared" si="12"/>
        <v>2.8875494254144383</v>
      </c>
      <c r="O105" s="29">
        <f t="shared" si="13"/>
        <v>0.12031455939226826</v>
      </c>
    </row>
    <row r="106" spans="1:15" x14ac:dyDescent="0.25">
      <c r="A106" s="26">
        <v>5</v>
      </c>
      <c r="B106" s="26">
        <v>105</v>
      </c>
      <c r="C106" s="44">
        <v>41279.368750000001</v>
      </c>
      <c r="D106" s="39" t="s">
        <v>104</v>
      </c>
      <c r="E106" s="47">
        <f t="shared" si="7"/>
        <v>0.5</v>
      </c>
      <c r="F106" s="10">
        <v>4.5999999999999996</v>
      </c>
      <c r="G106" s="13">
        <f t="shared" si="8"/>
        <v>2.0563788888888888</v>
      </c>
      <c r="H106" s="16">
        <f t="shared" si="9"/>
        <v>3.6052669983870222</v>
      </c>
      <c r="I106" s="19">
        <f t="shared" si="10"/>
        <v>4</v>
      </c>
      <c r="J106" s="13">
        <f t="shared" si="11"/>
        <v>2.7118680931214324E-2</v>
      </c>
      <c r="M106" s="26">
        <v>105</v>
      </c>
      <c r="N106" s="26">
        <f t="shared" si="12"/>
        <v>2.738592542385867</v>
      </c>
      <c r="O106" s="29">
        <f t="shared" si="13"/>
        <v>0.11410802259941112</v>
      </c>
    </row>
    <row r="107" spans="1:15" x14ac:dyDescent="0.25">
      <c r="A107" s="26">
        <v>5</v>
      </c>
      <c r="B107" s="26">
        <v>106</v>
      </c>
      <c r="C107" s="44">
        <v>41279.410416666666</v>
      </c>
      <c r="D107" s="39" t="s">
        <v>104</v>
      </c>
      <c r="E107" s="47">
        <f t="shared" si="7"/>
        <v>0.5</v>
      </c>
      <c r="F107" s="10">
        <v>10.4</v>
      </c>
      <c r="G107" s="13">
        <f t="shared" si="8"/>
        <v>4.649204444444444</v>
      </c>
      <c r="H107" s="16">
        <f t="shared" si="9"/>
        <v>8.1510384311358752</v>
      </c>
      <c r="I107" s="19">
        <f t="shared" si="10"/>
        <v>9</v>
      </c>
      <c r="J107" s="13">
        <f t="shared" si="11"/>
        <v>0.31339717994379734</v>
      </c>
      <c r="M107" s="26">
        <v>106</v>
      </c>
      <c r="N107" s="26">
        <f t="shared" si="12"/>
        <v>4.0761818611250691</v>
      </c>
      <c r="O107" s="29">
        <f t="shared" si="13"/>
        <v>0.16984091088021122</v>
      </c>
    </row>
    <row r="108" spans="1:15" x14ac:dyDescent="0.25">
      <c r="A108" s="26">
        <v>5</v>
      </c>
      <c r="B108" s="26">
        <v>107</v>
      </c>
      <c r="C108" s="44">
        <v>41279.45208333333</v>
      </c>
      <c r="D108" s="39" t="s">
        <v>104</v>
      </c>
      <c r="E108" s="47">
        <f t="shared" si="7"/>
        <v>0.5</v>
      </c>
      <c r="F108" s="10">
        <v>12.7</v>
      </c>
      <c r="G108" s="13">
        <f t="shared" si="8"/>
        <v>5.6773938888888882</v>
      </c>
      <c r="H108" s="16">
        <f t="shared" si="9"/>
        <v>9.9536719303293868</v>
      </c>
      <c r="I108" s="19">
        <f t="shared" si="10"/>
        <v>10</v>
      </c>
      <c r="J108" s="13">
        <f t="shared" si="11"/>
        <v>0.57069784048988625</v>
      </c>
      <c r="M108" s="26">
        <v>107</v>
      </c>
      <c r="N108" s="26">
        <f t="shared" si="12"/>
        <v>5.6264871642915679</v>
      </c>
      <c r="O108" s="29">
        <f t="shared" si="13"/>
        <v>0.23443696517881532</v>
      </c>
    </row>
    <row r="109" spans="1:15" x14ac:dyDescent="0.25">
      <c r="A109" s="26">
        <v>5</v>
      </c>
      <c r="B109" s="26">
        <v>108</v>
      </c>
      <c r="C109" s="44">
        <v>41279.493750000001</v>
      </c>
      <c r="D109" s="39" t="s">
        <v>104</v>
      </c>
      <c r="E109" s="47">
        <f t="shared" si="7"/>
        <v>0.5</v>
      </c>
      <c r="F109" s="10">
        <v>8.1</v>
      </c>
      <c r="G109" s="13">
        <f t="shared" si="8"/>
        <v>3.6210149999999994</v>
      </c>
      <c r="H109" s="16">
        <f t="shared" si="9"/>
        <v>6.3484049319423645</v>
      </c>
      <c r="I109" s="19">
        <f t="shared" si="10"/>
        <v>7</v>
      </c>
      <c r="J109" s="13">
        <f t="shared" si="11"/>
        <v>0.14806421994704388</v>
      </c>
      <c r="M109" s="26">
        <v>108</v>
      </c>
      <c r="N109" s="26">
        <f t="shared" si="12"/>
        <v>4.9739370784649068</v>
      </c>
      <c r="O109" s="29">
        <f t="shared" si="13"/>
        <v>0.20724737826937112</v>
      </c>
    </row>
    <row r="110" spans="1:15" x14ac:dyDescent="0.25">
      <c r="A110" s="26">
        <v>5</v>
      </c>
      <c r="B110" s="26">
        <v>109</v>
      </c>
      <c r="C110" s="44">
        <v>41279.535416666666</v>
      </c>
      <c r="D110" s="39" t="s">
        <v>102</v>
      </c>
      <c r="E110" s="47">
        <f t="shared" si="7"/>
        <v>1</v>
      </c>
      <c r="F110" s="10">
        <v>6.9</v>
      </c>
      <c r="G110" s="13">
        <f t="shared" si="8"/>
        <v>3.0845683333333334</v>
      </c>
      <c r="H110" s="16">
        <f t="shared" si="9"/>
        <v>5.4079004975805338</v>
      </c>
      <c r="I110" s="19">
        <f t="shared" si="10"/>
        <v>6</v>
      </c>
      <c r="J110" s="13">
        <f t="shared" si="11"/>
        <v>9.1525548142848398E-2</v>
      </c>
      <c r="M110" s="26">
        <v>109</v>
      </c>
      <c r="N110" s="26">
        <f t="shared" si="12"/>
        <v>3.315504198327476</v>
      </c>
      <c r="O110" s="29">
        <f t="shared" si="13"/>
        <v>0.13814600826364484</v>
      </c>
    </row>
    <row r="111" spans="1:15" x14ac:dyDescent="0.25">
      <c r="A111" s="26">
        <v>5</v>
      </c>
      <c r="B111" s="26">
        <v>110</v>
      </c>
      <c r="C111" s="44">
        <v>41279.57708333333</v>
      </c>
      <c r="D111" s="39" t="s">
        <v>102</v>
      </c>
      <c r="E111" s="47">
        <f t="shared" si="7"/>
        <v>1</v>
      </c>
      <c r="F111" s="10">
        <v>3.5</v>
      </c>
      <c r="G111" s="13">
        <f t="shared" si="8"/>
        <v>1.5646361111111109</v>
      </c>
      <c r="H111" s="16">
        <f t="shared" si="9"/>
        <v>2.7431379335553427</v>
      </c>
      <c r="I111" s="19">
        <f t="shared" si="10"/>
        <v>3</v>
      </c>
      <c r="J111" s="13">
        <f t="shared" si="11"/>
        <v>1.1945358807900612E-2</v>
      </c>
      <c r="M111" s="26">
        <v>110</v>
      </c>
      <c r="N111" s="26">
        <f t="shared" si="12"/>
        <v>4.4439069845468566</v>
      </c>
      <c r="O111" s="29">
        <f t="shared" si="13"/>
        <v>0.18516279102278568</v>
      </c>
    </row>
    <row r="112" spans="1:15" x14ac:dyDescent="0.25">
      <c r="A112" s="26">
        <v>5</v>
      </c>
      <c r="B112" s="26">
        <v>111</v>
      </c>
      <c r="C112" s="44">
        <v>41279.618750000001</v>
      </c>
      <c r="D112" s="39" t="s">
        <v>102</v>
      </c>
      <c r="E112" s="47">
        <f t="shared" si="7"/>
        <v>1</v>
      </c>
      <c r="F112" s="10">
        <v>4.2</v>
      </c>
      <c r="G112" s="13">
        <f t="shared" si="8"/>
        <v>1.8775633333333333</v>
      </c>
      <c r="H112" s="16">
        <f t="shared" si="9"/>
        <v>3.2917655202664116</v>
      </c>
      <c r="I112" s="19">
        <f t="shared" si="10"/>
        <v>4</v>
      </c>
      <c r="J112" s="13">
        <f t="shared" si="11"/>
        <v>2.0641580020052262E-2</v>
      </c>
      <c r="M112" s="26">
        <v>111</v>
      </c>
      <c r="N112" s="26">
        <f t="shared" si="12"/>
        <v>2.1515854910762275</v>
      </c>
      <c r="O112" s="29">
        <f t="shared" si="13"/>
        <v>8.9649395461509476E-2</v>
      </c>
    </row>
    <row r="113" spans="1:15" x14ac:dyDescent="0.25">
      <c r="A113" s="26">
        <v>5</v>
      </c>
      <c r="B113" s="26">
        <v>112</v>
      </c>
      <c r="C113" s="44">
        <v>41279.660416666666</v>
      </c>
      <c r="D113" s="39" t="s">
        <v>102</v>
      </c>
      <c r="E113" s="47">
        <f t="shared" si="7"/>
        <v>1</v>
      </c>
      <c r="F113" s="10">
        <v>4.2</v>
      </c>
      <c r="G113" s="13">
        <f t="shared" si="8"/>
        <v>1.8775633333333333</v>
      </c>
      <c r="H113" s="16">
        <f t="shared" si="9"/>
        <v>3.2917655202664116</v>
      </c>
      <c r="I113" s="19">
        <f t="shared" si="10"/>
        <v>4</v>
      </c>
      <c r="J113" s="13">
        <f t="shared" si="11"/>
        <v>2.0641580020052262E-2</v>
      </c>
      <c r="M113" s="26">
        <v>112</v>
      </c>
      <c r="N113" s="26">
        <f t="shared" si="12"/>
        <v>2.5685366034384067</v>
      </c>
      <c r="O113" s="29">
        <f t="shared" si="13"/>
        <v>0.10702235847660029</v>
      </c>
    </row>
    <row r="114" spans="1:15" x14ac:dyDescent="0.25">
      <c r="A114" s="26">
        <v>5</v>
      </c>
      <c r="B114" s="26">
        <v>113</v>
      </c>
      <c r="C114" s="44">
        <v>41279.70208333333</v>
      </c>
      <c r="D114" s="39" t="s">
        <v>102</v>
      </c>
      <c r="E114" s="47">
        <f t="shared" si="7"/>
        <v>1</v>
      </c>
      <c r="F114" s="10">
        <v>3.5</v>
      </c>
      <c r="G114" s="13">
        <f t="shared" si="8"/>
        <v>1.5646361111111109</v>
      </c>
      <c r="H114" s="16">
        <f t="shared" si="9"/>
        <v>2.7431379335553427</v>
      </c>
      <c r="I114" s="19">
        <f t="shared" si="10"/>
        <v>3</v>
      </c>
      <c r="J114" s="13">
        <f t="shared" si="11"/>
        <v>1.1945358807900612E-2</v>
      </c>
      <c r="M114" s="26">
        <v>113</v>
      </c>
      <c r="N114" s="26">
        <f t="shared" si="12"/>
        <v>3.5395617959641523</v>
      </c>
      <c r="O114" s="29">
        <f t="shared" si="13"/>
        <v>0.14748174149850635</v>
      </c>
    </row>
    <row r="115" spans="1:15" x14ac:dyDescent="0.25">
      <c r="A115" s="26">
        <v>5</v>
      </c>
      <c r="B115" s="26">
        <v>114</v>
      </c>
      <c r="C115" s="44">
        <v>41279.743750000001</v>
      </c>
      <c r="D115" s="39" t="s">
        <v>102</v>
      </c>
      <c r="E115" s="47">
        <f t="shared" si="7"/>
        <v>1</v>
      </c>
      <c r="F115" s="10">
        <v>3.5</v>
      </c>
      <c r="G115" s="13">
        <f t="shared" si="8"/>
        <v>1.5646361111111109</v>
      </c>
      <c r="H115" s="16">
        <f t="shared" si="9"/>
        <v>2.7431379335553427</v>
      </c>
      <c r="I115" s="19">
        <f t="shared" si="10"/>
        <v>3</v>
      </c>
      <c r="J115" s="13">
        <f t="shared" si="11"/>
        <v>1.1945358807900612E-2</v>
      </c>
      <c r="M115" s="26">
        <v>114</v>
      </c>
      <c r="N115" s="26">
        <f t="shared" si="12"/>
        <v>1.8178988928274382</v>
      </c>
      <c r="O115" s="29">
        <f t="shared" si="13"/>
        <v>7.5745787201143264E-2</v>
      </c>
    </row>
    <row r="116" spans="1:15" x14ac:dyDescent="0.25">
      <c r="A116" s="26">
        <v>5</v>
      </c>
      <c r="B116" s="26">
        <v>115</v>
      </c>
      <c r="C116" s="44">
        <v>41279.785416666666</v>
      </c>
      <c r="D116" s="39" t="s">
        <v>102</v>
      </c>
      <c r="E116" s="47">
        <f t="shared" si="7"/>
        <v>1</v>
      </c>
      <c r="F116" s="10">
        <v>4.2</v>
      </c>
      <c r="G116" s="13">
        <f t="shared" si="8"/>
        <v>1.8775633333333333</v>
      </c>
      <c r="H116" s="16">
        <f t="shared" si="9"/>
        <v>3.2917655202664116</v>
      </c>
      <c r="I116" s="19">
        <f t="shared" si="10"/>
        <v>4</v>
      </c>
      <c r="J116" s="13">
        <f t="shared" si="11"/>
        <v>2.0641580020052262E-2</v>
      </c>
      <c r="M116" s="26">
        <v>115</v>
      </c>
      <c r="N116" s="26">
        <f t="shared" si="12"/>
        <v>9.578195663481706</v>
      </c>
      <c r="O116" s="29">
        <f t="shared" si="13"/>
        <v>0.39909148597840444</v>
      </c>
    </row>
    <row r="117" spans="1:15" x14ac:dyDescent="0.25">
      <c r="A117" s="26">
        <v>5</v>
      </c>
      <c r="B117" s="26">
        <v>116</v>
      </c>
      <c r="C117" s="44">
        <v>41279.82708333333</v>
      </c>
      <c r="D117" s="39" t="s">
        <v>102</v>
      </c>
      <c r="E117" s="47">
        <f t="shared" si="7"/>
        <v>1</v>
      </c>
      <c r="F117" s="10">
        <v>4.2</v>
      </c>
      <c r="G117" s="13">
        <f t="shared" si="8"/>
        <v>1.8775633333333333</v>
      </c>
      <c r="H117" s="16">
        <f t="shared" si="9"/>
        <v>3.2917655202664116</v>
      </c>
      <c r="I117" s="19">
        <f t="shared" si="10"/>
        <v>4</v>
      </c>
      <c r="J117" s="13">
        <f t="shared" si="11"/>
        <v>2.0641580020052262E-2</v>
      </c>
      <c r="M117" s="26">
        <v>116</v>
      </c>
      <c r="N117" s="26">
        <f t="shared" si="12"/>
        <v>1.5772509679386559</v>
      </c>
      <c r="O117" s="29">
        <f t="shared" si="13"/>
        <v>6.5718790330777335E-2</v>
      </c>
    </row>
    <row r="118" spans="1:15" x14ac:dyDescent="0.25">
      <c r="A118" s="26">
        <v>5</v>
      </c>
      <c r="B118" s="26">
        <v>117</v>
      </c>
      <c r="C118" s="44">
        <v>41279.868750000001</v>
      </c>
      <c r="D118" s="39" t="s">
        <v>102</v>
      </c>
      <c r="E118" s="47">
        <f t="shared" si="7"/>
        <v>1</v>
      </c>
      <c r="F118" s="10">
        <v>4.2</v>
      </c>
      <c r="G118" s="13">
        <f t="shared" si="8"/>
        <v>1.8775633333333333</v>
      </c>
      <c r="H118" s="16">
        <f t="shared" si="9"/>
        <v>3.2917655202664116</v>
      </c>
      <c r="I118" s="19">
        <f t="shared" si="10"/>
        <v>4</v>
      </c>
      <c r="J118" s="13">
        <f t="shared" si="11"/>
        <v>2.0641580020052262E-2</v>
      </c>
      <c r="M118" s="26">
        <v>117</v>
      </c>
      <c r="N118" s="26">
        <f t="shared" si="12"/>
        <v>1.7208279121082062</v>
      </c>
      <c r="O118" s="29">
        <f t="shared" si="13"/>
        <v>7.1701163004508586E-2</v>
      </c>
    </row>
    <row r="119" spans="1:15" x14ac:dyDescent="0.25">
      <c r="A119" s="26">
        <v>5</v>
      </c>
      <c r="B119" s="26">
        <v>118</v>
      </c>
      <c r="C119" s="44">
        <v>41279.910416666666</v>
      </c>
      <c r="D119" s="39" t="s">
        <v>102</v>
      </c>
      <c r="E119" s="47">
        <f t="shared" si="7"/>
        <v>1</v>
      </c>
      <c r="F119" s="10">
        <v>3.5</v>
      </c>
      <c r="G119" s="13">
        <f t="shared" si="8"/>
        <v>1.5646361111111109</v>
      </c>
      <c r="H119" s="16">
        <f t="shared" si="9"/>
        <v>2.7431379335553427</v>
      </c>
      <c r="I119" s="19">
        <f t="shared" si="10"/>
        <v>3</v>
      </c>
      <c r="J119" s="13">
        <f t="shared" si="11"/>
        <v>1.1945358807900612E-2</v>
      </c>
      <c r="M119" s="26">
        <v>118</v>
      </c>
      <c r="N119" s="26">
        <f t="shared" si="12"/>
        <v>1.6919857562012324</v>
      </c>
      <c r="O119" s="29">
        <f t="shared" si="13"/>
        <v>7.0499406508384682E-2</v>
      </c>
    </row>
    <row r="120" spans="1:15" x14ac:dyDescent="0.25">
      <c r="A120" s="26">
        <v>5</v>
      </c>
      <c r="B120" s="26">
        <v>119</v>
      </c>
      <c r="C120" s="44">
        <v>41279.95208333333</v>
      </c>
      <c r="D120" s="39" t="s">
        <v>102</v>
      </c>
      <c r="E120" s="47">
        <f t="shared" si="7"/>
        <v>1</v>
      </c>
      <c r="F120" s="10">
        <v>3.5</v>
      </c>
      <c r="G120" s="13">
        <f t="shared" si="8"/>
        <v>1.5646361111111109</v>
      </c>
      <c r="H120" s="16">
        <f t="shared" si="9"/>
        <v>2.7431379335553427</v>
      </c>
      <c r="I120" s="19">
        <f t="shared" si="10"/>
        <v>3</v>
      </c>
      <c r="J120" s="13">
        <f t="shared" si="11"/>
        <v>1.1945358807900612E-2</v>
      </c>
      <c r="M120" s="26">
        <v>119</v>
      </c>
      <c r="N120" s="26">
        <f t="shared" si="12"/>
        <v>4.2660566478579511</v>
      </c>
      <c r="O120" s="29">
        <f t="shared" si="13"/>
        <v>0.17775236032741462</v>
      </c>
    </row>
    <row r="121" spans="1:15" x14ac:dyDescent="0.25">
      <c r="A121" s="26">
        <v>5</v>
      </c>
      <c r="B121" s="26">
        <v>120</v>
      </c>
      <c r="C121" s="44">
        <v>41279.993750000001</v>
      </c>
      <c r="D121" s="39" t="s">
        <v>102</v>
      </c>
      <c r="E121" s="47">
        <f t="shared" si="7"/>
        <v>1</v>
      </c>
      <c r="F121" s="10">
        <v>4.2</v>
      </c>
      <c r="G121" s="13">
        <f t="shared" si="8"/>
        <v>1.8775633333333333</v>
      </c>
      <c r="H121" s="16">
        <f t="shared" si="9"/>
        <v>3.2917655202664116</v>
      </c>
      <c r="I121" s="19">
        <f t="shared" si="10"/>
        <v>4</v>
      </c>
      <c r="J121" s="13">
        <f t="shared" si="11"/>
        <v>2.0641580020052262E-2</v>
      </c>
      <c r="M121" s="26">
        <v>120</v>
      </c>
      <c r="N121" s="26">
        <f t="shared" si="12"/>
        <v>9.5032186175419646</v>
      </c>
      <c r="O121" s="29">
        <f t="shared" si="13"/>
        <v>0.39596744239758186</v>
      </c>
    </row>
    <row r="122" spans="1:15" x14ac:dyDescent="0.25">
      <c r="A122" s="26">
        <v>6</v>
      </c>
      <c r="B122" s="26">
        <v>121</v>
      </c>
      <c r="C122" s="44">
        <v>41280.035416666666</v>
      </c>
      <c r="D122" s="39" t="s">
        <v>102</v>
      </c>
      <c r="E122" s="47">
        <f t="shared" si="7"/>
        <v>1</v>
      </c>
      <c r="F122" s="10">
        <v>3.5</v>
      </c>
      <c r="G122" s="13">
        <f t="shared" si="8"/>
        <v>1.5646361111111109</v>
      </c>
      <c r="H122" s="16">
        <f t="shared" si="9"/>
        <v>2.7431379335553427</v>
      </c>
      <c r="I122" s="19">
        <f t="shared" si="10"/>
        <v>3</v>
      </c>
      <c r="J122" s="13">
        <f t="shared" si="11"/>
        <v>1.1945358807900612E-2</v>
      </c>
      <c r="M122" s="26">
        <v>121</v>
      </c>
      <c r="N122" s="26">
        <f t="shared" si="12"/>
        <v>6.0473566329516943</v>
      </c>
      <c r="O122" s="29">
        <f t="shared" si="13"/>
        <v>0.25197319303965393</v>
      </c>
    </row>
    <row r="123" spans="1:15" x14ac:dyDescent="0.25">
      <c r="A123" s="26">
        <v>6</v>
      </c>
      <c r="B123" s="26">
        <v>122</v>
      </c>
      <c r="C123" s="44">
        <v>41280.07708333333</v>
      </c>
      <c r="D123" s="39" t="s">
        <v>102</v>
      </c>
      <c r="E123" s="47">
        <f t="shared" si="7"/>
        <v>1</v>
      </c>
      <c r="F123" s="10">
        <v>6.9</v>
      </c>
      <c r="G123" s="13">
        <f t="shared" si="8"/>
        <v>3.0845683333333334</v>
      </c>
      <c r="H123" s="16">
        <f t="shared" si="9"/>
        <v>5.4079004975805338</v>
      </c>
      <c r="I123" s="19">
        <f t="shared" si="10"/>
        <v>6</v>
      </c>
      <c r="J123" s="13">
        <f t="shared" si="11"/>
        <v>9.1525548142848398E-2</v>
      </c>
      <c r="M123" s="26">
        <v>122</v>
      </c>
      <c r="N123" s="26">
        <f t="shared" si="12"/>
        <v>8.308236025483497</v>
      </c>
      <c r="O123" s="29">
        <f t="shared" si="13"/>
        <v>0.34617650106181236</v>
      </c>
    </row>
    <row r="124" spans="1:15" x14ac:dyDescent="0.25">
      <c r="A124" s="26">
        <v>6</v>
      </c>
      <c r="B124" s="26">
        <v>123</v>
      </c>
      <c r="C124" s="44">
        <v>41280.118750000001</v>
      </c>
      <c r="D124" s="39" t="s">
        <v>104</v>
      </c>
      <c r="E124" s="47">
        <f t="shared" si="7"/>
        <v>0.5</v>
      </c>
      <c r="F124" s="10">
        <v>4.5999999999999996</v>
      </c>
      <c r="G124" s="13">
        <f t="shared" si="8"/>
        <v>2.0563788888888888</v>
      </c>
      <c r="H124" s="16">
        <f t="shared" si="9"/>
        <v>3.6052669983870222</v>
      </c>
      <c r="I124" s="19">
        <f t="shared" si="10"/>
        <v>4</v>
      </c>
      <c r="J124" s="13">
        <f t="shared" si="11"/>
        <v>2.7118680931214324E-2</v>
      </c>
      <c r="M124" s="26">
        <v>123</v>
      </c>
      <c r="N124" s="26">
        <f t="shared" si="12"/>
        <v>7.8499165324481961</v>
      </c>
      <c r="O124" s="29">
        <f t="shared" si="13"/>
        <v>0.32707985551867486</v>
      </c>
    </row>
    <row r="125" spans="1:15" x14ac:dyDescent="0.25">
      <c r="A125" s="26">
        <v>6</v>
      </c>
      <c r="B125" s="26">
        <v>124</v>
      </c>
      <c r="C125" s="44">
        <v>41280.160416666666</v>
      </c>
      <c r="D125" s="39" t="s">
        <v>104</v>
      </c>
      <c r="E125" s="47">
        <f t="shared" si="7"/>
        <v>0.5</v>
      </c>
      <c r="F125" s="10">
        <v>4.5999999999999996</v>
      </c>
      <c r="G125" s="13">
        <f t="shared" si="8"/>
        <v>2.0563788888888888</v>
      </c>
      <c r="H125" s="16">
        <f t="shared" si="9"/>
        <v>3.6052669983870222</v>
      </c>
      <c r="I125" s="19">
        <f t="shared" si="10"/>
        <v>4</v>
      </c>
      <c r="J125" s="13">
        <f t="shared" si="11"/>
        <v>2.7118680931214324E-2</v>
      </c>
      <c r="M125" s="26">
        <v>124</v>
      </c>
      <c r="N125" s="26">
        <f t="shared" si="12"/>
        <v>4.1837731158638078</v>
      </c>
      <c r="O125" s="29">
        <f t="shared" si="13"/>
        <v>0.17432387982765865</v>
      </c>
    </row>
    <row r="126" spans="1:15" x14ac:dyDescent="0.25">
      <c r="A126" s="26">
        <v>6</v>
      </c>
      <c r="B126" s="26">
        <v>125</v>
      </c>
      <c r="C126" s="44">
        <v>41280.20208333333</v>
      </c>
      <c r="D126" s="39" t="s">
        <v>104</v>
      </c>
      <c r="E126" s="47">
        <f t="shared" si="7"/>
        <v>0.5</v>
      </c>
      <c r="F126" s="10">
        <v>3.5</v>
      </c>
      <c r="G126" s="13">
        <f t="shared" si="8"/>
        <v>1.5646361111111109</v>
      </c>
      <c r="H126" s="16">
        <f t="shared" si="9"/>
        <v>2.7431379335553427</v>
      </c>
      <c r="I126" s="19">
        <f t="shared" si="10"/>
        <v>3</v>
      </c>
      <c r="J126" s="13">
        <f t="shared" si="11"/>
        <v>1.1945358807900612E-2</v>
      </c>
      <c r="M126" s="26">
        <v>125</v>
      </c>
      <c r="N126" s="26">
        <f t="shared" si="12"/>
        <v>9.315984486454127</v>
      </c>
      <c r="O126" s="29">
        <f t="shared" si="13"/>
        <v>0.38816602026892194</v>
      </c>
    </row>
    <row r="127" spans="1:15" x14ac:dyDescent="0.25">
      <c r="A127" s="26">
        <v>6</v>
      </c>
      <c r="B127" s="26">
        <v>126</v>
      </c>
      <c r="C127" s="44">
        <v>41280.243750000001</v>
      </c>
      <c r="D127" s="39" t="s">
        <v>104</v>
      </c>
      <c r="E127" s="47">
        <f t="shared" si="7"/>
        <v>0.5</v>
      </c>
      <c r="F127" s="10">
        <v>8.1</v>
      </c>
      <c r="G127" s="13">
        <f t="shared" si="8"/>
        <v>3.6210149999999994</v>
      </c>
      <c r="H127" s="16">
        <f t="shared" si="9"/>
        <v>6.3484049319423645</v>
      </c>
      <c r="I127" s="19">
        <f t="shared" si="10"/>
        <v>7</v>
      </c>
      <c r="J127" s="13">
        <f t="shared" si="11"/>
        <v>0.14806421994704388</v>
      </c>
      <c r="M127" s="26">
        <v>126</v>
      </c>
      <c r="N127" s="26">
        <f t="shared" si="12"/>
        <v>4.3085993989690889</v>
      </c>
      <c r="O127" s="29">
        <f t="shared" si="13"/>
        <v>0.17952497495704536</v>
      </c>
    </row>
    <row r="128" spans="1:15" x14ac:dyDescent="0.25">
      <c r="A128" s="26">
        <v>6</v>
      </c>
      <c r="B128" s="26">
        <v>127</v>
      </c>
      <c r="C128" s="44">
        <v>41280.285416666666</v>
      </c>
      <c r="D128" s="39" t="s">
        <v>104</v>
      </c>
      <c r="E128" s="47">
        <f t="shared" si="7"/>
        <v>0.5</v>
      </c>
      <c r="F128" s="10">
        <v>5.8</v>
      </c>
      <c r="G128" s="13">
        <f t="shared" si="8"/>
        <v>2.5928255555555553</v>
      </c>
      <c r="H128" s="16">
        <f t="shared" si="9"/>
        <v>4.5457714327488539</v>
      </c>
      <c r="I128" s="19">
        <f t="shared" si="10"/>
        <v>5</v>
      </c>
      <c r="J128" s="13">
        <f t="shared" si="11"/>
        <v>5.4359949801215252E-2</v>
      </c>
      <c r="M128" s="26">
        <v>127</v>
      </c>
      <c r="N128" s="26">
        <f t="shared" si="12"/>
        <v>9.543736962303182</v>
      </c>
      <c r="O128" s="29">
        <f t="shared" si="13"/>
        <v>0.39765570676263257</v>
      </c>
    </row>
    <row r="129" spans="1:15" x14ac:dyDescent="0.25">
      <c r="A129" s="26">
        <v>6</v>
      </c>
      <c r="B129" s="26">
        <v>128</v>
      </c>
      <c r="C129" s="44">
        <v>41280.32708333333</v>
      </c>
      <c r="D129" s="39" t="s">
        <v>105</v>
      </c>
      <c r="E129" s="47">
        <f t="shared" si="7"/>
        <v>0.3</v>
      </c>
      <c r="F129" s="10">
        <v>3.5</v>
      </c>
      <c r="G129" s="13">
        <f t="shared" si="8"/>
        <v>1.5646361111111109</v>
      </c>
      <c r="H129" s="16">
        <f t="shared" si="9"/>
        <v>2.7431379335553427</v>
      </c>
      <c r="I129" s="19">
        <f t="shared" si="10"/>
        <v>3</v>
      </c>
      <c r="J129" s="13">
        <f t="shared" si="11"/>
        <v>1.1945358807900612E-2</v>
      </c>
      <c r="M129" s="26">
        <v>128</v>
      </c>
      <c r="N129" s="26">
        <f t="shared" si="12"/>
        <v>1.447151731811839</v>
      </c>
      <c r="O129" s="29">
        <f t="shared" si="13"/>
        <v>6.0297988825493289E-2</v>
      </c>
    </row>
    <row r="130" spans="1:15" x14ac:dyDescent="0.25">
      <c r="A130" s="26">
        <v>6</v>
      </c>
      <c r="B130" s="26">
        <v>129</v>
      </c>
      <c r="C130" s="44">
        <v>41280.368750000001</v>
      </c>
      <c r="D130" s="39" t="s">
        <v>105</v>
      </c>
      <c r="E130" s="47">
        <f t="shared" ref="E130:E193" si="14">+VLOOKUP(D130,$Q$2:$R$21,2,FALSE)</f>
        <v>0.3</v>
      </c>
      <c r="F130" s="10">
        <v>4.5999999999999996</v>
      </c>
      <c r="G130" s="13">
        <f t="shared" ref="G130:G193" si="15">+F130*1609.34/3600</f>
        <v>2.0563788888888888</v>
      </c>
      <c r="H130" s="16">
        <f t="shared" ref="H130:H193" si="16">G130*(8^0.27)</f>
        <v>3.6052669983870222</v>
      </c>
      <c r="I130" s="19">
        <f t="shared" ref="I130:I193" si="17">IF(AND(H130&gt;=0,H130&lt;1),1,IF(AND(H130&gt;=1,H130&lt;2),2,IF(AND(H130&gt;=2,H130&lt;3),3,IF(AND(H130&gt;=3,H130&lt;4),4,IF(AND(H130&gt;=4,H130&lt;5),5,IF(AND(H130&gt;=5,H130&lt;6),6,IF(AND(H130&gt;=6,H130&lt;7),7,IF(AND(H130&gt;=7,H130&lt;8),8,IF(AND(H130&gt;=8,H130&lt;9),9,IF(AND(H130&gt;=9,H130&lt;10),10,IF(AND(H130&gt;=10,H130&lt;11),11,IF(AND(H130&gt;=11,H130&lt;12),12,IF(AND(H130&gt;=12,H130&lt;13),13,IF(AND(H130&gt;=13,H130&lt;14),14,IF(AND(H130&gt;=14,H130&lt;15),15,IF(AND(H130&gt;=15,H130&lt;25),16,IF(H130&gt;25,17,0)))))))))))))))))</f>
        <v>4</v>
      </c>
      <c r="J130" s="13">
        <f t="shared" ref="J130:J193" si="18">MIN((H130/$K$1)^3*$J$1,$J$1)</f>
        <v>2.7118680931214324E-2</v>
      </c>
      <c r="M130" s="26">
        <v>129</v>
      </c>
      <c r="N130" s="26">
        <f t="shared" ref="N130:N193" si="19">+SUMIFS($J$2:$J$8761,$A$2:$A$8761,M130)</f>
        <v>3.0121965629637204</v>
      </c>
      <c r="O130" s="29">
        <f t="shared" si="13"/>
        <v>0.12550819012348835</v>
      </c>
    </row>
    <row r="131" spans="1:15" x14ac:dyDescent="0.25">
      <c r="A131" s="26">
        <v>6</v>
      </c>
      <c r="B131" s="26">
        <v>130</v>
      </c>
      <c r="C131" s="44">
        <v>41280.410416666666</v>
      </c>
      <c r="D131" s="39" t="s">
        <v>103</v>
      </c>
      <c r="E131" s="47">
        <f t="shared" si="14"/>
        <v>0.7</v>
      </c>
      <c r="F131" s="10">
        <v>5.8</v>
      </c>
      <c r="G131" s="13">
        <f t="shared" si="15"/>
        <v>2.5928255555555553</v>
      </c>
      <c r="H131" s="16">
        <f t="shared" si="16"/>
        <v>4.5457714327488539</v>
      </c>
      <c r="I131" s="19">
        <f t="shared" si="17"/>
        <v>5</v>
      </c>
      <c r="J131" s="13">
        <f t="shared" si="18"/>
        <v>5.4359949801215252E-2</v>
      </c>
      <c r="M131" s="26">
        <v>130</v>
      </c>
      <c r="N131" s="26">
        <f t="shared" si="19"/>
        <v>2.8743338883953382</v>
      </c>
      <c r="O131" s="29">
        <f t="shared" ref="O131:O194" si="20">+N131/24</f>
        <v>0.11976391201647242</v>
      </c>
    </row>
    <row r="132" spans="1:15" x14ac:dyDescent="0.25">
      <c r="A132" s="26">
        <v>6</v>
      </c>
      <c r="B132" s="26">
        <v>131</v>
      </c>
      <c r="C132" s="44">
        <v>41280.45208333333</v>
      </c>
      <c r="D132" s="39" t="s">
        <v>105</v>
      </c>
      <c r="E132" s="47">
        <f t="shared" si="14"/>
        <v>0.3</v>
      </c>
      <c r="F132" s="10">
        <v>4.5999999999999996</v>
      </c>
      <c r="G132" s="13">
        <f t="shared" si="15"/>
        <v>2.0563788888888888</v>
      </c>
      <c r="H132" s="16">
        <f t="shared" si="16"/>
        <v>3.6052669983870222</v>
      </c>
      <c r="I132" s="19">
        <f t="shared" si="17"/>
        <v>4</v>
      </c>
      <c r="J132" s="13">
        <f t="shared" si="18"/>
        <v>2.7118680931214324E-2</v>
      </c>
      <c r="M132" s="26">
        <v>131</v>
      </c>
      <c r="N132" s="26">
        <f t="shared" si="19"/>
        <v>5.8536836040853206</v>
      </c>
      <c r="O132" s="29">
        <f t="shared" si="20"/>
        <v>0.24390348350355504</v>
      </c>
    </row>
    <row r="133" spans="1:15" x14ac:dyDescent="0.25">
      <c r="A133" s="26">
        <v>6</v>
      </c>
      <c r="B133" s="26">
        <v>132</v>
      </c>
      <c r="C133" s="44">
        <v>41280.493750000001</v>
      </c>
      <c r="D133" s="39" t="s">
        <v>105</v>
      </c>
      <c r="E133" s="47">
        <f t="shared" si="14"/>
        <v>0.3</v>
      </c>
      <c r="F133" s="10">
        <v>3.5</v>
      </c>
      <c r="G133" s="13">
        <f t="shared" si="15"/>
        <v>1.5646361111111109</v>
      </c>
      <c r="H133" s="16">
        <f t="shared" si="16"/>
        <v>2.7431379335553427</v>
      </c>
      <c r="I133" s="19">
        <f t="shared" si="17"/>
        <v>3</v>
      </c>
      <c r="J133" s="13">
        <f t="shared" si="18"/>
        <v>1.1945358807900612E-2</v>
      </c>
      <c r="M133" s="26">
        <v>132</v>
      </c>
      <c r="N133" s="26">
        <f t="shared" si="19"/>
        <v>2.8316900022347027</v>
      </c>
      <c r="O133" s="29">
        <f t="shared" si="20"/>
        <v>0.11798708342644594</v>
      </c>
    </row>
    <row r="134" spans="1:15" x14ac:dyDescent="0.25">
      <c r="A134" s="26">
        <v>6</v>
      </c>
      <c r="B134" s="26">
        <v>133</v>
      </c>
      <c r="C134" s="44">
        <v>41280.535416666666</v>
      </c>
      <c r="D134" s="39" t="s">
        <v>105</v>
      </c>
      <c r="E134" s="47">
        <f t="shared" si="14"/>
        <v>0.3</v>
      </c>
      <c r="F134" s="10">
        <v>6.9</v>
      </c>
      <c r="G134" s="13">
        <f t="shared" si="15"/>
        <v>3.0845683333333334</v>
      </c>
      <c r="H134" s="16">
        <f t="shared" si="16"/>
        <v>5.4079004975805338</v>
      </c>
      <c r="I134" s="19">
        <f t="shared" si="17"/>
        <v>6</v>
      </c>
      <c r="J134" s="13">
        <f t="shared" si="18"/>
        <v>9.1525548142848398E-2</v>
      </c>
      <c r="M134" s="26">
        <v>133</v>
      </c>
      <c r="N134" s="26">
        <f t="shared" si="19"/>
        <v>2.5083311592197322</v>
      </c>
      <c r="O134" s="29">
        <f t="shared" si="20"/>
        <v>0.10451379830082218</v>
      </c>
    </row>
    <row r="135" spans="1:15" x14ac:dyDescent="0.25">
      <c r="A135" s="26">
        <v>6</v>
      </c>
      <c r="B135" s="26">
        <v>134</v>
      </c>
      <c r="C135" s="44">
        <v>41280.57708333333</v>
      </c>
      <c r="D135" s="39" t="s">
        <v>103</v>
      </c>
      <c r="E135" s="47">
        <f t="shared" si="14"/>
        <v>0.7</v>
      </c>
      <c r="F135" s="10">
        <v>3.5</v>
      </c>
      <c r="G135" s="13">
        <f t="shared" si="15"/>
        <v>1.5646361111111109</v>
      </c>
      <c r="H135" s="16">
        <f t="shared" si="16"/>
        <v>2.7431379335553427</v>
      </c>
      <c r="I135" s="19">
        <f t="shared" si="17"/>
        <v>3</v>
      </c>
      <c r="J135" s="13">
        <f t="shared" si="18"/>
        <v>1.1945358807900612E-2</v>
      </c>
      <c r="M135" s="26">
        <v>134</v>
      </c>
      <c r="N135" s="26">
        <f t="shared" si="19"/>
        <v>6.4987121177467984</v>
      </c>
      <c r="O135" s="29">
        <f t="shared" si="20"/>
        <v>0.27077967157278326</v>
      </c>
    </row>
    <row r="136" spans="1:15" x14ac:dyDescent="0.25">
      <c r="A136" s="26">
        <v>6</v>
      </c>
      <c r="B136" s="26">
        <v>135</v>
      </c>
      <c r="C136" s="44">
        <v>41280.618750000001</v>
      </c>
      <c r="D136" s="39" t="s">
        <v>104</v>
      </c>
      <c r="E136" s="47">
        <f t="shared" si="14"/>
        <v>0.5</v>
      </c>
      <c r="F136" s="10">
        <v>4.5999999999999996</v>
      </c>
      <c r="G136" s="13">
        <f t="shared" si="15"/>
        <v>2.0563788888888888</v>
      </c>
      <c r="H136" s="16">
        <f t="shared" si="16"/>
        <v>3.6052669983870222</v>
      </c>
      <c r="I136" s="19">
        <f t="shared" si="17"/>
        <v>4</v>
      </c>
      <c r="J136" s="13">
        <f t="shared" si="18"/>
        <v>2.7118680931214324E-2</v>
      </c>
      <c r="M136" s="26">
        <v>135</v>
      </c>
      <c r="N136" s="26">
        <f t="shared" si="19"/>
        <v>8.8459070036105576</v>
      </c>
      <c r="O136" s="29">
        <f t="shared" si="20"/>
        <v>0.36857945848377321</v>
      </c>
    </row>
    <row r="137" spans="1:15" x14ac:dyDescent="0.25">
      <c r="A137" s="26">
        <v>6</v>
      </c>
      <c r="B137" s="26">
        <v>136</v>
      </c>
      <c r="C137" s="44">
        <v>41280.660416666666</v>
      </c>
      <c r="D137" s="39" t="s">
        <v>104</v>
      </c>
      <c r="E137" s="47">
        <f t="shared" si="14"/>
        <v>0.5</v>
      </c>
      <c r="F137" s="10">
        <v>5.8</v>
      </c>
      <c r="G137" s="13">
        <f t="shared" si="15"/>
        <v>2.5928255555555553</v>
      </c>
      <c r="H137" s="16">
        <f t="shared" si="16"/>
        <v>4.5457714327488539</v>
      </c>
      <c r="I137" s="19">
        <f t="shared" si="17"/>
        <v>5</v>
      </c>
      <c r="J137" s="13">
        <f t="shared" si="18"/>
        <v>5.4359949801215252E-2</v>
      </c>
      <c r="M137" s="26">
        <v>136</v>
      </c>
      <c r="N137" s="26">
        <f t="shared" si="19"/>
        <v>6.2298717867328417</v>
      </c>
      <c r="O137" s="29">
        <f t="shared" si="20"/>
        <v>0.25957799111386842</v>
      </c>
    </row>
    <row r="138" spans="1:15" x14ac:dyDescent="0.25">
      <c r="A138" s="26">
        <v>6</v>
      </c>
      <c r="B138" s="26">
        <v>137</v>
      </c>
      <c r="C138" s="44">
        <v>41280.70208333333</v>
      </c>
      <c r="D138" s="39" t="s">
        <v>103</v>
      </c>
      <c r="E138" s="47">
        <f t="shared" si="14"/>
        <v>0.7</v>
      </c>
      <c r="F138" s="10">
        <v>4.5999999999999996</v>
      </c>
      <c r="G138" s="13">
        <f t="shared" si="15"/>
        <v>2.0563788888888888</v>
      </c>
      <c r="H138" s="16">
        <f t="shared" si="16"/>
        <v>3.6052669983870222</v>
      </c>
      <c r="I138" s="19">
        <f t="shared" si="17"/>
        <v>4</v>
      </c>
      <c r="J138" s="13">
        <f t="shared" si="18"/>
        <v>2.7118680931214324E-2</v>
      </c>
      <c r="M138" s="26">
        <v>137</v>
      </c>
      <c r="N138" s="26">
        <f t="shared" si="19"/>
        <v>4.2999198942940442</v>
      </c>
      <c r="O138" s="29">
        <f t="shared" si="20"/>
        <v>0.17916332892891851</v>
      </c>
    </row>
    <row r="139" spans="1:15" x14ac:dyDescent="0.25">
      <c r="A139" s="26">
        <v>6</v>
      </c>
      <c r="B139" s="26">
        <v>138</v>
      </c>
      <c r="C139" s="44">
        <v>41280.743750000001</v>
      </c>
      <c r="D139" s="39" t="s">
        <v>105</v>
      </c>
      <c r="E139" s="47">
        <f t="shared" si="14"/>
        <v>0.3</v>
      </c>
      <c r="F139" s="10">
        <v>3.5</v>
      </c>
      <c r="G139" s="13">
        <f t="shared" si="15"/>
        <v>1.5646361111111109</v>
      </c>
      <c r="H139" s="16">
        <f t="shared" si="16"/>
        <v>2.7431379335553427</v>
      </c>
      <c r="I139" s="19">
        <f t="shared" si="17"/>
        <v>3</v>
      </c>
      <c r="J139" s="13">
        <f t="shared" si="18"/>
        <v>1.1945358807900612E-2</v>
      </c>
      <c r="M139" s="26">
        <v>138</v>
      </c>
      <c r="N139" s="26">
        <f t="shared" si="19"/>
        <v>6.6571873632980179</v>
      </c>
      <c r="O139" s="29">
        <f t="shared" si="20"/>
        <v>0.27738280680408406</v>
      </c>
    </row>
    <row r="140" spans="1:15" x14ac:dyDescent="0.25">
      <c r="A140" s="26">
        <v>6</v>
      </c>
      <c r="B140" s="26">
        <v>139</v>
      </c>
      <c r="C140" s="44">
        <v>41280.785416666666</v>
      </c>
      <c r="D140" s="39" t="s">
        <v>105</v>
      </c>
      <c r="E140" s="47">
        <f t="shared" si="14"/>
        <v>0.3</v>
      </c>
      <c r="F140" s="10">
        <v>6.9</v>
      </c>
      <c r="G140" s="13">
        <f t="shared" si="15"/>
        <v>3.0845683333333334</v>
      </c>
      <c r="H140" s="16">
        <f t="shared" si="16"/>
        <v>5.4079004975805338</v>
      </c>
      <c r="I140" s="19">
        <f t="shared" si="17"/>
        <v>6</v>
      </c>
      <c r="J140" s="13">
        <f t="shared" si="18"/>
        <v>9.1525548142848398E-2</v>
      </c>
      <c r="M140" s="26">
        <v>139</v>
      </c>
      <c r="N140" s="26">
        <f t="shared" si="19"/>
        <v>5.6404037151396018</v>
      </c>
      <c r="O140" s="29">
        <f t="shared" si="20"/>
        <v>0.23501682146415007</v>
      </c>
    </row>
    <row r="141" spans="1:15" x14ac:dyDescent="0.25">
      <c r="A141" s="26">
        <v>6</v>
      </c>
      <c r="B141" s="26">
        <v>140</v>
      </c>
      <c r="C141" s="44">
        <v>41280.82708333333</v>
      </c>
      <c r="D141" s="39" t="s">
        <v>105</v>
      </c>
      <c r="E141" s="47">
        <f t="shared" si="14"/>
        <v>0.3</v>
      </c>
      <c r="F141" s="10">
        <v>6.9</v>
      </c>
      <c r="G141" s="13">
        <f t="shared" si="15"/>
        <v>3.0845683333333334</v>
      </c>
      <c r="H141" s="16">
        <f t="shared" si="16"/>
        <v>5.4079004975805338</v>
      </c>
      <c r="I141" s="19">
        <f t="shared" si="17"/>
        <v>6</v>
      </c>
      <c r="J141" s="13">
        <f t="shared" si="18"/>
        <v>9.1525548142848398E-2</v>
      </c>
      <c r="M141" s="26">
        <v>140</v>
      </c>
      <c r="N141" s="26">
        <f t="shared" si="19"/>
        <v>9.9483281794434308</v>
      </c>
      <c r="O141" s="29">
        <f t="shared" si="20"/>
        <v>0.41451367414347629</v>
      </c>
    </row>
    <row r="142" spans="1:15" x14ac:dyDescent="0.25">
      <c r="A142" s="26">
        <v>6</v>
      </c>
      <c r="B142" s="26">
        <v>141</v>
      </c>
      <c r="C142" s="44">
        <v>41280.868750000001</v>
      </c>
      <c r="D142" s="39" t="s">
        <v>105</v>
      </c>
      <c r="E142" s="47">
        <f t="shared" si="14"/>
        <v>0.3</v>
      </c>
      <c r="F142" s="10">
        <v>4.5999999999999996</v>
      </c>
      <c r="G142" s="13">
        <f t="shared" si="15"/>
        <v>2.0563788888888888</v>
      </c>
      <c r="H142" s="16">
        <f t="shared" si="16"/>
        <v>3.6052669983870222</v>
      </c>
      <c r="I142" s="19">
        <f t="shared" si="17"/>
        <v>4</v>
      </c>
      <c r="J142" s="13">
        <f t="shared" si="18"/>
        <v>2.7118680931214324E-2</v>
      </c>
      <c r="M142" s="26">
        <v>141</v>
      </c>
      <c r="N142" s="26">
        <f t="shared" si="19"/>
        <v>2.4432386353777482</v>
      </c>
      <c r="O142" s="29">
        <f t="shared" si="20"/>
        <v>0.10180160980740617</v>
      </c>
    </row>
    <row r="143" spans="1:15" x14ac:dyDescent="0.25">
      <c r="A143" s="26">
        <v>6</v>
      </c>
      <c r="B143" s="26">
        <v>142</v>
      </c>
      <c r="C143" s="44">
        <v>41280.910416666666</v>
      </c>
      <c r="D143" s="39" t="s">
        <v>105</v>
      </c>
      <c r="E143" s="47">
        <f t="shared" si="14"/>
        <v>0.3</v>
      </c>
      <c r="F143" s="10">
        <v>3.5</v>
      </c>
      <c r="G143" s="13">
        <f t="shared" si="15"/>
        <v>1.5646361111111109</v>
      </c>
      <c r="H143" s="16">
        <f t="shared" si="16"/>
        <v>2.7431379335553427</v>
      </c>
      <c r="I143" s="19">
        <f t="shared" si="17"/>
        <v>3</v>
      </c>
      <c r="J143" s="13">
        <f t="shared" si="18"/>
        <v>1.1945358807900612E-2</v>
      </c>
      <c r="M143" s="26">
        <v>142</v>
      </c>
      <c r="N143" s="26">
        <f t="shared" si="19"/>
        <v>6.953350907920032</v>
      </c>
      <c r="O143" s="29">
        <f t="shared" si="20"/>
        <v>0.28972295449666802</v>
      </c>
    </row>
    <row r="144" spans="1:15" x14ac:dyDescent="0.25">
      <c r="A144" s="26">
        <v>6</v>
      </c>
      <c r="B144" s="26">
        <v>143</v>
      </c>
      <c r="C144" s="44">
        <v>41280.95208333333</v>
      </c>
      <c r="D144" s="39" t="s">
        <v>105</v>
      </c>
      <c r="E144" s="47">
        <f t="shared" si="14"/>
        <v>0.3</v>
      </c>
      <c r="F144" s="10">
        <v>4.2</v>
      </c>
      <c r="G144" s="13">
        <f t="shared" si="15"/>
        <v>1.8775633333333333</v>
      </c>
      <c r="H144" s="16">
        <f t="shared" si="16"/>
        <v>3.2917655202664116</v>
      </c>
      <c r="I144" s="19">
        <f t="shared" si="17"/>
        <v>4</v>
      </c>
      <c r="J144" s="13">
        <f t="shared" si="18"/>
        <v>2.0641580020052262E-2</v>
      </c>
      <c r="M144" s="26">
        <v>143</v>
      </c>
      <c r="N144" s="26">
        <f t="shared" si="19"/>
        <v>7.2169297088794755</v>
      </c>
      <c r="O144" s="29">
        <f t="shared" si="20"/>
        <v>0.30070540453664479</v>
      </c>
    </row>
    <row r="145" spans="1:15" x14ac:dyDescent="0.25">
      <c r="A145" s="26">
        <v>6</v>
      </c>
      <c r="B145" s="26">
        <v>144</v>
      </c>
      <c r="C145" s="44">
        <v>41280.993750000001</v>
      </c>
      <c r="D145" s="39" t="s">
        <v>105</v>
      </c>
      <c r="E145" s="47">
        <f t="shared" si="14"/>
        <v>0.3</v>
      </c>
      <c r="F145" s="10">
        <v>4.2</v>
      </c>
      <c r="G145" s="13">
        <f t="shared" si="15"/>
        <v>1.8775633333333333</v>
      </c>
      <c r="H145" s="16">
        <f t="shared" si="16"/>
        <v>3.2917655202664116</v>
      </c>
      <c r="I145" s="19">
        <f t="shared" si="17"/>
        <v>4</v>
      </c>
      <c r="J145" s="13">
        <f t="shared" si="18"/>
        <v>2.0641580020052262E-2</v>
      </c>
      <c r="M145" s="26">
        <v>144</v>
      </c>
      <c r="N145" s="26">
        <f t="shared" si="19"/>
        <v>6.8717204690151075</v>
      </c>
      <c r="O145" s="29">
        <f t="shared" si="20"/>
        <v>0.28632168620896281</v>
      </c>
    </row>
    <row r="146" spans="1:15" x14ac:dyDescent="0.25">
      <c r="A146" s="26">
        <v>7</v>
      </c>
      <c r="B146" s="26">
        <v>145</v>
      </c>
      <c r="C146" s="44">
        <v>41281.035416666666</v>
      </c>
      <c r="D146" s="39" t="s">
        <v>105</v>
      </c>
      <c r="E146" s="47">
        <f t="shared" si="14"/>
        <v>0.3</v>
      </c>
      <c r="F146" s="10">
        <v>4.2</v>
      </c>
      <c r="G146" s="13">
        <f t="shared" si="15"/>
        <v>1.8775633333333333</v>
      </c>
      <c r="H146" s="16">
        <f t="shared" si="16"/>
        <v>3.2917655202664116</v>
      </c>
      <c r="I146" s="19">
        <f t="shared" si="17"/>
        <v>4</v>
      </c>
      <c r="J146" s="13">
        <f t="shared" si="18"/>
        <v>2.0641580020052262E-2</v>
      </c>
      <c r="M146" s="26">
        <v>145</v>
      </c>
      <c r="N146" s="26">
        <f t="shared" si="19"/>
        <v>3.759975467120396</v>
      </c>
      <c r="O146" s="29">
        <f t="shared" si="20"/>
        <v>0.15666564446334982</v>
      </c>
    </row>
    <row r="147" spans="1:15" x14ac:dyDescent="0.25">
      <c r="A147" s="26">
        <v>7</v>
      </c>
      <c r="B147" s="26">
        <v>146</v>
      </c>
      <c r="C147" s="44">
        <v>41281.07708333333</v>
      </c>
      <c r="D147" s="39" t="s">
        <v>105</v>
      </c>
      <c r="E147" s="47">
        <f t="shared" si="14"/>
        <v>0.3</v>
      </c>
      <c r="F147" s="10">
        <v>4.2</v>
      </c>
      <c r="G147" s="13">
        <f t="shared" si="15"/>
        <v>1.8775633333333333</v>
      </c>
      <c r="H147" s="16">
        <f t="shared" si="16"/>
        <v>3.2917655202664116</v>
      </c>
      <c r="I147" s="19">
        <f t="shared" si="17"/>
        <v>4</v>
      </c>
      <c r="J147" s="13">
        <f t="shared" si="18"/>
        <v>2.0641580020052262E-2</v>
      </c>
      <c r="M147" s="26">
        <v>146</v>
      </c>
      <c r="N147" s="26">
        <f t="shared" si="19"/>
        <v>3.6491660003795574</v>
      </c>
      <c r="O147" s="29">
        <f t="shared" si="20"/>
        <v>0.15204858334914823</v>
      </c>
    </row>
    <row r="148" spans="1:15" x14ac:dyDescent="0.25">
      <c r="A148" s="26">
        <v>7</v>
      </c>
      <c r="B148" s="26">
        <v>147</v>
      </c>
      <c r="C148" s="44">
        <v>41281.118750000001</v>
      </c>
      <c r="D148" s="39" t="s">
        <v>103</v>
      </c>
      <c r="E148" s="47">
        <f t="shared" si="14"/>
        <v>0.7</v>
      </c>
      <c r="F148" s="10">
        <v>3.5</v>
      </c>
      <c r="G148" s="13">
        <f t="shared" si="15"/>
        <v>1.5646361111111109</v>
      </c>
      <c r="H148" s="16">
        <f t="shared" si="16"/>
        <v>2.7431379335553427</v>
      </c>
      <c r="I148" s="19">
        <f t="shared" si="17"/>
        <v>3</v>
      </c>
      <c r="J148" s="13">
        <f t="shared" si="18"/>
        <v>1.1945358807900612E-2</v>
      </c>
      <c r="M148" s="26">
        <v>147</v>
      </c>
      <c r="N148" s="26">
        <f t="shared" si="19"/>
        <v>2.6157934180137929</v>
      </c>
      <c r="O148" s="29">
        <f t="shared" si="20"/>
        <v>0.10899139241724137</v>
      </c>
    </row>
    <row r="149" spans="1:15" x14ac:dyDescent="0.25">
      <c r="A149" s="26">
        <v>7</v>
      </c>
      <c r="B149" s="26">
        <v>148</v>
      </c>
      <c r="C149" s="44">
        <v>41281.160416666666</v>
      </c>
      <c r="D149" s="39" t="s">
        <v>103</v>
      </c>
      <c r="E149" s="47">
        <f t="shared" si="14"/>
        <v>0.7</v>
      </c>
      <c r="F149" s="10">
        <v>4.5999999999999996</v>
      </c>
      <c r="G149" s="13">
        <f t="shared" si="15"/>
        <v>2.0563788888888888</v>
      </c>
      <c r="H149" s="16">
        <f t="shared" si="16"/>
        <v>3.6052669983870222</v>
      </c>
      <c r="I149" s="19">
        <f t="shared" si="17"/>
        <v>4</v>
      </c>
      <c r="J149" s="13">
        <f t="shared" si="18"/>
        <v>2.7118680931214324E-2</v>
      </c>
      <c r="M149" s="26">
        <v>148</v>
      </c>
      <c r="N149" s="26">
        <f t="shared" si="19"/>
        <v>6.75509033775975</v>
      </c>
      <c r="O149" s="29">
        <f t="shared" si="20"/>
        <v>0.28146209740665623</v>
      </c>
    </row>
    <row r="150" spans="1:15" x14ac:dyDescent="0.25">
      <c r="A150" s="26">
        <v>7</v>
      </c>
      <c r="B150" s="26">
        <v>149</v>
      </c>
      <c r="C150" s="44">
        <v>41281.20208333333</v>
      </c>
      <c r="D150" s="39" t="s">
        <v>103</v>
      </c>
      <c r="E150" s="47">
        <f t="shared" si="14"/>
        <v>0.7</v>
      </c>
      <c r="F150" s="10">
        <v>5.8</v>
      </c>
      <c r="G150" s="13">
        <f t="shared" si="15"/>
        <v>2.5928255555555553</v>
      </c>
      <c r="H150" s="16">
        <f t="shared" si="16"/>
        <v>4.5457714327488539</v>
      </c>
      <c r="I150" s="19">
        <f t="shared" si="17"/>
        <v>5</v>
      </c>
      <c r="J150" s="13">
        <f t="shared" si="18"/>
        <v>5.4359949801215252E-2</v>
      </c>
      <c r="M150" s="26">
        <v>149</v>
      </c>
      <c r="N150" s="26">
        <f t="shared" si="19"/>
        <v>6.4264969223461286</v>
      </c>
      <c r="O150" s="29">
        <f t="shared" si="20"/>
        <v>0.26777070509775536</v>
      </c>
    </row>
    <row r="151" spans="1:15" x14ac:dyDescent="0.25">
      <c r="A151" s="26">
        <v>7</v>
      </c>
      <c r="B151" s="26">
        <v>150</v>
      </c>
      <c r="C151" s="44">
        <v>41281.243750000001</v>
      </c>
      <c r="D151" s="39" t="s">
        <v>103</v>
      </c>
      <c r="E151" s="47">
        <f t="shared" si="14"/>
        <v>0.7</v>
      </c>
      <c r="F151" s="10">
        <v>6.9</v>
      </c>
      <c r="G151" s="13">
        <f t="shared" si="15"/>
        <v>3.0845683333333334</v>
      </c>
      <c r="H151" s="16">
        <f t="shared" si="16"/>
        <v>5.4079004975805338</v>
      </c>
      <c r="I151" s="19">
        <f t="shared" si="17"/>
        <v>6</v>
      </c>
      <c r="J151" s="13">
        <f t="shared" si="18"/>
        <v>9.1525548142848398E-2</v>
      </c>
      <c r="M151" s="26">
        <v>150</v>
      </c>
      <c r="N151" s="26">
        <f t="shared" si="19"/>
        <v>6.4606384654188282</v>
      </c>
      <c r="O151" s="29">
        <f t="shared" si="20"/>
        <v>0.2691932693924512</v>
      </c>
    </row>
    <row r="152" spans="1:15" x14ac:dyDescent="0.25">
      <c r="A152" s="26">
        <v>7</v>
      </c>
      <c r="B152" s="26">
        <v>151</v>
      </c>
      <c r="C152" s="44">
        <v>41281.285416666666</v>
      </c>
      <c r="D152" s="39" t="s">
        <v>103</v>
      </c>
      <c r="E152" s="47">
        <f t="shared" si="14"/>
        <v>0.7</v>
      </c>
      <c r="F152" s="10">
        <v>6.9</v>
      </c>
      <c r="G152" s="13">
        <f t="shared" si="15"/>
        <v>3.0845683333333334</v>
      </c>
      <c r="H152" s="16">
        <f t="shared" si="16"/>
        <v>5.4079004975805338</v>
      </c>
      <c r="I152" s="19">
        <f t="shared" si="17"/>
        <v>6</v>
      </c>
      <c r="J152" s="13">
        <f t="shared" si="18"/>
        <v>9.1525548142848398E-2</v>
      </c>
      <c r="M152" s="26">
        <v>151</v>
      </c>
      <c r="N152" s="26">
        <f t="shared" si="19"/>
        <v>2.3757550895115225</v>
      </c>
      <c r="O152" s="29">
        <f t="shared" si="20"/>
        <v>9.8989795396313432E-2</v>
      </c>
    </row>
    <row r="153" spans="1:15" x14ac:dyDescent="0.25">
      <c r="A153" s="26">
        <v>7</v>
      </c>
      <c r="B153" s="26">
        <v>152</v>
      </c>
      <c r="C153" s="44">
        <v>41281.32708333333</v>
      </c>
      <c r="D153" s="39" t="s">
        <v>103</v>
      </c>
      <c r="E153" s="47">
        <f t="shared" si="14"/>
        <v>0.7</v>
      </c>
      <c r="F153" s="10">
        <v>3.5</v>
      </c>
      <c r="G153" s="13">
        <f t="shared" si="15"/>
        <v>1.5646361111111109</v>
      </c>
      <c r="H153" s="16">
        <f t="shared" si="16"/>
        <v>2.7431379335553427</v>
      </c>
      <c r="I153" s="19">
        <f t="shared" si="17"/>
        <v>3</v>
      </c>
      <c r="J153" s="13">
        <f t="shared" si="18"/>
        <v>1.1945358807900612E-2</v>
      </c>
      <c r="M153" s="26">
        <v>152</v>
      </c>
      <c r="N153" s="26">
        <f t="shared" si="19"/>
        <v>2.0264123398259706</v>
      </c>
      <c r="O153" s="29">
        <f t="shared" si="20"/>
        <v>8.4433847492748779E-2</v>
      </c>
    </row>
    <row r="154" spans="1:15" x14ac:dyDescent="0.25">
      <c r="A154" s="26">
        <v>7</v>
      </c>
      <c r="B154" s="26">
        <v>153</v>
      </c>
      <c r="C154" s="44">
        <v>41281.368750000001</v>
      </c>
      <c r="D154" s="39" t="s">
        <v>103</v>
      </c>
      <c r="E154" s="47">
        <f t="shared" si="14"/>
        <v>0.7</v>
      </c>
      <c r="F154" s="10">
        <v>4.2</v>
      </c>
      <c r="G154" s="13">
        <f t="shared" si="15"/>
        <v>1.8775633333333333</v>
      </c>
      <c r="H154" s="16">
        <f t="shared" si="16"/>
        <v>3.2917655202664116</v>
      </c>
      <c r="I154" s="19">
        <f t="shared" si="17"/>
        <v>4</v>
      </c>
      <c r="J154" s="13">
        <f t="shared" si="18"/>
        <v>2.0641580020052262E-2</v>
      </c>
      <c r="M154" s="26">
        <v>153</v>
      </c>
      <c r="N154" s="26">
        <f t="shared" si="19"/>
        <v>6.4085607363666295</v>
      </c>
      <c r="O154" s="29">
        <f t="shared" si="20"/>
        <v>0.26702336401527621</v>
      </c>
    </row>
    <row r="155" spans="1:15" x14ac:dyDescent="0.25">
      <c r="A155" s="26">
        <v>7</v>
      </c>
      <c r="B155" s="26">
        <v>154</v>
      </c>
      <c r="C155" s="44">
        <v>41281.410416666666</v>
      </c>
      <c r="D155" s="39" t="s">
        <v>103</v>
      </c>
      <c r="E155" s="47">
        <f t="shared" si="14"/>
        <v>0.7</v>
      </c>
      <c r="F155" s="10">
        <v>4.2</v>
      </c>
      <c r="G155" s="13">
        <f t="shared" si="15"/>
        <v>1.8775633333333333</v>
      </c>
      <c r="H155" s="16">
        <f t="shared" si="16"/>
        <v>3.2917655202664116</v>
      </c>
      <c r="I155" s="19">
        <f t="shared" si="17"/>
        <v>4</v>
      </c>
      <c r="J155" s="13">
        <f t="shared" si="18"/>
        <v>2.0641580020052262E-2</v>
      </c>
      <c r="M155" s="26">
        <v>154</v>
      </c>
      <c r="N155" s="26">
        <f t="shared" si="19"/>
        <v>6.7059985035091971</v>
      </c>
      <c r="O155" s="29">
        <f t="shared" si="20"/>
        <v>0.27941660431288323</v>
      </c>
    </row>
    <row r="156" spans="1:15" x14ac:dyDescent="0.25">
      <c r="A156" s="26">
        <v>7</v>
      </c>
      <c r="B156" s="26">
        <v>155</v>
      </c>
      <c r="C156" s="44">
        <v>41281.45208333333</v>
      </c>
      <c r="D156" s="39" t="s">
        <v>103</v>
      </c>
      <c r="E156" s="47">
        <f t="shared" si="14"/>
        <v>0.7</v>
      </c>
      <c r="F156" s="10">
        <v>4.5999999999999996</v>
      </c>
      <c r="G156" s="13">
        <f t="shared" si="15"/>
        <v>2.0563788888888888</v>
      </c>
      <c r="H156" s="16">
        <f t="shared" si="16"/>
        <v>3.6052669983870222</v>
      </c>
      <c r="I156" s="19">
        <f t="shared" si="17"/>
        <v>4</v>
      </c>
      <c r="J156" s="13">
        <f t="shared" si="18"/>
        <v>2.7118680931214324E-2</v>
      </c>
      <c r="M156" s="26">
        <v>155</v>
      </c>
      <c r="N156" s="26">
        <f t="shared" si="19"/>
        <v>4.1712839123820178</v>
      </c>
      <c r="O156" s="29">
        <f t="shared" si="20"/>
        <v>0.17380349634925074</v>
      </c>
    </row>
    <row r="157" spans="1:15" x14ac:dyDescent="0.25">
      <c r="A157" s="26">
        <v>7</v>
      </c>
      <c r="B157" s="26">
        <v>156</v>
      </c>
      <c r="C157" s="44">
        <v>41281.493750000001</v>
      </c>
      <c r="D157" s="39" t="s">
        <v>105</v>
      </c>
      <c r="E157" s="47">
        <f t="shared" si="14"/>
        <v>0.3</v>
      </c>
      <c r="F157" s="10">
        <v>6.9</v>
      </c>
      <c r="G157" s="13">
        <f t="shared" si="15"/>
        <v>3.0845683333333334</v>
      </c>
      <c r="H157" s="16">
        <f t="shared" si="16"/>
        <v>5.4079004975805338</v>
      </c>
      <c r="I157" s="19">
        <f t="shared" si="17"/>
        <v>6</v>
      </c>
      <c r="J157" s="13">
        <f t="shared" si="18"/>
        <v>9.1525548142848398E-2</v>
      </c>
      <c r="M157" s="26">
        <v>156</v>
      </c>
      <c r="N157" s="26">
        <f t="shared" si="19"/>
        <v>1.8404879494204867</v>
      </c>
      <c r="O157" s="29">
        <f t="shared" si="20"/>
        <v>7.6686997892520273E-2</v>
      </c>
    </row>
    <row r="158" spans="1:15" x14ac:dyDescent="0.25">
      <c r="A158" s="26">
        <v>7</v>
      </c>
      <c r="B158" s="26">
        <v>157</v>
      </c>
      <c r="C158" s="44">
        <v>41281.535416666666</v>
      </c>
      <c r="D158" s="39" t="s">
        <v>105</v>
      </c>
      <c r="E158" s="47">
        <f t="shared" si="14"/>
        <v>0.3</v>
      </c>
      <c r="F158" s="10">
        <v>4.5999999999999996</v>
      </c>
      <c r="G158" s="13">
        <f t="shared" si="15"/>
        <v>2.0563788888888888</v>
      </c>
      <c r="H158" s="16">
        <f t="shared" si="16"/>
        <v>3.6052669983870222</v>
      </c>
      <c r="I158" s="19">
        <f t="shared" si="17"/>
        <v>4</v>
      </c>
      <c r="J158" s="13">
        <f t="shared" si="18"/>
        <v>2.7118680931214324E-2</v>
      </c>
      <c r="M158" s="26">
        <v>157</v>
      </c>
      <c r="N158" s="26">
        <f t="shared" si="19"/>
        <v>5.072828490075123</v>
      </c>
      <c r="O158" s="29">
        <f t="shared" si="20"/>
        <v>0.21136785375313014</v>
      </c>
    </row>
    <row r="159" spans="1:15" x14ac:dyDescent="0.25">
      <c r="A159" s="26">
        <v>7</v>
      </c>
      <c r="B159" s="26">
        <v>158</v>
      </c>
      <c r="C159" s="44">
        <v>41281.57708333333</v>
      </c>
      <c r="D159" s="39" t="s">
        <v>105</v>
      </c>
      <c r="E159" s="47">
        <f t="shared" si="14"/>
        <v>0.3</v>
      </c>
      <c r="F159" s="10">
        <v>6.9</v>
      </c>
      <c r="G159" s="13">
        <f t="shared" si="15"/>
        <v>3.0845683333333334</v>
      </c>
      <c r="H159" s="16">
        <f t="shared" si="16"/>
        <v>5.4079004975805338</v>
      </c>
      <c r="I159" s="19">
        <f t="shared" si="17"/>
        <v>6</v>
      </c>
      <c r="J159" s="13">
        <f t="shared" si="18"/>
        <v>9.1525548142848398E-2</v>
      </c>
      <c r="M159" s="26">
        <v>158</v>
      </c>
      <c r="N159" s="26">
        <f t="shared" si="19"/>
        <v>6.1479024919300853</v>
      </c>
      <c r="O159" s="29">
        <f t="shared" si="20"/>
        <v>0.25616260383042022</v>
      </c>
    </row>
    <row r="160" spans="1:15" x14ac:dyDescent="0.25">
      <c r="A160" s="26">
        <v>7</v>
      </c>
      <c r="B160" s="26">
        <v>159</v>
      </c>
      <c r="C160" s="44">
        <v>41281.618750000001</v>
      </c>
      <c r="D160" s="39" t="s">
        <v>105</v>
      </c>
      <c r="E160" s="47">
        <f t="shared" si="14"/>
        <v>0.3</v>
      </c>
      <c r="F160" s="10">
        <v>5.8</v>
      </c>
      <c r="G160" s="13">
        <f t="shared" si="15"/>
        <v>2.5928255555555553</v>
      </c>
      <c r="H160" s="16">
        <f t="shared" si="16"/>
        <v>4.5457714327488539</v>
      </c>
      <c r="I160" s="19">
        <f t="shared" si="17"/>
        <v>5</v>
      </c>
      <c r="J160" s="13">
        <f t="shared" si="18"/>
        <v>5.4359949801215252E-2</v>
      </c>
      <c r="M160" s="26">
        <v>159</v>
      </c>
      <c r="N160" s="26">
        <f t="shared" si="19"/>
        <v>9.6896339506267282</v>
      </c>
      <c r="O160" s="29">
        <f t="shared" si="20"/>
        <v>0.40373474794278036</v>
      </c>
    </row>
    <row r="161" spans="1:15" x14ac:dyDescent="0.25">
      <c r="A161" s="26">
        <v>7</v>
      </c>
      <c r="B161" s="26">
        <v>160</v>
      </c>
      <c r="C161" s="44">
        <v>41281.660416666666</v>
      </c>
      <c r="D161" s="39" t="s">
        <v>103</v>
      </c>
      <c r="E161" s="47">
        <f t="shared" si="14"/>
        <v>0.7</v>
      </c>
      <c r="F161" s="10">
        <v>9.1999999999999993</v>
      </c>
      <c r="G161" s="13">
        <f t="shared" si="15"/>
        <v>4.1127577777777775</v>
      </c>
      <c r="H161" s="16">
        <f t="shared" si="16"/>
        <v>7.2105339967740445</v>
      </c>
      <c r="I161" s="19">
        <f t="shared" si="17"/>
        <v>8</v>
      </c>
      <c r="J161" s="13">
        <f t="shared" si="18"/>
        <v>0.21694944744971459</v>
      </c>
      <c r="M161" s="26">
        <v>160</v>
      </c>
      <c r="N161" s="26">
        <f t="shared" si="19"/>
        <v>4.1337385700390978</v>
      </c>
      <c r="O161" s="29">
        <f t="shared" si="20"/>
        <v>0.1722391070849624</v>
      </c>
    </row>
    <row r="162" spans="1:15" x14ac:dyDescent="0.25">
      <c r="A162" s="26">
        <v>7</v>
      </c>
      <c r="B162" s="26">
        <v>161</v>
      </c>
      <c r="C162" s="44">
        <v>41281.70208333333</v>
      </c>
      <c r="D162" s="39" t="s">
        <v>104</v>
      </c>
      <c r="E162" s="47">
        <f t="shared" si="14"/>
        <v>0.5</v>
      </c>
      <c r="F162" s="10">
        <v>8.1</v>
      </c>
      <c r="G162" s="13">
        <f t="shared" si="15"/>
        <v>3.6210149999999994</v>
      </c>
      <c r="H162" s="16">
        <f t="shared" si="16"/>
        <v>6.3484049319423645</v>
      </c>
      <c r="I162" s="19">
        <f t="shared" si="17"/>
        <v>7</v>
      </c>
      <c r="J162" s="13">
        <f t="shared" si="18"/>
        <v>0.14806421994704388</v>
      </c>
      <c r="M162" s="26">
        <v>161</v>
      </c>
      <c r="N162" s="26">
        <f t="shared" si="19"/>
        <v>4.7773675972295155</v>
      </c>
      <c r="O162" s="29">
        <f t="shared" si="20"/>
        <v>0.19905698321789647</v>
      </c>
    </row>
    <row r="163" spans="1:15" x14ac:dyDescent="0.25">
      <c r="A163" s="26">
        <v>7</v>
      </c>
      <c r="B163" s="26">
        <v>162</v>
      </c>
      <c r="C163" s="44">
        <v>41281.743750000001</v>
      </c>
      <c r="D163" s="39" t="s">
        <v>104</v>
      </c>
      <c r="E163" s="47">
        <f t="shared" si="14"/>
        <v>0.5</v>
      </c>
      <c r="F163" s="10">
        <v>6.9</v>
      </c>
      <c r="G163" s="13">
        <f t="shared" si="15"/>
        <v>3.0845683333333334</v>
      </c>
      <c r="H163" s="16">
        <f t="shared" si="16"/>
        <v>5.4079004975805338</v>
      </c>
      <c r="I163" s="19">
        <f t="shared" si="17"/>
        <v>6</v>
      </c>
      <c r="J163" s="13">
        <f t="shared" si="18"/>
        <v>9.1525548142848398E-2</v>
      </c>
      <c r="M163" s="26">
        <v>162</v>
      </c>
      <c r="N163" s="26">
        <f t="shared" si="19"/>
        <v>2.9772924671899799</v>
      </c>
      <c r="O163" s="29">
        <f t="shared" si="20"/>
        <v>0.12405385279958249</v>
      </c>
    </row>
    <row r="164" spans="1:15" x14ac:dyDescent="0.25">
      <c r="A164" s="26">
        <v>7</v>
      </c>
      <c r="B164" s="26">
        <v>163</v>
      </c>
      <c r="C164" s="44">
        <v>41281.785416666666</v>
      </c>
      <c r="D164" s="39" t="s">
        <v>104</v>
      </c>
      <c r="E164" s="47">
        <f t="shared" si="14"/>
        <v>0.5</v>
      </c>
      <c r="F164" s="10">
        <v>4.2</v>
      </c>
      <c r="G164" s="13">
        <f t="shared" si="15"/>
        <v>1.8775633333333333</v>
      </c>
      <c r="H164" s="16">
        <f t="shared" si="16"/>
        <v>3.2917655202664116</v>
      </c>
      <c r="I164" s="19">
        <f t="shared" si="17"/>
        <v>4</v>
      </c>
      <c r="J164" s="13">
        <f t="shared" si="18"/>
        <v>2.0641580020052262E-2</v>
      </c>
      <c r="M164" s="26">
        <v>163</v>
      </c>
      <c r="N164" s="26">
        <f t="shared" si="19"/>
        <v>5.0511380147640477</v>
      </c>
      <c r="O164" s="29">
        <f t="shared" si="20"/>
        <v>0.210464083948502</v>
      </c>
    </row>
    <row r="165" spans="1:15" x14ac:dyDescent="0.25">
      <c r="A165" s="26">
        <v>7</v>
      </c>
      <c r="B165" s="26">
        <v>164</v>
      </c>
      <c r="C165" s="44">
        <v>41281.82708333333</v>
      </c>
      <c r="D165" s="39" t="s">
        <v>104</v>
      </c>
      <c r="E165" s="47">
        <f t="shared" si="14"/>
        <v>0.5</v>
      </c>
      <c r="F165" s="10">
        <v>4.5999999999999996</v>
      </c>
      <c r="G165" s="13">
        <f t="shared" si="15"/>
        <v>2.0563788888888888</v>
      </c>
      <c r="H165" s="16">
        <f t="shared" si="16"/>
        <v>3.6052669983870222</v>
      </c>
      <c r="I165" s="19">
        <f t="shared" si="17"/>
        <v>4</v>
      </c>
      <c r="J165" s="13">
        <f t="shared" si="18"/>
        <v>2.7118680931214324E-2</v>
      </c>
      <c r="M165" s="26">
        <v>164</v>
      </c>
      <c r="N165" s="26">
        <f t="shared" si="19"/>
        <v>7.7484456928697609</v>
      </c>
      <c r="O165" s="29">
        <f t="shared" si="20"/>
        <v>0.32285190386957335</v>
      </c>
    </row>
    <row r="166" spans="1:15" x14ac:dyDescent="0.25">
      <c r="A166" s="26">
        <v>7</v>
      </c>
      <c r="B166" s="26">
        <v>165</v>
      </c>
      <c r="C166" s="44">
        <v>41281.868750000001</v>
      </c>
      <c r="D166" s="39" t="s">
        <v>104</v>
      </c>
      <c r="E166" s="47">
        <f t="shared" si="14"/>
        <v>0.5</v>
      </c>
      <c r="F166" s="10">
        <v>5.8</v>
      </c>
      <c r="G166" s="13">
        <f t="shared" si="15"/>
        <v>2.5928255555555553</v>
      </c>
      <c r="H166" s="16">
        <f t="shared" si="16"/>
        <v>4.5457714327488539</v>
      </c>
      <c r="I166" s="19">
        <f t="shared" si="17"/>
        <v>5</v>
      </c>
      <c r="J166" s="13">
        <f t="shared" si="18"/>
        <v>5.4359949801215252E-2</v>
      </c>
      <c r="M166" s="26">
        <v>165</v>
      </c>
      <c r="N166" s="26">
        <f t="shared" si="19"/>
        <v>2.7554107717605358</v>
      </c>
      <c r="O166" s="29">
        <f t="shared" si="20"/>
        <v>0.11480878215668899</v>
      </c>
    </row>
    <row r="167" spans="1:15" x14ac:dyDescent="0.25">
      <c r="A167" s="26">
        <v>7</v>
      </c>
      <c r="B167" s="26">
        <v>166</v>
      </c>
      <c r="C167" s="44">
        <v>41281.910416666666</v>
      </c>
      <c r="D167" s="39" t="s">
        <v>102</v>
      </c>
      <c r="E167" s="47">
        <f t="shared" si="14"/>
        <v>1</v>
      </c>
      <c r="F167" s="10">
        <v>5.8</v>
      </c>
      <c r="G167" s="13">
        <f t="shared" si="15"/>
        <v>2.5928255555555553</v>
      </c>
      <c r="H167" s="16">
        <f t="shared" si="16"/>
        <v>4.5457714327488539</v>
      </c>
      <c r="I167" s="19">
        <f t="shared" si="17"/>
        <v>5</v>
      </c>
      <c r="J167" s="13">
        <f t="shared" si="18"/>
        <v>5.4359949801215252E-2</v>
      </c>
      <c r="M167" s="26">
        <v>166</v>
      </c>
      <c r="N167" s="26">
        <f t="shared" si="19"/>
        <v>4.8020178365541231</v>
      </c>
      <c r="O167" s="29">
        <f t="shared" si="20"/>
        <v>0.20008407652308846</v>
      </c>
    </row>
    <row r="168" spans="1:15" x14ac:dyDescent="0.25">
      <c r="A168" s="26">
        <v>7</v>
      </c>
      <c r="B168" s="26">
        <v>167</v>
      </c>
      <c r="C168" s="44">
        <v>41281.95208333333</v>
      </c>
      <c r="D168" s="39" t="s">
        <v>102</v>
      </c>
      <c r="E168" s="47">
        <f t="shared" si="14"/>
        <v>1</v>
      </c>
      <c r="F168" s="10">
        <v>4.2</v>
      </c>
      <c r="G168" s="13">
        <f t="shared" si="15"/>
        <v>1.8775633333333333</v>
      </c>
      <c r="H168" s="16">
        <f t="shared" si="16"/>
        <v>3.2917655202664116</v>
      </c>
      <c r="I168" s="19">
        <f t="shared" si="17"/>
        <v>4</v>
      </c>
      <c r="J168" s="13">
        <f t="shared" si="18"/>
        <v>2.0641580020052262E-2</v>
      </c>
      <c r="M168" s="26">
        <v>167</v>
      </c>
      <c r="N168" s="26">
        <f t="shared" si="19"/>
        <v>5.3506980137048483</v>
      </c>
      <c r="O168" s="29">
        <f t="shared" si="20"/>
        <v>0.22294575057103536</v>
      </c>
    </row>
    <row r="169" spans="1:15" x14ac:dyDescent="0.25">
      <c r="A169" s="26">
        <v>7</v>
      </c>
      <c r="B169" s="26">
        <v>168</v>
      </c>
      <c r="C169" s="44">
        <v>41281.993750000001</v>
      </c>
      <c r="D169" s="39" t="s">
        <v>102</v>
      </c>
      <c r="E169" s="47">
        <f t="shared" si="14"/>
        <v>1</v>
      </c>
      <c r="F169" s="10">
        <v>3.5</v>
      </c>
      <c r="G169" s="13">
        <f t="shared" si="15"/>
        <v>1.5646361111111109</v>
      </c>
      <c r="H169" s="16">
        <f t="shared" si="16"/>
        <v>2.7431379335553427</v>
      </c>
      <c r="I169" s="19">
        <f t="shared" si="17"/>
        <v>3</v>
      </c>
      <c r="J169" s="13">
        <f t="shared" si="18"/>
        <v>1.1945358807900612E-2</v>
      </c>
      <c r="M169" s="26">
        <v>168</v>
      </c>
      <c r="N169" s="26">
        <f t="shared" si="19"/>
        <v>4.1692612113920386</v>
      </c>
      <c r="O169" s="29">
        <f t="shared" si="20"/>
        <v>0.17371921714133495</v>
      </c>
    </row>
    <row r="170" spans="1:15" x14ac:dyDescent="0.25">
      <c r="A170" s="26">
        <v>8</v>
      </c>
      <c r="B170" s="26">
        <v>169</v>
      </c>
      <c r="C170" s="44">
        <v>41282.035416666666</v>
      </c>
      <c r="D170" s="39" t="s">
        <v>102</v>
      </c>
      <c r="E170" s="47">
        <f t="shared" si="14"/>
        <v>1</v>
      </c>
      <c r="F170" s="10">
        <v>4.5999999999999996</v>
      </c>
      <c r="G170" s="13">
        <f t="shared" si="15"/>
        <v>2.0563788888888888</v>
      </c>
      <c r="H170" s="16">
        <f t="shared" si="16"/>
        <v>3.6052669983870222</v>
      </c>
      <c r="I170" s="19">
        <f t="shared" si="17"/>
        <v>4</v>
      </c>
      <c r="J170" s="13">
        <f t="shared" si="18"/>
        <v>2.7118680931214324E-2</v>
      </c>
      <c r="M170" s="26">
        <v>169</v>
      </c>
      <c r="N170" s="26">
        <f t="shared" si="19"/>
        <v>4.1759361246589703</v>
      </c>
      <c r="O170" s="29">
        <f t="shared" si="20"/>
        <v>0.17399733852745711</v>
      </c>
    </row>
    <row r="171" spans="1:15" x14ac:dyDescent="0.25">
      <c r="A171" s="26">
        <v>8</v>
      </c>
      <c r="B171" s="26">
        <v>170</v>
      </c>
      <c r="C171" s="44">
        <v>41282.07708333333</v>
      </c>
      <c r="D171" s="39" t="s">
        <v>102</v>
      </c>
      <c r="E171" s="47">
        <f t="shared" si="14"/>
        <v>1</v>
      </c>
      <c r="F171" s="10">
        <v>4.2</v>
      </c>
      <c r="G171" s="13">
        <f t="shared" si="15"/>
        <v>1.8775633333333333</v>
      </c>
      <c r="H171" s="16">
        <f t="shared" si="16"/>
        <v>3.2917655202664116</v>
      </c>
      <c r="I171" s="19">
        <f t="shared" si="17"/>
        <v>4</v>
      </c>
      <c r="J171" s="13">
        <f t="shared" si="18"/>
        <v>2.0641580020052262E-2</v>
      </c>
      <c r="M171" s="26">
        <v>170</v>
      </c>
      <c r="N171" s="26">
        <f t="shared" si="19"/>
        <v>5.0052449235952032</v>
      </c>
      <c r="O171" s="29">
        <f t="shared" si="20"/>
        <v>0.20855187181646681</v>
      </c>
    </row>
    <row r="172" spans="1:15" x14ac:dyDescent="0.25">
      <c r="A172" s="26">
        <v>8</v>
      </c>
      <c r="B172" s="26">
        <v>171</v>
      </c>
      <c r="C172" s="44">
        <v>41282.118750000001</v>
      </c>
      <c r="D172" s="39" t="s">
        <v>102</v>
      </c>
      <c r="E172" s="47">
        <f t="shared" si="14"/>
        <v>1</v>
      </c>
      <c r="F172" s="10">
        <v>3.5</v>
      </c>
      <c r="G172" s="13">
        <f t="shared" si="15"/>
        <v>1.5646361111111109</v>
      </c>
      <c r="H172" s="16">
        <f t="shared" si="16"/>
        <v>2.7431379335553427</v>
      </c>
      <c r="I172" s="19">
        <f t="shared" si="17"/>
        <v>3</v>
      </c>
      <c r="J172" s="13">
        <f t="shared" si="18"/>
        <v>1.1945358807900612E-2</v>
      </c>
      <c r="M172" s="26">
        <v>171</v>
      </c>
      <c r="N172" s="26">
        <f t="shared" si="19"/>
        <v>2.7297965791689753</v>
      </c>
      <c r="O172" s="29">
        <f t="shared" si="20"/>
        <v>0.11374152413204064</v>
      </c>
    </row>
    <row r="173" spans="1:15" x14ac:dyDescent="0.25">
      <c r="A173" s="26">
        <v>8</v>
      </c>
      <c r="B173" s="26">
        <v>172</v>
      </c>
      <c r="C173" s="44">
        <v>41282.160416666666</v>
      </c>
      <c r="D173" s="39" t="s">
        <v>102</v>
      </c>
      <c r="E173" s="47">
        <f t="shared" si="14"/>
        <v>1</v>
      </c>
      <c r="F173" s="10">
        <v>3.5</v>
      </c>
      <c r="G173" s="13">
        <f t="shared" si="15"/>
        <v>1.5646361111111109</v>
      </c>
      <c r="H173" s="16">
        <f t="shared" si="16"/>
        <v>2.7431379335553427</v>
      </c>
      <c r="I173" s="19">
        <f t="shared" si="17"/>
        <v>3</v>
      </c>
      <c r="J173" s="13">
        <f t="shared" si="18"/>
        <v>1.1945358807900612E-2</v>
      </c>
      <c r="M173" s="26">
        <v>172</v>
      </c>
      <c r="N173" s="26">
        <f t="shared" si="19"/>
        <v>3.6974221852650051</v>
      </c>
      <c r="O173" s="29">
        <f t="shared" si="20"/>
        <v>0.1540592577193752</v>
      </c>
    </row>
    <row r="174" spans="1:15" x14ac:dyDescent="0.25">
      <c r="A174" s="26">
        <v>8</v>
      </c>
      <c r="B174" s="26">
        <v>173</v>
      </c>
      <c r="C174" s="44">
        <v>41282.20208333333</v>
      </c>
      <c r="D174" s="39" t="s">
        <v>102</v>
      </c>
      <c r="E174" s="47">
        <f t="shared" si="14"/>
        <v>1</v>
      </c>
      <c r="F174" s="10">
        <v>4.2</v>
      </c>
      <c r="G174" s="13">
        <f t="shared" si="15"/>
        <v>1.8775633333333333</v>
      </c>
      <c r="H174" s="16">
        <f t="shared" si="16"/>
        <v>3.2917655202664116</v>
      </c>
      <c r="I174" s="19">
        <f t="shared" si="17"/>
        <v>4</v>
      </c>
      <c r="J174" s="13">
        <f t="shared" si="18"/>
        <v>2.0641580020052262E-2</v>
      </c>
      <c r="M174" s="26">
        <v>173</v>
      </c>
      <c r="N174" s="26">
        <f t="shared" si="19"/>
        <v>2.313979405240572</v>
      </c>
      <c r="O174" s="29">
        <f t="shared" si="20"/>
        <v>9.6415808551690504E-2</v>
      </c>
    </row>
    <row r="175" spans="1:15" x14ac:dyDescent="0.25">
      <c r="A175" s="26">
        <v>8</v>
      </c>
      <c r="B175" s="26">
        <v>174</v>
      </c>
      <c r="C175" s="44">
        <v>41282.243750000001</v>
      </c>
      <c r="D175" s="39" t="s">
        <v>102</v>
      </c>
      <c r="E175" s="47">
        <f t="shared" si="14"/>
        <v>1</v>
      </c>
      <c r="F175" s="10">
        <v>6.9</v>
      </c>
      <c r="G175" s="13">
        <f t="shared" si="15"/>
        <v>3.0845683333333334</v>
      </c>
      <c r="H175" s="16">
        <f t="shared" si="16"/>
        <v>5.4079004975805338</v>
      </c>
      <c r="I175" s="19">
        <f t="shared" si="17"/>
        <v>6</v>
      </c>
      <c r="J175" s="13">
        <f t="shared" si="18"/>
        <v>9.1525548142848398E-2</v>
      </c>
      <c r="M175" s="26">
        <v>174</v>
      </c>
      <c r="N175" s="26">
        <f t="shared" si="19"/>
        <v>7.2526486965315229</v>
      </c>
      <c r="O175" s="29">
        <f t="shared" si="20"/>
        <v>0.30219369568881344</v>
      </c>
    </row>
    <row r="176" spans="1:15" x14ac:dyDescent="0.25">
      <c r="A176" s="26">
        <v>8</v>
      </c>
      <c r="B176" s="26">
        <v>175</v>
      </c>
      <c r="C176" s="44">
        <v>41282.285416666666</v>
      </c>
      <c r="D176" s="39" t="s">
        <v>102</v>
      </c>
      <c r="E176" s="47">
        <f t="shared" si="14"/>
        <v>1</v>
      </c>
      <c r="F176" s="10">
        <v>6.9</v>
      </c>
      <c r="G176" s="13">
        <f t="shared" si="15"/>
        <v>3.0845683333333334</v>
      </c>
      <c r="H176" s="16">
        <f t="shared" si="16"/>
        <v>5.4079004975805338</v>
      </c>
      <c r="I176" s="19">
        <f t="shared" si="17"/>
        <v>6</v>
      </c>
      <c r="J176" s="13">
        <f t="shared" si="18"/>
        <v>9.1525548142848398E-2</v>
      </c>
      <c r="M176" s="26">
        <v>175</v>
      </c>
      <c r="N176" s="26">
        <f t="shared" si="19"/>
        <v>5.3591287205859457</v>
      </c>
      <c r="O176" s="29">
        <f t="shared" si="20"/>
        <v>0.22329703002441439</v>
      </c>
    </row>
    <row r="177" spans="1:15" x14ac:dyDescent="0.25">
      <c r="A177" s="26">
        <v>8</v>
      </c>
      <c r="B177" s="26">
        <v>176</v>
      </c>
      <c r="C177" s="44">
        <v>41282.32708333333</v>
      </c>
      <c r="D177" s="39" t="s">
        <v>102</v>
      </c>
      <c r="E177" s="47">
        <f t="shared" si="14"/>
        <v>1</v>
      </c>
      <c r="F177" s="10">
        <v>4.5999999999999996</v>
      </c>
      <c r="G177" s="13">
        <f t="shared" si="15"/>
        <v>2.0563788888888888</v>
      </c>
      <c r="H177" s="16">
        <f t="shared" si="16"/>
        <v>3.6052669983870222</v>
      </c>
      <c r="I177" s="19">
        <f t="shared" si="17"/>
        <v>4</v>
      </c>
      <c r="J177" s="13">
        <f t="shared" si="18"/>
        <v>2.7118680931214324E-2</v>
      </c>
      <c r="M177" s="26">
        <v>176</v>
      </c>
      <c r="N177" s="26">
        <f t="shared" si="19"/>
        <v>3.0536485600286079</v>
      </c>
      <c r="O177" s="29">
        <f t="shared" si="20"/>
        <v>0.12723535666785865</v>
      </c>
    </row>
    <row r="178" spans="1:15" x14ac:dyDescent="0.25">
      <c r="A178" s="26">
        <v>8</v>
      </c>
      <c r="B178" s="26">
        <v>177</v>
      </c>
      <c r="C178" s="44">
        <v>41282.368750000001</v>
      </c>
      <c r="D178" s="39" t="s">
        <v>104</v>
      </c>
      <c r="E178" s="47">
        <f t="shared" si="14"/>
        <v>0.5</v>
      </c>
      <c r="F178" s="10">
        <v>4.2</v>
      </c>
      <c r="G178" s="13">
        <f t="shared" si="15"/>
        <v>1.8775633333333333</v>
      </c>
      <c r="H178" s="16">
        <f t="shared" si="16"/>
        <v>3.2917655202664116</v>
      </c>
      <c r="I178" s="19">
        <f t="shared" si="17"/>
        <v>4</v>
      </c>
      <c r="J178" s="13">
        <f t="shared" si="18"/>
        <v>2.0641580020052262E-2</v>
      </c>
      <c r="M178" s="26">
        <v>177</v>
      </c>
      <c r="N178" s="26">
        <f t="shared" si="19"/>
        <v>2.4831092480322892</v>
      </c>
      <c r="O178" s="29">
        <f t="shared" si="20"/>
        <v>0.10346288533467872</v>
      </c>
    </row>
    <row r="179" spans="1:15" x14ac:dyDescent="0.25">
      <c r="A179" s="26">
        <v>8</v>
      </c>
      <c r="B179" s="26">
        <v>178</v>
      </c>
      <c r="C179" s="44">
        <v>41282.410416666666</v>
      </c>
      <c r="D179" s="39" t="s">
        <v>104</v>
      </c>
      <c r="E179" s="47">
        <f t="shared" si="14"/>
        <v>0.5</v>
      </c>
      <c r="F179" s="10">
        <v>4.5999999999999996</v>
      </c>
      <c r="G179" s="13">
        <f t="shared" si="15"/>
        <v>2.0563788888888888</v>
      </c>
      <c r="H179" s="16">
        <f t="shared" si="16"/>
        <v>3.6052669983870222</v>
      </c>
      <c r="I179" s="19">
        <f t="shared" si="17"/>
        <v>4</v>
      </c>
      <c r="J179" s="13">
        <f t="shared" si="18"/>
        <v>2.7118680931214324E-2</v>
      </c>
      <c r="M179" s="26">
        <v>178</v>
      </c>
      <c r="N179" s="26">
        <f t="shared" si="19"/>
        <v>5.5210239584328189</v>
      </c>
      <c r="O179" s="29">
        <f t="shared" si="20"/>
        <v>0.2300426649347008</v>
      </c>
    </row>
    <row r="180" spans="1:15" x14ac:dyDescent="0.25">
      <c r="A180" s="26">
        <v>8</v>
      </c>
      <c r="B180" s="26">
        <v>179</v>
      </c>
      <c r="C180" s="44">
        <v>41282.45208333333</v>
      </c>
      <c r="D180" s="39" t="s">
        <v>104</v>
      </c>
      <c r="E180" s="47">
        <f t="shared" si="14"/>
        <v>0.5</v>
      </c>
      <c r="F180" s="10">
        <v>3.5</v>
      </c>
      <c r="G180" s="13">
        <f t="shared" si="15"/>
        <v>1.5646361111111109</v>
      </c>
      <c r="H180" s="16">
        <f t="shared" si="16"/>
        <v>2.7431379335553427</v>
      </c>
      <c r="I180" s="19">
        <f t="shared" si="17"/>
        <v>3</v>
      </c>
      <c r="J180" s="13">
        <f t="shared" si="18"/>
        <v>1.1945358807900612E-2</v>
      </c>
      <c r="M180" s="26">
        <v>179</v>
      </c>
      <c r="N180" s="26">
        <f t="shared" si="19"/>
        <v>2.5669226217807006</v>
      </c>
      <c r="O180" s="29">
        <f t="shared" si="20"/>
        <v>0.10695510924086253</v>
      </c>
    </row>
    <row r="181" spans="1:15" x14ac:dyDescent="0.25">
      <c r="A181" s="26">
        <v>8</v>
      </c>
      <c r="B181" s="26">
        <v>180</v>
      </c>
      <c r="C181" s="44">
        <v>41282.493750000001</v>
      </c>
      <c r="D181" s="39" t="s">
        <v>104</v>
      </c>
      <c r="E181" s="47">
        <f t="shared" si="14"/>
        <v>0.5</v>
      </c>
      <c r="F181" s="10">
        <v>3.5</v>
      </c>
      <c r="G181" s="13">
        <f t="shared" si="15"/>
        <v>1.5646361111111109</v>
      </c>
      <c r="H181" s="16">
        <f t="shared" si="16"/>
        <v>2.7431379335553427</v>
      </c>
      <c r="I181" s="19">
        <f t="shared" si="17"/>
        <v>3</v>
      </c>
      <c r="J181" s="13">
        <f t="shared" si="18"/>
        <v>1.1945358807900612E-2</v>
      </c>
      <c r="M181" s="26">
        <v>180</v>
      </c>
      <c r="N181" s="26">
        <f t="shared" si="19"/>
        <v>9.3194884838282981</v>
      </c>
      <c r="O181" s="29">
        <f t="shared" si="20"/>
        <v>0.38831202015951244</v>
      </c>
    </row>
    <row r="182" spans="1:15" x14ac:dyDescent="0.25">
      <c r="A182" s="26">
        <v>8</v>
      </c>
      <c r="B182" s="26">
        <v>181</v>
      </c>
      <c r="C182" s="44">
        <v>41282.535416666666</v>
      </c>
      <c r="D182" s="39" t="s">
        <v>104</v>
      </c>
      <c r="E182" s="47">
        <f t="shared" si="14"/>
        <v>0.5</v>
      </c>
      <c r="F182" s="10">
        <v>5.8</v>
      </c>
      <c r="G182" s="13">
        <f t="shared" si="15"/>
        <v>2.5928255555555553</v>
      </c>
      <c r="H182" s="16">
        <f t="shared" si="16"/>
        <v>4.5457714327488539</v>
      </c>
      <c r="I182" s="19">
        <f t="shared" si="17"/>
        <v>5</v>
      </c>
      <c r="J182" s="13">
        <f t="shared" si="18"/>
        <v>5.4359949801215252E-2</v>
      </c>
      <c r="M182" s="26">
        <v>181</v>
      </c>
      <c r="N182" s="26">
        <f t="shared" si="19"/>
        <v>7.3614960945555143</v>
      </c>
      <c r="O182" s="29">
        <f t="shared" si="20"/>
        <v>0.30672900393981312</v>
      </c>
    </row>
    <row r="183" spans="1:15" x14ac:dyDescent="0.25">
      <c r="A183" s="26">
        <v>8</v>
      </c>
      <c r="B183" s="26">
        <v>182</v>
      </c>
      <c r="C183" s="44">
        <v>41282.57708333333</v>
      </c>
      <c r="D183" s="39" t="s">
        <v>104</v>
      </c>
      <c r="E183" s="47">
        <f t="shared" si="14"/>
        <v>0.5</v>
      </c>
      <c r="F183" s="10">
        <v>4.2</v>
      </c>
      <c r="G183" s="13">
        <f t="shared" si="15"/>
        <v>1.8775633333333333</v>
      </c>
      <c r="H183" s="16">
        <f t="shared" si="16"/>
        <v>3.2917655202664116</v>
      </c>
      <c r="I183" s="19">
        <f t="shared" si="17"/>
        <v>4</v>
      </c>
      <c r="J183" s="13">
        <f t="shared" si="18"/>
        <v>2.0641580020052262E-2</v>
      </c>
      <c r="M183" s="26">
        <v>182</v>
      </c>
      <c r="N183" s="26">
        <f t="shared" si="19"/>
        <v>6.5878992672510632</v>
      </c>
      <c r="O183" s="29">
        <f t="shared" si="20"/>
        <v>0.27449580280212765</v>
      </c>
    </row>
    <row r="184" spans="1:15" x14ac:dyDescent="0.25">
      <c r="A184" s="26">
        <v>8</v>
      </c>
      <c r="B184" s="26">
        <v>183</v>
      </c>
      <c r="C184" s="44">
        <v>41282.618750000001</v>
      </c>
      <c r="D184" s="39" t="s">
        <v>104</v>
      </c>
      <c r="E184" s="47">
        <f t="shared" si="14"/>
        <v>0.5</v>
      </c>
      <c r="F184" s="10">
        <v>3.5</v>
      </c>
      <c r="G184" s="13">
        <f t="shared" si="15"/>
        <v>1.5646361111111109</v>
      </c>
      <c r="H184" s="16">
        <f t="shared" si="16"/>
        <v>2.7431379335553427</v>
      </c>
      <c r="I184" s="19">
        <f t="shared" si="17"/>
        <v>3</v>
      </c>
      <c r="J184" s="13">
        <f t="shared" si="18"/>
        <v>1.1945358807900612E-2</v>
      </c>
      <c r="M184" s="26">
        <v>183</v>
      </c>
      <c r="N184" s="26">
        <f t="shared" si="19"/>
        <v>9.6214301669139033</v>
      </c>
      <c r="O184" s="29">
        <f t="shared" si="20"/>
        <v>0.40089292362141266</v>
      </c>
    </row>
    <row r="185" spans="1:15" x14ac:dyDescent="0.25">
      <c r="A185" s="26">
        <v>8</v>
      </c>
      <c r="B185" s="26">
        <v>184</v>
      </c>
      <c r="C185" s="44">
        <v>41282.660416666666</v>
      </c>
      <c r="D185" s="39" t="s">
        <v>103</v>
      </c>
      <c r="E185" s="47">
        <f t="shared" si="14"/>
        <v>0.7</v>
      </c>
      <c r="F185" s="10">
        <v>4.2</v>
      </c>
      <c r="G185" s="13">
        <f t="shared" si="15"/>
        <v>1.8775633333333333</v>
      </c>
      <c r="H185" s="16">
        <f t="shared" si="16"/>
        <v>3.2917655202664116</v>
      </c>
      <c r="I185" s="19">
        <f t="shared" si="17"/>
        <v>4</v>
      </c>
      <c r="J185" s="13">
        <f t="shared" si="18"/>
        <v>2.0641580020052262E-2</v>
      </c>
      <c r="M185" s="26">
        <v>184</v>
      </c>
      <c r="N185" s="26">
        <f t="shared" si="19"/>
        <v>8.4291615046547985</v>
      </c>
      <c r="O185" s="29">
        <f t="shared" si="20"/>
        <v>0.35121506269394992</v>
      </c>
    </row>
    <row r="186" spans="1:15" x14ac:dyDescent="0.25">
      <c r="A186" s="26">
        <v>8</v>
      </c>
      <c r="B186" s="26">
        <v>185</v>
      </c>
      <c r="C186" s="44">
        <v>41282.70208333333</v>
      </c>
      <c r="D186" s="39" t="s">
        <v>103</v>
      </c>
      <c r="E186" s="47">
        <f t="shared" si="14"/>
        <v>0.7</v>
      </c>
      <c r="F186" s="10">
        <v>6.9</v>
      </c>
      <c r="G186" s="13">
        <f t="shared" si="15"/>
        <v>3.0845683333333334</v>
      </c>
      <c r="H186" s="16">
        <f t="shared" si="16"/>
        <v>5.4079004975805338</v>
      </c>
      <c r="I186" s="19">
        <f t="shared" si="17"/>
        <v>6</v>
      </c>
      <c r="J186" s="13">
        <f t="shared" si="18"/>
        <v>9.1525548142848398E-2</v>
      </c>
      <c r="M186" s="26">
        <v>185</v>
      </c>
      <c r="N186" s="26">
        <f t="shared" si="19"/>
        <v>7.833455201140767</v>
      </c>
      <c r="O186" s="29">
        <f t="shared" si="20"/>
        <v>0.32639396671419862</v>
      </c>
    </row>
    <row r="187" spans="1:15" x14ac:dyDescent="0.25">
      <c r="A187" s="26">
        <v>8</v>
      </c>
      <c r="B187" s="26">
        <v>186</v>
      </c>
      <c r="C187" s="44">
        <v>41282.743750000001</v>
      </c>
      <c r="D187" s="39" t="s">
        <v>103</v>
      </c>
      <c r="E187" s="47">
        <f t="shared" si="14"/>
        <v>0.7</v>
      </c>
      <c r="F187" s="10">
        <v>6.9</v>
      </c>
      <c r="G187" s="13">
        <f t="shared" si="15"/>
        <v>3.0845683333333334</v>
      </c>
      <c r="H187" s="16">
        <f t="shared" si="16"/>
        <v>5.4079004975805338</v>
      </c>
      <c r="I187" s="19">
        <f t="shared" si="17"/>
        <v>6</v>
      </c>
      <c r="J187" s="13">
        <f t="shared" si="18"/>
        <v>9.1525548142848398E-2</v>
      </c>
      <c r="M187" s="26">
        <v>186</v>
      </c>
      <c r="N187" s="26">
        <f t="shared" si="19"/>
        <v>3.9353625883603143</v>
      </c>
      <c r="O187" s="29">
        <f t="shared" si="20"/>
        <v>0.16397344118167975</v>
      </c>
    </row>
    <row r="188" spans="1:15" x14ac:dyDescent="0.25">
      <c r="A188" s="26">
        <v>8</v>
      </c>
      <c r="B188" s="26">
        <v>187</v>
      </c>
      <c r="C188" s="44">
        <v>41282.785416666666</v>
      </c>
      <c r="D188" s="39" t="s">
        <v>103</v>
      </c>
      <c r="E188" s="47">
        <f t="shared" si="14"/>
        <v>0.7</v>
      </c>
      <c r="F188" s="10">
        <v>3.5</v>
      </c>
      <c r="G188" s="13">
        <f t="shared" si="15"/>
        <v>1.5646361111111109</v>
      </c>
      <c r="H188" s="16">
        <f t="shared" si="16"/>
        <v>2.7431379335553427</v>
      </c>
      <c r="I188" s="19">
        <f t="shared" si="17"/>
        <v>3</v>
      </c>
      <c r="J188" s="13">
        <f t="shared" si="18"/>
        <v>1.1945358807900612E-2</v>
      </c>
      <c r="M188" s="26">
        <v>187</v>
      </c>
      <c r="N188" s="26">
        <f t="shared" si="19"/>
        <v>3.9773280617233473</v>
      </c>
      <c r="O188" s="29">
        <f t="shared" si="20"/>
        <v>0.16572200257180614</v>
      </c>
    </row>
    <row r="189" spans="1:15" x14ac:dyDescent="0.25">
      <c r="A189" s="26">
        <v>8</v>
      </c>
      <c r="B189" s="26">
        <v>188</v>
      </c>
      <c r="C189" s="44">
        <v>41282.82708333333</v>
      </c>
      <c r="D189" s="39" t="s">
        <v>104</v>
      </c>
      <c r="E189" s="47">
        <f t="shared" si="14"/>
        <v>0.5</v>
      </c>
      <c r="F189" s="10">
        <v>4.2</v>
      </c>
      <c r="G189" s="13">
        <f t="shared" si="15"/>
        <v>1.8775633333333333</v>
      </c>
      <c r="H189" s="16">
        <f t="shared" si="16"/>
        <v>3.2917655202664116</v>
      </c>
      <c r="I189" s="19">
        <f t="shared" si="17"/>
        <v>4</v>
      </c>
      <c r="J189" s="13">
        <f t="shared" si="18"/>
        <v>2.0641580020052262E-2</v>
      </c>
      <c r="M189" s="26">
        <v>188</v>
      </c>
      <c r="N189" s="26">
        <f t="shared" si="19"/>
        <v>2.6332223582107805</v>
      </c>
      <c r="O189" s="29">
        <f t="shared" si="20"/>
        <v>0.10971759825878252</v>
      </c>
    </row>
    <row r="190" spans="1:15" x14ac:dyDescent="0.25">
      <c r="A190" s="26">
        <v>8</v>
      </c>
      <c r="B190" s="26">
        <v>189</v>
      </c>
      <c r="C190" s="44">
        <v>41282.868750000001</v>
      </c>
      <c r="D190" s="39" t="s">
        <v>102</v>
      </c>
      <c r="E190" s="47">
        <f t="shared" si="14"/>
        <v>1</v>
      </c>
      <c r="F190" s="10">
        <v>3.5</v>
      </c>
      <c r="G190" s="13">
        <f t="shared" si="15"/>
        <v>1.5646361111111109</v>
      </c>
      <c r="H190" s="16">
        <f t="shared" si="16"/>
        <v>2.7431379335553427</v>
      </c>
      <c r="I190" s="19">
        <f t="shared" si="17"/>
        <v>3</v>
      </c>
      <c r="J190" s="13">
        <f t="shared" si="18"/>
        <v>1.1945358807900612E-2</v>
      </c>
      <c r="M190" s="26">
        <v>189</v>
      </c>
      <c r="N190" s="26">
        <f t="shared" si="19"/>
        <v>6.14843623926925</v>
      </c>
      <c r="O190" s="29">
        <f t="shared" si="20"/>
        <v>0.25618484330288543</v>
      </c>
    </row>
    <row r="191" spans="1:15" x14ac:dyDescent="0.25">
      <c r="A191" s="26">
        <v>8</v>
      </c>
      <c r="B191" s="26">
        <v>190</v>
      </c>
      <c r="C191" s="44">
        <v>41282.910416666666</v>
      </c>
      <c r="D191" s="39" t="s">
        <v>102</v>
      </c>
      <c r="E191" s="47">
        <f t="shared" si="14"/>
        <v>1</v>
      </c>
      <c r="F191" s="10">
        <v>4.2</v>
      </c>
      <c r="G191" s="13">
        <f t="shared" si="15"/>
        <v>1.8775633333333333</v>
      </c>
      <c r="H191" s="16">
        <f t="shared" si="16"/>
        <v>3.2917655202664116</v>
      </c>
      <c r="I191" s="19">
        <f t="shared" si="17"/>
        <v>4</v>
      </c>
      <c r="J191" s="13">
        <f t="shared" si="18"/>
        <v>2.0641580020052262E-2</v>
      </c>
      <c r="M191" s="26">
        <v>190</v>
      </c>
      <c r="N191" s="26">
        <f t="shared" si="19"/>
        <v>13.286896530039215</v>
      </c>
      <c r="O191" s="29">
        <f t="shared" si="20"/>
        <v>0.55362068875163395</v>
      </c>
    </row>
    <row r="192" spans="1:15" x14ac:dyDescent="0.25">
      <c r="A192" s="26">
        <v>8</v>
      </c>
      <c r="B192" s="26">
        <v>191</v>
      </c>
      <c r="C192" s="44">
        <v>41282.95208333333</v>
      </c>
      <c r="D192" s="39" t="s">
        <v>102</v>
      </c>
      <c r="E192" s="47">
        <f t="shared" si="14"/>
        <v>1</v>
      </c>
      <c r="F192" s="10">
        <v>6.9</v>
      </c>
      <c r="G192" s="13">
        <f t="shared" si="15"/>
        <v>3.0845683333333334</v>
      </c>
      <c r="H192" s="16">
        <f t="shared" si="16"/>
        <v>5.4079004975805338</v>
      </c>
      <c r="I192" s="19">
        <f t="shared" si="17"/>
        <v>6</v>
      </c>
      <c r="J192" s="13">
        <f t="shared" si="18"/>
        <v>9.1525548142848398E-2</v>
      </c>
      <c r="M192" s="26">
        <v>191</v>
      </c>
      <c r="N192" s="26">
        <f t="shared" si="19"/>
        <v>11.30451046658019</v>
      </c>
      <c r="O192" s="29">
        <f t="shared" si="20"/>
        <v>0.47102126944084127</v>
      </c>
    </row>
    <row r="193" spans="1:15" x14ac:dyDescent="0.25">
      <c r="A193" s="26">
        <v>8</v>
      </c>
      <c r="B193" s="26">
        <v>192</v>
      </c>
      <c r="C193" s="44">
        <v>41282.993750000001</v>
      </c>
      <c r="D193" s="39" t="s">
        <v>102</v>
      </c>
      <c r="E193" s="47">
        <f t="shared" si="14"/>
        <v>1</v>
      </c>
      <c r="F193" s="10">
        <v>4.5999999999999996</v>
      </c>
      <c r="G193" s="13">
        <f t="shared" si="15"/>
        <v>2.0563788888888888</v>
      </c>
      <c r="H193" s="16">
        <f t="shared" si="16"/>
        <v>3.6052669983870222</v>
      </c>
      <c r="I193" s="19">
        <f t="shared" si="17"/>
        <v>4</v>
      </c>
      <c r="J193" s="13">
        <f t="shared" si="18"/>
        <v>2.7118680931214324E-2</v>
      </c>
      <c r="M193" s="26">
        <v>192</v>
      </c>
      <c r="N193" s="26">
        <f t="shared" si="19"/>
        <v>5.4073425569107201</v>
      </c>
      <c r="O193" s="29">
        <f t="shared" si="20"/>
        <v>0.22530593987128</v>
      </c>
    </row>
    <row r="194" spans="1:15" x14ac:dyDescent="0.25">
      <c r="A194" s="26">
        <v>9</v>
      </c>
      <c r="B194" s="26">
        <v>193</v>
      </c>
      <c r="C194" s="44">
        <v>41283.035416666666</v>
      </c>
      <c r="D194" s="39" t="s">
        <v>102</v>
      </c>
      <c r="E194" s="47">
        <f t="shared" ref="E194:E257" si="21">+VLOOKUP(D194,$Q$2:$R$21,2,FALSE)</f>
        <v>1</v>
      </c>
      <c r="F194" s="10">
        <v>4.5999999999999996</v>
      </c>
      <c r="G194" s="13">
        <f t="shared" ref="G194:G257" si="22">+F194*1609.34/3600</f>
        <v>2.0563788888888888</v>
      </c>
      <c r="H194" s="16">
        <f t="shared" ref="H194:H257" si="23">G194*(8^0.27)</f>
        <v>3.6052669983870222</v>
      </c>
      <c r="I194" s="19">
        <f t="shared" ref="I194:I257" si="24">IF(AND(H194&gt;=0,H194&lt;1),1,IF(AND(H194&gt;=1,H194&lt;2),2,IF(AND(H194&gt;=2,H194&lt;3),3,IF(AND(H194&gt;=3,H194&lt;4),4,IF(AND(H194&gt;=4,H194&lt;5),5,IF(AND(H194&gt;=5,H194&lt;6),6,IF(AND(H194&gt;=6,H194&lt;7),7,IF(AND(H194&gt;=7,H194&lt;8),8,IF(AND(H194&gt;=8,H194&lt;9),9,IF(AND(H194&gt;=9,H194&lt;10),10,IF(AND(H194&gt;=10,H194&lt;11),11,IF(AND(H194&gt;=11,H194&lt;12),12,IF(AND(H194&gt;=12,H194&lt;13),13,IF(AND(H194&gt;=13,H194&lt;14),14,IF(AND(H194&gt;=14,H194&lt;15),15,IF(AND(H194&gt;=15,H194&lt;25),16,IF(H194&gt;25,17,0)))))))))))))))))</f>
        <v>4</v>
      </c>
      <c r="J194" s="13">
        <f t="shared" ref="J194:J257" si="25">MIN((H194/$K$1)^3*$J$1,$J$1)</f>
        <v>2.7118680931214324E-2</v>
      </c>
      <c r="M194" s="26">
        <v>193</v>
      </c>
      <c r="N194" s="26">
        <f t="shared" ref="N194:N257" si="26">+SUMIFS($J$2:$J$8761,$A$2:$A$8761,M194)</f>
        <v>5.4792671968809072</v>
      </c>
      <c r="O194" s="29">
        <f t="shared" si="20"/>
        <v>0.22830279987003779</v>
      </c>
    </row>
    <row r="195" spans="1:15" x14ac:dyDescent="0.25">
      <c r="A195" s="26">
        <v>9</v>
      </c>
      <c r="B195" s="26">
        <v>194</v>
      </c>
      <c r="C195" s="44">
        <v>41283.07708333333</v>
      </c>
      <c r="D195" s="39" t="s">
        <v>102</v>
      </c>
      <c r="E195" s="47">
        <f t="shared" si="21"/>
        <v>1</v>
      </c>
      <c r="F195" s="10">
        <v>3.5</v>
      </c>
      <c r="G195" s="13">
        <f t="shared" si="22"/>
        <v>1.5646361111111109</v>
      </c>
      <c r="H195" s="16">
        <f t="shared" si="23"/>
        <v>2.7431379335553427</v>
      </c>
      <c r="I195" s="19">
        <f t="shared" si="24"/>
        <v>3</v>
      </c>
      <c r="J195" s="13">
        <f t="shared" si="25"/>
        <v>1.1945358807900612E-2</v>
      </c>
      <c r="M195" s="26">
        <v>194</v>
      </c>
      <c r="N195" s="26">
        <f t="shared" si="26"/>
        <v>2.4661935055244957</v>
      </c>
      <c r="O195" s="29">
        <f t="shared" ref="O195:O258" si="27">+N195/24</f>
        <v>0.10275806273018732</v>
      </c>
    </row>
    <row r="196" spans="1:15" x14ac:dyDescent="0.25">
      <c r="A196" s="26">
        <v>9</v>
      </c>
      <c r="B196" s="26">
        <v>195</v>
      </c>
      <c r="C196" s="44">
        <v>41283.118750000001</v>
      </c>
      <c r="D196" s="39" t="s">
        <v>102</v>
      </c>
      <c r="E196" s="47">
        <f t="shared" si="21"/>
        <v>1</v>
      </c>
      <c r="F196" s="10">
        <v>6.9</v>
      </c>
      <c r="G196" s="13">
        <f t="shared" si="22"/>
        <v>3.0845683333333334</v>
      </c>
      <c r="H196" s="16">
        <f t="shared" si="23"/>
        <v>5.4079004975805338</v>
      </c>
      <c r="I196" s="19">
        <f t="shared" si="24"/>
        <v>6</v>
      </c>
      <c r="J196" s="13">
        <f t="shared" si="25"/>
        <v>9.1525548142848398E-2</v>
      </c>
      <c r="M196" s="26">
        <v>195</v>
      </c>
      <c r="N196" s="26">
        <f t="shared" si="26"/>
        <v>3.6987971204420771</v>
      </c>
      <c r="O196" s="29">
        <f t="shared" si="27"/>
        <v>0.15411654668508654</v>
      </c>
    </row>
    <row r="197" spans="1:15" x14ac:dyDescent="0.25">
      <c r="A197" s="26">
        <v>9</v>
      </c>
      <c r="B197" s="26">
        <v>196</v>
      </c>
      <c r="C197" s="44">
        <v>41283.160416666666</v>
      </c>
      <c r="D197" s="39" t="s">
        <v>102</v>
      </c>
      <c r="E197" s="47">
        <f t="shared" si="21"/>
        <v>1</v>
      </c>
      <c r="F197" s="10">
        <v>3.5</v>
      </c>
      <c r="G197" s="13">
        <f t="shared" si="22"/>
        <v>1.5646361111111109</v>
      </c>
      <c r="H197" s="16">
        <f t="shared" si="23"/>
        <v>2.7431379335553427</v>
      </c>
      <c r="I197" s="19">
        <f t="shared" si="24"/>
        <v>3</v>
      </c>
      <c r="J197" s="13">
        <f t="shared" si="25"/>
        <v>1.1945358807900612E-2</v>
      </c>
      <c r="M197" s="26">
        <v>196</v>
      </c>
      <c r="N197" s="26">
        <f t="shared" si="26"/>
        <v>2.2470734157314021</v>
      </c>
      <c r="O197" s="29">
        <f t="shared" si="27"/>
        <v>9.3628058988808424E-2</v>
      </c>
    </row>
    <row r="198" spans="1:15" x14ac:dyDescent="0.25">
      <c r="A198" s="26">
        <v>9</v>
      </c>
      <c r="B198" s="26">
        <v>197</v>
      </c>
      <c r="C198" s="44">
        <v>41283.20208333333</v>
      </c>
      <c r="D198" s="39" t="s">
        <v>102</v>
      </c>
      <c r="E198" s="47">
        <f t="shared" si="21"/>
        <v>1</v>
      </c>
      <c r="F198" s="10">
        <v>4.2</v>
      </c>
      <c r="G198" s="13">
        <f t="shared" si="22"/>
        <v>1.8775633333333333</v>
      </c>
      <c r="H198" s="16">
        <f t="shared" si="23"/>
        <v>3.2917655202664116</v>
      </c>
      <c r="I198" s="19">
        <f t="shared" si="24"/>
        <v>4</v>
      </c>
      <c r="J198" s="13">
        <f t="shared" si="25"/>
        <v>2.0641580020052262E-2</v>
      </c>
      <c r="M198" s="26">
        <v>197</v>
      </c>
      <c r="N198" s="26">
        <f t="shared" si="26"/>
        <v>6.2208157802452391</v>
      </c>
      <c r="O198" s="29">
        <f t="shared" si="27"/>
        <v>0.25920065751021831</v>
      </c>
    </row>
    <row r="199" spans="1:15" x14ac:dyDescent="0.25">
      <c r="A199" s="26">
        <v>9</v>
      </c>
      <c r="B199" s="26">
        <v>198</v>
      </c>
      <c r="C199" s="44">
        <v>41283.243750000001</v>
      </c>
      <c r="D199" s="39" t="s">
        <v>102</v>
      </c>
      <c r="E199" s="47">
        <f t="shared" si="21"/>
        <v>1</v>
      </c>
      <c r="F199" s="10">
        <v>9.1999999999999993</v>
      </c>
      <c r="G199" s="13">
        <f t="shared" si="22"/>
        <v>4.1127577777777775</v>
      </c>
      <c r="H199" s="16">
        <f t="shared" si="23"/>
        <v>7.2105339967740445</v>
      </c>
      <c r="I199" s="19">
        <f t="shared" si="24"/>
        <v>8</v>
      </c>
      <c r="J199" s="13">
        <f t="shared" si="25"/>
        <v>0.21694944744971459</v>
      </c>
      <c r="M199" s="26">
        <v>198</v>
      </c>
      <c r="N199" s="26">
        <f t="shared" si="26"/>
        <v>5.4876031430121639</v>
      </c>
      <c r="O199" s="29">
        <f t="shared" si="27"/>
        <v>0.22865013095884015</v>
      </c>
    </row>
    <row r="200" spans="1:15" x14ac:dyDescent="0.25">
      <c r="A200" s="26">
        <v>9</v>
      </c>
      <c r="B200" s="26">
        <v>199</v>
      </c>
      <c r="C200" s="44">
        <v>41283.285416666666</v>
      </c>
      <c r="D200" s="39" t="s">
        <v>104</v>
      </c>
      <c r="E200" s="47">
        <f t="shared" si="21"/>
        <v>0.5</v>
      </c>
      <c r="F200" s="10">
        <v>8.1</v>
      </c>
      <c r="G200" s="13">
        <f t="shared" si="22"/>
        <v>3.6210149999999994</v>
      </c>
      <c r="H200" s="16">
        <f t="shared" si="23"/>
        <v>6.3484049319423645</v>
      </c>
      <c r="I200" s="19">
        <f t="shared" si="24"/>
        <v>7</v>
      </c>
      <c r="J200" s="13">
        <f t="shared" si="25"/>
        <v>0.14806421994704388</v>
      </c>
      <c r="M200" s="26">
        <v>199</v>
      </c>
      <c r="N200" s="26">
        <f t="shared" si="26"/>
        <v>5.904589326396037</v>
      </c>
      <c r="O200" s="29">
        <f t="shared" si="27"/>
        <v>0.24602455526650155</v>
      </c>
    </row>
    <row r="201" spans="1:15" x14ac:dyDescent="0.25">
      <c r="A201" s="26">
        <v>9</v>
      </c>
      <c r="B201" s="26">
        <v>200</v>
      </c>
      <c r="C201" s="44">
        <v>41283.32708333333</v>
      </c>
      <c r="D201" s="39" t="s">
        <v>104</v>
      </c>
      <c r="E201" s="47">
        <f t="shared" si="21"/>
        <v>0.5</v>
      </c>
      <c r="F201" s="10">
        <v>5.8</v>
      </c>
      <c r="G201" s="13">
        <f t="shared" si="22"/>
        <v>2.5928255555555553</v>
      </c>
      <c r="H201" s="16">
        <f t="shared" si="23"/>
        <v>4.5457714327488539</v>
      </c>
      <c r="I201" s="19">
        <f t="shared" si="24"/>
        <v>5</v>
      </c>
      <c r="J201" s="13">
        <f t="shared" si="25"/>
        <v>5.4359949801215252E-2</v>
      </c>
      <c r="M201" s="26">
        <v>200</v>
      </c>
      <c r="N201" s="26">
        <f t="shared" si="26"/>
        <v>6.5504946898412539</v>
      </c>
      <c r="O201" s="29">
        <f t="shared" si="27"/>
        <v>0.27293727874338558</v>
      </c>
    </row>
    <row r="202" spans="1:15" x14ac:dyDescent="0.25">
      <c r="A202" s="26">
        <v>9</v>
      </c>
      <c r="B202" s="26">
        <v>201</v>
      </c>
      <c r="C202" s="44">
        <v>41283.368750000001</v>
      </c>
      <c r="D202" s="39" t="s">
        <v>104</v>
      </c>
      <c r="E202" s="47">
        <f t="shared" si="21"/>
        <v>0.5</v>
      </c>
      <c r="F202" s="10">
        <v>6.9</v>
      </c>
      <c r="G202" s="13">
        <f t="shared" si="22"/>
        <v>3.0845683333333334</v>
      </c>
      <c r="H202" s="16">
        <f t="shared" si="23"/>
        <v>5.4079004975805338</v>
      </c>
      <c r="I202" s="19">
        <f t="shared" si="24"/>
        <v>6</v>
      </c>
      <c r="J202" s="13">
        <f t="shared" si="25"/>
        <v>9.1525548142848398E-2</v>
      </c>
      <c r="M202" s="26">
        <v>201</v>
      </c>
      <c r="N202" s="26">
        <f t="shared" si="26"/>
        <v>6.8073473134866402</v>
      </c>
      <c r="O202" s="29">
        <f t="shared" si="27"/>
        <v>0.28363947139527668</v>
      </c>
    </row>
    <row r="203" spans="1:15" x14ac:dyDescent="0.25">
      <c r="A203" s="26">
        <v>9</v>
      </c>
      <c r="B203" s="26">
        <v>202</v>
      </c>
      <c r="C203" s="44">
        <v>41283.410416666666</v>
      </c>
      <c r="D203" s="39" t="s">
        <v>104</v>
      </c>
      <c r="E203" s="47">
        <f t="shared" si="21"/>
        <v>0.5</v>
      </c>
      <c r="F203" s="10">
        <v>4.5999999999999996</v>
      </c>
      <c r="G203" s="13">
        <f t="shared" si="22"/>
        <v>2.0563788888888888</v>
      </c>
      <c r="H203" s="16">
        <f t="shared" si="23"/>
        <v>3.6052669983870222</v>
      </c>
      <c r="I203" s="19">
        <f t="shared" si="24"/>
        <v>4</v>
      </c>
      <c r="J203" s="13">
        <f t="shared" si="25"/>
        <v>2.7118680931214324E-2</v>
      </c>
      <c r="M203" s="26">
        <v>202</v>
      </c>
      <c r="N203" s="26">
        <f t="shared" si="26"/>
        <v>3.7873332282384746</v>
      </c>
      <c r="O203" s="29">
        <f t="shared" si="27"/>
        <v>0.15780555117660311</v>
      </c>
    </row>
    <row r="204" spans="1:15" x14ac:dyDescent="0.25">
      <c r="A204" s="26">
        <v>9</v>
      </c>
      <c r="B204" s="26">
        <v>203</v>
      </c>
      <c r="C204" s="44">
        <v>41283.45208333333</v>
      </c>
      <c r="D204" s="39" t="s">
        <v>104</v>
      </c>
      <c r="E204" s="47">
        <f t="shared" si="21"/>
        <v>0.5</v>
      </c>
      <c r="F204" s="10">
        <v>5.8</v>
      </c>
      <c r="G204" s="13">
        <f t="shared" si="22"/>
        <v>2.5928255555555553</v>
      </c>
      <c r="H204" s="16">
        <f t="shared" si="23"/>
        <v>4.5457714327488539</v>
      </c>
      <c r="I204" s="19">
        <f t="shared" si="24"/>
        <v>5</v>
      </c>
      <c r="J204" s="13">
        <f t="shared" si="25"/>
        <v>5.4359949801215252E-2</v>
      </c>
      <c r="M204" s="26">
        <v>203</v>
      </c>
      <c r="N204" s="26">
        <f t="shared" si="26"/>
        <v>3.2495725380289389</v>
      </c>
      <c r="O204" s="29">
        <f t="shared" si="27"/>
        <v>0.13539885575120578</v>
      </c>
    </row>
    <row r="205" spans="1:15" x14ac:dyDescent="0.25">
      <c r="A205" s="26">
        <v>9</v>
      </c>
      <c r="B205" s="26">
        <v>204</v>
      </c>
      <c r="C205" s="44">
        <v>41283.493750000001</v>
      </c>
      <c r="D205" s="39" t="s">
        <v>104</v>
      </c>
      <c r="E205" s="47">
        <f t="shared" si="21"/>
        <v>0.5</v>
      </c>
      <c r="F205" s="10">
        <v>4.2</v>
      </c>
      <c r="G205" s="13">
        <f t="shared" si="22"/>
        <v>1.8775633333333333</v>
      </c>
      <c r="H205" s="16">
        <f t="shared" si="23"/>
        <v>3.2917655202664116</v>
      </c>
      <c r="I205" s="19">
        <f t="shared" si="24"/>
        <v>4</v>
      </c>
      <c r="J205" s="13">
        <f t="shared" si="25"/>
        <v>2.0641580020052262E-2</v>
      </c>
      <c r="M205" s="26">
        <v>204</v>
      </c>
      <c r="N205" s="26">
        <f t="shared" si="26"/>
        <v>3.8383448219508733</v>
      </c>
      <c r="O205" s="29">
        <f t="shared" si="27"/>
        <v>0.15993103424795305</v>
      </c>
    </row>
    <row r="206" spans="1:15" x14ac:dyDescent="0.25">
      <c r="A206" s="26">
        <v>9</v>
      </c>
      <c r="B206" s="26">
        <v>205</v>
      </c>
      <c r="C206" s="44">
        <v>41283.535416666666</v>
      </c>
      <c r="D206" s="39" t="s">
        <v>105</v>
      </c>
      <c r="E206" s="47">
        <f t="shared" si="21"/>
        <v>0.3</v>
      </c>
      <c r="F206" s="10">
        <v>4.2</v>
      </c>
      <c r="G206" s="13">
        <f t="shared" si="22"/>
        <v>1.8775633333333333</v>
      </c>
      <c r="H206" s="16">
        <f t="shared" si="23"/>
        <v>3.2917655202664116</v>
      </c>
      <c r="I206" s="19">
        <f t="shared" si="24"/>
        <v>4</v>
      </c>
      <c r="J206" s="13">
        <f t="shared" si="25"/>
        <v>2.0641580020052262E-2</v>
      </c>
      <c r="M206" s="26">
        <v>205</v>
      </c>
      <c r="N206" s="26">
        <f t="shared" si="26"/>
        <v>4.6797087516220124</v>
      </c>
      <c r="O206" s="29">
        <f t="shared" si="27"/>
        <v>0.19498786465091719</v>
      </c>
    </row>
    <row r="207" spans="1:15" x14ac:dyDescent="0.25">
      <c r="A207" s="26">
        <v>9</v>
      </c>
      <c r="B207" s="26">
        <v>206</v>
      </c>
      <c r="C207" s="44">
        <v>41283.57708333333</v>
      </c>
      <c r="D207" s="39" t="s">
        <v>105</v>
      </c>
      <c r="E207" s="47">
        <f t="shared" si="21"/>
        <v>0.3</v>
      </c>
      <c r="F207" s="10">
        <v>3.5</v>
      </c>
      <c r="G207" s="13">
        <f t="shared" si="22"/>
        <v>1.5646361111111109</v>
      </c>
      <c r="H207" s="16">
        <f t="shared" si="23"/>
        <v>2.7431379335553427</v>
      </c>
      <c r="I207" s="19">
        <f t="shared" si="24"/>
        <v>3</v>
      </c>
      <c r="J207" s="13">
        <f t="shared" si="25"/>
        <v>1.1945358807900612E-2</v>
      </c>
      <c r="M207" s="26">
        <v>206</v>
      </c>
      <c r="N207" s="26">
        <f t="shared" si="26"/>
        <v>5.7203115823080815</v>
      </c>
      <c r="O207" s="29">
        <f t="shared" si="27"/>
        <v>0.23834631592950339</v>
      </c>
    </row>
    <row r="208" spans="1:15" x14ac:dyDescent="0.25">
      <c r="A208" s="26">
        <v>9</v>
      </c>
      <c r="B208" s="26">
        <v>207</v>
      </c>
      <c r="C208" s="44">
        <v>41283.618750000001</v>
      </c>
      <c r="D208" s="39" t="s">
        <v>105</v>
      </c>
      <c r="E208" s="47">
        <f t="shared" si="21"/>
        <v>0.3</v>
      </c>
      <c r="F208" s="10">
        <v>4.2</v>
      </c>
      <c r="G208" s="13">
        <f t="shared" si="22"/>
        <v>1.8775633333333333</v>
      </c>
      <c r="H208" s="16">
        <f t="shared" si="23"/>
        <v>3.2917655202664116</v>
      </c>
      <c r="I208" s="19">
        <f t="shared" si="24"/>
        <v>4</v>
      </c>
      <c r="J208" s="13">
        <f t="shared" si="25"/>
        <v>2.0641580020052262E-2</v>
      </c>
      <c r="M208" s="26">
        <v>207</v>
      </c>
      <c r="N208" s="26">
        <f t="shared" si="26"/>
        <v>2.8523898115256778</v>
      </c>
      <c r="O208" s="29">
        <f t="shared" si="27"/>
        <v>0.11884957548023657</v>
      </c>
    </row>
    <row r="209" spans="1:15" x14ac:dyDescent="0.25">
      <c r="A209" s="26">
        <v>9</v>
      </c>
      <c r="B209" s="26">
        <v>208</v>
      </c>
      <c r="C209" s="44">
        <v>41283.660416666666</v>
      </c>
      <c r="D209" s="39" t="s">
        <v>105</v>
      </c>
      <c r="E209" s="47">
        <f t="shared" si="21"/>
        <v>0.3</v>
      </c>
      <c r="F209" s="10">
        <v>4.2</v>
      </c>
      <c r="G209" s="13">
        <f t="shared" si="22"/>
        <v>1.8775633333333333</v>
      </c>
      <c r="H209" s="16">
        <f t="shared" si="23"/>
        <v>3.2917655202664116</v>
      </c>
      <c r="I209" s="19">
        <f t="shared" si="24"/>
        <v>4</v>
      </c>
      <c r="J209" s="13">
        <f t="shared" si="25"/>
        <v>2.0641580020052262E-2</v>
      </c>
      <c r="M209" s="26">
        <v>208</v>
      </c>
      <c r="N209" s="26">
        <f t="shared" si="26"/>
        <v>3.739909771803688</v>
      </c>
      <c r="O209" s="29">
        <f t="shared" si="27"/>
        <v>0.15582957382515367</v>
      </c>
    </row>
    <row r="210" spans="1:15" x14ac:dyDescent="0.25">
      <c r="A210" s="26">
        <v>9</v>
      </c>
      <c r="B210" s="26">
        <v>209</v>
      </c>
      <c r="C210" s="44">
        <v>41283.70208333333</v>
      </c>
      <c r="D210" s="39" t="s">
        <v>105</v>
      </c>
      <c r="E210" s="47">
        <f t="shared" si="21"/>
        <v>0.3</v>
      </c>
      <c r="F210" s="10">
        <v>4.2</v>
      </c>
      <c r="G210" s="13">
        <f t="shared" si="22"/>
        <v>1.8775633333333333</v>
      </c>
      <c r="H210" s="16">
        <f t="shared" si="23"/>
        <v>3.2917655202664116</v>
      </c>
      <c r="I210" s="19">
        <f t="shared" si="24"/>
        <v>4</v>
      </c>
      <c r="J210" s="13">
        <f t="shared" si="25"/>
        <v>2.0641580020052262E-2</v>
      </c>
      <c r="M210" s="26">
        <v>209</v>
      </c>
      <c r="N210" s="26">
        <f t="shared" si="26"/>
        <v>6.4820401580718174</v>
      </c>
      <c r="O210" s="29">
        <f t="shared" si="27"/>
        <v>0.27008500658632573</v>
      </c>
    </row>
    <row r="211" spans="1:15" x14ac:dyDescent="0.25">
      <c r="A211" s="26">
        <v>9</v>
      </c>
      <c r="B211" s="26">
        <v>210</v>
      </c>
      <c r="C211" s="44">
        <v>41283.743750000001</v>
      </c>
      <c r="D211" s="39" t="s">
        <v>105</v>
      </c>
      <c r="E211" s="47">
        <f t="shared" si="21"/>
        <v>0.3</v>
      </c>
      <c r="F211" s="10">
        <v>5.8</v>
      </c>
      <c r="G211" s="13">
        <f t="shared" si="22"/>
        <v>2.5928255555555553</v>
      </c>
      <c r="H211" s="16">
        <f t="shared" si="23"/>
        <v>4.5457714327488539</v>
      </c>
      <c r="I211" s="19">
        <f t="shared" si="24"/>
        <v>5</v>
      </c>
      <c r="J211" s="13">
        <f t="shared" si="25"/>
        <v>5.4359949801215252E-2</v>
      </c>
      <c r="M211" s="26">
        <v>210</v>
      </c>
      <c r="N211" s="26">
        <f t="shared" si="26"/>
        <v>3.7672028619387228</v>
      </c>
      <c r="O211" s="29">
        <f t="shared" si="27"/>
        <v>0.15696678591411345</v>
      </c>
    </row>
    <row r="212" spans="1:15" x14ac:dyDescent="0.25">
      <c r="A212" s="26">
        <v>9</v>
      </c>
      <c r="B212" s="26">
        <v>211</v>
      </c>
      <c r="C212" s="44">
        <v>41283.785416666666</v>
      </c>
      <c r="D212" s="39" t="s">
        <v>103</v>
      </c>
      <c r="E212" s="47">
        <f t="shared" si="21"/>
        <v>0.7</v>
      </c>
      <c r="F212" s="10">
        <v>4.2</v>
      </c>
      <c r="G212" s="13">
        <f t="shared" si="22"/>
        <v>1.8775633333333333</v>
      </c>
      <c r="H212" s="16">
        <f t="shared" si="23"/>
        <v>3.2917655202664116</v>
      </c>
      <c r="I212" s="19">
        <f t="shared" si="24"/>
        <v>4</v>
      </c>
      <c r="J212" s="13">
        <f t="shared" si="25"/>
        <v>2.0641580020052262E-2</v>
      </c>
      <c r="M212" s="26">
        <v>211</v>
      </c>
      <c r="N212" s="26">
        <f t="shared" si="26"/>
        <v>3.3386348707228</v>
      </c>
      <c r="O212" s="29">
        <f t="shared" si="27"/>
        <v>0.13910978628011667</v>
      </c>
    </row>
    <row r="213" spans="1:15" x14ac:dyDescent="0.25">
      <c r="A213" s="26">
        <v>9</v>
      </c>
      <c r="B213" s="26">
        <v>212</v>
      </c>
      <c r="C213" s="44">
        <v>41283.82708333333</v>
      </c>
      <c r="D213" s="39" t="s">
        <v>104</v>
      </c>
      <c r="E213" s="47">
        <f t="shared" si="21"/>
        <v>0.5</v>
      </c>
      <c r="F213" s="10">
        <v>4.2</v>
      </c>
      <c r="G213" s="13">
        <f t="shared" si="22"/>
        <v>1.8775633333333333</v>
      </c>
      <c r="H213" s="16">
        <f t="shared" si="23"/>
        <v>3.2917655202664116</v>
      </c>
      <c r="I213" s="19">
        <f t="shared" si="24"/>
        <v>4</v>
      </c>
      <c r="J213" s="13">
        <f t="shared" si="25"/>
        <v>2.0641580020052262E-2</v>
      </c>
      <c r="M213" s="26">
        <v>212</v>
      </c>
      <c r="N213" s="26">
        <f t="shared" si="26"/>
        <v>6.43332903847433</v>
      </c>
      <c r="O213" s="29">
        <f t="shared" si="27"/>
        <v>0.26805537660309708</v>
      </c>
    </row>
    <row r="214" spans="1:15" x14ac:dyDescent="0.25">
      <c r="A214" s="26">
        <v>9</v>
      </c>
      <c r="B214" s="26">
        <v>213</v>
      </c>
      <c r="C214" s="44">
        <v>41283.868750000001</v>
      </c>
      <c r="D214" s="39" t="s">
        <v>102</v>
      </c>
      <c r="E214" s="47">
        <f t="shared" si="21"/>
        <v>1</v>
      </c>
      <c r="F214" s="10">
        <v>4.5999999999999996</v>
      </c>
      <c r="G214" s="13">
        <f t="shared" si="22"/>
        <v>2.0563788888888888</v>
      </c>
      <c r="H214" s="16">
        <f t="shared" si="23"/>
        <v>3.6052669983870222</v>
      </c>
      <c r="I214" s="19">
        <f t="shared" si="24"/>
        <v>4</v>
      </c>
      <c r="J214" s="13">
        <f t="shared" si="25"/>
        <v>2.7118680931214324E-2</v>
      </c>
      <c r="M214" s="26">
        <v>213</v>
      </c>
      <c r="N214" s="26">
        <f t="shared" si="26"/>
        <v>8.1131454342704252</v>
      </c>
      <c r="O214" s="29">
        <f t="shared" si="27"/>
        <v>0.3380477264279344</v>
      </c>
    </row>
    <row r="215" spans="1:15" x14ac:dyDescent="0.25">
      <c r="A215" s="26">
        <v>9</v>
      </c>
      <c r="B215" s="26">
        <v>214</v>
      </c>
      <c r="C215" s="44">
        <v>41283.910416666666</v>
      </c>
      <c r="D215" s="39" t="s">
        <v>102</v>
      </c>
      <c r="E215" s="47">
        <f t="shared" si="21"/>
        <v>1</v>
      </c>
      <c r="F215" s="10">
        <v>3.5</v>
      </c>
      <c r="G215" s="13">
        <f t="shared" si="22"/>
        <v>1.5646361111111109</v>
      </c>
      <c r="H215" s="16">
        <f t="shared" si="23"/>
        <v>2.7431379335553427</v>
      </c>
      <c r="I215" s="19">
        <f t="shared" si="24"/>
        <v>3</v>
      </c>
      <c r="J215" s="13">
        <f t="shared" si="25"/>
        <v>1.1945358807900612E-2</v>
      </c>
      <c r="M215" s="26">
        <v>214</v>
      </c>
      <c r="N215" s="26">
        <f t="shared" si="26"/>
        <v>5.8937016008753549</v>
      </c>
      <c r="O215" s="29">
        <f t="shared" si="27"/>
        <v>0.24557090003647311</v>
      </c>
    </row>
    <row r="216" spans="1:15" x14ac:dyDescent="0.25">
      <c r="A216" s="26">
        <v>9</v>
      </c>
      <c r="B216" s="26">
        <v>215</v>
      </c>
      <c r="C216" s="44">
        <v>41283.95208333333</v>
      </c>
      <c r="D216" s="39" t="s">
        <v>102</v>
      </c>
      <c r="E216" s="47">
        <f t="shared" si="21"/>
        <v>1</v>
      </c>
      <c r="F216" s="10">
        <v>4.5999999999999996</v>
      </c>
      <c r="G216" s="13">
        <f t="shared" si="22"/>
        <v>2.0563788888888888</v>
      </c>
      <c r="H216" s="16">
        <f t="shared" si="23"/>
        <v>3.6052669983870222</v>
      </c>
      <c r="I216" s="19">
        <f t="shared" si="24"/>
        <v>4</v>
      </c>
      <c r="J216" s="13">
        <f t="shared" si="25"/>
        <v>2.7118680931214324E-2</v>
      </c>
      <c r="M216" s="26">
        <v>215</v>
      </c>
      <c r="N216" s="26">
        <f t="shared" si="26"/>
        <v>1.9278650102712156</v>
      </c>
      <c r="O216" s="29">
        <f t="shared" si="27"/>
        <v>8.0327708761300645E-2</v>
      </c>
    </row>
    <row r="217" spans="1:15" x14ac:dyDescent="0.25">
      <c r="A217" s="26">
        <v>9</v>
      </c>
      <c r="B217" s="26">
        <v>216</v>
      </c>
      <c r="C217" s="44">
        <v>41283.993750000001</v>
      </c>
      <c r="D217" s="39" t="s">
        <v>102</v>
      </c>
      <c r="E217" s="47">
        <f t="shared" si="21"/>
        <v>1</v>
      </c>
      <c r="F217" s="10">
        <v>10.4</v>
      </c>
      <c r="G217" s="13">
        <f t="shared" si="22"/>
        <v>4.649204444444444</v>
      </c>
      <c r="H217" s="16">
        <f t="shared" si="23"/>
        <v>8.1510384311358752</v>
      </c>
      <c r="I217" s="19">
        <f t="shared" si="24"/>
        <v>9</v>
      </c>
      <c r="J217" s="13">
        <f t="shared" si="25"/>
        <v>0.31339717994379734</v>
      </c>
      <c r="M217" s="26">
        <v>216</v>
      </c>
      <c r="N217" s="26">
        <f t="shared" si="26"/>
        <v>3.153432913329302</v>
      </c>
      <c r="O217" s="29">
        <f t="shared" si="27"/>
        <v>0.13139303805538757</v>
      </c>
    </row>
    <row r="218" spans="1:15" x14ac:dyDescent="0.25">
      <c r="A218" s="26">
        <v>10</v>
      </c>
      <c r="B218" s="26">
        <v>217</v>
      </c>
      <c r="C218" s="44">
        <v>41284.035416666666</v>
      </c>
      <c r="D218" s="39" t="s">
        <v>102</v>
      </c>
      <c r="E218" s="47">
        <f t="shared" si="21"/>
        <v>1</v>
      </c>
      <c r="F218" s="10">
        <v>12.7</v>
      </c>
      <c r="G218" s="13">
        <f t="shared" si="22"/>
        <v>5.6773938888888882</v>
      </c>
      <c r="H218" s="16">
        <f t="shared" si="23"/>
        <v>9.9536719303293868</v>
      </c>
      <c r="I218" s="19">
        <f t="shared" si="24"/>
        <v>10</v>
      </c>
      <c r="J218" s="13">
        <f t="shared" si="25"/>
        <v>0.57069784048988625</v>
      </c>
      <c r="M218" s="26">
        <v>217</v>
      </c>
      <c r="N218" s="26">
        <f t="shared" si="26"/>
        <v>4.8725624252674109</v>
      </c>
      <c r="O218" s="29">
        <f t="shared" si="27"/>
        <v>0.20302343438614212</v>
      </c>
    </row>
    <row r="219" spans="1:15" x14ac:dyDescent="0.25">
      <c r="A219" s="26">
        <v>10</v>
      </c>
      <c r="B219" s="26">
        <v>218</v>
      </c>
      <c r="C219" s="44">
        <v>41284.07708333333</v>
      </c>
      <c r="D219" s="39" t="s">
        <v>102</v>
      </c>
      <c r="E219" s="47">
        <f t="shared" si="21"/>
        <v>1</v>
      </c>
      <c r="F219" s="10">
        <v>9.1999999999999993</v>
      </c>
      <c r="G219" s="13">
        <f t="shared" si="22"/>
        <v>4.1127577777777775</v>
      </c>
      <c r="H219" s="16">
        <f t="shared" si="23"/>
        <v>7.2105339967740445</v>
      </c>
      <c r="I219" s="19">
        <f t="shared" si="24"/>
        <v>8</v>
      </c>
      <c r="J219" s="13">
        <f t="shared" si="25"/>
        <v>0.21694944744971459</v>
      </c>
      <c r="M219" s="26">
        <v>218</v>
      </c>
      <c r="N219" s="26">
        <f t="shared" si="26"/>
        <v>4.8134379837816725</v>
      </c>
      <c r="O219" s="29">
        <f t="shared" si="27"/>
        <v>0.20055991599090303</v>
      </c>
    </row>
    <row r="220" spans="1:15" x14ac:dyDescent="0.25">
      <c r="A220" s="26">
        <v>10</v>
      </c>
      <c r="B220" s="26">
        <v>219</v>
      </c>
      <c r="C220" s="44">
        <v>41284.118750000001</v>
      </c>
      <c r="D220" s="39" t="s">
        <v>102</v>
      </c>
      <c r="E220" s="47">
        <f t="shared" si="21"/>
        <v>1</v>
      </c>
      <c r="F220" s="10">
        <v>6.9</v>
      </c>
      <c r="G220" s="13">
        <f t="shared" si="22"/>
        <v>3.0845683333333334</v>
      </c>
      <c r="H220" s="16">
        <f t="shared" si="23"/>
        <v>5.4079004975805338</v>
      </c>
      <c r="I220" s="19">
        <f t="shared" si="24"/>
        <v>6</v>
      </c>
      <c r="J220" s="13">
        <f t="shared" si="25"/>
        <v>9.1525548142848398E-2</v>
      </c>
      <c r="M220" s="26">
        <v>219</v>
      </c>
      <c r="N220" s="26">
        <f t="shared" si="26"/>
        <v>2.615063462560109</v>
      </c>
      <c r="O220" s="29">
        <f t="shared" si="27"/>
        <v>0.10896097760667121</v>
      </c>
    </row>
    <row r="221" spans="1:15" x14ac:dyDescent="0.25">
      <c r="A221" s="26">
        <v>10</v>
      </c>
      <c r="B221" s="26">
        <v>220</v>
      </c>
      <c r="C221" s="44">
        <v>41284.160416666666</v>
      </c>
      <c r="D221" s="39" t="s">
        <v>102</v>
      </c>
      <c r="E221" s="47">
        <f t="shared" si="21"/>
        <v>1</v>
      </c>
      <c r="F221" s="10">
        <v>10.4</v>
      </c>
      <c r="G221" s="13">
        <f t="shared" si="22"/>
        <v>4.649204444444444</v>
      </c>
      <c r="H221" s="16">
        <f t="shared" si="23"/>
        <v>8.1510384311358752</v>
      </c>
      <c r="I221" s="19">
        <f t="shared" si="24"/>
        <v>9</v>
      </c>
      <c r="J221" s="13">
        <f t="shared" si="25"/>
        <v>0.31339717994379734</v>
      </c>
      <c r="M221" s="26">
        <v>220</v>
      </c>
      <c r="N221" s="26">
        <f t="shared" si="26"/>
        <v>2.9727761823752692</v>
      </c>
      <c r="O221" s="29">
        <f t="shared" si="27"/>
        <v>0.12386567426563622</v>
      </c>
    </row>
    <row r="222" spans="1:15" x14ac:dyDescent="0.25">
      <c r="A222" s="26">
        <v>10</v>
      </c>
      <c r="B222" s="26">
        <v>221</v>
      </c>
      <c r="C222" s="44">
        <v>41284.20208333333</v>
      </c>
      <c r="D222" s="39" t="s">
        <v>104</v>
      </c>
      <c r="E222" s="47">
        <f t="shared" si="21"/>
        <v>0.5</v>
      </c>
      <c r="F222" s="10">
        <v>3.5</v>
      </c>
      <c r="G222" s="13">
        <f t="shared" si="22"/>
        <v>1.5646361111111109</v>
      </c>
      <c r="H222" s="16">
        <f t="shared" si="23"/>
        <v>2.7431379335553427</v>
      </c>
      <c r="I222" s="19">
        <f t="shared" si="24"/>
        <v>3</v>
      </c>
      <c r="J222" s="13">
        <f t="shared" si="25"/>
        <v>1.1945358807900612E-2</v>
      </c>
      <c r="M222" s="26">
        <v>221</v>
      </c>
      <c r="N222" s="26">
        <f t="shared" si="26"/>
        <v>5.1918861748336376</v>
      </c>
      <c r="O222" s="29">
        <f t="shared" si="27"/>
        <v>0.21632859061806822</v>
      </c>
    </row>
    <row r="223" spans="1:15" x14ac:dyDescent="0.25">
      <c r="A223" s="26">
        <v>10</v>
      </c>
      <c r="B223" s="26">
        <v>222</v>
      </c>
      <c r="C223" s="44">
        <v>41284.243750000001</v>
      </c>
      <c r="D223" s="39" t="s">
        <v>104</v>
      </c>
      <c r="E223" s="47">
        <f t="shared" si="21"/>
        <v>0.5</v>
      </c>
      <c r="F223" s="10">
        <v>4.5999999999999996</v>
      </c>
      <c r="G223" s="13">
        <f t="shared" si="22"/>
        <v>2.0563788888888888</v>
      </c>
      <c r="H223" s="16">
        <f t="shared" si="23"/>
        <v>3.6052669983870222</v>
      </c>
      <c r="I223" s="19">
        <f t="shared" si="24"/>
        <v>4</v>
      </c>
      <c r="J223" s="13">
        <f t="shared" si="25"/>
        <v>2.7118680931214324E-2</v>
      </c>
      <c r="M223" s="26">
        <v>222</v>
      </c>
      <c r="N223" s="26">
        <f t="shared" si="26"/>
        <v>4.5500820362774279</v>
      </c>
      <c r="O223" s="29">
        <f t="shared" si="27"/>
        <v>0.18958675151155949</v>
      </c>
    </row>
    <row r="224" spans="1:15" x14ac:dyDescent="0.25">
      <c r="A224" s="26">
        <v>10</v>
      </c>
      <c r="B224" s="26">
        <v>223</v>
      </c>
      <c r="C224" s="44">
        <v>41284.285416666666</v>
      </c>
      <c r="D224" s="39" t="s">
        <v>105</v>
      </c>
      <c r="E224" s="47">
        <f t="shared" si="21"/>
        <v>0.3</v>
      </c>
      <c r="F224" s="10">
        <v>9.1999999999999993</v>
      </c>
      <c r="G224" s="13">
        <f t="shared" si="22"/>
        <v>4.1127577777777775</v>
      </c>
      <c r="H224" s="16">
        <f t="shared" si="23"/>
        <v>7.2105339967740445</v>
      </c>
      <c r="I224" s="19">
        <f t="shared" si="24"/>
        <v>8</v>
      </c>
      <c r="J224" s="13">
        <f t="shared" si="25"/>
        <v>0.21694944744971459</v>
      </c>
      <c r="M224" s="26">
        <v>223</v>
      </c>
      <c r="N224" s="26">
        <f t="shared" si="26"/>
        <v>2.9805611074123544</v>
      </c>
      <c r="O224" s="29">
        <f t="shared" si="27"/>
        <v>0.12419004614218143</v>
      </c>
    </row>
    <row r="225" spans="1:15" x14ac:dyDescent="0.25">
      <c r="A225" s="26">
        <v>10</v>
      </c>
      <c r="B225" s="26">
        <v>224</v>
      </c>
      <c r="C225" s="44">
        <v>41284.32708333333</v>
      </c>
      <c r="D225" s="39" t="s">
        <v>105</v>
      </c>
      <c r="E225" s="47">
        <f t="shared" si="21"/>
        <v>0.3</v>
      </c>
      <c r="F225" s="10">
        <v>5.8</v>
      </c>
      <c r="G225" s="13">
        <f t="shared" si="22"/>
        <v>2.5928255555555553</v>
      </c>
      <c r="H225" s="16">
        <f t="shared" si="23"/>
        <v>4.5457714327488539</v>
      </c>
      <c r="I225" s="19">
        <f t="shared" si="24"/>
        <v>5</v>
      </c>
      <c r="J225" s="13">
        <f t="shared" si="25"/>
        <v>5.4359949801215252E-2</v>
      </c>
      <c r="M225" s="26">
        <v>224</v>
      </c>
      <c r="N225" s="26">
        <f t="shared" si="26"/>
        <v>4.8883024368787726</v>
      </c>
      <c r="O225" s="29">
        <f t="shared" si="27"/>
        <v>0.20367926820328219</v>
      </c>
    </row>
    <row r="226" spans="1:15" x14ac:dyDescent="0.25">
      <c r="A226" s="26">
        <v>10</v>
      </c>
      <c r="B226" s="26">
        <v>225</v>
      </c>
      <c r="C226" s="44">
        <v>41284.368750000001</v>
      </c>
      <c r="D226" s="39" t="s">
        <v>106</v>
      </c>
      <c r="E226" s="47">
        <f t="shared" si="21"/>
        <v>0.2</v>
      </c>
      <c r="F226" s="10">
        <v>3.5</v>
      </c>
      <c r="G226" s="13">
        <f t="shared" si="22"/>
        <v>1.5646361111111109</v>
      </c>
      <c r="H226" s="16">
        <f t="shared" si="23"/>
        <v>2.7431379335553427</v>
      </c>
      <c r="I226" s="19">
        <f t="shared" si="24"/>
        <v>3</v>
      </c>
      <c r="J226" s="13">
        <f t="shared" si="25"/>
        <v>1.1945358807900612E-2</v>
      </c>
      <c r="M226" s="26">
        <v>225</v>
      </c>
      <c r="N226" s="26">
        <f t="shared" si="26"/>
        <v>3.7752541034274842</v>
      </c>
      <c r="O226" s="29">
        <f t="shared" si="27"/>
        <v>0.1573022543094785</v>
      </c>
    </row>
    <row r="227" spans="1:15" x14ac:dyDescent="0.25">
      <c r="A227" s="26">
        <v>10</v>
      </c>
      <c r="B227" s="26">
        <v>226</v>
      </c>
      <c r="C227" s="44">
        <v>41284.410416666666</v>
      </c>
      <c r="D227" s="39" t="s">
        <v>105</v>
      </c>
      <c r="E227" s="47">
        <f t="shared" si="21"/>
        <v>0.3</v>
      </c>
      <c r="F227" s="10">
        <v>11.5</v>
      </c>
      <c r="G227" s="13">
        <f t="shared" si="22"/>
        <v>5.1409472222222226</v>
      </c>
      <c r="H227" s="16">
        <f t="shared" si="23"/>
        <v>9.0131674959675561</v>
      </c>
      <c r="I227" s="19">
        <f t="shared" si="24"/>
        <v>10</v>
      </c>
      <c r="J227" s="13">
        <f t="shared" si="25"/>
        <v>0.42372938955022382</v>
      </c>
      <c r="M227" s="26">
        <v>226</v>
      </c>
      <c r="N227" s="26">
        <f t="shared" si="26"/>
        <v>3.2470274115481264</v>
      </c>
      <c r="O227" s="29">
        <f t="shared" si="27"/>
        <v>0.13529280881450526</v>
      </c>
    </row>
    <row r="228" spans="1:15" x14ac:dyDescent="0.25">
      <c r="A228" s="26">
        <v>10</v>
      </c>
      <c r="B228" s="26">
        <v>227</v>
      </c>
      <c r="C228" s="44">
        <v>41284.45208333333</v>
      </c>
      <c r="D228" s="39" t="s">
        <v>105</v>
      </c>
      <c r="E228" s="47">
        <f t="shared" si="21"/>
        <v>0.3</v>
      </c>
      <c r="F228" s="10">
        <v>8.1</v>
      </c>
      <c r="G228" s="13">
        <f t="shared" si="22"/>
        <v>3.6210149999999994</v>
      </c>
      <c r="H228" s="16">
        <f t="shared" si="23"/>
        <v>6.3484049319423645</v>
      </c>
      <c r="I228" s="19">
        <f t="shared" si="24"/>
        <v>7</v>
      </c>
      <c r="J228" s="13">
        <f t="shared" si="25"/>
        <v>0.14806421994704388</v>
      </c>
      <c r="M228" s="26">
        <v>227</v>
      </c>
      <c r="N228" s="26">
        <f t="shared" si="26"/>
        <v>3.6618761407601146</v>
      </c>
      <c r="O228" s="29">
        <f t="shared" si="27"/>
        <v>0.15257817253167144</v>
      </c>
    </row>
    <row r="229" spans="1:15" x14ac:dyDescent="0.25">
      <c r="A229" s="26">
        <v>10</v>
      </c>
      <c r="B229" s="26">
        <v>228</v>
      </c>
      <c r="C229" s="44">
        <v>41284.493750000001</v>
      </c>
      <c r="D229" s="39" t="s">
        <v>105</v>
      </c>
      <c r="E229" s="47">
        <f t="shared" si="21"/>
        <v>0.3</v>
      </c>
      <c r="F229" s="10">
        <v>5.8</v>
      </c>
      <c r="G229" s="13">
        <f t="shared" si="22"/>
        <v>2.5928255555555553</v>
      </c>
      <c r="H229" s="16">
        <f t="shared" si="23"/>
        <v>4.5457714327488539</v>
      </c>
      <c r="I229" s="19">
        <f t="shared" si="24"/>
        <v>5</v>
      </c>
      <c r="J229" s="13">
        <f t="shared" si="25"/>
        <v>5.4359949801215252E-2</v>
      </c>
      <c r="M229" s="26">
        <v>228</v>
      </c>
      <c r="N229" s="26">
        <f t="shared" si="26"/>
        <v>3.8490364404757291</v>
      </c>
      <c r="O229" s="29">
        <f t="shared" si="27"/>
        <v>0.16037651835315539</v>
      </c>
    </row>
    <row r="230" spans="1:15" x14ac:dyDescent="0.25">
      <c r="A230" s="26">
        <v>10</v>
      </c>
      <c r="B230" s="26">
        <v>229</v>
      </c>
      <c r="C230" s="44">
        <v>41284.535416666666</v>
      </c>
      <c r="D230" s="39" t="s">
        <v>106</v>
      </c>
      <c r="E230" s="47">
        <f t="shared" si="21"/>
        <v>0.2</v>
      </c>
      <c r="F230" s="10">
        <v>4.5999999999999996</v>
      </c>
      <c r="G230" s="13">
        <f t="shared" si="22"/>
        <v>2.0563788888888888</v>
      </c>
      <c r="H230" s="16">
        <f t="shared" si="23"/>
        <v>3.6052669983870222</v>
      </c>
      <c r="I230" s="19">
        <f t="shared" si="24"/>
        <v>4</v>
      </c>
      <c r="J230" s="13">
        <f t="shared" si="25"/>
        <v>2.7118680931214324E-2</v>
      </c>
      <c r="M230" s="26">
        <v>229</v>
      </c>
      <c r="N230" s="26">
        <f t="shared" si="26"/>
        <v>5.3425284308240339</v>
      </c>
      <c r="O230" s="29">
        <f t="shared" si="27"/>
        <v>0.22260535128433476</v>
      </c>
    </row>
    <row r="231" spans="1:15" x14ac:dyDescent="0.25">
      <c r="A231" s="26">
        <v>10</v>
      </c>
      <c r="B231" s="26">
        <v>230</v>
      </c>
      <c r="C231" s="44">
        <v>41284.57708333333</v>
      </c>
      <c r="D231" s="39" t="s">
        <v>106</v>
      </c>
      <c r="E231" s="47">
        <f t="shared" si="21"/>
        <v>0.2</v>
      </c>
      <c r="F231" s="10">
        <v>4.2</v>
      </c>
      <c r="G231" s="13">
        <f t="shared" si="22"/>
        <v>1.8775633333333333</v>
      </c>
      <c r="H231" s="16">
        <f t="shared" si="23"/>
        <v>3.2917655202664116</v>
      </c>
      <c r="I231" s="19">
        <f t="shared" si="24"/>
        <v>4</v>
      </c>
      <c r="J231" s="13">
        <f t="shared" si="25"/>
        <v>2.0641580020052262E-2</v>
      </c>
      <c r="M231" s="26">
        <v>230</v>
      </c>
      <c r="N231" s="26">
        <f t="shared" si="26"/>
        <v>5.9407854329979113</v>
      </c>
      <c r="O231" s="29">
        <f t="shared" si="27"/>
        <v>0.24753272637491297</v>
      </c>
    </row>
    <row r="232" spans="1:15" x14ac:dyDescent="0.25">
      <c r="A232" s="26">
        <v>10</v>
      </c>
      <c r="B232" s="26">
        <v>231</v>
      </c>
      <c r="C232" s="44">
        <v>41284.618750000001</v>
      </c>
      <c r="D232" s="39" t="s">
        <v>106</v>
      </c>
      <c r="E232" s="47">
        <f t="shared" si="21"/>
        <v>0.2</v>
      </c>
      <c r="F232" s="10">
        <v>4.5999999999999996</v>
      </c>
      <c r="G232" s="13">
        <f t="shared" si="22"/>
        <v>2.0563788888888888</v>
      </c>
      <c r="H232" s="16">
        <f t="shared" si="23"/>
        <v>3.6052669983870222</v>
      </c>
      <c r="I232" s="19">
        <f t="shared" si="24"/>
        <v>4</v>
      </c>
      <c r="J232" s="13">
        <f t="shared" si="25"/>
        <v>2.7118680931214324E-2</v>
      </c>
      <c r="M232" s="26">
        <v>231</v>
      </c>
      <c r="N232" s="26">
        <f t="shared" si="26"/>
        <v>3.4540734251975929</v>
      </c>
      <c r="O232" s="29">
        <f t="shared" si="27"/>
        <v>0.14391972604989969</v>
      </c>
    </row>
    <row r="233" spans="1:15" x14ac:dyDescent="0.25">
      <c r="A233" s="26">
        <v>10</v>
      </c>
      <c r="B233" s="26">
        <v>232</v>
      </c>
      <c r="C233" s="44">
        <v>41284.660416666666</v>
      </c>
      <c r="D233" s="39" t="s">
        <v>106</v>
      </c>
      <c r="E233" s="47">
        <f t="shared" si="21"/>
        <v>0.2</v>
      </c>
      <c r="F233" s="10">
        <v>5.8</v>
      </c>
      <c r="G233" s="13">
        <f t="shared" si="22"/>
        <v>2.5928255555555553</v>
      </c>
      <c r="H233" s="16">
        <f t="shared" si="23"/>
        <v>4.5457714327488539</v>
      </c>
      <c r="I233" s="19">
        <f t="shared" si="24"/>
        <v>5</v>
      </c>
      <c r="J233" s="13">
        <f t="shared" si="25"/>
        <v>5.4359949801215252E-2</v>
      </c>
      <c r="M233" s="26">
        <v>232</v>
      </c>
      <c r="N233" s="26">
        <f t="shared" si="26"/>
        <v>5.8833388083260711</v>
      </c>
      <c r="O233" s="29">
        <f t="shared" si="27"/>
        <v>0.24513911701358629</v>
      </c>
    </row>
    <row r="234" spans="1:15" x14ac:dyDescent="0.25">
      <c r="A234" s="26">
        <v>10</v>
      </c>
      <c r="B234" s="26">
        <v>233</v>
      </c>
      <c r="C234" s="44">
        <v>41284.70208333333</v>
      </c>
      <c r="D234" s="39" t="s">
        <v>106</v>
      </c>
      <c r="E234" s="47">
        <f t="shared" si="21"/>
        <v>0.2</v>
      </c>
      <c r="F234" s="10">
        <v>3.5</v>
      </c>
      <c r="G234" s="13">
        <f t="shared" si="22"/>
        <v>1.5646361111111109</v>
      </c>
      <c r="H234" s="16">
        <f t="shared" si="23"/>
        <v>2.7431379335553427</v>
      </c>
      <c r="I234" s="19">
        <f t="shared" si="24"/>
        <v>3</v>
      </c>
      <c r="J234" s="13">
        <f t="shared" si="25"/>
        <v>1.1945358807900612E-2</v>
      </c>
      <c r="M234" s="26">
        <v>233</v>
      </c>
      <c r="N234" s="26">
        <f t="shared" si="26"/>
        <v>1.9937512910168422</v>
      </c>
      <c r="O234" s="29">
        <f t="shared" si="27"/>
        <v>8.3072970459035098E-2</v>
      </c>
    </row>
    <row r="235" spans="1:15" x14ac:dyDescent="0.25">
      <c r="A235" s="26">
        <v>10</v>
      </c>
      <c r="B235" s="26">
        <v>234</v>
      </c>
      <c r="C235" s="44">
        <v>41284.743750000001</v>
      </c>
      <c r="D235" s="39" t="s">
        <v>105</v>
      </c>
      <c r="E235" s="47">
        <f t="shared" si="21"/>
        <v>0.3</v>
      </c>
      <c r="F235" s="10">
        <v>4.2</v>
      </c>
      <c r="G235" s="13">
        <f t="shared" si="22"/>
        <v>1.8775633333333333</v>
      </c>
      <c r="H235" s="16">
        <f t="shared" si="23"/>
        <v>3.2917655202664116</v>
      </c>
      <c r="I235" s="19">
        <f t="shared" si="24"/>
        <v>4</v>
      </c>
      <c r="J235" s="13">
        <f t="shared" si="25"/>
        <v>2.0641580020052262E-2</v>
      </c>
      <c r="M235" s="26">
        <v>234</v>
      </c>
      <c r="N235" s="26">
        <f t="shared" si="26"/>
        <v>4.8070258661687379</v>
      </c>
      <c r="O235" s="29">
        <f t="shared" si="27"/>
        <v>0.20029274442369741</v>
      </c>
    </row>
    <row r="236" spans="1:15" x14ac:dyDescent="0.25">
      <c r="A236" s="26">
        <v>10</v>
      </c>
      <c r="B236" s="26">
        <v>235</v>
      </c>
      <c r="C236" s="44">
        <v>41284.785416666666</v>
      </c>
      <c r="D236" s="39" t="s">
        <v>105</v>
      </c>
      <c r="E236" s="47">
        <f t="shared" si="21"/>
        <v>0.3</v>
      </c>
      <c r="F236" s="10">
        <v>10.4</v>
      </c>
      <c r="G236" s="13">
        <f t="shared" si="22"/>
        <v>4.649204444444444</v>
      </c>
      <c r="H236" s="16">
        <f t="shared" si="23"/>
        <v>8.1510384311358752</v>
      </c>
      <c r="I236" s="19">
        <f t="shared" si="24"/>
        <v>9</v>
      </c>
      <c r="J236" s="13">
        <f t="shared" si="25"/>
        <v>0.31339717994379734</v>
      </c>
      <c r="M236" s="26">
        <v>235</v>
      </c>
      <c r="N236" s="26">
        <f t="shared" si="26"/>
        <v>4.0190126972629781</v>
      </c>
      <c r="O236" s="29">
        <f t="shared" si="27"/>
        <v>0.16745886238595742</v>
      </c>
    </row>
    <row r="237" spans="1:15" x14ac:dyDescent="0.25">
      <c r="A237" s="26">
        <v>10</v>
      </c>
      <c r="B237" s="26">
        <v>236</v>
      </c>
      <c r="C237" s="44">
        <v>41284.82708333333</v>
      </c>
      <c r="D237" s="39" t="s">
        <v>103</v>
      </c>
      <c r="E237" s="47">
        <f t="shared" si="21"/>
        <v>0.7</v>
      </c>
      <c r="F237" s="10">
        <v>4.2</v>
      </c>
      <c r="G237" s="13">
        <f t="shared" si="22"/>
        <v>1.8775633333333333</v>
      </c>
      <c r="H237" s="16">
        <f t="shared" si="23"/>
        <v>3.2917655202664116</v>
      </c>
      <c r="I237" s="19">
        <f t="shared" si="24"/>
        <v>4</v>
      </c>
      <c r="J237" s="13">
        <f t="shared" si="25"/>
        <v>2.0641580020052262E-2</v>
      </c>
      <c r="M237" s="26">
        <v>236</v>
      </c>
      <c r="N237" s="26">
        <f t="shared" si="26"/>
        <v>8.5074062875775986</v>
      </c>
      <c r="O237" s="29">
        <f t="shared" si="27"/>
        <v>0.35447526198239993</v>
      </c>
    </row>
    <row r="238" spans="1:15" x14ac:dyDescent="0.25">
      <c r="A238" s="26">
        <v>10</v>
      </c>
      <c r="B238" s="26">
        <v>237</v>
      </c>
      <c r="C238" s="44">
        <v>41284.868750000001</v>
      </c>
      <c r="D238" s="39" t="s">
        <v>108</v>
      </c>
      <c r="E238" s="47">
        <f t="shared" si="21"/>
        <v>0.1</v>
      </c>
      <c r="F238" s="10">
        <v>10.4</v>
      </c>
      <c r="G238" s="13">
        <f t="shared" si="22"/>
        <v>4.649204444444444</v>
      </c>
      <c r="H238" s="16">
        <f t="shared" si="23"/>
        <v>8.1510384311358752</v>
      </c>
      <c r="I238" s="19">
        <f t="shared" si="24"/>
        <v>9</v>
      </c>
      <c r="J238" s="13">
        <f t="shared" si="25"/>
        <v>0.31339717994379734</v>
      </c>
      <c r="M238" s="26">
        <v>237</v>
      </c>
      <c r="N238" s="26">
        <f t="shared" si="26"/>
        <v>7.8344896087662965</v>
      </c>
      <c r="O238" s="29">
        <f t="shared" si="27"/>
        <v>0.32643706703192904</v>
      </c>
    </row>
    <row r="239" spans="1:15" x14ac:dyDescent="0.25">
      <c r="A239" s="26">
        <v>10</v>
      </c>
      <c r="B239" s="26">
        <v>238</v>
      </c>
      <c r="C239" s="44">
        <v>41284.910416666666</v>
      </c>
      <c r="D239" s="39" t="s">
        <v>106</v>
      </c>
      <c r="E239" s="47">
        <f t="shared" si="21"/>
        <v>0.2</v>
      </c>
      <c r="F239" s="10">
        <v>24.2</v>
      </c>
      <c r="G239" s="13">
        <f t="shared" si="22"/>
        <v>10.81834111111111</v>
      </c>
      <c r="H239" s="16">
        <f t="shared" si="23"/>
        <v>18.966839426296943</v>
      </c>
      <c r="I239" s="19">
        <f t="shared" si="24"/>
        <v>16</v>
      </c>
      <c r="J239" s="13">
        <f t="shared" si="25"/>
        <v>1</v>
      </c>
      <c r="M239" s="26">
        <v>238</v>
      </c>
      <c r="N239" s="26">
        <f t="shared" si="26"/>
        <v>2.7858017148304972</v>
      </c>
      <c r="O239" s="29">
        <f t="shared" si="27"/>
        <v>0.11607507145127072</v>
      </c>
    </row>
    <row r="240" spans="1:15" x14ac:dyDescent="0.25">
      <c r="A240" s="26">
        <v>10</v>
      </c>
      <c r="B240" s="26">
        <v>239</v>
      </c>
      <c r="C240" s="44">
        <v>41284.95208333333</v>
      </c>
      <c r="D240" s="39" t="s">
        <v>106</v>
      </c>
      <c r="E240" s="47">
        <f t="shared" si="21"/>
        <v>0.2</v>
      </c>
      <c r="F240" s="10">
        <v>20.7</v>
      </c>
      <c r="G240" s="13">
        <f t="shared" si="22"/>
        <v>9.2537049999999983</v>
      </c>
      <c r="H240" s="16">
        <f t="shared" si="23"/>
        <v>16.223701492741597</v>
      </c>
      <c r="I240" s="19">
        <f t="shared" si="24"/>
        <v>16</v>
      </c>
      <c r="J240" s="13">
        <f t="shared" si="25"/>
        <v>1</v>
      </c>
      <c r="M240" s="26">
        <v>239</v>
      </c>
      <c r="N240" s="26">
        <f t="shared" si="26"/>
        <v>3.6598055190304279</v>
      </c>
      <c r="O240" s="29">
        <f t="shared" si="27"/>
        <v>0.15249189662626783</v>
      </c>
    </row>
    <row r="241" spans="1:15" x14ac:dyDescent="0.25">
      <c r="A241" s="26">
        <v>10</v>
      </c>
      <c r="B241" s="26">
        <v>240</v>
      </c>
      <c r="C241" s="44">
        <v>41284.993750000001</v>
      </c>
      <c r="D241" s="39" t="s">
        <v>106</v>
      </c>
      <c r="E241" s="47">
        <f t="shared" si="21"/>
        <v>0.2</v>
      </c>
      <c r="F241" s="10">
        <v>20.7</v>
      </c>
      <c r="G241" s="13">
        <f t="shared" si="22"/>
        <v>9.2537049999999983</v>
      </c>
      <c r="H241" s="16">
        <f t="shared" si="23"/>
        <v>16.223701492741597</v>
      </c>
      <c r="I241" s="19">
        <f t="shared" si="24"/>
        <v>16</v>
      </c>
      <c r="J241" s="13">
        <f t="shared" si="25"/>
        <v>1</v>
      </c>
      <c r="M241" s="26">
        <v>240</v>
      </c>
      <c r="N241" s="26">
        <f t="shared" si="26"/>
        <v>10.159710952623966</v>
      </c>
      <c r="O241" s="29">
        <f t="shared" si="27"/>
        <v>0.42332128969266525</v>
      </c>
    </row>
    <row r="242" spans="1:15" x14ac:dyDescent="0.25">
      <c r="A242" s="26">
        <v>11</v>
      </c>
      <c r="B242" s="26">
        <v>241</v>
      </c>
      <c r="C242" s="44">
        <v>41285.035416666666</v>
      </c>
      <c r="D242" s="39" t="s">
        <v>105</v>
      </c>
      <c r="E242" s="47">
        <f t="shared" si="21"/>
        <v>0.3</v>
      </c>
      <c r="F242" s="10">
        <v>24.2</v>
      </c>
      <c r="G242" s="13">
        <f t="shared" si="22"/>
        <v>10.81834111111111</v>
      </c>
      <c r="H242" s="16">
        <f t="shared" si="23"/>
        <v>18.966839426296943</v>
      </c>
      <c r="I242" s="19">
        <f t="shared" si="24"/>
        <v>16</v>
      </c>
      <c r="J242" s="13">
        <f t="shared" si="25"/>
        <v>1</v>
      </c>
      <c r="M242" s="26">
        <v>241</v>
      </c>
      <c r="N242" s="26">
        <f t="shared" si="26"/>
        <v>3.7392425033641574</v>
      </c>
      <c r="O242" s="29">
        <f t="shared" si="27"/>
        <v>0.15580177097350656</v>
      </c>
    </row>
    <row r="243" spans="1:15" x14ac:dyDescent="0.25">
      <c r="A243" s="26">
        <v>11</v>
      </c>
      <c r="B243" s="26">
        <v>242</v>
      </c>
      <c r="C243" s="44">
        <v>41285.07708333333</v>
      </c>
      <c r="D243" s="39" t="s">
        <v>105</v>
      </c>
      <c r="E243" s="47">
        <f t="shared" si="21"/>
        <v>0.3</v>
      </c>
      <c r="F243" s="10">
        <v>18.399999999999999</v>
      </c>
      <c r="G243" s="13">
        <f t="shared" si="22"/>
        <v>8.225515555555555</v>
      </c>
      <c r="H243" s="16">
        <f t="shared" si="23"/>
        <v>14.421067993548089</v>
      </c>
      <c r="I243" s="19">
        <f t="shared" si="24"/>
        <v>15</v>
      </c>
      <c r="J243" s="13">
        <f t="shared" si="25"/>
        <v>1</v>
      </c>
      <c r="M243" s="26">
        <v>242</v>
      </c>
      <c r="N243" s="26">
        <f t="shared" si="26"/>
        <v>3.7097673816249523</v>
      </c>
      <c r="O243" s="29">
        <f t="shared" si="27"/>
        <v>0.15457364090103967</v>
      </c>
    </row>
    <row r="244" spans="1:15" x14ac:dyDescent="0.25">
      <c r="A244" s="26">
        <v>11</v>
      </c>
      <c r="B244" s="26">
        <v>243</v>
      </c>
      <c r="C244" s="44">
        <v>41285.118750000001</v>
      </c>
      <c r="D244" s="39" t="s">
        <v>103</v>
      </c>
      <c r="E244" s="47">
        <f t="shared" si="21"/>
        <v>0.7</v>
      </c>
      <c r="F244" s="10">
        <v>10.4</v>
      </c>
      <c r="G244" s="13">
        <f t="shared" si="22"/>
        <v>4.649204444444444</v>
      </c>
      <c r="H244" s="16">
        <f t="shared" si="23"/>
        <v>8.1510384311358752</v>
      </c>
      <c r="I244" s="19">
        <f t="shared" si="24"/>
        <v>9</v>
      </c>
      <c r="J244" s="13">
        <f t="shared" si="25"/>
        <v>0.31339717994379734</v>
      </c>
      <c r="M244" s="26">
        <v>243</v>
      </c>
      <c r="N244" s="26">
        <f t="shared" si="26"/>
        <v>2.9160739671163749</v>
      </c>
      <c r="O244" s="29">
        <f t="shared" si="27"/>
        <v>0.12150308196318228</v>
      </c>
    </row>
    <row r="245" spans="1:15" x14ac:dyDescent="0.25">
      <c r="A245" s="26">
        <v>11</v>
      </c>
      <c r="B245" s="26">
        <v>244</v>
      </c>
      <c r="C245" s="44">
        <v>41285.160416666666</v>
      </c>
      <c r="D245" s="39" t="s">
        <v>104</v>
      </c>
      <c r="E245" s="47">
        <f t="shared" si="21"/>
        <v>0.5</v>
      </c>
      <c r="F245" s="10">
        <v>12.7</v>
      </c>
      <c r="G245" s="13">
        <f t="shared" si="22"/>
        <v>5.6773938888888882</v>
      </c>
      <c r="H245" s="16">
        <f t="shared" si="23"/>
        <v>9.9536719303293868</v>
      </c>
      <c r="I245" s="19">
        <f t="shared" si="24"/>
        <v>10</v>
      </c>
      <c r="J245" s="13">
        <f t="shared" si="25"/>
        <v>0.57069784048988625</v>
      </c>
      <c r="M245" s="26">
        <v>244</v>
      </c>
      <c r="N245" s="26">
        <f t="shared" si="26"/>
        <v>3.2044406402226078</v>
      </c>
      <c r="O245" s="29">
        <f t="shared" si="27"/>
        <v>0.13351836000927533</v>
      </c>
    </row>
    <row r="246" spans="1:15" x14ac:dyDescent="0.25">
      <c r="A246" s="26">
        <v>11</v>
      </c>
      <c r="B246" s="26">
        <v>245</v>
      </c>
      <c r="C246" s="44">
        <v>41285.20208333333</v>
      </c>
      <c r="D246" s="39" t="s">
        <v>104</v>
      </c>
      <c r="E246" s="47">
        <f t="shared" si="21"/>
        <v>0.5</v>
      </c>
      <c r="F246" s="10">
        <v>4.5999999999999996</v>
      </c>
      <c r="G246" s="13">
        <f t="shared" si="22"/>
        <v>2.0563788888888888</v>
      </c>
      <c r="H246" s="16">
        <f t="shared" si="23"/>
        <v>3.6052669983870222</v>
      </c>
      <c r="I246" s="19">
        <f t="shared" si="24"/>
        <v>4</v>
      </c>
      <c r="J246" s="13">
        <f t="shared" si="25"/>
        <v>2.7118680931214324E-2</v>
      </c>
      <c r="M246" s="26">
        <v>245</v>
      </c>
      <c r="N246" s="26">
        <f t="shared" si="26"/>
        <v>4.7887682755366727</v>
      </c>
      <c r="O246" s="29">
        <f t="shared" si="27"/>
        <v>0.19953201148069469</v>
      </c>
    </row>
    <row r="247" spans="1:15" x14ac:dyDescent="0.25">
      <c r="A247" s="26">
        <v>11</v>
      </c>
      <c r="B247" s="26">
        <v>246</v>
      </c>
      <c r="C247" s="44">
        <v>41285.243750000001</v>
      </c>
      <c r="D247" s="39" t="s">
        <v>102</v>
      </c>
      <c r="E247" s="47">
        <f t="shared" si="21"/>
        <v>1</v>
      </c>
      <c r="F247" s="10">
        <v>8.1</v>
      </c>
      <c r="G247" s="13">
        <f t="shared" si="22"/>
        <v>3.6210149999999994</v>
      </c>
      <c r="H247" s="16">
        <f t="shared" si="23"/>
        <v>6.3484049319423645</v>
      </c>
      <c r="I247" s="19">
        <f t="shared" si="24"/>
        <v>7</v>
      </c>
      <c r="J247" s="13">
        <f t="shared" si="25"/>
        <v>0.14806421994704388</v>
      </c>
      <c r="M247" s="26">
        <v>246</v>
      </c>
      <c r="N247" s="26">
        <f t="shared" si="26"/>
        <v>2.6142504816387926</v>
      </c>
      <c r="O247" s="29">
        <f t="shared" si="27"/>
        <v>0.10892710340161636</v>
      </c>
    </row>
    <row r="248" spans="1:15" x14ac:dyDescent="0.25">
      <c r="A248" s="26">
        <v>11</v>
      </c>
      <c r="B248" s="26">
        <v>247</v>
      </c>
      <c r="C248" s="44">
        <v>41285.285416666666</v>
      </c>
      <c r="D248" s="39" t="s">
        <v>104</v>
      </c>
      <c r="E248" s="47">
        <f t="shared" si="21"/>
        <v>0.5</v>
      </c>
      <c r="F248" s="10">
        <v>8.1</v>
      </c>
      <c r="G248" s="13">
        <f t="shared" si="22"/>
        <v>3.6210149999999994</v>
      </c>
      <c r="H248" s="16">
        <f t="shared" si="23"/>
        <v>6.3484049319423645</v>
      </c>
      <c r="I248" s="19">
        <f t="shared" si="24"/>
        <v>7</v>
      </c>
      <c r="J248" s="13">
        <f t="shared" si="25"/>
        <v>0.14806421994704388</v>
      </c>
      <c r="M248" s="26">
        <v>247</v>
      </c>
      <c r="N248" s="26">
        <f t="shared" si="26"/>
        <v>1.8764936986958274</v>
      </c>
      <c r="O248" s="29">
        <f t="shared" si="27"/>
        <v>7.8187237445659474E-2</v>
      </c>
    </row>
    <row r="249" spans="1:15" x14ac:dyDescent="0.25">
      <c r="A249" s="26">
        <v>11</v>
      </c>
      <c r="B249" s="26">
        <v>248</v>
      </c>
      <c r="C249" s="44">
        <v>41285.32708333333</v>
      </c>
      <c r="D249" s="39" t="s">
        <v>104</v>
      </c>
      <c r="E249" s="47">
        <f t="shared" si="21"/>
        <v>0.5</v>
      </c>
      <c r="F249" s="10">
        <v>8.1</v>
      </c>
      <c r="G249" s="13">
        <f t="shared" si="22"/>
        <v>3.6210149999999994</v>
      </c>
      <c r="H249" s="16">
        <f t="shared" si="23"/>
        <v>6.3484049319423645</v>
      </c>
      <c r="I249" s="19">
        <f t="shared" si="24"/>
        <v>7</v>
      </c>
      <c r="J249" s="13">
        <f t="shared" si="25"/>
        <v>0.14806421994704388</v>
      </c>
      <c r="M249" s="26">
        <v>248</v>
      </c>
      <c r="N249" s="26">
        <f t="shared" si="26"/>
        <v>3.7336611302329921</v>
      </c>
      <c r="O249" s="29">
        <f t="shared" si="27"/>
        <v>0.155569213759708</v>
      </c>
    </row>
    <row r="250" spans="1:15" x14ac:dyDescent="0.25">
      <c r="A250" s="26">
        <v>11</v>
      </c>
      <c r="B250" s="26">
        <v>249</v>
      </c>
      <c r="C250" s="44">
        <v>41285.368750000001</v>
      </c>
      <c r="D250" s="39" t="s">
        <v>104</v>
      </c>
      <c r="E250" s="47">
        <f t="shared" si="21"/>
        <v>0.5</v>
      </c>
      <c r="F250" s="10">
        <v>5.8</v>
      </c>
      <c r="G250" s="13">
        <f t="shared" si="22"/>
        <v>2.5928255555555553</v>
      </c>
      <c r="H250" s="16">
        <f t="shared" si="23"/>
        <v>4.5457714327488539</v>
      </c>
      <c r="I250" s="19">
        <f t="shared" si="24"/>
        <v>5</v>
      </c>
      <c r="J250" s="13">
        <f t="shared" si="25"/>
        <v>5.4359949801215252E-2</v>
      </c>
      <c r="M250" s="26">
        <v>249</v>
      </c>
      <c r="N250" s="26">
        <f t="shared" si="26"/>
        <v>3.3538488697530755</v>
      </c>
      <c r="O250" s="29">
        <f t="shared" si="27"/>
        <v>0.13974370290637814</v>
      </c>
    </row>
    <row r="251" spans="1:15" x14ac:dyDescent="0.25">
      <c r="A251" s="26">
        <v>11</v>
      </c>
      <c r="B251" s="26">
        <v>250</v>
      </c>
      <c r="C251" s="44">
        <v>41285.410416666666</v>
      </c>
      <c r="D251" s="39" t="s">
        <v>104</v>
      </c>
      <c r="E251" s="47">
        <f t="shared" si="21"/>
        <v>0.5</v>
      </c>
      <c r="F251" s="10">
        <v>9.1999999999999993</v>
      </c>
      <c r="G251" s="13">
        <f t="shared" si="22"/>
        <v>4.1127577777777775</v>
      </c>
      <c r="H251" s="16">
        <f t="shared" si="23"/>
        <v>7.2105339967740445</v>
      </c>
      <c r="I251" s="19">
        <f t="shared" si="24"/>
        <v>8</v>
      </c>
      <c r="J251" s="13">
        <f t="shared" si="25"/>
        <v>0.21694944744971459</v>
      </c>
      <c r="M251" s="26">
        <v>250</v>
      </c>
      <c r="N251" s="26">
        <f t="shared" si="26"/>
        <v>5.7716012614605976</v>
      </c>
      <c r="O251" s="29">
        <f t="shared" si="27"/>
        <v>0.24048338589419158</v>
      </c>
    </row>
    <row r="252" spans="1:15" x14ac:dyDescent="0.25">
      <c r="A252" s="26">
        <v>11</v>
      </c>
      <c r="B252" s="26">
        <v>251</v>
      </c>
      <c r="C252" s="44">
        <v>41285.45208333333</v>
      </c>
      <c r="D252" s="39" t="s">
        <v>104</v>
      </c>
      <c r="E252" s="47">
        <f t="shared" si="21"/>
        <v>0.5</v>
      </c>
      <c r="F252" s="10">
        <v>5.8</v>
      </c>
      <c r="G252" s="13">
        <f t="shared" si="22"/>
        <v>2.5928255555555553</v>
      </c>
      <c r="H252" s="16">
        <f t="shared" si="23"/>
        <v>4.5457714327488539</v>
      </c>
      <c r="I252" s="19">
        <f t="shared" si="24"/>
        <v>5</v>
      </c>
      <c r="J252" s="13">
        <f t="shared" si="25"/>
        <v>5.4359949801215252E-2</v>
      </c>
      <c r="M252" s="26">
        <v>251</v>
      </c>
      <c r="N252" s="26">
        <f t="shared" si="26"/>
        <v>2.7397635695164615</v>
      </c>
      <c r="O252" s="29">
        <f t="shared" si="27"/>
        <v>0.11415681539651923</v>
      </c>
    </row>
    <row r="253" spans="1:15" x14ac:dyDescent="0.25">
      <c r="A253" s="26">
        <v>11</v>
      </c>
      <c r="B253" s="26">
        <v>252</v>
      </c>
      <c r="C253" s="44">
        <v>41285.493750000001</v>
      </c>
      <c r="D253" s="39" t="s">
        <v>104</v>
      </c>
      <c r="E253" s="47">
        <f t="shared" si="21"/>
        <v>0.5</v>
      </c>
      <c r="F253" s="10">
        <v>10.4</v>
      </c>
      <c r="G253" s="13">
        <f t="shared" si="22"/>
        <v>4.649204444444444</v>
      </c>
      <c r="H253" s="16">
        <f t="shared" si="23"/>
        <v>8.1510384311358752</v>
      </c>
      <c r="I253" s="19">
        <f t="shared" si="24"/>
        <v>9</v>
      </c>
      <c r="J253" s="13">
        <f t="shared" si="25"/>
        <v>0.31339717994379734</v>
      </c>
      <c r="M253" s="26">
        <v>252</v>
      </c>
      <c r="N253" s="26">
        <f t="shared" si="26"/>
        <v>4.1079173709963595</v>
      </c>
      <c r="O253" s="29">
        <f t="shared" si="27"/>
        <v>0.17116322379151497</v>
      </c>
    </row>
    <row r="254" spans="1:15" x14ac:dyDescent="0.25">
      <c r="A254" s="26">
        <v>11</v>
      </c>
      <c r="B254" s="26">
        <v>253</v>
      </c>
      <c r="C254" s="44">
        <v>41285.535416666666</v>
      </c>
      <c r="D254" s="39" t="s">
        <v>104</v>
      </c>
      <c r="E254" s="47">
        <f t="shared" si="21"/>
        <v>0.5</v>
      </c>
      <c r="F254" s="10">
        <v>12.7</v>
      </c>
      <c r="G254" s="13">
        <f t="shared" si="22"/>
        <v>5.6773938888888882</v>
      </c>
      <c r="H254" s="16">
        <f t="shared" si="23"/>
        <v>9.9536719303293868</v>
      </c>
      <c r="I254" s="19">
        <f t="shared" si="24"/>
        <v>10</v>
      </c>
      <c r="J254" s="13">
        <f t="shared" si="25"/>
        <v>0.57069784048988625</v>
      </c>
      <c r="M254" s="26">
        <v>253</v>
      </c>
      <c r="N254" s="26">
        <f t="shared" si="26"/>
        <v>6.1463701426952531</v>
      </c>
      <c r="O254" s="29">
        <f t="shared" si="27"/>
        <v>0.25609875594563553</v>
      </c>
    </row>
    <row r="255" spans="1:15" x14ac:dyDescent="0.25">
      <c r="A255" s="26">
        <v>11</v>
      </c>
      <c r="B255" s="26">
        <v>254</v>
      </c>
      <c r="C255" s="44">
        <v>41285.57708333333</v>
      </c>
      <c r="D255" s="39" t="s">
        <v>104</v>
      </c>
      <c r="E255" s="47">
        <f t="shared" si="21"/>
        <v>0.5</v>
      </c>
      <c r="F255" s="10">
        <v>10.4</v>
      </c>
      <c r="G255" s="13">
        <f t="shared" si="22"/>
        <v>4.649204444444444</v>
      </c>
      <c r="H255" s="16">
        <f t="shared" si="23"/>
        <v>8.1510384311358752</v>
      </c>
      <c r="I255" s="19">
        <f t="shared" si="24"/>
        <v>9</v>
      </c>
      <c r="J255" s="13">
        <f t="shared" si="25"/>
        <v>0.31339717994379734</v>
      </c>
      <c r="M255" s="26">
        <v>254</v>
      </c>
      <c r="N255" s="26">
        <f t="shared" si="26"/>
        <v>1.8644633641576318</v>
      </c>
      <c r="O255" s="29">
        <f t="shared" si="27"/>
        <v>7.7685973506567987E-2</v>
      </c>
    </row>
    <row r="256" spans="1:15" x14ac:dyDescent="0.25">
      <c r="A256" s="26">
        <v>11</v>
      </c>
      <c r="B256" s="26">
        <v>255</v>
      </c>
      <c r="C256" s="44">
        <v>41285.618750000001</v>
      </c>
      <c r="D256" s="39" t="s">
        <v>104</v>
      </c>
      <c r="E256" s="47">
        <f t="shared" si="21"/>
        <v>0.5</v>
      </c>
      <c r="F256" s="10">
        <v>8.1</v>
      </c>
      <c r="G256" s="13">
        <f t="shared" si="22"/>
        <v>3.6210149999999994</v>
      </c>
      <c r="H256" s="16">
        <f t="shared" si="23"/>
        <v>6.3484049319423645</v>
      </c>
      <c r="I256" s="19">
        <f t="shared" si="24"/>
        <v>7</v>
      </c>
      <c r="J256" s="13">
        <f t="shared" si="25"/>
        <v>0.14806421994704388</v>
      </c>
      <c r="M256" s="26">
        <v>255</v>
      </c>
      <c r="N256" s="26">
        <f t="shared" si="26"/>
        <v>1.410746178690683</v>
      </c>
      <c r="O256" s="29">
        <f t="shared" si="27"/>
        <v>5.878109077877846E-2</v>
      </c>
    </row>
    <row r="257" spans="1:15" x14ac:dyDescent="0.25">
      <c r="A257" s="26">
        <v>11</v>
      </c>
      <c r="B257" s="26">
        <v>256</v>
      </c>
      <c r="C257" s="44">
        <v>41285.660416666666</v>
      </c>
      <c r="D257" s="39" t="s">
        <v>104</v>
      </c>
      <c r="E257" s="47">
        <f t="shared" si="21"/>
        <v>0.5</v>
      </c>
      <c r="F257" s="10">
        <v>3.5</v>
      </c>
      <c r="G257" s="13">
        <f t="shared" si="22"/>
        <v>1.5646361111111109</v>
      </c>
      <c r="H257" s="16">
        <f t="shared" si="23"/>
        <v>2.7431379335553427</v>
      </c>
      <c r="I257" s="19">
        <f t="shared" si="24"/>
        <v>3</v>
      </c>
      <c r="J257" s="13">
        <f t="shared" si="25"/>
        <v>1.1945358807900612E-2</v>
      </c>
      <c r="M257" s="26">
        <v>256</v>
      </c>
      <c r="N257" s="26">
        <f t="shared" si="26"/>
        <v>1.3285016519497894</v>
      </c>
      <c r="O257" s="29">
        <f t="shared" si="27"/>
        <v>5.535423549790789E-2</v>
      </c>
    </row>
    <row r="258" spans="1:15" x14ac:dyDescent="0.25">
      <c r="A258" s="26">
        <v>11</v>
      </c>
      <c r="B258" s="26">
        <v>257</v>
      </c>
      <c r="C258" s="44">
        <v>41285.70208333333</v>
      </c>
      <c r="D258" s="39" t="s">
        <v>104</v>
      </c>
      <c r="E258" s="47">
        <f t="shared" ref="E258:E321" si="28">+VLOOKUP(D258,$Q$2:$R$21,2,FALSE)</f>
        <v>0.5</v>
      </c>
      <c r="F258" s="10">
        <v>6.9</v>
      </c>
      <c r="G258" s="13">
        <f t="shared" ref="G258:G321" si="29">+F258*1609.34/3600</f>
        <v>3.0845683333333334</v>
      </c>
      <c r="H258" s="16">
        <f t="shared" ref="H258:H321" si="30">G258*(8^0.27)</f>
        <v>5.4079004975805338</v>
      </c>
      <c r="I258" s="19">
        <f t="shared" ref="I258:I321" si="31">IF(AND(H258&gt;=0,H258&lt;1),1,IF(AND(H258&gt;=1,H258&lt;2),2,IF(AND(H258&gt;=2,H258&lt;3),3,IF(AND(H258&gt;=3,H258&lt;4),4,IF(AND(H258&gt;=4,H258&lt;5),5,IF(AND(H258&gt;=5,H258&lt;6),6,IF(AND(H258&gt;=6,H258&lt;7),7,IF(AND(H258&gt;=7,H258&lt;8),8,IF(AND(H258&gt;=8,H258&lt;9),9,IF(AND(H258&gt;=9,H258&lt;10),10,IF(AND(H258&gt;=10,H258&lt;11),11,IF(AND(H258&gt;=11,H258&lt;12),12,IF(AND(H258&gt;=12,H258&lt;13),13,IF(AND(H258&gt;=13,H258&lt;14),14,IF(AND(H258&gt;=14,H258&lt;15),15,IF(AND(H258&gt;=15,H258&lt;25),16,IF(H258&gt;25,17,0)))))))))))))))))</f>
        <v>6</v>
      </c>
      <c r="J258" s="13">
        <f t="shared" ref="J258:J321" si="32">MIN((H258/$K$1)^3*$J$1,$J$1)</f>
        <v>9.1525548142848398E-2</v>
      </c>
      <c r="M258" s="26">
        <v>257</v>
      </c>
      <c r="N258" s="26">
        <f t="shared" ref="N258:N321" si="33">+SUMIFS($J$2:$J$8761,$A$2:$A$8761,M258)</f>
        <v>6.7244504957771483</v>
      </c>
      <c r="O258" s="29">
        <f t="shared" si="27"/>
        <v>0.28018543732404783</v>
      </c>
    </row>
    <row r="259" spans="1:15" x14ac:dyDescent="0.25">
      <c r="A259" s="26">
        <v>11</v>
      </c>
      <c r="B259" s="26">
        <v>258</v>
      </c>
      <c r="C259" s="44">
        <v>41285.743750000001</v>
      </c>
      <c r="D259" s="39" t="s">
        <v>104</v>
      </c>
      <c r="E259" s="47">
        <f t="shared" si="28"/>
        <v>0.5</v>
      </c>
      <c r="F259" s="10">
        <v>6.9</v>
      </c>
      <c r="G259" s="13">
        <f t="shared" si="29"/>
        <v>3.0845683333333334</v>
      </c>
      <c r="H259" s="16">
        <f t="shared" si="30"/>
        <v>5.4079004975805338</v>
      </c>
      <c r="I259" s="19">
        <f t="shared" si="31"/>
        <v>6</v>
      </c>
      <c r="J259" s="13">
        <f t="shared" si="32"/>
        <v>9.1525548142848398E-2</v>
      </c>
      <c r="M259" s="26">
        <v>258</v>
      </c>
      <c r="N259" s="26">
        <f t="shared" si="33"/>
        <v>1.9868083559382907</v>
      </c>
      <c r="O259" s="29">
        <f t="shared" ref="O259:O322" si="34">+N259/24</f>
        <v>8.2783681497428777E-2</v>
      </c>
    </row>
    <row r="260" spans="1:15" x14ac:dyDescent="0.25">
      <c r="A260" s="26">
        <v>11</v>
      </c>
      <c r="B260" s="26">
        <v>259</v>
      </c>
      <c r="C260" s="44">
        <v>41285.785416666666</v>
      </c>
      <c r="D260" s="39" t="s">
        <v>102</v>
      </c>
      <c r="E260" s="47">
        <f t="shared" si="28"/>
        <v>1</v>
      </c>
      <c r="F260" s="10">
        <v>3.5</v>
      </c>
      <c r="G260" s="13">
        <f t="shared" si="29"/>
        <v>1.5646361111111109</v>
      </c>
      <c r="H260" s="16">
        <f t="shared" si="30"/>
        <v>2.7431379335553427</v>
      </c>
      <c r="I260" s="19">
        <f t="shared" si="31"/>
        <v>3</v>
      </c>
      <c r="J260" s="13">
        <f t="shared" si="32"/>
        <v>1.1945358807900612E-2</v>
      </c>
      <c r="M260" s="26">
        <v>259</v>
      </c>
      <c r="N260" s="26">
        <f t="shared" si="33"/>
        <v>5.2974606130766153</v>
      </c>
      <c r="O260" s="29">
        <f t="shared" si="34"/>
        <v>0.22072752554485897</v>
      </c>
    </row>
    <row r="261" spans="1:15" x14ac:dyDescent="0.25">
      <c r="A261" s="26">
        <v>11</v>
      </c>
      <c r="B261" s="26">
        <v>260</v>
      </c>
      <c r="C261" s="44">
        <v>41285.82708333333</v>
      </c>
      <c r="D261" s="39" t="s">
        <v>102</v>
      </c>
      <c r="E261" s="47">
        <f t="shared" si="28"/>
        <v>1</v>
      </c>
      <c r="F261" s="10">
        <v>3.5</v>
      </c>
      <c r="G261" s="13">
        <f t="shared" si="29"/>
        <v>1.5646361111111109</v>
      </c>
      <c r="H261" s="16">
        <f t="shared" si="30"/>
        <v>2.7431379335553427</v>
      </c>
      <c r="I261" s="19">
        <f t="shared" si="31"/>
        <v>3</v>
      </c>
      <c r="J261" s="13">
        <f t="shared" si="32"/>
        <v>1.1945358807900612E-2</v>
      </c>
      <c r="M261" s="26">
        <v>260</v>
      </c>
      <c r="N261" s="26">
        <f t="shared" si="33"/>
        <v>7.1846289688574689</v>
      </c>
      <c r="O261" s="29">
        <f t="shared" si="34"/>
        <v>0.29935954036906121</v>
      </c>
    </row>
    <row r="262" spans="1:15" x14ac:dyDescent="0.25">
      <c r="A262" s="26">
        <v>11</v>
      </c>
      <c r="B262" s="26">
        <v>261</v>
      </c>
      <c r="C262" s="44">
        <v>41285.868750000001</v>
      </c>
      <c r="D262" s="39" t="s">
        <v>102</v>
      </c>
      <c r="E262" s="47">
        <f t="shared" si="28"/>
        <v>1</v>
      </c>
      <c r="F262" s="10">
        <v>10.4</v>
      </c>
      <c r="G262" s="13">
        <f t="shared" si="29"/>
        <v>4.649204444444444</v>
      </c>
      <c r="H262" s="16">
        <f t="shared" si="30"/>
        <v>8.1510384311358752</v>
      </c>
      <c r="I262" s="19">
        <f t="shared" si="31"/>
        <v>9</v>
      </c>
      <c r="J262" s="13">
        <f t="shared" si="32"/>
        <v>0.31339717994379734</v>
      </c>
      <c r="M262" s="26">
        <v>261</v>
      </c>
      <c r="N262" s="26">
        <f t="shared" si="33"/>
        <v>6.4272394152026449</v>
      </c>
      <c r="O262" s="29">
        <f t="shared" si="34"/>
        <v>0.26780164230011022</v>
      </c>
    </row>
    <row r="263" spans="1:15" x14ac:dyDescent="0.25">
      <c r="A263" s="26">
        <v>11</v>
      </c>
      <c r="B263" s="26">
        <v>262</v>
      </c>
      <c r="C263" s="44">
        <v>41285.910416666666</v>
      </c>
      <c r="D263" s="39" t="s">
        <v>102</v>
      </c>
      <c r="E263" s="47">
        <f t="shared" si="28"/>
        <v>1</v>
      </c>
      <c r="F263" s="10">
        <v>3.5</v>
      </c>
      <c r="G263" s="13">
        <f t="shared" si="29"/>
        <v>1.5646361111111109</v>
      </c>
      <c r="H263" s="16">
        <f t="shared" si="30"/>
        <v>2.7431379335553427</v>
      </c>
      <c r="I263" s="19">
        <f t="shared" si="31"/>
        <v>3</v>
      </c>
      <c r="J263" s="13">
        <f t="shared" si="32"/>
        <v>1.1945358807900612E-2</v>
      </c>
      <c r="M263" s="26">
        <v>262</v>
      </c>
      <c r="N263" s="26">
        <f t="shared" si="33"/>
        <v>2.3849617223233492</v>
      </c>
      <c r="O263" s="29">
        <f t="shared" si="34"/>
        <v>9.9373405096806214E-2</v>
      </c>
    </row>
    <row r="264" spans="1:15" x14ac:dyDescent="0.25">
      <c r="A264" s="26">
        <v>11</v>
      </c>
      <c r="B264" s="26">
        <v>263</v>
      </c>
      <c r="C264" s="44">
        <v>41285.95208333333</v>
      </c>
      <c r="D264" s="39" t="s">
        <v>102</v>
      </c>
      <c r="E264" s="47">
        <f t="shared" si="28"/>
        <v>1</v>
      </c>
      <c r="F264" s="10">
        <v>3.5</v>
      </c>
      <c r="G264" s="13">
        <f t="shared" si="29"/>
        <v>1.5646361111111109</v>
      </c>
      <c r="H264" s="16">
        <f t="shared" si="30"/>
        <v>2.7431379335553427</v>
      </c>
      <c r="I264" s="19">
        <f t="shared" si="31"/>
        <v>3</v>
      </c>
      <c r="J264" s="13">
        <f t="shared" si="32"/>
        <v>1.1945358807900612E-2</v>
      </c>
      <c r="M264" s="26">
        <v>263</v>
      </c>
      <c r="N264" s="26">
        <f t="shared" si="33"/>
        <v>2.949487817313234</v>
      </c>
      <c r="O264" s="29">
        <f t="shared" si="34"/>
        <v>0.12289532572138474</v>
      </c>
    </row>
    <row r="265" spans="1:15" x14ac:dyDescent="0.25">
      <c r="A265" s="26">
        <v>11</v>
      </c>
      <c r="B265" s="26">
        <v>264</v>
      </c>
      <c r="C265" s="44">
        <v>41285.993750000001</v>
      </c>
      <c r="D265" s="39" t="s">
        <v>102</v>
      </c>
      <c r="E265" s="47">
        <f t="shared" si="28"/>
        <v>1</v>
      </c>
      <c r="F265" s="10">
        <v>4.2</v>
      </c>
      <c r="G265" s="13">
        <f t="shared" si="29"/>
        <v>1.8775633333333333</v>
      </c>
      <c r="H265" s="16">
        <f t="shared" si="30"/>
        <v>3.2917655202664116</v>
      </c>
      <c r="I265" s="19">
        <f t="shared" si="31"/>
        <v>4</v>
      </c>
      <c r="J265" s="13">
        <f t="shared" si="32"/>
        <v>2.0641580020052262E-2</v>
      </c>
      <c r="M265" s="26">
        <v>264</v>
      </c>
      <c r="N265" s="26">
        <f t="shared" si="33"/>
        <v>3.6609439152074326</v>
      </c>
      <c r="O265" s="29">
        <f t="shared" si="34"/>
        <v>0.15253932980030968</v>
      </c>
    </row>
    <row r="266" spans="1:15" x14ac:dyDescent="0.25">
      <c r="A266" s="26">
        <v>12</v>
      </c>
      <c r="B266" s="26">
        <v>265</v>
      </c>
      <c r="C266" s="44">
        <v>41286.035416666666</v>
      </c>
      <c r="D266" s="39" t="s">
        <v>102</v>
      </c>
      <c r="E266" s="47">
        <f t="shared" si="28"/>
        <v>1</v>
      </c>
      <c r="F266" s="10">
        <v>4.2</v>
      </c>
      <c r="G266" s="13">
        <f t="shared" si="29"/>
        <v>1.8775633333333333</v>
      </c>
      <c r="H266" s="16">
        <f t="shared" si="30"/>
        <v>3.2917655202664116</v>
      </c>
      <c r="I266" s="19">
        <f t="shared" si="31"/>
        <v>4</v>
      </c>
      <c r="J266" s="13">
        <f t="shared" si="32"/>
        <v>2.0641580020052262E-2</v>
      </c>
      <c r="M266" s="26">
        <v>265</v>
      </c>
      <c r="N266" s="26">
        <f t="shared" si="33"/>
        <v>11.740487049551794</v>
      </c>
      <c r="O266" s="29">
        <f t="shared" si="34"/>
        <v>0.48918696039799142</v>
      </c>
    </row>
    <row r="267" spans="1:15" x14ac:dyDescent="0.25">
      <c r="A267" s="26">
        <v>12</v>
      </c>
      <c r="B267" s="26">
        <v>266</v>
      </c>
      <c r="C267" s="44">
        <v>41286.07708333333</v>
      </c>
      <c r="D267" s="39" t="s">
        <v>102</v>
      </c>
      <c r="E267" s="47">
        <f t="shared" si="28"/>
        <v>1</v>
      </c>
      <c r="F267" s="10">
        <v>3.5</v>
      </c>
      <c r="G267" s="13">
        <f t="shared" si="29"/>
        <v>1.5646361111111109</v>
      </c>
      <c r="H267" s="16">
        <f t="shared" si="30"/>
        <v>2.7431379335553427</v>
      </c>
      <c r="I267" s="19">
        <f t="shared" si="31"/>
        <v>3</v>
      </c>
      <c r="J267" s="13">
        <f t="shared" si="32"/>
        <v>1.1945358807900612E-2</v>
      </c>
      <c r="M267" s="26">
        <v>266</v>
      </c>
      <c r="N267" s="26">
        <f t="shared" si="33"/>
        <v>1.1699149291116244</v>
      </c>
      <c r="O267" s="29">
        <f t="shared" si="34"/>
        <v>4.874645537965102E-2</v>
      </c>
    </row>
    <row r="268" spans="1:15" x14ac:dyDescent="0.25">
      <c r="A268" s="26">
        <v>12</v>
      </c>
      <c r="B268" s="26">
        <v>267</v>
      </c>
      <c r="C268" s="44">
        <v>41286.118750000001</v>
      </c>
      <c r="D268" s="39" t="s">
        <v>102</v>
      </c>
      <c r="E268" s="47">
        <f t="shared" si="28"/>
        <v>1</v>
      </c>
      <c r="F268" s="10">
        <v>4.5999999999999996</v>
      </c>
      <c r="G268" s="13">
        <f t="shared" si="29"/>
        <v>2.0563788888888888</v>
      </c>
      <c r="H268" s="16">
        <f t="shared" si="30"/>
        <v>3.6052669983870222</v>
      </c>
      <c r="I268" s="19">
        <f t="shared" si="31"/>
        <v>4</v>
      </c>
      <c r="J268" s="13">
        <f t="shared" si="32"/>
        <v>2.7118680931214324E-2</v>
      </c>
      <c r="M268" s="26">
        <v>267</v>
      </c>
      <c r="N268" s="26">
        <f t="shared" si="33"/>
        <v>1.5838336616425455</v>
      </c>
      <c r="O268" s="29">
        <f t="shared" si="34"/>
        <v>6.5993069235106061E-2</v>
      </c>
    </row>
    <row r="269" spans="1:15" x14ac:dyDescent="0.25">
      <c r="A269" s="26">
        <v>12</v>
      </c>
      <c r="B269" s="26">
        <v>268</v>
      </c>
      <c r="C269" s="44">
        <v>41286.160416666666</v>
      </c>
      <c r="D269" s="39" t="s">
        <v>102</v>
      </c>
      <c r="E269" s="47">
        <f t="shared" si="28"/>
        <v>1</v>
      </c>
      <c r="F269" s="10">
        <v>4.5999999999999996</v>
      </c>
      <c r="G269" s="13">
        <f t="shared" si="29"/>
        <v>2.0563788888888888</v>
      </c>
      <c r="H269" s="16">
        <f t="shared" si="30"/>
        <v>3.6052669983870222</v>
      </c>
      <c r="I269" s="19">
        <f t="shared" si="31"/>
        <v>4</v>
      </c>
      <c r="J269" s="13">
        <f t="shared" si="32"/>
        <v>2.7118680931214324E-2</v>
      </c>
      <c r="M269" s="26">
        <v>268</v>
      </c>
      <c r="N269" s="26">
        <f t="shared" si="33"/>
        <v>3.4487645653275072</v>
      </c>
      <c r="O269" s="29">
        <f t="shared" si="34"/>
        <v>0.14369852355531279</v>
      </c>
    </row>
    <row r="270" spans="1:15" x14ac:dyDescent="0.25">
      <c r="A270" s="26">
        <v>12</v>
      </c>
      <c r="B270" s="26">
        <v>269</v>
      </c>
      <c r="C270" s="44">
        <v>41286.20208333333</v>
      </c>
      <c r="D270" s="39" t="s">
        <v>102</v>
      </c>
      <c r="E270" s="47">
        <f t="shared" si="28"/>
        <v>1</v>
      </c>
      <c r="F270" s="10">
        <v>4.5999999999999996</v>
      </c>
      <c r="G270" s="13">
        <f t="shared" si="29"/>
        <v>2.0563788888888888</v>
      </c>
      <c r="H270" s="16">
        <f t="shared" si="30"/>
        <v>3.6052669983870222</v>
      </c>
      <c r="I270" s="19">
        <f t="shared" si="31"/>
        <v>4</v>
      </c>
      <c r="J270" s="13">
        <f t="shared" si="32"/>
        <v>2.7118680931214324E-2</v>
      </c>
      <c r="M270" s="26">
        <v>269</v>
      </c>
      <c r="N270" s="26">
        <f t="shared" si="33"/>
        <v>12.666199214746314</v>
      </c>
      <c r="O270" s="29">
        <f t="shared" si="34"/>
        <v>0.52775830061442974</v>
      </c>
    </row>
    <row r="271" spans="1:15" x14ac:dyDescent="0.25">
      <c r="A271" s="26">
        <v>12</v>
      </c>
      <c r="B271" s="26">
        <v>270</v>
      </c>
      <c r="C271" s="44">
        <v>41286.243750000001</v>
      </c>
      <c r="D271" s="39" t="s">
        <v>102</v>
      </c>
      <c r="E271" s="47">
        <f t="shared" si="28"/>
        <v>1</v>
      </c>
      <c r="F271" s="10">
        <v>3.5</v>
      </c>
      <c r="G271" s="13">
        <f t="shared" si="29"/>
        <v>1.5646361111111109</v>
      </c>
      <c r="H271" s="16">
        <f t="shared" si="30"/>
        <v>2.7431379335553427</v>
      </c>
      <c r="I271" s="19">
        <f t="shared" si="31"/>
        <v>3</v>
      </c>
      <c r="J271" s="13">
        <f t="shared" si="32"/>
        <v>1.1945358807900612E-2</v>
      </c>
      <c r="M271" s="26">
        <v>270</v>
      </c>
      <c r="N271" s="26">
        <f t="shared" si="33"/>
        <v>3.9533203283477949</v>
      </c>
      <c r="O271" s="29">
        <f t="shared" si="34"/>
        <v>0.16472168034782478</v>
      </c>
    </row>
    <row r="272" spans="1:15" x14ac:dyDescent="0.25">
      <c r="A272" s="26">
        <v>12</v>
      </c>
      <c r="B272" s="26">
        <v>271</v>
      </c>
      <c r="C272" s="44">
        <v>41286.285416666666</v>
      </c>
      <c r="D272" s="39" t="s">
        <v>104</v>
      </c>
      <c r="E272" s="47">
        <f t="shared" si="28"/>
        <v>0.5</v>
      </c>
      <c r="F272" s="10">
        <v>4.5999999999999996</v>
      </c>
      <c r="G272" s="13">
        <f t="shared" si="29"/>
        <v>2.0563788888888888</v>
      </c>
      <c r="H272" s="16">
        <f t="shared" si="30"/>
        <v>3.6052669983870222</v>
      </c>
      <c r="I272" s="19">
        <f t="shared" si="31"/>
        <v>4</v>
      </c>
      <c r="J272" s="13">
        <f t="shared" si="32"/>
        <v>2.7118680931214324E-2</v>
      </c>
      <c r="M272" s="26">
        <v>271</v>
      </c>
      <c r="N272" s="26">
        <f t="shared" si="33"/>
        <v>1.1954834298350918</v>
      </c>
      <c r="O272" s="29">
        <f t="shared" si="34"/>
        <v>4.9811809576462161E-2</v>
      </c>
    </row>
    <row r="273" spans="1:15" x14ac:dyDescent="0.25">
      <c r="A273" s="26">
        <v>12</v>
      </c>
      <c r="B273" s="26">
        <v>272</v>
      </c>
      <c r="C273" s="44">
        <v>41286.32708333333</v>
      </c>
      <c r="D273" s="39" t="s">
        <v>103</v>
      </c>
      <c r="E273" s="47">
        <f t="shared" si="28"/>
        <v>0.7</v>
      </c>
      <c r="F273" s="10">
        <v>4.5999999999999996</v>
      </c>
      <c r="G273" s="13">
        <f t="shared" si="29"/>
        <v>2.0563788888888888</v>
      </c>
      <c r="H273" s="16">
        <f t="shared" si="30"/>
        <v>3.6052669983870222</v>
      </c>
      <c r="I273" s="19">
        <f t="shared" si="31"/>
        <v>4</v>
      </c>
      <c r="J273" s="13">
        <f t="shared" si="32"/>
        <v>2.7118680931214324E-2</v>
      </c>
      <c r="M273" s="26">
        <v>272</v>
      </c>
      <c r="N273" s="26">
        <f t="shared" si="33"/>
        <v>2.1986433788600372</v>
      </c>
      <c r="O273" s="29">
        <f t="shared" si="34"/>
        <v>9.161014078583489E-2</v>
      </c>
    </row>
    <row r="274" spans="1:15" x14ac:dyDescent="0.25">
      <c r="A274" s="26">
        <v>12</v>
      </c>
      <c r="B274" s="26">
        <v>273</v>
      </c>
      <c r="C274" s="44">
        <v>41286.368750000001</v>
      </c>
      <c r="D274" s="39" t="s">
        <v>103</v>
      </c>
      <c r="E274" s="47">
        <f t="shared" si="28"/>
        <v>0.7</v>
      </c>
      <c r="F274" s="10">
        <v>4.5999999999999996</v>
      </c>
      <c r="G274" s="13">
        <f t="shared" si="29"/>
        <v>2.0563788888888888</v>
      </c>
      <c r="H274" s="16">
        <f t="shared" si="30"/>
        <v>3.6052669983870222</v>
      </c>
      <c r="I274" s="19">
        <f t="shared" si="31"/>
        <v>4</v>
      </c>
      <c r="J274" s="13">
        <f t="shared" si="32"/>
        <v>2.7118680931214324E-2</v>
      </c>
      <c r="M274" s="26">
        <v>273</v>
      </c>
      <c r="N274" s="26">
        <f t="shared" si="33"/>
        <v>1.8945676186162033</v>
      </c>
      <c r="O274" s="29">
        <f t="shared" si="34"/>
        <v>7.8940317442341798E-2</v>
      </c>
    </row>
    <row r="275" spans="1:15" x14ac:dyDescent="0.25">
      <c r="A275" s="26">
        <v>12</v>
      </c>
      <c r="B275" s="26">
        <v>274</v>
      </c>
      <c r="C275" s="44">
        <v>41286.410416666666</v>
      </c>
      <c r="D275" s="39" t="s">
        <v>103</v>
      </c>
      <c r="E275" s="47">
        <f t="shared" si="28"/>
        <v>0.7</v>
      </c>
      <c r="F275" s="10">
        <v>4.2</v>
      </c>
      <c r="G275" s="13">
        <f t="shared" si="29"/>
        <v>1.8775633333333333</v>
      </c>
      <c r="H275" s="16">
        <f t="shared" si="30"/>
        <v>3.2917655202664116</v>
      </c>
      <c r="I275" s="19">
        <f t="shared" si="31"/>
        <v>4</v>
      </c>
      <c r="J275" s="13">
        <f t="shared" si="32"/>
        <v>2.0641580020052262E-2</v>
      </c>
      <c r="M275" s="26">
        <v>274</v>
      </c>
      <c r="N275" s="26">
        <f t="shared" si="33"/>
        <v>2.2589714110174985</v>
      </c>
      <c r="O275" s="29">
        <f t="shared" si="34"/>
        <v>9.4123808792395777E-2</v>
      </c>
    </row>
    <row r="276" spans="1:15" x14ac:dyDescent="0.25">
      <c r="A276" s="26">
        <v>12</v>
      </c>
      <c r="B276" s="26">
        <v>275</v>
      </c>
      <c r="C276" s="44">
        <v>41286.45208333333</v>
      </c>
      <c r="D276" s="39" t="s">
        <v>103</v>
      </c>
      <c r="E276" s="47">
        <f t="shared" si="28"/>
        <v>0.7</v>
      </c>
      <c r="F276" s="10">
        <v>4.5999999999999996</v>
      </c>
      <c r="G276" s="13">
        <f t="shared" si="29"/>
        <v>2.0563788888888888</v>
      </c>
      <c r="H276" s="16">
        <f t="shared" si="30"/>
        <v>3.6052669983870222</v>
      </c>
      <c r="I276" s="19">
        <f t="shared" si="31"/>
        <v>4</v>
      </c>
      <c r="J276" s="13">
        <f t="shared" si="32"/>
        <v>2.7118680931214324E-2</v>
      </c>
      <c r="M276" s="26">
        <v>275</v>
      </c>
      <c r="N276" s="26">
        <f t="shared" si="33"/>
        <v>3.005949593046735</v>
      </c>
      <c r="O276" s="29">
        <f t="shared" si="34"/>
        <v>0.12524789971028064</v>
      </c>
    </row>
    <row r="277" spans="1:15" x14ac:dyDescent="0.25">
      <c r="A277" s="26">
        <v>12</v>
      </c>
      <c r="B277" s="26">
        <v>276</v>
      </c>
      <c r="C277" s="44">
        <v>41286.493750000001</v>
      </c>
      <c r="D277" s="39" t="s">
        <v>103</v>
      </c>
      <c r="E277" s="47">
        <f t="shared" si="28"/>
        <v>0.7</v>
      </c>
      <c r="F277" s="10">
        <v>4.2</v>
      </c>
      <c r="G277" s="13">
        <f t="shared" si="29"/>
        <v>1.8775633333333333</v>
      </c>
      <c r="H277" s="16">
        <f t="shared" si="30"/>
        <v>3.2917655202664116</v>
      </c>
      <c r="I277" s="19">
        <f t="shared" si="31"/>
        <v>4</v>
      </c>
      <c r="J277" s="13">
        <f t="shared" si="32"/>
        <v>2.0641580020052262E-2</v>
      </c>
      <c r="M277" s="26">
        <v>276</v>
      </c>
      <c r="N277" s="26">
        <f t="shared" si="33"/>
        <v>5.588422005057077</v>
      </c>
      <c r="O277" s="29">
        <f t="shared" si="34"/>
        <v>0.23285091687737822</v>
      </c>
    </row>
    <row r="278" spans="1:15" x14ac:dyDescent="0.25">
      <c r="A278" s="26">
        <v>12</v>
      </c>
      <c r="B278" s="26">
        <v>277</v>
      </c>
      <c r="C278" s="44">
        <v>41286.535416666666</v>
      </c>
      <c r="D278" s="39" t="s">
        <v>103</v>
      </c>
      <c r="E278" s="47">
        <f t="shared" si="28"/>
        <v>0.7</v>
      </c>
      <c r="F278" s="10">
        <v>5.8</v>
      </c>
      <c r="G278" s="13">
        <f t="shared" si="29"/>
        <v>2.5928255555555553</v>
      </c>
      <c r="H278" s="16">
        <f t="shared" si="30"/>
        <v>4.5457714327488539</v>
      </c>
      <c r="I278" s="19">
        <f t="shared" si="31"/>
        <v>5</v>
      </c>
      <c r="J278" s="13">
        <f t="shared" si="32"/>
        <v>5.4359949801215252E-2</v>
      </c>
      <c r="M278" s="26">
        <v>277</v>
      </c>
      <c r="N278" s="26">
        <f t="shared" si="33"/>
        <v>6.5204564657042567</v>
      </c>
      <c r="O278" s="29">
        <f t="shared" si="34"/>
        <v>0.27168568607101068</v>
      </c>
    </row>
    <row r="279" spans="1:15" x14ac:dyDescent="0.25">
      <c r="A279" s="26">
        <v>12</v>
      </c>
      <c r="B279" s="26">
        <v>278</v>
      </c>
      <c r="C279" s="44">
        <v>41286.57708333333</v>
      </c>
      <c r="D279" s="39" t="s">
        <v>104</v>
      </c>
      <c r="E279" s="47">
        <f t="shared" si="28"/>
        <v>0.5</v>
      </c>
      <c r="F279" s="10">
        <v>4.5999999999999996</v>
      </c>
      <c r="G279" s="13">
        <f t="shared" si="29"/>
        <v>2.0563788888888888</v>
      </c>
      <c r="H279" s="16">
        <f t="shared" si="30"/>
        <v>3.6052669983870222</v>
      </c>
      <c r="I279" s="19">
        <f t="shared" si="31"/>
        <v>4</v>
      </c>
      <c r="J279" s="13">
        <f t="shared" si="32"/>
        <v>2.7118680931214324E-2</v>
      </c>
      <c r="M279" s="26">
        <v>278</v>
      </c>
      <c r="N279" s="26">
        <f t="shared" si="33"/>
        <v>4.5149338453556895</v>
      </c>
      <c r="O279" s="29">
        <f t="shared" si="34"/>
        <v>0.18812224355648707</v>
      </c>
    </row>
    <row r="280" spans="1:15" x14ac:dyDescent="0.25">
      <c r="A280" s="26">
        <v>12</v>
      </c>
      <c r="B280" s="26">
        <v>279</v>
      </c>
      <c r="C280" s="44">
        <v>41286.618750000001</v>
      </c>
      <c r="D280" s="39" t="s">
        <v>104</v>
      </c>
      <c r="E280" s="47">
        <f t="shared" si="28"/>
        <v>0.5</v>
      </c>
      <c r="F280" s="10">
        <v>5.8</v>
      </c>
      <c r="G280" s="13">
        <f t="shared" si="29"/>
        <v>2.5928255555555553</v>
      </c>
      <c r="H280" s="16">
        <f t="shared" si="30"/>
        <v>4.5457714327488539</v>
      </c>
      <c r="I280" s="19">
        <f t="shared" si="31"/>
        <v>5</v>
      </c>
      <c r="J280" s="13">
        <f t="shared" si="32"/>
        <v>5.4359949801215252E-2</v>
      </c>
      <c r="M280" s="26">
        <v>279</v>
      </c>
      <c r="N280" s="26">
        <f t="shared" si="33"/>
        <v>3.3210159192206929</v>
      </c>
      <c r="O280" s="29">
        <f t="shared" si="34"/>
        <v>0.13837566330086221</v>
      </c>
    </row>
    <row r="281" spans="1:15" x14ac:dyDescent="0.25">
      <c r="A281" s="26">
        <v>12</v>
      </c>
      <c r="B281" s="26">
        <v>280</v>
      </c>
      <c r="C281" s="44">
        <v>41286.660416666666</v>
      </c>
      <c r="D281" s="39" t="s">
        <v>104</v>
      </c>
      <c r="E281" s="47">
        <f t="shared" si="28"/>
        <v>0.5</v>
      </c>
      <c r="F281" s="10">
        <v>8.1</v>
      </c>
      <c r="G281" s="13">
        <f t="shared" si="29"/>
        <v>3.6210149999999994</v>
      </c>
      <c r="H281" s="16">
        <f t="shared" si="30"/>
        <v>6.3484049319423645</v>
      </c>
      <c r="I281" s="19">
        <f t="shared" si="31"/>
        <v>7</v>
      </c>
      <c r="J281" s="13">
        <f t="shared" si="32"/>
        <v>0.14806421994704388</v>
      </c>
      <c r="M281" s="26">
        <v>280</v>
      </c>
      <c r="N281" s="26">
        <f t="shared" si="33"/>
        <v>3.4578655716403763</v>
      </c>
      <c r="O281" s="29">
        <f t="shared" si="34"/>
        <v>0.14407773215168235</v>
      </c>
    </row>
    <row r="282" spans="1:15" x14ac:dyDescent="0.25">
      <c r="A282" s="26">
        <v>12</v>
      </c>
      <c r="B282" s="26">
        <v>281</v>
      </c>
      <c r="C282" s="44">
        <v>41286.70208333333</v>
      </c>
      <c r="D282" s="39" t="s">
        <v>104</v>
      </c>
      <c r="E282" s="47">
        <f t="shared" si="28"/>
        <v>0.5</v>
      </c>
      <c r="F282" s="10">
        <v>13.8</v>
      </c>
      <c r="G282" s="13">
        <f t="shared" si="29"/>
        <v>6.1691366666666667</v>
      </c>
      <c r="H282" s="16">
        <f t="shared" si="30"/>
        <v>10.815800995161068</v>
      </c>
      <c r="I282" s="19">
        <f t="shared" si="31"/>
        <v>11</v>
      </c>
      <c r="J282" s="13">
        <f t="shared" si="32"/>
        <v>0.73220438514278718</v>
      </c>
      <c r="M282" s="26">
        <v>281</v>
      </c>
      <c r="N282" s="26">
        <f t="shared" si="33"/>
        <v>2.986546987035283</v>
      </c>
      <c r="O282" s="29">
        <f t="shared" si="34"/>
        <v>0.1244394577931368</v>
      </c>
    </row>
    <row r="283" spans="1:15" x14ac:dyDescent="0.25">
      <c r="A283" s="26">
        <v>12</v>
      </c>
      <c r="B283" s="26">
        <v>282</v>
      </c>
      <c r="C283" s="44">
        <v>41286.743750000001</v>
      </c>
      <c r="D283" s="39" t="s">
        <v>104</v>
      </c>
      <c r="E283" s="47">
        <f t="shared" si="28"/>
        <v>0.5</v>
      </c>
      <c r="F283" s="10">
        <v>4.5999999999999996</v>
      </c>
      <c r="G283" s="13">
        <f t="shared" si="29"/>
        <v>2.0563788888888888</v>
      </c>
      <c r="H283" s="16">
        <f t="shared" si="30"/>
        <v>3.6052669983870222</v>
      </c>
      <c r="I283" s="19">
        <f t="shared" si="31"/>
        <v>4</v>
      </c>
      <c r="J283" s="13">
        <f t="shared" si="32"/>
        <v>2.7118680931214324E-2</v>
      </c>
      <c r="M283" s="26">
        <v>282</v>
      </c>
      <c r="N283" s="26">
        <f t="shared" si="33"/>
        <v>4.5115802294030178</v>
      </c>
      <c r="O283" s="29">
        <f t="shared" si="34"/>
        <v>0.18798250955845908</v>
      </c>
    </row>
    <row r="284" spans="1:15" x14ac:dyDescent="0.25">
      <c r="A284" s="26">
        <v>12</v>
      </c>
      <c r="B284" s="26">
        <v>283</v>
      </c>
      <c r="C284" s="44">
        <v>41286.785416666666</v>
      </c>
      <c r="D284" s="39" t="s">
        <v>102</v>
      </c>
      <c r="E284" s="47">
        <f t="shared" si="28"/>
        <v>1</v>
      </c>
      <c r="F284" s="10">
        <v>5.8</v>
      </c>
      <c r="G284" s="13">
        <f t="shared" si="29"/>
        <v>2.5928255555555553</v>
      </c>
      <c r="H284" s="16">
        <f t="shared" si="30"/>
        <v>4.5457714327488539</v>
      </c>
      <c r="I284" s="19">
        <f t="shared" si="31"/>
        <v>5</v>
      </c>
      <c r="J284" s="13">
        <f t="shared" si="32"/>
        <v>5.4359949801215252E-2</v>
      </c>
      <c r="M284" s="26">
        <v>283</v>
      </c>
      <c r="N284" s="26">
        <f t="shared" si="33"/>
        <v>3.8717595079745872</v>
      </c>
      <c r="O284" s="29">
        <f t="shared" si="34"/>
        <v>0.16132331283227447</v>
      </c>
    </row>
    <row r="285" spans="1:15" x14ac:dyDescent="0.25">
      <c r="A285" s="26">
        <v>12</v>
      </c>
      <c r="B285" s="26">
        <v>284</v>
      </c>
      <c r="C285" s="44">
        <v>41286.82708333333</v>
      </c>
      <c r="D285" s="39" t="s">
        <v>102</v>
      </c>
      <c r="E285" s="47">
        <f t="shared" si="28"/>
        <v>1</v>
      </c>
      <c r="F285" s="10">
        <v>5.8</v>
      </c>
      <c r="G285" s="13">
        <f t="shared" si="29"/>
        <v>2.5928255555555553</v>
      </c>
      <c r="H285" s="16">
        <f t="shared" si="30"/>
        <v>4.5457714327488539</v>
      </c>
      <c r="I285" s="19">
        <f t="shared" si="31"/>
        <v>5</v>
      </c>
      <c r="J285" s="13">
        <f t="shared" si="32"/>
        <v>5.4359949801215252E-2</v>
      </c>
      <c r="M285" s="26">
        <v>284</v>
      </c>
      <c r="N285" s="26">
        <f t="shared" si="33"/>
        <v>0.58240888916933375</v>
      </c>
      <c r="O285" s="29">
        <f t="shared" si="34"/>
        <v>2.426703704872224E-2</v>
      </c>
    </row>
    <row r="286" spans="1:15" x14ac:dyDescent="0.25">
      <c r="A286" s="26">
        <v>12</v>
      </c>
      <c r="B286" s="26">
        <v>285</v>
      </c>
      <c r="C286" s="44">
        <v>41286.868750000001</v>
      </c>
      <c r="D286" s="39" t="s">
        <v>102</v>
      </c>
      <c r="E286" s="47">
        <f t="shared" si="28"/>
        <v>1</v>
      </c>
      <c r="F286" s="10">
        <v>5.8</v>
      </c>
      <c r="G286" s="13">
        <f t="shared" si="29"/>
        <v>2.5928255555555553</v>
      </c>
      <c r="H286" s="16">
        <f t="shared" si="30"/>
        <v>4.5457714327488539</v>
      </c>
      <c r="I286" s="19">
        <f t="shared" si="31"/>
        <v>5</v>
      </c>
      <c r="J286" s="13">
        <f t="shared" si="32"/>
        <v>5.4359949801215252E-2</v>
      </c>
      <c r="M286" s="26">
        <v>285</v>
      </c>
      <c r="N286" s="26">
        <f t="shared" si="33"/>
        <v>1.9306371693415039</v>
      </c>
      <c r="O286" s="29">
        <f t="shared" si="34"/>
        <v>8.0443215389229328E-2</v>
      </c>
    </row>
    <row r="287" spans="1:15" x14ac:dyDescent="0.25">
      <c r="A287" s="26">
        <v>12</v>
      </c>
      <c r="B287" s="26">
        <v>286</v>
      </c>
      <c r="C287" s="44">
        <v>41286.910416666666</v>
      </c>
      <c r="D287" s="39" t="s">
        <v>102</v>
      </c>
      <c r="E287" s="47">
        <f t="shared" si="28"/>
        <v>1</v>
      </c>
      <c r="F287" s="10">
        <v>4.5999999999999996</v>
      </c>
      <c r="G287" s="13">
        <f t="shared" si="29"/>
        <v>2.0563788888888888</v>
      </c>
      <c r="H287" s="16">
        <f t="shared" si="30"/>
        <v>3.6052669983870222</v>
      </c>
      <c r="I287" s="19">
        <f t="shared" si="31"/>
        <v>4</v>
      </c>
      <c r="J287" s="13">
        <f t="shared" si="32"/>
        <v>2.7118680931214324E-2</v>
      </c>
      <c r="M287" s="26">
        <v>286</v>
      </c>
      <c r="N287" s="26">
        <f t="shared" si="33"/>
        <v>2.4952546480675744</v>
      </c>
      <c r="O287" s="29">
        <f t="shared" si="34"/>
        <v>0.10396894366948227</v>
      </c>
    </row>
    <row r="288" spans="1:15" x14ac:dyDescent="0.25">
      <c r="A288" s="26">
        <v>12</v>
      </c>
      <c r="B288" s="26">
        <v>287</v>
      </c>
      <c r="C288" s="44">
        <v>41286.95208333333</v>
      </c>
      <c r="D288" s="39" t="s">
        <v>102</v>
      </c>
      <c r="E288" s="47">
        <f t="shared" si="28"/>
        <v>1</v>
      </c>
      <c r="F288" s="10">
        <v>5.8</v>
      </c>
      <c r="G288" s="13">
        <f t="shared" si="29"/>
        <v>2.5928255555555553</v>
      </c>
      <c r="H288" s="16">
        <f t="shared" si="30"/>
        <v>4.5457714327488539</v>
      </c>
      <c r="I288" s="19">
        <f t="shared" si="31"/>
        <v>5</v>
      </c>
      <c r="J288" s="13">
        <f t="shared" si="32"/>
        <v>5.4359949801215252E-2</v>
      </c>
      <c r="M288" s="26">
        <v>287</v>
      </c>
      <c r="N288" s="26">
        <f t="shared" si="33"/>
        <v>1.1834653540907745</v>
      </c>
      <c r="O288" s="29">
        <f t="shared" si="34"/>
        <v>4.9311056420448938E-2</v>
      </c>
    </row>
    <row r="289" spans="1:15" x14ac:dyDescent="0.25">
      <c r="A289" s="26">
        <v>12</v>
      </c>
      <c r="B289" s="26">
        <v>288</v>
      </c>
      <c r="C289" s="44">
        <v>41286.993750000001</v>
      </c>
      <c r="D289" s="39" t="s">
        <v>102</v>
      </c>
      <c r="E289" s="47">
        <f t="shared" si="28"/>
        <v>1</v>
      </c>
      <c r="F289" s="10">
        <v>4.2</v>
      </c>
      <c r="G289" s="13">
        <f t="shared" si="29"/>
        <v>1.8775633333333333</v>
      </c>
      <c r="H289" s="16">
        <f t="shared" si="30"/>
        <v>3.2917655202664116</v>
      </c>
      <c r="I289" s="19">
        <f t="shared" si="31"/>
        <v>4</v>
      </c>
      <c r="J289" s="13">
        <f t="shared" si="32"/>
        <v>2.0641580020052262E-2</v>
      </c>
      <c r="M289" s="26">
        <v>288</v>
      </c>
      <c r="N289" s="26">
        <f t="shared" si="33"/>
        <v>2.6476250479734489</v>
      </c>
      <c r="O289" s="29">
        <f t="shared" si="34"/>
        <v>0.11031771033222704</v>
      </c>
    </row>
    <row r="290" spans="1:15" x14ac:dyDescent="0.25">
      <c r="A290" s="26">
        <v>13</v>
      </c>
      <c r="B290" s="26">
        <v>289</v>
      </c>
      <c r="C290" s="44">
        <v>41287.035416666666</v>
      </c>
      <c r="D290" s="39" t="s">
        <v>102</v>
      </c>
      <c r="E290" s="47">
        <f t="shared" si="28"/>
        <v>1</v>
      </c>
      <c r="F290" s="10">
        <v>3.5</v>
      </c>
      <c r="G290" s="13">
        <f t="shared" si="29"/>
        <v>1.5646361111111109</v>
      </c>
      <c r="H290" s="16">
        <f t="shared" si="30"/>
        <v>2.7431379335553427</v>
      </c>
      <c r="I290" s="19">
        <f t="shared" si="31"/>
        <v>3</v>
      </c>
      <c r="J290" s="13">
        <f t="shared" si="32"/>
        <v>1.1945358807900612E-2</v>
      </c>
      <c r="M290" s="26">
        <v>289</v>
      </c>
      <c r="N290" s="26">
        <f t="shared" si="33"/>
        <v>1.2667591221441015</v>
      </c>
      <c r="O290" s="29">
        <f t="shared" si="34"/>
        <v>5.2781630089337561E-2</v>
      </c>
    </row>
    <row r="291" spans="1:15" x14ac:dyDescent="0.25">
      <c r="A291" s="26">
        <v>13</v>
      </c>
      <c r="B291" s="26">
        <v>290</v>
      </c>
      <c r="C291" s="44">
        <v>41287.07708333333</v>
      </c>
      <c r="D291" s="39" t="s">
        <v>102</v>
      </c>
      <c r="E291" s="47">
        <f t="shared" si="28"/>
        <v>1</v>
      </c>
      <c r="F291" s="10">
        <v>4.2</v>
      </c>
      <c r="G291" s="13">
        <f t="shared" si="29"/>
        <v>1.8775633333333333</v>
      </c>
      <c r="H291" s="16">
        <f t="shared" si="30"/>
        <v>3.2917655202664116</v>
      </c>
      <c r="I291" s="19">
        <f t="shared" si="31"/>
        <v>4</v>
      </c>
      <c r="J291" s="13">
        <f t="shared" si="32"/>
        <v>2.0641580020052262E-2</v>
      </c>
      <c r="M291" s="26">
        <v>290</v>
      </c>
      <c r="N291" s="26">
        <f t="shared" si="33"/>
        <v>1.3701907452326481</v>
      </c>
      <c r="O291" s="29">
        <f t="shared" si="34"/>
        <v>5.7091281051360333E-2</v>
      </c>
    </row>
    <row r="292" spans="1:15" x14ac:dyDescent="0.25">
      <c r="A292" s="26">
        <v>13</v>
      </c>
      <c r="B292" s="26">
        <v>291</v>
      </c>
      <c r="C292" s="44">
        <v>41287.118750000001</v>
      </c>
      <c r="D292" s="39" t="s">
        <v>102</v>
      </c>
      <c r="E292" s="47">
        <f t="shared" si="28"/>
        <v>1</v>
      </c>
      <c r="F292" s="10">
        <v>5.8</v>
      </c>
      <c r="G292" s="13">
        <f t="shared" si="29"/>
        <v>2.5928255555555553</v>
      </c>
      <c r="H292" s="16">
        <f t="shared" si="30"/>
        <v>4.5457714327488539</v>
      </c>
      <c r="I292" s="19">
        <f t="shared" si="31"/>
        <v>5</v>
      </c>
      <c r="J292" s="13">
        <f t="shared" si="32"/>
        <v>5.4359949801215252E-2</v>
      </c>
      <c r="M292" s="26">
        <v>291</v>
      </c>
      <c r="N292" s="26">
        <f t="shared" si="33"/>
        <v>1.5645848477724802</v>
      </c>
      <c r="O292" s="29">
        <f t="shared" si="34"/>
        <v>6.5191035323853341E-2</v>
      </c>
    </row>
    <row r="293" spans="1:15" x14ac:dyDescent="0.25">
      <c r="A293" s="26">
        <v>13</v>
      </c>
      <c r="B293" s="26">
        <v>292</v>
      </c>
      <c r="C293" s="44">
        <v>41287.160416666666</v>
      </c>
      <c r="D293" s="39" t="s">
        <v>102</v>
      </c>
      <c r="E293" s="47">
        <f t="shared" si="28"/>
        <v>1</v>
      </c>
      <c r="F293" s="10">
        <v>6.9</v>
      </c>
      <c r="G293" s="13">
        <f t="shared" si="29"/>
        <v>3.0845683333333334</v>
      </c>
      <c r="H293" s="16">
        <f t="shared" si="30"/>
        <v>5.4079004975805338</v>
      </c>
      <c r="I293" s="19">
        <f t="shared" si="31"/>
        <v>6</v>
      </c>
      <c r="J293" s="13">
        <f t="shared" si="32"/>
        <v>9.1525548142848398E-2</v>
      </c>
      <c r="M293" s="26">
        <v>292</v>
      </c>
      <c r="N293" s="26">
        <f t="shared" si="33"/>
        <v>1.1625674538350772</v>
      </c>
      <c r="O293" s="29">
        <f t="shared" si="34"/>
        <v>4.8440310576461552E-2</v>
      </c>
    </row>
    <row r="294" spans="1:15" x14ac:dyDescent="0.25">
      <c r="A294" s="26">
        <v>13</v>
      </c>
      <c r="B294" s="26">
        <v>293</v>
      </c>
      <c r="C294" s="44">
        <v>41287.20208333333</v>
      </c>
      <c r="D294" s="39" t="s">
        <v>102</v>
      </c>
      <c r="E294" s="47">
        <f t="shared" si="28"/>
        <v>1</v>
      </c>
      <c r="F294" s="10">
        <v>6.9</v>
      </c>
      <c r="G294" s="13">
        <f t="shared" si="29"/>
        <v>3.0845683333333334</v>
      </c>
      <c r="H294" s="16">
        <f t="shared" si="30"/>
        <v>5.4079004975805338</v>
      </c>
      <c r="I294" s="19">
        <f t="shared" si="31"/>
        <v>6</v>
      </c>
      <c r="J294" s="13">
        <f t="shared" si="32"/>
        <v>9.1525548142848398E-2</v>
      </c>
      <c r="M294" s="26">
        <v>293</v>
      </c>
      <c r="N294" s="26">
        <f t="shared" si="33"/>
        <v>2.3569996920950733</v>
      </c>
      <c r="O294" s="29">
        <f t="shared" si="34"/>
        <v>9.8208320503961388E-2</v>
      </c>
    </row>
    <row r="295" spans="1:15" x14ac:dyDescent="0.25">
      <c r="A295" s="26">
        <v>13</v>
      </c>
      <c r="B295" s="26">
        <v>294</v>
      </c>
      <c r="C295" s="44">
        <v>41287.243750000001</v>
      </c>
      <c r="D295" s="39" t="s">
        <v>102</v>
      </c>
      <c r="E295" s="47">
        <f t="shared" si="28"/>
        <v>1</v>
      </c>
      <c r="F295" s="10">
        <v>3.5</v>
      </c>
      <c r="G295" s="13">
        <f t="shared" si="29"/>
        <v>1.5646361111111109</v>
      </c>
      <c r="H295" s="16">
        <f t="shared" si="30"/>
        <v>2.7431379335553427</v>
      </c>
      <c r="I295" s="19">
        <f t="shared" si="31"/>
        <v>3</v>
      </c>
      <c r="J295" s="13">
        <f t="shared" si="32"/>
        <v>1.1945358807900612E-2</v>
      </c>
      <c r="M295" s="26">
        <v>294</v>
      </c>
      <c r="N295" s="26">
        <f t="shared" si="33"/>
        <v>1.329311568172636</v>
      </c>
      <c r="O295" s="29">
        <f t="shared" si="34"/>
        <v>5.5387982007193165E-2</v>
      </c>
    </row>
    <row r="296" spans="1:15" x14ac:dyDescent="0.25">
      <c r="A296" s="26">
        <v>13</v>
      </c>
      <c r="B296" s="26">
        <v>295</v>
      </c>
      <c r="C296" s="44">
        <v>41287.285416666666</v>
      </c>
      <c r="D296" s="39" t="s">
        <v>103</v>
      </c>
      <c r="E296" s="47">
        <f t="shared" si="28"/>
        <v>0.7</v>
      </c>
      <c r="F296" s="10">
        <v>8.1</v>
      </c>
      <c r="G296" s="13">
        <f t="shared" si="29"/>
        <v>3.6210149999999994</v>
      </c>
      <c r="H296" s="16">
        <f t="shared" si="30"/>
        <v>6.3484049319423645</v>
      </c>
      <c r="I296" s="19">
        <f t="shared" si="31"/>
        <v>7</v>
      </c>
      <c r="J296" s="13">
        <f t="shared" si="32"/>
        <v>0.14806421994704388</v>
      </c>
      <c r="M296" s="26">
        <v>295</v>
      </c>
      <c r="N296" s="26">
        <f t="shared" si="33"/>
        <v>1.1583225678456393</v>
      </c>
      <c r="O296" s="29">
        <f t="shared" si="34"/>
        <v>4.8263440326901635E-2</v>
      </c>
    </row>
    <row r="297" spans="1:15" x14ac:dyDescent="0.25">
      <c r="A297" s="26">
        <v>13</v>
      </c>
      <c r="B297" s="26">
        <v>296</v>
      </c>
      <c r="C297" s="44">
        <v>41287.32708333333</v>
      </c>
      <c r="D297" s="39" t="s">
        <v>105</v>
      </c>
      <c r="E297" s="47">
        <f t="shared" si="28"/>
        <v>0.3</v>
      </c>
      <c r="F297" s="10">
        <v>4.2</v>
      </c>
      <c r="G297" s="13">
        <f t="shared" si="29"/>
        <v>1.8775633333333333</v>
      </c>
      <c r="H297" s="16">
        <f t="shared" si="30"/>
        <v>3.2917655202664116</v>
      </c>
      <c r="I297" s="19">
        <f t="shared" si="31"/>
        <v>4</v>
      </c>
      <c r="J297" s="13">
        <f t="shared" si="32"/>
        <v>2.0641580020052262E-2</v>
      </c>
      <c r="M297" s="26">
        <v>296</v>
      </c>
      <c r="N297" s="26">
        <f t="shared" si="33"/>
        <v>1.6828131136815234</v>
      </c>
      <c r="O297" s="29">
        <f t="shared" si="34"/>
        <v>7.011721307006348E-2</v>
      </c>
    </row>
    <row r="298" spans="1:15" x14ac:dyDescent="0.25">
      <c r="A298" s="26">
        <v>13</v>
      </c>
      <c r="B298" s="26">
        <v>297</v>
      </c>
      <c r="C298" s="44">
        <v>41287.368750000001</v>
      </c>
      <c r="D298" s="39" t="s">
        <v>105</v>
      </c>
      <c r="E298" s="47">
        <f t="shared" si="28"/>
        <v>0.3</v>
      </c>
      <c r="F298" s="10">
        <v>4.5999999999999996</v>
      </c>
      <c r="G298" s="13">
        <f t="shared" si="29"/>
        <v>2.0563788888888888</v>
      </c>
      <c r="H298" s="16">
        <f t="shared" si="30"/>
        <v>3.6052669983870222</v>
      </c>
      <c r="I298" s="19">
        <f t="shared" si="31"/>
        <v>4</v>
      </c>
      <c r="J298" s="13">
        <f t="shared" si="32"/>
        <v>2.7118680931214324E-2</v>
      </c>
      <c r="M298" s="26">
        <v>297</v>
      </c>
      <c r="N298" s="26">
        <f t="shared" si="33"/>
        <v>2.1335812233937985</v>
      </c>
      <c r="O298" s="29">
        <f t="shared" si="34"/>
        <v>8.8899217641408276E-2</v>
      </c>
    </row>
    <row r="299" spans="1:15" x14ac:dyDescent="0.25">
      <c r="A299" s="26">
        <v>13</v>
      </c>
      <c r="B299" s="26">
        <v>298</v>
      </c>
      <c r="C299" s="44">
        <v>41287.410416666666</v>
      </c>
      <c r="D299" s="39" t="s">
        <v>105</v>
      </c>
      <c r="E299" s="47">
        <f t="shared" si="28"/>
        <v>0.3</v>
      </c>
      <c r="F299" s="10">
        <v>4.5999999999999996</v>
      </c>
      <c r="G299" s="13">
        <f t="shared" si="29"/>
        <v>2.0563788888888888</v>
      </c>
      <c r="H299" s="16">
        <f t="shared" si="30"/>
        <v>3.6052669983870222</v>
      </c>
      <c r="I299" s="19">
        <f t="shared" si="31"/>
        <v>4</v>
      </c>
      <c r="J299" s="13">
        <f t="shared" si="32"/>
        <v>2.7118680931214324E-2</v>
      </c>
      <c r="M299" s="26">
        <v>298</v>
      </c>
      <c r="N299" s="26">
        <f t="shared" si="33"/>
        <v>2.0823787488431948</v>
      </c>
      <c r="O299" s="29">
        <f t="shared" si="34"/>
        <v>8.6765781201799785E-2</v>
      </c>
    </row>
    <row r="300" spans="1:15" x14ac:dyDescent="0.25">
      <c r="A300" s="26">
        <v>13</v>
      </c>
      <c r="B300" s="26">
        <v>299</v>
      </c>
      <c r="C300" s="44">
        <v>41287.45208333333</v>
      </c>
      <c r="D300" s="39" t="s">
        <v>105</v>
      </c>
      <c r="E300" s="47">
        <f t="shared" si="28"/>
        <v>0.3</v>
      </c>
      <c r="F300" s="10">
        <v>3.5</v>
      </c>
      <c r="G300" s="13">
        <f t="shared" si="29"/>
        <v>1.5646361111111109</v>
      </c>
      <c r="H300" s="16">
        <f t="shared" si="30"/>
        <v>2.7431379335553427</v>
      </c>
      <c r="I300" s="19">
        <f t="shared" si="31"/>
        <v>3</v>
      </c>
      <c r="J300" s="13">
        <f t="shared" si="32"/>
        <v>1.1945358807900612E-2</v>
      </c>
      <c r="M300" s="26">
        <v>299</v>
      </c>
      <c r="N300" s="26">
        <f t="shared" si="33"/>
        <v>1.4955722959788424</v>
      </c>
      <c r="O300" s="29">
        <f t="shared" si="34"/>
        <v>6.2315512332451771E-2</v>
      </c>
    </row>
    <row r="301" spans="1:15" x14ac:dyDescent="0.25">
      <c r="A301" s="26">
        <v>13</v>
      </c>
      <c r="B301" s="26">
        <v>300</v>
      </c>
      <c r="C301" s="44">
        <v>41287.493750000001</v>
      </c>
      <c r="D301" s="39" t="s">
        <v>105</v>
      </c>
      <c r="E301" s="47">
        <f t="shared" si="28"/>
        <v>0.3</v>
      </c>
      <c r="F301" s="10">
        <v>4.2</v>
      </c>
      <c r="G301" s="13">
        <f t="shared" si="29"/>
        <v>1.8775633333333333</v>
      </c>
      <c r="H301" s="16">
        <f t="shared" si="30"/>
        <v>3.2917655202664116</v>
      </c>
      <c r="I301" s="19">
        <f t="shared" si="31"/>
        <v>4</v>
      </c>
      <c r="J301" s="13">
        <f t="shared" si="32"/>
        <v>2.0641580020052262E-2</v>
      </c>
      <c r="M301" s="26">
        <v>300</v>
      </c>
      <c r="N301" s="26">
        <f t="shared" si="33"/>
        <v>2.852754232034616</v>
      </c>
      <c r="O301" s="29">
        <f t="shared" si="34"/>
        <v>0.118864759668109</v>
      </c>
    </row>
    <row r="302" spans="1:15" x14ac:dyDescent="0.25">
      <c r="A302" s="26">
        <v>13</v>
      </c>
      <c r="B302" s="26">
        <v>301</v>
      </c>
      <c r="C302" s="44">
        <v>41287.535416666666</v>
      </c>
      <c r="D302" s="39" t="s">
        <v>105</v>
      </c>
      <c r="E302" s="47">
        <f t="shared" si="28"/>
        <v>0.3</v>
      </c>
      <c r="F302" s="10">
        <v>3.5</v>
      </c>
      <c r="G302" s="13">
        <f t="shared" si="29"/>
        <v>1.5646361111111109</v>
      </c>
      <c r="H302" s="16">
        <f t="shared" si="30"/>
        <v>2.7431379335553427</v>
      </c>
      <c r="I302" s="19">
        <f t="shared" si="31"/>
        <v>3</v>
      </c>
      <c r="J302" s="13">
        <f t="shared" si="32"/>
        <v>1.1945358807900612E-2</v>
      </c>
      <c r="M302" s="26">
        <v>301</v>
      </c>
      <c r="N302" s="26">
        <f t="shared" si="33"/>
        <v>6.9278913770029433</v>
      </c>
      <c r="O302" s="29">
        <f t="shared" si="34"/>
        <v>0.28866214070845597</v>
      </c>
    </row>
    <row r="303" spans="1:15" x14ac:dyDescent="0.25">
      <c r="A303" s="26">
        <v>13</v>
      </c>
      <c r="B303" s="26">
        <v>302</v>
      </c>
      <c r="C303" s="44">
        <v>41287.57708333333</v>
      </c>
      <c r="D303" s="39" t="s">
        <v>103</v>
      </c>
      <c r="E303" s="47">
        <f t="shared" si="28"/>
        <v>0.7</v>
      </c>
      <c r="F303" s="10">
        <v>3.5</v>
      </c>
      <c r="G303" s="13">
        <f t="shared" si="29"/>
        <v>1.5646361111111109</v>
      </c>
      <c r="H303" s="16">
        <f t="shared" si="30"/>
        <v>2.7431379335553427</v>
      </c>
      <c r="I303" s="19">
        <f t="shared" si="31"/>
        <v>3</v>
      </c>
      <c r="J303" s="13">
        <f t="shared" si="32"/>
        <v>1.1945358807900612E-2</v>
      </c>
      <c r="M303" s="26">
        <v>302</v>
      </c>
      <c r="N303" s="26">
        <f t="shared" si="33"/>
        <v>5.9301570924113447</v>
      </c>
      <c r="O303" s="29">
        <f t="shared" si="34"/>
        <v>0.24708987885047271</v>
      </c>
    </row>
    <row r="304" spans="1:15" x14ac:dyDescent="0.25">
      <c r="A304" s="26">
        <v>13</v>
      </c>
      <c r="B304" s="26">
        <v>303</v>
      </c>
      <c r="C304" s="44">
        <v>41287.618750000001</v>
      </c>
      <c r="D304" s="39" t="s">
        <v>103</v>
      </c>
      <c r="E304" s="47">
        <f t="shared" si="28"/>
        <v>0.7</v>
      </c>
      <c r="F304" s="10">
        <v>6.9</v>
      </c>
      <c r="G304" s="13">
        <f t="shared" si="29"/>
        <v>3.0845683333333334</v>
      </c>
      <c r="H304" s="16">
        <f t="shared" si="30"/>
        <v>5.4079004975805338</v>
      </c>
      <c r="I304" s="19">
        <f t="shared" si="31"/>
        <v>6</v>
      </c>
      <c r="J304" s="13">
        <f t="shared" si="32"/>
        <v>9.1525548142848398E-2</v>
      </c>
      <c r="M304" s="26">
        <v>303</v>
      </c>
      <c r="N304" s="26">
        <f t="shared" si="33"/>
        <v>2.5211959275685323</v>
      </c>
      <c r="O304" s="29">
        <f t="shared" si="34"/>
        <v>0.10504983031535552</v>
      </c>
    </row>
    <row r="305" spans="1:15" x14ac:dyDescent="0.25">
      <c r="A305" s="26">
        <v>13</v>
      </c>
      <c r="B305" s="26">
        <v>304</v>
      </c>
      <c r="C305" s="44">
        <v>41287.660416666666</v>
      </c>
      <c r="D305" s="39" t="s">
        <v>103</v>
      </c>
      <c r="E305" s="47">
        <f t="shared" si="28"/>
        <v>0.7</v>
      </c>
      <c r="F305" s="10">
        <v>8.1</v>
      </c>
      <c r="G305" s="13">
        <f t="shared" si="29"/>
        <v>3.6210149999999994</v>
      </c>
      <c r="H305" s="16">
        <f t="shared" si="30"/>
        <v>6.3484049319423645</v>
      </c>
      <c r="I305" s="19">
        <f t="shared" si="31"/>
        <v>7</v>
      </c>
      <c r="J305" s="13">
        <f t="shared" si="32"/>
        <v>0.14806421994704388</v>
      </c>
      <c r="M305" s="26">
        <v>304</v>
      </c>
      <c r="N305" s="26">
        <f t="shared" si="33"/>
        <v>1.4387522291333417</v>
      </c>
      <c r="O305" s="29">
        <f t="shared" si="34"/>
        <v>5.9948009547222569E-2</v>
      </c>
    </row>
    <row r="306" spans="1:15" x14ac:dyDescent="0.25">
      <c r="A306" s="26">
        <v>13</v>
      </c>
      <c r="B306" s="26">
        <v>305</v>
      </c>
      <c r="C306" s="44">
        <v>41287.70208333333</v>
      </c>
      <c r="D306" s="39" t="s">
        <v>103</v>
      </c>
      <c r="E306" s="47">
        <f t="shared" si="28"/>
        <v>0.7</v>
      </c>
      <c r="F306" s="10">
        <v>6.9</v>
      </c>
      <c r="G306" s="13">
        <f t="shared" si="29"/>
        <v>3.0845683333333334</v>
      </c>
      <c r="H306" s="16">
        <f t="shared" si="30"/>
        <v>5.4079004975805338</v>
      </c>
      <c r="I306" s="19">
        <f t="shared" si="31"/>
        <v>6</v>
      </c>
      <c r="J306" s="13">
        <f t="shared" si="32"/>
        <v>9.1525548142848398E-2</v>
      </c>
      <c r="M306" s="26">
        <v>305</v>
      </c>
      <c r="N306" s="26">
        <f t="shared" si="33"/>
        <v>1.155262327119202</v>
      </c>
      <c r="O306" s="29">
        <f t="shared" si="34"/>
        <v>4.8135930296633413E-2</v>
      </c>
    </row>
    <row r="307" spans="1:15" x14ac:dyDescent="0.25">
      <c r="A307" s="26">
        <v>13</v>
      </c>
      <c r="B307" s="26">
        <v>306</v>
      </c>
      <c r="C307" s="44">
        <v>41287.743750000001</v>
      </c>
      <c r="D307" s="39" t="s">
        <v>103</v>
      </c>
      <c r="E307" s="47">
        <f t="shared" si="28"/>
        <v>0.7</v>
      </c>
      <c r="F307" s="10">
        <v>5.8</v>
      </c>
      <c r="G307" s="13">
        <f t="shared" si="29"/>
        <v>2.5928255555555553</v>
      </c>
      <c r="H307" s="16">
        <f t="shared" si="30"/>
        <v>4.5457714327488539</v>
      </c>
      <c r="I307" s="19">
        <f t="shared" si="31"/>
        <v>5</v>
      </c>
      <c r="J307" s="13">
        <f t="shared" si="32"/>
        <v>5.4359949801215252E-2</v>
      </c>
      <c r="M307" s="26">
        <v>306</v>
      </c>
      <c r="N307" s="26">
        <f t="shared" si="33"/>
        <v>3.1427070596096072</v>
      </c>
      <c r="O307" s="29">
        <f t="shared" si="34"/>
        <v>0.13094612748373363</v>
      </c>
    </row>
    <row r="308" spans="1:15" x14ac:dyDescent="0.25">
      <c r="A308" s="26">
        <v>13</v>
      </c>
      <c r="B308" s="26">
        <v>307</v>
      </c>
      <c r="C308" s="44">
        <v>41287.785416666666</v>
      </c>
      <c r="D308" s="39" t="s">
        <v>104</v>
      </c>
      <c r="E308" s="47">
        <f t="shared" si="28"/>
        <v>0.5</v>
      </c>
      <c r="F308" s="10">
        <v>4.5999999999999996</v>
      </c>
      <c r="G308" s="13">
        <f t="shared" si="29"/>
        <v>2.0563788888888888</v>
      </c>
      <c r="H308" s="16">
        <f t="shared" si="30"/>
        <v>3.6052669983870222</v>
      </c>
      <c r="I308" s="19">
        <f t="shared" si="31"/>
        <v>4</v>
      </c>
      <c r="J308" s="13">
        <f t="shared" si="32"/>
        <v>2.7118680931214324E-2</v>
      </c>
      <c r="M308" s="26">
        <v>307</v>
      </c>
      <c r="N308" s="26">
        <f t="shared" si="33"/>
        <v>1.4900419082858549</v>
      </c>
      <c r="O308" s="29">
        <f t="shared" si="34"/>
        <v>6.2085079511910619E-2</v>
      </c>
    </row>
    <row r="309" spans="1:15" x14ac:dyDescent="0.25">
      <c r="A309" s="26">
        <v>13</v>
      </c>
      <c r="B309" s="26">
        <v>308</v>
      </c>
      <c r="C309" s="44">
        <v>41287.82708333333</v>
      </c>
      <c r="D309" s="39" t="s">
        <v>104</v>
      </c>
      <c r="E309" s="47">
        <f t="shared" si="28"/>
        <v>0.5</v>
      </c>
      <c r="F309" s="10">
        <v>4.2</v>
      </c>
      <c r="G309" s="13">
        <f t="shared" si="29"/>
        <v>1.8775633333333333</v>
      </c>
      <c r="H309" s="16">
        <f t="shared" si="30"/>
        <v>3.2917655202664116</v>
      </c>
      <c r="I309" s="19">
        <f t="shared" si="31"/>
        <v>4</v>
      </c>
      <c r="J309" s="13">
        <f t="shared" si="32"/>
        <v>2.0641580020052262E-2</v>
      </c>
      <c r="M309" s="26">
        <v>308</v>
      </c>
      <c r="N309" s="26">
        <f t="shared" si="33"/>
        <v>7.3849897607087875</v>
      </c>
      <c r="O309" s="29">
        <f t="shared" si="34"/>
        <v>0.30770790669619946</v>
      </c>
    </row>
    <row r="310" spans="1:15" x14ac:dyDescent="0.25">
      <c r="A310" s="26">
        <v>13</v>
      </c>
      <c r="B310" s="26">
        <v>309</v>
      </c>
      <c r="C310" s="44">
        <v>41287.868750000001</v>
      </c>
      <c r="D310" s="39" t="s">
        <v>104</v>
      </c>
      <c r="E310" s="47">
        <f t="shared" si="28"/>
        <v>0.5</v>
      </c>
      <c r="F310" s="10">
        <v>4.2</v>
      </c>
      <c r="G310" s="13">
        <f t="shared" si="29"/>
        <v>1.8775633333333333</v>
      </c>
      <c r="H310" s="16">
        <f t="shared" si="30"/>
        <v>3.2917655202664116</v>
      </c>
      <c r="I310" s="19">
        <f t="shared" si="31"/>
        <v>4</v>
      </c>
      <c r="J310" s="13">
        <f t="shared" si="32"/>
        <v>2.0641580020052262E-2</v>
      </c>
      <c r="M310" s="26">
        <v>309</v>
      </c>
      <c r="N310" s="26">
        <f t="shared" si="33"/>
        <v>3.6172998566161096</v>
      </c>
      <c r="O310" s="29">
        <f t="shared" si="34"/>
        <v>0.15072082735900458</v>
      </c>
    </row>
    <row r="311" spans="1:15" x14ac:dyDescent="0.25">
      <c r="A311" s="26">
        <v>13</v>
      </c>
      <c r="B311" s="26">
        <v>310</v>
      </c>
      <c r="C311" s="44">
        <v>41287.910416666666</v>
      </c>
      <c r="D311" s="39" t="s">
        <v>103</v>
      </c>
      <c r="E311" s="47">
        <f t="shared" si="28"/>
        <v>0.7</v>
      </c>
      <c r="F311" s="10">
        <v>4.2</v>
      </c>
      <c r="G311" s="13">
        <f t="shared" si="29"/>
        <v>1.8775633333333333</v>
      </c>
      <c r="H311" s="16">
        <f t="shared" si="30"/>
        <v>3.2917655202664116</v>
      </c>
      <c r="I311" s="19">
        <f t="shared" si="31"/>
        <v>4</v>
      </c>
      <c r="J311" s="13">
        <f t="shared" si="32"/>
        <v>2.0641580020052262E-2</v>
      </c>
      <c r="M311" s="26">
        <v>310</v>
      </c>
      <c r="N311" s="26">
        <f t="shared" si="33"/>
        <v>2.9401235255409253</v>
      </c>
      <c r="O311" s="29">
        <f t="shared" si="34"/>
        <v>0.12250514689753855</v>
      </c>
    </row>
    <row r="312" spans="1:15" x14ac:dyDescent="0.25">
      <c r="A312" s="26">
        <v>13</v>
      </c>
      <c r="B312" s="26">
        <v>311</v>
      </c>
      <c r="C312" s="44">
        <v>41287.95208333333</v>
      </c>
      <c r="D312" s="39" t="s">
        <v>103</v>
      </c>
      <c r="E312" s="47">
        <f t="shared" si="28"/>
        <v>0.7</v>
      </c>
      <c r="F312" s="10">
        <v>3.5</v>
      </c>
      <c r="G312" s="13">
        <f t="shared" si="29"/>
        <v>1.5646361111111109</v>
      </c>
      <c r="H312" s="16">
        <f t="shared" si="30"/>
        <v>2.7431379335553427</v>
      </c>
      <c r="I312" s="19">
        <f t="shared" si="31"/>
        <v>3</v>
      </c>
      <c r="J312" s="13">
        <f t="shared" si="32"/>
        <v>1.1945358807900612E-2</v>
      </c>
      <c r="M312" s="26">
        <v>311</v>
      </c>
      <c r="N312" s="26">
        <f t="shared" si="33"/>
        <v>4.7102754969405529</v>
      </c>
      <c r="O312" s="29">
        <f t="shared" si="34"/>
        <v>0.1962614790391897</v>
      </c>
    </row>
    <row r="313" spans="1:15" x14ac:dyDescent="0.25">
      <c r="A313" s="26">
        <v>13</v>
      </c>
      <c r="B313" s="26">
        <v>312</v>
      </c>
      <c r="C313" s="44">
        <v>41287.993750000001</v>
      </c>
      <c r="D313" s="39" t="s">
        <v>103</v>
      </c>
      <c r="E313" s="47">
        <f t="shared" si="28"/>
        <v>0.7</v>
      </c>
      <c r="F313" s="10">
        <v>4.5999999999999996</v>
      </c>
      <c r="G313" s="13">
        <f t="shared" si="29"/>
        <v>2.0563788888888888</v>
      </c>
      <c r="H313" s="16">
        <f t="shared" si="30"/>
        <v>3.6052669983870222</v>
      </c>
      <c r="I313" s="19">
        <f t="shared" si="31"/>
        <v>4</v>
      </c>
      <c r="J313" s="13">
        <f t="shared" si="32"/>
        <v>2.7118680931214324E-2</v>
      </c>
      <c r="M313" s="26">
        <v>312</v>
      </c>
      <c r="N313" s="26">
        <f t="shared" si="33"/>
        <v>1.2841933559111727</v>
      </c>
      <c r="O313" s="29">
        <f t="shared" si="34"/>
        <v>5.3508056496298861E-2</v>
      </c>
    </row>
    <row r="314" spans="1:15" x14ac:dyDescent="0.25">
      <c r="A314" s="26">
        <v>14</v>
      </c>
      <c r="B314" s="26">
        <v>313</v>
      </c>
      <c r="C314" s="44">
        <v>41288.035416666666</v>
      </c>
      <c r="D314" s="39" t="s">
        <v>104</v>
      </c>
      <c r="E314" s="47">
        <f t="shared" si="28"/>
        <v>0.5</v>
      </c>
      <c r="F314" s="10">
        <v>3.5</v>
      </c>
      <c r="G314" s="13">
        <f t="shared" si="29"/>
        <v>1.5646361111111109</v>
      </c>
      <c r="H314" s="16">
        <f t="shared" si="30"/>
        <v>2.7431379335553427</v>
      </c>
      <c r="I314" s="19">
        <f t="shared" si="31"/>
        <v>3</v>
      </c>
      <c r="J314" s="13">
        <f t="shared" si="32"/>
        <v>1.1945358807900612E-2</v>
      </c>
      <c r="M314" s="26">
        <v>313</v>
      </c>
      <c r="N314" s="26">
        <f t="shared" si="33"/>
        <v>0.96352838285103959</v>
      </c>
      <c r="O314" s="29">
        <f t="shared" si="34"/>
        <v>4.014701595212665E-2</v>
      </c>
    </row>
    <row r="315" spans="1:15" x14ac:dyDescent="0.25">
      <c r="A315" s="26">
        <v>14</v>
      </c>
      <c r="B315" s="26">
        <v>314</v>
      </c>
      <c r="C315" s="44">
        <v>41288.07708333333</v>
      </c>
      <c r="D315" s="39" t="s">
        <v>104</v>
      </c>
      <c r="E315" s="47">
        <f t="shared" si="28"/>
        <v>0.5</v>
      </c>
      <c r="F315" s="10">
        <v>4.2</v>
      </c>
      <c r="G315" s="13">
        <f t="shared" si="29"/>
        <v>1.8775633333333333</v>
      </c>
      <c r="H315" s="16">
        <f t="shared" si="30"/>
        <v>3.2917655202664116</v>
      </c>
      <c r="I315" s="19">
        <f t="shared" si="31"/>
        <v>4</v>
      </c>
      <c r="J315" s="13">
        <f t="shared" si="32"/>
        <v>2.0641580020052262E-2</v>
      </c>
      <c r="M315" s="26">
        <v>314</v>
      </c>
      <c r="N315" s="26">
        <f t="shared" si="33"/>
        <v>1.0961986223849536</v>
      </c>
      <c r="O315" s="29">
        <f t="shared" si="34"/>
        <v>4.5674942599373068E-2</v>
      </c>
    </row>
    <row r="316" spans="1:15" x14ac:dyDescent="0.25">
      <c r="A316" s="26">
        <v>14</v>
      </c>
      <c r="B316" s="26">
        <v>315</v>
      </c>
      <c r="C316" s="44">
        <v>41288.118750000001</v>
      </c>
      <c r="D316" s="39" t="s">
        <v>104</v>
      </c>
      <c r="E316" s="47">
        <f t="shared" si="28"/>
        <v>0.5</v>
      </c>
      <c r="F316" s="10">
        <v>4.2</v>
      </c>
      <c r="G316" s="13">
        <f t="shared" si="29"/>
        <v>1.8775633333333333</v>
      </c>
      <c r="H316" s="16">
        <f t="shared" si="30"/>
        <v>3.2917655202664116</v>
      </c>
      <c r="I316" s="19">
        <f t="shared" si="31"/>
        <v>4</v>
      </c>
      <c r="J316" s="13">
        <f t="shared" si="32"/>
        <v>2.0641580020052262E-2</v>
      </c>
      <c r="M316" s="26">
        <v>315</v>
      </c>
      <c r="N316" s="26">
        <f t="shared" si="33"/>
        <v>0.99427232346291594</v>
      </c>
      <c r="O316" s="29">
        <f t="shared" si="34"/>
        <v>4.1428013477621498E-2</v>
      </c>
    </row>
    <row r="317" spans="1:15" x14ac:dyDescent="0.25">
      <c r="A317" s="26">
        <v>14</v>
      </c>
      <c r="B317" s="26">
        <v>316</v>
      </c>
      <c r="C317" s="44">
        <v>41288.160416666666</v>
      </c>
      <c r="D317" s="39" t="s">
        <v>104</v>
      </c>
      <c r="E317" s="47">
        <f t="shared" si="28"/>
        <v>0.5</v>
      </c>
      <c r="F317" s="10">
        <v>4.2</v>
      </c>
      <c r="G317" s="13">
        <f t="shared" si="29"/>
        <v>1.8775633333333333</v>
      </c>
      <c r="H317" s="16">
        <f t="shared" si="30"/>
        <v>3.2917655202664116</v>
      </c>
      <c r="I317" s="19">
        <f t="shared" si="31"/>
        <v>4</v>
      </c>
      <c r="J317" s="13">
        <f t="shared" si="32"/>
        <v>2.0641580020052262E-2</v>
      </c>
      <c r="M317" s="26">
        <v>316</v>
      </c>
      <c r="N317" s="26">
        <f t="shared" si="33"/>
        <v>5.8135390851249369</v>
      </c>
      <c r="O317" s="29">
        <f t="shared" si="34"/>
        <v>0.24223079521353905</v>
      </c>
    </row>
    <row r="318" spans="1:15" x14ac:dyDescent="0.25">
      <c r="A318" s="26">
        <v>14</v>
      </c>
      <c r="B318" s="26">
        <v>317</v>
      </c>
      <c r="C318" s="44">
        <v>41288.20208333333</v>
      </c>
      <c r="D318" s="39" t="s">
        <v>104</v>
      </c>
      <c r="E318" s="47">
        <f t="shared" si="28"/>
        <v>0.5</v>
      </c>
      <c r="F318" s="10">
        <v>4.2</v>
      </c>
      <c r="G318" s="13">
        <f t="shared" si="29"/>
        <v>1.8775633333333333</v>
      </c>
      <c r="H318" s="16">
        <f t="shared" si="30"/>
        <v>3.2917655202664116</v>
      </c>
      <c r="I318" s="19">
        <f t="shared" si="31"/>
        <v>4</v>
      </c>
      <c r="J318" s="13">
        <f t="shared" si="32"/>
        <v>2.0641580020052262E-2</v>
      </c>
      <c r="M318" s="26">
        <v>317</v>
      </c>
      <c r="N318" s="26">
        <f t="shared" si="33"/>
        <v>9.6171015634140087</v>
      </c>
      <c r="O318" s="29">
        <f t="shared" si="34"/>
        <v>0.40071256514225034</v>
      </c>
    </row>
    <row r="319" spans="1:15" x14ac:dyDescent="0.25">
      <c r="A319" s="26">
        <v>14</v>
      </c>
      <c r="B319" s="26">
        <v>318</v>
      </c>
      <c r="C319" s="44">
        <v>41288.243750000001</v>
      </c>
      <c r="D319" s="39" t="s">
        <v>104</v>
      </c>
      <c r="E319" s="47">
        <f t="shared" si="28"/>
        <v>0.5</v>
      </c>
      <c r="F319" s="10">
        <v>4.5999999999999996</v>
      </c>
      <c r="G319" s="13">
        <f t="shared" si="29"/>
        <v>2.0563788888888888</v>
      </c>
      <c r="H319" s="16">
        <f t="shared" si="30"/>
        <v>3.6052669983870222</v>
      </c>
      <c r="I319" s="19">
        <f t="shared" si="31"/>
        <v>4</v>
      </c>
      <c r="J319" s="13">
        <f t="shared" si="32"/>
        <v>2.7118680931214324E-2</v>
      </c>
      <c r="M319" s="26">
        <v>318</v>
      </c>
      <c r="N319" s="26">
        <f t="shared" si="33"/>
        <v>2.5617875801903001</v>
      </c>
      <c r="O319" s="29">
        <f t="shared" si="34"/>
        <v>0.10674114917459583</v>
      </c>
    </row>
    <row r="320" spans="1:15" x14ac:dyDescent="0.25">
      <c r="A320" s="26">
        <v>14</v>
      </c>
      <c r="B320" s="26">
        <v>319</v>
      </c>
      <c r="C320" s="44">
        <v>41288.285416666666</v>
      </c>
      <c r="D320" s="39" t="s">
        <v>104</v>
      </c>
      <c r="E320" s="47">
        <f t="shared" si="28"/>
        <v>0.5</v>
      </c>
      <c r="F320" s="10">
        <v>4.2</v>
      </c>
      <c r="G320" s="13">
        <f t="shared" si="29"/>
        <v>1.8775633333333333</v>
      </c>
      <c r="H320" s="16">
        <f t="shared" si="30"/>
        <v>3.2917655202664116</v>
      </c>
      <c r="I320" s="19">
        <f t="shared" si="31"/>
        <v>4</v>
      </c>
      <c r="J320" s="13">
        <f t="shared" si="32"/>
        <v>2.0641580020052262E-2</v>
      </c>
      <c r="M320" s="26">
        <v>319</v>
      </c>
      <c r="N320" s="26">
        <f t="shared" si="33"/>
        <v>5.6917348733196986</v>
      </c>
      <c r="O320" s="29">
        <f t="shared" si="34"/>
        <v>0.23715561972165411</v>
      </c>
    </row>
    <row r="321" spans="1:15" x14ac:dyDescent="0.25">
      <c r="A321" s="26">
        <v>14</v>
      </c>
      <c r="B321" s="26">
        <v>320</v>
      </c>
      <c r="C321" s="44">
        <v>41288.32708333333</v>
      </c>
      <c r="D321" s="39" t="s">
        <v>104</v>
      </c>
      <c r="E321" s="47">
        <f t="shared" si="28"/>
        <v>0.5</v>
      </c>
      <c r="F321" s="10">
        <v>4.5999999999999996</v>
      </c>
      <c r="G321" s="13">
        <f t="shared" si="29"/>
        <v>2.0563788888888888</v>
      </c>
      <c r="H321" s="16">
        <f t="shared" si="30"/>
        <v>3.6052669983870222</v>
      </c>
      <c r="I321" s="19">
        <f t="shared" si="31"/>
        <v>4</v>
      </c>
      <c r="J321" s="13">
        <f t="shared" si="32"/>
        <v>2.7118680931214324E-2</v>
      </c>
      <c r="M321" s="26">
        <v>320</v>
      </c>
      <c r="N321" s="26">
        <f t="shared" si="33"/>
        <v>2.5509173733273482</v>
      </c>
      <c r="O321" s="29">
        <f t="shared" si="34"/>
        <v>0.10628822388863951</v>
      </c>
    </row>
    <row r="322" spans="1:15" x14ac:dyDescent="0.25">
      <c r="A322" s="26">
        <v>14</v>
      </c>
      <c r="B322" s="26">
        <v>321</v>
      </c>
      <c r="C322" s="44">
        <v>41288.368750000001</v>
      </c>
      <c r="D322" s="39" t="s">
        <v>104</v>
      </c>
      <c r="E322" s="47">
        <f t="shared" ref="E322:E385" si="35">+VLOOKUP(D322,$Q$2:$R$21,2,FALSE)</f>
        <v>0.5</v>
      </c>
      <c r="F322" s="10">
        <v>4.2</v>
      </c>
      <c r="G322" s="13">
        <f t="shared" ref="G322:G385" si="36">+F322*1609.34/3600</f>
        <v>1.8775633333333333</v>
      </c>
      <c r="H322" s="16">
        <f t="shared" ref="H322:H385" si="37">G322*(8^0.27)</f>
        <v>3.2917655202664116</v>
      </c>
      <c r="I322" s="19">
        <f t="shared" ref="I322:I385" si="38">IF(AND(H322&gt;=0,H322&lt;1),1,IF(AND(H322&gt;=1,H322&lt;2),2,IF(AND(H322&gt;=2,H322&lt;3),3,IF(AND(H322&gt;=3,H322&lt;4),4,IF(AND(H322&gt;=4,H322&lt;5),5,IF(AND(H322&gt;=5,H322&lt;6),6,IF(AND(H322&gt;=6,H322&lt;7),7,IF(AND(H322&gt;=7,H322&lt;8),8,IF(AND(H322&gt;=8,H322&lt;9),9,IF(AND(H322&gt;=9,H322&lt;10),10,IF(AND(H322&gt;=10,H322&lt;11),11,IF(AND(H322&gt;=11,H322&lt;12),12,IF(AND(H322&gt;=12,H322&lt;13),13,IF(AND(H322&gt;=13,H322&lt;14),14,IF(AND(H322&gt;=14,H322&lt;15),15,IF(AND(H322&gt;=15,H322&lt;25),16,IF(H322&gt;25,17,0)))))))))))))))))</f>
        <v>4</v>
      </c>
      <c r="J322" s="13">
        <f t="shared" ref="J322:J385" si="39">MIN((H322/$K$1)^3*$J$1,$J$1)</f>
        <v>2.0641580020052262E-2</v>
      </c>
      <c r="M322" s="26">
        <v>321</v>
      </c>
      <c r="N322" s="26">
        <f t="shared" ref="N322:N366" si="40">+SUMIFS($J$2:$J$8761,$A$2:$A$8761,M322)</f>
        <v>1.471824226146357</v>
      </c>
      <c r="O322" s="29">
        <f t="shared" si="34"/>
        <v>6.1326009422764872E-2</v>
      </c>
    </row>
    <row r="323" spans="1:15" x14ac:dyDescent="0.25">
      <c r="A323" s="26">
        <v>14</v>
      </c>
      <c r="B323" s="26">
        <v>322</v>
      </c>
      <c r="C323" s="44">
        <v>41288.410416666666</v>
      </c>
      <c r="D323" s="39" t="s">
        <v>104</v>
      </c>
      <c r="E323" s="47">
        <f t="shared" si="35"/>
        <v>0.5</v>
      </c>
      <c r="F323" s="10">
        <v>8.1</v>
      </c>
      <c r="G323" s="13">
        <f t="shared" si="36"/>
        <v>3.6210149999999994</v>
      </c>
      <c r="H323" s="16">
        <f t="shared" si="37"/>
        <v>6.3484049319423645</v>
      </c>
      <c r="I323" s="19">
        <f t="shared" si="38"/>
        <v>7</v>
      </c>
      <c r="J323" s="13">
        <f t="shared" si="39"/>
        <v>0.14806421994704388</v>
      </c>
      <c r="M323" s="26">
        <v>322</v>
      </c>
      <c r="N323" s="26">
        <f t="shared" si="40"/>
        <v>0.85741877051790827</v>
      </c>
      <c r="O323" s="29">
        <f t="shared" ref="O323:O365" si="41">+N323/24</f>
        <v>3.5725782104912847E-2</v>
      </c>
    </row>
    <row r="324" spans="1:15" x14ac:dyDescent="0.25">
      <c r="A324" s="26">
        <v>14</v>
      </c>
      <c r="B324" s="26">
        <v>323</v>
      </c>
      <c r="C324" s="44">
        <v>41288.45208333333</v>
      </c>
      <c r="D324" s="39" t="s">
        <v>104</v>
      </c>
      <c r="E324" s="47">
        <f t="shared" si="35"/>
        <v>0.5</v>
      </c>
      <c r="F324" s="10">
        <v>5.8</v>
      </c>
      <c r="G324" s="13">
        <f t="shared" si="36"/>
        <v>2.5928255555555553</v>
      </c>
      <c r="H324" s="16">
        <f t="shared" si="37"/>
        <v>4.5457714327488539</v>
      </c>
      <c r="I324" s="19">
        <f t="shared" si="38"/>
        <v>5</v>
      </c>
      <c r="J324" s="13">
        <f t="shared" si="39"/>
        <v>5.4359949801215252E-2</v>
      </c>
      <c r="M324" s="26">
        <v>323</v>
      </c>
      <c r="N324" s="26">
        <f t="shared" si="40"/>
        <v>1.8207936398365128</v>
      </c>
      <c r="O324" s="29">
        <f t="shared" si="41"/>
        <v>7.5866401659854699E-2</v>
      </c>
    </row>
    <row r="325" spans="1:15" x14ac:dyDescent="0.25">
      <c r="A325" s="26">
        <v>14</v>
      </c>
      <c r="B325" s="26">
        <v>324</v>
      </c>
      <c r="C325" s="44">
        <v>41288.493750000001</v>
      </c>
      <c r="D325" s="39" t="s">
        <v>104</v>
      </c>
      <c r="E325" s="47">
        <f t="shared" si="35"/>
        <v>0.5</v>
      </c>
      <c r="F325" s="10">
        <v>11.5</v>
      </c>
      <c r="G325" s="13">
        <f t="shared" si="36"/>
        <v>5.1409472222222226</v>
      </c>
      <c r="H325" s="16">
        <f t="shared" si="37"/>
        <v>9.0131674959675561</v>
      </c>
      <c r="I325" s="19">
        <f t="shared" si="38"/>
        <v>10</v>
      </c>
      <c r="J325" s="13">
        <f t="shared" si="39"/>
        <v>0.42372938955022382</v>
      </c>
      <c r="M325" s="26">
        <v>324</v>
      </c>
      <c r="N325" s="26">
        <f t="shared" si="40"/>
        <v>1.1985620587523464</v>
      </c>
      <c r="O325" s="29">
        <f t="shared" si="41"/>
        <v>4.9940085781347766E-2</v>
      </c>
    </row>
    <row r="326" spans="1:15" x14ac:dyDescent="0.25">
      <c r="A326" s="26">
        <v>14</v>
      </c>
      <c r="B326" s="26">
        <v>325</v>
      </c>
      <c r="C326" s="44">
        <v>41288.535416666666</v>
      </c>
      <c r="D326" s="39" t="s">
        <v>104</v>
      </c>
      <c r="E326" s="47">
        <f t="shared" si="35"/>
        <v>0.5</v>
      </c>
      <c r="F326" s="10">
        <v>4.5999999999999996</v>
      </c>
      <c r="G326" s="13">
        <f t="shared" si="36"/>
        <v>2.0563788888888888</v>
      </c>
      <c r="H326" s="16">
        <f t="shared" si="37"/>
        <v>3.6052669983870222</v>
      </c>
      <c r="I326" s="19">
        <f t="shared" si="38"/>
        <v>4</v>
      </c>
      <c r="J326" s="13">
        <f t="shared" si="39"/>
        <v>2.7118680931214324E-2</v>
      </c>
      <c r="M326" s="26">
        <v>325</v>
      </c>
      <c r="N326" s="26">
        <f t="shared" si="40"/>
        <v>1.4289153828725707</v>
      </c>
      <c r="O326" s="29">
        <f t="shared" si="41"/>
        <v>5.9538140953023781E-2</v>
      </c>
    </row>
    <row r="327" spans="1:15" x14ac:dyDescent="0.25">
      <c r="A327" s="26">
        <v>14</v>
      </c>
      <c r="B327" s="26">
        <v>326</v>
      </c>
      <c r="C327" s="44">
        <v>41288.57708333333</v>
      </c>
      <c r="D327" s="39" t="s">
        <v>104</v>
      </c>
      <c r="E327" s="47">
        <f t="shared" si="35"/>
        <v>0.5</v>
      </c>
      <c r="F327" s="10">
        <v>8.1</v>
      </c>
      <c r="G327" s="13">
        <f t="shared" si="36"/>
        <v>3.6210149999999994</v>
      </c>
      <c r="H327" s="16">
        <f t="shared" si="37"/>
        <v>6.3484049319423645</v>
      </c>
      <c r="I327" s="19">
        <f t="shared" si="38"/>
        <v>7</v>
      </c>
      <c r="J327" s="13">
        <f t="shared" si="39"/>
        <v>0.14806421994704388</v>
      </c>
      <c r="M327" s="26">
        <v>326</v>
      </c>
      <c r="N327" s="26">
        <f t="shared" si="40"/>
        <v>7.006483095483178</v>
      </c>
      <c r="O327" s="29">
        <f t="shared" si="41"/>
        <v>0.29193679564513242</v>
      </c>
    </row>
    <row r="328" spans="1:15" x14ac:dyDescent="0.25">
      <c r="A328" s="26">
        <v>14</v>
      </c>
      <c r="B328" s="26">
        <v>327</v>
      </c>
      <c r="C328" s="44">
        <v>41288.618750000001</v>
      </c>
      <c r="D328" s="39" t="s">
        <v>104</v>
      </c>
      <c r="E328" s="47">
        <f t="shared" si="35"/>
        <v>0.5</v>
      </c>
      <c r="F328" s="10">
        <v>5.8</v>
      </c>
      <c r="G328" s="13">
        <f t="shared" si="36"/>
        <v>2.5928255555555553</v>
      </c>
      <c r="H328" s="16">
        <f t="shared" si="37"/>
        <v>4.5457714327488539</v>
      </c>
      <c r="I328" s="19">
        <f t="shared" si="38"/>
        <v>5</v>
      </c>
      <c r="J328" s="13">
        <f t="shared" si="39"/>
        <v>5.4359949801215252E-2</v>
      </c>
      <c r="M328" s="26">
        <v>327</v>
      </c>
      <c r="N328" s="26">
        <f t="shared" si="40"/>
        <v>2.2749546493636594</v>
      </c>
      <c r="O328" s="29">
        <f t="shared" si="41"/>
        <v>9.4789777056819138E-2</v>
      </c>
    </row>
    <row r="329" spans="1:15" x14ac:dyDescent="0.25">
      <c r="A329" s="26">
        <v>14</v>
      </c>
      <c r="B329" s="26">
        <v>328</v>
      </c>
      <c r="C329" s="44">
        <v>41288.660416666666</v>
      </c>
      <c r="D329" s="39" t="s">
        <v>104</v>
      </c>
      <c r="E329" s="47">
        <f t="shared" si="35"/>
        <v>0.5</v>
      </c>
      <c r="F329" s="10">
        <v>4.5999999999999996</v>
      </c>
      <c r="G329" s="13">
        <f t="shared" si="36"/>
        <v>2.0563788888888888</v>
      </c>
      <c r="H329" s="16">
        <f t="shared" si="37"/>
        <v>3.6052669983870222</v>
      </c>
      <c r="I329" s="19">
        <f t="shared" si="38"/>
        <v>4</v>
      </c>
      <c r="J329" s="13">
        <f t="shared" si="39"/>
        <v>2.7118680931214324E-2</v>
      </c>
      <c r="M329" s="26">
        <v>328</v>
      </c>
      <c r="N329" s="26">
        <f t="shared" si="40"/>
        <v>5.2317865986460177</v>
      </c>
      <c r="O329" s="29">
        <f t="shared" si="41"/>
        <v>0.21799110827691739</v>
      </c>
    </row>
    <row r="330" spans="1:15" x14ac:dyDescent="0.25">
      <c r="A330" s="26">
        <v>14</v>
      </c>
      <c r="B330" s="26">
        <v>329</v>
      </c>
      <c r="C330" s="44">
        <v>41288.70208333333</v>
      </c>
      <c r="D330" s="39" t="s">
        <v>104</v>
      </c>
      <c r="E330" s="47">
        <f t="shared" si="35"/>
        <v>0.5</v>
      </c>
      <c r="F330" s="10">
        <v>6.9</v>
      </c>
      <c r="G330" s="13">
        <f t="shared" si="36"/>
        <v>3.0845683333333334</v>
      </c>
      <c r="H330" s="16">
        <f t="shared" si="37"/>
        <v>5.4079004975805338</v>
      </c>
      <c r="I330" s="19">
        <f t="shared" si="38"/>
        <v>6</v>
      </c>
      <c r="J330" s="13">
        <f t="shared" si="39"/>
        <v>9.1525548142848398E-2</v>
      </c>
      <c r="M330" s="26">
        <v>329</v>
      </c>
      <c r="N330" s="26">
        <f t="shared" si="40"/>
        <v>1.4002412281635248</v>
      </c>
      <c r="O330" s="29">
        <f t="shared" si="41"/>
        <v>5.8343384506813534E-2</v>
      </c>
    </row>
    <row r="331" spans="1:15" x14ac:dyDescent="0.25">
      <c r="A331" s="26">
        <v>14</v>
      </c>
      <c r="B331" s="26">
        <v>330</v>
      </c>
      <c r="C331" s="44">
        <v>41288.743750000001</v>
      </c>
      <c r="D331" s="39" t="s">
        <v>104</v>
      </c>
      <c r="E331" s="47">
        <f t="shared" si="35"/>
        <v>0.5</v>
      </c>
      <c r="F331" s="10">
        <v>4.5999999999999996</v>
      </c>
      <c r="G331" s="13">
        <f t="shared" si="36"/>
        <v>2.0563788888888888</v>
      </c>
      <c r="H331" s="16">
        <f t="shared" si="37"/>
        <v>3.6052669983870222</v>
      </c>
      <c r="I331" s="19">
        <f t="shared" si="38"/>
        <v>4</v>
      </c>
      <c r="J331" s="13">
        <f t="shared" si="39"/>
        <v>2.7118680931214324E-2</v>
      </c>
      <c r="M331" s="26">
        <v>330</v>
      </c>
      <c r="N331" s="26">
        <f t="shared" si="40"/>
        <v>1.1055905301497191</v>
      </c>
      <c r="O331" s="29">
        <f t="shared" si="41"/>
        <v>4.6066272089571626E-2</v>
      </c>
    </row>
    <row r="332" spans="1:15" x14ac:dyDescent="0.25">
      <c r="A332" s="26">
        <v>14</v>
      </c>
      <c r="B332" s="26">
        <v>331</v>
      </c>
      <c r="C332" s="44">
        <v>41288.785416666666</v>
      </c>
      <c r="D332" s="39" t="s">
        <v>102</v>
      </c>
      <c r="E332" s="47">
        <f t="shared" si="35"/>
        <v>1</v>
      </c>
      <c r="F332" s="10">
        <v>4.2</v>
      </c>
      <c r="G332" s="13">
        <f t="shared" si="36"/>
        <v>1.8775633333333333</v>
      </c>
      <c r="H332" s="16">
        <f t="shared" si="37"/>
        <v>3.2917655202664116</v>
      </c>
      <c r="I332" s="19">
        <f t="shared" si="38"/>
        <v>4</v>
      </c>
      <c r="J332" s="13">
        <f t="shared" si="39"/>
        <v>2.0641580020052262E-2</v>
      </c>
      <c r="M332" s="26">
        <v>331</v>
      </c>
      <c r="N332" s="26">
        <f t="shared" si="40"/>
        <v>10.542310383351335</v>
      </c>
      <c r="O332" s="29">
        <f t="shared" si="41"/>
        <v>0.43926293263963895</v>
      </c>
    </row>
    <row r="333" spans="1:15" x14ac:dyDescent="0.25">
      <c r="A333" s="26">
        <v>14</v>
      </c>
      <c r="B333" s="26">
        <v>332</v>
      </c>
      <c r="C333" s="44">
        <v>41288.82708333333</v>
      </c>
      <c r="D333" s="39" t="s">
        <v>102</v>
      </c>
      <c r="E333" s="47">
        <f t="shared" si="35"/>
        <v>1</v>
      </c>
      <c r="F333" s="10">
        <v>4.2</v>
      </c>
      <c r="G333" s="13">
        <f t="shared" si="36"/>
        <v>1.8775633333333333</v>
      </c>
      <c r="H333" s="16">
        <f t="shared" si="37"/>
        <v>3.2917655202664116</v>
      </c>
      <c r="I333" s="19">
        <f t="shared" si="38"/>
        <v>4</v>
      </c>
      <c r="J333" s="13">
        <f t="shared" si="39"/>
        <v>2.0641580020052262E-2</v>
      </c>
      <c r="M333" s="26">
        <v>332</v>
      </c>
      <c r="N333" s="26">
        <f t="shared" si="40"/>
        <v>6.2698535306529148</v>
      </c>
      <c r="O333" s="29">
        <f t="shared" si="41"/>
        <v>0.26124389711053814</v>
      </c>
    </row>
    <row r="334" spans="1:15" x14ac:dyDescent="0.25">
      <c r="A334" s="26">
        <v>14</v>
      </c>
      <c r="B334" s="26">
        <v>333</v>
      </c>
      <c r="C334" s="44">
        <v>41288.868750000001</v>
      </c>
      <c r="D334" s="39" t="s">
        <v>102</v>
      </c>
      <c r="E334" s="47">
        <f t="shared" si="35"/>
        <v>1</v>
      </c>
      <c r="F334" s="10">
        <v>5.8</v>
      </c>
      <c r="G334" s="13">
        <f t="shared" si="36"/>
        <v>2.5928255555555553</v>
      </c>
      <c r="H334" s="16">
        <f t="shared" si="37"/>
        <v>4.5457714327488539</v>
      </c>
      <c r="I334" s="19">
        <f t="shared" si="38"/>
        <v>5</v>
      </c>
      <c r="J334" s="13">
        <f t="shared" si="39"/>
        <v>5.4359949801215252E-2</v>
      </c>
      <c r="M334" s="26">
        <v>333</v>
      </c>
      <c r="N334" s="26">
        <f t="shared" si="40"/>
        <v>2.6680518204916743</v>
      </c>
      <c r="O334" s="29">
        <f t="shared" si="41"/>
        <v>0.11116882585381976</v>
      </c>
    </row>
    <row r="335" spans="1:15" x14ac:dyDescent="0.25">
      <c r="A335" s="26">
        <v>14</v>
      </c>
      <c r="B335" s="26">
        <v>334</v>
      </c>
      <c r="C335" s="44">
        <v>41288.910416666666</v>
      </c>
      <c r="D335" s="39" t="s">
        <v>102</v>
      </c>
      <c r="E335" s="47">
        <f t="shared" si="35"/>
        <v>1</v>
      </c>
      <c r="F335" s="10">
        <v>4.5999999999999996</v>
      </c>
      <c r="G335" s="13">
        <f t="shared" si="36"/>
        <v>2.0563788888888888</v>
      </c>
      <c r="H335" s="16">
        <f t="shared" si="37"/>
        <v>3.6052669983870222</v>
      </c>
      <c r="I335" s="19">
        <f t="shared" si="38"/>
        <v>4</v>
      </c>
      <c r="J335" s="13">
        <f t="shared" si="39"/>
        <v>2.7118680931214324E-2</v>
      </c>
      <c r="M335" s="26">
        <v>334</v>
      </c>
      <c r="N335" s="26">
        <f t="shared" si="40"/>
        <v>0.72853956299097045</v>
      </c>
      <c r="O335" s="29">
        <f t="shared" si="41"/>
        <v>3.0355815124623767E-2</v>
      </c>
    </row>
    <row r="336" spans="1:15" x14ac:dyDescent="0.25">
      <c r="A336" s="26">
        <v>14</v>
      </c>
      <c r="B336" s="26">
        <v>335</v>
      </c>
      <c r="C336" s="44">
        <v>41288.95208333333</v>
      </c>
      <c r="D336" s="39" t="s">
        <v>102</v>
      </c>
      <c r="E336" s="47">
        <f t="shared" si="35"/>
        <v>1</v>
      </c>
      <c r="F336" s="10">
        <v>5.8</v>
      </c>
      <c r="G336" s="13">
        <f t="shared" si="36"/>
        <v>2.5928255555555553</v>
      </c>
      <c r="H336" s="16">
        <f t="shared" si="37"/>
        <v>4.5457714327488539</v>
      </c>
      <c r="I336" s="19">
        <f t="shared" si="38"/>
        <v>5</v>
      </c>
      <c r="J336" s="13">
        <f t="shared" si="39"/>
        <v>5.4359949801215252E-2</v>
      </c>
      <c r="M336" s="26">
        <v>335</v>
      </c>
      <c r="N336" s="26">
        <f t="shared" si="40"/>
        <v>0.95998559142010642</v>
      </c>
      <c r="O336" s="29">
        <f t="shared" si="41"/>
        <v>3.9999399642504437E-2</v>
      </c>
    </row>
    <row r="337" spans="1:15" x14ac:dyDescent="0.25">
      <c r="A337" s="26">
        <v>14</v>
      </c>
      <c r="B337" s="26">
        <v>336</v>
      </c>
      <c r="C337" s="44">
        <v>41288.993750000001</v>
      </c>
      <c r="D337" s="39" t="s">
        <v>102</v>
      </c>
      <c r="E337" s="47">
        <f t="shared" si="35"/>
        <v>1</v>
      </c>
      <c r="F337" s="10">
        <v>4.5999999999999996</v>
      </c>
      <c r="G337" s="13">
        <f t="shared" si="36"/>
        <v>2.0563788888888888</v>
      </c>
      <c r="H337" s="16">
        <f t="shared" si="37"/>
        <v>3.6052669983870222</v>
      </c>
      <c r="I337" s="19">
        <f t="shared" si="38"/>
        <v>4</v>
      </c>
      <c r="J337" s="13">
        <f t="shared" si="39"/>
        <v>2.7118680931214324E-2</v>
      </c>
      <c r="M337" s="26">
        <v>336</v>
      </c>
      <c r="N337" s="26">
        <f t="shared" si="40"/>
        <v>1.1306057134949368</v>
      </c>
      <c r="O337" s="29">
        <f t="shared" si="41"/>
        <v>4.7108571395622363E-2</v>
      </c>
    </row>
    <row r="338" spans="1:15" x14ac:dyDescent="0.25">
      <c r="A338" s="26">
        <v>15</v>
      </c>
      <c r="B338" s="26">
        <v>337</v>
      </c>
      <c r="C338" s="44">
        <v>41289.035416666666</v>
      </c>
      <c r="D338" s="39" t="s">
        <v>102</v>
      </c>
      <c r="E338" s="47">
        <f t="shared" si="35"/>
        <v>1</v>
      </c>
      <c r="F338" s="10">
        <v>3.5</v>
      </c>
      <c r="G338" s="13">
        <f t="shared" si="36"/>
        <v>1.5646361111111109</v>
      </c>
      <c r="H338" s="16">
        <f t="shared" si="37"/>
        <v>2.7431379335553427</v>
      </c>
      <c r="I338" s="19">
        <f t="shared" si="38"/>
        <v>3</v>
      </c>
      <c r="J338" s="13">
        <f t="shared" si="39"/>
        <v>1.1945358807900612E-2</v>
      </c>
      <c r="M338" s="26">
        <v>337</v>
      </c>
      <c r="N338" s="26">
        <f t="shared" si="40"/>
        <v>2.0568757212233977</v>
      </c>
      <c r="O338" s="29">
        <f t="shared" si="41"/>
        <v>8.5703155050974908E-2</v>
      </c>
    </row>
    <row r="339" spans="1:15" x14ac:dyDescent="0.25">
      <c r="A339" s="26">
        <v>15</v>
      </c>
      <c r="B339" s="26">
        <v>338</v>
      </c>
      <c r="C339" s="44">
        <v>41289.07708333333</v>
      </c>
      <c r="D339" s="39" t="s">
        <v>102</v>
      </c>
      <c r="E339" s="47">
        <f t="shared" si="35"/>
        <v>1</v>
      </c>
      <c r="F339" s="10">
        <v>3.5</v>
      </c>
      <c r="G339" s="13">
        <f t="shared" si="36"/>
        <v>1.5646361111111109</v>
      </c>
      <c r="H339" s="16">
        <f t="shared" si="37"/>
        <v>2.7431379335553427</v>
      </c>
      <c r="I339" s="19">
        <f t="shared" si="38"/>
        <v>3</v>
      </c>
      <c r="J339" s="13">
        <f t="shared" si="39"/>
        <v>1.1945358807900612E-2</v>
      </c>
      <c r="M339" s="26">
        <v>338</v>
      </c>
      <c r="N339" s="26">
        <f t="shared" si="40"/>
        <v>1.7666278804746938</v>
      </c>
      <c r="O339" s="29">
        <f t="shared" si="41"/>
        <v>7.3609495019778912E-2</v>
      </c>
    </row>
    <row r="340" spans="1:15" x14ac:dyDescent="0.25">
      <c r="A340" s="26">
        <v>15</v>
      </c>
      <c r="B340" s="26">
        <v>339</v>
      </c>
      <c r="C340" s="44">
        <v>41289.118750000001</v>
      </c>
      <c r="D340" s="39" t="s">
        <v>102</v>
      </c>
      <c r="E340" s="47">
        <f t="shared" si="35"/>
        <v>1</v>
      </c>
      <c r="F340" s="10">
        <v>4.5999999999999996</v>
      </c>
      <c r="G340" s="13">
        <f t="shared" si="36"/>
        <v>2.0563788888888888</v>
      </c>
      <c r="H340" s="16">
        <f t="shared" si="37"/>
        <v>3.6052669983870222</v>
      </c>
      <c r="I340" s="19">
        <f t="shared" si="38"/>
        <v>4</v>
      </c>
      <c r="J340" s="13">
        <f t="shared" si="39"/>
        <v>2.7118680931214324E-2</v>
      </c>
      <c r="M340" s="26">
        <v>339</v>
      </c>
      <c r="N340" s="26">
        <f t="shared" si="40"/>
        <v>1.7535552698478598</v>
      </c>
      <c r="O340" s="29">
        <f t="shared" si="41"/>
        <v>7.3064802910327492E-2</v>
      </c>
    </row>
    <row r="341" spans="1:15" x14ac:dyDescent="0.25">
      <c r="A341" s="26">
        <v>15</v>
      </c>
      <c r="B341" s="26">
        <v>340</v>
      </c>
      <c r="C341" s="44">
        <v>41289.160416666666</v>
      </c>
      <c r="D341" s="39" t="s">
        <v>102</v>
      </c>
      <c r="E341" s="47">
        <f t="shared" si="35"/>
        <v>1</v>
      </c>
      <c r="F341" s="10">
        <v>5.8</v>
      </c>
      <c r="G341" s="13">
        <f t="shared" si="36"/>
        <v>2.5928255555555553</v>
      </c>
      <c r="H341" s="16">
        <f t="shared" si="37"/>
        <v>4.5457714327488539</v>
      </c>
      <c r="I341" s="19">
        <f t="shared" si="38"/>
        <v>5</v>
      </c>
      <c r="J341" s="13">
        <f t="shared" si="39"/>
        <v>5.4359949801215252E-2</v>
      </c>
      <c r="M341" s="26">
        <v>340</v>
      </c>
      <c r="N341" s="26">
        <f t="shared" si="40"/>
        <v>0.92955146396261745</v>
      </c>
      <c r="O341" s="29">
        <f t="shared" si="41"/>
        <v>3.8731310998442396E-2</v>
      </c>
    </row>
    <row r="342" spans="1:15" x14ac:dyDescent="0.25">
      <c r="A342" s="26">
        <v>15</v>
      </c>
      <c r="B342" s="26">
        <v>341</v>
      </c>
      <c r="C342" s="44">
        <v>41289.20208333333</v>
      </c>
      <c r="D342" s="39" t="s">
        <v>104</v>
      </c>
      <c r="E342" s="47">
        <f t="shared" si="35"/>
        <v>0.5</v>
      </c>
      <c r="F342" s="10">
        <v>3.5</v>
      </c>
      <c r="G342" s="13">
        <f t="shared" si="36"/>
        <v>1.5646361111111109</v>
      </c>
      <c r="H342" s="16">
        <f t="shared" si="37"/>
        <v>2.7431379335553427</v>
      </c>
      <c r="I342" s="19">
        <f t="shared" si="38"/>
        <v>3</v>
      </c>
      <c r="J342" s="13">
        <f t="shared" si="39"/>
        <v>1.1945358807900612E-2</v>
      </c>
      <c r="M342" s="26">
        <v>341</v>
      </c>
      <c r="N342" s="26">
        <f t="shared" si="40"/>
        <v>2.2237892298036428</v>
      </c>
      <c r="O342" s="29">
        <f t="shared" si="41"/>
        <v>9.2657884575151783E-2</v>
      </c>
    </row>
    <row r="343" spans="1:15" x14ac:dyDescent="0.25">
      <c r="A343" s="26">
        <v>15</v>
      </c>
      <c r="B343" s="26">
        <v>342</v>
      </c>
      <c r="C343" s="44">
        <v>41289.243750000001</v>
      </c>
      <c r="D343" s="39" t="s">
        <v>104</v>
      </c>
      <c r="E343" s="47">
        <f t="shared" si="35"/>
        <v>0.5</v>
      </c>
      <c r="F343" s="10">
        <v>4.2</v>
      </c>
      <c r="G343" s="13">
        <f t="shared" si="36"/>
        <v>1.8775633333333333</v>
      </c>
      <c r="H343" s="16">
        <f t="shared" si="37"/>
        <v>3.2917655202664116</v>
      </c>
      <c r="I343" s="19">
        <f t="shared" si="38"/>
        <v>4</v>
      </c>
      <c r="J343" s="13">
        <f t="shared" si="39"/>
        <v>2.0641580020052262E-2</v>
      </c>
      <c r="M343" s="26">
        <v>342</v>
      </c>
      <c r="N343" s="26">
        <f t="shared" si="40"/>
        <v>1.9224221057890893</v>
      </c>
      <c r="O343" s="29">
        <f t="shared" si="41"/>
        <v>8.0100921074545389E-2</v>
      </c>
    </row>
    <row r="344" spans="1:15" x14ac:dyDescent="0.25">
      <c r="A344" s="26">
        <v>15</v>
      </c>
      <c r="B344" s="26">
        <v>343</v>
      </c>
      <c r="C344" s="44">
        <v>41289.285416666666</v>
      </c>
      <c r="D344" s="39" t="s">
        <v>102</v>
      </c>
      <c r="E344" s="47">
        <f t="shared" si="35"/>
        <v>1</v>
      </c>
      <c r="F344" s="10">
        <v>4.2</v>
      </c>
      <c r="G344" s="13">
        <f t="shared" si="36"/>
        <v>1.8775633333333333</v>
      </c>
      <c r="H344" s="16">
        <f t="shared" si="37"/>
        <v>3.2917655202664116</v>
      </c>
      <c r="I344" s="19">
        <f t="shared" si="38"/>
        <v>4</v>
      </c>
      <c r="J344" s="13">
        <f t="shared" si="39"/>
        <v>2.0641580020052262E-2</v>
      </c>
      <c r="M344" s="26">
        <v>343</v>
      </c>
      <c r="N344" s="26">
        <f t="shared" si="40"/>
        <v>1.5891219381564294</v>
      </c>
      <c r="O344" s="29">
        <f t="shared" si="41"/>
        <v>6.6213414089851222E-2</v>
      </c>
    </row>
    <row r="345" spans="1:15" x14ac:dyDescent="0.25">
      <c r="A345" s="26">
        <v>15</v>
      </c>
      <c r="B345" s="26">
        <v>344</v>
      </c>
      <c r="C345" s="44">
        <v>41289.32708333333</v>
      </c>
      <c r="D345" s="39" t="s">
        <v>102</v>
      </c>
      <c r="E345" s="47">
        <f t="shared" si="35"/>
        <v>1</v>
      </c>
      <c r="F345" s="10">
        <v>4.2</v>
      </c>
      <c r="G345" s="13">
        <f t="shared" si="36"/>
        <v>1.8775633333333333</v>
      </c>
      <c r="H345" s="16">
        <f t="shared" si="37"/>
        <v>3.2917655202664116</v>
      </c>
      <c r="I345" s="19">
        <f t="shared" si="38"/>
        <v>4</v>
      </c>
      <c r="J345" s="13">
        <f t="shared" si="39"/>
        <v>2.0641580020052262E-2</v>
      </c>
      <c r="M345" s="26">
        <v>344</v>
      </c>
      <c r="N345" s="26">
        <f t="shared" si="40"/>
        <v>2.3720833358421425</v>
      </c>
      <c r="O345" s="29">
        <f t="shared" si="41"/>
        <v>9.8836805660089275E-2</v>
      </c>
    </row>
    <row r="346" spans="1:15" x14ac:dyDescent="0.25">
      <c r="A346" s="26">
        <v>15</v>
      </c>
      <c r="B346" s="26">
        <v>345</v>
      </c>
      <c r="C346" s="44">
        <v>41289.368750000001</v>
      </c>
      <c r="D346" s="39" t="s">
        <v>102</v>
      </c>
      <c r="E346" s="47">
        <f t="shared" si="35"/>
        <v>1</v>
      </c>
      <c r="F346" s="10">
        <v>3.5</v>
      </c>
      <c r="G346" s="13">
        <f t="shared" si="36"/>
        <v>1.5646361111111109</v>
      </c>
      <c r="H346" s="16">
        <f t="shared" si="37"/>
        <v>2.7431379335553427</v>
      </c>
      <c r="I346" s="19">
        <f t="shared" si="38"/>
        <v>3</v>
      </c>
      <c r="J346" s="13">
        <f t="shared" si="39"/>
        <v>1.1945358807900612E-2</v>
      </c>
      <c r="M346" s="26">
        <v>345</v>
      </c>
      <c r="N346" s="26">
        <f t="shared" si="40"/>
        <v>2.5770015792205747</v>
      </c>
      <c r="O346" s="29">
        <f t="shared" si="41"/>
        <v>0.10737506580085728</v>
      </c>
    </row>
    <row r="347" spans="1:15" x14ac:dyDescent="0.25">
      <c r="A347" s="26">
        <v>15</v>
      </c>
      <c r="B347" s="26">
        <v>346</v>
      </c>
      <c r="C347" s="44">
        <v>41289.410416666666</v>
      </c>
      <c r="D347" s="39" t="s">
        <v>102</v>
      </c>
      <c r="E347" s="47">
        <f t="shared" si="35"/>
        <v>1</v>
      </c>
      <c r="F347" s="10">
        <v>4.2</v>
      </c>
      <c r="G347" s="13">
        <f t="shared" si="36"/>
        <v>1.8775633333333333</v>
      </c>
      <c r="H347" s="16">
        <f t="shared" si="37"/>
        <v>3.2917655202664116</v>
      </c>
      <c r="I347" s="19">
        <f t="shared" si="38"/>
        <v>4</v>
      </c>
      <c r="J347" s="13">
        <f t="shared" si="39"/>
        <v>2.0641580020052262E-2</v>
      </c>
      <c r="M347" s="26">
        <v>346</v>
      </c>
      <c r="N347" s="26">
        <f t="shared" si="40"/>
        <v>2.1516515213978011</v>
      </c>
      <c r="O347" s="29">
        <f t="shared" si="41"/>
        <v>8.9652146724908385E-2</v>
      </c>
    </row>
    <row r="348" spans="1:15" x14ac:dyDescent="0.25">
      <c r="A348" s="26">
        <v>15</v>
      </c>
      <c r="B348" s="26">
        <v>347</v>
      </c>
      <c r="C348" s="44">
        <v>41289.45208333333</v>
      </c>
      <c r="D348" s="39" t="s">
        <v>104</v>
      </c>
      <c r="E348" s="47">
        <f t="shared" si="35"/>
        <v>0.5</v>
      </c>
      <c r="F348" s="10">
        <v>3.5</v>
      </c>
      <c r="G348" s="13">
        <f t="shared" si="36"/>
        <v>1.5646361111111109</v>
      </c>
      <c r="H348" s="16">
        <f t="shared" si="37"/>
        <v>2.7431379335553427</v>
      </c>
      <c r="I348" s="19">
        <f t="shared" si="38"/>
        <v>3</v>
      </c>
      <c r="J348" s="13">
        <f t="shared" si="39"/>
        <v>1.1945358807900612E-2</v>
      </c>
      <c r="M348" s="26">
        <v>347</v>
      </c>
      <c r="N348" s="26">
        <f t="shared" si="40"/>
        <v>1.0249073279746448</v>
      </c>
      <c r="O348" s="29">
        <f t="shared" si="41"/>
        <v>4.2704471998943533E-2</v>
      </c>
    </row>
    <row r="349" spans="1:15" x14ac:dyDescent="0.25">
      <c r="A349" s="26">
        <v>15</v>
      </c>
      <c r="B349" s="26">
        <v>348</v>
      </c>
      <c r="C349" s="44">
        <v>41289.493750000001</v>
      </c>
      <c r="D349" s="39" t="s">
        <v>104</v>
      </c>
      <c r="E349" s="47">
        <f t="shared" si="35"/>
        <v>0.5</v>
      </c>
      <c r="F349" s="10">
        <v>4.5999999999999996</v>
      </c>
      <c r="G349" s="13">
        <f t="shared" si="36"/>
        <v>2.0563788888888888</v>
      </c>
      <c r="H349" s="16">
        <f t="shared" si="37"/>
        <v>3.6052669983870222</v>
      </c>
      <c r="I349" s="19">
        <f t="shared" si="38"/>
        <v>4</v>
      </c>
      <c r="J349" s="13">
        <f t="shared" si="39"/>
        <v>2.7118680931214324E-2</v>
      </c>
      <c r="M349" s="26">
        <v>348</v>
      </c>
      <c r="N349" s="26">
        <f t="shared" si="40"/>
        <v>1.2434202940356731</v>
      </c>
      <c r="O349" s="29">
        <f t="shared" si="41"/>
        <v>5.1809178918153044E-2</v>
      </c>
    </row>
    <row r="350" spans="1:15" x14ac:dyDescent="0.25">
      <c r="A350" s="26">
        <v>15</v>
      </c>
      <c r="B350" s="26">
        <v>349</v>
      </c>
      <c r="C350" s="44">
        <v>41289.535416666666</v>
      </c>
      <c r="D350" s="39" t="s">
        <v>104</v>
      </c>
      <c r="E350" s="47">
        <f t="shared" si="35"/>
        <v>0.5</v>
      </c>
      <c r="F350" s="10">
        <v>4.2</v>
      </c>
      <c r="G350" s="13">
        <f t="shared" si="36"/>
        <v>1.8775633333333333</v>
      </c>
      <c r="H350" s="16">
        <f t="shared" si="37"/>
        <v>3.2917655202664116</v>
      </c>
      <c r="I350" s="19">
        <f t="shared" si="38"/>
        <v>4</v>
      </c>
      <c r="J350" s="13">
        <f t="shared" si="39"/>
        <v>2.0641580020052262E-2</v>
      </c>
      <c r="M350" s="26">
        <v>349</v>
      </c>
      <c r="N350" s="26">
        <f t="shared" si="40"/>
        <v>1.3879832701117187</v>
      </c>
      <c r="O350" s="29">
        <f t="shared" si="41"/>
        <v>5.783263625465495E-2</v>
      </c>
    </row>
    <row r="351" spans="1:15" x14ac:dyDescent="0.25">
      <c r="A351" s="26">
        <v>15</v>
      </c>
      <c r="B351" s="26">
        <v>350</v>
      </c>
      <c r="C351" s="44">
        <v>41289.57708333333</v>
      </c>
      <c r="D351" s="39" t="s">
        <v>104</v>
      </c>
      <c r="E351" s="47">
        <f t="shared" si="35"/>
        <v>0.5</v>
      </c>
      <c r="F351" s="10">
        <v>6.9</v>
      </c>
      <c r="G351" s="13">
        <f t="shared" si="36"/>
        <v>3.0845683333333334</v>
      </c>
      <c r="H351" s="16">
        <f t="shared" si="37"/>
        <v>5.4079004975805338</v>
      </c>
      <c r="I351" s="19">
        <f t="shared" si="38"/>
        <v>6</v>
      </c>
      <c r="J351" s="13">
        <f t="shared" si="39"/>
        <v>9.1525548142848398E-2</v>
      </c>
      <c r="M351" s="26">
        <v>350</v>
      </c>
      <c r="N351" s="26">
        <f t="shared" si="40"/>
        <v>0.8044061736075393</v>
      </c>
      <c r="O351" s="29">
        <f t="shared" si="41"/>
        <v>3.351692390031414E-2</v>
      </c>
    </row>
    <row r="352" spans="1:15" x14ac:dyDescent="0.25">
      <c r="A352" s="26">
        <v>15</v>
      </c>
      <c r="B352" s="26">
        <v>351</v>
      </c>
      <c r="C352" s="44">
        <v>41289.618750000001</v>
      </c>
      <c r="D352" s="39" t="s">
        <v>104</v>
      </c>
      <c r="E352" s="47">
        <f t="shared" si="35"/>
        <v>0.5</v>
      </c>
      <c r="F352" s="10">
        <v>6.9</v>
      </c>
      <c r="G352" s="13">
        <f t="shared" si="36"/>
        <v>3.0845683333333334</v>
      </c>
      <c r="H352" s="16">
        <f t="shared" si="37"/>
        <v>5.4079004975805338</v>
      </c>
      <c r="I352" s="19">
        <f t="shared" si="38"/>
        <v>6</v>
      </c>
      <c r="J352" s="13">
        <f t="shared" si="39"/>
        <v>9.1525548142848398E-2</v>
      </c>
      <c r="M352" s="26">
        <v>351</v>
      </c>
      <c r="N352" s="26">
        <f t="shared" si="40"/>
        <v>1.6008772856592102</v>
      </c>
      <c r="O352" s="29">
        <f t="shared" si="41"/>
        <v>6.6703220235800428E-2</v>
      </c>
    </row>
    <row r="353" spans="1:15" x14ac:dyDescent="0.25">
      <c r="A353" s="26">
        <v>15</v>
      </c>
      <c r="B353" s="26">
        <v>352</v>
      </c>
      <c r="C353" s="44">
        <v>41289.660416666666</v>
      </c>
      <c r="D353" s="39" t="s">
        <v>104</v>
      </c>
      <c r="E353" s="47">
        <f t="shared" si="35"/>
        <v>0.5</v>
      </c>
      <c r="F353" s="10">
        <v>4.5999999999999996</v>
      </c>
      <c r="G353" s="13">
        <f t="shared" si="36"/>
        <v>2.0563788888888888</v>
      </c>
      <c r="H353" s="16">
        <f t="shared" si="37"/>
        <v>3.6052669983870222</v>
      </c>
      <c r="I353" s="19">
        <f t="shared" si="38"/>
        <v>4</v>
      </c>
      <c r="J353" s="13">
        <f t="shared" si="39"/>
        <v>2.7118680931214324E-2</v>
      </c>
      <c r="M353" s="26">
        <v>352</v>
      </c>
      <c r="N353" s="26">
        <f t="shared" si="40"/>
        <v>1.2719206315849216</v>
      </c>
      <c r="O353" s="29">
        <f t="shared" si="41"/>
        <v>5.2996692982705068E-2</v>
      </c>
    </row>
    <row r="354" spans="1:15" x14ac:dyDescent="0.25">
      <c r="A354" s="26">
        <v>15</v>
      </c>
      <c r="B354" s="26">
        <v>353</v>
      </c>
      <c r="C354" s="44">
        <v>41289.70208333333</v>
      </c>
      <c r="D354" s="39" t="s">
        <v>103</v>
      </c>
      <c r="E354" s="47">
        <f t="shared" si="35"/>
        <v>0.7</v>
      </c>
      <c r="F354" s="10">
        <v>6.9</v>
      </c>
      <c r="G354" s="13">
        <f t="shared" si="36"/>
        <v>3.0845683333333334</v>
      </c>
      <c r="H354" s="16">
        <f t="shared" si="37"/>
        <v>5.4079004975805338</v>
      </c>
      <c r="I354" s="19">
        <f t="shared" si="38"/>
        <v>6</v>
      </c>
      <c r="J354" s="13">
        <f t="shared" si="39"/>
        <v>9.1525548142848398E-2</v>
      </c>
      <c r="M354" s="26">
        <v>353</v>
      </c>
      <c r="N354" s="26">
        <f t="shared" si="40"/>
        <v>1.7987227958937895</v>
      </c>
      <c r="O354" s="29">
        <f t="shared" si="41"/>
        <v>7.4946783162241223E-2</v>
      </c>
    </row>
    <row r="355" spans="1:15" x14ac:dyDescent="0.25">
      <c r="A355" s="26">
        <v>15</v>
      </c>
      <c r="B355" s="26">
        <v>354</v>
      </c>
      <c r="C355" s="44">
        <v>41289.743750000001</v>
      </c>
      <c r="D355" s="39" t="s">
        <v>103</v>
      </c>
      <c r="E355" s="47">
        <f t="shared" si="35"/>
        <v>0.7</v>
      </c>
      <c r="F355" s="10">
        <v>10.4</v>
      </c>
      <c r="G355" s="13">
        <f t="shared" si="36"/>
        <v>4.649204444444444</v>
      </c>
      <c r="H355" s="16">
        <f t="shared" si="37"/>
        <v>8.1510384311358752</v>
      </c>
      <c r="I355" s="19">
        <f t="shared" si="38"/>
        <v>9</v>
      </c>
      <c r="J355" s="13">
        <f t="shared" si="39"/>
        <v>0.31339717994379734</v>
      </c>
      <c r="M355" s="26">
        <v>354</v>
      </c>
      <c r="N355" s="26">
        <f t="shared" si="40"/>
        <v>1.8064555873506591</v>
      </c>
      <c r="O355" s="29">
        <f t="shared" si="41"/>
        <v>7.526898280627746E-2</v>
      </c>
    </row>
    <row r="356" spans="1:15" x14ac:dyDescent="0.25">
      <c r="A356" s="26">
        <v>15</v>
      </c>
      <c r="B356" s="26">
        <v>355</v>
      </c>
      <c r="C356" s="44">
        <v>41289.785416666666</v>
      </c>
      <c r="D356" s="39" t="s">
        <v>103</v>
      </c>
      <c r="E356" s="47">
        <f t="shared" si="35"/>
        <v>0.7</v>
      </c>
      <c r="F356" s="10">
        <v>10.4</v>
      </c>
      <c r="G356" s="13">
        <f t="shared" si="36"/>
        <v>4.649204444444444</v>
      </c>
      <c r="H356" s="16">
        <f t="shared" si="37"/>
        <v>8.1510384311358752</v>
      </c>
      <c r="I356" s="19">
        <f t="shared" si="38"/>
        <v>9</v>
      </c>
      <c r="J356" s="13">
        <f t="shared" si="39"/>
        <v>0.31339717994379734</v>
      </c>
      <c r="M356" s="26">
        <v>355</v>
      </c>
      <c r="N356" s="26">
        <f t="shared" si="40"/>
        <v>1.6492952726934098</v>
      </c>
      <c r="O356" s="29">
        <f t="shared" si="41"/>
        <v>6.8720636362225404E-2</v>
      </c>
    </row>
    <row r="357" spans="1:15" x14ac:dyDescent="0.25">
      <c r="A357" s="26">
        <v>15</v>
      </c>
      <c r="B357" s="26">
        <v>356</v>
      </c>
      <c r="C357" s="44">
        <v>41289.82708333333</v>
      </c>
      <c r="D357" s="39" t="s">
        <v>104</v>
      </c>
      <c r="E357" s="47">
        <f t="shared" si="35"/>
        <v>0.5</v>
      </c>
      <c r="F357" s="10">
        <v>5.8</v>
      </c>
      <c r="G357" s="13">
        <f t="shared" si="36"/>
        <v>2.5928255555555553</v>
      </c>
      <c r="H357" s="16">
        <f t="shared" si="37"/>
        <v>4.5457714327488539</v>
      </c>
      <c r="I357" s="19">
        <f t="shared" si="38"/>
        <v>5</v>
      </c>
      <c r="J357" s="13">
        <f t="shared" si="39"/>
        <v>5.4359949801215252E-2</v>
      </c>
      <c r="M357" s="26">
        <v>356</v>
      </c>
      <c r="N357" s="26">
        <f t="shared" si="40"/>
        <v>1.3046325493736857</v>
      </c>
      <c r="O357" s="29">
        <f t="shared" si="41"/>
        <v>5.4359689557236905E-2</v>
      </c>
    </row>
    <row r="358" spans="1:15" x14ac:dyDescent="0.25">
      <c r="A358" s="26">
        <v>15</v>
      </c>
      <c r="B358" s="26">
        <v>357</v>
      </c>
      <c r="C358" s="44">
        <v>41289.868750000001</v>
      </c>
      <c r="D358" s="39" t="s">
        <v>102</v>
      </c>
      <c r="E358" s="47">
        <f t="shared" si="35"/>
        <v>1</v>
      </c>
      <c r="F358" s="10">
        <v>4.2</v>
      </c>
      <c r="G358" s="13">
        <f t="shared" si="36"/>
        <v>1.8775633333333333</v>
      </c>
      <c r="H358" s="16">
        <f t="shared" si="37"/>
        <v>3.2917655202664116</v>
      </c>
      <c r="I358" s="19">
        <f t="shared" si="38"/>
        <v>4</v>
      </c>
      <c r="J358" s="13">
        <f t="shared" si="39"/>
        <v>2.0641580020052262E-2</v>
      </c>
      <c r="M358" s="26">
        <v>357</v>
      </c>
      <c r="N358" s="26">
        <f t="shared" si="40"/>
        <v>1.0069653990451779</v>
      </c>
      <c r="O358" s="29">
        <f t="shared" si="41"/>
        <v>4.195689162688241E-2</v>
      </c>
    </row>
    <row r="359" spans="1:15" x14ac:dyDescent="0.25">
      <c r="A359" s="26">
        <v>15</v>
      </c>
      <c r="B359" s="26">
        <v>358</v>
      </c>
      <c r="C359" s="44">
        <v>41289.910416666666</v>
      </c>
      <c r="D359" s="39" t="s">
        <v>102</v>
      </c>
      <c r="E359" s="47">
        <f t="shared" si="35"/>
        <v>1</v>
      </c>
      <c r="F359" s="10">
        <v>4.2</v>
      </c>
      <c r="G359" s="13">
        <f t="shared" si="36"/>
        <v>1.8775633333333333</v>
      </c>
      <c r="H359" s="16">
        <f t="shared" si="37"/>
        <v>3.2917655202664116</v>
      </c>
      <c r="I359" s="19">
        <f t="shared" si="38"/>
        <v>4</v>
      </c>
      <c r="J359" s="13">
        <f t="shared" si="39"/>
        <v>2.0641580020052262E-2</v>
      </c>
      <c r="M359" s="26">
        <v>358</v>
      </c>
      <c r="N359" s="26">
        <f t="shared" si="40"/>
        <v>0.93478986947413167</v>
      </c>
      <c r="O359" s="29">
        <f t="shared" si="41"/>
        <v>3.8949577894755484E-2</v>
      </c>
    </row>
    <row r="360" spans="1:15" x14ac:dyDescent="0.25">
      <c r="A360" s="26">
        <v>15</v>
      </c>
      <c r="B360" s="26">
        <v>359</v>
      </c>
      <c r="C360" s="44">
        <v>41289.95208333333</v>
      </c>
      <c r="D360" s="39" t="s">
        <v>102</v>
      </c>
      <c r="E360" s="47">
        <f t="shared" si="35"/>
        <v>1</v>
      </c>
      <c r="F360" s="10">
        <v>3.5</v>
      </c>
      <c r="G360" s="13">
        <f t="shared" si="36"/>
        <v>1.5646361111111109</v>
      </c>
      <c r="H360" s="16">
        <f t="shared" si="37"/>
        <v>2.7431379335553427</v>
      </c>
      <c r="I360" s="19">
        <f t="shared" si="38"/>
        <v>3</v>
      </c>
      <c r="J360" s="13">
        <f t="shared" si="39"/>
        <v>1.1945358807900612E-2</v>
      </c>
      <c r="M360" s="26">
        <v>359</v>
      </c>
      <c r="N360" s="26">
        <f t="shared" si="40"/>
        <v>2.168366386851357</v>
      </c>
      <c r="O360" s="29">
        <f t="shared" si="41"/>
        <v>9.0348599452139869E-2</v>
      </c>
    </row>
    <row r="361" spans="1:15" x14ac:dyDescent="0.25">
      <c r="A361" s="26">
        <v>15</v>
      </c>
      <c r="B361" s="26">
        <v>360</v>
      </c>
      <c r="C361" s="44">
        <v>41289.993750000001</v>
      </c>
      <c r="D361" s="39" t="s">
        <v>102</v>
      </c>
      <c r="E361" s="47">
        <f t="shared" si="35"/>
        <v>1</v>
      </c>
      <c r="F361" s="10">
        <v>4.2</v>
      </c>
      <c r="G361" s="13">
        <f t="shared" si="36"/>
        <v>1.8775633333333333</v>
      </c>
      <c r="H361" s="16">
        <f t="shared" si="37"/>
        <v>3.2917655202664116</v>
      </c>
      <c r="I361" s="19">
        <f t="shared" si="38"/>
        <v>4</v>
      </c>
      <c r="J361" s="13">
        <f t="shared" si="39"/>
        <v>2.0641580020052262E-2</v>
      </c>
      <c r="M361" s="26">
        <v>360</v>
      </c>
      <c r="N361" s="26">
        <f t="shared" si="40"/>
        <v>1.8587320994104051</v>
      </c>
      <c r="O361" s="29">
        <f t="shared" si="41"/>
        <v>7.7447170808766883E-2</v>
      </c>
    </row>
    <row r="362" spans="1:15" x14ac:dyDescent="0.25">
      <c r="A362" s="26">
        <v>16</v>
      </c>
      <c r="B362" s="26">
        <v>361</v>
      </c>
      <c r="C362" s="44">
        <v>41290.035416666666</v>
      </c>
      <c r="D362" s="39" t="s">
        <v>102</v>
      </c>
      <c r="E362" s="47">
        <f t="shared" si="35"/>
        <v>1</v>
      </c>
      <c r="F362" s="10">
        <v>3.5</v>
      </c>
      <c r="G362" s="13">
        <f t="shared" si="36"/>
        <v>1.5646361111111109</v>
      </c>
      <c r="H362" s="16">
        <f t="shared" si="37"/>
        <v>2.7431379335553427</v>
      </c>
      <c r="I362" s="19">
        <f t="shared" si="38"/>
        <v>3</v>
      </c>
      <c r="J362" s="13">
        <f t="shared" si="39"/>
        <v>1.1945358807900612E-2</v>
      </c>
      <c r="M362" s="26">
        <v>361</v>
      </c>
      <c r="N362" s="26">
        <f t="shared" si="40"/>
        <v>2.0771723833611366</v>
      </c>
      <c r="O362" s="29">
        <f t="shared" si="41"/>
        <v>8.6548849306714026E-2</v>
      </c>
    </row>
    <row r="363" spans="1:15" x14ac:dyDescent="0.25">
      <c r="A363" s="26">
        <v>16</v>
      </c>
      <c r="B363" s="26">
        <v>362</v>
      </c>
      <c r="C363" s="44">
        <v>41290.07708333333</v>
      </c>
      <c r="D363" s="39" t="s">
        <v>102</v>
      </c>
      <c r="E363" s="47">
        <f t="shared" si="35"/>
        <v>1</v>
      </c>
      <c r="F363" s="10">
        <v>4.2</v>
      </c>
      <c r="G363" s="13">
        <f t="shared" si="36"/>
        <v>1.8775633333333333</v>
      </c>
      <c r="H363" s="16">
        <f t="shared" si="37"/>
        <v>3.2917655202664116</v>
      </c>
      <c r="I363" s="19">
        <f t="shared" si="38"/>
        <v>4</v>
      </c>
      <c r="J363" s="13">
        <f t="shared" si="39"/>
        <v>2.0641580020052262E-2</v>
      </c>
      <c r="M363" s="26">
        <v>362</v>
      </c>
      <c r="N363" s="26">
        <f t="shared" si="40"/>
        <v>1.3916182811056932</v>
      </c>
      <c r="O363" s="29">
        <f t="shared" si="41"/>
        <v>5.798409504607055E-2</v>
      </c>
    </row>
    <row r="364" spans="1:15" x14ac:dyDescent="0.25">
      <c r="A364" s="26">
        <v>16</v>
      </c>
      <c r="B364" s="26">
        <v>363</v>
      </c>
      <c r="C364" s="44">
        <v>41290.118750000001</v>
      </c>
      <c r="D364" s="39" t="s">
        <v>102</v>
      </c>
      <c r="E364" s="47">
        <f t="shared" si="35"/>
        <v>1</v>
      </c>
      <c r="F364" s="10">
        <v>3.5</v>
      </c>
      <c r="G364" s="13">
        <f t="shared" si="36"/>
        <v>1.5646361111111109</v>
      </c>
      <c r="H364" s="16">
        <f t="shared" si="37"/>
        <v>2.7431379335553427</v>
      </c>
      <c r="I364" s="19">
        <f t="shared" si="38"/>
        <v>3</v>
      </c>
      <c r="J364" s="13">
        <f t="shared" si="39"/>
        <v>1.1945358807900612E-2</v>
      </c>
      <c r="M364" s="26">
        <v>363</v>
      </c>
      <c r="N364" s="26">
        <f t="shared" si="40"/>
        <v>1.4033259864777188</v>
      </c>
      <c r="O364" s="29">
        <f t="shared" si="41"/>
        <v>5.8471916103238285E-2</v>
      </c>
    </row>
    <row r="365" spans="1:15" x14ac:dyDescent="0.25">
      <c r="A365" s="26">
        <v>16</v>
      </c>
      <c r="B365" s="26">
        <v>364</v>
      </c>
      <c r="C365" s="44">
        <v>41290.160416666666</v>
      </c>
      <c r="D365" s="39" t="s">
        <v>102</v>
      </c>
      <c r="E365" s="47">
        <f t="shared" si="35"/>
        <v>1</v>
      </c>
      <c r="F365" s="10">
        <v>4.2</v>
      </c>
      <c r="G365" s="13">
        <f t="shared" si="36"/>
        <v>1.8775633333333333</v>
      </c>
      <c r="H365" s="16">
        <f t="shared" si="37"/>
        <v>3.2917655202664116</v>
      </c>
      <c r="I365" s="19">
        <f t="shared" si="38"/>
        <v>4</v>
      </c>
      <c r="J365" s="13">
        <f t="shared" si="39"/>
        <v>2.0641580020052262E-2</v>
      </c>
      <c r="M365" s="26">
        <v>364</v>
      </c>
      <c r="N365" s="26">
        <f t="shared" si="40"/>
        <v>0.59601224984932333</v>
      </c>
      <c r="O365" s="29">
        <f t="shared" si="41"/>
        <v>2.4833843743721804E-2</v>
      </c>
    </row>
    <row r="366" spans="1:15" x14ac:dyDescent="0.25">
      <c r="A366" s="26">
        <v>16</v>
      </c>
      <c r="B366" s="26">
        <v>365</v>
      </c>
      <c r="C366" s="44">
        <v>41290.20208333333</v>
      </c>
      <c r="D366" s="39" t="s">
        <v>102</v>
      </c>
      <c r="E366" s="47">
        <f t="shared" si="35"/>
        <v>1</v>
      </c>
      <c r="F366" s="10">
        <v>5.8</v>
      </c>
      <c r="G366" s="13">
        <f t="shared" si="36"/>
        <v>2.5928255555555553</v>
      </c>
      <c r="H366" s="16">
        <f t="shared" si="37"/>
        <v>4.5457714327488539</v>
      </c>
      <c r="I366" s="19">
        <f t="shared" si="38"/>
        <v>5</v>
      </c>
      <c r="J366" s="13">
        <f t="shared" si="39"/>
        <v>5.4359949801215252E-2</v>
      </c>
      <c r="M366" s="27">
        <v>365</v>
      </c>
      <c r="N366" s="27">
        <f t="shared" si="40"/>
        <v>0.81756849631684858</v>
      </c>
      <c r="O366" s="30">
        <f>+N366/24</f>
        <v>3.4065354013202022E-2</v>
      </c>
    </row>
    <row r="367" spans="1:15" x14ac:dyDescent="0.25">
      <c r="A367" s="26">
        <v>16</v>
      </c>
      <c r="B367" s="26">
        <v>366</v>
      </c>
      <c r="C367" s="44">
        <v>41290.243750000001</v>
      </c>
      <c r="D367" s="39" t="s">
        <v>102</v>
      </c>
      <c r="E367" s="47">
        <f t="shared" si="35"/>
        <v>1</v>
      </c>
      <c r="F367" s="10">
        <v>4.5999999999999996</v>
      </c>
      <c r="G367" s="13">
        <f t="shared" si="36"/>
        <v>2.0563788888888888</v>
      </c>
      <c r="H367" s="16">
        <f t="shared" si="37"/>
        <v>3.6052669983870222</v>
      </c>
      <c r="I367" s="19">
        <f t="shared" si="38"/>
        <v>4</v>
      </c>
      <c r="J367" s="13">
        <f t="shared" si="39"/>
        <v>2.7118680931214324E-2</v>
      </c>
    </row>
    <row r="368" spans="1:15" x14ac:dyDescent="0.25">
      <c r="A368" s="26">
        <v>16</v>
      </c>
      <c r="B368" s="26">
        <v>367</v>
      </c>
      <c r="C368" s="44">
        <v>41290.285416666666</v>
      </c>
      <c r="D368" s="39" t="s">
        <v>104</v>
      </c>
      <c r="E368" s="47">
        <f t="shared" si="35"/>
        <v>0.5</v>
      </c>
      <c r="F368" s="10">
        <v>4.2</v>
      </c>
      <c r="G368" s="13">
        <f t="shared" si="36"/>
        <v>1.8775633333333333</v>
      </c>
      <c r="H368" s="16">
        <f t="shared" si="37"/>
        <v>3.2917655202664116</v>
      </c>
      <c r="I368" s="19">
        <f t="shared" si="38"/>
        <v>4</v>
      </c>
      <c r="J368" s="13">
        <f t="shared" si="39"/>
        <v>2.0641580020052262E-2</v>
      </c>
    </row>
    <row r="369" spans="1:10" x14ac:dyDescent="0.25">
      <c r="A369" s="26">
        <v>16</v>
      </c>
      <c r="B369" s="26">
        <v>368</v>
      </c>
      <c r="C369" s="44">
        <v>41290.32708333333</v>
      </c>
      <c r="D369" s="39" t="s">
        <v>104</v>
      </c>
      <c r="E369" s="47">
        <f t="shared" si="35"/>
        <v>0.5</v>
      </c>
      <c r="F369" s="10">
        <v>4.2</v>
      </c>
      <c r="G369" s="13">
        <f t="shared" si="36"/>
        <v>1.8775633333333333</v>
      </c>
      <c r="H369" s="16">
        <f t="shared" si="37"/>
        <v>3.2917655202664116</v>
      </c>
      <c r="I369" s="19">
        <f t="shared" si="38"/>
        <v>4</v>
      </c>
      <c r="J369" s="13">
        <f t="shared" si="39"/>
        <v>2.0641580020052262E-2</v>
      </c>
    </row>
    <row r="370" spans="1:10" x14ac:dyDescent="0.25">
      <c r="A370" s="26">
        <v>16</v>
      </c>
      <c r="B370" s="26">
        <v>369</v>
      </c>
      <c r="C370" s="44">
        <v>41290.368750000001</v>
      </c>
      <c r="D370" s="39" t="s">
        <v>104</v>
      </c>
      <c r="E370" s="47">
        <f t="shared" si="35"/>
        <v>0.5</v>
      </c>
      <c r="F370" s="10">
        <v>3.5</v>
      </c>
      <c r="G370" s="13">
        <f t="shared" si="36"/>
        <v>1.5646361111111109</v>
      </c>
      <c r="H370" s="16">
        <f t="shared" si="37"/>
        <v>2.7431379335553427</v>
      </c>
      <c r="I370" s="19">
        <f t="shared" si="38"/>
        <v>3</v>
      </c>
      <c r="J370" s="13">
        <f t="shared" si="39"/>
        <v>1.1945358807900612E-2</v>
      </c>
    </row>
    <row r="371" spans="1:10" x14ac:dyDescent="0.25">
      <c r="A371" s="26">
        <v>16</v>
      </c>
      <c r="B371" s="26">
        <v>370</v>
      </c>
      <c r="C371" s="44">
        <v>41290.410416666666</v>
      </c>
      <c r="D371" s="39" t="s">
        <v>104</v>
      </c>
      <c r="E371" s="47">
        <f t="shared" si="35"/>
        <v>0.5</v>
      </c>
      <c r="F371" s="10">
        <v>4.2</v>
      </c>
      <c r="G371" s="13">
        <f t="shared" si="36"/>
        <v>1.8775633333333333</v>
      </c>
      <c r="H371" s="16">
        <f t="shared" si="37"/>
        <v>3.2917655202664116</v>
      </c>
      <c r="I371" s="19">
        <f t="shared" si="38"/>
        <v>4</v>
      </c>
      <c r="J371" s="13">
        <f t="shared" si="39"/>
        <v>2.0641580020052262E-2</v>
      </c>
    </row>
    <row r="372" spans="1:10" x14ac:dyDescent="0.25">
      <c r="A372" s="26">
        <v>16</v>
      </c>
      <c r="B372" s="26">
        <v>371</v>
      </c>
      <c r="C372" s="44">
        <v>41290.45208333333</v>
      </c>
      <c r="D372" s="39" t="s">
        <v>104</v>
      </c>
      <c r="E372" s="47">
        <f t="shared" si="35"/>
        <v>0.5</v>
      </c>
      <c r="F372" s="10">
        <v>3.5</v>
      </c>
      <c r="G372" s="13">
        <f t="shared" si="36"/>
        <v>1.5646361111111109</v>
      </c>
      <c r="H372" s="16">
        <f t="shared" si="37"/>
        <v>2.7431379335553427</v>
      </c>
      <c r="I372" s="19">
        <f t="shared" si="38"/>
        <v>3</v>
      </c>
      <c r="J372" s="13">
        <f t="shared" si="39"/>
        <v>1.1945358807900612E-2</v>
      </c>
    </row>
    <row r="373" spans="1:10" x14ac:dyDescent="0.25">
      <c r="A373" s="26">
        <v>16</v>
      </c>
      <c r="B373" s="26">
        <v>372</v>
      </c>
      <c r="C373" s="44">
        <v>41290.493750000001</v>
      </c>
      <c r="D373" s="39" t="s">
        <v>104</v>
      </c>
      <c r="E373" s="47">
        <f t="shared" si="35"/>
        <v>0.5</v>
      </c>
      <c r="F373" s="10">
        <v>6.9</v>
      </c>
      <c r="G373" s="13">
        <f t="shared" si="36"/>
        <v>3.0845683333333334</v>
      </c>
      <c r="H373" s="16">
        <f t="shared" si="37"/>
        <v>5.4079004975805338</v>
      </c>
      <c r="I373" s="19">
        <f t="shared" si="38"/>
        <v>6</v>
      </c>
      <c r="J373" s="13">
        <f t="shared" si="39"/>
        <v>9.1525548142848398E-2</v>
      </c>
    </row>
    <row r="374" spans="1:10" x14ac:dyDescent="0.25">
      <c r="A374" s="26">
        <v>16</v>
      </c>
      <c r="B374" s="26">
        <v>373</v>
      </c>
      <c r="C374" s="44">
        <v>41290.535416666666</v>
      </c>
      <c r="D374" s="39" t="s">
        <v>104</v>
      </c>
      <c r="E374" s="47">
        <f t="shared" si="35"/>
        <v>0.5</v>
      </c>
      <c r="F374" s="10">
        <v>4.5999999999999996</v>
      </c>
      <c r="G374" s="13">
        <f t="shared" si="36"/>
        <v>2.0563788888888888</v>
      </c>
      <c r="H374" s="16">
        <f t="shared" si="37"/>
        <v>3.6052669983870222</v>
      </c>
      <c r="I374" s="19">
        <f t="shared" si="38"/>
        <v>4</v>
      </c>
      <c r="J374" s="13">
        <f t="shared" si="39"/>
        <v>2.7118680931214324E-2</v>
      </c>
    </row>
    <row r="375" spans="1:10" x14ac:dyDescent="0.25">
      <c r="A375" s="26">
        <v>16</v>
      </c>
      <c r="B375" s="26">
        <v>374</v>
      </c>
      <c r="C375" s="44">
        <v>41290.57708333333</v>
      </c>
      <c r="D375" s="39" t="s">
        <v>104</v>
      </c>
      <c r="E375" s="47">
        <f t="shared" si="35"/>
        <v>0.5</v>
      </c>
      <c r="F375" s="10">
        <v>4.2</v>
      </c>
      <c r="G375" s="13">
        <f t="shared" si="36"/>
        <v>1.8775633333333333</v>
      </c>
      <c r="H375" s="16">
        <f t="shared" si="37"/>
        <v>3.2917655202664116</v>
      </c>
      <c r="I375" s="19">
        <f t="shared" si="38"/>
        <v>4</v>
      </c>
      <c r="J375" s="13">
        <f t="shared" si="39"/>
        <v>2.0641580020052262E-2</v>
      </c>
    </row>
    <row r="376" spans="1:10" x14ac:dyDescent="0.25">
      <c r="A376" s="26">
        <v>16</v>
      </c>
      <c r="B376" s="26">
        <v>375</v>
      </c>
      <c r="C376" s="44">
        <v>41290.618750000001</v>
      </c>
      <c r="D376" s="39" t="s">
        <v>104</v>
      </c>
      <c r="E376" s="47">
        <f t="shared" si="35"/>
        <v>0.5</v>
      </c>
      <c r="F376" s="10">
        <v>4.2</v>
      </c>
      <c r="G376" s="13">
        <f t="shared" si="36"/>
        <v>1.8775633333333333</v>
      </c>
      <c r="H376" s="16">
        <f t="shared" si="37"/>
        <v>3.2917655202664116</v>
      </c>
      <c r="I376" s="19">
        <f t="shared" si="38"/>
        <v>4</v>
      </c>
      <c r="J376" s="13">
        <f t="shared" si="39"/>
        <v>2.0641580020052262E-2</v>
      </c>
    </row>
    <row r="377" spans="1:10" x14ac:dyDescent="0.25">
      <c r="A377" s="26">
        <v>16</v>
      </c>
      <c r="B377" s="26">
        <v>376</v>
      </c>
      <c r="C377" s="44">
        <v>41290.660416666666</v>
      </c>
      <c r="D377" s="39" t="s">
        <v>104</v>
      </c>
      <c r="E377" s="47">
        <f t="shared" si="35"/>
        <v>0.5</v>
      </c>
      <c r="F377" s="10">
        <v>4.5999999999999996</v>
      </c>
      <c r="G377" s="13">
        <f t="shared" si="36"/>
        <v>2.0563788888888888</v>
      </c>
      <c r="H377" s="16">
        <f t="shared" si="37"/>
        <v>3.6052669983870222</v>
      </c>
      <c r="I377" s="19">
        <f t="shared" si="38"/>
        <v>4</v>
      </c>
      <c r="J377" s="13">
        <f t="shared" si="39"/>
        <v>2.7118680931214324E-2</v>
      </c>
    </row>
    <row r="378" spans="1:10" x14ac:dyDescent="0.25">
      <c r="A378" s="26">
        <v>16</v>
      </c>
      <c r="B378" s="26">
        <v>377</v>
      </c>
      <c r="C378" s="44">
        <v>41290.70208333333</v>
      </c>
      <c r="D378" s="39" t="s">
        <v>104</v>
      </c>
      <c r="E378" s="47">
        <f t="shared" si="35"/>
        <v>0.5</v>
      </c>
      <c r="F378" s="10">
        <v>4.5999999999999996</v>
      </c>
      <c r="G378" s="13">
        <f t="shared" si="36"/>
        <v>2.0563788888888888</v>
      </c>
      <c r="H378" s="16">
        <f t="shared" si="37"/>
        <v>3.6052669983870222</v>
      </c>
      <c r="I378" s="19">
        <f t="shared" si="38"/>
        <v>4</v>
      </c>
      <c r="J378" s="13">
        <f t="shared" si="39"/>
        <v>2.7118680931214324E-2</v>
      </c>
    </row>
    <row r="379" spans="1:10" x14ac:dyDescent="0.25">
      <c r="A379" s="26">
        <v>16</v>
      </c>
      <c r="B379" s="26">
        <v>378</v>
      </c>
      <c r="C379" s="44">
        <v>41290.743750000001</v>
      </c>
      <c r="D379" s="39" t="s">
        <v>104</v>
      </c>
      <c r="E379" s="47">
        <f t="shared" si="35"/>
        <v>0.5</v>
      </c>
      <c r="F379" s="10">
        <v>6.9</v>
      </c>
      <c r="G379" s="13">
        <f t="shared" si="36"/>
        <v>3.0845683333333334</v>
      </c>
      <c r="H379" s="16">
        <f t="shared" si="37"/>
        <v>5.4079004975805338</v>
      </c>
      <c r="I379" s="19">
        <f t="shared" si="38"/>
        <v>6</v>
      </c>
      <c r="J379" s="13">
        <f t="shared" si="39"/>
        <v>9.1525548142848398E-2</v>
      </c>
    </row>
    <row r="380" spans="1:10" x14ac:dyDescent="0.25">
      <c r="A380" s="26">
        <v>16</v>
      </c>
      <c r="B380" s="26">
        <v>379</v>
      </c>
      <c r="C380" s="44">
        <v>41290.785416666666</v>
      </c>
      <c r="D380" s="39" t="s">
        <v>102</v>
      </c>
      <c r="E380" s="47">
        <f t="shared" si="35"/>
        <v>1</v>
      </c>
      <c r="F380" s="10">
        <v>4.5999999999999996</v>
      </c>
      <c r="G380" s="13">
        <f t="shared" si="36"/>
        <v>2.0563788888888888</v>
      </c>
      <c r="H380" s="16">
        <f t="shared" si="37"/>
        <v>3.6052669983870222</v>
      </c>
      <c r="I380" s="19">
        <f t="shared" si="38"/>
        <v>4</v>
      </c>
      <c r="J380" s="13">
        <f t="shared" si="39"/>
        <v>2.7118680931214324E-2</v>
      </c>
    </row>
    <row r="381" spans="1:10" x14ac:dyDescent="0.25">
      <c r="A381" s="26">
        <v>16</v>
      </c>
      <c r="B381" s="26">
        <v>380</v>
      </c>
      <c r="C381" s="44">
        <v>41290.82708333333</v>
      </c>
      <c r="D381" s="39" t="s">
        <v>102</v>
      </c>
      <c r="E381" s="47">
        <f t="shared" si="35"/>
        <v>1</v>
      </c>
      <c r="F381" s="10">
        <v>4.5999999999999996</v>
      </c>
      <c r="G381" s="13">
        <f t="shared" si="36"/>
        <v>2.0563788888888888</v>
      </c>
      <c r="H381" s="16">
        <f t="shared" si="37"/>
        <v>3.6052669983870222</v>
      </c>
      <c r="I381" s="19">
        <f t="shared" si="38"/>
        <v>4</v>
      </c>
      <c r="J381" s="13">
        <f t="shared" si="39"/>
        <v>2.7118680931214324E-2</v>
      </c>
    </row>
    <row r="382" spans="1:10" x14ac:dyDescent="0.25">
      <c r="A382" s="26">
        <v>16</v>
      </c>
      <c r="B382" s="26">
        <v>381</v>
      </c>
      <c r="C382" s="44">
        <v>41290.868750000001</v>
      </c>
      <c r="D382" s="39" t="s">
        <v>102</v>
      </c>
      <c r="E382" s="47">
        <f t="shared" si="35"/>
        <v>1</v>
      </c>
      <c r="F382" s="10">
        <v>3.5</v>
      </c>
      <c r="G382" s="13">
        <f t="shared" si="36"/>
        <v>1.5646361111111109</v>
      </c>
      <c r="H382" s="16">
        <f t="shared" si="37"/>
        <v>2.7431379335553427</v>
      </c>
      <c r="I382" s="19">
        <f t="shared" si="38"/>
        <v>3</v>
      </c>
      <c r="J382" s="13">
        <f t="shared" si="39"/>
        <v>1.1945358807900612E-2</v>
      </c>
    </row>
    <row r="383" spans="1:10" x14ac:dyDescent="0.25">
      <c r="A383" s="26">
        <v>16</v>
      </c>
      <c r="B383" s="26">
        <v>382</v>
      </c>
      <c r="C383" s="44">
        <v>41290.910416666666</v>
      </c>
      <c r="D383" s="39" t="s">
        <v>102</v>
      </c>
      <c r="E383" s="47">
        <f t="shared" si="35"/>
        <v>1</v>
      </c>
      <c r="F383" s="10">
        <v>3.5</v>
      </c>
      <c r="G383" s="13">
        <f t="shared" si="36"/>
        <v>1.5646361111111109</v>
      </c>
      <c r="H383" s="16">
        <f t="shared" si="37"/>
        <v>2.7431379335553427</v>
      </c>
      <c r="I383" s="19">
        <f t="shared" si="38"/>
        <v>3</v>
      </c>
      <c r="J383" s="13">
        <f t="shared" si="39"/>
        <v>1.1945358807900612E-2</v>
      </c>
    </row>
    <row r="384" spans="1:10" x14ac:dyDescent="0.25">
      <c r="A384" s="26">
        <v>16</v>
      </c>
      <c r="B384" s="26">
        <v>383</v>
      </c>
      <c r="C384" s="44">
        <v>41290.95208333333</v>
      </c>
      <c r="D384" s="39" t="s">
        <v>102</v>
      </c>
      <c r="E384" s="47">
        <f t="shared" si="35"/>
        <v>1</v>
      </c>
      <c r="F384" s="10">
        <v>4.2</v>
      </c>
      <c r="G384" s="13">
        <f t="shared" si="36"/>
        <v>1.8775633333333333</v>
      </c>
      <c r="H384" s="16">
        <f t="shared" si="37"/>
        <v>3.2917655202664116</v>
      </c>
      <c r="I384" s="19">
        <f t="shared" si="38"/>
        <v>4</v>
      </c>
      <c r="J384" s="13">
        <f t="shared" si="39"/>
        <v>2.0641580020052262E-2</v>
      </c>
    </row>
    <row r="385" spans="1:10" x14ac:dyDescent="0.25">
      <c r="A385" s="26">
        <v>16</v>
      </c>
      <c r="B385" s="26">
        <v>384</v>
      </c>
      <c r="C385" s="44">
        <v>41290.993750000001</v>
      </c>
      <c r="D385" s="39" t="s">
        <v>102</v>
      </c>
      <c r="E385" s="47">
        <f t="shared" si="35"/>
        <v>1</v>
      </c>
      <c r="F385" s="10">
        <v>4.2</v>
      </c>
      <c r="G385" s="13">
        <f t="shared" si="36"/>
        <v>1.8775633333333333</v>
      </c>
      <c r="H385" s="16">
        <f t="shared" si="37"/>
        <v>3.2917655202664116</v>
      </c>
      <c r="I385" s="19">
        <f t="shared" si="38"/>
        <v>4</v>
      </c>
      <c r="J385" s="13">
        <f t="shared" si="39"/>
        <v>2.0641580020052262E-2</v>
      </c>
    </row>
    <row r="386" spans="1:10" x14ac:dyDescent="0.25">
      <c r="A386" s="26">
        <v>17</v>
      </c>
      <c r="B386" s="26">
        <v>385</v>
      </c>
      <c r="C386" s="44">
        <v>41291.035416666666</v>
      </c>
      <c r="D386" s="39" t="s">
        <v>102</v>
      </c>
      <c r="E386" s="47">
        <f t="shared" ref="E386:E449" si="42">+VLOOKUP(D386,$Q$2:$R$21,2,FALSE)</f>
        <v>1</v>
      </c>
      <c r="F386" s="10">
        <v>4.2</v>
      </c>
      <c r="G386" s="13">
        <f t="shared" ref="G386:G449" si="43">+F386*1609.34/3600</f>
        <v>1.8775633333333333</v>
      </c>
      <c r="H386" s="16">
        <f t="shared" ref="H386:H449" si="44">G386*(8^0.27)</f>
        <v>3.2917655202664116</v>
      </c>
      <c r="I386" s="19">
        <f t="shared" ref="I386:I449" si="45">IF(AND(H386&gt;=0,H386&lt;1),1,IF(AND(H386&gt;=1,H386&lt;2),2,IF(AND(H386&gt;=2,H386&lt;3),3,IF(AND(H386&gt;=3,H386&lt;4),4,IF(AND(H386&gt;=4,H386&lt;5),5,IF(AND(H386&gt;=5,H386&lt;6),6,IF(AND(H386&gt;=6,H386&lt;7),7,IF(AND(H386&gt;=7,H386&lt;8),8,IF(AND(H386&gt;=8,H386&lt;9),9,IF(AND(H386&gt;=9,H386&lt;10),10,IF(AND(H386&gt;=10,H386&lt;11),11,IF(AND(H386&gt;=11,H386&lt;12),12,IF(AND(H386&gt;=12,H386&lt;13),13,IF(AND(H386&gt;=13,H386&lt;14),14,IF(AND(H386&gt;=14,H386&lt;15),15,IF(AND(H386&gt;=15,H386&lt;25),16,IF(H386&gt;25,17,0)))))))))))))))))</f>
        <v>4</v>
      </c>
      <c r="J386" s="13">
        <f t="shared" ref="J386:J449" si="46">MIN((H386/$K$1)^3*$J$1,$J$1)</f>
        <v>2.0641580020052262E-2</v>
      </c>
    </row>
    <row r="387" spans="1:10" x14ac:dyDescent="0.25">
      <c r="A387" s="26">
        <v>17</v>
      </c>
      <c r="B387" s="26">
        <v>386</v>
      </c>
      <c r="C387" s="44">
        <v>41291.07708333333</v>
      </c>
      <c r="D387" s="39" t="s">
        <v>102</v>
      </c>
      <c r="E387" s="47">
        <f t="shared" si="42"/>
        <v>1</v>
      </c>
      <c r="F387" s="10">
        <v>4.2</v>
      </c>
      <c r="G387" s="13">
        <f t="shared" si="43"/>
        <v>1.8775633333333333</v>
      </c>
      <c r="H387" s="16">
        <f t="shared" si="44"/>
        <v>3.2917655202664116</v>
      </c>
      <c r="I387" s="19">
        <f t="shared" si="45"/>
        <v>4</v>
      </c>
      <c r="J387" s="13">
        <f t="shared" si="46"/>
        <v>2.0641580020052262E-2</v>
      </c>
    </row>
    <row r="388" spans="1:10" x14ac:dyDescent="0.25">
      <c r="A388" s="26">
        <v>17</v>
      </c>
      <c r="B388" s="26">
        <v>387</v>
      </c>
      <c r="C388" s="44">
        <v>41291.118750000001</v>
      </c>
      <c r="D388" s="39" t="s">
        <v>102</v>
      </c>
      <c r="E388" s="47">
        <f t="shared" si="42"/>
        <v>1</v>
      </c>
      <c r="F388" s="10">
        <v>4.2</v>
      </c>
      <c r="G388" s="13">
        <f t="shared" si="43"/>
        <v>1.8775633333333333</v>
      </c>
      <c r="H388" s="16">
        <f t="shared" si="44"/>
        <v>3.2917655202664116</v>
      </c>
      <c r="I388" s="19">
        <f t="shared" si="45"/>
        <v>4</v>
      </c>
      <c r="J388" s="13">
        <f t="shared" si="46"/>
        <v>2.0641580020052262E-2</v>
      </c>
    </row>
    <row r="389" spans="1:10" x14ac:dyDescent="0.25">
      <c r="A389" s="26">
        <v>17</v>
      </c>
      <c r="B389" s="26">
        <v>388</v>
      </c>
      <c r="C389" s="44">
        <v>41291.160416666666</v>
      </c>
      <c r="D389" s="39" t="s">
        <v>102</v>
      </c>
      <c r="E389" s="47">
        <f t="shared" si="42"/>
        <v>1</v>
      </c>
      <c r="F389" s="10">
        <v>3.5</v>
      </c>
      <c r="G389" s="13">
        <f t="shared" si="43"/>
        <v>1.5646361111111109</v>
      </c>
      <c r="H389" s="16">
        <f t="shared" si="44"/>
        <v>2.7431379335553427</v>
      </c>
      <c r="I389" s="19">
        <f t="shared" si="45"/>
        <v>3</v>
      </c>
      <c r="J389" s="13">
        <f t="shared" si="46"/>
        <v>1.1945358807900612E-2</v>
      </c>
    </row>
    <row r="390" spans="1:10" x14ac:dyDescent="0.25">
      <c r="A390" s="26">
        <v>17</v>
      </c>
      <c r="B390" s="26">
        <v>389</v>
      </c>
      <c r="C390" s="44">
        <v>41291.20208333333</v>
      </c>
      <c r="D390" s="39" t="s">
        <v>102</v>
      </c>
      <c r="E390" s="47">
        <f t="shared" si="42"/>
        <v>1</v>
      </c>
      <c r="F390" s="10">
        <v>4.2</v>
      </c>
      <c r="G390" s="13">
        <f t="shared" si="43"/>
        <v>1.8775633333333333</v>
      </c>
      <c r="H390" s="16">
        <f t="shared" si="44"/>
        <v>3.2917655202664116</v>
      </c>
      <c r="I390" s="19">
        <f t="shared" si="45"/>
        <v>4</v>
      </c>
      <c r="J390" s="13">
        <f t="shared" si="46"/>
        <v>2.0641580020052262E-2</v>
      </c>
    </row>
    <row r="391" spans="1:10" x14ac:dyDescent="0.25">
      <c r="A391" s="26">
        <v>17</v>
      </c>
      <c r="B391" s="26">
        <v>390</v>
      </c>
      <c r="C391" s="44">
        <v>41291.243750000001</v>
      </c>
      <c r="D391" s="39" t="s">
        <v>102</v>
      </c>
      <c r="E391" s="47">
        <f t="shared" si="42"/>
        <v>1</v>
      </c>
      <c r="F391" s="10">
        <v>4.2</v>
      </c>
      <c r="G391" s="13">
        <f t="shared" si="43"/>
        <v>1.8775633333333333</v>
      </c>
      <c r="H391" s="16">
        <f t="shared" si="44"/>
        <v>3.2917655202664116</v>
      </c>
      <c r="I391" s="19">
        <f t="shared" si="45"/>
        <v>4</v>
      </c>
      <c r="J391" s="13">
        <f t="shared" si="46"/>
        <v>2.0641580020052262E-2</v>
      </c>
    </row>
    <row r="392" spans="1:10" x14ac:dyDescent="0.25">
      <c r="A392" s="26">
        <v>17</v>
      </c>
      <c r="B392" s="26">
        <v>391</v>
      </c>
      <c r="C392" s="44">
        <v>41291.285416666666</v>
      </c>
      <c r="D392" s="39" t="s">
        <v>102</v>
      </c>
      <c r="E392" s="47">
        <f t="shared" si="42"/>
        <v>1</v>
      </c>
      <c r="F392" s="10">
        <v>4.2</v>
      </c>
      <c r="G392" s="13">
        <f t="shared" si="43"/>
        <v>1.8775633333333333</v>
      </c>
      <c r="H392" s="16">
        <f t="shared" si="44"/>
        <v>3.2917655202664116</v>
      </c>
      <c r="I392" s="19">
        <f t="shared" si="45"/>
        <v>4</v>
      </c>
      <c r="J392" s="13">
        <f t="shared" si="46"/>
        <v>2.0641580020052262E-2</v>
      </c>
    </row>
    <row r="393" spans="1:10" x14ac:dyDescent="0.25">
      <c r="A393" s="26">
        <v>17</v>
      </c>
      <c r="B393" s="26">
        <v>392</v>
      </c>
      <c r="C393" s="44">
        <v>41291.32708333333</v>
      </c>
      <c r="D393" s="39" t="s">
        <v>102</v>
      </c>
      <c r="E393" s="47">
        <f t="shared" si="42"/>
        <v>1</v>
      </c>
      <c r="F393" s="10">
        <v>3.5</v>
      </c>
      <c r="G393" s="13">
        <f t="shared" si="43"/>
        <v>1.5646361111111109</v>
      </c>
      <c r="H393" s="16">
        <f t="shared" si="44"/>
        <v>2.7431379335553427</v>
      </c>
      <c r="I393" s="19">
        <f t="shared" si="45"/>
        <v>3</v>
      </c>
      <c r="J393" s="13">
        <f t="shared" si="46"/>
        <v>1.1945358807900612E-2</v>
      </c>
    </row>
    <row r="394" spans="1:10" x14ac:dyDescent="0.25">
      <c r="A394" s="26">
        <v>17</v>
      </c>
      <c r="B394" s="26">
        <v>393</v>
      </c>
      <c r="C394" s="44">
        <v>41291.368750000001</v>
      </c>
      <c r="D394" s="39" t="s">
        <v>102</v>
      </c>
      <c r="E394" s="47">
        <f t="shared" si="42"/>
        <v>1</v>
      </c>
      <c r="F394" s="10">
        <v>4.5999999999999996</v>
      </c>
      <c r="G394" s="13">
        <f t="shared" si="43"/>
        <v>2.0563788888888888</v>
      </c>
      <c r="H394" s="16">
        <f t="shared" si="44"/>
        <v>3.6052669983870222</v>
      </c>
      <c r="I394" s="19">
        <f t="shared" si="45"/>
        <v>4</v>
      </c>
      <c r="J394" s="13">
        <f t="shared" si="46"/>
        <v>2.7118680931214324E-2</v>
      </c>
    </row>
    <row r="395" spans="1:10" x14ac:dyDescent="0.25">
      <c r="A395" s="26">
        <v>17</v>
      </c>
      <c r="B395" s="26">
        <v>394</v>
      </c>
      <c r="C395" s="44">
        <v>41291.410416666666</v>
      </c>
      <c r="D395" s="39" t="s">
        <v>102</v>
      </c>
      <c r="E395" s="47">
        <f t="shared" si="42"/>
        <v>1</v>
      </c>
      <c r="F395" s="10">
        <v>16.100000000000001</v>
      </c>
      <c r="G395" s="13">
        <f t="shared" si="43"/>
        <v>7.1973261111111109</v>
      </c>
      <c r="H395" s="16">
        <f t="shared" si="44"/>
        <v>12.618434494354577</v>
      </c>
      <c r="I395" s="19">
        <f t="shared" si="45"/>
        <v>13</v>
      </c>
      <c r="J395" s="13">
        <f t="shared" si="46"/>
        <v>1</v>
      </c>
    </row>
    <row r="396" spans="1:10" x14ac:dyDescent="0.25">
      <c r="A396" s="26">
        <v>17</v>
      </c>
      <c r="B396" s="26">
        <v>395</v>
      </c>
      <c r="C396" s="44">
        <v>41291.45208333333</v>
      </c>
      <c r="D396" s="39" t="s">
        <v>102</v>
      </c>
      <c r="E396" s="47">
        <f t="shared" si="42"/>
        <v>1</v>
      </c>
      <c r="F396" s="10">
        <v>17.3</v>
      </c>
      <c r="G396" s="13">
        <f t="shared" si="43"/>
        <v>7.7337727777777774</v>
      </c>
      <c r="H396" s="16">
        <f t="shared" si="44"/>
        <v>13.55893892871641</v>
      </c>
      <c r="I396" s="19">
        <f t="shared" si="45"/>
        <v>14</v>
      </c>
      <c r="J396" s="13">
        <f t="shared" si="46"/>
        <v>1</v>
      </c>
    </row>
    <row r="397" spans="1:10" x14ac:dyDescent="0.25">
      <c r="A397" s="26">
        <v>17</v>
      </c>
      <c r="B397" s="26">
        <v>396</v>
      </c>
      <c r="C397" s="44">
        <v>41291.493750000001</v>
      </c>
      <c r="D397" s="39" t="s">
        <v>102</v>
      </c>
      <c r="E397" s="47">
        <f t="shared" si="42"/>
        <v>1</v>
      </c>
      <c r="F397" s="10">
        <v>10.4</v>
      </c>
      <c r="G397" s="13">
        <f t="shared" si="43"/>
        <v>4.649204444444444</v>
      </c>
      <c r="H397" s="16">
        <f t="shared" si="44"/>
        <v>8.1510384311358752</v>
      </c>
      <c r="I397" s="19">
        <f t="shared" si="45"/>
        <v>9</v>
      </c>
      <c r="J397" s="13">
        <f t="shared" si="46"/>
        <v>0.31339717994379734</v>
      </c>
    </row>
    <row r="398" spans="1:10" x14ac:dyDescent="0.25">
      <c r="A398" s="26">
        <v>17</v>
      </c>
      <c r="B398" s="26">
        <v>397</v>
      </c>
      <c r="C398" s="44">
        <v>41291.535416666666</v>
      </c>
      <c r="D398" s="39" t="s">
        <v>102</v>
      </c>
      <c r="E398" s="47">
        <f t="shared" si="42"/>
        <v>1</v>
      </c>
      <c r="F398" s="10">
        <v>8.1</v>
      </c>
      <c r="G398" s="13">
        <f t="shared" si="43"/>
        <v>3.6210149999999994</v>
      </c>
      <c r="H398" s="16">
        <f t="shared" si="44"/>
        <v>6.3484049319423645</v>
      </c>
      <c r="I398" s="19">
        <f t="shared" si="45"/>
        <v>7</v>
      </c>
      <c r="J398" s="13">
        <f t="shared" si="46"/>
        <v>0.14806421994704388</v>
      </c>
    </row>
    <row r="399" spans="1:10" x14ac:dyDescent="0.25">
      <c r="A399" s="26">
        <v>17</v>
      </c>
      <c r="B399" s="26">
        <v>398</v>
      </c>
      <c r="C399" s="44">
        <v>41291.57708333333</v>
      </c>
      <c r="D399" s="39" t="s">
        <v>102</v>
      </c>
      <c r="E399" s="47">
        <f t="shared" si="42"/>
        <v>1</v>
      </c>
      <c r="F399" s="10">
        <v>11.5</v>
      </c>
      <c r="G399" s="13">
        <f t="shared" si="43"/>
        <v>5.1409472222222226</v>
      </c>
      <c r="H399" s="16">
        <f t="shared" si="44"/>
        <v>9.0131674959675561</v>
      </c>
      <c r="I399" s="19">
        <f t="shared" si="45"/>
        <v>10</v>
      </c>
      <c r="J399" s="13">
        <f t="shared" si="46"/>
        <v>0.42372938955022382</v>
      </c>
    </row>
    <row r="400" spans="1:10" x14ac:dyDescent="0.25">
      <c r="A400" s="26">
        <v>17</v>
      </c>
      <c r="B400" s="26">
        <v>399</v>
      </c>
      <c r="C400" s="44">
        <v>41291.618750000001</v>
      </c>
      <c r="D400" s="39" t="s">
        <v>102</v>
      </c>
      <c r="E400" s="47">
        <f t="shared" si="42"/>
        <v>1</v>
      </c>
      <c r="F400" s="10">
        <v>8.1</v>
      </c>
      <c r="G400" s="13">
        <f t="shared" si="43"/>
        <v>3.6210149999999994</v>
      </c>
      <c r="H400" s="16">
        <f t="shared" si="44"/>
        <v>6.3484049319423645</v>
      </c>
      <c r="I400" s="19">
        <f t="shared" si="45"/>
        <v>7</v>
      </c>
      <c r="J400" s="13">
        <f t="shared" si="46"/>
        <v>0.14806421994704388</v>
      </c>
    </row>
    <row r="401" spans="1:10" x14ac:dyDescent="0.25">
      <c r="A401" s="26">
        <v>17</v>
      </c>
      <c r="B401" s="26">
        <v>400</v>
      </c>
      <c r="C401" s="44">
        <v>41291.660416666666</v>
      </c>
      <c r="D401" s="39" t="s">
        <v>102</v>
      </c>
      <c r="E401" s="47">
        <f t="shared" si="42"/>
        <v>1</v>
      </c>
      <c r="F401" s="10">
        <v>9.1999999999999993</v>
      </c>
      <c r="G401" s="13">
        <f t="shared" si="43"/>
        <v>4.1127577777777775</v>
      </c>
      <c r="H401" s="16">
        <f t="shared" si="44"/>
        <v>7.2105339967740445</v>
      </c>
      <c r="I401" s="19">
        <f t="shared" si="45"/>
        <v>8</v>
      </c>
      <c r="J401" s="13">
        <f t="shared" si="46"/>
        <v>0.21694944744971459</v>
      </c>
    </row>
    <row r="402" spans="1:10" x14ac:dyDescent="0.25">
      <c r="A402" s="26">
        <v>17</v>
      </c>
      <c r="B402" s="26">
        <v>401</v>
      </c>
      <c r="C402" s="44">
        <v>41291.70208333333</v>
      </c>
      <c r="D402" s="39" t="s">
        <v>102</v>
      </c>
      <c r="E402" s="47">
        <f t="shared" si="42"/>
        <v>1</v>
      </c>
      <c r="F402" s="10">
        <v>8.1</v>
      </c>
      <c r="G402" s="13">
        <f t="shared" si="43"/>
        <v>3.6210149999999994</v>
      </c>
      <c r="H402" s="16">
        <f t="shared" si="44"/>
        <v>6.3484049319423645</v>
      </c>
      <c r="I402" s="19">
        <f t="shared" si="45"/>
        <v>7</v>
      </c>
      <c r="J402" s="13">
        <f t="shared" si="46"/>
        <v>0.14806421994704388</v>
      </c>
    </row>
    <row r="403" spans="1:10" x14ac:dyDescent="0.25">
      <c r="A403" s="26">
        <v>17</v>
      </c>
      <c r="B403" s="26">
        <v>402</v>
      </c>
      <c r="C403" s="44">
        <v>41291.743750000001</v>
      </c>
      <c r="D403" s="39" t="s">
        <v>102</v>
      </c>
      <c r="E403" s="47">
        <f t="shared" si="42"/>
        <v>1</v>
      </c>
      <c r="F403" s="10">
        <v>8.1</v>
      </c>
      <c r="G403" s="13">
        <f t="shared" si="43"/>
        <v>3.6210149999999994</v>
      </c>
      <c r="H403" s="16">
        <f t="shared" si="44"/>
        <v>6.3484049319423645</v>
      </c>
      <c r="I403" s="19">
        <f t="shared" si="45"/>
        <v>7</v>
      </c>
      <c r="J403" s="13">
        <f t="shared" si="46"/>
        <v>0.14806421994704388</v>
      </c>
    </row>
    <row r="404" spans="1:10" x14ac:dyDescent="0.25">
      <c r="A404" s="26">
        <v>17</v>
      </c>
      <c r="B404" s="26">
        <v>403</v>
      </c>
      <c r="C404" s="44">
        <v>41291.785416666666</v>
      </c>
      <c r="D404" s="39" t="s">
        <v>102</v>
      </c>
      <c r="E404" s="47">
        <f t="shared" si="42"/>
        <v>1</v>
      </c>
      <c r="F404" s="10">
        <v>4.5999999999999996</v>
      </c>
      <c r="G404" s="13">
        <f t="shared" si="43"/>
        <v>2.0563788888888888</v>
      </c>
      <c r="H404" s="16">
        <f t="shared" si="44"/>
        <v>3.6052669983870222</v>
      </c>
      <c r="I404" s="19">
        <f t="shared" si="45"/>
        <v>4</v>
      </c>
      <c r="J404" s="13">
        <f t="shared" si="46"/>
        <v>2.7118680931214324E-2</v>
      </c>
    </row>
    <row r="405" spans="1:10" x14ac:dyDescent="0.25">
      <c r="A405" s="26">
        <v>17</v>
      </c>
      <c r="B405" s="26">
        <v>404</v>
      </c>
      <c r="C405" s="44">
        <v>41291.82708333333</v>
      </c>
      <c r="D405" s="39" t="s">
        <v>102</v>
      </c>
      <c r="E405" s="47">
        <f t="shared" si="42"/>
        <v>1</v>
      </c>
      <c r="F405" s="10">
        <v>5.8</v>
      </c>
      <c r="G405" s="13">
        <f t="shared" si="43"/>
        <v>2.5928255555555553</v>
      </c>
      <c r="H405" s="16">
        <f t="shared" si="44"/>
        <v>4.5457714327488539</v>
      </c>
      <c r="I405" s="19">
        <f t="shared" si="45"/>
        <v>5</v>
      </c>
      <c r="J405" s="13">
        <f t="shared" si="46"/>
        <v>5.4359949801215252E-2</v>
      </c>
    </row>
    <row r="406" spans="1:10" x14ac:dyDescent="0.25">
      <c r="A406" s="26">
        <v>17</v>
      </c>
      <c r="B406" s="26">
        <v>405</v>
      </c>
      <c r="C406" s="44">
        <v>41291.868750000001</v>
      </c>
      <c r="D406" s="39" t="s">
        <v>102</v>
      </c>
      <c r="E406" s="47">
        <f t="shared" si="42"/>
        <v>1</v>
      </c>
      <c r="F406" s="10">
        <v>6.9</v>
      </c>
      <c r="G406" s="13">
        <f t="shared" si="43"/>
        <v>3.0845683333333334</v>
      </c>
      <c r="H406" s="16">
        <f t="shared" si="44"/>
        <v>5.4079004975805338</v>
      </c>
      <c r="I406" s="19">
        <f t="shared" si="45"/>
        <v>6</v>
      </c>
      <c r="J406" s="13">
        <f t="shared" si="46"/>
        <v>9.1525548142848398E-2</v>
      </c>
    </row>
    <row r="407" spans="1:10" x14ac:dyDescent="0.25">
      <c r="A407" s="26">
        <v>17</v>
      </c>
      <c r="B407" s="26">
        <v>406</v>
      </c>
      <c r="C407" s="44">
        <v>41291.910416666666</v>
      </c>
      <c r="D407" s="39" t="s">
        <v>102</v>
      </c>
      <c r="E407" s="47">
        <f t="shared" si="42"/>
        <v>1</v>
      </c>
      <c r="F407" s="10">
        <v>8.1</v>
      </c>
      <c r="G407" s="13">
        <f t="shared" si="43"/>
        <v>3.6210149999999994</v>
      </c>
      <c r="H407" s="16">
        <f t="shared" si="44"/>
        <v>6.3484049319423645</v>
      </c>
      <c r="I407" s="19">
        <f t="shared" si="45"/>
        <v>7</v>
      </c>
      <c r="J407" s="13">
        <f t="shared" si="46"/>
        <v>0.14806421994704388</v>
      </c>
    </row>
    <row r="408" spans="1:10" x14ac:dyDescent="0.25">
      <c r="A408" s="26">
        <v>17</v>
      </c>
      <c r="B408" s="26">
        <v>407</v>
      </c>
      <c r="C408" s="44">
        <v>41291.95208333333</v>
      </c>
      <c r="D408" s="39" t="s">
        <v>102</v>
      </c>
      <c r="E408" s="47">
        <f t="shared" si="42"/>
        <v>1</v>
      </c>
      <c r="F408" s="10">
        <v>11.5</v>
      </c>
      <c r="G408" s="13">
        <f t="shared" si="43"/>
        <v>5.1409472222222226</v>
      </c>
      <c r="H408" s="16">
        <f t="shared" si="44"/>
        <v>9.0131674959675561</v>
      </c>
      <c r="I408" s="19">
        <f t="shared" si="45"/>
        <v>10</v>
      </c>
      <c r="J408" s="13">
        <f t="shared" si="46"/>
        <v>0.42372938955022382</v>
      </c>
    </row>
    <row r="409" spans="1:10" x14ac:dyDescent="0.25">
      <c r="A409" s="26">
        <v>17</v>
      </c>
      <c r="B409" s="26">
        <v>408</v>
      </c>
      <c r="C409" s="44">
        <v>41291.993750000001</v>
      </c>
      <c r="D409" s="39" t="s">
        <v>102</v>
      </c>
      <c r="E409" s="47">
        <f t="shared" si="42"/>
        <v>1</v>
      </c>
      <c r="F409" s="10">
        <v>12.7</v>
      </c>
      <c r="G409" s="13">
        <f t="shared" si="43"/>
        <v>5.6773938888888882</v>
      </c>
      <c r="H409" s="16">
        <f t="shared" si="44"/>
        <v>9.9536719303293868</v>
      </c>
      <c r="I409" s="19">
        <f t="shared" si="45"/>
        <v>10</v>
      </c>
      <c r="J409" s="13">
        <f t="shared" si="46"/>
        <v>0.57069784048988625</v>
      </c>
    </row>
    <row r="410" spans="1:10" x14ac:dyDescent="0.25">
      <c r="A410" s="26">
        <v>18</v>
      </c>
      <c r="B410" s="26">
        <v>409</v>
      </c>
      <c r="C410" s="44">
        <v>41292.035416666666</v>
      </c>
      <c r="D410" s="39" t="s">
        <v>102</v>
      </c>
      <c r="E410" s="47">
        <f t="shared" si="42"/>
        <v>1</v>
      </c>
      <c r="F410" s="10">
        <v>10.4</v>
      </c>
      <c r="G410" s="13">
        <f t="shared" si="43"/>
        <v>4.649204444444444</v>
      </c>
      <c r="H410" s="16">
        <f t="shared" si="44"/>
        <v>8.1510384311358752</v>
      </c>
      <c r="I410" s="19">
        <f t="shared" si="45"/>
        <v>9</v>
      </c>
      <c r="J410" s="13">
        <f t="shared" si="46"/>
        <v>0.31339717994379734</v>
      </c>
    </row>
    <row r="411" spans="1:10" x14ac:dyDescent="0.25">
      <c r="A411" s="26">
        <v>18</v>
      </c>
      <c r="B411" s="26">
        <v>410</v>
      </c>
      <c r="C411" s="44">
        <v>41292.07708333333</v>
      </c>
      <c r="D411" s="39" t="s">
        <v>102</v>
      </c>
      <c r="E411" s="47">
        <f t="shared" si="42"/>
        <v>1</v>
      </c>
      <c r="F411" s="10">
        <v>9.1999999999999993</v>
      </c>
      <c r="G411" s="13">
        <f t="shared" si="43"/>
        <v>4.1127577777777775</v>
      </c>
      <c r="H411" s="16">
        <f t="shared" si="44"/>
        <v>7.2105339967740445</v>
      </c>
      <c r="I411" s="19">
        <f t="shared" si="45"/>
        <v>8</v>
      </c>
      <c r="J411" s="13">
        <f t="shared" si="46"/>
        <v>0.21694944744971459</v>
      </c>
    </row>
    <row r="412" spans="1:10" x14ac:dyDescent="0.25">
      <c r="A412" s="26">
        <v>18</v>
      </c>
      <c r="B412" s="26">
        <v>411</v>
      </c>
      <c r="C412" s="44">
        <v>41292.118750000001</v>
      </c>
      <c r="D412" s="39" t="s">
        <v>102</v>
      </c>
      <c r="E412" s="47">
        <f t="shared" si="42"/>
        <v>1</v>
      </c>
      <c r="F412" s="10">
        <v>4.2</v>
      </c>
      <c r="G412" s="13">
        <f t="shared" si="43"/>
        <v>1.8775633333333333</v>
      </c>
      <c r="H412" s="16">
        <f t="shared" si="44"/>
        <v>3.2917655202664116</v>
      </c>
      <c r="I412" s="19">
        <f t="shared" si="45"/>
        <v>4</v>
      </c>
      <c r="J412" s="13">
        <f t="shared" si="46"/>
        <v>2.0641580020052262E-2</v>
      </c>
    </row>
    <row r="413" spans="1:10" x14ac:dyDescent="0.25">
      <c r="A413" s="26">
        <v>18</v>
      </c>
      <c r="B413" s="26">
        <v>412</v>
      </c>
      <c r="C413" s="44">
        <v>41292.160416666666</v>
      </c>
      <c r="D413" s="39" t="s">
        <v>102</v>
      </c>
      <c r="E413" s="47">
        <f t="shared" si="42"/>
        <v>1</v>
      </c>
      <c r="F413" s="10">
        <v>4.2</v>
      </c>
      <c r="G413" s="13">
        <f t="shared" si="43"/>
        <v>1.8775633333333333</v>
      </c>
      <c r="H413" s="16">
        <f t="shared" si="44"/>
        <v>3.2917655202664116</v>
      </c>
      <c r="I413" s="19">
        <f t="shared" si="45"/>
        <v>4</v>
      </c>
      <c r="J413" s="13">
        <f t="shared" si="46"/>
        <v>2.0641580020052262E-2</v>
      </c>
    </row>
    <row r="414" spans="1:10" x14ac:dyDescent="0.25">
      <c r="A414" s="26">
        <v>18</v>
      </c>
      <c r="B414" s="26">
        <v>413</v>
      </c>
      <c r="C414" s="44">
        <v>41292.20208333333</v>
      </c>
      <c r="D414" s="39" t="s">
        <v>102</v>
      </c>
      <c r="E414" s="47">
        <f t="shared" si="42"/>
        <v>1</v>
      </c>
      <c r="F414" s="10">
        <v>4.2</v>
      </c>
      <c r="G414" s="13">
        <f t="shared" si="43"/>
        <v>1.8775633333333333</v>
      </c>
      <c r="H414" s="16">
        <f t="shared" si="44"/>
        <v>3.2917655202664116</v>
      </c>
      <c r="I414" s="19">
        <f t="shared" si="45"/>
        <v>4</v>
      </c>
      <c r="J414" s="13">
        <f t="shared" si="46"/>
        <v>2.0641580020052262E-2</v>
      </c>
    </row>
    <row r="415" spans="1:10" x14ac:dyDescent="0.25">
      <c r="A415" s="26">
        <v>18</v>
      </c>
      <c r="B415" s="26">
        <v>414</v>
      </c>
      <c r="C415" s="44">
        <v>41292.243750000001</v>
      </c>
      <c r="D415" s="39" t="s">
        <v>102</v>
      </c>
      <c r="E415" s="47">
        <f t="shared" si="42"/>
        <v>1</v>
      </c>
      <c r="F415" s="10">
        <v>4.2</v>
      </c>
      <c r="G415" s="13">
        <f t="shared" si="43"/>
        <v>1.8775633333333333</v>
      </c>
      <c r="H415" s="16">
        <f t="shared" si="44"/>
        <v>3.2917655202664116</v>
      </c>
      <c r="I415" s="19">
        <f t="shared" si="45"/>
        <v>4</v>
      </c>
      <c r="J415" s="13">
        <f t="shared" si="46"/>
        <v>2.0641580020052262E-2</v>
      </c>
    </row>
    <row r="416" spans="1:10" x14ac:dyDescent="0.25">
      <c r="A416" s="26">
        <v>18</v>
      </c>
      <c r="B416" s="26">
        <v>415</v>
      </c>
      <c r="C416" s="44">
        <v>41292.285416666666</v>
      </c>
      <c r="D416" s="39" t="s">
        <v>104</v>
      </c>
      <c r="E416" s="47">
        <f t="shared" si="42"/>
        <v>0.5</v>
      </c>
      <c r="F416" s="10">
        <v>4.2</v>
      </c>
      <c r="G416" s="13">
        <f t="shared" si="43"/>
        <v>1.8775633333333333</v>
      </c>
      <c r="H416" s="16">
        <f t="shared" si="44"/>
        <v>3.2917655202664116</v>
      </c>
      <c r="I416" s="19">
        <f t="shared" si="45"/>
        <v>4</v>
      </c>
      <c r="J416" s="13">
        <f t="shared" si="46"/>
        <v>2.0641580020052262E-2</v>
      </c>
    </row>
    <row r="417" spans="1:10" x14ac:dyDescent="0.25">
      <c r="A417" s="26">
        <v>18</v>
      </c>
      <c r="B417" s="26">
        <v>416</v>
      </c>
      <c r="C417" s="44">
        <v>41292.32708333333</v>
      </c>
      <c r="D417" s="39" t="s">
        <v>104</v>
      </c>
      <c r="E417" s="47">
        <f t="shared" si="42"/>
        <v>0.5</v>
      </c>
      <c r="F417" s="10">
        <v>4.2</v>
      </c>
      <c r="G417" s="13">
        <f t="shared" si="43"/>
        <v>1.8775633333333333</v>
      </c>
      <c r="H417" s="16">
        <f t="shared" si="44"/>
        <v>3.2917655202664116</v>
      </c>
      <c r="I417" s="19">
        <f t="shared" si="45"/>
        <v>4</v>
      </c>
      <c r="J417" s="13">
        <f t="shared" si="46"/>
        <v>2.0641580020052262E-2</v>
      </c>
    </row>
    <row r="418" spans="1:10" x14ac:dyDescent="0.25">
      <c r="A418" s="26">
        <v>18</v>
      </c>
      <c r="B418" s="26">
        <v>417</v>
      </c>
      <c r="C418" s="44">
        <v>41292.368750000001</v>
      </c>
      <c r="D418" s="39" t="s">
        <v>104</v>
      </c>
      <c r="E418" s="47">
        <f t="shared" si="42"/>
        <v>0.5</v>
      </c>
      <c r="F418" s="10">
        <v>4.2</v>
      </c>
      <c r="G418" s="13">
        <f t="shared" si="43"/>
        <v>1.8775633333333333</v>
      </c>
      <c r="H418" s="16">
        <f t="shared" si="44"/>
        <v>3.2917655202664116</v>
      </c>
      <c r="I418" s="19">
        <f t="shared" si="45"/>
        <v>4</v>
      </c>
      <c r="J418" s="13">
        <f t="shared" si="46"/>
        <v>2.0641580020052262E-2</v>
      </c>
    </row>
    <row r="419" spans="1:10" x14ac:dyDescent="0.25">
      <c r="A419" s="26">
        <v>18</v>
      </c>
      <c r="B419" s="26">
        <v>418</v>
      </c>
      <c r="C419" s="44">
        <v>41292.410416666666</v>
      </c>
      <c r="D419" s="39" t="s">
        <v>104</v>
      </c>
      <c r="E419" s="47">
        <f t="shared" si="42"/>
        <v>0.5</v>
      </c>
      <c r="F419" s="10">
        <v>5.0999999999999996</v>
      </c>
      <c r="G419" s="13">
        <f t="shared" si="43"/>
        <v>2.2798983333333327</v>
      </c>
      <c r="H419" s="16">
        <f t="shared" si="44"/>
        <v>3.9971438460377846</v>
      </c>
      <c r="I419" s="19">
        <f t="shared" si="45"/>
        <v>4</v>
      </c>
      <c r="J419" s="13">
        <f t="shared" si="46"/>
        <v>3.6957756063599377E-2</v>
      </c>
    </row>
    <row r="420" spans="1:10" x14ac:dyDescent="0.25">
      <c r="A420" s="26">
        <v>18</v>
      </c>
      <c r="B420" s="26">
        <v>419</v>
      </c>
      <c r="C420" s="44">
        <v>41292.45208333333</v>
      </c>
      <c r="D420" s="39" t="s">
        <v>104</v>
      </c>
      <c r="E420" s="47">
        <f t="shared" si="42"/>
        <v>0.5</v>
      </c>
      <c r="F420" s="10">
        <v>12.7</v>
      </c>
      <c r="G420" s="13">
        <f t="shared" si="43"/>
        <v>5.6773938888888882</v>
      </c>
      <c r="H420" s="16">
        <f t="shared" si="44"/>
        <v>9.9536719303293868</v>
      </c>
      <c r="I420" s="19">
        <f t="shared" si="45"/>
        <v>10</v>
      </c>
      <c r="J420" s="13">
        <f t="shared" si="46"/>
        <v>0.57069784048988625</v>
      </c>
    </row>
    <row r="421" spans="1:10" x14ac:dyDescent="0.25">
      <c r="A421" s="26">
        <v>18</v>
      </c>
      <c r="B421" s="26">
        <v>420</v>
      </c>
      <c r="C421" s="44">
        <v>41292.493750000001</v>
      </c>
      <c r="D421" s="39" t="s">
        <v>104</v>
      </c>
      <c r="E421" s="47">
        <f t="shared" si="42"/>
        <v>0.5</v>
      </c>
      <c r="F421" s="10">
        <v>15</v>
      </c>
      <c r="G421" s="13">
        <f t="shared" si="43"/>
        <v>6.7055833333333332</v>
      </c>
      <c r="H421" s="16">
        <f t="shared" si="44"/>
        <v>11.756305429522898</v>
      </c>
      <c r="I421" s="19">
        <f t="shared" si="45"/>
        <v>12</v>
      </c>
      <c r="J421" s="13">
        <f t="shared" si="46"/>
        <v>0.94030521228372188</v>
      </c>
    </row>
    <row r="422" spans="1:10" x14ac:dyDescent="0.25">
      <c r="A422" s="26">
        <v>18</v>
      </c>
      <c r="B422" s="26">
        <v>421</v>
      </c>
      <c r="C422" s="44">
        <v>41292.535416666666</v>
      </c>
      <c r="D422" s="39" t="s">
        <v>104</v>
      </c>
      <c r="E422" s="47">
        <f t="shared" si="42"/>
        <v>0.5</v>
      </c>
      <c r="F422" s="10">
        <v>11.5</v>
      </c>
      <c r="G422" s="13">
        <f t="shared" si="43"/>
        <v>5.1409472222222226</v>
      </c>
      <c r="H422" s="16">
        <f t="shared" si="44"/>
        <v>9.0131674959675561</v>
      </c>
      <c r="I422" s="19">
        <f t="shared" si="45"/>
        <v>10</v>
      </c>
      <c r="J422" s="13">
        <f t="shared" si="46"/>
        <v>0.42372938955022382</v>
      </c>
    </row>
    <row r="423" spans="1:10" x14ac:dyDescent="0.25">
      <c r="A423" s="26">
        <v>18</v>
      </c>
      <c r="B423" s="26">
        <v>422</v>
      </c>
      <c r="C423" s="44">
        <v>41292.57708333333</v>
      </c>
      <c r="D423" s="39" t="s">
        <v>103</v>
      </c>
      <c r="E423" s="47">
        <f t="shared" si="42"/>
        <v>0.7</v>
      </c>
      <c r="F423" s="10">
        <v>10.4</v>
      </c>
      <c r="G423" s="13">
        <f t="shared" si="43"/>
        <v>4.649204444444444</v>
      </c>
      <c r="H423" s="16">
        <f t="shared" si="44"/>
        <v>8.1510384311358752</v>
      </c>
      <c r="I423" s="19">
        <f t="shared" si="45"/>
        <v>9</v>
      </c>
      <c r="J423" s="13">
        <f t="shared" si="46"/>
        <v>0.31339717994379734</v>
      </c>
    </row>
    <row r="424" spans="1:10" x14ac:dyDescent="0.25">
      <c r="A424" s="26">
        <v>18</v>
      </c>
      <c r="B424" s="26">
        <v>423</v>
      </c>
      <c r="C424" s="44">
        <v>41292.618750000001</v>
      </c>
      <c r="D424" s="39" t="s">
        <v>103</v>
      </c>
      <c r="E424" s="47">
        <f t="shared" si="42"/>
        <v>0.7</v>
      </c>
      <c r="F424" s="10">
        <v>8.1</v>
      </c>
      <c r="G424" s="13">
        <f t="shared" si="43"/>
        <v>3.6210149999999994</v>
      </c>
      <c r="H424" s="16">
        <f t="shared" si="44"/>
        <v>6.3484049319423645</v>
      </c>
      <c r="I424" s="19">
        <f t="shared" si="45"/>
        <v>7</v>
      </c>
      <c r="J424" s="13">
        <f t="shared" si="46"/>
        <v>0.14806421994704388</v>
      </c>
    </row>
    <row r="425" spans="1:10" x14ac:dyDescent="0.25">
      <c r="A425" s="26">
        <v>18</v>
      </c>
      <c r="B425" s="26">
        <v>424</v>
      </c>
      <c r="C425" s="44">
        <v>41292.660416666666</v>
      </c>
      <c r="D425" s="39" t="s">
        <v>103</v>
      </c>
      <c r="E425" s="47">
        <f t="shared" si="42"/>
        <v>0.7</v>
      </c>
      <c r="F425" s="10">
        <v>4.5999999999999996</v>
      </c>
      <c r="G425" s="13">
        <f t="shared" si="43"/>
        <v>2.0563788888888888</v>
      </c>
      <c r="H425" s="16">
        <f t="shared" si="44"/>
        <v>3.6052669983870222</v>
      </c>
      <c r="I425" s="19">
        <f t="shared" si="45"/>
        <v>4</v>
      </c>
      <c r="J425" s="13">
        <f t="shared" si="46"/>
        <v>2.7118680931214324E-2</v>
      </c>
    </row>
    <row r="426" spans="1:10" x14ac:dyDescent="0.25">
      <c r="A426" s="26">
        <v>18</v>
      </c>
      <c r="B426" s="26">
        <v>425</v>
      </c>
      <c r="C426" s="44">
        <v>41292.70208333333</v>
      </c>
      <c r="D426" s="39" t="s">
        <v>103</v>
      </c>
      <c r="E426" s="47">
        <f t="shared" si="42"/>
        <v>0.7</v>
      </c>
      <c r="F426" s="10">
        <v>5.0999999999999996</v>
      </c>
      <c r="G426" s="13">
        <f t="shared" si="43"/>
        <v>2.2798983333333327</v>
      </c>
      <c r="H426" s="16">
        <f t="shared" si="44"/>
        <v>3.9971438460377846</v>
      </c>
      <c r="I426" s="19">
        <f t="shared" si="45"/>
        <v>4</v>
      </c>
      <c r="J426" s="13">
        <f t="shared" si="46"/>
        <v>3.6957756063599377E-2</v>
      </c>
    </row>
    <row r="427" spans="1:10" x14ac:dyDescent="0.25">
      <c r="A427" s="26">
        <v>18</v>
      </c>
      <c r="B427" s="26">
        <v>426</v>
      </c>
      <c r="C427" s="44">
        <v>41292.743750000001</v>
      </c>
      <c r="D427" s="39" t="s">
        <v>103</v>
      </c>
      <c r="E427" s="47">
        <f t="shared" si="42"/>
        <v>0.7</v>
      </c>
      <c r="F427" s="10">
        <v>5.0999999999999996</v>
      </c>
      <c r="G427" s="13">
        <f t="shared" si="43"/>
        <v>2.2798983333333327</v>
      </c>
      <c r="H427" s="16">
        <f t="shared" si="44"/>
        <v>3.9971438460377846</v>
      </c>
      <c r="I427" s="19">
        <f t="shared" si="45"/>
        <v>4</v>
      </c>
      <c r="J427" s="13">
        <f t="shared" si="46"/>
        <v>3.6957756063599377E-2</v>
      </c>
    </row>
    <row r="428" spans="1:10" x14ac:dyDescent="0.25">
      <c r="A428" s="26">
        <v>18</v>
      </c>
      <c r="B428" s="26">
        <v>427</v>
      </c>
      <c r="C428" s="44">
        <v>41292.785416666666</v>
      </c>
      <c r="D428" s="39" t="s">
        <v>103</v>
      </c>
      <c r="E428" s="47">
        <f t="shared" si="42"/>
        <v>0.7</v>
      </c>
      <c r="F428" s="10">
        <v>5.0999999999999996</v>
      </c>
      <c r="G428" s="13">
        <f t="shared" si="43"/>
        <v>2.2798983333333327</v>
      </c>
      <c r="H428" s="16">
        <f t="shared" si="44"/>
        <v>3.9971438460377846</v>
      </c>
      <c r="I428" s="19">
        <f t="shared" si="45"/>
        <v>4</v>
      </c>
      <c r="J428" s="13">
        <f t="shared" si="46"/>
        <v>3.6957756063599377E-2</v>
      </c>
    </row>
    <row r="429" spans="1:10" x14ac:dyDescent="0.25">
      <c r="A429" s="26">
        <v>18</v>
      </c>
      <c r="B429" s="26">
        <v>428</v>
      </c>
      <c r="C429" s="44">
        <v>41292.82708333333</v>
      </c>
      <c r="D429" s="39" t="s">
        <v>102</v>
      </c>
      <c r="E429" s="47">
        <f t="shared" si="42"/>
        <v>1</v>
      </c>
      <c r="F429" s="10">
        <v>5.0999999999999996</v>
      </c>
      <c r="G429" s="13">
        <f t="shared" si="43"/>
        <v>2.2798983333333327</v>
      </c>
      <c r="H429" s="16">
        <f t="shared" si="44"/>
        <v>3.9971438460377846</v>
      </c>
      <c r="I429" s="19">
        <f t="shared" si="45"/>
        <v>4</v>
      </c>
      <c r="J429" s="13">
        <f t="shared" si="46"/>
        <v>3.6957756063599377E-2</v>
      </c>
    </row>
    <row r="430" spans="1:10" x14ac:dyDescent="0.25">
      <c r="A430" s="26">
        <v>18</v>
      </c>
      <c r="B430" s="26">
        <v>429</v>
      </c>
      <c r="C430" s="44">
        <v>41292.868750000001</v>
      </c>
      <c r="D430" s="39" t="s">
        <v>102</v>
      </c>
      <c r="E430" s="47">
        <f t="shared" si="42"/>
        <v>1</v>
      </c>
      <c r="F430" s="10">
        <v>5.0999999999999996</v>
      </c>
      <c r="G430" s="13">
        <f t="shared" si="43"/>
        <v>2.2798983333333327</v>
      </c>
      <c r="H430" s="16">
        <f t="shared" si="44"/>
        <v>3.9971438460377846</v>
      </c>
      <c r="I430" s="19">
        <f t="shared" si="45"/>
        <v>4</v>
      </c>
      <c r="J430" s="13">
        <f t="shared" si="46"/>
        <v>3.6957756063599377E-2</v>
      </c>
    </row>
    <row r="431" spans="1:10" x14ac:dyDescent="0.25">
      <c r="A431" s="26">
        <v>18</v>
      </c>
      <c r="B431" s="26">
        <v>430</v>
      </c>
      <c r="C431" s="44">
        <v>41292.910416666666</v>
      </c>
      <c r="D431" s="39" t="s">
        <v>102</v>
      </c>
      <c r="E431" s="47">
        <f t="shared" si="42"/>
        <v>1</v>
      </c>
      <c r="F431" s="10">
        <v>5.0999999999999996</v>
      </c>
      <c r="G431" s="13">
        <f t="shared" si="43"/>
        <v>2.2798983333333327</v>
      </c>
      <c r="H431" s="16">
        <f t="shared" si="44"/>
        <v>3.9971438460377846</v>
      </c>
      <c r="I431" s="19">
        <f t="shared" si="45"/>
        <v>4</v>
      </c>
      <c r="J431" s="13">
        <f t="shared" si="46"/>
        <v>3.6957756063599377E-2</v>
      </c>
    </row>
    <row r="432" spans="1:10" x14ac:dyDescent="0.25">
      <c r="A432" s="26">
        <v>18</v>
      </c>
      <c r="B432" s="26">
        <v>431</v>
      </c>
      <c r="C432" s="44">
        <v>41292.95208333333</v>
      </c>
      <c r="D432" s="39" t="s">
        <v>102</v>
      </c>
      <c r="E432" s="47">
        <f t="shared" si="42"/>
        <v>1</v>
      </c>
      <c r="F432" s="10">
        <v>5.0999999999999996</v>
      </c>
      <c r="G432" s="13">
        <f t="shared" si="43"/>
        <v>2.2798983333333327</v>
      </c>
      <c r="H432" s="16">
        <f t="shared" si="44"/>
        <v>3.9971438460377846</v>
      </c>
      <c r="I432" s="19">
        <f t="shared" si="45"/>
        <v>4</v>
      </c>
      <c r="J432" s="13">
        <f t="shared" si="46"/>
        <v>3.6957756063599377E-2</v>
      </c>
    </row>
    <row r="433" spans="1:10" x14ac:dyDescent="0.25">
      <c r="A433" s="26">
        <v>18</v>
      </c>
      <c r="B433" s="26">
        <v>432</v>
      </c>
      <c r="C433" s="44">
        <v>41292.993750000001</v>
      </c>
      <c r="D433" s="39" t="s">
        <v>102</v>
      </c>
      <c r="E433" s="47">
        <f t="shared" si="42"/>
        <v>1</v>
      </c>
      <c r="F433" s="10">
        <v>5.0999999999999996</v>
      </c>
      <c r="G433" s="13">
        <f t="shared" si="43"/>
        <v>2.2798983333333327</v>
      </c>
      <c r="H433" s="16">
        <f t="shared" si="44"/>
        <v>3.9971438460377846</v>
      </c>
      <c r="I433" s="19">
        <f t="shared" si="45"/>
        <v>4</v>
      </c>
      <c r="J433" s="13">
        <f t="shared" si="46"/>
        <v>3.6957756063599377E-2</v>
      </c>
    </row>
    <row r="434" spans="1:10" x14ac:dyDescent="0.25">
      <c r="A434" s="26">
        <v>19</v>
      </c>
      <c r="B434" s="26">
        <v>433</v>
      </c>
      <c r="C434" s="44">
        <v>41293.035416666666</v>
      </c>
      <c r="D434" s="39" t="s">
        <v>102</v>
      </c>
      <c r="E434" s="47">
        <f t="shared" si="42"/>
        <v>1</v>
      </c>
      <c r="F434" s="10">
        <v>5.0999999999999996</v>
      </c>
      <c r="G434" s="13">
        <f t="shared" si="43"/>
        <v>2.2798983333333327</v>
      </c>
      <c r="H434" s="16">
        <f t="shared" si="44"/>
        <v>3.9971438460377846</v>
      </c>
      <c r="I434" s="19">
        <f t="shared" si="45"/>
        <v>4</v>
      </c>
      <c r="J434" s="13">
        <f t="shared" si="46"/>
        <v>3.6957756063599377E-2</v>
      </c>
    </row>
    <row r="435" spans="1:10" x14ac:dyDescent="0.25">
      <c r="A435" s="26">
        <v>19</v>
      </c>
      <c r="B435" s="26">
        <v>434</v>
      </c>
      <c r="C435" s="44">
        <v>41293.07708333333</v>
      </c>
      <c r="D435" s="39" t="s">
        <v>102</v>
      </c>
      <c r="E435" s="47">
        <f t="shared" si="42"/>
        <v>1</v>
      </c>
      <c r="F435" s="10">
        <v>5.0999999999999996</v>
      </c>
      <c r="G435" s="13">
        <f t="shared" si="43"/>
        <v>2.2798983333333327</v>
      </c>
      <c r="H435" s="16">
        <f t="shared" si="44"/>
        <v>3.9971438460377846</v>
      </c>
      <c r="I435" s="19">
        <f t="shared" si="45"/>
        <v>4</v>
      </c>
      <c r="J435" s="13">
        <f t="shared" si="46"/>
        <v>3.6957756063599377E-2</v>
      </c>
    </row>
    <row r="436" spans="1:10" x14ac:dyDescent="0.25">
      <c r="A436" s="26">
        <v>19</v>
      </c>
      <c r="B436" s="26">
        <v>435</v>
      </c>
      <c r="C436" s="44">
        <v>41293.118750000001</v>
      </c>
      <c r="D436" s="39" t="s">
        <v>102</v>
      </c>
      <c r="E436" s="47">
        <f t="shared" si="42"/>
        <v>1</v>
      </c>
      <c r="F436" s="10">
        <v>5.0999999999999996</v>
      </c>
      <c r="G436" s="13">
        <f t="shared" si="43"/>
        <v>2.2798983333333327</v>
      </c>
      <c r="H436" s="16">
        <f t="shared" si="44"/>
        <v>3.9971438460377846</v>
      </c>
      <c r="I436" s="19">
        <f t="shared" si="45"/>
        <v>4</v>
      </c>
      <c r="J436" s="13">
        <f t="shared" si="46"/>
        <v>3.6957756063599377E-2</v>
      </c>
    </row>
    <row r="437" spans="1:10" x14ac:dyDescent="0.25">
      <c r="A437" s="26">
        <v>19</v>
      </c>
      <c r="B437" s="26">
        <v>436</v>
      </c>
      <c r="C437" s="44">
        <v>41293.160416666666</v>
      </c>
      <c r="D437" s="39" t="s">
        <v>102</v>
      </c>
      <c r="E437" s="47">
        <f t="shared" si="42"/>
        <v>1</v>
      </c>
      <c r="F437" s="10">
        <v>5.0999999999999996</v>
      </c>
      <c r="G437" s="13">
        <f t="shared" si="43"/>
        <v>2.2798983333333327</v>
      </c>
      <c r="H437" s="16">
        <f t="shared" si="44"/>
        <v>3.9971438460377846</v>
      </c>
      <c r="I437" s="19">
        <f t="shared" si="45"/>
        <v>4</v>
      </c>
      <c r="J437" s="13">
        <f t="shared" si="46"/>
        <v>3.6957756063599377E-2</v>
      </c>
    </row>
    <row r="438" spans="1:10" x14ac:dyDescent="0.25">
      <c r="A438" s="26">
        <v>19</v>
      </c>
      <c r="B438" s="26">
        <v>437</v>
      </c>
      <c r="C438" s="44">
        <v>41293.20208333333</v>
      </c>
      <c r="D438" s="39" t="s">
        <v>102</v>
      </c>
      <c r="E438" s="47">
        <f t="shared" si="42"/>
        <v>1</v>
      </c>
      <c r="F438" s="10">
        <v>3.5</v>
      </c>
      <c r="G438" s="13">
        <f t="shared" si="43"/>
        <v>1.5646361111111109</v>
      </c>
      <c r="H438" s="16">
        <f t="shared" si="44"/>
        <v>2.7431379335553427</v>
      </c>
      <c r="I438" s="19">
        <f t="shared" si="45"/>
        <v>3</v>
      </c>
      <c r="J438" s="13">
        <f t="shared" si="46"/>
        <v>1.1945358807900612E-2</v>
      </c>
    </row>
    <row r="439" spans="1:10" x14ac:dyDescent="0.25">
      <c r="A439" s="26">
        <v>19</v>
      </c>
      <c r="B439" s="26">
        <v>438</v>
      </c>
      <c r="C439" s="44">
        <v>41293.243750000001</v>
      </c>
      <c r="D439" s="39" t="s">
        <v>102</v>
      </c>
      <c r="E439" s="47">
        <f t="shared" si="42"/>
        <v>1</v>
      </c>
      <c r="F439" s="10">
        <v>5.0999999999999996</v>
      </c>
      <c r="G439" s="13">
        <f t="shared" si="43"/>
        <v>2.2798983333333327</v>
      </c>
      <c r="H439" s="16">
        <f t="shared" si="44"/>
        <v>3.9971438460377846</v>
      </c>
      <c r="I439" s="19">
        <f t="shared" si="45"/>
        <v>4</v>
      </c>
      <c r="J439" s="13">
        <f t="shared" si="46"/>
        <v>3.6957756063599377E-2</v>
      </c>
    </row>
    <row r="440" spans="1:10" x14ac:dyDescent="0.25">
      <c r="A440" s="26">
        <v>19</v>
      </c>
      <c r="B440" s="26">
        <v>439</v>
      </c>
      <c r="C440" s="44">
        <v>41293.285416666666</v>
      </c>
      <c r="D440" s="39" t="s">
        <v>104</v>
      </c>
      <c r="E440" s="47">
        <f t="shared" si="42"/>
        <v>0.5</v>
      </c>
      <c r="F440" s="10">
        <v>5.0999999999999996</v>
      </c>
      <c r="G440" s="13">
        <f t="shared" si="43"/>
        <v>2.2798983333333327</v>
      </c>
      <c r="H440" s="16">
        <f t="shared" si="44"/>
        <v>3.9971438460377846</v>
      </c>
      <c r="I440" s="19">
        <f t="shared" si="45"/>
        <v>4</v>
      </c>
      <c r="J440" s="13">
        <f t="shared" si="46"/>
        <v>3.6957756063599377E-2</v>
      </c>
    </row>
    <row r="441" spans="1:10" x14ac:dyDescent="0.25">
      <c r="A441" s="26">
        <v>19</v>
      </c>
      <c r="B441" s="26">
        <v>440</v>
      </c>
      <c r="C441" s="44">
        <v>41293.32708333333</v>
      </c>
      <c r="D441" s="39" t="s">
        <v>104</v>
      </c>
      <c r="E441" s="47">
        <f t="shared" si="42"/>
        <v>0.5</v>
      </c>
      <c r="F441" s="10">
        <v>5.0999999999999996</v>
      </c>
      <c r="G441" s="13">
        <f t="shared" si="43"/>
        <v>2.2798983333333327</v>
      </c>
      <c r="H441" s="16">
        <f t="shared" si="44"/>
        <v>3.9971438460377846</v>
      </c>
      <c r="I441" s="19">
        <f t="shared" si="45"/>
        <v>4</v>
      </c>
      <c r="J441" s="13">
        <f t="shared" si="46"/>
        <v>3.6957756063599377E-2</v>
      </c>
    </row>
    <row r="442" spans="1:10" x14ac:dyDescent="0.25">
      <c r="A442" s="26">
        <v>19</v>
      </c>
      <c r="B442" s="26">
        <v>441</v>
      </c>
      <c r="C442" s="44">
        <v>41293.368750000001</v>
      </c>
      <c r="D442" s="39" t="s">
        <v>104</v>
      </c>
      <c r="E442" s="47">
        <f t="shared" si="42"/>
        <v>0.5</v>
      </c>
      <c r="F442" s="10">
        <v>5.0999999999999996</v>
      </c>
      <c r="G442" s="13">
        <f t="shared" si="43"/>
        <v>2.2798983333333327</v>
      </c>
      <c r="H442" s="16">
        <f t="shared" si="44"/>
        <v>3.9971438460377846</v>
      </c>
      <c r="I442" s="19">
        <f t="shared" si="45"/>
        <v>4</v>
      </c>
      <c r="J442" s="13">
        <f t="shared" si="46"/>
        <v>3.6957756063599377E-2</v>
      </c>
    </row>
    <row r="443" spans="1:10" x14ac:dyDescent="0.25">
      <c r="A443" s="26">
        <v>19</v>
      </c>
      <c r="B443" s="26">
        <v>442</v>
      </c>
      <c r="C443" s="44">
        <v>41293.410416666666</v>
      </c>
      <c r="D443" s="39" t="s">
        <v>102</v>
      </c>
      <c r="E443" s="47">
        <f t="shared" si="42"/>
        <v>1</v>
      </c>
      <c r="F443" s="10">
        <v>5.0999999999999996</v>
      </c>
      <c r="G443" s="13">
        <f t="shared" si="43"/>
        <v>2.2798983333333327</v>
      </c>
      <c r="H443" s="16">
        <f t="shared" si="44"/>
        <v>3.9971438460377846</v>
      </c>
      <c r="I443" s="19">
        <f t="shared" si="45"/>
        <v>4</v>
      </c>
      <c r="J443" s="13">
        <f t="shared" si="46"/>
        <v>3.6957756063599377E-2</v>
      </c>
    </row>
    <row r="444" spans="1:10" x14ac:dyDescent="0.25">
      <c r="A444" s="26">
        <v>19</v>
      </c>
      <c r="B444" s="26">
        <v>443</v>
      </c>
      <c r="C444" s="44">
        <v>41293.45208333333</v>
      </c>
      <c r="D444" s="39" t="s">
        <v>102</v>
      </c>
      <c r="E444" s="47">
        <f t="shared" si="42"/>
        <v>1</v>
      </c>
      <c r="F444" s="10">
        <v>9.1999999999999993</v>
      </c>
      <c r="G444" s="13">
        <f t="shared" si="43"/>
        <v>4.1127577777777775</v>
      </c>
      <c r="H444" s="16">
        <f t="shared" si="44"/>
        <v>7.2105339967740445</v>
      </c>
      <c r="I444" s="19">
        <f t="shared" si="45"/>
        <v>8</v>
      </c>
      <c r="J444" s="13">
        <f t="shared" si="46"/>
        <v>0.21694944744971459</v>
      </c>
    </row>
    <row r="445" spans="1:10" x14ac:dyDescent="0.25">
      <c r="A445" s="26">
        <v>19</v>
      </c>
      <c r="B445" s="26">
        <v>444</v>
      </c>
      <c r="C445" s="44">
        <v>41293.493750000001</v>
      </c>
      <c r="D445" s="39" t="s">
        <v>104</v>
      </c>
      <c r="E445" s="47">
        <f t="shared" si="42"/>
        <v>0.5</v>
      </c>
      <c r="F445" s="10">
        <v>4.5999999999999996</v>
      </c>
      <c r="G445" s="13">
        <f t="shared" si="43"/>
        <v>2.0563788888888888</v>
      </c>
      <c r="H445" s="16">
        <f t="shared" si="44"/>
        <v>3.6052669983870222</v>
      </c>
      <c r="I445" s="19">
        <f t="shared" si="45"/>
        <v>4</v>
      </c>
      <c r="J445" s="13">
        <f t="shared" si="46"/>
        <v>2.7118680931214324E-2</v>
      </c>
    </row>
    <row r="446" spans="1:10" x14ac:dyDescent="0.25">
      <c r="A446" s="26">
        <v>19</v>
      </c>
      <c r="B446" s="26">
        <v>445</v>
      </c>
      <c r="C446" s="44">
        <v>41293.535416666666</v>
      </c>
      <c r="D446" s="39" t="s">
        <v>104</v>
      </c>
      <c r="E446" s="47">
        <f t="shared" si="42"/>
        <v>0.5</v>
      </c>
      <c r="F446" s="10">
        <v>4.5999999999999996</v>
      </c>
      <c r="G446" s="13">
        <f t="shared" si="43"/>
        <v>2.0563788888888888</v>
      </c>
      <c r="H446" s="16">
        <f t="shared" si="44"/>
        <v>3.6052669983870222</v>
      </c>
      <c r="I446" s="19">
        <f t="shared" si="45"/>
        <v>4</v>
      </c>
      <c r="J446" s="13">
        <f t="shared" si="46"/>
        <v>2.7118680931214324E-2</v>
      </c>
    </row>
    <row r="447" spans="1:10" x14ac:dyDescent="0.25">
      <c r="A447" s="26">
        <v>19</v>
      </c>
      <c r="B447" s="26">
        <v>446</v>
      </c>
      <c r="C447" s="44">
        <v>41293.57708333333</v>
      </c>
      <c r="D447" s="39" t="s">
        <v>104</v>
      </c>
      <c r="E447" s="47">
        <f t="shared" si="42"/>
        <v>0.5</v>
      </c>
      <c r="F447" s="10">
        <v>4.5999999999999996</v>
      </c>
      <c r="G447" s="13">
        <f t="shared" si="43"/>
        <v>2.0563788888888888</v>
      </c>
      <c r="H447" s="16">
        <f t="shared" si="44"/>
        <v>3.6052669983870222</v>
      </c>
      <c r="I447" s="19">
        <f t="shared" si="45"/>
        <v>4</v>
      </c>
      <c r="J447" s="13">
        <f t="shared" si="46"/>
        <v>2.7118680931214324E-2</v>
      </c>
    </row>
    <row r="448" spans="1:10" x14ac:dyDescent="0.25">
      <c r="A448" s="26">
        <v>19</v>
      </c>
      <c r="B448" s="26">
        <v>447</v>
      </c>
      <c r="C448" s="44">
        <v>41293.618750000001</v>
      </c>
      <c r="D448" s="39" t="s">
        <v>104</v>
      </c>
      <c r="E448" s="47">
        <f t="shared" si="42"/>
        <v>0.5</v>
      </c>
      <c r="F448" s="10">
        <v>5.0999999999999996</v>
      </c>
      <c r="G448" s="13">
        <f t="shared" si="43"/>
        <v>2.2798983333333327</v>
      </c>
      <c r="H448" s="16">
        <f t="shared" si="44"/>
        <v>3.9971438460377846</v>
      </c>
      <c r="I448" s="19">
        <f t="shared" si="45"/>
        <v>4</v>
      </c>
      <c r="J448" s="13">
        <f t="shared" si="46"/>
        <v>3.6957756063599377E-2</v>
      </c>
    </row>
    <row r="449" spans="1:10" x14ac:dyDescent="0.25">
      <c r="A449" s="26">
        <v>19</v>
      </c>
      <c r="B449" s="26">
        <v>448</v>
      </c>
      <c r="C449" s="44">
        <v>41293.660416666666</v>
      </c>
      <c r="D449" s="39" t="s">
        <v>104</v>
      </c>
      <c r="E449" s="47">
        <f t="shared" si="42"/>
        <v>0.5</v>
      </c>
      <c r="F449" s="10">
        <v>5.0999999999999996</v>
      </c>
      <c r="G449" s="13">
        <f t="shared" si="43"/>
        <v>2.2798983333333327</v>
      </c>
      <c r="H449" s="16">
        <f t="shared" si="44"/>
        <v>3.9971438460377846</v>
      </c>
      <c r="I449" s="19">
        <f t="shared" si="45"/>
        <v>4</v>
      </c>
      <c r="J449" s="13">
        <f t="shared" si="46"/>
        <v>3.6957756063599377E-2</v>
      </c>
    </row>
    <row r="450" spans="1:10" x14ac:dyDescent="0.25">
      <c r="A450" s="26">
        <v>19</v>
      </c>
      <c r="B450" s="26">
        <v>449</v>
      </c>
      <c r="C450" s="44">
        <v>41293.70208333333</v>
      </c>
      <c r="D450" s="39" t="s">
        <v>104</v>
      </c>
      <c r="E450" s="47">
        <f t="shared" ref="E450:E513" si="47">+VLOOKUP(D450,$Q$2:$R$21,2,FALSE)</f>
        <v>0.5</v>
      </c>
      <c r="F450" s="10">
        <v>4.5999999999999996</v>
      </c>
      <c r="G450" s="13">
        <f t="shared" ref="G450:G513" si="48">+F450*1609.34/3600</f>
        <v>2.0563788888888888</v>
      </c>
      <c r="H450" s="16">
        <f t="shared" ref="H450:H513" si="49">G450*(8^0.27)</f>
        <v>3.6052669983870222</v>
      </c>
      <c r="I450" s="19">
        <f t="shared" ref="I450:I513" si="50">IF(AND(H450&gt;=0,H450&lt;1),1,IF(AND(H450&gt;=1,H450&lt;2),2,IF(AND(H450&gt;=2,H450&lt;3),3,IF(AND(H450&gt;=3,H450&lt;4),4,IF(AND(H450&gt;=4,H450&lt;5),5,IF(AND(H450&gt;=5,H450&lt;6),6,IF(AND(H450&gt;=6,H450&lt;7),7,IF(AND(H450&gt;=7,H450&lt;8),8,IF(AND(H450&gt;=8,H450&lt;9),9,IF(AND(H450&gt;=9,H450&lt;10),10,IF(AND(H450&gt;=10,H450&lt;11),11,IF(AND(H450&gt;=11,H450&lt;12),12,IF(AND(H450&gt;=12,H450&lt;13),13,IF(AND(H450&gt;=13,H450&lt;14),14,IF(AND(H450&gt;=14,H450&lt;15),15,IF(AND(H450&gt;=15,H450&lt;25),16,IF(H450&gt;25,17,0)))))))))))))))))</f>
        <v>4</v>
      </c>
      <c r="J450" s="13">
        <f t="shared" ref="J450:J513" si="51">MIN((H450/$K$1)^3*$J$1,$J$1)</f>
        <v>2.7118680931214324E-2</v>
      </c>
    </row>
    <row r="451" spans="1:10" x14ac:dyDescent="0.25">
      <c r="A451" s="26">
        <v>19</v>
      </c>
      <c r="B451" s="26">
        <v>450</v>
      </c>
      <c r="C451" s="44">
        <v>41293.743750000001</v>
      </c>
      <c r="D451" s="39" t="s">
        <v>104</v>
      </c>
      <c r="E451" s="47">
        <f t="shared" si="47"/>
        <v>0.5</v>
      </c>
      <c r="F451" s="10">
        <v>4.5999999999999996</v>
      </c>
      <c r="G451" s="13">
        <f t="shared" si="48"/>
        <v>2.0563788888888888</v>
      </c>
      <c r="H451" s="16">
        <f t="shared" si="49"/>
        <v>3.6052669983870222</v>
      </c>
      <c r="I451" s="19">
        <f t="shared" si="50"/>
        <v>4</v>
      </c>
      <c r="J451" s="13">
        <f t="shared" si="51"/>
        <v>2.7118680931214324E-2</v>
      </c>
    </row>
    <row r="452" spans="1:10" x14ac:dyDescent="0.25">
      <c r="A452" s="26">
        <v>19</v>
      </c>
      <c r="B452" s="26">
        <v>451</v>
      </c>
      <c r="C452" s="44">
        <v>41293.785416666666</v>
      </c>
      <c r="D452" s="39" t="s">
        <v>104</v>
      </c>
      <c r="E452" s="47">
        <f t="shared" si="47"/>
        <v>0.5</v>
      </c>
      <c r="F452" s="10">
        <v>4.5999999999999996</v>
      </c>
      <c r="G452" s="13">
        <f t="shared" si="48"/>
        <v>2.0563788888888888</v>
      </c>
      <c r="H452" s="16">
        <f t="shared" si="49"/>
        <v>3.6052669983870222</v>
      </c>
      <c r="I452" s="19">
        <f t="shared" si="50"/>
        <v>4</v>
      </c>
      <c r="J452" s="13">
        <f t="shared" si="51"/>
        <v>2.7118680931214324E-2</v>
      </c>
    </row>
    <row r="453" spans="1:10" x14ac:dyDescent="0.25">
      <c r="A453" s="26">
        <v>19</v>
      </c>
      <c r="B453" s="26">
        <v>452</v>
      </c>
      <c r="C453" s="44">
        <v>41293.82708333333</v>
      </c>
      <c r="D453" s="39" t="s">
        <v>104</v>
      </c>
      <c r="E453" s="47">
        <f t="shared" si="47"/>
        <v>0.5</v>
      </c>
      <c r="F453" s="10">
        <v>5.0999999999999996</v>
      </c>
      <c r="G453" s="13">
        <f t="shared" si="48"/>
        <v>2.2798983333333327</v>
      </c>
      <c r="H453" s="16">
        <f t="shared" si="49"/>
        <v>3.9971438460377846</v>
      </c>
      <c r="I453" s="19">
        <f t="shared" si="50"/>
        <v>4</v>
      </c>
      <c r="J453" s="13">
        <f t="shared" si="51"/>
        <v>3.6957756063599377E-2</v>
      </c>
    </row>
    <row r="454" spans="1:10" x14ac:dyDescent="0.25">
      <c r="A454" s="26">
        <v>19</v>
      </c>
      <c r="B454" s="26">
        <v>453</v>
      </c>
      <c r="C454" s="44">
        <v>41293.868750000001</v>
      </c>
      <c r="D454" s="39" t="s">
        <v>102</v>
      </c>
      <c r="E454" s="47">
        <f t="shared" si="47"/>
        <v>1</v>
      </c>
      <c r="F454" s="10">
        <v>5.0999999999999996</v>
      </c>
      <c r="G454" s="13">
        <f t="shared" si="48"/>
        <v>2.2798983333333327</v>
      </c>
      <c r="H454" s="16">
        <f t="shared" si="49"/>
        <v>3.9971438460377846</v>
      </c>
      <c r="I454" s="19">
        <f t="shared" si="50"/>
        <v>4</v>
      </c>
      <c r="J454" s="13">
        <f t="shared" si="51"/>
        <v>3.6957756063599377E-2</v>
      </c>
    </row>
    <row r="455" spans="1:10" x14ac:dyDescent="0.25">
      <c r="A455" s="26">
        <v>19</v>
      </c>
      <c r="B455" s="26">
        <v>454</v>
      </c>
      <c r="C455" s="44">
        <v>41293.910416666666</v>
      </c>
      <c r="D455" s="39" t="s">
        <v>102</v>
      </c>
      <c r="E455" s="47">
        <f t="shared" si="47"/>
        <v>1</v>
      </c>
      <c r="F455" s="10">
        <v>3.5</v>
      </c>
      <c r="G455" s="13">
        <f t="shared" si="48"/>
        <v>1.5646361111111109</v>
      </c>
      <c r="H455" s="16">
        <f t="shared" si="49"/>
        <v>2.7431379335553427</v>
      </c>
      <c r="I455" s="19">
        <f t="shared" si="50"/>
        <v>3</v>
      </c>
      <c r="J455" s="13">
        <f t="shared" si="51"/>
        <v>1.1945358807900612E-2</v>
      </c>
    </row>
    <row r="456" spans="1:10" x14ac:dyDescent="0.25">
      <c r="A456" s="26">
        <v>19</v>
      </c>
      <c r="B456" s="26">
        <v>455</v>
      </c>
      <c r="C456" s="44">
        <v>41293.95208333333</v>
      </c>
      <c r="D456" s="39" t="s">
        <v>102</v>
      </c>
      <c r="E456" s="47">
        <f t="shared" si="47"/>
        <v>1</v>
      </c>
      <c r="F456" s="10">
        <v>3.5</v>
      </c>
      <c r="G456" s="13">
        <f t="shared" si="48"/>
        <v>1.5646361111111109</v>
      </c>
      <c r="H456" s="16">
        <f t="shared" si="49"/>
        <v>2.7431379335553427</v>
      </c>
      <c r="I456" s="19">
        <f t="shared" si="50"/>
        <v>3</v>
      </c>
      <c r="J456" s="13">
        <f t="shared" si="51"/>
        <v>1.1945358807900612E-2</v>
      </c>
    </row>
    <row r="457" spans="1:10" x14ac:dyDescent="0.25">
      <c r="A457" s="26">
        <v>19</v>
      </c>
      <c r="B457" s="26">
        <v>456</v>
      </c>
      <c r="C457" s="44">
        <v>41293.993750000001</v>
      </c>
      <c r="D457" s="39" t="s">
        <v>102</v>
      </c>
      <c r="E457" s="47">
        <f t="shared" si="47"/>
        <v>1</v>
      </c>
      <c r="F457" s="10">
        <v>3.5</v>
      </c>
      <c r="G457" s="13">
        <f t="shared" si="48"/>
        <v>1.5646361111111109</v>
      </c>
      <c r="H457" s="16">
        <f t="shared" si="49"/>
        <v>2.7431379335553427</v>
      </c>
      <c r="I457" s="19">
        <f t="shared" si="50"/>
        <v>3</v>
      </c>
      <c r="J457" s="13">
        <f t="shared" si="51"/>
        <v>1.1945358807900612E-2</v>
      </c>
    </row>
    <row r="458" spans="1:10" x14ac:dyDescent="0.25">
      <c r="A458" s="26">
        <v>20</v>
      </c>
      <c r="B458" s="26">
        <v>457</v>
      </c>
      <c r="C458" s="44">
        <v>41294.035416666666</v>
      </c>
      <c r="D458" s="39" t="s">
        <v>102</v>
      </c>
      <c r="E458" s="47">
        <f t="shared" si="47"/>
        <v>1</v>
      </c>
      <c r="F458" s="10">
        <v>3.5</v>
      </c>
      <c r="G458" s="13">
        <f t="shared" si="48"/>
        <v>1.5646361111111109</v>
      </c>
      <c r="H458" s="16">
        <f t="shared" si="49"/>
        <v>2.7431379335553427</v>
      </c>
      <c r="I458" s="19">
        <f t="shared" si="50"/>
        <v>3</v>
      </c>
      <c r="J458" s="13">
        <f t="shared" si="51"/>
        <v>1.1945358807900612E-2</v>
      </c>
    </row>
    <row r="459" spans="1:10" x14ac:dyDescent="0.25">
      <c r="A459" s="26">
        <v>20</v>
      </c>
      <c r="B459" s="26">
        <v>458</v>
      </c>
      <c r="C459" s="44">
        <v>41294.07708333333</v>
      </c>
      <c r="D459" s="39" t="s">
        <v>102</v>
      </c>
      <c r="E459" s="47">
        <f t="shared" si="47"/>
        <v>1</v>
      </c>
      <c r="F459" s="10">
        <v>3.5</v>
      </c>
      <c r="G459" s="13">
        <f t="shared" si="48"/>
        <v>1.5646361111111109</v>
      </c>
      <c r="H459" s="16">
        <f t="shared" si="49"/>
        <v>2.7431379335553427</v>
      </c>
      <c r="I459" s="19">
        <f t="shared" si="50"/>
        <v>3</v>
      </c>
      <c r="J459" s="13">
        <f t="shared" si="51"/>
        <v>1.1945358807900612E-2</v>
      </c>
    </row>
    <row r="460" spans="1:10" x14ac:dyDescent="0.25">
      <c r="A460" s="26">
        <v>20</v>
      </c>
      <c r="B460" s="26">
        <v>459</v>
      </c>
      <c r="C460" s="44">
        <v>41294.118750000001</v>
      </c>
      <c r="D460" s="39" t="s">
        <v>102</v>
      </c>
      <c r="E460" s="47">
        <f t="shared" si="47"/>
        <v>1</v>
      </c>
      <c r="F460" s="10">
        <v>3.5</v>
      </c>
      <c r="G460" s="13">
        <f t="shared" si="48"/>
        <v>1.5646361111111109</v>
      </c>
      <c r="H460" s="16">
        <f t="shared" si="49"/>
        <v>2.7431379335553427</v>
      </c>
      <c r="I460" s="19">
        <f t="shared" si="50"/>
        <v>3</v>
      </c>
      <c r="J460" s="13">
        <f t="shared" si="51"/>
        <v>1.1945358807900612E-2</v>
      </c>
    </row>
    <row r="461" spans="1:10" x14ac:dyDescent="0.25">
      <c r="A461" s="26">
        <v>20</v>
      </c>
      <c r="B461" s="26">
        <v>460</v>
      </c>
      <c r="C461" s="44">
        <v>41294.160416666666</v>
      </c>
      <c r="D461" s="39" t="s">
        <v>102</v>
      </c>
      <c r="E461" s="47">
        <f t="shared" si="47"/>
        <v>1</v>
      </c>
      <c r="F461" s="10">
        <v>3.5</v>
      </c>
      <c r="G461" s="13">
        <f t="shared" si="48"/>
        <v>1.5646361111111109</v>
      </c>
      <c r="H461" s="16">
        <f t="shared" si="49"/>
        <v>2.7431379335553427</v>
      </c>
      <c r="I461" s="19">
        <f t="shared" si="50"/>
        <v>3</v>
      </c>
      <c r="J461" s="13">
        <f t="shared" si="51"/>
        <v>1.1945358807900612E-2</v>
      </c>
    </row>
    <row r="462" spans="1:10" x14ac:dyDescent="0.25">
      <c r="A462" s="26">
        <v>20</v>
      </c>
      <c r="B462" s="26">
        <v>461</v>
      </c>
      <c r="C462" s="44">
        <v>41294.20208333333</v>
      </c>
      <c r="D462" s="39" t="s">
        <v>102</v>
      </c>
      <c r="E462" s="47">
        <f t="shared" si="47"/>
        <v>1</v>
      </c>
      <c r="F462" s="10">
        <v>3.5</v>
      </c>
      <c r="G462" s="13">
        <f t="shared" si="48"/>
        <v>1.5646361111111109</v>
      </c>
      <c r="H462" s="16">
        <f t="shared" si="49"/>
        <v>2.7431379335553427</v>
      </c>
      <c r="I462" s="19">
        <f t="shared" si="50"/>
        <v>3</v>
      </c>
      <c r="J462" s="13">
        <f t="shared" si="51"/>
        <v>1.1945358807900612E-2</v>
      </c>
    </row>
    <row r="463" spans="1:10" x14ac:dyDescent="0.25">
      <c r="A463" s="26">
        <v>20</v>
      </c>
      <c r="B463" s="26">
        <v>462</v>
      </c>
      <c r="C463" s="44">
        <v>41294.243750000001</v>
      </c>
      <c r="D463" s="39" t="s">
        <v>102</v>
      </c>
      <c r="E463" s="47">
        <f t="shared" si="47"/>
        <v>1</v>
      </c>
      <c r="F463" s="10">
        <v>3.5</v>
      </c>
      <c r="G463" s="13">
        <f t="shared" si="48"/>
        <v>1.5646361111111109</v>
      </c>
      <c r="H463" s="16">
        <f t="shared" si="49"/>
        <v>2.7431379335553427</v>
      </c>
      <c r="I463" s="19">
        <f t="shared" si="50"/>
        <v>3</v>
      </c>
      <c r="J463" s="13">
        <f t="shared" si="51"/>
        <v>1.1945358807900612E-2</v>
      </c>
    </row>
    <row r="464" spans="1:10" x14ac:dyDescent="0.25">
      <c r="A464" s="26">
        <v>20</v>
      </c>
      <c r="B464" s="26">
        <v>463</v>
      </c>
      <c r="C464" s="44">
        <v>41294.285416666666</v>
      </c>
      <c r="D464" s="39" t="s">
        <v>102</v>
      </c>
      <c r="E464" s="47">
        <f t="shared" si="47"/>
        <v>1</v>
      </c>
      <c r="F464" s="10">
        <v>3.5</v>
      </c>
      <c r="G464" s="13">
        <f t="shared" si="48"/>
        <v>1.5646361111111109</v>
      </c>
      <c r="H464" s="16">
        <f t="shared" si="49"/>
        <v>2.7431379335553427</v>
      </c>
      <c r="I464" s="19">
        <f t="shared" si="50"/>
        <v>3</v>
      </c>
      <c r="J464" s="13">
        <f t="shared" si="51"/>
        <v>1.1945358807900612E-2</v>
      </c>
    </row>
    <row r="465" spans="1:10" x14ac:dyDescent="0.25">
      <c r="A465" s="26">
        <v>20</v>
      </c>
      <c r="B465" s="26">
        <v>464</v>
      </c>
      <c r="C465" s="44">
        <v>41294.32708333333</v>
      </c>
      <c r="D465" s="39" t="s">
        <v>104</v>
      </c>
      <c r="E465" s="47">
        <f t="shared" si="47"/>
        <v>0.5</v>
      </c>
      <c r="F465" s="10">
        <v>3.5</v>
      </c>
      <c r="G465" s="13">
        <f t="shared" si="48"/>
        <v>1.5646361111111109</v>
      </c>
      <c r="H465" s="16">
        <f t="shared" si="49"/>
        <v>2.7431379335553427</v>
      </c>
      <c r="I465" s="19">
        <f t="shared" si="50"/>
        <v>3</v>
      </c>
      <c r="J465" s="13">
        <f t="shared" si="51"/>
        <v>1.1945358807900612E-2</v>
      </c>
    </row>
    <row r="466" spans="1:10" x14ac:dyDescent="0.25">
      <c r="A466" s="26">
        <v>20</v>
      </c>
      <c r="B466" s="26">
        <v>465</v>
      </c>
      <c r="C466" s="44">
        <v>41294.368750000001</v>
      </c>
      <c r="D466" s="39" t="s">
        <v>104</v>
      </c>
      <c r="E466" s="47">
        <f t="shared" si="47"/>
        <v>0.5</v>
      </c>
      <c r="F466" s="10">
        <v>3.5</v>
      </c>
      <c r="G466" s="13">
        <f t="shared" si="48"/>
        <v>1.5646361111111109</v>
      </c>
      <c r="H466" s="16">
        <f t="shared" si="49"/>
        <v>2.7431379335553427</v>
      </c>
      <c r="I466" s="19">
        <f t="shared" si="50"/>
        <v>3</v>
      </c>
      <c r="J466" s="13">
        <f t="shared" si="51"/>
        <v>1.1945358807900612E-2</v>
      </c>
    </row>
    <row r="467" spans="1:10" x14ac:dyDescent="0.25">
      <c r="A467" s="26">
        <v>20</v>
      </c>
      <c r="B467" s="26">
        <v>466</v>
      </c>
      <c r="C467" s="44">
        <v>41294.410416666666</v>
      </c>
      <c r="D467" s="39" t="s">
        <v>104</v>
      </c>
      <c r="E467" s="47">
        <f t="shared" si="47"/>
        <v>0.5</v>
      </c>
      <c r="F467" s="10">
        <v>3.5</v>
      </c>
      <c r="G467" s="13">
        <f t="shared" si="48"/>
        <v>1.5646361111111109</v>
      </c>
      <c r="H467" s="16">
        <f t="shared" si="49"/>
        <v>2.7431379335553427</v>
      </c>
      <c r="I467" s="19">
        <f t="shared" si="50"/>
        <v>3</v>
      </c>
      <c r="J467" s="13">
        <f t="shared" si="51"/>
        <v>1.1945358807900612E-2</v>
      </c>
    </row>
    <row r="468" spans="1:10" x14ac:dyDescent="0.25">
      <c r="A468" s="26">
        <v>20</v>
      </c>
      <c r="B468" s="26">
        <v>467</v>
      </c>
      <c r="C468" s="44">
        <v>41294.45208333333</v>
      </c>
      <c r="D468" s="39" t="s">
        <v>104</v>
      </c>
      <c r="E468" s="47">
        <f t="shared" si="47"/>
        <v>0.5</v>
      </c>
      <c r="F468" s="10">
        <v>3.5</v>
      </c>
      <c r="G468" s="13">
        <f t="shared" si="48"/>
        <v>1.5646361111111109</v>
      </c>
      <c r="H468" s="16">
        <f t="shared" si="49"/>
        <v>2.7431379335553427</v>
      </c>
      <c r="I468" s="19">
        <f t="shared" si="50"/>
        <v>3</v>
      </c>
      <c r="J468" s="13">
        <f t="shared" si="51"/>
        <v>1.1945358807900612E-2</v>
      </c>
    </row>
    <row r="469" spans="1:10" x14ac:dyDescent="0.25">
      <c r="A469" s="26">
        <v>20</v>
      </c>
      <c r="B469" s="26">
        <v>468</v>
      </c>
      <c r="C469" s="44">
        <v>41294.493750000001</v>
      </c>
      <c r="D469" s="39" t="s">
        <v>104</v>
      </c>
      <c r="E469" s="47">
        <f t="shared" si="47"/>
        <v>0.5</v>
      </c>
      <c r="F469" s="10">
        <v>3.5</v>
      </c>
      <c r="G469" s="13">
        <f t="shared" si="48"/>
        <v>1.5646361111111109</v>
      </c>
      <c r="H469" s="16">
        <f t="shared" si="49"/>
        <v>2.7431379335553427</v>
      </c>
      <c r="I469" s="19">
        <f t="shared" si="50"/>
        <v>3</v>
      </c>
      <c r="J469" s="13">
        <f t="shared" si="51"/>
        <v>1.1945358807900612E-2</v>
      </c>
    </row>
    <row r="470" spans="1:10" x14ac:dyDescent="0.25">
      <c r="A470" s="26">
        <v>20</v>
      </c>
      <c r="B470" s="26">
        <v>469</v>
      </c>
      <c r="C470" s="44">
        <v>41294.535416666666</v>
      </c>
      <c r="D470" s="39" t="s">
        <v>104</v>
      </c>
      <c r="E470" s="47">
        <f t="shared" si="47"/>
        <v>0.5</v>
      </c>
      <c r="F470" s="10">
        <v>4.5999999999999996</v>
      </c>
      <c r="G470" s="13">
        <f t="shared" si="48"/>
        <v>2.0563788888888888</v>
      </c>
      <c r="H470" s="16">
        <f t="shared" si="49"/>
        <v>3.6052669983870222</v>
      </c>
      <c r="I470" s="19">
        <f t="shared" si="50"/>
        <v>4</v>
      </c>
      <c r="J470" s="13">
        <f t="shared" si="51"/>
        <v>2.7118680931214324E-2</v>
      </c>
    </row>
    <row r="471" spans="1:10" x14ac:dyDescent="0.25">
      <c r="A471" s="26">
        <v>20</v>
      </c>
      <c r="B471" s="26">
        <v>470</v>
      </c>
      <c r="C471" s="44">
        <v>41294.57708333333</v>
      </c>
      <c r="D471" s="39" t="s">
        <v>104</v>
      </c>
      <c r="E471" s="47">
        <f t="shared" si="47"/>
        <v>0.5</v>
      </c>
      <c r="F471" s="10">
        <v>3.5</v>
      </c>
      <c r="G471" s="13">
        <f t="shared" si="48"/>
        <v>1.5646361111111109</v>
      </c>
      <c r="H471" s="16">
        <f t="shared" si="49"/>
        <v>2.7431379335553427</v>
      </c>
      <c r="I471" s="19">
        <f t="shared" si="50"/>
        <v>3</v>
      </c>
      <c r="J471" s="13">
        <f t="shared" si="51"/>
        <v>1.1945358807900612E-2</v>
      </c>
    </row>
    <row r="472" spans="1:10" x14ac:dyDescent="0.25">
      <c r="A472" s="26">
        <v>20</v>
      </c>
      <c r="B472" s="26">
        <v>471</v>
      </c>
      <c r="C472" s="44">
        <v>41294.618750000001</v>
      </c>
      <c r="D472" s="39" t="s">
        <v>104</v>
      </c>
      <c r="E472" s="47">
        <f t="shared" si="47"/>
        <v>0.5</v>
      </c>
      <c r="F472" s="10">
        <v>3.5</v>
      </c>
      <c r="G472" s="13">
        <f t="shared" si="48"/>
        <v>1.5646361111111109</v>
      </c>
      <c r="H472" s="16">
        <f t="shared" si="49"/>
        <v>2.7431379335553427</v>
      </c>
      <c r="I472" s="19">
        <f t="shared" si="50"/>
        <v>3</v>
      </c>
      <c r="J472" s="13">
        <f t="shared" si="51"/>
        <v>1.1945358807900612E-2</v>
      </c>
    </row>
    <row r="473" spans="1:10" x14ac:dyDescent="0.25">
      <c r="A473" s="26">
        <v>20</v>
      </c>
      <c r="B473" s="26">
        <v>472</v>
      </c>
      <c r="C473" s="44">
        <v>41294.660416666666</v>
      </c>
      <c r="D473" s="39" t="s">
        <v>104</v>
      </c>
      <c r="E473" s="47">
        <f t="shared" si="47"/>
        <v>0.5</v>
      </c>
      <c r="F473" s="10">
        <v>4.5999999999999996</v>
      </c>
      <c r="G473" s="13">
        <f t="shared" si="48"/>
        <v>2.0563788888888888</v>
      </c>
      <c r="H473" s="16">
        <f t="shared" si="49"/>
        <v>3.6052669983870222</v>
      </c>
      <c r="I473" s="19">
        <f t="shared" si="50"/>
        <v>4</v>
      </c>
      <c r="J473" s="13">
        <f t="shared" si="51"/>
        <v>2.7118680931214324E-2</v>
      </c>
    </row>
    <row r="474" spans="1:10" x14ac:dyDescent="0.25">
      <c r="A474" s="26">
        <v>20</v>
      </c>
      <c r="B474" s="26">
        <v>473</v>
      </c>
      <c r="C474" s="44">
        <v>41294.70208333333</v>
      </c>
      <c r="D474" s="39" t="s">
        <v>104</v>
      </c>
      <c r="E474" s="47">
        <f t="shared" si="47"/>
        <v>0.5</v>
      </c>
      <c r="F474" s="10">
        <v>5.8</v>
      </c>
      <c r="G474" s="13">
        <f t="shared" si="48"/>
        <v>2.5928255555555553</v>
      </c>
      <c r="H474" s="16">
        <f t="shared" si="49"/>
        <v>4.5457714327488539</v>
      </c>
      <c r="I474" s="19">
        <f t="shared" si="50"/>
        <v>5</v>
      </c>
      <c r="J474" s="13">
        <f t="shared" si="51"/>
        <v>5.4359949801215252E-2</v>
      </c>
    </row>
    <row r="475" spans="1:10" x14ac:dyDescent="0.25">
      <c r="A475" s="26">
        <v>20</v>
      </c>
      <c r="B475" s="26">
        <v>474</v>
      </c>
      <c r="C475" s="44">
        <v>41294.743750000001</v>
      </c>
      <c r="D475" s="39" t="s">
        <v>105</v>
      </c>
      <c r="E475" s="47">
        <f t="shared" si="47"/>
        <v>0.3</v>
      </c>
      <c r="F475" s="10">
        <v>4.5999999999999996</v>
      </c>
      <c r="G475" s="13">
        <f t="shared" si="48"/>
        <v>2.0563788888888888</v>
      </c>
      <c r="H475" s="16">
        <f t="shared" si="49"/>
        <v>3.6052669983870222</v>
      </c>
      <c r="I475" s="19">
        <f t="shared" si="50"/>
        <v>4</v>
      </c>
      <c r="J475" s="13">
        <f t="shared" si="51"/>
        <v>2.7118680931214324E-2</v>
      </c>
    </row>
    <row r="476" spans="1:10" x14ac:dyDescent="0.25">
      <c r="A476" s="26">
        <v>20</v>
      </c>
      <c r="B476" s="26">
        <v>475</v>
      </c>
      <c r="C476" s="44">
        <v>41294.785416666666</v>
      </c>
      <c r="D476" s="39" t="s">
        <v>105</v>
      </c>
      <c r="E476" s="47">
        <f t="shared" si="47"/>
        <v>0.3</v>
      </c>
      <c r="F476" s="10">
        <v>4.5999999999999996</v>
      </c>
      <c r="G476" s="13">
        <f t="shared" si="48"/>
        <v>2.0563788888888888</v>
      </c>
      <c r="H476" s="16">
        <f t="shared" si="49"/>
        <v>3.6052669983870222</v>
      </c>
      <c r="I476" s="19">
        <f t="shared" si="50"/>
        <v>4</v>
      </c>
      <c r="J476" s="13">
        <f t="shared" si="51"/>
        <v>2.7118680931214324E-2</v>
      </c>
    </row>
    <row r="477" spans="1:10" x14ac:dyDescent="0.25">
      <c r="A477" s="26">
        <v>20</v>
      </c>
      <c r="B477" s="26">
        <v>476</v>
      </c>
      <c r="C477" s="44">
        <v>41294.82708333333</v>
      </c>
      <c r="D477" s="39" t="s">
        <v>105</v>
      </c>
      <c r="E477" s="47">
        <f t="shared" si="47"/>
        <v>0.3</v>
      </c>
      <c r="F477" s="10">
        <v>5.8</v>
      </c>
      <c r="G477" s="13">
        <f t="shared" si="48"/>
        <v>2.5928255555555553</v>
      </c>
      <c r="H477" s="16">
        <f t="shared" si="49"/>
        <v>4.5457714327488539</v>
      </c>
      <c r="I477" s="19">
        <f t="shared" si="50"/>
        <v>5</v>
      </c>
      <c r="J477" s="13">
        <f t="shared" si="51"/>
        <v>5.4359949801215252E-2</v>
      </c>
    </row>
    <row r="478" spans="1:10" x14ac:dyDescent="0.25">
      <c r="A478" s="26">
        <v>20</v>
      </c>
      <c r="B478" s="26">
        <v>477</v>
      </c>
      <c r="C478" s="44">
        <v>41294.868750000001</v>
      </c>
      <c r="D478" s="39" t="s">
        <v>105</v>
      </c>
      <c r="E478" s="47">
        <f t="shared" si="47"/>
        <v>0.3</v>
      </c>
      <c r="F478" s="10">
        <v>4.5999999999999996</v>
      </c>
      <c r="G478" s="13">
        <f t="shared" si="48"/>
        <v>2.0563788888888888</v>
      </c>
      <c r="H478" s="16">
        <f t="shared" si="49"/>
        <v>3.6052669983870222</v>
      </c>
      <c r="I478" s="19">
        <f t="shared" si="50"/>
        <v>4</v>
      </c>
      <c r="J478" s="13">
        <f t="shared" si="51"/>
        <v>2.7118680931214324E-2</v>
      </c>
    </row>
    <row r="479" spans="1:10" x14ac:dyDescent="0.25">
      <c r="A479" s="26">
        <v>20</v>
      </c>
      <c r="B479" s="26">
        <v>478</v>
      </c>
      <c r="C479" s="44">
        <v>41294.910416666666</v>
      </c>
      <c r="D479" s="39" t="s">
        <v>105</v>
      </c>
      <c r="E479" s="47">
        <f t="shared" si="47"/>
        <v>0.3</v>
      </c>
      <c r="F479" s="10">
        <v>3.5</v>
      </c>
      <c r="G479" s="13">
        <f t="shared" si="48"/>
        <v>1.5646361111111109</v>
      </c>
      <c r="H479" s="16">
        <f t="shared" si="49"/>
        <v>2.7431379335553427</v>
      </c>
      <c r="I479" s="19">
        <f t="shared" si="50"/>
        <v>3</v>
      </c>
      <c r="J479" s="13">
        <f t="shared" si="51"/>
        <v>1.1945358807900612E-2</v>
      </c>
    </row>
    <row r="480" spans="1:10" x14ac:dyDescent="0.25">
      <c r="A480" s="26">
        <v>20</v>
      </c>
      <c r="B480" s="26">
        <v>479</v>
      </c>
      <c r="C480" s="44">
        <v>41294.95208333333</v>
      </c>
      <c r="D480" s="39" t="s">
        <v>103</v>
      </c>
      <c r="E480" s="47">
        <f t="shared" si="47"/>
        <v>0.7</v>
      </c>
      <c r="F480" s="10">
        <v>3.5</v>
      </c>
      <c r="G480" s="13">
        <f t="shared" si="48"/>
        <v>1.5646361111111109</v>
      </c>
      <c r="H480" s="16">
        <f t="shared" si="49"/>
        <v>2.7431379335553427</v>
      </c>
      <c r="I480" s="19">
        <f t="shared" si="50"/>
        <v>3</v>
      </c>
      <c r="J480" s="13">
        <f t="shared" si="51"/>
        <v>1.1945358807900612E-2</v>
      </c>
    </row>
    <row r="481" spans="1:10" x14ac:dyDescent="0.25">
      <c r="A481" s="26">
        <v>20</v>
      </c>
      <c r="B481" s="26">
        <v>480</v>
      </c>
      <c r="C481" s="44">
        <v>41294.993750000001</v>
      </c>
      <c r="D481" s="39" t="s">
        <v>104</v>
      </c>
      <c r="E481" s="47">
        <f t="shared" si="47"/>
        <v>0.5</v>
      </c>
      <c r="F481" s="10">
        <v>3.5</v>
      </c>
      <c r="G481" s="13">
        <f t="shared" si="48"/>
        <v>1.5646361111111109</v>
      </c>
      <c r="H481" s="16">
        <f t="shared" si="49"/>
        <v>2.7431379335553427</v>
      </c>
      <c r="I481" s="19">
        <f t="shared" si="50"/>
        <v>3</v>
      </c>
      <c r="J481" s="13">
        <f t="shared" si="51"/>
        <v>1.1945358807900612E-2</v>
      </c>
    </row>
    <row r="482" spans="1:10" x14ac:dyDescent="0.25">
      <c r="A482" s="26">
        <v>21</v>
      </c>
      <c r="B482" s="26">
        <v>481</v>
      </c>
      <c r="C482" s="44">
        <v>41295.035416666666</v>
      </c>
      <c r="D482" s="39" t="s">
        <v>104</v>
      </c>
      <c r="E482" s="47">
        <f t="shared" si="47"/>
        <v>0.5</v>
      </c>
      <c r="F482" s="10">
        <v>3.5</v>
      </c>
      <c r="G482" s="13">
        <f t="shared" si="48"/>
        <v>1.5646361111111109</v>
      </c>
      <c r="H482" s="16">
        <f t="shared" si="49"/>
        <v>2.7431379335553427</v>
      </c>
      <c r="I482" s="19">
        <f t="shared" si="50"/>
        <v>3</v>
      </c>
      <c r="J482" s="13">
        <f t="shared" si="51"/>
        <v>1.1945358807900612E-2</v>
      </c>
    </row>
    <row r="483" spans="1:10" x14ac:dyDescent="0.25">
      <c r="A483" s="26">
        <v>21</v>
      </c>
      <c r="B483" s="26">
        <v>482</v>
      </c>
      <c r="C483" s="44">
        <v>41295.07708333333</v>
      </c>
      <c r="D483" s="39" t="s">
        <v>104</v>
      </c>
      <c r="E483" s="47">
        <f t="shared" si="47"/>
        <v>0.5</v>
      </c>
      <c r="F483" s="10">
        <v>4.2</v>
      </c>
      <c r="G483" s="13">
        <f t="shared" si="48"/>
        <v>1.8775633333333333</v>
      </c>
      <c r="H483" s="16">
        <f t="shared" si="49"/>
        <v>3.2917655202664116</v>
      </c>
      <c r="I483" s="19">
        <f t="shared" si="50"/>
        <v>4</v>
      </c>
      <c r="J483" s="13">
        <f t="shared" si="51"/>
        <v>2.0641580020052262E-2</v>
      </c>
    </row>
    <row r="484" spans="1:10" x14ac:dyDescent="0.25">
      <c r="A484" s="26">
        <v>21</v>
      </c>
      <c r="B484" s="26">
        <v>483</v>
      </c>
      <c r="C484" s="44">
        <v>41295.118750000001</v>
      </c>
      <c r="D484" s="39" t="s">
        <v>104</v>
      </c>
      <c r="E484" s="47">
        <f t="shared" si="47"/>
        <v>0.5</v>
      </c>
      <c r="F484" s="10">
        <v>4.2</v>
      </c>
      <c r="G484" s="13">
        <f t="shared" si="48"/>
        <v>1.8775633333333333</v>
      </c>
      <c r="H484" s="16">
        <f t="shared" si="49"/>
        <v>3.2917655202664116</v>
      </c>
      <c r="I484" s="19">
        <f t="shared" si="50"/>
        <v>4</v>
      </c>
      <c r="J484" s="13">
        <f t="shared" si="51"/>
        <v>2.0641580020052262E-2</v>
      </c>
    </row>
    <row r="485" spans="1:10" x14ac:dyDescent="0.25">
      <c r="A485" s="26">
        <v>21</v>
      </c>
      <c r="B485" s="26">
        <v>484</v>
      </c>
      <c r="C485" s="44">
        <v>41295.160416666666</v>
      </c>
      <c r="D485" s="39" t="s">
        <v>104</v>
      </c>
      <c r="E485" s="47">
        <f t="shared" si="47"/>
        <v>0.5</v>
      </c>
      <c r="F485" s="10">
        <v>4.2</v>
      </c>
      <c r="G485" s="13">
        <f t="shared" si="48"/>
        <v>1.8775633333333333</v>
      </c>
      <c r="H485" s="16">
        <f t="shared" si="49"/>
        <v>3.2917655202664116</v>
      </c>
      <c r="I485" s="19">
        <f t="shared" si="50"/>
        <v>4</v>
      </c>
      <c r="J485" s="13">
        <f t="shared" si="51"/>
        <v>2.0641580020052262E-2</v>
      </c>
    </row>
    <row r="486" spans="1:10" x14ac:dyDescent="0.25">
      <c r="A486" s="26">
        <v>21</v>
      </c>
      <c r="B486" s="26">
        <v>485</v>
      </c>
      <c r="C486" s="44">
        <v>41295.20208333333</v>
      </c>
      <c r="D486" s="39" t="s">
        <v>104</v>
      </c>
      <c r="E486" s="47">
        <f t="shared" si="47"/>
        <v>0.5</v>
      </c>
      <c r="F486" s="10">
        <v>4.2</v>
      </c>
      <c r="G486" s="13">
        <f t="shared" si="48"/>
        <v>1.8775633333333333</v>
      </c>
      <c r="H486" s="16">
        <f t="shared" si="49"/>
        <v>3.2917655202664116</v>
      </c>
      <c r="I486" s="19">
        <f t="shared" si="50"/>
        <v>4</v>
      </c>
      <c r="J486" s="13">
        <f t="shared" si="51"/>
        <v>2.0641580020052262E-2</v>
      </c>
    </row>
    <row r="487" spans="1:10" x14ac:dyDescent="0.25">
      <c r="A487" s="26">
        <v>21</v>
      </c>
      <c r="B487" s="26">
        <v>486</v>
      </c>
      <c r="C487" s="44">
        <v>41295.243750000001</v>
      </c>
      <c r="D487" s="39" t="s">
        <v>104</v>
      </c>
      <c r="E487" s="47">
        <f t="shared" si="47"/>
        <v>0.5</v>
      </c>
      <c r="F487" s="10">
        <v>4.2</v>
      </c>
      <c r="G487" s="13">
        <f t="shared" si="48"/>
        <v>1.8775633333333333</v>
      </c>
      <c r="H487" s="16">
        <f t="shared" si="49"/>
        <v>3.2917655202664116</v>
      </c>
      <c r="I487" s="19">
        <f t="shared" si="50"/>
        <v>4</v>
      </c>
      <c r="J487" s="13">
        <f t="shared" si="51"/>
        <v>2.0641580020052262E-2</v>
      </c>
    </row>
    <row r="488" spans="1:10" x14ac:dyDescent="0.25">
      <c r="A488" s="26">
        <v>21</v>
      </c>
      <c r="B488" s="26">
        <v>487</v>
      </c>
      <c r="C488" s="44">
        <v>41295.285416666666</v>
      </c>
      <c r="D488" s="39" t="s">
        <v>103</v>
      </c>
      <c r="E488" s="47">
        <f t="shared" si="47"/>
        <v>0.7</v>
      </c>
      <c r="F488" s="10">
        <v>4.2</v>
      </c>
      <c r="G488" s="13">
        <f t="shared" si="48"/>
        <v>1.8775633333333333</v>
      </c>
      <c r="H488" s="16">
        <f t="shared" si="49"/>
        <v>3.2917655202664116</v>
      </c>
      <c r="I488" s="19">
        <f t="shared" si="50"/>
        <v>4</v>
      </c>
      <c r="J488" s="13">
        <f t="shared" si="51"/>
        <v>2.0641580020052262E-2</v>
      </c>
    </row>
    <row r="489" spans="1:10" x14ac:dyDescent="0.25">
      <c r="A489" s="26">
        <v>21</v>
      </c>
      <c r="B489" s="26">
        <v>488</v>
      </c>
      <c r="C489" s="44">
        <v>41295.32708333333</v>
      </c>
      <c r="D489" s="39" t="s">
        <v>104</v>
      </c>
      <c r="E489" s="47">
        <f t="shared" si="47"/>
        <v>0.5</v>
      </c>
      <c r="F489" s="10">
        <v>4.2</v>
      </c>
      <c r="G489" s="13">
        <f t="shared" si="48"/>
        <v>1.8775633333333333</v>
      </c>
      <c r="H489" s="16">
        <f t="shared" si="49"/>
        <v>3.2917655202664116</v>
      </c>
      <c r="I489" s="19">
        <f t="shared" si="50"/>
        <v>4</v>
      </c>
      <c r="J489" s="13">
        <f t="shared" si="51"/>
        <v>2.0641580020052262E-2</v>
      </c>
    </row>
    <row r="490" spans="1:10" x14ac:dyDescent="0.25">
      <c r="A490" s="26">
        <v>21</v>
      </c>
      <c r="B490" s="26">
        <v>489</v>
      </c>
      <c r="C490" s="44">
        <v>41295.368750000001</v>
      </c>
      <c r="D490" s="39" t="s">
        <v>104</v>
      </c>
      <c r="E490" s="47">
        <f t="shared" si="47"/>
        <v>0.5</v>
      </c>
      <c r="F490" s="10">
        <v>4.2</v>
      </c>
      <c r="G490" s="13">
        <f t="shared" si="48"/>
        <v>1.8775633333333333</v>
      </c>
      <c r="H490" s="16">
        <f t="shared" si="49"/>
        <v>3.2917655202664116</v>
      </c>
      <c r="I490" s="19">
        <f t="shared" si="50"/>
        <v>4</v>
      </c>
      <c r="J490" s="13">
        <f t="shared" si="51"/>
        <v>2.0641580020052262E-2</v>
      </c>
    </row>
    <row r="491" spans="1:10" x14ac:dyDescent="0.25">
      <c r="A491" s="26">
        <v>21</v>
      </c>
      <c r="B491" s="26">
        <v>490</v>
      </c>
      <c r="C491" s="44">
        <v>41295.410416666666</v>
      </c>
      <c r="D491" s="39" t="s">
        <v>104</v>
      </c>
      <c r="E491" s="47">
        <f t="shared" si="47"/>
        <v>0.5</v>
      </c>
      <c r="F491" s="10">
        <v>4.2</v>
      </c>
      <c r="G491" s="13">
        <f t="shared" si="48"/>
        <v>1.8775633333333333</v>
      </c>
      <c r="H491" s="16">
        <f t="shared" si="49"/>
        <v>3.2917655202664116</v>
      </c>
      <c r="I491" s="19">
        <f t="shared" si="50"/>
        <v>4</v>
      </c>
      <c r="J491" s="13">
        <f t="shared" si="51"/>
        <v>2.0641580020052262E-2</v>
      </c>
    </row>
    <row r="492" spans="1:10" x14ac:dyDescent="0.25">
      <c r="A492" s="26">
        <v>21</v>
      </c>
      <c r="B492" s="26">
        <v>491</v>
      </c>
      <c r="C492" s="44">
        <v>41295.45208333333</v>
      </c>
      <c r="D492" s="39" t="s">
        <v>104</v>
      </c>
      <c r="E492" s="47">
        <f t="shared" si="47"/>
        <v>0.5</v>
      </c>
      <c r="F492" s="10">
        <v>5.8</v>
      </c>
      <c r="G492" s="13">
        <f t="shared" si="48"/>
        <v>2.5928255555555553</v>
      </c>
      <c r="H492" s="16">
        <f t="shared" si="49"/>
        <v>4.5457714327488539</v>
      </c>
      <c r="I492" s="19">
        <f t="shared" si="50"/>
        <v>5</v>
      </c>
      <c r="J492" s="13">
        <f t="shared" si="51"/>
        <v>5.4359949801215252E-2</v>
      </c>
    </row>
    <row r="493" spans="1:10" x14ac:dyDescent="0.25">
      <c r="A493" s="26">
        <v>21</v>
      </c>
      <c r="B493" s="26">
        <v>492</v>
      </c>
      <c r="C493" s="44">
        <v>41295.493750000001</v>
      </c>
      <c r="D493" s="39" t="s">
        <v>104</v>
      </c>
      <c r="E493" s="47">
        <f t="shared" si="47"/>
        <v>0.5</v>
      </c>
      <c r="F493" s="10">
        <v>5.8</v>
      </c>
      <c r="G493" s="13">
        <f t="shared" si="48"/>
        <v>2.5928255555555553</v>
      </c>
      <c r="H493" s="16">
        <f t="shared" si="49"/>
        <v>4.5457714327488539</v>
      </c>
      <c r="I493" s="19">
        <f t="shared" si="50"/>
        <v>5</v>
      </c>
      <c r="J493" s="13">
        <f t="shared" si="51"/>
        <v>5.4359949801215252E-2</v>
      </c>
    </row>
    <row r="494" spans="1:10" x14ac:dyDescent="0.25">
      <c r="A494" s="26">
        <v>21</v>
      </c>
      <c r="B494" s="26">
        <v>493</v>
      </c>
      <c r="C494" s="44">
        <v>41295.535416666666</v>
      </c>
      <c r="D494" s="39" t="s">
        <v>104</v>
      </c>
      <c r="E494" s="47">
        <f t="shared" si="47"/>
        <v>0.5</v>
      </c>
      <c r="F494" s="10">
        <v>6.9</v>
      </c>
      <c r="G494" s="13">
        <f t="shared" si="48"/>
        <v>3.0845683333333334</v>
      </c>
      <c r="H494" s="16">
        <f t="shared" si="49"/>
        <v>5.4079004975805338</v>
      </c>
      <c r="I494" s="19">
        <f t="shared" si="50"/>
        <v>6</v>
      </c>
      <c r="J494" s="13">
        <f t="shared" si="51"/>
        <v>9.1525548142848398E-2</v>
      </c>
    </row>
    <row r="495" spans="1:10" x14ac:dyDescent="0.25">
      <c r="A495" s="26">
        <v>21</v>
      </c>
      <c r="B495" s="26">
        <v>494</v>
      </c>
      <c r="C495" s="44">
        <v>41295.57708333333</v>
      </c>
      <c r="D495" s="39" t="s">
        <v>104</v>
      </c>
      <c r="E495" s="47">
        <f t="shared" si="47"/>
        <v>0.5</v>
      </c>
      <c r="F495" s="10">
        <v>6.9</v>
      </c>
      <c r="G495" s="13">
        <f t="shared" si="48"/>
        <v>3.0845683333333334</v>
      </c>
      <c r="H495" s="16">
        <f t="shared" si="49"/>
        <v>5.4079004975805338</v>
      </c>
      <c r="I495" s="19">
        <f t="shared" si="50"/>
        <v>6</v>
      </c>
      <c r="J495" s="13">
        <f t="shared" si="51"/>
        <v>9.1525548142848398E-2</v>
      </c>
    </row>
    <row r="496" spans="1:10" x14ac:dyDescent="0.25">
      <c r="A496" s="26">
        <v>21</v>
      </c>
      <c r="B496" s="26">
        <v>495</v>
      </c>
      <c r="C496" s="44">
        <v>41295.618750000001</v>
      </c>
      <c r="D496" s="39" t="s">
        <v>104</v>
      </c>
      <c r="E496" s="47">
        <f t="shared" si="47"/>
        <v>0.5</v>
      </c>
      <c r="F496" s="10">
        <v>4.5999999999999996</v>
      </c>
      <c r="G496" s="13">
        <f t="shared" si="48"/>
        <v>2.0563788888888888</v>
      </c>
      <c r="H496" s="16">
        <f t="shared" si="49"/>
        <v>3.6052669983870222</v>
      </c>
      <c r="I496" s="19">
        <f t="shared" si="50"/>
        <v>4</v>
      </c>
      <c r="J496" s="13">
        <f t="shared" si="51"/>
        <v>2.7118680931214324E-2</v>
      </c>
    </row>
    <row r="497" spans="1:10" x14ac:dyDescent="0.25">
      <c r="A497" s="26">
        <v>21</v>
      </c>
      <c r="B497" s="26">
        <v>496</v>
      </c>
      <c r="C497" s="44">
        <v>41295.660416666666</v>
      </c>
      <c r="D497" s="39" t="s">
        <v>104</v>
      </c>
      <c r="E497" s="47">
        <f t="shared" si="47"/>
        <v>0.5</v>
      </c>
      <c r="F497" s="10">
        <v>4.5999999999999996</v>
      </c>
      <c r="G497" s="13">
        <f t="shared" si="48"/>
        <v>2.0563788888888888</v>
      </c>
      <c r="H497" s="16">
        <f t="shared" si="49"/>
        <v>3.6052669983870222</v>
      </c>
      <c r="I497" s="19">
        <f t="shared" si="50"/>
        <v>4</v>
      </c>
      <c r="J497" s="13">
        <f t="shared" si="51"/>
        <v>2.7118680931214324E-2</v>
      </c>
    </row>
    <row r="498" spans="1:10" x14ac:dyDescent="0.25">
      <c r="A498" s="26">
        <v>21</v>
      </c>
      <c r="B498" s="26">
        <v>497</v>
      </c>
      <c r="C498" s="44">
        <v>41295.70208333333</v>
      </c>
      <c r="D498" s="39" t="s">
        <v>104</v>
      </c>
      <c r="E498" s="47">
        <f t="shared" si="47"/>
        <v>0.5</v>
      </c>
      <c r="F498" s="10">
        <v>3.5</v>
      </c>
      <c r="G498" s="13">
        <f t="shared" si="48"/>
        <v>1.5646361111111109</v>
      </c>
      <c r="H498" s="16">
        <f t="shared" si="49"/>
        <v>2.7431379335553427</v>
      </c>
      <c r="I498" s="19">
        <f t="shared" si="50"/>
        <v>3</v>
      </c>
      <c r="J498" s="13">
        <f t="shared" si="51"/>
        <v>1.1945358807900612E-2</v>
      </c>
    </row>
    <row r="499" spans="1:10" x14ac:dyDescent="0.25">
      <c r="A499" s="26">
        <v>21</v>
      </c>
      <c r="B499" s="26">
        <v>498</v>
      </c>
      <c r="C499" s="44">
        <v>41295.743750000001</v>
      </c>
      <c r="D499" s="39" t="s">
        <v>102</v>
      </c>
      <c r="E499" s="47">
        <f t="shared" si="47"/>
        <v>1</v>
      </c>
      <c r="F499" s="10">
        <v>6.9</v>
      </c>
      <c r="G499" s="13">
        <f t="shared" si="48"/>
        <v>3.0845683333333334</v>
      </c>
      <c r="H499" s="16">
        <f t="shared" si="49"/>
        <v>5.4079004975805338</v>
      </c>
      <c r="I499" s="19">
        <f t="shared" si="50"/>
        <v>6</v>
      </c>
      <c r="J499" s="13">
        <f t="shared" si="51"/>
        <v>9.1525548142848398E-2</v>
      </c>
    </row>
    <row r="500" spans="1:10" x14ac:dyDescent="0.25">
      <c r="A500" s="26">
        <v>21</v>
      </c>
      <c r="B500" s="26">
        <v>499</v>
      </c>
      <c r="C500" s="44">
        <v>41295.785416666666</v>
      </c>
      <c r="D500" s="39" t="s">
        <v>102</v>
      </c>
      <c r="E500" s="47">
        <f t="shared" si="47"/>
        <v>1</v>
      </c>
      <c r="F500" s="10">
        <v>4.5999999999999996</v>
      </c>
      <c r="G500" s="13">
        <f t="shared" si="48"/>
        <v>2.0563788888888888</v>
      </c>
      <c r="H500" s="16">
        <f t="shared" si="49"/>
        <v>3.6052669983870222</v>
      </c>
      <c r="I500" s="19">
        <f t="shared" si="50"/>
        <v>4</v>
      </c>
      <c r="J500" s="13">
        <f t="shared" si="51"/>
        <v>2.7118680931214324E-2</v>
      </c>
    </row>
    <row r="501" spans="1:10" x14ac:dyDescent="0.25">
      <c r="A501" s="26">
        <v>21</v>
      </c>
      <c r="B501" s="26">
        <v>500</v>
      </c>
      <c r="C501" s="44">
        <v>41295.82708333333</v>
      </c>
      <c r="D501" s="39" t="s">
        <v>102</v>
      </c>
      <c r="E501" s="47">
        <f t="shared" si="47"/>
        <v>1</v>
      </c>
      <c r="F501" s="10">
        <v>4.5999999999999996</v>
      </c>
      <c r="G501" s="13">
        <f t="shared" si="48"/>
        <v>2.0563788888888888</v>
      </c>
      <c r="H501" s="16">
        <f t="shared" si="49"/>
        <v>3.6052669983870222</v>
      </c>
      <c r="I501" s="19">
        <f t="shared" si="50"/>
        <v>4</v>
      </c>
      <c r="J501" s="13">
        <f t="shared" si="51"/>
        <v>2.7118680931214324E-2</v>
      </c>
    </row>
    <row r="502" spans="1:10" x14ac:dyDescent="0.25">
      <c r="A502" s="26">
        <v>21</v>
      </c>
      <c r="B502" s="26">
        <v>501</v>
      </c>
      <c r="C502" s="44">
        <v>41295.868750000001</v>
      </c>
      <c r="D502" s="39" t="s">
        <v>102</v>
      </c>
      <c r="E502" s="47">
        <f t="shared" si="47"/>
        <v>1</v>
      </c>
      <c r="F502" s="10">
        <v>3.5</v>
      </c>
      <c r="G502" s="13">
        <f t="shared" si="48"/>
        <v>1.5646361111111109</v>
      </c>
      <c r="H502" s="16">
        <f t="shared" si="49"/>
        <v>2.7431379335553427</v>
      </c>
      <c r="I502" s="19">
        <f t="shared" si="50"/>
        <v>3</v>
      </c>
      <c r="J502" s="13">
        <f t="shared" si="51"/>
        <v>1.1945358807900612E-2</v>
      </c>
    </row>
    <row r="503" spans="1:10" x14ac:dyDescent="0.25">
      <c r="A503" s="26">
        <v>21</v>
      </c>
      <c r="B503" s="26">
        <v>502</v>
      </c>
      <c r="C503" s="44">
        <v>41295.910416666666</v>
      </c>
      <c r="D503" s="39" t="s">
        <v>102</v>
      </c>
      <c r="E503" s="47">
        <f t="shared" si="47"/>
        <v>1</v>
      </c>
      <c r="F503" s="10">
        <v>4.5999999999999996</v>
      </c>
      <c r="G503" s="13">
        <f t="shared" si="48"/>
        <v>2.0563788888888888</v>
      </c>
      <c r="H503" s="16">
        <f t="shared" si="49"/>
        <v>3.6052669983870222</v>
      </c>
      <c r="I503" s="19">
        <f t="shared" si="50"/>
        <v>4</v>
      </c>
      <c r="J503" s="13">
        <f t="shared" si="51"/>
        <v>2.7118680931214324E-2</v>
      </c>
    </row>
    <row r="504" spans="1:10" x14ac:dyDescent="0.25">
      <c r="A504" s="26">
        <v>21</v>
      </c>
      <c r="B504" s="26">
        <v>503</v>
      </c>
      <c r="C504" s="44">
        <v>41295.95208333333</v>
      </c>
      <c r="D504" s="39" t="s">
        <v>102</v>
      </c>
      <c r="E504" s="47">
        <f t="shared" si="47"/>
        <v>1</v>
      </c>
      <c r="F504" s="10">
        <v>3.5</v>
      </c>
      <c r="G504" s="13">
        <f t="shared" si="48"/>
        <v>1.5646361111111109</v>
      </c>
      <c r="H504" s="16">
        <f t="shared" si="49"/>
        <v>2.7431379335553427</v>
      </c>
      <c r="I504" s="19">
        <f t="shared" si="50"/>
        <v>3</v>
      </c>
      <c r="J504" s="13">
        <f t="shared" si="51"/>
        <v>1.1945358807900612E-2</v>
      </c>
    </row>
    <row r="505" spans="1:10" x14ac:dyDescent="0.25">
      <c r="A505" s="26">
        <v>21</v>
      </c>
      <c r="B505" s="26">
        <v>504</v>
      </c>
      <c r="C505" s="44">
        <v>41295.993750000001</v>
      </c>
      <c r="D505" s="39" t="s">
        <v>102</v>
      </c>
      <c r="E505" s="47">
        <f t="shared" si="47"/>
        <v>1</v>
      </c>
      <c r="F505" s="10">
        <v>4.2</v>
      </c>
      <c r="G505" s="13">
        <f t="shared" si="48"/>
        <v>1.8775633333333333</v>
      </c>
      <c r="H505" s="16">
        <f t="shared" si="49"/>
        <v>3.2917655202664116</v>
      </c>
      <c r="I505" s="19">
        <f t="shared" si="50"/>
        <v>4</v>
      </c>
      <c r="J505" s="13">
        <f t="shared" si="51"/>
        <v>2.0641580020052262E-2</v>
      </c>
    </row>
    <row r="506" spans="1:10" x14ac:dyDescent="0.25">
      <c r="A506" s="26">
        <v>22</v>
      </c>
      <c r="B506" s="26">
        <v>505</v>
      </c>
      <c r="C506" s="44">
        <v>41296.035416666666</v>
      </c>
      <c r="D506" s="39" t="s">
        <v>102</v>
      </c>
      <c r="E506" s="47">
        <f t="shared" si="47"/>
        <v>1</v>
      </c>
      <c r="F506" s="10">
        <v>4.2</v>
      </c>
      <c r="G506" s="13">
        <f t="shared" si="48"/>
        <v>1.8775633333333333</v>
      </c>
      <c r="H506" s="16">
        <f t="shared" si="49"/>
        <v>3.2917655202664116</v>
      </c>
      <c r="I506" s="19">
        <f t="shared" si="50"/>
        <v>4</v>
      </c>
      <c r="J506" s="13">
        <f t="shared" si="51"/>
        <v>2.0641580020052262E-2</v>
      </c>
    </row>
    <row r="507" spans="1:10" x14ac:dyDescent="0.25">
      <c r="A507" s="26">
        <v>22</v>
      </c>
      <c r="B507" s="26">
        <v>506</v>
      </c>
      <c r="C507" s="44">
        <v>41296.07708333333</v>
      </c>
      <c r="D507" s="39" t="s">
        <v>102</v>
      </c>
      <c r="E507" s="47">
        <f t="shared" si="47"/>
        <v>1</v>
      </c>
      <c r="F507" s="10">
        <v>4.2</v>
      </c>
      <c r="G507" s="13">
        <f t="shared" si="48"/>
        <v>1.8775633333333333</v>
      </c>
      <c r="H507" s="16">
        <f t="shared" si="49"/>
        <v>3.2917655202664116</v>
      </c>
      <c r="I507" s="19">
        <f t="shared" si="50"/>
        <v>4</v>
      </c>
      <c r="J507" s="13">
        <f t="shared" si="51"/>
        <v>2.0641580020052262E-2</v>
      </c>
    </row>
    <row r="508" spans="1:10" x14ac:dyDescent="0.25">
      <c r="A508" s="26">
        <v>22</v>
      </c>
      <c r="B508" s="26">
        <v>507</v>
      </c>
      <c r="C508" s="44">
        <v>41296.118750000001</v>
      </c>
      <c r="D508" s="39" t="s">
        <v>102</v>
      </c>
      <c r="E508" s="47">
        <f t="shared" si="47"/>
        <v>1</v>
      </c>
      <c r="F508" s="10">
        <v>4.2</v>
      </c>
      <c r="G508" s="13">
        <f t="shared" si="48"/>
        <v>1.8775633333333333</v>
      </c>
      <c r="H508" s="16">
        <f t="shared" si="49"/>
        <v>3.2917655202664116</v>
      </c>
      <c r="I508" s="19">
        <f t="shared" si="50"/>
        <v>4</v>
      </c>
      <c r="J508" s="13">
        <f t="shared" si="51"/>
        <v>2.0641580020052262E-2</v>
      </c>
    </row>
    <row r="509" spans="1:10" x14ac:dyDescent="0.25">
      <c r="A509" s="26">
        <v>22</v>
      </c>
      <c r="B509" s="26">
        <v>508</v>
      </c>
      <c r="C509" s="44">
        <v>41296.160416666666</v>
      </c>
      <c r="D509" s="39" t="s">
        <v>102</v>
      </c>
      <c r="E509" s="47">
        <f t="shared" si="47"/>
        <v>1</v>
      </c>
      <c r="F509" s="10">
        <v>6.9</v>
      </c>
      <c r="G509" s="13">
        <f t="shared" si="48"/>
        <v>3.0845683333333334</v>
      </c>
      <c r="H509" s="16">
        <f t="shared" si="49"/>
        <v>5.4079004975805338</v>
      </c>
      <c r="I509" s="19">
        <f t="shared" si="50"/>
        <v>6</v>
      </c>
      <c r="J509" s="13">
        <f t="shared" si="51"/>
        <v>9.1525548142848398E-2</v>
      </c>
    </row>
    <row r="510" spans="1:10" x14ac:dyDescent="0.25">
      <c r="A510" s="26">
        <v>22</v>
      </c>
      <c r="B510" s="26">
        <v>509</v>
      </c>
      <c r="C510" s="44">
        <v>41296.20208333333</v>
      </c>
      <c r="D510" s="39" t="s">
        <v>102</v>
      </c>
      <c r="E510" s="47">
        <f t="shared" si="47"/>
        <v>1</v>
      </c>
      <c r="F510" s="10">
        <v>8.1</v>
      </c>
      <c r="G510" s="13">
        <f t="shared" si="48"/>
        <v>3.6210149999999994</v>
      </c>
      <c r="H510" s="16">
        <f t="shared" si="49"/>
        <v>6.3484049319423645</v>
      </c>
      <c r="I510" s="19">
        <f t="shared" si="50"/>
        <v>7</v>
      </c>
      <c r="J510" s="13">
        <f t="shared" si="51"/>
        <v>0.14806421994704388</v>
      </c>
    </row>
    <row r="511" spans="1:10" x14ac:dyDescent="0.25">
      <c r="A511" s="26">
        <v>22</v>
      </c>
      <c r="B511" s="26">
        <v>510</v>
      </c>
      <c r="C511" s="44">
        <v>41296.243750000001</v>
      </c>
      <c r="D511" s="39" t="s">
        <v>102</v>
      </c>
      <c r="E511" s="47">
        <f t="shared" si="47"/>
        <v>1</v>
      </c>
      <c r="F511" s="10">
        <v>4.5999999999999996</v>
      </c>
      <c r="G511" s="13">
        <f t="shared" si="48"/>
        <v>2.0563788888888888</v>
      </c>
      <c r="H511" s="16">
        <f t="shared" si="49"/>
        <v>3.6052669983870222</v>
      </c>
      <c r="I511" s="19">
        <f t="shared" si="50"/>
        <v>4</v>
      </c>
      <c r="J511" s="13">
        <f t="shared" si="51"/>
        <v>2.7118680931214324E-2</v>
      </c>
    </row>
    <row r="512" spans="1:10" x14ac:dyDescent="0.25">
      <c r="A512" s="26">
        <v>22</v>
      </c>
      <c r="B512" s="26">
        <v>511</v>
      </c>
      <c r="C512" s="44">
        <v>41296.285416666666</v>
      </c>
      <c r="D512" s="39" t="s">
        <v>102</v>
      </c>
      <c r="E512" s="47">
        <f t="shared" si="47"/>
        <v>1</v>
      </c>
      <c r="F512" s="10">
        <v>5.8</v>
      </c>
      <c r="G512" s="13">
        <f t="shared" si="48"/>
        <v>2.5928255555555553</v>
      </c>
      <c r="H512" s="16">
        <f t="shared" si="49"/>
        <v>4.5457714327488539</v>
      </c>
      <c r="I512" s="19">
        <f t="shared" si="50"/>
        <v>5</v>
      </c>
      <c r="J512" s="13">
        <f t="shared" si="51"/>
        <v>5.4359949801215252E-2</v>
      </c>
    </row>
    <row r="513" spans="1:10" x14ac:dyDescent="0.25">
      <c r="A513" s="26">
        <v>22</v>
      </c>
      <c r="B513" s="26">
        <v>512</v>
      </c>
      <c r="C513" s="44">
        <v>41296.32708333333</v>
      </c>
      <c r="D513" s="39" t="s">
        <v>102</v>
      </c>
      <c r="E513" s="47">
        <f t="shared" si="47"/>
        <v>1</v>
      </c>
      <c r="F513" s="10">
        <v>4.5999999999999996</v>
      </c>
      <c r="G513" s="13">
        <f t="shared" si="48"/>
        <v>2.0563788888888888</v>
      </c>
      <c r="H513" s="16">
        <f t="shared" si="49"/>
        <v>3.6052669983870222</v>
      </c>
      <c r="I513" s="19">
        <f t="shared" si="50"/>
        <v>4</v>
      </c>
      <c r="J513" s="13">
        <f t="shared" si="51"/>
        <v>2.7118680931214324E-2</v>
      </c>
    </row>
    <row r="514" spans="1:10" x14ac:dyDescent="0.25">
      <c r="A514" s="26">
        <v>22</v>
      </c>
      <c r="B514" s="26">
        <v>513</v>
      </c>
      <c r="C514" s="44">
        <v>41296.368750000001</v>
      </c>
      <c r="D514" s="39" t="s">
        <v>104</v>
      </c>
      <c r="E514" s="47">
        <f t="shared" ref="E514:E577" si="52">+VLOOKUP(D514,$Q$2:$R$21,2,FALSE)</f>
        <v>0.5</v>
      </c>
      <c r="F514" s="10">
        <v>4.5999999999999996</v>
      </c>
      <c r="G514" s="13">
        <f t="shared" ref="G514:G577" si="53">+F514*1609.34/3600</f>
        <v>2.0563788888888888</v>
      </c>
      <c r="H514" s="16">
        <f t="shared" ref="H514:H577" si="54">G514*(8^0.27)</f>
        <v>3.6052669983870222</v>
      </c>
      <c r="I514" s="19">
        <f t="shared" ref="I514:I577" si="55">IF(AND(H514&gt;=0,H514&lt;1),1,IF(AND(H514&gt;=1,H514&lt;2),2,IF(AND(H514&gt;=2,H514&lt;3),3,IF(AND(H514&gt;=3,H514&lt;4),4,IF(AND(H514&gt;=4,H514&lt;5),5,IF(AND(H514&gt;=5,H514&lt;6),6,IF(AND(H514&gt;=6,H514&lt;7),7,IF(AND(H514&gt;=7,H514&lt;8),8,IF(AND(H514&gt;=8,H514&lt;9),9,IF(AND(H514&gt;=9,H514&lt;10),10,IF(AND(H514&gt;=10,H514&lt;11),11,IF(AND(H514&gt;=11,H514&lt;12),12,IF(AND(H514&gt;=12,H514&lt;13),13,IF(AND(H514&gt;=13,H514&lt;14),14,IF(AND(H514&gt;=14,H514&lt;15),15,IF(AND(H514&gt;=15,H514&lt;25),16,IF(H514&gt;25,17,0)))))))))))))))))</f>
        <v>4</v>
      </c>
      <c r="J514" s="13">
        <f t="shared" ref="J514:J577" si="56">MIN((H514/$K$1)^3*$J$1,$J$1)</f>
        <v>2.7118680931214324E-2</v>
      </c>
    </row>
    <row r="515" spans="1:10" x14ac:dyDescent="0.25">
      <c r="A515" s="26">
        <v>22</v>
      </c>
      <c r="B515" s="26">
        <v>514</v>
      </c>
      <c r="C515" s="44">
        <v>41296.410416666666</v>
      </c>
      <c r="D515" s="39" t="s">
        <v>104</v>
      </c>
      <c r="E515" s="47">
        <f t="shared" si="52"/>
        <v>0.5</v>
      </c>
      <c r="F515" s="10">
        <v>9.1999999999999993</v>
      </c>
      <c r="G515" s="13">
        <f t="shared" si="53"/>
        <v>4.1127577777777775</v>
      </c>
      <c r="H515" s="16">
        <f t="shared" si="54"/>
        <v>7.2105339967740445</v>
      </c>
      <c r="I515" s="19">
        <f t="shared" si="55"/>
        <v>8</v>
      </c>
      <c r="J515" s="13">
        <f t="shared" si="56"/>
        <v>0.21694944744971459</v>
      </c>
    </row>
    <row r="516" spans="1:10" x14ac:dyDescent="0.25">
      <c r="A516" s="26">
        <v>22</v>
      </c>
      <c r="B516" s="26">
        <v>515</v>
      </c>
      <c r="C516" s="44">
        <v>41296.45208333333</v>
      </c>
      <c r="D516" s="39" t="s">
        <v>104</v>
      </c>
      <c r="E516" s="47">
        <f t="shared" si="52"/>
        <v>0.5</v>
      </c>
      <c r="F516" s="10">
        <v>12.7</v>
      </c>
      <c r="G516" s="13">
        <f t="shared" si="53"/>
        <v>5.6773938888888882</v>
      </c>
      <c r="H516" s="16">
        <f t="shared" si="54"/>
        <v>9.9536719303293868</v>
      </c>
      <c r="I516" s="19">
        <f t="shared" si="55"/>
        <v>10</v>
      </c>
      <c r="J516" s="13">
        <f t="shared" si="56"/>
        <v>0.57069784048988625</v>
      </c>
    </row>
    <row r="517" spans="1:10" x14ac:dyDescent="0.25">
      <c r="A517" s="26">
        <v>22</v>
      </c>
      <c r="B517" s="26">
        <v>516</v>
      </c>
      <c r="C517" s="44">
        <v>41296.493750000001</v>
      </c>
      <c r="D517" s="39" t="s">
        <v>104</v>
      </c>
      <c r="E517" s="47">
        <f t="shared" si="52"/>
        <v>0.5</v>
      </c>
      <c r="F517" s="10">
        <v>11.5</v>
      </c>
      <c r="G517" s="13">
        <f t="shared" si="53"/>
        <v>5.1409472222222226</v>
      </c>
      <c r="H517" s="16">
        <f t="shared" si="54"/>
        <v>9.0131674959675561</v>
      </c>
      <c r="I517" s="19">
        <f t="shared" si="55"/>
        <v>10</v>
      </c>
      <c r="J517" s="13">
        <f t="shared" si="56"/>
        <v>0.42372938955022382</v>
      </c>
    </row>
    <row r="518" spans="1:10" x14ac:dyDescent="0.25">
      <c r="A518" s="26">
        <v>22</v>
      </c>
      <c r="B518" s="26">
        <v>517</v>
      </c>
      <c r="C518" s="44">
        <v>41296.535416666666</v>
      </c>
      <c r="D518" s="39" t="s">
        <v>104</v>
      </c>
      <c r="E518" s="47">
        <f t="shared" si="52"/>
        <v>0.5</v>
      </c>
      <c r="F518" s="10">
        <v>5.8</v>
      </c>
      <c r="G518" s="13">
        <f t="shared" si="53"/>
        <v>2.5928255555555553</v>
      </c>
      <c r="H518" s="16">
        <f t="shared" si="54"/>
        <v>4.5457714327488539</v>
      </c>
      <c r="I518" s="19">
        <f t="shared" si="55"/>
        <v>5</v>
      </c>
      <c r="J518" s="13">
        <f t="shared" si="56"/>
        <v>5.4359949801215252E-2</v>
      </c>
    </row>
    <row r="519" spans="1:10" x14ac:dyDescent="0.25">
      <c r="A519" s="26">
        <v>22</v>
      </c>
      <c r="B519" s="26">
        <v>518</v>
      </c>
      <c r="C519" s="44">
        <v>41296.57708333333</v>
      </c>
      <c r="D519" s="39" t="s">
        <v>104</v>
      </c>
      <c r="E519" s="47">
        <f t="shared" si="52"/>
        <v>0.5</v>
      </c>
      <c r="F519" s="10">
        <v>4.5999999999999996</v>
      </c>
      <c r="G519" s="13">
        <f t="shared" si="53"/>
        <v>2.0563788888888888</v>
      </c>
      <c r="H519" s="16">
        <f t="shared" si="54"/>
        <v>3.6052669983870222</v>
      </c>
      <c r="I519" s="19">
        <f t="shared" si="55"/>
        <v>4</v>
      </c>
      <c r="J519" s="13">
        <f t="shared" si="56"/>
        <v>2.7118680931214324E-2</v>
      </c>
    </row>
    <row r="520" spans="1:10" x14ac:dyDescent="0.25">
      <c r="A520" s="26">
        <v>22</v>
      </c>
      <c r="B520" s="26">
        <v>519</v>
      </c>
      <c r="C520" s="44">
        <v>41296.618750000001</v>
      </c>
      <c r="D520" s="39" t="s">
        <v>104</v>
      </c>
      <c r="E520" s="47">
        <f t="shared" si="52"/>
        <v>0.5</v>
      </c>
      <c r="F520" s="10">
        <v>4.2</v>
      </c>
      <c r="G520" s="13">
        <f t="shared" si="53"/>
        <v>1.8775633333333333</v>
      </c>
      <c r="H520" s="16">
        <f t="shared" si="54"/>
        <v>3.2917655202664116</v>
      </c>
      <c r="I520" s="19">
        <f t="shared" si="55"/>
        <v>4</v>
      </c>
      <c r="J520" s="13">
        <f t="shared" si="56"/>
        <v>2.0641580020052262E-2</v>
      </c>
    </row>
    <row r="521" spans="1:10" x14ac:dyDescent="0.25">
      <c r="A521" s="26">
        <v>22</v>
      </c>
      <c r="B521" s="26">
        <v>520</v>
      </c>
      <c r="C521" s="44">
        <v>41296.660416666666</v>
      </c>
      <c r="D521" s="39" t="s">
        <v>104</v>
      </c>
      <c r="E521" s="47">
        <f t="shared" si="52"/>
        <v>0.5</v>
      </c>
      <c r="F521" s="10">
        <v>4.2</v>
      </c>
      <c r="G521" s="13">
        <f t="shared" si="53"/>
        <v>1.8775633333333333</v>
      </c>
      <c r="H521" s="16">
        <f t="shared" si="54"/>
        <v>3.2917655202664116</v>
      </c>
      <c r="I521" s="19">
        <f t="shared" si="55"/>
        <v>4</v>
      </c>
      <c r="J521" s="13">
        <f t="shared" si="56"/>
        <v>2.0641580020052262E-2</v>
      </c>
    </row>
    <row r="522" spans="1:10" x14ac:dyDescent="0.25">
      <c r="A522" s="26">
        <v>22</v>
      </c>
      <c r="B522" s="26">
        <v>521</v>
      </c>
      <c r="C522" s="44">
        <v>41296.70208333333</v>
      </c>
      <c r="D522" s="39" t="s">
        <v>104</v>
      </c>
      <c r="E522" s="47">
        <f t="shared" si="52"/>
        <v>0.5</v>
      </c>
      <c r="F522" s="10">
        <v>4.5999999999999996</v>
      </c>
      <c r="G522" s="13">
        <f t="shared" si="53"/>
        <v>2.0563788888888888</v>
      </c>
      <c r="H522" s="16">
        <f t="shared" si="54"/>
        <v>3.6052669983870222</v>
      </c>
      <c r="I522" s="19">
        <f t="shared" si="55"/>
        <v>4</v>
      </c>
      <c r="J522" s="13">
        <f t="shared" si="56"/>
        <v>2.7118680931214324E-2</v>
      </c>
    </row>
    <row r="523" spans="1:10" x14ac:dyDescent="0.25">
      <c r="A523" s="26">
        <v>22</v>
      </c>
      <c r="B523" s="26">
        <v>522</v>
      </c>
      <c r="C523" s="44">
        <v>41296.743750000001</v>
      </c>
      <c r="D523" s="39" t="s">
        <v>103</v>
      </c>
      <c r="E523" s="47">
        <f t="shared" si="52"/>
        <v>0.7</v>
      </c>
      <c r="F523" s="10">
        <v>5.8</v>
      </c>
      <c r="G523" s="13">
        <f t="shared" si="53"/>
        <v>2.5928255555555553</v>
      </c>
      <c r="H523" s="16">
        <f t="shared" si="54"/>
        <v>4.5457714327488539</v>
      </c>
      <c r="I523" s="19">
        <f t="shared" si="55"/>
        <v>5</v>
      </c>
      <c r="J523" s="13">
        <f t="shared" si="56"/>
        <v>5.4359949801215252E-2</v>
      </c>
    </row>
    <row r="524" spans="1:10" x14ac:dyDescent="0.25">
      <c r="A524" s="26">
        <v>22</v>
      </c>
      <c r="B524" s="26">
        <v>523</v>
      </c>
      <c r="C524" s="44">
        <v>41296.785416666666</v>
      </c>
      <c r="D524" s="39" t="s">
        <v>103</v>
      </c>
      <c r="E524" s="47">
        <f t="shared" si="52"/>
        <v>0.7</v>
      </c>
      <c r="F524" s="10">
        <v>3.5</v>
      </c>
      <c r="G524" s="13">
        <f t="shared" si="53"/>
        <v>1.5646361111111109</v>
      </c>
      <c r="H524" s="16">
        <f t="shared" si="54"/>
        <v>2.7431379335553427</v>
      </c>
      <c r="I524" s="19">
        <f t="shared" si="55"/>
        <v>3</v>
      </c>
      <c r="J524" s="13">
        <f t="shared" si="56"/>
        <v>1.1945358807900612E-2</v>
      </c>
    </row>
    <row r="525" spans="1:10" x14ac:dyDescent="0.25">
      <c r="A525" s="26">
        <v>22</v>
      </c>
      <c r="B525" s="26">
        <v>524</v>
      </c>
      <c r="C525" s="44">
        <v>41296.82708333333</v>
      </c>
      <c r="D525" s="39" t="s">
        <v>103</v>
      </c>
      <c r="E525" s="47">
        <f t="shared" si="52"/>
        <v>0.7</v>
      </c>
      <c r="F525" s="10">
        <v>4.2</v>
      </c>
      <c r="G525" s="13">
        <f t="shared" si="53"/>
        <v>1.8775633333333333</v>
      </c>
      <c r="H525" s="16">
        <f t="shared" si="54"/>
        <v>3.2917655202664116</v>
      </c>
      <c r="I525" s="19">
        <f t="shared" si="55"/>
        <v>4</v>
      </c>
      <c r="J525" s="13">
        <f t="shared" si="56"/>
        <v>2.0641580020052262E-2</v>
      </c>
    </row>
    <row r="526" spans="1:10" x14ac:dyDescent="0.25">
      <c r="A526" s="26">
        <v>22</v>
      </c>
      <c r="B526" s="26">
        <v>525</v>
      </c>
      <c r="C526" s="44">
        <v>41296.868750000001</v>
      </c>
      <c r="D526" s="39" t="s">
        <v>102</v>
      </c>
      <c r="E526" s="47">
        <f t="shared" si="52"/>
        <v>1</v>
      </c>
      <c r="F526" s="10">
        <v>4.2</v>
      </c>
      <c r="G526" s="13">
        <f t="shared" si="53"/>
        <v>1.8775633333333333</v>
      </c>
      <c r="H526" s="16">
        <f t="shared" si="54"/>
        <v>3.2917655202664116</v>
      </c>
      <c r="I526" s="19">
        <f t="shared" si="55"/>
        <v>4</v>
      </c>
      <c r="J526" s="13">
        <f t="shared" si="56"/>
        <v>2.0641580020052262E-2</v>
      </c>
    </row>
    <row r="527" spans="1:10" x14ac:dyDescent="0.25">
      <c r="A527" s="26">
        <v>22</v>
      </c>
      <c r="B527" s="26">
        <v>526</v>
      </c>
      <c r="C527" s="44">
        <v>41296.910416666666</v>
      </c>
      <c r="D527" s="39" t="s">
        <v>104</v>
      </c>
      <c r="E527" s="47">
        <f t="shared" si="52"/>
        <v>0.5</v>
      </c>
      <c r="F527" s="10">
        <v>5.8</v>
      </c>
      <c r="G527" s="13">
        <f t="shared" si="53"/>
        <v>2.5928255555555553</v>
      </c>
      <c r="H527" s="16">
        <f t="shared" si="54"/>
        <v>4.5457714327488539</v>
      </c>
      <c r="I527" s="19">
        <f t="shared" si="55"/>
        <v>5</v>
      </c>
      <c r="J527" s="13">
        <f t="shared" si="56"/>
        <v>5.4359949801215252E-2</v>
      </c>
    </row>
    <row r="528" spans="1:10" x14ac:dyDescent="0.25">
      <c r="A528" s="26">
        <v>22</v>
      </c>
      <c r="B528" s="26">
        <v>527</v>
      </c>
      <c r="C528" s="44">
        <v>41296.95208333333</v>
      </c>
      <c r="D528" s="39" t="s">
        <v>104</v>
      </c>
      <c r="E528" s="47">
        <f t="shared" si="52"/>
        <v>0.5</v>
      </c>
      <c r="F528" s="10">
        <v>4.5999999999999996</v>
      </c>
      <c r="G528" s="13">
        <f t="shared" si="53"/>
        <v>2.0563788888888888</v>
      </c>
      <c r="H528" s="16">
        <f t="shared" si="54"/>
        <v>3.6052669983870222</v>
      </c>
      <c r="I528" s="19">
        <f t="shared" si="55"/>
        <v>4</v>
      </c>
      <c r="J528" s="13">
        <f t="shared" si="56"/>
        <v>2.7118680931214324E-2</v>
      </c>
    </row>
    <row r="529" spans="1:10" x14ac:dyDescent="0.25">
      <c r="A529" s="26">
        <v>22</v>
      </c>
      <c r="B529" s="26">
        <v>528</v>
      </c>
      <c r="C529" s="44">
        <v>41296.993750000001</v>
      </c>
      <c r="D529" s="39" t="s">
        <v>104</v>
      </c>
      <c r="E529" s="47">
        <f t="shared" si="52"/>
        <v>0.5</v>
      </c>
      <c r="F529" s="10">
        <v>3.5</v>
      </c>
      <c r="G529" s="13">
        <f t="shared" si="53"/>
        <v>1.5646361111111109</v>
      </c>
      <c r="H529" s="16">
        <f t="shared" si="54"/>
        <v>2.7431379335553427</v>
      </c>
      <c r="I529" s="19">
        <f t="shared" si="55"/>
        <v>3</v>
      </c>
      <c r="J529" s="13">
        <f t="shared" si="56"/>
        <v>1.1945358807900612E-2</v>
      </c>
    </row>
    <row r="530" spans="1:10" x14ac:dyDescent="0.25">
      <c r="A530" s="26">
        <v>23</v>
      </c>
      <c r="B530" s="26">
        <v>529</v>
      </c>
      <c r="C530" s="44">
        <v>41297.035416666666</v>
      </c>
      <c r="D530" s="39" t="s">
        <v>104</v>
      </c>
      <c r="E530" s="47">
        <f t="shared" si="52"/>
        <v>0.5</v>
      </c>
      <c r="F530" s="10">
        <v>4.2</v>
      </c>
      <c r="G530" s="13">
        <f t="shared" si="53"/>
        <v>1.8775633333333333</v>
      </c>
      <c r="H530" s="16">
        <f t="shared" si="54"/>
        <v>3.2917655202664116</v>
      </c>
      <c r="I530" s="19">
        <f t="shared" si="55"/>
        <v>4</v>
      </c>
      <c r="J530" s="13">
        <f t="shared" si="56"/>
        <v>2.0641580020052262E-2</v>
      </c>
    </row>
    <row r="531" spans="1:10" x14ac:dyDescent="0.25">
      <c r="A531" s="26">
        <v>23</v>
      </c>
      <c r="B531" s="26">
        <v>530</v>
      </c>
      <c r="C531" s="44">
        <v>41297.07708333333</v>
      </c>
      <c r="D531" s="39" t="s">
        <v>104</v>
      </c>
      <c r="E531" s="47">
        <f t="shared" si="52"/>
        <v>0.5</v>
      </c>
      <c r="F531" s="10">
        <v>3.5</v>
      </c>
      <c r="G531" s="13">
        <f t="shared" si="53"/>
        <v>1.5646361111111109</v>
      </c>
      <c r="H531" s="16">
        <f t="shared" si="54"/>
        <v>2.7431379335553427</v>
      </c>
      <c r="I531" s="19">
        <f t="shared" si="55"/>
        <v>3</v>
      </c>
      <c r="J531" s="13">
        <f t="shared" si="56"/>
        <v>1.1945358807900612E-2</v>
      </c>
    </row>
    <row r="532" spans="1:10" x14ac:dyDescent="0.25">
      <c r="A532" s="26">
        <v>23</v>
      </c>
      <c r="B532" s="26">
        <v>531</v>
      </c>
      <c r="C532" s="44">
        <v>41297.118750000001</v>
      </c>
      <c r="D532" s="39" t="s">
        <v>104</v>
      </c>
      <c r="E532" s="47">
        <f t="shared" si="52"/>
        <v>0.5</v>
      </c>
      <c r="F532" s="10">
        <v>4.5999999999999996</v>
      </c>
      <c r="G532" s="13">
        <f t="shared" si="53"/>
        <v>2.0563788888888888</v>
      </c>
      <c r="H532" s="16">
        <f t="shared" si="54"/>
        <v>3.6052669983870222</v>
      </c>
      <c r="I532" s="19">
        <f t="shared" si="55"/>
        <v>4</v>
      </c>
      <c r="J532" s="13">
        <f t="shared" si="56"/>
        <v>2.7118680931214324E-2</v>
      </c>
    </row>
    <row r="533" spans="1:10" x14ac:dyDescent="0.25">
      <c r="A533" s="26">
        <v>23</v>
      </c>
      <c r="B533" s="26">
        <v>532</v>
      </c>
      <c r="C533" s="44">
        <v>41297.160416666666</v>
      </c>
      <c r="D533" s="39" t="s">
        <v>104</v>
      </c>
      <c r="E533" s="47">
        <f t="shared" si="52"/>
        <v>0.5</v>
      </c>
      <c r="F533" s="10">
        <v>4.5999999999999996</v>
      </c>
      <c r="G533" s="13">
        <f t="shared" si="53"/>
        <v>2.0563788888888888</v>
      </c>
      <c r="H533" s="16">
        <f t="shared" si="54"/>
        <v>3.6052669983870222</v>
      </c>
      <c r="I533" s="19">
        <f t="shared" si="55"/>
        <v>4</v>
      </c>
      <c r="J533" s="13">
        <f t="shared" si="56"/>
        <v>2.7118680931214324E-2</v>
      </c>
    </row>
    <row r="534" spans="1:10" x14ac:dyDescent="0.25">
      <c r="A534" s="26">
        <v>23</v>
      </c>
      <c r="B534" s="26">
        <v>533</v>
      </c>
      <c r="C534" s="44">
        <v>41297.20208333333</v>
      </c>
      <c r="D534" s="39" t="s">
        <v>102</v>
      </c>
      <c r="E534" s="47">
        <f t="shared" si="52"/>
        <v>1</v>
      </c>
      <c r="F534" s="10">
        <v>8.1</v>
      </c>
      <c r="G534" s="13">
        <f t="shared" si="53"/>
        <v>3.6210149999999994</v>
      </c>
      <c r="H534" s="16">
        <f t="shared" si="54"/>
        <v>6.3484049319423645</v>
      </c>
      <c r="I534" s="19">
        <f t="shared" si="55"/>
        <v>7</v>
      </c>
      <c r="J534" s="13">
        <f t="shared" si="56"/>
        <v>0.14806421994704388</v>
      </c>
    </row>
    <row r="535" spans="1:10" x14ac:dyDescent="0.25">
      <c r="A535" s="26">
        <v>23</v>
      </c>
      <c r="B535" s="26">
        <v>534</v>
      </c>
      <c r="C535" s="44">
        <v>41297.243750000001</v>
      </c>
      <c r="D535" s="39" t="s">
        <v>102</v>
      </c>
      <c r="E535" s="47">
        <f t="shared" si="52"/>
        <v>1</v>
      </c>
      <c r="F535" s="10">
        <v>4.2</v>
      </c>
      <c r="G535" s="13">
        <f t="shared" si="53"/>
        <v>1.8775633333333333</v>
      </c>
      <c r="H535" s="16">
        <f t="shared" si="54"/>
        <v>3.2917655202664116</v>
      </c>
      <c r="I535" s="19">
        <f t="shared" si="55"/>
        <v>4</v>
      </c>
      <c r="J535" s="13">
        <f t="shared" si="56"/>
        <v>2.0641580020052262E-2</v>
      </c>
    </row>
    <row r="536" spans="1:10" x14ac:dyDescent="0.25">
      <c r="A536" s="26">
        <v>23</v>
      </c>
      <c r="B536" s="26">
        <v>535</v>
      </c>
      <c r="C536" s="44">
        <v>41297.285416666666</v>
      </c>
      <c r="D536" s="39" t="s">
        <v>105</v>
      </c>
      <c r="E536" s="47">
        <f t="shared" si="52"/>
        <v>0.3</v>
      </c>
      <c r="F536" s="10">
        <v>4.5999999999999996</v>
      </c>
      <c r="G536" s="13">
        <f t="shared" si="53"/>
        <v>2.0563788888888888</v>
      </c>
      <c r="H536" s="16">
        <f t="shared" si="54"/>
        <v>3.6052669983870222</v>
      </c>
      <c r="I536" s="19">
        <f t="shared" si="55"/>
        <v>4</v>
      </c>
      <c r="J536" s="13">
        <f t="shared" si="56"/>
        <v>2.7118680931214324E-2</v>
      </c>
    </row>
    <row r="537" spans="1:10" x14ac:dyDescent="0.25">
      <c r="A537" s="26">
        <v>23</v>
      </c>
      <c r="B537" s="26">
        <v>536</v>
      </c>
      <c r="C537" s="44">
        <v>41297.32708333333</v>
      </c>
      <c r="D537" s="39" t="s">
        <v>105</v>
      </c>
      <c r="E537" s="47">
        <f t="shared" si="52"/>
        <v>0.3</v>
      </c>
      <c r="F537" s="10">
        <v>6.9</v>
      </c>
      <c r="G537" s="13">
        <f t="shared" si="53"/>
        <v>3.0845683333333334</v>
      </c>
      <c r="H537" s="16">
        <f t="shared" si="54"/>
        <v>5.4079004975805338</v>
      </c>
      <c r="I537" s="19">
        <f t="shared" si="55"/>
        <v>6</v>
      </c>
      <c r="J537" s="13">
        <f t="shared" si="56"/>
        <v>9.1525548142848398E-2</v>
      </c>
    </row>
    <row r="538" spans="1:10" x14ac:dyDescent="0.25">
      <c r="A538" s="26">
        <v>23</v>
      </c>
      <c r="B538" s="26">
        <v>537</v>
      </c>
      <c r="C538" s="44">
        <v>41297.368750000001</v>
      </c>
      <c r="D538" s="39" t="s">
        <v>105</v>
      </c>
      <c r="E538" s="47">
        <f t="shared" si="52"/>
        <v>0.3</v>
      </c>
      <c r="F538" s="10">
        <v>4.2</v>
      </c>
      <c r="G538" s="13">
        <f t="shared" si="53"/>
        <v>1.8775633333333333</v>
      </c>
      <c r="H538" s="16">
        <f t="shared" si="54"/>
        <v>3.2917655202664116</v>
      </c>
      <c r="I538" s="19">
        <f t="shared" si="55"/>
        <v>4</v>
      </c>
      <c r="J538" s="13">
        <f t="shared" si="56"/>
        <v>2.0641580020052262E-2</v>
      </c>
    </row>
    <row r="539" spans="1:10" x14ac:dyDescent="0.25">
      <c r="A539" s="26">
        <v>23</v>
      </c>
      <c r="B539" s="26">
        <v>538</v>
      </c>
      <c r="C539" s="44">
        <v>41297.410416666666</v>
      </c>
      <c r="D539" s="39" t="s">
        <v>105</v>
      </c>
      <c r="E539" s="47">
        <f t="shared" si="52"/>
        <v>0.3</v>
      </c>
      <c r="F539" s="10">
        <v>6.9</v>
      </c>
      <c r="G539" s="13">
        <f t="shared" si="53"/>
        <v>3.0845683333333334</v>
      </c>
      <c r="H539" s="16">
        <f t="shared" si="54"/>
        <v>5.4079004975805338</v>
      </c>
      <c r="I539" s="19">
        <f t="shared" si="55"/>
        <v>6</v>
      </c>
      <c r="J539" s="13">
        <f t="shared" si="56"/>
        <v>9.1525548142848398E-2</v>
      </c>
    </row>
    <row r="540" spans="1:10" x14ac:dyDescent="0.25">
      <c r="A540" s="26">
        <v>23</v>
      </c>
      <c r="B540" s="26">
        <v>539</v>
      </c>
      <c r="C540" s="44">
        <v>41297.45208333333</v>
      </c>
      <c r="D540" s="39" t="s">
        <v>105</v>
      </c>
      <c r="E540" s="47">
        <f t="shared" si="52"/>
        <v>0.3</v>
      </c>
      <c r="F540" s="10">
        <v>9.1999999999999993</v>
      </c>
      <c r="G540" s="13">
        <f t="shared" si="53"/>
        <v>4.1127577777777775</v>
      </c>
      <c r="H540" s="16">
        <f t="shared" si="54"/>
        <v>7.2105339967740445</v>
      </c>
      <c r="I540" s="19">
        <f t="shared" si="55"/>
        <v>8</v>
      </c>
      <c r="J540" s="13">
        <f t="shared" si="56"/>
        <v>0.21694944744971459</v>
      </c>
    </row>
    <row r="541" spans="1:10" x14ac:dyDescent="0.25">
      <c r="A541" s="26">
        <v>23</v>
      </c>
      <c r="B541" s="26">
        <v>540</v>
      </c>
      <c r="C541" s="44">
        <v>41297.493750000001</v>
      </c>
      <c r="D541" s="39" t="s">
        <v>105</v>
      </c>
      <c r="E541" s="47">
        <f t="shared" si="52"/>
        <v>0.3</v>
      </c>
      <c r="F541" s="10">
        <v>9.1999999999999993</v>
      </c>
      <c r="G541" s="13">
        <f t="shared" si="53"/>
        <v>4.1127577777777775</v>
      </c>
      <c r="H541" s="16">
        <f t="shared" si="54"/>
        <v>7.2105339967740445</v>
      </c>
      <c r="I541" s="19">
        <f t="shared" si="55"/>
        <v>8</v>
      </c>
      <c r="J541" s="13">
        <f t="shared" si="56"/>
        <v>0.21694944744971459</v>
      </c>
    </row>
    <row r="542" spans="1:10" x14ac:dyDescent="0.25">
      <c r="A542" s="26">
        <v>23</v>
      </c>
      <c r="B542" s="26">
        <v>541</v>
      </c>
      <c r="C542" s="44">
        <v>41297.535416666666</v>
      </c>
      <c r="D542" s="39" t="s">
        <v>105</v>
      </c>
      <c r="E542" s="47">
        <f t="shared" si="52"/>
        <v>0.3</v>
      </c>
      <c r="F542" s="10">
        <v>3.5</v>
      </c>
      <c r="G542" s="13">
        <f t="shared" si="53"/>
        <v>1.5646361111111109</v>
      </c>
      <c r="H542" s="16">
        <f t="shared" si="54"/>
        <v>2.7431379335553427</v>
      </c>
      <c r="I542" s="19">
        <f t="shared" si="55"/>
        <v>3</v>
      </c>
      <c r="J542" s="13">
        <f t="shared" si="56"/>
        <v>1.1945358807900612E-2</v>
      </c>
    </row>
    <row r="543" spans="1:10" x14ac:dyDescent="0.25">
      <c r="A543" s="26">
        <v>23</v>
      </c>
      <c r="B543" s="26">
        <v>542</v>
      </c>
      <c r="C543" s="44">
        <v>41297.57708333333</v>
      </c>
      <c r="D543" s="39" t="s">
        <v>105</v>
      </c>
      <c r="E543" s="47">
        <f t="shared" si="52"/>
        <v>0.3</v>
      </c>
      <c r="F543" s="10">
        <v>4.5999999999999996</v>
      </c>
      <c r="G543" s="13">
        <f t="shared" si="53"/>
        <v>2.0563788888888888</v>
      </c>
      <c r="H543" s="16">
        <f t="shared" si="54"/>
        <v>3.6052669983870222</v>
      </c>
      <c r="I543" s="19">
        <f t="shared" si="55"/>
        <v>4</v>
      </c>
      <c r="J543" s="13">
        <f t="shared" si="56"/>
        <v>2.7118680931214324E-2</v>
      </c>
    </row>
    <row r="544" spans="1:10" x14ac:dyDescent="0.25">
      <c r="A544" s="26">
        <v>23</v>
      </c>
      <c r="B544" s="26">
        <v>543</v>
      </c>
      <c r="C544" s="44">
        <v>41297.618750000001</v>
      </c>
      <c r="D544" s="39" t="s">
        <v>105</v>
      </c>
      <c r="E544" s="47">
        <f t="shared" si="52"/>
        <v>0.3</v>
      </c>
      <c r="F544" s="10">
        <v>5.8</v>
      </c>
      <c r="G544" s="13">
        <f t="shared" si="53"/>
        <v>2.5928255555555553</v>
      </c>
      <c r="H544" s="16">
        <f t="shared" si="54"/>
        <v>4.5457714327488539</v>
      </c>
      <c r="I544" s="19">
        <f t="shared" si="55"/>
        <v>5</v>
      </c>
      <c r="J544" s="13">
        <f t="shared" si="56"/>
        <v>5.4359949801215252E-2</v>
      </c>
    </row>
    <row r="545" spans="1:10" x14ac:dyDescent="0.25">
      <c r="A545" s="26">
        <v>23</v>
      </c>
      <c r="B545" s="26">
        <v>544</v>
      </c>
      <c r="C545" s="44">
        <v>41297.660416666666</v>
      </c>
      <c r="D545" s="39" t="s">
        <v>105</v>
      </c>
      <c r="E545" s="47">
        <f t="shared" si="52"/>
        <v>0.3</v>
      </c>
      <c r="F545" s="10">
        <v>9.1999999999999993</v>
      </c>
      <c r="G545" s="13">
        <f t="shared" si="53"/>
        <v>4.1127577777777775</v>
      </c>
      <c r="H545" s="16">
        <f t="shared" si="54"/>
        <v>7.2105339967740445</v>
      </c>
      <c r="I545" s="19">
        <f t="shared" si="55"/>
        <v>8</v>
      </c>
      <c r="J545" s="13">
        <f t="shared" si="56"/>
        <v>0.21694944744971459</v>
      </c>
    </row>
    <row r="546" spans="1:10" x14ac:dyDescent="0.25">
      <c r="A546" s="26">
        <v>23</v>
      </c>
      <c r="B546" s="26">
        <v>545</v>
      </c>
      <c r="C546" s="44">
        <v>41297.70208333333</v>
      </c>
      <c r="D546" s="39" t="s">
        <v>105</v>
      </c>
      <c r="E546" s="47">
        <f t="shared" si="52"/>
        <v>0.3</v>
      </c>
      <c r="F546" s="10">
        <v>6.9</v>
      </c>
      <c r="G546" s="13">
        <f t="shared" si="53"/>
        <v>3.0845683333333334</v>
      </c>
      <c r="H546" s="16">
        <f t="shared" si="54"/>
        <v>5.4079004975805338</v>
      </c>
      <c r="I546" s="19">
        <f t="shared" si="55"/>
        <v>6</v>
      </c>
      <c r="J546" s="13">
        <f t="shared" si="56"/>
        <v>9.1525548142848398E-2</v>
      </c>
    </row>
    <row r="547" spans="1:10" x14ac:dyDescent="0.25">
      <c r="A547" s="26">
        <v>23</v>
      </c>
      <c r="B547" s="26">
        <v>546</v>
      </c>
      <c r="C547" s="44">
        <v>41297.743750000001</v>
      </c>
      <c r="D547" s="39" t="s">
        <v>103</v>
      </c>
      <c r="E547" s="47">
        <f t="shared" si="52"/>
        <v>0.7</v>
      </c>
      <c r="F547" s="10">
        <v>4.5999999999999996</v>
      </c>
      <c r="G547" s="13">
        <f t="shared" si="53"/>
        <v>2.0563788888888888</v>
      </c>
      <c r="H547" s="16">
        <f t="shared" si="54"/>
        <v>3.6052669983870222</v>
      </c>
      <c r="I547" s="19">
        <f t="shared" si="55"/>
        <v>4</v>
      </c>
      <c r="J547" s="13">
        <f t="shared" si="56"/>
        <v>2.7118680931214324E-2</v>
      </c>
    </row>
    <row r="548" spans="1:10" x14ac:dyDescent="0.25">
      <c r="A548" s="26">
        <v>23</v>
      </c>
      <c r="B548" s="26">
        <v>547</v>
      </c>
      <c r="C548" s="44">
        <v>41297.785416666666</v>
      </c>
      <c r="D548" s="39" t="s">
        <v>103</v>
      </c>
      <c r="E548" s="47">
        <f t="shared" si="52"/>
        <v>0.7</v>
      </c>
      <c r="F548" s="10">
        <v>3.5</v>
      </c>
      <c r="G548" s="13">
        <f t="shared" si="53"/>
        <v>1.5646361111111109</v>
      </c>
      <c r="H548" s="16">
        <f t="shared" si="54"/>
        <v>2.7431379335553427</v>
      </c>
      <c r="I548" s="19">
        <f t="shared" si="55"/>
        <v>3</v>
      </c>
      <c r="J548" s="13">
        <f t="shared" si="56"/>
        <v>1.1945358807900612E-2</v>
      </c>
    </row>
    <row r="549" spans="1:10" x14ac:dyDescent="0.25">
      <c r="A549" s="26">
        <v>23</v>
      </c>
      <c r="B549" s="26">
        <v>548</v>
      </c>
      <c r="C549" s="44">
        <v>41297.82708333333</v>
      </c>
      <c r="D549" s="39" t="s">
        <v>105</v>
      </c>
      <c r="E549" s="47">
        <f t="shared" si="52"/>
        <v>0.3</v>
      </c>
      <c r="F549" s="10">
        <v>4.2</v>
      </c>
      <c r="G549" s="13">
        <f t="shared" si="53"/>
        <v>1.8775633333333333</v>
      </c>
      <c r="H549" s="16">
        <f t="shared" si="54"/>
        <v>3.2917655202664116</v>
      </c>
      <c r="I549" s="19">
        <f t="shared" si="55"/>
        <v>4</v>
      </c>
      <c r="J549" s="13">
        <f t="shared" si="56"/>
        <v>2.0641580020052262E-2</v>
      </c>
    </row>
    <row r="550" spans="1:10" x14ac:dyDescent="0.25">
      <c r="A550" s="26">
        <v>23</v>
      </c>
      <c r="B550" s="26">
        <v>549</v>
      </c>
      <c r="C550" s="44">
        <v>41297.868750000001</v>
      </c>
      <c r="D550" s="39" t="s">
        <v>105</v>
      </c>
      <c r="E550" s="47">
        <f t="shared" si="52"/>
        <v>0.3</v>
      </c>
      <c r="F550" s="10">
        <v>4.2</v>
      </c>
      <c r="G550" s="13">
        <f t="shared" si="53"/>
        <v>1.8775633333333333</v>
      </c>
      <c r="H550" s="16">
        <f t="shared" si="54"/>
        <v>3.2917655202664116</v>
      </c>
      <c r="I550" s="19">
        <f t="shared" si="55"/>
        <v>4</v>
      </c>
      <c r="J550" s="13">
        <f t="shared" si="56"/>
        <v>2.0641580020052262E-2</v>
      </c>
    </row>
    <row r="551" spans="1:10" x14ac:dyDescent="0.25">
      <c r="A551" s="26">
        <v>23</v>
      </c>
      <c r="B551" s="26">
        <v>550</v>
      </c>
      <c r="C551" s="44">
        <v>41297.910416666666</v>
      </c>
      <c r="D551" s="39" t="s">
        <v>105</v>
      </c>
      <c r="E551" s="47">
        <f t="shared" si="52"/>
        <v>0.3</v>
      </c>
      <c r="F551" s="10">
        <v>4.5999999999999996</v>
      </c>
      <c r="G551" s="13">
        <f t="shared" si="53"/>
        <v>2.0563788888888888</v>
      </c>
      <c r="H551" s="16">
        <f t="shared" si="54"/>
        <v>3.6052669983870222</v>
      </c>
      <c r="I551" s="19">
        <f t="shared" si="55"/>
        <v>4</v>
      </c>
      <c r="J551" s="13">
        <f t="shared" si="56"/>
        <v>2.7118680931214324E-2</v>
      </c>
    </row>
    <row r="552" spans="1:10" x14ac:dyDescent="0.25">
      <c r="A552" s="26">
        <v>23</v>
      </c>
      <c r="B552" s="26">
        <v>551</v>
      </c>
      <c r="C552" s="44">
        <v>41297.95208333333</v>
      </c>
      <c r="D552" s="39" t="s">
        <v>103</v>
      </c>
      <c r="E552" s="47">
        <f t="shared" si="52"/>
        <v>0.7</v>
      </c>
      <c r="F552" s="10">
        <v>4.5999999999999996</v>
      </c>
      <c r="G552" s="13">
        <f t="shared" si="53"/>
        <v>2.0563788888888888</v>
      </c>
      <c r="H552" s="16">
        <f t="shared" si="54"/>
        <v>3.6052669983870222</v>
      </c>
      <c r="I552" s="19">
        <f t="shared" si="55"/>
        <v>4</v>
      </c>
      <c r="J552" s="13">
        <f t="shared" si="56"/>
        <v>2.7118680931214324E-2</v>
      </c>
    </row>
    <row r="553" spans="1:10" x14ac:dyDescent="0.25">
      <c r="A553" s="26">
        <v>23</v>
      </c>
      <c r="B553" s="26">
        <v>552</v>
      </c>
      <c r="C553" s="44">
        <v>41297.993750000001</v>
      </c>
      <c r="D553" s="39" t="s">
        <v>103</v>
      </c>
      <c r="E553" s="47">
        <f t="shared" si="52"/>
        <v>0.7</v>
      </c>
      <c r="F553" s="10">
        <v>4.2</v>
      </c>
      <c r="G553" s="13">
        <f t="shared" si="53"/>
        <v>1.8775633333333333</v>
      </c>
      <c r="H553" s="16">
        <f t="shared" si="54"/>
        <v>3.2917655202664116</v>
      </c>
      <c r="I553" s="19">
        <f t="shared" si="55"/>
        <v>4</v>
      </c>
      <c r="J553" s="13">
        <f t="shared" si="56"/>
        <v>2.0641580020052262E-2</v>
      </c>
    </row>
    <row r="554" spans="1:10" x14ac:dyDescent="0.25">
      <c r="A554" s="26">
        <v>24</v>
      </c>
      <c r="B554" s="26">
        <v>553</v>
      </c>
      <c r="C554" s="44">
        <v>41298.035416666666</v>
      </c>
      <c r="D554" s="39" t="s">
        <v>105</v>
      </c>
      <c r="E554" s="47">
        <f t="shared" si="52"/>
        <v>0.3</v>
      </c>
      <c r="F554" s="10">
        <v>5.8</v>
      </c>
      <c r="G554" s="13">
        <f t="shared" si="53"/>
        <v>2.5928255555555553</v>
      </c>
      <c r="H554" s="16">
        <f t="shared" si="54"/>
        <v>4.5457714327488539</v>
      </c>
      <c r="I554" s="19">
        <f t="shared" si="55"/>
        <v>5</v>
      </c>
      <c r="J554" s="13">
        <f t="shared" si="56"/>
        <v>5.4359949801215252E-2</v>
      </c>
    </row>
    <row r="555" spans="1:10" x14ac:dyDescent="0.25">
      <c r="A555" s="26">
        <v>24</v>
      </c>
      <c r="B555" s="26">
        <v>554</v>
      </c>
      <c r="C555" s="44">
        <v>41298.07708333333</v>
      </c>
      <c r="D555" s="39" t="s">
        <v>105</v>
      </c>
      <c r="E555" s="47">
        <f t="shared" si="52"/>
        <v>0.3</v>
      </c>
      <c r="F555" s="10">
        <v>6.9</v>
      </c>
      <c r="G555" s="13">
        <f t="shared" si="53"/>
        <v>3.0845683333333334</v>
      </c>
      <c r="H555" s="16">
        <f t="shared" si="54"/>
        <v>5.4079004975805338</v>
      </c>
      <c r="I555" s="19">
        <f t="shared" si="55"/>
        <v>6</v>
      </c>
      <c r="J555" s="13">
        <f t="shared" si="56"/>
        <v>9.1525548142848398E-2</v>
      </c>
    </row>
    <row r="556" spans="1:10" x14ac:dyDescent="0.25">
      <c r="A556" s="26">
        <v>24</v>
      </c>
      <c r="B556" s="26">
        <v>555</v>
      </c>
      <c r="C556" s="44">
        <v>41298.118750000001</v>
      </c>
      <c r="D556" s="39" t="s">
        <v>105</v>
      </c>
      <c r="E556" s="47">
        <f t="shared" si="52"/>
        <v>0.3</v>
      </c>
      <c r="F556" s="10">
        <v>8.1</v>
      </c>
      <c r="G556" s="13">
        <f t="shared" si="53"/>
        <v>3.6210149999999994</v>
      </c>
      <c r="H556" s="16">
        <f t="shared" si="54"/>
        <v>6.3484049319423645</v>
      </c>
      <c r="I556" s="19">
        <f t="shared" si="55"/>
        <v>7</v>
      </c>
      <c r="J556" s="13">
        <f t="shared" si="56"/>
        <v>0.14806421994704388</v>
      </c>
    </row>
    <row r="557" spans="1:10" x14ac:dyDescent="0.25">
      <c r="A557" s="26">
        <v>24</v>
      </c>
      <c r="B557" s="26">
        <v>556</v>
      </c>
      <c r="C557" s="44">
        <v>41298.160416666666</v>
      </c>
      <c r="D557" s="39" t="s">
        <v>105</v>
      </c>
      <c r="E557" s="47">
        <f t="shared" si="52"/>
        <v>0.3</v>
      </c>
      <c r="F557" s="10">
        <v>8.1</v>
      </c>
      <c r="G557" s="13">
        <f t="shared" si="53"/>
        <v>3.6210149999999994</v>
      </c>
      <c r="H557" s="16">
        <f t="shared" si="54"/>
        <v>6.3484049319423645</v>
      </c>
      <c r="I557" s="19">
        <f t="shared" si="55"/>
        <v>7</v>
      </c>
      <c r="J557" s="13">
        <f t="shared" si="56"/>
        <v>0.14806421994704388</v>
      </c>
    </row>
    <row r="558" spans="1:10" x14ac:dyDescent="0.25">
      <c r="A558" s="26">
        <v>24</v>
      </c>
      <c r="B558" s="26">
        <v>557</v>
      </c>
      <c r="C558" s="44">
        <v>41298.20208333333</v>
      </c>
      <c r="D558" s="39" t="s">
        <v>106</v>
      </c>
      <c r="E558" s="47">
        <f t="shared" si="52"/>
        <v>0.2</v>
      </c>
      <c r="F558" s="10">
        <v>5.8</v>
      </c>
      <c r="G558" s="13">
        <f t="shared" si="53"/>
        <v>2.5928255555555553</v>
      </c>
      <c r="H558" s="16">
        <f t="shared" si="54"/>
        <v>4.5457714327488539</v>
      </c>
      <c r="I558" s="19">
        <f t="shared" si="55"/>
        <v>5</v>
      </c>
      <c r="J558" s="13">
        <f t="shared" si="56"/>
        <v>5.4359949801215252E-2</v>
      </c>
    </row>
    <row r="559" spans="1:10" x14ac:dyDescent="0.25">
      <c r="A559" s="26">
        <v>24</v>
      </c>
      <c r="B559" s="26">
        <v>558</v>
      </c>
      <c r="C559" s="44">
        <v>41298.243750000001</v>
      </c>
      <c r="D559" s="39" t="s">
        <v>106</v>
      </c>
      <c r="E559" s="47">
        <f t="shared" si="52"/>
        <v>0.2</v>
      </c>
      <c r="F559" s="10">
        <v>8.1</v>
      </c>
      <c r="G559" s="13">
        <f t="shared" si="53"/>
        <v>3.6210149999999994</v>
      </c>
      <c r="H559" s="16">
        <f t="shared" si="54"/>
        <v>6.3484049319423645</v>
      </c>
      <c r="I559" s="19">
        <f t="shared" si="55"/>
        <v>7</v>
      </c>
      <c r="J559" s="13">
        <f t="shared" si="56"/>
        <v>0.14806421994704388</v>
      </c>
    </row>
    <row r="560" spans="1:10" x14ac:dyDescent="0.25">
      <c r="A560" s="26">
        <v>24</v>
      </c>
      <c r="B560" s="26">
        <v>559</v>
      </c>
      <c r="C560" s="44">
        <v>41298.285416666666</v>
      </c>
      <c r="D560" s="39" t="s">
        <v>106</v>
      </c>
      <c r="E560" s="47">
        <f t="shared" si="52"/>
        <v>0.2</v>
      </c>
      <c r="F560" s="10">
        <v>4.5999999999999996</v>
      </c>
      <c r="G560" s="13">
        <f t="shared" si="53"/>
        <v>2.0563788888888888</v>
      </c>
      <c r="H560" s="16">
        <f t="shared" si="54"/>
        <v>3.6052669983870222</v>
      </c>
      <c r="I560" s="19">
        <f t="shared" si="55"/>
        <v>4</v>
      </c>
      <c r="J560" s="13">
        <f t="shared" si="56"/>
        <v>2.7118680931214324E-2</v>
      </c>
    </row>
    <row r="561" spans="1:10" x14ac:dyDescent="0.25">
      <c r="A561" s="26">
        <v>24</v>
      </c>
      <c r="B561" s="26">
        <v>560</v>
      </c>
      <c r="C561" s="44">
        <v>41298.32708333333</v>
      </c>
      <c r="D561" s="39" t="s">
        <v>106</v>
      </c>
      <c r="E561" s="47">
        <f t="shared" si="52"/>
        <v>0.2</v>
      </c>
      <c r="F561" s="10">
        <v>4.5999999999999996</v>
      </c>
      <c r="G561" s="13">
        <f t="shared" si="53"/>
        <v>2.0563788888888888</v>
      </c>
      <c r="H561" s="16">
        <f t="shared" si="54"/>
        <v>3.6052669983870222</v>
      </c>
      <c r="I561" s="19">
        <f t="shared" si="55"/>
        <v>4</v>
      </c>
      <c r="J561" s="13">
        <f t="shared" si="56"/>
        <v>2.7118680931214324E-2</v>
      </c>
    </row>
    <row r="562" spans="1:10" x14ac:dyDescent="0.25">
      <c r="A562" s="26">
        <v>24</v>
      </c>
      <c r="B562" s="26">
        <v>561</v>
      </c>
      <c r="C562" s="44">
        <v>41298.368750000001</v>
      </c>
      <c r="D562" s="39" t="s">
        <v>108</v>
      </c>
      <c r="E562" s="47">
        <f t="shared" si="52"/>
        <v>0.1</v>
      </c>
      <c r="F562" s="10">
        <v>4.2</v>
      </c>
      <c r="G562" s="13">
        <f t="shared" si="53"/>
        <v>1.8775633333333333</v>
      </c>
      <c r="H562" s="16">
        <f t="shared" si="54"/>
        <v>3.2917655202664116</v>
      </c>
      <c r="I562" s="19">
        <f t="shared" si="55"/>
        <v>4</v>
      </c>
      <c r="J562" s="13">
        <f t="shared" si="56"/>
        <v>2.0641580020052262E-2</v>
      </c>
    </row>
    <row r="563" spans="1:10" x14ac:dyDescent="0.25">
      <c r="A563" s="26">
        <v>24</v>
      </c>
      <c r="B563" s="26">
        <v>562</v>
      </c>
      <c r="C563" s="44">
        <v>41298.410416666666</v>
      </c>
      <c r="D563" s="39" t="s">
        <v>108</v>
      </c>
      <c r="E563" s="47">
        <f t="shared" si="52"/>
        <v>0.1</v>
      </c>
      <c r="F563" s="10">
        <v>3.5</v>
      </c>
      <c r="G563" s="13">
        <f t="shared" si="53"/>
        <v>1.5646361111111109</v>
      </c>
      <c r="H563" s="16">
        <f t="shared" si="54"/>
        <v>2.7431379335553427</v>
      </c>
      <c r="I563" s="19">
        <f t="shared" si="55"/>
        <v>3</v>
      </c>
      <c r="J563" s="13">
        <f t="shared" si="56"/>
        <v>1.1945358807900612E-2</v>
      </c>
    </row>
    <row r="564" spans="1:10" x14ac:dyDescent="0.25">
      <c r="A564" s="26">
        <v>24</v>
      </c>
      <c r="B564" s="26">
        <v>563</v>
      </c>
      <c r="C564" s="44">
        <v>41298.45208333333</v>
      </c>
      <c r="D564" s="39" t="s">
        <v>108</v>
      </c>
      <c r="E564" s="47">
        <f t="shared" si="52"/>
        <v>0.1</v>
      </c>
      <c r="F564" s="10">
        <v>4.2</v>
      </c>
      <c r="G564" s="13">
        <f t="shared" si="53"/>
        <v>1.8775633333333333</v>
      </c>
      <c r="H564" s="16">
        <f t="shared" si="54"/>
        <v>3.2917655202664116</v>
      </c>
      <c r="I564" s="19">
        <f t="shared" si="55"/>
        <v>4</v>
      </c>
      <c r="J564" s="13">
        <f t="shared" si="56"/>
        <v>2.0641580020052262E-2</v>
      </c>
    </row>
    <row r="565" spans="1:10" x14ac:dyDescent="0.25">
      <c r="A565" s="26">
        <v>24</v>
      </c>
      <c r="B565" s="26">
        <v>564</v>
      </c>
      <c r="C565" s="44">
        <v>41298.493750000001</v>
      </c>
      <c r="D565" s="39" t="s">
        <v>106</v>
      </c>
      <c r="E565" s="47">
        <f t="shared" si="52"/>
        <v>0.2</v>
      </c>
      <c r="F565" s="10">
        <v>4.2</v>
      </c>
      <c r="G565" s="13">
        <f t="shared" si="53"/>
        <v>1.8775633333333333</v>
      </c>
      <c r="H565" s="16">
        <f t="shared" si="54"/>
        <v>3.2917655202664116</v>
      </c>
      <c r="I565" s="19">
        <f t="shared" si="55"/>
        <v>4</v>
      </c>
      <c r="J565" s="13">
        <f t="shared" si="56"/>
        <v>2.0641580020052262E-2</v>
      </c>
    </row>
    <row r="566" spans="1:10" x14ac:dyDescent="0.25">
      <c r="A566" s="26">
        <v>24</v>
      </c>
      <c r="B566" s="26">
        <v>565</v>
      </c>
      <c r="C566" s="44">
        <v>41298.535416666666</v>
      </c>
      <c r="D566" s="39" t="s">
        <v>106</v>
      </c>
      <c r="E566" s="47">
        <f t="shared" si="52"/>
        <v>0.2</v>
      </c>
      <c r="F566" s="10">
        <v>4.5999999999999996</v>
      </c>
      <c r="G566" s="13">
        <f t="shared" si="53"/>
        <v>2.0563788888888888</v>
      </c>
      <c r="H566" s="16">
        <f t="shared" si="54"/>
        <v>3.6052669983870222</v>
      </c>
      <c r="I566" s="19">
        <f t="shared" si="55"/>
        <v>4</v>
      </c>
      <c r="J566" s="13">
        <f t="shared" si="56"/>
        <v>2.7118680931214324E-2</v>
      </c>
    </row>
    <row r="567" spans="1:10" x14ac:dyDescent="0.25">
      <c r="A567" s="26">
        <v>24</v>
      </c>
      <c r="B567" s="26">
        <v>566</v>
      </c>
      <c r="C567" s="44">
        <v>41298.57708333333</v>
      </c>
      <c r="D567" s="39" t="s">
        <v>106</v>
      </c>
      <c r="E567" s="47">
        <f t="shared" si="52"/>
        <v>0.2</v>
      </c>
      <c r="F567" s="10">
        <v>5.8</v>
      </c>
      <c r="G567" s="13">
        <f t="shared" si="53"/>
        <v>2.5928255555555553</v>
      </c>
      <c r="H567" s="16">
        <f t="shared" si="54"/>
        <v>4.5457714327488539</v>
      </c>
      <c r="I567" s="19">
        <f t="shared" si="55"/>
        <v>5</v>
      </c>
      <c r="J567" s="13">
        <f t="shared" si="56"/>
        <v>5.4359949801215252E-2</v>
      </c>
    </row>
    <row r="568" spans="1:10" x14ac:dyDescent="0.25">
      <c r="A568" s="26">
        <v>24</v>
      </c>
      <c r="B568" s="26">
        <v>567</v>
      </c>
      <c r="C568" s="44">
        <v>41298.618750000001</v>
      </c>
      <c r="D568" s="39" t="s">
        <v>106</v>
      </c>
      <c r="E568" s="47">
        <f t="shared" si="52"/>
        <v>0.2</v>
      </c>
      <c r="F568" s="10">
        <v>8.1</v>
      </c>
      <c r="G568" s="13">
        <f t="shared" si="53"/>
        <v>3.6210149999999994</v>
      </c>
      <c r="H568" s="16">
        <f t="shared" si="54"/>
        <v>6.3484049319423645</v>
      </c>
      <c r="I568" s="19">
        <f t="shared" si="55"/>
        <v>7</v>
      </c>
      <c r="J568" s="13">
        <f t="shared" si="56"/>
        <v>0.14806421994704388</v>
      </c>
    </row>
    <row r="569" spans="1:10" x14ac:dyDescent="0.25">
      <c r="A569" s="26">
        <v>24</v>
      </c>
      <c r="B569" s="26">
        <v>568</v>
      </c>
      <c r="C569" s="44">
        <v>41298.660416666666</v>
      </c>
      <c r="D569" s="39" t="s">
        <v>106</v>
      </c>
      <c r="E569" s="47">
        <f t="shared" si="52"/>
        <v>0.2</v>
      </c>
      <c r="F569" s="10">
        <v>5.0999999999999996</v>
      </c>
      <c r="G569" s="13">
        <f t="shared" si="53"/>
        <v>2.2798983333333327</v>
      </c>
      <c r="H569" s="16">
        <f t="shared" si="54"/>
        <v>3.9971438460377846</v>
      </c>
      <c r="I569" s="19">
        <f t="shared" si="55"/>
        <v>4</v>
      </c>
      <c r="J569" s="13">
        <f t="shared" si="56"/>
        <v>3.6957756063599377E-2</v>
      </c>
    </row>
    <row r="570" spans="1:10" x14ac:dyDescent="0.25">
      <c r="A570" s="26">
        <v>24</v>
      </c>
      <c r="B570" s="26">
        <v>569</v>
      </c>
      <c r="C570" s="44">
        <v>41298.70208333333</v>
      </c>
      <c r="D570" s="39" t="s">
        <v>106</v>
      </c>
      <c r="E570" s="47">
        <f t="shared" si="52"/>
        <v>0.2</v>
      </c>
      <c r="F570" s="10">
        <v>4.5999999999999996</v>
      </c>
      <c r="G570" s="13">
        <f t="shared" si="53"/>
        <v>2.0563788888888888</v>
      </c>
      <c r="H570" s="16">
        <f t="shared" si="54"/>
        <v>3.6052669983870222</v>
      </c>
      <c r="I570" s="19">
        <f t="shared" si="55"/>
        <v>4</v>
      </c>
      <c r="J570" s="13">
        <f t="shared" si="56"/>
        <v>2.7118680931214324E-2</v>
      </c>
    </row>
    <row r="571" spans="1:10" x14ac:dyDescent="0.25">
      <c r="A571" s="26">
        <v>24</v>
      </c>
      <c r="B571" s="26">
        <v>570</v>
      </c>
      <c r="C571" s="44">
        <v>41298.743750000001</v>
      </c>
      <c r="D571" s="39" t="s">
        <v>105</v>
      </c>
      <c r="E571" s="47">
        <f t="shared" si="52"/>
        <v>0.3</v>
      </c>
      <c r="F571" s="10">
        <v>3.5</v>
      </c>
      <c r="G571" s="13">
        <f t="shared" si="53"/>
        <v>1.5646361111111109</v>
      </c>
      <c r="H571" s="16">
        <f t="shared" si="54"/>
        <v>2.7431379335553427</v>
      </c>
      <c r="I571" s="19">
        <f t="shared" si="55"/>
        <v>3</v>
      </c>
      <c r="J571" s="13">
        <f t="shared" si="56"/>
        <v>1.1945358807900612E-2</v>
      </c>
    </row>
    <row r="572" spans="1:10" x14ac:dyDescent="0.25">
      <c r="A572" s="26">
        <v>24</v>
      </c>
      <c r="B572" s="26">
        <v>571</v>
      </c>
      <c r="C572" s="44">
        <v>41298.785416666666</v>
      </c>
      <c r="D572" s="39" t="s">
        <v>105</v>
      </c>
      <c r="E572" s="47">
        <f t="shared" si="52"/>
        <v>0.3</v>
      </c>
      <c r="F572" s="10">
        <v>5.0999999999999996</v>
      </c>
      <c r="G572" s="13">
        <f t="shared" si="53"/>
        <v>2.2798983333333327</v>
      </c>
      <c r="H572" s="16">
        <f t="shared" si="54"/>
        <v>3.9971438460377846</v>
      </c>
      <c r="I572" s="19">
        <f t="shared" si="55"/>
        <v>4</v>
      </c>
      <c r="J572" s="13">
        <f t="shared" si="56"/>
        <v>3.6957756063599377E-2</v>
      </c>
    </row>
    <row r="573" spans="1:10" x14ac:dyDescent="0.25">
      <c r="A573" s="26">
        <v>24</v>
      </c>
      <c r="B573" s="26">
        <v>572</v>
      </c>
      <c r="C573" s="44">
        <v>41298.82708333333</v>
      </c>
      <c r="D573" s="39" t="s">
        <v>105</v>
      </c>
      <c r="E573" s="47">
        <f t="shared" si="52"/>
        <v>0.3</v>
      </c>
      <c r="F573" s="10">
        <v>3.5</v>
      </c>
      <c r="G573" s="13">
        <f t="shared" si="53"/>
        <v>1.5646361111111109</v>
      </c>
      <c r="H573" s="16">
        <f t="shared" si="54"/>
        <v>2.7431379335553427</v>
      </c>
      <c r="I573" s="19">
        <f t="shared" si="55"/>
        <v>3</v>
      </c>
      <c r="J573" s="13">
        <f t="shared" si="56"/>
        <v>1.1945358807900612E-2</v>
      </c>
    </row>
    <row r="574" spans="1:10" x14ac:dyDescent="0.25">
      <c r="A574" s="26">
        <v>24</v>
      </c>
      <c r="B574" s="26">
        <v>573</v>
      </c>
      <c r="C574" s="44">
        <v>41298.868750000001</v>
      </c>
      <c r="D574" s="39" t="s">
        <v>105</v>
      </c>
      <c r="E574" s="47">
        <f t="shared" si="52"/>
        <v>0.3</v>
      </c>
      <c r="F574" s="10">
        <v>3.5</v>
      </c>
      <c r="G574" s="13">
        <f t="shared" si="53"/>
        <v>1.5646361111111109</v>
      </c>
      <c r="H574" s="16">
        <f t="shared" si="54"/>
        <v>2.7431379335553427</v>
      </c>
      <c r="I574" s="19">
        <f t="shared" si="55"/>
        <v>3</v>
      </c>
      <c r="J574" s="13">
        <f t="shared" si="56"/>
        <v>1.1945358807900612E-2</v>
      </c>
    </row>
    <row r="575" spans="1:10" x14ac:dyDescent="0.25">
      <c r="A575" s="26">
        <v>24</v>
      </c>
      <c r="B575" s="26">
        <v>574</v>
      </c>
      <c r="C575" s="44">
        <v>41298.910416666666</v>
      </c>
      <c r="D575" s="39" t="s">
        <v>106</v>
      </c>
      <c r="E575" s="47">
        <f t="shared" si="52"/>
        <v>0.2</v>
      </c>
      <c r="F575" s="10">
        <v>4.5999999999999996</v>
      </c>
      <c r="G575" s="13">
        <f t="shared" si="53"/>
        <v>2.0563788888888888</v>
      </c>
      <c r="H575" s="16">
        <f t="shared" si="54"/>
        <v>3.6052669983870222</v>
      </c>
      <c r="I575" s="19">
        <f t="shared" si="55"/>
        <v>4</v>
      </c>
      <c r="J575" s="13">
        <f t="shared" si="56"/>
        <v>2.7118680931214324E-2</v>
      </c>
    </row>
    <row r="576" spans="1:10" x14ac:dyDescent="0.25">
      <c r="A576" s="26">
        <v>24</v>
      </c>
      <c r="B576" s="26">
        <v>575</v>
      </c>
      <c r="C576" s="44">
        <v>41298.95208333333</v>
      </c>
      <c r="D576" s="39" t="s">
        <v>106</v>
      </c>
      <c r="E576" s="47">
        <f t="shared" si="52"/>
        <v>0.2</v>
      </c>
      <c r="F576" s="10">
        <v>5.0999999999999996</v>
      </c>
      <c r="G576" s="13">
        <f t="shared" si="53"/>
        <v>2.2798983333333327</v>
      </c>
      <c r="H576" s="16">
        <f t="shared" si="54"/>
        <v>3.9971438460377846</v>
      </c>
      <c r="I576" s="19">
        <f t="shared" si="55"/>
        <v>4</v>
      </c>
      <c r="J576" s="13">
        <f t="shared" si="56"/>
        <v>3.6957756063599377E-2</v>
      </c>
    </row>
    <row r="577" spans="1:10" x14ac:dyDescent="0.25">
      <c r="A577" s="26">
        <v>24</v>
      </c>
      <c r="B577" s="26">
        <v>576</v>
      </c>
      <c r="C577" s="44">
        <v>41298.993750000001</v>
      </c>
      <c r="D577" s="39" t="s">
        <v>106</v>
      </c>
      <c r="E577" s="47">
        <f t="shared" si="52"/>
        <v>0.2</v>
      </c>
      <c r="F577" s="10">
        <v>3.5</v>
      </c>
      <c r="G577" s="13">
        <f t="shared" si="53"/>
        <v>1.5646361111111109</v>
      </c>
      <c r="H577" s="16">
        <f t="shared" si="54"/>
        <v>2.7431379335553427</v>
      </c>
      <c r="I577" s="19">
        <f t="shared" si="55"/>
        <v>3</v>
      </c>
      <c r="J577" s="13">
        <f t="shared" si="56"/>
        <v>1.1945358807900612E-2</v>
      </c>
    </row>
    <row r="578" spans="1:10" x14ac:dyDescent="0.25">
      <c r="A578" s="26">
        <v>25</v>
      </c>
      <c r="B578" s="26">
        <v>577</v>
      </c>
      <c r="C578" s="44">
        <v>41299.035416666666</v>
      </c>
      <c r="D578" s="39" t="s">
        <v>106</v>
      </c>
      <c r="E578" s="47">
        <f t="shared" ref="E578:E641" si="57">+VLOOKUP(D578,$Q$2:$R$21,2,FALSE)</f>
        <v>0.2</v>
      </c>
      <c r="F578" s="10">
        <v>4.5999999999999996</v>
      </c>
      <c r="G578" s="13">
        <f t="shared" ref="G578:G641" si="58">+F578*1609.34/3600</f>
        <v>2.0563788888888888</v>
      </c>
      <c r="H578" s="16">
        <f t="shared" ref="H578:H641" si="59">G578*(8^0.27)</f>
        <v>3.6052669983870222</v>
      </c>
      <c r="I578" s="19">
        <f t="shared" ref="I578:I641" si="60">IF(AND(H578&gt;=0,H578&lt;1),1,IF(AND(H578&gt;=1,H578&lt;2),2,IF(AND(H578&gt;=2,H578&lt;3),3,IF(AND(H578&gt;=3,H578&lt;4),4,IF(AND(H578&gt;=4,H578&lt;5),5,IF(AND(H578&gt;=5,H578&lt;6),6,IF(AND(H578&gt;=6,H578&lt;7),7,IF(AND(H578&gt;=7,H578&lt;8),8,IF(AND(H578&gt;=8,H578&lt;9),9,IF(AND(H578&gt;=9,H578&lt;10),10,IF(AND(H578&gt;=10,H578&lt;11),11,IF(AND(H578&gt;=11,H578&lt;12),12,IF(AND(H578&gt;=12,H578&lt;13),13,IF(AND(H578&gt;=13,H578&lt;14),14,IF(AND(H578&gt;=14,H578&lt;15),15,IF(AND(H578&gt;=15,H578&lt;25),16,IF(H578&gt;25,17,0)))))))))))))))))</f>
        <v>4</v>
      </c>
      <c r="J578" s="13">
        <f t="shared" ref="J578:J641" si="61">MIN((H578/$K$1)^3*$J$1,$J$1)</f>
        <v>2.7118680931214324E-2</v>
      </c>
    </row>
    <row r="579" spans="1:10" x14ac:dyDescent="0.25">
      <c r="A579" s="26">
        <v>25</v>
      </c>
      <c r="B579" s="26">
        <v>578</v>
      </c>
      <c r="C579" s="44">
        <v>41299.07708333333</v>
      </c>
      <c r="D579" s="39" t="s">
        <v>106</v>
      </c>
      <c r="E579" s="47">
        <f t="shared" si="57"/>
        <v>0.2</v>
      </c>
      <c r="F579" s="10">
        <v>5.0999999999999996</v>
      </c>
      <c r="G579" s="13">
        <f t="shared" si="58"/>
        <v>2.2798983333333327</v>
      </c>
      <c r="H579" s="16">
        <f t="shared" si="59"/>
        <v>3.9971438460377846</v>
      </c>
      <c r="I579" s="19">
        <f t="shared" si="60"/>
        <v>4</v>
      </c>
      <c r="J579" s="13">
        <f t="shared" si="61"/>
        <v>3.6957756063599377E-2</v>
      </c>
    </row>
    <row r="580" spans="1:10" x14ac:dyDescent="0.25">
      <c r="A580" s="26">
        <v>25</v>
      </c>
      <c r="B580" s="26">
        <v>579</v>
      </c>
      <c r="C580" s="44">
        <v>41299.118750000001</v>
      </c>
      <c r="D580" s="39" t="s">
        <v>106</v>
      </c>
      <c r="E580" s="47">
        <f t="shared" si="57"/>
        <v>0.2</v>
      </c>
      <c r="F580" s="10">
        <v>5.0999999999999996</v>
      </c>
      <c r="G580" s="13">
        <f t="shared" si="58"/>
        <v>2.2798983333333327</v>
      </c>
      <c r="H580" s="16">
        <f t="shared" si="59"/>
        <v>3.9971438460377846</v>
      </c>
      <c r="I580" s="19">
        <f t="shared" si="60"/>
        <v>4</v>
      </c>
      <c r="J580" s="13">
        <f t="shared" si="61"/>
        <v>3.6957756063599377E-2</v>
      </c>
    </row>
    <row r="581" spans="1:10" x14ac:dyDescent="0.25">
      <c r="A581" s="26">
        <v>25</v>
      </c>
      <c r="B581" s="26">
        <v>580</v>
      </c>
      <c r="C581" s="44">
        <v>41299.160416666666</v>
      </c>
      <c r="D581" s="39" t="s">
        <v>106</v>
      </c>
      <c r="E581" s="47">
        <f t="shared" si="57"/>
        <v>0.2</v>
      </c>
      <c r="F581" s="10">
        <v>5.0999999999999996</v>
      </c>
      <c r="G581" s="13">
        <f t="shared" si="58"/>
        <v>2.2798983333333327</v>
      </c>
      <c r="H581" s="16">
        <f t="shared" si="59"/>
        <v>3.9971438460377846</v>
      </c>
      <c r="I581" s="19">
        <f t="shared" si="60"/>
        <v>4</v>
      </c>
      <c r="J581" s="13">
        <f t="shared" si="61"/>
        <v>3.6957756063599377E-2</v>
      </c>
    </row>
    <row r="582" spans="1:10" x14ac:dyDescent="0.25">
      <c r="A582" s="26">
        <v>25</v>
      </c>
      <c r="B582" s="26">
        <v>581</v>
      </c>
      <c r="C582" s="44">
        <v>41299.20208333333</v>
      </c>
      <c r="D582" s="39" t="s">
        <v>105</v>
      </c>
      <c r="E582" s="47">
        <f t="shared" si="57"/>
        <v>0.3</v>
      </c>
      <c r="F582" s="10">
        <v>5.0999999999999996</v>
      </c>
      <c r="G582" s="13">
        <f t="shared" si="58"/>
        <v>2.2798983333333327</v>
      </c>
      <c r="H582" s="16">
        <f t="shared" si="59"/>
        <v>3.9971438460377846</v>
      </c>
      <c r="I582" s="19">
        <f t="shared" si="60"/>
        <v>4</v>
      </c>
      <c r="J582" s="13">
        <f t="shared" si="61"/>
        <v>3.6957756063599377E-2</v>
      </c>
    </row>
    <row r="583" spans="1:10" x14ac:dyDescent="0.25">
      <c r="A583" s="26">
        <v>25</v>
      </c>
      <c r="B583" s="26">
        <v>582</v>
      </c>
      <c r="C583" s="44">
        <v>41299.243750000001</v>
      </c>
      <c r="D583" s="39" t="s">
        <v>106</v>
      </c>
      <c r="E583" s="47">
        <f t="shared" si="57"/>
        <v>0.2</v>
      </c>
      <c r="F583" s="10">
        <v>3.5</v>
      </c>
      <c r="G583" s="13">
        <f t="shared" si="58"/>
        <v>1.5646361111111109</v>
      </c>
      <c r="H583" s="16">
        <f t="shared" si="59"/>
        <v>2.7431379335553427</v>
      </c>
      <c r="I583" s="19">
        <f t="shared" si="60"/>
        <v>3</v>
      </c>
      <c r="J583" s="13">
        <f t="shared" si="61"/>
        <v>1.1945358807900612E-2</v>
      </c>
    </row>
    <row r="584" spans="1:10" x14ac:dyDescent="0.25">
      <c r="A584" s="26">
        <v>25</v>
      </c>
      <c r="B584" s="26">
        <v>583</v>
      </c>
      <c r="C584" s="44">
        <v>41299.285416666666</v>
      </c>
      <c r="D584" s="39" t="s">
        <v>105</v>
      </c>
      <c r="E584" s="47">
        <f t="shared" si="57"/>
        <v>0.3</v>
      </c>
      <c r="F584" s="10">
        <v>5.0999999999999996</v>
      </c>
      <c r="G584" s="13">
        <f t="shared" si="58"/>
        <v>2.2798983333333327</v>
      </c>
      <c r="H584" s="16">
        <f t="shared" si="59"/>
        <v>3.9971438460377846</v>
      </c>
      <c r="I584" s="19">
        <f t="shared" si="60"/>
        <v>4</v>
      </c>
      <c r="J584" s="13">
        <f t="shared" si="61"/>
        <v>3.6957756063599377E-2</v>
      </c>
    </row>
    <row r="585" spans="1:10" x14ac:dyDescent="0.25">
      <c r="A585" s="26">
        <v>25</v>
      </c>
      <c r="B585" s="26">
        <v>584</v>
      </c>
      <c r="C585" s="44">
        <v>41299.32708333333</v>
      </c>
      <c r="D585" s="39" t="s">
        <v>106</v>
      </c>
      <c r="E585" s="47">
        <f t="shared" si="57"/>
        <v>0.2</v>
      </c>
      <c r="F585" s="10">
        <v>5.0999999999999996</v>
      </c>
      <c r="G585" s="13">
        <f t="shared" si="58"/>
        <v>2.2798983333333327</v>
      </c>
      <c r="H585" s="16">
        <f t="shared" si="59"/>
        <v>3.9971438460377846</v>
      </c>
      <c r="I585" s="19">
        <f t="shared" si="60"/>
        <v>4</v>
      </c>
      <c r="J585" s="13">
        <f t="shared" si="61"/>
        <v>3.6957756063599377E-2</v>
      </c>
    </row>
    <row r="586" spans="1:10" x14ac:dyDescent="0.25">
      <c r="A586" s="26">
        <v>25</v>
      </c>
      <c r="B586" s="26">
        <v>585</v>
      </c>
      <c r="C586" s="44">
        <v>41299.368750000001</v>
      </c>
      <c r="D586" s="39" t="s">
        <v>105</v>
      </c>
      <c r="E586" s="47">
        <f t="shared" si="57"/>
        <v>0.3</v>
      </c>
      <c r="F586" s="10">
        <v>5.0999999999999996</v>
      </c>
      <c r="G586" s="13">
        <f t="shared" si="58"/>
        <v>2.2798983333333327</v>
      </c>
      <c r="H586" s="16">
        <f t="shared" si="59"/>
        <v>3.9971438460377846</v>
      </c>
      <c r="I586" s="19">
        <f t="shared" si="60"/>
        <v>4</v>
      </c>
      <c r="J586" s="13">
        <f t="shared" si="61"/>
        <v>3.6957756063599377E-2</v>
      </c>
    </row>
    <row r="587" spans="1:10" x14ac:dyDescent="0.25">
      <c r="A587" s="26">
        <v>25</v>
      </c>
      <c r="B587" s="26">
        <v>586</v>
      </c>
      <c r="C587" s="44">
        <v>41299.410416666666</v>
      </c>
      <c r="D587" s="39" t="s">
        <v>105</v>
      </c>
      <c r="E587" s="47">
        <f t="shared" si="57"/>
        <v>0.3</v>
      </c>
      <c r="F587" s="10">
        <v>5.0999999999999996</v>
      </c>
      <c r="G587" s="13">
        <f t="shared" si="58"/>
        <v>2.2798983333333327</v>
      </c>
      <c r="H587" s="16">
        <f t="shared" si="59"/>
        <v>3.9971438460377846</v>
      </c>
      <c r="I587" s="19">
        <f t="shared" si="60"/>
        <v>4</v>
      </c>
      <c r="J587" s="13">
        <f t="shared" si="61"/>
        <v>3.6957756063599377E-2</v>
      </c>
    </row>
    <row r="588" spans="1:10" x14ac:dyDescent="0.25">
      <c r="A588" s="26">
        <v>25</v>
      </c>
      <c r="B588" s="26">
        <v>587</v>
      </c>
      <c r="C588" s="44">
        <v>41299.45208333333</v>
      </c>
      <c r="D588" s="39" t="s">
        <v>105</v>
      </c>
      <c r="E588" s="47">
        <f t="shared" si="57"/>
        <v>0.3</v>
      </c>
      <c r="F588" s="10">
        <v>8.1</v>
      </c>
      <c r="G588" s="13">
        <f t="shared" si="58"/>
        <v>3.6210149999999994</v>
      </c>
      <c r="H588" s="16">
        <f t="shared" si="59"/>
        <v>6.3484049319423645</v>
      </c>
      <c r="I588" s="19">
        <f t="shared" si="60"/>
        <v>7</v>
      </c>
      <c r="J588" s="13">
        <f t="shared" si="61"/>
        <v>0.14806421994704388</v>
      </c>
    </row>
    <row r="589" spans="1:10" x14ac:dyDescent="0.25">
      <c r="A589" s="26">
        <v>25</v>
      </c>
      <c r="B589" s="26">
        <v>588</v>
      </c>
      <c r="C589" s="44">
        <v>41299.493750000001</v>
      </c>
      <c r="D589" s="39" t="s">
        <v>105</v>
      </c>
      <c r="E589" s="47">
        <f t="shared" si="57"/>
        <v>0.3</v>
      </c>
      <c r="F589" s="10">
        <v>6.9</v>
      </c>
      <c r="G589" s="13">
        <f t="shared" si="58"/>
        <v>3.0845683333333334</v>
      </c>
      <c r="H589" s="16">
        <f t="shared" si="59"/>
        <v>5.4079004975805338</v>
      </c>
      <c r="I589" s="19">
        <f t="shared" si="60"/>
        <v>6</v>
      </c>
      <c r="J589" s="13">
        <f t="shared" si="61"/>
        <v>9.1525548142848398E-2</v>
      </c>
    </row>
    <row r="590" spans="1:10" x14ac:dyDescent="0.25">
      <c r="A590" s="26">
        <v>25</v>
      </c>
      <c r="B590" s="26">
        <v>589</v>
      </c>
      <c r="C590" s="44">
        <v>41299.535416666666</v>
      </c>
      <c r="D590" s="39" t="s">
        <v>105</v>
      </c>
      <c r="E590" s="47">
        <f t="shared" si="57"/>
        <v>0.3</v>
      </c>
      <c r="F590" s="10">
        <v>4.5999999999999996</v>
      </c>
      <c r="G590" s="13">
        <f t="shared" si="58"/>
        <v>2.0563788888888888</v>
      </c>
      <c r="H590" s="16">
        <f t="shared" si="59"/>
        <v>3.6052669983870222</v>
      </c>
      <c r="I590" s="19">
        <f t="shared" si="60"/>
        <v>4</v>
      </c>
      <c r="J590" s="13">
        <f t="shared" si="61"/>
        <v>2.7118680931214324E-2</v>
      </c>
    </row>
    <row r="591" spans="1:10" x14ac:dyDescent="0.25">
      <c r="A591" s="26">
        <v>25</v>
      </c>
      <c r="B591" s="26">
        <v>590</v>
      </c>
      <c r="C591" s="44">
        <v>41299.57708333333</v>
      </c>
      <c r="D591" s="39" t="s">
        <v>105</v>
      </c>
      <c r="E591" s="47">
        <f t="shared" si="57"/>
        <v>0.3</v>
      </c>
      <c r="F591" s="10">
        <v>5.8</v>
      </c>
      <c r="G591" s="13">
        <f t="shared" si="58"/>
        <v>2.5928255555555553</v>
      </c>
      <c r="H591" s="16">
        <f t="shared" si="59"/>
        <v>4.5457714327488539</v>
      </c>
      <c r="I591" s="19">
        <f t="shared" si="60"/>
        <v>5</v>
      </c>
      <c r="J591" s="13">
        <f t="shared" si="61"/>
        <v>5.4359949801215252E-2</v>
      </c>
    </row>
    <row r="592" spans="1:10" x14ac:dyDescent="0.25">
      <c r="A592" s="26">
        <v>25</v>
      </c>
      <c r="B592" s="26">
        <v>591</v>
      </c>
      <c r="C592" s="44">
        <v>41299.618750000001</v>
      </c>
      <c r="D592" s="39" t="s">
        <v>105</v>
      </c>
      <c r="E592" s="47">
        <f t="shared" si="57"/>
        <v>0.3</v>
      </c>
      <c r="F592" s="10">
        <v>5.0999999999999996</v>
      </c>
      <c r="G592" s="13">
        <f t="shared" si="58"/>
        <v>2.2798983333333327</v>
      </c>
      <c r="H592" s="16">
        <f t="shared" si="59"/>
        <v>3.9971438460377846</v>
      </c>
      <c r="I592" s="19">
        <f t="shared" si="60"/>
        <v>4</v>
      </c>
      <c r="J592" s="13">
        <f t="shared" si="61"/>
        <v>3.6957756063599377E-2</v>
      </c>
    </row>
    <row r="593" spans="1:10" x14ac:dyDescent="0.25">
      <c r="A593" s="26">
        <v>25</v>
      </c>
      <c r="B593" s="26">
        <v>592</v>
      </c>
      <c r="C593" s="44">
        <v>41299.660416666666</v>
      </c>
      <c r="D593" s="39" t="s">
        <v>106</v>
      </c>
      <c r="E593" s="47">
        <f t="shared" si="57"/>
        <v>0.2</v>
      </c>
      <c r="F593" s="10">
        <v>5.0999999999999996</v>
      </c>
      <c r="G593" s="13">
        <f t="shared" si="58"/>
        <v>2.2798983333333327</v>
      </c>
      <c r="H593" s="16">
        <f t="shared" si="59"/>
        <v>3.9971438460377846</v>
      </c>
      <c r="I593" s="19">
        <f t="shared" si="60"/>
        <v>4</v>
      </c>
      <c r="J593" s="13">
        <f t="shared" si="61"/>
        <v>3.6957756063599377E-2</v>
      </c>
    </row>
    <row r="594" spans="1:10" x14ac:dyDescent="0.25">
      <c r="A594" s="26">
        <v>25</v>
      </c>
      <c r="B594" s="26">
        <v>593</v>
      </c>
      <c r="C594" s="44">
        <v>41299.70208333333</v>
      </c>
      <c r="D594" s="39" t="s">
        <v>108</v>
      </c>
      <c r="E594" s="47">
        <f t="shared" si="57"/>
        <v>0.1</v>
      </c>
      <c r="F594" s="10">
        <v>5.8</v>
      </c>
      <c r="G594" s="13">
        <f t="shared" si="58"/>
        <v>2.5928255555555553</v>
      </c>
      <c r="H594" s="16">
        <f t="shared" si="59"/>
        <v>4.5457714327488539</v>
      </c>
      <c r="I594" s="19">
        <f t="shared" si="60"/>
        <v>5</v>
      </c>
      <c r="J594" s="13">
        <f t="shared" si="61"/>
        <v>5.4359949801215252E-2</v>
      </c>
    </row>
    <row r="595" spans="1:10" x14ac:dyDescent="0.25">
      <c r="A595" s="26">
        <v>25</v>
      </c>
      <c r="B595" s="26">
        <v>594</v>
      </c>
      <c r="C595" s="44">
        <v>41299.743750000001</v>
      </c>
      <c r="D595" s="39" t="s">
        <v>108</v>
      </c>
      <c r="E595" s="47">
        <f t="shared" si="57"/>
        <v>0.1</v>
      </c>
      <c r="F595" s="10">
        <v>5.0999999999999996</v>
      </c>
      <c r="G595" s="13">
        <f t="shared" si="58"/>
        <v>2.2798983333333327</v>
      </c>
      <c r="H595" s="16">
        <f t="shared" si="59"/>
        <v>3.9971438460377846</v>
      </c>
      <c r="I595" s="19">
        <f t="shared" si="60"/>
        <v>4</v>
      </c>
      <c r="J595" s="13">
        <f t="shared" si="61"/>
        <v>3.6957756063599377E-2</v>
      </c>
    </row>
    <row r="596" spans="1:10" x14ac:dyDescent="0.25">
      <c r="A596" s="26">
        <v>25</v>
      </c>
      <c r="B596" s="26">
        <v>595</v>
      </c>
      <c r="C596" s="44">
        <v>41299.785416666666</v>
      </c>
      <c r="D596" s="39" t="s">
        <v>106</v>
      </c>
      <c r="E596" s="47">
        <f t="shared" si="57"/>
        <v>0.2</v>
      </c>
      <c r="F596" s="10">
        <v>8.1</v>
      </c>
      <c r="G596" s="13">
        <f t="shared" si="58"/>
        <v>3.6210149999999994</v>
      </c>
      <c r="H596" s="16">
        <f t="shared" si="59"/>
        <v>6.3484049319423645</v>
      </c>
      <c r="I596" s="19">
        <f t="shared" si="60"/>
        <v>7</v>
      </c>
      <c r="J596" s="13">
        <f t="shared" si="61"/>
        <v>0.14806421994704388</v>
      </c>
    </row>
    <row r="597" spans="1:10" x14ac:dyDescent="0.25">
      <c r="A597" s="26">
        <v>25</v>
      </c>
      <c r="B597" s="26">
        <v>596</v>
      </c>
      <c r="C597" s="44">
        <v>41299.82708333333</v>
      </c>
      <c r="D597" s="39" t="s">
        <v>106</v>
      </c>
      <c r="E597" s="47">
        <f t="shared" si="57"/>
        <v>0.2</v>
      </c>
      <c r="F597" s="10">
        <v>5.0999999999999996</v>
      </c>
      <c r="G597" s="13">
        <f t="shared" si="58"/>
        <v>2.2798983333333327</v>
      </c>
      <c r="H597" s="16">
        <f t="shared" si="59"/>
        <v>3.9971438460377846</v>
      </c>
      <c r="I597" s="19">
        <f t="shared" si="60"/>
        <v>4</v>
      </c>
      <c r="J597" s="13">
        <f t="shared" si="61"/>
        <v>3.6957756063599377E-2</v>
      </c>
    </row>
    <row r="598" spans="1:10" x14ac:dyDescent="0.25">
      <c r="A598" s="26">
        <v>25</v>
      </c>
      <c r="B598" s="26">
        <v>597</v>
      </c>
      <c r="C598" s="44">
        <v>41299.868750000001</v>
      </c>
      <c r="D598" s="39" t="s">
        <v>106</v>
      </c>
      <c r="E598" s="47">
        <f t="shared" si="57"/>
        <v>0.2</v>
      </c>
      <c r="F598" s="10">
        <v>4.5999999999999996</v>
      </c>
      <c r="G598" s="13">
        <f t="shared" si="58"/>
        <v>2.0563788888888888</v>
      </c>
      <c r="H598" s="16">
        <f t="shared" si="59"/>
        <v>3.6052669983870222</v>
      </c>
      <c r="I598" s="19">
        <f t="shared" si="60"/>
        <v>4</v>
      </c>
      <c r="J598" s="13">
        <f t="shared" si="61"/>
        <v>2.7118680931214324E-2</v>
      </c>
    </row>
    <row r="599" spans="1:10" x14ac:dyDescent="0.25">
      <c r="A599" s="26">
        <v>25</v>
      </c>
      <c r="B599" s="26">
        <v>598</v>
      </c>
      <c r="C599" s="44">
        <v>41299.910416666666</v>
      </c>
      <c r="D599" s="39" t="s">
        <v>106</v>
      </c>
      <c r="E599" s="47">
        <f t="shared" si="57"/>
        <v>0.2</v>
      </c>
      <c r="F599" s="10">
        <v>8.1</v>
      </c>
      <c r="G599" s="13">
        <f t="shared" si="58"/>
        <v>3.6210149999999994</v>
      </c>
      <c r="H599" s="16">
        <f t="shared" si="59"/>
        <v>6.3484049319423645</v>
      </c>
      <c r="I599" s="19">
        <f t="shared" si="60"/>
        <v>7</v>
      </c>
      <c r="J599" s="13">
        <f t="shared" si="61"/>
        <v>0.14806421994704388</v>
      </c>
    </row>
    <row r="600" spans="1:10" x14ac:dyDescent="0.25">
      <c r="A600" s="26">
        <v>25</v>
      </c>
      <c r="B600" s="26">
        <v>599</v>
      </c>
      <c r="C600" s="44">
        <v>41299.95208333333</v>
      </c>
      <c r="D600" s="39" t="s">
        <v>106</v>
      </c>
      <c r="E600" s="47">
        <f t="shared" si="57"/>
        <v>0.2</v>
      </c>
      <c r="F600" s="10">
        <v>4.5999999999999996</v>
      </c>
      <c r="G600" s="13">
        <f t="shared" si="58"/>
        <v>2.0563788888888888</v>
      </c>
      <c r="H600" s="16">
        <f t="shared" si="59"/>
        <v>3.6052669983870222</v>
      </c>
      <c r="I600" s="19">
        <f t="shared" si="60"/>
        <v>4</v>
      </c>
      <c r="J600" s="13">
        <f t="shared" si="61"/>
        <v>2.7118680931214324E-2</v>
      </c>
    </row>
    <row r="601" spans="1:10" x14ac:dyDescent="0.25">
      <c r="A601" s="26">
        <v>25</v>
      </c>
      <c r="B601" s="26">
        <v>600</v>
      </c>
      <c r="C601" s="44">
        <v>41299.993750000001</v>
      </c>
      <c r="D601" s="39" t="s">
        <v>108</v>
      </c>
      <c r="E601" s="47">
        <f t="shared" si="57"/>
        <v>0.1</v>
      </c>
      <c r="F601" s="10">
        <v>6.9</v>
      </c>
      <c r="G601" s="13">
        <f t="shared" si="58"/>
        <v>3.0845683333333334</v>
      </c>
      <c r="H601" s="16">
        <f t="shared" si="59"/>
        <v>5.4079004975805338</v>
      </c>
      <c r="I601" s="19">
        <f t="shared" si="60"/>
        <v>6</v>
      </c>
      <c r="J601" s="13">
        <f t="shared" si="61"/>
        <v>9.1525548142848398E-2</v>
      </c>
    </row>
    <row r="602" spans="1:10" x14ac:dyDescent="0.25">
      <c r="A602" s="26">
        <v>26</v>
      </c>
      <c r="B602" s="26">
        <v>601</v>
      </c>
      <c r="C602" s="44">
        <v>41300.035416666666</v>
      </c>
      <c r="D602" s="39" t="s">
        <v>106</v>
      </c>
      <c r="E602" s="47">
        <f t="shared" si="57"/>
        <v>0.2</v>
      </c>
      <c r="F602" s="10">
        <v>5.8</v>
      </c>
      <c r="G602" s="13">
        <f t="shared" si="58"/>
        <v>2.5928255555555553</v>
      </c>
      <c r="H602" s="16">
        <f t="shared" si="59"/>
        <v>4.5457714327488539</v>
      </c>
      <c r="I602" s="19">
        <f t="shared" si="60"/>
        <v>5</v>
      </c>
      <c r="J602" s="13">
        <f t="shared" si="61"/>
        <v>5.4359949801215252E-2</v>
      </c>
    </row>
    <row r="603" spans="1:10" x14ac:dyDescent="0.25">
      <c r="A603" s="26">
        <v>26</v>
      </c>
      <c r="B603" s="26">
        <v>602</v>
      </c>
      <c r="C603" s="44">
        <v>41300.07708333333</v>
      </c>
      <c r="D603" s="39" t="s">
        <v>106</v>
      </c>
      <c r="E603" s="47">
        <f t="shared" si="57"/>
        <v>0.2</v>
      </c>
      <c r="F603" s="10">
        <v>3.5</v>
      </c>
      <c r="G603" s="13">
        <f t="shared" si="58"/>
        <v>1.5646361111111109</v>
      </c>
      <c r="H603" s="16">
        <f t="shared" si="59"/>
        <v>2.7431379335553427</v>
      </c>
      <c r="I603" s="19">
        <f t="shared" si="60"/>
        <v>3</v>
      </c>
      <c r="J603" s="13">
        <f t="shared" si="61"/>
        <v>1.1945358807900612E-2</v>
      </c>
    </row>
    <row r="604" spans="1:10" x14ac:dyDescent="0.25">
      <c r="A604" s="26">
        <v>26</v>
      </c>
      <c r="B604" s="26">
        <v>603</v>
      </c>
      <c r="C604" s="44">
        <v>41300.118750000001</v>
      </c>
      <c r="D604" s="39" t="s">
        <v>106</v>
      </c>
      <c r="E604" s="47">
        <f t="shared" si="57"/>
        <v>0.2</v>
      </c>
      <c r="F604" s="10">
        <v>5.8</v>
      </c>
      <c r="G604" s="13">
        <f t="shared" si="58"/>
        <v>2.5928255555555553</v>
      </c>
      <c r="H604" s="16">
        <f t="shared" si="59"/>
        <v>4.5457714327488539</v>
      </c>
      <c r="I604" s="19">
        <f t="shared" si="60"/>
        <v>5</v>
      </c>
      <c r="J604" s="13">
        <f t="shared" si="61"/>
        <v>5.4359949801215252E-2</v>
      </c>
    </row>
    <row r="605" spans="1:10" x14ac:dyDescent="0.25">
      <c r="A605" s="26">
        <v>26</v>
      </c>
      <c r="B605" s="26">
        <v>604</v>
      </c>
      <c r="C605" s="44">
        <v>41300.160416666666</v>
      </c>
      <c r="D605" s="39" t="s">
        <v>106</v>
      </c>
      <c r="E605" s="47">
        <f t="shared" si="57"/>
        <v>0.2</v>
      </c>
      <c r="F605" s="10">
        <v>4.5999999999999996</v>
      </c>
      <c r="G605" s="13">
        <f t="shared" si="58"/>
        <v>2.0563788888888888</v>
      </c>
      <c r="H605" s="16">
        <f t="shared" si="59"/>
        <v>3.6052669983870222</v>
      </c>
      <c r="I605" s="19">
        <f t="shared" si="60"/>
        <v>4</v>
      </c>
      <c r="J605" s="13">
        <f t="shared" si="61"/>
        <v>2.7118680931214324E-2</v>
      </c>
    </row>
    <row r="606" spans="1:10" x14ac:dyDescent="0.25">
      <c r="A606" s="26">
        <v>26</v>
      </c>
      <c r="B606" s="26">
        <v>605</v>
      </c>
      <c r="C606" s="44">
        <v>41300.20208333333</v>
      </c>
      <c r="D606" s="39" t="s">
        <v>106</v>
      </c>
      <c r="E606" s="47">
        <f t="shared" si="57"/>
        <v>0.2</v>
      </c>
      <c r="F606" s="10">
        <v>10.4</v>
      </c>
      <c r="G606" s="13">
        <f t="shared" si="58"/>
        <v>4.649204444444444</v>
      </c>
      <c r="H606" s="16">
        <f t="shared" si="59"/>
        <v>8.1510384311358752</v>
      </c>
      <c r="I606" s="19">
        <f t="shared" si="60"/>
        <v>9</v>
      </c>
      <c r="J606" s="13">
        <f t="shared" si="61"/>
        <v>0.31339717994379734</v>
      </c>
    </row>
    <row r="607" spans="1:10" x14ac:dyDescent="0.25">
      <c r="A607" s="26">
        <v>26</v>
      </c>
      <c r="B607" s="26">
        <v>606</v>
      </c>
      <c r="C607" s="44">
        <v>41300.243750000001</v>
      </c>
      <c r="D607" s="39" t="s">
        <v>108</v>
      </c>
      <c r="E607" s="47">
        <f t="shared" si="57"/>
        <v>0.1</v>
      </c>
      <c r="F607" s="10">
        <v>10.4</v>
      </c>
      <c r="G607" s="13">
        <f t="shared" si="58"/>
        <v>4.649204444444444</v>
      </c>
      <c r="H607" s="16">
        <f t="shared" si="59"/>
        <v>8.1510384311358752</v>
      </c>
      <c r="I607" s="19">
        <f t="shared" si="60"/>
        <v>9</v>
      </c>
      <c r="J607" s="13">
        <f t="shared" si="61"/>
        <v>0.31339717994379734</v>
      </c>
    </row>
    <row r="608" spans="1:10" x14ac:dyDescent="0.25">
      <c r="A608" s="26">
        <v>26</v>
      </c>
      <c r="B608" s="26">
        <v>607</v>
      </c>
      <c r="C608" s="44">
        <v>41300.285416666666</v>
      </c>
      <c r="D608" s="39" t="s">
        <v>108</v>
      </c>
      <c r="E608" s="47">
        <f t="shared" si="57"/>
        <v>0.1</v>
      </c>
      <c r="F608" s="10">
        <v>4.5999999999999996</v>
      </c>
      <c r="G608" s="13">
        <f t="shared" si="58"/>
        <v>2.0563788888888888</v>
      </c>
      <c r="H608" s="16">
        <f t="shared" si="59"/>
        <v>3.6052669983870222</v>
      </c>
      <c r="I608" s="19">
        <f t="shared" si="60"/>
        <v>4</v>
      </c>
      <c r="J608" s="13">
        <f t="shared" si="61"/>
        <v>2.7118680931214324E-2</v>
      </c>
    </row>
    <row r="609" spans="1:10" x14ac:dyDescent="0.25">
      <c r="A609" s="26">
        <v>26</v>
      </c>
      <c r="B609" s="26">
        <v>608</v>
      </c>
      <c r="C609" s="44">
        <v>41300.307638888888</v>
      </c>
      <c r="D609" s="39" t="s">
        <v>108</v>
      </c>
      <c r="E609" s="47">
        <f t="shared" si="57"/>
        <v>0.1</v>
      </c>
      <c r="F609" s="10">
        <v>5.8</v>
      </c>
      <c r="G609" s="13">
        <f t="shared" si="58"/>
        <v>2.5928255555555553</v>
      </c>
      <c r="H609" s="16">
        <f t="shared" si="59"/>
        <v>4.5457714327488539</v>
      </c>
      <c r="I609" s="19">
        <f t="shared" si="60"/>
        <v>5</v>
      </c>
      <c r="J609" s="13">
        <f t="shared" si="61"/>
        <v>5.4359949801215252E-2</v>
      </c>
    </row>
    <row r="610" spans="1:10" x14ac:dyDescent="0.25">
      <c r="A610" s="26">
        <v>26</v>
      </c>
      <c r="B610" s="26">
        <v>609</v>
      </c>
      <c r="C610" s="44">
        <v>41300.32708333333</v>
      </c>
      <c r="D610" s="39" t="s">
        <v>108</v>
      </c>
      <c r="E610" s="47">
        <f t="shared" si="57"/>
        <v>0.1</v>
      </c>
      <c r="F610" s="10">
        <v>6.9</v>
      </c>
      <c r="G610" s="13">
        <f t="shared" si="58"/>
        <v>3.0845683333333334</v>
      </c>
      <c r="H610" s="16">
        <f t="shared" si="59"/>
        <v>5.4079004975805338</v>
      </c>
      <c r="I610" s="19">
        <f t="shared" si="60"/>
        <v>6</v>
      </c>
      <c r="J610" s="13">
        <f t="shared" si="61"/>
        <v>9.1525548142848398E-2</v>
      </c>
    </row>
    <row r="611" spans="1:10" x14ac:dyDescent="0.25">
      <c r="A611" s="26">
        <v>26</v>
      </c>
      <c r="B611" s="26">
        <v>610</v>
      </c>
      <c r="C611" s="44">
        <v>41300.368750000001</v>
      </c>
      <c r="D611" s="39" t="s">
        <v>108</v>
      </c>
      <c r="E611" s="47">
        <f t="shared" si="57"/>
        <v>0.1</v>
      </c>
      <c r="F611" s="10">
        <v>6.9</v>
      </c>
      <c r="G611" s="13">
        <f t="shared" si="58"/>
        <v>3.0845683333333334</v>
      </c>
      <c r="H611" s="16">
        <f t="shared" si="59"/>
        <v>5.4079004975805338</v>
      </c>
      <c r="I611" s="19">
        <f t="shared" si="60"/>
        <v>6</v>
      </c>
      <c r="J611" s="13">
        <f t="shared" si="61"/>
        <v>9.1525548142848398E-2</v>
      </c>
    </row>
    <row r="612" spans="1:10" x14ac:dyDescent="0.25">
      <c r="A612" s="26">
        <v>26</v>
      </c>
      <c r="B612" s="26">
        <v>611</v>
      </c>
      <c r="C612" s="44">
        <v>41300.410416666666</v>
      </c>
      <c r="D612" s="39" t="s">
        <v>108</v>
      </c>
      <c r="E612" s="47">
        <f t="shared" si="57"/>
        <v>0.1</v>
      </c>
      <c r="F612" s="10">
        <v>6.9</v>
      </c>
      <c r="G612" s="13">
        <f t="shared" si="58"/>
        <v>3.0845683333333334</v>
      </c>
      <c r="H612" s="16">
        <f t="shared" si="59"/>
        <v>5.4079004975805338</v>
      </c>
      <c r="I612" s="19">
        <f t="shared" si="60"/>
        <v>6</v>
      </c>
      <c r="J612" s="13">
        <f t="shared" si="61"/>
        <v>9.1525548142848398E-2</v>
      </c>
    </row>
    <row r="613" spans="1:10" x14ac:dyDescent="0.25">
      <c r="A613" s="26">
        <v>26</v>
      </c>
      <c r="B613" s="26">
        <v>612</v>
      </c>
      <c r="C613" s="44">
        <v>41300.45208333333</v>
      </c>
      <c r="D613" s="39" t="s">
        <v>108</v>
      </c>
      <c r="E613" s="47">
        <f t="shared" si="57"/>
        <v>0.1</v>
      </c>
      <c r="F613" s="10">
        <v>4.5999999999999996</v>
      </c>
      <c r="G613" s="13">
        <f t="shared" si="58"/>
        <v>2.0563788888888888</v>
      </c>
      <c r="H613" s="16">
        <f t="shared" si="59"/>
        <v>3.6052669983870222</v>
      </c>
      <c r="I613" s="19">
        <f t="shared" si="60"/>
        <v>4</v>
      </c>
      <c r="J613" s="13">
        <f t="shared" si="61"/>
        <v>2.7118680931214324E-2</v>
      </c>
    </row>
    <row r="614" spans="1:10" x14ac:dyDescent="0.25">
      <c r="A614" s="26">
        <v>26</v>
      </c>
      <c r="B614" s="26">
        <v>613</v>
      </c>
      <c r="C614" s="44">
        <v>41300.493750000001</v>
      </c>
      <c r="D614" s="39" t="s">
        <v>108</v>
      </c>
      <c r="E614" s="47">
        <f t="shared" si="57"/>
        <v>0.1</v>
      </c>
      <c r="F614" s="10">
        <v>4.5999999999999996</v>
      </c>
      <c r="G614" s="13">
        <f t="shared" si="58"/>
        <v>2.0563788888888888</v>
      </c>
      <c r="H614" s="16">
        <f t="shared" si="59"/>
        <v>3.6052669983870222</v>
      </c>
      <c r="I614" s="19">
        <f t="shared" si="60"/>
        <v>4</v>
      </c>
      <c r="J614" s="13">
        <f t="shared" si="61"/>
        <v>2.7118680931214324E-2</v>
      </c>
    </row>
    <row r="615" spans="1:10" x14ac:dyDescent="0.25">
      <c r="A615" s="26">
        <v>26</v>
      </c>
      <c r="B615" s="26">
        <v>614</v>
      </c>
      <c r="C615" s="44">
        <v>41300.535416666666</v>
      </c>
      <c r="D615" s="39" t="s">
        <v>108</v>
      </c>
      <c r="E615" s="47">
        <f t="shared" si="57"/>
        <v>0.1</v>
      </c>
      <c r="F615" s="10">
        <v>4.5999999999999996</v>
      </c>
      <c r="G615" s="13">
        <f t="shared" si="58"/>
        <v>2.0563788888888888</v>
      </c>
      <c r="H615" s="16">
        <f t="shared" si="59"/>
        <v>3.6052669983870222</v>
      </c>
      <c r="I615" s="19">
        <f t="shared" si="60"/>
        <v>4</v>
      </c>
      <c r="J615" s="13">
        <f t="shared" si="61"/>
        <v>2.7118680931214324E-2</v>
      </c>
    </row>
    <row r="616" spans="1:10" x14ac:dyDescent="0.25">
      <c r="A616" s="26">
        <v>26</v>
      </c>
      <c r="B616" s="26">
        <v>615</v>
      </c>
      <c r="C616" s="44">
        <v>41300.57708333333</v>
      </c>
      <c r="D616" s="39" t="s">
        <v>108</v>
      </c>
      <c r="E616" s="47">
        <f t="shared" si="57"/>
        <v>0.1</v>
      </c>
      <c r="F616" s="10">
        <v>12.7</v>
      </c>
      <c r="G616" s="13">
        <f t="shared" si="58"/>
        <v>5.6773938888888882</v>
      </c>
      <c r="H616" s="16">
        <f t="shared" si="59"/>
        <v>9.9536719303293868</v>
      </c>
      <c r="I616" s="19">
        <f t="shared" si="60"/>
        <v>10</v>
      </c>
      <c r="J616" s="13">
        <f t="shared" si="61"/>
        <v>0.57069784048988625</v>
      </c>
    </row>
    <row r="617" spans="1:10" x14ac:dyDescent="0.25">
      <c r="A617" s="26">
        <v>26</v>
      </c>
      <c r="B617" s="26">
        <v>616</v>
      </c>
      <c r="C617" s="44">
        <v>41300.618750000001</v>
      </c>
      <c r="D617" s="39" t="s">
        <v>108</v>
      </c>
      <c r="E617" s="47">
        <f t="shared" si="57"/>
        <v>0.1</v>
      </c>
      <c r="F617" s="10">
        <v>10.4</v>
      </c>
      <c r="G617" s="13">
        <f t="shared" si="58"/>
        <v>4.649204444444444</v>
      </c>
      <c r="H617" s="16">
        <f t="shared" si="59"/>
        <v>8.1510384311358752</v>
      </c>
      <c r="I617" s="19">
        <f t="shared" si="60"/>
        <v>9</v>
      </c>
      <c r="J617" s="13">
        <f t="shared" si="61"/>
        <v>0.31339717994379734</v>
      </c>
    </row>
    <row r="618" spans="1:10" x14ac:dyDescent="0.25">
      <c r="A618" s="26">
        <v>26</v>
      </c>
      <c r="B618" s="26">
        <v>617</v>
      </c>
      <c r="C618" s="44">
        <v>41300.660416666666</v>
      </c>
      <c r="D618" s="39" t="s">
        <v>108</v>
      </c>
      <c r="E618" s="47">
        <f t="shared" si="57"/>
        <v>0.1</v>
      </c>
      <c r="F618" s="10">
        <v>11.5</v>
      </c>
      <c r="G618" s="13">
        <f t="shared" si="58"/>
        <v>5.1409472222222226</v>
      </c>
      <c r="H618" s="16">
        <f t="shared" si="59"/>
        <v>9.0131674959675561</v>
      </c>
      <c r="I618" s="19">
        <f t="shared" si="60"/>
        <v>10</v>
      </c>
      <c r="J618" s="13">
        <f t="shared" si="61"/>
        <v>0.42372938955022382</v>
      </c>
    </row>
    <row r="619" spans="1:10" x14ac:dyDescent="0.25">
      <c r="A619" s="26">
        <v>26</v>
      </c>
      <c r="B619" s="26">
        <v>618</v>
      </c>
      <c r="C619" s="44">
        <v>41300.70208333333</v>
      </c>
      <c r="D619" s="39" t="s">
        <v>108</v>
      </c>
      <c r="E619" s="47">
        <f t="shared" si="57"/>
        <v>0.1</v>
      </c>
      <c r="F619" s="10">
        <v>10.4</v>
      </c>
      <c r="G619" s="13">
        <f t="shared" si="58"/>
        <v>4.649204444444444</v>
      </c>
      <c r="H619" s="16">
        <f t="shared" si="59"/>
        <v>8.1510384311358752</v>
      </c>
      <c r="I619" s="19">
        <f t="shared" si="60"/>
        <v>9</v>
      </c>
      <c r="J619" s="13">
        <f t="shared" si="61"/>
        <v>0.31339717994379734</v>
      </c>
    </row>
    <row r="620" spans="1:10" x14ac:dyDescent="0.25">
      <c r="A620" s="26">
        <v>26</v>
      </c>
      <c r="B620" s="26">
        <v>619</v>
      </c>
      <c r="C620" s="44">
        <v>41300.743750000001</v>
      </c>
      <c r="D620" s="39" t="s">
        <v>108</v>
      </c>
      <c r="E620" s="47">
        <f t="shared" si="57"/>
        <v>0.1</v>
      </c>
      <c r="F620" s="10">
        <v>5.8</v>
      </c>
      <c r="G620" s="13">
        <f t="shared" si="58"/>
        <v>2.5928255555555553</v>
      </c>
      <c r="H620" s="16">
        <f t="shared" si="59"/>
        <v>4.5457714327488539</v>
      </c>
      <c r="I620" s="19">
        <f t="shared" si="60"/>
        <v>5</v>
      </c>
      <c r="J620" s="13">
        <f t="shared" si="61"/>
        <v>5.4359949801215252E-2</v>
      </c>
    </row>
    <row r="621" spans="1:10" x14ac:dyDescent="0.25">
      <c r="A621" s="26">
        <v>26</v>
      </c>
      <c r="B621" s="26">
        <v>620</v>
      </c>
      <c r="C621" s="44">
        <v>41300.785416666666</v>
      </c>
      <c r="D621" s="39" t="s">
        <v>108</v>
      </c>
      <c r="E621" s="47">
        <f t="shared" si="57"/>
        <v>0.1</v>
      </c>
      <c r="F621" s="10">
        <v>6.9</v>
      </c>
      <c r="G621" s="13">
        <f t="shared" si="58"/>
        <v>3.0845683333333334</v>
      </c>
      <c r="H621" s="16">
        <f t="shared" si="59"/>
        <v>5.4079004975805338</v>
      </c>
      <c r="I621" s="19">
        <f t="shared" si="60"/>
        <v>6</v>
      </c>
      <c r="J621" s="13">
        <f t="shared" si="61"/>
        <v>9.1525548142848398E-2</v>
      </c>
    </row>
    <row r="622" spans="1:10" x14ac:dyDescent="0.25">
      <c r="A622" s="26">
        <v>26</v>
      </c>
      <c r="B622" s="26">
        <v>621</v>
      </c>
      <c r="C622" s="44">
        <v>41300.82708333333</v>
      </c>
      <c r="D622" s="39" t="s">
        <v>108</v>
      </c>
      <c r="E622" s="47">
        <f t="shared" si="57"/>
        <v>0.1</v>
      </c>
      <c r="F622" s="10">
        <v>8.1</v>
      </c>
      <c r="G622" s="13">
        <f t="shared" si="58"/>
        <v>3.6210149999999994</v>
      </c>
      <c r="H622" s="16">
        <f t="shared" si="59"/>
        <v>6.3484049319423645</v>
      </c>
      <c r="I622" s="19">
        <f t="shared" si="60"/>
        <v>7</v>
      </c>
      <c r="J622" s="13">
        <f t="shared" si="61"/>
        <v>0.14806421994704388</v>
      </c>
    </row>
    <row r="623" spans="1:10" x14ac:dyDescent="0.25">
      <c r="A623" s="26">
        <v>26</v>
      </c>
      <c r="B623" s="26">
        <v>622</v>
      </c>
      <c r="C623" s="44">
        <v>41300.868750000001</v>
      </c>
      <c r="D623" s="39" t="s">
        <v>108</v>
      </c>
      <c r="E623" s="47">
        <f t="shared" si="57"/>
        <v>0.1</v>
      </c>
      <c r="F623" s="10">
        <v>8.1</v>
      </c>
      <c r="G623" s="13">
        <f t="shared" si="58"/>
        <v>3.6210149999999994</v>
      </c>
      <c r="H623" s="16">
        <f t="shared" si="59"/>
        <v>6.3484049319423645</v>
      </c>
      <c r="I623" s="19">
        <f t="shared" si="60"/>
        <v>7</v>
      </c>
      <c r="J623" s="13">
        <f t="shared" si="61"/>
        <v>0.14806421994704388</v>
      </c>
    </row>
    <row r="624" spans="1:10" x14ac:dyDescent="0.25">
      <c r="A624" s="26">
        <v>26</v>
      </c>
      <c r="B624" s="26">
        <v>623</v>
      </c>
      <c r="C624" s="44">
        <v>41300.910416666666</v>
      </c>
      <c r="D624" s="39" t="s">
        <v>108</v>
      </c>
      <c r="E624" s="47">
        <f t="shared" si="57"/>
        <v>0.1</v>
      </c>
      <c r="F624" s="10">
        <v>3.5</v>
      </c>
      <c r="G624" s="13">
        <f t="shared" si="58"/>
        <v>1.5646361111111109</v>
      </c>
      <c r="H624" s="16">
        <f t="shared" si="59"/>
        <v>2.7431379335553427</v>
      </c>
      <c r="I624" s="19">
        <f t="shared" si="60"/>
        <v>3</v>
      </c>
      <c r="J624" s="13">
        <f t="shared" si="61"/>
        <v>1.1945358807900612E-2</v>
      </c>
    </row>
    <row r="625" spans="1:10" x14ac:dyDescent="0.25">
      <c r="A625" s="26">
        <v>26</v>
      </c>
      <c r="B625" s="26">
        <v>624</v>
      </c>
      <c r="C625" s="44">
        <v>41300.95208333333</v>
      </c>
      <c r="D625" s="39" t="s">
        <v>106</v>
      </c>
      <c r="E625" s="47">
        <f t="shared" si="57"/>
        <v>0.2</v>
      </c>
      <c r="F625" s="10">
        <v>5.0999999999999996</v>
      </c>
      <c r="G625" s="13">
        <f t="shared" si="58"/>
        <v>2.2798983333333327</v>
      </c>
      <c r="H625" s="16">
        <f t="shared" si="59"/>
        <v>3.9971438460377846</v>
      </c>
      <c r="I625" s="19">
        <f t="shared" si="60"/>
        <v>4</v>
      </c>
      <c r="J625" s="13">
        <f t="shared" si="61"/>
        <v>3.6957756063599377E-2</v>
      </c>
    </row>
    <row r="626" spans="1:10" x14ac:dyDescent="0.25">
      <c r="A626" s="26">
        <v>27</v>
      </c>
      <c r="B626" s="26">
        <v>625</v>
      </c>
      <c r="C626" s="44">
        <v>41300.993750000001</v>
      </c>
      <c r="D626" s="39" t="s">
        <v>106</v>
      </c>
      <c r="E626" s="47">
        <f t="shared" si="57"/>
        <v>0.2</v>
      </c>
      <c r="F626" s="10">
        <v>5.0999999999999996</v>
      </c>
      <c r="G626" s="13">
        <f t="shared" si="58"/>
        <v>2.2798983333333327</v>
      </c>
      <c r="H626" s="16">
        <f t="shared" si="59"/>
        <v>3.9971438460377846</v>
      </c>
      <c r="I626" s="19">
        <f t="shared" si="60"/>
        <v>4</v>
      </c>
      <c r="J626" s="13">
        <f t="shared" si="61"/>
        <v>3.6957756063599377E-2</v>
      </c>
    </row>
    <row r="627" spans="1:10" x14ac:dyDescent="0.25">
      <c r="A627" s="26">
        <v>27</v>
      </c>
      <c r="B627" s="26">
        <v>626</v>
      </c>
      <c r="C627" s="44">
        <v>41301.035416666666</v>
      </c>
      <c r="D627" s="39" t="s">
        <v>106</v>
      </c>
      <c r="E627" s="47">
        <f t="shared" si="57"/>
        <v>0.2</v>
      </c>
      <c r="F627" s="10">
        <v>3.5</v>
      </c>
      <c r="G627" s="13">
        <f t="shared" si="58"/>
        <v>1.5646361111111109</v>
      </c>
      <c r="H627" s="16">
        <f t="shared" si="59"/>
        <v>2.7431379335553427</v>
      </c>
      <c r="I627" s="19">
        <f t="shared" si="60"/>
        <v>3</v>
      </c>
      <c r="J627" s="13">
        <f t="shared" si="61"/>
        <v>1.1945358807900612E-2</v>
      </c>
    </row>
    <row r="628" spans="1:10" x14ac:dyDescent="0.25">
      <c r="A628" s="26">
        <v>27</v>
      </c>
      <c r="B628" s="26">
        <v>627</v>
      </c>
      <c r="C628" s="44">
        <v>41301.07708333333</v>
      </c>
      <c r="D628" s="39" t="s">
        <v>108</v>
      </c>
      <c r="E628" s="47">
        <f t="shared" si="57"/>
        <v>0.1</v>
      </c>
      <c r="F628" s="10">
        <v>5.0999999999999996</v>
      </c>
      <c r="G628" s="13">
        <f t="shared" si="58"/>
        <v>2.2798983333333327</v>
      </c>
      <c r="H628" s="16">
        <f t="shared" si="59"/>
        <v>3.9971438460377846</v>
      </c>
      <c r="I628" s="19">
        <f t="shared" si="60"/>
        <v>4</v>
      </c>
      <c r="J628" s="13">
        <f t="shared" si="61"/>
        <v>3.6957756063599377E-2</v>
      </c>
    </row>
    <row r="629" spans="1:10" x14ac:dyDescent="0.25">
      <c r="A629" s="26">
        <v>27</v>
      </c>
      <c r="B629" s="26">
        <v>628</v>
      </c>
      <c r="C629" s="44">
        <v>41301.118750000001</v>
      </c>
      <c r="D629" s="39" t="s">
        <v>108</v>
      </c>
      <c r="E629" s="47">
        <f t="shared" si="57"/>
        <v>0.1</v>
      </c>
      <c r="F629" s="10">
        <v>5.0999999999999996</v>
      </c>
      <c r="G629" s="13">
        <f t="shared" si="58"/>
        <v>2.2798983333333327</v>
      </c>
      <c r="H629" s="16">
        <f t="shared" si="59"/>
        <v>3.9971438460377846</v>
      </c>
      <c r="I629" s="19">
        <f t="shared" si="60"/>
        <v>4</v>
      </c>
      <c r="J629" s="13">
        <f t="shared" si="61"/>
        <v>3.6957756063599377E-2</v>
      </c>
    </row>
    <row r="630" spans="1:10" x14ac:dyDescent="0.25">
      <c r="A630" s="26">
        <v>27</v>
      </c>
      <c r="B630" s="26">
        <v>629</v>
      </c>
      <c r="C630" s="44">
        <v>41301.160416666666</v>
      </c>
      <c r="D630" s="39" t="s">
        <v>108</v>
      </c>
      <c r="E630" s="47">
        <f t="shared" si="57"/>
        <v>0.1</v>
      </c>
      <c r="F630" s="10">
        <v>6.9</v>
      </c>
      <c r="G630" s="13">
        <f t="shared" si="58"/>
        <v>3.0845683333333334</v>
      </c>
      <c r="H630" s="16">
        <f t="shared" si="59"/>
        <v>5.4079004975805338</v>
      </c>
      <c r="I630" s="19">
        <f t="shared" si="60"/>
        <v>6</v>
      </c>
      <c r="J630" s="13">
        <f t="shared" si="61"/>
        <v>9.1525548142848398E-2</v>
      </c>
    </row>
    <row r="631" spans="1:10" x14ac:dyDescent="0.25">
      <c r="A631" s="26">
        <v>27</v>
      </c>
      <c r="B631" s="26">
        <v>630</v>
      </c>
      <c r="C631" s="44">
        <v>41301.20208333333</v>
      </c>
      <c r="D631" s="39" t="s">
        <v>106</v>
      </c>
      <c r="E631" s="47">
        <f t="shared" si="57"/>
        <v>0.2</v>
      </c>
      <c r="F631" s="10">
        <v>3.5</v>
      </c>
      <c r="G631" s="13">
        <f t="shared" si="58"/>
        <v>1.5646361111111109</v>
      </c>
      <c r="H631" s="16">
        <f t="shared" si="59"/>
        <v>2.7431379335553427</v>
      </c>
      <c r="I631" s="19">
        <f t="shared" si="60"/>
        <v>3</v>
      </c>
      <c r="J631" s="13">
        <f t="shared" si="61"/>
        <v>1.1945358807900612E-2</v>
      </c>
    </row>
    <row r="632" spans="1:10" x14ac:dyDescent="0.25">
      <c r="A632" s="26">
        <v>27</v>
      </c>
      <c r="B632" s="26">
        <v>631</v>
      </c>
      <c r="C632" s="44">
        <v>41301.243750000001</v>
      </c>
      <c r="D632" s="39" t="s">
        <v>106</v>
      </c>
      <c r="E632" s="47">
        <f t="shared" si="57"/>
        <v>0.2</v>
      </c>
      <c r="F632" s="10">
        <v>5.0999999999999996</v>
      </c>
      <c r="G632" s="13">
        <f t="shared" si="58"/>
        <v>2.2798983333333327</v>
      </c>
      <c r="H632" s="16">
        <f t="shared" si="59"/>
        <v>3.9971438460377846</v>
      </c>
      <c r="I632" s="19">
        <f t="shared" si="60"/>
        <v>4</v>
      </c>
      <c r="J632" s="13">
        <f t="shared" si="61"/>
        <v>3.6957756063599377E-2</v>
      </c>
    </row>
    <row r="633" spans="1:10" x14ac:dyDescent="0.25">
      <c r="A633" s="26">
        <v>27</v>
      </c>
      <c r="B633" s="26">
        <v>632</v>
      </c>
      <c r="C633" s="44">
        <v>41301.285416666666</v>
      </c>
      <c r="D633" s="39" t="s">
        <v>106</v>
      </c>
      <c r="E633" s="47">
        <f t="shared" si="57"/>
        <v>0.2</v>
      </c>
      <c r="F633" s="10">
        <v>5.0999999999999996</v>
      </c>
      <c r="G633" s="13">
        <f t="shared" si="58"/>
        <v>2.2798983333333327</v>
      </c>
      <c r="H633" s="16">
        <f t="shared" si="59"/>
        <v>3.9971438460377846</v>
      </c>
      <c r="I633" s="19">
        <f t="shared" si="60"/>
        <v>4</v>
      </c>
      <c r="J633" s="13">
        <f t="shared" si="61"/>
        <v>3.6957756063599377E-2</v>
      </c>
    </row>
    <row r="634" spans="1:10" x14ac:dyDescent="0.25">
      <c r="A634" s="26">
        <v>27</v>
      </c>
      <c r="B634" s="26">
        <v>633</v>
      </c>
      <c r="C634" s="44">
        <v>41301.32708333333</v>
      </c>
      <c r="D634" s="39" t="s">
        <v>106</v>
      </c>
      <c r="E634" s="47">
        <f t="shared" si="57"/>
        <v>0.2</v>
      </c>
      <c r="F634" s="10">
        <v>5.0999999999999996</v>
      </c>
      <c r="G634" s="13">
        <f t="shared" si="58"/>
        <v>2.2798983333333327</v>
      </c>
      <c r="H634" s="16">
        <f t="shared" si="59"/>
        <v>3.9971438460377846</v>
      </c>
      <c r="I634" s="19">
        <f t="shared" si="60"/>
        <v>4</v>
      </c>
      <c r="J634" s="13">
        <f t="shared" si="61"/>
        <v>3.6957756063599377E-2</v>
      </c>
    </row>
    <row r="635" spans="1:10" x14ac:dyDescent="0.25">
      <c r="A635" s="26">
        <v>27</v>
      </c>
      <c r="B635" s="26">
        <v>634</v>
      </c>
      <c r="C635" s="44">
        <v>41301.368750000001</v>
      </c>
      <c r="D635" s="39" t="s">
        <v>106</v>
      </c>
      <c r="E635" s="47">
        <f t="shared" si="57"/>
        <v>0.2</v>
      </c>
      <c r="F635" s="10">
        <v>5.8</v>
      </c>
      <c r="G635" s="13">
        <f t="shared" si="58"/>
        <v>2.5928255555555553</v>
      </c>
      <c r="H635" s="16">
        <f t="shared" si="59"/>
        <v>4.5457714327488539</v>
      </c>
      <c r="I635" s="19">
        <f t="shared" si="60"/>
        <v>5</v>
      </c>
      <c r="J635" s="13">
        <f t="shared" si="61"/>
        <v>5.4359949801215252E-2</v>
      </c>
    </row>
    <row r="636" spans="1:10" x14ac:dyDescent="0.25">
      <c r="A636" s="26">
        <v>27</v>
      </c>
      <c r="B636" s="26">
        <v>635</v>
      </c>
      <c r="C636" s="44">
        <v>41301.410416666666</v>
      </c>
      <c r="D636" s="39" t="s">
        <v>106</v>
      </c>
      <c r="E636" s="47">
        <f t="shared" si="57"/>
        <v>0.2</v>
      </c>
      <c r="F636" s="10">
        <v>4.5999999999999996</v>
      </c>
      <c r="G636" s="13">
        <f t="shared" si="58"/>
        <v>2.0563788888888888</v>
      </c>
      <c r="H636" s="16">
        <f t="shared" si="59"/>
        <v>3.6052669983870222</v>
      </c>
      <c r="I636" s="19">
        <f t="shared" si="60"/>
        <v>4</v>
      </c>
      <c r="J636" s="13">
        <f t="shared" si="61"/>
        <v>2.7118680931214324E-2</v>
      </c>
    </row>
    <row r="637" spans="1:10" x14ac:dyDescent="0.25">
      <c r="A637" s="26">
        <v>27</v>
      </c>
      <c r="B637" s="26">
        <v>636</v>
      </c>
      <c r="C637" s="44">
        <v>41301.45208333333</v>
      </c>
      <c r="D637" s="39" t="s">
        <v>106</v>
      </c>
      <c r="E637" s="47">
        <f t="shared" si="57"/>
        <v>0.2</v>
      </c>
      <c r="F637" s="10">
        <v>4.5999999999999996</v>
      </c>
      <c r="G637" s="13">
        <f t="shared" si="58"/>
        <v>2.0563788888888888</v>
      </c>
      <c r="H637" s="16">
        <f t="shared" si="59"/>
        <v>3.6052669983870222</v>
      </c>
      <c r="I637" s="19">
        <f t="shared" si="60"/>
        <v>4</v>
      </c>
      <c r="J637" s="13">
        <f t="shared" si="61"/>
        <v>2.7118680931214324E-2</v>
      </c>
    </row>
    <row r="638" spans="1:10" x14ac:dyDescent="0.25">
      <c r="A638" s="26">
        <v>27</v>
      </c>
      <c r="B638" s="26">
        <v>637</v>
      </c>
      <c r="C638" s="44">
        <v>41301.493750000001</v>
      </c>
      <c r="D638" s="39" t="s">
        <v>106</v>
      </c>
      <c r="E638" s="47">
        <f t="shared" si="57"/>
        <v>0.2</v>
      </c>
      <c r="F638" s="10">
        <v>5.0999999999999996</v>
      </c>
      <c r="G638" s="13">
        <f t="shared" si="58"/>
        <v>2.2798983333333327</v>
      </c>
      <c r="H638" s="16">
        <f t="shared" si="59"/>
        <v>3.9971438460377846</v>
      </c>
      <c r="I638" s="19">
        <f t="shared" si="60"/>
        <v>4</v>
      </c>
      <c r="J638" s="13">
        <f t="shared" si="61"/>
        <v>3.6957756063599377E-2</v>
      </c>
    </row>
    <row r="639" spans="1:10" x14ac:dyDescent="0.25">
      <c r="A639" s="26">
        <v>27</v>
      </c>
      <c r="B639" s="26">
        <v>638</v>
      </c>
      <c r="C639" s="44">
        <v>41301.535416666666</v>
      </c>
      <c r="D639" s="39" t="s">
        <v>106</v>
      </c>
      <c r="E639" s="47">
        <f t="shared" si="57"/>
        <v>0.2</v>
      </c>
      <c r="F639" s="10">
        <v>4.5999999999999996</v>
      </c>
      <c r="G639" s="13">
        <f t="shared" si="58"/>
        <v>2.0563788888888888</v>
      </c>
      <c r="H639" s="16">
        <f t="shared" si="59"/>
        <v>3.6052669983870222</v>
      </c>
      <c r="I639" s="19">
        <f t="shared" si="60"/>
        <v>4</v>
      </c>
      <c r="J639" s="13">
        <f t="shared" si="61"/>
        <v>2.7118680931214324E-2</v>
      </c>
    </row>
    <row r="640" spans="1:10" x14ac:dyDescent="0.25">
      <c r="A640" s="26">
        <v>27</v>
      </c>
      <c r="B640" s="26">
        <v>639</v>
      </c>
      <c r="C640" s="44">
        <v>41301.57708333333</v>
      </c>
      <c r="D640" s="39" t="s">
        <v>106</v>
      </c>
      <c r="E640" s="47">
        <f t="shared" si="57"/>
        <v>0.2</v>
      </c>
      <c r="F640" s="10">
        <v>5.0999999999999996</v>
      </c>
      <c r="G640" s="13">
        <f t="shared" si="58"/>
        <v>2.2798983333333327</v>
      </c>
      <c r="H640" s="16">
        <f t="shared" si="59"/>
        <v>3.9971438460377846</v>
      </c>
      <c r="I640" s="19">
        <f t="shared" si="60"/>
        <v>4</v>
      </c>
      <c r="J640" s="13">
        <f t="shared" si="61"/>
        <v>3.6957756063599377E-2</v>
      </c>
    </row>
    <row r="641" spans="1:10" x14ac:dyDescent="0.25">
      <c r="A641" s="26">
        <v>27</v>
      </c>
      <c r="B641" s="26">
        <v>640</v>
      </c>
      <c r="C641" s="44">
        <v>41301.618750000001</v>
      </c>
      <c r="D641" s="39" t="s">
        <v>105</v>
      </c>
      <c r="E641" s="47">
        <f t="shared" si="57"/>
        <v>0.3</v>
      </c>
      <c r="F641" s="10">
        <v>5.0999999999999996</v>
      </c>
      <c r="G641" s="13">
        <f t="shared" si="58"/>
        <v>2.2798983333333327</v>
      </c>
      <c r="H641" s="16">
        <f t="shared" si="59"/>
        <v>3.9971438460377846</v>
      </c>
      <c r="I641" s="19">
        <f t="shared" si="60"/>
        <v>4</v>
      </c>
      <c r="J641" s="13">
        <f t="shared" si="61"/>
        <v>3.6957756063599377E-2</v>
      </c>
    </row>
    <row r="642" spans="1:10" x14ac:dyDescent="0.25">
      <c r="A642" s="26">
        <v>27</v>
      </c>
      <c r="B642" s="26">
        <v>641</v>
      </c>
      <c r="C642" s="44">
        <v>41301.660416666666</v>
      </c>
      <c r="D642" s="39" t="s">
        <v>106</v>
      </c>
      <c r="E642" s="47">
        <f t="shared" ref="E642:E705" si="62">+VLOOKUP(D642,$Q$2:$R$21,2,FALSE)</f>
        <v>0.2</v>
      </c>
      <c r="F642" s="10">
        <v>3.5</v>
      </c>
      <c r="G642" s="13">
        <f t="shared" ref="G642:G705" si="63">+F642*1609.34/3600</f>
        <v>1.5646361111111109</v>
      </c>
      <c r="H642" s="16">
        <f t="shared" ref="H642:H705" si="64">G642*(8^0.27)</f>
        <v>2.7431379335553427</v>
      </c>
      <c r="I642" s="19">
        <f t="shared" ref="I642:I705" si="65">IF(AND(H642&gt;=0,H642&lt;1),1,IF(AND(H642&gt;=1,H642&lt;2),2,IF(AND(H642&gt;=2,H642&lt;3),3,IF(AND(H642&gt;=3,H642&lt;4),4,IF(AND(H642&gt;=4,H642&lt;5),5,IF(AND(H642&gt;=5,H642&lt;6),6,IF(AND(H642&gt;=6,H642&lt;7),7,IF(AND(H642&gt;=7,H642&lt;8),8,IF(AND(H642&gt;=8,H642&lt;9),9,IF(AND(H642&gt;=9,H642&lt;10),10,IF(AND(H642&gt;=10,H642&lt;11),11,IF(AND(H642&gt;=11,H642&lt;12),12,IF(AND(H642&gt;=12,H642&lt;13),13,IF(AND(H642&gt;=13,H642&lt;14),14,IF(AND(H642&gt;=14,H642&lt;15),15,IF(AND(H642&gt;=15,H642&lt;25),16,IF(H642&gt;25,17,0)))))))))))))))))</f>
        <v>3</v>
      </c>
      <c r="J642" s="13">
        <f t="shared" ref="J642:J705" si="66">MIN((H642/$K$1)^3*$J$1,$J$1)</f>
        <v>1.1945358807900612E-2</v>
      </c>
    </row>
    <row r="643" spans="1:10" x14ac:dyDescent="0.25">
      <c r="A643" s="26">
        <v>27</v>
      </c>
      <c r="B643" s="26">
        <v>642</v>
      </c>
      <c r="C643" s="44">
        <v>41301.70208333333</v>
      </c>
      <c r="D643" s="39" t="s">
        <v>106</v>
      </c>
      <c r="E643" s="47">
        <f t="shared" si="62"/>
        <v>0.2</v>
      </c>
      <c r="F643" s="10">
        <v>3.5</v>
      </c>
      <c r="G643" s="13">
        <f t="shared" si="63"/>
        <v>1.5646361111111109</v>
      </c>
      <c r="H643" s="16">
        <f t="shared" si="64"/>
        <v>2.7431379335553427</v>
      </c>
      <c r="I643" s="19">
        <f t="shared" si="65"/>
        <v>3</v>
      </c>
      <c r="J643" s="13">
        <f t="shared" si="66"/>
        <v>1.1945358807900612E-2</v>
      </c>
    </row>
    <row r="644" spans="1:10" x14ac:dyDescent="0.25">
      <c r="A644" s="26">
        <v>27</v>
      </c>
      <c r="B644" s="26">
        <v>643</v>
      </c>
      <c r="C644" s="44">
        <v>41301.743750000001</v>
      </c>
      <c r="D644" s="39" t="s">
        <v>106</v>
      </c>
      <c r="E644" s="47">
        <f t="shared" si="62"/>
        <v>0.2</v>
      </c>
      <c r="F644" s="10">
        <v>3.5</v>
      </c>
      <c r="G644" s="13">
        <f t="shared" si="63"/>
        <v>1.5646361111111109</v>
      </c>
      <c r="H644" s="16">
        <f t="shared" si="64"/>
        <v>2.7431379335553427</v>
      </c>
      <c r="I644" s="19">
        <f t="shared" si="65"/>
        <v>3</v>
      </c>
      <c r="J644" s="13">
        <f t="shared" si="66"/>
        <v>1.1945358807900612E-2</v>
      </c>
    </row>
    <row r="645" spans="1:10" x14ac:dyDescent="0.25">
      <c r="A645" s="26">
        <v>27</v>
      </c>
      <c r="B645" s="26">
        <v>644</v>
      </c>
      <c r="C645" s="44">
        <v>41301.785416666666</v>
      </c>
      <c r="D645" s="39" t="s">
        <v>106</v>
      </c>
      <c r="E645" s="47">
        <f t="shared" si="62"/>
        <v>0.2</v>
      </c>
      <c r="F645" s="10">
        <v>3.5</v>
      </c>
      <c r="G645" s="13">
        <f t="shared" si="63"/>
        <v>1.5646361111111109</v>
      </c>
      <c r="H645" s="16">
        <f t="shared" si="64"/>
        <v>2.7431379335553427</v>
      </c>
      <c r="I645" s="19">
        <f t="shared" si="65"/>
        <v>3</v>
      </c>
      <c r="J645" s="13">
        <f t="shared" si="66"/>
        <v>1.1945358807900612E-2</v>
      </c>
    </row>
    <row r="646" spans="1:10" x14ac:dyDescent="0.25">
      <c r="A646" s="26">
        <v>27</v>
      </c>
      <c r="B646" s="26">
        <v>645</v>
      </c>
      <c r="C646" s="44">
        <v>41301.82708333333</v>
      </c>
      <c r="D646" s="39" t="s">
        <v>106</v>
      </c>
      <c r="E646" s="47">
        <f t="shared" si="62"/>
        <v>0.2</v>
      </c>
      <c r="F646" s="10">
        <v>3.5</v>
      </c>
      <c r="G646" s="13">
        <f t="shared" si="63"/>
        <v>1.5646361111111109</v>
      </c>
      <c r="H646" s="16">
        <f t="shared" si="64"/>
        <v>2.7431379335553427</v>
      </c>
      <c r="I646" s="19">
        <f t="shared" si="65"/>
        <v>3</v>
      </c>
      <c r="J646" s="13">
        <f t="shared" si="66"/>
        <v>1.1945358807900612E-2</v>
      </c>
    </row>
    <row r="647" spans="1:10" x14ac:dyDescent="0.25">
      <c r="A647" s="26">
        <v>27</v>
      </c>
      <c r="B647" s="26">
        <v>646</v>
      </c>
      <c r="C647" s="44">
        <v>41301.868750000001</v>
      </c>
      <c r="D647" s="39" t="s">
        <v>106</v>
      </c>
      <c r="E647" s="47">
        <f t="shared" si="62"/>
        <v>0.2</v>
      </c>
      <c r="F647" s="10">
        <v>3.5</v>
      </c>
      <c r="G647" s="13">
        <f t="shared" si="63"/>
        <v>1.5646361111111109</v>
      </c>
      <c r="H647" s="16">
        <f t="shared" si="64"/>
        <v>2.7431379335553427</v>
      </c>
      <c r="I647" s="19">
        <f t="shared" si="65"/>
        <v>3</v>
      </c>
      <c r="J647" s="13">
        <f t="shared" si="66"/>
        <v>1.1945358807900612E-2</v>
      </c>
    </row>
    <row r="648" spans="1:10" x14ac:dyDescent="0.25">
      <c r="A648" s="26">
        <v>27</v>
      </c>
      <c r="B648" s="26">
        <v>647</v>
      </c>
      <c r="C648" s="44">
        <v>41301.910416666666</v>
      </c>
      <c r="D648" s="39" t="s">
        <v>105</v>
      </c>
      <c r="E648" s="47">
        <f t="shared" si="62"/>
        <v>0.3</v>
      </c>
      <c r="F648" s="10">
        <v>4.5999999999999996</v>
      </c>
      <c r="G648" s="13">
        <f t="shared" si="63"/>
        <v>2.0563788888888888</v>
      </c>
      <c r="H648" s="16">
        <f t="shared" si="64"/>
        <v>3.6052669983870222</v>
      </c>
      <c r="I648" s="19">
        <f t="shared" si="65"/>
        <v>4</v>
      </c>
      <c r="J648" s="13">
        <f t="shared" si="66"/>
        <v>2.7118680931214324E-2</v>
      </c>
    </row>
    <row r="649" spans="1:10" x14ac:dyDescent="0.25">
      <c r="A649" s="26">
        <v>27</v>
      </c>
      <c r="B649" s="26">
        <v>648</v>
      </c>
      <c r="C649" s="44">
        <v>41301.95208333333</v>
      </c>
      <c r="D649" s="39" t="s">
        <v>105</v>
      </c>
      <c r="E649" s="47">
        <f t="shared" si="62"/>
        <v>0.3</v>
      </c>
      <c r="F649" s="10">
        <v>5.8</v>
      </c>
      <c r="G649" s="13">
        <f t="shared" si="63"/>
        <v>2.5928255555555553</v>
      </c>
      <c r="H649" s="16">
        <f t="shared" si="64"/>
        <v>4.5457714327488539</v>
      </c>
      <c r="I649" s="19">
        <f t="shared" si="65"/>
        <v>5</v>
      </c>
      <c r="J649" s="13">
        <f t="shared" si="66"/>
        <v>5.4359949801215252E-2</v>
      </c>
    </row>
    <row r="650" spans="1:10" x14ac:dyDescent="0.25">
      <c r="A650" s="26">
        <v>28</v>
      </c>
      <c r="B650" s="26">
        <v>649</v>
      </c>
      <c r="C650" s="44">
        <v>41301.993750000001</v>
      </c>
      <c r="D650" s="39" t="s">
        <v>105</v>
      </c>
      <c r="E650" s="47">
        <f t="shared" si="62"/>
        <v>0.3</v>
      </c>
      <c r="F650" s="10">
        <v>3.5</v>
      </c>
      <c r="G650" s="13">
        <f t="shared" si="63"/>
        <v>1.5646361111111109</v>
      </c>
      <c r="H650" s="16">
        <f t="shared" si="64"/>
        <v>2.7431379335553427</v>
      </c>
      <c r="I650" s="19">
        <f t="shared" si="65"/>
        <v>3</v>
      </c>
      <c r="J650" s="13">
        <f t="shared" si="66"/>
        <v>1.1945358807900612E-2</v>
      </c>
    </row>
    <row r="651" spans="1:10" x14ac:dyDescent="0.25">
      <c r="A651" s="26">
        <v>28</v>
      </c>
      <c r="B651" s="26">
        <v>650</v>
      </c>
      <c r="C651" s="44">
        <v>41302.035416666666</v>
      </c>
      <c r="D651" s="39" t="s">
        <v>106</v>
      </c>
      <c r="E651" s="47">
        <f t="shared" si="62"/>
        <v>0.2</v>
      </c>
      <c r="F651" s="10">
        <v>5.8</v>
      </c>
      <c r="G651" s="13">
        <f t="shared" si="63"/>
        <v>2.5928255555555553</v>
      </c>
      <c r="H651" s="16">
        <f t="shared" si="64"/>
        <v>4.5457714327488539</v>
      </c>
      <c r="I651" s="19">
        <f t="shared" si="65"/>
        <v>5</v>
      </c>
      <c r="J651" s="13">
        <f t="shared" si="66"/>
        <v>5.4359949801215252E-2</v>
      </c>
    </row>
    <row r="652" spans="1:10" x14ac:dyDescent="0.25">
      <c r="A652" s="26">
        <v>28</v>
      </c>
      <c r="B652" s="26">
        <v>651</v>
      </c>
      <c r="C652" s="44">
        <v>41302.07708333333</v>
      </c>
      <c r="D652" s="39" t="s">
        <v>106</v>
      </c>
      <c r="E652" s="47">
        <f t="shared" si="62"/>
        <v>0.2</v>
      </c>
      <c r="F652" s="10">
        <v>5.8</v>
      </c>
      <c r="G652" s="13">
        <f t="shared" si="63"/>
        <v>2.5928255555555553</v>
      </c>
      <c r="H652" s="16">
        <f t="shared" si="64"/>
        <v>4.5457714327488539</v>
      </c>
      <c r="I652" s="19">
        <f t="shared" si="65"/>
        <v>5</v>
      </c>
      <c r="J652" s="13">
        <f t="shared" si="66"/>
        <v>5.4359949801215252E-2</v>
      </c>
    </row>
    <row r="653" spans="1:10" x14ac:dyDescent="0.25">
      <c r="A653" s="26">
        <v>28</v>
      </c>
      <c r="B653" s="26">
        <v>652</v>
      </c>
      <c r="C653" s="44">
        <v>41302.118750000001</v>
      </c>
      <c r="D653" s="39" t="s">
        <v>105</v>
      </c>
      <c r="E653" s="47">
        <f t="shared" si="62"/>
        <v>0.3</v>
      </c>
      <c r="F653" s="10">
        <v>4.5999999999999996</v>
      </c>
      <c r="G653" s="13">
        <f t="shared" si="63"/>
        <v>2.0563788888888888</v>
      </c>
      <c r="H653" s="16">
        <f t="shared" si="64"/>
        <v>3.6052669983870222</v>
      </c>
      <c r="I653" s="19">
        <f t="shared" si="65"/>
        <v>4</v>
      </c>
      <c r="J653" s="13">
        <f t="shared" si="66"/>
        <v>2.7118680931214324E-2</v>
      </c>
    </row>
    <row r="654" spans="1:10" x14ac:dyDescent="0.25">
      <c r="A654" s="26">
        <v>28</v>
      </c>
      <c r="B654" s="26">
        <v>653</v>
      </c>
      <c r="C654" s="44">
        <v>41302.160416666666</v>
      </c>
      <c r="D654" s="39" t="s">
        <v>105</v>
      </c>
      <c r="E654" s="47">
        <f t="shared" si="62"/>
        <v>0.3</v>
      </c>
      <c r="F654" s="10">
        <v>6.9</v>
      </c>
      <c r="G654" s="13">
        <f t="shared" si="63"/>
        <v>3.0845683333333334</v>
      </c>
      <c r="H654" s="16">
        <f t="shared" si="64"/>
        <v>5.4079004975805338</v>
      </c>
      <c r="I654" s="19">
        <f t="shared" si="65"/>
        <v>6</v>
      </c>
      <c r="J654" s="13">
        <f t="shared" si="66"/>
        <v>9.1525548142848398E-2</v>
      </c>
    </row>
    <row r="655" spans="1:10" x14ac:dyDescent="0.25">
      <c r="A655" s="26">
        <v>28</v>
      </c>
      <c r="B655" s="26">
        <v>654</v>
      </c>
      <c r="C655" s="44">
        <v>41302.20208333333</v>
      </c>
      <c r="D655" s="39" t="s">
        <v>108</v>
      </c>
      <c r="E655" s="47">
        <f t="shared" si="62"/>
        <v>0.1</v>
      </c>
      <c r="F655" s="10">
        <v>5.8</v>
      </c>
      <c r="G655" s="13">
        <f t="shared" si="63"/>
        <v>2.5928255555555553</v>
      </c>
      <c r="H655" s="16">
        <f t="shared" si="64"/>
        <v>4.5457714327488539</v>
      </c>
      <c r="I655" s="19">
        <f t="shared" si="65"/>
        <v>5</v>
      </c>
      <c r="J655" s="13">
        <f t="shared" si="66"/>
        <v>5.4359949801215252E-2</v>
      </c>
    </row>
    <row r="656" spans="1:10" x14ac:dyDescent="0.25">
      <c r="A656" s="26">
        <v>28</v>
      </c>
      <c r="B656" s="26">
        <v>655</v>
      </c>
      <c r="C656" s="44">
        <v>41302.243750000001</v>
      </c>
      <c r="D656" s="39" t="s">
        <v>108</v>
      </c>
      <c r="E656" s="47">
        <f t="shared" si="62"/>
        <v>0.1</v>
      </c>
      <c r="F656" s="10">
        <v>6.9</v>
      </c>
      <c r="G656" s="13">
        <f t="shared" si="63"/>
        <v>3.0845683333333334</v>
      </c>
      <c r="H656" s="16">
        <f t="shared" si="64"/>
        <v>5.4079004975805338</v>
      </c>
      <c r="I656" s="19">
        <f t="shared" si="65"/>
        <v>6</v>
      </c>
      <c r="J656" s="13">
        <f t="shared" si="66"/>
        <v>9.1525548142848398E-2</v>
      </c>
    </row>
    <row r="657" spans="1:10" x14ac:dyDescent="0.25">
      <c r="A657" s="26">
        <v>28</v>
      </c>
      <c r="B657" s="26">
        <v>656</v>
      </c>
      <c r="C657" s="44">
        <v>41302.285416666666</v>
      </c>
      <c r="D657" s="39" t="s">
        <v>105</v>
      </c>
      <c r="E657" s="47">
        <f t="shared" si="62"/>
        <v>0.3</v>
      </c>
      <c r="F657" s="10">
        <v>4.5999999999999996</v>
      </c>
      <c r="G657" s="13">
        <f t="shared" si="63"/>
        <v>2.0563788888888888</v>
      </c>
      <c r="H657" s="16">
        <f t="shared" si="64"/>
        <v>3.6052669983870222</v>
      </c>
      <c r="I657" s="19">
        <f t="shared" si="65"/>
        <v>4</v>
      </c>
      <c r="J657" s="13">
        <f t="shared" si="66"/>
        <v>2.7118680931214324E-2</v>
      </c>
    </row>
    <row r="658" spans="1:10" x14ac:dyDescent="0.25">
      <c r="A658" s="26">
        <v>28</v>
      </c>
      <c r="B658" s="26">
        <v>657</v>
      </c>
      <c r="C658" s="44">
        <v>41302.32708333333</v>
      </c>
      <c r="D658" s="39" t="s">
        <v>105</v>
      </c>
      <c r="E658" s="47">
        <f t="shared" si="62"/>
        <v>0.3</v>
      </c>
      <c r="F658" s="10">
        <v>8.1</v>
      </c>
      <c r="G658" s="13">
        <f t="shared" si="63"/>
        <v>3.6210149999999994</v>
      </c>
      <c r="H658" s="16">
        <f t="shared" si="64"/>
        <v>6.3484049319423645</v>
      </c>
      <c r="I658" s="19">
        <f t="shared" si="65"/>
        <v>7</v>
      </c>
      <c r="J658" s="13">
        <f t="shared" si="66"/>
        <v>0.14806421994704388</v>
      </c>
    </row>
    <row r="659" spans="1:10" x14ac:dyDescent="0.25">
      <c r="A659" s="26">
        <v>28</v>
      </c>
      <c r="B659" s="26">
        <v>658</v>
      </c>
      <c r="C659" s="44">
        <v>41302.368750000001</v>
      </c>
      <c r="D659" s="39" t="s">
        <v>105</v>
      </c>
      <c r="E659" s="47">
        <f t="shared" si="62"/>
        <v>0.3</v>
      </c>
      <c r="F659" s="10">
        <v>6.9</v>
      </c>
      <c r="G659" s="13">
        <f t="shared" si="63"/>
        <v>3.0845683333333334</v>
      </c>
      <c r="H659" s="16">
        <f t="shared" si="64"/>
        <v>5.4079004975805338</v>
      </c>
      <c r="I659" s="19">
        <f t="shared" si="65"/>
        <v>6</v>
      </c>
      <c r="J659" s="13">
        <f t="shared" si="66"/>
        <v>9.1525548142848398E-2</v>
      </c>
    </row>
    <row r="660" spans="1:10" x14ac:dyDescent="0.25">
      <c r="A660" s="26">
        <v>28</v>
      </c>
      <c r="B660" s="26">
        <v>659</v>
      </c>
      <c r="C660" s="44">
        <v>41302.410416666666</v>
      </c>
      <c r="D660" s="39" t="s">
        <v>105</v>
      </c>
      <c r="E660" s="47">
        <f t="shared" si="62"/>
        <v>0.3</v>
      </c>
      <c r="F660" s="10">
        <v>6.9</v>
      </c>
      <c r="G660" s="13">
        <f t="shared" si="63"/>
        <v>3.0845683333333334</v>
      </c>
      <c r="H660" s="16">
        <f t="shared" si="64"/>
        <v>5.4079004975805338</v>
      </c>
      <c r="I660" s="19">
        <f t="shared" si="65"/>
        <v>6</v>
      </c>
      <c r="J660" s="13">
        <f t="shared" si="66"/>
        <v>9.1525548142848398E-2</v>
      </c>
    </row>
    <row r="661" spans="1:10" x14ac:dyDescent="0.25">
      <c r="A661" s="26">
        <v>28</v>
      </c>
      <c r="B661" s="26">
        <v>660</v>
      </c>
      <c r="C661" s="44">
        <v>41302.45208333333</v>
      </c>
      <c r="D661" s="39" t="s">
        <v>105</v>
      </c>
      <c r="E661" s="47">
        <f t="shared" si="62"/>
        <v>0.3</v>
      </c>
      <c r="F661" s="10">
        <v>8.1</v>
      </c>
      <c r="G661" s="13">
        <f t="shared" si="63"/>
        <v>3.6210149999999994</v>
      </c>
      <c r="H661" s="16">
        <f t="shared" si="64"/>
        <v>6.3484049319423645</v>
      </c>
      <c r="I661" s="19">
        <f t="shared" si="65"/>
        <v>7</v>
      </c>
      <c r="J661" s="13">
        <f t="shared" si="66"/>
        <v>0.14806421994704388</v>
      </c>
    </row>
    <row r="662" spans="1:10" x14ac:dyDescent="0.25">
      <c r="A662" s="26">
        <v>28</v>
      </c>
      <c r="B662" s="26">
        <v>661</v>
      </c>
      <c r="C662" s="44">
        <v>41302.493750000001</v>
      </c>
      <c r="D662" s="39" t="s">
        <v>105</v>
      </c>
      <c r="E662" s="47">
        <f t="shared" si="62"/>
        <v>0.3</v>
      </c>
      <c r="F662" s="10">
        <v>5.8</v>
      </c>
      <c r="G662" s="13">
        <f t="shared" si="63"/>
        <v>2.5928255555555553</v>
      </c>
      <c r="H662" s="16">
        <f t="shared" si="64"/>
        <v>4.5457714327488539</v>
      </c>
      <c r="I662" s="19">
        <f t="shared" si="65"/>
        <v>5</v>
      </c>
      <c r="J662" s="13">
        <f t="shared" si="66"/>
        <v>5.4359949801215252E-2</v>
      </c>
    </row>
    <row r="663" spans="1:10" x14ac:dyDescent="0.25">
      <c r="A663" s="26">
        <v>28</v>
      </c>
      <c r="B663" s="26">
        <v>662</v>
      </c>
      <c r="C663" s="44">
        <v>41302.535416666666</v>
      </c>
      <c r="D663" s="39" t="s">
        <v>108</v>
      </c>
      <c r="E663" s="47">
        <f t="shared" si="62"/>
        <v>0.1</v>
      </c>
      <c r="F663" s="10">
        <v>9.1999999999999993</v>
      </c>
      <c r="G663" s="13">
        <f t="shared" si="63"/>
        <v>4.1127577777777775</v>
      </c>
      <c r="H663" s="16">
        <f t="shared" si="64"/>
        <v>7.2105339967740445</v>
      </c>
      <c r="I663" s="19">
        <f t="shared" si="65"/>
        <v>8</v>
      </c>
      <c r="J663" s="13">
        <f t="shared" si="66"/>
        <v>0.21694944744971459</v>
      </c>
    </row>
    <row r="664" spans="1:10" x14ac:dyDescent="0.25">
      <c r="A664" s="26">
        <v>28</v>
      </c>
      <c r="B664" s="26">
        <v>663</v>
      </c>
      <c r="C664" s="44">
        <v>41302.57708333333</v>
      </c>
      <c r="D664" s="39" t="s">
        <v>108</v>
      </c>
      <c r="E664" s="47">
        <f t="shared" si="62"/>
        <v>0.1</v>
      </c>
      <c r="F664" s="10">
        <v>6.9</v>
      </c>
      <c r="G664" s="13">
        <f t="shared" si="63"/>
        <v>3.0845683333333334</v>
      </c>
      <c r="H664" s="16">
        <f t="shared" si="64"/>
        <v>5.4079004975805338</v>
      </c>
      <c r="I664" s="19">
        <f t="shared" si="65"/>
        <v>6</v>
      </c>
      <c r="J664" s="13">
        <f t="shared" si="66"/>
        <v>9.1525548142848398E-2</v>
      </c>
    </row>
    <row r="665" spans="1:10" x14ac:dyDescent="0.25">
      <c r="A665" s="26">
        <v>28</v>
      </c>
      <c r="B665" s="26">
        <v>664</v>
      </c>
      <c r="C665" s="44">
        <v>41302.618750000001</v>
      </c>
      <c r="D665" s="39" t="s">
        <v>105</v>
      </c>
      <c r="E665" s="47">
        <f t="shared" si="62"/>
        <v>0.3</v>
      </c>
      <c r="F665" s="10">
        <v>4.5999999999999996</v>
      </c>
      <c r="G665" s="13">
        <f t="shared" si="63"/>
        <v>2.0563788888888888</v>
      </c>
      <c r="H665" s="16">
        <f t="shared" si="64"/>
        <v>3.6052669983870222</v>
      </c>
      <c r="I665" s="19">
        <f t="shared" si="65"/>
        <v>4</v>
      </c>
      <c r="J665" s="13">
        <f t="shared" si="66"/>
        <v>2.7118680931214324E-2</v>
      </c>
    </row>
    <row r="666" spans="1:10" x14ac:dyDescent="0.25">
      <c r="A666" s="26">
        <v>28</v>
      </c>
      <c r="B666" s="26">
        <v>665</v>
      </c>
      <c r="C666" s="44">
        <v>41302.660416666666</v>
      </c>
      <c r="D666" s="39" t="s">
        <v>105</v>
      </c>
      <c r="E666" s="47">
        <f t="shared" si="62"/>
        <v>0.3</v>
      </c>
      <c r="F666" s="10">
        <v>3.5</v>
      </c>
      <c r="G666" s="13">
        <f t="shared" si="63"/>
        <v>1.5646361111111109</v>
      </c>
      <c r="H666" s="16">
        <f t="shared" si="64"/>
        <v>2.7431379335553427</v>
      </c>
      <c r="I666" s="19">
        <f t="shared" si="65"/>
        <v>3</v>
      </c>
      <c r="J666" s="13">
        <f t="shared" si="66"/>
        <v>1.1945358807900612E-2</v>
      </c>
    </row>
    <row r="667" spans="1:10" x14ac:dyDescent="0.25">
      <c r="A667" s="26">
        <v>28</v>
      </c>
      <c r="B667" s="26">
        <v>666</v>
      </c>
      <c r="C667" s="44">
        <v>41302.70208333333</v>
      </c>
      <c r="D667" s="39" t="s">
        <v>105</v>
      </c>
      <c r="E667" s="47">
        <f t="shared" si="62"/>
        <v>0.3</v>
      </c>
      <c r="F667" s="10">
        <v>5.8</v>
      </c>
      <c r="G667" s="13">
        <f t="shared" si="63"/>
        <v>2.5928255555555553</v>
      </c>
      <c r="H667" s="16">
        <f t="shared" si="64"/>
        <v>4.5457714327488539</v>
      </c>
      <c r="I667" s="19">
        <f t="shared" si="65"/>
        <v>5</v>
      </c>
      <c r="J667" s="13">
        <f t="shared" si="66"/>
        <v>5.4359949801215252E-2</v>
      </c>
    </row>
    <row r="668" spans="1:10" x14ac:dyDescent="0.25">
      <c r="A668" s="26">
        <v>28</v>
      </c>
      <c r="B668" s="26">
        <v>667</v>
      </c>
      <c r="C668" s="44">
        <v>41302.743750000001</v>
      </c>
      <c r="D668" s="39" t="s">
        <v>108</v>
      </c>
      <c r="E668" s="47">
        <f t="shared" si="62"/>
        <v>0.1</v>
      </c>
      <c r="F668" s="10">
        <v>3.5</v>
      </c>
      <c r="G668" s="13">
        <f t="shared" si="63"/>
        <v>1.5646361111111109</v>
      </c>
      <c r="H668" s="16">
        <f t="shared" si="64"/>
        <v>2.7431379335553427</v>
      </c>
      <c r="I668" s="19">
        <f t="shared" si="65"/>
        <v>3</v>
      </c>
      <c r="J668" s="13">
        <f t="shared" si="66"/>
        <v>1.1945358807900612E-2</v>
      </c>
    </row>
    <row r="669" spans="1:10" x14ac:dyDescent="0.25">
      <c r="A669" s="26">
        <v>28</v>
      </c>
      <c r="B669" s="26">
        <v>668</v>
      </c>
      <c r="C669" s="44">
        <v>41302.785416666666</v>
      </c>
      <c r="D669" s="39" t="s">
        <v>108</v>
      </c>
      <c r="E669" s="47">
        <f t="shared" si="62"/>
        <v>0.1</v>
      </c>
      <c r="F669" s="10">
        <v>3.5</v>
      </c>
      <c r="G669" s="13">
        <f t="shared" si="63"/>
        <v>1.5646361111111109</v>
      </c>
      <c r="H669" s="16">
        <f t="shared" si="64"/>
        <v>2.7431379335553427</v>
      </c>
      <c r="I669" s="19">
        <f t="shared" si="65"/>
        <v>3</v>
      </c>
      <c r="J669" s="13">
        <f t="shared" si="66"/>
        <v>1.1945358807900612E-2</v>
      </c>
    </row>
    <row r="670" spans="1:10" x14ac:dyDescent="0.25">
      <c r="A670" s="26">
        <v>28</v>
      </c>
      <c r="B670" s="26">
        <v>669</v>
      </c>
      <c r="C670" s="44">
        <v>41302.82708333333</v>
      </c>
      <c r="D670" s="39" t="s">
        <v>105</v>
      </c>
      <c r="E670" s="47">
        <f t="shared" si="62"/>
        <v>0.3</v>
      </c>
      <c r="F670" s="10">
        <v>3.5</v>
      </c>
      <c r="G670" s="13">
        <f t="shared" si="63"/>
        <v>1.5646361111111109</v>
      </c>
      <c r="H670" s="16">
        <f t="shared" si="64"/>
        <v>2.7431379335553427</v>
      </c>
      <c r="I670" s="19">
        <f t="shared" si="65"/>
        <v>3</v>
      </c>
      <c r="J670" s="13">
        <f t="shared" si="66"/>
        <v>1.1945358807900612E-2</v>
      </c>
    </row>
    <row r="671" spans="1:10" x14ac:dyDescent="0.25">
      <c r="A671" s="26">
        <v>28</v>
      </c>
      <c r="B671" s="26">
        <v>670</v>
      </c>
      <c r="C671" s="44">
        <v>41302.868750000001</v>
      </c>
      <c r="D671" s="39" t="s">
        <v>105</v>
      </c>
      <c r="E671" s="47">
        <f t="shared" si="62"/>
        <v>0.3</v>
      </c>
      <c r="F671" s="10">
        <v>3.5</v>
      </c>
      <c r="G671" s="13">
        <f t="shared" si="63"/>
        <v>1.5646361111111109</v>
      </c>
      <c r="H671" s="16">
        <f t="shared" si="64"/>
        <v>2.7431379335553427</v>
      </c>
      <c r="I671" s="19">
        <f t="shared" si="65"/>
        <v>3</v>
      </c>
      <c r="J671" s="13">
        <f t="shared" si="66"/>
        <v>1.1945358807900612E-2</v>
      </c>
    </row>
    <row r="672" spans="1:10" x14ac:dyDescent="0.25">
      <c r="A672" s="26">
        <v>28</v>
      </c>
      <c r="B672" s="26">
        <v>671</v>
      </c>
      <c r="C672" s="44">
        <v>41302.910416666666</v>
      </c>
      <c r="D672" s="39" t="s">
        <v>103</v>
      </c>
      <c r="E672" s="47">
        <f t="shared" si="62"/>
        <v>0.7</v>
      </c>
      <c r="F672" s="10">
        <v>4.5999999999999996</v>
      </c>
      <c r="G672" s="13">
        <f t="shared" si="63"/>
        <v>2.0563788888888888</v>
      </c>
      <c r="H672" s="16">
        <f t="shared" si="64"/>
        <v>3.6052669983870222</v>
      </c>
      <c r="I672" s="19">
        <f t="shared" si="65"/>
        <v>4</v>
      </c>
      <c r="J672" s="13">
        <f t="shared" si="66"/>
        <v>2.7118680931214324E-2</v>
      </c>
    </row>
    <row r="673" spans="1:10" x14ac:dyDescent="0.25">
      <c r="A673" s="26">
        <v>28</v>
      </c>
      <c r="B673" s="26">
        <v>672</v>
      </c>
      <c r="C673" s="44">
        <v>41302.95208333333</v>
      </c>
      <c r="D673" s="39" t="s">
        <v>105</v>
      </c>
      <c r="E673" s="47">
        <f t="shared" si="62"/>
        <v>0.3</v>
      </c>
      <c r="F673" s="10">
        <v>3.5</v>
      </c>
      <c r="G673" s="13">
        <f t="shared" si="63"/>
        <v>1.5646361111111109</v>
      </c>
      <c r="H673" s="16">
        <f t="shared" si="64"/>
        <v>2.7431379335553427</v>
      </c>
      <c r="I673" s="19">
        <f t="shared" si="65"/>
        <v>3</v>
      </c>
      <c r="J673" s="13">
        <f t="shared" si="66"/>
        <v>1.1945358807900612E-2</v>
      </c>
    </row>
    <row r="674" spans="1:10" x14ac:dyDescent="0.25">
      <c r="A674" s="26">
        <v>29</v>
      </c>
      <c r="B674" s="26">
        <v>673</v>
      </c>
      <c r="C674" s="44">
        <v>41302.993750000001</v>
      </c>
      <c r="D674" s="39" t="s">
        <v>103</v>
      </c>
      <c r="E674" s="47">
        <f t="shared" si="62"/>
        <v>0.7</v>
      </c>
      <c r="F674" s="10">
        <v>3.5</v>
      </c>
      <c r="G674" s="13">
        <f t="shared" si="63"/>
        <v>1.5646361111111109</v>
      </c>
      <c r="H674" s="16">
        <f t="shared" si="64"/>
        <v>2.7431379335553427</v>
      </c>
      <c r="I674" s="19">
        <f t="shared" si="65"/>
        <v>3</v>
      </c>
      <c r="J674" s="13">
        <f t="shared" si="66"/>
        <v>1.1945358807900612E-2</v>
      </c>
    </row>
    <row r="675" spans="1:10" x14ac:dyDescent="0.25">
      <c r="A675" s="26">
        <v>29</v>
      </c>
      <c r="B675" s="26">
        <v>674</v>
      </c>
      <c r="C675" s="44">
        <v>41303.035416666666</v>
      </c>
      <c r="D675" s="39" t="s">
        <v>105</v>
      </c>
      <c r="E675" s="47">
        <f t="shared" si="62"/>
        <v>0.3</v>
      </c>
      <c r="F675" s="10">
        <v>4.2</v>
      </c>
      <c r="G675" s="13">
        <f t="shared" si="63"/>
        <v>1.8775633333333333</v>
      </c>
      <c r="H675" s="16">
        <f t="shared" si="64"/>
        <v>3.2917655202664116</v>
      </c>
      <c r="I675" s="19">
        <f t="shared" si="65"/>
        <v>4</v>
      </c>
      <c r="J675" s="13">
        <f t="shared" si="66"/>
        <v>2.0641580020052262E-2</v>
      </c>
    </row>
    <row r="676" spans="1:10" x14ac:dyDescent="0.25">
      <c r="A676" s="26">
        <v>29</v>
      </c>
      <c r="B676" s="26">
        <v>675</v>
      </c>
      <c r="C676" s="44">
        <v>41303.07708333333</v>
      </c>
      <c r="D676" s="39" t="s">
        <v>105</v>
      </c>
      <c r="E676" s="47">
        <f t="shared" si="62"/>
        <v>0.3</v>
      </c>
      <c r="F676" s="10">
        <v>4.2</v>
      </c>
      <c r="G676" s="13">
        <f t="shared" si="63"/>
        <v>1.8775633333333333</v>
      </c>
      <c r="H676" s="16">
        <f t="shared" si="64"/>
        <v>3.2917655202664116</v>
      </c>
      <c r="I676" s="19">
        <f t="shared" si="65"/>
        <v>4</v>
      </c>
      <c r="J676" s="13">
        <f t="shared" si="66"/>
        <v>2.0641580020052262E-2</v>
      </c>
    </row>
    <row r="677" spans="1:10" x14ac:dyDescent="0.25">
      <c r="A677" s="26">
        <v>29</v>
      </c>
      <c r="B677" s="26">
        <v>676</v>
      </c>
      <c r="C677" s="44">
        <v>41303.118750000001</v>
      </c>
      <c r="D677" s="39" t="s">
        <v>106</v>
      </c>
      <c r="E677" s="47">
        <f t="shared" si="62"/>
        <v>0.2</v>
      </c>
      <c r="F677" s="10">
        <v>3.5</v>
      </c>
      <c r="G677" s="13">
        <f t="shared" si="63"/>
        <v>1.5646361111111109</v>
      </c>
      <c r="H677" s="16">
        <f t="shared" si="64"/>
        <v>2.7431379335553427</v>
      </c>
      <c r="I677" s="19">
        <f t="shared" si="65"/>
        <v>3</v>
      </c>
      <c r="J677" s="13">
        <f t="shared" si="66"/>
        <v>1.1945358807900612E-2</v>
      </c>
    </row>
    <row r="678" spans="1:10" x14ac:dyDescent="0.25">
      <c r="A678" s="26">
        <v>29</v>
      </c>
      <c r="B678" s="26">
        <v>677</v>
      </c>
      <c r="C678" s="44">
        <v>41303.160416666666</v>
      </c>
      <c r="D678" s="39" t="s">
        <v>106</v>
      </c>
      <c r="E678" s="47">
        <f t="shared" si="62"/>
        <v>0.2</v>
      </c>
      <c r="F678" s="10">
        <v>16.100000000000001</v>
      </c>
      <c r="G678" s="13">
        <f t="shared" si="63"/>
        <v>7.1973261111111109</v>
      </c>
      <c r="H678" s="16">
        <f t="shared" si="64"/>
        <v>12.618434494354577</v>
      </c>
      <c r="I678" s="19">
        <f t="shared" si="65"/>
        <v>13</v>
      </c>
      <c r="J678" s="13">
        <f t="shared" si="66"/>
        <v>1</v>
      </c>
    </row>
    <row r="679" spans="1:10" x14ac:dyDescent="0.25">
      <c r="A679" s="26">
        <v>29</v>
      </c>
      <c r="B679" s="26">
        <v>678</v>
      </c>
      <c r="C679" s="44">
        <v>41303.20208333333</v>
      </c>
      <c r="D679" s="39" t="s">
        <v>106</v>
      </c>
      <c r="E679" s="47">
        <f t="shared" si="62"/>
        <v>0.2</v>
      </c>
      <c r="F679" s="10">
        <v>12.7</v>
      </c>
      <c r="G679" s="13">
        <f t="shared" si="63"/>
        <v>5.6773938888888882</v>
      </c>
      <c r="H679" s="16">
        <f t="shared" si="64"/>
        <v>9.9536719303293868</v>
      </c>
      <c r="I679" s="19">
        <f t="shared" si="65"/>
        <v>10</v>
      </c>
      <c r="J679" s="13">
        <f t="shared" si="66"/>
        <v>0.57069784048988625</v>
      </c>
    </row>
    <row r="680" spans="1:10" x14ac:dyDescent="0.25">
      <c r="A680" s="26">
        <v>29</v>
      </c>
      <c r="B680" s="26">
        <v>679</v>
      </c>
      <c r="C680" s="44">
        <v>41303.243750000001</v>
      </c>
      <c r="D680" s="39" t="s">
        <v>106</v>
      </c>
      <c r="E680" s="47">
        <f t="shared" si="62"/>
        <v>0.2</v>
      </c>
      <c r="F680" s="10">
        <v>15</v>
      </c>
      <c r="G680" s="13">
        <f t="shared" si="63"/>
        <v>6.7055833333333332</v>
      </c>
      <c r="H680" s="16">
        <f t="shared" si="64"/>
        <v>11.756305429522898</v>
      </c>
      <c r="I680" s="19">
        <f t="shared" si="65"/>
        <v>12</v>
      </c>
      <c r="J680" s="13">
        <f t="shared" si="66"/>
        <v>0.94030521228372188</v>
      </c>
    </row>
    <row r="681" spans="1:10" x14ac:dyDescent="0.25">
      <c r="A681" s="26">
        <v>29</v>
      </c>
      <c r="B681" s="26">
        <v>680</v>
      </c>
      <c r="C681" s="44">
        <v>41303.285416666666</v>
      </c>
      <c r="D681" s="39" t="s">
        <v>106</v>
      </c>
      <c r="E681" s="47">
        <f t="shared" si="62"/>
        <v>0.2</v>
      </c>
      <c r="F681" s="10">
        <v>15</v>
      </c>
      <c r="G681" s="13">
        <f t="shared" si="63"/>
        <v>6.7055833333333332</v>
      </c>
      <c r="H681" s="16">
        <f t="shared" si="64"/>
        <v>11.756305429522898</v>
      </c>
      <c r="I681" s="19">
        <f t="shared" si="65"/>
        <v>12</v>
      </c>
      <c r="J681" s="13">
        <f t="shared" si="66"/>
        <v>0.94030521228372188</v>
      </c>
    </row>
    <row r="682" spans="1:10" x14ac:dyDescent="0.25">
      <c r="A682" s="26">
        <v>29</v>
      </c>
      <c r="B682" s="26">
        <v>681</v>
      </c>
      <c r="C682" s="44">
        <v>41303.32708333333</v>
      </c>
      <c r="D682" s="39" t="s">
        <v>108</v>
      </c>
      <c r="E682" s="47">
        <f t="shared" si="62"/>
        <v>0.1</v>
      </c>
      <c r="F682" s="10">
        <v>16.100000000000001</v>
      </c>
      <c r="G682" s="13">
        <f t="shared" si="63"/>
        <v>7.1973261111111109</v>
      </c>
      <c r="H682" s="16">
        <f t="shared" si="64"/>
        <v>12.618434494354577</v>
      </c>
      <c r="I682" s="19">
        <f t="shared" si="65"/>
        <v>13</v>
      </c>
      <c r="J682" s="13">
        <f t="shared" si="66"/>
        <v>1</v>
      </c>
    </row>
    <row r="683" spans="1:10" x14ac:dyDescent="0.25">
      <c r="A683" s="26">
        <v>29</v>
      </c>
      <c r="B683" s="26">
        <v>682</v>
      </c>
      <c r="C683" s="44">
        <v>41303.368750000001</v>
      </c>
      <c r="D683" s="39" t="s">
        <v>105</v>
      </c>
      <c r="E683" s="47">
        <f t="shared" si="62"/>
        <v>0.3</v>
      </c>
      <c r="F683" s="10">
        <v>15</v>
      </c>
      <c r="G683" s="13">
        <f t="shared" si="63"/>
        <v>6.7055833333333332</v>
      </c>
      <c r="H683" s="16">
        <f t="shared" si="64"/>
        <v>11.756305429522898</v>
      </c>
      <c r="I683" s="19">
        <f t="shared" si="65"/>
        <v>12</v>
      </c>
      <c r="J683" s="13">
        <f t="shared" si="66"/>
        <v>0.94030521228372188</v>
      </c>
    </row>
    <row r="684" spans="1:10" x14ac:dyDescent="0.25">
      <c r="A684" s="26">
        <v>29</v>
      </c>
      <c r="B684" s="26">
        <v>683</v>
      </c>
      <c r="C684" s="44">
        <v>41303.410416666666</v>
      </c>
      <c r="D684" s="39" t="s">
        <v>105</v>
      </c>
      <c r="E684" s="47">
        <f t="shared" si="62"/>
        <v>0.3</v>
      </c>
      <c r="F684" s="10">
        <v>11.5</v>
      </c>
      <c r="G684" s="13">
        <f t="shared" si="63"/>
        <v>5.1409472222222226</v>
      </c>
      <c r="H684" s="16">
        <f t="shared" si="64"/>
        <v>9.0131674959675561</v>
      </c>
      <c r="I684" s="19">
        <f t="shared" si="65"/>
        <v>10</v>
      </c>
      <c r="J684" s="13">
        <f t="shared" si="66"/>
        <v>0.42372938955022382</v>
      </c>
    </row>
    <row r="685" spans="1:10" x14ac:dyDescent="0.25">
      <c r="A685" s="26">
        <v>29</v>
      </c>
      <c r="B685" s="26">
        <v>684</v>
      </c>
      <c r="C685" s="44">
        <v>41303.45208333333</v>
      </c>
      <c r="D685" s="39" t="s">
        <v>105</v>
      </c>
      <c r="E685" s="47">
        <f t="shared" si="62"/>
        <v>0.3</v>
      </c>
      <c r="F685" s="10">
        <v>16.100000000000001</v>
      </c>
      <c r="G685" s="13">
        <f t="shared" si="63"/>
        <v>7.1973261111111109</v>
      </c>
      <c r="H685" s="16">
        <f t="shared" si="64"/>
        <v>12.618434494354577</v>
      </c>
      <c r="I685" s="19">
        <f t="shared" si="65"/>
        <v>13</v>
      </c>
      <c r="J685" s="13">
        <f t="shared" si="66"/>
        <v>1</v>
      </c>
    </row>
    <row r="686" spans="1:10" x14ac:dyDescent="0.25">
      <c r="A686" s="26">
        <v>29</v>
      </c>
      <c r="B686" s="26">
        <v>685</v>
      </c>
      <c r="C686" s="44">
        <v>41303.493750000001</v>
      </c>
      <c r="D686" s="39" t="s">
        <v>105</v>
      </c>
      <c r="E686" s="47">
        <f t="shared" si="62"/>
        <v>0.3</v>
      </c>
      <c r="F686" s="10">
        <v>12.7</v>
      </c>
      <c r="G686" s="13">
        <f t="shared" si="63"/>
        <v>5.6773938888888882</v>
      </c>
      <c r="H686" s="16">
        <f t="shared" si="64"/>
        <v>9.9536719303293868</v>
      </c>
      <c r="I686" s="19">
        <f t="shared" si="65"/>
        <v>10</v>
      </c>
      <c r="J686" s="13">
        <f t="shared" si="66"/>
        <v>0.57069784048988625</v>
      </c>
    </row>
    <row r="687" spans="1:10" x14ac:dyDescent="0.25">
      <c r="A687" s="26">
        <v>29</v>
      </c>
      <c r="B687" s="26">
        <v>686</v>
      </c>
      <c r="C687" s="44">
        <v>41303.535416666666</v>
      </c>
      <c r="D687" s="39" t="s">
        <v>105</v>
      </c>
      <c r="E687" s="47">
        <f t="shared" si="62"/>
        <v>0.3</v>
      </c>
      <c r="F687" s="10">
        <v>11.5</v>
      </c>
      <c r="G687" s="13">
        <f t="shared" si="63"/>
        <v>5.1409472222222226</v>
      </c>
      <c r="H687" s="16">
        <f t="shared" si="64"/>
        <v>9.0131674959675561</v>
      </c>
      <c r="I687" s="19">
        <f t="shared" si="65"/>
        <v>10</v>
      </c>
      <c r="J687" s="13">
        <f t="shared" si="66"/>
        <v>0.42372938955022382</v>
      </c>
    </row>
    <row r="688" spans="1:10" x14ac:dyDescent="0.25">
      <c r="A688" s="26">
        <v>29</v>
      </c>
      <c r="B688" s="26">
        <v>687</v>
      </c>
      <c r="C688" s="44">
        <v>41303.57708333333</v>
      </c>
      <c r="D688" s="39" t="s">
        <v>103</v>
      </c>
      <c r="E688" s="47">
        <f t="shared" si="62"/>
        <v>0.7</v>
      </c>
      <c r="F688" s="10">
        <v>11.5</v>
      </c>
      <c r="G688" s="13">
        <f t="shared" si="63"/>
        <v>5.1409472222222226</v>
      </c>
      <c r="H688" s="16">
        <f t="shared" si="64"/>
        <v>9.0131674959675561</v>
      </c>
      <c r="I688" s="19">
        <f t="shared" si="65"/>
        <v>10</v>
      </c>
      <c r="J688" s="13">
        <f t="shared" si="66"/>
        <v>0.42372938955022382</v>
      </c>
    </row>
    <row r="689" spans="1:10" x14ac:dyDescent="0.25">
      <c r="A689" s="26">
        <v>29</v>
      </c>
      <c r="B689" s="26">
        <v>688</v>
      </c>
      <c r="C689" s="44">
        <v>41303.618750000001</v>
      </c>
      <c r="D689" s="39" t="s">
        <v>105</v>
      </c>
      <c r="E689" s="47">
        <f t="shared" si="62"/>
        <v>0.3</v>
      </c>
      <c r="F689" s="10">
        <v>10.4</v>
      </c>
      <c r="G689" s="13">
        <f t="shared" si="63"/>
        <v>4.649204444444444</v>
      </c>
      <c r="H689" s="16">
        <f t="shared" si="64"/>
        <v>8.1510384311358752</v>
      </c>
      <c r="I689" s="19">
        <f t="shared" si="65"/>
        <v>9</v>
      </c>
      <c r="J689" s="13">
        <f t="shared" si="66"/>
        <v>0.31339717994379734</v>
      </c>
    </row>
    <row r="690" spans="1:10" x14ac:dyDescent="0.25">
      <c r="A690" s="26">
        <v>29</v>
      </c>
      <c r="B690" s="26">
        <v>689</v>
      </c>
      <c r="C690" s="44">
        <v>41303.660416666666</v>
      </c>
      <c r="D690" s="39" t="s">
        <v>105</v>
      </c>
      <c r="E690" s="47">
        <f t="shared" si="62"/>
        <v>0.3</v>
      </c>
      <c r="F690" s="10">
        <v>12.7</v>
      </c>
      <c r="G690" s="13">
        <f t="shared" si="63"/>
        <v>5.6773938888888882</v>
      </c>
      <c r="H690" s="16">
        <f t="shared" si="64"/>
        <v>9.9536719303293868</v>
      </c>
      <c r="I690" s="19">
        <f t="shared" si="65"/>
        <v>10</v>
      </c>
      <c r="J690" s="13">
        <f t="shared" si="66"/>
        <v>0.57069784048988625</v>
      </c>
    </row>
    <row r="691" spans="1:10" x14ac:dyDescent="0.25">
      <c r="A691" s="26">
        <v>29</v>
      </c>
      <c r="B691" s="26">
        <v>690</v>
      </c>
      <c r="C691" s="44">
        <v>41303.70208333333</v>
      </c>
      <c r="D691" s="39" t="s">
        <v>105</v>
      </c>
      <c r="E691" s="47">
        <f t="shared" si="62"/>
        <v>0.3</v>
      </c>
      <c r="F691" s="10">
        <v>6.9</v>
      </c>
      <c r="G691" s="13">
        <f t="shared" si="63"/>
        <v>3.0845683333333334</v>
      </c>
      <c r="H691" s="16">
        <f t="shared" si="64"/>
        <v>5.4079004975805338</v>
      </c>
      <c r="I691" s="19">
        <f t="shared" si="65"/>
        <v>6</v>
      </c>
      <c r="J691" s="13">
        <f t="shared" si="66"/>
        <v>9.1525548142848398E-2</v>
      </c>
    </row>
    <row r="692" spans="1:10" x14ac:dyDescent="0.25">
      <c r="A692" s="26">
        <v>29</v>
      </c>
      <c r="B692" s="26">
        <v>691</v>
      </c>
      <c r="C692" s="44">
        <v>41303.743750000001</v>
      </c>
      <c r="D692" s="39" t="s">
        <v>108</v>
      </c>
      <c r="E692" s="47">
        <f t="shared" si="62"/>
        <v>0.1</v>
      </c>
      <c r="F692" s="10">
        <v>25.3</v>
      </c>
      <c r="G692" s="13">
        <f t="shared" si="63"/>
        <v>11.310083888888888</v>
      </c>
      <c r="H692" s="16">
        <f t="shared" si="64"/>
        <v>19.828968491128624</v>
      </c>
      <c r="I692" s="19">
        <f t="shared" si="65"/>
        <v>16</v>
      </c>
      <c r="J692" s="13">
        <f t="shared" si="66"/>
        <v>1</v>
      </c>
    </row>
    <row r="693" spans="1:10" x14ac:dyDescent="0.25">
      <c r="A693" s="26">
        <v>29</v>
      </c>
      <c r="B693" s="26">
        <v>692</v>
      </c>
      <c r="C693" s="44">
        <v>41303.785416666666</v>
      </c>
      <c r="D693" s="39" t="s">
        <v>105</v>
      </c>
      <c r="E693" s="47">
        <f t="shared" si="62"/>
        <v>0.3</v>
      </c>
      <c r="F693" s="10">
        <v>6.9</v>
      </c>
      <c r="G693" s="13">
        <f t="shared" si="63"/>
        <v>3.0845683333333334</v>
      </c>
      <c r="H693" s="16">
        <f t="shared" si="64"/>
        <v>5.4079004975805338</v>
      </c>
      <c r="I693" s="19">
        <f t="shared" si="65"/>
        <v>6</v>
      </c>
      <c r="J693" s="13">
        <f t="shared" si="66"/>
        <v>9.1525548142848398E-2</v>
      </c>
    </row>
    <row r="694" spans="1:10" x14ac:dyDescent="0.25">
      <c r="A694" s="26">
        <v>29</v>
      </c>
      <c r="B694" s="26">
        <v>693</v>
      </c>
      <c r="C694" s="44">
        <v>41303.82708333333</v>
      </c>
      <c r="D694" s="39" t="s">
        <v>105</v>
      </c>
      <c r="E694" s="47">
        <f t="shared" si="62"/>
        <v>0.3</v>
      </c>
      <c r="F694" s="10">
        <v>4.2</v>
      </c>
      <c r="G694" s="13">
        <f t="shared" si="63"/>
        <v>1.8775633333333333</v>
      </c>
      <c r="H694" s="16">
        <f t="shared" si="64"/>
        <v>3.2917655202664116</v>
      </c>
      <c r="I694" s="19">
        <f t="shared" si="65"/>
        <v>4</v>
      </c>
      <c r="J694" s="13">
        <f t="shared" si="66"/>
        <v>2.0641580020052262E-2</v>
      </c>
    </row>
    <row r="695" spans="1:10" x14ac:dyDescent="0.25">
      <c r="A695" s="26">
        <v>29</v>
      </c>
      <c r="B695" s="26">
        <v>694</v>
      </c>
      <c r="C695" s="44">
        <v>41303.868750000001</v>
      </c>
      <c r="D695" s="39" t="s">
        <v>105</v>
      </c>
      <c r="E695" s="47">
        <f t="shared" si="62"/>
        <v>0.3</v>
      </c>
      <c r="F695" s="10">
        <v>5.8</v>
      </c>
      <c r="G695" s="13">
        <f t="shared" si="63"/>
        <v>2.5928255555555553</v>
      </c>
      <c r="H695" s="16">
        <f t="shared" si="64"/>
        <v>4.5457714327488539</v>
      </c>
      <c r="I695" s="19">
        <f t="shared" si="65"/>
        <v>5</v>
      </c>
      <c r="J695" s="13">
        <f t="shared" si="66"/>
        <v>5.4359949801215252E-2</v>
      </c>
    </row>
    <row r="696" spans="1:10" x14ac:dyDescent="0.25">
      <c r="A696" s="26">
        <v>29</v>
      </c>
      <c r="B696" s="26">
        <v>695</v>
      </c>
      <c r="C696" s="44">
        <v>41303.910416666666</v>
      </c>
      <c r="D696" s="39" t="s">
        <v>105</v>
      </c>
      <c r="E696" s="47">
        <f t="shared" si="62"/>
        <v>0.3</v>
      </c>
      <c r="F696" s="10">
        <v>4.2</v>
      </c>
      <c r="G696" s="13">
        <f t="shared" si="63"/>
        <v>1.8775633333333333</v>
      </c>
      <c r="H696" s="16">
        <f t="shared" si="64"/>
        <v>3.2917655202664116</v>
      </c>
      <c r="I696" s="19">
        <f t="shared" si="65"/>
        <v>4</v>
      </c>
      <c r="J696" s="13">
        <f t="shared" si="66"/>
        <v>2.0641580020052262E-2</v>
      </c>
    </row>
    <row r="697" spans="1:10" x14ac:dyDescent="0.25">
      <c r="A697" s="26">
        <v>29</v>
      </c>
      <c r="B697" s="26">
        <v>696</v>
      </c>
      <c r="C697" s="44">
        <v>41303.95208333333</v>
      </c>
      <c r="D697" s="39" t="s">
        <v>105</v>
      </c>
      <c r="E697" s="47">
        <f t="shared" si="62"/>
        <v>0.3</v>
      </c>
      <c r="F697" s="10">
        <v>3.5</v>
      </c>
      <c r="G697" s="13">
        <f t="shared" si="63"/>
        <v>1.5646361111111109</v>
      </c>
      <c r="H697" s="16">
        <f t="shared" si="64"/>
        <v>2.7431379335553427</v>
      </c>
      <c r="I697" s="19">
        <f t="shared" si="65"/>
        <v>3</v>
      </c>
      <c r="J697" s="13">
        <f t="shared" si="66"/>
        <v>1.1945358807900612E-2</v>
      </c>
    </row>
    <row r="698" spans="1:10" x14ac:dyDescent="0.25">
      <c r="A698" s="26">
        <v>30</v>
      </c>
      <c r="B698" s="26">
        <v>697</v>
      </c>
      <c r="C698" s="44">
        <v>41303.993750000001</v>
      </c>
      <c r="D698" s="39" t="s">
        <v>105</v>
      </c>
      <c r="E698" s="47">
        <f t="shared" si="62"/>
        <v>0.3</v>
      </c>
      <c r="F698" s="10">
        <v>5.8</v>
      </c>
      <c r="G698" s="13">
        <f t="shared" si="63"/>
        <v>2.5928255555555553</v>
      </c>
      <c r="H698" s="16">
        <f t="shared" si="64"/>
        <v>4.5457714327488539</v>
      </c>
      <c r="I698" s="19">
        <f t="shared" si="65"/>
        <v>5</v>
      </c>
      <c r="J698" s="13">
        <f t="shared" si="66"/>
        <v>5.4359949801215252E-2</v>
      </c>
    </row>
    <row r="699" spans="1:10" x14ac:dyDescent="0.25">
      <c r="A699" s="26">
        <v>30</v>
      </c>
      <c r="B699" s="26">
        <v>698</v>
      </c>
      <c r="C699" s="44">
        <v>41304.035416666666</v>
      </c>
      <c r="D699" s="39" t="s">
        <v>105</v>
      </c>
      <c r="E699" s="47">
        <f t="shared" si="62"/>
        <v>0.3</v>
      </c>
      <c r="F699" s="10">
        <v>8.1</v>
      </c>
      <c r="G699" s="13">
        <f t="shared" si="63"/>
        <v>3.6210149999999994</v>
      </c>
      <c r="H699" s="16">
        <f t="shared" si="64"/>
        <v>6.3484049319423645</v>
      </c>
      <c r="I699" s="19">
        <f t="shared" si="65"/>
        <v>7</v>
      </c>
      <c r="J699" s="13">
        <f t="shared" si="66"/>
        <v>0.14806421994704388</v>
      </c>
    </row>
    <row r="700" spans="1:10" x14ac:dyDescent="0.25">
      <c r="A700" s="26">
        <v>30</v>
      </c>
      <c r="B700" s="26">
        <v>699</v>
      </c>
      <c r="C700" s="44">
        <v>41304.07708333333</v>
      </c>
      <c r="D700" s="39" t="s">
        <v>103</v>
      </c>
      <c r="E700" s="47">
        <f t="shared" si="62"/>
        <v>0.7</v>
      </c>
      <c r="F700" s="10">
        <v>6.9</v>
      </c>
      <c r="G700" s="13">
        <f t="shared" si="63"/>
        <v>3.0845683333333334</v>
      </c>
      <c r="H700" s="16">
        <f t="shared" si="64"/>
        <v>5.4079004975805338</v>
      </c>
      <c r="I700" s="19">
        <f t="shared" si="65"/>
        <v>6</v>
      </c>
      <c r="J700" s="13">
        <f t="shared" si="66"/>
        <v>9.1525548142848398E-2</v>
      </c>
    </row>
    <row r="701" spans="1:10" x14ac:dyDescent="0.25">
      <c r="A701" s="26">
        <v>30</v>
      </c>
      <c r="B701" s="26">
        <v>700</v>
      </c>
      <c r="C701" s="44">
        <v>41304.118750000001</v>
      </c>
      <c r="D701" s="39" t="s">
        <v>103</v>
      </c>
      <c r="E701" s="47">
        <f t="shared" si="62"/>
        <v>0.7</v>
      </c>
      <c r="F701" s="10">
        <v>5.8</v>
      </c>
      <c r="G701" s="13">
        <f t="shared" si="63"/>
        <v>2.5928255555555553</v>
      </c>
      <c r="H701" s="16">
        <f t="shared" si="64"/>
        <v>4.5457714327488539</v>
      </c>
      <c r="I701" s="19">
        <f t="shared" si="65"/>
        <v>5</v>
      </c>
      <c r="J701" s="13">
        <f t="shared" si="66"/>
        <v>5.4359949801215252E-2</v>
      </c>
    </row>
    <row r="702" spans="1:10" x14ac:dyDescent="0.25">
      <c r="A702" s="26">
        <v>30</v>
      </c>
      <c r="B702" s="26">
        <v>701</v>
      </c>
      <c r="C702" s="44">
        <v>41304.160416666666</v>
      </c>
      <c r="D702" s="39" t="s">
        <v>103</v>
      </c>
      <c r="E702" s="47">
        <f t="shared" si="62"/>
        <v>0.7</v>
      </c>
      <c r="F702" s="10">
        <v>3.5</v>
      </c>
      <c r="G702" s="13">
        <f t="shared" si="63"/>
        <v>1.5646361111111109</v>
      </c>
      <c r="H702" s="16">
        <f t="shared" si="64"/>
        <v>2.7431379335553427</v>
      </c>
      <c r="I702" s="19">
        <f t="shared" si="65"/>
        <v>3</v>
      </c>
      <c r="J702" s="13">
        <f t="shared" si="66"/>
        <v>1.1945358807900612E-2</v>
      </c>
    </row>
    <row r="703" spans="1:10" x14ac:dyDescent="0.25">
      <c r="A703" s="26">
        <v>30</v>
      </c>
      <c r="B703" s="26">
        <v>702</v>
      </c>
      <c r="C703" s="44">
        <v>41304.20208333333</v>
      </c>
      <c r="D703" s="39" t="s">
        <v>104</v>
      </c>
      <c r="E703" s="47">
        <f t="shared" si="62"/>
        <v>0.5</v>
      </c>
      <c r="F703" s="10">
        <v>6.9</v>
      </c>
      <c r="G703" s="13">
        <f t="shared" si="63"/>
        <v>3.0845683333333334</v>
      </c>
      <c r="H703" s="16">
        <f t="shared" si="64"/>
        <v>5.4079004975805338</v>
      </c>
      <c r="I703" s="19">
        <f t="shared" si="65"/>
        <v>6</v>
      </c>
      <c r="J703" s="13">
        <f t="shared" si="66"/>
        <v>9.1525548142848398E-2</v>
      </c>
    </row>
    <row r="704" spans="1:10" x14ac:dyDescent="0.25">
      <c r="A704" s="26">
        <v>30</v>
      </c>
      <c r="B704" s="26">
        <v>703</v>
      </c>
      <c r="C704" s="44">
        <v>41304.243750000001</v>
      </c>
      <c r="D704" s="39" t="s">
        <v>102</v>
      </c>
      <c r="E704" s="47">
        <f t="shared" si="62"/>
        <v>1</v>
      </c>
      <c r="F704" s="10">
        <v>6.9</v>
      </c>
      <c r="G704" s="13">
        <f t="shared" si="63"/>
        <v>3.0845683333333334</v>
      </c>
      <c r="H704" s="16">
        <f t="shared" si="64"/>
        <v>5.4079004975805338</v>
      </c>
      <c r="I704" s="19">
        <f t="shared" si="65"/>
        <v>6</v>
      </c>
      <c r="J704" s="13">
        <f t="shared" si="66"/>
        <v>9.1525548142848398E-2</v>
      </c>
    </row>
    <row r="705" spans="1:10" x14ac:dyDescent="0.25">
      <c r="A705" s="26">
        <v>30</v>
      </c>
      <c r="B705" s="26">
        <v>704</v>
      </c>
      <c r="C705" s="44">
        <v>41304.285416666666</v>
      </c>
      <c r="D705" s="39" t="s">
        <v>102</v>
      </c>
      <c r="E705" s="47">
        <f t="shared" si="62"/>
        <v>1</v>
      </c>
      <c r="F705" s="10">
        <v>5.8</v>
      </c>
      <c r="G705" s="13">
        <f t="shared" si="63"/>
        <v>2.5928255555555553</v>
      </c>
      <c r="H705" s="16">
        <f t="shared" si="64"/>
        <v>4.5457714327488539</v>
      </c>
      <c r="I705" s="19">
        <f t="shared" si="65"/>
        <v>5</v>
      </c>
      <c r="J705" s="13">
        <f t="shared" si="66"/>
        <v>5.4359949801215252E-2</v>
      </c>
    </row>
    <row r="706" spans="1:10" x14ac:dyDescent="0.25">
      <c r="A706" s="26">
        <v>30</v>
      </c>
      <c r="B706" s="26">
        <v>705</v>
      </c>
      <c r="C706" s="44">
        <v>41304.32708333333</v>
      </c>
      <c r="D706" s="39" t="s">
        <v>102</v>
      </c>
      <c r="E706" s="47">
        <f t="shared" ref="E706:E769" si="67">+VLOOKUP(D706,$Q$2:$R$21,2,FALSE)</f>
        <v>1</v>
      </c>
      <c r="F706" s="10">
        <v>10.4</v>
      </c>
      <c r="G706" s="13">
        <f t="shared" ref="G706:G769" si="68">+F706*1609.34/3600</f>
        <v>4.649204444444444</v>
      </c>
      <c r="H706" s="16">
        <f t="shared" ref="H706:H769" si="69">G706*(8^0.27)</f>
        <v>8.1510384311358752</v>
      </c>
      <c r="I706" s="19">
        <f t="shared" ref="I706:I769" si="70">IF(AND(H706&gt;=0,H706&lt;1),1,IF(AND(H706&gt;=1,H706&lt;2),2,IF(AND(H706&gt;=2,H706&lt;3),3,IF(AND(H706&gt;=3,H706&lt;4),4,IF(AND(H706&gt;=4,H706&lt;5),5,IF(AND(H706&gt;=5,H706&lt;6),6,IF(AND(H706&gt;=6,H706&lt;7),7,IF(AND(H706&gt;=7,H706&lt;8),8,IF(AND(H706&gt;=8,H706&lt;9),9,IF(AND(H706&gt;=9,H706&lt;10),10,IF(AND(H706&gt;=10,H706&lt;11),11,IF(AND(H706&gt;=11,H706&lt;12),12,IF(AND(H706&gt;=12,H706&lt;13),13,IF(AND(H706&gt;=13,H706&lt;14),14,IF(AND(H706&gt;=14,H706&lt;15),15,IF(AND(H706&gt;=15,H706&lt;25),16,IF(H706&gt;25,17,0)))))))))))))))))</f>
        <v>9</v>
      </c>
      <c r="J706" s="13">
        <f t="shared" ref="J706:J769" si="71">MIN((H706/$K$1)^3*$J$1,$J$1)</f>
        <v>0.31339717994379734</v>
      </c>
    </row>
    <row r="707" spans="1:10" x14ac:dyDescent="0.25">
      <c r="A707" s="26">
        <v>30</v>
      </c>
      <c r="B707" s="26">
        <v>706</v>
      </c>
      <c r="C707" s="44">
        <v>41304.368750000001</v>
      </c>
      <c r="D707" s="39" t="s">
        <v>102</v>
      </c>
      <c r="E707" s="47">
        <f t="shared" si="67"/>
        <v>1</v>
      </c>
      <c r="F707" s="10">
        <v>8.1</v>
      </c>
      <c r="G707" s="13">
        <f t="shared" si="68"/>
        <v>3.6210149999999994</v>
      </c>
      <c r="H707" s="16">
        <f t="shared" si="69"/>
        <v>6.3484049319423645</v>
      </c>
      <c r="I707" s="19">
        <f t="shared" si="70"/>
        <v>7</v>
      </c>
      <c r="J707" s="13">
        <f t="shared" si="71"/>
        <v>0.14806421994704388</v>
      </c>
    </row>
    <row r="708" spans="1:10" x14ac:dyDescent="0.25">
      <c r="A708" s="26">
        <v>30</v>
      </c>
      <c r="B708" s="26">
        <v>707</v>
      </c>
      <c r="C708" s="44">
        <v>41304.410416666666</v>
      </c>
      <c r="D708" s="39" t="s">
        <v>103</v>
      </c>
      <c r="E708" s="47">
        <f t="shared" si="67"/>
        <v>0.7</v>
      </c>
      <c r="F708" s="10">
        <v>3.5</v>
      </c>
      <c r="G708" s="13">
        <f t="shared" si="68"/>
        <v>1.5646361111111109</v>
      </c>
      <c r="H708" s="16">
        <f t="shared" si="69"/>
        <v>2.7431379335553427</v>
      </c>
      <c r="I708" s="19">
        <f t="shared" si="70"/>
        <v>3</v>
      </c>
      <c r="J708" s="13">
        <f t="shared" si="71"/>
        <v>1.1945358807900612E-2</v>
      </c>
    </row>
    <row r="709" spans="1:10" x14ac:dyDescent="0.25">
      <c r="A709" s="26">
        <v>30</v>
      </c>
      <c r="B709" s="26">
        <v>708</v>
      </c>
      <c r="C709" s="44">
        <v>41304.45208333333</v>
      </c>
      <c r="D709" s="39" t="s">
        <v>104</v>
      </c>
      <c r="E709" s="47">
        <f t="shared" si="67"/>
        <v>0.5</v>
      </c>
      <c r="F709" s="10">
        <v>6.9</v>
      </c>
      <c r="G709" s="13">
        <f t="shared" si="68"/>
        <v>3.0845683333333334</v>
      </c>
      <c r="H709" s="16">
        <f t="shared" si="69"/>
        <v>5.4079004975805338</v>
      </c>
      <c r="I709" s="19">
        <f t="shared" si="70"/>
        <v>6</v>
      </c>
      <c r="J709" s="13">
        <f t="shared" si="71"/>
        <v>9.1525548142848398E-2</v>
      </c>
    </row>
    <row r="710" spans="1:10" x14ac:dyDescent="0.25">
      <c r="A710" s="26">
        <v>30</v>
      </c>
      <c r="B710" s="26">
        <v>709</v>
      </c>
      <c r="C710" s="44">
        <v>41304.493750000001</v>
      </c>
      <c r="D710" s="39" t="s">
        <v>104</v>
      </c>
      <c r="E710" s="47">
        <f t="shared" si="67"/>
        <v>0.5</v>
      </c>
      <c r="F710" s="10">
        <v>8.1</v>
      </c>
      <c r="G710" s="13">
        <f t="shared" si="68"/>
        <v>3.6210149999999994</v>
      </c>
      <c r="H710" s="16">
        <f t="shared" si="69"/>
        <v>6.3484049319423645</v>
      </c>
      <c r="I710" s="19">
        <f t="shared" si="70"/>
        <v>7</v>
      </c>
      <c r="J710" s="13">
        <f t="shared" si="71"/>
        <v>0.14806421994704388</v>
      </c>
    </row>
    <row r="711" spans="1:10" x14ac:dyDescent="0.25">
      <c r="A711" s="26">
        <v>30</v>
      </c>
      <c r="B711" s="26">
        <v>710</v>
      </c>
      <c r="C711" s="44">
        <v>41304.535416666666</v>
      </c>
      <c r="D711" s="39" t="s">
        <v>103</v>
      </c>
      <c r="E711" s="47">
        <f t="shared" si="67"/>
        <v>0.7</v>
      </c>
      <c r="F711" s="10">
        <v>5.8</v>
      </c>
      <c r="G711" s="13">
        <f t="shared" si="68"/>
        <v>2.5928255555555553</v>
      </c>
      <c r="H711" s="16">
        <f t="shared" si="69"/>
        <v>4.5457714327488539</v>
      </c>
      <c r="I711" s="19">
        <f t="shared" si="70"/>
        <v>5</v>
      </c>
      <c r="J711" s="13">
        <f t="shared" si="71"/>
        <v>5.4359949801215252E-2</v>
      </c>
    </row>
    <row r="712" spans="1:10" x14ac:dyDescent="0.25">
      <c r="A712" s="26">
        <v>30</v>
      </c>
      <c r="B712" s="26">
        <v>711</v>
      </c>
      <c r="C712" s="44">
        <v>41304.57708333333</v>
      </c>
      <c r="D712" s="39" t="s">
        <v>103</v>
      </c>
      <c r="E712" s="47">
        <f t="shared" si="67"/>
        <v>0.7</v>
      </c>
      <c r="F712" s="10">
        <v>6.9</v>
      </c>
      <c r="G712" s="13">
        <f t="shared" si="68"/>
        <v>3.0845683333333334</v>
      </c>
      <c r="H712" s="16">
        <f t="shared" si="69"/>
        <v>5.4079004975805338</v>
      </c>
      <c r="I712" s="19">
        <f t="shared" si="70"/>
        <v>6</v>
      </c>
      <c r="J712" s="13">
        <f t="shared" si="71"/>
        <v>9.1525548142848398E-2</v>
      </c>
    </row>
    <row r="713" spans="1:10" x14ac:dyDescent="0.25">
      <c r="A713" s="26">
        <v>30</v>
      </c>
      <c r="B713" s="26">
        <v>712</v>
      </c>
      <c r="C713" s="44">
        <v>41304.618750000001</v>
      </c>
      <c r="D713" s="39" t="s">
        <v>103</v>
      </c>
      <c r="E713" s="47">
        <f t="shared" si="67"/>
        <v>0.7</v>
      </c>
      <c r="F713" s="10">
        <v>9.1999999999999993</v>
      </c>
      <c r="G713" s="13">
        <f t="shared" si="68"/>
        <v>4.1127577777777775</v>
      </c>
      <c r="H713" s="16">
        <f t="shared" si="69"/>
        <v>7.2105339967740445</v>
      </c>
      <c r="I713" s="19">
        <f t="shared" si="70"/>
        <v>8</v>
      </c>
      <c r="J713" s="13">
        <f t="shared" si="71"/>
        <v>0.21694944744971459</v>
      </c>
    </row>
    <row r="714" spans="1:10" x14ac:dyDescent="0.25">
      <c r="A714" s="26">
        <v>30</v>
      </c>
      <c r="B714" s="26">
        <v>713</v>
      </c>
      <c r="C714" s="44">
        <v>41304.660416666666</v>
      </c>
      <c r="D714" s="39" t="s">
        <v>103</v>
      </c>
      <c r="E714" s="47">
        <f t="shared" si="67"/>
        <v>0.7</v>
      </c>
      <c r="F714" s="10">
        <v>10.4</v>
      </c>
      <c r="G714" s="13">
        <f t="shared" si="68"/>
        <v>4.649204444444444</v>
      </c>
      <c r="H714" s="16">
        <f t="shared" si="69"/>
        <v>8.1510384311358752</v>
      </c>
      <c r="I714" s="19">
        <f t="shared" si="70"/>
        <v>9</v>
      </c>
      <c r="J714" s="13">
        <f t="shared" si="71"/>
        <v>0.31339717994379734</v>
      </c>
    </row>
    <row r="715" spans="1:10" x14ac:dyDescent="0.25">
      <c r="A715" s="26">
        <v>30</v>
      </c>
      <c r="B715" s="26">
        <v>714</v>
      </c>
      <c r="C715" s="44">
        <v>41304.70208333333</v>
      </c>
      <c r="D715" s="39" t="s">
        <v>103</v>
      </c>
      <c r="E715" s="47">
        <f t="shared" si="67"/>
        <v>0.7</v>
      </c>
      <c r="F715" s="10">
        <v>12.7</v>
      </c>
      <c r="G715" s="13">
        <f t="shared" si="68"/>
        <v>5.6773938888888882</v>
      </c>
      <c r="H715" s="16">
        <f t="shared" si="69"/>
        <v>9.9536719303293868</v>
      </c>
      <c r="I715" s="19">
        <f t="shared" si="70"/>
        <v>10</v>
      </c>
      <c r="J715" s="13">
        <f t="shared" si="71"/>
        <v>0.57069784048988625</v>
      </c>
    </row>
    <row r="716" spans="1:10" x14ac:dyDescent="0.25">
      <c r="A716" s="26">
        <v>30</v>
      </c>
      <c r="B716" s="26">
        <v>715</v>
      </c>
      <c r="C716" s="44">
        <v>41304.743750000001</v>
      </c>
      <c r="D716" s="39" t="s">
        <v>103</v>
      </c>
      <c r="E716" s="47">
        <f t="shared" si="67"/>
        <v>0.7</v>
      </c>
      <c r="F716" s="10">
        <v>12.7</v>
      </c>
      <c r="G716" s="13">
        <f t="shared" si="68"/>
        <v>5.6773938888888882</v>
      </c>
      <c r="H716" s="16">
        <f t="shared" si="69"/>
        <v>9.9536719303293868</v>
      </c>
      <c r="I716" s="19">
        <f t="shared" si="70"/>
        <v>10</v>
      </c>
      <c r="J716" s="13">
        <f t="shared" si="71"/>
        <v>0.57069784048988625</v>
      </c>
    </row>
    <row r="717" spans="1:10" x14ac:dyDescent="0.25">
      <c r="A717" s="26">
        <v>30</v>
      </c>
      <c r="B717" s="26">
        <v>716</v>
      </c>
      <c r="C717" s="44">
        <v>41304.785416666666</v>
      </c>
      <c r="D717" s="39" t="s">
        <v>103</v>
      </c>
      <c r="E717" s="47">
        <f t="shared" si="67"/>
        <v>0.7</v>
      </c>
      <c r="F717" s="10">
        <v>18.399999999999999</v>
      </c>
      <c r="G717" s="13">
        <f t="shared" si="68"/>
        <v>8.225515555555555</v>
      </c>
      <c r="H717" s="16">
        <f t="shared" si="69"/>
        <v>14.421067993548089</v>
      </c>
      <c r="I717" s="19">
        <f t="shared" si="70"/>
        <v>15</v>
      </c>
      <c r="J717" s="13">
        <f t="shared" si="71"/>
        <v>1</v>
      </c>
    </row>
    <row r="718" spans="1:10" x14ac:dyDescent="0.25">
      <c r="A718" s="26">
        <v>30</v>
      </c>
      <c r="B718" s="26">
        <v>717</v>
      </c>
      <c r="C718" s="44">
        <v>41304.82708333333</v>
      </c>
      <c r="D718" s="39" t="s">
        <v>103</v>
      </c>
      <c r="E718" s="47">
        <f t="shared" si="67"/>
        <v>0.7</v>
      </c>
      <c r="F718" s="10">
        <v>13.8</v>
      </c>
      <c r="G718" s="13">
        <f t="shared" si="68"/>
        <v>6.1691366666666667</v>
      </c>
      <c r="H718" s="16">
        <f t="shared" si="69"/>
        <v>10.815800995161068</v>
      </c>
      <c r="I718" s="19">
        <f t="shared" si="70"/>
        <v>11</v>
      </c>
      <c r="J718" s="13">
        <f t="shared" si="71"/>
        <v>0.73220438514278718</v>
      </c>
    </row>
    <row r="719" spans="1:10" x14ac:dyDescent="0.25">
      <c r="A719" s="26">
        <v>30</v>
      </c>
      <c r="B719" s="26">
        <v>718</v>
      </c>
      <c r="C719" s="44">
        <v>41304.868750000001</v>
      </c>
      <c r="D719" s="39" t="s">
        <v>103</v>
      </c>
      <c r="E719" s="47">
        <f t="shared" si="67"/>
        <v>0.7</v>
      </c>
      <c r="F719" s="10">
        <v>10.4</v>
      </c>
      <c r="G719" s="13">
        <f t="shared" si="68"/>
        <v>4.649204444444444</v>
      </c>
      <c r="H719" s="16">
        <f t="shared" si="69"/>
        <v>8.1510384311358752</v>
      </c>
      <c r="I719" s="19">
        <f t="shared" si="70"/>
        <v>9</v>
      </c>
      <c r="J719" s="13">
        <f t="shared" si="71"/>
        <v>0.31339717994379734</v>
      </c>
    </row>
    <row r="720" spans="1:10" x14ac:dyDescent="0.25">
      <c r="A720" s="26">
        <v>30</v>
      </c>
      <c r="B720" s="26">
        <v>719</v>
      </c>
      <c r="C720" s="44">
        <v>41304.910416666666</v>
      </c>
      <c r="D720" s="39" t="s">
        <v>103</v>
      </c>
      <c r="E720" s="47">
        <f t="shared" si="67"/>
        <v>0.7</v>
      </c>
      <c r="F720" s="10">
        <v>4.5999999999999996</v>
      </c>
      <c r="G720" s="13">
        <f t="shared" si="68"/>
        <v>2.0563788888888888</v>
      </c>
      <c r="H720" s="16">
        <f t="shared" si="69"/>
        <v>3.6052669983870222</v>
      </c>
      <c r="I720" s="19">
        <f t="shared" si="70"/>
        <v>4</v>
      </c>
      <c r="J720" s="13">
        <f t="shared" si="71"/>
        <v>2.7118680931214324E-2</v>
      </c>
    </row>
    <row r="721" spans="1:10" x14ac:dyDescent="0.25">
      <c r="A721" s="26">
        <v>30</v>
      </c>
      <c r="B721" s="26">
        <v>720</v>
      </c>
      <c r="C721" s="44">
        <v>41304.95208333333</v>
      </c>
      <c r="D721" s="39" t="s">
        <v>103</v>
      </c>
      <c r="E721" s="47">
        <f t="shared" si="67"/>
        <v>0.7</v>
      </c>
      <c r="F721" s="10">
        <v>3.5</v>
      </c>
      <c r="G721" s="13">
        <f t="shared" si="68"/>
        <v>1.5646361111111109</v>
      </c>
      <c r="H721" s="16">
        <f t="shared" si="69"/>
        <v>2.7431379335553427</v>
      </c>
      <c r="I721" s="19">
        <f t="shared" si="70"/>
        <v>3</v>
      </c>
      <c r="J721" s="13">
        <f t="shared" si="71"/>
        <v>1.1945358807900612E-2</v>
      </c>
    </row>
    <row r="722" spans="1:10" x14ac:dyDescent="0.25">
      <c r="A722" s="26">
        <v>31</v>
      </c>
      <c r="B722" s="26">
        <v>721</v>
      </c>
      <c r="C722" s="44">
        <v>41304.993750000001</v>
      </c>
      <c r="D722" s="39" t="s">
        <v>103</v>
      </c>
      <c r="E722" s="47">
        <f t="shared" si="67"/>
        <v>0.7</v>
      </c>
      <c r="F722" s="10">
        <v>4.2</v>
      </c>
      <c r="G722" s="13">
        <f t="shared" si="68"/>
        <v>1.8775633333333333</v>
      </c>
      <c r="H722" s="16">
        <f t="shared" si="69"/>
        <v>3.2917655202664116</v>
      </c>
      <c r="I722" s="19">
        <f t="shared" si="70"/>
        <v>4</v>
      </c>
      <c r="J722" s="13">
        <f t="shared" si="71"/>
        <v>2.0641580020052262E-2</v>
      </c>
    </row>
    <row r="723" spans="1:10" x14ac:dyDescent="0.25">
      <c r="A723" s="26">
        <v>31</v>
      </c>
      <c r="B723" s="26">
        <v>722</v>
      </c>
      <c r="C723" s="44">
        <v>41305.035416666666</v>
      </c>
      <c r="D723" s="39" t="s">
        <v>103</v>
      </c>
      <c r="E723" s="47">
        <f t="shared" si="67"/>
        <v>0.7</v>
      </c>
      <c r="F723" s="10">
        <v>4.2</v>
      </c>
      <c r="G723" s="13">
        <f t="shared" si="68"/>
        <v>1.8775633333333333</v>
      </c>
      <c r="H723" s="16">
        <f t="shared" si="69"/>
        <v>3.2917655202664116</v>
      </c>
      <c r="I723" s="19">
        <f t="shared" si="70"/>
        <v>4</v>
      </c>
      <c r="J723" s="13">
        <f t="shared" si="71"/>
        <v>2.0641580020052262E-2</v>
      </c>
    </row>
    <row r="724" spans="1:10" x14ac:dyDescent="0.25">
      <c r="A724" s="26">
        <v>31</v>
      </c>
      <c r="B724" s="26">
        <v>723</v>
      </c>
      <c r="C724" s="44">
        <v>41305.07708333333</v>
      </c>
      <c r="D724" s="39" t="s">
        <v>103</v>
      </c>
      <c r="E724" s="47">
        <f t="shared" si="67"/>
        <v>0.7</v>
      </c>
      <c r="F724" s="10">
        <v>5.8</v>
      </c>
      <c r="G724" s="13">
        <f t="shared" si="68"/>
        <v>2.5928255555555553</v>
      </c>
      <c r="H724" s="16">
        <f t="shared" si="69"/>
        <v>4.5457714327488539</v>
      </c>
      <c r="I724" s="19">
        <f t="shared" si="70"/>
        <v>5</v>
      </c>
      <c r="J724" s="13">
        <f t="shared" si="71"/>
        <v>5.4359949801215252E-2</v>
      </c>
    </row>
    <row r="725" spans="1:10" x14ac:dyDescent="0.25">
      <c r="A725" s="26">
        <v>31</v>
      </c>
      <c r="B725" s="26">
        <v>724</v>
      </c>
      <c r="C725" s="44">
        <v>41305.118750000001</v>
      </c>
      <c r="D725" s="39" t="s">
        <v>104</v>
      </c>
      <c r="E725" s="47">
        <f t="shared" si="67"/>
        <v>0.5</v>
      </c>
      <c r="F725" s="10">
        <v>4.5999999999999996</v>
      </c>
      <c r="G725" s="13">
        <f t="shared" si="68"/>
        <v>2.0563788888888888</v>
      </c>
      <c r="H725" s="16">
        <f t="shared" si="69"/>
        <v>3.6052669983870222</v>
      </c>
      <c r="I725" s="19">
        <f t="shared" si="70"/>
        <v>4</v>
      </c>
      <c r="J725" s="13">
        <f t="shared" si="71"/>
        <v>2.7118680931214324E-2</v>
      </c>
    </row>
    <row r="726" spans="1:10" x14ac:dyDescent="0.25">
      <c r="A726" s="26">
        <v>31</v>
      </c>
      <c r="B726" s="26">
        <v>725</v>
      </c>
      <c r="C726" s="44">
        <v>41305.160416666666</v>
      </c>
      <c r="D726" s="39" t="s">
        <v>104</v>
      </c>
      <c r="E726" s="47">
        <f t="shared" si="67"/>
        <v>0.5</v>
      </c>
      <c r="F726" s="10">
        <v>4.5999999999999996</v>
      </c>
      <c r="G726" s="13">
        <f t="shared" si="68"/>
        <v>2.0563788888888888</v>
      </c>
      <c r="H726" s="16">
        <f t="shared" si="69"/>
        <v>3.6052669983870222</v>
      </c>
      <c r="I726" s="19">
        <f t="shared" si="70"/>
        <v>4</v>
      </c>
      <c r="J726" s="13">
        <f t="shared" si="71"/>
        <v>2.7118680931214324E-2</v>
      </c>
    </row>
    <row r="727" spans="1:10" x14ac:dyDescent="0.25">
      <c r="A727" s="26">
        <v>31</v>
      </c>
      <c r="B727" s="26">
        <v>726</v>
      </c>
      <c r="C727" s="44">
        <v>41305.20208333333</v>
      </c>
      <c r="D727" s="39" t="s">
        <v>104</v>
      </c>
      <c r="E727" s="47">
        <f t="shared" si="67"/>
        <v>0.5</v>
      </c>
      <c r="F727" s="10">
        <v>6.9</v>
      </c>
      <c r="G727" s="13">
        <f t="shared" si="68"/>
        <v>3.0845683333333334</v>
      </c>
      <c r="H727" s="16">
        <f t="shared" si="69"/>
        <v>5.4079004975805338</v>
      </c>
      <c r="I727" s="19">
        <f t="shared" si="70"/>
        <v>6</v>
      </c>
      <c r="J727" s="13">
        <f t="shared" si="71"/>
        <v>9.1525548142848398E-2</v>
      </c>
    </row>
    <row r="728" spans="1:10" x14ac:dyDescent="0.25">
      <c r="A728" s="26">
        <v>31</v>
      </c>
      <c r="B728" s="26">
        <v>727</v>
      </c>
      <c r="C728" s="44">
        <v>41305.243750000001</v>
      </c>
      <c r="D728" s="39" t="s">
        <v>102</v>
      </c>
      <c r="E728" s="47">
        <f t="shared" si="67"/>
        <v>1</v>
      </c>
      <c r="F728" s="10">
        <v>5.8</v>
      </c>
      <c r="G728" s="13">
        <f t="shared" si="68"/>
        <v>2.5928255555555553</v>
      </c>
      <c r="H728" s="16">
        <f t="shared" si="69"/>
        <v>4.5457714327488539</v>
      </c>
      <c r="I728" s="19">
        <f t="shared" si="70"/>
        <v>5</v>
      </c>
      <c r="J728" s="13">
        <f t="shared" si="71"/>
        <v>5.4359949801215252E-2</v>
      </c>
    </row>
    <row r="729" spans="1:10" x14ac:dyDescent="0.25">
      <c r="A729" s="26">
        <v>31</v>
      </c>
      <c r="B729" s="26">
        <v>728</v>
      </c>
      <c r="C729" s="44">
        <v>41305.285416666666</v>
      </c>
      <c r="D729" s="39" t="s">
        <v>102</v>
      </c>
      <c r="E729" s="47">
        <f t="shared" si="67"/>
        <v>1</v>
      </c>
      <c r="F729" s="10">
        <v>4.2</v>
      </c>
      <c r="G729" s="13">
        <f t="shared" si="68"/>
        <v>1.8775633333333333</v>
      </c>
      <c r="H729" s="16">
        <f t="shared" si="69"/>
        <v>3.2917655202664116</v>
      </c>
      <c r="I729" s="19">
        <f t="shared" si="70"/>
        <v>4</v>
      </c>
      <c r="J729" s="13">
        <f t="shared" si="71"/>
        <v>2.0641580020052262E-2</v>
      </c>
    </row>
    <row r="730" spans="1:10" x14ac:dyDescent="0.25">
      <c r="A730" s="26">
        <v>31</v>
      </c>
      <c r="B730" s="26">
        <v>729</v>
      </c>
      <c r="C730" s="44">
        <v>41305.32708333333</v>
      </c>
      <c r="D730" s="39" t="s">
        <v>102</v>
      </c>
      <c r="E730" s="47">
        <f t="shared" si="67"/>
        <v>1</v>
      </c>
      <c r="F730" s="10">
        <v>4.2</v>
      </c>
      <c r="G730" s="13">
        <f t="shared" si="68"/>
        <v>1.8775633333333333</v>
      </c>
      <c r="H730" s="16">
        <f t="shared" si="69"/>
        <v>3.2917655202664116</v>
      </c>
      <c r="I730" s="19">
        <f t="shared" si="70"/>
        <v>4</v>
      </c>
      <c r="J730" s="13">
        <f t="shared" si="71"/>
        <v>2.0641580020052262E-2</v>
      </c>
    </row>
    <row r="731" spans="1:10" x14ac:dyDescent="0.25">
      <c r="A731" s="26">
        <v>31</v>
      </c>
      <c r="B731" s="26">
        <v>730</v>
      </c>
      <c r="C731" s="44">
        <v>41305.368750000001</v>
      </c>
      <c r="D731" s="39" t="s">
        <v>102</v>
      </c>
      <c r="E731" s="47">
        <f t="shared" si="67"/>
        <v>1</v>
      </c>
      <c r="F731" s="10">
        <v>5.0999999999999996</v>
      </c>
      <c r="G731" s="13">
        <f t="shared" si="68"/>
        <v>2.2798983333333327</v>
      </c>
      <c r="H731" s="16">
        <f t="shared" si="69"/>
        <v>3.9971438460377846</v>
      </c>
      <c r="I731" s="19">
        <f t="shared" si="70"/>
        <v>4</v>
      </c>
      <c r="J731" s="13">
        <f t="shared" si="71"/>
        <v>3.6957756063599377E-2</v>
      </c>
    </row>
    <row r="732" spans="1:10" x14ac:dyDescent="0.25">
      <c r="A732" s="26">
        <v>31</v>
      </c>
      <c r="B732" s="26">
        <v>731</v>
      </c>
      <c r="C732" s="44">
        <v>41305.410416666666</v>
      </c>
      <c r="D732" s="39" t="s">
        <v>104</v>
      </c>
      <c r="E732" s="47">
        <f t="shared" si="67"/>
        <v>0.5</v>
      </c>
      <c r="F732" s="10">
        <v>5.0999999999999996</v>
      </c>
      <c r="G732" s="13">
        <f t="shared" si="68"/>
        <v>2.2798983333333327</v>
      </c>
      <c r="H732" s="16">
        <f t="shared" si="69"/>
        <v>3.9971438460377846</v>
      </c>
      <c r="I732" s="19">
        <f t="shared" si="70"/>
        <v>4</v>
      </c>
      <c r="J732" s="13">
        <f t="shared" si="71"/>
        <v>3.6957756063599377E-2</v>
      </c>
    </row>
    <row r="733" spans="1:10" x14ac:dyDescent="0.25">
      <c r="A733" s="26">
        <v>31</v>
      </c>
      <c r="B733" s="26">
        <v>732</v>
      </c>
      <c r="C733" s="44">
        <v>41305.45208333333</v>
      </c>
      <c r="D733" s="39" t="s">
        <v>104</v>
      </c>
      <c r="E733" s="47">
        <f t="shared" si="67"/>
        <v>0.5</v>
      </c>
      <c r="F733" s="10">
        <v>4.5999999999999996</v>
      </c>
      <c r="G733" s="13">
        <f t="shared" si="68"/>
        <v>2.0563788888888888</v>
      </c>
      <c r="H733" s="16">
        <f t="shared" si="69"/>
        <v>3.6052669983870222</v>
      </c>
      <c r="I733" s="19">
        <f t="shared" si="70"/>
        <v>4</v>
      </c>
      <c r="J733" s="13">
        <f t="shared" si="71"/>
        <v>2.7118680931214324E-2</v>
      </c>
    </row>
    <row r="734" spans="1:10" x14ac:dyDescent="0.25">
      <c r="A734" s="26">
        <v>31</v>
      </c>
      <c r="B734" s="26">
        <v>733</v>
      </c>
      <c r="C734" s="44">
        <v>41305.493750000001</v>
      </c>
      <c r="D734" s="39" t="s">
        <v>104</v>
      </c>
      <c r="E734" s="47">
        <f t="shared" si="67"/>
        <v>0.5</v>
      </c>
      <c r="F734" s="10">
        <v>5.8</v>
      </c>
      <c r="G734" s="13">
        <f t="shared" si="68"/>
        <v>2.5928255555555553</v>
      </c>
      <c r="H734" s="16">
        <f t="shared" si="69"/>
        <v>4.5457714327488539</v>
      </c>
      <c r="I734" s="19">
        <f t="shared" si="70"/>
        <v>5</v>
      </c>
      <c r="J734" s="13">
        <f t="shared" si="71"/>
        <v>5.4359949801215252E-2</v>
      </c>
    </row>
    <row r="735" spans="1:10" x14ac:dyDescent="0.25">
      <c r="A735" s="26">
        <v>31</v>
      </c>
      <c r="B735" s="26">
        <v>734</v>
      </c>
      <c r="C735" s="44">
        <v>41305.535416666666</v>
      </c>
      <c r="D735" s="39" t="s">
        <v>104</v>
      </c>
      <c r="E735" s="47">
        <f t="shared" si="67"/>
        <v>0.5</v>
      </c>
      <c r="F735" s="10">
        <v>3.5</v>
      </c>
      <c r="G735" s="13">
        <f t="shared" si="68"/>
        <v>1.5646361111111109</v>
      </c>
      <c r="H735" s="16">
        <f t="shared" si="69"/>
        <v>2.7431379335553427</v>
      </c>
      <c r="I735" s="19">
        <f t="shared" si="70"/>
        <v>3</v>
      </c>
      <c r="J735" s="13">
        <f t="shared" si="71"/>
        <v>1.1945358807900612E-2</v>
      </c>
    </row>
    <row r="736" spans="1:10" x14ac:dyDescent="0.25">
      <c r="A736" s="26">
        <v>31</v>
      </c>
      <c r="B736" s="26">
        <v>735</v>
      </c>
      <c r="C736" s="44">
        <v>41305.57708333333</v>
      </c>
      <c r="D736" s="39" t="s">
        <v>104</v>
      </c>
      <c r="E736" s="47">
        <f t="shared" si="67"/>
        <v>0.5</v>
      </c>
      <c r="F736" s="10">
        <v>5.8</v>
      </c>
      <c r="G736" s="13">
        <f t="shared" si="68"/>
        <v>2.5928255555555553</v>
      </c>
      <c r="H736" s="16">
        <f t="shared" si="69"/>
        <v>4.5457714327488539</v>
      </c>
      <c r="I736" s="19">
        <f t="shared" si="70"/>
        <v>5</v>
      </c>
      <c r="J736" s="13">
        <f t="shared" si="71"/>
        <v>5.4359949801215252E-2</v>
      </c>
    </row>
    <row r="737" spans="1:11" x14ac:dyDescent="0.25">
      <c r="A737" s="26">
        <v>31</v>
      </c>
      <c r="B737" s="26">
        <v>736</v>
      </c>
      <c r="C737" s="44">
        <v>41305.618750000001</v>
      </c>
      <c r="D737" s="39" t="s">
        <v>104</v>
      </c>
      <c r="E737" s="47">
        <f t="shared" si="67"/>
        <v>0.5</v>
      </c>
      <c r="F737" s="10">
        <v>4.5999999999999996</v>
      </c>
      <c r="G737" s="13">
        <f t="shared" si="68"/>
        <v>2.0563788888888888</v>
      </c>
      <c r="H737" s="16">
        <f t="shared" si="69"/>
        <v>3.6052669983870222</v>
      </c>
      <c r="I737" s="19">
        <f t="shared" si="70"/>
        <v>4</v>
      </c>
      <c r="J737" s="13">
        <f t="shared" si="71"/>
        <v>2.7118680931214324E-2</v>
      </c>
    </row>
    <row r="738" spans="1:11" x14ac:dyDescent="0.25">
      <c r="A738" s="26">
        <v>31</v>
      </c>
      <c r="B738" s="26">
        <v>737</v>
      </c>
      <c r="C738" s="44">
        <v>41305.660416666666</v>
      </c>
      <c r="D738" s="39" t="s">
        <v>104</v>
      </c>
      <c r="E738" s="47">
        <f t="shared" si="67"/>
        <v>0.5</v>
      </c>
      <c r="F738" s="10">
        <v>5.0999999999999996</v>
      </c>
      <c r="G738" s="13">
        <f t="shared" si="68"/>
        <v>2.2798983333333327</v>
      </c>
      <c r="H738" s="16">
        <f t="shared" si="69"/>
        <v>3.9971438460377846</v>
      </c>
      <c r="I738" s="19">
        <f t="shared" si="70"/>
        <v>4</v>
      </c>
      <c r="J738" s="13">
        <f t="shared" si="71"/>
        <v>3.6957756063599377E-2</v>
      </c>
    </row>
    <row r="739" spans="1:11" x14ac:dyDescent="0.25">
      <c r="A739" s="26">
        <v>31</v>
      </c>
      <c r="B739" s="26">
        <v>738</v>
      </c>
      <c r="C739" s="44">
        <v>41305.70208333333</v>
      </c>
      <c r="D739" s="39" t="s">
        <v>104</v>
      </c>
      <c r="E739" s="47">
        <f t="shared" si="67"/>
        <v>0.5</v>
      </c>
      <c r="F739" s="10">
        <v>6.9</v>
      </c>
      <c r="G739" s="13">
        <f t="shared" si="68"/>
        <v>3.0845683333333334</v>
      </c>
      <c r="H739" s="16">
        <f t="shared" si="69"/>
        <v>5.4079004975805338</v>
      </c>
      <c r="I739" s="19">
        <f t="shared" si="70"/>
        <v>6</v>
      </c>
      <c r="J739" s="13">
        <f t="shared" si="71"/>
        <v>9.1525548142848398E-2</v>
      </c>
    </row>
    <row r="740" spans="1:11" x14ac:dyDescent="0.25">
      <c r="A740" s="26">
        <v>31</v>
      </c>
      <c r="B740" s="26">
        <v>739</v>
      </c>
      <c r="C740" s="44">
        <v>41305.743750000001</v>
      </c>
      <c r="D740" s="39" t="s">
        <v>104</v>
      </c>
      <c r="E740" s="47">
        <f t="shared" si="67"/>
        <v>0.5</v>
      </c>
      <c r="F740" s="10">
        <v>4.5999999999999996</v>
      </c>
      <c r="G740" s="13">
        <f t="shared" si="68"/>
        <v>2.0563788888888888</v>
      </c>
      <c r="H740" s="16">
        <f t="shared" si="69"/>
        <v>3.6052669983870222</v>
      </c>
      <c r="I740" s="19">
        <f t="shared" si="70"/>
        <v>4</v>
      </c>
      <c r="J740" s="13">
        <f t="shared" si="71"/>
        <v>2.7118680931214324E-2</v>
      </c>
    </row>
    <row r="741" spans="1:11" x14ac:dyDescent="0.25">
      <c r="A741" s="26">
        <v>31</v>
      </c>
      <c r="B741" s="26">
        <v>740</v>
      </c>
      <c r="C741" s="44">
        <v>41305.785416666666</v>
      </c>
      <c r="D741" s="39" t="s">
        <v>104</v>
      </c>
      <c r="E741" s="47">
        <f t="shared" si="67"/>
        <v>0.5</v>
      </c>
      <c r="F741" s="10">
        <v>8.1</v>
      </c>
      <c r="G741" s="13">
        <f t="shared" si="68"/>
        <v>3.6210149999999994</v>
      </c>
      <c r="H741" s="16">
        <f t="shared" si="69"/>
        <v>6.3484049319423645</v>
      </c>
      <c r="I741" s="19">
        <f t="shared" si="70"/>
        <v>7</v>
      </c>
      <c r="J741" s="13">
        <f t="shared" si="71"/>
        <v>0.14806421994704388</v>
      </c>
    </row>
    <row r="742" spans="1:11" x14ac:dyDescent="0.25">
      <c r="A742" s="26">
        <v>31</v>
      </c>
      <c r="B742" s="26">
        <v>741</v>
      </c>
      <c r="C742" s="44">
        <v>41305.82708333333</v>
      </c>
      <c r="D742" s="39" t="s">
        <v>104</v>
      </c>
      <c r="E742" s="47">
        <f t="shared" si="67"/>
        <v>0.5</v>
      </c>
      <c r="F742" s="10">
        <v>4.5999999999999996</v>
      </c>
      <c r="G742" s="13">
        <f t="shared" si="68"/>
        <v>2.0563788888888888</v>
      </c>
      <c r="H742" s="16">
        <f t="shared" si="69"/>
        <v>3.6052669983870222</v>
      </c>
      <c r="I742" s="19">
        <f t="shared" si="70"/>
        <v>4</v>
      </c>
      <c r="J742" s="13">
        <f t="shared" si="71"/>
        <v>2.7118680931214324E-2</v>
      </c>
    </row>
    <row r="743" spans="1:11" x14ac:dyDescent="0.25">
      <c r="A743" s="26">
        <v>31</v>
      </c>
      <c r="B743" s="26">
        <v>742</v>
      </c>
      <c r="C743" s="44">
        <v>41305.868750000001</v>
      </c>
      <c r="D743" s="39" t="s">
        <v>104</v>
      </c>
      <c r="E743" s="47">
        <f t="shared" si="67"/>
        <v>0.5</v>
      </c>
      <c r="F743" s="10">
        <v>4.5999999999999996</v>
      </c>
      <c r="G743" s="13">
        <f t="shared" si="68"/>
        <v>2.0563788888888888</v>
      </c>
      <c r="H743" s="16">
        <f t="shared" si="69"/>
        <v>3.6052669983870222</v>
      </c>
      <c r="I743" s="19">
        <f t="shared" si="70"/>
        <v>4</v>
      </c>
      <c r="J743" s="13">
        <f t="shared" si="71"/>
        <v>2.7118680931214324E-2</v>
      </c>
    </row>
    <row r="744" spans="1:11" x14ac:dyDescent="0.25">
      <c r="A744" s="26">
        <v>31</v>
      </c>
      <c r="B744" s="26">
        <v>743</v>
      </c>
      <c r="C744" s="44">
        <v>41305.910416666666</v>
      </c>
      <c r="D744" s="39" t="s">
        <v>104</v>
      </c>
      <c r="E744" s="47">
        <f t="shared" si="67"/>
        <v>0.5</v>
      </c>
      <c r="F744" s="10">
        <v>5.0999999999999996</v>
      </c>
      <c r="G744" s="13">
        <f t="shared" si="68"/>
        <v>2.2798983333333327</v>
      </c>
      <c r="H744" s="16">
        <f t="shared" si="69"/>
        <v>3.9971438460377846</v>
      </c>
      <c r="I744" s="19">
        <f t="shared" si="70"/>
        <v>4</v>
      </c>
      <c r="J744" s="13">
        <f t="shared" si="71"/>
        <v>3.6957756063599377E-2</v>
      </c>
    </row>
    <row r="745" spans="1:11" x14ac:dyDescent="0.25">
      <c r="A745" s="26">
        <v>31</v>
      </c>
      <c r="B745" s="26">
        <v>744</v>
      </c>
      <c r="C745" s="44">
        <v>41305.95208333333</v>
      </c>
      <c r="D745" s="39" t="s">
        <v>104</v>
      </c>
      <c r="E745" s="47">
        <f t="shared" si="67"/>
        <v>0.5</v>
      </c>
      <c r="F745" s="10">
        <v>5.0999999999999996</v>
      </c>
      <c r="G745" s="13">
        <f t="shared" si="68"/>
        <v>2.2798983333333327</v>
      </c>
      <c r="H745" s="16">
        <f t="shared" si="69"/>
        <v>3.9971438460377846</v>
      </c>
      <c r="I745" s="19">
        <f t="shared" si="70"/>
        <v>4</v>
      </c>
      <c r="J745" s="13">
        <f t="shared" si="71"/>
        <v>3.6957756063599377E-2</v>
      </c>
    </row>
    <row r="746" spans="1:11" x14ac:dyDescent="0.25">
      <c r="A746" s="26">
        <v>32</v>
      </c>
      <c r="B746" s="26">
        <v>745</v>
      </c>
      <c r="C746" s="44">
        <v>41305.993750000001</v>
      </c>
      <c r="D746" s="39" t="s">
        <v>104</v>
      </c>
      <c r="E746" s="47">
        <f t="shared" si="67"/>
        <v>0.5</v>
      </c>
      <c r="F746" s="10">
        <v>5.0999999999999996</v>
      </c>
      <c r="G746" s="13">
        <f t="shared" si="68"/>
        <v>2.2798983333333327</v>
      </c>
      <c r="H746" s="16">
        <f t="shared" si="69"/>
        <v>3.9971438460377846</v>
      </c>
      <c r="I746" s="19">
        <f t="shared" si="70"/>
        <v>4</v>
      </c>
      <c r="J746" s="13">
        <f t="shared" si="71"/>
        <v>3.6957756063599377E-2</v>
      </c>
    </row>
    <row r="747" spans="1:11" x14ac:dyDescent="0.25">
      <c r="A747" s="26">
        <v>32</v>
      </c>
      <c r="B747" s="26">
        <v>746</v>
      </c>
      <c r="C747" s="44">
        <v>41306.035416666666</v>
      </c>
      <c r="D747" s="39" t="s">
        <v>102</v>
      </c>
      <c r="E747" s="47">
        <f t="shared" si="67"/>
        <v>1</v>
      </c>
      <c r="F747" s="10">
        <v>4.5999999999999996</v>
      </c>
      <c r="G747" s="13">
        <f t="shared" si="68"/>
        <v>2.0563788888888888</v>
      </c>
      <c r="H747" s="16">
        <f t="shared" si="69"/>
        <v>3.6052669983870222</v>
      </c>
      <c r="I747" s="19">
        <f t="shared" si="70"/>
        <v>4</v>
      </c>
      <c r="J747" s="13">
        <f t="shared" si="71"/>
        <v>2.7118680931214324E-2</v>
      </c>
      <c r="K747" s="56"/>
    </row>
    <row r="748" spans="1:11" x14ac:dyDescent="0.25">
      <c r="A748" s="26">
        <v>32</v>
      </c>
      <c r="B748" s="26">
        <v>747</v>
      </c>
      <c r="C748" s="44">
        <v>41306.07708333333</v>
      </c>
      <c r="D748" s="39" t="s">
        <v>102</v>
      </c>
      <c r="E748" s="47">
        <f t="shared" si="67"/>
        <v>1</v>
      </c>
      <c r="F748" s="10">
        <v>3.5</v>
      </c>
      <c r="G748" s="13">
        <f t="shared" si="68"/>
        <v>1.5646361111111109</v>
      </c>
      <c r="H748" s="16">
        <f t="shared" si="69"/>
        <v>2.7431379335553427</v>
      </c>
      <c r="I748" s="19">
        <f t="shared" si="70"/>
        <v>3</v>
      </c>
      <c r="J748" s="13">
        <f t="shared" si="71"/>
        <v>1.1945358807900612E-2</v>
      </c>
      <c r="K748" s="56"/>
    </row>
    <row r="749" spans="1:11" x14ac:dyDescent="0.25">
      <c r="A749" s="26">
        <v>32</v>
      </c>
      <c r="B749" s="26">
        <v>748</v>
      </c>
      <c r="C749" s="44">
        <v>41306.118750000001</v>
      </c>
      <c r="D749" s="39" t="s">
        <v>102</v>
      </c>
      <c r="E749" s="47">
        <f t="shared" si="67"/>
        <v>1</v>
      </c>
      <c r="F749" s="10">
        <v>3.5</v>
      </c>
      <c r="G749" s="13">
        <f t="shared" si="68"/>
        <v>1.5646361111111109</v>
      </c>
      <c r="H749" s="16">
        <f t="shared" si="69"/>
        <v>2.7431379335553427</v>
      </c>
      <c r="I749" s="19">
        <f t="shared" si="70"/>
        <v>3</v>
      </c>
      <c r="J749" s="13">
        <f t="shared" si="71"/>
        <v>1.1945358807900612E-2</v>
      </c>
      <c r="K749" s="56"/>
    </row>
    <row r="750" spans="1:11" x14ac:dyDescent="0.25">
      <c r="A750" s="26">
        <v>32</v>
      </c>
      <c r="B750" s="26">
        <v>749</v>
      </c>
      <c r="C750" s="44">
        <v>41306.160416666666</v>
      </c>
      <c r="D750" s="39" t="s">
        <v>102</v>
      </c>
      <c r="E750" s="47">
        <f t="shared" si="67"/>
        <v>1</v>
      </c>
      <c r="F750" s="10">
        <v>3.5</v>
      </c>
      <c r="G750" s="13">
        <f t="shared" si="68"/>
        <v>1.5646361111111109</v>
      </c>
      <c r="H750" s="16">
        <f t="shared" si="69"/>
        <v>2.7431379335553427</v>
      </c>
      <c r="I750" s="19">
        <f t="shared" si="70"/>
        <v>3</v>
      </c>
      <c r="J750" s="13">
        <f t="shared" si="71"/>
        <v>1.1945358807900612E-2</v>
      </c>
      <c r="K750" s="56"/>
    </row>
    <row r="751" spans="1:11" x14ac:dyDescent="0.25">
      <c r="A751" s="26">
        <v>32</v>
      </c>
      <c r="B751" s="26">
        <v>750</v>
      </c>
      <c r="C751" s="44">
        <v>41306.20208333333</v>
      </c>
      <c r="D751" s="39" t="s">
        <v>102</v>
      </c>
      <c r="E751" s="47">
        <f t="shared" si="67"/>
        <v>1</v>
      </c>
      <c r="F751" s="10">
        <v>4.5999999999999996</v>
      </c>
      <c r="G751" s="13">
        <f t="shared" si="68"/>
        <v>2.0563788888888888</v>
      </c>
      <c r="H751" s="16">
        <f t="shared" si="69"/>
        <v>3.6052669983870222</v>
      </c>
      <c r="I751" s="19">
        <f t="shared" si="70"/>
        <v>4</v>
      </c>
      <c r="J751" s="13">
        <f t="shared" si="71"/>
        <v>2.7118680931214324E-2</v>
      </c>
      <c r="K751" s="56"/>
    </row>
    <row r="752" spans="1:11" x14ac:dyDescent="0.25">
      <c r="A752" s="26">
        <v>32</v>
      </c>
      <c r="B752" s="26">
        <v>751</v>
      </c>
      <c r="C752" s="44">
        <v>41306.243750000001</v>
      </c>
      <c r="D752" s="39" t="s">
        <v>102</v>
      </c>
      <c r="E752" s="47">
        <f t="shared" si="67"/>
        <v>1</v>
      </c>
      <c r="F752" s="10">
        <v>3.5</v>
      </c>
      <c r="G752" s="13">
        <f t="shared" si="68"/>
        <v>1.5646361111111109</v>
      </c>
      <c r="H752" s="16">
        <f t="shared" si="69"/>
        <v>2.7431379335553427</v>
      </c>
      <c r="I752" s="19">
        <f t="shared" si="70"/>
        <v>3</v>
      </c>
      <c r="J752" s="13">
        <f t="shared" si="71"/>
        <v>1.1945358807900612E-2</v>
      </c>
      <c r="K752" s="56"/>
    </row>
    <row r="753" spans="1:11" x14ac:dyDescent="0.25">
      <c r="A753" s="26">
        <v>32</v>
      </c>
      <c r="B753" s="26">
        <v>752</v>
      </c>
      <c r="C753" s="44">
        <v>41306.285416666666</v>
      </c>
      <c r="D753" s="39" t="s">
        <v>102</v>
      </c>
      <c r="E753" s="47">
        <f t="shared" si="67"/>
        <v>1</v>
      </c>
      <c r="F753" s="10">
        <v>5.8</v>
      </c>
      <c r="G753" s="13">
        <f t="shared" si="68"/>
        <v>2.5928255555555553</v>
      </c>
      <c r="H753" s="16">
        <f t="shared" si="69"/>
        <v>4.5457714327488539</v>
      </c>
      <c r="I753" s="19">
        <f t="shared" si="70"/>
        <v>5</v>
      </c>
      <c r="J753" s="13">
        <f t="shared" si="71"/>
        <v>5.4359949801215252E-2</v>
      </c>
      <c r="K753" s="56"/>
    </row>
    <row r="754" spans="1:11" x14ac:dyDescent="0.25">
      <c r="A754" s="26">
        <v>32</v>
      </c>
      <c r="B754" s="26">
        <v>753</v>
      </c>
      <c r="C754" s="44">
        <v>41306.32708333333</v>
      </c>
      <c r="D754" s="39" t="s">
        <v>102</v>
      </c>
      <c r="E754" s="47">
        <f t="shared" si="67"/>
        <v>1</v>
      </c>
      <c r="F754" s="10">
        <v>4.5999999999999996</v>
      </c>
      <c r="G754" s="13">
        <f t="shared" si="68"/>
        <v>2.0563788888888888</v>
      </c>
      <c r="H754" s="16">
        <f t="shared" si="69"/>
        <v>3.6052669983870222</v>
      </c>
      <c r="I754" s="19">
        <f t="shared" si="70"/>
        <v>4</v>
      </c>
      <c r="J754" s="13">
        <f t="shared" si="71"/>
        <v>2.7118680931214324E-2</v>
      </c>
      <c r="K754" s="56"/>
    </row>
    <row r="755" spans="1:11" x14ac:dyDescent="0.25">
      <c r="A755" s="26">
        <v>32</v>
      </c>
      <c r="B755" s="26">
        <v>754</v>
      </c>
      <c r="C755" s="44">
        <v>41306.368750000001</v>
      </c>
      <c r="D755" s="39" t="s">
        <v>104</v>
      </c>
      <c r="E755" s="47">
        <f t="shared" si="67"/>
        <v>0.5</v>
      </c>
      <c r="F755" s="10">
        <v>4.5999999999999996</v>
      </c>
      <c r="G755" s="13">
        <f t="shared" si="68"/>
        <v>2.0563788888888888</v>
      </c>
      <c r="H755" s="16">
        <f t="shared" si="69"/>
        <v>3.6052669983870222</v>
      </c>
      <c r="I755" s="19">
        <f t="shared" si="70"/>
        <v>4</v>
      </c>
      <c r="J755" s="13">
        <f t="shared" si="71"/>
        <v>2.7118680931214324E-2</v>
      </c>
      <c r="K755" s="56"/>
    </row>
    <row r="756" spans="1:11" x14ac:dyDescent="0.25">
      <c r="A756" s="26">
        <v>32</v>
      </c>
      <c r="B756" s="26">
        <v>755</v>
      </c>
      <c r="C756" s="44">
        <v>41306.410416666666</v>
      </c>
      <c r="D756" s="39" t="s">
        <v>103</v>
      </c>
      <c r="E756" s="47">
        <f t="shared" si="67"/>
        <v>0.7</v>
      </c>
      <c r="F756" s="10">
        <v>3.5</v>
      </c>
      <c r="G756" s="13">
        <f t="shared" si="68"/>
        <v>1.5646361111111109</v>
      </c>
      <c r="H756" s="16">
        <f t="shared" si="69"/>
        <v>2.7431379335553427</v>
      </c>
      <c r="I756" s="19">
        <f t="shared" si="70"/>
        <v>3</v>
      </c>
      <c r="J756" s="13">
        <f t="shared" si="71"/>
        <v>1.1945358807900612E-2</v>
      </c>
      <c r="K756" s="56"/>
    </row>
    <row r="757" spans="1:11" x14ac:dyDescent="0.25">
      <c r="A757" s="26">
        <v>32</v>
      </c>
      <c r="B757" s="26">
        <v>756</v>
      </c>
      <c r="C757" s="44">
        <v>41306.45208333333</v>
      </c>
      <c r="D757" s="39" t="s">
        <v>103</v>
      </c>
      <c r="E757" s="47">
        <f t="shared" si="67"/>
        <v>0.7</v>
      </c>
      <c r="F757" s="10">
        <v>6.9</v>
      </c>
      <c r="G757" s="13">
        <f t="shared" si="68"/>
        <v>3.0845683333333334</v>
      </c>
      <c r="H757" s="16">
        <f t="shared" si="69"/>
        <v>5.4079004975805338</v>
      </c>
      <c r="I757" s="19">
        <f t="shared" si="70"/>
        <v>6</v>
      </c>
      <c r="J757" s="13">
        <f t="shared" si="71"/>
        <v>9.1525548142848398E-2</v>
      </c>
      <c r="K757" s="56"/>
    </row>
    <row r="758" spans="1:11" x14ac:dyDescent="0.25">
      <c r="A758" s="26">
        <v>32</v>
      </c>
      <c r="B758" s="26">
        <v>757</v>
      </c>
      <c r="C758" s="44">
        <v>41306.493750000001</v>
      </c>
      <c r="D758" s="39" t="s">
        <v>105</v>
      </c>
      <c r="E758" s="47">
        <f t="shared" si="67"/>
        <v>0.3</v>
      </c>
      <c r="F758" s="10">
        <v>5.8</v>
      </c>
      <c r="G758" s="13">
        <f t="shared" si="68"/>
        <v>2.5928255555555553</v>
      </c>
      <c r="H758" s="16">
        <f t="shared" si="69"/>
        <v>4.5457714327488539</v>
      </c>
      <c r="I758" s="19">
        <f t="shared" si="70"/>
        <v>5</v>
      </c>
      <c r="J758" s="13">
        <f t="shared" si="71"/>
        <v>5.4359949801215252E-2</v>
      </c>
      <c r="K758" s="56"/>
    </row>
    <row r="759" spans="1:11" x14ac:dyDescent="0.25">
      <c r="A759" s="26">
        <v>32</v>
      </c>
      <c r="B759" s="26">
        <v>758</v>
      </c>
      <c r="C759" s="44">
        <v>41306.535416666666</v>
      </c>
      <c r="D759" s="39" t="s">
        <v>105</v>
      </c>
      <c r="E759" s="47">
        <f t="shared" si="67"/>
        <v>0.3</v>
      </c>
      <c r="F759" s="10">
        <v>3.5</v>
      </c>
      <c r="G759" s="13">
        <f t="shared" si="68"/>
        <v>1.5646361111111109</v>
      </c>
      <c r="H759" s="16">
        <f t="shared" si="69"/>
        <v>2.7431379335553427</v>
      </c>
      <c r="I759" s="19">
        <f t="shared" si="70"/>
        <v>3</v>
      </c>
      <c r="J759" s="13">
        <f t="shared" si="71"/>
        <v>1.1945358807900612E-2</v>
      </c>
      <c r="K759" s="56"/>
    </row>
    <row r="760" spans="1:11" x14ac:dyDescent="0.25">
      <c r="A760" s="26">
        <v>32</v>
      </c>
      <c r="B760" s="26">
        <v>759</v>
      </c>
      <c r="C760" s="44">
        <v>41306.57708333333</v>
      </c>
      <c r="D760" s="39" t="s">
        <v>105</v>
      </c>
      <c r="E760" s="47">
        <f t="shared" si="67"/>
        <v>0.3</v>
      </c>
      <c r="F760" s="10">
        <v>3.5</v>
      </c>
      <c r="G760" s="13">
        <f t="shared" si="68"/>
        <v>1.5646361111111109</v>
      </c>
      <c r="H760" s="16">
        <f t="shared" si="69"/>
        <v>2.7431379335553427</v>
      </c>
      <c r="I760" s="19">
        <f t="shared" si="70"/>
        <v>3</v>
      </c>
      <c r="J760" s="13">
        <f t="shared" si="71"/>
        <v>1.1945358807900612E-2</v>
      </c>
      <c r="K760" s="56"/>
    </row>
    <row r="761" spans="1:11" x14ac:dyDescent="0.25">
      <c r="A761" s="26">
        <v>32</v>
      </c>
      <c r="B761" s="26">
        <v>760</v>
      </c>
      <c r="C761" s="44">
        <v>41306.618750000001</v>
      </c>
      <c r="D761" s="39" t="s">
        <v>105</v>
      </c>
      <c r="E761" s="47">
        <f t="shared" si="67"/>
        <v>0.3</v>
      </c>
      <c r="F761" s="10">
        <v>3.5</v>
      </c>
      <c r="G761" s="13">
        <f t="shared" si="68"/>
        <v>1.5646361111111109</v>
      </c>
      <c r="H761" s="16">
        <f t="shared" si="69"/>
        <v>2.7431379335553427</v>
      </c>
      <c r="I761" s="19">
        <f t="shared" si="70"/>
        <v>3</v>
      </c>
      <c r="J761" s="13">
        <f t="shared" si="71"/>
        <v>1.1945358807900612E-2</v>
      </c>
      <c r="K761" s="56"/>
    </row>
    <row r="762" spans="1:11" x14ac:dyDescent="0.25">
      <c r="A762" s="26">
        <v>32</v>
      </c>
      <c r="B762" s="26">
        <v>761</v>
      </c>
      <c r="C762" s="44">
        <v>41306.660416666666</v>
      </c>
      <c r="D762" s="39" t="s">
        <v>105</v>
      </c>
      <c r="E762" s="47">
        <f t="shared" si="67"/>
        <v>0.3</v>
      </c>
      <c r="F762" s="10">
        <v>3.5</v>
      </c>
      <c r="G762" s="13">
        <f t="shared" si="68"/>
        <v>1.5646361111111109</v>
      </c>
      <c r="H762" s="16">
        <f t="shared" si="69"/>
        <v>2.7431379335553427</v>
      </c>
      <c r="I762" s="19">
        <f t="shared" si="70"/>
        <v>3</v>
      </c>
      <c r="J762" s="13">
        <f t="shared" si="71"/>
        <v>1.1945358807900612E-2</v>
      </c>
      <c r="K762" s="56"/>
    </row>
    <row r="763" spans="1:11" x14ac:dyDescent="0.25">
      <c r="A763" s="26">
        <v>32</v>
      </c>
      <c r="B763" s="26">
        <v>762</v>
      </c>
      <c r="C763" s="44">
        <v>41306.70208333333</v>
      </c>
      <c r="D763" s="39" t="s">
        <v>105</v>
      </c>
      <c r="E763" s="47">
        <f t="shared" si="67"/>
        <v>0.3</v>
      </c>
      <c r="F763" s="10">
        <v>5.8</v>
      </c>
      <c r="G763" s="13">
        <f t="shared" si="68"/>
        <v>2.5928255555555553</v>
      </c>
      <c r="H763" s="16">
        <f t="shared" si="69"/>
        <v>4.5457714327488539</v>
      </c>
      <c r="I763" s="19">
        <f t="shared" si="70"/>
        <v>5</v>
      </c>
      <c r="J763" s="13">
        <f t="shared" si="71"/>
        <v>5.4359949801215252E-2</v>
      </c>
      <c r="K763" s="56"/>
    </row>
    <row r="764" spans="1:11" x14ac:dyDescent="0.25">
      <c r="A764" s="26">
        <v>32</v>
      </c>
      <c r="B764" s="26">
        <v>763</v>
      </c>
      <c r="C764" s="44">
        <v>41306.743750000001</v>
      </c>
      <c r="D764" s="39" t="s">
        <v>105</v>
      </c>
      <c r="E764" s="47">
        <f t="shared" si="67"/>
        <v>0.3</v>
      </c>
      <c r="F764" s="10">
        <v>4.5999999999999996</v>
      </c>
      <c r="G764" s="13">
        <f t="shared" si="68"/>
        <v>2.0563788888888888</v>
      </c>
      <c r="H764" s="16">
        <f t="shared" si="69"/>
        <v>3.6052669983870222</v>
      </c>
      <c r="I764" s="19">
        <f t="shared" si="70"/>
        <v>4</v>
      </c>
      <c r="J764" s="13">
        <f t="shared" si="71"/>
        <v>2.7118680931214324E-2</v>
      </c>
      <c r="K764" s="56"/>
    </row>
    <row r="765" spans="1:11" x14ac:dyDescent="0.25">
      <c r="A765" s="26">
        <v>32</v>
      </c>
      <c r="B765" s="26">
        <v>764</v>
      </c>
      <c r="C765" s="44">
        <v>41306.785416666666</v>
      </c>
      <c r="D765" s="39" t="s">
        <v>105</v>
      </c>
      <c r="E765" s="47">
        <f t="shared" si="67"/>
        <v>0.3</v>
      </c>
      <c r="F765" s="10">
        <v>3.5</v>
      </c>
      <c r="G765" s="13">
        <f t="shared" si="68"/>
        <v>1.5646361111111109</v>
      </c>
      <c r="H765" s="16">
        <f t="shared" si="69"/>
        <v>2.7431379335553427</v>
      </c>
      <c r="I765" s="19">
        <f t="shared" si="70"/>
        <v>3</v>
      </c>
      <c r="J765" s="13">
        <f t="shared" si="71"/>
        <v>1.1945358807900612E-2</v>
      </c>
      <c r="K765" s="56"/>
    </row>
    <row r="766" spans="1:11" x14ac:dyDescent="0.25">
      <c r="A766" s="26">
        <v>32</v>
      </c>
      <c r="B766" s="26">
        <v>765</v>
      </c>
      <c r="C766" s="44">
        <v>41306.82708333333</v>
      </c>
      <c r="D766" s="39" t="s">
        <v>105</v>
      </c>
      <c r="E766" s="47">
        <f t="shared" si="67"/>
        <v>0.3</v>
      </c>
      <c r="F766" s="10">
        <v>3.5</v>
      </c>
      <c r="G766" s="13">
        <f t="shared" si="68"/>
        <v>1.5646361111111109</v>
      </c>
      <c r="H766" s="16">
        <f t="shared" si="69"/>
        <v>2.7431379335553427</v>
      </c>
      <c r="I766" s="19">
        <f t="shared" si="70"/>
        <v>3</v>
      </c>
      <c r="J766" s="13">
        <f t="shared" si="71"/>
        <v>1.1945358807900612E-2</v>
      </c>
      <c r="K766" s="56"/>
    </row>
    <row r="767" spans="1:11" x14ac:dyDescent="0.25">
      <c r="A767" s="26">
        <v>32</v>
      </c>
      <c r="B767" s="26">
        <v>766</v>
      </c>
      <c r="C767" s="44">
        <v>41306.868750000001</v>
      </c>
      <c r="D767" s="39" t="s">
        <v>105</v>
      </c>
      <c r="E767" s="47">
        <f t="shared" si="67"/>
        <v>0.3</v>
      </c>
      <c r="F767" s="10">
        <v>3.5</v>
      </c>
      <c r="G767" s="13">
        <f t="shared" si="68"/>
        <v>1.5646361111111109</v>
      </c>
      <c r="H767" s="16">
        <f t="shared" si="69"/>
        <v>2.7431379335553427</v>
      </c>
      <c r="I767" s="19">
        <f t="shared" si="70"/>
        <v>3</v>
      </c>
      <c r="J767" s="13">
        <f t="shared" si="71"/>
        <v>1.1945358807900612E-2</v>
      </c>
      <c r="K767" s="56"/>
    </row>
    <row r="768" spans="1:11" x14ac:dyDescent="0.25">
      <c r="A768" s="26">
        <v>32</v>
      </c>
      <c r="B768" s="26">
        <v>767</v>
      </c>
      <c r="C768" s="44">
        <v>41306.910416666666</v>
      </c>
      <c r="D768" s="39" t="s">
        <v>103</v>
      </c>
      <c r="E768" s="47">
        <f t="shared" si="67"/>
        <v>0.7</v>
      </c>
      <c r="F768" s="10">
        <v>3.5</v>
      </c>
      <c r="G768" s="13">
        <f t="shared" si="68"/>
        <v>1.5646361111111109</v>
      </c>
      <c r="H768" s="16">
        <f t="shared" si="69"/>
        <v>2.7431379335553427</v>
      </c>
      <c r="I768" s="19">
        <f t="shared" si="70"/>
        <v>3</v>
      </c>
      <c r="J768" s="13">
        <f t="shared" si="71"/>
        <v>1.1945358807900612E-2</v>
      </c>
      <c r="K768" s="56"/>
    </row>
    <row r="769" spans="1:11" x14ac:dyDescent="0.25">
      <c r="A769" s="26">
        <v>32</v>
      </c>
      <c r="B769" s="26">
        <v>768</v>
      </c>
      <c r="C769" s="44">
        <v>41306.95208333333</v>
      </c>
      <c r="D769" s="39" t="s">
        <v>103</v>
      </c>
      <c r="E769" s="47">
        <f t="shared" si="67"/>
        <v>0.7</v>
      </c>
      <c r="F769" s="10">
        <v>5.8</v>
      </c>
      <c r="G769" s="13">
        <f t="shared" si="68"/>
        <v>2.5928255555555553</v>
      </c>
      <c r="H769" s="16">
        <f t="shared" si="69"/>
        <v>4.5457714327488539</v>
      </c>
      <c r="I769" s="19">
        <f t="shared" si="70"/>
        <v>5</v>
      </c>
      <c r="J769" s="13">
        <f t="shared" si="71"/>
        <v>5.4359949801215252E-2</v>
      </c>
      <c r="K769" s="56"/>
    </row>
    <row r="770" spans="1:11" x14ac:dyDescent="0.25">
      <c r="A770" s="26">
        <v>33</v>
      </c>
      <c r="B770" s="26">
        <v>769</v>
      </c>
      <c r="C770" s="44">
        <v>41306.993750000001</v>
      </c>
      <c r="D770" s="39" t="s">
        <v>104</v>
      </c>
      <c r="E770" s="47">
        <f t="shared" ref="E770:E833" si="72">+VLOOKUP(D770,$Q$2:$R$21,2,FALSE)</f>
        <v>0.5</v>
      </c>
      <c r="F770" s="10">
        <v>3.5</v>
      </c>
      <c r="G770" s="13">
        <f t="shared" ref="G770:G833" si="73">+F770*1609.34/3600</f>
        <v>1.5646361111111109</v>
      </c>
      <c r="H770" s="16">
        <f t="shared" ref="H770:H833" si="74">G770*(8^0.27)</f>
        <v>2.7431379335553427</v>
      </c>
      <c r="I770" s="19">
        <f t="shared" ref="I770:I833" si="75">IF(AND(H770&gt;=0,H770&lt;1),1,IF(AND(H770&gt;=1,H770&lt;2),2,IF(AND(H770&gt;=2,H770&lt;3),3,IF(AND(H770&gt;=3,H770&lt;4),4,IF(AND(H770&gt;=4,H770&lt;5),5,IF(AND(H770&gt;=5,H770&lt;6),6,IF(AND(H770&gt;=6,H770&lt;7),7,IF(AND(H770&gt;=7,H770&lt;8),8,IF(AND(H770&gt;=8,H770&lt;9),9,IF(AND(H770&gt;=9,H770&lt;10),10,IF(AND(H770&gt;=10,H770&lt;11),11,IF(AND(H770&gt;=11,H770&lt;12),12,IF(AND(H770&gt;=12,H770&lt;13),13,IF(AND(H770&gt;=13,H770&lt;14),14,IF(AND(H770&gt;=14,H770&lt;15),15,IF(AND(H770&gt;=15,H770&lt;25),16,IF(H770&gt;25,17,0)))))))))))))))))</f>
        <v>3</v>
      </c>
      <c r="J770" s="13">
        <f t="shared" ref="J770:J833" si="76">MIN((H770/$K$1)^3*$J$1,$J$1)</f>
        <v>1.1945358807900612E-2</v>
      </c>
      <c r="K770" s="56"/>
    </row>
    <row r="771" spans="1:11" x14ac:dyDescent="0.25">
      <c r="A771" s="26">
        <v>33</v>
      </c>
      <c r="B771" s="26">
        <v>770</v>
      </c>
      <c r="C771" s="44">
        <v>41307.035416666666</v>
      </c>
      <c r="D771" s="39" t="s">
        <v>102</v>
      </c>
      <c r="E771" s="47">
        <f t="shared" si="72"/>
        <v>1</v>
      </c>
      <c r="F771" s="10">
        <v>3.5</v>
      </c>
      <c r="G771" s="13">
        <f t="shared" si="73"/>
        <v>1.5646361111111109</v>
      </c>
      <c r="H771" s="16">
        <f t="shared" si="74"/>
        <v>2.7431379335553427</v>
      </c>
      <c r="I771" s="19">
        <f t="shared" si="75"/>
        <v>3</v>
      </c>
      <c r="J771" s="13">
        <f t="shared" si="76"/>
        <v>1.1945358807900612E-2</v>
      </c>
      <c r="K771" s="56"/>
    </row>
    <row r="772" spans="1:11" x14ac:dyDescent="0.25">
      <c r="A772" s="26">
        <v>33</v>
      </c>
      <c r="B772" s="26">
        <v>771</v>
      </c>
      <c r="C772" s="44">
        <v>41307.07708333333</v>
      </c>
      <c r="D772" s="39" t="s">
        <v>102</v>
      </c>
      <c r="E772" s="47">
        <f t="shared" si="72"/>
        <v>1</v>
      </c>
      <c r="F772" s="10">
        <v>5.8</v>
      </c>
      <c r="G772" s="13">
        <f t="shared" si="73"/>
        <v>2.5928255555555553</v>
      </c>
      <c r="H772" s="16">
        <f t="shared" si="74"/>
        <v>4.5457714327488539</v>
      </c>
      <c r="I772" s="19">
        <f t="shared" si="75"/>
        <v>5</v>
      </c>
      <c r="J772" s="13">
        <f t="shared" si="76"/>
        <v>5.4359949801215252E-2</v>
      </c>
      <c r="K772" s="56"/>
    </row>
    <row r="773" spans="1:11" x14ac:dyDescent="0.25">
      <c r="A773" s="26">
        <v>33</v>
      </c>
      <c r="B773" s="26">
        <v>772</v>
      </c>
      <c r="C773" s="44">
        <v>41307.118750000001</v>
      </c>
      <c r="D773" s="39" t="s">
        <v>102</v>
      </c>
      <c r="E773" s="47">
        <f t="shared" si="72"/>
        <v>1</v>
      </c>
      <c r="F773" s="10">
        <v>4.5999999999999996</v>
      </c>
      <c r="G773" s="13">
        <f t="shared" si="73"/>
        <v>2.0563788888888888</v>
      </c>
      <c r="H773" s="16">
        <f t="shared" si="74"/>
        <v>3.6052669983870222</v>
      </c>
      <c r="I773" s="19">
        <f t="shared" si="75"/>
        <v>4</v>
      </c>
      <c r="J773" s="13">
        <f t="shared" si="76"/>
        <v>2.7118680931214324E-2</v>
      </c>
      <c r="K773" s="56"/>
    </row>
    <row r="774" spans="1:11" x14ac:dyDescent="0.25">
      <c r="A774" s="26">
        <v>33</v>
      </c>
      <c r="B774" s="26">
        <v>773</v>
      </c>
      <c r="C774" s="44">
        <v>41307.160416666666</v>
      </c>
      <c r="D774" s="39" t="s">
        <v>102</v>
      </c>
      <c r="E774" s="47">
        <f t="shared" si="72"/>
        <v>1</v>
      </c>
      <c r="F774" s="10">
        <v>5.8</v>
      </c>
      <c r="G774" s="13">
        <f t="shared" si="73"/>
        <v>2.5928255555555553</v>
      </c>
      <c r="H774" s="16">
        <f t="shared" si="74"/>
        <v>4.5457714327488539</v>
      </c>
      <c r="I774" s="19">
        <f t="shared" si="75"/>
        <v>5</v>
      </c>
      <c r="J774" s="13">
        <f t="shared" si="76"/>
        <v>5.4359949801215252E-2</v>
      </c>
      <c r="K774" s="56"/>
    </row>
    <row r="775" spans="1:11" x14ac:dyDescent="0.25">
      <c r="A775" s="26">
        <v>33</v>
      </c>
      <c r="B775" s="26">
        <v>774</v>
      </c>
      <c r="C775" s="44">
        <v>41307.20208333333</v>
      </c>
      <c r="D775" s="39" t="s">
        <v>102</v>
      </c>
      <c r="E775" s="47">
        <f t="shared" si="72"/>
        <v>1</v>
      </c>
      <c r="F775" s="10">
        <v>3.5</v>
      </c>
      <c r="G775" s="13">
        <f t="shared" si="73"/>
        <v>1.5646361111111109</v>
      </c>
      <c r="H775" s="16">
        <f t="shared" si="74"/>
        <v>2.7431379335553427</v>
      </c>
      <c r="I775" s="19">
        <f t="shared" si="75"/>
        <v>3</v>
      </c>
      <c r="J775" s="13">
        <f t="shared" si="76"/>
        <v>1.1945358807900612E-2</v>
      </c>
      <c r="K775" s="56"/>
    </row>
    <row r="776" spans="1:11" x14ac:dyDescent="0.25">
      <c r="A776" s="26">
        <v>33</v>
      </c>
      <c r="B776" s="26">
        <v>775</v>
      </c>
      <c r="C776" s="44">
        <v>41307.243750000001</v>
      </c>
      <c r="D776" s="39" t="s">
        <v>102</v>
      </c>
      <c r="E776" s="47">
        <f t="shared" si="72"/>
        <v>1</v>
      </c>
      <c r="F776" s="10">
        <v>3.5</v>
      </c>
      <c r="G776" s="13">
        <f t="shared" si="73"/>
        <v>1.5646361111111109</v>
      </c>
      <c r="H776" s="16">
        <f t="shared" si="74"/>
        <v>2.7431379335553427</v>
      </c>
      <c r="I776" s="19">
        <f t="shared" si="75"/>
        <v>3</v>
      </c>
      <c r="J776" s="13">
        <f t="shared" si="76"/>
        <v>1.1945358807900612E-2</v>
      </c>
      <c r="K776" s="56"/>
    </row>
    <row r="777" spans="1:11" x14ac:dyDescent="0.25">
      <c r="A777" s="26">
        <v>33</v>
      </c>
      <c r="B777" s="26">
        <v>776</v>
      </c>
      <c r="C777" s="44">
        <v>41307.285416666666</v>
      </c>
      <c r="D777" s="39" t="s">
        <v>102</v>
      </c>
      <c r="E777" s="47">
        <f t="shared" si="72"/>
        <v>1</v>
      </c>
      <c r="F777" s="10">
        <v>4.5999999999999996</v>
      </c>
      <c r="G777" s="13">
        <f t="shared" si="73"/>
        <v>2.0563788888888888</v>
      </c>
      <c r="H777" s="16">
        <f t="shared" si="74"/>
        <v>3.6052669983870222</v>
      </c>
      <c r="I777" s="19">
        <f t="shared" si="75"/>
        <v>4</v>
      </c>
      <c r="J777" s="13">
        <f t="shared" si="76"/>
        <v>2.7118680931214324E-2</v>
      </c>
      <c r="K777" s="56"/>
    </row>
    <row r="778" spans="1:11" x14ac:dyDescent="0.25">
      <c r="A778" s="26">
        <v>33</v>
      </c>
      <c r="B778" s="26">
        <v>777</v>
      </c>
      <c r="C778" s="44">
        <v>41307.32708333333</v>
      </c>
      <c r="D778" s="39" t="s">
        <v>102</v>
      </c>
      <c r="E778" s="47">
        <f t="shared" si="72"/>
        <v>1</v>
      </c>
      <c r="F778" s="10">
        <v>6.9</v>
      </c>
      <c r="G778" s="13">
        <f t="shared" si="73"/>
        <v>3.0845683333333334</v>
      </c>
      <c r="H778" s="16">
        <f t="shared" si="74"/>
        <v>5.4079004975805338</v>
      </c>
      <c r="I778" s="19">
        <f t="shared" si="75"/>
        <v>6</v>
      </c>
      <c r="J778" s="13">
        <f t="shared" si="76"/>
        <v>9.1525548142848398E-2</v>
      </c>
      <c r="K778" s="56"/>
    </row>
    <row r="779" spans="1:11" x14ac:dyDescent="0.25">
      <c r="A779" s="26">
        <v>33</v>
      </c>
      <c r="B779" s="26">
        <v>778</v>
      </c>
      <c r="C779" s="44">
        <v>41307.368750000001</v>
      </c>
      <c r="D779" s="39" t="s">
        <v>102</v>
      </c>
      <c r="E779" s="47">
        <f t="shared" si="72"/>
        <v>1</v>
      </c>
      <c r="F779" s="10">
        <v>3.5</v>
      </c>
      <c r="G779" s="13">
        <f t="shared" si="73"/>
        <v>1.5646361111111109</v>
      </c>
      <c r="H779" s="16">
        <f t="shared" si="74"/>
        <v>2.7431379335553427</v>
      </c>
      <c r="I779" s="19">
        <f t="shared" si="75"/>
        <v>3</v>
      </c>
      <c r="J779" s="13">
        <f t="shared" si="76"/>
        <v>1.1945358807900612E-2</v>
      </c>
      <c r="K779" s="56"/>
    </row>
    <row r="780" spans="1:11" x14ac:dyDescent="0.25">
      <c r="A780" s="26">
        <v>33</v>
      </c>
      <c r="B780" s="26">
        <v>779</v>
      </c>
      <c r="C780" s="44">
        <v>41307.410416666666</v>
      </c>
      <c r="D780" s="39" t="s">
        <v>104</v>
      </c>
      <c r="E780" s="47">
        <f t="shared" si="72"/>
        <v>0.5</v>
      </c>
      <c r="F780" s="10">
        <v>4.5999999999999996</v>
      </c>
      <c r="G780" s="13">
        <f t="shared" si="73"/>
        <v>2.0563788888888888</v>
      </c>
      <c r="H780" s="16">
        <f t="shared" si="74"/>
        <v>3.6052669983870222</v>
      </c>
      <c r="I780" s="19">
        <f t="shared" si="75"/>
        <v>4</v>
      </c>
      <c r="J780" s="13">
        <f t="shared" si="76"/>
        <v>2.7118680931214324E-2</v>
      </c>
      <c r="K780" s="56"/>
    </row>
    <row r="781" spans="1:11" x14ac:dyDescent="0.25">
      <c r="A781" s="26">
        <v>33</v>
      </c>
      <c r="B781" s="26">
        <v>780</v>
      </c>
      <c r="C781" s="44">
        <v>41307.45208333333</v>
      </c>
      <c r="D781" s="39" t="s">
        <v>104</v>
      </c>
      <c r="E781" s="47">
        <f t="shared" si="72"/>
        <v>0.5</v>
      </c>
      <c r="F781" s="10">
        <v>6.9</v>
      </c>
      <c r="G781" s="13">
        <f t="shared" si="73"/>
        <v>3.0845683333333334</v>
      </c>
      <c r="H781" s="16">
        <f t="shared" si="74"/>
        <v>5.4079004975805338</v>
      </c>
      <c r="I781" s="19">
        <f t="shared" si="75"/>
        <v>6</v>
      </c>
      <c r="J781" s="13">
        <f t="shared" si="76"/>
        <v>9.1525548142848398E-2</v>
      </c>
      <c r="K781" s="56"/>
    </row>
    <row r="782" spans="1:11" x14ac:dyDescent="0.25">
      <c r="A782" s="26">
        <v>33</v>
      </c>
      <c r="B782" s="26">
        <v>781</v>
      </c>
      <c r="C782" s="44">
        <v>41307.493750000001</v>
      </c>
      <c r="D782" s="39" t="s">
        <v>104</v>
      </c>
      <c r="E782" s="47">
        <f t="shared" si="72"/>
        <v>0.5</v>
      </c>
      <c r="F782" s="10">
        <v>3.5</v>
      </c>
      <c r="G782" s="13">
        <f t="shared" si="73"/>
        <v>1.5646361111111109</v>
      </c>
      <c r="H782" s="16">
        <f t="shared" si="74"/>
        <v>2.7431379335553427</v>
      </c>
      <c r="I782" s="19">
        <f t="shared" si="75"/>
        <v>3</v>
      </c>
      <c r="J782" s="13">
        <f t="shared" si="76"/>
        <v>1.1945358807900612E-2</v>
      </c>
      <c r="K782" s="56"/>
    </row>
    <row r="783" spans="1:11" x14ac:dyDescent="0.25">
      <c r="A783" s="26">
        <v>33</v>
      </c>
      <c r="B783" s="26">
        <v>782</v>
      </c>
      <c r="C783" s="44">
        <v>41307.535416666666</v>
      </c>
      <c r="D783" s="39" t="s">
        <v>104</v>
      </c>
      <c r="E783" s="47">
        <f t="shared" si="72"/>
        <v>0.5</v>
      </c>
      <c r="F783" s="10">
        <v>3.5</v>
      </c>
      <c r="G783" s="13">
        <f t="shared" si="73"/>
        <v>1.5646361111111109</v>
      </c>
      <c r="H783" s="16">
        <f t="shared" si="74"/>
        <v>2.7431379335553427</v>
      </c>
      <c r="I783" s="19">
        <f t="shared" si="75"/>
        <v>3</v>
      </c>
      <c r="J783" s="13">
        <f t="shared" si="76"/>
        <v>1.1945358807900612E-2</v>
      </c>
      <c r="K783" s="56"/>
    </row>
    <row r="784" spans="1:11" x14ac:dyDescent="0.25">
      <c r="A784" s="26">
        <v>33</v>
      </c>
      <c r="B784" s="26">
        <v>783</v>
      </c>
      <c r="C784" s="44">
        <v>41307.57708333333</v>
      </c>
      <c r="D784" s="39" t="s">
        <v>104</v>
      </c>
      <c r="E784" s="47">
        <f t="shared" si="72"/>
        <v>0.5</v>
      </c>
      <c r="F784" s="10">
        <v>3.5</v>
      </c>
      <c r="G784" s="13">
        <f t="shared" si="73"/>
        <v>1.5646361111111109</v>
      </c>
      <c r="H784" s="16">
        <f t="shared" si="74"/>
        <v>2.7431379335553427</v>
      </c>
      <c r="I784" s="19">
        <f t="shared" si="75"/>
        <v>3</v>
      </c>
      <c r="J784" s="13">
        <f t="shared" si="76"/>
        <v>1.1945358807900612E-2</v>
      </c>
      <c r="K784" s="56"/>
    </row>
    <row r="785" spans="1:11" x14ac:dyDescent="0.25">
      <c r="A785" s="26">
        <v>33</v>
      </c>
      <c r="B785" s="26">
        <v>784</v>
      </c>
      <c r="C785" s="44">
        <v>41307.618750000001</v>
      </c>
      <c r="D785" s="39" t="s">
        <v>104</v>
      </c>
      <c r="E785" s="47">
        <f t="shared" si="72"/>
        <v>0.5</v>
      </c>
      <c r="F785" s="10">
        <v>3.5</v>
      </c>
      <c r="G785" s="13">
        <f t="shared" si="73"/>
        <v>1.5646361111111109</v>
      </c>
      <c r="H785" s="16">
        <f t="shared" si="74"/>
        <v>2.7431379335553427</v>
      </c>
      <c r="I785" s="19">
        <f t="shared" si="75"/>
        <v>3</v>
      </c>
      <c r="J785" s="13">
        <f t="shared" si="76"/>
        <v>1.1945358807900612E-2</v>
      </c>
      <c r="K785" s="56"/>
    </row>
    <row r="786" spans="1:11" x14ac:dyDescent="0.25">
      <c r="A786" s="26">
        <v>33</v>
      </c>
      <c r="B786" s="26">
        <v>785</v>
      </c>
      <c r="C786" s="44">
        <v>41307.660416666666</v>
      </c>
      <c r="D786" s="39" t="s">
        <v>103</v>
      </c>
      <c r="E786" s="47">
        <f t="shared" si="72"/>
        <v>0.7</v>
      </c>
      <c r="F786" s="10">
        <v>3.5</v>
      </c>
      <c r="G786" s="13">
        <f t="shared" si="73"/>
        <v>1.5646361111111109</v>
      </c>
      <c r="H786" s="16">
        <f t="shared" si="74"/>
        <v>2.7431379335553427</v>
      </c>
      <c r="I786" s="19">
        <f t="shared" si="75"/>
        <v>3</v>
      </c>
      <c r="J786" s="13">
        <f t="shared" si="76"/>
        <v>1.1945358807900612E-2</v>
      </c>
      <c r="K786" s="56"/>
    </row>
    <row r="787" spans="1:11" x14ac:dyDescent="0.25">
      <c r="A787" s="26">
        <v>33</v>
      </c>
      <c r="B787" s="26">
        <v>786</v>
      </c>
      <c r="C787" s="44">
        <v>41307.70208333333</v>
      </c>
      <c r="D787" s="39" t="s">
        <v>103</v>
      </c>
      <c r="E787" s="47">
        <f t="shared" si="72"/>
        <v>0.7</v>
      </c>
      <c r="F787" s="10">
        <v>4.5999999999999996</v>
      </c>
      <c r="G787" s="13">
        <f t="shared" si="73"/>
        <v>2.0563788888888888</v>
      </c>
      <c r="H787" s="16">
        <f t="shared" si="74"/>
        <v>3.6052669983870222</v>
      </c>
      <c r="I787" s="19">
        <f t="shared" si="75"/>
        <v>4</v>
      </c>
      <c r="J787" s="13">
        <f t="shared" si="76"/>
        <v>2.7118680931214324E-2</v>
      </c>
      <c r="K787" s="56"/>
    </row>
    <row r="788" spans="1:11" x14ac:dyDescent="0.25">
      <c r="A788" s="26">
        <v>33</v>
      </c>
      <c r="B788" s="26">
        <v>787</v>
      </c>
      <c r="C788" s="44">
        <v>41307.743750000001</v>
      </c>
      <c r="D788" s="39" t="s">
        <v>103</v>
      </c>
      <c r="E788" s="47">
        <f t="shared" si="72"/>
        <v>0.7</v>
      </c>
      <c r="F788" s="10">
        <v>8.1</v>
      </c>
      <c r="G788" s="13">
        <f t="shared" si="73"/>
        <v>3.6210149999999994</v>
      </c>
      <c r="H788" s="16">
        <f t="shared" si="74"/>
        <v>6.3484049319423645</v>
      </c>
      <c r="I788" s="19">
        <f t="shared" si="75"/>
        <v>7</v>
      </c>
      <c r="J788" s="13">
        <f t="shared" si="76"/>
        <v>0.14806421994704388</v>
      </c>
      <c r="K788" s="56"/>
    </row>
    <row r="789" spans="1:11" x14ac:dyDescent="0.25">
      <c r="A789" s="26">
        <v>33</v>
      </c>
      <c r="B789" s="26">
        <v>788</v>
      </c>
      <c r="C789" s="44">
        <v>41307.785416666666</v>
      </c>
      <c r="D789" s="39" t="s">
        <v>105</v>
      </c>
      <c r="E789" s="47">
        <f t="shared" si="72"/>
        <v>0.3</v>
      </c>
      <c r="F789" s="10">
        <v>6.9</v>
      </c>
      <c r="G789" s="13">
        <f t="shared" si="73"/>
        <v>3.0845683333333334</v>
      </c>
      <c r="H789" s="16">
        <f t="shared" si="74"/>
        <v>5.4079004975805338</v>
      </c>
      <c r="I789" s="19">
        <f t="shared" si="75"/>
        <v>6</v>
      </c>
      <c r="J789" s="13">
        <f t="shared" si="76"/>
        <v>9.1525548142848398E-2</v>
      </c>
      <c r="K789" s="56"/>
    </row>
    <row r="790" spans="1:11" x14ac:dyDescent="0.25">
      <c r="A790" s="26">
        <v>33</v>
      </c>
      <c r="B790" s="26">
        <v>789</v>
      </c>
      <c r="C790" s="44">
        <v>41307.82708333333</v>
      </c>
      <c r="D790" s="39" t="s">
        <v>105</v>
      </c>
      <c r="E790" s="47">
        <f t="shared" si="72"/>
        <v>0.3</v>
      </c>
      <c r="F790" s="10">
        <v>3.5</v>
      </c>
      <c r="G790" s="13">
        <f t="shared" si="73"/>
        <v>1.5646361111111109</v>
      </c>
      <c r="H790" s="16">
        <f t="shared" si="74"/>
        <v>2.7431379335553427</v>
      </c>
      <c r="I790" s="19">
        <f t="shared" si="75"/>
        <v>3</v>
      </c>
      <c r="J790" s="13">
        <f t="shared" si="76"/>
        <v>1.1945358807900612E-2</v>
      </c>
      <c r="K790" s="56"/>
    </row>
    <row r="791" spans="1:11" x14ac:dyDescent="0.25">
      <c r="A791" s="26">
        <v>33</v>
      </c>
      <c r="B791" s="26">
        <v>790</v>
      </c>
      <c r="C791" s="44">
        <v>41307.868750000001</v>
      </c>
      <c r="D791" s="39" t="s">
        <v>105</v>
      </c>
      <c r="E791" s="47">
        <f t="shared" si="72"/>
        <v>0.3</v>
      </c>
      <c r="F791" s="10">
        <v>3.5</v>
      </c>
      <c r="G791" s="13">
        <f t="shared" si="73"/>
        <v>1.5646361111111109</v>
      </c>
      <c r="H791" s="16">
        <f t="shared" si="74"/>
        <v>2.7431379335553427</v>
      </c>
      <c r="I791" s="19">
        <f t="shared" si="75"/>
        <v>3</v>
      </c>
      <c r="J791" s="13">
        <f t="shared" si="76"/>
        <v>1.1945358807900612E-2</v>
      </c>
      <c r="K791" s="56"/>
    </row>
    <row r="792" spans="1:11" x14ac:dyDescent="0.25">
      <c r="A792" s="26">
        <v>33</v>
      </c>
      <c r="B792" s="26">
        <v>791</v>
      </c>
      <c r="C792" s="44">
        <v>41307.910416666666</v>
      </c>
      <c r="D792" s="39" t="s">
        <v>103</v>
      </c>
      <c r="E792" s="47">
        <f t="shared" si="72"/>
        <v>0.7</v>
      </c>
      <c r="F792" s="10">
        <v>3.5</v>
      </c>
      <c r="G792" s="13">
        <f t="shared" si="73"/>
        <v>1.5646361111111109</v>
      </c>
      <c r="H792" s="16">
        <f t="shared" si="74"/>
        <v>2.7431379335553427</v>
      </c>
      <c r="I792" s="19">
        <f t="shared" si="75"/>
        <v>3</v>
      </c>
      <c r="J792" s="13">
        <f t="shared" si="76"/>
        <v>1.1945358807900612E-2</v>
      </c>
      <c r="K792" s="56"/>
    </row>
    <row r="793" spans="1:11" x14ac:dyDescent="0.25">
      <c r="A793" s="26">
        <v>33</v>
      </c>
      <c r="B793" s="26">
        <v>792</v>
      </c>
      <c r="C793" s="44">
        <v>41307.95208333333</v>
      </c>
      <c r="D793" s="39" t="s">
        <v>103</v>
      </c>
      <c r="E793" s="47">
        <f t="shared" si="72"/>
        <v>0.7</v>
      </c>
      <c r="F793" s="10">
        <v>3.5</v>
      </c>
      <c r="G793" s="13">
        <f t="shared" si="73"/>
        <v>1.5646361111111109</v>
      </c>
      <c r="H793" s="16">
        <f t="shared" si="74"/>
        <v>2.7431379335553427</v>
      </c>
      <c r="I793" s="19">
        <f t="shared" si="75"/>
        <v>3</v>
      </c>
      <c r="J793" s="13">
        <f t="shared" si="76"/>
        <v>1.1945358807900612E-2</v>
      </c>
      <c r="K793" s="56"/>
    </row>
    <row r="794" spans="1:11" x14ac:dyDescent="0.25">
      <c r="A794" s="26">
        <v>34</v>
      </c>
      <c r="B794" s="26">
        <v>793</v>
      </c>
      <c r="C794" s="44">
        <v>41307.993750000001</v>
      </c>
      <c r="D794" s="39" t="s">
        <v>104</v>
      </c>
      <c r="E794" s="47">
        <f t="shared" si="72"/>
        <v>0.5</v>
      </c>
      <c r="F794" s="10">
        <v>3.5</v>
      </c>
      <c r="G794" s="13">
        <f t="shared" si="73"/>
        <v>1.5646361111111109</v>
      </c>
      <c r="H794" s="16">
        <f t="shared" si="74"/>
        <v>2.7431379335553427</v>
      </c>
      <c r="I794" s="19">
        <f t="shared" si="75"/>
        <v>3</v>
      </c>
      <c r="J794" s="13">
        <f t="shared" si="76"/>
        <v>1.1945358807900612E-2</v>
      </c>
      <c r="K794" s="56"/>
    </row>
    <row r="795" spans="1:11" x14ac:dyDescent="0.25">
      <c r="A795" s="26">
        <v>34</v>
      </c>
      <c r="B795" s="26">
        <v>794</v>
      </c>
      <c r="C795" s="44">
        <v>41308.035416666666</v>
      </c>
      <c r="D795" s="39" t="s">
        <v>104</v>
      </c>
      <c r="E795" s="47">
        <f t="shared" si="72"/>
        <v>0.5</v>
      </c>
      <c r="F795" s="10">
        <v>3.5</v>
      </c>
      <c r="G795" s="13">
        <f t="shared" si="73"/>
        <v>1.5646361111111109</v>
      </c>
      <c r="H795" s="16">
        <f t="shared" si="74"/>
        <v>2.7431379335553427</v>
      </c>
      <c r="I795" s="19">
        <f t="shared" si="75"/>
        <v>3</v>
      </c>
      <c r="J795" s="13">
        <f t="shared" si="76"/>
        <v>1.1945358807900612E-2</v>
      </c>
      <c r="K795" s="56"/>
    </row>
    <row r="796" spans="1:11" x14ac:dyDescent="0.25">
      <c r="A796" s="26">
        <v>34</v>
      </c>
      <c r="B796" s="26">
        <v>795</v>
      </c>
      <c r="C796" s="44">
        <v>41308.07708333333</v>
      </c>
      <c r="D796" s="39" t="s">
        <v>104</v>
      </c>
      <c r="E796" s="47">
        <f t="shared" si="72"/>
        <v>0.5</v>
      </c>
      <c r="F796" s="10">
        <v>3.5</v>
      </c>
      <c r="G796" s="13">
        <f t="shared" si="73"/>
        <v>1.5646361111111109</v>
      </c>
      <c r="H796" s="16">
        <f t="shared" si="74"/>
        <v>2.7431379335553427</v>
      </c>
      <c r="I796" s="19">
        <f t="shared" si="75"/>
        <v>3</v>
      </c>
      <c r="J796" s="13">
        <f t="shared" si="76"/>
        <v>1.1945358807900612E-2</v>
      </c>
      <c r="K796" s="56"/>
    </row>
    <row r="797" spans="1:11" x14ac:dyDescent="0.25">
      <c r="A797" s="26">
        <v>34</v>
      </c>
      <c r="B797" s="26">
        <v>796</v>
      </c>
      <c r="C797" s="44">
        <v>41308.118750000001</v>
      </c>
      <c r="D797" s="39" t="s">
        <v>104</v>
      </c>
      <c r="E797" s="47">
        <f t="shared" si="72"/>
        <v>0.5</v>
      </c>
      <c r="F797" s="10">
        <v>3.5</v>
      </c>
      <c r="G797" s="13">
        <f t="shared" si="73"/>
        <v>1.5646361111111109</v>
      </c>
      <c r="H797" s="16">
        <f t="shared" si="74"/>
        <v>2.7431379335553427</v>
      </c>
      <c r="I797" s="19">
        <f t="shared" si="75"/>
        <v>3</v>
      </c>
      <c r="J797" s="13">
        <f t="shared" si="76"/>
        <v>1.1945358807900612E-2</v>
      </c>
      <c r="K797" s="56"/>
    </row>
    <row r="798" spans="1:11" x14ac:dyDescent="0.25">
      <c r="A798" s="26">
        <v>34</v>
      </c>
      <c r="B798" s="26">
        <v>797</v>
      </c>
      <c r="C798" s="44">
        <v>41308.160416666666</v>
      </c>
      <c r="D798" s="39" t="s">
        <v>104</v>
      </c>
      <c r="E798" s="47">
        <f t="shared" si="72"/>
        <v>0.5</v>
      </c>
      <c r="F798" s="10">
        <v>3.5</v>
      </c>
      <c r="G798" s="13">
        <f t="shared" si="73"/>
        <v>1.5646361111111109</v>
      </c>
      <c r="H798" s="16">
        <f t="shared" si="74"/>
        <v>2.7431379335553427</v>
      </c>
      <c r="I798" s="19">
        <f t="shared" si="75"/>
        <v>3</v>
      </c>
      <c r="J798" s="13">
        <f t="shared" si="76"/>
        <v>1.1945358807900612E-2</v>
      </c>
      <c r="K798" s="56"/>
    </row>
    <row r="799" spans="1:11" x14ac:dyDescent="0.25">
      <c r="A799" s="26">
        <v>34</v>
      </c>
      <c r="B799" s="26">
        <v>798</v>
      </c>
      <c r="C799" s="44">
        <v>41308.20208333333</v>
      </c>
      <c r="D799" s="39" t="s">
        <v>104</v>
      </c>
      <c r="E799" s="47">
        <f t="shared" si="72"/>
        <v>0.5</v>
      </c>
      <c r="F799" s="10">
        <v>3.5</v>
      </c>
      <c r="G799" s="13">
        <f t="shared" si="73"/>
        <v>1.5646361111111109</v>
      </c>
      <c r="H799" s="16">
        <f t="shared" si="74"/>
        <v>2.7431379335553427</v>
      </c>
      <c r="I799" s="19">
        <f t="shared" si="75"/>
        <v>3</v>
      </c>
      <c r="J799" s="13">
        <f t="shared" si="76"/>
        <v>1.1945358807900612E-2</v>
      </c>
      <c r="K799" s="56"/>
    </row>
    <row r="800" spans="1:11" x14ac:dyDescent="0.25">
      <c r="A800" s="26">
        <v>34</v>
      </c>
      <c r="B800" s="26">
        <v>799</v>
      </c>
      <c r="C800" s="44">
        <v>41308.243750000001</v>
      </c>
      <c r="D800" s="39" t="s">
        <v>104</v>
      </c>
      <c r="E800" s="47">
        <f t="shared" si="72"/>
        <v>0.5</v>
      </c>
      <c r="F800" s="10">
        <v>3.5</v>
      </c>
      <c r="G800" s="13">
        <f t="shared" si="73"/>
        <v>1.5646361111111109</v>
      </c>
      <c r="H800" s="16">
        <f t="shared" si="74"/>
        <v>2.7431379335553427</v>
      </c>
      <c r="I800" s="19">
        <f t="shared" si="75"/>
        <v>3</v>
      </c>
      <c r="J800" s="13">
        <f t="shared" si="76"/>
        <v>1.1945358807900612E-2</v>
      </c>
      <c r="K800" s="56"/>
    </row>
    <row r="801" spans="1:11" x14ac:dyDescent="0.25">
      <c r="A801" s="26">
        <v>34</v>
      </c>
      <c r="B801" s="26">
        <v>800</v>
      </c>
      <c r="C801" s="44">
        <v>41308.285416666666</v>
      </c>
      <c r="D801" s="39" t="s">
        <v>104</v>
      </c>
      <c r="E801" s="47">
        <f t="shared" si="72"/>
        <v>0.5</v>
      </c>
      <c r="F801" s="10">
        <v>3.5</v>
      </c>
      <c r="G801" s="13">
        <f t="shared" si="73"/>
        <v>1.5646361111111109</v>
      </c>
      <c r="H801" s="16">
        <f t="shared" si="74"/>
        <v>2.7431379335553427</v>
      </c>
      <c r="I801" s="19">
        <f t="shared" si="75"/>
        <v>3</v>
      </c>
      <c r="J801" s="13">
        <f t="shared" si="76"/>
        <v>1.1945358807900612E-2</v>
      </c>
      <c r="K801" s="56"/>
    </row>
    <row r="802" spans="1:11" x14ac:dyDescent="0.25">
      <c r="A802" s="26">
        <v>34</v>
      </c>
      <c r="B802" s="26">
        <v>801</v>
      </c>
      <c r="C802" s="44">
        <v>41308.32708333333</v>
      </c>
      <c r="D802" s="39" t="s">
        <v>104</v>
      </c>
      <c r="E802" s="47">
        <f t="shared" si="72"/>
        <v>0.5</v>
      </c>
      <c r="F802" s="10">
        <v>3.5</v>
      </c>
      <c r="G802" s="13">
        <f t="shared" si="73"/>
        <v>1.5646361111111109</v>
      </c>
      <c r="H802" s="16">
        <f t="shared" si="74"/>
        <v>2.7431379335553427</v>
      </c>
      <c r="I802" s="19">
        <f t="shared" si="75"/>
        <v>3</v>
      </c>
      <c r="J802" s="13">
        <f t="shared" si="76"/>
        <v>1.1945358807900612E-2</v>
      </c>
      <c r="K802" s="56"/>
    </row>
    <row r="803" spans="1:11" x14ac:dyDescent="0.25">
      <c r="A803" s="26">
        <v>34</v>
      </c>
      <c r="B803" s="26">
        <v>802</v>
      </c>
      <c r="C803" s="44">
        <v>41308.368750000001</v>
      </c>
      <c r="D803" s="39" t="s">
        <v>105</v>
      </c>
      <c r="E803" s="47">
        <f t="shared" si="72"/>
        <v>0.3</v>
      </c>
      <c r="F803" s="10">
        <v>5.8</v>
      </c>
      <c r="G803" s="13">
        <f t="shared" si="73"/>
        <v>2.5928255555555553</v>
      </c>
      <c r="H803" s="16">
        <f t="shared" si="74"/>
        <v>4.5457714327488539</v>
      </c>
      <c r="I803" s="19">
        <f t="shared" si="75"/>
        <v>5</v>
      </c>
      <c r="J803" s="13">
        <f t="shared" si="76"/>
        <v>5.4359949801215252E-2</v>
      </c>
      <c r="K803" s="56"/>
    </row>
    <row r="804" spans="1:11" x14ac:dyDescent="0.25">
      <c r="A804" s="26">
        <v>34</v>
      </c>
      <c r="B804" s="26">
        <v>803</v>
      </c>
      <c r="C804" s="44">
        <v>41308.410416666666</v>
      </c>
      <c r="D804" s="39" t="s">
        <v>105</v>
      </c>
      <c r="E804" s="47">
        <f t="shared" si="72"/>
        <v>0.3</v>
      </c>
      <c r="F804" s="10">
        <v>6.9</v>
      </c>
      <c r="G804" s="13">
        <f t="shared" si="73"/>
        <v>3.0845683333333334</v>
      </c>
      <c r="H804" s="16">
        <f t="shared" si="74"/>
        <v>5.4079004975805338</v>
      </c>
      <c r="I804" s="19">
        <f t="shared" si="75"/>
        <v>6</v>
      </c>
      <c r="J804" s="13">
        <f t="shared" si="76"/>
        <v>9.1525548142848398E-2</v>
      </c>
      <c r="K804" s="56"/>
    </row>
    <row r="805" spans="1:11" x14ac:dyDescent="0.25">
      <c r="A805" s="26">
        <v>34</v>
      </c>
      <c r="B805" s="26">
        <v>804</v>
      </c>
      <c r="C805" s="44">
        <v>41308.45208333333</v>
      </c>
      <c r="D805" s="39" t="s">
        <v>106</v>
      </c>
      <c r="E805" s="47">
        <f t="shared" si="72"/>
        <v>0.2</v>
      </c>
      <c r="F805" s="10">
        <v>5.8</v>
      </c>
      <c r="G805" s="13">
        <f t="shared" si="73"/>
        <v>2.5928255555555553</v>
      </c>
      <c r="H805" s="16">
        <f t="shared" si="74"/>
        <v>4.5457714327488539</v>
      </c>
      <c r="I805" s="19">
        <f t="shared" si="75"/>
        <v>5</v>
      </c>
      <c r="J805" s="13">
        <f t="shared" si="76"/>
        <v>5.4359949801215252E-2</v>
      </c>
      <c r="K805" s="56"/>
    </row>
    <row r="806" spans="1:11" x14ac:dyDescent="0.25">
      <c r="A806" s="26">
        <v>34</v>
      </c>
      <c r="B806" s="26">
        <v>805</v>
      </c>
      <c r="C806" s="44">
        <v>41308.493750000001</v>
      </c>
      <c r="D806" s="39" t="s">
        <v>106</v>
      </c>
      <c r="E806" s="47">
        <f t="shared" si="72"/>
        <v>0.2</v>
      </c>
      <c r="F806" s="10">
        <v>4.8</v>
      </c>
      <c r="G806" s="13">
        <f t="shared" si="73"/>
        <v>2.1457866666666665</v>
      </c>
      <c r="H806" s="16">
        <f t="shared" si="74"/>
        <v>3.7620177374473274</v>
      </c>
      <c r="I806" s="19">
        <f t="shared" si="75"/>
        <v>4</v>
      </c>
      <c r="J806" s="13">
        <f t="shared" si="76"/>
        <v>3.0811921196113E-2</v>
      </c>
      <c r="K806" s="56"/>
    </row>
    <row r="807" spans="1:11" x14ac:dyDescent="0.25">
      <c r="A807" s="26">
        <v>34</v>
      </c>
      <c r="B807" s="26">
        <v>806</v>
      </c>
      <c r="C807" s="44">
        <v>41308.535416666666</v>
      </c>
      <c r="D807" s="39" t="s">
        <v>106</v>
      </c>
      <c r="E807" s="47">
        <f t="shared" si="72"/>
        <v>0.2</v>
      </c>
      <c r="F807" s="10">
        <v>3.5</v>
      </c>
      <c r="G807" s="13">
        <f t="shared" si="73"/>
        <v>1.5646361111111109</v>
      </c>
      <c r="H807" s="16">
        <f t="shared" si="74"/>
        <v>2.7431379335553427</v>
      </c>
      <c r="I807" s="19">
        <f t="shared" si="75"/>
        <v>3</v>
      </c>
      <c r="J807" s="13">
        <f t="shared" si="76"/>
        <v>1.1945358807900612E-2</v>
      </c>
      <c r="K807" s="56"/>
    </row>
    <row r="808" spans="1:11" x14ac:dyDescent="0.25">
      <c r="A808" s="26">
        <v>34</v>
      </c>
      <c r="B808" s="26">
        <v>807</v>
      </c>
      <c r="C808" s="44">
        <v>41308.57708333333</v>
      </c>
      <c r="D808" s="39" t="s">
        <v>106</v>
      </c>
      <c r="E808" s="47">
        <f t="shared" si="72"/>
        <v>0.2</v>
      </c>
      <c r="F808" s="10">
        <v>3.5</v>
      </c>
      <c r="G808" s="13">
        <f t="shared" si="73"/>
        <v>1.5646361111111109</v>
      </c>
      <c r="H808" s="16">
        <f t="shared" si="74"/>
        <v>2.7431379335553427</v>
      </c>
      <c r="I808" s="19">
        <f t="shared" si="75"/>
        <v>3</v>
      </c>
      <c r="J808" s="13">
        <f t="shared" si="76"/>
        <v>1.1945358807900612E-2</v>
      </c>
      <c r="K808" s="56"/>
    </row>
    <row r="809" spans="1:11" x14ac:dyDescent="0.25">
      <c r="A809" s="26">
        <v>34</v>
      </c>
      <c r="B809" s="26">
        <v>808</v>
      </c>
      <c r="C809" s="44">
        <v>41308.618750000001</v>
      </c>
      <c r="D809" s="39" t="s">
        <v>106</v>
      </c>
      <c r="E809" s="47">
        <f t="shared" si="72"/>
        <v>0.2</v>
      </c>
      <c r="F809" s="10">
        <v>8.1</v>
      </c>
      <c r="G809" s="13">
        <f t="shared" si="73"/>
        <v>3.6210149999999994</v>
      </c>
      <c r="H809" s="16">
        <f t="shared" si="74"/>
        <v>6.3484049319423645</v>
      </c>
      <c r="I809" s="19">
        <f t="shared" si="75"/>
        <v>7</v>
      </c>
      <c r="J809" s="13">
        <f t="shared" si="76"/>
        <v>0.14806421994704388</v>
      </c>
      <c r="K809" s="56"/>
    </row>
    <row r="810" spans="1:11" x14ac:dyDescent="0.25">
      <c r="A810" s="26">
        <v>34</v>
      </c>
      <c r="B810" s="26">
        <v>809</v>
      </c>
      <c r="C810" s="44">
        <v>41308.660416666666</v>
      </c>
      <c r="D810" s="39" t="s">
        <v>106</v>
      </c>
      <c r="E810" s="47">
        <f t="shared" si="72"/>
        <v>0.2</v>
      </c>
      <c r="F810" s="10">
        <v>6.9</v>
      </c>
      <c r="G810" s="13">
        <f t="shared" si="73"/>
        <v>3.0845683333333334</v>
      </c>
      <c r="H810" s="16">
        <f t="shared" si="74"/>
        <v>5.4079004975805338</v>
      </c>
      <c r="I810" s="19">
        <f t="shared" si="75"/>
        <v>6</v>
      </c>
      <c r="J810" s="13">
        <f t="shared" si="76"/>
        <v>9.1525548142848398E-2</v>
      </c>
      <c r="K810" s="56"/>
    </row>
    <row r="811" spans="1:11" x14ac:dyDescent="0.25">
      <c r="A811" s="26">
        <v>34</v>
      </c>
      <c r="B811" s="26">
        <v>810</v>
      </c>
      <c r="C811" s="44">
        <v>41308.70208333333</v>
      </c>
      <c r="D811" s="39" t="s">
        <v>106</v>
      </c>
      <c r="E811" s="47">
        <f t="shared" si="72"/>
        <v>0.2</v>
      </c>
      <c r="F811" s="10">
        <v>9.1999999999999993</v>
      </c>
      <c r="G811" s="13">
        <f t="shared" si="73"/>
        <v>4.1127577777777775</v>
      </c>
      <c r="H811" s="16">
        <f t="shared" si="74"/>
        <v>7.2105339967740445</v>
      </c>
      <c r="I811" s="19">
        <f t="shared" si="75"/>
        <v>8</v>
      </c>
      <c r="J811" s="13">
        <f t="shared" si="76"/>
        <v>0.21694944744971459</v>
      </c>
      <c r="K811" s="56"/>
    </row>
    <row r="812" spans="1:11" x14ac:dyDescent="0.25">
      <c r="A812" s="26">
        <v>34</v>
      </c>
      <c r="B812" s="26">
        <v>811</v>
      </c>
      <c r="C812" s="44">
        <v>41308.743750000001</v>
      </c>
      <c r="D812" s="39" t="s">
        <v>106</v>
      </c>
      <c r="E812" s="47">
        <f t="shared" si="72"/>
        <v>0.2</v>
      </c>
      <c r="F812" s="10">
        <v>4.5999999999999996</v>
      </c>
      <c r="G812" s="13">
        <f t="shared" si="73"/>
        <v>2.0563788888888888</v>
      </c>
      <c r="H812" s="16">
        <f t="shared" si="74"/>
        <v>3.6052669983870222</v>
      </c>
      <c r="I812" s="19">
        <f t="shared" si="75"/>
        <v>4</v>
      </c>
      <c r="J812" s="13">
        <f t="shared" si="76"/>
        <v>2.7118680931214324E-2</v>
      </c>
      <c r="K812" s="56"/>
    </row>
    <row r="813" spans="1:11" x14ac:dyDescent="0.25">
      <c r="A813" s="26">
        <v>34</v>
      </c>
      <c r="B813" s="26">
        <v>812</v>
      </c>
      <c r="C813" s="44">
        <v>41308.785416666666</v>
      </c>
      <c r="D813" s="39" t="s">
        <v>106</v>
      </c>
      <c r="E813" s="47">
        <f t="shared" si="72"/>
        <v>0.2</v>
      </c>
      <c r="F813" s="10">
        <v>3.5</v>
      </c>
      <c r="G813" s="13">
        <f t="shared" si="73"/>
        <v>1.5646361111111109</v>
      </c>
      <c r="H813" s="16">
        <f t="shared" si="74"/>
        <v>2.7431379335553427</v>
      </c>
      <c r="I813" s="19">
        <f t="shared" si="75"/>
        <v>3</v>
      </c>
      <c r="J813" s="13">
        <f t="shared" si="76"/>
        <v>1.1945358807900612E-2</v>
      </c>
      <c r="K813" s="56"/>
    </row>
    <row r="814" spans="1:11" x14ac:dyDescent="0.25">
      <c r="A814" s="26">
        <v>34</v>
      </c>
      <c r="B814" s="26">
        <v>813</v>
      </c>
      <c r="C814" s="44">
        <v>41308.82708333333</v>
      </c>
      <c r="D814" s="39" t="s">
        <v>105</v>
      </c>
      <c r="E814" s="47">
        <f t="shared" si="72"/>
        <v>0.3</v>
      </c>
      <c r="F814" s="10">
        <v>4.5999999999999996</v>
      </c>
      <c r="G814" s="13">
        <f t="shared" si="73"/>
        <v>2.0563788888888888</v>
      </c>
      <c r="H814" s="16">
        <f t="shared" si="74"/>
        <v>3.6052669983870222</v>
      </c>
      <c r="I814" s="19">
        <f t="shared" si="75"/>
        <v>4</v>
      </c>
      <c r="J814" s="13">
        <f t="shared" si="76"/>
        <v>2.7118680931214324E-2</v>
      </c>
      <c r="K814" s="56"/>
    </row>
    <row r="815" spans="1:11" x14ac:dyDescent="0.25">
      <c r="A815" s="26">
        <v>34</v>
      </c>
      <c r="B815" s="26">
        <v>814</v>
      </c>
      <c r="C815" s="44">
        <v>41308.868750000001</v>
      </c>
      <c r="D815" s="39" t="s">
        <v>105</v>
      </c>
      <c r="E815" s="47">
        <f t="shared" si="72"/>
        <v>0.3</v>
      </c>
      <c r="F815" s="10">
        <v>4.5999999999999996</v>
      </c>
      <c r="G815" s="13">
        <f t="shared" si="73"/>
        <v>2.0563788888888888</v>
      </c>
      <c r="H815" s="16">
        <f t="shared" si="74"/>
        <v>3.6052669983870222</v>
      </c>
      <c r="I815" s="19">
        <f t="shared" si="75"/>
        <v>4</v>
      </c>
      <c r="J815" s="13">
        <f t="shared" si="76"/>
        <v>2.7118680931214324E-2</v>
      </c>
      <c r="K815" s="56"/>
    </row>
    <row r="816" spans="1:11" x14ac:dyDescent="0.25">
      <c r="A816" s="26">
        <v>34</v>
      </c>
      <c r="B816" s="26">
        <v>815</v>
      </c>
      <c r="C816" s="44">
        <v>41308.910416666666</v>
      </c>
      <c r="D816" s="39" t="s">
        <v>103</v>
      </c>
      <c r="E816" s="47">
        <f t="shared" si="72"/>
        <v>0.7</v>
      </c>
      <c r="F816" s="10">
        <v>3.5</v>
      </c>
      <c r="G816" s="13">
        <f t="shared" si="73"/>
        <v>1.5646361111111109</v>
      </c>
      <c r="H816" s="16">
        <f t="shared" si="74"/>
        <v>2.7431379335553427</v>
      </c>
      <c r="I816" s="19">
        <f t="shared" si="75"/>
        <v>3</v>
      </c>
      <c r="J816" s="13">
        <f t="shared" si="76"/>
        <v>1.1945358807900612E-2</v>
      </c>
      <c r="K816" s="56"/>
    </row>
    <row r="817" spans="1:11" x14ac:dyDescent="0.25">
      <c r="A817" s="26">
        <v>34</v>
      </c>
      <c r="B817" s="26">
        <v>816</v>
      </c>
      <c r="C817" s="44">
        <v>41308.95208333333</v>
      </c>
      <c r="D817" s="39" t="s">
        <v>103</v>
      </c>
      <c r="E817" s="47">
        <f t="shared" si="72"/>
        <v>0.7</v>
      </c>
      <c r="F817" s="10">
        <v>4.8</v>
      </c>
      <c r="G817" s="13">
        <f t="shared" si="73"/>
        <v>2.1457866666666665</v>
      </c>
      <c r="H817" s="16">
        <f t="shared" si="74"/>
        <v>3.7620177374473274</v>
      </c>
      <c r="I817" s="19">
        <f t="shared" si="75"/>
        <v>4</v>
      </c>
      <c r="J817" s="13">
        <f t="shared" si="76"/>
        <v>3.0811921196113E-2</v>
      </c>
      <c r="K817" s="56"/>
    </row>
    <row r="818" spans="1:11" x14ac:dyDescent="0.25">
      <c r="A818" s="26">
        <v>35</v>
      </c>
      <c r="B818" s="26">
        <v>817</v>
      </c>
      <c r="C818" s="44">
        <v>41308.993750000001</v>
      </c>
      <c r="D818" s="39" t="s">
        <v>105</v>
      </c>
      <c r="E818" s="47">
        <f t="shared" si="72"/>
        <v>0.3</v>
      </c>
      <c r="F818" s="10">
        <v>4.8</v>
      </c>
      <c r="G818" s="13">
        <f t="shared" si="73"/>
        <v>2.1457866666666665</v>
      </c>
      <c r="H818" s="16">
        <f t="shared" si="74"/>
        <v>3.7620177374473274</v>
      </c>
      <c r="I818" s="19">
        <f t="shared" si="75"/>
        <v>4</v>
      </c>
      <c r="J818" s="13">
        <f t="shared" si="76"/>
        <v>3.0811921196113E-2</v>
      </c>
      <c r="K818" s="56"/>
    </row>
    <row r="819" spans="1:11" x14ac:dyDescent="0.25">
      <c r="A819" s="26">
        <v>35</v>
      </c>
      <c r="B819" s="26">
        <v>818</v>
      </c>
      <c r="C819" s="44">
        <v>41309.035416666666</v>
      </c>
      <c r="D819" s="39" t="s">
        <v>105</v>
      </c>
      <c r="E819" s="47">
        <f t="shared" si="72"/>
        <v>0.3</v>
      </c>
      <c r="F819" s="10">
        <v>4.8</v>
      </c>
      <c r="G819" s="13">
        <f t="shared" si="73"/>
        <v>2.1457866666666665</v>
      </c>
      <c r="H819" s="16">
        <f t="shared" si="74"/>
        <v>3.7620177374473274</v>
      </c>
      <c r="I819" s="19">
        <f t="shared" si="75"/>
        <v>4</v>
      </c>
      <c r="J819" s="13">
        <f t="shared" si="76"/>
        <v>3.0811921196113E-2</v>
      </c>
      <c r="K819" s="56"/>
    </row>
    <row r="820" spans="1:11" x14ac:dyDescent="0.25">
      <c r="A820" s="26">
        <v>35</v>
      </c>
      <c r="B820" s="26">
        <v>819</v>
      </c>
      <c r="C820" s="44">
        <v>41309.07708333333</v>
      </c>
      <c r="D820" s="39" t="s">
        <v>105</v>
      </c>
      <c r="E820" s="47">
        <f t="shared" si="72"/>
        <v>0.3</v>
      </c>
      <c r="F820" s="10">
        <v>4.8</v>
      </c>
      <c r="G820" s="13">
        <f t="shared" si="73"/>
        <v>2.1457866666666665</v>
      </c>
      <c r="H820" s="16">
        <f t="shared" si="74"/>
        <v>3.7620177374473274</v>
      </c>
      <c r="I820" s="19">
        <f t="shared" si="75"/>
        <v>4</v>
      </c>
      <c r="J820" s="13">
        <f t="shared" si="76"/>
        <v>3.0811921196113E-2</v>
      </c>
      <c r="K820" s="56"/>
    </row>
    <row r="821" spans="1:11" x14ac:dyDescent="0.25">
      <c r="A821" s="26">
        <v>35</v>
      </c>
      <c r="B821" s="26">
        <v>820</v>
      </c>
      <c r="C821" s="44">
        <v>41309.118750000001</v>
      </c>
      <c r="D821" s="39" t="s">
        <v>105</v>
      </c>
      <c r="E821" s="47">
        <f t="shared" si="72"/>
        <v>0.3</v>
      </c>
      <c r="F821" s="10">
        <v>3.5</v>
      </c>
      <c r="G821" s="13">
        <f t="shared" si="73"/>
        <v>1.5646361111111109</v>
      </c>
      <c r="H821" s="16">
        <f t="shared" si="74"/>
        <v>2.7431379335553427</v>
      </c>
      <c r="I821" s="19">
        <f t="shared" si="75"/>
        <v>3</v>
      </c>
      <c r="J821" s="13">
        <f t="shared" si="76"/>
        <v>1.1945358807900612E-2</v>
      </c>
      <c r="K821" s="56"/>
    </row>
    <row r="822" spans="1:11" x14ac:dyDescent="0.25">
      <c r="A822" s="26">
        <v>35</v>
      </c>
      <c r="B822" s="26">
        <v>821</v>
      </c>
      <c r="C822" s="44">
        <v>41309.160416666666</v>
      </c>
      <c r="D822" s="39" t="s">
        <v>106</v>
      </c>
      <c r="E822" s="47">
        <f t="shared" si="72"/>
        <v>0.2</v>
      </c>
      <c r="F822" s="10">
        <v>4.8</v>
      </c>
      <c r="G822" s="13">
        <f t="shared" si="73"/>
        <v>2.1457866666666665</v>
      </c>
      <c r="H822" s="16">
        <f t="shared" si="74"/>
        <v>3.7620177374473274</v>
      </c>
      <c r="I822" s="19">
        <f t="shared" si="75"/>
        <v>4</v>
      </c>
      <c r="J822" s="13">
        <f t="shared" si="76"/>
        <v>3.0811921196113E-2</v>
      </c>
      <c r="K822" s="56"/>
    </row>
    <row r="823" spans="1:11" x14ac:dyDescent="0.25">
      <c r="A823" s="26">
        <v>35</v>
      </c>
      <c r="B823" s="26">
        <v>822</v>
      </c>
      <c r="C823" s="44">
        <v>41309.20208333333</v>
      </c>
      <c r="D823" s="39" t="s">
        <v>106</v>
      </c>
      <c r="E823" s="47">
        <f t="shared" si="72"/>
        <v>0.2</v>
      </c>
      <c r="F823" s="10">
        <v>4.8</v>
      </c>
      <c r="G823" s="13">
        <f t="shared" si="73"/>
        <v>2.1457866666666665</v>
      </c>
      <c r="H823" s="16">
        <f t="shared" si="74"/>
        <v>3.7620177374473274</v>
      </c>
      <c r="I823" s="19">
        <f t="shared" si="75"/>
        <v>4</v>
      </c>
      <c r="J823" s="13">
        <f t="shared" si="76"/>
        <v>3.0811921196113E-2</v>
      </c>
      <c r="K823" s="56"/>
    </row>
    <row r="824" spans="1:11" x14ac:dyDescent="0.25">
      <c r="A824" s="26">
        <v>35</v>
      </c>
      <c r="B824" s="26">
        <v>823</v>
      </c>
      <c r="C824" s="44">
        <v>41309.243750000001</v>
      </c>
      <c r="D824" s="39" t="s">
        <v>106</v>
      </c>
      <c r="E824" s="47">
        <f t="shared" si="72"/>
        <v>0.2</v>
      </c>
      <c r="F824" s="10">
        <v>4.8</v>
      </c>
      <c r="G824" s="13">
        <f t="shared" si="73"/>
        <v>2.1457866666666665</v>
      </c>
      <c r="H824" s="16">
        <f t="shared" si="74"/>
        <v>3.7620177374473274</v>
      </c>
      <c r="I824" s="19">
        <f t="shared" si="75"/>
        <v>4</v>
      </c>
      <c r="J824" s="13">
        <f t="shared" si="76"/>
        <v>3.0811921196113E-2</v>
      </c>
      <c r="K824" s="56"/>
    </row>
    <row r="825" spans="1:11" x14ac:dyDescent="0.25">
      <c r="A825" s="26">
        <v>35</v>
      </c>
      <c r="B825" s="26">
        <v>824</v>
      </c>
      <c r="C825" s="44">
        <v>41309.285416666666</v>
      </c>
      <c r="D825" s="39" t="s">
        <v>106</v>
      </c>
      <c r="E825" s="47">
        <f t="shared" si="72"/>
        <v>0.2</v>
      </c>
      <c r="F825" s="10">
        <v>4.8</v>
      </c>
      <c r="G825" s="13">
        <f t="shared" si="73"/>
        <v>2.1457866666666665</v>
      </c>
      <c r="H825" s="16">
        <f t="shared" si="74"/>
        <v>3.7620177374473274</v>
      </c>
      <c r="I825" s="19">
        <f t="shared" si="75"/>
        <v>4</v>
      </c>
      <c r="J825" s="13">
        <f t="shared" si="76"/>
        <v>3.0811921196113E-2</v>
      </c>
      <c r="K825" s="56"/>
    </row>
    <row r="826" spans="1:11" x14ac:dyDescent="0.25">
      <c r="A826" s="26">
        <v>35</v>
      </c>
      <c r="B826" s="26">
        <v>825</v>
      </c>
      <c r="C826" s="44">
        <v>41309.32708333333</v>
      </c>
      <c r="D826" s="39" t="s">
        <v>106</v>
      </c>
      <c r="E826" s="47">
        <f t="shared" si="72"/>
        <v>0.2</v>
      </c>
      <c r="F826" s="10">
        <v>4.8</v>
      </c>
      <c r="G826" s="13">
        <f t="shared" si="73"/>
        <v>2.1457866666666665</v>
      </c>
      <c r="H826" s="16">
        <f t="shared" si="74"/>
        <v>3.7620177374473274</v>
      </c>
      <c r="I826" s="19">
        <f t="shared" si="75"/>
        <v>4</v>
      </c>
      <c r="J826" s="13">
        <f t="shared" si="76"/>
        <v>3.0811921196113E-2</v>
      </c>
      <c r="K826" s="56"/>
    </row>
    <row r="827" spans="1:11" x14ac:dyDescent="0.25">
      <c r="A827" s="26">
        <v>35</v>
      </c>
      <c r="B827" s="26">
        <v>826</v>
      </c>
      <c r="C827" s="44">
        <v>41309.368750000001</v>
      </c>
      <c r="D827" s="39" t="s">
        <v>106</v>
      </c>
      <c r="E827" s="47">
        <f t="shared" si="72"/>
        <v>0.2</v>
      </c>
      <c r="F827" s="10">
        <v>4.8</v>
      </c>
      <c r="G827" s="13">
        <f t="shared" si="73"/>
        <v>2.1457866666666665</v>
      </c>
      <c r="H827" s="16">
        <f t="shared" si="74"/>
        <v>3.7620177374473274</v>
      </c>
      <c r="I827" s="19">
        <f t="shared" si="75"/>
        <v>4</v>
      </c>
      <c r="J827" s="13">
        <f t="shared" si="76"/>
        <v>3.0811921196113E-2</v>
      </c>
      <c r="K827" s="56"/>
    </row>
    <row r="828" spans="1:11" x14ac:dyDescent="0.25">
      <c r="A828" s="26">
        <v>35</v>
      </c>
      <c r="B828" s="26">
        <v>827</v>
      </c>
      <c r="C828" s="44">
        <v>41309.410416666666</v>
      </c>
      <c r="D828" s="39" t="s">
        <v>106</v>
      </c>
      <c r="E828" s="47">
        <f t="shared" si="72"/>
        <v>0.2</v>
      </c>
      <c r="F828" s="10">
        <v>3.5</v>
      </c>
      <c r="G828" s="13">
        <f t="shared" si="73"/>
        <v>1.5646361111111109</v>
      </c>
      <c r="H828" s="16">
        <f t="shared" si="74"/>
        <v>2.7431379335553427</v>
      </c>
      <c r="I828" s="19">
        <f t="shared" si="75"/>
        <v>3</v>
      </c>
      <c r="J828" s="13">
        <f t="shared" si="76"/>
        <v>1.1945358807900612E-2</v>
      </c>
      <c r="K828" s="56"/>
    </row>
    <row r="829" spans="1:11" x14ac:dyDescent="0.25">
      <c r="A829" s="26">
        <v>35</v>
      </c>
      <c r="B829" s="26">
        <v>828</v>
      </c>
      <c r="C829" s="44">
        <v>41309.45208333333</v>
      </c>
      <c r="D829" s="39" t="s">
        <v>106</v>
      </c>
      <c r="E829" s="47">
        <f t="shared" si="72"/>
        <v>0.2</v>
      </c>
      <c r="F829" s="10">
        <v>4.5999999999999996</v>
      </c>
      <c r="G829" s="13">
        <f t="shared" si="73"/>
        <v>2.0563788888888888</v>
      </c>
      <c r="H829" s="16">
        <f t="shared" si="74"/>
        <v>3.6052669983870222</v>
      </c>
      <c r="I829" s="19">
        <f t="shared" si="75"/>
        <v>4</v>
      </c>
      <c r="J829" s="13">
        <f t="shared" si="76"/>
        <v>2.7118680931214324E-2</v>
      </c>
      <c r="K829" s="56"/>
    </row>
    <row r="830" spans="1:11" x14ac:dyDescent="0.25">
      <c r="A830" s="26">
        <v>35</v>
      </c>
      <c r="B830" s="26">
        <v>829</v>
      </c>
      <c r="C830" s="44">
        <v>41309.493750000001</v>
      </c>
      <c r="D830" s="39" t="s">
        <v>106</v>
      </c>
      <c r="E830" s="47">
        <f t="shared" si="72"/>
        <v>0.2</v>
      </c>
      <c r="F830" s="10">
        <v>4.8</v>
      </c>
      <c r="G830" s="13">
        <f t="shared" si="73"/>
        <v>2.1457866666666665</v>
      </c>
      <c r="H830" s="16">
        <f t="shared" si="74"/>
        <v>3.7620177374473274</v>
      </c>
      <c r="I830" s="19">
        <f t="shared" si="75"/>
        <v>4</v>
      </c>
      <c r="J830" s="13">
        <f t="shared" si="76"/>
        <v>3.0811921196113E-2</v>
      </c>
      <c r="K830" s="56"/>
    </row>
    <row r="831" spans="1:11" x14ac:dyDescent="0.25">
      <c r="A831" s="26">
        <v>35</v>
      </c>
      <c r="B831" s="26">
        <v>830</v>
      </c>
      <c r="C831" s="44">
        <v>41309.535416666666</v>
      </c>
      <c r="D831" s="39" t="s">
        <v>106</v>
      </c>
      <c r="E831" s="47">
        <f t="shared" si="72"/>
        <v>0.2</v>
      </c>
      <c r="F831" s="10">
        <v>6.9</v>
      </c>
      <c r="G831" s="13">
        <f t="shared" si="73"/>
        <v>3.0845683333333334</v>
      </c>
      <c r="H831" s="16">
        <f t="shared" si="74"/>
        <v>5.4079004975805338</v>
      </c>
      <c r="I831" s="19">
        <f t="shared" si="75"/>
        <v>6</v>
      </c>
      <c r="J831" s="13">
        <f t="shared" si="76"/>
        <v>9.1525548142848398E-2</v>
      </c>
      <c r="K831" s="56"/>
    </row>
    <row r="832" spans="1:11" x14ac:dyDescent="0.25">
      <c r="A832" s="26">
        <v>35</v>
      </c>
      <c r="B832" s="26">
        <v>831</v>
      </c>
      <c r="C832" s="44">
        <v>41309.57708333333</v>
      </c>
      <c r="D832" s="39" t="s">
        <v>106</v>
      </c>
      <c r="E832" s="47">
        <f t="shared" si="72"/>
        <v>0.2</v>
      </c>
      <c r="F832" s="10">
        <v>4.8</v>
      </c>
      <c r="G832" s="13">
        <f t="shared" si="73"/>
        <v>2.1457866666666665</v>
      </c>
      <c r="H832" s="16">
        <f t="shared" si="74"/>
        <v>3.7620177374473274</v>
      </c>
      <c r="I832" s="19">
        <f t="shared" si="75"/>
        <v>4</v>
      </c>
      <c r="J832" s="13">
        <f t="shared" si="76"/>
        <v>3.0811921196113E-2</v>
      </c>
      <c r="K832" s="56"/>
    </row>
    <row r="833" spans="1:11" x14ac:dyDescent="0.25">
      <c r="A833" s="26">
        <v>35</v>
      </c>
      <c r="B833" s="26">
        <v>832</v>
      </c>
      <c r="C833" s="44">
        <v>41309.618750000001</v>
      </c>
      <c r="D833" s="39" t="s">
        <v>106</v>
      </c>
      <c r="E833" s="47">
        <f t="shared" si="72"/>
        <v>0.2</v>
      </c>
      <c r="F833" s="10">
        <v>4.8</v>
      </c>
      <c r="G833" s="13">
        <f t="shared" si="73"/>
        <v>2.1457866666666665</v>
      </c>
      <c r="H833" s="16">
        <f t="shared" si="74"/>
        <v>3.7620177374473274</v>
      </c>
      <c r="I833" s="19">
        <f t="shared" si="75"/>
        <v>4</v>
      </c>
      <c r="J833" s="13">
        <f t="shared" si="76"/>
        <v>3.0811921196113E-2</v>
      </c>
      <c r="K833" s="56"/>
    </row>
    <row r="834" spans="1:11" x14ac:dyDescent="0.25">
      <c r="A834" s="26">
        <v>35</v>
      </c>
      <c r="B834" s="26">
        <v>833</v>
      </c>
      <c r="C834" s="44">
        <v>41309.660416666666</v>
      </c>
      <c r="D834" s="39" t="s">
        <v>106</v>
      </c>
      <c r="E834" s="47">
        <f t="shared" ref="E834:E897" si="77">+VLOOKUP(D834,$Q$2:$R$21,2,FALSE)</f>
        <v>0.2</v>
      </c>
      <c r="F834" s="10">
        <v>4.5999999999999996</v>
      </c>
      <c r="G834" s="13">
        <f t="shared" ref="G834:G897" si="78">+F834*1609.34/3600</f>
        <v>2.0563788888888888</v>
      </c>
      <c r="H834" s="16">
        <f t="shared" ref="H834:H897" si="79">G834*(8^0.27)</f>
        <v>3.6052669983870222</v>
      </c>
      <c r="I834" s="19">
        <f t="shared" ref="I834:I897" si="80">IF(AND(H834&gt;=0,H834&lt;1),1,IF(AND(H834&gt;=1,H834&lt;2),2,IF(AND(H834&gt;=2,H834&lt;3),3,IF(AND(H834&gt;=3,H834&lt;4),4,IF(AND(H834&gt;=4,H834&lt;5),5,IF(AND(H834&gt;=5,H834&lt;6),6,IF(AND(H834&gt;=6,H834&lt;7),7,IF(AND(H834&gt;=7,H834&lt;8),8,IF(AND(H834&gt;=8,H834&lt;9),9,IF(AND(H834&gt;=9,H834&lt;10),10,IF(AND(H834&gt;=10,H834&lt;11),11,IF(AND(H834&gt;=11,H834&lt;12),12,IF(AND(H834&gt;=12,H834&lt;13),13,IF(AND(H834&gt;=13,H834&lt;14),14,IF(AND(H834&gt;=14,H834&lt;15),15,IF(AND(H834&gt;=15,H834&lt;25),16,IF(H834&gt;25,17,0)))))))))))))))))</f>
        <v>4</v>
      </c>
      <c r="J834" s="13">
        <f t="shared" ref="J834:J897" si="81">MIN((H834/$K$1)^3*$J$1,$J$1)</f>
        <v>2.7118680931214324E-2</v>
      </c>
      <c r="K834" s="56"/>
    </row>
    <row r="835" spans="1:11" x14ac:dyDescent="0.25">
      <c r="A835" s="26">
        <v>35</v>
      </c>
      <c r="B835" s="26">
        <v>834</v>
      </c>
      <c r="C835" s="44">
        <v>41309.70208333333</v>
      </c>
      <c r="D835" s="39" t="s">
        <v>106</v>
      </c>
      <c r="E835" s="47">
        <f t="shared" si="77"/>
        <v>0.2</v>
      </c>
      <c r="F835" s="10">
        <v>4.8</v>
      </c>
      <c r="G835" s="13">
        <f t="shared" si="78"/>
        <v>2.1457866666666665</v>
      </c>
      <c r="H835" s="16">
        <f t="shared" si="79"/>
        <v>3.7620177374473274</v>
      </c>
      <c r="I835" s="19">
        <f t="shared" si="80"/>
        <v>4</v>
      </c>
      <c r="J835" s="13">
        <f t="shared" si="81"/>
        <v>3.0811921196113E-2</v>
      </c>
      <c r="K835" s="56"/>
    </row>
    <row r="836" spans="1:11" x14ac:dyDescent="0.25">
      <c r="A836" s="26">
        <v>35</v>
      </c>
      <c r="B836" s="26">
        <v>835</v>
      </c>
      <c r="C836" s="44">
        <v>41309.743750000001</v>
      </c>
      <c r="D836" s="39" t="s">
        <v>106</v>
      </c>
      <c r="E836" s="47">
        <f t="shared" si="77"/>
        <v>0.2</v>
      </c>
      <c r="F836" s="10">
        <v>4.5999999999999996</v>
      </c>
      <c r="G836" s="13">
        <f t="shared" si="78"/>
        <v>2.0563788888888888</v>
      </c>
      <c r="H836" s="16">
        <f t="shared" si="79"/>
        <v>3.6052669983870222</v>
      </c>
      <c r="I836" s="19">
        <f t="shared" si="80"/>
        <v>4</v>
      </c>
      <c r="J836" s="13">
        <f t="shared" si="81"/>
        <v>2.7118680931214324E-2</v>
      </c>
      <c r="K836" s="56"/>
    </row>
    <row r="837" spans="1:11" x14ac:dyDescent="0.25">
      <c r="A837" s="26">
        <v>35</v>
      </c>
      <c r="B837" s="26">
        <v>836</v>
      </c>
      <c r="C837" s="44">
        <v>41309.785416666666</v>
      </c>
      <c r="D837" s="39" t="s">
        <v>106</v>
      </c>
      <c r="E837" s="47">
        <f t="shared" si="77"/>
        <v>0.2</v>
      </c>
      <c r="F837" s="10">
        <v>3.5</v>
      </c>
      <c r="G837" s="13">
        <f t="shared" si="78"/>
        <v>1.5646361111111109</v>
      </c>
      <c r="H837" s="16">
        <f t="shared" si="79"/>
        <v>2.7431379335553427</v>
      </c>
      <c r="I837" s="19">
        <f t="shared" si="80"/>
        <v>3</v>
      </c>
      <c r="J837" s="13">
        <f t="shared" si="81"/>
        <v>1.1945358807900612E-2</v>
      </c>
      <c r="K837" s="56"/>
    </row>
    <row r="838" spans="1:11" x14ac:dyDescent="0.25">
      <c r="A838" s="26">
        <v>35</v>
      </c>
      <c r="B838" s="26">
        <v>837</v>
      </c>
      <c r="C838" s="44">
        <v>41309.82708333333</v>
      </c>
      <c r="D838" s="39" t="s">
        <v>106</v>
      </c>
      <c r="E838" s="47">
        <f t="shared" si="77"/>
        <v>0.2</v>
      </c>
      <c r="F838" s="10">
        <v>4.8</v>
      </c>
      <c r="G838" s="13">
        <f t="shared" si="78"/>
        <v>2.1457866666666665</v>
      </c>
      <c r="H838" s="16">
        <f t="shared" si="79"/>
        <v>3.7620177374473274</v>
      </c>
      <c r="I838" s="19">
        <f t="shared" si="80"/>
        <v>4</v>
      </c>
      <c r="J838" s="13">
        <f t="shared" si="81"/>
        <v>3.0811921196113E-2</v>
      </c>
      <c r="K838" s="56"/>
    </row>
    <row r="839" spans="1:11" x14ac:dyDescent="0.25">
      <c r="A839" s="26">
        <v>35</v>
      </c>
      <c r="B839" s="26">
        <v>838</v>
      </c>
      <c r="C839" s="44">
        <v>41309.868750000001</v>
      </c>
      <c r="D839" s="39" t="s">
        <v>106</v>
      </c>
      <c r="E839" s="47">
        <f t="shared" si="77"/>
        <v>0.2</v>
      </c>
      <c r="F839" s="10">
        <v>4.8</v>
      </c>
      <c r="G839" s="13">
        <f t="shared" si="78"/>
        <v>2.1457866666666665</v>
      </c>
      <c r="H839" s="16">
        <f t="shared" si="79"/>
        <v>3.7620177374473274</v>
      </c>
      <c r="I839" s="19">
        <f t="shared" si="80"/>
        <v>4</v>
      </c>
      <c r="J839" s="13">
        <f t="shared" si="81"/>
        <v>3.0811921196113E-2</v>
      </c>
      <c r="K839" s="56"/>
    </row>
    <row r="840" spans="1:11" x14ac:dyDescent="0.25">
      <c r="A840" s="26">
        <v>35</v>
      </c>
      <c r="B840" s="26">
        <v>839</v>
      </c>
      <c r="C840" s="44">
        <v>41309.910416666666</v>
      </c>
      <c r="D840" s="39" t="s">
        <v>106</v>
      </c>
      <c r="E840" s="47">
        <f t="shared" si="77"/>
        <v>0.2</v>
      </c>
      <c r="F840" s="10">
        <v>4.8</v>
      </c>
      <c r="G840" s="13">
        <f t="shared" si="78"/>
        <v>2.1457866666666665</v>
      </c>
      <c r="H840" s="16">
        <f t="shared" si="79"/>
        <v>3.7620177374473274</v>
      </c>
      <c r="I840" s="19">
        <f t="shared" si="80"/>
        <v>4</v>
      </c>
      <c r="J840" s="13">
        <f t="shared" si="81"/>
        <v>3.0811921196113E-2</v>
      </c>
      <c r="K840" s="56"/>
    </row>
    <row r="841" spans="1:11" x14ac:dyDescent="0.25">
      <c r="A841" s="26">
        <v>35</v>
      </c>
      <c r="B841" s="26">
        <v>840</v>
      </c>
      <c r="C841" s="44">
        <v>41309.95208333333</v>
      </c>
      <c r="D841" s="39" t="s">
        <v>105</v>
      </c>
      <c r="E841" s="47">
        <f t="shared" si="77"/>
        <v>0.3</v>
      </c>
      <c r="F841" s="10">
        <v>4.8</v>
      </c>
      <c r="G841" s="13">
        <f t="shared" si="78"/>
        <v>2.1457866666666665</v>
      </c>
      <c r="H841" s="16">
        <f t="shared" si="79"/>
        <v>3.7620177374473274</v>
      </c>
      <c r="I841" s="19">
        <f t="shared" si="80"/>
        <v>4</v>
      </c>
      <c r="J841" s="13">
        <f t="shared" si="81"/>
        <v>3.0811921196113E-2</v>
      </c>
      <c r="K841" s="56"/>
    </row>
    <row r="842" spans="1:11" x14ac:dyDescent="0.25">
      <c r="A842" s="26">
        <v>36</v>
      </c>
      <c r="B842" s="26">
        <v>841</v>
      </c>
      <c r="C842" s="44">
        <v>41309.993750000001</v>
      </c>
      <c r="D842" s="39" t="s">
        <v>105</v>
      </c>
      <c r="E842" s="47">
        <f t="shared" si="77"/>
        <v>0.3</v>
      </c>
      <c r="F842" s="10">
        <v>6.9</v>
      </c>
      <c r="G842" s="13">
        <f t="shared" si="78"/>
        <v>3.0845683333333334</v>
      </c>
      <c r="H842" s="16">
        <f t="shared" si="79"/>
        <v>5.4079004975805338</v>
      </c>
      <c r="I842" s="19">
        <f t="shared" si="80"/>
        <v>6</v>
      </c>
      <c r="J842" s="13">
        <f t="shared" si="81"/>
        <v>9.1525548142848398E-2</v>
      </c>
      <c r="K842" s="56"/>
    </row>
    <row r="843" spans="1:11" x14ac:dyDescent="0.25">
      <c r="A843" s="26">
        <v>36</v>
      </c>
      <c r="B843" s="26">
        <v>842</v>
      </c>
      <c r="C843" s="44">
        <v>41310.035416666666</v>
      </c>
      <c r="D843" s="39" t="s">
        <v>105</v>
      </c>
      <c r="E843" s="47">
        <f t="shared" si="77"/>
        <v>0.3</v>
      </c>
      <c r="F843" s="10">
        <v>6.9</v>
      </c>
      <c r="G843" s="13">
        <f t="shared" si="78"/>
        <v>3.0845683333333334</v>
      </c>
      <c r="H843" s="16">
        <f t="shared" si="79"/>
        <v>5.4079004975805338</v>
      </c>
      <c r="I843" s="19">
        <f t="shared" si="80"/>
        <v>6</v>
      </c>
      <c r="J843" s="13">
        <f t="shared" si="81"/>
        <v>9.1525548142848398E-2</v>
      </c>
      <c r="K843" s="56"/>
    </row>
    <row r="844" spans="1:11" x14ac:dyDescent="0.25">
      <c r="A844" s="26">
        <v>36</v>
      </c>
      <c r="B844" s="26">
        <v>843</v>
      </c>
      <c r="C844" s="44">
        <v>41310.07708333333</v>
      </c>
      <c r="D844" s="39" t="s">
        <v>106</v>
      </c>
      <c r="E844" s="47">
        <f t="shared" si="77"/>
        <v>0.2</v>
      </c>
      <c r="F844" s="10">
        <v>4.5999999999999996</v>
      </c>
      <c r="G844" s="13">
        <f t="shared" si="78"/>
        <v>2.0563788888888888</v>
      </c>
      <c r="H844" s="16">
        <f t="shared" si="79"/>
        <v>3.6052669983870222</v>
      </c>
      <c r="I844" s="19">
        <f t="shared" si="80"/>
        <v>4</v>
      </c>
      <c r="J844" s="13">
        <f t="shared" si="81"/>
        <v>2.7118680931214324E-2</v>
      </c>
      <c r="K844" s="56"/>
    </row>
    <row r="845" spans="1:11" x14ac:dyDescent="0.25">
      <c r="A845" s="26">
        <v>36</v>
      </c>
      <c r="B845" s="26">
        <v>844</v>
      </c>
      <c r="C845" s="44">
        <v>41310.118750000001</v>
      </c>
      <c r="D845" s="39" t="s">
        <v>105</v>
      </c>
      <c r="E845" s="47">
        <f t="shared" si="77"/>
        <v>0.3</v>
      </c>
      <c r="F845" s="10">
        <v>4.8</v>
      </c>
      <c r="G845" s="13">
        <f t="shared" si="78"/>
        <v>2.1457866666666665</v>
      </c>
      <c r="H845" s="16">
        <f t="shared" si="79"/>
        <v>3.7620177374473274</v>
      </c>
      <c r="I845" s="19">
        <f t="shared" si="80"/>
        <v>4</v>
      </c>
      <c r="J845" s="13">
        <f t="shared" si="81"/>
        <v>3.0811921196113E-2</v>
      </c>
      <c r="K845" s="56"/>
    </row>
    <row r="846" spans="1:11" x14ac:dyDescent="0.25">
      <c r="A846" s="26">
        <v>36</v>
      </c>
      <c r="B846" s="26">
        <v>845</v>
      </c>
      <c r="C846" s="44">
        <v>41310.160416666666</v>
      </c>
      <c r="D846" s="39" t="s">
        <v>106</v>
      </c>
      <c r="E846" s="47">
        <f t="shared" si="77"/>
        <v>0.2</v>
      </c>
      <c r="F846" s="10">
        <v>4.8</v>
      </c>
      <c r="G846" s="13">
        <f t="shared" si="78"/>
        <v>2.1457866666666665</v>
      </c>
      <c r="H846" s="16">
        <f t="shared" si="79"/>
        <v>3.7620177374473274</v>
      </c>
      <c r="I846" s="19">
        <f t="shared" si="80"/>
        <v>4</v>
      </c>
      <c r="J846" s="13">
        <f t="shared" si="81"/>
        <v>3.0811921196113E-2</v>
      </c>
      <c r="K846" s="56"/>
    </row>
    <row r="847" spans="1:11" x14ac:dyDescent="0.25">
      <c r="A847" s="26">
        <v>36</v>
      </c>
      <c r="B847" s="26">
        <v>846</v>
      </c>
      <c r="C847" s="44">
        <v>41310.20208333333</v>
      </c>
      <c r="D847" s="39" t="s">
        <v>106</v>
      </c>
      <c r="E847" s="47">
        <f t="shared" si="77"/>
        <v>0.2</v>
      </c>
      <c r="F847" s="10">
        <v>4.8</v>
      </c>
      <c r="G847" s="13">
        <f t="shared" si="78"/>
        <v>2.1457866666666665</v>
      </c>
      <c r="H847" s="16">
        <f t="shared" si="79"/>
        <v>3.7620177374473274</v>
      </c>
      <c r="I847" s="19">
        <f t="shared" si="80"/>
        <v>4</v>
      </c>
      <c r="J847" s="13">
        <f t="shared" si="81"/>
        <v>3.0811921196113E-2</v>
      </c>
      <c r="K847" s="56"/>
    </row>
    <row r="848" spans="1:11" x14ac:dyDescent="0.25">
      <c r="A848" s="26">
        <v>36</v>
      </c>
      <c r="B848" s="26">
        <v>847</v>
      </c>
      <c r="C848" s="44">
        <v>41310.243750000001</v>
      </c>
      <c r="D848" s="39" t="s">
        <v>106</v>
      </c>
      <c r="E848" s="47">
        <f t="shared" si="77"/>
        <v>0.2</v>
      </c>
      <c r="F848" s="10">
        <v>5.8</v>
      </c>
      <c r="G848" s="13">
        <f t="shared" si="78"/>
        <v>2.5928255555555553</v>
      </c>
      <c r="H848" s="16">
        <f t="shared" si="79"/>
        <v>4.5457714327488539</v>
      </c>
      <c r="I848" s="19">
        <f t="shared" si="80"/>
        <v>5</v>
      </c>
      <c r="J848" s="13">
        <f t="shared" si="81"/>
        <v>5.4359949801215252E-2</v>
      </c>
      <c r="K848" s="56"/>
    </row>
    <row r="849" spans="1:11" x14ac:dyDescent="0.25">
      <c r="A849" s="26">
        <v>36</v>
      </c>
      <c r="B849" s="26">
        <v>848</v>
      </c>
      <c r="C849" s="44">
        <v>41310.285416666666</v>
      </c>
      <c r="D849" s="39" t="s">
        <v>106</v>
      </c>
      <c r="E849" s="47">
        <f t="shared" si="77"/>
        <v>0.2</v>
      </c>
      <c r="F849" s="10">
        <v>4.8</v>
      </c>
      <c r="G849" s="13">
        <f t="shared" si="78"/>
        <v>2.1457866666666665</v>
      </c>
      <c r="H849" s="16">
        <f t="shared" si="79"/>
        <v>3.7620177374473274</v>
      </c>
      <c r="I849" s="19">
        <f t="shared" si="80"/>
        <v>4</v>
      </c>
      <c r="J849" s="13">
        <f t="shared" si="81"/>
        <v>3.0811921196113E-2</v>
      </c>
      <c r="K849" s="56"/>
    </row>
    <row r="850" spans="1:11" x14ac:dyDescent="0.25">
      <c r="A850" s="26">
        <v>36</v>
      </c>
      <c r="B850" s="26">
        <v>849</v>
      </c>
      <c r="C850" s="44">
        <v>41310.32708333333</v>
      </c>
      <c r="D850" s="39" t="s">
        <v>105</v>
      </c>
      <c r="E850" s="47">
        <f t="shared" si="77"/>
        <v>0.3</v>
      </c>
      <c r="F850" s="10">
        <v>3.5</v>
      </c>
      <c r="G850" s="13">
        <f t="shared" si="78"/>
        <v>1.5646361111111109</v>
      </c>
      <c r="H850" s="16">
        <f t="shared" si="79"/>
        <v>2.7431379335553427</v>
      </c>
      <c r="I850" s="19">
        <f t="shared" si="80"/>
        <v>3</v>
      </c>
      <c r="J850" s="13">
        <f t="shared" si="81"/>
        <v>1.1945358807900612E-2</v>
      </c>
      <c r="K850" s="56"/>
    </row>
    <row r="851" spans="1:11" x14ac:dyDescent="0.25">
      <c r="A851" s="26">
        <v>36</v>
      </c>
      <c r="B851" s="26">
        <v>850</v>
      </c>
      <c r="C851" s="44">
        <v>41310.368750000001</v>
      </c>
      <c r="D851" s="39" t="s">
        <v>105</v>
      </c>
      <c r="E851" s="47">
        <f t="shared" si="77"/>
        <v>0.3</v>
      </c>
      <c r="F851" s="10">
        <v>5.8</v>
      </c>
      <c r="G851" s="13">
        <f t="shared" si="78"/>
        <v>2.5928255555555553</v>
      </c>
      <c r="H851" s="16">
        <f t="shared" si="79"/>
        <v>4.5457714327488539</v>
      </c>
      <c r="I851" s="19">
        <f t="shared" si="80"/>
        <v>5</v>
      </c>
      <c r="J851" s="13">
        <f t="shared" si="81"/>
        <v>5.4359949801215252E-2</v>
      </c>
      <c r="K851" s="56"/>
    </row>
    <row r="852" spans="1:11" x14ac:dyDescent="0.25">
      <c r="A852" s="26">
        <v>36</v>
      </c>
      <c r="B852" s="26">
        <v>851</v>
      </c>
      <c r="C852" s="44">
        <v>41310.410416666666</v>
      </c>
      <c r="D852" s="39" t="s">
        <v>103</v>
      </c>
      <c r="E852" s="47">
        <f t="shared" si="77"/>
        <v>0.7</v>
      </c>
      <c r="F852" s="10">
        <v>6.9</v>
      </c>
      <c r="G852" s="13">
        <f t="shared" si="78"/>
        <v>3.0845683333333334</v>
      </c>
      <c r="H852" s="16">
        <f t="shared" si="79"/>
        <v>5.4079004975805338</v>
      </c>
      <c r="I852" s="19">
        <f t="shared" si="80"/>
        <v>6</v>
      </c>
      <c r="J852" s="13">
        <f t="shared" si="81"/>
        <v>9.1525548142848398E-2</v>
      </c>
      <c r="K852" s="56"/>
    </row>
    <row r="853" spans="1:11" x14ac:dyDescent="0.25">
      <c r="A853" s="26">
        <v>36</v>
      </c>
      <c r="B853" s="26">
        <v>852</v>
      </c>
      <c r="C853" s="44">
        <v>41310.45208333333</v>
      </c>
      <c r="D853" s="39" t="s">
        <v>103</v>
      </c>
      <c r="E853" s="47">
        <f t="shared" si="77"/>
        <v>0.7</v>
      </c>
      <c r="F853" s="10">
        <v>4.8</v>
      </c>
      <c r="G853" s="13">
        <f t="shared" si="78"/>
        <v>2.1457866666666665</v>
      </c>
      <c r="H853" s="16">
        <f t="shared" si="79"/>
        <v>3.7620177374473274</v>
      </c>
      <c r="I853" s="19">
        <f t="shared" si="80"/>
        <v>4</v>
      </c>
      <c r="J853" s="13">
        <f t="shared" si="81"/>
        <v>3.0811921196113E-2</v>
      </c>
      <c r="K853" s="56"/>
    </row>
    <row r="854" spans="1:11" x14ac:dyDescent="0.25">
      <c r="A854" s="26">
        <v>36</v>
      </c>
      <c r="B854" s="26">
        <v>853</v>
      </c>
      <c r="C854" s="44">
        <v>41310.493750000001</v>
      </c>
      <c r="D854" s="39" t="s">
        <v>104</v>
      </c>
      <c r="E854" s="47">
        <f t="shared" si="77"/>
        <v>0.5</v>
      </c>
      <c r="F854" s="10">
        <v>4.8</v>
      </c>
      <c r="G854" s="13">
        <f t="shared" si="78"/>
        <v>2.1457866666666665</v>
      </c>
      <c r="H854" s="16">
        <f t="shared" si="79"/>
        <v>3.7620177374473274</v>
      </c>
      <c r="I854" s="19">
        <f t="shared" si="80"/>
        <v>4</v>
      </c>
      <c r="J854" s="13">
        <f t="shared" si="81"/>
        <v>3.0811921196113E-2</v>
      </c>
      <c r="K854" s="56"/>
    </row>
    <row r="855" spans="1:11" x14ac:dyDescent="0.25">
      <c r="A855" s="26">
        <v>36</v>
      </c>
      <c r="B855" s="26">
        <v>854</v>
      </c>
      <c r="C855" s="44">
        <v>41310.535416666666</v>
      </c>
      <c r="D855" s="39" t="s">
        <v>104</v>
      </c>
      <c r="E855" s="47">
        <f t="shared" si="77"/>
        <v>0.5</v>
      </c>
      <c r="F855" s="10">
        <v>3.5</v>
      </c>
      <c r="G855" s="13">
        <f t="shared" si="78"/>
        <v>1.5646361111111109</v>
      </c>
      <c r="H855" s="16">
        <f t="shared" si="79"/>
        <v>2.7431379335553427</v>
      </c>
      <c r="I855" s="19">
        <f t="shared" si="80"/>
        <v>3</v>
      </c>
      <c r="J855" s="13">
        <f t="shared" si="81"/>
        <v>1.1945358807900612E-2</v>
      </c>
      <c r="K855" s="56"/>
    </row>
    <row r="856" spans="1:11" x14ac:dyDescent="0.25">
      <c r="A856" s="26">
        <v>36</v>
      </c>
      <c r="B856" s="26">
        <v>855</v>
      </c>
      <c r="C856" s="44">
        <v>41310.57708333333</v>
      </c>
      <c r="D856" s="39" t="s">
        <v>103</v>
      </c>
      <c r="E856" s="47">
        <f t="shared" si="77"/>
        <v>0.7</v>
      </c>
      <c r="F856" s="10">
        <v>4.5999999999999996</v>
      </c>
      <c r="G856" s="13">
        <f t="shared" si="78"/>
        <v>2.0563788888888888</v>
      </c>
      <c r="H856" s="16">
        <f t="shared" si="79"/>
        <v>3.6052669983870222</v>
      </c>
      <c r="I856" s="19">
        <f t="shared" si="80"/>
        <v>4</v>
      </c>
      <c r="J856" s="13">
        <f t="shared" si="81"/>
        <v>2.7118680931214324E-2</v>
      </c>
      <c r="K856" s="56"/>
    </row>
    <row r="857" spans="1:11" x14ac:dyDescent="0.25">
      <c r="A857" s="26">
        <v>36</v>
      </c>
      <c r="B857" s="26">
        <v>856</v>
      </c>
      <c r="C857" s="44">
        <v>41310.618750000001</v>
      </c>
      <c r="D857" s="39" t="s">
        <v>103</v>
      </c>
      <c r="E857" s="47">
        <f t="shared" si="77"/>
        <v>0.7</v>
      </c>
      <c r="F857" s="10">
        <v>5.8</v>
      </c>
      <c r="G857" s="13">
        <f t="shared" si="78"/>
        <v>2.5928255555555553</v>
      </c>
      <c r="H857" s="16">
        <f t="shared" si="79"/>
        <v>4.5457714327488539</v>
      </c>
      <c r="I857" s="19">
        <f t="shared" si="80"/>
        <v>5</v>
      </c>
      <c r="J857" s="13">
        <f t="shared" si="81"/>
        <v>5.4359949801215252E-2</v>
      </c>
      <c r="K857" s="56"/>
    </row>
    <row r="858" spans="1:11" x14ac:dyDescent="0.25">
      <c r="A858" s="26">
        <v>36</v>
      </c>
      <c r="B858" s="26">
        <v>857</v>
      </c>
      <c r="C858" s="44">
        <v>41310.660416666666</v>
      </c>
      <c r="D858" s="39" t="s">
        <v>103</v>
      </c>
      <c r="E858" s="47">
        <f t="shared" si="77"/>
        <v>0.7</v>
      </c>
      <c r="F858" s="10">
        <v>4.5999999999999996</v>
      </c>
      <c r="G858" s="13">
        <f t="shared" si="78"/>
        <v>2.0563788888888888</v>
      </c>
      <c r="H858" s="16">
        <f t="shared" si="79"/>
        <v>3.6052669983870222</v>
      </c>
      <c r="I858" s="19">
        <f t="shared" si="80"/>
        <v>4</v>
      </c>
      <c r="J858" s="13">
        <f t="shared" si="81"/>
        <v>2.7118680931214324E-2</v>
      </c>
      <c r="K858" s="56"/>
    </row>
    <row r="859" spans="1:11" x14ac:dyDescent="0.25">
      <c r="A859" s="26">
        <v>36</v>
      </c>
      <c r="B859" s="26">
        <v>858</v>
      </c>
      <c r="C859" s="44">
        <v>41310.70208333333</v>
      </c>
      <c r="D859" s="39" t="s">
        <v>103</v>
      </c>
      <c r="E859" s="47">
        <f t="shared" si="77"/>
        <v>0.7</v>
      </c>
      <c r="F859" s="10">
        <v>5.8</v>
      </c>
      <c r="G859" s="13">
        <f t="shared" si="78"/>
        <v>2.5928255555555553</v>
      </c>
      <c r="H859" s="16">
        <f t="shared" si="79"/>
        <v>4.5457714327488539</v>
      </c>
      <c r="I859" s="19">
        <f t="shared" si="80"/>
        <v>5</v>
      </c>
      <c r="J859" s="13">
        <f t="shared" si="81"/>
        <v>5.4359949801215252E-2</v>
      </c>
      <c r="K859" s="56"/>
    </row>
    <row r="860" spans="1:11" x14ac:dyDescent="0.25">
      <c r="A860" s="26">
        <v>36</v>
      </c>
      <c r="B860" s="26">
        <v>859</v>
      </c>
      <c r="C860" s="44">
        <v>41310.743750000001</v>
      </c>
      <c r="D860" s="39" t="s">
        <v>103</v>
      </c>
      <c r="E860" s="47">
        <f t="shared" si="77"/>
        <v>0.7</v>
      </c>
      <c r="F860" s="10">
        <v>6.9</v>
      </c>
      <c r="G860" s="13">
        <f t="shared" si="78"/>
        <v>3.0845683333333334</v>
      </c>
      <c r="H860" s="16">
        <f t="shared" si="79"/>
        <v>5.4079004975805338</v>
      </c>
      <c r="I860" s="19">
        <f t="shared" si="80"/>
        <v>6</v>
      </c>
      <c r="J860" s="13">
        <f t="shared" si="81"/>
        <v>9.1525548142848398E-2</v>
      </c>
      <c r="K860" s="56"/>
    </row>
    <row r="861" spans="1:11" x14ac:dyDescent="0.25">
      <c r="A861" s="26">
        <v>36</v>
      </c>
      <c r="B861" s="26">
        <v>860</v>
      </c>
      <c r="C861" s="44">
        <v>41310.785416666666</v>
      </c>
      <c r="D861" s="39" t="s">
        <v>102</v>
      </c>
      <c r="E861" s="47">
        <f t="shared" si="77"/>
        <v>1</v>
      </c>
      <c r="F861" s="10">
        <v>4.8</v>
      </c>
      <c r="G861" s="13">
        <f t="shared" si="78"/>
        <v>2.1457866666666665</v>
      </c>
      <c r="H861" s="16">
        <f t="shared" si="79"/>
        <v>3.7620177374473274</v>
      </c>
      <c r="I861" s="19">
        <f t="shared" si="80"/>
        <v>4</v>
      </c>
      <c r="J861" s="13">
        <f t="shared" si="81"/>
        <v>3.0811921196113E-2</v>
      </c>
      <c r="K861" s="56"/>
    </row>
    <row r="862" spans="1:11" x14ac:dyDescent="0.25">
      <c r="A862" s="26">
        <v>36</v>
      </c>
      <c r="B862" s="26">
        <v>861</v>
      </c>
      <c r="C862" s="44">
        <v>41310.82708333333</v>
      </c>
      <c r="D862" s="39" t="s">
        <v>102</v>
      </c>
      <c r="E862" s="47">
        <f t="shared" si="77"/>
        <v>1</v>
      </c>
      <c r="F862" s="10">
        <v>3.5</v>
      </c>
      <c r="G862" s="13">
        <f t="shared" si="78"/>
        <v>1.5646361111111109</v>
      </c>
      <c r="H862" s="16">
        <f t="shared" si="79"/>
        <v>2.7431379335553427</v>
      </c>
      <c r="I862" s="19">
        <f t="shared" si="80"/>
        <v>3</v>
      </c>
      <c r="J862" s="13">
        <f t="shared" si="81"/>
        <v>1.1945358807900612E-2</v>
      </c>
      <c r="K862" s="56"/>
    </row>
    <row r="863" spans="1:11" x14ac:dyDescent="0.25">
      <c r="A863" s="26">
        <v>36</v>
      </c>
      <c r="B863" s="26">
        <v>862</v>
      </c>
      <c r="C863" s="44">
        <v>41310.868750000001</v>
      </c>
      <c r="D863" s="39" t="s">
        <v>102</v>
      </c>
      <c r="E863" s="47">
        <f t="shared" si="77"/>
        <v>1</v>
      </c>
      <c r="F863" s="10">
        <v>4.8</v>
      </c>
      <c r="G863" s="13">
        <f t="shared" si="78"/>
        <v>2.1457866666666665</v>
      </c>
      <c r="H863" s="16">
        <f t="shared" si="79"/>
        <v>3.7620177374473274</v>
      </c>
      <c r="I863" s="19">
        <f t="shared" si="80"/>
        <v>4</v>
      </c>
      <c r="J863" s="13">
        <f t="shared" si="81"/>
        <v>3.0811921196113E-2</v>
      </c>
      <c r="K863" s="56"/>
    </row>
    <row r="864" spans="1:11" x14ac:dyDescent="0.25">
      <c r="A864" s="26">
        <v>36</v>
      </c>
      <c r="B864" s="26">
        <v>863</v>
      </c>
      <c r="C864" s="44">
        <v>41310.910416666666</v>
      </c>
      <c r="D864" s="39" t="s">
        <v>102</v>
      </c>
      <c r="E864" s="47">
        <f t="shared" si="77"/>
        <v>1</v>
      </c>
      <c r="F864" s="10">
        <v>6.9</v>
      </c>
      <c r="G864" s="13">
        <f t="shared" si="78"/>
        <v>3.0845683333333334</v>
      </c>
      <c r="H864" s="16">
        <f t="shared" si="79"/>
        <v>5.4079004975805338</v>
      </c>
      <c r="I864" s="19">
        <f t="shared" si="80"/>
        <v>6</v>
      </c>
      <c r="J864" s="13">
        <f t="shared" si="81"/>
        <v>9.1525548142848398E-2</v>
      </c>
      <c r="K864" s="56"/>
    </row>
    <row r="865" spans="1:11" x14ac:dyDescent="0.25">
      <c r="A865" s="26">
        <v>36</v>
      </c>
      <c r="B865" s="26">
        <v>864</v>
      </c>
      <c r="C865" s="44">
        <v>41310.95208333333</v>
      </c>
      <c r="D865" s="39" t="s">
        <v>102</v>
      </c>
      <c r="E865" s="47">
        <f t="shared" si="77"/>
        <v>1</v>
      </c>
      <c r="F865" s="10">
        <v>6.9</v>
      </c>
      <c r="G865" s="13">
        <f t="shared" si="78"/>
        <v>3.0845683333333334</v>
      </c>
      <c r="H865" s="16">
        <f t="shared" si="79"/>
        <v>5.4079004975805338</v>
      </c>
      <c r="I865" s="19">
        <f t="shared" si="80"/>
        <v>6</v>
      </c>
      <c r="J865" s="13">
        <f t="shared" si="81"/>
        <v>9.1525548142848398E-2</v>
      </c>
      <c r="K865" s="56"/>
    </row>
    <row r="866" spans="1:11" x14ac:dyDescent="0.25">
      <c r="A866" s="26">
        <v>37</v>
      </c>
      <c r="B866" s="26">
        <v>865</v>
      </c>
      <c r="C866" s="44">
        <v>41310.993750000001</v>
      </c>
      <c r="D866" s="39" t="s">
        <v>102</v>
      </c>
      <c r="E866" s="47">
        <f t="shared" si="77"/>
        <v>1</v>
      </c>
      <c r="F866" s="10">
        <v>5.8</v>
      </c>
      <c r="G866" s="13">
        <f t="shared" si="78"/>
        <v>2.5928255555555553</v>
      </c>
      <c r="H866" s="16">
        <f t="shared" si="79"/>
        <v>4.5457714327488539</v>
      </c>
      <c r="I866" s="19">
        <f t="shared" si="80"/>
        <v>5</v>
      </c>
      <c r="J866" s="13">
        <f t="shared" si="81"/>
        <v>5.4359949801215252E-2</v>
      </c>
      <c r="K866" s="56"/>
    </row>
    <row r="867" spans="1:11" x14ac:dyDescent="0.25">
      <c r="A867" s="26">
        <v>37</v>
      </c>
      <c r="B867" s="26">
        <v>866</v>
      </c>
      <c r="C867" s="44">
        <v>41311.035416666666</v>
      </c>
      <c r="D867" s="39" t="s">
        <v>102</v>
      </c>
      <c r="E867" s="47">
        <f t="shared" si="77"/>
        <v>1</v>
      </c>
      <c r="F867" s="10">
        <v>6.9</v>
      </c>
      <c r="G867" s="13">
        <f t="shared" si="78"/>
        <v>3.0845683333333334</v>
      </c>
      <c r="H867" s="16">
        <f t="shared" si="79"/>
        <v>5.4079004975805338</v>
      </c>
      <c r="I867" s="19">
        <f t="shared" si="80"/>
        <v>6</v>
      </c>
      <c r="J867" s="13">
        <f t="shared" si="81"/>
        <v>9.1525548142848398E-2</v>
      </c>
      <c r="K867" s="56"/>
    </row>
    <row r="868" spans="1:11" x14ac:dyDescent="0.25">
      <c r="A868" s="26">
        <v>37</v>
      </c>
      <c r="B868" s="26">
        <v>867</v>
      </c>
      <c r="C868" s="44">
        <v>41311.07708333333</v>
      </c>
      <c r="D868" s="39" t="s">
        <v>102</v>
      </c>
      <c r="E868" s="47">
        <f t="shared" si="77"/>
        <v>1</v>
      </c>
      <c r="F868" s="10">
        <v>5.8</v>
      </c>
      <c r="G868" s="13">
        <f t="shared" si="78"/>
        <v>2.5928255555555553</v>
      </c>
      <c r="H868" s="16">
        <f t="shared" si="79"/>
        <v>4.5457714327488539</v>
      </c>
      <c r="I868" s="19">
        <f t="shared" si="80"/>
        <v>5</v>
      </c>
      <c r="J868" s="13">
        <f t="shared" si="81"/>
        <v>5.4359949801215252E-2</v>
      </c>
      <c r="K868" s="56"/>
    </row>
    <row r="869" spans="1:11" x14ac:dyDescent="0.25">
      <c r="A869" s="26">
        <v>37</v>
      </c>
      <c r="B869" s="26">
        <v>868</v>
      </c>
      <c r="C869" s="44">
        <v>41311.118750000001</v>
      </c>
      <c r="D869" s="39" t="s">
        <v>102</v>
      </c>
      <c r="E869" s="47">
        <f t="shared" si="77"/>
        <v>1</v>
      </c>
      <c r="F869" s="10">
        <v>8.1</v>
      </c>
      <c r="G869" s="13">
        <f t="shared" si="78"/>
        <v>3.6210149999999994</v>
      </c>
      <c r="H869" s="16">
        <f t="shared" si="79"/>
        <v>6.3484049319423645</v>
      </c>
      <c r="I869" s="19">
        <f t="shared" si="80"/>
        <v>7</v>
      </c>
      <c r="J869" s="13">
        <f t="shared" si="81"/>
        <v>0.14806421994704388</v>
      </c>
      <c r="K869" s="56"/>
    </row>
    <row r="870" spans="1:11" x14ac:dyDescent="0.25">
      <c r="A870" s="26">
        <v>37</v>
      </c>
      <c r="B870" s="26">
        <v>869</v>
      </c>
      <c r="C870" s="44">
        <v>41311.160416666666</v>
      </c>
      <c r="D870" s="39" t="s">
        <v>102</v>
      </c>
      <c r="E870" s="47">
        <f t="shared" si="77"/>
        <v>1</v>
      </c>
      <c r="F870" s="10">
        <v>5.8</v>
      </c>
      <c r="G870" s="13">
        <f t="shared" si="78"/>
        <v>2.5928255555555553</v>
      </c>
      <c r="H870" s="16">
        <f t="shared" si="79"/>
        <v>4.5457714327488539</v>
      </c>
      <c r="I870" s="19">
        <f t="shared" si="80"/>
        <v>5</v>
      </c>
      <c r="J870" s="13">
        <f t="shared" si="81"/>
        <v>5.4359949801215252E-2</v>
      </c>
      <c r="K870" s="56"/>
    </row>
    <row r="871" spans="1:11" x14ac:dyDescent="0.25">
      <c r="A871" s="26">
        <v>37</v>
      </c>
      <c r="B871" s="26">
        <v>870</v>
      </c>
      <c r="C871" s="44">
        <v>41311.20208333333</v>
      </c>
      <c r="D871" s="39" t="s">
        <v>102</v>
      </c>
      <c r="E871" s="47">
        <f t="shared" si="77"/>
        <v>1</v>
      </c>
      <c r="F871" s="10">
        <v>4.5999999999999996</v>
      </c>
      <c r="G871" s="13">
        <f t="shared" si="78"/>
        <v>2.0563788888888888</v>
      </c>
      <c r="H871" s="16">
        <f t="shared" si="79"/>
        <v>3.6052669983870222</v>
      </c>
      <c r="I871" s="19">
        <f t="shared" si="80"/>
        <v>4</v>
      </c>
      <c r="J871" s="13">
        <f t="shared" si="81"/>
        <v>2.7118680931214324E-2</v>
      </c>
      <c r="K871" s="56"/>
    </row>
    <row r="872" spans="1:11" x14ac:dyDescent="0.25">
      <c r="A872" s="26">
        <v>37</v>
      </c>
      <c r="B872" s="26">
        <v>871</v>
      </c>
      <c r="C872" s="44">
        <v>41311.243750000001</v>
      </c>
      <c r="D872" s="39" t="s">
        <v>102</v>
      </c>
      <c r="E872" s="47">
        <f t="shared" si="77"/>
        <v>1</v>
      </c>
      <c r="F872" s="10">
        <v>8.1</v>
      </c>
      <c r="G872" s="13">
        <f t="shared" si="78"/>
        <v>3.6210149999999994</v>
      </c>
      <c r="H872" s="16">
        <f t="shared" si="79"/>
        <v>6.3484049319423645</v>
      </c>
      <c r="I872" s="19">
        <f t="shared" si="80"/>
        <v>7</v>
      </c>
      <c r="J872" s="13">
        <f t="shared" si="81"/>
        <v>0.14806421994704388</v>
      </c>
      <c r="K872" s="56"/>
    </row>
    <row r="873" spans="1:11" x14ac:dyDescent="0.25">
      <c r="A873" s="26">
        <v>37</v>
      </c>
      <c r="B873" s="26">
        <v>872</v>
      </c>
      <c r="C873" s="44">
        <v>41311.285416666666</v>
      </c>
      <c r="D873" s="39" t="s">
        <v>102</v>
      </c>
      <c r="E873" s="47">
        <f t="shared" si="77"/>
        <v>1</v>
      </c>
      <c r="F873" s="10">
        <v>8.1</v>
      </c>
      <c r="G873" s="13">
        <f t="shared" si="78"/>
        <v>3.6210149999999994</v>
      </c>
      <c r="H873" s="16">
        <f t="shared" si="79"/>
        <v>6.3484049319423645</v>
      </c>
      <c r="I873" s="19">
        <f t="shared" si="80"/>
        <v>7</v>
      </c>
      <c r="J873" s="13">
        <f t="shared" si="81"/>
        <v>0.14806421994704388</v>
      </c>
      <c r="K873" s="56"/>
    </row>
    <row r="874" spans="1:11" x14ac:dyDescent="0.25">
      <c r="A874" s="26">
        <v>37</v>
      </c>
      <c r="B874" s="26">
        <v>873</v>
      </c>
      <c r="C874" s="44">
        <v>41311.32708333333</v>
      </c>
      <c r="D874" s="39" t="s">
        <v>102</v>
      </c>
      <c r="E874" s="47">
        <f t="shared" si="77"/>
        <v>1</v>
      </c>
      <c r="F874" s="10">
        <v>5.8</v>
      </c>
      <c r="G874" s="13">
        <f t="shared" si="78"/>
        <v>2.5928255555555553</v>
      </c>
      <c r="H874" s="16">
        <f t="shared" si="79"/>
        <v>4.5457714327488539</v>
      </c>
      <c r="I874" s="19">
        <f t="shared" si="80"/>
        <v>5</v>
      </c>
      <c r="J874" s="13">
        <f t="shared" si="81"/>
        <v>5.4359949801215252E-2</v>
      </c>
      <c r="K874" s="56"/>
    </row>
    <row r="875" spans="1:11" x14ac:dyDescent="0.25">
      <c r="A875" s="26">
        <v>37</v>
      </c>
      <c r="B875" s="26">
        <v>874</v>
      </c>
      <c r="C875" s="44">
        <v>41311.368750000001</v>
      </c>
      <c r="D875" s="39" t="s">
        <v>102</v>
      </c>
      <c r="E875" s="47">
        <f t="shared" si="77"/>
        <v>1</v>
      </c>
      <c r="F875" s="10">
        <v>5.8</v>
      </c>
      <c r="G875" s="13">
        <f t="shared" si="78"/>
        <v>2.5928255555555553</v>
      </c>
      <c r="H875" s="16">
        <f t="shared" si="79"/>
        <v>4.5457714327488539</v>
      </c>
      <c r="I875" s="19">
        <f t="shared" si="80"/>
        <v>5</v>
      </c>
      <c r="J875" s="13">
        <f t="shared" si="81"/>
        <v>5.4359949801215252E-2</v>
      </c>
      <c r="K875" s="56"/>
    </row>
    <row r="876" spans="1:11" x14ac:dyDescent="0.25">
      <c r="A876" s="26">
        <v>37</v>
      </c>
      <c r="B876" s="26">
        <v>875</v>
      </c>
      <c r="C876" s="44">
        <v>41311.410416666666</v>
      </c>
      <c r="D876" s="39" t="s">
        <v>102</v>
      </c>
      <c r="E876" s="47">
        <f t="shared" si="77"/>
        <v>1</v>
      </c>
      <c r="F876" s="10">
        <v>4.5999999999999996</v>
      </c>
      <c r="G876" s="13">
        <f t="shared" si="78"/>
        <v>2.0563788888888888</v>
      </c>
      <c r="H876" s="16">
        <f t="shared" si="79"/>
        <v>3.6052669983870222</v>
      </c>
      <c r="I876" s="19">
        <f t="shared" si="80"/>
        <v>4</v>
      </c>
      <c r="J876" s="13">
        <f t="shared" si="81"/>
        <v>2.7118680931214324E-2</v>
      </c>
      <c r="K876" s="56"/>
    </row>
    <row r="877" spans="1:11" x14ac:dyDescent="0.25">
      <c r="A877" s="26">
        <v>37</v>
      </c>
      <c r="B877" s="26">
        <v>876</v>
      </c>
      <c r="C877" s="44">
        <v>41311.45208333333</v>
      </c>
      <c r="D877" s="39" t="s">
        <v>102</v>
      </c>
      <c r="E877" s="47">
        <f t="shared" si="77"/>
        <v>1</v>
      </c>
      <c r="F877" s="10">
        <v>4.8</v>
      </c>
      <c r="G877" s="13">
        <f t="shared" si="78"/>
        <v>2.1457866666666665</v>
      </c>
      <c r="H877" s="16">
        <f t="shared" si="79"/>
        <v>3.7620177374473274</v>
      </c>
      <c r="I877" s="19">
        <f t="shared" si="80"/>
        <v>4</v>
      </c>
      <c r="J877" s="13">
        <f t="shared" si="81"/>
        <v>3.0811921196113E-2</v>
      </c>
      <c r="K877" s="56"/>
    </row>
    <row r="878" spans="1:11" x14ac:dyDescent="0.25">
      <c r="A878" s="26">
        <v>37</v>
      </c>
      <c r="B878" s="26">
        <v>877</v>
      </c>
      <c r="C878" s="44">
        <v>41311.493750000001</v>
      </c>
      <c r="D878" s="39" t="s">
        <v>102</v>
      </c>
      <c r="E878" s="47">
        <f t="shared" si="77"/>
        <v>1</v>
      </c>
      <c r="F878" s="10">
        <v>4.8</v>
      </c>
      <c r="G878" s="13">
        <f t="shared" si="78"/>
        <v>2.1457866666666665</v>
      </c>
      <c r="H878" s="16">
        <f t="shared" si="79"/>
        <v>3.7620177374473274</v>
      </c>
      <c r="I878" s="19">
        <f t="shared" si="80"/>
        <v>4</v>
      </c>
      <c r="J878" s="13">
        <f t="shared" si="81"/>
        <v>3.0811921196113E-2</v>
      </c>
      <c r="K878" s="56"/>
    </row>
    <row r="879" spans="1:11" x14ac:dyDescent="0.25">
      <c r="A879" s="26">
        <v>37</v>
      </c>
      <c r="B879" s="26">
        <v>878</v>
      </c>
      <c r="C879" s="44">
        <v>41311.535416666666</v>
      </c>
      <c r="D879" s="39" t="s">
        <v>102</v>
      </c>
      <c r="E879" s="47">
        <f t="shared" si="77"/>
        <v>1</v>
      </c>
      <c r="F879" s="10">
        <v>4.8</v>
      </c>
      <c r="G879" s="13">
        <f t="shared" si="78"/>
        <v>2.1457866666666665</v>
      </c>
      <c r="H879" s="16">
        <f t="shared" si="79"/>
        <v>3.7620177374473274</v>
      </c>
      <c r="I879" s="19">
        <f t="shared" si="80"/>
        <v>4</v>
      </c>
      <c r="J879" s="13">
        <f t="shared" si="81"/>
        <v>3.0811921196113E-2</v>
      </c>
      <c r="K879" s="56"/>
    </row>
    <row r="880" spans="1:11" x14ac:dyDescent="0.25">
      <c r="A880" s="26">
        <v>37</v>
      </c>
      <c r="B880" s="26">
        <v>879</v>
      </c>
      <c r="C880" s="44">
        <v>41311.57708333333</v>
      </c>
      <c r="D880" s="39" t="s">
        <v>102</v>
      </c>
      <c r="E880" s="47">
        <f t="shared" si="77"/>
        <v>1</v>
      </c>
      <c r="F880" s="10">
        <v>4.5999999999999996</v>
      </c>
      <c r="G880" s="13">
        <f t="shared" si="78"/>
        <v>2.0563788888888888</v>
      </c>
      <c r="H880" s="16">
        <f t="shared" si="79"/>
        <v>3.6052669983870222</v>
      </c>
      <c r="I880" s="19">
        <f t="shared" si="80"/>
        <v>4</v>
      </c>
      <c r="J880" s="13">
        <f t="shared" si="81"/>
        <v>2.7118680931214324E-2</v>
      </c>
      <c r="K880" s="56"/>
    </row>
    <row r="881" spans="1:11" x14ac:dyDescent="0.25">
      <c r="A881" s="26">
        <v>37</v>
      </c>
      <c r="B881" s="26">
        <v>880</v>
      </c>
      <c r="C881" s="44">
        <v>41311.618750000001</v>
      </c>
      <c r="D881" s="39" t="s">
        <v>102</v>
      </c>
      <c r="E881" s="47">
        <f t="shared" si="77"/>
        <v>1</v>
      </c>
      <c r="F881" s="10">
        <v>4.5999999999999996</v>
      </c>
      <c r="G881" s="13">
        <f t="shared" si="78"/>
        <v>2.0563788888888888</v>
      </c>
      <c r="H881" s="16">
        <f t="shared" si="79"/>
        <v>3.6052669983870222</v>
      </c>
      <c r="I881" s="19">
        <f t="shared" si="80"/>
        <v>4</v>
      </c>
      <c r="J881" s="13">
        <f t="shared" si="81"/>
        <v>2.7118680931214324E-2</v>
      </c>
      <c r="K881" s="56"/>
    </row>
    <row r="882" spans="1:11" x14ac:dyDescent="0.25">
      <c r="A882" s="26">
        <v>37</v>
      </c>
      <c r="B882" s="26">
        <v>881</v>
      </c>
      <c r="C882" s="44">
        <v>41311.660416666666</v>
      </c>
      <c r="D882" s="39" t="s">
        <v>104</v>
      </c>
      <c r="E882" s="47">
        <f t="shared" si="77"/>
        <v>0.5</v>
      </c>
      <c r="F882" s="10">
        <v>9.1999999999999993</v>
      </c>
      <c r="G882" s="13">
        <f t="shared" si="78"/>
        <v>4.1127577777777775</v>
      </c>
      <c r="H882" s="16">
        <f t="shared" si="79"/>
        <v>7.2105339967740445</v>
      </c>
      <c r="I882" s="19">
        <f t="shared" si="80"/>
        <v>8</v>
      </c>
      <c r="J882" s="13">
        <f t="shared" si="81"/>
        <v>0.21694944744971459</v>
      </c>
      <c r="K882" s="56"/>
    </row>
    <row r="883" spans="1:11" x14ac:dyDescent="0.25">
      <c r="A883" s="26">
        <v>37</v>
      </c>
      <c r="B883" s="26">
        <v>882</v>
      </c>
      <c r="C883" s="44">
        <v>41311.70208333333</v>
      </c>
      <c r="D883" s="39" t="s">
        <v>104</v>
      </c>
      <c r="E883" s="47">
        <f t="shared" si="77"/>
        <v>0.5</v>
      </c>
      <c r="F883" s="10">
        <v>9.1999999999999993</v>
      </c>
      <c r="G883" s="13">
        <f t="shared" si="78"/>
        <v>4.1127577777777775</v>
      </c>
      <c r="H883" s="16">
        <f t="shared" si="79"/>
        <v>7.2105339967740445</v>
      </c>
      <c r="I883" s="19">
        <f t="shared" si="80"/>
        <v>8</v>
      </c>
      <c r="J883" s="13">
        <f t="shared" si="81"/>
        <v>0.21694944744971459</v>
      </c>
      <c r="K883" s="56"/>
    </row>
    <row r="884" spans="1:11" x14ac:dyDescent="0.25">
      <c r="A884" s="26">
        <v>37</v>
      </c>
      <c r="B884" s="26">
        <v>883</v>
      </c>
      <c r="C884" s="44">
        <v>41311.743750000001</v>
      </c>
      <c r="D884" s="39" t="s">
        <v>104</v>
      </c>
      <c r="E884" s="47">
        <f t="shared" si="77"/>
        <v>0.5</v>
      </c>
      <c r="F884" s="10">
        <v>5.8</v>
      </c>
      <c r="G884" s="13">
        <f t="shared" si="78"/>
        <v>2.5928255555555553</v>
      </c>
      <c r="H884" s="16">
        <f t="shared" si="79"/>
        <v>4.5457714327488539</v>
      </c>
      <c r="I884" s="19">
        <f t="shared" si="80"/>
        <v>5</v>
      </c>
      <c r="J884" s="13">
        <f t="shared" si="81"/>
        <v>5.4359949801215252E-2</v>
      </c>
      <c r="K884" s="56"/>
    </row>
    <row r="885" spans="1:11" x14ac:dyDescent="0.25">
      <c r="A885" s="26">
        <v>37</v>
      </c>
      <c r="B885" s="26">
        <v>884</v>
      </c>
      <c r="C885" s="44">
        <v>41311.785416666666</v>
      </c>
      <c r="D885" s="39" t="s">
        <v>104</v>
      </c>
      <c r="E885" s="47">
        <f t="shared" si="77"/>
        <v>0.5</v>
      </c>
      <c r="F885" s="10">
        <v>3.5</v>
      </c>
      <c r="G885" s="13">
        <f t="shared" si="78"/>
        <v>1.5646361111111109</v>
      </c>
      <c r="H885" s="16">
        <f t="shared" si="79"/>
        <v>2.7431379335553427</v>
      </c>
      <c r="I885" s="19">
        <f t="shared" si="80"/>
        <v>3</v>
      </c>
      <c r="J885" s="13">
        <f t="shared" si="81"/>
        <v>1.1945358807900612E-2</v>
      </c>
      <c r="K885" s="56"/>
    </row>
    <row r="886" spans="1:11" x14ac:dyDescent="0.25">
      <c r="A886" s="26">
        <v>37</v>
      </c>
      <c r="B886" s="26">
        <v>885</v>
      </c>
      <c r="C886" s="44">
        <v>41311.82708333333</v>
      </c>
      <c r="D886" s="39" t="s">
        <v>104</v>
      </c>
      <c r="E886" s="47">
        <f t="shared" si="77"/>
        <v>0.5</v>
      </c>
      <c r="F886" s="10">
        <v>4.8</v>
      </c>
      <c r="G886" s="13">
        <f t="shared" si="78"/>
        <v>2.1457866666666665</v>
      </c>
      <c r="H886" s="16">
        <f t="shared" si="79"/>
        <v>3.7620177374473274</v>
      </c>
      <c r="I886" s="19">
        <f t="shared" si="80"/>
        <v>4</v>
      </c>
      <c r="J886" s="13">
        <f t="shared" si="81"/>
        <v>3.0811921196113E-2</v>
      </c>
      <c r="K886" s="56"/>
    </row>
    <row r="887" spans="1:11" x14ac:dyDescent="0.25">
      <c r="A887" s="26">
        <v>37</v>
      </c>
      <c r="B887" s="26">
        <v>886</v>
      </c>
      <c r="C887" s="44">
        <v>41311.868750000001</v>
      </c>
      <c r="D887" s="39" t="s">
        <v>104</v>
      </c>
      <c r="E887" s="47">
        <f t="shared" si="77"/>
        <v>0.5</v>
      </c>
      <c r="F887" s="10">
        <v>4.5999999999999996</v>
      </c>
      <c r="G887" s="13">
        <f t="shared" si="78"/>
        <v>2.0563788888888888</v>
      </c>
      <c r="H887" s="16">
        <f t="shared" si="79"/>
        <v>3.6052669983870222</v>
      </c>
      <c r="I887" s="19">
        <f t="shared" si="80"/>
        <v>4</v>
      </c>
      <c r="J887" s="13">
        <f t="shared" si="81"/>
        <v>2.7118680931214324E-2</v>
      </c>
      <c r="K887" s="56"/>
    </row>
    <row r="888" spans="1:11" x14ac:dyDescent="0.25">
      <c r="A888" s="26">
        <v>37</v>
      </c>
      <c r="B888" s="26">
        <v>887</v>
      </c>
      <c r="C888" s="44">
        <v>41311.910416666666</v>
      </c>
      <c r="D888" s="39" t="s">
        <v>102</v>
      </c>
      <c r="E888" s="47">
        <f t="shared" si="77"/>
        <v>1</v>
      </c>
      <c r="F888" s="10">
        <v>4.8</v>
      </c>
      <c r="G888" s="13">
        <f t="shared" si="78"/>
        <v>2.1457866666666665</v>
      </c>
      <c r="H888" s="16">
        <f t="shared" si="79"/>
        <v>3.7620177374473274</v>
      </c>
      <c r="I888" s="19">
        <f t="shared" si="80"/>
        <v>4</v>
      </c>
      <c r="J888" s="13">
        <f t="shared" si="81"/>
        <v>3.0811921196113E-2</v>
      </c>
      <c r="K888" s="56"/>
    </row>
    <row r="889" spans="1:11" x14ac:dyDescent="0.25">
      <c r="A889" s="26">
        <v>37</v>
      </c>
      <c r="B889" s="26">
        <v>888</v>
      </c>
      <c r="C889" s="44">
        <v>41311.95208333333</v>
      </c>
      <c r="D889" s="39" t="s">
        <v>102</v>
      </c>
      <c r="E889" s="47">
        <f t="shared" si="77"/>
        <v>1</v>
      </c>
      <c r="F889" s="10">
        <v>4.8</v>
      </c>
      <c r="G889" s="13">
        <f t="shared" si="78"/>
        <v>2.1457866666666665</v>
      </c>
      <c r="H889" s="16">
        <f t="shared" si="79"/>
        <v>3.7620177374473274</v>
      </c>
      <c r="I889" s="19">
        <f t="shared" si="80"/>
        <v>4</v>
      </c>
      <c r="J889" s="13">
        <f t="shared" si="81"/>
        <v>3.0811921196113E-2</v>
      </c>
      <c r="K889" s="56"/>
    </row>
    <row r="890" spans="1:11" x14ac:dyDescent="0.25">
      <c r="A890" s="26">
        <v>38</v>
      </c>
      <c r="B890" s="26">
        <v>889</v>
      </c>
      <c r="C890" s="44">
        <v>41311.993750000001</v>
      </c>
      <c r="D890" s="39" t="s">
        <v>102</v>
      </c>
      <c r="E890" s="47">
        <f t="shared" si="77"/>
        <v>1</v>
      </c>
      <c r="F890" s="10">
        <v>3.5</v>
      </c>
      <c r="G890" s="13">
        <f t="shared" si="78"/>
        <v>1.5646361111111109</v>
      </c>
      <c r="H890" s="16">
        <f t="shared" si="79"/>
        <v>2.7431379335553427</v>
      </c>
      <c r="I890" s="19">
        <f t="shared" si="80"/>
        <v>3</v>
      </c>
      <c r="J890" s="13">
        <f t="shared" si="81"/>
        <v>1.1945358807900612E-2</v>
      </c>
      <c r="K890" s="56"/>
    </row>
    <row r="891" spans="1:11" x14ac:dyDescent="0.25">
      <c r="A891" s="26">
        <v>38</v>
      </c>
      <c r="B891" s="26">
        <v>890</v>
      </c>
      <c r="C891" s="44">
        <v>41312.035416666666</v>
      </c>
      <c r="D891" s="39" t="s">
        <v>102</v>
      </c>
      <c r="E891" s="47">
        <f t="shared" si="77"/>
        <v>1</v>
      </c>
      <c r="F891" s="10">
        <v>3.5</v>
      </c>
      <c r="G891" s="13">
        <f t="shared" si="78"/>
        <v>1.5646361111111109</v>
      </c>
      <c r="H891" s="16">
        <f t="shared" si="79"/>
        <v>2.7431379335553427</v>
      </c>
      <c r="I891" s="19">
        <f t="shared" si="80"/>
        <v>3</v>
      </c>
      <c r="J891" s="13">
        <f t="shared" si="81"/>
        <v>1.1945358807900612E-2</v>
      </c>
      <c r="K891" s="56"/>
    </row>
    <row r="892" spans="1:11" x14ac:dyDescent="0.25">
      <c r="A892" s="26">
        <v>38</v>
      </c>
      <c r="B892" s="26">
        <v>891</v>
      </c>
      <c r="C892" s="44">
        <v>41312.07708333333</v>
      </c>
      <c r="D892" s="39" t="s">
        <v>102</v>
      </c>
      <c r="E892" s="47">
        <f t="shared" si="77"/>
        <v>1</v>
      </c>
      <c r="F892" s="10">
        <v>3.5</v>
      </c>
      <c r="G892" s="13">
        <f t="shared" si="78"/>
        <v>1.5646361111111109</v>
      </c>
      <c r="H892" s="16">
        <f t="shared" si="79"/>
        <v>2.7431379335553427</v>
      </c>
      <c r="I892" s="19">
        <f t="shared" si="80"/>
        <v>3</v>
      </c>
      <c r="J892" s="13">
        <f t="shared" si="81"/>
        <v>1.1945358807900612E-2</v>
      </c>
      <c r="K892" s="56"/>
    </row>
    <row r="893" spans="1:11" x14ac:dyDescent="0.25">
      <c r="A893" s="26">
        <v>38</v>
      </c>
      <c r="B893" s="26">
        <v>892</v>
      </c>
      <c r="C893" s="44">
        <v>41312.118750000001</v>
      </c>
      <c r="D893" s="39" t="s">
        <v>102</v>
      </c>
      <c r="E893" s="47">
        <f t="shared" si="77"/>
        <v>1</v>
      </c>
      <c r="F893" s="10">
        <v>3.5</v>
      </c>
      <c r="G893" s="13">
        <f t="shared" si="78"/>
        <v>1.5646361111111109</v>
      </c>
      <c r="H893" s="16">
        <f t="shared" si="79"/>
        <v>2.7431379335553427</v>
      </c>
      <c r="I893" s="19">
        <f t="shared" si="80"/>
        <v>3</v>
      </c>
      <c r="J893" s="13">
        <f t="shared" si="81"/>
        <v>1.1945358807900612E-2</v>
      </c>
      <c r="K893" s="56"/>
    </row>
    <row r="894" spans="1:11" x14ac:dyDescent="0.25">
      <c r="A894" s="26">
        <v>38</v>
      </c>
      <c r="B894" s="26">
        <v>893</v>
      </c>
      <c r="C894" s="44">
        <v>41312.160416666666</v>
      </c>
      <c r="D894" s="39" t="s">
        <v>102</v>
      </c>
      <c r="E894" s="47">
        <f t="shared" si="77"/>
        <v>1</v>
      </c>
      <c r="F894" s="10">
        <v>4.5999999999999996</v>
      </c>
      <c r="G894" s="13">
        <f t="shared" si="78"/>
        <v>2.0563788888888888</v>
      </c>
      <c r="H894" s="16">
        <f t="shared" si="79"/>
        <v>3.6052669983870222</v>
      </c>
      <c r="I894" s="19">
        <f t="shared" si="80"/>
        <v>4</v>
      </c>
      <c r="J894" s="13">
        <f t="shared" si="81"/>
        <v>2.7118680931214324E-2</v>
      </c>
      <c r="K894" s="56"/>
    </row>
    <row r="895" spans="1:11" x14ac:dyDescent="0.25">
      <c r="A895" s="26">
        <v>38</v>
      </c>
      <c r="B895" s="26">
        <v>894</v>
      </c>
      <c r="C895" s="44">
        <v>41312.20208333333</v>
      </c>
      <c r="D895" s="39" t="s">
        <v>102</v>
      </c>
      <c r="E895" s="47">
        <f t="shared" si="77"/>
        <v>1</v>
      </c>
      <c r="F895" s="10">
        <v>6.9</v>
      </c>
      <c r="G895" s="13">
        <f t="shared" si="78"/>
        <v>3.0845683333333334</v>
      </c>
      <c r="H895" s="16">
        <f t="shared" si="79"/>
        <v>5.4079004975805338</v>
      </c>
      <c r="I895" s="19">
        <f t="shared" si="80"/>
        <v>6</v>
      </c>
      <c r="J895" s="13">
        <f t="shared" si="81"/>
        <v>9.1525548142848398E-2</v>
      </c>
      <c r="K895" s="56"/>
    </row>
    <row r="896" spans="1:11" x14ac:dyDescent="0.25">
      <c r="A896" s="26">
        <v>38</v>
      </c>
      <c r="B896" s="26">
        <v>895</v>
      </c>
      <c r="C896" s="44">
        <v>41312.243750000001</v>
      </c>
      <c r="D896" s="39" t="s">
        <v>102</v>
      </c>
      <c r="E896" s="47">
        <f t="shared" si="77"/>
        <v>1</v>
      </c>
      <c r="F896" s="10">
        <v>3.5</v>
      </c>
      <c r="G896" s="13">
        <f t="shared" si="78"/>
        <v>1.5646361111111109</v>
      </c>
      <c r="H896" s="16">
        <f t="shared" si="79"/>
        <v>2.7431379335553427</v>
      </c>
      <c r="I896" s="19">
        <f t="shared" si="80"/>
        <v>3</v>
      </c>
      <c r="J896" s="13">
        <f t="shared" si="81"/>
        <v>1.1945358807900612E-2</v>
      </c>
      <c r="K896" s="56"/>
    </row>
    <row r="897" spans="1:11" x14ac:dyDescent="0.25">
      <c r="A897" s="26">
        <v>38</v>
      </c>
      <c r="B897" s="26">
        <v>896</v>
      </c>
      <c r="C897" s="44">
        <v>41312.285416666666</v>
      </c>
      <c r="D897" s="39" t="s">
        <v>104</v>
      </c>
      <c r="E897" s="47">
        <f t="shared" si="77"/>
        <v>0.5</v>
      </c>
      <c r="F897" s="10">
        <v>4.5999999999999996</v>
      </c>
      <c r="G897" s="13">
        <f t="shared" si="78"/>
        <v>2.0563788888888888</v>
      </c>
      <c r="H897" s="16">
        <f t="shared" si="79"/>
        <v>3.6052669983870222</v>
      </c>
      <c r="I897" s="19">
        <f t="shared" si="80"/>
        <v>4</v>
      </c>
      <c r="J897" s="13">
        <f t="shared" si="81"/>
        <v>2.7118680931214324E-2</v>
      </c>
      <c r="K897" s="56"/>
    </row>
    <row r="898" spans="1:11" x14ac:dyDescent="0.25">
      <c r="A898" s="26">
        <v>38</v>
      </c>
      <c r="B898" s="26">
        <v>897</v>
      </c>
      <c r="C898" s="44">
        <v>41312.32708333333</v>
      </c>
      <c r="D898" s="39" t="s">
        <v>105</v>
      </c>
      <c r="E898" s="47">
        <f t="shared" ref="E898:E961" si="82">+VLOOKUP(D898,$Q$2:$R$21,2,FALSE)</f>
        <v>0.3</v>
      </c>
      <c r="F898" s="10">
        <v>8.1</v>
      </c>
      <c r="G898" s="13">
        <f t="shared" ref="G898:G961" si="83">+F898*1609.34/3600</f>
        <v>3.6210149999999994</v>
      </c>
      <c r="H898" s="16">
        <f t="shared" ref="H898:H961" si="84">G898*(8^0.27)</f>
        <v>6.3484049319423645</v>
      </c>
      <c r="I898" s="19">
        <f t="shared" ref="I898:I961" si="85">IF(AND(H898&gt;=0,H898&lt;1),1,IF(AND(H898&gt;=1,H898&lt;2),2,IF(AND(H898&gt;=2,H898&lt;3),3,IF(AND(H898&gt;=3,H898&lt;4),4,IF(AND(H898&gt;=4,H898&lt;5),5,IF(AND(H898&gt;=5,H898&lt;6),6,IF(AND(H898&gt;=6,H898&lt;7),7,IF(AND(H898&gt;=7,H898&lt;8),8,IF(AND(H898&gt;=8,H898&lt;9),9,IF(AND(H898&gt;=9,H898&lt;10),10,IF(AND(H898&gt;=10,H898&lt;11),11,IF(AND(H898&gt;=11,H898&lt;12),12,IF(AND(H898&gt;=12,H898&lt;13),13,IF(AND(H898&gt;=13,H898&lt;14),14,IF(AND(H898&gt;=14,H898&lt;15),15,IF(AND(H898&gt;=15,H898&lt;25),16,IF(H898&gt;25,17,0)))))))))))))))))</f>
        <v>7</v>
      </c>
      <c r="J898" s="13">
        <f t="shared" ref="J898:J961" si="86">MIN((H898/$K$1)^3*$J$1,$J$1)</f>
        <v>0.14806421994704388</v>
      </c>
      <c r="K898" s="56"/>
    </row>
    <row r="899" spans="1:11" x14ac:dyDescent="0.25">
      <c r="A899" s="26">
        <v>38</v>
      </c>
      <c r="B899" s="26">
        <v>898</v>
      </c>
      <c r="C899" s="44">
        <v>41312.368750000001</v>
      </c>
      <c r="D899" s="39" t="s">
        <v>105</v>
      </c>
      <c r="E899" s="47">
        <f t="shared" si="82"/>
        <v>0.3</v>
      </c>
      <c r="F899" s="10">
        <v>6.9</v>
      </c>
      <c r="G899" s="13">
        <f t="shared" si="83"/>
        <v>3.0845683333333334</v>
      </c>
      <c r="H899" s="16">
        <f t="shared" si="84"/>
        <v>5.4079004975805338</v>
      </c>
      <c r="I899" s="19">
        <f t="shared" si="85"/>
        <v>6</v>
      </c>
      <c r="J899" s="13">
        <f t="shared" si="86"/>
        <v>9.1525548142848398E-2</v>
      </c>
      <c r="K899" s="56"/>
    </row>
    <row r="900" spans="1:11" x14ac:dyDescent="0.25">
      <c r="A900" s="26">
        <v>38</v>
      </c>
      <c r="B900" s="26">
        <v>899</v>
      </c>
      <c r="C900" s="44">
        <v>41312.410416666666</v>
      </c>
      <c r="D900" s="39" t="s">
        <v>105</v>
      </c>
      <c r="E900" s="47">
        <f t="shared" si="82"/>
        <v>0.3</v>
      </c>
      <c r="F900" s="10">
        <v>5.8</v>
      </c>
      <c r="G900" s="13">
        <f t="shared" si="83"/>
        <v>2.5928255555555553</v>
      </c>
      <c r="H900" s="16">
        <f t="shared" si="84"/>
        <v>4.5457714327488539</v>
      </c>
      <c r="I900" s="19">
        <f t="shared" si="85"/>
        <v>5</v>
      </c>
      <c r="J900" s="13">
        <f t="shared" si="86"/>
        <v>5.4359949801215252E-2</v>
      </c>
      <c r="K900" s="56"/>
    </row>
    <row r="901" spans="1:11" x14ac:dyDescent="0.25">
      <c r="A901" s="26">
        <v>38</v>
      </c>
      <c r="B901" s="26">
        <v>900</v>
      </c>
      <c r="C901" s="44">
        <v>41312.45208333333</v>
      </c>
      <c r="D901" s="39" t="s">
        <v>105</v>
      </c>
      <c r="E901" s="47">
        <f t="shared" si="82"/>
        <v>0.3</v>
      </c>
      <c r="F901" s="10">
        <v>4.5999999999999996</v>
      </c>
      <c r="G901" s="13">
        <f t="shared" si="83"/>
        <v>2.0563788888888888</v>
      </c>
      <c r="H901" s="16">
        <f t="shared" si="84"/>
        <v>3.6052669983870222</v>
      </c>
      <c r="I901" s="19">
        <f t="shared" si="85"/>
        <v>4</v>
      </c>
      <c r="J901" s="13">
        <f t="shared" si="86"/>
        <v>2.7118680931214324E-2</v>
      </c>
      <c r="K901" s="56"/>
    </row>
    <row r="902" spans="1:11" x14ac:dyDescent="0.25">
      <c r="A902" s="26">
        <v>38</v>
      </c>
      <c r="B902" s="26">
        <v>901</v>
      </c>
      <c r="C902" s="44">
        <v>41312.493750000001</v>
      </c>
      <c r="D902" s="39" t="s">
        <v>103</v>
      </c>
      <c r="E902" s="47">
        <f t="shared" si="82"/>
        <v>0.7</v>
      </c>
      <c r="F902" s="10">
        <v>4.8</v>
      </c>
      <c r="G902" s="13">
        <f t="shared" si="83"/>
        <v>2.1457866666666665</v>
      </c>
      <c r="H902" s="16">
        <f t="shared" si="84"/>
        <v>3.7620177374473274</v>
      </c>
      <c r="I902" s="19">
        <f t="shared" si="85"/>
        <v>4</v>
      </c>
      <c r="J902" s="13">
        <f t="shared" si="86"/>
        <v>3.0811921196113E-2</v>
      </c>
      <c r="K902" s="56"/>
    </row>
    <row r="903" spans="1:11" x14ac:dyDescent="0.25">
      <c r="A903" s="26">
        <v>38</v>
      </c>
      <c r="B903" s="26">
        <v>902</v>
      </c>
      <c r="C903" s="44">
        <v>41312.535416666666</v>
      </c>
      <c r="D903" s="39" t="s">
        <v>103</v>
      </c>
      <c r="E903" s="47">
        <f t="shared" si="82"/>
        <v>0.7</v>
      </c>
      <c r="F903" s="10">
        <v>3.5</v>
      </c>
      <c r="G903" s="13">
        <f t="shared" si="83"/>
        <v>1.5646361111111109</v>
      </c>
      <c r="H903" s="16">
        <f t="shared" si="84"/>
        <v>2.7431379335553427</v>
      </c>
      <c r="I903" s="19">
        <f t="shared" si="85"/>
        <v>3</v>
      </c>
      <c r="J903" s="13">
        <f t="shared" si="86"/>
        <v>1.1945358807900612E-2</v>
      </c>
      <c r="K903" s="56"/>
    </row>
    <row r="904" spans="1:11" x14ac:dyDescent="0.25">
      <c r="A904" s="26">
        <v>38</v>
      </c>
      <c r="B904" s="26">
        <v>903</v>
      </c>
      <c r="C904" s="44">
        <v>41312.57708333333</v>
      </c>
      <c r="D904" s="39" t="s">
        <v>105</v>
      </c>
      <c r="E904" s="47">
        <f t="shared" si="82"/>
        <v>0.3</v>
      </c>
      <c r="F904" s="10">
        <v>4.8</v>
      </c>
      <c r="G904" s="13">
        <f t="shared" si="83"/>
        <v>2.1457866666666665</v>
      </c>
      <c r="H904" s="16">
        <f t="shared" si="84"/>
        <v>3.7620177374473274</v>
      </c>
      <c r="I904" s="19">
        <f t="shared" si="85"/>
        <v>4</v>
      </c>
      <c r="J904" s="13">
        <f t="shared" si="86"/>
        <v>3.0811921196113E-2</v>
      </c>
      <c r="K904" s="56"/>
    </row>
    <row r="905" spans="1:11" x14ac:dyDescent="0.25">
      <c r="A905" s="26">
        <v>38</v>
      </c>
      <c r="B905" s="26">
        <v>904</v>
      </c>
      <c r="C905" s="44">
        <v>41312.618750000001</v>
      </c>
      <c r="D905" s="39" t="s">
        <v>103</v>
      </c>
      <c r="E905" s="47">
        <f t="shared" si="82"/>
        <v>0.7</v>
      </c>
      <c r="F905" s="10">
        <v>3.5</v>
      </c>
      <c r="G905" s="13">
        <f t="shared" si="83"/>
        <v>1.5646361111111109</v>
      </c>
      <c r="H905" s="16">
        <f t="shared" si="84"/>
        <v>2.7431379335553427</v>
      </c>
      <c r="I905" s="19">
        <f t="shared" si="85"/>
        <v>3</v>
      </c>
      <c r="J905" s="13">
        <f t="shared" si="86"/>
        <v>1.1945358807900612E-2</v>
      </c>
      <c r="K905" s="56"/>
    </row>
    <row r="906" spans="1:11" x14ac:dyDescent="0.25">
      <c r="A906" s="26">
        <v>38</v>
      </c>
      <c r="B906" s="26">
        <v>905</v>
      </c>
      <c r="C906" s="44">
        <v>41312.660416666666</v>
      </c>
      <c r="D906" s="39" t="s">
        <v>103</v>
      </c>
      <c r="E906" s="47">
        <f t="shared" si="82"/>
        <v>0.7</v>
      </c>
      <c r="F906" s="10">
        <v>5.8</v>
      </c>
      <c r="G906" s="13">
        <f t="shared" si="83"/>
        <v>2.5928255555555553</v>
      </c>
      <c r="H906" s="16">
        <f t="shared" si="84"/>
        <v>4.5457714327488539</v>
      </c>
      <c r="I906" s="19">
        <f t="shared" si="85"/>
        <v>5</v>
      </c>
      <c r="J906" s="13">
        <f t="shared" si="86"/>
        <v>5.4359949801215252E-2</v>
      </c>
      <c r="K906" s="56"/>
    </row>
    <row r="907" spans="1:11" x14ac:dyDescent="0.25">
      <c r="A907" s="26">
        <v>38</v>
      </c>
      <c r="B907" s="26">
        <v>906</v>
      </c>
      <c r="C907" s="44">
        <v>41312.70208333333</v>
      </c>
      <c r="D907" s="39" t="s">
        <v>103</v>
      </c>
      <c r="E907" s="47">
        <f t="shared" si="82"/>
        <v>0.7</v>
      </c>
      <c r="F907" s="10">
        <v>6.9</v>
      </c>
      <c r="G907" s="13">
        <f t="shared" si="83"/>
        <v>3.0845683333333334</v>
      </c>
      <c r="H907" s="16">
        <f t="shared" si="84"/>
        <v>5.4079004975805338</v>
      </c>
      <c r="I907" s="19">
        <f t="shared" si="85"/>
        <v>6</v>
      </c>
      <c r="J907" s="13">
        <f t="shared" si="86"/>
        <v>9.1525548142848398E-2</v>
      </c>
      <c r="K907" s="56"/>
    </row>
    <row r="908" spans="1:11" x14ac:dyDescent="0.25">
      <c r="A908" s="26">
        <v>38</v>
      </c>
      <c r="B908" s="26">
        <v>907</v>
      </c>
      <c r="C908" s="44">
        <v>41312.743750000001</v>
      </c>
      <c r="D908" s="39" t="s">
        <v>103</v>
      </c>
      <c r="E908" s="47">
        <f t="shared" si="82"/>
        <v>0.7</v>
      </c>
      <c r="F908" s="10">
        <v>4.8</v>
      </c>
      <c r="G908" s="13">
        <f t="shared" si="83"/>
        <v>2.1457866666666665</v>
      </c>
      <c r="H908" s="16">
        <f t="shared" si="84"/>
        <v>3.7620177374473274</v>
      </c>
      <c r="I908" s="19">
        <f t="shared" si="85"/>
        <v>4</v>
      </c>
      <c r="J908" s="13">
        <f t="shared" si="86"/>
        <v>3.0811921196113E-2</v>
      </c>
      <c r="K908" s="56"/>
    </row>
    <row r="909" spans="1:11" x14ac:dyDescent="0.25">
      <c r="A909" s="26">
        <v>38</v>
      </c>
      <c r="B909" s="26">
        <v>908</v>
      </c>
      <c r="C909" s="44">
        <v>41312.785416666666</v>
      </c>
      <c r="D909" s="39" t="s">
        <v>103</v>
      </c>
      <c r="E909" s="47">
        <f t="shared" si="82"/>
        <v>0.7</v>
      </c>
      <c r="F909" s="10">
        <v>4.8</v>
      </c>
      <c r="G909" s="13">
        <f t="shared" si="83"/>
        <v>2.1457866666666665</v>
      </c>
      <c r="H909" s="16">
        <f t="shared" si="84"/>
        <v>3.7620177374473274</v>
      </c>
      <c r="I909" s="19">
        <f t="shared" si="85"/>
        <v>4</v>
      </c>
      <c r="J909" s="13">
        <f t="shared" si="86"/>
        <v>3.0811921196113E-2</v>
      </c>
      <c r="K909" s="56"/>
    </row>
    <row r="910" spans="1:11" x14ac:dyDescent="0.25">
      <c r="A910" s="26">
        <v>38</v>
      </c>
      <c r="B910" s="26">
        <v>909</v>
      </c>
      <c r="C910" s="44">
        <v>41312.82708333333</v>
      </c>
      <c r="D910" s="39" t="s">
        <v>104</v>
      </c>
      <c r="E910" s="47">
        <f t="shared" si="82"/>
        <v>0.5</v>
      </c>
      <c r="F910" s="10">
        <v>3.5</v>
      </c>
      <c r="G910" s="13">
        <f t="shared" si="83"/>
        <v>1.5646361111111109</v>
      </c>
      <c r="H910" s="16">
        <f t="shared" si="84"/>
        <v>2.7431379335553427</v>
      </c>
      <c r="I910" s="19">
        <f t="shared" si="85"/>
        <v>3</v>
      </c>
      <c r="J910" s="13">
        <f t="shared" si="86"/>
        <v>1.1945358807900612E-2</v>
      </c>
      <c r="K910" s="56"/>
    </row>
    <row r="911" spans="1:11" x14ac:dyDescent="0.25">
      <c r="A911" s="26">
        <v>38</v>
      </c>
      <c r="B911" s="26">
        <v>910</v>
      </c>
      <c r="C911" s="44">
        <v>41312.868750000001</v>
      </c>
      <c r="D911" s="39" t="s">
        <v>104</v>
      </c>
      <c r="E911" s="47">
        <f t="shared" si="82"/>
        <v>0.5</v>
      </c>
      <c r="F911" s="10">
        <v>4.8</v>
      </c>
      <c r="G911" s="13">
        <f t="shared" si="83"/>
        <v>2.1457866666666665</v>
      </c>
      <c r="H911" s="16">
        <f t="shared" si="84"/>
        <v>3.7620177374473274</v>
      </c>
      <c r="I911" s="19">
        <f t="shared" si="85"/>
        <v>4</v>
      </c>
      <c r="J911" s="13">
        <f t="shared" si="86"/>
        <v>3.0811921196113E-2</v>
      </c>
      <c r="K911" s="56"/>
    </row>
    <row r="912" spans="1:11" x14ac:dyDescent="0.25">
      <c r="A912" s="26">
        <v>38</v>
      </c>
      <c r="B912" s="26">
        <v>911</v>
      </c>
      <c r="C912" s="44">
        <v>41312.910416666666</v>
      </c>
      <c r="D912" s="39" t="s">
        <v>102</v>
      </c>
      <c r="E912" s="47">
        <f t="shared" si="82"/>
        <v>1</v>
      </c>
      <c r="F912" s="10">
        <v>6.9</v>
      </c>
      <c r="G912" s="13">
        <f t="shared" si="83"/>
        <v>3.0845683333333334</v>
      </c>
      <c r="H912" s="16">
        <f t="shared" si="84"/>
        <v>5.4079004975805338</v>
      </c>
      <c r="I912" s="19">
        <f t="shared" si="85"/>
        <v>6</v>
      </c>
      <c r="J912" s="13">
        <f t="shared" si="86"/>
        <v>9.1525548142848398E-2</v>
      </c>
      <c r="K912" s="56"/>
    </row>
    <row r="913" spans="1:11" x14ac:dyDescent="0.25">
      <c r="A913" s="26">
        <v>38</v>
      </c>
      <c r="B913" s="26">
        <v>912</v>
      </c>
      <c r="C913" s="44">
        <v>41312.95208333333</v>
      </c>
      <c r="D913" s="39" t="s">
        <v>104</v>
      </c>
      <c r="E913" s="47">
        <f t="shared" si="82"/>
        <v>0.5</v>
      </c>
      <c r="F913" s="10">
        <v>4.5999999999999996</v>
      </c>
      <c r="G913" s="13">
        <f t="shared" si="83"/>
        <v>2.0563788888888888</v>
      </c>
      <c r="H913" s="16">
        <f t="shared" si="84"/>
        <v>3.6052669983870222</v>
      </c>
      <c r="I913" s="19">
        <f t="shared" si="85"/>
        <v>4</v>
      </c>
      <c r="J913" s="13">
        <f t="shared" si="86"/>
        <v>2.7118680931214324E-2</v>
      </c>
      <c r="K913" s="56"/>
    </row>
    <row r="914" spans="1:11" x14ac:dyDescent="0.25">
      <c r="A914" s="26">
        <v>39</v>
      </c>
      <c r="B914" s="26">
        <v>913</v>
      </c>
      <c r="C914" s="44">
        <v>41312.993750000001</v>
      </c>
      <c r="D914" s="39" t="s">
        <v>104</v>
      </c>
      <c r="E914" s="47">
        <f t="shared" si="82"/>
        <v>0.5</v>
      </c>
      <c r="F914" s="10">
        <v>3.5</v>
      </c>
      <c r="G914" s="13">
        <f t="shared" si="83"/>
        <v>1.5646361111111109</v>
      </c>
      <c r="H914" s="16">
        <f t="shared" si="84"/>
        <v>2.7431379335553427</v>
      </c>
      <c r="I914" s="19">
        <f t="shared" si="85"/>
        <v>3</v>
      </c>
      <c r="J914" s="13">
        <f t="shared" si="86"/>
        <v>1.1945358807900612E-2</v>
      </c>
      <c r="K914" s="56"/>
    </row>
    <row r="915" spans="1:11" x14ac:dyDescent="0.25">
      <c r="A915" s="26">
        <v>39</v>
      </c>
      <c r="B915" s="26">
        <v>914</v>
      </c>
      <c r="C915" s="44">
        <v>41313.035416666666</v>
      </c>
      <c r="D915" s="39" t="s">
        <v>104</v>
      </c>
      <c r="E915" s="47">
        <f t="shared" si="82"/>
        <v>0.5</v>
      </c>
      <c r="F915" s="10">
        <v>9.1999999999999993</v>
      </c>
      <c r="G915" s="13">
        <f t="shared" si="83"/>
        <v>4.1127577777777775</v>
      </c>
      <c r="H915" s="16">
        <f t="shared" si="84"/>
        <v>7.2105339967740445</v>
      </c>
      <c r="I915" s="19">
        <f t="shared" si="85"/>
        <v>8</v>
      </c>
      <c r="J915" s="13">
        <f t="shared" si="86"/>
        <v>0.21694944744971459</v>
      </c>
      <c r="K915" s="56"/>
    </row>
    <row r="916" spans="1:11" x14ac:dyDescent="0.25">
      <c r="A916" s="26">
        <v>39</v>
      </c>
      <c r="B916" s="26">
        <v>915</v>
      </c>
      <c r="C916" s="44">
        <v>41313.07708333333</v>
      </c>
      <c r="D916" s="39" t="s">
        <v>104</v>
      </c>
      <c r="E916" s="47">
        <f t="shared" si="82"/>
        <v>0.5</v>
      </c>
      <c r="F916" s="10">
        <v>5.8</v>
      </c>
      <c r="G916" s="13">
        <f t="shared" si="83"/>
        <v>2.5928255555555553</v>
      </c>
      <c r="H916" s="16">
        <f t="shared" si="84"/>
        <v>4.5457714327488539</v>
      </c>
      <c r="I916" s="19">
        <f t="shared" si="85"/>
        <v>5</v>
      </c>
      <c r="J916" s="13">
        <f t="shared" si="86"/>
        <v>5.4359949801215252E-2</v>
      </c>
      <c r="K916" s="56"/>
    </row>
    <row r="917" spans="1:11" x14ac:dyDescent="0.25">
      <c r="A917" s="26">
        <v>39</v>
      </c>
      <c r="B917" s="26">
        <v>916</v>
      </c>
      <c r="C917" s="44">
        <v>41313.118750000001</v>
      </c>
      <c r="D917" s="39" t="s">
        <v>104</v>
      </c>
      <c r="E917" s="47">
        <f t="shared" si="82"/>
        <v>0.5</v>
      </c>
      <c r="F917" s="10">
        <v>6.9</v>
      </c>
      <c r="G917" s="13">
        <f t="shared" si="83"/>
        <v>3.0845683333333334</v>
      </c>
      <c r="H917" s="16">
        <f t="shared" si="84"/>
        <v>5.4079004975805338</v>
      </c>
      <c r="I917" s="19">
        <f t="shared" si="85"/>
        <v>6</v>
      </c>
      <c r="J917" s="13">
        <f t="shared" si="86"/>
        <v>9.1525548142848398E-2</v>
      </c>
      <c r="K917" s="56"/>
    </row>
    <row r="918" spans="1:11" x14ac:dyDescent="0.25">
      <c r="A918" s="26">
        <v>39</v>
      </c>
      <c r="B918" s="26">
        <v>917</v>
      </c>
      <c r="C918" s="44">
        <v>41313.160416666666</v>
      </c>
      <c r="D918" s="39" t="s">
        <v>104</v>
      </c>
      <c r="E918" s="47">
        <f t="shared" si="82"/>
        <v>0.5</v>
      </c>
      <c r="F918" s="10">
        <v>6.9</v>
      </c>
      <c r="G918" s="13">
        <f t="shared" si="83"/>
        <v>3.0845683333333334</v>
      </c>
      <c r="H918" s="16">
        <f t="shared" si="84"/>
        <v>5.4079004975805338</v>
      </c>
      <c r="I918" s="19">
        <f t="shared" si="85"/>
        <v>6</v>
      </c>
      <c r="J918" s="13">
        <f t="shared" si="86"/>
        <v>9.1525548142848398E-2</v>
      </c>
      <c r="K918" s="56"/>
    </row>
    <row r="919" spans="1:11" x14ac:dyDescent="0.25">
      <c r="A919" s="26">
        <v>39</v>
      </c>
      <c r="B919" s="26">
        <v>918</v>
      </c>
      <c r="C919" s="44">
        <v>41313.20208333333</v>
      </c>
      <c r="D919" s="39" t="s">
        <v>104</v>
      </c>
      <c r="E919" s="47">
        <f t="shared" si="82"/>
        <v>0.5</v>
      </c>
      <c r="F919" s="10">
        <v>6.9</v>
      </c>
      <c r="G919" s="13">
        <f t="shared" si="83"/>
        <v>3.0845683333333334</v>
      </c>
      <c r="H919" s="16">
        <f t="shared" si="84"/>
        <v>5.4079004975805338</v>
      </c>
      <c r="I919" s="19">
        <f t="shared" si="85"/>
        <v>6</v>
      </c>
      <c r="J919" s="13">
        <f t="shared" si="86"/>
        <v>9.1525548142848398E-2</v>
      </c>
      <c r="K919" s="56"/>
    </row>
    <row r="920" spans="1:11" x14ac:dyDescent="0.25">
      <c r="A920" s="26">
        <v>39</v>
      </c>
      <c r="B920" s="26">
        <v>919</v>
      </c>
      <c r="C920" s="44">
        <v>41313.243750000001</v>
      </c>
      <c r="D920" s="39" t="s">
        <v>104</v>
      </c>
      <c r="E920" s="47">
        <f t="shared" si="82"/>
        <v>0.5</v>
      </c>
      <c r="F920" s="10">
        <v>4.8</v>
      </c>
      <c r="G920" s="13">
        <f t="shared" si="83"/>
        <v>2.1457866666666665</v>
      </c>
      <c r="H920" s="16">
        <f t="shared" si="84"/>
        <v>3.7620177374473274</v>
      </c>
      <c r="I920" s="19">
        <f t="shared" si="85"/>
        <v>4</v>
      </c>
      <c r="J920" s="13">
        <f t="shared" si="86"/>
        <v>3.0811921196113E-2</v>
      </c>
      <c r="K920" s="56"/>
    </row>
    <row r="921" spans="1:11" x14ac:dyDescent="0.25">
      <c r="A921" s="26">
        <v>39</v>
      </c>
      <c r="B921" s="26">
        <v>920</v>
      </c>
      <c r="C921" s="44">
        <v>41313.285416666666</v>
      </c>
      <c r="D921" s="39" t="s">
        <v>104</v>
      </c>
      <c r="E921" s="47">
        <f t="shared" si="82"/>
        <v>0.5</v>
      </c>
      <c r="F921" s="10">
        <v>8.1</v>
      </c>
      <c r="G921" s="13">
        <f t="shared" si="83"/>
        <v>3.6210149999999994</v>
      </c>
      <c r="H921" s="16">
        <f t="shared" si="84"/>
        <v>6.3484049319423645</v>
      </c>
      <c r="I921" s="19">
        <f t="shared" si="85"/>
        <v>7</v>
      </c>
      <c r="J921" s="13">
        <f t="shared" si="86"/>
        <v>0.14806421994704388</v>
      </c>
      <c r="K921" s="56"/>
    </row>
    <row r="922" spans="1:11" x14ac:dyDescent="0.25">
      <c r="A922" s="26">
        <v>39</v>
      </c>
      <c r="B922" s="26">
        <v>921</v>
      </c>
      <c r="C922" s="44">
        <v>41313.32708333333</v>
      </c>
      <c r="D922" s="39" t="s">
        <v>104</v>
      </c>
      <c r="E922" s="47">
        <f t="shared" si="82"/>
        <v>0.5</v>
      </c>
      <c r="F922" s="10">
        <v>6.9</v>
      </c>
      <c r="G922" s="13">
        <f t="shared" si="83"/>
        <v>3.0845683333333334</v>
      </c>
      <c r="H922" s="16">
        <f t="shared" si="84"/>
        <v>5.4079004975805338</v>
      </c>
      <c r="I922" s="19">
        <f t="shared" si="85"/>
        <v>6</v>
      </c>
      <c r="J922" s="13">
        <f t="shared" si="86"/>
        <v>9.1525548142848398E-2</v>
      </c>
      <c r="K922" s="56"/>
    </row>
    <row r="923" spans="1:11" x14ac:dyDescent="0.25">
      <c r="A923" s="26">
        <v>39</v>
      </c>
      <c r="B923" s="26">
        <v>922</v>
      </c>
      <c r="C923" s="44">
        <v>41313.368750000001</v>
      </c>
      <c r="D923" s="39" t="s">
        <v>104</v>
      </c>
      <c r="E923" s="47">
        <f t="shared" si="82"/>
        <v>0.5</v>
      </c>
      <c r="F923" s="10">
        <v>4.8</v>
      </c>
      <c r="G923" s="13">
        <f t="shared" si="83"/>
        <v>2.1457866666666665</v>
      </c>
      <c r="H923" s="16">
        <f t="shared" si="84"/>
        <v>3.7620177374473274</v>
      </c>
      <c r="I923" s="19">
        <f t="shared" si="85"/>
        <v>4</v>
      </c>
      <c r="J923" s="13">
        <f t="shared" si="86"/>
        <v>3.0811921196113E-2</v>
      </c>
      <c r="K923" s="56"/>
    </row>
    <row r="924" spans="1:11" x14ac:dyDescent="0.25">
      <c r="A924" s="26">
        <v>39</v>
      </c>
      <c r="B924" s="26">
        <v>923</v>
      </c>
      <c r="C924" s="44">
        <v>41313.410416666666</v>
      </c>
      <c r="D924" s="39" t="s">
        <v>102</v>
      </c>
      <c r="E924" s="47">
        <f t="shared" si="82"/>
        <v>1</v>
      </c>
      <c r="F924" s="10">
        <v>6.9</v>
      </c>
      <c r="G924" s="13">
        <f t="shared" si="83"/>
        <v>3.0845683333333334</v>
      </c>
      <c r="H924" s="16">
        <f t="shared" si="84"/>
        <v>5.4079004975805338</v>
      </c>
      <c r="I924" s="19">
        <f t="shared" si="85"/>
        <v>6</v>
      </c>
      <c r="J924" s="13">
        <f t="shared" si="86"/>
        <v>9.1525548142848398E-2</v>
      </c>
      <c r="K924" s="56"/>
    </row>
    <row r="925" spans="1:11" x14ac:dyDescent="0.25">
      <c r="A925" s="26">
        <v>39</v>
      </c>
      <c r="B925" s="26">
        <v>924</v>
      </c>
      <c r="C925" s="44">
        <v>41313.45208333333</v>
      </c>
      <c r="D925" s="39" t="s">
        <v>104</v>
      </c>
      <c r="E925" s="47">
        <f t="shared" si="82"/>
        <v>0.5</v>
      </c>
      <c r="F925" s="10">
        <v>4.8</v>
      </c>
      <c r="G925" s="13">
        <f t="shared" si="83"/>
        <v>2.1457866666666665</v>
      </c>
      <c r="H925" s="16">
        <f t="shared" si="84"/>
        <v>3.7620177374473274</v>
      </c>
      <c r="I925" s="19">
        <f t="shared" si="85"/>
        <v>4</v>
      </c>
      <c r="J925" s="13">
        <f t="shared" si="86"/>
        <v>3.0811921196113E-2</v>
      </c>
      <c r="K925" s="56"/>
    </row>
    <row r="926" spans="1:11" x14ac:dyDescent="0.25">
      <c r="A926" s="26">
        <v>39</v>
      </c>
      <c r="B926" s="26">
        <v>925</v>
      </c>
      <c r="C926" s="44">
        <v>41313.493750000001</v>
      </c>
      <c r="D926" s="39" t="s">
        <v>104</v>
      </c>
      <c r="E926" s="47">
        <f t="shared" si="82"/>
        <v>0.5</v>
      </c>
      <c r="F926" s="10">
        <v>10.4</v>
      </c>
      <c r="G926" s="13">
        <f t="shared" si="83"/>
        <v>4.649204444444444</v>
      </c>
      <c r="H926" s="16">
        <f t="shared" si="84"/>
        <v>8.1510384311358752</v>
      </c>
      <c r="I926" s="19">
        <f t="shared" si="85"/>
        <v>9</v>
      </c>
      <c r="J926" s="13">
        <f t="shared" si="86"/>
        <v>0.31339717994379734</v>
      </c>
      <c r="K926" s="56"/>
    </row>
    <row r="927" spans="1:11" x14ac:dyDescent="0.25">
      <c r="A927" s="26">
        <v>39</v>
      </c>
      <c r="B927" s="26">
        <v>926</v>
      </c>
      <c r="C927" s="44">
        <v>41313.535416666666</v>
      </c>
      <c r="D927" s="39" t="s">
        <v>104</v>
      </c>
      <c r="E927" s="47">
        <f t="shared" si="82"/>
        <v>0.5</v>
      </c>
      <c r="F927" s="10">
        <v>16.100000000000001</v>
      </c>
      <c r="G927" s="13">
        <f t="shared" si="83"/>
        <v>7.1973261111111109</v>
      </c>
      <c r="H927" s="16">
        <f t="shared" si="84"/>
        <v>12.618434494354577</v>
      </c>
      <c r="I927" s="19">
        <f t="shared" si="85"/>
        <v>13</v>
      </c>
      <c r="J927" s="13">
        <f t="shared" si="86"/>
        <v>1</v>
      </c>
      <c r="K927" s="56"/>
    </row>
    <row r="928" spans="1:11" x14ac:dyDescent="0.25">
      <c r="A928" s="26">
        <v>39</v>
      </c>
      <c r="B928" s="26">
        <v>927</v>
      </c>
      <c r="C928" s="44">
        <v>41313.57708333333</v>
      </c>
      <c r="D928" s="39" t="s">
        <v>104</v>
      </c>
      <c r="E928" s="47">
        <f t="shared" si="82"/>
        <v>0.5</v>
      </c>
      <c r="F928" s="10">
        <v>10.4</v>
      </c>
      <c r="G928" s="13">
        <f t="shared" si="83"/>
        <v>4.649204444444444</v>
      </c>
      <c r="H928" s="16">
        <f t="shared" si="84"/>
        <v>8.1510384311358752</v>
      </c>
      <c r="I928" s="19">
        <f t="shared" si="85"/>
        <v>9</v>
      </c>
      <c r="J928" s="13">
        <f t="shared" si="86"/>
        <v>0.31339717994379734</v>
      </c>
      <c r="K928" s="56"/>
    </row>
    <row r="929" spans="1:11" x14ac:dyDescent="0.25">
      <c r="A929" s="26">
        <v>39</v>
      </c>
      <c r="B929" s="26">
        <v>928</v>
      </c>
      <c r="C929" s="44">
        <v>41313.618750000001</v>
      </c>
      <c r="D929" s="39" t="s">
        <v>104</v>
      </c>
      <c r="E929" s="47">
        <f t="shared" si="82"/>
        <v>0.5</v>
      </c>
      <c r="F929" s="10">
        <v>13.8</v>
      </c>
      <c r="G929" s="13">
        <f t="shared" si="83"/>
        <v>6.1691366666666667</v>
      </c>
      <c r="H929" s="16">
        <f t="shared" si="84"/>
        <v>10.815800995161068</v>
      </c>
      <c r="I929" s="19">
        <f t="shared" si="85"/>
        <v>11</v>
      </c>
      <c r="J929" s="13">
        <f t="shared" si="86"/>
        <v>0.73220438514278718</v>
      </c>
      <c r="K929" s="56"/>
    </row>
    <row r="930" spans="1:11" x14ac:dyDescent="0.25">
      <c r="A930" s="26">
        <v>39</v>
      </c>
      <c r="B930" s="26">
        <v>929</v>
      </c>
      <c r="C930" s="44">
        <v>41313.660416666666</v>
      </c>
      <c r="D930" s="39" t="s">
        <v>104</v>
      </c>
      <c r="E930" s="47">
        <f t="shared" si="82"/>
        <v>0.5</v>
      </c>
      <c r="F930" s="10">
        <v>16.100000000000001</v>
      </c>
      <c r="G930" s="13">
        <f t="shared" si="83"/>
        <v>7.1973261111111109</v>
      </c>
      <c r="H930" s="16">
        <f t="shared" si="84"/>
        <v>12.618434494354577</v>
      </c>
      <c r="I930" s="19">
        <f t="shared" si="85"/>
        <v>13</v>
      </c>
      <c r="J930" s="13">
        <f t="shared" si="86"/>
        <v>1</v>
      </c>
      <c r="K930" s="56"/>
    </row>
    <row r="931" spans="1:11" x14ac:dyDescent="0.25">
      <c r="A931" s="26">
        <v>39</v>
      </c>
      <c r="B931" s="26">
        <v>930</v>
      </c>
      <c r="C931" s="44">
        <v>41313.70208333333</v>
      </c>
      <c r="D931" s="39" t="s">
        <v>104</v>
      </c>
      <c r="E931" s="47">
        <f t="shared" si="82"/>
        <v>0.5</v>
      </c>
      <c r="F931" s="10">
        <v>13.8</v>
      </c>
      <c r="G931" s="13">
        <f t="shared" si="83"/>
        <v>6.1691366666666667</v>
      </c>
      <c r="H931" s="16">
        <f t="shared" si="84"/>
        <v>10.815800995161068</v>
      </c>
      <c r="I931" s="19">
        <f t="shared" si="85"/>
        <v>11</v>
      </c>
      <c r="J931" s="13">
        <f t="shared" si="86"/>
        <v>0.73220438514278718</v>
      </c>
      <c r="K931" s="56"/>
    </row>
    <row r="932" spans="1:11" x14ac:dyDescent="0.25">
      <c r="A932" s="26">
        <v>39</v>
      </c>
      <c r="B932" s="26">
        <v>931</v>
      </c>
      <c r="C932" s="44">
        <v>41313.743750000001</v>
      </c>
      <c r="D932" s="39" t="s">
        <v>104</v>
      </c>
      <c r="E932" s="47">
        <f t="shared" si="82"/>
        <v>0.5</v>
      </c>
      <c r="F932" s="10">
        <v>11.5</v>
      </c>
      <c r="G932" s="13">
        <f t="shared" si="83"/>
        <v>5.1409472222222226</v>
      </c>
      <c r="H932" s="16">
        <f t="shared" si="84"/>
        <v>9.0131674959675561</v>
      </c>
      <c r="I932" s="19">
        <f t="shared" si="85"/>
        <v>10</v>
      </c>
      <c r="J932" s="13">
        <f t="shared" si="86"/>
        <v>0.42372938955022382</v>
      </c>
      <c r="K932" s="56"/>
    </row>
    <row r="933" spans="1:11" x14ac:dyDescent="0.25">
      <c r="A933" s="26">
        <v>39</v>
      </c>
      <c r="B933" s="26">
        <v>932</v>
      </c>
      <c r="C933" s="44">
        <v>41313.785416666666</v>
      </c>
      <c r="D933" s="39" t="s">
        <v>104</v>
      </c>
      <c r="E933" s="47">
        <f t="shared" si="82"/>
        <v>0.5</v>
      </c>
      <c r="F933" s="10">
        <v>15</v>
      </c>
      <c r="G933" s="13">
        <f t="shared" si="83"/>
        <v>6.7055833333333332</v>
      </c>
      <c r="H933" s="16">
        <f t="shared" si="84"/>
        <v>11.756305429522898</v>
      </c>
      <c r="I933" s="19">
        <f t="shared" si="85"/>
        <v>12</v>
      </c>
      <c r="J933" s="13">
        <f t="shared" si="86"/>
        <v>0.94030521228372188</v>
      </c>
      <c r="K933" s="56"/>
    </row>
    <row r="934" spans="1:11" x14ac:dyDescent="0.25">
      <c r="A934" s="26">
        <v>39</v>
      </c>
      <c r="B934" s="26">
        <v>933</v>
      </c>
      <c r="C934" s="44">
        <v>41313.82708333333</v>
      </c>
      <c r="D934" s="39" t="s">
        <v>104</v>
      </c>
      <c r="E934" s="47">
        <f t="shared" si="82"/>
        <v>0.5</v>
      </c>
      <c r="F934" s="10">
        <v>13.8</v>
      </c>
      <c r="G934" s="13">
        <f t="shared" si="83"/>
        <v>6.1691366666666667</v>
      </c>
      <c r="H934" s="16">
        <f t="shared" si="84"/>
        <v>10.815800995161068</v>
      </c>
      <c r="I934" s="19">
        <f t="shared" si="85"/>
        <v>11</v>
      </c>
      <c r="J934" s="13">
        <f t="shared" si="86"/>
        <v>0.73220438514278718</v>
      </c>
      <c r="K934" s="56"/>
    </row>
    <row r="935" spans="1:11" x14ac:dyDescent="0.25">
      <c r="A935" s="26">
        <v>39</v>
      </c>
      <c r="B935" s="26">
        <v>934</v>
      </c>
      <c r="C935" s="44">
        <v>41313.868750000001</v>
      </c>
      <c r="D935" s="39" t="s">
        <v>102</v>
      </c>
      <c r="E935" s="47">
        <f t="shared" si="82"/>
        <v>1</v>
      </c>
      <c r="F935" s="10">
        <v>9.1999999999999993</v>
      </c>
      <c r="G935" s="13">
        <f t="shared" si="83"/>
        <v>4.1127577777777775</v>
      </c>
      <c r="H935" s="16">
        <f t="shared" si="84"/>
        <v>7.2105339967740445</v>
      </c>
      <c r="I935" s="19">
        <f t="shared" si="85"/>
        <v>8</v>
      </c>
      <c r="J935" s="13">
        <f t="shared" si="86"/>
        <v>0.21694944744971459</v>
      </c>
      <c r="K935" s="56"/>
    </row>
    <row r="936" spans="1:11" x14ac:dyDescent="0.25">
      <c r="A936" s="26">
        <v>39</v>
      </c>
      <c r="B936" s="26">
        <v>935</v>
      </c>
      <c r="C936" s="44">
        <v>41313.910416666666</v>
      </c>
      <c r="D936" s="39" t="s">
        <v>102</v>
      </c>
      <c r="E936" s="47">
        <f t="shared" si="82"/>
        <v>1</v>
      </c>
      <c r="F936" s="10">
        <v>4.5999999999999996</v>
      </c>
      <c r="G936" s="13">
        <f t="shared" si="83"/>
        <v>2.0563788888888888</v>
      </c>
      <c r="H936" s="16">
        <f t="shared" si="84"/>
        <v>3.6052669983870222</v>
      </c>
      <c r="I936" s="19">
        <f t="shared" si="85"/>
        <v>4</v>
      </c>
      <c r="J936" s="13">
        <f t="shared" si="86"/>
        <v>2.7118680931214324E-2</v>
      </c>
      <c r="K936" s="56"/>
    </row>
    <row r="937" spans="1:11" x14ac:dyDescent="0.25">
      <c r="A937" s="26">
        <v>39</v>
      </c>
      <c r="B937" s="26">
        <v>936</v>
      </c>
      <c r="C937" s="44">
        <v>41313.95208333333</v>
      </c>
      <c r="D937" s="39" t="s">
        <v>102</v>
      </c>
      <c r="E937" s="47">
        <f t="shared" si="82"/>
        <v>1</v>
      </c>
      <c r="F937" s="10">
        <v>8.1</v>
      </c>
      <c r="G937" s="13">
        <f t="shared" si="83"/>
        <v>3.6210149999999994</v>
      </c>
      <c r="H937" s="16">
        <f t="shared" si="84"/>
        <v>6.3484049319423645</v>
      </c>
      <c r="I937" s="19">
        <f t="shared" si="85"/>
        <v>7</v>
      </c>
      <c r="J937" s="13">
        <f t="shared" si="86"/>
        <v>0.14806421994704388</v>
      </c>
      <c r="K937" s="56"/>
    </row>
    <row r="938" spans="1:11" x14ac:dyDescent="0.25">
      <c r="A938" s="26">
        <v>40</v>
      </c>
      <c r="B938" s="26">
        <v>937</v>
      </c>
      <c r="C938" s="44">
        <v>41313.993750000001</v>
      </c>
      <c r="D938" s="39" t="s">
        <v>103</v>
      </c>
      <c r="E938" s="47">
        <f t="shared" si="82"/>
        <v>0.7</v>
      </c>
      <c r="F938" s="10">
        <v>17.3</v>
      </c>
      <c r="G938" s="13">
        <f t="shared" si="83"/>
        <v>7.7337727777777774</v>
      </c>
      <c r="H938" s="16">
        <f t="shared" si="84"/>
        <v>13.55893892871641</v>
      </c>
      <c r="I938" s="19">
        <f t="shared" si="85"/>
        <v>14</v>
      </c>
      <c r="J938" s="13">
        <f t="shared" si="86"/>
        <v>1</v>
      </c>
      <c r="K938" s="56"/>
    </row>
    <row r="939" spans="1:11" x14ac:dyDescent="0.25">
      <c r="A939" s="26">
        <v>40</v>
      </c>
      <c r="B939" s="26">
        <v>938</v>
      </c>
      <c r="C939" s="44">
        <v>41314.035416666666</v>
      </c>
      <c r="D939" s="39" t="s">
        <v>103</v>
      </c>
      <c r="E939" s="47">
        <f t="shared" si="82"/>
        <v>0.7</v>
      </c>
      <c r="F939" s="10">
        <v>21.9</v>
      </c>
      <c r="G939" s="13">
        <f t="shared" si="83"/>
        <v>9.7901516666666648</v>
      </c>
      <c r="H939" s="16">
        <f t="shared" si="84"/>
        <v>17.164205927103431</v>
      </c>
      <c r="I939" s="19">
        <f t="shared" si="85"/>
        <v>16</v>
      </c>
      <c r="J939" s="13">
        <f t="shared" si="86"/>
        <v>1</v>
      </c>
      <c r="K939" s="56"/>
    </row>
    <row r="940" spans="1:11" x14ac:dyDescent="0.25">
      <c r="A940" s="26">
        <v>40</v>
      </c>
      <c r="B940" s="26">
        <v>939</v>
      </c>
      <c r="C940" s="44">
        <v>41314.07708333333</v>
      </c>
      <c r="D940" s="39" t="s">
        <v>105</v>
      </c>
      <c r="E940" s="47">
        <f t="shared" si="82"/>
        <v>0.3</v>
      </c>
      <c r="F940" s="10">
        <v>16.100000000000001</v>
      </c>
      <c r="G940" s="13">
        <f t="shared" si="83"/>
        <v>7.1973261111111109</v>
      </c>
      <c r="H940" s="16">
        <f t="shared" si="84"/>
        <v>12.618434494354577</v>
      </c>
      <c r="I940" s="19">
        <f t="shared" si="85"/>
        <v>13</v>
      </c>
      <c r="J940" s="13">
        <f t="shared" si="86"/>
        <v>1</v>
      </c>
      <c r="K940" s="56"/>
    </row>
    <row r="941" spans="1:11" x14ac:dyDescent="0.25">
      <c r="A941" s="26">
        <v>40</v>
      </c>
      <c r="B941" s="26">
        <v>940</v>
      </c>
      <c r="C941" s="44">
        <v>41314.118750000001</v>
      </c>
      <c r="D941" s="39" t="s">
        <v>105</v>
      </c>
      <c r="E941" s="47">
        <f t="shared" si="82"/>
        <v>0.3</v>
      </c>
      <c r="F941" s="10">
        <v>3.5</v>
      </c>
      <c r="G941" s="13">
        <f t="shared" si="83"/>
        <v>1.5646361111111109</v>
      </c>
      <c r="H941" s="16">
        <f t="shared" si="84"/>
        <v>2.7431379335553427</v>
      </c>
      <c r="I941" s="19">
        <f t="shared" si="85"/>
        <v>3</v>
      </c>
      <c r="J941" s="13">
        <f t="shared" si="86"/>
        <v>1.1945358807900612E-2</v>
      </c>
      <c r="K941" s="56"/>
    </row>
    <row r="942" spans="1:11" x14ac:dyDescent="0.25">
      <c r="A942" s="26">
        <v>40</v>
      </c>
      <c r="B942" s="26">
        <v>941</v>
      </c>
      <c r="C942" s="44">
        <v>41314.160416666666</v>
      </c>
      <c r="D942" s="39" t="s">
        <v>105</v>
      </c>
      <c r="E942" s="47">
        <f t="shared" si="82"/>
        <v>0.3</v>
      </c>
      <c r="F942" s="10">
        <v>4.8</v>
      </c>
      <c r="G942" s="13">
        <f t="shared" si="83"/>
        <v>2.1457866666666665</v>
      </c>
      <c r="H942" s="16">
        <f t="shared" si="84"/>
        <v>3.7620177374473274</v>
      </c>
      <c r="I942" s="19">
        <f t="shared" si="85"/>
        <v>4</v>
      </c>
      <c r="J942" s="13">
        <f t="shared" si="86"/>
        <v>3.0811921196113E-2</v>
      </c>
      <c r="K942" s="56"/>
    </row>
    <row r="943" spans="1:11" x14ac:dyDescent="0.25">
      <c r="A943" s="26">
        <v>40</v>
      </c>
      <c r="B943" s="26">
        <v>942</v>
      </c>
      <c r="C943" s="44">
        <v>41314.20208333333</v>
      </c>
      <c r="D943" s="39" t="s">
        <v>105</v>
      </c>
      <c r="E943" s="47">
        <f t="shared" si="82"/>
        <v>0.3</v>
      </c>
      <c r="F943" s="10">
        <v>3.5</v>
      </c>
      <c r="G943" s="13">
        <f t="shared" si="83"/>
        <v>1.5646361111111109</v>
      </c>
      <c r="H943" s="16">
        <f t="shared" si="84"/>
        <v>2.7431379335553427</v>
      </c>
      <c r="I943" s="19">
        <f t="shared" si="85"/>
        <v>3</v>
      </c>
      <c r="J943" s="13">
        <f t="shared" si="86"/>
        <v>1.1945358807900612E-2</v>
      </c>
      <c r="K943" s="56"/>
    </row>
    <row r="944" spans="1:11" x14ac:dyDescent="0.25">
      <c r="A944" s="26">
        <v>40</v>
      </c>
      <c r="B944" s="26">
        <v>943</v>
      </c>
      <c r="C944" s="44">
        <v>41314.243750000001</v>
      </c>
      <c r="D944" s="39" t="s">
        <v>105</v>
      </c>
      <c r="E944" s="47">
        <f t="shared" si="82"/>
        <v>0.3</v>
      </c>
      <c r="F944" s="10">
        <v>5.8</v>
      </c>
      <c r="G944" s="13">
        <f t="shared" si="83"/>
        <v>2.5928255555555553</v>
      </c>
      <c r="H944" s="16">
        <f t="shared" si="84"/>
        <v>4.5457714327488539</v>
      </c>
      <c r="I944" s="19">
        <f t="shared" si="85"/>
        <v>5</v>
      </c>
      <c r="J944" s="13">
        <f t="shared" si="86"/>
        <v>5.4359949801215252E-2</v>
      </c>
      <c r="K944" s="56"/>
    </row>
    <row r="945" spans="1:11" x14ac:dyDescent="0.25">
      <c r="A945" s="26">
        <v>40</v>
      </c>
      <c r="B945" s="26">
        <v>944</v>
      </c>
      <c r="C945" s="44">
        <v>41314.285416666666</v>
      </c>
      <c r="D945" s="39" t="s">
        <v>103</v>
      </c>
      <c r="E945" s="47">
        <f t="shared" si="82"/>
        <v>0.7</v>
      </c>
      <c r="F945" s="10">
        <v>3.5</v>
      </c>
      <c r="G945" s="13">
        <f t="shared" si="83"/>
        <v>1.5646361111111109</v>
      </c>
      <c r="H945" s="16">
        <f t="shared" si="84"/>
        <v>2.7431379335553427</v>
      </c>
      <c r="I945" s="19">
        <f t="shared" si="85"/>
        <v>3</v>
      </c>
      <c r="J945" s="13">
        <f t="shared" si="86"/>
        <v>1.1945358807900612E-2</v>
      </c>
      <c r="K945" s="56"/>
    </row>
    <row r="946" spans="1:11" x14ac:dyDescent="0.25">
      <c r="A946" s="26">
        <v>40</v>
      </c>
      <c r="B946" s="26">
        <v>945</v>
      </c>
      <c r="C946" s="44">
        <v>41314.32708333333</v>
      </c>
      <c r="D946" s="39" t="s">
        <v>103</v>
      </c>
      <c r="E946" s="47">
        <f t="shared" si="82"/>
        <v>0.7</v>
      </c>
      <c r="F946" s="10">
        <v>8.1</v>
      </c>
      <c r="G946" s="13">
        <f t="shared" si="83"/>
        <v>3.6210149999999994</v>
      </c>
      <c r="H946" s="16">
        <f t="shared" si="84"/>
        <v>6.3484049319423645</v>
      </c>
      <c r="I946" s="19">
        <f t="shared" si="85"/>
        <v>7</v>
      </c>
      <c r="J946" s="13">
        <f t="shared" si="86"/>
        <v>0.14806421994704388</v>
      </c>
      <c r="K946" s="56"/>
    </row>
    <row r="947" spans="1:11" x14ac:dyDescent="0.25">
      <c r="A947" s="26">
        <v>40</v>
      </c>
      <c r="B947" s="26">
        <v>946</v>
      </c>
      <c r="C947" s="44">
        <v>41314.368750000001</v>
      </c>
      <c r="D947" s="39" t="s">
        <v>103</v>
      </c>
      <c r="E947" s="47">
        <f t="shared" si="82"/>
        <v>0.7</v>
      </c>
      <c r="F947" s="10">
        <v>11.5</v>
      </c>
      <c r="G947" s="13">
        <f t="shared" si="83"/>
        <v>5.1409472222222226</v>
      </c>
      <c r="H947" s="16">
        <f t="shared" si="84"/>
        <v>9.0131674959675561</v>
      </c>
      <c r="I947" s="19">
        <f t="shared" si="85"/>
        <v>10</v>
      </c>
      <c r="J947" s="13">
        <f t="shared" si="86"/>
        <v>0.42372938955022382</v>
      </c>
      <c r="K947" s="56"/>
    </row>
    <row r="948" spans="1:11" x14ac:dyDescent="0.25">
      <c r="A948" s="26">
        <v>40</v>
      </c>
      <c r="B948" s="26">
        <v>947</v>
      </c>
      <c r="C948" s="44">
        <v>41314.410416666666</v>
      </c>
      <c r="D948" s="39" t="s">
        <v>105</v>
      </c>
      <c r="E948" s="47">
        <f t="shared" si="82"/>
        <v>0.3</v>
      </c>
      <c r="F948" s="10">
        <v>6.9</v>
      </c>
      <c r="G948" s="13">
        <f t="shared" si="83"/>
        <v>3.0845683333333334</v>
      </c>
      <c r="H948" s="16">
        <f t="shared" si="84"/>
        <v>5.4079004975805338</v>
      </c>
      <c r="I948" s="19">
        <f t="shared" si="85"/>
        <v>6</v>
      </c>
      <c r="J948" s="13">
        <f t="shared" si="86"/>
        <v>9.1525548142848398E-2</v>
      </c>
      <c r="K948" s="56"/>
    </row>
    <row r="949" spans="1:11" x14ac:dyDescent="0.25">
      <c r="A949" s="26">
        <v>40</v>
      </c>
      <c r="B949" s="26">
        <v>948</v>
      </c>
      <c r="C949" s="44">
        <v>41314.45208333333</v>
      </c>
      <c r="D949" s="39" t="s">
        <v>105</v>
      </c>
      <c r="E949" s="47">
        <f t="shared" si="82"/>
        <v>0.3</v>
      </c>
      <c r="F949" s="10">
        <v>9.1999999999999993</v>
      </c>
      <c r="G949" s="13">
        <f t="shared" si="83"/>
        <v>4.1127577777777775</v>
      </c>
      <c r="H949" s="16">
        <f t="shared" si="84"/>
        <v>7.2105339967740445</v>
      </c>
      <c r="I949" s="19">
        <f t="shared" si="85"/>
        <v>8</v>
      </c>
      <c r="J949" s="13">
        <f t="shared" si="86"/>
        <v>0.21694944744971459</v>
      </c>
      <c r="K949" s="56"/>
    </row>
    <row r="950" spans="1:11" x14ac:dyDescent="0.25">
      <c r="A950" s="26">
        <v>40</v>
      </c>
      <c r="B950" s="26">
        <v>949</v>
      </c>
      <c r="C950" s="44">
        <v>41314.493750000001</v>
      </c>
      <c r="D950" s="39" t="s">
        <v>103</v>
      </c>
      <c r="E950" s="47">
        <f t="shared" si="82"/>
        <v>0.7</v>
      </c>
      <c r="F950" s="10">
        <v>6.9</v>
      </c>
      <c r="G950" s="13">
        <f t="shared" si="83"/>
        <v>3.0845683333333334</v>
      </c>
      <c r="H950" s="16">
        <f t="shared" si="84"/>
        <v>5.4079004975805338</v>
      </c>
      <c r="I950" s="19">
        <f t="shared" si="85"/>
        <v>6</v>
      </c>
      <c r="J950" s="13">
        <f t="shared" si="86"/>
        <v>9.1525548142848398E-2</v>
      </c>
      <c r="K950" s="56"/>
    </row>
    <row r="951" spans="1:11" x14ac:dyDescent="0.25">
      <c r="A951" s="26">
        <v>40</v>
      </c>
      <c r="B951" s="26">
        <v>950</v>
      </c>
      <c r="C951" s="44">
        <v>41314.535416666666</v>
      </c>
      <c r="D951" s="39" t="s">
        <v>103</v>
      </c>
      <c r="E951" s="47">
        <f t="shared" si="82"/>
        <v>0.7</v>
      </c>
      <c r="F951" s="10">
        <v>13.8</v>
      </c>
      <c r="G951" s="13">
        <f t="shared" si="83"/>
        <v>6.1691366666666667</v>
      </c>
      <c r="H951" s="16">
        <f t="shared" si="84"/>
        <v>10.815800995161068</v>
      </c>
      <c r="I951" s="19">
        <f t="shared" si="85"/>
        <v>11</v>
      </c>
      <c r="J951" s="13">
        <f t="shared" si="86"/>
        <v>0.73220438514278718</v>
      </c>
      <c r="K951" s="56"/>
    </row>
    <row r="952" spans="1:11" x14ac:dyDescent="0.25">
      <c r="A952" s="26">
        <v>40</v>
      </c>
      <c r="B952" s="26">
        <v>951</v>
      </c>
      <c r="C952" s="44">
        <v>41314.57708333333</v>
      </c>
      <c r="D952" s="39" t="s">
        <v>103</v>
      </c>
      <c r="E952" s="47">
        <f t="shared" si="82"/>
        <v>0.7</v>
      </c>
      <c r="F952" s="10">
        <v>12.7</v>
      </c>
      <c r="G952" s="13">
        <f t="shared" si="83"/>
        <v>5.6773938888888882</v>
      </c>
      <c r="H952" s="16">
        <f t="shared" si="84"/>
        <v>9.9536719303293868</v>
      </c>
      <c r="I952" s="19">
        <f t="shared" si="85"/>
        <v>10</v>
      </c>
      <c r="J952" s="13">
        <f t="shared" si="86"/>
        <v>0.57069784048988625</v>
      </c>
      <c r="K952" s="56"/>
    </row>
    <row r="953" spans="1:11" x14ac:dyDescent="0.25">
      <c r="A953" s="26">
        <v>40</v>
      </c>
      <c r="B953" s="26">
        <v>952</v>
      </c>
      <c r="C953" s="44">
        <v>41314.618750000001</v>
      </c>
      <c r="D953" s="39" t="s">
        <v>103</v>
      </c>
      <c r="E953" s="47">
        <f t="shared" si="82"/>
        <v>0.7</v>
      </c>
      <c r="F953" s="10">
        <v>11.5</v>
      </c>
      <c r="G953" s="13">
        <f t="shared" si="83"/>
        <v>5.1409472222222226</v>
      </c>
      <c r="H953" s="16">
        <f t="shared" si="84"/>
        <v>9.0131674959675561</v>
      </c>
      <c r="I953" s="19">
        <f t="shared" si="85"/>
        <v>10</v>
      </c>
      <c r="J953" s="13">
        <f t="shared" si="86"/>
        <v>0.42372938955022382</v>
      </c>
      <c r="K953" s="56"/>
    </row>
    <row r="954" spans="1:11" x14ac:dyDescent="0.25">
      <c r="A954" s="26">
        <v>40</v>
      </c>
      <c r="B954" s="26">
        <v>953</v>
      </c>
      <c r="C954" s="44">
        <v>41314.660416666666</v>
      </c>
      <c r="D954" s="39" t="s">
        <v>103</v>
      </c>
      <c r="E954" s="47">
        <f t="shared" si="82"/>
        <v>0.7</v>
      </c>
      <c r="F954" s="10">
        <v>12.7</v>
      </c>
      <c r="G954" s="13">
        <f t="shared" si="83"/>
        <v>5.6773938888888882</v>
      </c>
      <c r="H954" s="16">
        <f t="shared" si="84"/>
        <v>9.9536719303293868</v>
      </c>
      <c r="I954" s="19">
        <f t="shared" si="85"/>
        <v>10</v>
      </c>
      <c r="J954" s="13">
        <f t="shared" si="86"/>
        <v>0.57069784048988625</v>
      </c>
      <c r="K954" s="56"/>
    </row>
    <row r="955" spans="1:11" x14ac:dyDescent="0.25">
      <c r="A955" s="26">
        <v>40</v>
      </c>
      <c r="B955" s="26">
        <v>954</v>
      </c>
      <c r="C955" s="44">
        <v>41314.70208333333</v>
      </c>
      <c r="D955" s="39" t="s">
        <v>103</v>
      </c>
      <c r="E955" s="47">
        <f t="shared" si="82"/>
        <v>0.7</v>
      </c>
      <c r="F955" s="10">
        <v>9.1999999999999993</v>
      </c>
      <c r="G955" s="13">
        <f t="shared" si="83"/>
        <v>4.1127577777777775</v>
      </c>
      <c r="H955" s="16">
        <f t="shared" si="84"/>
        <v>7.2105339967740445</v>
      </c>
      <c r="I955" s="19">
        <f t="shared" si="85"/>
        <v>8</v>
      </c>
      <c r="J955" s="13">
        <f t="shared" si="86"/>
        <v>0.21694944744971459</v>
      </c>
      <c r="K955" s="56"/>
    </row>
    <row r="956" spans="1:11" x14ac:dyDescent="0.25">
      <c r="A956" s="26">
        <v>40</v>
      </c>
      <c r="B956" s="26">
        <v>955</v>
      </c>
      <c r="C956" s="44">
        <v>41314.743750000001</v>
      </c>
      <c r="D956" s="39" t="s">
        <v>103</v>
      </c>
      <c r="E956" s="47">
        <f t="shared" si="82"/>
        <v>0.7</v>
      </c>
      <c r="F956" s="10">
        <v>5.8</v>
      </c>
      <c r="G956" s="13">
        <f t="shared" si="83"/>
        <v>2.5928255555555553</v>
      </c>
      <c r="H956" s="16">
        <f t="shared" si="84"/>
        <v>4.5457714327488539</v>
      </c>
      <c r="I956" s="19">
        <f t="shared" si="85"/>
        <v>5</v>
      </c>
      <c r="J956" s="13">
        <f t="shared" si="86"/>
        <v>5.4359949801215252E-2</v>
      </c>
      <c r="K956" s="56"/>
    </row>
    <row r="957" spans="1:11" x14ac:dyDescent="0.25">
      <c r="A957" s="26">
        <v>40</v>
      </c>
      <c r="B957" s="26">
        <v>956</v>
      </c>
      <c r="C957" s="44">
        <v>41314.785416666666</v>
      </c>
      <c r="D957" s="39" t="s">
        <v>103</v>
      </c>
      <c r="E957" s="47">
        <f t="shared" si="82"/>
        <v>0.7</v>
      </c>
      <c r="F957" s="10">
        <v>4.8</v>
      </c>
      <c r="G957" s="13">
        <f t="shared" si="83"/>
        <v>2.1457866666666665</v>
      </c>
      <c r="H957" s="16">
        <f t="shared" si="84"/>
        <v>3.7620177374473274</v>
      </c>
      <c r="I957" s="19">
        <f t="shared" si="85"/>
        <v>4</v>
      </c>
      <c r="J957" s="13">
        <f t="shared" si="86"/>
        <v>3.0811921196113E-2</v>
      </c>
      <c r="K957" s="56"/>
    </row>
    <row r="958" spans="1:11" x14ac:dyDescent="0.25">
      <c r="A958" s="26">
        <v>40</v>
      </c>
      <c r="B958" s="26">
        <v>957</v>
      </c>
      <c r="C958" s="44">
        <v>41314.82708333333</v>
      </c>
      <c r="D958" s="39" t="s">
        <v>103</v>
      </c>
      <c r="E958" s="47">
        <f t="shared" si="82"/>
        <v>0.7</v>
      </c>
      <c r="F958" s="10">
        <v>11.5</v>
      </c>
      <c r="G958" s="13">
        <f t="shared" si="83"/>
        <v>5.1409472222222226</v>
      </c>
      <c r="H958" s="16">
        <f t="shared" si="84"/>
        <v>9.0131674959675561</v>
      </c>
      <c r="I958" s="19">
        <f t="shared" si="85"/>
        <v>10</v>
      </c>
      <c r="J958" s="13">
        <f t="shared" si="86"/>
        <v>0.42372938955022382</v>
      </c>
      <c r="K958" s="56"/>
    </row>
    <row r="959" spans="1:11" x14ac:dyDescent="0.25">
      <c r="A959" s="26">
        <v>40</v>
      </c>
      <c r="B959" s="26">
        <v>958</v>
      </c>
      <c r="C959" s="44">
        <v>41314.868750000001</v>
      </c>
      <c r="D959" s="39" t="s">
        <v>105</v>
      </c>
      <c r="E959" s="47">
        <f t="shared" si="82"/>
        <v>0.3</v>
      </c>
      <c r="F959" s="10">
        <v>10.4</v>
      </c>
      <c r="G959" s="13">
        <f t="shared" si="83"/>
        <v>4.649204444444444</v>
      </c>
      <c r="H959" s="16">
        <f t="shared" si="84"/>
        <v>8.1510384311358752</v>
      </c>
      <c r="I959" s="19">
        <f t="shared" si="85"/>
        <v>9</v>
      </c>
      <c r="J959" s="13">
        <f t="shared" si="86"/>
        <v>0.31339717994379734</v>
      </c>
      <c r="K959" s="56"/>
    </row>
    <row r="960" spans="1:11" x14ac:dyDescent="0.25">
      <c r="A960" s="26">
        <v>40</v>
      </c>
      <c r="B960" s="26">
        <v>959</v>
      </c>
      <c r="C960" s="44">
        <v>41314.910416666666</v>
      </c>
      <c r="D960" s="39" t="s">
        <v>105</v>
      </c>
      <c r="E960" s="47">
        <f t="shared" si="82"/>
        <v>0.3</v>
      </c>
      <c r="F960" s="10">
        <v>4.5999999999999996</v>
      </c>
      <c r="G960" s="13">
        <f t="shared" si="83"/>
        <v>2.0563788888888888</v>
      </c>
      <c r="H960" s="16">
        <f t="shared" si="84"/>
        <v>3.6052669983870222</v>
      </c>
      <c r="I960" s="19">
        <f t="shared" si="85"/>
        <v>4</v>
      </c>
      <c r="J960" s="13">
        <f t="shared" si="86"/>
        <v>2.7118680931214324E-2</v>
      </c>
      <c r="K960" s="56"/>
    </row>
    <row r="961" spans="1:11" x14ac:dyDescent="0.25">
      <c r="A961" s="26">
        <v>40</v>
      </c>
      <c r="B961" s="26">
        <v>960</v>
      </c>
      <c r="C961" s="44">
        <v>41314.95208333333</v>
      </c>
      <c r="D961" s="39" t="s">
        <v>105</v>
      </c>
      <c r="E961" s="47">
        <f t="shared" si="82"/>
        <v>0.3</v>
      </c>
      <c r="F961" s="10">
        <v>9.1999999999999993</v>
      </c>
      <c r="G961" s="13">
        <f t="shared" si="83"/>
        <v>4.1127577777777775</v>
      </c>
      <c r="H961" s="16">
        <f t="shared" si="84"/>
        <v>7.2105339967740445</v>
      </c>
      <c r="I961" s="19">
        <f t="shared" si="85"/>
        <v>8</v>
      </c>
      <c r="J961" s="13">
        <f t="shared" si="86"/>
        <v>0.21694944744971459</v>
      </c>
      <c r="K961" s="56"/>
    </row>
    <row r="962" spans="1:11" x14ac:dyDescent="0.25">
      <c r="A962" s="26">
        <v>41</v>
      </c>
      <c r="B962" s="26">
        <v>961</v>
      </c>
      <c r="C962" s="44">
        <v>41314.993750000001</v>
      </c>
      <c r="D962" s="39" t="s">
        <v>106</v>
      </c>
      <c r="E962" s="47">
        <f t="shared" ref="E962:E1025" si="87">+VLOOKUP(D962,$Q$2:$R$21,2,FALSE)</f>
        <v>0.2</v>
      </c>
      <c r="F962" s="10">
        <v>3.5</v>
      </c>
      <c r="G962" s="13">
        <f t="shared" ref="G962:G1025" si="88">+F962*1609.34/3600</f>
        <v>1.5646361111111109</v>
      </c>
      <c r="H962" s="16">
        <f t="shared" ref="H962:H1025" si="89">G962*(8^0.27)</f>
        <v>2.7431379335553427</v>
      </c>
      <c r="I962" s="19">
        <f t="shared" ref="I962:I1025" si="90">IF(AND(H962&gt;=0,H962&lt;1),1,IF(AND(H962&gt;=1,H962&lt;2),2,IF(AND(H962&gt;=2,H962&lt;3),3,IF(AND(H962&gt;=3,H962&lt;4),4,IF(AND(H962&gt;=4,H962&lt;5),5,IF(AND(H962&gt;=5,H962&lt;6),6,IF(AND(H962&gt;=6,H962&lt;7),7,IF(AND(H962&gt;=7,H962&lt;8),8,IF(AND(H962&gt;=8,H962&lt;9),9,IF(AND(H962&gt;=9,H962&lt;10),10,IF(AND(H962&gt;=10,H962&lt;11),11,IF(AND(H962&gt;=11,H962&lt;12),12,IF(AND(H962&gt;=12,H962&lt;13),13,IF(AND(H962&gt;=13,H962&lt;14),14,IF(AND(H962&gt;=14,H962&lt;15),15,IF(AND(H962&gt;=15,H962&lt;25),16,IF(H962&gt;25,17,0)))))))))))))))))</f>
        <v>3</v>
      </c>
      <c r="J962" s="13">
        <f t="shared" ref="J962:J1025" si="91">MIN((H962/$K$1)^3*$J$1,$J$1)</f>
        <v>1.1945358807900612E-2</v>
      </c>
      <c r="K962" s="56"/>
    </row>
    <row r="963" spans="1:11" x14ac:dyDescent="0.25">
      <c r="A963" s="26">
        <v>41</v>
      </c>
      <c r="B963" s="26">
        <v>962</v>
      </c>
      <c r="C963" s="44">
        <v>41315.035416666666</v>
      </c>
      <c r="D963" s="39" t="s">
        <v>106</v>
      </c>
      <c r="E963" s="47">
        <f t="shared" si="87"/>
        <v>0.2</v>
      </c>
      <c r="F963" s="10">
        <v>4.5999999999999996</v>
      </c>
      <c r="G963" s="13">
        <f t="shared" si="88"/>
        <v>2.0563788888888888</v>
      </c>
      <c r="H963" s="16">
        <f t="shared" si="89"/>
        <v>3.6052669983870222</v>
      </c>
      <c r="I963" s="19">
        <f t="shared" si="90"/>
        <v>4</v>
      </c>
      <c r="J963" s="13">
        <f t="shared" si="91"/>
        <v>2.7118680931214324E-2</v>
      </c>
      <c r="K963" s="56"/>
    </row>
    <row r="964" spans="1:11" x14ac:dyDescent="0.25">
      <c r="A964" s="26">
        <v>41</v>
      </c>
      <c r="B964" s="26">
        <v>963</v>
      </c>
      <c r="C964" s="44">
        <v>41315.07708333333</v>
      </c>
      <c r="D964" s="39" t="s">
        <v>106</v>
      </c>
      <c r="E964" s="47">
        <f t="shared" si="87"/>
        <v>0.2</v>
      </c>
      <c r="F964" s="10">
        <v>5.8</v>
      </c>
      <c r="G964" s="13">
        <f t="shared" si="88"/>
        <v>2.5928255555555553</v>
      </c>
      <c r="H964" s="16">
        <f t="shared" si="89"/>
        <v>4.5457714327488539</v>
      </c>
      <c r="I964" s="19">
        <f t="shared" si="90"/>
        <v>5</v>
      </c>
      <c r="J964" s="13">
        <f t="shared" si="91"/>
        <v>5.4359949801215252E-2</v>
      </c>
      <c r="K964" s="56"/>
    </row>
    <row r="965" spans="1:11" x14ac:dyDescent="0.25">
      <c r="A965" s="26">
        <v>41</v>
      </c>
      <c r="B965" s="26">
        <v>964</v>
      </c>
      <c r="C965" s="44">
        <v>41315.118750000001</v>
      </c>
      <c r="D965" s="39" t="s">
        <v>106</v>
      </c>
      <c r="E965" s="47">
        <f t="shared" si="87"/>
        <v>0.2</v>
      </c>
      <c r="F965" s="10">
        <v>5.8</v>
      </c>
      <c r="G965" s="13">
        <f t="shared" si="88"/>
        <v>2.5928255555555553</v>
      </c>
      <c r="H965" s="16">
        <f t="shared" si="89"/>
        <v>4.5457714327488539</v>
      </c>
      <c r="I965" s="19">
        <f t="shared" si="90"/>
        <v>5</v>
      </c>
      <c r="J965" s="13">
        <f t="shared" si="91"/>
        <v>5.4359949801215252E-2</v>
      </c>
      <c r="K965" s="56"/>
    </row>
    <row r="966" spans="1:11" x14ac:dyDescent="0.25">
      <c r="A966" s="26">
        <v>41</v>
      </c>
      <c r="B966" s="26">
        <v>965</v>
      </c>
      <c r="C966" s="44">
        <v>41315.160416666666</v>
      </c>
      <c r="D966" s="39" t="s">
        <v>108</v>
      </c>
      <c r="E966" s="47">
        <f t="shared" si="87"/>
        <v>0.1</v>
      </c>
      <c r="F966" s="10">
        <v>8.1</v>
      </c>
      <c r="G966" s="13">
        <f t="shared" si="88"/>
        <v>3.6210149999999994</v>
      </c>
      <c r="H966" s="16">
        <f t="shared" si="89"/>
        <v>6.3484049319423645</v>
      </c>
      <c r="I966" s="19">
        <f t="shared" si="90"/>
        <v>7</v>
      </c>
      <c r="J966" s="13">
        <f t="shared" si="91"/>
        <v>0.14806421994704388</v>
      </c>
      <c r="K966" s="56"/>
    </row>
    <row r="967" spans="1:11" x14ac:dyDescent="0.25">
      <c r="A967" s="26">
        <v>41</v>
      </c>
      <c r="B967" s="26">
        <v>966</v>
      </c>
      <c r="C967" s="44">
        <v>41315.20208333333</v>
      </c>
      <c r="D967" s="39" t="s">
        <v>106</v>
      </c>
      <c r="E967" s="47">
        <f t="shared" si="87"/>
        <v>0.2</v>
      </c>
      <c r="F967" s="10">
        <v>8.1</v>
      </c>
      <c r="G967" s="13">
        <f t="shared" si="88"/>
        <v>3.6210149999999994</v>
      </c>
      <c r="H967" s="16">
        <f t="shared" si="89"/>
        <v>6.3484049319423645</v>
      </c>
      <c r="I967" s="19">
        <f t="shared" si="90"/>
        <v>7</v>
      </c>
      <c r="J967" s="13">
        <f t="shared" si="91"/>
        <v>0.14806421994704388</v>
      </c>
      <c r="K967" s="56"/>
    </row>
    <row r="968" spans="1:11" x14ac:dyDescent="0.25">
      <c r="A968" s="26">
        <v>41</v>
      </c>
      <c r="B968" s="26">
        <v>967</v>
      </c>
      <c r="C968" s="44">
        <v>41315.243750000001</v>
      </c>
      <c r="D968" s="39" t="s">
        <v>105</v>
      </c>
      <c r="E968" s="47">
        <f t="shared" si="87"/>
        <v>0.3</v>
      </c>
      <c r="F968" s="10">
        <v>6.9</v>
      </c>
      <c r="G968" s="13">
        <f t="shared" si="88"/>
        <v>3.0845683333333334</v>
      </c>
      <c r="H968" s="16">
        <f t="shared" si="89"/>
        <v>5.4079004975805338</v>
      </c>
      <c r="I968" s="19">
        <f t="shared" si="90"/>
        <v>6</v>
      </c>
      <c r="J968" s="13">
        <f t="shared" si="91"/>
        <v>9.1525548142848398E-2</v>
      </c>
      <c r="K968" s="56"/>
    </row>
    <row r="969" spans="1:11" x14ac:dyDescent="0.25">
      <c r="A969" s="26">
        <v>41</v>
      </c>
      <c r="B969" s="26">
        <v>968</v>
      </c>
      <c r="C969" s="44">
        <v>41315.285416666666</v>
      </c>
      <c r="D969" s="39" t="s">
        <v>105</v>
      </c>
      <c r="E969" s="47">
        <f t="shared" si="87"/>
        <v>0.3</v>
      </c>
      <c r="F969" s="10">
        <v>6.9</v>
      </c>
      <c r="G969" s="13">
        <f t="shared" si="88"/>
        <v>3.0845683333333334</v>
      </c>
      <c r="H969" s="16">
        <f t="shared" si="89"/>
        <v>5.4079004975805338</v>
      </c>
      <c r="I969" s="19">
        <f t="shared" si="90"/>
        <v>6</v>
      </c>
      <c r="J969" s="13">
        <f t="shared" si="91"/>
        <v>9.1525548142848398E-2</v>
      </c>
      <c r="K969" s="56"/>
    </row>
    <row r="970" spans="1:11" x14ac:dyDescent="0.25">
      <c r="A970" s="26">
        <v>41</v>
      </c>
      <c r="B970" s="26">
        <v>969</v>
      </c>
      <c r="C970" s="44">
        <v>41315.32708333333</v>
      </c>
      <c r="D970" s="39" t="s">
        <v>105</v>
      </c>
      <c r="E970" s="47">
        <f t="shared" si="87"/>
        <v>0.3</v>
      </c>
      <c r="F970" s="10">
        <v>9.1999999999999993</v>
      </c>
      <c r="G970" s="13">
        <f t="shared" si="88"/>
        <v>4.1127577777777775</v>
      </c>
      <c r="H970" s="16">
        <f t="shared" si="89"/>
        <v>7.2105339967740445</v>
      </c>
      <c r="I970" s="19">
        <f t="shared" si="90"/>
        <v>8</v>
      </c>
      <c r="J970" s="13">
        <f t="shared" si="91"/>
        <v>0.21694944744971459</v>
      </c>
      <c r="K970" s="56"/>
    </row>
    <row r="971" spans="1:11" x14ac:dyDescent="0.25">
      <c r="A971" s="26">
        <v>41</v>
      </c>
      <c r="B971" s="26">
        <v>970</v>
      </c>
      <c r="C971" s="44">
        <v>41315.368750000001</v>
      </c>
      <c r="D971" s="39" t="s">
        <v>105</v>
      </c>
      <c r="E971" s="47">
        <f t="shared" si="87"/>
        <v>0.3</v>
      </c>
      <c r="F971" s="10">
        <v>6.9</v>
      </c>
      <c r="G971" s="13">
        <f t="shared" si="88"/>
        <v>3.0845683333333334</v>
      </c>
      <c r="H971" s="16">
        <f t="shared" si="89"/>
        <v>5.4079004975805338</v>
      </c>
      <c r="I971" s="19">
        <f t="shared" si="90"/>
        <v>6</v>
      </c>
      <c r="J971" s="13">
        <f t="shared" si="91"/>
        <v>9.1525548142848398E-2</v>
      </c>
      <c r="K971" s="56"/>
    </row>
    <row r="972" spans="1:11" x14ac:dyDescent="0.25">
      <c r="A972" s="26">
        <v>41</v>
      </c>
      <c r="B972" s="26">
        <v>971</v>
      </c>
      <c r="C972" s="44">
        <v>41315.410416666666</v>
      </c>
      <c r="D972" s="39" t="s">
        <v>103</v>
      </c>
      <c r="E972" s="47">
        <f t="shared" si="87"/>
        <v>0.7</v>
      </c>
      <c r="F972" s="10">
        <v>6.9</v>
      </c>
      <c r="G972" s="13">
        <f t="shared" si="88"/>
        <v>3.0845683333333334</v>
      </c>
      <c r="H972" s="16">
        <f t="shared" si="89"/>
        <v>5.4079004975805338</v>
      </c>
      <c r="I972" s="19">
        <f t="shared" si="90"/>
        <v>6</v>
      </c>
      <c r="J972" s="13">
        <f t="shared" si="91"/>
        <v>9.1525548142848398E-2</v>
      </c>
      <c r="K972" s="56"/>
    </row>
    <row r="973" spans="1:11" x14ac:dyDescent="0.25">
      <c r="A973" s="26">
        <v>41</v>
      </c>
      <c r="B973" s="26">
        <v>972</v>
      </c>
      <c r="C973" s="44">
        <v>41315.45208333333</v>
      </c>
      <c r="D973" s="39" t="s">
        <v>103</v>
      </c>
      <c r="E973" s="47">
        <f t="shared" si="87"/>
        <v>0.7</v>
      </c>
      <c r="F973" s="10">
        <v>5.8</v>
      </c>
      <c r="G973" s="13">
        <f t="shared" si="88"/>
        <v>2.5928255555555553</v>
      </c>
      <c r="H973" s="16">
        <f t="shared" si="89"/>
        <v>4.5457714327488539</v>
      </c>
      <c r="I973" s="19">
        <f t="shared" si="90"/>
        <v>5</v>
      </c>
      <c r="J973" s="13">
        <f t="shared" si="91"/>
        <v>5.4359949801215252E-2</v>
      </c>
      <c r="K973" s="56"/>
    </row>
    <row r="974" spans="1:11" x14ac:dyDescent="0.25">
      <c r="A974" s="26">
        <v>41</v>
      </c>
      <c r="B974" s="26">
        <v>973</v>
      </c>
      <c r="C974" s="44">
        <v>41315.493750000001</v>
      </c>
      <c r="D974" s="39" t="s">
        <v>103</v>
      </c>
      <c r="E974" s="47">
        <f t="shared" si="87"/>
        <v>0.7</v>
      </c>
      <c r="F974" s="10">
        <v>8.1</v>
      </c>
      <c r="G974" s="13">
        <f t="shared" si="88"/>
        <v>3.6210149999999994</v>
      </c>
      <c r="H974" s="16">
        <f t="shared" si="89"/>
        <v>6.3484049319423645</v>
      </c>
      <c r="I974" s="19">
        <f t="shared" si="90"/>
        <v>7</v>
      </c>
      <c r="J974" s="13">
        <f t="shared" si="91"/>
        <v>0.14806421994704388</v>
      </c>
      <c r="K974" s="56"/>
    </row>
    <row r="975" spans="1:11" x14ac:dyDescent="0.25">
      <c r="A975" s="26">
        <v>41</v>
      </c>
      <c r="B975" s="26">
        <v>974</v>
      </c>
      <c r="C975" s="44">
        <v>41315.535416666666</v>
      </c>
      <c r="D975" s="39" t="s">
        <v>103</v>
      </c>
      <c r="E975" s="47">
        <f t="shared" si="87"/>
        <v>0.7</v>
      </c>
      <c r="F975" s="10">
        <v>4.5999999999999996</v>
      </c>
      <c r="G975" s="13">
        <f t="shared" si="88"/>
        <v>2.0563788888888888</v>
      </c>
      <c r="H975" s="16">
        <f t="shared" si="89"/>
        <v>3.6052669983870222</v>
      </c>
      <c r="I975" s="19">
        <f t="shared" si="90"/>
        <v>4</v>
      </c>
      <c r="J975" s="13">
        <f t="shared" si="91"/>
        <v>2.7118680931214324E-2</v>
      </c>
      <c r="K975" s="56"/>
    </row>
    <row r="976" spans="1:11" x14ac:dyDescent="0.25">
      <c r="A976" s="26">
        <v>41</v>
      </c>
      <c r="B976" s="26">
        <v>975</v>
      </c>
      <c r="C976" s="44">
        <v>41315.57708333333</v>
      </c>
      <c r="D976" s="39" t="s">
        <v>105</v>
      </c>
      <c r="E976" s="47">
        <f t="shared" si="87"/>
        <v>0.3</v>
      </c>
      <c r="F976" s="10">
        <v>4.8</v>
      </c>
      <c r="G976" s="13">
        <f t="shared" si="88"/>
        <v>2.1457866666666665</v>
      </c>
      <c r="H976" s="16">
        <f t="shared" si="89"/>
        <v>3.7620177374473274</v>
      </c>
      <c r="I976" s="19">
        <f t="shared" si="90"/>
        <v>4</v>
      </c>
      <c r="J976" s="13">
        <f t="shared" si="91"/>
        <v>3.0811921196113E-2</v>
      </c>
      <c r="K976" s="56"/>
    </row>
    <row r="977" spans="1:11" x14ac:dyDescent="0.25">
      <c r="A977" s="26">
        <v>41</v>
      </c>
      <c r="B977" s="26">
        <v>976</v>
      </c>
      <c r="C977" s="44">
        <v>41315.618750000001</v>
      </c>
      <c r="D977" s="39" t="s">
        <v>105</v>
      </c>
      <c r="E977" s="47">
        <f t="shared" si="87"/>
        <v>0.3</v>
      </c>
      <c r="F977" s="10">
        <v>6.9</v>
      </c>
      <c r="G977" s="13">
        <f t="shared" si="88"/>
        <v>3.0845683333333334</v>
      </c>
      <c r="H977" s="16">
        <f t="shared" si="89"/>
        <v>5.4079004975805338</v>
      </c>
      <c r="I977" s="19">
        <f t="shared" si="90"/>
        <v>6</v>
      </c>
      <c r="J977" s="13">
        <f t="shared" si="91"/>
        <v>9.1525548142848398E-2</v>
      </c>
      <c r="K977" s="56"/>
    </row>
    <row r="978" spans="1:11" x14ac:dyDescent="0.25">
      <c r="A978" s="26">
        <v>41</v>
      </c>
      <c r="B978" s="26">
        <v>977</v>
      </c>
      <c r="C978" s="44">
        <v>41315.660416666666</v>
      </c>
      <c r="D978" s="39" t="s">
        <v>105</v>
      </c>
      <c r="E978" s="47">
        <f t="shared" si="87"/>
        <v>0.3</v>
      </c>
      <c r="F978" s="10">
        <v>4.8</v>
      </c>
      <c r="G978" s="13">
        <f t="shared" si="88"/>
        <v>2.1457866666666665</v>
      </c>
      <c r="H978" s="16">
        <f t="shared" si="89"/>
        <v>3.7620177374473274</v>
      </c>
      <c r="I978" s="19">
        <f t="shared" si="90"/>
        <v>4</v>
      </c>
      <c r="J978" s="13">
        <f t="shared" si="91"/>
        <v>3.0811921196113E-2</v>
      </c>
      <c r="K978" s="56"/>
    </row>
    <row r="979" spans="1:11" x14ac:dyDescent="0.25">
      <c r="A979" s="26">
        <v>41</v>
      </c>
      <c r="B979" s="26">
        <v>978</v>
      </c>
      <c r="C979" s="44">
        <v>41315.70208333333</v>
      </c>
      <c r="D979" s="39" t="s">
        <v>105</v>
      </c>
      <c r="E979" s="47">
        <f t="shared" si="87"/>
        <v>0.3</v>
      </c>
      <c r="F979" s="10">
        <v>4.8</v>
      </c>
      <c r="G979" s="13">
        <f t="shared" si="88"/>
        <v>2.1457866666666665</v>
      </c>
      <c r="H979" s="16">
        <f t="shared" si="89"/>
        <v>3.7620177374473274</v>
      </c>
      <c r="I979" s="19">
        <f t="shared" si="90"/>
        <v>4</v>
      </c>
      <c r="J979" s="13">
        <f t="shared" si="91"/>
        <v>3.0811921196113E-2</v>
      </c>
      <c r="K979" s="56"/>
    </row>
    <row r="980" spans="1:11" x14ac:dyDescent="0.25">
      <c r="A980" s="26">
        <v>41</v>
      </c>
      <c r="B980" s="26">
        <v>979</v>
      </c>
      <c r="C980" s="44">
        <v>41315.743750000001</v>
      </c>
      <c r="D980" s="39" t="s">
        <v>105</v>
      </c>
      <c r="E980" s="47">
        <f t="shared" si="87"/>
        <v>0.3</v>
      </c>
      <c r="F980" s="10">
        <v>3.5</v>
      </c>
      <c r="G980" s="13">
        <f t="shared" si="88"/>
        <v>1.5646361111111109</v>
      </c>
      <c r="H980" s="16">
        <f t="shared" si="89"/>
        <v>2.7431379335553427</v>
      </c>
      <c r="I980" s="19">
        <f t="shared" si="90"/>
        <v>3</v>
      </c>
      <c r="J980" s="13">
        <f t="shared" si="91"/>
        <v>1.1945358807900612E-2</v>
      </c>
      <c r="K980" s="56"/>
    </row>
    <row r="981" spans="1:11" x14ac:dyDescent="0.25">
      <c r="A981" s="26">
        <v>41</v>
      </c>
      <c r="B981" s="26">
        <v>980</v>
      </c>
      <c r="C981" s="44">
        <v>41315.785416666666</v>
      </c>
      <c r="D981" s="39" t="s">
        <v>105</v>
      </c>
      <c r="E981" s="47">
        <f t="shared" si="87"/>
        <v>0.3</v>
      </c>
      <c r="F981" s="10">
        <v>3.5</v>
      </c>
      <c r="G981" s="13">
        <f t="shared" si="88"/>
        <v>1.5646361111111109</v>
      </c>
      <c r="H981" s="16">
        <f t="shared" si="89"/>
        <v>2.7431379335553427</v>
      </c>
      <c r="I981" s="19">
        <f t="shared" si="90"/>
        <v>3</v>
      </c>
      <c r="J981" s="13">
        <f t="shared" si="91"/>
        <v>1.1945358807900612E-2</v>
      </c>
      <c r="K981" s="56"/>
    </row>
    <row r="982" spans="1:11" x14ac:dyDescent="0.25">
      <c r="A982" s="26">
        <v>41</v>
      </c>
      <c r="B982" s="26">
        <v>981</v>
      </c>
      <c r="C982" s="44">
        <v>41315.82708333333</v>
      </c>
      <c r="D982" s="39" t="s">
        <v>105</v>
      </c>
      <c r="E982" s="47">
        <f t="shared" si="87"/>
        <v>0.3</v>
      </c>
      <c r="F982" s="10">
        <v>4.8</v>
      </c>
      <c r="G982" s="13">
        <f t="shared" si="88"/>
        <v>2.1457866666666665</v>
      </c>
      <c r="H982" s="16">
        <f t="shared" si="89"/>
        <v>3.7620177374473274</v>
      </c>
      <c r="I982" s="19">
        <f t="shared" si="90"/>
        <v>4</v>
      </c>
      <c r="J982" s="13">
        <f t="shared" si="91"/>
        <v>3.0811921196113E-2</v>
      </c>
      <c r="K982" s="56"/>
    </row>
    <row r="983" spans="1:11" x14ac:dyDescent="0.25">
      <c r="A983" s="26">
        <v>41</v>
      </c>
      <c r="B983" s="26">
        <v>982</v>
      </c>
      <c r="C983" s="44">
        <v>41315.868750000001</v>
      </c>
      <c r="D983" s="39" t="s">
        <v>105</v>
      </c>
      <c r="E983" s="47">
        <f t="shared" si="87"/>
        <v>0.3</v>
      </c>
      <c r="F983" s="10">
        <v>4.8</v>
      </c>
      <c r="G983" s="13">
        <f t="shared" si="88"/>
        <v>2.1457866666666665</v>
      </c>
      <c r="H983" s="16">
        <f t="shared" si="89"/>
        <v>3.7620177374473274</v>
      </c>
      <c r="I983" s="19">
        <f t="shared" si="90"/>
        <v>4</v>
      </c>
      <c r="J983" s="13">
        <f t="shared" si="91"/>
        <v>3.0811921196113E-2</v>
      </c>
      <c r="K983" s="56"/>
    </row>
    <row r="984" spans="1:11" x14ac:dyDescent="0.25">
      <c r="A984" s="26">
        <v>41</v>
      </c>
      <c r="B984" s="26">
        <v>983</v>
      </c>
      <c r="C984" s="44">
        <v>41315.910416666666</v>
      </c>
      <c r="D984" s="39" t="s">
        <v>105</v>
      </c>
      <c r="E984" s="47">
        <f t="shared" si="87"/>
        <v>0.3</v>
      </c>
      <c r="F984" s="10">
        <v>8.1</v>
      </c>
      <c r="G984" s="13">
        <f t="shared" si="88"/>
        <v>3.6210149999999994</v>
      </c>
      <c r="H984" s="16">
        <f t="shared" si="89"/>
        <v>6.3484049319423645</v>
      </c>
      <c r="I984" s="19">
        <f t="shared" si="90"/>
        <v>7</v>
      </c>
      <c r="J984" s="13">
        <f t="shared" si="91"/>
        <v>0.14806421994704388</v>
      </c>
      <c r="K984" s="56"/>
    </row>
    <row r="985" spans="1:11" x14ac:dyDescent="0.25">
      <c r="A985" s="26">
        <v>41</v>
      </c>
      <c r="B985" s="26">
        <v>984</v>
      </c>
      <c r="C985" s="44">
        <v>41315.95208333333</v>
      </c>
      <c r="D985" s="39" t="s">
        <v>105</v>
      </c>
      <c r="E985" s="47">
        <f t="shared" si="87"/>
        <v>0.3</v>
      </c>
      <c r="F985" s="10">
        <v>5.8</v>
      </c>
      <c r="G985" s="13">
        <f t="shared" si="88"/>
        <v>2.5928255555555553</v>
      </c>
      <c r="H985" s="16">
        <f t="shared" si="89"/>
        <v>4.5457714327488539</v>
      </c>
      <c r="I985" s="19">
        <f t="shared" si="90"/>
        <v>5</v>
      </c>
      <c r="J985" s="13">
        <f t="shared" si="91"/>
        <v>5.4359949801215252E-2</v>
      </c>
      <c r="K985" s="56"/>
    </row>
    <row r="986" spans="1:11" x14ac:dyDescent="0.25">
      <c r="A986" s="26">
        <v>42</v>
      </c>
      <c r="B986" s="26">
        <v>985</v>
      </c>
      <c r="C986" s="44">
        <v>41315.993750000001</v>
      </c>
      <c r="D986" s="39" t="s">
        <v>105</v>
      </c>
      <c r="E986" s="47">
        <f t="shared" si="87"/>
        <v>0.3</v>
      </c>
      <c r="F986" s="10">
        <v>5.8</v>
      </c>
      <c r="G986" s="13">
        <f t="shared" si="88"/>
        <v>2.5928255555555553</v>
      </c>
      <c r="H986" s="16">
        <f t="shared" si="89"/>
        <v>4.5457714327488539</v>
      </c>
      <c r="I986" s="19">
        <f t="shared" si="90"/>
        <v>5</v>
      </c>
      <c r="J986" s="13">
        <f t="shared" si="91"/>
        <v>5.4359949801215252E-2</v>
      </c>
      <c r="K986" s="56"/>
    </row>
    <row r="987" spans="1:11" x14ac:dyDescent="0.25">
      <c r="A987" s="26">
        <v>42</v>
      </c>
      <c r="B987" s="26">
        <v>986</v>
      </c>
      <c r="C987" s="44">
        <v>41316.035416666666</v>
      </c>
      <c r="D987" s="39" t="s">
        <v>103</v>
      </c>
      <c r="E987" s="47">
        <f t="shared" si="87"/>
        <v>0.7</v>
      </c>
      <c r="F987" s="10">
        <v>5.8</v>
      </c>
      <c r="G987" s="13">
        <f t="shared" si="88"/>
        <v>2.5928255555555553</v>
      </c>
      <c r="H987" s="16">
        <f t="shared" si="89"/>
        <v>4.5457714327488539</v>
      </c>
      <c r="I987" s="19">
        <f t="shared" si="90"/>
        <v>5</v>
      </c>
      <c r="J987" s="13">
        <f t="shared" si="91"/>
        <v>5.4359949801215252E-2</v>
      </c>
      <c r="K987" s="56"/>
    </row>
    <row r="988" spans="1:11" x14ac:dyDescent="0.25">
      <c r="A988" s="26">
        <v>42</v>
      </c>
      <c r="B988" s="26">
        <v>987</v>
      </c>
      <c r="C988" s="44">
        <v>41316.07708333333</v>
      </c>
      <c r="D988" s="39" t="s">
        <v>105</v>
      </c>
      <c r="E988" s="47">
        <f t="shared" si="87"/>
        <v>0.3</v>
      </c>
      <c r="F988" s="10">
        <v>4.5999999999999996</v>
      </c>
      <c r="G988" s="13">
        <f t="shared" si="88"/>
        <v>2.0563788888888888</v>
      </c>
      <c r="H988" s="16">
        <f t="shared" si="89"/>
        <v>3.6052669983870222</v>
      </c>
      <c r="I988" s="19">
        <f t="shared" si="90"/>
        <v>4</v>
      </c>
      <c r="J988" s="13">
        <f t="shared" si="91"/>
        <v>2.7118680931214324E-2</v>
      </c>
      <c r="K988" s="56"/>
    </row>
    <row r="989" spans="1:11" x14ac:dyDescent="0.25">
      <c r="A989" s="26">
        <v>42</v>
      </c>
      <c r="B989" s="26">
        <v>988</v>
      </c>
      <c r="C989" s="44">
        <v>41316.118750000001</v>
      </c>
      <c r="D989" s="39" t="s">
        <v>105</v>
      </c>
      <c r="E989" s="47">
        <f t="shared" si="87"/>
        <v>0.3</v>
      </c>
      <c r="F989" s="10">
        <v>5.8</v>
      </c>
      <c r="G989" s="13">
        <f t="shared" si="88"/>
        <v>2.5928255555555553</v>
      </c>
      <c r="H989" s="16">
        <f t="shared" si="89"/>
        <v>4.5457714327488539</v>
      </c>
      <c r="I989" s="19">
        <f t="shared" si="90"/>
        <v>5</v>
      </c>
      <c r="J989" s="13">
        <f t="shared" si="91"/>
        <v>5.4359949801215252E-2</v>
      </c>
      <c r="K989" s="56"/>
    </row>
    <row r="990" spans="1:11" x14ac:dyDescent="0.25">
      <c r="A990" s="26">
        <v>42</v>
      </c>
      <c r="B990" s="26">
        <v>989</v>
      </c>
      <c r="C990" s="44">
        <v>41316.160416666666</v>
      </c>
      <c r="D990" s="39" t="s">
        <v>105</v>
      </c>
      <c r="E990" s="47">
        <f t="shared" si="87"/>
        <v>0.3</v>
      </c>
      <c r="F990" s="10">
        <v>4.5999999999999996</v>
      </c>
      <c r="G990" s="13">
        <f t="shared" si="88"/>
        <v>2.0563788888888888</v>
      </c>
      <c r="H990" s="16">
        <f t="shared" si="89"/>
        <v>3.6052669983870222</v>
      </c>
      <c r="I990" s="19">
        <f t="shared" si="90"/>
        <v>4</v>
      </c>
      <c r="J990" s="13">
        <f t="shared" si="91"/>
        <v>2.7118680931214324E-2</v>
      </c>
      <c r="K990" s="56"/>
    </row>
    <row r="991" spans="1:11" x14ac:dyDescent="0.25">
      <c r="A991" s="26">
        <v>42</v>
      </c>
      <c r="B991" s="26">
        <v>990</v>
      </c>
      <c r="C991" s="44">
        <v>41316.20208333333</v>
      </c>
      <c r="D991" s="39" t="s">
        <v>103</v>
      </c>
      <c r="E991" s="47">
        <f t="shared" si="87"/>
        <v>0.7</v>
      </c>
      <c r="F991" s="10">
        <v>4.8</v>
      </c>
      <c r="G991" s="13">
        <f t="shared" si="88"/>
        <v>2.1457866666666665</v>
      </c>
      <c r="H991" s="16">
        <f t="shared" si="89"/>
        <v>3.7620177374473274</v>
      </c>
      <c r="I991" s="19">
        <f t="shared" si="90"/>
        <v>4</v>
      </c>
      <c r="J991" s="13">
        <f t="shared" si="91"/>
        <v>3.0811921196113E-2</v>
      </c>
      <c r="K991" s="56"/>
    </row>
    <row r="992" spans="1:11" x14ac:dyDescent="0.25">
      <c r="A992" s="26">
        <v>42</v>
      </c>
      <c r="B992" s="26">
        <v>991</v>
      </c>
      <c r="C992" s="44">
        <v>41316.243750000001</v>
      </c>
      <c r="D992" s="39" t="s">
        <v>104</v>
      </c>
      <c r="E992" s="47">
        <f t="shared" si="87"/>
        <v>0.5</v>
      </c>
      <c r="F992" s="10">
        <v>5.8</v>
      </c>
      <c r="G992" s="13">
        <f t="shared" si="88"/>
        <v>2.5928255555555553</v>
      </c>
      <c r="H992" s="16">
        <f t="shared" si="89"/>
        <v>4.5457714327488539</v>
      </c>
      <c r="I992" s="19">
        <f t="shared" si="90"/>
        <v>5</v>
      </c>
      <c r="J992" s="13">
        <f t="shared" si="91"/>
        <v>5.4359949801215252E-2</v>
      </c>
      <c r="K992" s="56"/>
    </row>
    <row r="993" spans="1:11" x14ac:dyDescent="0.25">
      <c r="A993" s="26">
        <v>42</v>
      </c>
      <c r="B993" s="26">
        <v>992</v>
      </c>
      <c r="C993" s="44">
        <v>41316.285416666666</v>
      </c>
      <c r="D993" s="39" t="s">
        <v>104</v>
      </c>
      <c r="E993" s="47">
        <f t="shared" si="87"/>
        <v>0.5</v>
      </c>
      <c r="F993" s="10">
        <v>4.5999999999999996</v>
      </c>
      <c r="G993" s="13">
        <f t="shared" si="88"/>
        <v>2.0563788888888888</v>
      </c>
      <c r="H993" s="16">
        <f t="shared" si="89"/>
        <v>3.6052669983870222</v>
      </c>
      <c r="I993" s="19">
        <f t="shared" si="90"/>
        <v>4</v>
      </c>
      <c r="J993" s="13">
        <f t="shared" si="91"/>
        <v>2.7118680931214324E-2</v>
      </c>
      <c r="K993" s="56"/>
    </row>
    <row r="994" spans="1:11" x14ac:dyDescent="0.25">
      <c r="A994" s="26">
        <v>42</v>
      </c>
      <c r="B994" s="26">
        <v>993</v>
      </c>
      <c r="C994" s="44">
        <v>41316.32708333333</v>
      </c>
      <c r="D994" s="39" t="s">
        <v>104</v>
      </c>
      <c r="E994" s="47">
        <f t="shared" si="87"/>
        <v>0.5</v>
      </c>
      <c r="F994" s="10">
        <v>4.5999999999999996</v>
      </c>
      <c r="G994" s="13">
        <f t="shared" si="88"/>
        <v>2.0563788888888888</v>
      </c>
      <c r="H994" s="16">
        <f t="shared" si="89"/>
        <v>3.6052669983870222</v>
      </c>
      <c r="I994" s="19">
        <f t="shared" si="90"/>
        <v>4</v>
      </c>
      <c r="J994" s="13">
        <f t="shared" si="91"/>
        <v>2.7118680931214324E-2</v>
      </c>
      <c r="K994" s="56"/>
    </row>
    <row r="995" spans="1:11" x14ac:dyDescent="0.25">
      <c r="A995" s="26">
        <v>42</v>
      </c>
      <c r="B995" s="26">
        <v>994</v>
      </c>
      <c r="C995" s="44">
        <v>41316.368750000001</v>
      </c>
      <c r="D995" s="39" t="s">
        <v>103</v>
      </c>
      <c r="E995" s="47">
        <f t="shared" si="87"/>
        <v>0.7</v>
      </c>
      <c r="F995" s="10">
        <v>8.1</v>
      </c>
      <c r="G995" s="13">
        <f t="shared" si="88"/>
        <v>3.6210149999999994</v>
      </c>
      <c r="H995" s="16">
        <f t="shared" si="89"/>
        <v>6.3484049319423645</v>
      </c>
      <c r="I995" s="19">
        <f t="shared" si="90"/>
        <v>7</v>
      </c>
      <c r="J995" s="13">
        <f t="shared" si="91"/>
        <v>0.14806421994704388</v>
      </c>
      <c r="K995" s="56"/>
    </row>
    <row r="996" spans="1:11" x14ac:dyDescent="0.25">
      <c r="A996" s="26">
        <v>42</v>
      </c>
      <c r="B996" s="26">
        <v>995</v>
      </c>
      <c r="C996" s="44">
        <v>41316.410416666666</v>
      </c>
      <c r="D996" s="39" t="s">
        <v>103</v>
      </c>
      <c r="E996" s="47">
        <f t="shared" si="87"/>
        <v>0.7</v>
      </c>
      <c r="F996" s="10">
        <v>10.4</v>
      </c>
      <c r="G996" s="13">
        <f t="shared" si="88"/>
        <v>4.649204444444444</v>
      </c>
      <c r="H996" s="16">
        <f t="shared" si="89"/>
        <v>8.1510384311358752</v>
      </c>
      <c r="I996" s="19">
        <f t="shared" si="90"/>
        <v>9</v>
      </c>
      <c r="J996" s="13">
        <f t="shared" si="91"/>
        <v>0.31339717994379734</v>
      </c>
      <c r="K996" s="56"/>
    </row>
    <row r="997" spans="1:11" x14ac:dyDescent="0.25">
      <c r="A997" s="26">
        <v>42</v>
      </c>
      <c r="B997" s="26">
        <v>996</v>
      </c>
      <c r="C997" s="44">
        <v>41316.45208333333</v>
      </c>
      <c r="D997" s="39" t="s">
        <v>103</v>
      </c>
      <c r="E997" s="47">
        <f t="shared" si="87"/>
        <v>0.7</v>
      </c>
      <c r="F997" s="10">
        <v>11.5</v>
      </c>
      <c r="G997" s="13">
        <f t="shared" si="88"/>
        <v>5.1409472222222226</v>
      </c>
      <c r="H997" s="16">
        <f t="shared" si="89"/>
        <v>9.0131674959675561</v>
      </c>
      <c r="I997" s="19">
        <f t="shared" si="90"/>
        <v>10</v>
      </c>
      <c r="J997" s="13">
        <f t="shared" si="91"/>
        <v>0.42372938955022382</v>
      </c>
      <c r="K997" s="56"/>
    </row>
    <row r="998" spans="1:11" x14ac:dyDescent="0.25">
      <c r="A998" s="26">
        <v>42</v>
      </c>
      <c r="B998" s="26">
        <v>997</v>
      </c>
      <c r="C998" s="44">
        <v>41316.493750000001</v>
      </c>
      <c r="D998" s="39" t="s">
        <v>103</v>
      </c>
      <c r="E998" s="47">
        <f t="shared" si="87"/>
        <v>0.7</v>
      </c>
      <c r="F998" s="10">
        <v>10.4</v>
      </c>
      <c r="G998" s="13">
        <f t="shared" si="88"/>
        <v>4.649204444444444</v>
      </c>
      <c r="H998" s="16">
        <f t="shared" si="89"/>
        <v>8.1510384311358752</v>
      </c>
      <c r="I998" s="19">
        <f t="shared" si="90"/>
        <v>9</v>
      </c>
      <c r="J998" s="13">
        <f t="shared" si="91"/>
        <v>0.31339717994379734</v>
      </c>
      <c r="K998" s="56"/>
    </row>
    <row r="999" spans="1:11" x14ac:dyDescent="0.25">
      <c r="A999" s="26">
        <v>42</v>
      </c>
      <c r="B999" s="26">
        <v>998</v>
      </c>
      <c r="C999" s="44">
        <v>41316.535416666666</v>
      </c>
      <c r="D999" s="39" t="s">
        <v>103</v>
      </c>
      <c r="E999" s="47">
        <f t="shared" si="87"/>
        <v>0.7</v>
      </c>
      <c r="F999" s="10">
        <v>6.9</v>
      </c>
      <c r="G999" s="13">
        <f t="shared" si="88"/>
        <v>3.0845683333333334</v>
      </c>
      <c r="H999" s="16">
        <f t="shared" si="89"/>
        <v>5.4079004975805338</v>
      </c>
      <c r="I999" s="19">
        <f t="shared" si="90"/>
        <v>6</v>
      </c>
      <c r="J999" s="13">
        <f t="shared" si="91"/>
        <v>9.1525548142848398E-2</v>
      </c>
      <c r="K999" s="56"/>
    </row>
    <row r="1000" spans="1:11" x14ac:dyDescent="0.25">
      <c r="A1000" s="26">
        <v>42</v>
      </c>
      <c r="B1000" s="26">
        <v>999</v>
      </c>
      <c r="C1000" s="44">
        <v>41316.57708333333</v>
      </c>
      <c r="D1000" s="39" t="s">
        <v>105</v>
      </c>
      <c r="E1000" s="47">
        <f t="shared" si="87"/>
        <v>0.3</v>
      </c>
      <c r="F1000" s="10">
        <v>4.8</v>
      </c>
      <c r="G1000" s="13">
        <f t="shared" si="88"/>
        <v>2.1457866666666665</v>
      </c>
      <c r="H1000" s="16">
        <f t="shared" si="89"/>
        <v>3.7620177374473274</v>
      </c>
      <c r="I1000" s="19">
        <f t="shared" si="90"/>
        <v>4</v>
      </c>
      <c r="J1000" s="13">
        <f t="shared" si="91"/>
        <v>3.0811921196113E-2</v>
      </c>
      <c r="K1000" s="56"/>
    </row>
    <row r="1001" spans="1:11" x14ac:dyDescent="0.25">
      <c r="A1001" s="26">
        <v>42</v>
      </c>
      <c r="B1001" s="26">
        <v>1000</v>
      </c>
      <c r="C1001" s="44">
        <v>41316.618750000001</v>
      </c>
      <c r="D1001" s="39" t="s">
        <v>103</v>
      </c>
      <c r="E1001" s="47">
        <f t="shared" si="87"/>
        <v>0.7</v>
      </c>
      <c r="F1001" s="10">
        <v>4.8</v>
      </c>
      <c r="G1001" s="13">
        <f t="shared" si="88"/>
        <v>2.1457866666666665</v>
      </c>
      <c r="H1001" s="16">
        <f t="shared" si="89"/>
        <v>3.7620177374473274</v>
      </c>
      <c r="I1001" s="19">
        <f t="shared" si="90"/>
        <v>4</v>
      </c>
      <c r="J1001" s="13">
        <f t="shared" si="91"/>
        <v>3.0811921196113E-2</v>
      </c>
      <c r="K1001" s="56"/>
    </row>
    <row r="1002" spans="1:11" x14ac:dyDescent="0.25">
      <c r="A1002" s="26">
        <v>42</v>
      </c>
      <c r="B1002" s="26">
        <v>1001</v>
      </c>
      <c r="C1002" s="44">
        <v>41316.660416666666</v>
      </c>
      <c r="D1002" s="39" t="s">
        <v>105</v>
      </c>
      <c r="E1002" s="47">
        <f t="shared" si="87"/>
        <v>0.3</v>
      </c>
      <c r="F1002" s="10">
        <v>20.7</v>
      </c>
      <c r="G1002" s="13">
        <f t="shared" si="88"/>
        <v>9.2537049999999983</v>
      </c>
      <c r="H1002" s="16">
        <f t="shared" si="89"/>
        <v>16.223701492741597</v>
      </c>
      <c r="I1002" s="19">
        <f t="shared" si="90"/>
        <v>16</v>
      </c>
      <c r="J1002" s="13">
        <f t="shared" si="91"/>
        <v>1</v>
      </c>
      <c r="K1002" s="56"/>
    </row>
    <row r="1003" spans="1:11" x14ac:dyDescent="0.25">
      <c r="A1003" s="26">
        <v>42</v>
      </c>
      <c r="B1003" s="26">
        <v>1002</v>
      </c>
      <c r="C1003" s="44">
        <v>41316.70208333333</v>
      </c>
      <c r="D1003" s="39" t="s">
        <v>105</v>
      </c>
      <c r="E1003" s="47">
        <f t="shared" si="87"/>
        <v>0.3</v>
      </c>
      <c r="F1003" s="10">
        <v>9.1999999999999993</v>
      </c>
      <c r="G1003" s="13">
        <f t="shared" si="88"/>
        <v>4.1127577777777775</v>
      </c>
      <c r="H1003" s="16">
        <f t="shared" si="89"/>
        <v>7.2105339967740445</v>
      </c>
      <c r="I1003" s="19">
        <f t="shared" si="90"/>
        <v>8</v>
      </c>
      <c r="J1003" s="13">
        <f t="shared" si="91"/>
        <v>0.21694944744971459</v>
      </c>
      <c r="K1003" s="56"/>
    </row>
    <row r="1004" spans="1:11" x14ac:dyDescent="0.25">
      <c r="A1004" s="26">
        <v>42</v>
      </c>
      <c r="B1004" s="26">
        <v>1003</v>
      </c>
      <c r="C1004" s="44">
        <v>41316.743750000001</v>
      </c>
      <c r="D1004" s="39" t="s">
        <v>105</v>
      </c>
      <c r="E1004" s="47">
        <f t="shared" si="87"/>
        <v>0.3</v>
      </c>
      <c r="F1004" s="10">
        <v>10.4</v>
      </c>
      <c r="G1004" s="13">
        <f t="shared" si="88"/>
        <v>4.649204444444444</v>
      </c>
      <c r="H1004" s="16">
        <f t="shared" si="89"/>
        <v>8.1510384311358752</v>
      </c>
      <c r="I1004" s="19">
        <f t="shared" si="90"/>
        <v>9</v>
      </c>
      <c r="J1004" s="13">
        <f t="shared" si="91"/>
        <v>0.31339717994379734</v>
      </c>
      <c r="K1004" s="56"/>
    </row>
    <row r="1005" spans="1:11" x14ac:dyDescent="0.25">
      <c r="A1005" s="26">
        <v>42</v>
      </c>
      <c r="B1005" s="26">
        <v>1004</v>
      </c>
      <c r="C1005" s="44">
        <v>41316.785416666666</v>
      </c>
      <c r="D1005" s="39" t="s">
        <v>103</v>
      </c>
      <c r="E1005" s="47">
        <f t="shared" si="87"/>
        <v>0.7</v>
      </c>
      <c r="F1005" s="10">
        <v>5.8</v>
      </c>
      <c r="G1005" s="13">
        <f t="shared" si="88"/>
        <v>2.5928255555555553</v>
      </c>
      <c r="H1005" s="16">
        <f t="shared" si="89"/>
        <v>4.5457714327488539</v>
      </c>
      <c r="I1005" s="19">
        <f t="shared" si="90"/>
        <v>5</v>
      </c>
      <c r="J1005" s="13">
        <f t="shared" si="91"/>
        <v>5.4359949801215252E-2</v>
      </c>
      <c r="K1005" s="56"/>
    </row>
    <row r="1006" spans="1:11" x14ac:dyDescent="0.25">
      <c r="A1006" s="26">
        <v>42</v>
      </c>
      <c r="B1006" s="26">
        <v>1005</v>
      </c>
      <c r="C1006" s="44">
        <v>41316.82708333333</v>
      </c>
      <c r="D1006" s="39" t="s">
        <v>103</v>
      </c>
      <c r="E1006" s="47">
        <f t="shared" si="87"/>
        <v>0.7</v>
      </c>
      <c r="F1006" s="10">
        <v>4.8</v>
      </c>
      <c r="G1006" s="13">
        <f t="shared" si="88"/>
        <v>2.1457866666666665</v>
      </c>
      <c r="H1006" s="16">
        <f t="shared" si="89"/>
        <v>3.7620177374473274</v>
      </c>
      <c r="I1006" s="19">
        <f t="shared" si="90"/>
        <v>4</v>
      </c>
      <c r="J1006" s="13">
        <f t="shared" si="91"/>
        <v>3.0811921196113E-2</v>
      </c>
      <c r="K1006" s="56"/>
    </row>
    <row r="1007" spans="1:11" x14ac:dyDescent="0.25">
      <c r="A1007" s="26">
        <v>42</v>
      </c>
      <c r="B1007" s="26">
        <v>1006</v>
      </c>
      <c r="C1007" s="44">
        <v>41316.868750000001</v>
      </c>
      <c r="D1007" s="39" t="s">
        <v>104</v>
      </c>
      <c r="E1007" s="47">
        <f t="shared" si="87"/>
        <v>0.5</v>
      </c>
      <c r="F1007" s="10">
        <v>3.5</v>
      </c>
      <c r="G1007" s="13">
        <f t="shared" si="88"/>
        <v>1.5646361111111109</v>
      </c>
      <c r="H1007" s="16">
        <f t="shared" si="89"/>
        <v>2.7431379335553427</v>
      </c>
      <c r="I1007" s="19">
        <f t="shared" si="90"/>
        <v>3</v>
      </c>
      <c r="J1007" s="13">
        <f t="shared" si="91"/>
        <v>1.1945358807900612E-2</v>
      </c>
      <c r="K1007" s="56"/>
    </row>
    <row r="1008" spans="1:11" x14ac:dyDescent="0.25">
      <c r="A1008" s="26">
        <v>42</v>
      </c>
      <c r="B1008" s="26">
        <v>1007</v>
      </c>
      <c r="C1008" s="44">
        <v>41316.910416666666</v>
      </c>
      <c r="D1008" s="39" t="s">
        <v>104</v>
      </c>
      <c r="E1008" s="47">
        <f t="shared" si="87"/>
        <v>0.5</v>
      </c>
      <c r="F1008" s="10">
        <v>4.5999999999999996</v>
      </c>
      <c r="G1008" s="13">
        <f t="shared" si="88"/>
        <v>2.0563788888888888</v>
      </c>
      <c r="H1008" s="16">
        <f t="shared" si="89"/>
        <v>3.6052669983870222</v>
      </c>
      <c r="I1008" s="19">
        <f t="shared" si="90"/>
        <v>4</v>
      </c>
      <c r="J1008" s="13">
        <f t="shared" si="91"/>
        <v>2.7118680931214324E-2</v>
      </c>
      <c r="K1008" s="56"/>
    </row>
    <row r="1009" spans="1:11" x14ac:dyDescent="0.25">
      <c r="A1009" s="26">
        <v>42</v>
      </c>
      <c r="B1009" s="26">
        <v>1008</v>
      </c>
      <c r="C1009" s="44">
        <v>41316.95208333333</v>
      </c>
      <c r="D1009" s="39" t="s">
        <v>104</v>
      </c>
      <c r="E1009" s="47">
        <f t="shared" si="87"/>
        <v>0.5</v>
      </c>
      <c r="F1009" s="10">
        <v>4.5999999999999996</v>
      </c>
      <c r="G1009" s="13">
        <f t="shared" si="88"/>
        <v>2.0563788888888888</v>
      </c>
      <c r="H1009" s="16">
        <f t="shared" si="89"/>
        <v>3.6052669983870222</v>
      </c>
      <c r="I1009" s="19">
        <f t="shared" si="90"/>
        <v>4</v>
      </c>
      <c r="J1009" s="13">
        <f t="shared" si="91"/>
        <v>2.7118680931214324E-2</v>
      </c>
      <c r="K1009" s="56"/>
    </row>
    <row r="1010" spans="1:11" x14ac:dyDescent="0.25">
      <c r="A1010" s="26">
        <v>43</v>
      </c>
      <c r="B1010" s="26">
        <v>1009</v>
      </c>
      <c r="C1010" s="44">
        <v>41316.993750000001</v>
      </c>
      <c r="D1010" s="39" t="s">
        <v>104</v>
      </c>
      <c r="E1010" s="47">
        <f t="shared" si="87"/>
        <v>0.5</v>
      </c>
      <c r="F1010" s="10">
        <v>4.5999999999999996</v>
      </c>
      <c r="G1010" s="13">
        <f t="shared" si="88"/>
        <v>2.0563788888888888</v>
      </c>
      <c r="H1010" s="16">
        <f t="shared" si="89"/>
        <v>3.6052669983870222</v>
      </c>
      <c r="I1010" s="19">
        <f t="shared" si="90"/>
        <v>4</v>
      </c>
      <c r="J1010" s="13">
        <f t="shared" si="91"/>
        <v>2.7118680931214324E-2</v>
      </c>
      <c r="K1010" s="56"/>
    </row>
    <row r="1011" spans="1:11" x14ac:dyDescent="0.25">
      <c r="A1011" s="26">
        <v>43</v>
      </c>
      <c r="B1011" s="26">
        <v>1010</v>
      </c>
      <c r="C1011" s="44">
        <v>41317.035416666666</v>
      </c>
      <c r="D1011" s="39" t="s">
        <v>104</v>
      </c>
      <c r="E1011" s="47">
        <f t="shared" si="87"/>
        <v>0.5</v>
      </c>
      <c r="F1011" s="10">
        <v>8.1</v>
      </c>
      <c r="G1011" s="13">
        <f t="shared" si="88"/>
        <v>3.6210149999999994</v>
      </c>
      <c r="H1011" s="16">
        <f t="shared" si="89"/>
        <v>6.3484049319423645</v>
      </c>
      <c r="I1011" s="19">
        <f t="shared" si="90"/>
        <v>7</v>
      </c>
      <c r="J1011" s="13">
        <f t="shared" si="91"/>
        <v>0.14806421994704388</v>
      </c>
      <c r="K1011" s="56"/>
    </row>
    <row r="1012" spans="1:11" x14ac:dyDescent="0.25">
      <c r="A1012" s="26">
        <v>43</v>
      </c>
      <c r="B1012" s="26">
        <v>1011</v>
      </c>
      <c r="C1012" s="44">
        <v>41317.07708333333</v>
      </c>
      <c r="D1012" s="39" t="s">
        <v>104</v>
      </c>
      <c r="E1012" s="47">
        <f t="shared" si="87"/>
        <v>0.5</v>
      </c>
      <c r="F1012" s="10">
        <v>4.5999999999999996</v>
      </c>
      <c r="G1012" s="13">
        <f t="shared" si="88"/>
        <v>2.0563788888888888</v>
      </c>
      <c r="H1012" s="16">
        <f t="shared" si="89"/>
        <v>3.6052669983870222</v>
      </c>
      <c r="I1012" s="19">
        <f t="shared" si="90"/>
        <v>4</v>
      </c>
      <c r="J1012" s="13">
        <f t="shared" si="91"/>
        <v>2.7118680931214324E-2</v>
      </c>
      <c r="K1012" s="56"/>
    </row>
    <row r="1013" spans="1:11" x14ac:dyDescent="0.25">
      <c r="A1013" s="26">
        <v>43</v>
      </c>
      <c r="B1013" s="26">
        <v>1012</v>
      </c>
      <c r="C1013" s="44">
        <v>41317.118750000001</v>
      </c>
      <c r="D1013" s="39" t="s">
        <v>103</v>
      </c>
      <c r="E1013" s="47">
        <f t="shared" si="87"/>
        <v>0.7</v>
      </c>
      <c r="F1013" s="10">
        <v>5.8</v>
      </c>
      <c r="G1013" s="13">
        <f t="shared" si="88"/>
        <v>2.5928255555555553</v>
      </c>
      <c r="H1013" s="16">
        <f t="shared" si="89"/>
        <v>4.5457714327488539</v>
      </c>
      <c r="I1013" s="19">
        <f t="shared" si="90"/>
        <v>5</v>
      </c>
      <c r="J1013" s="13">
        <f t="shared" si="91"/>
        <v>5.4359949801215252E-2</v>
      </c>
      <c r="K1013" s="56"/>
    </row>
    <row r="1014" spans="1:11" x14ac:dyDescent="0.25">
      <c r="A1014" s="26">
        <v>43</v>
      </c>
      <c r="B1014" s="26">
        <v>1013</v>
      </c>
      <c r="C1014" s="44">
        <v>41317.160416666666</v>
      </c>
      <c r="D1014" s="39" t="s">
        <v>105</v>
      </c>
      <c r="E1014" s="47">
        <f t="shared" si="87"/>
        <v>0.3</v>
      </c>
      <c r="F1014" s="10">
        <v>5.8</v>
      </c>
      <c r="G1014" s="13">
        <f t="shared" si="88"/>
        <v>2.5928255555555553</v>
      </c>
      <c r="H1014" s="16">
        <f t="shared" si="89"/>
        <v>4.5457714327488539</v>
      </c>
      <c r="I1014" s="19">
        <f t="shared" si="90"/>
        <v>5</v>
      </c>
      <c r="J1014" s="13">
        <f t="shared" si="91"/>
        <v>5.4359949801215252E-2</v>
      </c>
      <c r="K1014" s="56"/>
    </row>
    <row r="1015" spans="1:11" x14ac:dyDescent="0.25">
      <c r="A1015" s="26">
        <v>43</v>
      </c>
      <c r="B1015" s="26">
        <v>1014</v>
      </c>
      <c r="C1015" s="44">
        <v>41317.20208333333</v>
      </c>
      <c r="D1015" s="39" t="s">
        <v>103</v>
      </c>
      <c r="E1015" s="47">
        <f t="shared" si="87"/>
        <v>0.7</v>
      </c>
      <c r="F1015" s="10">
        <v>4.5999999999999996</v>
      </c>
      <c r="G1015" s="13">
        <f t="shared" si="88"/>
        <v>2.0563788888888888</v>
      </c>
      <c r="H1015" s="16">
        <f t="shared" si="89"/>
        <v>3.6052669983870222</v>
      </c>
      <c r="I1015" s="19">
        <f t="shared" si="90"/>
        <v>4</v>
      </c>
      <c r="J1015" s="13">
        <f t="shared" si="91"/>
        <v>2.7118680931214324E-2</v>
      </c>
      <c r="K1015" s="56"/>
    </row>
    <row r="1016" spans="1:11" x14ac:dyDescent="0.25">
      <c r="A1016" s="26">
        <v>43</v>
      </c>
      <c r="B1016" s="26">
        <v>1015</v>
      </c>
      <c r="C1016" s="44">
        <v>41317.243750000001</v>
      </c>
      <c r="D1016" s="39" t="s">
        <v>105</v>
      </c>
      <c r="E1016" s="47">
        <f t="shared" si="87"/>
        <v>0.3</v>
      </c>
      <c r="F1016" s="10">
        <v>4.5999999999999996</v>
      </c>
      <c r="G1016" s="13">
        <f t="shared" si="88"/>
        <v>2.0563788888888888</v>
      </c>
      <c r="H1016" s="16">
        <f t="shared" si="89"/>
        <v>3.6052669983870222</v>
      </c>
      <c r="I1016" s="19">
        <f t="shared" si="90"/>
        <v>4</v>
      </c>
      <c r="J1016" s="13">
        <f t="shared" si="91"/>
        <v>2.7118680931214324E-2</v>
      </c>
      <c r="K1016" s="56"/>
    </row>
    <row r="1017" spans="1:11" x14ac:dyDescent="0.25">
      <c r="A1017" s="26">
        <v>43</v>
      </c>
      <c r="B1017" s="26">
        <v>1016</v>
      </c>
      <c r="C1017" s="44">
        <v>41317.285416666666</v>
      </c>
      <c r="D1017" s="39" t="s">
        <v>105</v>
      </c>
      <c r="E1017" s="47">
        <f t="shared" si="87"/>
        <v>0.3</v>
      </c>
      <c r="F1017" s="10">
        <v>5.8</v>
      </c>
      <c r="G1017" s="13">
        <f t="shared" si="88"/>
        <v>2.5928255555555553</v>
      </c>
      <c r="H1017" s="16">
        <f t="shared" si="89"/>
        <v>4.5457714327488539</v>
      </c>
      <c r="I1017" s="19">
        <f t="shared" si="90"/>
        <v>5</v>
      </c>
      <c r="J1017" s="13">
        <f t="shared" si="91"/>
        <v>5.4359949801215252E-2</v>
      </c>
      <c r="K1017" s="56"/>
    </row>
    <row r="1018" spans="1:11" x14ac:dyDescent="0.25">
      <c r="A1018" s="26">
        <v>43</v>
      </c>
      <c r="B1018" s="26">
        <v>1017</v>
      </c>
      <c r="C1018" s="44">
        <v>41317.32708333333</v>
      </c>
      <c r="D1018" s="39" t="s">
        <v>105</v>
      </c>
      <c r="E1018" s="47">
        <f t="shared" si="87"/>
        <v>0.3</v>
      </c>
      <c r="F1018" s="10">
        <v>4.5999999999999996</v>
      </c>
      <c r="G1018" s="13">
        <f t="shared" si="88"/>
        <v>2.0563788888888888</v>
      </c>
      <c r="H1018" s="16">
        <f t="shared" si="89"/>
        <v>3.6052669983870222</v>
      </c>
      <c r="I1018" s="19">
        <f t="shared" si="90"/>
        <v>4</v>
      </c>
      <c r="J1018" s="13">
        <f t="shared" si="91"/>
        <v>2.7118680931214324E-2</v>
      </c>
      <c r="K1018" s="56"/>
    </row>
    <row r="1019" spans="1:11" x14ac:dyDescent="0.25">
      <c r="A1019" s="26">
        <v>43</v>
      </c>
      <c r="B1019" s="26">
        <v>1018</v>
      </c>
      <c r="C1019" s="44">
        <v>41317.368750000001</v>
      </c>
      <c r="D1019" s="39" t="s">
        <v>106</v>
      </c>
      <c r="E1019" s="47">
        <f t="shared" si="87"/>
        <v>0.2</v>
      </c>
      <c r="F1019" s="10">
        <v>5.8</v>
      </c>
      <c r="G1019" s="13">
        <f t="shared" si="88"/>
        <v>2.5928255555555553</v>
      </c>
      <c r="H1019" s="16">
        <f t="shared" si="89"/>
        <v>4.5457714327488539</v>
      </c>
      <c r="I1019" s="19">
        <f t="shared" si="90"/>
        <v>5</v>
      </c>
      <c r="J1019" s="13">
        <f t="shared" si="91"/>
        <v>5.4359949801215252E-2</v>
      </c>
      <c r="K1019" s="56"/>
    </row>
    <row r="1020" spans="1:11" x14ac:dyDescent="0.25">
      <c r="A1020" s="26">
        <v>43</v>
      </c>
      <c r="B1020" s="26">
        <v>1019</v>
      </c>
      <c r="C1020" s="44">
        <v>41317.410416666666</v>
      </c>
      <c r="D1020" s="39" t="s">
        <v>106</v>
      </c>
      <c r="E1020" s="47">
        <f t="shared" si="87"/>
        <v>0.2</v>
      </c>
      <c r="F1020" s="10">
        <v>4.8</v>
      </c>
      <c r="G1020" s="13">
        <f t="shared" si="88"/>
        <v>2.1457866666666665</v>
      </c>
      <c r="H1020" s="16">
        <f t="shared" si="89"/>
        <v>3.7620177374473274</v>
      </c>
      <c r="I1020" s="19">
        <f t="shared" si="90"/>
        <v>4</v>
      </c>
      <c r="J1020" s="13">
        <f t="shared" si="91"/>
        <v>3.0811921196113E-2</v>
      </c>
      <c r="K1020" s="56"/>
    </row>
    <row r="1021" spans="1:11" x14ac:dyDescent="0.25">
      <c r="A1021" s="26">
        <v>43</v>
      </c>
      <c r="B1021" s="26">
        <v>1020</v>
      </c>
      <c r="C1021" s="44">
        <v>41317.45208333333</v>
      </c>
      <c r="D1021" s="39" t="s">
        <v>108</v>
      </c>
      <c r="E1021" s="47">
        <f t="shared" si="87"/>
        <v>0.1</v>
      </c>
      <c r="F1021" s="10">
        <v>4.8</v>
      </c>
      <c r="G1021" s="13">
        <f t="shared" si="88"/>
        <v>2.1457866666666665</v>
      </c>
      <c r="H1021" s="16">
        <f t="shared" si="89"/>
        <v>3.7620177374473274</v>
      </c>
      <c r="I1021" s="19">
        <f t="shared" si="90"/>
        <v>4</v>
      </c>
      <c r="J1021" s="13">
        <f t="shared" si="91"/>
        <v>3.0811921196113E-2</v>
      </c>
      <c r="K1021" s="56"/>
    </row>
    <row r="1022" spans="1:11" x14ac:dyDescent="0.25">
      <c r="A1022" s="26">
        <v>43</v>
      </c>
      <c r="B1022" s="26">
        <v>1021</v>
      </c>
      <c r="C1022" s="44">
        <v>41317.493750000001</v>
      </c>
      <c r="D1022" s="39" t="s">
        <v>108</v>
      </c>
      <c r="E1022" s="47">
        <f t="shared" si="87"/>
        <v>0.1</v>
      </c>
      <c r="F1022" s="10">
        <v>4.8</v>
      </c>
      <c r="G1022" s="13">
        <f t="shared" si="88"/>
        <v>2.1457866666666665</v>
      </c>
      <c r="H1022" s="16">
        <f t="shared" si="89"/>
        <v>3.7620177374473274</v>
      </c>
      <c r="I1022" s="19">
        <f t="shared" si="90"/>
        <v>4</v>
      </c>
      <c r="J1022" s="13">
        <f t="shared" si="91"/>
        <v>3.0811921196113E-2</v>
      </c>
      <c r="K1022" s="56"/>
    </row>
    <row r="1023" spans="1:11" x14ac:dyDescent="0.25">
      <c r="A1023" s="26">
        <v>43</v>
      </c>
      <c r="B1023" s="26">
        <v>1022</v>
      </c>
      <c r="C1023" s="44">
        <v>41317.535416666666</v>
      </c>
      <c r="D1023" s="39" t="s">
        <v>106</v>
      </c>
      <c r="E1023" s="47">
        <f t="shared" si="87"/>
        <v>0.2</v>
      </c>
      <c r="F1023" s="10">
        <v>3.5</v>
      </c>
      <c r="G1023" s="13">
        <f t="shared" si="88"/>
        <v>1.5646361111111109</v>
      </c>
      <c r="H1023" s="16">
        <f t="shared" si="89"/>
        <v>2.7431379335553427</v>
      </c>
      <c r="I1023" s="19">
        <f t="shared" si="90"/>
        <v>3</v>
      </c>
      <c r="J1023" s="13">
        <f t="shared" si="91"/>
        <v>1.1945358807900612E-2</v>
      </c>
      <c r="K1023" s="56"/>
    </row>
    <row r="1024" spans="1:11" x14ac:dyDescent="0.25">
      <c r="A1024" s="26">
        <v>43</v>
      </c>
      <c r="B1024" s="26">
        <v>1023</v>
      </c>
      <c r="C1024" s="44">
        <v>41317.57708333333</v>
      </c>
      <c r="D1024" s="39" t="s">
        <v>105</v>
      </c>
      <c r="E1024" s="47">
        <f t="shared" si="87"/>
        <v>0.3</v>
      </c>
      <c r="F1024" s="10">
        <v>4.8</v>
      </c>
      <c r="G1024" s="13">
        <f t="shared" si="88"/>
        <v>2.1457866666666665</v>
      </c>
      <c r="H1024" s="16">
        <f t="shared" si="89"/>
        <v>3.7620177374473274</v>
      </c>
      <c r="I1024" s="19">
        <f t="shared" si="90"/>
        <v>4</v>
      </c>
      <c r="J1024" s="13">
        <f t="shared" si="91"/>
        <v>3.0811921196113E-2</v>
      </c>
      <c r="K1024" s="56"/>
    </row>
    <row r="1025" spans="1:11" x14ac:dyDescent="0.25">
      <c r="A1025" s="26">
        <v>43</v>
      </c>
      <c r="B1025" s="26">
        <v>1024</v>
      </c>
      <c r="C1025" s="44">
        <v>41317.618750000001</v>
      </c>
      <c r="D1025" s="39" t="s">
        <v>105</v>
      </c>
      <c r="E1025" s="47">
        <f t="shared" si="87"/>
        <v>0.3</v>
      </c>
      <c r="F1025" s="10">
        <v>4.8</v>
      </c>
      <c r="G1025" s="13">
        <f t="shared" si="88"/>
        <v>2.1457866666666665</v>
      </c>
      <c r="H1025" s="16">
        <f t="shared" si="89"/>
        <v>3.7620177374473274</v>
      </c>
      <c r="I1025" s="19">
        <f t="shared" si="90"/>
        <v>4</v>
      </c>
      <c r="J1025" s="13">
        <f t="shared" si="91"/>
        <v>3.0811921196113E-2</v>
      </c>
      <c r="K1025" s="56"/>
    </row>
    <row r="1026" spans="1:11" x14ac:dyDescent="0.25">
      <c r="A1026" s="26">
        <v>43</v>
      </c>
      <c r="B1026" s="26">
        <v>1025</v>
      </c>
      <c r="C1026" s="44">
        <v>41317.660416666666</v>
      </c>
      <c r="D1026" s="39" t="s">
        <v>105</v>
      </c>
      <c r="E1026" s="47">
        <f t="shared" ref="E1026:E1089" si="92">+VLOOKUP(D1026,$Q$2:$R$21,2,FALSE)</f>
        <v>0.3</v>
      </c>
      <c r="F1026" s="10">
        <v>5.8</v>
      </c>
      <c r="G1026" s="13">
        <f t="shared" ref="G1026:G1089" si="93">+F1026*1609.34/3600</f>
        <v>2.5928255555555553</v>
      </c>
      <c r="H1026" s="16">
        <f t="shared" ref="H1026:H1089" si="94">G1026*(8^0.27)</f>
        <v>4.5457714327488539</v>
      </c>
      <c r="I1026" s="19">
        <f t="shared" ref="I1026:I1089" si="95">IF(AND(H1026&gt;=0,H1026&lt;1),1,IF(AND(H1026&gt;=1,H1026&lt;2),2,IF(AND(H1026&gt;=2,H1026&lt;3),3,IF(AND(H1026&gt;=3,H1026&lt;4),4,IF(AND(H1026&gt;=4,H1026&lt;5),5,IF(AND(H1026&gt;=5,H1026&lt;6),6,IF(AND(H1026&gt;=6,H1026&lt;7),7,IF(AND(H1026&gt;=7,H1026&lt;8),8,IF(AND(H1026&gt;=8,H1026&lt;9),9,IF(AND(H1026&gt;=9,H1026&lt;10),10,IF(AND(H1026&gt;=10,H1026&lt;11),11,IF(AND(H1026&gt;=11,H1026&lt;12),12,IF(AND(H1026&gt;=12,H1026&lt;13),13,IF(AND(H1026&gt;=13,H1026&lt;14),14,IF(AND(H1026&gt;=14,H1026&lt;15),15,IF(AND(H1026&gt;=15,H1026&lt;25),16,IF(H1026&gt;25,17,0)))))))))))))))))</f>
        <v>5</v>
      </c>
      <c r="J1026" s="13">
        <f t="shared" ref="J1026:J1089" si="96">MIN((H1026/$K$1)^3*$J$1,$J$1)</f>
        <v>5.4359949801215252E-2</v>
      </c>
      <c r="K1026" s="56"/>
    </row>
    <row r="1027" spans="1:11" x14ac:dyDescent="0.25">
      <c r="A1027" s="26">
        <v>43</v>
      </c>
      <c r="B1027" s="26">
        <v>1026</v>
      </c>
      <c r="C1027" s="44">
        <v>41317.70208333333</v>
      </c>
      <c r="D1027" s="39" t="s">
        <v>105</v>
      </c>
      <c r="E1027" s="47">
        <f t="shared" si="92"/>
        <v>0.3</v>
      </c>
      <c r="F1027" s="10">
        <v>8.1</v>
      </c>
      <c r="G1027" s="13">
        <f t="shared" si="93"/>
        <v>3.6210149999999994</v>
      </c>
      <c r="H1027" s="16">
        <f t="shared" si="94"/>
        <v>6.3484049319423645</v>
      </c>
      <c r="I1027" s="19">
        <f t="shared" si="95"/>
        <v>7</v>
      </c>
      <c r="J1027" s="13">
        <f t="shared" si="96"/>
        <v>0.14806421994704388</v>
      </c>
      <c r="K1027" s="56"/>
    </row>
    <row r="1028" spans="1:11" x14ac:dyDescent="0.25">
      <c r="A1028" s="26">
        <v>43</v>
      </c>
      <c r="B1028" s="26">
        <v>1027</v>
      </c>
      <c r="C1028" s="44">
        <v>41317.743750000001</v>
      </c>
      <c r="D1028" s="39" t="s">
        <v>105</v>
      </c>
      <c r="E1028" s="47">
        <f t="shared" si="92"/>
        <v>0.3</v>
      </c>
      <c r="F1028" s="10">
        <v>9.1999999999999993</v>
      </c>
      <c r="G1028" s="13">
        <f t="shared" si="93"/>
        <v>4.1127577777777775</v>
      </c>
      <c r="H1028" s="16">
        <f t="shared" si="94"/>
        <v>7.2105339967740445</v>
      </c>
      <c r="I1028" s="19">
        <f t="shared" si="95"/>
        <v>8</v>
      </c>
      <c r="J1028" s="13">
        <f t="shared" si="96"/>
        <v>0.21694944744971459</v>
      </c>
      <c r="K1028" s="56"/>
    </row>
    <row r="1029" spans="1:11" x14ac:dyDescent="0.25">
      <c r="A1029" s="26">
        <v>43</v>
      </c>
      <c r="B1029" s="26">
        <v>1028</v>
      </c>
      <c r="C1029" s="44">
        <v>41317.785416666666</v>
      </c>
      <c r="D1029" s="39" t="s">
        <v>105</v>
      </c>
      <c r="E1029" s="47">
        <f t="shared" si="92"/>
        <v>0.3</v>
      </c>
      <c r="F1029" s="10">
        <v>6.9</v>
      </c>
      <c r="G1029" s="13">
        <f t="shared" si="93"/>
        <v>3.0845683333333334</v>
      </c>
      <c r="H1029" s="16">
        <f t="shared" si="94"/>
        <v>5.4079004975805338</v>
      </c>
      <c r="I1029" s="19">
        <f t="shared" si="95"/>
        <v>6</v>
      </c>
      <c r="J1029" s="13">
        <f t="shared" si="96"/>
        <v>9.1525548142848398E-2</v>
      </c>
      <c r="K1029" s="56"/>
    </row>
    <row r="1030" spans="1:11" x14ac:dyDescent="0.25">
      <c r="A1030" s="26">
        <v>43</v>
      </c>
      <c r="B1030" s="26">
        <v>1029</v>
      </c>
      <c r="C1030" s="44">
        <v>41317.82708333333</v>
      </c>
      <c r="D1030" s="39" t="s">
        <v>103</v>
      </c>
      <c r="E1030" s="47">
        <f t="shared" si="92"/>
        <v>0.7</v>
      </c>
      <c r="F1030" s="10">
        <v>3.5</v>
      </c>
      <c r="G1030" s="13">
        <f t="shared" si="93"/>
        <v>1.5646361111111109</v>
      </c>
      <c r="H1030" s="16">
        <f t="shared" si="94"/>
        <v>2.7431379335553427</v>
      </c>
      <c r="I1030" s="19">
        <f t="shared" si="95"/>
        <v>3</v>
      </c>
      <c r="J1030" s="13">
        <f t="shared" si="96"/>
        <v>1.1945358807900612E-2</v>
      </c>
      <c r="K1030" s="56"/>
    </row>
    <row r="1031" spans="1:11" x14ac:dyDescent="0.25">
      <c r="A1031" s="26">
        <v>43</v>
      </c>
      <c r="B1031" s="26">
        <v>1030</v>
      </c>
      <c r="C1031" s="44">
        <v>41317.868750000001</v>
      </c>
      <c r="D1031" s="39" t="s">
        <v>103</v>
      </c>
      <c r="E1031" s="47">
        <f t="shared" si="92"/>
        <v>0.7</v>
      </c>
      <c r="F1031" s="10">
        <v>4.8</v>
      </c>
      <c r="G1031" s="13">
        <f t="shared" si="93"/>
        <v>2.1457866666666665</v>
      </c>
      <c r="H1031" s="16">
        <f t="shared" si="94"/>
        <v>3.7620177374473274</v>
      </c>
      <c r="I1031" s="19">
        <f t="shared" si="95"/>
        <v>4</v>
      </c>
      <c r="J1031" s="13">
        <f t="shared" si="96"/>
        <v>3.0811921196113E-2</v>
      </c>
      <c r="K1031" s="56"/>
    </row>
    <row r="1032" spans="1:11" x14ac:dyDescent="0.25">
      <c r="A1032" s="26">
        <v>43</v>
      </c>
      <c r="B1032" s="26">
        <v>1031</v>
      </c>
      <c r="C1032" s="44">
        <v>41317.910416666666</v>
      </c>
      <c r="D1032" s="39" t="s">
        <v>104</v>
      </c>
      <c r="E1032" s="47">
        <f t="shared" si="92"/>
        <v>0.5</v>
      </c>
      <c r="F1032" s="10">
        <v>4.8</v>
      </c>
      <c r="G1032" s="13">
        <f t="shared" si="93"/>
        <v>2.1457866666666665</v>
      </c>
      <c r="H1032" s="16">
        <f t="shared" si="94"/>
        <v>3.7620177374473274</v>
      </c>
      <c r="I1032" s="19">
        <f t="shared" si="95"/>
        <v>4</v>
      </c>
      <c r="J1032" s="13">
        <f t="shared" si="96"/>
        <v>3.0811921196113E-2</v>
      </c>
      <c r="K1032" s="56"/>
    </row>
    <row r="1033" spans="1:11" x14ac:dyDescent="0.25">
      <c r="A1033" s="26">
        <v>43</v>
      </c>
      <c r="B1033" s="26">
        <v>1032</v>
      </c>
      <c r="C1033" s="44">
        <v>41317.95208333333</v>
      </c>
      <c r="D1033" s="39" t="s">
        <v>104</v>
      </c>
      <c r="E1033" s="47">
        <f t="shared" si="92"/>
        <v>0.5</v>
      </c>
      <c r="F1033" s="10">
        <v>5.8</v>
      </c>
      <c r="G1033" s="13">
        <f t="shared" si="93"/>
        <v>2.5928255555555553</v>
      </c>
      <c r="H1033" s="16">
        <f t="shared" si="94"/>
        <v>4.5457714327488539</v>
      </c>
      <c r="I1033" s="19">
        <f t="shared" si="95"/>
        <v>5</v>
      </c>
      <c r="J1033" s="13">
        <f t="shared" si="96"/>
        <v>5.4359949801215252E-2</v>
      </c>
      <c r="K1033" s="56"/>
    </row>
    <row r="1034" spans="1:11" x14ac:dyDescent="0.25">
      <c r="A1034" s="26">
        <v>44</v>
      </c>
      <c r="B1034" s="26">
        <v>1033</v>
      </c>
      <c r="C1034" s="44">
        <v>41317.993750000001</v>
      </c>
      <c r="D1034" s="39" t="s">
        <v>104</v>
      </c>
      <c r="E1034" s="47">
        <f t="shared" si="92"/>
        <v>0.5</v>
      </c>
      <c r="F1034" s="10">
        <v>4.5999999999999996</v>
      </c>
      <c r="G1034" s="13">
        <f t="shared" si="93"/>
        <v>2.0563788888888888</v>
      </c>
      <c r="H1034" s="16">
        <f t="shared" si="94"/>
        <v>3.6052669983870222</v>
      </c>
      <c r="I1034" s="19">
        <f t="shared" si="95"/>
        <v>4</v>
      </c>
      <c r="J1034" s="13">
        <f t="shared" si="96"/>
        <v>2.7118680931214324E-2</v>
      </c>
      <c r="K1034" s="56"/>
    </row>
    <row r="1035" spans="1:11" x14ac:dyDescent="0.25">
      <c r="A1035" s="26">
        <v>44</v>
      </c>
      <c r="B1035" s="26">
        <v>1034</v>
      </c>
      <c r="C1035" s="44">
        <v>41318.035416666666</v>
      </c>
      <c r="D1035" s="39" t="s">
        <v>104</v>
      </c>
      <c r="E1035" s="47">
        <f t="shared" si="92"/>
        <v>0.5</v>
      </c>
      <c r="F1035" s="10">
        <v>4.8</v>
      </c>
      <c r="G1035" s="13">
        <f t="shared" si="93"/>
        <v>2.1457866666666665</v>
      </c>
      <c r="H1035" s="16">
        <f t="shared" si="94"/>
        <v>3.7620177374473274</v>
      </c>
      <c r="I1035" s="19">
        <f t="shared" si="95"/>
        <v>4</v>
      </c>
      <c r="J1035" s="13">
        <f t="shared" si="96"/>
        <v>3.0811921196113E-2</v>
      </c>
      <c r="K1035" s="56"/>
    </row>
    <row r="1036" spans="1:11" x14ac:dyDescent="0.25">
      <c r="A1036" s="26">
        <v>44</v>
      </c>
      <c r="B1036" s="26">
        <v>1035</v>
      </c>
      <c r="C1036" s="44">
        <v>41318.07708333333</v>
      </c>
      <c r="D1036" s="39" t="s">
        <v>104</v>
      </c>
      <c r="E1036" s="47">
        <f t="shared" si="92"/>
        <v>0.5</v>
      </c>
      <c r="F1036" s="10">
        <v>4.8</v>
      </c>
      <c r="G1036" s="13">
        <f t="shared" si="93"/>
        <v>2.1457866666666665</v>
      </c>
      <c r="H1036" s="16">
        <f t="shared" si="94"/>
        <v>3.7620177374473274</v>
      </c>
      <c r="I1036" s="19">
        <f t="shared" si="95"/>
        <v>4</v>
      </c>
      <c r="J1036" s="13">
        <f t="shared" si="96"/>
        <v>3.0811921196113E-2</v>
      </c>
      <c r="K1036" s="56"/>
    </row>
    <row r="1037" spans="1:11" x14ac:dyDescent="0.25">
      <c r="A1037" s="26">
        <v>44</v>
      </c>
      <c r="B1037" s="26">
        <v>1036</v>
      </c>
      <c r="C1037" s="44">
        <v>41318.118750000001</v>
      </c>
      <c r="D1037" s="39" t="s">
        <v>102</v>
      </c>
      <c r="E1037" s="47">
        <f t="shared" si="92"/>
        <v>1</v>
      </c>
      <c r="F1037" s="10">
        <v>4.8</v>
      </c>
      <c r="G1037" s="13">
        <f t="shared" si="93"/>
        <v>2.1457866666666665</v>
      </c>
      <c r="H1037" s="16">
        <f t="shared" si="94"/>
        <v>3.7620177374473274</v>
      </c>
      <c r="I1037" s="19">
        <f t="shared" si="95"/>
        <v>4</v>
      </c>
      <c r="J1037" s="13">
        <f t="shared" si="96"/>
        <v>3.0811921196113E-2</v>
      </c>
      <c r="K1037" s="56"/>
    </row>
    <row r="1038" spans="1:11" x14ac:dyDescent="0.25">
      <c r="A1038" s="26">
        <v>44</v>
      </c>
      <c r="B1038" s="26">
        <v>1037</v>
      </c>
      <c r="C1038" s="44">
        <v>41318.160416666666</v>
      </c>
      <c r="D1038" s="39" t="s">
        <v>102</v>
      </c>
      <c r="E1038" s="47">
        <f t="shared" si="92"/>
        <v>1</v>
      </c>
      <c r="F1038" s="10">
        <v>4.8</v>
      </c>
      <c r="G1038" s="13">
        <f t="shared" si="93"/>
        <v>2.1457866666666665</v>
      </c>
      <c r="H1038" s="16">
        <f t="shared" si="94"/>
        <v>3.7620177374473274</v>
      </c>
      <c r="I1038" s="19">
        <f t="shared" si="95"/>
        <v>4</v>
      </c>
      <c r="J1038" s="13">
        <f t="shared" si="96"/>
        <v>3.0811921196113E-2</v>
      </c>
      <c r="K1038" s="56"/>
    </row>
    <row r="1039" spans="1:11" x14ac:dyDescent="0.25">
      <c r="A1039" s="26">
        <v>44</v>
      </c>
      <c r="B1039" s="26">
        <v>1038</v>
      </c>
      <c r="C1039" s="44">
        <v>41318.20208333333</v>
      </c>
      <c r="D1039" s="39" t="s">
        <v>102</v>
      </c>
      <c r="E1039" s="47">
        <f t="shared" si="92"/>
        <v>1</v>
      </c>
      <c r="F1039" s="10">
        <v>4.8</v>
      </c>
      <c r="G1039" s="13">
        <f t="shared" si="93"/>
        <v>2.1457866666666665</v>
      </c>
      <c r="H1039" s="16">
        <f t="shared" si="94"/>
        <v>3.7620177374473274</v>
      </c>
      <c r="I1039" s="19">
        <f t="shared" si="95"/>
        <v>4</v>
      </c>
      <c r="J1039" s="13">
        <f t="shared" si="96"/>
        <v>3.0811921196113E-2</v>
      </c>
      <c r="K1039" s="56"/>
    </row>
    <row r="1040" spans="1:11" x14ac:dyDescent="0.25">
      <c r="A1040" s="26">
        <v>44</v>
      </c>
      <c r="B1040" s="26">
        <v>1039</v>
      </c>
      <c r="C1040" s="44">
        <v>41318.243750000001</v>
      </c>
      <c r="D1040" s="39" t="s">
        <v>102</v>
      </c>
      <c r="E1040" s="47">
        <f t="shared" si="92"/>
        <v>1</v>
      </c>
      <c r="F1040" s="10">
        <v>4.5999999999999996</v>
      </c>
      <c r="G1040" s="13">
        <f t="shared" si="93"/>
        <v>2.0563788888888888</v>
      </c>
      <c r="H1040" s="16">
        <f t="shared" si="94"/>
        <v>3.6052669983870222</v>
      </c>
      <c r="I1040" s="19">
        <f t="shared" si="95"/>
        <v>4</v>
      </c>
      <c r="J1040" s="13">
        <f t="shared" si="96"/>
        <v>2.7118680931214324E-2</v>
      </c>
      <c r="K1040" s="56"/>
    </row>
    <row r="1041" spans="1:11" x14ac:dyDescent="0.25">
      <c r="A1041" s="26">
        <v>44</v>
      </c>
      <c r="B1041" s="26">
        <v>1040</v>
      </c>
      <c r="C1041" s="44">
        <v>41318.285416666666</v>
      </c>
      <c r="D1041" s="39" t="s">
        <v>102</v>
      </c>
      <c r="E1041" s="47">
        <f t="shared" si="92"/>
        <v>1</v>
      </c>
      <c r="F1041" s="10">
        <v>4.5999999999999996</v>
      </c>
      <c r="G1041" s="13">
        <f t="shared" si="93"/>
        <v>2.0563788888888888</v>
      </c>
      <c r="H1041" s="16">
        <f t="shared" si="94"/>
        <v>3.6052669983870222</v>
      </c>
      <c r="I1041" s="19">
        <f t="shared" si="95"/>
        <v>4</v>
      </c>
      <c r="J1041" s="13">
        <f t="shared" si="96"/>
        <v>2.7118680931214324E-2</v>
      </c>
      <c r="K1041" s="56"/>
    </row>
    <row r="1042" spans="1:11" x14ac:dyDescent="0.25">
      <c r="A1042" s="26">
        <v>44</v>
      </c>
      <c r="B1042" s="26">
        <v>1041</v>
      </c>
      <c r="C1042" s="44">
        <v>41318.32708333333</v>
      </c>
      <c r="D1042" s="39" t="s">
        <v>104</v>
      </c>
      <c r="E1042" s="47">
        <f t="shared" si="92"/>
        <v>0.5</v>
      </c>
      <c r="F1042" s="10">
        <v>4.5999999999999996</v>
      </c>
      <c r="G1042" s="13">
        <f t="shared" si="93"/>
        <v>2.0563788888888888</v>
      </c>
      <c r="H1042" s="16">
        <f t="shared" si="94"/>
        <v>3.6052669983870222</v>
      </c>
      <c r="I1042" s="19">
        <f t="shared" si="95"/>
        <v>4</v>
      </c>
      <c r="J1042" s="13">
        <f t="shared" si="96"/>
        <v>2.7118680931214324E-2</v>
      </c>
      <c r="K1042" s="56"/>
    </row>
    <row r="1043" spans="1:11" x14ac:dyDescent="0.25">
      <c r="A1043" s="26">
        <v>44</v>
      </c>
      <c r="B1043" s="26">
        <v>1042</v>
      </c>
      <c r="C1043" s="44">
        <v>41318.368750000001</v>
      </c>
      <c r="D1043" s="39" t="s">
        <v>104</v>
      </c>
      <c r="E1043" s="47">
        <f t="shared" si="92"/>
        <v>0.5</v>
      </c>
      <c r="F1043" s="10">
        <v>6.9</v>
      </c>
      <c r="G1043" s="13">
        <f t="shared" si="93"/>
        <v>3.0845683333333334</v>
      </c>
      <c r="H1043" s="16">
        <f t="shared" si="94"/>
        <v>5.4079004975805338</v>
      </c>
      <c r="I1043" s="19">
        <f t="shared" si="95"/>
        <v>6</v>
      </c>
      <c r="J1043" s="13">
        <f t="shared" si="96"/>
        <v>9.1525548142848398E-2</v>
      </c>
      <c r="K1043" s="56"/>
    </row>
    <row r="1044" spans="1:11" x14ac:dyDescent="0.25">
      <c r="A1044" s="26">
        <v>44</v>
      </c>
      <c r="B1044" s="26">
        <v>1043</v>
      </c>
      <c r="C1044" s="44">
        <v>41318.410416666666</v>
      </c>
      <c r="D1044" s="39" t="s">
        <v>102</v>
      </c>
      <c r="E1044" s="47">
        <f t="shared" si="92"/>
        <v>1</v>
      </c>
      <c r="F1044" s="10">
        <v>3.5</v>
      </c>
      <c r="G1044" s="13">
        <f t="shared" si="93"/>
        <v>1.5646361111111109</v>
      </c>
      <c r="H1044" s="16">
        <f t="shared" si="94"/>
        <v>2.7431379335553427</v>
      </c>
      <c r="I1044" s="19">
        <f t="shared" si="95"/>
        <v>3</v>
      </c>
      <c r="J1044" s="13">
        <f t="shared" si="96"/>
        <v>1.1945358807900612E-2</v>
      </c>
      <c r="K1044" s="56"/>
    </row>
    <row r="1045" spans="1:11" x14ac:dyDescent="0.25">
      <c r="A1045" s="26">
        <v>44</v>
      </c>
      <c r="B1045" s="26">
        <v>1044</v>
      </c>
      <c r="C1045" s="44">
        <v>41318.45208333333</v>
      </c>
      <c r="D1045" s="39" t="s">
        <v>102</v>
      </c>
      <c r="E1045" s="47">
        <f t="shared" si="92"/>
        <v>1</v>
      </c>
      <c r="F1045" s="10">
        <v>3.5</v>
      </c>
      <c r="G1045" s="13">
        <f t="shared" si="93"/>
        <v>1.5646361111111109</v>
      </c>
      <c r="H1045" s="16">
        <f t="shared" si="94"/>
        <v>2.7431379335553427</v>
      </c>
      <c r="I1045" s="19">
        <f t="shared" si="95"/>
        <v>3</v>
      </c>
      <c r="J1045" s="13">
        <f t="shared" si="96"/>
        <v>1.1945358807900612E-2</v>
      </c>
      <c r="K1045" s="56"/>
    </row>
    <row r="1046" spans="1:11" x14ac:dyDescent="0.25">
      <c r="A1046" s="26">
        <v>44</v>
      </c>
      <c r="B1046" s="26">
        <v>1045</v>
      </c>
      <c r="C1046" s="44">
        <v>41318.493750000001</v>
      </c>
      <c r="D1046" s="39" t="s">
        <v>104</v>
      </c>
      <c r="E1046" s="47">
        <f t="shared" si="92"/>
        <v>0.5</v>
      </c>
      <c r="F1046" s="10">
        <v>3.5</v>
      </c>
      <c r="G1046" s="13">
        <f t="shared" si="93"/>
        <v>1.5646361111111109</v>
      </c>
      <c r="H1046" s="16">
        <f t="shared" si="94"/>
        <v>2.7431379335553427</v>
      </c>
      <c r="I1046" s="19">
        <f t="shared" si="95"/>
        <v>3</v>
      </c>
      <c r="J1046" s="13">
        <f t="shared" si="96"/>
        <v>1.1945358807900612E-2</v>
      </c>
      <c r="K1046" s="56"/>
    </row>
    <row r="1047" spans="1:11" x14ac:dyDescent="0.25">
      <c r="A1047" s="26">
        <v>44</v>
      </c>
      <c r="B1047" s="26">
        <v>1046</v>
      </c>
      <c r="C1047" s="44">
        <v>41318.535416666666</v>
      </c>
      <c r="D1047" s="39" t="s">
        <v>104</v>
      </c>
      <c r="E1047" s="47">
        <f t="shared" si="92"/>
        <v>0.5</v>
      </c>
      <c r="F1047" s="10">
        <v>4.8</v>
      </c>
      <c r="G1047" s="13">
        <f t="shared" si="93"/>
        <v>2.1457866666666665</v>
      </c>
      <c r="H1047" s="16">
        <f t="shared" si="94"/>
        <v>3.7620177374473274</v>
      </c>
      <c r="I1047" s="19">
        <f t="shared" si="95"/>
        <v>4</v>
      </c>
      <c r="J1047" s="13">
        <f t="shared" si="96"/>
        <v>3.0811921196113E-2</v>
      </c>
      <c r="K1047" s="56"/>
    </row>
    <row r="1048" spans="1:11" x14ac:dyDescent="0.25">
      <c r="A1048" s="26">
        <v>44</v>
      </c>
      <c r="B1048" s="26">
        <v>1047</v>
      </c>
      <c r="C1048" s="44">
        <v>41318.57708333333</v>
      </c>
      <c r="D1048" s="39" t="s">
        <v>104</v>
      </c>
      <c r="E1048" s="47">
        <f t="shared" si="92"/>
        <v>0.5</v>
      </c>
      <c r="F1048" s="10">
        <v>5.8</v>
      </c>
      <c r="G1048" s="13">
        <f t="shared" si="93"/>
        <v>2.5928255555555553</v>
      </c>
      <c r="H1048" s="16">
        <f t="shared" si="94"/>
        <v>4.5457714327488539</v>
      </c>
      <c r="I1048" s="19">
        <f t="shared" si="95"/>
        <v>5</v>
      </c>
      <c r="J1048" s="13">
        <f t="shared" si="96"/>
        <v>5.4359949801215252E-2</v>
      </c>
      <c r="K1048" s="56"/>
    </row>
    <row r="1049" spans="1:11" x14ac:dyDescent="0.25">
      <c r="A1049" s="26">
        <v>44</v>
      </c>
      <c r="B1049" s="26">
        <v>1048</v>
      </c>
      <c r="C1049" s="44">
        <v>41318.618750000001</v>
      </c>
      <c r="D1049" s="39" t="s">
        <v>104</v>
      </c>
      <c r="E1049" s="47">
        <f t="shared" si="92"/>
        <v>0.5</v>
      </c>
      <c r="F1049" s="10">
        <v>4.8</v>
      </c>
      <c r="G1049" s="13">
        <f t="shared" si="93"/>
        <v>2.1457866666666665</v>
      </c>
      <c r="H1049" s="16">
        <f t="shared" si="94"/>
        <v>3.7620177374473274</v>
      </c>
      <c r="I1049" s="19">
        <f t="shared" si="95"/>
        <v>4</v>
      </c>
      <c r="J1049" s="13">
        <f t="shared" si="96"/>
        <v>3.0811921196113E-2</v>
      </c>
      <c r="K1049" s="56"/>
    </row>
    <row r="1050" spans="1:11" x14ac:dyDescent="0.25">
      <c r="A1050" s="26">
        <v>44</v>
      </c>
      <c r="B1050" s="26">
        <v>1049</v>
      </c>
      <c r="C1050" s="44">
        <v>41318.660416666666</v>
      </c>
      <c r="D1050" s="39" t="s">
        <v>104</v>
      </c>
      <c r="E1050" s="47">
        <f t="shared" si="92"/>
        <v>0.5</v>
      </c>
      <c r="F1050" s="10">
        <v>6.9</v>
      </c>
      <c r="G1050" s="13">
        <f t="shared" si="93"/>
        <v>3.0845683333333334</v>
      </c>
      <c r="H1050" s="16">
        <f t="shared" si="94"/>
        <v>5.4079004975805338</v>
      </c>
      <c r="I1050" s="19">
        <f t="shared" si="95"/>
        <v>6</v>
      </c>
      <c r="J1050" s="13">
        <f t="shared" si="96"/>
        <v>9.1525548142848398E-2</v>
      </c>
      <c r="K1050" s="56"/>
    </row>
    <row r="1051" spans="1:11" x14ac:dyDescent="0.25">
      <c r="A1051" s="26">
        <v>44</v>
      </c>
      <c r="B1051" s="26">
        <v>1050</v>
      </c>
      <c r="C1051" s="44">
        <v>41318.70208333333</v>
      </c>
      <c r="D1051" s="39" t="s">
        <v>104</v>
      </c>
      <c r="E1051" s="47">
        <f t="shared" si="92"/>
        <v>0.5</v>
      </c>
      <c r="F1051" s="10">
        <v>6.9</v>
      </c>
      <c r="G1051" s="13">
        <f t="shared" si="93"/>
        <v>3.0845683333333334</v>
      </c>
      <c r="H1051" s="16">
        <f t="shared" si="94"/>
        <v>5.4079004975805338</v>
      </c>
      <c r="I1051" s="19">
        <f t="shared" si="95"/>
        <v>6</v>
      </c>
      <c r="J1051" s="13">
        <f t="shared" si="96"/>
        <v>9.1525548142848398E-2</v>
      </c>
      <c r="K1051" s="56"/>
    </row>
    <row r="1052" spans="1:11" x14ac:dyDescent="0.25">
      <c r="A1052" s="26">
        <v>44</v>
      </c>
      <c r="B1052" s="26">
        <v>1051</v>
      </c>
      <c r="C1052" s="44">
        <v>41318.743750000001</v>
      </c>
      <c r="D1052" s="39" t="s">
        <v>104</v>
      </c>
      <c r="E1052" s="47">
        <f t="shared" si="92"/>
        <v>0.5</v>
      </c>
      <c r="F1052" s="10">
        <v>5.8</v>
      </c>
      <c r="G1052" s="13">
        <f t="shared" si="93"/>
        <v>2.5928255555555553</v>
      </c>
      <c r="H1052" s="16">
        <f t="shared" si="94"/>
        <v>4.5457714327488539</v>
      </c>
      <c r="I1052" s="19">
        <f t="shared" si="95"/>
        <v>5</v>
      </c>
      <c r="J1052" s="13">
        <f t="shared" si="96"/>
        <v>5.4359949801215252E-2</v>
      </c>
      <c r="K1052" s="56"/>
    </row>
    <row r="1053" spans="1:11" x14ac:dyDescent="0.25">
      <c r="A1053" s="26">
        <v>44</v>
      </c>
      <c r="B1053" s="26">
        <v>1052</v>
      </c>
      <c r="C1053" s="44">
        <v>41318.785416666666</v>
      </c>
      <c r="D1053" s="39" t="s">
        <v>102</v>
      </c>
      <c r="E1053" s="47">
        <f t="shared" si="92"/>
        <v>1</v>
      </c>
      <c r="F1053" s="10">
        <v>4.5999999999999996</v>
      </c>
      <c r="G1053" s="13">
        <f t="shared" si="93"/>
        <v>2.0563788888888888</v>
      </c>
      <c r="H1053" s="16">
        <f t="shared" si="94"/>
        <v>3.6052669983870222</v>
      </c>
      <c r="I1053" s="19">
        <f t="shared" si="95"/>
        <v>4</v>
      </c>
      <c r="J1053" s="13">
        <f t="shared" si="96"/>
        <v>2.7118680931214324E-2</v>
      </c>
      <c r="K1053" s="56"/>
    </row>
    <row r="1054" spans="1:11" x14ac:dyDescent="0.25">
      <c r="A1054" s="26">
        <v>44</v>
      </c>
      <c r="B1054" s="26">
        <v>1053</v>
      </c>
      <c r="C1054" s="44">
        <v>41318.82708333333</v>
      </c>
      <c r="D1054" s="39" t="s">
        <v>102</v>
      </c>
      <c r="E1054" s="47">
        <f t="shared" si="92"/>
        <v>1</v>
      </c>
      <c r="F1054" s="10">
        <v>4.8</v>
      </c>
      <c r="G1054" s="13">
        <f t="shared" si="93"/>
        <v>2.1457866666666665</v>
      </c>
      <c r="H1054" s="16">
        <f t="shared" si="94"/>
        <v>3.7620177374473274</v>
      </c>
      <c r="I1054" s="19">
        <f t="shared" si="95"/>
        <v>4</v>
      </c>
      <c r="J1054" s="13">
        <f t="shared" si="96"/>
        <v>3.0811921196113E-2</v>
      </c>
      <c r="K1054" s="56"/>
    </row>
    <row r="1055" spans="1:11" x14ac:dyDescent="0.25">
      <c r="A1055" s="26">
        <v>44</v>
      </c>
      <c r="B1055" s="26">
        <v>1054</v>
      </c>
      <c r="C1055" s="44">
        <v>41318.868750000001</v>
      </c>
      <c r="D1055" s="39" t="s">
        <v>102</v>
      </c>
      <c r="E1055" s="47">
        <f t="shared" si="92"/>
        <v>1</v>
      </c>
      <c r="F1055" s="10">
        <v>4.8</v>
      </c>
      <c r="G1055" s="13">
        <f t="shared" si="93"/>
        <v>2.1457866666666665</v>
      </c>
      <c r="H1055" s="16">
        <f t="shared" si="94"/>
        <v>3.7620177374473274</v>
      </c>
      <c r="I1055" s="19">
        <f t="shared" si="95"/>
        <v>4</v>
      </c>
      <c r="J1055" s="13">
        <f t="shared" si="96"/>
        <v>3.0811921196113E-2</v>
      </c>
      <c r="K1055" s="56"/>
    </row>
    <row r="1056" spans="1:11" x14ac:dyDescent="0.25">
      <c r="A1056" s="26">
        <v>44</v>
      </c>
      <c r="B1056" s="26">
        <v>1055</v>
      </c>
      <c r="C1056" s="44">
        <v>41318.910416666666</v>
      </c>
      <c r="D1056" s="39" t="s">
        <v>102</v>
      </c>
      <c r="E1056" s="47">
        <f t="shared" si="92"/>
        <v>1</v>
      </c>
      <c r="F1056" s="10">
        <v>4.8</v>
      </c>
      <c r="G1056" s="13">
        <f t="shared" si="93"/>
        <v>2.1457866666666665</v>
      </c>
      <c r="H1056" s="16">
        <f t="shared" si="94"/>
        <v>3.7620177374473274</v>
      </c>
      <c r="I1056" s="19">
        <f t="shared" si="95"/>
        <v>4</v>
      </c>
      <c r="J1056" s="13">
        <f t="shared" si="96"/>
        <v>3.0811921196113E-2</v>
      </c>
      <c r="K1056" s="56"/>
    </row>
    <row r="1057" spans="1:11" x14ac:dyDescent="0.25">
      <c r="A1057" s="26">
        <v>44</v>
      </c>
      <c r="B1057" s="26">
        <v>1056</v>
      </c>
      <c r="C1057" s="44">
        <v>41318.95208333333</v>
      </c>
      <c r="D1057" s="39" t="s">
        <v>102</v>
      </c>
      <c r="E1057" s="47">
        <f t="shared" si="92"/>
        <v>1</v>
      </c>
      <c r="F1057" s="10">
        <v>4.8</v>
      </c>
      <c r="G1057" s="13">
        <f t="shared" si="93"/>
        <v>2.1457866666666665</v>
      </c>
      <c r="H1057" s="16">
        <f t="shared" si="94"/>
        <v>3.7620177374473274</v>
      </c>
      <c r="I1057" s="19">
        <f t="shared" si="95"/>
        <v>4</v>
      </c>
      <c r="J1057" s="13">
        <f t="shared" si="96"/>
        <v>3.0811921196113E-2</v>
      </c>
      <c r="K1057" s="56"/>
    </row>
    <row r="1058" spans="1:11" x14ac:dyDescent="0.25">
      <c r="A1058" s="26">
        <v>45</v>
      </c>
      <c r="B1058" s="26">
        <v>1057</v>
      </c>
      <c r="C1058" s="44">
        <v>41318.993750000001</v>
      </c>
      <c r="D1058" s="39" t="s">
        <v>102</v>
      </c>
      <c r="E1058" s="47">
        <f t="shared" si="92"/>
        <v>1</v>
      </c>
      <c r="F1058" s="10">
        <v>4.8</v>
      </c>
      <c r="G1058" s="13">
        <f t="shared" si="93"/>
        <v>2.1457866666666665</v>
      </c>
      <c r="H1058" s="16">
        <f t="shared" si="94"/>
        <v>3.7620177374473274</v>
      </c>
      <c r="I1058" s="19">
        <f t="shared" si="95"/>
        <v>4</v>
      </c>
      <c r="J1058" s="13">
        <f t="shared" si="96"/>
        <v>3.0811921196113E-2</v>
      </c>
      <c r="K1058" s="56"/>
    </row>
    <row r="1059" spans="1:11" x14ac:dyDescent="0.25">
      <c r="A1059" s="26">
        <v>45</v>
      </c>
      <c r="B1059" s="26">
        <v>1058</v>
      </c>
      <c r="C1059" s="44">
        <v>41319.035416666666</v>
      </c>
      <c r="D1059" s="39" t="s">
        <v>102</v>
      </c>
      <c r="E1059" s="47">
        <f t="shared" si="92"/>
        <v>1</v>
      </c>
      <c r="F1059" s="10">
        <v>4.8</v>
      </c>
      <c r="G1059" s="13">
        <f t="shared" si="93"/>
        <v>2.1457866666666665</v>
      </c>
      <c r="H1059" s="16">
        <f t="shared" si="94"/>
        <v>3.7620177374473274</v>
      </c>
      <c r="I1059" s="19">
        <f t="shared" si="95"/>
        <v>4</v>
      </c>
      <c r="J1059" s="13">
        <f t="shared" si="96"/>
        <v>3.0811921196113E-2</v>
      </c>
      <c r="K1059" s="56"/>
    </row>
    <row r="1060" spans="1:11" x14ac:dyDescent="0.25">
      <c r="A1060" s="26">
        <v>45</v>
      </c>
      <c r="B1060" s="26">
        <v>1059</v>
      </c>
      <c r="C1060" s="44">
        <v>41319.07708333333</v>
      </c>
      <c r="D1060" s="39" t="s">
        <v>102</v>
      </c>
      <c r="E1060" s="47">
        <f t="shared" si="92"/>
        <v>1</v>
      </c>
      <c r="F1060" s="10">
        <v>3.5</v>
      </c>
      <c r="G1060" s="13">
        <f t="shared" si="93"/>
        <v>1.5646361111111109</v>
      </c>
      <c r="H1060" s="16">
        <f t="shared" si="94"/>
        <v>2.7431379335553427</v>
      </c>
      <c r="I1060" s="19">
        <f t="shared" si="95"/>
        <v>3</v>
      </c>
      <c r="J1060" s="13">
        <f t="shared" si="96"/>
        <v>1.1945358807900612E-2</v>
      </c>
      <c r="K1060" s="56"/>
    </row>
    <row r="1061" spans="1:11" x14ac:dyDescent="0.25">
      <c r="A1061" s="26">
        <v>45</v>
      </c>
      <c r="B1061" s="26">
        <v>1060</v>
      </c>
      <c r="C1061" s="44">
        <v>41319.118750000001</v>
      </c>
      <c r="D1061" s="39" t="s">
        <v>102</v>
      </c>
      <c r="E1061" s="47">
        <f t="shared" si="92"/>
        <v>1</v>
      </c>
      <c r="F1061" s="10">
        <v>4.8</v>
      </c>
      <c r="G1061" s="13">
        <f t="shared" si="93"/>
        <v>2.1457866666666665</v>
      </c>
      <c r="H1061" s="16">
        <f t="shared" si="94"/>
        <v>3.7620177374473274</v>
      </c>
      <c r="I1061" s="19">
        <f t="shared" si="95"/>
        <v>4</v>
      </c>
      <c r="J1061" s="13">
        <f t="shared" si="96"/>
        <v>3.0811921196113E-2</v>
      </c>
      <c r="K1061" s="56"/>
    </row>
    <row r="1062" spans="1:11" x14ac:dyDescent="0.25">
      <c r="A1062" s="26">
        <v>45</v>
      </c>
      <c r="B1062" s="26">
        <v>1061</v>
      </c>
      <c r="C1062" s="44">
        <v>41319.160416666666</v>
      </c>
      <c r="D1062" s="39" t="s">
        <v>102</v>
      </c>
      <c r="E1062" s="47">
        <f t="shared" si="92"/>
        <v>1</v>
      </c>
      <c r="F1062" s="10">
        <v>3.5</v>
      </c>
      <c r="G1062" s="13">
        <f t="shared" si="93"/>
        <v>1.5646361111111109</v>
      </c>
      <c r="H1062" s="16">
        <f t="shared" si="94"/>
        <v>2.7431379335553427</v>
      </c>
      <c r="I1062" s="19">
        <f t="shared" si="95"/>
        <v>3</v>
      </c>
      <c r="J1062" s="13">
        <f t="shared" si="96"/>
        <v>1.1945358807900612E-2</v>
      </c>
      <c r="K1062" s="56"/>
    </row>
    <row r="1063" spans="1:11" x14ac:dyDescent="0.25">
      <c r="A1063" s="26">
        <v>45</v>
      </c>
      <c r="B1063" s="26">
        <v>1062</v>
      </c>
      <c r="C1063" s="44">
        <v>41319.20208333333</v>
      </c>
      <c r="D1063" s="39" t="s">
        <v>102</v>
      </c>
      <c r="E1063" s="47">
        <f t="shared" si="92"/>
        <v>1</v>
      </c>
      <c r="F1063" s="10">
        <v>3.5</v>
      </c>
      <c r="G1063" s="13">
        <f t="shared" si="93"/>
        <v>1.5646361111111109</v>
      </c>
      <c r="H1063" s="16">
        <f t="shared" si="94"/>
        <v>2.7431379335553427</v>
      </c>
      <c r="I1063" s="19">
        <f t="shared" si="95"/>
        <v>3</v>
      </c>
      <c r="J1063" s="13">
        <f t="shared" si="96"/>
        <v>1.1945358807900612E-2</v>
      </c>
      <c r="K1063" s="56"/>
    </row>
    <row r="1064" spans="1:11" x14ac:dyDescent="0.25">
      <c r="A1064" s="26">
        <v>45</v>
      </c>
      <c r="B1064" s="26">
        <v>1063</v>
      </c>
      <c r="C1064" s="44">
        <v>41319.243750000001</v>
      </c>
      <c r="D1064" s="39" t="s">
        <v>102</v>
      </c>
      <c r="E1064" s="47">
        <f t="shared" si="92"/>
        <v>1</v>
      </c>
      <c r="F1064" s="10">
        <v>5.8</v>
      </c>
      <c r="G1064" s="13">
        <f t="shared" si="93"/>
        <v>2.5928255555555553</v>
      </c>
      <c r="H1064" s="16">
        <f t="shared" si="94"/>
        <v>4.5457714327488539</v>
      </c>
      <c r="I1064" s="19">
        <f t="shared" si="95"/>
        <v>5</v>
      </c>
      <c r="J1064" s="13">
        <f t="shared" si="96"/>
        <v>5.4359949801215252E-2</v>
      </c>
      <c r="K1064" s="56"/>
    </row>
    <row r="1065" spans="1:11" x14ac:dyDescent="0.25">
      <c r="A1065" s="26">
        <v>45</v>
      </c>
      <c r="B1065" s="26">
        <v>1064</v>
      </c>
      <c r="C1065" s="44">
        <v>41319.285416666666</v>
      </c>
      <c r="D1065" s="39" t="s">
        <v>102</v>
      </c>
      <c r="E1065" s="47">
        <f t="shared" si="92"/>
        <v>1</v>
      </c>
      <c r="F1065" s="10">
        <v>3.5</v>
      </c>
      <c r="G1065" s="13">
        <f t="shared" si="93"/>
        <v>1.5646361111111109</v>
      </c>
      <c r="H1065" s="16">
        <f t="shared" si="94"/>
        <v>2.7431379335553427</v>
      </c>
      <c r="I1065" s="19">
        <f t="shared" si="95"/>
        <v>3</v>
      </c>
      <c r="J1065" s="13">
        <f t="shared" si="96"/>
        <v>1.1945358807900612E-2</v>
      </c>
      <c r="K1065" s="56"/>
    </row>
    <row r="1066" spans="1:11" x14ac:dyDescent="0.25">
      <c r="A1066" s="26">
        <v>45</v>
      </c>
      <c r="B1066" s="26">
        <v>1065</v>
      </c>
      <c r="C1066" s="44">
        <v>41319.32708333333</v>
      </c>
      <c r="D1066" s="39" t="s">
        <v>102</v>
      </c>
      <c r="E1066" s="47">
        <f t="shared" si="92"/>
        <v>1</v>
      </c>
      <c r="F1066" s="10">
        <v>5.8</v>
      </c>
      <c r="G1066" s="13">
        <f t="shared" si="93"/>
        <v>2.5928255555555553</v>
      </c>
      <c r="H1066" s="16">
        <f t="shared" si="94"/>
        <v>4.5457714327488539</v>
      </c>
      <c r="I1066" s="19">
        <f t="shared" si="95"/>
        <v>5</v>
      </c>
      <c r="J1066" s="13">
        <f t="shared" si="96"/>
        <v>5.4359949801215252E-2</v>
      </c>
      <c r="K1066" s="56"/>
    </row>
    <row r="1067" spans="1:11" x14ac:dyDescent="0.25">
      <c r="A1067" s="26">
        <v>45</v>
      </c>
      <c r="B1067" s="26">
        <v>1066</v>
      </c>
      <c r="C1067" s="44">
        <v>41319.368750000001</v>
      </c>
      <c r="D1067" s="39" t="s">
        <v>102</v>
      </c>
      <c r="E1067" s="47">
        <f t="shared" si="92"/>
        <v>1</v>
      </c>
      <c r="F1067" s="10">
        <v>3.5</v>
      </c>
      <c r="G1067" s="13">
        <f t="shared" si="93"/>
        <v>1.5646361111111109</v>
      </c>
      <c r="H1067" s="16">
        <f t="shared" si="94"/>
        <v>2.7431379335553427</v>
      </c>
      <c r="I1067" s="19">
        <f t="shared" si="95"/>
        <v>3</v>
      </c>
      <c r="J1067" s="13">
        <f t="shared" si="96"/>
        <v>1.1945358807900612E-2</v>
      </c>
      <c r="K1067" s="56"/>
    </row>
    <row r="1068" spans="1:11" x14ac:dyDescent="0.25">
      <c r="A1068" s="26">
        <v>45</v>
      </c>
      <c r="B1068" s="26">
        <v>1067</v>
      </c>
      <c r="C1068" s="44">
        <v>41319.410416666666</v>
      </c>
      <c r="D1068" s="39" t="s">
        <v>102</v>
      </c>
      <c r="E1068" s="47">
        <f t="shared" si="92"/>
        <v>1</v>
      </c>
      <c r="F1068" s="10">
        <v>3.5</v>
      </c>
      <c r="G1068" s="13">
        <f t="shared" si="93"/>
        <v>1.5646361111111109</v>
      </c>
      <c r="H1068" s="16">
        <f t="shared" si="94"/>
        <v>2.7431379335553427</v>
      </c>
      <c r="I1068" s="19">
        <f t="shared" si="95"/>
        <v>3</v>
      </c>
      <c r="J1068" s="13">
        <f t="shared" si="96"/>
        <v>1.1945358807900612E-2</v>
      </c>
      <c r="K1068" s="56"/>
    </row>
    <row r="1069" spans="1:11" x14ac:dyDescent="0.25">
      <c r="A1069" s="26">
        <v>45</v>
      </c>
      <c r="B1069" s="26">
        <v>1068</v>
      </c>
      <c r="C1069" s="44">
        <v>41319.45208333333</v>
      </c>
      <c r="D1069" s="39" t="s">
        <v>102</v>
      </c>
      <c r="E1069" s="47">
        <f t="shared" si="92"/>
        <v>1</v>
      </c>
      <c r="F1069" s="10">
        <v>3.5</v>
      </c>
      <c r="G1069" s="13">
        <f t="shared" si="93"/>
        <v>1.5646361111111109</v>
      </c>
      <c r="H1069" s="16">
        <f t="shared" si="94"/>
        <v>2.7431379335553427</v>
      </c>
      <c r="I1069" s="19">
        <f t="shared" si="95"/>
        <v>3</v>
      </c>
      <c r="J1069" s="13">
        <f t="shared" si="96"/>
        <v>1.1945358807900612E-2</v>
      </c>
      <c r="K1069" s="56"/>
    </row>
    <row r="1070" spans="1:11" x14ac:dyDescent="0.25">
      <c r="A1070" s="26">
        <v>45</v>
      </c>
      <c r="B1070" s="26">
        <v>1069</v>
      </c>
      <c r="C1070" s="44">
        <v>41319.493750000001</v>
      </c>
      <c r="D1070" s="39" t="s">
        <v>102</v>
      </c>
      <c r="E1070" s="47">
        <f t="shared" si="92"/>
        <v>1</v>
      </c>
      <c r="F1070" s="10">
        <v>4.5999999999999996</v>
      </c>
      <c r="G1070" s="13">
        <f t="shared" si="93"/>
        <v>2.0563788888888888</v>
      </c>
      <c r="H1070" s="16">
        <f t="shared" si="94"/>
        <v>3.6052669983870222</v>
      </c>
      <c r="I1070" s="19">
        <f t="shared" si="95"/>
        <v>4</v>
      </c>
      <c r="J1070" s="13">
        <f t="shared" si="96"/>
        <v>2.7118680931214324E-2</v>
      </c>
      <c r="K1070" s="56"/>
    </row>
    <row r="1071" spans="1:11" x14ac:dyDescent="0.25">
      <c r="A1071" s="26">
        <v>45</v>
      </c>
      <c r="B1071" s="26">
        <v>1070</v>
      </c>
      <c r="C1071" s="44">
        <v>41319.535416666666</v>
      </c>
      <c r="D1071" s="39" t="s">
        <v>102</v>
      </c>
      <c r="E1071" s="47">
        <f t="shared" si="92"/>
        <v>1</v>
      </c>
      <c r="F1071" s="10">
        <v>4.8</v>
      </c>
      <c r="G1071" s="13">
        <f t="shared" si="93"/>
        <v>2.1457866666666665</v>
      </c>
      <c r="H1071" s="16">
        <f t="shared" si="94"/>
        <v>3.7620177374473274</v>
      </c>
      <c r="I1071" s="19">
        <f t="shared" si="95"/>
        <v>4</v>
      </c>
      <c r="J1071" s="13">
        <f t="shared" si="96"/>
        <v>3.0811921196113E-2</v>
      </c>
      <c r="K1071" s="56"/>
    </row>
    <row r="1072" spans="1:11" x14ac:dyDescent="0.25">
      <c r="A1072" s="26">
        <v>45</v>
      </c>
      <c r="B1072" s="26">
        <v>1071</v>
      </c>
      <c r="C1072" s="44">
        <v>41319.57708333333</v>
      </c>
      <c r="D1072" s="39" t="s">
        <v>102</v>
      </c>
      <c r="E1072" s="47">
        <f t="shared" si="92"/>
        <v>1</v>
      </c>
      <c r="F1072" s="10">
        <v>4.8</v>
      </c>
      <c r="G1072" s="13">
        <f t="shared" si="93"/>
        <v>2.1457866666666665</v>
      </c>
      <c r="H1072" s="16">
        <f t="shared" si="94"/>
        <v>3.7620177374473274</v>
      </c>
      <c r="I1072" s="19">
        <f t="shared" si="95"/>
        <v>4</v>
      </c>
      <c r="J1072" s="13">
        <f t="shared" si="96"/>
        <v>3.0811921196113E-2</v>
      </c>
      <c r="K1072" s="56"/>
    </row>
    <row r="1073" spans="1:11" x14ac:dyDescent="0.25">
      <c r="A1073" s="26">
        <v>45</v>
      </c>
      <c r="B1073" s="26">
        <v>1072</v>
      </c>
      <c r="C1073" s="44">
        <v>41319.618750000001</v>
      </c>
      <c r="D1073" s="39" t="s">
        <v>102</v>
      </c>
      <c r="E1073" s="47">
        <f t="shared" si="92"/>
        <v>1</v>
      </c>
      <c r="F1073" s="10">
        <v>4.5999999999999996</v>
      </c>
      <c r="G1073" s="13">
        <f t="shared" si="93"/>
        <v>2.0563788888888888</v>
      </c>
      <c r="H1073" s="16">
        <f t="shared" si="94"/>
        <v>3.6052669983870222</v>
      </c>
      <c r="I1073" s="19">
        <f t="shared" si="95"/>
        <v>4</v>
      </c>
      <c r="J1073" s="13">
        <f t="shared" si="96"/>
        <v>2.7118680931214324E-2</v>
      </c>
      <c r="K1073" s="56"/>
    </row>
    <row r="1074" spans="1:11" x14ac:dyDescent="0.25">
      <c r="A1074" s="26">
        <v>45</v>
      </c>
      <c r="B1074" s="26">
        <v>1073</v>
      </c>
      <c r="C1074" s="44">
        <v>41319.660416666666</v>
      </c>
      <c r="D1074" s="39" t="s">
        <v>102</v>
      </c>
      <c r="E1074" s="47">
        <f t="shared" si="92"/>
        <v>1</v>
      </c>
      <c r="F1074" s="10">
        <v>4.8</v>
      </c>
      <c r="G1074" s="13">
        <f t="shared" si="93"/>
        <v>2.1457866666666665</v>
      </c>
      <c r="H1074" s="16">
        <f t="shared" si="94"/>
        <v>3.7620177374473274</v>
      </c>
      <c r="I1074" s="19">
        <f t="shared" si="95"/>
        <v>4</v>
      </c>
      <c r="J1074" s="13">
        <f t="shared" si="96"/>
        <v>3.0811921196113E-2</v>
      </c>
      <c r="K1074" s="56"/>
    </row>
    <row r="1075" spans="1:11" x14ac:dyDescent="0.25">
      <c r="A1075" s="26">
        <v>45</v>
      </c>
      <c r="B1075" s="26">
        <v>1074</v>
      </c>
      <c r="C1075" s="44">
        <v>41319.70208333333</v>
      </c>
      <c r="D1075" s="39" t="s">
        <v>102</v>
      </c>
      <c r="E1075" s="47">
        <f t="shared" si="92"/>
        <v>1</v>
      </c>
      <c r="F1075" s="10">
        <v>4.5999999999999996</v>
      </c>
      <c r="G1075" s="13">
        <f t="shared" si="93"/>
        <v>2.0563788888888888</v>
      </c>
      <c r="H1075" s="16">
        <f t="shared" si="94"/>
        <v>3.6052669983870222</v>
      </c>
      <c r="I1075" s="19">
        <f t="shared" si="95"/>
        <v>4</v>
      </c>
      <c r="J1075" s="13">
        <f t="shared" si="96"/>
        <v>2.7118680931214324E-2</v>
      </c>
      <c r="K1075" s="56"/>
    </row>
    <row r="1076" spans="1:11" x14ac:dyDescent="0.25">
      <c r="A1076" s="26">
        <v>45</v>
      </c>
      <c r="B1076" s="26">
        <v>1075</v>
      </c>
      <c r="C1076" s="44">
        <v>41319.743750000001</v>
      </c>
      <c r="D1076" s="39" t="s">
        <v>102</v>
      </c>
      <c r="E1076" s="47">
        <f t="shared" si="92"/>
        <v>1</v>
      </c>
      <c r="F1076" s="10">
        <v>6.9</v>
      </c>
      <c r="G1076" s="13">
        <f t="shared" si="93"/>
        <v>3.0845683333333334</v>
      </c>
      <c r="H1076" s="16">
        <f t="shared" si="94"/>
        <v>5.4079004975805338</v>
      </c>
      <c r="I1076" s="19">
        <f t="shared" si="95"/>
        <v>6</v>
      </c>
      <c r="J1076" s="13">
        <f t="shared" si="96"/>
        <v>9.1525548142848398E-2</v>
      </c>
      <c r="K1076" s="56"/>
    </row>
    <row r="1077" spans="1:11" x14ac:dyDescent="0.25">
      <c r="A1077" s="26">
        <v>45</v>
      </c>
      <c r="B1077" s="26">
        <v>1076</v>
      </c>
      <c r="C1077" s="44">
        <v>41319.785416666666</v>
      </c>
      <c r="D1077" s="39" t="s">
        <v>102</v>
      </c>
      <c r="E1077" s="47">
        <f t="shared" si="92"/>
        <v>1</v>
      </c>
      <c r="F1077" s="10">
        <v>3.5</v>
      </c>
      <c r="G1077" s="13">
        <f t="shared" si="93"/>
        <v>1.5646361111111109</v>
      </c>
      <c r="H1077" s="16">
        <f t="shared" si="94"/>
        <v>2.7431379335553427</v>
      </c>
      <c r="I1077" s="19">
        <f t="shared" si="95"/>
        <v>3</v>
      </c>
      <c r="J1077" s="13">
        <f t="shared" si="96"/>
        <v>1.1945358807900612E-2</v>
      </c>
      <c r="K1077" s="56"/>
    </row>
    <row r="1078" spans="1:11" x14ac:dyDescent="0.25">
      <c r="A1078" s="26">
        <v>45</v>
      </c>
      <c r="B1078" s="26">
        <v>1077</v>
      </c>
      <c r="C1078" s="44">
        <v>41319.82708333333</v>
      </c>
      <c r="D1078" s="39" t="s">
        <v>102</v>
      </c>
      <c r="E1078" s="47">
        <f t="shared" si="92"/>
        <v>1</v>
      </c>
      <c r="F1078" s="10">
        <v>4.8</v>
      </c>
      <c r="G1078" s="13">
        <f t="shared" si="93"/>
        <v>2.1457866666666665</v>
      </c>
      <c r="H1078" s="16">
        <f t="shared" si="94"/>
        <v>3.7620177374473274</v>
      </c>
      <c r="I1078" s="19">
        <f t="shared" si="95"/>
        <v>4</v>
      </c>
      <c r="J1078" s="13">
        <f t="shared" si="96"/>
        <v>3.0811921196113E-2</v>
      </c>
      <c r="K1078" s="56"/>
    </row>
    <row r="1079" spans="1:11" x14ac:dyDescent="0.25">
      <c r="A1079" s="26">
        <v>45</v>
      </c>
      <c r="B1079" s="26">
        <v>1078</v>
      </c>
      <c r="C1079" s="44">
        <v>41319.868750000001</v>
      </c>
      <c r="D1079" s="39" t="s">
        <v>102</v>
      </c>
      <c r="E1079" s="47">
        <f t="shared" si="92"/>
        <v>1</v>
      </c>
      <c r="F1079" s="10">
        <v>4.8</v>
      </c>
      <c r="G1079" s="13">
        <f t="shared" si="93"/>
        <v>2.1457866666666665</v>
      </c>
      <c r="H1079" s="16">
        <f t="shared" si="94"/>
        <v>3.7620177374473274</v>
      </c>
      <c r="I1079" s="19">
        <f t="shared" si="95"/>
        <v>4</v>
      </c>
      <c r="J1079" s="13">
        <f t="shared" si="96"/>
        <v>3.0811921196113E-2</v>
      </c>
      <c r="K1079" s="56"/>
    </row>
    <row r="1080" spans="1:11" x14ac:dyDescent="0.25">
      <c r="A1080" s="26">
        <v>45</v>
      </c>
      <c r="B1080" s="26">
        <v>1079</v>
      </c>
      <c r="C1080" s="44">
        <v>41319.910416666666</v>
      </c>
      <c r="D1080" s="39" t="s">
        <v>102</v>
      </c>
      <c r="E1080" s="47">
        <f t="shared" si="92"/>
        <v>1</v>
      </c>
      <c r="F1080" s="10">
        <v>4.8</v>
      </c>
      <c r="G1080" s="13">
        <f t="shared" si="93"/>
        <v>2.1457866666666665</v>
      </c>
      <c r="H1080" s="16">
        <f t="shared" si="94"/>
        <v>3.7620177374473274</v>
      </c>
      <c r="I1080" s="19">
        <f t="shared" si="95"/>
        <v>4</v>
      </c>
      <c r="J1080" s="13">
        <f t="shared" si="96"/>
        <v>3.0811921196113E-2</v>
      </c>
      <c r="K1080" s="56"/>
    </row>
    <row r="1081" spans="1:11" x14ac:dyDescent="0.25">
      <c r="A1081" s="26">
        <v>45</v>
      </c>
      <c r="B1081" s="26">
        <v>1080</v>
      </c>
      <c r="C1081" s="44">
        <v>41319.95208333333</v>
      </c>
      <c r="D1081" s="39" t="s">
        <v>102</v>
      </c>
      <c r="E1081" s="47">
        <f t="shared" si="92"/>
        <v>1</v>
      </c>
      <c r="F1081" s="10">
        <v>4.8</v>
      </c>
      <c r="G1081" s="13">
        <f t="shared" si="93"/>
        <v>2.1457866666666665</v>
      </c>
      <c r="H1081" s="16">
        <f t="shared" si="94"/>
        <v>3.7620177374473274</v>
      </c>
      <c r="I1081" s="19">
        <f t="shared" si="95"/>
        <v>4</v>
      </c>
      <c r="J1081" s="13">
        <f t="shared" si="96"/>
        <v>3.0811921196113E-2</v>
      </c>
      <c r="K1081" s="56"/>
    </row>
    <row r="1082" spans="1:11" x14ac:dyDescent="0.25">
      <c r="A1082" s="26">
        <v>46</v>
      </c>
      <c r="B1082" s="26">
        <v>1081</v>
      </c>
      <c r="C1082" s="44">
        <v>41319.993750000001</v>
      </c>
      <c r="D1082" s="39" t="s">
        <v>102</v>
      </c>
      <c r="E1082" s="47">
        <f t="shared" si="92"/>
        <v>1</v>
      </c>
      <c r="F1082" s="10">
        <v>4.8</v>
      </c>
      <c r="G1082" s="13">
        <f t="shared" si="93"/>
        <v>2.1457866666666665</v>
      </c>
      <c r="H1082" s="16">
        <f t="shared" si="94"/>
        <v>3.7620177374473274</v>
      </c>
      <c r="I1082" s="19">
        <f t="shared" si="95"/>
        <v>4</v>
      </c>
      <c r="J1082" s="13">
        <f t="shared" si="96"/>
        <v>3.0811921196113E-2</v>
      </c>
      <c r="K1082" s="56"/>
    </row>
    <row r="1083" spans="1:11" x14ac:dyDescent="0.25">
      <c r="A1083" s="26">
        <v>46</v>
      </c>
      <c r="B1083" s="26">
        <v>1082</v>
      </c>
      <c r="C1083" s="44">
        <v>41320.035416666666</v>
      </c>
      <c r="D1083" s="39" t="s">
        <v>102</v>
      </c>
      <c r="E1083" s="47">
        <f t="shared" si="92"/>
        <v>1</v>
      </c>
      <c r="F1083" s="10">
        <v>4.8</v>
      </c>
      <c r="G1083" s="13">
        <f t="shared" si="93"/>
        <v>2.1457866666666665</v>
      </c>
      <c r="H1083" s="16">
        <f t="shared" si="94"/>
        <v>3.7620177374473274</v>
      </c>
      <c r="I1083" s="19">
        <f t="shared" si="95"/>
        <v>4</v>
      </c>
      <c r="J1083" s="13">
        <f t="shared" si="96"/>
        <v>3.0811921196113E-2</v>
      </c>
      <c r="K1083" s="56"/>
    </row>
    <row r="1084" spans="1:11" x14ac:dyDescent="0.25">
      <c r="A1084" s="26">
        <v>46</v>
      </c>
      <c r="B1084" s="26">
        <v>1083</v>
      </c>
      <c r="C1084" s="44">
        <v>41320.07708333333</v>
      </c>
      <c r="D1084" s="39" t="s">
        <v>102</v>
      </c>
      <c r="E1084" s="47">
        <f t="shared" si="92"/>
        <v>1</v>
      </c>
      <c r="F1084" s="10">
        <v>4.8</v>
      </c>
      <c r="G1084" s="13">
        <f t="shared" si="93"/>
        <v>2.1457866666666665</v>
      </c>
      <c r="H1084" s="16">
        <f t="shared" si="94"/>
        <v>3.7620177374473274</v>
      </c>
      <c r="I1084" s="19">
        <f t="shared" si="95"/>
        <v>4</v>
      </c>
      <c r="J1084" s="13">
        <f t="shared" si="96"/>
        <v>3.0811921196113E-2</v>
      </c>
      <c r="K1084" s="56"/>
    </row>
    <row r="1085" spans="1:11" x14ac:dyDescent="0.25">
      <c r="A1085" s="26">
        <v>46</v>
      </c>
      <c r="B1085" s="26">
        <v>1084</v>
      </c>
      <c r="C1085" s="44">
        <v>41320.118750000001</v>
      </c>
      <c r="D1085" s="39" t="s">
        <v>102</v>
      </c>
      <c r="E1085" s="47">
        <f t="shared" si="92"/>
        <v>1</v>
      </c>
      <c r="F1085" s="10">
        <v>4.8</v>
      </c>
      <c r="G1085" s="13">
        <f t="shared" si="93"/>
        <v>2.1457866666666665</v>
      </c>
      <c r="H1085" s="16">
        <f t="shared" si="94"/>
        <v>3.7620177374473274</v>
      </c>
      <c r="I1085" s="19">
        <f t="shared" si="95"/>
        <v>4</v>
      </c>
      <c r="J1085" s="13">
        <f t="shared" si="96"/>
        <v>3.0811921196113E-2</v>
      </c>
      <c r="K1085" s="56"/>
    </row>
    <row r="1086" spans="1:11" x14ac:dyDescent="0.25">
      <c r="A1086" s="26">
        <v>46</v>
      </c>
      <c r="B1086" s="26">
        <v>1085</v>
      </c>
      <c r="C1086" s="44">
        <v>41320.160416666666</v>
      </c>
      <c r="D1086" s="39" t="s">
        <v>102</v>
      </c>
      <c r="E1086" s="47">
        <f t="shared" si="92"/>
        <v>1</v>
      </c>
      <c r="F1086" s="10">
        <v>4.5999999999999996</v>
      </c>
      <c r="G1086" s="13">
        <f t="shared" si="93"/>
        <v>2.0563788888888888</v>
      </c>
      <c r="H1086" s="16">
        <f t="shared" si="94"/>
        <v>3.6052669983870222</v>
      </c>
      <c r="I1086" s="19">
        <f t="shared" si="95"/>
        <v>4</v>
      </c>
      <c r="J1086" s="13">
        <f t="shared" si="96"/>
        <v>2.7118680931214324E-2</v>
      </c>
      <c r="K1086" s="56"/>
    </row>
    <row r="1087" spans="1:11" x14ac:dyDescent="0.25">
      <c r="A1087" s="26">
        <v>46</v>
      </c>
      <c r="B1087" s="26">
        <v>1086</v>
      </c>
      <c r="C1087" s="44">
        <v>41320.20208333333</v>
      </c>
      <c r="D1087" s="39" t="s">
        <v>102</v>
      </c>
      <c r="E1087" s="47">
        <f t="shared" si="92"/>
        <v>1</v>
      </c>
      <c r="F1087" s="10">
        <v>4.8</v>
      </c>
      <c r="G1087" s="13">
        <f t="shared" si="93"/>
        <v>2.1457866666666665</v>
      </c>
      <c r="H1087" s="16">
        <f t="shared" si="94"/>
        <v>3.7620177374473274</v>
      </c>
      <c r="I1087" s="19">
        <f t="shared" si="95"/>
        <v>4</v>
      </c>
      <c r="J1087" s="13">
        <f t="shared" si="96"/>
        <v>3.0811921196113E-2</v>
      </c>
      <c r="K1087" s="56"/>
    </row>
    <row r="1088" spans="1:11" x14ac:dyDescent="0.25">
      <c r="A1088" s="26">
        <v>46</v>
      </c>
      <c r="B1088" s="26">
        <v>1087</v>
      </c>
      <c r="C1088" s="44">
        <v>41320.243750000001</v>
      </c>
      <c r="D1088" s="39" t="s">
        <v>102</v>
      </c>
      <c r="E1088" s="47">
        <f t="shared" si="92"/>
        <v>1</v>
      </c>
      <c r="F1088" s="10">
        <v>8.1</v>
      </c>
      <c r="G1088" s="13">
        <f t="shared" si="93"/>
        <v>3.6210149999999994</v>
      </c>
      <c r="H1088" s="16">
        <f t="shared" si="94"/>
        <v>6.3484049319423645</v>
      </c>
      <c r="I1088" s="19">
        <f t="shared" si="95"/>
        <v>7</v>
      </c>
      <c r="J1088" s="13">
        <f t="shared" si="96"/>
        <v>0.14806421994704388</v>
      </c>
      <c r="K1088" s="56"/>
    </row>
    <row r="1089" spans="1:11" x14ac:dyDescent="0.25">
      <c r="A1089" s="26">
        <v>46</v>
      </c>
      <c r="B1089" s="26">
        <v>1088</v>
      </c>
      <c r="C1089" s="44">
        <v>41320.285416666666</v>
      </c>
      <c r="D1089" s="39" t="s">
        <v>102</v>
      </c>
      <c r="E1089" s="47">
        <f t="shared" si="92"/>
        <v>1</v>
      </c>
      <c r="F1089" s="10">
        <v>10.4</v>
      </c>
      <c r="G1089" s="13">
        <f t="shared" si="93"/>
        <v>4.649204444444444</v>
      </c>
      <c r="H1089" s="16">
        <f t="shared" si="94"/>
        <v>8.1510384311358752</v>
      </c>
      <c r="I1089" s="19">
        <f t="shared" si="95"/>
        <v>9</v>
      </c>
      <c r="J1089" s="13">
        <f t="shared" si="96"/>
        <v>0.31339717994379734</v>
      </c>
      <c r="K1089" s="56"/>
    </row>
    <row r="1090" spans="1:11" x14ac:dyDescent="0.25">
      <c r="A1090" s="26">
        <v>46</v>
      </c>
      <c r="B1090" s="26">
        <v>1089</v>
      </c>
      <c r="C1090" s="44">
        <v>41320.32708333333</v>
      </c>
      <c r="D1090" s="39" t="s">
        <v>102</v>
      </c>
      <c r="E1090" s="47">
        <f t="shared" ref="E1090:E1153" si="97">+VLOOKUP(D1090,$Q$2:$R$21,2,FALSE)</f>
        <v>1</v>
      </c>
      <c r="F1090" s="10">
        <v>10.4</v>
      </c>
      <c r="G1090" s="13">
        <f t="shared" ref="G1090:G1153" si="98">+F1090*1609.34/3600</f>
        <v>4.649204444444444</v>
      </c>
      <c r="H1090" s="16">
        <f t="shared" ref="H1090:H1153" si="99">G1090*(8^0.27)</f>
        <v>8.1510384311358752</v>
      </c>
      <c r="I1090" s="19">
        <f t="shared" ref="I1090:I1153" si="100">IF(AND(H1090&gt;=0,H1090&lt;1),1,IF(AND(H1090&gt;=1,H1090&lt;2),2,IF(AND(H1090&gt;=2,H1090&lt;3),3,IF(AND(H1090&gt;=3,H1090&lt;4),4,IF(AND(H1090&gt;=4,H1090&lt;5),5,IF(AND(H1090&gt;=5,H1090&lt;6),6,IF(AND(H1090&gt;=6,H1090&lt;7),7,IF(AND(H1090&gt;=7,H1090&lt;8),8,IF(AND(H1090&gt;=8,H1090&lt;9),9,IF(AND(H1090&gt;=9,H1090&lt;10),10,IF(AND(H1090&gt;=10,H1090&lt;11),11,IF(AND(H1090&gt;=11,H1090&lt;12),12,IF(AND(H1090&gt;=12,H1090&lt;13),13,IF(AND(H1090&gt;=13,H1090&lt;14),14,IF(AND(H1090&gt;=14,H1090&lt;15),15,IF(AND(H1090&gt;=15,H1090&lt;25),16,IF(H1090&gt;25,17,0)))))))))))))))))</f>
        <v>9</v>
      </c>
      <c r="J1090" s="13">
        <f t="shared" ref="J1090:J1153" si="101">MIN((H1090/$K$1)^3*$J$1,$J$1)</f>
        <v>0.31339717994379734</v>
      </c>
      <c r="K1090" s="56"/>
    </row>
    <row r="1091" spans="1:11" x14ac:dyDescent="0.25">
      <c r="A1091" s="26">
        <v>46</v>
      </c>
      <c r="B1091" s="26">
        <v>1090</v>
      </c>
      <c r="C1091" s="44">
        <v>41320.368750000001</v>
      </c>
      <c r="D1091" s="39" t="s">
        <v>102</v>
      </c>
      <c r="E1091" s="47">
        <f t="shared" si="97"/>
        <v>1</v>
      </c>
      <c r="F1091" s="10">
        <v>11.5</v>
      </c>
      <c r="G1091" s="13">
        <f t="shared" si="98"/>
        <v>5.1409472222222226</v>
      </c>
      <c r="H1091" s="16">
        <f t="shared" si="99"/>
        <v>9.0131674959675561</v>
      </c>
      <c r="I1091" s="19">
        <f t="shared" si="100"/>
        <v>10</v>
      </c>
      <c r="J1091" s="13">
        <f t="shared" si="101"/>
        <v>0.42372938955022382</v>
      </c>
      <c r="K1091" s="56"/>
    </row>
    <row r="1092" spans="1:11" x14ac:dyDescent="0.25">
      <c r="A1092" s="26">
        <v>46</v>
      </c>
      <c r="B1092" s="26">
        <v>1091</v>
      </c>
      <c r="C1092" s="44">
        <v>41320.410416666666</v>
      </c>
      <c r="D1092" s="39" t="s">
        <v>102</v>
      </c>
      <c r="E1092" s="47">
        <f t="shared" si="97"/>
        <v>1</v>
      </c>
      <c r="F1092" s="10">
        <v>10.4</v>
      </c>
      <c r="G1092" s="13">
        <f t="shared" si="98"/>
        <v>4.649204444444444</v>
      </c>
      <c r="H1092" s="16">
        <f t="shared" si="99"/>
        <v>8.1510384311358752</v>
      </c>
      <c r="I1092" s="19">
        <f t="shared" si="100"/>
        <v>9</v>
      </c>
      <c r="J1092" s="13">
        <f t="shared" si="101"/>
        <v>0.31339717994379734</v>
      </c>
      <c r="K1092" s="56"/>
    </row>
    <row r="1093" spans="1:11" x14ac:dyDescent="0.25">
      <c r="A1093" s="26">
        <v>46</v>
      </c>
      <c r="B1093" s="26">
        <v>1092</v>
      </c>
      <c r="C1093" s="44">
        <v>41320.45208333333</v>
      </c>
      <c r="D1093" s="39" t="s">
        <v>102</v>
      </c>
      <c r="E1093" s="47">
        <f t="shared" si="97"/>
        <v>1</v>
      </c>
      <c r="F1093" s="10">
        <v>5.8</v>
      </c>
      <c r="G1093" s="13">
        <f t="shared" si="98"/>
        <v>2.5928255555555553</v>
      </c>
      <c r="H1093" s="16">
        <f t="shared" si="99"/>
        <v>4.5457714327488539</v>
      </c>
      <c r="I1093" s="19">
        <f t="shared" si="100"/>
        <v>5</v>
      </c>
      <c r="J1093" s="13">
        <f t="shared" si="101"/>
        <v>5.4359949801215252E-2</v>
      </c>
      <c r="K1093" s="56"/>
    </row>
    <row r="1094" spans="1:11" x14ac:dyDescent="0.25">
      <c r="A1094" s="26">
        <v>46</v>
      </c>
      <c r="B1094" s="26">
        <v>1093</v>
      </c>
      <c r="C1094" s="44">
        <v>41320.493750000001</v>
      </c>
      <c r="D1094" s="39" t="s">
        <v>102</v>
      </c>
      <c r="E1094" s="47">
        <f t="shared" si="97"/>
        <v>1</v>
      </c>
      <c r="F1094" s="10">
        <v>6.9</v>
      </c>
      <c r="G1094" s="13">
        <f t="shared" si="98"/>
        <v>3.0845683333333334</v>
      </c>
      <c r="H1094" s="16">
        <f t="shared" si="99"/>
        <v>5.4079004975805338</v>
      </c>
      <c r="I1094" s="19">
        <f t="shared" si="100"/>
        <v>6</v>
      </c>
      <c r="J1094" s="13">
        <f t="shared" si="101"/>
        <v>9.1525548142848398E-2</v>
      </c>
      <c r="K1094" s="56"/>
    </row>
    <row r="1095" spans="1:11" x14ac:dyDescent="0.25">
      <c r="A1095" s="26">
        <v>46</v>
      </c>
      <c r="B1095" s="26">
        <v>1094</v>
      </c>
      <c r="C1095" s="44">
        <v>41320.535416666666</v>
      </c>
      <c r="D1095" s="39" t="s">
        <v>102</v>
      </c>
      <c r="E1095" s="47">
        <f t="shared" si="97"/>
        <v>1</v>
      </c>
      <c r="F1095" s="10">
        <v>5.8</v>
      </c>
      <c r="G1095" s="13">
        <f t="shared" si="98"/>
        <v>2.5928255555555553</v>
      </c>
      <c r="H1095" s="16">
        <f t="shared" si="99"/>
        <v>4.5457714327488539</v>
      </c>
      <c r="I1095" s="19">
        <f t="shared" si="100"/>
        <v>5</v>
      </c>
      <c r="J1095" s="13">
        <f t="shared" si="101"/>
        <v>5.4359949801215252E-2</v>
      </c>
      <c r="K1095" s="56"/>
    </row>
    <row r="1096" spans="1:11" x14ac:dyDescent="0.25">
      <c r="A1096" s="26">
        <v>46</v>
      </c>
      <c r="B1096" s="26">
        <v>1095</v>
      </c>
      <c r="C1096" s="44">
        <v>41320.57708333333</v>
      </c>
      <c r="D1096" s="39" t="s">
        <v>102</v>
      </c>
      <c r="E1096" s="47">
        <f t="shared" si="97"/>
        <v>1</v>
      </c>
      <c r="F1096" s="10">
        <v>4.8</v>
      </c>
      <c r="G1096" s="13">
        <f t="shared" si="98"/>
        <v>2.1457866666666665</v>
      </c>
      <c r="H1096" s="16">
        <f t="shared" si="99"/>
        <v>3.7620177374473274</v>
      </c>
      <c r="I1096" s="19">
        <f t="shared" si="100"/>
        <v>4</v>
      </c>
      <c r="J1096" s="13">
        <f t="shared" si="101"/>
        <v>3.0811921196113E-2</v>
      </c>
      <c r="K1096" s="56"/>
    </row>
    <row r="1097" spans="1:11" x14ac:dyDescent="0.25">
      <c r="A1097" s="26">
        <v>46</v>
      </c>
      <c r="B1097" s="26">
        <v>1096</v>
      </c>
      <c r="C1097" s="44">
        <v>41320.618750000001</v>
      </c>
      <c r="D1097" s="39" t="s">
        <v>102</v>
      </c>
      <c r="E1097" s="47">
        <f t="shared" si="97"/>
        <v>1</v>
      </c>
      <c r="F1097" s="10">
        <v>4.8</v>
      </c>
      <c r="G1097" s="13">
        <f t="shared" si="98"/>
        <v>2.1457866666666665</v>
      </c>
      <c r="H1097" s="16">
        <f t="shared" si="99"/>
        <v>3.7620177374473274</v>
      </c>
      <c r="I1097" s="19">
        <f t="shared" si="100"/>
        <v>4</v>
      </c>
      <c r="J1097" s="13">
        <f t="shared" si="101"/>
        <v>3.0811921196113E-2</v>
      </c>
      <c r="K1097" s="56"/>
    </row>
    <row r="1098" spans="1:11" x14ac:dyDescent="0.25">
      <c r="A1098" s="26">
        <v>46</v>
      </c>
      <c r="B1098" s="26">
        <v>1097</v>
      </c>
      <c r="C1098" s="44">
        <v>41320.660416666666</v>
      </c>
      <c r="D1098" s="39" t="s">
        <v>104</v>
      </c>
      <c r="E1098" s="47">
        <f t="shared" si="97"/>
        <v>0.5</v>
      </c>
      <c r="F1098" s="10">
        <v>4.8</v>
      </c>
      <c r="G1098" s="13">
        <f t="shared" si="98"/>
        <v>2.1457866666666665</v>
      </c>
      <c r="H1098" s="16">
        <f t="shared" si="99"/>
        <v>3.7620177374473274</v>
      </c>
      <c r="I1098" s="19">
        <f t="shared" si="100"/>
        <v>4</v>
      </c>
      <c r="J1098" s="13">
        <f t="shared" si="101"/>
        <v>3.0811921196113E-2</v>
      </c>
      <c r="K1098" s="56"/>
    </row>
    <row r="1099" spans="1:11" x14ac:dyDescent="0.25">
      <c r="A1099" s="26">
        <v>46</v>
      </c>
      <c r="B1099" s="26">
        <v>1098</v>
      </c>
      <c r="C1099" s="44">
        <v>41320.70208333333</v>
      </c>
      <c r="D1099" s="39" t="s">
        <v>104</v>
      </c>
      <c r="E1099" s="47">
        <f t="shared" si="97"/>
        <v>0.5</v>
      </c>
      <c r="F1099" s="10">
        <v>4.8</v>
      </c>
      <c r="G1099" s="13">
        <f t="shared" si="98"/>
        <v>2.1457866666666665</v>
      </c>
      <c r="H1099" s="16">
        <f t="shared" si="99"/>
        <v>3.7620177374473274</v>
      </c>
      <c r="I1099" s="19">
        <f t="shared" si="100"/>
        <v>4</v>
      </c>
      <c r="J1099" s="13">
        <f t="shared" si="101"/>
        <v>3.0811921196113E-2</v>
      </c>
      <c r="K1099" s="56"/>
    </row>
    <row r="1100" spans="1:11" x14ac:dyDescent="0.25">
      <c r="A1100" s="26">
        <v>46</v>
      </c>
      <c r="B1100" s="26">
        <v>1099</v>
      </c>
      <c r="C1100" s="44">
        <v>41320.743750000001</v>
      </c>
      <c r="D1100" s="39" t="s">
        <v>104</v>
      </c>
      <c r="E1100" s="47">
        <f t="shared" si="97"/>
        <v>0.5</v>
      </c>
      <c r="F1100" s="10">
        <v>3.5</v>
      </c>
      <c r="G1100" s="13">
        <f t="shared" si="98"/>
        <v>1.5646361111111109</v>
      </c>
      <c r="H1100" s="16">
        <f t="shared" si="99"/>
        <v>2.7431379335553427</v>
      </c>
      <c r="I1100" s="19">
        <f t="shared" si="100"/>
        <v>3</v>
      </c>
      <c r="J1100" s="13">
        <f t="shared" si="101"/>
        <v>1.1945358807900612E-2</v>
      </c>
      <c r="K1100" s="56"/>
    </row>
    <row r="1101" spans="1:11" x14ac:dyDescent="0.25">
      <c r="A1101" s="26">
        <v>46</v>
      </c>
      <c r="B1101" s="26">
        <v>1100</v>
      </c>
      <c r="C1101" s="44">
        <v>41320.785416666666</v>
      </c>
      <c r="D1101" s="39" t="s">
        <v>104</v>
      </c>
      <c r="E1101" s="47">
        <f t="shared" si="97"/>
        <v>0.5</v>
      </c>
      <c r="F1101" s="10">
        <v>10.4</v>
      </c>
      <c r="G1101" s="13">
        <f t="shared" si="98"/>
        <v>4.649204444444444</v>
      </c>
      <c r="H1101" s="16">
        <f t="shared" si="99"/>
        <v>8.1510384311358752</v>
      </c>
      <c r="I1101" s="19">
        <f t="shared" si="100"/>
        <v>9</v>
      </c>
      <c r="J1101" s="13">
        <f t="shared" si="101"/>
        <v>0.31339717994379734</v>
      </c>
      <c r="K1101" s="56"/>
    </row>
    <row r="1102" spans="1:11" x14ac:dyDescent="0.25">
      <c r="A1102" s="26">
        <v>46</v>
      </c>
      <c r="B1102" s="26">
        <v>1101</v>
      </c>
      <c r="C1102" s="44">
        <v>41320.82708333333</v>
      </c>
      <c r="D1102" s="39" t="s">
        <v>104</v>
      </c>
      <c r="E1102" s="47">
        <f t="shared" si="97"/>
        <v>0.5</v>
      </c>
      <c r="F1102" s="10">
        <v>9.1999999999999993</v>
      </c>
      <c r="G1102" s="13">
        <f t="shared" si="98"/>
        <v>4.1127577777777775</v>
      </c>
      <c r="H1102" s="16">
        <f t="shared" si="99"/>
        <v>7.2105339967740445</v>
      </c>
      <c r="I1102" s="19">
        <f t="shared" si="100"/>
        <v>8</v>
      </c>
      <c r="J1102" s="13">
        <f t="shared" si="101"/>
        <v>0.21694944744971459</v>
      </c>
      <c r="K1102" s="56"/>
    </row>
    <row r="1103" spans="1:11" x14ac:dyDescent="0.25">
      <c r="A1103" s="26">
        <v>46</v>
      </c>
      <c r="B1103" s="26">
        <v>1102</v>
      </c>
      <c r="C1103" s="44">
        <v>41320.868750000001</v>
      </c>
      <c r="D1103" s="39" t="s">
        <v>104</v>
      </c>
      <c r="E1103" s="47">
        <f t="shared" si="97"/>
        <v>0.5</v>
      </c>
      <c r="F1103" s="10">
        <v>11.5</v>
      </c>
      <c r="G1103" s="13">
        <f t="shared" si="98"/>
        <v>5.1409472222222226</v>
      </c>
      <c r="H1103" s="16">
        <f t="shared" si="99"/>
        <v>9.0131674959675561</v>
      </c>
      <c r="I1103" s="19">
        <f t="shared" si="100"/>
        <v>10</v>
      </c>
      <c r="J1103" s="13">
        <f t="shared" si="101"/>
        <v>0.42372938955022382</v>
      </c>
      <c r="K1103" s="56"/>
    </row>
    <row r="1104" spans="1:11" x14ac:dyDescent="0.25">
      <c r="A1104" s="26">
        <v>46</v>
      </c>
      <c r="B1104" s="26">
        <v>1103</v>
      </c>
      <c r="C1104" s="44">
        <v>41320.910416666666</v>
      </c>
      <c r="D1104" s="39" t="s">
        <v>102</v>
      </c>
      <c r="E1104" s="47">
        <f t="shared" si="97"/>
        <v>1</v>
      </c>
      <c r="F1104" s="10">
        <v>9.1999999999999993</v>
      </c>
      <c r="G1104" s="13">
        <f t="shared" si="98"/>
        <v>4.1127577777777775</v>
      </c>
      <c r="H1104" s="16">
        <f t="shared" si="99"/>
        <v>7.2105339967740445</v>
      </c>
      <c r="I1104" s="19">
        <f t="shared" si="100"/>
        <v>8</v>
      </c>
      <c r="J1104" s="13">
        <f t="shared" si="101"/>
        <v>0.21694944744971459</v>
      </c>
      <c r="K1104" s="56"/>
    </row>
    <row r="1105" spans="1:11" x14ac:dyDescent="0.25">
      <c r="A1105" s="26">
        <v>46</v>
      </c>
      <c r="B1105" s="26">
        <v>1104</v>
      </c>
      <c r="C1105" s="44">
        <v>41320.95208333333</v>
      </c>
      <c r="D1105" s="39" t="s">
        <v>102</v>
      </c>
      <c r="E1105" s="47">
        <f t="shared" si="97"/>
        <v>1</v>
      </c>
      <c r="F1105" s="10">
        <v>3.5</v>
      </c>
      <c r="G1105" s="13">
        <f t="shared" si="98"/>
        <v>1.5646361111111109</v>
      </c>
      <c r="H1105" s="16">
        <f t="shared" si="99"/>
        <v>2.7431379335553427</v>
      </c>
      <c r="I1105" s="19">
        <f t="shared" si="100"/>
        <v>3</v>
      </c>
      <c r="J1105" s="13">
        <f t="shared" si="101"/>
        <v>1.1945358807900612E-2</v>
      </c>
      <c r="K1105" s="56"/>
    </row>
    <row r="1106" spans="1:11" x14ac:dyDescent="0.25">
      <c r="A1106" s="26">
        <v>47</v>
      </c>
      <c r="B1106" s="26">
        <v>1105</v>
      </c>
      <c r="C1106" s="44">
        <v>41320.993750000001</v>
      </c>
      <c r="D1106" s="39" t="s">
        <v>102</v>
      </c>
      <c r="E1106" s="47">
        <f t="shared" si="97"/>
        <v>1</v>
      </c>
      <c r="F1106" s="10">
        <v>4.8</v>
      </c>
      <c r="G1106" s="13">
        <f t="shared" si="98"/>
        <v>2.1457866666666665</v>
      </c>
      <c r="H1106" s="16">
        <f t="shared" si="99"/>
        <v>3.7620177374473274</v>
      </c>
      <c r="I1106" s="19">
        <f t="shared" si="100"/>
        <v>4</v>
      </c>
      <c r="J1106" s="13">
        <f t="shared" si="101"/>
        <v>3.0811921196113E-2</v>
      </c>
      <c r="K1106" s="56"/>
    </row>
    <row r="1107" spans="1:11" x14ac:dyDescent="0.25">
      <c r="A1107" s="26">
        <v>47</v>
      </c>
      <c r="B1107" s="26">
        <v>1106</v>
      </c>
      <c r="C1107" s="44">
        <v>41321.035416666666</v>
      </c>
      <c r="D1107" s="39" t="s">
        <v>104</v>
      </c>
      <c r="E1107" s="47">
        <f t="shared" si="97"/>
        <v>0.5</v>
      </c>
      <c r="F1107" s="10">
        <v>5.8</v>
      </c>
      <c r="G1107" s="13">
        <f t="shared" si="98"/>
        <v>2.5928255555555553</v>
      </c>
      <c r="H1107" s="16">
        <f t="shared" si="99"/>
        <v>4.5457714327488539</v>
      </c>
      <c r="I1107" s="19">
        <f t="shared" si="100"/>
        <v>5</v>
      </c>
      <c r="J1107" s="13">
        <f t="shared" si="101"/>
        <v>5.4359949801215252E-2</v>
      </c>
      <c r="K1107" s="56"/>
    </row>
    <row r="1108" spans="1:11" x14ac:dyDescent="0.25">
      <c r="A1108" s="26">
        <v>47</v>
      </c>
      <c r="B1108" s="26">
        <v>1107</v>
      </c>
      <c r="C1108" s="44">
        <v>41321.07708333333</v>
      </c>
      <c r="D1108" s="39" t="s">
        <v>104</v>
      </c>
      <c r="E1108" s="47">
        <f t="shared" si="97"/>
        <v>0.5</v>
      </c>
      <c r="F1108" s="10">
        <v>4.5999999999999996</v>
      </c>
      <c r="G1108" s="13">
        <f t="shared" si="98"/>
        <v>2.0563788888888888</v>
      </c>
      <c r="H1108" s="16">
        <f t="shared" si="99"/>
        <v>3.6052669983870222</v>
      </c>
      <c r="I1108" s="19">
        <f t="shared" si="100"/>
        <v>4</v>
      </c>
      <c r="J1108" s="13">
        <f t="shared" si="101"/>
        <v>2.7118680931214324E-2</v>
      </c>
      <c r="K1108" s="56"/>
    </row>
    <row r="1109" spans="1:11" x14ac:dyDescent="0.25">
      <c r="A1109" s="26">
        <v>47</v>
      </c>
      <c r="B1109" s="26">
        <v>1108</v>
      </c>
      <c r="C1109" s="44">
        <v>41321.118750000001</v>
      </c>
      <c r="D1109" s="39" t="s">
        <v>104</v>
      </c>
      <c r="E1109" s="47">
        <f t="shared" si="97"/>
        <v>0.5</v>
      </c>
      <c r="F1109" s="10">
        <v>13.8</v>
      </c>
      <c r="G1109" s="13">
        <f t="shared" si="98"/>
        <v>6.1691366666666667</v>
      </c>
      <c r="H1109" s="16">
        <f t="shared" si="99"/>
        <v>10.815800995161068</v>
      </c>
      <c r="I1109" s="19">
        <f t="shared" si="100"/>
        <v>11</v>
      </c>
      <c r="J1109" s="13">
        <f t="shared" si="101"/>
        <v>0.73220438514278718</v>
      </c>
      <c r="K1109" s="56"/>
    </row>
    <row r="1110" spans="1:11" x14ac:dyDescent="0.25">
      <c r="A1110" s="26">
        <v>47</v>
      </c>
      <c r="B1110" s="26">
        <v>1109</v>
      </c>
      <c r="C1110" s="44">
        <v>41321.160416666666</v>
      </c>
      <c r="D1110" s="39" t="s">
        <v>104</v>
      </c>
      <c r="E1110" s="47">
        <f t="shared" si="97"/>
        <v>0.5</v>
      </c>
      <c r="F1110" s="10">
        <v>8.1</v>
      </c>
      <c r="G1110" s="13">
        <f t="shared" si="98"/>
        <v>3.6210149999999994</v>
      </c>
      <c r="H1110" s="16">
        <f t="shared" si="99"/>
        <v>6.3484049319423645</v>
      </c>
      <c r="I1110" s="19">
        <f t="shared" si="100"/>
        <v>7</v>
      </c>
      <c r="J1110" s="13">
        <f t="shared" si="101"/>
        <v>0.14806421994704388</v>
      </c>
      <c r="K1110" s="56"/>
    </row>
    <row r="1111" spans="1:11" x14ac:dyDescent="0.25">
      <c r="A1111" s="26">
        <v>47</v>
      </c>
      <c r="B1111" s="26">
        <v>1110</v>
      </c>
      <c r="C1111" s="44">
        <v>41321.20208333333</v>
      </c>
      <c r="D1111" s="39" t="s">
        <v>103</v>
      </c>
      <c r="E1111" s="47">
        <f t="shared" si="97"/>
        <v>0.7</v>
      </c>
      <c r="F1111" s="10">
        <v>4.8</v>
      </c>
      <c r="G1111" s="13">
        <f t="shared" si="98"/>
        <v>2.1457866666666665</v>
      </c>
      <c r="H1111" s="16">
        <f t="shared" si="99"/>
        <v>3.7620177374473274</v>
      </c>
      <c r="I1111" s="19">
        <f t="shared" si="100"/>
        <v>4</v>
      </c>
      <c r="J1111" s="13">
        <f t="shared" si="101"/>
        <v>3.0811921196113E-2</v>
      </c>
      <c r="K1111" s="56"/>
    </row>
    <row r="1112" spans="1:11" x14ac:dyDescent="0.25">
      <c r="A1112" s="26">
        <v>47</v>
      </c>
      <c r="B1112" s="26">
        <v>1111</v>
      </c>
      <c r="C1112" s="44">
        <v>41321.243750000001</v>
      </c>
      <c r="D1112" s="39" t="s">
        <v>103</v>
      </c>
      <c r="E1112" s="47">
        <f t="shared" si="97"/>
        <v>0.7</v>
      </c>
      <c r="F1112" s="10">
        <v>4.5999999999999996</v>
      </c>
      <c r="G1112" s="13">
        <f t="shared" si="98"/>
        <v>2.0563788888888888</v>
      </c>
      <c r="H1112" s="16">
        <f t="shared" si="99"/>
        <v>3.6052669983870222</v>
      </c>
      <c r="I1112" s="19">
        <f t="shared" si="100"/>
        <v>4</v>
      </c>
      <c r="J1112" s="13">
        <f t="shared" si="101"/>
        <v>2.7118680931214324E-2</v>
      </c>
      <c r="K1112" s="56"/>
    </row>
    <row r="1113" spans="1:11" x14ac:dyDescent="0.25">
      <c r="A1113" s="26">
        <v>47</v>
      </c>
      <c r="B1113" s="26">
        <v>1112</v>
      </c>
      <c r="C1113" s="44">
        <v>41321.285416666666</v>
      </c>
      <c r="D1113" s="39" t="s">
        <v>105</v>
      </c>
      <c r="E1113" s="47">
        <f t="shared" si="97"/>
        <v>0.3</v>
      </c>
      <c r="F1113" s="10">
        <v>16.100000000000001</v>
      </c>
      <c r="G1113" s="13">
        <f t="shared" si="98"/>
        <v>7.1973261111111109</v>
      </c>
      <c r="H1113" s="16">
        <f t="shared" si="99"/>
        <v>12.618434494354577</v>
      </c>
      <c r="I1113" s="19">
        <f t="shared" si="100"/>
        <v>13</v>
      </c>
      <c r="J1113" s="13">
        <f t="shared" si="101"/>
        <v>1</v>
      </c>
      <c r="K1113" s="56"/>
    </row>
    <row r="1114" spans="1:11" x14ac:dyDescent="0.25">
      <c r="A1114" s="26">
        <v>47</v>
      </c>
      <c r="B1114" s="26">
        <v>1113</v>
      </c>
      <c r="C1114" s="44">
        <v>41321.32708333333</v>
      </c>
      <c r="D1114" s="39" t="s">
        <v>105</v>
      </c>
      <c r="E1114" s="47">
        <f t="shared" si="97"/>
        <v>0.3</v>
      </c>
      <c r="F1114" s="10">
        <v>12.7</v>
      </c>
      <c r="G1114" s="13">
        <f t="shared" si="98"/>
        <v>5.6773938888888882</v>
      </c>
      <c r="H1114" s="16">
        <f t="shared" si="99"/>
        <v>9.9536719303293868</v>
      </c>
      <c r="I1114" s="19">
        <f t="shared" si="100"/>
        <v>10</v>
      </c>
      <c r="J1114" s="13">
        <f t="shared" si="101"/>
        <v>0.57069784048988625</v>
      </c>
      <c r="K1114" s="56"/>
    </row>
    <row r="1115" spans="1:11" x14ac:dyDescent="0.25">
      <c r="A1115" s="26">
        <v>47</v>
      </c>
      <c r="B1115" s="26">
        <v>1114</v>
      </c>
      <c r="C1115" s="44">
        <v>41321.368750000001</v>
      </c>
      <c r="D1115" s="39" t="s">
        <v>105</v>
      </c>
      <c r="E1115" s="47">
        <f t="shared" si="97"/>
        <v>0.3</v>
      </c>
      <c r="F1115" s="10">
        <v>16.100000000000001</v>
      </c>
      <c r="G1115" s="13">
        <f t="shared" si="98"/>
        <v>7.1973261111111109</v>
      </c>
      <c r="H1115" s="16">
        <f t="shared" si="99"/>
        <v>12.618434494354577</v>
      </c>
      <c r="I1115" s="19">
        <f t="shared" si="100"/>
        <v>13</v>
      </c>
      <c r="J1115" s="13">
        <f t="shared" si="101"/>
        <v>1</v>
      </c>
      <c r="K1115" s="56"/>
    </row>
    <row r="1116" spans="1:11" x14ac:dyDescent="0.25">
      <c r="A1116" s="26">
        <v>47</v>
      </c>
      <c r="B1116" s="26">
        <v>1115</v>
      </c>
      <c r="C1116" s="44">
        <v>41321.410416666666</v>
      </c>
      <c r="D1116" s="39" t="s">
        <v>103</v>
      </c>
      <c r="E1116" s="47">
        <f t="shared" si="97"/>
        <v>0.7</v>
      </c>
      <c r="F1116" s="10">
        <v>17.3</v>
      </c>
      <c r="G1116" s="13">
        <f t="shared" si="98"/>
        <v>7.7337727777777774</v>
      </c>
      <c r="H1116" s="16">
        <f t="shared" si="99"/>
        <v>13.55893892871641</v>
      </c>
      <c r="I1116" s="19">
        <f t="shared" si="100"/>
        <v>14</v>
      </c>
      <c r="J1116" s="13">
        <f t="shared" si="101"/>
        <v>1</v>
      </c>
      <c r="K1116" s="56"/>
    </row>
    <row r="1117" spans="1:11" x14ac:dyDescent="0.25">
      <c r="A1117" s="26">
        <v>47</v>
      </c>
      <c r="B1117" s="26">
        <v>1116</v>
      </c>
      <c r="C1117" s="44">
        <v>41321.45208333333</v>
      </c>
      <c r="D1117" s="39" t="s">
        <v>105</v>
      </c>
      <c r="E1117" s="47">
        <f t="shared" si="97"/>
        <v>0.3</v>
      </c>
      <c r="F1117" s="10">
        <v>10.4</v>
      </c>
      <c r="G1117" s="13">
        <f t="shared" si="98"/>
        <v>4.649204444444444</v>
      </c>
      <c r="H1117" s="16">
        <f t="shared" si="99"/>
        <v>8.1510384311358752</v>
      </c>
      <c r="I1117" s="19">
        <f t="shared" si="100"/>
        <v>9</v>
      </c>
      <c r="J1117" s="13">
        <f t="shared" si="101"/>
        <v>0.31339717994379734</v>
      </c>
      <c r="K1117" s="56"/>
    </row>
    <row r="1118" spans="1:11" x14ac:dyDescent="0.25">
      <c r="A1118" s="26">
        <v>47</v>
      </c>
      <c r="B1118" s="26">
        <v>1117</v>
      </c>
      <c r="C1118" s="44">
        <v>41321.493750000001</v>
      </c>
      <c r="D1118" s="39" t="s">
        <v>103</v>
      </c>
      <c r="E1118" s="47">
        <f t="shared" si="97"/>
        <v>0.7</v>
      </c>
      <c r="F1118" s="10">
        <v>8.1</v>
      </c>
      <c r="G1118" s="13">
        <f t="shared" si="98"/>
        <v>3.6210149999999994</v>
      </c>
      <c r="H1118" s="16">
        <f t="shared" si="99"/>
        <v>6.3484049319423645</v>
      </c>
      <c r="I1118" s="19">
        <f t="shared" si="100"/>
        <v>7</v>
      </c>
      <c r="J1118" s="13">
        <f t="shared" si="101"/>
        <v>0.14806421994704388</v>
      </c>
      <c r="K1118" s="56"/>
    </row>
    <row r="1119" spans="1:11" x14ac:dyDescent="0.25">
      <c r="A1119" s="26">
        <v>47</v>
      </c>
      <c r="B1119" s="26">
        <v>1118</v>
      </c>
      <c r="C1119" s="44">
        <v>41321.535416666666</v>
      </c>
      <c r="D1119" s="39" t="s">
        <v>104</v>
      </c>
      <c r="E1119" s="47">
        <f t="shared" si="97"/>
        <v>0.5</v>
      </c>
      <c r="F1119" s="10">
        <v>5.8</v>
      </c>
      <c r="G1119" s="13">
        <f t="shared" si="98"/>
        <v>2.5928255555555553</v>
      </c>
      <c r="H1119" s="16">
        <f t="shared" si="99"/>
        <v>4.5457714327488539</v>
      </c>
      <c r="I1119" s="19">
        <f t="shared" si="100"/>
        <v>5</v>
      </c>
      <c r="J1119" s="13">
        <f t="shared" si="101"/>
        <v>5.4359949801215252E-2</v>
      </c>
      <c r="K1119" s="56"/>
    </row>
    <row r="1120" spans="1:11" x14ac:dyDescent="0.25">
      <c r="A1120" s="26">
        <v>47</v>
      </c>
      <c r="B1120" s="26">
        <v>1119</v>
      </c>
      <c r="C1120" s="44">
        <v>41321.57708333333</v>
      </c>
      <c r="D1120" s="39" t="s">
        <v>104</v>
      </c>
      <c r="E1120" s="47">
        <f t="shared" si="97"/>
        <v>0.5</v>
      </c>
      <c r="F1120" s="10">
        <v>5.8</v>
      </c>
      <c r="G1120" s="13">
        <f t="shared" si="98"/>
        <v>2.5928255555555553</v>
      </c>
      <c r="H1120" s="16">
        <f t="shared" si="99"/>
        <v>4.5457714327488539</v>
      </c>
      <c r="I1120" s="19">
        <f t="shared" si="100"/>
        <v>5</v>
      </c>
      <c r="J1120" s="13">
        <f t="shared" si="101"/>
        <v>5.4359949801215252E-2</v>
      </c>
      <c r="K1120" s="56"/>
    </row>
    <row r="1121" spans="1:11" x14ac:dyDescent="0.25">
      <c r="A1121" s="26">
        <v>47</v>
      </c>
      <c r="B1121" s="26">
        <v>1120</v>
      </c>
      <c r="C1121" s="44">
        <v>41321.618750000001</v>
      </c>
      <c r="D1121" s="39" t="s">
        <v>104</v>
      </c>
      <c r="E1121" s="47">
        <f t="shared" si="97"/>
        <v>0.5</v>
      </c>
      <c r="F1121" s="10">
        <v>8.1</v>
      </c>
      <c r="G1121" s="13">
        <f t="shared" si="98"/>
        <v>3.6210149999999994</v>
      </c>
      <c r="H1121" s="16">
        <f t="shared" si="99"/>
        <v>6.3484049319423645</v>
      </c>
      <c r="I1121" s="19">
        <f t="shared" si="100"/>
        <v>7</v>
      </c>
      <c r="J1121" s="13">
        <f t="shared" si="101"/>
        <v>0.14806421994704388</v>
      </c>
      <c r="K1121" s="56"/>
    </row>
    <row r="1122" spans="1:11" x14ac:dyDescent="0.25">
      <c r="A1122" s="26">
        <v>47</v>
      </c>
      <c r="B1122" s="26">
        <v>1121</v>
      </c>
      <c r="C1122" s="44">
        <v>41321.660416666666</v>
      </c>
      <c r="D1122" s="39" t="s">
        <v>104</v>
      </c>
      <c r="E1122" s="47">
        <f t="shared" si="97"/>
        <v>0.5</v>
      </c>
      <c r="F1122" s="10">
        <v>5.8</v>
      </c>
      <c r="G1122" s="13">
        <f t="shared" si="98"/>
        <v>2.5928255555555553</v>
      </c>
      <c r="H1122" s="16">
        <f t="shared" si="99"/>
        <v>4.5457714327488539</v>
      </c>
      <c r="I1122" s="19">
        <f t="shared" si="100"/>
        <v>5</v>
      </c>
      <c r="J1122" s="13">
        <f t="shared" si="101"/>
        <v>5.4359949801215252E-2</v>
      </c>
      <c r="K1122" s="56"/>
    </row>
    <row r="1123" spans="1:11" x14ac:dyDescent="0.25">
      <c r="A1123" s="26">
        <v>47</v>
      </c>
      <c r="B1123" s="26">
        <v>1122</v>
      </c>
      <c r="C1123" s="44">
        <v>41321.70208333333</v>
      </c>
      <c r="D1123" s="39" t="s">
        <v>104</v>
      </c>
      <c r="E1123" s="47">
        <f t="shared" si="97"/>
        <v>0.5</v>
      </c>
      <c r="F1123" s="10">
        <v>3.5</v>
      </c>
      <c r="G1123" s="13">
        <f t="shared" si="98"/>
        <v>1.5646361111111109</v>
      </c>
      <c r="H1123" s="16">
        <f t="shared" si="99"/>
        <v>2.7431379335553427</v>
      </c>
      <c r="I1123" s="19">
        <f t="shared" si="100"/>
        <v>3</v>
      </c>
      <c r="J1123" s="13">
        <f t="shared" si="101"/>
        <v>1.1945358807900612E-2</v>
      </c>
      <c r="K1123" s="56"/>
    </row>
    <row r="1124" spans="1:11" x14ac:dyDescent="0.25">
      <c r="A1124" s="26">
        <v>47</v>
      </c>
      <c r="B1124" s="26">
        <v>1123</v>
      </c>
      <c r="C1124" s="44">
        <v>41321.743750000001</v>
      </c>
      <c r="D1124" s="39" t="s">
        <v>104</v>
      </c>
      <c r="E1124" s="47">
        <f t="shared" si="97"/>
        <v>0.5</v>
      </c>
      <c r="F1124" s="10">
        <v>4.8</v>
      </c>
      <c r="G1124" s="13">
        <f t="shared" si="98"/>
        <v>2.1457866666666665</v>
      </c>
      <c r="H1124" s="16">
        <f t="shared" si="99"/>
        <v>3.7620177374473274</v>
      </c>
      <c r="I1124" s="19">
        <f t="shared" si="100"/>
        <v>4</v>
      </c>
      <c r="J1124" s="13">
        <f t="shared" si="101"/>
        <v>3.0811921196113E-2</v>
      </c>
      <c r="K1124" s="56"/>
    </row>
    <row r="1125" spans="1:11" x14ac:dyDescent="0.25">
      <c r="A1125" s="26">
        <v>47</v>
      </c>
      <c r="B1125" s="26">
        <v>1124</v>
      </c>
      <c r="C1125" s="44">
        <v>41321.785416666666</v>
      </c>
      <c r="D1125" s="39" t="s">
        <v>103</v>
      </c>
      <c r="E1125" s="47">
        <f t="shared" si="97"/>
        <v>0.7</v>
      </c>
      <c r="F1125" s="10">
        <v>4.8</v>
      </c>
      <c r="G1125" s="13">
        <f t="shared" si="98"/>
        <v>2.1457866666666665</v>
      </c>
      <c r="H1125" s="16">
        <f t="shared" si="99"/>
        <v>3.7620177374473274</v>
      </c>
      <c r="I1125" s="19">
        <f t="shared" si="100"/>
        <v>4</v>
      </c>
      <c r="J1125" s="13">
        <f t="shared" si="101"/>
        <v>3.0811921196113E-2</v>
      </c>
      <c r="K1125" s="56"/>
    </row>
    <row r="1126" spans="1:11" x14ac:dyDescent="0.25">
      <c r="A1126" s="26">
        <v>47</v>
      </c>
      <c r="B1126" s="26">
        <v>1125</v>
      </c>
      <c r="C1126" s="44">
        <v>41321.82708333333</v>
      </c>
      <c r="D1126" s="39" t="s">
        <v>103</v>
      </c>
      <c r="E1126" s="47">
        <f t="shared" si="97"/>
        <v>0.7</v>
      </c>
      <c r="F1126" s="10">
        <v>3.5</v>
      </c>
      <c r="G1126" s="13">
        <f t="shared" si="98"/>
        <v>1.5646361111111109</v>
      </c>
      <c r="H1126" s="16">
        <f t="shared" si="99"/>
        <v>2.7431379335553427</v>
      </c>
      <c r="I1126" s="19">
        <f t="shared" si="100"/>
        <v>3</v>
      </c>
      <c r="J1126" s="13">
        <f t="shared" si="101"/>
        <v>1.1945358807900612E-2</v>
      </c>
      <c r="K1126" s="56"/>
    </row>
    <row r="1127" spans="1:11" x14ac:dyDescent="0.25">
      <c r="A1127" s="26">
        <v>47</v>
      </c>
      <c r="B1127" s="26">
        <v>1126</v>
      </c>
      <c r="C1127" s="44">
        <v>41321.868750000001</v>
      </c>
      <c r="D1127" s="39" t="s">
        <v>103</v>
      </c>
      <c r="E1127" s="47">
        <f t="shared" si="97"/>
        <v>0.7</v>
      </c>
      <c r="F1127" s="10">
        <v>3.5</v>
      </c>
      <c r="G1127" s="13">
        <f t="shared" si="98"/>
        <v>1.5646361111111109</v>
      </c>
      <c r="H1127" s="16">
        <f t="shared" si="99"/>
        <v>2.7431379335553427</v>
      </c>
      <c r="I1127" s="19">
        <f t="shared" si="100"/>
        <v>3</v>
      </c>
      <c r="J1127" s="13">
        <f t="shared" si="101"/>
        <v>1.1945358807900612E-2</v>
      </c>
      <c r="K1127" s="56"/>
    </row>
    <row r="1128" spans="1:11" x14ac:dyDescent="0.25">
      <c r="A1128" s="26">
        <v>47</v>
      </c>
      <c r="B1128" s="26">
        <v>1127</v>
      </c>
      <c r="C1128" s="44">
        <v>41321.910416666666</v>
      </c>
      <c r="D1128" s="39" t="s">
        <v>104</v>
      </c>
      <c r="E1128" s="47">
        <f t="shared" si="97"/>
        <v>0.5</v>
      </c>
      <c r="F1128" s="10">
        <v>4.8</v>
      </c>
      <c r="G1128" s="13">
        <f t="shared" si="98"/>
        <v>2.1457866666666665</v>
      </c>
      <c r="H1128" s="16">
        <f t="shared" si="99"/>
        <v>3.7620177374473274</v>
      </c>
      <c r="I1128" s="19">
        <f t="shared" si="100"/>
        <v>4</v>
      </c>
      <c r="J1128" s="13">
        <f t="shared" si="101"/>
        <v>3.0811921196113E-2</v>
      </c>
      <c r="K1128" s="56"/>
    </row>
    <row r="1129" spans="1:11" x14ac:dyDescent="0.25">
      <c r="A1129" s="26">
        <v>47</v>
      </c>
      <c r="B1129" s="26">
        <v>1128</v>
      </c>
      <c r="C1129" s="44">
        <v>41321.95208333333</v>
      </c>
      <c r="D1129" s="39" t="s">
        <v>104</v>
      </c>
      <c r="E1129" s="47">
        <f t="shared" si="97"/>
        <v>0.5</v>
      </c>
      <c r="F1129" s="10">
        <v>4.8</v>
      </c>
      <c r="G1129" s="13">
        <f t="shared" si="98"/>
        <v>2.1457866666666665</v>
      </c>
      <c r="H1129" s="16">
        <f t="shared" si="99"/>
        <v>3.7620177374473274</v>
      </c>
      <c r="I1129" s="19">
        <f t="shared" si="100"/>
        <v>4</v>
      </c>
      <c r="J1129" s="13">
        <f t="shared" si="101"/>
        <v>3.0811921196113E-2</v>
      </c>
      <c r="K1129" s="56"/>
    </row>
    <row r="1130" spans="1:11" x14ac:dyDescent="0.25">
      <c r="A1130" s="26">
        <v>48</v>
      </c>
      <c r="B1130" s="26">
        <v>1129</v>
      </c>
      <c r="C1130" s="44">
        <v>41321.993750000001</v>
      </c>
      <c r="D1130" s="39" t="s">
        <v>104</v>
      </c>
      <c r="E1130" s="47">
        <f t="shared" si="97"/>
        <v>0.5</v>
      </c>
      <c r="F1130" s="10">
        <v>3.5</v>
      </c>
      <c r="G1130" s="13">
        <f t="shared" si="98"/>
        <v>1.5646361111111109</v>
      </c>
      <c r="H1130" s="16">
        <f t="shared" si="99"/>
        <v>2.7431379335553427</v>
      </c>
      <c r="I1130" s="19">
        <f t="shared" si="100"/>
        <v>3</v>
      </c>
      <c r="J1130" s="13">
        <f t="shared" si="101"/>
        <v>1.1945358807900612E-2</v>
      </c>
      <c r="K1130" s="56"/>
    </row>
    <row r="1131" spans="1:11" x14ac:dyDescent="0.25">
      <c r="A1131" s="26">
        <v>48</v>
      </c>
      <c r="B1131" s="26">
        <v>1130</v>
      </c>
      <c r="C1131" s="44">
        <v>41322.035416666666</v>
      </c>
      <c r="D1131" s="39" t="s">
        <v>104</v>
      </c>
      <c r="E1131" s="47">
        <f t="shared" si="97"/>
        <v>0.5</v>
      </c>
      <c r="F1131" s="10">
        <v>6.9</v>
      </c>
      <c r="G1131" s="13">
        <f t="shared" si="98"/>
        <v>3.0845683333333334</v>
      </c>
      <c r="H1131" s="16">
        <f t="shared" si="99"/>
        <v>5.4079004975805338</v>
      </c>
      <c r="I1131" s="19">
        <f t="shared" si="100"/>
        <v>6</v>
      </c>
      <c r="J1131" s="13">
        <f t="shared" si="101"/>
        <v>9.1525548142848398E-2</v>
      </c>
      <c r="K1131" s="56"/>
    </row>
    <row r="1132" spans="1:11" x14ac:dyDescent="0.25">
      <c r="A1132" s="26">
        <v>48</v>
      </c>
      <c r="B1132" s="26">
        <v>1131</v>
      </c>
      <c r="C1132" s="44">
        <v>41322.07708333333</v>
      </c>
      <c r="D1132" s="39" t="s">
        <v>104</v>
      </c>
      <c r="E1132" s="47">
        <f t="shared" si="97"/>
        <v>0.5</v>
      </c>
      <c r="F1132" s="10">
        <v>4.5999999999999996</v>
      </c>
      <c r="G1132" s="13">
        <f t="shared" si="98"/>
        <v>2.0563788888888888</v>
      </c>
      <c r="H1132" s="16">
        <f t="shared" si="99"/>
        <v>3.6052669983870222</v>
      </c>
      <c r="I1132" s="19">
        <f t="shared" si="100"/>
        <v>4</v>
      </c>
      <c r="J1132" s="13">
        <f t="shared" si="101"/>
        <v>2.7118680931214324E-2</v>
      </c>
      <c r="K1132" s="56"/>
    </row>
    <row r="1133" spans="1:11" x14ac:dyDescent="0.25">
      <c r="A1133" s="26">
        <v>48</v>
      </c>
      <c r="B1133" s="26">
        <v>1132</v>
      </c>
      <c r="C1133" s="44">
        <v>41322.118750000001</v>
      </c>
      <c r="D1133" s="39" t="s">
        <v>104</v>
      </c>
      <c r="E1133" s="47">
        <f t="shared" si="97"/>
        <v>0.5</v>
      </c>
      <c r="F1133" s="10">
        <v>8.1</v>
      </c>
      <c r="G1133" s="13">
        <f t="shared" si="98"/>
        <v>3.6210149999999994</v>
      </c>
      <c r="H1133" s="16">
        <f t="shared" si="99"/>
        <v>6.3484049319423645</v>
      </c>
      <c r="I1133" s="19">
        <f t="shared" si="100"/>
        <v>7</v>
      </c>
      <c r="J1133" s="13">
        <f t="shared" si="101"/>
        <v>0.14806421994704388</v>
      </c>
      <c r="K1133" s="56"/>
    </row>
    <row r="1134" spans="1:11" x14ac:dyDescent="0.25">
      <c r="A1134" s="26">
        <v>48</v>
      </c>
      <c r="B1134" s="26">
        <v>1133</v>
      </c>
      <c r="C1134" s="44">
        <v>41322.160416666666</v>
      </c>
      <c r="D1134" s="39" t="s">
        <v>104</v>
      </c>
      <c r="E1134" s="47">
        <f t="shared" si="97"/>
        <v>0.5</v>
      </c>
      <c r="F1134" s="10">
        <v>6.9</v>
      </c>
      <c r="G1134" s="13">
        <f t="shared" si="98"/>
        <v>3.0845683333333334</v>
      </c>
      <c r="H1134" s="16">
        <f t="shared" si="99"/>
        <v>5.4079004975805338</v>
      </c>
      <c r="I1134" s="19">
        <f t="shared" si="100"/>
        <v>6</v>
      </c>
      <c r="J1134" s="13">
        <f t="shared" si="101"/>
        <v>9.1525548142848398E-2</v>
      </c>
      <c r="K1134" s="56"/>
    </row>
    <row r="1135" spans="1:11" x14ac:dyDescent="0.25">
      <c r="A1135" s="26">
        <v>48</v>
      </c>
      <c r="B1135" s="26">
        <v>1134</v>
      </c>
      <c r="C1135" s="44">
        <v>41322.20208333333</v>
      </c>
      <c r="D1135" s="39" t="s">
        <v>104</v>
      </c>
      <c r="E1135" s="47">
        <f t="shared" si="97"/>
        <v>0.5</v>
      </c>
      <c r="F1135" s="10">
        <v>8.1</v>
      </c>
      <c r="G1135" s="13">
        <f t="shared" si="98"/>
        <v>3.6210149999999994</v>
      </c>
      <c r="H1135" s="16">
        <f t="shared" si="99"/>
        <v>6.3484049319423645</v>
      </c>
      <c r="I1135" s="19">
        <f t="shared" si="100"/>
        <v>7</v>
      </c>
      <c r="J1135" s="13">
        <f t="shared" si="101"/>
        <v>0.14806421994704388</v>
      </c>
      <c r="K1135" s="56"/>
    </row>
    <row r="1136" spans="1:11" x14ac:dyDescent="0.25">
      <c r="A1136" s="26">
        <v>48</v>
      </c>
      <c r="B1136" s="26">
        <v>1135</v>
      </c>
      <c r="C1136" s="44">
        <v>41322.243750000001</v>
      </c>
      <c r="D1136" s="39" t="s">
        <v>104</v>
      </c>
      <c r="E1136" s="47">
        <f t="shared" si="97"/>
        <v>0.5</v>
      </c>
      <c r="F1136" s="10">
        <v>6.9</v>
      </c>
      <c r="G1136" s="13">
        <f t="shared" si="98"/>
        <v>3.0845683333333334</v>
      </c>
      <c r="H1136" s="16">
        <f t="shared" si="99"/>
        <v>5.4079004975805338</v>
      </c>
      <c r="I1136" s="19">
        <f t="shared" si="100"/>
        <v>6</v>
      </c>
      <c r="J1136" s="13">
        <f t="shared" si="101"/>
        <v>9.1525548142848398E-2</v>
      </c>
      <c r="K1136" s="56"/>
    </row>
    <row r="1137" spans="1:11" x14ac:dyDescent="0.25">
      <c r="A1137" s="26">
        <v>48</v>
      </c>
      <c r="B1137" s="26">
        <v>1136</v>
      </c>
      <c r="C1137" s="44">
        <v>41322.285416666666</v>
      </c>
      <c r="D1137" s="39" t="s">
        <v>104</v>
      </c>
      <c r="E1137" s="47">
        <f t="shared" si="97"/>
        <v>0.5</v>
      </c>
      <c r="F1137" s="10">
        <v>6.9</v>
      </c>
      <c r="G1137" s="13">
        <f t="shared" si="98"/>
        <v>3.0845683333333334</v>
      </c>
      <c r="H1137" s="16">
        <f t="shared" si="99"/>
        <v>5.4079004975805338</v>
      </c>
      <c r="I1137" s="19">
        <f t="shared" si="100"/>
        <v>6</v>
      </c>
      <c r="J1137" s="13">
        <f t="shared" si="101"/>
        <v>9.1525548142848398E-2</v>
      </c>
      <c r="K1137" s="56"/>
    </row>
    <row r="1138" spans="1:11" x14ac:dyDescent="0.25">
      <c r="A1138" s="26">
        <v>48</v>
      </c>
      <c r="B1138" s="26">
        <v>1137</v>
      </c>
      <c r="C1138" s="44">
        <v>41322.32708333333</v>
      </c>
      <c r="D1138" s="39" t="s">
        <v>104</v>
      </c>
      <c r="E1138" s="47">
        <f t="shared" si="97"/>
        <v>0.5</v>
      </c>
      <c r="F1138" s="10">
        <v>8.1</v>
      </c>
      <c r="G1138" s="13">
        <f t="shared" si="98"/>
        <v>3.6210149999999994</v>
      </c>
      <c r="H1138" s="16">
        <f t="shared" si="99"/>
        <v>6.3484049319423645</v>
      </c>
      <c r="I1138" s="19">
        <f t="shared" si="100"/>
        <v>7</v>
      </c>
      <c r="J1138" s="13">
        <f t="shared" si="101"/>
        <v>0.14806421994704388</v>
      </c>
      <c r="K1138" s="56"/>
    </row>
    <row r="1139" spans="1:11" x14ac:dyDescent="0.25">
      <c r="A1139" s="26">
        <v>48</v>
      </c>
      <c r="B1139" s="26">
        <v>1138</v>
      </c>
      <c r="C1139" s="44">
        <v>41322.368750000001</v>
      </c>
      <c r="D1139" s="39" t="s">
        <v>104</v>
      </c>
      <c r="E1139" s="47">
        <f t="shared" si="97"/>
        <v>0.5</v>
      </c>
      <c r="F1139" s="10">
        <v>4.5999999999999996</v>
      </c>
      <c r="G1139" s="13">
        <f t="shared" si="98"/>
        <v>2.0563788888888888</v>
      </c>
      <c r="H1139" s="16">
        <f t="shared" si="99"/>
        <v>3.6052669983870222</v>
      </c>
      <c r="I1139" s="19">
        <f t="shared" si="100"/>
        <v>4</v>
      </c>
      <c r="J1139" s="13">
        <f t="shared" si="101"/>
        <v>2.7118680931214324E-2</v>
      </c>
      <c r="K1139" s="56"/>
    </row>
    <row r="1140" spans="1:11" x14ac:dyDescent="0.25">
      <c r="A1140" s="26">
        <v>48</v>
      </c>
      <c r="B1140" s="26">
        <v>1139</v>
      </c>
      <c r="C1140" s="44">
        <v>41322.410416666666</v>
      </c>
      <c r="D1140" s="39" t="s">
        <v>104</v>
      </c>
      <c r="E1140" s="47">
        <f t="shared" si="97"/>
        <v>0.5</v>
      </c>
      <c r="F1140" s="10">
        <v>3.5</v>
      </c>
      <c r="G1140" s="13">
        <f t="shared" si="98"/>
        <v>1.5646361111111109</v>
      </c>
      <c r="H1140" s="16">
        <f t="shared" si="99"/>
        <v>2.7431379335553427</v>
      </c>
      <c r="I1140" s="19">
        <f t="shared" si="100"/>
        <v>3</v>
      </c>
      <c r="J1140" s="13">
        <f t="shared" si="101"/>
        <v>1.1945358807900612E-2</v>
      </c>
      <c r="K1140" s="56"/>
    </row>
    <row r="1141" spans="1:11" x14ac:dyDescent="0.25">
      <c r="A1141" s="26">
        <v>48</v>
      </c>
      <c r="B1141" s="26">
        <v>1140</v>
      </c>
      <c r="C1141" s="44">
        <v>41322.45208333333</v>
      </c>
      <c r="D1141" s="39" t="s">
        <v>104</v>
      </c>
      <c r="E1141" s="47">
        <f t="shared" si="97"/>
        <v>0.5</v>
      </c>
      <c r="F1141" s="10">
        <v>4.8</v>
      </c>
      <c r="G1141" s="13">
        <f t="shared" si="98"/>
        <v>2.1457866666666665</v>
      </c>
      <c r="H1141" s="16">
        <f t="shared" si="99"/>
        <v>3.7620177374473274</v>
      </c>
      <c r="I1141" s="19">
        <f t="shared" si="100"/>
        <v>4</v>
      </c>
      <c r="J1141" s="13">
        <f t="shared" si="101"/>
        <v>3.0811921196113E-2</v>
      </c>
      <c r="K1141" s="56"/>
    </row>
    <row r="1142" spans="1:11" x14ac:dyDescent="0.25">
      <c r="A1142" s="26">
        <v>48</v>
      </c>
      <c r="B1142" s="26">
        <v>1141</v>
      </c>
      <c r="C1142" s="44">
        <v>41322.493750000001</v>
      </c>
      <c r="D1142" s="39" t="s">
        <v>104</v>
      </c>
      <c r="E1142" s="47">
        <f t="shared" si="97"/>
        <v>0.5</v>
      </c>
      <c r="F1142" s="10">
        <v>4.8</v>
      </c>
      <c r="G1142" s="13">
        <f t="shared" si="98"/>
        <v>2.1457866666666665</v>
      </c>
      <c r="H1142" s="16">
        <f t="shared" si="99"/>
        <v>3.7620177374473274</v>
      </c>
      <c r="I1142" s="19">
        <f t="shared" si="100"/>
        <v>4</v>
      </c>
      <c r="J1142" s="13">
        <f t="shared" si="101"/>
        <v>3.0811921196113E-2</v>
      </c>
      <c r="K1142" s="56"/>
    </row>
    <row r="1143" spans="1:11" x14ac:dyDescent="0.25">
      <c r="A1143" s="26">
        <v>48</v>
      </c>
      <c r="B1143" s="26">
        <v>1142</v>
      </c>
      <c r="C1143" s="44">
        <v>41322.535416666666</v>
      </c>
      <c r="D1143" s="39" t="s">
        <v>104</v>
      </c>
      <c r="E1143" s="47">
        <f t="shared" si="97"/>
        <v>0.5</v>
      </c>
      <c r="F1143" s="10">
        <v>9.1999999999999993</v>
      </c>
      <c r="G1143" s="13">
        <f t="shared" si="98"/>
        <v>4.1127577777777775</v>
      </c>
      <c r="H1143" s="16">
        <f t="shared" si="99"/>
        <v>7.2105339967740445</v>
      </c>
      <c r="I1143" s="19">
        <f t="shared" si="100"/>
        <v>8</v>
      </c>
      <c r="J1143" s="13">
        <f t="shared" si="101"/>
        <v>0.21694944744971459</v>
      </c>
      <c r="K1143" s="56"/>
    </row>
    <row r="1144" spans="1:11" x14ac:dyDescent="0.25">
      <c r="A1144" s="26">
        <v>48</v>
      </c>
      <c r="B1144" s="26">
        <v>1143</v>
      </c>
      <c r="C1144" s="44">
        <v>41322.57708333333</v>
      </c>
      <c r="D1144" s="39" t="s">
        <v>104</v>
      </c>
      <c r="E1144" s="47">
        <f t="shared" si="97"/>
        <v>0.5</v>
      </c>
      <c r="F1144" s="10">
        <v>11.5</v>
      </c>
      <c r="G1144" s="13">
        <f t="shared" si="98"/>
        <v>5.1409472222222226</v>
      </c>
      <c r="H1144" s="16">
        <f t="shared" si="99"/>
        <v>9.0131674959675561</v>
      </c>
      <c r="I1144" s="19">
        <f t="shared" si="100"/>
        <v>10</v>
      </c>
      <c r="J1144" s="13">
        <f t="shared" si="101"/>
        <v>0.42372938955022382</v>
      </c>
      <c r="K1144" s="56"/>
    </row>
    <row r="1145" spans="1:11" x14ac:dyDescent="0.25">
      <c r="A1145" s="26">
        <v>48</v>
      </c>
      <c r="B1145" s="26">
        <v>1144</v>
      </c>
      <c r="C1145" s="44">
        <v>41322.618750000001</v>
      </c>
      <c r="D1145" s="39" t="s">
        <v>104</v>
      </c>
      <c r="E1145" s="47">
        <f t="shared" si="97"/>
        <v>0.5</v>
      </c>
      <c r="F1145" s="10">
        <v>10.4</v>
      </c>
      <c r="G1145" s="13">
        <f t="shared" si="98"/>
        <v>4.649204444444444</v>
      </c>
      <c r="H1145" s="16">
        <f t="shared" si="99"/>
        <v>8.1510384311358752</v>
      </c>
      <c r="I1145" s="19">
        <f t="shared" si="100"/>
        <v>9</v>
      </c>
      <c r="J1145" s="13">
        <f t="shared" si="101"/>
        <v>0.31339717994379734</v>
      </c>
      <c r="K1145" s="56"/>
    </row>
    <row r="1146" spans="1:11" x14ac:dyDescent="0.25">
      <c r="A1146" s="26">
        <v>48</v>
      </c>
      <c r="B1146" s="26">
        <v>1145</v>
      </c>
      <c r="C1146" s="44">
        <v>41322.660416666666</v>
      </c>
      <c r="D1146" s="39" t="s">
        <v>104</v>
      </c>
      <c r="E1146" s="47">
        <f t="shared" si="97"/>
        <v>0.5</v>
      </c>
      <c r="F1146" s="10">
        <v>8.1</v>
      </c>
      <c r="G1146" s="13">
        <f t="shared" si="98"/>
        <v>3.6210149999999994</v>
      </c>
      <c r="H1146" s="16">
        <f t="shared" si="99"/>
        <v>6.3484049319423645</v>
      </c>
      <c r="I1146" s="19">
        <f t="shared" si="100"/>
        <v>7</v>
      </c>
      <c r="J1146" s="13">
        <f t="shared" si="101"/>
        <v>0.14806421994704388</v>
      </c>
      <c r="K1146" s="56"/>
    </row>
    <row r="1147" spans="1:11" x14ac:dyDescent="0.25">
      <c r="A1147" s="26">
        <v>48</v>
      </c>
      <c r="B1147" s="26">
        <v>1146</v>
      </c>
      <c r="C1147" s="44">
        <v>41322.70208333333</v>
      </c>
      <c r="D1147" s="39" t="s">
        <v>104</v>
      </c>
      <c r="E1147" s="47">
        <f t="shared" si="97"/>
        <v>0.5</v>
      </c>
      <c r="F1147" s="10">
        <v>10.4</v>
      </c>
      <c r="G1147" s="13">
        <f t="shared" si="98"/>
        <v>4.649204444444444</v>
      </c>
      <c r="H1147" s="16">
        <f t="shared" si="99"/>
        <v>8.1510384311358752</v>
      </c>
      <c r="I1147" s="19">
        <f t="shared" si="100"/>
        <v>9</v>
      </c>
      <c r="J1147" s="13">
        <f t="shared" si="101"/>
        <v>0.31339717994379734</v>
      </c>
      <c r="K1147" s="56"/>
    </row>
    <row r="1148" spans="1:11" x14ac:dyDescent="0.25">
      <c r="A1148" s="26">
        <v>48</v>
      </c>
      <c r="B1148" s="26">
        <v>1147</v>
      </c>
      <c r="C1148" s="44">
        <v>41322.743750000001</v>
      </c>
      <c r="D1148" s="39" t="s">
        <v>104</v>
      </c>
      <c r="E1148" s="47">
        <f t="shared" si="97"/>
        <v>0.5</v>
      </c>
      <c r="F1148" s="10">
        <v>3.5</v>
      </c>
      <c r="G1148" s="13">
        <f t="shared" si="98"/>
        <v>1.5646361111111109</v>
      </c>
      <c r="H1148" s="16">
        <f t="shared" si="99"/>
        <v>2.7431379335553427</v>
      </c>
      <c r="I1148" s="19">
        <f t="shared" si="100"/>
        <v>3</v>
      </c>
      <c r="J1148" s="13">
        <f t="shared" si="101"/>
        <v>1.1945358807900612E-2</v>
      </c>
      <c r="K1148" s="56"/>
    </row>
    <row r="1149" spans="1:11" x14ac:dyDescent="0.25">
      <c r="A1149" s="26">
        <v>48</v>
      </c>
      <c r="B1149" s="26">
        <v>1148</v>
      </c>
      <c r="C1149" s="44">
        <v>41322.785416666666</v>
      </c>
      <c r="D1149" s="39" t="s">
        <v>103</v>
      </c>
      <c r="E1149" s="47">
        <f t="shared" si="97"/>
        <v>0.7</v>
      </c>
      <c r="F1149" s="10">
        <v>3.5</v>
      </c>
      <c r="G1149" s="13">
        <f t="shared" si="98"/>
        <v>1.5646361111111109</v>
      </c>
      <c r="H1149" s="16">
        <f t="shared" si="99"/>
        <v>2.7431379335553427</v>
      </c>
      <c r="I1149" s="19">
        <f t="shared" si="100"/>
        <v>3</v>
      </c>
      <c r="J1149" s="13">
        <f t="shared" si="101"/>
        <v>1.1945358807900612E-2</v>
      </c>
      <c r="K1149" s="56"/>
    </row>
    <row r="1150" spans="1:11" x14ac:dyDescent="0.25">
      <c r="A1150" s="26">
        <v>48</v>
      </c>
      <c r="B1150" s="26">
        <v>1149</v>
      </c>
      <c r="C1150" s="44">
        <v>41322.82708333333</v>
      </c>
      <c r="D1150" s="39" t="s">
        <v>103</v>
      </c>
      <c r="E1150" s="47">
        <f t="shared" si="97"/>
        <v>0.7</v>
      </c>
      <c r="F1150" s="10">
        <v>3.5</v>
      </c>
      <c r="G1150" s="13">
        <f t="shared" si="98"/>
        <v>1.5646361111111109</v>
      </c>
      <c r="H1150" s="16">
        <f t="shared" si="99"/>
        <v>2.7431379335553427</v>
      </c>
      <c r="I1150" s="19">
        <f t="shared" si="100"/>
        <v>3</v>
      </c>
      <c r="J1150" s="13">
        <f t="shared" si="101"/>
        <v>1.1945358807900612E-2</v>
      </c>
      <c r="K1150" s="56"/>
    </row>
    <row r="1151" spans="1:11" x14ac:dyDescent="0.25">
      <c r="A1151" s="26">
        <v>48</v>
      </c>
      <c r="B1151" s="26">
        <v>1150</v>
      </c>
      <c r="C1151" s="44">
        <v>41322.868750000001</v>
      </c>
      <c r="D1151" s="39" t="s">
        <v>103</v>
      </c>
      <c r="E1151" s="47">
        <f t="shared" si="97"/>
        <v>0.7</v>
      </c>
      <c r="F1151" s="10">
        <v>3.5</v>
      </c>
      <c r="G1151" s="13">
        <f t="shared" si="98"/>
        <v>1.5646361111111109</v>
      </c>
      <c r="H1151" s="16">
        <f t="shared" si="99"/>
        <v>2.7431379335553427</v>
      </c>
      <c r="I1151" s="19">
        <f t="shared" si="100"/>
        <v>3</v>
      </c>
      <c r="J1151" s="13">
        <f t="shared" si="101"/>
        <v>1.1945358807900612E-2</v>
      </c>
      <c r="K1151" s="56"/>
    </row>
    <row r="1152" spans="1:11" x14ac:dyDescent="0.25">
      <c r="A1152" s="26">
        <v>48</v>
      </c>
      <c r="B1152" s="26">
        <v>1151</v>
      </c>
      <c r="C1152" s="44">
        <v>41322.910416666666</v>
      </c>
      <c r="D1152" s="39" t="s">
        <v>103</v>
      </c>
      <c r="E1152" s="47">
        <f t="shared" si="97"/>
        <v>0.7</v>
      </c>
      <c r="F1152" s="10">
        <v>3.5</v>
      </c>
      <c r="G1152" s="13">
        <f t="shared" si="98"/>
        <v>1.5646361111111109</v>
      </c>
      <c r="H1152" s="16">
        <f t="shared" si="99"/>
        <v>2.7431379335553427</v>
      </c>
      <c r="I1152" s="19">
        <f t="shared" si="100"/>
        <v>3</v>
      </c>
      <c r="J1152" s="13">
        <f t="shared" si="101"/>
        <v>1.1945358807900612E-2</v>
      </c>
      <c r="K1152" s="56"/>
    </row>
    <row r="1153" spans="1:11" x14ac:dyDescent="0.25">
      <c r="A1153" s="26">
        <v>48</v>
      </c>
      <c r="B1153" s="26">
        <v>1152</v>
      </c>
      <c r="C1153" s="44">
        <v>41322.95208333333</v>
      </c>
      <c r="D1153" s="39" t="s">
        <v>105</v>
      </c>
      <c r="E1153" s="47">
        <f t="shared" si="97"/>
        <v>0.3</v>
      </c>
      <c r="F1153" s="10">
        <v>6.9</v>
      </c>
      <c r="G1153" s="13">
        <f t="shared" si="98"/>
        <v>3.0845683333333334</v>
      </c>
      <c r="H1153" s="16">
        <f t="shared" si="99"/>
        <v>5.4079004975805338</v>
      </c>
      <c r="I1153" s="19">
        <f t="shared" si="100"/>
        <v>6</v>
      </c>
      <c r="J1153" s="13">
        <f t="shared" si="101"/>
        <v>9.1525548142848398E-2</v>
      </c>
      <c r="K1153" s="56"/>
    </row>
    <row r="1154" spans="1:11" x14ac:dyDescent="0.25">
      <c r="A1154" s="26">
        <v>49</v>
      </c>
      <c r="B1154" s="26">
        <v>1153</v>
      </c>
      <c r="C1154" s="44">
        <v>41322.993750000001</v>
      </c>
      <c r="D1154" s="39" t="s">
        <v>105</v>
      </c>
      <c r="E1154" s="47">
        <f t="shared" ref="E1154:E1217" si="102">+VLOOKUP(D1154,$Q$2:$R$21,2,FALSE)</f>
        <v>0.3</v>
      </c>
      <c r="F1154" s="10">
        <v>3.5</v>
      </c>
      <c r="G1154" s="13">
        <f t="shared" ref="G1154:G1217" si="103">+F1154*1609.34/3600</f>
        <v>1.5646361111111109</v>
      </c>
      <c r="H1154" s="16">
        <f t="shared" ref="H1154:H1217" si="104">G1154*(8^0.27)</f>
        <v>2.7431379335553427</v>
      </c>
      <c r="I1154" s="19">
        <f t="shared" ref="I1154:I1217" si="105">IF(AND(H1154&gt;=0,H1154&lt;1),1,IF(AND(H1154&gt;=1,H1154&lt;2),2,IF(AND(H1154&gt;=2,H1154&lt;3),3,IF(AND(H1154&gt;=3,H1154&lt;4),4,IF(AND(H1154&gt;=4,H1154&lt;5),5,IF(AND(H1154&gt;=5,H1154&lt;6),6,IF(AND(H1154&gt;=6,H1154&lt;7),7,IF(AND(H1154&gt;=7,H1154&lt;8),8,IF(AND(H1154&gt;=8,H1154&lt;9),9,IF(AND(H1154&gt;=9,H1154&lt;10),10,IF(AND(H1154&gt;=10,H1154&lt;11),11,IF(AND(H1154&gt;=11,H1154&lt;12),12,IF(AND(H1154&gt;=12,H1154&lt;13),13,IF(AND(H1154&gt;=13,H1154&lt;14),14,IF(AND(H1154&gt;=14,H1154&lt;15),15,IF(AND(H1154&gt;=15,H1154&lt;25),16,IF(H1154&gt;25,17,0)))))))))))))))))</f>
        <v>3</v>
      </c>
      <c r="J1154" s="13">
        <f t="shared" ref="J1154:J1217" si="106">MIN((H1154/$K$1)^3*$J$1,$J$1)</f>
        <v>1.1945358807900612E-2</v>
      </c>
      <c r="K1154" s="56"/>
    </row>
    <row r="1155" spans="1:11" x14ac:dyDescent="0.25">
      <c r="A1155" s="26">
        <v>49</v>
      </c>
      <c r="B1155" s="26">
        <v>1154</v>
      </c>
      <c r="C1155" s="44">
        <v>41323.035416666666</v>
      </c>
      <c r="D1155" s="39" t="s">
        <v>105</v>
      </c>
      <c r="E1155" s="47">
        <f t="shared" si="102"/>
        <v>0.3</v>
      </c>
      <c r="F1155" s="10">
        <v>5.8</v>
      </c>
      <c r="G1155" s="13">
        <f t="shared" si="103"/>
        <v>2.5928255555555553</v>
      </c>
      <c r="H1155" s="16">
        <f t="shared" si="104"/>
        <v>4.5457714327488539</v>
      </c>
      <c r="I1155" s="19">
        <f t="shared" si="105"/>
        <v>5</v>
      </c>
      <c r="J1155" s="13">
        <f t="shared" si="106"/>
        <v>5.4359949801215252E-2</v>
      </c>
      <c r="K1155" s="56"/>
    </row>
    <row r="1156" spans="1:11" x14ac:dyDescent="0.25">
      <c r="A1156" s="26">
        <v>49</v>
      </c>
      <c r="B1156" s="26">
        <v>1155</v>
      </c>
      <c r="C1156" s="44">
        <v>41323.07708333333</v>
      </c>
      <c r="D1156" s="39" t="s">
        <v>105</v>
      </c>
      <c r="E1156" s="47">
        <f t="shared" si="102"/>
        <v>0.3</v>
      </c>
      <c r="F1156" s="10">
        <v>5.8</v>
      </c>
      <c r="G1156" s="13">
        <f t="shared" si="103"/>
        <v>2.5928255555555553</v>
      </c>
      <c r="H1156" s="16">
        <f t="shared" si="104"/>
        <v>4.5457714327488539</v>
      </c>
      <c r="I1156" s="19">
        <f t="shared" si="105"/>
        <v>5</v>
      </c>
      <c r="J1156" s="13">
        <f t="shared" si="106"/>
        <v>5.4359949801215252E-2</v>
      </c>
      <c r="K1156" s="56"/>
    </row>
    <row r="1157" spans="1:11" x14ac:dyDescent="0.25">
      <c r="A1157" s="26">
        <v>49</v>
      </c>
      <c r="B1157" s="26">
        <v>1156</v>
      </c>
      <c r="C1157" s="44">
        <v>41323.118750000001</v>
      </c>
      <c r="D1157" s="39" t="s">
        <v>103</v>
      </c>
      <c r="E1157" s="47">
        <f t="shared" si="102"/>
        <v>0.7</v>
      </c>
      <c r="F1157" s="10">
        <v>8.1</v>
      </c>
      <c r="G1157" s="13">
        <f t="shared" si="103"/>
        <v>3.6210149999999994</v>
      </c>
      <c r="H1157" s="16">
        <f t="shared" si="104"/>
        <v>6.3484049319423645</v>
      </c>
      <c r="I1157" s="19">
        <f t="shared" si="105"/>
        <v>7</v>
      </c>
      <c r="J1157" s="13">
        <f t="shared" si="106"/>
        <v>0.14806421994704388</v>
      </c>
      <c r="K1157" s="56"/>
    </row>
    <row r="1158" spans="1:11" x14ac:dyDescent="0.25">
      <c r="A1158" s="26">
        <v>49</v>
      </c>
      <c r="B1158" s="26">
        <v>1157</v>
      </c>
      <c r="C1158" s="44">
        <v>41323.160416666666</v>
      </c>
      <c r="D1158" s="39" t="s">
        <v>104</v>
      </c>
      <c r="E1158" s="47">
        <f t="shared" si="102"/>
        <v>0.5</v>
      </c>
      <c r="F1158" s="10">
        <v>9.1999999999999993</v>
      </c>
      <c r="G1158" s="13">
        <f t="shared" si="103"/>
        <v>4.1127577777777775</v>
      </c>
      <c r="H1158" s="16">
        <f t="shared" si="104"/>
        <v>7.2105339967740445</v>
      </c>
      <c r="I1158" s="19">
        <f t="shared" si="105"/>
        <v>8</v>
      </c>
      <c r="J1158" s="13">
        <f t="shared" si="106"/>
        <v>0.21694944744971459</v>
      </c>
      <c r="K1158" s="56"/>
    </row>
    <row r="1159" spans="1:11" x14ac:dyDescent="0.25">
      <c r="A1159" s="26">
        <v>49</v>
      </c>
      <c r="B1159" s="26">
        <v>1158</v>
      </c>
      <c r="C1159" s="44">
        <v>41323.20208333333</v>
      </c>
      <c r="D1159" s="39" t="s">
        <v>104</v>
      </c>
      <c r="E1159" s="47">
        <f t="shared" si="102"/>
        <v>0.5</v>
      </c>
      <c r="F1159" s="10">
        <v>8.1</v>
      </c>
      <c r="G1159" s="13">
        <f t="shared" si="103"/>
        <v>3.6210149999999994</v>
      </c>
      <c r="H1159" s="16">
        <f t="shared" si="104"/>
        <v>6.3484049319423645</v>
      </c>
      <c r="I1159" s="19">
        <f t="shared" si="105"/>
        <v>7</v>
      </c>
      <c r="J1159" s="13">
        <f t="shared" si="106"/>
        <v>0.14806421994704388</v>
      </c>
      <c r="K1159" s="56"/>
    </row>
    <row r="1160" spans="1:11" x14ac:dyDescent="0.25">
      <c r="A1160" s="26">
        <v>49</v>
      </c>
      <c r="B1160" s="26">
        <v>1159</v>
      </c>
      <c r="C1160" s="44">
        <v>41323.243750000001</v>
      </c>
      <c r="D1160" s="39" t="s">
        <v>102</v>
      </c>
      <c r="E1160" s="47">
        <f t="shared" si="102"/>
        <v>1</v>
      </c>
      <c r="F1160" s="10">
        <v>10.4</v>
      </c>
      <c r="G1160" s="13">
        <f t="shared" si="103"/>
        <v>4.649204444444444</v>
      </c>
      <c r="H1160" s="16">
        <f t="shared" si="104"/>
        <v>8.1510384311358752</v>
      </c>
      <c r="I1160" s="19">
        <f t="shared" si="105"/>
        <v>9</v>
      </c>
      <c r="J1160" s="13">
        <f t="shared" si="106"/>
        <v>0.31339717994379734</v>
      </c>
      <c r="K1160" s="56"/>
    </row>
    <row r="1161" spans="1:11" x14ac:dyDescent="0.25">
      <c r="A1161" s="26">
        <v>49</v>
      </c>
      <c r="B1161" s="26">
        <v>1160</v>
      </c>
      <c r="C1161" s="44">
        <v>41323.285416666666</v>
      </c>
      <c r="D1161" s="39" t="s">
        <v>102</v>
      </c>
      <c r="E1161" s="47">
        <f t="shared" si="102"/>
        <v>1</v>
      </c>
      <c r="F1161" s="10">
        <v>6.9</v>
      </c>
      <c r="G1161" s="13">
        <f t="shared" si="103"/>
        <v>3.0845683333333334</v>
      </c>
      <c r="H1161" s="16">
        <f t="shared" si="104"/>
        <v>5.4079004975805338</v>
      </c>
      <c r="I1161" s="19">
        <f t="shared" si="105"/>
        <v>6</v>
      </c>
      <c r="J1161" s="13">
        <f t="shared" si="106"/>
        <v>9.1525548142848398E-2</v>
      </c>
      <c r="K1161" s="56"/>
    </row>
    <row r="1162" spans="1:11" x14ac:dyDescent="0.25">
      <c r="A1162" s="26">
        <v>49</v>
      </c>
      <c r="B1162" s="26">
        <v>1161</v>
      </c>
      <c r="C1162" s="44">
        <v>41323.32708333333</v>
      </c>
      <c r="D1162" s="39" t="s">
        <v>104</v>
      </c>
      <c r="E1162" s="47">
        <f t="shared" si="102"/>
        <v>0.5</v>
      </c>
      <c r="F1162" s="10">
        <v>5.8</v>
      </c>
      <c r="G1162" s="13">
        <f t="shared" si="103"/>
        <v>2.5928255555555553</v>
      </c>
      <c r="H1162" s="16">
        <f t="shared" si="104"/>
        <v>4.5457714327488539</v>
      </c>
      <c r="I1162" s="19">
        <f t="shared" si="105"/>
        <v>5</v>
      </c>
      <c r="J1162" s="13">
        <f t="shared" si="106"/>
        <v>5.4359949801215252E-2</v>
      </c>
      <c r="K1162" s="56"/>
    </row>
    <row r="1163" spans="1:11" x14ac:dyDescent="0.25">
      <c r="A1163" s="26">
        <v>49</v>
      </c>
      <c r="B1163" s="26">
        <v>1162</v>
      </c>
      <c r="C1163" s="44">
        <v>41323.368750000001</v>
      </c>
      <c r="D1163" s="39" t="s">
        <v>104</v>
      </c>
      <c r="E1163" s="47">
        <f t="shared" si="102"/>
        <v>0.5</v>
      </c>
      <c r="F1163" s="10">
        <v>5.8</v>
      </c>
      <c r="G1163" s="13">
        <f t="shared" si="103"/>
        <v>2.5928255555555553</v>
      </c>
      <c r="H1163" s="16">
        <f t="shared" si="104"/>
        <v>4.5457714327488539</v>
      </c>
      <c r="I1163" s="19">
        <f t="shared" si="105"/>
        <v>5</v>
      </c>
      <c r="J1163" s="13">
        <f t="shared" si="106"/>
        <v>5.4359949801215252E-2</v>
      </c>
      <c r="K1163" s="56"/>
    </row>
    <row r="1164" spans="1:11" x14ac:dyDescent="0.25">
      <c r="A1164" s="26">
        <v>49</v>
      </c>
      <c r="B1164" s="26">
        <v>1163</v>
      </c>
      <c r="C1164" s="44">
        <v>41323.410416666666</v>
      </c>
      <c r="D1164" s="39" t="s">
        <v>104</v>
      </c>
      <c r="E1164" s="47">
        <f t="shared" si="102"/>
        <v>0.5</v>
      </c>
      <c r="F1164" s="10">
        <v>4.5999999999999996</v>
      </c>
      <c r="G1164" s="13">
        <f t="shared" si="103"/>
        <v>2.0563788888888888</v>
      </c>
      <c r="H1164" s="16">
        <f t="shared" si="104"/>
        <v>3.6052669983870222</v>
      </c>
      <c r="I1164" s="19">
        <f t="shared" si="105"/>
        <v>4</v>
      </c>
      <c r="J1164" s="13">
        <f t="shared" si="106"/>
        <v>2.7118680931214324E-2</v>
      </c>
      <c r="K1164" s="56"/>
    </row>
    <row r="1165" spans="1:11" x14ac:dyDescent="0.25">
      <c r="A1165" s="26">
        <v>49</v>
      </c>
      <c r="B1165" s="26">
        <v>1164</v>
      </c>
      <c r="C1165" s="44">
        <v>41323.45208333333</v>
      </c>
      <c r="D1165" s="39" t="s">
        <v>104</v>
      </c>
      <c r="E1165" s="47">
        <f t="shared" si="102"/>
        <v>0.5</v>
      </c>
      <c r="F1165" s="10">
        <v>6.9</v>
      </c>
      <c r="G1165" s="13">
        <f t="shared" si="103"/>
        <v>3.0845683333333334</v>
      </c>
      <c r="H1165" s="16">
        <f t="shared" si="104"/>
        <v>5.4079004975805338</v>
      </c>
      <c r="I1165" s="19">
        <f t="shared" si="105"/>
        <v>6</v>
      </c>
      <c r="J1165" s="13">
        <f t="shared" si="106"/>
        <v>9.1525548142848398E-2</v>
      </c>
      <c r="K1165" s="56"/>
    </row>
    <row r="1166" spans="1:11" x14ac:dyDescent="0.25">
      <c r="A1166" s="26">
        <v>49</v>
      </c>
      <c r="B1166" s="26">
        <v>1165</v>
      </c>
      <c r="C1166" s="44">
        <v>41323.493750000001</v>
      </c>
      <c r="D1166" s="39" t="s">
        <v>104</v>
      </c>
      <c r="E1166" s="47">
        <f t="shared" si="102"/>
        <v>0.5</v>
      </c>
      <c r="F1166" s="10">
        <v>3.5</v>
      </c>
      <c r="G1166" s="13">
        <f t="shared" si="103"/>
        <v>1.5646361111111109</v>
      </c>
      <c r="H1166" s="16">
        <f t="shared" si="104"/>
        <v>2.7431379335553427</v>
      </c>
      <c r="I1166" s="19">
        <f t="shared" si="105"/>
        <v>3</v>
      </c>
      <c r="J1166" s="13">
        <f t="shared" si="106"/>
        <v>1.1945358807900612E-2</v>
      </c>
      <c r="K1166" s="56"/>
    </row>
    <row r="1167" spans="1:11" x14ac:dyDescent="0.25">
      <c r="A1167" s="26">
        <v>49</v>
      </c>
      <c r="B1167" s="26">
        <v>1166</v>
      </c>
      <c r="C1167" s="44">
        <v>41323.535416666666</v>
      </c>
      <c r="D1167" s="39" t="s">
        <v>104</v>
      </c>
      <c r="E1167" s="47">
        <f t="shared" si="102"/>
        <v>0.5</v>
      </c>
      <c r="F1167" s="10">
        <v>5.8</v>
      </c>
      <c r="G1167" s="13">
        <f t="shared" si="103"/>
        <v>2.5928255555555553</v>
      </c>
      <c r="H1167" s="16">
        <f t="shared" si="104"/>
        <v>4.5457714327488539</v>
      </c>
      <c r="I1167" s="19">
        <f t="shared" si="105"/>
        <v>5</v>
      </c>
      <c r="J1167" s="13">
        <f t="shared" si="106"/>
        <v>5.4359949801215252E-2</v>
      </c>
      <c r="K1167" s="56"/>
    </row>
    <row r="1168" spans="1:11" x14ac:dyDescent="0.25">
      <c r="A1168" s="26">
        <v>49</v>
      </c>
      <c r="B1168" s="26">
        <v>1167</v>
      </c>
      <c r="C1168" s="44">
        <v>41323.57708333333</v>
      </c>
      <c r="D1168" s="39" t="s">
        <v>104</v>
      </c>
      <c r="E1168" s="47">
        <f t="shared" si="102"/>
        <v>0.5</v>
      </c>
      <c r="F1168" s="10">
        <v>4.8</v>
      </c>
      <c r="G1168" s="13">
        <f t="shared" si="103"/>
        <v>2.1457866666666665</v>
      </c>
      <c r="H1168" s="16">
        <f t="shared" si="104"/>
        <v>3.7620177374473274</v>
      </c>
      <c r="I1168" s="19">
        <f t="shared" si="105"/>
        <v>4</v>
      </c>
      <c r="J1168" s="13">
        <f t="shared" si="106"/>
        <v>3.0811921196113E-2</v>
      </c>
      <c r="K1168" s="56"/>
    </row>
    <row r="1169" spans="1:11" x14ac:dyDescent="0.25">
      <c r="A1169" s="26">
        <v>49</v>
      </c>
      <c r="B1169" s="26">
        <v>1168</v>
      </c>
      <c r="C1169" s="44">
        <v>41323.618750000001</v>
      </c>
      <c r="D1169" s="39" t="s">
        <v>102</v>
      </c>
      <c r="E1169" s="47">
        <f t="shared" si="102"/>
        <v>1</v>
      </c>
      <c r="F1169" s="10">
        <v>3.5</v>
      </c>
      <c r="G1169" s="13">
        <f t="shared" si="103"/>
        <v>1.5646361111111109</v>
      </c>
      <c r="H1169" s="16">
        <f t="shared" si="104"/>
        <v>2.7431379335553427</v>
      </c>
      <c r="I1169" s="19">
        <f t="shared" si="105"/>
        <v>3</v>
      </c>
      <c r="J1169" s="13">
        <f t="shared" si="106"/>
        <v>1.1945358807900612E-2</v>
      </c>
      <c r="K1169" s="56"/>
    </row>
    <row r="1170" spans="1:11" x14ac:dyDescent="0.25">
      <c r="A1170" s="26">
        <v>49</v>
      </c>
      <c r="B1170" s="26">
        <v>1169</v>
      </c>
      <c r="C1170" s="44">
        <v>41323.660416666666</v>
      </c>
      <c r="D1170" s="39" t="s">
        <v>104</v>
      </c>
      <c r="E1170" s="47">
        <f t="shared" si="102"/>
        <v>0.5</v>
      </c>
      <c r="F1170" s="10">
        <v>4.8</v>
      </c>
      <c r="G1170" s="13">
        <f t="shared" si="103"/>
        <v>2.1457866666666665</v>
      </c>
      <c r="H1170" s="16">
        <f t="shared" si="104"/>
        <v>3.7620177374473274</v>
      </c>
      <c r="I1170" s="19">
        <f t="shared" si="105"/>
        <v>4</v>
      </c>
      <c r="J1170" s="13">
        <f t="shared" si="106"/>
        <v>3.0811921196113E-2</v>
      </c>
      <c r="K1170" s="56"/>
    </row>
    <row r="1171" spans="1:11" x14ac:dyDescent="0.25">
      <c r="A1171" s="26">
        <v>49</v>
      </c>
      <c r="B1171" s="26">
        <v>1170</v>
      </c>
      <c r="C1171" s="44">
        <v>41323.70208333333</v>
      </c>
      <c r="D1171" s="39" t="s">
        <v>104</v>
      </c>
      <c r="E1171" s="47">
        <f t="shared" si="102"/>
        <v>0.5</v>
      </c>
      <c r="F1171" s="10">
        <v>3.5</v>
      </c>
      <c r="G1171" s="13">
        <f t="shared" si="103"/>
        <v>1.5646361111111109</v>
      </c>
      <c r="H1171" s="16">
        <f t="shared" si="104"/>
        <v>2.7431379335553427</v>
      </c>
      <c r="I1171" s="19">
        <f t="shared" si="105"/>
        <v>3</v>
      </c>
      <c r="J1171" s="13">
        <f t="shared" si="106"/>
        <v>1.1945358807900612E-2</v>
      </c>
      <c r="K1171" s="56"/>
    </row>
    <row r="1172" spans="1:11" x14ac:dyDescent="0.25">
      <c r="A1172" s="26">
        <v>49</v>
      </c>
      <c r="B1172" s="26">
        <v>1171</v>
      </c>
      <c r="C1172" s="44">
        <v>41323.743750000001</v>
      </c>
      <c r="D1172" s="39" t="s">
        <v>104</v>
      </c>
      <c r="E1172" s="47">
        <f t="shared" si="102"/>
        <v>0.5</v>
      </c>
      <c r="F1172" s="10">
        <v>4.5999999999999996</v>
      </c>
      <c r="G1172" s="13">
        <f t="shared" si="103"/>
        <v>2.0563788888888888</v>
      </c>
      <c r="H1172" s="16">
        <f t="shared" si="104"/>
        <v>3.6052669983870222</v>
      </c>
      <c r="I1172" s="19">
        <f t="shared" si="105"/>
        <v>4</v>
      </c>
      <c r="J1172" s="13">
        <f t="shared" si="106"/>
        <v>2.7118680931214324E-2</v>
      </c>
      <c r="K1172" s="56"/>
    </row>
    <row r="1173" spans="1:11" x14ac:dyDescent="0.25">
      <c r="A1173" s="26">
        <v>49</v>
      </c>
      <c r="B1173" s="26">
        <v>1172</v>
      </c>
      <c r="C1173" s="44">
        <v>41323.785416666666</v>
      </c>
      <c r="D1173" s="39" t="s">
        <v>104</v>
      </c>
      <c r="E1173" s="47">
        <f t="shared" si="102"/>
        <v>0.5</v>
      </c>
      <c r="F1173" s="10">
        <v>4.8</v>
      </c>
      <c r="G1173" s="13">
        <f t="shared" si="103"/>
        <v>2.1457866666666665</v>
      </c>
      <c r="H1173" s="16">
        <f t="shared" si="104"/>
        <v>3.7620177374473274</v>
      </c>
      <c r="I1173" s="19">
        <f t="shared" si="105"/>
        <v>4</v>
      </c>
      <c r="J1173" s="13">
        <f t="shared" si="106"/>
        <v>3.0811921196113E-2</v>
      </c>
      <c r="K1173" s="56"/>
    </row>
    <row r="1174" spans="1:11" x14ac:dyDescent="0.25">
      <c r="A1174" s="26">
        <v>49</v>
      </c>
      <c r="B1174" s="26">
        <v>1173</v>
      </c>
      <c r="C1174" s="44">
        <v>41323.82708333333</v>
      </c>
      <c r="D1174" s="39" t="s">
        <v>104</v>
      </c>
      <c r="E1174" s="47">
        <f t="shared" si="102"/>
        <v>0.5</v>
      </c>
      <c r="F1174" s="10">
        <v>5.8</v>
      </c>
      <c r="G1174" s="13">
        <f t="shared" si="103"/>
        <v>2.5928255555555553</v>
      </c>
      <c r="H1174" s="16">
        <f t="shared" si="104"/>
        <v>4.5457714327488539</v>
      </c>
      <c r="I1174" s="19">
        <f t="shared" si="105"/>
        <v>5</v>
      </c>
      <c r="J1174" s="13">
        <f t="shared" si="106"/>
        <v>5.4359949801215252E-2</v>
      </c>
      <c r="K1174" s="56"/>
    </row>
    <row r="1175" spans="1:11" x14ac:dyDescent="0.25">
      <c r="A1175" s="26">
        <v>49</v>
      </c>
      <c r="B1175" s="26">
        <v>1174</v>
      </c>
      <c r="C1175" s="44">
        <v>41323.868750000001</v>
      </c>
      <c r="D1175" s="39" t="s">
        <v>102</v>
      </c>
      <c r="E1175" s="47">
        <f t="shared" si="102"/>
        <v>1</v>
      </c>
      <c r="F1175" s="10">
        <v>5.8</v>
      </c>
      <c r="G1175" s="13">
        <f t="shared" si="103"/>
        <v>2.5928255555555553</v>
      </c>
      <c r="H1175" s="16">
        <f t="shared" si="104"/>
        <v>4.5457714327488539</v>
      </c>
      <c r="I1175" s="19">
        <f t="shared" si="105"/>
        <v>5</v>
      </c>
      <c r="J1175" s="13">
        <f t="shared" si="106"/>
        <v>5.4359949801215252E-2</v>
      </c>
      <c r="K1175" s="56"/>
    </row>
    <row r="1176" spans="1:11" x14ac:dyDescent="0.25">
      <c r="A1176" s="26">
        <v>49</v>
      </c>
      <c r="B1176" s="26">
        <v>1175</v>
      </c>
      <c r="C1176" s="44">
        <v>41323.910416666666</v>
      </c>
      <c r="D1176" s="39" t="s">
        <v>102</v>
      </c>
      <c r="E1176" s="47">
        <f t="shared" si="102"/>
        <v>1</v>
      </c>
      <c r="F1176" s="10">
        <v>5.8</v>
      </c>
      <c r="G1176" s="13">
        <f t="shared" si="103"/>
        <v>2.5928255555555553</v>
      </c>
      <c r="H1176" s="16">
        <f t="shared" si="104"/>
        <v>4.5457714327488539</v>
      </c>
      <c r="I1176" s="19">
        <f t="shared" si="105"/>
        <v>5</v>
      </c>
      <c r="J1176" s="13">
        <f t="shared" si="106"/>
        <v>5.4359949801215252E-2</v>
      </c>
      <c r="K1176" s="56"/>
    </row>
    <row r="1177" spans="1:11" x14ac:dyDescent="0.25">
      <c r="A1177" s="26">
        <v>49</v>
      </c>
      <c r="B1177" s="26">
        <v>1176</v>
      </c>
      <c r="C1177" s="44">
        <v>41323.95208333333</v>
      </c>
      <c r="D1177" s="39" t="s">
        <v>102</v>
      </c>
      <c r="E1177" s="47">
        <f t="shared" si="102"/>
        <v>1</v>
      </c>
      <c r="F1177" s="10">
        <v>5.8</v>
      </c>
      <c r="G1177" s="13">
        <f t="shared" si="103"/>
        <v>2.5928255555555553</v>
      </c>
      <c r="H1177" s="16">
        <f t="shared" si="104"/>
        <v>4.5457714327488539</v>
      </c>
      <c r="I1177" s="19">
        <f t="shared" si="105"/>
        <v>5</v>
      </c>
      <c r="J1177" s="13">
        <f t="shared" si="106"/>
        <v>5.4359949801215252E-2</v>
      </c>
      <c r="K1177" s="56"/>
    </row>
    <row r="1178" spans="1:11" x14ac:dyDescent="0.25">
      <c r="A1178" s="26">
        <v>50</v>
      </c>
      <c r="B1178" s="26">
        <v>1177</v>
      </c>
      <c r="C1178" s="44">
        <v>41323.993750000001</v>
      </c>
      <c r="D1178" s="39" t="s">
        <v>102</v>
      </c>
      <c r="E1178" s="47">
        <f t="shared" si="102"/>
        <v>1</v>
      </c>
      <c r="F1178" s="10">
        <v>8.1</v>
      </c>
      <c r="G1178" s="13">
        <f t="shared" si="103"/>
        <v>3.6210149999999994</v>
      </c>
      <c r="H1178" s="16">
        <f t="shared" si="104"/>
        <v>6.3484049319423645</v>
      </c>
      <c r="I1178" s="19">
        <f t="shared" si="105"/>
        <v>7</v>
      </c>
      <c r="J1178" s="13">
        <f t="shared" si="106"/>
        <v>0.14806421994704388</v>
      </c>
      <c r="K1178" s="56"/>
    </row>
    <row r="1179" spans="1:11" x14ac:dyDescent="0.25">
      <c r="A1179" s="26">
        <v>50</v>
      </c>
      <c r="B1179" s="26">
        <v>1178</v>
      </c>
      <c r="C1179" s="44">
        <v>41324.035416666666</v>
      </c>
      <c r="D1179" s="39" t="s">
        <v>102</v>
      </c>
      <c r="E1179" s="47">
        <f t="shared" si="102"/>
        <v>1</v>
      </c>
      <c r="F1179" s="10">
        <v>6.9</v>
      </c>
      <c r="G1179" s="13">
        <f t="shared" si="103"/>
        <v>3.0845683333333334</v>
      </c>
      <c r="H1179" s="16">
        <f t="shared" si="104"/>
        <v>5.4079004975805338</v>
      </c>
      <c r="I1179" s="19">
        <f t="shared" si="105"/>
        <v>6</v>
      </c>
      <c r="J1179" s="13">
        <f t="shared" si="106"/>
        <v>9.1525548142848398E-2</v>
      </c>
      <c r="K1179" s="56"/>
    </row>
    <row r="1180" spans="1:11" x14ac:dyDescent="0.25">
      <c r="A1180" s="26">
        <v>50</v>
      </c>
      <c r="B1180" s="26">
        <v>1179</v>
      </c>
      <c r="C1180" s="44">
        <v>41324.07708333333</v>
      </c>
      <c r="D1180" s="39" t="s">
        <v>102</v>
      </c>
      <c r="E1180" s="47">
        <f t="shared" si="102"/>
        <v>1</v>
      </c>
      <c r="F1180" s="10">
        <v>4.5999999999999996</v>
      </c>
      <c r="G1180" s="13">
        <f t="shared" si="103"/>
        <v>2.0563788888888888</v>
      </c>
      <c r="H1180" s="16">
        <f t="shared" si="104"/>
        <v>3.6052669983870222</v>
      </c>
      <c r="I1180" s="19">
        <f t="shared" si="105"/>
        <v>4</v>
      </c>
      <c r="J1180" s="13">
        <f t="shared" si="106"/>
        <v>2.7118680931214324E-2</v>
      </c>
      <c r="K1180" s="56"/>
    </row>
    <row r="1181" spans="1:11" x14ac:dyDescent="0.25">
      <c r="A1181" s="26">
        <v>50</v>
      </c>
      <c r="B1181" s="26">
        <v>1180</v>
      </c>
      <c r="C1181" s="44">
        <v>41324.118750000001</v>
      </c>
      <c r="D1181" s="39" t="s">
        <v>102</v>
      </c>
      <c r="E1181" s="47">
        <f t="shared" si="102"/>
        <v>1</v>
      </c>
      <c r="F1181" s="10">
        <v>10.4</v>
      </c>
      <c r="G1181" s="13">
        <f t="shared" si="103"/>
        <v>4.649204444444444</v>
      </c>
      <c r="H1181" s="16">
        <f t="shared" si="104"/>
        <v>8.1510384311358752</v>
      </c>
      <c r="I1181" s="19">
        <f t="shared" si="105"/>
        <v>9</v>
      </c>
      <c r="J1181" s="13">
        <f t="shared" si="106"/>
        <v>0.31339717994379734</v>
      </c>
      <c r="K1181" s="56"/>
    </row>
    <row r="1182" spans="1:11" x14ac:dyDescent="0.25">
      <c r="A1182" s="26">
        <v>50</v>
      </c>
      <c r="B1182" s="26">
        <v>1181</v>
      </c>
      <c r="C1182" s="44">
        <v>41324.160416666666</v>
      </c>
      <c r="D1182" s="39" t="s">
        <v>102</v>
      </c>
      <c r="E1182" s="47">
        <f t="shared" si="102"/>
        <v>1</v>
      </c>
      <c r="F1182" s="10">
        <v>8.1</v>
      </c>
      <c r="G1182" s="13">
        <f t="shared" si="103"/>
        <v>3.6210149999999994</v>
      </c>
      <c r="H1182" s="16">
        <f t="shared" si="104"/>
        <v>6.3484049319423645</v>
      </c>
      <c r="I1182" s="19">
        <f t="shared" si="105"/>
        <v>7</v>
      </c>
      <c r="J1182" s="13">
        <f t="shared" si="106"/>
        <v>0.14806421994704388</v>
      </c>
      <c r="K1182" s="56"/>
    </row>
    <row r="1183" spans="1:11" x14ac:dyDescent="0.25">
      <c r="A1183" s="26">
        <v>50</v>
      </c>
      <c r="B1183" s="26">
        <v>1182</v>
      </c>
      <c r="C1183" s="44">
        <v>41324.20208333333</v>
      </c>
      <c r="D1183" s="39" t="s">
        <v>102</v>
      </c>
      <c r="E1183" s="47">
        <f t="shared" si="102"/>
        <v>1</v>
      </c>
      <c r="F1183" s="10">
        <v>6.9</v>
      </c>
      <c r="G1183" s="13">
        <f t="shared" si="103"/>
        <v>3.0845683333333334</v>
      </c>
      <c r="H1183" s="16">
        <f t="shared" si="104"/>
        <v>5.4079004975805338</v>
      </c>
      <c r="I1183" s="19">
        <f t="shared" si="105"/>
        <v>6</v>
      </c>
      <c r="J1183" s="13">
        <f t="shared" si="106"/>
        <v>9.1525548142848398E-2</v>
      </c>
      <c r="K1183" s="56"/>
    </row>
    <row r="1184" spans="1:11" x14ac:dyDescent="0.25">
      <c r="A1184" s="26">
        <v>50</v>
      </c>
      <c r="B1184" s="26">
        <v>1183</v>
      </c>
      <c r="C1184" s="44">
        <v>41324.243750000001</v>
      </c>
      <c r="D1184" s="39" t="s">
        <v>102</v>
      </c>
      <c r="E1184" s="47">
        <f t="shared" si="102"/>
        <v>1</v>
      </c>
      <c r="F1184" s="10">
        <v>8.1</v>
      </c>
      <c r="G1184" s="13">
        <f t="shared" si="103"/>
        <v>3.6210149999999994</v>
      </c>
      <c r="H1184" s="16">
        <f t="shared" si="104"/>
        <v>6.3484049319423645</v>
      </c>
      <c r="I1184" s="19">
        <f t="shared" si="105"/>
        <v>7</v>
      </c>
      <c r="J1184" s="13">
        <f t="shared" si="106"/>
        <v>0.14806421994704388</v>
      </c>
      <c r="K1184" s="56"/>
    </row>
    <row r="1185" spans="1:11" x14ac:dyDescent="0.25">
      <c r="A1185" s="26">
        <v>50</v>
      </c>
      <c r="B1185" s="26">
        <v>1184</v>
      </c>
      <c r="C1185" s="44">
        <v>41324.285416666666</v>
      </c>
      <c r="D1185" s="39" t="s">
        <v>104</v>
      </c>
      <c r="E1185" s="47">
        <f t="shared" si="102"/>
        <v>0.5</v>
      </c>
      <c r="F1185" s="10">
        <v>8.1</v>
      </c>
      <c r="G1185" s="13">
        <f t="shared" si="103"/>
        <v>3.6210149999999994</v>
      </c>
      <c r="H1185" s="16">
        <f t="shared" si="104"/>
        <v>6.3484049319423645</v>
      </c>
      <c r="I1185" s="19">
        <f t="shared" si="105"/>
        <v>7</v>
      </c>
      <c r="J1185" s="13">
        <f t="shared" si="106"/>
        <v>0.14806421994704388</v>
      </c>
      <c r="K1185" s="56"/>
    </row>
    <row r="1186" spans="1:11" x14ac:dyDescent="0.25">
      <c r="A1186" s="26">
        <v>50</v>
      </c>
      <c r="B1186" s="26">
        <v>1185</v>
      </c>
      <c r="C1186" s="44">
        <v>41324.32708333333</v>
      </c>
      <c r="D1186" s="39" t="s">
        <v>104</v>
      </c>
      <c r="E1186" s="47">
        <f t="shared" si="102"/>
        <v>0.5</v>
      </c>
      <c r="F1186" s="10">
        <v>3.5</v>
      </c>
      <c r="G1186" s="13">
        <f t="shared" si="103"/>
        <v>1.5646361111111109</v>
      </c>
      <c r="H1186" s="16">
        <f t="shared" si="104"/>
        <v>2.7431379335553427</v>
      </c>
      <c r="I1186" s="19">
        <f t="shared" si="105"/>
        <v>3</v>
      </c>
      <c r="J1186" s="13">
        <f t="shared" si="106"/>
        <v>1.1945358807900612E-2</v>
      </c>
      <c r="K1186" s="56"/>
    </row>
    <row r="1187" spans="1:11" x14ac:dyDescent="0.25">
      <c r="A1187" s="26">
        <v>50</v>
      </c>
      <c r="B1187" s="26">
        <v>1186</v>
      </c>
      <c r="C1187" s="44">
        <v>41324.368750000001</v>
      </c>
      <c r="D1187" s="39" t="s">
        <v>104</v>
      </c>
      <c r="E1187" s="47">
        <f t="shared" si="102"/>
        <v>0.5</v>
      </c>
      <c r="F1187" s="10">
        <v>15</v>
      </c>
      <c r="G1187" s="13">
        <f t="shared" si="103"/>
        <v>6.7055833333333332</v>
      </c>
      <c r="H1187" s="16">
        <f t="shared" si="104"/>
        <v>11.756305429522898</v>
      </c>
      <c r="I1187" s="19">
        <f t="shared" si="105"/>
        <v>12</v>
      </c>
      <c r="J1187" s="13">
        <f t="shared" si="106"/>
        <v>0.94030521228372188</v>
      </c>
      <c r="K1187" s="56"/>
    </row>
    <row r="1188" spans="1:11" x14ac:dyDescent="0.25">
      <c r="A1188" s="26">
        <v>50</v>
      </c>
      <c r="B1188" s="26">
        <v>1187</v>
      </c>
      <c r="C1188" s="44">
        <v>41324.410416666666</v>
      </c>
      <c r="D1188" s="39" t="s">
        <v>104</v>
      </c>
      <c r="E1188" s="47">
        <f t="shared" si="102"/>
        <v>0.5</v>
      </c>
      <c r="F1188" s="10">
        <v>15</v>
      </c>
      <c r="G1188" s="13">
        <f t="shared" si="103"/>
        <v>6.7055833333333332</v>
      </c>
      <c r="H1188" s="16">
        <f t="shared" si="104"/>
        <v>11.756305429522898</v>
      </c>
      <c r="I1188" s="19">
        <f t="shared" si="105"/>
        <v>12</v>
      </c>
      <c r="J1188" s="13">
        <f t="shared" si="106"/>
        <v>0.94030521228372188</v>
      </c>
      <c r="K1188" s="56"/>
    </row>
    <row r="1189" spans="1:11" x14ac:dyDescent="0.25">
      <c r="A1189" s="26">
        <v>50</v>
      </c>
      <c r="B1189" s="26">
        <v>1188</v>
      </c>
      <c r="C1189" s="44">
        <v>41324.45208333333</v>
      </c>
      <c r="D1189" s="39" t="s">
        <v>104</v>
      </c>
      <c r="E1189" s="47">
        <f t="shared" si="102"/>
        <v>0.5</v>
      </c>
      <c r="F1189" s="10">
        <v>10.4</v>
      </c>
      <c r="G1189" s="13">
        <f t="shared" si="103"/>
        <v>4.649204444444444</v>
      </c>
      <c r="H1189" s="16">
        <f t="shared" si="104"/>
        <v>8.1510384311358752</v>
      </c>
      <c r="I1189" s="19">
        <f t="shared" si="105"/>
        <v>9</v>
      </c>
      <c r="J1189" s="13">
        <f t="shared" si="106"/>
        <v>0.31339717994379734</v>
      </c>
      <c r="K1189" s="56"/>
    </row>
    <row r="1190" spans="1:11" x14ac:dyDescent="0.25">
      <c r="A1190" s="26">
        <v>50</v>
      </c>
      <c r="B1190" s="26">
        <v>1189</v>
      </c>
      <c r="C1190" s="44">
        <v>41324.493750000001</v>
      </c>
      <c r="D1190" s="39" t="s">
        <v>104</v>
      </c>
      <c r="E1190" s="47">
        <f t="shared" si="102"/>
        <v>0.5</v>
      </c>
      <c r="F1190" s="10">
        <v>6.9</v>
      </c>
      <c r="G1190" s="13">
        <f t="shared" si="103"/>
        <v>3.0845683333333334</v>
      </c>
      <c r="H1190" s="16">
        <f t="shared" si="104"/>
        <v>5.4079004975805338</v>
      </c>
      <c r="I1190" s="19">
        <f t="shared" si="105"/>
        <v>6</v>
      </c>
      <c r="J1190" s="13">
        <f t="shared" si="106"/>
        <v>9.1525548142848398E-2</v>
      </c>
      <c r="K1190" s="56"/>
    </row>
    <row r="1191" spans="1:11" x14ac:dyDescent="0.25">
      <c r="A1191" s="26">
        <v>50</v>
      </c>
      <c r="B1191" s="26">
        <v>1190</v>
      </c>
      <c r="C1191" s="44">
        <v>41324.535416666666</v>
      </c>
      <c r="D1191" s="39" t="s">
        <v>104</v>
      </c>
      <c r="E1191" s="47">
        <f t="shared" si="102"/>
        <v>0.5</v>
      </c>
      <c r="F1191" s="10">
        <v>8.1</v>
      </c>
      <c r="G1191" s="13">
        <f t="shared" si="103"/>
        <v>3.6210149999999994</v>
      </c>
      <c r="H1191" s="16">
        <f t="shared" si="104"/>
        <v>6.3484049319423645</v>
      </c>
      <c r="I1191" s="19">
        <f t="shared" si="105"/>
        <v>7</v>
      </c>
      <c r="J1191" s="13">
        <f t="shared" si="106"/>
        <v>0.14806421994704388</v>
      </c>
      <c r="K1191" s="56"/>
    </row>
    <row r="1192" spans="1:11" x14ac:dyDescent="0.25">
      <c r="A1192" s="26">
        <v>50</v>
      </c>
      <c r="B1192" s="26">
        <v>1191</v>
      </c>
      <c r="C1192" s="44">
        <v>41324.57708333333</v>
      </c>
      <c r="D1192" s="39" t="s">
        <v>104</v>
      </c>
      <c r="E1192" s="47">
        <f t="shared" si="102"/>
        <v>0.5</v>
      </c>
      <c r="F1192" s="10">
        <v>8.1</v>
      </c>
      <c r="G1192" s="13">
        <f t="shared" si="103"/>
        <v>3.6210149999999994</v>
      </c>
      <c r="H1192" s="16">
        <f t="shared" si="104"/>
        <v>6.3484049319423645</v>
      </c>
      <c r="I1192" s="19">
        <f t="shared" si="105"/>
        <v>7</v>
      </c>
      <c r="J1192" s="13">
        <f t="shared" si="106"/>
        <v>0.14806421994704388</v>
      </c>
      <c r="K1192" s="56"/>
    </row>
    <row r="1193" spans="1:11" x14ac:dyDescent="0.25">
      <c r="A1193" s="26">
        <v>50</v>
      </c>
      <c r="B1193" s="26">
        <v>1192</v>
      </c>
      <c r="C1193" s="44">
        <v>41324.618750000001</v>
      </c>
      <c r="D1193" s="39" t="s">
        <v>103</v>
      </c>
      <c r="E1193" s="47">
        <f t="shared" si="102"/>
        <v>0.7</v>
      </c>
      <c r="F1193" s="10">
        <v>11.5</v>
      </c>
      <c r="G1193" s="13">
        <f t="shared" si="103"/>
        <v>5.1409472222222226</v>
      </c>
      <c r="H1193" s="16">
        <f t="shared" si="104"/>
        <v>9.0131674959675561</v>
      </c>
      <c r="I1193" s="19">
        <f t="shared" si="105"/>
        <v>10</v>
      </c>
      <c r="J1193" s="13">
        <f t="shared" si="106"/>
        <v>0.42372938955022382</v>
      </c>
      <c r="K1193" s="56"/>
    </row>
    <row r="1194" spans="1:11" x14ac:dyDescent="0.25">
      <c r="A1194" s="26">
        <v>50</v>
      </c>
      <c r="B1194" s="26">
        <v>1193</v>
      </c>
      <c r="C1194" s="44">
        <v>41324.660416666666</v>
      </c>
      <c r="D1194" s="39" t="s">
        <v>103</v>
      </c>
      <c r="E1194" s="47">
        <f t="shared" si="102"/>
        <v>0.7</v>
      </c>
      <c r="F1194" s="10">
        <v>13.8</v>
      </c>
      <c r="G1194" s="13">
        <f t="shared" si="103"/>
        <v>6.1691366666666667</v>
      </c>
      <c r="H1194" s="16">
        <f t="shared" si="104"/>
        <v>10.815800995161068</v>
      </c>
      <c r="I1194" s="19">
        <f t="shared" si="105"/>
        <v>11</v>
      </c>
      <c r="J1194" s="13">
        <f t="shared" si="106"/>
        <v>0.73220438514278718</v>
      </c>
      <c r="K1194" s="56"/>
    </row>
    <row r="1195" spans="1:11" x14ac:dyDescent="0.25">
      <c r="A1195" s="26">
        <v>50</v>
      </c>
      <c r="B1195" s="26">
        <v>1194</v>
      </c>
      <c r="C1195" s="44">
        <v>41324.70208333333</v>
      </c>
      <c r="D1195" s="39" t="s">
        <v>105</v>
      </c>
      <c r="E1195" s="47">
        <f t="shared" si="102"/>
        <v>0.3</v>
      </c>
      <c r="F1195" s="10">
        <v>9.1999999999999993</v>
      </c>
      <c r="G1195" s="13">
        <f t="shared" si="103"/>
        <v>4.1127577777777775</v>
      </c>
      <c r="H1195" s="16">
        <f t="shared" si="104"/>
        <v>7.2105339967740445</v>
      </c>
      <c r="I1195" s="19">
        <f t="shared" si="105"/>
        <v>8</v>
      </c>
      <c r="J1195" s="13">
        <f t="shared" si="106"/>
        <v>0.21694944744971459</v>
      </c>
      <c r="K1195" s="56"/>
    </row>
    <row r="1196" spans="1:11" x14ac:dyDescent="0.25">
      <c r="A1196" s="26">
        <v>50</v>
      </c>
      <c r="B1196" s="26">
        <v>1195</v>
      </c>
      <c r="C1196" s="44">
        <v>41324.743750000001</v>
      </c>
      <c r="D1196" s="39" t="s">
        <v>105</v>
      </c>
      <c r="E1196" s="47">
        <f t="shared" si="102"/>
        <v>0.3</v>
      </c>
      <c r="F1196" s="10">
        <v>9.1999999999999993</v>
      </c>
      <c r="G1196" s="13">
        <f t="shared" si="103"/>
        <v>4.1127577777777775</v>
      </c>
      <c r="H1196" s="16">
        <f t="shared" si="104"/>
        <v>7.2105339967740445</v>
      </c>
      <c r="I1196" s="19">
        <f t="shared" si="105"/>
        <v>8</v>
      </c>
      <c r="J1196" s="13">
        <f t="shared" si="106"/>
        <v>0.21694944744971459</v>
      </c>
      <c r="K1196" s="56"/>
    </row>
    <row r="1197" spans="1:11" x14ac:dyDescent="0.25">
      <c r="A1197" s="26">
        <v>50</v>
      </c>
      <c r="B1197" s="26">
        <v>1196</v>
      </c>
      <c r="C1197" s="44">
        <v>41324.785416666666</v>
      </c>
      <c r="D1197" s="39" t="s">
        <v>105</v>
      </c>
      <c r="E1197" s="47">
        <f t="shared" si="102"/>
        <v>0.3</v>
      </c>
      <c r="F1197" s="10">
        <v>6.9</v>
      </c>
      <c r="G1197" s="13">
        <f t="shared" si="103"/>
        <v>3.0845683333333334</v>
      </c>
      <c r="H1197" s="16">
        <f t="shared" si="104"/>
        <v>5.4079004975805338</v>
      </c>
      <c r="I1197" s="19">
        <f t="shared" si="105"/>
        <v>6</v>
      </c>
      <c r="J1197" s="13">
        <f t="shared" si="106"/>
        <v>9.1525548142848398E-2</v>
      </c>
      <c r="K1197" s="56"/>
    </row>
    <row r="1198" spans="1:11" x14ac:dyDescent="0.25">
      <c r="A1198" s="26">
        <v>50</v>
      </c>
      <c r="B1198" s="26">
        <v>1197</v>
      </c>
      <c r="C1198" s="44">
        <v>41324.82708333333</v>
      </c>
      <c r="D1198" s="39" t="s">
        <v>105</v>
      </c>
      <c r="E1198" s="47">
        <f t="shared" si="102"/>
        <v>0.3</v>
      </c>
      <c r="F1198" s="10">
        <v>4.5999999999999996</v>
      </c>
      <c r="G1198" s="13">
        <f t="shared" si="103"/>
        <v>2.0563788888888888</v>
      </c>
      <c r="H1198" s="16">
        <f t="shared" si="104"/>
        <v>3.6052669983870222</v>
      </c>
      <c r="I1198" s="19">
        <f t="shared" si="105"/>
        <v>4</v>
      </c>
      <c r="J1198" s="13">
        <f t="shared" si="106"/>
        <v>2.7118680931214324E-2</v>
      </c>
      <c r="K1198" s="56"/>
    </row>
    <row r="1199" spans="1:11" x14ac:dyDescent="0.25">
      <c r="A1199" s="26">
        <v>50</v>
      </c>
      <c r="B1199" s="26">
        <v>1198</v>
      </c>
      <c r="C1199" s="44">
        <v>41324.868750000001</v>
      </c>
      <c r="D1199" s="39" t="s">
        <v>103</v>
      </c>
      <c r="E1199" s="47">
        <f t="shared" si="102"/>
        <v>0.7</v>
      </c>
      <c r="F1199" s="10">
        <v>12.7</v>
      </c>
      <c r="G1199" s="13">
        <f t="shared" si="103"/>
        <v>5.6773938888888882</v>
      </c>
      <c r="H1199" s="16">
        <f t="shared" si="104"/>
        <v>9.9536719303293868</v>
      </c>
      <c r="I1199" s="19">
        <f t="shared" si="105"/>
        <v>10</v>
      </c>
      <c r="J1199" s="13">
        <f t="shared" si="106"/>
        <v>0.57069784048988625</v>
      </c>
      <c r="K1199" s="56"/>
    </row>
    <row r="1200" spans="1:11" x14ac:dyDescent="0.25">
      <c r="A1200" s="26">
        <v>50</v>
      </c>
      <c r="B1200" s="26">
        <v>1199</v>
      </c>
      <c r="C1200" s="44">
        <v>41324.910416666666</v>
      </c>
      <c r="D1200" s="39" t="s">
        <v>103</v>
      </c>
      <c r="E1200" s="47">
        <f t="shared" si="102"/>
        <v>0.7</v>
      </c>
      <c r="F1200" s="10">
        <v>10.4</v>
      </c>
      <c r="G1200" s="13">
        <f t="shared" si="103"/>
        <v>4.649204444444444</v>
      </c>
      <c r="H1200" s="16">
        <f t="shared" si="104"/>
        <v>8.1510384311358752</v>
      </c>
      <c r="I1200" s="19">
        <f t="shared" si="105"/>
        <v>9</v>
      </c>
      <c r="J1200" s="13">
        <f t="shared" si="106"/>
        <v>0.31339717994379734</v>
      </c>
      <c r="K1200" s="56"/>
    </row>
    <row r="1201" spans="1:11" x14ac:dyDescent="0.25">
      <c r="A1201" s="26">
        <v>50</v>
      </c>
      <c r="B1201" s="26">
        <v>1200</v>
      </c>
      <c r="C1201" s="44">
        <v>41324.95208333333</v>
      </c>
      <c r="D1201" s="39" t="s">
        <v>103</v>
      </c>
      <c r="E1201" s="47">
        <f t="shared" si="102"/>
        <v>0.7</v>
      </c>
      <c r="F1201" s="10">
        <v>11.5</v>
      </c>
      <c r="G1201" s="13">
        <f t="shared" si="103"/>
        <v>5.1409472222222226</v>
      </c>
      <c r="H1201" s="16">
        <f t="shared" si="104"/>
        <v>9.0131674959675561</v>
      </c>
      <c r="I1201" s="19">
        <f t="shared" si="105"/>
        <v>10</v>
      </c>
      <c r="J1201" s="13">
        <f t="shared" si="106"/>
        <v>0.42372938955022382</v>
      </c>
      <c r="K1201" s="56"/>
    </row>
    <row r="1202" spans="1:11" x14ac:dyDescent="0.25">
      <c r="A1202" s="26">
        <v>51</v>
      </c>
      <c r="B1202" s="26">
        <v>1201</v>
      </c>
      <c r="C1202" s="44">
        <v>41324.993750000001</v>
      </c>
      <c r="D1202" s="39" t="s">
        <v>103</v>
      </c>
      <c r="E1202" s="47">
        <f t="shared" si="102"/>
        <v>0.7</v>
      </c>
      <c r="F1202" s="10">
        <v>13.8</v>
      </c>
      <c r="G1202" s="13">
        <f t="shared" si="103"/>
        <v>6.1691366666666667</v>
      </c>
      <c r="H1202" s="16">
        <f t="shared" si="104"/>
        <v>10.815800995161068</v>
      </c>
      <c r="I1202" s="19">
        <f t="shared" si="105"/>
        <v>11</v>
      </c>
      <c r="J1202" s="13">
        <f t="shared" si="106"/>
        <v>0.73220438514278718</v>
      </c>
      <c r="K1202" s="56"/>
    </row>
    <row r="1203" spans="1:11" x14ac:dyDescent="0.25">
      <c r="A1203" s="26">
        <v>51</v>
      </c>
      <c r="B1203" s="26">
        <v>1202</v>
      </c>
      <c r="C1203" s="44">
        <v>41325.035416666666</v>
      </c>
      <c r="D1203" s="39" t="s">
        <v>104</v>
      </c>
      <c r="E1203" s="47">
        <f t="shared" si="102"/>
        <v>0.5</v>
      </c>
      <c r="F1203" s="10">
        <v>9.1999999999999993</v>
      </c>
      <c r="G1203" s="13">
        <f t="shared" si="103"/>
        <v>4.1127577777777775</v>
      </c>
      <c r="H1203" s="16">
        <f t="shared" si="104"/>
        <v>7.2105339967740445</v>
      </c>
      <c r="I1203" s="19">
        <f t="shared" si="105"/>
        <v>8</v>
      </c>
      <c r="J1203" s="13">
        <f t="shared" si="106"/>
        <v>0.21694944744971459</v>
      </c>
      <c r="K1203" s="56"/>
    </row>
    <row r="1204" spans="1:11" x14ac:dyDescent="0.25">
      <c r="A1204" s="26">
        <v>51</v>
      </c>
      <c r="B1204" s="26">
        <v>1203</v>
      </c>
      <c r="C1204" s="44">
        <v>41325.07708333333</v>
      </c>
      <c r="D1204" s="39" t="s">
        <v>103</v>
      </c>
      <c r="E1204" s="47">
        <f t="shared" si="102"/>
        <v>0.7</v>
      </c>
      <c r="F1204" s="10">
        <v>8.1</v>
      </c>
      <c r="G1204" s="13">
        <f t="shared" si="103"/>
        <v>3.6210149999999994</v>
      </c>
      <c r="H1204" s="16">
        <f t="shared" si="104"/>
        <v>6.3484049319423645</v>
      </c>
      <c r="I1204" s="19">
        <f t="shared" si="105"/>
        <v>7</v>
      </c>
      <c r="J1204" s="13">
        <f t="shared" si="106"/>
        <v>0.14806421994704388</v>
      </c>
      <c r="K1204" s="56"/>
    </row>
    <row r="1205" spans="1:11" x14ac:dyDescent="0.25">
      <c r="A1205" s="26">
        <v>51</v>
      </c>
      <c r="B1205" s="26">
        <v>1204</v>
      </c>
      <c r="C1205" s="44">
        <v>41325.118750000001</v>
      </c>
      <c r="D1205" s="39" t="s">
        <v>103</v>
      </c>
      <c r="E1205" s="47">
        <f t="shared" si="102"/>
        <v>0.7</v>
      </c>
      <c r="F1205" s="10">
        <v>8.1</v>
      </c>
      <c r="G1205" s="13">
        <f t="shared" si="103"/>
        <v>3.6210149999999994</v>
      </c>
      <c r="H1205" s="16">
        <f t="shared" si="104"/>
        <v>6.3484049319423645</v>
      </c>
      <c r="I1205" s="19">
        <f t="shared" si="105"/>
        <v>7</v>
      </c>
      <c r="J1205" s="13">
        <f t="shared" si="106"/>
        <v>0.14806421994704388</v>
      </c>
      <c r="K1205" s="56"/>
    </row>
    <row r="1206" spans="1:11" x14ac:dyDescent="0.25">
      <c r="A1206" s="26">
        <v>51</v>
      </c>
      <c r="B1206" s="26">
        <v>1205</v>
      </c>
      <c r="C1206" s="44">
        <v>41325.160416666666</v>
      </c>
      <c r="D1206" s="39" t="s">
        <v>103</v>
      </c>
      <c r="E1206" s="47">
        <f t="shared" si="102"/>
        <v>0.7</v>
      </c>
      <c r="F1206" s="10">
        <v>9.1999999999999993</v>
      </c>
      <c r="G1206" s="13">
        <f t="shared" si="103"/>
        <v>4.1127577777777775</v>
      </c>
      <c r="H1206" s="16">
        <f t="shared" si="104"/>
        <v>7.2105339967740445</v>
      </c>
      <c r="I1206" s="19">
        <f t="shared" si="105"/>
        <v>8</v>
      </c>
      <c r="J1206" s="13">
        <f t="shared" si="106"/>
        <v>0.21694944744971459</v>
      </c>
      <c r="K1206" s="56"/>
    </row>
    <row r="1207" spans="1:11" x14ac:dyDescent="0.25">
      <c r="A1207" s="26">
        <v>51</v>
      </c>
      <c r="B1207" s="26">
        <v>1206</v>
      </c>
      <c r="C1207" s="44">
        <v>41325.20208333333</v>
      </c>
      <c r="D1207" s="39" t="s">
        <v>103</v>
      </c>
      <c r="E1207" s="47">
        <f t="shared" si="102"/>
        <v>0.7</v>
      </c>
      <c r="F1207" s="10">
        <v>11.5</v>
      </c>
      <c r="G1207" s="13">
        <f t="shared" si="103"/>
        <v>5.1409472222222226</v>
      </c>
      <c r="H1207" s="16">
        <f t="shared" si="104"/>
        <v>9.0131674959675561</v>
      </c>
      <c r="I1207" s="19">
        <f t="shared" si="105"/>
        <v>10</v>
      </c>
      <c r="J1207" s="13">
        <f t="shared" si="106"/>
        <v>0.42372938955022382</v>
      </c>
      <c r="K1207" s="56"/>
    </row>
    <row r="1208" spans="1:11" x14ac:dyDescent="0.25">
      <c r="A1208" s="26">
        <v>51</v>
      </c>
      <c r="B1208" s="26">
        <v>1207</v>
      </c>
      <c r="C1208" s="44">
        <v>41325.243750000001</v>
      </c>
      <c r="D1208" s="39" t="s">
        <v>105</v>
      </c>
      <c r="E1208" s="47">
        <f t="shared" si="102"/>
        <v>0.3</v>
      </c>
      <c r="F1208" s="10">
        <v>16.100000000000001</v>
      </c>
      <c r="G1208" s="13">
        <f t="shared" si="103"/>
        <v>7.1973261111111109</v>
      </c>
      <c r="H1208" s="16">
        <f t="shared" si="104"/>
        <v>12.618434494354577</v>
      </c>
      <c r="I1208" s="19">
        <f t="shared" si="105"/>
        <v>13</v>
      </c>
      <c r="J1208" s="13">
        <f t="shared" si="106"/>
        <v>1</v>
      </c>
      <c r="K1208" s="56"/>
    </row>
    <row r="1209" spans="1:11" x14ac:dyDescent="0.25">
      <c r="A1209" s="26">
        <v>51</v>
      </c>
      <c r="B1209" s="26">
        <v>1208</v>
      </c>
      <c r="C1209" s="44">
        <v>41325.285416666666</v>
      </c>
      <c r="D1209" s="39" t="s">
        <v>105</v>
      </c>
      <c r="E1209" s="47">
        <f t="shared" si="102"/>
        <v>0.3</v>
      </c>
      <c r="F1209" s="10">
        <v>15</v>
      </c>
      <c r="G1209" s="13">
        <f t="shared" si="103"/>
        <v>6.7055833333333332</v>
      </c>
      <c r="H1209" s="16">
        <f t="shared" si="104"/>
        <v>11.756305429522898</v>
      </c>
      <c r="I1209" s="19">
        <f t="shared" si="105"/>
        <v>12</v>
      </c>
      <c r="J1209" s="13">
        <f t="shared" si="106"/>
        <v>0.94030521228372188</v>
      </c>
      <c r="K1209" s="56"/>
    </row>
    <row r="1210" spans="1:11" x14ac:dyDescent="0.25">
      <c r="A1210" s="26">
        <v>51</v>
      </c>
      <c r="B1210" s="26">
        <v>1209</v>
      </c>
      <c r="C1210" s="44">
        <v>41325.32708333333</v>
      </c>
      <c r="D1210" s="39" t="s">
        <v>105</v>
      </c>
      <c r="E1210" s="47">
        <f t="shared" si="102"/>
        <v>0.3</v>
      </c>
      <c r="F1210" s="10">
        <v>4.8</v>
      </c>
      <c r="G1210" s="13">
        <f t="shared" si="103"/>
        <v>2.1457866666666665</v>
      </c>
      <c r="H1210" s="16">
        <f t="shared" si="104"/>
        <v>3.7620177374473274</v>
      </c>
      <c r="I1210" s="19">
        <f t="shared" si="105"/>
        <v>4</v>
      </c>
      <c r="J1210" s="13">
        <f t="shared" si="106"/>
        <v>3.0811921196113E-2</v>
      </c>
      <c r="K1210" s="56"/>
    </row>
    <row r="1211" spans="1:11" x14ac:dyDescent="0.25">
      <c r="A1211" s="26">
        <v>51</v>
      </c>
      <c r="B1211" s="26">
        <v>1210</v>
      </c>
      <c r="C1211" s="44">
        <v>41325.368750000001</v>
      </c>
      <c r="D1211" s="39" t="s">
        <v>105</v>
      </c>
      <c r="E1211" s="47">
        <f t="shared" si="102"/>
        <v>0.3</v>
      </c>
      <c r="F1211" s="10">
        <v>3.5</v>
      </c>
      <c r="G1211" s="13">
        <f t="shared" si="103"/>
        <v>1.5646361111111109</v>
      </c>
      <c r="H1211" s="16">
        <f t="shared" si="104"/>
        <v>2.7431379335553427</v>
      </c>
      <c r="I1211" s="19">
        <f t="shared" si="105"/>
        <v>3</v>
      </c>
      <c r="J1211" s="13">
        <f t="shared" si="106"/>
        <v>1.1945358807900612E-2</v>
      </c>
      <c r="K1211" s="56"/>
    </row>
    <row r="1212" spans="1:11" x14ac:dyDescent="0.25">
      <c r="A1212" s="26">
        <v>51</v>
      </c>
      <c r="B1212" s="26">
        <v>1211</v>
      </c>
      <c r="C1212" s="44">
        <v>41325.410416666666</v>
      </c>
      <c r="D1212" s="39" t="s">
        <v>105</v>
      </c>
      <c r="E1212" s="47">
        <f t="shared" si="102"/>
        <v>0.3</v>
      </c>
      <c r="F1212" s="10">
        <v>5.8</v>
      </c>
      <c r="G1212" s="13">
        <f t="shared" si="103"/>
        <v>2.5928255555555553</v>
      </c>
      <c r="H1212" s="16">
        <f t="shared" si="104"/>
        <v>4.5457714327488539</v>
      </c>
      <c r="I1212" s="19">
        <f t="shared" si="105"/>
        <v>5</v>
      </c>
      <c r="J1212" s="13">
        <f t="shared" si="106"/>
        <v>5.4359949801215252E-2</v>
      </c>
      <c r="K1212" s="56"/>
    </row>
    <row r="1213" spans="1:11" x14ac:dyDescent="0.25">
      <c r="A1213" s="26">
        <v>51</v>
      </c>
      <c r="B1213" s="26">
        <v>1212</v>
      </c>
      <c r="C1213" s="44">
        <v>41325.45208333333</v>
      </c>
      <c r="D1213" s="39" t="s">
        <v>103</v>
      </c>
      <c r="E1213" s="47">
        <f t="shared" si="102"/>
        <v>0.7</v>
      </c>
      <c r="F1213" s="10">
        <v>5.8</v>
      </c>
      <c r="G1213" s="13">
        <f t="shared" si="103"/>
        <v>2.5928255555555553</v>
      </c>
      <c r="H1213" s="16">
        <f t="shared" si="104"/>
        <v>4.5457714327488539</v>
      </c>
      <c r="I1213" s="19">
        <f t="shared" si="105"/>
        <v>5</v>
      </c>
      <c r="J1213" s="13">
        <f t="shared" si="106"/>
        <v>5.4359949801215252E-2</v>
      </c>
      <c r="K1213" s="56"/>
    </row>
    <row r="1214" spans="1:11" x14ac:dyDescent="0.25">
      <c r="A1214" s="26">
        <v>51</v>
      </c>
      <c r="B1214" s="26">
        <v>1213</v>
      </c>
      <c r="C1214" s="44">
        <v>41325.493750000001</v>
      </c>
      <c r="D1214" s="39" t="s">
        <v>104</v>
      </c>
      <c r="E1214" s="47">
        <f t="shared" si="102"/>
        <v>0.5</v>
      </c>
      <c r="F1214" s="10">
        <v>11.5</v>
      </c>
      <c r="G1214" s="13">
        <f t="shared" si="103"/>
        <v>5.1409472222222226</v>
      </c>
      <c r="H1214" s="16">
        <f t="shared" si="104"/>
        <v>9.0131674959675561</v>
      </c>
      <c r="I1214" s="19">
        <f t="shared" si="105"/>
        <v>10</v>
      </c>
      <c r="J1214" s="13">
        <f t="shared" si="106"/>
        <v>0.42372938955022382</v>
      </c>
      <c r="K1214" s="56"/>
    </row>
    <row r="1215" spans="1:11" x14ac:dyDescent="0.25">
      <c r="A1215" s="26">
        <v>51</v>
      </c>
      <c r="B1215" s="26">
        <v>1214</v>
      </c>
      <c r="C1215" s="44">
        <v>41325.535416666666</v>
      </c>
      <c r="D1215" s="39" t="s">
        <v>104</v>
      </c>
      <c r="E1215" s="47">
        <f t="shared" si="102"/>
        <v>0.5</v>
      </c>
      <c r="F1215" s="10">
        <v>17.3</v>
      </c>
      <c r="G1215" s="13">
        <f t="shared" si="103"/>
        <v>7.7337727777777774</v>
      </c>
      <c r="H1215" s="16">
        <f t="shared" si="104"/>
        <v>13.55893892871641</v>
      </c>
      <c r="I1215" s="19">
        <f t="shared" si="105"/>
        <v>14</v>
      </c>
      <c r="J1215" s="13">
        <f t="shared" si="106"/>
        <v>1</v>
      </c>
      <c r="K1215" s="56"/>
    </row>
    <row r="1216" spans="1:11" x14ac:dyDescent="0.25">
      <c r="A1216" s="26">
        <v>51</v>
      </c>
      <c r="B1216" s="26">
        <v>1215</v>
      </c>
      <c r="C1216" s="44">
        <v>41325.57708333333</v>
      </c>
      <c r="D1216" s="39" t="s">
        <v>104</v>
      </c>
      <c r="E1216" s="47">
        <f t="shared" si="102"/>
        <v>0.5</v>
      </c>
      <c r="F1216" s="10">
        <v>6.9</v>
      </c>
      <c r="G1216" s="13">
        <f t="shared" si="103"/>
        <v>3.0845683333333334</v>
      </c>
      <c r="H1216" s="16">
        <f t="shared" si="104"/>
        <v>5.4079004975805338</v>
      </c>
      <c r="I1216" s="19">
        <f t="shared" si="105"/>
        <v>6</v>
      </c>
      <c r="J1216" s="13">
        <f t="shared" si="106"/>
        <v>9.1525548142848398E-2</v>
      </c>
      <c r="K1216" s="56"/>
    </row>
    <row r="1217" spans="1:11" x14ac:dyDescent="0.25">
      <c r="A1217" s="26">
        <v>51</v>
      </c>
      <c r="B1217" s="26">
        <v>1216</v>
      </c>
      <c r="C1217" s="44">
        <v>41325.618750000001</v>
      </c>
      <c r="D1217" s="39" t="s">
        <v>103</v>
      </c>
      <c r="E1217" s="47">
        <f t="shared" si="102"/>
        <v>0.7</v>
      </c>
      <c r="F1217" s="10">
        <v>11.5</v>
      </c>
      <c r="G1217" s="13">
        <f t="shared" si="103"/>
        <v>5.1409472222222226</v>
      </c>
      <c r="H1217" s="16">
        <f t="shared" si="104"/>
        <v>9.0131674959675561</v>
      </c>
      <c r="I1217" s="19">
        <f t="shared" si="105"/>
        <v>10</v>
      </c>
      <c r="J1217" s="13">
        <f t="shared" si="106"/>
        <v>0.42372938955022382</v>
      </c>
      <c r="K1217" s="56"/>
    </row>
    <row r="1218" spans="1:11" x14ac:dyDescent="0.25">
      <c r="A1218" s="26">
        <v>51</v>
      </c>
      <c r="B1218" s="26">
        <v>1217</v>
      </c>
      <c r="C1218" s="44">
        <v>41325.660416666666</v>
      </c>
      <c r="D1218" s="39" t="s">
        <v>103</v>
      </c>
      <c r="E1218" s="47">
        <f t="shared" ref="E1218:E1281" si="107">+VLOOKUP(D1218,$Q$2:$R$21,2,FALSE)</f>
        <v>0.7</v>
      </c>
      <c r="F1218" s="10">
        <v>18.399999999999999</v>
      </c>
      <c r="G1218" s="13">
        <f t="shared" ref="G1218:G1281" si="108">+F1218*1609.34/3600</f>
        <v>8.225515555555555</v>
      </c>
      <c r="H1218" s="16">
        <f t="shared" ref="H1218:H1281" si="109">G1218*(8^0.27)</f>
        <v>14.421067993548089</v>
      </c>
      <c r="I1218" s="19">
        <f t="shared" ref="I1218:I1281" si="110">IF(AND(H1218&gt;=0,H1218&lt;1),1,IF(AND(H1218&gt;=1,H1218&lt;2),2,IF(AND(H1218&gt;=2,H1218&lt;3),3,IF(AND(H1218&gt;=3,H1218&lt;4),4,IF(AND(H1218&gt;=4,H1218&lt;5),5,IF(AND(H1218&gt;=5,H1218&lt;6),6,IF(AND(H1218&gt;=6,H1218&lt;7),7,IF(AND(H1218&gt;=7,H1218&lt;8),8,IF(AND(H1218&gt;=8,H1218&lt;9),9,IF(AND(H1218&gt;=9,H1218&lt;10),10,IF(AND(H1218&gt;=10,H1218&lt;11),11,IF(AND(H1218&gt;=11,H1218&lt;12),12,IF(AND(H1218&gt;=12,H1218&lt;13),13,IF(AND(H1218&gt;=13,H1218&lt;14),14,IF(AND(H1218&gt;=14,H1218&lt;15),15,IF(AND(H1218&gt;=15,H1218&lt;25),16,IF(H1218&gt;25,17,0)))))))))))))))))</f>
        <v>15</v>
      </c>
      <c r="J1218" s="13">
        <f t="shared" ref="J1218:J1281" si="111">MIN((H1218/$K$1)^3*$J$1,$J$1)</f>
        <v>1</v>
      </c>
      <c r="K1218" s="56"/>
    </row>
    <row r="1219" spans="1:11" x14ac:dyDescent="0.25">
      <c r="A1219" s="26">
        <v>51</v>
      </c>
      <c r="B1219" s="26">
        <v>1218</v>
      </c>
      <c r="C1219" s="44">
        <v>41325.70208333333</v>
      </c>
      <c r="D1219" s="39" t="s">
        <v>103</v>
      </c>
      <c r="E1219" s="47">
        <f t="shared" si="107"/>
        <v>0.7</v>
      </c>
      <c r="F1219" s="10">
        <v>17.3</v>
      </c>
      <c r="G1219" s="13">
        <f t="shared" si="108"/>
        <v>7.7337727777777774</v>
      </c>
      <c r="H1219" s="16">
        <f t="shared" si="109"/>
        <v>13.55893892871641</v>
      </c>
      <c r="I1219" s="19">
        <f t="shared" si="110"/>
        <v>14</v>
      </c>
      <c r="J1219" s="13">
        <f t="shared" si="111"/>
        <v>1</v>
      </c>
      <c r="K1219" s="56"/>
    </row>
    <row r="1220" spans="1:11" x14ac:dyDescent="0.25">
      <c r="A1220" s="26">
        <v>51</v>
      </c>
      <c r="B1220" s="26">
        <v>1219</v>
      </c>
      <c r="C1220" s="44">
        <v>41325.743750000001</v>
      </c>
      <c r="D1220" s="39" t="s">
        <v>103</v>
      </c>
      <c r="E1220" s="47">
        <f t="shared" si="107"/>
        <v>0.7</v>
      </c>
      <c r="F1220" s="10">
        <v>5.8</v>
      </c>
      <c r="G1220" s="13">
        <f t="shared" si="108"/>
        <v>2.5928255555555553</v>
      </c>
      <c r="H1220" s="16">
        <f t="shared" si="109"/>
        <v>4.5457714327488539</v>
      </c>
      <c r="I1220" s="19">
        <f t="shared" si="110"/>
        <v>5</v>
      </c>
      <c r="J1220" s="13">
        <f t="shared" si="111"/>
        <v>5.4359949801215252E-2</v>
      </c>
      <c r="K1220" s="56"/>
    </row>
    <row r="1221" spans="1:11" x14ac:dyDescent="0.25">
      <c r="A1221" s="26">
        <v>51</v>
      </c>
      <c r="B1221" s="26">
        <v>1220</v>
      </c>
      <c r="C1221" s="44">
        <v>41325.785416666666</v>
      </c>
      <c r="D1221" s="39" t="s">
        <v>105</v>
      </c>
      <c r="E1221" s="47">
        <f t="shared" si="107"/>
        <v>0.3</v>
      </c>
      <c r="F1221" s="10">
        <v>6.9</v>
      </c>
      <c r="G1221" s="13">
        <f t="shared" si="108"/>
        <v>3.0845683333333334</v>
      </c>
      <c r="H1221" s="16">
        <f t="shared" si="109"/>
        <v>5.4079004975805338</v>
      </c>
      <c r="I1221" s="19">
        <f t="shared" si="110"/>
        <v>6</v>
      </c>
      <c r="J1221" s="13">
        <f t="shared" si="111"/>
        <v>9.1525548142848398E-2</v>
      </c>
      <c r="K1221" s="56"/>
    </row>
    <row r="1222" spans="1:11" x14ac:dyDescent="0.25">
      <c r="A1222" s="26">
        <v>51</v>
      </c>
      <c r="B1222" s="26">
        <v>1221</v>
      </c>
      <c r="C1222" s="44">
        <v>41325.82708333333</v>
      </c>
      <c r="D1222" s="39" t="s">
        <v>105</v>
      </c>
      <c r="E1222" s="47">
        <f t="shared" si="107"/>
        <v>0.3</v>
      </c>
      <c r="F1222" s="10">
        <v>6.9</v>
      </c>
      <c r="G1222" s="13">
        <f t="shared" si="108"/>
        <v>3.0845683333333334</v>
      </c>
      <c r="H1222" s="16">
        <f t="shared" si="109"/>
        <v>5.4079004975805338</v>
      </c>
      <c r="I1222" s="19">
        <f t="shared" si="110"/>
        <v>6</v>
      </c>
      <c r="J1222" s="13">
        <f t="shared" si="111"/>
        <v>9.1525548142848398E-2</v>
      </c>
      <c r="K1222" s="56"/>
    </row>
    <row r="1223" spans="1:11" x14ac:dyDescent="0.25">
      <c r="A1223" s="26">
        <v>51</v>
      </c>
      <c r="B1223" s="26">
        <v>1222</v>
      </c>
      <c r="C1223" s="44">
        <v>41325.868750000001</v>
      </c>
      <c r="D1223" s="39" t="s">
        <v>106</v>
      </c>
      <c r="E1223" s="47">
        <f t="shared" si="107"/>
        <v>0.2</v>
      </c>
      <c r="F1223" s="10">
        <v>4.5999999999999996</v>
      </c>
      <c r="G1223" s="13">
        <f t="shared" si="108"/>
        <v>2.0563788888888888</v>
      </c>
      <c r="H1223" s="16">
        <f t="shared" si="109"/>
        <v>3.6052669983870222</v>
      </c>
      <c r="I1223" s="19">
        <f t="shared" si="110"/>
        <v>4</v>
      </c>
      <c r="J1223" s="13">
        <f t="shared" si="111"/>
        <v>2.7118680931214324E-2</v>
      </c>
      <c r="K1223" s="56"/>
    </row>
    <row r="1224" spans="1:11" x14ac:dyDescent="0.25">
      <c r="A1224" s="26">
        <v>51</v>
      </c>
      <c r="B1224" s="26">
        <v>1223</v>
      </c>
      <c r="C1224" s="44">
        <v>41325.910416666666</v>
      </c>
      <c r="D1224" s="39" t="s">
        <v>106</v>
      </c>
      <c r="E1224" s="47">
        <f t="shared" si="107"/>
        <v>0.2</v>
      </c>
      <c r="F1224" s="10">
        <v>3.5</v>
      </c>
      <c r="G1224" s="13">
        <f t="shared" si="108"/>
        <v>1.5646361111111109</v>
      </c>
      <c r="H1224" s="16">
        <f t="shared" si="109"/>
        <v>2.7431379335553427</v>
      </c>
      <c r="I1224" s="19">
        <f t="shared" si="110"/>
        <v>3</v>
      </c>
      <c r="J1224" s="13">
        <f t="shared" si="111"/>
        <v>1.1945358807900612E-2</v>
      </c>
      <c r="K1224" s="56"/>
    </row>
    <row r="1225" spans="1:11" x14ac:dyDescent="0.25">
      <c r="A1225" s="26">
        <v>51</v>
      </c>
      <c r="B1225" s="26">
        <v>1224</v>
      </c>
      <c r="C1225" s="44">
        <v>41325.95208333333</v>
      </c>
      <c r="D1225" s="39" t="s">
        <v>106</v>
      </c>
      <c r="E1225" s="47">
        <f t="shared" si="107"/>
        <v>0.2</v>
      </c>
      <c r="F1225" s="10">
        <v>9.1999999999999993</v>
      </c>
      <c r="G1225" s="13">
        <f t="shared" si="108"/>
        <v>4.1127577777777775</v>
      </c>
      <c r="H1225" s="16">
        <f t="shared" si="109"/>
        <v>7.2105339967740445</v>
      </c>
      <c r="I1225" s="19">
        <f t="shared" si="110"/>
        <v>8</v>
      </c>
      <c r="J1225" s="13">
        <f t="shared" si="111"/>
        <v>0.21694944744971459</v>
      </c>
      <c r="K1225" s="56"/>
    </row>
    <row r="1226" spans="1:11" x14ac:dyDescent="0.25">
      <c r="A1226" s="26">
        <v>52</v>
      </c>
      <c r="B1226" s="26">
        <v>1225</v>
      </c>
      <c r="C1226" s="44">
        <v>41325.993750000001</v>
      </c>
      <c r="D1226" s="39" t="s">
        <v>108</v>
      </c>
      <c r="E1226" s="47">
        <f t="shared" si="107"/>
        <v>0.1</v>
      </c>
      <c r="F1226" s="10">
        <v>6.9</v>
      </c>
      <c r="G1226" s="13">
        <f t="shared" si="108"/>
        <v>3.0845683333333334</v>
      </c>
      <c r="H1226" s="16">
        <f t="shared" si="109"/>
        <v>5.4079004975805338</v>
      </c>
      <c r="I1226" s="19">
        <f t="shared" si="110"/>
        <v>6</v>
      </c>
      <c r="J1226" s="13">
        <f t="shared" si="111"/>
        <v>9.1525548142848398E-2</v>
      </c>
      <c r="K1226" s="56"/>
    </row>
    <row r="1227" spans="1:11" x14ac:dyDescent="0.25">
      <c r="A1227" s="26">
        <v>52</v>
      </c>
      <c r="B1227" s="26">
        <v>1226</v>
      </c>
      <c r="C1227" s="44">
        <v>41326.035416666666</v>
      </c>
      <c r="D1227" s="39" t="s">
        <v>106</v>
      </c>
      <c r="E1227" s="47">
        <f t="shared" si="107"/>
        <v>0.2</v>
      </c>
      <c r="F1227" s="10">
        <v>8.1</v>
      </c>
      <c r="G1227" s="13">
        <f t="shared" si="108"/>
        <v>3.6210149999999994</v>
      </c>
      <c r="H1227" s="16">
        <f t="shared" si="109"/>
        <v>6.3484049319423645</v>
      </c>
      <c r="I1227" s="19">
        <f t="shared" si="110"/>
        <v>7</v>
      </c>
      <c r="J1227" s="13">
        <f t="shared" si="111"/>
        <v>0.14806421994704388</v>
      </c>
      <c r="K1227" s="56"/>
    </row>
    <row r="1228" spans="1:11" x14ac:dyDescent="0.25">
      <c r="A1228" s="26">
        <v>52</v>
      </c>
      <c r="B1228" s="26">
        <v>1227</v>
      </c>
      <c r="C1228" s="44">
        <v>41326.07708333333</v>
      </c>
      <c r="D1228" s="39" t="s">
        <v>108</v>
      </c>
      <c r="E1228" s="47">
        <f t="shared" si="107"/>
        <v>0.1</v>
      </c>
      <c r="F1228" s="10">
        <v>6.9</v>
      </c>
      <c r="G1228" s="13">
        <f t="shared" si="108"/>
        <v>3.0845683333333334</v>
      </c>
      <c r="H1228" s="16">
        <f t="shared" si="109"/>
        <v>5.4079004975805338</v>
      </c>
      <c r="I1228" s="19">
        <f t="shared" si="110"/>
        <v>6</v>
      </c>
      <c r="J1228" s="13">
        <f t="shared" si="111"/>
        <v>9.1525548142848398E-2</v>
      </c>
      <c r="K1228" s="56"/>
    </row>
    <row r="1229" spans="1:11" x14ac:dyDescent="0.25">
      <c r="A1229" s="26">
        <v>52</v>
      </c>
      <c r="B1229" s="26">
        <v>1228</v>
      </c>
      <c r="C1229" s="44">
        <v>41326.118750000001</v>
      </c>
      <c r="D1229" s="39" t="s">
        <v>108</v>
      </c>
      <c r="E1229" s="47">
        <f t="shared" si="107"/>
        <v>0.1</v>
      </c>
      <c r="F1229" s="10">
        <v>5.8</v>
      </c>
      <c r="G1229" s="13">
        <f t="shared" si="108"/>
        <v>2.5928255555555553</v>
      </c>
      <c r="H1229" s="16">
        <f t="shared" si="109"/>
        <v>4.5457714327488539</v>
      </c>
      <c r="I1229" s="19">
        <f t="shared" si="110"/>
        <v>5</v>
      </c>
      <c r="J1229" s="13">
        <f t="shared" si="111"/>
        <v>5.4359949801215252E-2</v>
      </c>
      <c r="K1229" s="56"/>
    </row>
    <row r="1230" spans="1:11" x14ac:dyDescent="0.25">
      <c r="A1230" s="26">
        <v>52</v>
      </c>
      <c r="B1230" s="26">
        <v>1229</v>
      </c>
      <c r="C1230" s="44">
        <v>41326.160416666666</v>
      </c>
      <c r="D1230" s="39" t="s">
        <v>105</v>
      </c>
      <c r="E1230" s="47">
        <f t="shared" si="107"/>
        <v>0.3</v>
      </c>
      <c r="F1230" s="10">
        <v>6.9</v>
      </c>
      <c r="G1230" s="13">
        <f t="shared" si="108"/>
        <v>3.0845683333333334</v>
      </c>
      <c r="H1230" s="16">
        <f t="shared" si="109"/>
        <v>5.4079004975805338</v>
      </c>
      <c r="I1230" s="19">
        <f t="shared" si="110"/>
        <v>6</v>
      </c>
      <c r="J1230" s="13">
        <f t="shared" si="111"/>
        <v>9.1525548142848398E-2</v>
      </c>
      <c r="K1230" s="56"/>
    </row>
    <row r="1231" spans="1:11" x14ac:dyDescent="0.25">
      <c r="A1231" s="26">
        <v>52</v>
      </c>
      <c r="B1231" s="26">
        <v>1230</v>
      </c>
      <c r="C1231" s="44">
        <v>41326.20208333333</v>
      </c>
      <c r="D1231" s="39" t="s">
        <v>106</v>
      </c>
      <c r="E1231" s="47">
        <f t="shared" si="107"/>
        <v>0.2</v>
      </c>
      <c r="F1231" s="10">
        <v>8.1</v>
      </c>
      <c r="G1231" s="13">
        <f t="shared" si="108"/>
        <v>3.6210149999999994</v>
      </c>
      <c r="H1231" s="16">
        <f t="shared" si="109"/>
        <v>6.3484049319423645</v>
      </c>
      <c r="I1231" s="19">
        <f t="shared" si="110"/>
        <v>7</v>
      </c>
      <c r="J1231" s="13">
        <f t="shared" si="111"/>
        <v>0.14806421994704388</v>
      </c>
      <c r="K1231" s="56"/>
    </row>
    <row r="1232" spans="1:11" x14ac:dyDescent="0.25">
      <c r="A1232" s="26">
        <v>52</v>
      </c>
      <c r="B1232" s="26">
        <v>1231</v>
      </c>
      <c r="C1232" s="44">
        <v>41326.243750000001</v>
      </c>
      <c r="D1232" s="39" t="s">
        <v>106</v>
      </c>
      <c r="E1232" s="47">
        <f t="shared" si="107"/>
        <v>0.2</v>
      </c>
      <c r="F1232" s="10">
        <v>6.9</v>
      </c>
      <c r="G1232" s="13">
        <f t="shared" si="108"/>
        <v>3.0845683333333334</v>
      </c>
      <c r="H1232" s="16">
        <f t="shared" si="109"/>
        <v>5.4079004975805338</v>
      </c>
      <c r="I1232" s="19">
        <f t="shared" si="110"/>
        <v>6</v>
      </c>
      <c r="J1232" s="13">
        <f t="shared" si="111"/>
        <v>9.1525548142848398E-2</v>
      </c>
      <c r="K1232" s="56"/>
    </row>
    <row r="1233" spans="1:11" x14ac:dyDescent="0.25">
      <c r="A1233" s="26">
        <v>52</v>
      </c>
      <c r="B1233" s="26">
        <v>1232</v>
      </c>
      <c r="C1233" s="44">
        <v>41326.285416666666</v>
      </c>
      <c r="D1233" s="39" t="s">
        <v>108</v>
      </c>
      <c r="E1233" s="47">
        <f t="shared" si="107"/>
        <v>0.1</v>
      </c>
      <c r="F1233" s="10">
        <v>5.8</v>
      </c>
      <c r="G1233" s="13">
        <f t="shared" si="108"/>
        <v>2.5928255555555553</v>
      </c>
      <c r="H1233" s="16">
        <f t="shared" si="109"/>
        <v>4.5457714327488539</v>
      </c>
      <c r="I1233" s="19">
        <f t="shared" si="110"/>
        <v>5</v>
      </c>
      <c r="J1233" s="13">
        <f t="shared" si="111"/>
        <v>5.4359949801215252E-2</v>
      </c>
      <c r="K1233" s="56"/>
    </row>
    <row r="1234" spans="1:11" x14ac:dyDescent="0.25">
      <c r="A1234" s="26">
        <v>52</v>
      </c>
      <c r="B1234" s="26">
        <v>1233</v>
      </c>
      <c r="C1234" s="44">
        <v>41326.32708333333</v>
      </c>
      <c r="D1234" s="39" t="s">
        <v>108</v>
      </c>
      <c r="E1234" s="47">
        <f t="shared" si="107"/>
        <v>0.1</v>
      </c>
      <c r="F1234" s="10">
        <v>6.9</v>
      </c>
      <c r="G1234" s="13">
        <f t="shared" si="108"/>
        <v>3.0845683333333334</v>
      </c>
      <c r="H1234" s="16">
        <f t="shared" si="109"/>
        <v>5.4079004975805338</v>
      </c>
      <c r="I1234" s="19">
        <f t="shared" si="110"/>
        <v>6</v>
      </c>
      <c r="J1234" s="13">
        <f t="shared" si="111"/>
        <v>9.1525548142848398E-2</v>
      </c>
      <c r="K1234" s="56"/>
    </row>
    <row r="1235" spans="1:11" x14ac:dyDescent="0.25">
      <c r="A1235" s="26">
        <v>52</v>
      </c>
      <c r="B1235" s="26">
        <v>1234</v>
      </c>
      <c r="C1235" s="44">
        <v>41326.368750000001</v>
      </c>
      <c r="D1235" s="39" t="s">
        <v>108</v>
      </c>
      <c r="E1235" s="47">
        <f t="shared" si="107"/>
        <v>0.1</v>
      </c>
      <c r="F1235" s="10">
        <v>6.9</v>
      </c>
      <c r="G1235" s="13">
        <f t="shared" si="108"/>
        <v>3.0845683333333334</v>
      </c>
      <c r="H1235" s="16">
        <f t="shared" si="109"/>
        <v>5.4079004975805338</v>
      </c>
      <c r="I1235" s="19">
        <f t="shared" si="110"/>
        <v>6</v>
      </c>
      <c r="J1235" s="13">
        <f t="shared" si="111"/>
        <v>9.1525548142848398E-2</v>
      </c>
      <c r="K1235" s="56"/>
    </row>
    <row r="1236" spans="1:11" x14ac:dyDescent="0.25">
      <c r="A1236" s="26">
        <v>52</v>
      </c>
      <c r="B1236" s="26">
        <v>1235</v>
      </c>
      <c r="C1236" s="44">
        <v>41326.410416666666</v>
      </c>
      <c r="D1236" s="39" t="s">
        <v>108</v>
      </c>
      <c r="E1236" s="47">
        <f t="shared" si="107"/>
        <v>0.1</v>
      </c>
      <c r="F1236" s="10">
        <v>5.8</v>
      </c>
      <c r="G1236" s="13">
        <f t="shared" si="108"/>
        <v>2.5928255555555553</v>
      </c>
      <c r="H1236" s="16">
        <f t="shared" si="109"/>
        <v>4.5457714327488539</v>
      </c>
      <c r="I1236" s="19">
        <f t="shared" si="110"/>
        <v>5</v>
      </c>
      <c r="J1236" s="13">
        <f t="shared" si="111"/>
        <v>5.4359949801215252E-2</v>
      </c>
      <c r="K1236" s="56"/>
    </row>
    <row r="1237" spans="1:11" x14ac:dyDescent="0.25">
      <c r="A1237" s="26">
        <v>52</v>
      </c>
      <c r="B1237" s="26">
        <v>1236</v>
      </c>
      <c r="C1237" s="44">
        <v>41326.45208333333</v>
      </c>
      <c r="D1237" s="39" t="s">
        <v>105</v>
      </c>
      <c r="E1237" s="47">
        <f t="shared" si="107"/>
        <v>0.3</v>
      </c>
      <c r="F1237" s="10">
        <v>8.1</v>
      </c>
      <c r="G1237" s="13">
        <f t="shared" si="108"/>
        <v>3.6210149999999994</v>
      </c>
      <c r="H1237" s="16">
        <f t="shared" si="109"/>
        <v>6.3484049319423645</v>
      </c>
      <c r="I1237" s="19">
        <f t="shared" si="110"/>
        <v>7</v>
      </c>
      <c r="J1237" s="13">
        <f t="shared" si="111"/>
        <v>0.14806421994704388</v>
      </c>
      <c r="K1237" s="56"/>
    </row>
    <row r="1238" spans="1:11" x14ac:dyDescent="0.25">
      <c r="A1238" s="26">
        <v>52</v>
      </c>
      <c r="B1238" s="26">
        <v>1237</v>
      </c>
      <c r="C1238" s="44">
        <v>41326.493750000001</v>
      </c>
      <c r="D1238" s="39" t="s">
        <v>106</v>
      </c>
      <c r="E1238" s="47">
        <f t="shared" si="107"/>
        <v>0.2</v>
      </c>
      <c r="F1238" s="10">
        <v>8.1</v>
      </c>
      <c r="G1238" s="13">
        <f t="shared" si="108"/>
        <v>3.6210149999999994</v>
      </c>
      <c r="H1238" s="16">
        <f t="shared" si="109"/>
        <v>6.3484049319423645</v>
      </c>
      <c r="I1238" s="19">
        <f t="shared" si="110"/>
        <v>7</v>
      </c>
      <c r="J1238" s="13">
        <f t="shared" si="111"/>
        <v>0.14806421994704388</v>
      </c>
      <c r="K1238" s="56"/>
    </row>
    <row r="1239" spans="1:11" x14ac:dyDescent="0.25">
      <c r="A1239" s="26">
        <v>52</v>
      </c>
      <c r="B1239" s="26">
        <v>1238</v>
      </c>
      <c r="C1239" s="44">
        <v>41326.535416666666</v>
      </c>
      <c r="D1239" s="39" t="s">
        <v>106</v>
      </c>
      <c r="E1239" s="47">
        <f t="shared" si="107"/>
        <v>0.2</v>
      </c>
      <c r="F1239" s="10">
        <v>8.1</v>
      </c>
      <c r="G1239" s="13">
        <f t="shared" si="108"/>
        <v>3.6210149999999994</v>
      </c>
      <c r="H1239" s="16">
        <f t="shared" si="109"/>
        <v>6.3484049319423645</v>
      </c>
      <c r="I1239" s="19">
        <f t="shared" si="110"/>
        <v>7</v>
      </c>
      <c r="J1239" s="13">
        <f t="shared" si="111"/>
        <v>0.14806421994704388</v>
      </c>
      <c r="K1239" s="56"/>
    </row>
    <row r="1240" spans="1:11" x14ac:dyDescent="0.25">
      <c r="A1240" s="26">
        <v>52</v>
      </c>
      <c r="B1240" s="26">
        <v>1239</v>
      </c>
      <c r="C1240" s="44">
        <v>41326.57708333333</v>
      </c>
      <c r="D1240" s="39" t="s">
        <v>106</v>
      </c>
      <c r="E1240" s="47">
        <f t="shared" si="107"/>
        <v>0.2</v>
      </c>
      <c r="F1240" s="10">
        <v>8.1</v>
      </c>
      <c r="G1240" s="13">
        <f t="shared" si="108"/>
        <v>3.6210149999999994</v>
      </c>
      <c r="H1240" s="16">
        <f t="shared" si="109"/>
        <v>6.3484049319423645</v>
      </c>
      <c r="I1240" s="19">
        <f t="shared" si="110"/>
        <v>7</v>
      </c>
      <c r="J1240" s="13">
        <f t="shared" si="111"/>
        <v>0.14806421994704388</v>
      </c>
      <c r="K1240" s="56"/>
    </row>
    <row r="1241" spans="1:11" x14ac:dyDescent="0.25">
      <c r="A1241" s="26">
        <v>52</v>
      </c>
      <c r="B1241" s="26">
        <v>1240</v>
      </c>
      <c r="C1241" s="44">
        <v>41326.618750000001</v>
      </c>
      <c r="D1241" s="39" t="s">
        <v>106</v>
      </c>
      <c r="E1241" s="47">
        <f t="shared" si="107"/>
        <v>0.2</v>
      </c>
      <c r="F1241" s="10">
        <v>4.5999999999999996</v>
      </c>
      <c r="G1241" s="13">
        <f t="shared" si="108"/>
        <v>2.0563788888888888</v>
      </c>
      <c r="H1241" s="16">
        <f t="shared" si="109"/>
        <v>3.6052669983870222</v>
      </c>
      <c r="I1241" s="19">
        <f t="shared" si="110"/>
        <v>4</v>
      </c>
      <c r="J1241" s="13">
        <f t="shared" si="111"/>
        <v>2.7118680931214324E-2</v>
      </c>
      <c r="K1241" s="56"/>
    </row>
    <row r="1242" spans="1:11" x14ac:dyDescent="0.25">
      <c r="A1242" s="26">
        <v>52</v>
      </c>
      <c r="B1242" s="26">
        <v>1241</v>
      </c>
      <c r="C1242" s="44">
        <v>41326.660416666666</v>
      </c>
      <c r="D1242" s="39" t="s">
        <v>105</v>
      </c>
      <c r="E1242" s="47">
        <f t="shared" si="107"/>
        <v>0.3</v>
      </c>
      <c r="F1242" s="10">
        <v>4.8</v>
      </c>
      <c r="G1242" s="13">
        <f t="shared" si="108"/>
        <v>2.1457866666666665</v>
      </c>
      <c r="H1242" s="16">
        <f t="shared" si="109"/>
        <v>3.7620177374473274</v>
      </c>
      <c r="I1242" s="19">
        <f t="shared" si="110"/>
        <v>4</v>
      </c>
      <c r="J1242" s="13">
        <f t="shared" si="111"/>
        <v>3.0811921196113E-2</v>
      </c>
      <c r="K1242" s="56"/>
    </row>
    <row r="1243" spans="1:11" x14ac:dyDescent="0.25">
      <c r="A1243" s="26">
        <v>52</v>
      </c>
      <c r="B1243" s="26">
        <v>1242</v>
      </c>
      <c r="C1243" s="44">
        <v>41326.70208333333</v>
      </c>
      <c r="D1243" s="39" t="s">
        <v>105</v>
      </c>
      <c r="E1243" s="47">
        <f t="shared" si="107"/>
        <v>0.3</v>
      </c>
      <c r="F1243" s="10">
        <v>5.0999999999999996</v>
      </c>
      <c r="G1243" s="13">
        <f t="shared" si="108"/>
        <v>2.2798983333333327</v>
      </c>
      <c r="H1243" s="16">
        <f t="shared" si="109"/>
        <v>3.9971438460377846</v>
      </c>
      <c r="I1243" s="19">
        <f t="shared" si="110"/>
        <v>4</v>
      </c>
      <c r="J1243" s="13">
        <f t="shared" si="111"/>
        <v>3.6957756063599377E-2</v>
      </c>
      <c r="K1243" s="56"/>
    </row>
    <row r="1244" spans="1:11" x14ac:dyDescent="0.25">
      <c r="A1244" s="26">
        <v>52</v>
      </c>
      <c r="B1244" s="26">
        <v>1243</v>
      </c>
      <c r="C1244" s="44">
        <v>41326.743750000001</v>
      </c>
      <c r="D1244" s="39" t="s">
        <v>108</v>
      </c>
      <c r="E1244" s="47">
        <f t="shared" si="107"/>
        <v>0.1</v>
      </c>
      <c r="F1244" s="10">
        <v>3.5</v>
      </c>
      <c r="G1244" s="13">
        <f t="shared" si="108"/>
        <v>1.5646361111111109</v>
      </c>
      <c r="H1244" s="16">
        <f t="shared" si="109"/>
        <v>2.7431379335553427</v>
      </c>
      <c r="I1244" s="19">
        <f t="shared" si="110"/>
        <v>3</v>
      </c>
      <c r="J1244" s="13">
        <f t="shared" si="111"/>
        <v>1.1945358807900612E-2</v>
      </c>
      <c r="K1244" s="56"/>
    </row>
    <row r="1245" spans="1:11" x14ac:dyDescent="0.25">
      <c r="A1245" s="26">
        <v>52</v>
      </c>
      <c r="B1245" s="26">
        <v>1244</v>
      </c>
      <c r="C1245" s="44">
        <v>41326.785416666666</v>
      </c>
      <c r="D1245" s="39" t="s">
        <v>108</v>
      </c>
      <c r="E1245" s="47">
        <f t="shared" si="107"/>
        <v>0.1</v>
      </c>
      <c r="F1245" s="10">
        <v>3.5</v>
      </c>
      <c r="G1245" s="13">
        <f t="shared" si="108"/>
        <v>1.5646361111111109</v>
      </c>
      <c r="H1245" s="16">
        <f t="shared" si="109"/>
        <v>2.7431379335553427</v>
      </c>
      <c r="I1245" s="19">
        <f t="shared" si="110"/>
        <v>3</v>
      </c>
      <c r="J1245" s="13">
        <f t="shared" si="111"/>
        <v>1.1945358807900612E-2</v>
      </c>
      <c r="K1245" s="56"/>
    </row>
    <row r="1246" spans="1:11" x14ac:dyDescent="0.25">
      <c r="A1246" s="26">
        <v>52</v>
      </c>
      <c r="B1246" s="26">
        <v>1245</v>
      </c>
      <c r="C1246" s="44">
        <v>41326.82708333333</v>
      </c>
      <c r="D1246" s="39" t="s">
        <v>108</v>
      </c>
      <c r="E1246" s="47">
        <f t="shared" si="107"/>
        <v>0.1</v>
      </c>
      <c r="F1246" s="10">
        <v>3.5</v>
      </c>
      <c r="G1246" s="13">
        <f t="shared" si="108"/>
        <v>1.5646361111111109</v>
      </c>
      <c r="H1246" s="16">
        <f t="shared" si="109"/>
        <v>2.7431379335553427</v>
      </c>
      <c r="I1246" s="19">
        <f t="shared" si="110"/>
        <v>3</v>
      </c>
      <c r="J1246" s="13">
        <f t="shared" si="111"/>
        <v>1.1945358807900612E-2</v>
      </c>
      <c r="K1246" s="56"/>
    </row>
    <row r="1247" spans="1:11" x14ac:dyDescent="0.25">
      <c r="A1247" s="26">
        <v>52</v>
      </c>
      <c r="B1247" s="26">
        <v>1246</v>
      </c>
      <c r="C1247" s="44">
        <v>41326.868750000001</v>
      </c>
      <c r="D1247" s="39" t="s">
        <v>108</v>
      </c>
      <c r="E1247" s="47">
        <f t="shared" si="107"/>
        <v>0.1</v>
      </c>
      <c r="F1247" s="10">
        <v>6.9</v>
      </c>
      <c r="G1247" s="13">
        <f t="shared" si="108"/>
        <v>3.0845683333333334</v>
      </c>
      <c r="H1247" s="16">
        <f t="shared" si="109"/>
        <v>5.4079004975805338</v>
      </c>
      <c r="I1247" s="19">
        <f t="shared" si="110"/>
        <v>6</v>
      </c>
      <c r="J1247" s="13">
        <f t="shared" si="111"/>
        <v>9.1525548142848398E-2</v>
      </c>
      <c r="K1247" s="56"/>
    </row>
    <row r="1248" spans="1:11" x14ac:dyDescent="0.25">
      <c r="A1248" s="26">
        <v>52</v>
      </c>
      <c r="B1248" s="26">
        <v>1247</v>
      </c>
      <c r="C1248" s="44">
        <v>41326.910416666666</v>
      </c>
      <c r="D1248" s="39" t="s">
        <v>105</v>
      </c>
      <c r="E1248" s="47">
        <f t="shared" si="107"/>
        <v>0.3</v>
      </c>
      <c r="F1248" s="10">
        <v>3.5</v>
      </c>
      <c r="G1248" s="13">
        <f t="shared" si="108"/>
        <v>1.5646361111111109</v>
      </c>
      <c r="H1248" s="16">
        <f t="shared" si="109"/>
        <v>2.7431379335553427</v>
      </c>
      <c r="I1248" s="19">
        <f t="shared" si="110"/>
        <v>3</v>
      </c>
      <c r="J1248" s="13">
        <f t="shared" si="111"/>
        <v>1.1945358807900612E-2</v>
      </c>
      <c r="K1248" s="56"/>
    </row>
    <row r="1249" spans="1:11" x14ac:dyDescent="0.25">
      <c r="A1249" s="26">
        <v>52</v>
      </c>
      <c r="B1249" s="26">
        <v>1248</v>
      </c>
      <c r="C1249" s="44">
        <v>41326.95208333333</v>
      </c>
      <c r="D1249" s="39" t="s">
        <v>105</v>
      </c>
      <c r="E1249" s="47">
        <f t="shared" si="107"/>
        <v>0.3</v>
      </c>
      <c r="F1249" s="10">
        <v>3.5</v>
      </c>
      <c r="G1249" s="13">
        <f t="shared" si="108"/>
        <v>1.5646361111111109</v>
      </c>
      <c r="H1249" s="16">
        <f t="shared" si="109"/>
        <v>2.7431379335553427</v>
      </c>
      <c r="I1249" s="19">
        <f t="shared" si="110"/>
        <v>3</v>
      </c>
      <c r="J1249" s="13">
        <f t="shared" si="111"/>
        <v>1.1945358807900612E-2</v>
      </c>
      <c r="K1249" s="56"/>
    </row>
    <row r="1250" spans="1:11" x14ac:dyDescent="0.25">
      <c r="A1250" s="26">
        <v>53</v>
      </c>
      <c r="B1250" s="26">
        <v>1249</v>
      </c>
      <c r="C1250" s="44">
        <v>41326.993750000001</v>
      </c>
      <c r="D1250" s="39" t="s">
        <v>104</v>
      </c>
      <c r="E1250" s="47">
        <f t="shared" si="107"/>
        <v>0.5</v>
      </c>
      <c r="F1250" s="10">
        <v>3.5</v>
      </c>
      <c r="G1250" s="13">
        <f t="shared" si="108"/>
        <v>1.5646361111111109</v>
      </c>
      <c r="H1250" s="16">
        <f t="shared" si="109"/>
        <v>2.7431379335553427</v>
      </c>
      <c r="I1250" s="19">
        <f t="shared" si="110"/>
        <v>3</v>
      </c>
      <c r="J1250" s="13">
        <f t="shared" si="111"/>
        <v>1.1945358807900612E-2</v>
      </c>
      <c r="K1250" s="56"/>
    </row>
    <row r="1251" spans="1:11" x14ac:dyDescent="0.25">
      <c r="A1251" s="26">
        <v>53</v>
      </c>
      <c r="B1251" s="26">
        <v>1250</v>
      </c>
      <c r="C1251" s="44">
        <v>41327.035416666666</v>
      </c>
      <c r="D1251" s="39" t="s">
        <v>104</v>
      </c>
      <c r="E1251" s="47">
        <f t="shared" si="107"/>
        <v>0.5</v>
      </c>
      <c r="F1251" s="10">
        <v>5.0999999999999996</v>
      </c>
      <c r="G1251" s="13">
        <f t="shared" si="108"/>
        <v>2.2798983333333327</v>
      </c>
      <c r="H1251" s="16">
        <f t="shared" si="109"/>
        <v>3.9971438460377846</v>
      </c>
      <c r="I1251" s="19">
        <f t="shared" si="110"/>
        <v>4</v>
      </c>
      <c r="J1251" s="13">
        <f t="shared" si="111"/>
        <v>3.6957756063599377E-2</v>
      </c>
      <c r="K1251" s="56"/>
    </row>
    <row r="1252" spans="1:11" x14ac:dyDescent="0.25">
      <c r="A1252" s="26">
        <v>53</v>
      </c>
      <c r="B1252" s="26">
        <v>1251</v>
      </c>
      <c r="C1252" s="44">
        <v>41327.07708333333</v>
      </c>
      <c r="D1252" s="39" t="s">
        <v>104</v>
      </c>
      <c r="E1252" s="47">
        <f t="shared" si="107"/>
        <v>0.5</v>
      </c>
      <c r="F1252" s="10">
        <v>4.5999999999999996</v>
      </c>
      <c r="G1252" s="13">
        <f t="shared" si="108"/>
        <v>2.0563788888888888</v>
      </c>
      <c r="H1252" s="16">
        <f t="shared" si="109"/>
        <v>3.6052669983870222</v>
      </c>
      <c r="I1252" s="19">
        <f t="shared" si="110"/>
        <v>4</v>
      </c>
      <c r="J1252" s="13">
        <f t="shared" si="111"/>
        <v>2.7118680931214324E-2</v>
      </c>
      <c r="K1252" s="56"/>
    </row>
    <row r="1253" spans="1:11" x14ac:dyDescent="0.25">
      <c r="A1253" s="26">
        <v>53</v>
      </c>
      <c r="B1253" s="26">
        <v>1252</v>
      </c>
      <c r="C1253" s="44">
        <v>41327.118750000001</v>
      </c>
      <c r="D1253" s="39" t="s">
        <v>103</v>
      </c>
      <c r="E1253" s="47">
        <f t="shared" si="107"/>
        <v>0.7</v>
      </c>
      <c r="F1253" s="10">
        <v>3.5</v>
      </c>
      <c r="G1253" s="13">
        <f t="shared" si="108"/>
        <v>1.5646361111111109</v>
      </c>
      <c r="H1253" s="16">
        <f t="shared" si="109"/>
        <v>2.7431379335553427</v>
      </c>
      <c r="I1253" s="19">
        <f t="shared" si="110"/>
        <v>3</v>
      </c>
      <c r="J1253" s="13">
        <f t="shared" si="111"/>
        <v>1.1945358807900612E-2</v>
      </c>
      <c r="K1253" s="56"/>
    </row>
    <row r="1254" spans="1:11" x14ac:dyDescent="0.25">
      <c r="A1254" s="26">
        <v>53</v>
      </c>
      <c r="B1254" s="26">
        <v>1253</v>
      </c>
      <c r="C1254" s="44">
        <v>41327.160416666666</v>
      </c>
      <c r="D1254" s="39" t="s">
        <v>103</v>
      </c>
      <c r="E1254" s="47">
        <f t="shared" si="107"/>
        <v>0.7</v>
      </c>
      <c r="F1254" s="10">
        <v>4.5999999999999996</v>
      </c>
      <c r="G1254" s="13">
        <f t="shared" si="108"/>
        <v>2.0563788888888888</v>
      </c>
      <c r="H1254" s="16">
        <f t="shared" si="109"/>
        <v>3.6052669983870222</v>
      </c>
      <c r="I1254" s="19">
        <f t="shared" si="110"/>
        <v>4</v>
      </c>
      <c r="J1254" s="13">
        <f t="shared" si="111"/>
        <v>2.7118680931214324E-2</v>
      </c>
      <c r="K1254" s="56"/>
    </row>
    <row r="1255" spans="1:11" x14ac:dyDescent="0.25">
      <c r="A1255" s="26">
        <v>53</v>
      </c>
      <c r="B1255" s="26">
        <v>1254</v>
      </c>
      <c r="C1255" s="44">
        <v>41327.20208333333</v>
      </c>
      <c r="D1255" s="39" t="s">
        <v>103</v>
      </c>
      <c r="E1255" s="47">
        <f t="shared" si="107"/>
        <v>0.7</v>
      </c>
      <c r="F1255" s="10">
        <v>4.5999999999999996</v>
      </c>
      <c r="G1255" s="13">
        <f t="shared" si="108"/>
        <v>2.0563788888888888</v>
      </c>
      <c r="H1255" s="16">
        <f t="shared" si="109"/>
        <v>3.6052669983870222</v>
      </c>
      <c r="I1255" s="19">
        <f t="shared" si="110"/>
        <v>4</v>
      </c>
      <c r="J1255" s="13">
        <f t="shared" si="111"/>
        <v>2.7118680931214324E-2</v>
      </c>
      <c r="K1255" s="56"/>
    </row>
    <row r="1256" spans="1:11" x14ac:dyDescent="0.25">
      <c r="A1256" s="26">
        <v>53</v>
      </c>
      <c r="B1256" s="26">
        <v>1255</v>
      </c>
      <c r="C1256" s="44">
        <v>41327.243750000001</v>
      </c>
      <c r="D1256" s="39" t="s">
        <v>105</v>
      </c>
      <c r="E1256" s="47">
        <f t="shared" si="107"/>
        <v>0.3</v>
      </c>
      <c r="F1256" s="10">
        <v>4.5999999999999996</v>
      </c>
      <c r="G1256" s="13">
        <f t="shared" si="108"/>
        <v>2.0563788888888888</v>
      </c>
      <c r="H1256" s="16">
        <f t="shared" si="109"/>
        <v>3.6052669983870222</v>
      </c>
      <c r="I1256" s="19">
        <f t="shared" si="110"/>
        <v>4</v>
      </c>
      <c r="J1256" s="13">
        <f t="shared" si="111"/>
        <v>2.7118680931214324E-2</v>
      </c>
      <c r="K1256" s="56"/>
    </row>
    <row r="1257" spans="1:11" x14ac:dyDescent="0.25">
      <c r="A1257" s="26">
        <v>53</v>
      </c>
      <c r="B1257" s="26">
        <v>1256</v>
      </c>
      <c r="C1257" s="44">
        <v>41327.285416666666</v>
      </c>
      <c r="D1257" s="39" t="s">
        <v>106</v>
      </c>
      <c r="E1257" s="47">
        <f t="shared" si="107"/>
        <v>0.2</v>
      </c>
      <c r="F1257" s="10">
        <v>5.8</v>
      </c>
      <c r="G1257" s="13">
        <f t="shared" si="108"/>
        <v>2.5928255555555553</v>
      </c>
      <c r="H1257" s="16">
        <f t="shared" si="109"/>
        <v>4.5457714327488539</v>
      </c>
      <c r="I1257" s="19">
        <f t="shared" si="110"/>
        <v>5</v>
      </c>
      <c r="J1257" s="13">
        <f t="shared" si="111"/>
        <v>5.4359949801215252E-2</v>
      </c>
      <c r="K1257" s="56"/>
    </row>
    <row r="1258" spans="1:11" x14ac:dyDescent="0.25">
      <c r="A1258" s="26">
        <v>53</v>
      </c>
      <c r="B1258" s="26">
        <v>1257</v>
      </c>
      <c r="C1258" s="44">
        <v>41327.32708333333</v>
      </c>
      <c r="D1258" s="39" t="s">
        <v>106</v>
      </c>
      <c r="E1258" s="47">
        <f t="shared" si="107"/>
        <v>0.2</v>
      </c>
      <c r="F1258" s="10">
        <v>5.8</v>
      </c>
      <c r="G1258" s="13">
        <f t="shared" si="108"/>
        <v>2.5928255555555553</v>
      </c>
      <c r="H1258" s="16">
        <f t="shared" si="109"/>
        <v>4.5457714327488539</v>
      </c>
      <c r="I1258" s="19">
        <f t="shared" si="110"/>
        <v>5</v>
      </c>
      <c r="J1258" s="13">
        <f t="shared" si="111"/>
        <v>5.4359949801215252E-2</v>
      </c>
      <c r="K1258" s="56"/>
    </row>
    <row r="1259" spans="1:11" x14ac:dyDescent="0.25">
      <c r="A1259" s="26">
        <v>53</v>
      </c>
      <c r="B1259" s="26">
        <v>1258</v>
      </c>
      <c r="C1259" s="44">
        <v>41327.368750000001</v>
      </c>
      <c r="D1259" s="39" t="s">
        <v>106</v>
      </c>
      <c r="E1259" s="47">
        <f t="shared" si="107"/>
        <v>0.2</v>
      </c>
      <c r="F1259" s="10">
        <v>3.5</v>
      </c>
      <c r="G1259" s="13">
        <f t="shared" si="108"/>
        <v>1.5646361111111109</v>
      </c>
      <c r="H1259" s="16">
        <f t="shared" si="109"/>
        <v>2.7431379335553427</v>
      </c>
      <c r="I1259" s="19">
        <f t="shared" si="110"/>
        <v>3</v>
      </c>
      <c r="J1259" s="13">
        <f t="shared" si="111"/>
        <v>1.1945358807900612E-2</v>
      </c>
      <c r="K1259" s="56"/>
    </row>
    <row r="1260" spans="1:11" x14ac:dyDescent="0.25">
      <c r="A1260" s="26">
        <v>53</v>
      </c>
      <c r="B1260" s="26">
        <v>1259</v>
      </c>
      <c r="C1260" s="44">
        <v>41327.410416666666</v>
      </c>
      <c r="D1260" s="39" t="s">
        <v>106</v>
      </c>
      <c r="E1260" s="47">
        <f t="shared" si="107"/>
        <v>0.2</v>
      </c>
      <c r="F1260" s="10">
        <v>4.5999999999999996</v>
      </c>
      <c r="G1260" s="13">
        <f t="shared" si="108"/>
        <v>2.0563788888888888</v>
      </c>
      <c r="H1260" s="16">
        <f t="shared" si="109"/>
        <v>3.6052669983870222</v>
      </c>
      <c r="I1260" s="19">
        <f t="shared" si="110"/>
        <v>4</v>
      </c>
      <c r="J1260" s="13">
        <f t="shared" si="111"/>
        <v>2.7118680931214324E-2</v>
      </c>
      <c r="K1260" s="56"/>
    </row>
    <row r="1261" spans="1:11" x14ac:dyDescent="0.25">
      <c r="A1261" s="26">
        <v>53</v>
      </c>
      <c r="B1261" s="26">
        <v>1260</v>
      </c>
      <c r="C1261" s="44">
        <v>41327.45208333333</v>
      </c>
      <c r="D1261" s="39" t="s">
        <v>103</v>
      </c>
      <c r="E1261" s="47">
        <f t="shared" si="107"/>
        <v>0.7</v>
      </c>
      <c r="F1261" s="10">
        <v>4.5999999999999996</v>
      </c>
      <c r="G1261" s="13">
        <f t="shared" si="108"/>
        <v>2.0563788888888888</v>
      </c>
      <c r="H1261" s="16">
        <f t="shared" si="109"/>
        <v>3.6052669983870222</v>
      </c>
      <c r="I1261" s="19">
        <f t="shared" si="110"/>
        <v>4</v>
      </c>
      <c r="J1261" s="13">
        <f t="shared" si="111"/>
        <v>2.7118680931214324E-2</v>
      </c>
      <c r="K1261" s="56"/>
    </row>
    <row r="1262" spans="1:11" x14ac:dyDescent="0.25">
      <c r="A1262" s="26">
        <v>53</v>
      </c>
      <c r="B1262" s="26">
        <v>1261</v>
      </c>
      <c r="C1262" s="44">
        <v>41327.493750000001</v>
      </c>
      <c r="D1262" s="39" t="s">
        <v>104</v>
      </c>
      <c r="E1262" s="47">
        <f t="shared" si="107"/>
        <v>0.5</v>
      </c>
      <c r="F1262" s="10">
        <v>4.5999999999999996</v>
      </c>
      <c r="G1262" s="13">
        <f t="shared" si="108"/>
        <v>2.0563788888888888</v>
      </c>
      <c r="H1262" s="16">
        <f t="shared" si="109"/>
        <v>3.6052669983870222</v>
      </c>
      <c r="I1262" s="19">
        <f t="shared" si="110"/>
        <v>4</v>
      </c>
      <c r="J1262" s="13">
        <f t="shared" si="111"/>
        <v>2.7118680931214324E-2</v>
      </c>
      <c r="K1262" s="56"/>
    </row>
    <row r="1263" spans="1:11" x14ac:dyDescent="0.25">
      <c r="A1263" s="26">
        <v>53</v>
      </c>
      <c r="B1263" s="26">
        <v>1262</v>
      </c>
      <c r="C1263" s="44">
        <v>41327.535416666666</v>
      </c>
      <c r="D1263" s="39" t="s">
        <v>103</v>
      </c>
      <c r="E1263" s="47">
        <f t="shared" si="107"/>
        <v>0.7</v>
      </c>
      <c r="F1263" s="10">
        <v>5.0999999999999996</v>
      </c>
      <c r="G1263" s="13">
        <f t="shared" si="108"/>
        <v>2.2798983333333327</v>
      </c>
      <c r="H1263" s="16">
        <f t="shared" si="109"/>
        <v>3.9971438460377846</v>
      </c>
      <c r="I1263" s="19">
        <f t="shared" si="110"/>
        <v>4</v>
      </c>
      <c r="J1263" s="13">
        <f t="shared" si="111"/>
        <v>3.6957756063599377E-2</v>
      </c>
      <c r="K1263" s="56"/>
    </row>
    <row r="1264" spans="1:11" x14ac:dyDescent="0.25">
      <c r="A1264" s="26">
        <v>53</v>
      </c>
      <c r="B1264" s="26">
        <v>1263</v>
      </c>
      <c r="C1264" s="44">
        <v>41327.57708333333</v>
      </c>
      <c r="D1264" s="39" t="s">
        <v>103</v>
      </c>
      <c r="E1264" s="47">
        <f t="shared" si="107"/>
        <v>0.7</v>
      </c>
      <c r="F1264" s="10">
        <v>3.5</v>
      </c>
      <c r="G1264" s="13">
        <f t="shared" si="108"/>
        <v>1.5646361111111109</v>
      </c>
      <c r="H1264" s="16">
        <f t="shared" si="109"/>
        <v>2.7431379335553427</v>
      </c>
      <c r="I1264" s="19">
        <f t="shared" si="110"/>
        <v>3</v>
      </c>
      <c r="J1264" s="13">
        <f t="shared" si="111"/>
        <v>1.1945358807900612E-2</v>
      </c>
      <c r="K1264" s="56"/>
    </row>
    <row r="1265" spans="1:11" x14ac:dyDescent="0.25">
      <c r="A1265" s="26">
        <v>53</v>
      </c>
      <c r="B1265" s="26">
        <v>1264</v>
      </c>
      <c r="C1265" s="44">
        <v>41327.618750000001</v>
      </c>
      <c r="D1265" s="39" t="s">
        <v>103</v>
      </c>
      <c r="E1265" s="47">
        <f t="shared" si="107"/>
        <v>0.7</v>
      </c>
      <c r="F1265" s="10">
        <v>3.5</v>
      </c>
      <c r="G1265" s="13">
        <f t="shared" si="108"/>
        <v>1.5646361111111109</v>
      </c>
      <c r="H1265" s="16">
        <f t="shared" si="109"/>
        <v>2.7431379335553427</v>
      </c>
      <c r="I1265" s="19">
        <f t="shared" si="110"/>
        <v>3</v>
      </c>
      <c r="J1265" s="13">
        <f t="shared" si="111"/>
        <v>1.1945358807900612E-2</v>
      </c>
      <c r="K1265" s="56"/>
    </row>
    <row r="1266" spans="1:11" x14ac:dyDescent="0.25">
      <c r="A1266" s="26">
        <v>53</v>
      </c>
      <c r="B1266" s="26">
        <v>1265</v>
      </c>
      <c r="C1266" s="44">
        <v>41327.660416666666</v>
      </c>
      <c r="D1266" s="39" t="s">
        <v>103</v>
      </c>
      <c r="E1266" s="47">
        <f t="shared" si="107"/>
        <v>0.7</v>
      </c>
      <c r="F1266" s="10">
        <v>8.1</v>
      </c>
      <c r="G1266" s="13">
        <f t="shared" si="108"/>
        <v>3.6210149999999994</v>
      </c>
      <c r="H1266" s="16">
        <f t="shared" si="109"/>
        <v>6.3484049319423645</v>
      </c>
      <c r="I1266" s="19">
        <f t="shared" si="110"/>
        <v>7</v>
      </c>
      <c r="J1266" s="13">
        <f t="shared" si="111"/>
        <v>0.14806421994704388</v>
      </c>
      <c r="K1266" s="56"/>
    </row>
    <row r="1267" spans="1:11" x14ac:dyDescent="0.25">
      <c r="A1267" s="26">
        <v>53</v>
      </c>
      <c r="B1267" s="26">
        <v>1266</v>
      </c>
      <c r="C1267" s="44">
        <v>41327.70208333333</v>
      </c>
      <c r="D1267" s="39" t="s">
        <v>105</v>
      </c>
      <c r="E1267" s="47">
        <f t="shared" si="107"/>
        <v>0.3</v>
      </c>
      <c r="F1267" s="10">
        <v>6.9</v>
      </c>
      <c r="G1267" s="13">
        <f t="shared" si="108"/>
        <v>3.0845683333333334</v>
      </c>
      <c r="H1267" s="16">
        <f t="shared" si="109"/>
        <v>5.4079004975805338</v>
      </c>
      <c r="I1267" s="19">
        <f t="shared" si="110"/>
        <v>6</v>
      </c>
      <c r="J1267" s="13">
        <f t="shared" si="111"/>
        <v>9.1525548142848398E-2</v>
      </c>
      <c r="K1267" s="56"/>
    </row>
    <row r="1268" spans="1:11" x14ac:dyDescent="0.25">
      <c r="A1268" s="26">
        <v>53</v>
      </c>
      <c r="B1268" s="26">
        <v>1267</v>
      </c>
      <c r="C1268" s="44">
        <v>41327.743750000001</v>
      </c>
      <c r="D1268" s="39" t="s">
        <v>105</v>
      </c>
      <c r="E1268" s="47">
        <f t="shared" si="107"/>
        <v>0.3</v>
      </c>
      <c r="F1268" s="10">
        <v>9.1999999999999993</v>
      </c>
      <c r="G1268" s="13">
        <f t="shared" si="108"/>
        <v>4.1127577777777775</v>
      </c>
      <c r="H1268" s="16">
        <f t="shared" si="109"/>
        <v>7.2105339967740445</v>
      </c>
      <c r="I1268" s="19">
        <f t="shared" si="110"/>
        <v>8</v>
      </c>
      <c r="J1268" s="13">
        <f t="shared" si="111"/>
        <v>0.21694944744971459</v>
      </c>
      <c r="K1268" s="56"/>
    </row>
    <row r="1269" spans="1:11" x14ac:dyDescent="0.25">
      <c r="A1269" s="26">
        <v>53</v>
      </c>
      <c r="B1269" s="26">
        <v>1268</v>
      </c>
      <c r="C1269" s="44">
        <v>41327.785416666666</v>
      </c>
      <c r="D1269" s="39" t="s">
        <v>105</v>
      </c>
      <c r="E1269" s="47">
        <f t="shared" si="107"/>
        <v>0.3</v>
      </c>
      <c r="F1269" s="10">
        <v>4.5999999999999996</v>
      </c>
      <c r="G1269" s="13">
        <f t="shared" si="108"/>
        <v>2.0563788888888888</v>
      </c>
      <c r="H1269" s="16">
        <f t="shared" si="109"/>
        <v>3.6052669983870222</v>
      </c>
      <c r="I1269" s="19">
        <f t="shared" si="110"/>
        <v>4</v>
      </c>
      <c r="J1269" s="13">
        <f t="shared" si="111"/>
        <v>2.7118680931214324E-2</v>
      </c>
      <c r="K1269" s="56"/>
    </row>
    <row r="1270" spans="1:11" x14ac:dyDescent="0.25">
      <c r="A1270" s="26">
        <v>53</v>
      </c>
      <c r="B1270" s="26">
        <v>1269</v>
      </c>
      <c r="C1270" s="44">
        <v>41327.82708333333</v>
      </c>
      <c r="D1270" s="39" t="s">
        <v>105</v>
      </c>
      <c r="E1270" s="47">
        <f t="shared" si="107"/>
        <v>0.3</v>
      </c>
      <c r="F1270" s="10">
        <v>6.9</v>
      </c>
      <c r="G1270" s="13">
        <f t="shared" si="108"/>
        <v>3.0845683333333334</v>
      </c>
      <c r="H1270" s="16">
        <f t="shared" si="109"/>
        <v>5.4079004975805338</v>
      </c>
      <c r="I1270" s="19">
        <f t="shared" si="110"/>
        <v>6</v>
      </c>
      <c r="J1270" s="13">
        <f t="shared" si="111"/>
        <v>9.1525548142848398E-2</v>
      </c>
      <c r="K1270" s="56"/>
    </row>
    <row r="1271" spans="1:11" x14ac:dyDescent="0.25">
      <c r="A1271" s="26">
        <v>53</v>
      </c>
      <c r="B1271" s="26">
        <v>1270</v>
      </c>
      <c r="C1271" s="44">
        <v>41327.868750000001</v>
      </c>
      <c r="D1271" s="39" t="s">
        <v>106</v>
      </c>
      <c r="E1271" s="47">
        <f t="shared" si="107"/>
        <v>0.2</v>
      </c>
      <c r="F1271" s="10">
        <v>5.8</v>
      </c>
      <c r="G1271" s="13">
        <f t="shared" si="108"/>
        <v>2.5928255555555553</v>
      </c>
      <c r="H1271" s="16">
        <f t="shared" si="109"/>
        <v>4.5457714327488539</v>
      </c>
      <c r="I1271" s="19">
        <f t="shared" si="110"/>
        <v>5</v>
      </c>
      <c r="J1271" s="13">
        <f t="shared" si="111"/>
        <v>5.4359949801215252E-2</v>
      </c>
      <c r="K1271" s="56"/>
    </row>
    <row r="1272" spans="1:11" x14ac:dyDescent="0.25">
      <c r="A1272" s="26">
        <v>53</v>
      </c>
      <c r="B1272" s="26">
        <v>1271</v>
      </c>
      <c r="C1272" s="44">
        <v>41327.910416666666</v>
      </c>
      <c r="D1272" s="39" t="s">
        <v>105</v>
      </c>
      <c r="E1272" s="47">
        <f t="shared" si="107"/>
        <v>0.3</v>
      </c>
      <c r="F1272" s="10">
        <v>4.5999999999999996</v>
      </c>
      <c r="G1272" s="13">
        <f t="shared" si="108"/>
        <v>2.0563788888888888</v>
      </c>
      <c r="H1272" s="16">
        <f t="shared" si="109"/>
        <v>3.6052669983870222</v>
      </c>
      <c r="I1272" s="19">
        <f t="shared" si="110"/>
        <v>4</v>
      </c>
      <c r="J1272" s="13">
        <f t="shared" si="111"/>
        <v>2.7118680931214324E-2</v>
      </c>
      <c r="K1272" s="56"/>
    </row>
    <row r="1273" spans="1:11" x14ac:dyDescent="0.25">
      <c r="A1273" s="26">
        <v>53</v>
      </c>
      <c r="B1273" s="26">
        <v>1272</v>
      </c>
      <c r="C1273" s="44">
        <v>41327.95208333333</v>
      </c>
      <c r="D1273" s="39" t="s">
        <v>105</v>
      </c>
      <c r="E1273" s="47">
        <f t="shared" si="107"/>
        <v>0.3</v>
      </c>
      <c r="F1273" s="10">
        <v>5.0999999999999996</v>
      </c>
      <c r="G1273" s="13">
        <f t="shared" si="108"/>
        <v>2.2798983333333327</v>
      </c>
      <c r="H1273" s="16">
        <f t="shared" si="109"/>
        <v>3.9971438460377846</v>
      </c>
      <c r="I1273" s="19">
        <f t="shared" si="110"/>
        <v>4</v>
      </c>
      <c r="J1273" s="13">
        <f t="shared" si="111"/>
        <v>3.6957756063599377E-2</v>
      </c>
      <c r="K1273" s="56"/>
    </row>
    <row r="1274" spans="1:11" x14ac:dyDescent="0.25">
      <c r="A1274" s="26">
        <v>54</v>
      </c>
      <c r="B1274" s="26">
        <v>1273</v>
      </c>
      <c r="C1274" s="44">
        <v>41327.993750000001</v>
      </c>
      <c r="D1274" s="39" t="s">
        <v>106</v>
      </c>
      <c r="E1274" s="47">
        <f t="shared" si="107"/>
        <v>0.2</v>
      </c>
      <c r="F1274" s="10">
        <v>3.5</v>
      </c>
      <c r="G1274" s="13">
        <f t="shared" si="108"/>
        <v>1.5646361111111109</v>
      </c>
      <c r="H1274" s="16">
        <f t="shared" si="109"/>
        <v>2.7431379335553427</v>
      </c>
      <c r="I1274" s="19">
        <f t="shared" si="110"/>
        <v>3</v>
      </c>
      <c r="J1274" s="13">
        <f t="shared" si="111"/>
        <v>1.1945358807900612E-2</v>
      </c>
      <c r="K1274" s="56"/>
    </row>
    <row r="1275" spans="1:11" x14ac:dyDescent="0.25">
      <c r="A1275" s="26">
        <v>54</v>
      </c>
      <c r="B1275" s="26">
        <v>1274</v>
      </c>
      <c r="C1275" s="44">
        <v>41328.035416666666</v>
      </c>
      <c r="D1275" s="39" t="s">
        <v>103</v>
      </c>
      <c r="E1275" s="47">
        <f t="shared" si="107"/>
        <v>0.7</v>
      </c>
      <c r="F1275" s="10">
        <v>3.5</v>
      </c>
      <c r="G1275" s="13">
        <f t="shared" si="108"/>
        <v>1.5646361111111109</v>
      </c>
      <c r="H1275" s="16">
        <f t="shared" si="109"/>
        <v>2.7431379335553427</v>
      </c>
      <c r="I1275" s="19">
        <f t="shared" si="110"/>
        <v>3</v>
      </c>
      <c r="J1275" s="13">
        <f t="shared" si="111"/>
        <v>1.1945358807900612E-2</v>
      </c>
      <c r="K1275" s="56"/>
    </row>
    <row r="1276" spans="1:11" x14ac:dyDescent="0.25">
      <c r="A1276" s="26">
        <v>54</v>
      </c>
      <c r="B1276" s="26">
        <v>1275</v>
      </c>
      <c r="C1276" s="44">
        <v>41328.07708333333</v>
      </c>
      <c r="D1276" s="39" t="s">
        <v>103</v>
      </c>
      <c r="E1276" s="47">
        <f t="shared" si="107"/>
        <v>0.7</v>
      </c>
      <c r="F1276" s="10">
        <v>4.5999999999999996</v>
      </c>
      <c r="G1276" s="13">
        <f t="shared" si="108"/>
        <v>2.0563788888888888</v>
      </c>
      <c r="H1276" s="16">
        <f t="shared" si="109"/>
        <v>3.6052669983870222</v>
      </c>
      <c r="I1276" s="19">
        <f t="shared" si="110"/>
        <v>4</v>
      </c>
      <c r="J1276" s="13">
        <f t="shared" si="111"/>
        <v>2.7118680931214324E-2</v>
      </c>
      <c r="K1276" s="56"/>
    </row>
    <row r="1277" spans="1:11" x14ac:dyDescent="0.25">
      <c r="A1277" s="26">
        <v>54</v>
      </c>
      <c r="B1277" s="26">
        <v>1276</v>
      </c>
      <c r="C1277" s="44">
        <v>41328.118750000001</v>
      </c>
      <c r="D1277" s="39" t="s">
        <v>104</v>
      </c>
      <c r="E1277" s="47">
        <f t="shared" si="107"/>
        <v>0.5</v>
      </c>
      <c r="F1277" s="10">
        <v>5.8</v>
      </c>
      <c r="G1277" s="13">
        <f t="shared" si="108"/>
        <v>2.5928255555555553</v>
      </c>
      <c r="H1277" s="16">
        <f t="shared" si="109"/>
        <v>4.5457714327488539</v>
      </c>
      <c r="I1277" s="19">
        <f t="shared" si="110"/>
        <v>5</v>
      </c>
      <c r="J1277" s="13">
        <f t="shared" si="111"/>
        <v>5.4359949801215252E-2</v>
      </c>
      <c r="K1277" s="56"/>
    </row>
    <row r="1278" spans="1:11" x14ac:dyDescent="0.25">
      <c r="A1278" s="26">
        <v>54</v>
      </c>
      <c r="B1278" s="26">
        <v>1277</v>
      </c>
      <c r="C1278" s="44">
        <v>41328.160416666666</v>
      </c>
      <c r="D1278" s="39" t="s">
        <v>104</v>
      </c>
      <c r="E1278" s="47">
        <f t="shared" si="107"/>
        <v>0.5</v>
      </c>
      <c r="F1278" s="10">
        <v>6.9</v>
      </c>
      <c r="G1278" s="13">
        <f t="shared" si="108"/>
        <v>3.0845683333333334</v>
      </c>
      <c r="H1278" s="16">
        <f t="shared" si="109"/>
        <v>5.4079004975805338</v>
      </c>
      <c r="I1278" s="19">
        <f t="shared" si="110"/>
        <v>6</v>
      </c>
      <c r="J1278" s="13">
        <f t="shared" si="111"/>
        <v>9.1525548142848398E-2</v>
      </c>
      <c r="K1278" s="56"/>
    </row>
    <row r="1279" spans="1:11" x14ac:dyDescent="0.25">
      <c r="A1279" s="26">
        <v>54</v>
      </c>
      <c r="B1279" s="26">
        <v>1278</v>
      </c>
      <c r="C1279" s="44">
        <v>41328.20208333333</v>
      </c>
      <c r="D1279" s="39" t="s">
        <v>104</v>
      </c>
      <c r="E1279" s="47">
        <f t="shared" si="107"/>
        <v>0.5</v>
      </c>
      <c r="F1279" s="10">
        <v>5.8</v>
      </c>
      <c r="G1279" s="13">
        <f t="shared" si="108"/>
        <v>2.5928255555555553</v>
      </c>
      <c r="H1279" s="16">
        <f t="shared" si="109"/>
        <v>4.5457714327488539</v>
      </c>
      <c r="I1279" s="19">
        <f t="shared" si="110"/>
        <v>5</v>
      </c>
      <c r="J1279" s="13">
        <f t="shared" si="111"/>
        <v>5.4359949801215252E-2</v>
      </c>
      <c r="K1279" s="56"/>
    </row>
    <row r="1280" spans="1:11" x14ac:dyDescent="0.25">
      <c r="A1280" s="26">
        <v>54</v>
      </c>
      <c r="B1280" s="26">
        <v>1279</v>
      </c>
      <c r="C1280" s="44">
        <v>41328.243750000001</v>
      </c>
      <c r="D1280" s="39" t="s">
        <v>103</v>
      </c>
      <c r="E1280" s="47">
        <f t="shared" si="107"/>
        <v>0.7</v>
      </c>
      <c r="F1280" s="10">
        <v>8.1</v>
      </c>
      <c r="G1280" s="13">
        <f t="shared" si="108"/>
        <v>3.6210149999999994</v>
      </c>
      <c r="H1280" s="16">
        <f t="shared" si="109"/>
        <v>6.3484049319423645</v>
      </c>
      <c r="I1280" s="19">
        <f t="shared" si="110"/>
        <v>7</v>
      </c>
      <c r="J1280" s="13">
        <f t="shared" si="111"/>
        <v>0.14806421994704388</v>
      </c>
      <c r="K1280" s="56"/>
    </row>
    <row r="1281" spans="1:11" x14ac:dyDescent="0.25">
      <c r="A1281" s="26">
        <v>54</v>
      </c>
      <c r="B1281" s="26">
        <v>1280</v>
      </c>
      <c r="C1281" s="44">
        <v>41328.285416666666</v>
      </c>
      <c r="D1281" s="39" t="s">
        <v>104</v>
      </c>
      <c r="E1281" s="47">
        <f t="shared" si="107"/>
        <v>0.5</v>
      </c>
      <c r="F1281" s="10">
        <v>6.9</v>
      </c>
      <c r="G1281" s="13">
        <f t="shared" si="108"/>
        <v>3.0845683333333334</v>
      </c>
      <c r="H1281" s="16">
        <f t="shared" si="109"/>
        <v>5.4079004975805338</v>
      </c>
      <c r="I1281" s="19">
        <f t="shared" si="110"/>
        <v>6</v>
      </c>
      <c r="J1281" s="13">
        <f t="shared" si="111"/>
        <v>9.1525548142848398E-2</v>
      </c>
      <c r="K1281" s="56"/>
    </row>
    <row r="1282" spans="1:11" x14ac:dyDescent="0.25">
      <c r="A1282" s="26">
        <v>54</v>
      </c>
      <c r="B1282" s="26">
        <v>1281</v>
      </c>
      <c r="C1282" s="44">
        <v>41328.32708333333</v>
      </c>
      <c r="D1282" s="39" t="s">
        <v>104</v>
      </c>
      <c r="E1282" s="47">
        <f t="shared" ref="E1282:E1345" si="112">+VLOOKUP(D1282,$Q$2:$R$21,2,FALSE)</f>
        <v>0.5</v>
      </c>
      <c r="F1282" s="10">
        <v>6.9</v>
      </c>
      <c r="G1282" s="13">
        <f t="shared" ref="G1282:G1345" si="113">+F1282*1609.34/3600</f>
        <v>3.0845683333333334</v>
      </c>
      <c r="H1282" s="16">
        <f t="shared" ref="H1282:H1345" si="114">G1282*(8^0.27)</f>
        <v>5.4079004975805338</v>
      </c>
      <c r="I1282" s="19">
        <f t="shared" ref="I1282:I1345" si="115">IF(AND(H1282&gt;=0,H1282&lt;1),1,IF(AND(H1282&gt;=1,H1282&lt;2),2,IF(AND(H1282&gt;=2,H1282&lt;3),3,IF(AND(H1282&gt;=3,H1282&lt;4),4,IF(AND(H1282&gt;=4,H1282&lt;5),5,IF(AND(H1282&gt;=5,H1282&lt;6),6,IF(AND(H1282&gt;=6,H1282&lt;7),7,IF(AND(H1282&gt;=7,H1282&lt;8),8,IF(AND(H1282&gt;=8,H1282&lt;9),9,IF(AND(H1282&gt;=9,H1282&lt;10),10,IF(AND(H1282&gt;=10,H1282&lt;11),11,IF(AND(H1282&gt;=11,H1282&lt;12),12,IF(AND(H1282&gt;=12,H1282&lt;13),13,IF(AND(H1282&gt;=13,H1282&lt;14),14,IF(AND(H1282&gt;=14,H1282&lt;15),15,IF(AND(H1282&gt;=15,H1282&lt;25),16,IF(H1282&gt;25,17,0)))))))))))))))))</f>
        <v>6</v>
      </c>
      <c r="J1282" s="13">
        <f t="shared" ref="J1282:J1345" si="116">MIN((H1282/$K$1)^3*$J$1,$J$1)</f>
        <v>9.1525548142848398E-2</v>
      </c>
      <c r="K1282" s="56"/>
    </row>
    <row r="1283" spans="1:11" x14ac:dyDescent="0.25">
      <c r="A1283" s="26">
        <v>54</v>
      </c>
      <c r="B1283" s="26">
        <v>1282</v>
      </c>
      <c r="C1283" s="44">
        <v>41328.368750000001</v>
      </c>
      <c r="D1283" s="39" t="s">
        <v>104</v>
      </c>
      <c r="E1283" s="47">
        <f t="shared" si="112"/>
        <v>0.5</v>
      </c>
      <c r="F1283" s="10">
        <v>6.9</v>
      </c>
      <c r="G1283" s="13">
        <f t="shared" si="113"/>
        <v>3.0845683333333334</v>
      </c>
      <c r="H1283" s="16">
        <f t="shared" si="114"/>
        <v>5.4079004975805338</v>
      </c>
      <c r="I1283" s="19">
        <f t="shared" si="115"/>
        <v>6</v>
      </c>
      <c r="J1283" s="13">
        <f t="shared" si="116"/>
        <v>9.1525548142848398E-2</v>
      </c>
      <c r="K1283" s="56"/>
    </row>
    <row r="1284" spans="1:11" x14ac:dyDescent="0.25">
      <c r="A1284" s="26">
        <v>54</v>
      </c>
      <c r="B1284" s="26">
        <v>1283</v>
      </c>
      <c r="C1284" s="44">
        <v>41328.410416666666</v>
      </c>
      <c r="D1284" s="39" t="s">
        <v>104</v>
      </c>
      <c r="E1284" s="47">
        <f t="shared" si="112"/>
        <v>0.5</v>
      </c>
      <c r="F1284" s="10">
        <v>8.1</v>
      </c>
      <c r="G1284" s="13">
        <f t="shared" si="113"/>
        <v>3.6210149999999994</v>
      </c>
      <c r="H1284" s="16">
        <f t="shared" si="114"/>
        <v>6.3484049319423645</v>
      </c>
      <c r="I1284" s="19">
        <f t="shared" si="115"/>
        <v>7</v>
      </c>
      <c r="J1284" s="13">
        <f t="shared" si="116"/>
        <v>0.14806421994704388</v>
      </c>
      <c r="K1284" s="56"/>
    </row>
    <row r="1285" spans="1:11" x14ac:dyDescent="0.25">
      <c r="A1285" s="26">
        <v>54</v>
      </c>
      <c r="B1285" s="26">
        <v>1284</v>
      </c>
      <c r="C1285" s="44">
        <v>41328.45208333333</v>
      </c>
      <c r="D1285" s="39" t="s">
        <v>104</v>
      </c>
      <c r="E1285" s="47">
        <f t="shared" si="112"/>
        <v>0.5</v>
      </c>
      <c r="F1285" s="10">
        <v>9.1999999999999993</v>
      </c>
      <c r="G1285" s="13">
        <f t="shared" si="113"/>
        <v>4.1127577777777775</v>
      </c>
      <c r="H1285" s="16">
        <f t="shared" si="114"/>
        <v>7.2105339967740445</v>
      </c>
      <c r="I1285" s="19">
        <f t="shared" si="115"/>
        <v>8</v>
      </c>
      <c r="J1285" s="13">
        <f t="shared" si="116"/>
        <v>0.21694944744971459</v>
      </c>
      <c r="K1285" s="56"/>
    </row>
    <row r="1286" spans="1:11" x14ac:dyDescent="0.25">
      <c r="A1286" s="26">
        <v>54</v>
      </c>
      <c r="B1286" s="26">
        <v>1285</v>
      </c>
      <c r="C1286" s="44">
        <v>41328.493750000001</v>
      </c>
      <c r="D1286" s="39" t="s">
        <v>104</v>
      </c>
      <c r="E1286" s="47">
        <f t="shared" si="112"/>
        <v>0.5</v>
      </c>
      <c r="F1286" s="10">
        <v>5.8</v>
      </c>
      <c r="G1286" s="13">
        <f t="shared" si="113"/>
        <v>2.5928255555555553</v>
      </c>
      <c r="H1286" s="16">
        <f t="shared" si="114"/>
        <v>4.5457714327488539</v>
      </c>
      <c r="I1286" s="19">
        <f t="shared" si="115"/>
        <v>5</v>
      </c>
      <c r="J1286" s="13">
        <f t="shared" si="116"/>
        <v>5.4359949801215252E-2</v>
      </c>
      <c r="K1286" s="56"/>
    </row>
    <row r="1287" spans="1:11" x14ac:dyDescent="0.25">
      <c r="A1287" s="26">
        <v>54</v>
      </c>
      <c r="B1287" s="26">
        <v>1286</v>
      </c>
      <c r="C1287" s="44">
        <v>41328.535416666666</v>
      </c>
      <c r="D1287" s="39" t="s">
        <v>104</v>
      </c>
      <c r="E1287" s="47">
        <f t="shared" si="112"/>
        <v>0.5</v>
      </c>
      <c r="F1287" s="10">
        <v>6.9</v>
      </c>
      <c r="G1287" s="13">
        <f t="shared" si="113"/>
        <v>3.0845683333333334</v>
      </c>
      <c r="H1287" s="16">
        <f t="shared" si="114"/>
        <v>5.4079004975805338</v>
      </c>
      <c r="I1287" s="19">
        <f t="shared" si="115"/>
        <v>6</v>
      </c>
      <c r="J1287" s="13">
        <f t="shared" si="116"/>
        <v>9.1525548142848398E-2</v>
      </c>
      <c r="K1287" s="56"/>
    </row>
    <row r="1288" spans="1:11" x14ac:dyDescent="0.25">
      <c r="A1288" s="26">
        <v>54</v>
      </c>
      <c r="B1288" s="26">
        <v>1287</v>
      </c>
      <c r="C1288" s="44">
        <v>41328.57708333333</v>
      </c>
      <c r="D1288" s="39" t="s">
        <v>104</v>
      </c>
      <c r="E1288" s="47">
        <f t="shared" si="112"/>
        <v>0.5</v>
      </c>
      <c r="F1288" s="10">
        <v>4.5999999999999996</v>
      </c>
      <c r="G1288" s="13">
        <f t="shared" si="113"/>
        <v>2.0563788888888888</v>
      </c>
      <c r="H1288" s="16">
        <f t="shared" si="114"/>
        <v>3.6052669983870222</v>
      </c>
      <c r="I1288" s="19">
        <f t="shared" si="115"/>
        <v>4</v>
      </c>
      <c r="J1288" s="13">
        <f t="shared" si="116"/>
        <v>2.7118680931214324E-2</v>
      </c>
      <c r="K1288" s="56"/>
    </row>
    <row r="1289" spans="1:11" x14ac:dyDescent="0.25">
      <c r="A1289" s="26">
        <v>54</v>
      </c>
      <c r="B1289" s="26">
        <v>1288</v>
      </c>
      <c r="C1289" s="44">
        <v>41328.618750000001</v>
      </c>
      <c r="D1289" s="39" t="s">
        <v>104</v>
      </c>
      <c r="E1289" s="47">
        <f t="shared" si="112"/>
        <v>0.5</v>
      </c>
      <c r="F1289" s="10">
        <v>4.5999999999999996</v>
      </c>
      <c r="G1289" s="13">
        <f t="shared" si="113"/>
        <v>2.0563788888888888</v>
      </c>
      <c r="H1289" s="16">
        <f t="shared" si="114"/>
        <v>3.6052669983870222</v>
      </c>
      <c r="I1289" s="19">
        <f t="shared" si="115"/>
        <v>4</v>
      </c>
      <c r="J1289" s="13">
        <f t="shared" si="116"/>
        <v>2.7118680931214324E-2</v>
      </c>
      <c r="K1289" s="56"/>
    </row>
    <row r="1290" spans="1:11" x14ac:dyDescent="0.25">
      <c r="A1290" s="26">
        <v>54</v>
      </c>
      <c r="B1290" s="26">
        <v>1289</v>
      </c>
      <c r="C1290" s="44">
        <v>41328.660416666666</v>
      </c>
      <c r="D1290" s="39" t="s">
        <v>104</v>
      </c>
      <c r="E1290" s="47">
        <f t="shared" si="112"/>
        <v>0.5</v>
      </c>
      <c r="F1290" s="10">
        <v>4.5999999999999996</v>
      </c>
      <c r="G1290" s="13">
        <f t="shared" si="113"/>
        <v>2.0563788888888888</v>
      </c>
      <c r="H1290" s="16">
        <f t="shared" si="114"/>
        <v>3.6052669983870222</v>
      </c>
      <c r="I1290" s="19">
        <f t="shared" si="115"/>
        <v>4</v>
      </c>
      <c r="J1290" s="13">
        <f t="shared" si="116"/>
        <v>2.7118680931214324E-2</v>
      </c>
      <c r="K1290" s="56"/>
    </row>
    <row r="1291" spans="1:11" x14ac:dyDescent="0.25">
      <c r="A1291" s="26">
        <v>54</v>
      </c>
      <c r="B1291" s="26">
        <v>1290</v>
      </c>
      <c r="C1291" s="44">
        <v>41328.70208333333</v>
      </c>
      <c r="D1291" s="39" t="s">
        <v>104</v>
      </c>
      <c r="E1291" s="47">
        <f t="shared" si="112"/>
        <v>0.5</v>
      </c>
      <c r="F1291" s="10">
        <v>5.8</v>
      </c>
      <c r="G1291" s="13">
        <f t="shared" si="113"/>
        <v>2.5928255555555553</v>
      </c>
      <c r="H1291" s="16">
        <f t="shared" si="114"/>
        <v>4.5457714327488539</v>
      </c>
      <c r="I1291" s="19">
        <f t="shared" si="115"/>
        <v>5</v>
      </c>
      <c r="J1291" s="13">
        <f t="shared" si="116"/>
        <v>5.4359949801215252E-2</v>
      </c>
      <c r="K1291" s="56"/>
    </row>
    <row r="1292" spans="1:11" x14ac:dyDescent="0.25">
      <c r="A1292" s="26">
        <v>54</v>
      </c>
      <c r="B1292" s="26">
        <v>1291</v>
      </c>
      <c r="C1292" s="44">
        <v>41328.743750000001</v>
      </c>
      <c r="D1292" s="39" t="s">
        <v>104</v>
      </c>
      <c r="E1292" s="47">
        <f t="shared" si="112"/>
        <v>0.5</v>
      </c>
      <c r="F1292" s="10">
        <v>3.5</v>
      </c>
      <c r="G1292" s="13">
        <f t="shared" si="113"/>
        <v>1.5646361111111109</v>
      </c>
      <c r="H1292" s="16">
        <f t="shared" si="114"/>
        <v>2.7431379335553427</v>
      </c>
      <c r="I1292" s="19">
        <f t="shared" si="115"/>
        <v>3</v>
      </c>
      <c r="J1292" s="13">
        <f t="shared" si="116"/>
        <v>1.1945358807900612E-2</v>
      </c>
      <c r="K1292" s="56"/>
    </row>
    <row r="1293" spans="1:11" x14ac:dyDescent="0.25">
      <c r="A1293" s="26">
        <v>54</v>
      </c>
      <c r="B1293" s="26">
        <v>1292</v>
      </c>
      <c r="C1293" s="44">
        <v>41328.785416666666</v>
      </c>
      <c r="D1293" s="39" t="s">
        <v>103</v>
      </c>
      <c r="E1293" s="47">
        <f t="shared" si="112"/>
        <v>0.7</v>
      </c>
      <c r="F1293" s="10">
        <v>9.1999999999999993</v>
      </c>
      <c r="G1293" s="13">
        <f t="shared" si="113"/>
        <v>4.1127577777777775</v>
      </c>
      <c r="H1293" s="16">
        <f t="shared" si="114"/>
        <v>7.2105339967740445</v>
      </c>
      <c r="I1293" s="19">
        <f t="shared" si="115"/>
        <v>8</v>
      </c>
      <c r="J1293" s="13">
        <f t="shared" si="116"/>
        <v>0.21694944744971459</v>
      </c>
      <c r="K1293" s="56"/>
    </row>
    <row r="1294" spans="1:11" x14ac:dyDescent="0.25">
      <c r="A1294" s="26">
        <v>54</v>
      </c>
      <c r="B1294" s="26">
        <v>1293</v>
      </c>
      <c r="C1294" s="44">
        <v>41328.82708333333</v>
      </c>
      <c r="D1294" s="39" t="s">
        <v>103</v>
      </c>
      <c r="E1294" s="47">
        <f t="shared" si="112"/>
        <v>0.7</v>
      </c>
      <c r="F1294" s="10">
        <v>4.5999999999999996</v>
      </c>
      <c r="G1294" s="13">
        <f t="shared" si="113"/>
        <v>2.0563788888888888</v>
      </c>
      <c r="H1294" s="16">
        <f t="shared" si="114"/>
        <v>3.6052669983870222</v>
      </c>
      <c r="I1294" s="19">
        <f t="shared" si="115"/>
        <v>4</v>
      </c>
      <c r="J1294" s="13">
        <f t="shared" si="116"/>
        <v>2.7118680931214324E-2</v>
      </c>
      <c r="K1294" s="56"/>
    </row>
    <row r="1295" spans="1:11" x14ac:dyDescent="0.25">
      <c r="A1295" s="26">
        <v>54</v>
      </c>
      <c r="B1295" s="26">
        <v>1294</v>
      </c>
      <c r="C1295" s="44">
        <v>41328.868750000001</v>
      </c>
      <c r="D1295" s="39" t="s">
        <v>103</v>
      </c>
      <c r="E1295" s="47">
        <f t="shared" si="112"/>
        <v>0.7</v>
      </c>
      <c r="F1295" s="10">
        <v>4.5999999999999996</v>
      </c>
      <c r="G1295" s="13">
        <f t="shared" si="113"/>
        <v>2.0563788888888888</v>
      </c>
      <c r="H1295" s="16">
        <f t="shared" si="114"/>
        <v>3.6052669983870222</v>
      </c>
      <c r="I1295" s="19">
        <f t="shared" si="115"/>
        <v>4</v>
      </c>
      <c r="J1295" s="13">
        <f t="shared" si="116"/>
        <v>2.7118680931214324E-2</v>
      </c>
      <c r="K1295" s="56"/>
    </row>
    <row r="1296" spans="1:11" x14ac:dyDescent="0.25">
      <c r="A1296" s="26">
        <v>54</v>
      </c>
      <c r="B1296" s="26">
        <v>1295</v>
      </c>
      <c r="C1296" s="44">
        <v>41328.910416666666</v>
      </c>
      <c r="D1296" s="39" t="s">
        <v>103</v>
      </c>
      <c r="E1296" s="47">
        <f t="shared" si="112"/>
        <v>0.7</v>
      </c>
      <c r="F1296" s="10">
        <v>5.0999999999999996</v>
      </c>
      <c r="G1296" s="13">
        <f t="shared" si="113"/>
        <v>2.2798983333333327</v>
      </c>
      <c r="H1296" s="16">
        <f t="shared" si="114"/>
        <v>3.9971438460377846</v>
      </c>
      <c r="I1296" s="19">
        <f t="shared" si="115"/>
        <v>4</v>
      </c>
      <c r="J1296" s="13">
        <f t="shared" si="116"/>
        <v>3.6957756063599377E-2</v>
      </c>
      <c r="K1296" s="56"/>
    </row>
    <row r="1297" spans="1:11" x14ac:dyDescent="0.25">
      <c r="A1297" s="26">
        <v>54</v>
      </c>
      <c r="B1297" s="26">
        <v>1296</v>
      </c>
      <c r="C1297" s="44">
        <v>41328.95208333333</v>
      </c>
      <c r="D1297" s="39" t="s">
        <v>103</v>
      </c>
      <c r="E1297" s="47">
        <f t="shared" si="112"/>
        <v>0.7</v>
      </c>
      <c r="F1297" s="10">
        <v>4.5999999999999996</v>
      </c>
      <c r="G1297" s="13">
        <f t="shared" si="113"/>
        <v>2.0563788888888888</v>
      </c>
      <c r="H1297" s="16">
        <f t="shared" si="114"/>
        <v>3.6052669983870222</v>
      </c>
      <c r="I1297" s="19">
        <f t="shared" si="115"/>
        <v>4</v>
      </c>
      <c r="J1297" s="13">
        <f t="shared" si="116"/>
        <v>2.7118680931214324E-2</v>
      </c>
      <c r="K1297" s="56"/>
    </row>
    <row r="1298" spans="1:11" x14ac:dyDescent="0.25">
      <c r="A1298" s="26">
        <v>55</v>
      </c>
      <c r="B1298" s="26">
        <v>1297</v>
      </c>
      <c r="C1298" s="44">
        <v>41328.993750000001</v>
      </c>
      <c r="D1298" s="39" t="s">
        <v>104</v>
      </c>
      <c r="E1298" s="47">
        <f t="shared" si="112"/>
        <v>0.5</v>
      </c>
      <c r="F1298" s="10">
        <v>5.0999999999999996</v>
      </c>
      <c r="G1298" s="13">
        <f t="shared" si="113"/>
        <v>2.2798983333333327</v>
      </c>
      <c r="H1298" s="16">
        <f t="shared" si="114"/>
        <v>3.9971438460377846</v>
      </c>
      <c r="I1298" s="19">
        <f t="shared" si="115"/>
        <v>4</v>
      </c>
      <c r="J1298" s="13">
        <f t="shared" si="116"/>
        <v>3.6957756063599377E-2</v>
      </c>
      <c r="K1298" s="56"/>
    </row>
    <row r="1299" spans="1:11" x14ac:dyDescent="0.25">
      <c r="A1299" s="26">
        <v>55</v>
      </c>
      <c r="B1299" s="26">
        <v>1298</v>
      </c>
      <c r="C1299" s="44">
        <v>41329.035416666666</v>
      </c>
      <c r="D1299" s="39" t="s">
        <v>104</v>
      </c>
      <c r="E1299" s="47">
        <f t="shared" si="112"/>
        <v>0.5</v>
      </c>
      <c r="F1299" s="10">
        <v>5.8</v>
      </c>
      <c r="G1299" s="13">
        <f t="shared" si="113"/>
        <v>2.5928255555555553</v>
      </c>
      <c r="H1299" s="16">
        <f t="shared" si="114"/>
        <v>4.5457714327488539</v>
      </c>
      <c r="I1299" s="19">
        <f t="shared" si="115"/>
        <v>5</v>
      </c>
      <c r="J1299" s="13">
        <f t="shared" si="116"/>
        <v>5.4359949801215252E-2</v>
      </c>
      <c r="K1299" s="56"/>
    </row>
    <row r="1300" spans="1:11" x14ac:dyDescent="0.25">
      <c r="A1300" s="26">
        <v>55</v>
      </c>
      <c r="B1300" s="26">
        <v>1299</v>
      </c>
      <c r="C1300" s="44">
        <v>41329.07708333333</v>
      </c>
      <c r="D1300" s="39" t="s">
        <v>104</v>
      </c>
      <c r="E1300" s="47">
        <f t="shared" si="112"/>
        <v>0.5</v>
      </c>
      <c r="F1300" s="10">
        <v>3.5</v>
      </c>
      <c r="G1300" s="13">
        <f t="shared" si="113"/>
        <v>1.5646361111111109</v>
      </c>
      <c r="H1300" s="16">
        <f t="shared" si="114"/>
        <v>2.7431379335553427</v>
      </c>
      <c r="I1300" s="19">
        <f t="shared" si="115"/>
        <v>3</v>
      </c>
      <c r="J1300" s="13">
        <f t="shared" si="116"/>
        <v>1.1945358807900612E-2</v>
      </c>
      <c r="K1300" s="56"/>
    </row>
    <row r="1301" spans="1:11" x14ac:dyDescent="0.25">
      <c r="A1301" s="26">
        <v>55</v>
      </c>
      <c r="B1301" s="26">
        <v>1300</v>
      </c>
      <c r="C1301" s="44">
        <v>41329.118750000001</v>
      </c>
      <c r="D1301" s="39" t="s">
        <v>102</v>
      </c>
      <c r="E1301" s="47">
        <f t="shared" si="112"/>
        <v>1</v>
      </c>
      <c r="F1301" s="10">
        <v>5.0999999999999996</v>
      </c>
      <c r="G1301" s="13">
        <f t="shared" si="113"/>
        <v>2.2798983333333327</v>
      </c>
      <c r="H1301" s="16">
        <f t="shared" si="114"/>
        <v>3.9971438460377846</v>
      </c>
      <c r="I1301" s="19">
        <f t="shared" si="115"/>
        <v>4</v>
      </c>
      <c r="J1301" s="13">
        <f t="shared" si="116"/>
        <v>3.6957756063599377E-2</v>
      </c>
      <c r="K1301" s="56"/>
    </row>
    <row r="1302" spans="1:11" x14ac:dyDescent="0.25">
      <c r="A1302" s="26">
        <v>55</v>
      </c>
      <c r="B1302" s="26">
        <v>1301</v>
      </c>
      <c r="C1302" s="44">
        <v>41329.160416666666</v>
      </c>
      <c r="D1302" s="39" t="s">
        <v>102</v>
      </c>
      <c r="E1302" s="47">
        <f t="shared" si="112"/>
        <v>1</v>
      </c>
      <c r="F1302" s="10">
        <v>12.7</v>
      </c>
      <c r="G1302" s="13">
        <f t="shared" si="113"/>
        <v>5.6773938888888882</v>
      </c>
      <c r="H1302" s="16">
        <f t="shared" si="114"/>
        <v>9.9536719303293868</v>
      </c>
      <c r="I1302" s="19">
        <f t="shared" si="115"/>
        <v>10</v>
      </c>
      <c r="J1302" s="13">
        <f t="shared" si="116"/>
        <v>0.57069784048988625</v>
      </c>
      <c r="K1302" s="56"/>
    </row>
    <row r="1303" spans="1:11" x14ac:dyDescent="0.25">
      <c r="A1303" s="26">
        <v>55</v>
      </c>
      <c r="B1303" s="26">
        <v>1302</v>
      </c>
      <c r="C1303" s="44">
        <v>41329.20208333333</v>
      </c>
      <c r="D1303" s="39" t="s">
        <v>104</v>
      </c>
      <c r="E1303" s="47">
        <f t="shared" si="112"/>
        <v>0.5</v>
      </c>
      <c r="F1303" s="10">
        <v>8.1</v>
      </c>
      <c r="G1303" s="13">
        <f t="shared" si="113"/>
        <v>3.6210149999999994</v>
      </c>
      <c r="H1303" s="16">
        <f t="shared" si="114"/>
        <v>6.3484049319423645</v>
      </c>
      <c r="I1303" s="19">
        <f t="shared" si="115"/>
        <v>7</v>
      </c>
      <c r="J1303" s="13">
        <f t="shared" si="116"/>
        <v>0.14806421994704388</v>
      </c>
      <c r="K1303" s="56"/>
    </row>
    <row r="1304" spans="1:11" x14ac:dyDescent="0.25">
      <c r="A1304" s="26">
        <v>55</v>
      </c>
      <c r="B1304" s="26">
        <v>1303</v>
      </c>
      <c r="C1304" s="44">
        <v>41329.243750000001</v>
      </c>
      <c r="D1304" s="39" t="s">
        <v>104</v>
      </c>
      <c r="E1304" s="47">
        <f t="shared" si="112"/>
        <v>0.5</v>
      </c>
      <c r="F1304" s="10">
        <v>12.7</v>
      </c>
      <c r="G1304" s="13">
        <f t="shared" si="113"/>
        <v>5.6773938888888882</v>
      </c>
      <c r="H1304" s="16">
        <f t="shared" si="114"/>
        <v>9.9536719303293868</v>
      </c>
      <c r="I1304" s="19">
        <f t="shared" si="115"/>
        <v>10</v>
      </c>
      <c r="J1304" s="13">
        <f t="shared" si="116"/>
        <v>0.57069784048988625</v>
      </c>
      <c r="K1304" s="56"/>
    </row>
    <row r="1305" spans="1:11" x14ac:dyDescent="0.25">
      <c r="A1305" s="26">
        <v>55</v>
      </c>
      <c r="B1305" s="26">
        <v>1304</v>
      </c>
      <c r="C1305" s="44">
        <v>41329.285416666666</v>
      </c>
      <c r="D1305" s="39" t="s">
        <v>104</v>
      </c>
      <c r="E1305" s="47">
        <f t="shared" si="112"/>
        <v>0.5</v>
      </c>
      <c r="F1305" s="10">
        <v>4.5999999999999996</v>
      </c>
      <c r="G1305" s="13">
        <f t="shared" si="113"/>
        <v>2.0563788888888888</v>
      </c>
      <c r="H1305" s="16">
        <f t="shared" si="114"/>
        <v>3.6052669983870222</v>
      </c>
      <c r="I1305" s="19">
        <f t="shared" si="115"/>
        <v>4</v>
      </c>
      <c r="J1305" s="13">
        <f t="shared" si="116"/>
        <v>2.7118680931214324E-2</v>
      </c>
      <c r="K1305" s="56"/>
    </row>
    <row r="1306" spans="1:11" x14ac:dyDescent="0.25">
      <c r="A1306" s="26">
        <v>55</v>
      </c>
      <c r="B1306" s="26">
        <v>1305</v>
      </c>
      <c r="C1306" s="44">
        <v>41329.32708333333</v>
      </c>
      <c r="D1306" s="39" t="s">
        <v>104</v>
      </c>
      <c r="E1306" s="47">
        <f t="shared" si="112"/>
        <v>0.5</v>
      </c>
      <c r="F1306" s="10">
        <v>17.3</v>
      </c>
      <c r="G1306" s="13">
        <f t="shared" si="113"/>
        <v>7.7337727777777774</v>
      </c>
      <c r="H1306" s="16">
        <f t="shared" si="114"/>
        <v>13.55893892871641</v>
      </c>
      <c r="I1306" s="19">
        <f t="shared" si="115"/>
        <v>14</v>
      </c>
      <c r="J1306" s="13">
        <f t="shared" si="116"/>
        <v>1</v>
      </c>
      <c r="K1306" s="56"/>
    </row>
    <row r="1307" spans="1:11" x14ac:dyDescent="0.25">
      <c r="A1307" s="26">
        <v>55</v>
      </c>
      <c r="B1307" s="26">
        <v>1306</v>
      </c>
      <c r="C1307" s="44">
        <v>41329.368750000001</v>
      </c>
      <c r="D1307" s="39" t="s">
        <v>104</v>
      </c>
      <c r="E1307" s="47">
        <f t="shared" si="112"/>
        <v>0.5</v>
      </c>
      <c r="F1307" s="10">
        <v>16.100000000000001</v>
      </c>
      <c r="G1307" s="13">
        <f t="shared" si="113"/>
        <v>7.1973261111111109</v>
      </c>
      <c r="H1307" s="16">
        <f t="shared" si="114"/>
        <v>12.618434494354577</v>
      </c>
      <c r="I1307" s="19">
        <f t="shared" si="115"/>
        <v>13</v>
      </c>
      <c r="J1307" s="13">
        <f t="shared" si="116"/>
        <v>1</v>
      </c>
      <c r="K1307" s="56"/>
    </row>
    <row r="1308" spans="1:11" x14ac:dyDescent="0.25">
      <c r="A1308" s="26">
        <v>55</v>
      </c>
      <c r="B1308" s="26">
        <v>1307</v>
      </c>
      <c r="C1308" s="44">
        <v>41329.410416666666</v>
      </c>
      <c r="D1308" s="39" t="s">
        <v>104</v>
      </c>
      <c r="E1308" s="47">
        <f t="shared" si="112"/>
        <v>0.5</v>
      </c>
      <c r="F1308" s="10">
        <v>10.4</v>
      </c>
      <c r="G1308" s="13">
        <f t="shared" si="113"/>
        <v>4.649204444444444</v>
      </c>
      <c r="H1308" s="16">
        <f t="shared" si="114"/>
        <v>8.1510384311358752</v>
      </c>
      <c r="I1308" s="19">
        <f t="shared" si="115"/>
        <v>9</v>
      </c>
      <c r="J1308" s="13">
        <f t="shared" si="116"/>
        <v>0.31339717994379734</v>
      </c>
      <c r="K1308" s="56"/>
    </row>
    <row r="1309" spans="1:11" x14ac:dyDescent="0.25">
      <c r="A1309" s="26">
        <v>55</v>
      </c>
      <c r="B1309" s="26">
        <v>1308</v>
      </c>
      <c r="C1309" s="44">
        <v>41329.45208333333</v>
      </c>
      <c r="D1309" s="39" t="s">
        <v>104</v>
      </c>
      <c r="E1309" s="47">
        <f t="shared" si="112"/>
        <v>0.5</v>
      </c>
      <c r="F1309" s="10">
        <v>13.8</v>
      </c>
      <c r="G1309" s="13">
        <f t="shared" si="113"/>
        <v>6.1691366666666667</v>
      </c>
      <c r="H1309" s="16">
        <f t="shared" si="114"/>
        <v>10.815800995161068</v>
      </c>
      <c r="I1309" s="19">
        <f t="shared" si="115"/>
        <v>11</v>
      </c>
      <c r="J1309" s="13">
        <f t="shared" si="116"/>
        <v>0.73220438514278718</v>
      </c>
      <c r="K1309" s="56"/>
    </row>
    <row r="1310" spans="1:11" x14ac:dyDescent="0.25">
      <c r="A1310" s="26">
        <v>55</v>
      </c>
      <c r="B1310" s="26">
        <v>1309</v>
      </c>
      <c r="C1310" s="44">
        <v>41329.493750000001</v>
      </c>
      <c r="D1310" s="39" t="s">
        <v>104</v>
      </c>
      <c r="E1310" s="47">
        <f t="shared" si="112"/>
        <v>0.5</v>
      </c>
      <c r="F1310" s="10">
        <v>21.9</v>
      </c>
      <c r="G1310" s="13">
        <f t="shared" si="113"/>
        <v>9.7901516666666648</v>
      </c>
      <c r="H1310" s="16">
        <f t="shared" si="114"/>
        <v>17.164205927103431</v>
      </c>
      <c r="I1310" s="19">
        <f t="shared" si="115"/>
        <v>16</v>
      </c>
      <c r="J1310" s="13">
        <f t="shared" si="116"/>
        <v>1</v>
      </c>
      <c r="K1310" s="56"/>
    </row>
    <row r="1311" spans="1:11" x14ac:dyDescent="0.25">
      <c r="A1311" s="26">
        <v>55</v>
      </c>
      <c r="B1311" s="26">
        <v>1310</v>
      </c>
      <c r="C1311" s="44">
        <v>41329.535416666666</v>
      </c>
      <c r="D1311" s="39" t="s">
        <v>102</v>
      </c>
      <c r="E1311" s="47">
        <f t="shared" si="112"/>
        <v>1</v>
      </c>
      <c r="F1311" s="10">
        <v>23</v>
      </c>
      <c r="G1311" s="13">
        <f t="shared" si="113"/>
        <v>10.281894444444445</v>
      </c>
      <c r="H1311" s="16">
        <f t="shared" si="114"/>
        <v>18.026334991935112</v>
      </c>
      <c r="I1311" s="19">
        <f t="shared" si="115"/>
        <v>16</v>
      </c>
      <c r="J1311" s="13">
        <f t="shared" si="116"/>
        <v>1</v>
      </c>
      <c r="K1311" s="56"/>
    </row>
    <row r="1312" spans="1:11" x14ac:dyDescent="0.25">
      <c r="A1312" s="26">
        <v>55</v>
      </c>
      <c r="B1312" s="26">
        <v>1311</v>
      </c>
      <c r="C1312" s="44">
        <v>41329.57708333333</v>
      </c>
      <c r="D1312" s="39" t="s">
        <v>102</v>
      </c>
      <c r="E1312" s="47">
        <f t="shared" si="112"/>
        <v>1</v>
      </c>
      <c r="F1312" s="10">
        <v>21.9</v>
      </c>
      <c r="G1312" s="13">
        <f t="shared" si="113"/>
        <v>9.7901516666666648</v>
      </c>
      <c r="H1312" s="16">
        <f t="shared" si="114"/>
        <v>17.164205927103431</v>
      </c>
      <c r="I1312" s="19">
        <f t="shared" si="115"/>
        <v>16</v>
      </c>
      <c r="J1312" s="13">
        <f t="shared" si="116"/>
        <v>1</v>
      </c>
      <c r="K1312" s="56"/>
    </row>
    <row r="1313" spans="1:11" x14ac:dyDescent="0.25">
      <c r="A1313" s="26">
        <v>55</v>
      </c>
      <c r="B1313" s="26">
        <v>1312</v>
      </c>
      <c r="C1313" s="44">
        <v>41329.618750000001</v>
      </c>
      <c r="D1313" s="39" t="s">
        <v>102</v>
      </c>
      <c r="E1313" s="47">
        <f t="shared" si="112"/>
        <v>1</v>
      </c>
      <c r="F1313" s="10">
        <v>15</v>
      </c>
      <c r="G1313" s="13">
        <f t="shared" si="113"/>
        <v>6.7055833333333332</v>
      </c>
      <c r="H1313" s="16">
        <f t="shared" si="114"/>
        <v>11.756305429522898</v>
      </c>
      <c r="I1313" s="19">
        <f t="shared" si="115"/>
        <v>12</v>
      </c>
      <c r="J1313" s="13">
        <f t="shared" si="116"/>
        <v>0.94030521228372188</v>
      </c>
      <c r="K1313" s="56"/>
    </row>
    <row r="1314" spans="1:11" x14ac:dyDescent="0.25">
      <c r="A1314" s="26">
        <v>55</v>
      </c>
      <c r="B1314" s="26">
        <v>1313</v>
      </c>
      <c r="C1314" s="44">
        <v>41329.660416666666</v>
      </c>
      <c r="D1314" s="39" t="s">
        <v>104</v>
      </c>
      <c r="E1314" s="47">
        <f t="shared" si="112"/>
        <v>0.5</v>
      </c>
      <c r="F1314" s="10">
        <v>23</v>
      </c>
      <c r="G1314" s="13">
        <f t="shared" si="113"/>
        <v>10.281894444444445</v>
      </c>
      <c r="H1314" s="16">
        <f t="shared" si="114"/>
        <v>18.026334991935112</v>
      </c>
      <c r="I1314" s="19">
        <f t="shared" si="115"/>
        <v>16</v>
      </c>
      <c r="J1314" s="13">
        <f t="shared" si="116"/>
        <v>1</v>
      </c>
      <c r="K1314" s="56"/>
    </row>
    <row r="1315" spans="1:11" x14ac:dyDescent="0.25">
      <c r="A1315" s="26">
        <v>55</v>
      </c>
      <c r="B1315" s="26">
        <v>1314</v>
      </c>
      <c r="C1315" s="44">
        <v>41329.70208333333</v>
      </c>
      <c r="D1315" s="39" t="s">
        <v>104</v>
      </c>
      <c r="E1315" s="47">
        <f t="shared" si="112"/>
        <v>0.5</v>
      </c>
      <c r="F1315" s="10">
        <v>23</v>
      </c>
      <c r="G1315" s="13">
        <f t="shared" si="113"/>
        <v>10.281894444444445</v>
      </c>
      <c r="H1315" s="16">
        <f t="shared" si="114"/>
        <v>18.026334991935112</v>
      </c>
      <c r="I1315" s="19">
        <f t="shared" si="115"/>
        <v>16</v>
      </c>
      <c r="J1315" s="13">
        <f t="shared" si="116"/>
        <v>1</v>
      </c>
      <c r="K1315" s="56"/>
    </row>
    <row r="1316" spans="1:11" x14ac:dyDescent="0.25">
      <c r="A1316" s="26">
        <v>55</v>
      </c>
      <c r="B1316" s="26">
        <v>1315</v>
      </c>
      <c r="C1316" s="44">
        <v>41329.743750000001</v>
      </c>
      <c r="D1316" s="39" t="s">
        <v>104</v>
      </c>
      <c r="E1316" s="47">
        <f t="shared" si="112"/>
        <v>0.5</v>
      </c>
      <c r="F1316" s="10">
        <v>23</v>
      </c>
      <c r="G1316" s="13">
        <f t="shared" si="113"/>
        <v>10.281894444444445</v>
      </c>
      <c r="H1316" s="16">
        <f t="shared" si="114"/>
        <v>18.026334991935112</v>
      </c>
      <c r="I1316" s="19">
        <f t="shared" si="115"/>
        <v>16</v>
      </c>
      <c r="J1316" s="13">
        <f t="shared" si="116"/>
        <v>1</v>
      </c>
      <c r="K1316" s="56"/>
    </row>
    <row r="1317" spans="1:11" x14ac:dyDescent="0.25">
      <c r="A1317" s="26">
        <v>55</v>
      </c>
      <c r="B1317" s="26">
        <v>1316</v>
      </c>
      <c r="C1317" s="44">
        <v>41329.785416666666</v>
      </c>
      <c r="D1317" s="39" t="s">
        <v>104</v>
      </c>
      <c r="E1317" s="47">
        <f t="shared" si="112"/>
        <v>0.5</v>
      </c>
      <c r="F1317" s="10">
        <v>16.100000000000001</v>
      </c>
      <c r="G1317" s="13">
        <f t="shared" si="113"/>
        <v>7.1973261111111109</v>
      </c>
      <c r="H1317" s="16">
        <f t="shared" si="114"/>
        <v>12.618434494354577</v>
      </c>
      <c r="I1317" s="19">
        <f t="shared" si="115"/>
        <v>13</v>
      </c>
      <c r="J1317" s="13">
        <f t="shared" si="116"/>
        <v>1</v>
      </c>
      <c r="K1317" s="56"/>
    </row>
    <row r="1318" spans="1:11" x14ac:dyDescent="0.25">
      <c r="A1318" s="26">
        <v>55</v>
      </c>
      <c r="B1318" s="26">
        <v>1317</v>
      </c>
      <c r="C1318" s="44">
        <v>41329.82708333333</v>
      </c>
      <c r="D1318" s="39" t="s">
        <v>104</v>
      </c>
      <c r="E1318" s="47">
        <f t="shared" si="112"/>
        <v>0.5</v>
      </c>
      <c r="F1318" s="10">
        <v>17.3</v>
      </c>
      <c r="G1318" s="13">
        <f t="shared" si="113"/>
        <v>7.7337727777777774</v>
      </c>
      <c r="H1318" s="16">
        <f t="shared" si="114"/>
        <v>13.55893892871641</v>
      </c>
      <c r="I1318" s="19">
        <f t="shared" si="115"/>
        <v>14</v>
      </c>
      <c r="J1318" s="13">
        <f t="shared" si="116"/>
        <v>1</v>
      </c>
      <c r="K1318" s="56"/>
    </row>
    <row r="1319" spans="1:11" x14ac:dyDescent="0.25">
      <c r="A1319" s="26">
        <v>55</v>
      </c>
      <c r="B1319" s="26">
        <v>1318</v>
      </c>
      <c r="C1319" s="44">
        <v>41329.868750000001</v>
      </c>
      <c r="D1319" s="39" t="s">
        <v>104</v>
      </c>
      <c r="E1319" s="47">
        <f t="shared" si="112"/>
        <v>0.5</v>
      </c>
      <c r="F1319" s="10">
        <v>13.8</v>
      </c>
      <c r="G1319" s="13">
        <f t="shared" si="113"/>
        <v>6.1691366666666667</v>
      </c>
      <c r="H1319" s="16">
        <f t="shared" si="114"/>
        <v>10.815800995161068</v>
      </c>
      <c r="I1319" s="19">
        <f t="shared" si="115"/>
        <v>11</v>
      </c>
      <c r="J1319" s="13">
        <f t="shared" si="116"/>
        <v>0.73220438514278718</v>
      </c>
      <c r="K1319" s="56"/>
    </row>
    <row r="1320" spans="1:11" x14ac:dyDescent="0.25">
      <c r="A1320" s="26">
        <v>55</v>
      </c>
      <c r="B1320" s="26">
        <v>1319</v>
      </c>
      <c r="C1320" s="44">
        <v>41329.910416666666</v>
      </c>
      <c r="D1320" s="39" t="s">
        <v>104</v>
      </c>
      <c r="E1320" s="47">
        <f t="shared" si="112"/>
        <v>0.5</v>
      </c>
      <c r="F1320" s="10">
        <v>6.9</v>
      </c>
      <c r="G1320" s="13">
        <f t="shared" si="113"/>
        <v>3.0845683333333334</v>
      </c>
      <c r="H1320" s="16">
        <f t="shared" si="114"/>
        <v>5.4079004975805338</v>
      </c>
      <c r="I1320" s="19">
        <f t="shared" si="115"/>
        <v>6</v>
      </c>
      <c r="J1320" s="13">
        <f t="shared" si="116"/>
        <v>9.1525548142848398E-2</v>
      </c>
      <c r="K1320" s="56"/>
    </row>
    <row r="1321" spans="1:11" x14ac:dyDescent="0.25">
      <c r="A1321" s="26">
        <v>55</v>
      </c>
      <c r="B1321" s="26">
        <v>1320</v>
      </c>
      <c r="C1321" s="44">
        <v>41329.95208333333</v>
      </c>
      <c r="D1321" s="39" t="s">
        <v>104</v>
      </c>
      <c r="E1321" s="47">
        <f t="shared" si="112"/>
        <v>0.5</v>
      </c>
      <c r="F1321" s="10">
        <v>8.1</v>
      </c>
      <c r="G1321" s="13">
        <f t="shared" si="113"/>
        <v>3.6210149999999994</v>
      </c>
      <c r="H1321" s="16">
        <f t="shared" si="114"/>
        <v>6.3484049319423645</v>
      </c>
      <c r="I1321" s="19">
        <f t="shared" si="115"/>
        <v>7</v>
      </c>
      <c r="J1321" s="13">
        <f t="shared" si="116"/>
        <v>0.14806421994704388</v>
      </c>
      <c r="K1321" s="56"/>
    </row>
    <row r="1322" spans="1:11" x14ac:dyDescent="0.25">
      <c r="A1322" s="26">
        <v>56</v>
      </c>
      <c r="B1322" s="26">
        <v>1321</v>
      </c>
      <c r="C1322" s="44">
        <v>41329.993750000001</v>
      </c>
      <c r="D1322" s="39" t="s">
        <v>102</v>
      </c>
      <c r="E1322" s="47">
        <f t="shared" si="112"/>
        <v>1</v>
      </c>
      <c r="F1322" s="10">
        <v>9.1999999999999993</v>
      </c>
      <c r="G1322" s="13">
        <f t="shared" si="113"/>
        <v>4.1127577777777775</v>
      </c>
      <c r="H1322" s="16">
        <f t="shared" si="114"/>
        <v>7.2105339967740445</v>
      </c>
      <c r="I1322" s="19">
        <f t="shared" si="115"/>
        <v>8</v>
      </c>
      <c r="J1322" s="13">
        <f t="shared" si="116"/>
        <v>0.21694944744971459</v>
      </c>
      <c r="K1322" s="56"/>
    </row>
    <row r="1323" spans="1:11" x14ac:dyDescent="0.25">
      <c r="A1323" s="26">
        <v>56</v>
      </c>
      <c r="B1323" s="26">
        <v>1322</v>
      </c>
      <c r="C1323" s="44">
        <v>41330.035416666666</v>
      </c>
      <c r="D1323" s="39" t="s">
        <v>102</v>
      </c>
      <c r="E1323" s="47">
        <f t="shared" si="112"/>
        <v>1</v>
      </c>
      <c r="F1323" s="10">
        <v>11.5</v>
      </c>
      <c r="G1323" s="13">
        <f t="shared" si="113"/>
        <v>5.1409472222222226</v>
      </c>
      <c r="H1323" s="16">
        <f t="shared" si="114"/>
        <v>9.0131674959675561</v>
      </c>
      <c r="I1323" s="19">
        <f t="shared" si="115"/>
        <v>10</v>
      </c>
      <c r="J1323" s="13">
        <f t="shared" si="116"/>
        <v>0.42372938955022382</v>
      </c>
      <c r="K1323" s="56"/>
    </row>
    <row r="1324" spans="1:11" x14ac:dyDescent="0.25">
      <c r="A1324" s="26">
        <v>56</v>
      </c>
      <c r="B1324" s="26">
        <v>1323</v>
      </c>
      <c r="C1324" s="44">
        <v>41330.07708333333</v>
      </c>
      <c r="D1324" s="39" t="s">
        <v>102</v>
      </c>
      <c r="E1324" s="47">
        <f t="shared" si="112"/>
        <v>1</v>
      </c>
      <c r="F1324" s="10">
        <v>9.1999999999999993</v>
      </c>
      <c r="G1324" s="13">
        <f t="shared" si="113"/>
        <v>4.1127577777777775</v>
      </c>
      <c r="H1324" s="16">
        <f t="shared" si="114"/>
        <v>7.2105339967740445</v>
      </c>
      <c r="I1324" s="19">
        <f t="shared" si="115"/>
        <v>8</v>
      </c>
      <c r="J1324" s="13">
        <f t="shared" si="116"/>
        <v>0.21694944744971459</v>
      </c>
      <c r="K1324" s="56"/>
    </row>
    <row r="1325" spans="1:11" x14ac:dyDescent="0.25">
      <c r="A1325" s="26">
        <v>56</v>
      </c>
      <c r="B1325" s="26">
        <v>1324</v>
      </c>
      <c r="C1325" s="44">
        <v>41330.118750000001</v>
      </c>
      <c r="D1325" s="39" t="s">
        <v>102</v>
      </c>
      <c r="E1325" s="47">
        <f t="shared" si="112"/>
        <v>1</v>
      </c>
      <c r="F1325" s="10">
        <v>5.8</v>
      </c>
      <c r="G1325" s="13">
        <f t="shared" si="113"/>
        <v>2.5928255555555553</v>
      </c>
      <c r="H1325" s="16">
        <f t="shared" si="114"/>
        <v>4.5457714327488539</v>
      </c>
      <c r="I1325" s="19">
        <f t="shared" si="115"/>
        <v>5</v>
      </c>
      <c r="J1325" s="13">
        <f t="shared" si="116"/>
        <v>5.4359949801215252E-2</v>
      </c>
      <c r="K1325" s="56"/>
    </row>
    <row r="1326" spans="1:11" x14ac:dyDescent="0.25">
      <c r="A1326" s="26">
        <v>56</v>
      </c>
      <c r="B1326" s="26">
        <v>1325</v>
      </c>
      <c r="C1326" s="44">
        <v>41330.160416666666</v>
      </c>
      <c r="D1326" s="39" t="s">
        <v>105</v>
      </c>
      <c r="E1326" s="47">
        <f t="shared" si="112"/>
        <v>0.3</v>
      </c>
      <c r="F1326" s="10">
        <v>5.8</v>
      </c>
      <c r="G1326" s="13">
        <f t="shared" si="113"/>
        <v>2.5928255555555553</v>
      </c>
      <c r="H1326" s="16">
        <f t="shared" si="114"/>
        <v>4.5457714327488539</v>
      </c>
      <c r="I1326" s="19">
        <f t="shared" si="115"/>
        <v>5</v>
      </c>
      <c r="J1326" s="13">
        <f t="shared" si="116"/>
        <v>5.4359949801215252E-2</v>
      </c>
      <c r="K1326" s="56"/>
    </row>
    <row r="1327" spans="1:11" x14ac:dyDescent="0.25">
      <c r="A1327" s="26">
        <v>56</v>
      </c>
      <c r="B1327" s="26">
        <v>1326</v>
      </c>
      <c r="C1327" s="44">
        <v>41330.20208333333</v>
      </c>
      <c r="D1327" s="39" t="s">
        <v>103</v>
      </c>
      <c r="E1327" s="47">
        <f t="shared" si="112"/>
        <v>0.7</v>
      </c>
      <c r="F1327" s="10">
        <v>8.1</v>
      </c>
      <c r="G1327" s="13">
        <f t="shared" si="113"/>
        <v>3.6210149999999994</v>
      </c>
      <c r="H1327" s="16">
        <f t="shared" si="114"/>
        <v>6.3484049319423645</v>
      </c>
      <c r="I1327" s="19">
        <f t="shared" si="115"/>
        <v>7</v>
      </c>
      <c r="J1327" s="13">
        <f t="shared" si="116"/>
        <v>0.14806421994704388</v>
      </c>
      <c r="K1327" s="56"/>
    </row>
    <row r="1328" spans="1:11" x14ac:dyDescent="0.25">
      <c r="A1328" s="26">
        <v>56</v>
      </c>
      <c r="B1328" s="26">
        <v>1327</v>
      </c>
      <c r="C1328" s="44">
        <v>41330.243750000001</v>
      </c>
      <c r="D1328" s="39" t="s">
        <v>105</v>
      </c>
      <c r="E1328" s="47">
        <f t="shared" si="112"/>
        <v>0.3</v>
      </c>
      <c r="F1328" s="10">
        <v>5.8</v>
      </c>
      <c r="G1328" s="13">
        <f t="shared" si="113"/>
        <v>2.5928255555555553</v>
      </c>
      <c r="H1328" s="16">
        <f t="shared" si="114"/>
        <v>4.5457714327488539</v>
      </c>
      <c r="I1328" s="19">
        <f t="shared" si="115"/>
        <v>5</v>
      </c>
      <c r="J1328" s="13">
        <f t="shared" si="116"/>
        <v>5.4359949801215252E-2</v>
      </c>
      <c r="K1328" s="56"/>
    </row>
    <row r="1329" spans="1:11" x14ac:dyDescent="0.25">
      <c r="A1329" s="26">
        <v>56</v>
      </c>
      <c r="B1329" s="26">
        <v>1328</v>
      </c>
      <c r="C1329" s="44">
        <v>41330.285416666666</v>
      </c>
      <c r="D1329" s="39" t="s">
        <v>106</v>
      </c>
      <c r="E1329" s="47">
        <f t="shared" si="112"/>
        <v>0.2</v>
      </c>
      <c r="F1329" s="10">
        <v>5.0999999999999996</v>
      </c>
      <c r="G1329" s="13">
        <f t="shared" si="113"/>
        <v>2.2798983333333327</v>
      </c>
      <c r="H1329" s="16">
        <f t="shared" si="114"/>
        <v>3.9971438460377846</v>
      </c>
      <c r="I1329" s="19">
        <f t="shared" si="115"/>
        <v>4</v>
      </c>
      <c r="J1329" s="13">
        <f t="shared" si="116"/>
        <v>3.6957756063599377E-2</v>
      </c>
      <c r="K1329" s="56"/>
    </row>
    <row r="1330" spans="1:11" x14ac:dyDescent="0.25">
      <c r="A1330" s="26">
        <v>56</v>
      </c>
      <c r="B1330" s="26">
        <v>1329</v>
      </c>
      <c r="C1330" s="44">
        <v>41330.32708333333</v>
      </c>
      <c r="D1330" s="39" t="s">
        <v>106</v>
      </c>
      <c r="E1330" s="47">
        <f t="shared" si="112"/>
        <v>0.2</v>
      </c>
      <c r="F1330" s="10">
        <v>5.0999999999999996</v>
      </c>
      <c r="G1330" s="13">
        <f t="shared" si="113"/>
        <v>2.2798983333333327</v>
      </c>
      <c r="H1330" s="16">
        <f t="shared" si="114"/>
        <v>3.9971438460377846</v>
      </c>
      <c r="I1330" s="19">
        <f t="shared" si="115"/>
        <v>4</v>
      </c>
      <c r="J1330" s="13">
        <f t="shared" si="116"/>
        <v>3.6957756063599377E-2</v>
      </c>
      <c r="K1330" s="56"/>
    </row>
    <row r="1331" spans="1:11" x14ac:dyDescent="0.25">
      <c r="A1331" s="26">
        <v>56</v>
      </c>
      <c r="B1331" s="26">
        <v>1330</v>
      </c>
      <c r="C1331" s="44">
        <v>41330.368750000001</v>
      </c>
      <c r="D1331" s="39" t="s">
        <v>106</v>
      </c>
      <c r="E1331" s="47">
        <f t="shared" si="112"/>
        <v>0.2</v>
      </c>
      <c r="F1331" s="10">
        <v>3.5</v>
      </c>
      <c r="G1331" s="13">
        <f t="shared" si="113"/>
        <v>1.5646361111111109</v>
      </c>
      <c r="H1331" s="16">
        <f t="shared" si="114"/>
        <v>2.7431379335553427</v>
      </c>
      <c r="I1331" s="19">
        <f t="shared" si="115"/>
        <v>3</v>
      </c>
      <c r="J1331" s="13">
        <f t="shared" si="116"/>
        <v>1.1945358807900612E-2</v>
      </c>
      <c r="K1331" s="56"/>
    </row>
    <row r="1332" spans="1:11" x14ac:dyDescent="0.25">
      <c r="A1332" s="26">
        <v>56</v>
      </c>
      <c r="B1332" s="26">
        <v>1331</v>
      </c>
      <c r="C1332" s="44">
        <v>41330.410416666666</v>
      </c>
      <c r="D1332" s="39" t="s">
        <v>103</v>
      </c>
      <c r="E1332" s="47">
        <f t="shared" si="112"/>
        <v>0.7</v>
      </c>
      <c r="F1332" s="10">
        <v>5.0999999999999996</v>
      </c>
      <c r="G1332" s="13">
        <f t="shared" si="113"/>
        <v>2.2798983333333327</v>
      </c>
      <c r="H1332" s="16">
        <f t="shared" si="114"/>
        <v>3.9971438460377846</v>
      </c>
      <c r="I1332" s="19">
        <f t="shared" si="115"/>
        <v>4</v>
      </c>
      <c r="J1332" s="13">
        <f t="shared" si="116"/>
        <v>3.6957756063599377E-2</v>
      </c>
      <c r="K1332" s="56"/>
    </row>
    <row r="1333" spans="1:11" x14ac:dyDescent="0.25">
      <c r="A1333" s="26">
        <v>56</v>
      </c>
      <c r="B1333" s="26">
        <v>1332</v>
      </c>
      <c r="C1333" s="44">
        <v>41330.45208333333</v>
      </c>
      <c r="D1333" s="39" t="s">
        <v>105</v>
      </c>
      <c r="E1333" s="47">
        <f t="shared" si="112"/>
        <v>0.3</v>
      </c>
      <c r="F1333" s="10">
        <v>3.5</v>
      </c>
      <c r="G1333" s="13">
        <f t="shared" si="113"/>
        <v>1.5646361111111109</v>
      </c>
      <c r="H1333" s="16">
        <f t="shared" si="114"/>
        <v>2.7431379335553427</v>
      </c>
      <c r="I1333" s="19">
        <f t="shared" si="115"/>
        <v>3</v>
      </c>
      <c r="J1333" s="13">
        <f t="shared" si="116"/>
        <v>1.1945358807900612E-2</v>
      </c>
      <c r="K1333" s="56"/>
    </row>
    <row r="1334" spans="1:11" x14ac:dyDescent="0.25">
      <c r="A1334" s="26">
        <v>56</v>
      </c>
      <c r="B1334" s="26">
        <v>1333</v>
      </c>
      <c r="C1334" s="44">
        <v>41330.493750000001</v>
      </c>
      <c r="D1334" s="39" t="s">
        <v>103</v>
      </c>
      <c r="E1334" s="47">
        <f t="shared" si="112"/>
        <v>0.7</v>
      </c>
      <c r="F1334" s="10">
        <v>5.0999999999999996</v>
      </c>
      <c r="G1334" s="13">
        <f t="shared" si="113"/>
        <v>2.2798983333333327</v>
      </c>
      <c r="H1334" s="16">
        <f t="shared" si="114"/>
        <v>3.9971438460377846</v>
      </c>
      <c r="I1334" s="19">
        <f t="shared" si="115"/>
        <v>4</v>
      </c>
      <c r="J1334" s="13">
        <f t="shared" si="116"/>
        <v>3.6957756063599377E-2</v>
      </c>
      <c r="K1334" s="56"/>
    </row>
    <row r="1335" spans="1:11" x14ac:dyDescent="0.25">
      <c r="A1335" s="26">
        <v>56</v>
      </c>
      <c r="B1335" s="26">
        <v>1334</v>
      </c>
      <c r="C1335" s="44">
        <v>41330.535416666666</v>
      </c>
      <c r="D1335" s="39" t="s">
        <v>103</v>
      </c>
      <c r="E1335" s="47">
        <f t="shared" si="112"/>
        <v>0.7</v>
      </c>
      <c r="F1335" s="10">
        <v>5.0999999999999996</v>
      </c>
      <c r="G1335" s="13">
        <f t="shared" si="113"/>
        <v>2.2798983333333327</v>
      </c>
      <c r="H1335" s="16">
        <f t="shared" si="114"/>
        <v>3.9971438460377846</v>
      </c>
      <c r="I1335" s="19">
        <f t="shared" si="115"/>
        <v>4</v>
      </c>
      <c r="J1335" s="13">
        <f t="shared" si="116"/>
        <v>3.6957756063599377E-2</v>
      </c>
      <c r="K1335" s="56"/>
    </row>
    <row r="1336" spans="1:11" x14ac:dyDescent="0.25">
      <c r="A1336" s="26">
        <v>56</v>
      </c>
      <c r="B1336" s="26">
        <v>1335</v>
      </c>
      <c r="C1336" s="44">
        <v>41330.57708333333</v>
      </c>
      <c r="D1336" s="39" t="s">
        <v>104</v>
      </c>
      <c r="E1336" s="47">
        <f t="shared" si="112"/>
        <v>0.5</v>
      </c>
      <c r="F1336" s="10">
        <v>3.5</v>
      </c>
      <c r="G1336" s="13">
        <f t="shared" si="113"/>
        <v>1.5646361111111109</v>
      </c>
      <c r="H1336" s="16">
        <f t="shared" si="114"/>
        <v>2.7431379335553427</v>
      </c>
      <c r="I1336" s="19">
        <f t="shared" si="115"/>
        <v>3</v>
      </c>
      <c r="J1336" s="13">
        <f t="shared" si="116"/>
        <v>1.1945358807900612E-2</v>
      </c>
      <c r="K1336" s="56"/>
    </row>
    <row r="1337" spans="1:11" x14ac:dyDescent="0.25">
      <c r="A1337" s="26">
        <v>56</v>
      </c>
      <c r="B1337" s="26">
        <v>1336</v>
      </c>
      <c r="C1337" s="44">
        <v>41330.618750000001</v>
      </c>
      <c r="D1337" s="39" t="s">
        <v>104</v>
      </c>
      <c r="E1337" s="47">
        <f t="shared" si="112"/>
        <v>0.5</v>
      </c>
      <c r="F1337" s="10">
        <v>5.0999999999999996</v>
      </c>
      <c r="G1337" s="13">
        <f t="shared" si="113"/>
        <v>2.2798983333333327</v>
      </c>
      <c r="H1337" s="16">
        <f t="shared" si="114"/>
        <v>3.9971438460377846</v>
      </c>
      <c r="I1337" s="19">
        <f t="shared" si="115"/>
        <v>4</v>
      </c>
      <c r="J1337" s="13">
        <f t="shared" si="116"/>
        <v>3.6957756063599377E-2</v>
      </c>
      <c r="K1337" s="56"/>
    </row>
    <row r="1338" spans="1:11" x14ac:dyDescent="0.25">
      <c r="A1338" s="26">
        <v>56</v>
      </c>
      <c r="B1338" s="26">
        <v>1337</v>
      </c>
      <c r="C1338" s="44">
        <v>41330.660416666666</v>
      </c>
      <c r="D1338" s="39" t="s">
        <v>103</v>
      </c>
      <c r="E1338" s="47">
        <f t="shared" si="112"/>
        <v>0.7</v>
      </c>
      <c r="F1338" s="10">
        <v>5.0999999999999996</v>
      </c>
      <c r="G1338" s="13">
        <f t="shared" si="113"/>
        <v>2.2798983333333327</v>
      </c>
      <c r="H1338" s="16">
        <f t="shared" si="114"/>
        <v>3.9971438460377846</v>
      </c>
      <c r="I1338" s="19">
        <f t="shared" si="115"/>
        <v>4</v>
      </c>
      <c r="J1338" s="13">
        <f t="shared" si="116"/>
        <v>3.6957756063599377E-2</v>
      </c>
      <c r="K1338" s="56"/>
    </row>
    <row r="1339" spans="1:11" x14ac:dyDescent="0.25">
      <c r="A1339" s="26">
        <v>56</v>
      </c>
      <c r="B1339" s="26">
        <v>1338</v>
      </c>
      <c r="C1339" s="44">
        <v>41330.70208333333</v>
      </c>
      <c r="D1339" s="39" t="s">
        <v>103</v>
      </c>
      <c r="E1339" s="47">
        <f t="shared" si="112"/>
        <v>0.7</v>
      </c>
      <c r="F1339" s="10">
        <v>4.5999999999999996</v>
      </c>
      <c r="G1339" s="13">
        <f t="shared" si="113"/>
        <v>2.0563788888888888</v>
      </c>
      <c r="H1339" s="16">
        <f t="shared" si="114"/>
        <v>3.6052669983870222</v>
      </c>
      <c r="I1339" s="19">
        <f t="shared" si="115"/>
        <v>4</v>
      </c>
      <c r="J1339" s="13">
        <f t="shared" si="116"/>
        <v>2.7118680931214324E-2</v>
      </c>
      <c r="K1339" s="56"/>
    </row>
    <row r="1340" spans="1:11" x14ac:dyDescent="0.25">
      <c r="A1340" s="26">
        <v>56</v>
      </c>
      <c r="B1340" s="26">
        <v>1339</v>
      </c>
      <c r="C1340" s="44">
        <v>41330.743750000001</v>
      </c>
      <c r="D1340" s="39" t="s">
        <v>103</v>
      </c>
      <c r="E1340" s="47">
        <f t="shared" si="112"/>
        <v>0.7</v>
      </c>
      <c r="F1340" s="10">
        <v>4.5999999999999996</v>
      </c>
      <c r="G1340" s="13">
        <f t="shared" si="113"/>
        <v>2.0563788888888888</v>
      </c>
      <c r="H1340" s="16">
        <f t="shared" si="114"/>
        <v>3.6052669983870222</v>
      </c>
      <c r="I1340" s="19">
        <f t="shared" si="115"/>
        <v>4</v>
      </c>
      <c r="J1340" s="13">
        <f t="shared" si="116"/>
        <v>2.7118680931214324E-2</v>
      </c>
      <c r="K1340" s="56"/>
    </row>
    <row r="1341" spans="1:11" x14ac:dyDescent="0.25">
      <c r="A1341" s="26">
        <v>56</v>
      </c>
      <c r="B1341" s="26">
        <v>1340</v>
      </c>
      <c r="C1341" s="44">
        <v>41330.785416666666</v>
      </c>
      <c r="D1341" s="39" t="s">
        <v>103</v>
      </c>
      <c r="E1341" s="47">
        <f t="shared" si="112"/>
        <v>0.7</v>
      </c>
      <c r="F1341" s="10">
        <v>5.8</v>
      </c>
      <c r="G1341" s="13">
        <f t="shared" si="113"/>
        <v>2.5928255555555553</v>
      </c>
      <c r="H1341" s="16">
        <f t="shared" si="114"/>
        <v>4.5457714327488539</v>
      </c>
      <c r="I1341" s="19">
        <f t="shared" si="115"/>
        <v>5</v>
      </c>
      <c r="J1341" s="13">
        <f t="shared" si="116"/>
        <v>5.4359949801215252E-2</v>
      </c>
      <c r="K1341" s="56"/>
    </row>
    <row r="1342" spans="1:11" x14ac:dyDescent="0.25">
      <c r="A1342" s="26">
        <v>56</v>
      </c>
      <c r="B1342" s="26">
        <v>1341</v>
      </c>
      <c r="C1342" s="44">
        <v>41330.82708333333</v>
      </c>
      <c r="D1342" s="39" t="s">
        <v>105</v>
      </c>
      <c r="E1342" s="47">
        <f t="shared" si="112"/>
        <v>0.3</v>
      </c>
      <c r="F1342" s="10">
        <v>5.8</v>
      </c>
      <c r="G1342" s="13">
        <f t="shared" si="113"/>
        <v>2.5928255555555553</v>
      </c>
      <c r="H1342" s="16">
        <f t="shared" si="114"/>
        <v>4.5457714327488539</v>
      </c>
      <c r="I1342" s="19">
        <f t="shared" si="115"/>
        <v>5</v>
      </c>
      <c r="J1342" s="13">
        <f t="shared" si="116"/>
        <v>5.4359949801215252E-2</v>
      </c>
      <c r="K1342" s="56"/>
    </row>
    <row r="1343" spans="1:11" x14ac:dyDescent="0.25">
      <c r="A1343" s="26">
        <v>56</v>
      </c>
      <c r="B1343" s="26">
        <v>1342</v>
      </c>
      <c r="C1343" s="44">
        <v>41330.868750000001</v>
      </c>
      <c r="D1343" s="39" t="s">
        <v>103</v>
      </c>
      <c r="E1343" s="47">
        <f t="shared" si="112"/>
        <v>0.7</v>
      </c>
      <c r="F1343" s="10">
        <v>6.9</v>
      </c>
      <c r="G1343" s="13">
        <f t="shared" si="113"/>
        <v>3.0845683333333334</v>
      </c>
      <c r="H1343" s="16">
        <f t="shared" si="114"/>
        <v>5.4079004975805338</v>
      </c>
      <c r="I1343" s="19">
        <f t="shared" si="115"/>
        <v>6</v>
      </c>
      <c r="J1343" s="13">
        <f t="shared" si="116"/>
        <v>9.1525548142848398E-2</v>
      </c>
      <c r="K1343" s="56"/>
    </row>
    <row r="1344" spans="1:11" x14ac:dyDescent="0.25">
      <c r="A1344" s="26">
        <v>56</v>
      </c>
      <c r="B1344" s="26">
        <v>1343</v>
      </c>
      <c r="C1344" s="44">
        <v>41330.910416666666</v>
      </c>
      <c r="D1344" s="39" t="s">
        <v>104</v>
      </c>
      <c r="E1344" s="47">
        <f t="shared" si="112"/>
        <v>0.5</v>
      </c>
      <c r="F1344" s="10">
        <v>5.8</v>
      </c>
      <c r="G1344" s="13">
        <f t="shared" si="113"/>
        <v>2.5928255555555553</v>
      </c>
      <c r="H1344" s="16">
        <f t="shared" si="114"/>
        <v>4.5457714327488539</v>
      </c>
      <c r="I1344" s="19">
        <f t="shared" si="115"/>
        <v>5</v>
      </c>
      <c r="J1344" s="13">
        <f t="shared" si="116"/>
        <v>5.4359949801215252E-2</v>
      </c>
      <c r="K1344" s="56"/>
    </row>
    <row r="1345" spans="1:11" x14ac:dyDescent="0.25">
      <c r="A1345" s="26">
        <v>56</v>
      </c>
      <c r="B1345" s="26">
        <v>1344</v>
      </c>
      <c r="C1345" s="44">
        <v>41330.95208333333</v>
      </c>
      <c r="D1345" s="39" t="s">
        <v>104</v>
      </c>
      <c r="E1345" s="47">
        <f t="shared" si="112"/>
        <v>0.5</v>
      </c>
      <c r="F1345" s="10">
        <v>5.0999999999999996</v>
      </c>
      <c r="G1345" s="13">
        <f t="shared" si="113"/>
        <v>2.2798983333333327</v>
      </c>
      <c r="H1345" s="16">
        <f t="shared" si="114"/>
        <v>3.9971438460377846</v>
      </c>
      <c r="I1345" s="19">
        <f t="shared" si="115"/>
        <v>4</v>
      </c>
      <c r="J1345" s="13">
        <f t="shared" si="116"/>
        <v>3.6957756063599377E-2</v>
      </c>
      <c r="K1345" s="56"/>
    </row>
    <row r="1346" spans="1:11" x14ac:dyDescent="0.25">
      <c r="A1346" s="26">
        <v>57</v>
      </c>
      <c r="B1346" s="26">
        <v>1345</v>
      </c>
      <c r="C1346" s="44">
        <v>41330.993750000001</v>
      </c>
      <c r="D1346" s="39" t="s">
        <v>104</v>
      </c>
      <c r="E1346" s="47">
        <f t="shared" ref="E1346:E1409" si="117">+VLOOKUP(D1346,$Q$2:$R$21,2,FALSE)</f>
        <v>0.5</v>
      </c>
      <c r="F1346" s="10">
        <v>5.0999999999999996</v>
      </c>
      <c r="G1346" s="13">
        <f t="shared" ref="G1346:G1409" si="118">+F1346*1609.34/3600</f>
        <v>2.2798983333333327</v>
      </c>
      <c r="H1346" s="16">
        <f t="shared" ref="H1346:H1409" si="119">G1346*(8^0.27)</f>
        <v>3.9971438460377846</v>
      </c>
      <c r="I1346" s="19">
        <f t="shared" ref="I1346:I1409" si="120">IF(AND(H1346&gt;=0,H1346&lt;1),1,IF(AND(H1346&gt;=1,H1346&lt;2),2,IF(AND(H1346&gt;=2,H1346&lt;3),3,IF(AND(H1346&gt;=3,H1346&lt;4),4,IF(AND(H1346&gt;=4,H1346&lt;5),5,IF(AND(H1346&gt;=5,H1346&lt;6),6,IF(AND(H1346&gt;=6,H1346&lt;7),7,IF(AND(H1346&gt;=7,H1346&lt;8),8,IF(AND(H1346&gt;=8,H1346&lt;9),9,IF(AND(H1346&gt;=9,H1346&lt;10),10,IF(AND(H1346&gt;=10,H1346&lt;11),11,IF(AND(H1346&gt;=11,H1346&lt;12),12,IF(AND(H1346&gt;=12,H1346&lt;13),13,IF(AND(H1346&gt;=13,H1346&lt;14),14,IF(AND(H1346&gt;=14,H1346&lt;15),15,IF(AND(H1346&gt;=15,H1346&lt;25),16,IF(H1346&gt;25,17,0)))))))))))))))))</f>
        <v>4</v>
      </c>
      <c r="J1346" s="13">
        <f t="shared" ref="J1346:J1409" si="121">MIN((H1346/$K$1)^3*$J$1,$J$1)</f>
        <v>3.6957756063599377E-2</v>
      </c>
      <c r="K1346" s="56"/>
    </row>
    <row r="1347" spans="1:11" x14ac:dyDescent="0.25">
      <c r="A1347" s="26">
        <v>57</v>
      </c>
      <c r="B1347" s="26">
        <v>1346</v>
      </c>
      <c r="C1347" s="44">
        <v>41331.035416666666</v>
      </c>
      <c r="D1347" s="39" t="s">
        <v>102</v>
      </c>
      <c r="E1347" s="47">
        <f t="shared" si="117"/>
        <v>1</v>
      </c>
      <c r="F1347" s="10">
        <v>5.0999999999999996</v>
      </c>
      <c r="G1347" s="13">
        <f t="shared" si="118"/>
        <v>2.2798983333333327</v>
      </c>
      <c r="H1347" s="16">
        <f t="shared" si="119"/>
        <v>3.9971438460377846</v>
      </c>
      <c r="I1347" s="19">
        <f t="shared" si="120"/>
        <v>4</v>
      </c>
      <c r="J1347" s="13">
        <f t="shared" si="121"/>
        <v>3.6957756063599377E-2</v>
      </c>
      <c r="K1347" s="56"/>
    </row>
    <row r="1348" spans="1:11" x14ac:dyDescent="0.25">
      <c r="A1348" s="26">
        <v>57</v>
      </c>
      <c r="B1348" s="26">
        <v>1347</v>
      </c>
      <c r="C1348" s="44">
        <v>41331.07708333333</v>
      </c>
      <c r="D1348" s="39" t="s">
        <v>102</v>
      </c>
      <c r="E1348" s="47">
        <f t="shared" si="117"/>
        <v>1</v>
      </c>
      <c r="F1348" s="10">
        <v>6.9</v>
      </c>
      <c r="G1348" s="13">
        <f t="shared" si="118"/>
        <v>3.0845683333333334</v>
      </c>
      <c r="H1348" s="16">
        <f t="shared" si="119"/>
        <v>5.4079004975805338</v>
      </c>
      <c r="I1348" s="19">
        <f t="shared" si="120"/>
        <v>6</v>
      </c>
      <c r="J1348" s="13">
        <f t="shared" si="121"/>
        <v>9.1525548142848398E-2</v>
      </c>
      <c r="K1348" s="56"/>
    </row>
    <row r="1349" spans="1:11" x14ac:dyDescent="0.25">
      <c r="A1349" s="26">
        <v>57</v>
      </c>
      <c r="B1349" s="26">
        <v>1348</v>
      </c>
      <c r="C1349" s="44">
        <v>41331.118750000001</v>
      </c>
      <c r="D1349" s="39" t="s">
        <v>102</v>
      </c>
      <c r="E1349" s="47">
        <f t="shared" si="117"/>
        <v>1</v>
      </c>
      <c r="F1349" s="10">
        <v>9.1999999999999993</v>
      </c>
      <c r="G1349" s="13">
        <f t="shared" si="118"/>
        <v>4.1127577777777775</v>
      </c>
      <c r="H1349" s="16">
        <f t="shared" si="119"/>
        <v>7.2105339967740445</v>
      </c>
      <c r="I1349" s="19">
        <f t="shared" si="120"/>
        <v>8</v>
      </c>
      <c r="J1349" s="13">
        <f t="shared" si="121"/>
        <v>0.21694944744971459</v>
      </c>
      <c r="K1349" s="56"/>
    </row>
    <row r="1350" spans="1:11" x14ac:dyDescent="0.25">
      <c r="A1350" s="26">
        <v>57</v>
      </c>
      <c r="B1350" s="26">
        <v>1349</v>
      </c>
      <c r="C1350" s="44">
        <v>41331.160416666666</v>
      </c>
      <c r="D1350" s="39" t="s">
        <v>102</v>
      </c>
      <c r="E1350" s="47">
        <f t="shared" si="117"/>
        <v>1</v>
      </c>
      <c r="F1350" s="10">
        <v>6.9</v>
      </c>
      <c r="G1350" s="13">
        <f t="shared" si="118"/>
        <v>3.0845683333333334</v>
      </c>
      <c r="H1350" s="16">
        <f t="shared" si="119"/>
        <v>5.4079004975805338</v>
      </c>
      <c r="I1350" s="19">
        <f t="shared" si="120"/>
        <v>6</v>
      </c>
      <c r="J1350" s="13">
        <f t="shared" si="121"/>
        <v>9.1525548142848398E-2</v>
      </c>
      <c r="K1350" s="56"/>
    </row>
    <row r="1351" spans="1:11" x14ac:dyDescent="0.25">
      <c r="A1351" s="26">
        <v>57</v>
      </c>
      <c r="B1351" s="26">
        <v>1350</v>
      </c>
      <c r="C1351" s="44">
        <v>41331.20208333333</v>
      </c>
      <c r="D1351" s="39" t="s">
        <v>102</v>
      </c>
      <c r="E1351" s="47">
        <f t="shared" si="117"/>
        <v>1</v>
      </c>
      <c r="F1351" s="10">
        <v>8.1</v>
      </c>
      <c r="G1351" s="13">
        <f t="shared" si="118"/>
        <v>3.6210149999999994</v>
      </c>
      <c r="H1351" s="16">
        <f t="shared" si="119"/>
        <v>6.3484049319423645</v>
      </c>
      <c r="I1351" s="19">
        <f t="shared" si="120"/>
        <v>7</v>
      </c>
      <c r="J1351" s="13">
        <f t="shared" si="121"/>
        <v>0.14806421994704388</v>
      </c>
      <c r="K1351" s="56"/>
    </row>
    <row r="1352" spans="1:11" x14ac:dyDescent="0.25">
      <c r="A1352" s="26">
        <v>57</v>
      </c>
      <c r="B1352" s="26">
        <v>1351</v>
      </c>
      <c r="C1352" s="44">
        <v>41331.243750000001</v>
      </c>
      <c r="D1352" s="39" t="s">
        <v>102</v>
      </c>
      <c r="E1352" s="47">
        <f t="shared" si="117"/>
        <v>1</v>
      </c>
      <c r="F1352" s="10">
        <v>8.1</v>
      </c>
      <c r="G1352" s="13">
        <f t="shared" si="118"/>
        <v>3.6210149999999994</v>
      </c>
      <c r="H1352" s="16">
        <f t="shared" si="119"/>
        <v>6.3484049319423645</v>
      </c>
      <c r="I1352" s="19">
        <f t="shared" si="120"/>
        <v>7</v>
      </c>
      <c r="J1352" s="13">
        <f t="shared" si="121"/>
        <v>0.14806421994704388</v>
      </c>
      <c r="K1352" s="56"/>
    </row>
    <row r="1353" spans="1:11" x14ac:dyDescent="0.25">
      <c r="A1353" s="26">
        <v>57</v>
      </c>
      <c r="B1353" s="26">
        <v>1352</v>
      </c>
      <c r="C1353" s="44">
        <v>41331.285416666666</v>
      </c>
      <c r="D1353" s="39" t="s">
        <v>102</v>
      </c>
      <c r="E1353" s="47">
        <f t="shared" si="117"/>
        <v>1</v>
      </c>
      <c r="F1353" s="10">
        <v>9.1999999999999993</v>
      </c>
      <c r="G1353" s="13">
        <f t="shared" si="118"/>
        <v>4.1127577777777775</v>
      </c>
      <c r="H1353" s="16">
        <f t="shared" si="119"/>
        <v>7.2105339967740445</v>
      </c>
      <c r="I1353" s="19">
        <f t="shared" si="120"/>
        <v>8</v>
      </c>
      <c r="J1353" s="13">
        <f t="shared" si="121"/>
        <v>0.21694944744971459</v>
      </c>
      <c r="K1353" s="56"/>
    </row>
    <row r="1354" spans="1:11" x14ac:dyDescent="0.25">
      <c r="A1354" s="26">
        <v>57</v>
      </c>
      <c r="B1354" s="26">
        <v>1353</v>
      </c>
      <c r="C1354" s="44">
        <v>41331.32708333333</v>
      </c>
      <c r="D1354" s="39" t="s">
        <v>102</v>
      </c>
      <c r="E1354" s="47">
        <f t="shared" si="117"/>
        <v>1</v>
      </c>
      <c r="F1354" s="10">
        <v>6.9</v>
      </c>
      <c r="G1354" s="13">
        <f t="shared" si="118"/>
        <v>3.0845683333333334</v>
      </c>
      <c r="H1354" s="16">
        <f t="shared" si="119"/>
        <v>5.4079004975805338</v>
      </c>
      <c r="I1354" s="19">
        <f t="shared" si="120"/>
        <v>6</v>
      </c>
      <c r="J1354" s="13">
        <f t="shared" si="121"/>
        <v>9.1525548142848398E-2</v>
      </c>
      <c r="K1354" s="56"/>
    </row>
    <row r="1355" spans="1:11" x14ac:dyDescent="0.25">
      <c r="A1355" s="26">
        <v>57</v>
      </c>
      <c r="B1355" s="26">
        <v>1354</v>
      </c>
      <c r="C1355" s="44">
        <v>41331.368750000001</v>
      </c>
      <c r="D1355" s="39" t="s">
        <v>102</v>
      </c>
      <c r="E1355" s="47">
        <f t="shared" si="117"/>
        <v>1</v>
      </c>
      <c r="F1355" s="10">
        <v>6.9</v>
      </c>
      <c r="G1355" s="13">
        <f t="shared" si="118"/>
        <v>3.0845683333333334</v>
      </c>
      <c r="H1355" s="16">
        <f t="shared" si="119"/>
        <v>5.4079004975805338</v>
      </c>
      <c r="I1355" s="19">
        <f t="shared" si="120"/>
        <v>6</v>
      </c>
      <c r="J1355" s="13">
        <f t="shared" si="121"/>
        <v>9.1525548142848398E-2</v>
      </c>
      <c r="K1355" s="56"/>
    </row>
    <row r="1356" spans="1:11" x14ac:dyDescent="0.25">
      <c r="A1356" s="26">
        <v>57</v>
      </c>
      <c r="B1356" s="26">
        <v>1355</v>
      </c>
      <c r="C1356" s="44">
        <v>41331.410416666666</v>
      </c>
      <c r="D1356" s="39" t="s">
        <v>102</v>
      </c>
      <c r="E1356" s="47">
        <f t="shared" si="117"/>
        <v>1</v>
      </c>
      <c r="F1356" s="10">
        <v>4.5999999999999996</v>
      </c>
      <c r="G1356" s="13">
        <f t="shared" si="118"/>
        <v>2.0563788888888888</v>
      </c>
      <c r="H1356" s="16">
        <f t="shared" si="119"/>
        <v>3.6052669983870222</v>
      </c>
      <c r="I1356" s="19">
        <f t="shared" si="120"/>
        <v>4</v>
      </c>
      <c r="J1356" s="13">
        <f t="shared" si="121"/>
        <v>2.7118680931214324E-2</v>
      </c>
      <c r="K1356" s="56"/>
    </row>
    <row r="1357" spans="1:11" x14ac:dyDescent="0.25">
      <c r="A1357" s="26">
        <v>57</v>
      </c>
      <c r="B1357" s="26">
        <v>1356</v>
      </c>
      <c r="C1357" s="44">
        <v>41331.45208333333</v>
      </c>
      <c r="D1357" s="39" t="s">
        <v>102</v>
      </c>
      <c r="E1357" s="47">
        <f t="shared" si="117"/>
        <v>1</v>
      </c>
      <c r="F1357" s="10">
        <v>8.1</v>
      </c>
      <c r="G1357" s="13">
        <f t="shared" si="118"/>
        <v>3.6210149999999994</v>
      </c>
      <c r="H1357" s="16">
        <f t="shared" si="119"/>
        <v>6.3484049319423645</v>
      </c>
      <c r="I1357" s="19">
        <f t="shared" si="120"/>
        <v>7</v>
      </c>
      <c r="J1357" s="13">
        <f t="shared" si="121"/>
        <v>0.14806421994704388</v>
      </c>
      <c r="K1357" s="56"/>
    </row>
    <row r="1358" spans="1:11" x14ac:dyDescent="0.25">
      <c r="A1358" s="26">
        <v>57</v>
      </c>
      <c r="B1358" s="26">
        <v>1357</v>
      </c>
      <c r="C1358" s="44">
        <v>41331.493750000001</v>
      </c>
      <c r="D1358" s="39" t="s">
        <v>102</v>
      </c>
      <c r="E1358" s="47">
        <f t="shared" si="117"/>
        <v>1</v>
      </c>
      <c r="F1358" s="10">
        <v>6.9</v>
      </c>
      <c r="G1358" s="13">
        <f t="shared" si="118"/>
        <v>3.0845683333333334</v>
      </c>
      <c r="H1358" s="16">
        <f t="shared" si="119"/>
        <v>5.4079004975805338</v>
      </c>
      <c r="I1358" s="19">
        <f t="shared" si="120"/>
        <v>6</v>
      </c>
      <c r="J1358" s="13">
        <f t="shared" si="121"/>
        <v>9.1525548142848398E-2</v>
      </c>
      <c r="K1358" s="56"/>
    </row>
    <row r="1359" spans="1:11" x14ac:dyDescent="0.25">
      <c r="A1359" s="26">
        <v>57</v>
      </c>
      <c r="B1359" s="26">
        <v>1358</v>
      </c>
      <c r="C1359" s="44">
        <v>41331.535416666666</v>
      </c>
      <c r="D1359" s="39" t="s">
        <v>102</v>
      </c>
      <c r="E1359" s="47">
        <f t="shared" si="117"/>
        <v>1</v>
      </c>
      <c r="F1359" s="10">
        <v>5.8</v>
      </c>
      <c r="G1359" s="13">
        <f t="shared" si="118"/>
        <v>2.5928255555555553</v>
      </c>
      <c r="H1359" s="16">
        <f t="shared" si="119"/>
        <v>4.5457714327488539</v>
      </c>
      <c r="I1359" s="19">
        <f t="shared" si="120"/>
        <v>5</v>
      </c>
      <c r="J1359" s="13">
        <f t="shared" si="121"/>
        <v>5.4359949801215252E-2</v>
      </c>
      <c r="K1359" s="56"/>
    </row>
    <row r="1360" spans="1:11" x14ac:dyDescent="0.25">
      <c r="A1360" s="26">
        <v>57</v>
      </c>
      <c r="B1360" s="26">
        <v>1359</v>
      </c>
      <c r="C1360" s="44">
        <v>41331.57708333333</v>
      </c>
      <c r="D1360" s="39" t="s">
        <v>102</v>
      </c>
      <c r="E1360" s="47">
        <f t="shared" si="117"/>
        <v>1</v>
      </c>
      <c r="F1360" s="10">
        <v>5.0999999999999996</v>
      </c>
      <c r="G1360" s="13">
        <f t="shared" si="118"/>
        <v>2.2798983333333327</v>
      </c>
      <c r="H1360" s="16">
        <f t="shared" si="119"/>
        <v>3.9971438460377846</v>
      </c>
      <c r="I1360" s="19">
        <f t="shared" si="120"/>
        <v>4</v>
      </c>
      <c r="J1360" s="13">
        <f t="shared" si="121"/>
        <v>3.6957756063599377E-2</v>
      </c>
      <c r="K1360" s="56"/>
    </row>
    <row r="1361" spans="1:11" x14ac:dyDescent="0.25">
      <c r="A1361" s="26">
        <v>57</v>
      </c>
      <c r="B1361" s="26">
        <v>1360</v>
      </c>
      <c r="C1361" s="44">
        <v>41331.618750000001</v>
      </c>
      <c r="D1361" s="39" t="s">
        <v>102</v>
      </c>
      <c r="E1361" s="47">
        <f t="shared" si="117"/>
        <v>1</v>
      </c>
      <c r="F1361" s="10">
        <v>3.5</v>
      </c>
      <c r="G1361" s="13">
        <f t="shared" si="118"/>
        <v>1.5646361111111109</v>
      </c>
      <c r="H1361" s="16">
        <f t="shared" si="119"/>
        <v>2.7431379335553427</v>
      </c>
      <c r="I1361" s="19">
        <f t="shared" si="120"/>
        <v>3</v>
      </c>
      <c r="J1361" s="13">
        <f t="shared" si="121"/>
        <v>1.1945358807900612E-2</v>
      </c>
      <c r="K1361" s="56"/>
    </row>
    <row r="1362" spans="1:11" x14ac:dyDescent="0.25">
      <c r="A1362" s="26">
        <v>57</v>
      </c>
      <c r="B1362" s="26">
        <v>1361</v>
      </c>
      <c r="C1362" s="44">
        <v>41331.660416666666</v>
      </c>
      <c r="D1362" s="39" t="s">
        <v>102</v>
      </c>
      <c r="E1362" s="47">
        <f t="shared" si="117"/>
        <v>1</v>
      </c>
      <c r="F1362" s="10">
        <v>4.5999999999999996</v>
      </c>
      <c r="G1362" s="13">
        <f t="shared" si="118"/>
        <v>2.0563788888888888</v>
      </c>
      <c r="H1362" s="16">
        <f t="shared" si="119"/>
        <v>3.6052669983870222</v>
      </c>
      <c r="I1362" s="19">
        <f t="shared" si="120"/>
        <v>4</v>
      </c>
      <c r="J1362" s="13">
        <f t="shared" si="121"/>
        <v>2.7118680931214324E-2</v>
      </c>
      <c r="K1362" s="56"/>
    </row>
    <row r="1363" spans="1:11" x14ac:dyDescent="0.25">
      <c r="A1363" s="26">
        <v>57</v>
      </c>
      <c r="B1363" s="26">
        <v>1362</v>
      </c>
      <c r="C1363" s="44">
        <v>41331.70208333333</v>
      </c>
      <c r="D1363" s="39" t="s">
        <v>102</v>
      </c>
      <c r="E1363" s="47">
        <f t="shared" si="117"/>
        <v>1</v>
      </c>
      <c r="F1363" s="10">
        <v>3.5</v>
      </c>
      <c r="G1363" s="13">
        <f t="shared" si="118"/>
        <v>1.5646361111111109</v>
      </c>
      <c r="H1363" s="16">
        <f t="shared" si="119"/>
        <v>2.7431379335553427</v>
      </c>
      <c r="I1363" s="19">
        <f t="shared" si="120"/>
        <v>3</v>
      </c>
      <c r="J1363" s="13">
        <f t="shared" si="121"/>
        <v>1.1945358807900612E-2</v>
      </c>
      <c r="K1363" s="56"/>
    </row>
    <row r="1364" spans="1:11" x14ac:dyDescent="0.25">
      <c r="A1364" s="26">
        <v>57</v>
      </c>
      <c r="B1364" s="26">
        <v>1363</v>
      </c>
      <c r="C1364" s="44">
        <v>41331.743750000001</v>
      </c>
      <c r="D1364" s="39" t="s">
        <v>102</v>
      </c>
      <c r="E1364" s="47">
        <f t="shared" si="117"/>
        <v>1</v>
      </c>
      <c r="F1364" s="10">
        <v>8.1</v>
      </c>
      <c r="G1364" s="13">
        <f t="shared" si="118"/>
        <v>3.6210149999999994</v>
      </c>
      <c r="H1364" s="16">
        <f t="shared" si="119"/>
        <v>6.3484049319423645</v>
      </c>
      <c r="I1364" s="19">
        <f t="shared" si="120"/>
        <v>7</v>
      </c>
      <c r="J1364" s="13">
        <f t="shared" si="121"/>
        <v>0.14806421994704388</v>
      </c>
      <c r="K1364" s="56"/>
    </row>
    <row r="1365" spans="1:11" x14ac:dyDescent="0.25">
      <c r="A1365" s="26">
        <v>57</v>
      </c>
      <c r="B1365" s="26">
        <v>1364</v>
      </c>
      <c r="C1365" s="44">
        <v>41331.785416666666</v>
      </c>
      <c r="D1365" s="39" t="s">
        <v>102</v>
      </c>
      <c r="E1365" s="47">
        <f t="shared" si="117"/>
        <v>1</v>
      </c>
      <c r="F1365" s="10">
        <v>5.8</v>
      </c>
      <c r="G1365" s="13">
        <f t="shared" si="118"/>
        <v>2.5928255555555553</v>
      </c>
      <c r="H1365" s="16">
        <f t="shared" si="119"/>
        <v>4.5457714327488539</v>
      </c>
      <c r="I1365" s="19">
        <f t="shared" si="120"/>
        <v>5</v>
      </c>
      <c r="J1365" s="13">
        <f t="shared" si="121"/>
        <v>5.4359949801215252E-2</v>
      </c>
      <c r="K1365" s="56"/>
    </row>
    <row r="1366" spans="1:11" x14ac:dyDescent="0.25">
      <c r="A1366" s="26">
        <v>57</v>
      </c>
      <c r="B1366" s="26">
        <v>1365</v>
      </c>
      <c r="C1366" s="44">
        <v>41331.82708333333</v>
      </c>
      <c r="D1366" s="39" t="s">
        <v>102</v>
      </c>
      <c r="E1366" s="47">
        <f t="shared" si="117"/>
        <v>1</v>
      </c>
      <c r="F1366" s="10">
        <v>11.5</v>
      </c>
      <c r="G1366" s="13">
        <f t="shared" si="118"/>
        <v>5.1409472222222226</v>
      </c>
      <c r="H1366" s="16">
        <f t="shared" si="119"/>
        <v>9.0131674959675561</v>
      </c>
      <c r="I1366" s="19">
        <f t="shared" si="120"/>
        <v>10</v>
      </c>
      <c r="J1366" s="13">
        <f t="shared" si="121"/>
        <v>0.42372938955022382</v>
      </c>
      <c r="K1366" s="56"/>
    </row>
    <row r="1367" spans="1:11" x14ac:dyDescent="0.25">
      <c r="A1367" s="26">
        <v>57</v>
      </c>
      <c r="B1367" s="26">
        <v>1366</v>
      </c>
      <c r="C1367" s="44">
        <v>41331.868750000001</v>
      </c>
      <c r="D1367" s="39" t="s">
        <v>102</v>
      </c>
      <c r="E1367" s="47">
        <f t="shared" si="117"/>
        <v>1</v>
      </c>
      <c r="F1367" s="10">
        <v>8.1</v>
      </c>
      <c r="G1367" s="13">
        <f t="shared" si="118"/>
        <v>3.6210149999999994</v>
      </c>
      <c r="H1367" s="16">
        <f t="shared" si="119"/>
        <v>6.3484049319423645</v>
      </c>
      <c r="I1367" s="19">
        <f t="shared" si="120"/>
        <v>7</v>
      </c>
      <c r="J1367" s="13">
        <f t="shared" si="121"/>
        <v>0.14806421994704388</v>
      </c>
      <c r="K1367" s="56"/>
    </row>
    <row r="1368" spans="1:11" x14ac:dyDescent="0.25">
      <c r="A1368" s="26">
        <v>57</v>
      </c>
      <c r="B1368" s="26">
        <v>1367</v>
      </c>
      <c r="C1368" s="44">
        <v>41331.910416666666</v>
      </c>
      <c r="D1368" s="39" t="s">
        <v>102</v>
      </c>
      <c r="E1368" s="47">
        <f t="shared" si="117"/>
        <v>1</v>
      </c>
      <c r="F1368" s="10">
        <v>6.9</v>
      </c>
      <c r="G1368" s="13">
        <f t="shared" si="118"/>
        <v>3.0845683333333334</v>
      </c>
      <c r="H1368" s="16">
        <f t="shared" si="119"/>
        <v>5.4079004975805338</v>
      </c>
      <c r="I1368" s="19">
        <f t="shared" si="120"/>
        <v>6</v>
      </c>
      <c r="J1368" s="13">
        <f t="shared" si="121"/>
        <v>9.1525548142848398E-2</v>
      </c>
      <c r="K1368" s="56"/>
    </row>
    <row r="1369" spans="1:11" x14ac:dyDescent="0.25">
      <c r="A1369" s="26">
        <v>57</v>
      </c>
      <c r="B1369" s="26">
        <v>1368</v>
      </c>
      <c r="C1369" s="44">
        <v>41331.95208333333</v>
      </c>
      <c r="D1369" s="39" t="s">
        <v>102</v>
      </c>
      <c r="E1369" s="47">
        <f t="shared" si="117"/>
        <v>1</v>
      </c>
      <c r="F1369" s="10">
        <v>4.5999999999999996</v>
      </c>
      <c r="G1369" s="13">
        <f t="shared" si="118"/>
        <v>2.0563788888888888</v>
      </c>
      <c r="H1369" s="16">
        <f t="shared" si="119"/>
        <v>3.6052669983870222</v>
      </c>
      <c r="I1369" s="19">
        <f t="shared" si="120"/>
        <v>4</v>
      </c>
      <c r="J1369" s="13">
        <f t="shared" si="121"/>
        <v>2.7118680931214324E-2</v>
      </c>
      <c r="K1369" s="56"/>
    </row>
    <row r="1370" spans="1:11" x14ac:dyDescent="0.25">
      <c r="A1370" s="26">
        <v>58</v>
      </c>
      <c r="B1370" s="26">
        <v>1369</v>
      </c>
      <c r="C1370" s="44">
        <v>41331.993750000001</v>
      </c>
      <c r="D1370" s="39" t="s">
        <v>102</v>
      </c>
      <c r="E1370" s="47">
        <f t="shared" si="117"/>
        <v>1</v>
      </c>
      <c r="F1370" s="10">
        <v>5.8</v>
      </c>
      <c r="G1370" s="13">
        <f t="shared" si="118"/>
        <v>2.5928255555555553</v>
      </c>
      <c r="H1370" s="16">
        <f t="shared" si="119"/>
        <v>4.5457714327488539</v>
      </c>
      <c r="I1370" s="19">
        <f t="shared" si="120"/>
        <v>5</v>
      </c>
      <c r="J1370" s="13">
        <f t="shared" si="121"/>
        <v>5.4359949801215252E-2</v>
      </c>
      <c r="K1370" s="56"/>
    </row>
    <row r="1371" spans="1:11" x14ac:dyDescent="0.25">
      <c r="A1371" s="26">
        <v>58</v>
      </c>
      <c r="B1371" s="26">
        <v>1370</v>
      </c>
      <c r="C1371" s="44">
        <v>41332.035416666666</v>
      </c>
      <c r="D1371" s="39" t="s">
        <v>102</v>
      </c>
      <c r="E1371" s="47">
        <f t="shared" si="117"/>
        <v>1</v>
      </c>
      <c r="F1371" s="10">
        <v>10.4</v>
      </c>
      <c r="G1371" s="13">
        <f t="shared" si="118"/>
        <v>4.649204444444444</v>
      </c>
      <c r="H1371" s="16">
        <f t="shared" si="119"/>
        <v>8.1510384311358752</v>
      </c>
      <c r="I1371" s="19">
        <f t="shared" si="120"/>
        <v>9</v>
      </c>
      <c r="J1371" s="13">
        <f t="shared" si="121"/>
        <v>0.31339717994379734</v>
      </c>
      <c r="K1371" s="56"/>
    </row>
    <row r="1372" spans="1:11" x14ac:dyDescent="0.25">
      <c r="A1372" s="26">
        <v>58</v>
      </c>
      <c r="B1372" s="26">
        <v>1371</v>
      </c>
      <c r="C1372" s="44">
        <v>41332.07708333333</v>
      </c>
      <c r="D1372" s="39" t="s">
        <v>102</v>
      </c>
      <c r="E1372" s="47">
        <f t="shared" si="117"/>
        <v>1</v>
      </c>
      <c r="F1372" s="10">
        <v>10.4</v>
      </c>
      <c r="G1372" s="13">
        <f t="shared" si="118"/>
        <v>4.649204444444444</v>
      </c>
      <c r="H1372" s="16">
        <f t="shared" si="119"/>
        <v>8.1510384311358752</v>
      </c>
      <c r="I1372" s="19">
        <f t="shared" si="120"/>
        <v>9</v>
      </c>
      <c r="J1372" s="13">
        <f t="shared" si="121"/>
        <v>0.31339717994379734</v>
      </c>
      <c r="K1372" s="56"/>
    </row>
    <row r="1373" spans="1:11" x14ac:dyDescent="0.25">
      <c r="A1373" s="26">
        <v>58</v>
      </c>
      <c r="B1373" s="26">
        <v>1372</v>
      </c>
      <c r="C1373" s="44">
        <v>41332.118750000001</v>
      </c>
      <c r="D1373" s="39" t="s">
        <v>102</v>
      </c>
      <c r="E1373" s="47">
        <f t="shared" si="117"/>
        <v>1</v>
      </c>
      <c r="F1373" s="10">
        <v>9.1999999999999993</v>
      </c>
      <c r="G1373" s="13">
        <f t="shared" si="118"/>
        <v>4.1127577777777775</v>
      </c>
      <c r="H1373" s="16">
        <f t="shared" si="119"/>
        <v>7.2105339967740445</v>
      </c>
      <c r="I1373" s="19">
        <f t="shared" si="120"/>
        <v>8</v>
      </c>
      <c r="J1373" s="13">
        <f t="shared" si="121"/>
        <v>0.21694944744971459</v>
      </c>
      <c r="K1373" s="56"/>
    </row>
    <row r="1374" spans="1:11" x14ac:dyDescent="0.25">
      <c r="A1374" s="26">
        <v>58</v>
      </c>
      <c r="B1374" s="26">
        <v>1373</v>
      </c>
      <c r="C1374" s="44">
        <v>41332.160416666666</v>
      </c>
      <c r="D1374" s="39" t="s">
        <v>102</v>
      </c>
      <c r="E1374" s="47">
        <f t="shared" si="117"/>
        <v>1</v>
      </c>
      <c r="F1374" s="10">
        <v>5.0999999999999996</v>
      </c>
      <c r="G1374" s="13">
        <f t="shared" si="118"/>
        <v>2.2798983333333327</v>
      </c>
      <c r="H1374" s="16">
        <f t="shared" si="119"/>
        <v>3.9971438460377846</v>
      </c>
      <c r="I1374" s="19">
        <f t="shared" si="120"/>
        <v>4</v>
      </c>
      <c r="J1374" s="13">
        <f t="shared" si="121"/>
        <v>3.6957756063599377E-2</v>
      </c>
      <c r="K1374" s="56"/>
    </row>
    <row r="1375" spans="1:11" x14ac:dyDescent="0.25">
      <c r="A1375" s="26">
        <v>58</v>
      </c>
      <c r="B1375" s="26">
        <v>1374</v>
      </c>
      <c r="C1375" s="44">
        <v>41332.20208333333</v>
      </c>
      <c r="D1375" s="39" t="s">
        <v>102</v>
      </c>
      <c r="E1375" s="47">
        <f t="shared" si="117"/>
        <v>1</v>
      </c>
      <c r="F1375" s="10">
        <v>3.5</v>
      </c>
      <c r="G1375" s="13">
        <f t="shared" si="118"/>
        <v>1.5646361111111109</v>
      </c>
      <c r="H1375" s="16">
        <f t="shared" si="119"/>
        <v>2.7431379335553427</v>
      </c>
      <c r="I1375" s="19">
        <f t="shared" si="120"/>
        <v>3</v>
      </c>
      <c r="J1375" s="13">
        <f t="shared" si="121"/>
        <v>1.1945358807900612E-2</v>
      </c>
      <c r="K1375" s="56"/>
    </row>
    <row r="1376" spans="1:11" x14ac:dyDescent="0.25">
      <c r="A1376" s="26">
        <v>58</v>
      </c>
      <c r="B1376" s="26">
        <v>1375</v>
      </c>
      <c r="C1376" s="44">
        <v>41332.243750000001</v>
      </c>
      <c r="D1376" s="39" t="s">
        <v>102</v>
      </c>
      <c r="E1376" s="47">
        <f t="shared" si="117"/>
        <v>1</v>
      </c>
      <c r="F1376" s="10">
        <v>5.0999999999999996</v>
      </c>
      <c r="G1376" s="13">
        <f t="shared" si="118"/>
        <v>2.2798983333333327</v>
      </c>
      <c r="H1376" s="16">
        <f t="shared" si="119"/>
        <v>3.9971438460377846</v>
      </c>
      <c r="I1376" s="19">
        <f t="shared" si="120"/>
        <v>4</v>
      </c>
      <c r="J1376" s="13">
        <f t="shared" si="121"/>
        <v>3.6957756063599377E-2</v>
      </c>
      <c r="K1376" s="56"/>
    </row>
    <row r="1377" spans="1:11" x14ac:dyDescent="0.25">
      <c r="A1377" s="26">
        <v>58</v>
      </c>
      <c r="B1377" s="26">
        <v>1376</v>
      </c>
      <c r="C1377" s="44">
        <v>41332.285416666666</v>
      </c>
      <c r="D1377" s="39" t="s">
        <v>102</v>
      </c>
      <c r="E1377" s="47">
        <f t="shared" si="117"/>
        <v>1</v>
      </c>
      <c r="F1377" s="10">
        <v>5.0999999999999996</v>
      </c>
      <c r="G1377" s="13">
        <f t="shared" si="118"/>
        <v>2.2798983333333327</v>
      </c>
      <c r="H1377" s="16">
        <f t="shared" si="119"/>
        <v>3.9971438460377846</v>
      </c>
      <c r="I1377" s="19">
        <f t="shared" si="120"/>
        <v>4</v>
      </c>
      <c r="J1377" s="13">
        <f t="shared" si="121"/>
        <v>3.6957756063599377E-2</v>
      </c>
      <c r="K1377" s="56"/>
    </row>
    <row r="1378" spans="1:11" x14ac:dyDescent="0.25">
      <c r="A1378" s="26">
        <v>58</v>
      </c>
      <c r="B1378" s="26">
        <v>1377</v>
      </c>
      <c r="C1378" s="44">
        <v>41332.32708333333</v>
      </c>
      <c r="D1378" s="39" t="s">
        <v>102</v>
      </c>
      <c r="E1378" s="47">
        <f t="shared" si="117"/>
        <v>1</v>
      </c>
      <c r="F1378" s="10">
        <v>5.0999999999999996</v>
      </c>
      <c r="G1378" s="13">
        <f t="shared" si="118"/>
        <v>2.2798983333333327</v>
      </c>
      <c r="H1378" s="16">
        <f t="shared" si="119"/>
        <v>3.9971438460377846</v>
      </c>
      <c r="I1378" s="19">
        <f t="shared" si="120"/>
        <v>4</v>
      </c>
      <c r="J1378" s="13">
        <f t="shared" si="121"/>
        <v>3.6957756063599377E-2</v>
      </c>
      <c r="K1378" s="56"/>
    </row>
    <row r="1379" spans="1:11" x14ac:dyDescent="0.25">
      <c r="A1379" s="26">
        <v>58</v>
      </c>
      <c r="B1379" s="26">
        <v>1378</v>
      </c>
      <c r="C1379" s="44">
        <v>41332.368750000001</v>
      </c>
      <c r="D1379" s="39" t="s">
        <v>102</v>
      </c>
      <c r="E1379" s="47">
        <f t="shared" si="117"/>
        <v>1</v>
      </c>
      <c r="F1379" s="10">
        <v>5.0999999999999996</v>
      </c>
      <c r="G1379" s="13">
        <f t="shared" si="118"/>
        <v>2.2798983333333327</v>
      </c>
      <c r="H1379" s="16">
        <f t="shared" si="119"/>
        <v>3.9971438460377846</v>
      </c>
      <c r="I1379" s="19">
        <f t="shared" si="120"/>
        <v>4</v>
      </c>
      <c r="J1379" s="13">
        <f t="shared" si="121"/>
        <v>3.6957756063599377E-2</v>
      </c>
      <c r="K1379" s="56"/>
    </row>
    <row r="1380" spans="1:11" x14ac:dyDescent="0.25">
      <c r="A1380" s="26">
        <v>58</v>
      </c>
      <c r="B1380" s="26">
        <v>1379</v>
      </c>
      <c r="C1380" s="44">
        <v>41332.410416666666</v>
      </c>
      <c r="D1380" s="39" t="s">
        <v>102</v>
      </c>
      <c r="E1380" s="47">
        <f t="shared" si="117"/>
        <v>1</v>
      </c>
      <c r="F1380" s="10">
        <v>5.0999999999999996</v>
      </c>
      <c r="G1380" s="13">
        <f t="shared" si="118"/>
        <v>2.2798983333333327</v>
      </c>
      <c r="H1380" s="16">
        <f t="shared" si="119"/>
        <v>3.9971438460377846</v>
      </c>
      <c r="I1380" s="19">
        <f t="shared" si="120"/>
        <v>4</v>
      </c>
      <c r="J1380" s="13">
        <f t="shared" si="121"/>
        <v>3.6957756063599377E-2</v>
      </c>
      <c r="K1380" s="56"/>
    </row>
    <row r="1381" spans="1:11" x14ac:dyDescent="0.25">
      <c r="A1381" s="26">
        <v>58</v>
      </c>
      <c r="B1381" s="26">
        <v>1380</v>
      </c>
      <c r="C1381" s="44">
        <v>41332.45208333333</v>
      </c>
      <c r="D1381" s="39" t="s">
        <v>102</v>
      </c>
      <c r="E1381" s="47">
        <f t="shared" si="117"/>
        <v>1</v>
      </c>
      <c r="F1381" s="10">
        <v>3.5</v>
      </c>
      <c r="G1381" s="13">
        <f t="shared" si="118"/>
        <v>1.5646361111111109</v>
      </c>
      <c r="H1381" s="16">
        <f t="shared" si="119"/>
        <v>2.7431379335553427</v>
      </c>
      <c r="I1381" s="19">
        <f t="shared" si="120"/>
        <v>3</v>
      </c>
      <c r="J1381" s="13">
        <f t="shared" si="121"/>
        <v>1.1945358807900612E-2</v>
      </c>
      <c r="K1381" s="56"/>
    </row>
    <row r="1382" spans="1:11" x14ac:dyDescent="0.25">
      <c r="A1382" s="26">
        <v>58</v>
      </c>
      <c r="B1382" s="26">
        <v>1381</v>
      </c>
      <c r="C1382" s="44">
        <v>41332.493750000001</v>
      </c>
      <c r="D1382" s="39" t="s">
        <v>102</v>
      </c>
      <c r="E1382" s="47">
        <f t="shared" si="117"/>
        <v>1</v>
      </c>
      <c r="F1382" s="10">
        <v>3.5</v>
      </c>
      <c r="G1382" s="13">
        <f t="shared" si="118"/>
        <v>1.5646361111111109</v>
      </c>
      <c r="H1382" s="16">
        <f t="shared" si="119"/>
        <v>2.7431379335553427</v>
      </c>
      <c r="I1382" s="19">
        <f t="shared" si="120"/>
        <v>3</v>
      </c>
      <c r="J1382" s="13">
        <f t="shared" si="121"/>
        <v>1.1945358807900612E-2</v>
      </c>
      <c r="K1382" s="56"/>
    </row>
    <row r="1383" spans="1:11" x14ac:dyDescent="0.25">
      <c r="A1383" s="26">
        <v>58</v>
      </c>
      <c r="B1383" s="26">
        <v>1382</v>
      </c>
      <c r="C1383" s="44">
        <v>41332.535416666666</v>
      </c>
      <c r="D1383" s="39" t="s">
        <v>102</v>
      </c>
      <c r="E1383" s="47">
        <f t="shared" si="117"/>
        <v>1</v>
      </c>
      <c r="F1383" s="10">
        <v>12.7</v>
      </c>
      <c r="G1383" s="13">
        <f t="shared" si="118"/>
        <v>5.6773938888888882</v>
      </c>
      <c r="H1383" s="16">
        <f t="shared" si="119"/>
        <v>9.9536719303293868</v>
      </c>
      <c r="I1383" s="19">
        <f t="shared" si="120"/>
        <v>10</v>
      </c>
      <c r="J1383" s="13">
        <f t="shared" si="121"/>
        <v>0.57069784048988625</v>
      </c>
      <c r="K1383" s="56"/>
    </row>
    <row r="1384" spans="1:11" x14ac:dyDescent="0.25">
      <c r="A1384" s="26">
        <v>58</v>
      </c>
      <c r="B1384" s="26">
        <v>1383</v>
      </c>
      <c r="C1384" s="44">
        <v>41332.57708333333</v>
      </c>
      <c r="D1384" s="39" t="s">
        <v>102</v>
      </c>
      <c r="E1384" s="47">
        <f t="shared" si="117"/>
        <v>1</v>
      </c>
      <c r="F1384" s="10">
        <v>10.4</v>
      </c>
      <c r="G1384" s="13">
        <f t="shared" si="118"/>
        <v>4.649204444444444</v>
      </c>
      <c r="H1384" s="16">
        <f t="shared" si="119"/>
        <v>8.1510384311358752</v>
      </c>
      <c r="I1384" s="19">
        <f t="shared" si="120"/>
        <v>9</v>
      </c>
      <c r="J1384" s="13">
        <f t="shared" si="121"/>
        <v>0.31339717994379734</v>
      </c>
      <c r="K1384" s="56"/>
    </row>
    <row r="1385" spans="1:11" x14ac:dyDescent="0.25">
      <c r="A1385" s="26">
        <v>58</v>
      </c>
      <c r="B1385" s="26">
        <v>1384</v>
      </c>
      <c r="C1385" s="44">
        <v>41332.618750000001</v>
      </c>
      <c r="D1385" s="39" t="s">
        <v>102</v>
      </c>
      <c r="E1385" s="47">
        <f t="shared" si="117"/>
        <v>1</v>
      </c>
      <c r="F1385" s="10">
        <v>5.8</v>
      </c>
      <c r="G1385" s="13">
        <f t="shared" si="118"/>
        <v>2.5928255555555553</v>
      </c>
      <c r="H1385" s="16">
        <f t="shared" si="119"/>
        <v>4.5457714327488539</v>
      </c>
      <c r="I1385" s="19">
        <f t="shared" si="120"/>
        <v>5</v>
      </c>
      <c r="J1385" s="13">
        <f t="shared" si="121"/>
        <v>5.4359949801215252E-2</v>
      </c>
      <c r="K1385" s="56"/>
    </row>
    <row r="1386" spans="1:11" x14ac:dyDescent="0.25">
      <c r="A1386" s="26">
        <v>58</v>
      </c>
      <c r="B1386" s="26">
        <v>1385</v>
      </c>
      <c r="C1386" s="44">
        <v>41332.660416666666</v>
      </c>
      <c r="D1386" s="39" t="s">
        <v>102</v>
      </c>
      <c r="E1386" s="47">
        <f t="shared" si="117"/>
        <v>1</v>
      </c>
      <c r="F1386" s="10">
        <v>3.5</v>
      </c>
      <c r="G1386" s="13">
        <f t="shared" si="118"/>
        <v>1.5646361111111109</v>
      </c>
      <c r="H1386" s="16">
        <f t="shared" si="119"/>
        <v>2.7431379335553427</v>
      </c>
      <c r="I1386" s="19">
        <f t="shared" si="120"/>
        <v>3</v>
      </c>
      <c r="J1386" s="13">
        <f t="shared" si="121"/>
        <v>1.1945358807900612E-2</v>
      </c>
      <c r="K1386" s="56"/>
    </row>
    <row r="1387" spans="1:11" x14ac:dyDescent="0.25">
      <c r="A1387" s="26">
        <v>58</v>
      </c>
      <c r="B1387" s="26">
        <v>1386</v>
      </c>
      <c r="C1387" s="44">
        <v>41332.70208333333</v>
      </c>
      <c r="D1387" s="39" t="s">
        <v>102</v>
      </c>
      <c r="E1387" s="47">
        <f t="shared" si="117"/>
        <v>1</v>
      </c>
      <c r="F1387" s="10">
        <v>3.5</v>
      </c>
      <c r="G1387" s="13">
        <f t="shared" si="118"/>
        <v>1.5646361111111109</v>
      </c>
      <c r="H1387" s="16">
        <f t="shared" si="119"/>
        <v>2.7431379335553427</v>
      </c>
      <c r="I1387" s="19">
        <f t="shared" si="120"/>
        <v>3</v>
      </c>
      <c r="J1387" s="13">
        <f t="shared" si="121"/>
        <v>1.1945358807900612E-2</v>
      </c>
      <c r="K1387" s="56"/>
    </row>
    <row r="1388" spans="1:11" x14ac:dyDescent="0.25">
      <c r="A1388" s="26">
        <v>58</v>
      </c>
      <c r="B1388" s="26">
        <v>1387</v>
      </c>
      <c r="C1388" s="44">
        <v>41332.743750000001</v>
      </c>
      <c r="D1388" s="39" t="s">
        <v>102</v>
      </c>
      <c r="E1388" s="47">
        <f t="shared" si="117"/>
        <v>1</v>
      </c>
      <c r="F1388" s="10">
        <v>3.5</v>
      </c>
      <c r="G1388" s="13">
        <f t="shared" si="118"/>
        <v>1.5646361111111109</v>
      </c>
      <c r="H1388" s="16">
        <f t="shared" si="119"/>
        <v>2.7431379335553427</v>
      </c>
      <c r="I1388" s="19">
        <f t="shared" si="120"/>
        <v>3</v>
      </c>
      <c r="J1388" s="13">
        <f t="shared" si="121"/>
        <v>1.1945358807900612E-2</v>
      </c>
      <c r="K1388" s="56"/>
    </row>
    <row r="1389" spans="1:11" x14ac:dyDescent="0.25">
      <c r="A1389" s="26">
        <v>58</v>
      </c>
      <c r="B1389" s="26">
        <v>1388</v>
      </c>
      <c r="C1389" s="44">
        <v>41332.785416666666</v>
      </c>
      <c r="D1389" s="39" t="s">
        <v>102</v>
      </c>
      <c r="E1389" s="47">
        <f t="shared" si="117"/>
        <v>1</v>
      </c>
      <c r="F1389" s="10">
        <v>5.8</v>
      </c>
      <c r="G1389" s="13">
        <f t="shared" si="118"/>
        <v>2.5928255555555553</v>
      </c>
      <c r="H1389" s="16">
        <f t="shared" si="119"/>
        <v>4.5457714327488539</v>
      </c>
      <c r="I1389" s="19">
        <f t="shared" si="120"/>
        <v>5</v>
      </c>
      <c r="J1389" s="13">
        <f t="shared" si="121"/>
        <v>5.4359949801215252E-2</v>
      </c>
      <c r="K1389" s="56"/>
    </row>
    <row r="1390" spans="1:11" x14ac:dyDescent="0.25">
      <c r="A1390" s="26">
        <v>58</v>
      </c>
      <c r="B1390" s="26">
        <v>1389</v>
      </c>
      <c r="C1390" s="44">
        <v>41332.82708333333</v>
      </c>
      <c r="D1390" s="39" t="s">
        <v>102</v>
      </c>
      <c r="E1390" s="47">
        <f t="shared" si="117"/>
        <v>1</v>
      </c>
      <c r="F1390" s="10">
        <v>3.5</v>
      </c>
      <c r="G1390" s="13">
        <f t="shared" si="118"/>
        <v>1.5646361111111109</v>
      </c>
      <c r="H1390" s="16">
        <f t="shared" si="119"/>
        <v>2.7431379335553427</v>
      </c>
      <c r="I1390" s="19">
        <f t="shared" si="120"/>
        <v>3</v>
      </c>
      <c r="J1390" s="13">
        <f t="shared" si="121"/>
        <v>1.1945358807900612E-2</v>
      </c>
      <c r="K1390" s="56"/>
    </row>
    <row r="1391" spans="1:11" x14ac:dyDescent="0.25">
      <c r="A1391" s="26">
        <v>58</v>
      </c>
      <c r="B1391" s="26">
        <v>1390</v>
      </c>
      <c r="C1391" s="44">
        <v>41332.868750000001</v>
      </c>
      <c r="D1391" s="39" t="s">
        <v>104</v>
      </c>
      <c r="E1391" s="47">
        <f t="shared" si="117"/>
        <v>0.5</v>
      </c>
      <c r="F1391" s="10">
        <v>10.4</v>
      </c>
      <c r="G1391" s="13">
        <f t="shared" si="118"/>
        <v>4.649204444444444</v>
      </c>
      <c r="H1391" s="16">
        <f t="shared" si="119"/>
        <v>8.1510384311358752</v>
      </c>
      <c r="I1391" s="19">
        <f t="shared" si="120"/>
        <v>9</v>
      </c>
      <c r="J1391" s="13">
        <f t="shared" si="121"/>
        <v>0.31339717994379734</v>
      </c>
      <c r="K1391" s="56"/>
    </row>
    <row r="1392" spans="1:11" x14ac:dyDescent="0.25">
      <c r="A1392" s="26">
        <v>58</v>
      </c>
      <c r="B1392" s="26">
        <v>1391</v>
      </c>
      <c r="C1392" s="44">
        <v>41332.910416666666</v>
      </c>
      <c r="D1392" s="39" t="s">
        <v>104</v>
      </c>
      <c r="E1392" s="47">
        <f t="shared" si="117"/>
        <v>0.5</v>
      </c>
      <c r="F1392" s="10">
        <v>11.5</v>
      </c>
      <c r="G1392" s="13">
        <f t="shared" si="118"/>
        <v>5.1409472222222226</v>
      </c>
      <c r="H1392" s="16">
        <f t="shared" si="119"/>
        <v>9.0131674959675561</v>
      </c>
      <c r="I1392" s="19">
        <f t="shared" si="120"/>
        <v>10</v>
      </c>
      <c r="J1392" s="13">
        <f t="shared" si="121"/>
        <v>0.42372938955022382</v>
      </c>
      <c r="K1392" s="56"/>
    </row>
    <row r="1393" spans="1:11" x14ac:dyDescent="0.25">
      <c r="A1393" s="26">
        <v>58</v>
      </c>
      <c r="B1393" s="26">
        <v>1392</v>
      </c>
      <c r="C1393" s="44">
        <v>41332.95208333333</v>
      </c>
      <c r="D1393" s="39" t="s">
        <v>102</v>
      </c>
      <c r="E1393" s="47">
        <f t="shared" si="117"/>
        <v>1</v>
      </c>
      <c r="F1393" s="10">
        <v>4.5999999999999996</v>
      </c>
      <c r="G1393" s="13">
        <f t="shared" si="118"/>
        <v>2.0563788888888888</v>
      </c>
      <c r="H1393" s="16">
        <f t="shared" si="119"/>
        <v>3.6052669983870222</v>
      </c>
      <c r="I1393" s="19">
        <f t="shared" si="120"/>
        <v>4</v>
      </c>
      <c r="J1393" s="13">
        <f t="shared" si="121"/>
        <v>2.7118680931214324E-2</v>
      </c>
      <c r="K1393" s="56"/>
    </row>
    <row r="1394" spans="1:11" x14ac:dyDescent="0.25">
      <c r="A1394" s="26">
        <v>59</v>
      </c>
      <c r="B1394" s="26">
        <v>1393</v>
      </c>
      <c r="C1394" s="44">
        <v>41332.993750000001</v>
      </c>
      <c r="D1394" s="39" t="s">
        <v>102</v>
      </c>
      <c r="E1394" s="47">
        <f t="shared" si="117"/>
        <v>1</v>
      </c>
      <c r="F1394" s="10">
        <v>5.8</v>
      </c>
      <c r="G1394" s="13">
        <f t="shared" si="118"/>
        <v>2.5928255555555553</v>
      </c>
      <c r="H1394" s="16">
        <f t="shared" si="119"/>
        <v>4.5457714327488539</v>
      </c>
      <c r="I1394" s="19">
        <f t="shared" si="120"/>
        <v>5</v>
      </c>
      <c r="J1394" s="13">
        <f t="shared" si="121"/>
        <v>5.4359949801215252E-2</v>
      </c>
      <c r="K1394" s="56"/>
    </row>
    <row r="1395" spans="1:11" x14ac:dyDescent="0.25">
      <c r="A1395" s="26">
        <v>59</v>
      </c>
      <c r="B1395" s="26">
        <v>1394</v>
      </c>
      <c r="C1395" s="44">
        <v>41332.035416666666</v>
      </c>
      <c r="D1395" s="39" t="s">
        <v>102</v>
      </c>
      <c r="E1395" s="47">
        <f t="shared" si="117"/>
        <v>1</v>
      </c>
      <c r="F1395" s="10">
        <v>9.1999999999999993</v>
      </c>
      <c r="G1395" s="13">
        <f t="shared" si="118"/>
        <v>4.1127577777777775</v>
      </c>
      <c r="H1395" s="16">
        <f t="shared" si="119"/>
        <v>7.2105339967740445</v>
      </c>
      <c r="I1395" s="19">
        <f t="shared" si="120"/>
        <v>8</v>
      </c>
      <c r="J1395" s="13">
        <f t="shared" si="121"/>
        <v>0.21694944744971459</v>
      </c>
      <c r="K1395" s="56"/>
    </row>
    <row r="1396" spans="1:11" x14ac:dyDescent="0.25">
      <c r="A1396" s="26">
        <v>59</v>
      </c>
      <c r="B1396" s="26">
        <v>1395</v>
      </c>
      <c r="C1396" s="44">
        <v>41333.07708333333</v>
      </c>
      <c r="D1396" s="39" t="s">
        <v>102</v>
      </c>
      <c r="E1396" s="47">
        <f t="shared" si="117"/>
        <v>1</v>
      </c>
      <c r="F1396" s="10">
        <v>4.5999999999999996</v>
      </c>
      <c r="G1396" s="13">
        <f t="shared" si="118"/>
        <v>2.0563788888888888</v>
      </c>
      <c r="H1396" s="16">
        <f t="shared" si="119"/>
        <v>3.6052669983870222</v>
      </c>
      <c r="I1396" s="19">
        <f t="shared" si="120"/>
        <v>4</v>
      </c>
      <c r="J1396" s="13">
        <f t="shared" si="121"/>
        <v>2.7118680931214324E-2</v>
      </c>
      <c r="K1396" s="56"/>
    </row>
    <row r="1397" spans="1:11" x14ac:dyDescent="0.25">
      <c r="A1397" s="26">
        <v>59</v>
      </c>
      <c r="B1397" s="26">
        <v>1396</v>
      </c>
      <c r="C1397" s="44">
        <v>41333.118750000001</v>
      </c>
      <c r="D1397" s="39" t="s">
        <v>102</v>
      </c>
      <c r="E1397" s="47">
        <f t="shared" si="117"/>
        <v>1</v>
      </c>
      <c r="F1397" s="10">
        <v>4.5999999999999996</v>
      </c>
      <c r="G1397" s="13">
        <f t="shared" si="118"/>
        <v>2.0563788888888888</v>
      </c>
      <c r="H1397" s="16">
        <f t="shared" si="119"/>
        <v>3.6052669983870222</v>
      </c>
      <c r="I1397" s="19">
        <f t="shared" si="120"/>
        <v>4</v>
      </c>
      <c r="J1397" s="13">
        <f t="shared" si="121"/>
        <v>2.7118680931214324E-2</v>
      </c>
      <c r="K1397" s="56"/>
    </row>
    <row r="1398" spans="1:11" x14ac:dyDescent="0.25">
      <c r="A1398" s="26">
        <v>59</v>
      </c>
      <c r="B1398" s="26">
        <v>1397</v>
      </c>
      <c r="C1398" s="44">
        <v>41333.160416666666</v>
      </c>
      <c r="D1398" s="39" t="s">
        <v>102</v>
      </c>
      <c r="E1398" s="47">
        <f t="shared" si="117"/>
        <v>1</v>
      </c>
      <c r="F1398" s="10">
        <v>3.5</v>
      </c>
      <c r="G1398" s="13">
        <f t="shared" si="118"/>
        <v>1.5646361111111109</v>
      </c>
      <c r="H1398" s="16">
        <f t="shared" si="119"/>
        <v>2.7431379335553427</v>
      </c>
      <c r="I1398" s="19">
        <f t="shared" si="120"/>
        <v>3</v>
      </c>
      <c r="J1398" s="13">
        <f t="shared" si="121"/>
        <v>1.1945358807900612E-2</v>
      </c>
      <c r="K1398" s="56"/>
    </row>
    <row r="1399" spans="1:11" x14ac:dyDescent="0.25">
      <c r="A1399" s="26">
        <v>59</v>
      </c>
      <c r="B1399" s="26">
        <v>1398</v>
      </c>
      <c r="C1399" s="44">
        <v>41333.20208333333</v>
      </c>
      <c r="D1399" s="39" t="s">
        <v>102</v>
      </c>
      <c r="E1399" s="47">
        <f t="shared" si="117"/>
        <v>1</v>
      </c>
      <c r="F1399" s="10">
        <v>3.5</v>
      </c>
      <c r="G1399" s="13">
        <f t="shared" si="118"/>
        <v>1.5646361111111109</v>
      </c>
      <c r="H1399" s="16">
        <f t="shared" si="119"/>
        <v>2.7431379335553427</v>
      </c>
      <c r="I1399" s="19">
        <f t="shared" si="120"/>
        <v>3</v>
      </c>
      <c r="J1399" s="13">
        <f t="shared" si="121"/>
        <v>1.1945358807900612E-2</v>
      </c>
      <c r="K1399" s="56"/>
    </row>
    <row r="1400" spans="1:11" x14ac:dyDescent="0.25">
      <c r="A1400" s="26">
        <v>59</v>
      </c>
      <c r="B1400" s="26">
        <v>1399</v>
      </c>
      <c r="C1400" s="44">
        <v>41333.243750000001</v>
      </c>
      <c r="D1400" s="39" t="s">
        <v>102</v>
      </c>
      <c r="E1400" s="47">
        <f t="shared" si="117"/>
        <v>1</v>
      </c>
      <c r="F1400" s="10">
        <v>3.5</v>
      </c>
      <c r="G1400" s="13">
        <f t="shared" si="118"/>
        <v>1.5646361111111109</v>
      </c>
      <c r="H1400" s="16">
        <f t="shared" si="119"/>
        <v>2.7431379335553427</v>
      </c>
      <c r="I1400" s="19">
        <f t="shared" si="120"/>
        <v>3</v>
      </c>
      <c r="J1400" s="13">
        <f t="shared" si="121"/>
        <v>1.1945358807900612E-2</v>
      </c>
      <c r="K1400" s="56"/>
    </row>
    <row r="1401" spans="1:11" x14ac:dyDescent="0.25">
      <c r="A1401" s="26">
        <v>59</v>
      </c>
      <c r="B1401" s="26">
        <v>1400</v>
      </c>
      <c r="C1401" s="44">
        <v>41333.285416666666</v>
      </c>
      <c r="D1401" s="39" t="s">
        <v>102</v>
      </c>
      <c r="E1401" s="47">
        <f t="shared" si="117"/>
        <v>1</v>
      </c>
      <c r="F1401" s="10">
        <v>3.5</v>
      </c>
      <c r="G1401" s="13">
        <f t="shared" si="118"/>
        <v>1.5646361111111109</v>
      </c>
      <c r="H1401" s="16">
        <f t="shared" si="119"/>
        <v>2.7431379335553427</v>
      </c>
      <c r="I1401" s="19">
        <f t="shared" si="120"/>
        <v>3</v>
      </c>
      <c r="J1401" s="13">
        <f t="shared" si="121"/>
        <v>1.1945358807900612E-2</v>
      </c>
      <c r="K1401" s="56"/>
    </row>
    <row r="1402" spans="1:11" x14ac:dyDescent="0.25">
      <c r="A1402" s="26">
        <v>59</v>
      </c>
      <c r="B1402" s="26">
        <v>1401</v>
      </c>
      <c r="C1402" s="44">
        <v>41333.32708333333</v>
      </c>
      <c r="D1402" s="39" t="s">
        <v>102</v>
      </c>
      <c r="E1402" s="47">
        <f t="shared" si="117"/>
        <v>1</v>
      </c>
      <c r="F1402" s="10">
        <v>3.5</v>
      </c>
      <c r="G1402" s="13">
        <f t="shared" si="118"/>
        <v>1.5646361111111109</v>
      </c>
      <c r="H1402" s="16">
        <f t="shared" si="119"/>
        <v>2.7431379335553427</v>
      </c>
      <c r="I1402" s="19">
        <f t="shared" si="120"/>
        <v>3</v>
      </c>
      <c r="J1402" s="13">
        <f t="shared" si="121"/>
        <v>1.1945358807900612E-2</v>
      </c>
      <c r="K1402" s="56"/>
    </row>
    <row r="1403" spans="1:11" x14ac:dyDescent="0.25">
      <c r="A1403" s="26">
        <v>59</v>
      </c>
      <c r="B1403" s="26">
        <v>1402</v>
      </c>
      <c r="C1403" s="44">
        <v>41333.368750000001</v>
      </c>
      <c r="D1403" s="39" t="s">
        <v>102</v>
      </c>
      <c r="E1403" s="47">
        <f t="shared" si="117"/>
        <v>1</v>
      </c>
      <c r="F1403" s="10">
        <v>3.5</v>
      </c>
      <c r="G1403" s="13">
        <f t="shared" si="118"/>
        <v>1.5646361111111109</v>
      </c>
      <c r="H1403" s="16">
        <f t="shared" si="119"/>
        <v>2.7431379335553427</v>
      </c>
      <c r="I1403" s="19">
        <f t="shared" si="120"/>
        <v>3</v>
      </c>
      <c r="J1403" s="13">
        <f t="shared" si="121"/>
        <v>1.1945358807900612E-2</v>
      </c>
      <c r="K1403" s="56"/>
    </row>
    <row r="1404" spans="1:11" x14ac:dyDescent="0.25">
      <c r="A1404" s="26">
        <v>59</v>
      </c>
      <c r="B1404" s="26">
        <v>1403</v>
      </c>
      <c r="C1404" s="44">
        <v>41333.410416666666</v>
      </c>
      <c r="D1404" s="39" t="s">
        <v>102</v>
      </c>
      <c r="E1404" s="47">
        <f t="shared" si="117"/>
        <v>1</v>
      </c>
      <c r="F1404" s="10">
        <v>4.5999999999999996</v>
      </c>
      <c r="G1404" s="13">
        <f t="shared" si="118"/>
        <v>2.0563788888888888</v>
      </c>
      <c r="H1404" s="16">
        <f t="shared" si="119"/>
        <v>3.6052669983870222</v>
      </c>
      <c r="I1404" s="19">
        <f t="shared" si="120"/>
        <v>4</v>
      </c>
      <c r="J1404" s="13">
        <f t="shared" si="121"/>
        <v>2.7118680931214324E-2</v>
      </c>
      <c r="K1404" s="56"/>
    </row>
    <row r="1405" spans="1:11" x14ac:dyDescent="0.25">
      <c r="A1405" s="26">
        <v>59</v>
      </c>
      <c r="B1405" s="26">
        <v>1404</v>
      </c>
      <c r="C1405" s="44">
        <v>41333.45208333333</v>
      </c>
      <c r="D1405" s="39" t="s">
        <v>102</v>
      </c>
      <c r="E1405" s="47">
        <f t="shared" si="117"/>
        <v>1</v>
      </c>
      <c r="F1405" s="10">
        <v>5.8</v>
      </c>
      <c r="G1405" s="13">
        <f t="shared" si="118"/>
        <v>2.5928255555555553</v>
      </c>
      <c r="H1405" s="16">
        <f t="shared" si="119"/>
        <v>4.5457714327488539</v>
      </c>
      <c r="I1405" s="19">
        <f t="shared" si="120"/>
        <v>5</v>
      </c>
      <c r="J1405" s="13">
        <f t="shared" si="121"/>
        <v>5.4359949801215252E-2</v>
      </c>
      <c r="K1405" s="56"/>
    </row>
    <row r="1406" spans="1:11" x14ac:dyDescent="0.25">
      <c r="A1406" s="26">
        <v>59</v>
      </c>
      <c r="B1406" s="26">
        <v>1405</v>
      </c>
      <c r="C1406" s="44">
        <v>41333.493750000001</v>
      </c>
      <c r="D1406" s="39" t="s">
        <v>104</v>
      </c>
      <c r="E1406" s="47">
        <f t="shared" si="117"/>
        <v>0.5</v>
      </c>
      <c r="F1406" s="10">
        <v>9.1999999999999993</v>
      </c>
      <c r="G1406" s="13">
        <f t="shared" si="118"/>
        <v>4.1127577777777775</v>
      </c>
      <c r="H1406" s="16">
        <f t="shared" si="119"/>
        <v>7.2105339967740445</v>
      </c>
      <c r="I1406" s="19">
        <f t="shared" si="120"/>
        <v>8</v>
      </c>
      <c r="J1406" s="13">
        <f t="shared" si="121"/>
        <v>0.21694944744971459</v>
      </c>
      <c r="K1406" s="56"/>
    </row>
    <row r="1407" spans="1:11" x14ac:dyDescent="0.25">
      <c r="A1407" s="26">
        <v>59</v>
      </c>
      <c r="B1407" s="26">
        <v>1406</v>
      </c>
      <c r="C1407" s="44">
        <v>41333.535416666666</v>
      </c>
      <c r="D1407" s="39" t="s">
        <v>104</v>
      </c>
      <c r="E1407" s="47">
        <f t="shared" si="117"/>
        <v>0.5</v>
      </c>
      <c r="F1407" s="10">
        <v>10.4</v>
      </c>
      <c r="G1407" s="13">
        <f t="shared" si="118"/>
        <v>4.649204444444444</v>
      </c>
      <c r="H1407" s="16">
        <f t="shared" si="119"/>
        <v>8.1510384311358752</v>
      </c>
      <c r="I1407" s="19">
        <f t="shared" si="120"/>
        <v>9</v>
      </c>
      <c r="J1407" s="13">
        <f t="shared" si="121"/>
        <v>0.31339717994379734</v>
      </c>
      <c r="K1407" s="56"/>
    </row>
    <row r="1408" spans="1:11" x14ac:dyDescent="0.25">
      <c r="A1408" s="26">
        <v>59</v>
      </c>
      <c r="B1408" s="26">
        <v>1407</v>
      </c>
      <c r="C1408" s="44">
        <v>41333.57708333333</v>
      </c>
      <c r="D1408" s="39" t="s">
        <v>104</v>
      </c>
      <c r="E1408" s="47">
        <f t="shared" si="117"/>
        <v>0.5</v>
      </c>
      <c r="F1408" s="10">
        <v>8.1</v>
      </c>
      <c r="G1408" s="13">
        <f t="shared" si="118"/>
        <v>3.6210149999999994</v>
      </c>
      <c r="H1408" s="16">
        <f t="shared" si="119"/>
        <v>6.3484049319423645</v>
      </c>
      <c r="I1408" s="19">
        <f t="shared" si="120"/>
        <v>7</v>
      </c>
      <c r="J1408" s="13">
        <f t="shared" si="121"/>
        <v>0.14806421994704388</v>
      </c>
      <c r="K1408" s="56"/>
    </row>
    <row r="1409" spans="1:11" x14ac:dyDescent="0.25">
      <c r="A1409" s="26">
        <v>59</v>
      </c>
      <c r="B1409" s="26">
        <v>1408</v>
      </c>
      <c r="C1409" s="44">
        <v>41333.618750000001</v>
      </c>
      <c r="D1409" s="39" t="s">
        <v>104</v>
      </c>
      <c r="E1409" s="47">
        <f t="shared" si="117"/>
        <v>0.5</v>
      </c>
      <c r="F1409" s="10">
        <v>5.8</v>
      </c>
      <c r="G1409" s="13">
        <f t="shared" si="118"/>
        <v>2.5928255555555553</v>
      </c>
      <c r="H1409" s="16">
        <f t="shared" si="119"/>
        <v>4.5457714327488539</v>
      </c>
      <c r="I1409" s="19">
        <f t="shared" si="120"/>
        <v>5</v>
      </c>
      <c r="J1409" s="13">
        <f t="shared" si="121"/>
        <v>5.4359949801215252E-2</v>
      </c>
      <c r="K1409" s="56"/>
    </row>
    <row r="1410" spans="1:11" x14ac:dyDescent="0.25">
      <c r="A1410" s="26">
        <v>59</v>
      </c>
      <c r="B1410" s="26">
        <v>1409</v>
      </c>
      <c r="C1410" s="44">
        <v>41333.660416666666</v>
      </c>
      <c r="D1410" s="39" t="s">
        <v>104</v>
      </c>
      <c r="E1410" s="47">
        <f t="shared" ref="E1410:E1473" si="122">+VLOOKUP(D1410,$Q$2:$R$21,2,FALSE)</f>
        <v>0.5</v>
      </c>
      <c r="F1410" s="10">
        <v>5.8</v>
      </c>
      <c r="G1410" s="13">
        <f t="shared" ref="G1410:G1473" si="123">+F1410*1609.34/3600</f>
        <v>2.5928255555555553</v>
      </c>
      <c r="H1410" s="16">
        <f t="shared" ref="H1410:H1473" si="124">G1410*(8^0.27)</f>
        <v>4.5457714327488539</v>
      </c>
      <c r="I1410" s="19">
        <f t="shared" ref="I1410:I1473" si="125">IF(AND(H1410&gt;=0,H1410&lt;1),1,IF(AND(H1410&gt;=1,H1410&lt;2),2,IF(AND(H1410&gt;=2,H1410&lt;3),3,IF(AND(H1410&gt;=3,H1410&lt;4),4,IF(AND(H1410&gt;=4,H1410&lt;5),5,IF(AND(H1410&gt;=5,H1410&lt;6),6,IF(AND(H1410&gt;=6,H1410&lt;7),7,IF(AND(H1410&gt;=7,H1410&lt;8),8,IF(AND(H1410&gt;=8,H1410&lt;9),9,IF(AND(H1410&gt;=9,H1410&lt;10),10,IF(AND(H1410&gt;=10,H1410&lt;11),11,IF(AND(H1410&gt;=11,H1410&lt;12),12,IF(AND(H1410&gt;=12,H1410&lt;13),13,IF(AND(H1410&gt;=13,H1410&lt;14),14,IF(AND(H1410&gt;=14,H1410&lt;15),15,IF(AND(H1410&gt;=15,H1410&lt;25),16,IF(H1410&gt;25,17,0)))))))))))))))))</f>
        <v>5</v>
      </c>
      <c r="J1410" s="13">
        <f t="shared" ref="J1410:J1473" si="126">MIN((H1410/$K$1)^3*$J$1,$J$1)</f>
        <v>5.4359949801215252E-2</v>
      </c>
      <c r="K1410" s="56"/>
    </row>
    <row r="1411" spans="1:11" x14ac:dyDescent="0.25">
      <c r="A1411" s="26">
        <v>59</v>
      </c>
      <c r="B1411" s="26">
        <v>1410</v>
      </c>
      <c r="C1411" s="44">
        <v>41333.70208333333</v>
      </c>
      <c r="D1411" s="39" t="s">
        <v>104</v>
      </c>
      <c r="E1411" s="47">
        <f t="shared" si="122"/>
        <v>0.5</v>
      </c>
      <c r="F1411" s="10">
        <v>6.9</v>
      </c>
      <c r="G1411" s="13">
        <f t="shared" si="123"/>
        <v>3.0845683333333334</v>
      </c>
      <c r="H1411" s="16">
        <f t="shared" si="124"/>
        <v>5.4079004975805338</v>
      </c>
      <c r="I1411" s="19">
        <f t="shared" si="125"/>
        <v>6</v>
      </c>
      <c r="J1411" s="13">
        <f t="shared" si="126"/>
        <v>9.1525548142848398E-2</v>
      </c>
      <c r="K1411" s="56"/>
    </row>
    <row r="1412" spans="1:11" x14ac:dyDescent="0.25">
      <c r="A1412" s="26">
        <v>59</v>
      </c>
      <c r="B1412" s="26">
        <v>1411</v>
      </c>
      <c r="C1412" s="44">
        <v>41333.743750000001</v>
      </c>
      <c r="D1412" s="39" t="s">
        <v>104</v>
      </c>
      <c r="E1412" s="47">
        <f t="shared" si="122"/>
        <v>0.5</v>
      </c>
      <c r="F1412" s="10">
        <v>10.4</v>
      </c>
      <c r="G1412" s="13">
        <f t="shared" si="123"/>
        <v>4.649204444444444</v>
      </c>
      <c r="H1412" s="16">
        <f t="shared" si="124"/>
        <v>8.1510384311358752</v>
      </c>
      <c r="I1412" s="19">
        <f t="shared" si="125"/>
        <v>9</v>
      </c>
      <c r="J1412" s="13">
        <f t="shared" si="126"/>
        <v>0.31339717994379734</v>
      </c>
      <c r="K1412" s="56"/>
    </row>
    <row r="1413" spans="1:11" x14ac:dyDescent="0.25">
      <c r="A1413" s="26">
        <v>59</v>
      </c>
      <c r="B1413" s="26">
        <v>1412</v>
      </c>
      <c r="C1413" s="44">
        <v>41333.785416666666</v>
      </c>
      <c r="D1413" s="39" t="s">
        <v>104</v>
      </c>
      <c r="E1413" s="47">
        <f t="shared" si="122"/>
        <v>0.5</v>
      </c>
      <c r="F1413" s="10">
        <v>9.1999999999999993</v>
      </c>
      <c r="G1413" s="13">
        <f t="shared" si="123"/>
        <v>4.1127577777777775</v>
      </c>
      <c r="H1413" s="16">
        <f t="shared" si="124"/>
        <v>7.2105339967740445</v>
      </c>
      <c r="I1413" s="19">
        <f t="shared" si="125"/>
        <v>8</v>
      </c>
      <c r="J1413" s="13">
        <f t="shared" si="126"/>
        <v>0.21694944744971459</v>
      </c>
      <c r="K1413" s="56"/>
    </row>
    <row r="1414" spans="1:11" x14ac:dyDescent="0.25">
      <c r="A1414" s="26">
        <v>59</v>
      </c>
      <c r="B1414" s="26">
        <v>1413</v>
      </c>
      <c r="C1414" s="44">
        <v>41333.82708333333</v>
      </c>
      <c r="D1414" s="39" t="s">
        <v>104</v>
      </c>
      <c r="E1414" s="47">
        <f t="shared" si="122"/>
        <v>0.5</v>
      </c>
      <c r="F1414" s="10">
        <v>11.5</v>
      </c>
      <c r="G1414" s="13">
        <f t="shared" si="123"/>
        <v>5.1409472222222226</v>
      </c>
      <c r="H1414" s="16">
        <f t="shared" si="124"/>
        <v>9.0131674959675561</v>
      </c>
      <c r="I1414" s="19">
        <f t="shared" si="125"/>
        <v>10</v>
      </c>
      <c r="J1414" s="13">
        <f t="shared" si="126"/>
        <v>0.42372938955022382</v>
      </c>
      <c r="K1414" s="56"/>
    </row>
    <row r="1415" spans="1:11" x14ac:dyDescent="0.25">
      <c r="A1415" s="26">
        <v>59</v>
      </c>
      <c r="B1415" s="26">
        <v>1414</v>
      </c>
      <c r="C1415" s="44">
        <v>41333.868750000001</v>
      </c>
      <c r="D1415" s="39" t="s">
        <v>104</v>
      </c>
      <c r="E1415" s="47">
        <f t="shared" si="122"/>
        <v>0.5</v>
      </c>
      <c r="F1415" s="10">
        <v>6.9</v>
      </c>
      <c r="G1415" s="13">
        <f t="shared" si="123"/>
        <v>3.0845683333333334</v>
      </c>
      <c r="H1415" s="16">
        <f t="shared" si="124"/>
        <v>5.4079004975805338</v>
      </c>
      <c r="I1415" s="19">
        <f t="shared" si="125"/>
        <v>6</v>
      </c>
      <c r="J1415" s="13">
        <f t="shared" si="126"/>
        <v>9.1525548142848398E-2</v>
      </c>
      <c r="K1415" s="56"/>
    </row>
    <row r="1416" spans="1:11" x14ac:dyDescent="0.25">
      <c r="A1416" s="26">
        <v>59</v>
      </c>
      <c r="B1416" s="26">
        <v>1415</v>
      </c>
      <c r="C1416" s="44">
        <v>41333.910416666666</v>
      </c>
      <c r="D1416" s="39" t="s">
        <v>104</v>
      </c>
      <c r="E1416" s="47">
        <f t="shared" si="122"/>
        <v>0.5</v>
      </c>
      <c r="F1416" s="10">
        <v>4.5999999999999996</v>
      </c>
      <c r="G1416" s="13">
        <f t="shared" si="123"/>
        <v>2.0563788888888888</v>
      </c>
      <c r="H1416" s="16">
        <f t="shared" si="124"/>
        <v>3.6052669983870222</v>
      </c>
      <c r="I1416" s="19">
        <f t="shared" si="125"/>
        <v>4</v>
      </c>
      <c r="J1416" s="13">
        <f t="shared" si="126"/>
        <v>2.7118680931214324E-2</v>
      </c>
      <c r="K1416" s="56"/>
    </row>
    <row r="1417" spans="1:11" x14ac:dyDescent="0.25">
      <c r="A1417" s="26">
        <v>59</v>
      </c>
      <c r="B1417" s="26">
        <v>1416</v>
      </c>
      <c r="C1417" s="44">
        <v>41333.95208333333</v>
      </c>
      <c r="D1417" s="39" t="s">
        <v>104</v>
      </c>
      <c r="E1417" s="47">
        <f t="shared" si="122"/>
        <v>0.5</v>
      </c>
      <c r="F1417" s="10">
        <v>3.5</v>
      </c>
      <c r="G1417" s="13">
        <f t="shared" si="123"/>
        <v>1.5646361111111109</v>
      </c>
      <c r="H1417" s="16">
        <f t="shared" si="124"/>
        <v>2.7431379335553427</v>
      </c>
      <c r="I1417" s="19">
        <f t="shared" si="125"/>
        <v>3</v>
      </c>
      <c r="J1417" s="13">
        <f t="shared" si="126"/>
        <v>1.1945358807900612E-2</v>
      </c>
      <c r="K1417" s="56"/>
    </row>
    <row r="1418" spans="1:11" x14ac:dyDescent="0.25">
      <c r="A1418" s="26">
        <v>60</v>
      </c>
      <c r="B1418" s="26">
        <v>1417</v>
      </c>
      <c r="C1418" s="44">
        <v>41333.993750000001</v>
      </c>
      <c r="D1418" s="39" t="s">
        <v>104</v>
      </c>
      <c r="E1418" s="47">
        <f t="shared" si="122"/>
        <v>0.5</v>
      </c>
      <c r="F1418" s="10">
        <v>3.5</v>
      </c>
      <c r="G1418" s="13">
        <f t="shared" si="123"/>
        <v>1.5646361111111109</v>
      </c>
      <c r="H1418" s="16">
        <f t="shared" si="124"/>
        <v>2.7431379335553427</v>
      </c>
      <c r="I1418" s="19">
        <f t="shared" si="125"/>
        <v>3</v>
      </c>
      <c r="J1418" s="13">
        <f t="shared" si="126"/>
        <v>1.1945358807900612E-2</v>
      </c>
      <c r="K1418" s="56"/>
    </row>
    <row r="1419" spans="1:11" x14ac:dyDescent="0.25">
      <c r="A1419" s="26">
        <v>60</v>
      </c>
      <c r="B1419" s="26">
        <v>1418</v>
      </c>
      <c r="C1419" s="44">
        <v>41334.035416666666</v>
      </c>
      <c r="D1419" s="39" t="s">
        <v>104</v>
      </c>
      <c r="E1419" s="47">
        <f t="shared" si="122"/>
        <v>0.5</v>
      </c>
      <c r="F1419" s="10">
        <v>6.9</v>
      </c>
      <c r="G1419" s="13">
        <f t="shared" si="123"/>
        <v>3.0845683333333334</v>
      </c>
      <c r="H1419" s="16">
        <f t="shared" si="124"/>
        <v>5.4079004975805338</v>
      </c>
      <c r="I1419" s="19">
        <f t="shared" si="125"/>
        <v>6</v>
      </c>
      <c r="J1419" s="13">
        <f t="shared" si="126"/>
        <v>9.1525548142848398E-2</v>
      </c>
    </row>
    <row r="1420" spans="1:11" x14ac:dyDescent="0.25">
      <c r="A1420" s="26">
        <v>60</v>
      </c>
      <c r="B1420" s="26">
        <v>1419</v>
      </c>
      <c r="C1420" s="44">
        <v>41334.07708333333</v>
      </c>
      <c r="D1420" s="39" t="s">
        <v>102</v>
      </c>
      <c r="E1420" s="47">
        <f t="shared" si="122"/>
        <v>1</v>
      </c>
      <c r="F1420" s="10">
        <v>4.6000000000000005</v>
      </c>
      <c r="G1420" s="13">
        <f t="shared" si="123"/>
        <v>2.0563788888888892</v>
      </c>
      <c r="H1420" s="16">
        <f t="shared" si="124"/>
        <v>3.6052669983870231</v>
      </c>
      <c r="I1420" s="19">
        <f t="shared" si="125"/>
        <v>4</v>
      </c>
      <c r="J1420" s="13">
        <f t="shared" si="126"/>
        <v>2.7118680931214341E-2</v>
      </c>
    </row>
    <row r="1421" spans="1:11" x14ac:dyDescent="0.25">
      <c r="A1421" s="26">
        <v>60</v>
      </c>
      <c r="B1421" s="26">
        <v>1420</v>
      </c>
      <c r="C1421" s="44">
        <v>41334.118750000001</v>
      </c>
      <c r="D1421" s="39" t="s">
        <v>102</v>
      </c>
      <c r="E1421" s="47">
        <f t="shared" si="122"/>
        <v>1</v>
      </c>
      <c r="F1421" s="10">
        <v>4.6000000000000005</v>
      </c>
      <c r="G1421" s="13">
        <f t="shared" si="123"/>
        <v>2.0563788888888892</v>
      </c>
      <c r="H1421" s="16">
        <f t="shared" si="124"/>
        <v>3.6052669983870231</v>
      </c>
      <c r="I1421" s="19">
        <f t="shared" si="125"/>
        <v>4</v>
      </c>
      <c r="J1421" s="13">
        <f t="shared" si="126"/>
        <v>2.7118680931214341E-2</v>
      </c>
    </row>
    <row r="1422" spans="1:11" x14ac:dyDescent="0.25">
      <c r="A1422" s="26">
        <v>60</v>
      </c>
      <c r="B1422" s="26">
        <v>1421</v>
      </c>
      <c r="C1422" s="44">
        <v>41334.160416666666</v>
      </c>
      <c r="D1422" s="39" t="s">
        <v>104</v>
      </c>
      <c r="E1422" s="47">
        <f t="shared" si="122"/>
        <v>0.5</v>
      </c>
      <c r="F1422" s="10">
        <v>4.6000000000000005</v>
      </c>
      <c r="G1422" s="13">
        <f t="shared" si="123"/>
        <v>2.0563788888888892</v>
      </c>
      <c r="H1422" s="16">
        <f t="shared" si="124"/>
        <v>3.6052669983870231</v>
      </c>
      <c r="I1422" s="19">
        <f t="shared" si="125"/>
        <v>4</v>
      </c>
      <c r="J1422" s="13">
        <f t="shared" si="126"/>
        <v>2.7118680931214341E-2</v>
      </c>
    </row>
    <row r="1423" spans="1:11" x14ac:dyDescent="0.25">
      <c r="A1423" s="26">
        <v>60</v>
      </c>
      <c r="B1423" s="26">
        <v>1422</v>
      </c>
      <c r="C1423" s="44">
        <v>41334.20208333333</v>
      </c>
      <c r="D1423" s="39" t="s">
        <v>104</v>
      </c>
      <c r="E1423" s="47">
        <f t="shared" si="122"/>
        <v>0.5</v>
      </c>
      <c r="F1423" s="10">
        <v>8.1</v>
      </c>
      <c r="G1423" s="13">
        <f t="shared" si="123"/>
        <v>3.6210149999999994</v>
      </c>
      <c r="H1423" s="16">
        <f t="shared" si="124"/>
        <v>6.3484049319423645</v>
      </c>
      <c r="I1423" s="19">
        <f t="shared" si="125"/>
        <v>7</v>
      </c>
      <c r="J1423" s="13">
        <f t="shared" si="126"/>
        <v>0.14806421994704388</v>
      </c>
    </row>
    <row r="1424" spans="1:11" x14ac:dyDescent="0.25">
      <c r="A1424" s="26">
        <v>60</v>
      </c>
      <c r="B1424" s="26">
        <v>1423</v>
      </c>
      <c r="C1424" s="44">
        <v>41334.243750000001</v>
      </c>
      <c r="D1424" s="39" t="s">
        <v>104</v>
      </c>
      <c r="E1424" s="47">
        <f t="shared" si="122"/>
        <v>0.5</v>
      </c>
      <c r="F1424" s="10">
        <v>8.1</v>
      </c>
      <c r="G1424" s="13">
        <f t="shared" si="123"/>
        <v>3.6210149999999994</v>
      </c>
      <c r="H1424" s="16">
        <f t="shared" si="124"/>
        <v>6.3484049319423645</v>
      </c>
      <c r="I1424" s="19">
        <f t="shared" si="125"/>
        <v>7</v>
      </c>
      <c r="J1424" s="13">
        <f t="shared" si="126"/>
        <v>0.14806421994704388</v>
      </c>
    </row>
    <row r="1425" spans="1:10" x14ac:dyDescent="0.25">
      <c r="A1425" s="26">
        <v>60</v>
      </c>
      <c r="B1425" s="26">
        <v>1424</v>
      </c>
      <c r="C1425" s="44">
        <v>41334.285416666666</v>
      </c>
      <c r="D1425" s="39" t="s">
        <v>102</v>
      </c>
      <c r="E1425" s="47">
        <f t="shared" si="122"/>
        <v>1</v>
      </c>
      <c r="F1425" s="10">
        <v>8.1</v>
      </c>
      <c r="G1425" s="13">
        <f t="shared" si="123"/>
        <v>3.6210149999999994</v>
      </c>
      <c r="H1425" s="16">
        <f t="shared" si="124"/>
        <v>6.3484049319423645</v>
      </c>
      <c r="I1425" s="19">
        <f t="shared" si="125"/>
        <v>7</v>
      </c>
      <c r="J1425" s="13">
        <f t="shared" si="126"/>
        <v>0.14806421994704388</v>
      </c>
    </row>
    <row r="1426" spans="1:10" x14ac:dyDescent="0.25">
      <c r="A1426" s="26">
        <v>60</v>
      </c>
      <c r="B1426" s="26">
        <v>1425</v>
      </c>
      <c r="C1426" s="44">
        <v>41334.32708333333</v>
      </c>
      <c r="D1426" s="39" t="s">
        <v>102</v>
      </c>
      <c r="E1426" s="47">
        <f t="shared" si="122"/>
        <v>1</v>
      </c>
      <c r="F1426" s="10">
        <v>8.1</v>
      </c>
      <c r="G1426" s="13">
        <f t="shared" si="123"/>
        <v>3.6210149999999994</v>
      </c>
      <c r="H1426" s="16">
        <f t="shared" si="124"/>
        <v>6.3484049319423645</v>
      </c>
      <c r="I1426" s="19">
        <f t="shared" si="125"/>
        <v>7</v>
      </c>
      <c r="J1426" s="13">
        <f t="shared" si="126"/>
        <v>0.14806421994704388</v>
      </c>
    </row>
    <row r="1427" spans="1:10" x14ac:dyDescent="0.25">
      <c r="A1427" s="26">
        <v>60</v>
      </c>
      <c r="B1427" s="26">
        <v>1426</v>
      </c>
      <c r="C1427" s="44">
        <v>41334.368750000001</v>
      </c>
      <c r="D1427" s="39" t="s">
        <v>102</v>
      </c>
      <c r="E1427" s="47">
        <f t="shared" si="122"/>
        <v>1</v>
      </c>
      <c r="F1427" s="10">
        <v>8.1</v>
      </c>
      <c r="G1427" s="13">
        <f t="shared" si="123"/>
        <v>3.6210149999999994</v>
      </c>
      <c r="H1427" s="16">
        <f t="shared" si="124"/>
        <v>6.3484049319423645</v>
      </c>
      <c r="I1427" s="19">
        <f t="shared" si="125"/>
        <v>7</v>
      </c>
      <c r="J1427" s="13">
        <f t="shared" si="126"/>
        <v>0.14806421994704388</v>
      </c>
    </row>
    <row r="1428" spans="1:10" x14ac:dyDescent="0.25">
      <c r="A1428" s="26">
        <v>60</v>
      </c>
      <c r="B1428" s="26">
        <v>1427</v>
      </c>
      <c r="C1428" s="44">
        <v>41334.410416666666</v>
      </c>
      <c r="D1428" s="39" t="s">
        <v>102</v>
      </c>
      <c r="E1428" s="47">
        <f t="shared" si="122"/>
        <v>1</v>
      </c>
      <c r="F1428" s="10">
        <v>10.4</v>
      </c>
      <c r="G1428" s="13">
        <f t="shared" si="123"/>
        <v>4.649204444444444</v>
      </c>
      <c r="H1428" s="16">
        <f t="shared" si="124"/>
        <v>8.1510384311358752</v>
      </c>
      <c r="I1428" s="19">
        <f t="shared" si="125"/>
        <v>9</v>
      </c>
      <c r="J1428" s="13">
        <f t="shared" si="126"/>
        <v>0.31339717994379734</v>
      </c>
    </row>
    <row r="1429" spans="1:10" x14ac:dyDescent="0.25">
      <c r="A1429" s="26">
        <v>60</v>
      </c>
      <c r="B1429" s="26">
        <v>1428</v>
      </c>
      <c r="C1429" s="44">
        <v>41334.45208333333</v>
      </c>
      <c r="D1429" s="39" t="s">
        <v>102</v>
      </c>
      <c r="E1429" s="47">
        <f t="shared" si="122"/>
        <v>1</v>
      </c>
      <c r="F1429" s="10">
        <v>8.1</v>
      </c>
      <c r="G1429" s="13">
        <f t="shared" si="123"/>
        <v>3.6210149999999994</v>
      </c>
      <c r="H1429" s="16">
        <f t="shared" si="124"/>
        <v>6.3484049319423645</v>
      </c>
      <c r="I1429" s="19">
        <f t="shared" si="125"/>
        <v>7</v>
      </c>
      <c r="J1429" s="13">
        <f t="shared" si="126"/>
        <v>0.14806421994704388</v>
      </c>
    </row>
    <row r="1430" spans="1:10" x14ac:dyDescent="0.25">
      <c r="A1430" s="26">
        <v>60</v>
      </c>
      <c r="B1430" s="26">
        <v>1429</v>
      </c>
      <c r="C1430" s="44">
        <v>41334.493750000001</v>
      </c>
      <c r="D1430" s="39" t="s">
        <v>102</v>
      </c>
      <c r="E1430" s="47">
        <f t="shared" si="122"/>
        <v>1</v>
      </c>
      <c r="F1430" s="10">
        <v>8.1</v>
      </c>
      <c r="G1430" s="13">
        <f t="shared" si="123"/>
        <v>3.6210149999999994</v>
      </c>
      <c r="H1430" s="16">
        <f t="shared" si="124"/>
        <v>6.3484049319423645</v>
      </c>
      <c r="I1430" s="19">
        <f t="shared" si="125"/>
        <v>7</v>
      </c>
      <c r="J1430" s="13">
        <f t="shared" si="126"/>
        <v>0.14806421994704388</v>
      </c>
    </row>
    <row r="1431" spans="1:10" x14ac:dyDescent="0.25">
      <c r="A1431" s="26">
        <v>60</v>
      </c>
      <c r="B1431" s="26">
        <v>1430</v>
      </c>
      <c r="C1431" s="44">
        <v>41334.535416666666</v>
      </c>
      <c r="D1431" s="39" t="s">
        <v>102</v>
      </c>
      <c r="E1431" s="47">
        <f t="shared" si="122"/>
        <v>1</v>
      </c>
      <c r="F1431" s="10">
        <v>8.1</v>
      </c>
      <c r="G1431" s="13">
        <f t="shared" si="123"/>
        <v>3.6210149999999994</v>
      </c>
      <c r="H1431" s="16">
        <f t="shared" si="124"/>
        <v>6.3484049319423645</v>
      </c>
      <c r="I1431" s="19">
        <f t="shared" si="125"/>
        <v>7</v>
      </c>
      <c r="J1431" s="13">
        <f t="shared" si="126"/>
        <v>0.14806421994704388</v>
      </c>
    </row>
    <row r="1432" spans="1:10" x14ac:dyDescent="0.25">
      <c r="A1432" s="26">
        <v>60</v>
      </c>
      <c r="B1432" s="26">
        <v>1431</v>
      </c>
      <c r="C1432" s="44">
        <v>41334.57708333333</v>
      </c>
      <c r="D1432" s="39" t="s">
        <v>102</v>
      </c>
      <c r="E1432" s="47">
        <f t="shared" si="122"/>
        <v>1</v>
      </c>
      <c r="F1432" s="10">
        <v>4.6000000000000005</v>
      </c>
      <c r="G1432" s="13">
        <f t="shared" si="123"/>
        <v>2.0563788888888892</v>
      </c>
      <c r="H1432" s="16">
        <f t="shared" si="124"/>
        <v>3.6052669983870231</v>
      </c>
      <c r="I1432" s="19">
        <f t="shared" si="125"/>
        <v>4</v>
      </c>
      <c r="J1432" s="13">
        <f t="shared" si="126"/>
        <v>2.7118680931214341E-2</v>
      </c>
    </row>
    <row r="1433" spans="1:10" x14ac:dyDescent="0.25">
      <c r="A1433" s="26">
        <v>60</v>
      </c>
      <c r="B1433" s="26">
        <v>1432</v>
      </c>
      <c r="C1433" s="44">
        <v>41334.618750000001</v>
      </c>
      <c r="D1433" s="39" t="s">
        <v>102</v>
      </c>
      <c r="E1433" s="47">
        <f t="shared" si="122"/>
        <v>1</v>
      </c>
      <c r="F1433" s="10">
        <v>3.5</v>
      </c>
      <c r="G1433" s="13">
        <f t="shared" si="123"/>
        <v>1.5646361111111109</v>
      </c>
      <c r="H1433" s="16">
        <f t="shared" si="124"/>
        <v>2.7431379335553427</v>
      </c>
      <c r="I1433" s="19">
        <f t="shared" si="125"/>
        <v>3</v>
      </c>
      <c r="J1433" s="13">
        <f t="shared" si="126"/>
        <v>1.1945358807900612E-2</v>
      </c>
    </row>
    <row r="1434" spans="1:10" x14ac:dyDescent="0.25">
      <c r="A1434" s="26">
        <v>60</v>
      </c>
      <c r="B1434" s="26">
        <v>1433</v>
      </c>
      <c r="C1434" s="44">
        <v>41334.660416666666</v>
      </c>
      <c r="D1434" s="39" t="s">
        <v>102</v>
      </c>
      <c r="E1434" s="47">
        <f t="shared" si="122"/>
        <v>1</v>
      </c>
      <c r="F1434" s="10">
        <v>4.6000000000000005</v>
      </c>
      <c r="G1434" s="13">
        <f t="shared" si="123"/>
        <v>2.0563788888888892</v>
      </c>
      <c r="H1434" s="16">
        <f t="shared" si="124"/>
        <v>3.6052669983870231</v>
      </c>
      <c r="I1434" s="19">
        <f t="shared" si="125"/>
        <v>4</v>
      </c>
      <c r="J1434" s="13">
        <f t="shared" si="126"/>
        <v>2.7118680931214341E-2</v>
      </c>
    </row>
    <row r="1435" spans="1:10" x14ac:dyDescent="0.25">
      <c r="A1435" s="26">
        <v>60</v>
      </c>
      <c r="B1435" s="26">
        <v>1434</v>
      </c>
      <c r="C1435" s="44">
        <v>41334.70208333333</v>
      </c>
      <c r="D1435" s="39" t="s">
        <v>102</v>
      </c>
      <c r="E1435" s="47">
        <f t="shared" si="122"/>
        <v>1</v>
      </c>
      <c r="F1435" s="10">
        <v>4.6000000000000005</v>
      </c>
      <c r="G1435" s="13">
        <f t="shared" si="123"/>
        <v>2.0563788888888892</v>
      </c>
      <c r="H1435" s="16">
        <f t="shared" si="124"/>
        <v>3.6052669983870231</v>
      </c>
      <c r="I1435" s="19">
        <f t="shared" si="125"/>
        <v>4</v>
      </c>
      <c r="J1435" s="13">
        <f t="shared" si="126"/>
        <v>2.7118680931214341E-2</v>
      </c>
    </row>
    <row r="1436" spans="1:10" x14ac:dyDescent="0.25">
      <c r="A1436" s="26">
        <v>60</v>
      </c>
      <c r="B1436" s="26">
        <v>1435</v>
      </c>
      <c r="C1436" s="44">
        <v>41334.743750000001</v>
      </c>
      <c r="D1436" s="39" t="s">
        <v>104</v>
      </c>
      <c r="E1436" s="47">
        <f t="shared" si="122"/>
        <v>0.5</v>
      </c>
      <c r="F1436" s="10">
        <v>6.9</v>
      </c>
      <c r="G1436" s="13">
        <f t="shared" si="123"/>
        <v>3.0845683333333334</v>
      </c>
      <c r="H1436" s="16">
        <f t="shared" si="124"/>
        <v>5.4079004975805338</v>
      </c>
      <c r="I1436" s="19">
        <f t="shared" si="125"/>
        <v>6</v>
      </c>
      <c r="J1436" s="13">
        <f t="shared" si="126"/>
        <v>9.1525548142848398E-2</v>
      </c>
    </row>
    <row r="1437" spans="1:10" x14ac:dyDescent="0.25">
      <c r="A1437" s="26">
        <v>60</v>
      </c>
      <c r="B1437" s="26">
        <v>1436</v>
      </c>
      <c r="C1437" s="44">
        <v>41334.785416666666</v>
      </c>
      <c r="D1437" s="39" t="s">
        <v>104</v>
      </c>
      <c r="E1437" s="47">
        <f t="shared" si="122"/>
        <v>0.5</v>
      </c>
      <c r="F1437" s="10">
        <v>5.8</v>
      </c>
      <c r="G1437" s="13">
        <f t="shared" si="123"/>
        <v>2.5928255555555553</v>
      </c>
      <c r="H1437" s="16">
        <f t="shared" si="124"/>
        <v>4.5457714327488539</v>
      </c>
      <c r="I1437" s="19">
        <f t="shared" si="125"/>
        <v>5</v>
      </c>
      <c r="J1437" s="13">
        <f t="shared" si="126"/>
        <v>5.4359949801215252E-2</v>
      </c>
    </row>
    <row r="1438" spans="1:10" x14ac:dyDescent="0.25">
      <c r="A1438" s="26">
        <v>60</v>
      </c>
      <c r="B1438" s="26">
        <v>1437</v>
      </c>
      <c r="C1438" s="44">
        <v>41334.82708333333</v>
      </c>
      <c r="D1438" s="39" t="s">
        <v>104</v>
      </c>
      <c r="E1438" s="47">
        <f t="shared" si="122"/>
        <v>0.5</v>
      </c>
      <c r="F1438" s="10">
        <v>5.8</v>
      </c>
      <c r="G1438" s="13">
        <f t="shared" si="123"/>
        <v>2.5928255555555553</v>
      </c>
      <c r="H1438" s="16">
        <f t="shared" si="124"/>
        <v>4.5457714327488539</v>
      </c>
      <c r="I1438" s="19">
        <f t="shared" si="125"/>
        <v>5</v>
      </c>
      <c r="J1438" s="13">
        <f t="shared" si="126"/>
        <v>5.4359949801215252E-2</v>
      </c>
    </row>
    <row r="1439" spans="1:10" x14ac:dyDescent="0.25">
      <c r="A1439" s="26">
        <v>60</v>
      </c>
      <c r="B1439" s="26">
        <v>1438</v>
      </c>
      <c r="C1439" s="44">
        <v>41334.868750000001</v>
      </c>
      <c r="D1439" s="39" t="s">
        <v>102</v>
      </c>
      <c r="E1439" s="47">
        <f t="shared" si="122"/>
        <v>1</v>
      </c>
      <c r="F1439" s="10">
        <v>8.1</v>
      </c>
      <c r="G1439" s="13">
        <f t="shared" si="123"/>
        <v>3.6210149999999994</v>
      </c>
      <c r="H1439" s="16">
        <f t="shared" si="124"/>
        <v>6.3484049319423645</v>
      </c>
      <c r="I1439" s="19">
        <f t="shared" si="125"/>
        <v>7</v>
      </c>
      <c r="J1439" s="13">
        <f t="shared" si="126"/>
        <v>0.14806421994704388</v>
      </c>
    </row>
    <row r="1440" spans="1:10" x14ac:dyDescent="0.25">
      <c r="A1440" s="26">
        <v>60</v>
      </c>
      <c r="B1440" s="26">
        <v>1439</v>
      </c>
      <c r="C1440" s="44">
        <v>41334.910416666666</v>
      </c>
      <c r="D1440" s="39" t="s">
        <v>102</v>
      </c>
      <c r="E1440" s="47">
        <f t="shared" si="122"/>
        <v>1</v>
      </c>
      <c r="F1440" s="10">
        <v>8.1</v>
      </c>
      <c r="G1440" s="13">
        <f t="shared" si="123"/>
        <v>3.6210149999999994</v>
      </c>
      <c r="H1440" s="16">
        <f t="shared" si="124"/>
        <v>6.3484049319423645</v>
      </c>
      <c r="I1440" s="19">
        <f t="shared" si="125"/>
        <v>7</v>
      </c>
      <c r="J1440" s="13">
        <f t="shared" si="126"/>
        <v>0.14806421994704388</v>
      </c>
    </row>
    <row r="1441" spans="1:10" x14ac:dyDescent="0.25">
      <c r="A1441" s="26">
        <v>60</v>
      </c>
      <c r="B1441" s="26">
        <v>1440</v>
      </c>
      <c r="C1441" s="44">
        <v>41334.95208333333</v>
      </c>
      <c r="D1441" s="39" t="s">
        <v>102</v>
      </c>
      <c r="E1441" s="47">
        <f t="shared" si="122"/>
        <v>1</v>
      </c>
      <c r="F1441" s="10">
        <v>8.1</v>
      </c>
      <c r="G1441" s="13">
        <f t="shared" si="123"/>
        <v>3.6210149999999994</v>
      </c>
      <c r="H1441" s="16">
        <f t="shared" si="124"/>
        <v>6.3484049319423645</v>
      </c>
      <c r="I1441" s="19">
        <f t="shared" si="125"/>
        <v>7</v>
      </c>
      <c r="J1441" s="13">
        <f t="shared" si="126"/>
        <v>0.14806421994704388</v>
      </c>
    </row>
    <row r="1442" spans="1:10" x14ac:dyDescent="0.25">
      <c r="A1442" s="26">
        <v>61</v>
      </c>
      <c r="B1442" s="26">
        <v>1441</v>
      </c>
      <c r="C1442" s="44">
        <v>41334.993750000001</v>
      </c>
      <c r="D1442" s="39" t="s">
        <v>102</v>
      </c>
      <c r="E1442" s="47">
        <f t="shared" si="122"/>
        <v>1</v>
      </c>
      <c r="F1442" s="10">
        <v>8.1</v>
      </c>
      <c r="G1442" s="13">
        <f t="shared" si="123"/>
        <v>3.6210149999999994</v>
      </c>
      <c r="H1442" s="16">
        <f t="shared" si="124"/>
        <v>6.3484049319423645</v>
      </c>
      <c r="I1442" s="19">
        <f t="shared" si="125"/>
        <v>7</v>
      </c>
      <c r="J1442" s="13">
        <f t="shared" si="126"/>
        <v>0.14806421994704388</v>
      </c>
    </row>
    <row r="1443" spans="1:10" x14ac:dyDescent="0.25">
      <c r="A1443" s="26">
        <v>61</v>
      </c>
      <c r="B1443" s="26">
        <v>1442</v>
      </c>
      <c r="C1443" s="44">
        <v>41335.035416666666</v>
      </c>
      <c r="D1443" s="39" t="s">
        <v>102</v>
      </c>
      <c r="E1443" s="47">
        <f t="shared" si="122"/>
        <v>1</v>
      </c>
      <c r="F1443" s="10">
        <v>8.1</v>
      </c>
      <c r="G1443" s="13">
        <f t="shared" si="123"/>
        <v>3.6210149999999994</v>
      </c>
      <c r="H1443" s="16">
        <f t="shared" si="124"/>
        <v>6.3484049319423645</v>
      </c>
      <c r="I1443" s="19">
        <f t="shared" si="125"/>
        <v>7</v>
      </c>
      <c r="J1443" s="13">
        <f t="shared" si="126"/>
        <v>0.14806421994704388</v>
      </c>
    </row>
    <row r="1444" spans="1:10" x14ac:dyDescent="0.25">
      <c r="A1444" s="26">
        <v>61</v>
      </c>
      <c r="B1444" s="26">
        <v>1443</v>
      </c>
      <c r="C1444" s="44">
        <v>41335.07708333333</v>
      </c>
      <c r="D1444" s="39" t="s">
        <v>102</v>
      </c>
      <c r="E1444" s="47">
        <f t="shared" si="122"/>
        <v>1</v>
      </c>
      <c r="F1444" s="10">
        <v>8.1</v>
      </c>
      <c r="G1444" s="13">
        <f t="shared" si="123"/>
        <v>3.6210149999999994</v>
      </c>
      <c r="H1444" s="16">
        <f t="shared" si="124"/>
        <v>6.3484049319423645</v>
      </c>
      <c r="I1444" s="19">
        <f t="shared" si="125"/>
        <v>7</v>
      </c>
      <c r="J1444" s="13">
        <f t="shared" si="126"/>
        <v>0.14806421994704388</v>
      </c>
    </row>
    <row r="1445" spans="1:10" x14ac:dyDescent="0.25">
      <c r="A1445" s="26">
        <v>61</v>
      </c>
      <c r="B1445" s="26">
        <v>1444</v>
      </c>
      <c r="C1445" s="44">
        <v>41335.118750000001</v>
      </c>
      <c r="D1445" s="39" t="s">
        <v>102</v>
      </c>
      <c r="E1445" s="47">
        <f t="shared" si="122"/>
        <v>1</v>
      </c>
      <c r="F1445" s="10">
        <v>5.8</v>
      </c>
      <c r="G1445" s="13">
        <f t="shared" si="123"/>
        <v>2.5928255555555553</v>
      </c>
      <c r="H1445" s="16">
        <f t="shared" si="124"/>
        <v>4.5457714327488539</v>
      </c>
      <c r="I1445" s="19">
        <f t="shared" si="125"/>
        <v>5</v>
      </c>
      <c r="J1445" s="13">
        <f t="shared" si="126"/>
        <v>5.4359949801215252E-2</v>
      </c>
    </row>
    <row r="1446" spans="1:10" x14ac:dyDescent="0.25">
      <c r="A1446" s="26">
        <v>61</v>
      </c>
      <c r="B1446" s="26">
        <v>1445</v>
      </c>
      <c r="C1446" s="44">
        <v>41335.160416666666</v>
      </c>
      <c r="D1446" s="39" t="s">
        <v>102</v>
      </c>
      <c r="E1446" s="47">
        <f t="shared" si="122"/>
        <v>1</v>
      </c>
      <c r="F1446" s="10">
        <v>5.8</v>
      </c>
      <c r="G1446" s="13">
        <f t="shared" si="123"/>
        <v>2.5928255555555553</v>
      </c>
      <c r="H1446" s="16">
        <f t="shared" si="124"/>
        <v>4.5457714327488539</v>
      </c>
      <c r="I1446" s="19">
        <f t="shared" si="125"/>
        <v>5</v>
      </c>
      <c r="J1446" s="13">
        <f t="shared" si="126"/>
        <v>5.4359949801215252E-2</v>
      </c>
    </row>
    <row r="1447" spans="1:10" x14ac:dyDescent="0.25">
      <c r="A1447" s="26">
        <v>61</v>
      </c>
      <c r="B1447" s="26">
        <v>1446</v>
      </c>
      <c r="C1447" s="44">
        <v>41335.20208333333</v>
      </c>
      <c r="D1447" s="39" t="s">
        <v>102</v>
      </c>
      <c r="E1447" s="47">
        <f t="shared" si="122"/>
        <v>1</v>
      </c>
      <c r="F1447" s="10">
        <v>5.8</v>
      </c>
      <c r="G1447" s="13">
        <f t="shared" si="123"/>
        <v>2.5928255555555553</v>
      </c>
      <c r="H1447" s="16">
        <f t="shared" si="124"/>
        <v>4.5457714327488539</v>
      </c>
      <c r="I1447" s="19">
        <f t="shared" si="125"/>
        <v>5</v>
      </c>
      <c r="J1447" s="13">
        <f t="shared" si="126"/>
        <v>5.4359949801215252E-2</v>
      </c>
    </row>
    <row r="1448" spans="1:10" x14ac:dyDescent="0.25">
      <c r="A1448" s="26">
        <v>61</v>
      </c>
      <c r="B1448" s="26">
        <v>1447</v>
      </c>
      <c r="C1448" s="44">
        <v>41335.243750000001</v>
      </c>
      <c r="D1448" s="39" t="s">
        <v>102</v>
      </c>
      <c r="E1448" s="47">
        <f t="shared" si="122"/>
        <v>1</v>
      </c>
      <c r="F1448" s="10">
        <v>4.6000000000000005</v>
      </c>
      <c r="G1448" s="13">
        <f t="shared" si="123"/>
        <v>2.0563788888888892</v>
      </c>
      <c r="H1448" s="16">
        <f t="shared" si="124"/>
        <v>3.6052669983870231</v>
      </c>
      <c r="I1448" s="19">
        <f t="shared" si="125"/>
        <v>4</v>
      </c>
      <c r="J1448" s="13">
        <f t="shared" si="126"/>
        <v>2.7118680931214341E-2</v>
      </c>
    </row>
    <row r="1449" spans="1:10" x14ac:dyDescent="0.25">
      <c r="A1449" s="26">
        <v>61</v>
      </c>
      <c r="B1449" s="26">
        <v>1448</v>
      </c>
      <c r="C1449" s="44">
        <v>41335.285416666666</v>
      </c>
      <c r="D1449" s="39" t="s">
        <v>102</v>
      </c>
      <c r="E1449" s="47">
        <f t="shared" si="122"/>
        <v>1</v>
      </c>
      <c r="F1449" s="10">
        <v>4.6000000000000005</v>
      </c>
      <c r="G1449" s="13">
        <f t="shared" si="123"/>
        <v>2.0563788888888892</v>
      </c>
      <c r="H1449" s="16">
        <f t="shared" si="124"/>
        <v>3.6052669983870231</v>
      </c>
      <c r="I1449" s="19">
        <f t="shared" si="125"/>
        <v>4</v>
      </c>
      <c r="J1449" s="13">
        <f t="shared" si="126"/>
        <v>2.7118680931214341E-2</v>
      </c>
    </row>
    <row r="1450" spans="1:10" x14ac:dyDescent="0.25">
      <c r="A1450" s="26">
        <v>61</v>
      </c>
      <c r="B1450" s="26">
        <v>1449</v>
      </c>
      <c r="C1450" s="44">
        <v>41335.32708333333</v>
      </c>
      <c r="D1450" s="39" t="s">
        <v>102</v>
      </c>
      <c r="E1450" s="47">
        <f t="shared" si="122"/>
        <v>1</v>
      </c>
      <c r="F1450" s="10">
        <v>4.6000000000000005</v>
      </c>
      <c r="G1450" s="13">
        <f t="shared" si="123"/>
        <v>2.0563788888888892</v>
      </c>
      <c r="H1450" s="16">
        <f t="shared" si="124"/>
        <v>3.6052669983870231</v>
      </c>
      <c r="I1450" s="19">
        <f t="shared" si="125"/>
        <v>4</v>
      </c>
      <c r="J1450" s="13">
        <f t="shared" si="126"/>
        <v>2.7118680931214341E-2</v>
      </c>
    </row>
    <row r="1451" spans="1:10" x14ac:dyDescent="0.25">
      <c r="A1451" s="26">
        <v>61</v>
      </c>
      <c r="B1451" s="26">
        <v>1450</v>
      </c>
      <c r="C1451" s="44">
        <v>41335.368750000001</v>
      </c>
      <c r="D1451" s="39" t="s">
        <v>102</v>
      </c>
      <c r="E1451" s="47">
        <f t="shared" si="122"/>
        <v>1</v>
      </c>
      <c r="F1451" s="10">
        <v>9.2000000000000011</v>
      </c>
      <c r="G1451" s="13">
        <f t="shared" si="123"/>
        <v>4.1127577777777784</v>
      </c>
      <c r="H1451" s="16">
        <f t="shared" si="124"/>
        <v>7.2105339967740463</v>
      </c>
      <c r="I1451" s="19">
        <f t="shared" si="125"/>
        <v>8</v>
      </c>
      <c r="J1451" s="13">
        <f t="shared" si="126"/>
        <v>0.21694944744971473</v>
      </c>
    </row>
    <row r="1452" spans="1:10" x14ac:dyDescent="0.25">
      <c r="A1452" s="26">
        <v>61</v>
      </c>
      <c r="B1452" s="26">
        <v>1451</v>
      </c>
      <c r="C1452" s="44">
        <v>41335.410416666666</v>
      </c>
      <c r="D1452" s="39" t="s">
        <v>102</v>
      </c>
      <c r="E1452" s="47">
        <f t="shared" si="122"/>
        <v>1</v>
      </c>
      <c r="F1452" s="10">
        <v>9.2000000000000011</v>
      </c>
      <c r="G1452" s="13">
        <f t="shared" si="123"/>
        <v>4.1127577777777784</v>
      </c>
      <c r="H1452" s="16">
        <f t="shared" si="124"/>
        <v>7.2105339967740463</v>
      </c>
      <c r="I1452" s="19">
        <f t="shared" si="125"/>
        <v>8</v>
      </c>
      <c r="J1452" s="13">
        <f t="shared" si="126"/>
        <v>0.21694944744971473</v>
      </c>
    </row>
    <row r="1453" spans="1:10" x14ac:dyDescent="0.25">
      <c r="A1453" s="26">
        <v>61</v>
      </c>
      <c r="B1453" s="26">
        <v>1452</v>
      </c>
      <c r="C1453" s="44">
        <v>41335.45208333333</v>
      </c>
      <c r="D1453" s="39" t="s">
        <v>102</v>
      </c>
      <c r="E1453" s="47">
        <f t="shared" si="122"/>
        <v>1</v>
      </c>
      <c r="F1453" s="10">
        <v>6.9</v>
      </c>
      <c r="G1453" s="13">
        <f t="shared" si="123"/>
        <v>3.0845683333333334</v>
      </c>
      <c r="H1453" s="16">
        <f t="shared" si="124"/>
        <v>5.4079004975805338</v>
      </c>
      <c r="I1453" s="19">
        <f t="shared" si="125"/>
        <v>6</v>
      </c>
      <c r="J1453" s="13">
        <f t="shared" si="126"/>
        <v>9.1525548142848398E-2</v>
      </c>
    </row>
    <row r="1454" spans="1:10" x14ac:dyDescent="0.25">
      <c r="A1454" s="26">
        <v>61</v>
      </c>
      <c r="B1454" s="26">
        <v>1453</v>
      </c>
      <c r="C1454" s="44">
        <v>41335.493750000001</v>
      </c>
      <c r="D1454" s="39" t="s">
        <v>102</v>
      </c>
      <c r="E1454" s="47">
        <f t="shared" si="122"/>
        <v>1</v>
      </c>
      <c r="F1454" s="10">
        <v>4.6000000000000005</v>
      </c>
      <c r="G1454" s="13">
        <f t="shared" si="123"/>
        <v>2.0563788888888892</v>
      </c>
      <c r="H1454" s="16">
        <f t="shared" si="124"/>
        <v>3.6052669983870231</v>
      </c>
      <c r="I1454" s="19">
        <f t="shared" si="125"/>
        <v>4</v>
      </c>
      <c r="J1454" s="13">
        <f t="shared" si="126"/>
        <v>2.7118680931214341E-2</v>
      </c>
    </row>
    <row r="1455" spans="1:10" x14ac:dyDescent="0.25">
      <c r="A1455" s="26">
        <v>61</v>
      </c>
      <c r="B1455" s="26">
        <v>1454</v>
      </c>
      <c r="C1455" s="44">
        <v>41335.535416666666</v>
      </c>
      <c r="D1455" s="39" t="s">
        <v>102</v>
      </c>
      <c r="E1455" s="47">
        <f t="shared" si="122"/>
        <v>1</v>
      </c>
      <c r="F1455" s="10">
        <v>3.5</v>
      </c>
      <c r="G1455" s="13">
        <f t="shared" si="123"/>
        <v>1.5646361111111109</v>
      </c>
      <c r="H1455" s="16">
        <f t="shared" si="124"/>
        <v>2.7431379335553427</v>
      </c>
      <c r="I1455" s="19">
        <f t="shared" si="125"/>
        <v>3</v>
      </c>
      <c r="J1455" s="13">
        <f t="shared" si="126"/>
        <v>1.1945358807900612E-2</v>
      </c>
    </row>
    <row r="1456" spans="1:10" x14ac:dyDescent="0.25">
      <c r="A1456" s="26">
        <v>61</v>
      </c>
      <c r="B1456" s="26">
        <v>1455</v>
      </c>
      <c r="C1456" s="44">
        <v>41335.57708333333</v>
      </c>
      <c r="D1456" s="39" t="s">
        <v>102</v>
      </c>
      <c r="E1456" s="47">
        <f t="shared" si="122"/>
        <v>1</v>
      </c>
      <c r="F1456" s="10">
        <v>5.8</v>
      </c>
      <c r="G1456" s="13">
        <f t="shared" si="123"/>
        <v>2.5928255555555553</v>
      </c>
      <c r="H1456" s="16">
        <f t="shared" si="124"/>
        <v>4.5457714327488539</v>
      </c>
      <c r="I1456" s="19">
        <f t="shared" si="125"/>
        <v>5</v>
      </c>
      <c r="J1456" s="13">
        <f t="shared" si="126"/>
        <v>5.4359949801215252E-2</v>
      </c>
    </row>
    <row r="1457" spans="1:10" x14ac:dyDescent="0.25">
      <c r="A1457" s="26">
        <v>61</v>
      </c>
      <c r="B1457" s="26">
        <v>1456</v>
      </c>
      <c r="C1457" s="44">
        <v>41335.618750000001</v>
      </c>
      <c r="D1457" s="39" t="s">
        <v>102</v>
      </c>
      <c r="E1457" s="47">
        <f t="shared" si="122"/>
        <v>1</v>
      </c>
      <c r="F1457" s="10">
        <v>3.5</v>
      </c>
      <c r="G1457" s="13">
        <f t="shared" si="123"/>
        <v>1.5646361111111109</v>
      </c>
      <c r="H1457" s="16">
        <f t="shared" si="124"/>
        <v>2.7431379335553427</v>
      </c>
      <c r="I1457" s="19">
        <f t="shared" si="125"/>
        <v>3</v>
      </c>
      <c r="J1457" s="13">
        <f t="shared" si="126"/>
        <v>1.1945358807900612E-2</v>
      </c>
    </row>
    <row r="1458" spans="1:10" x14ac:dyDescent="0.25">
      <c r="A1458" s="26">
        <v>61</v>
      </c>
      <c r="B1458" s="26">
        <v>1457</v>
      </c>
      <c r="C1458" s="44">
        <v>41335.660416666666</v>
      </c>
      <c r="D1458" s="39" t="s">
        <v>102</v>
      </c>
      <c r="E1458" s="47">
        <f t="shared" si="122"/>
        <v>1</v>
      </c>
      <c r="F1458" s="10">
        <v>3.5</v>
      </c>
      <c r="G1458" s="13">
        <f t="shared" si="123"/>
        <v>1.5646361111111109</v>
      </c>
      <c r="H1458" s="16">
        <f t="shared" si="124"/>
        <v>2.7431379335553427</v>
      </c>
      <c r="I1458" s="19">
        <f t="shared" si="125"/>
        <v>3</v>
      </c>
      <c r="J1458" s="13">
        <f t="shared" si="126"/>
        <v>1.1945358807900612E-2</v>
      </c>
    </row>
    <row r="1459" spans="1:10" x14ac:dyDescent="0.25">
      <c r="A1459" s="26">
        <v>61</v>
      </c>
      <c r="B1459" s="26">
        <v>1458</v>
      </c>
      <c r="C1459" s="44">
        <v>41335.70208333333</v>
      </c>
      <c r="D1459" s="39" t="s">
        <v>102</v>
      </c>
      <c r="E1459" s="47">
        <f t="shared" si="122"/>
        <v>1</v>
      </c>
      <c r="F1459" s="10">
        <v>3.5</v>
      </c>
      <c r="G1459" s="13">
        <f t="shared" si="123"/>
        <v>1.5646361111111109</v>
      </c>
      <c r="H1459" s="16">
        <f t="shared" si="124"/>
        <v>2.7431379335553427</v>
      </c>
      <c r="I1459" s="19">
        <f t="shared" si="125"/>
        <v>3</v>
      </c>
      <c r="J1459" s="13">
        <f t="shared" si="126"/>
        <v>1.1945358807900612E-2</v>
      </c>
    </row>
    <row r="1460" spans="1:10" x14ac:dyDescent="0.25">
      <c r="A1460" s="26">
        <v>61</v>
      </c>
      <c r="B1460" s="26">
        <v>1459</v>
      </c>
      <c r="C1460" s="44">
        <v>41335.743750000001</v>
      </c>
      <c r="D1460" s="39" t="s">
        <v>102</v>
      </c>
      <c r="E1460" s="47">
        <f t="shared" si="122"/>
        <v>1</v>
      </c>
      <c r="F1460" s="10">
        <v>3.5</v>
      </c>
      <c r="G1460" s="13">
        <f t="shared" si="123"/>
        <v>1.5646361111111109</v>
      </c>
      <c r="H1460" s="16">
        <f t="shared" si="124"/>
        <v>2.7431379335553427</v>
      </c>
      <c r="I1460" s="19">
        <f t="shared" si="125"/>
        <v>3</v>
      </c>
      <c r="J1460" s="13">
        <f t="shared" si="126"/>
        <v>1.1945358807900612E-2</v>
      </c>
    </row>
    <row r="1461" spans="1:10" x14ac:dyDescent="0.25">
      <c r="A1461" s="26">
        <v>61</v>
      </c>
      <c r="B1461" s="26">
        <v>1460</v>
      </c>
      <c r="C1461" s="44">
        <v>41335.785416666666</v>
      </c>
      <c r="D1461" s="39" t="s">
        <v>102</v>
      </c>
      <c r="E1461" s="47">
        <f t="shared" si="122"/>
        <v>1</v>
      </c>
      <c r="F1461" s="10">
        <v>4.6000000000000005</v>
      </c>
      <c r="G1461" s="13">
        <f t="shared" si="123"/>
        <v>2.0563788888888892</v>
      </c>
      <c r="H1461" s="16">
        <f t="shared" si="124"/>
        <v>3.6052669983870231</v>
      </c>
      <c r="I1461" s="19">
        <f t="shared" si="125"/>
        <v>4</v>
      </c>
      <c r="J1461" s="13">
        <f t="shared" si="126"/>
        <v>2.7118680931214341E-2</v>
      </c>
    </row>
    <row r="1462" spans="1:10" x14ac:dyDescent="0.25">
      <c r="A1462" s="26">
        <v>61</v>
      </c>
      <c r="B1462" s="26">
        <v>1461</v>
      </c>
      <c r="C1462" s="44">
        <v>41335.82708333333</v>
      </c>
      <c r="D1462" s="39" t="s">
        <v>104</v>
      </c>
      <c r="E1462" s="47">
        <f t="shared" si="122"/>
        <v>0.5</v>
      </c>
      <c r="F1462" s="10">
        <v>5.8</v>
      </c>
      <c r="G1462" s="13">
        <f t="shared" si="123"/>
        <v>2.5928255555555553</v>
      </c>
      <c r="H1462" s="16">
        <f t="shared" si="124"/>
        <v>4.5457714327488539</v>
      </c>
      <c r="I1462" s="19">
        <f t="shared" si="125"/>
        <v>5</v>
      </c>
      <c r="J1462" s="13">
        <f t="shared" si="126"/>
        <v>5.4359949801215252E-2</v>
      </c>
    </row>
    <row r="1463" spans="1:10" x14ac:dyDescent="0.25">
      <c r="A1463" s="26">
        <v>61</v>
      </c>
      <c r="B1463" s="26">
        <v>1462</v>
      </c>
      <c r="C1463" s="44">
        <v>41335.868750000001</v>
      </c>
      <c r="D1463" s="39" t="s">
        <v>102</v>
      </c>
      <c r="E1463" s="47">
        <f t="shared" si="122"/>
        <v>1</v>
      </c>
      <c r="F1463" s="10">
        <v>5.8</v>
      </c>
      <c r="G1463" s="13">
        <f t="shared" si="123"/>
        <v>2.5928255555555553</v>
      </c>
      <c r="H1463" s="16">
        <f t="shared" si="124"/>
        <v>4.5457714327488539</v>
      </c>
      <c r="I1463" s="19">
        <f t="shared" si="125"/>
        <v>5</v>
      </c>
      <c r="J1463" s="13">
        <f t="shared" si="126"/>
        <v>5.4359949801215252E-2</v>
      </c>
    </row>
    <row r="1464" spans="1:10" x14ac:dyDescent="0.25">
      <c r="A1464" s="26">
        <v>61</v>
      </c>
      <c r="B1464" s="26">
        <v>1463</v>
      </c>
      <c r="C1464" s="44">
        <v>41335.910416666666</v>
      </c>
      <c r="D1464" s="39" t="s">
        <v>102</v>
      </c>
      <c r="E1464" s="47">
        <f t="shared" si="122"/>
        <v>1</v>
      </c>
      <c r="F1464" s="10">
        <v>5.8</v>
      </c>
      <c r="G1464" s="13">
        <f t="shared" si="123"/>
        <v>2.5928255555555553</v>
      </c>
      <c r="H1464" s="16">
        <f t="shared" si="124"/>
        <v>4.5457714327488539</v>
      </c>
      <c r="I1464" s="19">
        <f t="shared" si="125"/>
        <v>5</v>
      </c>
      <c r="J1464" s="13">
        <f t="shared" si="126"/>
        <v>5.4359949801215252E-2</v>
      </c>
    </row>
    <row r="1465" spans="1:10" x14ac:dyDescent="0.25">
      <c r="A1465" s="26">
        <v>61</v>
      </c>
      <c r="B1465" s="26">
        <v>1464</v>
      </c>
      <c r="C1465" s="44">
        <v>41335.95208333333</v>
      </c>
      <c r="D1465" s="39" t="s">
        <v>102</v>
      </c>
      <c r="E1465" s="47">
        <f t="shared" si="122"/>
        <v>1</v>
      </c>
      <c r="F1465" s="10">
        <v>5.8</v>
      </c>
      <c r="G1465" s="13">
        <f t="shared" si="123"/>
        <v>2.5928255555555553</v>
      </c>
      <c r="H1465" s="16">
        <f t="shared" si="124"/>
        <v>4.5457714327488539</v>
      </c>
      <c r="I1465" s="19">
        <f t="shared" si="125"/>
        <v>5</v>
      </c>
      <c r="J1465" s="13">
        <f t="shared" si="126"/>
        <v>5.4359949801215252E-2</v>
      </c>
    </row>
    <row r="1466" spans="1:10" x14ac:dyDescent="0.25">
      <c r="A1466" s="26">
        <v>62</v>
      </c>
      <c r="B1466" s="26">
        <v>1465</v>
      </c>
      <c r="C1466" s="44">
        <v>41335.993750000001</v>
      </c>
      <c r="D1466" s="39" t="s">
        <v>102</v>
      </c>
      <c r="E1466" s="47">
        <f t="shared" si="122"/>
        <v>1</v>
      </c>
      <c r="F1466" s="10">
        <v>3.5</v>
      </c>
      <c r="G1466" s="13">
        <f t="shared" si="123"/>
        <v>1.5646361111111109</v>
      </c>
      <c r="H1466" s="16">
        <f t="shared" si="124"/>
        <v>2.7431379335553427</v>
      </c>
      <c r="I1466" s="19">
        <f t="shared" si="125"/>
        <v>3</v>
      </c>
      <c r="J1466" s="13">
        <f t="shared" si="126"/>
        <v>1.1945358807900612E-2</v>
      </c>
    </row>
    <row r="1467" spans="1:10" x14ac:dyDescent="0.25">
      <c r="A1467" s="26">
        <v>62</v>
      </c>
      <c r="B1467" s="26">
        <v>1466</v>
      </c>
      <c r="C1467" s="44">
        <v>41336.035416666666</v>
      </c>
      <c r="D1467" s="39" t="s">
        <v>102</v>
      </c>
      <c r="E1467" s="47">
        <f t="shared" si="122"/>
        <v>1</v>
      </c>
      <c r="F1467" s="10">
        <v>5.8</v>
      </c>
      <c r="G1467" s="13">
        <f t="shared" si="123"/>
        <v>2.5928255555555553</v>
      </c>
      <c r="H1467" s="16">
        <f t="shared" si="124"/>
        <v>4.5457714327488539</v>
      </c>
      <c r="I1467" s="19">
        <f t="shared" si="125"/>
        <v>5</v>
      </c>
      <c r="J1467" s="13">
        <f t="shared" si="126"/>
        <v>5.4359949801215252E-2</v>
      </c>
    </row>
    <row r="1468" spans="1:10" x14ac:dyDescent="0.25">
      <c r="A1468" s="26">
        <v>62</v>
      </c>
      <c r="B1468" s="26">
        <v>1467</v>
      </c>
      <c r="C1468" s="44">
        <v>41336.07708333333</v>
      </c>
      <c r="D1468" s="39" t="s">
        <v>102</v>
      </c>
      <c r="E1468" s="47">
        <f t="shared" si="122"/>
        <v>1</v>
      </c>
      <c r="F1468" s="10">
        <v>9.2000000000000011</v>
      </c>
      <c r="G1468" s="13">
        <f t="shared" si="123"/>
        <v>4.1127577777777784</v>
      </c>
      <c r="H1468" s="16">
        <f t="shared" si="124"/>
        <v>7.2105339967740463</v>
      </c>
      <c r="I1468" s="19">
        <f t="shared" si="125"/>
        <v>8</v>
      </c>
      <c r="J1468" s="13">
        <f t="shared" si="126"/>
        <v>0.21694944744971473</v>
      </c>
    </row>
    <row r="1469" spans="1:10" x14ac:dyDescent="0.25">
      <c r="A1469" s="26">
        <v>62</v>
      </c>
      <c r="B1469" s="26">
        <v>1468</v>
      </c>
      <c r="C1469" s="44">
        <v>41336.118750000001</v>
      </c>
      <c r="D1469" s="39" t="s">
        <v>102</v>
      </c>
      <c r="E1469" s="47">
        <f t="shared" si="122"/>
        <v>1</v>
      </c>
      <c r="F1469" s="10">
        <v>5.8</v>
      </c>
      <c r="G1469" s="13">
        <f t="shared" si="123"/>
        <v>2.5928255555555553</v>
      </c>
      <c r="H1469" s="16">
        <f t="shared" si="124"/>
        <v>4.5457714327488539</v>
      </c>
      <c r="I1469" s="19">
        <f t="shared" si="125"/>
        <v>5</v>
      </c>
      <c r="J1469" s="13">
        <f t="shared" si="126"/>
        <v>5.4359949801215252E-2</v>
      </c>
    </row>
    <row r="1470" spans="1:10" x14ac:dyDescent="0.25">
      <c r="A1470" s="26">
        <v>62</v>
      </c>
      <c r="B1470" s="26">
        <v>1469</v>
      </c>
      <c r="C1470" s="44">
        <v>41336.160416666666</v>
      </c>
      <c r="D1470" s="39" t="s">
        <v>102</v>
      </c>
      <c r="E1470" s="47">
        <f t="shared" si="122"/>
        <v>1</v>
      </c>
      <c r="F1470" s="10">
        <v>6.9</v>
      </c>
      <c r="G1470" s="13">
        <f t="shared" si="123"/>
        <v>3.0845683333333334</v>
      </c>
      <c r="H1470" s="16">
        <f t="shared" si="124"/>
        <v>5.4079004975805338</v>
      </c>
      <c r="I1470" s="19">
        <f t="shared" si="125"/>
        <v>6</v>
      </c>
      <c r="J1470" s="13">
        <f t="shared" si="126"/>
        <v>9.1525548142848398E-2</v>
      </c>
    </row>
    <row r="1471" spans="1:10" x14ac:dyDescent="0.25">
      <c r="A1471" s="26">
        <v>62</v>
      </c>
      <c r="B1471" s="26">
        <v>1470</v>
      </c>
      <c r="C1471" s="44">
        <v>41336.20208333333</v>
      </c>
      <c r="D1471" s="39" t="s">
        <v>102</v>
      </c>
      <c r="E1471" s="47">
        <f t="shared" si="122"/>
        <v>1</v>
      </c>
      <c r="F1471" s="10">
        <v>6.9</v>
      </c>
      <c r="G1471" s="13">
        <f t="shared" si="123"/>
        <v>3.0845683333333334</v>
      </c>
      <c r="H1471" s="16">
        <f t="shared" si="124"/>
        <v>5.4079004975805338</v>
      </c>
      <c r="I1471" s="19">
        <f t="shared" si="125"/>
        <v>6</v>
      </c>
      <c r="J1471" s="13">
        <f t="shared" si="126"/>
        <v>9.1525548142848398E-2</v>
      </c>
    </row>
    <row r="1472" spans="1:10" x14ac:dyDescent="0.25">
      <c r="A1472" s="26">
        <v>62</v>
      </c>
      <c r="B1472" s="26">
        <v>1471</v>
      </c>
      <c r="C1472" s="44">
        <v>41336.243750000001</v>
      </c>
      <c r="D1472" s="39" t="s">
        <v>102</v>
      </c>
      <c r="E1472" s="47">
        <f t="shared" si="122"/>
        <v>1</v>
      </c>
      <c r="F1472" s="10">
        <v>6.9</v>
      </c>
      <c r="G1472" s="13">
        <f t="shared" si="123"/>
        <v>3.0845683333333334</v>
      </c>
      <c r="H1472" s="16">
        <f t="shared" si="124"/>
        <v>5.4079004975805338</v>
      </c>
      <c r="I1472" s="19">
        <f t="shared" si="125"/>
        <v>6</v>
      </c>
      <c r="J1472" s="13">
        <f t="shared" si="126"/>
        <v>9.1525548142848398E-2</v>
      </c>
    </row>
    <row r="1473" spans="1:10" x14ac:dyDescent="0.25">
      <c r="A1473" s="26">
        <v>62</v>
      </c>
      <c r="B1473" s="26">
        <v>1472</v>
      </c>
      <c r="C1473" s="44">
        <v>41336.285416666666</v>
      </c>
      <c r="D1473" s="39" t="s">
        <v>102</v>
      </c>
      <c r="E1473" s="47">
        <f t="shared" si="122"/>
        <v>1</v>
      </c>
      <c r="F1473" s="10">
        <v>5.8</v>
      </c>
      <c r="G1473" s="13">
        <f t="shared" si="123"/>
        <v>2.5928255555555553</v>
      </c>
      <c r="H1473" s="16">
        <f t="shared" si="124"/>
        <v>4.5457714327488539</v>
      </c>
      <c r="I1473" s="19">
        <f t="shared" si="125"/>
        <v>5</v>
      </c>
      <c r="J1473" s="13">
        <f t="shared" si="126"/>
        <v>5.4359949801215252E-2</v>
      </c>
    </row>
    <row r="1474" spans="1:10" x14ac:dyDescent="0.25">
      <c r="A1474" s="26">
        <v>62</v>
      </c>
      <c r="B1474" s="26">
        <v>1473</v>
      </c>
      <c r="C1474" s="44">
        <v>41336.32708333333</v>
      </c>
      <c r="D1474" s="39" t="s">
        <v>102</v>
      </c>
      <c r="E1474" s="47">
        <f t="shared" ref="E1474:E1537" si="127">+VLOOKUP(D1474,$Q$2:$R$21,2,FALSE)</f>
        <v>1</v>
      </c>
      <c r="F1474" s="10">
        <v>9.2000000000000011</v>
      </c>
      <c r="G1474" s="13">
        <f t="shared" ref="G1474:G1537" si="128">+F1474*1609.34/3600</f>
        <v>4.1127577777777784</v>
      </c>
      <c r="H1474" s="16">
        <f t="shared" ref="H1474:H1537" si="129">G1474*(8^0.27)</f>
        <v>7.2105339967740463</v>
      </c>
      <c r="I1474" s="19">
        <f t="shared" ref="I1474:I1537" si="130">IF(AND(H1474&gt;=0,H1474&lt;1),1,IF(AND(H1474&gt;=1,H1474&lt;2),2,IF(AND(H1474&gt;=2,H1474&lt;3),3,IF(AND(H1474&gt;=3,H1474&lt;4),4,IF(AND(H1474&gt;=4,H1474&lt;5),5,IF(AND(H1474&gt;=5,H1474&lt;6),6,IF(AND(H1474&gt;=6,H1474&lt;7),7,IF(AND(H1474&gt;=7,H1474&lt;8),8,IF(AND(H1474&gt;=8,H1474&lt;9),9,IF(AND(H1474&gt;=9,H1474&lt;10),10,IF(AND(H1474&gt;=10,H1474&lt;11),11,IF(AND(H1474&gt;=11,H1474&lt;12),12,IF(AND(H1474&gt;=12,H1474&lt;13),13,IF(AND(H1474&gt;=13,H1474&lt;14),14,IF(AND(H1474&gt;=14,H1474&lt;15),15,IF(AND(H1474&gt;=15,H1474&lt;25),16,IF(H1474&gt;25,17,0)))))))))))))))))</f>
        <v>8</v>
      </c>
      <c r="J1474" s="13">
        <f t="shared" ref="J1474:J1537" si="131">MIN((H1474/$K$1)^3*$J$1,$J$1)</f>
        <v>0.21694944744971473</v>
      </c>
    </row>
    <row r="1475" spans="1:10" x14ac:dyDescent="0.25">
      <c r="A1475" s="26">
        <v>62</v>
      </c>
      <c r="B1475" s="26">
        <v>1474</v>
      </c>
      <c r="C1475" s="44">
        <v>41336.368750000001</v>
      </c>
      <c r="D1475" s="39" t="s">
        <v>102</v>
      </c>
      <c r="E1475" s="47">
        <f t="shared" si="127"/>
        <v>1</v>
      </c>
      <c r="F1475" s="10">
        <v>9.2000000000000011</v>
      </c>
      <c r="G1475" s="13">
        <f t="shared" si="128"/>
        <v>4.1127577777777784</v>
      </c>
      <c r="H1475" s="16">
        <f t="shared" si="129"/>
        <v>7.2105339967740463</v>
      </c>
      <c r="I1475" s="19">
        <f t="shared" si="130"/>
        <v>8</v>
      </c>
      <c r="J1475" s="13">
        <f t="shared" si="131"/>
        <v>0.21694944744971473</v>
      </c>
    </row>
    <row r="1476" spans="1:10" x14ac:dyDescent="0.25">
      <c r="A1476" s="26">
        <v>62</v>
      </c>
      <c r="B1476" s="26">
        <v>1475</v>
      </c>
      <c r="C1476" s="44">
        <v>41336.410416666666</v>
      </c>
      <c r="D1476" s="39" t="s">
        <v>102</v>
      </c>
      <c r="E1476" s="47">
        <f t="shared" si="127"/>
        <v>1</v>
      </c>
      <c r="F1476" s="10">
        <v>6.9</v>
      </c>
      <c r="G1476" s="13">
        <f t="shared" si="128"/>
        <v>3.0845683333333334</v>
      </c>
      <c r="H1476" s="16">
        <f t="shared" si="129"/>
        <v>5.4079004975805338</v>
      </c>
      <c r="I1476" s="19">
        <f t="shared" si="130"/>
        <v>6</v>
      </c>
      <c r="J1476" s="13">
        <f t="shared" si="131"/>
        <v>9.1525548142848398E-2</v>
      </c>
    </row>
    <row r="1477" spans="1:10" x14ac:dyDescent="0.25">
      <c r="A1477" s="26">
        <v>62</v>
      </c>
      <c r="B1477" s="26">
        <v>1476</v>
      </c>
      <c r="C1477" s="44">
        <v>41336.45208333333</v>
      </c>
      <c r="D1477" s="39" t="s">
        <v>102</v>
      </c>
      <c r="E1477" s="47">
        <f t="shared" si="127"/>
        <v>1</v>
      </c>
      <c r="F1477" s="10">
        <v>8.1</v>
      </c>
      <c r="G1477" s="13">
        <f t="shared" si="128"/>
        <v>3.6210149999999994</v>
      </c>
      <c r="H1477" s="16">
        <f t="shared" si="129"/>
        <v>6.3484049319423645</v>
      </c>
      <c r="I1477" s="19">
        <f t="shared" si="130"/>
        <v>7</v>
      </c>
      <c r="J1477" s="13">
        <f t="shared" si="131"/>
        <v>0.14806421994704388</v>
      </c>
    </row>
    <row r="1478" spans="1:10" x14ac:dyDescent="0.25">
      <c r="A1478" s="26">
        <v>62</v>
      </c>
      <c r="B1478" s="26">
        <v>1477</v>
      </c>
      <c r="C1478" s="44">
        <v>41336.493750000001</v>
      </c>
      <c r="D1478" s="39" t="s">
        <v>102</v>
      </c>
      <c r="E1478" s="47">
        <f t="shared" si="127"/>
        <v>1</v>
      </c>
      <c r="F1478" s="10">
        <v>6.9</v>
      </c>
      <c r="G1478" s="13">
        <f t="shared" si="128"/>
        <v>3.0845683333333334</v>
      </c>
      <c r="H1478" s="16">
        <f t="shared" si="129"/>
        <v>5.4079004975805338</v>
      </c>
      <c r="I1478" s="19">
        <f t="shared" si="130"/>
        <v>6</v>
      </c>
      <c r="J1478" s="13">
        <f t="shared" si="131"/>
        <v>9.1525548142848398E-2</v>
      </c>
    </row>
    <row r="1479" spans="1:10" x14ac:dyDescent="0.25">
      <c r="A1479" s="26">
        <v>62</v>
      </c>
      <c r="B1479" s="26">
        <v>1478</v>
      </c>
      <c r="C1479" s="44">
        <v>41336.535416666666</v>
      </c>
      <c r="D1479" s="39" t="s">
        <v>102</v>
      </c>
      <c r="E1479" s="47">
        <f t="shared" si="127"/>
        <v>1</v>
      </c>
      <c r="F1479" s="10">
        <v>6.9</v>
      </c>
      <c r="G1479" s="13">
        <f t="shared" si="128"/>
        <v>3.0845683333333334</v>
      </c>
      <c r="H1479" s="16">
        <f t="shared" si="129"/>
        <v>5.4079004975805338</v>
      </c>
      <c r="I1479" s="19">
        <f t="shared" si="130"/>
        <v>6</v>
      </c>
      <c r="J1479" s="13">
        <f t="shared" si="131"/>
        <v>9.1525548142848398E-2</v>
      </c>
    </row>
    <row r="1480" spans="1:10" x14ac:dyDescent="0.25">
      <c r="A1480" s="26">
        <v>62</v>
      </c>
      <c r="B1480" s="26">
        <v>1479</v>
      </c>
      <c r="C1480" s="44">
        <v>41336.57708333333</v>
      </c>
      <c r="D1480" s="39" t="s">
        <v>104</v>
      </c>
      <c r="E1480" s="47">
        <f t="shared" si="127"/>
        <v>0.5</v>
      </c>
      <c r="F1480" s="10">
        <v>6.9</v>
      </c>
      <c r="G1480" s="13">
        <f t="shared" si="128"/>
        <v>3.0845683333333334</v>
      </c>
      <c r="H1480" s="16">
        <f t="shared" si="129"/>
        <v>5.4079004975805338</v>
      </c>
      <c r="I1480" s="19">
        <f t="shared" si="130"/>
        <v>6</v>
      </c>
      <c r="J1480" s="13">
        <f t="shared" si="131"/>
        <v>9.1525548142848398E-2</v>
      </c>
    </row>
    <row r="1481" spans="1:10" x14ac:dyDescent="0.25">
      <c r="A1481" s="26">
        <v>62</v>
      </c>
      <c r="B1481" s="26">
        <v>1480</v>
      </c>
      <c r="C1481" s="44">
        <v>41336.618750000001</v>
      </c>
      <c r="D1481" s="39" t="s">
        <v>104</v>
      </c>
      <c r="E1481" s="47">
        <f t="shared" si="127"/>
        <v>0.5</v>
      </c>
      <c r="F1481" s="10">
        <v>6.9</v>
      </c>
      <c r="G1481" s="13">
        <f t="shared" si="128"/>
        <v>3.0845683333333334</v>
      </c>
      <c r="H1481" s="16">
        <f t="shared" si="129"/>
        <v>5.4079004975805338</v>
      </c>
      <c r="I1481" s="19">
        <f t="shared" si="130"/>
        <v>6</v>
      </c>
      <c r="J1481" s="13">
        <f t="shared" si="131"/>
        <v>9.1525548142848398E-2</v>
      </c>
    </row>
    <row r="1482" spans="1:10" x14ac:dyDescent="0.25">
      <c r="A1482" s="26">
        <v>62</v>
      </c>
      <c r="B1482" s="26">
        <v>1481</v>
      </c>
      <c r="C1482" s="44">
        <v>41336.660416666666</v>
      </c>
      <c r="D1482" s="39" t="s">
        <v>104</v>
      </c>
      <c r="E1482" s="47">
        <f t="shared" si="127"/>
        <v>0.5</v>
      </c>
      <c r="F1482" s="10">
        <v>6.9</v>
      </c>
      <c r="G1482" s="13">
        <f t="shared" si="128"/>
        <v>3.0845683333333334</v>
      </c>
      <c r="H1482" s="16">
        <f t="shared" si="129"/>
        <v>5.4079004975805338</v>
      </c>
      <c r="I1482" s="19">
        <f t="shared" si="130"/>
        <v>6</v>
      </c>
      <c r="J1482" s="13">
        <f t="shared" si="131"/>
        <v>9.1525548142848398E-2</v>
      </c>
    </row>
    <row r="1483" spans="1:10" x14ac:dyDescent="0.25">
      <c r="A1483" s="26">
        <v>62</v>
      </c>
      <c r="B1483" s="26">
        <v>1482</v>
      </c>
      <c r="C1483" s="44">
        <v>41336.70208333333</v>
      </c>
      <c r="D1483" s="39" t="s">
        <v>104</v>
      </c>
      <c r="E1483" s="47">
        <f t="shared" si="127"/>
        <v>0.5</v>
      </c>
      <c r="F1483" s="10">
        <v>4.6000000000000005</v>
      </c>
      <c r="G1483" s="13">
        <f t="shared" si="128"/>
        <v>2.0563788888888892</v>
      </c>
      <c r="H1483" s="16">
        <f t="shared" si="129"/>
        <v>3.6052669983870231</v>
      </c>
      <c r="I1483" s="19">
        <f t="shared" si="130"/>
        <v>4</v>
      </c>
      <c r="J1483" s="13">
        <f t="shared" si="131"/>
        <v>2.7118680931214341E-2</v>
      </c>
    </row>
    <row r="1484" spans="1:10" x14ac:dyDescent="0.25">
      <c r="A1484" s="26">
        <v>62</v>
      </c>
      <c r="B1484" s="26">
        <v>1483</v>
      </c>
      <c r="C1484" s="44">
        <v>41336.743750000001</v>
      </c>
      <c r="D1484" s="39" t="s">
        <v>103</v>
      </c>
      <c r="E1484" s="47">
        <f t="shared" si="127"/>
        <v>0.7</v>
      </c>
      <c r="F1484" s="10">
        <v>3.5</v>
      </c>
      <c r="G1484" s="13">
        <f t="shared" si="128"/>
        <v>1.5646361111111109</v>
      </c>
      <c r="H1484" s="16">
        <f t="shared" si="129"/>
        <v>2.7431379335553427</v>
      </c>
      <c r="I1484" s="19">
        <f t="shared" si="130"/>
        <v>3</v>
      </c>
      <c r="J1484" s="13">
        <f t="shared" si="131"/>
        <v>1.1945358807900612E-2</v>
      </c>
    </row>
    <row r="1485" spans="1:10" x14ac:dyDescent="0.25">
      <c r="A1485" s="26">
        <v>62</v>
      </c>
      <c r="B1485" s="26">
        <v>1484</v>
      </c>
      <c r="C1485" s="44">
        <v>41336.785416666666</v>
      </c>
      <c r="D1485" s="39" t="s">
        <v>103</v>
      </c>
      <c r="E1485" s="47">
        <f t="shared" si="127"/>
        <v>0.7</v>
      </c>
      <c r="F1485" s="10">
        <v>4.6000000000000005</v>
      </c>
      <c r="G1485" s="13">
        <f t="shared" si="128"/>
        <v>2.0563788888888892</v>
      </c>
      <c r="H1485" s="16">
        <f t="shared" si="129"/>
        <v>3.6052669983870231</v>
      </c>
      <c r="I1485" s="19">
        <f t="shared" si="130"/>
        <v>4</v>
      </c>
      <c r="J1485" s="13">
        <f t="shared" si="131"/>
        <v>2.7118680931214341E-2</v>
      </c>
    </row>
    <row r="1486" spans="1:10" x14ac:dyDescent="0.25">
      <c r="A1486" s="26">
        <v>62</v>
      </c>
      <c r="B1486" s="26">
        <v>1485</v>
      </c>
      <c r="C1486" s="44">
        <v>41336.82708333333</v>
      </c>
      <c r="D1486" s="39" t="s">
        <v>104</v>
      </c>
      <c r="E1486" s="47">
        <f t="shared" si="127"/>
        <v>0.5</v>
      </c>
      <c r="F1486" s="10">
        <v>4.6000000000000005</v>
      </c>
      <c r="G1486" s="13">
        <f t="shared" si="128"/>
        <v>2.0563788888888892</v>
      </c>
      <c r="H1486" s="16">
        <f t="shared" si="129"/>
        <v>3.6052669983870231</v>
      </c>
      <c r="I1486" s="19">
        <f t="shared" si="130"/>
        <v>4</v>
      </c>
      <c r="J1486" s="13">
        <f t="shared" si="131"/>
        <v>2.7118680931214341E-2</v>
      </c>
    </row>
    <row r="1487" spans="1:10" x14ac:dyDescent="0.25">
      <c r="A1487" s="26">
        <v>62</v>
      </c>
      <c r="B1487" s="26">
        <v>1486</v>
      </c>
      <c r="C1487" s="44">
        <v>41336.868750000001</v>
      </c>
      <c r="D1487" s="39" t="s">
        <v>103</v>
      </c>
      <c r="E1487" s="47">
        <f t="shared" si="127"/>
        <v>0.7</v>
      </c>
      <c r="F1487" s="10">
        <v>4.6000000000000005</v>
      </c>
      <c r="G1487" s="13">
        <f t="shared" si="128"/>
        <v>2.0563788888888892</v>
      </c>
      <c r="H1487" s="16">
        <f t="shared" si="129"/>
        <v>3.6052669983870231</v>
      </c>
      <c r="I1487" s="19">
        <f t="shared" si="130"/>
        <v>4</v>
      </c>
      <c r="J1487" s="13">
        <f t="shared" si="131"/>
        <v>2.7118680931214341E-2</v>
      </c>
    </row>
    <row r="1488" spans="1:10" x14ac:dyDescent="0.25">
      <c r="A1488" s="26">
        <v>62</v>
      </c>
      <c r="B1488" s="26">
        <v>1487</v>
      </c>
      <c r="C1488" s="44">
        <v>41336.910416666666</v>
      </c>
      <c r="D1488" s="39" t="s">
        <v>103</v>
      </c>
      <c r="E1488" s="47">
        <f t="shared" si="127"/>
        <v>0.7</v>
      </c>
      <c r="F1488" s="10">
        <v>3.5</v>
      </c>
      <c r="G1488" s="13">
        <f t="shared" si="128"/>
        <v>1.5646361111111109</v>
      </c>
      <c r="H1488" s="16">
        <f t="shared" si="129"/>
        <v>2.7431379335553427</v>
      </c>
      <c r="I1488" s="19">
        <f t="shared" si="130"/>
        <v>3</v>
      </c>
      <c r="J1488" s="13">
        <f t="shared" si="131"/>
        <v>1.1945358807900612E-2</v>
      </c>
    </row>
    <row r="1489" spans="1:10" x14ac:dyDescent="0.25">
      <c r="A1489" s="26">
        <v>62</v>
      </c>
      <c r="B1489" s="26">
        <v>1488</v>
      </c>
      <c r="C1489" s="44">
        <v>41336.95208333333</v>
      </c>
      <c r="D1489" s="39" t="s">
        <v>103</v>
      </c>
      <c r="E1489" s="47">
        <f t="shared" si="127"/>
        <v>0.7</v>
      </c>
      <c r="F1489" s="10">
        <v>5.8</v>
      </c>
      <c r="G1489" s="13">
        <f t="shared" si="128"/>
        <v>2.5928255555555553</v>
      </c>
      <c r="H1489" s="16">
        <f t="shared" si="129"/>
        <v>4.5457714327488539</v>
      </c>
      <c r="I1489" s="19">
        <f t="shared" si="130"/>
        <v>5</v>
      </c>
      <c r="J1489" s="13">
        <f t="shared" si="131"/>
        <v>5.4359949801215252E-2</v>
      </c>
    </row>
    <row r="1490" spans="1:10" x14ac:dyDescent="0.25">
      <c r="A1490" s="26">
        <v>63</v>
      </c>
      <c r="B1490" s="26">
        <v>1489</v>
      </c>
      <c r="C1490" s="44">
        <v>41336.993750000001</v>
      </c>
      <c r="D1490" s="39" t="s">
        <v>103</v>
      </c>
      <c r="E1490" s="47">
        <f t="shared" si="127"/>
        <v>0.7</v>
      </c>
      <c r="F1490" s="10">
        <v>5.8</v>
      </c>
      <c r="G1490" s="13">
        <f t="shared" si="128"/>
        <v>2.5928255555555553</v>
      </c>
      <c r="H1490" s="16">
        <f t="shared" si="129"/>
        <v>4.5457714327488539</v>
      </c>
      <c r="I1490" s="19">
        <f t="shared" si="130"/>
        <v>5</v>
      </c>
      <c r="J1490" s="13">
        <f t="shared" si="131"/>
        <v>5.4359949801215252E-2</v>
      </c>
    </row>
    <row r="1491" spans="1:10" x14ac:dyDescent="0.25">
      <c r="A1491" s="26">
        <v>63</v>
      </c>
      <c r="B1491" s="26">
        <v>1490</v>
      </c>
      <c r="C1491" s="44">
        <v>41337.035416666666</v>
      </c>
      <c r="D1491" s="39" t="s">
        <v>103</v>
      </c>
      <c r="E1491" s="47">
        <f t="shared" si="127"/>
        <v>0.7</v>
      </c>
      <c r="F1491" s="10">
        <v>8.1</v>
      </c>
      <c r="G1491" s="13">
        <f t="shared" si="128"/>
        <v>3.6210149999999994</v>
      </c>
      <c r="H1491" s="16">
        <f t="shared" si="129"/>
        <v>6.3484049319423645</v>
      </c>
      <c r="I1491" s="19">
        <f t="shared" si="130"/>
        <v>7</v>
      </c>
      <c r="J1491" s="13">
        <f t="shared" si="131"/>
        <v>0.14806421994704388</v>
      </c>
    </row>
    <row r="1492" spans="1:10" x14ac:dyDescent="0.25">
      <c r="A1492" s="26">
        <v>63</v>
      </c>
      <c r="B1492" s="26">
        <v>1491</v>
      </c>
      <c r="C1492" s="44">
        <v>41337.07708333333</v>
      </c>
      <c r="D1492" s="39" t="s">
        <v>103</v>
      </c>
      <c r="E1492" s="47">
        <f t="shared" si="127"/>
        <v>0.7</v>
      </c>
      <c r="F1492" s="10">
        <v>9.2000000000000011</v>
      </c>
      <c r="G1492" s="13">
        <f t="shared" si="128"/>
        <v>4.1127577777777784</v>
      </c>
      <c r="H1492" s="16">
        <f t="shared" si="129"/>
        <v>7.2105339967740463</v>
      </c>
      <c r="I1492" s="19">
        <f t="shared" si="130"/>
        <v>8</v>
      </c>
      <c r="J1492" s="13">
        <f t="shared" si="131"/>
        <v>0.21694944744971473</v>
      </c>
    </row>
    <row r="1493" spans="1:10" x14ac:dyDescent="0.25">
      <c r="A1493" s="26">
        <v>63</v>
      </c>
      <c r="B1493" s="26">
        <v>1492</v>
      </c>
      <c r="C1493" s="44">
        <v>41337.118750000001</v>
      </c>
      <c r="D1493" s="39" t="s">
        <v>103</v>
      </c>
      <c r="E1493" s="47">
        <f t="shared" si="127"/>
        <v>0.7</v>
      </c>
      <c r="F1493" s="10">
        <v>6.7</v>
      </c>
      <c r="G1493" s="13">
        <f t="shared" si="128"/>
        <v>2.9951605555555556</v>
      </c>
      <c r="H1493" s="16">
        <f t="shared" si="129"/>
        <v>5.2511497585202287</v>
      </c>
      <c r="I1493" s="19">
        <f t="shared" si="130"/>
        <v>6</v>
      </c>
      <c r="J1493" s="13">
        <f t="shared" si="131"/>
        <v>8.3795264166544925E-2</v>
      </c>
    </row>
    <row r="1494" spans="1:10" x14ac:dyDescent="0.25">
      <c r="A1494" s="26">
        <v>63</v>
      </c>
      <c r="B1494" s="26">
        <v>1493</v>
      </c>
      <c r="C1494" s="44">
        <v>41337.160416666666</v>
      </c>
      <c r="D1494" s="39" t="s">
        <v>103</v>
      </c>
      <c r="E1494" s="47">
        <f t="shared" si="127"/>
        <v>0.7</v>
      </c>
      <c r="F1494" s="10">
        <v>5.8</v>
      </c>
      <c r="G1494" s="13">
        <f t="shared" si="128"/>
        <v>2.5928255555555553</v>
      </c>
      <c r="H1494" s="16">
        <f t="shared" si="129"/>
        <v>4.5457714327488539</v>
      </c>
      <c r="I1494" s="19">
        <f t="shared" si="130"/>
        <v>5</v>
      </c>
      <c r="J1494" s="13">
        <f t="shared" si="131"/>
        <v>5.4359949801215252E-2</v>
      </c>
    </row>
    <row r="1495" spans="1:10" x14ac:dyDescent="0.25">
      <c r="A1495" s="26">
        <v>63</v>
      </c>
      <c r="B1495" s="26">
        <v>1494</v>
      </c>
      <c r="C1495" s="44">
        <v>41337.20208333333</v>
      </c>
      <c r="D1495" s="39" t="s">
        <v>103</v>
      </c>
      <c r="E1495" s="47">
        <f t="shared" si="127"/>
        <v>0.7</v>
      </c>
      <c r="F1495" s="10">
        <v>5.7</v>
      </c>
      <c r="G1495" s="13">
        <f t="shared" si="128"/>
        <v>2.5481216666666664</v>
      </c>
      <c r="H1495" s="16">
        <f t="shared" si="129"/>
        <v>4.4673960632187013</v>
      </c>
      <c r="I1495" s="19">
        <f t="shared" si="130"/>
        <v>5</v>
      </c>
      <c r="J1495" s="13">
        <f t="shared" si="131"/>
        <v>5.1596427608432374E-2</v>
      </c>
    </row>
    <row r="1496" spans="1:10" x14ac:dyDescent="0.25">
      <c r="A1496" s="26">
        <v>63</v>
      </c>
      <c r="B1496" s="26">
        <v>1495</v>
      </c>
      <c r="C1496" s="44">
        <v>41337.243750000001</v>
      </c>
      <c r="D1496" s="39" t="s">
        <v>103</v>
      </c>
      <c r="E1496" s="47">
        <f t="shared" si="127"/>
        <v>0.7</v>
      </c>
      <c r="F1496" s="10">
        <v>5.4</v>
      </c>
      <c r="G1496" s="13">
        <f t="shared" si="128"/>
        <v>2.4140099999999998</v>
      </c>
      <c r="H1496" s="16">
        <f t="shared" si="129"/>
        <v>4.2322699546282436</v>
      </c>
      <c r="I1496" s="19">
        <f t="shared" si="130"/>
        <v>5</v>
      </c>
      <c r="J1496" s="13">
        <f t="shared" si="131"/>
        <v>4.387087998430933E-2</v>
      </c>
    </row>
    <row r="1497" spans="1:10" x14ac:dyDescent="0.25">
      <c r="A1497" s="26">
        <v>63</v>
      </c>
      <c r="B1497" s="26">
        <v>1496</v>
      </c>
      <c r="C1497" s="44">
        <v>41337.285416666666</v>
      </c>
      <c r="D1497" s="39" t="s">
        <v>103</v>
      </c>
      <c r="E1497" s="47">
        <f t="shared" si="127"/>
        <v>0.7</v>
      </c>
      <c r="F1497" s="10">
        <v>6.9</v>
      </c>
      <c r="G1497" s="13">
        <f t="shared" si="128"/>
        <v>3.0845683333333334</v>
      </c>
      <c r="H1497" s="16">
        <f t="shared" si="129"/>
        <v>5.4079004975805338</v>
      </c>
      <c r="I1497" s="19">
        <f t="shared" si="130"/>
        <v>6</v>
      </c>
      <c r="J1497" s="13">
        <f t="shared" si="131"/>
        <v>9.1525548142848398E-2</v>
      </c>
    </row>
    <row r="1498" spans="1:10" x14ac:dyDescent="0.25">
      <c r="A1498" s="26">
        <v>63</v>
      </c>
      <c r="B1498" s="26">
        <v>1497</v>
      </c>
      <c r="C1498" s="44">
        <v>41337.32708333333</v>
      </c>
      <c r="D1498" s="39" t="s">
        <v>104</v>
      </c>
      <c r="E1498" s="47">
        <f t="shared" si="127"/>
        <v>0.5</v>
      </c>
      <c r="F1498" s="10">
        <v>6.9</v>
      </c>
      <c r="G1498" s="13">
        <f t="shared" si="128"/>
        <v>3.0845683333333334</v>
      </c>
      <c r="H1498" s="16">
        <f t="shared" si="129"/>
        <v>5.4079004975805338</v>
      </c>
      <c r="I1498" s="19">
        <f t="shared" si="130"/>
        <v>6</v>
      </c>
      <c r="J1498" s="13">
        <f t="shared" si="131"/>
        <v>9.1525548142848398E-2</v>
      </c>
    </row>
    <row r="1499" spans="1:10" x14ac:dyDescent="0.25">
      <c r="A1499" s="26">
        <v>63</v>
      </c>
      <c r="B1499" s="26">
        <v>1498</v>
      </c>
      <c r="C1499" s="44">
        <v>41337.368750000001</v>
      </c>
      <c r="D1499" s="39" t="s">
        <v>104</v>
      </c>
      <c r="E1499" s="47">
        <f t="shared" si="127"/>
        <v>0.5</v>
      </c>
      <c r="F1499" s="10">
        <v>8.1</v>
      </c>
      <c r="G1499" s="13">
        <f t="shared" si="128"/>
        <v>3.6210149999999994</v>
      </c>
      <c r="H1499" s="16">
        <f t="shared" si="129"/>
        <v>6.3484049319423645</v>
      </c>
      <c r="I1499" s="19">
        <f t="shared" si="130"/>
        <v>7</v>
      </c>
      <c r="J1499" s="13">
        <f t="shared" si="131"/>
        <v>0.14806421994704388</v>
      </c>
    </row>
    <row r="1500" spans="1:10" x14ac:dyDescent="0.25">
      <c r="A1500" s="26">
        <v>63</v>
      </c>
      <c r="B1500" s="26">
        <v>1499</v>
      </c>
      <c r="C1500" s="44">
        <v>41337.410416666666</v>
      </c>
      <c r="D1500" s="39" t="s">
        <v>104</v>
      </c>
      <c r="E1500" s="47">
        <f t="shared" si="127"/>
        <v>0.5</v>
      </c>
      <c r="F1500" s="10">
        <v>4.6000000000000005</v>
      </c>
      <c r="G1500" s="13">
        <f t="shared" si="128"/>
        <v>2.0563788888888892</v>
      </c>
      <c r="H1500" s="16">
        <f t="shared" si="129"/>
        <v>3.6052669983870231</v>
      </c>
      <c r="I1500" s="19">
        <f t="shared" si="130"/>
        <v>4</v>
      </c>
      <c r="J1500" s="13">
        <f t="shared" si="131"/>
        <v>2.7118680931214341E-2</v>
      </c>
    </row>
    <row r="1501" spans="1:10" x14ac:dyDescent="0.25">
      <c r="A1501" s="26">
        <v>63</v>
      </c>
      <c r="B1501" s="26">
        <v>1500</v>
      </c>
      <c r="C1501" s="44">
        <v>41337.45208333333</v>
      </c>
      <c r="D1501" s="39" t="s">
        <v>103</v>
      </c>
      <c r="E1501" s="47">
        <f t="shared" si="127"/>
        <v>0.7</v>
      </c>
      <c r="F1501" s="10">
        <v>5.8</v>
      </c>
      <c r="G1501" s="13">
        <f t="shared" si="128"/>
        <v>2.5928255555555553</v>
      </c>
      <c r="H1501" s="16">
        <f t="shared" si="129"/>
        <v>4.5457714327488539</v>
      </c>
      <c r="I1501" s="19">
        <f t="shared" si="130"/>
        <v>5</v>
      </c>
      <c r="J1501" s="13">
        <f t="shared" si="131"/>
        <v>5.4359949801215252E-2</v>
      </c>
    </row>
    <row r="1502" spans="1:10" x14ac:dyDescent="0.25">
      <c r="A1502" s="26">
        <v>63</v>
      </c>
      <c r="B1502" s="26">
        <v>1501</v>
      </c>
      <c r="C1502" s="44">
        <v>41337.493750000001</v>
      </c>
      <c r="D1502" s="39" t="s">
        <v>103</v>
      </c>
      <c r="E1502" s="47">
        <f t="shared" si="127"/>
        <v>0.7</v>
      </c>
      <c r="F1502" s="10">
        <v>6.1</v>
      </c>
      <c r="G1502" s="13">
        <f t="shared" si="128"/>
        <v>2.7269372222222219</v>
      </c>
      <c r="H1502" s="16">
        <f t="shared" si="129"/>
        <v>4.7808975413393116</v>
      </c>
      <c r="I1502" s="19">
        <f t="shared" si="130"/>
        <v>5</v>
      </c>
      <c r="J1502" s="13">
        <f t="shared" si="131"/>
        <v>6.3238938485739665E-2</v>
      </c>
    </row>
    <row r="1503" spans="1:10" x14ac:dyDescent="0.25">
      <c r="A1503" s="26">
        <v>63</v>
      </c>
      <c r="B1503" s="26">
        <v>1502</v>
      </c>
      <c r="C1503" s="44">
        <v>41337.535416666666</v>
      </c>
      <c r="D1503" s="39" t="s">
        <v>103</v>
      </c>
      <c r="E1503" s="47">
        <f t="shared" si="127"/>
        <v>0.7</v>
      </c>
      <c r="F1503" s="10">
        <v>6.2</v>
      </c>
      <c r="G1503" s="13">
        <f t="shared" si="128"/>
        <v>2.7716411111111108</v>
      </c>
      <c r="H1503" s="16">
        <f t="shared" si="129"/>
        <v>4.8592729108694641</v>
      </c>
      <c r="I1503" s="19">
        <f t="shared" si="130"/>
        <v>5</v>
      </c>
      <c r="J1503" s="13">
        <f t="shared" si="131"/>
        <v>6.6400314261675503E-2</v>
      </c>
    </row>
    <row r="1504" spans="1:10" x14ac:dyDescent="0.25">
      <c r="A1504" s="26">
        <v>63</v>
      </c>
      <c r="B1504" s="26">
        <v>1503</v>
      </c>
      <c r="C1504" s="44">
        <v>41337.57708333333</v>
      </c>
      <c r="D1504" s="39" t="s">
        <v>103</v>
      </c>
      <c r="E1504" s="47">
        <f t="shared" si="127"/>
        <v>0.7</v>
      </c>
      <c r="F1504" s="10">
        <v>5.9</v>
      </c>
      <c r="G1504" s="13">
        <f t="shared" si="128"/>
        <v>2.6375294444444446</v>
      </c>
      <c r="H1504" s="16">
        <f t="shared" si="129"/>
        <v>4.6241468022790073</v>
      </c>
      <c r="I1504" s="19">
        <f t="shared" si="130"/>
        <v>5</v>
      </c>
      <c r="J1504" s="13">
        <f t="shared" si="131"/>
        <v>5.7220427909220314E-2</v>
      </c>
    </row>
    <row r="1505" spans="1:10" x14ac:dyDescent="0.25">
      <c r="A1505" s="26">
        <v>63</v>
      </c>
      <c r="B1505" s="26">
        <v>1504</v>
      </c>
      <c r="C1505" s="44">
        <v>41337.618750000001</v>
      </c>
      <c r="D1505" s="39" t="s">
        <v>105</v>
      </c>
      <c r="E1505" s="47">
        <f t="shared" si="127"/>
        <v>0.3</v>
      </c>
      <c r="F1505" s="10">
        <v>6.2</v>
      </c>
      <c r="G1505" s="13">
        <f t="shared" si="128"/>
        <v>2.7716411111111108</v>
      </c>
      <c r="H1505" s="16">
        <f t="shared" si="129"/>
        <v>4.8592729108694641</v>
      </c>
      <c r="I1505" s="19">
        <f t="shared" si="130"/>
        <v>5</v>
      </c>
      <c r="J1505" s="13">
        <f t="shared" si="131"/>
        <v>6.6400314261675503E-2</v>
      </c>
    </row>
    <row r="1506" spans="1:10" x14ac:dyDescent="0.25">
      <c r="A1506" s="26">
        <v>63</v>
      </c>
      <c r="B1506" s="26">
        <v>1505</v>
      </c>
      <c r="C1506" s="44">
        <v>41337.660416666666</v>
      </c>
      <c r="D1506" s="39" t="s">
        <v>105</v>
      </c>
      <c r="E1506" s="47">
        <f t="shared" si="127"/>
        <v>0.3</v>
      </c>
      <c r="F1506" s="10">
        <v>6.9</v>
      </c>
      <c r="G1506" s="13">
        <f t="shared" si="128"/>
        <v>3.0845683333333334</v>
      </c>
      <c r="H1506" s="16">
        <f t="shared" si="129"/>
        <v>5.4079004975805338</v>
      </c>
      <c r="I1506" s="19">
        <f t="shared" si="130"/>
        <v>6</v>
      </c>
      <c r="J1506" s="13">
        <f t="shared" si="131"/>
        <v>9.1525548142848398E-2</v>
      </c>
    </row>
    <row r="1507" spans="1:10" x14ac:dyDescent="0.25">
      <c r="A1507" s="26">
        <v>63</v>
      </c>
      <c r="B1507" s="26">
        <v>1506</v>
      </c>
      <c r="C1507" s="44">
        <v>41337.70208333333</v>
      </c>
      <c r="D1507" s="39" t="s">
        <v>105</v>
      </c>
      <c r="E1507" s="47">
        <f t="shared" si="127"/>
        <v>0.3</v>
      </c>
      <c r="F1507" s="10">
        <v>4.6000000000000005</v>
      </c>
      <c r="G1507" s="13">
        <f t="shared" si="128"/>
        <v>2.0563788888888892</v>
      </c>
      <c r="H1507" s="16">
        <f t="shared" si="129"/>
        <v>3.6052669983870231</v>
      </c>
      <c r="I1507" s="19">
        <f t="shared" si="130"/>
        <v>4</v>
      </c>
      <c r="J1507" s="13">
        <f t="shared" si="131"/>
        <v>2.7118680931214341E-2</v>
      </c>
    </row>
    <row r="1508" spans="1:10" x14ac:dyDescent="0.25">
      <c r="A1508" s="26">
        <v>63</v>
      </c>
      <c r="B1508" s="26">
        <v>1507</v>
      </c>
      <c r="C1508" s="44">
        <v>41337.743750000001</v>
      </c>
      <c r="D1508" s="39" t="s">
        <v>106</v>
      </c>
      <c r="E1508" s="47">
        <f t="shared" si="127"/>
        <v>0.2</v>
      </c>
      <c r="F1508" s="10">
        <v>4.9000000000000004</v>
      </c>
      <c r="G1508" s="13">
        <f t="shared" si="128"/>
        <v>2.1904905555555558</v>
      </c>
      <c r="H1508" s="16">
        <f t="shared" si="129"/>
        <v>3.8403931069774808</v>
      </c>
      <c r="I1508" s="19">
        <f t="shared" si="130"/>
        <v>4</v>
      </c>
      <c r="J1508" s="13">
        <f t="shared" si="131"/>
        <v>3.27780645688793E-2</v>
      </c>
    </row>
    <row r="1509" spans="1:10" x14ac:dyDescent="0.25">
      <c r="A1509" s="26">
        <v>63</v>
      </c>
      <c r="B1509" s="26">
        <v>1508</v>
      </c>
      <c r="C1509" s="44">
        <v>41337.785416666666</v>
      </c>
      <c r="D1509" s="39" t="s">
        <v>105</v>
      </c>
      <c r="E1509" s="47">
        <f t="shared" si="127"/>
        <v>0.3</v>
      </c>
      <c r="F1509" s="10">
        <v>5.0999999999999996</v>
      </c>
      <c r="G1509" s="13">
        <f t="shared" si="128"/>
        <v>2.2798983333333327</v>
      </c>
      <c r="H1509" s="16">
        <f t="shared" si="129"/>
        <v>3.9971438460377846</v>
      </c>
      <c r="I1509" s="19">
        <f t="shared" si="130"/>
        <v>4</v>
      </c>
      <c r="J1509" s="13">
        <f t="shared" si="131"/>
        <v>3.6957756063599377E-2</v>
      </c>
    </row>
    <row r="1510" spans="1:10" x14ac:dyDescent="0.25">
      <c r="A1510" s="26">
        <v>63</v>
      </c>
      <c r="B1510" s="26">
        <v>1509</v>
      </c>
      <c r="C1510" s="44">
        <v>41337.82708333333</v>
      </c>
      <c r="D1510" s="39" t="s">
        <v>106</v>
      </c>
      <c r="E1510" s="47">
        <f t="shared" si="127"/>
        <v>0.2</v>
      </c>
      <c r="F1510" s="10">
        <v>5.0999999999999996</v>
      </c>
      <c r="G1510" s="13">
        <f t="shared" si="128"/>
        <v>2.2798983333333327</v>
      </c>
      <c r="H1510" s="16">
        <f t="shared" si="129"/>
        <v>3.9971438460377846</v>
      </c>
      <c r="I1510" s="19">
        <f t="shared" si="130"/>
        <v>4</v>
      </c>
      <c r="J1510" s="13">
        <f t="shared" si="131"/>
        <v>3.6957756063599377E-2</v>
      </c>
    </row>
    <row r="1511" spans="1:10" x14ac:dyDescent="0.25">
      <c r="A1511" s="26">
        <v>63</v>
      </c>
      <c r="B1511" s="26">
        <v>1510</v>
      </c>
      <c r="C1511" s="44">
        <v>41337.868750000001</v>
      </c>
      <c r="D1511" s="39" t="s">
        <v>106</v>
      </c>
      <c r="E1511" s="47">
        <f t="shared" si="127"/>
        <v>0.2</v>
      </c>
      <c r="F1511" s="10">
        <v>4.5999999999999996</v>
      </c>
      <c r="G1511" s="13">
        <f t="shared" si="128"/>
        <v>2.0563788888888888</v>
      </c>
      <c r="H1511" s="16">
        <f t="shared" si="129"/>
        <v>3.6052669983870222</v>
      </c>
      <c r="I1511" s="19">
        <f t="shared" si="130"/>
        <v>4</v>
      </c>
      <c r="J1511" s="13">
        <f t="shared" si="131"/>
        <v>2.7118680931214324E-2</v>
      </c>
    </row>
    <row r="1512" spans="1:10" x14ac:dyDescent="0.25">
      <c r="A1512" s="26">
        <v>63</v>
      </c>
      <c r="B1512" s="26">
        <v>1511</v>
      </c>
      <c r="C1512" s="44">
        <v>41337.910416666666</v>
      </c>
      <c r="D1512" s="39" t="s">
        <v>106</v>
      </c>
      <c r="E1512" s="47">
        <f t="shared" si="127"/>
        <v>0.2</v>
      </c>
      <c r="F1512" s="10">
        <v>3.5</v>
      </c>
      <c r="G1512" s="13">
        <f t="shared" si="128"/>
        <v>1.5646361111111109</v>
      </c>
      <c r="H1512" s="16">
        <f t="shared" si="129"/>
        <v>2.7431379335553427</v>
      </c>
      <c r="I1512" s="19">
        <f t="shared" si="130"/>
        <v>3</v>
      </c>
      <c r="J1512" s="13">
        <f t="shared" si="131"/>
        <v>1.1945358807900612E-2</v>
      </c>
    </row>
    <row r="1513" spans="1:10" x14ac:dyDescent="0.25">
      <c r="A1513" s="26">
        <v>63</v>
      </c>
      <c r="B1513" s="26">
        <v>1512</v>
      </c>
      <c r="C1513" s="44">
        <v>41337.95208333333</v>
      </c>
      <c r="D1513" s="39" t="s">
        <v>106</v>
      </c>
      <c r="E1513" s="47">
        <f t="shared" si="127"/>
        <v>0.2</v>
      </c>
      <c r="F1513" s="10">
        <v>6.9</v>
      </c>
      <c r="G1513" s="13">
        <f t="shared" si="128"/>
        <v>3.0845683333333334</v>
      </c>
      <c r="H1513" s="16">
        <f t="shared" si="129"/>
        <v>5.4079004975805338</v>
      </c>
      <c r="I1513" s="19">
        <f t="shared" si="130"/>
        <v>6</v>
      </c>
      <c r="J1513" s="13">
        <f t="shared" si="131"/>
        <v>9.1525548142848398E-2</v>
      </c>
    </row>
    <row r="1514" spans="1:10" x14ac:dyDescent="0.25">
      <c r="A1514" s="26">
        <v>64</v>
      </c>
      <c r="B1514" s="26">
        <v>1513</v>
      </c>
      <c r="C1514" s="44">
        <v>41338.035416666666</v>
      </c>
      <c r="D1514" s="39" t="s">
        <v>106</v>
      </c>
      <c r="E1514" s="47">
        <f t="shared" si="127"/>
        <v>0.2</v>
      </c>
      <c r="F1514" s="10">
        <v>8.1</v>
      </c>
      <c r="G1514" s="13">
        <f t="shared" si="128"/>
        <v>3.6210149999999994</v>
      </c>
      <c r="H1514" s="16">
        <f t="shared" si="129"/>
        <v>6.3484049319423645</v>
      </c>
      <c r="I1514" s="19">
        <f t="shared" si="130"/>
        <v>7</v>
      </c>
      <c r="J1514" s="13">
        <f t="shared" si="131"/>
        <v>0.14806421994704388</v>
      </c>
    </row>
    <row r="1515" spans="1:10" x14ac:dyDescent="0.25">
      <c r="A1515" s="26">
        <v>64</v>
      </c>
      <c r="B1515" s="26">
        <v>1514</v>
      </c>
      <c r="C1515" s="44">
        <v>41338.07708333333</v>
      </c>
      <c r="D1515" s="39" t="s">
        <v>106</v>
      </c>
      <c r="E1515" s="47">
        <f t="shared" si="127"/>
        <v>0.2</v>
      </c>
      <c r="F1515" s="10">
        <v>5.8</v>
      </c>
      <c r="G1515" s="13">
        <f t="shared" si="128"/>
        <v>2.5928255555555553</v>
      </c>
      <c r="H1515" s="16">
        <f t="shared" si="129"/>
        <v>4.5457714327488539</v>
      </c>
      <c r="I1515" s="19">
        <f t="shared" si="130"/>
        <v>5</v>
      </c>
      <c r="J1515" s="13">
        <f t="shared" si="131"/>
        <v>5.4359949801215252E-2</v>
      </c>
    </row>
    <row r="1516" spans="1:10" x14ac:dyDescent="0.25">
      <c r="A1516" s="26">
        <v>64</v>
      </c>
      <c r="B1516" s="26">
        <v>1515</v>
      </c>
      <c r="C1516" s="44">
        <v>41338.118750000001</v>
      </c>
      <c r="D1516" s="39" t="s">
        <v>105</v>
      </c>
      <c r="E1516" s="47">
        <f t="shared" si="127"/>
        <v>0.3</v>
      </c>
      <c r="F1516" s="10">
        <v>6.9</v>
      </c>
      <c r="G1516" s="13">
        <f t="shared" si="128"/>
        <v>3.0845683333333334</v>
      </c>
      <c r="H1516" s="16">
        <f t="shared" si="129"/>
        <v>5.4079004975805338</v>
      </c>
      <c r="I1516" s="19">
        <f t="shared" si="130"/>
        <v>6</v>
      </c>
      <c r="J1516" s="13">
        <f t="shared" si="131"/>
        <v>9.1525548142848398E-2</v>
      </c>
    </row>
    <row r="1517" spans="1:10" x14ac:dyDescent="0.25">
      <c r="A1517" s="26">
        <v>64</v>
      </c>
      <c r="B1517" s="26">
        <v>1516</v>
      </c>
      <c r="C1517" s="44">
        <v>41338.160416666666</v>
      </c>
      <c r="D1517" s="39" t="s">
        <v>105</v>
      </c>
      <c r="E1517" s="47">
        <f t="shared" si="127"/>
        <v>0.3</v>
      </c>
      <c r="F1517" s="10">
        <v>6.9</v>
      </c>
      <c r="G1517" s="13">
        <f t="shared" si="128"/>
        <v>3.0845683333333334</v>
      </c>
      <c r="H1517" s="16">
        <f t="shared" si="129"/>
        <v>5.4079004975805338</v>
      </c>
      <c r="I1517" s="19">
        <f t="shared" si="130"/>
        <v>6</v>
      </c>
      <c r="J1517" s="13">
        <f t="shared" si="131"/>
        <v>9.1525548142848398E-2</v>
      </c>
    </row>
    <row r="1518" spans="1:10" x14ac:dyDescent="0.25">
      <c r="A1518" s="26">
        <v>64</v>
      </c>
      <c r="B1518" s="26">
        <v>1517</v>
      </c>
      <c r="C1518" s="44">
        <v>41338.20208333333</v>
      </c>
      <c r="D1518" s="39" t="s">
        <v>105</v>
      </c>
      <c r="E1518" s="47">
        <f t="shared" si="127"/>
        <v>0.3</v>
      </c>
      <c r="F1518" s="10">
        <v>8.1</v>
      </c>
      <c r="G1518" s="13">
        <f t="shared" si="128"/>
        <v>3.6210149999999994</v>
      </c>
      <c r="H1518" s="16">
        <f t="shared" si="129"/>
        <v>6.3484049319423645</v>
      </c>
      <c r="I1518" s="19">
        <f t="shared" si="130"/>
        <v>7</v>
      </c>
      <c r="J1518" s="13">
        <f t="shared" si="131"/>
        <v>0.14806421994704388</v>
      </c>
    </row>
    <row r="1519" spans="1:10" x14ac:dyDescent="0.25">
      <c r="A1519" s="26">
        <v>64</v>
      </c>
      <c r="B1519" s="26">
        <v>1518</v>
      </c>
      <c r="C1519" s="44">
        <v>41338.243750000001</v>
      </c>
      <c r="D1519" s="39" t="s">
        <v>105</v>
      </c>
      <c r="E1519" s="47">
        <f t="shared" si="127"/>
        <v>0.3</v>
      </c>
      <c r="F1519" s="10">
        <v>5.8</v>
      </c>
      <c r="G1519" s="13">
        <f t="shared" si="128"/>
        <v>2.5928255555555553</v>
      </c>
      <c r="H1519" s="16">
        <f t="shared" si="129"/>
        <v>4.5457714327488539</v>
      </c>
      <c r="I1519" s="19">
        <f t="shared" si="130"/>
        <v>5</v>
      </c>
      <c r="J1519" s="13">
        <f t="shared" si="131"/>
        <v>5.4359949801215252E-2</v>
      </c>
    </row>
    <row r="1520" spans="1:10" x14ac:dyDescent="0.25">
      <c r="A1520" s="26">
        <v>64</v>
      </c>
      <c r="B1520" s="26">
        <v>1519</v>
      </c>
      <c r="C1520" s="44">
        <v>41338.285416666666</v>
      </c>
      <c r="D1520" s="39" t="s">
        <v>105</v>
      </c>
      <c r="E1520" s="47">
        <f t="shared" si="127"/>
        <v>0.3</v>
      </c>
      <c r="F1520" s="10">
        <v>8.1</v>
      </c>
      <c r="G1520" s="13">
        <f t="shared" si="128"/>
        <v>3.6210149999999994</v>
      </c>
      <c r="H1520" s="16">
        <f t="shared" si="129"/>
        <v>6.3484049319423645</v>
      </c>
      <c r="I1520" s="19">
        <f t="shared" si="130"/>
        <v>7</v>
      </c>
      <c r="J1520" s="13">
        <f t="shared" si="131"/>
        <v>0.14806421994704388</v>
      </c>
    </row>
    <row r="1521" spans="1:10" x14ac:dyDescent="0.25">
      <c r="A1521" s="26">
        <v>64</v>
      </c>
      <c r="B1521" s="26">
        <v>1520</v>
      </c>
      <c r="C1521" s="44">
        <v>41338.32708333333</v>
      </c>
      <c r="D1521" s="39" t="s">
        <v>105</v>
      </c>
      <c r="E1521" s="47">
        <f t="shared" si="127"/>
        <v>0.3</v>
      </c>
      <c r="F1521" s="10">
        <v>4.6000000000000005</v>
      </c>
      <c r="G1521" s="13">
        <f t="shared" si="128"/>
        <v>2.0563788888888892</v>
      </c>
      <c r="H1521" s="16">
        <f t="shared" si="129"/>
        <v>3.6052669983870231</v>
      </c>
      <c r="I1521" s="19">
        <f t="shared" si="130"/>
        <v>4</v>
      </c>
      <c r="J1521" s="13">
        <f t="shared" si="131"/>
        <v>2.7118680931214341E-2</v>
      </c>
    </row>
    <row r="1522" spans="1:10" x14ac:dyDescent="0.25">
      <c r="A1522" s="26">
        <v>64</v>
      </c>
      <c r="B1522" s="26">
        <v>1521</v>
      </c>
      <c r="C1522" s="44">
        <v>41338.368750000001</v>
      </c>
      <c r="D1522" s="39" t="s">
        <v>105</v>
      </c>
      <c r="E1522" s="47">
        <f t="shared" si="127"/>
        <v>0.3</v>
      </c>
      <c r="F1522" s="10">
        <v>6.9</v>
      </c>
      <c r="G1522" s="13">
        <f t="shared" si="128"/>
        <v>3.0845683333333334</v>
      </c>
      <c r="H1522" s="16">
        <f t="shared" si="129"/>
        <v>5.4079004975805338</v>
      </c>
      <c r="I1522" s="19">
        <f t="shared" si="130"/>
        <v>6</v>
      </c>
      <c r="J1522" s="13">
        <f t="shared" si="131"/>
        <v>9.1525548142848398E-2</v>
      </c>
    </row>
    <row r="1523" spans="1:10" x14ac:dyDescent="0.25">
      <c r="A1523" s="26">
        <v>64</v>
      </c>
      <c r="B1523" s="26">
        <v>1522</v>
      </c>
      <c r="C1523" s="44">
        <v>41338.410416666666</v>
      </c>
      <c r="D1523" s="39" t="s">
        <v>105</v>
      </c>
      <c r="E1523" s="47">
        <f t="shared" si="127"/>
        <v>0.3</v>
      </c>
      <c r="F1523" s="10">
        <v>7.1</v>
      </c>
      <c r="G1523" s="13">
        <f t="shared" si="128"/>
        <v>3.1739761111111107</v>
      </c>
      <c r="H1523" s="16">
        <f t="shared" si="129"/>
        <v>5.5646512366408381</v>
      </c>
      <c r="I1523" s="19">
        <f t="shared" si="130"/>
        <v>6</v>
      </c>
      <c r="J1523" s="13">
        <f t="shared" si="131"/>
        <v>9.9717208543312313E-2</v>
      </c>
    </row>
    <row r="1524" spans="1:10" x14ac:dyDescent="0.25">
      <c r="A1524" s="26">
        <v>64</v>
      </c>
      <c r="B1524" s="26">
        <v>1523</v>
      </c>
      <c r="C1524" s="44">
        <v>41338.45208333333</v>
      </c>
      <c r="D1524" s="39" t="s">
        <v>104</v>
      </c>
      <c r="E1524" s="47">
        <f t="shared" si="127"/>
        <v>0.5</v>
      </c>
      <c r="F1524" s="10">
        <v>8.1</v>
      </c>
      <c r="G1524" s="13">
        <f t="shared" si="128"/>
        <v>3.6210149999999994</v>
      </c>
      <c r="H1524" s="16">
        <f t="shared" si="129"/>
        <v>6.3484049319423645</v>
      </c>
      <c r="I1524" s="19">
        <f t="shared" si="130"/>
        <v>7</v>
      </c>
      <c r="J1524" s="13">
        <f t="shared" si="131"/>
        <v>0.14806421994704388</v>
      </c>
    </row>
    <row r="1525" spans="1:10" x14ac:dyDescent="0.25">
      <c r="A1525" s="26">
        <v>64</v>
      </c>
      <c r="B1525" s="26">
        <v>1524</v>
      </c>
      <c r="C1525" s="44">
        <v>41338.493750000001</v>
      </c>
      <c r="D1525" s="39" t="s">
        <v>103</v>
      </c>
      <c r="E1525" s="47">
        <f t="shared" si="127"/>
        <v>0.7</v>
      </c>
      <c r="F1525" s="10">
        <v>5.8</v>
      </c>
      <c r="G1525" s="13">
        <f t="shared" si="128"/>
        <v>2.5928255555555553</v>
      </c>
      <c r="H1525" s="16">
        <f t="shared" si="129"/>
        <v>4.5457714327488539</v>
      </c>
      <c r="I1525" s="19">
        <f t="shared" si="130"/>
        <v>5</v>
      </c>
      <c r="J1525" s="13">
        <f t="shared" si="131"/>
        <v>5.4359949801215252E-2</v>
      </c>
    </row>
    <row r="1526" spans="1:10" x14ac:dyDescent="0.25">
      <c r="A1526" s="26">
        <v>64</v>
      </c>
      <c r="B1526" s="26">
        <v>1525</v>
      </c>
      <c r="C1526" s="44">
        <v>41338.535416666666</v>
      </c>
      <c r="D1526" s="39" t="s">
        <v>103</v>
      </c>
      <c r="E1526" s="47">
        <f t="shared" si="127"/>
        <v>0.7</v>
      </c>
      <c r="F1526" s="10">
        <v>5.8</v>
      </c>
      <c r="G1526" s="13">
        <f t="shared" si="128"/>
        <v>2.5928255555555553</v>
      </c>
      <c r="H1526" s="16">
        <f t="shared" si="129"/>
        <v>4.5457714327488539</v>
      </c>
      <c r="I1526" s="19">
        <f t="shared" si="130"/>
        <v>5</v>
      </c>
      <c r="J1526" s="13">
        <f t="shared" si="131"/>
        <v>5.4359949801215252E-2</v>
      </c>
    </row>
    <row r="1527" spans="1:10" x14ac:dyDescent="0.25">
      <c r="A1527" s="26">
        <v>64</v>
      </c>
      <c r="B1527" s="26">
        <v>1526</v>
      </c>
      <c r="C1527" s="44">
        <v>41338.57708333333</v>
      </c>
      <c r="D1527" s="39" t="s">
        <v>104</v>
      </c>
      <c r="E1527" s="47">
        <f t="shared" si="127"/>
        <v>0.5</v>
      </c>
      <c r="F1527" s="10">
        <v>9.2000000000000011</v>
      </c>
      <c r="G1527" s="13">
        <f t="shared" si="128"/>
        <v>4.1127577777777784</v>
      </c>
      <c r="H1527" s="16">
        <f t="shared" si="129"/>
        <v>7.2105339967740463</v>
      </c>
      <c r="I1527" s="19">
        <f t="shared" si="130"/>
        <v>8</v>
      </c>
      <c r="J1527" s="13">
        <f t="shared" si="131"/>
        <v>0.21694944744971473</v>
      </c>
    </row>
    <row r="1528" spans="1:10" x14ac:dyDescent="0.25">
      <c r="A1528" s="26">
        <v>64</v>
      </c>
      <c r="B1528" s="26">
        <v>1527</v>
      </c>
      <c r="C1528" s="44">
        <v>41338.618750000001</v>
      </c>
      <c r="D1528" s="39" t="s">
        <v>104</v>
      </c>
      <c r="E1528" s="47">
        <f t="shared" si="127"/>
        <v>0.5</v>
      </c>
      <c r="F1528" s="10">
        <v>6.9</v>
      </c>
      <c r="G1528" s="13">
        <f t="shared" si="128"/>
        <v>3.0845683333333334</v>
      </c>
      <c r="H1528" s="16">
        <f t="shared" si="129"/>
        <v>5.4079004975805338</v>
      </c>
      <c r="I1528" s="19">
        <f t="shared" si="130"/>
        <v>6</v>
      </c>
      <c r="J1528" s="13">
        <f t="shared" si="131"/>
        <v>9.1525548142848398E-2</v>
      </c>
    </row>
    <row r="1529" spans="1:10" x14ac:dyDescent="0.25">
      <c r="A1529" s="26">
        <v>64</v>
      </c>
      <c r="B1529" s="26">
        <v>1528</v>
      </c>
      <c r="C1529" s="44">
        <v>41338.660416666666</v>
      </c>
      <c r="D1529" s="39" t="s">
        <v>103</v>
      </c>
      <c r="E1529" s="47">
        <f t="shared" si="127"/>
        <v>0.7</v>
      </c>
      <c r="F1529" s="10">
        <v>7.9</v>
      </c>
      <c r="G1529" s="13">
        <f t="shared" si="128"/>
        <v>3.5316072222222221</v>
      </c>
      <c r="H1529" s="16">
        <f t="shared" si="129"/>
        <v>6.1916541928820603</v>
      </c>
      <c r="I1529" s="19">
        <f t="shared" si="130"/>
        <v>7</v>
      </c>
      <c r="J1529" s="13">
        <f t="shared" si="131"/>
        <v>0.13736507898049011</v>
      </c>
    </row>
    <row r="1530" spans="1:10" x14ac:dyDescent="0.25">
      <c r="A1530" s="26">
        <v>64</v>
      </c>
      <c r="B1530" s="26">
        <v>1529</v>
      </c>
      <c r="C1530" s="44">
        <v>41338.70208333333</v>
      </c>
      <c r="D1530" s="39" t="s">
        <v>103</v>
      </c>
      <c r="E1530" s="47">
        <f t="shared" si="127"/>
        <v>0.7</v>
      </c>
      <c r="F1530" s="10">
        <v>8.1</v>
      </c>
      <c r="G1530" s="13">
        <f t="shared" si="128"/>
        <v>3.6210149999999994</v>
      </c>
      <c r="H1530" s="16">
        <f t="shared" si="129"/>
        <v>6.3484049319423645</v>
      </c>
      <c r="I1530" s="19">
        <f t="shared" si="130"/>
        <v>7</v>
      </c>
      <c r="J1530" s="13">
        <f t="shared" si="131"/>
        <v>0.14806421994704388</v>
      </c>
    </row>
    <row r="1531" spans="1:10" x14ac:dyDescent="0.25">
      <c r="A1531" s="26">
        <v>64</v>
      </c>
      <c r="B1531" s="26">
        <v>1530</v>
      </c>
      <c r="C1531" s="44">
        <v>41338.743750000001</v>
      </c>
      <c r="D1531" s="39" t="s">
        <v>103</v>
      </c>
      <c r="E1531" s="47">
        <f t="shared" si="127"/>
        <v>0.7</v>
      </c>
      <c r="F1531" s="10">
        <v>5.8</v>
      </c>
      <c r="G1531" s="13">
        <f t="shared" si="128"/>
        <v>2.5928255555555553</v>
      </c>
      <c r="H1531" s="16">
        <f t="shared" si="129"/>
        <v>4.5457714327488539</v>
      </c>
      <c r="I1531" s="19">
        <f t="shared" si="130"/>
        <v>5</v>
      </c>
      <c r="J1531" s="13">
        <f t="shared" si="131"/>
        <v>5.4359949801215252E-2</v>
      </c>
    </row>
    <row r="1532" spans="1:10" x14ac:dyDescent="0.25">
      <c r="A1532" s="26">
        <v>64</v>
      </c>
      <c r="B1532" s="26">
        <v>1531</v>
      </c>
      <c r="C1532" s="44">
        <v>41338.785416666666</v>
      </c>
      <c r="D1532" s="39" t="s">
        <v>103</v>
      </c>
      <c r="E1532" s="47">
        <f t="shared" si="127"/>
        <v>0.7</v>
      </c>
      <c r="F1532" s="10">
        <v>4.8</v>
      </c>
      <c r="G1532" s="13">
        <f t="shared" si="128"/>
        <v>2.1457866666666665</v>
      </c>
      <c r="H1532" s="16">
        <f t="shared" si="129"/>
        <v>3.7620177374473274</v>
      </c>
      <c r="I1532" s="19">
        <f t="shared" si="130"/>
        <v>4</v>
      </c>
      <c r="J1532" s="13">
        <f t="shared" si="131"/>
        <v>3.0811921196113E-2</v>
      </c>
    </row>
    <row r="1533" spans="1:10" x14ac:dyDescent="0.25">
      <c r="A1533" s="26">
        <v>64</v>
      </c>
      <c r="B1533" s="26">
        <v>1532</v>
      </c>
      <c r="C1533" s="44">
        <v>41338.82708333333</v>
      </c>
      <c r="D1533" s="39" t="s">
        <v>103</v>
      </c>
      <c r="E1533" s="47">
        <f t="shared" si="127"/>
        <v>0.7</v>
      </c>
      <c r="F1533" s="10">
        <v>3.5</v>
      </c>
      <c r="G1533" s="13">
        <f t="shared" si="128"/>
        <v>1.5646361111111109</v>
      </c>
      <c r="H1533" s="16">
        <f t="shared" si="129"/>
        <v>2.7431379335553427</v>
      </c>
      <c r="I1533" s="19">
        <f t="shared" si="130"/>
        <v>3</v>
      </c>
      <c r="J1533" s="13">
        <f t="shared" si="131"/>
        <v>1.1945358807900612E-2</v>
      </c>
    </row>
    <row r="1534" spans="1:10" x14ac:dyDescent="0.25">
      <c r="A1534" s="26">
        <v>64</v>
      </c>
      <c r="B1534" s="26">
        <v>1533</v>
      </c>
      <c r="C1534" s="44">
        <v>41338.868750000001</v>
      </c>
      <c r="D1534" s="39" t="s">
        <v>103</v>
      </c>
      <c r="E1534" s="47">
        <f t="shared" si="127"/>
        <v>0.7</v>
      </c>
      <c r="F1534" s="10">
        <v>5.8</v>
      </c>
      <c r="G1534" s="13">
        <f t="shared" si="128"/>
        <v>2.5928255555555553</v>
      </c>
      <c r="H1534" s="16">
        <f t="shared" si="129"/>
        <v>4.5457714327488539</v>
      </c>
      <c r="I1534" s="19">
        <f t="shared" si="130"/>
        <v>5</v>
      </c>
      <c r="J1534" s="13">
        <f t="shared" si="131"/>
        <v>5.4359949801215252E-2</v>
      </c>
    </row>
    <row r="1535" spans="1:10" x14ac:dyDescent="0.25">
      <c r="A1535" s="26">
        <v>64</v>
      </c>
      <c r="B1535" s="26">
        <v>1534</v>
      </c>
      <c r="C1535" s="44">
        <v>41338.910416666666</v>
      </c>
      <c r="D1535" s="39" t="s">
        <v>104</v>
      </c>
      <c r="E1535" s="47">
        <f t="shared" si="127"/>
        <v>0.5</v>
      </c>
      <c r="F1535" s="10">
        <v>5.8</v>
      </c>
      <c r="G1535" s="13">
        <f t="shared" si="128"/>
        <v>2.5928255555555553</v>
      </c>
      <c r="H1535" s="16">
        <f t="shared" si="129"/>
        <v>4.5457714327488539</v>
      </c>
      <c r="I1535" s="19">
        <f t="shared" si="130"/>
        <v>5</v>
      </c>
      <c r="J1535" s="13">
        <f t="shared" si="131"/>
        <v>5.4359949801215252E-2</v>
      </c>
    </row>
    <row r="1536" spans="1:10" x14ac:dyDescent="0.25">
      <c r="A1536" s="26">
        <v>64</v>
      </c>
      <c r="B1536" s="26">
        <v>1535</v>
      </c>
      <c r="C1536" s="44">
        <v>41338.95208333333</v>
      </c>
      <c r="D1536" s="39" t="s">
        <v>104</v>
      </c>
      <c r="E1536" s="47">
        <f t="shared" si="127"/>
        <v>0.5</v>
      </c>
      <c r="F1536" s="10">
        <v>5.8</v>
      </c>
      <c r="G1536" s="13">
        <f t="shared" si="128"/>
        <v>2.5928255555555553</v>
      </c>
      <c r="H1536" s="16">
        <f t="shared" si="129"/>
        <v>4.5457714327488539</v>
      </c>
      <c r="I1536" s="19">
        <f t="shared" si="130"/>
        <v>5</v>
      </c>
      <c r="J1536" s="13">
        <f t="shared" si="131"/>
        <v>5.4359949801215252E-2</v>
      </c>
    </row>
    <row r="1537" spans="1:10" x14ac:dyDescent="0.25">
      <c r="A1537" s="26">
        <v>64</v>
      </c>
      <c r="B1537" s="26">
        <v>1536</v>
      </c>
      <c r="C1537" s="44">
        <v>41338.993750000001</v>
      </c>
      <c r="D1537" s="39" t="s">
        <v>104</v>
      </c>
      <c r="E1537" s="47">
        <f t="shared" si="127"/>
        <v>0.5</v>
      </c>
      <c r="F1537" s="10">
        <v>5.8</v>
      </c>
      <c r="G1537" s="13">
        <f t="shared" si="128"/>
        <v>2.5928255555555553</v>
      </c>
      <c r="H1537" s="16">
        <f t="shared" si="129"/>
        <v>4.5457714327488539</v>
      </c>
      <c r="I1537" s="19">
        <f t="shared" si="130"/>
        <v>5</v>
      </c>
      <c r="J1537" s="13">
        <f t="shared" si="131"/>
        <v>5.4359949801215252E-2</v>
      </c>
    </row>
    <row r="1538" spans="1:10" x14ac:dyDescent="0.25">
      <c r="A1538" s="26">
        <v>65</v>
      </c>
      <c r="B1538" s="26">
        <v>1537</v>
      </c>
      <c r="C1538" s="44">
        <v>41339.035416666666</v>
      </c>
      <c r="D1538" s="39" t="s">
        <v>104</v>
      </c>
      <c r="E1538" s="47">
        <f t="shared" ref="E1538:E1601" si="132">+VLOOKUP(D1538,$Q$2:$R$21,2,FALSE)</f>
        <v>0.5</v>
      </c>
      <c r="F1538" s="10">
        <v>6.9</v>
      </c>
      <c r="G1538" s="13">
        <f t="shared" ref="G1538:G1601" si="133">+F1538*1609.34/3600</f>
        <v>3.0845683333333334</v>
      </c>
      <c r="H1538" s="16">
        <f t="shared" ref="H1538:H1601" si="134">G1538*(8^0.27)</f>
        <v>5.4079004975805338</v>
      </c>
      <c r="I1538" s="19">
        <f t="shared" ref="I1538:I1601" si="135">IF(AND(H1538&gt;=0,H1538&lt;1),1,IF(AND(H1538&gt;=1,H1538&lt;2),2,IF(AND(H1538&gt;=2,H1538&lt;3),3,IF(AND(H1538&gt;=3,H1538&lt;4),4,IF(AND(H1538&gt;=4,H1538&lt;5),5,IF(AND(H1538&gt;=5,H1538&lt;6),6,IF(AND(H1538&gt;=6,H1538&lt;7),7,IF(AND(H1538&gt;=7,H1538&lt;8),8,IF(AND(H1538&gt;=8,H1538&lt;9),9,IF(AND(H1538&gt;=9,H1538&lt;10),10,IF(AND(H1538&gt;=10,H1538&lt;11),11,IF(AND(H1538&gt;=11,H1538&lt;12),12,IF(AND(H1538&gt;=12,H1538&lt;13),13,IF(AND(H1538&gt;=13,H1538&lt;14),14,IF(AND(H1538&gt;=14,H1538&lt;15),15,IF(AND(H1538&gt;=15,H1538&lt;25),16,IF(H1538&gt;25,17,0)))))))))))))))))</f>
        <v>6</v>
      </c>
      <c r="J1538" s="13">
        <f t="shared" ref="J1538:J1601" si="136">MIN((H1538/$K$1)^3*$J$1,$J$1)</f>
        <v>9.1525548142848398E-2</v>
      </c>
    </row>
    <row r="1539" spans="1:10" x14ac:dyDescent="0.25">
      <c r="A1539" s="26">
        <v>65</v>
      </c>
      <c r="B1539" s="26">
        <v>1538</v>
      </c>
      <c r="C1539" s="44">
        <v>41339.07708333333</v>
      </c>
      <c r="D1539" s="39" t="s">
        <v>102</v>
      </c>
      <c r="E1539" s="47">
        <f t="shared" si="132"/>
        <v>1</v>
      </c>
      <c r="F1539" s="10">
        <v>5.8</v>
      </c>
      <c r="G1539" s="13">
        <f t="shared" si="133"/>
        <v>2.5928255555555553</v>
      </c>
      <c r="H1539" s="16">
        <f t="shared" si="134"/>
        <v>4.5457714327488539</v>
      </c>
      <c r="I1539" s="19">
        <f t="shared" si="135"/>
        <v>5</v>
      </c>
      <c r="J1539" s="13">
        <f t="shared" si="136"/>
        <v>5.4359949801215252E-2</v>
      </c>
    </row>
    <row r="1540" spans="1:10" x14ac:dyDescent="0.25">
      <c r="A1540" s="26">
        <v>65</v>
      </c>
      <c r="B1540" s="26">
        <v>1539</v>
      </c>
      <c r="C1540" s="44">
        <v>41339.118750000001</v>
      </c>
      <c r="D1540" s="39" t="s">
        <v>102</v>
      </c>
      <c r="E1540" s="47">
        <f t="shared" si="132"/>
        <v>1</v>
      </c>
      <c r="F1540" s="10">
        <v>8.1</v>
      </c>
      <c r="G1540" s="13">
        <f t="shared" si="133"/>
        <v>3.6210149999999994</v>
      </c>
      <c r="H1540" s="16">
        <f t="shared" si="134"/>
        <v>6.3484049319423645</v>
      </c>
      <c r="I1540" s="19">
        <f t="shared" si="135"/>
        <v>7</v>
      </c>
      <c r="J1540" s="13">
        <f t="shared" si="136"/>
        <v>0.14806421994704388</v>
      </c>
    </row>
    <row r="1541" spans="1:10" x14ac:dyDescent="0.25">
      <c r="A1541" s="26">
        <v>65</v>
      </c>
      <c r="B1541" s="26">
        <v>1540</v>
      </c>
      <c r="C1541" s="44">
        <v>41339.160416666666</v>
      </c>
      <c r="D1541" s="39" t="s">
        <v>102</v>
      </c>
      <c r="E1541" s="47">
        <f t="shared" si="132"/>
        <v>1</v>
      </c>
      <c r="F1541" s="10">
        <v>9.2000000000000011</v>
      </c>
      <c r="G1541" s="13">
        <f t="shared" si="133"/>
        <v>4.1127577777777784</v>
      </c>
      <c r="H1541" s="16">
        <f t="shared" si="134"/>
        <v>7.2105339967740463</v>
      </c>
      <c r="I1541" s="19">
        <f t="shared" si="135"/>
        <v>8</v>
      </c>
      <c r="J1541" s="13">
        <f t="shared" si="136"/>
        <v>0.21694944744971473</v>
      </c>
    </row>
    <row r="1542" spans="1:10" x14ac:dyDescent="0.25">
      <c r="A1542" s="26">
        <v>65</v>
      </c>
      <c r="B1542" s="26">
        <v>1541</v>
      </c>
      <c r="C1542" s="44">
        <v>41339.20208333333</v>
      </c>
      <c r="D1542" s="39" t="s">
        <v>102</v>
      </c>
      <c r="E1542" s="47">
        <f t="shared" si="132"/>
        <v>1</v>
      </c>
      <c r="F1542" s="10">
        <v>8.1</v>
      </c>
      <c r="G1542" s="13">
        <f t="shared" si="133"/>
        <v>3.6210149999999994</v>
      </c>
      <c r="H1542" s="16">
        <f t="shared" si="134"/>
        <v>6.3484049319423645</v>
      </c>
      <c r="I1542" s="19">
        <f t="shared" si="135"/>
        <v>7</v>
      </c>
      <c r="J1542" s="13">
        <f t="shared" si="136"/>
        <v>0.14806421994704388</v>
      </c>
    </row>
    <row r="1543" spans="1:10" x14ac:dyDescent="0.25">
      <c r="A1543" s="26">
        <v>65</v>
      </c>
      <c r="B1543" s="26">
        <v>1542</v>
      </c>
      <c r="C1543" s="44">
        <v>41339.243750000001</v>
      </c>
      <c r="D1543" s="39" t="s">
        <v>102</v>
      </c>
      <c r="E1543" s="47">
        <f t="shared" si="132"/>
        <v>1</v>
      </c>
      <c r="F1543" s="10">
        <v>6.9</v>
      </c>
      <c r="G1543" s="13">
        <f t="shared" si="133"/>
        <v>3.0845683333333334</v>
      </c>
      <c r="H1543" s="16">
        <f t="shared" si="134"/>
        <v>5.4079004975805338</v>
      </c>
      <c r="I1543" s="19">
        <f t="shared" si="135"/>
        <v>6</v>
      </c>
      <c r="J1543" s="13">
        <f t="shared" si="136"/>
        <v>9.1525548142848398E-2</v>
      </c>
    </row>
    <row r="1544" spans="1:10" x14ac:dyDescent="0.25">
      <c r="A1544" s="26">
        <v>65</v>
      </c>
      <c r="B1544" s="26">
        <v>1543</v>
      </c>
      <c r="C1544" s="44">
        <v>41339.285416666666</v>
      </c>
      <c r="D1544" s="39" t="s">
        <v>102</v>
      </c>
      <c r="E1544" s="47">
        <f t="shared" si="132"/>
        <v>1</v>
      </c>
      <c r="F1544" s="10">
        <v>6.9</v>
      </c>
      <c r="G1544" s="13">
        <f t="shared" si="133"/>
        <v>3.0845683333333334</v>
      </c>
      <c r="H1544" s="16">
        <f t="shared" si="134"/>
        <v>5.4079004975805338</v>
      </c>
      <c r="I1544" s="19">
        <f t="shared" si="135"/>
        <v>6</v>
      </c>
      <c r="J1544" s="13">
        <f t="shared" si="136"/>
        <v>9.1525548142848398E-2</v>
      </c>
    </row>
    <row r="1545" spans="1:10" x14ac:dyDescent="0.25">
      <c r="A1545" s="26">
        <v>65</v>
      </c>
      <c r="B1545" s="26">
        <v>1544</v>
      </c>
      <c r="C1545" s="44">
        <v>41339.32708333333</v>
      </c>
      <c r="D1545" s="39" t="s">
        <v>102</v>
      </c>
      <c r="E1545" s="47">
        <f t="shared" si="132"/>
        <v>1</v>
      </c>
      <c r="F1545" s="10">
        <v>4.6000000000000005</v>
      </c>
      <c r="G1545" s="13">
        <f t="shared" si="133"/>
        <v>2.0563788888888892</v>
      </c>
      <c r="H1545" s="16">
        <f t="shared" si="134"/>
        <v>3.6052669983870231</v>
      </c>
      <c r="I1545" s="19">
        <f t="shared" si="135"/>
        <v>4</v>
      </c>
      <c r="J1545" s="13">
        <f t="shared" si="136"/>
        <v>2.7118680931214341E-2</v>
      </c>
    </row>
    <row r="1546" spans="1:10" x14ac:dyDescent="0.25">
      <c r="A1546" s="26">
        <v>65</v>
      </c>
      <c r="B1546" s="26">
        <v>1545</v>
      </c>
      <c r="C1546" s="44">
        <v>41339.368750000001</v>
      </c>
      <c r="D1546" s="39" t="s">
        <v>102</v>
      </c>
      <c r="E1546" s="47">
        <f t="shared" si="132"/>
        <v>1</v>
      </c>
      <c r="F1546" s="10">
        <v>6.9</v>
      </c>
      <c r="G1546" s="13">
        <f t="shared" si="133"/>
        <v>3.0845683333333334</v>
      </c>
      <c r="H1546" s="16">
        <f t="shared" si="134"/>
        <v>5.4079004975805338</v>
      </c>
      <c r="I1546" s="19">
        <f t="shared" si="135"/>
        <v>6</v>
      </c>
      <c r="J1546" s="13">
        <f t="shared" si="136"/>
        <v>9.1525548142848398E-2</v>
      </c>
    </row>
    <row r="1547" spans="1:10" x14ac:dyDescent="0.25">
      <c r="A1547" s="26">
        <v>65</v>
      </c>
      <c r="B1547" s="26">
        <v>1546</v>
      </c>
      <c r="C1547" s="44">
        <v>41339.410416666666</v>
      </c>
      <c r="D1547" s="39" t="s">
        <v>103</v>
      </c>
      <c r="E1547" s="47">
        <f t="shared" si="132"/>
        <v>0.7</v>
      </c>
      <c r="F1547" s="10">
        <v>4.6000000000000005</v>
      </c>
      <c r="G1547" s="13">
        <f t="shared" si="133"/>
        <v>2.0563788888888892</v>
      </c>
      <c r="H1547" s="16">
        <f t="shared" si="134"/>
        <v>3.6052669983870231</v>
      </c>
      <c r="I1547" s="19">
        <f t="shared" si="135"/>
        <v>4</v>
      </c>
      <c r="J1547" s="13">
        <f t="shared" si="136"/>
        <v>2.7118680931214341E-2</v>
      </c>
    </row>
    <row r="1548" spans="1:10" x14ac:dyDescent="0.25">
      <c r="A1548" s="26">
        <v>65</v>
      </c>
      <c r="B1548" s="26">
        <v>1547</v>
      </c>
      <c r="C1548" s="44">
        <v>41339.45208333333</v>
      </c>
      <c r="D1548" s="39" t="s">
        <v>105</v>
      </c>
      <c r="E1548" s="47">
        <f t="shared" si="132"/>
        <v>0.3</v>
      </c>
      <c r="F1548" s="10">
        <v>4.6000000000000005</v>
      </c>
      <c r="G1548" s="13">
        <f t="shared" si="133"/>
        <v>2.0563788888888892</v>
      </c>
      <c r="H1548" s="16">
        <f t="shared" si="134"/>
        <v>3.6052669983870231</v>
      </c>
      <c r="I1548" s="19">
        <f t="shared" si="135"/>
        <v>4</v>
      </c>
      <c r="J1548" s="13">
        <f t="shared" si="136"/>
        <v>2.7118680931214341E-2</v>
      </c>
    </row>
    <row r="1549" spans="1:10" x14ac:dyDescent="0.25">
      <c r="A1549" s="26">
        <v>65</v>
      </c>
      <c r="B1549" s="26">
        <v>1548</v>
      </c>
      <c r="C1549" s="44">
        <v>41339.493750000001</v>
      </c>
      <c r="D1549" s="39" t="s">
        <v>105</v>
      </c>
      <c r="E1549" s="47">
        <f t="shared" si="132"/>
        <v>0.3</v>
      </c>
      <c r="F1549" s="10">
        <v>3.5</v>
      </c>
      <c r="G1549" s="13">
        <f t="shared" si="133"/>
        <v>1.5646361111111109</v>
      </c>
      <c r="H1549" s="16">
        <f t="shared" si="134"/>
        <v>2.7431379335553427</v>
      </c>
      <c r="I1549" s="19">
        <f t="shared" si="135"/>
        <v>3</v>
      </c>
      <c r="J1549" s="13">
        <f t="shared" si="136"/>
        <v>1.1945358807900612E-2</v>
      </c>
    </row>
    <row r="1550" spans="1:10" x14ac:dyDescent="0.25">
      <c r="A1550" s="26">
        <v>65</v>
      </c>
      <c r="B1550" s="26">
        <v>1549</v>
      </c>
      <c r="C1550" s="44">
        <v>41339.535416666666</v>
      </c>
      <c r="D1550" s="39" t="s">
        <v>105</v>
      </c>
      <c r="E1550" s="47">
        <f t="shared" si="132"/>
        <v>0.3</v>
      </c>
      <c r="F1550" s="10">
        <v>4.6000000000000005</v>
      </c>
      <c r="G1550" s="13">
        <f t="shared" si="133"/>
        <v>2.0563788888888892</v>
      </c>
      <c r="H1550" s="16">
        <f t="shared" si="134"/>
        <v>3.6052669983870231</v>
      </c>
      <c r="I1550" s="19">
        <f t="shared" si="135"/>
        <v>4</v>
      </c>
      <c r="J1550" s="13">
        <f t="shared" si="136"/>
        <v>2.7118680931214341E-2</v>
      </c>
    </row>
    <row r="1551" spans="1:10" x14ac:dyDescent="0.25">
      <c r="A1551" s="26">
        <v>65</v>
      </c>
      <c r="B1551" s="26">
        <v>1550</v>
      </c>
      <c r="C1551" s="44">
        <v>41339.57708333333</v>
      </c>
      <c r="D1551" s="39" t="s">
        <v>106</v>
      </c>
      <c r="E1551" s="47">
        <f t="shared" si="132"/>
        <v>0.2</v>
      </c>
      <c r="F1551" s="10">
        <v>3.5</v>
      </c>
      <c r="G1551" s="13">
        <f t="shared" si="133"/>
        <v>1.5646361111111109</v>
      </c>
      <c r="H1551" s="16">
        <f t="shared" si="134"/>
        <v>2.7431379335553427</v>
      </c>
      <c r="I1551" s="19">
        <f t="shared" si="135"/>
        <v>3</v>
      </c>
      <c r="J1551" s="13">
        <f t="shared" si="136"/>
        <v>1.1945358807900612E-2</v>
      </c>
    </row>
    <row r="1552" spans="1:10" x14ac:dyDescent="0.25">
      <c r="A1552" s="26">
        <v>65</v>
      </c>
      <c r="B1552" s="26">
        <v>1551</v>
      </c>
      <c r="C1552" s="44">
        <v>41339.618750000001</v>
      </c>
      <c r="D1552" s="39" t="s">
        <v>105</v>
      </c>
      <c r="E1552" s="47">
        <f t="shared" si="132"/>
        <v>0.3</v>
      </c>
      <c r="F1552" s="10">
        <v>4.6000000000000005</v>
      </c>
      <c r="G1552" s="13">
        <f t="shared" si="133"/>
        <v>2.0563788888888892</v>
      </c>
      <c r="H1552" s="16">
        <f t="shared" si="134"/>
        <v>3.6052669983870231</v>
      </c>
      <c r="I1552" s="19">
        <f t="shared" si="135"/>
        <v>4</v>
      </c>
      <c r="J1552" s="13">
        <f t="shared" si="136"/>
        <v>2.7118680931214341E-2</v>
      </c>
    </row>
    <row r="1553" spans="1:10" x14ac:dyDescent="0.25">
      <c r="A1553" s="26">
        <v>65</v>
      </c>
      <c r="B1553" s="26">
        <v>1552</v>
      </c>
      <c r="C1553" s="44">
        <v>41339.660416666666</v>
      </c>
      <c r="D1553" s="39" t="s">
        <v>105</v>
      </c>
      <c r="E1553" s="47">
        <f t="shared" si="132"/>
        <v>0.3</v>
      </c>
      <c r="F1553" s="10">
        <v>4.6000000000000005</v>
      </c>
      <c r="G1553" s="13">
        <f t="shared" si="133"/>
        <v>2.0563788888888892</v>
      </c>
      <c r="H1553" s="16">
        <f t="shared" si="134"/>
        <v>3.6052669983870231</v>
      </c>
      <c r="I1553" s="19">
        <f t="shared" si="135"/>
        <v>4</v>
      </c>
      <c r="J1553" s="13">
        <f t="shared" si="136"/>
        <v>2.7118680931214341E-2</v>
      </c>
    </row>
    <row r="1554" spans="1:10" x14ac:dyDescent="0.25">
      <c r="A1554" s="26">
        <v>65</v>
      </c>
      <c r="B1554" s="26">
        <v>1553</v>
      </c>
      <c r="C1554" s="44">
        <v>41339.70208333333</v>
      </c>
      <c r="D1554" s="39" t="s">
        <v>105</v>
      </c>
      <c r="E1554" s="47">
        <f t="shared" si="132"/>
        <v>0.3</v>
      </c>
      <c r="F1554" s="10">
        <v>6.9</v>
      </c>
      <c r="G1554" s="13">
        <f t="shared" si="133"/>
        <v>3.0845683333333334</v>
      </c>
      <c r="H1554" s="16">
        <f t="shared" si="134"/>
        <v>5.4079004975805338</v>
      </c>
      <c r="I1554" s="19">
        <f t="shared" si="135"/>
        <v>6</v>
      </c>
      <c r="J1554" s="13">
        <f t="shared" si="136"/>
        <v>9.1525548142848398E-2</v>
      </c>
    </row>
    <row r="1555" spans="1:10" x14ac:dyDescent="0.25">
      <c r="A1555" s="26">
        <v>65</v>
      </c>
      <c r="B1555" s="26">
        <v>1554</v>
      </c>
      <c r="C1555" s="44">
        <v>41339.743750000001</v>
      </c>
      <c r="D1555" s="39" t="s">
        <v>105</v>
      </c>
      <c r="E1555" s="47">
        <f t="shared" si="132"/>
        <v>0.3</v>
      </c>
      <c r="F1555" s="10">
        <v>6.9</v>
      </c>
      <c r="G1555" s="13">
        <f t="shared" si="133"/>
        <v>3.0845683333333334</v>
      </c>
      <c r="H1555" s="16">
        <f t="shared" si="134"/>
        <v>5.4079004975805338</v>
      </c>
      <c r="I1555" s="19">
        <f t="shared" si="135"/>
        <v>6</v>
      </c>
      <c r="J1555" s="13">
        <f t="shared" si="136"/>
        <v>9.1525548142848398E-2</v>
      </c>
    </row>
    <row r="1556" spans="1:10" x14ac:dyDescent="0.25">
      <c r="A1556" s="26">
        <v>65</v>
      </c>
      <c r="B1556" s="26">
        <v>1555</v>
      </c>
      <c r="C1556" s="44">
        <v>41339.785416666666</v>
      </c>
      <c r="D1556" s="39" t="s">
        <v>106</v>
      </c>
      <c r="E1556" s="47">
        <f t="shared" si="132"/>
        <v>0.2</v>
      </c>
      <c r="F1556" s="10">
        <v>6.9</v>
      </c>
      <c r="G1556" s="13">
        <f t="shared" si="133"/>
        <v>3.0845683333333334</v>
      </c>
      <c r="H1556" s="16">
        <f t="shared" si="134"/>
        <v>5.4079004975805338</v>
      </c>
      <c r="I1556" s="19">
        <f t="shared" si="135"/>
        <v>6</v>
      </c>
      <c r="J1556" s="13">
        <f t="shared" si="136"/>
        <v>9.1525548142848398E-2</v>
      </c>
    </row>
    <row r="1557" spans="1:10" x14ac:dyDescent="0.25">
      <c r="A1557" s="26">
        <v>65</v>
      </c>
      <c r="B1557" s="26">
        <v>1556</v>
      </c>
      <c r="C1557" s="44">
        <v>41339.82708333333</v>
      </c>
      <c r="D1557" s="39" t="s">
        <v>106</v>
      </c>
      <c r="E1557" s="47">
        <f t="shared" si="132"/>
        <v>0.2</v>
      </c>
      <c r="F1557" s="10">
        <v>4.6000000000000005</v>
      </c>
      <c r="G1557" s="13">
        <f t="shared" si="133"/>
        <v>2.0563788888888892</v>
      </c>
      <c r="H1557" s="16">
        <f t="shared" si="134"/>
        <v>3.6052669983870231</v>
      </c>
      <c r="I1557" s="19">
        <f t="shared" si="135"/>
        <v>4</v>
      </c>
      <c r="J1557" s="13">
        <f t="shared" si="136"/>
        <v>2.7118680931214341E-2</v>
      </c>
    </row>
    <row r="1558" spans="1:10" x14ac:dyDescent="0.25">
      <c r="A1558" s="26">
        <v>65</v>
      </c>
      <c r="B1558" s="26">
        <v>1557</v>
      </c>
      <c r="C1558" s="44">
        <v>41339.868750000001</v>
      </c>
      <c r="D1558" s="39" t="s">
        <v>105</v>
      </c>
      <c r="E1558" s="47">
        <f t="shared" si="132"/>
        <v>0.3</v>
      </c>
      <c r="F1558" s="10">
        <v>5.8</v>
      </c>
      <c r="G1558" s="13">
        <f t="shared" si="133"/>
        <v>2.5928255555555553</v>
      </c>
      <c r="H1558" s="16">
        <f t="shared" si="134"/>
        <v>4.5457714327488539</v>
      </c>
      <c r="I1558" s="19">
        <f t="shared" si="135"/>
        <v>5</v>
      </c>
      <c r="J1558" s="13">
        <f t="shared" si="136"/>
        <v>5.4359949801215252E-2</v>
      </c>
    </row>
    <row r="1559" spans="1:10" x14ac:dyDescent="0.25">
      <c r="A1559" s="26">
        <v>65</v>
      </c>
      <c r="B1559" s="26">
        <v>1558</v>
      </c>
      <c r="C1559" s="44">
        <v>41339.910416666666</v>
      </c>
      <c r="D1559" s="39" t="s">
        <v>105</v>
      </c>
      <c r="E1559" s="47">
        <f t="shared" si="132"/>
        <v>0.3</v>
      </c>
      <c r="F1559" s="10">
        <v>5.8</v>
      </c>
      <c r="G1559" s="13">
        <f t="shared" si="133"/>
        <v>2.5928255555555553</v>
      </c>
      <c r="H1559" s="16">
        <f t="shared" si="134"/>
        <v>4.5457714327488539</v>
      </c>
      <c r="I1559" s="19">
        <f t="shared" si="135"/>
        <v>5</v>
      </c>
      <c r="J1559" s="13">
        <f t="shared" si="136"/>
        <v>5.4359949801215252E-2</v>
      </c>
    </row>
    <row r="1560" spans="1:10" x14ac:dyDescent="0.25">
      <c r="A1560" s="26">
        <v>65</v>
      </c>
      <c r="B1560" s="26">
        <v>1559</v>
      </c>
      <c r="C1560" s="44">
        <v>41339.95208333333</v>
      </c>
      <c r="D1560" s="39" t="s">
        <v>105</v>
      </c>
      <c r="E1560" s="47">
        <f t="shared" si="132"/>
        <v>0.3</v>
      </c>
      <c r="F1560" s="10">
        <v>5.8</v>
      </c>
      <c r="G1560" s="13">
        <f t="shared" si="133"/>
        <v>2.5928255555555553</v>
      </c>
      <c r="H1560" s="16">
        <f t="shared" si="134"/>
        <v>4.5457714327488539</v>
      </c>
      <c r="I1560" s="19">
        <f t="shared" si="135"/>
        <v>5</v>
      </c>
      <c r="J1560" s="13">
        <f t="shared" si="136"/>
        <v>5.4359949801215252E-2</v>
      </c>
    </row>
    <row r="1561" spans="1:10" x14ac:dyDescent="0.25">
      <c r="A1561" s="26">
        <v>65</v>
      </c>
      <c r="B1561" s="26">
        <v>1560</v>
      </c>
      <c r="C1561" s="44">
        <v>41339.993750000001</v>
      </c>
      <c r="D1561" s="39" t="s">
        <v>105</v>
      </c>
      <c r="E1561" s="47">
        <f t="shared" si="132"/>
        <v>0.3</v>
      </c>
      <c r="F1561" s="10">
        <v>3.5</v>
      </c>
      <c r="G1561" s="13">
        <f t="shared" si="133"/>
        <v>1.5646361111111109</v>
      </c>
      <c r="H1561" s="16">
        <f t="shared" si="134"/>
        <v>2.7431379335553427</v>
      </c>
      <c r="I1561" s="19">
        <f t="shared" si="135"/>
        <v>3</v>
      </c>
      <c r="J1561" s="13">
        <f t="shared" si="136"/>
        <v>1.1945358807900612E-2</v>
      </c>
    </row>
    <row r="1562" spans="1:10" x14ac:dyDescent="0.25">
      <c r="A1562" s="26">
        <v>66</v>
      </c>
      <c r="B1562" s="26">
        <v>1561</v>
      </c>
      <c r="C1562" s="44">
        <v>41340.035416666666</v>
      </c>
      <c r="D1562" s="39" t="s">
        <v>105</v>
      </c>
      <c r="E1562" s="47">
        <f t="shared" si="132"/>
        <v>0.3</v>
      </c>
      <c r="F1562" s="10">
        <v>6.9</v>
      </c>
      <c r="G1562" s="13">
        <f t="shared" si="133"/>
        <v>3.0845683333333334</v>
      </c>
      <c r="H1562" s="16">
        <f t="shared" si="134"/>
        <v>5.4079004975805338</v>
      </c>
      <c r="I1562" s="19">
        <f t="shared" si="135"/>
        <v>6</v>
      </c>
      <c r="J1562" s="13">
        <f t="shared" si="136"/>
        <v>9.1525548142848398E-2</v>
      </c>
    </row>
    <row r="1563" spans="1:10" x14ac:dyDescent="0.25">
      <c r="A1563" s="26">
        <v>66</v>
      </c>
      <c r="B1563" s="26">
        <v>1562</v>
      </c>
      <c r="C1563" s="44">
        <v>41340.07708333333</v>
      </c>
      <c r="D1563" s="39" t="s">
        <v>105</v>
      </c>
      <c r="E1563" s="47">
        <f t="shared" si="132"/>
        <v>0.3</v>
      </c>
      <c r="F1563" s="10">
        <v>8.1</v>
      </c>
      <c r="G1563" s="13">
        <f t="shared" si="133"/>
        <v>3.6210149999999994</v>
      </c>
      <c r="H1563" s="16">
        <f t="shared" si="134"/>
        <v>6.3484049319423645</v>
      </c>
      <c r="I1563" s="19">
        <f t="shared" si="135"/>
        <v>7</v>
      </c>
      <c r="J1563" s="13">
        <f t="shared" si="136"/>
        <v>0.14806421994704388</v>
      </c>
    </row>
    <row r="1564" spans="1:10" x14ac:dyDescent="0.25">
      <c r="A1564" s="26">
        <v>66</v>
      </c>
      <c r="B1564" s="26">
        <v>1563</v>
      </c>
      <c r="C1564" s="44">
        <v>41340.118750000001</v>
      </c>
      <c r="D1564" s="39" t="s">
        <v>105</v>
      </c>
      <c r="E1564" s="47">
        <f t="shared" si="132"/>
        <v>0.3</v>
      </c>
      <c r="F1564" s="10">
        <v>5.8</v>
      </c>
      <c r="G1564" s="13">
        <f t="shared" si="133"/>
        <v>2.5928255555555553</v>
      </c>
      <c r="H1564" s="16">
        <f t="shared" si="134"/>
        <v>4.5457714327488539</v>
      </c>
      <c r="I1564" s="19">
        <f t="shared" si="135"/>
        <v>5</v>
      </c>
      <c r="J1564" s="13">
        <f t="shared" si="136"/>
        <v>5.4359949801215252E-2</v>
      </c>
    </row>
    <row r="1565" spans="1:10" x14ac:dyDescent="0.25">
      <c r="A1565" s="26">
        <v>66</v>
      </c>
      <c r="B1565" s="26">
        <v>1564</v>
      </c>
      <c r="C1565" s="44">
        <v>41340.160416666666</v>
      </c>
      <c r="D1565" s="39" t="s">
        <v>105</v>
      </c>
      <c r="E1565" s="47">
        <f t="shared" si="132"/>
        <v>0.3</v>
      </c>
      <c r="F1565" s="10">
        <v>6.9</v>
      </c>
      <c r="G1565" s="13">
        <f t="shared" si="133"/>
        <v>3.0845683333333334</v>
      </c>
      <c r="H1565" s="16">
        <f t="shared" si="134"/>
        <v>5.4079004975805338</v>
      </c>
      <c r="I1565" s="19">
        <f t="shared" si="135"/>
        <v>6</v>
      </c>
      <c r="J1565" s="13">
        <f t="shared" si="136"/>
        <v>9.1525548142848398E-2</v>
      </c>
    </row>
    <row r="1566" spans="1:10" x14ac:dyDescent="0.25">
      <c r="A1566" s="26">
        <v>66</v>
      </c>
      <c r="B1566" s="26">
        <v>1565</v>
      </c>
      <c r="C1566" s="44">
        <v>41340.20208333333</v>
      </c>
      <c r="D1566" s="39" t="s">
        <v>105</v>
      </c>
      <c r="E1566" s="47">
        <f t="shared" si="132"/>
        <v>0.3</v>
      </c>
      <c r="F1566" s="10">
        <v>5.8</v>
      </c>
      <c r="G1566" s="13">
        <f t="shared" si="133"/>
        <v>2.5928255555555553</v>
      </c>
      <c r="H1566" s="16">
        <f t="shared" si="134"/>
        <v>4.5457714327488539</v>
      </c>
      <c r="I1566" s="19">
        <f t="shared" si="135"/>
        <v>5</v>
      </c>
      <c r="J1566" s="13">
        <f t="shared" si="136"/>
        <v>5.4359949801215252E-2</v>
      </c>
    </row>
    <row r="1567" spans="1:10" x14ac:dyDescent="0.25">
      <c r="A1567" s="26">
        <v>66</v>
      </c>
      <c r="B1567" s="26">
        <v>1566</v>
      </c>
      <c r="C1567" s="44">
        <v>41340.243750000001</v>
      </c>
      <c r="D1567" s="39" t="s">
        <v>105</v>
      </c>
      <c r="E1567" s="47">
        <f t="shared" si="132"/>
        <v>0.3</v>
      </c>
      <c r="F1567" s="10">
        <v>4.6000000000000005</v>
      </c>
      <c r="G1567" s="13">
        <f t="shared" si="133"/>
        <v>2.0563788888888892</v>
      </c>
      <c r="H1567" s="16">
        <f t="shared" si="134"/>
        <v>3.6052669983870231</v>
      </c>
      <c r="I1567" s="19">
        <f t="shared" si="135"/>
        <v>4</v>
      </c>
      <c r="J1567" s="13">
        <f t="shared" si="136"/>
        <v>2.7118680931214341E-2</v>
      </c>
    </row>
    <row r="1568" spans="1:10" x14ac:dyDescent="0.25">
      <c r="A1568" s="26">
        <v>66</v>
      </c>
      <c r="B1568" s="26">
        <v>1567</v>
      </c>
      <c r="C1568" s="44">
        <v>41340.285416666666</v>
      </c>
      <c r="D1568" s="39" t="s">
        <v>105</v>
      </c>
      <c r="E1568" s="47">
        <f t="shared" si="132"/>
        <v>0.3</v>
      </c>
      <c r="F1568" s="10">
        <v>6.9</v>
      </c>
      <c r="G1568" s="13">
        <f t="shared" si="133"/>
        <v>3.0845683333333334</v>
      </c>
      <c r="H1568" s="16">
        <f t="shared" si="134"/>
        <v>5.4079004975805338</v>
      </c>
      <c r="I1568" s="19">
        <f t="shared" si="135"/>
        <v>6</v>
      </c>
      <c r="J1568" s="13">
        <f t="shared" si="136"/>
        <v>9.1525548142848398E-2</v>
      </c>
    </row>
    <row r="1569" spans="1:10" x14ac:dyDescent="0.25">
      <c r="A1569" s="26">
        <v>66</v>
      </c>
      <c r="B1569" s="26">
        <v>1568</v>
      </c>
      <c r="C1569" s="44">
        <v>41340.32708333333</v>
      </c>
      <c r="D1569" s="39" t="s">
        <v>106</v>
      </c>
      <c r="E1569" s="47">
        <f t="shared" si="132"/>
        <v>0.2</v>
      </c>
      <c r="F1569" s="10">
        <v>9.2000000000000011</v>
      </c>
      <c r="G1569" s="13">
        <f t="shared" si="133"/>
        <v>4.1127577777777784</v>
      </c>
      <c r="H1569" s="16">
        <f t="shared" si="134"/>
        <v>7.2105339967740463</v>
      </c>
      <c r="I1569" s="19">
        <f t="shared" si="135"/>
        <v>8</v>
      </c>
      <c r="J1569" s="13">
        <f t="shared" si="136"/>
        <v>0.21694944744971473</v>
      </c>
    </row>
    <row r="1570" spans="1:10" x14ac:dyDescent="0.25">
      <c r="A1570" s="26">
        <v>66</v>
      </c>
      <c r="B1570" s="26">
        <v>1569</v>
      </c>
      <c r="C1570" s="44">
        <v>41340.368750000001</v>
      </c>
      <c r="D1570" s="39" t="s">
        <v>106</v>
      </c>
      <c r="E1570" s="47">
        <f t="shared" si="132"/>
        <v>0.2</v>
      </c>
      <c r="F1570" s="10">
        <v>8.1</v>
      </c>
      <c r="G1570" s="13">
        <f t="shared" si="133"/>
        <v>3.6210149999999994</v>
      </c>
      <c r="H1570" s="16">
        <f t="shared" si="134"/>
        <v>6.3484049319423645</v>
      </c>
      <c r="I1570" s="19">
        <f t="shared" si="135"/>
        <v>7</v>
      </c>
      <c r="J1570" s="13">
        <f t="shared" si="136"/>
        <v>0.14806421994704388</v>
      </c>
    </row>
    <row r="1571" spans="1:10" x14ac:dyDescent="0.25">
      <c r="A1571" s="26">
        <v>66</v>
      </c>
      <c r="B1571" s="26">
        <v>1570</v>
      </c>
      <c r="C1571" s="44">
        <v>41340.410416666666</v>
      </c>
      <c r="D1571" s="39" t="s">
        <v>103</v>
      </c>
      <c r="E1571" s="47">
        <f t="shared" si="132"/>
        <v>0.7</v>
      </c>
      <c r="F1571" s="10">
        <v>8.1</v>
      </c>
      <c r="G1571" s="13">
        <f t="shared" si="133"/>
        <v>3.6210149999999994</v>
      </c>
      <c r="H1571" s="16">
        <f t="shared" si="134"/>
        <v>6.3484049319423645</v>
      </c>
      <c r="I1571" s="19">
        <f t="shared" si="135"/>
        <v>7</v>
      </c>
      <c r="J1571" s="13">
        <f t="shared" si="136"/>
        <v>0.14806421994704388</v>
      </c>
    </row>
    <row r="1572" spans="1:10" x14ac:dyDescent="0.25">
      <c r="A1572" s="26">
        <v>66</v>
      </c>
      <c r="B1572" s="26">
        <v>1571</v>
      </c>
      <c r="C1572" s="44">
        <v>41340.45208333333</v>
      </c>
      <c r="D1572" s="39" t="s">
        <v>103</v>
      </c>
      <c r="E1572" s="47">
        <f t="shared" si="132"/>
        <v>0.7</v>
      </c>
      <c r="F1572" s="10">
        <v>8.1</v>
      </c>
      <c r="G1572" s="13">
        <f t="shared" si="133"/>
        <v>3.6210149999999994</v>
      </c>
      <c r="H1572" s="16">
        <f t="shared" si="134"/>
        <v>6.3484049319423645</v>
      </c>
      <c r="I1572" s="19">
        <f t="shared" si="135"/>
        <v>7</v>
      </c>
      <c r="J1572" s="13">
        <f t="shared" si="136"/>
        <v>0.14806421994704388</v>
      </c>
    </row>
    <row r="1573" spans="1:10" x14ac:dyDescent="0.25">
      <c r="A1573" s="26">
        <v>66</v>
      </c>
      <c r="B1573" s="26">
        <v>1572</v>
      </c>
      <c r="C1573" s="44">
        <v>41340.493750000001</v>
      </c>
      <c r="D1573" s="39" t="s">
        <v>103</v>
      </c>
      <c r="E1573" s="47">
        <f t="shared" si="132"/>
        <v>0.7</v>
      </c>
      <c r="F1573" s="10">
        <v>8.1</v>
      </c>
      <c r="G1573" s="13">
        <f t="shared" si="133"/>
        <v>3.6210149999999994</v>
      </c>
      <c r="H1573" s="16">
        <f t="shared" si="134"/>
        <v>6.3484049319423645</v>
      </c>
      <c r="I1573" s="19">
        <f t="shared" si="135"/>
        <v>7</v>
      </c>
      <c r="J1573" s="13">
        <f t="shared" si="136"/>
        <v>0.14806421994704388</v>
      </c>
    </row>
    <row r="1574" spans="1:10" x14ac:dyDescent="0.25">
      <c r="A1574" s="26">
        <v>66</v>
      </c>
      <c r="B1574" s="26">
        <v>1573</v>
      </c>
      <c r="C1574" s="44">
        <v>41340.535416666666</v>
      </c>
      <c r="D1574" s="39" t="s">
        <v>103</v>
      </c>
      <c r="E1574" s="47">
        <f t="shared" si="132"/>
        <v>0.7</v>
      </c>
      <c r="F1574" s="10">
        <v>8.1</v>
      </c>
      <c r="G1574" s="13">
        <f t="shared" si="133"/>
        <v>3.6210149999999994</v>
      </c>
      <c r="H1574" s="16">
        <f t="shared" si="134"/>
        <v>6.3484049319423645</v>
      </c>
      <c r="I1574" s="19">
        <f t="shared" si="135"/>
        <v>7</v>
      </c>
      <c r="J1574" s="13">
        <f t="shared" si="136"/>
        <v>0.14806421994704388</v>
      </c>
    </row>
    <row r="1575" spans="1:10" x14ac:dyDescent="0.25">
      <c r="A1575" s="26">
        <v>66</v>
      </c>
      <c r="B1575" s="26">
        <v>1574</v>
      </c>
      <c r="C1575" s="44">
        <v>41340.57708333333</v>
      </c>
      <c r="D1575" s="39" t="s">
        <v>103</v>
      </c>
      <c r="E1575" s="47">
        <f t="shared" si="132"/>
        <v>0.7</v>
      </c>
      <c r="F1575" s="10">
        <v>9.6999999999999993</v>
      </c>
      <c r="G1575" s="13">
        <f t="shared" si="133"/>
        <v>4.3362772222222219</v>
      </c>
      <c r="H1575" s="16">
        <f t="shared" si="134"/>
        <v>7.6024108444248073</v>
      </c>
      <c r="I1575" s="19">
        <f t="shared" si="135"/>
        <v>8</v>
      </c>
      <c r="J1575" s="13">
        <f t="shared" si="136"/>
        <v>0.25427886785499881</v>
      </c>
    </row>
    <row r="1576" spans="1:10" x14ac:dyDescent="0.25">
      <c r="A1576" s="26">
        <v>66</v>
      </c>
      <c r="B1576" s="26">
        <v>1575</v>
      </c>
      <c r="C1576" s="44">
        <v>41340.618750000001</v>
      </c>
      <c r="D1576" s="39" t="s">
        <v>103</v>
      </c>
      <c r="E1576" s="47">
        <f t="shared" si="132"/>
        <v>0.7</v>
      </c>
      <c r="F1576" s="10">
        <v>9.6999999999999993</v>
      </c>
      <c r="G1576" s="13">
        <f t="shared" si="133"/>
        <v>4.3362772222222219</v>
      </c>
      <c r="H1576" s="16">
        <f t="shared" si="134"/>
        <v>7.6024108444248073</v>
      </c>
      <c r="I1576" s="19">
        <f t="shared" si="135"/>
        <v>8</v>
      </c>
      <c r="J1576" s="13">
        <f t="shared" si="136"/>
        <v>0.25427886785499881</v>
      </c>
    </row>
    <row r="1577" spans="1:10" x14ac:dyDescent="0.25">
      <c r="A1577" s="26">
        <v>66</v>
      </c>
      <c r="B1577" s="26">
        <v>1576</v>
      </c>
      <c r="C1577" s="44">
        <v>41340.660416666666</v>
      </c>
      <c r="D1577" s="39" t="s">
        <v>104</v>
      </c>
      <c r="E1577" s="47">
        <f t="shared" si="132"/>
        <v>0.5</v>
      </c>
      <c r="F1577" s="10">
        <v>3.5</v>
      </c>
      <c r="G1577" s="13">
        <f t="shared" si="133"/>
        <v>1.5646361111111109</v>
      </c>
      <c r="H1577" s="16">
        <f t="shared" si="134"/>
        <v>2.7431379335553427</v>
      </c>
      <c r="I1577" s="19">
        <f t="shared" si="135"/>
        <v>3</v>
      </c>
      <c r="J1577" s="13">
        <f t="shared" si="136"/>
        <v>1.1945358807900612E-2</v>
      </c>
    </row>
    <row r="1578" spans="1:10" x14ac:dyDescent="0.25">
      <c r="A1578" s="26">
        <v>66</v>
      </c>
      <c r="B1578" s="26">
        <v>1577</v>
      </c>
      <c r="C1578" s="44">
        <v>41340.70208333333</v>
      </c>
      <c r="D1578" s="39" t="s">
        <v>104</v>
      </c>
      <c r="E1578" s="47">
        <f t="shared" si="132"/>
        <v>0.5</v>
      </c>
      <c r="F1578" s="10">
        <v>4.6000000000000005</v>
      </c>
      <c r="G1578" s="13">
        <f t="shared" si="133"/>
        <v>2.0563788888888892</v>
      </c>
      <c r="H1578" s="16">
        <f t="shared" si="134"/>
        <v>3.6052669983870231</v>
      </c>
      <c r="I1578" s="19">
        <f t="shared" si="135"/>
        <v>4</v>
      </c>
      <c r="J1578" s="13">
        <f t="shared" si="136"/>
        <v>2.7118680931214341E-2</v>
      </c>
    </row>
    <row r="1579" spans="1:10" x14ac:dyDescent="0.25">
      <c r="A1579" s="26">
        <v>66</v>
      </c>
      <c r="B1579" s="26">
        <v>1578</v>
      </c>
      <c r="C1579" s="44">
        <v>41340.743750000001</v>
      </c>
      <c r="D1579" s="39" t="s">
        <v>104</v>
      </c>
      <c r="E1579" s="47">
        <f t="shared" si="132"/>
        <v>0.5</v>
      </c>
      <c r="F1579" s="10">
        <v>4.6000000000000005</v>
      </c>
      <c r="G1579" s="13">
        <f t="shared" si="133"/>
        <v>2.0563788888888892</v>
      </c>
      <c r="H1579" s="16">
        <f t="shared" si="134"/>
        <v>3.6052669983870231</v>
      </c>
      <c r="I1579" s="19">
        <f t="shared" si="135"/>
        <v>4</v>
      </c>
      <c r="J1579" s="13">
        <f t="shared" si="136"/>
        <v>2.7118680931214341E-2</v>
      </c>
    </row>
    <row r="1580" spans="1:10" x14ac:dyDescent="0.25">
      <c r="A1580" s="26">
        <v>66</v>
      </c>
      <c r="B1580" s="26">
        <v>1579</v>
      </c>
      <c r="C1580" s="44">
        <v>41340.785416666666</v>
      </c>
      <c r="D1580" s="39" t="s">
        <v>104</v>
      </c>
      <c r="E1580" s="47">
        <f t="shared" si="132"/>
        <v>0.5</v>
      </c>
      <c r="F1580" s="10">
        <v>8.1</v>
      </c>
      <c r="G1580" s="13">
        <f t="shared" si="133"/>
        <v>3.6210149999999994</v>
      </c>
      <c r="H1580" s="16">
        <f t="shared" si="134"/>
        <v>6.3484049319423645</v>
      </c>
      <c r="I1580" s="19">
        <f t="shared" si="135"/>
        <v>7</v>
      </c>
      <c r="J1580" s="13">
        <f t="shared" si="136"/>
        <v>0.14806421994704388</v>
      </c>
    </row>
    <row r="1581" spans="1:10" x14ac:dyDescent="0.25">
      <c r="A1581" s="26">
        <v>66</v>
      </c>
      <c r="B1581" s="26">
        <v>1580</v>
      </c>
      <c r="C1581" s="44">
        <v>41340.82708333333</v>
      </c>
      <c r="D1581" s="39" t="s">
        <v>104</v>
      </c>
      <c r="E1581" s="47">
        <f t="shared" si="132"/>
        <v>0.5</v>
      </c>
      <c r="F1581" s="10">
        <v>6.9</v>
      </c>
      <c r="G1581" s="13">
        <f t="shared" si="133"/>
        <v>3.0845683333333334</v>
      </c>
      <c r="H1581" s="16">
        <f t="shared" si="134"/>
        <v>5.4079004975805338</v>
      </c>
      <c r="I1581" s="19">
        <f t="shared" si="135"/>
        <v>6</v>
      </c>
      <c r="J1581" s="13">
        <f t="shared" si="136"/>
        <v>9.1525548142848398E-2</v>
      </c>
    </row>
    <row r="1582" spans="1:10" x14ac:dyDescent="0.25">
      <c r="A1582" s="26">
        <v>66</v>
      </c>
      <c r="B1582" s="26">
        <v>1581</v>
      </c>
      <c r="C1582" s="44">
        <v>41340.868750000001</v>
      </c>
      <c r="D1582" s="39" t="s">
        <v>104</v>
      </c>
      <c r="E1582" s="47">
        <f t="shared" si="132"/>
        <v>0.5</v>
      </c>
      <c r="F1582" s="10">
        <v>3.5</v>
      </c>
      <c r="G1582" s="13">
        <f t="shared" si="133"/>
        <v>1.5646361111111109</v>
      </c>
      <c r="H1582" s="16">
        <f t="shared" si="134"/>
        <v>2.7431379335553427</v>
      </c>
      <c r="I1582" s="19">
        <f t="shared" si="135"/>
        <v>3</v>
      </c>
      <c r="J1582" s="13">
        <f t="shared" si="136"/>
        <v>1.1945358807900612E-2</v>
      </c>
    </row>
    <row r="1583" spans="1:10" x14ac:dyDescent="0.25">
      <c r="A1583" s="26">
        <v>66</v>
      </c>
      <c r="B1583" s="26">
        <v>1582</v>
      </c>
      <c r="C1583" s="44">
        <v>41340.910416666666</v>
      </c>
      <c r="D1583" s="39" t="s">
        <v>104</v>
      </c>
      <c r="E1583" s="47">
        <f t="shared" si="132"/>
        <v>0.5</v>
      </c>
      <c r="F1583" s="10">
        <v>4.6000000000000005</v>
      </c>
      <c r="G1583" s="13">
        <f t="shared" si="133"/>
        <v>2.0563788888888892</v>
      </c>
      <c r="H1583" s="16">
        <f t="shared" si="134"/>
        <v>3.6052669983870231</v>
      </c>
      <c r="I1583" s="19">
        <f t="shared" si="135"/>
        <v>4</v>
      </c>
      <c r="J1583" s="13">
        <f t="shared" si="136"/>
        <v>2.7118680931214341E-2</v>
      </c>
    </row>
    <row r="1584" spans="1:10" x14ac:dyDescent="0.25">
      <c r="A1584" s="26">
        <v>66</v>
      </c>
      <c r="B1584" s="26">
        <v>1583</v>
      </c>
      <c r="C1584" s="44">
        <v>41340.95208333333</v>
      </c>
      <c r="D1584" s="39" t="s">
        <v>104</v>
      </c>
      <c r="E1584" s="47">
        <f t="shared" si="132"/>
        <v>0.5</v>
      </c>
      <c r="F1584" s="10">
        <v>5.8</v>
      </c>
      <c r="G1584" s="13">
        <f t="shared" si="133"/>
        <v>2.5928255555555553</v>
      </c>
      <c r="H1584" s="16">
        <f t="shared" si="134"/>
        <v>4.5457714327488539</v>
      </c>
      <c r="I1584" s="19">
        <f t="shared" si="135"/>
        <v>5</v>
      </c>
      <c r="J1584" s="13">
        <f t="shared" si="136"/>
        <v>5.4359949801215252E-2</v>
      </c>
    </row>
    <row r="1585" spans="1:10" x14ac:dyDescent="0.25">
      <c r="A1585" s="26">
        <v>66</v>
      </c>
      <c r="B1585" s="26">
        <v>1584</v>
      </c>
      <c r="C1585" s="44">
        <v>41340.993750000001</v>
      </c>
      <c r="D1585" s="39" t="s">
        <v>102</v>
      </c>
      <c r="E1585" s="47">
        <f t="shared" si="132"/>
        <v>1</v>
      </c>
      <c r="F1585" s="10">
        <v>5.8</v>
      </c>
      <c r="G1585" s="13">
        <f t="shared" si="133"/>
        <v>2.5928255555555553</v>
      </c>
      <c r="H1585" s="16">
        <f t="shared" si="134"/>
        <v>4.5457714327488539</v>
      </c>
      <c r="I1585" s="19">
        <f t="shared" si="135"/>
        <v>5</v>
      </c>
      <c r="J1585" s="13">
        <f t="shared" si="136"/>
        <v>5.4359949801215252E-2</v>
      </c>
    </row>
    <row r="1586" spans="1:10" x14ac:dyDescent="0.25">
      <c r="A1586" s="26">
        <v>67</v>
      </c>
      <c r="B1586" s="26">
        <v>1585</v>
      </c>
      <c r="C1586" s="44">
        <v>41341.035416666666</v>
      </c>
      <c r="D1586" s="39" t="s">
        <v>102</v>
      </c>
      <c r="E1586" s="47">
        <f t="shared" si="132"/>
        <v>1</v>
      </c>
      <c r="F1586" s="10">
        <v>5.8</v>
      </c>
      <c r="G1586" s="13">
        <f t="shared" si="133"/>
        <v>2.5928255555555553</v>
      </c>
      <c r="H1586" s="16">
        <f t="shared" si="134"/>
        <v>4.5457714327488539</v>
      </c>
      <c r="I1586" s="19">
        <f t="shared" si="135"/>
        <v>5</v>
      </c>
      <c r="J1586" s="13">
        <f t="shared" si="136"/>
        <v>5.4359949801215252E-2</v>
      </c>
    </row>
    <row r="1587" spans="1:10" x14ac:dyDescent="0.25">
      <c r="A1587" s="26">
        <v>67</v>
      </c>
      <c r="B1587" s="26">
        <v>1586</v>
      </c>
      <c r="C1587" s="44">
        <v>41341.07708333333</v>
      </c>
      <c r="D1587" s="39" t="s">
        <v>102</v>
      </c>
      <c r="E1587" s="47">
        <f t="shared" si="132"/>
        <v>1</v>
      </c>
      <c r="F1587" s="10">
        <v>5.8</v>
      </c>
      <c r="G1587" s="13">
        <f t="shared" si="133"/>
        <v>2.5928255555555553</v>
      </c>
      <c r="H1587" s="16">
        <f t="shared" si="134"/>
        <v>4.5457714327488539</v>
      </c>
      <c r="I1587" s="19">
        <f t="shared" si="135"/>
        <v>5</v>
      </c>
      <c r="J1587" s="13">
        <f t="shared" si="136"/>
        <v>5.4359949801215252E-2</v>
      </c>
    </row>
    <row r="1588" spans="1:10" x14ac:dyDescent="0.25">
      <c r="A1588" s="26">
        <v>67</v>
      </c>
      <c r="B1588" s="26">
        <v>1587</v>
      </c>
      <c r="C1588" s="44">
        <v>41341.118750000001</v>
      </c>
      <c r="D1588" s="39" t="s">
        <v>102</v>
      </c>
      <c r="E1588" s="47">
        <f t="shared" si="132"/>
        <v>1</v>
      </c>
      <c r="F1588" s="10">
        <v>8.1</v>
      </c>
      <c r="G1588" s="13">
        <f t="shared" si="133"/>
        <v>3.6210149999999994</v>
      </c>
      <c r="H1588" s="16">
        <f t="shared" si="134"/>
        <v>6.3484049319423645</v>
      </c>
      <c r="I1588" s="19">
        <f t="shared" si="135"/>
        <v>7</v>
      </c>
      <c r="J1588" s="13">
        <f t="shared" si="136"/>
        <v>0.14806421994704388</v>
      </c>
    </row>
    <row r="1589" spans="1:10" x14ac:dyDescent="0.25">
      <c r="A1589" s="26">
        <v>67</v>
      </c>
      <c r="B1589" s="26">
        <v>1588</v>
      </c>
      <c r="C1589" s="44">
        <v>41341.160416666666</v>
      </c>
      <c r="D1589" s="39" t="s">
        <v>102</v>
      </c>
      <c r="E1589" s="47">
        <f t="shared" si="132"/>
        <v>1</v>
      </c>
      <c r="F1589" s="10">
        <v>9.6999999999999993</v>
      </c>
      <c r="G1589" s="13">
        <f t="shared" si="133"/>
        <v>4.3362772222222219</v>
      </c>
      <c r="H1589" s="16">
        <f t="shared" si="134"/>
        <v>7.6024108444248073</v>
      </c>
      <c r="I1589" s="19">
        <f t="shared" si="135"/>
        <v>8</v>
      </c>
      <c r="J1589" s="13">
        <f t="shared" si="136"/>
        <v>0.25427886785499881</v>
      </c>
    </row>
    <row r="1590" spans="1:10" x14ac:dyDescent="0.25">
      <c r="A1590" s="26">
        <v>67</v>
      </c>
      <c r="B1590" s="26">
        <v>1589</v>
      </c>
      <c r="C1590" s="44">
        <v>41341.20208333333</v>
      </c>
      <c r="D1590" s="39" t="s">
        <v>102</v>
      </c>
      <c r="E1590" s="47">
        <f t="shared" si="132"/>
        <v>1</v>
      </c>
      <c r="F1590" s="10">
        <v>9.6999999999999993</v>
      </c>
      <c r="G1590" s="13">
        <f t="shared" si="133"/>
        <v>4.3362772222222219</v>
      </c>
      <c r="H1590" s="16">
        <f t="shared" si="134"/>
        <v>7.6024108444248073</v>
      </c>
      <c r="I1590" s="19">
        <f t="shared" si="135"/>
        <v>8</v>
      </c>
      <c r="J1590" s="13">
        <f t="shared" si="136"/>
        <v>0.25427886785499881</v>
      </c>
    </row>
    <row r="1591" spans="1:10" x14ac:dyDescent="0.25">
      <c r="A1591" s="26">
        <v>67</v>
      </c>
      <c r="B1591" s="26">
        <v>1590</v>
      </c>
      <c r="C1591" s="44">
        <v>41341.243750000001</v>
      </c>
      <c r="D1591" s="39" t="s">
        <v>102</v>
      </c>
      <c r="E1591" s="47">
        <f t="shared" si="132"/>
        <v>1</v>
      </c>
      <c r="F1591" s="10">
        <v>9.6999999999999993</v>
      </c>
      <c r="G1591" s="13">
        <f t="shared" si="133"/>
        <v>4.3362772222222219</v>
      </c>
      <c r="H1591" s="16">
        <f t="shared" si="134"/>
        <v>7.6024108444248073</v>
      </c>
      <c r="I1591" s="19">
        <f t="shared" si="135"/>
        <v>8</v>
      </c>
      <c r="J1591" s="13">
        <f t="shared" si="136"/>
        <v>0.25427886785499881</v>
      </c>
    </row>
    <row r="1592" spans="1:10" x14ac:dyDescent="0.25">
      <c r="A1592" s="26">
        <v>67</v>
      </c>
      <c r="B1592" s="26">
        <v>1591</v>
      </c>
      <c r="C1592" s="44">
        <v>41341.285416666666</v>
      </c>
      <c r="D1592" s="39" t="s">
        <v>102</v>
      </c>
      <c r="E1592" s="47">
        <f t="shared" si="132"/>
        <v>1</v>
      </c>
      <c r="F1592" s="10">
        <v>8.9</v>
      </c>
      <c r="G1592" s="13">
        <f t="shared" si="133"/>
        <v>3.9786461111111113</v>
      </c>
      <c r="H1592" s="16">
        <f t="shared" si="134"/>
        <v>6.9754078881835877</v>
      </c>
      <c r="I1592" s="19">
        <f t="shared" si="135"/>
        <v>7</v>
      </c>
      <c r="J1592" s="13">
        <f t="shared" si="136"/>
        <v>0.19641067413287219</v>
      </c>
    </row>
    <row r="1593" spans="1:10" x14ac:dyDescent="0.25">
      <c r="A1593" s="26">
        <v>67</v>
      </c>
      <c r="B1593" s="26">
        <v>1592</v>
      </c>
      <c r="C1593" s="44">
        <v>41341.32708333333</v>
      </c>
      <c r="D1593" s="39" t="s">
        <v>102</v>
      </c>
      <c r="E1593" s="47">
        <f t="shared" si="132"/>
        <v>1</v>
      </c>
      <c r="F1593" s="10">
        <v>8.9</v>
      </c>
      <c r="G1593" s="13">
        <f t="shared" si="133"/>
        <v>3.9786461111111113</v>
      </c>
      <c r="H1593" s="16">
        <f t="shared" si="134"/>
        <v>6.9754078881835877</v>
      </c>
      <c r="I1593" s="19">
        <f t="shared" si="135"/>
        <v>7</v>
      </c>
      <c r="J1593" s="13">
        <f t="shared" si="136"/>
        <v>0.19641067413287219</v>
      </c>
    </row>
    <row r="1594" spans="1:10" x14ac:dyDescent="0.25">
      <c r="A1594" s="26">
        <v>67</v>
      </c>
      <c r="B1594" s="26">
        <v>1593</v>
      </c>
      <c r="C1594" s="44">
        <v>41341.368750000001</v>
      </c>
      <c r="D1594" s="39" t="s">
        <v>102</v>
      </c>
      <c r="E1594" s="47">
        <f t="shared" si="132"/>
        <v>1</v>
      </c>
      <c r="F1594" s="10">
        <v>8.1</v>
      </c>
      <c r="G1594" s="13">
        <f t="shared" si="133"/>
        <v>3.6210149999999994</v>
      </c>
      <c r="H1594" s="16">
        <f t="shared" si="134"/>
        <v>6.3484049319423645</v>
      </c>
      <c r="I1594" s="19">
        <f t="shared" si="135"/>
        <v>7</v>
      </c>
      <c r="J1594" s="13">
        <f t="shared" si="136"/>
        <v>0.14806421994704388</v>
      </c>
    </row>
    <row r="1595" spans="1:10" x14ac:dyDescent="0.25">
      <c r="A1595" s="26">
        <v>67</v>
      </c>
      <c r="B1595" s="26">
        <v>1594</v>
      </c>
      <c r="C1595" s="44">
        <v>41341.410416666666</v>
      </c>
      <c r="D1595" s="39" t="s">
        <v>102</v>
      </c>
      <c r="E1595" s="47">
        <f t="shared" si="132"/>
        <v>1</v>
      </c>
      <c r="F1595" s="10">
        <v>8.1</v>
      </c>
      <c r="G1595" s="13">
        <f t="shared" si="133"/>
        <v>3.6210149999999994</v>
      </c>
      <c r="H1595" s="16">
        <f t="shared" si="134"/>
        <v>6.3484049319423645</v>
      </c>
      <c r="I1595" s="19">
        <f t="shared" si="135"/>
        <v>7</v>
      </c>
      <c r="J1595" s="13">
        <f t="shared" si="136"/>
        <v>0.14806421994704388</v>
      </c>
    </row>
    <row r="1596" spans="1:10" x14ac:dyDescent="0.25">
      <c r="A1596" s="26">
        <v>67</v>
      </c>
      <c r="B1596" s="26">
        <v>1595</v>
      </c>
      <c r="C1596" s="44">
        <v>41341.45208333333</v>
      </c>
      <c r="D1596" s="39" t="s">
        <v>104</v>
      </c>
      <c r="E1596" s="47">
        <f t="shared" si="132"/>
        <v>0.5</v>
      </c>
      <c r="F1596" s="10">
        <v>8.1</v>
      </c>
      <c r="G1596" s="13">
        <f t="shared" si="133"/>
        <v>3.6210149999999994</v>
      </c>
      <c r="H1596" s="16">
        <f t="shared" si="134"/>
        <v>6.3484049319423645</v>
      </c>
      <c r="I1596" s="19">
        <f t="shared" si="135"/>
        <v>7</v>
      </c>
      <c r="J1596" s="13">
        <f t="shared" si="136"/>
        <v>0.14806421994704388</v>
      </c>
    </row>
    <row r="1597" spans="1:10" x14ac:dyDescent="0.25">
      <c r="A1597" s="26">
        <v>67</v>
      </c>
      <c r="B1597" s="26">
        <v>1596</v>
      </c>
      <c r="C1597" s="44">
        <v>41341.493750000001</v>
      </c>
      <c r="D1597" s="39" t="s">
        <v>102</v>
      </c>
      <c r="E1597" s="47">
        <f t="shared" si="132"/>
        <v>1</v>
      </c>
      <c r="F1597" s="10">
        <v>7.7</v>
      </c>
      <c r="G1597" s="13">
        <f t="shared" si="133"/>
        <v>3.4421994444444444</v>
      </c>
      <c r="H1597" s="16">
        <f t="shared" si="134"/>
        <v>6.0349034538217552</v>
      </c>
      <c r="I1597" s="19">
        <f t="shared" si="135"/>
        <v>7</v>
      </c>
      <c r="J1597" s="13">
        <f t="shared" si="136"/>
        <v>0.12719418058652576</v>
      </c>
    </row>
    <row r="1598" spans="1:10" x14ac:dyDescent="0.25">
      <c r="A1598" s="26">
        <v>67</v>
      </c>
      <c r="B1598" s="26">
        <v>1597</v>
      </c>
      <c r="C1598" s="44">
        <v>41341.535416666666</v>
      </c>
      <c r="D1598" s="39" t="s">
        <v>102</v>
      </c>
      <c r="E1598" s="47">
        <f t="shared" si="132"/>
        <v>1</v>
      </c>
      <c r="F1598" s="10">
        <v>7.7</v>
      </c>
      <c r="G1598" s="13">
        <f t="shared" si="133"/>
        <v>3.4421994444444444</v>
      </c>
      <c r="H1598" s="16">
        <f t="shared" si="134"/>
        <v>6.0349034538217552</v>
      </c>
      <c r="I1598" s="19">
        <f t="shared" si="135"/>
        <v>7</v>
      </c>
      <c r="J1598" s="13">
        <f t="shared" si="136"/>
        <v>0.12719418058652576</v>
      </c>
    </row>
    <row r="1599" spans="1:10" x14ac:dyDescent="0.25">
      <c r="A1599" s="26">
        <v>67</v>
      </c>
      <c r="B1599" s="26">
        <v>1598</v>
      </c>
      <c r="C1599" s="44">
        <v>41341.57708333333</v>
      </c>
      <c r="D1599" s="39" t="s">
        <v>102</v>
      </c>
      <c r="E1599" s="47">
        <f t="shared" si="132"/>
        <v>1</v>
      </c>
      <c r="F1599" s="10">
        <v>5.8</v>
      </c>
      <c r="G1599" s="13">
        <f t="shared" si="133"/>
        <v>2.5928255555555553</v>
      </c>
      <c r="H1599" s="16">
        <f t="shared" si="134"/>
        <v>4.5457714327488539</v>
      </c>
      <c r="I1599" s="19">
        <f t="shared" si="135"/>
        <v>5</v>
      </c>
      <c r="J1599" s="13">
        <f t="shared" si="136"/>
        <v>5.4359949801215252E-2</v>
      </c>
    </row>
    <row r="1600" spans="1:10" x14ac:dyDescent="0.25">
      <c r="A1600" s="26">
        <v>67</v>
      </c>
      <c r="B1600" s="26">
        <v>1599</v>
      </c>
      <c r="C1600" s="44">
        <v>41341.618750000001</v>
      </c>
      <c r="D1600" s="39" t="s">
        <v>102</v>
      </c>
      <c r="E1600" s="47">
        <f t="shared" si="132"/>
        <v>1</v>
      </c>
      <c r="F1600" s="10">
        <v>5.8</v>
      </c>
      <c r="G1600" s="13">
        <f t="shared" si="133"/>
        <v>2.5928255555555553</v>
      </c>
      <c r="H1600" s="16">
        <f t="shared" si="134"/>
        <v>4.5457714327488539</v>
      </c>
      <c r="I1600" s="19">
        <f t="shared" si="135"/>
        <v>5</v>
      </c>
      <c r="J1600" s="13">
        <f t="shared" si="136"/>
        <v>5.4359949801215252E-2</v>
      </c>
    </row>
    <row r="1601" spans="1:10" x14ac:dyDescent="0.25">
      <c r="A1601" s="26">
        <v>67</v>
      </c>
      <c r="B1601" s="26">
        <v>1600</v>
      </c>
      <c r="C1601" s="44">
        <v>41341.660416666666</v>
      </c>
      <c r="D1601" s="39" t="s">
        <v>102</v>
      </c>
      <c r="E1601" s="47">
        <f t="shared" si="132"/>
        <v>1</v>
      </c>
      <c r="F1601" s="10">
        <v>5.8</v>
      </c>
      <c r="G1601" s="13">
        <f t="shared" si="133"/>
        <v>2.5928255555555553</v>
      </c>
      <c r="H1601" s="16">
        <f t="shared" si="134"/>
        <v>4.5457714327488539</v>
      </c>
      <c r="I1601" s="19">
        <f t="shared" si="135"/>
        <v>5</v>
      </c>
      <c r="J1601" s="13">
        <f t="shared" si="136"/>
        <v>5.4359949801215252E-2</v>
      </c>
    </row>
    <row r="1602" spans="1:10" x14ac:dyDescent="0.25">
      <c r="A1602" s="26">
        <v>67</v>
      </c>
      <c r="B1602" s="26">
        <v>1601</v>
      </c>
      <c r="C1602" s="44">
        <v>41341.70208333333</v>
      </c>
      <c r="D1602" s="39" t="s">
        <v>102</v>
      </c>
      <c r="E1602" s="47">
        <f t="shared" ref="E1602:E1665" si="137">+VLOOKUP(D1602,$Q$2:$R$21,2,FALSE)</f>
        <v>1</v>
      </c>
      <c r="F1602" s="10">
        <v>6.9</v>
      </c>
      <c r="G1602" s="13">
        <f t="shared" ref="G1602:G1665" si="138">+F1602*1609.34/3600</f>
        <v>3.0845683333333334</v>
      </c>
      <c r="H1602" s="16">
        <f t="shared" ref="H1602:H1665" si="139">G1602*(8^0.27)</f>
        <v>5.4079004975805338</v>
      </c>
      <c r="I1602" s="19">
        <f t="shared" ref="I1602:I1665" si="140">IF(AND(H1602&gt;=0,H1602&lt;1),1,IF(AND(H1602&gt;=1,H1602&lt;2),2,IF(AND(H1602&gt;=2,H1602&lt;3),3,IF(AND(H1602&gt;=3,H1602&lt;4),4,IF(AND(H1602&gt;=4,H1602&lt;5),5,IF(AND(H1602&gt;=5,H1602&lt;6),6,IF(AND(H1602&gt;=6,H1602&lt;7),7,IF(AND(H1602&gt;=7,H1602&lt;8),8,IF(AND(H1602&gt;=8,H1602&lt;9),9,IF(AND(H1602&gt;=9,H1602&lt;10),10,IF(AND(H1602&gt;=10,H1602&lt;11),11,IF(AND(H1602&gt;=11,H1602&lt;12),12,IF(AND(H1602&gt;=12,H1602&lt;13),13,IF(AND(H1602&gt;=13,H1602&lt;14),14,IF(AND(H1602&gt;=14,H1602&lt;15),15,IF(AND(H1602&gt;=15,H1602&lt;25),16,IF(H1602&gt;25,17,0)))))))))))))))))</f>
        <v>6</v>
      </c>
      <c r="J1602" s="13">
        <f t="shared" ref="J1602:J1665" si="141">MIN((H1602/$K$1)^3*$J$1,$J$1)</f>
        <v>9.1525548142848398E-2</v>
      </c>
    </row>
    <row r="1603" spans="1:10" x14ac:dyDescent="0.25">
      <c r="A1603" s="26">
        <v>67</v>
      </c>
      <c r="B1603" s="26">
        <v>1602</v>
      </c>
      <c r="C1603" s="44">
        <v>41341.743750000001</v>
      </c>
      <c r="D1603" s="39" t="s">
        <v>102</v>
      </c>
      <c r="E1603" s="47">
        <f t="shared" si="137"/>
        <v>1</v>
      </c>
      <c r="F1603" s="10">
        <v>6.9</v>
      </c>
      <c r="G1603" s="13">
        <f t="shared" si="138"/>
        <v>3.0845683333333334</v>
      </c>
      <c r="H1603" s="16">
        <f t="shared" si="139"/>
        <v>5.4079004975805338</v>
      </c>
      <c r="I1603" s="19">
        <f t="shared" si="140"/>
        <v>6</v>
      </c>
      <c r="J1603" s="13">
        <f t="shared" si="141"/>
        <v>9.1525548142848398E-2</v>
      </c>
    </row>
    <row r="1604" spans="1:10" x14ac:dyDescent="0.25">
      <c r="A1604" s="26">
        <v>67</v>
      </c>
      <c r="B1604" s="26">
        <v>1603</v>
      </c>
      <c r="C1604" s="44">
        <v>41341.785416666666</v>
      </c>
      <c r="D1604" s="39" t="s">
        <v>104</v>
      </c>
      <c r="E1604" s="47">
        <f t="shared" si="137"/>
        <v>0.5</v>
      </c>
      <c r="F1604" s="10">
        <v>8.1</v>
      </c>
      <c r="G1604" s="13">
        <f t="shared" si="138"/>
        <v>3.6210149999999994</v>
      </c>
      <c r="H1604" s="16">
        <f t="shared" si="139"/>
        <v>6.3484049319423645</v>
      </c>
      <c r="I1604" s="19">
        <f t="shared" si="140"/>
        <v>7</v>
      </c>
      <c r="J1604" s="13">
        <f t="shared" si="141"/>
        <v>0.14806421994704388</v>
      </c>
    </row>
    <row r="1605" spans="1:10" x14ac:dyDescent="0.25">
      <c r="A1605" s="26">
        <v>67</v>
      </c>
      <c r="B1605" s="26">
        <v>1604</v>
      </c>
      <c r="C1605" s="44">
        <v>41341.82708333333</v>
      </c>
      <c r="D1605" s="39" t="s">
        <v>104</v>
      </c>
      <c r="E1605" s="47">
        <f t="shared" si="137"/>
        <v>0.5</v>
      </c>
      <c r="F1605" s="10">
        <v>6.9</v>
      </c>
      <c r="G1605" s="13">
        <f t="shared" si="138"/>
        <v>3.0845683333333334</v>
      </c>
      <c r="H1605" s="16">
        <f t="shared" si="139"/>
        <v>5.4079004975805338</v>
      </c>
      <c r="I1605" s="19">
        <f t="shared" si="140"/>
        <v>6</v>
      </c>
      <c r="J1605" s="13">
        <f t="shared" si="141"/>
        <v>9.1525548142848398E-2</v>
      </c>
    </row>
    <row r="1606" spans="1:10" x14ac:dyDescent="0.25">
      <c r="A1606" s="26">
        <v>67</v>
      </c>
      <c r="B1606" s="26">
        <v>1605</v>
      </c>
      <c r="C1606" s="44">
        <v>41341.868750000001</v>
      </c>
      <c r="D1606" s="39" t="s">
        <v>103</v>
      </c>
      <c r="E1606" s="47">
        <f t="shared" si="137"/>
        <v>0.7</v>
      </c>
      <c r="F1606" s="10">
        <v>4.6000000000000005</v>
      </c>
      <c r="G1606" s="13">
        <f t="shared" si="138"/>
        <v>2.0563788888888892</v>
      </c>
      <c r="H1606" s="16">
        <f t="shared" si="139"/>
        <v>3.6052669983870231</v>
      </c>
      <c r="I1606" s="19">
        <f t="shared" si="140"/>
        <v>4</v>
      </c>
      <c r="J1606" s="13">
        <f t="shared" si="141"/>
        <v>2.7118680931214341E-2</v>
      </c>
    </row>
    <row r="1607" spans="1:10" x14ac:dyDescent="0.25">
      <c r="A1607" s="26">
        <v>67</v>
      </c>
      <c r="B1607" s="26">
        <v>1606</v>
      </c>
      <c r="C1607" s="44">
        <v>41341.910416666666</v>
      </c>
      <c r="D1607" s="39" t="s">
        <v>103</v>
      </c>
      <c r="E1607" s="47">
        <f t="shared" si="137"/>
        <v>0.7</v>
      </c>
      <c r="F1607" s="10">
        <v>8.1</v>
      </c>
      <c r="G1607" s="13">
        <f t="shared" si="138"/>
        <v>3.6210149999999994</v>
      </c>
      <c r="H1607" s="16">
        <f t="shared" si="139"/>
        <v>6.3484049319423645</v>
      </c>
      <c r="I1607" s="19">
        <f t="shared" si="140"/>
        <v>7</v>
      </c>
      <c r="J1607" s="13">
        <f t="shared" si="141"/>
        <v>0.14806421994704388</v>
      </c>
    </row>
    <row r="1608" spans="1:10" x14ac:dyDescent="0.25">
      <c r="A1608" s="26">
        <v>67</v>
      </c>
      <c r="B1608" s="26">
        <v>1607</v>
      </c>
      <c r="C1608" s="44">
        <v>41341.95208333333</v>
      </c>
      <c r="D1608" s="39" t="s">
        <v>105</v>
      </c>
      <c r="E1608" s="47">
        <f t="shared" si="137"/>
        <v>0.3</v>
      </c>
      <c r="F1608" s="10">
        <v>5.8</v>
      </c>
      <c r="G1608" s="13">
        <f t="shared" si="138"/>
        <v>2.5928255555555553</v>
      </c>
      <c r="H1608" s="16">
        <f t="shared" si="139"/>
        <v>4.5457714327488539</v>
      </c>
      <c r="I1608" s="19">
        <f t="shared" si="140"/>
        <v>5</v>
      </c>
      <c r="J1608" s="13">
        <f t="shared" si="141"/>
        <v>5.4359949801215252E-2</v>
      </c>
    </row>
    <row r="1609" spans="1:10" x14ac:dyDescent="0.25">
      <c r="A1609" s="26">
        <v>67</v>
      </c>
      <c r="B1609" s="26">
        <v>1608</v>
      </c>
      <c r="C1609" s="44">
        <v>41341.993750000001</v>
      </c>
      <c r="D1609" s="39" t="s">
        <v>105</v>
      </c>
      <c r="E1609" s="47">
        <f t="shared" si="137"/>
        <v>0.3</v>
      </c>
      <c r="F1609" s="10">
        <v>6.3</v>
      </c>
      <c r="G1609" s="13">
        <f t="shared" si="138"/>
        <v>2.8163449999999997</v>
      </c>
      <c r="H1609" s="16">
        <f t="shared" si="139"/>
        <v>4.9376482803996167</v>
      </c>
      <c r="I1609" s="19">
        <f t="shared" si="140"/>
        <v>5</v>
      </c>
      <c r="J1609" s="13">
        <f t="shared" si="141"/>
        <v>6.9665332567676347E-2</v>
      </c>
    </row>
    <row r="1610" spans="1:10" x14ac:dyDescent="0.25">
      <c r="A1610" s="26">
        <v>68</v>
      </c>
      <c r="B1610" s="26">
        <v>1609</v>
      </c>
      <c r="C1610" s="44">
        <v>41342.035416666666</v>
      </c>
      <c r="D1610" s="39" t="s">
        <v>105</v>
      </c>
      <c r="E1610" s="47">
        <f t="shared" si="137"/>
        <v>0.3</v>
      </c>
      <c r="F1610" s="10">
        <v>8.1</v>
      </c>
      <c r="G1610" s="13">
        <f t="shared" si="138"/>
        <v>3.6210149999999994</v>
      </c>
      <c r="H1610" s="16">
        <f t="shared" si="139"/>
        <v>6.3484049319423645</v>
      </c>
      <c r="I1610" s="19">
        <f t="shared" si="140"/>
        <v>7</v>
      </c>
      <c r="J1610" s="13">
        <f t="shared" si="141"/>
        <v>0.14806421994704388</v>
      </c>
    </row>
    <row r="1611" spans="1:10" x14ac:dyDescent="0.25">
      <c r="A1611" s="26">
        <v>68</v>
      </c>
      <c r="B1611" s="26">
        <v>1610</v>
      </c>
      <c r="C1611" s="44">
        <v>41342.07708333333</v>
      </c>
      <c r="D1611" s="39" t="s">
        <v>105</v>
      </c>
      <c r="E1611" s="47">
        <f t="shared" si="137"/>
        <v>0.3</v>
      </c>
      <c r="F1611" s="10">
        <v>3.5</v>
      </c>
      <c r="G1611" s="13">
        <f t="shared" si="138"/>
        <v>1.5646361111111109</v>
      </c>
      <c r="H1611" s="16">
        <f t="shared" si="139"/>
        <v>2.7431379335553427</v>
      </c>
      <c r="I1611" s="19">
        <f t="shared" si="140"/>
        <v>3</v>
      </c>
      <c r="J1611" s="13">
        <f t="shared" si="141"/>
        <v>1.1945358807900612E-2</v>
      </c>
    </row>
    <row r="1612" spans="1:10" x14ac:dyDescent="0.25">
      <c r="A1612" s="26">
        <v>68</v>
      </c>
      <c r="B1612" s="26">
        <v>1611</v>
      </c>
      <c r="C1612" s="44">
        <v>41342.118750000001</v>
      </c>
      <c r="D1612" s="39" t="s">
        <v>105</v>
      </c>
      <c r="E1612" s="47">
        <f t="shared" si="137"/>
        <v>0.3</v>
      </c>
      <c r="F1612" s="10">
        <v>5.8</v>
      </c>
      <c r="G1612" s="13">
        <f t="shared" si="138"/>
        <v>2.5928255555555553</v>
      </c>
      <c r="H1612" s="16">
        <f t="shared" si="139"/>
        <v>4.5457714327488539</v>
      </c>
      <c r="I1612" s="19">
        <f t="shared" si="140"/>
        <v>5</v>
      </c>
      <c r="J1612" s="13">
        <f t="shared" si="141"/>
        <v>5.4359949801215252E-2</v>
      </c>
    </row>
    <row r="1613" spans="1:10" x14ac:dyDescent="0.25">
      <c r="A1613" s="26">
        <v>68</v>
      </c>
      <c r="B1613" s="26">
        <v>1612</v>
      </c>
      <c r="C1613" s="44">
        <v>41342.160416666666</v>
      </c>
      <c r="D1613" s="39" t="s">
        <v>105</v>
      </c>
      <c r="E1613" s="47">
        <f t="shared" si="137"/>
        <v>0.3</v>
      </c>
      <c r="F1613" s="10">
        <v>5.8</v>
      </c>
      <c r="G1613" s="13">
        <f t="shared" si="138"/>
        <v>2.5928255555555553</v>
      </c>
      <c r="H1613" s="16">
        <f t="shared" si="139"/>
        <v>4.5457714327488539</v>
      </c>
      <c r="I1613" s="19">
        <f t="shared" si="140"/>
        <v>5</v>
      </c>
      <c r="J1613" s="13">
        <f t="shared" si="141"/>
        <v>5.4359949801215252E-2</v>
      </c>
    </row>
    <row r="1614" spans="1:10" x14ac:dyDescent="0.25">
      <c r="A1614" s="26">
        <v>68</v>
      </c>
      <c r="B1614" s="26">
        <v>1613</v>
      </c>
      <c r="C1614" s="44">
        <v>41342.20208333333</v>
      </c>
      <c r="D1614" s="39" t="s">
        <v>105</v>
      </c>
      <c r="E1614" s="47">
        <f t="shared" si="137"/>
        <v>0.3</v>
      </c>
      <c r="F1614" s="10">
        <v>5.8</v>
      </c>
      <c r="G1614" s="13">
        <f t="shared" si="138"/>
        <v>2.5928255555555553</v>
      </c>
      <c r="H1614" s="16">
        <f t="shared" si="139"/>
        <v>4.5457714327488539</v>
      </c>
      <c r="I1614" s="19">
        <f t="shared" si="140"/>
        <v>5</v>
      </c>
      <c r="J1614" s="13">
        <f t="shared" si="141"/>
        <v>5.4359949801215252E-2</v>
      </c>
    </row>
    <row r="1615" spans="1:10" x14ac:dyDescent="0.25">
      <c r="A1615" s="26">
        <v>68</v>
      </c>
      <c r="B1615" s="26">
        <v>1614</v>
      </c>
      <c r="C1615" s="44">
        <v>41342.243750000001</v>
      </c>
      <c r="D1615" s="39" t="s">
        <v>106</v>
      </c>
      <c r="E1615" s="47">
        <f t="shared" si="137"/>
        <v>0.2</v>
      </c>
      <c r="F1615" s="10">
        <v>8.1</v>
      </c>
      <c r="G1615" s="13">
        <f t="shared" si="138"/>
        <v>3.6210149999999994</v>
      </c>
      <c r="H1615" s="16">
        <f t="shared" si="139"/>
        <v>6.3484049319423645</v>
      </c>
      <c r="I1615" s="19">
        <f t="shared" si="140"/>
        <v>7</v>
      </c>
      <c r="J1615" s="13">
        <f t="shared" si="141"/>
        <v>0.14806421994704388</v>
      </c>
    </row>
    <row r="1616" spans="1:10" x14ac:dyDescent="0.25">
      <c r="A1616" s="26">
        <v>68</v>
      </c>
      <c r="B1616" s="26">
        <v>1615</v>
      </c>
      <c r="C1616" s="44">
        <v>41342.285416666666</v>
      </c>
      <c r="D1616" s="39" t="s">
        <v>106</v>
      </c>
      <c r="E1616" s="47">
        <f t="shared" si="137"/>
        <v>0.2</v>
      </c>
      <c r="F1616" s="10">
        <v>5.8</v>
      </c>
      <c r="G1616" s="13">
        <f t="shared" si="138"/>
        <v>2.5928255555555553</v>
      </c>
      <c r="H1616" s="16">
        <f t="shared" si="139"/>
        <v>4.5457714327488539</v>
      </c>
      <c r="I1616" s="19">
        <f t="shared" si="140"/>
        <v>5</v>
      </c>
      <c r="J1616" s="13">
        <f t="shared" si="141"/>
        <v>5.4359949801215252E-2</v>
      </c>
    </row>
    <row r="1617" spans="1:10" x14ac:dyDescent="0.25">
      <c r="A1617" s="26">
        <v>68</v>
      </c>
      <c r="B1617" s="26">
        <v>1616</v>
      </c>
      <c r="C1617" s="44">
        <v>41342.32708333333</v>
      </c>
      <c r="D1617" s="39" t="s">
        <v>108</v>
      </c>
      <c r="E1617" s="47">
        <f t="shared" si="137"/>
        <v>0.1</v>
      </c>
      <c r="F1617" s="10">
        <v>3.5</v>
      </c>
      <c r="G1617" s="13">
        <f t="shared" si="138"/>
        <v>1.5646361111111109</v>
      </c>
      <c r="H1617" s="16">
        <f t="shared" si="139"/>
        <v>2.7431379335553427</v>
      </c>
      <c r="I1617" s="19">
        <f t="shared" si="140"/>
        <v>3</v>
      </c>
      <c r="J1617" s="13">
        <f t="shared" si="141"/>
        <v>1.1945358807900612E-2</v>
      </c>
    </row>
    <row r="1618" spans="1:10" x14ac:dyDescent="0.25">
      <c r="A1618" s="26">
        <v>68</v>
      </c>
      <c r="B1618" s="26">
        <v>1617</v>
      </c>
      <c r="C1618" s="44">
        <v>41342.368750000001</v>
      </c>
      <c r="D1618" s="39" t="s">
        <v>108</v>
      </c>
      <c r="E1618" s="47">
        <f t="shared" si="137"/>
        <v>0.1</v>
      </c>
      <c r="F1618" s="10">
        <v>3.5</v>
      </c>
      <c r="G1618" s="13">
        <f t="shared" si="138"/>
        <v>1.5646361111111109</v>
      </c>
      <c r="H1618" s="16">
        <f t="shared" si="139"/>
        <v>2.7431379335553427</v>
      </c>
      <c r="I1618" s="19">
        <f t="shared" si="140"/>
        <v>3</v>
      </c>
      <c r="J1618" s="13">
        <f t="shared" si="141"/>
        <v>1.1945358807900612E-2</v>
      </c>
    </row>
    <row r="1619" spans="1:10" x14ac:dyDescent="0.25">
      <c r="A1619" s="26">
        <v>68</v>
      </c>
      <c r="B1619" s="26">
        <v>1618</v>
      </c>
      <c r="C1619" s="44">
        <v>41342.410416666666</v>
      </c>
      <c r="D1619" s="39" t="s">
        <v>108</v>
      </c>
      <c r="E1619" s="47">
        <f t="shared" si="137"/>
        <v>0.1</v>
      </c>
      <c r="F1619" s="10">
        <v>3.5</v>
      </c>
      <c r="G1619" s="13">
        <f t="shared" si="138"/>
        <v>1.5646361111111109</v>
      </c>
      <c r="H1619" s="16">
        <f t="shared" si="139"/>
        <v>2.7431379335553427</v>
      </c>
      <c r="I1619" s="19">
        <f t="shared" si="140"/>
        <v>3</v>
      </c>
      <c r="J1619" s="13">
        <f t="shared" si="141"/>
        <v>1.1945358807900612E-2</v>
      </c>
    </row>
    <row r="1620" spans="1:10" x14ac:dyDescent="0.25">
      <c r="A1620" s="26">
        <v>68</v>
      </c>
      <c r="B1620" s="26">
        <v>1619</v>
      </c>
      <c r="C1620" s="44">
        <v>41342.45208333333</v>
      </c>
      <c r="D1620" s="39" t="s">
        <v>108</v>
      </c>
      <c r="E1620" s="47">
        <f t="shared" si="137"/>
        <v>0.1</v>
      </c>
      <c r="F1620" s="10">
        <v>3.5</v>
      </c>
      <c r="G1620" s="13">
        <f t="shared" si="138"/>
        <v>1.5646361111111109</v>
      </c>
      <c r="H1620" s="16">
        <f t="shared" si="139"/>
        <v>2.7431379335553427</v>
      </c>
      <c r="I1620" s="19">
        <f t="shared" si="140"/>
        <v>3</v>
      </c>
      <c r="J1620" s="13">
        <f t="shared" si="141"/>
        <v>1.1945358807900612E-2</v>
      </c>
    </row>
    <row r="1621" spans="1:10" x14ac:dyDescent="0.25">
      <c r="A1621" s="26">
        <v>68</v>
      </c>
      <c r="B1621" s="26">
        <v>1620</v>
      </c>
      <c r="C1621" s="44">
        <v>41342.493750000001</v>
      </c>
      <c r="D1621" s="39" t="s">
        <v>106</v>
      </c>
      <c r="E1621" s="47">
        <f t="shared" si="137"/>
        <v>0.2</v>
      </c>
      <c r="F1621" s="10">
        <v>3.5</v>
      </c>
      <c r="G1621" s="13">
        <f t="shared" si="138"/>
        <v>1.5646361111111109</v>
      </c>
      <c r="H1621" s="16">
        <f t="shared" si="139"/>
        <v>2.7431379335553427</v>
      </c>
      <c r="I1621" s="19">
        <f t="shared" si="140"/>
        <v>3</v>
      </c>
      <c r="J1621" s="13">
        <f t="shared" si="141"/>
        <v>1.1945358807900612E-2</v>
      </c>
    </row>
    <row r="1622" spans="1:10" x14ac:dyDescent="0.25">
      <c r="A1622" s="26">
        <v>68</v>
      </c>
      <c r="B1622" s="26">
        <v>1621</v>
      </c>
      <c r="C1622" s="44">
        <v>41342.535416666666</v>
      </c>
      <c r="D1622" s="39" t="s">
        <v>106</v>
      </c>
      <c r="E1622" s="47">
        <f t="shared" si="137"/>
        <v>0.2</v>
      </c>
      <c r="F1622" s="10">
        <v>3.5</v>
      </c>
      <c r="G1622" s="13">
        <f t="shared" si="138"/>
        <v>1.5646361111111109</v>
      </c>
      <c r="H1622" s="16">
        <f t="shared" si="139"/>
        <v>2.7431379335553427</v>
      </c>
      <c r="I1622" s="19">
        <f t="shared" si="140"/>
        <v>3</v>
      </c>
      <c r="J1622" s="13">
        <f t="shared" si="141"/>
        <v>1.1945358807900612E-2</v>
      </c>
    </row>
    <row r="1623" spans="1:10" x14ac:dyDescent="0.25">
      <c r="A1623" s="26">
        <v>68</v>
      </c>
      <c r="B1623" s="26">
        <v>1622</v>
      </c>
      <c r="C1623" s="44">
        <v>41342.57708333333</v>
      </c>
      <c r="D1623" s="39" t="s">
        <v>105</v>
      </c>
      <c r="E1623" s="47">
        <f t="shared" si="137"/>
        <v>0.3</v>
      </c>
      <c r="F1623" s="10">
        <v>3.5</v>
      </c>
      <c r="G1623" s="13">
        <f t="shared" si="138"/>
        <v>1.5646361111111109</v>
      </c>
      <c r="H1623" s="16">
        <f t="shared" si="139"/>
        <v>2.7431379335553427</v>
      </c>
      <c r="I1623" s="19">
        <f t="shared" si="140"/>
        <v>3</v>
      </c>
      <c r="J1623" s="13">
        <f t="shared" si="141"/>
        <v>1.1945358807900612E-2</v>
      </c>
    </row>
    <row r="1624" spans="1:10" x14ac:dyDescent="0.25">
      <c r="A1624" s="26">
        <v>68</v>
      </c>
      <c r="B1624" s="26">
        <v>1623</v>
      </c>
      <c r="C1624" s="44">
        <v>41342.618750000001</v>
      </c>
      <c r="D1624" s="39" t="s">
        <v>105</v>
      </c>
      <c r="E1624" s="47">
        <f t="shared" si="137"/>
        <v>0.3</v>
      </c>
      <c r="F1624" s="10">
        <v>6.9</v>
      </c>
      <c r="G1624" s="13">
        <f t="shared" si="138"/>
        <v>3.0845683333333334</v>
      </c>
      <c r="H1624" s="16">
        <f t="shared" si="139"/>
        <v>5.4079004975805338</v>
      </c>
      <c r="I1624" s="19">
        <f t="shared" si="140"/>
        <v>6</v>
      </c>
      <c r="J1624" s="13">
        <f t="shared" si="141"/>
        <v>9.1525548142848398E-2</v>
      </c>
    </row>
    <row r="1625" spans="1:10" x14ac:dyDescent="0.25">
      <c r="A1625" s="26">
        <v>68</v>
      </c>
      <c r="B1625" s="26">
        <v>1624</v>
      </c>
      <c r="C1625" s="44">
        <v>41342.660416666666</v>
      </c>
      <c r="D1625" s="39" t="s">
        <v>105</v>
      </c>
      <c r="E1625" s="47">
        <f t="shared" si="137"/>
        <v>0.3</v>
      </c>
      <c r="F1625" s="10">
        <v>5.8</v>
      </c>
      <c r="G1625" s="13">
        <f t="shared" si="138"/>
        <v>2.5928255555555553</v>
      </c>
      <c r="H1625" s="16">
        <f t="shared" si="139"/>
        <v>4.5457714327488539</v>
      </c>
      <c r="I1625" s="19">
        <f t="shared" si="140"/>
        <v>5</v>
      </c>
      <c r="J1625" s="13">
        <f t="shared" si="141"/>
        <v>5.4359949801215252E-2</v>
      </c>
    </row>
    <row r="1626" spans="1:10" x14ac:dyDescent="0.25">
      <c r="A1626" s="26">
        <v>68</v>
      </c>
      <c r="B1626" s="26">
        <v>1625</v>
      </c>
      <c r="C1626" s="44">
        <v>41342.70208333333</v>
      </c>
      <c r="D1626" s="39" t="s">
        <v>108</v>
      </c>
      <c r="E1626" s="47">
        <f t="shared" si="137"/>
        <v>0.1</v>
      </c>
      <c r="F1626" s="10">
        <v>6.9</v>
      </c>
      <c r="G1626" s="13">
        <f t="shared" si="138"/>
        <v>3.0845683333333334</v>
      </c>
      <c r="H1626" s="16">
        <f t="shared" si="139"/>
        <v>5.4079004975805338</v>
      </c>
      <c r="I1626" s="19">
        <f t="shared" si="140"/>
        <v>6</v>
      </c>
      <c r="J1626" s="13">
        <f t="shared" si="141"/>
        <v>9.1525548142848398E-2</v>
      </c>
    </row>
    <row r="1627" spans="1:10" x14ac:dyDescent="0.25">
      <c r="A1627" s="26">
        <v>68</v>
      </c>
      <c r="B1627" s="26">
        <v>1626</v>
      </c>
      <c r="C1627" s="44">
        <v>41342.743750000001</v>
      </c>
      <c r="D1627" s="39" t="s">
        <v>105</v>
      </c>
      <c r="E1627" s="47">
        <f t="shared" si="137"/>
        <v>0.3</v>
      </c>
      <c r="F1627" s="10">
        <v>6.9</v>
      </c>
      <c r="G1627" s="13">
        <f t="shared" si="138"/>
        <v>3.0845683333333334</v>
      </c>
      <c r="H1627" s="16">
        <f t="shared" si="139"/>
        <v>5.4079004975805338</v>
      </c>
      <c r="I1627" s="19">
        <f t="shared" si="140"/>
        <v>6</v>
      </c>
      <c r="J1627" s="13">
        <f t="shared" si="141"/>
        <v>9.1525548142848398E-2</v>
      </c>
    </row>
    <row r="1628" spans="1:10" x14ac:dyDescent="0.25">
      <c r="A1628" s="26">
        <v>68</v>
      </c>
      <c r="B1628" s="26">
        <v>1627</v>
      </c>
      <c r="C1628" s="44">
        <v>41342.785416666666</v>
      </c>
      <c r="D1628" s="39" t="s">
        <v>108</v>
      </c>
      <c r="E1628" s="47">
        <f t="shared" si="137"/>
        <v>0.1</v>
      </c>
      <c r="F1628" s="10">
        <v>9.2000000000000011</v>
      </c>
      <c r="G1628" s="13">
        <f t="shared" si="138"/>
        <v>4.1127577777777784</v>
      </c>
      <c r="H1628" s="16">
        <f t="shared" si="139"/>
        <v>7.2105339967740463</v>
      </c>
      <c r="I1628" s="19">
        <f t="shared" si="140"/>
        <v>8</v>
      </c>
      <c r="J1628" s="13">
        <f t="shared" si="141"/>
        <v>0.21694944744971473</v>
      </c>
    </row>
    <row r="1629" spans="1:10" x14ac:dyDescent="0.25">
      <c r="A1629" s="26">
        <v>68</v>
      </c>
      <c r="B1629" s="26">
        <v>1628</v>
      </c>
      <c r="C1629" s="44">
        <v>41342.82708333333</v>
      </c>
      <c r="D1629" s="39" t="s">
        <v>108</v>
      </c>
      <c r="E1629" s="47">
        <f t="shared" si="137"/>
        <v>0.1</v>
      </c>
      <c r="F1629" s="10">
        <v>6.9</v>
      </c>
      <c r="G1629" s="13">
        <f t="shared" si="138"/>
        <v>3.0845683333333334</v>
      </c>
      <c r="H1629" s="16">
        <f t="shared" si="139"/>
        <v>5.4079004975805338</v>
      </c>
      <c r="I1629" s="19">
        <f t="shared" si="140"/>
        <v>6</v>
      </c>
      <c r="J1629" s="13">
        <f t="shared" si="141"/>
        <v>9.1525548142848398E-2</v>
      </c>
    </row>
    <row r="1630" spans="1:10" x14ac:dyDescent="0.25">
      <c r="A1630" s="26">
        <v>68</v>
      </c>
      <c r="B1630" s="26">
        <v>1629</v>
      </c>
      <c r="C1630" s="44">
        <v>41342.868750000001</v>
      </c>
      <c r="D1630" s="39" t="s">
        <v>105</v>
      </c>
      <c r="E1630" s="47">
        <f t="shared" si="137"/>
        <v>0.3</v>
      </c>
      <c r="F1630" s="10">
        <v>8.1</v>
      </c>
      <c r="G1630" s="13">
        <f t="shared" si="138"/>
        <v>3.6210149999999994</v>
      </c>
      <c r="H1630" s="16">
        <f t="shared" si="139"/>
        <v>6.3484049319423645</v>
      </c>
      <c r="I1630" s="19">
        <f t="shared" si="140"/>
        <v>7</v>
      </c>
      <c r="J1630" s="13">
        <f t="shared" si="141"/>
        <v>0.14806421994704388</v>
      </c>
    </row>
    <row r="1631" spans="1:10" x14ac:dyDescent="0.25">
      <c r="A1631" s="26">
        <v>68</v>
      </c>
      <c r="B1631" s="26">
        <v>1630</v>
      </c>
      <c r="C1631" s="44">
        <v>41342.910416666666</v>
      </c>
      <c r="D1631" s="39" t="s">
        <v>108</v>
      </c>
      <c r="E1631" s="47">
        <f t="shared" si="137"/>
        <v>0.1</v>
      </c>
      <c r="F1631" s="10">
        <v>6.9</v>
      </c>
      <c r="G1631" s="13">
        <f t="shared" si="138"/>
        <v>3.0845683333333334</v>
      </c>
      <c r="H1631" s="16">
        <f t="shared" si="139"/>
        <v>5.4079004975805338</v>
      </c>
      <c r="I1631" s="19">
        <f t="shared" si="140"/>
        <v>6</v>
      </c>
      <c r="J1631" s="13">
        <f t="shared" si="141"/>
        <v>9.1525548142848398E-2</v>
      </c>
    </row>
    <row r="1632" spans="1:10" x14ac:dyDescent="0.25">
      <c r="A1632" s="26">
        <v>68</v>
      </c>
      <c r="B1632" s="26">
        <v>1631</v>
      </c>
      <c r="C1632" s="44">
        <v>41342.95208333333</v>
      </c>
      <c r="D1632" s="39" t="s">
        <v>108</v>
      </c>
      <c r="E1632" s="47">
        <f t="shared" si="137"/>
        <v>0.1</v>
      </c>
      <c r="F1632" s="10">
        <v>3.5</v>
      </c>
      <c r="G1632" s="13">
        <f t="shared" si="138"/>
        <v>1.5646361111111109</v>
      </c>
      <c r="H1632" s="16">
        <f t="shared" si="139"/>
        <v>2.7431379335553427</v>
      </c>
      <c r="I1632" s="19">
        <f t="shared" si="140"/>
        <v>3</v>
      </c>
      <c r="J1632" s="13">
        <f t="shared" si="141"/>
        <v>1.1945358807900612E-2</v>
      </c>
    </row>
    <row r="1633" spans="1:10" x14ac:dyDescent="0.25">
      <c r="A1633" s="26">
        <v>68</v>
      </c>
      <c r="B1633" s="26">
        <v>1632</v>
      </c>
      <c r="C1633" s="44">
        <v>41342.993750000001</v>
      </c>
      <c r="D1633" s="39" t="s">
        <v>108</v>
      </c>
      <c r="E1633" s="47">
        <f t="shared" si="137"/>
        <v>0.1</v>
      </c>
      <c r="F1633" s="10">
        <v>4.6000000000000005</v>
      </c>
      <c r="G1633" s="13">
        <f t="shared" si="138"/>
        <v>2.0563788888888892</v>
      </c>
      <c r="H1633" s="16">
        <f t="shared" si="139"/>
        <v>3.6052669983870231</v>
      </c>
      <c r="I1633" s="19">
        <f t="shared" si="140"/>
        <v>4</v>
      </c>
      <c r="J1633" s="13">
        <f t="shared" si="141"/>
        <v>2.7118680931214341E-2</v>
      </c>
    </row>
    <row r="1634" spans="1:10" x14ac:dyDescent="0.25">
      <c r="A1634" s="26">
        <v>69</v>
      </c>
      <c r="B1634" s="26">
        <v>1633</v>
      </c>
      <c r="C1634" s="44">
        <v>41343.035416666666</v>
      </c>
      <c r="D1634" s="39" t="s">
        <v>108</v>
      </c>
      <c r="E1634" s="47">
        <f t="shared" si="137"/>
        <v>0.1</v>
      </c>
      <c r="F1634" s="10">
        <v>4.6000000000000005</v>
      </c>
      <c r="G1634" s="13">
        <f t="shared" si="138"/>
        <v>2.0563788888888892</v>
      </c>
      <c r="H1634" s="16">
        <f t="shared" si="139"/>
        <v>3.6052669983870231</v>
      </c>
      <c r="I1634" s="19">
        <f t="shared" si="140"/>
        <v>4</v>
      </c>
      <c r="J1634" s="13">
        <f t="shared" si="141"/>
        <v>2.7118680931214341E-2</v>
      </c>
    </row>
    <row r="1635" spans="1:10" x14ac:dyDescent="0.25">
      <c r="A1635" s="26">
        <v>69</v>
      </c>
      <c r="B1635" s="26">
        <v>1634</v>
      </c>
      <c r="C1635" s="44">
        <v>41343.07708333333</v>
      </c>
      <c r="D1635" s="39" t="s">
        <v>108</v>
      </c>
      <c r="E1635" s="47">
        <f t="shared" si="137"/>
        <v>0.1</v>
      </c>
      <c r="F1635" s="10">
        <v>4.6000000000000005</v>
      </c>
      <c r="G1635" s="13">
        <f t="shared" si="138"/>
        <v>2.0563788888888892</v>
      </c>
      <c r="H1635" s="16">
        <f t="shared" si="139"/>
        <v>3.6052669983870231</v>
      </c>
      <c r="I1635" s="19">
        <f t="shared" si="140"/>
        <v>4</v>
      </c>
      <c r="J1635" s="13">
        <f t="shared" si="141"/>
        <v>2.7118680931214341E-2</v>
      </c>
    </row>
    <row r="1636" spans="1:10" x14ac:dyDescent="0.25">
      <c r="A1636" s="26">
        <v>69</v>
      </c>
      <c r="B1636" s="26">
        <v>1635</v>
      </c>
      <c r="C1636" s="44">
        <v>41343.118750000001</v>
      </c>
      <c r="D1636" s="39" t="s">
        <v>108</v>
      </c>
      <c r="E1636" s="47">
        <f t="shared" si="137"/>
        <v>0.1</v>
      </c>
      <c r="F1636" s="10">
        <v>4.6000000000000005</v>
      </c>
      <c r="G1636" s="13">
        <f t="shared" si="138"/>
        <v>2.0563788888888892</v>
      </c>
      <c r="H1636" s="16">
        <f t="shared" si="139"/>
        <v>3.6052669983870231</v>
      </c>
      <c r="I1636" s="19">
        <f t="shared" si="140"/>
        <v>4</v>
      </c>
      <c r="J1636" s="13">
        <f t="shared" si="141"/>
        <v>2.7118680931214341E-2</v>
      </c>
    </row>
    <row r="1637" spans="1:10" x14ac:dyDescent="0.25">
      <c r="A1637" s="26">
        <v>69</v>
      </c>
      <c r="B1637" s="26">
        <v>1636</v>
      </c>
      <c r="C1637" s="44">
        <v>41343.160416666666</v>
      </c>
      <c r="D1637" s="39" t="s">
        <v>108</v>
      </c>
      <c r="E1637" s="47">
        <f t="shared" si="137"/>
        <v>0.1</v>
      </c>
      <c r="F1637" s="10">
        <v>4.6000000000000005</v>
      </c>
      <c r="G1637" s="13">
        <f t="shared" si="138"/>
        <v>2.0563788888888892</v>
      </c>
      <c r="H1637" s="16">
        <f t="shared" si="139"/>
        <v>3.6052669983870231</v>
      </c>
      <c r="I1637" s="19">
        <f t="shared" si="140"/>
        <v>4</v>
      </c>
      <c r="J1637" s="13">
        <f t="shared" si="141"/>
        <v>2.7118680931214341E-2</v>
      </c>
    </row>
    <row r="1638" spans="1:10" x14ac:dyDescent="0.25">
      <c r="A1638" s="26">
        <v>69</v>
      </c>
      <c r="B1638" s="26">
        <v>1637</v>
      </c>
      <c r="C1638" s="44">
        <v>41343.243750000001</v>
      </c>
      <c r="D1638" s="39" t="s">
        <v>108</v>
      </c>
      <c r="E1638" s="47">
        <f t="shared" si="137"/>
        <v>0.1</v>
      </c>
      <c r="F1638" s="10">
        <v>3.5</v>
      </c>
      <c r="G1638" s="13">
        <f t="shared" si="138"/>
        <v>1.5646361111111109</v>
      </c>
      <c r="H1638" s="16">
        <f t="shared" si="139"/>
        <v>2.7431379335553427</v>
      </c>
      <c r="I1638" s="19">
        <f t="shared" si="140"/>
        <v>3</v>
      </c>
      <c r="J1638" s="13">
        <f t="shared" si="141"/>
        <v>1.1945358807900612E-2</v>
      </c>
    </row>
    <row r="1639" spans="1:10" x14ac:dyDescent="0.25">
      <c r="A1639" s="26">
        <v>69</v>
      </c>
      <c r="B1639" s="26">
        <v>1638</v>
      </c>
      <c r="C1639" s="44">
        <v>41343.285416666666</v>
      </c>
      <c r="D1639" s="39" t="s">
        <v>106</v>
      </c>
      <c r="E1639" s="47">
        <f t="shared" si="137"/>
        <v>0.2</v>
      </c>
      <c r="F1639" s="10">
        <v>3.5</v>
      </c>
      <c r="G1639" s="13">
        <f t="shared" si="138"/>
        <v>1.5646361111111109</v>
      </c>
      <c r="H1639" s="16">
        <f t="shared" si="139"/>
        <v>2.7431379335553427</v>
      </c>
      <c r="I1639" s="19">
        <f t="shared" si="140"/>
        <v>3</v>
      </c>
      <c r="J1639" s="13">
        <f t="shared" si="141"/>
        <v>1.1945358807900612E-2</v>
      </c>
    </row>
    <row r="1640" spans="1:10" x14ac:dyDescent="0.25">
      <c r="A1640" s="26">
        <v>69</v>
      </c>
      <c r="B1640" s="26">
        <v>1639</v>
      </c>
      <c r="C1640" s="44">
        <v>41343.32708333333</v>
      </c>
      <c r="D1640" s="39" t="s">
        <v>105</v>
      </c>
      <c r="E1640" s="47">
        <f t="shared" si="137"/>
        <v>0.3</v>
      </c>
      <c r="F1640" s="10">
        <v>3.5</v>
      </c>
      <c r="G1640" s="13">
        <f t="shared" si="138"/>
        <v>1.5646361111111109</v>
      </c>
      <c r="H1640" s="16">
        <f t="shared" si="139"/>
        <v>2.7431379335553427</v>
      </c>
      <c r="I1640" s="19">
        <f t="shared" si="140"/>
        <v>3</v>
      </c>
      <c r="J1640" s="13">
        <f t="shared" si="141"/>
        <v>1.1945358807900612E-2</v>
      </c>
    </row>
    <row r="1641" spans="1:10" x14ac:dyDescent="0.25">
      <c r="A1641" s="26">
        <v>69</v>
      </c>
      <c r="B1641" s="26">
        <v>1640</v>
      </c>
      <c r="C1641" s="44">
        <v>41343.368750000001</v>
      </c>
      <c r="D1641" s="39" t="s">
        <v>106</v>
      </c>
      <c r="E1641" s="47">
        <f t="shared" si="137"/>
        <v>0.2</v>
      </c>
      <c r="F1641" s="10">
        <v>3.5</v>
      </c>
      <c r="G1641" s="13">
        <f t="shared" si="138"/>
        <v>1.5646361111111109</v>
      </c>
      <c r="H1641" s="16">
        <f t="shared" si="139"/>
        <v>2.7431379335553427</v>
      </c>
      <c r="I1641" s="19">
        <f t="shared" si="140"/>
        <v>3</v>
      </c>
      <c r="J1641" s="13">
        <f t="shared" si="141"/>
        <v>1.1945358807900612E-2</v>
      </c>
    </row>
    <row r="1642" spans="1:10" x14ac:dyDescent="0.25">
      <c r="A1642" s="26">
        <v>69</v>
      </c>
      <c r="B1642" s="26">
        <v>1641</v>
      </c>
      <c r="C1642" s="44">
        <v>41343.410416666666</v>
      </c>
      <c r="D1642" s="39" t="s">
        <v>108</v>
      </c>
      <c r="E1642" s="47">
        <f t="shared" si="137"/>
        <v>0.1</v>
      </c>
      <c r="F1642" s="10">
        <v>6.9</v>
      </c>
      <c r="G1642" s="13">
        <f t="shared" si="138"/>
        <v>3.0845683333333334</v>
      </c>
      <c r="H1642" s="16">
        <f t="shared" si="139"/>
        <v>5.4079004975805338</v>
      </c>
      <c r="I1642" s="19">
        <f t="shared" si="140"/>
        <v>6</v>
      </c>
      <c r="J1642" s="13">
        <f t="shared" si="141"/>
        <v>9.1525548142848398E-2</v>
      </c>
    </row>
    <row r="1643" spans="1:10" x14ac:dyDescent="0.25">
      <c r="A1643" s="26">
        <v>69</v>
      </c>
      <c r="B1643" s="26">
        <v>1642</v>
      </c>
      <c r="C1643" s="44">
        <v>41343.45208333333</v>
      </c>
      <c r="D1643" s="39" t="s">
        <v>108</v>
      </c>
      <c r="E1643" s="47">
        <f t="shared" si="137"/>
        <v>0.1</v>
      </c>
      <c r="F1643" s="10">
        <v>6.9</v>
      </c>
      <c r="G1643" s="13">
        <f t="shared" si="138"/>
        <v>3.0845683333333334</v>
      </c>
      <c r="H1643" s="16">
        <f t="shared" si="139"/>
        <v>5.4079004975805338</v>
      </c>
      <c r="I1643" s="19">
        <f t="shared" si="140"/>
        <v>6</v>
      </c>
      <c r="J1643" s="13">
        <f t="shared" si="141"/>
        <v>9.1525548142848398E-2</v>
      </c>
    </row>
    <row r="1644" spans="1:10" x14ac:dyDescent="0.25">
      <c r="A1644" s="26">
        <v>69</v>
      </c>
      <c r="B1644" s="26">
        <v>1643</v>
      </c>
      <c r="C1644" s="44">
        <v>41343.493750000001</v>
      </c>
      <c r="D1644" s="39" t="s">
        <v>106</v>
      </c>
      <c r="E1644" s="47">
        <f t="shared" si="137"/>
        <v>0.2</v>
      </c>
      <c r="F1644" s="10">
        <v>6.9</v>
      </c>
      <c r="G1644" s="13">
        <f t="shared" si="138"/>
        <v>3.0845683333333334</v>
      </c>
      <c r="H1644" s="16">
        <f t="shared" si="139"/>
        <v>5.4079004975805338</v>
      </c>
      <c r="I1644" s="19">
        <f t="shared" si="140"/>
        <v>6</v>
      </c>
      <c r="J1644" s="13">
        <f t="shared" si="141"/>
        <v>9.1525548142848398E-2</v>
      </c>
    </row>
    <row r="1645" spans="1:10" x14ac:dyDescent="0.25">
      <c r="A1645" s="26">
        <v>69</v>
      </c>
      <c r="B1645" s="26">
        <v>1644</v>
      </c>
      <c r="C1645" s="44">
        <v>41343.535416666666</v>
      </c>
      <c r="D1645" s="39" t="s">
        <v>106</v>
      </c>
      <c r="E1645" s="47">
        <f t="shared" si="137"/>
        <v>0.2</v>
      </c>
      <c r="F1645" s="10">
        <v>6.9</v>
      </c>
      <c r="G1645" s="13">
        <f t="shared" si="138"/>
        <v>3.0845683333333334</v>
      </c>
      <c r="H1645" s="16">
        <f t="shared" si="139"/>
        <v>5.4079004975805338</v>
      </c>
      <c r="I1645" s="19">
        <f t="shared" si="140"/>
        <v>6</v>
      </c>
      <c r="J1645" s="13">
        <f t="shared" si="141"/>
        <v>9.1525548142848398E-2</v>
      </c>
    </row>
    <row r="1646" spans="1:10" x14ac:dyDescent="0.25">
      <c r="A1646" s="26">
        <v>69</v>
      </c>
      <c r="B1646" s="26">
        <v>1645</v>
      </c>
      <c r="C1646" s="44">
        <v>41343.57708333333</v>
      </c>
      <c r="D1646" s="39" t="s">
        <v>108</v>
      </c>
      <c r="E1646" s="47">
        <f t="shared" si="137"/>
        <v>0.1</v>
      </c>
      <c r="F1646" s="10">
        <v>3.5</v>
      </c>
      <c r="G1646" s="13">
        <f t="shared" si="138"/>
        <v>1.5646361111111109</v>
      </c>
      <c r="H1646" s="16">
        <f t="shared" si="139"/>
        <v>2.7431379335553427</v>
      </c>
      <c r="I1646" s="19">
        <f t="shared" si="140"/>
        <v>3</v>
      </c>
      <c r="J1646" s="13">
        <f t="shared" si="141"/>
        <v>1.1945358807900612E-2</v>
      </c>
    </row>
    <row r="1647" spans="1:10" x14ac:dyDescent="0.25">
      <c r="A1647" s="26">
        <v>69</v>
      </c>
      <c r="B1647" s="26">
        <v>1646</v>
      </c>
      <c r="C1647" s="44">
        <v>41343.618750000001</v>
      </c>
      <c r="D1647" s="39" t="s">
        <v>105</v>
      </c>
      <c r="E1647" s="47">
        <f t="shared" si="137"/>
        <v>0.3</v>
      </c>
      <c r="F1647" s="10">
        <v>4.6000000000000005</v>
      </c>
      <c r="G1647" s="13">
        <f t="shared" si="138"/>
        <v>2.0563788888888892</v>
      </c>
      <c r="H1647" s="16">
        <f t="shared" si="139"/>
        <v>3.6052669983870231</v>
      </c>
      <c r="I1647" s="19">
        <f t="shared" si="140"/>
        <v>4</v>
      </c>
      <c r="J1647" s="13">
        <f t="shared" si="141"/>
        <v>2.7118680931214341E-2</v>
      </c>
    </row>
    <row r="1648" spans="1:10" x14ac:dyDescent="0.25">
      <c r="A1648" s="26">
        <v>69</v>
      </c>
      <c r="B1648" s="26">
        <v>1647</v>
      </c>
      <c r="C1648" s="44">
        <v>41343.660416666666</v>
      </c>
      <c r="D1648" s="39" t="s">
        <v>106</v>
      </c>
      <c r="E1648" s="47">
        <f t="shared" si="137"/>
        <v>0.2</v>
      </c>
      <c r="F1648" s="10">
        <v>4.6000000000000005</v>
      </c>
      <c r="G1648" s="13">
        <f t="shared" si="138"/>
        <v>2.0563788888888892</v>
      </c>
      <c r="H1648" s="16">
        <f t="shared" si="139"/>
        <v>3.6052669983870231</v>
      </c>
      <c r="I1648" s="19">
        <f t="shared" si="140"/>
        <v>4</v>
      </c>
      <c r="J1648" s="13">
        <f t="shared" si="141"/>
        <v>2.7118680931214341E-2</v>
      </c>
    </row>
    <row r="1649" spans="1:10" x14ac:dyDescent="0.25">
      <c r="A1649" s="26">
        <v>69</v>
      </c>
      <c r="B1649" s="26">
        <v>1648</v>
      </c>
      <c r="C1649" s="44">
        <v>41343.70208333333</v>
      </c>
      <c r="D1649" s="39" t="s">
        <v>106</v>
      </c>
      <c r="E1649" s="47">
        <f t="shared" si="137"/>
        <v>0.2</v>
      </c>
      <c r="F1649" s="10">
        <v>8.1</v>
      </c>
      <c r="G1649" s="13">
        <f t="shared" si="138"/>
        <v>3.6210149999999994</v>
      </c>
      <c r="H1649" s="16">
        <f t="shared" si="139"/>
        <v>6.3484049319423645</v>
      </c>
      <c r="I1649" s="19">
        <f t="shared" si="140"/>
        <v>7</v>
      </c>
      <c r="J1649" s="13">
        <f t="shared" si="141"/>
        <v>0.14806421994704388</v>
      </c>
    </row>
    <row r="1650" spans="1:10" x14ac:dyDescent="0.25">
      <c r="A1650" s="26">
        <v>69</v>
      </c>
      <c r="B1650" s="26">
        <v>1649</v>
      </c>
      <c r="C1650" s="44">
        <v>41343.743750000001</v>
      </c>
      <c r="D1650" s="39" t="s">
        <v>105</v>
      </c>
      <c r="E1650" s="47">
        <f t="shared" si="137"/>
        <v>0.3</v>
      </c>
      <c r="F1650" s="10">
        <v>9.2000000000000011</v>
      </c>
      <c r="G1650" s="13">
        <f t="shared" si="138"/>
        <v>4.1127577777777784</v>
      </c>
      <c r="H1650" s="16">
        <f t="shared" si="139"/>
        <v>7.2105339967740463</v>
      </c>
      <c r="I1650" s="19">
        <f t="shared" si="140"/>
        <v>8</v>
      </c>
      <c r="J1650" s="13">
        <f t="shared" si="141"/>
        <v>0.21694944744971473</v>
      </c>
    </row>
    <row r="1651" spans="1:10" x14ac:dyDescent="0.25">
      <c r="A1651" s="26">
        <v>69</v>
      </c>
      <c r="B1651" s="26">
        <v>1650</v>
      </c>
      <c r="C1651" s="44">
        <v>41343.785416666666</v>
      </c>
      <c r="D1651" s="39" t="s">
        <v>105</v>
      </c>
      <c r="E1651" s="47">
        <f t="shared" si="137"/>
        <v>0.3</v>
      </c>
      <c r="F1651" s="10">
        <v>5.8</v>
      </c>
      <c r="G1651" s="13">
        <f t="shared" si="138"/>
        <v>2.5928255555555553</v>
      </c>
      <c r="H1651" s="16">
        <f t="shared" si="139"/>
        <v>4.5457714327488539</v>
      </c>
      <c r="I1651" s="19">
        <f t="shared" si="140"/>
        <v>5</v>
      </c>
      <c r="J1651" s="13">
        <f t="shared" si="141"/>
        <v>5.4359949801215252E-2</v>
      </c>
    </row>
    <row r="1652" spans="1:10" x14ac:dyDescent="0.25">
      <c r="A1652" s="26">
        <v>69</v>
      </c>
      <c r="B1652" s="26">
        <v>1651</v>
      </c>
      <c r="C1652" s="44">
        <v>41343.82708333333</v>
      </c>
      <c r="D1652" s="39" t="s">
        <v>105</v>
      </c>
      <c r="E1652" s="47">
        <f t="shared" si="137"/>
        <v>0.3</v>
      </c>
      <c r="F1652" s="10">
        <v>6.9</v>
      </c>
      <c r="G1652" s="13">
        <f t="shared" si="138"/>
        <v>3.0845683333333334</v>
      </c>
      <c r="H1652" s="16">
        <f t="shared" si="139"/>
        <v>5.4079004975805338</v>
      </c>
      <c r="I1652" s="19">
        <f t="shared" si="140"/>
        <v>6</v>
      </c>
      <c r="J1652" s="13">
        <f t="shared" si="141"/>
        <v>9.1525548142848398E-2</v>
      </c>
    </row>
    <row r="1653" spans="1:10" x14ac:dyDescent="0.25">
      <c r="A1653" s="26">
        <v>69</v>
      </c>
      <c r="B1653" s="26">
        <v>1652</v>
      </c>
      <c r="C1653" s="44">
        <v>41343.868750000001</v>
      </c>
      <c r="D1653" s="39" t="s">
        <v>104</v>
      </c>
      <c r="E1653" s="47">
        <f t="shared" si="137"/>
        <v>0.5</v>
      </c>
      <c r="F1653" s="10">
        <v>6.9</v>
      </c>
      <c r="G1653" s="13">
        <f t="shared" si="138"/>
        <v>3.0845683333333334</v>
      </c>
      <c r="H1653" s="16">
        <f t="shared" si="139"/>
        <v>5.4079004975805338</v>
      </c>
      <c r="I1653" s="19">
        <f t="shared" si="140"/>
        <v>6</v>
      </c>
      <c r="J1653" s="13">
        <f t="shared" si="141"/>
        <v>9.1525548142848398E-2</v>
      </c>
    </row>
    <row r="1654" spans="1:10" x14ac:dyDescent="0.25">
      <c r="A1654" s="26">
        <v>69</v>
      </c>
      <c r="B1654" s="26">
        <v>1653</v>
      </c>
      <c r="C1654" s="44">
        <v>41343.910416666666</v>
      </c>
      <c r="D1654" s="39" t="s">
        <v>103</v>
      </c>
      <c r="E1654" s="47">
        <f t="shared" si="137"/>
        <v>0.7</v>
      </c>
      <c r="F1654" s="10">
        <v>6.9</v>
      </c>
      <c r="G1654" s="13">
        <f t="shared" si="138"/>
        <v>3.0845683333333334</v>
      </c>
      <c r="H1654" s="16">
        <f t="shared" si="139"/>
        <v>5.4079004975805338</v>
      </c>
      <c r="I1654" s="19">
        <f t="shared" si="140"/>
        <v>6</v>
      </c>
      <c r="J1654" s="13">
        <f t="shared" si="141"/>
        <v>9.1525548142848398E-2</v>
      </c>
    </row>
    <row r="1655" spans="1:10" x14ac:dyDescent="0.25">
      <c r="A1655" s="26">
        <v>69</v>
      </c>
      <c r="B1655" s="26">
        <v>1654</v>
      </c>
      <c r="C1655" s="44">
        <v>41343.95208333333</v>
      </c>
      <c r="D1655" s="39" t="s">
        <v>105</v>
      </c>
      <c r="E1655" s="47">
        <f t="shared" si="137"/>
        <v>0.3</v>
      </c>
      <c r="F1655" s="10">
        <v>6.9</v>
      </c>
      <c r="G1655" s="13">
        <f t="shared" si="138"/>
        <v>3.0845683333333334</v>
      </c>
      <c r="H1655" s="16">
        <f t="shared" si="139"/>
        <v>5.4079004975805338</v>
      </c>
      <c r="I1655" s="19">
        <f t="shared" si="140"/>
        <v>6</v>
      </c>
      <c r="J1655" s="13">
        <f t="shared" si="141"/>
        <v>9.1525548142848398E-2</v>
      </c>
    </row>
    <row r="1656" spans="1:10" x14ac:dyDescent="0.25">
      <c r="A1656" s="26">
        <v>69</v>
      </c>
      <c r="B1656" s="26">
        <v>1655</v>
      </c>
      <c r="C1656" s="44">
        <v>41343.993750000001</v>
      </c>
      <c r="D1656" s="39" t="s">
        <v>105</v>
      </c>
      <c r="E1656" s="47">
        <f t="shared" si="137"/>
        <v>0.3</v>
      </c>
      <c r="F1656" s="10">
        <v>3.5</v>
      </c>
      <c r="G1656" s="13">
        <f t="shared" si="138"/>
        <v>1.5646361111111109</v>
      </c>
      <c r="H1656" s="16">
        <f t="shared" si="139"/>
        <v>2.7431379335553427</v>
      </c>
      <c r="I1656" s="19">
        <f t="shared" si="140"/>
        <v>3</v>
      </c>
      <c r="J1656" s="13">
        <f t="shared" si="141"/>
        <v>1.1945358807900612E-2</v>
      </c>
    </row>
    <row r="1657" spans="1:10" x14ac:dyDescent="0.25">
      <c r="A1657" s="26">
        <v>69</v>
      </c>
      <c r="B1657" s="26">
        <v>1656</v>
      </c>
      <c r="C1657" s="44">
        <v>41344.035416666666</v>
      </c>
      <c r="D1657" s="39" t="s">
        <v>106</v>
      </c>
      <c r="E1657" s="47">
        <f t="shared" si="137"/>
        <v>0.2</v>
      </c>
      <c r="F1657" s="10">
        <v>4.6000000000000005</v>
      </c>
      <c r="G1657" s="13">
        <f t="shared" si="138"/>
        <v>2.0563788888888892</v>
      </c>
      <c r="H1657" s="16">
        <f t="shared" si="139"/>
        <v>3.6052669983870231</v>
      </c>
      <c r="I1657" s="19">
        <f t="shared" si="140"/>
        <v>4</v>
      </c>
      <c r="J1657" s="13">
        <f t="shared" si="141"/>
        <v>2.7118680931214341E-2</v>
      </c>
    </row>
    <row r="1658" spans="1:10" x14ac:dyDescent="0.25">
      <c r="A1658" s="26">
        <v>70</v>
      </c>
      <c r="B1658" s="26">
        <v>1657</v>
      </c>
      <c r="C1658" s="44">
        <v>41344.07708333333</v>
      </c>
      <c r="D1658" s="39" t="s">
        <v>106</v>
      </c>
      <c r="E1658" s="47">
        <f t="shared" si="137"/>
        <v>0.2</v>
      </c>
      <c r="F1658" s="10">
        <v>4.6000000000000005</v>
      </c>
      <c r="G1658" s="13">
        <f t="shared" si="138"/>
        <v>2.0563788888888892</v>
      </c>
      <c r="H1658" s="16">
        <f t="shared" si="139"/>
        <v>3.6052669983870231</v>
      </c>
      <c r="I1658" s="19">
        <f t="shared" si="140"/>
        <v>4</v>
      </c>
      <c r="J1658" s="13">
        <f t="shared" si="141"/>
        <v>2.7118680931214341E-2</v>
      </c>
    </row>
    <row r="1659" spans="1:10" x14ac:dyDescent="0.25">
      <c r="A1659" s="26">
        <v>70</v>
      </c>
      <c r="B1659" s="26">
        <v>1658</v>
      </c>
      <c r="C1659" s="44">
        <v>41344.118750000001</v>
      </c>
      <c r="D1659" s="39" t="s">
        <v>105</v>
      </c>
      <c r="E1659" s="47">
        <f t="shared" si="137"/>
        <v>0.3</v>
      </c>
      <c r="F1659" s="10">
        <v>5.8</v>
      </c>
      <c r="G1659" s="13">
        <f t="shared" si="138"/>
        <v>2.5928255555555553</v>
      </c>
      <c r="H1659" s="16">
        <f t="shared" si="139"/>
        <v>4.5457714327488539</v>
      </c>
      <c r="I1659" s="19">
        <f t="shared" si="140"/>
        <v>5</v>
      </c>
      <c r="J1659" s="13">
        <f t="shared" si="141"/>
        <v>5.4359949801215252E-2</v>
      </c>
    </row>
    <row r="1660" spans="1:10" x14ac:dyDescent="0.25">
      <c r="A1660" s="26">
        <v>70</v>
      </c>
      <c r="B1660" s="26">
        <v>1659</v>
      </c>
      <c r="C1660" s="44">
        <v>41344.160416666666</v>
      </c>
      <c r="D1660" s="39" t="s">
        <v>106</v>
      </c>
      <c r="E1660" s="47">
        <f t="shared" si="137"/>
        <v>0.2</v>
      </c>
      <c r="F1660" s="10">
        <v>3.5</v>
      </c>
      <c r="G1660" s="13">
        <f t="shared" si="138"/>
        <v>1.5646361111111109</v>
      </c>
      <c r="H1660" s="16">
        <f t="shared" si="139"/>
        <v>2.7431379335553427</v>
      </c>
      <c r="I1660" s="19">
        <f t="shared" si="140"/>
        <v>3</v>
      </c>
      <c r="J1660" s="13">
        <f t="shared" si="141"/>
        <v>1.1945358807900612E-2</v>
      </c>
    </row>
    <row r="1661" spans="1:10" x14ac:dyDescent="0.25">
      <c r="A1661" s="26">
        <v>70</v>
      </c>
      <c r="B1661" s="26">
        <v>1660</v>
      </c>
      <c r="C1661" s="44">
        <v>41344.20208333333</v>
      </c>
      <c r="D1661" s="39" t="s">
        <v>106</v>
      </c>
      <c r="E1661" s="47">
        <f t="shared" si="137"/>
        <v>0.2</v>
      </c>
      <c r="F1661" s="10">
        <v>6.9</v>
      </c>
      <c r="G1661" s="13">
        <f t="shared" si="138"/>
        <v>3.0845683333333334</v>
      </c>
      <c r="H1661" s="16">
        <f t="shared" si="139"/>
        <v>5.4079004975805338</v>
      </c>
      <c r="I1661" s="19">
        <f t="shared" si="140"/>
        <v>6</v>
      </c>
      <c r="J1661" s="13">
        <f t="shared" si="141"/>
        <v>9.1525548142848398E-2</v>
      </c>
    </row>
    <row r="1662" spans="1:10" x14ac:dyDescent="0.25">
      <c r="A1662" s="26">
        <v>70</v>
      </c>
      <c r="B1662" s="26">
        <v>1661</v>
      </c>
      <c r="C1662" s="44">
        <v>41344.243750000001</v>
      </c>
      <c r="D1662" s="39" t="s">
        <v>105</v>
      </c>
      <c r="E1662" s="47">
        <f t="shared" si="137"/>
        <v>0.3</v>
      </c>
      <c r="F1662" s="10">
        <v>6.9</v>
      </c>
      <c r="G1662" s="13">
        <f t="shared" si="138"/>
        <v>3.0845683333333334</v>
      </c>
      <c r="H1662" s="16">
        <f t="shared" si="139"/>
        <v>5.4079004975805338</v>
      </c>
      <c r="I1662" s="19">
        <f t="shared" si="140"/>
        <v>6</v>
      </c>
      <c r="J1662" s="13">
        <f t="shared" si="141"/>
        <v>9.1525548142848398E-2</v>
      </c>
    </row>
    <row r="1663" spans="1:10" x14ac:dyDescent="0.25">
      <c r="A1663" s="26">
        <v>70</v>
      </c>
      <c r="B1663" s="26">
        <v>1662</v>
      </c>
      <c r="C1663" s="44">
        <v>41344.285416666666</v>
      </c>
      <c r="D1663" s="39" t="s">
        <v>105</v>
      </c>
      <c r="E1663" s="47">
        <f t="shared" si="137"/>
        <v>0.3</v>
      </c>
      <c r="F1663" s="10">
        <v>3.5</v>
      </c>
      <c r="G1663" s="13">
        <f t="shared" si="138"/>
        <v>1.5646361111111109</v>
      </c>
      <c r="H1663" s="16">
        <f t="shared" si="139"/>
        <v>2.7431379335553427</v>
      </c>
      <c r="I1663" s="19">
        <f t="shared" si="140"/>
        <v>3</v>
      </c>
      <c r="J1663" s="13">
        <f t="shared" si="141"/>
        <v>1.1945358807900612E-2</v>
      </c>
    </row>
    <row r="1664" spans="1:10" x14ac:dyDescent="0.25">
      <c r="A1664" s="26">
        <v>70</v>
      </c>
      <c r="B1664" s="26">
        <v>1663</v>
      </c>
      <c r="C1664" s="44">
        <v>41344.32708333333</v>
      </c>
      <c r="D1664" s="39" t="s">
        <v>106</v>
      </c>
      <c r="E1664" s="47">
        <f t="shared" si="137"/>
        <v>0.2</v>
      </c>
      <c r="F1664" s="10">
        <v>3.5</v>
      </c>
      <c r="G1664" s="13">
        <f t="shared" si="138"/>
        <v>1.5646361111111109</v>
      </c>
      <c r="H1664" s="16">
        <f t="shared" si="139"/>
        <v>2.7431379335553427</v>
      </c>
      <c r="I1664" s="19">
        <f t="shared" si="140"/>
        <v>3</v>
      </c>
      <c r="J1664" s="13">
        <f t="shared" si="141"/>
        <v>1.1945358807900612E-2</v>
      </c>
    </row>
    <row r="1665" spans="1:10" x14ac:dyDescent="0.25">
      <c r="A1665" s="26">
        <v>70</v>
      </c>
      <c r="B1665" s="26">
        <v>1664</v>
      </c>
      <c r="C1665" s="44">
        <v>41344.368750000001</v>
      </c>
      <c r="D1665" s="39" t="s">
        <v>105</v>
      </c>
      <c r="E1665" s="47">
        <f t="shared" si="137"/>
        <v>0.3</v>
      </c>
      <c r="F1665" s="10">
        <v>5.8</v>
      </c>
      <c r="G1665" s="13">
        <f t="shared" si="138"/>
        <v>2.5928255555555553</v>
      </c>
      <c r="H1665" s="16">
        <f t="shared" si="139"/>
        <v>4.5457714327488539</v>
      </c>
      <c r="I1665" s="19">
        <f t="shared" si="140"/>
        <v>5</v>
      </c>
      <c r="J1665" s="13">
        <f t="shared" si="141"/>
        <v>5.4359949801215252E-2</v>
      </c>
    </row>
    <row r="1666" spans="1:10" x14ac:dyDescent="0.25">
      <c r="A1666" s="26">
        <v>70</v>
      </c>
      <c r="B1666" s="26">
        <v>1665</v>
      </c>
      <c r="C1666" s="44">
        <v>41344.410416666666</v>
      </c>
      <c r="D1666" s="39" t="s">
        <v>108</v>
      </c>
      <c r="E1666" s="47">
        <f t="shared" ref="E1666:E1729" si="142">+VLOOKUP(D1666,$Q$2:$R$21,2,FALSE)</f>
        <v>0.1</v>
      </c>
      <c r="F1666" s="10">
        <v>5.8</v>
      </c>
      <c r="G1666" s="13">
        <f t="shared" ref="G1666:G1729" si="143">+F1666*1609.34/3600</f>
        <v>2.5928255555555553</v>
      </c>
      <c r="H1666" s="16">
        <f t="shared" ref="H1666:H1729" si="144">G1666*(8^0.27)</f>
        <v>4.5457714327488539</v>
      </c>
      <c r="I1666" s="19">
        <f t="shared" ref="I1666:I1729" si="145">IF(AND(H1666&gt;=0,H1666&lt;1),1,IF(AND(H1666&gt;=1,H1666&lt;2),2,IF(AND(H1666&gt;=2,H1666&lt;3),3,IF(AND(H1666&gt;=3,H1666&lt;4),4,IF(AND(H1666&gt;=4,H1666&lt;5),5,IF(AND(H1666&gt;=5,H1666&lt;6),6,IF(AND(H1666&gt;=6,H1666&lt;7),7,IF(AND(H1666&gt;=7,H1666&lt;8),8,IF(AND(H1666&gt;=8,H1666&lt;9),9,IF(AND(H1666&gt;=9,H1666&lt;10),10,IF(AND(H1666&gt;=10,H1666&lt;11),11,IF(AND(H1666&gt;=11,H1666&lt;12),12,IF(AND(H1666&gt;=12,H1666&lt;13),13,IF(AND(H1666&gt;=13,H1666&lt;14),14,IF(AND(H1666&gt;=14,H1666&lt;15),15,IF(AND(H1666&gt;=15,H1666&lt;25),16,IF(H1666&gt;25,17,0)))))))))))))))))</f>
        <v>5</v>
      </c>
      <c r="J1666" s="13">
        <f t="shared" ref="J1666:J1729" si="146">MIN((H1666/$K$1)^3*$J$1,$J$1)</f>
        <v>5.4359949801215252E-2</v>
      </c>
    </row>
    <row r="1667" spans="1:10" x14ac:dyDescent="0.25">
      <c r="A1667" s="26">
        <v>70</v>
      </c>
      <c r="B1667" s="26">
        <v>1666</v>
      </c>
      <c r="C1667" s="44">
        <v>41344.45208333333</v>
      </c>
      <c r="D1667" s="39" t="s">
        <v>106</v>
      </c>
      <c r="E1667" s="47">
        <f t="shared" si="142"/>
        <v>0.2</v>
      </c>
      <c r="F1667" s="10">
        <v>5.8</v>
      </c>
      <c r="G1667" s="13">
        <f t="shared" si="143"/>
        <v>2.5928255555555553</v>
      </c>
      <c r="H1667" s="16">
        <f t="shared" si="144"/>
        <v>4.5457714327488539</v>
      </c>
      <c r="I1667" s="19">
        <f t="shared" si="145"/>
        <v>5</v>
      </c>
      <c r="J1667" s="13">
        <f t="shared" si="146"/>
        <v>5.4359949801215252E-2</v>
      </c>
    </row>
    <row r="1668" spans="1:10" x14ac:dyDescent="0.25">
      <c r="A1668" s="26">
        <v>70</v>
      </c>
      <c r="B1668" s="26">
        <v>1667</v>
      </c>
      <c r="C1668" s="44">
        <v>41344.493750000001</v>
      </c>
      <c r="D1668" s="39" t="s">
        <v>106</v>
      </c>
      <c r="E1668" s="47">
        <f t="shared" si="142"/>
        <v>0.2</v>
      </c>
      <c r="F1668" s="10">
        <v>5.8</v>
      </c>
      <c r="G1668" s="13">
        <f t="shared" si="143"/>
        <v>2.5928255555555553</v>
      </c>
      <c r="H1668" s="16">
        <f t="shared" si="144"/>
        <v>4.5457714327488539</v>
      </c>
      <c r="I1668" s="19">
        <f t="shared" si="145"/>
        <v>5</v>
      </c>
      <c r="J1668" s="13">
        <f t="shared" si="146"/>
        <v>5.4359949801215252E-2</v>
      </c>
    </row>
    <row r="1669" spans="1:10" x14ac:dyDescent="0.25">
      <c r="A1669" s="26">
        <v>70</v>
      </c>
      <c r="B1669" s="26">
        <v>1668</v>
      </c>
      <c r="C1669" s="44">
        <v>41344.535416666666</v>
      </c>
      <c r="D1669" s="39" t="s">
        <v>105</v>
      </c>
      <c r="E1669" s="47">
        <f t="shared" si="142"/>
        <v>0.3</v>
      </c>
      <c r="F1669" s="10">
        <v>4.6000000000000005</v>
      </c>
      <c r="G1669" s="13">
        <f t="shared" si="143"/>
        <v>2.0563788888888892</v>
      </c>
      <c r="H1669" s="16">
        <f t="shared" si="144"/>
        <v>3.6052669983870231</v>
      </c>
      <c r="I1669" s="19">
        <f t="shared" si="145"/>
        <v>4</v>
      </c>
      <c r="J1669" s="13">
        <f t="shared" si="146"/>
        <v>2.7118680931214341E-2</v>
      </c>
    </row>
    <row r="1670" spans="1:10" x14ac:dyDescent="0.25">
      <c r="A1670" s="26">
        <v>70</v>
      </c>
      <c r="B1670" s="26">
        <v>1669</v>
      </c>
      <c r="C1670" s="44">
        <v>41344.57708333333</v>
      </c>
      <c r="D1670" s="39" t="s">
        <v>105</v>
      </c>
      <c r="E1670" s="47">
        <f t="shared" si="142"/>
        <v>0.3</v>
      </c>
      <c r="F1670" s="10">
        <v>3.5</v>
      </c>
      <c r="G1670" s="13">
        <f t="shared" si="143"/>
        <v>1.5646361111111109</v>
      </c>
      <c r="H1670" s="16">
        <f t="shared" si="144"/>
        <v>2.7431379335553427</v>
      </c>
      <c r="I1670" s="19">
        <f t="shared" si="145"/>
        <v>3</v>
      </c>
      <c r="J1670" s="13">
        <f t="shared" si="146"/>
        <v>1.1945358807900612E-2</v>
      </c>
    </row>
    <row r="1671" spans="1:10" x14ac:dyDescent="0.25">
      <c r="A1671" s="26">
        <v>70</v>
      </c>
      <c r="B1671" s="26">
        <v>1670</v>
      </c>
      <c r="C1671" s="44">
        <v>41344.618750000001</v>
      </c>
      <c r="D1671" s="39" t="s">
        <v>104</v>
      </c>
      <c r="E1671" s="47">
        <f t="shared" si="142"/>
        <v>0.5</v>
      </c>
      <c r="F1671" s="10">
        <v>4.6000000000000005</v>
      </c>
      <c r="G1671" s="13">
        <f t="shared" si="143"/>
        <v>2.0563788888888892</v>
      </c>
      <c r="H1671" s="16">
        <f t="shared" si="144"/>
        <v>3.6052669983870231</v>
      </c>
      <c r="I1671" s="19">
        <f t="shared" si="145"/>
        <v>4</v>
      </c>
      <c r="J1671" s="13">
        <f t="shared" si="146"/>
        <v>2.7118680931214341E-2</v>
      </c>
    </row>
    <row r="1672" spans="1:10" x14ac:dyDescent="0.25">
      <c r="A1672" s="26">
        <v>70</v>
      </c>
      <c r="B1672" s="26">
        <v>1671</v>
      </c>
      <c r="C1672" s="44">
        <v>41344.660416666666</v>
      </c>
      <c r="D1672" s="39" t="s">
        <v>102</v>
      </c>
      <c r="E1672" s="47">
        <f t="shared" si="142"/>
        <v>1</v>
      </c>
      <c r="F1672" s="10">
        <v>4.6000000000000005</v>
      </c>
      <c r="G1672" s="13">
        <f t="shared" si="143"/>
        <v>2.0563788888888892</v>
      </c>
      <c r="H1672" s="16">
        <f t="shared" si="144"/>
        <v>3.6052669983870231</v>
      </c>
      <c r="I1672" s="19">
        <f t="shared" si="145"/>
        <v>4</v>
      </c>
      <c r="J1672" s="13">
        <f t="shared" si="146"/>
        <v>2.7118680931214341E-2</v>
      </c>
    </row>
    <row r="1673" spans="1:10" x14ac:dyDescent="0.25">
      <c r="A1673" s="26">
        <v>70</v>
      </c>
      <c r="B1673" s="26">
        <v>1672</v>
      </c>
      <c r="C1673" s="44">
        <v>41344.70208333333</v>
      </c>
      <c r="D1673" s="39" t="s">
        <v>102</v>
      </c>
      <c r="E1673" s="47">
        <f t="shared" si="142"/>
        <v>1</v>
      </c>
      <c r="F1673" s="10">
        <v>4.6000000000000005</v>
      </c>
      <c r="G1673" s="13">
        <f t="shared" si="143"/>
        <v>2.0563788888888892</v>
      </c>
      <c r="H1673" s="16">
        <f t="shared" si="144"/>
        <v>3.6052669983870231</v>
      </c>
      <c r="I1673" s="19">
        <f t="shared" si="145"/>
        <v>4</v>
      </c>
      <c r="J1673" s="13">
        <f t="shared" si="146"/>
        <v>2.7118680931214341E-2</v>
      </c>
    </row>
    <row r="1674" spans="1:10" x14ac:dyDescent="0.25">
      <c r="A1674" s="26">
        <v>70</v>
      </c>
      <c r="B1674" s="26">
        <v>1673</v>
      </c>
      <c r="C1674" s="44">
        <v>41344.743750000001</v>
      </c>
      <c r="D1674" s="39" t="s">
        <v>102</v>
      </c>
      <c r="E1674" s="47">
        <f t="shared" si="142"/>
        <v>1</v>
      </c>
      <c r="F1674" s="10">
        <v>4.6000000000000005</v>
      </c>
      <c r="G1674" s="13">
        <f t="shared" si="143"/>
        <v>2.0563788888888892</v>
      </c>
      <c r="H1674" s="16">
        <f t="shared" si="144"/>
        <v>3.6052669983870231</v>
      </c>
      <c r="I1674" s="19">
        <f t="shared" si="145"/>
        <v>4</v>
      </c>
      <c r="J1674" s="13">
        <f t="shared" si="146"/>
        <v>2.7118680931214341E-2</v>
      </c>
    </row>
    <row r="1675" spans="1:10" x14ac:dyDescent="0.25">
      <c r="A1675" s="26">
        <v>70</v>
      </c>
      <c r="B1675" s="26">
        <v>1674</v>
      </c>
      <c r="C1675" s="44">
        <v>41344.785416666666</v>
      </c>
      <c r="D1675" s="39" t="s">
        <v>102</v>
      </c>
      <c r="E1675" s="47">
        <f t="shared" si="142"/>
        <v>1</v>
      </c>
      <c r="F1675" s="10">
        <v>5.8</v>
      </c>
      <c r="G1675" s="13">
        <f t="shared" si="143"/>
        <v>2.5928255555555553</v>
      </c>
      <c r="H1675" s="16">
        <f t="shared" si="144"/>
        <v>4.5457714327488539</v>
      </c>
      <c r="I1675" s="19">
        <f t="shared" si="145"/>
        <v>5</v>
      </c>
      <c r="J1675" s="13">
        <f t="shared" si="146"/>
        <v>5.4359949801215252E-2</v>
      </c>
    </row>
    <row r="1676" spans="1:10" x14ac:dyDescent="0.25">
      <c r="A1676" s="26">
        <v>70</v>
      </c>
      <c r="B1676" s="26">
        <v>1675</v>
      </c>
      <c r="C1676" s="44">
        <v>41344.82708333333</v>
      </c>
      <c r="D1676" s="39" t="s">
        <v>102</v>
      </c>
      <c r="E1676" s="47">
        <f t="shared" si="142"/>
        <v>1</v>
      </c>
      <c r="F1676" s="10">
        <v>3.5</v>
      </c>
      <c r="G1676" s="13">
        <f t="shared" si="143"/>
        <v>1.5646361111111109</v>
      </c>
      <c r="H1676" s="16">
        <f t="shared" si="144"/>
        <v>2.7431379335553427</v>
      </c>
      <c r="I1676" s="19">
        <f t="shared" si="145"/>
        <v>3</v>
      </c>
      <c r="J1676" s="13">
        <f t="shared" si="146"/>
        <v>1.1945358807900612E-2</v>
      </c>
    </row>
    <row r="1677" spans="1:10" x14ac:dyDescent="0.25">
      <c r="A1677" s="26">
        <v>70</v>
      </c>
      <c r="B1677" s="26">
        <v>1676</v>
      </c>
      <c r="C1677" s="44">
        <v>41344.868750000001</v>
      </c>
      <c r="D1677" s="39" t="s">
        <v>102</v>
      </c>
      <c r="E1677" s="47">
        <f t="shared" si="142"/>
        <v>1</v>
      </c>
      <c r="F1677" s="10">
        <v>3.5</v>
      </c>
      <c r="G1677" s="13">
        <f t="shared" si="143"/>
        <v>1.5646361111111109</v>
      </c>
      <c r="H1677" s="16">
        <f t="shared" si="144"/>
        <v>2.7431379335553427</v>
      </c>
      <c r="I1677" s="19">
        <f t="shared" si="145"/>
        <v>3</v>
      </c>
      <c r="J1677" s="13">
        <f t="shared" si="146"/>
        <v>1.1945358807900612E-2</v>
      </c>
    </row>
    <row r="1678" spans="1:10" x14ac:dyDescent="0.25">
      <c r="A1678" s="26">
        <v>70</v>
      </c>
      <c r="B1678" s="26">
        <v>1677</v>
      </c>
      <c r="C1678" s="44">
        <v>41344.910416666666</v>
      </c>
      <c r="D1678" s="39" t="s">
        <v>104</v>
      </c>
      <c r="E1678" s="47">
        <f t="shared" si="142"/>
        <v>0.5</v>
      </c>
      <c r="F1678" s="10">
        <v>3.5</v>
      </c>
      <c r="G1678" s="13">
        <f t="shared" si="143"/>
        <v>1.5646361111111109</v>
      </c>
      <c r="H1678" s="16">
        <f t="shared" si="144"/>
        <v>2.7431379335553427</v>
      </c>
      <c r="I1678" s="19">
        <f t="shared" si="145"/>
        <v>3</v>
      </c>
      <c r="J1678" s="13">
        <f t="shared" si="146"/>
        <v>1.1945358807900612E-2</v>
      </c>
    </row>
    <row r="1679" spans="1:10" x14ac:dyDescent="0.25">
      <c r="A1679" s="26">
        <v>70</v>
      </c>
      <c r="B1679" s="26">
        <v>1678</v>
      </c>
      <c r="C1679" s="44">
        <v>41344.95208333333</v>
      </c>
      <c r="D1679" s="39" t="s">
        <v>104</v>
      </c>
      <c r="E1679" s="47">
        <f t="shared" si="142"/>
        <v>0.5</v>
      </c>
      <c r="F1679" s="10">
        <v>3.5</v>
      </c>
      <c r="G1679" s="13">
        <f t="shared" si="143"/>
        <v>1.5646361111111109</v>
      </c>
      <c r="H1679" s="16">
        <f t="shared" si="144"/>
        <v>2.7431379335553427</v>
      </c>
      <c r="I1679" s="19">
        <f t="shared" si="145"/>
        <v>3</v>
      </c>
      <c r="J1679" s="13">
        <f t="shared" si="146"/>
        <v>1.1945358807900612E-2</v>
      </c>
    </row>
    <row r="1680" spans="1:10" x14ac:dyDescent="0.25">
      <c r="A1680" s="26">
        <v>70</v>
      </c>
      <c r="B1680" s="26">
        <v>1679</v>
      </c>
      <c r="C1680" s="44">
        <v>41344.993750000001</v>
      </c>
      <c r="D1680" s="39" t="s">
        <v>104</v>
      </c>
      <c r="E1680" s="47">
        <f t="shared" si="142"/>
        <v>0.5</v>
      </c>
      <c r="F1680" s="10">
        <v>3.5</v>
      </c>
      <c r="G1680" s="13">
        <f t="shared" si="143"/>
        <v>1.5646361111111109</v>
      </c>
      <c r="H1680" s="16">
        <f t="shared" si="144"/>
        <v>2.7431379335553427</v>
      </c>
      <c r="I1680" s="19">
        <f t="shared" si="145"/>
        <v>3</v>
      </c>
      <c r="J1680" s="13">
        <f t="shared" si="146"/>
        <v>1.1945358807900612E-2</v>
      </c>
    </row>
    <row r="1681" spans="1:10" x14ac:dyDescent="0.25">
      <c r="A1681" s="26">
        <v>70</v>
      </c>
      <c r="B1681" s="26">
        <v>1680</v>
      </c>
      <c r="C1681" s="44">
        <v>41345.035416666666</v>
      </c>
      <c r="D1681" s="39" t="s">
        <v>104</v>
      </c>
      <c r="E1681" s="47">
        <f t="shared" si="142"/>
        <v>0.5</v>
      </c>
      <c r="F1681" s="10">
        <v>6.9</v>
      </c>
      <c r="G1681" s="13">
        <f t="shared" si="143"/>
        <v>3.0845683333333334</v>
      </c>
      <c r="H1681" s="16">
        <f t="shared" si="144"/>
        <v>5.4079004975805338</v>
      </c>
      <c r="I1681" s="19">
        <f t="shared" si="145"/>
        <v>6</v>
      </c>
      <c r="J1681" s="13">
        <f t="shared" si="146"/>
        <v>9.1525548142848398E-2</v>
      </c>
    </row>
    <row r="1682" spans="1:10" x14ac:dyDescent="0.25">
      <c r="A1682" s="26">
        <v>71</v>
      </c>
      <c r="B1682" s="26">
        <v>1681</v>
      </c>
      <c r="C1682" s="44">
        <v>41345.07708333333</v>
      </c>
      <c r="D1682" s="39" t="s">
        <v>104</v>
      </c>
      <c r="E1682" s="47">
        <f t="shared" si="142"/>
        <v>0.5</v>
      </c>
      <c r="F1682" s="10">
        <v>6.9</v>
      </c>
      <c r="G1682" s="13">
        <f t="shared" si="143"/>
        <v>3.0845683333333334</v>
      </c>
      <c r="H1682" s="16">
        <f t="shared" si="144"/>
        <v>5.4079004975805338</v>
      </c>
      <c r="I1682" s="19">
        <f t="shared" si="145"/>
        <v>6</v>
      </c>
      <c r="J1682" s="13">
        <f t="shared" si="146"/>
        <v>9.1525548142848398E-2</v>
      </c>
    </row>
    <row r="1683" spans="1:10" x14ac:dyDescent="0.25">
      <c r="A1683" s="26">
        <v>71</v>
      </c>
      <c r="B1683" s="26">
        <v>1682</v>
      </c>
      <c r="C1683" s="44">
        <v>41345.118750000001</v>
      </c>
      <c r="D1683" s="39" t="s">
        <v>104</v>
      </c>
      <c r="E1683" s="47">
        <f t="shared" si="142"/>
        <v>0.5</v>
      </c>
      <c r="F1683" s="10">
        <v>6.9</v>
      </c>
      <c r="G1683" s="13">
        <f t="shared" si="143"/>
        <v>3.0845683333333334</v>
      </c>
      <c r="H1683" s="16">
        <f t="shared" si="144"/>
        <v>5.4079004975805338</v>
      </c>
      <c r="I1683" s="19">
        <f t="shared" si="145"/>
        <v>6</v>
      </c>
      <c r="J1683" s="13">
        <f t="shared" si="146"/>
        <v>9.1525548142848398E-2</v>
      </c>
    </row>
    <row r="1684" spans="1:10" x14ac:dyDescent="0.25">
      <c r="A1684" s="26">
        <v>71</v>
      </c>
      <c r="B1684" s="26">
        <v>1683</v>
      </c>
      <c r="C1684" s="44">
        <v>41345.160416666666</v>
      </c>
      <c r="D1684" s="39" t="s">
        <v>104</v>
      </c>
      <c r="E1684" s="47">
        <f t="shared" si="142"/>
        <v>0.5</v>
      </c>
      <c r="F1684" s="10">
        <v>4.6000000000000005</v>
      </c>
      <c r="G1684" s="13">
        <f t="shared" si="143"/>
        <v>2.0563788888888892</v>
      </c>
      <c r="H1684" s="16">
        <f t="shared" si="144"/>
        <v>3.6052669983870231</v>
      </c>
      <c r="I1684" s="19">
        <f t="shared" si="145"/>
        <v>4</v>
      </c>
      <c r="J1684" s="13">
        <f t="shared" si="146"/>
        <v>2.7118680931214341E-2</v>
      </c>
    </row>
    <row r="1685" spans="1:10" x14ac:dyDescent="0.25">
      <c r="A1685" s="26">
        <v>71</v>
      </c>
      <c r="B1685" s="26">
        <v>1684</v>
      </c>
      <c r="C1685" s="44">
        <v>41345.20208333333</v>
      </c>
      <c r="D1685" s="39" t="s">
        <v>104</v>
      </c>
      <c r="E1685" s="47">
        <f t="shared" si="142"/>
        <v>0.5</v>
      </c>
      <c r="F1685" s="10">
        <v>4.6000000000000005</v>
      </c>
      <c r="G1685" s="13">
        <f t="shared" si="143"/>
        <v>2.0563788888888892</v>
      </c>
      <c r="H1685" s="16">
        <f t="shared" si="144"/>
        <v>3.6052669983870231</v>
      </c>
      <c r="I1685" s="19">
        <f t="shared" si="145"/>
        <v>4</v>
      </c>
      <c r="J1685" s="13">
        <f t="shared" si="146"/>
        <v>2.7118680931214341E-2</v>
      </c>
    </row>
    <row r="1686" spans="1:10" x14ac:dyDescent="0.25">
      <c r="A1686" s="26">
        <v>71</v>
      </c>
      <c r="B1686" s="26">
        <v>1685</v>
      </c>
      <c r="C1686" s="44">
        <v>41345.243750000001</v>
      </c>
      <c r="D1686" s="39" t="s">
        <v>104</v>
      </c>
      <c r="E1686" s="47">
        <f t="shared" si="142"/>
        <v>0.5</v>
      </c>
      <c r="F1686" s="10">
        <v>5.8</v>
      </c>
      <c r="G1686" s="13">
        <f t="shared" si="143"/>
        <v>2.5928255555555553</v>
      </c>
      <c r="H1686" s="16">
        <f t="shared" si="144"/>
        <v>4.5457714327488539</v>
      </c>
      <c r="I1686" s="19">
        <f t="shared" si="145"/>
        <v>5</v>
      </c>
      <c r="J1686" s="13">
        <f t="shared" si="146"/>
        <v>5.4359949801215252E-2</v>
      </c>
    </row>
    <row r="1687" spans="1:10" x14ac:dyDescent="0.25">
      <c r="A1687" s="26">
        <v>71</v>
      </c>
      <c r="B1687" s="26">
        <v>1686</v>
      </c>
      <c r="C1687" s="44">
        <v>41345.285416666666</v>
      </c>
      <c r="D1687" s="39" t="s">
        <v>104</v>
      </c>
      <c r="E1687" s="47">
        <f t="shared" si="142"/>
        <v>0.5</v>
      </c>
      <c r="F1687" s="10">
        <v>3.5</v>
      </c>
      <c r="G1687" s="13">
        <f t="shared" si="143"/>
        <v>1.5646361111111109</v>
      </c>
      <c r="H1687" s="16">
        <f t="shared" si="144"/>
        <v>2.7431379335553427</v>
      </c>
      <c r="I1687" s="19">
        <f t="shared" si="145"/>
        <v>3</v>
      </c>
      <c r="J1687" s="13">
        <f t="shared" si="146"/>
        <v>1.1945358807900612E-2</v>
      </c>
    </row>
    <row r="1688" spans="1:10" x14ac:dyDescent="0.25">
      <c r="A1688" s="26">
        <v>71</v>
      </c>
      <c r="B1688" s="26">
        <v>1687</v>
      </c>
      <c r="C1688" s="44">
        <v>41345.32708333333</v>
      </c>
      <c r="D1688" s="39" t="s">
        <v>102</v>
      </c>
      <c r="E1688" s="47">
        <f t="shared" si="142"/>
        <v>1</v>
      </c>
      <c r="F1688" s="10">
        <v>5.8</v>
      </c>
      <c r="G1688" s="13">
        <f t="shared" si="143"/>
        <v>2.5928255555555553</v>
      </c>
      <c r="H1688" s="16">
        <f t="shared" si="144"/>
        <v>4.5457714327488539</v>
      </c>
      <c r="I1688" s="19">
        <f t="shared" si="145"/>
        <v>5</v>
      </c>
      <c r="J1688" s="13">
        <f t="shared" si="146"/>
        <v>5.4359949801215252E-2</v>
      </c>
    </row>
    <row r="1689" spans="1:10" x14ac:dyDescent="0.25">
      <c r="A1689" s="26">
        <v>71</v>
      </c>
      <c r="B1689" s="26">
        <v>1688</v>
      </c>
      <c r="C1689" s="44">
        <v>41345.368750000001</v>
      </c>
      <c r="D1689" s="39" t="s">
        <v>102</v>
      </c>
      <c r="E1689" s="47">
        <f t="shared" si="142"/>
        <v>1</v>
      </c>
      <c r="F1689" s="10">
        <v>5.8</v>
      </c>
      <c r="G1689" s="13">
        <f t="shared" si="143"/>
        <v>2.5928255555555553</v>
      </c>
      <c r="H1689" s="16">
        <f t="shared" si="144"/>
        <v>4.5457714327488539</v>
      </c>
      <c r="I1689" s="19">
        <f t="shared" si="145"/>
        <v>5</v>
      </c>
      <c r="J1689" s="13">
        <f t="shared" si="146"/>
        <v>5.4359949801215252E-2</v>
      </c>
    </row>
    <row r="1690" spans="1:10" x14ac:dyDescent="0.25">
      <c r="A1690" s="26">
        <v>71</v>
      </c>
      <c r="B1690" s="26">
        <v>1689</v>
      </c>
      <c r="C1690" s="44">
        <v>41345.410416666666</v>
      </c>
      <c r="D1690" s="39" t="s">
        <v>102</v>
      </c>
      <c r="E1690" s="47">
        <f t="shared" si="142"/>
        <v>1</v>
      </c>
      <c r="F1690" s="10">
        <v>5.8</v>
      </c>
      <c r="G1690" s="13">
        <f t="shared" si="143"/>
        <v>2.5928255555555553</v>
      </c>
      <c r="H1690" s="16">
        <f t="shared" si="144"/>
        <v>4.5457714327488539</v>
      </c>
      <c r="I1690" s="19">
        <f t="shared" si="145"/>
        <v>5</v>
      </c>
      <c r="J1690" s="13">
        <f t="shared" si="146"/>
        <v>5.4359949801215252E-2</v>
      </c>
    </row>
    <row r="1691" spans="1:10" x14ac:dyDescent="0.25">
      <c r="A1691" s="26">
        <v>71</v>
      </c>
      <c r="B1691" s="26">
        <v>1690</v>
      </c>
      <c r="C1691" s="44">
        <v>41345.45208333333</v>
      </c>
      <c r="D1691" s="39" t="s">
        <v>102</v>
      </c>
      <c r="E1691" s="47">
        <f t="shared" si="142"/>
        <v>1</v>
      </c>
      <c r="F1691" s="10">
        <v>5.8</v>
      </c>
      <c r="G1691" s="13">
        <f t="shared" si="143"/>
        <v>2.5928255555555553</v>
      </c>
      <c r="H1691" s="16">
        <f t="shared" si="144"/>
        <v>4.5457714327488539</v>
      </c>
      <c r="I1691" s="19">
        <f t="shared" si="145"/>
        <v>5</v>
      </c>
      <c r="J1691" s="13">
        <f t="shared" si="146"/>
        <v>5.4359949801215252E-2</v>
      </c>
    </row>
    <row r="1692" spans="1:10" x14ac:dyDescent="0.25">
      <c r="A1692" s="26">
        <v>71</v>
      </c>
      <c r="B1692" s="26">
        <v>1691</v>
      </c>
      <c r="C1692" s="44">
        <v>41345.493750000001</v>
      </c>
      <c r="D1692" s="39" t="s">
        <v>102</v>
      </c>
      <c r="E1692" s="47">
        <f t="shared" si="142"/>
        <v>1</v>
      </c>
      <c r="F1692" s="10">
        <v>5.8</v>
      </c>
      <c r="G1692" s="13">
        <f t="shared" si="143"/>
        <v>2.5928255555555553</v>
      </c>
      <c r="H1692" s="16">
        <f t="shared" si="144"/>
        <v>4.5457714327488539</v>
      </c>
      <c r="I1692" s="19">
        <f t="shared" si="145"/>
        <v>5</v>
      </c>
      <c r="J1692" s="13">
        <f t="shared" si="146"/>
        <v>5.4359949801215252E-2</v>
      </c>
    </row>
    <row r="1693" spans="1:10" x14ac:dyDescent="0.25">
      <c r="A1693" s="26">
        <v>71</v>
      </c>
      <c r="B1693" s="26">
        <v>1692</v>
      </c>
      <c r="C1693" s="44">
        <v>41345.535416666666</v>
      </c>
      <c r="D1693" s="39" t="s">
        <v>102</v>
      </c>
      <c r="E1693" s="47">
        <f t="shared" si="142"/>
        <v>1</v>
      </c>
      <c r="F1693" s="10">
        <v>5.8</v>
      </c>
      <c r="G1693" s="13">
        <f t="shared" si="143"/>
        <v>2.5928255555555553</v>
      </c>
      <c r="H1693" s="16">
        <f t="shared" si="144"/>
        <v>4.5457714327488539</v>
      </c>
      <c r="I1693" s="19">
        <f t="shared" si="145"/>
        <v>5</v>
      </c>
      <c r="J1693" s="13">
        <f t="shared" si="146"/>
        <v>5.4359949801215252E-2</v>
      </c>
    </row>
    <row r="1694" spans="1:10" x14ac:dyDescent="0.25">
      <c r="A1694" s="26">
        <v>71</v>
      </c>
      <c r="B1694" s="26">
        <v>1693</v>
      </c>
      <c r="C1694" s="44">
        <v>41345.57708333333</v>
      </c>
      <c r="D1694" s="39" t="s">
        <v>102</v>
      </c>
      <c r="E1694" s="47">
        <f t="shared" si="142"/>
        <v>1</v>
      </c>
      <c r="F1694" s="10">
        <v>5.8</v>
      </c>
      <c r="G1694" s="13">
        <f t="shared" si="143"/>
        <v>2.5928255555555553</v>
      </c>
      <c r="H1694" s="16">
        <f t="shared" si="144"/>
        <v>4.5457714327488539</v>
      </c>
      <c r="I1694" s="19">
        <f t="shared" si="145"/>
        <v>5</v>
      </c>
      <c r="J1694" s="13">
        <f t="shared" si="146"/>
        <v>5.4359949801215252E-2</v>
      </c>
    </row>
    <row r="1695" spans="1:10" x14ac:dyDescent="0.25">
      <c r="A1695" s="26">
        <v>71</v>
      </c>
      <c r="B1695" s="26">
        <v>1694</v>
      </c>
      <c r="C1695" s="44">
        <v>41345.618750000001</v>
      </c>
      <c r="D1695" s="39" t="s">
        <v>102</v>
      </c>
      <c r="E1695" s="47">
        <f t="shared" si="142"/>
        <v>1</v>
      </c>
      <c r="F1695" s="10">
        <v>5.8</v>
      </c>
      <c r="G1695" s="13">
        <f t="shared" si="143"/>
        <v>2.5928255555555553</v>
      </c>
      <c r="H1695" s="16">
        <f t="shared" si="144"/>
        <v>4.5457714327488539</v>
      </c>
      <c r="I1695" s="19">
        <f t="shared" si="145"/>
        <v>5</v>
      </c>
      <c r="J1695" s="13">
        <f t="shared" si="146"/>
        <v>5.4359949801215252E-2</v>
      </c>
    </row>
    <row r="1696" spans="1:10" x14ac:dyDescent="0.25">
      <c r="A1696" s="26">
        <v>71</v>
      </c>
      <c r="B1696" s="26">
        <v>1695</v>
      </c>
      <c r="C1696" s="44">
        <v>41345.660416666666</v>
      </c>
      <c r="D1696" s="39" t="s">
        <v>102</v>
      </c>
      <c r="E1696" s="47">
        <f t="shared" si="142"/>
        <v>1</v>
      </c>
      <c r="F1696" s="10">
        <v>4.6000000000000005</v>
      </c>
      <c r="G1696" s="13">
        <f t="shared" si="143"/>
        <v>2.0563788888888892</v>
      </c>
      <c r="H1696" s="16">
        <f t="shared" si="144"/>
        <v>3.6052669983870231</v>
      </c>
      <c r="I1696" s="19">
        <f t="shared" si="145"/>
        <v>4</v>
      </c>
      <c r="J1696" s="13">
        <f t="shared" si="146"/>
        <v>2.7118680931214341E-2</v>
      </c>
    </row>
    <row r="1697" spans="1:10" x14ac:dyDescent="0.25">
      <c r="A1697" s="26">
        <v>71</v>
      </c>
      <c r="B1697" s="26">
        <v>1696</v>
      </c>
      <c r="C1697" s="44">
        <v>41345.70208333333</v>
      </c>
      <c r="D1697" s="39" t="s">
        <v>102</v>
      </c>
      <c r="E1697" s="47">
        <f t="shared" si="142"/>
        <v>1</v>
      </c>
      <c r="F1697" s="10">
        <v>3.5</v>
      </c>
      <c r="G1697" s="13">
        <f t="shared" si="143"/>
        <v>1.5646361111111109</v>
      </c>
      <c r="H1697" s="16">
        <f t="shared" si="144"/>
        <v>2.7431379335553427</v>
      </c>
      <c r="I1697" s="19">
        <f t="shared" si="145"/>
        <v>3</v>
      </c>
      <c r="J1697" s="13">
        <f t="shared" si="146"/>
        <v>1.1945358807900612E-2</v>
      </c>
    </row>
    <row r="1698" spans="1:10" x14ac:dyDescent="0.25">
      <c r="A1698" s="26">
        <v>71</v>
      </c>
      <c r="B1698" s="26">
        <v>1697</v>
      </c>
      <c r="C1698" s="44">
        <v>41345.743750000001</v>
      </c>
      <c r="D1698" s="39" t="s">
        <v>102</v>
      </c>
      <c r="E1698" s="47">
        <f t="shared" si="142"/>
        <v>1</v>
      </c>
      <c r="F1698" s="10">
        <v>4.6000000000000005</v>
      </c>
      <c r="G1698" s="13">
        <f t="shared" si="143"/>
        <v>2.0563788888888892</v>
      </c>
      <c r="H1698" s="16">
        <f t="shared" si="144"/>
        <v>3.6052669983870231</v>
      </c>
      <c r="I1698" s="19">
        <f t="shared" si="145"/>
        <v>4</v>
      </c>
      <c r="J1698" s="13">
        <f t="shared" si="146"/>
        <v>2.7118680931214341E-2</v>
      </c>
    </row>
    <row r="1699" spans="1:10" x14ac:dyDescent="0.25">
      <c r="A1699" s="26">
        <v>71</v>
      </c>
      <c r="B1699" s="26">
        <v>1698</v>
      </c>
      <c r="C1699" s="44">
        <v>41345.785416666666</v>
      </c>
      <c r="D1699" s="39" t="s">
        <v>102</v>
      </c>
      <c r="E1699" s="47">
        <f t="shared" si="142"/>
        <v>1</v>
      </c>
      <c r="F1699" s="10">
        <v>9.2000000000000011</v>
      </c>
      <c r="G1699" s="13">
        <f t="shared" si="143"/>
        <v>4.1127577777777784</v>
      </c>
      <c r="H1699" s="16">
        <f t="shared" si="144"/>
        <v>7.2105339967740463</v>
      </c>
      <c r="I1699" s="19">
        <f t="shared" si="145"/>
        <v>8</v>
      </c>
      <c r="J1699" s="13">
        <f t="shared" si="146"/>
        <v>0.21694944744971473</v>
      </c>
    </row>
    <row r="1700" spans="1:10" x14ac:dyDescent="0.25">
      <c r="A1700" s="26">
        <v>71</v>
      </c>
      <c r="B1700" s="26">
        <v>1699</v>
      </c>
      <c r="C1700" s="44">
        <v>41345.82708333333</v>
      </c>
      <c r="D1700" s="39" t="s">
        <v>102</v>
      </c>
      <c r="E1700" s="47">
        <f t="shared" si="142"/>
        <v>1</v>
      </c>
      <c r="F1700" s="10">
        <v>3.5</v>
      </c>
      <c r="G1700" s="13">
        <f t="shared" si="143"/>
        <v>1.5646361111111109</v>
      </c>
      <c r="H1700" s="16">
        <f t="shared" si="144"/>
        <v>2.7431379335553427</v>
      </c>
      <c r="I1700" s="19">
        <f t="shared" si="145"/>
        <v>3</v>
      </c>
      <c r="J1700" s="13">
        <f t="shared" si="146"/>
        <v>1.1945358807900612E-2</v>
      </c>
    </row>
    <row r="1701" spans="1:10" x14ac:dyDescent="0.25">
      <c r="A1701" s="26">
        <v>71</v>
      </c>
      <c r="B1701" s="26">
        <v>1700</v>
      </c>
      <c r="C1701" s="44">
        <v>41345.868750000001</v>
      </c>
      <c r="D1701" s="39" t="s">
        <v>102</v>
      </c>
      <c r="E1701" s="47">
        <f t="shared" si="142"/>
        <v>1</v>
      </c>
      <c r="F1701" s="10">
        <v>5.8</v>
      </c>
      <c r="G1701" s="13">
        <f t="shared" si="143"/>
        <v>2.5928255555555553</v>
      </c>
      <c r="H1701" s="16">
        <f t="shared" si="144"/>
        <v>4.5457714327488539</v>
      </c>
      <c r="I1701" s="19">
        <f t="shared" si="145"/>
        <v>5</v>
      </c>
      <c r="J1701" s="13">
        <f t="shared" si="146"/>
        <v>5.4359949801215252E-2</v>
      </c>
    </row>
    <row r="1702" spans="1:10" x14ac:dyDescent="0.25">
      <c r="A1702" s="26">
        <v>71</v>
      </c>
      <c r="B1702" s="26">
        <v>1701</v>
      </c>
      <c r="C1702" s="44">
        <v>41345.910416666666</v>
      </c>
      <c r="D1702" s="39" t="s">
        <v>102</v>
      </c>
      <c r="E1702" s="47">
        <f t="shared" si="142"/>
        <v>1</v>
      </c>
      <c r="F1702" s="10">
        <v>3.5</v>
      </c>
      <c r="G1702" s="13">
        <f t="shared" si="143"/>
        <v>1.5646361111111109</v>
      </c>
      <c r="H1702" s="16">
        <f t="shared" si="144"/>
        <v>2.7431379335553427</v>
      </c>
      <c r="I1702" s="19">
        <f t="shared" si="145"/>
        <v>3</v>
      </c>
      <c r="J1702" s="13">
        <f t="shared" si="146"/>
        <v>1.1945358807900612E-2</v>
      </c>
    </row>
    <row r="1703" spans="1:10" x14ac:dyDescent="0.25">
      <c r="A1703" s="26">
        <v>71</v>
      </c>
      <c r="B1703" s="26">
        <v>1702</v>
      </c>
      <c r="C1703" s="44">
        <v>41345.95208333333</v>
      </c>
      <c r="D1703" s="39" t="s">
        <v>102</v>
      </c>
      <c r="E1703" s="47">
        <f t="shared" si="142"/>
        <v>1</v>
      </c>
      <c r="F1703" s="10">
        <v>3.5</v>
      </c>
      <c r="G1703" s="13">
        <f t="shared" si="143"/>
        <v>1.5646361111111109</v>
      </c>
      <c r="H1703" s="16">
        <f t="shared" si="144"/>
        <v>2.7431379335553427</v>
      </c>
      <c r="I1703" s="19">
        <f t="shared" si="145"/>
        <v>3</v>
      </c>
      <c r="J1703" s="13">
        <f t="shared" si="146"/>
        <v>1.1945358807900612E-2</v>
      </c>
    </row>
    <row r="1704" spans="1:10" x14ac:dyDescent="0.25">
      <c r="A1704" s="26">
        <v>71</v>
      </c>
      <c r="B1704" s="26">
        <v>1703</v>
      </c>
      <c r="C1704" s="44">
        <v>41345.993750000001</v>
      </c>
      <c r="D1704" s="39" t="s">
        <v>102</v>
      </c>
      <c r="E1704" s="47">
        <f t="shared" si="142"/>
        <v>1</v>
      </c>
      <c r="F1704" s="10">
        <v>3.5</v>
      </c>
      <c r="G1704" s="13">
        <f t="shared" si="143"/>
        <v>1.5646361111111109</v>
      </c>
      <c r="H1704" s="16">
        <f t="shared" si="144"/>
        <v>2.7431379335553427</v>
      </c>
      <c r="I1704" s="19">
        <f t="shared" si="145"/>
        <v>3</v>
      </c>
      <c r="J1704" s="13">
        <f t="shared" si="146"/>
        <v>1.1945358807900612E-2</v>
      </c>
    </row>
    <row r="1705" spans="1:10" x14ac:dyDescent="0.25">
      <c r="A1705" s="26">
        <v>71</v>
      </c>
      <c r="B1705" s="26">
        <v>1704</v>
      </c>
      <c r="C1705" s="44">
        <v>41346.035416666666</v>
      </c>
      <c r="D1705" s="39" t="s">
        <v>102</v>
      </c>
      <c r="E1705" s="47">
        <f t="shared" si="142"/>
        <v>1</v>
      </c>
      <c r="F1705" s="10">
        <v>3.5</v>
      </c>
      <c r="G1705" s="13">
        <f t="shared" si="143"/>
        <v>1.5646361111111109</v>
      </c>
      <c r="H1705" s="16">
        <f t="shared" si="144"/>
        <v>2.7431379335553427</v>
      </c>
      <c r="I1705" s="19">
        <f t="shared" si="145"/>
        <v>3</v>
      </c>
      <c r="J1705" s="13">
        <f t="shared" si="146"/>
        <v>1.1945358807900612E-2</v>
      </c>
    </row>
    <row r="1706" spans="1:10" x14ac:dyDescent="0.25">
      <c r="A1706" s="26">
        <v>72</v>
      </c>
      <c r="B1706" s="26">
        <v>1705</v>
      </c>
      <c r="C1706" s="44">
        <v>41346.07708333333</v>
      </c>
      <c r="D1706" s="39" t="s">
        <v>104</v>
      </c>
      <c r="E1706" s="47">
        <f t="shared" si="142"/>
        <v>0.5</v>
      </c>
      <c r="F1706" s="10">
        <v>6.9</v>
      </c>
      <c r="G1706" s="13">
        <f t="shared" si="143"/>
        <v>3.0845683333333334</v>
      </c>
      <c r="H1706" s="16">
        <f t="shared" si="144"/>
        <v>5.4079004975805338</v>
      </c>
      <c r="I1706" s="19">
        <f t="shared" si="145"/>
        <v>6</v>
      </c>
      <c r="J1706" s="13">
        <f t="shared" si="146"/>
        <v>9.1525548142848398E-2</v>
      </c>
    </row>
    <row r="1707" spans="1:10" x14ac:dyDescent="0.25">
      <c r="A1707" s="26">
        <v>72</v>
      </c>
      <c r="B1707" s="26">
        <v>1706</v>
      </c>
      <c r="C1707" s="44">
        <v>41346.118750000001</v>
      </c>
      <c r="D1707" s="39" t="s">
        <v>104</v>
      </c>
      <c r="E1707" s="47">
        <f t="shared" si="142"/>
        <v>0.5</v>
      </c>
      <c r="F1707" s="10">
        <v>6.9</v>
      </c>
      <c r="G1707" s="13">
        <f t="shared" si="143"/>
        <v>3.0845683333333334</v>
      </c>
      <c r="H1707" s="16">
        <f t="shared" si="144"/>
        <v>5.4079004975805338</v>
      </c>
      <c r="I1707" s="19">
        <f t="shared" si="145"/>
        <v>6</v>
      </c>
      <c r="J1707" s="13">
        <f t="shared" si="146"/>
        <v>9.1525548142848398E-2</v>
      </c>
    </row>
    <row r="1708" spans="1:10" x14ac:dyDescent="0.25">
      <c r="A1708" s="26">
        <v>72</v>
      </c>
      <c r="B1708" s="26">
        <v>1707</v>
      </c>
      <c r="C1708" s="44">
        <v>41346.160416666666</v>
      </c>
      <c r="D1708" s="39" t="s">
        <v>104</v>
      </c>
      <c r="E1708" s="47">
        <f t="shared" si="142"/>
        <v>0.5</v>
      </c>
      <c r="F1708" s="10">
        <v>4.6000000000000005</v>
      </c>
      <c r="G1708" s="13">
        <f t="shared" si="143"/>
        <v>2.0563788888888892</v>
      </c>
      <c r="H1708" s="16">
        <f t="shared" si="144"/>
        <v>3.6052669983870231</v>
      </c>
      <c r="I1708" s="19">
        <f t="shared" si="145"/>
        <v>4</v>
      </c>
      <c r="J1708" s="13">
        <f t="shared" si="146"/>
        <v>2.7118680931214341E-2</v>
      </c>
    </row>
    <row r="1709" spans="1:10" x14ac:dyDescent="0.25">
      <c r="A1709" s="26">
        <v>72</v>
      </c>
      <c r="B1709" s="26">
        <v>1708</v>
      </c>
      <c r="C1709" s="44">
        <v>41346.20208333333</v>
      </c>
      <c r="D1709" s="39" t="s">
        <v>104</v>
      </c>
      <c r="E1709" s="47">
        <f t="shared" si="142"/>
        <v>0.5</v>
      </c>
      <c r="F1709" s="10">
        <v>3.5</v>
      </c>
      <c r="G1709" s="13">
        <f t="shared" si="143"/>
        <v>1.5646361111111109</v>
      </c>
      <c r="H1709" s="16">
        <f t="shared" si="144"/>
        <v>2.7431379335553427</v>
      </c>
      <c r="I1709" s="19">
        <f t="shared" si="145"/>
        <v>3</v>
      </c>
      <c r="J1709" s="13">
        <f t="shared" si="146"/>
        <v>1.1945358807900612E-2</v>
      </c>
    </row>
    <row r="1710" spans="1:10" x14ac:dyDescent="0.25">
      <c r="A1710" s="26">
        <v>72</v>
      </c>
      <c r="B1710" s="26">
        <v>1709</v>
      </c>
      <c r="C1710" s="44">
        <v>41346.243750000001</v>
      </c>
      <c r="D1710" s="39" t="s">
        <v>103</v>
      </c>
      <c r="E1710" s="47">
        <f t="shared" si="142"/>
        <v>0.7</v>
      </c>
      <c r="F1710" s="10">
        <v>3.5</v>
      </c>
      <c r="G1710" s="13">
        <f t="shared" si="143"/>
        <v>1.5646361111111109</v>
      </c>
      <c r="H1710" s="16">
        <f t="shared" si="144"/>
        <v>2.7431379335553427</v>
      </c>
      <c r="I1710" s="19">
        <f t="shared" si="145"/>
        <v>3</v>
      </c>
      <c r="J1710" s="13">
        <f t="shared" si="146"/>
        <v>1.1945358807900612E-2</v>
      </c>
    </row>
    <row r="1711" spans="1:10" x14ac:dyDescent="0.25">
      <c r="A1711" s="26">
        <v>72</v>
      </c>
      <c r="B1711" s="26">
        <v>1710</v>
      </c>
      <c r="C1711" s="44">
        <v>41346.285416666666</v>
      </c>
      <c r="D1711" s="39" t="s">
        <v>104</v>
      </c>
      <c r="E1711" s="47">
        <f t="shared" si="142"/>
        <v>0.5</v>
      </c>
      <c r="F1711" s="10">
        <v>6.9</v>
      </c>
      <c r="G1711" s="13">
        <f t="shared" si="143"/>
        <v>3.0845683333333334</v>
      </c>
      <c r="H1711" s="16">
        <f t="shared" si="144"/>
        <v>5.4079004975805338</v>
      </c>
      <c r="I1711" s="19">
        <f t="shared" si="145"/>
        <v>6</v>
      </c>
      <c r="J1711" s="13">
        <f t="shared" si="146"/>
        <v>9.1525548142848398E-2</v>
      </c>
    </row>
    <row r="1712" spans="1:10" x14ac:dyDescent="0.25">
      <c r="A1712" s="26">
        <v>72</v>
      </c>
      <c r="B1712" s="26">
        <v>1711</v>
      </c>
      <c r="C1712" s="44">
        <v>41346.32708333333</v>
      </c>
      <c r="D1712" s="39" t="s">
        <v>104</v>
      </c>
      <c r="E1712" s="47">
        <f t="shared" si="142"/>
        <v>0.5</v>
      </c>
      <c r="F1712" s="10">
        <v>6.9</v>
      </c>
      <c r="G1712" s="13">
        <f t="shared" si="143"/>
        <v>3.0845683333333334</v>
      </c>
      <c r="H1712" s="16">
        <f t="shared" si="144"/>
        <v>5.4079004975805338</v>
      </c>
      <c r="I1712" s="19">
        <f t="shared" si="145"/>
        <v>6</v>
      </c>
      <c r="J1712" s="13">
        <f t="shared" si="146"/>
        <v>9.1525548142848398E-2</v>
      </c>
    </row>
    <row r="1713" spans="1:10" x14ac:dyDescent="0.25">
      <c r="A1713" s="26">
        <v>72</v>
      </c>
      <c r="B1713" s="26">
        <v>1712</v>
      </c>
      <c r="C1713" s="44">
        <v>41346.368750000001</v>
      </c>
      <c r="D1713" s="39" t="s">
        <v>103</v>
      </c>
      <c r="E1713" s="47">
        <f t="shared" si="142"/>
        <v>0.7</v>
      </c>
      <c r="F1713" s="10">
        <v>6.9</v>
      </c>
      <c r="G1713" s="13">
        <f t="shared" si="143"/>
        <v>3.0845683333333334</v>
      </c>
      <c r="H1713" s="16">
        <f t="shared" si="144"/>
        <v>5.4079004975805338</v>
      </c>
      <c r="I1713" s="19">
        <f t="shared" si="145"/>
        <v>6</v>
      </c>
      <c r="J1713" s="13">
        <f t="shared" si="146"/>
        <v>9.1525548142848398E-2</v>
      </c>
    </row>
    <row r="1714" spans="1:10" x14ac:dyDescent="0.25">
      <c r="A1714" s="26">
        <v>72</v>
      </c>
      <c r="B1714" s="26">
        <v>1713</v>
      </c>
      <c r="C1714" s="44">
        <v>41346.410416666666</v>
      </c>
      <c r="D1714" s="39" t="s">
        <v>104</v>
      </c>
      <c r="E1714" s="47">
        <f t="shared" si="142"/>
        <v>0.5</v>
      </c>
      <c r="F1714" s="10">
        <v>8.1</v>
      </c>
      <c r="G1714" s="13">
        <f t="shared" si="143"/>
        <v>3.6210149999999994</v>
      </c>
      <c r="H1714" s="16">
        <f t="shared" si="144"/>
        <v>6.3484049319423645</v>
      </c>
      <c r="I1714" s="19">
        <f t="shared" si="145"/>
        <v>7</v>
      </c>
      <c r="J1714" s="13">
        <f t="shared" si="146"/>
        <v>0.14806421994704388</v>
      </c>
    </row>
    <row r="1715" spans="1:10" x14ac:dyDescent="0.25">
      <c r="A1715" s="26">
        <v>72</v>
      </c>
      <c r="B1715" s="26">
        <v>1714</v>
      </c>
      <c r="C1715" s="44">
        <v>41346.45208333333</v>
      </c>
      <c r="D1715" s="39" t="s">
        <v>104</v>
      </c>
      <c r="E1715" s="47">
        <f t="shared" si="142"/>
        <v>0.5</v>
      </c>
      <c r="F1715" s="10">
        <v>11.5</v>
      </c>
      <c r="G1715" s="13">
        <f t="shared" si="143"/>
        <v>5.1409472222222226</v>
      </c>
      <c r="H1715" s="16">
        <f t="shared" si="144"/>
        <v>9.0131674959675561</v>
      </c>
      <c r="I1715" s="19">
        <f t="shared" si="145"/>
        <v>10</v>
      </c>
      <c r="J1715" s="13">
        <f t="shared" si="146"/>
        <v>0.42372938955022382</v>
      </c>
    </row>
    <row r="1716" spans="1:10" x14ac:dyDescent="0.25">
      <c r="A1716" s="26">
        <v>72</v>
      </c>
      <c r="B1716" s="26">
        <v>1715</v>
      </c>
      <c r="C1716" s="44">
        <v>41346.493750000001</v>
      </c>
      <c r="D1716" s="39" t="s">
        <v>102</v>
      </c>
      <c r="E1716" s="47">
        <f t="shared" si="142"/>
        <v>1</v>
      </c>
      <c r="F1716" s="10">
        <v>9.2000000000000011</v>
      </c>
      <c r="G1716" s="13">
        <f t="shared" si="143"/>
        <v>4.1127577777777784</v>
      </c>
      <c r="H1716" s="16">
        <f t="shared" si="144"/>
        <v>7.2105339967740463</v>
      </c>
      <c r="I1716" s="19">
        <f t="shared" si="145"/>
        <v>8</v>
      </c>
      <c r="J1716" s="13">
        <f t="shared" si="146"/>
        <v>0.21694944744971473</v>
      </c>
    </row>
    <row r="1717" spans="1:10" x14ac:dyDescent="0.25">
      <c r="A1717" s="26">
        <v>72</v>
      </c>
      <c r="B1717" s="26">
        <v>1716</v>
      </c>
      <c r="C1717" s="44">
        <v>41346.535416666666</v>
      </c>
      <c r="D1717" s="39" t="s">
        <v>102</v>
      </c>
      <c r="E1717" s="47">
        <f t="shared" si="142"/>
        <v>1</v>
      </c>
      <c r="F1717" s="10">
        <v>4.6000000000000005</v>
      </c>
      <c r="G1717" s="13">
        <f t="shared" si="143"/>
        <v>2.0563788888888892</v>
      </c>
      <c r="H1717" s="16">
        <f t="shared" si="144"/>
        <v>3.6052669983870231</v>
      </c>
      <c r="I1717" s="19">
        <f t="shared" si="145"/>
        <v>4</v>
      </c>
      <c r="J1717" s="13">
        <f t="shared" si="146"/>
        <v>2.7118680931214341E-2</v>
      </c>
    </row>
    <row r="1718" spans="1:10" x14ac:dyDescent="0.25">
      <c r="A1718" s="26">
        <v>72</v>
      </c>
      <c r="B1718" s="26">
        <v>1717</v>
      </c>
      <c r="C1718" s="44">
        <v>41346.57708333333</v>
      </c>
      <c r="D1718" s="39" t="s">
        <v>104</v>
      </c>
      <c r="E1718" s="47">
        <f t="shared" si="142"/>
        <v>0.5</v>
      </c>
      <c r="F1718" s="10">
        <v>3.5</v>
      </c>
      <c r="G1718" s="13">
        <f t="shared" si="143"/>
        <v>1.5646361111111109</v>
      </c>
      <c r="H1718" s="16">
        <f t="shared" si="144"/>
        <v>2.7431379335553427</v>
      </c>
      <c r="I1718" s="19">
        <f t="shared" si="145"/>
        <v>3</v>
      </c>
      <c r="J1718" s="13">
        <f t="shared" si="146"/>
        <v>1.1945358807900612E-2</v>
      </c>
    </row>
    <row r="1719" spans="1:10" x14ac:dyDescent="0.25">
      <c r="A1719" s="26">
        <v>72</v>
      </c>
      <c r="B1719" s="26">
        <v>1718</v>
      </c>
      <c r="C1719" s="44">
        <v>41346.618750000001</v>
      </c>
      <c r="D1719" s="39" t="s">
        <v>102</v>
      </c>
      <c r="E1719" s="47">
        <f t="shared" si="142"/>
        <v>1</v>
      </c>
      <c r="F1719" s="10">
        <v>5.8</v>
      </c>
      <c r="G1719" s="13">
        <f t="shared" si="143"/>
        <v>2.5928255555555553</v>
      </c>
      <c r="H1719" s="16">
        <f t="shared" si="144"/>
        <v>4.5457714327488539</v>
      </c>
      <c r="I1719" s="19">
        <f t="shared" si="145"/>
        <v>5</v>
      </c>
      <c r="J1719" s="13">
        <f t="shared" si="146"/>
        <v>5.4359949801215252E-2</v>
      </c>
    </row>
    <row r="1720" spans="1:10" x14ac:dyDescent="0.25">
      <c r="A1720" s="26">
        <v>72</v>
      </c>
      <c r="B1720" s="26">
        <v>1719</v>
      </c>
      <c r="C1720" s="44">
        <v>41346.660416666666</v>
      </c>
      <c r="D1720" s="39" t="s">
        <v>102</v>
      </c>
      <c r="E1720" s="47">
        <f t="shared" si="142"/>
        <v>1</v>
      </c>
      <c r="F1720" s="10">
        <v>5.8</v>
      </c>
      <c r="G1720" s="13">
        <f t="shared" si="143"/>
        <v>2.5928255555555553</v>
      </c>
      <c r="H1720" s="16">
        <f t="shared" si="144"/>
        <v>4.5457714327488539</v>
      </c>
      <c r="I1720" s="19">
        <f t="shared" si="145"/>
        <v>5</v>
      </c>
      <c r="J1720" s="13">
        <f t="shared" si="146"/>
        <v>5.4359949801215252E-2</v>
      </c>
    </row>
    <row r="1721" spans="1:10" x14ac:dyDescent="0.25">
      <c r="A1721" s="26">
        <v>72</v>
      </c>
      <c r="B1721" s="26">
        <v>1720</v>
      </c>
      <c r="C1721" s="44">
        <v>41346.70208333333</v>
      </c>
      <c r="D1721" s="39" t="s">
        <v>102</v>
      </c>
      <c r="E1721" s="47">
        <f t="shared" si="142"/>
        <v>1</v>
      </c>
      <c r="F1721" s="10">
        <v>4.6000000000000005</v>
      </c>
      <c r="G1721" s="13">
        <f t="shared" si="143"/>
        <v>2.0563788888888892</v>
      </c>
      <c r="H1721" s="16">
        <f t="shared" si="144"/>
        <v>3.6052669983870231</v>
      </c>
      <c r="I1721" s="19">
        <f t="shared" si="145"/>
        <v>4</v>
      </c>
      <c r="J1721" s="13">
        <f t="shared" si="146"/>
        <v>2.7118680931214341E-2</v>
      </c>
    </row>
    <row r="1722" spans="1:10" x14ac:dyDescent="0.25">
      <c r="A1722" s="26">
        <v>72</v>
      </c>
      <c r="B1722" s="26">
        <v>1721</v>
      </c>
      <c r="C1722" s="44">
        <v>41346.743750000001</v>
      </c>
      <c r="D1722" s="39" t="s">
        <v>102</v>
      </c>
      <c r="E1722" s="47">
        <f t="shared" si="142"/>
        <v>1</v>
      </c>
      <c r="F1722" s="10">
        <v>3.5</v>
      </c>
      <c r="G1722" s="13">
        <f t="shared" si="143"/>
        <v>1.5646361111111109</v>
      </c>
      <c r="H1722" s="16">
        <f t="shared" si="144"/>
        <v>2.7431379335553427</v>
      </c>
      <c r="I1722" s="19">
        <f t="shared" si="145"/>
        <v>3</v>
      </c>
      <c r="J1722" s="13">
        <f t="shared" si="146"/>
        <v>1.1945358807900612E-2</v>
      </c>
    </row>
    <row r="1723" spans="1:10" x14ac:dyDescent="0.25">
      <c r="A1723" s="26">
        <v>72</v>
      </c>
      <c r="B1723" s="26">
        <v>1722</v>
      </c>
      <c r="C1723" s="44">
        <v>41346.785416666666</v>
      </c>
      <c r="D1723" s="39" t="s">
        <v>102</v>
      </c>
      <c r="E1723" s="47">
        <f t="shared" si="142"/>
        <v>1</v>
      </c>
      <c r="F1723" s="10">
        <v>4.6000000000000005</v>
      </c>
      <c r="G1723" s="13">
        <f t="shared" si="143"/>
        <v>2.0563788888888892</v>
      </c>
      <c r="H1723" s="16">
        <f t="shared" si="144"/>
        <v>3.6052669983870231</v>
      </c>
      <c r="I1723" s="19">
        <f t="shared" si="145"/>
        <v>4</v>
      </c>
      <c r="J1723" s="13">
        <f t="shared" si="146"/>
        <v>2.7118680931214341E-2</v>
      </c>
    </row>
    <row r="1724" spans="1:10" x14ac:dyDescent="0.25">
      <c r="A1724" s="26">
        <v>72</v>
      </c>
      <c r="B1724" s="26">
        <v>1723</v>
      </c>
      <c r="C1724" s="44">
        <v>41346.82708333333</v>
      </c>
      <c r="D1724" s="39" t="s">
        <v>102</v>
      </c>
      <c r="E1724" s="47">
        <f t="shared" si="142"/>
        <v>1</v>
      </c>
      <c r="F1724" s="10">
        <v>4.6000000000000005</v>
      </c>
      <c r="G1724" s="13">
        <f t="shared" si="143"/>
        <v>2.0563788888888892</v>
      </c>
      <c r="H1724" s="16">
        <f t="shared" si="144"/>
        <v>3.6052669983870231</v>
      </c>
      <c r="I1724" s="19">
        <f t="shared" si="145"/>
        <v>4</v>
      </c>
      <c r="J1724" s="13">
        <f t="shared" si="146"/>
        <v>2.7118680931214341E-2</v>
      </c>
    </row>
    <row r="1725" spans="1:10" x14ac:dyDescent="0.25">
      <c r="A1725" s="26">
        <v>72</v>
      </c>
      <c r="B1725" s="26">
        <v>1724</v>
      </c>
      <c r="C1725" s="44">
        <v>41346.868750000001</v>
      </c>
      <c r="D1725" s="39" t="s">
        <v>102</v>
      </c>
      <c r="E1725" s="47">
        <f t="shared" si="142"/>
        <v>1</v>
      </c>
      <c r="F1725" s="10">
        <v>4.6000000000000005</v>
      </c>
      <c r="G1725" s="13">
        <f t="shared" si="143"/>
        <v>2.0563788888888892</v>
      </c>
      <c r="H1725" s="16">
        <f t="shared" si="144"/>
        <v>3.6052669983870231</v>
      </c>
      <c r="I1725" s="19">
        <f t="shared" si="145"/>
        <v>4</v>
      </c>
      <c r="J1725" s="13">
        <f t="shared" si="146"/>
        <v>2.7118680931214341E-2</v>
      </c>
    </row>
    <row r="1726" spans="1:10" x14ac:dyDescent="0.25">
      <c r="A1726" s="26">
        <v>72</v>
      </c>
      <c r="B1726" s="26">
        <v>1725</v>
      </c>
      <c r="C1726" s="44">
        <v>41346.910416666666</v>
      </c>
      <c r="D1726" s="39" t="s">
        <v>102</v>
      </c>
      <c r="E1726" s="47">
        <f t="shared" si="142"/>
        <v>1</v>
      </c>
      <c r="F1726" s="10">
        <v>4.6000000000000005</v>
      </c>
      <c r="G1726" s="13">
        <f t="shared" si="143"/>
        <v>2.0563788888888892</v>
      </c>
      <c r="H1726" s="16">
        <f t="shared" si="144"/>
        <v>3.6052669983870231</v>
      </c>
      <c r="I1726" s="19">
        <f t="shared" si="145"/>
        <v>4</v>
      </c>
      <c r="J1726" s="13">
        <f t="shared" si="146"/>
        <v>2.7118680931214341E-2</v>
      </c>
    </row>
    <row r="1727" spans="1:10" x14ac:dyDescent="0.25">
      <c r="A1727" s="26">
        <v>72</v>
      </c>
      <c r="B1727" s="26">
        <v>1726</v>
      </c>
      <c r="C1727" s="44">
        <v>41346.95208333333</v>
      </c>
      <c r="D1727" s="39" t="s">
        <v>102</v>
      </c>
      <c r="E1727" s="47">
        <f t="shared" si="142"/>
        <v>1</v>
      </c>
      <c r="F1727" s="10">
        <v>4.6000000000000005</v>
      </c>
      <c r="G1727" s="13">
        <f t="shared" si="143"/>
        <v>2.0563788888888892</v>
      </c>
      <c r="H1727" s="16">
        <f t="shared" si="144"/>
        <v>3.6052669983870231</v>
      </c>
      <c r="I1727" s="19">
        <f t="shared" si="145"/>
        <v>4</v>
      </c>
      <c r="J1727" s="13">
        <f t="shared" si="146"/>
        <v>2.7118680931214341E-2</v>
      </c>
    </row>
    <row r="1728" spans="1:10" x14ac:dyDescent="0.25">
      <c r="A1728" s="26">
        <v>72</v>
      </c>
      <c r="B1728" s="26">
        <v>1727</v>
      </c>
      <c r="C1728" s="44">
        <v>41346.993750000001</v>
      </c>
      <c r="D1728" s="39" t="s">
        <v>102</v>
      </c>
      <c r="E1728" s="47">
        <f t="shared" si="142"/>
        <v>1</v>
      </c>
      <c r="F1728" s="10">
        <v>3.5</v>
      </c>
      <c r="G1728" s="13">
        <f t="shared" si="143"/>
        <v>1.5646361111111109</v>
      </c>
      <c r="H1728" s="16">
        <f t="shared" si="144"/>
        <v>2.7431379335553427</v>
      </c>
      <c r="I1728" s="19">
        <f t="shared" si="145"/>
        <v>3</v>
      </c>
      <c r="J1728" s="13">
        <f t="shared" si="146"/>
        <v>1.1945358807900612E-2</v>
      </c>
    </row>
    <row r="1729" spans="1:10" x14ac:dyDescent="0.25">
      <c r="A1729" s="26">
        <v>72</v>
      </c>
      <c r="B1729" s="26">
        <v>1728</v>
      </c>
      <c r="C1729" s="44">
        <v>41347.035416666666</v>
      </c>
      <c r="D1729" s="39" t="s">
        <v>102</v>
      </c>
      <c r="E1729" s="47">
        <f t="shared" si="142"/>
        <v>1</v>
      </c>
      <c r="F1729" s="10">
        <v>5.8</v>
      </c>
      <c r="G1729" s="13">
        <f t="shared" si="143"/>
        <v>2.5928255555555553</v>
      </c>
      <c r="H1729" s="16">
        <f t="shared" si="144"/>
        <v>4.5457714327488539</v>
      </c>
      <c r="I1729" s="19">
        <f t="shared" si="145"/>
        <v>5</v>
      </c>
      <c r="J1729" s="13">
        <f t="shared" si="146"/>
        <v>5.4359949801215252E-2</v>
      </c>
    </row>
    <row r="1730" spans="1:10" x14ac:dyDescent="0.25">
      <c r="A1730" s="26">
        <v>73</v>
      </c>
      <c r="B1730" s="26">
        <v>1729</v>
      </c>
      <c r="C1730" s="44">
        <v>41347.07708333333</v>
      </c>
      <c r="D1730" s="39" t="s">
        <v>104</v>
      </c>
      <c r="E1730" s="47">
        <f t="shared" ref="E1730:E1793" si="147">+VLOOKUP(D1730,$Q$2:$R$21,2,FALSE)</f>
        <v>0.5</v>
      </c>
      <c r="F1730" s="10">
        <v>5.8</v>
      </c>
      <c r="G1730" s="13">
        <f t="shared" ref="G1730:G1793" si="148">+F1730*1609.34/3600</f>
        <v>2.5928255555555553</v>
      </c>
      <c r="H1730" s="16">
        <f t="shared" ref="H1730:H1793" si="149">G1730*(8^0.27)</f>
        <v>4.5457714327488539</v>
      </c>
      <c r="I1730" s="19">
        <f t="shared" ref="I1730:I1793" si="150">IF(AND(H1730&gt;=0,H1730&lt;1),1,IF(AND(H1730&gt;=1,H1730&lt;2),2,IF(AND(H1730&gt;=2,H1730&lt;3),3,IF(AND(H1730&gt;=3,H1730&lt;4),4,IF(AND(H1730&gt;=4,H1730&lt;5),5,IF(AND(H1730&gt;=5,H1730&lt;6),6,IF(AND(H1730&gt;=6,H1730&lt;7),7,IF(AND(H1730&gt;=7,H1730&lt;8),8,IF(AND(H1730&gt;=8,H1730&lt;9),9,IF(AND(H1730&gt;=9,H1730&lt;10),10,IF(AND(H1730&gt;=10,H1730&lt;11),11,IF(AND(H1730&gt;=11,H1730&lt;12),12,IF(AND(H1730&gt;=12,H1730&lt;13),13,IF(AND(H1730&gt;=13,H1730&lt;14),14,IF(AND(H1730&gt;=14,H1730&lt;15),15,IF(AND(H1730&gt;=15,H1730&lt;25),16,IF(H1730&gt;25,17,0)))))))))))))))))</f>
        <v>5</v>
      </c>
      <c r="J1730" s="13">
        <f t="shared" ref="J1730:J1793" si="151">MIN((H1730/$K$1)^3*$J$1,$J$1)</f>
        <v>5.4359949801215252E-2</v>
      </c>
    </row>
    <row r="1731" spans="1:10" x14ac:dyDescent="0.25">
      <c r="A1731" s="26">
        <v>73</v>
      </c>
      <c r="B1731" s="26">
        <v>1730</v>
      </c>
      <c r="C1731" s="44">
        <v>41347.118750000001</v>
      </c>
      <c r="D1731" s="39" t="s">
        <v>102</v>
      </c>
      <c r="E1731" s="47">
        <f t="shared" si="147"/>
        <v>1</v>
      </c>
      <c r="F1731" s="10">
        <v>5.8</v>
      </c>
      <c r="G1731" s="13">
        <f t="shared" si="148"/>
        <v>2.5928255555555553</v>
      </c>
      <c r="H1731" s="16">
        <f t="shared" si="149"/>
        <v>4.5457714327488539</v>
      </c>
      <c r="I1731" s="19">
        <f t="shared" si="150"/>
        <v>5</v>
      </c>
      <c r="J1731" s="13">
        <f t="shared" si="151"/>
        <v>5.4359949801215252E-2</v>
      </c>
    </row>
    <row r="1732" spans="1:10" x14ac:dyDescent="0.25">
      <c r="A1732" s="26">
        <v>73</v>
      </c>
      <c r="B1732" s="26">
        <v>1731</v>
      </c>
      <c r="C1732" s="44">
        <v>41347.160416666666</v>
      </c>
      <c r="D1732" s="39" t="s">
        <v>102</v>
      </c>
      <c r="E1732" s="47">
        <f t="shared" si="147"/>
        <v>1</v>
      </c>
      <c r="F1732" s="10">
        <v>8.1</v>
      </c>
      <c r="G1732" s="13">
        <f t="shared" si="148"/>
        <v>3.6210149999999994</v>
      </c>
      <c r="H1732" s="16">
        <f t="shared" si="149"/>
        <v>6.3484049319423645</v>
      </c>
      <c r="I1732" s="19">
        <f t="shared" si="150"/>
        <v>7</v>
      </c>
      <c r="J1732" s="13">
        <f t="shared" si="151"/>
        <v>0.14806421994704388</v>
      </c>
    </row>
    <row r="1733" spans="1:10" x14ac:dyDescent="0.25">
      <c r="A1733" s="26">
        <v>73</v>
      </c>
      <c r="B1733" s="26">
        <v>1732</v>
      </c>
      <c r="C1733" s="44">
        <v>41347.20208333333</v>
      </c>
      <c r="D1733" s="39" t="s">
        <v>102</v>
      </c>
      <c r="E1733" s="47">
        <f t="shared" si="147"/>
        <v>1</v>
      </c>
      <c r="F1733" s="10">
        <v>8.1</v>
      </c>
      <c r="G1733" s="13">
        <f t="shared" si="148"/>
        <v>3.6210149999999994</v>
      </c>
      <c r="H1733" s="16">
        <f t="shared" si="149"/>
        <v>6.3484049319423645</v>
      </c>
      <c r="I1733" s="19">
        <f t="shared" si="150"/>
        <v>7</v>
      </c>
      <c r="J1733" s="13">
        <f t="shared" si="151"/>
        <v>0.14806421994704388</v>
      </c>
    </row>
    <row r="1734" spans="1:10" x14ac:dyDescent="0.25">
      <c r="A1734" s="26">
        <v>73</v>
      </c>
      <c r="B1734" s="26">
        <v>1733</v>
      </c>
      <c r="C1734" s="44">
        <v>41347.243750000001</v>
      </c>
      <c r="D1734" s="39" t="s">
        <v>102</v>
      </c>
      <c r="E1734" s="47">
        <f t="shared" si="147"/>
        <v>1</v>
      </c>
      <c r="F1734" s="10">
        <v>8.1</v>
      </c>
      <c r="G1734" s="13">
        <f t="shared" si="148"/>
        <v>3.6210149999999994</v>
      </c>
      <c r="H1734" s="16">
        <f t="shared" si="149"/>
        <v>6.3484049319423645</v>
      </c>
      <c r="I1734" s="19">
        <f t="shared" si="150"/>
        <v>7</v>
      </c>
      <c r="J1734" s="13">
        <f t="shared" si="151"/>
        <v>0.14806421994704388</v>
      </c>
    </row>
    <row r="1735" spans="1:10" x14ac:dyDescent="0.25">
      <c r="A1735" s="26">
        <v>73</v>
      </c>
      <c r="B1735" s="26">
        <v>1734</v>
      </c>
      <c r="C1735" s="44">
        <v>41347.285416666666</v>
      </c>
      <c r="D1735" s="39" t="s">
        <v>102</v>
      </c>
      <c r="E1735" s="47">
        <f t="shared" si="147"/>
        <v>1</v>
      </c>
      <c r="F1735" s="10">
        <v>8.1</v>
      </c>
      <c r="G1735" s="13">
        <f t="shared" si="148"/>
        <v>3.6210149999999994</v>
      </c>
      <c r="H1735" s="16">
        <f t="shared" si="149"/>
        <v>6.3484049319423645</v>
      </c>
      <c r="I1735" s="19">
        <f t="shared" si="150"/>
        <v>7</v>
      </c>
      <c r="J1735" s="13">
        <f t="shared" si="151"/>
        <v>0.14806421994704388</v>
      </c>
    </row>
    <row r="1736" spans="1:10" x14ac:dyDescent="0.25">
      <c r="A1736" s="26">
        <v>73</v>
      </c>
      <c r="B1736" s="26">
        <v>1735</v>
      </c>
      <c r="C1736" s="44">
        <v>41347.32708333333</v>
      </c>
      <c r="D1736" s="39" t="s">
        <v>102</v>
      </c>
      <c r="E1736" s="47">
        <f t="shared" si="147"/>
        <v>1</v>
      </c>
      <c r="F1736" s="10">
        <v>8.1</v>
      </c>
      <c r="G1736" s="13">
        <f t="shared" si="148"/>
        <v>3.6210149999999994</v>
      </c>
      <c r="H1736" s="16">
        <f t="shared" si="149"/>
        <v>6.3484049319423645</v>
      </c>
      <c r="I1736" s="19">
        <f t="shared" si="150"/>
        <v>7</v>
      </c>
      <c r="J1736" s="13">
        <f t="shared" si="151"/>
        <v>0.14806421994704388</v>
      </c>
    </row>
    <row r="1737" spans="1:10" x14ac:dyDescent="0.25">
      <c r="A1737" s="26">
        <v>73</v>
      </c>
      <c r="B1737" s="26">
        <v>1736</v>
      </c>
      <c r="C1737" s="44">
        <v>41347.368750000001</v>
      </c>
      <c r="D1737" s="39" t="s">
        <v>102</v>
      </c>
      <c r="E1737" s="47">
        <f t="shared" si="147"/>
        <v>1</v>
      </c>
      <c r="F1737" s="10">
        <v>10.4</v>
      </c>
      <c r="G1737" s="13">
        <f t="shared" si="148"/>
        <v>4.649204444444444</v>
      </c>
      <c r="H1737" s="16">
        <f t="shared" si="149"/>
        <v>8.1510384311358752</v>
      </c>
      <c r="I1737" s="19">
        <f t="shared" si="150"/>
        <v>9</v>
      </c>
      <c r="J1737" s="13">
        <f t="shared" si="151"/>
        <v>0.31339717994379734</v>
      </c>
    </row>
    <row r="1738" spans="1:10" x14ac:dyDescent="0.25">
      <c r="A1738" s="26">
        <v>73</v>
      </c>
      <c r="B1738" s="26">
        <v>1737</v>
      </c>
      <c r="C1738" s="44">
        <v>41347.410416666666</v>
      </c>
      <c r="D1738" s="39" t="s">
        <v>102</v>
      </c>
      <c r="E1738" s="47">
        <f t="shared" si="147"/>
        <v>1</v>
      </c>
      <c r="F1738" s="10">
        <v>10.4</v>
      </c>
      <c r="G1738" s="13">
        <f t="shared" si="148"/>
        <v>4.649204444444444</v>
      </c>
      <c r="H1738" s="16">
        <f t="shared" si="149"/>
        <v>8.1510384311358752</v>
      </c>
      <c r="I1738" s="19">
        <f t="shared" si="150"/>
        <v>9</v>
      </c>
      <c r="J1738" s="13">
        <f t="shared" si="151"/>
        <v>0.31339717994379734</v>
      </c>
    </row>
    <row r="1739" spans="1:10" x14ac:dyDescent="0.25">
      <c r="A1739" s="26">
        <v>73</v>
      </c>
      <c r="B1739" s="26">
        <v>1738</v>
      </c>
      <c r="C1739" s="44">
        <v>41347.45208333333</v>
      </c>
      <c r="D1739" s="39" t="s">
        <v>102</v>
      </c>
      <c r="E1739" s="47">
        <f t="shared" si="147"/>
        <v>1</v>
      </c>
      <c r="F1739" s="10">
        <v>12.7</v>
      </c>
      <c r="G1739" s="13">
        <f t="shared" si="148"/>
        <v>5.6773938888888882</v>
      </c>
      <c r="H1739" s="16">
        <f t="shared" si="149"/>
        <v>9.9536719303293868</v>
      </c>
      <c r="I1739" s="19">
        <f t="shared" si="150"/>
        <v>10</v>
      </c>
      <c r="J1739" s="13">
        <f t="shared" si="151"/>
        <v>0.57069784048988625</v>
      </c>
    </row>
    <row r="1740" spans="1:10" x14ac:dyDescent="0.25">
      <c r="A1740" s="26">
        <v>73</v>
      </c>
      <c r="B1740" s="26">
        <v>1739</v>
      </c>
      <c r="C1740" s="44">
        <v>41347.493750000001</v>
      </c>
      <c r="D1740" s="39" t="s">
        <v>102</v>
      </c>
      <c r="E1740" s="47">
        <f t="shared" si="147"/>
        <v>1</v>
      </c>
      <c r="F1740" s="10">
        <v>8.1</v>
      </c>
      <c r="G1740" s="13">
        <f t="shared" si="148"/>
        <v>3.6210149999999994</v>
      </c>
      <c r="H1740" s="16">
        <f t="shared" si="149"/>
        <v>6.3484049319423645</v>
      </c>
      <c r="I1740" s="19">
        <f t="shared" si="150"/>
        <v>7</v>
      </c>
      <c r="J1740" s="13">
        <f t="shared" si="151"/>
        <v>0.14806421994704388</v>
      </c>
    </row>
    <row r="1741" spans="1:10" x14ac:dyDescent="0.25">
      <c r="A1741" s="26">
        <v>73</v>
      </c>
      <c r="B1741" s="26">
        <v>1740</v>
      </c>
      <c r="C1741" s="44">
        <v>41347.535416666666</v>
      </c>
      <c r="D1741" s="39" t="s">
        <v>102</v>
      </c>
      <c r="E1741" s="47">
        <f t="shared" si="147"/>
        <v>1</v>
      </c>
      <c r="F1741" s="10">
        <v>4.6000000000000005</v>
      </c>
      <c r="G1741" s="13">
        <f t="shared" si="148"/>
        <v>2.0563788888888892</v>
      </c>
      <c r="H1741" s="16">
        <f t="shared" si="149"/>
        <v>3.6052669983870231</v>
      </c>
      <c r="I1741" s="19">
        <f t="shared" si="150"/>
        <v>4</v>
      </c>
      <c r="J1741" s="13">
        <f t="shared" si="151"/>
        <v>2.7118680931214341E-2</v>
      </c>
    </row>
    <row r="1742" spans="1:10" x14ac:dyDescent="0.25">
      <c r="A1742" s="26">
        <v>73</v>
      </c>
      <c r="B1742" s="26">
        <v>1741</v>
      </c>
      <c r="C1742" s="44">
        <v>41347.57708333333</v>
      </c>
      <c r="D1742" s="39" t="s">
        <v>102</v>
      </c>
      <c r="E1742" s="47">
        <f t="shared" si="147"/>
        <v>1</v>
      </c>
      <c r="F1742" s="10">
        <v>4.6000000000000005</v>
      </c>
      <c r="G1742" s="13">
        <f t="shared" si="148"/>
        <v>2.0563788888888892</v>
      </c>
      <c r="H1742" s="16">
        <f t="shared" si="149"/>
        <v>3.6052669983870231</v>
      </c>
      <c r="I1742" s="19">
        <f t="shared" si="150"/>
        <v>4</v>
      </c>
      <c r="J1742" s="13">
        <f t="shared" si="151"/>
        <v>2.7118680931214341E-2</v>
      </c>
    </row>
    <row r="1743" spans="1:10" x14ac:dyDescent="0.25">
      <c r="A1743" s="26">
        <v>73</v>
      </c>
      <c r="B1743" s="26">
        <v>1742</v>
      </c>
      <c r="C1743" s="44">
        <v>41347.618750000001</v>
      </c>
      <c r="D1743" s="39" t="s">
        <v>102</v>
      </c>
      <c r="E1743" s="47">
        <f t="shared" si="147"/>
        <v>1</v>
      </c>
      <c r="F1743" s="10">
        <v>4.6000000000000005</v>
      </c>
      <c r="G1743" s="13">
        <f t="shared" si="148"/>
        <v>2.0563788888888892</v>
      </c>
      <c r="H1743" s="16">
        <f t="shared" si="149"/>
        <v>3.6052669983870231</v>
      </c>
      <c r="I1743" s="19">
        <f t="shared" si="150"/>
        <v>4</v>
      </c>
      <c r="J1743" s="13">
        <f t="shared" si="151"/>
        <v>2.7118680931214341E-2</v>
      </c>
    </row>
    <row r="1744" spans="1:10" x14ac:dyDescent="0.25">
      <c r="A1744" s="26">
        <v>73</v>
      </c>
      <c r="B1744" s="26">
        <v>1743</v>
      </c>
      <c r="C1744" s="44">
        <v>41347.660416666666</v>
      </c>
      <c r="D1744" s="39" t="s">
        <v>102</v>
      </c>
      <c r="E1744" s="47">
        <f t="shared" si="147"/>
        <v>1</v>
      </c>
      <c r="F1744" s="10">
        <v>4.6000000000000005</v>
      </c>
      <c r="G1744" s="13">
        <f t="shared" si="148"/>
        <v>2.0563788888888892</v>
      </c>
      <c r="H1744" s="16">
        <f t="shared" si="149"/>
        <v>3.6052669983870231</v>
      </c>
      <c r="I1744" s="19">
        <f t="shared" si="150"/>
        <v>4</v>
      </c>
      <c r="J1744" s="13">
        <f t="shared" si="151"/>
        <v>2.7118680931214341E-2</v>
      </c>
    </row>
    <row r="1745" spans="1:10" x14ac:dyDescent="0.25">
      <c r="A1745" s="26">
        <v>73</v>
      </c>
      <c r="B1745" s="26">
        <v>1744</v>
      </c>
      <c r="C1745" s="44">
        <v>41347.70208333333</v>
      </c>
      <c r="D1745" s="39" t="s">
        <v>102</v>
      </c>
      <c r="E1745" s="47">
        <f t="shared" si="147"/>
        <v>1</v>
      </c>
      <c r="F1745" s="10">
        <v>3.5</v>
      </c>
      <c r="G1745" s="13">
        <f t="shared" si="148"/>
        <v>1.5646361111111109</v>
      </c>
      <c r="H1745" s="16">
        <f t="shared" si="149"/>
        <v>2.7431379335553427</v>
      </c>
      <c r="I1745" s="19">
        <f t="shared" si="150"/>
        <v>3</v>
      </c>
      <c r="J1745" s="13">
        <f t="shared" si="151"/>
        <v>1.1945358807900612E-2</v>
      </c>
    </row>
    <row r="1746" spans="1:10" x14ac:dyDescent="0.25">
      <c r="A1746" s="26">
        <v>73</v>
      </c>
      <c r="B1746" s="26">
        <v>1745</v>
      </c>
      <c r="C1746" s="44">
        <v>41347.743750000001</v>
      </c>
      <c r="D1746" s="39" t="s">
        <v>102</v>
      </c>
      <c r="E1746" s="47">
        <f t="shared" si="147"/>
        <v>1</v>
      </c>
      <c r="F1746" s="10">
        <v>3.5</v>
      </c>
      <c r="G1746" s="13">
        <f t="shared" si="148"/>
        <v>1.5646361111111109</v>
      </c>
      <c r="H1746" s="16">
        <f t="shared" si="149"/>
        <v>2.7431379335553427</v>
      </c>
      <c r="I1746" s="19">
        <f t="shared" si="150"/>
        <v>3</v>
      </c>
      <c r="J1746" s="13">
        <f t="shared" si="151"/>
        <v>1.1945358807900612E-2</v>
      </c>
    </row>
    <row r="1747" spans="1:10" x14ac:dyDescent="0.25">
      <c r="A1747" s="26">
        <v>73</v>
      </c>
      <c r="B1747" s="26">
        <v>1746</v>
      </c>
      <c r="C1747" s="44">
        <v>41347.785416666666</v>
      </c>
      <c r="D1747" s="39" t="s">
        <v>102</v>
      </c>
      <c r="E1747" s="47">
        <f t="shared" si="147"/>
        <v>1</v>
      </c>
      <c r="F1747" s="10">
        <v>3.5</v>
      </c>
      <c r="G1747" s="13">
        <f t="shared" si="148"/>
        <v>1.5646361111111109</v>
      </c>
      <c r="H1747" s="16">
        <f t="shared" si="149"/>
        <v>2.7431379335553427</v>
      </c>
      <c r="I1747" s="19">
        <f t="shared" si="150"/>
        <v>3</v>
      </c>
      <c r="J1747" s="13">
        <f t="shared" si="151"/>
        <v>1.1945358807900612E-2</v>
      </c>
    </row>
    <row r="1748" spans="1:10" x14ac:dyDescent="0.25">
      <c r="A1748" s="26">
        <v>73</v>
      </c>
      <c r="B1748" s="26">
        <v>1747</v>
      </c>
      <c r="C1748" s="44">
        <v>41347.82708333333</v>
      </c>
      <c r="D1748" s="39" t="s">
        <v>102</v>
      </c>
      <c r="E1748" s="47">
        <f t="shared" si="147"/>
        <v>1</v>
      </c>
      <c r="F1748" s="10">
        <v>4.6000000000000005</v>
      </c>
      <c r="G1748" s="13">
        <f t="shared" si="148"/>
        <v>2.0563788888888892</v>
      </c>
      <c r="H1748" s="16">
        <f t="shared" si="149"/>
        <v>3.6052669983870231</v>
      </c>
      <c r="I1748" s="19">
        <f t="shared" si="150"/>
        <v>4</v>
      </c>
      <c r="J1748" s="13">
        <f t="shared" si="151"/>
        <v>2.7118680931214341E-2</v>
      </c>
    </row>
    <row r="1749" spans="1:10" x14ac:dyDescent="0.25">
      <c r="A1749" s="26">
        <v>73</v>
      </c>
      <c r="B1749" s="26">
        <v>1748</v>
      </c>
      <c r="C1749" s="44">
        <v>41347.868750000001</v>
      </c>
      <c r="D1749" s="39" t="s">
        <v>102</v>
      </c>
      <c r="E1749" s="47">
        <f t="shared" si="147"/>
        <v>1</v>
      </c>
      <c r="F1749" s="10">
        <v>3.5</v>
      </c>
      <c r="G1749" s="13">
        <f t="shared" si="148"/>
        <v>1.5646361111111109</v>
      </c>
      <c r="H1749" s="16">
        <f t="shared" si="149"/>
        <v>2.7431379335553427</v>
      </c>
      <c r="I1749" s="19">
        <f t="shared" si="150"/>
        <v>3</v>
      </c>
      <c r="J1749" s="13">
        <f t="shared" si="151"/>
        <v>1.1945358807900612E-2</v>
      </c>
    </row>
    <row r="1750" spans="1:10" x14ac:dyDescent="0.25">
      <c r="A1750" s="26">
        <v>73</v>
      </c>
      <c r="B1750" s="26">
        <v>1749</v>
      </c>
      <c r="C1750" s="44">
        <v>41347.910416666666</v>
      </c>
      <c r="D1750" s="39" t="s">
        <v>102</v>
      </c>
      <c r="E1750" s="47">
        <f t="shared" si="147"/>
        <v>1</v>
      </c>
      <c r="F1750" s="10">
        <v>4.6000000000000005</v>
      </c>
      <c r="G1750" s="13">
        <f t="shared" si="148"/>
        <v>2.0563788888888892</v>
      </c>
      <c r="H1750" s="16">
        <f t="shared" si="149"/>
        <v>3.6052669983870231</v>
      </c>
      <c r="I1750" s="19">
        <f t="shared" si="150"/>
        <v>4</v>
      </c>
      <c r="J1750" s="13">
        <f t="shared" si="151"/>
        <v>2.7118680931214341E-2</v>
      </c>
    </row>
    <row r="1751" spans="1:10" x14ac:dyDescent="0.25">
      <c r="A1751" s="26">
        <v>73</v>
      </c>
      <c r="B1751" s="26">
        <v>1750</v>
      </c>
      <c r="C1751" s="44">
        <v>41347.95208333333</v>
      </c>
      <c r="D1751" s="39" t="s">
        <v>102</v>
      </c>
      <c r="E1751" s="47">
        <f t="shared" si="147"/>
        <v>1</v>
      </c>
      <c r="F1751" s="10">
        <v>4.6000000000000005</v>
      </c>
      <c r="G1751" s="13">
        <f t="shared" si="148"/>
        <v>2.0563788888888892</v>
      </c>
      <c r="H1751" s="16">
        <f t="shared" si="149"/>
        <v>3.6052669983870231</v>
      </c>
      <c r="I1751" s="19">
        <f t="shared" si="150"/>
        <v>4</v>
      </c>
      <c r="J1751" s="13">
        <f t="shared" si="151"/>
        <v>2.7118680931214341E-2</v>
      </c>
    </row>
    <row r="1752" spans="1:10" x14ac:dyDescent="0.25">
      <c r="A1752" s="26">
        <v>73</v>
      </c>
      <c r="B1752" s="26">
        <v>1751</v>
      </c>
      <c r="C1752" s="44">
        <v>41347.993750000001</v>
      </c>
      <c r="D1752" s="39" t="s">
        <v>102</v>
      </c>
      <c r="E1752" s="47">
        <f t="shared" si="147"/>
        <v>1</v>
      </c>
      <c r="F1752" s="10">
        <v>3.5</v>
      </c>
      <c r="G1752" s="13">
        <f t="shared" si="148"/>
        <v>1.5646361111111109</v>
      </c>
      <c r="H1752" s="16">
        <f t="shared" si="149"/>
        <v>2.7431379335553427</v>
      </c>
      <c r="I1752" s="19">
        <f t="shared" si="150"/>
        <v>3</v>
      </c>
      <c r="J1752" s="13">
        <f t="shared" si="151"/>
        <v>1.1945358807900612E-2</v>
      </c>
    </row>
    <row r="1753" spans="1:10" x14ac:dyDescent="0.25">
      <c r="A1753" s="26">
        <v>73</v>
      </c>
      <c r="B1753" s="26">
        <v>1752</v>
      </c>
      <c r="C1753" s="44">
        <v>41348.035416666666</v>
      </c>
      <c r="D1753" s="39" t="s">
        <v>102</v>
      </c>
      <c r="E1753" s="47">
        <f t="shared" si="147"/>
        <v>1</v>
      </c>
      <c r="F1753" s="10">
        <v>3.5</v>
      </c>
      <c r="G1753" s="13">
        <f t="shared" si="148"/>
        <v>1.5646361111111109</v>
      </c>
      <c r="H1753" s="16">
        <f t="shared" si="149"/>
        <v>2.7431379335553427</v>
      </c>
      <c r="I1753" s="19">
        <f t="shared" si="150"/>
        <v>3</v>
      </c>
      <c r="J1753" s="13">
        <f t="shared" si="151"/>
        <v>1.1945358807900612E-2</v>
      </c>
    </row>
    <row r="1754" spans="1:10" x14ac:dyDescent="0.25">
      <c r="A1754" s="26">
        <v>74</v>
      </c>
      <c r="B1754" s="26">
        <v>1753</v>
      </c>
      <c r="C1754" s="44">
        <v>41348.07708333333</v>
      </c>
      <c r="D1754" s="39" t="s">
        <v>102</v>
      </c>
      <c r="E1754" s="47">
        <f t="shared" si="147"/>
        <v>1</v>
      </c>
      <c r="F1754" s="10">
        <v>5.8</v>
      </c>
      <c r="G1754" s="13">
        <f t="shared" si="148"/>
        <v>2.5928255555555553</v>
      </c>
      <c r="H1754" s="16">
        <f t="shared" si="149"/>
        <v>4.5457714327488539</v>
      </c>
      <c r="I1754" s="19">
        <f t="shared" si="150"/>
        <v>5</v>
      </c>
      <c r="J1754" s="13">
        <f t="shared" si="151"/>
        <v>5.4359949801215252E-2</v>
      </c>
    </row>
    <row r="1755" spans="1:10" x14ac:dyDescent="0.25">
      <c r="A1755" s="26">
        <v>74</v>
      </c>
      <c r="B1755" s="26">
        <v>1754</v>
      </c>
      <c r="C1755" s="44">
        <v>41348.118750000001</v>
      </c>
      <c r="D1755" s="39" t="s">
        <v>102</v>
      </c>
      <c r="E1755" s="47">
        <f t="shared" si="147"/>
        <v>1</v>
      </c>
      <c r="F1755" s="10">
        <v>5.8</v>
      </c>
      <c r="G1755" s="13">
        <f t="shared" si="148"/>
        <v>2.5928255555555553</v>
      </c>
      <c r="H1755" s="16">
        <f t="shared" si="149"/>
        <v>4.5457714327488539</v>
      </c>
      <c r="I1755" s="19">
        <f t="shared" si="150"/>
        <v>5</v>
      </c>
      <c r="J1755" s="13">
        <f t="shared" si="151"/>
        <v>5.4359949801215252E-2</v>
      </c>
    </row>
    <row r="1756" spans="1:10" x14ac:dyDescent="0.25">
      <c r="A1756" s="26">
        <v>74</v>
      </c>
      <c r="B1756" s="26">
        <v>1755</v>
      </c>
      <c r="C1756" s="44">
        <v>41348.160416666666</v>
      </c>
      <c r="D1756" s="39" t="s">
        <v>102</v>
      </c>
      <c r="E1756" s="47">
        <f t="shared" si="147"/>
        <v>1</v>
      </c>
      <c r="F1756" s="10">
        <v>5.8</v>
      </c>
      <c r="G1756" s="13">
        <f t="shared" si="148"/>
        <v>2.5928255555555553</v>
      </c>
      <c r="H1756" s="16">
        <f t="shared" si="149"/>
        <v>4.5457714327488539</v>
      </c>
      <c r="I1756" s="19">
        <f t="shared" si="150"/>
        <v>5</v>
      </c>
      <c r="J1756" s="13">
        <f t="shared" si="151"/>
        <v>5.4359949801215252E-2</v>
      </c>
    </row>
    <row r="1757" spans="1:10" x14ac:dyDescent="0.25">
      <c r="A1757" s="26">
        <v>74</v>
      </c>
      <c r="B1757" s="26">
        <v>1756</v>
      </c>
      <c r="C1757" s="44">
        <v>41348.20208333333</v>
      </c>
      <c r="D1757" s="39" t="s">
        <v>102</v>
      </c>
      <c r="E1757" s="47">
        <f t="shared" si="147"/>
        <v>1</v>
      </c>
      <c r="F1757" s="10">
        <v>4.6000000000000005</v>
      </c>
      <c r="G1757" s="13">
        <f t="shared" si="148"/>
        <v>2.0563788888888892</v>
      </c>
      <c r="H1757" s="16">
        <f t="shared" si="149"/>
        <v>3.6052669983870231</v>
      </c>
      <c r="I1757" s="19">
        <f t="shared" si="150"/>
        <v>4</v>
      </c>
      <c r="J1757" s="13">
        <f t="shared" si="151"/>
        <v>2.7118680931214341E-2</v>
      </c>
    </row>
    <row r="1758" spans="1:10" x14ac:dyDescent="0.25">
      <c r="A1758" s="26">
        <v>74</v>
      </c>
      <c r="B1758" s="26">
        <v>1757</v>
      </c>
      <c r="C1758" s="44">
        <v>41348.243750000001</v>
      </c>
      <c r="D1758" s="39" t="s">
        <v>102</v>
      </c>
      <c r="E1758" s="47">
        <f t="shared" si="147"/>
        <v>1</v>
      </c>
      <c r="F1758" s="10">
        <v>9.2000000000000011</v>
      </c>
      <c r="G1758" s="13">
        <f t="shared" si="148"/>
        <v>4.1127577777777784</v>
      </c>
      <c r="H1758" s="16">
        <f t="shared" si="149"/>
        <v>7.2105339967740463</v>
      </c>
      <c r="I1758" s="19">
        <f t="shared" si="150"/>
        <v>8</v>
      </c>
      <c r="J1758" s="13">
        <f t="shared" si="151"/>
        <v>0.21694944744971473</v>
      </c>
    </row>
    <row r="1759" spans="1:10" x14ac:dyDescent="0.25">
      <c r="A1759" s="26">
        <v>74</v>
      </c>
      <c r="B1759" s="26">
        <v>1758</v>
      </c>
      <c r="C1759" s="44">
        <v>41348.285416666666</v>
      </c>
      <c r="D1759" s="39" t="s">
        <v>102</v>
      </c>
      <c r="E1759" s="47">
        <f t="shared" si="147"/>
        <v>1</v>
      </c>
      <c r="F1759" s="10">
        <v>10.4</v>
      </c>
      <c r="G1759" s="13">
        <f t="shared" si="148"/>
        <v>4.649204444444444</v>
      </c>
      <c r="H1759" s="16">
        <f t="shared" si="149"/>
        <v>8.1510384311358752</v>
      </c>
      <c r="I1759" s="19">
        <f t="shared" si="150"/>
        <v>9</v>
      </c>
      <c r="J1759" s="13">
        <f t="shared" si="151"/>
        <v>0.31339717994379734</v>
      </c>
    </row>
    <row r="1760" spans="1:10" x14ac:dyDescent="0.25">
      <c r="A1760" s="26">
        <v>74</v>
      </c>
      <c r="B1760" s="26">
        <v>1759</v>
      </c>
      <c r="C1760" s="44">
        <v>41348.32708333333</v>
      </c>
      <c r="D1760" s="39" t="s">
        <v>102</v>
      </c>
      <c r="E1760" s="47">
        <f t="shared" si="147"/>
        <v>1</v>
      </c>
      <c r="F1760" s="10">
        <v>8.1</v>
      </c>
      <c r="G1760" s="13">
        <f t="shared" si="148"/>
        <v>3.6210149999999994</v>
      </c>
      <c r="H1760" s="16">
        <f t="shared" si="149"/>
        <v>6.3484049319423645</v>
      </c>
      <c r="I1760" s="19">
        <f t="shared" si="150"/>
        <v>7</v>
      </c>
      <c r="J1760" s="13">
        <f t="shared" si="151"/>
        <v>0.14806421994704388</v>
      </c>
    </row>
    <row r="1761" spans="1:10" x14ac:dyDescent="0.25">
      <c r="A1761" s="26">
        <v>74</v>
      </c>
      <c r="B1761" s="26">
        <v>1760</v>
      </c>
      <c r="C1761" s="44">
        <v>41348.368750000001</v>
      </c>
      <c r="D1761" s="39" t="s">
        <v>104</v>
      </c>
      <c r="E1761" s="47">
        <f t="shared" si="147"/>
        <v>0.5</v>
      </c>
      <c r="F1761" s="10">
        <v>6.9</v>
      </c>
      <c r="G1761" s="13">
        <f t="shared" si="148"/>
        <v>3.0845683333333334</v>
      </c>
      <c r="H1761" s="16">
        <f t="shared" si="149"/>
        <v>5.4079004975805338</v>
      </c>
      <c r="I1761" s="19">
        <f t="shared" si="150"/>
        <v>6</v>
      </c>
      <c r="J1761" s="13">
        <f t="shared" si="151"/>
        <v>9.1525548142848398E-2</v>
      </c>
    </row>
    <row r="1762" spans="1:10" x14ac:dyDescent="0.25">
      <c r="A1762" s="26">
        <v>74</v>
      </c>
      <c r="B1762" s="26">
        <v>1761</v>
      </c>
      <c r="C1762" s="44">
        <v>41348.410416666666</v>
      </c>
      <c r="D1762" s="39" t="s">
        <v>102</v>
      </c>
      <c r="E1762" s="47">
        <f t="shared" si="147"/>
        <v>1</v>
      </c>
      <c r="F1762" s="10">
        <v>6.9</v>
      </c>
      <c r="G1762" s="13">
        <f t="shared" si="148"/>
        <v>3.0845683333333334</v>
      </c>
      <c r="H1762" s="16">
        <f t="shared" si="149"/>
        <v>5.4079004975805338</v>
      </c>
      <c r="I1762" s="19">
        <f t="shared" si="150"/>
        <v>6</v>
      </c>
      <c r="J1762" s="13">
        <f t="shared" si="151"/>
        <v>9.1525548142848398E-2</v>
      </c>
    </row>
    <row r="1763" spans="1:10" x14ac:dyDescent="0.25">
      <c r="A1763" s="26">
        <v>74</v>
      </c>
      <c r="B1763" s="26">
        <v>1762</v>
      </c>
      <c r="C1763" s="44">
        <v>41348.45208333333</v>
      </c>
      <c r="D1763" s="39" t="s">
        <v>102</v>
      </c>
      <c r="E1763" s="47">
        <f t="shared" si="147"/>
        <v>1</v>
      </c>
      <c r="F1763" s="10">
        <v>3.5</v>
      </c>
      <c r="G1763" s="13">
        <f t="shared" si="148"/>
        <v>1.5646361111111109</v>
      </c>
      <c r="H1763" s="16">
        <f t="shared" si="149"/>
        <v>2.7431379335553427</v>
      </c>
      <c r="I1763" s="19">
        <f t="shared" si="150"/>
        <v>3</v>
      </c>
      <c r="J1763" s="13">
        <f t="shared" si="151"/>
        <v>1.1945358807900612E-2</v>
      </c>
    </row>
    <row r="1764" spans="1:10" x14ac:dyDescent="0.25">
      <c r="A1764" s="26">
        <v>74</v>
      </c>
      <c r="B1764" s="26">
        <v>1763</v>
      </c>
      <c r="C1764" s="44">
        <v>41348.493750000001</v>
      </c>
      <c r="D1764" s="39" t="s">
        <v>102</v>
      </c>
      <c r="E1764" s="47">
        <f t="shared" si="147"/>
        <v>1</v>
      </c>
      <c r="F1764" s="10">
        <v>6.9</v>
      </c>
      <c r="G1764" s="13">
        <f t="shared" si="148"/>
        <v>3.0845683333333334</v>
      </c>
      <c r="H1764" s="16">
        <f t="shared" si="149"/>
        <v>5.4079004975805338</v>
      </c>
      <c r="I1764" s="19">
        <f t="shared" si="150"/>
        <v>6</v>
      </c>
      <c r="J1764" s="13">
        <f t="shared" si="151"/>
        <v>9.1525548142848398E-2</v>
      </c>
    </row>
    <row r="1765" spans="1:10" x14ac:dyDescent="0.25">
      <c r="A1765" s="26">
        <v>74</v>
      </c>
      <c r="B1765" s="26">
        <v>1764</v>
      </c>
      <c r="C1765" s="44">
        <v>41348.535416666666</v>
      </c>
      <c r="D1765" s="39" t="s">
        <v>102</v>
      </c>
      <c r="E1765" s="47">
        <f t="shared" si="147"/>
        <v>1</v>
      </c>
      <c r="F1765" s="10">
        <v>6.9</v>
      </c>
      <c r="G1765" s="13">
        <f t="shared" si="148"/>
        <v>3.0845683333333334</v>
      </c>
      <c r="H1765" s="16">
        <f t="shared" si="149"/>
        <v>5.4079004975805338</v>
      </c>
      <c r="I1765" s="19">
        <f t="shared" si="150"/>
        <v>6</v>
      </c>
      <c r="J1765" s="13">
        <f t="shared" si="151"/>
        <v>9.1525548142848398E-2</v>
      </c>
    </row>
    <row r="1766" spans="1:10" x14ac:dyDescent="0.25">
      <c r="A1766" s="26">
        <v>74</v>
      </c>
      <c r="B1766" s="26">
        <v>1765</v>
      </c>
      <c r="C1766" s="44">
        <v>41348.57708333333</v>
      </c>
      <c r="D1766" s="39" t="s">
        <v>102</v>
      </c>
      <c r="E1766" s="47">
        <f t="shared" si="147"/>
        <v>1</v>
      </c>
      <c r="F1766" s="10">
        <v>4.6000000000000005</v>
      </c>
      <c r="G1766" s="13">
        <f t="shared" si="148"/>
        <v>2.0563788888888892</v>
      </c>
      <c r="H1766" s="16">
        <f t="shared" si="149"/>
        <v>3.6052669983870231</v>
      </c>
      <c r="I1766" s="19">
        <f t="shared" si="150"/>
        <v>4</v>
      </c>
      <c r="J1766" s="13">
        <f t="shared" si="151"/>
        <v>2.7118680931214341E-2</v>
      </c>
    </row>
    <row r="1767" spans="1:10" x14ac:dyDescent="0.25">
      <c r="A1767" s="26">
        <v>74</v>
      </c>
      <c r="B1767" s="26">
        <v>1766</v>
      </c>
      <c r="C1767" s="44">
        <v>41348.618750000001</v>
      </c>
      <c r="D1767" s="39" t="s">
        <v>102</v>
      </c>
      <c r="E1767" s="47">
        <f t="shared" si="147"/>
        <v>1</v>
      </c>
      <c r="F1767" s="10">
        <v>4.6000000000000005</v>
      </c>
      <c r="G1767" s="13">
        <f t="shared" si="148"/>
        <v>2.0563788888888892</v>
      </c>
      <c r="H1767" s="16">
        <f t="shared" si="149"/>
        <v>3.6052669983870231</v>
      </c>
      <c r="I1767" s="19">
        <f t="shared" si="150"/>
        <v>4</v>
      </c>
      <c r="J1767" s="13">
        <f t="shared" si="151"/>
        <v>2.7118680931214341E-2</v>
      </c>
    </row>
    <row r="1768" spans="1:10" x14ac:dyDescent="0.25">
      <c r="A1768" s="26">
        <v>74</v>
      </c>
      <c r="B1768" s="26">
        <v>1767</v>
      </c>
      <c r="C1768" s="44">
        <v>41348.660416666666</v>
      </c>
      <c r="D1768" s="39" t="s">
        <v>102</v>
      </c>
      <c r="E1768" s="47">
        <f t="shared" si="147"/>
        <v>1</v>
      </c>
      <c r="F1768" s="10">
        <v>10.4</v>
      </c>
      <c r="G1768" s="13">
        <f t="shared" si="148"/>
        <v>4.649204444444444</v>
      </c>
      <c r="H1768" s="16">
        <f t="shared" si="149"/>
        <v>8.1510384311358752</v>
      </c>
      <c r="I1768" s="19">
        <f t="shared" si="150"/>
        <v>9</v>
      </c>
      <c r="J1768" s="13">
        <f t="shared" si="151"/>
        <v>0.31339717994379734</v>
      </c>
    </row>
    <row r="1769" spans="1:10" x14ac:dyDescent="0.25">
      <c r="A1769" s="26">
        <v>74</v>
      </c>
      <c r="B1769" s="26">
        <v>1768</v>
      </c>
      <c r="C1769" s="44">
        <v>41348.70208333333</v>
      </c>
      <c r="D1769" s="39" t="s">
        <v>102</v>
      </c>
      <c r="E1769" s="47">
        <f t="shared" si="147"/>
        <v>1</v>
      </c>
      <c r="F1769" s="10">
        <v>6.9</v>
      </c>
      <c r="G1769" s="13">
        <f t="shared" si="148"/>
        <v>3.0845683333333334</v>
      </c>
      <c r="H1769" s="16">
        <f t="shared" si="149"/>
        <v>5.4079004975805338</v>
      </c>
      <c r="I1769" s="19">
        <f t="shared" si="150"/>
        <v>6</v>
      </c>
      <c r="J1769" s="13">
        <f t="shared" si="151"/>
        <v>9.1525548142848398E-2</v>
      </c>
    </row>
    <row r="1770" spans="1:10" x14ac:dyDescent="0.25">
      <c r="A1770" s="26">
        <v>74</v>
      </c>
      <c r="B1770" s="26">
        <v>1769</v>
      </c>
      <c r="C1770" s="44">
        <v>41348.743750000001</v>
      </c>
      <c r="D1770" s="39" t="s">
        <v>102</v>
      </c>
      <c r="E1770" s="47">
        <f t="shared" si="147"/>
        <v>1</v>
      </c>
      <c r="F1770" s="10">
        <v>9.2000000000000011</v>
      </c>
      <c r="G1770" s="13">
        <f t="shared" si="148"/>
        <v>4.1127577777777784</v>
      </c>
      <c r="H1770" s="16">
        <f t="shared" si="149"/>
        <v>7.2105339967740463</v>
      </c>
      <c r="I1770" s="19">
        <f t="shared" si="150"/>
        <v>8</v>
      </c>
      <c r="J1770" s="13">
        <f t="shared" si="151"/>
        <v>0.21694944744971473</v>
      </c>
    </row>
    <row r="1771" spans="1:10" x14ac:dyDescent="0.25">
      <c r="A1771" s="26">
        <v>74</v>
      </c>
      <c r="B1771" s="26">
        <v>1770</v>
      </c>
      <c r="C1771" s="44">
        <v>41348.785416666666</v>
      </c>
      <c r="D1771" s="39" t="s">
        <v>102</v>
      </c>
      <c r="E1771" s="47">
        <f t="shared" si="147"/>
        <v>1</v>
      </c>
      <c r="F1771" s="10">
        <v>4.6000000000000005</v>
      </c>
      <c r="G1771" s="13">
        <f t="shared" si="148"/>
        <v>2.0563788888888892</v>
      </c>
      <c r="H1771" s="16">
        <f t="shared" si="149"/>
        <v>3.6052669983870231</v>
      </c>
      <c r="I1771" s="19">
        <f t="shared" si="150"/>
        <v>4</v>
      </c>
      <c r="J1771" s="13">
        <f t="shared" si="151"/>
        <v>2.7118680931214341E-2</v>
      </c>
    </row>
    <row r="1772" spans="1:10" x14ac:dyDescent="0.25">
      <c r="A1772" s="26">
        <v>74</v>
      </c>
      <c r="B1772" s="26">
        <v>1771</v>
      </c>
      <c r="C1772" s="44">
        <v>41348.82708333333</v>
      </c>
      <c r="D1772" s="39" t="s">
        <v>102</v>
      </c>
      <c r="E1772" s="47">
        <f t="shared" si="147"/>
        <v>1</v>
      </c>
      <c r="F1772" s="10">
        <v>3.5</v>
      </c>
      <c r="G1772" s="13">
        <f t="shared" si="148"/>
        <v>1.5646361111111109</v>
      </c>
      <c r="H1772" s="16">
        <f t="shared" si="149"/>
        <v>2.7431379335553427</v>
      </c>
      <c r="I1772" s="19">
        <f t="shared" si="150"/>
        <v>3</v>
      </c>
      <c r="J1772" s="13">
        <f t="shared" si="151"/>
        <v>1.1945358807900612E-2</v>
      </c>
    </row>
    <row r="1773" spans="1:10" x14ac:dyDescent="0.25">
      <c r="A1773" s="26">
        <v>74</v>
      </c>
      <c r="B1773" s="26">
        <v>1772</v>
      </c>
      <c r="C1773" s="44">
        <v>41348.868750000001</v>
      </c>
      <c r="D1773" s="39" t="s">
        <v>102</v>
      </c>
      <c r="E1773" s="47">
        <f t="shared" si="147"/>
        <v>1</v>
      </c>
      <c r="F1773" s="10">
        <v>5.8</v>
      </c>
      <c r="G1773" s="13">
        <f t="shared" si="148"/>
        <v>2.5928255555555553</v>
      </c>
      <c r="H1773" s="16">
        <f t="shared" si="149"/>
        <v>4.5457714327488539</v>
      </c>
      <c r="I1773" s="19">
        <f t="shared" si="150"/>
        <v>5</v>
      </c>
      <c r="J1773" s="13">
        <f t="shared" si="151"/>
        <v>5.4359949801215252E-2</v>
      </c>
    </row>
    <row r="1774" spans="1:10" x14ac:dyDescent="0.25">
      <c r="A1774" s="26">
        <v>74</v>
      </c>
      <c r="B1774" s="26">
        <v>1773</v>
      </c>
      <c r="C1774" s="44">
        <v>41348.910416666666</v>
      </c>
      <c r="D1774" s="39" t="s">
        <v>104</v>
      </c>
      <c r="E1774" s="47">
        <f t="shared" si="147"/>
        <v>0.5</v>
      </c>
      <c r="F1774" s="10">
        <v>5.8</v>
      </c>
      <c r="G1774" s="13">
        <f t="shared" si="148"/>
        <v>2.5928255555555553</v>
      </c>
      <c r="H1774" s="16">
        <f t="shared" si="149"/>
        <v>4.5457714327488539</v>
      </c>
      <c r="I1774" s="19">
        <f t="shared" si="150"/>
        <v>5</v>
      </c>
      <c r="J1774" s="13">
        <f t="shared" si="151"/>
        <v>5.4359949801215252E-2</v>
      </c>
    </row>
    <row r="1775" spans="1:10" x14ac:dyDescent="0.25">
      <c r="A1775" s="26">
        <v>74</v>
      </c>
      <c r="B1775" s="26">
        <v>1774</v>
      </c>
      <c r="C1775" s="44">
        <v>41348.95208333333</v>
      </c>
      <c r="D1775" s="39" t="s">
        <v>104</v>
      </c>
      <c r="E1775" s="47">
        <f t="shared" si="147"/>
        <v>0.5</v>
      </c>
      <c r="F1775" s="10">
        <v>6.9</v>
      </c>
      <c r="G1775" s="13">
        <f t="shared" si="148"/>
        <v>3.0845683333333334</v>
      </c>
      <c r="H1775" s="16">
        <f t="shared" si="149"/>
        <v>5.4079004975805338</v>
      </c>
      <c r="I1775" s="19">
        <f t="shared" si="150"/>
        <v>6</v>
      </c>
      <c r="J1775" s="13">
        <f t="shared" si="151"/>
        <v>9.1525548142848398E-2</v>
      </c>
    </row>
    <row r="1776" spans="1:10" x14ac:dyDescent="0.25">
      <c r="A1776" s="26">
        <v>74</v>
      </c>
      <c r="B1776" s="26">
        <v>1775</v>
      </c>
      <c r="C1776" s="44">
        <v>41348.993750000001</v>
      </c>
      <c r="D1776" s="39" t="s">
        <v>102</v>
      </c>
      <c r="E1776" s="47">
        <f t="shared" si="147"/>
        <v>1</v>
      </c>
      <c r="F1776" s="10">
        <v>11.5</v>
      </c>
      <c r="G1776" s="13">
        <f t="shared" si="148"/>
        <v>5.1409472222222226</v>
      </c>
      <c r="H1776" s="16">
        <f t="shared" si="149"/>
        <v>9.0131674959675561</v>
      </c>
      <c r="I1776" s="19">
        <f t="shared" si="150"/>
        <v>10</v>
      </c>
      <c r="J1776" s="13">
        <f t="shared" si="151"/>
        <v>0.42372938955022382</v>
      </c>
    </row>
    <row r="1777" spans="1:10" x14ac:dyDescent="0.25">
      <c r="A1777" s="26">
        <v>74</v>
      </c>
      <c r="B1777" s="26">
        <v>1776</v>
      </c>
      <c r="C1777" s="44">
        <v>41349.035416666666</v>
      </c>
      <c r="D1777" s="39" t="s">
        <v>102</v>
      </c>
      <c r="E1777" s="47">
        <f t="shared" si="147"/>
        <v>1</v>
      </c>
      <c r="F1777" s="10">
        <v>9.2000000000000011</v>
      </c>
      <c r="G1777" s="13">
        <f t="shared" si="148"/>
        <v>4.1127577777777784</v>
      </c>
      <c r="H1777" s="16">
        <f t="shared" si="149"/>
        <v>7.2105339967740463</v>
      </c>
      <c r="I1777" s="19">
        <f t="shared" si="150"/>
        <v>8</v>
      </c>
      <c r="J1777" s="13">
        <f t="shared" si="151"/>
        <v>0.21694944744971473</v>
      </c>
    </row>
    <row r="1778" spans="1:10" x14ac:dyDescent="0.25">
      <c r="A1778" s="26">
        <v>75</v>
      </c>
      <c r="B1778" s="26">
        <v>1777</v>
      </c>
      <c r="C1778" s="44">
        <v>41349.07708333333</v>
      </c>
      <c r="D1778" s="39" t="s">
        <v>104</v>
      </c>
      <c r="E1778" s="47">
        <f t="shared" si="147"/>
        <v>0.5</v>
      </c>
      <c r="F1778" s="10">
        <v>8.1</v>
      </c>
      <c r="G1778" s="13">
        <f t="shared" si="148"/>
        <v>3.6210149999999994</v>
      </c>
      <c r="H1778" s="16">
        <f t="shared" si="149"/>
        <v>6.3484049319423645</v>
      </c>
      <c r="I1778" s="19">
        <f t="shared" si="150"/>
        <v>7</v>
      </c>
      <c r="J1778" s="13">
        <f t="shared" si="151"/>
        <v>0.14806421994704388</v>
      </c>
    </row>
    <row r="1779" spans="1:10" x14ac:dyDescent="0.25">
      <c r="A1779" s="26">
        <v>75</v>
      </c>
      <c r="B1779" s="26">
        <v>1778</v>
      </c>
      <c r="C1779" s="44">
        <v>41349.118750000001</v>
      </c>
      <c r="D1779" s="39" t="s">
        <v>104</v>
      </c>
      <c r="E1779" s="47">
        <f t="shared" si="147"/>
        <v>0.5</v>
      </c>
      <c r="F1779" s="10">
        <v>8.1</v>
      </c>
      <c r="G1779" s="13">
        <f t="shared" si="148"/>
        <v>3.6210149999999994</v>
      </c>
      <c r="H1779" s="16">
        <f t="shared" si="149"/>
        <v>6.3484049319423645</v>
      </c>
      <c r="I1779" s="19">
        <f t="shared" si="150"/>
        <v>7</v>
      </c>
      <c r="J1779" s="13">
        <f t="shared" si="151"/>
        <v>0.14806421994704388</v>
      </c>
    </row>
    <row r="1780" spans="1:10" x14ac:dyDescent="0.25">
      <c r="A1780" s="26">
        <v>75</v>
      </c>
      <c r="B1780" s="26">
        <v>1779</v>
      </c>
      <c r="C1780" s="44">
        <v>41349.160416666666</v>
      </c>
      <c r="D1780" s="39" t="s">
        <v>104</v>
      </c>
      <c r="E1780" s="47">
        <f t="shared" si="147"/>
        <v>0.5</v>
      </c>
      <c r="F1780" s="10">
        <v>5.8</v>
      </c>
      <c r="G1780" s="13">
        <f t="shared" si="148"/>
        <v>2.5928255555555553</v>
      </c>
      <c r="H1780" s="16">
        <f t="shared" si="149"/>
        <v>4.5457714327488539</v>
      </c>
      <c r="I1780" s="19">
        <f t="shared" si="150"/>
        <v>5</v>
      </c>
      <c r="J1780" s="13">
        <f t="shared" si="151"/>
        <v>5.4359949801215252E-2</v>
      </c>
    </row>
    <row r="1781" spans="1:10" x14ac:dyDescent="0.25">
      <c r="A1781" s="26">
        <v>75</v>
      </c>
      <c r="B1781" s="26">
        <v>1780</v>
      </c>
      <c r="C1781" s="44">
        <v>41349.20208333333</v>
      </c>
      <c r="D1781" s="39" t="s">
        <v>104</v>
      </c>
      <c r="E1781" s="47">
        <f t="shared" si="147"/>
        <v>0.5</v>
      </c>
      <c r="F1781" s="10">
        <v>5.8</v>
      </c>
      <c r="G1781" s="13">
        <f t="shared" si="148"/>
        <v>2.5928255555555553</v>
      </c>
      <c r="H1781" s="16">
        <f t="shared" si="149"/>
        <v>4.5457714327488539</v>
      </c>
      <c r="I1781" s="19">
        <f t="shared" si="150"/>
        <v>5</v>
      </c>
      <c r="J1781" s="13">
        <f t="shared" si="151"/>
        <v>5.4359949801215252E-2</v>
      </c>
    </row>
    <row r="1782" spans="1:10" x14ac:dyDescent="0.25">
      <c r="A1782" s="26">
        <v>75</v>
      </c>
      <c r="B1782" s="26">
        <v>1781</v>
      </c>
      <c r="C1782" s="44">
        <v>41349.243750000001</v>
      </c>
      <c r="D1782" s="39" t="s">
        <v>104</v>
      </c>
      <c r="E1782" s="47">
        <f t="shared" si="147"/>
        <v>0.5</v>
      </c>
      <c r="F1782" s="10">
        <v>6.9</v>
      </c>
      <c r="G1782" s="13">
        <f t="shared" si="148"/>
        <v>3.0845683333333334</v>
      </c>
      <c r="H1782" s="16">
        <f t="shared" si="149"/>
        <v>5.4079004975805338</v>
      </c>
      <c r="I1782" s="19">
        <f t="shared" si="150"/>
        <v>6</v>
      </c>
      <c r="J1782" s="13">
        <f t="shared" si="151"/>
        <v>9.1525548142848398E-2</v>
      </c>
    </row>
    <row r="1783" spans="1:10" x14ac:dyDescent="0.25">
      <c r="A1783" s="26">
        <v>75</v>
      </c>
      <c r="B1783" s="26">
        <v>1782</v>
      </c>
      <c r="C1783" s="44">
        <v>41349.285416666666</v>
      </c>
      <c r="D1783" s="39" t="s">
        <v>104</v>
      </c>
      <c r="E1783" s="47">
        <f t="shared" si="147"/>
        <v>0.5</v>
      </c>
      <c r="F1783" s="10">
        <v>8.1</v>
      </c>
      <c r="G1783" s="13">
        <f t="shared" si="148"/>
        <v>3.6210149999999994</v>
      </c>
      <c r="H1783" s="16">
        <f t="shared" si="149"/>
        <v>6.3484049319423645</v>
      </c>
      <c r="I1783" s="19">
        <f t="shared" si="150"/>
        <v>7</v>
      </c>
      <c r="J1783" s="13">
        <f t="shared" si="151"/>
        <v>0.14806421994704388</v>
      </c>
    </row>
    <row r="1784" spans="1:10" x14ac:dyDescent="0.25">
      <c r="A1784" s="26">
        <v>75</v>
      </c>
      <c r="B1784" s="26">
        <v>1783</v>
      </c>
      <c r="C1784" s="44">
        <v>41349.32708333333</v>
      </c>
      <c r="D1784" s="39" t="s">
        <v>104</v>
      </c>
      <c r="E1784" s="47">
        <f t="shared" si="147"/>
        <v>0.5</v>
      </c>
      <c r="F1784" s="10">
        <v>5.8</v>
      </c>
      <c r="G1784" s="13">
        <f t="shared" si="148"/>
        <v>2.5928255555555553</v>
      </c>
      <c r="H1784" s="16">
        <f t="shared" si="149"/>
        <v>4.5457714327488539</v>
      </c>
      <c r="I1784" s="19">
        <f t="shared" si="150"/>
        <v>5</v>
      </c>
      <c r="J1784" s="13">
        <f t="shared" si="151"/>
        <v>5.4359949801215252E-2</v>
      </c>
    </row>
    <row r="1785" spans="1:10" x14ac:dyDescent="0.25">
      <c r="A1785" s="26">
        <v>75</v>
      </c>
      <c r="B1785" s="26">
        <v>1784</v>
      </c>
      <c r="C1785" s="44">
        <v>41349.368750000001</v>
      </c>
      <c r="D1785" s="39" t="s">
        <v>104</v>
      </c>
      <c r="E1785" s="47">
        <f t="shared" si="147"/>
        <v>0.5</v>
      </c>
      <c r="F1785" s="10">
        <v>5.8</v>
      </c>
      <c r="G1785" s="13">
        <f t="shared" si="148"/>
        <v>2.5928255555555553</v>
      </c>
      <c r="H1785" s="16">
        <f t="shared" si="149"/>
        <v>4.5457714327488539</v>
      </c>
      <c r="I1785" s="19">
        <f t="shared" si="150"/>
        <v>5</v>
      </c>
      <c r="J1785" s="13">
        <f t="shared" si="151"/>
        <v>5.4359949801215252E-2</v>
      </c>
    </row>
    <row r="1786" spans="1:10" x14ac:dyDescent="0.25">
      <c r="A1786" s="26">
        <v>75</v>
      </c>
      <c r="B1786" s="26">
        <v>1785</v>
      </c>
      <c r="C1786" s="44">
        <v>41349.410416666666</v>
      </c>
      <c r="D1786" s="39" t="s">
        <v>104</v>
      </c>
      <c r="E1786" s="47">
        <f t="shared" si="147"/>
        <v>0.5</v>
      </c>
      <c r="F1786" s="10">
        <v>5.8</v>
      </c>
      <c r="G1786" s="13">
        <f t="shared" si="148"/>
        <v>2.5928255555555553</v>
      </c>
      <c r="H1786" s="16">
        <f t="shared" si="149"/>
        <v>4.5457714327488539</v>
      </c>
      <c r="I1786" s="19">
        <f t="shared" si="150"/>
        <v>5</v>
      </c>
      <c r="J1786" s="13">
        <f t="shared" si="151"/>
        <v>5.4359949801215252E-2</v>
      </c>
    </row>
    <row r="1787" spans="1:10" x14ac:dyDescent="0.25">
      <c r="A1787" s="26">
        <v>75</v>
      </c>
      <c r="B1787" s="26">
        <v>1786</v>
      </c>
      <c r="C1787" s="44">
        <v>41349.45208333333</v>
      </c>
      <c r="D1787" s="39" t="s">
        <v>104</v>
      </c>
      <c r="E1787" s="47">
        <f t="shared" si="147"/>
        <v>0.5</v>
      </c>
      <c r="F1787" s="10">
        <v>6.9</v>
      </c>
      <c r="G1787" s="13">
        <f t="shared" si="148"/>
        <v>3.0845683333333334</v>
      </c>
      <c r="H1787" s="16">
        <f t="shared" si="149"/>
        <v>5.4079004975805338</v>
      </c>
      <c r="I1787" s="19">
        <f t="shared" si="150"/>
        <v>6</v>
      </c>
      <c r="J1787" s="13">
        <f t="shared" si="151"/>
        <v>9.1525548142848398E-2</v>
      </c>
    </row>
    <row r="1788" spans="1:10" x14ac:dyDescent="0.25">
      <c r="A1788" s="26">
        <v>75</v>
      </c>
      <c r="B1788" s="26">
        <v>1787</v>
      </c>
      <c r="C1788" s="44">
        <v>41349.493750000001</v>
      </c>
      <c r="D1788" s="39" t="s">
        <v>102</v>
      </c>
      <c r="E1788" s="47">
        <f t="shared" si="147"/>
        <v>1</v>
      </c>
      <c r="F1788" s="10">
        <v>3.5</v>
      </c>
      <c r="G1788" s="13">
        <f t="shared" si="148"/>
        <v>1.5646361111111109</v>
      </c>
      <c r="H1788" s="16">
        <f t="shared" si="149"/>
        <v>2.7431379335553427</v>
      </c>
      <c r="I1788" s="19">
        <f t="shared" si="150"/>
        <v>3</v>
      </c>
      <c r="J1788" s="13">
        <f t="shared" si="151"/>
        <v>1.1945358807900612E-2</v>
      </c>
    </row>
    <row r="1789" spans="1:10" x14ac:dyDescent="0.25">
      <c r="A1789" s="26">
        <v>75</v>
      </c>
      <c r="B1789" s="26">
        <v>1788</v>
      </c>
      <c r="C1789" s="44">
        <v>41349.535416666666</v>
      </c>
      <c r="D1789" s="39" t="s">
        <v>104</v>
      </c>
      <c r="E1789" s="47">
        <f t="shared" si="147"/>
        <v>0.5</v>
      </c>
      <c r="F1789" s="10">
        <v>4.6000000000000005</v>
      </c>
      <c r="G1789" s="13">
        <f t="shared" si="148"/>
        <v>2.0563788888888892</v>
      </c>
      <c r="H1789" s="16">
        <f t="shared" si="149"/>
        <v>3.6052669983870231</v>
      </c>
      <c r="I1789" s="19">
        <f t="shared" si="150"/>
        <v>4</v>
      </c>
      <c r="J1789" s="13">
        <f t="shared" si="151"/>
        <v>2.7118680931214341E-2</v>
      </c>
    </row>
    <row r="1790" spans="1:10" x14ac:dyDescent="0.25">
      <c r="A1790" s="26">
        <v>75</v>
      </c>
      <c r="B1790" s="26">
        <v>1789</v>
      </c>
      <c r="C1790" s="44">
        <v>41349.57708333333</v>
      </c>
      <c r="D1790" s="39" t="s">
        <v>102</v>
      </c>
      <c r="E1790" s="47">
        <f t="shared" si="147"/>
        <v>1</v>
      </c>
      <c r="F1790" s="10">
        <v>5.8</v>
      </c>
      <c r="G1790" s="13">
        <f t="shared" si="148"/>
        <v>2.5928255555555553</v>
      </c>
      <c r="H1790" s="16">
        <f t="shared" si="149"/>
        <v>4.5457714327488539</v>
      </c>
      <c r="I1790" s="19">
        <f t="shared" si="150"/>
        <v>5</v>
      </c>
      <c r="J1790" s="13">
        <f t="shared" si="151"/>
        <v>5.4359949801215252E-2</v>
      </c>
    </row>
    <row r="1791" spans="1:10" x14ac:dyDescent="0.25">
      <c r="A1791" s="26">
        <v>75</v>
      </c>
      <c r="B1791" s="26">
        <v>1790</v>
      </c>
      <c r="C1791" s="44">
        <v>41349.618750000001</v>
      </c>
      <c r="D1791" s="39" t="s">
        <v>102</v>
      </c>
      <c r="E1791" s="47">
        <f t="shared" si="147"/>
        <v>1</v>
      </c>
      <c r="F1791" s="10">
        <v>5.8</v>
      </c>
      <c r="G1791" s="13">
        <f t="shared" si="148"/>
        <v>2.5928255555555553</v>
      </c>
      <c r="H1791" s="16">
        <f t="shared" si="149"/>
        <v>4.5457714327488539</v>
      </c>
      <c r="I1791" s="19">
        <f t="shared" si="150"/>
        <v>5</v>
      </c>
      <c r="J1791" s="13">
        <f t="shared" si="151"/>
        <v>5.4359949801215252E-2</v>
      </c>
    </row>
    <row r="1792" spans="1:10" x14ac:dyDescent="0.25">
      <c r="A1792" s="26">
        <v>75</v>
      </c>
      <c r="B1792" s="26">
        <v>1791</v>
      </c>
      <c r="C1792" s="44">
        <v>41349.660416666666</v>
      </c>
      <c r="D1792" s="39" t="s">
        <v>102</v>
      </c>
      <c r="E1792" s="47">
        <f t="shared" si="147"/>
        <v>1</v>
      </c>
      <c r="F1792" s="10">
        <v>9.2000000000000011</v>
      </c>
      <c r="G1792" s="13">
        <f t="shared" si="148"/>
        <v>4.1127577777777784</v>
      </c>
      <c r="H1792" s="16">
        <f t="shared" si="149"/>
        <v>7.2105339967740463</v>
      </c>
      <c r="I1792" s="19">
        <f t="shared" si="150"/>
        <v>8</v>
      </c>
      <c r="J1792" s="13">
        <f t="shared" si="151"/>
        <v>0.21694944744971473</v>
      </c>
    </row>
    <row r="1793" spans="1:10" x14ac:dyDescent="0.25">
      <c r="A1793" s="26">
        <v>75</v>
      </c>
      <c r="B1793" s="26">
        <v>1792</v>
      </c>
      <c r="C1793" s="44">
        <v>41349.70208333333</v>
      </c>
      <c r="D1793" s="39" t="s">
        <v>102</v>
      </c>
      <c r="E1793" s="47">
        <f t="shared" si="147"/>
        <v>1</v>
      </c>
      <c r="F1793" s="10">
        <v>8.1</v>
      </c>
      <c r="G1793" s="13">
        <f t="shared" si="148"/>
        <v>3.6210149999999994</v>
      </c>
      <c r="H1793" s="16">
        <f t="shared" si="149"/>
        <v>6.3484049319423645</v>
      </c>
      <c r="I1793" s="19">
        <f t="shared" si="150"/>
        <v>7</v>
      </c>
      <c r="J1793" s="13">
        <f t="shared" si="151"/>
        <v>0.14806421994704388</v>
      </c>
    </row>
    <row r="1794" spans="1:10" x14ac:dyDescent="0.25">
      <c r="A1794" s="26">
        <v>75</v>
      </c>
      <c r="B1794" s="26">
        <v>1793</v>
      </c>
      <c r="C1794" s="44">
        <v>41349.743750000001</v>
      </c>
      <c r="D1794" s="39" t="s">
        <v>102</v>
      </c>
      <c r="E1794" s="47">
        <f t="shared" ref="E1794:E1857" si="152">+VLOOKUP(D1794,$Q$2:$R$21,2,FALSE)</f>
        <v>1</v>
      </c>
      <c r="F1794" s="10">
        <v>8.3000000000000007</v>
      </c>
      <c r="G1794" s="13">
        <f t="shared" ref="G1794:G1857" si="153">+F1794*1609.34/3600</f>
        <v>3.7104227777777781</v>
      </c>
      <c r="H1794" s="16">
        <f t="shared" ref="H1794:H1857" si="154">G1794*(8^0.27)</f>
        <v>6.5051556710026714</v>
      </c>
      <c r="I1794" s="19">
        <f t="shared" ref="I1794:I1857" si="155">IF(AND(H1794&gt;=0,H1794&lt;1),1,IF(AND(H1794&gt;=1,H1794&lt;2),2,IF(AND(H1794&gt;=2,H1794&lt;3),3,IF(AND(H1794&gt;=3,H1794&lt;4),4,IF(AND(H1794&gt;=4,H1794&lt;5),5,IF(AND(H1794&gt;=5,H1794&lt;6),6,IF(AND(H1794&gt;=6,H1794&lt;7),7,IF(AND(H1794&gt;=7,H1794&lt;8),8,IF(AND(H1794&gt;=8,H1794&lt;9),9,IF(AND(H1794&gt;=9,H1794&lt;10),10,IF(AND(H1794&gt;=10,H1794&lt;11),11,IF(AND(H1794&gt;=11,H1794&lt;12),12,IF(AND(H1794&gt;=12,H1794&lt;13),13,IF(AND(H1794&gt;=13,H1794&lt;14),14,IF(AND(H1794&gt;=14,H1794&lt;15),15,IF(AND(H1794&gt;=15,H1794&lt;25),16,IF(H1794&gt;25,17,0)))))))))))))))))</f>
        <v>7</v>
      </c>
      <c r="J1794" s="13">
        <f t="shared" ref="J1794:J1857" si="156">MIN((H1794/$K$1)^3*$J$1,$J$1)</f>
        <v>0.15930497671587338</v>
      </c>
    </row>
    <row r="1795" spans="1:10" x14ac:dyDescent="0.25">
      <c r="A1795" s="26">
        <v>75</v>
      </c>
      <c r="B1795" s="26">
        <v>1794</v>
      </c>
      <c r="C1795" s="44">
        <v>41349.785416666666</v>
      </c>
      <c r="D1795" s="39" t="s">
        <v>102</v>
      </c>
      <c r="E1795" s="47">
        <f t="shared" si="152"/>
        <v>1</v>
      </c>
      <c r="F1795" s="10">
        <v>8.1</v>
      </c>
      <c r="G1795" s="13">
        <f t="shared" si="153"/>
        <v>3.6210149999999994</v>
      </c>
      <c r="H1795" s="16">
        <f t="shared" si="154"/>
        <v>6.3484049319423645</v>
      </c>
      <c r="I1795" s="19">
        <f t="shared" si="155"/>
        <v>7</v>
      </c>
      <c r="J1795" s="13">
        <f t="shared" si="156"/>
        <v>0.14806421994704388</v>
      </c>
    </row>
    <row r="1796" spans="1:10" x14ac:dyDescent="0.25">
      <c r="A1796" s="26">
        <v>75</v>
      </c>
      <c r="B1796" s="26">
        <v>1795</v>
      </c>
      <c r="C1796" s="44">
        <v>41349.82708333333</v>
      </c>
      <c r="D1796" s="39" t="s">
        <v>102</v>
      </c>
      <c r="E1796" s="47">
        <f t="shared" si="152"/>
        <v>1</v>
      </c>
      <c r="F1796" s="10">
        <v>8.1</v>
      </c>
      <c r="G1796" s="13">
        <f t="shared" si="153"/>
        <v>3.6210149999999994</v>
      </c>
      <c r="H1796" s="16">
        <f t="shared" si="154"/>
        <v>6.3484049319423645</v>
      </c>
      <c r="I1796" s="19">
        <f t="shared" si="155"/>
        <v>7</v>
      </c>
      <c r="J1796" s="13">
        <f t="shared" si="156"/>
        <v>0.14806421994704388</v>
      </c>
    </row>
    <row r="1797" spans="1:10" x14ac:dyDescent="0.25">
      <c r="A1797" s="26">
        <v>75</v>
      </c>
      <c r="B1797" s="26">
        <v>1796</v>
      </c>
      <c r="C1797" s="44">
        <v>41349.868750000001</v>
      </c>
      <c r="D1797" s="39" t="s">
        <v>105</v>
      </c>
      <c r="E1797" s="47">
        <f t="shared" si="152"/>
        <v>0.3</v>
      </c>
      <c r="F1797" s="10">
        <v>3.5</v>
      </c>
      <c r="G1797" s="13">
        <f t="shared" si="153"/>
        <v>1.5646361111111109</v>
      </c>
      <c r="H1797" s="16">
        <f t="shared" si="154"/>
        <v>2.7431379335553427</v>
      </c>
      <c r="I1797" s="19">
        <f t="shared" si="155"/>
        <v>3</v>
      </c>
      <c r="J1797" s="13">
        <f t="shared" si="156"/>
        <v>1.1945358807900612E-2</v>
      </c>
    </row>
    <row r="1798" spans="1:10" x14ac:dyDescent="0.25">
      <c r="A1798" s="26">
        <v>75</v>
      </c>
      <c r="B1798" s="26">
        <v>1797</v>
      </c>
      <c r="C1798" s="44">
        <v>41349.910416666666</v>
      </c>
      <c r="D1798" s="39" t="s">
        <v>105</v>
      </c>
      <c r="E1798" s="47">
        <f t="shared" si="152"/>
        <v>0.3</v>
      </c>
      <c r="F1798" s="10">
        <v>3.5</v>
      </c>
      <c r="G1798" s="13">
        <f t="shared" si="153"/>
        <v>1.5646361111111109</v>
      </c>
      <c r="H1798" s="16">
        <f t="shared" si="154"/>
        <v>2.7431379335553427</v>
      </c>
      <c r="I1798" s="19">
        <f t="shared" si="155"/>
        <v>3</v>
      </c>
      <c r="J1798" s="13">
        <f t="shared" si="156"/>
        <v>1.1945358807900612E-2</v>
      </c>
    </row>
    <row r="1799" spans="1:10" x14ac:dyDescent="0.25">
      <c r="A1799" s="26">
        <v>75</v>
      </c>
      <c r="B1799" s="26">
        <v>1798</v>
      </c>
      <c r="C1799" s="44">
        <v>41349.95208333333</v>
      </c>
      <c r="D1799" s="39" t="s">
        <v>105</v>
      </c>
      <c r="E1799" s="47">
        <f t="shared" si="152"/>
        <v>0.3</v>
      </c>
      <c r="F1799" s="10">
        <v>6.9</v>
      </c>
      <c r="G1799" s="13">
        <f t="shared" si="153"/>
        <v>3.0845683333333334</v>
      </c>
      <c r="H1799" s="16">
        <f t="shared" si="154"/>
        <v>5.4079004975805338</v>
      </c>
      <c r="I1799" s="19">
        <f t="shared" si="155"/>
        <v>6</v>
      </c>
      <c r="J1799" s="13">
        <f t="shared" si="156"/>
        <v>9.1525548142848398E-2</v>
      </c>
    </row>
    <row r="1800" spans="1:10" x14ac:dyDescent="0.25">
      <c r="A1800" s="26">
        <v>75</v>
      </c>
      <c r="B1800" s="26">
        <v>1799</v>
      </c>
      <c r="C1800" s="44">
        <v>41349.993750000001</v>
      </c>
      <c r="D1800" s="39" t="s">
        <v>105</v>
      </c>
      <c r="E1800" s="47">
        <f t="shared" si="152"/>
        <v>0.3</v>
      </c>
      <c r="F1800" s="10">
        <v>9.2000000000000011</v>
      </c>
      <c r="G1800" s="13">
        <f t="shared" si="153"/>
        <v>4.1127577777777784</v>
      </c>
      <c r="H1800" s="16">
        <f t="shared" si="154"/>
        <v>7.2105339967740463</v>
      </c>
      <c r="I1800" s="19">
        <f t="shared" si="155"/>
        <v>8</v>
      </c>
      <c r="J1800" s="13">
        <f t="shared" si="156"/>
        <v>0.21694944744971473</v>
      </c>
    </row>
    <row r="1801" spans="1:10" x14ac:dyDescent="0.25">
      <c r="A1801" s="26">
        <v>75</v>
      </c>
      <c r="B1801" s="26">
        <v>1800</v>
      </c>
      <c r="C1801" s="44">
        <v>41350.035416666666</v>
      </c>
      <c r="D1801" s="39" t="s">
        <v>105</v>
      </c>
      <c r="E1801" s="47">
        <f t="shared" si="152"/>
        <v>0.3</v>
      </c>
      <c r="F1801" s="10">
        <v>6.9</v>
      </c>
      <c r="G1801" s="13">
        <f t="shared" si="153"/>
        <v>3.0845683333333334</v>
      </c>
      <c r="H1801" s="16">
        <f t="shared" si="154"/>
        <v>5.4079004975805338</v>
      </c>
      <c r="I1801" s="19">
        <f t="shared" si="155"/>
        <v>6</v>
      </c>
      <c r="J1801" s="13">
        <f t="shared" si="156"/>
        <v>9.1525548142848398E-2</v>
      </c>
    </row>
    <row r="1802" spans="1:10" x14ac:dyDescent="0.25">
      <c r="A1802" s="26">
        <v>76</v>
      </c>
      <c r="B1802" s="26">
        <v>1801</v>
      </c>
      <c r="C1802" s="44">
        <v>41350.07708333333</v>
      </c>
      <c r="D1802" s="39" t="s">
        <v>105</v>
      </c>
      <c r="E1802" s="47">
        <f t="shared" si="152"/>
        <v>0.3</v>
      </c>
      <c r="F1802" s="10">
        <v>7.9</v>
      </c>
      <c r="G1802" s="13">
        <f t="shared" si="153"/>
        <v>3.5316072222222221</v>
      </c>
      <c r="H1802" s="16">
        <f t="shared" si="154"/>
        <v>6.1916541928820603</v>
      </c>
      <c r="I1802" s="19">
        <f t="shared" si="155"/>
        <v>7</v>
      </c>
      <c r="J1802" s="13">
        <f t="shared" si="156"/>
        <v>0.13736507898049011</v>
      </c>
    </row>
    <row r="1803" spans="1:10" x14ac:dyDescent="0.25">
      <c r="A1803" s="26">
        <v>76</v>
      </c>
      <c r="B1803" s="26">
        <v>1802</v>
      </c>
      <c r="C1803" s="44">
        <v>41350.118750000001</v>
      </c>
      <c r="D1803" s="39" t="s">
        <v>105</v>
      </c>
      <c r="E1803" s="47">
        <f t="shared" si="152"/>
        <v>0.3</v>
      </c>
      <c r="F1803" s="10">
        <v>8.1</v>
      </c>
      <c r="G1803" s="13">
        <f t="shared" si="153"/>
        <v>3.6210149999999994</v>
      </c>
      <c r="H1803" s="16">
        <f t="shared" si="154"/>
        <v>6.3484049319423645</v>
      </c>
      <c r="I1803" s="19">
        <f t="shared" si="155"/>
        <v>7</v>
      </c>
      <c r="J1803" s="13">
        <f t="shared" si="156"/>
        <v>0.14806421994704388</v>
      </c>
    </row>
    <row r="1804" spans="1:10" x14ac:dyDescent="0.25">
      <c r="A1804" s="26">
        <v>76</v>
      </c>
      <c r="B1804" s="26">
        <v>1803</v>
      </c>
      <c r="C1804" s="44">
        <v>41350.160416666666</v>
      </c>
      <c r="D1804" s="39" t="s">
        <v>105</v>
      </c>
      <c r="E1804" s="47">
        <f t="shared" si="152"/>
        <v>0.3</v>
      </c>
      <c r="F1804" s="10">
        <v>8.1</v>
      </c>
      <c r="G1804" s="13">
        <f t="shared" si="153"/>
        <v>3.6210149999999994</v>
      </c>
      <c r="H1804" s="16">
        <f t="shared" si="154"/>
        <v>6.3484049319423645</v>
      </c>
      <c r="I1804" s="19">
        <f t="shared" si="155"/>
        <v>7</v>
      </c>
      <c r="J1804" s="13">
        <f t="shared" si="156"/>
        <v>0.14806421994704388</v>
      </c>
    </row>
    <row r="1805" spans="1:10" x14ac:dyDescent="0.25">
      <c r="A1805" s="26">
        <v>76</v>
      </c>
      <c r="B1805" s="26">
        <v>1804</v>
      </c>
      <c r="C1805" s="44">
        <v>41350.20208333333</v>
      </c>
      <c r="D1805" s="39" t="s">
        <v>105</v>
      </c>
      <c r="E1805" s="47">
        <f t="shared" si="152"/>
        <v>0.3</v>
      </c>
      <c r="F1805" s="10">
        <v>6.9</v>
      </c>
      <c r="G1805" s="13">
        <f t="shared" si="153"/>
        <v>3.0845683333333334</v>
      </c>
      <c r="H1805" s="16">
        <f t="shared" si="154"/>
        <v>5.4079004975805338</v>
      </c>
      <c r="I1805" s="19">
        <f t="shared" si="155"/>
        <v>6</v>
      </c>
      <c r="J1805" s="13">
        <f t="shared" si="156"/>
        <v>9.1525548142848398E-2</v>
      </c>
    </row>
    <row r="1806" spans="1:10" x14ac:dyDescent="0.25">
      <c r="A1806" s="26">
        <v>76</v>
      </c>
      <c r="B1806" s="26">
        <v>1805</v>
      </c>
      <c r="C1806" s="44">
        <v>41350.243750000001</v>
      </c>
      <c r="D1806" s="39" t="s">
        <v>105</v>
      </c>
      <c r="E1806" s="47">
        <f t="shared" si="152"/>
        <v>0.3</v>
      </c>
      <c r="F1806" s="10">
        <v>8.1</v>
      </c>
      <c r="G1806" s="13">
        <f t="shared" si="153"/>
        <v>3.6210149999999994</v>
      </c>
      <c r="H1806" s="16">
        <f t="shared" si="154"/>
        <v>6.3484049319423645</v>
      </c>
      <c r="I1806" s="19">
        <f t="shared" si="155"/>
        <v>7</v>
      </c>
      <c r="J1806" s="13">
        <f t="shared" si="156"/>
        <v>0.14806421994704388</v>
      </c>
    </row>
    <row r="1807" spans="1:10" x14ac:dyDescent="0.25">
      <c r="A1807" s="26">
        <v>76</v>
      </c>
      <c r="B1807" s="26">
        <v>1806</v>
      </c>
      <c r="C1807" s="44">
        <v>41350.285416666666</v>
      </c>
      <c r="D1807" s="39" t="s">
        <v>105</v>
      </c>
      <c r="E1807" s="47">
        <f t="shared" si="152"/>
        <v>0.3</v>
      </c>
      <c r="F1807" s="10">
        <v>6.9</v>
      </c>
      <c r="G1807" s="13">
        <f t="shared" si="153"/>
        <v>3.0845683333333334</v>
      </c>
      <c r="H1807" s="16">
        <f t="shared" si="154"/>
        <v>5.4079004975805338</v>
      </c>
      <c r="I1807" s="19">
        <f t="shared" si="155"/>
        <v>6</v>
      </c>
      <c r="J1807" s="13">
        <f t="shared" si="156"/>
        <v>9.1525548142848398E-2</v>
      </c>
    </row>
    <row r="1808" spans="1:10" x14ac:dyDescent="0.25">
      <c r="A1808" s="26">
        <v>76</v>
      </c>
      <c r="B1808" s="26">
        <v>1807</v>
      </c>
      <c r="C1808" s="44">
        <v>41350.32708333333</v>
      </c>
      <c r="D1808" s="39" t="s">
        <v>105</v>
      </c>
      <c r="E1808" s="47">
        <f t="shared" si="152"/>
        <v>0.3</v>
      </c>
      <c r="F1808" s="10">
        <v>9.2000000000000011</v>
      </c>
      <c r="G1808" s="13">
        <f t="shared" si="153"/>
        <v>4.1127577777777784</v>
      </c>
      <c r="H1808" s="16">
        <f t="shared" si="154"/>
        <v>7.2105339967740463</v>
      </c>
      <c r="I1808" s="19">
        <f t="shared" si="155"/>
        <v>8</v>
      </c>
      <c r="J1808" s="13">
        <f t="shared" si="156"/>
        <v>0.21694944744971473</v>
      </c>
    </row>
    <row r="1809" spans="1:10" x14ac:dyDescent="0.25">
      <c r="A1809" s="26">
        <v>76</v>
      </c>
      <c r="B1809" s="26">
        <v>1808</v>
      </c>
      <c r="C1809" s="44">
        <v>41350.368750000001</v>
      </c>
      <c r="D1809" s="39" t="s">
        <v>105</v>
      </c>
      <c r="E1809" s="47">
        <f t="shared" si="152"/>
        <v>0.3</v>
      </c>
      <c r="F1809" s="10">
        <v>4.6000000000000005</v>
      </c>
      <c r="G1809" s="13">
        <f t="shared" si="153"/>
        <v>2.0563788888888892</v>
      </c>
      <c r="H1809" s="16">
        <f t="shared" si="154"/>
        <v>3.6052669983870231</v>
      </c>
      <c r="I1809" s="19">
        <f t="shared" si="155"/>
        <v>4</v>
      </c>
      <c r="J1809" s="13">
        <f t="shared" si="156"/>
        <v>2.7118680931214341E-2</v>
      </c>
    </row>
    <row r="1810" spans="1:10" x14ac:dyDescent="0.25">
      <c r="A1810" s="26">
        <v>76</v>
      </c>
      <c r="B1810" s="26">
        <v>1809</v>
      </c>
      <c r="C1810" s="44">
        <v>41350.410416666666</v>
      </c>
      <c r="D1810" s="39" t="s">
        <v>105</v>
      </c>
      <c r="E1810" s="47">
        <f t="shared" si="152"/>
        <v>0.3</v>
      </c>
      <c r="F1810" s="10">
        <v>5.8</v>
      </c>
      <c r="G1810" s="13">
        <f t="shared" si="153"/>
        <v>2.5928255555555553</v>
      </c>
      <c r="H1810" s="16">
        <f t="shared" si="154"/>
        <v>4.5457714327488539</v>
      </c>
      <c r="I1810" s="19">
        <f t="shared" si="155"/>
        <v>5</v>
      </c>
      <c r="J1810" s="13">
        <f t="shared" si="156"/>
        <v>5.4359949801215252E-2</v>
      </c>
    </row>
    <row r="1811" spans="1:10" x14ac:dyDescent="0.25">
      <c r="A1811" s="26">
        <v>76</v>
      </c>
      <c r="B1811" s="26">
        <v>1810</v>
      </c>
      <c r="C1811" s="44">
        <v>41350.45208333333</v>
      </c>
      <c r="D1811" s="39" t="s">
        <v>105</v>
      </c>
      <c r="E1811" s="47">
        <f t="shared" si="152"/>
        <v>0.3</v>
      </c>
      <c r="F1811" s="10">
        <v>5.8</v>
      </c>
      <c r="G1811" s="13">
        <f t="shared" si="153"/>
        <v>2.5928255555555553</v>
      </c>
      <c r="H1811" s="16">
        <f t="shared" si="154"/>
        <v>4.5457714327488539</v>
      </c>
      <c r="I1811" s="19">
        <f t="shared" si="155"/>
        <v>5</v>
      </c>
      <c r="J1811" s="13">
        <f t="shared" si="156"/>
        <v>5.4359949801215252E-2</v>
      </c>
    </row>
    <row r="1812" spans="1:10" x14ac:dyDescent="0.25">
      <c r="A1812" s="26">
        <v>76</v>
      </c>
      <c r="B1812" s="26">
        <v>1811</v>
      </c>
      <c r="C1812" s="44">
        <v>41350.493750000001</v>
      </c>
      <c r="D1812" s="39" t="s">
        <v>103</v>
      </c>
      <c r="E1812" s="47">
        <f t="shared" si="152"/>
        <v>0.7</v>
      </c>
      <c r="F1812" s="10">
        <v>6.2</v>
      </c>
      <c r="G1812" s="13">
        <f t="shared" si="153"/>
        <v>2.7716411111111108</v>
      </c>
      <c r="H1812" s="16">
        <f t="shared" si="154"/>
        <v>4.8592729108694641</v>
      </c>
      <c r="I1812" s="19">
        <f t="shared" si="155"/>
        <v>5</v>
      </c>
      <c r="J1812" s="13">
        <f t="shared" si="156"/>
        <v>6.6400314261675503E-2</v>
      </c>
    </row>
    <row r="1813" spans="1:10" x14ac:dyDescent="0.25">
      <c r="A1813" s="26">
        <v>76</v>
      </c>
      <c r="B1813" s="26">
        <v>1812</v>
      </c>
      <c r="C1813" s="44">
        <v>41350.535416666666</v>
      </c>
      <c r="D1813" s="39" t="s">
        <v>103</v>
      </c>
      <c r="E1813" s="47">
        <f t="shared" si="152"/>
        <v>0.7</v>
      </c>
      <c r="F1813" s="10">
        <v>8.1</v>
      </c>
      <c r="G1813" s="13">
        <f t="shared" si="153"/>
        <v>3.6210149999999994</v>
      </c>
      <c r="H1813" s="16">
        <f t="shared" si="154"/>
        <v>6.3484049319423645</v>
      </c>
      <c r="I1813" s="19">
        <f t="shared" si="155"/>
        <v>7</v>
      </c>
      <c r="J1813" s="13">
        <f t="shared" si="156"/>
        <v>0.14806421994704388</v>
      </c>
    </row>
    <row r="1814" spans="1:10" x14ac:dyDescent="0.25">
      <c r="A1814" s="26">
        <v>76</v>
      </c>
      <c r="B1814" s="26">
        <v>1813</v>
      </c>
      <c r="C1814" s="44">
        <v>41350.57708333333</v>
      </c>
      <c r="D1814" s="39" t="s">
        <v>104</v>
      </c>
      <c r="E1814" s="47">
        <f t="shared" si="152"/>
        <v>0.5</v>
      </c>
      <c r="F1814" s="10">
        <v>8.1</v>
      </c>
      <c r="G1814" s="13">
        <f t="shared" si="153"/>
        <v>3.6210149999999994</v>
      </c>
      <c r="H1814" s="16">
        <f t="shared" si="154"/>
        <v>6.3484049319423645</v>
      </c>
      <c r="I1814" s="19">
        <f t="shared" si="155"/>
        <v>7</v>
      </c>
      <c r="J1814" s="13">
        <f t="shared" si="156"/>
        <v>0.14806421994704388</v>
      </c>
    </row>
    <row r="1815" spans="1:10" x14ac:dyDescent="0.25">
      <c r="A1815" s="26">
        <v>76</v>
      </c>
      <c r="B1815" s="26">
        <v>1814</v>
      </c>
      <c r="C1815" s="44">
        <v>41350.618750000001</v>
      </c>
      <c r="D1815" s="39" t="s">
        <v>104</v>
      </c>
      <c r="E1815" s="47">
        <f t="shared" si="152"/>
        <v>0.5</v>
      </c>
      <c r="F1815" s="10">
        <v>6.9</v>
      </c>
      <c r="G1815" s="13">
        <f t="shared" si="153"/>
        <v>3.0845683333333334</v>
      </c>
      <c r="H1815" s="16">
        <f t="shared" si="154"/>
        <v>5.4079004975805338</v>
      </c>
      <c r="I1815" s="19">
        <f t="shared" si="155"/>
        <v>6</v>
      </c>
      <c r="J1815" s="13">
        <f t="shared" si="156"/>
        <v>9.1525548142848398E-2</v>
      </c>
    </row>
    <row r="1816" spans="1:10" x14ac:dyDescent="0.25">
      <c r="A1816" s="26">
        <v>76</v>
      </c>
      <c r="B1816" s="26">
        <v>1815</v>
      </c>
      <c r="C1816" s="44">
        <v>41350.660416666666</v>
      </c>
      <c r="D1816" s="39" t="s">
        <v>104</v>
      </c>
      <c r="E1816" s="47">
        <f t="shared" si="152"/>
        <v>0.5</v>
      </c>
      <c r="F1816" s="10">
        <v>6.9</v>
      </c>
      <c r="G1816" s="13">
        <f t="shared" si="153"/>
        <v>3.0845683333333334</v>
      </c>
      <c r="H1816" s="16">
        <f t="shared" si="154"/>
        <v>5.4079004975805338</v>
      </c>
      <c r="I1816" s="19">
        <f t="shared" si="155"/>
        <v>6</v>
      </c>
      <c r="J1816" s="13">
        <f t="shared" si="156"/>
        <v>9.1525548142848398E-2</v>
      </c>
    </row>
    <row r="1817" spans="1:10" x14ac:dyDescent="0.25">
      <c r="A1817" s="26">
        <v>76</v>
      </c>
      <c r="B1817" s="26">
        <v>1816</v>
      </c>
      <c r="C1817" s="44">
        <v>41350.70208333333</v>
      </c>
      <c r="D1817" s="39" t="s">
        <v>104</v>
      </c>
      <c r="E1817" s="47">
        <f t="shared" si="152"/>
        <v>0.5</v>
      </c>
      <c r="F1817" s="10">
        <v>5.9</v>
      </c>
      <c r="G1817" s="13">
        <f t="shared" si="153"/>
        <v>2.6375294444444446</v>
      </c>
      <c r="H1817" s="16">
        <f t="shared" si="154"/>
        <v>4.6241468022790073</v>
      </c>
      <c r="I1817" s="19">
        <f t="shared" si="155"/>
        <v>5</v>
      </c>
      <c r="J1817" s="13">
        <f t="shared" si="156"/>
        <v>5.7220427909220314E-2</v>
      </c>
    </row>
    <row r="1818" spans="1:10" x14ac:dyDescent="0.25">
      <c r="A1818" s="26">
        <v>76</v>
      </c>
      <c r="B1818" s="26">
        <v>1817</v>
      </c>
      <c r="C1818" s="44">
        <v>41350.743750000001</v>
      </c>
      <c r="D1818" s="39" t="s">
        <v>104</v>
      </c>
      <c r="E1818" s="47">
        <f t="shared" si="152"/>
        <v>0.5</v>
      </c>
      <c r="F1818" s="10">
        <v>5.8</v>
      </c>
      <c r="G1818" s="13">
        <f t="shared" si="153"/>
        <v>2.5928255555555553</v>
      </c>
      <c r="H1818" s="16">
        <f t="shared" si="154"/>
        <v>4.5457714327488539</v>
      </c>
      <c r="I1818" s="19">
        <f t="shared" si="155"/>
        <v>5</v>
      </c>
      <c r="J1818" s="13">
        <f t="shared" si="156"/>
        <v>5.4359949801215252E-2</v>
      </c>
    </row>
    <row r="1819" spans="1:10" x14ac:dyDescent="0.25">
      <c r="A1819" s="26">
        <v>76</v>
      </c>
      <c r="B1819" s="26">
        <v>1818</v>
      </c>
      <c r="C1819" s="44">
        <v>41350.785416666666</v>
      </c>
      <c r="D1819" s="39" t="s">
        <v>102</v>
      </c>
      <c r="E1819" s="47">
        <f t="shared" si="152"/>
        <v>1</v>
      </c>
      <c r="F1819" s="10">
        <v>6.9</v>
      </c>
      <c r="G1819" s="13">
        <f t="shared" si="153"/>
        <v>3.0845683333333334</v>
      </c>
      <c r="H1819" s="16">
        <f t="shared" si="154"/>
        <v>5.4079004975805338</v>
      </c>
      <c r="I1819" s="19">
        <f t="shared" si="155"/>
        <v>6</v>
      </c>
      <c r="J1819" s="13">
        <f t="shared" si="156"/>
        <v>9.1525548142848398E-2</v>
      </c>
    </row>
    <row r="1820" spans="1:10" x14ac:dyDescent="0.25">
      <c r="A1820" s="26">
        <v>76</v>
      </c>
      <c r="B1820" s="26">
        <v>1819</v>
      </c>
      <c r="C1820" s="44">
        <v>41350.82708333333</v>
      </c>
      <c r="D1820" s="39" t="s">
        <v>104</v>
      </c>
      <c r="E1820" s="47">
        <f t="shared" si="152"/>
        <v>0.5</v>
      </c>
      <c r="F1820" s="10">
        <v>6.9</v>
      </c>
      <c r="G1820" s="13">
        <f t="shared" si="153"/>
        <v>3.0845683333333334</v>
      </c>
      <c r="H1820" s="16">
        <f t="shared" si="154"/>
        <v>5.4079004975805338</v>
      </c>
      <c r="I1820" s="19">
        <f t="shared" si="155"/>
        <v>6</v>
      </c>
      <c r="J1820" s="13">
        <f t="shared" si="156"/>
        <v>9.1525548142848398E-2</v>
      </c>
    </row>
    <row r="1821" spans="1:10" x14ac:dyDescent="0.25">
      <c r="A1821" s="26">
        <v>76</v>
      </c>
      <c r="B1821" s="26">
        <v>1820</v>
      </c>
      <c r="C1821" s="44">
        <v>41350.868750000001</v>
      </c>
      <c r="D1821" s="39" t="s">
        <v>103</v>
      </c>
      <c r="E1821" s="47">
        <f t="shared" si="152"/>
        <v>0.7</v>
      </c>
      <c r="F1821" s="10">
        <v>6.9</v>
      </c>
      <c r="G1821" s="13">
        <f t="shared" si="153"/>
        <v>3.0845683333333334</v>
      </c>
      <c r="H1821" s="16">
        <f t="shared" si="154"/>
        <v>5.4079004975805338</v>
      </c>
      <c r="I1821" s="19">
        <f t="shared" si="155"/>
        <v>6</v>
      </c>
      <c r="J1821" s="13">
        <f t="shared" si="156"/>
        <v>9.1525548142848398E-2</v>
      </c>
    </row>
    <row r="1822" spans="1:10" x14ac:dyDescent="0.25">
      <c r="A1822" s="26">
        <v>76</v>
      </c>
      <c r="B1822" s="26">
        <v>1821</v>
      </c>
      <c r="C1822" s="44">
        <v>41350.910416666666</v>
      </c>
      <c r="D1822" s="39" t="s">
        <v>105</v>
      </c>
      <c r="E1822" s="47">
        <f t="shared" si="152"/>
        <v>0.3</v>
      </c>
      <c r="F1822" s="10">
        <v>4.6000000000000005</v>
      </c>
      <c r="G1822" s="13">
        <f t="shared" si="153"/>
        <v>2.0563788888888892</v>
      </c>
      <c r="H1822" s="16">
        <f t="shared" si="154"/>
        <v>3.6052669983870231</v>
      </c>
      <c r="I1822" s="19">
        <f t="shared" si="155"/>
        <v>4</v>
      </c>
      <c r="J1822" s="13">
        <f t="shared" si="156"/>
        <v>2.7118680931214341E-2</v>
      </c>
    </row>
    <row r="1823" spans="1:10" x14ac:dyDescent="0.25">
      <c r="A1823" s="26">
        <v>76</v>
      </c>
      <c r="B1823" s="26">
        <v>1822</v>
      </c>
      <c r="C1823" s="44">
        <v>41350.95208333333</v>
      </c>
      <c r="D1823" s="39" t="s">
        <v>105</v>
      </c>
      <c r="E1823" s="47">
        <f t="shared" si="152"/>
        <v>0.3</v>
      </c>
      <c r="F1823" s="10">
        <v>6.9</v>
      </c>
      <c r="G1823" s="13">
        <f t="shared" si="153"/>
        <v>3.0845683333333334</v>
      </c>
      <c r="H1823" s="16">
        <f t="shared" si="154"/>
        <v>5.4079004975805338</v>
      </c>
      <c r="I1823" s="19">
        <f t="shared" si="155"/>
        <v>6</v>
      </c>
      <c r="J1823" s="13">
        <f t="shared" si="156"/>
        <v>9.1525548142848398E-2</v>
      </c>
    </row>
    <row r="1824" spans="1:10" x14ac:dyDescent="0.25">
      <c r="A1824" s="26">
        <v>76</v>
      </c>
      <c r="B1824" s="26">
        <v>1823</v>
      </c>
      <c r="C1824" s="44">
        <v>41350.993750000001</v>
      </c>
      <c r="D1824" s="39" t="s">
        <v>105</v>
      </c>
      <c r="E1824" s="47">
        <f t="shared" si="152"/>
        <v>0.3</v>
      </c>
      <c r="F1824" s="10">
        <v>3.5</v>
      </c>
      <c r="G1824" s="13">
        <f t="shared" si="153"/>
        <v>1.5646361111111109</v>
      </c>
      <c r="H1824" s="16">
        <f t="shared" si="154"/>
        <v>2.7431379335553427</v>
      </c>
      <c r="I1824" s="19">
        <f t="shared" si="155"/>
        <v>3</v>
      </c>
      <c r="J1824" s="13">
        <f t="shared" si="156"/>
        <v>1.1945358807900612E-2</v>
      </c>
    </row>
    <row r="1825" spans="1:10" x14ac:dyDescent="0.25">
      <c r="A1825" s="26">
        <v>76</v>
      </c>
      <c r="B1825" s="26">
        <v>1824</v>
      </c>
      <c r="C1825" s="44">
        <v>41351.035416666666</v>
      </c>
      <c r="D1825" s="39" t="s">
        <v>105</v>
      </c>
      <c r="E1825" s="47">
        <f t="shared" si="152"/>
        <v>0.3</v>
      </c>
      <c r="F1825" s="10">
        <v>6.9</v>
      </c>
      <c r="G1825" s="13">
        <f t="shared" si="153"/>
        <v>3.0845683333333334</v>
      </c>
      <c r="H1825" s="16">
        <f t="shared" si="154"/>
        <v>5.4079004975805338</v>
      </c>
      <c r="I1825" s="19">
        <f t="shared" si="155"/>
        <v>6</v>
      </c>
      <c r="J1825" s="13">
        <f t="shared" si="156"/>
        <v>9.1525548142848398E-2</v>
      </c>
    </row>
    <row r="1826" spans="1:10" x14ac:dyDescent="0.25">
      <c r="A1826" s="26">
        <v>77</v>
      </c>
      <c r="B1826" s="26">
        <v>1825</v>
      </c>
      <c r="C1826" s="44">
        <v>41351.07708333333</v>
      </c>
      <c r="D1826" s="39" t="s">
        <v>105</v>
      </c>
      <c r="E1826" s="47">
        <f t="shared" si="152"/>
        <v>0.3</v>
      </c>
      <c r="F1826" s="10">
        <v>6.9</v>
      </c>
      <c r="G1826" s="13">
        <f t="shared" si="153"/>
        <v>3.0845683333333334</v>
      </c>
      <c r="H1826" s="16">
        <f t="shared" si="154"/>
        <v>5.4079004975805338</v>
      </c>
      <c r="I1826" s="19">
        <f t="shared" si="155"/>
        <v>6</v>
      </c>
      <c r="J1826" s="13">
        <f t="shared" si="156"/>
        <v>9.1525548142848398E-2</v>
      </c>
    </row>
    <row r="1827" spans="1:10" x14ac:dyDescent="0.25">
      <c r="A1827" s="26">
        <v>77</v>
      </c>
      <c r="B1827" s="26">
        <v>1826</v>
      </c>
      <c r="C1827" s="44">
        <v>41351.118750000001</v>
      </c>
      <c r="D1827" s="39" t="s">
        <v>103</v>
      </c>
      <c r="E1827" s="47">
        <f t="shared" si="152"/>
        <v>0.7</v>
      </c>
      <c r="F1827" s="10">
        <v>8.1</v>
      </c>
      <c r="G1827" s="13">
        <f t="shared" si="153"/>
        <v>3.6210149999999994</v>
      </c>
      <c r="H1827" s="16">
        <f t="shared" si="154"/>
        <v>6.3484049319423645</v>
      </c>
      <c r="I1827" s="19">
        <f t="shared" si="155"/>
        <v>7</v>
      </c>
      <c r="J1827" s="13">
        <f t="shared" si="156"/>
        <v>0.14806421994704388</v>
      </c>
    </row>
    <row r="1828" spans="1:10" x14ac:dyDescent="0.25">
      <c r="A1828" s="26">
        <v>77</v>
      </c>
      <c r="B1828" s="26">
        <v>1827</v>
      </c>
      <c r="C1828" s="44">
        <v>41351.160416666666</v>
      </c>
      <c r="D1828" s="39" t="s">
        <v>105</v>
      </c>
      <c r="E1828" s="47">
        <f t="shared" si="152"/>
        <v>0.3</v>
      </c>
      <c r="F1828" s="10">
        <v>8.1</v>
      </c>
      <c r="G1828" s="13">
        <f t="shared" si="153"/>
        <v>3.6210149999999994</v>
      </c>
      <c r="H1828" s="16">
        <f t="shared" si="154"/>
        <v>6.3484049319423645</v>
      </c>
      <c r="I1828" s="19">
        <f t="shared" si="155"/>
        <v>7</v>
      </c>
      <c r="J1828" s="13">
        <f t="shared" si="156"/>
        <v>0.14806421994704388</v>
      </c>
    </row>
    <row r="1829" spans="1:10" x14ac:dyDescent="0.25">
      <c r="A1829" s="26">
        <v>77</v>
      </c>
      <c r="B1829" s="26">
        <v>1828</v>
      </c>
      <c r="C1829" s="44">
        <v>41351.20208333333</v>
      </c>
      <c r="D1829" s="39" t="s">
        <v>105</v>
      </c>
      <c r="E1829" s="47">
        <f t="shared" si="152"/>
        <v>0.3</v>
      </c>
      <c r="F1829" s="10">
        <v>6.9</v>
      </c>
      <c r="G1829" s="13">
        <f t="shared" si="153"/>
        <v>3.0845683333333334</v>
      </c>
      <c r="H1829" s="16">
        <f t="shared" si="154"/>
        <v>5.4079004975805338</v>
      </c>
      <c r="I1829" s="19">
        <f t="shared" si="155"/>
        <v>6</v>
      </c>
      <c r="J1829" s="13">
        <f t="shared" si="156"/>
        <v>9.1525548142848398E-2</v>
      </c>
    </row>
    <row r="1830" spans="1:10" x14ac:dyDescent="0.25">
      <c r="A1830" s="26">
        <v>77</v>
      </c>
      <c r="B1830" s="26">
        <v>1829</v>
      </c>
      <c r="C1830" s="44">
        <v>41351.243750000001</v>
      </c>
      <c r="D1830" s="39" t="s">
        <v>103</v>
      </c>
      <c r="E1830" s="47">
        <f t="shared" si="152"/>
        <v>0.7</v>
      </c>
      <c r="F1830" s="10">
        <v>8.1</v>
      </c>
      <c r="G1830" s="13">
        <f t="shared" si="153"/>
        <v>3.6210149999999994</v>
      </c>
      <c r="H1830" s="16">
        <f t="shared" si="154"/>
        <v>6.3484049319423645</v>
      </c>
      <c r="I1830" s="19">
        <f t="shared" si="155"/>
        <v>7</v>
      </c>
      <c r="J1830" s="13">
        <f t="shared" si="156"/>
        <v>0.14806421994704388</v>
      </c>
    </row>
    <row r="1831" spans="1:10" x14ac:dyDescent="0.25">
      <c r="A1831" s="26">
        <v>77</v>
      </c>
      <c r="B1831" s="26">
        <v>1830</v>
      </c>
      <c r="C1831" s="44">
        <v>41351.285416666666</v>
      </c>
      <c r="D1831" s="39" t="s">
        <v>103</v>
      </c>
      <c r="E1831" s="47">
        <f t="shared" si="152"/>
        <v>0.7</v>
      </c>
      <c r="F1831" s="10">
        <v>5.8</v>
      </c>
      <c r="G1831" s="13">
        <f t="shared" si="153"/>
        <v>2.5928255555555553</v>
      </c>
      <c r="H1831" s="16">
        <f t="shared" si="154"/>
        <v>4.5457714327488539</v>
      </c>
      <c r="I1831" s="19">
        <f t="shared" si="155"/>
        <v>5</v>
      </c>
      <c r="J1831" s="13">
        <f t="shared" si="156"/>
        <v>5.4359949801215252E-2</v>
      </c>
    </row>
    <row r="1832" spans="1:10" x14ac:dyDescent="0.25">
      <c r="A1832" s="26">
        <v>77</v>
      </c>
      <c r="B1832" s="26">
        <v>1831</v>
      </c>
      <c r="C1832" s="44">
        <v>41351.32708333333</v>
      </c>
      <c r="D1832" s="39" t="s">
        <v>103</v>
      </c>
      <c r="E1832" s="47">
        <f t="shared" si="152"/>
        <v>0.7</v>
      </c>
      <c r="F1832" s="10">
        <v>5.8</v>
      </c>
      <c r="G1832" s="13">
        <f t="shared" si="153"/>
        <v>2.5928255555555553</v>
      </c>
      <c r="H1832" s="16">
        <f t="shared" si="154"/>
        <v>4.5457714327488539</v>
      </c>
      <c r="I1832" s="19">
        <f t="shared" si="155"/>
        <v>5</v>
      </c>
      <c r="J1832" s="13">
        <f t="shared" si="156"/>
        <v>5.4359949801215252E-2</v>
      </c>
    </row>
    <row r="1833" spans="1:10" x14ac:dyDescent="0.25">
      <c r="A1833" s="26">
        <v>77</v>
      </c>
      <c r="B1833" s="26">
        <v>1832</v>
      </c>
      <c r="C1833" s="44">
        <v>41351.368750000001</v>
      </c>
      <c r="D1833" s="39" t="s">
        <v>104</v>
      </c>
      <c r="E1833" s="47">
        <f t="shared" si="152"/>
        <v>0.5</v>
      </c>
      <c r="F1833" s="10">
        <v>5.8</v>
      </c>
      <c r="G1833" s="13">
        <f t="shared" si="153"/>
        <v>2.5928255555555553</v>
      </c>
      <c r="H1833" s="16">
        <f t="shared" si="154"/>
        <v>4.5457714327488539</v>
      </c>
      <c r="I1833" s="19">
        <f t="shared" si="155"/>
        <v>5</v>
      </c>
      <c r="J1833" s="13">
        <f t="shared" si="156"/>
        <v>5.4359949801215252E-2</v>
      </c>
    </row>
    <row r="1834" spans="1:10" x14ac:dyDescent="0.25">
      <c r="A1834" s="26">
        <v>77</v>
      </c>
      <c r="B1834" s="26">
        <v>1833</v>
      </c>
      <c r="C1834" s="44">
        <v>41351.410416666666</v>
      </c>
      <c r="D1834" s="39" t="s">
        <v>104</v>
      </c>
      <c r="E1834" s="47">
        <f t="shared" si="152"/>
        <v>0.5</v>
      </c>
      <c r="F1834" s="10">
        <v>6.9</v>
      </c>
      <c r="G1834" s="13">
        <f t="shared" si="153"/>
        <v>3.0845683333333334</v>
      </c>
      <c r="H1834" s="16">
        <f t="shared" si="154"/>
        <v>5.4079004975805338</v>
      </c>
      <c r="I1834" s="19">
        <f t="shared" si="155"/>
        <v>6</v>
      </c>
      <c r="J1834" s="13">
        <f t="shared" si="156"/>
        <v>9.1525548142848398E-2</v>
      </c>
    </row>
    <row r="1835" spans="1:10" x14ac:dyDescent="0.25">
      <c r="A1835" s="26">
        <v>77</v>
      </c>
      <c r="B1835" s="26">
        <v>1834</v>
      </c>
      <c r="C1835" s="44">
        <v>41351.45208333333</v>
      </c>
      <c r="D1835" s="39" t="s">
        <v>104</v>
      </c>
      <c r="E1835" s="47">
        <f t="shared" si="152"/>
        <v>0.5</v>
      </c>
      <c r="F1835" s="10">
        <v>5.8</v>
      </c>
      <c r="G1835" s="13">
        <f t="shared" si="153"/>
        <v>2.5928255555555553</v>
      </c>
      <c r="H1835" s="16">
        <f t="shared" si="154"/>
        <v>4.5457714327488539</v>
      </c>
      <c r="I1835" s="19">
        <f t="shared" si="155"/>
        <v>5</v>
      </c>
      <c r="J1835" s="13">
        <f t="shared" si="156"/>
        <v>5.4359949801215252E-2</v>
      </c>
    </row>
    <row r="1836" spans="1:10" x14ac:dyDescent="0.25">
      <c r="A1836" s="26">
        <v>77</v>
      </c>
      <c r="B1836" s="26">
        <v>1835</v>
      </c>
      <c r="C1836" s="44">
        <v>41351.493750000001</v>
      </c>
      <c r="D1836" s="39" t="s">
        <v>104</v>
      </c>
      <c r="E1836" s="47">
        <f t="shared" si="152"/>
        <v>0.5</v>
      </c>
      <c r="F1836" s="10">
        <v>5.8</v>
      </c>
      <c r="G1836" s="13">
        <f t="shared" si="153"/>
        <v>2.5928255555555553</v>
      </c>
      <c r="H1836" s="16">
        <f t="shared" si="154"/>
        <v>4.5457714327488539</v>
      </c>
      <c r="I1836" s="19">
        <f t="shared" si="155"/>
        <v>5</v>
      </c>
      <c r="J1836" s="13">
        <f t="shared" si="156"/>
        <v>5.4359949801215252E-2</v>
      </c>
    </row>
    <row r="1837" spans="1:10" x14ac:dyDescent="0.25">
      <c r="A1837" s="26">
        <v>77</v>
      </c>
      <c r="B1837" s="26">
        <v>1836</v>
      </c>
      <c r="C1837" s="44">
        <v>41351.535416666666</v>
      </c>
      <c r="D1837" s="39" t="s">
        <v>102</v>
      </c>
      <c r="E1837" s="47">
        <f t="shared" si="152"/>
        <v>1</v>
      </c>
      <c r="F1837" s="10">
        <v>3.5</v>
      </c>
      <c r="G1837" s="13">
        <f t="shared" si="153"/>
        <v>1.5646361111111109</v>
      </c>
      <c r="H1837" s="16">
        <f t="shared" si="154"/>
        <v>2.7431379335553427</v>
      </c>
      <c r="I1837" s="19">
        <f t="shared" si="155"/>
        <v>3</v>
      </c>
      <c r="J1837" s="13">
        <f t="shared" si="156"/>
        <v>1.1945358807900612E-2</v>
      </c>
    </row>
    <row r="1838" spans="1:10" x14ac:dyDescent="0.25">
      <c r="A1838" s="26">
        <v>77</v>
      </c>
      <c r="B1838" s="26">
        <v>1837</v>
      </c>
      <c r="C1838" s="44">
        <v>41351.57708333333</v>
      </c>
      <c r="D1838" s="39" t="s">
        <v>102</v>
      </c>
      <c r="E1838" s="47">
        <f t="shared" si="152"/>
        <v>1</v>
      </c>
      <c r="F1838" s="10">
        <v>6.9</v>
      </c>
      <c r="G1838" s="13">
        <f t="shared" si="153"/>
        <v>3.0845683333333334</v>
      </c>
      <c r="H1838" s="16">
        <f t="shared" si="154"/>
        <v>5.4079004975805338</v>
      </c>
      <c r="I1838" s="19">
        <f t="shared" si="155"/>
        <v>6</v>
      </c>
      <c r="J1838" s="13">
        <f t="shared" si="156"/>
        <v>9.1525548142848398E-2</v>
      </c>
    </row>
    <row r="1839" spans="1:10" x14ac:dyDescent="0.25">
      <c r="A1839" s="26">
        <v>77</v>
      </c>
      <c r="B1839" s="26">
        <v>1838</v>
      </c>
      <c r="C1839" s="44">
        <v>41351.618750000001</v>
      </c>
      <c r="D1839" s="39" t="s">
        <v>102</v>
      </c>
      <c r="E1839" s="47">
        <f t="shared" si="152"/>
        <v>1</v>
      </c>
      <c r="F1839" s="10">
        <v>6.9</v>
      </c>
      <c r="G1839" s="13">
        <f t="shared" si="153"/>
        <v>3.0845683333333334</v>
      </c>
      <c r="H1839" s="16">
        <f t="shared" si="154"/>
        <v>5.4079004975805338</v>
      </c>
      <c r="I1839" s="19">
        <f t="shared" si="155"/>
        <v>6</v>
      </c>
      <c r="J1839" s="13">
        <f t="shared" si="156"/>
        <v>9.1525548142848398E-2</v>
      </c>
    </row>
    <row r="1840" spans="1:10" x14ac:dyDescent="0.25">
      <c r="A1840" s="26">
        <v>77</v>
      </c>
      <c r="B1840" s="26">
        <v>1839</v>
      </c>
      <c r="C1840" s="44">
        <v>41351.660416666666</v>
      </c>
      <c r="D1840" s="39" t="s">
        <v>102</v>
      </c>
      <c r="E1840" s="47">
        <f t="shared" si="152"/>
        <v>1</v>
      </c>
      <c r="F1840" s="10">
        <v>9.2000000000000011</v>
      </c>
      <c r="G1840" s="13">
        <f t="shared" si="153"/>
        <v>4.1127577777777784</v>
      </c>
      <c r="H1840" s="16">
        <f t="shared" si="154"/>
        <v>7.2105339967740463</v>
      </c>
      <c r="I1840" s="19">
        <f t="shared" si="155"/>
        <v>8</v>
      </c>
      <c r="J1840" s="13">
        <f t="shared" si="156"/>
        <v>0.21694944744971473</v>
      </c>
    </row>
    <row r="1841" spans="1:10" x14ac:dyDescent="0.25">
      <c r="A1841" s="26">
        <v>77</v>
      </c>
      <c r="B1841" s="26">
        <v>1840</v>
      </c>
      <c r="C1841" s="44">
        <v>41351.70208333333</v>
      </c>
      <c r="D1841" s="39" t="s">
        <v>102</v>
      </c>
      <c r="E1841" s="47">
        <f t="shared" si="152"/>
        <v>1</v>
      </c>
      <c r="F1841" s="10">
        <v>3.5</v>
      </c>
      <c r="G1841" s="13">
        <f t="shared" si="153"/>
        <v>1.5646361111111109</v>
      </c>
      <c r="H1841" s="16">
        <f t="shared" si="154"/>
        <v>2.7431379335553427</v>
      </c>
      <c r="I1841" s="19">
        <f t="shared" si="155"/>
        <v>3</v>
      </c>
      <c r="J1841" s="13">
        <f t="shared" si="156"/>
        <v>1.1945358807900612E-2</v>
      </c>
    </row>
    <row r="1842" spans="1:10" x14ac:dyDescent="0.25">
      <c r="A1842" s="26">
        <v>77</v>
      </c>
      <c r="B1842" s="26">
        <v>1841</v>
      </c>
      <c r="C1842" s="44">
        <v>41351.743750000001</v>
      </c>
      <c r="D1842" s="39" t="s">
        <v>102</v>
      </c>
      <c r="E1842" s="47">
        <f t="shared" si="152"/>
        <v>1</v>
      </c>
      <c r="F1842" s="10">
        <v>5.8</v>
      </c>
      <c r="G1842" s="13">
        <f t="shared" si="153"/>
        <v>2.5928255555555553</v>
      </c>
      <c r="H1842" s="16">
        <f t="shared" si="154"/>
        <v>4.5457714327488539</v>
      </c>
      <c r="I1842" s="19">
        <f t="shared" si="155"/>
        <v>5</v>
      </c>
      <c r="J1842" s="13">
        <f t="shared" si="156"/>
        <v>5.4359949801215252E-2</v>
      </c>
    </row>
    <row r="1843" spans="1:10" x14ac:dyDescent="0.25">
      <c r="A1843" s="26">
        <v>77</v>
      </c>
      <c r="B1843" s="26">
        <v>1842</v>
      </c>
      <c r="C1843" s="44">
        <v>41351.785416666666</v>
      </c>
      <c r="D1843" s="39" t="s">
        <v>102</v>
      </c>
      <c r="E1843" s="47">
        <f t="shared" si="152"/>
        <v>1</v>
      </c>
      <c r="F1843" s="10">
        <v>8.1</v>
      </c>
      <c r="G1843" s="13">
        <f t="shared" si="153"/>
        <v>3.6210149999999994</v>
      </c>
      <c r="H1843" s="16">
        <f t="shared" si="154"/>
        <v>6.3484049319423645</v>
      </c>
      <c r="I1843" s="19">
        <f t="shared" si="155"/>
        <v>7</v>
      </c>
      <c r="J1843" s="13">
        <f t="shared" si="156"/>
        <v>0.14806421994704388</v>
      </c>
    </row>
    <row r="1844" spans="1:10" x14ac:dyDescent="0.25">
      <c r="A1844" s="26">
        <v>77</v>
      </c>
      <c r="B1844" s="26">
        <v>1843</v>
      </c>
      <c r="C1844" s="44">
        <v>41351.82708333333</v>
      </c>
      <c r="D1844" s="39" t="s">
        <v>102</v>
      </c>
      <c r="E1844" s="47">
        <f t="shared" si="152"/>
        <v>1</v>
      </c>
      <c r="F1844" s="10">
        <v>3.5</v>
      </c>
      <c r="G1844" s="13">
        <f t="shared" si="153"/>
        <v>1.5646361111111109</v>
      </c>
      <c r="H1844" s="16">
        <f t="shared" si="154"/>
        <v>2.7431379335553427</v>
      </c>
      <c r="I1844" s="19">
        <f t="shared" si="155"/>
        <v>3</v>
      </c>
      <c r="J1844" s="13">
        <f t="shared" si="156"/>
        <v>1.1945358807900612E-2</v>
      </c>
    </row>
    <row r="1845" spans="1:10" x14ac:dyDescent="0.25">
      <c r="A1845" s="26">
        <v>77</v>
      </c>
      <c r="B1845" s="26">
        <v>1844</v>
      </c>
      <c r="C1845" s="44">
        <v>41351.868750000001</v>
      </c>
      <c r="D1845" s="39" t="s">
        <v>104</v>
      </c>
      <c r="E1845" s="47">
        <f t="shared" si="152"/>
        <v>0.5</v>
      </c>
      <c r="F1845" s="10">
        <v>3.5</v>
      </c>
      <c r="G1845" s="13">
        <f t="shared" si="153"/>
        <v>1.5646361111111109</v>
      </c>
      <c r="H1845" s="16">
        <f t="shared" si="154"/>
        <v>2.7431379335553427</v>
      </c>
      <c r="I1845" s="19">
        <f t="shared" si="155"/>
        <v>3</v>
      </c>
      <c r="J1845" s="13">
        <f t="shared" si="156"/>
        <v>1.1945358807900612E-2</v>
      </c>
    </row>
    <row r="1846" spans="1:10" x14ac:dyDescent="0.25">
      <c r="A1846" s="26">
        <v>77</v>
      </c>
      <c r="B1846" s="26">
        <v>1845</v>
      </c>
      <c r="C1846" s="44">
        <v>41351.910416666666</v>
      </c>
      <c r="D1846" s="39" t="s">
        <v>104</v>
      </c>
      <c r="E1846" s="47">
        <f t="shared" si="152"/>
        <v>0.5</v>
      </c>
      <c r="F1846" s="10">
        <v>3.5</v>
      </c>
      <c r="G1846" s="13">
        <f t="shared" si="153"/>
        <v>1.5646361111111109</v>
      </c>
      <c r="H1846" s="16">
        <f t="shared" si="154"/>
        <v>2.7431379335553427</v>
      </c>
      <c r="I1846" s="19">
        <f t="shared" si="155"/>
        <v>3</v>
      </c>
      <c r="J1846" s="13">
        <f t="shared" si="156"/>
        <v>1.1945358807900612E-2</v>
      </c>
    </row>
    <row r="1847" spans="1:10" x14ac:dyDescent="0.25">
      <c r="A1847" s="26">
        <v>77</v>
      </c>
      <c r="B1847" s="26">
        <v>1846</v>
      </c>
      <c r="C1847" s="44">
        <v>41351.95208333333</v>
      </c>
      <c r="D1847" s="39" t="s">
        <v>104</v>
      </c>
      <c r="E1847" s="47">
        <f t="shared" si="152"/>
        <v>0.5</v>
      </c>
      <c r="F1847" s="10">
        <v>3.5</v>
      </c>
      <c r="G1847" s="13">
        <f t="shared" si="153"/>
        <v>1.5646361111111109</v>
      </c>
      <c r="H1847" s="16">
        <f t="shared" si="154"/>
        <v>2.7431379335553427</v>
      </c>
      <c r="I1847" s="19">
        <f t="shared" si="155"/>
        <v>3</v>
      </c>
      <c r="J1847" s="13">
        <f t="shared" si="156"/>
        <v>1.1945358807900612E-2</v>
      </c>
    </row>
    <row r="1848" spans="1:10" x14ac:dyDescent="0.25">
      <c r="A1848" s="26">
        <v>77</v>
      </c>
      <c r="B1848" s="26">
        <v>1847</v>
      </c>
      <c r="C1848" s="44">
        <v>41351.993750000001</v>
      </c>
      <c r="D1848" s="39" t="s">
        <v>104</v>
      </c>
      <c r="E1848" s="47">
        <f t="shared" si="152"/>
        <v>0.5</v>
      </c>
      <c r="F1848" s="10">
        <v>3.5</v>
      </c>
      <c r="G1848" s="13">
        <f t="shared" si="153"/>
        <v>1.5646361111111109</v>
      </c>
      <c r="H1848" s="16">
        <f t="shared" si="154"/>
        <v>2.7431379335553427</v>
      </c>
      <c r="I1848" s="19">
        <f t="shared" si="155"/>
        <v>3</v>
      </c>
      <c r="J1848" s="13">
        <f t="shared" si="156"/>
        <v>1.1945358807900612E-2</v>
      </c>
    </row>
    <row r="1849" spans="1:10" x14ac:dyDescent="0.25">
      <c r="A1849" s="26">
        <v>77</v>
      </c>
      <c r="B1849" s="26">
        <v>1848</v>
      </c>
      <c r="C1849" s="44">
        <v>41352.035416666666</v>
      </c>
      <c r="D1849" s="39" t="s">
        <v>104</v>
      </c>
      <c r="E1849" s="47">
        <f t="shared" si="152"/>
        <v>0.5</v>
      </c>
      <c r="F1849" s="10">
        <v>4.6000000000000005</v>
      </c>
      <c r="G1849" s="13">
        <f t="shared" si="153"/>
        <v>2.0563788888888892</v>
      </c>
      <c r="H1849" s="16">
        <f t="shared" si="154"/>
        <v>3.6052669983870231</v>
      </c>
      <c r="I1849" s="19">
        <f t="shared" si="155"/>
        <v>4</v>
      </c>
      <c r="J1849" s="13">
        <f t="shared" si="156"/>
        <v>2.7118680931214341E-2</v>
      </c>
    </row>
    <row r="1850" spans="1:10" x14ac:dyDescent="0.25">
      <c r="A1850" s="26">
        <v>78</v>
      </c>
      <c r="B1850" s="26">
        <v>1849</v>
      </c>
      <c r="C1850" s="44">
        <v>41352.07708333333</v>
      </c>
      <c r="D1850" s="39" t="s">
        <v>102</v>
      </c>
      <c r="E1850" s="47">
        <f t="shared" si="152"/>
        <v>1</v>
      </c>
      <c r="F1850" s="10">
        <v>4.6000000000000005</v>
      </c>
      <c r="G1850" s="13">
        <f t="shared" si="153"/>
        <v>2.0563788888888892</v>
      </c>
      <c r="H1850" s="16">
        <f t="shared" si="154"/>
        <v>3.6052669983870231</v>
      </c>
      <c r="I1850" s="19">
        <f t="shared" si="155"/>
        <v>4</v>
      </c>
      <c r="J1850" s="13">
        <f t="shared" si="156"/>
        <v>2.7118680931214341E-2</v>
      </c>
    </row>
    <row r="1851" spans="1:10" x14ac:dyDescent="0.25">
      <c r="A1851" s="26">
        <v>78</v>
      </c>
      <c r="B1851" s="26">
        <v>1850</v>
      </c>
      <c r="C1851" s="44">
        <v>41352.118750000001</v>
      </c>
      <c r="D1851" s="39" t="s">
        <v>102</v>
      </c>
      <c r="E1851" s="47">
        <f t="shared" si="152"/>
        <v>1</v>
      </c>
      <c r="F1851" s="10">
        <v>6.9</v>
      </c>
      <c r="G1851" s="13">
        <f t="shared" si="153"/>
        <v>3.0845683333333334</v>
      </c>
      <c r="H1851" s="16">
        <f t="shared" si="154"/>
        <v>5.4079004975805338</v>
      </c>
      <c r="I1851" s="19">
        <f t="shared" si="155"/>
        <v>6</v>
      </c>
      <c r="J1851" s="13">
        <f t="shared" si="156"/>
        <v>9.1525548142848398E-2</v>
      </c>
    </row>
    <row r="1852" spans="1:10" x14ac:dyDescent="0.25">
      <c r="A1852" s="26">
        <v>78</v>
      </c>
      <c r="B1852" s="26">
        <v>1851</v>
      </c>
      <c r="C1852" s="44">
        <v>41352.160416666666</v>
      </c>
      <c r="D1852" s="39" t="s">
        <v>102</v>
      </c>
      <c r="E1852" s="47">
        <f t="shared" si="152"/>
        <v>1</v>
      </c>
      <c r="F1852" s="10">
        <v>3.5</v>
      </c>
      <c r="G1852" s="13">
        <f t="shared" si="153"/>
        <v>1.5646361111111109</v>
      </c>
      <c r="H1852" s="16">
        <f t="shared" si="154"/>
        <v>2.7431379335553427</v>
      </c>
      <c r="I1852" s="19">
        <f t="shared" si="155"/>
        <v>3</v>
      </c>
      <c r="J1852" s="13">
        <f t="shared" si="156"/>
        <v>1.1945358807900612E-2</v>
      </c>
    </row>
    <row r="1853" spans="1:10" x14ac:dyDescent="0.25">
      <c r="A1853" s="26">
        <v>78</v>
      </c>
      <c r="B1853" s="26">
        <v>1852</v>
      </c>
      <c r="C1853" s="44">
        <v>41352.20208333333</v>
      </c>
      <c r="D1853" s="39" t="s">
        <v>102</v>
      </c>
      <c r="E1853" s="47">
        <f t="shared" si="152"/>
        <v>1</v>
      </c>
      <c r="F1853" s="10">
        <v>5.8</v>
      </c>
      <c r="G1853" s="13">
        <f t="shared" si="153"/>
        <v>2.5928255555555553</v>
      </c>
      <c r="H1853" s="16">
        <f t="shared" si="154"/>
        <v>4.5457714327488539</v>
      </c>
      <c r="I1853" s="19">
        <f t="shared" si="155"/>
        <v>5</v>
      </c>
      <c r="J1853" s="13">
        <f t="shared" si="156"/>
        <v>5.4359949801215252E-2</v>
      </c>
    </row>
    <row r="1854" spans="1:10" x14ac:dyDescent="0.25">
      <c r="A1854" s="26">
        <v>78</v>
      </c>
      <c r="B1854" s="26">
        <v>1853</v>
      </c>
      <c r="C1854" s="44">
        <v>41352.243750000001</v>
      </c>
      <c r="D1854" s="39" t="s">
        <v>104</v>
      </c>
      <c r="E1854" s="47">
        <f t="shared" si="152"/>
        <v>0.5</v>
      </c>
      <c r="F1854" s="10">
        <v>6.9</v>
      </c>
      <c r="G1854" s="13">
        <f t="shared" si="153"/>
        <v>3.0845683333333334</v>
      </c>
      <c r="H1854" s="16">
        <f t="shared" si="154"/>
        <v>5.4079004975805338</v>
      </c>
      <c r="I1854" s="19">
        <f t="shared" si="155"/>
        <v>6</v>
      </c>
      <c r="J1854" s="13">
        <f t="shared" si="156"/>
        <v>9.1525548142848398E-2</v>
      </c>
    </row>
    <row r="1855" spans="1:10" x14ac:dyDescent="0.25">
      <c r="A1855" s="26">
        <v>78</v>
      </c>
      <c r="B1855" s="26">
        <v>1854</v>
      </c>
      <c r="C1855" s="44">
        <v>41352.285416666666</v>
      </c>
      <c r="D1855" s="39" t="s">
        <v>103</v>
      </c>
      <c r="E1855" s="47">
        <f t="shared" si="152"/>
        <v>0.7</v>
      </c>
      <c r="F1855" s="10">
        <v>8.1</v>
      </c>
      <c r="G1855" s="13">
        <f t="shared" si="153"/>
        <v>3.6210149999999994</v>
      </c>
      <c r="H1855" s="16">
        <f t="shared" si="154"/>
        <v>6.3484049319423645</v>
      </c>
      <c r="I1855" s="19">
        <f t="shared" si="155"/>
        <v>7</v>
      </c>
      <c r="J1855" s="13">
        <f t="shared" si="156"/>
        <v>0.14806421994704388</v>
      </c>
    </row>
    <row r="1856" spans="1:10" x14ac:dyDescent="0.25">
      <c r="A1856" s="26">
        <v>78</v>
      </c>
      <c r="B1856" s="26">
        <v>1855</v>
      </c>
      <c r="C1856" s="44">
        <v>41352.32708333333</v>
      </c>
      <c r="D1856" s="39" t="s">
        <v>105</v>
      </c>
      <c r="E1856" s="47">
        <f t="shared" si="152"/>
        <v>0.3</v>
      </c>
      <c r="F1856" s="10">
        <v>4.6000000000000005</v>
      </c>
      <c r="G1856" s="13">
        <f t="shared" si="153"/>
        <v>2.0563788888888892</v>
      </c>
      <c r="H1856" s="16">
        <f t="shared" si="154"/>
        <v>3.6052669983870231</v>
      </c>
      <c r="I1856" s="19">
        <f t="shared" si="155"/>
        <v>4</v>
      </c>
      <c r="J1856" s="13">
        <f t="shared" si="156"/>
        <v>2.7118680931214341E-2</v>
      </c>
    </row>
    <row r="1857" spans="1:10" x14ac:dyDescent="0.25">
      <c r="A1857" s="26">
        <v>78</v>
      </c>
      <c r="B1857" s="26">
        <v>1856</v>
      </c>
      <c r="C1857" s="44">
        <v>41352.368750000001</v>
      </c>
      <c r="D1857" s="39" t="s">
        <v>103</v>
      </c>
      <c r="E1857" s="47">
        <f t="shared" si="152"/>
        <v>0.7</v>
      </c>
      <c r="F1857" s="10">
        <v>5.8</v>
      </c>
      <c r="G1857" s="13">
        <f t="shared" si="153"/>
        <v>2.5928255555555553</v>
      </c>
      <c r="H1857" s="16">
        <f t="shared" si="154"/>
        <v>4.5457714327488539</v>
      </c>
      <c r="I1857" s="19">
        <f t="shared" si="155"/>
        <v>5</v>
      </c>
      <c r="J1857" s="13">
        <f t="shared" si="156"/>
        <v>5.4359949801215252E-2</v>
      </c>
    </row>
    <row r="1858" spans="1:10" x14ac:dyDescent="0.25">
      <c r="A1858" s="26">
        <v>78</v>
      </c>
      <c r="B1858" s="26">
        <v>1857</v>
      </c>
      <c r="C1858" s="44">
        <v>41352.410416666666</v>
      </c>
      <c r="D1858" s="39" t="s">
        <v>104</v>
      </c>
      <c r="E1858" s="47">
        <f t="shared" ref="E1858:E1921" si="157">+VLOOKUP(D1858,$Q$2:$R$21,2,FALSE)</f>
        <v>0.5</v>
      </c>
      <c r="F1858" s="10">
        <v>3.5</v>
      </c>
      <c r="G1858" s="13">
        <f t="shared" ref="G1858:G1921" si="158">+F1858*1609.34/3600</f>
        <v>1.5646361111111109</v>
      </c>
      <c r="H1858" s="16">
        <f t="shared" ref="H1858:H1921" si="159">G1858*(8^0.27)</f>
        <v>2.7431379335553427</v>
      </c>
      <c r="I1858" s="19">
        <f t="shared" ref="I1858:I1921" si="160">IF(AND(H1858&gt;=0,H1858&lt;1),1,IF(AND(H1858&gt;=1,H1858&lt;2),2,IF(AND(H1858&gt;=2,H1858&lt;3),3,IF(AND(H1858&gt;=3,H1858&lt;4),4,IF(AND(H1858&gt;=4,H1858&lt;5),5,IF(AND(H1858&gt;=5,H1858&lt;6),6,IF(AND(H1858&gt;=6,H1858&lt;7),7,IF(AND(H1858&gt;=7,H1858&lt;8),8,IF(AND(H1858&gt;=8,H1858&lt;9),9,IF(AND(H1858&gt;=9,H1858&lt;10),10,IF(AND(H1858&gt;=10,H1858&lt;11),11,IF(AND(H1858&gt;=11,H1858&lt;12),12,IF(AND(H1858&gt;=12,H1858&lt;13),13,IF(AND(H1858&gt;=13,H1858&lt;14),14,IF(AND(H1858&gt;=14,H1858&lt;15),15,IF(AND(H1858&gt;=15,H1858&lt;25),16,IF(H1858&gt;25,17,0)))))))))))))))))</f>
        <v>3</v>
      </c>
      <c r="J1858" s="13">
        <f t="shared" ref="J1858:J1921" si="161">MIN((H1858/$K$1)^3*$J$1,$J$1)</f>
        <v>1.1945358807900612E-2</v>
      </c>
    </row>
    <row r="1859" spans="1:10" x14ac:dyDescent="0.25">
      <c r="A1859" s="26">
        <v>78</v>
      </c>
      <c r="B1859" s="26">
        <v>1858</v>
      </c>
      <c r="C1859" s="44">
        <v>41352.45208333333</v>
      </c>
      <c r="D1859" s="39" t="s">
        <v>104</v>
      </c>
      <c r="E1859" s="47">
        <f t="shared" si="157"/>
        <v>0.5</v>
      </c>
      <c r="F1859" s="10">
        <v>3.5</v>
      </c>
      <c r="G1859" s="13">
        <f t="shared" si="158"/>
        <v>1.5646361111111109</v>
      </c>
      <c r="H1859" s="16">
        <f t="shared" si="159"/>
        <v>2.7431379335553427</v>
      </c>
      <c r="I1859" s="19">
        <f t="shared" si="160"/>
        <v>3</v>
      </c>
      <c r="J1859" s="13">
        <f t="shared" si="161"/>
        <v>1.1945358807900612E-2</v>
      </c>
    </row>
    <row r="1860" spans="1:10" x14ac:dyDescent="0.25">
      <c r="A1860" s="26">
        <v>78</v>
      </c>
      <c r="B1860" s="26">
        <v>1859</v>
      </c>
      <c r="C1860" s="44">
        <v>41352.493750000001</v>
      </c>
      <c r="D1860" s="39" t="s">
        <v>104</v>
      </c>
      <c r="E1860" s="47">
        <f t="shared" si="157"/>
        <v>0.5</v>
      </c>
      <c r="F1860" s="10">
        <v>3.5</v>
      </c>
      <c r="G1860" s="13">
        <f t="shared" si="158"/>
        <v>1.5646361111111109</v>
      </c>
      <c r="H1860" s="16">
        <f t="shared" si="159"/>
        <v>2.7431379335553427</v>
      </c>
      <c r="I1860" s="19">
        <f t="shared" si="160"/>
        <v>3</v>
      </c>
      <c r="J1860" s="13">
        <f t="shared" si="161"/>
        <v>1.1945358807900612E-2</v>
      </c>
    </row>
    <row r="1861" spans="1:10" x14ac:dyDescent="0.25">
      <c r="A1861" s="26">
        <v>78</v>
      </c>
      <c r="B1861" s="26">
        <v>1860</v>
      </c>
      <c r="C1861" s="44">
        <v>41352.535416666666</v>
      </c>
      <c r="D1861" s="39" t="s">
        <v>104</v>
      </c>
      <c r="E1861" s="47">
        <f t="shared" si="157"/>
        <v>0.5</v>
      </c>
      <c r="F1861" s="10">
        <v>3.5</v>
      </c>
      <c r="G1861" s="13">
        <f t="shared" si="158"/>
        <v>1.5646361111111109</v>
      </c>
      <c r="H1861" s="16">
        <f t="shared" si="159"/>
        <v>2.7431379335553427</v>
      </c>
      <c r="I1861" s="19">
        <f t="shared" si="160"/>
        <v>3</v>
      </c>
      <c r="J1861" s="13">
        <f t="shared" si="161"/>
        <v>1.1945358807900612E-2</v>
      </c>
    </row>
    <row r="1862" spans="1:10" x14ac:dyDescent="0.25">
      <c r="A1862" s="26">
        <v>78</v>
      </c>
      <c r="B1862" s="26">
        <v>1861</v>
      </c>
      <c r="C1862" s="44">
        <v>41352.57708333333</v>
      </c>
      <c r="D1862" s="39" t="s">
        <v>104</v>
      </c>
      <c r="E1862" s="47">
        <f t="shared" si="157"/>
        <v>0.5</v>
      </c>
      <c r="F1862" s="10">
        <v>3.5</v>
      </c>
      <c r="G1862" s="13">
        <f t="shared" si="158"/>
        <v>1.5646361111111109</v>
      </c>
      <c r="H1862" s="16">
        <f t="shared" si="159"/>
        <v>2.7431379335553427</v>
      </c>
      <c r="I1862" s="19">
        <f t="shared" si="160"/>
        <v>3</v>
      </c>
      <c r="J1862" s="13">
        <f t="shared" si="161"/>
        <v>1.1945358807900612E-2</v>
      </c>
    </row>
    <row r="1863" spans="1:10" x14ac:dyDescent="0.25">
      <c r="A1863" s="26">
        <v>78</v>
      </c>
      <c r="B1863" s="26">
        <v>1862</v>
      </c>
      <c r="C1863" s="44">
        <v>41352.618750000001</v>
      </c>
      <c r="D1863" s="39" t="s">
        <v>104</v>
      </c>
      <c r="E1863" s="47">
        <f t="shared" si="157"/>
        <v>0.5</v>
      </c>
      <c r="F1863" s="10">
        <v>3.5</v>
      </c>
      <c r="G1863" s="13">
        <f t="shared" si="158"/>
        <v>1.5646361111111109</v>
      </c>
      <c r="H1863" s="16">
        <f t="shared" si="159"/>
        <v>2.7431379335553427</v>
      </c>
      <c r="I1863" s="19">
        <f t="shared" si="160"/>
        <v>3</v>
      </c>
      <c r="J1863" s="13">
        <f t="shared" si="161"/>
        <v>1.1945358807900612E-2</v>
      </c>
    </row>
    <row r="1864" spans="1:10" x14ac:dyDescent="0.25">
      <c r="A1864" s="26">
        <v>78</v>
      </c>
      <c r="B1864" s="26">
        <v>1863</v>
      </c>
      <c r="C1864" s="44">
        <v>41352.660416666666</v>
      </c>
      <c r="D1864" s="39" t="s">
        <v>104</v>
      </c>
      <c r="E1864" s="47">
        <f t="shared" si="157"/>
        <v>0.5</v>
      </c>
      <c r="F1864" s="10">
        <v>5.8</v>
      </c>
      <c r="G1864" s="13">
        <f t="shared" si="158"/>
        <v>2.5928255555555553</v>
      </c>
      <c r="H1864" s="16">
        <f t="shared" si="159"/>
        <v>4.5457714327488539</v>
      </c>
      <c r="I1864" s="19">
        <f t="shared" si="160"/>
        <v>5</v>
      </c>
      <c r="J1864" s="13">
        <f t="shared" si="161"/>
        <v>5.4359949801215252E-2</v>
      </c>
    </row>
    <row r="1865" spans="1:10" x14ac:dyDescent="0.25">
      <c r="A1865" s="26">
        <v>78</v>
      </c>
      <c r="B1865" s="26">
        <v>1864</v>
      </c>
      <c r="C1865" s="44">
        <v>41352.70208333333</v>
      </c>
      <c r="D1865" s="39" t="s">
        <v>104</v>
      </c>
      <c r="E1865" s="47">
        <f t="shared" si="157"/>
        <v>0.5</v>
      </c>
      <c r="F1865" s="10">
        <v>6.9</v>
      </c>
      <c r="G1865" s="13">
        <f t="shared" si="158"/>
        <v>3.0845683333333334</v>
      </c>
      <c r="H1865" s="16">
        <f t="shared" si="159"/>
        <v>5.4079004975805338</v>
      </c>
      <c r="I1865" s="19">
        <f t="shared" si="160"/>
        <v>6</v>
      </c>
      <c r="J1865" s="13">
        <f t="shared" si="161"/>
        <v>9.1525548142848398E-2</v>
      </c>
    </row>
    <row r="1866" spans="1:10" x14ac:dyDescent="0.25">
      <c r="A1866" s="26">
        <v>78</v>
      </c>
      <c r="B1866" s="26">
        <v>1865</v>
      </c>
      <c r="C1866" s="44">
        <v>41352.743750000001</v>
      </c>
      <c r="D1866" s="39" t="s">
        <v>102</v>
      </c>
      <c r="E1866" s="47">
        <f t="shared" si="157"/>
        <v>1</v>
      </c>
      <c r="F1866" s="10">
        <v>6.9</v>
      </c>
      <c r="G1866" s="13">
        <f t="shared" si="158"/>
        <v>3.0845683333333334</v>
      </c>
      <c r="H1866" s="16">
        <f t="shared" si="159"/>
        <v>5.4079004975805338</v>
      </c>
      <c r="I1866" s="19">
        <f t="shared" si="160"/>
        <v>6</v>
      </c>
      <c r="J1866" s="13">
        <f t="shared" si="161"/>
        <v>9.1525548142848398E-2</v>
      </c>
    </row>
    <row r="1867" spans="1:10" x14ac:dyDescent="0.25">
      <c r="A1867" s="26">
        <v>78</v>
      </c>
      <c r="B1867" s="26">
        <v>1866</v>
      </c>
      <c r="C1867" s="44">
        <v>41352.785416666666</v>
      </c>
      <c r="D1867" s="39" t="s">
        <v>102</v>
      </c>
      <c r="E1867" s="47">
        <f t="shared" si="157"/>
        <v>1</v>
      </c>
      <c r="F1867" s="10">
        <v>8.1</v>
      </c>
      <c r="G1867" s="13">
        <f t="shared" si="158"/>
        <v>3.6210149999999994</v>
      </c>
      <c r="H1867" s="16">
        <f t="shared" si="159"/>
        <v>6.3484049319423645</v>
      </c>
      <c r="I1867" s="19">
        <f t="shared" si="160"/>
        <v>7</v>
      </c>
      <c r="J1867" s="13">
        <f t="shared" si="161"/>
        <v>0.14806421994704388</v>
      </c>
    </row>
    <row r="1868" spans="1:10" x14ac:dyDescent="0.25">
      <c r="A1868" s="26">
        <v>78</v>
      </c>
      <c r="B1868" s="26">
        <v>1867</v>
      </c>
      <c r="C1868" s="44">
        <v>41352.82708333333</v>
      </c>
      <c r="D1868" s="39" t="s">
        <v>102</v>
      </c>
      <c r="E1868" s="47">
        <f t="shared" si="157"/>
        <v>1</v>
      </c>
      <c r="F1868" s="10">
        <v>6.9</v>
      </c>
      <c r="G1868" s="13">
        <f t="shared" si="158"/>
        <v>3.0845683333333334</v>
      </c>
      <c r="H1868" s="16">
        <f t="shared" si="159"/>
        <v>5.4079004975805338</v>
      </c>
      <c r="I1868" s="19">
        <f t="shared" si="160"/>
        <v>6</v>
      </c>
      <c r="J1868" s="13">
        <f t="shared" si="161"/>
        <v>9.1525548142848398E-2</v>
      </c>
    </row>
    <row r="1869" spans="1:10" x14ac:dyDescent="0.25">
      <c r="A1869" s="26">
        <v>78</v>
      </c>
      <c r="B1869" s="26">
        <v>1868</v>
      </c>
      <c r="C1869" s="44">
        <v>41352.868750000001</v>
      </c>
      <c r="D1869" s="39" t="s">
        <v>105</v>
      </c>
      <c r="E1869" s="47">
        <f t="shared" si="157"/>
        <v>0.3</v>
      </c>
      <c r="F1869" s="10">
        <v>6.9</v>
      </c>
      <c r="G1869" s="13">
        <f t="shared" si="158"/>
        <v>3.0845683333333334</v>
      </c>
      <c r="H1869" s="16">
        <f t="shared" si="159"/>
        <v>5.4079004975805338</v>
      </c>
      <c r="I1869" s="19">
        <f t="shared" si="160"/>
        <v>6</v>
      </c>
      <c r="J1869" s="13">
        <f t="shared" si="161"/>
        <v>9.1525548142848398E-2</v>
      </c>
    </row>
    <row r="1870" spans="1:10" x14ac:dyDescent="0.25">
      <c r="A1870" s="26">
        <v>78</v>
      </c>
      <c r="B1870" s="26">
        <v>1869</v>
      </c>
      <c r="C1870" s="44">
        <v>41352.910416666666</v>
      </c>
      <c r="D1870" s="39" t="s">
        <v>105</v>
      </c>
      <c r="E1870" s="47">
        <f t="shared" si="157"/>
        <v>0.3</v>
      </c>
      <c r="F1870" s="10">
        <v>6.9</v>
      </c>
      <c r="G1870" s="13">
        <f t="shared" si="158"/>
        <v>3.0845683333333334</v>
      </c>
      <c r="H1870" s="16">
        <f t="shared" si="159"/>
        <v>5.4079004975805338</v>
      </c>
      <c r="I1870" s="19">
        <f t="shared" si="160"/>
        <v>6</v>
      </c>
      <c r="J1870" s="13">
        <f t="shared" si="161"/>
        <v>9.1525548142848398E-2</v>
      </c>
    </row>
    <row r="1871" spans="1:10" x14ac:dyDescent="0.25">
      <c r="A1871" s="26">
        <v>78</v>
      </c>
      <c r="B1871" s="26">
        <v>1870</v>
      </c>
      <c r="C1871" s="44">
        <v>41352.95208333333</v>
      </c>
      <c r="D1871" s="39" t="s">
        <v>104</v>
      </c>
      <c r="E1871" s="47">
        <f t="shared" si="157"/>
        <v>0.5</v>
      </c>
      <c r="F1871" s="10">
        <v>6.9</v>
      </c>
      <c r="G1871" s="13">
        <f t="shared" si="158"/>
        <v>3.0845683333333334</v>
      </c>
      <c r="H1871" s="16">
        <f t="shared" si="159"/>
        <v>5.4079004975805338</v>
      </c>
      <c r="I1871" s="19">
        <f t="shared" si="160"/>
        <v>6</v>
      </c>
      <c r="J1871" s="13">
        <f t="shared" si="161"/>
        <v>9.1525548142848398E-2</v>
      </c>
    </row>
    <row r="1872" spans="1:10" x14ac:dyDescent="0.25">
      <c r="A1872" s="26">
        <v>78</v>
      </c>
      <c r="B1872" s="26">
        <v>1871</v>
      </c>
      <c r="C1872" s="44">
        <v>41352.993750000001</v>
      </c>
      <c r="D1872" s="39" t="s">
        <v>104</v>
      </c>
      <c r="E1872" s="47">
        <f t="shared" si="157"/>
        <v>0.5</v>
      </c>
      <c r="F1872" s="10">
        <v>4.6000000000000005</v>
      </c>
      <c r="G1872" s="13">
        <f t="shared" si="158"/>
        <v>2.0563788888888892</v>
      </c>
      <c r="H1872" s="16">
        <f t="shared" si="159"/>
        <v>3.6052669983870231</v>
      </c>
      <c r="I1872" s="19">
        <f t="shared" si="160"/>
        <v>4</v>
      </c>
      <c r="J1872" s="13">
        <f t="shared" si="161"/>
        <v>2.7118680931214341E-2</v>
      </c>
    </row>
    <row r="1873" spans="1:10" x14ac:dyDescent="0.25">
      <c r="A1873" s="26">
        <v>78</v>
      </c>
      <c r="B1873" s="26">
        <v>1872</v>
      </c>
      <c r="C1873" s="44">
        <v>41353.035416666666</v>
      </c>
      <c r="D1873" s="39" t="s">
        <v>104</v>
      </c>
      <c r="E1873" s="47">
        <f t="shared" si="157"/>
        <v>0.5</v>
      </c>
      <c r="F1873" s="10">
        <v>6.9</v>
      </c>
      <c r="G1873" s="13">
        <f t="shared" si="158"/>
        <v>3.0845683333333334</v>
      </c>
      <c r="H1873" s="16">
        <f t="shared" si="159"/>
        <v>5.4079004975805338</v>
      </c>
      <c r="I1873" s="19">
        <f t="shared" si="160"/>
        <v>6</v>
      </c>
      <c r="J1873" s="13">
        <f t="shared" si="161"/>
        <v>9.1525548142848398E-2</v>
      </c>
    </row>
    <row r="1874" spans="1:10" x14ac:dyDescent="0.25">
      <c r="A1874" s="26">
        <v>79</v>
      </c>
      <c r="B1874" s="26">
        <v>1873</v>
      </c>
      <c r="C1874" s="44">
        <v>41353.07708333333</v>
      </c>
      <c r="D1874" s="39" t="s">
        <v>104</v>
      </c>
      <c r="E1874" s="47">
        <f t="shared" si="157"/>
        <v>0.5</v>
      </c>
      <c r="F1874" s="10">
        <v>5.8</v>
      </c>
      <c r="G1874" s="13">
        <f t="shared" si="158"/>
        <v>2.5928255555555553</v>
      </c>
      <c r="H1874" s="16">
        <f t="shared" si="159"/>
        <v>4.5457714327488539</v>
      </c>
      <c r="I1874" s="19">
        <f t="shared" si="160"/>
        <v>5</v>
      </c>
      <c r="J1874" s="13">
        <f t="shared" si="161"/>
        <v>5.4359949801215252E-2</v>
      </c>
    </row>
    <row r="1875" spans="1:10" x14ac:dyDescent="0.25">
      <c r="A1875" s="26">
        <v>79</v>
      </c>
      <c r="B1875" s="26">
        <v>1874</v>
      </c>
      <c r="C1875" s="44">
        <v>41353.118750000001</v>
      </c>
      <c r="D1875" s="39" t="s">
        <v>104</v>
      </c>
      <c r="E1875" s="47">
        <f t="shared" si="157"/>
        <v>0.5</v>
      </c>
      <c r="F1875" s="10">
        <v>4.6000000000000005</v>
      </c>
      <c r="G1875" s="13">
        <f t="shared" si="158"/>
        <v>2.0563788888888892</v>
      </c>
      <c r="H1875" s="16">
        <f t="shared" si="159"/>
        <v>3.6052669983870231</v>
      </c>
      <c r="I1875" s="19">
        <f t="shared" si="160"/>
        <v>4</v>
      </c>
      <c r="J1875" s="13">
        <f t="shared" si="161"/>
        <v>2.7118680931214341E-2</v>
      </c>
    </row>
    <row r="1876" spans="1:10" x14ac:dyDescent="0.25">
      <c r="A1876" s="26">
        <v>79</v>
      </c>
      <c r="B1876" s="26">
        <v>1875</v>
      </c>
      <c r="C1876" s="44">
        <v>41353.160416666666</v>
      </c>
      <c r="D1876" s="39" t="s">
        <v>102</v>
      </c>
      <c r="E1876" s="47">
        <f t="shared" si="157"/>
        <v>1</v>
      </c>
      <c r="F1876" s="10">
        <v>5.8</v>
      </c>
      <c r="G1876" s="13">
        <f t="shared" si="158"/>
        <v>2.5928255555555553</v>
      </c>
      <c r="H1876" s="16">
        <f t="shared" si="159"/>
        <v>4.5457714327488539</v>
      </c>
      <c r="I1876" s="19">
        <f t="shared" si="160"/>
        <v>5</v>
      </c>
      <c r="J1876" s="13">
        <f t="shared" si="161"/>
        <v>5.4359949801215252E-2</v>
      </c>
    </row>
    <row r="1877" spans="1:10" x14ac:dyDescent="0.25">
      <c r="A1877" s="26">
        <v>79</v>
      </c>
      <c r="B1877" s="26">
        <v>1876</v>
      </c>
      <c r="C1877" s="44">
        <v>41353.20208333333</v>
      </c>
      <c r="D1877" s="39" t="s">
        <v>102</v>
      </c>
      <c r="E1877" s="47">
        <f t="shared" si="157"/>
        <v>1</v>
      </c>
      <c r="F1877" s="10">
        <v>4.6000000000000005</v>
      </c>
      <c r="G1877" s="13">
        <f t="shared" si="158"/>
        <v>2.0563788888888892</v>
      </c>
      <c r="H1877" s="16">
        <f t="shared" si="159"/>
        <v>3.6052669983870231</v>
      </c>
      <c r="I1877" s="19">
        <f t="shared" si="160"/>
        <v>4</v>
      </c>
      <c r="J1877" s="13">
        <f t="shared" si="161"/>
        <v>2.7118680931214341E-2</v>
      </c>
    </row>
    <row r="1878" spans="1:10" x14ac:dyDescent="0.25">
      <c r="A1878" s="26">
        <v>79</v>
      </c>
      <c r="B1878" s="26">
        <v>1877</v>
      </c>
      <c r="C1878" s="44">
        <v>41353.243750000001</v>
      </c>
      <c r="D1878" s="39" t="s">
        <v>104</v>
      </c>
      <c r="E1878" s="47">
        <f t="shared" si="157"/>
        <v>0.5</v>
      </c>
      <c r="F1878" s="10">
        <v>6.9</v>
      </c>
      <c r="G1878" s="13">
        <f t="shared" si="158"/>
        <v>3.0845683333333334</v>
      </c>
      <c r="H1878" s="16">
        <f t="shared" si="159"/>
        <v>5.4079004975805338</v>
      </c>
      <c r="I1878" s="19">
        <f t="shared" si="160"/>
        <v>6</v>
      </c>
      <c r="J1878" s="13">
        <f t="shared" si="161"/>
        <v>9.1525548142848398E-2</v>
      </c>
    </row>
    <row r="1879" spans="1:10" x14ac:dyDescent="0.25">
      <c r="A1879" s="26">
        <v>79</v>
      </c>
      <c r="B1879" s="26">
        <v>1878</v>
      </c>
      <c r="C1879" s="44">
        <v>41353.285416666666</v>
      </c>
      <c r="D1879" s="39" t="s">
        <v>105</v>
      </c>
      <c r="E1879" s="47">
        <f t="shared" si="157"/>
        <v>0.3</v>
      </c>
      <c r="F1879" s="10">
        <v>6.9</v>
      </c>
      <c r="G1879" s="13">
        <f t="shared" si="158"/>
        <v>3.0845683333333334</v>
      </c>
      <c r="H1879" s="16">
        <f t="shared" si="159"/>
        <v>5.4079004975805338</v>
      </c>
      <c r="I1879" s="19">
        <f t="shared" si="160"/>
        <v>6</v>
      </c>
      <c r="J1879" s="13">
        <f t="shared" si="161"/>
        <v>9.1525548142848398E-2</v>
      </c>
    </row>
    <row r="1880" spans="1:10" x14ac:dyDescent="0.25">
      <c r="A1880" s="26">
        <v>79</v>
      </c>
      <c r="B1880" s="26">
        <v>1879</v>
      </c>
      <c r="C1880" s="44">
        <v>41353.32708333333</v>
      </c>
      <c r="D1880" s="39" t="s">
        <v>105</v>
      </c>
      <c r="E1880" s="47">
        <f t="shared" si="157"/>
        <v>0.3</v>
      </c>
      <c r="F1880" s="10">
        <v>8.1</v>
      </c>
      <c r="G1880" s="13">
        <f t="shared" si="158"/>
        <v>3.6210149999999994</v>
      </c>
      <c r="H1880" s="16">
        <f t="shared" si="159"/>
        <v>6.3484049319423645</v>
      </c>
      <c r="I1880" s="19">
        <f t="shared" si="160"/>
        <v>7</v>
      </c>
      <c r="J1880" s="13">
        <f t="shared" si="161"/>
        <v>0.14806421994704388</v>
      </c>
    </row>
    <row r="1881" spans="1:10" x14ac:dyDescent="0.25">
      <c r="A1881" s="26">
        <v>79</v>
      </c>
      <c r="B1881" s="26">
        <v>1880</v>
      </c>
      <c r="C1881" s="44">
        <v>41353.368750000001</v>
      </c>
      <c r="D1881" s="39" t="s">
        <v>105</v>
      </c>
      <c r="E1881" s="47">
        <f t="shared" si="157"/>
        <v>0.3</v>
      </c>
      <c r="F1881" s="10">
        <v>8.1</v>
      </c>
      <c r="G1881" s="13">
        <f t="shared" si="158"/>
        <v>3.6210149999999994</v>
      </c>
      <c r="H1881" s="16">
        <f t="shared" si="159"/>
        <v>6.3484049319423645</v>
      </c>
      <c r="I1881" s="19">
        <f t="shared" si="160"/>
        <v>7</v>
      </c>
      <c r="J1881" s="13">
        <f t="shared" si="161"/>
        <v>0.14806421994704388</v>
      </c>
    </row>
    <row r="1882" spans="1:10" x14ac:dyDescent="0.25">
      <c r="A1882" s="26">
        <v>79</v>
      </c>
      <c r="B1882" s="26">
        <v>1881</v>
      </c>
      <c r="C1882" s="44">
        <v>41353.410416666666</v>
      </c>
      <c r="D1882" s="39" t="s">
        <v>105</v>
      </c>
      <c r="E1882" s="47">
        <f t="shared" si="157"/>
        <v>0.3</v>
      </c>
      <c r="F1882" s="10">
        <v>3.5</v>
      </c>
      <c r="G1882" s="13">
        <f t="shared" si="158"/>
        <v>1.5646361111111109</v>
      </c>
      <c r="H1882" s="16">
        <f t="shared" si="159"/>
        <v>2.7431379335553427</v>
      </c>
      <c r="I1882" s="19">
        <f t="shared" si="160"/>
        <v>3</v>
      </c>
      <c r="J1882" s="13">
        <f t="shared" si="161"/>
        <v>1.1945358807900612E-2</v>
      </c>
    </row>
    <row r="1883" spans="1:10" x14ac:dyDescent="0.25">
      <c r="A1883" s="26">
        <v>79</v>
      </c>
      <c r="B1883" s="26">
        <v>1882</v>
      </c>
      <c r="C1883" s="44">
        <v>41353.45208333333</v>
      </c>
      <c r="D1883" s="39" t="s">
        <v>105</v>
      </c>
      <c r="E1883" s="47">
        <f t="shared" si="157"/>
        <v>0.3</v>
      </c>
      <c r="F1883" s="10">
        <v>4.6000000000000005</v>
      </c>
      <c r="G1883" s="13">
        <f t="shared" si="158"/>
        <v>2.0563788888888892</v>
      </c>
      <c r="H1883" s="16">
        <f t="shared" si="159"/>
        <v>3.6052669983870231</v>
      </c>
      <c r="I1883" s="19">
        <f t="shared" si="160"/>
        <v>4</v>
      </c>
      <c r="J1883" s="13">
        <f t="shared" si="161"/>
        <v>2.7118680931214341E-2</v>
      </c>
    </row>
    <row r="1884" spans="1:10" x14ac:dyDescent="0.25">
      <c r="A1884" s="26">
        <v>79</v>
      </c>
      <c r="B1884" s="26">
        <v>1883</v>
      </c>
      <c r="C1884" s="44">
        <v>41353.493750000001</v>
      </c>
      <c r="D1884" s="39" t="s">
        <v>105</v>
      </c>
      <c r="E1884" s="47">
        <f t="shared" si="157"/>
        <v>0.3</v>
      </c>
      <c r="F1884" s="10">
        <v>4.6000000000000005</v>
      </c>
      <c r="G1884" s="13">
        <f t="shared" si="158"/>
        <v>2.0563788888888892</v>
      </c>
      <c r="H1884" s="16">
        <f t="shared" si="159"/>
        <v>3.6052669983870231</v>
      </c>
      <c r="I1884" s="19">
        <f t="shared" si="160"/>
        <v>4</v>
      </c>
      <c r="J1884" s="13">
        <f t="shared" si="161"/>
        <v>2.7118680931214341E-2</v>
      </c>
    </row>
    <row r="1885" spans="1:10" x14ac:dyDescent="0.25">
      <c r="A1885" s="26">
        <v>79</v>
      </c>
      <c r="B1885" s="26">
        <v>1884</v>
      </c>
      <c r="C1885" s="44">
        <v>41353.535416666666</v>
      </c>
      <c r="D1885" s="39" t="s">
        <v>105</v>
      </c>
      <c r="E1885" s="47">
        <f t="shared" si="157"/>
        <v>0.3</v>
      </c>
      <c r="F1885" s="10">
        <v>4.6000000000000005</v>
      </c>
      <c r="G1885" s="13">
        <f t="shared" si="158"/>
        <v>2.0563788888888892</v>
      </c>
      <c r="H1885" s="16">
        <f t="shared" si="159"/>
        <v>3.6052669983870231</v>
      </c>
      <c r="I1885" s="19">
        <f t="shared" si="160"/>
        <v>4</v>
      </c>
      <c r="J1885" s="13">
        <f t="shared" si="161"/>
        <v>2.7118680931214341E-2</v>
      </c>
    </row>
    <row r="1886" spans="1:10" x14ac:dyDescent="0.25">
      <c r="A1886" s="26">
        <v>79</v>
      </c>
      <c r="B1886" s="26">
        <v>1885</v>
      </c>
      <c r="C1886" s="44">
        <v>41353.57708333333</v>
      </c>
      <c r="D1886" s="39" t="s">
        <v>105</v>
      </c>
      <c r="E1886" s="47">
        <f t="shared" si="157"/>
        <v>0.3</v>
      </c>
      <c r="F1886" s="10">
        <v>3.5</v>
      </c>
      <c r="G1886" s="13">
        <f t="shared" si="158"/>
        <v>1.5646361111111109</v>
      </c>
      <c r="H1886" s="16">
        <f t="shared" si="159"/>
        <v>2.7431379335553427</v>
      </c>
      <c r="I1886" s="19">
        <f t="shared" si="160"/>
        <v>3</v>
      </c>
      <c r="J1886" s="13">
        <f t="shared" si="161"/>
        <v>1.1945358807900612E-2</v>
      </c>
    </row>
    <row r="1887" spans="1:10" x14ac:dyDescent="0.25">
      <c r="A1887" s="26">
        <v>79</v>
      </c>
      <c r="B1887" s="26">
        <v>1886</v>
      </c>
      <c r="C1887" s="44">
        <v>41353.618750000001</v>
      </c>
      <c r="D1887" s="39" t="s">
        <v>105</v>
      </c>
      <c r="E1887" s="47">
        <f t="shared" si="157"/>
        <v>0.3</v>
      </c>
      <c r="F1887" s="10">
        <v>3.5</v>
      </c>
      <c r="G1887" s="13">
        <f t="shared" si="158"/>
        <v>1.5646361111111109</v>
      </c>
      <c r="H1887" s="16">
        <f t="shared" si="159"/>
        <v>2.7431379335553427</v>
      </c>
      <c r="I1887" s="19">
        <f t="shared" si="160"/>
        <v>3</v>
      </c>
      <c r="J1887" s="13">
        <f t="shared" si="161"/>
        <v>1.1945358807900612E-2</v>
      </c>
    </row>
    <row r="1888" spans="1:10" x14ac:dyDescent="0.25">
      <c r="A1888" s="26">
        <v>79</v>
      </c>
      <c r="B1888" s="26">
        <v>1887</v>
      </c>
      <c r="C1888" s="44">
        <v>41353.660416666666</v>
      </c>
      <c r="D1888" s="39" t="s">
        <v>105</v>
      </c>
      <c r="E1888" s="47">
        <f t="shared" si="157"/>
        <v>0.3</v>
      </c>
      <c r="F1888" s="10">
        <v>3.5</v>
      </c>
      <c r="G1888" s="13">
        <f t="shared" si="158"/>
        <v>1.5646361111111109</v>
      </c>
      <c r="H1888" s="16">
        <f t="shared" si="159"/>
        <v>2.7431379335553427</v>
      </c>
      <c r="I1888" s="19">
        <f t="shared" si="160"/>
        <v>3</v>
      </c>
      <c r="J1888" s="13">
        <f t="shared" si="161"/>
        <v>1.1945358807900612E-2</v>
      </c>
    </row>
    <row r="1889" spans="1:10" x14ac:dyDescent="0.25">
      <c r="A1889" s="26">
        <v>79</v>
      </c>
      <c r="B1889" s="26">
        <v>1888</v>
      </c>
      <c r="C1889" s="44">
        <v>41353.70208333333</v>
      </c>
      <c r="D1889" s="39" t="s">
        <v>105</v>
      </c>
      <c r="E1889" s="47">
        <f t="shared" si="157"/>
        <v>0.3</v>
      </c>
      <c r="F1889" s="10">
        <v>5.8</v>
      </c>
      <c r="G1889" s="13">
        <f t="shared" si="158"/>
        <v>2.5928255555555553</v>
      </c>
      <c r="H1889" s="16">
        <f t="shared" si="159"/>
        <v>4.5457714327488539</v>
      </c>
      <c r="I1889" s="19">
        <f t="shared" si="160"/>
        <v>5</v>
      </c>
      <c r="J1889" s="13">
        <f t="shared" si="161"/>
        <v>5.4359949801215252E-2</v>
      </c>
    </row>
    <row r="1890" spans="1:10" x14ac:dyDescent="0.25">
      <c r="A1890" s="26">
        <v>79</v>
      </c>
      <c r="B1890" s="26">
        <v>1889</v>
      </c>
      <c r="C1890" s="44">
        <v>41353.743750000001</v>
      </c>
      <c r="D1890" s="39" t="s">
        <v>106</v>
      </c>
      <c r="E1890" s="47">
        <f t="shared" si="157"/>
        <v>0.2</v>
      </c>
      <c r="F1890" s="10">
        <v>5.8</v>
      </c>
      <c r="G1890" s="13">
        <f t="shared" si="158"/>
        <v>2.5928255555555553</v>
      </c>
      <c r="H1890" s="16">
        <f t="shared" si="159"/>
        <v>4.5457714327488539</v>
      </c>
      <c r="I1890" s="19">
        <f t="shared" si="160"/>
        <v>5</v>
      </c>
      <c r="J1890" s="13">
        <f t="shared" si="161"/>
        <v>5.4359949801215252E-2</v>
      </c>
    </row>
    <row r="1891" spans="1:10" x14ac:dyDescent="0.25">
      <c r="A1891" s="26">
        <v>79</v>
      </c>
      <c r="B1891" s="26">
        <v>1890</v>
      </c>
      <c r="C1891" s="44">
        <v>41353.785416666666</v>
      </c>
      <c r="D1891" s="39" t="s">
        <v>106</v>
      </c>
      <c r="E1891" s="47">
        <f t="shared" si="157"/>
        <v>0.2</v>
      </c>
      <c r="F1891" s="10">
        <v>3.5</v>
      </c>
      <c r="G1891" s="13">
        <f t="shared" si="158"/>
        <v>1.5646361111111109</v>
      </c>
      <c r="H1891" s="16">
        <f t="shared" si="159"/>
        <v>2.7431379335553427</v>
      </c>
      <c r="I1891" s="19">
        <f t="shared" si="160"/>
        <v>3</v>
      </c>
      <c r="J1891" s="13">
        <f t="shared" si="161"/>
        <v>1.1945358807900612E-2</v>
      </c>
    </row>
    <row r="1892" spans="1:10" x14ac:dyDescent="0.25">
      <c r="A1892" s="26">
        <v>79</v>
      </c>
      <c r="B1892" s="26">
        <v>1891</v>
      </c>
      <c r="C1892" s="44">
        <v>41353.82708333333</v>
      </c>
      <c r="D1892" s="39" t="s">
        <v>106</v>
      </c>
      <c r="E1892" s="47">
        <f t="shared" si="157"/>
        <v>0.2</v>
      </c>
      <c r="F1892" s="10">
        <v>3.5</v>
      </c>
      <c r="G1892" s="13">
        <f t="shared" si="158"/>
        <v>1.5646361111111109</v>
      </c>
      <c r="H1892" s="16">
        <f t="shared" si="159"/>
        <v>2.7431379335553427</v>
      </c>
      <c r="I1892" s="19">
        <f t="shared" si="160"/>
        <v>3</v>
      </c>
      <c r="J1892" s="13">
        <f t="shared" si="161"/>
        <v>1.1945358807900612E-2</v>
      </c>
    </row>
    <row r="1893" spans="1:10" x14ac:dyDescent="0.25">
      <c r="A1893" s="26">
        <v>79</v>
      </c>
      <c r="B1893" s="26">
        <v>1892</v>
      </c>
      <c r="C1893" s="44">
        <v>41353.868750000001</v>
      </c>
      <c r="D1893" s="39" t="s">
        <v>106</v>
      </c>
      <c r="E1893" s="47">
        <f t="shared" si="157"/>
        <v>0.2</v>
      </c>
      <c r="F1893" s="10">
        <v>3.5</v>
      </c>
      <c r="G1893" s="13">
        <f t="shared" si="158"/>
        <v>1.5646361111111109</v>
      </c>
      <c r="H1893" s="16">
        <f t="shared" si="159"/>
        <v>2.7431379335553427</v>
      </c>
      <c r="I1893" s="19">
        <f t="shared" si="160"/>
        <v>3</v>
      </c>
      <c r="J1893" s="13">
        <f t="shared" si="161"/>
        <v>1.1945358807900612E-2</v>
      </c>
    </row>
    <row r="1894" spans="1:10" x14ac:dyDescent="0.25">
      <c r="A1894" s="26">
        <v>79</v>
      </c>
      <c r="B1894" s="26">
        <v>1893</v>
      </c>
      <c r="C1894" s="44">
        <v>41353.910416666666</v>
      </c>
      <c r="D1894" s="39" t="s">
        <v>105</v>
      </c>
      <c r="E1894" s="47">
        <f t="shared" si="157"/>
        <v>0.3</v>
      </c>
      <c r="F1894" s="10">
        <v>4.6000000000000005</v>
      </c>
      <c r="G1894" s="13">
        <f t="shared" si="158"/>
        <v>2.0563788888888892</v>
      </c>
      <c r="H1894" s="16">
        <f t="shared" si="159"/>
        <v>3.6052669983870231</v>
      </c>
      <c r="I1894" s="19">
        <f t="shared" si="160"/>
        <v>4</v>
      </c>
      <c r="J1894" s="13">
        <f t="shared" si="161"/>
        <v>2.7118680931214341E-2</v>
      </c>
    </row>
    <row r="1895" spans="1:10" x14ac:dyDescent="0.25">
      <c r="A1895" s="26">
        <v>79</v>
      </c>
      <c r="B1895" s="26">
        <v>1894</v>
      </c>
      <c r="C1895" s="44">
        <v>41353.95208333333</v>
      </c>
      <c r="D1895" s="39" t="s">
        <v>105</v>
      </c>
      <c r="E1895" s="47">
        <f t="shared" si="157"/>
        <v>0.3</v>
      </c>
      <c r="F1895" s="10">
        <v>6.9</v>
      </c>
      <c r="G1895" s="13">
        <f t="shared" si="158"/>
        <v>3.0845683333333334</v>
      </c>
      <c r="H1895" s="16">
        <f t="shared" si="159"/>
        <v>5.4079004975805338</v>
      </c>
      <c r="I1895" s="19">
        <f t="shared" si="160"/>
        <v>6</v>
      </c>
      <c r="J1895" s="13">
        <f t="shared" si="161"/>
        <v>9.1525548142848398E-2</v>
      </c>
    </row>
    <row r="1896" spans="1:10" x14ac:dyDescent="0.25">
      <c r="A1896" s="26">
        <v>79</v>
      </c>
      <c r="B1896" s="26">
        <v>1895</v>
      </c>
      <c r="C1896" s="44">
        <v>41353.993750000001</v>
      </c>
      <c r="D1896" s="39" t="s">
        <v>105</v>
      </c>
      <c r="E1896" s="47">
        <f t="shared" si="157"/>
        <v>0.3</v>
      </c>
      <c r="F1896" s="10">
        <v>6.9</v>
      </c>
      <c r="G1896" s="13">
        <f t="shared" si="158"/>
        <v>3.0845683333333334</v>
      </c>
      <c r="H1896" s="16">
        <f t="shared" si="159"/>
        <v>5.4079004975805338</v>
      </c>
      <c r="I1896" s="19">
        <f t="shared" si="160"/>
        <v>6</v>
      </c>
      <c r="J1896" s="13">
        <f t="shared" si="161"/>
        <v>9.1525548142848398E-2</v>
      </c>
    </row>
    <row r="1897" spans="1:10" x14ac:dyDescent="0.25">
      <c r="A1897" s="26">
        <v>79</v>
      </c>
      <c r="B1897" s="26">
        <v>1896</v>
      </c>
      <c r="C1897" s="44">
        <v>41354.035416666666</v>
      </c>
      <c r="D1897" s="39" t="s">
        <v>105</v>
      </c>
      <c r="E1897" s="47">
        <f t="shared" si="157"/>
        <v>0.3</v>
      </c>
      <c r="F1897" s="10">
        <v>5.8</v>
      </c>
      <c r="G1897" s="13">
        <f t="shared" si="158"/>
        <v>2.5928255555555553</v>
      </c>
      <c r="H1897" s="16">
        <f t="shared" si="159"/>
        <v>4.5457714327488539</v>
      </c>
      <c r="I1897" s="19">
        <f t="shared" si="160"/>
        <v>5</v>
      </c>
      <c r="J1897" s="13">
        <f t="shared" si="161"/>
        <v>5.4359949801215252E-2</v>
      </c>
    </row>
    <row r="1898" spans="1:10" x14ac:dyDescent="0.25">
      <c r="A1898" s="26">
        <v>80</v>
      </c>
      <c r="B1898" s="26">
        <v>1897</v>
      </c>
      <c r="C1898" s="44">
        <v>41354.07708333333</v>
      </c>
      <c r="D1898" s="39" t="s">
        <v>105</v>
      </c>
      <c r="E1898" s="47">
        <f t="shared" si="157"/>
        <v>0.3</v>
      </c>
      <c r="F1898" s="10">
        <v>4.6000000000000005</v>
      </c>
      <c r="G1898" s="13">
        <f t="shared" si="158"/>
        <v>2.0563788888888892</v>
      </c>
      <c r="H1898" s="16">
        <f t="shared" si="159"/>
        <v>3.6052669983870231</v>
      </c>
      <c r="I1898" s="19">
        <f t="shared" si="160"/>
        <v>4</v>
      </c>
      <c r="J1898" s="13">
        <f t="shared" si="161"/>
        <v>2.7118680931214341E-2</v>
      </c>
    </row>
    <row r="1899" spans="1:10" x14ac:dyDescent="0.25">
      <c r="A1899" s="26">
        <v>80</v>
      </c>
      <c r="B1899" s="26">
        <v>1898</v>
      </c>
      <c r="C1899" s="44">
        <v>41354.118750000001</v>
      </c>
      <c r="D1899" s="39" t="s">
        <v>105</v>
      </c>
      <c r="E1899" s="47">
        <f t="shared" si="157"/>
        <v>0.3</v>
      </c>
      <c r="F1899" s="10">
        <v>4.6000000000000005</v>
      </c>
      <c r="G1899" s="13">
        <f t="shared" si="158"/>
        <v>2.0563788888888892</v>
      </c>
      <c r="H1899" s="16">
        <f t="shared" si="159"/>
        <v>3.6052669983870231</v>
      </c>
      <c r="I1899" s="19">
        <f t="shared" si="160"/>
        <v>4</v>
      </c>
      <c r="J1899" s="13">
        <f t="shared" si="161"/>
        <v>2.7118680931214341E-2</v>
      </c>
    </row>
    <row r="1900" spans="1:10" x14ac:dyDescent="0.25">
      <c r="A1900" s="26">
        <v>80</v>
      </c>
      <c r="B1900" s="26">
        <v>1899</v>
      </c>
      <c r="C1900" s="44">
        <v>41354.160416666666</v>
      </c>
      <c r="D1900" s="39" t="s">
        <v>103</v>
      </c>
      <c r="E1900" s="47">
        <f t="shared" si="157"/>
        <v>0.7</v>
      </c>
      <c r="F1900" s="10">
        <v>4.6000000000000005</v>
      </c>
      <c r="G1900" s="13">
        <f t="shared" si="158"/>
        <v>2.0563788888888892</v>
      </c>
      <c r="H1900" s="16">
        <f t="shared" si="159"/>
        <v>3.6052669983870231</v>
      </c>
      <c r="I1900" s="19">
        <f t="shared" si="160"/>
        <v>4</v>
      </c>
      <c r="J1900" s="13">
        <f t="shared" si="161"/>
        <v>2.7118680931214341E-2</v>
      </c>
    </row>
    <row r="1901" spans="1:10" x14ac:dyDescent="0.25">
      <c r="A1901" s="26">
        <v>80</v>
      </c>
      <c r="B1901" s="26">
        <v>1900</v>
      </c>
      <c r="C1901" s="44">
        <v>41354.20208333333</v>
      </c>
      <c r="D1901" s="39" t="s">
        <v>105</v>
      </c>
      <c r="E1901" s="47">
        <f t="shared" si="157"/>
        <v>0.3</v>
      </c>
      <c r="F1901" s="10">
        <v>5.8</v>
      </c>
      <c r="G1901" s="13">
        <f t="shared" si="158"/>
        <v>2.5928255555555553</v>
      </c>
      <c r="H1901" s="16">
        <f t="shared" si="159"/>
        <v>4.5457714327488539</v>
      </c>
      <c r="I1901" s="19">
        <f t="shared" si="160"/>
        <v>5</v>
      </c>
      <c r="J1901" s="13">
        <f t="shared" si="161"/>
        <v>5.4359949801215252E-2</v>
      </c>
    </row>
    <row r="1902" spans="1:10" x14ac:dyDescent="0.25">
      <c r="A1902" s="26">
        <v>80</v>
      </c>
      <c r="B1902" s="26">
        <v>1901</v>
      </c>
      <c r="C1902" s="44">
        <v>41354.243750000001</v>
      </c>
      <c r="D1902" s="39" t="s">
        <v>105</v>
      </c>
      <c r="E1902" s="47">
        <f t="shared" si="157"/>
        <v>0.3</v>
      </c>
      <c r="F1902" s="10">
        <v>4.6000000000000005</v>
      </c>
      <c r="G1902" s="13">
        <f t="shared" si="158"/>
        <v>2.0563788888888892</v>
      </c>
      <c r="H1902" s="16">
        <f t="shared" si="159"/>
        <v>3.6052669983870231</v>
      </c>
      <c r="I1902" s="19">
        <f t="shared" si="160"/>
        <v>4</v>
      </c>
      <c r="J1902" s="13">
        <f t="shared" si="161"/>
        <v>2.7118680931214341E-2</v>
      </c>
    </row>
    <row r="1903" spans="1:10" x14ac:dyDescent="0.25">
      <c r="A1903" s="26">
        <v>80</v>
      </c>
      <c r="B1903" s="26">
        <v>1902</v>
      </c>
      <c r="C1903" s="44">
        <v>41354.285416666666</v>
      </c>
      <c r="D1903" s="39" t="s">
        <v>105</v>
      </c>
      <c r="E1903" s="47">
        <f t="shared" si="157"/>
        <v>0.3</v>
      </c>
      <c r="F1903" s="10">
        <v>4.6000000000000005</v>
      </c>
      <c r="G1903" s="13">
        <f t="shared" si="158"/>
        <v>2.0563788888888892</v>
      </c>
      <c r="H1903" s="16">
        <f t="shared" si="159"/>
        <v>3.6052669983870231</v>
      </c>
      <c r="I1903" s="19">
        <f t="shared" si="160"/>
        <v>4</v>
      </c>
      <c r="J1903" s="13">
        <f t="shared" si="161"/>
        <v>2.7118680931214341E-2</v>
      </c>
    </row>
    <row r="1904" spans="1:10" x14ac:dyDescent="0.25">
      <c r="A1904" s="26">
        <v>80</v>
      </c>
      <c r="B1904" s="26">
        <v>1903</v>
      </c>
      <c r="C1904" s="44">
        <v>41354.32708333333</v>
      </c>
      <c r="D1904" s="39" t="s">
        <v>105</v>
      </c>
      <c r="E1904" s="47">
        <f t="shared" si="157"/>
        <v>0.3</v>
      </c>
      <c r="F1904" s="10">
        <v>3.5</v>
      </c>
      <c r="G1904" s="13">
        <f t="shared" si="158"/>
        <v>1.5646361111111109</v>
      </c>
      <c r="H1904" s="16">
        <f t="shared" si="159"/>
        <v>2.7431379335553427</v>
      </c>
      <c r="I1904" s="19">
        <f t="shared" si="160"/>
        <v>3</v>
      </c>
      <c r="J1904" s="13">
        <f t="shared" si="161"/>
        <v>1.1945358807900612E-2</v>
      </c>
    </row>
    <row r="1905" spans="1:10" x14ac:dyDescent="0.25">
      <c r="A1905" s="26">
        <v>80</v>
      </c>
      <c r="B1905" s="26">
        <v>1904</v>
      </c>
      <c r="C1905" s="44">
        <v>41354.368750000001</v>
      </c>
      <c r="D1905" s="39" t="s">
        <v>105</v>
      </c>
      <c r="E1905" s="47">
        <f t="shared" si="157"/>
        <v>0.3</v>
      </c>
      <c r="F1905" s="10">
        <v>3.5</v>
      </c>
      <c r="G1905" s="13">
        <f t="shared" si="158"/>
        <v>1.5646361111111109</v>
      </c>
      <c r="H1905" s="16">
        <f t="shared" si="159"/>
        <v>2.7431379335553427</v>
      </c>
      <c r="I1905" s="19">
        <f t="shared" si="160"/>
        <v>3</v>
      </c>
      <c r="J1905" s="13">
        <f t="shared" si="161"/>
        <v>1.1945358807900612E-2</v>
      </c>
    </row>
    <row r="1906" spans="1:10" x14ac:dyDescent="0.25">
      <c r="A1906" s="26">
        <v>80</v>
      </c>
      <c r="B1906" s="26">
        <v>1905</v>
      </c>
      <c r="C1906" s="44">
        <v>41354.410416666666</v>
      </c>
      <c r="D1906" s="39" t="s">
        <v>105</v>
      </c>
      <c r="E1906" s="47">
        <f t="shared" si="157"/>
        <v>0.3</v>
      </c>
      <c r="F1906" s="10">
        <v>3.5</v>
      </c>
      <c r="G1906" s="13">
        <f t="shared" si="158"/>
        <v>1.5646361111111109</v>
      </c>
      <c r="H1906" s="16">
        <f t="shared" si="159"/>
        <v>2.7431379335553427</v>
      </c>
      <c r="I1906" s="19">
        <f t="shared" si="160"/>
        <v>3</v>
      </c>
      <c r="J1906" s="13">
        <f t="shared" si="161"/>
        <v>1.1945358807900612E-2</v>
      </c>
    </row>
    <row r="1907" spans="1:10" x14ac:dyDescent="0.25">
      <c r="A1907" s="26">
        <v>80</v>
      </c>
      <c r="B1907" s="26">
        <v>1906</v>
      </c>
      <c r="C1907" s="44">
        <v>41354.45208333333</v>
      </c>
      <c r="D1907" s="39" t="s">
        <v>105</v>
      </c>
      <c r="E1907" s="47">
        <f t="shared" si="157"/>
        <v>0.3</v>
      </c>
      <c r="F1907" s="10">
        <v>3.5</v>
      </c>
      <c r="G1907" s="13">
        <f t="shared" si="158"/>
        <v>1.5646361111111109</v>
      </c>
      <c r="H1907" s="16">
        <f t="shared" si="159"/>
        <v>2.7431379335553427</v>
      </c>
      <c r="I1907" s="19">
        <f t="shared" si="160"/>
        <v>3</v>
      </c>
      <c r="J1907" s="13">
        <f t="shared" si="161"/>
        <v>1.1945358807900612E-2</v>
      </c>
    </row>
    <row r="1908" spans="1:10" x14ac:dyDescent="0.25">
      <c r="A1908" s="26">
        <v>80</v>
      </c>
      <c r="B1908" s="26">
        <v>1907</v>
      </c>
      <c r="C1908" s="44">
        <v>41354.493750000001</v>
      </c>
      <c r="D1908" s="39" t="s">
        <v>105</v>
      </c>
      <c r="E1908" s="47">
        <f t="shared" si="157"/>
        <v>0.3</v>
      </c>
      <c r="F1908" s="10">
        <v>3.5</v>
      </c>
      <c r="G1908" s="13">
        <f t="shared" si="158"/>
        <v>1.5646361111111109</v>
      </c>
      <c r="H1908" s="16">
        <f t="shared" si="159"/>
        <v>2.7431379335553427</v>
      </c>
      <c r="I1908" s="19">
        <f t="shared" si="160"/>
        <v>3</v>
      </c>
      <c r="J1908" s="13">
        <f t="shared" si="161"/>
        <v>1.1945358807900612E-2</v>
      </c>
    </row>
    <row r="1909" spans="1:10" x14ac:dyDescent="0.25">
      <c r="A1909" s="26">
        <v>80</v>
      </c>
      <c r="B1909" s="26">
        <v>1908</v>
      </c>
      <c r="C1909" s="44">
        <v>41354.535416666666</v>
      </c>
      <c r="D1909" s="39" t="s">
        <v>105</v>
      </c>
      <c r="E1909" s="47">
        <f t="shared" si="157"/>
        <v>0.3</v>
      </c>
      <c r="F1909" s="10">
        <v>9.2000000000000011</v>
      </c>
      <c r="G1909" s="13">
        <f t="shared" si="158"/>
        <v>4.1127577777777784</v>
      </c>
      <c r="H1909" s="16">
        <f t="shared" si="159"/>
        <v>7.2105339967740463</v>
      </c>
      <c r="I1909" s="19">
        <f t="shared" si="160"/>
        <v>8</v>
      </c>
      <c r="J1909" s="13">
        <f t="shared" si="161"/>
        <v>0.21694944744971473</v>
      </c>
    </row>
    <row r="1910" spans="1:10" x14ac:dyDescent="0.25">
      <c r="A1910" s="26">
        <v>80</v>
      </c>
      <c r="B1910" s="26">
        <v>1909</v>
      </c>
      <c r="C1910" s="44">
        <v>41354.57708333333</v>
      </c>
      <c r="D1910" s="39" t="s">
        <v>105</v>
      </c>
      <c r="E1910" s="47">
        <f t="shared" si="157"/>
        <v>0.3</v>
      </c>
      <c r="F1910" s="10">
        <v>8.1</v>
      </c>
      <c r="G1910" s="13">
        <f t="shared" si="158"/>
        <v>3.6210149999999994</v>
      </c>
      <c r="H1910" s="16">
        <f t="shared" si="159"/>
        <v>6.3484049319423645</v>
      </c>
      <c r="I1910" s="19">
        <f t="shared" si="160"/>
        <v>7</v>
      </c>
      <c r="J1910" s="13">
        <f t="shared" si="161"/>
        <v>0.14806421994704388</v>
      </c>
    </row>
    <row r="1911" spans="1:10" x14ac:dyDescent="0.25">
      <c r="A1911" s="26">
        <v>80</v>
      </c>
      <c r="B1911" s="26">
        <v>1910</v>
      </c>
      <c r="C1911" s="44">
        <v>41354.618750000001</v>
      </c>
      <c r="D1911" s="39" t="s">
        <v>105</v>
      </c>
      <c r="E1911" s="47">
        <f t="shared" si="157"/>
        <v>0.3</v>
      </c>
      <c r="F1911" s="10">
        <v>11.5</v>
      </c>
      <c r="G1911" s="13">
        <f t="shared" si="158"/>
        <v>5.1409472222222226</v>
      </c>
      <c r="H1911" s="16">
        <f t="shared" si="159"/>
        <v>9.0131674959675561</v>
      </c>
      <c r="I1911" s="19">
        <f t="shared" si="160"/>
        <v>10</v>
      </c>
      <c r="J1911" s="13">
        <f t="shared" si="161"/>
        <v>0.42372938955022382</v>
      </c>
    </row>
    <row r="1912" spans="1:10" x14ac:dyDescent="0.25">
      <c r="A1912" s="26">
        <v>80</v>
      </c>
      <c r="B1912" s="26">
        <v>1911</v>
      </c>
      <c r="C1912" s="44">
        <v>41354.660416666666</v>
      </c>
      <c r="D1912" s="39" t="s">
        <v>105</v>
      </c>
      <c r="E1912" s="47">
        <f t="shared" si="157"/>
        <v>0.3</v>
      </c>
      <c r="F1912" s="10">
        <v>11.5</v>
      </c>
      <c r="G1912" s="13">
        <f t="shared" si="158"/>
        <v>5.1409472222222226</v>
      </c>
      <c r="H1912" s="16">
        <f t="shared" si="159"/>
        <v>9.0131674959675561</v>
      </c>
      <c r="I1912" s="19">
        <f t="shared" si="160"/>
        <v>10</v>
      </c>
      <c r="J1912" s="13">
        <f t="shared" si="161"/>
        <v>0.42372938955022382</v>
      </c>
    </row>
    <row r="1913" spans="1:10" x14ac:dyDescent="0.25">
      <c r="A1913" s="26">
        <v>80</v>
      </c>
      <c r="B1913" s="26">
        <v>1912</v>
      </c>
      <c r="C1913" s="44">
        <v>41354.70208333333</v>
      </c>
      <c r="D1913" s="39" t="s">
        <v>105</v>
      </c>
      <c r="E1913" s="47">
        <f t="shared" si="157"/>
        <v>0.3</v>
      </c>
      <c r="F1913" s="10">
        <v>9.2000000000000011</v>
      </c>
      <c r="G1913" s="13">
        <f t="shared" si="158"/>
        <v>4.1127577777777784</v>
      </c>
      <c r="H1913" s="16">
        <f t="shared" si="159"/>
        <v>7.2105339967740463</v>
      </c>
      <c r="I1913" s="19">
        <f t="shared" si="160"/>
        <v>8</v>
      </c>
      <c r="J1913" s="13">
        <f t="shared" si="161"/>
        <v>0.21694944744971473</v>
      </c>
    </row>
    <row r="1914" spans="1:10" x14ac:dyDescent="0.25">
      <c r="A1914" s="26">
        <v>80</v>
      </c>
      <c r="B1914" s="26">
        <v>1913</v>
      </c>
      <c r="C1914" s="44">
        <v>41354.743750000001</v>
      </c>
      <c r="D1914" s="39" t="s">
        <v>105</v>
      </c>
      <c r="E1914" s="47">
        <f t="shared" si="157"/>
        <v>0.3</v>
      </c>
      <c r="F1914" s="10">
        <v>9.2000000000000011</v>
      </c>
      <c r="G1914" s="13">
        <f t="shared" si="158"/>
        <v>4.1127577777777784</v>
      </c>
      <c r="H1914" s="16">
        <f t="shared" si="159"/>
        <v>7.2105339967740463</v>
      </c>
      <c r="I1914" s="19">
        <f t="shared" si="160"/>
        <v>8</v>
      </c>
      <c r="J1914" s="13">
        <f t="shared" si="161"/>
        <v>0.21694944744971473</v>
      </c>
    </row>
    <row r="1915" spans="1:10" x14ac:dyDescent="0.25">
      <c r="A1915" s="26">
        <v>80</v>
      </c>
      <c r="B1915" s="26">
        <v>1914</v>
      </c>
      <c r="C1915" s="44">
        <v>41354.785416666666</v>
      </c>
      <c r="D1915" s="39" t="s">
        <v>105</v>
      </c>
      <c r="E1915" s="47">
        <f t="shared" si="157"/>
        <v>0.3</v>
      </c>
      <c r="F1915" s="10">
        <v>6.9</v>
      </c>
      <c r="G1915" s="13">
        <f t="shared" si="158"/>
        <v>3.0845683333333334</v>
      </c>
      <c r="H1915" s="16">
        <f t="shared" si="159"/>
        <v>5.4079004975805338</v>
      </c>
      <c r="I1915" s="19">
        <f t="shared" si="160"/>
        <v>6</v>
      </c>
      <c r="J1915" s="13">
        <f t="shared" si="161"/>
        <v>9.1525548142848398E-2</v>
      </c>
    </row>
    <row r="1916" spans="1:10" x14ac:dyDescent="0.25">
      <c r="A1916" s="26">
        <v>80</v>
      </c>
      <c r="B1916" s="26">
        <v>1915</v>
      </c>
      <c r="C1916" s="44">
        <v>41354.82708333333</v>
      </c>
      <c r="D1916" s="39" t="s">
        <v>105</v>
      </c>
      <c r="E1916" s="47">
        <f t="shared" si="157"/>
        <v>0.3</v>
      </c>
      <c r="F1916" s="10">
        <v>4.6000000000000005</v>
      </c>
      <c r="G1916" s="13">
        <f t="shared" si="158"/>
        <v>2.0563788888888892</v>
      </c>
      <c r="H1916" s="16">
        <f t="shared" si="159"/>
        <v>3.6052669983870231</v>
      </c>
      <c r="I1916" s="19">
        <f t="shared" si="160"/>
        <v>4</v>
      </c>
      <c r="J1916" s="13">
        <f t="shared" si="161"/>
        <v>2.7118680931214341E-2</v>
      </c>
    </row>
    <row r="1917" spans="1:10" x14ac:dyDescent="0.25">
      <c r="A1917" s="26">
        <v>80</v>
      </c>
      <c r="B1917" s="26">
        <v>1916</v>
      </c>
      <c r="C1917" s="44">
        <v>41354.868750000001</v>
      </c>
      <c r="D1917" s="39" t="s">
        <v>105</v>
      </c>
      <c r="E1917" s="47">
        <f t="shared" si="157"/>
        <v>0.3</v>
      </c>
      <c r="F1917" s="10">
        <v>8.1</v>
      </c>
      <c r="G1917" s="13">
        <f t="shared" si="158"/>
        <v>3.6210149999999994</v>
      </c>
      <c r="H1917" s="16">
        <f t="shared" si="159"/>
        <v>6.3484049319423645</v>
      </c>
      <c r="I1917" s="19">
        <f t="shared" si="160"/>
        <v>7</v>
      </c>
      <c r="J1917" s="13">
        <f t="shared" si="161"/>
        <v>0.14806421994704388</v>
      </c>
    </row>
    <row r="1918" spans="1:10" x14ac:dyDescent="0.25">
      <c r="A1918" s="26">
        <v>80</v>
      </c>
      <c r="B1918" s="26">
        <v>1917</v>
      </c>
      <c r="C1918" s="44">
        <v>41354.910416666666</v>
      </c>
      <c r="D1918" s="39" t="s">
        <v>106</v>
      </c>
      <c r="E1918" s="47">
        <f t="shared" si="157"/>
        <v>0.2</v>
      </c>
      <c r="F1918" s="10">
        <v>4.6000000000000005</v>
      </c>
      <c r="G1918" s="13">
        <f t="shared" si="158"/>
        <v>2.0563788888888892</v>
      </c>
      <c r="H1918" s="16">
        <f t="shared" si="159"/>
        <v>3.6052669983870231</v>
      </c>
      <c r="I1918" s="19">
        <f t="shared" si="160"/>
        <v>4</v>
      </c>
      <c r="J1918" s="13">
        <f t="shared" si="161"/>
        <v>2.7118680931214341E-2</v>
      </c>
    </row>
    <row r="1919" spans="1:10" x14ac:dyDescent="0.25">
      <c r="A1919" s="26">
        <v>80</v>
      </c>
      <c r="B1919" s="26">
        <v>1918</v>
      </c>
      <c r="C1919" s="44">
        <v>41354.95208333333</v>
      </c>
      <c r="D1919" s="39" t="s">
        <v>106</v>
      </c>
      <c r="E1919" s="47">
        <f t="shared" si="157"/>
        <v>0.2</v>
      </c>
      <c r="F1919" s="10">
        <v>4.6000000000000005</v>
      </c>
      <c r="G1919" s="13">
        <f t="shared" si="158"/>
        <v>2.0563788888888892</v>
      </c>
      <c r="H1919" s="16">
        <f t="shared" si="159"/>
        <v>3.6052669983870231</v>
      </c>
      <c r="I1919" s="19">
        <f t="shared" si="160"/>
        <v>4</v>
      </c>
      <c r="J1919" s="13">
        <f t="shared" si="161"/>
        <v>2.7118680931214341E-2</v>
      </c>
    </row>
    <row r="1920" spans="1:10" x14ac:dyDescent="0.25">
      <c r="A1920" s="26">
        <v>80</v>
      </c>
      <c r="B1920" s="26">
        <v>1919</v>
      </c>
      <c r="C1920" s="44">
        <v>41354.993750000001</v>
      </c>
      <c r="D1920" s="39" t="s">
        <v>106</v>
      </c>
      <c r="E1920" s="47">
        <f t="shared" si="157"/>
        <v>0.2</v>
      </c>
      <c r="F1920" s="10">
        <v>6.9</v>
      </c>
      <c r="G1920" s="13">
        <f t="shared" si="158"/>
        <v>3.0845683333333334</v>
      </c>
      <c r="H1920" s="16">
        <f t="shared" si="159"/>
        <v>5.4079004975805338</v>
      </c>
      <c r="I1920" s="19">
        <f t="shared" si="160"/>
        <v>6</v>
      </c>
      <c r="J1920" s="13">
        <f t="shared" si="161"/>
        <v>9.1525548142848398E-2</v>
      </c>
    </row>
    <row r="1921" spans="1:10" x14ac:dyDescent="0.25">
      <c r="A1921" s="26">
        <v>80</v>
      </c>
      <c r="B1921" s="26">
        <v>1920</v>
      </c>
      <c r="C1921" s="44">
        <v>41355.035416666666</v>
      </c>
      <c r="D1921" s="39" t="s">
        <v>106</v>
      </c>
      <c r="E1921" s="47">
        <f t="shared" si="157"/>
        <v>0.2</v>
      </c>
      <c r="F1921" s="10">
        <v>8.1</v>
      </c>
      <c r="G1921" s="13">
        <f t="shared" si="158"/>
        <v>3.6210149999999994</v>
      </c>
      <c r="H1921" s="16">
        <f t="shared" si="159"/>
        <v>6.3484049319423645</v>
      </c>
      <c r="I1921" s="19">
        <f t="shared" si="160"/>
        <v>7</v>
      </c>
      <c r="J1921" s="13">
        <f t="shared" si="161"/>
        <v>0.14806421994704388</v>
      </c>
    </row>
    <row r="1922" spans="1:10" x14ac:dyDescent="0.25">
      <c r="A1922" s="26">
        <v>81</v>
      </c>
      <c r="B1922" s="26">
        <v>1921</v>
      </c>
      <c r="C1922" s="44">
        <v>41355.07708333333</v>
      </c>
      <c r="D1922" s="39" t="s">
        <v>106</v>
      </c>
      <c r="E1922" s="47">
        <f t="shared" ref="E1922:E1985" si="162">+VLOOKUP(D1922,$Q$2:$R$21,2,FALSE)</f>
        <v>0.2</v>
      </c>
      <c r="F1922" s="10">
        <v>4.6000000000000005</v>
      </c>
      <c r="G1922" s="13">
        <f t="shared" ref="G1922:G1985" si="163">+F1922*1609.34/3600</f>
        <v>2.0563788888888892</v>
      </c>
      <c r="H1922" s="16">
        <f t="shared" ref="H1922:H1985" si="164">G1922*(8^0.27)</f>
        <v>3.6052669983870231</v>
      </c>
      <c r="I1922" s="19">
        <f t="shared" ref="I1922:I1985" si="165">IF(AND(H1922&gt;=0,H1922&lt;1),1,IF(AND(H1922&gt;=1,H1922&lt;2),2,IF(AND(H1922&gt;=2,H1922&lt;3),3,IF(AND(H1922&gt;=3,H1922&lt;4),4,IF(AND(H1922&gt;=4,H1922&lt;5),5,IF(AND(H1922&gt;=5,H1922&lt;6),6,IF(AND(H1922&gt;=6,H1922&lt;7),7,IF(AND(H1922&gt;=7,H1922&lt;8),8,IF(AND(H1922&gt;=8,H1922&lt;9),9,IF(AND(H1922&gt;=9,H1922&lt;10),10,IF(AND(H1922&gt;=10,H1922&lt;11),11,IF(AND(H1922&gt;=11,H1922&lt;12),12,IF(AND(H1922&gt;=12,H1922&lt;13),13,IF(AND(H1922&gt;=13,H1922&lt;14),14,IF(AND(H1922&gt;=14,H1922&lt;15),15,IF(AND(H1922&gt;=15,H1922&lt;25),16,IF(H1922&gt;25,17,0)))))))))))))))))</f>
        <v>4</v>
      </c>
      <c r="J1922" s="13">
        <f t="shared" ref="J1922:J1985" si="166">MIN((H1922/$K$1)^3*$J$1,$J$1)</f>
        <v>2.7118680931214341E-2</v>
      </c>
    </row>
    <row r="1923" spans="1:10" x14ac:dyDescent="0.25">
      <c r="A1923" s="26">
        <v>81</v>
      </c>
      <c r="B1923" s="26">
        <v>1922</v>
      </c>
      <c r="C1923" s="44">
        <v>41355.118750000001</v>
      </c>
      <c r="D1923" s="39" t="s">
        <v>106</v>
      </c>
      <c r="E1923" s="47">
        <f t="shared" si="162"/>
        <v>0.2</v>
      </c>
      <c r="F1923" s="10">
        <v>6.9</v>
      </c>
      <c r="G1923" s="13">
        <f t="shared" si="163"/>
        <v>3.0845683333333334</v>
      </c>
      <c r="H1923" s="16">
        <f t="shared" si="164"/>
        <v>5.4079004975805338</v>
      </c>
      <c r="I1923" s="19">
        <f t="shared" si="165"/>
        <v>6</v>
      </c>
      <c r="J1923" s="13">
        <f t="shared" si="166"/>
        <v>9.1525548142848398E-2</v>
      </c>
    </row>
    <row r="1924" spans="1:10" x14ac:dyDescent="0.25">
      <c r="A1924" s="26">
        <v>81</v>
      </c>
      <c r="B1924" s="26">
        <v>1923</v>
      </c>
      <c r="C1924" s="44">
        <v>41355.160416666666</v>
      </c>
      <c r="D1924" s="39" t="s">
        <v>106</v>
      </c>
      <c r="E1924" s="47">
        <f t="shared" si="162"/>
        <v>0.2</v>
      </c>
      <c r="F1924" s="10">
        <v>5.8</v>
      </c>
      <c r="G1924" s="13">
        <f t="shared" si="163"/>
        <v>2.5928255555555553</v>
      </c>
      <c r="H1924" s="16">
        <f t="shared" si="164"/>
        <v>4.5457714327488539</v>
      </c>
      <c r="I1924" s="19">
        <f t="shared" si="165"/>
        <v>5</v>
      </c>
      <c r="J1924" s="13">
        <f t="shared" si="166"/>
        <v>5.4359949801215252E-2</v>
      </c>
    </row>
    <row r="1925" spans="1:10" x14ac:dyDescent="0.25">
      <c r="A1925" s="26">
        <v>81</v>
      </c>
      <c r="B1925" s="26">
        <v>1924</v>
      </c>
      <c r="C1925" s="44">
        <v>41355.20208333333</v>
      </c>
      <c r="D1925" s="39" t="s">
        <v>106</v>
      </c>
      <c r="E1925" s="47">
        <f t="shared" si="162"/>
        <v>0.2</v>
      </c>
      <c r="F1925" s="10">
        <v>4.6000000000000005</v>
      </c>
      <c r="G1925" s="13">
        <f t="shared" si="163"/>
        <v>2.0563788888888892</v>
      </c>
      <c r="H1925" s="16">
        <f t="shared" si="164"/>
        <v>3.6052669983870231</v>
      </c>
      <c r="I1925" s="19">
        <f t="shared" si="165"/>
        <v>4</v>
      </c>
      <c r="J1925" s="13">
        <f t="shared" si="166"/>
        <v>2.7118680931214341E-2</v>
      </c>
    </row>
    <row r="1926" spans="1:10" x14ac:dyDescent="0.25">
      <c r="A1926" s="26">
        <v>81</v>
      </c>
      <c r="B1926" s="26">
        <v>1925</v>
      </c>
      <c r="C1926" s="44">
        <v>41355.243750000001</v>
      </c>
      <c r="D1926" s="39" t="s">
        <v>106</v>
      </c>
      <c r="E1926" s="47">
        <f t="shared" si="162"/>
        <v>0.2</v>
      </c>
      <c r="F1926" s="10">
        <v>8.1</v>
      </c>
      <c r="G1926" s="13">
        <f t="shared" si="163"/>
        <v>3.6210149999999994</v>
      </c>
      <c r="H1926" s="16">
        <f t="shared" si="164"/>
        <v>6.3484049319423645</v>
      </c>
      <c r="I1926" s="19">
        <f t="shared" si="165"/>
        <v>7</v>
      </c>
      <c r="J1926" s="13">
        <f t="shared" si="166"/>
        <v>0.14806421994704388</v>
      </c>
    </row>
    <row r="1927" spans="1:10" x14ac:dyDescent="0.25">
      <c r="A1927" s="26">
        <v>81</v>
      </c>
      <c r="B1927" s="26">
        <v>1926</v>
      </c>
      <c r="C1927" s="44">
        <v>41355.285416666666</v>
      </c>
      <c r="D1927" s="39" t="s">
        <v>106</v>
      </c>
      <c r="E1927" s="47">
        <f t="shared" si="162"/>
        <v>0.2</v>
      </c>
      <c r="F1927" s="10">
        <v>4.6000000000000005</v>
      </c>
      <c r="G1927" s="13">
        <f t="shared" si="163"/>
        <v>2.0563788888888892</v>
      </c>
      <c r="H1927" s="16">
        <f t="shared" si="164"/>
        <v>3.6052669983870231</v>
      </c>
      <c r="I1927" s="19">
        <f t="shared" si="165"/>
        <v>4</v>
      </c>
      <c r="J1927" s="13">
        <f t="shared" si="166"/>
        <v>2.7118680931214341E-2</v>
      </c>
    </row>
    <row r="1928" spans="1:10" x14ac:dyDescent="0.25">
      <c r="A1928" s="26">
        <v>81</v>
      </c>
      <c r="B1928" s="26">
        <v>1927</v>
      </c>
      <c r="C1928" s="44">
        <v>41355.32708333333</v>
      </c>
      <c r="D1928" s="39" t="s">
        <v>106</v>
      </c>
      <c r="E1928" s="47">
        <f t="shared" si="162"/>
        <v>0.2</v>
      </c>
      <c r="F1928" s="10">
        <v>4.6000000000000005</v>
      </c>
      <c r="G1928" s="13">
        <f t="shared" si="163"/>
        <v>2.0563788888888892</v>
      </c>
      <c r="H1928" s="16">
        <f t="shared" si="164"/>
        <v>3.6052669983870231</v>
      </c>
      <c r="I1928" s="19">
        <f t="shared" si="165"/>
        <v>4</v>
      </c>
      <c r="J1928" s="13">
        <f t="shared" si="166"/>
        <v>2.7118680931214341E-2</v>
      </c>
    </row>
    <row r="1929" spans="1:10" x14ac:dyDescent="0.25">
      <c r="A1929" s="26">
        <v>81</v>
      </c>
      <c r="B1929" s="26">
        <v>1928</v>
      </c>
      <c r="C1929" s="44">
        <v>41355.368750000001</v>
      </c>
      <c r="D1929" s="39" t="s">
        <v>106</v>
      </c>
      <c r="E1929" s="47">
        <f t="shared" si="162"/>
        <v>0.2</v>
      </c>
      <c r="F1929" s="10">
        <v>5.8</v>
      </c>
      <c r="G1929" s="13">
        <f t="shared" si="163"/>
        <v>2.5928255555555553</v>
      </c>
      <c r="H1929" s="16">
        <f t="shared" si="164"/>
        <v>4.5457714327488539</v>
      </c>
      <c r="I1929" s="19">
        <f t="shared" si="165"/>
        <v>5</v>
      </c>
      <c r="J1929" s="13">
        <f t="shared" si="166"/>
        <v>5.4359949801215252E-2</v>
      </c>
    </row>
    <row r="1930" spans="1:10" x14ac:dyDescent="0.25">
      <c r="A1930" s="26">
        <v>81</v>
      </c>
      <c r="B1930" s="26">
        <v>1929</v>
      </c>
      <c r="C1930" s="44">
        <v>41355.410416666666</v>
      </c>
      <c r="D1930" s="39" t="s">
        <v>106</v>
      </c>
      <c r="E1930" s="47">
        <f t="shared" si="162"/>
        <v>0.2</v>
      </c>
      <c r="F1930" s="10">
        <v>4.6000000000000005</v>
      </c>
      <c r="G1930" s="13">
        <f t="shared" si="163"/>
        <v>2.0563788888888892</v>
      </c>
      <c r="H1930" s="16">
        <f t="shared" si="164"/>
        <v>3.6052669983870231</v>
      </c>
      <c r="I1930" s="19">
        <f t="shared" si="165"/>
        <v>4</v>
      </c>
      <c r="J1930" s="13">
        <f t="shared" si="166"/>
        <v>2.7118680931214341E-2</v>
      </c>
    </row>
    <row r="1931" spans="1:10" x14ac:dyDescent="0.25">
      <c r="A1931" s="26">
        <v>81</v>
      </c>
      <c r="B1931" s="26">
        <v>1930</v>
      </c>
      <c r="C1931" s="44">
        <v>41355.45208333333</v>
      </c>
      <c r="D1931" s="39" t="s">
        <v>106</v>
      </c>
      <c r="E1931" s="47">
        <f t="shared" si="162"/>
        <v>0.2</v>
      </c>
      <c r="F1931" s="10">
        <v>8.1</v>
      </c>
      <c r="G1931" s="13">
        <f t="shared" si="163"/>
        <v>3.6210149999999994</v>
      </c>
      <c r="H1931" s="16">
        <f t="shared" si="164"/>
        <v>6.3484049319423645</v>
      </c>
      <c r="I1931" s="19">
        <f t="shared" si="165"/>
        <v>7</v>
      </c>
      <c r="J1931" s="13">
        <f t="shared" si="166"/>
        <v>0.14806421994704388</v>
      </c>
    </row>
    <row r="1932" spans="1:10" x14ac:dyDescent="0.25">
      <c r="A1932" s="26">
        <v>81</v>
      </c>
      <c r="B1932" s="26">
        <v>1931</v>
      </c>
      <c r="C1932" s="44">
        <v>41355.493750000001</v>
      </c>
      <c r="D1932" s="39" t="s">
        <v>106</v>
      </c>
      <c r="E1932" s="47">
        <f t="shared" si="162"/>
        <v>0.2</v>
      </c>
      <c r="F1932" s="10">
        <v>8.1</v>
      </c>
      <c r="G1932" s="13">
        <f t="shared" si="163"/>
        <v>3.6210149999999994</v>
      </c>
      <c r="H1932" s="16">
        <f t="shared" si="164"/>
        <v>6.3484049319423645</v>
      </c>
      <c r="I1932" s="19">
        <f t="shared" si="165"/>
        <v>7</v>
      </c>
      <c r="J1932" s="13">
        <f t="shared" si="166"/>
        <v>0.14806421994704388</v>
      </c>
    </row>
    <row r="1933" spans="1:10" x14ac:dyDescent="0.25">
      <c r="A1933" s="26">
        <v>81</v>
      </c>
      <c r="B1933" s="26">
        <v>1932</v>
      </c>
      <c r="C1933" s="44">
        <v>41355.535416666666</v>
      </c>
      <c r="D1933" s="39" t="s">
        <v>106</v>
      </c>
      <c r="E1933" s="47">
        <f t="shared" si="162"/>
        <v>0.2</v>
      </c>
      <c r="F1933" s="10">
        <v>8.1</v>
      </c>
      <c r="G1933" s="13">
        <f t="shared" si="163"/>
        <v>3.6210149999999994</v>
      </c>
      <c r="H1933" s="16">
        <f t="shared" si="164"/>
        <v>6.3484049319423645</v>
      </c>
      <c r="I1933" s="19">
        <f t="shared" si="165"/>
        <v>7</v>
      </c>
      <c r="J1933" s="13">
        <f t="shared" si="166"/>
        <v>0.14806421994704388</v>
      </c>
    </row>
    <row r="1934" spans="1:10" x14ac:dyDescent="0.25">
      <c r="A1934" s="26">
        <v>81</v>
      </c>
      <c r="B1934" s="26">
        <v>1933</v>
      </c>
      <c r="C1934" s="44">
        <v>41355.57708333333</v>
      </c>
      <c r="D1934" s="39" t="s">
        <v>106</v>
      </c>
      <c r="E1934" s="47">
        <f t="shared" si="162"/>
        <v>0.2</v>
      </c>
      <c r="F1934" s="10">
        <v>9.2000000000000011</v>
      </c>
      <c r="G1934" s="13">
        <f t="shared" si="163"/>
        <v>4.1127577777777784</v>
      </c>
      <c r="H1934" s="16">
        <f t="shared" si="164"/>
        <v>7.2105339967740463</v>
      </c>
      <c r="I1934" s="19">
        <f t="shared" si="165"/>
        <v>8</v>
      </c>
      <c r="J1934" s="13">
        <f t="shared" si="166"/>
        <v>0.21694944744971473</v>
      </c>
    </row>
    <row r="1935" spans="1:10" x14ac:dyDescent="0.25">
      <c r="A1935" s="26">
        <v>81</v>
      </c>
      <c r="B1935" s="26">
        <v>1934</v>
      </c>
      <c r="C1935" s="44">
        <v>41355.618750000001</v>
      </c>
      <c r="D1935" s="39" t="s">
        <v>106</v>
      </c>
      <c r="E1935" s="47">
        <f t="shared" si="162"/>
        <v>0.2</v>
      </c>
      <c r="F1935" s="10">
        <v>7.9</v>
      </c>
      <c r="G1935" s="13">
        <f t="shared" si="163"/>
        <v>3.5316072222222221</v>
      </c>
      <c r="H1935" s="16">
        <f t="shared" si="164"/>
        <v>6.1916541928820603</v>
      </c>
      <c r="I1935" s="19">
        <f t="shared" si="165"/>
        <v>7</v>
      </c>
      <c r="J1935" s="13">
        <f t="shared" si="166"/>
        <v>0.13736507898049011</v>
      </c>
    </row>
    <row r="1936" spans="1:10" x14ac:dyDescent="0.25">
      <c r="A1936" s="26">
        <v>81</v>
      </c>
      <c r="B1936" s="26">
        <v>1935</v>
      </c>
      <c r="C1936" s="44">
        <v>41355.660416666666</v>
      </c>
      <c r="D1936" s="39" t="s">
        <v>106</v>
      </c>
      <c r="E1936" s="47">
        <f t="shared" si="162"/>
        <v>0.2</v>
      </c>
      <c r="F1936" s="10">
        <v>7.2</v>
      </c>
      <c r="G1936" s="13">
        <f t="shared" si="163"/>
        <v>3.21868</v>
      </c>
      <c r="H1936" s="16">
        <f t="shared" si="164"/>
        <v>5.6430266061709915</v>
      </c>
      <c r="I1936" s="19">
        <f t="shared" si="165"/>
        <v>6</v>
      </c>
      <c r="J1936" s="13">
        <f t="shared" si="166"/>
        <v>0.10399023403688139</v>
      </c>
    </row>
    <row r="1937" spans="1:10" x14ac:dyDescent="0.25">
      <c r="A1937" s="26">
        <v>81</v>
      </c>
      <c r="B1937" s="26">
        <v>1936</v>
      </c>
      <c r="C1937" s="44">
        <v>41355.70208333333</v>
      </c>
      <c r="D1937" s="39" t="s">
        <v>106</v>
      </c>
      <c r="E1937" s="47">
        <f t="shared" si="162"/>
        <v>0.2</v>
      </c>
      <c r="F1937" s="10">
        <v>8.1</v>
      </c>
      <c r="G1937" s="13">
        <f t="shared" si="163"/>
        <v>3.6210149999999994</v>
      </c>
      <c r="H1937" s="16">
        <f t="shared" si="164"/>
        <v>6.3484049319423645</v>
      </c>
      <c r="I1937" s="19">
        <f t="shared" si="165"/>
        <v>7</v>
      </c>
      <c r="J1937" s="13">
        <f t="shared" si="166"/>
        <v>0.14806421994704388</v>
      </c>
    </row>
    <row r="1938" spans="1:10" x14ac:dyDescent="0.25">
      <c r="A1938" s="26">
        <v>81</v>
      </c>
      <c r="B1938" s="26">
        <v>1937</v>
      </c>
      <c r="C1938" s="44">
        <v>41355.743750000001</v>
      </c>
      <c r="D1938" s="39" t="s">
        <v>106</v>
      </c>
      <c r="E1938" s="47">
        <f t="shared" si="162"/>
        <v>0.2</v>
      </c>
      <c r="F1938" s="10">
        <v>8.1</v>
      </c>
      <c r="G1938" s="13">
        <f t="shared" si="163"/>
        <v>3.6210149999999994</v>
      </c>
      <c r="H1938" s="16">
        <f t="shared" si="164"/>
        <v>6.3484049319423645</v>
      </c>
      <c r="I1938" s="19">
        <f t="shared" si="165"/>
        <v>7</v>
      </c>
      <c r="J1938" s="13">
        <f t="shared" si="166"/>
        <v>0.14806421994704388</v>
      </c>
    </row>
    <row r="1939" spans="1:10" x14ac:dyDescent="0.25">
      <c r="A1939" s="26">
        <v>81</v>
      </c>
      <c r="B1939" s="26">
        <v>1938</v>
      </c>
      <c r="C1939" s="44">
        <v>41355.785416666666</v>
      </c>
      <c r="D1939" s="39" t="s">
        <v>106</v>
      </c>
      <c r="E1939" s="47">
        <f t="shared" si="162"/>
        <v>0.2</v>
      </c>
      <c r="F1939" s="10">
        <v>7.6</v>
      </c>
      <c r="G1939" s="13">
        <f t="shared" si="163"/>
        <v>3.397495555555555</v>
      </c>
      <c r="H1939" s="16">
        <f t="shared" si="164"/>
        <v>5.9565280842916017</v>
      </c>
      <c r="I1939" s="19">
        <f t="shared" si="165"/>
        <v>6</v>
      </c>
      <c r="J1939" s="13">
        <f t="shared" si="166"/>
        <v>0.12230264321998786</v>
      </c>
    </row>
    <row r="1940" spans="1:10" x14ac:dyDescent="0.25">
      <c r="A1940" s="26">
        <v>81</v>
      </c>
      <c r="B1940" s="26">
        <v>1939</v>
      </c>
      <c r="C1940" s="44">
        <v>41355.82708333333</v>
      </c>
      <c r="D1940" s="39" t="s">
        <v>106</v>
      </c>
      <c r="E1940" s="47">
        <f t="shared" si="162"/>
        <v>0.2</v>
      </c>
      <c r="F1940" s="10">
        <v>6.9</v>
      </c>
      <c r="G1940" s="13">
        <f t="shared" si="163"/>
        <v>3.0845683333333334</v>
      </c>
      <c r="H1940" s="16">
        <f t="shared" si="164"/>
        <v>5.4079004975805338</v>
      </c>
      <c r="I1940" s="19">
        <f t="shared" si="165"/>
        <v>6</v>
      </c>
      <c r="J1940" s="13">
        <f t="shared" si="166"/>
        <v>9.1525548142848398E-2</v>
      </c>
    </row>
    <row r="1941" spans="1:10" x14ac:dyDescent="0.25">
      <c r="A1941" s="26">
        <v>81</v>
      </c>
      <c r="B1941" s="26">
        <v>1940</v>
      </c>
      <c r="C1941" s="44">
        <v>41355.868750000001</v>
      </c>
      <c r="D1941" s="39" t="s">
        <v>106</v>
      </c>
      <c r="E1941" s="47">
        <f t="shared" si="162"/>
        <v>0.2</v>
      </c>
      <c r="F1941" s="10">
        <v>8.1</v>
      </c>
      <c r="G1941" s="13">
        <f t="shared" si="163"/>
        <v>3.6210149999999994</v>
      </c>
      <c r="H1941" s="16">
        <f t="shared" si="164"/>
        <v>6.3484049319423645</v>
      </c>
      <c r="I1941" s="19">
        <f t="shared" si="165"/>
        <v>7</v>
      </c>
      <c r="J1941" s="13">
        <f t="shared" si="166"/>
        <v>0.14806421994704388</v>
      </c>
    </row>
    <row r="1942" spans="1:10" x14ac:dyDescent="0.25">
      <c r="A1942" s="26">
        <v>81</v>
      </c>
      <c r="B1942" s="26">
        <v>1941</v>
      </c>
      <c r="C1942" s="44">
        <v>41355.910416666666</v>
      </c>
      <c r="D1942" s="39" t="s">
        <v>106</v>
      </c>
      <c r="E1942" s="47">
        <f t="shared" si="162"/>
        <v>0.2</v>
      </c>
      <c r="F1942" s="10">
        <v>6.9</v>
      </c>
      <c r="G1942" s="13">
        <f t="shared" si="163"/>
        <v>3.0845683333333334</v>
      </c>
      <c r="H1942" s="16">
        <f t="shared" si="164"/>
        <v>5.4079004975805338</v>
      </c>
      <c r="I1942" s="19">
        <f t="shared" si="165"/>
        <v>6</v>
      </c>
      <c r="J1942" s="13">
        <f t="shared" si="166"/>
        <v>9.1525548142848398E-2</v>
      </c>
    </row>
    <row r="1943" spans="1:10" x14ac:dyDescent="0.25">
      <c r="A1943" s="26">
        <v>81</v>
      </c>
      <c r="B1943" s="26">
        <v>1942</v>
      </c>
      <c r="C1943" s="44">
        <v>41355.95208333333</v>
      </c>
      <c r="D1943" s="39" t="s">
        <v>106</v>
      </c>
      <c r="E1943" s="47">
        <f t="shared" si="162"/>
        <v>0.2</v>
      </c>
      <c r="F1943" s="10">
        <v>4.6000000000000005</v>
      </c>
      <c r="G1943" s="13">
        <f t="shared" si="163"/>
        <v>2.0563788888888892</v>
      </c>
      <c r="H1943" s="16">
        <f t="shared" si="164"/>
        <v>3.6052669983870231</v>
      </c>
      <c r="I1943" s="19">
        <f t="shared" si="165"/>
        <v>4</v>
      </c>
      <c r="J1943" s="13">
        <f t="shared" si="166"/>
        <v>2.7118680931214341E-2</v>
      </c>
    </row>
    <row r="1944" spans="1:10" x14ac:dyDescent="0.25">
      <c r="A1944" s="26">
        <v>81</v>
      </c>
      <c r="B1944" s="26">
        <v>1943</v>
      </c>
      <c r="C1944" s="44">
        <v>41355.993750000001</v>
      </c>
      <c r="D1944" s="39" t="s">
        <v>106</v>
      </c>
      <c r="E1944" s="47">
        <f t="shared" si="162"/>
        <v>0.2</v>
      </c>
      <c r="F1944" s="10">
        <v>4.6000000000000005</v>
      </c>
      <c r="G1944" s="13">
        <f t="shared" si="163"/>
        <v>2.0563788888888892</v>
      </c>
      <c r="H1944" s="16">
        <f t="shared" si="164"/>
        <v>3.6052669983870231</v>
      </c>
      <c r="I1944" s="19">
        <f t="shared" si="165"/>
        <v>4</v>
      </c>
      <c r="J1944" s="13">
        <f t="shared" si="166"/>
        <v>2.7118680931214341E-2</v>
      </c>
    </row>
    <row r="1945" spans="1:10" x14ac:dyDescent="0.25">
      <c r="A1945" s="26">
        <v>81</v>
      </c>
      <c r="B1945" s="26">
        <v>1944</v>
      </c>
      <c r="C1945" s="44">
        <v>41356.035416666666</v>
      </c>
      <c r="D1945" s="39" t="s">
        <v>106</v>
      </c>
      <c r="E1945" s="47">
        <f t="shared" si="162"/>
        <v>0.2</v>
      </c>
      <c r="F1945" s="10">
        <v>6.9</v>
      </c>
      <c r="G1945" s="13">
        <f t="shared" si="163"/>
        <v>3.0845683333333334</v>
      </c>
      <c r="H1945" s="16">
        <f t="shared" si="164"/>
        <v>5.4079004975805338</v>
      </c>
      <c r="I1945" s="19">
        <f t="shared" si="165"/>
        <v>6</v>
      </c>
      <c r="J1945" s="13">
        <f t="shared" si="166"/>
        <v>9.1525548142848398E-2</v>
      </c>
    </row>
    <row r="1946" spans="1:10" x14ac:dyDescent="0.25">
      <c r="A1946" s="26">
        <v>82</v>
      </c>
      <c r="B1946" s="26">
        <v>1945</v>
      </c>
      <c r="C1946" s="44">
        <v>41356.07708333333</v>
      </c>
      <c r="D1946" s="39" t="s">
        <v>106</v>
      </c>
      <c r="E1946" s="47">
        <f t="shared" si="162"/>
        <v>0.2</v>
      </c>
      <c r="F1946" s="10">
        <v>5.8</v>
      </c>
      <c r="G1946" s="13">
        <f t="shared" si="163"/>
        <v>2.5928255555555553</v>
      </c>
      <c r="H1946" s="16">
        <f t="shared" si="164"/>
        <v>4.5457714327488539</v>
      </c>
      <c r="I1946" s="19">
        <f t="shared" si="165"/>
        <v>5</v>
      </c>
      <c r="J1946" s="13">
        <f t="shared" si="166"/>
        <v>5.4359949801215252E-2</v>
      </c>
    </row>
    <row r="1947" spans="1:10" x14ac:dyDescent="0.25">
      <c r="A1947" s="26">
        <v>82</v>
      </c>
      <c r="B1947" s="26">
        <v>1946</v>
      </c>
      <c r="C1947" s="44">
        <v>41356.118750000001</v>
      </c>
      <c r="D1947" s="39" t="s">
        <v>106</v>
      </c>
      <c r="E1947" s="47">
        <f t="shared" si="162"/>
        <v>0.2</v>
      </c>
      <c r="F1947" s="10">
        <v>5.8</v>
      </c>
      <c r="G1947" s="13">
        <f t="shared" si="163"/>
        <v>2.5928255555555553</v>
      </c>
      <c r="H1947" s="16">
        <f t="shared" si="164"/>
        <v>4.5457714327488539</v>
      </c>
      <c r="I1947" s="19">
        <f t="shared" si="165"/>
        <v>5</v>
      </c>
      <c r="J1947" s="13">
        <f t="shared" si="166"/>
        <v>5.4359949801215252E-2</v>
      </c>
    </row>
    <row r="1948" spans="1:10" x14ac:dyDescent="0.25">
      <c r="A1948" s="26">
        <v>82</v>
      </c>
      <c r="B1948" s="26">
        <v>1947</v>
      </c>
      <c r="C1948" s="44">
        <v>41356.160416666666</v>
      </c>
      <c r="D1948" s="39" t="s">
        <v>106</v>
      </c>
      <c r="E1948" s="47">
        <f t="shared" si="162"/>
        <v>0.2</v>
      </c>
      <c r="F1948" s="10">
        <v>4.6000000000000005</v>
      </c>
      <c r="G1948" s="13">
        <f t="shared" si="163"/>
        <v>2.0563788888888892</v>
      </c>
      <c r="H1948" s="16">
        <f t="shared" si="164"/>
        <v>3.6052669983870231</v>
      </c>
      <c r="I1948" s="19">
        <f t="shared" si="165"/>
        <v>4</v>
      </c>
      <c r="J1948" s="13">
        <f t="shared" si="166"/>
        <v>2.7118680931214341E-2</v>
      </c>
    </row>
    <row r="1949" spans="1:10" x14ac:dyDescent="0.25">
      <c r="A1949" s="26">
        <v>82</v>
      </c>
      <c r="B1949" s="26">
        <v>1948</v>
      </c>
      <c r="C1949" s="44">
        <v>41356.20208333333</v>
      </c>
      <c r="D1949" s="39" t="s">
        <v>106</v>
      </c>
      <c r="E1949" s="47">
        <f t="shared" si="162"/>
        <v>0.2</v>
      </c>
      <c r="F1949" s="10">
        <v>6.9</v>
      </c>
      <c r="G1949" s="13">
        <f t="shared" si="163"/>
        <v>3.0845683333333334</v>
      </c>
      <c r="H1949" s="16">
        <f t="shared" si="164"/>
        <v>5.4079004975805338</v>
      </c>
      <c r="I1949" s="19">
        <f t="shared" si="165"/>
        <v>6</v>
      </c>
      <c r="J1949" s="13">
        <f t="shared" si="166"/>
        <v>9.1525548142848398E-2</v>
      </c>
    </row>
    <row r="1950" spans="1:10" x14ac:dyDescent="0.25">
      <c r="A1950" s="26">
        <v>82</v>
      </c>
      <c r="B1950" s="26">
        <v>1949</v>
      </c>
      <c r="C1950" s="44">
        <v>41356.243750000001</v>
      </c>
      <c r="D1950" s="39" t="s">
        <v>106</v>
      </c>
      <c r="E1950" s="47">
        <f t="shared" si="162"/>
        <v>0.2</v>
      </c>
      <c r="F1950" s="10">
        <v>6.9</v>
      </c>
      <c r="G1950" s="13">
        <f t="shared" si="163"/>
        <v>3.0845683333333334</v>
      </c>
      <c r="H1950" s="16">
        <f t="shared" si="164"/>
        <v>5.4079004975805338</v>
      </c>
      <c r="I1950" s="19">
        <f t="shared" si="165"/>
        <v>6</v>
      </c>
      <c r="J1950" s="13">
        <f t="shared" si="166"/>
        <v>9.1525548142848398E-2</v>
      </c>
    </row>
    <row r="1951" spans="1:10" x14ac:dyDescent="0.25">
      <c r="A1951" s="26">
        <v>82</v>
      </c>
      <c r="B1951" s="26">
        <v>1950</v>
      </c>
      <c r="C1951" s="44">
        <v>41356.285416666666</v>
      </c>
      <c r="D1951" s="39" t="s">
        <v>106</v>
      </c>
      <c r="E1951" s="47">
        <f t="shared" si="162"/>
        <v>0.2</v>
      </c>
      <c r="F1951" s="10">
        <v>5.8</v>
      </c>
      <c r="G1951" s="13">
        <f t="shared" si="163"/>
        <v>2.5928255555555553</v>
      </c>
      <c r="H1951" s="16">
        <f t="shared" si="164"/>
        <v>4.5457714327488539</v>
      </c>
      <c r="I1951" s="19">
        <f t="shared" si="165"/>
        <v>5</v>
      </c>
      <c r="J1951" s="13">
        <f t="shared" si="166"/>
        <v>5.4359949801215252E-2</v>
      </c>
    </row>
    <row r="1952" spans="1:10" x14ac:dyDescent="0.25">
      <c r="A1952" s="26">
        <v>82</v>
      </c>
      <c r="B1952" s="26">
        <v>1951</v>
      </c>
      <c r="C1952" s="44">
        <v>41356.32708333333</v>
      </c>
      <c r="D1952" s="39" t="s">
        <v>106</v>
      </c>
      <c r="E1952" s="47">
        <f t="shared" si="162"/>
        <v>0.2</v>
      </c>
      <c r="F1952" s="10">
        <v>4.6000000000000005</v>
      </c>
      <c r="G1952" s="13">
        <f t="shared" si="163"/>
        <v>2.0563788888888892</v>
      </c>
      <c r="H1952" s="16">
        <f t="shared" si="164"/>
        <v>3.6052669983870231</v>
      </c>
      <c r="I1952" s="19">
        <f t="shared" si="165"/>
        <v>4</v>
      </c>
      <c r="J1952" s="13">
        <f t="shared" si="166"/>
        <v>2.7118680931214341E-2</v>
      </c>
    </row>
    <row r="1953" spans="1:10" x14ac:dyDescent="0.25">
      <c r="A1953" s="26">
        <v>82</v>
      </c>
      <c r="B1953" s="26">
        <v>1952</v>
      </c>
      <c r="C1953" s="44">
        <v>41356.368750000001</v>
      </c>
      <c r="D1953" s="39" t="s">
        <v>105</v>
      </c>
      <c r="E1953" s="47">
        <f t="shared" si="162"/>
        <v>0.3</v>
      </c>
      <c r="F1953" s="10">
        <v>5.8</v>
      </c>
      <c r="G1953" s="13">
        <f t="shared" si="163"/>
        <v>2.5928255555555553</v>
      </c>
      <c r="H1953" s="16">
        <f t="shared" si="164"/>
        <v>4.5457714327488539</v>
      </c>
      <c r="I1953" s="19">
        <f t="shared" si="165"/>
        <v>5</v>
      </c>
      <c r="J1953" s="13">
        <f t="shared" si="166"/>
        <v>5.4359949801215252E-2</v>
      </c>
    </row>
    <row r="1954" spans="1:10" x14ac:dyDescent="0.25">
      <c r="A1954" s="26">
        <v>82</v>
      </c>
      <c r="B1954" s="26">
        <v>1953</v>
      </c>
      <c r="C1954" s="44">
        <v>41356.410416666666</v>
      </c>
      <c r="D1954" s="39" t="s">
        <v>105</v>
      </c>
      <c r="E1954" s="47">
        <f t="shared" si="162"/>
        <v>0.3</v>
      </c>
      <c r="F1954" s="10">
        <v>6.9</v>
      </c>
      <c r="G1954" s="13">
        <f t="shared" si="163"/>
        <v>3.0845683333333334</v>
      </c>
      <c r="H1954" s="16">
        <f t="shared" si="164"/>
        <v>5.4079004975805338</v>
      </c>
      <c r="I1954" s="19">
        <f t="shared" si="165"/>
        <v>6</v>
      </c>
      <c r="J1954" s="13">
        <f t="shared" si="166"/>
        <v>9.1525548142848398E-2</v>
      </c>
    </row>
    <row r="1955" spans="1:10" x14ac:dyDescent="0.25">
      <c r="A1955" s="26">
        <v>82</v>
      </c>
      <c r="B1955" s="26">
        <v>1954</v>
      </c>
      <c r="C1955" s="44">
        <v>41356.45208333333</v>
      </c>
      <c r="D1955" s="39" t="s">
        <v>105</v>
      </c>
      <c r="E1955" s="47">
        <f t="shared" si="162"/>
        <v>0.3</v>
      </c>
      <c r="F1955" s="10">
        <v>8.1</v>
      </c>
      <c r="G1955" s="13">
        <f t="shared" si="163"/>
        <v>3.6210149999999994</v>
      </c>
      <c r="H1955" s="16">
        <f t="shared" si="164"/>
        <v>6.3484049319423645</v>
      </c>
      <c r="I1955" s="19">
        <f t="shared" si="165"/>
        <v>7</v>
      </c>
      <c r="J1955" s="13">
        <f t="shared" si="166"/>
        <v>0.14806421994704388</v>
      </c>
    </row>
    <row r="1956" spans="1:10" x14ac:dyDescent="0.25">
      <c r="A1956" s="26">
        <v>82</v>
      </c>
      <c r="B1956" s="26">
        <v>1955</v>
      </c>
      <c r="C1956" s="44">
        <v>41356.493750000001</v>
      </c>
      <c r="D1956" s="39" t="s">
        <v>105</v>
      </c>
      <c r="E1956" s="47">
        <f t="shared" si="162"/>
        <v>0.3</v>
      </c>
      <c r="F1956" s="10">
        <v>8.1</v>
      </c>
      <c r="G1956" s="13">
        <f t="shared" si="163"/>
        <v>3.6210149999999994</v>
      </c>
      <c r="H1956" s="16">
        <f t="shared" si="164"/>
        <v>6.3484049319423645</v>
      </c>
      <c r="I1956" s="19">
        <f t="shared" si="165"/>
        <v>7</v>
      </c>
      <c r="J1956" s="13">
        <f t="shared" si="166"/>
        <v>0.14806421994704388</v>
      </c>
    </row>
    <row r="1957" spans="1:10" x14ac:dyDescent="0.25">
      <c r="A1957" s="26">
        <v>82</v>
      </c>
      <c r="B1957" s="26">
        <v>1956</v>
      </c>
      <c r="C1957" s="44">
        <v>41356.535416666666</v>
      </c>
      <c r="D1957" s="39" t="s">
        <v>105</v>
      </c>
      <c r="E1957" s="47">
        <f t="shared" si="162"/>
        <v>0.3</v>
      </c>
      <c r="F1957" s="10">
        <v>7.9</v>
      </c>
      <c r="G1957" s="13">
        <f t="shared" si="163"/>
        <v>3.5316072222222221</v>
      </c>
      <c r="H1957" s="16">
        <f t="shared" si="164"/>
        <v>6.1916541928820603</v>
      </c>
      <c r="I1957" s="19">
        <f t="shared" si="165"/>
        <v>7</v>
      </c>
      <c r="J1957" s="13">
        <f t="shared" si="166"/>
        <v>0.13736507898049011</v>
      </c>
    </row>
    <row r="1958" spans="1:10" x14ac:dyDescent="0.25">
      <c r="A1958" s="26">
        <v>82</v>
      </c>
      <c r="B1958" s="26">
        <v>1957</v>
      </c>
      <c r="C1958" s="44">
        <v>41356.57708333333</v>
      </c>
      <c r="D1958" s="39" t="s">
        <v>105</v>
      </c>
      <c r="E1958" s="47">
        <f t="shared" si="162"/>
        <v>0.3</v>
      </c>
      <c r="F1958" s="10">
        <v>9.2000000000000011</v>
      </c>
      <c r="G1958" s="13">
        <f t="shared" si="163"/>
        <v>4.1127577777777784</v>
      </c>
      <c r="H1958" s="16">
        <f t="shared" si="164"/>
        <v>7.2105339967740463</v>
      </c>
      <c r="I1958" s="19">
        <f t="shared" si="165"/>
        <v>8</v>
      </c>
      <c r="J1958" s="13">
        <f t="shared" si="166"/>
        <v>0.21694944744971473</v>
      </c>
    </row>
    <row r="1959" spans="1:10" x14ac:dyDescent="0.25">
      <c r="A1959" s="26">
        <v>82</v>
      </c>
      <c r="B1959" s="26">
        <v>1958</v>
      </c>
      <c r="C1959" s="44">
        <v>41356.618750000001</v>
      </c>
      <c r="D1959" s="39" t="s">
        <v>105</v>
      </c>
      <c r="E1959" s="47">
        <f t="shared" si="162"/>
        <v>0.3</v>
      </c>
      <c r="F1959" s="10">
        <v>6.9</v>
      </c>
      <c r="G1959" s="13">
        <f t="shared" si="163"/>
        <v>3.0845683333333334</v>
      </c>
      <c r="H1959" s="16">
        <f t="shared" si="164"/>
        <v>5.4079004975805338</v>
      </c>
      <c r="I1959" s="19">
        <f t="shared" si="165"/>
        <v>6</v>
      </c>
      <c r="J1959" s="13">
        <f t="shared" si="166"/>
        <v>9.1525548142848398E-2</v>
      </c>
    </row>
    <row r="1960" spans="1:10" x14ac:dyDescent="0.25">
      <c r="A1960" s="26">
        <v>82</v>
      </c>
      <c r="B1960" s="26">
        <v>1959</v>
      </c>
      <c r="C1960" s="44">
        <v>41356.660416666666</v>
      </c>
      <c r="D1960" s="39" t="s">
        <v>103</v>
      </c>
      <c r="E1960" s="47">
        <f t="shared" si="162"/>
        <v>0.7</v>
      </c>
      <c r="F1960" s="10">
        <v>8.1</v>
      </c>
      <c r="G1960" s="13">
        <f t="shared" si="163"/>
        <v>3.6210149999999994</v>
      </c>
      <c r="H1960" s="16">
        <f t="shared" si="164"/>
        <v>6.3484049319423645</v>
      </c>
      <c r="I1960" s="19">
        <f t="shared" si="165"/>
        <v>7</v>
      </c>
      <c r="J1960" s="13">
        <f t="shared" si="166"/>
        <v>0.14806421994704388</v>
      </c>
    </row>
    <row r="1961" spans="1:10" x14ac:dyDescent="0.25">
      <c r="A1961" s="26">
        <v>82</v>
      </c>
      <c r="B1961" s="26">
        <v>1960</v>
      </c>
      <c r="C1961" s="44">
        <v>41356.70208333333</v>
      </c>
      <c r="D1961" s="39" t="s">
        <v>104</v>
      </c>
      <c r="E1961" s="47">
        <f t="shared" si="162"/>
        <v>0.5</v>
      </c>
      <c r="F1961" s="10">
        <v>9.1</v>
      </c>
      <c r="G1961" s="13">
        <f t="shared" si="163"/>
        <v>4.0680538888888886</v>
      </c>
      <c r="H1961" s="16">
        <f t="shared" si="164"/>
        <v>7.1321586272438919</v>
      </c>
      <c r="I1961" s="19">
        <f t="shared" si="165"/>
        <v>8</v>
      </c>
      <c r="J1961" s="13">
        <f t="shared" si="166"/>
        <v>0.20995162640766118</v>
      </c>
    </row>
    <row r="1962" spans="1:10" x14ac:dyDescent="0.25">
      <c r="A1962" s="26">
        <v>82</v>
      </c>
      <c r="B1962" s="26">
        <v>1961</v>
      </c>
      <c r="C1962" s="44">
        <v>41356.743750000001</v>
      </c>
      <c r="D1962" s="39" t="s">
        <v>104</v>
      </c>
      <c r="E1962" s="47">
        <f t="shared" si="162"/>
        <v>0.5</v>
      </c>
      <c r="F1962" s="10">
        <v>6.9</v>
      </c>
      <c r="G1962" s="13">
        <f t="shared" si="163"/>
        <v>3.0845683333333334</v>
      </c>
      <c r="H1962" s="16">
        <f t="shared" si="164"/>
        <v>5.4079004975805338</v>
      </c>
      <c r="I1962" s="19">
        <f t="shared" si="165"/>
        <v>6</v>
      </c>
      <c r="J1962" s="13">
        <f t="shared" si="166"/>
        <v>9.1525548142848398E-2</v>
      </c>
    </row>
    <row r="1963" spans="1:10" x14ac:dyDescent="0.25">
      <c r="A1963" s="26">
        <v>82</v>
      </c>
      <c r="B1963" s="26">
        <v>1962</v>
      </c>
      <c r="C1963" s="44">
        <v>41356.785416666666</v>
      </c>
      <c r="D1963" s="39" t="s">
        <v>102</v>
      </c>
      <c r="E1963" s="47">
        <f t="shared" si="162"/>
        <v>1</v>
      </c>
      <c r="F1963" s="10">
        <v>7.2</v>
      </c>
      <c r="G1963" s="13">
        <f t="shared" si="163"/>
        <v>3.21868</v>
      </c>
      <c r="H1963" s="16">
        <f t="shared" si="164"/>
        <v>5.6430266061709915</v>
      </c>
      <c r="I1963" s="19">
        <f t="shared" si="165"/>
        <v>6</v>
      </c>
      <c r="J1963" s="13">
        <f t="shared" si="166"/>
        <v>0.10399023403688139</v>
      </c>
    </row>
    <row r="1964" spans="1:10" x14ac:dyDescent="0.25">
      <c r="A1964" s="26">
        <v>82</v>
      </c>
      <c r="B1964" s="26">
        <v>1963</v>
      </c>
      <c r="C1964" s="44">
        <v>41356.82708333333</v>
      </c>
      <c r="D1964" s="39" t="s">
        <v>102</v>
      </c>
      <c r="E1964" s="47">
        <f t="shared" si="162"/>
        <v>1</v>
      </c>
      <c r="F1964" s="10">
        <v>5.8</v>
      </c>
      <c r="G1964" s="13">
        <f t="shared" si="163"/>
        <v>2.5928255555555553</v>
      </c>
      <c r="H1964" s="16">
        <f t="shared" si="164"/>
        <v>4.5457714327488539</v>
      </c>
      <c r="I1964" s="19">
        <f t="shared" si="165"/>
        <v>5</v>
      </c>
      <c r="J1964" s="13">
        <f t="shared" si="166"/>
        <v>5.4359949801215252E-2</v>
      </c>
    </row>
    <row r="1965" spans="1:10" x14ac:dyDescent="0.25">
      <c r="A1965" s="26">
        <v>82</v>
      </c>
      <c r="B1965" s="26">
        <v>1964</v>
      </c>
      <c r="C1965" s="44">
        <v>41356.868750000001</v>
      </c>
      <c r="D1965" s="39" t="s">
        <v>102</v>
      </c>
      <c r="E1965" s="47">
        <f t="shared" si="162"/>
        <v>1</v>
      </c>
      <c r="F1965" s="10">
        <v>5.9</v>
      </c>
      <c r="G1965" s="13">
        <f t="shared" si="163"/>
        <v>2.6375294444444446</v>
      </c>
      <c r="H1965" s="16">
        <f t="shared" si="164"/>
        <v>4.6241468022790073</v>
      </c>
      <c r="I1965" s="19">
        <f t="shared" si="165"/>
        <v>5</v>
      </c>
      <c r="J1965" s="13">
        <f t="shared" si="166"/>
        <v>5.7220427909220314E-2</v>
      </c>
    </row>
    <row r="1966" spans="1:10" x14ac:dyDescent="0.25">
      <c r="A1966" s="26">
        <v>82</v>
      </c>
      <c r="B1966" s="26">
        <v>1965</v>
      </c>
      <c r="C1966" s="44">
        <v>41356.910416666666</v>
      </c>
      <c r="D1966" s="39" t="s">
        <v>102</v>
      </c>
      <c r="E1966" s="47">
        <f t="shared" si="162"/>
        <v>1</v>
      </c>
      <c r="F1966" s="10">
        <v>6.9</v>
      </c>
      <c r="G1966" s="13">
        <f t="shared" si="163"/>
        <v>3.0845683333333334</v>
      </c>
      <c r="H1966" s="16">
        <f t="shared" si="164"/>
        <v>5.4079004975805338</v>
      </c>
      <c r="I1966" s="19">
        <f t="shared" si="165"/>
        <v>6</v>
      </c>
      <c r="J1966" s="13">
        <f t="shared" si="166"/>
        <v>9.1525548142848398E-2</v>
      </c>
    </row>
    <row r="1967" spans="1:10" x14ac:dyDescent="0.25">
      <c r="A1967" s="26">
        <v>82</v>
      </c>
      <c r="B1967" s="26">
        <v>1966</v>
      </c>
      <c r="C1967" s="44">
        <v>41356.95208333333</v>
      </c>
      <c r="D1967" s="39" t="s">
        <v>102</v>
      </c>
      <c r="E1967" s="47">
        <f t="shared" si="162"/>
        <v>1</v>
      </c>
      <c r="F1967" s="10">
        <v>7.2</v>
      </c>
      <c r="G1967" s="13">
        <f t="shared" si="163"/>
        <v>3.21868</v>
      </c>
      <c r="H1967" s="16">
        <f t="shared" si="164"/>
        <v>5.6430266061709915</v>
      </c>
      <c r="I1967" s="19">
        <f t="shared" si="165"/>
        <v>6</v>
      </c>
      <c r="J1967" s="13">
        <f t="shared" si="166"/>
        <v>0.10399023403688139</v>
      </c>
    </row>
    <row r="1968" spans="1:10" x14ac:dyDescent="0.25">
      <c r="A1968" s="26">
        <v>82</v>
      </c>
      <c r="B1968" s="26">
        <v>1967</v>
      </c>
      <c r="C1968" s="44">
        <v>41356.993750000001</v>
      </c>
      <c r="D1968" s="39" t="s">
        <v>102</v>
      </c>
      <c r="E1968" s="47">
        <f t="shared" si="162"/>
        <v>1</v>
      </c>
      <c r="F1968" s="10">
        <v>6.9</v>
      </c>
      <c r="G1968" s="13">
        <f t="shared" si="163"/>
        <v>3.0845683333333334</v>
      </c>
      <c r="H1968" s="16">
        <f t="shared" si="164"/>
        <v>5.4079004975805338</v>
      </c>
      <c r="I1968" s="19">
        <f t="shared" si="165"/>
        <v>6</v>
      </c>
      <c r="J1968" s="13">
        <f t="shared" si="166"/>
        <v>9.1525548142848398E-2</v>
      </c>
    </row>
    <row r="1969" spans="1:10" x14ac:dyDescent="0.25">
      <c r="A1969" s="26">
        <v>82</v>
      </c>
      <c r="B1969" s="26">
        <v>1968</v>
      </c>
      <c r="C1969" s="44">
        <v>41357.035416666666</v>
      </c>
      <c r="D1969" s="39" t="s">
        <v>102</v>
      </c>
      <c r="E1969" s="47">
        <f t="shared" si="162"/>
        <v>1</v>
      </c>
      <c r="F1969" s="10">
        <v>6.9</v>
      </c>
      <c r="G1969" s="13">
        <f t="shared" si="163"/>
        <v>3.0845683333333334</v>
      </c>
      <c r="H1969" s="16">
        <f t="shared" si="164"/>
        <v>5.4079004975805338</v>
      </c>
      <c r="I1969" s="19">
        <f t="shared" si="165"/>
        <v>6</v>
      </c>
      <c r="J1969" s="13">
        <f t="shared" si="166"/>
        <v>9.1525548142848398E-2</v>
      </c>
    </row>
    <row r="1970" spans="1:10" x14ac:dyDescent="0.25">
      <c r="A1970" s="26">
        <v>83</v>
      </c>
      <c r="B1970" s="26">
        <v>1969</v>
      </c>
      <c r="C1970" s="44">
        <v>41357.07708333333</v>
      </c>
      <c r="D1970" s="39" t="s">
        <v>104</v>
      </c>
      <c r="E1970" s="47">
        <f t="shared" si="162"/>
        <v>0.5</v>
      </c>
      <c r="F1970" s="10">
        <v>8.1</v>
      </c>
      <c r="G1970" s="13">
        <f t="shared" si="163"/>
        <v>3.6210149999999994</v>
      </c>
      <c r="H1970" s="16">
        <f t="shared" si="164"/>
        <v>6.3484049319423645</v>
      </c>
      <c r="I1970" s="19">
        <f t="shared" si="165"/>
        <v>7</v>
      </c>
      <c r="J1970" s="13">
        <f t="shared" si="166"/>
        <v>0.14806421994704388</v>
      </c>
    </row>
    <row r="1971" spans="1:10" x14ac:dyDescent="0.25">
      <c r="A1971" s="26">
        <v>83</v>
      </c>
      <c r="B1971" s="26">
        <v>1970</v>
      </c>
      <c r="C1971" s="44">
        <v>41357.118750000001</v>
      </c>
      <c r="D1971" s="39" t="s">
        <v>104</v>
      </c>
      <c r="E1971" s="47">
        <f t="shared" si="162"/>
        <v>0.5</v>
      </c>
      <c r="F1971" s="10">
        <v>4.6000000000000005</v>
      </c>
      <c r="G1971" s="13">
        <f t="shared" si="163"/>
        <v>2.0563788888888892</v>
      </c>
      <c r="H1971" s="16">
        <f t="shared" si="164"/>
        <v>3.6052669983870231</v>
      </c>
      <c r="I1971" s="19">
        <f t="shared" si="165"/>
        <v>4</v>
      </c>
      <c r="J1971" s="13">
        <f t="shared" si="166"/>
        <v>2.7118680931214341E-2</v>
      </c>
    </row>
    <row r="1972" spans="1:10" x14ac:dyDescent="0.25">
      <c r="A1972" s="26">
        <v>83</v>
      </c>
      <c r="B1972" s="26">
        <v>1971</v>
      </c>
      <c r="C1972" s="44">
        <v>41357.160416666666</v>
      </c>
      <c r="D1972" s="39" t="s">
        <v>104</v>
      </c>
      <c r="E1972" s="47">
        <f t="shared" si="162"/>
        <v>0.5</v>
      </c>
      <c r="F1972" s="10">
        <v>4.6000000000000005</v>
      </c>
      <c r="G1972" s="13">
        <f t="shared" si="163"/>
        <v>2.0563788888888892</v>
      </c>
      <c r="H1972" s="16">
        <f t="shared" si="164"/>
        <v>3.6052669983870231</v>
      </c>
      <c r="I1972" s="19">
        <f t="shared" si="165"/>
        <v>4</v>
      </c>
      <c r="J1972" s="13">
        <f t="shared" si="166"/>
        <v>2.7118680931214341E-2</v>
      </c>
    </row>
    <row r="1973" spans="1:10" x14ac:dyDescent="0.25">
      <c r="A1973" s="26">
        <v>83</v>
      </c>
      <c r="B1973" s="26">
        <v>1972</v>
      </c>
      <c r="C1973" s="44">
        <v>41357.20208333333</v>
      </c>
      <c r="D1973" s="39" t="s">
        <v>104</v>
      </c>
      <c r="E1973" s="47">
        <f t="shared" si="162"/>
        <v>0.5</v>
      </c>
      <c r="F1973" s="10">
        <v>4.6000000000000005</v>
      </c>
      <c r="G1973" s="13">
        <f t="shared" si="163"/>
        <v>2.0563788888888892</v>
      </c>
      <c r="H1973" s="16">
        <f t="shared" si="164"/>
        <v>3.6052669983870231</v>
      </c>
      <c r="I1973" s="19">
        <f t="shared" si="165"/>
        <v>4</v>
      </c>
      <c r="J1973" s="13">
        <f t="shared" si="166"/>
        <v>2.7118680931214341E-2</v>
      </c>
    </row>
    <row r="1974" spans="1:10" x14ac:dyDescent="0.25">
      <c r="A1974" s="26">
        <v>83</v>
      </c>
      <c r="B1974" s="26">
        <v>1973</v>
      </c>
      <c r="C1974" s="44">
        <v>41357.243750000001</v>
      </c>
      <c r="D1974" s="39" t="s">
        <v>103</v>
      </c>
      <c r="E1974" s="47">
        <f t="shared" si="162"/>
        <v>0.7</v>
      </c>
      <c r="F1974" s="10">
        <v>4.6000000000000005</v>
      </c>
      <c r="G1974" s="13">
        <f t="shared" si="163"/>
        <v>2.0563788888888892</v>
      </c>
      <c r="H1974" s="16">
        <f t="shared" si="164"/>
        <v>3.6052669983870231</v>
      </c>
      <c r="I1974" s="19">
        <f t="shared" si="165"/>
        <v>4</v>
      </c>
      <c r="J1974" s="13">
        <f t="shared" si="166"/>
        <v>2.7118680931214341E-2</v>
      </c>
    </row>
    <row r="1975" spans="1:10" x14ac:dyDescent="0.25">
      <c r="A1975" s="26">
        <v>83</v>
      </c>
      <c r="B1975" s="26">
        <v>1974</v>
      </c>
      <c r="C1975" s="44">
        <v>41357.285416666666</v>
      </c>
      <c r="D1975" s="39" t="s">
        <v>103</v>
      </c>
      <c r="E1975" s="47">
        <f t="shared" si="162"/>
        <v>0.7</v>
      </c>
      <c r="F1975" s="10">
        <v>4.6000000000000005</v>
      </c>
      <c r="G1975" s="13">
        <f t="shared" si="163"/>
        <v>2.0563788888888892</v>
      </c>
      <c r="H1975" s="16">
        <f t="shared" si="164"/>
        <v>3.6052669983870231</v>
      </c>
      <c r="I1975" s="19">
        <f t="shared" si="165"/>
        <v>4</v>
      </c>
      <c r="J1975" s="13">
        <f t="shared" si="166"/>
        <v>2.7118680931214341E-2</v>
      </c>
    </row>
    <row r="1976" spans="1:10" x14ac:dyDescent="0.25">
      <c r="A1976" s="26">
        <v>83</v>
      </c>
      <c r="B1976" s="26">
        <v>1975</v>
      </c>
      <c r="C1976" s="44">
        <v>41357.32708333333</v>
      </c>
      <c r="D1976" s="39" t="s">
        <v>104</v>
      </c>
      <c r="E1976" s="47">
        <f t="shared" si="162"/>
        <v>0.5</v>
      </c>
      <c r="F1976" s="10">
        <v>5.8</v>
      </c>
      <c r="G1976" s="13">
        <f t="shared" si="163"/>
        <v>2.5928255555555553</v>
      </c>
      <c r="H1976" s="16">
        <f t="shared" si="164"/>
        <v>4.5457714327488539</v>
      </c>
      <c r="I1976" s="19">
        <f t="shared" si="165"/>
        <v>5</v>
      </c>
      <c r="J1976" s="13">
        <f t="shared" si="166"/>
        <v>5.4359949801215252E-2</v>
      </c>
    </row>
    <row r="1977" spans="1:10" x14ac:dyDescent="0.25">
      <c r="A1977" s="26">
        <v>83</v>
      </c>
      <c r="B1977" s="26">
        <v>1976</v>
      </c>
      <c r="C1977" s="44">
        <v>41357.368750000001</v>
      </c>
      <c r="D1977" s="39" t="s">
        <v>104</v>
      </c>
      <c r="E1977" s="47">
        <f t="shared" si="162"/>
        <v>0.5</v>
      </c>
      <c r="F1977" s="10">
        <v>9.2000000000000011</v>
      </c>
      <c r="G1977" s="13">
        <f t="shared" si="163"/>
        <v>4.1127577777777784</v>
      </c>
      <c r="H1977" s="16">
        <f t="shared" si="164"/>
        <v>7.2105339967740463</v>
      </c>
      <c r="I1977" s="19">
        <f t="shared" si="165"/>
        <v>8</v>
      </c>
      <c r="J1977" s="13">
        <f t="shared" si="166"/>
        <v>0.21694944744971473</v>
      </c>
    </row>
    <row r="1978" spans="1:10" x14ac:dyDescent="0.25">
      <c r="A1978" s="26">
        <v>83</v>
      </c>
      <c r="B1978" s="26">
        <v>1977</v>
      </c>
      <c r="C1978" s="44">
        <v>41357.410416666666</v>
      </c>
      <c r="D1978" s="39" t="s">
        <v>104</v>
      </c>
      <c r="E1978" s="47">
        <f t="shared" si="162"/>
        <v>0.5</v>
      </c>
      <c r="F1978" s="10">
        <v>3.5</v>
      </c>
      <c r="G1978" s="13">
        <f t="shared" si="163"/>
        <v>1.5646361111111109</v>
      </c>
      <c r="H1978" s="16">
        <f t="shared" si="164"/>
        <v>2.7431379335553427</v>
      </c>
      <c r="I1978" s="19">
        <f t="shared" si="165"/>
        <v>3</v>
      </c>
      <c r="J1978" s="13">
        <f t="shared" si="166"/>
        <v>1.1945358807900612E-2</v>
      </c>
    </row>
    <row r="1979" spans="1:10" x14ac:dyDescent="0.25">
      <c r="A1979" s="26">
        <v>83</v>
      </c>
      <c r="B1979" s="26">
        <v>1978</v>
      </c>
      <c r="C1979" s="44">
        <v>41357.45208333333</v>
      </c>
      <c r="D1979" s="39" t="s">
        <v>102</v>
      </c>
      <c r="E1979" s="47">
        <f t="shared" si="162"/>
        <v>1</v>
      </c>
      <c r="F1979" s="10">
        <v>5.8</v>
      </c>
      <c r="G1979" s="13">
        <f t="shared" si="163"/>
        <v>2.5928255555555553</v>
      </c>
      <c r="H1979" s="16">
        <f t="shared" si="164"/>
        <v>4.5457714327488539</v>
      </c>
      <c r="I1979" s="19">
        <f t="shared" si="165"/>
        <v>5</v>
      </c>
      <c r="J1979" s="13">
        <f t="shared" si="166"/>
        <v>5.4359949801215252E-2</v>
      </c>
    </row>
    <row r="1980" spans="1:10" x14ac:dyDescent="0.25">
      <c r="A1980" s="26">
        <v>83</v>
      </c>
      <c r="B1980" s="26">
        <v>1979</v>
      </c>
      <c r="C1980" s="44">
        <v>41357.493750000001</v>
      </c>
      <c r="D1980" s="39" t="s">
        <v>102</v>
      </c>
      <c r="E1980" s="47">
        <f t="shared" si="162"/>
        <v>1</v>
      </c>
      <c r="F1980" s="10">
        <v>4.6000000000000005</v>
      </c>
      <c r="G1980" s="13">
        <f t="shared" si="163"/>
        <v>2.0563788888888892</v>
      </c>
      <c r="H1980" s="16">
        <f t="shared" si="164"/>
        <v>3.6052669983870231</v>
      </c>
      <c r="I1980" s="19">
        <f t="shared" si="165"/>
        <v>4</v>
      </c>
      <c r="J1980" s="13">
        <f t="shared" si="166"/>
        <v>2.7118680931214341E-2</v>
      </c>
    </row>
    <row r="1981" spans="1:10" x14ac:dyDescent="0.25">
      <c r="A1981" s="26">
        <v>83</v>
      </c>
      <c r="B1981" s="26">
        <v>1980</v>
      </c>
      <c r="C1981" s="44">
        <v>41357.535416666666</v>
      </c>
      <c r="D1981" s="39" t="s">
        <v>102</v>
      </c>
      <c r="E1981" s="47">
        <f t="shared" si="162"/>
        <v>1</v>
      </c>
      <c r="F1981" s="10">
        <v>6.9</v>
      </c>
      <c r="G1981" s="13">
        <f t="shared" si="163"/>
        <v>3.0845683333333334</v>
      </c>
      <c r="H1981" s="16">
        <f t="shared" si="164"/>
        <v>5.4079004975805338</v>
      </c>
      <c r="I1981" s="19">
        <f t="shared" si="165"/>
        <v>6</v>
      </c>
      <c r="J1981" s="13">
        <f t="shared" si="166"/>
        <v>9.1525548142848398E-2</v>
      </c>
    </row>
    <row r="1982" spans="1:10" x14ac:dyDescent="0.25">
      <c r="A1982" s="26">
        <v>83</v>
      </c>
      <c r="B1982" s="26">
        <v>1981</v>
      </c>
      <c r="C1982" s="44">
        <v>41357.57708333333</v>
      </c>
      <c r="D1982" s="39" t="s">
        <v>102</v>
      </c>
      <c r="E1982" s="47">
        <f t="shared" si="162"/>
        <v>1</v>
      </c>
      <c r="F1982" s="10">
        <v>6.9</v>
      </c>
      <c r="G1982" s="13">
        <f t="shared" si="163"/>
        <v>3.0845683333333334</v>
      </c>
      <c r="H1982" s="16">
        <f t="shared" si="164"/>
        <v>5.4079004975805338</v>
      </c>
      <c r="I1982" s="19">
        <f t="shared" si="165"/>
        <v>6</v>
      </c>
      <c r="J1982" s="13">
        <f t="shared" si="166"/>
        <v>9.1525548142848398E-2</v>
      </c>
    </row>
    <row r="1983" spans="1:10" x14ac:dyDescent="0.25">
      <c r="A1983" s="26">
        <v>83</v>
      </c>
      <c r="B1983" s="26">
        <v>1982</v>
      </c>
      <c r="C1983" s="44">
        <v>41357.618750000001</v>
      </c>
      <c r="D1983" s="39" t="s">
        <v>102</v>
      </c>
      <c r="E1983" s="47">
        <f t="shared" si="162"/>
        <v>1</v>
      </c>
      <c r="F1983" s="10">
        <v>6.9</v>
      </c>
      <c r="G1983" s="13">
        <f t="shared" si="163"/>
        <v>3.0845683333333334</v>
      </c>
      <c r="H1983" s="16">
        <f t="shared" si="164"/>
        <v>5.4079004975805338</v>
      </c>
      <c r="I1983" s="19">
        <f t="shared" si="165"/>
        <v>6</v>
      </c>
      <c r="J1983" s="13">
        <f t="shared" si="166"/>
        <v>9.1525548142848398E-2</v>
      </c>
    </row>
    <row r="1984" spans="1:10" x14ac:dyDescent="0.25">
      <c r="A1984" s="26">
        <v>83</v>
      </c>
      <c r="B1984" s="26">
        <v>1983</v>
      </c>
      <c r="C1984" s="44">
        <v>41357.660416666666</v>
      </c>
      <c r="D1984" s="39" t="s">
        <v>102</v>
      </c>
      <c r="E1984" s="47">
        <f t="shared" si="162"/>
        <v>1</v>
      </c>
      <c r="F1984" s="10">
        <v>8.1</v>
      </c>
      <c r="G1984" s="13">
        <f t="shared" si="163"/>
        <v>3.6210149999999994</v>
      </c>
      <c r="H1984" s="16">
        <f t="shared" si="164"/>
        <v>6.3484049319423645</v>
      </c>
      <c r="I1984" s="19">
        <f t="shared" si="165"/>
        <v>7</v>
      </c>
      <c r="J1984" s="13">
        <f t="shared" si="166"/>
        <v>0.14806421994704388</v>
      </c>
    </row>
    <row r="1985" spans="1:10" x14ac:dyDescent="0.25">
      <c r="A1985" s="26">
        <v>83</v>
      </c>
      <c r="B1985" s="26">
        <v>1984</v>
      </c>
      <c r="C1985" s="44">
        <v>41357.70208333333</v>
      </c>
      <c r="D1985" s="39" t="s">
        <v>102</v>
      </c>
      <c r="E1985" s="47">
        <f t="shared" si="162"/>
        <v>1</v>
      </c>
      <c r="F1985" s="10">
        <v>8.1</v>
      </c>
      <c r="G1985" s="13">
        <f t="shared" si="163"/>
        <v>3.6210149999999994</v>
      </c>
      <c r="H1985" s="16">
        <f t="shared" si="164"/>
        <v>6.3484049319423645</v>
      </c>
      <c r="I1985" s="19">
        <f t="shared" si="165"/>
        <v>7</v>
      </c>
      <c r="J1985" s="13">
        <f t="shared" si="166"/>
        <v>0.14806421994704388</v>
      </c>
    </row>
    <row r="1986" spans="1:10" x14ac:dyDescent="0.25">
      <c r="A1986" s="26">
        <v>83</v>
      </c>
      <c r="B1986" s="26">
        <v>1985</v>
      </c>
      <c r="C1986" s="44">
        <v>41357.743750000001</v>
      </c>
      <c r="D1986" s="39" t="s">
        <v>102</v>
      </c>
      <c r="E1986" s="47">
        <f t="shared" ref="E1986:E2049" si="167">+VLOOKUP(D1986,$Q$2:$R$21,2,FALSE)</f>
        <v>1</v>
      </c>
      <c r="F1986" s="10">
        <v>8.1</v>
      </c>
      <c r="G1986" s="13">
        <f t="shared" ref="G1986:G2049" si="168">+F1986*1609.34/3600</f>
        <v>3.6210149999999994</v>
      </c>
      <c r="H1986" s="16">
        <f t="shared" ref="H1986:H2049" si="169">G1986*(8^0.27)</f>
        <v>6.3484049319423645</v>
      </c>
      <c r="I1986" s="19">
        <f t="shared" ref="I1986:I2049" si="170">IF(AND(H1986&gt;=0,H1986&lt;1),1,IF(AND(H1986&gt;=1,H1986&lt;2),2,IF(AND(H1986&gt;=2,H1986&lt;3),3,IF(AND(H1986&gt;=3,H1986&lt;4),4,IF(AND(H1986&gt;=4,H1986&lt;5),5,IF(AND(H1986&gt;=5,H1986&lt;6),6,IF(AND(H1986&gt;=6,H1986&lt;7),7,IF(AND(H1986&gt;=7,H1986&lt;8),8,IF(AND(H1986&gt;=8,H1986&lt;9),9,IF(AND(H1986&gt;=9,H1986&lt;10),10,IF(AND(H1986&gt;=10,H1986&lt;11),11,IF(AND(H1986&gt;=11,H1986&lt;12),12,IF(AND(H1986&gt;=12,H1986&lt;13),13,IF(AND(H1986&gt;=13,H1986&lt;14),14,IF(AND(H1986&gt;=14,H1986&lt;15),15,IF(AND(H1986&gt;=15,H1986&lt;25),16,IF(H1986&gt;25,17,0)))))))))))))))))</f>
        <v>7</v>
      </c>
      <c r="J1986" s="13">
        <f t="shared" ref="J1986:J2049" si="171">MIN((H1986/$K$1)^3*$J$1,$J$1)</f>
        <v>0.14806421994704388</v>
      </c>
    </row>
    <row r="1987" spans="1:10" x14ac:dyDescent="0.25">
      <c r="A1987" s="26">
        <v>83</v>
      </c>
      <c r="B1987" s="26">
        <v>1986</v>
      </c>
      <c r="C1987" s="44">
        <v>41357.785416666666</v>
      </c>
      <c r="D1987" s="39" t="s">
        <v>102</v>
      </c>
      <c r="E1987" s="47">
        <f t="shared" si="167"/>
        <v>1</v>
      </c>
      <c r="F1987" s="10">
        <v>6.9</v>
      </c>
      <c r="G1987" s="13">
        <f t="shared" si="168"/>
        <v>3.0845683333333334</v>
      </c>
      <c r="H1987" s="16">
        <f t="shared" si="169"/>
        <v>5.4079004975805338</v>
      </c>
      <c r="I1987" s="19">
        <f t="shared" si="170"/>
        <v>6</v>
      </c>
      <c r="J1987" s="13">
        <f t="shared" si="171"/>
        <v>9.1525548142848398E-2</v>
      </c>
    </row>
    <row r="1988" spans="1:10" x14ac:dyDescent="0.25">
      <c r="A1988" s="26">
        <v>83</v>
      </c>
      <c r="B1988" s="26">
        <v>1987</v>
      </c>
      <c r="C1988" s="44">
        <v>41357.82708333333</v>
      </c>
      <c r="D1988" s="39" t="s">
        <v>102</v>
      </c>
      <c r="E1988" s="47">
        <f t="shared" si="167"/>
        <v>1</v>
      </c>
      <c r="F1988" s="10">
        <v>8.1</v>
      </c>
      <c r="G1988" s="13">
        <f t="shared" si="168"/>
        <v>3.6210149999999994</v>
      </c>
      <c r="H1988" s="16">
        <f t="shared" si="169"/>
        <v>6.3484049319423645</v>
      </c>
      <c r="I1988" s="19">
        <f t="shared" si="170"/>
        <v>7</v>
      </c>
      <c r="J1988" s="13">
        <f t="shared" si="171"/>
        <v>0.14806421994704388</v>
      </c>
    </row>
    <row r="1989" spans="1:10" x14ac:dyDescent="0.25">
      <c r="A1989" s="26">
        <v>83</v>
      </c>
      <c r="B1989" s="26">
        <v>1988</v>
      </c>
      <c r="C1989" s="44">
        <v>41357.868750000001</v>
      </c>
      <c r="D1989" s="39" t="s">
        <v>102</v>
      </c>
      <c r="E1989" s="47">
        <f t="shared" si="167"/>
        <v>1</v>
      </c>
      <c r="F1989" s="10">
        <v>9.2000000000000011</v>
      </c>
      <c r="G1989" s="13">
        <f t="shared" si="168"/>
        <v>4.1127577777777784</v>
      </c>
      <c r="H1989" s="16">
        <f t="shared" si="169"/>
        <v>7.2105339967740463</v>
      </c>
      <c r="I1989" s="19">
        <f t="shared" si="170"/>
        <v>8</v>
      </c>
      <c r="J1989" s="13">
        <f t="shared" si="171"/>
        <v>0.21694944744971473</v>
      </c>
    </row>
    <row r="1990" spans="1:10" x14ac:dyDescent="0.25">
      <c r="A1990" s="26">
        <v>83</v>
      </c>
      <c r="B1990" s="26">
        <v>1989</v>
      </c>
      <c r="C1990" s="44">
        <v>41357.910416666666</v>
      </c>
      <c r="D1990" s="39" t="s">
        <v>102</v>
      </c>
      <c r="E1990" s="47">
        <f t="shared" si="167"/>
        <v>1</v>
      </c>
      <c r="F1990" s="10">
        <v>4.6000000000000005</v>
      </c>
      <c r="G1990" s="13">
        <f t="shared" si="168"/>
        <v>2.0563788888888892</v>
      </c>
      <c r="H1990" s="16">
        <f t="shared" si="169"/>
        <v>3.6052669983870231</v>
      </c>
      <c r="I1990" s="19">
        <f t="shared" si="170"/>
        <v>4</v>
      </c>
      <c r="J1990" s="13">
        <f t="shared" si="171"/>
        <v>2.7118680931214341E-2</v>
      </c>
    </row>
    <row r="1991" spans="1:10" x14ac:dyDescent="0.25">
      <c r="A1991" s="26">
        <v>83</v>
      </c>
      <c r="B1991" s="26">
        <v>1990</v>
      </c>
      <c r="C1991" s="44">
        <v>41357.95208333333</v>
      </c>
      <c r="D1991" s="39" t="s">
        <v>102</v>
      </c>
      <c r="E1991" s="47">
        <f t="shared" si="167"/>
        <v>1</v>
      </c>
      <c r="F1991" s="10">
        <v>5.8</v>
      </c>
      <c r="G1991" s="13">
        <f t="shared" si="168"/>
        <v>2.5928255555555553</v>
      </c>
      <c r="H1991" s="16">
        <f t="shared" si="169"/>
        <v>4.5457714327488539</v>
      </c>
      <c r="I1991" s="19">
        <f t="shared" si="170"/>
        <v>5</v>
      </c>
      <c r="J1991" s="13">
        <f t="shared" si="171"/>
        <v>5.4359949801215252E-2</v>
      </c>
    </row>
    <row r="1992" spans="1:10" x14ac:dyDescent="0.25">
      <c r="A1992" s="26">
        <v>83</v>
      </c>
      <c r="B1992" s="26">
        <v>1991</v>
      </c>
      <c r="C1992" s="44">
        <v>41357.993750000001</v>
      </c>
      <c r="D1992" s="39" t="s">
        <v>102</v>
      </c>
      <c r="E1992" s="47">
        <f t="shared" si="167"/>
        <v>1</v>
      </c>
      <c r="F1992" s="10">
        <v>4.6000000000000005</v>
      </c>
      <c r="G1992" s="13">
        <f t="shared" si="168"/>
        <v>2.0563788888888892</v>
      </c>
      <c r="H1992" s="16">
        <f t="shared" si="169"/>
        <v>3.6052669983870231</v>
      </c>
      <c r="I1992" s="19">
        <f t="shared" si="170"/>
        <v>4</v>
      </c>
      <c r="J1992" s="13">
        <f t="shared" si="171"/>
        <v>2.7118680931214341E-2</v>
      </c>
    </row>
    <row r="1993" spans="1:10" x14ac:dyDescent="0.25">
      <c r="A1993" s="26">
        <v>83</v>
      </c>
      <c r="B1993" s="26">
        <v>1992</v>
      </c>
      <c r="C1993" s="44">
        <v>41358.035416666666</v>
      </c>
      <c r="D1993" s="39" t="s">
        <v>102</v>
      </c>
      <c r="E1993" s="47">
        <f t="shared" si="167"/>
        <v>1</v>
      </c>
      <c r="F1993" s="10">
        <v>4.6000000000000005</v>
      </c>
      <c r="G1993" s="13">
        <f t="shared" si="168"/>
        <v>2.0563788888888892</v>
      </c>
      <c r="H1993" s="16">
        <f t="shared" si="169"/>
        <v>3.6052669983870231</v>
      </c>
      <c r="I1993" s="19">
        <f t="shared" si="170"/>
        <v>4</v>
      </c>
      <c r="J1993" s="13">
        <f t="shared" si="171"/>
        <v>2.7118680931214341E-2</v>
      </c>
    </row>
    <row r="1994" spans="1:10" x14ac:dyDescent="0.25">
      <c r="A1994" s="26">
        <v>84</v>
      </c>
      <c r="B1994" s="26">
        <v>1993</v>
      </c>
      <c r="C1994" s="44">
        <v>41358.07708333333</v>
      </c>
      <c r="D1994" s="39" t="s">
        <v>102</v>
      </c>
      <c r="E1994" s="47">
        <f t="shared" si="167"/>
        <v>1</v>
      </c>
      <c r="F1994" s="10">
        <v>3.5</v>
      </c>
      <c r="G1994" s="13">
        <f t="shared" si="168"/>
        <v>1.5646361111111109</v>
      </c>
      <c r="H1994" s="16">
        <f t="shared" si="169"/>
        <v>2.7431379335553427</v>
      </c>
      <c r="I1994" s="19">
        <f t="shared" si="170"/>
        <v>3</v>
      </c>
      <c r="J1994" s="13">
        <f t="shared" si="171"/>
        <v>1.1945358807900612E-2</v>
      </c>
    </row>
    <row r="1995" spans="1:10" x14ac:dyDescent="0.25">
      <c r="A1995" s="26">
        <v>84</v>
      </c>
      <c r="B1995" s="26">
        <v>1994</v>
      </c>
      <c r="C1995" s="44">
        <v>41358.118750000001</v>
      </c>
      <c r="D1995" s="39" t="s">
        <v>102</v>
      </c>
      <c r="E1995" s="47">
        <f t="shared" si="167"/>
        <v>1</v>
      </c>
      <c r="F1995" s="10">
        <v>3.5</v>
      </c>
      <c r="G1995" s="13">
        <f t="shared" si="168"/>
        <v>1.5646361111111109</v>
      </c>
      <c r="H1995" s="16">
        <f t="shared" si="169"/>
        <v>2.7431379335553427</v>
      </c>
      <c r="I1995" s="19">
        <f t="shared" si="170"/>
        <v>3</v>
      </c>
      <c r="J1995" s="13">
        <f t="shared" si="171"/>
        <v>1.1945358807900612E-2</v>
      </c>
    </row>
    <row r="1996" spans="1:10" x14ac:dyDescent="0.25">
      <c r="A1996" s="26">
        <v>84</v>
      </c>
      <c r="B1996" s="26">
        <v>1995</v>
      </c>
      <c r="C1996" s="44">
        <v>41358.160416666666</v>
      </c>
      <c r="D1996" s="39" t="s">
        <v>102</v>
      </c>
      <c r="E1996" s="47">
        <f t="shared" si="167"/>
        <v>1</v>
      </c>
      <c r="F1996" s="10">
        <v>5.8</v>
      </c>
      <c r="G1996" s="13">
        <f t="shared" si="168"/>
        <v>2.5928255555555553</v>
      </c>
      <c r="H1996" s="16">
        <f t="shared" si="169"/>
        <v>4.5457714327488539</v>
      </c>
      <c r="I1996" s="19">
        <f t="shared" si="170"/>
        <v>5</v>
      </c>
      <c r="J1996" s="13">
        <f t="shared" si="171"/>
        <v>5.4359949801215252E-2</v>
      </c>
    </row>
    <row r="1997" spans="1:10" x14ac:dyDescent="0.25">
      <c r="A1997" s="26">
        <v>84</v>
      </c>
      <c r="B1997" s="26">
        <v>1996</v>
      </c>
      <c r="C1997" s="44">
        <v>41358.20208333333</v>
      </c>
      <c r="D1997" s="39" t="s">
        <v>102</v>
      </c>
      <c r="E1997" s="47">
        <f t="shared" si="167"/>
        <v>1</v>
      </c>
      <c r="F1997" s="10">
        <v>5.8</v>
      </c>
      <c r="G1997" s="13">
        <f t="shared" si="168"/>
        <v>2.5928255555555553</v>
      </c>
      <c r="H1997" s="16">
        <f t="shared" si="169"/>
        <v>4.5457714327488539</v>
      </c>
      <c r="I1997" s="19">
        <f t="shared" si="170"/>
        <v>5</v>
      </c>
      <c r="J1997" s="13">
        <f t="shared" si="171"/>
        <v>5.4359949801215252E-2</v>
      </c>
    </row>
    <row r="1998" spans="1:10" x14ac:dyDescent="0.25">
      <c r="A1998" s="26">
        <v>84</v>
      </c>
      <c r="B1998" s="26">
        <v>1997</v>
      </c>
      <c r="C1998" s="44">
        <v>41358.243750000001</v>
      </c>
      <c r="D1998" s="39" t="s">
        <v>102</v>
      </c>
      <c r="E1998" s="47">
        <f t="shared" si="167"/>
        <v>1</v>
      </c>
      <c r="F1998" s="10">
        <v>6.9</v>
      </c>
      <c r="G1998" s="13">
        <f t="shared" si="168"/>
        <v>3.0845683333333334</v>
      </c>
      <c r="H1998" s="16">
        <f t="shared" si="169"/>
        <v>5.4079004975805338</v>
      </c>
      <c r="I1998" s="19">
        <f t="shared" si="170"/>
        <v>6</v>
      </c>
      <c r="J1998" s="13">
        <f t="shared" si="171"/>
        <v>9.1525548142848398E-2</v>
      </c>
    </row>
    <row r="1999" spans="1:10" x14ac:dyDescent="0.25">
      <c r="A1999" s="26">
        <v>84</v>
      </c>
      <c r="B1999" s="26">
        <v>1998</v>
      </c>
      <c r="C1999" s="44">
        <v>41358.285416666666</v>
      </c>
      <c r="D1999" s="39" t="s">
        <v>104</v>
      </c>
      <c r="E1999" s="47">
        <f t="shared" si="167"/>
        <v>0.5</v>
      </c>
      <c r="F1999" s="10">
        <v>6.9</v>
      </c>
      <c r="G1999" s="13">
        <f t="shared" si="168"/>
        <v>3.0845683333333334</v>
      </c>
      <c r="H1999" s="16">
        <f t="shared" si="169"/>
        <v>5.4079004975805338</v>
      </c>
      <c r="I1999" s="19">
        <f t="shared" si="170"/>
        <v>6</v>
      </c>
      <c r="J1999" s="13">
        <f t="shared" si="171"/>
        <v>9.1525548142848398E-2</v>
      </c>
    </row>
    <row r="2000" spans="1:10" x14ac:dyDescent="0.25">
      <c r="A2000" s="26">
        <v>84</v>
      </c>
      <c r="B2000" s="26">
        <v>1999</v>
      </c>
      <c r="C2000" s="44">
        <v>41358.32708333333</v>
      </c>
      <c r="D2000" s="39" t="s">
        <v>102</v>
      </c>
      <c r="E2000" s="47">
        <f t="shared" si="167"/>
        <v>1</v>
      </c>
      <c r="F2000" s="10">
        <v>6.9</v>
      </c>
      <c r="G2000" s="13">
        <f t="shared" si="168"/>
        <v>3.0845683333333334</v>
      </c>
      <c r="H2000" s="16">
        <f t="shared" si="169"/>
        <v>5.4079004975805338</v>
      </c>
      <c r="I2000" s="19">
        <f t="shared" si="170"/>
        <v>6</v>
      </c>
      <c r="J2000" s="13">
        <f t="shared" si="171"/>
        <v>9.1525548142848398E-2</v>
      </c>
    </row>
    <row r="2001" spans="1:10" x14ac:dyDescent="0.25">
      <c r="A2001" s="26">
        <v>84</v>
      </c>
      <c r="B2001" s="26">
        <v>2000</v>
      </c>
      <c r="C2001" s="44">
        <v>41358.368750000001</v>
      </c>
      <c r="D2001" s="39" t="s">
        <v>102</v>
      </c>
      <c r="E2001" s="47">
        <f t="shared" si="167"/>
        <v>1</v>
      </c>
      <c r="F2001" s="10">
        <v>8.1</v>
      </c>
      <c r="G2001" s="13">
        <f t="shared" si="168"/>
        <v>3.6210149999999994</v>
      </c>
      <c r="H2001" s="16">
        <f t="shared" si="169"/>
        <v>6.3484049319423645</v>
      </c>
      <c r="I2001" s="19">
        <f t="shared" si="170"/>
        <v>7</v>
      </c>
      <c r="J2001" s="13">
        <f t="shared" si="171"/>
        <v>0.14806421994704388</v>
      </c>
    </row>
    <row r="2002" spans="1:10" x14ac:dyDescent="0.25">
      <c r="A2002" s="26">
        <v>84</v>
      </c>
      <c r="B2002" s="26">
        <v>2001</v>
      </c>
      <c r="C2002" s="44">
        <v>41358.410416666666</v>
      </c>
      <c r="D2002" s="39" t="s">
        <v>104</v>
      </c>
      <c r="E2002" s="47">
        <f t="shared" si="167"/>
        <v>0.5</v>
      </c>
      <c r="F2002" s="10">
        <v>8.1</v>
      </c>
      <c r="G2002" s="13">
        <f t="shared" si="168"/>
        <v>3.6210149999999994</v>
      </c>
      <c r="H2002" s="16">
        <f t="shared" si="169"/>
        <v>6.3484049319423645</v>
      </c>
      <c r="I2002" s="19">
        <f t="shared" si="170"/>
        <v>7</v>
      </c>
      <c r="J2002" s="13">
        <f t="shared" si="171"/>
        <v>0.14806421994704388</v>
      </c>
    </row>
    <row r="2003" spans="1:10" x14ac:dyDescent="0.25">
      <c r="A2003" s="26">
        <v>84</v>
      </c>
      <c r="B2003" s="26">
        <v>2002</v>
      </c>
      <c r="C2003" s="44">
        <v>41358.45208333333</v>
      </c>
      <c r="D2003" s="39" t="s">
        <v>104</v>
      </c>
      <c r="E2003" s="47">
        <f t="shared" si="167"/>
        <v>0.5</v>
      </c>
      <c r="F2003" s="10">
        <v>3.5</v>
      </c>
      <c r="G2003" s="13">
        <f t="shared" si="168"/>
        <v>1.5646361111111109</v>
      </c>
      <c r="H2003" s="16">
        <f t="shared" si="169"/>
        <v>2.7431379335553427</v>
      </c>
      <c r="I2003" s="19">
        <f t="shared" si="170"/>
        <v>3</v>
      </c>
      <c r="J2003" s="13">
        <f t="shared" si="171"/>
        <v>1.1945358807900612E-2</v>
      </c>
    </row>
    <row r="2004" spans="1:10" x14ac:dyDescent="0.25">
      <c r="A2004" s="26">
        <v>84</v>
      </c>
      <c r="B2004" s="26">
        <v>2003</v>
      </c>
      <c r="C2004" s="44">
        <v>41358.493750000001</v>
      </c>
      <c r="D2004" s="39" t="s">
        <v>102</v>
      </c>
      <c r="E2004" s="47">
        <f t="shared" si="167"/>
        <v>1</v>
      </c>
      <c r="F2004" s="10">
        <v>5.8</v>
      </c>
      <c r="G2004" s="13">
        <f t="shared" si="168"/>
        <v>2.5928255555555553</v>
      </c>
      <c r="H2004" s="16">
        <f t="shared" si="169"/>
        <v>4.5457714327488539</v>
      </c>
      <c r="I2004" s="19">
        <f t="shared" si="170"/>
        <v>5</v>
      </c>
      <c r="J2004" s="13">
        <f t="shared" si="171"/>
        <v>5.4359949801215252E-2</v>
      </c>
    </row>
    <row r="2005" spans="1:10" x14ac:dyDescent="0.25">
      <c r="A2005" s="26">
        <v>84</v>
      </c>
      <c r="B2005" s="26">
        <v>2004</v>
      </c>
      <c r="C2005" s="44">
        <v>41358.535416666666</v>
      </c>
      <c r="D2005" s="39" t="s">
        <v>102</v>
      </c>
      <c r="E2005" s="47">
        <f t="shared" si="167"/>
        <v>1</v>
      </c>
      <c r="F2005" s="10">
        <v>3.5</v>
      </c>
      <c r="G2005" s="13">
        <f t="shared" si="168"/>
        <v>1.5646361111111109</v>
      </c>
      <c r="H2005" s="16">
        <f t="shared" si="169"/>
        <v>2.7431379335553427</v>
      </c>
      <c r="I2005" s="19">
        <f t="shared" si="170"/>
        <v>3</v>
      </c>
      <c r="J2005" s="13">
        <f t="shared" si="171"/>
        <v>1.1945358807900612E-2</v>
      </c>
    </row>
    <row r="2006" spans="1:10" x14ac:dyDescent="0.25">
      <c r="A2006" s="26">
        <v>84</v>
      </c>
      <c r="B2006" s="26">
        <v>2005</v>
      </c>
      <c r="C2006" s="44">
        <v>41358.57708333333</v>
      </c>
      <c r="D2006" s="39" t="s">
        <v>102</v>
      </c>
      <c r="E2006" s="47">
        <f t="shared" si="167"/>
        <v>1</v>
      </c>
      <c r="F2006" s="10">
        <v>3.5</v>
      </c>
      <c r="G2006" s="13">
        <f t="shared" si="168"/>
        <v>1.5646361111111109</v>
      </c>
      <c r="H2006" s="16">
        <f t="shared" si="169"/>
        <v>2.7431379335553427</v>
      </c>
      <c r="I2006" s="19">
        <f t="shared" si="170"/>
        <v>3</v>
      </c>
      <c r="J2006" s="13">
        <f t="shared" si="171"/>
        <v>1.1945358807900612E-2</v>
      </c>
    </row>
    <row r="2007" spans="1:10" x14ac:dyDescent="0.25">
      <c r="A2007" s="26">
        <v>84</v>
      </c>
      <c r="B2007" s="26">
        <v>2006</v>
      </c>
      <c r="C2007" s="44">
        <v>41358.618750000001</v>
      </c>
      <c r="D2007" s="39" t="s">
        <v>102</v>
      </c>
      <c r="E2007" s="47">
        <f t="shared" si="167"/>
        <v>1</v>
      </c>
      <c r="F2007" s="10">
        <v>3.5</v>
      </c>
      <c r="G2007" s="13">
        <f t="shared" si="168"/>
        <v>1.5646361111111109</v>
      </c>
      <c r="H2007" s="16">
        <f t="shared" si="169"/>
        <v>2.7431379335553427</v>
      </c>
      <c r="I2007" s="19">
        <f t="shared" si="170"/>
        <v>3</v>
      </c>
      <c r="J2007" s="13">
        <f t="shared" si="171"/>
        <v>1.1945358807900612E-2</v>
      </c>
    </row>
    <row r="2008" spans="1:10" x14ac:dyDescent="0.25">
      <c r="A2008" s="26">
        <v>84</v>
      </c>
      <c r="B2008" s="26">
        <v>2007</v>
      </c>
      <c r="C2008" s="44">
        <v>41358.660416666666</v>
      </c>
      <c r="D2008" s="39" t="s">
        <v>102</v>
      </c>
      <c r="E2008" s="47">
        <f t="shared" si="167"/>
        <v>1</v>
      </c>
      <c r="F2008" s="10">
        <v>5.8</v>
      </c>
      <c r="G2008" s="13">
        <f t="shared" si="168"/>
        <v>2.5928255555555553</v>
      </c>
      <c r="H2008" s="16">
        <f t="shared" si="169"/>
        <v>4.5457714327488539</v>
      </c>
      <c r="I2008" s="19">
        <f t="shared" si="170"/>
        <v>5</v>
      </c>
      <c r="J2008" s="13">
        <f t="shared" si="171"/>
        <v>5.4359949801215252E-2</v>
      </c>
    </row>
    <row r="2009" spans="1:10" x14ac:dyDescent="0.25">
      <c r="A2009" s="26">
        <v>84</v>
      </c>
      <c r="B2009" s="26">
        <v>2008</v>
      </c>
      <c r="C2009" s="44">
        <v>41358.70208333333</v>
      </c>
      <c r="D2009" s="39" t="s">
        <v>102</v>
      </c>
      <c r="E2009" s="47">
        <f t="shared" si="167"/>
        <v>1</v>
      </c>
      <c r="F2009" s="10">
        <v>5.8</v>
      </c>
      <c r="G2009" s="13">
        <f t="shared" si="168"/>
        <v>2.5928255555555553</v>
      </c>
      <c r="H2009" s="16">
        <f t="shared" si="169"/>
        <v>4.5457714327488539</v>
      </c>
      <c r="I2009" s="19">
        <f t="shared" si="170"/>
        <v>5</v>
      </c>
      <c r="J2009" s="13">
        <f t="shared" si="171"/>
        <v>5.4359949801215252E-2</v>
      </c>
    </row>
    <row r="2010" spans="1:10" x14ac:dyDescent="0.25">
      <c r="A2010" s="26">
        <v>84</v>
      </c>
      <c r="B2010" s="26">
        <v>2009</v>
      </c>
      <c r="C2010" s="44">
        <v>41358.743750000001</v>
      </c>
      <c r="D2010" s="39" t="s">
        <v>102</v>
      </c>
      <c r="E2010" s="47">
        <f t="shared" si="167"/>
        <v>1</v>
      </c>
      <c r="F2010" s="10">
        <v>5.8</v>
      </c>
      <c r="G2010" s="13">
        <f t="shared" si="168"/>
        <v>2.5928255555555553</v>
      </c>
      <c r="H2010" s="16">
        <f t="shared" si="169"/>
        <v>4.5457714327488539</v>
      </c>
      <c r="I2010" s="19">
        <f t="shared" si="170"/>
        <v>5</v>
      </c>
      <c r="J2010" s="13">
        <f t="shared" si="171"/>
        <v>5.4359949801215252E-2</v>
      </c>
    </row>
    <row r="2011" spans="1:10" x14ac:dyDescent="0.25">
      <c r="A2011" s="26">
        <v>84</v>
      </c>
      <c r="B2011" s="26">
        <v>2010</v>
      </c>
      <c r="C2011" s="44">
        <v>41358.785416666666</v>
      </c>
      <c r="D2011" s="39" t="s">
        <v>102</v>
      </c>
      <c r="E2011" s="47">
        <f t="shared" si="167"/>
        <v>1</v>
      </c>
      <c r="F2011" s="10">
        <v>3.5</v>
      </c>
      <c r="G2011" s="13">
        <f t="shared" si="168"/>
        <v>1.5646361111111109</v>
      </c>
      <c r="H2011" s="16">
        <f t="shared" si="169"/>
        <v>2.7431379335553427</v>
      </c>
      <c r="I2011" s="19">
        <f t="shared" si="170"/>
        <v>3</v>
      </c>
      <c r="J2011" s="13">
        <f t="shared" si="171"/>
        <v>1.1945358807900612E-2</v>
      </c>
    </row>
    <row r="2012" spans="1:10" x14ac:dyDescent="0.25">
      <c r="A2012" s="26">
        <v>84</v>
      </c>
      <c r="B2012" s="26">
        <v>2011</v>
      </c>
      <c r="C2012" s="44">
        <v>41358.82708333333</v>
      </c>
      <c r="D2012" s="39" t="s">
        <v>102</v>
      </c>
      <c r="E2012" s="47">
        <f t="shared" si="167"/>
        <v>1</v>
      </c>
      <c r="F2012" s="10">
        <v>3.5</v>
      </c>
      <c r="G2012" s="13">
        <f t="shared" si="168"/>
        <v>1.5646361111111109</v>
      </c>
      <c r="H2012" s="16">
        <f t="shared" si="169"/>
        <v>2.7431379335553427</v>
      </c>
      <c r="I2012" s="19">
        <f t="shared" si="170"/>
        <v>3</v>
      </c>
      <c r="J2012" s="13">
        <f t="shared" si="171"/>
        <v>1.1945358807900612E-2</v>
      </c>
    </row>
    <row r="2013" spans="1:10" x14ac:dyDescent="0.25">
      <c r="A2013" s="26">
        <v>84</v>
      </c>
      <c r="B2013" s="26">
        <v>2012</v>
      </c>
      <c r="C2013" s="44">
        <v>41358.868750000001</v>
      </c>
      <c r="D2013" s="39" t="s">
        <v>102</v>
      </c>
      <c r="E2013" s="47">
        <f t="shared" si="167"/>
        <v>1</v>
      </c>
      <c r="F2013" s="10">
        <v>3.5</v>
      </c>
      <c r="G2013" s="13">
        <f t="shared" si="168"/>
        <v>1.5646361111111109</v>
      </c>
      <c r="H2013" s="16">
        <f t="shared" si="169"/>
        <v>2.7431379335553427</v>
      </c>
      <c r="I2013" s="19">
        <f t="shared" si="170"/>
        <v>3</v>
      </c>
      <c r="J2013" s="13">
        <f t="shared" si="171"/>
        <v>1.1945358807900612E-2</v>
      </c>
    </row>
    <row r="2014" spans="1:10" x14ac:dyDescent="0.25">
      <c r="A2014" s="26">
        <v>84</v>
      </c>
      <c r="B2014" s="26">
        <v>2013</v>
      </c>
      <c r="C2014" s="44">
        <v>41358.910416666666</v>
      </c>
      <c r="D2014" s="39" t="s">
        <v>102</v>
      </c>
      <c r="E2014" s="47">
        <f t="shared" si="167"/>
        <v>1</v>
      </c>
      <c r="F2014" s="10">
        <v>8.1</v>
      </c>
      <c r="G2014" s="13">
        <f t="shared" si="168"/>
        <v>3.6210149999999994</v>
      </c>
      <c r="H2014" s="16">
        <f t="shared" si="169"/>
        <v>6.3484049319423645</v>
      </c>
      <c r="I2014" s="19">
        <f t="shared" si="170"/>
        <v>7</v>
      </c>
      <c r="J2014" s="13">
        <f t="shared" si="171"/>
        <v>0.14806421994704388</v>
      </c>
    </row>
    <row r="2015" spans="1:10" x14ac:dyDescent="0.25">
      <c r="A2015" s="26">
        <v>84</v>
      </c>
      <c r="B2015" s="26">
        <v>2014</v>
      </c>
      <c r="C2015" s="44">
        <v>41358.95208333333</v>
      </c>
      <c r="D2015" s="39" t="s">
        <v>102</v>
      </c>
      <c r="E2015" s="47">
        <f t="shared" si="167"/>
        <v>1</v>
      </c>
      <c r="F2015" s="10">
        <v>8.1</v>
      </c>
      <c r="G2015" s="13">
        <f t="shared" si="168"/>
        <v>3.6210149999999994</v>
      </c>
      <c r="H2015" s="16">
        <f t="shared" si="169"/>
        <v>6.3484049319423645</v>
      </c>
      <c r="I2015" s="19">
        <f t="shared" si="170"/>
        <v>7</v>
      </c>
      <c r="J2015" s="13">
        <f t="shared" si="171"/>
        <v>0.14806421994704388</v>
      </c>
    </row>
    <row r="2016" spans="1:10" x14ac:dyDescent="0.25">
      <c r="A2016" s="26">
        <v>84</v>
      </c>
      <c r="B2016" s="26">
        <v>2015</v>
      </c>
      <c r="C2016" s="44">
        <v>41358.993750000001</v>
      </c>
      <c r="D2016" s="39" t="s">
        <v>102</v>
      </c>
      <c r="E2016" s="47">
        <f t="shared" si="167"/>
        <v>1</v>
      </c>
      <c r="F2016" s="10">
        <v>8.1</v>
      </c>
      <c r="G2016" s="13">
        <f t="shared" si="168"/>
        <v>3.6210149999999994</v>
      </c>
      <c r="H2016" s="16">
        <f t="shared" si="169"/>
        <v>6.3484049319423645</v>
      </c>
      <c r="I2016" s="19">
        <f t="shared" si="170"/>
        <v>7</v>
      </c>
      <c r="J2016" s="13">
        <f t="shared" si="171"/>
        <v>0.14806421994704388</v>
      </c>
    </row>
    <row r="2017" spans="1:10" x14ac:dyDescent="0.25">
      <c r="A2017" s="26">
        <v>84</v>
      </c>
      <c r="B2017" s="26">
        <v>2016</v>
      </c>
      <c r="C2017" s="44">
        <v>41359.035416666666</v>
      </c>
      <c r="D2017" s="39" t="s">
        <v>102</v>
      </c>
      <c r="E2017" s="47">
        <f t="shared" si="167"/>
        <v>1</v>
      </c>
      <c r="F2017" s="10">
        <v>3.5</v>
      </c>
      <c r="G2017" s="13">
        <f t="shared" si="168"/>
        <v>1.5646361111111109</v>
      </c>
      <c r="H2017" s="16">
        <f t="shared" si="169"/>
        <v>2.7431379335553427</v>
      </c>
      <c r="I2017" s="19">
        <f t="shared" si="170"/>
        <v>3</v>
      </c>
      <c r="J2017" s="13">
        <f t="shared" si="171"/>
        <v>1.1945358807900612E-2</v>
      </c>
    </row>
    <row r="2018" spans="1:10" x14ac:dyDescent="0.25">
      <c r="A2018" s="26">
        <v>85</v>
      </c>
      <c r="B2018" s="26">
        <v>2017</v>
      </c>
      <c r="C2018" s="44">
        <v>41359.07708333333</v>
      </c>
      <c r="D2018" s="39" t="s">
        <v>102</v>
      </c>
      <c r="E2018" s="47">
        <f t="shared" si="167"/>
        <v>1</v>
      </c>
      <c r="F2018" s="10">
        <v>4.6000000000000005</v>
      </c>
      <c r="G2018" s="13">
        <f t="shared" si="168"/>
        <v>2.0563788888888892</v>
      </c>
      <c r="H2018" s="16">
        <f t="shared" si="169"/>
        <v>3.6052669983870231</v>
      </c>
      <c r="I2018" s="19">
        <f t="shared" si="170"/>
        <v>4</v>
      </c>
      <c r="J2018" s="13">
        <f t="shared" si="171"/>
        <v>2.7118680931214341E-2</v>
      </c>
    </row>
    <row r="2019" spans="1:10" x14ac:dyDescent="0.25">
      <c r="A2019" s="26">
        <v>85</v>
      </c>
      <c r="B2019" s="26">
        <v>2018</v>
      </c>
      <c r="C2019" s="44">
        <v>41359.118750000001</v>
      </c>
      <c r="D2019" s="39" t="s">
        <v>102</v>
      </c>
      <c r="E2019" s="47">
        <f t="shared" si="167"/>
        <v>1</v>
      </c>
      <c r="F2019" s="10">
        <v>6.9</v>
      </c>
      <c r="G2019" s="13">
        <f t="shared" si="168"/>
        <v>3.0845683333333334</v>
      </c>
      <c r="H2019" s="16">
        <f t="shared" si="169"/>
        <v>5.4079004975805338</v>
      </c>
      <c r="I2019" s="19">
        <f t="shared" si="170"/>
        <v>6</v>
      </c>
      <c r="J2019" s="13">
        <f t="shared" si="171"/>
        <v>9.1525548142848398E-2</v>
      </c>
    </row>
    <row r="2020" spans="1:10" x14ac:dyDescent="0.25">
      <c r="A2020" s="26">
        <v>85</v>
      </c>
      <c r="B2020" s="26">
        <v>2019</v>
      </c>
      <c r="C2020" s="44">
        <v>41359.160416666666</v>
      </c>
      <c r="D2020" s="39" t="s">
        <v>102</v>
      </c>
      <c r="E2020" s="47">
        <f t="shared" si="167"/>
        <v>1</v>
      </c>
      <c r="F2020" s="10">
        <v>5.8</v>
      </c>
      <c r="G2020" s="13">
        <f t="shared" si="168"/>
        <v>2.5928255555555553</v>
      </c>
      <c r="H2020" s="16">
        <f t="shared" si="169"/>
        <v>4.5457714327488539</v>
      </c>
      <c r="I2020" s="19">
        <f t="shared" si="170"/>
        <v>5</v>
      </c>
      <c r="J2020" s="13">
        <f t="shared" si="171"/>
        <v>5.4359949801215252E-2</v>
      </c>
    </row>
    <row r="2021" spans="1:10" x14ac:dyDescent="0.25">
      <c r="A2021" s="26">
        <v>85</v>
      </c>
      <c r="B2021" s="26">
        <v>2020</v>
      </c>
      <c r="C2021" s="44">
        <v>41359.20208333333</v>
      </c>
      <c r="D2021" s="39" t="s">
        <v>102</v>
      </c>
      <c r="E2021" s="47">
        <f t="shared" si="167"/>
        <v>1</v>
      </c>
      <c r="F2021" s="10">
        <v>6.9</v>
      </c>
      <c r="G2021" s="13">
        <f t="shared" si="168"/>
        <v>3.0845683333333334</v>
      </c>
      <c r="H2021" s="16">
        <f t="shared" si="169"/>
        <v>5.4079004975805338</v>
      </c>
      <c r="I2021" s="19">
        <f t="shared" si="170"/>
        <v>6</v>
      </c>
      <c r="J2021" s="13">
        <f t="shared" si="171"/>
        <v>9.1525548142848398E-2</v>
      </c>
    </row>
    <row r="2022" spans="1:10" x14ac:dyDescent="0.25">
      <c r="A2022" s="26">
        <v>85</v>
      </c>
      <c r="B2022" s="26">
        <v>2021</v>
      </c>
      <c r="C2022" s="44">
        <v>41359.243750000001</v>
      </c>
      <c r="D2022" s="39" t="s">
        <v>102</v>
      </c>
      <c r="E2022" s="47">
        <f t="shared" si="167"/>
        <v>1</v>
      </c>
      <c r="F2022" s="10">
        <v>10.4</v>
      </c>
      <c r="G2022" s="13">
        <f t="shared" si="168"/>
        <v>4.649204444444444</v>
      </c>
      <c r="H2022" s="16">
        <f t="shared" si="169"/>
        <v>8.1510384311358752</v>
      </c>
      <c r="I2022" s="19">
        <f t="shared" si="170"/>
        <v>9</v>
      </c>
      <c r="J2022" s="13">
        <f t="shared" si="171"/>
        <v>0.31339717994379734</v>
      </c>
    </row>
    <row r="2023" spans="1:10" x14ac:dyDescent="0.25">
      <c r="A2023" s="26">
        <v>85</v>
      </c>
      <c r="B2023" s="26">
        <v>2022</v>
      </c>
      <c r="C2023" s="44">
        <v>41359.285416666666</v>
      </c>
      <c r="D2023" s="39" t="s">
        <v>104</v>
      </c>
      <c r="E2023" s="47">
        <f t="shared" si="167"/>
        <v>0.5</v>
      </c>
      <c r="F2023" s="10">
        <v>5.8</v>
      </c>
      <c r="G2023" s="13">
        <f t="shared" si="168"/>
        <v>2.5928255555555553</v>
      </c>
      <c r="H2023" s="16">
        <f t="shared" si="169"/>
        <v>4.5457714327488539</v>
      </c>
      <c r="I2023" s="19">
        <f t="shared" si="170"/>
        <v>5</v>
      </c>
      <c r="J2023" s="13">
        <f t="shared" si="171"/>
        <v>5.4359949801215252E-2</v>
      </c>
    </row>
    <row r="2024" spans="1:10" x14ac:dyDescent="0.25">
      <c r="A2024" s="26">
        <v>85</v>
      </c>
      <c r="B2024" s="26">
        <v>2023</v>
      </c>
      <c r="C2024" s="44">
        <v>41359.32708333333</v>
      </c>
      <c r="D2024" s="39" t="s">
        <v>102</v>
      </c>
      <c r="E2024" s="47">
        <f t="shared" si="167"/>
        <v>1</v>
      </c>
      <c r="F2024" s="10">
        <v>8.1</v>
      </c>
      <c r="G2024" s="13">
        <f t="shared" si="168"/>
        <v>3.6210149999999994</v>
      </c>
      <c r="H2024" s="16">
        <f t="shared" si="169"/>
        <v>6.3484049319423645</v>
      </c>
      <c r="I2024" s="19">
        <f t="shared" si="170"/>
        <v>7</v>
      </c>
      <c r="J2024" s="13">
        <f t="shared" si="171"/>
        <v>0.14806421994704388</v>
      </c>
    </row>
    <row r="2025" spans="1:10" x14ac:dyDescent="0.25">
      <c r="A2025" s="26">
        <v>85</v>
      </c>
      <c r="B2025" s="26">
        <v>2024</v>
      </c>
      <c r="C2025" s="44">
        <v>41359.368750000001</v>
      </c>
      <c r="D2025" s="39" t="s">
        <v>102</v>
      </c>
      <c r="E2025" s="47">
        <f t="shared" si="167"/>
        <v>1</v>
      </c>
      <c r="F2025" s="10">
        <v>11.5</v>
      </c>
      <c r="G2025" s="13">
        <f t="shared" si="168"/>
        <v>5.1409472222222226</v>
      </c>
      <c r="H2025" s="16">
        <f t="shared" si="169"/>
        <v>9.0131674959675561</v>
      </c>
      <c r="I2025" s="19">
        <f t="shared" si="170"/>
        <v>10</v>
      </c>
      <c r="J2025" s="13">
        <f t="shared" si="171"/>
        <v>0.42372938955022382</v>
      </c>
    </row>
    <row r="2026" spans="1:10" x14ac:dyDescent="0.25">
      <c r="A2026" s="26">
        <v>85</v>
      </c>
      <c r="B2026" s="26">
        <v>2025</v>
      </c>
      <c r="C2026" s="44">
        <v>41359.410416666666</v>
      </c>
      <c r="D2026" s="39" t="s">
        <v>104</v>
      </c>
      <c r="E2026" s="47">
        <f t="shared" si="167"/>
        <v>0.5</v>
      </c>
      <c r="F2026" s="10">
        <v>8.1</v>
      </c>
      <c r="G2026" s="13">
        <f t="shared" si="168"/>
        <v>3.6210149999999994</v>
      </c>
      <c r="H2026" s="16">
        <f t="shared" si="169"/>
        <v>6.3484049319423645</v>
      </c>
      <c r="I2026" s="19">
        <f t="shared" si="170"/>
        <v>7</v>
      </c>
      <c r="J2026" s="13">
        <f t="shared" si="171"/>
        <v>0.14806421994704388</v>
      </c>
    </row>
    <row r="2027" spans="1:10" x14ac:dyDescent="0.25">
      <c r="A2027" s="26">
        <v>85</v>
      </c>
      <c r="B2027" s="26">
        <v>2026</v>
      </c>
      <c r="C2027" s="44">
        <v>41359.45208333333</v>
      </c>
      <c r="D2027" s="39" t="s">
        <v>104</v>
      </c>
      <c r="E2027" s="47">
        <f t="shared" si="167"/>
        <v>0.5</v>
      </c>
      <c r="F2027" s="10">
        <v>8.1</v>
      </c>
      <c r="G2027" s="13">
        <f t="shared" si="168"/>
        <v>3.6210149999999994</v>
      </c>
      <c r="H2027" s="16">
        <f t="shared" si="169"/>
        <v>6.3484049319423645</v>
      </c>
      <c r="I2027" s="19">
        <f t="shared" si="170"/>
        <v>7</v>
      </c>
      <c r="J2027" s="13">
        <f t="shared" si="171"/>
        <v>0.14806421994704388</v>
      </c>
    </row>
    <row r="2028" spans="1:10" x14ac:dyDescent="0.25">
      <c r="A2028" s="26">
        <v>85</v>
      </c>
      <c r="B2028" s="26">
        <v>2027</v>
      </c>
      <c r="C2028" s="44">
        <v>41359.493750000001</v>
      </c>
      <c r="D2028" s="39" t="s">
        <v>102</v>
      </c>
      <c r="E2028" s="47">
        <f t="shared" si="167"/>
        <v>1</v>
      </c>
      <c r="F2028" s="10">
        <v>6.9</v>
      </c>
      <c r="G2028" s="13">
        <f t="shared" si="168"/>
        <v>3.0845683333333334</v>
      </c>
      <c r="H2028" s="16">
        <f t="shared" si="169"/>
        <v>5.4079004975805338</v>
      </c>
      <c r="I2028" s="19">
        <f t="shared" si="170"/>
        <v>6</v>
      </c>
      <c r="J2028" s="13">
        <f t="shared" si="171"/>
        <v>9.1525548142848398E-2</v>
      </c>
    </row>
    <row r="2029" spans="1:10" x14ac:dyDescent="0.25">
      <c r="A2029" s="26">
        <v>85</v>
      </c>
      <c r="B2029" s="26">
        <v>2028</v>
      </c>
      <c r="C2029" s="44">
        <v>41359.535416666666</v>
      </c>
      <c r="D2029" s="39" t="s">
        <v>104</v>
      </c>
      <c r="E2029" s="47">
        <f t="shared" si="167"/>
        <v>0.5</v>
      </c>
      <c r="F2029" s="10">
        <v>4.6000000000000005</v>
      </c>
      <c r="G2029" s="13">
        <f t="shared" si="168"/>
        <v>2.0563788888888892</v>
      </c>
      <c r="H2029" s="16">
        <f t="shared" si="169"/>
        <v>3.6052669983870231</v>
      </c>
      <c r="I2029" s="19">
        <f t="shared" si="170"/>
        <v>4</v>
      </c>
      <c r="J2029" s="13">
        <f t="shared" si="171"/>
        <v>2.7118680931214341E-2</v>
      </c>
    </row>
    <row r="2030" spans="1:10" x14ac:dyDescent="0.25">
      <c r="A2030" s="26">
        <v>85</v>
      </c>
      <c r="B2030" s="26">
        <v>2029</v>
      </c>
      <c r="C2030" s="44">
        <v>41359.57708333333</v>
      </c>
      <c r="D2030" s="39" t="s">
        <v>104</v>
      </c>
      <c r="E2030" s="47">
        <f t="shared" si="167"/>
        <v>0.5</v>
      </c>
      <c r="F2030" s="10">
        <v>10.4</v>
      </c>
      <c r="G2030" s="13">
        <f t="shared" si="168"/>
        <v>4.649204444444444</v>
      </c>
      <c r="H2030" s="16">
        <f t="shared" si="169"/>
        <v>8.1510384311358752</v>
      </c>
      <c r="I2030" s="19">
        <f t="shared" si="170"/>
        <v>9</v>
      </c>
      <c r="J2030" s="13">
        <f t="shared" si="171"/>
        <v>0.31339717994379734</v>
      </c>
    </row>
    <row r="2031" spans="1:10" x14ac:dyDescent="0.25">
      <c r="A2031" s="26">
        <v>85</v>
      </c>
      <c r="B2031" s="26">
        <v>2030</v>
      </c>
      <c r="C2031" s="44">
        <v>41359.618750000001</v>
      </c>
      <c r="D2031" s="39" t="s">
        <v>104</v>
      </c>
      <c r="E2031" s="47">
        <f t="shared" si="167"/>
        <v>0.5</v>
      </c>
      <c r="F2031" s="10">
        <v>8.1</v>
      </c>
      <c r="G2031" s="13">
        <f t="shared" si="168"/>
        <v>3.6210149999999994</v>
      </c>
      <c r="H2031" s="16">
        <f t="shared" si="169"/>
        <v>6.3484049319423645</v>
      </c>
      <c r="I2031" s="19">
        <f t="shared" si="170"/>
        <v>7</v>
      </c>
      <c r="J2031" s="13">
        <f t="shared" si="171"/>
        <v>0.14806421994704388</v>
      </c>
    </row>
    <row r="2032" spans="1:10" x14ac:dyDescent="0.25">
      <c r="A2032" s="26">
        <v>85</v>
      </c>
      <c r="B2032" s="26">
        <v>2031</v>
      </c>
      <c r="C2032" s="44">
        <v>41359.660416666666</v>
      </c>
      <c r="D2032" s="39" t="s">
        <v>104</v>
      </c>
      <c r="E2032" s="47">
        <f t="shared" si="167"/>
        <v>0.5</v>
      </c>
      <c r="F2032" s="10">
        <v>9.2000000000000011</v>
      </c>
      <c r="G2032" s="13">
        <f t="shared" si="168"/>
        <v>4.1127577777777784</v>
      </c>
      <c r="H2032" s="16">
        <f t="shared" si="169"/>
        <v>7.2105339967740463</v>
      </c>
      <c r="I2032" s="19">
        <f t="shared" si="170"/>
        <v>8</v>
      </c>
      <c r="J2032" s="13">
        <f t="shared" si="171"/>
        <v>0.21694944744971473</v>
      </c>
    </row>
    <row r="2033" spans="1:10" x14ac:dyDescent="0.25">
      <c r="A2033" s="26">
        <v>85</v>
      </c>
      <c r="B2033" s="26">
        <v>2032</v>
      </c>
      <c r="C2033" s="44">
        <v>41359.70208333333</v>
      </c>
      <c r="D2033" s="39" t="s">
        <v>104</v>
      </c>
      <c r="E2033" s="47">
        <f t="shared" si="167"/>
        <v>0.5</v>
      </c>
      <c r="F2033" s="10">
        <v>6.9</v>
      </c>
      <c r="G2033" s="13">
        <f t="shared" si="168"/>
        <v>3.0845683333333334</v>
      </c>
      <c r="H2033" s="16">
        <f t="shared" si="169"/>
        <v>5.4079004975805338</v>
      </c>
      <c r="I2033" s="19">
        <f t="shared" si="170"/>
        <v>6</v>
      </c>
      <c r="J2033" s="13">
        <f t="shared" si="171"/>
        <v>9.1525548142848398E-2</v>
      </c>
    </row>
    <row r="2034" spans="1:10" x14ac:dyDescent="0.25">
      <c r="A2034" s="26">
        <v>85</v>
      </c>
      <c r="B2034" s="26">
        <v>2033</v>
      </c>
      <c r="C2034" s="44">
        <v>41359.743750000001</v>
      </c>
      <c r="D2034" s="39" t="s">
        <v>102</v>
      </c>
      <c r="E2034" s="47">
        <f t="shared" si="167"/>
        <v>1</v>
      </c>
      <c r="F2034" s="10">
        <v>5.8</v>
      </c>
      <c r="G2034" s="13">
        <f t="shared" si="168"/>
        <v>2.5928255555555553</v>
      </c>
      <c r="H2034" s="16">
        <f t="shared" si="169"/>
        <v>4.5457714327488539</v>
      </c>
      <c r="I2034" s="19">
        <f t="shared" si="170"/>
        <v>5</v>
      </c>
      <c r="J2034" s="13">
        <f t="shared" si="171"/>
        <v>5.4359949801215252E-2</v>
      </c>
    </row>
    <row r="2035" spans="1:10" x14ac:dyDescent="0.25">
      <c r="A2035" s="26">
        <v>85</v>
      </c>
      <c r="B2035" s="26">
        <v>2034</v>
      </c>
      <c r="C2035" s="44">
        <v>41359.785416666666</v>
      </c>
      <c r="D2035" s="39" t="s">
        <v>102</v>
      </c>
      <c r="E2035" s="47">
        <f t="shared" si="167"/>
        <v>1</v>
      </c>
      <c r="F2035" s="10">
        <v>5.8</v>
      </c>
      <c r="G2035" s="13">
        <f t="shared" si="168"/>
        <v>2.5928255555555553</v>
      </c>
      <c r="H2035" s="16">
        <f t="shared" si="169"/>
        <v>4.5457714327488539</v>
      </c>
      <c r="I2035" s="19">
        <f t="shared" si="170"/>
        <v>5</v>
      </c>
      <c r="J2035" s="13">
        <f t="shared" si="171"/>
        <v>5.4359949801215252E-2</v>
      </c>
    </row>
    <row r="2036" spans="1:10" x14ac:dyDescent="0.25">
      <c r="A2036" s="26">
        <v>85</v>
      </c>
      <c r="B2036" s="26">
        <v>2035</v>
      </c>
      <c r="C2036" s="44">
        <v>41359.82708333333</v>
      </c>
      <c r="D2036" s="39" t="s">
        <v>102</v>
      </c>
      <c r="E2036" s="47">
        <f t="shared" si="167"/>
        <v>1</v>
      </c>
      <c r="F2036" s="10">
        <v>6.9</v>
      </c>
      <c r="G2036" s="13">
        <f t="shared" si="168"/>
        <v>3.0845683333333334</v>
      </c>
      <c r="H2036" s="16">
        <f t="shared" si="169"/>
        <v>5.4079004975805338</v>
      </c>
      <c r="I2036" s="19">
        <f t="shared" si="170"/>
        <v>6</v>
      </c>
      <c r="J2036" s="13">
        <f t="shared" si="171"/>
        <v>9.1525548142848398E-2</v>
      </c>
    </row>
    <row r="2037" spans="1:10" x14ac:dyDescent="0.25">
      <c r="A2037" s="26">
        <v>85</v>
      </c>
      <c r="B2037" s="26">
        <v>2036</v>
      </c>
      <c r="C2037" s="44">
        <v>41359.868750000001</v>
      </c>
      <c r="D2037" s="39" t="s">
        <v>102</v>
      </c>
      <c r="E2037" s="47">
        <f t="shared" si="167"/>
        <v>1</v>
      </c>
      <c r="F2037" s="10">
        <v>6.9</v>
      </c>
      <c r="G2037" s="13">
        <f t="shared" si="168"/>
        <v>3.0845683333333334</v>
      </c>
      <c r="H2037" s="16">
        <f t="shared" si="169"/>
        <v>5.4079004975805338</v>
      </c>
      <c r="I2037" s="19">
        <f t="shared" si="170"/>
        <v>6</v>
      </c>
      <c r="J2037" s="13">
        <f t="shared" si="171"/>
        <v>9.1525548142848398E-2</v>
      </c>
    </row>
    <row r="2038" spans="1:10" x14ac:dyDescent="0.25">
      <c r="A2038" s="26">
        <v>85</v>
      </c>
      <c r="B2038" s="26">
        <v>2037</v>
      </c>
      <c r="C2038" s="44">
        <v>41359.910416666666</v>
      </c>
      <c r="D2038" s="39" t="s">
        <v>102</v>
      </c>
      <c r="E2038" s="47">
        <f t="shared" si="167"/>
        <v>1</v>
      </c>
      <c r="F2038" s="10">
        <v>6.9</v>
      </c>
      <c r="G2038" s="13">
        <f t="shared" si="168"/>
        <v>3.0845683333333334</v>
      </c>
      <c r="H2038" s="16">
        <f t="shared" si="169"/>
        <v>5.4079004975805338</v>
      </c>
      <c r="I2038" s="19">
        <f t="shared" si="170"/>
        <v>6</v>
      </c>
      <c r="J2038" s="13">
        <f t="shared" si="171"/>
        <v>9.1525548142848398E-2</v>
      </c>
    </row>
    <row r="2039" spans="1:10" x14ac:dyDescent="0.25">
      <c r="A2039" s="26">
        <v>85</v>
      </c>
      <c r="B2039" s="26">
        <v>2038</v>
      </c>
      <c r="C2039" s="44">
        <v>41359.95208333333</v>
      </c>
      <c r="D2039" s="39" t="s">
        <v>102</v>
      </c>
      <c r="E2039" s="47">
        <f t="shared" si="167"/>
        <v>1</v>
      </c>
      <c r="F2039" s="10">
        <v>6.9</v>
      </c>
      <c r="G2039" s="13">
        <f t="shared" si="168"/>
        <v>3.0845683333333334</v>
      </c>
      <c r="H2039" s="16">
        <f t="shared" si="169"/>
        <v>5.4079004975805338</v>
      </c>
      <c r="I2039" s="19">
        <f t="shared" si="170"/>
        <v>6</v>
      </c>
      <c r="J2039" s="13">
        <f t="shared" si="171"/>
        <v>9.1525548142848398E-2</v>
      </c>
    </row>
    <row r="2040" spans="1:10" x14ac:dyDescent="0.25">
      <c r="A2040" s="26">
        <v>85</v>
      </c>
      <c r="B2040" s="26">
        <v>2039</v>
      </c>
      <c r="C2040" s="44">
        <v>41359.993750000001</v>
      </c>
      <c r="D2040" s="39" t="s">
        <v>102</v>
      </c>
      <c r="E2040" s="47">
        <f t="shared" si="167"/>
        <v>1</v>
      </c>
      <c r="F2040" s="10">
        <v>6.9</v>
      </c>
      <c r="G2040" s="13">
        <f t="shared" si="168"/>
        <v>3.0845683333333334</v>
      </c>
      <c r="H2040" s="16">
        <f t="shared" si="169"/>
        <v>5.4079004975805338</v>
      </c>
      <c r="I2040" s="19">
        <f t="shared" si="170"/>
        <v>6</v>
      </c>
      <c r="J2040" s="13">
        <f t="shared" si="171"/>
        <v>9.1525548142848398E-2</v>
      </c>
    </row>
    <row r="2041" spans="1:10" x14ac:dyDescent="0.25">
      <c r="A2041" s="26">
        <v>85</v>
      </c>
      <c r="B2041" s="26">
        <v>2040</v>
      </c>
      <c r="C2041" s="44">
        <v>41360.035416666666</v>
      </c>
      <c r="D2041" s="39" t="s">
        <v>102</v>
      </c>
      <c r="E2041" s="47">
        <f t="shared" si="167"/>
        <v>1</v>
      </c>
      <c r="F2041" s="10">
        <v>6.9</v>
      </c>
      <c r="G2041" s="13">
        <f t="shared" si="168"/>
        <v>3.0845683333333334</v>
      </c>
      <c r="H2041" s="16">
        <f t="shared" si="169"/>
        <v>5.4079004975805338</v>
      </c>
      <c r="I2041" s="19">
        <f t="shared" si="170"/>
        <v>6</v>
      </c>
      <c r="J2041" s="13">
        <f t="shared" si="171"/>
        <v>9.1525548142848398E-2</v>
      </c>
    </row>
    <row r="2042" spans="1:10" x14ac:dyDescent="0.25">
      <c r="A2042" s="26">
        <v>86</v>
      </c>
      <c r="B2042" s="26">
        <v>2041</v>
      </c>
      <c r="C2042" s="44">
        <v>41360.07708333333</v>
      </c>
      <c r="D2042" s="39" t="s">
        <v>102</v>
      </c>
      <c r="E2042" s="47">
        <f t="shared" si="167"/>
        <v>1</v>
      </c>
      <c r="F2042" s="10">
        <v>10.4</v>
      </c>
      <c r="G2042" s="13">
        <f t="shared" si="168"/>
        <v>4.649204444444444</v>
      </c>
      <c r="H2042" s="16">
        <f t="shared" si="169"/>
        <v>8.1510384311358752</v>
      </c>
      <c r="I2042" s="19">
        <f t="shared" si="170"/>
        <v>9</v>
      </c>
      <c r="J2042" s="13">
        <f t="shared" si="171"/>
        <v>0.31339717994379734</v>
      </c>
    </row>
    <row r="2043" spans="1:10" x14ac:dyDescent="0.25">
      <c r="A2043" s="26">
        <v>86</v>
      </c>
      <c r="B2043" s="26">
        <v>2042</v>
      </c>
      <c r="C2043" s="44">
        <v>41360.118750000001</v>
      </c>
      <c r="D2043" s="39" t="s">
        <v>102</v>
      </c>
      <c r="E2043" s="47">
        <f t="shared" si="167"/>
        <v>1</v>
      </c>
      <c r="F2043" s="10">
        <v>8.1</v>
      </c>
      <c r="G2043" s="13">
        <f t="shared" si="168"/>
        <v>3.6210149999999994</v>
      </c>
      <c r="H2043" s="16">
        <f t="shared" si="169"/>
        <v>6.3484049319423645</v>
      </c>
      <c r="I2043" s="19">
        <f t="shared" si="170"/>
        <v>7</v>
      </c>
      <c r="J2043" s="13">
        <f t="shared" si="171"/>
        <v>0.14806421994704388</v>
      </c>
    </row>
    <row r="2044" spans="1:10" x14ac:dyDescent="0.25">
      <c r="A2044" s="26">
        <v>86</v>
      </c>
      <c r="B2044" s="26">
        <v>2043</v>
      </c>
      <c r="C2044" s="44">
        <v>41360.160416666666</v>
      </c>
      <c r="D2044" s="39" t="s">
        <v>104</v>
      </c>
      <c r="E2044" s="47">
        <f t="shared" si="167"/>
        <v>0.5</v>
      </c>
      <c r="F2044" s="10">
        <v>10.4</v>
      </c>
      <c r="G2044" s="13">
        <f t="shared" si="168"/>
        <v>4.649204444444444</v>
      </c>
      <c r="H2044" s="16">
        <f t="shared" si="169"/>
        <v>8.1510384311358752</v>
      </c>
      <c r="I2044" s="19">
        <f t="shared" si="170"/>
        <v>9</v>
      </c>
      <c r="J2044" s="13">
        <f t="shared" si="171"/>
        <v>0.31339717994379734</v>
      </c>
    </row>
    <row r="2045" spans="1:10" x14ac:dyDescent="0.25">
      <c r="A2045" s="26">
        <v>86</v>
      </c>
      <c r="B2045" s="26">
        <v>2044</v>
      </c>
      <c r="C2045" s="44">
        <v>41360.20208333333</v>
      </c>
      <c r="D2045" s="39" t="s">
        <v>104</v>
      </c>
      <c r="E2045" s="47">
        <f t="shared" si="167"/>
        <v>0.5</v>
      </c>
      <c r="F2045" s="10">
        <v>10.4</v>
      </c>
      <c r="G2045" s="13">
        <f t="shared" si="168"/>
        <v>4.649204444444444</v>
      </c>
      <c r="H2045" s="16">
        <f t="shared" si="169"/>
        <v>8.1510384311358752</v>
      </c>
      <c r="I2045" s="19">
        <f t="shared" si="170"/>
        <v>9</v>
      </c>
      <c r="J2045" s="13">
        <f t="shared" si="171"/>
        <v>0.31339717994379734</v>
      </c>
    </row>
    <row r="2046" spans="1:10" x14ac:dyDescent="0.25">
      <c r="A2046" s="26">
        <v>86</v>
      </c>
      <c r="B2046" s="26">
        <v>2045</v>
      </c>
      <c r="C2046" s="44">
        <v>41360.243750000001</v>
      </c>
      <c r="D2046" s="39" t="s">
        <v>104</v>
      </c>
      <c r="E2046" s="47">
        <f t="shared" si="167"/>
        <v>0.5</v>
      </c>
      <c r="F2046" s="10">
        <v>9.2000000000000011</v>
      </c>
      <c r="G2046" s="13">
        <f t="shared" si="168"/>
        <v>4.1127577777777784</v>
      </c>
      <c r="H2046" s="16">
        <f t="shared" si="169"/>
        <v>7.2105339967740463</v>
      </c>
      <c r="I2046" s="19">
        <f t="shared" si="170"/>
        <v>8</v>
      </c>
      <c r="J2046" s="13">
        <f t="shared" si="171"/>
        <v>0.21694944744971473</v>
      </c>
    </row>
    <row r="2047" spans="1:10" x14ac:dyDescent="0.25">
      <c r="A2047" s="26">
        <v>86</v>
      </c>
      <c r="B2047" s="26">
        <v>2046</v>
      </c>
      <c r="C2047" s="44">
        <v>41360.285416666666</v>
      </c>
      <c r="D2047" s="39" t="s">
        <v>105</v>
      </c>
      <c r="E2047" s="47">
        <f t="shared" si="167"/>
        <v>0.3</v>
      </c>
      <c r="F2047" s="10">
        <v>8.1</v>
      </c>
      <c r="G2047" s="13">
        <f t="shared" si="168"/>
        <v>3.6210149999999994</v>
      </c>
      <c r="H2047" s="16">
        <f t="shared" si="169"/>
        <v>6.3484049319423645</v>
      </c>
      <c r="I2047" s="19">
        <f t="shared" si="170"/>
        <v>7</v>
      </c>
      <c r="J2047" s="13">
        <f t="shared" si="171"/>
        <v>0.14806421994704388</v>
      </c>
    </row>
    <row r="2048" spans="1:10" x14ac:dyDescent="0.25">
      <c r="A2048" s="26">
        <v>86</v>
      </c>
      <c r="B2048" s="26">
        <v>2047</v>
      </c>
      <c r="C2048" s="44">
        <v>41360.32708333333</v>
      </c>
      <c r="D2048" s="39" t="s">
        <v>103</v>
      </c>
      <c r="E2048" s="47">
        <f t="shared" si="167"/>
        <v>0.7</v>
      </c>
      <c r="F2048" s="10">
        <v>8.1</v>
      </c>
      <c r="G2048" s="13">
        <f t="shared" si="168"/>
        <v>3.6210149999999994</v>
      </c>
      <c r="H2048" s="16">
        <f t="shared" si="169"/>
        <v>6.3484049319423645</v>
      </c>
      <c r="I2048" s="19">
        <f t="shared" si="170"/>
        <v>7</v>
      </c>
      <c r="J2048" s="13">
        <f t="shared" si="171"/>
        <v>0.14806421994704388</v>
      </c>
    </row>
    <row r="2049" spans="1:10" x14ac:dyDescent="0.25">
      <c r="A2049" s="26">
        <v>86</v>
      </c>
      <c r="B2049" s="26">
        <v>2048</v>
      </c>
      <c r="C2049" s="44">
        <v>41360.368750000001</v>
      </c>
      <c r="D2049" s="39" t="s">
        <v>105</v>
      </c>
      <c r="E2049" s="47">
        <f t="shared" si="167"/>
        <v>0.3</v>
      </c>
      <c r="F2049" s="10">
        <v>8.1</v>
      </c>
      <c r="G2049" s="13">
        <f t="shared" si="168"/>
        <v>3.6210149999999994</v>
      </c>
      <c r="H2049" s="16">
        <f t="shared" si="169"/>
        <v>6.3484049319423645</v>
      </c>
      <c r="I2049" s="19">
        <f t="shared" si="170"/>
        <v>7</v>
      </c>
      <c r="J2049" s="13">
        <f t="shared" si="171"/>
        <v>0.14806421994704388</v>
      </c>
    </row>
    <row r="2050" spans="1:10" x14ac:dyDescent="0.25">
      <c r="A2050" s="26">
        <v>86</v>
      </c>
      <c r="B2050" s="26">
        <v>2049</v>
      </c>
      <c r="C2050" s="44">
        <v>41360.410416666666</v>
      </c>
      <c r="D2050" s="39" t="s">
        <v>103</v>
      </c>
      <c r="E2050" s="47">
        <f t="shared" ref="E2050:E2113" si="172">+VLOOKUP(D2050,$Q$2:$R$21,2,FALSE)</f>
        <v>0.7</v>
      </c>
      <c r="F2050" s="10">
        <v>5.8</v>
      </c>
      <c r="G2050" s="13">
        <f t="shared" ref="G2050:G2113" si="173">+F2050*1609.34/3600</f>
        <v>2.5928255555555553</v>
      </c>
      <c r="H2050" s="16">
        <f t="shared" ref="H2050:H2113" si="174">G2050*(8^0.27)</f>
        <v>4.5457714327488539</v>
      </c>
      <c r="I2050" s="19">
        <f t="shared" ref="I2050:I2113" si="175">IF(AND(H2050&gt;=0,H2050&lt;1),1,IF(AND(H2050&gt;=1,H2050&lt;2),2,IF(AND(H2050&gt;=2,H2050&lt;3),3,IF(AND(H2050&gt;=3,H2050&lt;4),4,IF(AND(H2050&gt;=4,H2050&lt;5),5,IF(AND(H2050&gt;=5,H2050&lt;6),6,IF(AND(H2050&gt;=6,H2050&lt;7),7,IF(AND(H2050&gt;=7,H2050&lt;8),8,IF(AND(H2050&gt;=8,H2050&lt;9),9,IF(AND(H2050&gt;=9,H2050&lt;10),10,IF(AND(H2050&gt;=10,H2050&lt;11),11,IF(AND(H2050&gt;=11,H2050&lt;12),12,IF(AND(H2050&gt;=12,H2050&lt;13),13,IF(AND(H2050&gt;=13,H2050&lt;14),14,IF(AND(H2050&gt;=14,H2050&lt;15),15,IF(AND(H2050&gt;=15,H2050&lt;25),16,IF(H2050&gt;25,17,0)))))))))))))))))</f>
        <v>5</v>
      </c>
      <c r="J2050" s="13">
        <f t="shared" ref="J2050:J2113" si="176">MIN((H2050/$K$1)^3*$J$1,$J$1)</f>
        <v>5.4359949801215252E-2</v>
      </c>
    </row>
    <row r="2051" spans="1:10" x14ac:dyDescent="0.25">
      <c r="A2051" s="26">
        <v>86</v>
      </c>
      <c r="B2051" s="26">
        <v>2050</v>
      </c>
      <c r="C2051" s="44">
        <v>41360.45208333333</v>
      </c>
      <c r="D2051" s="39" t="s">
        <v>105</v>
      </c>
      <c r="E2051" s="47">
        <f t="shared" si="172"/>
        <v>0.3</v>
      </c>
      <c r="F2051" s="10">
        <v>3.5</v>
      </c>
      <c r="G2051" s="13">
        <f t="shared" si="173"/>
        <v>1.5646361111111109</v>
      </c>
      <c r="H2051" s="16">
        <f t="shared" si="174"/>
        <v>2.7431379335553427</v>
      </c>
      <c r="I2051" s="19">
        <f t="shared" si="175"/>
        <v>3</v>
      </c>
      <c r="J2051" s="13">
        <f t="shared" si="176"/>
        <v>1.1945358807900612E-2</v>
      </c>
    </row>
    <row r="2052" spans="1:10" x14ac:dyDescent="0.25">
      <c r="A2052" s="26">
        <v>86</v>
      </c>
      <c r="B2052" s="26">
        <v>2051</v>
      </c>
      <c r="C2052" s="44">
        <v>41360.493750000001</v>
      </c>
      <c r="D2052" s="39" t="s">
        <v>105</v>
      </c>
      <c r="E2052" s="47">
        <f t="shared" si="172"/>
        <v>0.3</v>
      </c>
      <c r="F2052" s="10">
        <v>5.8</v>
      </c>
      <c r="G2052" s="13">
        <f t="shared" si="173"/>
        <v>2.5928255555555553</v>
      </c>
      <c r="H2052" s="16">
        <f t="shared" si="174"/>
        <v>4.5457714327488539</v>
      </c>
      <c r="I2052" s="19">
        <f t="shared" si="175"/>
        <v>5</v>
      </c>
      <c r="J2052" s="13">
        <f t="shared" si="176"/>
        <v>5.4359949801215252E-2</v>
      </c>
    </row>
    <row r="2053" spans="1:10" x14ac:dyDescent="0.25">
      <c r="A2053" s="26">
        <v>86</v>
      </c>
      <c r="B2053" s="26">
        <v>2052</v>
      </c>
      <c r="C2053" s="44">
        <v>41360.535416666666</v>
      </c>
      <c r="D2053" s="39" t="s">
        <v>105</v>
      </c>
      <c r="E2053" s="47">
        <f t="shared" si="172"/>
        <v>0.3</v>
      </c>
      <c r="F2053" s="10">
        <v>11.5</v>
      </c>
      <c r="G2053" s="13">
        <f t="shared" si="173"/>
        <v>5.1409472222222226</v>
      </c>
      <c r="H2053" s="16">
        <f t="shared" si="174"/>
        <v>9.0131674959675561</v>
      </c>
      <c r="I2053" s="19">
        <f t="shared" si="175"/>
        <v>10</v>
      </c>
      <c r="J2053" s="13">
        <f t="shared" si="176"/>
        <v>0.42372938955022382</v>
      </c>
    </row>
    <row r="2054" spans="1:10" x14ac:dyDescent="0.25">
      <c r="A2054" s="26">
        <v>86</v>
      </c>
      <c r="B2054" s="26">
        <v>2053</v>
      </c>
      <c r="C2054" s="44">
        <v>41360.57708333333</v>
      </c>
      <c r="D2054" s="39" t="s">
        <v>105</v>
      </c>
      <c r="E2054" s="47">
        <f t="shared" si="172"/>
        <v>0.3</v>
      </c>
      <c r="F2054" s="10">
        <v>4.6000000000000005</v>
      </c>
      <c r="G2054" s="13">
        <f t="shared" si="173"/>
        <v>2.0563788888888892</v>
      </c>
      <c r="H2054" s="16">
        <f t="shared" si="174"/>
        <v>3.6052669983870231</v>
      </c>
      <c r="I2054" s="19">
        <f t="shared" si="175"/>
        <v>4</v>
      </c>
      <c r="J2054" s="13">
        <f t="shared" si="176"/>
        <v>2.7118680931214341E-2</v>
      </c>
    </row>
    <row r="2055" spans="1:10" x14ac:dyDescent="0.25">
      <c r="A2055" s="26">
        <v>86</v>
      </c>
      <c r="B2055" s="26">
        <v>2054</v>
      </c>
      <c r="C2055" s="44">
        <v>41360.618750000001</v>
      </c>
      <c r="D2055" s="39" t="s">
        <v>105</v>
      </c>
      <c r="E2055" s="47">
        <f t="shared" si="172"/>
        <v>0.3</v>
      </c>
      <c r="F2055" s="10">
        <v>6.9</v>
      </c>
      <c r="G2055" s="13">
        <f t="shared" si="173"/>
        <v>3.0845683333333334</v>
      </c>
      <c r="H2055" s="16">
        <f t="shared" si="174"/>
        <v>5.4079004975805338</v>
      </c>
      <c r="I2055" s="19">
        <f t="shared" si="175"/>
        <v>6</v>
      </c>
      <c r="J2055" s="13">
        <f t="shared" si="176"/>
        <v>9.1525548142848398E-2</v>
      </c>
    </row>
    <row r="2056" spans="1:10" x14ac:dyDescent="0.25">
      <c r="A2056" s="26">
        <v>86</v>
      </c>
      <c r="B2056" s="26">
        <v>2055</v>
      </c>
      <c r="C2056" s="44">
        <v>41360.660416666666</v>
      </c>
      <c r="D2056" s="39" t="s">
        <v>105</v>
      </c>
      <c r="E2056" s="47">
        <f t="shared" si="172"/>
        <v>0.3</v>
      </c>
      <c r="F2056" s="10">
        <v>5.8</v>
      </c>
      <c r="G2056" s="13">
        <f t="shared" si="173"/>
        <v>2.5928255555555553</v>
      </c>
      <c r="H2056" s="16">
        <f t="shared" si="174"/>
        <v>4.5457714327488539</v>
      </c>
      <c r="I2056" s="19">
        <f t="shared" si="175"/>
        <v>5</v>
      </c>
      <c r="J2056" s="13">
        <f t="shared" si="176"/>
        <v>5.4359949801215252E-2</v>
      </c>
    </row>
    <row r="2057" spans="1:10" x14ac:dyDescent="0.25">
      <c r="A2057" s="26">
        <v>86</v>
      </c>
      <c r="B2057" s="26">
        <v>2056</v>
      </c>
      <c r="C2057" s="44">
        <v>41360.70208333333</v>
      </c>
      <c r="D2057" s="39" t="s">
        <v>105</v>
      </c>
      <c r="E2057" s="47">
        <f t="shared" si="172"/>
        <v>0.3</v>
      </c>
      <c r="F2057" s="10">
        <v>6.9</v>
      </c>
      <c r="G2057" s="13">
        <f t="shared" si="173"/>
        <v>3.0845683333333334</v>
      </c>
      <c r="H2057" s="16">
        <f t="shared" si="174"/>
        <v>5.4079004975805338</v>
      </c>
      <c r="I2057" s="19">
        <f t="shared" si="175"/>
        <v>6</v>
      </c>
      <c r="J2057" s="13">
        <f t="shared" si="176"/>
        <v>9.1525548142848398E-2</v>
      </c>
    </row>
    <row r="2058" spans="1:10" x14ac:dyDescent="0.25">
      <c r="A2058" s="26">
        <v>86</v>
      </c>
      <c r="B2058" s="26">
        <v>2057</v>
      </c>
      <c r="C2058" s="44">
        <v>41360.743750000001</v>
      </c>
      <c r="D2058" s="39" t="s">
        <v>105</v>
      </c>
      <c r="E2058" s="47">
        <f t="shared" si="172"/>
        <v>0.3</v>
      </c>
      <c r="F2058" s="10">
        <v>5.8</v>
      </c>
      <c r="G2058" s="13">
        <f t="shared" si="173"/>
        <v>2.5928255555555553</v>
      </c>
      <c r="H2058" s="16">
        <f t="shared" si="174"/>
        <v>4.5457714327488539</v>
      </c>
      <c r="I2058" s="19">
        <f t="shared" si="175"/>
        <v>5</v>
      </c>
      <c r="J2058" s="13">
        <f t="shared" si="176"/>
        <v>5.4359949801215252E-2</v>
      </c>
    </row>
    <row r="2059" spans="1:10" x14ac:dyDescent="0.25">
      <c r="A2059" s="26">
        <v>86</v>
      </c>
      <c r="B2059" s="26">
        <v>2058</v>
      </c>
      <c r="C2059" s="44">
        <v>41360.785416666666</v>
      </c>
      <c r="D2059" s="39" t="s">
        <v>105</v>
      </c>
      <c r="E2059" s="47">
        <f t="shared" si="172"/>
        <v>0.3</v>
      </c>
      <c r="F2059" s="10">
        <v>12.7</v>
      </c>
      <c r="G2059" s="13">
        <f t="shared" si="173"/>
        <v>5.6773938888888882</v>
      </c>
      <c r="H2059" s="16">
        <f t="shared" si="174"/>
        <v>9.9536719303293868</v>
      </c>
      <c r="I2059" s="19">
        <f t="shared" si="175"/>
        <v>10</v>
      </c>
      <c r="J2059" s="13">
        <f t="shared" si="176"/>
        <v>0.57069784048988625</v>
      </c>
    </row>
    <row r="2060" spans="1:10" x14ac:dyDescent="0.25">
      <c r="A2060" s="26">
        <v>86</v>
      </c>
      <c r="B2060" s="26">
        <v>2059</v>
      </c>
      <c r="C2060" s="44">
        <v>41360.82708333333</v>
      </c>
      <c r="D2060" s="39" t="s">
        <v>105</v>
      </c>
      <c r="E2060" s="47">
        <f t="shared" si="172"/>
        <v>0.3</v>
      </c>
      <c r="F2060" s="10">
        <v>5.8</v>
      </c>
      <c r="G2060" s="13">
        <f t="shared" si="173"/>
        <v>2.5928255555555553</v>
      </c>
      <c r="H2060" s="16">
        <f t="shared" si="174"/>
        <v>4.5457714327488539</v>
      </c>
      <c r="I2060" s="19">
        <f t="shared" si="175"/>
        <v>5</v>
      </c>
      <c r="J2060" s="13">
        <f t="shared" si="176"/>
        <v>5.4359949801215252E-2</v>
      </c>
    </row>
    <row r="2061" spans="1:10" x14ac:dyDescent="0.25">
      <c r="A2061" s="26">
        <v>86</v>
      </c>
      <c r="B2061" s="26">
        <v>2060</v>
      </c>
      <c r="C2061" s="44">
        <v>41360.868750000001</v>
      </c>
      <c r="D2061" s="39" t="s">
        <v>105</v>
      </c>
      <c r="E2061" s="47">
        <f t="shared" si="172"/>
        <v>0.3</v>
      </c>
      <c r="F2061" s="10">
        <v>5.8</v>
      </c>
      <c r="G2061" s="13">
        <f t="shared" si="173"/>
        <v>2.5928255555555553</v>
      </c>
      <c r="H2061" s="16">
        <f t="shared" si="174"/>
        <v>4.5457714327488539</v>
      </c>
      <c r="I2061" s="19">
        <f t="shared" si="175"/>
        <v>5</v>
      </c>
      <c r="J2061" s="13">
        <f t="shared" si="176"/>
        <v>5.4359949801215252E-2</v>
      </c>
    </row>
    <row r="2062" spans="1:10" x14ac:dyDescent="0.25">
      <c r="A2062" s="26">
        <v>86</v>
      </c>
      <c r="B2062" s="26">
        <v>2061</v>
      </c>
      <c r="C2062" s="44">
        <v>41360.910416666666</v>
      </c>
      <c r="D2062" s="39" t="s">
        <v>105</v>
      </c>
      <c r="E2062" s="47">
        <f t="shared" si="172"/>
        <v>0.3</v>
      </c>
      <c r="F2062" s="10">
        <v>5.8</v>
      </c>
      <c r="G2062" s="13">
        <f t="shared" si="173"/>
        <v>2.5928255555555553</v>
      </c>
      <c r="H2062" s="16">
        <f t="shared" si="174"/>
        <v>4.5457714327488539</v>
      </c>
      <c r="I2062" s="19">
        <f t="shared" si="175"/>
        <v>5</v>
      </c>
      <c r="J2062" s="13">
        <f t="shared" si="176"/>
        <v>5.4359949801215252E-2</v>
      </c>
    </row>
    <row r="2063" spans="1:10" x14ac:dyDescent="0.25">
      <c r="A2063" s="26">
        <v>86</v>
      </c>
      <c r="B2063" s="26">
        <v>2062</v>
      </c>
      <c r="C2063" s="44">
        <v>41360.95208333333</v>
      </c>
      <c r="D2063" s="39" t="s">
        <v>105</v>
      </c>
      <c r="E2063" s="47">
        <f t="shared" si="172"/>
        <v>0.3</v>
      </c>
      <c r="F2063" s="10">
        <v>3.5</v>
      </c>
      <c r="G2063" s="13">
        <f t="shared" si="173"/>
        <v>1.5646361111111109</v>
      </c>
      <c r="H2063" s="16">
        <f t="shared" si="174"/>
        <v>2.7431379335553427</v>
      </c>
      <c r="I2063" s="19">
        <f t="shared" si="175"/>
        <v>3</v>
      </c>
      <c r="J2063" s="13">
        <f t="shared" si="176"/>
        <v>1.1945358807900612E-2</v>
      </c>
    </row>
    <row r="2064" spans="1:10" x14ac:dyDescent="0.25">
      <c r="A2064" s="26">
        <v>86</v>
      </c>
      <c r="B2064" s="26">
        <v>2063</v>
      </c>
      <c r="C2064" s="44">
        <v>41360.993750000001</v>
      </c>
      <c r="D2064" s="39" t="s">
        <v>105</v>
      </c>
      <c r="E2064" s="47">
        <f t="shared" si="172"/>
        <v>0.3</v>
      </c>
      <c r="F2064" s="10">
        <v>4.6000000000000005</v>
      </c>
      <c r="G2064" s="13">
        <f t="shared" si="173"/>
        <v>2.0563788888888892</v>
      </c>
      <c r="H2064" s="16">
        <f t="shared" si="174"/>
        <v>3.6052669983870231</v>
      </c>
      <c r="I2064" s="19">
        <f t="shared" si="175"/>
        <v>4</v>
      </c>
      <c r="J2064" s="13">
        <f t="shared" si="176"/>
        <v>2.7118680931214341E-2</v>
      </c>
    </row>
    <row r="2065" spans="1:10" x14ac:dyDescent="0.25">
      <c r="A2065" s="26">
        <v>86</v>
      </c>
      <c r="B2065" s="26">
        <v>2064</v>
      </c>
      <c r="C2065" s="44">
        <v>41361.035416666666</v>
      </c>
      <c r="D2065" s="39" t="s">
        <v>105</v>
      </c>
      <c r="E2065" s="47">
        <f t="shared" si="172"/>
        <v>0.3</v>
      </c>
      <c r="F2065" s="10">
        <v>6.9</v>
      </c>
      <c r="G2065" s="13">
        <f t="shared" si="173"/>
        <v>3.0845683333333334</v>
      </c>
      <c r="H2065" s="16">
        <f t="shared" si="174"/>
        <v>5.4079004975805338</v>
      </c>
      <c r="I2065" s="19">
        <f t="shared" si="175"/>
        <v>6</v>
      </c>
      <c r="J2065" s="13">
        <f t="shared" si="176"/>
        <v>9.1525548142848398E-2</v>
      </c>
    </row>
    <row r="2066" spans="1:10" x14ac:dyDescent="0.25">
      <c r="A2066" s="26">
        <v>87</v>
      </c>
      <c r="B2066" s="26">
        <v>2065</v>
      </c>
      <c r="C2066" s="44">
        <v>41361.07708333333</v>
      </c>
      <c r="D2066" s="39" t="s">
        <v>105</v>
      </c>
      <c r="E2066" s="47">
        <f t="shared" si="172"/>
        <v>0.3</v>
      </c>
      <c r="F2066" s="10">
        <v>5.8</v>
      </c>
      <c r="G2066" s="13">
        <f t="shared" si="173"/>
        <v>2.5928255555555553</v>
      </c>
      <c r="H2066" s="16">
        <f t="shared" si="174"/>
        <v>4.5457714327488539</v>
      </c>
      <c r="I2066" s="19">
        <f t="shared" si="175"/>
        <v>5</v>
      </c>
      <c r="J2066" s="13">
        <f t="shared" si="176"/>
        <v>5.4359949801215252E-2</v>
      </c>
    </row>
    <row r="2067" spans="1:10" x14ac:dyDescent="0.25">
      <c r="A2067" s="26">
        <v>87</v>
      </c>
      <c r="B2067" s="26">
        <v>2066</v>
      </c>
      <c r="C2067" s="44">
        <v>41361.118750000001</v>
      </c>
      <c r="D2067" s="39" t="s">
        <v>105</v>
      </c>
      <c r="E2067" s="47">
        <f t="shared" si="172"/>
        <v>0.3</v>
      </c>
      <c r="F2067" s="10">
        <v>6.9</v>
      </c>
      <c r="G2067" s="13">
        <f t="shared" si="173"/>
        <v>3.0845683333333334</v>
      </c>
      <c r="H2067" s="16">
        <f t="shared" si="174"/>
        <v>5.4079004975805338</v>
      </c>
      <c r="I2067" s="19">
        <f t="shared" si="175"/>
        <v>6</v>
      </c>
      <c r="J2067" s="13">
        <f t="shared" si="176"/>
        <v>9.1525548142848398E-2</v>
      </c>
    </row>
    <row r="2068" spans="1:10" x14ac:dyDescent="0.25">
      <c r="A2068" s="26">
        <v>87</v>
      </c>
      <c r="B2068" s="26">
        <v>2067</v>
      </c>
      <c r="C2068" s="44">
        <v>41361.160416666666</v>
      </c>
      <c r="D2068" s="39" t="s">
        <v>105</v>
      </c>
      <c r="E2068" s="47">
        <f t="shared" si="172"/>
        <v>0.3</v>
      </c>
      <c r="F2068" s="10">
        <v>6.9</v>
      </c>
      <c r="G2068" s="13">
        <f t="shared" si="173"/>
        <v>3.0845683333333334</v>
      </c>
      <c r="H2068" s="16">
        <f t="shared" si="174"/>
        <v>5.4079004975805338</v>
      </c>
      <c r="I2068" s="19">
        <f t="shared" si="175"/>
        <v>6</v>
      </c>
      <c r="J2068" s="13">
        <f t="shared" si="176"/>
        <v>9.1525548142848398E-2</v>
      </c>
    </row>
    <row r="2069" spans="1:10" x14ac:dyDescent="0.25">
      <c r="A2069" s="26">
        <v>87</v>
      </c>
      <c r="B2069" s="26">
        <v>2068</v>
      </c>
      <c r="C2069" s="44">
        <v>41361.20208333333</v>
      </c>
      <c r="D2069" s="39" t="s">
        <v>103</v>
      </c>
      <c r="E2069" s="47">
        <f t="shared" si="172"/>
        <v>0.7</v>
      </c>
      <c r="F2069" s="10">
        <v>9.2000000000000011</v>
      </c>
      <c r="G2069" s="13">
        <f t="shared" si="173"/>
        <v>4.1127577777777784</v>
      </c>
      <c r="H2069" s="16">
        <f t="shared" si="174"/>
        <v>7.2105339967740463</v>
      </c>
      <c r="I2069" s="19">
        <f t="shared" si="175"/>
        <v>8</v>
      </c>
      <c r="J2069" s="13">
        <f t="shared" si="176"/>
        <v>0.21694944744971473</v>
      </c>
    </row>
    <row r="2070" spans="1:10" x14ac:dyDescent="0.25">
      <c r="A2070" s="26">
        <v>87</v>
      </c>
      <c r="B2070" s="26">
        <v>2069</v>
      </c>
      <c r="C2070" s="44">
        <v>41361.243750000001</v>
      </c>
      <c r="D2070" s="39" t="s">
        <v>103</v>
      </c>
      <c r="E2070" s="47">
        <f t="shared" si="172"/>
        <v>0.7</v>
      </c>
      <c r="F2070" s="10">
        <v>5.8</v>
      </c>
      <c r="G2070" s="13">
        <f t="shared" si="173"/>
        <v>2.5928255555555553</v>
      </c>
      <c r="H2070" s="16">
        <f t="shared" si="174"/>
        <v>4.5457714327488539</v>
      </c>
      <c r="I2070" s="19">
        <f t="shared" si="175"/>
        <v>5</v>
      </c>
      <c r="J2070" s="13">
        <f t="shared" si="176"/>
        <v>5.4359949801215252E-2</v>
      </c>
    </row>
    <row r="2071" spans="1:10" x14ac:dyDescent="0.25">
      <c r="A2071" s="26">
        <v>87</v>
      </c>
      <c r="B2071" s="26">
        <v>2070</v>
      </c>
      <c r="C2071" s="44">
        <v>41361.285416666666</v>
      </c>
      <c r="D2071" s="39" t="s">
        <v>103</v>
      </c>
      <c r="E2071" s="47">
        <f t="shared" si="172"/>
        <v>0.7</v>
      </c>
      <c r="F2071" s="10">
        <v>9.2000000000000011</v>
      </c>
      <c r="G2071" s="13">
        <f t="shared" si="173"/>
        <v>4.1127577777777784</v>
      </c>
      <c r="H2071" s="16">
        <f t="shared" si="174"/>
        <v>7.2105339967740463</v>
      </c>
      <c r="I2071" s="19">
        <f t="shared" si="175"/>
        <v>8</v>
      </c>
      <c r="J2071" s="13">
        <f t="shared" si="176"/>
        <v>0.21694944744971473</v>
      </c>
    </row>
    <row r="2072" spans="1:10" x14ac:dyDescent="0.25">
      <c r="A2072" s="26">
        <v>87</v>
      </c>
      <c r="B2072" s="26">
        <v>2071</v>
      </c>
      <c r="C2072" s="44">
        <v>41361.32708333333</v>
      </c>
      <c r="D2072" s="39" t="s">
        <v>103</v>
      </c>
      <c r="E2072" s="47">
        <f t="shared" si="172"/>
        <v>0.7</v>
      </c>
      <c r="F2072" s="10">
        <v>4.6000000000000005</v>
      </c>
      <c r="G2072" s="13">
        <f t="shared" si="173"/>
        <v>2.0563788888888892</v>
      </c>
      <c r="H2072" s="16">
        <f t="shared" si="174"/>
        <v>3.6052669983870231</v>
      </c>
      <c r="I2072" s="19">
        <f t="shared" si="175"/>
        <v>4</v>
      </c>
      <c r="J2072" s="13">
        <f t="shared" si="176"/>
        <v>2.7118680931214341E-2</v>
      </c>
    </row>
    <row r="2073" spans="1:10" x14ac:dyDescent="0.25">
      <c r="A2073" s="26">
        <v>87</v>
      </c>
      <c r="B2073" s="26">
        <v>2072</v>
      </c>
      <c r="C2073" s="44">
        <v>41361.368750000001</v>
      </c>
      <c r="D2073" s="39" t="s">
        <v>105</v>
      </c>
      <c r="E2073" s="47">
        <f t="shared" si="172"/>
        <v>0.3</v>
      </c>
      <c r="F2073" s="10">
        <v>6.9</v>
      </c>
      <c r="G2073" s="13">
        <f t="shared" si="173"/>
        <v>3.0845683333333334</v>
      </c>
      <c r="H2073" s="16">
        <f t="shared" si="174"/>
        <v>5.4079004975805338</v>
      </c>
      <c r="I2073" s="19">
        <f t="shared" si="175"/>
        <v>6</v>
      </c>
      <c r="J2073" s="13">
        <f t="shared" si="176"/>
        <v>9.1525548142848398E-2</v>
      </c>
    </row>
    <row r="2074" spans="1:10" x14ac:dyDescent="0.25">
      <c r="A2074" s="26">
        <v>87</v>
      </c>
      <c r="B2074" s="26">
        <v>2073</v>
      </c>
      <c r="C2074" s="44">
        <v>41361.410416666666</v>
      </c>
      <c r="D2074" s="39" t="s">
        <v>105</v>
      </c>
      <c r="E2074" s="47">
        <f t="shared" si="172"/>
        <v>0.3</v>
      </c>
      <c r="F2074" s="10">
        <v>4.6000000000000005</v>
      </c>
      <c r="G2074" s="13">
        <f t="shared" si="173"/>
        <v>2.0563788888888892</v>
      </c>
      <c r="H2074" s="16">
        <f t="shared" si="174"/>
        <v>3.6052669983870231</v>
      </c>
      <c r="I2074" s="19">
        <f t="shared" si="175"/>
        <v>4</v>
      </c>
      <c r="J2074" s="13">
        <f t="shared" si="176"/>
        <v>2.7118680931214341E-2</v>
      </c>
    </row>
    <row r="2075" spans="1:10" x14ac:dyDescent="0.25">
      <c r="A2075" s="26">
        <v>87</v>
      </c>
      <c r="B2075" s="26">
        <v>2074</v>
      </c>
      <c r="C2075" s="44">
        <v>41361.45208333333</v>
      </c>
      <c r="D2075" s="39" t="s">
        <v>105</v>
      </c>
      <c r="E2075" s="47">
        <f t="shared" si="172"/>
        <v>0.3</v>
      </c>
      <c r="F2075" s="10">
        <v>4.6000000000000005</v>
      </c>
      <c r="G2075" s="13">
        <f t="shared" si="173"/>
        <v>2.0563788888888892</v>
      </c>
      <c r="H2075" s="16">
        <f t="shared" si="174"/>
        <v>3.6052669983870231</v>
      </c>
      <c r="I2075" s="19">
        <f t="shared" si="175"/>
        <v>4</v>
      </c>
      <c r="J2075" s="13">
        <f t="shared" si="176"/>
        <v>2.7118680931214341E-2</v>
      </c>
    </row>
    <row r="2076" spans="1:10" x14ac:dyDescent="0.25">
      <c r="A2076" s="26">
        <v>87</v>
      </c>
      <c r="B2076" s="26">
        <v>2075</v>
      </c>
      <c r="C2076" s="44">
        <v>41361.493750000001</v>
      </c>
      <c r="D2076" s="39" t="s">
        <v>103</v>
      </c>
      <c r="E2076" s="47">
        <f t="shared" si="172"/>
        <v>0.7</v>
      </c>
      <c r="F2076" s="10">
        <v>8.1</v>
      </c>
      <c r="G2076" s="13">
        <f t="shared" si="173"/>
        <v>3.6210149999999994</v>
      </c>
      <c r="H2076" s="16">
        <f t="shared" si="174"/>
        <v>6.3484049319423645</v>
      </c>
      <c r="I2076" s="19">
        <f t="shared" si="175"/>
        <v>7</v>
      </c>
      <c r="J2076" s="13">
        <f t="shared" si="176"/>
        <v>0.14806421994704388</v>
      </c>
    </row>
    <row r="2077" spans="1:10" x14ac:dyDescent="0.25">
      <c r="A2077" s="26">
        <v>87</v>
      </c>
      <c r="B2077" s="26">
        <v>2076</v>
      </c>
      <c r="C2077" s="44">
        <v>41361.535416666666</v>
      </c>
      <c r="D2077" s="39" t="s">
        <v>103</v>
      </c>
      <c r="E2077" s="47">
        <f t="shared" si="172"/>
        <v>0.7</v>
      </c>
      <c r="F2077" s="10">
        <v>8.1</v>
      </c>
      <c r="G2077" s="13">
        <f t="shared" si="173"/>
        <v>3.6210149999999994</v>
      </c>
      <c r="H2077" s="16">
        <f t="shared" si="174"/>
        <v>6.3484049319423645</v>
      </c>
      <c r="I2077" s="19">
        <f t="shared" si="175"/>
        <v>7</v>
      </c>
      <c r="J2077" s="13">
        <f t="shared" si="176"/>
        <v>0.14806421994704388</v>
      </c>
    </row>
    <row r="2078" spans="1:10" x14ac:dyDescent="0.25">
      <c r="A2078" s="26">
        <v>87</v>
      </c>
      <c r="B2078" s="26">
        <v>2077</v>
      </c>
      <c r="C2078" s="44">
        <v>41361.57708333333</v>
      </c>
      <c r="D2078" s="39" t="s">
        <v>103</v>
      </c>
      <c r="E2078" s="47">
        <f t="shared" si="172"/>
        <v>0.7</v>
      </c>
      <c r="F2078" s="10">
        <v>5.8</v>
      </c>
      <c r="G2078" s="13">
        <f t="shared" si="173"/>
        <v>2.5928255555555553</v>
      </c>
      <c r="H2078" s="16">
        <f t="shared" si="174"/>
        <v>4.5457714327488539</v>
      </c>
      <c r="I2078" s="19">
        <f t="shared" si="175"/>
        <v>5</v>
      </c>
      <c r="J2078" s="13">
        <f t="shared" si="176"/>
        <v>5.4359949801215252E-2</v>
      </c>
    </row>
    <row r="2079" spans="1:10" x14ac:dyDescent="0.25">
      <c r="A2079" s="26">
        <v>87</v>
      </c>
      <c r="B2079" s="26">
        <v>2078</v>
      </c>
      <c r="C2079" s="44">
        <v>41361.618750000001</v>
      </c>
      <c r="D2079" s="39" t="s">
        <v>103</v>
      </c>
      <c r="E2079" s="47">
        <f t="shared" si="172"/>
        <v>0.7</v>
      </c>
      <c r="F2079" s="10">
        <v>4.6000000000000005</v>
      </c>
      <c r="G2079" s="13">
        <f t="shared" si="173"/>
        <v>2.0563788888888892</v>
      </c>
      <c r="H2079" s="16">
        <f t="shared" si="174"/>
        <v>3.6052669983870231</v>
      </c>
      <c r="I2079" s="19">
        <f t="shared" si="175"/>
        <v>4</v>
      </c>
      <c r="J2079" s="13">
        <f t="shared" si="176"/>
        <v>2.7118680931214341E-2</v>
      </c>
    </row>
    <row r="2080" spans="1:10" x14ac:dyDescent="0.25">
      <c r="A2080" s="26">
        <v>87</v>
      </c>
      <c r="B2080" s="26">
        <v>2079</v>
      </c>
      <c r="C2080" s="44">
        <v>41361.660416666666</v>
      </c>
      <c r="D2080" s="39" t="s">
        <v>102</v>
      </c>
      <c r="E2080" s="47">
        <f t="shared" si="172"/>
        <v>1</v>
      </c>
      <c r="F2080" s="10">
        <v>4.6000000000000005</v>
      </c>
      <c r="G2080" s="13">
        <f t="shared" si="173"/>
        <v>2.0563788888888892</v>
      </c>
      <c r="H2080" s="16">
        <f t="shared" si="174"/>
        <v>3.6052669983870231</v>
      </c>
      <c r="I2080" s="19">
        <f t="shared" si="175"/>
        <v>4</v>
      </c>
      <c r="J2080" s="13">
        <f t="shared" si="176"/>
        <v>2.7118680931214341E-2</v>
      </c>
    </row>
    <row r="2081" spans="1:10" x14ac:dyDescent="0.25">
      <c r="A2081" s="26">
        <v>87</v>
      </c>
      <c r="B2081" s="26">
        <v>2080</v>
      </c>
      <c r="C2081" s="44">
        <v>41361.70208333333</v>
      </c>
      <c r="D2081" s="39" t="s">
        <v>103</v>
      </c>
      <c r="E2081" s="47">
        <f t="shared" si="172"/>
        <v>0.7</v>
      </c>
      <c r="F2081" s="10">
        <v>8.1</v>
      </c>
      <c r="G2081" s="13">
        <f t="shared" si="173"/>
        <v>3.6210149999999994</v>
      </c>
      <c r="H2081" s="16">
        <f t="shared" si="174"/>
        <v>6.3484049319423645</v>
      </c>
      <c r="I2081" s="19">
        <f t="shared" si="175"/>
        <v>7</v>
      </c>
      <c r="J2081" s="13">
        <f t="shared" si="176"/>
        <v>0.14806421994704388</v>
      </c>
    </row>
    <row r="2082" spans="1:10" x14ac:dyDescent="0.25">
      <c r="A2082" s="26">
        <v>87</v>
      </c>
      <c r="B2082" s="26">
        <v>2081</v>
      </c>
      <c r="C2082" s="44">
        <v>41361.743750000001</v>
      </c>
      <c r="D2082" s="39" t="s">
        <v>103</v>
      </c>
      <c r="E2082" s="47">
        <f t="shared" si="172"/>
        <v>0.7</v>
      </c>
      <c r="F2082" s="10">
        <v>8.1</v>
      </c>
      <c r="G2082" s="13">
        <f t="shared" si="173"/>
        <v>3.6210149999999994</v>
      </c>
      <c r="H2082" s="16">
        <f t="shared" si="174"/>
        <v>6.3484049319423645</v>
      </c>
      <c r="I2082" s="19">
        <f t="shared" si="175"/>
        <v>7</v>
      </c>
      <c r="J2082" s="13">
        <f t="shared" si="176"/>
        <v>0.14806421994704388</v>
      </c>
    </row>
    <row r="2083" spans="1:10" x14ac:dyDescent="0.25">
      <c r="A2083" s="26">
        <v>87</v>
      </c>
      <c r="B2083" s="26">
        <v>2082</v>
      </c>
      <c r="C2083" s="44">
        <v>41361.785416666666</v>
      </c>
      <c r="D2083" s="39" t="s">
        <v>105</v>
      </c>
      <c r="E2083" s="47">
        <f t="shared" si="172"/>
        <v>0.3</v>
      </c>
      <c r="F2083" s="10">
        <v>10.4</v>
      </c>
      <c r="G2083" s="13">
        <f t="shared" si="173"/>
        <v>4.649204444444444</v>
      </c>
      <c r="H2083" s="16">
        <f t="shared" si="174"/>
        <v>8.1510384311358752</v>
      </c>
      <c r="I2083" s="19">
        <f t="shared" si="175"/>
        <v>9</v>
      </c>
      <c r="J2083" s="13">
        <f t="shared" si="176"/>
        <v>0.31339717994379734</v>
      </c>
    </row>
    <row r="2084" spans="1:10" x14ac:dyDescent="0.25">
      <c r="A2084" s="26">
        <v>87</v>
      </c>
      <c r="B2084" s="26">
        <v>2083</v>
      </c>
      <c r="C2084" s="44">
        <v>41361.82708333333</v>
      </c>
      <c r="D2084" s="39" t="s">
        <v>105</v>
      </c>
      <c r="E2084" s="47">
        <f t="shared" si="172"/>
        <v>0.3</v>
      </c>
      <c r="F2084" s="10">
        <v>5.8</v>
      </c>
      <c r="G2084" s="13">
        <f t="shared" si="173"/>
        <v>2.5928255555555553</v>
      </c>
      <c r="H2084" s="16">
        <f t="shared" si="174"/>
        <v>4.5457714327488539</v>
      </c>
      <c r="I2084" s="19">
        <f t="shared" si="175"/>
        <v>5</v>
      </c>
      <c r="J2084" s="13">
        <f t="shared" si="176"/>
        <v>5.4359949801215252E-2</v>
      </c>
    </row>
    <row r="2085" spans="1:10" x14ac:dyDescent="0.25">
      <c r="A2085" s="26">
        <v>87</v>
      </c>
      <c r="B2085" s="26">
        <v>2084</v>
      </c>
      <c r="C2085" s="44">
        <v>41361.868750000001</v>
      </c>
      <c r="D2085" s="39" t="s">
        <v>105</v>
      </c>
      <c r="E2085" s="47">
        <f t="shared" si="172"/>
        <v>0.3</v>
      </c>
      <c r="F2085" s="10">
        <v>6.9</v>
      </c>
      <c r="G2085" s="13">
        <f t="shared" si="173"/>
        <v>3.0845683333333334</v>
      </c>
      <c r="H2085" s="16">
        <f t="shared" si="174"/>
        <v>5.4079004975805338</v>
      </c>
      <c r="I2085" s="19">
        <f t="shared" si="175"/>
        <v>6</v>
      </c>
      <c r="J2085" s="13">
        <f t="shared" si="176"/>
        <v>9.1525548142848398E-2</v>
      </c>
    </row>
    <row r="2086" spans="1:10" x14ac:dyDescent="0.25">
      <c r="A2086" s="26">
        <v>87</v>
      </c>
      <c r="B2086" s="26">
        <v>2085</v>
      </c>
      <c r="C2086" s="44">
        <v>41361.910416666666</v>
      </c>
      <c r="D2086" s="39" t="s">
        <v>105</v>
      </c>
      <c r="E2086" s="47">
        <f t="shared" si="172"/>
        <v>0.3</v>
      </c>
      <c r="F2086" s="10">
        <v>6.9</v>
      </c>
      <c r="G2086" s="13">
        <f t="shared" si="173"/>
        <v>3.0845683333333334</v>
      </c>
      <c r="H2086" s="16">
        <f t="shared" si="174"/>
        <v>5.4079004975805338</v>
      </c>
      <c r="I2086" s="19">
        <f t="shared" si="175"/>
        <v>6</v>
      </c>
      <c r="J2086" s="13">
        <f t="shared" si="176"/>
        <v>9.1525548142848398E-2</v>
      </c>
    </row>
    <row r="2087" spans="1:10" x14ac:dyDescent="0.25">
      <c r="A2087" s="26">
        <v>87</v>
      </c>
      <c r="B2087" s="26">
        <v>2086</v>
      </c>
      <c r="C2087" s="44">
        <v>41361.95208333333</v>
      </c>
      <c r="D2087" s="39" t="s">
        <v>105</v>
      </c>
      <c r="E2087" s="47">
        <f t="shared" si="172"/>
        <v>0.3</v>
      </c>
      <c r="F2087" s="10">
        <v>6.9</v>
      </c>
      <c r="G2087" s="13">
        <f t="shared" si="173"/>
        <v>3.0845683333333334</v>
      </c>
      <c r="H2087" s="16">
        <f t="shared" si="174"/>
        <v>5.4079004975805338</v>
      </c>
      <c r="I2087" s="19">
        <f t="shared" si="175"/>
        <v>6</v>
      </c>
      <c r="J2087" s="13">
        <f t="shared" si="176"/>
        <v>9.1525548142848398E-2</v>
      </c>
    </row>
    <row r="2088" spans="1:10" x14ac:dyDescent="0.25">
      <c r="A2088" s="26">
        <v>87</v>
      </c>
      <c r="B2088" s="26">
        <v>2087</v>
      </c>
      <c r="C2088" s="44">
        <v>41361.993750000001</v>
      </c>
      <c r="D2088" s="39" t="s">
        <v>105</v>
      </c>
      <c r="E2088" s="47">
        <f t="shared" si="172"/>
        <v>0.3</v>
      </c>
      <c r="F2088" s="10">
        <v>5.8</v>
      </c>
      <c r="G2088" s="13">
        <f t="shared" si="173"/>
        <v>2.5928255555555553</v>
      </c>
      <c r="H2088" s="16">
        <f t="shared" si="174"/>
        <v>4.5457714327488539</v>
      </c>
      <c r="I2088" s="19">
        <f t="shared" si="175"/>
        <v>5</v>
      </c>
      <c r="J2088" s="13">
        <f t="shared" si="176"/>
        <v>5.4359949801215252E-2</v>
      </c>
    </row>
    <row r="2089" spans="1:10" x14ac:dyDescent="0.25">
      <c r="A2089" s="26">
        <v>87</v>
      </c>
      <c r="B2089" s="26">
        <v>2088</v>
      </c>
      <c r="C2089" s="44">
        <v>41362.035416666666</v>
      </c>
      <c r="D2089" s="39" t="s">
        <v>105</v>
      </c>
      <c r="E2089" s="47">
        <f t="shared" si="172"/>
        <v>0.3</v>
      </c>
      <c r="F2089" s="10">
        <v>4.6000000000000005</v>
      </c>
      <c r="G2089" s="13">
        <f t="shared" si="173"/>
        <v>2.0563788888888892</v>
      </c>
      <c r="H2089" s="16">
        <f t="shared" si="174"/>
        <v>3.6052669983870231</v>
      </c>
      <c r="I2089" s="19">
        <f t="shared" si="175"/>
        <v>4</v>
      </c>
      <c r="J2089" s="13">
        <f t="shared" si="176"/>
        <v>2.7118680931214341E-2</v>
      </c>
    </row>
    <row r="2090" spans="1:10" x14ac:dyDescent="0.25">
      <c r="A2090" s="26">
        <v>88</v>
      </c>
      <c r="B2090" s="26">
        <v>2089</v>
      </c>
      <c r="C2090" s="44">
        <v>41362.07708333333</v>
      </c>
      <c r="D2090" s="39" t="s">
        <v>105</v>
      </c>
      <c r="E2090" s="47">
        <f t="shared" si="172"/>
        <v>0.3</v>
      </c>
      <c r="F2090" s="10">
        <v>4.6000000000000005</v>
      </c>
      <c r="G2090" s="13">
        <f t="shared" si="173"/>
        <v>2.0563788888888892</v>
      </c>
      <c r="H2090" s="16">
        <f t="shared" si="174"/>
        <v>3.6052669983870231</v>
      </c>
      <c r="I2090" s="19">
        <f t="shared" si="175"/>
        <v>4</v>
      </c>
      <c r="J2090" s="13">
        <f t="shared" si="176"/>
        <v>2.7118680931214341E-2</v>
      </c>
    </row>
    <row r="2091" spans="1:10" x14ac:dyDescent="0.25">
      <c r="A2091" s="26">
        <v>88</v>
      </c>
      <c r="B2091" s="26">
        <v>2090</v>
      </c>
      <c r="C2091" s="44">
        <v>41362.118750000001</v>
      </c>
      <c r="D2091" s="39" t="s">
        <v>105</v>
      </c>
      <c r="E2091" s="47">
        <f t="shared" si="172"/>
        <v>0.3</v>
      </c>
      <c r="F2091" s="10">
        <v>5.8</v>
      </c>
      <c r="G2091" s="13">
        <f t="shared" si="173"/>
        <v>2.5928255555555553</v>
      </c>
      <c r="H2091" s="16">
        <f t="shared" si="174"/>
        <v>4.5457714327488539</v>
      </c>
      <c r="I2091" s="19">
        <f t="shared" si="175"/>
        <v>5</v>
      </c>
      <c r="J2091" s="13">
        <f t="shared" si="176"/>
        <v>5.4359949801215252E-2</v>
      </c>
    </row>
    <row r="2092" spans="1:10" x14ac:dyDescent="0.25">
      <c r="A2092" s="26">
        <v>88</v>
      </c>
      <c r="B2092" s="26">
        <v>2091</v>
      </c>
      <c r="C2092" s="44">
        <v>41362.160416666666</v>
      </c>
      <c r="D2092" s="39" t="s">
        <v>105</v>
      </c>
      <c r="E2092" s="47">
        <f t="shared" si="172"/>
        <v>0.3</v>
      </c>
      <c r="F2092" s="10">
        <v>5.8</v>
      </c>
      <c r="G2092" s="13">
        <f t="shared" si="173"/>
        <v>2.5928255555555553</v>
      </c>
      <c r="H2092" s="16">
        <f t="shared" si="174"/>
        <v>4.5457714327488539</v>
      </c>
      <c r="I2092" s="19">
        <f t="shared" si="175"/>
        <v>5</v>
      </c>
      <c r="J2092" s="13">
        <f t="shared" si="176"/>
        <v>5.4359949801215252E-2</v>
      </c>
    </row>
    <row r="2093" spans="1:10" x14ac:dyDescent="0.25">
      <c r="A2093" s="26">
        <v>88</v>
      </c>
      <c r="B2093" s="26">
        <v>2092</v>
      </c>
      <c r="C2093" s="44">
        <v>41362.20208333333</v>
      </c>
      <c r="D2093" s="39" t="s">
        <v>106</v>
      </c>
      <c r="E2093" s="47">
        <f t="shared" si="172"/>
        <v>0.2</v>
      </c>
      <c r="F2093" s="10">
        <v>8.1</v>
      </c>
      <c r="G2093" s="13">
        <f t="shared" si="173"/>
        <v>3.6210149999999994</v>
      </c>
      <c r="H2093" s="16">
        <f t="shared" si="174"/>
        <v>6.3484049319423645</v>
      </c>
      <c r="I2093" s="19">
        <f t="shared" si="175"/>
        <v>7</v>
      </c>
      <c r="J2093" s="13">
        <f t="shared" si="176"/>
        <v>0.14806421994704388</v>
      </c>
    </row>
    <row r="2094" spans="1:10" x14ac:dyDescent="0.25">
      <c r="A2094" s="26">
        <v>88</v>
      </c>
      <c r="B2094" s="26">
        <v>2093</v>
      </c>
      <c r="C2094" s="44">
        <v>41362.243750000001</v>
      </c>
      <c r="D2094" s="39" t="s">
        <v>106</v>
      </c>
      <c r="E2094" s="47">
        <f t="shared" si="172"/>
        <v>0.2</v>
      </c>
      <c r="F2094" s="10">
        <v>5.8</v>
      </c>
      <c r="G2094" s="13">
        <f t="shared" si="173"/>
        <v>2.5928255555555553</v>
      </c>
      <c r="H2094" s="16">
        <f t="shared" si="174"/>
        <v>4.5457714327488539</v>
      </c>
      <c r="I2094" s="19">
        <f t="shared" si="175"/>
        <v>5</v>
      </c>
      <c r="J2094" s="13">
        <f t="shared" si="176"/>
        <v>5.4359949801215252E-2</v>
      </c>
    </row>
    <row r="2095" spans="1:10" x14ac:dyDescent="0.25">
      <c r="A2095" s="26">
        <v>88</v>
      </c>
      <c r="B2095" s="26">
        <v>2094</v>
      </c>
      <c r="C2095" s="44">
        <v>41362.285416666666</v>
      </c>
      <c r="D2095" s="39" t="s">
        <v>106</v>
      </c>
      <c r="E2095" s="47">
        <f t="shared" si="172"/>
        <v>0.2</v>
      </c>
      <c r="F2095" s="10">
        <v>6.9</v>
      </c>
      <c r="G2095" s="13">
        <f t="shared" si="173"/>
        <v>3.0845683333333334</v>
      </c>
      <c r="H2095" s="16">
        <f t="shared" si="174"/>
        <v>5.4079004975805338</v>
      </c>
      <c r="I2095" s="19">
        <f t="shared" si="175"/>
        <v>6</v>
      </c>
      <c r="J2095" s="13">
        <f t="shared" si="176"/>
        <v>9.1525548142848398E-2</v>
      </c>
    </row>
    <row r="2096" spans="1:10" x14ac:dyDescent="0.25">
      <c r="A2096" s="26">
        <v>88</v>
      </c>
      <c r="B2096" s="26">
        <v>2095</v>
      </c>
      <c r="C2096" s="44">
        <v>41362.32708333333</v>
      </c>
      <c r="D2096" s="39" t="s">
        <v>106</v>
      </c>
      <c r="E2096" s="47">
        <f t="shared" si="172"/>
        <v>0.2</v>
      </c>
      <c r="F2096" s="10">
        <v>5.8</v>
      </c>
      <c r="G2096" s="13">
        <f t="shared" si="173"/>
        <v>2.5928255555555553</v>
      </c>
      <c r="H2096" s="16">
        <f t="shared" si="174"/>
        <v>4.5457714327488539</v>
      </c>
      <c r="I2096" s="19">
        <f t="shared" si="175"/>
        <v>5</v>
      </c>
      <c r="J2096" s="13">
        <f t="shared" si="176"/>
        <v>5.4359949801215252E-2</v>
      </c>
    </row>
    <row r="2097" spans="1:10" x14ac:dyDescent="0.25">
      <c r="A2097" s="26">
        <v>88</v>
      </c>
      <c r="B2097" s="26">
        <v>2096</v>
      </c>
      <c r="C2097" s="44">
        <v>41362.368750000001</v>
      </c>
      <c r="D2097" s="39" t="s">
        <v>106</v>
      </c>
      <c r="E2097" s="47">
        <f t="shared" si="172"/>
        <v>0.2</v>
      </c>
      <c r="F2097" s="10">
        <v>8.1</v>
      </c>
      <c r="G2097" s="13">
        <f t="shared" si="173"/>
        <v>3.6210149999999994</v>
      </c>
      <c r="H2097" s="16">
        <f t="shared" si="174"/>
        <v>6.3484049319423645</v>
      </c>
      <c r="I2097" s="19">
        <f t="shared" si="175"/>
        <v>7</v>
      </c>
      <c r="J2097" s="13">
        <f t="shared" si="176"/>
        <v>0.14806421994704388</v>
      </c>
    </row>
    <row r="2098" spans="1:10" x14ac:dyDescent="0.25">
      <c r="A2098" s="26">
        <v>88</v>
      </c>
      <c r="B2098" s="26">
        <v>2097</v>
      </c>
      <c r="C2098" s="44">
        <v>41362.410416666666</v>
      </c>
      <c r="D2098" s="39" t="s">
        <v>106</v>
      </c>
      <c r="E2098" s="47">
        <f t="shared" si="172"/>
        <v>0.2</v>
      </c>
      <c r="F2098" s="10">
        <v>8.1</v>
      </c>
      <c r="G2098" s="13">
        <f t="shared" si="173"/>
        <v>3.6210149999999994</v>
      </c>
      <c r="H2098" s="16">
        <f t="shared" si="174"/>
        <v>6.3484049319423645</v>
      </c>
      <c r="I2098" s="19">
        <f t="shared" si="175"/>
        <v>7</v>
      </c>
      <c r="J2098" s="13">
        <f t="shared" si="176"/>
        <v>0.14806421994704388</v>
      </c>
    </row>
    <row r="2099" spans="1:10" x14ac:dyDescent="0.25">
      <c r="A2099" s="26">
        <v>88</v>
      </c>
      <c r="B2099" s="26">
        <v>2098</v>
      </c>
      <c r="C2099" s="44">
        <v>41362.45208333333</v>
      </c>
      <c r="D2099" s="39" t="s">
        <v>105</v>
      </c>
      <c r="E2099" s="47">
        <f t="shared" si="172"/>
        <v>0.3</v>
      </c>
      <c r="F2099" s="10">
        <v>5.8</v>
      </c>
      <c r="G2099" s="13">
        <f t="shared" si="173"/>
        <v>2.5928255555555553</v>
      </c>
      <c r="H2099" s="16">
        <f t="shared" si="174"/>
        <v>4.5457714327488539</v>
      </c>
      <c r="I2099" s="19">
        <f t="shared" si="175"/>
        <v>5</v>
      </c>
      <c r="J2099" s="13">
        <f t="shared" si="176"/>
        <v>5.4359949801215252E-2</v>
      </c>
    </row>
    <row r="2100" spans="1:10" x14ac:dyDescent="0.25">
      <c r="A2100" s="26">
        <v>88</v>
      </c>
      <c r="B2100" s="26">
        <v>2099</v>
      </c>
      <c r="C2100" s="44">
        <v>41362.493750000001</v>
      </c>
      <c r="D2100" s="39" t="s">
        <v>105</v>
      </c>
      <c r="E2100" s="47">
        <f t="shared" si="172"/>
        <v>0.3</v>
      </c>
      <c r="F2100" s="10">
        <v>3.5</v>
      </c>
      <c r="G2100" s="13">
        <f t="shared" si="173"/>
        <v>1.5646361111111109</v>
      </c>
      <c r="H2100" s="16">
        <f t="shared" si="174"/>
        <v>2.7431379335553427</v>
      </c>
      <c r="I2100" s="19">
        <f t="shared" si="175"/>
        <v>3</v>
      </c>
      <c r="J2100" s="13">
        <f t="shared" si="176"/>
        <v>1.1945358807900612E-2</v>
      </c>
    </row>
    <row r="2101" spans="1:10" x14ac:dyDescent="0.25">
      <c r="A2101" s="26">
        <v>88</v>
      </c>
      <c r="B2101" s="26">
        <v>2100</v>
      </c>
      <c r="C2101" s="44">
        <v>41362.535416666666</v>
      </c>
      <c r="D2101" s="39" t="s">
        <v>105</v>
      </c>
      <c r="E2101" s="47">
        <f t="shared" si="172"/>
        <v>0.3</v>
      </c>
      <c r="F2101" s="10">
        <v>6.9</v>
      </c>
      <c r="G2101" s="13">
        <f t="shared" si="173"/>
        <v>3.0845683333333334</v>
      </c>
      <c r="H2101" s="16">
        <f t="shared" si="174"/>
        <v>5.4079004975805338</v>
      </c>
      <c r="I2101" s="19">
        <f t="shared" si="175"/>
        <v>6</v>
      </c>
      <c r="J2101" s="13">
        <f t="shared" si="176"/>
        <v>9.1525548142848398E-2</v>
      </c>
    </row>
    <row r="2102" spans="1:10" x14ac:dyDescent="0.25">
      <c r="A2102" s="26">
        <v>88</v>
      </c>
      <c r="B2102" s="26">
        <v>2101</v>
      </c>
      <c r="C2102" s="44">
        <v>41362.57708333333</v>
      </c>
      <c r="D2102" s="39" t="s">
        <v>105</v>
      </c>
      <c r="E2102" s="47">
        <f t="shared" si="172"/>
        <v>0.3</v>
      </c>
      <c r="F2102" s="10">
        <v>3.5</v>
      </c>
      <c r="G2102" s="13">
        <f t="shared" si="173"/>
        <v>1.5646361111111109</v>
      </c>
      <c r="H2102" s="16">
        <f t="shared" si="174"/>
        <v>2.7431379335553427</v>
      </c>
      <c r="I2102" s="19">
        <f t="shared" si="175"/>
        <v>3</v>
      </c>
      <c r="J2102" s="13">
        <f t="shared" si="176"/>
        <v>1.1945358807900612E-2</v>
      </c>
    </row>
    <row r="2103" spans="1:10" x14ac:dyDescent="0.25">
      <c r="A2103" s="26">
        <v>88</v>
      </c>
      <c r="B2103" s="26">
        <v>2102</v>
      </c>
      <c r="C2103" s="44">
        <v>41362.618750000001</v>
      </c>
      <c r="D2103" s="39" t="s">
        <v>105</v>
      </c>
      <c r="E2103" s="47">
        <f t="shared" si="172"/>
        <v>0.3</v>
      </c>
      <c r="F2103" s="10">
        <v>3.5</v>
      </c>
      <c r="G2103" s="13">
        <f t="shared" si="173"/>
        <v>1.5646361111111109</v>
      </c>
      <c r="H2103" s="16">
        <f t="shared" si="174"/>
        <v>2.7431379335553427</v>
      </c>
      <c r="I2103" s="19">
        <f t="shared" si="175"/>
        <v>3</v>
      </c>
      <c r="J2103" s="13">
        <f t="shared" si="176"/>
        <v>1.1945358807900612E-2</v>
      </c>
    </row>
    <row r="2104" spans="1:10" x14ac:dyDescent="0.25">
      <c r="A2104" s="26">
        <v>88</v>
      </c>
      <c r="B2104" s="26">
        <v>2103</v>
      </c>
      <c r="C2104" s="44">
        <v>41362.660416666666</v>
      </c>
      <c r="D2104" s="39" t="s">
        <v>105</v>
      </c>
      <c r="E2104" s="47">
        <f t="shared" si="172"/>
        <v>0.3</v>
      </c>
      <c r="F2104" s="10">
        <v>5.8</v>
      </c>
      <c r="G2104" s="13">
        <f t="shared" si="173"/>
        <v>2.5928255555555553</v>
      </c>
      <c r="H2104" s="16">
        <f t="shared" si="174"/>
        <v>4.5457714327488539</v>
      </c>
      <c r="I2104" s="19">
        <f t="shared" si="175"/>
        <v>5</v>
      </c>
      <c r="J2104" s="13">
        <f t="shared" si="176"/>
        <v>5.4359949801215252E-2</v>
      </c>
    </row>
    <row r="2105" spans="1:10" x14ac:dyDescent="0.25">
      <c r="A2105" s="26">
        <v>88</v>
      </c>
      <c r="B2105" s="26">
        <v>2104</v>
      </c>
      <c r="C2105" s="44">
        <v>41362.70208333333</v>
      </c>
      <c r="D2105" s="39" t="s">
        <v>105</v>
      </c>
      <c r="E2105" s="47">
        <f t="shared" si="172"/>
        <v>0.3</v>
      </c>
      <c r="F2105" s="10">
        <v>5.8</v>
      </c>
      <c r="G2105" s="13">
        <f t="shared" si="173"/>
        <v>2.5928255555555553</v>
      </c>
      <c r="H2105" s="16">
        <f t="shared" si="174"/>
        <v>4.5457714327488539</v>
      </c>
      <c r="I2105" s="19">
        <f t="shared" si="175"/>
        <v>5</v>
      </c>
      <c r="J2105" s="13">
        <f t="shared" si="176"/>
        <v>5.4359949801215252E-2</v>
      </c>
    </row>
    <row r="2106" spans="1:10" x14ac:dyDescent="0.25">
      <c r="A2106" s="26">
        <v>88</v>
      </c>
      <c r="B2106" s="26">
        <v>2105</v>
      </c>
      <c r="C2106" s="44">
        <v>41362.743750000001</v>
      </c>
      <c r="D2106" s="39" t="s">
        <v>105</v>
      </c>
      <c r="E2106" s="47">
        <f t="shared" si="172"/>
        <v>0.3</v>
      </c>
      <c r="F2106" s="10">
        <v>9.2000000000000011</v>
      </c>
      <c r="G2106" s="13">
        <f t="shared" si="173"/>
        <v>4.1127577777777784</v>
      </c>
      <c r="H2106" s="16">
        <f t="shared" si="174"/>
        <v>7.2105339967740463</v>
      </c>
      <c r="I2106" s="19">
        <f t="shared" si="175"/>
        <v>8</v>
      </c>
      <c r="J2106" s="13">
        <f t="shared" si="176"/>
        <v>0.21694944744971473</v>
      </c>
    </row>
    <row r="2107" spans="1:10" x14ac:dyDescent="0.25">
      <c r="A2107" s="26">
        <v>88</v>
      </c>
      <c r="B2107" s="26">
        <v>2106</v>
      </c>
      <c r="C2107" s="44">
        <v>41362.785416666666</v>
      </c>
      <c r="D2107" s="39" t="s">
        <v>105</v>
      </c>
      <c r="E2107" s="47">
        <f t="shared" si="172"/>
        <v>0.3</v>
      </c>
      <c r="F2107" s="10">
        <v>9.2000000000000011</v>
      </c>
      <c r="G2107" s="13">
        <f t="shared" si="173"/>
        <v>4.1127577777777784</v>
      </c>
      <c r="H2107" s="16">
        <f t="shared" si="174"/>
        <v>7.2105339967740463</v>
      </c>
      <c r="I2107" s="19">
        <f t="shared" si="175"/>
        <v>8</v>
      </c>
      <c r="J2107" s="13">
        <f t="shared" si="176"/>
        <v>0.21694944744971473</v>
      </c>
    </row>
    <row r="2108" spans="1:10" x14ac:dyDescent="0.25">
      <c r="A2108" s="26">
        <v>88</v>
      </c>
      <c r="B2108" s="26">
        <v>2107</v>
      </c>
      <c r="C2108" s="44">
        <v>41362.82708333333</v>
      </c>
      <c r="D2108" s="39" t="s">
        <v>105</v>
      </c>
      <c r="E2108" s="47">
        <f t="shared" si="172"/>
        <v>0.3</v>
      </c>
      <c r="F2108" s="10">
        <v>4.6000000000000005</v>
      </c>
      <c r="G2108" s="13">
        <f t="shared" si="173"/>
        <v>2.0563788888888892</v>
      </c>
      <c r="H2108" s="16">
        <f t="shared" si="174"/>
        <v>3.6052669983870231</v>
      </c>
      <c r="I2108" s="19">
        <f t="shared" si="175"/>
        <v>4</v>
      </c>
      <c r="J2108" s="13">
        <f t="shared" si="176"/>
        <v>2.7118680931214341E-2</v>
      </c>
    </row>
    <row r="2109" spans="1:10" x14ac:dyDescent="0.25">
      <c r="A2109" s="26">
        <v>88</v>
      </c>
      <c r="B2109" s="26">
        <v>2108</v>
      </c>
      <c r="C2109" s="44">
        <v>41362.868750000001</v>
      </c>
      <c r="D2109" s="39" t="s">
        <v>103</v>
      </c>
      <c r="E2109" s="47">
        <f t="shared" si="172"/>
        <v>0.7</v>
      </c>
      <c r="F2109" s="10">
        <v>5.8</v>
      </c>
      <c r="G2109" s="13">
        <f t="shared" si="173"/>
        <v>2.5928255555555553</v>
      </c>
      <c r="H2109" s="16">
        <f t="shared" si="174"/>
        <v>4.5457714327488539</v>
      </c>
      <c r="I2109" s="19">
        <f t="shared" si="175"/>
        <v>5</v>
      </c>
      <c r="J2109" s="13">
        <f t="shared" si="176"/>
        <v>5.4359949801215252E-2</v>
      </c>
    </row>
    <row r="2110" spans="1:10" x14ac:dyDescent="0.25">
      <c r="A2110" s="26">
        <v>88</v>
      </c>
      <c r="B2110" s="26">
        <v>2109</v>
      </c>
      <c r="C2110" s="44">
        <v>41362.910416666666</v>
      </c>
      <c r="D2110" s="39" t="s">
        <v>105</v>
      </c>
      <c r="E2110" s="47">
        <f t="shared" si="172"/>
        <v>0.3</v>
      </c>
      <c r="F2110" s="10">
        <v>5.8</v>
      </c>
      <c r="G2110" s="13">
        <f t="shared" si="173"/>
        <v>2.5928255555555553</v>
      </c>
      <c r="H2110" s="16">
        <f t="shared" si="174"/>
        <v>4.5457714327488539</v>
      </c>
      <c r="I2110" s="19">
        <f t="shared" si="175"/>
        <v>5</v>
      </c>
      <c r="J2110" s="13">
        <f t="shared" si="176"/>
        <v>5.4359949801215252E-2</v>
      </c>
    </row>
    <row r="2111" spans="1:10" x14ac:dyDescent="0.25">
      <c r="A2111" s="26">
        <v>88</v>
      </c>
      <c r="B2111" s="26">
        <v>2110</v>
      </c>
      <c r="C2111" s="44">
        <v>41362.95208333333</v>
      </c>
      <c r="D2111" s="39" t="s">
        <v>105</v>
      </c>
      <c r="E2111" s="47">
        <f t="shared" si="172"/>
        <v>0.3</v>
      </c>
      <c r="F2111" s="10">
        <v>5.8</v>
      </c>
      <c r="G2111" s="13">
        <f t="shared" si="173"/>
        <v>2.5928255555555553</v>
      </c>
      <c r="H2111" s="16">
        <f t="shared" si="174"/>
        <v>4.5457714327488539</v>
      </c>
      <c r="I2111" s="19">
        <f t="shared" si="175"/>
        <v>5</v>
      </c>
      <c r="J2111" s="13">
        <f t="shared" si="176"/>
        <v>5.4359949801215252E-2</v>
      </c>
    </row>
    <row r="2112" spans="1:10" x14ac:dyDescent="0.25">
      <c r="A2112" s="26">
        <v>88</v>
      </c>
      <c r="B2112" s="26">
        <v>2111</v>
      </c>
      <c r="C2112" s="44">
        <v>41362.993750000001</v>
      </c>
      <c r="D2112" s="39" t="s">
        <v>105</v>
      </c>
      <c r="E2112" s="47">
        <f t="shared" si="172"/>
        <v>0.3</v>
      </c>
      <c r="F2112" s="10">
        <v>5.8</v>
      </c>
      <c r="G2112" s="13">
        <f t="shared" si="173"/>
        <v>2.5928255555555553</v>
      </c>
      <c r="H2112" s="16">
        <f t="shared" si="174"/>
        <v>4.5457714327488539</v>
      </c>
      <c r="I2112" s="19">
        <f t="shared" si="175"/>
        <v>5</v>
      </c>
      <c r="J2112" s="13">
        <f t="shared" si="176"/>
        <v>5.4359949801215252E-2</v>
      </c>
    </row>
    <row r="2113" spans="1:10" x14ac:dyDescent="0.25">
      <c r="A2113" s="26">
        <v>88</v>
      </c>
      <c r="B2113" s="26">
        <v>2112</v>
      </c>
      <c r="C2113" s="44">
        <v>41363.035416666666</v>
      </c>
      <c r="D2113" s="39" t="s">
        <v>105</v>
      </c>
      <c r="E2113" s="47">
        <f t="shared" si="172"/>
        <v>0.3</v>
      </c>
      <c r="F2113" s="10">
        <v>5.8</v>
      </c>
      <c r="G2113" s="13">
        <f t="shared" si="173"/>
        <v>2.5928255555555553</v>
      </c>
      <c r="H2113" s="16">
        <f t="shared" si="174"/>
        <v>4.5457714327488539</v>
      </c>
      <c r="I2113" s="19">
        <f t="shared" si="175"/>
        <v>5</v>
      </c>
      <c r="J2113" s="13">
        <f t="shared" si="176"/>
        <v>5.4359949801215252E-2</v>
      </c>
    </row>
    <row r="2114" spans="1:10" x14ac:dyDescent="0.25">
      <c r="A2114" s="26">
        <v>89</v>
      </c>
      <c r="B2114" s="26">
        <v>2113</v>
      </c>
      <c r="C2114" s="44">
        <v>41363.07708333333</v>
      </c>
      <c r="D2114" s="39" t="s">
        <v>105</v>
      </c>
      <c r="E2114" s="47">
        <f t="shared" ref="E2114:E2177" si="177">+VLOOKUP(D2114,$Q$2:$R$21,2,FALSE)</f>
        <v>0.3</v>
      </c>
      <c r="F2114" s="10">
        <v>5.8</v>
      </c>
      <c r="G2114" s="13">
        <f t="shared" ref="G2114:G2177" si="178">+F2114*1609.34/3600</f>
        <v>2.5928255555555553</v>
      </c>
      <c r="H2114" s="16">
        <f t="shared" ref="H2114:H2177" si="179">G2114*(8^0.27)</f>
        <v>4.5457714327488539</v>
      </c>
      <c r="I2114" s="19">
        <f t="shared" ref="I2114:I2177" si="180">IF(AND(H2114&gt;=0,H2114&lt;1),1,IF(AND(H2114&gt;=1,H2114&lt;2),2,IF(AND(H2114&gt;=2,H2114&lt;3),3,IF(AND(H2114&gt;=3,H2114&lt;4),4,IF(AND(H2114&gt;=4,H2114&lt;5),5,IF(AND(H2114&gt;=5,H2114&lt;6),6,IF(AND(H2114&gt;=6,H2114&lt;7),7,IF(AND(H2114&gt;=7,H2114&lt;8),8,IF(AND(H2114&gt;=8,H2114&lt;9),9,IF(AND(H2114&gt;=9,H2114&lt;10),10,IF(AND(H2114&gt;=10,H2114&lt;11),11,IF(AND(H2114&gt;=11,H2114&lt;12),12,IF(AND(H2114&gt;=12,H2114&lt;13),13,IF(AND(H2114&gt;=13,H2114&lt;14),14,IF(AND(H2114&gt;=14,H2114&lt;15),15,IF(AND(H2114&gt;=15,H2114&lt;25),16,IF(H2114&gt;25,17,0)))))))))))))))))</f>
        <v>5</v>
      </c>
      <c r="J2114" s="13">
        <f t="shared" ref="J2114:J2177" si="181">MIN((H2114/$K$1)^3*$J$1,$J$1)</f>
        <v>5.4359949801215252E-2</v>
      </c>
    </row>
    <row r="2115" spans="1:10" x14ac:dyDescent="0.25">
      <c r="A2115" s="26">
        <v>89</v>
      </c>
      <c r="B2115" s="26">
        <v>2114</v>
      </c>
      <c r="C2115" s="44">
        <v>41363.118750000001</v>
      </c>
      <c r="D2115" s="39" t="s">
        <v>105</v>
      </c>
      <c r="E2115" s="47">
        <f t="shared" si="177"/>
        <v>0.3</v>
      </c>
      <c r="F2115" s="10">
        <v>5.8</v>
      </c>
      <c r="G2115" s="13">
        <f t="shared" si="178"/>
        <v>2.5928255555555553</v>
      </c>
      <c r="H2115" s="16">
        <f t="shared" si="179"/>
        <v>4.5457714327488539</v>
      </c>
      <c r="I2115" s="19">
        <f t="shared" si="180"/>
        <v>5</v>
      </c>
      <c r="J2115" s="13">
        <f t="shared" si="181"/>
        <v>5.4359949801215252E-2</v>
      </c>
    </row>
    <row r="2116" spans="1:10" x14ac:dyDescent="0.25">
      <c r="A2116" s="26">
        <v>89</v>
      </c>
      <c r="B2116" s="26">
        <v>2115</v>
      </c>
      <c r="C2116" s="44">
        <v>41363.160416666666</v>
      </c>
      <c r="D2116" s="39" t="s">
        <v>105</v>
      </c>
      <c r="E2116" s="47">
        <f t="shared" si="177"/>
        <v>0.3</v>
      </c>
      <c r="F2116" s="10">
        <v>3.5</v>
      </c>
      <c r="G2116" s="13">
        <f t="shared" si="178"/>
        <v>1.5646361111111109</v>
      </c>
      <c r="H2116" s="16">
        <f t="shared" si="179"/>
        <v>2.7431379335553427</v>
      </c>
      <c r="I2116" s="19">
        <f t="shared" si="180"/>
        <v>3</v>
      </c>
      <c r="J2116" s="13">
        <f t="shared" si="181"/>
        <v>1.1945358807900612E-2</v>
      </c>
    </row>
    <row r="2117" spans="1:10" x14ac:dyDescent="0.25">
      <c r="A2117" s="26">
        <v>89</v>
      </c>
      <c r="B2117" s="26">
        <v>2116</v>
      </c>
      <c r="C2117" s="44">
        <v>41363.20208333333</v>
      </c>
      <c r="D2117" s="39" t="s">
        <v>105</v>
      </c>
      <c r="E2117" s="47">
        <f t="shared" si="177"/>
        <v>0.3</v>
      </c>
      <c r="F2117" s="10">
        <v>9.2000000000000011</v>
      </c>
      <c r="G2117" s="13">
        <f t="shared" si="178"/>
        <v>4.1127577777777784</v>
      </c>
      <c r="H2117" s="16">
        <f t="shared" si="179"/>
        <v>7.2105339967740463</v>
      </c>
      <c r="I2117" s="19">
        <f t="shared" si="180"/>
        <v>8</v>
      </c>
      <c r="J2117" s="13">
        <f t="shared" si="181"/>
        <v>0.21694944744971473</v>
      </c>
    </row>
    <row r="2118" spans="1:10" x14ac:dyDescent="0.25">
      <c r="A2118" s="26">
        <v>89</v>
      </c>
      <c r="B2118" s="26">
        <v>2117</v>
      </c>
      <c r="C2118" s="44">
        <v>41363.243750000001</v>
      </c>
      <c r="D2118" s="39" t="s">
        <v>105</v>
      </c>
      <c r="E2118" s="47">
        <f t="shared" si="177"/>
        <v>0.3</v>
      </c>
      <c r="F2118" s="10">
        <v>5.8</v>
      </c>
      <c r="G2118" s="13">
        <f t="shared" si="178"/>
        <v>2.5928255555555553</v>
      </c>
      <c r="H2118" s="16">
        <f t="shared" si="179"/>
        <v>4.5457714327488539</v>
      </c>
      <c r="I2118" s="19">
        <f t="shared" si="180"/>
        <v>5</v>
      </c>
      <c r="J2118" s="13">
        <f t="shared" si="181"/>
        <v>5.4359949801215252E-2</v>
      </c>
    </row>
    <row r="2119" spans="1:10" x14ac:dyDescent="0.25">
      <c r="A2119" s="26">
        <v>89</v>
      </c>
      <c r="B2119" s="26">
        <v>2118</v>
      </c>
      <c r="C2119" s="44">
        <v>41363.285416666666</v>
      </c>
      <c r="D2119" s="39" t="s">
        <v>105</v>
      </c>
      <c r="E2119" s="47">
        <f t="shared" si="177"/>
        <v>0.3</v>
      </c>
      <c r="F2119" s="10">
        <v>6.9</v>
      </c>
      <c r="G2119" s="13">
        <f t="shared" si="178"/>
        <v>3.0845683333333334</v>
      </c>
      <c r="H2119" s="16">
        <f t="shared" si="179"/>
        <v>5.4079004975805338</v>
      </c>
      <c r="I2119" s="19">
        <f t="shared" si="180"/>
        <v>6</v>
      </c>
      <c r="J2119" s="13">
        <f t="shared" si="181"/>
        <v>9.1525548142848398E-2</v>
      </c>
    </row>
    <row r="2120" spans="1:10" x14ac:dyDescent="0.25">
      <c r="A2120" s="26">
        <v>89</v>
      </c>
      <c r="B2120" s="26">
        <v>2119</v>
      </c>
      <c r="C2120" s="44">
        <v>41363.32708333333</v>
      </c>
      <c r="D2120" s="39" t="s">
        <v>106</v>
      </c>
      <c r="E2120" s="47">
        <f t="shared" si="177"/>
        <v>0.2</v>
      </c>
      <c r="F2120" s="10">
        <v>4.6000000000000005</v>
      </c>
      <c r="G2120" s="13">
        <f t="shared" si="178"/>
        <v>2.0563788888888892</v>
      </c>
      <c r="H2120" s="16">
        <f t="shared" si="179"/>
        <v>3.6052669983870231</v>
      </c>
      <c r="I2120" s="19">
        <f t="shared" si="180"/>
        <v>4</v>
      </c>
      <c r="J2120" s="13">
        <f t="shared" si="181"/>
        <v>2.7118680931214341E-2</v>
      </c>
    </row>
    <row r="2121" spans="1:10" x14ac:dyDescent="0.25">
      <c r="A2121" s="26">
        <v>89</v>
      </c>
      <c r="B2121" s="26">
        <v>2120</v>
      </c>
      <c r="C2121" s="44">
        <v>41363.368750000001</v>
      </c>
      <c r="D2121" s="39" t="s">
        <v>106</v>
      </c>
      <c r="E2121" s="47">
        <f t="shared" si="177"/>
        <v>0.2</v>
      </c>
      <c r="F2121" s="10">
        <v>8.1</v>
      </c>
      <c r="G2121" s="13">
        <f t="shared" si="178"/>
        <v>3.6210149999999994</v>
      </c>
      <c r="H2121" s="16">
        <f t="shared" si="179"/>
        <v>6.3484049319423645</v>
      </c>
      <c r="I2121" s="19">
        <f t="shared" si="180"/>
        <v>7</v>
      </c>
      <c r="J2121" s="13">
        <f t="shared" si="181"/>
        <v>0.14806421994704388</v>
      </c>
    </row>
    <row r="2122" spans="1:10" x14ac:dyDescent="0.25">
      <c r="A2122" s="26">
        <v>89</v>
      </c>
      <c r="B2122" s="26">
        <v>2121</v>
      </c>
      <c r="C2122" s="44">
        <v>41363.410416666666</v>
      </c>
      <c r="D2122" s="39" t="s">
        <v>106</v>
      </c>
      <c r="E2122" s="47">
        <f t="shared" si="177"/>
        <v>0.2</v>
      </c>
      <c r="F2122" s="10">
        <v>5.8</v>
      </c>
      <c r="G2122" s="13">
        <f t="shared" si="178"/>
        <v>2.5928255555555553</v>
      </c>
      <c r="H2122" s="16">
        <f t="shared" si="179"/>
        <v>4.5457714327488539</v>
      </c>
      <c r="I2122" s="19">
        <f t="shared" si="180"/>
        <v>5</v>
      </c>
      <c r="J2122" s="13">
        <f t="shared" si="181"/>
        <v>5.4359949801215252E-2</v>
      </c>
    </row>
    <row r="2123" spans="1:10" x14ac:dyDescent="0.25">
      <c r="A2123" s="26">
        <v>89</v>
      </c>
      <c r="B2123" s="26">
        <v>2122</v>
      </c>
      <c r="C2123" s="44">
        <v>41363.45208333333</v>
      </c>
      <c r="D2123" s="39" t="s">
        <v>105</v>
      </c>
      <c r="E2123" s="47">
        <f t="shared" si="177"/>
        <v>0.3</v>
      </c>
      <c r="F2123" s="10">
        <v>8.1</v>
      </c>
      <c r="G2123" s="13">
        <f t="shared" si="178"/>
        <v>3.6210149999999994</v>
      </c>
      <c r="H2123" s="16">
        <f t="shared" si="179"/>
        <v>6.3484049319423645</v>
      </c>
      <c r="I2123" s="19">
        <f t="shared" si="180"/>
        <v>7</v>
      </c>
      <c r="J2123" s="13">
        <f t="shared" si="181"/>
        <v>0.14806421994704388</v>
      </c>
    </row>
    <row r="2124" spans="1:10" x14ac:dyDescent="0.25">
      <c r="A2124" s="26">
        <v>89</v>
      </c>
      <c r="B2124" s="26">
        <v>2123</v>
      </c>
      <c r="C2124" s="44">
        <v>41363.493750000001</v>
      </c>
      <c r="D2124" s="39" t="s">
        <v>105</v>
      </c>
      <c r="E2124" s="47">
        <f t="shared" si="177"/>
        <v>0.3</v>
      </c>
      <c r="F2124" s="10">
        <v>4.6000000000000005</v>
      </c>
      <c r="G2124" s="13">
        <f t="shared" si="178"/>
        <v>2.0563788888888892</v>
      </c>
      <c r="H2124" s="16">
        <f t="shared" si="179"/>
        <v>3.6052669983870231</v>
      </c>
      <c r="I2124" s="19">
        <f t="shared" si="180"/>
        <v>4</v>
      </c>
      <c r="J2124" s="13">
        <f t="shared" si="181"/>
        <v>2.7118680931214341E-2</v>
      </c>
    </row>
    <row r="2125" spans="1:10" x14ac:dyDescent="0.25">
      <c r="A2125" s="26">
        <v>89</v>
      </c>
      <c r="B2125" s="26">
        <v>2124</v>
      </c>
      <c r="C2125" s="44">
        <v>41363.535416666666</v>
      </c>
      <c r="D2125" s="39" t="s">
        <v>105</v>
      </c>
      <c r="E2125" s="47">
        <f t="shared" si="177"/>
        <v>0.3</v>
      </c>
      <c r="F2125" s="10">
        <v>5.8</v>
      </c>
      <c r="G2125" s="13">
        <f t="shared" si="178"/>
        <v>2.5928255555555553</v>
      </c>
      <c r="H2125" s="16">
        <f t="shared" si="179"/>
        <v>4.5457714327488539</v>
      </c>
      <c r="I2125" s="19">
        <f t="shared" si="180"/>
        <v>5</v>
      </c>
      <c r="J2125" s="13">
        <f t="shared" si="181"/>
        <v>5.4359949801215252E-2</v>
      </c>
    </row>
    <row r="2126" spans="1:10" x14ac:dyDescent="0.25">
      <c r="A2126" s="26">
        <v>89</v>
      </c>
      <c r="B2126" s="26">
        <v>2125</v>
      </c>
      <c r="C2126" s="44">
        <v>41363.57708333333</v>
      </c>
      <c r="D2126" s="39" t="s">
        <v>105</v>
      </c>
      <c r="E2126" s="47">
        <f t="shared" si="177"/>
        <v>0.3</v>
      </c>
      <c r="F2126" s="10">
        <v>3.5</v>
      </c>
      <c r="G2126" s="13">
        <f t="shared" si="178"/>
        <v>1.5646361111111109</v>
      </c>
      <c r="H2126" s="16">
        <f t="shared" si="179"/>
        <v>2.7431379335553427</v>
      </c>
      <c r="I2126" s="19">
        <f t="shared" si="180"/>
        <v>3</v>
      </c>
      <c r="J2126" s="13">
        <f t="shared" si="181"/>
        <v>1.1945358807900612E-2</v>
      </c>
    </row>
    <row r="2127" spans="1:10" x14ac:dyDescent="0.25">
      <c r="A2127" s="26">
        <v>89</v>
      </c>
      <c r="B2127" s="26">
        <v>2126</v>
      </c>
      <c r="C2127" s="44">
        <v>41363.618750000001</v>
      </c>
      <c r="D2127" s="39" t="s">
        <v>105</v>
      </c>
      <c r="E2127" s="47">
        <f t="shared" si="177"/>
        <v>0.3</v>
      </c>
      <c r="F2127" s="10">
        <v>5.8</v>
      </c>
      <c r="G2127" s="13">
        <f t="shared" si="178"/>
        <v>2.5928255555555553</v>
      </c>
      <c r="H2127" s="16">
        <f t="shared" si="179"/>
        <v>4.5457714327488539</v>
      </c>
      <c r="I2127" s="19">
        <f t="shared" si="180"/>
        <v>5</v>
      </c>
      <c r="J2127" s="13">
        <f t="shared" si="181"/>
        <v>5.4359949801215252E-2</v>
      </c>
    </row>
    <row r="2128" spans="1:10" x14ac:dyDescent="0.25">
      <c r="A2128" s="26">
        <v>89</v>
      </c>
      <c r="B2128" s="26">
        <v>2127</v>
      </c>
      <c r="C2128" s="44">
        <v>41363.660416666666</v>
      </c>
      <c r="D2128" s="39" t="s">
        <v>106</v>
      </c>
      <c r="E2128" s="47">
        <f t="shared" si="177"/>
        <v>0.2</v>
      </c>
      <c r="F2128" s="10">
        <v>5.8</v>
      </c>
      <c r="G2128" s="13">
        <f t="shared" si="178"/>
        <v>2.5928255555555553</v>
      </c>
      <c r="H2128" s="16">
        <f t="shared" si="179"/>
        <v>4.5457714327488539</v>
      </c>
      <c r="I2128" s="19">
        <f t="shared" si="180"/>
        <v>5</v>
      </c>
      <c r="J2128" s="13">
        <f t="shared" si="181"/>
        <v>5.4359949801215252E-2</v>
      </c>
    </row>
    <row r="2129" spans="1:10" x14ac:dyDescent="0.25">
      <c r="A2129" s="26">
        <v>89</v>
      </c>
      <c r="B2129" s="26">
        <v>2128</v>
      </c>
      <c r="C2129" s="44">
        <v>41363.70208333333</v>
      </c>
      <c r="D2129" s="39" t="s">
        <v>106</v>
      </c>
      <c r="E2129" s="47">
        <f t="shared" si="177"/>
        <v>0.2</v>
      </c>
      <c r="F2129" s="10">
        <v>4.6000000000000005</v>
      </c>
      <c r="G2129" s="13">
        <f t="shared" si="178"/>
        <v>2.0563788888888892</v>
      </c>
      <c r="H2129" s="16">
        <f t="shared" si="179"/>
        <v>3.6052669983870231</v>
      </c>
      <c r="I2129" s="19">
        <f t="shared" si="180"/>
        <v>4</v>
      </c>
      <c r="J2129" s="13">
        <f t="shared" si="181"/>
        <v>2.7118680931214341E-2</v>
      </c>
    </row>
    <row r="2130" spans="1:10" x14ac:dyDescent="0.25">
      <c r="A2130" s="26">
        <v>89</v>
      </c>
      <c r="B2130" s="26">
        <v>2129</v>
      </c>
      <c r="C2130" s="44">
        <v>41363.743750000001</v>
      </c>
      <c r="D2130" s="39" t="s">
        <v>106</v>
      </c>
      <c r="E2130" s="47">
        <f t="shared" si="177"/>
        <v>0.2</v>
      </c>
      <c r="F2130" s="10">
        <v>4.6000000000000005</v>
      </c>
      <c r="G2130" s="13">
        <f t="shared" si="178"/>
        <v>2.0563788888888892</v>
      </c>
      <c r="H2130" s="16">
        <f t="shared" si="179"/>
        <v>3.6052669983870231</v>
      </c>
      <c r="I2130" s="19">
        <f t="shared" si="180"/>
        <v>4</v>
      </c>
      <c r="J2130" s="13">
        <f t="shared" si="181"/>
        <v>2.7118680931214341E-2</v>
      </c>
    </row>
    <row r="2131" spans="1:10" x14ac:dyDescent="0.25">
      <c r="A2131" s="26">
        <v>89</v>
      </c>
      <c r="B2131" s="26">
        <v>2130</v>
      </c>
      <c r="C2131" s="44">
        <v>41363.785416666666</v>
      </c>
      <c r="D2131" s="39" t="s">
        <v>105</v>
      </c>
      <c r="E2131" s="47">
        <f t="shared" si="177"/>
        <v>0.3</v>
      </c>
      <c r="F2131" s="10">
        <v>3.5</v>
      </c>
      <c r="G2131" s="13">
        <f t="shared" si="178"/>
        <v>1.5646361111111109</v>
      </c>
      <c r="H2131" s="16">
        <f t="shared" si="179"/>
        <v>2.7431379335553427</v>
      </c>
      <c r="I2131" s="19">
        <f t="shared" si="180"/>
        <v>3</v>
      </c>
      <c r="J2131" s="13">
        <f t="shared" si="181"/>
        <v>1.1945358807900612E-2</v>
      </c>
    </row>
    <row r="2132" spans="1:10" x14ac:dyDescent="0.25">
      <c r="A2132" s="26">
        <v>89</v>
      </c>
      <c r="B2132" s="26">
        <v>2131</v>
      </c>
      <c r="C2132" s="44">
        <v>41363.82708333333</v>
      </c>
      <c r="D2132" s="39" t="s">
        <v>105</v>
      </c>
      <c r="E2132" s="47">
        <f t="shared" si="177"/>
        <v>0.3</v>
      </c>
      <c r="F2132" s="10">
        <v>3.5</v>
      </c>
      <c r="G2132" s="13">
        <f t="shared" si="178"/>
        <v>1.5646361111111109</v>
      </c>
      <c r="H2132" s="16">
        <f t="shared" si="179"/>
        <v>2.7431379335553427</v>
      </c>
      <c r="I2132" s="19">
        <f t="shared" si="180"/>
        <v>3</v>
      </c>
      <c r="J2132" s="13">
        <f t="shared" si="181"/>
        <v>1.1945358807900612E-2</v>
      </c>
    </row>
    <row r="2133" spans="1:10" x14ac:dyDescent="0.25">
      <c r="A2133" s="26">
        <v>89</v>
      </c>
      <c r="B2133" s="26">
        <v>2132</v>
      </c>
      <c r="C2133" s="44">
        <v>41363.868750000001</v>
      </c>
      <c r="D2133" s="39" t="s">
        <v>103</v>
      </c>
      <c r="E2133" s="47">
        <f t="shared" si="177"/>
        <v>0.7</v>
      </c>
      <c r="F2133" s="10">
        <v>6.9</v>
      </c>
      <c r="G2133" s="13">
        <f t="shared" si="178"/>
        <v>3.0845683333333334</v>
      </c>
      <c r="H2133" s="16">
        <f t="shared" si="179"/>
        <v>5.4079004975805338</v>
      </c>
      <c r="I2133" s="19">
        <f t="shared" si="180"/>
        <v>6</v>
      </c>
      <c r="J2133" s="13">
        <f t="shared" si="181"/>
        <v>9.1525548142848398E-2</v>
      </c>
    </row>
    <row r="2134" spans="1:10" x14ac:dyDescent="0.25">
      <c r="A2134" s="26">
        <v>89</v>
      </c>
      <c r="B2134" s="26">
        <v>2133</v>
      </c>
      <c r="C2134" s="44">
        <v>41363.910416666666</v>
      </c>
      <c r="D2134" s="39" t="s">
        <v>103</v>
      </c>
      <c r="E2134" s="47">
        <f t="shared" si="177"/>
        <v>0.7</v>
      </c>
      <c r="F2134" s="10">
        <v>6.9</v>
      </c>
      <c r="G2134" s="13">
        <f t="shared" si="178"/>
        <v>3.0845683333333334</v>
      </c>
      <c r="H2134" s="16">
        <f t="shared" si="179"/>
        <v>5.4079004975805338</v>
      </c>
      <c r="I2134" s="19">
        <f t="shared" si="180"/>
        <v>6</v>
      </c>
      <c r="J2134" s="13">
        <f t="shared" si="181"/>
        <v>9.1525548142848398E-2</v>
      </c>
    </row>
    <row r="2135" spans="1:10" x14ac:dyDescent="0.25">
      <c r="A2135" s="26">
        <v>89</v>
      </c>
      <c r="B2135" s="26">
        <v>2134</v>
      </c>
      <c r="C2135" s="44">
        <v>41363.95208333333</v>
      </c>
      <c r="D2135" s="39" t="s">
        <v>104</v>
      </c>
      <c r="E2135" s="47">
        <f t="shared" si="177"/>
        <v>0.5</v>
      </c>
      <c r="F2135" s="10">
        <v>6.9</v>
      </c>
      <c r="G2135" s="13">
        <f t="shared" si="178"/>
        <v>3.0845683333333334</v>
      </c>
      <c r="H2135" s="16">
        <f t="shared" si="179"/>
        <v>5.4079004975805338</v>
      </c>
      <c r="I2135" s="19">
        <f t="shared" si="180"/>
        <v>6</v>
      </c>
      <c r="J2135" s="13">
        <f t="shared" si="181"/>
        <v>9.1525548142848398E-2</v>
      </c>
    </row>
    <row r="2136" spans="1:10" x14ac:dyDescent="0.25">
      <c r="A2136" s="26">
        <v>89</v>
      </c>
      <c r="B2136" s="26">
        <v>2135</v>
      </c>
      <c r="C2136" s="44">
        <v>41363.993750000001</v>
      </c>
      <c r="D2136" s="39" t="s">
        <v>102</v>
      </c>
      <c r="E2136" s="47">
        <f t="shared" si="177"/>
        <v>1</v>
      </c>
      <c r="F2136" s="10">
        <v>5.8</v>
      </c>
      <c r="G2136" s="13">
        <f t="shared" si="178"/>
        <v>2.5928255555555553</v>
      </c>
      <c r="H2136" s="16">
        <f t="shared" si="179"/>
        <v>4.5457714327488539</v>
      </c>
      <c r="I2136" s="19">
        <f t="shared" si="180"/>
        <v>5</v>
      </c>
      <c r="J2136" s="13">
        <f t="shared" si="181"/>
        <v>5.4359949801215252E-2</v>
      </c>
    </row>
    <row r="2137" spans="1:10" x14ac:dyDescent="0.25">
      <c r="A2137" s="26">
        <v>89</v>
      </c>
      <c r="B2137" s="26">
        <v>2136</v>
      </c>
      <c r="C2137" s="44">
        <v>41364.035416666666</v>
      </c>
      <c r="D2137" s="39" t="s">
        <v>104</v>
      </c>
      <c r="E2137" s="47">
        <f t="shared" si="177"/>
        <v>0.5</v>
      </c>
      <c r="F2137" s="10">
        <v>5.8</v>
      </c>
      <c r="G2137" s="13">
        <f t="shared" si="178"/>
        <v>2.5928255555555553</v>
      </c>
      <c r="H2137" s="16">
        <f t="shared" si="179"/>
        <v>4.5457714327488539</v>
      </c>
      <c r="I2137" s="19">
        <f t="shared" si="180"/>
        <v>5</v>
      </c>
      <c r="J2137" s="13">
        <f t="shared" si="181"/>
        <v>5.4359949801215252E-2</v>
      </c>
    </row>
    <row r="2138" spans="1:10" x14ac:dyDescent="0.25">
      <c r="A2138" s="26">
        <v>90</v>
      </c>
      <c r="B2138" s="26">
        <v>2137</v>
      </c>
      <c r="C2138" s="44">
        <v>41364.07708333333</v>
      </c>
      <c r="D2138" s="39" t="s">
        <v>104</v>
      </c>
      <c r="E2138" s="47">
        <f t="shared" si="177"/>
        <v>0.5</v>
      </c>
      <c r="F2138" s="10">
        <v>5.8</v>
      </c>
      <c r="G2138" s="13">
        <f t="shared" si="178"/>
        <v>2.5928255555555553</v>
      </c>
      <c r="H2138" s="16">
        <f t="shared" si="179"/>
        <v>4.5457714327488539</v>
      </c>
      <c r="I2138" s="19">
        <f t="shared" si="180"/>
        <v>5</v>
      </c>
      <c r="J2138" s="13">
        <f t="shared" si="181"/>
        <v>5.4359949801215252E-2</v>
      </c>
    </row>
    <row r="2139" spans="1:10" x14ac:dyDescent="0.25">
      <c r="A2139" s="26">
        <v>90</v>
      </c>
      <c r="B2139" s="26">
        <v>2138</v>
      </c>
      <c r="C2139" s="44">
        <v>41364.118750000001</v>
      </c>
      <c r="D2139" s="39" t="s">
        <v>104</v>
      </c>
      <c r="E2139" s="47">
        <f t="shared" si="177"/>
        <v>0.5</v>
      </c>
      <c r="F2139" s="10">
        <v>5.8</v>
      </c>
      <c r="G2139" s="13">
        <f t="shared" si="178"/>
        <v>2.5928255555555553</v>
      </c>
      <c r="H2139" s="16">
        <f t="shared" si="179"/>
        <v>4.5457714327488539</v>
      </c>
      <c r="I2139" s="19">
        <f t="shared" si="180"/>
        <v>5</v>
      </c>
      <c r="J2139" s="13">
        <f t="shared" si="181"/>
        <v>5.4359949801215252E-2</v>
      </c>
    </row>
    <row r="2140" spans="1:10" x14ac:dyDescent="0.25">
      <c r="A2140" s="26">
        <v>90</v>
      </c>
      <c r="B2140" s="26">
        <v>2139</v>
      </c>
      <c r="C2140" s="44">
        <v>41364.160416666666</v>
      </c>
      <c r="D2140" s="39" t="s">
        <v>104</v>
      </c>
      <c r="E2140" s="47">
        <f t="shared" si="177"/>
        <v>0.5</v>
      </c>
      <c r="F2140" s="10">
        <v>5.8</v>
      </c>
      <c r="G2140" s="13">
        <f t="shared" si="178"/>
        <v>2.5928255555555553</v>
      </c>
      <c r="H2140" s="16">
        <f t="shared" si="179"/>
        <v>4.5457714327488539</v>
      </c>
      <c r="I2140" s="19">
        <f t="shared" si="180"/>
        <v>5</v>
      </c>
      <c r="J2140" s="13">
        <f t="shared" si="181"/>
        <v>5.4359949801215252E-2</v>
      </c>
    </row>
    <row r="2141" spans="1:10" x14ac:dyDescent="0.25">
      <c r="A2141" s="26">
        <v>90</v>
      </c>
      <c r="B2141" s="26">
        <v>2140</v>
      </c>
      <c r="C2141" s="44">
        <v>41364.20208333333</v>
      </c>
      <c r="D2141" s="39" t="s">
        <v>104</v>
      </c>
      <c r="E2141" s="47">
        <f t="shared" si="177"/>
        <v>0.5</v>
      </c>
      <c r="F2141" s="10">
        <v>6.9</v>
      </c>
      <c r="G2141" s="13">
        <f t="shared" si="178"/>
        <v>3.0845683333333334</v>
      </c>
      <c r="H2141" s="16">
        <f t="shared" si="179"/>
        <v>5.4079004975805338</v>
      </c>
      <c r="I2141" s="19">
        <f t="shared" si="180"/>
        <v>6</v>
      </c>
      <c r="J2141" s="13">
        <f t="shared" si="181"/>
        <v>9.1525548142848398E-2</v>
      </c>
    </row>
    <row r="2142" spans="1:10" x14ac:dyDescent="0.25">
      <c r="A2142" s="26">
        <v>90</v>
      </c>
      <c r="B2142" s="26">
        <v>2141</v>
      </c>
      <c r="C2142" s="44">
        <v>41364.243750000001</v>
      </c>
      <c r="D2142" s="39" t="s">
        <v>104</v>
      </c>
      <c r="E2142" s="47">
        <f t="shared" si="177"/>
        <v>0.5</v>
      </c>
      <c r="F2142" s="10">
        <v>8.1</v>
      </c>
      <c r="G2142" s="13">
        <f t="shared" si="178"/>
        <v>3.6210149999999994</v>
      </c>
      <c r="H2142" s="16">
        <f t="shared" si="179"/>
        <v>6.3484049319423645</v>
      </c>
      <c r="I2142" s="19">
        <f t="shared" si="180"/>
        <v>7</v>
      </c>
      <c r="J2142" s="13">
        <f t="shared" si="181"/>
        <v>0.14806421994704388</v>
      </c>
    </row>
    <row r="2143" spans="1:10" x14ac:dyDescent="0.25">
      <c r="A2143" s="26">
        <v>90</v>
      </c>
      <c r="B2143" s="26">
        <v>2142</v>
      </c>
      <c r="C2143" s="44">
        <v>41364.285416666666</v>
      </c>
      <c r="D2143" s="39" t="s">
        <v>105</v>
      </c>
      <c r="E2143" s="47">
        <f t="shared" si="177"/>
        <v>0.3</v>
      </c>
      <c r="F2143" s="10">
        <v>5.8</v>
      </c>
      <c r="G2143" s="13">
        <f t="shared" si="178"/>
        <v>2.5928255555555553</v>
      </c>
      <c r="H2143" s="16">
        <f t="shared" si="179"/>
        <v>4.5457714327488539</v>
      </c>
      <c r="I2143" s="19">
        <f t="shared" si="180"/>
        <v>5</v>
      </c>
      <c r="J2143" s="13">
        <f t="shared" si="181"/>
        <v>5.4359949801215252E-2</v>
      </c>
    </row>
    <row r="2144" spans="1:10" x14ac:dyDescent="0.25">
      <c r="A2144" s="26">
        <v>90</v>
      </c>
      <c r="B2144" s="26">
        <v>2143</v>
      </c>
      <c r="C2144" s="44">
        <v>41364.32708333333</v>
      </c>
      <c r="D2144" s="39" t="s">
        <v>105</v>
      </c>
      <c r="E2144" s="47">
        <f t="shared" si="177"/>
        <v>0.3</v>
      </c>
      <c r="F2144" s="10">
        <v>8.1</v>
      </c>
      <c r="G2144" s="13">
        <f t="shared" si="178"/>
        <v>3.6210149999999994</v>
      </c>
      <c r="H2144" s="16">
        <f t="shared" si="179"/>
        <v>6.3484049319423645</v>
      </c>
      <c r="I2144" s="19">
        <f t="shared" si="180"/>
        <v>7</v>
      </c>
      <c r="J2144" s="13">
        <f t="shared" si="181"/>
        <v>0.14806421994704388</v>
      </c>
    </row>
    <row r="2145" spans="1:10" x14ac:dyDescent="0.25">
      <c r="A2145" s="26">
        <v>90</v>
      </c>
      <c r="B2145" s="26">
        <v>2144</v>
      </c>
      <c r="C2145" s="44">
        <v>41364.368750000001</v>
      </c>
      <c r="D2145" s="39" t="s">
        <v>105</v>
      </c>
      <c r="E2145" s="47">
        <f t="shared" si="177"/>
        <v>0.3</v>
      </c>
      <c r="F2145" s="10">
        <v>8.1</v>
      </c>
      <c r="G2145" s="13">
        <f t="shared" si="178"/>
        <v>3.6210149999999994</v>
      </c>
      <c r="H2145" s="16">
        <f t="shared" si="179"/>
        <v>6.3484049319423645</v>
      </c>
      <c r="I2145" s="19">
        <f t="shared" si="180"/>
        <v>7</v>
      </c>
      <c r="J2145" s="13">
        <f t="shared" si="181"/>
        <v>0.14806421994704388</v>
      </c>
    </row>
    <row r="2146" spans="1:10" x14ac:dyDescent="0.25">
      <c r="A2146" s="26">
        <v>90</v>
      </c>
      <c r="B2146" s="26">
        <v>2145</v>
      </c>
      <c r="C2146" s="44">
        <v>41364.410416666666</v>
      </c>
      <c r="D2146" s="39" t="s">
        <v>105</v>
      </c>
      <c r="E2146" s="47">
        <f t="shared" si="177"/>
        <v>0.3</v>
      </c>
      <c r="F2146" s="10">
        <v>5.8</v>
      </c>
      <c r="G2146" s="13">
        <f t="shared" si="178"/>
        <v>2.5928255555555553</v>
      </c>
      <c r="H2146" s="16">
        <f t="shared" si="179"/>
        <v>4.5457714327488539</v>
      </c>
      <c r="I2146" s="19">
        <f t="shared" si="180"/>
        <v>5</v>
      </c>
      <c r="J2146" s="13">
        <f t="shared" si="181"/>
        <v>5.4359949801215252E-2</v>
      </c>
    </row>
    <row r="2147" spans="1:10" x14ac:dyDescent="0.25">
      <c r="A2147" s="26">
        <v>90</v>
      </c>
      <c r="B2147" s="26">
        <v>2146</v>
      </c>
      <c r="C2147" s="44">
        <v>41364.45208333333</v>
      </c>
      <c r="D2147" s="39" t="s">
        <v>103</v>
      </c>
      <c r="E2147" s="47">
        <f t="shared" si="177"/>
        <v>0.7</v>
      </c>
      <c r="F2147" s="10">
        <v>5.8</v>
      </c>
      <c r="G2147" s="13">
        <f t="shared" si="178"/>
        <v>2.5928255555555553</v>
      </c>
      <c r="H2147" s="16">
        <f t="shared" si="179"/>
        <v>4.5457714327488539</v>
      </c>
      <c r="I2147" s="19">
        <f t="shared" si="180"/>
        <v>5</v>
      </c>
      <c r="J2147" s="13">
        <f t="shared" si="181"/>
        <v>5.4359949801215252E-2</v>
      </c>
    </row>
    <row r="2148" spans="1:10" x14ac:dyDescent="0.25">
      <c r="A2148" s="26">
        <v>90</v>
      </c>
      <c r="B2148" s="26">
        <v>2147</v>
      </c>
      <c r="C2148" s="44">
        <v>41364.493750000001</v>
      </c>
      <c r="D2148" s="39" t="s">
        <v>103</v>
      </c>
      <c r="E2148" s="47">
        <f t="shared" si="177"/>
        <v>0.7</v>
      </c>
      <c r="F2148" s="10">
        <v>5.8</v>
      </c>
      <c r="G2148" s="13">
        <f t="shared" si="178"/>
        <v>2.5928255555555553</v>
      </c>
      <c r="H2148" s="16">
        <f t="shared" si="179"/>
        <v>4.5457714327488539</v>
      </c>
      <c r="I2148" s="19">
        <f t="shared" si="180"/>
        <v>5</v>
      </c>
      <c r="J2148" s="13">
        <f t="shared" si="181"/>
        <v>5.4359949801215252E-2</v>
      </c>
    </row>
    <row r="2149" spans="1:10" x14ac:dyDescent="0.25">
      <c r="A2149" s="26">
        <v>90</v>
      </c>
      <c r="B2149" s="26">
        <v>2148</v>
      </c>
      <c r="C2149" s="44">
        <v>41364.535416666666</v>
      </c>
      <c r="D2149" s="39" t="s">
        <v>104</v>
      </c>
      <c r="E2149" s="47">
        <f t="shared" si="177"/>
        <v>0.5</v>
      </c>
      <c r="F2149" s="10">
        <v>6.9</v>
      </c>
      <c r="G2149" s="13">
        <f t="shared" si="178"/>
        <v>3.0845683333333334</v>
      </c>
      <c r="H2149" s="16">
        <f t="shared" si="179"/>
        <v>5.4079004975805338</v>
      </c>
      <c r="I2149" s="19">
        <f t="shared" si="180"/>
        <v>6</v>
      </c>
      <c r="J2149" s="13">
        <f t="shared" si="181"/>
        <v>9.1525548142848398E-2</v>
      </c>
    </row>
    <row r="2150" spans="1:10" x14ac:dyDescent="0.25">
      <c r="A2150" s="26">
        <v>90</v>
      </c>
      <c r="B2150" s="26">
        <v>2149</v>
      </c>
      <c r="C2150" s="44">
        <v>41364.57708333333</v>
      </c>
      <c r="D2150" s="39" t="s">
        <v>103</v>
      </c>
      <c r="E2150" s="47">
        <f t="shared" si="177"/>
        <v>0.7</v>
      </c>
      <c r="F2150" s="10">
        <v>6.9</v>
      </c>
      <c r="G2150" s="13">
        <f t="shared" si="178"/>
        <v>3.0845683333333334</v>
      </c>
      <c r="H2150" s="16">
        <f t="shared" si="179"/>
        <v>5.4079004975805338</v>
      </c>
      <c r="I2150" s="19">
        <f t="shared" si="180"/>
        <v>6</v>
      </c>
      <c r="J2150" s="13">
        <f t="shared" si="181"/>
        <v>9.1525548142848398E-2</v>
      </c>
    </row>
    <row r="2151" spans="1:10" x14ac:dyDescent="0.25">
      <c r="A2151" s="26">
        <v>90</v>
      </c>
      <c r="B2151" s="26">
        <v>2150</v>
      </c>
      <c r="C2151" s="44">
        <v>41364.618750000001</v>
      </c>
      <c r="D2151" s="39" t="s">
        <v>103</v>
      </c>
      <c r="E2151" s="47">
        <f t="shared" si="177"/>
        <v>0.7</v>
      </c>
      <c r="F2151" s="10">
        <v>5.8</v>
      </c>
      <c r="G2151" s="13">
        <f t="shared" si="178"/>
        <v>2.5928255555555553</v>
      </c>
      <c r="H2151" s="16">
        <f t="shared" si="179"/>
        <v>4.5457714327488539</v>
      </c>
      <c r="I2151" s="19">
        <f t="shared" si="180"/>
        <v>5</v>
      </c>
      <c r="J2151" s="13">
        <f t="shared" si="181"/>
        <v>5.4359949801215252E-2</v>
      </c>
    </row>
    <row r="2152" spans="1:10" x14ac:dyDescent="0.25">
      <c r="A2152" s="26">
        <v>90</v>
      </c>
      <c r="B2152" s="26">
        <v>2151</v>
      </c>
      <c r="C2152" s="44">
        <v>41364.660416666666</v>
      </c>
      <c r="D2152" s="39" t="s">
        <v>103</v>
      </c>
      <c r="E2152" s="47">
        <f t="shared" si="177"/>
        <v>0.7</v>
      </c>
      <c r="F2152" s="10">
        <v>5.8</v>
      </c>
      <c r="G2152" s="13">
        <f t="shared" si="178"/>
        <v>2.5928255555555553</v>
      </c>
      <c r="H2152" s="16">
        <f t="shared" si="179"/>
        <v>4.5457714327488539</v>
      </c>
      <c r="I2152" s="19">
        <f t="shared" si="180"/>
        <v>5</v>
      </c>
      <c r="J2152" s="13">
        <f t="shared" si="181"/>
        <v>5.4359949801215252E-2</v>
      </c>
    </row>
    <row r="2153" spans="1:10" x14ac:dyDescent="0.25">
      <c r="A2153" s="26">
        <v>90</v>
      </c>
      <c r="B2153" s="26">
        <v>2152</v>
      </c>
      <c r="C2153" s="44">
        <v>41364.70208333333</v>
      </c>
      <c r="D2153" s="39" t="s">
        <v>103</v>
      </c>
      <c r="E2153" s="47">
        <f t="shared" si="177"/>
        <v>0.7</v>
      </c>
      <c r="F2153" s="10">
        <v>4.6000000000000005</v>
      </c>
      <c r="G2153" s="13">
        <f t="shared" si="178"/>
        <v>2.0563788888888892</v>
      </c>
      <c r="H2153" s="16">
        <f t="shared" si="179"/>
        <v>3.6052669983870231</v>
      </c>
      <c r="I2153" s="19">
        <f t="shared" si="180"/>
        <v>4</v>
      </c>
      <c r="J2153" s="13">
        <f t="shared" si="181"/>
        <v>2.7118680931214341E-2</v>
      </c>
    </row>
    <row r="2154" spans="1:10" x14ac:dyDescent="0.25">
      <c r="A2154" s="26">
        <v>90</v>
      </c>
      <c r="B2154" s="26">
        <v>2153</v>
      </c>
      <c r="C2154" s="44">
        <v>41364.743750000001</v>
      </c>
      <c r="D2154" s="39" t="s">
        <v>103</v>
      </c>
      <c r="E2154" s="47">
        <f t="shared" si="177"/>
        <v>0.7</v>
      </c>
      <c r="F2154" s="10">
        <v>8.9</v>
      </c>
      <c r="G2154" s="13">
        <f t="shared" si="178"/>
        <v>3.9786461111111113</v>
      </c>
      <c r="H2154" s="16">
        <f t="shared" si="179"/>
        <v>6.9754078881835877</v>
      </c>
      <c r="I2154" s="19">
        <f t="shared" si="180"/>
        <v>7</v>
      </c>
      <c r="J2154" s="13">
        <f t="shared" si="181"/>
        <v>0.19641067413287219</v>
      </c>
    </row>
    <row r="2155" spans="1:10" x14ac:dyDescent="0.25">
      <c r="A2155" s="26">
        <v>90</v>
      </c>
      <c r="B2155" s="26">
        <v>2154</v>
      </c>
      <c r="C2155" s="44">
        <v>41364.785416666666</v>
      </c>
      <c r="D2155" s="39" t="s">
        <v>103</v>
      </c>
      <c r="E2155" s="47">
        <f t="shared" si="177"/>
        <v>0.7</v>
      </c>
      <c r="F2155" s="10">
        <v>8.1</v>
      </c>
      <c r="G2155" s="13">
        <f t="shared" si="178"/>
        <v>3.6210149999999994</v>
      </c>
      <c r="H2155" s="16">
        <f t="shared" si="179"/>
        <v>6.3484049319423645</v>
      </c>
      <c r="I2155" s="19">
        <f t="shared" si="180"/>
        <v>7</v>
      </c>
      <c r="J2155" s="13">
        <f t="shared" si="181"/>
        <v>0.14806421994704388</v>
      </c>
    </row>
    <row r="2156" spans="1:10" x14ac:dyDescent="0.25">
      <c r="A2156" s="26">
        <v>90</v>
      </c>
      <c r="B2156" s="26">
        <v>2155</v>
      </c>
      <c r="C2156" s="44">
        <v>41364.82708333333</v>
      </c>
      <c r="D2156" s="39" t="s">
        <v>103</v>
      </c>
      <c r="E2156" s="47">
        <f t="shared" si="177"/>
        <v>0.7</v>
      </c>
      <c r="F2156" s="10">
        <v>5.8</v>
      </c>
      <c r="G2156" s="13">
        <f t="shared" si="178"/>
        <v>2.5928255555555553</v>
      </c>
      <c r="H2156" s="16">
        <f t="shared" si="179"/>
        <v>4.5457714327488539</v>
      </c>
      <c r="I2156" s="19">
        <f t="shared" si="180"/>
        <v>5</v>
      </c>
      <c r="J2156" s="13">
        <f t="shared" si="181"/>
        <v>5.4359949801215252E-2</v>
      </c>
    </row>
    <row r="2157" spans="1:10" x14ac:dyDescent="0.25">
      <c r="A2157" s="26">
        <v>90</v>
      </c>
      <c r="B2157" s="26">
        <v>2156</v>
      </c>
      <c r="C2157" s="44">
        <v>41364.868750000001</v>
      </c>
      <c r="D2157" s="39" t="s">
        <v>105</v>
      </c>
      <c r="E2157" s="47">
        <f t="shared" si="177"/>
        <v>0.3</v>
      </c>
      <c r="F2157" s="10">
        <v>5.8</v>
      </c>
      <c r="G2157" s="13">
        <f t="shared" si="178"/>
        <v>2.5928255555555553</v>
      </c>
      <c r="H2157" s="16">
        <f t="shared" si="179"/>
        <v>4.5457714327488539</v>
      </c>
      <c r="I2157" s="19">
        <f t="shared" si="180"/>
        <v>5</v>
      </c>
      <c r="J2157" s="13">
        <f t="shared" si="181"/>
        <v>5.4359949801215252E-2</v>
      </c>
    </row>
    <row r="2158" spans="1:10" x14ac:dyDescent="0.25">
      <c r="A2158" s="26">
        <v>90</v>
      </c>
      <c r="B2158" s="26">
        <v>2157</v>
      </c>
      <c r="C2158" s="44">
        <v>41364.910416666666</v>
      </c>
      <c r="D2158" s="39" t="s">
        <v>106</v>
      </c>
      <c r="E2158" s="47">
        <f t="shared" si="177"/>
        <v>0.2</v>
      </c>
      <c r="F2158" s="10">
        <v>8.1</v>
      </c>
      <c r="G2158" s="13">
        <f t="shared" si="178"/>
        <v>3.6210149999999994</v>
      </c>
      <c r="H2158" s="16">
        <f t="shared" si="179"/>
        <v>6.3484049319423645</v>
      </c>
      <c r="I2158" s="19">
        <f t="shared" si="180"/>
        <v>7</v>
      </c>
      <c r="J2158" s="13">
        <f t="shared" si="181"/>
        <v>0.14806421994704388</v>
      </c>
    </row>
    <row r="2159" spans="1:10" x14ac:dyDescent="0.25">
      <c r="A2159" s="26">
        <v>90</v>
      </c>
      <c r="B2159" s="26">
        <v>2158</v>
      </c>
      <c r="C2159" s="44">
        <v>41364.95208333333</v>
      </c>
      <c r="D2159" s="39" t="s">
        <v>106</v>
      </c>
      <c r="E2159" s="47">
        <f t="shared" si="177"/>
        <v>0.2</v>
      </c>
      <c r="F2159" s="10">
        <v>5.8</v>
      </c>
      <c r="G2159" s="13">
        <f t="shared" si="178"/>
        <v>2.5928255555555553</v>
      </c>
      <c r="H2159" s="16">
        <f t="shared" si="179"/>
        <v>4.5457714327488539</v>
      </c>
      <c r="I2159" s="19">
        <f t="shared" si="180"/>
        <v>5</v>
      </c>
      <c r="J2159" s="13">
        <f t="shared" si="181"/>
        <v>5.4359949801215252E-2</v>
      </c>
    </row>
    <row r="2160" spans="1:10" x14ac:dyDescent="0.25">
      <c r="A2160" s="26">
        <v>90</v>
      </c>
      <c r="B2160" s="26">
        <v>2159</v>
      </c>
      <c r="C2160" s="44">
        <v>41364.993750000001</v>
      </c>
      <c r="D2160" s="39" t="s">
        <v>106</v>
      </c>
      <c r="E2160" s="47">
        <f t="shared" si="177"/>
        <v>0.2</v>
      </c>
      <c r="F2160" s="10">
        <v>8.1</v>
      </c>
      <c r="G2160" s="13">
        <f t="shared" si="178"/>
        <v>3.6210149999999994</v>
      </c>
      <c r="H2160" s="16">
        <f t="shared" si="179"/>
        <v>6.3484049319423645</v>
      </c>
      <c r="I2160" s="19">
        <f t="shared" si="180"/>
        <v>7</v>
      </c>
      <c r="J2160" s="13">
        <f t="shared" si="181"/>
        <v>0.14806421994704388</v>
      </c>
    </row>
    <row r="2161" spans="1:10" x14ac:dyDescent="0.25">
      <c r="A2161" s="26">
        <v>90</v>
      </c>
      <c r="B2161" s="26">
        <v>2160</v>
      </c>
      <c r="C2161" s="44">
        <v>41365.035416666666</v>
      </c>
      <c r="D2161" s="39" t="s">
        <v>106</v>
      </c>
      <c r="E2161" s="47">
        <f t="shared" si="177"/>
        <v>0.2</v>
      </c>
      <c r="F2161" s="10">
        <v>5.8</v>
      </c>
      <c r="G2161" s="13">
        <f t="shared" si="178"/>
        <v>2.5928255555555553</v>
      </c>
      <c r="H2161" s="16">
        <f t="shared" si="179"/>
        <v>4.5457714327488539</v>
      </c>
      <c r="I2161" s="19">
        <f t="shared" si="180"/>
        <v>5</v>
      </c>
      <c r="J2161" s="13">
        <f t="shared" si="181"/>
        <v>5.4359949801215252E-2</v>
      </c>
    </row>
    <row r="2162" spans="1:10" x14ac:dyDescent="0.25">
      <c r="A2162" s="26">
        <v>91</v>
      </c>
      <c r="B2162" s="26">
        <v>2161</v>
      </c>
      <c r="C2162" s="44">
        <v>41365.07708333333</v>
      </c>
      <c r="D2162" s="39" t="s">
        <v>106</v>
      </c>
      <c r="E2162" s="47">
        <f t="shared" si="177"/>
        <v>0.2</v>
      </c>
      <c r="F2162" s="10">
        <v>5.8</v>
      </c>
      <c r="G2162" s="13">
        <f t="shared" si="178"/>
        <v>2.5928255555555553</v>
      </c>
      <c r="H2162" s="16">
        <f t="shared" si="179"/>
        <v>4.5457714327488539</v>
      </c>
      <c r="I2162" s="19">
        <f t="shared" si="180"/>
        <v>5</v>
      </c>
      <c r="J2162" s="13">
        <f t="shared" si="181"/>
        <v>5.4359949801215252E-2</v>
      </c>
    </row>
    <row r="2163" spans="1:10" x14ac:dyDescent="0.25">
      <c r="A2163" s="26">
        <v>91</v>
      </c>
      <c r="B2163" s="26">
        <v>2162</v>
      </c>
      <c r="C2163" s="44">
        <v>41365.118750000001</v>
      </c>
      <c r="D2163" s="39" t="s">
        <v>106</v>
      </c>
      <c r="E2163" s="47">
        <f t="shared" si="177"/>
        <v>0.2</v>
      </c>
      <c r="F2163" s="10">
        <v>5.8</v>
      </c>
      <c r="G2163" s="13">
        <f t="shared" si="178"/>
        <v>2.5928255555555553</v>
      </c>
      <c r="H2163" s="16">
        <f t="shared" si="179"/>
        <v>4.5457714327488539</v>
      </c>
      <c r="I2163" s="19">
        <f t="shared" si="180"/>
        <v>5</v>
      </c>
      <c r="J2163" s="13">
        <f t="shared" si="181"/>
        <v>5.4359949801215252E-2</v>
      </c>
    </row>
    <row r="2164" spans="1:10" x14ac:dyDescent="0.25">
      <c r="A2164" s="26">
        <v>91</v>
      </c>
      <c r="B2164" s="26">
        <v>2163</v>
      </c>
      <c r="C2164" s="44">
        <v>41365.160416666666</v>
      </c>
      <c r="D2164" s="39" t="s">
        <v>105</v>
      </c>
      <c r="E2164" s="47">
        <f t="shared" si="177"/>
        <v>0.3</v>
      </c>
      <c r="F2164" s="10">
        <v>4.6000000000000005</v>
      </c>
      <c r="G2164" s="13">
        <f t="shared" si="178"/>
        <v>2.0563788888888892</v>
      </c>
      <c r="H2164" s="16">
        <f t="shared" si="179"/>
        <v>3.6052669983870231</v>
      </c>
      <c r="I2164" s="19">
        <f t="shared" si="180"/>
        <v>4</v>
      </c>
      <c r="J2164" s="13">
        <f t="shared" si="181"/>
        <v>2.7118680931214341E-2</v>
      </c>
    </row>
    <row r="2165" spans="1:10" x14ac:dyDescent="0.25">
      <c r="A2165" s="26">
        <v>91</v>
      </c>
      <c r="B2165" s="26">
        <v>2164</v>
      </c>
      <c r="C2165" s="44">
        <v>41365.20208333333</v>
      </c>
      <c r="D2165" s="39" t="s">
        <v>105</v>
      </c>
      <c r="E2165" s="47">
        <f t="shared" si="177"/>
        <v>0.3</v>
      </c>
      <c r="F2165" s="10">
        <v>3.5</v>
      </c>
      <c r="G2165" s="13">
        <f t="shared" si="178"/>
        <v>1.5646361111111109</v>
      </c>
      <c r="H2165" s="16">
        <f t="shared" si="179"/>
        <v>2.7431379335553427</v>
      </c>
      <c r="I2165" s="19">
        <f t="shared" si="180"/>
        <v>3</v>
      </c>
      <c r="J2165" s="13">
        <f t="shared" si="181"/>
        <v>1.1945358807900612E-2</v>
      </c>
    </row>
    <row r="2166" spans="1:10" x14ac:dyDescent="0.25">
      <c r="A2166" s="26">
        <v>91</v>
      </c>
      <c r="B2166" s="26">
        <v>2165</v>
      </c>
      <c r="C2166" s="44">
        <v>41365.243750000001</v>
      </c>
      <c r="D2166" s="39" t="s">
        <v>105</v>
      </c>
      <c r="E2166" s="47">
        <f t="shared" si="177"/>
        <v>0.3</v>
      </c>
      <c r="F2166" s="10">
        <v>6.9</v>
      </c>
      <c r="G2166" s="13">
        <f t="shared" si="178"/>
        <v>3.0845683333333334</v>
      </c>
      <c r="H2166" s="16">
        <f t="shared" si="179"/>
        <v>5.4079004975805338</v>
      </c>
      <c r="I2166" s="19">
        <f t="shared" si="180"/>
        <v>6</v>
      </c>
      <c r="J2166" s="13">
        <f t="shared" si="181"/>
        <v>9.1525548142848398E-2</v>
      </c>
    </row>
    <row r="2167" spans="1:10" x14ac:dyDescent="0.25">
      <c r="A2167" s="26">
        <v>91</v>
      </c>
      <c r="B2167" s="26">
        <v>2166</v>
      </c>
      <c r="C2167" s="44">
        <v>41365.285416666666</v>
      </c>
      <c r="D2167" s="39" t="s">
        <v>105</v>
      </c>
      <c r="E2167" s="47">
        <f t="shared" si="177"/>
        <v>0.3</v>
      </c>
      <c r="F2167" s="10">
        <v>6.9</v>
      </c>
      <c r="G2167" s="13">
        <f t="shared" si="178"/>
        <v>3.0845683333333334</v>
      </c>
      <c r="H2167" s="16">
        <f t="shared" si="179"/>
        <v>5.4079004975805338</v>
      </c>
      <c r="I2167" s="19">
        <f t="shared" si="180"/>
        <v>6</v>
      </c>
      <c r="J2167" s="13">
        <f t="shared" si="181"/>
        <v>9.1525548142848398E-2</v>
      </c>
    </row>
    <row r="2168" spans="1:10" x14ac:dyDescent="0.25">
      <c r="A2168" s="26">
        <v>91</v>
      </c>
      <c r="B2168" s="26">
        <v>2167</v>
      </c>
      <c r="C2168" s="44">
        <v>41365.32708333333</v>
      </c>
      <c r="D2168" s="39" t="s">
        <v>105</v>
      </c>
      <c r="E2168" s="47">
        <f t="shared" si="177"/>
        <v>0.3</v>
      </c>
      <c r="F2168" s="10">
        <v>4.6000000000000005</v>
      </c>
      <c r="G2168" s="13">
        <f t="shared" si="178"/>
        <v>2.0563788888888892</v>
      </c>
      <c r="H2168" s="16">
        <f t="shared" si="179"/>
        <v>3.6052669983870231</v>
      </c>
      <c r="I2168" s="19">
        <f t="shared" si="180"/>
        <v>4</v>
      </c>
      <c r="J2168" s="13">
        <f t="shared" si="181"/>
        <v>2.7118680931214341E-2</v>
      </c>
    </row>
    <row r="2169" spans="1:10" x14ac:dyDescent="0.25">
      <c r="A2169" s="26">
        <v>91</v>
      </c>
      <c r="B2169" s="26">
        <v>2168</v>
      </c>
      <c r="C2169" s="44">
        <v>41365.368750000001</v>
      </c>
      <c r="D2169" s="39" t="s">
        <v>103</v>
      </c>
      <c r="E2169" s="47">
        <f t="shared" si="177"/>
        <v>0.7</v>
      </c>
      <c r="F2169" s="10">
        <v>4.6000000000000005</v>
      </c>
      <c r="G2169" s="13">
        <f t="shared" si="178"/>
        <v>2.0563788888888892</v>
      </c>
      <c r="H2169" s="16">
        <f t="shared" si="179"/>
        <v>3.6052669983870231</v>
      </c>
      <c r="I2169" s="19">
        <f t="shared" si="180"/>
        <v>4</v>
      </c>
      <c r="J2169" s="13">
        <f t="shared" si="181"/>
        <v>2.7118680931214341E-2</v>
      </c>
    </row>
    <row r="2170" spans="1:10" x14ac:dyDescent="0.25">
      <c r="A2170" s="26">
        <v>91</v>
      </c>
      <c r="B2170" s="26">
        <v>2169</v>
      </c>
      <c r="C2170" s="44">
        <v>41365.410416666666</v>
      </c>
      <c r="D2170" s="39" t="s">
        <v>103</v>
      </c>
      <c r="E2170" s="47">
        <f t="shared" si="177"/>
        <v>0.7</v>
      </c>
      <c r="F2170" s="10">
        <v>4.6000000000000005</v>
      </c>
      <c r="G2170" s="13">
        <f t="shared" si="178"/>
        <v>2.0563788888888892</v>
      </c>
      <c r="H2170" s="16">
        <f t="shared" si="179"/>
        <v>3.6052669983870231</v>
      </c>
      <c r="I2170" s="19">
        <f t="shared" si="180"/>
        <v>4</v>
      </c>
      <c r="J2170" s="13">
        <f t="shared" si="181"/>
        <v>2.7118680931214341E-2</v>
      </c>
    </row>
    <row r="2171" spans="1:10" x14ac:dyDescent="0.25">
      <c r="A2171" s="26">
        <v>91</v>
      </c>
      <c r="B2171" s="26">
        <v>2170</v>
      </c>
      <c r="C2171" s="44">
        <v>41365.45208333333</v>
      </c>
      <c r="D2171" s="39" t="s">
        <v>104</v>
      </c>
      <c r="E2171" s="47">
        <f t="shared" si="177"/>
        <v>0.5</v>
      </c>
      <c r="F2171" s="10">
        <v>3.5</v>
      </c>
      <c r="G2171" s="13">
        <f t="shared" si="178"/>
        <v>1.5646361111111109</v>
      </c>
      <c r="H2171" s="16">
        <f t="shared" si="179"/>
        <v>2.7431379335553427</v>
      </c>
      <c r="I2171" s="19">
        <f t="shared" si="180"/>
        <v>3</v>
      </c>
      <c r="J2171" s="13">
        <f t="shared" si="181"/>
        <v>1.1945358807900612E-2</v>
      </c>
    </row>
    <row r="2172" spans="1:10" x14ac:dyDescent="0.25">
      <c r="A2172" s="26">
        <v>91</v>
      </c>
      <c r="B2172" s="26">
        <v>2171</v>
      </c>
      <c r="C2172" s="44">
        <v>41365.493750000001</v>
      </c>
      <c r="D2172" s="39" t="s">
        <v>102</v>
      </c>
      <c r="E2172" s="47">
        <f t="shared" si="177"/>
        <v>1</v>
      </c>
      <c r="F2172" s="10">
        <v>3.5</v>
      </c>
      <c r="G2172" s="13">
        <f t="shared" si="178"/>
        <v>1.5646361111111109</v>
      </c>
      <c r="H2172" s="16">
        <f t="shared" si="179"/>
        <v>2.7431379335553427</v>
      </c>
      <c r="I2172" s="19">
        <f t="shared" si="180"/>
        <v>3</v>
      </c>
      <c r="J2172" s="13">
        <f t="shared" si="181"/>
        <v>1.1945358807900612E-2</v>
      </c>
    </row>
    <row r="2173" spans="1:10" x14ac:dyDescent="0.25">
      <c r="A2173" s="26">
        <v>91</v>
      </c>
      <c r="B2173" s="26">
        <v>2172</v>
      </c>
      <c r="C2173" s="44">
        <v>41365.535416666666</v>
      </c>
      <c r="D2173" s="39" t="s">
        <v>102</v>
      </c>
      <c r="E2173" s="47">
        <f t="shared" si="177"/>
        <v>1</v>
      </c>
      <c r="F2173" s="10">
        <v>9.2000000000000011</v>
      </c>
      <c r="G2173" s="13">
        <f t="shared" si="178"/>
        <v>4.1127577777777784</v>
      </c>
      <c r="H2173" s="16">
        <f t="shared" si="179"/>
        <v>7.2105339967740463</v>
      </c>
      <c r="I2173" s="19">
        <f t="shared" si="180"/>
        <v>8</v>
      </c>
      <c r="J2173" s="13">
        <f t="shared" si="181"/>
        <v>0.21694944744971473</v>
      </c>
    </row>
    <row r="2174" spans="1:10" x14ac:dyDescent="0.25">
      <c r="A2174" s="26">
        <v>91</v>
      </c>
      <c r="B2174" s="26">
        <v>2173</v>
      </c>
      <c r="C2174" s="44">
        <v>41365.57708333333</v>
      </c>
      <c r="D2174" s="39" t="s">
        <v>102</v>
      </c>
      <c r="E2174" s="47">
        <f t="shared" si="177"/>
        <v>1</v>
      </c>
      <c r="F2174" s="10">
        <v>5.8</v>
      </c>
      <c r="G2174" s="13">
        <f t="shared" si="178"/>
        <v>2.5928255555555553</v>
      </c>
      <c r="H2174" s="16">
        <f t="shared" si="179"/>
        <v>4.5457714327488539</v>
      </c>
      <c r="I2174" s="19">
        <f t="shared" si="180"/>
        <v>5</v>
      </c>
      <c r="J2174" s="13">
        <f t="shared" si="181"/>
        <v>5.4359949801215252E-2</v>
      </c>
    </row>
    <row r="2175" spans="1:10" x14ac:dyDescent="0.25">
      <c r="A2175" s="26">
        <v>91</v>
      </c>
      <c r="B2175" s="26">
        <v>2174</v>
      </c>
      <c r="C2175" s="44">
        <v>41365.618750000001</v>
      </c>
      <c r="D2175" s="39" t="s">
        <v>102</v>
      </c>
      <c r="E2175" s="47">
        <f t="shared" si="177"/>
        <v>1</v>
      </c>
      <c r="F2175" s="10">
        <v>8.1</v>
      </c>
      <c r="G2175" s="13">
        <f t="shared" si="178"/>
        <v>3.6210149999999994</v>
      </c>
      <c r="H2175" s="16">
        <f t="shared" si="179"/>
        <v>6.3484049319423645</v>
      </c>
      <c r="I2175" s="19">
        <f t="shared" si="180"/>
        <v>7</v>
      </c>
      <c r="J2175" s="13">
        <f t="shared" si="181"/>
        <v>0.14806421994704388</v>
      </c>
    </row>
    <row r="2176" spans="1:10" x14ac:dyDescent="0.25">
      <c r="A2176" s="26">
        <v>91</v>
      </c>
      <c r="B2176" s="26">
        <v>2175</v>
      </c>
      <c r="C2176" s="44">
        <v>41365.660416666666</v>
      </c>
      <c r="D2176" s="39" t="s">
        <v>102</v>
      </c>
      <c r="E2176" s="47">
        <f t="shared" si="177"/>
        <v>1</v>
      </c>
      <c r="F2176" s="10">
        <v>4.6000000000000005</v>
      </c>
      <c r="G2176" s="13">
        <f t="shared" si="178"/>
        <v>2.0563788888888892</v>
      </c>
      <c r="H2176" s="16">
        <f t="shared" si="179"/>
        <v>3.6052669983870231</v>
      </c>
      <c r="I2176" s="19">
        <f t="shared" si="180"/>
        <v>4</v>
      </c>
      <c r="J2176" s="13">
        <f t="shared" si="181"/>
        <v>2.7118680931214341E-2</v>
      </c>
    </row>
    <row r="2177" spans="1:10" x14ac:dyDescent="0.25">
      <c r="A2177" s="26">
        <v>91</v>
      </c>
      <c r="B2177" s="26">
        <v>2176</v>
      </c>
      <c r="C2177" s="44">
        <v>41365.70208333333</v>
      </c>
      <c r="D2177" s="39" t="s">
        <v>102</v>
      </c>
      <c r="E2177" s="47">
        <f t="shared" si="177"/>
        <v>1</v>
      </c>
      <c r="F2177" s="10">
        <v>8.1</v>
      </c>
      <c r="G2177" s="13">
        <f t="shared" si="178"/>
        <v>3.6210149999999994</v>
      </c>
      <c r="H2177" s="16">
        <f t="shared" si="179"/>
        <v>6.3484049319423645</v>
      </c>
      <c r="I2177" s="19">
        <f t="shared" si="180"/>
        <v>7</v>
      </c>
      <c r="J2177" s="13">
        <f t="shared" si="181"/>
        <v>0.14806421994704388</v>
      </c>
    </row>
    <row r="2178" spans="1:10" x14ac:dyDescent="0.25">
      <c r="A2178" s="26">
        <v>91</v>
      </c>
      <c r="B2178" s="26">
        <v>2177</v>
      </c>
      <c r="C2178" s="44">
        <v>41365.743750000001</v>
      </c>
      <c r="D2178" s="39" t="s">
        <v>102</v>
      </c>
      <c r="E2178" s="47">
        <f t="shared" ref="E2178:E2241" si="182">+VLOOKUP(D2178,$Q$2:$R$21,2,FALSE)</f>
        <v>1</v>
      </c>
      <c r="F2178" s="10">
        <v>7.9</v>
      </c>
      <c r="G2178" s="13">
        <f t="shared" ref="G2178:G2241" si="183">+F2178*1609.34/3600</f>
        <v>3.5316072222222221</v>
      </c>
      <c r="H2178" s="16">
        <f t="shared" ref="H2178:H2241" si="184">G2178*(8^0.27)</f>
        <v>6.1916541928820603</v>
      </c>
      <c r="I2178" s="19">
        <f t="shared" ref="I2178:I2241" si="185">IF(AND(H2178&gt;=0,H2178&lt;1),1,IF(AND(H2178&gt;=1,H2178&lt;2),2,IF(AND(H2178&gt;=2,H2178&lt;3),3,IF(AND(H2178&gt;=3,H2178&lt;4),4,IF(AND(H2178&gt;=4,H2178&lt;5),5,IF(AND(H2178&gt;=5,H2178&lt;6),6,IF(AND(H2178&gt;=6,H2178&lt;7),7,IF(AND(H2178&gt;=7,H2178&lt;8),8,IF(AND(H2178&gt;=8,H2178&lt;9),9,IF(AND(H2178&gt;=9,H2178&lt;10),10,IF(AND(H2178&gt;=10,H2178&lt;11),11,IF(AND(H2178&gt;=11,H2178&lt;12),12,IF(AND(H2178&gt;=12,H2178&lt;13),13,IF(AND(H2178&gt;=13,H2178&lt;14),14,IF(AND(H2178&gt;=14,H2178&lt;15),15,IF(AND(H2178&gt;=15,H2178&lt;25),16,IF(H2178&gt;25,17,0)))))))))))))))))</f>
        <v>7</v>
      </c>
      <c r="J2178" s="13">
        <f t="shared" ref="J2178:J2241" si="186">MIN((H2178/$K$1)^3*$J$1,$J$1)</f>
        <v>0.13736507898049011</v>
      </c>
    </row>
    <row r="2179" spans="1:10" x14ac:dyDescent="0.25">
      <c r="A2179" s="26">
        <v>91</v>
      </c>
      <c r="B2179" s="26">
        <v>2178</v>
      </c>
      <c r="C2179" s="44">
        <v>41365.785416666666</v>
      </c>
      <c r="D2179" s="39" t="s">
        <v>102</v>
      </c>
      <c r="E2179" s="47">
        <f t="shared" si="182"/>
        <v>1</v>
      </c>
      <c r="F2179" s="10">
        <v>8.1</v>
      </c>
      <c r="G2179" s="13">
        <f t="shared" si="183"/>
        <v>3.6210149999999994</v>
      </c>
      <c r="H2179" s="16">
        <f t="shared" si="184"/>
        <v>6.3484049319423645</v>
      </c>
      <c r="I2179" s="19">
        <f t="shared" si="185"/>
        <v>7</v>
      </c>
      <c r="J2179" s="13">
        <f t="shared" si="186"/>
        <v>0.14806421994704388</v>
      </c>
    </row>
    <row r="2180" spans="1:10" x14ac:dyDescent="0.25">
      <c r="A2180" s="26">
        <v>91</v>
      </c>
      <c r="B2180" s="26">
        <v>2179</v>
      </c>
      <c r="C2180" s="44">
        <v>41365.82708333333</v>
      </c>
      <c r="D2180" s="39" t="s">
        <v>102</v>
      </c>
      <c r="E2180" s="47">
        <f t="shared" si="182"/>
        <v>1</v>
      </c>
      <c r="F2180" s="10">
        <v>8.1</v>
      </c>
      <c r="G2180" s="13">
        <f t="shared" si="183"/>
        <v>3.6210149999999994</v>
      </c>
      <c r="H2180" s="16">
        <f t="shared" si="184"/>
        <v>6.3484049319423645</v>
      </c>
      <c r="I2180" s="19">
        <f t="shared" si="185"/>
        <v>7</v>
      </c>
      <c r="J2180" s="13">
        <f t="shared" si="186"/>
        <v>0.14806421994704388</v>
      </c>
    </row>
    <row r="2181" spans="1:10" x14ac:dyDescent="0.25">
      <c r="A2181" s="26">
        <v>91</v>
      </c>
      <c r="B2181" s="26">
        <v>2180</v>
      </c>
      <c r="C2181" s="44">
        <v>41365.868750000001</v>
      </c>
      <c r="D2181" s="39" t="s">
        <v>102</v>
      </c>
      <c r="E2181" s="47">
        <f t="shared" si="182"/>
        <v>1</v>
      </c>
      <c r="F2181" s="10">
        <v>8.1</v>
      </c>
      <c r="G2181" s="13">
        <f t="shared" si="183"/>
        <v>3.6210149999999994</v>
      </c>
      <c r="H2181" s="16">
        <f t="shared" si="184"/>
        <v>6.3484049319423645</v>
      </c>
      <c r="I2181" s="19">
        <f t="shared" si="185"/>
        <v>7</v>
      </c>
      <c r="J2181" s="13">
        <f t="shared" si="186"/>
        <v>0.14806421994704388</v>
      </c>
    </row>
    <row r="2182" spans="1:10" x14ac:dyDescent="0.25">
      <c r="A2182" s="26">
        <v>91</v>
      </c>
      <c r="B2182" s="26">
        <v>2181</v>
      </c>
      <c r="C2182" s="44">
        <v>41365.910416666666</v>
      </c>
      <c r="D2182" s="39" t="s">
        <v>104</v>
      </c>
      <c r="E2182" s="47">
        <f t="shared" si="182"/>
        <v>0.5</v>
      </c>
      <c r="F2182" s="10">
        <v>7.9</v>
      </c>
      <c r="G2182" s="13">
        <f t="shared" si="183"/>
        <v>3.5316072222222221</v>
      </c>
      <c r="H2182" s="16">
        <f t="shared" si="184"/>
        <v>6.1916541928820603</v>
      </c>
      <c r="I2182" s="19">
        <f t="shared" si="185"/>
        <v>7</v>
      </c>
      <c r="J2182" s="13">
        <f t="shared" si="186"/>
        <v>0.13736507898049011</v>
      </c>
    </row>
    <row r="2183" spans="1:10" x14ac:dyDescent="0.25">
      <c r="A2183" s="26">
        <v>91</v>
      </c>
      <c r="B2183" s="26">
        <v>2182</v>
      </c>
      <c r="C2183" s="44">
        <v>41365.95208333333</v>
      </c>
      <c r="D2183" s="39" t="s">
        <v>102</v>
      </c>
      <c r="E2183" s="47">
        <f t="shared" si="182"/>
        <v>1</v>
      </c>
      <c r="F2183" s="10">
        <v>9.2000000000000011</v>
      </c>
      <c r="G2183" s="13">
        <f t="shared" si="183"/>
        <v>4.1127577777777784</v>
      </c>
      <c r="H2183" s="16">
        <f t="shared" si="184"/>
        <v>7.2105339967740463</v>
      </c>
      <c r="I2183" s="19">
        <f t="shared" si="185"/>
        <v>8</v>
      </c>
      <c r="J2183" s="13">
        <f t="shared" si="186"/>
        <v>0.21694944744971473</v>
      </c>
    </row>
    <row r="2184" spans="1:10" x14ac:dyDescent="0.25">
      <c r="A2184" s="26">
        <v>91</v>
      </c>
      <c r="B2184" s="26">
        <v>2183</v>
      </c>
      <c r="C2184" s="44">
        <v>41365.993750000001</v>
      </c>
      <c r="D2184" s="39" t="s">
        <v>102</v>
      </c>
      <c r="E2184" s="47">
        <f t="shared" si="182"/>
        <v>1</v>
      </c>
      <c r="F2184" s="10">
        <v>5.8</v>
      </c>
      <c r="G2184" s="13">
        <f t="shared" si="183"/>
        <v>2.5928255555555553</v>
      </c>
      <c r="H2184" s="16">
        <f t="shared" si="184"/>
        <v>4.5457714327488539</v>
      </c>
      <c r="I2184" s="19">
        <f t="shared" si="185"/>
        <v>5</v>
      </c>
      <c r="J2184" s="13">
        <f t="shared" si="186"/>
        <v>5.4359949801215252E-2</v>
      </c>
    </row>
    <row r="2185" spans="1:10" x14ac:dyDescent="0.25">
      <c r="A2185" s="26">
        <v>91</v>
      </c>
      <c r="B2185" s="26">
        <v>2184</v>
      </c>
      <c r="C2185" s="44">
        <v>41366.035416666666</v>
      </c>
      <c r="D2185" s="39" t="s">
        <v>102</v>
      </c>
      <c r="E2185" s="47">
        <f t="shared" si="182"/>
        <v>1</v>
      </c>
      <c r="F2185" s="10">
        <v>8.1</v>
      </c>
      <c r="G2185" s="13">
        <f t="shared" si="183"/>
        <v>3.6210149999999994</v>
      </c>
      <c r="H2185" s="16">
        <f t="shared" si="184"/>
        <v>6.3484049319423645</v>
      </c>
      <c r="I2185" s="19">
        <f t="shared" si="185"/>
        <v>7</v>
      </c>
      <c r="J2185" s="13">
        <f t="shared" si="186"/>
        <v>0.14806421994704388</v>
      </c>
    </row>
    <row r="2186" spans="1:10" x14ac:dyDescent="0.25">
      <c r="A2186" s="26">
        <v>92</v>
      </c>
      <c r="B2186" s="26">
        <v>2185</v>
      </c>
      <c r="C2186" s="44">
        <v>41366.07708333333</v>
      </c>
      <c r="D2186" s="39" t="s">
        <v>102</v>
      </c>
      <c r="E2186" s="47">
        <f t="shared" si="182"/>
        <v>1</v>
      </c>
      <c r="F2186" s="10">
        <v>4.6000000000000005</v>
      </c>
      <c r="G2186" s="13">
        <f t="shared" si="183"/>
        <v>2.0563788888888892</v>
      </c>
      <c r="H2186" s="16">
        <f t="shared" si="184"/>
        <v>3.6052669983870231</v>
      </c>
      <c r="I2186" s="19">
        <f t="shared" si="185"/>
        <v>4</v>
      </c>
      <c r="J2186" s="13">
        <f t="shared" si="186"/>
        <v>2.7118680931214341E-2</v>
      </c>
    </row>
    <row r="2187" spans="1:10" x14ac:dyDescent="0.25">
      <c r="A2187" s="26">
        <v>92</v>
      </c>
      <c r="B2187" s="26">
        <v>2186</v>
      </c>
      <c r="C2187" s="44">
        <v>41366.118750000001</v>
      </c>
      <c r="D2187" s="39" t="s">
        <v>102</v>
      </c>
      <c r="E2187" s="47">
        <f t="shared" si="182"/>
        <v>1</v>
      </c>
      <c r="F2187" s="10">
        <v>9.2000000000000011</v>
      </c>
      <c r="G2187" s="13">
        <f t="shared" si="183"/>
        <v>4.1127577777777784</v>
      </c>
      <c r="H2187" s="16">
        <f t="shared" si="184"/>
        <v>7.2105339967740463</v>
      </c>
      <c r="I2187" s="19">
        <f t="shared" si="185"/>
        <v>8</v>
      </c>
      <c r="J2187" s="13">
        <f t="shared" si="186"/>
        <v>0.21694944744971473</v>
      </c>
    </row>
    <row r="2188" spans="1:10" x14ac:dyDescent="0.25">
      <c r="A2188" s="26">
        <v>92</v>
      </c>
      <c r="B2188" s="26">
        <v>2187</v>
      </c>
      <c r="C2188" s="44">
        <v>41366.160416666666</v>
      </c>
      <c r="D2188" s="39" t="s">
        <v>104</v>
      </c>
      <c r="E2188" s="47">
        <f t="shared" si="182"/>
        <v>0.5</v>
      </c>
      <c r="F2188" s="10">
        <v>4.6000000000000005</v>
      </c>
      <c r="G2188" s="13">
        <f t="shared" si="183"/>
        <v>2.0563788888888892</v>
      </c>
      <c r="H2188" s="16">
        <f t="shared" si="184"/>
        <v>3.6052669983870231</v>
      </c>
      <c r="I2188" s="19">
        <f t="shared" si="185"/>
        <v>4</v>
      </c>
      <c r="J2188" s="13">
        <f t="shared" si="186"/>
        <v>2.7118680931214341E-2</v>
      </c>
    </row>
    <row r="2189" spans="1:10" x14ac:dyDescent="0.25">
      <c r="A2189" s="26">
        <v>92</v>
      </c>
      <c r="B2189" s="26">
        <v>2188</v>
      </c>
      <c r="C2189" s="44">
        <v>41366.20208333333</v>
      </c>
      <c r="D2189" s="39" t="s">
        <v>104</v>
      </c>
      <c r="E2189" s="47">
        <f t="shared" si="182"/>
        <v>0.5</v>
      </c>
      <c r="F2189" s="10">
        <v>4.6000000000000005</v>
      </c>
      <c r="G2189" s="13">
        <f t="shared" si="183"/>
        <v>2.0563788888888892</v>
      </c>
      <c r="H2189" s="16">
        <f t="shared" si="184"/>
        <v>3.6052669983870231</v>
      </c>
      <c r="I2189" s="19">
        <f t="shared" si="185"/>
        <v>4</v>
      </c>
      <c r="J2189" s="13">
        <f t="shared" si="186"/>
        <v>2.7118680931214341E-2</v>
      </c>
    </row>
    <row r="2190" spans="1:10" x14ac:dyDescent="0.25">
      <c r="A2190" s="26">
        <v>92</v>
      </c>
      <c r="B2190" s="26">
        <v>2189</v>
      </c>
      <c r="C2190" s="44">
        <v>41366.243750000001</v>
      </c>
      <c r="D2190" s="39" t="s">
        <v>103</v>
      </c>
      <c r="E2190" s="47">
        <f t="shared" si="182"/>
        <v>0.7</v>
      </c>
      <c r="F2190" s="10">
        <v>4.6000000000000005</v>
      </c>
      <c r="G2190" s="13">
        <f t="shared" si="183"/>
        <v>2.0563788888888892</v>
      </c>
      <c r="H2190" s="16">
        <f t="shared" si="184"/>
        <v>3.6052669983870231</v>
      </c>
      <c r="I2190" s="19">
        <f t="shared" si="185"/>
        <v>4</v>
      </c>
      <c r="J2190" s="13">
        <f t="shared" si="186"/>
        <v>2.7118680931214341E-2</v>
      </c>
    </row>
    <row r="2191" spans="1:10" x14ac:dyDescent="0.25">
      <c r="A2191" s="26">
        <v>92</v>
      </c>
      <c r="B2191" s="26">
        <v>2190</v>
      </c>
      <c r="C2191" s="44">
        <v>41366.285416666666</v>
      </c>
      <c r="D2191" s="39" t="s">
        <v>103</v>
      </c>
      <c r="E2191" s="47">
        <f t="shared" si="182"/>
        <v>0.7</v>
      </c>
      <c r="F2191" s="10">
        <v>4.6000000000000005</v>
      </c>
      <c r="G2191" s="13">
        <f t="shared" si="183"/>
        <v>2.0563788888888892</v>
      </c>
      <c r="H2191" s="16">
        <f t="shared" si="184"/>
        <v>3.6052669983870231</v>
      </c>
      <c r="I2191" s="19">
        <f t="shared" si="185"/>
        <v>4</v>
      </c>
      <c r="J2191" s="13">
        <f t="shared" si="186"/>
        <v>2.7118680931214341E-2</v>
      </c>
    </row>
    <row r="2192" spans="1:10" x14ac:dyDescent="0.25">
      <c r="A2192" s="26">
        <v>92</v>
      </c>
      <c r="B2192" s="26">
        <v>2191</v>
      </c>
      <c r="C2192" s="44">
        <v>41366.32708333333</v>
      </c>
      <c r="D2192" s="39" t="s">
        <v>105</v>
      </c>
      <c r="E2192" s="47">
        <f t="shared" si="182"/>
        <v>0.3</v>
      </c>
      <c r="F2192" s="10">
        <v>3.5</v>
      </c>
      <c r="G2192" s="13">
        <f t="shared" si="183"/>
        <v>1.5646361111111109</v>
      </c>
      <c r="H2192" s="16">
        <f t="shared" si="184"/>
        <v>2.7431379335553427</v>
      </c>
      <c r="I2192" s="19">
        <f t="shared" si="185"/>
        <v>3</v>
      </c>
      <c r="J2192" s="13">
        <f t="shared" si="186"/>
        <v>1.1945358807900612E-2</v>
      </c>
    </row>
    <row r="2193" spans="1:10" x14ac:dyDescent="0.25">
      <c r="A2193" s="26">
        <v>92</v>
      </c>
      <c r="B2193" s="26">
        <v>2192</v>
      </c>
      <c r="C2193" s="44">
        <v>41366.368750000001</v>
      </c>
      <c r="D2193" s="39" t="s">
        <v>105</v>
      </c>
      <c r="E2193" s="47">
        <f t="shared" si="182"/>
        <v>0.3</v>
      </c>
      <c r="F2193" s="10">
        <v>3.5</v>
      </c>
      <c r="G2193" s="13">
        <f t="shared" si="183"/>
        <v>1.5646361111111109</v>
      </c>
      <c r="H2193" s="16">
        <f t="shared" si="184"/>
        <v>2.7431379335553427</v>
      </c>
      <c r="I2193" s="19">
        <f t="shared" si="185"/>
        <v>3</v>
      </c>
      <c r="J2193" s="13">
        <f t="shared" si="186"/>
        <v>1.1945358807900612E-2</v>
      </c>
    </row>
    <row r="2194" spans="1:10" x14ac:dyDescent="0.25">
      <c r="A2194" s="26">
        <v>92</v>
      </c>
      <c r="B2194" s="26">
        <v>2193</v>
      </c>
      <c r="C2194" s="44">
        <v>41366.410416666666</v>
      </c>
      <c r="D2194" s="39" t="s">
        <v>105</v>
      </c>
      <c r="E2194" s="47">
        <f t="shared" si="182"/>
        <v>0.3</v>
      </c>
      <c r="F2194" s="10">
        <v>4.6000000000000005</v>
      </c>
      <c r="G2194" s="13">
        <f t="shared" si="183"/>
        <v>2.0563788888888892</v>
      </c>
      <c r="H2194" s="16">
        <f t="shared" si="184"/>
        <v>3.6052669983870231</v>
      </c>
      <c r="I2194" s="19">
        <f t="shared" si="185"/>
        <v>4</v>
      </c>
      <c r="J2194" s="13">
        <f t="shared" si="186"/>
        <v>2.7118680931214341E-2</v>
      </c>
    </row>
    <row r="2195" spans="1:10" x14ac:dyDescent="0.25">
      <c r="A2195" s="26">
        <v>92</v>
      </c>
      <c r="B2195" s="26">
        <v>2194</v>
      </c>
      <c r="C2195" s="44">
        <v>41366.45208333333</v>
      </c>
      <c r="D2195" s="39" t="s">
        <v>105</v>
      </c>
      <c r="E2195" s="47">
        <f t="shared" si="182"/>
        <v>0.3</v>
      </c>
      <c r="F2195" s="10">
        <v>4.6000000000000005</v>
      </c>
      <c r="G2195" s="13">
        <f t="shared" si="183"/>
        <v>2.0563788888888892</v>
      </c>
      <c r="H2195" s="16">
        <f t="shared" si="184"/>
        <v>3.6052669983870231</v>
      </c>
      <c r="I2195" s="19">
        <f t="shared" si="185"/>
        <v>4</v>
      </c>
      <c r="J2195" s="13">
        <f t="shared" si="186"/>
        <v>2.7118680931214341E-2</v>
      </c>
    </row>
    <row r="2196" spans="1:10" x14ac:dyDescent="0.25">
      <c r="A2196" s="26">
        <v>92</v>
      </c>
      <c r="B2196" s="26">
        <v>2195</v>
      </c>
      <c r="C2196" s="44">
        <v>41366.493750000001</v>
      </c>
      <c r="D2196" s="39" t="s">
        <v>103</v>
      </c>
      <c r="E2196" s="47">
        <f t="shared" si="182"/>
        <v>0.7</v>
      </c>
      <c r="F2196" s="10">
        <v>6.9</v>
      </c>
      <c r="G2196" s="13">
        <f t="shared" si="183"/>
        <v>3.0845683333333334</v>
      </c>
      <c r="H2196" s="16">
        <f t="shared" si="184"/>
        <v>5.4079004975805338</v>
      </c>
      <c r="I2196" s="19">
        <f t="shared" si="185"/>
        <v>6</v>
      </c>
      <c r="J2196" s="13">
        <f t="shared" si="186"/>
        <v>9.1525548142848398E-2</v>
      </c>
    </row>
    <row r="2197" spans="1:10" x14ac:dyDescent="0.25">
      <c r="A2197" s="26">
        <v>92</v>
      </c>
      <c r="B2197" s="26">
        <v>2196</v>
      </c>
      <c r="C2197" s="44">
        <v>41366.535416666666</v>
      </c>
      <c r="D2197" s="39" t="s">
        <v>103</v>
      </c>
      <c r="E2197" s="47">
        <f t="shared" si="182"/>
        <v>0.7</v>
      </c>
      <c r="F2197" s="10">
        <v>5.8</v>
      </c>
      <c r="G2197" s="13">
        <f t="shared" si="183"/>
        <v>2.5928255555555553</v>
      </c>
      <c r="H2197" s="16">
        <f t="shared" si="184"/>
        <v>4.5457714327488539</v>
      </c>
      <c r="I2197" s="19">
        <f t="shared" si="185"/>
        <v>5</v>
      </c>
      <c r="J2197" s="13">
        <f t="shared" si="186"/>
        <v>5.4359949801215252E-2</v>
      </c>
    </row>
    <row r="2198" spans="1:10" x14ac:dyDescent="0.25">
      <c r="A2198" s="26">
        <v>92</v>
      </c>
      <c r="B2198" s="26">
        <v>2197</v>
      </c>
      <c r="C2198" s="44">
        <v>41366.57708333333</v>
      </c>
      <c r="D2198" s="39" t="s">
        <v>103</v>
      </c>
      <c r="E2198" s="47">
        <f t="shared" si="182"/>
        <v>0.7</v>
      </c>
      <c r="F2198" s="10">
        <v>8.1</v>
      </c>
      <c r="G2198" s="13">
        <f t="shared" si="183"/>
        <v>3.6210149999999994</v>
      </c>
      <c r="H2198" s="16">
        <f t="shared" si="184"/>
        <v>6.3484049319423645</v>
      </c>
      <c r="I2198" s="19">
        <f t="shared" si="185"/>
        <v>7</v>
      </c>
      <c r="J2198" s="13">
        <f t="shared" si="186"/>
        <v>0.14806421994704388</v>
      </c>
    </row>
    <row r="2199" spans="1:10" x14ac:dyDescent="0.25">
      <c r="A2199" s="26">
        <v>92</v>
      </c>
      <c r="B2199" s="26">
        <v>2198</v>
      </c>
      <c r="C2199" s="44">
        <v>41366.618750000001</v>
      </c>
      <c r="D2199" s="39" t="s">
        <v>103</v>
      </c>
      <c r="E2199" s="47">
        <f t="shared" si="182"/>
        <v>0.7</v>
      </c>
      <c r="F2199" s="10">
        <v>7.9</v>
      </c>
      <c r="G2199" s="13">
        <f t="shared" si="183"/>
        <v>3.5316072222222221</v>
      </c>
      <c r="H2199" s="16">
        <f t="shared" si="184"/>
        <v>6.1916541928820603</v>
      </c>
      <c r="I2199" s="19">
        <f t="shared" si="185"/>
        <v>7</v>
      </c>
      <c r="J2199" s="13">
        <f t="shared" si="186"/>
        <v>0.13736507898049011</v>
      </c>
    </row>
    <row r="2200" spans="1:10" x14ac:dyDescent="0.25">
      <c r="A2200" s="26">
        <v>92</v>
      </c>
      <c r="B2200" s="26">
        <v>2199</v>
      </c>
      <c r="C2200" s="44">
        <v>41366.660416666666</v>
      </c>
      <c r="D2200" s="39" t="s">
        <v>103</v>
      </c>
      <c r="E2200" s="47">
        <f t="shared" si="182"/>
        <v>0.7</v>
      </c>
      <c r="F2200" s="10">
        <v>8.1999999999999993</v>
      </c>
      <c r="G2200" s="13">
        <f t="shared" si="183"/>
        <v>3.6657188888888883</v>
      </c>
      <c r="H2200" s="16">
        <f t="shared" si="184"/>
        <v>6.4267803014725171</v>
      </c>
      <c r="I2200" s="19">
        <f t="shared" si="185"/>
        <v>7</v>
      </c>
      <c r="J2200" s="13">
        <f t="shared" si="186"/>
        <v>0.15361606052931881</v>
      </c>
    </row>
    <row r="2201" spans="1:10" x14ac:dyDescent="0.25">
      <c r="A2201" s="26">
        <v>92</v>
      </c>
      <c r="B2201" s="26">
        <v>2200</v>
      </c>
      <c r="C2201" s="44">
        <v>41366.70208333333</v>
      </c>
      <c r="D2201" s="39" t="s">
        <v>103</v>
      </c>
      <c r="E2201" s="47">
        <f t="shared" si="182"/>
        <v>0.7</v>
      </c>
      <c r="F2201" s="10">
        <v>7.9</v>
      </c>
      <c r="G2201" s="13">
        <f t="shared" si="183"/>
        <v>3.5316072222222221</v>
      </c>
      <c r="H2201" s="16">
        <f t="shared" si="184"/>
        <v>6.1916541928820603</v>
      </c>
      <c r="I2201" s="19">
        <f t="shared" si="185"/>
        <v>7</v>
      </c>
      <c r="J2201" s="13">
        <f t="shared" si="186"/>
        <v>0.13736507898049011</v>
      </c>
    </row>
    <row r="2202" spans="1:10" x14ac:dyDescent="0.25">
      <c r="A2202" s="26">
        <v>92</v>
      </c>
      <c r="B2202" s="26">
        <v>2201</v>
      </c>
      <c r="C2202" s="44">
        <v>41366.743750000001</v>
      </c>
      <c r="D2202" s="39" t="s">
        <v>104</v>
      </c>
      <c r="E2202" s="47">
        <f t="shared" si="182"/>
        <v>0.5</v>
      </c>
      <c r="F2202" s="10">
        <v>6.7</v>
      </c>
      <c r="G2202" s="13">
        <f t="shared" si="183"/>
        <v>2.9951605555555556</v>
      </c>
      <c r="H2202" s="16">
        <f t="shared" si="184"/>
        <v>5.2511497585202287</v>
      </c>
      <c r="I2202" s="19">
        <f t="shared" si="185"/>
        <v>6</v>
      </c>
      <c r="J2202" s="13">
        <f t="shared" si="186"/>
        <v>8.3795264166544925E-2</v>
      </c>
    </row>
    <row r="2203" spans="1:10" x14ac:dyDescent="0.25">
      <c r="A2203" s="26">
        <v>92</v>
      </c>
      <c r="B2203" s="26">
        <v>2202</v>
      </c>
      <c r="C2203" s="44">
        <v>41366.785416666666</v>
      </c>
      <c r="D2203" s="39" t="s">
        <v>104</v>
      </c>
      <c r="E2203" s="47">
        <f t="shared" si="182"/>
        <v>0.5</v>
      </c>
      <c r="F2203" s="10">
        <v>9.1999999999999993</v>
      </c>
      <c r="G2203" s="13">
        <f t="shared" si="183"/>
        <v>4.1127577777777775</v>
      </c>
      <c r="H2203" s="16">
        <f t="shared" si="184"/>
        <v>7.2105339967740445</v>
      </c>
      <c r="I2203" s="19">
        <f t="shared" si="185"/>
        <v>8</v>
      </c>
      <c r="J2203" s="13">
        <f t="shared" si="186"/>
        <v>0.21694944744971459</v>
      </c>
    </row>
    <row r="2204" spans="1:10" x14ac:dyDescent="0.25">
      <c r="A2204" s="26">
        <v>92</v>
      </c>
      <c r="B2204" s="26">
        <v>2203</v>
      </c>
      <c r="C2204" s="44">
        <v>41366.82708333333</v>
      </c>
      <c r="D2204" s="39" t="s">
        <v>104</v>
      </c>
      <c r="E2204" s="47">
        <f t="shared" si="182"/>
        <v>0.5</v>
      </c>
      <c r="F2204" s="10">
        <v>8.9</v>
      </c>
      <c r="G2204" s="13">
        <f t="shared" si="183"/>
        <v>3.9786461111111113</v>
      </c>
      <c r="H2204" s="16">
        <f t="shared" si="184"/>
        <v>6.9754078881835877</v>
      </c>
      <c r="I2204" s="19">
        <f t="shared" si="185"/>
        <v>7</v>
      </c>
      <c r="J2204" s="13">
        <f t="shared" si="186"/>
        <v>0.19641067413287219</v>
      </c>
    </row>
    <row r="2205" spans="1:10" x14ac:dyDescent="0.25">
      <c r="A2205" s="26">
        <v>92</v>
      </c>
      <c r="B2205" s="26">
        <v>2204</v>
      </c>
      <c r="C2205" s="44">
        <v>41366.868750000001</v>
      </c>
      <c r="D2205" s="39" t="s">
        <v>104</v>
      </c>
      <c r="E2205" s="47">
        <f t="shared" si="182"/>
        <v>0.5</v>
      </c>
      <c r="F2205" s="10">
        <v>8.1</v>
      </c>
      <c r="G2205" s="13">
        <f t="shared" si="183"/>
        <v>3.6210149999999994</v>
      </c>
      <c r="H2205" s="16">
        <f t="shared" si="184"/>
        <v>6.3484049319423645</v>
      </c>
      <c r="I2205" s="19">
        <f t="shared" si="185"/>
        <v>7</v>
      </c>
      <c r="J2205" s="13">
        <f t="shared" si="186"/>
        <v>0.14806421994704388</v>
      </c>
    </row>
    <row r="2206" spans="1:10" x14ac:dyDescent="0.25">
      <c r="A2206" s="26">
        <v>92</v>
      </c>
      <c r="B2206" s="26">
        <v>2205</v>
      </c>
      <c r="C2206" s="44">
        <v>41366.910416666666</v>
      </c>
      <c r="D2206" s="39" t="s">
        <v>105</v>
      </c>
      <c r="E2206" s="47">
        <f t="shared" si="182"/>
        <v>0.3</v>
      </c>
      <c r="F2206" s="10">
        <v>9.2000000000000011</v>
      </c>
      <c r="G2206" s="13">
        <f t="shared" si="183"/>
        <v>4.1127577777777784</v>
      </c>
      <c r="H2206" s="16">
        <f t="shared" si="184"/>
        <v>7.2105339967740463</v>
      </c>
      <c r="I2206" s="19">
        <f t="shared" si="185"/>
        <v>8</v>
      </c>
      <c r="J2206" s="13">
        <f t="shared" si="186"/>
        <v>0.21694944744971473</v>
      </c>
    </row>
    <row r="2207" spans="1:10" x14ac:dyDescent="0.25">
      <c r="A2207" s="26">
        <v>92</v>
      </c>
      <c r="B2207" s="26">
        <v>2206</v>
      </c>
      <c r="C2207" s="44">
        <v>41366.95208333333</v>
      </c>
      <c r="D2207" s="39" t="s">
        <v>105</v>
      </c>
      <c r="E2207" s="47">
        <f t="shared" si="182"/>
        <v>0.3</v>
      </c>
      <c r="F2207" s="10">
        <v>8.1</v>
      </c>
      <c r="G2207" s="13">
        <f t="shared" si="183"/>
        <v>3.6210149999999994</v>
      </c>
      <c r="H2207" s="16">
        <f t="shared" si="184"/>
        <v>6.3484049319423645</v>
      </c>
      <c r="I2207" s="19">
        <f t="shared" si="185"/>
        <v>7</v>
      </c>
      <c r="J2207" s="13">
        <f t="shared" si="186"/>
        <v>0.14806421994704388</v>
      </c>
    </row>
    <row r="2208" spans="1:10" x14ac:dyDescent="0.25">
      <c r="A2208" s="26">
        <v>92</v>
      </c>
      <c r="B2208" s="26">
        <v>2207</v>
      </c>
      <c r="C2208" s="44">
        <v>41366.993750000001</v>
      </c>
      <c r="D2208" s="39" t="s">
        <v>105</v>
      </c>
      <c r="E2208" s="47">
        <f t="shared" si="182"/>
        <v>0.3</v>
      </c>
      <c r="F2208" s="10">
        <v>8.1</v>
      </c>
      <c r="G2208" s="13">
        <f t="shared" si="183"/>
        <v>3.6210149999999994</v>
      </c>
      <c r="H2208" s="16">
        <f t="shared" si="184"/>
        <v>6.3484049319423645</v>
      </c>
      <c r="I2208" s="19">
        <f t="shared" si="185"/>
        <v>7</v>
      </c>
      <c r="J2208" s="13">
        <f t="shared" si="186"/>
        <v>0.14806421994704388</v>
      </c>
    </row>
    <row r="2209" spans="1:10" x14ac:dyDescent="0.25">
      <c r="A2209" s="26">
        <v>92</v>
      </c>
      <c r="B2209" s="26">
        <v>2208</v>
      </c>
      <c r="C2209" s="44">
        <v>41367.035416666666</v>
      </c>
      <c r="D2209" s="39" t="s">
        <v>105</v>
      </c>
      <c r="E2209" s="47">
        <f t="shared" si="182"/>
        <v>0.3</v>
      </c>
      <c r="F2209" s="10">
        <v>4.6000000000000005</v>
      </c>
      <c r="G2209" s="13">
        <f t="shared" si="183"/>
        <v>2.0563788888888892</v>
      </c>
      <c r="H2209" s="16">
        <f t="shared" si="184"/>
        <v>3.6052669983870231</v>
      </c>
      <c r="I2209" s="19">
        <f t="shared" si="185"/>
        <v>4</v>
      </c>
      <c r="J2209" s="13">
        <f t="shared" si="186"/>
        <v>2.7118680931214341E-2</v>
      </c>
    </row>
    <row r="2210" spans="1:10" x14ac:dyDescent="0.25">
      <c r="A2210" s="26">
        <v>93</v>
      </c>
      <c r="B2210" s="26">
        <v>2209</v>
      </c>
      <c r="C2210" s="44">
        <v>41367.07708333333</v>
      </c>
      <c r="D2210" s="39" t="s">
        <v>105</v>
      </c>
      <c r="E2210" s="47">
        <f t="shared" si="182"/>
        <v>0.3</v>
      </c>
      <c r="F2210" s="10">
        <v>4.6000000000000005</v>
      </c>
      <c r="G2210" s="13">
        <f t="shared" si="183"/>
        <v>2.0563788888888892</v>
      </c>
      <c r="H2210" s="16">
        <f t="shared" si="184"/>
        <v>3.6052669983870231</v>
      </c>
      <c r="I2210" s="19">
        <f t="shared" si="185"/>
        <v>4</v>
      </c>
      <c r="J2210" s="13">
        <f t="shared" si="186"/>
        <v>2.7118680931214341E-2</v>
      </c>
    </row>
    <row r="2211" spans="1:10" x14ac:dyDescent="0.25">
      <c r="A2211" s="26">
        <v>93</v>
      </c>
      <c r="B2211" s="26">
        <v>2210</v>
      </c>
      <c r="C2211" s="44">
        <v>41367.118750000001</v>
      </c>
      <c r="D2211" s="39" t="s">
        <v>105</v>
      </c>
      <c r="E2211" s="47">
        <f t="shared" si="182"/>
        <v>0.3</v>
      </c>
      <c r="F2211" s="10">
        <v>6.9</v>
      </c>
      <c r="G2211" s="13">
        <f t="shared" si="183"/>
        <v>3.0845683333333334</v>
      </c>
      <c r="H2211" s="16">
        <f t="shared" si="184"/>
        <v>5.4079004975805338</v>
      </c>
      <c r="I2211" s="19">
        <f t="shared" si="185"/>
        <v>6</v>
      </c>
      <c r="J2211" s="13">
        <f t="shared" si="186"/>
        <v>9.1525548142848398E-2</v>
      </c>
    </row>
    <row r="2212" spans="1:10" x14ac:dyDescent="0.25">
      <c r="A2212" s="26">
        <v>93</v>
      </c>
      <c r="B2212" s="26">
        <v>2211</v>
      </c>
      <c r="C2212" s="44">
        <v>41367.160416666666</v>
      </c>
      <c r="D2212" s="39" t="s">
        <v>105</v>
      </c>
      <c r="E2212" s="47">
        <f t="shared" si="182"/>
        <v>0.3</v>
      </c>
      <c r="F2212" s="10">
        <v>4.6000000000000005</v>
      </c>
      <c r="G2212" s="13">
        <f t="shared" si="183"/>
        <v>2.0563788888888892</v>
      </c>
      <c r="H2212" s="16">
        <f t="shared" si="184"/>
        <v>3.6052669983870231</v>
      </c>
      <c r="I2212" s="19">
        <f t="shared" si="185"/>
        <v>4</v>
      </c>
      <c r="J2212" s="13">
        <f t="shared" si="186"/>
        <v>2.7118680931214341E-2</v>
      </c>
    </row>
    <row r="2213" spans="1:10" x14ac:dyDescent="0.25">
      <c r="A2213" s="26">
        <v>93</v>
      </c>
      <c r="B2213" s="26">
        <v>2212</v>
      </c>
      <c r="C2213" s="44">
        <v>41367.20208333333</v>
      </c>
      <c r="D2213" s="39" t="s">
        <v>105</v>
      </c>
      <c r="E2213" s="47">
        <f t="shared" si="182"/>
        <v>0.3</v>
      </c>
      <c r="F2213" s="10">
        <v>4.6000000000000005</v>
      </c>
      <c r="G2213" s="13">
        <f t="shared" si="183"/>
        <v>2.0563788888888892</v>
      </c>
      <c r="H2213" s="16">
        <f t="shared" si="184"/>
        <v>3.6052669983870231</v>
      </c>
      <c r="I2213" s="19">
        <f t="shared" si="185"/>
        <v>4</v>
      </c>
      <c r="J2213" s="13">
        <f t="shared" si="186"/>
        <v>2.7118680931214341E-2</v>
      </c>
    </row>
    <row r="2214" spans="1:10" x14ac:dyDescent="0.25">
      <c r="A2214" s="26">
        <v>93</v>
      </c>
      <c r="B2214" s="26">
        <v>2213</v>
      </c>
      <c r="C2214" s="44">
        <v>41367.243750000001</v>
      </c>
      <c r="D2214" s="39" t="s">
        <v>106</v>
      </c>
      <c r="E2214" s="47">
        <f t="shared" si="182"/>
        <v>0.2</v>
      </c>
      <c r="F2214" s="10">
        <v>4.6000000000000005</v>
      </c>
      <c r="G2214" s="13">
        <f t="shared" si="183"/>
        <v>2.0563788888888892</v>
      </c>
      <c r="H2214" s="16">
        <f t="shared" si="184"/>
        <v>3.6052669983870231</v>
      </c>
      <c r="I2214" s="19">
        <f t="shared" si="185"/>
        <v>4</v>
      </c>
      <c r="J2214" s="13">
        <f t="shared" si="186"/>
        <v>2.7118680931214341E-2</v>
      </c>
    </row>
    <row r="2215" spans="1:10" x14ac:dyDescent="0.25">
      <c r="A2215" s="26">
        <v>93</v>
      </c>
      <c r="B2215" s="26">
        <v>2214</v>
      </c>
      <c r="C2215" s="44">
        <v>41367.285416666666</v>
      </c>
      <c r="D2215" s="39" t="s">
        <v>106</v>
      </c>
      <c r="E2215" s="47">
        <f t="shared" si="182"/>
        <v>0.2</v>
      </c>
      <c r="F2215" s="10">
        <v>4.6000000000000005</v>
      </c>
      <c r="G2215" s="13">
        <f t="shared" si="183"/>
        <v>2.0563788888888892</v>
      </c>
      <c r="H2215" s="16">
        <f t="shared" si="184"/>
        <v>3.6052669983870231</v>
      </c>
      <c r="I2215" s="19">
        <f t="shared" si="185"/>
        <v>4</v>
      </c>
      <c r="J2215" s="13">
        <f t="shared" si="186"/>
        <v>2.7118680931214341E-2</v>
      </c>
    </row>
    <row r="2216" spans="1:10" x14ac:dyDescent="0.25">
      <c r="A2216" s="26">
        <v>93</v>
      </c>
      <c r="B2216" s="26">
        <v>2215</v>
      </c>
      <c r="C2216" s="44">
        <v>41367.32708333333</v>
      </c>
      <c r="D2216" s="39" t="s">
        <v>106</v>
      </c>
      <c r="E2216" s="47">
        <f t="shared" si="182"/>
        <v>0.2</v>
      </c>
      <c r="F2216" s="10">
        <v>3.5</v>
      </c>
      <c r="G2216" s="13">
        <f t="shared" si="183"/>
        <v>1.5646361111111109</v>
      </c>
      <c r="H2216" s="16">
        <f t="shared" si="184"/>
        <v>2.7431379335553427</v>
      </c>
      <c r="I2216" s="19">
        <f t="shared" si="185"/>
        <v>3</v>
      </c>
      <c r="J2216" s="13">
        <f t="shared" si="186"/>
        <v>1.1945358807900612E-2</v>
      </c>
    </row>
    <row r="2217" spans="1:10" x14ac:dyDescent="0.25">
      <c r="A2217" s="26">
        <v>93</v>
      </c>
      <c r="B2217" s="26">
        <v>2216</v>
      </c>
      <c r="C2217" s="44">
        <v>41367.368750000001</v>
      </c>
      <c r="D2217" s="39" t="s">
        <v>106</v>
      </c>
      <c r="E2217" s="47">
        <f t="shared" si="182"/>
        <v>0.2</v>
      </c>
      <c r="F2217" s="10">
        <v>3.5</v>
      </c>
      <c r="G2217" s="13">
        <f t="shared" si="183"/>
        <v>1.5646361111111109</v>
      </c>
      <c r="H2217" s="16">
        <f t="shared" si="184"/>
        <v>2.7431379335553427</v>
      </c>
      <c r="I2217" s="19">
        <f t="shared" si="185"/>
        <v>3</v>
      </c>
      <c r="J2217" s="13">
        <f t="shared" si="186"/>
        <v>1.1945358807900612E-2</v>
      </c>
    </row>
    <row r="2218" spans="1:10" x14ac:dyDescent="0.25">
      <c r="A2218" s="26">
        <v>93</v>
      </c>
      <c r="B2218" s="26">
        <v>2217</v>
      </c>
      <c r="C2218" s="44">
        <v>41367.410416666666</v>
      </c>
      <c r="D2218" s="39" t="s">
        <v>105</v>
      </c>
      <c r="E2218" s="47">
        <f t="shared" si="182"/>
        <v>0.3</v>
      </c>
      <c r="F2218" s="10">
        <v>3.5</v>
      </c>
      <c r="G2218" s="13">
        <f t="shared" si="183"/>
        <v>1.5646361111111109</v>
      </c>
      <c r="H2218" s="16">
        <f t="shared" si="184"/>
        <v>2.7431379335553427</v>
      </c>
      <c r="I2218" s="19">
        <f t="shared" si="185"/>
        <v>3</v>
      </c>
      <c r="J2218" s="13">
        <f t="shared" si="186"/>
        <v>1.1945358807900612E-2</v>
      </c>
    </row>
    <row r="2219" spans="1:10" x14ac:dyDescent="0.25">
      <c r="A2219" s="26">
        <v>93</v>
      </c>
      <c r="B2219" s="26">
        <v>2218</v>
      </c>
      <c r="C2219" s="44">
        <v>41367.45208333333</v>
      </c>
      <c r="D2219" s="39" t="s">
        <v>103</v>
      </c>
      <c r="E2219" s="47">
        <f t="shared" si="182"/>
        <v>0.7</v>
      </c>
      <c r="F2219" s="10">
        <v>3.5</v>
      </c>
      <c r="G2219" s="13">
        <f t="shared" si="183"/>
        <v>1.5646361111111109</v>
      </c>
      <c r="H2219" s="16">
        <f t="shared" si="184"/>
        <v>2.7431379335553427</v>
      </c>
      <c r="I2219" s="19">
        <f t="shared" si="185"/>
        <v>3</v>
      </c>
      <c r="J2219" s="13">
        <f t="shared" si="186"/>
        <v>1.1945358807900612E-2</v>
      </c>
    </row>
    <row r="2220" spans="1:10" x14ac:dyDescent="0.25">
      <c r="A2220" s="26">
        <v>93</v>
      </c>
      <c r="B2220" s="26">
        <v>2219</v>
      </c>
      <c r="C2220" s="44">
        <v>41367.493750000001</v>
      </c>
      <c r="D2220" s="39" t="s">
        <v>105</v>
      </c>
      <c r="E2220" s="47">
        <f t="shared" si="182"/>
        <v>0.3</v>
      </c>
      <c r="F2220" s="10">
        <v>4.6000000000000005</v>
      </c>
      <c r="G2220" s="13">
        <f t="shared" si="183"/>
        <v>2.0563788888888892</v>
      </c>
      <c r="H2220" s="16">
        <f t="shared" si="184"/>
        <v>3.6052669983870231</v>
      </c>
      <c r="I2220" s="19">
        <f t="shared" si="185"/>
        <v>4</v>
      </c>
      <c r="J2220" s="13">
        <f t="shared" si="186"/>
        <v>2.7118680931214341E-2</v>
      </c>
    </row>
    <row r="2221" spans="1:10" x14ac:dyDescent="0.25">
      <c r="A2221" s="26">
        <v>93</v>
      </c>
      <c r="B2221" s="26">
        <v>2220</v>
      </c>
      <c r="C2221" s="44">
        <v>41367.535416666666</v>
      </c>
      <c r="D2221" s="39" t="s">
        <v>105</v>
      </c>
      <c r="E2221" s="47">
        <f t="shared" si="182"/>
        <v>0.3</v>
      </c>
      <c r="F2221" s="10">
        <v>6.9</v>
      </c>
      <c r="G2221" s="13">
        <f t="shared" si="183"/>
        <v>3.0845683333333334</v>
      </c>
      <c r="H2221" s="16">
        <f t="shared" si="184"/>
        <v>5.4079004975805338</v>
      </c>
      <c r="I2221" s="19">
        <f t="shared" si="185"/>
        <v>6</v>
      </c>
      <c r="J2221" s="13">
        <f t="shared" si="186"/>
        <v>9.1525548142848398E-2</v>
      </c>
    </row>
    <row r="2222" spans="1:10" x14ac:dyDescent="0.25">
      <c r="A2222" s="26">
        <v>93</v>
      </c>
      <c r="B2222" s="26">
        <v>2221</v>
      </c>
      <c r="C2222" s="44">
        <v>41367.57708333333</v>
      </c>
      <c r="D2222" s="39" t="s">
        <v>105</v>
      </c>
      <c r="E2222" s="47">
        <f t="shared" si="182"/>
        <v>0.3</v>
      </c>
      <c r="F2222" s="10">
        <v>6.9</v>
      </c>
      <c r="G2222" s="13">
        <f t="shared" si="183"/>
        <v>3.0845683333333334</v>
      </c>
      <c r="H2222" s="16">
        <f t="shared" si="184"/>
        <v>5.4079004975805338</v>
      </c>
      <c r="I2222" s="19">
        <f t="shared" si="185"/>
        <v>6</v>
      </c>
      <c r="J2222" s="13">
        <f t="shared" si="186"/>
        <v>9.1525548142848398E-2</v>
      </c>
    </row>
    <row r="2223" spans="1:10" x14ac:dyDescent="0.25">
      <c r="A2223" s="26">
        <v>93</v>
      </c>
      <c r="B2223" s="26">
        <v>2222</v>
      </c>
      <c r="C2223" s="44">
        <v>41367.618750000001</v>
      </c>
      <c r="D2223" s="39" t="s">
        <v>105</v>
      </c>
      <c r="E2223" s="47">
        <f t="shared" si="182"/>
        <v>0.3</v>
      </c>
      <c r="F2223" s="10">
        <v>6.9</v>
      </c>
      <c r="G2223" s="13">
        <f t="shared" si="183"/>
        <v>3.0845683333333334</v>
      </c>
      <c r="H2223" s="16">
        <f t="shared" si="184"/>
        <v>5.4079004975805338</v>
      </c>
      <c r="I2223" s="19">
        <f t="shared" si="185"/>
        <v>6</v>
      </c>
      <c r="J2223" s="13">
        <f t="shared" si="186"/>
        <v>9.1525548142848398E-2</v>
      </c>
    </row>
    <row r="2224" spans="1:10" x14ac:dyDescent="0.25">
      <c r="A2224" s="26">
        <v>93</v>
      </c>
      <c r="B2224" s="26">
        <v>2223</v>
      </c>
      <c r="C2224" s="44">
        <v>41367.660416666666</v>
      </c>
      <c r="D2224" s="39" t="s">
        <v>105</v>
      </c>
      <c r="E2224" s="47">
        <f t="shared" si="182"/>
        <v>0.3</v>
      </c>
      <c r="F2224" s="10">
        <v>5.8</v>
      </c>
      <c r="G2224" s="13">
        <f t="shared" si="183"/>
        <v>2.5928255555555553</v>
      </c>
      <c r="H2224" s="16">
        <f t="shared" si="184"/>
        <v>4.5457714327488539</v>
      </c>
      <c r="I2224" s="19">
        <f t="shared" si="185"/>
        <v>5</v>
      </c>
      <c r="J2224" s="13">
        <f t="shared" si="186"/>
        <v>5.4359949801215252E-2</v>
      </c>
    </row>
    <row r="2225" spans="1:10" x14ac:dyDescent="0.25">
      <c r="A2225" s="26">
        <v>93</v>
      </c>
      <c r="B2225" s="26">
        <v>2224</v>
      </c>
      <c r="C2225" s="44">
        <v>41367.70208333333</v>
      </c>
      <c r="D2225" s="39" t="s">
        <v>103</v>
      </c>
      <c r="E2225" s="47">
        <f t="shared" si="182"/>
        <v>0.7</v>
      </c>
      <c r="F2225" s="10">
        <v>9.2000000000000011</v>
      </c>
      <c r="G2225" s="13">
        <f t="shared" si="183"/>
        <v>4.1127577777777784</v>
      </c>
      <c r="H2225" s="16">
        <f t="shared" si="184"/>
        <v>7.2105339967740463</v>
      </c>
      <c r="I2225" s="19">
        <f t="shared" si="185"/>
        <v>8</v>
      </c>
      <c r="J2225" s="13">
        <f t="shared" si="186"/>
        <v>0.21694944744971473</v>
      </c>
    </row>
    <row r="2226" spans="1:10" x14ac:dyDescent="0.25">
      <c r="A2226" s="26">
        <v>93</v>
      </c>
      <c r="B2226" s="26">
        <v>2225</v>
      </c>
      <c r="C2226" s="44">
        <v>41367.743750000001</v>
      </c>
      <c r="D2226" s="39" t="s">
        <v>103</v>
      </c>
      <c r="E2226" s="47">
        <f t="shared" si="182"/>
        <v>0.7</v>
      </c>
      <c r="F2226" s="10">
        <v>5.8</v>
      </c>
      <c r="G2226" s="13">
        <f t="shared" si="183"/>
        <v>2.5928255555555553</v>
      </c>
      <c r="H2226" s="16">
        <f t="shared" si="184"/>
        <v>4.5457714327488539</v>
      </c>
      <c r="I2226" s="19">
        <f t="shared" si="185"/>
        <v>5</v>
      </c>
      <c r="J2226" s="13">
        <f t="shared" si="186"/>
        <v>5.4359949801215252E-2</v>
      </c>
    </row>
    <row r="2227" spans="1:10" x14ac:dyDescent="0.25">
      <c r="A2227" s="26">
        <v>93</v>
      </c>
      <c r="B2227" s="26">
        <v>2226</v>
      </c>
      <c r="C2227" s="44">
        <v>41367.785416666666</v>
      </c>
      <c r="D2227" s="39" t="s">
        <v>103</v>
      </c>
      <c r="E2227" s="47">
        <f t="shared" si="182"/>
        <v>0.7</v>
      </c>
      <c r="F2227" s="10">
        <v>8.1</v>
      </c>
      <c r="G2227" s="13">
        <f t="shared" si="183"/>
        <v>3.6210149999999994</v>
      </c>
      <c r="H2227" s="16">
        <f t="shared" si="184"/>
        <v>6.3484049319423645</v>
      </c>
      <c r="I2227" s="19">
        <f t="shared" si="185"/>
        <v>7</v>
      </c>
      <c r="J2227" s="13">
        <f t="shared" si="186"/>
        <v>0.14806421994704388</v>
      </c>
    </row>
    <row r="2228" spans="1:10" x14ac:dyDescent="0.25">
      <c r="A2228" s="26">
        <v>93</v>
      </c>
      <c r="B2228" s="26">
        <v>2227</v>
      </c>
      <c r="C2228" s="44">
        <v>41367.82708333333</v>
      </c>
      <c r="D2228" s="39" t="s">
        <v>103</v>
      </c>
      <c r="E2228" s="47">
        <f t="shared" si="182"/>
        <v>0.7</v>
      </c>
      <c r="F2228" s="10">
        <v>4.6000000000000005</v>
      </c>
      <c r="G2228" s="13">
        <f t="shared" si="183"/>
        <v>2.0563788888888892</v>
      </c>
      <c r="H2228" s="16">
        <f t="shared" si="184"/>
        <v>3.6052669983870231</v>
      </c>
      <c r="I2228" s="19">
        <f t="shared" si="185"/>
        <v>4</v>
      </c>
      <c r="J2228" s="13">
        <f t="shared" si="186"/>
        <v>2.7118680931214341E-2</v>
      </c>
    </row>
    <row r="2229" spans="1:10" x14ac:dyDescent="0.25">
      <c r="A2229" s="26">
        <v>93</v>
      </c>
      <c r="B2229" s="26">
        <v>2228</v>
      </c>
      <c r="C2229" s="44">
        <v>41367.868750000001</v>
      </c>
      <c r="D2229" s="39" t="s">
        <v>104</v>
      </c>
      <c r="E2229" s="47">
        <f t="shared" si="182"/>
        <v>0.5</v>
      </c>
      <c r="F2229" s="10">
        <v>8.1</v>
      </c>
      <c r="G2229" s="13">
        <f t="shared" si="183"/>
        <v>3.6210149999999994</v>
      </c>
      <c r="H2229" s="16">
        <f t="shared" si="184"/>
        <v>6.3484049319423645</v>
      </c>
      <c r="I2229" s="19">
        <f t="shared" si="185"/>
        <v>7</v>
      </c>
      <c r="J2229" s="13">
        <f t="shared" si="186"/>
        <v>0.14806421994704388</v>
      </c>
    </row>
    <row r="2230" spans="1:10" x14ac:dyDescent="0.25">
      <c r="A2230" s="26">
        <v>93</v>
      </c>
      <c r="B2230" s="26">
        <v>2229</v>
      </c>
      <c r="C2230" s="44">
        <v>41367.910416666666</v>
      </c>
      <c r="D2230" s="39" t="s">
        <v>102</v>
      </c>
      <c r="E2230" s="47">
        <f t="shared" si="182"/>
        <v>1</v>
      </c>
      <c r="F2230" s="10">
        <v>8.1</v>
      </c>
      <c r="G2230" s="13">
        <f t="shared" si="183"/>
        <v>3.6210149999999994</v>
      </c>
      <c r="H2230" s="16">
        <f t="shared" si="184"/>
        <v>6.3484049319423645</v>
      </c>
      <c r="I2230" s="19">
        <f t="shared" si="185"/>
        <v>7</v>
      </c>
      <c r="J2230" s="13">
        <f t="shared" si="186"/>
        <v>0.14806421994704388</v>
      </c>
    </row>
    <row r="2231" spans="1:10" x14ac:dyDescent="0.25">
      <c r="A2231" s="26">
        <v>93</v>
      </c>
      <c r="B2231" s="26">
        <v>2230</v>
      </c>
      <c r="C2231" s="44">
        <v>41367.95208333333</v>
      </c>
      <c r="D2231" s="39" t="s">
        <v>102</v>
      </c>
      <c r="E2231" s="47">
        <f t="shared" si="182"/>
        <v>1</v>
      </c>
      <c r="F2231" s="10">
        <v>8.1</v>
      </c>
      <c r="G2231" s="13">
        <f t="shared" si="183"/>
        <v>3.6210149999999994</v>
      </c>
      <c r="H2231" s="16">
        <f t="shared" si="184"/>
        <v>6.3484049319423645</v>
      </c>
      <c r="I2231" s="19">
        <f t="shared" si="185"/>
        <v>7</v>
      </c>
      <c r="J2231" s="13">
        <f t="shared" si="186"/>
        <v>0.14806421994704388</v>
      </c>
    </row>
    <row r="2232" spans="1:10" x14ac:dyDescent="0.25">
      <c r="A2232" s="26">
        <v>93</v>
      </c>
      <c r="B2232" s="26">
        <v>2231</v>
      </c>
      <c r="C2232" s="44">
        <v>41367.993750000001</v>
      </c>
      <c r="D2232" s="39" t="s">
        <v>104</v>
      </c>
      <c r="E2232" s="47">
        <f t="shared" si="182"/>
        <v>0.5</v>
      </c>
      <c r="F2232" s="10">
        <v>5.8</v>
      </c>
      <c r="G2232" s="13">
        <f t="shared" si="183"/>
        <v>2.5928255555555553</v>
      </c>
      <c r="H2232" s="16">
        <f t="shared" si="184"/>
        <v>4.5457714327488539</v>
      </c>
      <c r="I2232" s="19">
        <f t="shared" si="185"/>
        <v>5</v>
      </c>
      <c r="J2232" s="13">
        <f t="shared" si="186"/>
        <v>5.4359949801215252E-2</v>
      </c>
    </row>
    <row r="2233" spans="1:10" x14ac:dyDescent="0.25">
      <c r="A2233" s="26">
        <v>93</v>
      </c>
      <c r="B2233" s="26">
        <v>2232</v>
      </c>
      <c r="C2233" s="44">
        <v>41368.035416666666</v>
      </c>
      <c r="D2233" s="39" t="s">
        <v>104</v>
      </c>
      <c r="E2233" s="47">
        <f t="shared" si="182"/>
        <v>0.5</v>
      </c>
      <c r="F2233" s="10">
        <v>6.9</v>
      </c>
      <c r="G2233" s="13">
        <f t="shared" si="183"/>
        <v>3.0845683333333334</v>
      </c>
      <c r="H2233" s="16">
        <f t="shared" si="184"/>
        <v>5.4079004975805338</v>
      </c>
      <c r="I2233" s="19">
        <f t="shared" si="185"/>
        <v>6</v>
      </c>
      <c r="J2233" s="13">
        <f t="shared" si="186"/>
        <v>9.1525548142848398E-2</v>
      </c>
    </row>
    <row r="2234" spans="1:10" x14ac:dyDescent="0.25">
      <c r="A2234" s="26">
        <v>94</v>
      </c>
      <c r="B2234" s="26">
        <v>2233</v>
      </c>
      <c r="C2234" s="44">
        <v>41368.07708333333</v>
      </c>
      <c r="D2234" s="39" t="s">
        <v>103</v>
      </c>
      <c r="E2234" s="47">
        <f t="shared" si="182"/>
        <v>0.7</v>
      </c>
      <c r="F2234" s="10">
        <v>3.5</v>
      </c>
      <c r="G2234" s="13">
        <f t="shared" si="183"/>
        <v>1.5646361111111109</v>
      </c>
      <c r="H2234" s="16">
        <f t="shared" si="184"/>
        <v>2.7431379335553427</v>
      </c>
      <c r="I2234" s="19">
        <f t="shared" si="185"/>
        <v>3</v>
      </c>
      <c r="J2234" s="13">
        <f t="shared" si="186"/>
        <v>1.1945358807900612E-2</v>
      </c>
    </row>
    <row r="2235" spans="1:10" x14ac:dyDescent="0.25">
      <c r="A2235" s="26">
        <v>94</v>
      </c>
      <c r="B2235" s="26">
        <v>2234</v>
      </c>
      <c r="C2235" s="44">
        <v>41368.118750000001</v>
      </c>
      <c r="D2235" s="39" t="s">
        <v>103</v>
      </c>
      <c r="E2235" s="47">
        <f t="shared" si="182"/>
        <v>0.7</v>
      </c>
      <c r="F2235" s="10">
        <v>6.9</v>
      </c>
      <c r="G2235" s="13">
        <f t="shared" si="183"/>
        <v>3.0845683333333334</v>
      </c>
      <c r="H2235" s="16">
        <f t="shared" si="184"/>
        <v>5.4079004975805338</v>
      </c>
      <c r="I2235" s="19">
        <f t="shared" si="185"/>
        <v>6</v>
      </c>
      <c r="J2235" s="13">
        <f t="shared" si="186"/>
        <v>9.1525548142848398E-2</v>
      </c>
    </row>
    <row r="2236" spans="1:10" x14ac:dyDescent="0.25">
      <c r="A2236" s="26">
        <v>94</v>
      </c>
      <c r="B2236" s="26">
        <v>2235</v>
      </c>
      <c r="C2236" s="44">
        <v>41368.160416666666</v>
      </c>
      <c r="D2236" s="39" t="s">
        <v>103</v>
      </c>
      <c r="E2236" s="47">
        <f t="shared" si="182"/>
        <v>0.7</v>
      </c>
      <c r="F2236" s="10">
        <v>4.6000000000000005</v>
      </c>
      <c r="G2236" s="13">
        <f t="shared" si="183"/>
        <v>2.0563788888888892</v>
      </c>
      <c r="H2236" s="16">
        <f t="shared" si="184"/>
        <v>3.6052669983870231</v>
      </c>
      <c r="I2236" s="19">
        <f t="shared" si="185"/>
        <v>4</v>
      </c>
      <c r="J2236" s="13">
        <f t="shared" si="186"/>
        <v>2.7118680931214341E-2</v>
      </c>
    </row>
    <row r="2237" spans="1:10" x14ac:dyDescent="0.25">
      <c r="A2237" s="26">
        <v>94</v>
      </c>
      <c r="B2237" s="26">
        <v>2236</v>
      </c>
      <c r="C2237" s="44">
        <v>41368.20208333333</v>
      </c>
      <c r="D2237" s="39" t="s">
        <v>103</v>
      </c>
      <c r="E2237" s="47">
        <f t="shared" si="182"/>
        <v>0.7</v>
      </c>
      <c r="F2237" s="10">
        <v>10.4</v>
      </c>
      <c r="G2237" s="13">
        <f t="shared" si="183"/>
        <v>4.649204444444444</v>
      </c>
      <c r="H2237" s="16">
        <f t="shared" si="184"/>
        <v>8.1510384311358752</v>
      </c>
      <c r="I2237" s="19">
        <f t="shared" si="185"/>
        <v>9</v>
      </c>
      <c r="J2237" s="13">
        <f t="shared" si="186"/>
        <v>0.31339717994379734</v>
      </c>
    </row>
    <row r="2238" spans="1:10" x14ac:dyDescent="0.25">
      <c r="A2238" s="26">
        <v>94</v>
      </c>
      <c r="B2238" s="26">
        <v>2237</v>
      </c>
      <c r="C2238" s="44">
        <v>41368.243750000001</v>
      </c>
      <c r="D2238" s="39" t="s">
        <v>103</v>
      </c>
      <c r="E2238" s="47">
        <f t="shared" si="182"/>
        <v>0.7</v>
      </c>
      <c r="F2238" s="10">
        <v>6.9</v>
      </c>
      <c r="G2238" s="13">
        <f t="shared" si="183"/>
        <v>3.0845683333333334</v>
      </c>
      <c r="H2238" s="16">
        <f t="shared" si="184"/>
        <v>5.4079004975805338</v>
      </c>
      <c r="I2238" s="19">
        <f t="shared" si="185"/>
        <v>6</v>
      </c>
      <c r="J2238" s="13">
        <f t="shared" si="186"/>
        <v>9.1525548142848398E-2</v>
      </c>
    </row>
    <row r="2239" spans="1:10" x14ac:dyDescent="0.25">
      <c r="A2239" s="26">
        <v>94</v>
      </c>
      <c r="B2239" s="26">
        <v>2238</v>
      </c>
      <c r="C2239" s="44">
        <v>41368.285416666666</v>
      </c>
      <c r="D2239" s="39" t="s">
        <v>103</v>
      </c>
      <c r="E2239" s="47">
        <f t="shared" si="182"/>
        <v>0.7</v>
      </c>
      <c r="F2239" s="10">
        <v>4.6000000000000005</v>
      </c>
      <c r="G2239" s="13">
        <f t="shared" si="183"/>
        <v>2.0563788888888892</v>
      </c>
      <c r="H2239" s="16">
        <f t="shared" si="184"/>
        <v>3.6052669983870231</v>
      </c>
      <c r="I2239" s="19">
        <f t="shared" si="185"/>
        <v>4</v>
      </c>
      <c r="J2239" s="13">
        <f t="shared" si="186"/>
        <v>2.7118680931214341E-2</v>
      </c>
    </row>
    <row r="2240" spans="1:10" x14ac:dyDescent="0.25">
      <c r="A2240" s="26">
        <v>94</v>
      </c>
      <c r="B2240" s="26">
        <v>2239</v>
      </c>
      <c r="C2240" s="44">
        <v>41368.32708333333</v>
      </c>
      <c r="D2240" s="39" t="s">
        <v>103</v>
      </c>
      <c r="E2240" s="47">
        <f t="shared" si="182"/>
        <v>0.7</v>
      </c>
      <c r="F2240" s="10">
        <v>8.1</v>
      </c>
      <c r="G2240" s="13">
        <f t="shared" si="183"/>
        <v>3.6210149999999994</v>
      </c>
      <c r="H2240" s="16">
        <f t="shared" si="184"/>
        <v>6.3484049319423645</v>
      </c>
      <c r="I2240" s="19">
        <f t="shared" si="185"/>
        <v>7</v>
      </c>
      <c r="J2240" s="13">
        <f t="shared" si="186"/>
        <v>0.14806421994704388</v>
      </c>
    </row>
    <row r="2241" spans="1:10" x14ac:dyDescent="0.25">
      <c r="A2241" s="26">
        <v>94</v>
      </c>
      <c r="B2241" s="26">
        <v>2240</v>
      </c>
      <c r="C2241" s="44">
        <v>41368.368750000001</v>
      </c>
      <c r="D2241" s="39" t="s">
        <v>103</v>
      </c>
      <c r="E2241" s="47">
        <f t="shared" si="182"/>
        <v>0.7</v>
      </c>
      <c r="F2241" s="10">
        <v>6.9</v>
      </c>
      <c r="G2241" s="13">
        <f t="shared" si="183"/>
        <v>3.0845683333333334</v>
      </c>
      <c r="H2241" s="16">
        <f t="shared" si="184"/>
        <v>5.4079004975805338</v>
      </c>
      <c r="I2241" s="19">
        <f t="shared" si="185"/>
        <v>6</v>
      </c>
      <c r="J2241" s="13">
        <f t="shared" si="186"/>
        <v>9.1525548142848398E-2</v>
      </c>
    </row>
    <row r="2242" spans="1:10" x14ac:dyDescent="0.25">
      <c r="A2242" s="26">
        <v>94</v>
      </c>
      <c r="B2242" s="26">
        <v>2241</v>
      </c>
      <c r="C2242" s="44">
        <v>41368.410416666666</v>
      </c>
      <c r="D2242" s="39" t="s">
        <v>103</v>
      </c>
      <c r="E2242" s="47">
        <f t="shared" ref="E2242:E2305" si="187">+VLOOKUP(D2242,$Q$2:$R$21,2,FALSE)</f>
        <v>0.7</v>
      </c>
      <c r="F2242" s="10">
        <v>6.9</v>
      </c>
      <c r="G2242" s="13">
        <f t="shared" ref="G2242:G2305" si="188">+F2242*1609.34/3600</f>
        <v>3.0845683333333334</v>
      </c>
      <c r="H2242" s="16">
        <f t="shared" ref="H2242:H2305" si="189">G2242*(8^0.27)</f>
        <v>5.4079004975805338</v>
      </c>
      <c r="I2242" s="19">
        <f t="shared" ref="I2242:I2305" si="190">IF(AND(H2242&gt;=0,H2242&lt;1),1,IF(AND(H2242&gt;=1,H2242&lt;2),2,IF(AND(H2242&gt;=2,H2242&lt;3),3,IF(AND(H2242&gt;=3,H2242&lt;4),4,IF(AND(H2242&gt;=4,H2242&lt;5),5,IF(AND(H2242&gt;=5,H2242&lt;6),6,IF(AND(H2242&gt;=6,H2242&lt;7),7,IF(AND(H2242&gt;=7,H2242&lt;8),8,IF(AND(H2242&gt;=8,H2242&lt;9),9,IF(AND(H2242&gt;=9,H2242&lt;10),10,IF(AND(H2242&gt;=10,H2242&lt;11),11,IF(AND(H2242&gt;=11,H2242&lt;12),12,IF(AND(H2242&gt;=12,H2242&lt;13),13,IF(AND(H2242&gt;=13,H2242&lt;14),14,IF(AND(H2242&gt;=14,H2242&lt;15),15,IF(AND(H2242&gt;=15,H2242&lt;25),16,IF(H2242&gt;25,17,0)))))))))))))))))</f>
        <v>6</v>
      </c>
      <c r="J2242" s="13">
        <f t="shared" ref="J2242:J2305" si="191">MIN((H2242/$K$1)^3*$J$1,$J$1)</f>
        <v>9.1525548142848398E-2</v>
      </c>
    </row>
    <row r="2243" spans="1:10" x14ac:dyDescent="0.25">
      <c r="A2243" s="26">
        <v>94</v>
      </c>
      <c r="B2243" s="26">
        <v>2242</v>
      </c>
      <c r="C2243" s="44">
        <v>41368.45208333333</v>
      </c>
      <c r="D2243" s="39" t="s">
        <v>103</v>
      </c>
      <c r="E2243" s="47">
        <f t="shared" si="187"/>
        <v>0.7</v>
      </c>
      <c r="F2243" s="10">
        <v>3.5</v>
      </c>
      <c r="G2243" s="13">
        <f t="shared" si="188"/>
        <v>1.5646361111111109</v>
      </c>
      <c r="H2243" s="16">
        <f t="shared" si="189"/>
        <v>2.7431379335553427</v>
      </c>
      <c r="I2243" s="19">
        <f t="shared" si="190"/>
        <v>3</v>
      </c>
      <c r="J2243" s="13">
        <f t="shared" si="191"/>
        <v>1.1945358807900612E-2</v>
      </c>
    </row>
    <row r="2244" spans="1:10" x14ac:dyDescent="0.25">
      <c r="A2244" s="26">
        <v>94</v>
      </c>
      <c r="B2244" s="26">
        <v>2243</v>
      </c>
      <c r="C2244" s="44">
        <v>41368.493750000001</v>
      </c>
      <c r="D2244" s="39" t="s">
        <v>104</v>
      </c>
      <c r="E2244" s="47">
        <f t="shared" si="187"/>
        <v>0.5</v>
      </c>
      <c r="F2244" s="10">
        <v>3.5</v>
      </c>
      <c r="G2244" s="13">
        <f t="shared" si="188"/>
        <v>1.5646361111111109</v>
      </c>
      <c r="H2244" s="16">
        <f t="shared" si="189"/>
        <v>2.7431379335553427</v>
      </c>
      <c r="I2244" s="19">
        <f t="shared" si="190"/>
        <v>3</v>
      </c>
      <c r="J2244" s="13">
        <f t="shared" si="191"/>
        <v>1.1945358807900612E-2</v>
      </c>
    </row>
    <row r="2245" spans="1:10" x14ac:dyDescent="0.25">
      <c r="A2245" s="26">
        <v>94</v>
      </c>
      <c r="B2245" s="26">
        <v>2244</v>
      </c>
      <c r="C2245" s="44">
        <v>41368.535416666666</v>
      </c>
      <c r="D2245" s="39" t="s">
        <v>104</v>
      </c>
      <c r="E2245" s="47">
        <f t="shared" si="187"/>
        <v>0.5</v>
      </c>
      <c r="F2245" s="10">
        <v>3.5</v>
      </c>
      <c r="G2245" s="13">
        <f t="shared" si="188"/>
        <v>1.5646361111111109</v>
      </c>
      <c r="H2245" s="16">
        <f t="shared" si="189"/>
        <v>2.7431379335553427</v>
      </c>
      <c r="I2245" s="19">
        <f t="shared" si="190"/>
        <v>3</v>
      </c>
      <c r="J2245" s="13">
        <f t="shared" si="191"/>
        <v>1.1945358807900612E-2</v>
      </c>
    </row>
    <row r="2246" spans="1:10" x14ac:dyDescent="0.25">
      <c r="A2246" s="26">
        <v>94</v>
      </c>
      <c r="B2246" s="26">
        <v>2245</v>
      </c>
      <c r="C2246" s="44">
        <v>41368.57708333333</v>
      </c>
      <c r="D2246" s="39" t="s">
        <v>104</v>
      </c>
      <c r="E2246" s="47">
        <f t="shared" si="187"/>
        <v>0.5</v>
      </c>
      <c r="F2246" s="10">
        <v>6.9</v>
      </c>
      <c r="G2246" s="13">
        <f t="shared" si="188"/>
        <v>3.0845683333333334</v>
      </c>
      <c r="H2246" s="16">
        <f t="shared" si="189"/>
        <v>5.4079004975805338</v>
      </c>
      <c r="I2246" s="19">
        <f t="shared" si="190"/>
        <v>6</v>
      </c>
      <c r="J2246" s="13">
        <f t="shared" si="191"/>
        <v>9.1525548142848398E-2</v>
      </c>
    </row>
    <row r="2247" spans="1:10" x14ac:dyDescent="0.25">
      <c r="A2247" s="26">
        <v>94</v>
      </c>
      <c r="B2247" s="26">
        <v>2246</v>
      </c>
      <c r="C2247" s="44">
        <v>41368.618750000001</v>
      </c>
      <c r="D2247" s="39" t="s">
        <v>104</v>
      </c>
      <c r="E2247" s="47">
        <f t="shared" si="187"/>
        <v>0.5</v>
      </c>
      <c r="F2247" s="10">
        <v>5.8</v>
      </c>
      <c r="G2247" s="13">
        <f t="shared" si="188"/>
        <v>2.5928255555555553</v>
      </c>
      <c r="H2247" s="16">
        <f t="shared" si="189"/>
        <v>4.5457714327488539</v>
      </c>
      <c r="I2247" s="19">
        <f t="shared" si="190"/>
        <v>5</v>
      </c>
      <c r="J2247" s="13">
        <f t="shared" si="191"/>
        <v>5.4359949801215252E-2</v>
      </c>
    </row>
    <row r="2248" spans="1:10" x14ac:dyDescent="0.25">
      <c r="A2248" s="26">
        <v>94</v>
      </c>
      <c r="B2248" s="26">
        <v>2247</v>
      </c>
      <c r="C2248" s="44">
        <v>41368.660416666666</v>
      </c>
      <c r="D2248" s="39" t="s">
        <v>102</v>
      </c>
      <c r="E2248" s="47">
        <f t="shared" si="187"/>
        <v>1</v>
      </c>
      <c r="F2248" s="10">
        <v>3.5</v>
      </c>
      <c r="G2248" s="13">
        <f t="shared" si="188"/>
        <v>1.5646361111111109</v>
      </c>
      <c r="H2248" s="16">
        <f t="shared" si="189"/>
        <v>2.7431379335553427</v>
      </c>
      <c r="I2248" s="19">
        <f t="shared" si="190"/>
        <v>3</v>
      </c>
      <c r="J2248" s="13">
        <f t="shared" si="191"/>
        <v>1.1945358807900612E-2</v>
      </c>
    </row>
    <row r="2249" spans="1:10" x14ac:dyDescent="0.25">
      <c r="A2249" s="26">
        <v>94</v>
      </c>
      <c r="B2249" s="26">
        <v>2248</v>
      </c>
      <c r="C2249" s="44">
        <v>41368.70208333333</v>
      </c>
      <c r="D2249" s="39" t="s">
        <v>102</v>
      </c>
      <c r="E2249" s="47">
        <f t="shared" si="187"/>
        <v>1</v>
      </c>
      <c r="F2249" s="10">
        <v>4.6000000000000005</v>
      </c>
      <c r="G2249" s="13">
        <f t="shared" si="188"/>
        <v>2.0563788888888892</v>
      </c>
      <c r="H2249" s="16">
        <f t="shared" si="189"/>
        <v>3.6052669983870231</v>
      </c>
      <c r="I2249" s="19">
        <f t="shared" si="190"/>
        <v>4</v>
      </c>
      <c r="J2249" s="13">
        <f t="shared" si="191"/>
        <v>2.7118680931214341E-2</v>
      </c>
    </row>
    <row r="2250" spans="1:10" x14ac:dyDescent="0.25">
      <c r="A2250" s="26">
        <v>94</v>
      </c>
      <c r="B2250" s="26">
        <v>2249</v>
      </c>
      <c r="C2250" s="44">
        <v>41368.743750000001</v>
      </c>
      <c r="D2250" s="39" t="s">
        <v>102</v>
      </c>
      <c r="E2250" s="47">
        <f t="shared" si="187"/>
        <v>1</v>
      </c>
      <c r="F2250" s="10">
        <v>4.6000000000000005</v>
      </c>
      <c r="G2250" s="13">
        <f t="shared" si="188"/>
        <v>2.0563788888888892</v>
      </c>
      <c r="H2250" s="16">
        <f t="shared" si="189"/>
        <v>3.6052669983870231</v>
      </c>
      <c r="I2250" s="19">
        <f t="shared" si="190"/>
        <v>4</v>
      </c>
      <c r="J2250" s="13">
        <f t="shared" si="191"/>
        <v>2.7118680931214341E-2</v>
      </c>
    </row>
    <row r="2251" spans="1:10" x14ac:dyDescent="0.25">
      <c r="A2251" s="26">
        <v>94</v>
      </c>
      <c r="B2251" s="26">
        <v>2250</v>
      </c>
      <c r="C2251" s="44">
        <v>41368.785416666666</v>
      </c>
      <c r="D2251" s="39" t="s">
        <v>102</v>
      </c>
      <c r="E2251" s="47">
        <f t="shared" si="187"/>
        <v>1</v>
      </c>
      <c r="F2251" s="10">
        <v>4.6000000000000005</v>
      </c>
      <c r="G2251" s="13">
        <f t="shared" si="188"/>
        <v>2.0563788888888892</v>
      </c>
      <c r="H2251" s="16">
        <f t="shared" si="189"/>
        <v>3.6052669983870231</v>
      </c>
      <c r="I2251" s="19">
        <f t="shared" si="190"/>
        <v>4</v>
      </c>
      <c r="J2251" s="13">
        <f t="shared" si="191"/>
        <v>2.7118680931214341E-2</v>
      </c>
    </row>
    <row r="2252" spans="1:10" x14ac:dyDescent="0.25">
      <c r="A2252" s="26">
        <v>94</v>
      </c>
      <c r="B2252" s="26">
        <v>2251</v>
      </c>
      <c r="C2252" s="44">
        <v>41368.82708333333</v>
      </c>
      <c r="D2252" s="39" t="s">
        <v>102</v>
      </c>
      <c r="E2252" s="47">
        <f t="shared" si="187"/>
        <v>1</v>
      </c>
      <c r="F2252" s="10">
        <v>5.8</v>
      </c>
      <c r="G2252" s="13">
        <f t="shared" si="188"/>
        <v>2.5928255555555553</v>
      </c>
      <c r="H2252" s="16">
        <f t="shared" si="189"/>
        <v>4.5457714327488539</v>
      </c>
      <c r="I2252" s="19">
        <f t="shared" si="190"/>
        <v>5</v>
      </c>
      <c r="J2252" s="13">
        <f t="shared" si="191"/>
        <v>5.4359949801215252E-2</v>
      </c>
    </row>
    <row r="2253" spans="1:10" x14ac:dyDescent="0.25">
      <c r="A2253" s="26">
        <v>94</v>
      </c>
      <c r="B2253" s="26">
        <v>2252</v>
      </c>
      <c r="C2253" s="44">
        <v>41368.868750000001</v>
      </c>
      <c r="D2253" s="39" t="s">
        <v>102</v>
      </c>
      <c r="E2253" s="47">
        <f t="shared" si="187"/>
        <v>1</v>
      </c>
      <c r="F2253" s="10">
        <v>3.5</v>
      </c>
      <c r="G2253" s="13">
        <f t="shared" si="188"/>
        <v>1.5646361111111109</v>
      </c>
      <c r="H2253" s="16">
        <f t="shared" si="189"/>
        <v>2.7431379335553427</v>
      </c>
      <c r="I2253" s="19">
        <f t="shared" si="190"/>
        <v>3</v>
      </c>
      <c r="J2253" s="13">
        <f t="shared" si="191"/>
        <v>1.1945358807900612E-2</v>
      </c>
    </row>
    <row r="2254" spans="1:10" x14ac:dyDescent="0.25">
      <c r="A2254" s="26">
        <v>94</v>
      </c>
      <c r="B2254" s="26">
        <v>2253</v>
      </c>
      <c r="C2254" s="44">
        <v>41368.910416666666</v>
      </c>
      <c r="D2254" s="39" t="s">
        <v>102</v>
      </c>
      <c r="E2254" s="47">
        <f t="shared" si="187"/>
        <v>1</v>
      </c>
      <c r="F2254" s="10">
        <v>4.6000000000000005</v>
      </c>
      <c r="G2254" s="13">
        <f t="shared" si="188"/>
        <v>2.0563788888888892</v>
      </c>
      <c r="H2254" s="16">
        <f t="shared" si="189"/>
        <v>3.6052669983870231</v>
      </c>
      <c r="I2254" s="19">
        <f t="shared" si="190"/>
        <v>4</v>
      </c>
      <c r="J2254" s="13">
        <f t="shared" si="191"/>
        <v>2.7118680931214341E-2</v>
      </c>
    </row>
    <row r="2255" spans="1:10" x14ac:dyDescent="0.25">
      <c r="A2255" s="26">
        <v>94</v>
      </c>
      <c r="B2255" s="26">
        <v>2254</v>
      </c>
      <c r="C2255" s="44">
        <v>41368.95208333333</v>
      </c>
      <c r="D2255" s="39" t="s">
        <v>104</v>
      </c>
      <c r="E2255" s="47">
        <f t="shared" si="187"/>
        <v>0.5</v>
      </c>
      <c r="F2255" s="10">
        <v>4.6000000000000005</v>
      </c>
      <c r="G2255" s="13">
        <f t="shared" si="188"/>
        <v>2.0563788888888892</v>
      </c>
      <c r="H2255" s="16">
        <f t="shared" si="189"/>
        <v>3.6052669983870231</v>
      </c>
      <c r="I2255" s="19">
        <f t="shared" si="190"/>
        <v>4</v>
      </c>
      <c r="J2255" s="13">
        <f t="shared" si="191"/>
        <v>2.7118680931214341E-2</v>
      </c>
    </row>
    <row r="2256" spans="1:10" x14ac:dyDescent="0.25">
      <c r="A2256" s="26">
        <v>94</v>
      </c>
      <c r="B2256" s="26">
        <v>2255</v>
      </c>
      <c r="C2256" s="44">
        <v>41368.993750000001</v>
      </c>
      <c r="D2256" s="39" t="s">
        <v>102</v>
      </c>
      <c r="E2256" s="47">
        <f t="shared" si="187"/>
        <v>1</v>
      </c>
      <c r="F2256" s="10">
        <v>4.6000000000000005</v>
      </c>
      <c r="G2256" s="13">
        <f t="shared" si="188"/>
        <v>2.0563788888888892</v>
      </c>
      <c r="H2256" s="16">
        <f t="shared" si="189"/>
        <v>3.6052669983870231</v>
      </c>
      <c r="I2256" s="19">
        <f t="shared" si="190"/>
        <v>4</v>
      </c>
      <c r="J2256" s="13">
        <f t="shared" si="191"/>
        <v>2.7118680931214341E-2</v>
      </c>
    </row>
    <row r="2257" spans="1:10" x14ac:dyDescent="0.25">
      <c r="A2257" s="26">
        <v>94</v>
      </c>
      <c r="B2257" s="26">
        <v>2256</v>
      </c>
      <c r="C2257" s="44">
        <v>41369.035416666666</v>
      </c>
      <c r="D2257" s="39" t="s">
        <v>102</v>
      </c>
      <c r="E2257" s="47">
        <f t="shared" si="187"/>
        <v>1</v>
      </c>
      <c r="F2257" s="10">
        <v>6.9</v>
      </c>
      <c r="G2257" s="13">
        <f t="shared" si="188"/>
        <v>3.0845683333333334</v>
      </c>
      <c r="H2257" s="16">
        <f t="shared" si="189"/>
        <v>5.4079004975805338</v>
      </c>
      <c r="I2257" s="19">
        <f t="shared" si="190"/>
        <v>6</v>
      </c>
      <c r="J2257" s="13">
        <f t="shared" si="191"/>
        <v>9.1525548142848398E-2</v>
      </c>
    </row>
    <row r="2258" spans="1:10" x14ac:dyDescent="0.25">
      <c r="A2258" s="26">
        <v>95</v>
      </c>
      <c r="B2258" s="26">
        <v>2257</v>
      </c>
      <c r="C2258" s="44">
        <v>41369.07708333333</v>
      </c>
      <c r="D2258" s="39" t="s">
        <v>102</v>
      </c>
      <c r="E2258" s="47">
        <f t="shared" si="187"/>
        <v>1</v>
      </c>
      <c r="F2258" s="10">
        <v>8.1</v>
      </c>
      <c r="G2258" s="13">
        <f t="shared" si="188"/>
        <v>3.6210149999999994</v>
      </c>
      <c r="H2258" s="16">
        <f t="shared" si="189"/>
        <v>6.3484049319423645</v>
      </c>
      <c r="I2258" s="19">
        <f t="shared" si="190"/>
        <v>7</v>
      </c>
      <c r="J2258" s="13">
        <f t="shared" si="191"/>
        <v>0.14806421994704388</v>
      </c>
    </row>
    <row r="2259" spans="1:10" x14ac:dyDescent="0.25">
      <c r="A2259" s="26">
        <v>95</v>
      </c>
      <c r="B2259" s="26">
        <v>2258</v>
      </c>
      <c r="C2259" s="44">
        <v>41369.118750000001</v>
      </c>
      <c r="D2259" s="39" t="s">
        <v>104</v>
      </c>
      <c r="E2259" s="47">
        <f t="shared" si="187"/>
        <v>0.5</v>
      </c>
      <c r="F2259" s="10">
        <v>9.2000000000000011</v>
      </c>
      <c r="G2259" s="13">
        <f t="shared" si="188"/>
        <v>4.1127577777777784</v>
      </c>
      <c r="H2259" s="16">
        <f t="shared" si="189"/>
        <v>7.2105339967740463</v>
      </c>
      <c r="I2259" s="19">
        <f t="shared" si="190"/>
        <v>8</v>
      </c>
      <c r="J2259" s="13">
        <f t="shared" si="191"/>
        <v>0.21694944744971473</v>
      </c>
    </row>
    <row r="2260" spans="1:10" x14ac:dyDescent="0.25">
      <c r="A2260" s="26">
        <v>95</v>
      </c>
      <c r="B2260" s="26">
        <v>2259</v>
      </c>
      <c r="C2260" s="44">
        <v>41369.160416666666</v>
      </c>
      <c r="D2260" s="39" t="s">
        <v>104</v>
      </c>
      <c r="E2260" s="47">
        <f t="shared" si="187"/>
        <v>0.5</v>
      </c>
      <c r="F2260" s="10">
        <v>5.8</v>
      </c>
      <c r="G2260" s="13">
        <f t="shared" si="188"/>
        <v>2.5928255555555553</v>
      </c>
      <c r="H2260" s="16">
        <f t="shared" si="189"/>
        <v>4.5457714327488539</v>
      </c>
      <c r="I2260" s="19">
        <f t="shared" si="190"/>
        <v>5</v>
      </c>
      <c r="J2260" s="13">
        <f t="shared" si="191"/>
        <v>5.4359949801215252E-2</v>
      </c>
    </row>
    <row r="2261" spans="1:10" x14ac:dyDescent="0.25">
      <c r="A2261" s="26">
        <v>95</v>
      </c>
      <c r="B2261" s="26">
        <v>2260</v>
      </c>
      <c r="C2261" s="44">
        <v>41369.20208333333</v>
      </c>
      <c r="D2261" s="39" t="s">
        <v>104</v>
      </c>
      <c r="E2261" s="47">
        <f t="shared" si="187"/>
        <v>0.5</v>
      </c>
      <c r="F2261" s="10">
        <v>6.9</v>
      </c>
      <c r="G2261" s="13">
        <f t="shared" si="188"/>
        <v>3.0845683333333334</v>
      </c>
      <c r="H2261" s="16">
        <f t="shared" si="189"/>
        <v>5.4079004975805338</v>
      </c>
      <c r="I2261" s="19">
        <f t="shared" si="190"/>
        <v>6</v>
      </c>
      <c r="J2261" s="13">
        <f t="shared" si="191"/>
        <v>9.1525548142848398E-2</v>
      </c>
    </row>
    <row r="2262" spans="1:10" x14ac:dyDescent="0.25">
      <c r="A2262" s="26">
        <v>95</v>
      </c>
      <c r="B2262" s="26">
        <v>2261</v>
      </c>
      <c r="C2262" s="44">
        <v>41369.243750000001</v>
      </c>
      <c r="D2262" s="39" t="s">
        <v>104</v>
      </c>
      <c r="E2262" s="47">
        <f t="shared" si="187"/>
        <v>0.5</v>
      </c>
      <c r="F2262" s="10">
        <v>6.9</v>
      </c>
      <c r="G2262" s="13">
        <f t="shared" si="188"/>
        <v>3.0845683333333334</v>
      </c>
      <c r="H2262" s="16">
        <f t="shared" si="189"/>
        <v>5.4079004975805338</v>
      </c>
      <c r="I2262" s="19">
        <f t="shared" si="190"/>
        <v>6</v>
      </c>
      <c r="J2262" s="13">
        <f t="shared" si="191"/>
        <v>9.1525548142848398E-2</v>
      </c>
    </row>
    <row r="2263" spans="1:10" x14ac:dyDescent="0.25">
      <c r="A2263" s="26">
        <v>95</v>
      </c>
      <c r="B2263" s="26">
        <v>2262</v>
      </c>
      <c r="C2263" s="44">
        <v>41369.285416666666</v>
      </c>
      <c r="D2263" s="39" t="s">
        <v>104</v>
      </c>
      <c r="E2263" s="47">
        <f t="shared" si="187"/>
        <v>0.5</v>
      </c>
      <c r="F2263" s="10">
        <v>8.1</v>
      </c>
      <c r="G2263" s="13">
        <f t="shared" si="188"/>
        <v>3.6210149999999994</v>
      </c>
      <c r="H2263" s="16">
        <f t="shared" si="189"/>
        <v>6.3484049319423645</v>
      </c>
      <c r="I2263" s="19">
        <f t="shared" si="190"/>
        <v>7</v>
      </c>
      <c r="J2263" s="13">
        <f t="shared" si="191"/>
        <v>0.14806421994704388</v>
      </c>
    </row>
    <row r="2264" spans="1:10" x14ac:dyDescent="0.25">
      <c r="A2264" s="26">
        <v>95</v>
      </c>
      <c r="B2264" s="26">
        <v>2263</v>
      </c>
      <c r="C2264" s="44">
        <v>41369.32708333333</v>
      </c>
      <c r="D2264" s="39" t="s">
        <v>104</v>
      </c>
      <c r="E2264" s="47">
        <f t="shared" si="187"/>
        <v>0.5</v>
      </c>
      <c r="F2264" s="10">
        <v>4.6000000000000005</v>
      </c>
      <c r="G2264" s="13">
        <f t="shared" si="188"/>
        <v>2.0563788888888892</v>
      </c>
      <c r="H2264" s="16">
        <f t="shared" si="189"/>
        <v>3.6052669983870231</v>
      </c>
      <c r="I2264" s="19">
        <f t="shared" si="190"/>
        <v>4</v>
      </c>
      <c r="J2264" s="13">
        <f t="shared" si="191"/>
        <v>2.7118680931214341E-2</v>
      </c>
    </row>
    <row r="2265" spans="1:10" x14ac:dyDescent="0.25">
      <c r="A2265" s="26">
        <v>95</v>
      </c>
      <c r="B2265" s="26">
        <v>2264</v>
      </c>
      <c r="C2265" s="44">
        <v>41369.368750000001</v>
      </c>
      <c r="D2265" s="39" t="s">
        <v>105</v>
      </c>
      <c r="E2265" s="47">
        <f t="shared" si="187"/>
        <v>0.3</v>
      </c>
      <c r="F2265" s="10">
        <v>5.8</v>
      </c>
      <c r="G2265" s="13">
        <f t="shared" si="188"/>
        <v>2.5928255555555553</v>
      </c>
      <c r="H2265" s="16">
        <f t="shared" si="189"/>
        <v>4.5457714327488539</v>
      </c>
      <c r="I2265" s="19">
        <f t="shared" si="190"/>
        <v>5</v>
      </c>
      <c r="J2265" s="13">
        <f t="shared" si="191"/>
        <v>5.4359949801215252E-2</v>
      </c>
    </row>
    <row r="2266" spans="1:10" x14ac:dyDescent="0.25">
      <c r="A2266" s="26">
        <v>95</v>
      </c>
      <c r="B2266" s="26">
        <v>2265</v>
      </c>
      <c r="C2266" s="44">
        <v>41369.410416666666</v>
      </c>
      <c r="D2266" s="39" t="s">
        <v>103</v>
      </c>
      <c r="E2266" s="47">
        <f t="shared" si="187"/>
        <v>0.7</v>
      </c>
      <c r="F2266" s="10">
        <v>3.5</v>
      </c>
      <c r="G2266" s="13">
        <f t="shared" si="188"/>
        <v>1.5646361111111109</v>
      </c>
      <c r="H2266" s="16">
        <f t="shared" si="189"/>
        <v>2.7431379335553427</v>
      </c>
      <c r="I2266" s="19">
        <f t="shared" si="190"/>
        <v>3</v>
      </c>
      <c r="J2266" s="13">
        <f t="shared" si="191"/>
        <v>1.1945358807900612E-2</v>
      </c>
    </row>
    <row r="2267" spans="1:10" x14ac:dyDescent="0.25">
      <c r="A2267" s="26">
        <v>95</v>
      </c>
      <c r="B2267" s="26">
        <v>2266</v>
      </c>
      <c r="C2267" s="44">
        <v>41369.45208333333</v>
      </c>
      <c r="D2267" s="39" t="s">
        <v>103</v>
      </c>
      <c r="E2267" s="47">
        <f t="shared" si="187"/>
        <v>0.7</v>
      </c>
      <c r="F2267" s="10">
        <v>6.9</v>
      </c>
      <c r="G2267" s="13">
        <f t="shared" si="188"/>
        <v>3.0845683333333334</v>
      </c>
      <c r="H2267" s="16">
        <f t="shared" si="189"/>
        <v>5.4079004975805338</v>
      </c>
      <c r="I2267" s="19">
        <f t="shared" si="190"/>
        <v>6</v>
      </c>
      <c r="J2267" s="13">
        <f t="shared" si="191"/>
        <v>9.1525548142848398E-2</v>
      </c>
    </row>
    <row r="2268" spans="1:10" x14ac:dyDescent="0.25">
      <c r="A2268" s="26">
        <v>95</v>
      </c>
      <c r="B2268" s="26">
        <v>2267</v>
      </c>
      <c r="C2268" s="44">
        <v>41369.493750000001</v>
      </c>
      <c r="D2268" s="39" t="s">
        <v>104</v>
      </c>
      <c r="E2268" s="47">
        <f t="shared" si="187"/>
        <v>0.5</v>
      </c>
      <c r="F2268" s="10">
        <v>6.9</v>
      </c>
      <c r="G2268" s="13">
        <f t="shared" si="188"/>
        <v>3.0845683333333334</v>
      </c>
      <c r="H2268" s="16">
        <f t="shared" si="189"/>
        <v>5.4079004975805338</v>
      </c>
      <c r="I2268" s="19">
        <f t="shared" si="190"/>
        <v>6</v>
      </c>
      <c r="J2268" s="13">
        <f t="shared" si="191"/>
        <v>9.1525548142848398E-2</v>
      </c>
    </row>
    <row r="2269" spans="1:10" x14ac:dyDescent="0.25">
      <c r="A2269" s="26">
        <v>95</v>
      </c>
      <c r="B2269" s="26">
        <v>2268</v>
      </c>
      <c r="C2269" s="44">
        <v>41369.535416666666</v>
      </c>
      <c r="D2269" s="39" t="s">
        <v>104</v>
      </c>
      <c r="E2269" s="47">
        <f t="shared" si="187"/>
        <v>0.5</v>
      </c>
      <c r="F2269" s="10">
        <v>6.9</v>
      </c>
      <c r="G2269" s="13">
        <f t="shared" si="188"/>
        <v>3.0845683333333334</v>
      </c>
      <c r="H2269" s="16">
        <f t="shared" si="189"/>
        <v>5.4079004975805338</v>
      </c>
      <c r="I2269" s="19">
        <f t="shared" si="190"/>
        <v>6</v>
      </c>
      <c r="J2269" s="13">
        <f t="shared" si="191"/>
        <v>9.1525548142848398E-2</v>
      </c>
    </row>
    <row r="2270" spans="1:10" x14ac:dyDescent="0.25">
      <c r="A2270" s="26">
        <v>95</v>
      </c>
      <c r="B2270" s="26">
        <v>2269</v>
      </c>
      <c r="C2270" s="44">
        <v>41369.57708333333</v>
      </c>
      <c r="D2270" s="39" t="s">
        <v>104</v>
      </c>
      <c r="E2270" s="47">
        <f t="shared" si="187"/>
        <v>0.5</v>
      </c>
      <c r="F2270" s="10">
        <v>3.5</v>
      </c>
      <c r="G2270" s="13">
        <f t="shared" si="188"/>
        <v>1.5646361111111109</v>
      </c>
      <c r="H2270" s="16">
        <f t="shared" si="189"/>
        <v>2.7431379335553427</v>
      </c>
      <c r="I2270" s="19">
        <f t="shared" si="190"/>
        <v>3</v>
      </c>
      <c r="J2270" s="13">
        <f t="shared" si="191"/>
        <v>1.1945358807900612E-2</v>
      </c>
    </row>
    <row r="2271" spans="1:10" x14ac:dyDescent="0.25">
      <c r="A2271" s="26">
        <v>95</v>
      </c>
      <c r="B2271" s="26">
        <v>2270</v>
      </c>
      <c r="C2271" s="44">
        <v>41369.618750000001</v>
      </c>
      <c r="D2271" s="39" t="s">
        <v>104</v>
      </c>
      <c r="E2271" s="47">
        <f t="shared" si="187"/>
        <v>0.5</v>
      </c>
      <c r="F2271" s="10">
        <v>6.9</v>
      </c>
      <c r="G2271" s="13">
        <f t="shared" si="188"/>
        <v>3.0845683333333334</v>
      </c>
      <c r="H2271" s="16">
        <f t="shared" si="189"/>
        <v>5.4079004975805338</v>
      </c>
      <c r="I2271" s="19">
        <f t="shared" si="190"/>
        <v>6</v>
      </c>
      <c r="J2271" s="13">
        <f t="shared" si="191"/>
        <v>9.1525548142848398E-2</v>
      </c>
    </row>
    <row r="2272" spans="1:10" x14ac:dyDescent="0.25">
      <c r="A2272" s="26">
        <v>95</v>
      </c>
      <c r="B2272" s="26">
        <v>2271</v>
      </c>
      <c r="C2272" s="44">
        <v>41369.660416666666</v>
      </c>
      <c r="D2272" s="39" t="s">
        <v>104</v>
      </c>
      <c r="E2272" s="47">
        <f t="shared" si="187"/>
        <v>0.5</v>
      </c>
      <c r="F2272" s="10">
        <v>15</v>
      </c>
      <c r="G2272" s="13">
        <f t="shared" si="188"/>
        <v>6.7055833333333332</v>
      </c>
      <c r="H2272" s="16">
        <f t="shared" si="189"/>
        <v>11.756305429522898</v>
      </c>
      <c r="I2272" s="19">
        <f t="shared" si="190"/>
        <v>12</v>
      </c>
      <c r="J2272" s="13">
        <f t="shared" si="191"/>
        <v>0.94030521228372188</v>
      </c>
    </row>
    <row r="2273" spans="1:10" x14ac:dyDescent="0.25">
      <c r="A2273" s="26">
        <v>95</v>
      </c>
      <c r="B2273" s="26">
        <v>2272</v>
      </c>
      <c r="C2273" s="44">
        <v>41369.70208333333</v>
      </c>
      <c r="D2273" s="39" t="s">
        <v>104</v>
      </c>
      <c r="E2273" s="47">
        <f t="shared" si="187"/>
        <v>0.5</v>
      </c>
      <c r="F2273" s="10">
        <v>16.100000000000001</v>
      </c>
      <c r="G2273" s="13">
        <f t="shared" si="188"/>
        <v>7.1973261111111109</v>
      </c>
      <c r="H2273" s="16">
        <f t="shared" si="189"/>
        <v>12.618434494354577</v>
      </c>
      <c r="I2273" s="19">
        <f t="shared" si="190"/>
        <v>13</v>
      </c>
      <c r="J2273" s="13">
        <f t="shared" si="191"/>
        <v>1</v>
      </c>
    </row>
    <row r="2274" spans="1:10" x14ac:dyDescent="0.25">
      <c r="A2274" s="26">
        <v>95</v>
      </c>
      <c r="B2274" s="26">
        <v>2273</v>
      </c>
      <c r="C2274" s="44">
        <v>41369.743750000001</v>
      </c>
      <c r="D2274" s="39" t="s">
        <v>104</v>
      </c>
      <c r="E2274" s="47">
        <f t="shared" si="187"/>
        <v>0.5</v>
      </c>
      <c r="F2274" s="10">
        <v>10.4</v>
      </c>
      <c r="G2274" s="13">
        <f t="shared" si="188"/>
        <v>4.649204444444444</v>
      </c>
      <c r="H2274" s="16">
        <f t="shared" si="189"/>
        <v>8.1510384311358752</v>
      </c>
      <c r="I2274" s="19">
        <f t="shared" si="190"/>
        <v>9</v>
      </c>
      <c r="J2274" s="13">
        <f t="shared" si="191"/>
        <v>0.31339717994379734</v>
      </c>
    </row>
    <row r="2275" spans="1:10" x14ac:dyDescent="0.25">
      <c r="A2275" s="26">
        <v>95</v>
      </c>
      <c r="B2275" s="26">
        <v>2274</v>
      </c>
      <c r="C2275" s="44">
        <v>41369.785416666666</v>
      </c>
      <c r="D2275" s="39" t="s">
        <v>104</v>
      </c>
      <c r="E2275" s="47">
        <f t="shared" si="187"/>
        <v>0.5</v>
      </c>
      <c r="F2275" s="10">
        <v>8.1</v>
      </c>
      <c r="G2275" s="13">
        <f t="shared" si="188"/>
        <v>3.6210149999999994</v>
      </c>
      <c r="H2275" s="16">
        <f t="shared" si="189"/>
        <v>6.3484049319423645</v>
      </c>
      <c r="I2275" s="19">
        <f t="shared" si="190"/>
        <v>7</v>
      </c>
      <c r="J2275" s="13">
        <f t="shared" si="191"/>
        <v>0.14806421994704388</v>
      </c>
    </row>
    <row r="2276" spans="1:10" x14ac:dyDescent="0.25">
      <c r="A2276" s="26">
        <v>95</v>
      </c>
      <c r="B2276" s="26">
        <v>2275</v>
      </c>
      <c r="C2276" s="44">
        <v>41369.82708333333</v>
      </c>
      <c r="D2276" s="39" t="s">
        <v>104</v>
      </c>
      <c r="E2276" s="47">
        <f t="shared" si="187"/>
        <v>0.5</v>
      </c>
      <c r="F2276" s="10">
        <v>5.8</v>
      </c>
      <c r="G2276" s="13">
        <f t="shared" si="188"/>
        <v>2.5928255555555553</v>
      </c>
      <c r="H2276" s="16">
        <f t="shared" si="189"/>
        <v>4.5457714327488539</v>
      </c>
      <c r="I2276" s="19">
        <f t="shared" si="190"/>
        <v>5</v>
      </c>
      <c r="J2276" s="13">
        <f t="shared" si="191"/>
        <v>5.4359949801215252E-2</v>
      </c>
    </row>
    <row r="2277" spans="1:10" x14ac:dyDescent="0.25">
      <c r="A2277" s="26">
        <v>95</v>
      </c>
      <c r="B2277" s="26">
        <v>2276</v>
      </c>
      <c r="C2277" s="44">
        <v>41369.868750000001</v>
      </c>
      <c r="D2277" s="39" t="s">
        <v>103</v>
      </c>
      <c r="E2277" s="47">
        <f t="shared" si="187"/>
        <v>0.7</v>
      </c>
      <c r="F2277" s="10">
        <v>5.8</v>
      </c>
      <c r="G2277" s="13">
        <f t="shared" si="188"/>
        <v>2.5928255555555553</v>
      </c>
      <c r="H2277" s="16">
        <f t="shared" si="189"/>
        <v>4.5457714327488539</v>
      </c>
      <c r="I2277" s="19">
        <f t="shared" si="190"/>
        <v>5</v>
      </c>
      <c r="J2277" s="13">
        <f t="shared" si="191"/>
        <v>5.4359949801215252E-2</v>
      </c>
    </row>
    <row r="2278" spans="1:10" x14ac:dyDescent="0.25">
      <c r="A2278" s="26">
        <v>95</v>
      </c>
      <c r="B2278" s="26">
        <v>2277</v>
      </c>
      <c r="C2278" s="44">
        <v>41369.910416666666</v>
      </c>
      <c r="D2278" s="39" t="s">
        <v>105</v>
      </c>
      <c r="E2278" s="47">
        <f t="shared" si="187"/>
        <v>0.3</v>
      </c>
      <c r="F2278" s="10">
        <v>3.5</v>
      </c>
      <c r="G2278" s="13">
        <f t="shared" si="188"/>
        <v>1.5646361111111109</v>
      </c>
      <c r="H2278" s="16">
        <f t="shared" si="189"/>
        <v>2.7431379335553427</v>
      </c>
      <c r="I2278" s="19">
        <f t="shared" si="190"/>
        <v>3</v>
      </c>
      <c r="J2278" s="13">
        <f t="shared" si="191"/>
        <v>1.1945358807900612E-2</v>
      </c>
    </row>
    <row r="2279" spans="1:10" x14ac:dyDescent="0.25">
      <c r="A2279" s="26">
        <v>95</v>
      </c>
      <c r="B2279" s="26">
        <v>2278</v>
      </c>
      <c r="C2279" s="44">
        <v>41369.95208333333</v>
      </c>
      <c r="D2279" s="39" t="s">
        <v>105</v>
      </c>
      <c r="E2279" s="47">
        <f t="shared" si="187"/>
        <v>0.3</v>
      </c>
      <c r="F2279" s="10">
        <v>3.5</v>
      </c>
      <c r="G2279" s="13">
        <f t="shared" si="188"/>
        <v>1.5646361111111109</v>
      </c>
      <c r="H2279" s="16">
        <f t="shared" si="189"/>
        <v>2.7431379335553427</v>
      </c>
      <c r="I2279" s="19">
        <f t="shared" si="190"/>
        <v>3</v>
      </c>
      <c r="J2279" s="13">
        <f t="shared" si="191"/>
        <v>1.1945358807900612E-2</v>
      </c>
    </row>
    <row r="2280" spans="1:10" x14ac:dyDescent="0.25">
      <c r="A2280" s="26">
        <v>95</v>
      </c>
      <c r="B2280" s="26">
        <v>2279</v>
      </c>
      <c r="C2280" s="44">
        <v>41369.993750000001</v>
      </c>
      <c r="D2280" s="39" t="s">
        <v>105</v>
      </c>
      <c r="E2280" s="47">
        <f t="shared" si="187"/>
        <v>0.3</v>
      </c>
      <c r="F2280" s="10">
        <v>6.9</v>
      </c>
      <c r="G2280" s="13">
        <f t="shared" si="188"/>
        <v>3.0845683333333334</v>
      </c>
      <c r="H2280" s="16">
        <f t="shared" si="189"/>
        <v>5.4079004975805338</v>
      </c>
      <c r="I2280" s="19">
        <f t="shared" si="190"/>
        <v>6</v>
      </c>
      <c r="J2280" s="13">
        <f t="shared" si="191"/>
        <v>9.1525548142848398E-2</v>
      </c>
    </row>
    <row r="2281" spans="1:10" x14ac:dyDescent="0.25">
      <c r="A2281" s="26">
        <v>95</v>
      </c>
      <c r="B2281" s="26">
        <v>2280</v>
      </c>
      <c r="C2281" s="44">
        <v>41370.035416666666</v>
      </c>
      <c r="D2281" s="39" t="s">
        <v>105</v>
      </c>
      <c r="E2281" s="47">
        <f t="shared" si="187"/>
        <v>0.3</v>
      </c>
      <c r="F2281" s="10">
        <v>4.6000000000000005</v>
      </c>
      <c r="G2281" s="13">
        <f t="shared" si="188"/>
        <v>2.0563788888888892</v>
      </c>
      <c r="H2281" s="16">
        <f t="shared" si="189"/>
        <v>3.6052669983870231</v>
      </c>
      <c r="I2281" s="19">
        <f t="shared" si="190"/>
        <v>4</v>
      </c>
      <c r="J2281" s="13">
        <f t="shared" si="191"/>
        <v>2.7118680931214341E-2</v>
      </c>
    </row>
    <row r="2282" spans="1:10" x14ac:dyDescent="0.25">
      <c r="A2282" s="26">
        <v>96</v>
      </c>
      <c r="B2282" s="26">
        <v>2281</v>
      </c>
      <c r="C2282" s="44">
        <v>41370.07708333333</v>
      </c>
      <c r="D2282" s="39" t="s">
        <v>105</v>
      </c>
      <c r="E2282" s="47">
        <f t="shared" si="187"/>
        <v>0.3</v>
      </c>
      <c r="F2282" s="10">
        <v>5.8</v>
      </c>
      <c r="G2282" s="13">
        <f t="shared" si="188"/>
        <v>2.5928255555555553</v>
      </c>
      <c r="H2282" s="16">
        <f t="shared" si="189"/>
        <v>4.5457714327488539</v>
      </c>
      <c r="I2282" s="19">
        <f t="shared" si="190"/>
        <v>5</v>
      </c>
      <c r="J2282" s="13">
        <f t="shared" si="191"/>
        <v>5.4359949801215252E-2</v>
      </c>
    </row>
    <row r="2283" spans="1:10" x14ac:dyDescent="0.25">
      <c r="A2283" s="26">
        <v>96</v>
      </c>
      <c r="B2283" s="26">
        <v>2282</v>
      </c>
      <c r="C2283" s="44">
        <v>41370.118750000001</v>
      </c>
      <c r="D2283" s="39" t="s">
        <v>105</v>
      </c>
      <c r="E2283" s="47">
        <f t="shared" si="187"/>
        <v>0.3</v>
      </c>
      <c r="F2283" s="10">
        <v>5.8</v>
      </c>
      <c r="G2283" s="13">
        <f t="shared" si="188"/>
        <v>2.5928255555555553</v>
      </c>
      <c r="H2283" s="16">
        <f t="shared" si="189"/>
        <v>4.5457714327488539</v>
      </c>
      <c r="I2283" s="19">
        <f t="shared" si="190"/>
        <v>5</v>
      </c>
      <c r="J2283" s="13">
        <f t="shared" si="191"/>
        <v>5.4359949801215252E-2</v>
      </c>
    </row>
    <row r="2284" spans="1:10" x14ac:dyDescent="0.25">
      <c r="A2284" s="26">
        <v>96</v>
      </c>
      <c r="B2284" s="26">
        <v>2283</v>
      </c>
      <c r="C2284" s="44">
        <v>41370.160416666666</v>
      </c>
      <c r="D2284" s="39" t="s">
        <v>105</v>
      </c>
      <c r="E2284" s="47">
        <f t="shared" si="187"/>
        <v>0.3</v>
      </c>
      <c r="F2284" s="10">
        <v>6.9</v>
      </c>
      <c r="G2284" s="13">
        <f t="shared" si="188"/>
        <v>3.0845683333333334</v>
      </c>
      <c r="H2284" s="16">
        <f t="shared" si="189"/>
        <v>5.4079004975805338</v>
      </c>
      <c r="I2284" s="19">
        <f t="shared" si="190"/>
        <v>6</v>
      </c>
      <c r="J2284" s="13">
        <f t="shared" si="191"/>
        <v>9.1525548142848398E-2</v>
      </c>
    </row>
    <row r="2285" spans="1:10" x14ac:dyDescent="0.25">
      <c r="A2285" s="26">
        <v>96</v>
      </c>
      <c r="B2285" s="26">
        <v>2284</v>
      </c>
      <c r="C2285" s="44">
        <v>41370.20208333333</v>
      </c>
      <c r="D2285" s="39" t="s">
        <v>105</v>
      </c>
      <c r="E2285" s="47">
        <f t="shared" si="187"/>
        <v>0.3</v>
      </c>
      <c r="F2285" s="10">
        <v>6.9</v>
      </c>
      <c r="G2285" s="13">
        <f t="shared" si="188"/>
        <v>3.0845683333333334</v>
      </c>
      <c r="H2285" s="16">
        <f t="shared" si="189"/>
        <v>5.4079004975805338</v>
      </c>
      <c r="I2285" s="19">
        <f t="shared" si="190"/>
        <v>6</v>
      </c>
      <c r="J2285" s="13">
        <f t="shared" si="191"/>
        <v>9.1525548142848398E-2</v>
      </c>
    </row>
    <row r="2286" spans="1:10" x14ac:dyDescent="0.25">
      <c r="A2286" s="26">
        <v>96</v>
      </c>
      <c r="B2286" s="26">
        <v>2285</v>
      </c>
      <c r="C2286" s="44">
        <v>41370.243750000001</v>
      </c>
      <c r="D2286" s="39" t="s">
        <v>106</v>
      </c>
      <c r="E2286" s="47">
        <f t="shared" si="187"/>
        <v>0.2</v>
      </c>
      <c r="F2286" s="10">
        <v>4.6000000000000005</v>
      </c>
      <c r="G2286" s="13">
        <f t="shared" si="188"/>
        <v>2.0563788888888892</v>
      </c>
      <c r="H2286" s="16">
        <f t="shared" si="189"/>
        <v>3.6052669983870231</v>
      </c>
      <c r="I2286" s="19">
        <f t="shared" si="190"/>
        <v>4</v>
      </c>
      <c r="J2286" s="13">
        <f t="shared" si="191"/>
        <v>2.7118680931214341E-2</v>
      </c>
    </row>
    <row r="2287" spans="1:10" x14ac:dyDescent="0.25">
      <c r="A2287" s="26">
        <v>96</v>
      </c>
      <c r="B2287" s="26">
        <v>2286</v>
      </c>
      <c r="C2287" s="44">
        <v>41370.285416666666</v>
      </c>
      <c r="D2287" s="39" t="s">
        <v>106</v>
      </c>
      <c r="E2287" s="47">
        <f t="shared" si="187"/>
        <v>0.2</v>
      </c>
      <c r="F2287" s="10">
        <v>6.9</v>
      </c>
      <c r="G2287" s="13">
        <f t="shared" si="188"/>
        <v>3.0845683333333334</v>
      </c>
      <c r="H2287" s="16">
        <f t="shared" si="189"/>
        <v>5.4079004975805338</v>
      </c>
      <c r="I2287" s="19">
        <f t="shared" si="190"/>
        <v>6</v>
      </c>
      <c r="J2287" s="13">
        <f t="shared" si="191"/>
        <v>9.1525548142848398E-2</v>
      </c>
    </row>
    <row r="2288" spans="1:10" x14ac:dyDescent="0.25">
      <c r="A2288" s="26">
        <v>96</v>
      </c>
      <c r="B2288" s="26">
        <v>2287</v>
      </c>
      <c r="C2288" s="44">
        <v>41370.32708333333</v>
      </c>
      <c r="D2288" s="39" t="s">
        <v>106</v>
      </c>
      <c r="E2288" s="47">
        <f t="shared" si="187"/>
        <v>0.2</v>
      </c>
      <c r="F2288" s="10">
        <v>5.8</v>
      </c>
      <c r="G2288" s="13">
        <f t="shared" si="188"/>
        <v>2.5928255555555553</v>
      </c>
      <c r="H2288" s="16">
        <f t="shared" si="189"/>
        <v>4.5457714327488539</v>
      </c>
      <c r="I2288" s="19">
        <f t="shared" si="190"/>
        <v>5</v>
      </c>
      <c r="J2288" s="13">
        <f t="shared" si="191"/>
        <v>5.4359949801215252E-2</v>
      </c>
    </row>
    <row r="2289" spans="1:10" x14ac:dyDescent="0.25">
      <c r="A2289" s="26">
        <v>96</v>
      </c>
      <c r="B2289" s="26">
        <v>2288</v>
      </c>
      <c r="C2289" s="44">
        <v>41370.368750000001</v>
      </c>
      <c r="D2289" s="39" t="s">
        <v>106</v>
      </c>
      <c r="E2289" s="47">
        <f t="shared" si="187"/>
        <v>0.2</v>
      </c>
      <c r="F2289" s="10">
        <v>6.9</v>
      </c>
      <c r="G2289" s="13">
        <f t="shared" si="188"/>
        <v>3.0845683333333334</v>
      </c>
      <c r="H2289" s="16">
        <f t="shared" si="189"/>
        <v>5.4079004975805338</v>
      </c>
      <c r="I2289" s="19">
        <f t="shared" si="190"/>
        <v>6</v>
      </c>
      <c r="J2289" s="13">
        <f t="shared" si="191"/>
        <v>9.1525548142848398E-2</v>
      </c>
    </row>
    <row r="2290" spans="1:10" x14ac:dyDescent="0.25">
      <c r="A2290" s="26">
        <v>96</v>
      </c>
      <c r="B2290" s="26">
        <v>2289</v>
      </c>
      <c r="C2290" s="44">
        <v>41370.410416666666</v>
      </c>
      <c r="D2290" s="39" t="s">
        <v>106</v>
      </c>
      <c r="E2290" s="47">
        <f t="shared" si="187"/>
        <v>0.2</v>
      </c>
      <c r="F2290" s="10">
        <v>5.8</v>
      </c>
      <c r="G2290" s="13">
        <f t="shared" si="188"/>
        <v>2.5928255555555553</v>
      </c>
      <c r="H2290" s="16">
        <f t="shared" si="189"/>
        <v>4.5457714327488539</v>
      </c>
      <c r="I2290" s="19">
        <f t="shared" si="190"/>
        <v>5</v>
      </c>
      <c r="J2290" s="13">
        <f t="shared" si="191"/>
        <v>5.4359949801215252E-2</v>
      </c>
    </row>
    <row r="2291" spans="1:10" x14ac:dyDescent="0.25">
      <c r="A2291" s="26">
        <v>96</v>
      </c>
      <c r="B2291" s="26">
        <v>2290</v>
      </c>
      <c r="C2291" s="44">
        <v>41370.45208333333</v>
      </c>
      <c r="D2291" s="39" t="s">
        <v>106</v>
      </c>
      <c r="E2291" s="47">
        <f t="shared" si="187"/>
        <v>0.2</v>
      </c>
      <c r="F2291" s="10">
        <v>3.5</v>
      </c>
      <c r="G2291" s="13">
        <f t="shared" si="188"/>
        <v>1.5646361111111109</v>
      </c>
      <c r="H2291" s="16">
        <f t="shared" si="189"/>
        <v>2.7431379335553427</v>
      </c>
      <c r="I2291" s="19">
        <f t="shared" si="190"/>
        <v>3</v>
      </c>
      <c r="J2291" s="13">
        <f t="shared" si="191"/>
        <v>1.1945358807900612E-2</v>
      </c>
    </row>
    <row r="2292" spans="1:10" x14ac:dyDescent="0.25">
      <c r="A2292" s="26">
        <v>96</v>
      </c>
      <c r="B2292" s="26">
        <v>2291</v>
      </c>
      <c r="C2292" s="44">
        <v>41370.493750000001</v>
      </c>
      <c r="D2292" s="39" t="s">
        <v>106</v>
      </c>
      <c r="E2292" s="47">
        <f t="shared" si="187"/>
        <v>0.2</v>
      </c>
      <c r="F2292" s="10">
        <v>3.5</v>
      </c>
      <c r="G2292" s="13">
        <f t="shared" si="188"/>
        <v>1.5646361111111109</v>
      </c>
      <c r="H2292" s="16">
        <f t="shared" si="189"/>
        <v>2.7431379335553427</v>
      </c>
      <c r="I2292" s="19">
        <f t="shared" si="190"/>
        <v>3</v>
      </c>
      <c r="J2292" s="13">
        <f t="shared" si="191"/>
        <v>1.1945358807900612E-2</v>
      </c>
    </row>
    <row r="2293" spans="1:10" x14ac:dyDescent="0.25">
      <c r="A2293" s="26">
        <v>96</v>
      </c>
      <c r="B2293" s="26">
        <v>2292</v>
      </c>
      <c r="C2293" s="44">
        <v>41370.535416666666</v>
      </c>
      <c r="D2293" s="39" t="s">
        <v>106</v>
      </c>
      <c r="E2293" s="47">
        <f t="shared" si="187"/>
        <v>0.2</v>
      </c>
      <c r="F2293" s="10">
        <v>3.5</v>
      </c>
      <c r="G2293" s="13">
        <f t="shared" si="188"/>
        <v>1.5646361111111109</v>
      </c>
      <c r="H2293" s="16">
        <f t="shared" si="189"/>
        <v>2.7431379335553427</v>
      </c>
      <c r="I2293" s="19">
        <f t="shared" si="190"/>
        <v>3</v>
      </c>
      <c r="J2293" s="13">
        <f t="shared" si="191"/>
        <v>1.1945358807900612E-2</v>
      </c>
    </row>
    <row r="2294" spans="1:10" x14ac:dyDescent="0.25">
      <c r="A2294" s="26">
        <v>96</v>
      </c>
      <c r="B2294" s="26">
        <v>2293</v>
      </c>
      <c r="C2294" s="44">
        <v>41370.57708333333</v>
      </c>
      <c r="D2294" s="39" t="s">
        <v>105</v>
      </c>
      <c r="E2294" s="47">
        <f t="shared" si="187"/>
        <v>0.3</v>
      </c>
      <c r="F2294" s="10">
        <v>3.5</v>
      </c>
      <c r="G2294" s="13">
        <f t="shared" si="188"/>
        <v>1.5646361111111109</v>
      </c>
      <c r="H2294" s="16">
        <f t="shared" si="189"/>
        <v>2.7431379335553427</v>
      </c>
      <c r="I2294" s="19">
        <f t="shared" si="190"/>
        <v>3</v>
      </c>
      <c r="J2294" s="13">
        <f t="shared" si="191"/>
        <v>1.1945358807900612E-2</v>
      </c>
    </row>
    <row r="2295" spans="1:10" x14ac:dyDescent="0.25">
      <c r="A2295" s="26">
        <v>96</v>
      </c>
      <c r="B2295" s="26">
        <v>2294</v>
      </c>
      <c r="C2295" s="44">
        <v>41370.618750000001</v>
      </c>
      <c r="D2295" s="39" t="s">
        <v>106</v>
      </c>
      <c r="E2295" s="47">
        <f t="shared" si="187"/>
        <v>0.2</v>
      </c>
      <c r="F2295" s="10">
        <v>4.6000000000000005</v>
      </c>
      <c r="G2295" s="13">
        <f t="shared" si="188"/>
        <v>2.0563788888888892</v>
      </c>
      <c r="H2295" s="16">
        <f t="shared" si="189"/>
        <v>3.6052669983870231</v>
      </c>
      <c r="I2295" s="19">
        <f t="shared" si="190"/>
        <v>4</v>
      </c>
      <c r="J2295" s="13">
        <f t="shared" si="191"/>
        <v>2.7118680931214341E-2</v>
      </c>
    </row>
    <row r="2296" spans="1:10" x14ac:dyDescent="0.25">
      <c r="A2296" s="26">
        <v>96</v>
      </c>
      <c r="B2296" s="26">
        <v>2295</v>
      </c>
      <c r="C2296" s="44">
        <v>41370.660416666666</v>
      </c>
      <c r="D2296" s="39" t="s">
        <v>106</v>
      </c>
      <c r="E2296" s="47">
        <f t="shared" si="187"/>
        <v>0.2</v>
      </c>
      <c r="F2296" s="10">
        <v>4.6000000000000005</v>
      </c>
      <c r="G2296" s="13">
        <f t="shared" si="188"/>
        <v>2.0563788888888892</v>
      </c>
      <c r="H2296" s="16">
        <f t="shared" si="189"/>
        <v>3.6052669983870231</v>
      </c>
      <c r="I2296" s="19">
        <f t="shared" si="190"/>
        <v>4</v>
      </c>
      <c r="J2296" s="13">
        <f t="shared" si="191"/>
        <v>2.7118680931214341E-2</v>
      </c>
    </row>
    <row r="2297" spans="1:10" x14ac:dyDescent="0.25">
      <c r="A2297" s="26">
        <v>96</v>
      </c>
      <c r="B2297" s="26">
        <v>2296</v>
      </c>
      <c r="C2297" s="44">
        <v>41370.70208333333</v>
      </c>
      <c r="D2297" s="39" t="s">
        <v>105</v>
      </c>
      <c r="E2297" s="47">
        <f t="shared" si="187"/>
        <v>0.3</v>
      </c>
      <c r="F2297" s="10">
        <v>4.6000000000000005</v>
      </c>
      <c r="G2297" s="13">
        <f t="shared" si="188"/>
        <v>2.0563788888888892</v>
      </c>
      <c r="H2297" s="16">
        <f t="shared" si="189"/>
        <v>3.6052669983870231</v>
      </c>
      <c r="I2297" s="19">
        <f t="shared" si="190"/>
        <v>4</v>
      </c>
      <c r="J2297" s="13">
        <f t="shared" si="191"/>
        <v>2.7118680931214341E-2</v>
      </c>
    </row>
    <row r="2298" spans="1:10" x14ac:dyDescent="0.25">
      <c r="A2298" s="26">
        <v>96</v>
      </c>
      <c r="B2298" s="26">
        <v>2297</v>
      </c>
      <c r="C2298" s="44">
        <v>41370.743750000001</v>
      </c>
      <c r="D2298" s="39" t="s">
        <v>105</v>
      </c>
      <c r="E2298" s="47">
        <f t="shared" si="187"/>
        <v>0.3</v>
      </c>
      <c r="F2298" s="10">
        <v>4.6000000000000005</v>
      </c>
      <c r="G2298" s="13">
        <f t="shared" si="188"/>
        <v>2.0563788888888892</v>
      </c>
      <c r="H2298" s="16">
        <f t="shared" si="189"/>
        <v>3.6052669983870231</v>
      </c>
      <c r="I2298" s="19">
        <f t="shared" si="190"/>
        <v>4</v>
      </c>
      <c r="J2298" s="13">
        <f t="shared" si="191"/>
        <v>2.7118680931214341E-2</v>
      </c>
    </row>
    <row r="2299" spans="1:10" x14ac:dyDescent="0.25">
      <c r="A2299" s="26">
        <v>96</v>
      </c>
      <c r="B2299" s="26">
        <v>2298</v>
      </c>
      <c r="C2299" s="44">
        <v>41370.785416666666</v>
      </c>
      <c r="D2299" s="39" t="s">
        <v>105</v>
      </c>
      <c r="E2299" s="47">
        <f t="shared" si="187"/>
        <v>0.3</v>
      </c>
      <c r="F2299" s="10">
        <v>3.5</v>
      </c>
      <c r="G2299" s="13">
        <f t="shared" si="188"/>
        <v>1.5646361111111109</v>
      </c>
      <c r="H2299" s="16">
        <f t="shared" si="189"/>
        <v>2.7431379335553427</v>
      </c>
      <c r="I2299" s="19">
        <f t="shared" si="190"/>
        <v>3</v>
      </c>
      <c r="J2299" s="13">
        <f t="shared" si="191"/>
        <v>1.1945358807900612E-2</v>
      </c>
    </row>
    <row r="2300" spans="1:10" x14ac:dyDescent="0.25">
      <c r="A2300" s="26">
        <v>96</v>
      </c>
      <c r="B2300" s="26">
        <v>2299</v>
      </c>
      <c r="C2300" s="44">
        <v>41370.82708333333</v>
      </c>
      <c r="D2300" s="39" t="s">
        <v>105</v>
      </c>
      <c r="E2300" s="47">
        <f t="shared" si="187"/>
        <v>0.3</v>
      </c>
      <c r="F2300" s="10">
        <v>4.6000000000000005</v>
      </c>
      <c r="G2300" s="13">
        <f t="shared" si="188"/>
        <v>2.0563788888888892</v>
      </c>
      <c r="H2300" s="16">
        <f t="shared" si="189"/>
        <v>3.6052669983870231</v>
      </c>
      <c r="I2300" s="19">
        <f t="shared" si="190"/>
        <v>4</v>
      </c>
      <c r="J2300" s="13">
        <f t="shared" si="191"/>
        <v>2.7118680931214341E-2</v>
      </c>
    </row>
    <row r="2301" spans="1:10" x14ac:dyDescent="0.25">
      <c r="A2301" s="26">
        <v>96</v>
      </c>
      <c r="B2301" s="26">
        <v>2300</v>
      </c>
      <c r="C2301" s="44">
        <v>41370.868750000001</v>
      </c>
      <c r="D2301" s="39" t="s">
        <v>103</v>
      </c>
      <c r="E2301" s="47">
        <f t="shared" si="187"/>
        <v>0.7</v>
      </c>
      <c r="F2301" s="10">
        <v>4.6000000000000005</v>
      </c>
      <c r="G2301" s="13">
        <f t="shared" si="188"/>
        <v>2.0563788888888892</v>
      </c>
      <c r="H2301" s="16">
        <f t="shared" si="189"/>
        <v>3.6052669983870231</v>
      </c>
      <c r="I2301" s="19">
        <f t="shared" si="190"/>
        <v>4</v>
      </c>
      <c r="J2301" s="13">
        <f t="shared" si="191"/>
        <v>2.7118680931214341E-2</v>
      </c>
    </row>
    <row r="2302" spans="1:10" x14ac:dyDescent="0.25">
      <c r="A2302" s="26">
        <v>96</v>
      </c>
      <c r="B2302" s="26">
        <v>2301</v>
      </c>
      <c r="C2302" s="44">
        <v>41370.910416666666</v>
      </c>
      <c r="D2302" s="39" t="s">
        <v>103</v>
      </c>
      <c r="E2302" s="47">
        <f t="shared" si="187"/>
        <v>0.7</v>
      </c>
      <c r="F2302" s="10">
        <v>5.8</v>
      </c>
      <c r="G2302" s="13">
        <f t="shared" si="188"/>
        <v>2.5928255555555553</v>
      </c>
      <c r="H2302" s="16">
        <f t="shared" si="189"/>
        <v>4.5457714327488539</v>
      </c>
      <c r="I2302" s="19">
        <f t="shared" si="190"/>
        <v>5</v>
      </c>
      <c r="J2302" s="13">
        <f t="shared" si="191"/>
        <v>5.4359949801215252E-2</v>
      </c>
    </row>
    <row r="2303" spans="1:10" x14ac:dyDescent="0.25">
      <c r="A2303" s="26">
        <v>96</v>
      </c>
      <c r="B2303" s="26">
        <v>2302</v>
      </c>
      <c r="C2303" s="44">
        <v>41370.95208333333</v>
      </c>
      <c r="D2303" s="39" t="s">
        <v>103</v>
      </c>
      <c r="E2303" s="47">
        <f t="shared" si="187"/>
        <v>0.7</v>
      </c>
      <c r="F2303" s="10">
        <v>4.6000000000000005</v>
      </c>
      <c r="G2303" s="13">
        <f t="shared" si="188"/>
        <v>2.0563788888888892</v>
      </c>
      <c r="H2303" s="16">
        <f t="shared" si="189"/>
        <v>3.6052669983870231</v>
      </c>
      <c r="I2303" s="19">
        <f t="shared" si="190"/>
        <v>4</v>
      </c>
      <c r="J2303" s="13">
        <f t="shared" si="191"/>
        <v>2.7118680931214341E-2</v>
      </c>
    </row>
    <row r="2304" spans="1:10" x14ac:dyDescent="0.25">
      <c r="A2304" s="26">
        <v>96</v>
      </c>
      <c r="B2304" s="26">
        <v>2303</v>
      </c>
      <c r="C2304" s="44">
        <v>41370.993750000001</v>
      </c>
      <c r="D2304" s="39" t="s">
        <v>103</v>
      </c>
      <c r="E2304" s="47">
        <f t="shared" si="187"/>
        <v>0.7</v>
      </c>
      <c r="F2304" s="10">
        <v>4.6000000000000005</v>
      </c>
      <c r="G2304" s="13">
        <f t="shared" si="188"/>
        <v>2.0563788888888892</v>
      </c>
      <c r="H2304" s="16">
        <f t="shared" si="189"/>
        <v>3.6052669983870231</v>
      </c>
      <c r="I2304" s="19">
        <f t="shared" si="190"/>
        <v>4</v>
      </c>
      <c r="J2304" s="13">
        <f t="shared" si="191"/>
        <v>2.7118680931214341E-2</v>
      </c>
    </row>
    <row r="2305" spans="1:10" x14ac:dyDescent="0.25">
      <c r="A2305" s="26">
        <v>96</v>
      </c>
      <c r="B2305" s="26">
        <v>2304</v>
      </c>
      <c r="C2305" s="44">
        <v>41371.035416666666</v>
      </c>
      <c r="D2305" s="39" t="s">
        <v>104</v>
      </c>
      <c r="E2305" s="47">
        <f t="shared" si="187"/>
        <v>0.5</v>
      </c>
      <c r="F2305" s="10">
        <v>4.6000000000000005</v>
      </c>
      <c r="G2305" s="13">
        <f t="shared" si="188"/>
        <v>2.0563788888888892</v>
      </c>
      <c r="H2305" s="16">
        <f t="shared" si="189"/>
        <v>3.6052669983870231</v>
      </c>
      <c r="I2305" s="19">
        <f t="shared" si="190"/>
        <v>4</v>
      </c>
      <c r="J2305" s="13">
        <f t="shared" si="191"/>
        <v>2.7118680931214341E-2</v>
      </c>
    </row>
    <row r="2306" spans="1:10" x14ac:dyDescent="0.25">
      <c r="A2306" s="26">
        <v>97</v>
      </c>
      <c r="B2306" s="26">
        <v>2305</v>
      </c>
      <c r="C2306" s="44">
        <v>41371.07708333333</v>
      </c>
      <c r="D2306" s="39" t="s">
        <v>104</v>
      </c>
      <c r="E2306" s="47">
        <f t="shared" ref="E2306:E2369" si="192">+VLOOKUP(D2306,$Q$2:$R$21,2,FALSE)</f>
        <v>0.5</v>
      </c>
      <c r="F2306" s="10">
        <v>4.6000000000000005</v>
      </c>
      <c r="G2306" s="13">
        <f t="shared" ref="G2306:G2369" si="193">+F2306*1609.34/3600</f>
        <v>2.0563788888888892</v>
      </c>
      <c r="H2306" s="16">
        <f t="shared" ref="H2306:H2369" si="194">G2306*(8^0.27)</f>
        <v>3.6052669983870231</v>
      </c>
      <c r="I2306" s="19">
        <f t="shared" ref="I2306:I2369" si="195">IF(AND(H2306&gt;=0,H2306&lt;1),1,IF(AND(H2306&gt;=1,H2306&lt;2),2,IF(AND(H2306&gt;=2,H2306&lt;3),3,IF(AND(H2306&gt;=3,H2306&lt;4),4,IF(AND(H2306&gt;=4,H2306&lt;5),5,IF(AND(H2306&gt;=5,H2306&lt;6),6,IF(AND(H2306&gt;=6,H2306&lt;7),7,IF(AND(H2306&gt;=7,H2306&lt;8),8,IF(AND(H2306&gt;=8,H2306&lt;9),9,IF(AND(H2306&gt;=9,H2306&lt;10),10,IF(AND(H2306&gt;=10,H2306&lt;11),11,IF(AND(H2306&gt;=11,H2306&lt;12),12,IF(AND(H2306&gt;=12,H2306&lt;13),13,IF(AND(H2306&gt;=13,H2306&lt;14),14,IF(AND(H2306&gt;=14,H2306&lt;15),15,IF(AND(H2306&gt;=15,H2306&lt;25),16,IF(H2306&gt;25,17,0)))))))))))))))))</f>
        <v>4</v>
      </c>
      <c r="J2306" s="13">
        <f t="shared" ref="J2306:J2369" si="196">MIN((H2306/$K$1)^3*$J$1,$J$1)</f>
        <v>2.7118680931214341E-2</v>
      </c>
    </row>
    <row r="2307" spans="1:10" x14ac:dyDescent="0.25">
      <c r="A2307" s="26">
        <v>97</v>
      </c>
      <c r="B2307" s="26">
        <v>2306</v>
      </c>
      <c r="C2307" s="44">
        <v>41371.118750000001</v>
      </c>
      <c r="D2307" s="39" t="s">
        <v>102</v>
      </c>
      <c r="E2307" s="47">
        <f t="shared" si="192"/>
        <v>1</v>
      </c>
      <c r="F2307" s="10">
        <v>6.9</v>
      </c>
      <c r="G2307" s="13">
        <f t="shared" si="193"/>
        <v>3.0845683333333334</v>
      </c>
      <c r="H2307" s="16">
        <f t="shared" si="194"/>
        <v>5.4079004975805338</v>
      </c>
      <c r="I2307" s="19">
        <f t="shared" si="195"/>
        <v>6</v>
      </c>
      <c r="J2307" s="13">
        <f t="shared" si="196"/>
        <v>9.1525548142848398E-2</v>
      </c>
    </row>
    <row r="2308" spans="1:10" x14ac:dyDescent="0.25">
      <c r="A2308" s="26">
        <v>97</v>
      </c>
      <c r="B2308" s="26">
        <v>2307</v>
      </c>
      <c r="C2308" s="44">
        <v>41371.160416666666</v>
      </c>
      <c r="D2308" s="39" t="s">
        <v>102</v>
      </c>
      <c r="E2308" s="47">
        <f t="shared" si="192"/>
        <v>1</v>
      </c>
      <c r="F2308" s="10">
        <v>8.1</v>
      </c>
      <c r="G2308" s="13">
        <f t="shared" si="193"/>
        <v>3.6210149999999994</v>
      </c>
      <c r="H2308" s="16">
        <f t="shared" si="194"/>
        <v>6.3484049319423645</v>
      </c>
      <c r="I2308" s="19">
        <f t="shared" si="195"/>
        <v>7</v>
      </c>
      <c r="J2308" s="13">
        <f t="shared" si="196"/>
        <v>0.14806421994704388</v>
      </c>
    </row>
    <row r="2309" spans="1:10" x14ac:dyDescent="0.25">
      <c r="A2309" s="26">
        <v>97</v>
      </c>
      <c r="B2309" s="26">
        <v>2308</v>
      </c>
      <c r="C2309" s="44">
        <v>41371.20208333333</v>
      </c>
      <c r="D2309" s="39" t="s">
        <v>102</v>
      </c>
      <c r="E2309" s="47">
        <f t="shared" si="192"/>
        <v>1</v>
      </c>
      <c r="F2309" s="10">
        <v>5.8</v>
      </c>
      <c r="G2309" s="13">
        <f t="shared" si="193"/>
        <v>2.5928255555555553</v>
      </c>
      <c r="H2309" s="16">
        <f t="shared" si="194"/>
        <v>4.5457714327488539</v>
      </c>
      <c r="I2309" s="19">
        <f t="shared" si="195"/>
        <v>5</v>
      </c>
      <c r="J2309" s="13">
        <f t="shared" si="196"/>
        <v>5.4359949801215252E-2</v>
      </c>
    </row>
    <row r="2310" spans="1:10" x14ac:dyDescent="0.25">
      <c r="A2310" s="26">
        <v>97</v>
      </c>
      <c r="B2310" s="26">
        <v>2309</v>
      </c>
      <c r="C2310" s="44">
        <v>41371.243750000001</v>
      </c>
      <c r="D2310" s="39" t="s">
        <v>104</v>
      </c>
      <c r="E2310" s="47">
        <f t="shared" si="192"/>
        <v>0.5</v>
      </c>
      <c r="F2310" s="10">
        <v>8.1</v>
      </c>
      <c r="G2310" s="13">
        <f t="shared" si="193"/>
        <v>3.6210149999999994</v>
      </c>
      <c r="H2310" s="16">
        <f t="shared" si="194"/>
        <v>6.3484049319423645</v>
      </c>
      <c r="I2310" s="19">
        <f t="shared" si="195"/>
        <v>7</v>
      </c>
      <c r="J2310" s="13">
        <f t="shared" si="196"/>
        <v>0.14806421994704388</v>
      </c>
    </row>
    <row r="2311" spans="1:10" x14ac:dyDescent="0.25">
      <c r="A2311" s="26">
        <v>97</v>
      </c>
      <c r="B2311" s="26">
        <v>2310</v>
      </c>
      <c r="C2311" s="44">
        <v>41371.285416666666</v>
      </c>
      <c r="D2311" s="39" t="s">
        <v>104</v>
      </c>
      <c r="E2311" s="47">
        <f t="shared" si="192"/>
        <v>0.5</v>
      </c>
      <c r="F2311" s="10">
        <v>6.9</v>
      </c>
      <c r="G2311" s="13">
        <f t="shared" si="193"/>
        <v>3.0845683333333334</v>
      </c>
      <c r="H2311" s="16">
        <f t="shared" si="194"/>
        <v>5.4079004975805338</v>
      </c>
      <c r="I2311" s="19">
        <f t="shared" si="195"/>
        <v>6</v>
      </c>
      <c r="J2311" s="13">
        <f t="shared" si="196"/>
        <v>9.1525548142848398E-2</v>
      </c>
    </row>
    <row r="2312" spans="1:10" x14ac:dyDescent="0.25">
      <c r="A2312" s="26">
        <v>97</v>
      </c>
      <c r="B2312" s="26">
        <v>2311</v>
      </c>
      <c r="C2312" s="44">
        <v>41371.32708333333</v>
      </c>
      <c r="D2312" s="39" t="s">
        <v>104</v>
      </c>
      <c r="E2312" s="47">
        <f t="shared" si="192"/>
        <v>0.5</v>
      </c>
      <c r="F2312" s="10">
        <v>6.9</v>
      </c>
      <c r="G2312" s="13">
        <f t="shared" si="193"/>
        <v>3.0845683333333334</v>
      </c>
      <c r="H2312" s="16">
        <f t="shared" si="194"/>
        <v>5.4079004975805338</v>
      </c>
      <c r="I2312" s="19">
        <f t="shared" si="195"/>
        <v>6</v>
      </c>
      <c r="J2312" s="13">
        <f t="shared" si="196"/>
        <v>9.1525548142848398E-2</v>
      </c>
    </row>
    <row r="2313" spans="1:10" x14ac:dyDescent="0.25">
      <c r="A2313" s="26">
        <v>97</v>
      </c>
      <c r="B2313" s="26">
        <v>2312</v>
      </c>
      <c r="C2313" s="44">
        <v>41371.368750000001</v>
      </c>
      <c r="D2313" s="39" t="s">
        <v>104</v>
      </c>
      <c r="E2313" s="47">
        <f t="shared" si="192"/>
        <v>0.5</v>
      </c>
      <c r="F2313" s="10">
        <v>3.5</v>
      </c>
      <c r="G2313" s="13">
        <f t="shared" si="193"/>
        <v>1.5646361111111109</v>
      </c>
      <c r="H2313" s="16">
        <f t="shared" si="194"/>
        <v>2.7431379335553427</v>
      </c>
      <c r="I2313" s="19">
        <f t="shared" si="195"/>
        <v>3</v>
      </c>
      <c r="J2313" s="13">
        <f t="shared" si="196"/>
        <v>1.1945358807900612E-2</v>
      </c>
    </row>
    <row r="2314" spans="1:10" x14ac:dyDescent="0.25">
      <c r="A2314" s="26">
        <v>97</v>
      </c>
      <c r="B2314" s="26">
        <v>2313</v>
      </c>
      <c r="C2314" s="44">
        <v>41371.410416666666</v>
      </c>
      <c r="D2314" s="39" t="s">
        <v>103</v>
      </c>
      <c r="E2314" s="47">
        <f t="shared" si="192"/>
        <v>0.7</v>
      </c>
      <c r="F2314" s="10">
        <v>3.5</v>
      </c>
      <c r="G2314" s="13">
        <f t="shared" si="193"/>
        <v>1.5646361111111109</v>
      </c>
      <c r="H2314" s="16">
        <f t="shared" si="194"/>
        <v>2.7431379335553427</v>
      </c>
      <c r="I2314" s="19">
        <f t="shared" si="195"/>
        <v>3</v>
      </c>
      <c r="J2314" s="13">
        <f t="shared" si="196"/>
        <v>1.1945358807900612E-2</v>
      </c>
    </row>
    <row r="2315" spans="1:10" x14ac:dyDescent="0.25">
      <c r="A2315" s="26">
        <v>97</v>
      </c>
      <c r="B2315" s="26">
        <v>2314</v>
      </c>
      <c r="C2315" s="44">
        <v>41371.45208333333</v>
      </c>
      <c r="D2315" s="39" t="s">
        <v>103</v>
      </c>
      <c r="E2315" s="47">
        <f t="shared" si="192"/>
        <v>0.7</v>
      </c>
      <c r="F2315" s="10">
        <v>3.5</v>
      </c>
      <c r="G2315" s="13">
        <f t="shared" si="193"/>
        <v>1.5646361111111109</v>
      </c>
      <c r="H2315" s="16">
        <f t="shared" si="194"/>
        <v>2.7431379335553427</v>
      </c>
      <c r="I2315" s="19">
        <f t="shared" si="195"/>
        <v>3</v>
      </c>
      <c r="J2315" s="13">
        <f t="shared" si="196"/>
        <v>1.1945358807900612E-2</v>
      </c>
    </row>
    <row r="2316" spans="1:10" x14ac:dyDescent="0.25">
      <c r="A2316" s="26">
        <v>97</v>
      </c>
      <c r="B2316" s="26">
        <v>2315</v>
      </c>
      <c r="C2316" s="44">
        <v>41371.493750000001</v>
      </c>
      <c r="D2316" s="39" t="s">
        <v>103</v>
      </c>
      <c r="E2316" s="47">
        <f t="shared" si="192"/>
        <v>0.7</v>
      </c>
      <c r="F2316" s="10">
        <v>3.5</v>
      </c>
      <c r="G2316" s="13">
        <f t="shared" si="193"/>
        <v>1.5646361111111109</v>
      </c>
      <c r="H2316" s="16">
        <f t="shared" si="194"/>
        <v>2.7431379335553427</v>
      </c>
      <c r="I2316" s="19">
        <f t="shared" si="195"/>
        <v>3</v>
      </c>
      <c r="J2316" s="13">
        <f t="shared" si="196"/>
        <v>1.1945358807900612E-2</v>
      </c>
    </row>
    <row r="2317" spans="1:10" x14ac:dyDescent="0.25">
      <c r="A2317" s="26">
        <v>97</v>
      </c>
      <c r="B2317" s="26">
        <v>2316</v>
      </c>
      <c r="C2317" s="44">
        <v>41371.535416666666</v>
      </c>
      <c r="D2317" s="39" t="s">
        <v>103</v>
      </c>
      <c r="E2317" s="47">
        <f t="shared" si="192"/>
        <v>0.7</v>
      </c>
      <c r="F2317" s="10">
        <v>3.5</v>
      </c>
      <c r="G2317" s="13">
        <f t="shared" si="193"/>
        <v>1.5646361111111109</v>
      </c>
      <c r="H2317" s="16">
        <f t="shared" si="194"/>
        <v>2.7431379335553427</v>
      </c>
      <c r="I2317" s="19">
        <f t="shared" si="195"/>
        <v>3</v>
      </c>
      <c r="J2317" s="13">
        <f t="shared" si="196"/>
        <v>1.1945358807900612E-2</v>
      </c>
    </row>
    <row r="2318" spans="1:10" x14ac:dyDescent="0.25">
      <c r="A2318" s="26">
        <v>97</v>
      </c>
      <c r="B2318" s="26">
        <v>2317</v>
      </c>
      <c r="C2318" s="44">
        <v>41371.57708333333</v>
      </c>
      <c r="D2318" s="39" t="s">
        <v>103</v>
      </c>
      <c r="E2318" s="47">
        <f t="shared" si="192"/>
        <v>0.7</v>
      </c>
      <c r="F2318" s="10">
        <v>5.8</v>
      </c>
      <c r="G2318" s="13">
        <f t="shared" si="193"/>
        <v>2.5928255555555553</v>
      </c>
      <c r="H2318" s="16">
        <f t="shared" si="194"/>
        <v>4.5457714327488539</v>
      </c>
      <c r="I2318" s="19">
        <f t="shared" si="195"/>
        <v>5</v>
      </c>
      <c r="J2318" s="13">
        <f t="shared" si="196"/>
        <v>5.4359949801215252E-2</v>
      </c>
    </row>
    <row r="2319" spans="1:10" x14ac:dyDescent="0.25">
      <c r="A2319" s="26">
        <v>97</v>
      </c>
      <c r="B2319" s="26">
        <v>2318</v>
      </c>
      <c r="C2319" s="44">
        <v>41371.618750000001</v>
      </c>
      <c r="D2319" s="39" t="s">
        <v>103</v>
      </c>
      <c r="E2319" s="47">
        <f t="shared" si="192"/>
        <v>0.7</v>
      </c>
      <c r="F2319" s="10">
        <v>5.8</v>
      </c>
      <c r="G2319" s="13">
        <f t="shared" si="193"/>
        <v>2.5928255555555553</v>
      </c>
      <c r="H2319" s="16">
        <f t="shared" si="194"/>
        <v>4.5457714327488539</v>
      </c>
      <c r="I2319" s="19">
        <f t="shared" si="195"/>
        <v>5</v>
      </c>
      <c r="J2319" s="13">
        <f t="shared" si="196"/>
        <v>5.4359949801215252E-2</v>
      </c>
    </row>
    <row r="2320" spans="1:10" x14ac:dyDescent="0.25">
      <c r="A2320" s="26">
        <v>97</v>
      </c>
      <c r="B2320" s="26">
        <v>2319</v>
      </c>
      <c r="C2320" s="44">
        <v>41371.660416666666</v>
      </c>
      <c r="D2320" s="39" t="s">
        <v>103</v>
      </c>
      <c r="E2320" s="47">
        <f t="shared" si="192"/>
        <v>0.7</v>
      </c>
      <c r="F2320" s="10">
        <v>9.2000000000000011</v>
      </c>
      <c r="G2320" s="13">
        <f t="shared" si="193"/>
        <v>4.1127577777777784</v>
      </c>
      <c r="H2320" s="16">
        <f t="shared" si="194"/>
        <v>7.2105339967740463</v>
      </c>
      <c r="I2320" s="19">
        <f t="shared" si="195"/>
        <v>8</v>
      </c>
      <c r="J2320" s="13">
        <f t="shared" si="196"/>
        <v>0.21694944744971473</v>
      </c>
    </row>
    <row r="2321" spans="1:10" x14ac:dyDescent="0.25">
      <c r="A2321" s="26">
        <v>97</v>
      </c>
      <c r="B2321" s="26">
        <v>2320</v>
      </c>
      <c r="C2321" s="44">
        <v>41371.70208333333</v>
      </c>
      <c r="D2321" s="39" t="s">
        <v>103</v>
      </c>
      <c r="E2321" s="47">
        <f t="shared" si="192"/>
        <v>0.7</v>
      </c>
      <c r="F2321" s="10">
        <v>9.1999999999999993</v>
      </c>
      <c r="G2321" s="13">
        <f t="shared" si="193"/>
        <v>4.1127577777777775</v>
      </c>
      <c r="H2321" s="16">
        <f t="shared" si="194"/>
        <v>7.2105339967740445</v>
      </c>
      <c r="I2321" s="19">
        <f t="shared" si="195"/>
        <v>8</v>
      </c>
      <c r="J2321" s="13">
        <f t="shared" si="196"/>
        <v>0.21694944744971459</v>
      </c>
    </row>
    <row r="2322" spans="1:10" x14ac:dyDescent="0.25">
      <c r="A2322" s="26">
        <v>97</v>
      </c>
      <c r="B2322" s="26">
        <v>2321</v>
      </c>
      <c r="C2322" s="44">
        <v>41371.743750000001</v>
      </c>
      <c r="D2322" s="39" t="s">
        <v>103</v>
      </c>
      <c r="E2322" s="47">
        <f t="shared" si="192"/>
        <v>0.7</v>
      </c>
      <c r="F2322" s="10">
        <v>9.2000000000000011</v>
      </c>
      <c r="G2322" s="13">
        <f t="shared" si="193"/>
        <v>4.1127577777777784</v>
      </c>
      <c r="H2322" s="16">
        <f t="shared" si="194"/>
        <v>7.2105339967740463</v>
      </c>
      <c r="I2322" s="19">
        <f t="shared" si="195"/>
        <v>8</v>
      </c>
      <c r="J2322" s="13">
        <f t="shared" si="196"/>
        <v>0.21694944744971473</v>
      </c>
    </row>
    <row r="2323" spans="1:10" x14ac:dyDescent="0.25">
      <c r="A2323" s="26">
        <v>97</v>
      </c>
      <c r="B2323" s="26">
        <v>2322</v>
      </c>
      <c r="C2323" s="44">
        <v>41371.785416666666</v>
      </c>
      <c r="D2323" s="39" t="s">
        <v>103</v>
      </c>
      <c r="E2323" s="47">
        <f t="shared" si="192"/>
        <v>0.7</v>
      </c>
      <c r="F2323" s="10">
        <v>6.9</v>
      </c>
      <c r="G2323" s="13">
        <f t="shared" si="193"/>
        <v>3.0845683333333334</v>
      </c>
      <c r="H2323" s="16">
        <f t="shared" si="194"/>
        <v>5.4079004975805338</v>
      </c>
      <c r="I2323" s="19">
        <f t="shared" si="195"/>
        <v>6</v>
      </c>
      <c r="J2323" s="13">
        <f t="shared" si="196"/>
        <v>9.1525548142848398E-2</v>
      </c>
    </row>
    <row r="2324" spans="1:10" x14ac:dyDescent="0.25">
      <c r="A2324" s="26">
        <v>97</v>
      </c>
      <c r="B2324" s="26">
        <v>2323</v>
      </c>
      <c r="C2324" s="44">
        <v>41371.82708333333</v>
      </c>
      <c r="D2324" s="39" t="s">
        <v>102</v>
      </c>
      <c r="E2324" s="47">
        <f t="shared" si="192"/>
        <v>1</v>
      </c>
      <c r="F2324" s="10">
        <v>3.5</v>
      </c>
      <c r="G2324" s="13">
        <f t="shared" si="193"/>
        <v>1.5646361111111109</v>
      </c>
      <c r="H2324" s="16">
        <f t="shared" si="194"/>
        <v>2.7431379335553427</v>
      </c>
      <c r="I2324" s="19">
        <f t="shared" si="195"/>
        <v>3</v>
      </c>
      <c r="J2324" s="13">
        <f t="shared" si="196"/>
        <v>1.1945358807900612E-2</v>
      </c>
    </row>
    <row r="2325" spans="1:10" x14ac:dyDescent="0.25">
      <c r="A2325" s="26">
        <v>97</v>
      </c>
      <c r="B2325" s="26">
        <v>2324</v>
      </c>
      <c r="C2325" s="44">
        <v>41371.868750000001</v>
      </c>
      <c r="D2325" s="39" t="s">
        <v>104</v>
      </c>
      <c r="E2325" s="47">
        <f t="shared" si="192"/>
        <v>0.5</v>
      </c>
      <c r="F2325" s="10">
        <v>3.5</v>
      </c>
      <c r="G2325" s="13">
        <f t="shared" si="193"/>
        <v>1.5646361111111109</v>
      </c>
      <c r="H2325" s="16">
        <f t="shared" si="194"/>
        <v>2.7431379335553427</v>
      </c>
      <c r="I2325" s="19">
        <f t="shared" si="195"/>
        <v>3</v>
      </c>
      <c r="J2325" s="13">
        <f t="shared" si="196"/>
        <v>1.1945358807900612E-2</v>
      </c>
    </row>
    <row r="2326" spans="1:10" x14ac:dyDescent="0.25">
      <c r="A2326" s="26">
        <v>97</v>
      </c>
      <c r="B2326" s="26">
        <v>2325</v>
      </c>
      <c r="C2326" s="44">
        <v>41371.910416666666</v>
      </c>
      <c r="D2326" s="39" t="s">
        <v>104</v>
      </c>
      <c r="E2326" s="47">
        <f t="shared" si="192"/>
        <v>0.5</v>
      </c>
      <c r="F2326" s="10">
        <v>3.5</v>
      </c>
      <c r="G2326" s="13">
        <f t="shared" si="193"/>
        <v>1.5646361111111109</v>
      </c>
      <c r="H2326" s="16">
        <f t="shared" si="194"/>
        <v>2.7431379335553427</v>
      </c>
      <c r="I2326" s="19">
        <f t="shared" si="195"/>
        <v>3</v>
      </c>
      <c r="J2326" s="13">
        <f t="shared" si="196"/>
        <v>1.1945358807900612E-2</v>
      </c>
    </row>
    <row r="2327" spans="1:10" x14ac:dyDescent="0.25">
      <c r="A2327" s="26">
        <v>97</v>
      </c>
      <c r="B2327" s="26">
        <v>2326</v>
      </c>
      <c r="C2327" s="44">
        <v>41371.95208333333</v>
      </c>
      <c r="D2327" s="39" t="s">
        <v>102</v>
      </c>
      <c r="E2327" s="47">
        <f t="shared" si="192"/>
        <v>1</v>
      </c>
      <c r="F2327" s="10">
        <v>3.5</v>
      </c>
      <c r="G2327" s="13">
        <f t="shared" si="193"/>
        <v>1.5646361111111109</v>
      </c>
      <c r="H2327" s="16">
        <f t="shared" si="194"/>
        <v>2.7431379335553427</v>
      </c>
      <c r="I2327" s="19">
        <f t="shared" si="195"/>
        <v>3</v>
      </c>
      <c r="J2327" s="13">
        <f t="shared" si="196"/>
        <v>1.1945358807900612E-2</v>
      </c>
    </row>
    <row r="2328" spans="1:10" x14ac:dyDescent="0.25">
      <c r="A2328" s="26">
        <v>97</v>
      </c>
      <c r="B2328" s="26">
        <v>2327</v>
      </c>
      <c r="C2328" s="44">
        <v>41371.993750000001</v>
      </c>
      <c r="D2328" s="39" t="s">
        <v>102</v>
      </c>
      <c r="E2328" s="47">
        <f t="shared" si="192"/>
        <v>1</v>
      </c>
      <c r="F2328" s="10">
        <v>4.6000000000000005</v>
      </c>
      <c r="G2328" s="13">
        <f t="shared" si="193"/>
        <v>2.0563788888888892</v>
      </c>
      <c r="H2328" s="16">
        <f t="shared" si="194"/>
        <v>3.6052669983870231</v>
      </c>
      <c r="I2328" s="19">
        <f t="shared" si="195"/>
        <v>4</v>
      </c>
      <c r="J2328" s="13">
        <f t="shared" si="196"/>
        <v>2.7118680931214341E-2</v>
      </c>
    </row>
    <row r="2329" spans="1:10" x14ac:dyDescent="0.25">
      <c r="A2329" s="26">
        <v>97</v>
      </c>
      <c r="B2329" s="26">
        <v>2328</v>
      </c>
      <c r="C2329" s="44">
        <v>41372.035416666666</v>
      </c>
      <c r="D2329" s="39" t="s">
        <v>102</v>
      </c>
      <c r="E2329" s="47">
        <f t="shared" si="192"/>
        <v>1</v>
      </c>
      <c r="F2329" s="10">
        <v>4.6000000000000005</v>
      </c>
      <c r="G2329" s="13">
        <f t="shared" si="193"/>
        <v>2.0563788888888892</v>
      </c>
      <c r="H2329" s="16">
        <f t="shared" si="194"/>
        <v>3.6052669983870231</v>
      </c>
      <c r="I2329" s="19">
        <f t="shared" si="195"/>
        <v>4</v>
      </c>
      <c r="J2329" s="13">
        <f t="shared" si="196"/>
        <v>2.7118680931214341E-2</v>
      </c>
    </row>
    <row r="2330" spans="1:10" x14ac:dyDescent="0.25">
      <c r="A2330" s="26">
        <v>98</v>
      </c>
      <c r="B2330" s="26">
        <v>2329</v>
      </c>
      <c r="C2330" s="44">
        <v>41372.07708333333</v>
      </c>
      <c r="D2330" s="39" t="s">
        <v>104</v>
      </c>
      <c r="E2330" s="47">
        <f t="shared" si="192"/>
        <v>0.5</v>
      </c>
      <c r="F2330" s="10">
        <v>4.6000000000000005</v>
      </c>
      <c r="G2330" s="13">
        <f t="shared" si="193"/>
        <v>2.0563788888888892</v>
      </c>
      <c r="H2330" s="16">
        <f t="shared" si="194"/>
        <v>3.6052669983870231</v>
      </c>
      <c r="I2330" s="19">
        <f t="shared" si="195"/>
        <v>4</v>
      </c>
      <c r="J2330" s="13">
        <f t="shared" si="196"/>
        <v>2.7118680931214341E-2</v>
      </c>
    </row>
    <row r="2331" spans="1:10" x14ac:dyDescent="0.25">
      <c r="A2331" s="26">
        <v>98</v>
      </c>
      <c r="B2331" s="26">
        <v>2330</v>
      </c>
      <c r="C2331" s="44">
        <v>41372.118750000001</v>
      </c>
      <c r="D2331" s="39" t="s">
        <v>103</v>
      </c>
      <c r="E2331" s="47">
        <f t="shared" si="192"/>
        <v>0.7</v>
      </c>
      <c r="F2331" s="10">
        <v>4.6000000000000005</v>
      </c>
      <c r="G2331" s="13">
        <f t="shared" si="193"/>
        <v>2.0563788888888892</v>
      </c>
      <c r="H2331" s="16">
        <f t="shared" si="194"/>
        <v>3.6052669983870231</v>
      </c>
      <c r="I2331" s="19">
        <f t="shared" si="195"/>
        <v>4</v>
      </c>
      <c r="J2331" s="13">
        <f t="shared" si="196"/>
        <v>2.7118680931214341E-2</v>
      </c>
    </row>
    <row r="2332" spans="1:10" x14ac:dyDescent="0.25">
      <c r="A2332" s="26">
        <v>98</v>
      </c>
      <c r="B2332" s="26">
        <v>2331</v>
      </c>
      <c r="C2332" s="44">
        <v>41372.160416666666</v>
      </c>
      <c r="D2332" s="39" t="s">
        <v>105</v>
      </c>
      <c r="E2332" s="47">
        <f t="shared" si="192"/>
        <v>0.3</v>
      </c>
      <c r="F2332" s="10">
        <v>8.1</v>
      </c>
      <c r="G2332" s="13">
        <f t="shared" si="193"/>
        <v>3.6210149999999994</v>
      </c>
      <c r="H2332" s="16">
        <f t="shared" si="194"/>
        <v>6.3484049319423645</v>
      </c>
      <c r="I2332" s="19">
        <f t="shared" si="195"/>
        <v>7</v>
      </c>
      <c r="J2332" s="13">
        <f t="shared" si="196"/>
        <v>0.14806421994704388</v>
      </c>
    </row>
    <row r="2333" spans="1:10" x14ac:dyDescent="0.25">
      <c r="A2333" s="26">
        <v>98</v>
      </c>
      <c r="B2333" s="26">
        <v>2332</v>
      </c>
      <c r="C2333" s="44">
        <v>41372.20208333333</v>
      </c>
      <c r="D2333" s="39" t="s">
        <v>105</v>
      </c>
      <c r="E2333" s="47">
        <f t="shared" si="192"/>
        <v>0.3</v>
      </c>
      <c r="F2333" s="10">
        <v>6.9</v>
      </c>
      <c r="G2333" s="13">
        <f t="shared" si="193"/>
        <v>3.0845683333333334</v>
      </c>
      <c r="H2333" s="16">
        <f t="shared" si="194"/>
        <v>5.4079004975805338</v>
      </c>
      <c r="I2333" s="19">
        <f t="shared" si="195"/>
        <v>6</v>
      </c>
      <c r="J2333" s="13">
        <f t="shared" si="196"/>
        <v>9.1525548142848398E-2</v>
      </c>
    </row>
    <row r="2334" spans="1:10" x14ac:dyDescent="0.25">
      <c r="A2334" s="26">
        <v>98</v>
      </c>
      <c r="B2334" s="26">
        <v>2333</v>
      </c>
      <c r="C2334" s="44">
        <v>41372.243750000001</v>
      </c>
      <c r="D2334" s="39" t="s">
        <v>105</v>
      </c>
      <c r="E2334" s="47">
        <f t="shared" si="192"/>
        <v>0.3</v>
      </c>
      <c r="F2334" s="10">
        <v>4.6000000000000005</v>
      </c>
      <c r="G2334" s="13">
        <f t="shared" si="193"/>
        <v>2.0563788888888892</v>
      </c>
      <c r="H2334" s="16">
        <f t="shared" si="194"/>
        <v>3.6052669983870231</v>
      </c>
      <c r="I2334" s="19">
        <f t="shared" si="195"/>
        <v>4</v>
      </c>
      <c r="J2334" s="13">
        <f t="shared" si="196"/>
        <v>2.7118680931214341E-2</v>
      </c>
    </row>
    <row r="2335" spans="1:10" x14ac:dyDescent="0.25">
      <c r="A2335" s="26">
        <v>98</v>
      </c>
      <c r="B2335" s="26">
        <v>2334</v>
      </c>
      <c r="C2335" s="44">
        <v>41372.285416666666</v>
      </c>
      <c r="D2335" s="39" t="s">
        <v>105</v>
      </c>
      <c r="E2335" s="47">
        <f t="shared" si="192"/>
        <v>0.3</v>
      </c>
      <c r="F2335" s="10">
        <v>7.9</v>
      </c>
      <c r="G2335" s="13">
        <f t="shared" si="193"/>
        <v>3.5316072222222221</v>
      </c>
      <c r="H2335" s="16">
        <f t="shared" si="194"/>
        <v>6.1916541928820603</v>
      </c>
      <c r="I2335" s="19">
        <f t="shared" si="195"/>
        <v>7</v>
      </c>
      <c r="J2335" s="13">
        <f t="shared" si="196"/>
        <v>0.13736507898049011</v>
      </c>
    </row>
    <row r="2336" spans="1:10" x14ac:dyDescent="0.25">
      <c r="A2336" s="26">
        <v>98</v>
      </c>
      <c r="B2336" s="26">
        <v>2335</v>
      </c>
      <c r="C2336" s="44">
        <v>41372.32708333333</v>
      </c>
      <c r="D2336" s="39" t="s">
        <v>105</v>
      </c>
      <c r="E2336" s="47">
        <f t="shared" si="192"/>
        <v>0.3</v>
      </c>
      <c r="F2336" s="10">
        <v>7.7</v>
      </c>
      <c r="G2336" s="13">
        <f t="shared" si="193"/>
        <v>3.4421994444444444</v>
      </c>
      <c r="H2336" s="16">
        <f t="shared" si="194"/>
        <v>6.0349034538217552</v>
      </c>
      <c r="I2336" s="19">
        <f t="shared" si="195"/>
        <v>7</v>
      </c>
      <c r="J2336" s="13">
        <f t="shared" si="196"/>
        <v>0.12719418058652576</v>
      </c>
    </row>
    <row r="2337" spans="1:10" x14ac:dyDescent="0.25">
      <c r="A2337" s="26">
        <v>98</v>
      </c>
      <c r="B2337" s="26">
        <v>2336</v>
      </c>
      <c r="C2337" s="44">
        <v>41372.368750000001</v>
      </c>
      <c r="D2337" s="39" t="s">
        <v>105</v>
      </c>
      <c r="E2337" s="47">
        <f t="shared" si="192"/>
        <v>0.3</v>
      </c>
      <c r="F2337" s="10">
        <v>8.1</v>
      </c>
      <c r="G2337" s="13">
        <f t="shared" si="193"/>
        <v>3.6210149999999994</v>
      </c>
      <c r="H2337" s="16">
        <f t="shared" si="194"/>
        <v>6.3484049319423645</v>
      </c>
      <c r="I2337" s="19">
        <f t="shared" si="195"/>
        <v>7</v>
      </c>
      <c r="J2337" s="13">
        <f t="shared" si="196"/>
        <v>0.14806421994704388</v>
      </c>
    </row>
    <row r="2338" spans="1:10" x14ac:dyDescent="0.25">
      <c r="A2338" s="26">
        <v>98</v>
      </c>
      <c r="B2338" s="26">
        <v>2337</v>
      </c>
      <c r="C2338" s="44">
        <v>41372.410416666666</v>
      </c>
      <c r="D2338" s="39" t="s">
        <v>105</v>
      </c>
      <c r="E2338" s="47">
        <f t="shared" si="192"/>
        <v>0.3</v>
      </c>
      <c r="F2338" s="10">
        <v>8.1</v>
      </c>
      <c r="G2338" s="13">
        <f t="shared" si="193"/>
        <v>3.6210149999999994</v>
      </c>
      <c r="H2338" s="16">
        <f t="shared" si="194"/>
        <v>6.3484049319423645</v>
      </c>
      <c r="I2338" s="19">
        <f t="shared" si="195"/>
        <v>7</v>
      </c>
      <c r="J2338" s="13">
        <f t="shared" si="196"/>
        <v>0.14806421994704388</v>
      </c>
    </row>
    <row r="2339" spans="1:10" x14ac:dyDescent="0.25">
      <c r="A2339" s="26">
        <v>98</v>
      </c>
      <c r="B2339" s="26">
        <v>2338</v>
      </c>
      <c r="C2339" s="44">
        <v>41372.45208333333</v>
      </c>
      <c r="D2339" s="39" t="s">
        <v>105</v>
      </c>
      <c r="E2339" s="47">
        <f t="shared" si="192"/>
        <v>0.3</v>
      </c>
      <c r="F2339" s="10">
        <v>5.8</v>
      </c>
      <c r="G2339" s="13">
        <f t="shared" si="193"/>
        <v>2.5928255555555553</v>
      </c>
      <c r="H2339" s="16">
        <f t="shared" si="194"/>
        <v>4.5457714327488539</v>
      </c>
      <c r="I2339" s="19">
        <f t="shared" si="195"/>
        <v>5</v>
      </c>
      <c r="J2339" s="13">
        <f t="shared" si="196"/>
        <v>5.4359949801215252E-2</v>
      </c>
    </row>
    <row r="2340" spans="1:10" x14ac:dyDescent="0.25">
      <c r="A2340" s="26">
        <v>98</v>
      </c>
      <c r="B2340" s="26">
        <v>2339</v>
      </c>
      <c r="C2340" s="44">
        <v>41372.479861111111</v>
      </c>
      <c r="D2340" s="39" t="s">
        <v>105</v>
      </c>
      <c r="E2340" s="47">
        <f t="shared" si="192"/>
        <v>0.3</v>
      </c>
      <c r="F2340" s="10">
        <v>5.8</v>
      </c>
      <c r="G2340" s="13">
        <f t="shared" si="193"/>
        <v>2.5928255555555553</v>
      </c>
      <c r="H2340" s="16">
        <f t="shared" si="194"/>
        <v>4.5457714327488539</v>
      </c>
      <c r="I2340" s="19">
        <f t="shared" si="195"/>
        <v>5</v>
      </c>
      <c r="J2340" s="13">
        <f t="shared" si="196"/>
        <v>5.4359949801215252E-2</v>
      </c>
    </row>
    <row r="2341" spans="1:10" x14ac:dyDescent="0.25">
      <c r="A2341" s="26">
        <v>98</v>
      </c>
      <c r="B2341" s="26">
        <v>2340</v>
      </c>
      <c r="C2341" s="44">
        <v>41372.493750000001</v>
      </c>
      <c r="D2341" s="39" t="s">
        <v>105</v>
      </c>
      <c r="E2341" s="47">
        <f t="shared" si="192"/>
        <v>0.3</v>
      </c>
      <c r="F2341" s="10">
        <v>6.7</v>
      </c>
      <c r="G2341" s="13">
        <f t="shared" si="193"/>
        <v>2.9951605555555556</v>
      </c>
      <c r="H2341" s="16">
        <f t="shared" si="194"/>
        <v>5.2511497585202287</v>
      </c>
      <c r="I2341" s="19">
        <f t="shared" si="195"/>
        <v>6</v>
      </c>
      <c r="J2341" s="13">
        <f t="shared" si="196"/>
        <v>8.3795264166544925E-2</v>
      </c>
    </row>
    <row r="2342" spans="1:10" x14ac:dyDescent="0.25">
      <c r="A2342" s="26">
        <v>98</v>
      </c>
      <c r="B2342" s="26">
        <v>2341</v>
      </c>
      <c r="C2342" s="44">
        <v>41372.535416666666</v>
      </c>
      <c r="D2342" s="39" t="s">
        <v>105</v>
      </c>
      <c r="E2342" s="47">
        <f t="shared" si="192"/>
        <v>0.3</v>
      </c>
      <c r="F2342" s="10">
        <v>8.1</v>
      </c>
      <c r="G2342" s="13">
        <f t="shared" si="193"/>
        <v>3.6210149999999994</v>
      </c>
      <c r="H2342" s="16">
        <f t="shared" si="194"/>
        <v>6.3484049319423645</v>
      </c>
      <c r="I2342" s="19">
        <f t="shared" si="195"/>
        <v>7</v>
      </c>
      <c r="J2342" s="13">
        <f t="shared" si="196"/>
        <v>0.14806421994704388</v>
      </c>
    </row>
    <row r="2343" spans="1:10" x14ac:dyDescent="0.25">
      <c r="A2343" s="26">
        <v>98</v>
      </c>
      <c r="B2343" s="26">
        <v>2342</v>
      </c>
      <c r="C2343" s="44">
        <v>41372.57708333333</v>
      </c>
      <c r="D2343" s="39" t="s">
        <v>105</v>
      </c>
      <c r="E2343" s="47">
        <f t="shared" si="192"/>
        <v>0.3</v>
      </c>
      <c r="F2343" s="10">
        <v>8.1</v>
      </c>
      <c r="G2343" s="13">
        <f t="shared" si="193"/>
        <v>3.6210149999999994</v>
      </c>
      <c r="H2343" s="16">
        <f t="shared" si="194"/>
        <v>6.3484049319423645</v>
      </c>
      <c r="I2343" s="19">
        <f t="shared" si="195"/>
        <v>7</v>
      </c>
      <c r="J2343" s="13">
        <f t="shared" si="196"/>
        <v>0.14806421994704388</v>
      </c>
    </row>
    <row r="2344" spans="1:10" x14ac:dyDescent="0.25">
      <c r="A2344" s="26">
        <v>98</v>
      </c>
      <c r="B2344" s="26">
        <v>2343</v>
      </c>
      <c r="C2344" s="44">
        <v>41372.618750000001</v>
      </c>
      <c r="D2344" s="39" t="s">
        <v>103</v>
      </c>
      <c r="E2344" s="47">
        <f t="shared" si="192"/>
        <v>0.7</v>
      </c>
      <c r="F2344" s="10">
        <v>6.7</v>
      </c>
      <c r="G2344" s="13">
        <f t="shared" si="193"/>
        <v>2.9951605555555556</v>
      </c>
      <c r="H2344" s="16">
        <f t="shared" si="194"/>
        <v>5.2511497585202287</v>
      </c>
      <c r="I2344" s="19">
        <f t="shared" si="195"/>
        <v>6</v>
      </c>
      <c r="J2344" s="13">
        <f t="shared" si="196"/>
        <v>8.3795264166544925E-2</v>
      </c>
    </row>
    <row r="2345" spans="1:10" x14ac:dyDescent="0.25">
      <c r="A2345" s="26">
        <v>98</v>
      </c>
      <c r="B2345" s="26">
        <v>2344</v>
      </c>
      <c r="C2345" s="44">
        <v>41372.660416666666</v>
      </c>
      <c r="D2345" s="39" t="s">
        <v>103</v>
      </c>
      <c r="E2345" s="47">
        <f t="shared" si="192"/>
        <v>0.7</v>
      </c>
      <c r="F2345" s="10">
        <v>6.6</v>
      </c>
      <c r="G2345" s="13">
        <f t="shared" si="193"/>
        <v>2.9504566666666663</v>
      </c>
      <c r="H2345" s="16">
        <f t="shared" si="194"/>
        <v>5.1727743889900752</v>
      </c>
      <c r="I2345" s="19">
        <f t="shared" si="195"/>
        <v>6</v>
      </c>
      <c r="J2345" s="13">
        <f t="shared" si="196"/>
        <v>8.0098959203176556E-2</v>
      </c>
    </row>
    <row r="2346" spans="1:10" x14ac:dyDescent="0.25">
      <c r="A2346" s="26">
        <v>98</v>
      </c>
      <c r="B2346" s="26">
        <v>2345</v>
      </c>
      <c r="C2346" s="44">
        <v>41372.70208333333</v>
      </c>
      <c r="D2346" s="39" t="s">
        <v>103</v>
      </c>
      <c r="E2346" s="47">
        <f t="shared" si="192"/>
        <v>0.7</v>
      </c>
      <c r="F2346" s="10">
        <v>6.9</v>
      </c>
      <c r="G2346" s="13">
        <f t="shared" si="193"/>
        <v>3.0845683333333334</v>
      </c>
      <c r="H2346" s="16">
        <f t="shared" si="194"/>
        <v>5.4079004975805338</v>
      </c>
      <c r="I2346" s="19">
        <f t="shared" si="195"/>
        <v>6</v>
      </c>
      <c r="J2346" s="13">
        <f t="shared" si="196"/>
        <v>9.1525548142848398E-2</v>
      </c>
    </row>
    <row r="2347" spans="1:10" x14ac:dyDescent="0.25">
      <c r="A2347" s="26">
        <v>98</v>
      </c>
      <c r="B2347" s="26">
        <v>2346</v>
      </c>
      <c r="C2347" s="44">
        <v>41372.743750000001</v>
      </c>
      <c r="D2347" s="39" t="s">
        <v>103</v>
      </c>
      <c r="E2347" s="47">
        <f t="shared" si="192"/>
        <v>0.7</v>
      </c>
      <c r="F2347" s="10">
        <v>7.3</v>
      </c>
      <c r="G2347" s="13">
        <f t="shared" si="193"/>
        <v>3.2633838888888884</v>
      </c>
      <c r="H2347" s="16">
        <f t="shared" si="194"/>
        <v>5.7214019757011432</v>
      </c>
      <c r="I2347" s="19">
        <f t="shared" si="195"/>
        <v>6</v>
      </c>
      <c r="J2347" s="13">
        <f t="shared" si="196"/>
        <v>0.10838361859762267</v>
      </c>
    </row>
    <row r="2348" spans="1:10" x14ac:dyDescent="0.25">
      <c r="A2348" s="26">
        <v>98</v>
      </c>
      <c r="B2348" s="26">
        <v>2347</v>
      </c>
      <c r="C2348" s="44">
        <v>41372.785416666666</v>
      </c>
      <c r="D2348" s="39" t="s">
        <v>103</v>
      </c>
      <c r="E2348" s="47">
        <f t="shared" si="192"/>
        <v>0.7</v>
      </c>
      <c r="F2348" s="10">
        <v>8.3000000000000007</v>
      </c>
      <c r="G2348" s="13">
        <f t="shared" si="193"/>
        <v>3.7104227777777781</v>
      </c>
      <c r="H2348" s="16">
        <f t="shared" si="194"/>
        <v>6.5051556710026714</v>
      </c>
      <c r="I2348" s="19">
        <f t="shared" si="195"/>
        <v>7</v>
      </c>
      <c r="J2348" s="13">
        <f t="shared" si="196"/>
        <v>0.15930497671587338</v>
      </c>
    </row>
    <row r="2349" spans="1:10" x14ac:dyDescent="0.25">
      <c r="A2349" s="26">
        <v>98</v>
      </c>
      <c r="B2349" s="26">
        <v>2348</v>
      </c>
      <c r="C2349" s="44">
        <v>41372.82708333333</v>
      </c>
      <c r="D2349" s="39" t="s">
        <v>104</v>
      </c>
      <c r="E2349" s="47">
        <f t="shared" si="192"/>
        <v>0.5</v>
      </c>
      <c r="F2349" s="10">
        <v>8.1</v>
      </c>
      <c r="G2349" s="13">
        <f t="shared" si="193"/>
        <v>3.6210149999999994</v>
      </c>
      <c r="H2349" s="16">
        <f t="shared" si="194"/>
        <v>6.3484049319423645</v>
      </c>
      <c r="I2349" s="19">
        <f t="shared" si="195"/>
        <v>7</v>
      </c>
      <c r="J2349" s="13">
        <f t="shared" si="196"/>
        <v>0.14806421994704388</v>
      </c>
    </row>
    <row r="2350" spans="1:10" x14ac:dyDescent="0.25">
      <c r="A2350" s="26">
        <v>98</v>
      </c>
      <c r="B2350" s="26">
        <v>2349</v>
      </c>
      <c r="C2350" s="44">
        <v>41372.868750000001</v>
      </c>
      <c r="D2350" s="39" t="s">
        <v>103</v>
      </c>
      <c r="E2350" s="47">
        <f t="shared" si="192"/>
        <v>0.7</v>
      </c>
      <c r="F2350" s="10">
        <v>6.9</v>
      </c>
      <c r="G2350" s="13">
        <f t="shared" si="193"/>
        <v>3.0845683333333334</v>
      </c>
      <c r="H2350" s="16">
        <f t="shared" si="194"/>
        <v>5.4079004975805338</v>
      </c>
      <c r="I2350" s="19">
        <f t="shared" si="195"/>
        <v>6</v>
      </c>
      <c r="J2350" s="13">
        <f t="shared" si="196"/>
        <v>9.1525548142848398E-2</v>
      </c>
    </row>
    <row r="2351" spans="1:10" x14ac:dyDescent="0.25">
      <c r="A2351" s="26">
        <v>98</v>
      </c>
      <c r="B2351" s="26">
        <v>2350</v>
      </c>
      <c r="C2351" s="44">
        <v>41372.910416666666</v>
      </c>
      <c r="D2351" s="39" t="s">
        <v>104</v>
      </c>
      <c r="E2351" s="47">
        <f t="shared" si="192"/>
        <v>0.5</v>
      </c>
      <c r="F2351" s="10">
        <v>5.8</v>
      </c>
      <c r="G2351" s="13">
        <f t="shared" si="193"/>
        <v>2.5928255555555553</v>
      </c>
      <c r="H2351" s="16">
        <f t="shared" si="194"/>
        <v>4.5457714327488539</v>
      </c>
      <c r="I2351" s="19">
        <f t="shared" si="195"/>
        <v>5</v>
      </c>
      <c r="J2351" s="13">
        <f t="shared" si="196"/>
        <v>5.4359949801215252E-2</v>
      </c>
    </row>
    <row r="2352" spans="1:10" x14ac:dyDescent="0.25">
      <c r="A2352" s="26">
        <v>98</v>
      </c>
      <c r="B2352" s="26">
        <v>2351</v>
      </c>
      <c r="C2352" s="44">
        <v>41372.95208333333</v>
      </c>
      <c r="D2352" s="39" t="s">
        <v>104</v>
      </c>
      <c r="E2352" s="47">
        <f t="shared" si="192"/>
        <v>0.5</v>
      </c>
      <c r="F2352" s="10">
        <v>5.8</v>
      </c>
      <c r="G2352" s="13">
        <f t="shared" si="193"/>
        <v>2.5928255555555553</v>
      </c>
      <c r="H2352" s="16">
        <f t="shared" si="194"/>
        <v>4.5457714327488539</v>
      </c>
      <c r="I2352" s="19">
        <f t="shared" si="195"/>
        <v>5</v>
      </c>
      <c r="J2352" s="13">
        <f t="shared" si="196"/>
        <v>5.4359949801215252E-2</v>
      </c>
    </row>
    <row r="2353" spans="1:10" x14ac:dyDescent="0.25">
      <c r="A2353" s="26">
        <v>98</v>
      </c>
      <c r="B2353" s="26">
        <v>2352</v>
      </c>
      <c r="C2353" s="44">
        <v>41372.993750000001</v>
      </c>
      <c r="D2353" s="39" t="s">
        <v>104</v>
      </c>
      <c r="E2353" s="47">
        <f t="shared" si="192"/>
        <v>0.5</v>
      </c>
      <c r="F2353" s="10">
        <v>5.7</v>
      </c>
      <c r="G2353" s="13">
        <f t="shared" si="193"/>
        <v>2.5481216666666664</v>
      </c>
      <c r="H2353" s="16">
        <f t="shared" si="194"/>
        <v>4.4673960632187013</v>
      </c>
      <c r="I2353" s="19">
        <f t="shared" si="195"/>
        <v>5</v>
      </c>
      <c r="J2353" s="13">
        <f t="shared" si="196"/>
        <v>5.1596427608432374E-2</v>
      </c>
    </row>
    <row r="2354" spans="1:10" x14ac:dyDescent="0.25">
      <c r="A2354" s="26">
        <v>99</v>
      </c>
      <c r="B2354" s="26">
        <v>2353</v>
      </c>
      <c r="C2354" s="44">
        <v>41373.035416666666</v>
      </c>
      <c r="D2354" s="39" t="s">
        <v>104</v>
      </c>
      <c r="E2354" s="47">
        <f t="shared" si="192"/>
        <v>0.5</v>
      </c>
      <c r="F2354" s="10">
        <v>6.7</v>
      </c>
      <c r="G2354" s="13">
        <f t="shared" si="193"/>
        <v>2.9951605555555556</v>
      </c>
      <c r="H2354" s="16">
        <f t="shared" si="194"/>
        <v>5.2511497585202287</v>
      </c>
      <c r="I2354" s="19">
        <f t="shared" si="195"/>
        <v>6</v>
      </c>
      <c r="J2354" s="13">
        <f t="shared" si="196"/>
        <v>8.3795264166544925E-2</v>
      </c>
    </row>
    <row r="2355" spans="1:10" x14ac:dyDescent="0.25">
      <c r="A2355" s="26">
        <v>99</v>
      </c>
      <c r="B2355" s="26">
        <v>2354</v>
      </c>
      <c r="C2355" s="44">
        <v>41373.07708333333</v>
      </c>
      <c r="D2355" s="39" t="s">
        <v>104</v>
      </c>
      <c r="E2355" s="47">
        <f t="shared" si="192"/>
        <v>0.5</v>
      </c>
      <c r="F2355" s="10">
        <v>8.1</v>
      </c>
      <c r="G2355" s="13">
        <f t="shared" si="193"/>
        <v>3.6210149999999994</v>
      </c>
      <c r="H2355" s="16">
        <f t="shared" si="194"/>
        <v>6.3484049319423645</v>
      </c>
      <c r="I2355" s="19">
        <f t="shared" si="195"/>
        <v>7</v>
      </c>
      <c r="J2355" s="13">
        <f t="shared" si="196"/>
        <v>0.14806421994704388</v>
      </c>
    </row>
    <row r="2356" spans="1:10" x14ac:dyDescent="0.25">
      <c r="A2356" s="26">
        <v>99</v>
      </c>
      <c r="B2356" s="26">
        <v>2355</v>
      </c>
      <c r="C2356" s="44">
        <v>41373.118750000001</v>
      </c>
      <c r="D2356" s="39" t="s">
        <v>103</v>
      </c>
      <c r="E2356" s="47">
        <f t="shared" si="192"/>
        <v>0.7</v>
      </c>
      <c r="F2356" s="10">
        <v>7.1</v>
      </c>
      <c r="G2356" s="13">
        <f t="shared" si="193"/>
        <v>3.1739761111111107</v>
      </c>
      <c r="H2356" s="16">
        <f t="shared" si="194"/>
        <v>5.5646512366408381</v>
      </c>
      <c r="I2356" s="19">
        <f t="shared" si="195"/>
        <v>6</v>
      </c>
      <c r="J2356" s="13">
        <f t="shared" si="196"/>
        <v>9.9717208543312313E-2</v>
      </c>
    </row>
    <row r="2357" spans="1:10" x14ac:dyDescent="0.25">
      <c r="A2357" s="26">
        <v>99</v>
      </c>
      <c r="B2357" s="26">
        <v>2356</v>
      </c>
      <c r="C2357" s="44">
        <v>41373.160416666666</v>
      </c>
      <c r="D2357" s="39" t="s">
        <v>105</v>
      </c>
      <c r="E2357" s="47">
        <f t="shared" si="192"/>
        <v>0.3</v>
      </c>
      <c r="F2357" s="10">
        <v>5.8</v>
      </c>
      <c r="G2357" s="13">
        <f t="shared" si="193"/>
        <v>2.5928255555555553</v>
      </c>
      <c r="H2357" s="16">
        <f t="shared" si="194"/>
        <v>4.5457714327488539</v>
      </c>
      <c r="I2357" s="19">
        <f t="shared" si="195"/>
        <v>5</v>
      </c>
      <c r="J2357" s="13">
        <f t="shared" si="196"/>
        <v>5.4359949801215252E-2</v>
      </c>
    </row>
    <row r="2358" spans="1:10" x14ac:dyDescent="0.25">
      <c r="A2358" s="26">
        <v>99</v>
      </c>
      <c r="B2358" s="26">
        <v>2357</v>
      </c>
      <c r="C2358" s="44">
        <v>41373.20208333333</v>
      </c>
      <c r="D2358" s="39" t="s">
        <v>105</v>
      </c>
      <c r="E2358" s="47">
        <f t="shared" si="192"/>
        <v>0.3</v>
      </c>
      <c r="F2358" s="10">
        <v>6.9</v>
      </c>
      <c r="G2358" s="13">
        <f t="shared" si="193"/>
        <v>3.0845683333333334</v>
      </c>
      <c r="H2358" s="16">
        <f t="shared" si="194"/>
        <v>5.4079004975805338</v>
      </c>
      <c r="I2358" s="19">
        <f t="shared" si="195"/>
        <v>6</v>
      </c>
      <c r="J2358" s="13">
        <f t="shared" si="196"/>
        <v>9.1525548142848398E-2</v>
      </c>
    </row>
    <row r="2359" spans="1:10" x14ac:dyDescent="0.25">
      <c r="A2359" s="26">
        <v>99</v>
      </c>
      <c r="B2359" s="26">
        <v>2358</v>
      </c>
      <c r="C2359" s="44">
        <v>41373.243750000001</v>
      </c>
      <c r="D2359" s="39" t="s">
        <v>105</v>
      </c>
      <c r="E2359" s="47">
        <f t="shared" si="192"/>
        <v>0.3</v>
      </c>
      <c r="F2359" s="10">
        <v>4.6000000000000005</v>
      </c>
      <c r="G2359" s="13">
        <f t="shared" si="193"/>
        <v>2.0563788888888892</v>
      </c>
      <c r="H2359" s="16">
        <f t="shared" si="194"/>
        <v>3.6052669983870231</v>
      </c>
      <c r="I2359" s="19">
        <f t="shared" si="195"/>
        <v>4</v>
      </c>
      <c r="J2359" s="13">
        <f t="shared" si="196"/>
        <v>2.7118680931214341E-2</v>
      </c>
    </row>
    <row r="2360" spans="1:10" x14ac:dyDescent="0.25">
      <c r="A2360" s="26">
        <v>99</v>
      </c>
      <c r="B2360" s="26">
        <v>2359</v>
      </c>
      <c r="C2360" s="44">
        <v>41373.285416666666</v>
      </c>
      <c r="D2360" s="39" t="s">
        <v>105</v>
      </c>
      <c r="E2360" s="47">
        <f t="shared" si="192"/>
        <v>0.3</v>
      </c>
      <c r="F2360" s="10">
        <v>3.5</v>
      </c>
      <c r="G2360" s="13">
        <f t="shared" si="193"/>
        <v>1.5646361111111109</v>
      </c>
      <c r="H2360" s="16">
        <f t="shared" si="194"/>
        <v>2.7431379335553427</v>
      </c>
      <c r="I2360" s="19">
        <f t="shared" si="195"/>
        <v>3</v>
      </c>
      <c r="J2360" s="13">
        <f t="shared" si="196"/>
        <v>1.1945358807900612E-2</v>
      </c>
    </row>
    <row r="2361" spans="1:10" x14ac:dyDescent="0.25">
      <c r="A2361" s="26">
        <v>99</v>
      </c>
      <c r="B2361" s="26">
        <v>2360</v>
      </c>
      <c r="C2361" s="44">
        <v>41373.32708333333</v>
      </c>
      <c r="D2361" s="39" t="s">
        <v>105</v>
      </c>
      <c r="E2361" s="47">
        <f t="shared" si="192"/>
        <v>0.3</v>
      </c>
      <c r="F2361" s="10">
        <v>5.8</v>
      </c>
      <c r="G2361" s="13">
        <f t="shared" si="193"/>
        <v>2.5928255555555553</v>
      </c>
      <c r="H2361" s="16">
        <f t="shared" si="194"/>
        <v>4.5457714327488539</v>
      </c>
      <c r="I2361" s="19">
        <f t="shared" si="195"/>
        <v>5</v>
      </c>
      <c r="J2361" s="13">
        <f t="shared" si="196"/>
        <v>5.4359949801215252E-2</v>
      </c>
    </row>
    <row r="2362" spans="1:10" x14ac:dyDescent="0.25">
      <c r="A2362" s="26">
        <v>99</v>
      </c>
      <c r="B2362" s="26">
        <v>2361</v>
      </c>
      <c r="C2362" s="44">
        <v>41373.368750000001</v>
      </c>
      <c r="D2362" s="39" t="s">
        <v>105</v>
      </c>
      <c r="E2362" s="47">
        <f t="shared" si="192"/>
        <v>0.3</v>
      </c>
      <c r="F2362" s="10">
        <v>8.1</v>
      </c>
      <c r="G2362" s="13">
        <f t="shared" si="193"/>
        <v>3.6210149999999994</v>
      </c>
      <c r="H2362" s="16">
        <f t="shared" si="194"/>
        <v>6.3484049319423645</v>
      </c>
      <c r="I2362" s="19">
        <f t="shared" si="195"/>
        <v>7</v>
      </c>
      <c r="J2362" s="13">
        <f t="shared" si="196"/>
        <v>0.14806421994704388</v>
      </c>
    </row>
    <row r="2363" spans="1:10" x14ac:dyDescent="0.25">
      <c r="A2363" s="26">
        <v>99</v>
      </c>
      <c r="B2363" s="26">
        <v>2362</v>
      </c>
      <c r="C2363" s="44">
        <v>41373.410416666666</v>
      </c>
      <c r="D2363" s="39" t="s">
        <v>105</v>
      </c>
      <c r="E2363" s="47">
        <f t="shared" si="192"/>
        <v>0.3</v>
      </c>
      <c r="F2363" s="10">
        <v>8.1</v>
      </c>
      <c r="G2363" s="13">
        <f t="shared" si="193"/>
        <v>3.6210149999999994</v>
      </c>
      <c r="H2363" s="16">
        <f t="shared" si="194"/>
        <v>6.3484049319423645</v>
      </c>
      <c r="I2363" s="19">
        <f t="shared" si="195"/>
        <v>7</v>
      </c>
      <c r="J2363" s="13">
        <f t="shared" si="196"/>
        <v>0.14806421994704388</v>
      </c>
    </row>
    <row r="2364" spans="1:10" x14ac:dyDescent="0.25">
      <c r="A2364" s="26">
        <v>99</v>
      </c>
      <c r="B2364" s="26">
        <v>2363</v>
      </c>
      <c r="C2364" s="44">
        <v>41373.45208333333</v>
      </c>
      <c r="D2364" s="39" t="s">
        <v>105</v>
      </c>
      <c r="E2364" s="47">
        <f t="shared" si="192"/>
        <v>0.3</v>
      </c>
      <c r="F2364" s="10">
        <v>7.2</v>
      </c>
      <c r="G2364" s="13">
        <f t="shared" si="193"/>
        <v>3.21868</v>
      </c>
      <c r="H2364" s="16">
        <f t="shared" si="194"/>
        <v>5.6430266061709915</v>
      </c>
      <c r="I2364" s="19">
        <f t="shared" si="195"/>
        <v>6</v>
      </c>
      <c r="J2364" s="13">
        <f t="shared" si="196"/>
        <v>0.10399023403688139</v>
      </c>
    </row>
    <row r="2365" spans="1:10" x14ac:dyDescent="0.25">
      <c r="A2365" s="26">
        <v>99</v>
      </c>
      <c r="B2365" s="26">
        <v>2364</v>
      </c>
      <c r="C2365" s="44">
        <v>41373.493750000001</v>
      </c>
      <c r="D2365" s="39" t="s">
        <v>105</v>
      </c>
      <c r="E2365" s="47">
        <f t="shared" si="192"/>
        <v>0.3</v>
      </c>
      <c r="F2365" s="10">
        <v>8.1</v>
      </c>
      <c r="G2365" s="13">
        <f t="shared" si="193"/>
        <v>3.6210149999999994</v>
      </c>
      <c r="H2365" s="16">
        <f t="shared" si="194"/>
        <v>6.3484049319423645</v>
      </c>
      <c r="I2365" s="19">
        <f t="shared" si="195"/>
        <v>7</v>
      </c>
      <c r="J2365" s="13">
        <f t="shared" si="196"/>
        <v>0.14806421994704388</v>
      </c>
    </row>
    <row r="2366" spans="1:10" x14ac:dyDescent="0.25">
      <c r="A2366" s="26">
        <v>99</v>
      </c>
      <c r="B2366" s="26">
        <v>2365</v>
      </c>
      <c r="C2366" s="44">
        <v>41373.535416666666</v>
      </c>
      <c r="D2366" s="39" t="s">
        <v>105</v>
      </c>
      <c r="E2366" s="47">
        <f t="shared" si="192"/>
        <v>0.3</v>
      </c>
      <c r="F2366" s="10">
        <v>8.1</v>
      </c>
      <c r="G2366" s="13">
        <f t="shared" si="193"/>
        <v>3.6210149999999994</v>
      </c>
      <c r="H2366" s="16">
        <f t="shared" si="194"/>
        <v>6.3484049319423645</v>
      </c>
      <c r="I2366" s="19">
        <f t="shared" si="195"/>
        <v>7</v>
      </c>
      <c r="J2366" s="13">
        <f t="shared" si="196"/>
        <v>0.14806421994704388</v>
      </c>
    </row>
    <row r="2367" spans="1:10" x14ac:dyDescent="0.25">
      <c r="A2367" s="26">
        <v>99</v>
      </c>
      <c r="B2367" s="26">
        <v>2366</v>
      </c>
      <c r="C2367" s="44">
        <v>41373.57708333333</v>
      </c>
      <c r="D2367" s="39" t="s">
        <v>105</v>
      </c>
      <c r="E2367" s="47">
        <f t="shared" si="192"/>
        <v>0.3</v>
      </c>
      <c r="F2367" s="10">
        <v>6.7</v>
      </c>
      <c r="G2367" s="13">
        <f t="shared" si="193"/>
        <v>2.9951605555555556</v>
      </c>
      <c r="H2367" s="16">
        <f t="shared" si="194"/>
        <v>5.2511497585202287</v>
      </c>
      <c r="I2367" s="19">
        <f t="shared" si="195"/>
        <v>6</v>
      </c>
      <c r="J2367" s="13">
        <f t="shared" si="196"/>
        <v>8.3795264166544925E-2</v>
      </c>
    </row>
    <row r="2368" spans="1:10" x14ac:dyDescent="0.25">
      <c r="A2368" s="26">
        <v>99</v>
      </c>
      <c r="B2368" s="26">
        <v>2367</v>
      </c>
      <c r="C2368" s="44">
        <v>41373.618750000001</v>
      </c>
      <c r="D2368" s="39" t="s">
        <v>105</v>
      </c>
      <c r="E2368" s="47">
        <f t="shared" si="192"/>
        <v>0.3</v>
      </c>
      <c r="F2368" s="10">
        <v>6.9</v>
      </c>
      <c r="G2368" s="13">
        <f t="shared" si="193"/>
        <v>3.0845683333333334</v>
      </c>
      <c r="H2368" s="16">
        <f t="shared" si="194"/>
        <v>5.4079004975805338</v>
      </c>
      <c r="I2368" s="19">
        <f t="shared" si="195"/>
        <v>6</v>
      </c>
      <c r="J2368" s="13">
        <f t="shared" si="196"/>
        <v>9.1525548142848398E-2</v>
      </c>
    </row>
    <row r="2369" spans="1:10" x14ac:dyDescent="0.25">
      <c r="A2369" s="26">
        <v>99</v>
      </c>
      <c r="B2369" s="26">
        <v>2368</v>
      </c>
      <c r="C2369" s="44">
        <v>41373.660416666666</v>
      </c>
      <c r="D2369" s="39" t="s">
        <v>105</v>
      </c>
      <c r="E2369" s="47">
        <f t="shared" si="192"/>
        <v>0.3</v>
      </c>
      <c r="F2369" s="10">
        <v>8.1</v>
      </c>
      <c r="G2369" s="13">
        <f t="shared" si="193"/>
        <v>3.6210149999999994</v>
      </c>
      <c r="H2369" s="16">
        <f t="shared" si="194"/>
        <v>6.3484049319423645</v>
      </c>
      <c r="I2369" s="19">
        <f t="shared" si="195"/>
        <v>7</v>
      </c>
      <c r="J2369" s="13">
        <f t="shared" si="196"/>
        <v>0.14806421994704388</v>
      </c>
    </row>
    <row r="2370" spans="1:10" x14ac:dyDescent="0.25">
      <c r="A2370" s="26">
        <v>99</v>
      </c>
      <c r="B2370" s="26">
        <v>2369</v>
      </c>
      <c r="C2370" s="44">
        <v>41373.70208333333</v>
      </c>
      <c r="D2370" s="39" t="s">
        <v>105</v>
      </c>
      <c r="E2370" s="47">
        <f t="shared" ref="E2370:E2433" si="197">+VLOOKUP(D2370,$Q$2:$R$21,2,FALSE)</f>
        <v>0.3</v>
      </c>
      <c r="F2370" s="10">
        <v>8.1</v>
      </c>
      <c r="G2370" s="13">
        <f t="shared" ref="G2370:G2433" si="198">+F2370*1609.34/3600</f>
        <v>3.6210149999999994</v>
      </c>
      <c r="H2370" s="16">
        <f t="shared" ref="H2370:H2433" si="199">G2370*(8^0.27)</f>
        <v>6.3484049319423645</v>
      </c>
      <c r="I2370" s="19">
        <f t="shared" ref="I2370:I2433" si="200">IF(AND(H2370&gt;=0,H2370&lt;1),1,IF(AND(H2370&gt;=1,H2370&lt;2),2,IF(AND(H2370&gt;=2,H2370&lt;3),3,IF(AND(H2370&gt;=3,H2370&lt;4),4,IF(AND(H2370&gt;=4,H2370&lt;5),5,IF(AND(H2370&gt;=5,H2370&lt;6),6,IF(AND(H2370&gt;=6,H2370&lt;7),7,IF(AND(H2370&gt;=7,H2370&lt;8),8,IF(AND(H2370&gt;=8,H2370&lt;9),9,IF(AND(H2370&gt;=9,H2370&lt;10),10,IF(AND(H2370&gt;=10,H2370&lt;11),11,IF(AND(H2370&gt;=11,H2370&lt;12),12,IF(AND(H2370&gt;=12,H2370&lt;13),13,IF(AND(H2370&gt;=13,H2370&lt;14),14,IF(AND(H2370&gt;=14,H2370&lt;15),15,IF(AND(H2370&gt;=15,H2370&lt;25),16,IF(H2370&gt;25,17,0)))))))))))))))))</f>
        <v>7</v>
      </c>
      <c r="J2370" s="13">
        <f t="shared" ref="J2370:J2433" si="201">MIN((H2370/$K$1)^3*$J$1,$J$1)</f>
        <v>0.14806421994704388</v>
      </c>
    </row>
    <row r="2371" spans="1:10" x14ac:dyDescent="0.25">
      <c r="A2371" s="26">
        <v>99</v>
      </c>
      <c r="B2371" s="26">
        <v>2370</v>
      </c>
      <c r="C2371" s="44">
        <v>41373.743750000001</v>
      </c>
      <c r="D2371" s="39" t="s">
        <v>105</v>
      </c>
      <c r="E2371" s="47">
        <f t="shared" si="197"/>
        <v>0.3</v>
      </c>
      <c r="F2371" s="10">
        <v>6.9</v>
      </c>
      <c r="G2371" s="13">
        <f t="shared" si="198"/>
        <v>3.0845683333333334</v>
      </c>
      <c r="H2371" s="16">
        <f t="shared" si="199"/>
        <v>5.4079004975805338</v>
      </c>
      <c r="I2371" s="19">
        <f t="shared" si="200"/>
        <v>6</v>
      </c>
      <c r="J2371" s="13">
        <f t="shared" si="201"/>
        <v>9.1525548142848398E-2</v>
      </c>
    </row>
    <row r="2372" spans="1:10" x14ac:dyDescent="0.25">
      <c r="A2372" s="26">
        <v>99</v>
      </c>
      <c r="B2372" s="26">
        <v>2371</v>
      </c>
      <c r="C2372" s="44">
        <v>41373.785416666666</v>
      </c>
      <c r="D2372" s="39" t="s">
        <v>105</v>
      </c>
      <c r="E2372" s="47">
        <f t="shared" si="197"/>
        <v>0.3</v>
      </c>
      <c r="F2372" s="10">
        <v>6.3</v>
      </c>
      <c r="G2372" s="13">
        <f t="shared" si="198"/>
        <v>2.8163449999999997</v>
      </c>
      <c r="H2372" s="16">
        <f t="shared" si="199"/>
        <v>4.9376482803996167</v>
      </c>
      <c r="I2372" s="19">
        <f t="shared" si="200"/>
        <v>5</v>
      </c>
      <c r="J2372" s="13">
        <f t="shared" si="201"/>
        <v>6.9665332567676347E-2</v>
      </c>
    </row>
    <row r="2373" spans="1:10" x14ac:dyDescent="0.25">
      <c r="A2373" s="26">
        <v>99</v>
      </c>
      <c r="B2373" s="26">
        <v>2372</v>
      </c>
      <c r="C2373" s="44">
        <v>41373.82708333333</v>
      </c>
      <c r="D2373" s="39" t="s">
        <v>103</v>
      </c>
      <c r="E2373" s="47">
        <f t="shared" si="197"/>
        <v>0.7</v>
      </c>
      <c r="F2373" s="10">
        <v>5.8</v>
      </c>
      <c r="G2373" s="13">
        <f t="shared" si="198"/>
        <v>2.5928255555555553</v>
      </c>
      <c r="H2373" s="16">
        <f t="shared" si="199"/>
        <v>4.5457714327488539</v>
      </c>
      <c r="I2373" s="19">
        <f t="shared" si="200"/>
        <v>5</v>
      </c>
      <c r="J2373" s="13">
        <f t="shared" si="201"/>
        <v>5.4359949801215252E-2</v>
      </c>
    </row>
    <row r="2374" spans="1:10" x14ac:dyDescent="0.25">
      <c r="A2374" s="26">
        <v>99</v>
      </c>
      <c r="B2374" s="26">
        <v>2373</v>
      </c>
      <c r="C2374" s="44">
        <v>41373.868750000001</v>
      </c>
      <c r="D2374" s="39" t="s">
        <v>104</v>
      </c>
      <c r="E2374" s="47">
        <f t="shared" si="197"/>
        <v>0.5</v>
      </c>
      <c r="F2374" s="10">
        <v>7.1</v>
      </c>
      <c r="G2374" s="13">
        <f t="shared" si="198"/>
        <v>3.1739761111111107</v>
      </c>
      <c r="H2374" s="16">
        <f t="shared" si="199"/>
        <v>5.5646512366408381</v>
      </c>
      <c r="I2374" s="19">
        <f t="shared" si="200"/>
        <v>6</v>
      </c>
      <c r="J2374" s="13">
        <f t="shared" si="201"/>
        <v>9.9717208543312313E-2</v>
      </c>
    </row>
    <row r="2375" spans="1:10" x14ac:dyDescent="0.25">
      <c r="A2375" s="26">
        <v>99</v>
      </c>
      <c r="B2375" s="26">
        <v>2374</v>
      </c>
      <c r="C2375" s="44">
        <v>41373.910416666666</v>
      </c>
      <c r="D2375" s="39" t="s">
        <v>104</v>
      </c>
      <c r="E2375" s="47">
        <f t="shared" si="197"/>
        <v>0.5</v>
      </c>
      <c r="F2375" s="10">
        <v>6.9</v>
      </c>
      <c r="G2375" s="13">
        <f t="shared" si="198"/>
        <v>3.0845683333333334</v>
      </c>
      <c r="H2375" s="16">
        <f t="shared" si="199"/>
        <v>5.4079004975805338</v>
      </c>
      <c r="I2375" s="19">
        <f t="shared" si="200"/>
        <v>6</v>
      </c>
      <c r="J2375" s="13">
        <f t="shared" si="201"/>
        <v>9.1525548142848398E-2</v>
      </c>
    </row>
    <row r="2376" spans="1:10" x14ac:dyDescent="0.25">
      <c r="A2376" s="26">
        <v>99</v>
      </c>
      <c r="B2376" s="26">
        <v>2375</v>
      </c>
      <c r="C2376" s="44">
        <v>41373.95208333333</v>
      </c>
      <c r="D2376" s="39" t="s">
        <v>104</v>
      </c>
      <c r="E2376" s="47">
        <f t="shared" si="197"/>
        <v>0.5</v>
      </c>
      <c r="F2376" s="10">
        <v>6.9</v>
      </c>
      <c r="G2376" s="13">
        <f t="shared" si="198"/>
        <v>3.0845683333333334</v>
      </c>
      <c r="H2376" s="16">
        <f t="shared" si="199"/>
        <v>5.4079004975805338</v>
      </c>
      <c r="I2376" s="19">
        <f t="shared" si="200"/>
        <v>6</v>
      </c>
      <c r="J2376" s="13">
        <f t="shared" si="201"/>
        <v>9.1525548142848398E-2</v>
      </c>
    </row>
    <row r="2377" spans="1:10" x14ac:dyDescent="0.25">
      <c r="A2377" s="26">
        <v>99</v>
      </c>
      <c r="B2377" s="26">
        <v>2376</v>
      </c>
      <c r="C2377" s="44">
        <v>41373.993750000001</v>
      </c>
      <c r="D2377" s="39" t="s">
        <v>108</v>
      </c>
      <c r="E2377" s="47">
        <f t="shared" si="197"/>
        <v>0.1</v>
      </c>
      <c r="F2377" s="10">
        <v>5.8</v>
      </c>
      <c r="G2377" s="13">
        <f t="shared" si="198"/>
        <v>2.5928255555555553</v>
      </c>
      <c r="H2377" s="16">
        <f t="shared" si="199"/>
        <v>4.5457714327488539</v>
      </c>
      <c r="I2377" s="19">
        <f t="shared" si="200"/>
        <v>5</v>
      </c>
      <c r="J2377" s="13">
        <f t="shared" si="201"/>
        <v>5.4359949801215252E-2</v>
      </c>
    </row>
    <row r="2378" spans="1:10" x14ac:dyDescent="0.25">
      <c r="A2378" s="26">
        <v>100</v>
      </c>
      <c r="B2378" s="26">
        <v>2377</v>
      </c>
      <c r="C2378" s="44">
        <v>41374.035416666666</v>
      </c>
      <c r="D2378" s="39" t="s">
        <v>104</v>
      </c>
      <c r="E2378" s="47">
        <f t="shared" si="197"/>
        <v>0.5</v>
      </c>
      <c r="F2378" s="10">
        <v>8.1</v>
      </c>
      <c r="G2378" s="13">
        <f t="shared" si="198"/>
        <v>3.6210149999999994</v>
      </c>
      <c r="H2378" s="16">
        <f t="shared" si="199"/>
        <v>6.3484049319423645</v>
      </c>
      <c r="I2378" s="19">
        <f t="shared" si="200"/>
        <v>7</v>
      </c>
      <c r="J2378" s="13">
        <f t="shared" si="201"/>
        <v>0.14806421994704388</v>
      </c>
    </row>
    <row r="2379" spans="1:10" x14ac:dyDescent="0.25">
      <c r="A2379" s="26">
        <v>100</v>
      </c>
      <c r="B2379" s="26">
        <v>2378</v>
      </c>
      <c r="C2379" s="44">
        <v>41374.07708333333</v>
      </c>
      <c r="D2379" s="39" t="s">
        <v>104</v>
      </c>
      <c r="E2379" s="47">
        <f t="shared" si="197"/>
        <v>0.5</v>
      </c>
      <c r="F2379" s="10">
        <v>6.9</v>
      </c>
      <c r="G2379" s="13">
        <f t="shared" si="198"/>
        <v>3.0845683333333334</v>
      </c>
      <c r="H2379" s="16">
        <f t="shared" si="199"/>
        <v>5.4079004975805338</v>
      </c>
      <c r="I2379" s="19">
        <f t="shared" si="200"/>
        <v>6</v>
      </c>
      <c r="J2379" s="13">
        <f t="shared" si="201"/>
        <v>9.1525548142848398E-2</v>
      </c>
    </row>
    <row r="2380" spans="1:10" x14ac:dyDescent="0.25">
      <c r="A2380" s="26">
        <v>100</v>
      </c>
      <c r="B2380" s="26">
        <v>2379</v>
      </c>
      <c r="C2380" s="44">
        <v>41374.118750000001</v>
      </c>
      <c r="D2380" s="39" t="s">
        <v>104</v>
      </c>
      <c r="E2380" s="47">
        <f t="shared" si="197"/>
        <v>0.5</v>
      </c>
      <c r="F2380" s="10">
        <v>8.1</v>
      </c>
      <c r="G2380" s="13">
        <f t="shared" si="198"/>
        <v>3.6210149999999994</v>
      </c>
      <c r="H2380" s="16">
        <f t="shared" si="199"/>
        <v>6.3484049319423645</v>
      </c>
      <c r="I2380" s="19">
        <f t="shared" si="200"/>
        <v>7</v>
      </c>
      <c r="J2380" s="13">
        <f t="shared" si="201"/>
        <v>0.14806421994704388</v>
      </c>
    </row>
    <row r="2381" spans="1:10" x14ac:dyDescent="0.25">
      <c r="A2381" s="26">
        <v>100</v>
      </c>
      <c r="B2381" s="26">
        <v>2380</v>
      </c>
      <c r="C2381" s="44">
        <v>41374.160416666666</v>
      </c>
      <c r="D2381" s="39" t="s">
        <v>108</v>
      </c>
      <c r="E2381" s="47">
        <f t="shared" si="197"/>
        <v>0.1</v>
      </c>
      <c r="F2381" s="10">
        <v>9.2000000000000011</v>
      </c>
      <c r="G2381" s="13">
        <f t="shared" si="198"/>
        <v>4.1127577777777784</v>
      </c>
      <c r="H2381" s="16">
        <f t="shared" si="199"/>
        <v>7.2105339967740463</v>
      </c>
      <c r="I2381" s="19">
        <f t="shared" si="200"/>
        <v>8</v>
      </c>
      <c r="J2381" s="13">
        <f t="shared" si="201"/>
        <v>0.21694944744971473</v>
      </c>
    </row>
    <row r="2382" spans="1:10" x14ac:dyDescent="0.25">
      <c r="A2382" s="26">
        <v>100</v>
      </c>
      <c r="B2382" s="26">
        <v>2381</v>
      </c>
      <c r="C2382" s="44">
        <v>41374.20208333333</v>
      </c>
      <c r="D2382" s="39" t="s">
        <v>108</v>
      </c>
      <c r="E2382" s="47">
        <f t="shared" si="197"/>
        <v>0.1</v>
      </c>
      <c r="F2382" s="10">
        <v>4.6000000000000005</v>
      </c>
      <c r="G2382" s="13">
        <f t="shared" si="198"/>
        <v>2.0563788888888892</v>
      </c>
      <c r="H2382" s="16">
        <f t="shared" si="199"/>
        <v>3.6052669983870231</v>
      </c>
      <c r="I2382" s="19">
        <f t="shared" si="200"/>
        <v>4</v>
      </c>
      <c r="J2382" s="13">
        <f t="shared" si="201"/>
        <v>2.7118680931214341E-2</v>
      </c>
    </row>
    <row r="2383" spans="1:10" x14ac:dyDescent="0.25">
      <c r="A2383" s="26">
        <v>100</v>
      </c>
      <c r="B2383" s="26">
        <v>2382</v>
      </c>
      <c r="C2383" s="44">
        <v>41374.243750000001</v>
      </c>
      <c r="D2383" s="39" t="s">
        <v>108</v>
      </c>
      <c r="E2383" s="47">
        <f t="shared" si="197"/>
        <v>0.1</v>
      </c>
      <c r="F2383" s="10">
        <v>3.5</v>
      </c>
      <c r="G2383" s="13">
        <f t="shared" si="198"/>
        <v>1.5646361111111109</v>
      </c>
      <c r="H2383" s="16">
        <f t="shared" si="199"/>
        <v>2.7431379335553427</v>
      </c>
      <c r="I2383" s="19">
        <f t="shared" si="200"/>
        <v>3</v>
      </c>
      <c r="J2383" s="13">
        <f t="shared" si="201"/>
        <v>1.1945358807900612E-2</v>
      </c>
    </row>
    <row r="2384" spans="1:10" x14ac:dyDescent="0.25">
      <c r="A2384" s="26">
        <v>100</v>
      </c>
      <c r="B2384" s="26">
        <v>2383</v>
      </c>
      <c r="C2384" s="44">
        <v>41374.285416666666</v>
      </c>
      <c r="D2384" s="39" t="s">
        <v>108</v>
      </c>
      <c r="E2384" s="47">
        <f t="shared" si="197"/>
        <v>0.1</v>
      </c>
      <c r="F2384" s="10">
        <v>4.6000000000000005</v>
      </c>
      <c r="G2384" s="13">
        <f t="shared" si="198"/>
        <v>2.0563788888888892</v>
      </c>
      <c r="H2384" s="16">
        <f t="shared" si="199"/>
        <v>3.6052669983870231</v>
      </c>
      <c r="I2384" s="19">
        <f t="shared" si="200"/>
        <v>4</v>
      </c>
      <c r="J2384" s="13">
        <f t="shared" si="201"/>
        <v>2.7118680931214341E-2</v>
      </c>
    </row>
    <row r="2385" spans="1:10" x14ac:dyDescent="0.25">
      <c r="A2385" s="26">
        <v>100</v>
      </c>
      <c r="B2385" s="26">
        <v>2384</v>
      </c>
      <c r="C2385" s="44">
        <v>41374.32708333333</v>
      </c>
      <c r="D2385" s="39" t="s">
        <v>105</v>
      </c>
      <c r="E2385" s="47">
        <f t="shared" si="197"/>
        <v>0.3</v>
      </c>
      <c r="F2385" s="10">
        <v>3.5</v>
      </c>
      <c r="G2385" s="13">
        <f t="shared" si="198"/>
        <v>1.5646361111111109</v>
      </c>
      <c r="H2385" s="16">
        <f t="shared" si="199"/>
        <v>2.7431379335553427</v>
      </c>
      <c r="I2385" s="19">
        <f t="shared" si="200"/>
        <v>3</v>
      </c>
      <c r="J2385" s="13">
        <f t="shared" si="201"/>
        <v>1.1945358807900612E-2</v>
      </c>
    </row>
    <row r="2386" spans="1:10" x14ac:dyDescent="0.25">
      <c r="A2386" s="26">
        <v>100</v>
      </c>
      <c r="B2386" s="26">
        <v>2385</v>
      </c>
      <c r="C2386" s="44">
        <v>41374.368750000001</v>
      </c>
      <c r="D2386" s="39" t="s">
        <v>108</v>
      </c>
      <c r="E2386" s="47">
        <f t="shared" si="197"/>
        <v>0.1</v>
      </c>
      <c r="F2386" s="10">
        <v>5.8</v>
      </c>
      <c r="G2386" s="13">
        <f t="shared" si="198"/>
        <v>2.5928255555555553</v>
      </c>
      <c r="H2386" s="16">
        <f t="shared" si="199"/>
        <v>4.5457714327488539</v>
      </c>
      <c r="I2386" s="19">
        <f t="shared" si="200"/>
        <v>5</v>
      </c>
      <c r="J2386" s="13">
        <f t="shared" si="201"/>
        <v>5.4359949801215252E-2</v>
      </c>
    </row>
    <row r="2387" spans="1:10" x14ac:dyDescent="0.25">
      <c r="A2387" s="26">
        <v>100</v>
      </c>
      <c r="B2387" s="26">
        <v>2386</v>
      </c>
      <c r="C2387" s="44">
        <v>41374.410416666666</v>
      </c>
      <c r="D2387" s="39" t="s">
        <v>108</v>
      </c>
      <c r="E2387" s="47">
        <f t="shared" si="197"/>
        <v>0.1</v>
      </c>
      <c r="F2387" s="10">
        <v>5.8</v>
      </c>
      <c r="G2387" s="13">
        <f t="shared" si="198"/>
        <v>2.5928255555555553</v>
      </c>
      <c r="H2387" s="16">
        <f t="shared" si="199"/>
        <v>4.5457714327488539</v>
      </c>
      <c r="I2387" s="19">
        <f t="shared" si="200"/>
        <v>5</v>
      </c>
      <c r="J2387" s="13">
        <f t="shared" si="201"/>
        <v>5.4359949801215252E-2</v>
      </c>
    </row>
    <row r="2388" spans="1:10" x14ac:dyDescent="0.25">
      <c r="A2388" s="26">
        <v>100</v>
      </c>
      <c r="B2388" s="26">
        <v>2387</v>
      </c>
      <c r="C2388" s="44">
        <v>41374.45208333333</v>
      </c>
      <c r="D2388" s="39" t="s">
        <v>106</v>
      </c>
      <c r="E2388" s="47">
        <f t="shared" si="197"/>
        <v>0.2</v>
      </c>
      <c r="F2388" s="10">
        <v>5.8</v>
      </c>
      <c r="G2388" s="13">
        <f t="shared" si="198"/>
        <v>2.5928255555555553</v>
      </c>
      <c r="H2388" s="16">
        <f t="shared" si="199"/>
        <v>4.5457714327488539</v>
      </c>
      <c r="I2388" s="19">
        <f t="shared" si="200"/>
        <v>5</v>
      </c>
      <c r="J2388" s="13">
        <f t="shared" si="201"/>
        <v>5.4359949801215252E-2</v>
      </c>
    </row>
    <row r="2389" spans="1:10" x14ac:dyDescent="0.25">
      <c r="A2389" s="26">
        <v>100</v>
      </c>
      <c r="B2389" s="26">
        <v>2388</v>
      </c>
      <c r="C2389" s="44">
        <v>41374.493750000001</v>
      </c>
      <c r="D2389" s="39" t="s">
        <v>108</v>
      </c>
      <c r="E2389" s="47">
        <f t="shared" si="197"/>
        <v>0.1</v>
      </c>
      <c r="F2389" s="10">
        <v>8.1</v>
      </c>
      <c r="G2389" s="13">
        <f t="shared" si="198"/>
        <v>3.6210149999999994</v>
      </c>
      <c r="H2389" s="16">
        <f t="shared" si="199"/>
        <v>6.3484049319423645</v>
      </c>
      <c r="I2389" s="19">
        <f t="shared" si="200"/>
        <v>7</v>
      </c>
      <c r="J2389" s="13">
        <f t="shared" si="201"/>
        <v>0.14806421994704388</v>
      </c>
    </row>
    <row r="2390" spans="1:10" x14ac:dyDescent="0.25">
      <c r="A2390" s="26">
        <v>100</v>
      </c>
      <c r="B2390" s="26">
        <v>2389</v>
      </c>
      <c r="C2390" s="44">
        <v>41374.535416666666</v>
      </c>
      <c r="D2390" s="39" t="s">
        <v>105</v>
      </c>
      <c r="E2390" s="47">
        <f t="shared" si="197"/>
        <v>0.3</v>
      </c>
      <c r="F2390" s="10">
        <v>8.1</v>
      </c>
      <c r="G2390" s="13">
        <f t="shared" si="198"/>
        <v>3.6210149999999994</v>
      </c>
      <c r="H2390" s="16">
        <f t="shared" si="199"/>
        <v>6.3484049319423645</v>
      </c>
      <c r="I2390" s="19">
        <f t="shared" si="200"/>
        <v>7</v>
      </c>
      <c r="J2390" s="13">
        <f t="shared" si="201"/>
        <v>0.14806421994704388</v>
      </c>
    </row>
    <row r="2391" spans="1:10" x14ac:dyDescent="0.25">
      <c r="A2391" s="26">
        <v>100</v>
      </c>
      <c r="B2391" s="26">
        <v>2390</v>
      </c>
      <c r="C2391" s="44">
        <v>41374.57708333333</v>
      </c>
      <c r="D2391" s="39" t="s">
        <v>106</v>
      </c>
      <c r="E2391" s="47">
        <f t="shared" si="197"/>
        <v>0.2</v>
      </c>
      <c r="F2391" s="10">
        <v>9.2000000000000011</v>
      </c>
      <c r="G2391" s="13">
        <f t="shared" si="198"/>
        <v>4.1127577777777784</v>
      </c>
      <c r="H2391" s="16">
        <f t="shared" si="199"/>
        <v>7.2105339967740463</v>
      </c>
      <c r="I2391" s="19">
        <f t="shared" si="200"/>
        <v>8</v>
      </c>
      <c r="J2391" s="13">
        <f t="shared" si="201"/>
        <v>0.21694944744971473</v>
      </c>
    </row>
    <row r="2392" spans="1:10" x14ac:dyDescent="0.25">
      <c r="A2392" s="26">
        <v>100</v>
      </c>
      <c r="B2392" s="26">
        <v>2391</v>
      </c>
      <c r="C2392" s="44">
        <v>41374.618750000001</v>
      </c>
      <c r="D2392" s="39" t="s">
        <v>106</v>
      </c>
      <c r="E2392" s="47">
        <f t="shared" si="197"/>
        <v>0.2</v>
      </c>
      <c r="F2392" s="10">
        <v>9.2000000000000011</v>
      </c>
      <c r="G2392" s="13">
        <f t="shared" si="198"/>
        <v>4.1127577777777784</v>
      </c>
      <c r="H2392" s="16">
        <f t="shared" si="199"/>
        <v>7.2105339967740463</v>
      </c>
      <c r="I2392" s="19">
        <f t="shared" si="200"/>
        <v>8</v>
      </c>
      <c r="J2392" s="13">
        <f t="shared" si="201"/>
        <v>0.21694944744971473</v>
      </c>
    </row>
    <row r="2393" spans="1:10" x14ac:dyDescent="0.25">
      <c r="A2393" s="26">
        <v>100</v>
      </c>
      <c r="B2393" s="26">
        <v>2392</v>
      </c>
      <c r="C2393" s="44">
        <v>41374.660416666666</v>
      </c>
      <c r="D2393" s="39" t="s">
        <v>106</v>
      </c>
      <c r="E2393" s="47">
        <f t="shared" si="197"/>
        <v>0.2</v>
      </c>
      <c r="F2393" s="10">
        <v>9.2000000000000011</v>
      </c>
      <c r="G2393" s="13">
        <f t="shared" si="198"/>
        <v>4.1127577777777784</v>
      </c>
      <c r="H2393" s="16">
        <f t="shared" si="199"/>
        <v>7.2105339967740463</v>
      </c>
      <c r="I2393" s="19">
        <f t="shared" si="200"/>
        <v>8</v>
      </c>
      <c r="J2393" s="13">
        <f t="shared" si="201"/>
        <v>0.21694944744971473</v>
      </c>
    </row>
    <row r="2394" spans="1:10" x14ac:dyDescent="0.25">
      <c r="A2394" s="26">
        <v>100</v>
      </c>
      <c r="B2394" s="26">
        <v>2393</v>
      </c>
      <c r="C2394" s="44">
        <v>41374.70208333333</v>
      </c>
      <c r="D2394" s="39" t="s">
        <v>108</v>
      </c>
      <c r="E2394" s="47">
        <f t="shared" si="197"/>
        <v>0.1</v>
      </c>
      <c r="F2394" s="10">
        <v>4.6000000000000005</v>
      </c>
      <c r="G2394" s="13">
        <f t="shared" si="198"/>
        <v>2.0563788888888892</v>
      </c>
      <c r="H2394" s="16">
        <f t="shared" si="199"/>
        <v>3.6052669983870231</v>
      </c>
      <c r="I2394" s="19">
        <f t="shared" si="200"/>
        <v>4</v>
      </c>
      <c r="J2394" s="13">
        <f t="shared" si="201"/>
        <v>2.7118680931214341E-2</v>
      </c>
    </row>
    <row r="2395" spans="1:10" x14ac:dyDescent="0.25">
      <c r="A2395" s="26">
        <v>100</v>
      </c>
      <c r="B2395" s="26">
        <v>2394</v>
      </c>
      <c r="C2395" s="44">
        <v>41374.743750000001</v>
      </c>
      <c r="D2395" s="39" t="s">
        <v>106</v>
      </c>
      <c r="E2395" s="47">
        <f t="shared" si="197"/>
        <v>0.2</v>
      </c>
      <c r="F2395" s="10">
        <v>15</v>
      </c>
      <c r="G2395" s="13">
        <f t="shared" si="198"/>
        <v>6.7055833333333332</v>
      </c>
      <c r="H2395" s="16">
        <f t="shared" si="199"/>
        <v>11.756305429522898</v>
      </c>
      <c r="I2395" s="19">
        <f t="shared" si="200"/>
        <v>12</v>
      </c>
      <c r="J2395" s="13">
        <f t="shared" si="201"/>
        <v>0.94030521228372188</v>
      </c>
    </row>
    <row r="2396" spans="1:10" x14ac:dyDescent="0.25">
      <c r="A2396" s="26">
        <v>100</v>
      </c>
      <c r="B2396" s="26">
        <v>2395</v>
      </c>
      <c r="C2396" s="44">
        <v>41374.785416666666</v>
      </c>
      <c r="D2396" s="39" t="s">
        <v>106</v>
      </c>
      <c r="E2396" s="47">
        <f t="shared" si="197"/>
        <v>0.2</v>
      </c>
      <c r="F2396" s="10">
        <v>10.4</v>
      </c>
      <c r="G2396" s="13">
        <f t="shared" si="198"/>
        <v>4.649204444444444</v>
      </c>
      <c r="H2396" s="16">
        <f t="shared" si="199"/>
        <v>8.1510384311358752</v>
      </c>
      <c r="I2396" s="19">
        <f t="shared" si="200"/>
        <v>9</v>
      </c>
      <c r="J2396" s="13">
        <f t="shared" si="201"/>
        <v>0.31339717994379734</v>
      </c>
    </row>
    <row r="2397" spans="1:10" x14ac:dyDescent="0.25">
      <c r="A2397" s="26">
        <v>100</v>
      </c>
      <c r="B2397" s="26">
        <v>2396</v>
      </c>
      <c r="C2397" s="44">
        <v>41374.82708333333</v>
      </c>
      <c r="D2397" s="39" t="s">
        <v>106</v>
      </c>
      <c r="E2397" s="47">
        <f t="shared" si="197"/>
        <v>0.2</v>
      </c>
      <c r="F2397" s="10">
        <v>5.8</v>
      </c>
      <c r="G2397" s="13">
        <f t="shared" si="198"/>
        <v>2.5928255555555553</v>
      </c>
      <c r="H2397" s="16">
        <f t="shared" si="199"/>
        <v>4.5457714327488539</v>
      </c>
      <c r="I2397" s="19">
        <f t="shared" si="200"/>
        <v>5</v>
      </c>
      <c r="J2397" s="13">
        <f t="shared" si="201"/>
        <v>5.4359949801215252E-2</v>
      </c>
    </row>
    <row r="2398" spans="1:10" x14ac:dyDescent="0.25">
      <c r="A2398" s="26">
        <v>100</v>
      </c>
      <c r="B2398" s="26">
        <v>2397</v>
      </c>
      <c r="C2398" s="44">
        <v>41374.868750000001</v>
      </c>
      <c r="D2398" s="39" t="s">
        <v>105</v>
      </c>
      <c r="E2398" s="47">
        <f t="shared" si="197"/>
        <v>0.3</v>
      </c>
      <c r="F2398" s="10">
        <v>5.8</v>
      </c>
      <c r="G2398" s="13">
        <f t="shared" si="198"/>
        <v>2.5928255555555553</v>
      </c>
      <c r="H2398" s="16">
        <f t="shared" si="199"/>
        <v>4.5457714327488539</v>
      </c>
      <c r="I2398" s="19">
        <f t="shared" si="200"/>
        <v>5</v>
      </c>
      <c r="J2398" s="13">
        <f t="shared" si="201"/>
        <v>5.4359949801215252E-2</v>
      </c>
    </row>
    <row r="2399" spans="1:10" x14ac:dyDescent="0.25">
      <c r="A2399" s="26">
        <v>100</v>
      </c>
      <c r="B2399" s="26">
        <v>2398</v>
      </c>
      <c r="C2399" s="44">
        <v>41374.910416666666</v>
      </c>
      <c r="D2399" s="39" t="s">
        <v>105</v>
      </c>
      <c r="E2399" s="47">
        <f t="shared" si="197"/>
        <v>0.3</v>
      </c>
      <c r="F2399" s="10">
        <v>5.8</v>
      </c>
      <c r="G2399" s="13">
        <f t="shared" si="198"/>
        <v>2.5928255555555553</v>
      </c>
      <c r="H2399" s="16">
        <f t="shared" si="199"/>
        <v>4.5457714327488539</v>
      </c>
      <c r="I2399" s="19">
        <f t="shared" si="200"/>
        <v>5</v>
      </c>
      <c r="J2399" s="13">
        <f t="shared" si="201"/>
        <v>5.4359949801215252E-2</v>
      </c>
    </row>
    <row r="2400" spans="1:10" x14ac:dyDescent="0.25">
      <c r="A2400" s="26">
        <v>100</v>
      </c>
      <c r="B2400" s="26">
        <v>2399</v>
      </c>
      <c r="C2400" s="44">
        <v>41374.95208333333</v>
      </c>
      <c r="D2400" s="39" t="s">
        <v>105</v>
      </c>
      <c r="E2400" s="47">
        <f t="shared" si="197"/>
        <v>0.3</v>
      </c>
      <c r="F2400" s="10">
        <v>4.6000000000000005</v>
      </c>
      <c r="G2400" s="13">
        <f t="shared" si="198"/>
        <v>2.0563788888888892</v>
      </c>
      <c r="H2400" s="16">
        <f t="shared" si="199"/>
        <v>3.6052669983870231</v>
      </c>
      <c r="I2400" s="19">
        <f t="shared" si="200"/>
        <v>4</v>
      </c>
      <c r="J2400" s="13">
        <f t="shared" si="201"/>
        <v>2.7118680931214341E-2</v>
      </c>
    </row>
    <row r="2401" spans="1:10" x14ac:dyDescent="0.25">
      <c r="A2401" s="26">
        <v>100</v>
      </c>
      <c r="B2401" s="26">
        <v>2400</v>
      </c>
      <c r="C2401" s="44">
        <v>41374.993750000001</v>
      </c>
      <c r="D2401" s="39" t="s">
        <v>105</v>
      </c>
      <c r="E2401" s="47">
        <f t="shared" si="197"/>
        <v>0.3</v>
      </c>
      <c r="F2401" s="10">
        <v>8.1</v>
      </c>
      <c r="G2401" s="13">
        <f t="shared" si="198"/>
        <v>3.6210149999999994</v>
      </c>
      <c r="H2401" s="16">
        <f t="shared" si="199"/>
        <v>6.3484049319423645</v>
      </c>
      <c r="I2401" s="19">
        <f t="shared" si="200"/>
        <v>7</v>
      </c>
      <c r="J2401" s="13">
        <f t="shared" si="201"/>
        <v>0.14806421994704388</v>
      </c>
    </row>
    <row r="2402" spans="1:10" x14ac:dyDescent="0.25">
      <c r="A2402" s="26">
        <v>101</v>
      </c>
      <c r="B2402" s="26">
        <v>2401</v>
      </c>
      <c r="C2402" s="44">
        <v>41375.035416666666</v>
      </c>
      <c r="D2402" s="39" t="s">
        <v>105</v>
      </c>
      <c r="E2402" s="47">
        <f t="shared" si="197"/>
        <v>0.3</v>
      </c>
      <c r="F2402" s="10">
        <v>9.2000000000000011</v>
      </c>
      <c r="G2402" s="13">
        <f t="shared" si="198"/>
        <v>4.1127577777777784</v>
      </c>
      <c r="H2402" s="16">
        <f t="shared" si="199"/>
        <v>7.2105339967740463</v>
      </c>
      <c r="I2402" s="19">
        <f t="shared" si="200"/>
        <v>8</v>
      </c>
      <c r="J2402" s="13">
        <f t="shared" si="201"/>
        <v>0.21694944744971473</v>
      </c>
    </row>
    <row r="2403" spans="1:10" x14ac:dyDescent="0.25">
      <c r="A2403" s="26">
        <v>101</v>
      </c>
      <c r="B2403" s="26">
        <v>2402</v>
      </c>
      <c r="C2403" s="44">
        <v>41375.07708333333</v>
      </c>
      <c r="D2403" s="39" t="s">
        <v>105</v>
      </c>
      <c r="E2403" s="47">
        <f t="shared" si="197"/>
        <v>0.3</v>
      </c>
      <c r="F2403" s="10">
        <v>6.9</v>
      </c>
      <c r="G2403" s="13">
        <f t="shared" si="198"/>
        <v>3.0845683333333334</v>
      </c>
      <c r="H2403" s="16">
        <f t="shared" si="199"/>
        <v>5.4079004975805338</v>
      </c>
      <c r="I2403" s="19">
        <f t="shared" si="200"/>
        <v>6</v>
      </c>
      <c r="J2403" s="13">
        <f t="shared" si="201"/>
        <v>9.1525548142848398E-2</v>
      </c>
    </row>
    <row r="2404" spans="1:10" x14ac:dyDescent="0.25">
      <c r="A2404" s="26">
        <v>101</v>
      </c>
      <c r="B2404" s="26">
        <v>2403</v>
      </c>
      <c r="C2404" s="44">
        <v>41375.118750000001</v>
      </c>
      <c r="D2404" s="39" t="s">
        <v>105</v>
      </c>
      <c r="E2404" s="47">
        <f t="shared" si="197"/>
        <v>0.3</v>
      </c>
      <c r="F2404" s="10">
        <v>9.2000000000000011</v>
      </c>
      <c r="G2404" s="13">
        <f t="shared" si="198"/>
        <v>4.1127577777777784</v>
      </c>
      <c r="H2404" s="16">
        <f t="shared" si="199"/>
        <v>7.2105339967740463</v>
      </c>
      <c r="I2404" s="19">
        <f t="shared" si="200"/>
        <v>8</v>
      </c>
      <c r="J2404" s="13">
        <f t="shared" si="201"/>
        <v>0.21694944744971473</v>
      </c>
    </row>
    <row r="2405" spans="1:10" x14ac:dyDescent="0.25">
      <c r="A2405" s="26">
        <v>101</v>
      </c>
      <c r="B2405" s="26">
        <v>2404</v>
      </c>
      <c r="C2405" s="44">
        <v>41375.160416666666</v>
      </c>
      <c r="D2405" s="39" t="s">
        <v>105</v>
      </c>
      <c r="E2405" s="47">
        <f t="shared" si="197"/>
        <v>0.3</v>
      </c>
      <c r="F2405" s="10">
        <v>4.6000000000000005</v>
      </c>
      <c r="G2405" s="13">
        <f t="shared" si="198"/>
        <v>2.0563788888888892</v>
      </c>
      <c r="H2405" s="16">
        <f t="shared" si="199"/>
        <v>3.6052669983870231</v>
      </c>
      <c r="I2405" s="19">
        <f t="shared" si="200"/>
        <v>4</v>
      </c>
      <c r="J2405" s="13">
        <f t="shared" si="201"/>
        <v>2.7118680931214341E-2</v>
      </c>
    </row>
    <row r="2406" spans="1:10" x14ac:dyDescent="0.25">
      <c r="A2406" s="26">
        <v>101</v>
      </c>
      <c r="B2406" s="26">
        <v>2405</v>
      </c>
      <c r="C2406" s="44">
        <v>41375.20208333333</v>
      </c>
      <c r="D2406" s="39" t="s">
        <v>105</v>
      </c>
      <c r="E2406" s="47">
        <f t="shared" si="197"/>
        <v>0.3</v>
      </c>
      <c r="F2406" s="10">
        <v>3.5</v>
      </c>
      <c r="G2406" s="13">
        <f t="shared" si="198"/>
        <v>1.5646361111111109</v>
      </c>
      <c r="H2406" s="16">
        <f t="shared" si="199"/>
        <v>2.7431379335553427</v>
      </c>
      <c r="I2406" s="19">
        <f t="shared" si="200"/>
        <v>3</v>
      </c>
      <c r="J2406" s="13">
        <f t="shared" si="201"/>
        <v>1.1945358807900612E-2</v>
      </c>
    </row>
    <row r="2407" spans="1:10" x14ac:dyDescent="0.25">
      <c r="A2407" s="26">
        <v>101</v>
      </c>
      <c r="B2407" s="26">
        <v>2406</v>
      </c>
      <c r="C2407" s="44">
        <v>41375.243750000001</v>
      </c>
      <c r="D2407" s="39" t="s">
        <v>105</v>
      </c>
      <c r="E2407" s="47">
        <f t="shared" si="197"/>
        <v>0.3</v>
      </c>
      <c r="F2407" s="10">
        <v>5.8</v>
      </c>
      <c r="G2407" s="13">
        <f t="shared" si="198"/>
        <v>2.5928255555555553</v>
      </c>
      <c r="H2407" s="16">
        <f t="shared" si="199"/>
        <v>4.5457714327488539</v>
      </c>
      <c r="I2407" s="19">
        <f t="shared" si="200"/>
        <v>5</v>
      </c>
      <c r="J2407" s="13">
        <f t="shared" si="201"/>
        <v>5.4359949801215252E-2</v>
      </c>
    </row>
    <row r="2408" spans="1:10" x14ac:dyDescent="0.25">
      <c r="A2408" s="26">
        <v>101</v>
      </c>
      <c r="B2408" s="26">
        <v>2407</v>
      </c>
      <c r="C2408" s="44">
        <v>41375.285416666666</v>
      </c>
      <c r="D2408" s="39" t="s">
        <v>105</v>
      </c>
      <c r="E2408" s="47">
        <f t="shared" si="197"/>
        <v>0.3</v>
      </c>
      <c r="F2408" s="10">
        <v>8.1</v>
      </c>
      <c r="G2408" s="13">
        <f t="shared" si="198"/>
        <v>3.6210149999999994</v>
      </c>
      <c r="H2408" s="16">
        <f t="shared" si="199"/>
        <v>6.3484049319423645</v>
      </c>
      <c r="I2408" s="19">
        <f t="shared" si="200"/>
        <v>7</v>
      </c>
      <c r="J2408" s="13">
        <f t="shared" si="201"/>
        <v>0.14806421994704388</v>
      </c>
    </row>
    <row r="2409" spans="1:10" x14ac:dyDescent="0.25">
      <c r="A2409" s="26">
        <v>101</v>
      </c>
      <c r="B2409" s="26">
        <v>2408</v>
      </c>
      <c r="C2409" s="44">
        <v>41375.32708333333</v>
      </c>
      <c r="D2409" s="39" t="s">
        <v>105</v>
      </c>
      <c r="E2409" s="47">
        <f t="shared" si="197"/>
        <v>0.3</v>
      </c>
      <c r="F2409" s="10">
        <v>10.4</v>
      </c>
      <c r="G2409" s="13">
        <f t="shared" si="198"/>
        <v>4.649204444444444</v>
      </c>
      <c r="H2409" s="16">
        <f t="shared" si="199"/>
        <v>8.1510384311358752</v>
      </c>
      <c r="I2409" s="19">
        <f t="shared" si="200"/>
        <v>9</v>
      </c>
      <c r="J2409" s="13">
        <f t="shared" si="201"/>
        <v>0.31339717994379734</v>
      </c>
    </row>
    <row r="2410" spans="1:10" x14ac:dyDescent="0.25">
      <c r="A2410" s="26">
        <v>101</v>
      </c>
      <c r="B2410" s="26">
        <v>2409</v>
      </c>
      <c r="C2410" s="44">
        <v>41375.368750000001</v>
      </c>
      <c r="D2410" s="39" t="s">
        <v>105</v>
      </c>
      <c r="E2410" s="47">
        <f t="shared" si="197"/>
        <v>0.3</v>
      </c>
      <c r="F2410" s="10">
        <v>6.9</v>
      </c>
      <c r="G2410" s="13">
        <f t="shared" si="198"/>
        <v>3.0845683333333334</v>
      </c>
      <c r="H2410" s="16">
        <f t="shared" si="199"/>
        <v>5.4079004975805338</v>
      </c>
      <c r="I2410" s="19">
        <f t="shared" si="200"/>
        <v>6</v>
      </c>
      <c r="J2410" s="13">
        <f t="shared" si="201"/>
        <v>9.1525548142848398E-2</v>
      </c>
    </row>
    <row r="2411" spans="1:10" x14ac:dyDescent="0.25">
      <c r="A2411" s="26">
        <v>101</v>
      </c>
      <c r="B2411" s="26">
        <v>2410</v>
      </c>
      <c r="C2411" s="44">
        <v>41375.410416666666</v>
      </c>
      <c r="D2411" s="39" t="s">
        <v>105</v>
      </c>
      <c r="E2411" s="47">
        <f t="shared" si="197"/>
        <v>0.3</v>
      </c>
      <c r="F2411" s="10">
        <v>8.1</v>
      </c>
      <c r="G2411" s="13">
        <f t="shared" si="198"/>
        <v>3.6210149999999994</v>
      </c>
      <c r="H2411" s="16">
        <f t="shared" si="199"/>
        <v>6.3484049319423645</v>
      </c>
      <c r="I2411" s="19">
        <f t="shared" si="200"/>
        <v>7</v>
      </c>
      <c r="J2411" s="13">
        <f t="shared" si="201"/>
        <v>0.14806421994704388</v>
      </c>
    </row>
    <row r="2412" spans="1:10" x14ac:dyDescent="0.25">
      <c r="A2412" s="26">
        <v>101</v>
      </c>
      <c r="B2412" s="26">
        <v>2411</v>
      </c>
      <c r="C2412" s="44">
        <v>41375.45208333333</v>
      </c>
      <c r="D2412" s="39" t="s">
        <v>105</v>
      </c>
      <c r="E2412" s="47">
        <f t="shared" si="197"/>
        <v>0.3</v>
      </c>
      <c r="F2412" s="10">
        <v>9.2000000000000011</v>
      </c>
      <c r="G2412" s="13">
        <f t="shared" si="198"/>
        <v>4.1127577777777784</v>
      </c>
      <c r="H2412" s="16">
        <f t="shared" si="199"/>
        <v>7.2105339967740463</v>
      </c>
      <c r="I2412" s="19">
        <f t="shared" si="200"/>
        <v>8</v>
      </c>
      <c r="J2412" s="13">
        <f t="shared" si="201"/>
        <v>0.21694944744971473</v>
      </c>
    </row>
    <row r="2413" spans="1:10" x14ac:dyDescent="0.25">
      <c r="A2413" s="26">
        <v>101</v>
      </c>
      <c r="B2413" s="26">
        <v>2412</v>
      </c>
      <c r="C2413" s="44">
        <v>41375.493750000001</v>
      </c>
      <c r="D2413" s="39" t="s">
        <v>105</v>
      </c>
      <c r="E2413" s="47">
        <f t="shared" si="197"/>
        <v>0.3</v>
      </c>
      <c r="F2413" s="10">
        <v>3.5</v>
      </c>
      <c r="G2413" s="13">
        <f t="shared" si="198"/>
        <v>1.5646361111111109</v>
      </c>
      <c r="H2413" s="16">
        <f t="shared" si="199"/>
        <v>2.7431379335553427</v>
      </c>
      <c r="I2413" s="19">
        <f t="shared" si="200"/>
        <v>3</v>
      </c>
      <c r="J2413" s="13">
        <f t="shared" si="201"/>
        <v>1.1945358807900612E-2</v>
      </c>
    </row>
    <row r="2414" spans="1:10" x14ac:dyDescent="0.25">
      <c r="A2414" s="26">
        <v>101</v>
      </c>
      <c r="B2414" s="26">
        <v>2413</v>
      </c>
      <c r="C2414" s="44">
        <v>41375.535416666666</v>
      </c>
      <c r="D2414" s="39" t="s">
        <v>103</v>
      </c>
      <c r="E2414" s="47">
        <f t="shared" si="197"/>
        <v>0.7</v>
      </c>
      <c r="F2414" s="10">
        <v>4.6000000000000005</v>
      </c>
      <c r="G2414" s="13">
        <f t="shared" si="198"/>
        <v>2.0563788888888892</v>
      </c>
      <c r="H2414" s="16">
        <f t="shared" si="199"/>
        <v>3.6052669983870231</v>
      </c>
      <c r="I2414" s="19">
        <f t="shared" si="200"/>
        <v>4</v>
      </c>
      <c r="J2414" s="13">
        <f t="shared" si="201"/>
        <v>2.7118680931214341E-2</v>
      </c>
    </row>
    <row r="2415" spans="1:10" x14ac:dyDescent="0.25">
      <c r="A2415" s="26">
        <v>101</v>
      </c>
      <c r="B2415" s="26">
        <v>2414</v>
      </c>
      <c r="C2415" s="44">
        <v>41375.57708333333</v>
      </c>
      <c r="D2415" s="39" t="s">
        <v>103</v>
      </c>
      <c r="E2415" s="47">
        <f t="shared" si="197"/>
        <v>0.7</v>
      </c>
      <c r="F2415" s="10">
        <v>5.8</v>
      </c>
      <c r="G2415" s="13">
        <f t="shared" si="198"/>
        <v>2.5928255555555553</v>
      </c>
      <c r="H2415" s="16">
        <f t="shared" si="199"/>
        <v>4.5457714327488539</v>
      </c>
      <c r="I2415" s="19">
        <f t="shared" si="200"/>
        <v>5</v>
      </c>
      <c r="J2415" s="13">
        <f t="shared" si="201"/>
        <v>5.4359949801215252E-2</v>
      </c>
    </row>
    <row r="2416" spans="1:10" x14ac:dyDescent="0.25">
      <c r="A2416" s="26">
        <v>101</v>
      </c>
      <c r="B2416" s="26">
        <v>2415</v>
      </c>
      <c r="C2416" s="44">
        <v>41375.618750000001</v>
      </c>
      <c r="D2416" s="39" t="s">
        <v>103</v>
      </c>
      <c r="E2416" s="47">
        <f t="shared" si="197"/>
        <v>0.7</v>
      </c>
      <c r="F2416" s="10">
        <v>3.5</v>
      </c>
      <c r="G2416" s="13">
        <f t="shared" si="198"/>
        <v>1.5646361111111109</v>
      </c>
      <c r="H2416" s="16">
        <f t="shared" si="199"/>
        <v>2.7431379335553427</v>
      </c>
      <c r="I2416" s="19">
        <f t="shared" si="200"/>
        <v>3</v>
      </c>
      <c r="J2416" s="13">
        <f t="shared" si="201"/>
        <v>1.1945358807900612E-2</v>
      </c>
    </row>
    <row r="2417" spans="1:10" x14ac:dyDescent="0.25">
      <c r="A2417" s="26">
        <v>101</v>
      </c>
      <c r="B2417" s="26">
        <v>2416</v>
      </c>
      <c r="C2417" s="44">
        <v>41375.660416666666</v>
      </c>
      <c r="D2417" s="39" t="s">
        <v>104</v>
      </c>
      <c r="E2417" s="47">
        <f t="shared" si="197"/>
        <v>0.5</v>
      </c>
      <c r="F2417" s="10">
        <v>11.5</v>
      </c>
      <c r="G2417" s="13">
        <f t="shared" si="198"/>
        <v>5.1409472222222226</v>
      </c>
      <c r="H2417" s="16">
        <f t="shared" si="199"/>
        <v>9.0131674959675561</v>
      </c>
      <c r="I2417" s="19">
        <f t="shared" si="200"/>
        <v>10</v>
      </c>
      <c r="J2417" s="13">
        <f t="shared" si="201"/>
        <v>0.42372938955022382</v>
      </c>
    </row>
    <row r="2418" spans="1:10" x14ac:dyDescent="0.25">
      <c r="A2418" s="26">
        <v>101</v>
      </c>
      <c r="B2418" s="26">
        <v>2417</v>
      </c>
      <c r="C2418" s="44">
        <v>41375.70208333333</v>
      </c>
      <c r="D2418" s="39" t="s">
        <v>104</v>
      </c>
      <c r="E2418" s="47">
        <f t="shared" si="197"/>
        <v>0.5</v>
      </c>
      <c r="F2418" s="10">
        <v>8.1</v>
      </c>
      <c r="G2418" s="13">
        <f t="shared" si="198"/>
        <v>3.6210149999999994</v>
      </c>
      <c r="H2418" s="16">
        <f t="shared" si="199"/>
        <v>6.3484049319423645</v>
      </c>
      <c r="I2418" s="19">
        <f t="shared" si="200"/>
        <v>7</v>
      </c>
      <c r="J2418" s="13">
        <f t="shared" si="201"/>
        <v>0.14806421994704388</v>
      </c>
    </row>
    <row r="2419" spans="1:10" x14ac:dyDescent="0.25">
      <c r="A2419" s="26">
        <v>101</v>
      </c>
      <c r="B2419" s="26">
        <v>2418</v>
      </c>
      <c r="C2419" s="44">
        <v>41375.743750000001</v>
      </c>
      <c r="D2419" s="39" t="s">
        <v>104</v>
      </c>
      <c r="E2419" s="47">
        <f t="shared" si="197"/>
        <v>0.5</v>
      </c>
      <c r="F2419" s="10">
        <v>4.6000000000000005</v>
      </c>
      <c r="G2419" s="13">
        <f t="shared" si="198"/>
        <v>2.0563788888888892</v>
      </c>
      <c r="H2419" s="16">
        <f t="shared" si="199"/>
        <v>3.6052669983870231</v>
      </c>
      <c r="I2419" s="19">
        <f t="shared" si="200"/>
        <v>4</v>
      </c>
      <c r="J2419" s="13">
        <f t="shared" si="201"/>
        <v>2.7118680931214341E-2</v>
      </c>
    </row>
    <row r="2420" spans="1:10" x14ac:dyDescent="0.25">
      <c r="A2420" s="26">
        <v>101</v>
      </c>
      <c r="B2420" s="26">
        <v>2419</v>
      </c>
      <c r="C2420" s="44">
        <v>41375.785416666666</v>
      </c>
      <c r="D2420" s="39" t="s">
        <v>102</v>
      </c>
      <c r="E2420" s="47">
        <f t="shared" si="197"/>
        <v>1</v>
      </c>
      <c r="F2420" s="10">
        <v>5.8</v>
      </c>
      <c r="G2420" s="13">
        <f t="shared" si="198"/>
        <v>2.5928255555555553</v>
      </c>
      <c r="H2420" s="16">
        <f t="shared" si="199"/>
        <v>4.5457714327488539</v>
      </c>
      <c r="I2420" s="19">
        <f t="shared" si="200"/>
        <v>5</v>
      </c>
      <c r="J2420" s="13">
        <f t="shared" si="201"/>
        <v>5.4359949801215252E-2</v>
      </c>
    </row>
    <row r="2421" spans="1:10" x14ac:dyDescent="0.25">
      <c r="A2421" s="26">
        <v>101</v>
      </c>
      <c r="B2421" s="26">
        <v>2420</v>
      </c>
      <c r="C2421" s="44">
        <v>41375.82708333333</v>
      </c>
      <c r="D2421" s="39" t="s">
        <v>104</v>
      </c>
      <c r="E2421" s="47">
        <f t="shared" si="197"/>
        <v>0.5</v>
      </c>
      <c r="F2421" s="10">
        <v>4.6000000000000005</v>
      </c>
      <c r="G2421" s="13">
        <f t="shared" si="198"/>
        <v>2.0563788888888892</v>
      </c>
      <c r="H2421" s="16">
        <f t="shared" si="199"/>
        <v>3.6052669983870231</v>
      </c>
      <c r="I2421" s="19">
        <f t="shared" si="200"/>
        <v>4</v>
      </c>
      <c r="J2421" s="13">
        <f t="shared" si="201"/>
        <v>2.7118680931214341E-2</v>
      </c>
    </row>
    <row r="2422" spans="1:10" x14ac:dyDescent="0.25">
      <c r="A2422" s="26">
        <v>101</v>
      </c>
      <c r="B2422" s="26">
        <v>2421</v>
      </c>
      <c r="C2422" s="44">
        <v>41375.868750000001</v>
      </c>
      <c r="D2422" s="39" t="s">
        <v>104</v>
      </c>
      <c r="E2422" s="47">
        <f t="shared" si="197"/>
        <v>0.5</v>
      </c>
      <c r="F2422" s="10">
        <v>3.5</v>
      </c>
      <c r="G2422" s="13">
        <f t="shared" si="198"/>
        <v>1.5646361111111109</v>
      </c>
      <c r="H2422" s="16">
        <f t="shared" si="199"/>
        <v>2.7431379335553427</v>
      </c>
      <c r="I2422" s="19">
        <f t="shared" si="200"/>
        <v>3</v>
      </c>
      <c r="J2422" s="13">
        <f t="shared" si="201"/>
        <v>1.1945358807900612E-2</v>
      </c>
    </row>
    <row r="2423" spans="1:10" x14ac:dyDescent="0.25">
      <c r="A2423" s="26">
        <v>101</v>
      </c>
      <c r="B2423" s="26">
        <v>2422</v>
      </c>
      <c r="C2423" s="44">
        <v>41375.910416666666</v>
      </c>
      <c r="D2423" s="39" t="s">
        <v>104</v>
      </c>
      <c r="E2423" s="47">
        <f t="shared" si="197"/>
        <v>0.5</v>
      </c>
      <c r="F2423" s="10">
        <v>8.1</v>
      </c>
      <c r="G2423" s="13">
        <f t="shared" si="198"/>
        <v>3.6210149999999994</v>
      </c>
      <c r="H2423" s="16">
        <f t="shared" si="199"/>
        <v>6.3484049319423645</v>
      </c>
      <c r="I2423" s="19">
        <f t="shared" si="200"/>
        <v>7</v>
      </c>
      <c r="J2423" s="13">
        <f t="shared" si="201"/>
        <v>0.14806421994704388</v>
      </c>
    </row>
    <row r="2424" spans="1:10" x14ac:dyDescent="0.25">
      <c r="A2424" s="26">
        <v>101</v>
      </c>
      <c r="B2424" s="26">
        <v>2423</v>
      </c>
      <c r="C2424" s="44">
        <v>41375.95208333333</v>
      </c>
      <c r="D2424" s="39" t="s">
        <v>104</v>
      </c>
      <c r="E2424" s="47">
        <f t="shared" si="197"/>
        <v>0.5</v>
      </c>
      <c r="F2424" s="10">
        <v>8.1</v>
      </c>
      <c r="G2424" s="13">
        <f t="shared" si="198"/>
        <v>3.6210149999999994</v>
      </c>
      <c r="H2424" s="16">
        <f t="shared" si="199"/>
        <v>6.3484049319423645</v>
      </c>
      <c r="I2424" s="19">
        <f t="shared" si="200"/>
        <v>7</v>
      </c>
      <c r="J2424" s="13">
        <f t="shared" si="201"/>
        <v>0.14806421994704388</v>
      </c>
    </row>
    <row r="2425" spans="1:10" x14ac:dyDescent="0.25">
      <c r="A2425" s="26">
        <v>101</v>
      </c>
      <c r="B2425" s="26">
        <v>2424</v>
      </c>
      <c r="C2425" s="44">
        <v>41375.993750000001</v>
      </c>
      <c r="D2425" s="39" t="s">
        <v>104</v>
      </c>
      <c r="E2425" s="47">
        <f t="shared" si="197"/>
        <v>0.5</v>
      </c>
      <c r="F2425" s="10">
        <v>6.9</v>
      </c>
      <c r="G2425" s="13">
        <f t="shared" si="198"/>
        <v>3.0845683333333334</v>
      </c>
      <c r="H2425" s="16">
        <f t="shared" si="199"/>
        <v>5.4079004975805338</v>
      </c>
      <c r="I2425" s="19">
        <f t="shared" si="200"/>
        <v>6</v>
      </c>
      <c r="J2425" s="13">
        <f t="shared" si="201"/>
        <v>9.1525548142848398E-2</v>
      </c>
    </row>
    <row r="2426" spans="1:10" x14ac:dyDescent="0.25">
      <c r="A2426" s="26">
        <v>102</v>
      </c>
      <c r="B2426" s="26">
        <v>2425</v>
      </c>
      <c r="C2426" s="44">
        <v>41376.035416666666</v>
      </c>
      <c r="D2426" s="39" t="s">
        <v>104</v>
      </c>
      <c r="E2426" s="47">
        <f t="shared" si="197"/>
        <v>0.5</v>
      </c>
      <c r="F2426" s="10">
        <v>4.6000000000000005</v>
      </c>
      <c r="G2426" s="13">
        <f t="shared" si="198"/>
        <v>2.0563788888888892</v>
      </c>
      <c r="H2426" s="16">
        <f t="shared" si="199"/>
        <v>3.6052669983870231</v>
      </c>
      <c r="I2426" s="19">
        <f t="shared" si="200"/>
        <v>4</v>
      </c>
      <c r="J2426" s="13">
        <f t="shared" si="201"/>
        <v>2.7118680931214341E-2</v>
      </c>
    </row>
    <row r="2427" spans="1:10" x14ac:dyDescent="0.25">
      <c r="A2427" s="26">
        <v>102</v>
      </c>
      <c r="B2427" s="26">
        <v>2426</v>
      </c>
      <c r="C2427" s="44">
        <v>41376.07708333333</v>
      </c>
      <c r="D2427" s="39" t="s">
        <v>103</v>
      </c>
      <c r="E2427" s="47">
        <f t="shared" si="197"/>
        <v>0.7</v>
      </c>
      <c r="F2427" s="10">
        <v>3.5</v>
      </c>
      <c r="G2427" s="13">
        <f t="shared" si="198"/>
        <v>1.5646361111111109</v>
      </c>
      <c r="H2427" s="16">
        <f t="shared" si="199"/>
        <v>2.7431379335553427</v>
      </c>
      <c r="I2427" s="19">
        <f t="shared" si="200"/>
        <v>3</v>
      </c>
      <c r="J2427" s="13">
        <f t="shared" si="201"/>
        <v>1.1945358807900612E-2</v>
      </c>
    </row>
    <row r="2428" spans="1:10" x14ac:dyDescent="0.25">
      <c r="A2428" s="26">
        <v>102</v>
      </c>
      <c r="B2428" s="26">
        <v>2427</v>
      </c>
      <c r="C2428" s="44">
        <v>41376.118750000001</v>
      </c>
      <c r="D2428" s="39" t="s">
        <v>105</v>
      </c>
      <c r="E2428" s="47">
        <f t="shared" si="197"/>
        <v>0.3</v>
      </c>
      <c r="F2428" s="10">
        <v>4.6000000000000005</v>
      </c>
      <c r="G2428" s="13">
        <f t="shared" si="198"/>
        <v>2.0563788888888892</v>
      </c>
      <c r="H2428" s="16">
        <f t="shared" si="199"/>
        <v>3.6052669983870231</v>
      </c>
      <c r="I2428" s="19">
        <f t="shared" si="200"/>
        <v>4</v>
      </c>
      <c r="J2428" s="13">
        <f t="shared" si="201"/>
        <v>2.7118680931214341E-2</v>
      </c>
    </row>
    <row r="2429" spans="1:10" x14ac:dyDescent="0.25">
      <c r="A2429" s="26">
        <v>102</v>
      </c>
      <c r="B2429" s="26">
        <v>2428</v>
      </c>
      <c r="C2429" s="44">
        <v>41376.160416666666</v>
      </c>
      <c r="D2429" s="39" t="s">
        <v>103</v>
      </c>
      <c r="E2429" s="47">
        <f t="shared" si="197"/>
        <v>0.7</v>
      </c>
      <c r="F2429" s="10">
        <v>4.6000000000000005</v>
      </c>
      <c r="G2429" s="13">
        <f t="shared" si="198"/>
        <v>2.0563788888888892</v>
      </c>
      <c r="H2429" s="16">
        <f t="shared" si="199"/>
        <v>3.6052669983870231</v>
      </c>
      <c r="I2429" s="19">
        <f t="shared" si="200"/>
        <v>4</v>
      </c>
      <c r="J2429" s="13">
        <f t="shared" si="201"/>
        <v>2.7118680931214341E-2</v>
      </c>
    </row>
    <row r="2430" spans="1:10" x14ac:dyDescent="0.25">
      <c r="A2430" s="26">
        <v>102</v>
      </c>
      <c r="B2430" s="26">
        <v>2429</v>
      </c>
      <c r="C2430" s="44">
        <v>41376.20208333333</v>
      </c>
      <c r="D2430" s="39" t="s">
        <v>103</v>
      </c>
      <c r="E2430" s="47">
        <f t="shared" si="197"/>
        <v>0.7</v>
      </c>
      <c r="F2430" s="10">
        <v>4.6000000000000005</v>
      </c>
      <c r="G2430" s="13">
        <f t="shared" si="198"/>
        <v>2.0563788888888892</v>
      </c>
      <c r="H2430" s="16">
        <f t="shared" si="199"/>
        <v>3.6052669983870231</v>
      </c>
      <c r="I2430" s="19">
        <f t="shared" si="200"/>
        <v>4</v>
      </c>
      <c r="J2430" s="13">
        <f t="shared" si="201"/>
        <v>2.7118680931214341E-2</v>
      </c>
    </row>
    <row r="2431" spans="1:10" x14ac:dyDescent="0.25">
      <c r="A2431" s="26">
        <v>102</v>
      </c>
      <c r="B2431" s="26">
        <v>2430</v>
      </c>
      <c r="C2431" s="44">
        <v>41376.243750000001</v>
      </c>
      <c r="D2431" s="39" t="s">
        <v>103</v>
      </c>
      <c r="E2431" s="47">
        <f t="shared" si="197"/>
        <v>0.7</v>
      </c>
      <c r="F2431" s="10">
        <v>3.5</v>
      </c>
      <c r="G2431" s="13">
        <f t="shared" si="198"/>
        <v>1.5646361111111109</v>
      </c>
      <c r="H2431" s="16">
        <f t="shared" si="199"/>
        <v>2.7431379335553427</v>
      </c>
      <c r="I2431" s="19">
        <f t="shared" si="200"/>
        <v>3</v>
      </c>
      <c r="J2431" s="13">
        <f t="shared" si="201"/>
        <v>1.1945358807900612E-2</v>
      </c>
    </row>
    <row r="2432" spans="1:10" x14ac:dyDescent="0.25">
      <c r="A2432" s="26">
        <v>102</v>
      </c>
      <c r="B2432" s="26">
        <v>2431</v>
      </c>
      <c r="C2432" s="44">
        <v>41376.285416666666</v>
      </c>
      <c r="D2432" s="39" t="s">
        <v>103</v>
      </c>
      <c r="E2432" s="47">
        <f t="shared" si="197"/>
        <v>0.7</v>
      </c>
      <c r="F2432" s="10">
        <v>6.9</v>
      </c>
      <c r="G2432" s="13">
        <f t="shared" si="198"/>
        <v>3.0845683333333334</v>
      </c>
      <c r="H2432" s="16">
        <f t="shared" si="199"/>
        <v>5.4079004975805338</v>
      </c>
      <c r="I2432" s="19">
        <f t="shared" si="200"/>
        <v>6</v>
      </c>
      <c r="J2432" s="13">
        <f t="shared" si="201"/>
        <v>9.1525548142848398E-2</v>
      </c>
    </row>
    <row r="2433" spans="1:10" x14ac:dyDescent="0.25">
      <c r="A2433" s="26">
        <v>102</v>
      </c>
      <c r="B2433" s="26">
        <v>2432</v>
      </c>
      <c r="C2433" s="44">
        <v>41376.32708333333</v>
      </c>
      <c r="D2433" s="39" t="s">
        <v>104</v>
      </c>
      <c r="E2433" s="47">
        <f t="shared" si="197"/>
        <v>0.5</v>
      </c>
      <c r="F2433" s="10">
        <v>6.9</v>
      </c>
      <c r="G2433" s="13">
        <f t="shared" si="198"/>
        <v>3.0845683333333334</v>
      </c>
      <c r="H2433" s="16">
        <f t="shared" si="199"/>
        <v>5.4079004975805338</v>
      </c>
      <c r="I2433" s="19">
        <f t="shared" si="200"/>
        <v>6</v>
      </c>
      <c r="J2433" s="13">
        <f t="shared" si="201"/>
        <v>9.1525548142848398E-2</v>
      </c>
    </row>
    <row r="2434" spans="1:10" x14ac:dyDescent="0.25">
      <c r="A2434" s="26">
        <v>102</v>
      </c>
      <c r="B2434" s="26">
        <v>2433</v>
      </c>
      <c r="C2434" s="44">
        <v>41376.368750000001</v>
      </c>
      <c r="D2434" s="39" t="s">
        <v>104</v>
      </c>
      <c r="E2434" s="47">
        <f t="shared" ref="E2434:E2497" si="202">+VLOOKUP(D2434,$Q$2:$R$21,2,FALSE)</f>
        <v>0.5</v>
      </c>
      <c r="F2434" s="10">
        <v>8.1</v>
      </c>
      <c r="G2434" s="13">
        <f t="shared" ref="G2434:G2497" si="203">+F2434*1609.34/3600</f>
        <v>3.6210149999999994</v>
      </c>
      <c r="H2434" s="16">
        <f t="shared" ref="H2434:H2497" si="204">G2434*(8^0.27)</f>
        <v>6.3484049319423645</v>
      </c>
      <c r="I2434" s="19">
        <f t="shared" ref="I2434:I2497" si="205">IF(AND(H2434&gt;=0,H2434&lt;1),1,IF(AND(H2434&gt;=1,H2434&lt;2),2,IF(AND(H2434&gt;=2,H2434&lt;3),3,IF(AND(H2434&gt;=3,H2434&lt;4),4,IF(AND(H2434&gt;=4,H2434&lt;5),5,IF(AND(H2434&gt;=5,H2434&lt;6),6,IF(AND(H2434&gt;=6,H2434&lt;7),7,IF(AND(H2434&gt;=7,H2434&lt;8),8,IF(AND(H2434&gt;=8,H2434&lt;9),9,IF(AND(H2434&gt;=9,H2434&lt;10),10,IF(AND(H2434&gt;=10,H2434&lt;11),11,IF(AND(H2434&gt;=11,H2434&lt;12),12,IF(AND(H2434&gt;=12,H2434&lt;13),13,IF(AND(H2434&gt;=13,H2434&lt;14),14,IF(AND(H2434&gt;=14,H2434&lt;15),15,IF(AND(H2434&gt;=15,H2434&lt;25),16,IF(H2434&gt;25,17,0)))))))))))))))))</f>
        <v>7</v>
      </c>
      <c r="J2434" s="13">
        <f t="shared" ref="J2434:J2497" si="206">MIN((H2434/$K$1)^3*$J$1,$J$1)</f>
        <v>0.14806421994704388</v>
      </c>
    </row>
    <row r="2435" spans="1:10" x14ac:dyDescent="0.25">
      <c r="A2435" s="26">
        <v>102</v>
      </c>
      <c r="B2435" s="26">
        <v>2434</v>
      </c>
      <c r="C2435" s="44">
        <v>41376.410416666666</v>
      </c>
      <c r="D2435" s="39" t="s">
        <v>102</v>
      </c>
      <c r="E2435" s="47">
        <f t="shared" si="202"/>
        <v>1</v>
      </c>
      <c r="F2435" s="10">
        <v>9.2000000000000011</v>
      </c>
      <c r="G2435" s="13">
        <f t="shared" si="203"/>
        <v>4.1127577777777784</v>
      </c>
      <c r="H2435" s="16">
        <f t="shared" si="204"/>
        <v>7.2105339967740463</v>
      </c>
      <c r="I2435" s="19">
        <f t="shared" si="205"/>
        <v>8</v>
      </c>
      <c r="J2435" s="13">
        <f t="shared" si="206"/>
        <v>0.21694944744971473</v>
      </c>
    </row>
    <row r="2436" spans="1:10" x14ac:dyDescent="0.25">
      <c r="A2436" s="26">
        <v>102</v>
      </c>
      <c r="B2436" s="26">
        <v>2435</v>
      </c>
      <c r="C2436" s="44">
        <v>41376.45208333333</v>
      </c>
      <c r="D2436" s="39" t="s">
        <v>102</v>
      </c>
      <c r="E2436" s="47">
        <f t="shared" si="202"/>
        <v>1</v>
      </c>
      <c r="F2436" s="10">
        <v>6.9</v>
      </c>
      <c r="G2436" s="13">
        <f t="shared" si="203"/>
        <v>3.0845683333333334</v>
      </c>
      <c r="H2436" s="16">
        <f t="shared" si="204"/>
        <v>5.4079004975805338</v>
      </c>
      <c r="I2436" s="19">
        <f t="shared" si="205"/>
        <v>6</v>
      </c>
      <c r="J2436" s="13">
        <f t="shared" si="206"/>
        <v>9.1525548142848398E-2</v>
      </c>
    </row>
    <row r="2437" spans="1:10" x14ac:dyDescent="0.25">
      <c r="A2437" s="26">
        <v>102</v>
      </c>
      <c r="B2437" s="26">
        <v>2436</v>
      </c>
      <c r="C2437" s="44">
        <v>41376.493750000001</v>
      </c>
      <c r="D2437" s="39" t="s">
        <v>102</v>
      </c>
      <c r="E2437" s="47">
        <f t="shared" si="202"/>
        <v>1</v>
      </c>
      <c r="F2437" s="10">
        <v>6.9</v>
      </c>
      <c r="G2437" s="13">
        <f t="shared" si="203"/>
        <v>3.0845683333333334</v>
      </c>
      <c r="H2437" s="16">
        <f t="shared" si="204"/>
        <v>5.4079004975805338</v>
      </c>
      <c r="I2437" s="19">
        <f t="shared" si="205"/>
        <v>6</v>
      </c>
      <c r="J2437" s="13">
        <f t="shared" si="206"/>
        <v>9.1525548142848398E-2</v>
      </c>
    </row>
    <row r="2438" spans="1:10" x14ac:dyDescent="0.25">
      <c r="A2438" s="26">
        <v>102</v>
      </c>
      <c r="B2438" s="26">
        <v>2437</v>
      </c>
      <c r="C2438" s="44">
        <v>41376.535416666666</v>
      </c>
      <c r="D2438" s="39" t="s">
        <v>102</v>
      </c>
      <c r="E2438" s="47">
        <f t="shared" si="202"/>
        <v>1</v>
      </c>
      <c r="F2438" s="10">
        <v>3.5</v>
      </c>
      <c r="G2438" s="13">
        <f t="shared" si="203"/>
        <v>1.5646361111111109</v>
      </c>
      <c r="H2438" s="16">
        <f t="shared" si="204"/>
        <v>2.7431379335553427</v>
      </c>
      <c r="I2438" s="19">
        <f t="shared" si="205"/>
        <v>3</v>
      </c>
      <c r="J2438" s="13">
        <f t="shared" si="206"/>
        <v>1.1945358807900612E-2</v>
      </c>
    </row>
    <row r="2439" spans="1:10" x14ac:dyDescent="0.25">
      <c r="A2439" s="26">
        <v>102</v>
      </c>
      <c r="B2439" s="26">
        <v>2438</v>
      </c>
      <c r="C2439" s="44">
        <v>41376.57708333333</v>
      </c>
      <c r="D2439" s="39" t="s">
        <v>102</v>
      </c>
      <c r="E2439" s="47">
        <f t="shared" si="202"/>
        <v>1</v>
      </c>
      <c r="F2439" s="10">
        <v>9.2000000000000011</v>
      </c>
      <c r="G2439" s="13">
        <f t="shared" si="203"/>
        <v>4.1127577777777784</v>
      </c>
      <c r="H2439" s="16">
        <f t="shared" si="204"/>
        <v>7.2105339967740463</v>
      </c>
      <c r="I2439" s="19">
        <f t="shared" si="205"/>
        <v>8</v>
      </c>
      <c r="J2439" s="13">
        <f t="shared" si="206"/>
        <v>0.21694944744971473</v>
      </c>
    </row>
    <row r="2440" spans="1:10" x14ac:dyDescent="0.25">
      <c r="A2440" s="26">
        <v>102</v>
      </c>
      <c r="B2440" s="26">
        <v>2439</v>
      </c>
      <c r="C2440" s="44">
        <v>41376.618750000001</v>
      </c>
      <c r="D2440" s="39" t="s">
        <v>102</v>
      </c>
      <c r="E2440" s="47">
        <f t="shared" si="202"/>
        <v>1</v>
      </c>
      <c r="F2440" s="10">
        <v>9.2000000000000011</v>
      </c>
      <c r="G2440" s="13">
        <f t="shared" si="203"/>
        <v>4.1127577777777784</v>
      </c>
      <c r="H2440" s="16">
        <f t="shared" si="204"/>
        <v>7.2105339967740463</v>
      </c>
      <c r="I2440" s="19">
        <f t="shared" si="205"/>
        <v>8</v>
      </c>
      <c r="J2440" s="13">
        <f t="shared" si="206"/>
        <v>0.21694944744971473</v>
      </c>
    </row>
    <row r="2441" spans="1:10" x14ac:dyDescent="0.25">
      <c r="A2441" s="26">
        <v>102</v>
      </c>
      <c r="B2441" s="26">
        <v>2440</v>
      </c>
      <c r="C2441" s="44">
        <v>41376.660416666666</v>
      </c>
      <c r="D2441" s="39" t="s">
        <v>102</v>
      </c>
      <c r="E2441" s="47">
        <f t="shared" si="202"/>
        <v>1</v>
      </c>
      <c r="F2441" s="10">
        <v>8.1</v>
      </c>
      <c r="G2441" s="13">
        <f t="shared" si="203"/>
        <v>3.6210149999999994</v>
      </c>
      <c r="H2441" s="16">
        <f t="shared" si="204"/>
        <v>6.3484049319423645</v>
      </c>
      <c r="I2441" s="19">
        <f t="shared" si="205"/>
        <v>7</v>
      </c>
      <c r="J2441" s="13">
        <f t="shared" si="206"/>
        <v>0.14806421994704388</v>
      </c>
    </row>
    <row r="2442" spans="1:10" x14ac:dyDescent="0.25">
      <c r="A2442" s="26">
        <v>102</v>
      </c>
      <c r="B2442" s="26">
        <v>2441</v>
      </c>
      <c r="C2442" s="44">
        <v>41376.70208333333</v>
      </c>
      <c r="D2442" s="39" t="s">
        <v>102</v>
      </c>
      <c r="E2442" s="47">
        <f t="shared" si="202"/>
        <v>1</v>
      </c>
      <c r="F2442" s="10">
        <v>4.6000000000000005</v>
      </c>
      <c r="G2442" s="13">
        <f t="shared" si="203"/>
        <v>2.0563788888888892</v>
      </c>
      <c r="H2442" s="16">
        <f t="shared" si="204"/>
        <v>3.6052669983870231</v>
      </c>
      <c r="I2442" s="19">
        <f t="shared" si="205"/>
        <v>4</v>
      </c>
      <c r="J2442" s="13">
        <f t="shared" si="206"/>
        <v>2.7118680931214341E-2</v>
      </c>
    </row>
    <row r="2443" spans="1:10" x14ac:dyDescent="0.25">
      <c r="A2443" s="26">
        <v>102</v>
      </c>
      <c r="B2443" s="26">
        <v>2442</v>
      </c>
      <c r="C2443" s="44">
        <v>41376.743750000001</v>
      </c>
      <c r="D2443" s="39" t="s">
        <v>102</v>
      </c>
      <c r="E2443" s="47">
        <f t="shared" si="202"/>
        <v>1</v>
      </c>
      <c r="F2443" s="10">
        <v>9.2000000000000011</v>
      </c>
      <c r="G2443" s="13">
        <f t="shared" si="203"/>
        <v>4.1127577777777784</v>
      </c>
      <c r="H2443" s="16">
        <f t="shared" si="204"/>
        <v>7.2105339967740463</v>
      </c>
      <c r="I2443" s="19">
        <f t="shared" si="205"/>
        <v>8</v>
      </c>
      <c r="J2443" s="13">
        <f t="shared" si="206"/>
        <v>0.21694944744971473</v>
      </c>
    </row>
    <row r="2444" spans="1:10" x14ac:dyDescent="0.25">
      <c r="A2444" s="26">
        <v>102</v>
      </c>
      <c r="B2444" s="26">
        <v>2443</v>
      </c>
      <c r="C2444" s="44">
        <v>41376.785416666666</v>
      </c>
      <c r="D2444" s="39" t="s">
        <v>102</v>
      </c>
      <c r="E2444" s="47">
        <f t="shared" si="202"/>
        <v>1</v>
      </c>
      <c r="F2444" s="10">
        <v>9.2000000000000011</v>
      </c>
      <c r="G2444" s="13">
        <f t="shared" si="203"/>
        <v>4.1127577777777784</v>
      </c>
      <c r="H2444" s="16">
        <f t="shared" si="204"/>
        <v>7.2105339967740463</v>
      </c>
      <c r="I2444" s="19">
        <f t="shared" si="205"/>
        <v>8</v>
      </c>
      <c r="J2444" s="13">
        <f t="shared" si="206"/>
        <v>0.21694944744971473</v>
      </c>
    </row>
    <row r="2445" spans="1:10" x14ac:dyDescent="0.25">
      <c r="A2445" s="26">
        <v>102</v>
      </c>
      <c r="B2445" s="26">
        <v>2444</v>
      </c>
      <c r="C2445" s="44">
        <v>41376.82708333333</v>
      </c>
      <c r="D2445" s="39" t="s">
        <v>102</v>
      </c>
      <c r="E2445" s="47">
        <f t="shared" si="202"/>
        <v>1</v>
      </c>
      <c r="F2445" s="10">
        <v>4.6000000000000005</v>
      </c>
      <c r="G2445" s="13">
        <f t="shared" si="203"/>
        <v>2.0563788888888892</v>
      </c>
      <c r="H2445" s="16">
        <f t="shared" si="204"/>
        <v>3.6052669983870231</v>
      </c>
      <c r="I2445" s="19">
        <f t="shared" si="205"/>
        <v>4</v>
      </c>
      <c r="J2445" s="13">
        <f t="shared" si="206"/>
        <v>2.7118680931214341E-2</v>
      </c>
    </row>
    <row r="2446" spans="1:10" x14ac:dyDescent="0.25">
      <c r="A2446" s="26">
        <v>102</v>
      </c>
      <c r="B2446" s="26">
        <v>2445</v>
      </c>
      <c r="C2446" s="44">
        <v>41376.868750000001</v>
      </c>
      <c r="D2446" s="39" t="s">
        <v>104</v>
      </c>
      <c r="E2446" s="47">
        <f t="shared" si="202"/>
        <v>0.5</v>
      </c>
      <c r="F2446" s="10">
        <v>4.6000000000000005</v>
      </c>
      <c r="G2446" s="13">
        <f t="shared" si="203"/>
        <v>2.0563788888888892</v>
      </c>
      <c r="H2446" s="16">
        <f t="shared" si="204"/>
        <v>3.6052669983870231</v>
      </c>
      <c r="I2446" s="19">
        <f t="shared" si="205"/>
        <v>4</v>
      </c>
      <c r="J2446" s="13">
        <f t="shared" si="206"/>
        <v>2.7118680931214341E-2</v>
      </c>
    </row>
    <row r="2447" spans="1:10" x14ac:dyDescent="0.25">
      <c r="A2447" s="26">
        <v>102</v>
      </c>
      <c r="B2447" s="26">
        <v>2446</v>
      </c>
      <c r="C2447" s="44">
        <v>41376.910416666666</v>
      </c>
      <c r="D2447" s="39" t="s">
        <v>104</v>
      </c>
      <c r="E2447" s="47">
        <f t="shared" si="202"/>
        <v>0.5</v>
      </c>
      <c r="F2447" s="10">
        <v>3.5</v>
      </c>
      <c r="G2447" s="13">
        <f t="shared" si="203"/>
        <v>1.5646361111111109</v>
      </c>
      <c r="H2447" s="16">
        <f t="shared" si="204"/>
        <v>2.7431379335553427</v>
      </c>
      <c r="I2447" s="19">
        <f t="shared" si="205"/>
        <v>3</v>
      </c>
      <c r="J2447" s="13">
        <f t="shared" si="206"/>
        <v>1.1945358807900612E-2</v>
      </c>
    </row>
    <row r="2448" spans="1:10" x14ac:dyDescent="0.25">
      <c r="A2448" s="26">
        <v>102</v>
      </c>
      <c r="B2448" s="26">
        <v>2447</v>
      </c>
      <c r="C2448" s="44">
        <v>41376.95208333333</v>
      </c>
      <c r="D2448" s="39" t="s">
        <v>104</v>
      </c>
      <c r="E2448" s="47">
        <f t="shared" si="202"/>
        <v>0.5</v>
      </c>
      <c r="F2448" s="10">
        <v>4.6000000000000005</v>
      </c>
      <c r="G2448" s="13">
        <f t="shared" si="203"/>
        <v>2.0563788888888892</v>
      </c>
      <c r="H2448" s="16">
        <f t="shared" si="204"/>
        <v>3.6052669983870231</v>
      </c>
      <c r="I2448" s="19">
        <f t="shared" si="205"/>
        <v>4</v>
      </c>
      <c r="J2448" s="13">
        <f t="shared" si="206"/>
        <v>2.7118680931214341E-2</v>
      </c>
    </row>
    <row r="2449" spans="1:10" x14ac:dyDescent="0.25">
      <c r="A2449" s="26">
        <v>102</v>
      </c>
      <c r="B2449" s="26">
        <v>2448</v>
      </c>
      <c r="C2449" s="44">
        <v>41376.993750000001</v>
      </c>
      <c r="D2449" s="39" t="s">
        <v>104</v>
      </c>
      <c r="E2449" s="47">
        <f t="shared" si="202"/>
        <v>0.5</v>
      </c>
      <c r="F2449" s="10">
        <v>5.8</v>
      </c>
      <c r="G2449" s="13">
        <f t="shared" si="203"/>
        <v>2.5928255555555553</v>
      </c>
      <c r="H2449" s="16">
        <f t="shared" si="204"/>
        <v>4.5457714327488539</v>
      </c>
      <c r="I2449" s="19">
        <f t="shared" si="205"/>
        <v>5</v>
      </c>
      <c r="J2449" s="13">
        <f t="shared" si="206"/>
        <v>5.4359949801215252E-2</v>
      </c>
    </row>
    <row r="2450" spans="1:10" x14ac:dyDescent="0.25">
      <c r="A2450" s="26">
        <v>103</v>
      </c>
      <c r="B2450" s="26">
        <v>2449</v>
      </c>
      <c r="C2450" s="44">
        <v>41377.035416666666</v>
      </c>
      <c r="D2450" s="39" t="s">
        <v>104</v>
      </c>
      <c r="E2450" s="47">
        <f t="shared" si="202"/>
        <v>0.5</v>
      </c>
      <c r="F2450" s="10">
        <v>4.6000000000000005</v>
      </c>
      <c r="G2450" s="13">
        <f t="shared" si="203"/>
        <v>2.0563788888888892</v>
      </c>
      <c r="H2450" s="16">
        <f t="shared" si="204"/>
        <v>3.6052669983870231</v>
      </c>
      <c r="I2450" s="19">
        <f t="shared" si="205"/>
        <v>4</v>
      </c>
      <c r="J2450" s="13">
        <f t="shared" si="206"/>
        <v>2.7118680931214341E-2</v>
      </c>
    </row>
    <row r="2451" spans="1:10" x14ac:dyDescent="0.25">
      <c r="A2451" s="26">
        <v>103</v>
      </c>
      <c r="B2451" s="26">
        <v>2450</v>
      </c>
      <c r="C2451" s="44">
        <v>41377.07708333333</v>
      </c>
      <c r="D2451" s="39" t="s">
        <v>103</v>
      </c>
      <c r="E2451" s="47">
        <f t="shared" si="202"/>
        <v>0.7</v>
      </c>
      <c r="F2451" s="10">
        <v>5.8</v>
      </c>
      <c r="G2451" s="13">
        <f t="shared" si="203"/>
        <v>2.5928255555555553</v>
      </c>
      <c r="H2451" s="16">
        <f t="shared" si="204"/>
        <v>4.5457714327488539</v>
      </c>
      <c r="I2451" s="19">
        <f t="shared" si="205"/>
        <v>5</v>
      </c>
      <c r="J2451" s="13">
        <f t="shared" si="206"/>
        <v>5.4359949801215252E-2</v>
      </c>
    </row>
    <row r="2452" spans="1:10" x14ac:dyDescent="0.25">
      <c r="A2452" s="26">
        <v>103</v>
      </c>
      <c r="B2452" s="26">
        <v>2451</v>
      </c>
      <c r="C2452" s="44">
        <v>41377.118750000001</v>
      </c>
      <c r="D2452" s="39" t="s">
        <v>105</v>
      </c>
      <c r="E2452" s="47">
        <f t="shared" si="202"/>
        <v>0.3</v>
      </c>
      <c r="F2452" s="10">
        <v>5.8</v>
      </c>
      <c r="G2452" s="13">
        <f t="shared" si="203"/>
        <v>2.5928255555555553</v>
      </c>
      <c r="H2452" s="16">
        <f t="shared" si="204"/>
        <v>4.5457714327488539</v>
      </c>
      <c r="I2452" s="19">
        <f t="shared" si="205"/>
        <v>5</v>
      </c>
      <c r="J2452" s="13">
        <f t="shared" si="206"/>
        <v>5.4359949801215252E-2</v>
      </c>
    </row>
    <row r="2453" spans="1:10" x14ac:dyDescent="0.25">
      <c r="A2453" s="26">
        <v>103</v>
      </c>
      <c r="B2453" s="26">
        <v>2452</v>
      </c>
      <c r="C2453" s="44">
        <v>41377.160416666666</v>
      </c>
      <c r="D2453" s="39" t="s">
        <v>105</v>
      </c>
      <c r="E2453" s="47">
        <f t="shared" si="202"/>
        <v>0.3</v>
      </c>
      <c r="F2453" s="10">
        <v>8.1</v>
      </c>
      <c r="G2453" s="13">
        <f t="shared" si="203"/>
        <v>3.6210149999999994</v>
      </c>
      <c r="H2453" s="16">
        <f t="shared" si="204"/>
        <v>6.3484049319423645</v>
      </c>
      <c r="I2453" s="19">
        <f t="shared" si="205"/>
        <v>7</v>
      </c>
      <c r="J2453" s="13">
        <f t="shared" si="206"/>
        <v>0.14806421994704388</v>
      </c>
    </row>
    <row r="2454" spans="1:10" x14ac:dyDescent="0.25">
      <c r="A2454" s="26">
        <v>103</v>
      </c>
      <c r="B2454" s="26">
        <v>2453</v>
      </c>
      <c r="C2454" s="44">
        <v>41377.20208333333</v>
      </c>
      <c r="D2454" s="39" t="s">
        <v>105</v>
      </c>
      <c r="E2454" s="47">
        <f t="shared" si="202"/>
        <v>0.3</v>
      </c>
      <c r="F2454" s="10">
        <v>6.9</v>
      </c>
      <c r="G2454" s="13">
        <f t="shared" si="203"/>
        <v>3.0845683333333334</v>
      </c>
      <c r="H2454" s="16">
        <f t="shared" si="204"/>
        <v>5.4079004975805338</v>
      </c>
      <c r="I2454" s="19">
        <f t="shared" si="205"/>
        <v>6</v>
      </c>
      <c r="J2454" s="13">
        <f t="shared" si="206"/>
        <v>9.1525548142848398E-2</v>
      </c>
    </row>
    <row r="2455" spans="1:10" x14ac:dyDescent="0.25">
      <c r="A2455" s="26">
        <v>103</v>
      </c>
      <c r="B2455" s="26">
        <v>2454</v>
      </c>
      <c r="C2455" s="44">
        <v>41377.243750000001</v>
      </c>
      <c r="D2455" s="39" t="s">
        <v>105</v>
      </c>
      <c r="E2455" s="47">
        <f t="shared" si="202"/>
        <v>0.3</v>
      </c>
      <c r="F2455" s="10">
        <v>4.6000000000000005</v>
      </c>
      <c r="G2455" s="13">
        <f t="shared" si="203"/>
        <v>2.0563788888888892</v>
      </c>
      <c r="H2455" s="16">
        <f t="shared" si="204"/>
        <v>3.6052669983870231</v>
      </c>
      <c r="I2455" s="19">
        <f t="shared" si="205"/>
        <v>4</v>
      </c>
      <c r="J2455" s="13">
        <f t="shared" si="206"/>
        <v>2.7118680931214341E-2</v>
      </c>
    </row>
    <row r="2456" spans="1:10" x14ac:dyDescent="0.25">
      <c r="A2456" s="26">
        <v>103</v>
      </c>
      <c r="B2456" s="26">
        <v>2455</v>
      </c>
      <c r="C2456" s="44">
        <v>41377.285416666666</v>
      </c>
      <c r="D2456" s="39" t="s">
        <v>105</v>
      </c>
      <c r="E2456" s="47">
        <f t="shared" si="202"/>
        <v>0.3</v>
      </c>
      <c r="F2456" s="10">
        <v>8.1</v>
      </c>
      <c r="G2456" s="13">
        <f t="shared" si="203"/>
        <v>3.6210149999999994</v>
      </c>
      <c r="H2456" s="16">
        <f t="shared" si="204"/>
        <v>6.3484049319423645</v>
      </c>
      <c r="I2456" s="19">
        <f t="shared" si="205"/>
        <v>7</v>
      </c>
      <c r="J2456" s="13">
        <f t="shared" si="206"/>
        <v>0.14806421994704388</v>
      </c>
    </row>
    <row r="2457" spans="1:10" x14ac:dyDescent="0.25">
      <c r="A2457" s="26">
        <v>103</v>
      </c>
      <c r="B2457" s="26">
        <v>2456</v>
      </c>
      <c r="C2457" s="44">
        <v>41377.32708333333</v>
      </c>
      <c r="D2457" s="39" t="s">
        <v>105</v>
      </c>
      <c r="E2457" s="47">
        <f t="shared" si="202"/>
        <v>0.3</v>
      </c>
      <c r="F2457" s="10">
        <v>5.8</v>
      </c>
      <c r="G2457" s="13">
        <f t="shared" si="203"/>
        <v>2.5928255555555553</v>
      </c>
      <c r="H2457" s="16">
        <f t="shared" si="204"/>
        <v>4.5457714327488539</v>
      </c>
      <c r="I2457" s="19">
        <f t="shared" si="205"/>
        <v>5</v>
      </c>
      <c r="J2457" s="13">
        <f t="shared" si="206"/>
        <v>5.4359949801215252E-2</v>
      </c>
    </row>
    <row r="2458" spans="1:10" x14ac:dyDescent="0.25">
      <c r="A2458" s="26">
        <v>103</v>
      </c>
      <c r="B2458" s="26">
        <v>2457</v>
      </c>
      <c r="C2458" s="44">
        <v>41377.368750000001</v>
      </c>
      <c r="D2458" s="39" t="s">
        <v>105</v>
      </c>
      <c r="E2458" s="47">
        <f t="shared" si="202"/>
        <v>0.3</v>
      </c>
      <c r="F2458" s="10">
        <v>4.6000000000000005</v>
      </c>
      <c r="G2458" s="13">
        <f t="shared" si="203"/>
        <v>2.0563788888888892</v>
      </c>
      <c r="H2458" s="16">
        <f t="shared" si="204"/>
        <v>3.6052669983870231</v>
      </c>
      <c r="I2458" s="19">
        <f t="shared" si="205"/>
        <v>4</v>
      </c>
      <c r="J2458" s="13">
        <f t="shared" si="206"/>
        <v>2.7118680931214341E-2</v>
      </c>
    </row>
    <row r="2459" spans="1:10" x14ac:dyDescent="0.25">
      <c r="A2459" s="26">
        <v>103</v>
      </c>
      <c r="B2459" s="26">
        <v>2458</v>
      </c>
      <c r="C2459" s="44">
        <v>41377.410416666666</v>
      </c>
      <c r="D2459" s="39" t="s">
        <v>105</v>
      </c>
      <c r="E2459" s="47">
        <f t="shared" si="202"/>
        <v>0.3</v>
      </c>
      <c r="F2459" s="10">
        <v>4.6000000000000005</v>
      </c>
      <c r="G2459" s="13">
        <f t="shared" si="203"/>
        <v>2.0563788888888892</v>
      </c>
      <c r="H2459" s="16">
        <f t="shared" si="204"/>
        <v>3.6052669983870231</v>
      </c>
      <c r="I2459" s="19">
        <f t="shared" si="205"/>
        <v>4</v>
      </c>
      <c r="J2459" s="13">
        <f t="shared" si="206"/>
        <v>2.7118680931214341E-2</v>
      </c>
    </row>
    <row r="2460" spans="1:10" x14ac:dyDescent="0.25">
      <c r="A2460" s="26">
        <v>103</v>
      </c>
      <c r="B2460" s="26">
        <v>2459</v>
      </c>
      <c r="C2460" s="44">
        <v>41377.45208333333</v>
      </c>
      <c r="D2460" s="39" t="s">
        <v>103</v>
      </c>
      <c r="E2460" s="47">
        <f t="shared" si="202"/>
        <v>0.7</v>
      </c>
      <c r="F2460" s="10">
        <v>4.6000000000000005</v>
      </c>
      <c r="G2460" s="13">
        <f t="shared" si="203"/>
        <v>2.0563788888888892</v>
      </c>
      <c r="H2460" s="16">
        <f t="shared" si="204"/>
        <v>3.6052669983870231</v>
      </c>
      <c r="I2460" s="19">
        <f t="shared" si="205"/>
        <v>4</v>
      </c>
      <c r="J2460" s="13">
        <f t="shared" si="206"/>
        <v>2.7118680931214341E-2</v>
      </c>
    </row>
    <row r="2461" spans="1:10" x14ac:dyDescent="0.25">
      <c r="A2461" s="26">
        <v>103</v>
      </c>
      <c r="B2461" s="26">
        <v>2460</v>
      </c>
      <c r="C2461" s="44">
        <v>41377.493750000001</v>
      </c>
      <c r="D2461" s="39" t="s">
        <v>103</v>
      </c>
      <c r="E2461" s="47">
        <f t="shared" si="202"/>
        <v>0.7</v>
      </c>
      <c r="F2461" s="10">
        <v>4.6000000000000005</v>
      </c>
      <c r="G2461" s="13">
        <f t="shared" si="203"/>
        <v>2.0563788888888892</v>
      </c>
      <c r="H2461" s="16">
        <f t="shared" si="204"/>
        <v>3.6052669983870231</v>
      </c>
      <c r="I2461" s="19">
        <f t="shared" si="205"/>
        <v>4</v>
      </c>
      <c r="J2461" s="13">
        <f t="shared" si="206"/>
        <v>2.7118680931214341E-2</v>
      </c>
    </row>
    <row r="2462" spans="1:10" x14ac:dyDescent="0.25">
      <c r="A2462" s="26">
        <v>103</v>
      </c>
      <c r="B2462" s="26">
        <v>2461</v>
      </c>
      <c r="C2462" s="44">
        <v>41377.535416666666</v>
      </c>
      <c r="D2462" s="39" t="s">
        <v>104</v>
      </c>
      <c r="E2462" s="47">
        <f t="shared" si="202"/>
        <v>0.5</v>
      </c>
      <c r="F2462" s="10">
        <v>5.8</v>
      </c>
      <c r="G2462" s="13">
        <f t="shared" si="203"/>
        <v>2.5928255555555553</v>
      </c>
      <c r="H2462" s="16">
        <f t="shared" si="204"/>
        <v>4.5457714327488539</v>
      </c>
      <c r="I2462" s="19">
        <f t="shared" si="205"/>
        <v>5</v>
      </c>
      <c r="J2462" s="13">
        <f t="shared" si="206"/>
        <v>5.4359949801215252E-2</v>
      </c>
    </row>
    <row r="2463" spans="1:10" x14ac:dyDescent="0.25">
      <c r="A2463" s="26">
        <v>103</v>
      </c>
      <c r="B2463" s="26">
        <v>2462</v>
      </c>
      <c r="C2463" s="44">
        <v>41377.57708333333</v>
      </c>
      <c r="D2463" s="39" t="s">
        <v>104</v>
      </c>
      <c r="E2463" s="47">
        <f t="shared" si="202"/>
        <v>0.5</v>
      </c>
      <c r="F2463" s="10">
        <v>3.5</v>
      </c>
      <c r="G2463" s="13">
        <f t="shared" si="203"/>
        <v>1.5646361111111109</v>
      </c>
      <c r="H2463" s="16">
        <f t="shared" si="204"/>
        <v>2.7431379335553427</v>
      </c>
      <c r="I2463" s="19">
        <f t="shared" si="205"/>
        <v>3</v>
      </c>
      <c r="J2463" s="13">
        <f t="shared" si="206"/>
        <v>1.1945358807900612E-2</v>
      </c>
    </row>
    <row r="2464" spans="1:10" x14ac:dyDescent="0.25">
      <c r="A2464" s="26">
        <v>103</v>
      </c>
      <c r="B2464" s="26">
        <v>2463</v>
      </c>
      <c r="C2464" s="44">
        <v>41377.618750000001</v>
      </c>
      <c r="D2464" s="39" t="s">
        <v>103</v>
      </c>
      <c r="E2464" s="47">
        <f t="shared" si="202"/>
        <v>0.7</v>
      </c>
      <c r="F2464" s="10">
        <v>10.4</v>
      </c>
      <c r="G2464" s="13">
        <f t="shared" si="203"/>
        <v>4.649204444444444</v>
      </c>
      <c r="H2464" s="16">
        <f t="shared" si="204"/>
        <v>8.1510384311358752</v>
      </c>
      <c r="I2464" s="19">
        <f t="shared" si="205"/>
        <v>9</v>
      </c>
      <c r="J2464" s="13">
        <f t="shared" si="206"/>
        <v>0.31339717994379734</v>
      </c>
    </row>
    <row r="2465" spans="1:10" x14ac:dyDescent="0.25">
      <c r="A2465" s="26">
        <v>103</v>
      </c>
      <c r="B2465" s="26">
        <v>2464</v>
      </c>
      <c r="C2465" s="44">
        <v>41377.660416666666</v>
      </c>
      <c r="D2465" s="39" t="s">
        <v>103</v>
      </c>
      <c r="E2465" s="47">
        <f t="shared" si="202"/>
        <v>0.7</v>
      </c>
      <c r="F2465" s="10">
        <v>15</v>
      </c>
      <c r="G2465" s="13">
        <f t="shared" si="203"/>
        <v>6.7055833333333332</v>
      </c>
      <c r="H2465" s="16">
        <f t="shared" si="204"/>
        <v>11.756305429522898</v>
      </c>
      <c r="I2465" s="19">
        <f t="shared" si="205"/>
        <v>12</v>
      </c>
      <c r="J2465" s="13">
        <f t="shared" si="206"/>
        <v>0.94030521228372188</v>
      </c>
    </row>
    <row r="2466" spans="1:10" x14ac:dyDescent="0.25">
      <c r="A2466" s="26">
        <v>103</v>
      </c>
      <c r="B2466" s="26">
        <v>2465</v>
      </c>
      <c r="C2466" s="44">
        <v>41377.70208333333</v>
      </c>
      <c r="D2466" s="39" t="s">
        <v>103</v>
      </c>
      <c r="E2466" s="47">
        <f t="shared" si="202"/>
        <v>0.7</v>
      </c>
      <c r="F2466" s="10">
        <v>15</v>
      </c>
      <c r="G2466" s="13">
        <f t="shared" si="203"/>
        <v>6.7055833333333332</v>
      </c>
      <c r="H2466" s="16">
        <f t="shared" si="204"/>
        <v>11.756305429522898</v>
      </c>
      <c r="I2466" s="19">
        <f t="shared" si="205"/>
        <v>12</v>
      </c>
      <c r="J2466" s="13">
        <f t="shared" si="206"/>
        <v>0.94030521228372188</v>
      </c>
    </row>
    <row r="2467" spans="1:10" x14ac:dyDescent="0.25">
      <c r="A2467" s="26">
        <v>103</v>
      </c>
      <c r="B2467" s="26">
        <v>2466</v>
      </c>
      <c r="C2467" s="44">
        <v>41377.743750000001</v>
      </c>
      <c r="D2467" s="39" t="s">
        <v>104</v>
      </c>
      <c r="E2467" s="47">
        <f t="shared" si="202"/>
        <v>0.5</v>
      </c>
      <c r="F2467" s="10">
        <v>16.100000000000001</v>
      </c>
      <c r="G2467" s="13">
        <f t="shared" si="203"/>
        <v>7.1973261111111109</v>
      </c>
      <c r="H2467" s="16">
        <f t="shared" si="204"/>
        <v>12.618434494354577</v>
      </c>
      <c r="I2467" s="19">
        <f t="shared" si="205"/>
        <v>13</v>
      </c>
      <c r="J2467" s="13">
        <f t="shared" si="206"/>
        <v>1</v>
      </c>
    </row>
    <row r="2468" spans="1:10" x14ac:dyDescent="0.25">
      <c r="A2468" s="26">
        <v>103</v>
      </c>
      <c r="B2468" s="26">
        <v>2467</v>
      </c>
      <c r="C2468" s="44">
        <v>41377.785416666666</v>
      </c>
      <c r="D2468" s="39" t="s">
        <v>103</v>
      </c>
      <c r="E2468" s="47">
        <f t="shared" si="202"/>
        <v>0.7</v>
      </c>
      <c r="F2468" s="10">
        <v>11.5</v>
      </c>
      <c r="G2468" s="13">
        <f t="shared" si="203"/>
        <v>5.1409472222222226</v>
      </c>
      <c r="H2468" s="16">
        <f t="shared" si="204"/>
        <v>9.0131674959675561</v>
      </c>
      <c r="I2468" s="19">
        <f t="shared" si="205"/>
        <v>10</v>
      </c>
      <c r="J2468" s="13">
        <f t="shared" si="206"/>
        <v>0.42372938955022382</v>
      </c>
    </row>
    <row r="2469" spans="1:10" x14ac:dyDescent="0.25">
      <c r="A2469" s="26">
        <v>103</v>
      </c>
      <c r="B2469" s="26">
        <v>2468</v>
      </c>
      <c r="C2469" s="44">
        <v>41377.82708333333</v>
      </c>
      <c r="D2469" s="39" t="s">
        <v>103</v>
      </c>
      <c r="E2469" s="47">
        <f t="shared" si="202"/>
        <v>0.7</v>
      </c>
      <c r="F2469" s="10">
        <v>10.4</v>
      </c>
      <c r="G2469" s="13">
        <f t="shared" si="203"/>
        <v>4.649204444444444</v>
      </c>
      <c r="H2469" s="16">
        <f t="shared" si="204"/>
        <v>8.1510384311358752</v>
      </c>
      <c r="I2469" s="19">
        <f t="shared" si="205"/>
        <v>9</v>
      </c>
      <c r="J2469" s="13">
        <f t="shared" si="206"/>
        <v>0.31339717994379734</v>
      </c>
    </row>
    <row r="2470" spans="1:10" x14ac:dyDescent="0.25">
      <c r="A2470" s="26">
        <v>103</v>
      </c>
      <c r="B2470" s="26">
        <v>2469</v>
      </c>
      <c r="C2470" s="44">
        <v>41377.868750000001</v>
      </c>
      <c r="D2470" s="39" t="s">
        <v>103</v>
      </c>
      <c r="E2470" s="47">
        <f t="shared" si="202"/>
        <v>0.7</v>
      </c>
      <c r="F2470" s="10">
        <v>9.2000000000000011</v>
      </c>
      <c r="G2470" s="13">
        <f t="shared" si="203"/>
        <v>4.1127577777777784</v>
      </c>
      <c r="H2470" s="16">
        <f t="shared" si="204"/>
        <v>7.2105339967740463</v>
      </c>
      <c r="I2470" s="19">
        <f t="shared" si="205"/>
        <v>8</v>
      </c>
      <c r="J2470" s="13">
        <f t="shared" si="206"/>
        <v>0.21694944744971473</v>
      </c>
    </row>
    <row r="2471" spans="1:10" x14ac:dyDescent="0.25">
      <c r="A2471" s="26">
        <v>103</v>
      </c>
      <c r="B2471" s="26">
        <v>2470</v>
      </c>
      <c r="C2471" s="44">
        <v>41377.910416666666</v>
      </c>
      <c r="D2471" s="39" t="s">
        <v>103</v>
      </c>
      <c r="E2471" s="47">
        <f t="shared" si="202"/>
        <v>0.7</v>
      </c>
      <c r="F2471" s="10">
        <v>11.5</v>
      </c>
      <c r="G2471" s="13">
        <f t="shared" si="203"/>
        <v>5.1409472222222226</v>
      </c>
      <c r="H2471" s="16">
        <f t="shared" si="204"/>
        <v>9.0131674959675561</v>
      </c>
      <c r="I2471" s="19">
        <f t="shared" si="205"/>
        <v>10</v>
      </c>
      <c r="J2471" s="13">
        <f t="shared" si="206"/>
        <v>0.42372938955022382</v>
      </c>
    </row>
    <row r="2472" spans="1:10" x14ac:dyDescent="0.25">
      <c r="A2472" s="26">
        <v>103</v>
      </c>
      <c r="B2472" s="26">
        <v>2471</v>
      </c>
      <c r="C2472" s="44">
        <v>41377.95208333333</v>
      </c>
      <c r="D2472" s="39" t="s">
        <v>103</v>
      </c>
      <c r="E2472" s="47">
        <f t="shared" si="202"/>
        <v>0.7</v>
      </c>
      <c r="F2472" s="10">
        <v>9.2000000000000011</v>
      </c>
      <c r="G2472" s="13">
        <f t="shared" si="203"/>
        <v>4.1127577777777784</v>
      </c>
      <c r="H2472" s="16">
        <f t="shared" si="204"/>
        <v>7.2105339967740463</v>
      </c>
      <c r="I2472" s="19">
        <f t="shared" si="205"/>
        <v>8</v>
      </c>
      <c r="J2472" s="13">
        <f t="shared" si="206"/>
        <v>0.21694944744971473</v>
      </c>
    </row>
    <row r="2473" spans="1:10" x14ac:dyDescent="0.25">
      <c r="A2473" s="26">
        <v>103</v>
      </c>
      <c r="B2473" s="26">
        <v>2472</v>
      </c>
      <c r="C2473" s="44">
        <v>41377.993750000001</v>
      </c>
      <c r="D2473" s="39" t="s">
        <v>105</v>
      </c>
      <c r="E2473" s="47">
        <f t="shared" si="202"/>
        <v>0.3</v>
      </c>
      <c r="F2473" s="10">
        <v>9.2000000000000011</v>
      </c>
      <c r="G2473" s="13">
        <f t="shared" si="203"/>
        <v>4.1127577777777784</v>
      </c>
      <c r="H2473" s="16">
        <f t="shared" si="204"/>
        <v>7.2105339967740463</v>
      </c>
      <c r="I2473" s="19">
        <f t="shared" si="205"/>
        <v>8</v>
      </c>
      <c r="J2473" s="13">
        <f t="shared" si="206"/>
        <v>0.21694944744971473</v>
      </c>
    </row>
    <row r="2474" spans="1:10" x14ac:dyDescent="0.25">
      <c r="A2474" s="26">
        <v>104</v>
      </c>
      <c r="B2474" s="26">
        <v>2473</v>
      </c>
      <c r="C2474" s="44">
        <v>41378.035416666666</v>
      </c>
      <c r="D2474" s="39" t="s">
        <v>105</v>
      </c>
      <c r="E2474" s="47">
        <f t="shared" si="202"/>
        <v>0.3</v>
      </c>
      <c r="F2474" s="10">
        <v>5.8</v>
      </c>
      <c r="G2474" s="13">
        <f t="shared" si="203"/>
        <v>2.5928255555555553</v>
      </c>
      <c r="H2474" s="16">
        <f t="shared" si="204"/>
        <v>4.5457714327488539</v>
      </c>
      <c r="I2474" s="19">
        <f t="shared" si="205"/>
        <v>5</v>
      </c>
      <c r="J2474" s="13">
        <f t="shared" si="206"/>
        <v>5.4359949801215252E-2</v>
      </c>
    </row>
    <row r="2475" spans="1:10" x14ac:dyDescent="0.25">
      <c r="A2475" s="26">
        <v>104</v>
      </c>
      <c r="B2475" s="26">
        <v>2474</v>
      </c>
      <c r="C2475" s="44">
        <v>41378.07708333333</v>
      </c>
      <c r="D2475" s="39" t="s">
        <v>105</v>
      </c>
      <c r="E2475" s="47">
        <f t="shared" si="202"/>
        <v>0.3</v>
      </c>
      <c r="F2475" s="10">
        <v>5.8</v>
      </c>
      <c r="G2475" s="13">
        <f t="shared" si="203"/>
        <v>2.5928255555555553</v>
      </c>
      <c r="H2475" s="16">
        <f t="shared" si="204"/>
        <v>4.5457714327488539</v>
      </c>
      <c r="I2475" s="19">
        <f t="shared" si="205"/>
        <v>5</v>
      </c>
      <c r="J2475" s="13">
        <f t="shared" si="206"/>
        <v>5.4359949801215252E-2</v>
      </c>
    </row>
    <row r="2476" spans="1:10" x14ac:dyDescent="0.25">
      <c r="A2476" s="26">
        <v>104</v>
      </c>
      <c r="B2476" s="26">
        <v>2475</v>
      </c>
      <c r="C2476" s="44">
        <v>41378.118750000001</v>
      </c>
      <c r="D2476" s="39" t="s">
        <v>105</v>
      </c>
      <c r="E2476" s="47">
        <f t="shared" si="202"/>
        <v>0.3</v>
      </c>
      <c r="F2476" s="10">
        <v>6.9</v>
      </c>
      <c r="G2476" s="13">
        <f t="shared" si="203"/>
        <v>3.0845683333333334</v>
      </c>
      <c r="H2476" s="16">
        <f t="shared" si="204"/>
        <v>5.4079004975805338</v>
      </c>
      <c r="I2476" s="19">
        <f t="shared" si="205"/>
        <v>6</v>
      </c>
      <c r="J2476" s="13">
        <f t="shared" si="206"/>
        <v>9.1525548142848398E-2</v>
      </c>
    </row>
    <row r="2477" spans="1:10" x14ac:dyDescent="0.25">
      <c r="A2477" s="26">
        <v>104</v>
      </c>
      <c r="B2477" s="26">
        <v>2476</v>
      </c>
      <c r="C2477" s="44">
        <v>41378.160416666666</v>
      </c>
      <c r="D2477" s="39" t="s">
        <v>105</v>
      </c>
      <c r="E2477" s="47">
        <f t="shared" si="202"/>
        <v>0.3</v>
      </c>
      <c r="F2477" s="10">
        <v>6.9</v>
      </c>
      <c r="G2477" s="13">
        <f t="shared" si="203"/>
        <v>3.0845683333333334</v>
      </c>
      <c r="H2477" s="16">
        <f t="shared" si="204"/>
        <v>5.4079004975805338</v>
      </c>
      <c r="I2477" s="19">
        <f t="shared" si="205"/>
        <v>6</v>
      </c>
      <c r="J2477" s="13">
        <f t="shared" si="206"/>
        <v>9.1525548142848398E-2</v>
      </c>
    </row>
    <row r="2478" spans="1:10" x14ac:dyDescent="0.25">
      <c r="A2478" s="26">
        <v>104</v>
      </c>
      <c r="B2478" s="26">
        <v>2477</v>
      </c>
      <c r="C2478" s="44">
        <v>41378.20208333333</v>
      </c>
      <c r="D2478" s="39" t="s">
        <v>105</v>
      </c>
      <c r="E2478" s="47">
        <f t="shared" si="202"/>
        <v>0.3</v>
      </c>
      <c r="F2478" s="10">
        <v>6.9</v>
      </c>
      <c r="G2478" s="13">
        <f t="shared" si="203"/>
        <v>3.0845683333333334</v>
      </c>
      <c r="H2478" s="16">
        <f t="shared" si="204"/>
        <v>5.4079004975805338</v>
      </c>
      <c r="I2478" s="19">
        <f t="shared" si="205"/>
        <v>6</v>
      </c>
      <c r="J2478" s="13">
        <f t="shared" si="206"/>
        <v>9.1525548142848398E-2</v>
      </c>
    </row>
    <row r="2479" spans="1:10" x14ac:dyDescent="0.25">
      <c r="A2479" s="26">
        <v>104</v>
      </c>
      <c r="B2479" s="26">
        <v>2478</v>
      </c>
      <c r="C2479" s="44">
        <v>41378.243750000001</v>
      </c>
      <c r="D2479" s="39" t="s">
        <v>105</v>
      </c>
      <c r="E2479" s="47">
        <f t="shared" si="202"/>
        <v>0.3</v>
      </c>
      <c r="F2479" s="10">
        <v>8.1</v>
      </c>
      <c r="G2479" s="13">
        <f t="shared" si="203"/>
        <v>3.6210149999999994</v>
      </c>
      <c r="H2479" s="16">
        <f t="shared" si="204"/>
        <v>6.3484049319423645</v>
      </c>
      <c r="I2479" s="19">
        <f t="shared" si="205"/>
        <v>7</v>
      </c>
      <c r="J2479" s="13">
        <f t="shared" si="206"/>
        <v>0.14806421994704388</v>
      </c>
    </row>
    <row r="2480" spans="1:10" x14ac:dyDescent="0.25">
      <c r="A2480" s="26">
        <v>104</v>
      </c>
      <c r="B2480" s="26">
        <v>2479</v>
      </c>
      <c r="C2480" s="44">
        <v>41378.285416666666</v>
      </c>
      <c r="D2480" s="39" t="s">
        <v>105</v>
      </c>
      <c r="E2480" s="47">
        <f t="shared" si="202"/>
        <v>0.3</v>
      </c>
      <c r="F2480" s="10">
        <v>8.1</v>
      </c>
      <c r="G2480" s="13">
        <f t="shared" si="203"/>
        <v>3.6210149999999994</v>
      </c>
      <c r="H2480" s="16">
        <f t="shared" si="204"/>
        <v>6.3484049319423645</v>
      </c>
      <c r="I2480" s="19">
        <f t="shared" si="205"/>
        <v>7</v>
      </c>
      <c r="J2480" s="13">
        <f t="shared" si="206"/>
        <v>0.14806421994704388</v>
      </c>
    </row>
    <row r="2481" spans="1:10" x14ac:dyDescent="0.25">
      <c r="A2481" s="26">
        <v>104</v>
      </c>
      <c r="B2481" s="26">
        <v>2480</v>
      </c>
      <c r="C2481" s="44">
        <v>41378.32708333333</v>
      </c>
      <c r="D2481" s="39" t="s">
        <v>105</v>
      </c>
      <c r="E2481" s="47">
        <f t="shared" si="202"/>
        <v>0.3</v>
      </c>
      <c r="F2481" s="10">
        <v>9.6999999999999993</v>
      </c>
      <c r="G2481" s="13">
        <f t="shared" si="203"/>
        <v>4.3362772222222219</v>
      </c>
      <c r="H2481" s="16">
        <f t="shared" si="204"/>
        <v>7.6024108444248073</v>
      </c>
      <c r="I2481" s="19">
        <f t="shared" si="205"/>
        <v>8</v>
      </c>
      <c r="J2481" s="13">
        <f t="shared" si="206"/>
        <v>0.25427886785499881</v>
      </c>
    </row>
    <row r="2482" spans="1:10" x14ac:dyDescent="0.25">
      <c r="A2482" s="26">
        <v>104</v>
      </c>
      <c r="B2482" s="26">
        <v>2481</v>
      </c>
      <c r="C2482" s="44">
        <v>41378.368750000001</v>
      </c>
      <c r="D2482" s="39" t="s">
        <v>103</v>
      </c>
      <c r="E2482" s="47">
        <f t="shared" si="202"/>
        <v>0.7</v>
      </c>
      <c r="F2482" s="10">
        <v>9.6999999999999993</v>
      </c>
      <c r="G2482" s="13">
        <f t="shared" si="203"/>
        <v>4.3362772222222219</v>
      </c>
      <c r="H2482" s="16">
        <f t="shared" si="204"/>
        <v>7.6024108444248073</v>
      </c>
      <c r="I2482" s="19">
        <f t="shared" si="205"/>
        <v>8</v>
      </c>
      <c r="J2482" s="13">
        <f t="shared" si="206"/>
        <v>0.25427886785499881</v>
      </c>
    </row>
    <row r="2483" spans="1:10" x14ac:dyDescent="0.25">
      <c r="A2483" s="26">
        <v>104</v>
      </c>
      <c r="B2483" s="26">
        <v>2482</v>
      </c>
      <c r="C2483" s="44">
        <v>41378.410416666666</v>
      </c>
      <c r="D2483" s="39" t="s">
        <v>104</v>
      </c>
      <c r="E2483" s="47">
        <f t="shared" si="202"/>
        <v>0.5</v>
      </c>
      <c r="F2483" s="10">
        <v>5.8</v>
      </c>
      <c r="G2483" s="13">
        <f t="shared" si="203"/>
        <v>2.5928255555555553</v>
      </c>
      <c r="H2483" s="16">
        <f t="shared" si="204"/>
        <v>4.5457714327488539</v>
      </c>
      <c r="I2483" s="19">
        <f t="shared" si="205"/>
        <v>5</v>
      </c>
      <c r="J2483" s="13">
        <f t="shared" si="206"/>
        <v>5.4359949801215252E-2</v>
      </c>
    </row>
    <row r="2484" spans="1:10" x14ac:dyDescent="0.25">
      <c r="A2484" s="26">
        <v>104</v>
      </c>
      <c r="B2484" s="26">
        <v>2483</v>
      </c>
      <c r="C2484" s="44">
        <v>41378.45208333333</v>
      </c>
      <c r="D2484" s="39" t="s">
        <v>104</v>
      </c>
      <c r="E2484" s="47">
        <f t="shared" si="202"/>
        <v>0.5</v>
      </c>
      <c r="F2484" s="10">
        <v>3.5</v>
      </c>
      <c r="G2484" s="13">
        <f t="shared" si="203"/>
        <v>1.5646361111111109</v>
      </c>
      <c r="H2484" s="16">
        <f t="shared" si="204"/>
        <v>2.7431379335553427</v>
      </c>
      <c r="I2484" s="19">
        <f t="shared" si="205"/>
        <v>3</v>
      </c>
      <c r="J2484" s="13">
        <f t="shared" si="206"/>
        <v>1.1945358807900612E-2</v>
      </c>
    </row>
    <row r="2485" spans="1:10" x14ac:dyDescent="0.25">
      <c r="A2485" s="26">
        <v>104</v>
      </c>
      <c r="B2485" s="26">
        <v>2484</v>
      </c>
      <c r="C2485" s="44">
        <v>41378.493750000001</v>
      </c>
      <c r="D2485" s="39" t="s">
        <v>104</v>
      </c>
      <c r="E2485" s="47">
        <f t="shared" si="202"/>
        <v>0.5</v>
      </c>
      <c r="F2485" s="10">
        <v>3.5</v>
      </c>
      <c r="G2485" s="13">
        <f t="shared" si="203"/>
        <v>1.5646361111111109</v>
      </c>
      <c r="H2485" s="16">
        <f t="shared" si="204"/>
        <v>2.7431379335553427</v>
      </c>
      <c r="I2485" s="19">
        <f t="shared" si="205"/>
        <v>3</v>
      </c>
      <c r="J2485" s="13">
        <f t="shared" si="206"/>
        <v>1.1945358807900612E-2</v>
      </c>
    </row>
    <row r="2486" spans="1:10" x14ac:dyDescent="0.25">
      <c r="A2486" s="26">
        <v>104</v>
      </c>
      <c r="B2486" s="26">
        <v>2485</v>
      </c>
      <c r="C2486" s="44">
        <v>41378.535416666666</v>
      </c>
      <c r="D2486" s="39" t="s">
        <v>104</v>
      </c>
      <c r="E2486" s="47">
        <f t="shared" si="202"/>
        <v>0.5</v>
      </c>
      <c r="F2486" s="10">
        <v>3.5</v>
      </c>
      <c r="G2486" s="13">
        <f t="shared" si="203"/>
        <v>1.5646361111111109</v>
      </c>
      <c r="H2486" s="16">
        <f t="shared" si="204"/>
        <v>2.7431379335553427</v>
      </c>
      <c r="I2486" s="19">
        <f t="shared" si="205"/>
        <v>3</v>
      </c>
      <c r="J2486" s="13">
        <f t="shared" si="206"/>
        <v>1.1945358807900612E-2</v>
      </c>
    </row>
    <row r="2487" spans="1:10" x14ac:dyDescent="0.25">
      <c r="A2487" s="26">
        <v>104</v>
      </c>
      <c r="B2487" s="26">
        <v>2486</v>
      </c>
      <c r="C2487" s="44">
        <v>41378.57708333333</v>
      </c>
      <c r="D2487" s="39" t="s">
        <v>102</v>
      </c>
      <c r="E2487" s="47">
        <f t="shared" si="202"/>
        <v>1</v>
      </c>
      <c r="F2487" s="10">
        <v>5.8</v>
      </c>
      <c r="G2487" s="13">
        <f t="shared" si="203"/>
        <v>2.5928255555555553</v>
      </c>
      <c r="H2487" s="16">
        <f t="shared" si="204"/>
        <v>4.5457714327488539</v>
      </c>
      <c r="I2487" s="19">
        <f t="shared" si="205"/>
        <v>5</v>
      </c>
      <c r="J2487" s="13">
        <f t="shared" si="206"/>
        <v>5.4359949801215252E-2</v>
      </c>
    </row>
    <row r="2488" spans="1:10" x14ac:dyDescent="0.25">
      <c r="A2488" s="26">
        <v>104</v>
      </c>
      <c r="B2488" s="26">
        <v>2487</v>
      </c>
      <c r="C2488" s="44">
        <v>41378.618750000001</v>
      </c>
      <c r="D2488" s="39" t="s">
        <v>102</v>
      </c>
      <c r="E2488" s="47">
        <f t="shared" si="202"/>
        <v>1</v>
      </c>
      <c r="F2488" s="10">
        <v>4.6000000000000005</v>
      </c>
      <c r="G2488" s="13">
        <f t="shared" si="203"/>
        <v>2.0563788888888892</v>
      </c>
      <c r="H2488" s="16">
        <f t="shared" si="204"/>
        <v>3.6052669983870231</v>
      </c>
      <c r="I2488" s="19">
        <f t="shared" si="205"/>
        <v>4</v>
      </c>
      <c r="J2488" s="13">
        <f t="shared" si="206"/>
        <v>2.7118680931214341E-2</v>
      </c>
    </row>
    <row r="2489" spans="1:10" x14ac:dyDescent="0.25">
      <c r="A2489" s="26">
        <v>104</v>
      </c>
      <c r="B2489" s="26">
        <v>2488</v>
      </c>
      <c r="C2489" s="44">
        <v>41378.660416666666</v>
      </c>
      <c r="D2489" s="39" t="s">
        <v>102</v>
      </c>
      <c r="E2489" s="47">
        <f t="shared" si="202"/>
        <v>1</v>
      </c>
      <c r="F2489" s="10">
        <v>9.2000000000000011</v>
      </c>
      <c r="G2489" s="13">
        <f t="shared" si="203"/>
        <v>4.1127577777777784</v>
      </c>
      <c r="H2489" s="16">
        <f t="shared" si="204"/>
        <v>7.2105339967740463</v>
      </c>
      <c r="I2489" s="19">
        <f t="shared" si="205"/>
        <v>8</v>
      </c>
      <c r="J2489" s="13">
        <f t="shared" si="206"/>
        <v>0.21694944744971473</v>
      </c>
    </row>
    <row r="2490" spans="1:10" x14ac:dyDescent="0.25">
      <c r="A2490" s="26">
        <v>104</v>
      </c>
      <c r="B2490" s="26">
        <v>2489</v>
      </c>
      <c r="C2490" s="44">
        <v>41378.70208333333</v>
      </c>
      <c r="D2490" s="39" t="s">
        <v>102</v>
      </c>
      <c r="E2490" s="47">
        <f t="shared" si="202"/>
        <v>1</v>
      </c>
      <c r="F2490" s="10">
        <v>8.1</v>
      </c>
      <c r="G2490" s="13">
        <f t="shared" si="203"/>
        <v>3.6210149999999994</v>
      </c>
      <c r="H2490" s="16">
        <f t="shared" si="204"/>
        <v>6.3484049319423645</v>
      </c>
      <c r="I2490" s="19">
        <f t="shared" si="205"/>
        <v>7</v>
      </c>
      <c r="J2490" s="13">
        <f t="shared" si="206"/>
        <v>0.14806421994704388</v>
      </c>
    </row>
    <row r="2491" spans="1:10" x14ac:dyDescent="0.25">
      <c r="A2491" s="26">
        <v>104</v>
      </c>
      <c r="B2491" s="26">
        <v>2490</v>
      </c>
      <c r="C2491" s="44">
        <v>41378.743750000001</v>
      </c>
      <c r="D2491" s="39" t="s">
        <v>102</v>
      </c>
      <c r="E2491" s="47">
        <f t="shared" si="202"/>
        <v>1</v>
      </c>
      <c r="F2491" s="10">
        <v>9.6999999999999993</v>
      </c>
      <c r="G2491" s="13">
        <f t="shared" si="203"/>
        <v>4.3362772222222219</v>
      </c>
      <c r="H2491" s="16">
        <f t="shared" si="204"/>
        <v>7.6024108444248073</v>
      </c>
      <c r="I2491" s="19">
        <f t="shared" si="205"/>
        <v>8</v>
      </c>
      <c r="J2491" s="13">
        <f t="shared" si="206"/>
        <v>0.25427886785499881</v>
      </c>
    </row>
    <row r="2492" spans="1:10" x14ac:dyDescent="0.25">
      <c r="A2492" s="26">
        <v>104</v>
      </c>
      <c r="B2492" s="26">
        <v>2491</v>
      </c>
      <c r="C2492" s="44">
        <v>41378.785416666666</v>
      </c>
      <c r="D2492" s="39" t="s">
        <v>102</v>
      </c>
      <c r="E2492" s="47">
        <f t="shared" si="202"/>
        <v>1</v>
      </c>
      <c r="F2492" s="10">
        <v>9.6999999999999993</v>
      </c>
      <c r="G2492" s="13">
        <f t="shared" si="203"/>
        <v>4.3362772222222219</v>
      </c>
      <c r="H2492" s="16">
        <f t="shared" si="204"/>
        <v>7.6024108444248073</v>
      </c>
      <c r="I2492" s="19">
        <f t="shared" si="205"/>
        <v>8</v>
      </c>
      <c r="J2492" s="13">
        <f t="shared" si="206"/>
        <v>0.25427886785499881</v>
      </c>
    </row>
    <row r="2493" spans="1:10" x14ac:dyDescent="0.25">
      <c r="A2493" s="26">
        <v>104</v>
      </c>
      <c r="B2493" s="26">
        <v>2492</v>
      </c>
      <c r="C2493" s="44">
        <v>41378.82708333333</v>
      </c>
      <c r="D2493" s="39" t="s">
        <v>102</v>
      </c>
      <c r="E2493" s="47">
        <f t="shared" si="202"/>
        <v>1</v>
      </c>
      <c r="F2493" s="10">
        <v>9.6999999999999993</v>
      </c>
      <c r="G2493" s="13">
        <f t="shared" si="203"/>
        <v>4.3362772222222219</v>
      </c>
      <c r="H2493" s="16">
        <f t="shared" si="204"/>
        <v>7.6024108444248073</v>
      </c>
      <c r="I2493" s="19">
        <f t="shared" si="205"/>
        <v>8</v>
      </c>
      <c r="J2493" s="13">
        <f t="shared" si="206"/>
        <v>0.25427886785499881</v>
      </c>
    </row>
    <row r="2494" spans="1:10" x14ac:dyDescent="0.25">
      <c r="A2494" s="26">
        <v>104</v>
      </c>
      <c r="B2494" s="26">
        <v>2493</v>
      </c>
      <c r="C2494" s="44">
        <v>41378.868750000001</v>
      </c>
      <c r="D2494" s="39" t="s">
        <v>102</v>
      </c>
      <c r="E2494" s="47">
        <f t="shared" si="202"/>
        <v>1</v>
      </c>
      <c r="F2494" s="10">
        <v>9.6999999999999993</v>
      </c>
      <c r="G2494" s="13">
        <f t="shared" si="203"/>
        <v>4.3362772222222219</v>
      </c>
      <c r="H2494" s="16">
        <f t="shared" si="204"/>
        <v>7.6024108444248073</v>
      </c>
      <c r="I2494" s="19">
        <f t="shared" si="205"/>
        <v>8</v>
      </c>
      <c r="J2494" s="13">
        <f t="shared" si="206"/>
        <v>0.25427886785499881</v>
      </c>
    </row>
    <row r="2495" spans="1:10" x14ac:dyDescent="0.25">
      <c r="A2495" s="26">
        <v>104</v>
      </c>
      <c r="B2495" s="26">
        <v>2494</v>
      </c>
      <c r="C2495" s="44">
        <v>41378.910416666666</v>
      </c>
      <c r="D2495" s="39" t="s">
        <v>102</v>
      </c>
      <c r="E2495" s="47">
        <f t="shared" si="202"/>
        <v>1</v>
      </c>
      <c r="F2495" s="10">
        <v>6.9</v>
      </c>
      <c r="G2495" s="13">
        <f t="shared" si="203"/>
        <v>3.0845683333333334</v>
      </c>
      <c r="H2495" s="16">
        <f t="shared" si="204"/>
        <v>5.4079004975805338</v>
      </c>
      <c r="I2495" s="19">
        <f t="shared" si="205"/>
        <v>6</v>
      </c>
      <c r="J2495" s="13">
        <f t="shared" si="206"/>
        <v>9.1525548142848398E-2</v>
      </c>
    </row>
    <row r="2496" spans="1:10" x14ac:dyDescent="0.25">
      <c r="A2496" s="26">
        <v>104</v>
      </c>
      <c r="B2496" s="26">
        <v>2495</v>
      </c>
      <c r="C2496" s="44">
        <v>41378.95208333333</v>
      </c>
      <c r="D2496" s="39" t="s">
        <v>102</v>
      </c>
      <c r="E2496" s="47">
        <f t="shared" si="202"/>
        <v>1</v>
      </c>
      <c r="F2496" s="10">
        <v>4.6000000000000005</v>
      </c>
      <c r="G2496" s="13">
        <f t="shared" si="203"/>
        <v>2.0563788888888892</v>
      </c>
      <c r="H2496" s="16">
        <f t="shared" si="204"/>
        <v>3.6052669983870231</v>
      </c>
      <c r="I2496" s="19">
        <f t="shared" si="205"/>
        <v>4</v>
      </c>
      <c r="J2496" s="13">
        <f t="shared" si="206"/>
        <v>2.7118680931214341E-2</v>
      </c>
    </row>
    <row r="2497" spans="1:10" x14ac:dyDescent="0.25">
      <c r="A2497" s="26">
        <v>104</v>
      </c>
      <c r="B2497" s="26">
        <v>2496</v>
      </c>
      <c r="C2497" s="44">
        <v>41378.993750000001</v>
      </c>
      <c r="D2497" s="39" t="s">
        <v>104</v>
      </c>
      <c r="E2497" s="47">
        <f t="shared" si="202"/>
        <v>0.5</v>
      </c>
      <c r="F2497" s="10">
        <v>4.6000000000000005</v>
      </c>
      <c r="G2497" s="13">
        <f t="shared" si="203"/>
        <v>2.0563788888888892</v>
      </c>
      <c r="H2497" s="16">
        <f t="shared" si="204"/>
        <v>3.6052669983870231</v>
      </c>
      <c r="I2497" s="19">
        <f t="shared" si="205"/>
        <v>4</v>
      </c>
      <c r="J2497" s="13">
        <f t="shared" si="206"/>
        <v>2.7118680931214341E-2</v>
      </c>
    </row>
    <row r="2498" spans="1:10" x14ac:dyDescent="0.25">
      <c r="A2498" s="26">
        <v>105</v>
      </c>
      <c r="B2498" s="26">
        <v>2497</v>
      </c>
      <c r="C2498" s="44">
        <v>41379.035416666666</v>
      </c>
      <c r="D2498" s="39" t="s">
        <v>104</v>
      </c>
      <c r="E2498" s="47">
        <f t="shared" ref="E2498:E2561" si="207">+VLOOKUP(D2498,$Q$2:$R$21,2,FALSE)</f>
        <v>0.5</v>
      </c>
      <c r="F2498" s="10">
        <v>6.9</v>
      </c>
      <c r="G2498" s="13">
        <f t="shared" ref="G2498:G2561" si="208">+F2498*1609.34/3600</f>
        <v>3.0845683333333334</v>
      </c>
      <c r="H2498" s="16">
        <f t="shared" ref="H2498:H2561" si="209">G2498*(8^0.27)</f>
        <v>5.4079004975805338</v>
      </c>
      <c r="I2498" s="19">
        <f t="shared" ref="I2498:I2561" si="210">IF(AND(H2498&gt;=0,H2498&lt;1),1,IF(AND(H2498&gt;=1,H2498&lt;2),2,IF(AND(H2498&gt;=2,H2498&lt;3),3,IF(AND(H2498&gt;=3,H2498&lt;4),4,IF(AND(H2498&gt;=4,H2498&lt;5),5,IF(AND(H2498&gt;=5,H2498&lt;6),6,IF(AND(H2498&gt;=6,H2498&lt;7),7,IF(AND(H2498&gt;=7,H2498&lt;8),8,IF(AND(H2498&gt;=8,H2498&lt;9),9,IF(AND(H2498&gt;=9,H2498&lt;10),10,IF(AND(H2498&gt;=10,H2498&lt;11),11,IF(AND(H2498&gt;=11,H2498&lt;12),12,IF(AND(H2498&gt;=12,H2498&lt;13),13,IF(AND(H2498&gt;=13,H2498&lt;14),14,IF(AND(H2498&gt;=14,H2498&lt;15),15,IF(AND(H2498&gt;=15,H2498&lt;25),16,IF(H2498&gt;25,17,0)))))))))))))))))</f>
        <v>6</v>
      </c>
      <c r="J2498" s="13">
        <f t="shared" ref="J2498:J2561" si="211">MIN((H2498/$K$1)^3*$J$1,$J$1)</f>
        <v>9.1525548142848398E-2</v>
      </c>
    </row>
    <row r="2499" spans="1:10" x14ac:dyDescent="0.25">
      <c r="A2499" s="26">
        <v>105</v>
      </c>
      <c r="B2499" s="26">
        <v>2498</v>
      </c>
      <c r="C2499" s="44">
        <v>41379.07708333333</v>
      </c>
      <c r="D2499" s="39" t="s">
        <v>104</v>
      </c>
      <c r="E2499" s="47">
        <f t="shared" si="207"/>
        <v>0.5</v>
      </c>
      <c r="F2499" s="10">
        <v>6.9</v>
      </c>
      <c r="G2499" s="13">
        <f t="shared" si="208"/>
        <v>3.0845683333333334</v>
      </c>
      <c r="H2499" s="16">
        <f t="shared" si="209"/>
        <v>5.4079004975805338</v>
      </c>
      <c r="I2499" s="19">
        <f t="shared" si="210"/>
        <v>6</v>
      </c>
      <c r="J2499" s="13">
        <f t="shared" si="211"/>
        <v>9.1525548142848398E-2</v>
      </c>
    </row>
    <row r="2500" spans="1:10" x14ac:dyDescent="0.25">
      <c r="A2500" s="26">
        <v>105</v>
      </c>
      <c r="B2500" s="26">
        <v>2499</v>
      </c>
      <c r="C2500" s="44">
        <v>41379.118750000001</v>
      </c>
      <c r="D2500" s="39" t="s">
        <v>104</v>
      </c>
      <c r="E2500" s="47">
        <f t="shared" si="207"/>
        <v>0.5</v>
      </c>
      <c r="F2500" s="10">
        <v>6.9</v>
      </c>
      <c r="G2500" s="13">
        <f t="shared" si="208"/>
        <v>3.0845683333333334</v>
      </c>
      <c r="H2500" s="16">
        <f t="shared" si="209"/>
        <v>5.4079004975805338</v>
      </c>
      <c r="I2500" s="19">
        <f t="shared" si="210"/>
        <v>6</v>
      </c>
      <c r="J2500" s="13">
        <f t="shared" si="211"/>
        <v>9.1525548142848398E-2</v>
      </c>
    </row>
    <row r="2501" spans="1:10" x14ac:dyDescent="0.25">
      <c r="A2501" s="26">
        <v>105</v>
      </c>
      <c r="B2501" s="26">
        <v>2500</v>
      </c>
      <c r="C2501" s="44">
        <v>41379.160416666666</v>
      </c>
      <c r="D2501" s="39" t="s">
        <v>104</v>
      </c>
      <c r="E2501" s="47">
        <f t="shared" si="207"/>
        <v>0.5</v>
      </c>
      <c r="F2501" s="10">
        <v>6.9</v>
      </c>
      <c r="G2501" s="13">
        <f t="shared" si="208"/>
        <v>3.0845683333333334</v>
      </c>
      <c r="H2501" s="16">
        <f t="shared" si="209"/>
        <v>5.4079004975805338</v>
      </c>
      <c r="I2501" s="19">
        <f t="shared" si="210"/>
        <v>6</v>
      </c>
      <c r="J2501" s="13">
        <f t="shared" si="211"/>
        <v>9.1525548142848398E-2</v>
      </c>
    </row>
    <row r="2502" spans="1:10" x14ac:dyDescent="0.25">
      <c r="A2502" s="26">
        <v>105</v>
      </c>
      <c r="B2502" s="26">
        <v>2501</v>
      </c>
      <c r="C2502" s="44">
        <v>41379.20208333333</v>
      </c>
      <c r="D2502" s="39" t="s">
        <v>104</v>
      </c>
      <c r="E2502" s="47">
        <f t="shared" si="207"/>
        <v>0.5</v>
      </c>
      <c r="F2502" s="10">
        <v>6.9</v>
      </c>
      <c r="G2502" s="13">
        <f t="shared" si="208"/>
        <v>3.0845683333333334</v>
      </c>
      <c r="H2502" s="16">
        <f t="shared" si="209"/>
        <v>5.4079004975805338</v>
      </c>
      <c r="I2502" s="19">
        <f t="shared" si="210"/>
        <v>6</v>
      </c>
      <c r="J2502" s="13">
        <f t="shared" si="211"/>
        <v>9.1525548142848398E-2</v>
      </c>
    </row>
    <row r="2503" spans="1:10" x14ac:dyDescent="0.25">
      <c r="A2503" s="26">
        <v>105</v>
      </c>
      <c r="B2503" s="26">
        <v>2502</v>
      </c>
      <c r="C2503" s="44">
        <v>41379.243750000001</v>
      </c>
      <c r="D2503" s="39" t="s">
        <v>103</v>
      </c>
      <c r="E2503" s="47">
        <f t="shared" si="207"/>
        <v>0.7</v>
      </c>
      <c r="F2503" s="10">
        <v>3.5</v>
      </c>
      <c r="G2503" s="13">
        <f t="shared" si="208"/>
        <v>1.5646361111111109</v>
      </c>
      <c r="H2503" s="16">
        <f t="shared" si="209"/>
        <v>2.7431379335553427</v>
      </c>
      <c r="I2503" s="19">
        <f t="shared" si="210"/>
        <v>3</v>
      </c>
      <c r="J2503" s="13">
        <f t="shared" si="211"/>
        <v>1.1945358807900612E-2</v>
      </c>
    </row>
    <row r="2504" spans="1:10" x14ac:dyDescent="0.25">
      <c r="A2504" s="26">
        <v>105</v>
      </c>
      <c r="B2504" s="26">
        <v>2503</v>
      </c>
      <c r="C2504" s="44">
        <v>41379.285416666666</v>
      </c>
      <c r="D2504" s="39" t="s">
        <v>103</v>
      </c>
      <c r="E2504" s="47">
        <f t="shared" si="207"/>
        <v>0.7</v>
      </c>
      <c r="F2504" s="10">
        <v>3.5</v>
      </c>
      <c r="G2504" s="13">
        <f t="shared" si="208"/>
        <v>1.5646361111111109</v>
      </c>
      <c r="H2504" s="16">
        <f t="shared" si="209"/>
        <v>2.7431379335553427</v>
      </c>
      <c r="I2504" s="19">
        <f t="shared" si="210"/>
        <v>3</v>
      </c>
      <c r="J2504" s="13">
        <f t="shared" si="211"/>
        <v>1.1945358807900612E-2</v>
      </c>
    </row>
    <row r="2505" spans="1:10" x14ac:dyDescent="0.25">
      <c r="A2505" s="26">
        <v>105</v>
      </c>
      <c r="B2505" s="26">
        <v>2504</v>
      </c>
      <c r="C2505" s="44">
        <v>41379.32708333333</v>
      </c>
      <c r="D2505" s="39" t="s">
        <v>103</v>
      </c>
      <c r="E2505" s="47">
        <f t="shared" si="207"/>
        <v>0.7</v>
      </c>
      <c r="F2505" s="10">
        <v>3.5</v>
      </c>
      <c r="G2505" s="13">
        <f t="shared" si="208"/>
        <v>1.5646361111111109</v>
      </c>
      <c r="H2505" s="16">
        <f t="shared" si="209"/>
        <v>2.7431379335553427</v>
      </c>
      <c r="I2505" s="19">
        <f t="shared" si="210"/>
        <v>3</v>
      </c>
      <c r="J2505" s="13">
        <f t="shared" si="211"/>
        <v>1.1945358807900612E-2</v>
      </c>
    </row>
    <row r="2506" spans="1:10" x14ac:dyDescent="0.25">
      <c r="A2506" s="26">
        <v>105</v>
      </c>
      <c r="B2506" s="26">
        <v>2505</v>
      </c>
      <c r="C2506" s="44">
        <v>41379.368750000001</v>
      </c>
      <c r="D2506" s="39" t="s">
        <v>105</v>
      </c>
      <c r="E2506" s="47">
        <f t="shared" si="207"/>
        <v>0.3</v>
      </c>
      <c r="F2506" s="10">
        <v>3.5</v>
      </c>
      <c r="G2506" s="13">
        <f t="shared" si="208"/>
        <v>1.5646361111111109</v>
      </c>
      <c r="H2506" s="16">
        <f t="shared" si="209"/>
        <v>2.7431379335553427</v>
      </c>
      <c r="I2506" s="19">
        <f t="shared" si="210"/>
        <v>3</v>
      </c>
      <c r="J2506" s="13">
        <f t="shared" si="211"/>
        <v>1.1945358807900612E-2</v>
      </c>
    </row>
    <row r="2507" spans="1:10" x14ac:dyDescent="0.25">
      <c r="A2507" s="26">
        <v>105</v>
      </c>
      <c r="B2507" s="26">
        <v>2506</v>
      </c>
      <c r="C2507" s="44">
        <v>41379.410416666666</v>
      </c>
      <c r="D2507" s="39" t="s">
        <v>104</v>
      </c>
      <c r="E2507" s="47">
        <f t="shared" si="207"/>
        <v>0.5</v>
      </c>
      <c r="F2507" s="10">
        <v>4.6000000000000005</v>
      </c>
      <c r="G2507" s="13">
        <f t="shared" si="208"/>
        <v>2.0563788888888892</v>
      </c>
      <c r="H2507" s="16">
        <f t="shared" si="209"/>
        <v>3.6052669983870231</v>
      </c>
      <c r="I2507" s="19">
        <f t="shared" si="210"/>
        <v>4</v>
      </c>
      <c r="J2507" s="13">
        <f t="shared" si="211"/>
        <v>2.7118680931214341E-2</v>
      </c>
    </row>
    <row r="2508" spans="1:10" x14ac:dyDescent="0.25">
      <c r="A2508" s="26">
        <v>105</v>
      </c>
      <c r="B2508" s="26">
        <v>2507</v>
      </c>
      <c r="C2508" s="44">
        <v>41379.45208333333</v>
      </c>
      <c r="D2508" s="39" t="s">
        <v>103</v>
      </c>
      <c r="E2508" s="47">
        <f t="shared" si="207"/>
        <v>0.7</v>
      </c>
      <c r="F2508" s="10">
        <v>4.6000000000000005</v>
      </c>
      <c r="G2508" s="13">
        <f t="shared" si="208"/>
        <v>2.0563788888888892</v>
      </c>
      <c r="H2508" s="16">
        <f t="shared" si="209"/>
        <v>3.6052669983870231</v>
      </c>
      <c r="I2508" s="19">
        <f t="shared" si="210"/>
        <v>4</v>
      </c>
      <c r="J2508" s="13">
        <f t="shared" si="211"/>
        <v>2.7118680931214341E-2</v>
      </c>
    </row>
    <row r="2509" spans="1:10" x14ac:dyDescent="0.25">
      <c r="A2509" s="26">
        <v>105</v>
      </c>
      <c r="B2509" s="26">
        <v>2508</v>
      </c>
      <c r="C2509" s="44">
        <v>41379.493750000001</v>
      </c>
      <c r="D2509" s="39" t="s">
        <v>105</v>
      </c>
      <c r="E2509" s="47">
        <f t="shared" si="207"/>
        <v>0.3</v>
      </c>
      <c r="F2509" s="10">
        <v>8.1</v>
      </c>
      <c r="G2509" s="13">
        <f t="shared" si="208"/>
        <v>3.6210149999999994</v>
      </c>
      <c r="H2509" s="16">
        <f t="shared" si="209"/>
        <v>6.3484049319423645</v>
      </c>
      <c r="I2509" s="19">
        <f t="shared" si="210"/>
        <v>7</v>
      </c>
      <c r="J2509" s="13">
        <f t="shared" si="211"/>
        <v>0.14806421994704388</v>
      </c>
    </row>
    <row r="2510" spans="1:10" x14ac:dyDescent="0.25">
      <c r="A2510" s="26">
        <v>105</v>
      </c>
      <c r="B2510" s="26">
        <v>2509</v>
      </c>
      <c r="C2510" s="44">
        <v>41379.535416666666</v>
      </c>
      <c r="D2510" s="39" t="s">
        <v>105</v>
      </c>
      <c r="E2510" s="47">
        <f t="shared" si="207"/>
        <v>0.3</v>
      </c>
      <c r="F2510" s="10">
        <v>6.9</v>
      </c>
      <c r="G2510" s="13">
        <f t="shared" si="208"/>
        <v>3.0845683333333334</v>
      </c>
      <c r="H2510" s="16">
        <f t="shared" si="209"/>
        <v>5.4079004975805338</v>
      </c>
      <c r="I2510" s="19">
        <f t="shared" si="210"/>
        <v>6</v>
      </c>
      <c r="J2510" s="13">
        <f t="shared" si="211"/>
        <v>9.1525548142848398E-2</v>
      </c>
    </row>
    <row r="2511" spans="1:10" x14ac:dyDescent="0.25">
      <c r="A2511" s="26">
        <v>105</v>
      </c>
      <c r="B2511" s="26">
        <v>2510</v>
      </c>
      <c r="C2511" s="44">
        <v>41379.57708333333</v>
      </c>
      <c r="D2511" s="39" t="s">
        <v>105</v>
      </c>
      <c r="E2511" s="47">
        <f t="shared" si="207"/>
        <v>0.3</v>
      </c>
      <c r="F2511" s="10">
        <v>9.6999999999999993</v>
      </c>
      <c r="G2511" s="13">
        <f t="shared" si="208"/>
        <v>4.3362772222222219</v>
      </c>
      <c r="H2511" s="16">
        <f t="shared" si="209"/>
        <v>7.6024108444248073</v>
      </c>
      <c r="I2511" s="19">
        <f t="shared" si="210"/>
        <v>8</v>
      </c>
      <c r="J2511" s="13">
        <f t="shared" si="211"/>
        <v>0.25427886785499881</v>
      </c>
    </row>
    <row r="2512" spans="1:10" x14ac:dyDescent="0.25">
      <c r="A2512" s="26">
        <v>105</v>
      </c>
      <c r="B2512" s="26">
        <v>2511</v>
      </c>
      <c r="C2512" s="44">
        <v>41379.618750000001</v>
      </c>
      <c r="D2512" s="39" t="s">
        <v>105</v>
      </c>
      <c r="E2512" s="47">
        <f t="shared" si="207"/>
        <v>0.3</v>
      </c>
      <c r="F2512" s="10">
        <v>9.6999999999999993</v>
      </c>
      <c r="G2512" s="13">
        <f t="shared" si="208"/>
        <v>4.3362772222222219</v>
      </c>
      <c r="H2512" s="16">
        <f t="shared" si="209"/>
        <v>7.6024108444248073</v>
      </c>
      <c r="I2512" s="19">
        <f t="shared" si="210"/>
        <v>8</v>
      </c>
      <c r="J2512" s="13">
        <f t="shared" si="211"/>
        <v>0.25427886785499881</v>
      </c>
    </row>
    <row r="2513" spans="1:10" x14ac:dyDescent="0.25">
      <c r="A2513" s="26">
        <v>105</v>
      </c>
      <c r="B2513" s="26">
        <v>2512</v>
      </c>
      <c r="C2513" s="44">
        <v>41379.660416666666</v>
      </c>
      <c r="D2513" s="39" t="s">
        <v>105</v>
      </c>
      <c r="E2513" s="47">
        <f t="shared" si="207"/>
        <v>0.3</v>
      </c>
      <c r="F2513" s="10">
        <v>9.6999999999999993</v>
      </c>
      <c r="G2513" s="13">
        <f t="shared" si="208"/>
        <v>4.3362772222222219</v>
      </c>
      <c r="H2513" s="16">
        <f t="shared" si="209"/>
        <v>7.6024108444248073</v>
      </c>
      <c r="I2513" s="19">
        <f t="shared" si="210"/>
        <v>8</v>
      </c>
      <c r="J2513" s="13">
        <f t="shared" si="211"/>
        <v>0.25427886785499881</v>
      </c>
    </row>
    <row r="2514" spans="1:10" x14ac:dyDescent="0.25">
      <c r="A2514" s="26">
        <v>105</v>
      </c>
      <c r="B2514" s="26">
        <v>2513</v>
      </c>
      <c r="C2514" s="44">
        <v>41379.70208333333</v>
      </c>
      <c r="D2514" s="39" t="s">
        <v>105</v>
      </c>
      <c r="E2514" s="47">
        <f t="shared" si="207"/>
        <v>0.3</v>
      </c>
      <c r="F2514" s="10">
        <v>9.1999999999999993</v>
      </c>
      <c r="G2514" s="13">
        <f t="shared" si="208"/>
        <v>4.1127577777777775</v>
      </c>
      <c r="H2514" s="16">
        <f t="shared" si="209"/>
        <v>7.2105339967740445</v>
      </c>
      <c r="I2514" s="19">
        <f t="shared" si="210"/>
        <v>8</v>
      </c>
      <c r="J2514" s="13">
        <f t="shared" si="211"/>
        <v>0.21694944744971459</v>
      </c>
    </row>
    <row r="2515" spans="1:10" x14ac:dyDescent="0.25">
      <c r="A2515" s="26">
        <v>105</v>
      </c>
      <c r="B2515" s="26">
        <v>2514</v>
      </c>
      <c r="C2515" s="44">
        <v>41379.743750000001</v>
      </c>
      <c r="D2515" s="39" t="s">
        <v>105</v>
      </c>
      <c r="E2515" s="47">
        <f t="shared" si="207"/>
        <v>0.3</v>
      </c>
      <c r="F2515" s="10">
        <v>9.1999999999999993</v>
      </c>
      <c r="G2515" s="13">
        <f t="shared" si="208"/>
        <v>4.1127577777777775</v>
      </c>
      <c r="H2515" s="16">
        <f t="shared" si="209"/>
        <v>7.2105339967740445</v>
      </c>
      <c r="I2515" s="19">
        <f t="shared" si="210"/>
        <v>8</v>
      </c>
      <c r="J2515" s="13">
        <f t="shared" si="211"/>
        <v>0.21694944744971459</v>
      </c>
    </row>
    <row r="2516" spans="1:10" x14ac:dyDescent="0.25">
      <c r="A2516" s="26">
        <v>105</v>
      </c>
      <c r="B2516" s="26">
        <v>2515</v>
      </c>
      <c r="C2516" s="44">
        <v>41379.785416666666</v>
      </c>
      <c r="D2516" s="39" t="s">
        <v>105</v>
      </c>
      <c r="E2516" s="47">
        <f t="shared" si="207"/>
        <v>0.3</v>
      </c>
      <c r="F2516" s="10">
        <v>8.1</v>
      </c>
      <c r="G2516" s="13">
        <f t="shared" si="208"/>
        <v>3.6210149999999994</v>
      </c>
      <c r="H2516" s="16">
        <f t="shared" si="209"/>
        <v>6.3484049319423645</v>
      </c>
      <c r="I2516" s="19">
        <f t="shared" si="210"/>
        <v>7</v>
      </c>
      <c r="J2516" s="13">
        <f t="shared" si="211"/>
        <v>0.14806421994704388</v>
      </c>
    </row>
    <row r="2517" spans="1:10" x14ac:dyDescent="0.25">
      <c r="A2517" s="26">
        <v>105</v>
      </c>
      <c r="B2517" s="26">
        <v>2516</v>
      </c>
      <c r="C2517" s="44">
        <v>41379.82708333333</v>
      </c>
      <c r="D2517" s="39" t="s">
        <v>105</v>
      </c>
      <c r="E2517" s="47">
        <f t="shared" si="207"/>
        <v>0.3</v>
      </c>
      <c r="F2517" s="10">
        <v>5.8</v>
      </c>
      <c r="G2517" s="13">
        <f t="shared" si="208"/>
        <v>2.5928255555555553</v>
      </c>
      <c r="H2517" s="16">
        <f t="shared" si="209"/>
        <v>4.5457714327488539</v>
      </c>
      <c r="I2517" s="19">
        <f t="shared" si="210"/>
        <v>5</v>
      </c>
      <c r="J2517" s="13">
        <f t="shared" si="211"/>
        <v>5.4359949801215252E-2</v>
      </c>
    </row>
    <row r="2518" spans="1:10" x14ac:dyDescent="0.25">
      <c r="A2518" s="26">
        <v>105</v>
      </c>
      <c r="B2518" s="26">
        <v>2517</v>
      </c>
      <c r="C2518" s="44">
        <v>41379.868750000001</v>
      </c>
      <c r="D2518" s="39" t="s">
        <v>103</v>
      </c>
      <c r="E2518" s="47">
        <f t="shared" si="207"/>
        <v>0.7</v>
      </c>
      <c r="F2518" s="10">
        <v>4.6000000000000005</v>
      </c>
      <c r="G2518" s="13">
        <f t="shared" si="208"/>
        <v>2.0563788888888892</v>
      </c>
      <c r="H2518" s="16">
        <f t="shared" si="209"/>
        <v>3.6052669983870231</v>
      </c>
      <c r="I2518" s="19">
        <f t="shared" si="210"/>
        <v>4</v>
      </c>
      <c r="J2518" s="13">
        <f t="shared" si="211"/>
        <v>2.7118680931214341E-2</v>
      </c>
    </row>
    <row r="2519" spans="1:10" x14ac:dyDescent="0.25">
      <c r="A2519" s="26">
        <v>105</v>
      </c>
      <c r="B2519" s="26">
        <v>2518</v>
      </c>
      <c r="C2519" s="44">
        <v>41379.910416666666</v>
      </c>
      <c r="D2519" s="39" t="s">
        <v>104</v>
      </c>
      <c r="E2519" s="47">
        <f t="shared" si="207"/>
        <v>0.5</v>
      </c>
      <c r="F2519" s="10">
        <v>8.1</v>
      </c>
      <c r="G2519" s="13">
        <f t="shared" si="208"/>
        <v>3.6210149999999994</v>
      </c>
      <c r="H2519" s="16">
        <f t="shared" si="209"/>
        <v>6.3484049319423645</v>
      </c>
      <c r="I2519" s="19">
        <f t="shared" si="210"/>
        <v>7</v>
      </c>
      <c r="J2519" s="13">
        <f t="shared" si="211"/>
        <v>0.14806421994704388</v>
      </c>
    </row>
    <row r="2520" spans="1:10" x14ac:dyDescent="0.25">
      <c r="A2520" s="26">
        <v>105</v>
      </c>
      <c r="B2520" s="26">
        <v>2519</v>
      </c>
      <c r="C2520" s="44">
        <v>41379.95208333333</v>
      </c>
      <c r="D2520" s="39" t="s">
        <v>102</v>
      </c>
      <c r="E2520" s="47">
        <f t="shared" si="207"/>
        <v>1</v>
      </c>
      <c r="F2520" s="10">
        <v>9.2000000000000011</v>
      </c>
      <c r="G2520" s="13">
        <f t="shared" si="208"/>
        <v>4.1127577777777784</v>
      </c>
      <c r="H2520" s="16">
        <f t="shared" si="209"/>
        <v>7.2105339967740463</v>
      </c>
      <c r="I2520" s="19">
        <f t="shared" si="210"/>
        <v>8</v>
      </c>
      <c r="J2520" s="13">
        <f t="shared" si="211"/>
        <v>0.21694944744971473</v>
      </c>
    </row>
    <row r="2521" spans="1:10" x14ac:dyDescent="0.25">
      <c r="A2521" s="26">
        <v>105</v>
      </c>
      <c r="B2521" s="26">
        <v>2520</v>
      </c>
      <c r="C2521" s="44">
        <v>41379.993750000001</v>
      </c>
      <c r="D2521" s="39" t="s">
        <v>102</v>
      </c>
      <c r="E2521" s="47">
        <f t="shared" si="207"/>
        <v>1</v>
      </c>
      <c r="F2521" s="10">
        <v>8.1</v>
      </c>
      <c r="G2521" s="13">
        <f t="shared" si="208"/>
        <v>3.6210149999999994</v>
      </c>
      <c r="H2521" s="16">
        <f t="shared" si="209"/>
        <v>6.3484049319423645</v>
      </c>
      <c r="I2521" s="19">
        <f t="shared" si="210"/>
        <v>7</v>
      </c>
      <c r="J2521" s="13">
        <f t="shared" si="211"/>
        <v>0.14806421994704388</v>
      </c>
    </row>
    <row r="2522" spans="1:10" x14ac:dyDescent="0.25">
      <c r="A2522" s="26">
        <v>106</v>
      </c>
      <c r="B2522" s="26">
        <v>2521</v>
      </c>
      <c r="C2522" s="44">
        <v>41380.035416666666</v>
      </c>
      <c r="D2522" s="39" t="s">
        <v>102</v>
      </c>
      <c r="E2522" s="47">
        <f t="shared" si="207"/>
        <v>1</v>
      </c>
      <c r="F2522" s="10">
        <v>4.6000000000000005</v>
      </c>
      <c r="G2522" s="13">
        <f t="shared" si="208"/>
        <v>2.0563788888888892</v>
      </c>
      <c r="H2522" s="16">
        <f t="shared" si="209"/>
        <v>3.6052669983870231</v>
      </c>
      <c r="I2522" s="19">
        <f t="shared" si="210"/>
        <v>4</v>
      </c>
      <c r="J2522" s="13">
        <f t="shared" si="211"/>
        <v>2.7118680931214341E-2</v>
      </c>
    </row>
    <row r="2523" spans="1:10" x14ac:dyDescent="0.25">
      <c r="A2523" s="26">
        <v>106</v>
      </c>
      <c r="B2523" s="26">
        <v>2522</v>
      </c>
      <c r="C2523" s="44">
        <v>41380.07708333333</v>
      </c>
      <c r="D2523" s="39" t="s">
        <v>102</v>
      </c>
      <c r="E2523" s="47">
        <f t="shared" si="207"/>
        <v>1</v>
      </c>
      <c r="F2523" s="10">
        <v>5.8</v>
      </c>
      <c r="G2523" s="13">
        <f t="shared" si="208"/>
        <v>2.5928255555555553</v>
      </c>
      <c r="H2523" s="16">
        <f t="shared" si="209"/>
        <v>4.5457714327488539</v>
      </c>
      <c r="I2523" s="19">
        <f t="shared" si="210"/>
        <v>5</v>
      </c>
      <c r="J2523" s="13">
        <f t="shared" si="211"/>
        <v>5.4359949801215252E-2</v>
      </c>
    </row>
    <row r="2524" spans="1:10" x14ac:dyDescent="0.25">
      <c r="A2524" s="26">
        <v>106</v>
      </c>
      <c r="B2524" s="26">
        <v>2523</v>
      </c>
      <c r="C2524" s="44">
        <v>41380.118750000001</v>
      </c>
      <c r="D2524" s="39" t="s">
        <v>102</v>
      </c>
      <c r="E2524" s="47">
        <f t="shared" si="207"/>
        <v>1</v>
      </c>
      <c r="F2524" s="10">
        <v>9.2000000000000011</v>
      </c>
      <c r="G2524" s="13">
        <f t="shared" si="208"/>
        <v>4.1127577777777784</v>
      </c>
      <c r="H2524" s="16">
        <f t="shared" si="209"/>
        <v>7.2105339967740463</v>
      </c>
      <c r="I2524" s="19">
        <f t="shared" si="210"/>
        <v>8</v>
      </c>
      <c r="J2524" s="13">
        <f t="shared" si="211"/>
        <v>0.21694944744971473</v>
      </c>
    </row>
    <row r="2525" spans="1:10" x14ac:dyDescent="0.25">
      <c r="A2525" s="26">
        <v>106</v>
      </c>
      <c r="B2525" s="26">
        <v>2524</v>
      </c>
      <c r="C2525" s="44">
        <v>41380.160416666666</v>
      </c>
      <c r="D2525" s="39" t="s">
        <v>102</v>
      </c>
      <c r="E2525" s="47">
        <f t="shared" si="207"/>
        <v>1</v>
      </c>
      <c r="F2525" s="10">
        <v>9.2000000000000011</v>
      </c>
      <c r="G2525" s="13">
        <f t="shared" si="208"/>
        <v>4.1127577777777784</v>
      </c>
      <c r="H2525" s="16">
        <f t="shared" si="209"/>
        <v>7.2105339967740463</v>
      </c>
      <c r="I2525" s="19">
        <f t="shared" si="210"/>
        <v>8</v>
      </c>
      <c r="J2525" s="13">
        <f t="shared" si="211"/>
        <v>0.21694944744971473</v>
      </c>
    </row>
    <row r="2526" spans="1:10" x14ac:dyDescent="0.25">
      <c r="A2526" s="26">
        <v>106</v>
      </c>
      <c r="B2526" s="26">
        <v>2525</v>
      </c>
      <c r="C2526" s="44">
        <v>41380.20208333333</v>
      </c>
      <c r="D2526" s="39" t="s">
        <v>104</v>
      </c>
      <c r="E2526" s="47">
        <f t="shared" si="207"/>
        <v>0.5</v>
      </c>
      <c r="F2526" s="10">
        <v>6.9</v>
      </c>
      <c r="G2526" s="13">
        <f t="shared" si="208"/>
        <v>3.0845683333333334</v>
      </c>
      <c r="H2526" s="16">
        <f t="shared" si="209"/>
        <v>5.4079004975805338</v>
      </c>
      <c r="I2526" s="19">
        <f t="shared" si="210"/>
        <v>6</v>
      </c>
      <c r="J2526" s="13">
        <f t="shared" si="211"/>
        <v>9.1525548142848398E-2</v>
      </c>
    </row>
    <row r="2527" spans="1:10" x14ac:dyDescent="0.25">
      <c r="A2527" s="26">
        <v>106</v>
      </c>
      <c r="B2527" s="26">
        <v>2526</v>
      </c>
      <c r="C2527" s="44">
        <v>41380.243750000001</v>
      </c>
      <c r="D2527" s="39" t="s">
        <v>104</v>
      </c>
      <c r="E2527" s="47">
        <f t="shared" si="207"/>
        <v>0.5</v>
      </c>
      <c r="F2527" s="10">
        <v>6.9</v>
      </c>
      <c r="G2527" s="13">
        <f t="shared" si="208"/>
        <v>3.0845683333333334</v>
      </c>
      <c r="H2527" s="16">
        <f t="shared" si="209"/>
        <v>5.4079004975805338</v>
      </c>
      <c r="I2527" s="19">
        <f t="shared" si="210"/>
        <v>6</v>
      </c>
      <c r="J2527" s="13">
        <f t="shared" si="211"/>
        <v>9.1525548142848398E-2</v>
      </c>
    </row>
    <row r="2528" spans="1:10" x14ac:dyDescent="0.25">
      <c r="A2528" s="26">
        <v>106</v>
      </c>
      <c r="B2528" s="26">
        <v>2527</v>
      </c>
      <c r="C2528" s="44">
        <v>41380.285416666666</v>
      </c>
      <c r="D2528" s="39" t="s">
        <v>104</v>
      </c>
      <c r="E2528" s="47">
        <f t="shared" si="207"/>
        <v>0.5</v>
      </c>
      <c r="F2528" s="10">
        <v>4.6000000000000005</v>
      </c>
      <c r="G2528" s="13">
        <f t="shared" si="208"/>
        <v>2.0563788888888892</v>
      </c>
      <c r="H2528" s="16">
        <f t="shared" si="209"/>
        <v>3.6052669983870231</v>
      </c>
      <c r="I2528" s="19">
        <f t="shared" si="210"/>
        <v>4</v>
      </c>
      <c r="J2528" s="13">
        <f t="shared" si="211"/>
        <v>2.7118680931214341E-2</v>
      </c>
    </row>
    <row r="2529" spans="1:10" x14ac:dyDescent="0.25">
      <c r="A2529" s="26">
        <v>106</v>
      </c>
      <c r="B2529" s="26">
        <v>2528</v>
      </c>
      <c r="C2529" s="44">
        <v>41380.32708333333</v>
      </c>
      <c r="D2529" s="39" t="s">
        <v>104</v>
      </c>
      <c r="E2529" s="47">
        <f t="shared" si="207"/>
        <v>0.5</v>
      </c>
      <c r="F2529" s="10">
        <v>4.6000000000000005</v>
      </c>
      <c r="G2529" s="13">
        <f t="shared" si="208"/>
        <v>2.0563788888888892</v>
      </c>
      <c r="H2529" s="16">
        <f t="shared" si="209"/>
        <v>3.6052669983870231</v>
      </c>
      <c r="I2529" s="19">
        <f t="shared" si="210"/>
        <v>4</v>
      </c>
      <c r="J2529" s="13">
        <f t="shared" si="211"/>
        <v>2.7118680931214341E-2</v>
      </c>
    </row>
    <row r="2530" spans="1:10" x14ac:dyDescent="0.25">
      <c r="A2530" s="26">
        <v>106</v>
      </c>
      <c r="B2530" s="26">
        <v>2529</v>
      </c>
      <c r="C2530" s="44">
        <v>41380.368750000001</v>
      </c>
      <c r="D2530" s="39" t="s">
        <v>102</v>
      </c>
      <c r="E2530" s="47">
        <f t="shared" si="207"/>
        <v>1</v>
      </c>
      <c r="F2530" s="10">
        <v>4.6000000000000005</v>
      </c>
      <c r="G2530" s="13">
        <f t="shared" si="208"/>
        <v>2.0563788888888892</v>
      </c>
      <c r="H2530" s="16">
        <f t="shared" si="209"/>
        <v>3.6052669983870231</v>
      </c>
      <c r="I2530" s="19">
        <f t="shared" si="210"/>
        <v>4</v>
      </c>
      <c r="J2530" s="13">
        <f t="shared" si="211"/>
        <v>2.7118680931214341E-2</v>
      </c>
    </row>
    <row r="2531" spans="1:10" x14ac:dyDescent="0.25">
      <c r="A2531" s="26">
        <v>106</v>
      </c>
      <c r="B2531" s="26">
        <v>2530</v>
      </c>
      <c r="C2531" s="44">
        <v>41380.410416666666</v>
      </c>
      <c r="D2531" s="39" t="s">
        <v>102</v>
      </c>
      <c r="E2531" s="47">
        <f t="shared" si="207"/>
        <v>1</v>
      </c>
      <c r="F2531" s="10">
        <v>5.8</v>
      </c>
      <c r="G2531" s="13">
        <f t="shared" si="208"/>
        <v>2.5928255555555553</v>
      </c>
      <c r="H2531" s="16">
        <f t="shared" si="209"/>
        <v>4.5457714327488539</v>
      </c>
      <c r="I2531" s="19">
        <f t="shared" si="210"/>
        <v>5</v>
      </c>
      <c r="J2531" s="13">
        <f t="shared" si="211"/>
        <v>5.4359949801215252E-2</v>
      </c>
    </row>
    <row r="2532" spans="1:10" x14ac:dyDescent="0.25">
      <c r="A2532" s="26">
        <v>106</v>
      </c>
      <c r="B2532" s="26">
        <v>2531</v>
      </c>
      <c r="C2532" s="44">
        <v>41380.45208333333</v>
      </c>
      <c r="D2532" s="39" t="s">
        <v>102</v>
      </c>
      <c r="E2532" s="47">
        <f t="shared" si="207"/>
        <v>1</v>
      </c>
      <c r="F2532" s="10">
        <v>3.5</v>
      </c>
      <c r="G2532" s="13">
        <f t="shared" si="208"/>
        <v>1.5646361111111109</v>
      </c>
      <c r="H2532" s="16">
        <f t="shared" si="209"/>
        <v>2.7431379335553427</v>
      </c>
      <c r="I2532" s="19">
        <f t="shared" si="210"/>
        <v>3</v>
      </c>
      <c r="J2532" s="13">
        <f t="shared" si="211"/>
        <v>1.1945358807900612E-2</v>
      </c>
    </row>
    <row r="2533" spans="1:10" x14ac:dyDescent="0.25">
      <c r="A2533" s="26">
        <v>106</v>
      </c>
      <c r="B2533" s="26">
        <v>2532</v>
      </c>
      <c r="C2533" s="44">
        <v>41380.493750000001</v>
      </c>
      <c r="D2533" s="39" t="s">
        <v>102</v>
      </c>
      <c r="E2533" s="47">
        <f t="shared" si="207"/>
        <v>1</v>
      </c>
      <c r="F2533" s="10">
        <v>5.8</v>
      </c>
      <c r="G2533" s="13">
        <f t="shared" si="208"/>
        <v>2.5928255555555553</v>
      </c>
      <c r="H2533" s="16">
        <f t="shared" si="209"/>
        <v>4.5457714327488539</v>
      </c>
      <c r="I2533" s="19">
        <f t="shared" si="210"/>
        <v>5</v>
      </c>
      <c r="J2533" s="13">
        <f t="shared" si="211"/>
        <v>5.4359949801215252E-2</v>
      </c>
    </row>
    <row r="2534" spans="1:10" x14ac:dyDescent="0.25">
      <c r="A2534" s="26">
        <v>106</v>
      </c>
      <c r="B2534" s="26">
        <v>2533</v>
      </c>
      <c r="C2534" s="44">
        <v>41380.535416666666</v>
      </c>
      <c r="D2534" s="39" t="s">
        <v>102</v>
      </c>
      <c r="E2534" s="47">
        <f t="shared" si="207"/>
        <v>1</v>
      </c>
      <c r="F2534" s="10">
        <v>9.2000000000000011</v>
      </c>
      <c r="G2534" s="13">
        <f t="shared" si="208"/>
        <v>4.1127577777777784</v>
      </c>
      <c r="H2534" s="16">
        <f t="shared" si="209"/>
        <v>7.2105339967740463</v>
      </c>
      <c r="I2534" s="19">
        <f t="shared" si="210"/>
        <v>8</v>
      </c>
      <c r="J2534" s="13">
        <f t="shared" si="211"/>
        <v>0.21694944744971473</v>
      </c>
    </row>
    <row r="2535" spans="1:10" x14ac:dyDescent="0.25">
      <c r="A2535" s="26">
        <v>106</v>
      </c>
      <c r="B2535" s="26">
        <v>2534</v>
      </c>
      <c r="C2535" s="44">
        <v>41380.57708333333</v>
      </c>
      <c r="D2535" s="39" t="s">
        <v>102</v>
      </c>
      <c r="E2535" s="47">
        <f t="shared" si="207"/>
        <v>1</v>
      </c>
      <c r="F2535" s="10">
        <v>10.199999999999999</v>
      </c>
      <c r="G2535" s="13">
        <f t="shared" si="208"/>
        <v>4.5597966666666654</v>
      </c>
      <c r="H2535" s="16">
        <f t="shared" si="209"/>
        <v>7.9942876920755692</v>
      </c>
      <c r="I2535" s="19">
        <f t="shared" si="210"/>
        <v>8</v>
      </c>
      <c r="J2535" s="13">
        <f t="shared" si="211"/>
        <v>0.29566204850879502</v>
      </c>
    </row>
    <row r="2536" spans="1:10" x14ac:dyDescent="0.25">
      <c r="A2536" s="26">
        <v>106</v>
      </c>
      <c r="B2536" s="26">
        <v>2535</v>
      </c>
      <c r="C2536" s="44">
        <v>41380.618750000001</v>
      </c>
      <c r="D2536" s="39" t="s">
        <v>102</v>
      </c>
      <c r="E2536" s="47">
        <f t="shared" si="207"/>
        <v>1</v>
      </c>
      <c r="F2536" s="10">
        <v>9.6999999999999993</v>
      </c>
      <c r="G2536" s="13">
        <f t="shared" si="208"/>
        <v>4.3362772222222219</v>
      </c>
      <c r="H2536" s="16">
        <f t="shared" si="209"/>
        <v>7.6024108444248073</v>
      </c>
      <c r="I2536" s="19">
        <f t="shared" si="210"/>
        <v>8</v>
      </c>
      <c r="J2536" s="13">
        <f t="shared" si="211"/>
        <v>0.25427886785499881</v>
      </c>
    </row>
    <row r="2537" spans="1:10" x14ac:dyDescent="0.25">
      <c r="A2537" s="26">
        <v>106</v>
      </c>
      <c r="B2537" s="26">
        <v>2536</v>
      </c>
      <c r="C2537" s="44">
        <v>41380.660416666666</v>
      </c>
      <c r="D2537" s="39" t="s">
        <v>102</v>
      </c>
      <c r="E2537" s="47">
        <f t="shared" si="207"/>
        <v>1</v>
      </c>
      <c r="F2537" s="10">
        <v>9.6999999999999993</v>
      </c>
      <c r="G2537" s="13">
        <f t="shared" si="208"/>
        <v>4.3362772222222219</v>
      </c>
      <c r="H2537" s="16">
        <f t="shared" si="209"/>
        <v>7.6024108444248073</v>
      </c>
      <c r="I2537" s="19">
        <f t="shared" si="210"/>
        <v>8</v>
      </c>
      <c r="J2537" s="13">
        <f t="shared" si="211"/>
        <v>0.25427886785499881</v>
      </c>
    </row>
    <row r="2538" spans="1:10" x14ac:dyDescent="0.25">
      <c r="A2538" s="26">
        <v>106</v>
      </c>
      <c r="B2538" s="26">
        <v>2537</v>
      </c>
      <c r="C2538" s="44">
        <v>41380.70208333333</v>
      </c>
      <c r="D2538" s="39" t="s">
        <v>102</v>
      </c>
      <c r="E2538" s="47">
        <f t="shared" si="207"/>
        <v>1</v>
      </c>
      <c r="F2538" s="10">
        <v>10.199999999999999</v>
      </c>
      <c r="G2538" s="13">
        <f t="shared" si="208"/>
        <v>4.5597966666666654</v>
      </c>
      <c r="H2538" s="16">
        <f t="shared" si="209"/>
        <v>7.9942876920755692</v>
      </c>
      <c r="I2538" s="19">
        <f t="shared" si="210"/>
        <v>8</v>
      </c>
      <c r="J2538" s="13">
        <f t="shared" si="211"/>
        <v>0.29566204850879502</v>
      </c>
    </row>
    <row r="2539" spans="1:10" x14ac:dyDescent="0.25">
      <c r="A2539" s="26">
        <v>106</v>
      </c>
      <c r="B2539" s="26">
        <v>2538</v>
      </c>
      <c r="C2539" s="44">
        <v>41380.743750000001</v>
      </c>
      <c r="D2539" s="39" t="s">
        <v>102</v>
      </c>
      <c r="E2539" s="47">
        <f t="shared" si="207"/>
        <v>1</v>
      </c>
      <c r="F2539" s="10">
        <v>10.199999999999999</v>
      </c>
      <c r="G2539" s="13">
        <f t="shared" si="208"/>
        <v>4.5597966666666654</v>
      </c>
      <c r="H2539" s="16">
        <f t="shared" si="209"/>
        <v>7.9942876920755692</v>
      </c>
      <c r="I2539" s="19">
        <f t="shared" si="210"/>
        <v>8</v>
      </c>
      <c r="J2539" s="13">
        <f t="shared" si="211"/>
        <v>0.29566204850879502</v>
      </c>
    </row>
    <row r="2540" spans="1:10" x14ac:dyDescent="0.25">
      <c r="A2540" s="26">
        <v>106</v>
      </c>
      <c r="B2540" s="26">
        <v>2539</v>
      </c>
      <c r="C2540" s="44">
        <v>41380.785416666666</v>
      </c>
      <c r="D2540" s="39" t="s">
        <v>102</v>
      </c>
      <c r="E2540" s="47">
        <f t="shared" si="207"/>
        <v>1</v>
      </c>
      <c r="F2540" s="10">
        <v>11.2</v>
      </c>
      <c r="G2540" s="13">
        <f t="shared" si="208"/>
        <v>5.0068355555555542</v>
      </c>
      <c r="H2540" s="16">
        <f t="shared" si="209"/>
        <v>8.7780413873770957</v>
      </c>
      <c r="I2540" s="19">
        <f t="shared" si="210"/>
        <v>9</v>
      </c>
      <c r="J2540" s="13">
        <f t="shared" si="211"/>
        <v>0.39142551741728698</v>
      </c>
    </row>
    <row r="2541" spans="1:10" x14ac:dyDescent="0.25">
      <c r="A2541" s="26">
        <v>106</v>
      </c>
      <c r="B2541" s="26">
        <v>2540</v>
      </c>
      <c r="C2541" s="44">
        <v>41380.82708333333</v>
      </c>
      <c r="D2541" s="39" t="s">
        <v>102</v>
      </c>
      <c r="E2541" s="47">
        <f t="shared" si="207"/>
        <v>1</v>
      </c>
      <c r="F2541" s="10">
        <v>10.4</v>
      </c>
      <c r="G2541" s="13">
        <f t="shared" si="208"/>
        <v>4.649204444444444</v>
      </c>
      <c r="H2541" s="16">
        <f t="shared" si="209"/>
        <v>8.1510384311358752</v>
      </c>
      <c r="I2541" s="19">
        <f t="shared" si="210"/>
        <v>9</v>
      </c>
      <c r="J2541" s="13">
        <f t="shared" si="211"/>
        <v>0.31339717994379734</v>
      </c>
    </row>
    <row r="2542" spans="1:10" x14ac:dyDescent="0.25">
      <c r="A2542" s="26">
        <v>106</v>
      </c>
      <c r="B2542" s="26">
        <v>2541</v>
      </c>
      <c r="C2542" s="44">
        <v>41380.868750000001</v>
      </c>
      <c r="D2542" s="39" t="s">
        <v>102</v>
      </c>
      <c r="E2542" s="47">
        <f t="shared" si="207"/>
        <v>1</v>
      </c>
      <c r="F2542" s="10">
        <v>10.199999999999999</v>
      </c>
      <c r="G2542" s="13">
        <f t="shared" si="208"/>
        <v>4.5597966666666654</v>
      </c>
      <c r="H2542" s="16">
        <f t="shared" si="209"/>
        <v>7.9942876920755692</v>
      </c>
      <c r="I2542" s="19">
        <f t="shared" si="210"/>
        <v>8</v>
      </c>
      <c r="J2542" s="13">
        <f t="shared" si="211"/>
        <v>0.29566204850879502</v>
      </c>
    </row>
    <row r="2543" spans="1:10" x14ac:dyDescent="0.25">
      <c r="A2543" s="26">
        <v>106</v>
      </c>
      <c r="B2543" s="26">
        <v>2542</v>
      </c>
      <c r="C2543" s="44">
        <v>41380.910416666666</v>
      </c>
      <c r="D2543" s="39" t="s">
        <v>102</v>
      </c>
      <c r="E2543" s="47">
        <f t="shared" si="207"/>
        <v>1</v>
      </c>
      <c r="F2543" s="10">
        <v>9.6999999999999993</v>
      </c>
      <c r="G2543" s="13">
        <f t="shared" si="208"/>
        <v>4.3362772222222219</v>
      </c>
      <c r="H2543" s="16">
        <f t="shared" si="209"/>
        <v>7.6024108444248073</v>
      </c>
      <c r="I2543" s="19">
        <f t="shared" si="210"/>
        <v>8</v>
      </c>
      <c r="J2543" s="13">
        <f t="shared" si="211"/>
        <v>0.25427886785499881</v>
      </c>
    </row>
    <row r="2544" spans="1:10" x14ac:dyDescent="0.25">
      <c r="A2544" s="26">
        <v>106</v>
      </c>
      <c r="B2544" s="26">
        <v>2543</v>
      </c>
      <c r="C2544" s="44">
        <v>41380.95208333333</v>
      </c>
      <c r="D2544" s="39" t="s">
        <v>102</v>
      </c>
      <c r="E2544" s="47">
        <f t="shared" si="207"/>
        <v>1</v>
      </c>
      <c r="F2544" s="10">
        <v>9.2000000000000011</v>
      </c>
      <c r="G2544" s="13">
        <f t="shared" si="208"/>
        <v>4.1127577777777784</v>
      </c>
      <c r="H2544" s="16">
        <f t="shared" si="209"/>
        <v>7.2105339967740463</v>
      </c>
      <c r="I2544" s="19">
        <f t="shared" si="210"/>
        <v>8</v>
      </c>
      <c r="J2544" s="13">
        <f t="shared" si="211"/>
        <v>0.21694944744971473</v>
      </c>
    </row>
    <row r="2545" spans="1:10" x14ac:dyDescent="0.25">
      <c r="A2545" s="26">
        <v>106</v>
      </c>
      <c r="B2545" s="26">
        <v>2544</v>
      </c>
      <c r="C2545" s="44">
        <v>41380.993750000001</v>
      </c>
      <c r="D2545" s="39" t="s">
        <v>102</v>
      </c>
      <c r="E2545" s="47">
        <f t="shared" si="207"/>
        <v>1</v>
      </c>
      <c r="F2545" s="10">
        <v>6.9</v>
      </c>
      <c r="G2545" s="13">
        <f t="shared" si="208"/>
        <v>3.0845683333333334</v>
      </c>
      <c r="H2545" s="16">
        <f t="shared" si="209"/>
        <v>5.4079004975805338</v>
      </c>
      <c r="I2545" s="19">
        <f t="shared" si="210"/>
        <v>6</v>
      </c>
      <c r="J2545" s="13">
        <f t="shared" si="211"/>
        <v>9.1525548142848398E-2</v>
      </c>
    </row>
    <row r="2546" spans="1:10" x14ac:dyDescent="0.25">
      <c r="A2546" s="26">
        <v>107</v>
      </c>
      <c r="B2546" s="26">
        <v>2545</v>
      </c>
      <c r="C2546" s="44">
        <v>41381.035416666666</v>
      </c>
      <c r="D2546" s="39" t="s">
        <v>102</v>
      </c>
      <c r="E2546" s="47">
        <f t="shared" si="207"/>
        <v>1</v>
      </c>
      <c r="F2546" s="10">
        <v>5.8</v>
      </c>
      <c r="G2546" s="13">
        <f t="shared" si="208"/>
        <v>2.5928255555555553</v>
      </c>
      <c r="H2546" s="16">
        <f t="shared" si="209"/>
        <v>4.5457714327488539</v>
      </c>
      <c r="I2546" s="19">
        <f t="shared" si="210"/>
        <v>5</v>
      </c>
      <c r="J2546" s="13">
        <f t="shared" si="211"/>
        <v>5.4359949801215252E-2</v>
      </c>
    </row>
    <row r="2547" spans="1:10" x14ac:dyDescent="0.25">
      <c r="A2547" s="26">
        <v>107</v>
      </c>
      <c r="B2547" s="26">
        <v>2546</v>
      </c>
      <c r="C2547" s="44">
        <v>41381.07708333333</v>
      </c>
      <c r="D2547" s="39" t="s">
        <v>102</v>
      </c>
      <c r="E2547" s="47">
        <f t="shared" si="207"/>
        <v>1</v>
      </c>
      <c r="F2547" s="10">
        <v>5.8</v>
      </c>
      <c r="G2547" s="13">
        <f t="shared" si="208"/>
        <v>2.5928255555555553</v>
      </c>
      <c r="H2547" s="16">
        <f t="shared" si="209"/>
        <v>4.5457714327488539</v>
      </c>
      <c r="I2547" s="19">
        <f t="shared" si="210"/>
        <v>5</v>
      </c>
      <c r="J2547" s="13">
        <f t="shared" si="211"/>
        <v>5.4359949801215252E-2</v>
      </c>
    </row>
    <row r="2548" spans="1:10" x14ac:dyDescent="0.25">
      <c r="A2548" s="26">
        <v>107</v>
      </c>
      <c r="B2548" s="26">
        <v>2547</v>
      </c>
      <c r="C2548" s="44">
        <v>41381.118750000001</v>
      </c>
      <c r="D2548" s="39" t="s">
        <v>102</v>
      </c>
      <c r="E2548" s="47">
        <f t="shared" si="207"/>
        <v>1</v>
      </c>
      <c r="F2548" s="10">
        <v>4.6000000000000005</v>
      </c>
      <c r="G2548" s="13">
        <f t="shared" si="208"/>
        <v>2.0563788888888892</v>
      </c>
      <c r="H2548" s="16">
        <f t="shared" si="209"/>
        <v>3.6052669983870231</v>
      </c>
      <c r="I2548" s="19">
        <f t="shared" si="210"/>
        <v>4</v>
      </c>
      <c r="J2548" s="13">
        <f t="shared" si="211"/>
        <v>2.7118680931214341E-2</v>
      </c>
    </row>
    <row r="2549" spans="1:10" x14ac:dyDescent="0.25">
      <c r="A2549" s="26">
        <v>107</v>
      </c>
      <c r="B2549" s="26">
        <v>2548</v>
      </c>
      <c r="C2549" s="44">
        <v>41381.160416666666</v>
      </c>
      <c r="D2549" s="39" t="s">
        <v>102</v>
      </c>
      <c r="E2549" s="47">
        <f t="shared" si="207"/>
        <v>1</v>
      </c>
      <c r="F2549" s="10">
        <v>5.8</v>
      </c>
      <c r="G2549" s="13">
        <f t="shared" si="208"/>
        <v>2.5928255555555553</v>
      </c>
      <c r="H2549" s="16">
        <f t="shared" si="209"/>
        <v>4.5457714327488539</v>
      </c>
      <c r="I2549" s="19">
        <f t="shared" si="210"/>
        <v>5</v>
      </c>
      <c r="J2549" s="13">
        <f t="shared" si="211"/>
        <v>5.4359949801215252E-2</v>
      </c>
    </row>
    <row r="2550" spans="1:10" x14ac:dyDescent="0.25">
      <c r="A2550" s="26">
        <v>107</v>
      </c>
      <c r="B2550" s="26">
        <v>2549</v>
      </c>
      <c r="C2550" s="44">
        <v>41381.20208333333</v>
      </c>
      <c r="D2550" s="39" t="s">
        <v>102</v>
      </c>
      <c r="E2550" s="47">
        <f t="shared" si="207"/>
        <v>1</v>
      </c>
      <c r="F2550" s="10">
        <v>8.1</v>
      </c>
      <c r="G2550" s="13">
        <f t="shared" si="208"/>
        <v>3.6210149999999994</v>
      </c>
      <c r="H2550" s="16">
        <f t="shared" si="209"/>
        <v>6.3484049319423645</v>
      </c>
      <c r="I2550" s="19">
        <f t="shared" si="210"/>
        <v>7</v>
      </c>
      <c r="J2550" s="13">
        <f t="shared" si="211"/>
        <v>0.14806421994704388</v>
      </c>
    </row>
    <row r="2551" spans="1:10" x14ac:dyDescent="0.25">
      <c r="A2551" s="26">
        <v>107</v>
      </c>
      <c r="B2551" s="26">
        <v>2550</v>
      </c>
      <c r="C2551" s="44">
        <v>41381.243750000001</v>
      </c>
      <c r="D2551" s="39" t="s">
        <v>102</v>
      </c>
      <c r="E2551" s="47">
        <f t="shared" si="207"/>
        <v>1</v>
      </c>
      <c r="F2551" s="10">
        <v>5.8</v>
      </c>
      <c r="G2551" s="13">
        <f t="shared" si="208"/>
        <v>2.5928255555555553</v>
      </c>
      <c r="H2551" s="16">
        <f t="shared" si="209"/>
        <v>4.5457714327488539</v>
      </c>
      <c r="I2551" s="19">
        <f t="shared" si="210"/>
        <v>5</v>
      </c>
      <c r="J2551" s="13">
        <f t="shared" si="211"/>
        <v>5.4359949801215252E-2</v>
      </c>
    </row>
    <row r="2552" spans="1:10" x14ac:dyDescent="0.25">
      <c r="A2552" s="26">
        <v>107</v>
      </c>
      <c r="B2552" s="26">
        <v>2551</v>
      </c>
      <c r="C2552" s="44">
        <v>41381.285416666666</v>
      </c>
      <c r="D2552" s="39" t="s">
        <v>102</v>
      </c>
      <c r="E2552" s="47">
        <f t="shared" si="207"/>
        <v>1</v>
      </c>
      <c r="F2552" s="10">
        <v>9.1999999999999993</v>
      </c>
      <c r="G2552" s="13">
        <f t="shared" si="208"/>
        <v>4.1127577777777775</v>
      </c>
      <c r="H2552" s="16">
        <f t="shared" si="209"/>
        <v>7.2105339967740445</v>
      </c>
      <c r="I2552" s="19">
        <f t="shared" si="210"/>
        <v>8</v>
      </c>
      <c r="J2552" s="13">
        <f t="shared" si="211"/>
        <v>0.21694944744971459</v>
      </c>
    </row>
    <row r="2553" spans="1:10" x14ac:dyDescent="0.25">
      <c r="A2553" s="26">
        <v>107</v>
      </c>
      <c r="B2553" s="26">
        <v>2552</v>
      </c>
      <c r="C2553" s="44">
        <v>41381.32708333333</v>
      </c>
      <c r="D2553" s="39" t="s">
        <v>102</v>
      </c>
      <c r="E2553" s="47">
        <f t="shared" si="207"/>
        <v>1</v>
      </c>
      <c r="F2553" s="10">
        <v>9.1999999999999993</v>
      </c>
      <c r="G2553" s="13">
        <f t="shared" si="208"/>
        <v>4.1127577777777775</v>
      </c>
      <c r="H2553" s="16">
        <f t="shared" si="209"/>
        <v>7.2105339967740445</v>
      </c>
      <c r="I2553" s="19">
        <f t="shared" si="210"/>
        <v>8</v>
      </c>
      <c r="J2553" s="13">
        <f t="shared" si="211"/>
        <v>0.21694944744971459</v>
      </c>
    </row>
    <row r="2554" spans="1:10" x14ac:dyDescent="0.25">
      <c r="A2554" s="26">
        <v>107</v>
      </c>
      <c r="B2554" s="26">
        <v>2553</v>
      </c>
      <c r="C2554" s="44">
        <v>41381.368750000001</v>
      </c>
      <c r="D2554" s="39" t="s">
        <v>102</v>
      </c>
      <c r="E2554" s="47">
        <f t="shared" si="207"/>
        <v>1</v>
      </c>
      <c r="F2554" s="10">
        <v>9.6999999999999993</v>
      </c>
      <c r="G2554" s="13">
        <f t="shared" si="208"/>
        <v>4.3362772222222219</v>
      </c>
      <c r="H2554" s="16">
        <f t="shared" si="209"/>
        <v>7.6024108444248073</v>
      </c>
      <c r="I2554" s="19">
        <f t="shared" si="210"/>
        <v>8</v>
      </c>
      <c r="J2554" s="13">
        <f t="shared" si="211"/>
        <v>0.25427886785499881</v>
      </c>
    </row>
    <row r="2555" spans="1:10" x14ac:dyDescent="0.25">
      <c r="A2555" s="26">
        <v>107</v>
      </c>
      <c r="B2555" s="26">
        <v>2554</v>
      </c>
      <c r="C2555" s="44">
        <v>41381.410416666666</v>
      </c>
      <c r="D2555" s="39" t="s">
        <v>102</v>
      </c>
      <c r="E2555" s="47">
        <f t="shared" si="207"/>
        <v>1</v>
      </c>
      <c r="F2555" s="10">
        <v>9.6999999999999993</v>
      </c>
      <c r="G2555" s="13">
        <f t="shared" si="208"/>
        <v>4.3362772222222219</v>
      </c>
      <c r="H2555" s="16">
        <f t="shared" si="209"/>
        <v>7.6024108444248073</v>
      </c>
      <c r="I2555" s="19">
        <f t="shared" si="210"/>
        <v>8</v>
      </c>
      <c r="J2555" s="13">
        <f t="shared" si="211"/>
        <v>0.25427886785499881</v>
      </c>
    </row>
    <row r="2556" spans="1:10" x14ac:dyDescent="0.25">
      <c r="A2556" s="26">
        <v>107</v>
      </c>
      <c r="B2556" s="26">
        <v>2555</v>
      </c>
      <c r="C2556" s="44">
        <v>41381.45208333333</v>
      </c>
      <c r="D2556" s="39" t="s">
        <v>102</v>
      </c>
      <c r="E2556" s="47">
        <f t="shared" si="207"/>
        <v>1</v>
      </c>
      <c r="F2556" s="10">
        <v>10.199999999999999</v>
      </c>
      <c r="G2556" s="13">
        <f t="shared" si="208"/>
        <v>4.5597966666666654</v>
      </c>
      <c r="H2556" s="16">
        <f t="shared" si="209"/>
        <v>7.9942876920755692</v>
      </c>
      <c r="I2556" s="19">
        <f t="shared" si="210"/>
        <v>8</v>
      </c>
      <c r="J2556" s="13">
        <f t="shared" si="211"/>
        <v>0.29566204850879502</v>
      </c>
    </row>
    <row r="2557" spans="1:10" x14ac:dyDescent="0.25">
      <c r="A2557" s="26">
        <v>107</v>
      </c>
      <c r="B2557" s="26">
        <v>2556</v>
      </c>
      <c r="C2557" s="44">
        <v>41381.493750000001</v>
      </c>
      <c r="D2557" s="39" t="s">
        <v>102</v>
      </c>
      <c r="E2557" s="47">
        <f t="shared" si="207"/>
        <v>1</v>
      </c>
      <c r="F2557" s="10">
        <v>10.199999999999999</v>
      </c>
      <c r="G2557" s="13">
        <f t="shared" si="208"/>
        <v>4.5597966666666654</v>
      </c>
      <c r="H2557" s="16">
        <f t="shared" si="209"/>
        <v>7.9942876920755692</v>
      </c>
      <c r="I2557" s="19">
        <f t="shared" si="210"/>
        <v>8</v>
      </c>
      <c r="J2557" s="13">
        <f t="shared" si="211"/>
        <v>0.29566204850879502</v>
      </c>
    </row>
    <row r="2558" spans="1:10" x14ac:dyDescent="0.25">
      <c r="A2558" s="26">
        <v>107</v>
      </c>
      <c r="B2558" s="26">
        <v>2557</v>
      </c>
      <c r="C2558" s="44">
        <v>41381.535416666666</v>
      </c>
      <c r="D2558" s="39" t="s">
        <v>102</v>
      </c>
      <c r="E2558" s="47">
        <f t="shared" si="207"/>
        <v>1</v>
      </c>
      <c r="F2558" s="10">
        <v>11.2</v>
      </c>
      <c r="G2558" s="13">
        <f t="shared" si="208"/>
        <v>5.0068355555555542</v>
      </c>
      <c r="H2558" s="16">
        <f t="shared" si="209"/>
        <v>8.7780413873770957</v>
      </c>
      <c r="I2558" s="19">
        <f t="shared" si="210"/>
        <v>9</v>
      </c>
      <c r="J2558" s="13">
        <f t="shared" si="211"/>
        <v>0.39142551741728698</v>
      </c>
    </row>
    <row r="2559" spans="1:10" x14ac:dyDescent="0.25">
      <c r="A2559" s="26">
        <v>107</v>
      </c>
      <c r="B2559" s="26">
        <v>2558</v>
      </c>
      <c r="C2559" s="44">
        <v>41381.57708333333</v>
      </c>
      <c r="D2559" s="39" t="s">
        <v>102</v>
      </c>
      <c r="E2559" s="47">
        <f t="shared" si="207"/>
        <v>1</v>
      </c>
      <c r="F2559" s="10">
        <v>11.2</v>
      </c>
      <c r="G2559" s="13">
        <f t="shared" si="208"/>
        <v>5.0068355555555542</v>
      </c>
      <c r="H2559" s="16">
        <f t="shared" si="209"/>
        <v>8.7780413873770957</v>
      </c>
      <c r="I2559" s="19">
        <f t="shared" si="210"/>
        <v>9</v>
      </c>
      <c r="J2559" s="13">
        <f t="shared" si="211"/>
        <v>0.39142551741728698</v>
      </c>
    </row>
    <row r="2560" spans="1:10" x14ac:dyDescent="0.25">
      <c r="A2560" s="26">
        <v>107</v>
      </c>
      <c r="B2560" s="26">
        <v>2559</v>
      </c>
      <c r="C2560" s="44">
        <v>41381.618750000001</v>
      </c>
      <c r="D2560" s="39" t="s">
        <v>102</v>
      </c>
      <c r="E2560" s="47">
        <f t="shared" si="207"/>
        <v>1</v>
      </c>
      <c r="F2560" s="10">
        <v>11.4</v>
      </c>
      <c r="G2560" s="13">
        <f t="shared" si="208"/>
        <v>5.0962433333333328</v>
      </c>
      <c r="H2560" s="16">
        <f t="shared" si="209"/>
        <v>8.9347921264374026</v>
      </c>
      <c r="I2560" s="19">
        <f t="shared" si="210"/>
        <v>9</v>
      </c>
      <c r="J2560" s="13">
        <f t="shared" si="211"/>
        <v>0.41277142086745899</v>
      </c>
    </row>
    <row r="2561" spans="1:10" x14ac:dyDescent="0.25">
      <c r="A2561" s="26">
        <v>107</v>
      </c>
      <c r="B2561" s="26">
        <v>2560</v>
      </c>
      <c r="C2561" s="44">
        <v>41381.636805555558</v>
      </c>
      <c r="D2561" s="39" t="s">
        <v>102</v>
      </c>
      <c r="E2561" s="47">
        <f t="shared" si="207"/>
        <v>1</v>
      </c>
      <c r="F2561" s="10">
        <v>11.4</v>
      </c>
      <c r="G2561" s="13">
        <f t="shared" si="208"/>
        <v>5.0962433333333328</v>
      </c>
      <c r="H2561" s="16">
        <f t="shared" si="209"/>
        <v>8.9347921264374026</v>
      </c>
      <c r="I2561" s="19">
        <f t="shared" si="210"/>
        <v>9</v>
      </c>
      <c r="J2561" s="13">
        <f t="shared" si="211"/>
        <v>0.41277142086745899</v>
      </c>
    </row>
    <row r="2562" spans="1:10" x14ac:dyDescent="0.25">
      <c r="A2562" s="26">
        <v>107</v>
      </c>
      <c r="B2562" s="26">
        <v>2561</v>
      </c>
      <c r="C2562" s="44">
        <v>41381.660416666666</v>
      </c>
      <c r="D2562" s="39" t="s">
        <v>102</v>
      </c>
      <c r="E2562" s="47">
        <f t="shared" ref="E2562:E2625" si="212">+VLOOKUP(D2562,$Q$2:$R$21,2,FALSE)</f>
        <v>1</v>
      </c>
      <c r="F2562" s="10">
        <v>10.4</v>
      </c>
      <c r="G2562" s="13">
        <f t="shared" ref="G2562:G2625" si="213">+F2562*1609.34/3600</f>
        <v>4.649204444444444</v>
      </c>
      <c r="H2562" s="16">
        <f t="shared" ref="H2562:H2625" si="214">G2562*(8^0.27)</f>
        <v>8.1510384311358752</v>
      </c>
      <c r="I2562" s="19">
        <f t="shared" ref="I2562:I2625" si="215">IF(AND(H2562&gt;=0,H2562&lt;1),1,IF(AND(H2562&gt;=1,H2562&lt;2),2,IF(AND(H2562&gt;=2,H2562&lt;3),3,IF(AND(H2562&gt;=3,H2562&lt;4),4,IF(AND(H2562&gt;=4,H2562&lt;5),5,IF(AND(H2562&gt;=5,H2562&lt;6),6,IF(AND(H2562&gt;=6,H2562&lt;7),7,IF(AND(H2562&gt;=7,H2562&lt;8),8,IF(AND(H2562&gt;=8,H2562&lt;9),9,IF(AND(H2562&gt;=9,H2562&lt;10),10,IF(AND(H2562&gt;=10,H2562&lt;11),11,IF(AND(H2562&gt;=11,H2562&lt;12),12,IF(AND(H2562&gt;=12,H2562&lt;13),13,IF(AND(H2562&gt;=13,H2562&lt;14),14,IF(AND(H2562&gt;=14,H2562&lt;15),15,IF(AND(H2562&gt;=15,H2562&lt;25),16,IF(H2562&gt;25,17,0)))))))))))))))))</f>
        <v>9</v>
      </c>
      <c r="J2562" s="13">
        <f t="shared" ref="J2562:J2625" si="216">MIN((H2562/$K$1)^3*$J$1,$J$1)</f>
        <v>0.31339717994379734</v>
      </c>
    </row>
    <row r="2563" spans="1:10" x14ac:dyDescent="0.25">
      <c r="A2563" s="26">
        <v>107</v>
      </c>
      <c r="B2563" s="26">
        <v>2562</v>
      </c>
      <c r="C2563" s="44">
        <v>41381.70208333333</v>
      </c>
      <c r="D2563" s="39" t="s">
        <v>102</v>
      </c>
      <c r="E2563" s="47">
        <f t="shared" si="212"/>
        <v>1</v>
      </c>
      <c r="F2563" s="10">
        <v>10.4</v>
      </c>
      <c r="G2563" s="13">
        <f t="shared" si="213"/>
        <v>4.649204444444444</v>
      </c>
      <c r="H2563" s="16">
        <f t="shared" si="214"/>
        <v>8.1510384311358752</v>
      </c>
      <c r="I2563" s="19">
        <f t="shared" si="215"/>
        <v>9</v>
      </c>
      <c r="J2563" s="13">
        <f t="shared" si="216"/>
        <v>0.31339717994379734</v>
      </c>
    </row>
    <row r="2564" spans="1:10" x14ac:dyDescent="0.25">
      <c r="A2564" s="26">
        <v>107</v>
      </c>
      <c r="B2564" s="26">
        <v>2563</v>
      </c>
      <c r="C2564" s="44">
        <v>41381.743750000001</v>
      </c>
      <c r="D2564" s="39" t="s">
        <v>102</v>
      </c>
      <c r="E2564" s="47">
        <f t="shared" si="212"/>
        <v>1</v>
      </c>
      <c r="F2564" s="10">
        <v>10.199999999999999</v>
      </c>
      <c r="G2564" s="13">
        <f t="shared" si="213"/>
        <v>4.5597966666666654</v>
      </c>
      <c r="H2564" s="16">
        <f t="shared" si="214"/>
        <v>7.9942876920755692</v>
      </c>
      <c r="I2564" s="19">
        <f t="shared" si="215"/>
        <v>8</v>
      </c>
      <c r="J2564" s="13">
        <f t="shared" si="216"/>
        <v>0.29566204850879502</v>
      </c>
    </row>
    <row r="2565" spans="1:10" x14ac:dyDescent="0.25">
      <c r="A2565" s="26">
        <v>107</v>
      </c>
      <c r="B2565" s="26">
        <v>2564</v>
      </c>
      <c r="C2565" s="44">
        <v>41381.785416666666</v>
      </c>
      <c r="D2565" s="39" t="s">
        <v>104</v>
      </c>
      <c r="E2565" s="47">
        <f t="shared" si="212"/>
        <v>0.5</v>
      </c>
      <c r="F2565" s="10">
        <v>10.199999999999999</v>
      </c>
      <c r="G2565" s="13">
        <f t="shared" si="213"/>
        <v>4.5597966666666654</v>
      </c>
      <c r="H2565" s="16">
        <f t="shared" si="214"/>
        <v>7.9942876920755692</v>
      </c>
      <c r="I2565" s="19">
        <f t="shared" si="215"/>
        <v>8</v>
      </c>
      <c r="J2565" s="13">
        <f t="shared" si="216"/>
        <v>0.29566204850879502</v>
      </c>
    </row>
    <row r="2566" spans="1:10" x14ac:dyDescent="0.25">
      <c r="A2566" s="26">
        <v>107</v>
      </c>
      <c r="B2566" s="26">
        <v>2565</v>
      </c>
      <c r="C2566" s="44">
        <v>41381.82708333333</v>
      </c>
      <c r="D2566" s="39" t="s">
        <v>104</v>
      </c>
      <c r="E2566" s="47">
        <f t="shared" si="212"/>
        <v>0.5</v>
      </c>
      <c r="F2566" s="10">
        <v>9.6999999999999993</v>
      </c>
      <c r="G2566" s="13">
        <f t="shared" si="213"/>
        <v>4.3362772222222219</v>
      </c>
      <c r="H2566" s="16">
        <f t="shared" si="214"/>
        <v>7.6024108444248073</v>
      </c>
      <c r="I2566" s="19">
        <f t="shared" si="215"/>
        <v>8</v>
      </c>
      <c r="J2566" s="13">
        <f t="shared" si="216"/>
        <v>0.25427886785499881</v>
      </c>
    </row>
    <row r="2567" spans="1:10" x14ac:dyDescent="0.25">
      <c r="A2567" s="26">
        <v>107</v>
      </c>
      <c r="B2567" s="26">
        <v>2566</v>
      </c>
      <c r="C2567" s="44">
        <v>41381.868750000001</v>
      </c>
      <c r="D2567" s="39" t="s">
        <v>104</v>
      </c>
      <c r="E2567" s="47">
        <f t="shared" si="212"/>
        <v>0.5</v>
      </c>
      <c r="F2567" s="10">
        <v>9.6999999999999993</v>
      </c>
      <c r="G2567" s="13">
        <f t="shared" si="213"/>
        <v>4.3362772222222219</v>
      </c>
      <c r="H2567" s="16">
        <f t="shared" si="214"/>
        <v>7.6024108444248073</v>
      </c>
      <c r="I2567" s="19">
        <f t="shared" si="215"/>
        <v>8</v>
      </c>
      <c r="J2567" s="13">
        <f t="shared" si="216"/>
        <v>0.25427886785499881</v>
      </c>
    </row>
    <row r="2568" spans="1:10" x14ac:dyDescent="0.25">
      <c r="A2568" s="26">
        <v>107</v>
      </c>
      <c r="B2568" s="26">
        <v>2567</v>
      </c>
      <c r="C2568" s="44">
        <v>41381.910416666666</v>
      </c>
      <c r="D2568" s="39" t="s">
        <v>104</v>
      </c>
      <c r="E2568" s="47">
        <f t="shared" si="212"/>
        <v>0.5</v>
      </c>
      <c r="F2568" s="10">
        <v>9.1999999999999993</v>
      </c>
      <c r="G2568" s="13">
        <f t="shared" si="213"/>
        <v>4.1127577777777775</v>
      </c>
      <c r="H2568" s="16">
        <f t="shared" si="214"/>
        <v>7.2105339967740445</v>
      </c>
      <c r="I2568" s="19">
        <f t="shared" si="215"/>
        <v>8</v>
      </c>
      <c r="J2568" s="13">
        <f t="shared" si="216"/>
        <v>0.21694944744971459</v>
      </c>
    </row>
    <row r="2569" spans="1:10" x14ac:dyDescent="0.25">
      <c r="A2569" s="26">
        <v>107</v>
      </c>
      <c r="B2569" s="26">
        <v>2568</v>
      </c>
      <c r="C2569" s="44">
        <v>41381.95208333333</v>
      </c>
      <c r="D2569" s="39" t="s">
        <v>104</v>
      </c>
      <c r="E2569" s="47">
        <f t="shared" si="212"/>
        <v>0.5</v>
      </c>
      <c r="F2569" s="10">
        <v>8.1</v>
      </c>
      <c r="G2569" s="13">
        <f t="shared" si="213"/>
        <v>3.6210149999999994</v>
      </c>
      <c r="H2569" s="16">
        <f t="shared" si="214"/>
        <v>6.3484049319423645</v>
      </c>
      <c r="I2569" s="19">
        <f t="shared" si="215"/>
        <v>7</v>
      </c>
      <c r="J2569" s="13">
        <f t="shared" si="216"/>
        <v>0.14806421994704388</v>
      </c>
    </row>
    <row r="2570" spans="1:10" x14ac:dyDescent="0.25">
      <c r="A2570" s="26">
        <v>108</v>
      </c>
      <c r="B2570" s="26">
        <v>2569</v>
      </c>
      <c r="C2570" s="44">
        <v>41381.993750000001</v>
      </c>
      <c r="D2570" s="39" t="s">
        <v>104</v>
      </c>
      <c r="E2570" s="47">
        <f t="shared" si="212"/>
        <v>0.5</v>
      </c>
      <c r="F2570" s="10">
        <v>9.2000000000000011</v>
      </c>
      <c r="G2570" s="13">
        <f t="shared" si="213"/>
        <v>4.1127577777777784</v>
      </c>
      <c r="H2570" s="16">
        <f t="shared" si="214"/>
        <v>7.2105339967740463</v>
      </c>
      <c r="I2570" s="19">
        <f t="shared" si="215"/>
        <v>8</v>
      </c>
      <c r="J2570" s="13">
        <f t="shared" si="216"/>
        <v>0.21694944744971473</v>
      </c>
    </row>
    <row r="2571" spans="1:10" x14ac:dyDescent="0.25">
      <c r="A2571" s="26">
        <v>108</v>
      </c>
      <c r="B2571" s="26">
        <v>2570</v>
      </c>
      <c r="C2571" s="44">
        <v>41382.035416666666</v>
      </c>
      <c r="D2571" s="39" t="s">
        <v>104</v>
      </c>
      <c r="E2571" s="47">
        <f t="shared" si="212"/>
        <v>0.5</v>
      </c>
      <c r="F2571" s="10">
        <v>9.2000000000000011</v>
      </c>
      <c r="G2571" s="13">
        <f t="shared" si="213"/>
        <v>4.1127577777777784</v>
      </c>
      <c r="H2571" s="16">
        <f t="shared" si="214"/>
        <v>7.2105339967740463</v>
      </c>
      <c r="I2571" s="19">
        <f t="shared" si="215"/>
        <v>8</v>
      </c>
      <c r="J2571" s="13">
        <f t="shared" si="216"/>
        <v>0.21694944744971473</v>
      </c>
    </row>
    <row r="2572" spans="1:10" x14ac:dyDescent="0.25">
      <c r="A2572" s="26">
        <v>108</v>
      </c>
      <c r="B2572" s="26">
        <v>2571</v>
      </c>
      <c r="C2572" s="44">
        <v>41382.07708333333</v>
      </c>
      <c r="D2572" s="39" t="s">
        <v>104</v>
      </c>
      <c r="E2572" s="47">
        <f t="shared" si="212"/>
        <v>0.5</v>
      </c>
      <c r="F2572" s="10">
        <v>9.2000000000000011</v>
      </c>
      <c r="G2572" s="13">
        <f t="shared" si="213"/>
        <v>4.1127577777777784</v>
      </c>
      <c r="H2572" s="16">
        <f t="shared" si="214"/>
        <v>7.2105339967740463</v>
      </c>
      <c r="I2572" s="19">
        <f t="shared" si="215"/>
        <v>8</v>
      </c>
      <c r="J2572" s="13">
        <f t="shared" si="216"/>
        <v>0.21694944744971473</v>
      </c>
    </row>
    <row r="2573" spans="1:10" x14ac:dyDescent="0.25">
      <c r="A2573" s="26">
        <v>108</v>
      </c>
      <c r="B2573" s="26">
        <v>2572</v>
      </c>
      <c r="C2573" s="44">
        <v>41382.118750000001</v>
      </c>
      <c r="D2573" s="39" t="s">
        <v>104</v>
      </c>
      <c r="E2573" s="47">
        <f t="shared" si="212"/>
        <v>0.5</v>
      </c>
      <c r="F2573" s="10">
        <v>9.2000000000000011</v>
      </c>
      <c r="G2573" s="13">
        <f t="shared" si="213"/>
        <v>4.1127577777777784</v>
      </c>
      <c r="H2573" s="16">
        <f t="shared" si="214"/>
        <v>7.2105339967740463</v>
      </c>
      <c r="I2573" s="19">
        <f t="shared" si="215"/>
        <v>8</v>
      </c>
      <c r="J2573" s="13">
        <f t="shared" si="216"/>
        <v>0.21694944744971473</v>
      </c>
    </row>
    <row r="2574" spans="1:10" x14ac:dyDescent="0.25">
      <c r="A2574" s="26">
        <v>108</v>
      </c>
      <c r="B2574" s="26">
        <v>2573</v>
      </c>
      <c r="C2574" s="44">
        <v>41382.160416666666</v>
      </c>
      <c r="D2574" s="39" t="s">
        <v>104</v>
      </c>
      <c r="E2574" s="47">
        <f t="shared" si="212"/>
        <v>0.5</v>
      </c>
      <c r="F2574" s="10">
        <v>10.4</v>
      </c>
      <c r="G2574" s="13">
        <f t="shared" si="213"/>
        <v>4.649204444444444</v>
      </c>
      <c r="H2574" s="16">
        <f t="shared" si="214"/>
        <v>8.1510384311358752</v>
      </c>
      <c r="I2574" s="19">
        <f t="shared" si="215"/>
        <v>9</v>
      </c>
      <c r="J2574" s="13">
        <f t="shared" si="216"/>
        <v>0.31339717994379734</v>
      </c>
    </row>
    <row r="2575" spans="1:10" x14ac:dyDescent="0.25">
      <c r="A2575" s="26">
        <v>108</v>
      </c>
      <c r="B2575" s="26">
        <v>2574</v>
      </c>
      <c r="C2575" s="44">
        <v>41382.20208333333</v>
      </c>
      <c r="D2575" s="39" t="s">
        <v>104</v>
      </c>
      <c r="E2575" s="47">
        <f t="shared" si="212"/>
        <v>0.5</v>
      </c>
      <c r="F2575" s="10">
        <v>8.1</v>
      </c>
      <c r="G2575" s="13">
        <f t="shared" si="213"/>
        <v>3.6210149999999994</v>
      </c>
      <c r="H2575" s="16">
        <f t="shared" si="214"/>
        <v>6.3484049319423645</v>
      </c>
      <c r="I2575" s="19">
        <f t="shared" si="215"/>
        <v>7</v>
      </c>
      <c r="J2575" s="13">
        <f t="shared" si="216"/>
        <v>0.14806421994704388</v>
      </c>
    </row>
    <row r="2576" spans="1:10" x14ac:dyDescent="0.25">
      <c r="A2576" s="26">
        <v>108</v>
      </c>
      <c r="B2576" s="26">
        <v>2575</v>
      </c>
      <c r="C2576" s="44">
        <v>41382.243750000001</v>
      </c>
      <c r="D2576" s="39" t="s">
        <v>104</v>
      </c>
      <c r="E2576" s="47">
        <f t="shared" si="212"/>
        <v>0.5</v>
      </c>
      <c r="F2576" s="10">
        <v>10.4</v>
      </c>
      <c r="G2576" s="13">
        <f t="shared" si="213"/>
        <v>4.649204444444444</v>
      </c>
      <c r="H2576" s="16">
        <f t="shared" si="214"/>
        <v>8.1510384311358752</v>
      </c>
      <c r="I2576" s="19">
        <f t="shared" si="215"/>
        <v>9</v>
      </c>
      <c r="J2576" s="13">
        <f t="shared" si="216"/>
        <v>0.31339717994379734</v>
      </c>
    </row>
    <row r="2577" spans="1:10" x14ac:dyDescent="0.25">
      <c r="A2577" s="26">
        <v>108</v>
      </c>
      <c r="B2577" s="26">
        <v>2576</v>
      </c>
      <c r="C2577" s="44">
        <v>41382.285416666666</v>
      </c>
      <c r="D2577" s="39" t="s">
        <v>104</v>
      </c>
      <c r="E2577" s="47">
        <f t="shared" si="212"/>
        <v>0.5</v>
      </c>
      <c r="F2577" s="10">
        <v>10.4</v>
      </c>
      <c r="G2577" s="13">
        <f t="shared" si="213"/>
        <v>4.649204444444444</v>
      </c>
      <c r="H2577" s="16">
        <f t="shared" si="214"/>
        <v>8.1510384311358752</v>
      </c>
      <c r="I2577" s="19">
        <f t="shared" si="215"/>
        <v>9</v>
      </c>
      <c r="J2577" s="13">
        <f t="shared" si="216"/>
        <v>0.31339717994379734</v>
      </c>
    </row>
    <row r="2578" spans="1:10" x14ac:dyDescent="0.25">
      <c r="A2578" s="26">
        <v>108</v>
      </c>
      <c r="B2578" s="26">
        <v>2577</v>
      </c>
      <c r="C2578" s="44">
        <v>41382.32708333333</v>
      </c>
      <c r="D2578" s="39" t="s">
        <v>104</v>
      </c>
      <c r="E2578" s="47">
        <f t="shared" si="212"/>
        <v>0.5</v>
      </c>
      <c r="F2578" s="10">
        <v>9.2000000000000011</v>
      </c>
      <c r="G2578" s="13">
        <f t="shared" si="213"/>
        <v>4.1127577777777784</v>
      </c>
      <c r="H2578" s="16">
        <f t="shared" si="214"/>
        <v>7.2105339967740463</v>
      </c>
      <c r="I2578" s="19">
        <f t="shared" si="215"/>
        <v>8</v>
      </c>
      <c r="J2578" s="13">
        <f t="shared" si="216"/>
        <v>0.21694944744971473</v>
      </c>
    </row>
    <row r="2579" spans="1:10" x14ac:dyDescent="0.25">
      <c r="A2579" s="26">
        <v>108</v>
      </c>
      <c r="B2579" s="26">
        <v>2578</v>
      </c>
      <c r="C2579" s="44">
        <v>41382.368750000001</v>
      </c>
      <c r="D2579" s="39" t="s">
        <v>104</v>
      </c>
      <c r="E2579" s="47">
        <f t="shared" si="212"/>
        <v>0.5</v>
      </c>
      <c r="F2579" s="10">
        <v>8.1</v>
      </c>
      <c r="G2579" s="13">
        <f t="shared" si="213"/>
        <v>3.6210149999999994</v>
      </c>
      <c r="H2579" s="16">
        <f t="shared" si="214"/>
        <v>6.3484049319423645</v>
      </c>
      <c r="I2579" s="19">
        <f t="shared" si="215"/>
        <v>7</v>
      </c>
      <c r="J2579" s="13">
        <f t="shared" si="216"/>
        <v>0.14806421994704388</v>
      </c>
    </row>
    <row r="2580" spans="1:10" x14ac:dyDescent="0.25">
      <c r="A2580" s="26">
        <v>108</v>
      </c>
      <c r="B2580" s="26">
        <v>2579</v>
      </c>
      <c r="C2580" s="44">
        <v>41382.410416666666</v>
      </c>
      <c r="D2580" s="39" t="s">
        <v>102</v>
      </c>
      <c r="E2580" s="47">
        <f t="shared" si="212"/>
        <v>1</v>
      </c>
      <c r="F2580" s="10">
        <v>9.2000000000000011</v>
      </c>
      <c r="G2580" s="13">
        <f t="shared" si="213"/>
        <v>4.1127577777777784</v>
      </c>
      <c r="H2580" s="16">
        <f t="shared" si="214"/>
        <v>7.2105339967740463</v>
      </c>
      <c r="I2580" s="19">
        <f t="shared" si="215"/>
        <v>8</v>
      </c>
      <c r="J2580" s="13">
        <f t="shared" si="216"/>
        <v>0.21694944744971473</v>
      </c>
    </row>
    <row r="2581" spans="1:10" x14ac:dyDescent="0.25">
      <c r="A2581" s="26">
        <v>108</v>
      </c>
      <c r="B2581" s="26">
        <v>2580</v>
      </c>
      <c r="C2581" s="44">
        <v>41382.45208333333</v>
      </c>
      <c r="D2581" s="39" t="s">
        <v>104</v>
      </c>
      <c r="E2581" s="47">
        <f t="shared" si="212"/>
        <v>0.5</v>
      </c>
      <c r="F2581" s="10">
        <v>5.8</v>
      </c>
      <c r="G2581" s="13">
        <f t="shared" si="213"/>
        <v>2.5928255555555553</v>
      </c>
      <c r="H2581" s="16">
        <f t="shared" si="214"/>
        <v>4.5457714327488539</v>
      </c>
      <c r="I2581" s="19">
        <f t="shared" si="215"/>
        <v>5</v>
      </c>
      <c r="J2581" s="13">
        <f t="shared" si="216"/>
        <v>5.4359949801215252E-2</v>
      </c>
    </row>
    <row r="2582" spans="1:10" x14ac:dyDescent="0.25">
      <c r="A2582" s="26">
        <v>108</v>
      </c>
      <c r="B2582" s="26">
        <v>2581</v>
      </c>
      <c r="C2582" s="44">
        <v>41382.493750000001</v>
      </c>
      <c r="D2582" s="39" t="s">
        <v>104</v>
      </c>
      <c r="E2582" s="47">
        <f t="shared" si="212"/>
        <v>0.5</v>
      </c>
      <c r="F2582" s="10">
        <v>12.7</v>
      </c>
      <c r="G2582" s="13">
        <f t="shared" si="213"/>
        <v>5.6773938888888882</v>
      </c>
      <c r="H2582" s="16">
        <f t="shared" si="214"/>
        <v>9.9536719303293868</v>
      </c>
      <c r="I2582" s="19">
        <f t="shared" si="215"/>
        <v>10</v>
      </c>
      <c r="J2582" s="13">
        <f t="shared" si="216"/>
        <v>0.57069784048988625</v>
      </c>
    </row>
    <row r="2583" spans="1:10" x14ac:dyDescent="0.25">
      <c r="A2583" s="26">
        <v>108</v>
      </c>
      <c r="B2583" s="26">
        <v>2582</v>
      </c>
      <c r="C2583" s="44">
        <v>41382.535416666666</v>
      </c>
      <c r="D2583" s="39" t="s">
        <v>104</v>
      </c>
      <c r="E2583" s="47">
        <f t="shared" si="212"/>
        <v>0.5</v>
      </c>
      <c r="F2583" s="10">
        <v>8.1</v>
      </c>
      <c r="G2583" s="13">
        <f t="shared" si="213"/>
        <v>3.6210149999999994</v>
      </c>
      <c r="H2583" s="16">
        <f t="shared" si="214"/>
        <v>6.3484049319423645</v>
      </c>
      <c r="I2583" s="19">
        <f t="shared" si="215"/>
        <v>7</v>
      </c>
      <c r="J2583" s="13">
        <f t="shared" si="216"/>
        <v>0.14806421994704388</v>
      </c>
    </row>
    <row r="2584" spans="1:10" x14ac:dyDescent="0.25">
      <c r="A2584" s="26">
        <v>108</v>
      </c>
      <c r="B2584" s="26">
        <v>2583</v>
      </c>
      <c r="C2584" s="44">
        <v>41382.57708333333</v>
      </c>
      <c r="D2584" s="39" t="s">
        <v>104</v>
      </c>
      <c r="E2584" s="47">
        <f t="shared" si="212"/>
        <v>0.5</v>
      </c>
      <c r="F2584" s="10">
        <v>8.1</v>
      </c>
      <c r="G2584" s="13">
        <f t="shared" si="213"/>
        <v>3.6210149999999994</v>
      </c>
      <c r="H2584" s="16">
        <f t="shared" si="214"/>
        <v>6.3484049319423645</v>
      </c>
      <c r="I2584" s="19">
        <f t="shared" si="215"/>
        <v>7</v>
      </c>
      <c r="J2584" s="13">
        <f t="shared" si="216"/>
        <v>0.14806421994704388</v>
      </c>
    </row>
    <row r="2585" spans="1:10" x14ac:dyDescent="0.25">
      <c r="A2585" s="26">
        <v>108</v>
      </c>
      <c r="B2585" s="26">
        <v>2584</v>
      </c>
      <c r="C2585" s="44">
        <v>41382.618750000001</v>
      </c>
      <c r="D2585" s="39" t="s">
        <v>104</v>
      </c>
      <c r="E2585" s="47">
        <f t="shared" si="212"/>
        <v>0.5</v>
      </c>
      <c r="F2585" s="10">
        <v>8.1</v>
      </c>
      <c r="G2585" s="13">
        <f t="shared" si="213"/>
        <v>3.6210149999999994</v>
      </c>
      <c r="H2585" s="16">
        <f t="shared" si="214"/>
        <v>6.3484049319423645</v>
      </c>
      <c r="I2585" s="19">
        <f t="shared" si="215"/>
        <v>7</v>
      </c>
      <c r="J2585" s="13">
        <f t="shared" si="216"/>
        <v>0.14806421994704388</v>
      </c>
    </row>
    <row r="2586" spans="1:10" x14ac:dyDescent="0.25">
      <c r="A2586" s="26">
        <v>108</v>
      </c>
      <c r="B2586" s="26">
        <v>2585</v>
      </c>
      <c r="C2586" s="44">
        <v>41382.660416666666</v>
      </c>
      <c r="D2586" s="39" t="s">
        <v>102</v>
      </c>
      <c r="E2586" s="47">
        <f t="shared" si="212"/>
        <v>1</v>
      </c>
      <c r="F2586" s="10">
        <v>10.4</v>
      </c>
      <c r="G2586" s="13">
        <f t="shared" si="213"/>
        <v>4.649204444444444</v>
      </c>
      <c r="H2586" s="16">
        <f t="shared" si="214"/>
        <v>8.1510384311358752</v>
      </c>
      <c r="I2586" s="19">
        <f t="shared" si="215"/>
        <v>9</v>
      </c>
      <c r="J2586" s="13">
        <f t="shared" si="216"/>
        <v>0.31339717994379734</v>
      </c>
    </row>
    <row r="2587" spans="1:10" x14ac:dyDescent="0.25">
      <c r="A2587" s="26">
        <v>108</v>
      </c>
      <c r="B2587" s="26">
        <v>2586</v>
      </c>
      <c r="C2587" s="44">
        <v>41382.70208333333</v>
      </c>
      <c r="D2587" s="39" t="s">
        <v>104</v>
      </c>
      <c r="E2587" s="47">
        <f t="shared" si="212"/>
        <v>0.5</v>
      </c>
      <c r="F2587" s="10">
        <v>4.6000000000000005</v>
      </c>
      <c r="G2587" s="13">
        <f t="shared" si="213"/>
        <v>2.0563788888888892</v>
      </c>
      <c r="H2587" s="16">
        <f t="shared" si="214"/>
        <v>3.6052669983870231</v>
      </c>
      <c r="I2587" s="19">
        <f t="shared" si="215"/>
        <v>4</v>
      </c>
      <c r="J2587" s="13">
        <f t="shared" si="216"/>
        <v>2.7118680931214341E-2</v>
      </c>
    </row>
    <row r="2588" spans="1:10" x14ac:dyDescent="0.25">
      <c r="A2588" s="26">
        <v>108</v>
      </c>
      <c r="B2588" s="26">
        <v>2587</v>
      </c>
      <c r="C2588" s="44">
        <v>41382.743750000001</v>
      </c>
      <c r="D2588" s="39" t="s">
        <v>104</v>
      </c>
      <c r="E2588" s="47">
        <f t="shared" si="212"/>
        <v>0.5</v>
      </c>
      <c r="F2588" s="10">
        <v>9.2000000000000011</v>
      </c>
      <c r="G2588" s="13">
        <f t="shared" si="213"/>
        <v>4.1127577777777784</v>
      </c>
      <c r="H2588" s="16">
        <f t="shared" si="214"/>
        <v>7.2105339967740463</v>
      </c>
      <c r="I2588" s="19">
        <f t="shared" si="215"/>
        <v>8</v>
      </c>
      <c r="J2588" s="13">
        <f t="shared" si="216"/>
        <v>0.21694944744971473</v>
      </c>
    </row>
    <row r="2589" spans="1:10" x14ac:dyDescent="0.25">
      <c r="A2589" s="26">
        <v>108</v>
      </c>
      <c r="B2589" s="26">
        <v>2588</v>
      </c>
      <c r="C2589" s="44">
        <v>41382.785416666666</v>
      </c>
      <c r="D2589" s="39" t="s">
        <v>105</v>
      </c>
      <c r="E2589" s="47">
        <f t="shared" si="212"/>
        <v>0.3</v>
      </c>
      <c r="F2589" s="10">
        <v>11.5</v>
      </c>
      <c r="G2589" s="13">
        <f t="shared" si="213"/>
        <v>5.1409472222222226</v>
      </c>
      <c r="H2589" s="16">
        <f t="shared" si="214"/>
        <v>9.0131674959675561</v>
      </c>
      <c r="I2589" s="19">
        <f t="shared" si="215"/>
        <v>10</v>
      </c>
      <c r="J2589" s="13">
        <f t="shared" si="216"/>
        <v>0.42372938955022382</v>
      </c>
    </row>
    <row r="2590" spans="1:10" x14ac:dyDescent="0.25">
      <c r="A2590" s="26">
        <v>108</v>
      </c>
      <c r="B2590" s="26">
        <v>2589</v>
      </c>
      <c r="C2590" s="44">
        <v>41382.82708333333</v>
      </c>
      <c r="D2590" s="39" t="s">
        <v>105</v>
      </c>
      <c r="E2590" s="47">
        <f t="shared" si="212"/>
        <v>0.3</v>
      </c>
      <c r="F2590" s="10">
        <v>8.1</v>
      </c>
      <c r="G2590" s="13">
        <f t="shared" si="213"/>
        <v>3.6210149999999994</v>
      </c>
      <c r="H2590" s="16">
        <f t="shared" si="214"/>
        <v>6.3484049319423645</v>
      </c>
      <c r="I2590" s="19">
        <f t="shared" si="215"/>
        <v>7</v>
      </c>
      <c r="J2590" s="13">
        <f t="shared" si="216"/>
        <v>0.14806421994704388</v>
      </c>
    </row>
    <row r="2591" spans="1:10" x14ac:dyDescent="0.25">
      <c r="A2591" s="26">
        <v>108</v>
      </c>
      <c r="B2591" s="26">
        <v>2590</v>
      </c>
      <c r="C2591" s="44">
        <v>41382.868750000001</v>
      </c>
      <c r="D2591" s="39" t="s">
        <v>103</v>
      </c>
      <c r="E2591" s="47">
        <f t="shared" si="212"/>
        <v>0.7</v>
      </c>
      <c r="F2591" s="10">
        <v>5.8</v>
      </c>
      <c r="G2591" s="13">
        <f t="shared" si="213"/>
        <v>2.5928255555555553</v>
      </c>
      <c r="H2591" s="16">
        <f t="shared" si="214"/>
        <v>4.5457714327488539</v>
      </c>
      <c r="I2591" s="19">
        <f t="shared" si="215"/>
        <v>5</v>
      </c>
      <c r="J2591" s="13">
        <f t="shared" si="216"/>
        <v>5.4359949801215252E-2</v>
      </c>
    </row>
    <row r="2592" spans="1:10" x14ac:dyDescent="0.25">
      <c r="A2592" s="26">
        <v>108</v>
      </c>
      <c r="B2592" s="26">
        <v>2591</v>
      </c>
      <c r="C2592" s="44">
        <v>41382.910416666666</v>
      </c>
      <c r="D2592" s="39" t="s">
        <v>104</v>
      </c>
      <c r="E2592" s="47">
        <f t="shared" si="212"/>
        <v>0.5</v>
      </c>
      <c r="F2592" s="10">
        <v>6.9</v>
      </c>
      <c r="G2592" s="13">
        <f t="shared" si="213"/>
        <v>3.0845683333333334</v>
      </c>
      <c r="H2592" s="16">
        <f t="shared" si="214"/>
        <v>5.4079004975805338</v>
      </c>
      <c r="I2592" s="19">
        <f t="shared" si="215"/>
        <v>6</v>
      </c>
      <c r="J2592" s="13">
        <f t="shared" si="216"/>
        <v>9.1525548142848398E-2</v>
      </c>
    </row>
    <row r="2593" spans="1:10" x14ac:dyDescent="0.25">
      <c r="A2593" s="26">
        <v>108</v>
      </c>
      <c r="B2593" s="26">
        <v>2592</v>
      </c>
      <c r="C2593" s="44">
        <v>41382.95208333333</v>
      </c>
      <c r="D2593" s="39" t="s">
        <v>103</v>
      </c>
      <c r="E2593" s="47">
        <f t="shared" si="212"/>
        <v>0.7</v>
      </c>
      <c r="F2593" s="10">
        <v>6.9</v>
      </c>
      <c r="G2593" s="13">
        <f t="shared" si="213"/>
        <v>3.0845683333333334</v>
      </c>
      <c r="H2593" s="16">
        <f t="shared" si="214"/>
        <v>5.4079004975805338</v>
      </c>
      <c r="I2593" s="19">
        <f t="shared" si="215"/>
        <v>6</v>
      </c>
      <c r="J2593" s="13">
        <f t="shared" si="216"/>
        <v>9.1525548142848398E-2</v>
      </c>
    </row>
    <row r="2594" spans="1:10" x14ac:dyDescent="0.25">
      <c r="A2594" s="26">
        <v>109</v>
      </c>
      <c r="B2594" s="26">
        <v>2593</v>
      </c>
      <c r="C2594" s="44">
        <v>41382.993750000001</v>
      </c>
      <c r="D2594" s="39" t="s">
        <v>103</v>
      </c>
      <c r="E2594" s="47">
        <f t="shared" si="212"/>
        <v>0.7</v>
      </c>
      <c r="F2594" s="10">
        <v>6.9</v>
      </c>
      <c r="G2594" s="13">
        <f t="shared" si="213"/>
        <v>3.0845683333333334</v>
      </c>
      <c r="H2594" s="16">
        <f t="shared" si="214"/>
        <v>5.4079004975805338</v>
      </c>
      <c r="I2594" s="19">
        <f t="shared" si="215"/>
        <v>6</v>
      </c>
      <c r="J2594" s="13">
        <f t="shared" si="216"/>
        <v>9.1525548142848398E-2</v>
      </c>
    </row>
    <row r="2595" spans="1:10" x14ac:dyDescent="0.25">
      <c r="A2595" s="26">
        <v>109</v>
      </c>
      <c r="B2595" s="26">
        <v>2594</v>
      </c>
      <c r="C2595" s="44">
        <v>41383.035416666666</v>
      </c>
      <c r="D2595" s="39" t="s">
        <v>103</v>
      </c>
      <c r="E2595" s="47">
        <f t="shared" si="212"/>
        <v>0.7</v>
      </c>
      <c r="F2595" s="10">
        <v>5.8</v>
      </c>
      <c r="G2595" s="13">
        <f t="shared" si="213"/>
        <v>2.5928255555555553</v>
      </c>
      <c r="H2595" s="16">
        <f t="shared" si="214"/>
        <v>4.5457714327488539</v>
      </c>
      <c r="I2595" s="19">
        <f t="shared" si="215"/>
        <v>5</v>
      </c>
      <c r="J2595" s="13">
        <f t="shared" si="216"/>
        <v>5.4359949801215252E-2</v>
      </c>
    </row>
    <row r="2596" spans="1:10" x14ac:dyDescent="0.25">
      <c r="A2596" s="26">
        <v>109</v>
      </c>
      <c r="B2596" s="26">
        <v>2595</v>
      </c>
      <c r="C2596" s="44">
        <v>41383.07708333333</v>
      </c>
      <c r="D2596" s="39" t="s">
        <v>103</v>
      </c>
      <c r="E2596" s="47">
        <f t="shared" si="212"/>
        <v>0.7</v>
      </c>
      <c r="F2596" s="10">
        <v>6.9</v>
      </c>
      <c r="G2596" s="13">
        <f t="shared" si="213"/>
        <v>3.0845683333333334</v>
      </c>
      <c r="H2596" s="16">
        <f t="shared" si="214"/>
        <v>5.4079004975805338</v>
      </c>
      <c r="I2596" s="19">
        <f t="shared" si="215"/>
        <v>6</v>
      </c>
      <c r="J2596" s="13">
        <f t="shared" si="216"/>
        <v>9.1525548142848398E-2</v>
      </c>
    </row>
    <row r="2597" spans="1:10" x14ac:dyDescent="0.25">
      <c r="A2597" s="26">
        <v>109</v>
      </c>
      <c r="B2597" s="26">
        <v>2596</v>
      </c>
      <c r="C2597" s="44">
        <v>41383.118750000001</v>
      </c>
      <c r="D2597" s="39" t="s">
        <v>103</v>
      </c>
      <c r="E2597" s="47">
        <f t="shared" si="212"/>
        <v>0.7</v>
      </c>
      <c r="F2597" s="10">
        <v>12.7</v>
      </c>
      <c r="G2597" s="13">
        <f t="shared" si="213"/>
        <v>5.6773938888888882</v>
      </c>
      <c r="H2597" s="16">
        <f t="shared" si="214"/>
        <v>9.9536719303293868</v>
      </c>
      <c r="I2597" s="19">
        <f t="shared" si="215"/>
        <v>10</v>
      </c>
      <c r="J2597" s="13">
        <f t="shared" si="216"/>
        <v>0.57069784048988625</v>
      </c>
    </row>
    <row r="2598" spans="1:10" x14ac:dyDescent="0.25">
      <c r="A2598" s="26">
        <v>109</v>
      </c>
      <c r="B2598" s="26">
        <v>2597</v>
      </c>
      <c r="C2598" s="44">
        <v>41383.160416666666</v>
      </c>
      <c r="D2598" s="39" t="s">
        <v>104</v>
      </c>
      <c r="E2598" s="47">
        <f t="shared" si="212"/>
        <v>0.5</v>
      </c>
      <c r="F2598" s="10">
        <v>11.5</v>
      </c>
      <c r="G2598" s="13">
        <f t="shared" si="213"/>
        <v>5.1409472222222226</v>
      </c>
      <c r="H2598" s="16">
        <f t="shared" si="214"/>
        <v>9.0131674959675561</v>
      </c>
      <c r="I2598" s="19">
        <f t="shared" si="215"/>
        <v>10</v>
      </c>
      <c r="J2598" s="13">
        <f t="shared" si="216"/>
        <v>0.42372938955022382</v>
      </c>
    </row>
    <row r="2599" spans="1:10" x14ac:dyDescent="0.25">
      <c r="A2599" s="26">
        <v>109</v>
      </c>
      <c r="B2599" s="26">
        <v>2598</v>
      </c>
      <c r="C2599" s="44">
        <v>41383.20208333333</v>
      </c>
      <c r="D2599" s="39" t="s">
        <v>104</v>
      </c>
      <c r="E2599" s="47">
        <f t="shared" si="212"/>
        <v>0.5</v>
      </c>
      <c r="F2599" s="10">
        <v>11.5</v>
      </c>
      <c r="G2599" s="13">
        <f t="shared" si="213"/>
        <v>5.1409472222222226</v>
      </c>
      <c r="H2599" s="16">
        <f t="shared" si="214"/>
        <v>9.0131674959675561</v>
      </c>
      <c r="I2599" s="19">
        <f t="shared" si="215"/>
        <v>10</v>
      </c>
      <c r="J2599" s="13">
        <f t="shared" si="216"/>
        <v>0.42372938955022382</v>
      </c>
    </row>
    <row r="2600" spans="1:10" x14ac:dyDescent="0.25">
      <c r="A2600" s="26">
        <v>109</v>
      </c>
      <c r="B2600" s="26">
        <v>2599</v>
      </c>
      <c r="C2600" s="44">
        <v>41383.243750000001</v>
      </c>
      <c r="D2600" s="39" t="s">
        <v>104</v>
      </c>
      <c r="E2600" s="47">
        <f t="shared" si="212"/>
        <v>0.5</v>
      </c>
      <c r="F2600" s="10">
        <v>10.4</v>
      </c>
      <c r="G2600" s="13">
        <f t="shared" si="213"/>
        <v>4.649204444444444</v>
      </c>
      <c r="H2600" s="16">
        <f t="shared" si="214"/>
        <v>8.1510384311358752</v>
      </c>
      <c r="I2600" s="19">
        <f t="shared" si="215"/>
        <v>9</v>
      </c>
      <c r="J2600" s="13">
        <f t="shared" si="216"/>
        <v>0.31339717994379734</v>
      </c>
    </row>
    <row r="2601" spans="1:10" x14ac:dyDescent="0.25">
      <c r="A2601" s="26">
        <v>109</v>
      </c>
      <c r="B2601" s="26">
        <v>2600</v>
      </c>
      <c r="C2601" s="44">
        <v>41383.285416666666</v>
      </c>
      <c r="D2601" s="39" t="s">
        <v>104</v>
      </c>
      <c r="E2601" s="47">
        <f t="shared" si="212"/>
        <v>0.5</v>
      </c>
      <c r="F2601" s="10">
        <v>6.9</v>
      </c>
      <c r="G2601" s="13">
        <f t="shared" si="213"/>
        <v>3.0845683333333334</v>
      </c>
      <c r="H2601" s="16">
        <f t="shared" si="214"/>
        <v>5.4079004975805338</v>
      </c>
      <c r="I2601" s="19">
        <f t="shared" si="215"/>
        <v>6</v>
      </c>
      <c r="J2601" s="13">
        <f t="shared" si="216"/>
        <v>9.1525548142848398E-2</v>
      </c>
    </row>
    <row r="2602" spans="1:10" x14ac:dyDescent="0.25">
      <c r="A2602" s="26">
        <v>109</v>
      </c>
      <c r="B2602" s="26">
        <v>2601</v>
      </c>
      <c r="C2602" s="44">
        <v>41383.32708333333</v>
      </c>
      <c r="D2602" s="39" t="s">
        <v>104</v>
      </c>
      <c r="E2602" s="47">
        <f t="shared" si="212"/>
        <v>0.5</v>
      </c>
      <c r="F2602" s="10">
        <v>5.8</v>
      </c>
      <c r="G2602" s="13">
        <f t="shared" si="213"/>
        <v>2.5928255555555553</v>
      </c>
      <c r="H2602" s="16">
        <f t="shared" si="214"/>
        <v>4.5457714327488539</v>
      </c>
      <c r="I2602" s="19">
        <f t="shared" si="215"/>
        <v>5</v>
      </c>
      <c r="J2602" s="13">
        <f t="shared" si="216"/>
        <v>5.4359949801215252E-2</v>
      </c>
    </row>
    <row r="2603" spans="1:10" x14ac:dyDescent="0.25">
      <c r="A2603" s="26">
        <v>109</v>
      </c>
      <c r="B2603" s="26">
        <v>2602</v>
      </c>
      <c r="C2603" s="44">
        <v>41383.368750000001</v>
      </c>
      <c r="D2603" s="39" t="s">
        <v>104</v>
      </c>
      <c r="E2603" s="47">
        <f t="shared" si="212"/>
        <v>0.5</v>
      </c>
      <c r="F2603" s="10">
        <v>11.5</v>
      </c>
      <c r="G2603" s="13">
        <f t="shared" si="213"/>
        <v>5.1409472222222226</v>
      </c>
      <c r="H2603" s="16">
        <f t="shared" si="214"/>
        <v>9.0131674959675561</v>
      </c>
      <c r="I2603" s="19">
        <f t="shared" si="215"/>
        <v>10</v>
      </c>
      <c r="J2603" s="13">
        <f t="shared" si="216"/>
        <v>0.42372938955022382</v>
      </c>
    </row>
    <row r="2604" spans="1:10" x14ac:dyDescent="0.25">
      <c r="A2604" s="26">
        <v>109</v>
      </c>
      <c r="B2604" s="26">
        <v>2603</v>
      </c>
      <c r="C2604" s="44">
        <v>41383.410416666666</v>
      </c>
      <c r="D2604" s="39" t="s">
        <v>104</v>
      </c>
      <c r="E2604" s="47">
        <f t="shared" si="212"/>
        <v>0.5</v>
      </c>
      <c r="F2604" s="10">
        <v>9.2000000000000011</v>
      </c>
      <c r="G2604" s="13">
        <f t="shared" si="213"/>
        <v>4.1127577777777784</v>
      </c>
      <c r="H2604" s="16">
        <f t="shared" si="214"/>
        <v>7.2105339967740463</v>
      </c>
      <c r="I2604" s="19">
        <f t="shared" si="215"/>
        <v>8</v>
      </c>
      <c r="J2604" s="13">
        <f t="shared" si="216"/>
        <v>0.21694944744971473</v>
      </c>
    </row>
    <row r="2605" spans="1:10" x14ac:dyDescent="0.25">
      <c r="A2605" s="26">
        <v>109</v>
      </c>
      <c r="B2605" s="26">
        <v>2604</v>
      </c>
      <c r="C2605" s="44">
        <v>41383.45208333333</v>
      </c>
      <c r="D2605" s="39" t="s">
        <v>104</v>
      </c>
      <c r="E2605" s="47">
        <f t="shared" si="212"/>
        <v>0.5</v>
      </c>
      <c r="F2605" s="10">
        <v>5.8</v>
      </c>
      <c r="G2605" s="13">
        <f t="shared" si="213"/>
        <v>2.5928255555555553</v>
      </c>
      <c r="H2605" s="16">
        <f t="shared" si="214"/>
        <v>4.5457714327488539</v>
      </c>
      <c r="I2605" s="19">
        <f t="shared" si="215"/>
        <v>5</v>
      </c>
      <c r="J2605" s="13">
        <f t="shared" si="216"/>
        <v>5.4359949801215252E-2</v>
      </c>
    </row>
    <row r="2606" spans="1:10" x14ac:dyDescent="0.25">
      <c r="A2606" s="26">
        <v>109</v>
      </c>
      <c r="B2606" s="26">
        <v>2605</v>
      </c>
      <c r="C2606" s="44">
        <v>41383.493750000001</v>
      </c>
      <c r="D2606" s="39" t="s">
        <v>102</v>
      </c>
      <c r="E2606" s="47">
        <f t="shared" si="212"/>
        <v>1</v>
      </c>
      <c r="F2606" s="10">
        <v>3.5</v>
      </c>
      <c r="G2606" s="13">
        <f t="shared" si="213"/>
        <v>1.5646361111111109</v>
      </c>
      <c r="H2606" s="16">
        <f t="shared" si="214"/>
        <v>2.7431379335553427</v>
      </c>
      <c r="I2606" s="19">
        <f t="shared" si="215"/>
        <v>3</v>
      </c>
      <c r="J2606" s="13">
        <f t="shared" si="216"/>
        <v>1.1945358807900612E-2</v>
      </c>
    </row>
    <row r="2607" spans="1:10" x14ac:dyDescent="0.25">
      <c r="A2607" s="26">
        <v>109</v>
      </c>
      <c r="B2607" s="26">
        <v>2606</v>
      </c>
      <c r="C2607" s="44">
        <v>41383.535416666666</v>
      </c>
      <c r="D2607" s="39" t="s">
        <v>102</v>
      </c>
      <c r="E2607" s="47">
        <f t="shared" si="212"/>
        <v>1</v>
      </c>
      <c r="F2607" s="10">
        <v>5.8</v>
      </c>
      <c r="G2607" s="13">
        <f t="shared" si="213"/>
        <v>2.5928255555555553</v>
      </c>
      <c r="H2607" s="16">
        <f t="shared" si="214"/>
        <v>4.5457714327488539</v>
      </c>
      <c r="I2607" s="19">
        <f t="shared" si="215"/>
        <v>5</v>
      </c>
      <c r="J2607" s="13">
        <f t="shared" si="216"/>
        <v>5.4359949801215252E-2</v>
      </c>
    </row>
    <row r="2608" spans="1:10" x14ac:dyDescent="0.25">
      <c r="A2608" s="26">
        <v>109</v>
      </c>
      <c r="B2608" s="26">
        <v>2607</v>
      </c>
      <c r="C2608" s="44">
        <v>41383.57708333333</v>
      </c>
      <c r="D2608" s="39" t="s">
        <v>102</v>
      </c>
      <c r="E2608" s="47">
        <f t="shared" si="212"/>
        <v>1</v>
      </c>
      <c r="F2608" s="10">
        <v>5.8</v>
      </c>
      <c r="G2608" s="13">
        <f t="shared" si="213"/>
        <v>2.5928255555555553</v>
      </c>
      <c r="H2608" s="16">
        <f t="shared" si="214"/>
        <v>4.5457714327488539</v>
      </c>
      <c r="I2608" s="19">
        <f t="shared" si="215"/>
        <v>5</v>
      </c>
      <c r="J2608" s="13">
        <f t="shared" si="216"/>
        <v>5.4359949801215252E-2</v>
      </c>
    </row>
    <row r="2609" spans="1:10" x14ac:dyDescent="0.25">
      <c r="A2609" s="26">
        <v>109</v>
      </c>
      <c r="B2609" s="26">
        <v>2608</v>
      </c>
      <c r="C2609" s="44">
        <v>41383.618750000001</v>
      </c>
      <c r="D2609" s="39" t="s">
        <v>102</v>
      </c>
      <c r="E2609" s="47">
        <f t="shared" si="212"/>
        <v>1</v>
      </c>
      <c r="F2609" s="10">
        <v>4.6000000000000005</v>
      </c>
      <c r="G2609" s="13">
        <f t="shared" si="213"/>
        <v>2.0563788888888892</v>
      </c>
      <c r="H2609" s="16">
        <f t="shared" si="214"/>
        <v>3.6052669983870231</v>
      </c>
      <c r="I2609" s="19">
        <f t="shared" si="215"/>
        <v>4</v>
      </c>
      <c r="J2609" s="13">
        <f t="shared" si="216"/>
        <v>2.7118680931214341E-2</v>
      </c>
    </row>
    <row r="2610" spans="1:10" x14ac:dyDescent="0.25">
      <c r="A2610" s="26">
        <v>109</v>
      </c>
      <c r="B2610" s="26">
        <v>2609</v>
      </c>
      <c r="C2610" s="44">
        <v>41383.660416666666</v>
      </c>
      <c r="D2610" s="39" t="s">
        <v>102</v>
      </c>
      <c r="E2610" s="47">
        <f t="shared" si="212"/>
        <v>1</v>
      </c>
      <c r="F2610" s="10">
        <v>4.6000000000000005</v>
      </c>
      <c r="G2610" s="13">
        <f t="shared" si="213"/>
        <v>2.0563788888888892</v>
      </c>
      <c r="H2610" s="16">
        <f t="shared" si="214"/>
        <v>3.6052669983870231</v>
      </c>
      <c r="I2610" s="19">
        <f t="shared" si="215"/>
        <v>4</v>
      </c>
      <c r="J2610" s="13">
        <f t="shared" si="216"/>
        <v>2.7118680931214341E-2</v>
      </c>
    </row>
    <row r="2611" spans="1:10" x14ac:dyDescent="0.25">
      <c r="A2611" s="26">
        <v>109</v>
      </c>
      <c r="B2611" s="26">
        <v>2610</v>
      </c>
      <c r="C2611" s="44">
        <v>41383.70208333333</v>
      </c>
      <c r="D2611" s="39" t="s">
        <v>102</v>
      </c>
      <c r="E2611" s="47">
        <f t="shared" si="212"/>
        <v>1</v>
      </c>
      <c r="F2611" s="10">
        <v>5.8</v>
      </c>
      <c r="G2611" s="13">
        <f t="shared" si="213"/>
        <v>2.5928255555555553</v>
      </c>
      <c r="H2611" s="16">
        <f t="shared" si="214"/>
        <v>4.5457714327488539</v>
      </c>
      <c r="I2611" s="19">
        <f t="shared" si="215"/>
        <v>5</v>
      </c>
      <c r="J2611" s="13">
        <f t="shared" si="216"/>
        <v>5.4359949801215252E-2</v>
      </c>
    </row>
    <row r="2612" spans="1:10" x14ac:dyDescent="0.25">
      <c r="A2612" s="26">
        <v>109</v>
      </c>
      <c r="B2612" s="26">
        <v>2611</v>
      </c>
      <c r="C2612" s="44">
        <v>41383.743750000001</v>
      </c>
      <c r="D2612" s="39" t="s">
        <v>102</v>
      </c>
      <c r="E2612" s="47">
        <f t="shared" si="212"/>
        <v>1</v>
      </c>
      <c r="F2612" s="10">
        <v>6.9</v>
      </c>
      <c r="G2612" s="13">
        <f t="shared" si="213"/>
        <v>3.0845683333333334</v>
      </c>
      <c r="H2612" s="16">
        <f t="shared" si="214"/>
        <v>5.4079004975805338</v>
      </c>
      <c r="I2612" s="19">
        <f t="shared" si="215"/>
        <v>6</v>
      </c>
      <c r="J2612" s="13">
        <f t="shared" si="216"/>
        <v>9.1525548142848398E-2</v>
      </c>
    </row>
    <row r="2613" spans="1:10" x14ac:dyDescent="0.25">
      <c r="A2613" s="26">
        <v>109</v>
      </c>
      <c r="B2613" s="26">
        <v>2612</v>
      </c>
      <c r="C2613" s="44">
        <v>41383.785416666666</v>
      </c>
      <c r="D2613" s="39" t="s">
        <v>102</v>
      </c>
      <c r="E2613" s="47">
        <f t="shared" si="212"/>
        <v>1</v>
      </c>
      <c r="F2613" s="10">
        <v>6.9</v>
      </c>
      <c r="G2613" s="13">
        <f t="shared" si="213"/>
        <v>3.0845683333333334</v>
      </c>
      <c r="H2613" s="16">
        <f t="shared" si="214"/>
        <v>5.4079004975805338</v>
      </c>
      <c r="I2613" s="19">
        <f t="shared" si="215"/>
        <v>6</v>
      </c>
      <c r="J2613" s="13">
        <f t="shared" si="216"/>
        <v>9.1525548142848398E-2</v>
      </c>
    </row>
    <row r="2614" spans="1:10" x14ac:dyDescent="0.25">
      <c r="A2614" s="26">
        <v>109</v>
      </c>
      <c r="B2614" s="26">
        <v>2613</v>
      </c>
      <c r="C2614" s="44">
        <v>41383.82708333333</v>
      </c>
      <c r="D2614" s="39" t="s">
        <v>102</v>
      </c>
      <c r="E2614" s="47">
        <f t="shared" si="212"/>
        <v>1</v>
      </c>
      <c r="F2614" s="10">
        <v>4.6000000000000005</v>
      </c>
      <c r="G2614" s="13">
        <f t="shared" si="213"/>
        <v>2.0563788888888892</v>
      </c>
      <c r="H2614" s="16">
        <f t="shared" si="214"/>
        <v>3.6052669983870231</v>
      </c>
      <c r="I2614" s="19">
        <f t="shared" si="215"/>
        <v>4</v>
      </c>
      <c r="J2614" s="13">
        <f t="shared" si="216"/>
        <v>2.7118680931214341E-2</v>
      </c>
    </row>
    <row r="2615" spans="1:10" x14ac:dyDescent="0.25">
      <c r="A2615" s="26">
        <v>109</v>
      </c>
      <c r="B2615" s="26">
        <v>2614</v>
      </c>
      <c r="C2615" s="44">
        <v>41383.868750000001</v>
      </c>
      <c r="D2615" s="39" t="s">
        <v>102</v>
      </c>
      <c r="E2615" s="47">
        <f t="shared" si="212"/>
        <v>1</v>
      </c>
      <c r="F2615" s="10">
        <v>3.5</v>
      </c>
      <c r="G2615" s="13">
        <f t="shared" si="213"/>
        <v>1.5646361111111109</v>
      </c>
      <c r="H2615" s="16">
        <f t="shared" si="214"/>
        <v>2.7431379335553427</v>
      </c>
      <c r="I2615" s="19">
        <f t="shared" si="215"/>
        <v>3</v>
      </c>
      <c r="J2615" s="13">
        <f t="shared" si="216"/>
        <v>1.1945358807900612E-2</v>
      </c>
    </row>
    <row r="2616" spans="1:10" x14ac:dyDescent="0.25">
      <c r="A2616" s="26">
        <v>109</v>
      </c>
      <c r="B2616" s="26">
        <v>2615</v>
      </c>
      <c r="C2616" s="44">
        <v>41383.910416666666</v>
      </c>
      <c r="D2616" s="39" t="s">
        <v>102</v>
      </c>
      <c r="E2616" s="47">
        <f t="shared" si="212"/>
        <v>1</v>
      </c>
      <c r="F2616" s="10">
        <v>4.6000000000000005</v>
      </c>
      <c r="G2616" s="13">
        <f t="shared" si="213"/>
        <v>2.0563788888888892</v>
      </c>
      <c r="H2616" s="16">
        <f t="shared" si="214"/>
        <v>3.6052669983870231</v>
      </c>
      <c r="I2616" s="19">
        <f t="shared" si="215"/>
        <v>4</v>
      </c>
      <c r="J2616" s="13">
        <f t="shared" si="216"/>
        <v>2.7118680931214341E-2</v>
      </c>
    </row>
    <row r="2617" spans="1:10" x14ac:dyDescent="0.25">
      <c r="A2617" s="26">
        <v>109</v>
      </c>
      <c r="B2617" s="26">
        <v>2616</v>
      </c>
      <c r="C2617" s="44">
        <v>41383.95208333333</v>
      </c>
      <c r="D2617" s="39" t="s">
        <v>102</v>
      </c>
      <c r="E2617" s="47">
        <f t="shared" si="212"/>
        <v>1</v>
      </c>
      <c r="F2617" s="10">
        <v>4.6000000000000005</v>
      </c>
      <c r="G2617" s="13">
        <f t="shared" si="213"/>
        <v>2.0563788888888892</v>
      </c>
      <c r="H2617" s="16">
        <f t="shared" si="214"/>
        <v>3.6052669983870231</v>
      </c>
      <c r="I2617" s="19">
        <f t="shared" si="215"/>
        <v>4</v>
      </c>
      <c r="J2617" s="13">
        <f t="shared" si="216"/>
        <v>2.7118680931214341E-2</v>
      </c>
    </row>
    <row r="2618" spans="1:10" x14ac:dyDescent="0.25">
      <c r="A2618" s="26">
        <v>110</v>
      </c>
      <c r="B2618" s="26">
        <v>2617</v>
      </c>
      <c r="C2618" s="44">
        <v>41383.993750000001</v>
      </c>
      <c r="D2618" s="39" t="s">
        <v>102</v>
      </c>
      <c r="E2618" s="47">
        <f t="shared" si="212"/>
        <v>1</v>
      </c>
      <c r="F2618" s="10">
        <v>4.6000000000000005</v>
      </c>
      <c r="G2618" s="13">
        <f t="shared" si="213"/>
        <v>2.0563788888888892</v>
      </c>
      <c r="H2618" s="16">
        <f t="shared" si="214"/>
        <v>3.6052669983870231</v>
      </c>
      <c r="I2618" s="19">
        <f t="shared" si="215"/>
        <v>4</v>
      </c>
      <c r="J2618" s="13">
        <f t="shared" si="216"/>
        <v>2.7118680931214341E-2</v>
      </c>
    </row>
    <row r="2619" spans="1:10" x14ac:dyDescent="0.25">
      <c r="A2619" s="26">
        <v>110</v>
      </c>
      <c r="B2619" s="26">
        <v>2618</v>
      </c>
      <c r="C2619" s="44">
        <v>41384.035416666666</v>
      </c>
      <c r="D2619" s="39" t="s">
        <v>102</v>
      </c>
      <c r="E2619" s="47">
        <f t="shared" si="212"/>
        <v>1</v>
      </c>
      <c r="F2619" s="10">
        <v>4.6000000000000005</v>
      </c>
      <c r="G2619" s="13">
        <f t="shared" si="213"/>
        <v>2.0563788888888892</v>
      </c>
      <c r="H2619" s="16">
        <f t="shared" si="214"/>
        <v>3.6052669983870231</v>
      </c>
      <c r="I2619" s="19">
        <f t="shared" si="215"/>
        <v>4</v>
      </c>
      <c r="J2619" s="13">
        <f t="shared" si="216"/>
        <v>2.7118680931214341E-2</v>
      </c>
    </row>
    <row r="2620" spans="1:10" x14ac:dyDescent="0.25">
      <c r="A2620" s="26">
        <v>110</v>
      </c>
      <c r="B2620" s="26">
        <v>2619</v>
      </c>
      <c r="C2620" s="44">
        <v>41384.07708333333</v>
      </c>
      <c r="D2620" s="39" t="s">
        <v>102</v>
      </c>
      <c r="E2620" s="47">
        <f t="shared" si="212"/>
        <v>1</v>
      </c>
      <c r="F2620" s="10">
        <v>4.6000000000000005</v>
      </c>
      <c r="G2620" s="13">
        <f t="shared" si="213"/>
        <v>2.0563788888888892</v>
      </c>
      <c r="H2620" s="16">
        <f t="shared" si="214"/>
        <v>3.6052669983870231</v>
      </c>
      <c r="I2620" s="19">
        <f t="shared" si="215"/>
        <v>4</v>
      </c>
      <c r="J2620" s="13">
        <f t="shared" si="216"/>
        <v>2.7118680931214341E-2</v>
      </c>
    </row>
    <row r="2621" spans="1:10" x14ac:dyDescent="0.25">
      <c r="A2621" s="26">
        <v>110</v>
      </c>
      <c r="B2621" s="26">
        <v>2620</v>
      </c>
      <c r="C2621" s="44">
        <v>41384.118750000001</v>
      </c>
      <c r="D2621" s="39" t="s">
        <v>102</v>
      </c>
      <c r="E2621" s="47">
        <f t="shared" si="212"/>
        <v>1</v>
      </c>
      <c r="F2621" s="10">
        <v>4.6000000000000005</v>
      </c>
      <c r="G2621" s="13">
        <f t="shared" si="213"/>
        <v>2.0563788888888892</v>
      </c>
      <c r="H2621" s="16">
        <f t="shared" si="214"/>
        <v>3.6052669983870231</v>
      </c>
      <c r="I2621" s="19">
        <f t="shared" si="215"/>
        <v>4</v>
      </c>
      <c r="J2621" s="13">
        <f t="shared" si="216"/>
        <v>2.7118680931214341E-2</v>
      </c>
    </row>
    <row r="2622" spans="1:10" x14ac:dyDescent="0.25">
      <c r="A2622" s="26">
        <v>110</v>
      </c>
      <c r="B2622" s="26">
        <v>2621</v>
      </c>
      <c r="C2622" s="44">
        <v>41384.160416666666</v>
      </c>
      <c r="D2622" s="39" t="s">
        <v>102</v>
      </c>
      <c r="E2622" s="47">
        <f t="shared" si="212"/>
        <v>1</v>
      </c>
      <c r="F2622" s="10">
        <v>4.6000000000000005</v>
      </c>
      <c r="G2622" s="13">
        <f t="shared" si="213"/>
        <v>2.0563788888888892</v>
      </c>
      <c r="H2622" s="16">
        <f t="shared" si="214"/>
        <v>3.6052669983870231</v>
      </c>
      <c r="I2622" s="19">
        <f t="shared" si="215"/>
        <v>4</v>
      </c>
      <c r="J2622" s="13">
        <f t="shared" si="216"/>
        <v>2.7118680931214341E-2</v>
      </c>
    </row>
    <row r="2623" spans="1:10" x14ac:dyDescent="0.25">
      <c r="A2623" s="26">
        <v>110</v>
      </c>
      <c r="B2623" s="26">
        <v>2622</v>
      </c>
      <c r="C2623" s="44">
        <v>41384.20208333333</v>
      </c>
      <c r="D2623" s="39" t="s">
        <v>102</v>
      </c>
      <c r="E2623" s="47">
        <f t="shared" si="212"/>
        <v>1</v>
      </c>
      <c r="F2623" s="10">
        <v>6.9</v>
      </c>
      <c r="G2623" s="13">
        <f t="shared" si="213"/>
        <v>3.0845683333333334</v>
      </c>
      <c r="H2623" s="16">
        <f t="shared" si="214"/>
        <v>5.4079004975805338</v>
      </c>
      <c r="I2623" s="19">
        <f t="shared" si="215"/>
        <v>6</v>
      </c>
      <c r="J2623" s="13">
        <f t="shared" si="216"/>
        <v>9.1525548142848398E-2</v>
      </c>
    </row>
    <row r="2624" spans="1:10" x14ac:dyDescent="0.25">
      <c r="A2624" s="26">
        <v>110</v>
      </c>
      <c r="B2624" s="26">
        <v>2623</v>
      </c>
      <c r="C2624" s="44">
        <v>41384.243750000001</v>
      </c>
      <c r="D2624" s="39" t="s">
        <v>102</v>
      </c>
      <c r="E2624" s="47">
        <f t="shared" si="212"/>
        <v>1</v>
      </c>
      <c r="F2624" s="10">
        <v>6.9</v>
      </c>
      <c r="G2624" s="13">
        <f t="shared" si="213"/>
        <v>3.0845683333333334</v>
      </c>
      <c r="H2624" s="16">
        <f t="shared" si="214"/>
        <v>5.4079004975805338</v>
      </c>
      <c r="I2624" s="19">
        <f t="shared" si="215"/>
        <v>6</v>
      </c>
      <c r="J2624" s="13">
        <f t="shared" si="216"/>
        <v>9.1525548142848398E-2</v>
      </c>
    </row>
    <row r="2625" spans="1:10" x14ac:dyDescent="0.25">
      <c r="A2625" s="26">
        <v>110</v>
      </c>
      <c r="B2625" s="26">
        <v>2624</v>
      </c>
      <c r="C2625" s="44">
        <v>41384.285416666666</v>
      </c>
      <c r="D2625" s="39" t="s">
        <v>102</v>
      </c>
      <c r="E2625" s="47">
        <f t="shared" si="212"/>
        <v>1</v>
      </c>
      <c r="F2625" s="10">
        <v>6.9</v>
      </c>
      <c r="G2625" s="13">
        <f t="shared" si="213"/>
        <v>3.0845683333333334</v>
      </c>
      <c r="H2625" s="16">
        <f t="shared" si="214"/>
        <v>5.4079004975805338</v>
      </c>
      <c r="I2625" s="19">
        <f t="shared" si="215"/>
        <v>6</v>
      </c>
      <c r="J2625" s="13">
        <f t="shared" si="216"/>
        <v>9.1525548142848398E-2</v>
      </c>
    </row>
    <row r="2626" spans="1:10" x14ac:dyDescent="0.25">
      <c r="A2626" s="26">
        <v>110</v>
      </c>
      <c r="B2626" s="26">
        <v>2625</v>
      </c>
      <c r="C2626" s="44">
        <v>41384.32708333333</v>
      </c>
      <c r="D2626" s="39" t="s">
        <v>102</v>
      </c>
      <c r="E2626" s="47">
        <f t="shared" ref="E2626:E2689" si="217">+VLOOKUP(D2626,$Q$2:$R$21,2,FALSE)</f>
        <v>1</v>
      </c>
      <c r="F2626" s="10">
        <v>8.1</v>
      </c>
      <c r="G2626" s="13">
        <f t="shared" ref="G2626:G2689" si="218">+F2626*1609.34/3600</f>
        <v>3.6210149999999994</v>
      </c>
      <c r="H2626" s="16">
        <f t="shared" ref="H2626:H2689" si="219">G2626*(8^0.27)</f>
        <v>6.3484049319423645</v>
      </c>
      <c r="I2626" s="19">
        <f t="shared" ref="I2626:I2689" si="220">IF(AND(H2626&gt;=0,H2626&lt;1),1,IF(AND(H2626&gt;=1,H2626&lt;2),2,IF(AND(H2626&gt;=2,H2626&lt;3),3,IF(AND(H2626&gt;=3,H2626&lt;4),4,IF(AND(H2626&gt;=4,H2626&lt;5),5,IF(AND(H2626&gt;=5,H2626&lt;6),6,IF(AND(H2626&gt;=6,H2626&lt;7),7,IF(AND(H2626&gt;=7,H2626&lt;8),8,IF(AND(H2626&gt;=8,H2626&lt;9),9,IF(AND(H2626&gt;=9,H2626&lt;10),10,IF(AND(H2626&gt;=10,H2626&lt;11),11,IF(AND(H2626&gt;=11,H2626&lt;12),12,IF(AND(H2626&gt;=12,H2626&lt;13),13,IF(AND(H2626&gt;=13,H2626&lt;14),14,IF(AND(H2626&gt;=14,H2626&lt;15),15,IF(AND(H2626&gt;=15,H2626&lt;25),16,IF(H2626&gt;25,17,0)))))))))))))))))</f>
        <v>7</v>
      </c>
      <c r="J2626" s="13">
        <f t="shared" ref="J2626:J2689" si="221">MIN((H2626/$K$1)^3*$J$1,$J$1)</f>
        <v>0.14806421994704388</v>
      </c>
    </row>
    <row r="2627" spans="1:10" x14ac:dyDescent="0.25">
      <c r="A2627" s="26">
        <v>110</v>
      </c>
      <c r="B2627" s="26">
        <v>2626</v>
      </c>
      <c r="C2627" s="44">
        <v>41384.368750000001</v>
      </c>
      <c r="D2627" s="39" t="s">
        <v>102</v>
      </c>
      <c r="E2627" s="47">
        <f t="shared" si="217"/>
        <v>1</v>
      </c>
      <c r="F2627" s="10">
        <v>6.9</v>
      </c>
      <c r="G2627" s="13">
        <f t="shared" si="218"/>
        <v>3.0845683333333334</v>
      </c>
      <c r="H2627" s="16">
        <f t="shared" si="219"/>
        <v>5.4079004975805338</v>
      </c>
      <c r="I2627" s="19">
        <f t="shared" si="220"/>
        <v>6</v>
      </c>
      <c r="J2627" s="13">
        <f t="shared" si="221"/>
        <v>9.1525548142848398E-2</v>
      </c>
    </row>
    <row r="2628" spans="1:10" x14ac:dyDescent="0.25">
      <c r="A2628" s="26">
        <v>110</v>
      </c>
      <c r="B2628" s="26">
        <v>2627</v>
      </c>
      <c r="C2628" s="44">
        <v>41384.410416666666</v>
      </c>
      <c r="D2628" s="39" t="s">
        <v>102</v>
      </c>
      <c r="E2628" s="47">
        <f t="shared" si="217"/>
        <v>1</v>
      </c>
      <c r="F2628" s="10">
        <v>5.8</v>
      </c>
      <c r="G2628" s="13">
        <f t="shared" si="218"/>
        <v>2.5928255555555553</v>
      </c>
      <c r="H2628" s="16">
        <f t="shared" si="219"/>
        <v>4.5457714327488539</v>
      </c>
      <c r="I2628" s="19">
        <f t="shared" si="220"/>
        <v>5</v>
      </c>
      <c r="J2628" s="13">
        <f t="shared" si="221"/>
        <v>5.4359949801215252E-2</v>
      </c>
    </row>
    <row r="2629" spans="1:10" x14ac:dyDescent="0.25">
      <c r="A2629" s="26">
        <v>110</v>
      </c>
      <c r="B2629" s="26">
        <v>2628</v>
      </c>
      <c r="C2629" s="44">
        <v>41384.45208333333</v>
      </c>
      <c r="D2629" s="39" t="s">
        <v>102</v>
      </c>
      <c r="E2629" s="47">
        <f t="shared" si="217"/>
        <v>1</v>
      </c>
      <c r="F2629" s="10">
        <v>5.8</v>
      </c>
      <c r="G2629" s="13">
        <f t="shared" si="218"/>
        <v>2.5928255555555553</v>
      </c>
      <c r="H2629" s="16">
        <f t="shared" si="219"/>
        <v>4.5457714327488539</v>
      </c>
      <c r="I2629" s="19">
        <f t="shared" si="220"/>
        <v>5</v>
      </c>
      <c r="J2629" s="13">
        <f t="shared" si="221"/>
        <v>5.4359949801215252E-2</v>
      </c>
    </row>
    <row r="2630" spans="1:10" x14ac:dyDescent="0.25">
      <c r="A2630" s="26">
        <v>110</v>
      </c>
      <c r="B2630" s="26">
        <v>2629</v>
      </c>
      <c r="C2630" s="44">
        <v>41384.493750000001</v>
      </c>
      <c r="D2630" s="39" t="s">
        <v>102</v>
      </c>
      <c r="E2630" s="47">
        <f t="shared" si="217"/>
        <v>1</v>
      </c>
      <c r="F2630" s="10">
        <v>4.6000000000000005</v>
      </c>
      <c r="G2630" s="13">
        <f t="shared" si="218"/>
        <v>2.0563788888888892</v>
      </c>
      <c r="H2630" s="16">
        <f t="shared" si="219"/>
        <v>3.6052669983870231</v>
      </c>
      <c r="I2630" s="19">
        <f t="shared" si="220"/>
        <v>4</v>
      </c>
      <c r="J2630" s="13">
        <f t="shared" si="221"/>
        <v>2.7118680931214341E-2</v>
      </c>
    </row>
    <row r="2631" spans="1:10" x14ac:dyDescent="0.25">
      <c r="A2631" s="26">
        <v>110</v>
      </c>
      <c r="B2631" s="26">
        <v>2630</v>
      </c>
      <c r="C2631" s="44">
        <v>41384.535416666666</v>
      </c>
      <c r="D2631" s="39" t="s">
        <v>102</v>
      </c>
      <c r="E2631" s="47">
        <f t="shared" si="217"/>
        <v>1</v>
      </c>
      <c r="F2631" s="10">
        <v>10.4</v>
      </c>
      <c r="G2631" s="13">
        <f t="shared" si="218"/>
        <v>4.649204444444444</v>
      </c>
      <c r="H2631" s="16">
        <f t="shared" si="219"/>
        <v>8.1510384311358752</v>
      </c>
      <c r="I2631" s="19">
        <f t="shared" si="220"/>
        <v>9</v>
      </c>
      <c r="J2631" s="13">
        <f t="shared" si="221"/>
        <v>0.31339717994379734</v>
      </c>
    </row>
    <row r="2632" spans="1:10" x14ac:dyDescent="0.25">
      <c r="A2632" s="26">
        <v>110</v>
      </c>
      <c r="B2632" s="26">
        <v>2631</v>
      </c>
      <c r="C2632" s="44">
        <v>41384.57708333333</v>
      </c>
      <c r="D2632" s="39" t="s">
        <v>102</v>
      </c>
      <c r="E2632" s="47">
        <f t="shared" si="217"/>
        <v>1</v>
      </c>
      <c r="F2632" s="10">
        <v>9.2000000000000011</v>
      </c>
      <c r="G2632" s="13">
        <f t="shared" si="218"/>
        <v>4.1127577777777784</v>
      </c>
      <c r="H2632" s="16">
        <f t="shared" si="219"/>
        <v>7.2105339967740463</v>
      </c>
      <c r="I2632" s="19">
        <f t="shared" si="220"/>
        <v>8</v>
      </c>
      <c r="J2632" s="13">
        <f t="shared" si="221"/>
        <v>0.21694944744971473</v>
      </c>
    </row>
    <row r="2633" spans="1:10" x14ac:dyDescent="0.25">
      <c r="A2633" s="26">
        <v>110</v>
      </c>
      <c r="B2633" s="26">
        <v>2632</v>
      </c>
      <c r="C2633" s="44">
        <v>41384.618750000001</v>
      </c>
      <c r="D2633" s="39" t="s">
        <v>102</v>
      </c>
      <c r="E2633" s="47">
        <f t="shared" si="217"/>
        <v>1</v>
      </c>
      <c r="F2633" s="10">
        <v>4.6000000000000005</v>
      </c>
      <c r="G2633" s="13">
        <f t="shared" si="218"/>
        <v>2.0563788888888892</v>
      </c>
      <c r="H2633" s="16">
        <f t="shared" si="219"/>
        <v>3.6052669983870231</v>
      </c>
      <c r="I2633" s="19">
        <f t="shared" si="220"/>
        <v>4</v>
      </c>
      <c r="J2633" s="13">
        <f t="shared" si="221"/>
        <v>2.7118680931214341E-2</v>
      </c>
    </row>
    <row r="2634" spans="1:10" x14ac:dyDescent="0.25">
      <c r="A2634" s="26">
        <v>110</v>
      </c>
      <c r="B2634" s="26">
        <v>2633</v>
      </c>
      <c r="C2634" s="44">
        <v>41384.660416666666</v>
      </c>
      <c r="D2634" s="39" t="s">
        <v>102</v>
      </c>
      <c r="E2634" s="47">
        <f t="shared" si="217"/>
        <v>1</v>
      </c>
      <c r="F2634" s="10">
        <v>12.7</v>
      </c>
      <c r="G2634" s="13">
        <f t="shared" si="218"/>
        <v>5.6773938888888882</v>
      </c>
      <c r="H2634" s="16">
        <f t="shared" si="219"/>
        <v>9.9536719303293868</v>
      </c>
      <c r="I2634" s="19">
        <f t="shared" si="220"/>
        <v>10</v>
      </c>
      <c r="J2634" s="13">
        <f t="shared" si="221"/>
        <v>0.57069784048988625</v>
      </c>
    </row>
    <row r="2635" spans="1:10" x14ac:dyDescent="0.25">
      <c r="A2635" s="26">
        <v>110</v>
      </c>
      <c r="B2635" s="26">
        <v>2634</v>
      </c>
      <c r="C2635" s="44">
        <v>41384.70208333333</v>
      </c>
      <c r="D2635" s="39" t="s">
        <v>102</v>
      </c>
      <c r="E2635" s="47">
        <f t="shared" si="217"/>
        <v>1</v>
      </c>
      <c r="F2635" s="10">
        <v>12.7</v>
      </c>
      <c r="G2635" s="13">
        <f t="shared" si="218"/>
        <v>5.6773938888888882</v>
      </c>
      <c r="H2635" s="16">
        <f t="shared" si="219"/>
        <v>9.9536719303293868</v>
      </c>
      <c r="I2635" s="19">
        <f t="shared" si="220"/>
        <v>10</v>
      </c>
      <c r="J2635" s="13">
        <f t="shared" si="221"/>
        <v>0.57069784048988625</v>
      </c>
    </row>
    <row r="2636" spans="1:10" x14ac:dyDescent="0.25">
      <c r="A2636" s="26">
        <v>110</v>
      </c>
      <c r="B2636" s="26">
        <v>2635</v>
      </c>
      <c r="C2636" s="44">
        <v>41384.743750000001</v>
      </c>
      <c r="D2636" s="39" t="s">
        <v>102</v>
      </c>
      <c r="E2636" s="47">
        <f t="shared" si="217"/>
        <v>1</v>
      </c>
      <c r="F2636" s="10">
        <v>17.3</v>
      </c>
      <c r="G2636" s="13">
        <f t="shared" si="218"/>
        <v>7.7337727777777774</v>
      </c>
      <c r="H2636" s="16">
        <f t="shared" si="219"/>
        <v>13.55893892871641</v>
      </c>
      <c r="I2636" s="19">
        <f t="shared" si="220"/>
        <v>14</v>
      </c>
      <c r="J2636" s="13">
        <f t="shared" si="221"/>
        <v>1</v>
      </c>
    </row>
    <row r="2637" spans="1:10" x14ac:dyDescent="0.25">
      <c r="A2637" s="26">
        <v>110</v>
      </c>
      <c r="B2637" s="26">
        <v>2636</v>
      </c>
      <c r="C2637" s="44">
        <v>41384.785416666666</v>
      </c>
      <c r="D2637" s="39" t="s">
        <v>102</v>
      </c>
      <c r="E2637" s="47">
        <f t="shared" si="217"/>
        <v>1</v>
      </c>
      <c r="F2637" s="10">
        <v>11.5</v>
      </c>
      <c r="G2637" s="13">
        <f t="shared" si="218"/>
        <v>5.1409472222222226</v>
      </c>
      <c r="H2637" s="16">
        <f t="shared" si="219"/>
        <v>9.0131674959675561</v>
      </c>
      <c r="I2637" s="19">
        <f t="shared" si="220"/>
        <v>10</v>
      </c>
      <c r="J2637" s="13">
        <f t="shared" si="221"/>
        <v>0.42372938955022382</v>
      </c>
    </row>
    <row r="2638" spans="1:10" x14ac:dyDescent="0.25">
      <c r="A2638" s="26">
        <v>110</v>
      </c>
      <c r="B2638" s="26">
        <v>2637</v>
      </c>
      <c r="C2638" s="44">
        <v>41384.82708333333</v>
      </c>
      <c r="D2638" s="39" t="s">
        <v>102</v>
      </c>
      <c r="E2638" s="47">
        <f t="shared" si="217"/>
        <v>1</v>
      </c>
      <c r="F2638" s="10">
        <v>8.1</v>
      </c>
      <c r="G2638" s="13">
        <f t="shared" si="218"/>
        <v>3.6210149999999994</v>
      </c>
      <c r="H2638" s="16">
        <f t="shared" si="219"/>
        <v>6.3484049319423645</v>
      </c>
      <c r="I2638" s="19">
        <f t="shared" si="220"/>
        <v>7</v>
      </c>
      <c r="J2638" s="13">
        <f t="shared" si="221"/>
        <v>0.14806421994704388</v>
      </c>
    </row>
    <row r="2639" spans="1:10" x14ac:dyDescent="0.25">
      <c r="A2639" s="26">
        <v>110</v>
      </c>
      <c r="B2639" s="26">
        <v>2638</v>
      </c>
      <c r="C2639" s="44">
        <v>41384.868750000001</v>
      </c>
      <c r="D2639" s="39" t="s">
        <v>102</v>
      </c>
      <c r="E2639" s="47">
        <f t="shared" si="217"/>
        <v>1</v>
      </c>
      <c r="F2639" s="10">
        <v>8.1</v>
      </c>
      <c r="G2639" s="13">
        <f t="shared" si="218"/>
        <v>3.6210149999999994</v>
      </c>
      <c r="H2639" s="16">
        <f t="shared" si="219"/>
        <v>6.3484049319423645</v>
      </c>
      <c r="I2639" s="19">
        <f t="shared" si="220"/>
        <v>7</v>
      </c>
      <c r="J2639" s="13">
        <f t="shared" si="221"/>
        <v>0.14806421994704388</v>
      </c>
    </row>
    <row r="2640" spans="1:10" x14ac:dyDescent="0.25">
      <c r="A2640" s="26">
        <v>110</v>
      </c>
      <c r="B2640" s="26">
        <v>2639</v>
      </c>
      <c r="C2640" s="44">
        <v>41384.910416666666</v>
      </c>
      <c r="D2640" s="39" t="s">
        <v>102</v>
      </c>
      <c r="E2640" s="47">
        <f t="shared" si="217"/>
        <v>1</v>
      </c>
      <c r="F2640" s="10">
        <v>6.9</v>
      </c>
      <c r="G2640" s="13">
        <f t="shared" si="218"/>
        <v>3.0845683333333334</v>
      </c>
      <c r="H2640" s="16">
        <f t="shared" si="219"/>
        <v>5.4079004975805338</v>
      </c>
      <c r="I2640" s="19">
        <f t="shared" si="220"/>
        <v>6</v>
      </c>
      <c r="J2640" s="13">
        <f t="shared" si="221"/>
        <v>9.1525548142848398E-2</v>
      </c>
    </row>
    <row r="2641" spans="1:10" x14ac:dyDescent="0.25">
      <c r="A2641" s="26">
        <v>110</v>
      </c>
      <c r="B2641" s="26">
        <v>2640</v>
      </c>
      <c r="C2641" s="44">
        <v>41384.95208333333</v>
      </c>
      <c r="D2641" s="39" t="s">
        <v>102</v>
      </c>
      <c r="E2641" s="47">
        <f t="shared" si="217"/>
        <v>1</v>
      </c>
      <c r="F2641" s="10">
        <v>8.1</v>
      </c>
      <c r="G2641" s="13">
        <f t="shared" si="218"/>
        <v>3.6210149999999994</v>
      </c>
      <c r="H2641" s="16">
        <f t="shared" si="219"/>
        <v>6.3484049319423645</v>
      </c>
      <c r="I2641" s="19">
        <f t="shared" si="220"/>
        <v>7</v>
      </c>
      <c r="J2641" s="13">
        <f t="shared" si="221"/>
        <v>0.14806421994704388</v>
      </c>
    </row>
    <row r="2642" spans="1:10" x14ac:dyDescent="0.25">
      <c r="A2642" s="26">
        <v>111</v>
      </c>
      <c r="B2642" s="26">
        <v>2641</v>
      </c>
      <c r="C2642" s="44">
        <v>41384.993750000001</v>
      </c>
      <c r="D2642" s="39" t="s">
        <v>102</v>
      </c>
      <c r="E2642" s="47">
        <f t="shared" si="217"/>
        <v>1</v>
      </c>
      <c r="F2642" s="10">
        <v>6.9</v>
      </c>
      <c r="G2642" s="13">
        <f t="shared" si="218"/>
        <v>3.0845683333333334</v>
      </c>
      <c r="H2642" s="16">
        <f t="shared" si="219"/>
        <v>5.4079004975805338</v>
      </c>
      <c r="I2642" s="19">
        <f t="shared" si="220"/>
        <v>6</v>
      </c>
      <c r="J2642" s="13">
        <f t="shared" si="221"/>
        <v>9.1525548142848398E-2</v>
      </c>
    </row>
    <row r="2643" spans="1:10" x14ac:dyDescent="0.25">
      <c r="A2643" s="26">
        <v>111</v>
      </c>
      <c r="B2643" s="26">
        <v>2642</v>
      </c>
      <c r="C2643" s="44">
        <v>41385.035416666666</v>
      </c>
      <c r="D2643" s="39" t="s">
        <v>102</v>
      </c>
      <c r="E2643" s="47">
        <f t="shared" si="217"/>
        <v>1</v>
      </c>
      <c r="F2643" s="10">
        <v>3.5</v>
      </c>
      <c r="G2643" s="13">
        <f t="shared" si="218"/>
        <v>1.5646361111111109</v>
      </c>
      <c r="H2643" s="16">
        <f t="shared" si="219"/>
        <v>2.7431379335553427</v>
      </c>
      <c r="I2643" s="19">
        <f t="shared" si="220"/>
        <v>3</v>
      </c>
      <c r="J2643" s="13">
        <f t="shared" si="221"/>
        <v>1.1945358807900612E-2</v>
      </c>
    </row>
    <row r="2644" spans="1:10" x14ac:dyDescent="0.25">
      <c r="A2644" s="26">
        <v>111</v>
      </c>
      <c r="B2644" s="26">
        <v>2643</v>
      </c>
      <c r="C2644" s="44">
        <v>41385.07708333333</v>
      </c>
      <c r="D2644" s="39" t="s">
        <v>102</v>
      </c>
      <c r="E2644" s="47">
        <f t="shared" si="217"/>
        <v>1</v>
      </c>
      <c r="F2644" s="10">
        <v>3.5</v>
      </c>
      <c r="G2644" s="13">
        <f t="shared" si="218"/>
        <v>1.5646361111111109</v>
      </c>
      <c r="H2644" s="16">
        <f t="shared" si="219"/>
        <v>2.7431379335553427</v>
      </c>
      <c r="I2644" s="19">
        <f t="shared" si="220"/>
        <v>3</v>
      </c>
      <c r="J2644" s="13">
        <f t="shared" si="221"/>
        <v>1.1945358807900612E-2</v>
      </c>
    </row>
    <row r="2645" spans="1:10" x14ac:dyDescent="0.25">
      <c r="A2645" s="26">
        <v>111</v>
      </c>
      <c r="B2645" s="26">
        <v>2644</v>
      </c>
      <c r="C2645" s="44">
        <v>41385.118750000001</v>
      </c>
      <c r="D2645" s="39" t="s">
        <v>102</v>
      </c>
      <c r="E2645" s="47">
        <f t="shared" si="217"/>
        <v>1</v>
      </c>
      <c r="F2645" s="10">
        <v>4.6000000000000005</v>
      </c>
      <c r="G2645" s="13">
        <f t="shared" si="218"/>
        <v>2.0563788888888892</v>
      </c>
      <c r="H2645" s="16">
        <f t="shared" si="219"/>
        <v>3.6052669983870231</v>
      </c>
      <c r="I2645" s="19">
        <f t="shared" si="220"/>
        <v>4</v>
      </c>
      <c r="J2645" s="13">
        <f t="shared" si="221"/>
        <v>2.7118680931214341E-2</v>
      </c>
    </row>
    <row r="2646" spans="1:10" x14ac:dyDescent="0.25">
      <c r="A2646" s="26">
        <v>111</v>
      </c>
      <c r="B2646" s="26">
        <v>2645</v>
      </c>
      <c r="C2646" s="44">
        <v>41385.160416666666</v>
      </c>
      <c r="D2646" s="39" t="s">
        <v>104</v>
      </c>
      <c r="E2646" s="47">
        <f t="shared" si="217"/>
        <v>0.5</v>
      </c>
      <c r="F2646" s="10">
        <v>4.6000000000000005</v>
      </c>
      <c r="G2646" s="13">
        <f t="shared" si="218"/>
        <v>2.0563788888888892</v>
      </c>
      <c r="H2646" s="16">
        <f t="shared" si="219"/>
        <v>3.6052669983870231</v>
      </c>
      <c r="I2646" s="19">
        <f t="shared" si="220"/>
        <v>4</v>
      </c>
      <c r="J2646" s="13">
        <f t="shared" si="221"/>
        <v>2.7118680931214341E-2</v>
      </c>
    </row>
    <row r="2647" spans="1:10" x14ac:dyDescent="0.25">
      <c r="A2647" s="26">
        <v>111</v>
      </c>
      <c r="B2647" s="26">
        <v>2646</v>
      </c>
      <c r="C2647" s="44">
        <v>41385.20208333333</v>
      </c>
      <c r="D2647" s="39" t="s">
        <v>104</v>
      </c>
      <c r="E2647" s="47">
        <f t="shared" si="217"/>
        <v>0.5</v>
      </c>
      <c r="F2647" s="10">
        <v>4.6000000000000005</v>
      </c>
      <c r="G2647" s="13">
        <f t="shared" si="218"/>
        <v>2.0563788888888892</v>
      </c>
      <c r="H2647" s="16">
        <f t="shared" si="219"/>
        <v>3.6052669983870231</v>
      </c>
      <c r="I2647" s="19">
        <f t="shared" si="220"/>
        <v>4</v>
      </c>
      <c r="J2647" s="13">
        <f t="shared" si="221"/>
        <v>2.7118680931214341E-2</v>
      </c>
    </row>
    <row r="2648" spans="1:10" x14ac:dyDescent="0.25">
      <c r="A2648" s="26">
        <v>111</v>
      </c>
      <c r="B2648" s="26">
        <v>2647</v>
      </c>
      <c r="C2648" s="44">
        <v>41385.243750000001</v>
      </c>
      <c r="D2648" s="39" t="s">
        <v>104</v>
      </c>
      <c r="E2648" s="47">
        <f t="shared" si="217"/>
        <v>0.5</v>
      </c>
      <c r="F2648" s="10">
        <v>4.6000000000000005</v>
      </c>
      <c r="G2648" s="13">
        <f t="shared" si="218"/>
        <v>2.0563788888888892</v>
      </c>
      <c r="H2648" s="16">
        <f t="shared" si="219"/>
        <v>3.6052669983870231</v>
      </c>
      <c r="I2648" s="19">
        <f t="shared" si="220"/>
        <v>4</v>
      </c>
      <c r="J2648" s="13">
        <f t="shared" si="221"/>
        <v>2.7118680931214341E-2</v>
      </c>
    </row>
    <row r="2649" spans="1:10" x14ac:dyDescent="0.25">
      <c r="A2649" s="26">
        <v>111</v>
      </c>
      <c r="B2649" s="26">
        <v>2648</v>
      </c>
      <c r="C2649" s="44">
        <v>41385.285416666666</v>
      </c>
      <c r="D2649" s="39" t="s">
        <v>104</v>
      </c>
      <c r="E2649" s="47">
        <f t="shared" si="217"/>
        <v>0.5</v>
      </c>
      <c r="F2649" s="10">
        <v>5.8</v>
      </c>
      <c r="G2649" s="13">
        <f t="shared" si="218"/>
        <v>2.5928255555555553</v>
      </c>
      <c r="H2649" s="16">
        <f t="shared" si="219"/>
        <v>4.5457714327488539</v>
      </c>
      <c r="I2649" s="19">
        <f t="shared" si="220"/>
        <v>5</v>
      </c>
      <c r="J2649" s="13">
        <f t="shared" si="221"/>
        <v>5.4359949801215252E-2</v>
      </c>
    </row>
    <row r="2650" spans="1:10" x14ac:dyDescent="0.25">
      <c r="A2650" s="26">
        <v>111</v>
      </c>
      <c r="B2650" s="26">
        <v>2649</v>
      </c>
      <c r="C2650" s="44">
        <v>41385.32708333333</v>
      </c>
      <c r="D2650" s="39" t="s">
        <v>103</v>
      </c>
      <c r="E2650" s="47">
        <f t="shared" si="217"/>
        <v>0.7</v>
      </c>
      <c r="F2650" s="10">
        <v>6.9</v>
      </c>
      <c r="G2650" s="13">
        <f t="shared" si="218"/>
        <v>3.0845683333333334</v>
      </c>
      <c r="H2650" s="16">
        <f t="shared" si="219"/>
        <v>5.4079004975805338</v>
      </c>
      <c r="I2650" s="19">
        <f t="shared" si="220"/>
        <v>6</v>
      </c>
      <c r="J2650" s="13">
        <f t="shared" si="221"/>
        <v>9.1525548142848398E-2</v>
      </c>
    </row>
    <row r="2651" spans="1:10" x14ac:dyDescent="0.25">
      <c r="A2651" s="26">
        <v>111</v>
      </c>
      <c r="B2651" s="26">
        <v>2650</v>
      </c>
      <c r="C2651" s="44">
        <v>41385.368750000001</v>
      </c>
      <c r="D2651" s="39" t="s">
        <v>103</v>
      </c>
      <c r="E2651" s="47">
        <f t="shared" si="217"/>
        <v>0.7</v>
      </c>
      <c r="F2651" s="10">
        <v>10.4</v>
      </c>
      <c r="G2651" s="13">
        <f t="shared" si="218"/>
        <v>4.649204444444444</v>
      </c>
      <c r="H2651" s="16">
        <f t="shared" si="219"/>
        <v>8.1510384311358752</v>
      </c>
      <c r="I2651" s="19">
        <f t="shared" si="220"/>
        <v>9</v>
      </c>
      <c r="J2651" s="13">
        <f t="shared" si="221"/>
        <v>0.31339717994379734</v>
      </c>
    </row>
    <row r="2652" spans="1:10" x14ac:dyDescent="0.25">
      <c r="A2652" s="26">
        <v>111</v>
      </c>
      <c r="B2652" s="26">
        <v>2651</v>
      </c>
      <c r="C2652" s="44">
        <v>41385.410416666666</v>
      </c>
      <c r="D2652" s="39" t="s">
        <v>103</v>
      </c>
      <c r="E2652" s="47">
        <f t="shared" si="217"/>
        <v>0.7</v>
      </c>
      <c r="F2652" s="10">
        <v>5.8</v>
      </c>
      <c r="G2652" s="13">
        <f t="shared" si="218"/>
        <v>2.5928255555555553</v>
      </c>
      <c r="H2652" s="16">
        <f t="shared" si="219"/>
        <v>4.5457714327488539</v>
      </c>
      <c r="I2652" s="19">
        <f t="shared" si="220"/>
        <v>5</v>
      </c>
      <c r="J2652" s="13">
        <f t="shared" si="221"/>
        <v>5.4359949801215252E-2</v>
      </c>
    </row>
    <row r="2653" spans="1:10" x14ac:dyDescent="0.25">
      <c r="A2653" s="26">
        <v>111</v>
      </c>
      <c r="B2653" s="26">
        <v>2652</v>
      </c>
      <c r="C2653" s="44">
        <v>41385.45208333333</v>
      </c>
      <c r="D2653" s="39" t="s">
        <v>103</v>
      </c>
      <c r="E2653" s="47">
        <f t="shared" si="217"/>
        <v>0.7</v>
      </c>
      <c r="F2653" s="10">
        <v>6.9</v>
      </c>
      <c r="G2653" s="13">
        <f t="shared" si="218"/>
        <v>3.0845683333333334</v>
      </c>
      <c r="H2653" s="16">
        <f t="shared" si="219"/>
        <v>5.4079004975805338</v>
      </c>
      <c r="I2653" s="19">
        <f t="shared" si="220"/>
        <v>6</v>
      </c>
      <c r="J2653" s="13">
        <f t="shared" si="221"/>
        <v>9.1525548142848398E-2</v>
      </c>
    </row>
    <row r="2654" spans="1:10" x14ac:dyDescent="0.25">
      <c r="A2654" s="26">
        <v>111</v>
      </c>
      <c r="B2654" s="26">
        <v>2653</v>
      </c>
      <c r="C2654" s="44">
        <v>41385.493750000001</v>
      </c>
      <c r="D2654" s="39" t="s">
        <v>104</v>
      </c>
      <c r="E2654" s="47">
        <f t="shared" si="217"/>
        <v>0.5</v>
      </c>
      <c r="F2654" s="10">
        <v>8.1</v>
      </c>
      <c r="G2654" s="13">
        <f t="shared" si="218"/>
        <v>3.6210149999999994</v>
      </c>
      <c r="H2654" s="16">
        <f t="shared" si="219"/>
        <v>6.3484049319423645</v>
      </c>
      <c r="I2654" s="19">
        <f t="shared" si="220"/>
        <v>7</v>
      </c>
      <c r="J2654" s="13">
        <f t="shared" si="221"/>
        <v>0.14806421994704388</v>
      </c>
    </row>
    <row r="2655" spans="1:10" x14ac:dyDescent="0.25">
      <c r="A2655" s="26">
        <v>111</v>
      </c>
      <c r="B2655" s="26">
        <v>2654</v>
      </c>
      <c r="C2655" s="44">
        <v>41385.535416666666</v>
      </c>
      <c r="D2655" s="39" t="s">
        <v>104</v>
      </c>
      <c r="E2655" s="47">
        <f t="shared" si="217"/>
        <v>0.5</v>
      </c>
      <c r="F2655" s="10">
        <v>3.5</v>
      </c>
      <c r="G2655" s="13">
        <f t="shared" si="218"/>
        <v>1.5646361111111109</v>
      </c>
      <c r="H2655" s="16">
        <f t="shared" si="219"/>
        <v>2.7431379335553427</v>
      </c>
      <c r="I2655" s="19">
        <f t="shared" si="220"/>
        <v>3</v>
      </c>
      <c r="J2655" s="13">
        <f t="shared" si="221"/>
        <v>1.1945358807900612E-2</v>
      </c>
    </row>
    <row r="2656" spans="1:10" x14ac:dyDescent="0.25">
      <c r="A2656" s="26">
        <v>111</v>
      </c>
      <c r="B2656" s="26">
        <v>2655</v>
      </c>
      <c r="C2656" s="44">
        <v>41385.57708333333</v>
      </c>
      <c r="D2656" s="39" t="s">
        <v>102</v>
      </c>
      <c r="E2656" s="47">
        <f t="shared" si="217"/>
        <v>1</v>
      </c>
      <c r="F2656" s="10">
        <v>8.1</v>
      </c>
      <c r="G2656" s="13">
        <f t="shared" si="218"/>
        <v>3.6210149999999994</v>
      </c>
      <c r="H2656" s="16">
        <f t="shared" si="219"/>
        <v>6.3484049319423645</v>
      </c>
      <c r="I2656" s="19">
        <f t="shared" si="220"/>
        <v>7</v>
      </c>
      <c r="J2656" s="13">
        <f t="shared" si="221"/>
        <v>0.14806421994704388</v>
      </c>
    </row>
    <row r="2657" spans="1:10" x14ac:dyDescent="0.25">
      <c r="A2657" s="26">
        <v>111</v>
      </c>
      <c r="B2657" s="26">
        <v>2656</v>
      </c>
      <c r="C2657" s="44">
        <v>41385.618750000001</v>
      </c>
      <c r="D2657" s="39" t="s">
        <v>102</v>
      </c>
      <c r="E2657" s="47">
        <f t="shared" si="217"/>
        <v>1</v>
      </c>
      <c r="F2657" s="10">
        <v>5.8</v>
      </c>
      <c r="G2657" s="13">
        <f t="shared" si="218"/>
        <v>2.5928255555555553</v>
      </c>
      <c r="H2657" s="16">
        <f t="shared" si="219"/>
        <v>4.5457714327488539</v>
      </c>
      <c r="I2657" s="19">
        <f t="shared" si="220"/>
        <v>5</v>
      </c>
      <c r="J2657" s="13">
        <f t="shared" si="221"/>
        <v>5.4359949801215252E-2</v>
      </c>
    </row>
    <row r="2658" spans="1:10" x14ac:dyDescent="0.25">
      <c r="A2658" s="26">
        <v>111</v>
      </c>
      <c r="B2658" s="26">
        <v>2657</v>
      </c>
      <c r="C2658" s="44">
        <v>41385.660416666666</v>
      </c>
      <c r="D2658" s="39" t="s">
        <v>102</v>
      </c>
      <c r="E2658" s="47">
        <f t="shared" si="217"/>
        <v>1</v>
      </c>
      <c r="F2658" s="10">
        <v>12.7</v>
      </c>
      <c r="G2658" s="13">
        <f t="shared" si="218"/>
        <v>5.6773938888888882</v>
      </c>
      <c r="H2658" s="16">
        <f t="shared" si="219"/>
        <v>9.9536719303293868</v>
      </c>
      <c r="I2658" s="19">
        <f t="shared" si="220"/>
        <v>10</v>
      </c>
      <c r="J2658" s="13">
        <f t="shared" si="221"/>
        <v>0.57069784048988625</v>
      </c>
    </row>
    <row r="2659" spans="1:10" x14ac:dyDescent="0.25">
      <c r="A2659" s="26">
        <v>111</v>
      </c>
      <c r="B2659" s="26">
        <v>2658</v>
      </c>
      <c r="C2659" s="44">
        <v>41385.70208333333</v>
      </c>
      <c r="D2659" s="39" t="s">
        <v>102</v>
      </c>
      <c r="E2659" s="47">
        <f t="shared" si="217"/>
        <v>1</v>
      </c>
      <c r="F2659" s="10">
        <v>5.8</v>
      </c>
      <c r="G2659" s="13">
        <f t="shared" si="218"/>
        <v>2.5928255555555553</v>
      </c>
      <c r="H2659" s="16">
        <f t="shared" si="219"/>
        <v>4.5457714327488539</v>
      </c>
      <c r="I2659" s="19">
        <f t="shared" si="220"/>
        <v>5</v>
      </c>
      <c r="J2659" s="13">
        <f t="shared" si="221"/>
        <v>5.4359949801215252E-2</v>
      </c>
    </row>
    <row r="2660" spans="1:10" x14ac:dyDescent="0.25">
      <c r="A2660" s="26">
        <v>111</v>
      </c>
      <c r="B2660" s="26">
        <v>2659</v>
      </c>
      <c r="C2660" s="44">
        <v>41385.743750000001</v>
      </c>
      <c r="D2660" s="39" t="s">
        <v>102</v>
      </c>
      <c r="E2660" s="47">
        <f t="shared" si="217"/>
        <v>1</v>
      </c>
      <c r="F2660" s="10">
        <v>8.1</v>
      </c>
      <c r="G2660" s="13">
        <f t="shared" si="218"/>
        <v>3.6210149999999994</v>
      </c>
      <c r="H2660" s="16">
        <f t="shared" si="219"/>
        <v>6.3484049319423645</v>
      </c>
      <c r="I2660" s="19">
        <f t="shared" si="220"/>
        <v>7</v>
      </c>
      <c r="J2660" s="13">
        <f t="shared" si="221"/>
        <v>0.14806421994704388</v>
      </c>
    </row>
    <row r="2661" spans="1:10" x14ac:dyDescent="0.25">
      <c r="A2661" s="26">
        <v>111</v>
      </c>
      <c r="B2661" s="26">
        <v>2660</v>
      </c>
      <c r="C2661" s="44">
        <v>41385.785416666666</v>
      </c>
      <c r="D2661" s="39" t="s">
        <v>102</v>
      </c>
      <c r="E2661" s="47">
        <f t="shared" si="217"/>
        <v>1</v>
      </c>
      <c r="F2661" s="10">
        <v>5.8</v>
      </c>
      <c r="G2661" s="13">
        <f t="shared" si="218"/>
        <v>2.5928255555555553</v>
      </c>
      <c r="H2661" s="16">
        <f t="shared" si="219"/>
        <v>4.5457714327488539</v>
      </c>
      <c r="I2661" s="19">
        <f t="shared" si="220"/>
        <v>5</v>
      </c>
      <c r="J2661" s="13">
        <f t="shared" si="221"/>
        <v>5.4359949801215252E-2</v>
      </c>
    </row>
    <row r="2662" spans="1:10" x14ac:dyDescent="0.25">
      <c r="A2662" s="26">
        <v>111</v>
      </c>
      <c r="B2662" s="26">
        <v>2661</v>
      </c>
      <c r="C2662" s="44">
        <v>41385.82708333333</v>
      </c>
      <c r="D2662" s="39" t="s">
        <v>102</v>
      </c>
      <c r="E2662" s="47">
        <f t="shared" si="217"/>
        <v>1</v>
      </c>
      <c r="F2662" s="10">
        <v>3.5</v>
      </c>
      <c r="G2662" s="13">
        <f t="shared" si="218"/>
        <v>1.5646361111111109</v>
      </c>
      <c r="H2662" s="16">
        <f t="shared" si="219"/>
        <v>2.7431379335553427</v>
      </c>
      <c r="I2662" s="19">
        <f t="shared" si="220"/>
        <v>3</v>
      </c>
      <c r="J2662" s="13">
        <f t="shared" si="221"/>
        <v>1.1945358807900612E-2</v>
      </c>
    </row>
    <row r="2663" spans="1:10" x14ac:dyDescent="0.25">
      <c r="A2663" s="26">
        <v>111</v>
      </c>
      <c r="B2663" s="26">
        <v>2662</v>
      </c>
      <c r="C2663" s="44">
        <v>41385.868750000001</v>
      </c>
      <c r="D2663" s="39" t="s">
        <v>104</v>
      </c>
      <c r="E2663" s="47">
        <f t="shared" si="217"/>
        <v>0.5</v>
      </c>
      <c r="F2663" s="10">
        <v>3.5</v>
      </c>
      <c r="G2663" s="13">
        <f t="shared" si="218"/>
        <v>1.5646361111111109</v>
      </c>
      <c r="H2663" s="16">
        <f t="shared" si="219"/>
        <v>2.7431379335553427</v>
      </c>
      <c r="I2663" s="19">
        <f t="shared" si="220"/>
        <v>3</v>
      </c>
      <c r="J2663" s="13">
        <f t="shared" si="221"/>
        <v>1.1945358807900612E-2</v>
      </c>
    </row>
    <row r="2664" spans="1:10" x14ac:dyDescent="0.25">
      <c r="A2664" s="26">
        <v>111</v>
      </c>
      <c r="B2664" s="26">
        <v>2663</v>
      </c>
      <c r="C2664" s="44">
        <v>41385.910416666666</v>
      </c>
      <c r="D2664" s="39" t="s">
        <v>104</v>
      </c>
      <c r="E2664" s="47">
        <f t="shared" si="217"/>
        <v>0.5</v>
      </c>
      <c r="F2664" s="10">
        <v>5.8</v>
      </c>
      <c r="G2664" s="13">
        <f t="shared" si="218"/>
        <v>2.5928255555555553</v>
      </c>
      <c r="H2664" s="16">
        <f t="shared" si="219"/>
        <v>4.5457714327488539</v>
      </c>
      <c r="I2664" s="19">
        <f t="shared" si="220"/>
        <v>5</v>
      </c>
      <c r="J2664" s="13">
        <f t="shared" si="221"/>
        <v>5.4359949801215252E-2</v>
      </c>
    </row>
    <row r="2665" spans="1:10" x14ac:dyDescent="0.25">
      <c r="A2665" s="26">
        <v>111</v>
      </c>
      <c r="B2665" s="26">
        <v>2664</v>
      </c>
      <c r="C2665" s="44">
        <v>41385.95208333333</v>
      </c>
      <c r="D2665" s="39" t="s">
        <v>104</v>
      </c>
      <c r="E2665" s="47">
        <f t="shared" si="217"/>
        <v>0.5</v>
      </c>
      <c r="F2665" s="10">
        <v>5.8</v>
      </c>
      <c r="G2665" s="13">
        <f t="shared" si="218"/>
        <v>2.5928255555555553</v>
      </c>
      <c r="H2665" s="16">
        <f t="shared" si="219"/>
        <v>4.5457714327488539</v>
      </c>
      <c r="I2665" s="19">
        <f t="shared" si="220"/>
        <v>5</v>
      </c>
      <c r="J2665" s="13">
        <f t="shared" si="221"/>
        <v>5.4359949801215252E-2</v>
      </c>
    </row>
    <row r="2666" spans="1:10" x14ac:dyDescent="0.25">
      <c r="A2666" s="26">
        <v>112</v>
      </c>
      <c r="B2666" s="26">
        <v>2665</v>
      </c>
      <c r="C2666" s="44">
        <v>41385.993750000001</v>
      </c>
      <c r="D2666" s="39" t="s">
        <v>102</v>
      </c>
      <c r="E2666" s="47">
        <f t="shared" si="217"/>
        <v>1</v>
      </c>
      <c r="F2666" s="10">
        <v>5.8</v>
      </c>
      <c r="G2666" s="13">
        <f t="shared" si="218"/>
        <v>2.5928255555555553</v>
      </c>
      <c r="H2666" s="16">
        <f t="shared" si="219"/>
        <v>4.5457714327488539</v>
      </c>
      <c r="I2666" s="19">
        <f t="shared" si="220"/>
        <v>5</v>
      </c>
      <c r="J2666" s="13">
        <f t="shared" si="221"/>
        <v>5.4359949801215252E-2</v>
      </c>
    </row>
    <row r="2667" spans="1:10" x14ac:dyDescent="0.25">
      <c r="A2667" s="26">
        <v>112</v>
      </c>
      <c r="B2667" s="26">
        <v>2666</v>
      </c>
      <c r="C2667" s="44">
        <v>41386.035416666666</v>
      </c>
      <c r="D2667" s="39" t="s">
        <v>104</v>
      </c>
      <c r="E2667" s="47">
        <f t="shared" si="217"/>
        <v>0.5</v>
      </c>
      <c r="F2667" s="10">
        <v>5.8</v>
      </c>
      <c r="G2667" s="13">
        <f t="shared" si="218"/>
        <v>2.5928255555555553</v>
      </c>
      <c r="H2667" s="16">
        <f t="shared" si="219"/>
        <v>4.5457714327488539</v>
      </c>
      <c r="I2667" s="19">
        <f t="shared" si="220"/>
        <v>5</v>
      </c>
      <c r="J2667" s="13">
        <f t="shared" si="221"/>
        <v>5.4359949801215252E-2</v>
      </c>
    </row>
    <row r="2668" spans="1:10" x14ac:dyDescent="0.25">
      <c r="A2668" s="26">
        <v>112</v>
      </c>
      <c r="B2668" s="26">
        <v>2667</v>
      </c>
      <c r="C2668" s="44">
        <v>41386.07708333333</v>
      </c>
      <c r="D2668" s="39" t="s">
        <v>104</v>
      </c>
      <c r="E2668" s="47">
        <f t="shared" si="217"/>
        <v>0.5</v>
      </c>
      <c r="F2668" s="10">
        <v>5.8</v>
      </c>
      <c r="G2668" s="13">
        <f t="shared" si="218"/>
        <v>2.5928255555555553</v>
      </c>
      <c r="H2668" s="16">
        <f t="shared" si="219"/>
        <v>4.5457714327488539</v>
      </c>
      <c r="I2668" s="19">
        <f t="shared" si="220"/>
        <v>5</v>
      </c>
      <c r="J2668" s="13">
        <f t="shared" si="221"/>
        <v>5.4359949801215252E-2</v>
      </c>
    </row>
    <row r="2669" spans="1:10" x14ac:dyDescent="0.25">
      <c r="A2669" s="26">
        <v>112</v>
      </c>
      <c r="B2669" s="26">
        <v>2668</v>
      </c>
      <c r="C2669" s="44">
        <v>41386.118750000001</v>
      </c>
      <c r="D2669" s="39" t="s">
        <v>104</v>
      </c>
      <c r="E2669" s="47">
        <f t="shared" si="217"/>
        <v>0.5</v>
      </c>
      <c r="F2669" s="10">
        <v>4.6000000000000005</v>
      </c>
      <c r="G2669" s="13">
        <f t="shared" si="218"/>
        <v>2.0563788888888892</v>
      </c>
      <c r="H2669" s="16">
        <f t="shared" si="219"/>
        <v>3.6052669983870231</v>
      </c>
      <c r="I2669" s="19">
        <f t="shared" si="220"/>
        <v>4</v>
      </c>
      <c r="J2669" s="13">
        <f t="shared" si="221"/>
        <v>2.7118680931214341E-2</v>
      </c>
    </row>
    <row r="2670" spans="1:10" x14ac:dyDescent="0.25">
      <c r="A2670" s="26">
        <v>112</v>
      </c>
      <c r="B2670" s="26">
        <v>2669</v>
      </c>
      <c r="C2670" s="44">
        <v>41386.160416666666</v>
      </c>
      <c r="D2670" s="39" t="s">
        <v>104</v>
      </c>
      <c r="E2670" s="47">
        <f t="shared" si="217"/>
        <v>0.5</v>
      </c>
      <c r="F2670" s="10">
        <v>8.1</v>
      </c>
      <c r="G2670" s="13">
        <f t="shared" si="218"/>
        <v>3.6210149999999994</v>
      </c>
      <c r="H2670" s="16">
        <f t="shared" si="219"/>
        <v>6.3484049319423645</v>
      </c>
      <c r="I2670" s="19">
        <f t="shared" si="220"/>
        <v>7</v>
      </c>
      <c r="J2670" s="13">
        <f t="shared" si="221"/>
        <v>0.14806421994704388</v>
      </c>
    </row>
    <row r="2671" spans="1:10" x14ac:dyDescent="0.25">
      <c r="A2671" s="26">
        <v>112</v>
      </c>
      <c r="B2671" s="26">
        <v>2670</v>
      </c>
      <c r="C2671" s="44">
        <v>41386.20208333333</v>
      </c>
      <c r="D2671" s="39" t="s">
        <v>104</v>
      </c>
      <c r="E2671" s="47">
        <f t="shared" si="217"/>
        <v>0.5</v>
      </c>
      <c r="F2671" s="10">
        <v>8.1</v>
      </c>
      <c r="G2671" s="13">
        <f t="shared" si="218"/>
        <v>3.6210149999999994</v>
      </c>
      <c r="H2671" s="16">
        <f t="shared" si="219"/>
        <v>6.3484049319423645</v>
      </c>
      <c r="I2671" s="19">
        <f t="shared" si="220"/>
        <v>7</v>
      </c>
      <c r="J2671" s="13">
        <f t="shared" si="221"/>
        <v>0.14806421994704388</v>
      </c>
    </row>
    <row r="2672" spans="1:10" x14ac:dyDescent="0.25">
      <c r="A2672" s="26">
        <v>112</v>
      </c>
      <c r="B2672" s="26">
        <v>2671</v>
      </c>
      <c r="C2672" s="44">
        <v>41386.243750000001</v>
      </c>
      <c r="D2672" s="39" t="s">
        <v>104</v>
      </c>
      <c r="E2672" s="47">
        <f t="shared" si="217"/>
        <v>0.5</v>
      </c>
      <c r="F2672" s="10">
        <v>6.9</v>
      </c>
      <c r="G2672" s="13">
        <f t="shared" si="218"/>
        <v>3.0845683333333334</v>
      </c>
      <c r="H2672" s="16">
        <f t="shared" si="219"/>
        <v>5.4079004975805338</v>
      </c>
      <c r="I2672" s="19">
        <f t="shared" si="220"/>
        <v>6</v>
      </c>
      <c r="J2672" s="13">
        <f t="shared" si="221"/>
        <v>9.1525548142848398E-2</v>
      </c>
    </row>
    <row r="2673" spans="1:10" x14ac:dyDescent="0.25">
      <c r="A2673" s="26">
        <v>112</v>
      </c>
      <c r="B2673" s="26">
        <v>2672</v>
      </c>
      <c r="C2673" s="44">
        <v>41386.285416666666</v>
      </c>
      <c r="D2673" s="39" t="s">
        <v>104</v>
      </c>
      <c r="E2673" s="47">
        <f t="shared" si="217"/>
        <v>0.5</v>
      </c>
      <c r="F2673" s="10">
        <v>9.2000000000000011</v>
      </c>
      <c r="G2673" s="13">
        <f t="shared" si="218"/>
        <v>4.1127577777777784</v>
      </c>
      <c r="H2673" s="16">
        <f t="shared" si="219"/>
        <v>7.2105339967740463</v>
      </c>
      <c r="I2673" s="19">
        <f t="shared" si="220"/>
        <v>8</v>
      </c>
      <c r="J2673" s="13">
        <f t="shared" si="221"/>
        <v>0.21694944744971473</v>
      </c>
    </row>
    <row r="2674" spans="1:10" x14ac:dyDescent="0.25">
      <c r="A2674" s="26">
        <v>112</v>
      </c>
      <c r="B2674" s="26">
        <v>2673</v>
      </c>
      <c r="C2674" s="44">
        <v>41386.32708333333</v>
      </c>
      <c r="D2674" s="39" t="s">
        <v>104</v>
      </c>
      <c r="E2674" s="47">
        <f t="shared" si="217"/>
        <v>0.5</v>
      </c>
      <c r="F2674" s="10">
        <v>8.1</v>
      </c>
      <c r="G2674" s="13">
        <f t="shared" si="218"/>
        <v>3.6210149999999994</v>
      </c>
      <c r="H2674" s="16">
        <f t="shared" si="219"/>
        <v>6.3484049319423645</v>
      </c>
      <c r="I2674" s="19">
        <f t="shared" si="220"/>
        <v>7</v>
      </c>
      <c r="J2674" s="13">
        <f t="shared" si="221"/>
        <v>0.14806421994704388</v>
      </c>
    </row>
    <row r="2675" spans="1:10" x14ac:dyDescent="0.25">
      <c r="A2675" s="26">
        <v>112</v>
      </c>
      <c r="B2675" s="26">
        <v>2674</v>
      </c>
      <c r="C2675" s="44">
        <v>41386.368750000001</v>
      </c>
      <c r="D2675" s="39" t="s">
        <v>104</v>
      </c>
      <c r="E2675" s="47">
        <f t="shared" si="217"/>
        <v>0.5</v>
      </c>
      <c r="F2675" s="10">
        <v>6.9</v>
      </c>
      <c r="G2675" s="13">
        <f t="shared" si="218"/>
        <v>3.0845683333333334</v>
      </c>
      <c r="H2675" s="16">
        <f t="shared" si="219"/>
        <v>5.4079004975805338</v>
      </c>
      <c r="I2675" s="19">
        <f t="shared" si="220"/>
        <v>6</v>
      </c>
      <c r="J2675" s="13">
        <f t="shared" si="221"/>
        <v>9.1525548142848398E-2</v>
      </c>
    </row>
    <row r="2676" spans="1:10" x14ac:dyDescent="0.25">
      <c r="A2676" s="26">
        <v>112</v>
      </c>
      <c r="B2676" s="26">
        <v>2675</v>
      </c>
      <c r="C2676" s="44">
        <v>41386.410416666666</v>
      </c>
      <c r="D2676" s="39" t="s">
        <v>104</v>
      </c>
      <c r="E2676" s="47">
        <f t="shared" si="217"/>
        <v>0.5</v>
      </c>
      <c r="F2676" s="10">
        <v>4.6000000000000005</v>
      </c>
      <c r="G2676" s="13">
        <f t="shared" si="218"/>
        <v>2.0563788888888892</v>
      </c>
      <c r="H2676" s="16">
        <f t="shared" si="219"/>
        <v>3.6052669983870231</v>
      </c>
      <c r="I2676" s="19">
        <f t="shared" si="220"/>
        <v>4</v>
      </c>
      <c r="J2676" s="13">
        <f t="shared" si="221"/>
        <v>2.7118680931214341E-2</v>
      </c>
    </row>
    <row r="2677" spans="1:10" x14ac:dyDescent="0.25">
      <c r="A2677" s="26">
        <v>112</v>
      </c>
      <c r="B2677" s="26">
        <v>2676</v>
      </c>
      <c r="C2677" s="44">
        <v>41386.45208333333</v>
      </c>
      <c r="D2677" s="39" t="s">
        <v>102</v>
      </c>
      <c r="E2677" s="47">
        <f t="shared" si="217"/>
        <v>1</v>
      </c>
      <c r="F2677" s="10">
        <v>5.8</v>
      </c>
      <c r="G2677" s="13">
        <f t="shared" si="218"/>
        <v>2.5928255555555553</v>
      </c>
      <c r="H2677" s="16">
        <f t="shared" si="219"/>
        <v>4.5457714327488539</v>
      </c>
      <c r="I2677" s="19">
        <f t="shared" si="220"/>
        <v>5</v>
      </c>
      <c r="J2677" s="13">
        <f t="shared" si="221"/>
        <v>5.4359949801215252E-2</v>
      </c>
    </row>
    <row r="2678" spans="1:10" x14ac:dyDescent="0.25">
      <c r="A2678" s="26">
        <v>112</v>
      </c>
      <c r="B2678" s="26">
        <v>2677</v>
      </c>
      <c r="C2678" s="44">
        <v>41386.493750000001</v>
      </c>
      <c r="D2678" s="39" t="s">
        <v>102</v>
      </c>
      <c r="E2678" s="47">
        <f t="shared" si="217"/>
        <v>1</v>
      </c>
      <c r="F2678" s="10">
        <v>3.5</v>
      </c>
      <c r="G2678" s="13">
        <f t="shared" si="218"/>
        <v>1.5646361111111109</v>
      </c>
      <c r="H2678" s="16">
        <f t="shared" si="219"/>
        <v>2.7431379335553427</v>
      </c>
      <c r="I2678" s="19">
        <f t="shared" si="220"/>
        <v>3</v>
      </c>
      <c r="J2678" s="13">
        <f t="shared" si="221"/>
        <v>1.1945358807900612E-2</v>
      </c>
    </row>
    <row r="2679" spans="1:10" x14ac:dyDescent="0.25">
      <c r="A2679" s="26">
        <v>112</v>
      </c>
      <c r="B2679" s="26">
        <v>2678</v>
      </c>
      <c r="C2679" s="44">
        <v>41386.535416666666</v>
      </c>
      <c r="D2679" s="39" t="s">
        <v>102</v>
      </c>
      <c r="E2679" s="47">
        <f t="shared" si="217"/>
        <v>1</v>
      </c>
      <c r="F2679" s="10">
        <v>5.8</v>
      </c>
      <c r="G2679" s="13">
        <f t="shared" si="218"/>
        <v>2.5928255555555553</v>
      </c>
      <c r="H2679" s="16">
        <f t="shared" si="219"/>
        <v>4.5457714327488539</v>
      </c>
      <c r="I2679" s="19">
        <f t="shared" si="220"/>
        <v>5</v>
      </c>
      <c r="J2679" s="13">
        <f t="shared" si="221"/>
        <v>5.4359949801215252E-2</v>
      </c>
    </row>
    <row r="2680" spans="1:10" x14ac:dyDescent="0.25">
      <c r="A2680" s="26">
        <v>112</v>
      </c>
      <c r="B2680" s="26">
        <v>2679</v>
      </c>
      <c r="C2680" s="44">
        <v>41386.57708333333</v>
      </c>
      <c r="D2680" s="39" t="s">
        <v>102</v>
      </c>
      <c r="E2680" s="47">
        <f t="shared" si="217"/>
        <v>1</v>
      </c>
      <c r="F2680" s="10">
        <v>4.6000000000000005</v>
      </c>
      <c r="G2680" s="13">
        <f t="shared" si="218"/>
        <v>2.0563788888888892</v>
      </c>
      <c r="H2680" s="16">
        <f t="shared" si="219"/>
        <v>3.6052669983870231</v>
      </c>
      <c r="I2680" s="19">
        <f t="shared" si="220"/>
        <v>4</v>
      </c>
      <c r="J2680" s="13">
        <f t="shared" si="221"/>
        <v>2.7118680931214341E-2</v>
      </c>
    </row>
    <row r="2681" spans="1:10" x14ac:dyDescent="0.25">
      <c r="A2681" s="26">
        <v>112</v>
      </c>
      <c r="B2681" s="26">
        <v>2680</v>
      </c>
      <c r="C2681" s="44">
        <v>41386.618750000001</v>
      </c>
      <c r="D2681" s="39" t="s">
        <v>102</v>
      </c>
      <c r="E2681" s="47">
        <f t="shared" si="217"/>
        <v>1</v>
      </c>
      <c r="F2681" s="10">
        <v>6.9</v>
      </c>
      <c r="G2681" s="13">
        <f t="shared" si="218"/>
        <v>3.0845683333333334</v>
      </c>
      <c r="H2681" s="16">
        <f t="shared" si="219"/>
        <v>5.4079004975805338</v>
      </c>
      <c r="I2681" s="19">
        <f t="shared" si="220"/>
        <v>6</v>
      </c>
      <c r="J2681" s="13">
        <f t="shared" si="221"/>
        <v>9.1525548142848398E-2</v>
      </c>
    </row>
    <row r="2682" spans="1:10" x14ac:dyDescent="0.25">
      <c r="A2682" s="26">
        <v>112</v>
      </c>
      <c r="B2682" s="26">
        <v>2681</v>
      </c>
      <c r="C2682" s="44">
        <v>41386.660416666666</v>
      </c>
      <c r="D2682" s="39" t="s">
        <v>102</v>
      </c>
      <c r="E2682" s="47">
        <f t="shared" si="217"/>
        <v>1</v>
      </c>
      <c r="F2682" s="10">
        <v>6.9</v>
      </c>
      <c r="G2682" s="13">
        <f t="shared" si="218"/>
        <v>3.0845683333333334</v>
      </c>
      <c r="H2682" s="16">
        <f t="shared" si="219"/>
        <v>5.4079004975805338</v>
      </c>
      <c r="I2682" s="19">
        <f t="shared" si="220"/>
        <v>6</v>
      </c>
      <c r="J2682" s="13">
        <f t="shared" si="221"/>
        <v>9.1525548142848398E-2</v>
      </c>
    </row>
    <row r="2683" spans="1:10" x14ac:dyDescent="0.25">
      <c r="A2683" s="26">
        <v>112</v>
      </c>
      <c r="B2683" s="26">
        <v>2682</v>
      </c>
      <c r="C2683" s="44">
        <v>41386.70208333333</v>
      </c>
      <c r="D2683" s="39" t="s">
        <v>102</v>
      </c>
      <c r="E2683" s="47">
        <f t="shared" si="217"/>
        <v>1</v>
      </c>
      <c r="F2683" s="10">
        <v>10.4</v>
      </c>
      <c r="G2683" s="13">
        <f t="shared" si="218"/>
        <v>4.649204444444444</v>
      </c>
      <c r="H2683" s="16">
        <f t="shared" si="219"/>
        <v>8.1510384311358752</v>
      </c>
      <c r="I2683" s="19">
        <f t="shared" si="220"/>
        <v>9</v>
      </c>
      <c r="J2683" s="13">
        <f t="shared" si="221"/>
        <v>0.31339717994379734</v>
      </c>
    </row>
    <row r="2684" spans="1:10" x14ac:dyDescent="0.25">
      <c r="A2684" s="26">
        <v>112</v>
      </c>
      <c r="B2684" s="26">
        <v>2683</v>
      </c>
      <c r="C2684" s="44">
        <v>41386.743750000001</v>
      </c>
      <c r="D2684" s="39" t="s">
        <v>102</v>
      </c>
      <c r="E2684" s="47">
        <f t="shared" si="217"/>
        <v>1</v>
      </c>
      <c r="F2684" s="10">
        <v>9.2000000000000011</v>
      </c>
      <c r="G2684" s="13">
        <f t="shared" si="218"/>
        <v>4.1127577777777784</v>
      </c>
      <c r="H2684" s="16">
        <f t="shared" si="219"/>
        <v>7.2105339967740463</v>
      </c>
      <c r="I2684" s="19">
        <f t="shared" si="220"/>
        <v>8</v>
      </c>
      <c r="J2684" s="13">
        <f t="shared" si="221"/>
        <v>0.21694944744971473</v>
      </c>
    </row>
    <row r="2685" spans="1:10" x14ac:dyDescent="0.25">
      <c r="A2685" s="26">
        <v>112</v>
      </c>
      <c r="B2685" s="26">
        <v>2684</v>
      </c>
      <c r="C2685" s="44">
        <v>41386.785416666666</v>
      </c>
      <c r="D2685" s="39" t="s">
        <v>102</v>
      </c>
      <c r="E2685" s="47">
        <f t="shared" si="217"/>
        <v>1</v>
      </c>
      <c r="F2685" s="10">
        <v>11.5</v>
      </c>
      <c r="G2685" s="13">
        <f t="shared" si="218"/>
        <v>5.1409472222222226</v>
      </c>
      <c r="H2685" s="16">
        <f t="shared" si="219"/>
        <v>9.0131674959675561</v>
      </c>
      <c r="I2685" s="19">
        <f t="shared" si="220"/>
        <v>10</v>
      </c>
      <c r="J2685" s="13">
        <f t="shared" si="221"/>
        <v>0.42372938955022382</v>
      </c>
    </row>
    <row r="2686" spans="1:10" x14ac:dyDescent="0.25">
      <c r="A2686" s="26">
        <v>112</v>
      </c>
      <c r="B2686" s="26">
        <v>2685</v>
      </c>
      <c r="C2686" s="44">
        <v>41386.82708333333</v>
      </c>
      <c r="D2686" s="39" t="s">
        <v>102</v>
      </c>
      <c r="E2686" s="47">
        <f t="shared" si="217"/>
        <v>1</v>
      </c>
      <c r="F2686" s="10">
        <v>6.9</v>
      </c>
      <c r="G2686" s="13">
        <f t="shared" si="218"/>
        <v>3.0845683333333334</v>
      </c>
      <c r="H2686" s="16">
        <f t="shared" si="219"/>
        <v>5.4079004975805338</v>
      </c>
      <c r="I2686" s="19">
        <f t="shared" si="220"/>
        <v>6</v>
      </c>
      <c r="J2686" s="13">
        <f t="shared" si="221"/>
        <v>9.1525548142848398E-2</v>
      </c>
    </row>
    <row r="2687" spans="1:10" x14ac:dyDescent="0.25">
      <c r="A2687" s="26">
        <v>112</v>
      </c>
      <c r="B2687" s="26">
        <v>2686</v>
      </c>
      <c r="C2687" s="44">
        <v>41386.868750000001</v>
      </c>
      <c r="D2687" s="39" t="s">
        <v>102</v>
      </c>
      <c r="E2687" s="47">
        <f t="shared" si="217"/>
        <v>1</v>
      </c>
      <c r="F2687" s="10">
        <v>4.6000000000000005</v>
      </c>
      <c r="G2687" s="13">
        <f t="shared" si="218"/>
        <v>2.0563788888888892</v>
      </c>
      <c r="H2687" s="16">
        <f t="shared" si="219"/>
        <v>3.6052669983870231</v>
      </c>
      <c r="I2687" s="19">
        <f t="shared" si="220"/>
        <v>4</v>
      </c>
      <c r="J2687" s="13">
        <f t="shared" si="221"/>
        <v>2.7118680931214341E-2</v>
      </c>
    </row>
    <row r="2688" spans="1:10" x14ac:dyDescent="0.25">
      <c r="A2688" s="26">
        <v>112</v>
      </c>
      <c r="B2688" s="26">
        <v>2687</v>
      </c>
      <c r="C2688" s="44">
        <v>41386.910416666666</v>
      </c>
      <c r="D2688" s="39" t="s">
        <v>102</v>
      </c>
      <c r="E2688" s="47">
        <f t="shared" si="217"/>
        <v>1</v>
      </c>
      <c r="F2688" s="10">
        <v>6.9</v>
      </c>
      <c r="G2688" s="13">
        <f t="shared" si="218"/>
        <v>3.0845683333333334</v>
      </c>
      <c r="H2688" s="16">
        <f t="shared" si="219"/>
        <v>5.4079004975805338</v>
      </c>
      <c r="I2688" s="19">
        <f t="shared" si="220"/>
        <v>6</v>
      </c>
      <c r="J2688" s="13">
        <f t="shared" si="221"/>
        <v>9.1525548142848398E-2</v>
      </c>
    </row>
    <row r="2689" spans="1:10" x14ac:dyDescent="0.25">
      <c r="A2689" s="26">
        <v>112</v>
      </c>
      <c r="B2689" s="26">
        <v>2688</v>
      </c>
      <c r="C2689" s="44">
        <v>41386.95208333333</v>
      </c>
      <c r="D2689" s="39" t="s">
        <v>102</v>
      </c>
      <c r="E2689" s="47">
        <f t="shared" si="217"/>
        <v>1</v>
      </c>
      <c r="F2689" s="10">
        <v>3.5</v>
      </c>
      <c r="G2689" s="13">
        <f t="shared" si="218"/>
        <v>1.5646361111111109</v>
      </c>
      <c r="H2689" s="16">
        <f t="shared" si="219"/>
        <v>2.7431379335553427</v>
      </c>
      <c r="I2689" s="19">
        <f t="shared" si="220"/>
        <v>3</v>
      </c>
      <c r="J2689" s="13">
        <f t="shared" si="221"/>
        <v>1.1945358807900612E-2</v>
      </c>
    </row>
    <row r="2690" spans="1:10" x14ac:dyDescent="0.25">
      <c r="A2690" s="26">
        <v>113</v>
      </c>
      <c r="B2690" s="26">
        <v>2689</v>
      </c>
      <c r="C2690" s="44">
        <v>41386.993750000001</v>
      </c>
      <c r="D2690" s="39" t="s">
        <v>102</v>
      </c>
      <c r="E2690" s="47">
        <f t="shared" ref="E2690:E2753" si="222">+VLOOKUP(D2690,$Q$2:$R$21,2,FALSE)</f>
        <v>1</v>
      </c>
      <c r="F2690" s="10">
        <v>3.5</v>
      </c>
      <c r="G2690" s="13">
        <f t="shared" ref="G2690:G2753" si="223">+F2690*1609.34/3600</f>
        <v>1.5646361111111109</v>
      </c>
      <c r="H2690" s="16">
        <f t="shared" ref="H2690:H2753" si="224">G2690*(8^0.27)</f>
        <v>2.7431379335553427</v>
      </c>
      <c r="I2690" s="19">
        <f t="shared" ref="I2690:I2753" si="225">IF(AND(H2690&gt;=0,H2690&lt;1),1,IF(AND(H2690&gt;=1,H2690&lt;2),2,IF(AND(H2690&gt;=2,H2690&lt;3),3,IF(AND(H2690&gt;=3,H2690&lt;4),4,IF(AND(H2690&gt;=4,H2690&lt;5),5,IF(AND(H2690&gt;=5,H2690&lt;6),6,IF(AND(H2690&gt;=6,H2690&lt;7),7,IF(AND(H2690&gt;=7,H2690&lt;8),8,IF(AND(H2690&gt;=8,H2690&lt;9),9,IF(AND(H2690&gt;=9,H2690&lt;10),10,IF(AND(H2690&gt;=10,H2690&lt;11),11,IF(AND(H2690&gt;=11,H2690&lt;12),12,IF(AND(H2690&gt;=12,H2690&lt;13),13,IF(AND(H2690&gt;=13,H2690&lt;14),14,IF(AND(H2690&gt;=14,H2690&lt;15),15,IF(AND(H2690&gt;=15,H2690&lt;25),16,IF(H2690&gt;25,17,0)))))))))))))))))</f>
        <v>3</v>
      </c>
      <c r="J2690" s="13">
        <f t="shared" ref="J2690:J2753" si="226">MIN((H2690/$K$1)^3*$J$1,$J$1)</f>
        <v>1.1945358807900612E-2</v>
      </c>
    </row>
    <row r="2691" spans="1:10" x14ac:dyDescent="0.25">
      <c r="A2691" s="26">
        <v>113</v>
      </c>
      <c r="B2691" s="26">
        <v>2690</v>
      </c>
      <c r="C2691" s="44">
        <v>41387.035416666666</v>
      </c>
      <c r="D2691" s="39" t="s">
        <v>102</v>
      </c>
      <c r="E2691" s="47">
        <f t="shared" si="222"/>
        <v>1</v>
      </c>
      <c r="F2691" s="10">
        <v>3.5</v>
      </c>
      <c r="G2691" s="13">
        <f t="shared" si="223"/>
        <v>1.5646361111111109</v>
      </c>
      <c r="H2691" s="16">
        <f t="shared" si="224"/>
        <v>2.7431379335553427</v>
      </c>
      <c r="I2691" s="19">
        <f t="shared" si="225"/>
        <v>3</v>
      </c>
      <c r="J2691" s="13">
        <f t="shared" si="226"/>
        <v>1.1945358807900612E-2</v>
      </c>
    </row>
    <row r="2692" spans="1:10" x14ac:dyDescent="0.25">
      <c r="A2692" s="26">
        <v>113</v>
      </c>
      <c r="B2692" s="26">
        <v>2691</v>
      </c>
      <c r="C2692" s="44">
        <v>41387.07708333333</v>
      </c>
      <c r="D2692" s="39" t="s">
        <v>102</v>
      </c>
      <c r="E2692" s="47">
        <f t="shared" si="222"/>
        <v>1</v>
      </c>
      <c r="F2692" s="10">
        <v>6.9</v>
      </c>
      <c r="G2692" s="13">
        <f t="shared" si="223"/>
        <v>3.0845683333333334</v>
      </c>
      <c r="H2692" s="16">
        <f t="shared" si="224"/>
        <v>5.4079004975805338</v>
      </c>
      <c r="I2692" s="19">
        <f t="shared" si="225"/>
        <v>6</v>
      </c>
      <c r="J2692" s="13">
        <f t="shared" si="226"/>
        <v>9.1525548142848398E-2</v>
      </c>
    </row>
    <row r="2693" spans="1:10" x14ac:dyDescent="0.25">
      <c r="A2693" s="26">
        <v>113</v>
      </c>
      <c r="B2693" s="26">
        <v>2692</v>
      </c>
      <c r="C2693" s="44">
        <v>41387.118750000001</v>
      </c>
      <c r="D2693" s="39" t="s">
        <v>102</v>
      </c>
      <c r="E2693" s="47">
        <f t="shared" si="222"/>
        <v>1</v>
      </c>
      <c r="F2693" s="10">
        <v>6.9</v>
      </c>
      <c r="G2693" s="13">
        <f t="shared" si="223"/>
        <v>3.0845683333333334</v>
      </c>
      <c r="H2693" s="16">
        <f t="shared" si="224"/>
        <v>5.4079004975805338</v>
      </c>
      <c r="I2693" s="19">
        <f t="shared" si="225"/>
        <v>6</v>
      </c>
      <c r="J2693" s="13">
        <f t="shared" si="226"/>
        <v>9.1525548142848398E-2</v>
      </c>
    </row>
    <row r="2694" spans="1:10" x14ac:dyDescent="0.25">
      <c r="A2694" s="26">
        <v>113</v>
      </c>
      <c r="B2694" s="26">
        <v>2693</v>
      </c>
      <c r="C2694" s="44">
        <v>41387.160416666666</v>
      </c>
      <c r="D2694" s="39" t="s">
        <v>102</v>
      </c>
      <c r="E2694" s="47">
        <f t="shared" si="222"/>
        <v>1</v>
      </c>
      <c r="F2694" s="10">
        <v>6.9</v>
      </c>
      <c r="G2694" s="13">
        <f t="shared" si="223"/>
        <v>3.0845683333333334</v>
      </c>
      <c r="H2694" s="16">
        <f t="shared" si="224"/>
        <v>5.4079004975805338</v>
      </c>
      <c r="I2694" s="19">
        <f t="shared" si="225"/>
        <v>6</v>
      </c>
      <c r="J2694" s="13">
        <f t="shared" si="226"/>
        <v>9.1525548142848398E-2</v>
      </c>
    </row>
    <row r="2695" spans="1:10" x14ac:dyDescent="0.25">
      <c r="A2695" s="26">
        <v>113</v>
      </c>
      <c r="B2695" s="26">
        <v>2694</v>
      </c>
      <c r="C2695" s="44">
        <v>41387.20208333333</v>
      </c>
      <c r="D2695" s="39" t="s">
        <v>102</v>
      </c>
      <c r="E2695" s="47">
        <f t="shared" si="222"/>
        <v>1</v>
      </c>
      <c r="F2695" s="10">
        <v>4.6000000000000005</v>
      </c>
      <c r="G2695" s="13">
        <f t="shared" si="223"/>
        <v>2.0563788888888892</v>
      </c>
      <c r="H2695" s="16">
        <f t="shared" si="224"/>
        <v>3.6052669983870231</v>
      </c>
      <c r="I2695" s="19">
        <f t="shared" si="225"/>
        <v>4</v>
      </c>
      <c r="J2695" s="13">
        <f t="shared" si="226"/>
        <v>2.7118680931214341E-2</v>
      </c>
    </row>
    <row r="2696" spans="1:10" x14ac:dyDescent="0.25">
      <c r="A2696" s="26">
        <v>113</v>
      </c>
      <c r="B2696" s="26">
        <v>2695</v>
      </c>
      <c r="C2696" s="44">
        <v>41387.243750000001</v>
      </c>
      <c r="D2696" s="39" t="s">
        <v>102</v>
      </c>
      <c r="E2696" s="47">
        <f t="shared" si="222"/>
        <v>1</v>
      </c>
      <c r="F2696" s="10">
        <v>8.1</v>
      </c>
      <c r="G2696" s="13">
        <f t="shared" si="223"/>
        <v>3.6210149999999994</v>
      </c>
      <c r="H2696" s="16">
        <f t="shared" si="224"/>
        <v>6.3484049319423645</v>
      </c>
      <c r="I2696" s="19">
        <f t="shared" si="225"/>
        <v>7</v>
      </c>
      <c r="J2696" s="13">
        <f t="shared" si="226"/>
        <v>0.14806421994704388</v>
      </c>
    </row>
    <row r="2697" spans="1:10" x14ac:dyDescent="0.25">
      <c r="A2697" s="26">
        <v>113</v>
      </c>
      <c r="B2697" s="26">
        <v>2696</v>
      </c>
      <c r="C2697" s="44">
        <v>41387.285416666666</v>
      </c>
      <c r="D2697" s="39" t="s">
        <v>102</v>
      </c>
      <c r="E2697" s="47">
        <f t="shared" si="222"/>
        <v>1</v>
      </c>
      <c r="F2697" s="10">
        <v>9.2000000000000011</v>
      </c>
      <c r="G2697" s="13">
        <f t="shared" si="223"/>
        <v>4.1127577777777784</v>
      </c>
      <c r="H2697" s="16">
        <f t="shared" si="224"/>
        <v>7.2105339967740463</v>
      </c>
      <c r="I2697" s="19">
        <f t="shared" si="225"/>
        <v>8</v>
      </c>
      <c r="J2697" s="13">
        <f t="shared" si="226"/>
        <v>0.21694944744971473</v>
      </c>
    </row>
    <row r="2698" spans="1:10" x14ac:dyDescent="0.25">
      <c r="A2698" s="26">
        <v>113</v>
      </c>
      <c r="B2698" s="26">
        <v>2697</v>
      </c>
      <c r="C2698" s="44">
        <v>41387.32708333333</v>
      </c>
      <c r="D2698" s="39" t="s">
        <v>102</v>
      </c>
      <c r="E2698" s="47">
        <f t="shared" si="222"/>
        <v>1</v>
      </c>
      <c r="F2698" s="10">
        <v>8.1</v>
      </c>
      <c r="G2698" s="13">
        <f t="shared" si="223"/>
        <v>3.6210149999999994</v>
      </c>
      <c r="H2698" s="16">
        <f t="shared" si="224"/>
        <v>6.3484049319423645</v>
      </c>
      <c r="I2698" s="19">
        <f t="shared" si="225"/>
        <v>7</v>
      </c>
      <c r="J2698" s="13">
        <f t="shared" si="226"/>
        <v>0.14806421994704388</v>
      </c>
    </row>
    <row r="2699" spans="1:10" x14ac:dyDescent="0.25">
      <c r="A2699" s="26">
        <v>113</v>
      </c>
      <c r="B2699" s="26">
        <v>2698</v>
      </c>
      <c r="C2699" s="44">
        <v>41387.368750000001</v>
      </c>
      <c r="D2699" s="39" t="s">
        <v>102</v>
      </c>
      <c r="E2699" s="47">
        <f t="shared" si="222"/>
        <v>1</v>
      </c>
      <c r="F2699" s="10">
        <v>4.6000000000000005</v>
      </c>
      <c r="G2699" s="13">
        <f t="shared" si="223"/>
        <v>2.0563788888888892</v>
      </c>
      <c r="H2699" s="16">
        <f t="shared" si="224"/>
        <v>3.6052669983870231</v>
      </c>
      <c r="I2699" s="19">
        <f t="shared" si="225"/>
        <v>4</v>
      </c>
      <c r="J2699" s="13">
        <f t="shared" si="226"/>
        <v>2.7118680931214341E-2</v>
      </c>
    </row>
    <row r="2700" spans="1:10" x14ac:dyDescent="0.25">
      <c r="A2700" s="26">
        <v>113</v>
      </c>
      <c r="B2700" s="26">
        <v>2699</v>
      </c>
      <c r="C2700" s="44">
        <v>41387.410416666666</v>
      </c>
      <c r="D2700" s="39" t="s">
        <v>104</v>
      </c>
      <c r="E2700" s="47">
        <f t="shared" si="222"/>
        <v>0.5</v>
      </c>
      <c r="F2700" s="10">
        <v>3.5</v>
      </c>
      <c r="G2700" s="13">
        <f t="shared" si="223"/>
        <v>1.5646361111111109</v>
      </c>
      <c r="H2700" s="16">
        <f t="shared" si="224"/>
        <v>2.7431379335553427</v>
      </c>
      <c r="I2700" s="19">
        <f t="shared" si="225"/>
        <v>3</v>
      </c>
      <c r="J2700" s="13">
        <f t="shared" si="226"/>
        <v>1.1945358807900612E-2</v>
      </c>
    </row>
    <row r="2701" spans="1:10" x14ac:dyDescent="0.25">
      <c r="A2701" s="26">
        <v>113</v>
      </c>
      <c r="B2701" s="26">
        <v>2700</v>
      </c>
      <c r="C2701" s="44">
        <v>41387.45208333333</v>
      </c>
      <c r="D2701" s="39" t="s">
        <v>102</v>
      </c>
      <c r="E2701" s="47">
        <f t="shared" si="222"/>
        <v>1</v>
      </c>
      <c r="F2701" s="10">
        <v>13.8</v>
      </c>
      <c r="G2701" s="13">
        <f t="shared" si="223"/>
        <v>6.1691366666666667</v>
      </c>
      <c r="H2701" s="16">
        <f t="shared" si="224"/>
        <v>10.815800995161068</v>
      </c>
      <c r="I2701" s="19">
        <f t="shared" si="225"/>
        <v>11</v>
      </c>
      <c r="J2701" s="13">
        <f t="shared" si="226"/>
        <v>0.73220438514278718</v>
      </c>
    </row>
    <row r="2702" spans="1:10" x14ac:dyDescent="0.25">
      <c r="A2702" s="26">
        <v>113</v>
      </c>
      <c r="B2702" s="26">
        <v>2701</v>
      </c>
      <c r="C2702" s="44">
        <v>41387.493750000001</v>
      </c>
      <c r="D2702" s="39" t="s">
        <v>102</v>
      </c>
      <c r="E2702" s="47">
        <f t="shared" si="222"/>
        <v>1</v>
      </c>
      <c r="F2702" s="10">
        <v>8.1</v>
      </c>
      <c r="G2702" s="13">
        <f t="shared" si="223"/>
        <v>3.6210149999999994</v>
      </c>
      <c r="H2702" s="16">
        <f t="shared" si="224"/>
        <v>6.3484049319423645</v>
      </c>
      <c r="I2702" s="19">
        <f t="shared" si="225"/>
        <v>7</v>
      </c>
      <c r="J2702" s="13">
        <f t="shared" si="226"/>
        <v>0.14806421994704388</v>
      </c>
    </row>
    <row r="2703" spans="1:10" x14ac:dyDescent="0.25">
      <c r="A2703" s="26">
        <v>113</v>
      </c>
      <c r="B2703" s="26">
        <v>2702</v>
      </c>
      <c r="C2703" s="44">
        <v>41387.535416666666</v>
      </c>
      <c r="D2703" s="39" t="s">
        <v>102</v>
      </c>
      <c r="E2703" s="47">
        <f t="shared" si="222"/>
        <v>1</v>
      </c>
      <c r="F2703" s="10">
        <v>6.9</v>
      </c>
      <c r="G2703" s="13">
        <f t="shared" si="223"/>
        <v>3.0845683333333334</v>
      </c>
      <c r="H2703" s="16">
        <f t="shared" si="224"/>
        <v>5.4079004975805338</v>
      </c>
      <c r="I2703" s="19">
        <f t="shared" si="225"/>
        <v>6</v>
      </c>
      <c r="J2703" s="13">
        <f t="shared" si="226"/>
        <v>9.1525548142848398E-2</v>
      </c>
    </row>
    <row r="2704" spans="1:10" x14ac:dyDescent="0.25">
      <c r="A2704" s="26">
        <v>113</v>
      </c>
      <c r="B2704" s="26">
        <v>2703</v>
      </c>
      <c r="C2704" s="44">
        <v>41387.57708333333</v>
      </c>
      <c r="D2704" s="39" t="s">
        <v>102</v>
      </c>
      <c r="E2704" s="47">
        <f t="shared" si="222"/>
        <v>1</v>
      </c>
      <c r="F2704" s="10">
        <v>10.4</v>
      </c>
      <c r="G2704" s="13">
        <f t="shared" si="223"/>
        <v>4.649204444444444</v>
      </c>
      <c r="H2704" s="16">
        <f t="shared" si="224"/>
        <v>8.1510384311358752</v>
      </c>
      <c r="I2704" s="19">
        <f t="shared" si="225"/>
        <v>9</v>
      </c>
      <c r="J2704" s="13">
        <f t="shared" si="226"/>
        <v>0.31339717994379734</v>
      </c>
    </row>
    <row r="2705" spans="1:10" x14ac:dyDescent="0.25">
      <c r="A2705" s="26">
        <v>113</v>
      </c>
      <c r="B2705" s="26">
        <v>2704</v>
      </c>
      <c r="C2705" s="44">
        <v>41387.618750000001</v>
      </c>
      <c r="D2705" s="39" t="s">
        <v>102</v>
      </c>
      <c r="E2705" s="47">
        <f t="shared" si="222"/>
        <v>1</v>
      </c>
      <c r="F2705" s="10">
        <v>8.1</v>
      </c>
      <c r="G2705" s="13">
        <f t="shared" si="223"/>
        <v>3.6210149999999994</v>
      </c>
      <c r="H2705" s="16">
        <f t="shared" si="224"/>
        <v>6.3484049319423645</v>
      </c>
      <c r="I2705" s="19">
        <f t="shared" si="225"/>
        <v>7</v>
      </c>
      <c r="J2705" s="13">
        <f t="shared" si="226"/>
        <v>0.14806421994704388</v>
      </c>
    </row>
    <row r="2706" spans="1:10" x14ac:dyDescent="0.25">
      <c r="A2706" s="26">
        <v>113</v>
      </c>
      <c r="B2706" s="26">
        <v>2705</v>
      </c>
      <c r="C2706" s="44">
        <v>41387.660416666666</v>
      </c>
      <c r="D2706" s="39" t="s">
        <v>102</v>
      </c>
      <c r="E2706" s="47">
        <f t="shared" si="222"/>
        <v>1</v>
      </c>
      <c r="F2706" s="10">
        <v>11.5</v>
      </c>
      <c r="G2706" s="13">
        <f t="shared" si="223"/>
        <v>5.1409472222222226</v>
      </c>
      <c r="H2706" s="16">
        <f t="shared" si="224"/>
        <v>9.0131674959675561</v>
      </c>
      <c r="I2706" s="19">
        <f t="shared" si="225"/>
        <v>10</v>
      </c>
      <c r="J2706" s="13">
        <f t="shared" si="226"/>
        <v>0.42372938955022382</v>
      </c>
    </row>
    <row r="2707" spans="1:10" x14ac:dyDescent="0.25">
      <c r="A2707" s="26">
        <v>113</v>
      </c>
      <c r="B2707" s="26">
        <v>2706</v>
      </c>
      <c r="C2707" s="44">
        <v>41387.70208333333</v>
      </c>
      <c r="D2707" s="39" t="s">
        <v>102</v>
      </c>
      <c r="E2707" s="47">
        <f t="shared" si="222"/>
        <v>1</v>
      </c>
      <c r="F2707" s="10">
        <v>5.8</v>
      </c>
      <c r="G2707" s="13">
        <f t="shared" si="223"/>
        <v>2.5928255555555553</v>
      </c>
      <c r="H2707" s="16">
        <f t="shared" si="224"/>
        <v>4.5457714327488539</v>
      </c>
      <c r="I2707" s="19">
        <f t="shared" si="225"/>
        <v>5</v>
      </c>
      <c r="J2707" s="13">
        <f t="shared" si="226"/>
        <v>5.4359949801215252E-2</v>
      </c>
    </row>
    <row r="2708" spans="1:10" x14ac:dyDescent="0.25">
      <c r="A2708" s="26">
        <v>113</v>
      </c>
      <c r="B2708" s="26">
        <v>2707</v>
      </c>
      <c r="C2708" s="44">
        <v>41387.743750000001</v>
      </c>
      <c r="D2708" s="39" t="s">
        <v>102</v>
      </c>
      <c r="E2708" s="47">
        <f t="shared" si="222"/>
        <v>1</v>
      </c>
      <c r="F2708" s="10">
        <v>6.9</v>
      </c>
      <c r="G2708" s="13">
        <f t="shared" si="223"/>
        <v>3.0845683333333334</v>
      </c>
      <c r="H2708" s="16">
        <f t="shared" si="224"/>
        <v>5.4079004975805338</v>
      </c>
      <c r="I2708" s="19">
        <f t="shared" si="225"/>
        <v>6</v>
      </c>
      <c r="J2708" s="13">
        <f t="shared" si="226"/>
        <v>9.1525548142848398E-2</v>
      </c>
    </row>
    <row r="2709" spans="1:10" x14ac:dyDescent="0.25">
      <c r="A2709" s="26">
        <v>113</v>
      </c>
      <c r="B2709" s="26">
        <v>2708</v>
      </c>
      <c r="C2709" s="44">
        <v>41387.785416666666</v>
      </c>
      <c r="D2709" s="39" t="s">
        <v>102</v>
      </c>
      <c r="E2709" s="47">
        <f t="shared" si="222"/>
        <v>1</v>
      </c>
      <c r="F2709" s="10">
        <v>8.1</v>
      </c>
      <c r="G2709" s="13">
        <f t="shared" si="223"/>
        <v>3.6210149999999994</v>
      </c>
      <c r="H2709" s="16">
        <f t="shared" si="224"/>
        <v>6.3484049319423645</v>
      </c>
      <c r="I2709" s="19">
        <f t="shared" si="225"/>
        <v>7</v>
      </c>
      <c r="J2709" s="13">
        <f t="shared" si="226"/>
        <v>0.14806421994704388</v>
      </c>
    </row>
    <row r="2710" spans="1:10" x14ac:dyDescent="0.25">
      <c r="A2710" s="26">
        <v>113</v>
      </c>
      <c r="B2710" s="26">
        <v>2709</v>
      </c>
      <c r="C2710" s="44">
        <v>41387.82708333333</v>
      </c>
      <c r="D2710" s="39" t="s">
        <v>102</v>
      </c>
      <c r="E2710" s="47">
        <f t="shared" si="222"/>
        <v>1</v>
      </c>
      <c r="F2710" s="10">
        <v>6.9</v>
      </c>
      <c r="G2710" s="13">
        <f t="shared" si="223"/>
        <v>3.0845683333333334</v>
      </c>
      <c r="H2710" s="16">
        <f t="shared" si="224"/>
        <v>5.4079004975805338</v>
      </c>
      <c r="I2710" s="19">
        <f t="shared" si="225"/>
        <v>6</v>
      </c>
      <c r="J2710" s="13">
        <f t="shared" si="226"/>
        <v>9.1525548142848398E-2</v>
      </c>
    </row>
    <row r="2711" spans="1:10" x14ac:dyDescent="0.25">
      <c r="A2711" s="26">
        <v>113</v>
      </c>
      <c r="B2711" s="26">
        <v>2710</v>
      </c>
      <c r="C2711" s="44">
        <v>41387.868750000001</v>
      </c>
      <c r="D2711" s="39" t="s">
        <v>102</v>
      </c>
      <c r="E2711" s="47">
        <f t="shared" si="222"/>
        <v>1</v>
      </c>
      <c r="F2711" s="10">
        <v>5.8</v>
      </c>
      <c r="G2711" s="13">
        <f t="shared" si="223"/>
        <v>2.5928255555555553</v>
      </c>
      <c r="H2711" s="16">
        <f t="shared" si="224"/>
        <v>4.5457714327488539</v>
      </c>
      <c r="I2711" s="19">
        <f t="shared" si="225"/>
        <v>5</v>
      </c>
      <c r="J2711" s="13">
        <f t="shared" si="226"/>
        <v>5.4359949801215252E-2</v>
      </c>
    </row>
    <row r="2712" spans="1:10" x14ac:dyDescent="0.25">
      <c r="A2712" s="26">
        <v>113</v>
      </c>
      <c r="B2712" s="26">
        <v>2711</v>
      </c>
      <c r="C2712" s="44">
        <v>41387.910416666666</v>
      </c>
      <c r="D2712" s="39" t="s">
        <v>102</v>
      </c>
      <c r="E2712" s="47">
        <f t="shared" si="222"/>
        <v>1</v>
      </c>
      <c r="F2712" s="10">
        <v>8.1</v>
      </c>
      <c r="G2712" s="13">
        <f t="shared" si="223"/>
        <v>3.6210149999999994</v>
      </c>
      <c r="H2712" s="16">
        <f t="shared" si="224"/>
        <v>6.3484049319423645</v>
      </c>
      <c r="I2712" s="19">
        <f t="shared" si="225"/>
        <v>7</v>
      </c>
      <c r="J2712" s="13">
        <f t="shared" si="226"/>
        <v>0.14806421994704388</v>
      </c>
    </row>
    <row r="2713" spans="1:10" x14ac:dyDescent="0.25">
      <c r="A2713" s="26">
        <v>113</v>
      </c>
      <c r="B2713" s="26">
        <v>2712</v>
      </c>
      <c r="C2713" s="44">
        <v>41387.95208333333</v>
      </c>
      <c r="D2713" s="39" t="s">
        <v>102</v>
      </c>
      <c r="E2713" s="47">
        <f t="shared" si="222"/>
        <v>1</v>
      </c>
      <c r="F2713" s="10">
        <v>9.2000000000000011</v>
      </c>
      <c r="G2713" s="13">
        <f t="shared" si="223"/>
        <v>4.1127577777777784</v>
      </c>
      <c r="H2713" s="16">
        <f t="shared" si="224"/>
        <v>7.2105339967740463</v>
      </c>
      <c r="I2713" s="19">
        <f t="shared" si="225"/>
        <v>8</v>
      </c>
      <c r="J2713" s="13">
        <f t="shared" si="226"/>
        <v>0.21694944744971473</v>
      </c>
    </row>
    <row r="2714" spans="1:10" x14ac:dyDescent="0.25">
      <c r="A2714" s="26">
        <v>114</v>
      </c>
      <c r="B2714" s="26">
        <v>2713</v>
      </c>
      <c r="C2714" s="44">
        <v>41387.993750000001</v>
      </c>
      <c r="D2714" s="39" t="s">
        <v>102</v>
      </c>
      <c r="E2714" s="47">
        <f t="shared" si="222"/>
        <v>1</v>
      </c>
      <c r="F2714" s="10">
        <v>6.9</v>
      </c>
      <c r="G2714" s="13">
        <f t="shared" si="223"/>
        <v>3.0845683333333334</v>
      </c>
      <c r="H2714" s="16">
        <f t="shared" si="224"/>
        <v>5.4079004975805338</v>
      </c>
      <c r="I2714" s="19">
        <f t="shared" si="225"/>
        <v>6</v>
      </c>
      <c r="J2714" s="13">
        <f t="shared" si="226"/>
        <v>9.1525548142848398E-2</v>
      </c>
    </row>
    <row r="2715" spans="1:10" x14ac:dyDescent="0.25">
      <c r="A2715" s="26">
        <v>114</v>
      </c>
      <c r="B2715" s="26">
        <v>2714</v>
      </c>
      <c r="C2715" s="44">
        <v>41388.035416666666</v>
      </c>
      <c r="D2715" s="39" t="s">
        <v>102</v>
      </c>
      <c r="E2715" s="47">
        <f t="shared" si="222"/>
        <v>1</v>
      </c>
      <c r="F2715" s="10">
        <v>5.8</v>
      </c>
      <c r="G2715" s="13">
        <f t="shared" si="223"/>
        <v>2.5928255555555553</v>
      </c>
      <c r="H2715" s="16">
        <f t="shared" si="224"/>
        <v>4.5457714327488539</v>
      </c>
      <c r="I2715" s="19">
        <f t="shared" si="225"/>
        <v>5</v>
      </c>
      <c r="J2715" s="13">
        <f t="shared" si="226"/>
        <v>5.4359949801215252E-2</v>
      </c>
    </row>
    <row r="2716" spans="1:10" x14ac:dyDescent="0.25">
      <c r="A2716" s="26">
        <v>114</v>
      </c>
      <c r="B2716" s="26">
        <v>2715</v>
      </c>
      <c r="C2716" s="44">
        <v>41388.07708333333</v>
      </c>
      <c r="D2716" s="39" t="s">
        <v>102</v>
      </c>
      <c r="E2716" s="47">
        <f t="shared" si="222"/>
        <v>1</v>
      </c>
      <c r="F2716" s="10">
        <v>5.8</v>
      </c>
      <c r="G2716" s="13">
        <f t="shared" si="223"/>
        <v>2.5928255555555553</v>
      </c>
      <c r="H2716" s="16">
        <f t="shared" si="224"/>
        <v>4.5457714327488539</v>
      </c>
      <c r="I2716" s="19">
        <f t="shared" si="225"/>
        <v>5</v>
      </c>
      <c r="J2716" s="13">
        <f t="shared" si="226"/>
        <v>5.4359949801215252E-2</v>
      </c>
    </row>
    <row r="2717" spans="1:10" x14ac:dyDescent="0.25">
      <c r="A2717" s="26">
        <v>114</v>
      </c>
      <c r="B2717" s="26">
        <v>2716</v>
      </c>
      <c r="C2717" s="44">
        <v>41388.118750000001</v>
      </c>
      <c r="D2717" s="39" t="s">
        <v>104</v>
      </c>
      <c r="E2717" s="47">
        <f t="shared" si="222"/>
        <v>0.5</v>
      </c>
      <c r="F2717" s="10">
        <v>5.8</v>
      </c>
      <c r="G2717" s="13">
        <f t="shared" si="223"/>
        <v>2.5928255555555553</v>
      </c>
      <c r="H2717" s="16">
        <f t="shared" si="224"/>
        <v>4.5457714327488539</v>
      </c>
      <c r="I2717" s="19">
        <f t="shared" si="225"/>
        <v>5</v>
      </c>
      <c r="J2717" s="13">
        <f t="shared" si="226"/>
        <v>5.4359949801215252E-2</v>
      </c>
    </row>
    <row r="2718" spans="1:10" x14ac:dyDescent="0.25">
      <c r="A2718" s="26">
        <v>114</v>
      </c>
      <c r="B2718" s="26">
        <v>2717</v>
      </c>
      <c r="C2718" s="44">
        <v>41388.160416666666</v>
      </c>
      <c r="D2718" s="39" t="s">
        <v>104</v>
      </c>
      <c r="E2718" s="47">
        <f t="shared" si="222"/>
        <v>0.5</v>
      </c>
      <c r="F2718" s="10">
        <v>5.8</v>
      </c>
      <c r="G2718" s="13">
        <f t="shared" si="223"/>
        <v>2.5928255555555553</v>
      </c>
      <c r="H2718" s="16">
        <f t="shared" si="224"/>
        <v>4.5457714327488539</v>
      </c>
      <c r="I2718" s="19">
        <f t="shared" si="225"/>
        <v>5</v>
      </c>
      <c r="J2718" s="13">
        <f t="shared" si="226"/>
        <v>5.4359949801215252E-2</v>
      </c>
    </row>
    <row r="2719" spans="1:10" x14ac:dyDescent="0.25">
      <c r="A2719" s="26">
        <v>114</v>
      </c>
      <c r="B2719" s="26">
        <v>2718</v>
      </c>
      <c r="C2719" s="44">
        <v>41388.20208333333</v>
      </c>
      <c r="D2719" s="39" t="s">
        <v>104</v>
      </c>
      <c r="E2719" s="47">
        <f t="shared" si="222"/>
        <v>0.5</v>
      </c>
      <c r="F2719" s="10">
        <v>5.8</v>
      </c>
      <c r="G2719" s="13">
        <f t="shared" si="223"/>
        <v>2.5928255555555553</v>
      </c>
      <c r="H2719" s="16">
        <f t="shared" si="224"/>
        <v>4.5457714327488539</v>
      </c>
      <c r="I2719" s="19">
        <f t="shared" si="225"/>
        <v>5</v>
      </c>
      <c r="J2719" s="13">
        <f t="shared" si="226"/>
        <v>5.4359949801215252E-2</v>
      </c>
    </row>
    <row r="2720" spans="1:10" x14ac:dyDescent="0.25">
      <c r="A2720" s="26">
        <v>114</v>
      </c>
      <c r="B2720" s="26">
        <v>2719</v>
      </c>
      <c r="C2720" s="44">
        <v>41388.243750000001</v>
      </c>
      <c r="D2720" s="39" t="s">
        <v>104</v>
      </c>
      <c r="E2720" s="47">
        <f t="shared" si="222"/>
        <v>0.5</v>
      </c>
      <c r="F2720" s="10">
        <v>5.8</v>
      </c>
      <c r="G2720" s="13">
        <f t="shared" si="223"/>
        <v>2.5928255555555553</v>
      </c>
      <c r="H2720" s="16">
        <f t="shared" si="224"/>
        <v>4.5457714327488539</v>
      </c>
      <c r="I2720" s="19">
        <f t="shared" si="225"/>
        <v>5</v>
      </c>
      <c r="J2720" s="13">
        <f t="shared" si="226"/>
        <v>5.4359949801215252E-2</v>
      </c>
    </row>
    <row r="2721" spans="1:10" x14ac:dyDescent="0.25">
      <c r="A2721" s="26">
        <v>114</v>
      </c>
      <c r="B2721" s="26">
        <v>2720</v>
      </c>
      <c r="C2721" s="44">
        <v>41388.285416666666</v>
      </c>
      <c r="D2721" s="39" t="s">
        <v>104</v>
      </c>
      <c r="E2721" s="47">
        <f t="shared" si="222"/>
        <v>0.5</v>
      </c>
      <c r="F2721" s="10">
        <v>6.9</v>
      </c>
      <c r="G2721" s="13">
        <f t="shared" si="223"/>
        <v>3.0845683333333334</v>
      </c>
      <c r="H2721" s="16">
        <f t="shared" si="224"/>
        <v>5.4079004975805338</v>
      </c>
      <c r="I2721" s="19">
        <f t="shared" si="225"/>
        <v>6</v>
      </c>
      <c r="J2721" s="13">
        <f t="shared" si="226"/>
        <v>9.1525548142848398E-2</v>
      </c>
    </row>
    <row r="2722" spans="1:10" x14ac:dyDescent="0.25">
      <c r="A2722" s="26">
        <v>114</v>
      </c>
      <c r="B2722" s="26">
        <v>2721</v>
      </c>
      <c r="C2722" s="44">
        <v>41388.32708333333</v>
      </c>
      <c r="D2722" s="39" t="s">
        <v>104</v>
      </c>
      <c r="E2722" s="47">
        <f t="shared" si="222"/>
        <v>0.5</v>
      </c>
      <c r="F2722" s="10">
        <v>5.8</v>
      </c>
      <c r="G2722" s="13">
        <f t="shared" si="223"/>
        <v>2.5928255555555553</v>
      </c>
      <c r="H2722" s="16">
        <f t="shared" si="224"/>
        <v>4.5457714327488539</v>
      </c>
      <c r="I2722" s="19">
        <f t="shared" si="225"/>
        <v>5</v>
      </c>
      <c r="J2722" s="13">
        <f t="shared" si="226"/>
        <v>5.4359949801215252E-2</v>
      </c>
    </row>
    <row r="2723" spans="1:10" x14ac:dyDescent="0.25">
      <c r="A2723" s="26">
        <v>114</v>
      </c>
      <c r="B2723" s="26">
        <v>2722</v>
      </c>
      <c r="C2723" s="44">
        <v>41388.368750000001</v>
      </c>
      <c r="D2723" s="39" t="s">
        <v>104</v>
      </c>
      <c r="E2723" s="47">
        <f t="shared" si="222"/>
        <v>0.5</v>
      </c>
      <c r="F2723" s="10">
        <v>5.8</v>
      </c>
      <c r="G2723" s="13">
        <f t="shared" si="223"/>
        <v>2.5928255555555553</v>
      </c>
      <c r="H2723" s="16">
        <f t="shared" si="224"/>
        <v>4.5457714327488539</v>
      </c>
      <c r="I2723" s="19">
        <f t="shared" si="225"/>
        <v>5</v>
      </c>
      <c r="J2723" s="13">
        <f t="shared" si="226"/>
        <v>5.4359949801215252E-2</v>
      </c>
    </row>
    <row r="2724" spans="1:10" x14ac:dyDescent="0.25">
      <c r="A2724" s="26">
        <v>114</v>
      </c>
      <c r="B2724" s="26">
        <v>2723</v>
      </c>
      <c r="C2724" s="44">
        <v>41388.410416666666</v>
      </c>
      <c r="D2724" s="39" t="s">
        <v>104</v>
      </c>
      <c r="E2724" s="47">
        <f t="shared" si="222"/>
        <v>0.5</v>
      </c>
      <c r="F2724" s="10">
        <v>6.9</v>
      </c>
      <c r="G2724" s="13">
        <f t="shared" si="223"/>
        <v>3.0845683333333334</v>
      </c>
      <c r="H2724" s="16">
        <f t="shared" si="224"/>
        <v>5.4079004975805338</v>
      </c>
      <c r="I2724" s="19">
        <f t="shared" si="225"/>
        <v>6</v>
      </c>
      <c r="J2724" s="13">
        <f t="shared" si="226"/>
        <v>9.1525548142848398E-2</v>
      </c>
    </row>
    <row r="2725" spans="1:10" x14ac:dyDescent="0.25">
      <c r="A2725" s="26">
        <v>114</v>
      </c>
      <c r="B2725" s="26">
        <v>2724</v>
      </c>
      <c r="C2725" s="44">
        <v>41388.45208333333</v>
      </c>
      <c r="D2725" s="39" t="s">
        <v>104</v>
      </c>
      <c r="E2725" s="47">
        <f t="shared" si="222"/>
        <v>0.5</v>
      </c>
      <c r="F2725" s="10">
        <v>6.9</v>
      </c>
      <c r="G2725" s="13">
        <f t="shared" si="223"/>
        <v>3.0845683333333334</v>
      </c>
      <c r="H2725" s="16">
        <f t="shared" si="224"/>
        <v>5.4079004975805338</v>
      </c>
      <c r="I2725" s="19">
        <f t="shared" si="225"/>
        <v>6</v>
      </c>
      <c r="J2725" s="13">
        <f t="shared" si="226"/>
        <v>9.1525548142848398E-2</v>
      </c>
    </row>
    <row r="2726" spans="1:10" x14ac:dyDescent="0.25">
      <c r="A2726" s="26">
        <v>114</v>
      </c>
      <c r="B2726" s="26">
        <v>2725</v>
      </c>
      <c r="C2726" s="44">
        <v>41388.493750000001</v>
      </c>
      <c r="D2726" s="39" t="s">
        <v>102</v>
      </c>
      <c r="E2726" s="47">
        <f t="shared" si="222"/>
        <v>1</v>
      </c>
      <c r="F2726" s="10">
        <v>5.8</v>
      </c>
      <c r="G2726" s="13">
        <f t="shared" si="223"/>
        <v>2.5928255555555553</v>
      </c>
      <c r="H2726" s="16">
        <f t="shared" si="224"/>
        <v>4.5457714327488539</v>
      </c>
      <c r="I2726" s="19">
        <f t="shared" si="225"/>
        <v>5</v>
      </c>
      <c r="J2726" s="13">
        <f t="shared" si="226"/>
        <v>5.4359949801215252E-2</v>
      </c>
    </row>
    <row r="2727" spans="1:10" x14ac:dyDescent="0.25">
      <c r="A2727" s="26">
        <v>114</v>
      </c>
      <c r="B2727" s="26">
        <v>2726</v>
      </c>
      <c r="C2727" s="44">
        <v>41388.535416666666</v>
      </c>
      <c r="D2727" s="39" t="s">
        <v>102</v>
      </c>
      <c r="E2727" s="47">
        <f t="shared" si="222"/>
        <v>1</v>
      </c>
      <c r="F2727" s="10">
        <v>6.9</v>
      </c>
      <c r="G2727" s="13">
        <f t="shared" si="223"/>
        <v>3.0845683333333334</v>
      </c>
      <c r="H2727" s="16">
        <f t="shared" si="224"/>
        <v>5.4079004975805338</v>
      </c>
      <c r="I2727" s="19">
        <f t="shared" si="225"/>
        <v>6</v>
      </c>
      <c r="J2727" s="13">
        <f t="shared" si="226"/>
        <v>9.1525548142848398E-2</v>
      </c>
    </row>
    <row r="2728" spans="1:10" x14ac:dyDescent="0.25">
      <c r="A2728" s="26">
        <v>114</v>
      </c>
      <c r="B2728" s="26">
        <v>2727</v>
      </c>
      <c r="C2728" s="44">
        <v>41388.57708333333</v>
      </c>
      <c r="D2728" s="39" t="s">
        <v>102</v>
      </c>
      <c r="E2728" s="47">
        <f t="shared" si="222"/>
        <v>1</v>
      </c>
      <c r="F2728" s="10">
        <v>4.6000000000000005</v>
      </c>
      <c r="G2728" s="13">
        <f t="shared" si="223"/>
        <v>2.0563788888888892</v>
      </c>
      <c r="H2728" s="16">
        <f t="shared" si="224"/>
        <v>3.6052669983870231</v>
      </c>
      <c r="I2728" s="19">
        <f t="shared" si="225"/>
        <v>4</v>
      </c>
      <c r="J2728" s="13">
        <f t="shared" si="226"/>
        <v>2.7118680931214341E-2</v>
      </c>
    </row>
    <row r="2729" spans="1:10" x14ac:dyDescent="0.25">
      <c r="A2729" s="26">
        <v>114</v>
      </c>
      <c r="B2729" s="26">
        <v>2728</v>
      </c>
      <c r="C2729" s="44">
        <v>41388.618750000001</v>
      </c>
      <c r="D2729" s="39" t="s">
        <v>102</v>
      </c>
      <c r="E2729" s="47">
        <f t="shared" si="222"/>
        <v>1</v>
      </c>
      <c r="F2729" s="10">
        <v>8.1</v>
      </c>
      <c r="G2729" s="13">
        <f t="shared" si="223"/>
        <v>3.6210149999999994</v>
      </c>
      <c r="H2729" s="16">
        <f t="shared" si="224"/>
        <v>6.3484049319423645</v>
      </c>
      <c r="I2729" s="19">
        <f t="shared" si="225"/>
        <v>7</v>
      </c>
      <c r="J2729" s="13">
        <f t="shared" si="226"/>
        <v>0.14806421994704388</v>
      </c>
    </row>
    <row r="2730" spans="1:10" x14ac:dyDescent="0.25">
      <c r="A2730" s="26">
        <v>114</v>
      </c>
      <c r="B2730" s="26">
        <v>2729</v>
      </c>
      <c r="C2730" s="44">
        <v>41388.660416666666</v>
      </c>
      <c r="D2730" s="39" t="s">
        <v>102</v>
      </c>
      <c r="E2730" s="47">
        <f t="shared" si="222"/>
        <v>1</v>
      </c>
      <c r="F2730" s="10">
        <v>6.9</v>
      </c>
      <c r="G2730" s="13">
        <f t="shared" si="223"/>
        <v>3.0845683333333334</v>
      </c>
      <c r="H2730" s="16">
        <f t="shared" si="224"/>
        <v>5.4079004975805338</v>
      </c>
      <c r="I2730" s="19">
        <f t="shared" si="225"/>
        <v>6</v>
      </c>
      <c r="J2730" s="13">
        <f t="shared" si="226"/>
        <v>9.1525548142848398E-2</v>
      </c>
    </row>
    <row r="2731" spans="1:10" x14ac:dyDescent="0.25">
      <c r="A2731" s="26">
        <v>114</v>
      </c>
      <c r="B2731" s="26">
        <v>2730</v>
      </c>
      <c r="C2731" s="44">
        <v>41388.70208333333</v>
      </c>
      <c r="D2731" s="39" t="s">
        <v>102</v>
      </c>
      <c r="E2731" s="47">
        <f t="shared" si="222"/>
        <v>1</v>
      </c>
      <c r="F2731" s="10">
        <v>9.2000000000000011</v>
      </c>
      <c r="G2731" s="13">
        <f t="shared" si="223"/>
        <v>4.1127577777777784</v>
      </c>
      <c r="H2731" s="16">
        <f t="shared" si="224"/>
        <v>7.2105339967740463</v>
      </c>
      <c r="I2731" s="19">
        <f t="shared" si="225"/>
        <v>8</v>
      </c>
      <c r="J2731" s="13">
        <f t="shared" si="226"/>
        <v>0.21694944744971473</v>
      </c>
    </row>
    <row r="2732" spans="1:10" x14ac:dyDescent="0.25">
      <c r="A2732" s="26">
        <v>114</v>
      </c>
      <c r="B2732" s="26">
        <v>2731</v>
      </c>
      <c r="C2732" s="44">
        <v>41388.743750000001</v>
      </c>
      <c r="D2732" s="39" t="s">
        <v>102</v>
      </c>
      <c r="E2732" s="47">
        <f t="shared" si="222"/>
        <v>1</v>
      </c>
      <c r="F2732" s="10">
        <v>6.9</v>
      </c>
      <c r="G2732" s="13">
        <f t="shared" si="223"/>
        <v>3.0845683333333334</v>
      </c>
      <c r="H2732" s="16">
        <f t="shared" si="224"/>
        <v>5.4079004975805338</v>
      </c>
      <c r="I2732" s="19">
        <f t="shared" si="225"/>
        <v>6</v>
      </c>
      <c r="J2732" s="13">
        <f t="shared" si="226"/>
        <v>9.1525548142848398E-2</v>
      </c>
    </row>
    <row r="2733" spans="1:10" x14ac:dyDescent="0.25">
      <c r="A2733" s="26">
        <v>114</v>
      </c>
      <c r="B2733" s="26">
        <v>2732</v>
      </c>
      <c r="C2733" s="44">
        <v>41388.785416666666</v>
      </c>
      <c r="D2733" s="39" t="s">
        <v>102</v>
      </c>
      <c r="E2733" s="47">
        <f t="shared" si="222"/>
        <v>1</v>
      </c>
      <c r="F2733" s="10">
        <v>8.1</v>
      </c>
      <c r="G2733" s="13">
        <f t="shared" si="223"/>
        <v>3.6210149999999994</v>
      </c>
      <c r="H2733" s="16">
        <f t="shared" si="224"/>
        <v>6.3484049319423645</v>
      </c>
      <c r="I2733" s="19">
        <f t="shared" si="225"/>
        <v>7</v>
      </c>
      <c r="J2733" s="13">
        <f t="shared" si="226"/>
        <v>0.14806421994704388</v>
      </c>
    </row>
    <row r="2734" spans="1:10" x14ac:dyDescent="0.25">
      <c r="A2734" s="26">
        <v>114</v>
      </c>
      <c r="B2734" s="26">
        <v>2733</v>
      </c>
      <c r="C2734" s="44">
        <v>41388.82708333333</v>
      </c>
      <c r="D2734" s="39" t="s">
        <v>102</v>
      </c>
      <c r="E2734" s="47">
        <f t="shared" si="222"/>
        <v>1</v>
      </c>
      <c r="F2734" s="10">
        <v>4.6000000000000005</v>
      </c>
      <c r="G2734" s="13">
        <f t="shared" si="223"/>
        <v>2.0563788888888892</v>
      </c>
      <c r="H2734" s="16">
        <f t="shared" si="224"/>
        <v>3.6052669983870231</v>
      </c>
      <c r="I2734" s="19">
        <f t="shared" si="225"/>
        <v>4</v>
      </c>
      <c r="J2734" s="13">
        <f t="shared" si="226"/>
        <v>2.7118680931214341E-2</v>
      </c>
    </row>
    <row r="2735" spans="1:10" x14ac:dyDescent="0.25">
      <c r="A2735" s="26">
        <v>114</v>
      </c>
      <c r="B2735" s="26">
        <v>2734</v>
      </c>
      <c r="C2735" s="44">
        <v>41388.868750000001</v>
      </c>
      <c r="D2735" s="39" t="s">
        <v>102</v>
      </c>
      <c r="E2735" s="47">
        <f t="shared" si="222"/>
        <v>1</v>
      </c>
      <c r="F2735" s="10">
        <v>5.8</v>
      </c>
      <c r="G2735" s="13">
        <f t="shared" si="223"/>
        <v>2.5928255555555553</v>
      </c>
      <c r="H2735" s="16">
        <f t="shared" si="224"/>
        <v>4.5457714327488539</v>
      </c>
      <c r="I2735" s="19">
        <f t="shared" si="225"/>
        <v>5</v>
      </c>
      <c r="J2735" s="13">
        <f t="shared" si="226"/>
        <v>5.4359949801215252E-2</v>
      </c>
    </row>
    <row r="2736" spans="1:10" x14ac:dyDescent="0.25">
      <c r="A2736" s="26">
        <v>114</v>
      </c>
      <c r="B2736" s="26">
        <v>2735</v>
      </c>
      <c r="C2736" s="44">
        <v>41388.910416666666</v>
      </c>
      <c r="D2736" s="39" t="s">
        <v>102</v>
      </c>
      <c r="E2736" s="47">
        <f t="shared" si="222"/>
        <v>1</v>
      </c>
      <c r="F2736" s="10">
        <v>3.5</v>
      </c>
      <c r="G2736" s="13">
        <f t="shared" si="223"/>
        <v>1.5646361111111109</v>
      </c>
      <c r="H2736" s="16">
        <f t="shared" si="224"/>
        <v>2.7431379335553427</v>
      </c>
      <c r="I2736" s="19">
        <f t="shared" si="225"/>
        <v>3</v>
      </c>
      <c r="J2736" s="13">
        <f t="shared" si="226"/>
        <v>1.1945358807900612E-2</v>
      </c>
    </row>
    <row r="2737" spans="1:10" x14ac:dyDescent="0.25">
      <c r="A2737" s="26">
        <v>114</v>
      </c>
      <c r="B2737" s="26">
        <v>2736</v>
      </c>
      <c r="C2737" s="44">
        <v>41388.95208333333</v>
      </c>
      <c r="D2737" s="39" t="s">
        <v>104</v>
      </c>
      <c r="E2737" s="47">
        <f t="shared" si="222"/>
        <v>0.5</v>
      </c>
      <c r="F2737" s="10">
        <v>5.8</v>
      </c>
      <c r="G2737" s="13">
        <f t="shared" si="223"/>
        <v>2.5928255555555553</v>
      </c>
      <c r="H2737" s="16">
        <f t="shared" si="224"/>
        <v>4.5457714327488539</v>
      </c>
      <c r="I2737" s="19">
        <f t="shared" si="225"/>
        <v>5</v>
      </c>
      <c r="J2737" s="13">
        <f t="shared" si="226"/>
        <v>5.4359949801215252E-2</v>
      </c>
    </row>
    <row r="2738" spans="1:10" x14ac:dyDescent="0.25">
      <c r="A2738" s="26">
        <v>115</v>
      </c>
      <c r="B2738" s="26">
        <v>2737</v>
      </c>
      <c r="C2738" s="44">
        <v>41388.993750000001</v>
      </c>
      <c r="D2738" s="39" t="s">
        <v>104</v>
      </c>
      <c r="E2738" s="47">
        <f t="shared" si="222"/>
        <v>0.5</v>
      </c>
      <c r="F2738" s="10">
        <v>5.8</v>
      </c>
      <c r="G2738" s="13">
        <f t="shared" si="223"/>
        <v>2.5928255555555553</v>
      </c>
      <c r="H2738" s="16">
        <f t="shared" si="224"/>
        <v>4.5457714327488539</v>
      </c>
      <c r="I2738" s="19">
        <f t="shared" si="225"/>
        <v>5</v>
      </c>
      <c r="J2738" s="13">
        <f t="shared" si="226"/>
        <v>5.4359949801215252E-2</v>
      </c>
    </row>
    <row r="2739" spans="1:10" x14ac:dyDescent="0.25">
      <c r="A2739" s="26">
        <v>115</v>
      </c>
      <c r="B2739" s="26">
        <v>2738</v>
      </c>
      <c r="C2739" s="44">
        <v>41389.035416666666</v>
      </c>
      <c r="D2739" s="39" t="s">
        <v>104</v>
      </c>
      <c r="E2739" s="47">
        <f t="shared" si="222"/>
        <v>0.5</v>
      </c>
      <c r="F2739" s="10">
        <v>5.8</v>
      </c>
      <c r="G2739" s="13">
        <f t="shared" si="223"/>
        <v>2.5928255555555553</v>
      </c>
      <c r="H2739" s="16">
        <f t="shared" si="224"/>
        <v>4.5457714327488539</v>
      </c>
      <c r="I2739" s="19">
        <f t="shared" si="225"/>
        <v>5</v>
      </c>
      <c r="J2739" s="13">
        <f t="shared" si="226"/>
        <v>5.4359949801215252E-2</v>
      </c>
    </row>
    <row r="2740" spans="1:10" x14ac:dyDescent="0.25">
      <c r="A2740" s="26">
        <v>115</v>
      </c>
      <c r="B2740" s="26">
        <v>2739</v>
      </c>
      <c r="C2740" s="44">
        <v>41389.07708333333</v>
      </c>
      <c r="D2740" s="39" t="s">
        <v>104</v>
      </c>
      <c r="E2740" s="47">
        <f t="shared" si="222"/>
        <v>0.5</v>
      </c>
      <c r="F2740" s="10">
        <v>6.9</v>
      </c>
      <c r="G2740" s="13">
        <f t="shared" si="223"/>
        <v>3.0845683333333334</v>
      </c>
      <c r="H2740" s="16">
        <f t="shared" si="224"/>
        <v>5.4079004975805338</v>
      </c>
      <c r="I2740" s="19">
        <f t="shared" si="225"/>
        <v>6</v>
      </c>
      <c r="J2740" s="13">
        <f t="shared" si="226"/>
        <v>9.1525548142848398E-2</v>
      </c>
    </row>
    <row r="2741" spans="1:10" x14ac:dyDescent="0.25">
      <c r="A2741" s="26">
        <v>115</v>
      </c>
      <c r="B2741" s="26">
        <v>2740</v>
      </c>
      <c r="C2741" s="44">
        <v>41389.118750000001</v>
      </c>
      <c r="D2741" s="39" t="s">
        <v>104</v>
      </c>
      <c r="E2741" s="47">
        <f t="shared" si="222"/>
        <v>0.5</v>
      </c>
      <c r="F2741" s="10">
        <v>8.1</v>
      </c>
      <c r="G2741" s="13">
        <f t="shared" si="223"/>
        <v>3.6210149999999994</v>
      </c>
      <c r="H2741" s="16">
        <f t="shared" si="224"/>
        <v>6.3484049319423645</v>
      </c>
      <c r="I2741" s="19">
        <f t="shared" si="225"/>
        <v>7</v>
      </c>
      <c r="J2741" s="13">
        <f t="shared" si="226"/>
        <v>0.14806421994704388</v>
      </c>
    </row>
    <row r="2742" spans="1:10" x14ac:dyDescent="0.25">
      <c r="A2742" s="26">
        <v>115</v>
      </c>
      <c r="B2742" s="26">
        <v>2741</v>
      </c>
      <c r="C2742" s="44">
        <v>41389.160416666666</v>
      </c>
      <c r="D2742" s="39" t="s">
        <v>104</v>
      </c>
      <c r="E2742" s="47">
        <f t="shared" si="222"/>
        <v>0.5</v>
      </c>
      <c r="F2742" s="10">
        <v>3.5</v>
      </c>
      <c r="G2742" s="13">
        <f t="shared" si="223"/>
        <v>1.5646361111111109</v>
      </c>
      <c r="H2742" s="16">
        <f t="shared" si="224"/>
        <v>2.7431379335553427</v>
      </c>
      <c r="I2742" s="19">
        <f t="shared" si="225"/>
        <v>3</v>
      </c>
      <c r="J2742" s="13">
        <f t="shared" si="226"/>
        <v>1.1945358807900612E-2</v>
      </c>
    </row>
    <row r="2743" spans="1:10" x14ac:dyDescent="0.25">
      <c r="A2743" s="26">
        <v>115</v>
      </c>
      <c r="B2743" s="26">
        <v>2742</v>
      </c>
      <c r="C2743" s="44">
        <v>41389.20208333333</v>
      </c>
      <c r="D2743" s="39" t="s">
        <v>104</v>
      </c>
      <c r="E2743" s="47">
        <f t="shared" si="222"/>
        <v>0.5</v>
      </c>
      <c r="F2743" s="10">
        <v>4.6000000000000005</v>
      </c>
      <c r="G2743" s="13">
        <f t="shared" si="223"/>
        <v>2.0563788888888892</v>
      </c>
      <c r="H2743" s="16">
        <f t="shared" si="224"/>
        <v>3.6052669983870231</v>
      </c>
      <c r="I2743" s="19">
        <f t="shared" si="225"/>
        <v>4</v>
      </c>
      <c r="J2743" s="13">
        <f t="shared" si="226"/>
        <v>2.7118680931214341E-2</v>
      </c>
    </row>
    <row r="2744" spans="1:10" x14ac:dyDescent="0.25">
      <c r="A2744" s="26">
        <v>115</v>
      </c>
      <c r="B2744" s="26">
        <v>2743</v>
      </c>
      <c r="C2744" s="44">
        <v>41389.243750000001</v>
      </c>
      <c r="D2744" s="39" t="s">
        <v>104</v>
      </c>
      <c r="E2744" s="47">
        <f t="shared" si="222"/>
        <v>0.5</v>
      </c>
      <c r="F2744" s="10">
        <v>6.9</v>
      </c>
      <c r="G2744" s="13">
        <f t="shared" si="223"/>
        <v>3.0845683333333334</v>
      </c>
      <c r="H2744" s="16">
        <f t="shared" si="224"/>
        <v>5.4079004975805338</v>
      </c>
      <c r="I2744" s="19">
        <f t="shared" si="225"/>
        <v>6</v>
      </c>
      <c r="J2744" s="13">
        <f t="shared" si="226"/>
        <v>9.1525548142848398E-2</v>
      </c>
    </row>
    <row r="2745" spans="1:10" x14ac:dyDescent="0.25">
      <c r="A2745" s="26">
        <v>115</v>
      </c>
      <c r="B2745" s="26">
        <v>2744</v>
      </c>
      <c r="C2745" s="44">
        <v>41389.285416666666</v>
      </c>
      <c r="D2745" s="39" t="s">
        <v>104</v>
      </c>
      <c r="E2745" s="47">
        <f t="shared" si="222"/>
        <v>0.5</v>
      </c>
      <c r="F2745" s="10">
        <v>3.5</v>
      </c>
      <c r="G2745" s="13">
        <f t="shared" si="223"/>
        <v>1.5646361111111109</v>
      </c>
      <c r="H2745" s="16">
        <f t="shared" si="224"/>
        <v>2.7431379335553427</v>
      </c>
      <c r="I2745" s="19">
        <f t="shared" si="225"/>
        <v>3</v>
      </c>
      <c r="J2745" s="13">
        <f t="shared" si="226"/>
        <v>1.1945358807900612E-2</v>
      </c>
    </row>
    <row r="2746" spans="1:10" x14ac:dyDescent="0.25">
      <c r="A2746" s="26">
        <v>115</v>
      </c>
      <c r="B2746" s="26">
        <v>2745</v>
      </c>
      <c r="C2746" s="44">
        <v>41389.32708333333</v>
      </c>
      <c r="D2746" s="39" t="s">
        <v>104</v>
      </c>
      <c r="E2746" s="47">
        <f t="shared" si="222"/>
        <v>0.5</v>
      </c>
      <c r="F2746" s="10">
        <v>4.6000000000000005</v>
      </c>
      <c r="G2746" s="13">
        <f t="shared" si="223"/>
        <v>2.0563788888888892</v>
      </c>
      <c r="H2746" s="16">
        <f t="shared" si="224"/>
        <v>3.6052669983870231</v>
      </c>
      <c r="I2746" s="19">
        <f t="shared" si="225"/>
        <v>4</v>
      </c>
      <c r="J2746" s="13">
        <f t="shared" si="226"/>
        <v>2.7118680931214341E-2</v>
      </c>
    </row>
    <row r="2747" spans="1:10" x14ac:dyDescent="0.25">
      <c r="A2747" s="26">
        <v>115</v>
      </c>
      <c r="B2747" s="26">
        <v>2746</v>
      </c>
      <c r="C2747" s="44">
        <v>41389.368750000001</v>
      </c>
      <c r="D2747" s="39" t="s">
        <v>104</v>
      </c>
      <c r="E2747" s="47">
        <f t="shared" si="222"/>
        <v>0.5</v>
      </c>
      <c r="F2747" s="10">
        <v>12.7</v>
      </c>
      <c r="G2747" s="13">
        <f t="shared" si="223"/>
        <v>5.6773938888888882</v>
      </c>
      <c r="H2747" s="16">
        <f t="shared" si="224"/>
        <v>9.9536719303293868</v>
      </c>
      <c r="I2747" s="19">
        <f t="shared" si="225"/>
        <v>10</v>
      </c>
      <c r="J2747" s="13">
        <f t="shared" si="226"/>
        <v>0.57069784048988625</v>
      </c>
    </row>
    <row r="2748" spans="1:10" x14ac:dyDescent="0.25">
      <c r="A2748" s="26">
        <v>115</v>
      </c>
      <c r="B2748" s="26">
        <v>2747</v>
      </c>
      <c r="C2748" s="44">
        <v>41389.410416666666</v>
      </c>
      <c r="D2748" s="39" t="s">
        <v>103</v>
      </c>
      <c r="E2748" s="47">
        <f t="shared" si="222"/>
        <v>0.7</v>
      </c>
      <c r="F2748" s="10">
        <v>20.7</v>
      </c>
      <c r="G2748" s="13">
        <f t="shared" si="223"/>
        <v>9.2537049999999983</v>
      </c>
      <c r="H2748" s="16">
        <f t="shared" si="224"/>
        <v>16.223701492741597</v>
      </c>
      <c r="I2748" s="19">
        <f t="shared" si="225"/>
        <v>16</v>
      </c>
      <c r="J2748" s="13">
        <f t="shared" si="226"/>
        <v>1</v>
      </c>
    </row>
    <row r="2749" spans="1:10" x14ac:dyDescent="0.25">
      <c r="A2749" s="26">
        <v>115</v>
      </c>
      <c r="B2749" s="26">
        <v>2748</v>
      </c>
      <c r="C2749" s="44">
        <v>41389.45208333333</v>
      </c>
      <c r="D2749" s="39" t="s">
        <v>103</v>
      </c>
      <c r="E2749" s="47">
        <f t="shared" si="222"/>
        <v>0.7</v>
      </c>
      <c r="F2749" s="10">
        <v>16.100000000000001</v>
      </c>
      <c r="G2749" s="13">
        <f t="shared" si="223"/>
        <v>7.1973261111111109</v>
      </c>
      <c r="H2749" s="16">
        <f t="shared" si="224"/>
        <v>12.618434494354577</v>
      </c>
      <c r="I2749" s="19">
        <f t="shared" si="225"/>
        <v>13</v>
      </c>
      <c r="J2749" s="13">
        <f t="shared" si="226"/>
        <v>1</v>
      </c>
    </row>
    <row r="2750" spans="1:10" x14ac:dyDescent="0.25">
      <c r="A2750" s="26">
        <v>115</v>
      </c>
      <c r="B2750" s="26">
        <v>2749</v>
      </c>
      <c r="C2750" s="44">
        <v>41389.493750000001</v>
      </c>
      <c r="D2750" s="39" t="s">
        <v>104</v>
      </c>
      <c r="E2750" s="47">
        <f t="shared" si="222"/>
        <v>0.5</v>
      </c>
      <c r="F2750" s="10">
        <v>19.600000000000005</v>
      </c>
      <c r="G2750" s="13">
        <f t="shared" si="223"/>
        <v>8.7619622222222233</v>
      </c>
      <c r="H2750" s="16">
        <f t="shared" si="224"/>
        <v>15.361572427909923</v>
      </c>
      <c r="I2750" s="19">
        <f t="shared" si="225"/>
        <v>16</v>
      </c>
      <c r="J2750" s="13">
        <f t="shared" si="226"/>
        <v>1</v>
      </c>
    </row>
    <row r="2751" spans="1:10" x14ac:dyDescent="0.25">
      <c r="A2751" s="26">
        <v>115</v>
      </c>
      <c r="B2751" s="26">
        <v>2750</v>
      </c>
      <c r="C2751" s="44">
        <v>41389.535416666666</v>
      </c>
      <c r="D2751" s="39" t="s">
        <v>104</v>
      </c>
      <c r="E2751" s="47">
        <f t="shared" si="222"/>
        <v>0.5</v>
      </c>
      <c r="F2751" s="10">
        <v>17.3</v>
      </c>
      <c r="G2751" s="13">
        <f t="shared" si="223"/>
        <v>7.7337727777777774</v>
      </c>
      <c r="H2751" s="16">
        <f t="shared" si="224"/>
        <v>13.55893892871641</v>
      </c>
      <c r="I2751" s="19">
        <f t="shared" si="225"/>
        <v>14</v>
      </c>
      <c r="J2751" s="13">
        <f t="shared" si="226"/>
        <v>1</v>
      </c>
    </row>
    <row r="2752" spans="1:10" x14ac:dyDescent="0.25">
      <c r="A2752" s="26">
        <v>115</v>
      </c>
      <c r="B2752" s="26">
        <v>2751</v>
      </c>
      <c r="C2752" s="44">
        <v>41389.57708333333</v>
      </c>
      <c r="D2752" s="39" t="s">
        <v>102</v>
      </c>
      <c r="E2752" s="47">
        <f t="shared" si="222"/>
        <v>1</v>
      </c>
      <c r="F2752" s="10">
        <v>18.400000000000002</v>
      </c>
      <c r="G2752" s="13">
        <f t="shared" si="223"/>
        <v>8.2255155555555568</v>
      </c>
      <c r="H2752" s="16">
        <f t="shared" si="224"/>
        <v>14.421067993548093</v>
      </c>
      <c r="I2752" s="19">
        <f t="shared" si="225"/>
        <v>15</v>
      </c>
      <c r="J2752" s="13">
        <f t="shared" si="226"/>
        <v>1</v>
      </c>
    </row>
    <row r="2753" spans="1:10" x14ac:dyDescent="0.25">
      <c r="A2753" s="26">
        <v>115</v>
      </c>
      <c r="B2753" s="26">
        <v>2752</v>
      </c>
      <c r="C2753" s="44">
        <v>41389.618750000001</v>
      </c>
      <c r="D2753" s="39" t="s">
        <v>102</v>
      </c>
      <c r="E2753" s="47">
        <f t="shared" si="222"/>
        <v>1</v>
      </c>
      <c r="F2753" s="10">
        <v>15</v>
      </c>
      <c r="G2753" s="13">
        <f t="shared" si="223"/>
        <v>6.7055833333333332</v>
      </c>
      <c r="H2753" s="16">
        <f t="shared" si="224"/>
        <v>11.756305429522898</v>
      </c>
      <c r="I2753" s="19">
        <f t="shared" si="225"/>
        <v>12</v>
      </c>
      <c r="J2753" s="13">
        <f t="shared" si="226"/>
        <v>0.94030521228372188</v>
      </c>
    </row>
    <row r="2754" spans="1:10" x14ac:dyDescent="0.25">
      <c r="A2754" s="26">
        <v>115</v>
      </c>
      <c r="B2754" s="26">
        <v>2753</v>
      </c>
      <c r="C2754" s="44">
        <v>41389.660416666666</v>
      </c>
      <c r="D2754" s="39" t="s">
        <v>102</v>
      </c>
      <c r="E2754" s="47">
        <f t="shared" ref="E2754:E2817" si="227">+VLOOKUP(D2754,$Q$2:$R$21,2,FALSE)</f>
        <v>1</v>
      </c>
      <c r="F2754" s="10">
        <v>17.3</v>
      </c>
      <c r="G2754" s="13">
        <f t="shared" ref="G2754:G2817" si="228">+F2754*1609.34/3600</f>
        <v>7.7337727777777774</v>
      </c>
      <c r="H2754" s="16">
        <f t="shared" ref="H2754:H2817" si="229">G2754*(8^0.27)</f>
        <v>13.55893892871641</v>
      </c>
      <c r="I2754" s="19">
        <f t="shared" ref="I2754:I2817" si="230">IF(AND(H2754&gt;=0,H2754&lt;1),1,IF(AND(H2754&gt;=1,H2754&lt;2),2,IF(AND(H2754&gt;=2,H2754&lt;3),3,IF(AND(H2754&gt;=3,H2754&lt;4),4,IF(AND(H2754&gt;=4,H2754&lt;5),5,IF(AND(H2754&gt;=5,H2754&lt;6),6,IF(AND(H2754&gt;=6,H2754&lt;7),7,IF(AND(H2754&gt;=7,H2754&lt;8),8,IF(AND(H2754&gt;=8,H2754&lt;9),9,IF(AND(H2754&gt;=9,H2754&lt;10),10,IF(AND(H2754&gt;=10,H2754&lt;11),11,IF(AND(H2754&gt;=11,H2754&lt;12),12,IF(AND(H2754&gt;=12,H2754&lt;13),13,IF(AND(H2754&gt;=13,H2754&lt;14),14,IF(AND(H2754&gt;=14,H2754&lt;15),15,IF(AND(H2754&gt;=15,H2754&lt;25),16,IF(H2754&gt;25,17,0)))))))))))))))))</f>
        <v>14</v>
      </c>
      <c r="J2754" s="13">
        <f t="shared" ref="J2754:J2817" si="231">MIN((H2754/$K$1)^3*$J$1,$J$1)</f>
        <v>1</v>
      </c>
    </row>
    <row r="2755" spans="1:10" x14ac:dyDescent="0.25">
      <c r="A2755" s="26">
        <v>115</v>
      </c>
      <c r="B2755" s="26">
        <v>2754</v>
      </c>
      <c r="C2755" s="44">
        <v>41389.70208333333</v>
      </c>
      <c r="D2755" s="39" t="s">
        <v>102</v>
      </c>
      <c r="E2755" s="47">
        <f t="shared" si="227"/>
        <v>1</v>
      </c>
      <c r="F2755" s="10">
        <v>15</v>
      </c>
      <c r="G2755" s="13">
        <f t="shared" si="228"/>
        <v>6.7055833333333332</v>
      </c>
      <c r="H2755" s="16">
        <f t="shared" si="229"/>
        <v>11.756305429522898</v>
      </c>
      <c r="I2755" s="19">
        <f t="shared" si="230"/>
        <v>12</v>
      </c>
      <c r="J2755" s="13">
        <f t="shared" si="231"/>
        <v>0.94030521228372188</v>
      </c>
    </row>
    <row r="2756" spans="1:10" x14ac:dyDescent="0.25">
      <c r="A2756" s="26">
        <v>115</v>
      </c>
      <c r="B2756" s="26">
        <v>2755</v>
      </c>
      <c r="C2756" s="44">
        <v>41389.743750000001</v>
      </c>
      <c r="D2756" s="39" t="s">
        <v>102</v>
      </c>
      <c r="E2756" s="47">
        <f t="shared" si="227"/>
        <v>1</v>
      </c>
      <c r="F2756" s="10">
        <v>9.2000000000000011</v>
      </c>
      <c r="G2756" s="13">
        <f t="shared" si="228"/>
        <v>4.1127577777777784</v>
      </c>
      <c r="H2756" s="16">
        <f t="shared" si="229"/>
        <v>7.2105339967740463</v>
      </c>
      <c r="I2756" s="19">
        <f t="shared" si="230"/>
        <v>8</v>
      </c>
      <c r="J2756" s="13">
        <f t="shared" si="231"/>
        <v>0.21694944744971473</v>
      </c>
    </row>
    <row r="2757" spans="1:10" x14ac:dyDescent="0.25">
      <c r="A2757" s="26">
        <v>115</v>
      </c>
      <c r="B2757" s="26">
        <v>2756</v>
      </c>
      <c r="C2757" s="44">
        <v>41389.785416666666</v>
      </c>
      <c r="D2757" s="39" t="s">
        <v>102</v>
      </c>
      <c r="E2757" s="47">
        <f t="shared" si="227"/>
        <v>1</v>
      </c>
      <c r="F2757" s="10">
        <v>9.2000000000000011</v>
      </c>
      <c r="G2757" s="13">
        <f t="shared" si="228"/>
        <v>4.1127577777777784</v>
      </c>
      <c r="H2757" s="16">
        <f t="shared" si="229"/>
        <v>7.2105339967740463</v>
      </c>
      <c r="I2757" s="19">
        <f t="shared" si="230"/>
        <v>8</v>
      </c>
      <c r="J2757" s="13">
        <f t="shared" si="231"/>
        <v>0.21694944744971473</v>
      </c>
    </row>
    <row r="2758" spans="1:10" x14ac:dyDescent="0.25">
      <c r="A2758" s="26">
        <v>115</v>
      </c>
      <c r="B2758" s="26">
        <v>2757</v>
      </c>
      <c r="C2758" s="44">
        <v>41389.82708333333</v>
      </c>
      <c r="D2758" s="39" t="s">
        <v>102</v>
      </c>
      <c r="E2758" s="47">
        <f t="shared" si="227"/>
        <v>1</v>
      </c>
      <c r="F2758" s="10">
        <v>5.8</v>
      </c>
      <c r="G2758" s="13">
        <f t="shared" si="228"/>
        <v>2.5928255555555553</v>
      </c>
      <c r="H2758" s="16">
        <f t="shared" si="229"/>
        <v>4.5457714327488539</v>
      </c>
      <c r="I2758" s="19">
        <f t="shared" si="230"/>
        <v>5</v>
      </c>
      <c r="J2758" s="13">
        <f t="shared" si="231"/>
        <v>5.4359949801215252E-2</v>
      </c>
    </row>
    <row r="2759" spans="1:10" x14ac:dyDescent="0.25">
      <c r="A2759" s="26">
        <v>115</v>
      </c>
      <c r="B2759" s="26">
        <v>2758</v>
      </c>
      <c r="C2759" s="44">
        <v>41389.868750000001</v>
      </c>
      <c r="D2759" s="39" t="s">
        <v>105</v>
      </c>
      <c r="E2759" s="47">
        <f t="shared" si="227"/>
        <v>0.3</v>
      </c>
      <c r="F2759" s="10">
        <v>5.8</v>
      </c>
      <c r="G2759" s="13">
        <f t="shared" si="228"/>
        <v>2.5928255555555553</v>
      </c>
      <c r="H2759" s="16">
        <f t="shared" si="229"/>
        <v>4.5457714327488539</v>
      </c>
      <c r="I2759" s="19">
        <f t="shared" si="230"/>
        <v>5</v>
      </c>
      <c r="J2759" s="13">
        <f t="shared" si="231"/>
        <v>5.4359949801215252E-2</v>
      </c>
    </row>
    <row r="2760" spans="1:10" x14ac:dyDescent="0.25">
      <c r="A2760" s="26">
        <v>115</v>
      </c>
      <c r="B2760" s="26">
        <v>2759</v>
      </c>
      <c r="C2760" s="44">
        <v>41389.910416666666</v>
      </c>
      <c r="D2760" s="39" t="s">
        <v>105</v>
      </c>
      <c r="E2760" s="47">
        <f t="shared" si="227"/>
        <v>0.3</v>
      </c>
      <c r="F2760" s="10">
        <v>5.8</v>
      </c>
      <c r="G2760" s="13">
        <f t="shared" si="228"/>
        <v>2.5928255555555553</v>
      </c>
      <c r="H2760" s="16">
        <f t="shared" si="229"/>
        <v>4.5457714327488539</v>
      </c>
      <c r="I2760" s="19">
        <f t="shared" si="230"/>
        <v>5</v>
      </c>
      <c r="J2760" s="13">
        <f t="shared" si="231"/>
        <v>5.4359949801215252E-2</v>
      </c>
    </row>
    <row r="2761" spans="1:10" x14ac:dyDescent="0.25">
      <c r="A2761" s="26">
        <v>115</v>
      </c>
      <c r="B2761" s="26">
        <v>2760</v>
      </c>
      <c r="C2761" s="44">
        <v>41389.95208333333</v>
      </c>
      <c r="D2761" s="39" t="s">
        <v>105</v>
      </c>
      <c r="E2761" s="47">
        <f t="shared" si="227"/>
        <v>0.3</v>
      </c>
      <c r="F2761" s="10">
        <v>3.5</v>
      </c>
      <c r="G2761" s="13">
        <f t="shared" si="228"/>
        <v>1.5646361111111109</v>
      </c>
      <c r="H2761" s="16">
        <f t="shared" si="229"/>
        <v>2.7431379335553427</v>
      </c>
      <c r="I2761" s="19">
        <f t="shared" si="230"/>
        <v>3</v>
      </c>
      <c r="J2761" s="13">
        <f t="shared" si="231"/>
        <v>1.1945358807900612E-2</v>
      </c>
    </row>
    <row r="2762" spans="1:10" x14ac:dyDescent="0.25">
      <c r="A2762" s="26">
        <v>116</v>
      </c>
      <c r="B2762" s="26">
        <v>2761</v>
      </c>
      <c r="C2762" s="44">
        <v>41389.993750000001</v>
      </c>
      <c r="D2762" s="39" t="s">
        <v>105</v>
      </c>
      <c r="E2762" s="47">
        <f t="shared" si="227"/>
        <v>0.3</v>
      </c>
      <c r="F2762" s="10">
        <v>3.5</v>
      </c>
      <c r="G2762" s="13">
        <f t="shared" si="228"/>
        <v>1.5646361111111109</v>
      </c>
      <c r="H2762" s="16">
        <f t="shared" si="229"/>
        <v>2.7431379335553427</v>
      </c>
      <c r="I2762" s="19">
        <f t="shared" si="230"/>
        <v>3</v>
      </c>
      <c r="J2762" s="13">
        <f t="shared" si="231"/>
        <v>1.1945358807900612E-2</v>
      </c>
    </row>
    <row r="2763" spans="1:10" x14ac:dyDescent="0.25">
      <c r="A2763" s="26">
        <v>116</v>
      </c>
      <c r="B2763" s="26">
        <v>2762</v>
      </c>
      <c r="C2763" s="44">
        <v>41390.035416666666</v>
      </c>
      <c r="D2763" s="39" t="s">
        <v>105</v>
      </c>
      <c r="E2763" s="47">
        <f t="shared" si="227"/>
        <v>0.3</v>
      </c>
      <c r="F2763" s="10">
        <v>3.5</v>
      </c>
      <c r="G2763" s="13">
        <f t="shared" si="228"/>
        <v>1.5646361111111109</v>
      </c>
      <c r="H2763" s="16">
        <f t="shared" si="229"/>
        <v>2.7431379335553427</v>
      </c>
      <c r="I2763" s="19">
        <f t="shared" si="230"/>
        <v>3</v>
      </c>
      <c r="J2763" s="13">
        <f t="shared" si="231"/>
        <v>1.1945358807900612E-2</v>
      </c>
    </row>
    <row r="2764" spans="1:10" x14ac:dyDescent="0.25">
      <c r="A2764" s="26">
        <v>116</v>
      </c>
      <c r="B2764" s="26">
        <v>2763</v>
      </c>
      <c r="C2764" s="44">
        <v>41390.07708333333</v>
      </c>
      <c r="D2764" s="39" t="s">
        <v>105</v>
      </c>
      <c r="E2764" s="47">
        <f t="shared" si="227"/>
        <v>0.3</v>
      </c>
      <c r="F2764" s="10">
        <v>3.5</v>
      </c>
      <c r="G2764" s="13">
        <f t="shared" si="228"/>
        <v>1.5646361111111109</v>
      </c>
      <c r="H2764" s="16">
        <f t="shared" si="229"/>
        <v>2.7431379335553427</v>
      </c>
      <c r="I2764" s="19">
        <f t="shared" si="230"/>
        <v>3</v>
      </c>
      <c r="J2764" s="13">
        <f t="shared" si="231"/>
        <v>1.1945358807900612E-2</v>
      </c>
    </row>
    <row r="2765" spans="1:10" x14ac:dyDescent="0.25">
      <c r="A2765" s="26">
        <v>116</v>
      </c>
      <c r="B2765" s="26">
        <v>2764</v>
      </c>
      <c r="C2765" s="44">
        <v>41390.118750000001</v>
      </c>
      <c r="D2765" s="39" t="s">
        <v>103</v>
      </c>
      <c r="E2765" s="47">
        <f t="shared" si="227"/>
        <v>0.7</v>
      </c>
      <c r="F2765" s="10">
        <v>4.6000000000000005</v>
      </c>
      <c r="G2765" s="13">
        <f t="shared" si="228"/>
        <v>2.0563788888888892</v>
      </c>
      <c r="H2765" s="16">
        <f t="shared" si="229"/>
        <v>3.6052669983870231</v>
      </c>
      <c r="I2765" s="19">
        <f t="shared" si="230"/>
        <v>4</v>
      </c>
      <c r="J2765" s="13">
        <f t="shared" si="231"/>
        <v>2.7118680931214341E-2</v>
      </c>
    </row>
    <row r="2766" spans="1:10" x14ac:dyDescent="0.25">
      <c r="A2766" s="26">
        <v>116</v>
      </c>
      <c r="B2766" s="26">
        <v>2765</v>
      </c>
      <c r="C2766" s="44">
        <v>41390.160416666666</v>
      </c>
      <c r="D2766" s="39" t="s">
        <v>105</v>
      </c>
      <c r="E2766" s="47">
        <f t="shared" si="227"/>
        <v>0.3</v>
      </c>
      <c r="F2766" s="10">
        <v>3.5</v>
      </c>
      <c r="G2766" s="13">
        <f t="shared" si="228"/>
        <v>1.5646361111111109</v>
      </c>
      <c r="H2766" s="16">
        <f t="shared" si="229"/>
        <v>2.7431379335553427</v>
      </c>
      <c r="I2766" s="19">
        <f t="shared" si="230"/>
        <v>3</v>
      </c>
      <c r="J2766" s="13">
        <f t="shared" si="231"/>
        <v>1.1945358807900612E-2</v>
      </c>
    </row>
    <row r="2767" spans="1:10" x14ac:dyDescent="0.25">
      <c r="A2767" s="26">
        <v>116</v>
      </c>
      <c r="B2767" s="26">
        <v>2766</v>
      </c>
      <c r="C2767" s="44">
        <v>41390.20208333333</v>
      </c>
      <c r="D2767" s="39" t="s">
        <v>105</v>
      </c>
      <c r="E2767" s="47">
        <f t="shared" si="227"/>
        <v>0.3</v>
      </c>
      <c r="F2767" s="10">
        <v>4.6000000000000005</v>
      </c>
      <c r="G2767" s="13">
        <f t="shared" si="228"/>
        <v>2.0563788888888892</v>
      </c>
      <c r="H2767" s="16">
        <f t="shared" si="229"/>
        <v>3.6052669983870231</v>
      </c>
      <c r="I2767" s="19">
        <f t="shared" si="230"/>
        <v>4</v>
      </c>
      <c r="J2767" s="13">
        <f t="shared" si="231"/>
        <v>2.7118680931214341E-2</v>
      </c>
    </row>
    <row r="2768" spans="1:10" x14ac:dyDescent="0.25">
      <c r="A2768" s="26">
        <v>116</v>
      </c>
      <c r="B2768" s="26">
        <v>2767</v>
      </c>
      <c r="C2768" s="44">
        <v>41390.243750000001</v>
      </c>
      <c r="D2768" s="39" t="s">
        <v>106</v>
      </c>
      <c r="E2768" s="47">
        <f t="shared" si="227"/>
        <v>0.2</v>
      </c>
      <c r="F2768" s="10">
        <v>4.6000000000000005</v>
      </c>
      <c r="G2768" s="13">
        <f t="shared" si="228"/>
        <v>2.0563788888888892</v>
      </c>
      <c r="H2768" s="16">
        <f t="shared" si="229"/>
        <v>3.6052669983870231</v>
      </c>
      <c r="I2768" s="19">
        <f t="shared" si="230"/>
        <v>4</v>
      </c>
      <c r="J2768" s="13">
        <f t="shared" si="231"/>
        <v>2.7118680931214341E-2</v>
      </c>
    </row>
    <row r="2769" spans="1:10" x14ac:dyDescent="0.25">
      <c r="A2769" s="26">
        <v>116</v>
      </c>
      <c r="B2769" s="26">
        <v>2768</v>
      </c>
      <c r="C2769" s="44">
        <v>41390.285416666666</v>
      </c>
      <c r="D2769" s="39" t="s">
        <v>105</v>
      </c>
      <c r="E2769" s="47">
        <f t="shared" si="227"/>
        <v>0.3</v>
      </c>
      <c r="F2769" s="10">
        <v>6.9</v>
      </c>
      <c r="G2769" s="13">
        <f t="shared" si="228"/>
        <v>3.0845683333333334</v>
      </c>
      <c r="H2769" s="16">
        <f t="shared" si="229"/>
        <v>5.4079004975805338</v>
      </c>
      <c r="I2769" s="19">
        <f t="shared" si="230"/>
        <v>6</v>
      </c>
      <c r="J2769" s="13">
        <f t="shared" si="231"/>
        <v>9.1525548142848398E-2</v>
      </c>
    </row>
    <row r="2770" spans="1:10" x14ac:dyDescent="0.25">
      <c r="A2770" s="26">
        <v>116</v>
      </c>
      <c r="B2770" s="26">
        <v>2769</v>
      </c>
      <c r="C2770" s="44">
        <v>41390.32708333333</v>
      </c>
      <c r="D2770" s="39" t="s">
        <v>105</v>
      </c>
      <c r="E2770" s="47">
        <f t="shared" si="227"/>
        <v>0.3</v>
      </c>
      <c r="F2770" s="10">
        <v>5.8</v>
      </c>
      <c r="G2770" s="13">
        <f t="shared" si="228"/>
        <v>2.5928255555555553</v>
      </c>
      <c r="H2770" s="16">
        <f t="shared" si="229"/>
        <v>4.5457714327488539</v>
      </c>
      <c r="I2770" s="19">
        <f t="shared" si="230"/>
        <v>5</v>
      </c>
      <c r="J2770" s="13">
        <f t="shared" si="231"/>
        <v>5.4359949801215252E-2</v>
      </c>
    </row>
    <row r="2771" spans="1:10" x14ac:dyDescent="0.25">
      <c r="A2771" s="26">
        <v>116</v>
      </c>
      <c r="B2771" s="26">
        <v>2770</v>
      </c>
      <c r="C2771" s="44">
        <v>41390.368750000001</v>
      </c>
      <c r="D2771" s="39" t="s">
        <v>105</v>
      </c>
      <c r="E2771" s="47">
        <f t="shared" si="227"/>
        <v>0.3</v>
      </c>
      <c r="F2771" s="10">
        <v>8.1</v>
      </c>
      <c r="G2771" s="13">
        <f t="shared" si="228"/>
        <v>3.6210149999999994</v>
      </c>
      <c r="H2771" s="16">
        <f t="shared" si="229"/>
        <v>6.3484049319423645</v>
      </c>
      <c r="I2771" s="19">
        <f t="shared" si="230"/>
        <v>7</v>
      </c>
      <c r="J2771" s="13">
        <f t="shared" si="231"/>
        <v>0.14806421994704388</v>
      </c>
    </row>
    <row r="2772" spans="1:10" x14ac:dyDescent="0.25">
      <c r="A2772" s="26">
        <v>116</v>
      </c>
      <c r="B2772" s="26">
        <v>2771</v>
      </c>
      <c r="C2772" s="44">
        <v>41390.410416666666</v>
      </c>
      <c r="D2772" s="39" t="s">
        <v>103</v>
      </c>
      <c r="E2772" s="47">
        <f t="shared" si="227"/>
        <v>0.7</v>
      </c>
      <c r="F2772" s="10">
        <v>8.1</v>
      </c>
      <c r="G2772" s="13">
        <f t="shared" si="228"/>
        <v>3.6210149999999994</v>
      </c>
      <c r="H2772" s="16">
        <f t="shared" si="229"/>
        <v>6.3484049319423645</v>
      </c>
      <c r="I2772" s="19">
        <f t="shared" si="230"/>
        <v>7</v>
      </c>
      <c r="J2772" s="13">
        <f t="shared" si="231"/>
        <v>0.14806421994704388</v>
      </c>
    </row>
    <row r="2773" spans="1:10" x14ac:dyDescent="0.25">
      <c r="A2773" s="26">
        <v>116</v>
      </c>
      <c r="B2773" s="26">
        <v>2772</v>
      </c>
      <c r="C2773" s="44">
        <v>41390.45208333333</v>
      </c>
      <c r="D2773" s="39" t="s">
        <v>103</v>
      </c>
      <c r="E2773" s="47">
        <f t="shared" si="227"/>
        <v>0.7</v>
      </c>
      <c r="F2773" s="10">
        <v>4.6000000000000005</v>
      </c>
      <c r="G2773" s="13">
        <f t="shared" si="228"/>
        <v>2.0563788888888892</v>
      </c>
      <c r="H2773" s="16">
        <f t="shared" si="229"/>
        <v>3.6052669983870231</v>
      </c>
      <c r="I2773" s="19">
        <f t="shared" si="230"/>
        <v>4</v>
      </c>
      <c r="J2773" s="13">
        <f t="shared" si="231"/>
        <v>2.7118680931214341E-2</v>
      </c>
    </row>
    <row r="2774" spans="1:10" x14ac:dyDescent="0.25">
      <c r="A2774" s="26">
        <v>116</v>
      </c>
      <c r="B2774" s="26">
        <v>2773</v>
      </c>
      <c r="C2774" s="44">
        <v>41390.493750000001</v>
      </c>
      <c r="D2774" s="39" t="s">
        <v>103</v>
      </c>
      <c r="E2774" s="47">
        <f t="shared" si="227"/>
        <v>0.7</v>
      </c>
      <c r="F2774" s="10">
        <v>3.5</v>
      </c>
      <c r="G2774" s="13">
        <f t="shared" si="228"/>
        <v>1.5646361111111109</v>
      </c>
      <c r="H2774" s="16">
        <f t="shared" si="229"/>
        <v>2.7431379335553427</v>
      </c>
      <c r="I2774" s="19">
        <f t="shared" si="230"/>
        <v>3</v>
      </c>
      <c r="J2774" s="13">
        <f t="shared" si="231"/>
        <v>1.1945358807900612E-2</v>
      </c>
    </row>
    <row r="2775" spans="1:10" x14ac:dyDescent="0.25">
      <c r="A2775" s="26">
        <v>116</v>
      </c>
      <c r="B2775" s="26">
        <v>2774</v>
      </c>
      <c r="C2775" s="44">
        <v>41390.535416666666</v>
      </c>
      <c r="D2775" s="39" t="s">
        <v>105</v>
      </c>
      <c r="E2775" s="47">
        <f t="shared" si="227"/>
        <v>0.3</v>
      </c>
      <c r="F2775" s="10">
        <v>6.9</v>
      </c>
      <c r="G2775" s="13">
        <f t="shared" si="228"/>
        <v>3.0845683333333334</v>
      </c>
      <c r="H2775" s="16">
        <f t="shared" si="229"/>
        <v>5.4079004975805338</v>
      </c>
      <c r="I2775" s="19">
        <f t="shared" si="230"/>
        <v>6</v>
      </c>
      <c r="J2775" s="13">
        <f t="shared" si="231"/>
        <v>9.1525548142848398E-2</v>
      </c>
    </row>
    <row r="2776" spans="1:10" x14ac:dyDescent="0.25">
      <c r="A2776" s="26">
        <v>116</v>
      </c>
      <c r="B2776" s="26">
        <v>2775</v>
      </c>
      <c r="C2776" s="44">
        <v>41390.57708333333</v>
      </c>
      <c r="D2776" s="39" t="s">
        <v>105</v>
      </c>
      <c r="E2776" s="47">
        <f t="shared" si="227"/>
        <v>0.3</v>
      </c>
      <c r="F2776" s="10">
        <v>4.6000000000000005</v>
      </c>
      <c r="G2776" s="13">
        <f t="shared" si="228"/>
        <v>2.0563788888888892</v>
      </c>
      <c r="H2776" s="16">
        <f t="shared" si="229"/>
        <v>3.6052669983870231</v>
      </c>
      <c r="I2776" s="19">
        <f t="shared" si="230"/>
        <v>4</v>
      </c>
      <c r="J2776" s="13">
        <f t="shared" si="231"/>
        <v>2.7118680931214341E-2</v>
      </c>
    </row>
    <row r="2777" spans="1:10" x14ac:dyDescent="0.25">
      <c r="A2777" s="26">
        <v>116</v>
      </c>
      <c r="B2777" s="26">
        <v>2776</v>
      </c>
      <c r="C2777" s="44">
        <v>41390.618750000001</v>
      </c>
      <c r="D2777" s="39" t="s">
        <v>105</v>
      </c>
      <c r="E2777" s="47">
        <f t="shared" si="227"/>
        <v>0.3</v>
      </c>
      <c r="F2777" s="10">
        <v>5.8</v>
      </c>
      <c r="G2777" s="13">
        <f t="shared" si="228"/>
        <v>2.5928255555555553</v>
      </c>
      <c r="H2777" s="16">
        <f t="shared" si="229"/>
        <v>4.5457714327488539</v>
      </c>
      <c r="I2777" s="19">
        <f t="shared" si="230"/>
        <v>5</v>
      </c>
      <c r="J2777" s="13">
        <f t="shared" si="231"/>
        <v>5.4359949801215252E-2</v>
      </c>
    </row>
    <row r="2778" spans="1:10" x14ac:dyDescent="0.25">
      <c r="A2778" s="26">
        <v>116</v>
      </c>
      <c r="B2778" s="26">
        <v>2777</v>
      </c>
      <c r="C2778" s="44">
        <v>41390.660416666666</v>
      </c>
      <c r="D2778" s="39" t="s">
        <v>106</v>
      </c>
      <c r="E2778" s="47">
        <f t="shared" si="227"/>
        <v>0.2</v>
      </c>
      <c r="F2778" s="10">
        <v>5.8</v>
      </c>
      <c r="G2778" s="13">
        <f t="shared" si="228"/>
        <v>2.5928255555555553</v>
      </c>
      <c r="H2778" s="16">
        <f t="shared" si="229"/>
        <v>4.5457714327488539</v>
      </c>
      <c r="I2778" s="19">
        <f t="shared" si="230"/>
        <v>5</v>
      </c>
      <c r="J2778" s="13">
        <f t="shared" si="231"/>
        <v>5.4359949801215252E-2</v>
      </c>
    </row>
    <row r="2779" spans="1:10" x14ac:dyDescent="0.25">
      <c r="A2779" s="26">
        <v>116</v>
      </c>
      <c r="B2779" s="26">
        <v>2778</v>
      </c>
      <c r="C2779" s="44">
        <v>41390.70208333333</v>
      </c>
      <c r="D2779" s="39" t="s">
        <v>105</v>
      </c>
      <c r="E2779" s="47">
        <f t="shared" si="227"/>
        <v>0.3</v>
      </c>
      <c r="F2779" s="10">
        <v>9.2000000000000011</v>
      </c>
      <c r="G2779" s="13">
        <f t="shared" si="228"/>
        <v>4.1127577777777784</v>
      </c>
      <c r="H2779" s="16">
        <f t="shared" si="229"/>
        <v>7.2105339967740463</v>
      </c>
      <c r="I2779" s="19">
        <f t="shared" si="230"/>
        <v>8</v>
      </c>
      <c r="J2779" s="13">
        <f t="shared" si="231"/>
        <v>0.21694944744971473</v>
      </c>
    </row>
    <row r="2780" spans="1:10" x14ac:dyDescent="0.25">
      <c r="A2780" s="26">
        <v>116</v>
      </c>
      <c r="B2780" s="26">
        <v>2779</v>
      </c>
      <c r="C2780" s="44">
        <v>41390.743750000001</v>
      </c>
      <c r="D2780" s="39" t="s">
        <v>105</v>
      </c>
      <c r="E2780" s="47">
        <f t="shared" si="227"/>
        <v>0.3</v>
      </c>
      <c r="F2780" s="10">
        <v>9.2000000000000011</v>
      </c>
      <c r="G2780" s="13">
        <f t="shared" si="228"/>
        <v>4.1127577777777784</v>
      </c>
      <c r="H2780" s="16">
        <f t="shared" si="229"/>
        <v>7.2105339967740463</v>
      </c>
      <c r="I2780" s="19">
        <f t="shared" si="230"/>
        <v>8</v>
      </c>
      <c r="J2780" s="13">
        <f t="shared" si="231"/>
        <v>0.21694944744971473</v>
      </c>
    </row>
    <row r="2781" spans="1:10" x14ac:dyDescent="0.25">
      <c r="A2781" s="26">
        <v>116</v>
      </c>
      <c r="B2781" s="26">
        <v>2780</v>
      </c>
      <c r="C2781" s="44">
        <v>41390.785416666666</v>
      </c>
      <c r="D2781" s="39" t="s">
        <v>103</v>
      </c>
      <c r="E2781" s="47">
        <f t="shared" si="227"/>
        <v>0.7</v>
      </c>
      <c r="F2781" s="10">
        <v>8.1</v>
      </c>
      <c r="G2781" s="13">
        <f t="shared" si="228"/>
        <v>3.6210149999999994</v>
      </c>
      <c r="H2781" s="16">
        <f t="shared" si="229"/>
        <v>6.3484049319423645</v>
      </c>
      <c r="I2781" s="19">
        <f t="shared" si="230"/>
        <v>7</v>
      </c>
      <c r="J2781" s="13">
        <f t="shared" si="231"/>
        <v>0.14806421994704388</v>
      </c>
    </row>
    <row r="2782" spans="1:10" x14ac:dyDescent="0.25">
      <c r="A2782" s="26">
        <v>116</v>
      </c>
      <c r="B2782" s="26">
        <v>2781</v>
      </c>
      <c r="C2782" s="44">
        <v>41390.82708333333</v>
      </c>
      <c r="D2782" s="39" t="s">
        <v>103</v>
      </c>
      <c r="E2782" s="47">
        <f t="shared" si="227"/>
        <v>0.7</v>
      </c>
      <c r="F2782" s="10">
        <v>6.9</v>
      </c>
      <c r="G2782" s="13">
        <f t="shared" si="228"/>
        <v>3.0845683333333334</v>
      </c>
      <c r="H2782" s="16">
        <f t="shared" si="229"/>
        <v>5.4079004975805338</v>
      </c>
      <c r="I2782" s="19">
        <f t="shared" si="230"/>
        <v>6</v>
      </c>
      <c r="J2782" s="13">
        <f t="shared" si="231"/>
        <v>9.1525548142848398E-2</v>
      </c>
    </row>
    <row r="2783" spans="1:10" x14ac:dyDescent="0.25">
      <c r="A2783" s="26">
        <v>116</v>
      </c>
      <c r="B2783" s="26">
        <v>2782</v>
      </c>
      <c r="C2783" s="44">
        <v>41390.868750000001</v>
      </c>
      <c r="D2783" s="39" t="s">
        <v>104</v>
      </c>
      <c r="E2783" s="47">
        <f t="shared" si="227"/>
        <v>0.5</v>
      </c>
      <c r="F2783" s="10">
        <v>3.5</v>
      </c>
      <c r="G2783" s="13">
        <f t="shared" si="228"/>
        <v>1.5646361111111109</v>
      </c>
      <c r="H2783" s="16">
        <f t="shared" si="229"/>
        <v>2.7431379335553427</v>
      </c>
      <c r="I2783" s="19">
        <f t="shared" si="230"/>
        <v>3</v>
      </c>
      <c r="J2783" s="13">
        <f t="shared" si="231"/>
        <v>1.1945358807900612E-2</v>
      </c>
    </row>
    <row r="2784" spans="1:10" x14ac:dyDescent="0.25">
      <c r="A2784" s="26">
        <v>116</v>
      </c>
      <c r="B2784" s="26">
        <v>2783</v>
      </c>
      <c r="C2784" s="44">
        <v>41390.910416666666</v>
      </c>
      <c r="D2784" s="39" t="s">
        <v>104</v>
      </c>
      <c r="E2784" s="47">
        <f t="shared" si="227"/>
        <v>0.5</v>
      </c>
      <c r="F2784" s="10">
        <v>4.6000000000000005</v>
      </c>
      <c r="G2784" s="13">
        <f t="shared" si="228"/>
        <v>2.0563788888888892</v>
      </c>
      <c r="H2784" s="16">
        <f t="shared" si="229"/>
        <v>3.6052669983870231</v>
      </c>
      <c r="I2784" s="19">
        <f t="shared" si="230"/>
        <v>4</v>
      </c>
      <c r="J2784" s="13">
        <f t="shared" si="231"/>
        <v>2.7118680931214341E-2</v>
      </c>
    </row>
    <row r="2785" spans="1:10" x14ac:dyDescent="0.25">
      <c r="A2785" s="26">
        <v>116</v>
      </c>
      <c r="B2785" s="26">
        <v>2784</v>
      </c>
      <c r="C2785" s="44">
        <v>41390.95208333333</v>
      </c>
      <c r="D2785" s="39" t="s">
        <v>104</v>
      </c>
      <c r="E2785" s="47">
        <f t="shared" si="227"/>
        <v>0.5</v>
      </c>
      <c r="F2785" s="10">
        <v>4.6000000000000005</v>
      </c>
      <c r="G2785" s="13">
        <f t="shared" si="228"/>
        <v>2.0563788888888892</v>
      </c>
      <c r="H2785" s="16">
        <f t="shared" si="229"/>
        <v>3.6052669983870231</v>
      </c>
      <c r="I2785" s="19">
        <f t="shared" si="230"/>
        <v>4</v>
      </c>
      <c r="J2785" s="13">
        <f t="shared" si="231"/>
        <v>2.7118680931214341E-2</v>
      </c>
    </row>
    <row r="2786" spans="1:10" x14ac:dyDescent="0.25">
      <c r="A2786" s="26">
        <v>117</v>
      </c>
      <c r="B2786" s="26">
        <v>2785</v>
      </c>
      <c r="C2786" s="44">
        <v>41390.993750000001</v>
      </c>
      <c r="D2786" s="39" t="s">
        <v>104</v>
      </c>
      <c r="E2786" s="47">
        <f t="shared" si="227"/>
        <v>0.5</v>
      </c>
      <c r="F2786" s="10">
        <v>4.6000000000000005</v>
      </c>
      <c r="G2786" s="13">
        <f t="shared" si="228"/>
        <v>2.0563788888888892</v>
      </c>
      <c r="H2786" s="16">
        <f t="shared" si="229"/>
        <v>3.6052669983870231</v>
      </c>
      <c r="I2786" s="19">
        <f t="shared" si="230"/>
        <v>4</v>
      </c>
      <c r="J2786" s="13">
        <f t="shared" si="231"/>
        <v>2.7118680931214341E-2</v>
      </c>
    </row>
    <row r="2787" spans="1:10" x14ac:dyDescent="0.25">
      <c r="A2787" s="26">
        <v>117</v>
      </c>
      <c r="B2787" s="26">
        <v>2786</v>
      </c>
      <c r="C2787" s="44">
        <v>41391.035416666666</v>
      </c>
      <c r="D2787" s="39" t="s">
        <v>103</v>
      </c>
      <c r="E2787" s="47">
        <f t="shared" si="227"/>
        <v>0.7</v>
      </c>
      <c r="F2787" s="10">
        <v>4.6000000000000005</v>
      </c>
      <c r="G2787" s="13">
        <f t="shared" si="228"/>
        <v>2.0563788888888892</v>
      </c>
      <c r="H2787" s="16">
        <f t="shared" si="229"/>
        <v>3.6052669983870231</v>
      </c>
      <c r="I2787" s="19">
        <f t="shared" si="230"/>
        <v>4</v>
      </c>
      <c r="J2787" s="13">
        <f t="shared" si="231"/>
        <v>2.7118680931214341E-2</v>
      </c>
    </row>
    <row r="2788" spans="1:10" x14ac:dyDescent="0.25">
      <c r="A2788" s="26">
        <v>117</v>
      </c>
      <c r="B2788" s="26">
        <v>2787</v>
      </c>
      <c r="C2788" s="44">
        <v>41391.07708333333</v>
      </c>
      <c r="D2788" s="39" t="s">
        <v>104</v>
      </c>
      <c r="E2788" s="47">
        <f t="shared" si="227"/>
        <v>0.5</v>
      </c>
      <c r="F2788" s="10">
        <v>4.6000000000000005</v>
      </c>
      <c r="G2788" s="13">
        <f t="shared" si="228"/>
        <v>2.0563788888888892</v>
      </c>
      <c r="H2788" s="16">
        <f t="shared" si="229"/>
        <v>3.6052669983870231</v>
      </c>
      <c r="I2788" s="19">
        <f t="shared" si="230"/>
        <v>4</v>
      </c>
      <c r="J2788" s="13">
        <f t="shared" si="231"/>
        <v>2.7118680931214341E-2</v>
      </c>
    </row>
    <row r="2789" spans="1:10" x14ac:dyDescent="0.25">
      <c r="A2789" s="26">
        <v>117</v>
      </c>
      <c r="B2789" s="26">
        <v>2788</v>
      </c>
      <c r="C2789" s="44">
        <v>41391.118750000001</v>
      </c>
      <c r="D2789" s="39" t="s">
        <v>104</v>
      </c>
      <c r="E2789" s="47">
        <f t="shared" si="227"/>
        <v>0.5</v>
      </c>
      <c r="F2789" s="10">
        <v>4.6000000000000005</v>
      </c>
      <c r="G2789" s="13">
        <f t="shared" si="228"/>
        <v>2.0563788888888892</v>
      </c>
      <c r="H2789" s="16">
        <f t="shared" si="229"/>
        <v>3.6052669983870231</v>
      </c>
      <c r="I2789" s="19">
        <f t="shared" si="230"/>
        <v>4</v>
      </c>
      <c r="J2789" s="13">
        <f t="shared" si="231"/>
        <v>2.7118680931214341E-2</v>
      </c>
    </row>
    <row r="2790" spans="1:10" x14ac:dyDescent="0.25">
      <c r="A2790" s="26">
        <v>117</v>
      </c>
      <c r="B2790" s="26">
        <v>2789</v>
      </c>
      <c r="C2790" s="44">
        <v>41391.160416666666</v>
      </c>
      <c r="D2790" s="39" t="s">
        <v>104</v>
      </c>
      <c r="E2790" s="47">
        <f t="shared" si="227"/>
        <v>0.5</v>
      </c>
      <c r="F2790" s="10">
        <v>4.6000000000000005</v>
      </c>
      <c r="G2790" s="13">
        <f t="shared" si="228"/>
        <v>2.0563788888888892</v>
      </c>
      <c r="H2790" s="16">
        <f t="shared" si="229"/>
        <v>3.6052669983870231</v>
      </c>
      <c r="I2790" s="19">
        <f t="shared" si="230"/>
        <v>4</v>
      </c>
      <c r="J2790" s="13">
        <f t="shared" si="231"/>
        <v>2.7118680931214341E-2</v>
      </c>
    </row>
    <row r="2791" spans="1:10" x14ac:dyDescent="0.25">
      <c r="A2791" s="26">
        <v>117</v>
      </c>
      <c r="B2791" s="26">
        <v>2790</v>
      </c>
      <c r="C2791" s="44">
        <v>41391.20208333333</v>
      </c>
      <c r="D2791" s="39" t="s">
        <v>104</v>
      </c>
      <c r="E2791" s="47">
        <f t="shared" si="227"/>
        <v>0.5</v>
      </c>
      <c r="F2791" s="10">
        <v>4.6000000000000005</v>
      </c>
      <c r="G2791" s="13">
        <f t="shared" si="228"/>
        <v>2.0563788888888892</v>
      </c>
      <c r="H2791" s="16">
        <f t="shared" si="229"/>
        <v>3.6052669983870231</v>
      </c>
      <c r="I2791" s="19">
        <f t="shared" si="230"/>
        <v>4</v>
      </c>
      <c r="J2791" s="13">
        <f t="shared" si="231"/>
        <v>2.7118680931214341E-2</v>
      </c>
    </row>
    <row r="2792" spans="1:10" x14ac:dyDescent="0.25">
      <c r="A2792" s="26">
        <v>117</v>
      </c>
      <c r="B2792" s="26">
        <v>2791</v>
      </c>
      <c r="C2792" s="44">
        <v>41391.243750000001</v>
      </c>
      <c r="D2792" s="39" t="s">
        <v>104</v>
      </c>
      <c r="E2792" s="47">
        <f t="shared" si="227"/>
        <v>0.5</v>
      </c>
      <c r="F2792" s="10">
        <v>4.6000000000000005</v>
      </c>
      <c r="G2792" s="13">
        <f t="shared" si="228"/>
        <v>2.0563788888888892</v>
      </c>
      <c r="H2792" s="16">
        <f t="shared" si="229"/>
        <v>3.6052669983870231</v>
      </c>
      <c r="I2792" s="19">
        <f t="shared" si="230"/>
        <v>4</v>
      </c>
      <c r="J2792" s="13">
        <f t="shared" si="231"/>
        <v>2.7118680931214341E-2</v>
      </c>
    </row>
    <row r="2793" spans="1:10" x14ac:dyDescent="0.25">
      <c r="A2793" s="26">
        <v>117</v>
      </c>
      <c r="B2793" s="26">
        <v>2792</v>
      </c>
      <c r="C2793" s="44">
        <v>41391.285416666666</v>
      </c>
      <c r="D2793" s="39" t="s">
        <v>104</v>
      </c>
      <c r="E2793" s="47">
        <f t="shared" si="227"/>
        <v>0.5</v>
      </c>
      <c r="F2793" s="10">
        <v>3.5</v>
      </c>
      <c r="G2793" s="13">
        <f t="shared" si="228"/>
        <v>1.5646361111111109</v>
      </c>
      <c r="H2793" s="16">
        <f t="shared" si="229"/>
        <v>2.7431379335553427</v>
      </c>
      <c r="I2793" s="19">
        <f t="shared" si="230"/>
        <v>3</v>
      </c>
      <c r="J2793" s="13">
        <f t="shared" si="231"/>
        <v>1.1945358807900612E-2</v>
      </c>
    </row>
    <row r="2794" spans="1:10" x14ac:dyDescent="0.25">
      <c r="A2794" s="26">
        <v>117</v>
      </c>
      <c r="B2794" s="26">
        <v>2793</v>
      </c>
      <c r="C2794" s="44">
        <v>41391.32708333333</v>
      </c>
      <c r="D2794" s="39" t="s">
        <v>104</v>
      </c>
      <c r="E2794" s="47">
        <f t="shared" si="227"/>
        <v>0.5</v>
      </c>
      <c r="F2794" s="10">
        <v>3.5</v>
      </c>
      <c r="G2794" s="13">
        <f t="shared" si="228"/>
        <v>1.5646361111111109</v>
      </c>
      <c r="H2794" s="16">
        <f t="shared" si="229"/>
        <v>2.7431379335553427</v>
      </c>
      <c r="I2794" s="19">
        <f t="shared" si="230"/>
        <v>3</v>
      </c>
      <c r="J2794" s="13">
        <f t="shared" si="231"/>
        <v>1.1945358807900612E-2</v>
      </c>
    </row>
    <row r="2795" spans="1:10" x14ac:dyDescent="0.25">
      <c r="A2795" s="26">
        <v>117</v>
      </c>
      <c r="B2795" s="26">
        <v>2794</v>
      </c>
      <c r="C2795" s="44">
        <v>41391.368750000001</v>
      </c>
      <c r="D2795" s="39" t="s">
        <v>104</v>
      </c>
      <c r="E2795" s="47">
        <f t="shared" si="227"/>
        <v>0.5</v>
      </c>
      <c r="F2795" s="10">
        <v>5.8</v>
      </c>
      <c r="G2795" s="13">
        <f t="shared" si="228"/>
        <v>2.5928255555555553</v>
      </c>
      <c r="H2795" s="16">
        <f t="shared" si="229"/>
        <v>4.5457714327488539</v>
      </c>
      <c r="I2795" s="19">
        <f t="shared" si="230"/>
        <v>5</v>
      </c>
      <c r="J2795" s="13">
        <f t="shared" si="231"/>
        <v>5.4359949801215252E-2</v>
      </c>
    </row>
    <row r="2796" spans="1:10" x14ac:dyDescent="0.25">
      <c r="A2796" s="26">
        <v>117</v>
      </c>
      <c r="B2796" s="26">
        <v>2795</v>
      </c>
      <c r="C2796" s="44">
        <v>41391.410416666666</v>
      </c>
      <c r="D2796" s="39" t="s">
        <v>102</v>
      </c>
      <c r="E2796" s="47">
        <f t="shared" si="227"/>
        <v>1</v>
      </c>
      <c r="F2796" s="10">
        <v>3.5</v>
      </c>
      <c r="G2796" s="13">
        <f t="shared" si="228"/>
        <v>1.5646361111111109</v>
      </c>
      <c r="H2796" s="16">
        <f t="shared" si="229"/>
        <v>2.7431379335553427</v>
      </c>
      <c r="I2796" s="19">
        <f t="shared" si="230"/>
        <v>3</v>
      </c>
      <c r="J2796" s="13">
        <f t="shared" si="231"/>
        <v>1.1945358807900612E-2</v>
      </c>
    </row>
    <row r="2797" spans="1:10" x14ac:dyDescent="0.25">
      <c r="A2797" s="26">
        <v>117</v>
      </c>
      <c r="B2797" s="26">
        <v>2796</v>
      </c>
      <c r="C2797" s="44">
        <v>41391.45208333333</v>
      </c>
      <c r="D2797" s="39" t="s">
        <v>102</v>
      </c>
      <c r="E2797" s="47">
        <f t="shared" si="227"/>
        <v>1</v>
      </c>
      <c r="F2797" s="10">
        <v>3.5</v>
      </c>
      <c r="G2797" s="13">
        <f t="shared" si="228"/>
        <v>1.5646361111111109</v>
      </c>
      <c r="H2797" s="16">
        <f t="shared" si="229"/>
        <v>2.7431379335553427</v>
      </c>
      <c r="I2797" s="19">
        <f t="shared" si="230"/>
        <v>3</v>
      </c>
      <c r="J2797" s="13">
        <f t="shared" si="231"/>
        <v>1.1945358807900612E-2</v>
      </c>
    </row>
    <row r="2798" spans="1:10" x14ac:dyDescent="0.25">
      <c r="A2798" s="26">
        <v>117</v>
      </c>
      <c r="B2798" s="26">
        <v>2797</v>
      </c>
      <c r="C2798" s="44">
        <v>41391.493750000001</v>
      </c>
      <c r="D2798" s="39" t="s">
        <v>102</v>
      </c>
      <c r="E2798" s="47">
        <f t="shared" si="227"/>
        <v>1</v>
      </c>
      <c r="F2798" s="10">
        <v>5.8</v>
      </c>
      <c r="G2798" s="13">
        <f t="shared" si="228"/>
        <v>2.5928255555555553</v>
      </c>
      <c r="H2798" s="16">
        <f t="shared" si="229"/>
        <v>4.5457714327488539</v>
      </c>
      <c r="I2798" s="19">
        <f t="shared" si="230"/>
        <v>5</v>
      </c>
      <c r="J2798" s="13">
        <f t="shared" si="231"/>
        <v>5.4359949801215252E-2</v>
      </c>
    </row>
    <row r="2799" spans="1:10" x14ac:dyDescent="0.25">
      <c r="A2799" s="26">
        <v>117</v>
      </c>
      <c r="B2799" s="26">
        <v>2798</v>
      </c>
      <c r="C2799" s="44">
        <v>41391.535416666666</v>
      </c>
      <c r="D2799" s="39" t="s">
        <v>102</v>
      </c>
      <c r="E2799" s="47">
        <f t="shared" si="227"/>
        <v>1</v>
      </c>
      <c r="F2799" s="10">
        <v>5.8</v>
      </c>
      <c r="G2799" s="13">
        <f t="shared" si="228"/>
        <v>2.5928255555555553</v>
      </c>
      <c r="H2799" s="16">
        <f t="shared" si="229"/>
        <v>4.5457714327488539</v>
      </c>
      <c r="I2799" s="19">
        <f t="shared" si="230"/>
        <v>5</v>
      </c>
      <c r="J2799" s="13">
        <f t="shared" si="231"/>
        <v>5.4359949801215252E-2</v>
      </c>
    </row>
    <row r="2800" spans="1:10" x14ac:dyDescent="0.25">
      <c r="A2800" s="26">
        <v>117</v>
      </c>
      <c r="B2800" s="26">
        <v>2799</v>
      </c>
      <c r="C2800" s="44">
        <v>41391.57708333333</v>
      </c>
      <c r="D2800" s="39" t="s">
        <v>102</v>
      </c>
      <c r="E2800" s="47">
        <f t="shared" si="227"/>
        <v>1</v>
      </c>
      <c r="F2800" s="10">
        <v>9.2000000000000011</v>
      </c>
      <c r="G2800" s="13">
        <f t="shared" si="228"/>
        <v>4.1127577777777784</v>
      </c>
      <c r="H2800" s="16">
        <f t="shared" si="229"/>
        <v>7.2105339967740463</v>
      </c>
      <c r="I2800" s="19">
        <f t="shared" si="230"/>
        <v>8</v>
      </c>
      <c r="J2800" s="13">
        <f t="shared" si="231"/>
        <v>0.21694944744971473</v>
      </c>
    </row>
    <row r="2801" spans="1:10" x14ac:dyDescent="0.25">
      <c r="A2801" s="26">
        <v>117</v>
      </c>
      <c r="B2801" s="26">
        <v>2800</v>
      </c>
      <c r="C2801" s="44">
        <v>41391.618750000001</v>
      </c>
      <c r="D2801" s="39" t="s">
        <v>102</v>
      </c>
      <c r="E2801" s="47">
        <f t="shared" si="227"/>
        <v>1</v>
      </c>
      <c r="F2801" s="10">
        <v>9.2000000000000011</v>
      </c>
      <c r="G2801" s="13">
        <f t="shared" si="228"/>
        <v>4.1127577777777784</v>
      </c>
      <c r="H2801" s="16">
        <f t="shared" si="229"/>
        <v>7.2105339967740463</v>
      </c>
      <c r="I2801" s="19">
        <f t="shared" si="230"/>
        <v>8</v>
      </c>
      <c r="J2801" s="13">
        <f t="shared" si="231"/>
        <v>0.21694944744971473</v>
      </c>
    </row>
    <row r="2802" spans="1:10" x14ac:dyDescent="0.25">
      <c r="A2802" s="26">
        <v>117</v>
      </c>
      <c r="B2802" s="26">
        <v>2801</v>
      </c>
      <c r="C2802" s="44">
        <v>41391.660416666666</v>
      </c>
      <c r="D2802" s="39" t="s">
        <v>102</v>
      </c>
      <c r="E2802" s="47">
        <f t="shared" si="227"/>
        <v>1</v>
      </c>
      <c r="F2802" s="10">
        <v>3.5</v>
      </c>
      <c r="G2802" s="13">
        <f t="shared" si="228"/>
        <v>1.5646361111111109</v>
      </c>
      <c r="H2802" s="16">
        <f t="shared" si="229"/>
        <v>2.7431379335553427</v>
      </c>
      <c r="I2802" s="19">
        <f t="shared" si="230"/>
        <v>3</v>
      </c>
      <c r="J2802" s="13">
        <f t="shared" si="231"/>
        <v>1.1945358807900612E-2</v>
      </c>
    </row>
    <row r="2803" spans="1:10" x14ac:dyDescent="0.25">
      <c r="A2803" s="26">
        <v>117</v>
      </c>
      <c r="B2803" s="26">
        <v>2802</v>
      </c>
      <c r="C2803" s="44">
        <v>41391.70208333333</v>
      </c>
      <c r="D2803" s="39" t="s">
        <v>102</v>
      </c>
      <c r="E2803" s="47">
        <f t="shared" si="227"/>
        <v>1</v>
      </c>
      <c r="F2803" s="10">
        <v>4.6000000000000005</v>
      </c>
      <c r="G2803" s="13">
        <f t="shared" si="228"/>
        <v>2.0563788888888892</v>
      </c>
      <c r="H2803" s="16">
        <f t="shared" si="229"/>
        <v>3.6052669983870231</v>
      </c>
      <c r="I2803" s="19">
        <f t="shared" si="230"/>
        <v>4</v>
      </c>
      <c r="J2803" s="13">
        <f t="shared" si="231"/>
        <v>2.7118680931214341E-2</v>
      </c>
    </row>
    <row r="2804" spans="1:10" x14ac:dyDescent="0.25">
      <c r="A2804" s="26">
        <v>117</v>
      </c>
      <c r="B2804" s="26">
        <v>2803</v>
      </c>
      <c r="C2804" s="44">
        <v>41391.743750000001</v>
      </c>
      <c r="D2804" s="39" t="s">
        <v>102</v>
      </c>
      <c r="E2804" s="47">
        <f t="shared" si="227"/>
        <v>1</v>
      </c>
      <c r="F2804" s="10">
        <v>4.6000000000000005</v>
      </c>
      <c r="G2804" s="13">
        <f t="shared" si="228"/>
        <v>2.0563788888888892</v>
      </c>
      <c r="H2804" s="16">
        <f t="shared" si="229"/>
        <v>3.6052669983870231</v>
      </c>
      <c r="I2804" s="19">
        <f t="shared" si="230"/>
        <v>4</v>
      </c>
      <c r="J2804" s="13">
        <f t="shared" si="231"/>
        <v>2.7118680931214341E-2</v>
      </c>
    </row>
    <row r="2805" spans="1:10" x14ac:dyDescent="0.25">
      <c r="A2805" s="26">
        <v>117</v>
      </c>
      <c r="B2805" s="26">
        <v>2804</v>
      </c>
      <c r="C2805" s="44">
        <v>41391.785416666666</v>
      </c>
      <c r="D2805" s="39" t="s">
        <v>102</v>
      </c>
      <c r="E2805" s="47">
        <f t="shared" si="227"/>
        <v>1</v>
      </c>
      <c r="F2805" s="10">
        <v>12.7</v>
      </c>
      <c r="G2805" s="13">
        <f t="shared" si="228"/>
        <v>5.6773938888888882</v>
      </c>
      <c r="H2805" s="16">
        <f t="shared" si="229"/>
        <v>9.9536719303293868</v>
      </c>
      <c r="I2805" s="19">
        <f t="shared" si="230"/>
        <v>10</v>
      </c>
      <c r="J2805" s="13">
        <f t="shared" si="231"/>
        <v>0.57069784048988625</v>
      </c>
    </row>
    <row r="2806" spans="1:10" x14ac:dyDescent="0.25">
      <c r="A2806" s="26">
        <v>117</v>
      </c>
      <c r="B2806" s="26">
        <v>2805</v>
      </c>
      <c r="C2806" s="44">
        <v>41391.82708333333</v>
      </c>
      <c r="D2806" s="39" t="s">
        <v>102</v>
      </c>
      <c r="E2806" s="47">
        <f t="shared" si="227"/>
        <v>1</v>
      </c>
      <c r="F2806" s="10">
        <v>5.8</v>
      </c>
      <c r="G2806" s="13">
        <f t="shared" si="228"/>
        <v>2.5928255555555553</v>
      </c>
      <c r="H2806" s="16">
        <f t="shared" si="229"/>
        <v>4.5457714327488539</v>
      </c>
      <c r="I2806" s="19">
        <f t="shared" si="230"/>
        <v>5</v>
      </c>
      <c r="J2806" s="13">
        <f t="shared" si="231"/>
        <v>5.4359949801215252E-2</v>
      </c>
    </row>
    <row r="2807" spans="1:10" x14ac:dyDescent="0.25">
      <c r="A2807" s="26">
        <v>117</v>
      </c>
      <c r="B2807" s="26">
        <v>2806</v>
      </c>
      <c r="C2807" s="44">
        <v>41391.868750000001</v>
      </c>
      <c r="D2807" s="39" t="s">
        <v>102</v>
      </c>
      <c r="E2807" s="47">
        <f t="shared" si="227"/>
        <v>1</v>
      </c>
      <c r="F2807" s="10">
        <v>3.5</v>
      </c>
      <c r="G2807" s="13">
        <f t="shared" si="228"/>
        <v>1.5646361111111109</v>
      </c>
      <c r="H2807" s="16">
        <f t="shared" si="229"/>
        <v>2.7431379335553427</v>
      </c>
      <c r="I2807" s="19">
        <f t="shared" si="230"/>
        <v>3</v>
      </c>
      <c r="J2807" s="13">
        <f t="shared" si="231"/>
        <v>1.1945358807900612E-2</v>
      </c>
    </row>
    <row r="2808" spans="1:10" x14ac:dyDescent="0.25">
      <c r="A2808" s="26">
        <v>117</v>
      </c>
      <c r="B2808" s="26">
        <v>2807</v>
      </c>
      <c r="C2808" s="44">
        <v>41391.910416666666</v>
      </c>
      <c r="D2808" s="39" t="s">
        <v>102</v>
      </c>
      <c r="E2808" s="47">
        <f t="shared" si="227"/>
        <v>1</v>
      </c>
      <c r="F2808" s="10">
        <v>6.9</v>
      </c>
      <c r="G2808" s="13">
        <f t="shared" si="228"/>
        <v>3.0845683333333334</v>
      </c>
      <c r="H2808" s="16">
        <f t="shared" si="229"/>
        <v>5.4079004975805338</v>
      </c>
      <c r="I2808" s="19">
        <f t="shared" si="230"/>
        <v>6</v>
      </c>
      <c r="J2808" s="13">
        <f t="shared" si="231"/>
        <v>9.1525548142848398E-2</v>
      </c>
    </row>
    <row r="2809" spans="1:10" x14ac:dyDescent="0.25">
      <c r="A2809" s="26">
        <v>117</v>
      </c>
      <c r="B2809" s="26">
        <v>2808</v>
      </c>
      <c r="C2809" s="44">
        <v>41391.95208333333</v>
      </c>
      <c r="D2809" s="39" t="s">
        <v>102</v>
      </c>
      <c r="E2809" s="47">
        <f t="shared" si="227"/>
        <v>1</v>
      </c>
      <c r="F2809" s="10">
        <v>6.9</v>
      </c>
      <c r="G2809" s="13">
        <f t="shared" si="228"/>
        <v>3.0845683333333334</v>
      </c>
      <c r="H2809" s="16">
        <f t="shared" si="229"/>
        <v>5.4079004975805338</v>
      </c>
      <c r="I2809" s="19">
        <f t="shared" si="230"/>
        <v>6</v>
      </c>
      <c r="J2809" s="13">
        <f t="shared" si="231"/>
        <v>9.1525548142848398E-2</v>
      </c>
    </row>
    <row r="2810" spans="1:10" x14ac:dyDescent="0.25">
      <c r="A2810" s="26">
        <v>118</v>
      </c>
      <c r="B2810" s="26">
        <v>2809</v>
      </c>
      <c r="C2810" s="44">
        <v>41391.993750000001</v>
      </c>
      <c r="D2810" s="39" t="s">
        <v>102</v>
      </c>
      <c r="E2810" s="47">
        <f t="shared" si="227"/>
        <v>1</v>
      </c>
      <c r="F2810" s="10">
        <v>6.9</v>
      </c>
      <c r="G2810" s="13">
        <f t="shared" si="228"/>
        <v>3.0845683333333334</v>
      </c>
      <c r="H2810" s="16">
        <f t="shared" si="229"/>
        <v>5.4079004975805338</v>
      </c>
      <c r="I2810" s="19">
        <f t="shared" si="230"/>
        <v>6</v>
      </c>
      <c r="J2810" s="13">
        <f t="shared" si="231"/>
        <v>9.1525548142848398E-2</v>
      </c>
    </row>
    <row r="2811" spans="1:10" x14ac:dyDescent="0.25">
      <c r="A2811" s="26">
        <v>118</v>
      </c>
      <c r="B2811" s="26">
        <v>2810</v>
      </c>
      <c r="C2811" s="44">
        <v>41392.035416666666</v>
      </c>
      <c r="D2811" s="39" t="s">
        <v>102</v>
      </c>
      <c r="E2811" s="47">
        <f t="shared" si="227"/>
        <v>1</v>
      </c>
      <c r="F2811" s="10">
        <v>3.5</v>
      </c>
      <c r="G2811" s="13">
        <f t="shared" si="228"/>
        <v>1.5646361111111109</v>
      </c>
      <c r="H2811" s="16">
        <f t="shared" si="229"/>
        <v>2.7431379335553427</v>
      </c>
      <c r="I2811" s="19">
        <f t="shared" si="230"/>
        <v>3</v>
      </c>
      <c r="J2811" s="13">
        <f t="shared" si="231"/>
        <v>1.1945358807900612E-2</v>
      </c>
    </row>
    <row r="2812" spans="1:10" x14ac:dyDescent="0.25">
      <c r="A2812" s="26">
        <v>118</v>
      </c>
      <c r="B2812" s="26">
        <v>2811</v>
      </c>
      <c r="C2812" s="44">
        <v>41392.07708333333</v>
      </c>
      <c r="D2812" s="39" t="s">
        <v>104</v>
      </c>
      <c r="E2812" s="47">
        <f t="shared" si="227"/>
        <v>0.5</v>
      </c>
      <c r="F2812" s="10">
        <v>3.5</v>
      </c>
      <c r="G2812" s="13">
        <f t="shared" si="228"/>
        <v>1.5646361111111109</v>
      </c>
      <c r="H2812" s="16">
        <f t="shared" si="229"/>
        <v>2.7431379335553427</v>
      </c>
      <c r="I2812" s="19">
        <f t="shared" si="230"/>
        <v>3</v>
      </c>
      <c r="J2812" s="13">
        <f t="shared" si="231"/>
        <v>1.1945358807900612E-2</v>
      </c>
    </row>
    <row r="2813" spans="1:10" x14ac:dyDescent="0.25">
      <c r="A2813" s="26">
        <v>118</v>
      </c>
      <c r="B2813" s="26">
        <v>2812</v>
      </c>
      <c r="C2813" s="44">
        <v>41392.118750000001</v>
      </c>
      <c r="D2813" s="39" t="s">
        <v>104</v>
      </c>
      <c r="E2813" s="47">
        <f t="shared" si="227"/>
        <v>0.5</v>
      </c>
      <c r="F2813" s="10">
        <v>6.9</v>
      </c>
      <c r="G2813" s="13">
        <f t="shared" si="228"/>
        <v>3.0845683333333334</v>
      </c>
      <c r="H2813" s="16">
        <f t="shared" si="229"/>
        <v>5.4079004975805338</v>
      </c>
      <c r="I2813" s="19">
        <f t="shared" si="230"/>
        <v>6</v>
      </c>
      <c r="J2813" s="13">
        <f t="shared" si="231"/>
        <v>9.1525548142848398E-2</v>
      </c>
    </row>
    <row r="2814" spans="1:10" x14ac:dyDescent="0.25">
      <c r="A2814" s="26">
        <v>118</v>
      </c>
      <c r="B2814" s="26">
        <v>2813</v>
      </c>
      <c r="C2814" s="44">
        <v>41392.160416666666</v>
      </c>
      <c r="D2814" s="39" t="s">
        <v>104</v>
      </c>
      <c r="E2814" s="47">
        <f t="shared" si="227"/>
        <v>0.5</v>
      </c>
      <c r="F2814" s="10">
        <v>6.9</v>
      </c>
      <c r="G2814" s="13">
        <f t="shared" si="228"/>
        <v>3.0845683333333334</v>
      </c>
      <c r="H2814" s="16">
        <f t="shared" si="229"/>
        <v>5.4079004975805338</v>
      </c>
      <c r="I2814" s="19">
        <f t="shared" si="230"/>
        <v>6</v>
      </c>
      <c r="J2814" s="13">
        <f t="shared" si="231"/>
        <v>9.1525548142848398E-2</v>
      </c>
    </row>
    <row r="2815" spans="1:10" x14ac:dyDescent="0.25">
      <c r="A2815" s="26">
        <v>118</v>
      </c>
      <c r="B2815" s="26">
        <v>2814</v>
      </c>
      <c r="C2815" s="44">
        <v>41392.20208333333</v>
      </c>
      <c r="D2815" s="39" t="s">
        <v>104</v>
      </c>
      <c r="E2815" s="47">
        <f t="shared" si="227"/>
        <v>0.5</v>
      </c>
      <c r="F2815" s="10">
        <v>8.1</v>
      </c>
      <c r="G2815" s="13">
        <f t="shared" si="228"/>
        <v>3.6210149999999994</v>
      </c>
      <c r="H2815" s="16">
        <f t="shared" si="229"/>
        <v>6.3484049319423645</v>
      </c>
      <c r="I2815" s="19">
        <f t="shared" si="230"/>
        <v>7</v>
      </c>
      <c r="J2815" s="13">
        <f t="shared" si="231"/>
        <v>0.14806421994704388</v>
      </c>
    </row>
    <row r="2816" spans="1:10" x14ac:dyDescent="0.25">
      <c r="A2816" s="26">
        <v>118</v>
      </c>
      <c r="B2816" s="26">
        <v>2815</v>
      </c>
      <c r="C2816" s="44">
        <v>41392.243750000001</v>
      </c>
      <c r="D2816" s="39" t="s">
        <v>104</v>
      </c>
      <c r="E2816" s="47">
        <f t="shared" si="227"/>
        <v>0.5</v>
      </c>
      <c r="F2816" s="10">
        <v>8.1</v>
      </c>
      <c r="G2816" s="13">
        <f t="shared" si="228"/>
        <v>3.6210149999999994</v>
      </c>
      <c r="H2816" s="16">
        <f t="shared" si="229"/>
        <v>6.3484049319423645</v>
      </c>
      <c r="I2816" s="19">
        <f t="shared" si="230"/>
        <v>7</v>
      </c>
      <c r="J2816" s="13">
        <f t="shared" si="231"/>
        <v>0.14806421994704388</v>
      </c>
    </row>
    <row r="2817" spans="1:10" x14ac:dyDescent="0.25">
      <c r="A2817" s="26">
        <v>118</v>
      </c>
      <c r="B2817" s="26">
        <v>2816</v>
      </c>
      <c r="C2817" s="44">
        <v>41392.285416666666</v>
      </c>
      <c r="D2817" s="39" t="s">
        <v>104</v>
      </c>
      <c r="E2817" s="47">
        <f t="shared" si="227"/>
        <v>0.5</v>
      </c>
      <c r="F2817" s="10">
        <v>8.1</v>
      </c>
      <c r="G2817" s="13">
        <f t="shared" si="228"/>
        <v>3.6210149999999994</v>
      </c>
      <c r="H2817" s="16">
        <f t="shared" si="229"/>
        <v>6.3484049319423645</v>
      </c>
      <c r="I2817" s="19">
        <f t="shared" si="230"/>
        <v>7</v>
      </c>
      <c r="J2817" s="13">
        <f t="shared" si="231"/>
        <v>0.14806421994704388</v>
      </c>
    </row>
    <row r="2818" spans="1:10" x14ac:dyDescent="0.25">
      <c r="A2818" s="26">
        <v>118</v>
      </c>
      <c r="B2818" s="26">
        <v>2817</v>
      </c>
      <c r="C2818" s="44">
        <v>41392.32708333333</v>
      </c>
      <c r="D2818" s="39" t="s">
        <v>104</v>
      </c>
      <c r="E2818" s="47">
        <f t="shared" ref="E2818:E2881" si="232">+VLOOKUP(D2818,$Q$2:$R$21,2,FALSE)</f>
        <v>0.5</v>
      </c>
      <c r="F2818" s="10">
        <v>5.8</v>
      </c>
      <c r="G2818" s="13">
        <f t="shared" ref="G2818:G2881" si="233">+F2818*1609.34/3600</f>
        <v>2.5928255555555553</v>
      </c>
      <c r="H2818" s="16">
        <f t="shared" ref="H2818:H2881" si="234">G2818*(8^0.27)</f>
        <v>4.5457714327488539</v>
      </c>
      <c r="I2818" s="19">
        <f t="shared" ref="I2818:I2881" si="235">IF(AND(H2818&gt;=0,H2818&lt;1),1,IF(AND(H2818&gt;=1,H2818&lt;2),2,IF(AND(H2818&gt;=2,H2818&lt;3),3,IF(AND(H2818&gt;=3,H2818&lt;4),4,IF(AND(H2818&gt;=4,H2818&lt;5),5,IF(AND(H2818&gt;=5,H2818&lt;6),6,IF(AND(H2818&gt;=6,H2818&lt;7),7,IF(AND(H2818&gt;=7,H2818&lt;8),8,IF(AND(H2818&gt;=8,H2818&lt;9),9,IF(AND(H2818&gt;=9,H2818&lt;10),10,IF(AND(H2818&gt;=10,H2818&lt;11),11,IF(AND(H2818&gt;=11,H2818&lt;12),12,IF(AND(H2818&gt;=12,H2818&lt;13),13,IF(AND(H2818&gt;=13,H2818&lt;14),14,IF(AND(H2818&gt;=14,H2818&lt;15),15,IF(AND(H2818&gt;=15,H2818&lt;25),16,IF(H2818&gt;25,17,0)))))))))))))))))</f>
        <v>5</v>
      </c>
      <c r="J2818" s="13">
        <f t="shared" ref="J2818:J2881" si="236">MIN((H2818/$K$1)^3*$J$1,$J$1)</f>
        <v>5.4359949801215252E-2</v>
      </c>
    </row>
    <row r="2819" spans="1:10" x14ac:dyDescent="0.25">
      <c r="A2819" s="26">
        <v>118</v>
      </c>
      <c r="B2819" s="26">
        <v>2818</v>
      </c>
      <c r="C2819" s="44">
        <v>41392.368750000001</v>
      </c>
      <c r="D2819" s="39" t="s">
        <v>104</v>
      </c>
      <c r="E2819" s="47">
        <f t="shared" si="232"/>
        <v>0.5</v>
      </c>
      <c r="F2819" s="10">
        <v>8.1</v>
      </c>
      <c r="G2819" s="13">
        <f t="shared" si="233"/>
        <v>3.6210149999999994</v>
      </c>
      <c r="H2819" s="16">
        <f t="shared" si="234"/>
        <v>6.3484049319423645</v>
      </c>
      <c r="I2819" s="19">
        <f t="shared" si="235"/>
        <v>7</v>
      </c>
      <c r="J2819" s="13">
        <f t="shared" si="236"/>
        <v>0.14806421994704388</v>
      </c>
    </row>
    <row r="2820" spans="1:10" x14ac:dyDescent="0.25">
      <c r="A2820" s="26">
        <v>118</v>
      </c>
      <c r="B2820" s="26">
        <v>2819</v>
      </c>
      <c r="C2820" s="44">
        <v>41392.410416666666</v>
      </c>
      <c r="D2820" s="39" t="s">
        <v>104</v>
      </c>
      <c r="E2820" s="47">
        <f t="shared" si="232"/>
        <v>0.5</v>
      </c>
      <c r="F2820" s="10">
        <v>3.5</v>
      </c>
      <c r="G2820" s="13">
        <f t="shared" si="233"/>
        <v>1.5646361111111109</v>
      </c>
      <c r="H2820" s="16">
        <f t="shared" si="234"/>
        <v>2.7431379335553427</v>
      </c>
      <c r="I2820" s="19">
        <f t="shared" si="235"/>
        <v>3</v>
      </c>
      <c r="J2820" s="13">
        <f t="shared" si="236"/>
        <v>1.1945358807900612E-2</v>
      </c>
    </row>
    <row r="2821" spans="1:10" x14ac:dyDescent="0.25">
      <c r="A2821" s="26">
        <v>118</v>
      </c>
      <c r="B2821" s="26">
        <v>2820</v>
      </c>
      <c r="C2821" s="44">
        <v>41392.45208333333</v>
      </c>
      <c r="D2821" s="39" t="s">
        <v>102</v>
      </c>
      <c r="E2821" s="47">
        <f t="shared" si="232"/>
        <v>1</v>
      </c>
      <c r="F2821" s="10">
        <v>3.5</v>
      </c>
      <c r="G2821" s="13">
        <f t="shared" si="233"/>
        <v>1.5646361111111109</v>
      </c>
      <c r="H2821" s="16">
        <f t="shared" si="234"/>
        <v>2.7431379335553427</v>
      </c>
      <c r="I2821" s="19">
        <f t="shared" si="235"/>
        <v>3</v>
      </c>
      <c r="J2821" s="13">
        <f t="shared" si="236"/>
        <v>1.1945358807900612E-2</v>
      </c>
    </row>
    <row r="2822" spans="1:10" x14ac:dyDescent="0.25">
      <c r="A2822" s="26">
        <v>118</v>
      </c>
      <c r="B2822" s="26">
        <v>2821</v>
      </c>
      <c r="C2822" s="44">
        <v>41392.493750000001</v>
      </c>
      <c r="D2822" s="39" t="s">
        <v>102</v>
      </c>
      <c r="E2822" s="47">
        <f t="shared" si="232"/>
        <v>1</v>
      </c>
      <c r="F2822" s="10">
        <v>5.8</v>
      </c>
      <c r="G2822" s="13">
        <f t="shared" si="233"/>
        <v>2.5928255555555553</v>
      </c>
      <c r="H2822" s="16">
        <f t="shared" si="234"/>
        <v>4.5457714327488539</v>
      </c>
      <c r="I2822" s="19">
        <f t="shared" si="235"/>
        <v>5</v>
      </c>
      <c r="J2822" s="13">
        <f t="shared" si="236"/>
        <v>5.4359949801215252E-2</v>
      </c>
    </row>
    <row r="2823" spans="1:10" x14ac:dyDescent="0.25">
      <c r="A2823" s="26">
        <v>118</v>
      </c>
      <c r="B2823" s="26">
        <v>2822</v>
      </c>
      <c r="C2823" s="44">
        <v>41392.535416666666</v>
      </c>
      <c r="D2823" s="39" t="s">
        <v>102</v>
      </c>
      <c r="E2823" s="47">
        <f t="shared" si="232"/>
        <v>1</v>
      </c>
      <c r="F2823" s="10">
        <v>5.8</v>
      </c>
      <c r="G2823" s="13">
        <f t="shared" si="233"/>
        <v>2.5928255555555553</v>
      </c>
      <c r="H2823" s="16">
        <f t="shared" si="234"/>
        <v>4.5457714327488539</v>
      </c>
      <c r="I2823" s="19">
        <f t="shared" si="235"/>
        <v>5</v>
      </c>
      <c r="J2823" s="13">
        <f t="shared" si="236"/>
        <v>5.4359949801215252E-2</v>
      </c>
    </row>
    <row r="2824" spans="1:10" x14ac:dyDescent="0.25">
      <c r="A2824" s="26">
        <v>118</v>
      </c>
      <c r="B2824" s="26">
        <v>2823</v>
      </c>
      <c r="C2824" s="44">
        <v>41392.57708333333</v>
      </c>
      <c r="D2824" s="39" t="s">
        <v>102</v>
      </c>
      <c r="E2824" s="47">
        <f t="shared" si="232"/>
        <v>1</v>
      </c>
      <c r="F2824" s="10">
        <v>5.8</v>
      </c>
      <c r="G2824" s="13">
        <f t="shared" si="233"/>
        <v>2.5928255555555553</v>
      </c>
      <c r="H2824" s="16">
        <f t="shared" si="234"/>
        <v>4.5457714327488539</v>
      </c>
      <c r="I2824" s="19">
        <f t="shared" si="235"/>
        <v>5</v>
      </c>
      <c r="J2824" s="13">
        <f t="shared" si="236"/>
        <v>5.4359949801215252E-2</v>
      </c>
    </row>
    <row r="2825" spans="1:10" x14ac:dyDescent="0.25">
      <c r="A2825" s="26">
        <v>118</v>
      </c>
      <c r="B2825" s="26">
        <v>2824</v>
      </c>
      <c r="C2825" s="44">
        <v>41392.618750000001</v>
      </c>
      <c r="D2825" s="39" t="s">
        <v>102</v>
      </c>
      <c r="E2825" s="47">
        <f t="shared" si="232"/>
        <v>1</v>
      </c>
      <c r="F2825" s="10">
        <v>3.5</v>
      </c>
      <c r="G2825" s="13">
        <f t="shared" si="233"/>
        <v>1.5646361111111109</v>
      </c>
      <c r="H2825" s="16">
        <f t="shared" si="234"/>
        <v>2.7431379335553427</v>
      </c>
      <c r="I2825" s="19">
        <f t="shared" si="235"/>
        <v>3</v>
      </c>
      <c r="J2825" s="13">
        <f t="shared" si="236"/>
        <v>1.1945358807900612E-2</v>
      </c>
    </row>
    <row r="2826" spans="1:10" x14ac:dyDescent="0.25">
      <c r="A2826" s="26">
        <v>118</v>
      </c>
      <c r="B2826" s="26">
        <v>2825</v>
      </c>
      <c r="C2826" s="44">
        <v>41392.660416666666</v>
      </c>
      <c r="D2826" s="39" t="s">
        <v>102</v>
      </c>
      <c r="E2826" s="47">
        <f t="shared" si="232"/>
        <v>1</v>
      </c>
      <c r="F2826" s="10">
        <v>3.5</v>
      </c>
      <c r="G2826" s="13">
        <f t="shared" si="233"/>
        <v>1.5646361111111109</v>
      </c>
      <c r="H2826" s="16">
        <f t="shared" si="234"/>
        <v>2.7431379335553427</v>
      </c>
      <c r="I2826" s="19">
        <f t="shared" si="235"/>
        <v>3</v>
      </c>
      <c r="J2826" s="13">
        <f t="shared" si="236"/>
        <v>1.1945358807900612E-2</v>
      </c>
    </row>
    <row r="2827" spans="1:10" x14ac:dyDescent="0.25">
      <c r="A2827" s="26">
        <v>118</v>
      </c>
      <c r="B2827" s="26">
        <v>2826</v>
      </c>
      <c r="C2827" s="44">
        <v>41392.70208333333</v>
      </c>
      <c r="D2827" s="39" t="s">
        <v>102</v>
      </c>
      <c r="E2827" s="47">
        <f t="shared" si="232"/>
        <v>1</v>
      </c>
      <c r="F2827" s="10">
        <v>5.8</v>
      </c>
      <c r="G2827" s="13">
        <f t="shared" si="233"/>
        <v>2.5928255555555553</v>
      </c>
      <c r="H2827" s="16">
        <f t="shared" si="234"/>
        <v>4.5457714327488539</v>
      </c>
      <c r="I2827" s="19">
        <f t="shared" si="235"/>
        <v>5</v>
      </c>
      <c r="J2827" s="13">
        <f t="shared" si="236"/>
        <v>5.4359949801215252E-2</v>
      </c>
    </row>
    <row r="2828" spans="1:10" x14ac:dyDescent="0.25">
      <c r="A2828" s="26">
        <v>118</v>
      </c>
      <c r="B2828" s="26">
        <v>2827</v>
      </c>
      <c r="C2828" s="44">
        <v>41392.743750000001</v>
      </c>
      <c r="D2828" s="39" t="s">
        <v>102</v>
      </c>
      <c r="E2828" s="47">
        <f t="shared" si="232"/>
        <v>1</v>
      </c>
      <c r="F2828" s="10">
        <v>9.2000000000000011</v>
      </c>
      <c r="G2828" s="13">
        <f t="shared" si="233"/>
        <v>4.1127577777777784</v>
      </c>
      <c r="H2828" s="16">
        <f t="shared" si="234"/>
        <v>7.2105339967740463</v>
      </c>
      <c r="I2828" s="19">
        <f t="shared" si="235"/>
        <v>8</v>
      </c>
      <c r="J2828" s="13">
        <f t="shared" si="236"/>
        <v>0.21694944744971473</v>
      </c>
    </row>
    <row r="2829" spans="1:10" x14ac:dyDescent="0.25">
      <c r="A2829" s="26">
        <v>118</v>
      </c>
      <c r="B2829" s="26">
        <v>2828</v>
      </c>
      <c r="C2829" s="44">
        <v>41392.785416666666</v>
      </c>
      <c r="D2829" s="39" t="s">
        <v>102</v>
      </c>
      <c r="E2829" s="47">
        <f t="shared" si="232"/>
        <v>1</v>
      </c>
      <c r="F2829" s="10">
        <v>9.2000000000000011</v>
      </c>
      <c r="G2829" s="13">
        <f t="shared" si="233"/>
        <v>4.1127577777777784</v>
      </c>
      <c r="H2829" s="16">
        <f t="shared" si="234"/>
        <v>7.2105339967740463</v>
      </c>
      <c r="I2829" s="19">
        <f t="shared" si="235"/>
        <v>8</v>
      </c>
      <c r="J2829" s="13">
        <f t="shared" si="236"/>
        <v>0.21694944744971473</v>
      </c>
    </row>
    <row r="2830" spans="1:10" x14ac:dyDescent="0.25">
      <c r="A2830" s="26">
        <v>118</v>
      </c>
      <c r="B2830" s="26">
        <v>2829</v>
      </c>
      <c r="C2830" s="44">
        <v>41392.82708333333</v>
      </c>
      <c r="D2830" s="39" t="s">
        <v>102</v>
      </c>
      <c r="E2830" s="47">
        <f t="shared" si="232"/>
        <v>1</v>
      </c>
      <c r="F2830" s="10">
        <v>3.5</v>
      </c>
      <c r="G2830" s="13">
        <f t="shared" si="233"/>
        <v>1.5646361111111109</v>
      </c>
      <c r="H2830" s="16">
        <f t="shared" si="234"/>
        <v>2.7431379335553427</v>
      </c>
      <c r="I2830" s="19">
        <f t="shared" si="235"/>
        <v>3</v>
      </c>
      <c r="J2830" s="13">
        <f t="shared" si="236"/>
        <v>1.1945358807900612E-2</v>
      </c>
    </row>
    <row r="2831" spans="1:10" x14ac:dyDescent="0.25">
      <c r="A2831" s="26">
        <v>118</v>
      </c>
      <c r="B2831" s="26">
        <v>2830</v>
      </c>
      <c r="C2831" s="44">
        <v>41392.868750000001</v>
      </c>
      <c r="D2831" s="39" t="s">
        <v>104</v>
      </c>
      <c r="E2831" s="47">
        <f t="shared" si="232"/>
        <v>0.5</v>
      </c>
      <c r="F2831" s="10">
        <v>3.5</v>
      </c>
      <c r="G2831" s="13">
        <f t="shared" si="233"/>
        <v>1.5646361111111109</v>
      </c>
      <c r="H2831" s="16">
        <f t="shared" si="234"/>
        <v>2.7431379335553427</v>
      </c>
      <c r="I2831" s="19">
        <f t="shared" si="235"/>
        <v>3</v>
      </c>
      <c r="J2831" s="13">
        <f t="shared" si="236"/>
        <v>1.1945358807900612E-2</v>
      </c>
    </row>
    <row r="2832" spans="1:10" x14ac:dyDescent="0.25">
      <c r="A2832" s="26">
        <v>118</v>
      </c>
      <c r="B2832" s="26">
        <v>2831</v>
      </c>
      <c r="C2832" s="44">
        <v>41392.910416666666</v>
      </c>
      <c r="D2832" s="39" t="s">
        <v>104</v>
      </c>
      <c r="E2832" s="47">
        <f t="shared" si="232"/>
        <v>0.5</v>
      </c>
      <c r="F2832" s="10">
        <v>3.5</v>
      </c>
      <c r="G2832" s="13">
        <f t="shared" si="233"/>
        <v>1.5646361111111109</v>
      </c>
      <c r="H2832" s="16">
        <f t="shared" si="234"/>
        <v>2.7431379335553427</v>
      </c>
      <c r="I2832" s="19">
        <f t="shared" si="235"/>
        <v>3</v>
      </c>
      <c r="J2832" s="13">
        <f t="shared" si="236"/>
        <v>1.1945358807900612E-2</v>
      </c>
    </row>
    <row r="2833" spans="1:10" x14ac:dyDescent="0.25">
      <c r="A2833" s="26">
        <v>118</v>
      </c>
      <c r="B2833" s="26">
        <v>2832</v>
      </c>
      <c r="C2833" s="44">
        <v>41392.95208333333</v>
      </c>
      <c r="D2833" s="39" t="s">
        <v>104</v>
      </c>
      <c r="E2833" s="47">
        <f t="shared" si="232"/>
        <v>0.5</v>
      </c>
      <c r="F2833" s="10">
        <v>3.5</v>
      </c>
      <c r="G2833" s="13">
        <f t="shared" si="233"/>
        <v>1.5646361111111109</v>
      </c>
      <c r="H2833" s="16">
        <f t="shared" si="234"/>
        <v>2.7431379335553427</v>
      </c>
      <c r="I2833" s="19">
        <f t="shared" si="235"/>
        <v>3</v>
      </c>
      <c r="J2833" s="13">
        <f t="shared" si="236"/>
        <v>1.1945358807900612E-2</v>
      </c>
    </row>
    <row r="2834" spans="1:10" x14ac:dyDescent="0.25">
      <c r="A2834" s="26">
        <v>119</v>
      </c>
      <c r="B2834" s="26">
        <v>2833</v>
      </c>
      <c r="C2834" s="44">
        <v>41392.993750000001</v>
      </c>
      <c r="D2834" s="39" t="s">
        <v>102</v>
      </c>
      <c r="E2834" s="47">
        <f t="shared" si="232"/>
        <v>1</v>
      </c>
      <c r="F2834" s="10">
        <v>3.5</v>
      </c>
      <c r="G2834" s="13">
        <f t="shared" si="233"/>
        <v>1.5646361111111109</v>
      </c>
      <c r="H2834" s="16">
        <f t="shared" si="234"/>
        <v>2.7431379335553427</v>
      </c>
      <c r="I2834" s="19">
        <f t="shared" si="235"/>
        <v>3</v>
      </c>
      <c r="J2834" s="13">
        <f t="shared" si="236"/>
        <v>1.1945358807900612E-2</v>
      </c>
    </row>
    <row r="2835" spans="1:10" x14ac:dyDescent="0.25">
      <c r="A2835" s="26">
        <v>119</v>
      </c>
      <c r="B2835" s="26">
        <v>2834</v>
      </c>
      <c r="C2835" s="44">
        <v>41393.035416666666</v>
      </c>
      <c r="D2835" s="39" t="s">
        <v>102</v>
      </c>
      <c r="E2835" s="47">
        <f t="shared" si="232"/>
        <v>1</v>
      </c>
      <c r="F2835" s="10">
        <v>9.2000000000000011</v>
      </c>
      <c r="G2835" s="13">
        <f t="shared" si="233"/>
        <v>4.1127577777777784</v>
      </c>
      <c r="H2835" s="16">
        <f t="shared" si="234"/>
        <v>7.2105339967740463</v>
      </c>
      <c r="I2835" s="19">
        <f t="shared" si="235"/>
        <v>8</v>
      </c>
      <c r="J2835" s="13">
        <f t="shared" si="236"/>
        <v>0.21694944744971473</v>
      </c>
    </row>
    <row r="2836" spans="1:10" x14ac:dyDescent="0.25">
      <c r="A2836" s="26">
        <v>119</v>
      </c>
      <c r="B2836" s="26">
        <v>2835</v>
      </c>
      <c r="C2836" s="44">
        <v>41393.07708333333</v>
      </c>
      <c r="D2836" s="39" t="s">
        <v>104</v>
      </c>
      <c r="E2836" s="47">
        <f t="shared" si="232"/>
        <v>0.5</v>
      </c>
      <c r="F2836" s="10">
        <v>4.6000000000000005</v>
      </c>
      <c r="G2836" s="13">
        <f t="shared" si="233"/>
        <v>2.0563788888888892</v>
      </c>
      <c r="H2836" s="16">
        <f t="shared" si="234"/>
        <v>3.6052669983870231</v>
      </c>
      <c r="I2836" s="19">
        <f t="shared" si="235"/>
        <v>4</v>
      </c>
      <c r="J2836" s="13">
        <f t="shared" si="236"/>
        <v>2.7118680931214341E-2</v>
      </c>
    </row>
    <row r="2837" spans="1:10" x14ac:dyDescent="0.25">
      <c r="A2837" s="26">
        <v>119</v>
      </c>
      <c r="B2837" s="26">
        <v>2836</v>
      </c>
      <c r="C2837" s="44">
        <v>41393.118750000001</v>
      </c>
      <c r="D2837" s="39" t="s">
        <v>104</v>
      </c>
      <c r="E2837" s="47">
        <f t="shared" si="232"/>
        <v>0.5</v>
      </c>
      <c r="F2837" s="10">
        <v>6.9</v>
      </c>
      <c r="G2837" s="13">
        <f t="shared" si="233"/>
        <v>3.0845683333333334</v>
      </c>
      <c r="H2837" s="16">
        <f t="shared" si="234"/>
        <v>5.4079004975805338</v>
      </c>
      <c r="I2837" s="19">
        <f t="shared" si="235"/>
        <v>6</v>
      </c>
      <c r="J2837" s="13">
        <f t="shared" si="236"/>
        <v>9.1525548142848398E-2</v>
      </c>
    </row>
    <row r="2838" spans="1:10" x14ac:dyDescent="0.25">
      <c r="A2838" s="26">
        <v>119</v>
      </c>
      <c r="B2838" s="26">
        <v>2837</v>
      </c>
      <c r="C2838" s="44">
        <v>41393.160416666666</v>
      </c>
      <c r="D2838" s="39" t="s">
        <v>104</v>
      </c>
      <c r="E2838" s="47">
        <f t="shared" si="232"/>
        <v>0.5</v>
      </c>
      <c r="F2838" s="10">
        <v>11.5</v>
      </c>
      <c r="G2838" s="13">
        <f t="shared" si="233"/>
        <v>5.1409472222222226</v>
      </c>
      <c r="H2838" s="16">
        <f t="shared" si="234"/>
        <v>9.0131674959675561</v>
      </c>
      <c r="I2838" s="19">
        <f t="shared" si="235"/>
        <v>10</v>
      </c>
      <c r="J2838" s="13">
        <f t="shared" si="236"/>
        <v>0.42372938955022382</v>
      </c>
    </row>
    <row r="2839" spans="1:10" x14ac:dyDescent="0.25">
      <c r="A2839" s="26">
        <v>119</v>
      </c>
      <c r="B2839" s="26">
        <v>2838</v>
      </c>
      <c r="C2839" s="44">
        <v>41393.20208333333</v>
      </c>
      <c r="D2839" s="39" t="s">
        <v>104</v>
      </c>
      <c r="E2839" s="47">
        <f t="shared" si="232"/>
        <v>0.5</v>
      </c>
      <c r="F2839" s="10">
        <v>10.4</v>
      </c>
      <c r="G2839" s="13">
        <f t="shared" si="233"/>
        <v>4.649204444444444</v>
      </c>
      <c r="H2839" s="16">
        <f t="shared" si="234"/>
        <v>8.1510384311358752</v>
      </c>
      <c r="I2839" s="19">
        <f t="shared" si="235"/>
        <v>9</v>
      </c>
      <c r="J2839" s="13">
        <f t="shared" si="236"/>
        <v>0.31339717994379734</v>
      </c>
    </row>
    <row r="2840" spans="1:10" x14ac:dyDescent="0.25">
      <c r="A2840" s="26">
        <v>119</v>
      </c>
      <c r="B2840" s="26">
        <v>2839</v>
      </c>
      <c r="C2840" s="44">
        <v>41393.243750000001</v>
      </c>
      <c r="D2840" s="39" t="s">
        <v>104</v>
      </c>
      <c r="E2840" s="47">
        <f t="shared" si="232"/>
        <v>0.5</v>
      </c>
      <c r="F2840" s="10">
        <v>5.8</v>
      </c>
      <c r="G2840" s="13">
        <f t="shared" si="233"/>
        <v>2.5928255555555553</v>
      </c>
      <c r="H2840" s="16">
        <f t="shared" si="234"/>
        <v>4.5457714327488539</v>
      </c>
      <c r="I2840" s="19">
        <f t="shared" si="235"/>
        <v>5</v>
      </c>
      <c r="J2840" s="13">
        <f t="shared" si="236"/>
        <v>5.4359949801215252E-2</v>
      </c>
    </row>
    <row r="2841" spans="1:10" x14ac:dyDescent="0.25">
      <c r="A2841" s="26">
        <v>119</v>
      </c>
      <c r="B2841" s="26">
        <v>2840</v>
      </c>
      <c r="C2841" s="44">
        <v>41393.285416666666</v>
      </c>
      <c r="D2841" s="39" t="s">
        <v>104</v>
      </c>
      <c r="E2841" s="47">
        <f t="shared" si="232"/>
        <v>0.5</v>
      </c>
      <c r="F2841" s="10">
        <v>4.6000000000000005</v>
      </c>
      <c r="G2841" s="13">
        <f t="shared" si="233"/>
        <v>2.0563788888888892</v>
      </c>
      <c r="H2841" s="16">
        <f t="shared" si="234"/>
        <v>3.6052669983870231</v>
      </c>
      <c r="I2841" s="19">
        <f t="shared" si="235"/>
        <v>4</v>
      </c>
      <c r="J2841" s="13">
        <f t="shared" si="236"/>
        <v>2.7118680931214341E-2</v>
      </c>
    </row>
    <row r="2842" spans="1:10" x14ac:dyDescent="0.25">
      <c r="A2842" s="26">
        <v>119</v>
      </c>
      <c r="B2842" s="26">
        <v>2841</v>
      </c>
      <c r="C2842" s="44">
        <v>41393.32708333333</v>
      </c>
      <c r="D2842" s="39" t="s">
        <v>104</v>
      </c>
      <c r="E2842" s="47">
        <f t="shared" si="232"/>
        <v>0.5</v>
      </c>
      <c r="F2842" s="10">
        <v>10.4</v>
      </c>
      <c r="G2842" s="13">
        <f t="shared" si="233"/>
        <v>4.649204444444444</v>
      </c>
      <c r="H2842" s="16">
        <f t="shared" si="234"/>
        <v>8.1510384311358752</v>
      </c>
      <c r="I2842" s="19">
        <f t="shared" si="235"/>
        <v>9</v>
      </c>
      <c r="J2842" s="13">
        <f t="shared" si="236"/>
        <v>0.31339717994379734</v>
      </c>
    </row>
    <row r="2843" spans="1:10" x14ac:dyDescent="0.25">
      <c r="A2843" s="26">
        <v>119</v>
      </c>
      <c r="B2843" s="26">
        <v>2842</v>
      </c>
      <c r="C2843" s="44">
        <v>41393.368750000001</v>
      </c>
      <c r="D2843" s="39" t="s">
        <v>104</v>
      </c>
      <c r="E2843" s="47">
        <f t="shared" si="232"/>
        <v>0.5</v>
      </c>
      <c r="F2843" s="10">
        <v>6.9</v>
      </c>
      <c r="G2843" s="13">
        <f t="shared" si="233"/>
        <v>3.0845683333333334</v>
      </c>
      <c r="H2843" s="16">
        <f t="shared" si="234"/>
        <v>5.4079004975805338</v>
      </c>
      <c r="I2843" s="19">
        <f t="shared" si="235"/>
        <v>6</v>
      </c>
      <c r="J2843" s="13">
        <f t="shared" si="236"/>
        <v>9.1525548142848398E-2</v>
      </c>
    </row>
    <row r="2844" spans="1:10" x14ac:dyDescent="0.25">
      <c r="A2844" s="26">
        <v>119</v>
      </c>
      <c r="B2844" s="26">
        <v>2843</v>
      </c>
      <c r="C2844" s="44">
        <v>41393.410416666666</v>
      </c>
      <c r="D2844" s="39" t="s">
        <v>104</v>
      </c>
      <c r="E2844" s="47">
        <f t="shared" si="232"/>
        <v>0.5</v>
      </c>
      <c r="F2844" s="10">
        <v>8.1</v>
      </c>
      <c r="G2844" s="13">
        <f t="shared" si="233"/>
        <v>3.6210149999999994</v>
      </c>
      <c r="H2844" s="16">
        <f t="shared" si="234"/>
        <v>6.3484049319423645</v>
      </c>
      <c r="I2844" s="19">
        <f t="shared" si="235"/>
        <v>7</v>
      </c>
      <c r="J2844" s="13">
        <f t="shared" si="236"/>
        <v>0.14806421994704388</v>
      </c>
    </row>
    <row r="2845" spans="1:10" x14ac:dyDescent="0.25">
      <c r="A2845" s="26">
        <v>119</v>
      </c>
      <c r="B2845" s="26">
        <v>2844</v>
      </c>
      <c r="C2845" s="44">
        <v>41393.45208333333</v>
      </c>
      <c r="D2845" s="39" t="s">
        <v>102</v>
      </c>
      <c r="E2845" s="47">
        <f t="shared" si="232"/>
        <v>1</v>
      </c>
      <c r="F2845" s="10">
        <v>8.1</v>
      </c>
      <c r="G2845" s="13">
        <f t="shared" si="233"/>
        <v>3.6210149999999994</v>
      </c>
      <c r="H2845" s="16">
        <f t="shared" si="234"/>
        <v>6.3484049319423645</v>
      </c>
      <c r="I2845" s="19">
        <f t="shared" si="235"/>
        <v>7</v>
      </c>
      <c r="J2845" s="13">
        <f t="shared" si="236"/>
        <v>0.14806421994704388</v>
      </c>
    </row>
    <row r="2846" spans="1:10" x14ac:dyDescent="0.25">
      <c r="A2846" s="26">
        <v>119</v>
      </c>
      <c r="B2846" s="26">
        <v>2845</v>
      </c>
      <c r="C2846" s="44">
        <v>41393.493750000001</v>
      </c>
      <c r="D2846" s="39" t="s">
        <v>102</v>
      </c>
      <c r="E2846" s="47">
        <f t="shared" si="232"/>
        <v>1</v>
      </c>
      <c r="F2846" s="10">
        <v>3.5</v>
      </c>
      <c r="G2846" s="13">
        <f t="shared" si="233"/>
        <v>1.5646361111111109</v>
      </c>
      <c r="H2846" s="16">
        <f t="shared" si="234"/>
        <v>2.7431379335553427</v>
      </c>
      <c r="I2846" s="19">
        <f t="shared" si="235"/>
        <v>3</v>
      </c>
      <c r="J2846" s="13">
        <f t="shared" si="236"/>
        <v>1.1945358807900612E-2</v>
      </c>
    </row>
    <row r="2847" spans="1:10" x14ac:dyDescent="0.25">
      <c r="A2847" s="26">
        <v>119</v>
      </c>
      <c r="B2847" s="26">
        <v>2846</v>
      </c>
      <c r="C2847" s="44">
        <v>41393.535416666666</v>
      </c>
      <c r="D2847" s="39" t="s">
        <v>102</v>
      </c>
      <c r="E2847" s="47">
        <f t="shared" si="232"/>
        <v>1</v>
      </c>
      <c r="F2847" s="10">
        <v>6.9</v>
      </c>
      <c r="G2847" s="13">
        <f t="shared" si="233"/>
        <v>3.0845683333333334</v>
      </c>
      <c r="H2847" s="16">
        <f t="shared" si="234"/>
        <v>5.4079004975805338</v>
      </c>
      <c r="I2847" s="19">
        <f t="shared" si="235"/>
        <v>6</v>
      </c>
      <c r="J2847" s="13">
        <f t="shared" si="236"/>
        <v>9.1525548142848398E-2</v>
      </c>
    </row>
    <row r="2848" spans="1:10" x14ac:dyDescent="0.25">
      <c r="A2848" s="26">
        <v>119</v>
      </c>
      <c r="B2848" s="26">
        <v>2847</v>
      </c>
      <c r="C2848" s="44">
        <v>41393.57708333333</v>
      </c>
      <c r="D2848" s="39" t="s">
        <v>102</v>
      </c>
      <c r="E2848" s="47">
        <f t="shared" si="232"/>
        <v>1</v>
      </c>
      <c r="F2848" s="10">
        <v>4.6000000000000005</v>
      </c>
      <c r="G2848" s="13">
        <f t="shared" si="233"/>
        <v>2.0563788888888892</v>
      </c>
      <c r="H2848" s="16">
        <f t="shared" si="234"/>
        <v>3.6052669983870231</v>
      </c>
      <c r="I2848" s="19">
        <f t="shared" si="235"/>
        <v>4</v>
      </c>
      <c r="J2848" s="13">
        <f t="shared" si="236"/>
        <v>2.7118680931214341E-2</v>
      </c>
    </row>
    <row r="2849" spans="1:10" x14ac:dyDescent="0.25">
      <c r="A2849" s="26">
        <v>119</v>
      </c>
      <c r="B2849" s="26">
        <v>2848</v>
      </c>
      <c r="C2849" s="44">
        <v>41393.618750000001</v>
      </c>
      <c r="D2849" s="39" t="s">
        <v>102</v>
      </c>
      <c r="E2849" s="47">
        <f t="shared" si="232"/>
        <v>1</v>
      </c>
      <c r="F2849" s="10">
        <v>9.2000000000000011</v>
      </c>
      <c r="G2849" s="13">
        <f t="shared" si="233"/>
        <v>4.1127577777777784</v>
      </c>
      <c r="H2849" s="16">
        <f t="shared" si="234"/>
        <v>7.2105339967740463</v>
      </c>
      <c r="I2849" s="19">
        <f t="shared" si="235"/>
        <v>8</v>
      </c>
      <c r="J2849" s="13">
        <f t="shared" si="236"/>
        <v>0.21694944744971473</v>
      </c>
    </row>
    <row r="2850" spans="1:10" x14ac:dyDescent="0.25">
      <c r="A2850" s="26">
        <v>119</v>
      </c>
      <c r="B2850" s="26">
        <v>2849</v>
      </c>
      <c r="C2850" s="44">
        <v>41393.660416666666</v>
      </c>
      <c r="D2850" s="39" t="s">
        <v>102</v>
      </c>
      <c r="E2850" s="47">
        <f t="shared" si="232"/>
        <v>1</v>
      </c>
      <c r="F2850" s="10">
        <v>12.7</v>
      </c>
      <c r="G2850" s="13">
        <f t="shared" si="233"/>
        <v>5.6773938888888882</v>
      </c>
      <c r="H2850" s="16">
        <f t="shared" si="234"/>
        <v>9.9536719303293868</v>
      </c>
      <c r="I2850" s="19">
        <f t="shared" si="235"/>
        <v>10</v>
      </c>
      <c r="J2850" s="13">
        <f t="shared" si="236"/>
        <v>0.57069784048988625</v>
      </c>
    </row>
    <row r="2851" spans="1:10" x14ac:dyDescent="0.25">
      <c r="A2851" s="26">
        <v>119</v>
      </c>
      <c r="B2851" s="26">
        <v>2850</v>
      </c>
      <c r="C2851" s="44">
        <v>41393.70208333333</v>
      </c>
      <c r="D2851" s="39" t="s">
        <v>102</v>
      </c>
      <c r="E2851" s="47">
        <f t="shared" si="232"/>
        <v>1</v>
      </c>
      <c r="F2851" s="10">
        <v>12.7</v>
      </c>
      <c r="G2851" s="13">
        <f t="shared" si="233"/>
        <v>5.6773938888888882</v>
      </c>
      <c r="H2851" s="16">
        <f t="shared" si="234"/>
        <v>9.9536719303293868</v>
      </c>
      <c r="I2851" s="19">
        <f t="shared" si="235"/>
        <v>10</v>
      </c>
      <c r="J2851" s="13">
        <f t="shared" si="236"/>
        <v>0.57069784048988625</v>
      </c>
    </row>
    <row r="2852" spans="1:10" x14ac:dyDescent="0.25">
      <c r="A2852" s="26">
        <v>119</v>
      </c>
      <c r="B2852" s="26">
        <v>2851</v>
      </c>
      <c r="C2852" s="44">
        <v>41393.743750000001</v>
      </c>
      <c r="D2852" s="39" t="s">
        <v>102</v>
      </c>
      <c r="E2852" s="47">
        <f t="shared" si="232"/>
        <v>1</v>
      </c>
      <c r="F2852" s="10">
        <v>10.4</v>
      </c>
      <c r="G2852" s="13">
        <f t="shared" si="233"/>
        <v>4.649204444444444</v>
      </c>
      <c r="H2852" s="16">
        <f t="shared" si="234"/>
        <v>8.1510384311358752</v>
      </c>
      <c r="I2852" s="19">
        <f t="shared" si="235"/>
        <v>9</v>
      </c>
      <c r="J2852" s="13">
        <f t="shared" si="236"/>
        <v>0.31339717994379734</v>
      </c>
    </row>
    <row r="2853" spans="1:10" x14ac:dyDescent="0.25">
      <c r="A2853" s="26">
        <v>119</v>
      </c>
      <c r="B2853" s="26">
        <v>2852</v>
      </c>
      <c r="C2853" s="44">
        <v>41393.785416666666</v>
      </c>
      <c r="D2853" s="39" t="s">
        <v>102</v>
      </c>
      <c r="E2853" s="47">
        <f t="shared" si="232"/>
        <v>1</v>
      </c>
      <c r="F2853" s="10">
        <v>9.2000000000000011</v>
      </c>
      <c r="G2853" s="13">
        <f t="shared" si="233"/>
        <v>4.1127577777777784</v>
      </c>
      <c r="H2853" s="16">
        <f t="shared" si="234"/>
        <v>7.2105339967740463</v>
      </c>
      <c r="I2853" s="19">
        <f t="shared" si="235"/>
        <v>8</v>
      </c>
      <c r="J2853" s="13">
        <f t="shared" si="236"/>
        <v>0.21694944744971473</v>
      </c>
    </row>
    <row r="2854" spans="1:10" x14ac:dyDescent="0.25">
      <c r="A2854" s="26">
        <v>119</v>
      </c>
      <c r="B2854" s="26">
        <v>2853</v>
      </c>
      <c r="C2854" s="44">
        <v>41393.82708333333</v>
      </c>
      <c r="D2854" s="39" t="s">
        <v>102</v>
      </c>
      <c r="E2854" s="47">
        <f t="shared" si="232"/>
        <v>1</v>
      </c>
      <c r="F2854" s="10">
        <v>3.5</v>
      </c>
      <c r="G2854" s="13">
        <f t="shared" si="233"/>
        <v>1.5646361111111109</v>
      </c>
      <c r="H2854" s="16">
        <f t="shared" si="234"/>
        <v>2.7431379335553427</v>
      </c>
      <c r="I2854" s="19">
        <f t="shared" si="235"/>
        <v>3</v>
      </c>
      <c r="J2854" s="13">
        <f t="shared" si="236"/>
        <v>1.1945358807900612E-2</v>
      </c>
    </row>
    <row r="2855" spans="1:10" x14ac:dyDescent="0.25">
      <c r="A2855" s="26">
        <v>119</v>
      </c>
      <c r="B2855" s="26">
        <v>2854</v>
      </c>
      <c r="C2855" s="44">
        <v>41393.868750000001</v>
      </c>
      <c r="D2855" s="39" t="s">
        <v>102</v>
      </c>
      <c r="E2855" s="47">
        <f t="shared" si="232"/>
        <v>1</v>
      </c>
      <c r="F2855" s="10">
        <v>10.4</v>
      </c>
      <c r="G2855" s="13">
        <f t="shared" si="233"/>
        <v>4.649204444444444</v>
      </c>
      <c r="H2855" s="16">
        <f t="shared" si="234"/>
        <v>8.1510384311358752</v>
      </c>
      <c r="I2855" s="19">
        <f t="shared" si="235"/>
        <v>9</v>
      </c>
      <c r="J2855" s="13">
        <f t="shared" si="236"/>
        <v>0.31339717994379734</v>
      </c>
    </row>
    <row r="2856" spans="1:10" x14ac:dyDescent="0.25">
      <c r="A2856" s="26">
        <v>119</v>
      </c>
      <c r="B2856" s="26">
        <v>2855</v>
      </c>
      <c r="C2856" s="44">
        <v>41393.910416666666</v>
      </c>
      <c r="D2856" s="39" t="s">
        <v>102</v>
      </c>
      <c r="E2856" s="47">
        <f t="shared" si="232"/>
        <v>1</v>
      </c>
      <c r="F2856" s="10">
        <v>4.6000000000000005</v>
      </c>
      <c r="G2856" s="13">
        <f t="shared" si="233"/>
        <v>2.0563788888888892</v>
      </c>
      <c r="H2856" s="16">
        <f t="shared" si="234"/>
        <v>3.6052669983870231</v>
      </c>
      <c r="I2856" s="19">
        <f t="shared" si="235"/>
        <v>4</v>
      </c>
      <c r="J2856" s="13">
        <f t="shared" si="236"/>
        <v>2.7118680931214341E-2</v>
      </c>
    </row>
    <row r="2857" spans="1:10" x14ac:dyDescent="0.25">
      <c r="A2857" s="26">
        <v>119</v>
      </c>
      <c r="B2857" s="26">
        <v>2856</v>
      </c>
      <c r="C2857" s="44">
        <v>41393.95208333333</v>
      </c>
      <c r="D2857" s="39" t="s">
        <v>102</v>
      </c>
      <c r="E2857" s="47">
        <f t="shared" si="232"/>
        <v>1</v>
      </c>
      <c r="F2857" s="10">
        <v>4.6000000000000005</v>
      </c>
      <c r="G2857" s="13">
        <f t="shared" si="233"/>
        <v>2.0563788888888892</v>
      </c>
      <c r="H2857" s="16">
        <f t="shared" si="234"/>
        <v>3.6052669983870231</v>
      </c>
      <c r="I2857" s="19">
        <f t="shared" si="235"/>
        <v>4</v>
      </c>
      <c r="J2857" s="13">
        <f t="shared" si="236"/>
        <v>2.7118680931214341E-2</v>
      </c>
    </row>
    <row r="2858" spans="1:10" x14ac:dyDescent="0.25">
      <c r="A2858" s="26">
        <v>120</v>
      </c>
      <c r="B2858" s="26">
        <v>2857</v>
      </c>
      <c r="C2858" s="44">
        <v>41393.993750000001</v>
      </c>
      <c r="D2858" s="39" t="s">
        <v>102</v>
      </c>
      <c r="E2858" s="47">
        <f t="shared" si="232"/>
        <v>1</v>
      </c>
      <c r="F2858" s="10">
        <v>6.9</v>
      </c>
      <c r="G2858" s="13">
        <f t="shared" si="233"/>
        <v>3.0845683333333334</v>
      </c>
      <c r="H2858" s="16">
        <f t="shared" si="234"/>
        <v>5.4079004975805338</v>
      </c>
      <c r="I2858" s="19">
        <f t="shared" si="235"/>
        <v>6</v>
      </c>
      <c r="J2858" s="13">
        <f t="shared" si="236"/>
        <v>9.1525548142848398E-2</v>
      </c>
    </row>
    <row r="2859" spans="1:10" x14ac:dyDescent="0.25">
      <c r="A2859" s="26">
        <v>120</v>
      </c>
      <c r="B2859" s="26">
        <v>2858</v>
      </c>
      <c r="C2859" s="44">
        <v>41394.035416666666</v>
      </c>
      <c r="D2859" s="39" t="s">
        <v>102</v>
      </c>
      <c r="E2859" s="47">
        <f t="shared" si="232"/>
        <v>1</v>
      </c>
      <c r="F2859" s="10">
        <v>5.8</v>
      </c>
      <c r="G2859" s="13">
        <f t="shared" si="233"/>
        <v>2.5928255555555553</v>
      </c>
      <c r="H2859" s="16">
        <f t="shared" si="234"/>
        <v>4.5457714327488539</v>
      </c>
      <c r="I2859" s="19">
        <f t="shared" si="235"/>
        <v>5</v>
      </c>
      <c r="J2859" s="13">
        <f t="shared" si="236"/>
        <v>5.4359949801215252E-2</v>
      </c>
    </row>
    <row r="2860" spans="1:10" x14ac:dyDescent="0.25">
      <c r="A2860" s="26">
        <v>120</v>
      </c>
      <c r="B2860" s="26">
        <v>2859</v>
      </c>
      <c r="C2860" s="44">
        <v>41394.07708333333</v>
      </c>
      <c r="D2860" s="39" t="s">
        <v>102</v>
      </c>
      <c r="E2860" s="47">
        <f t="shared" si="232"/>
        <v>1</v>
      </c>
      <c r="F2860" s="10">
        <v>4.6000000000000005</v>
      </c>
      <c r="G2860" s="13">
        <f t="shared" si="233"/>
        <v>2.0563788888888892</v>
      </c>
      <c r="H2860" s="16">
        <f t="shared" si="234"/>
        <v>3.6052669983870231</v>
      </c>
      <c r="I2860" s="19">
        <f t="shared" si="235"/>
        <v>4</v>
      </c>
      <c r="J2860" s="13">
        <f t="shared" si="236"/>
        <v>2.7118680931214341E-2</v>
      </c>
    </row>
    <row r="2861" spans="1:10" x14ac:dyDescent="0.25">
      <c r="A2861" s="26">
        <v>120</v>
      </c>
      <c r="B2861" s="26">
        <v>2860</v>
      </c>
      <c r="C2861" s="44">
        <v>41394.118750000001</v>
      </c>
      <c r="D2861" s="39" t="s">
        <v>102</v>
      </c>
      <c r="E2861" s="47">
        <f t="shared" si="232"/>
        <v>1</v>
      </c>
      <c r="F2861" s="10">
        <v>5.8</v>
      </c>
      <c r="G2861" s="13">
        <f t="shared" si="233"/>
        <v>2.5928255555555553</v>
      </c>
      <c r="H2861" s="16">
        <f t="shared" si="234"/>
        <v>4.5457714327488539</v>
      </c>
      <c r="I2861" s="19">
        <f t="shared" si="235"/>
        <v>5</v>
      </c>
      <c r="J2861" s="13">
        <f t="shared" si="236"/>
        <v>5.4359949801215252E-2</v>
      </c>
    </row>
    <row r="2862" spans="1:10" x14ac:dyDescent="0.25">
      <c r="A2862" s="26">
        <v>120</v>
      </c>
      <c r="B2862" s="26">
        <v>2861</v>
      </c>
      <c r="C2862" s="44">
        <v>41394.160416666666</v>
      </c>
      <c r="D2862" s="39" t="s">
        <v>102</v>
      </c>
      <c r="E2862" s="47">
        <f t="shared" si="232"/>
        <v>1</v>
      </c>
      <c r="F2862" s="10">
        <v>3.5</v>
      </c>
      <c r="G2862" s="13">
        <f t="shared" si="233"/>
        <v>1.5646361111111109</v>
      </c>
      <c r="H2862" s="16">
        <f t="shared" si="234"/>
        <v>2.7431379335553427</v>
      </c>
      <c r="I2862" s="19">
        <f t="shared" si="235"/>
        <v>3</v>
      </c>
      <c r="J2862" s="13">
        <f t="shared" si="236"/>
        <v>1.1945358807900612E-2</v>
      </c>
    </row>
    <row r="2863" spans="1:10" x14ac:dyDescent="0.25">
      <c r="A2863" s="26">
        <v>120</v>
      </c>
      <c r="B2863" s="26">
        <v>2862</v>
      </c>
      <c r="C2863" s="44">
        <v>41394.20208333333</v>
      </c>
      <c r="D2863" s="39" t="s">
        <v>102</v>
      </c>
      <c r="E2863" s="47">
        <f t="shared" si="232"/>
        <v>1</v>
      </c>
      <c r="F2863" s="10">
        <v>5.8</v>
      </c>
      <c r="G2863" s="13">
        <f t="shared" si="233"/>
        <v>2.5928255555555553</v>
      </c>
      <c r="H2863" s="16">
        <f t="shared" si="234"/>
        <v>4.5457714327488539</v>
      </c>
      <c r="I2863" s="19">
        <f t="shared" si="235"/>
        <v>5</v>
      </c>
      <c r="J2863" s="13">
        <f t="shared" si="236"/>
        <v>5.4359949801215252E-2</v>
      </c>
    </row>
    <row r="2864" spans="1:10" x14ac:dyDescent="0.25">
      <c r="A2864" s="26">
        <v>120</v>
      </c>
      <c r="B2864" s="26">
        <v>2863</v>
      </c>
      <c r="C2864" s="44">
        <v>41394.243750000001</v>
      </c>
      <c r="D2864" s="39" t="s">
        <v>102</v>
      </c>
      <c r="E2864" s="47">
        <f t="shared" si="232"/>
        <v>1</v>
      </c>
      <c r="F2864" s="10">
        <v>8.1</v>
      </c>
      <c r="G2864" s="13">
        <f t="shared" si="233"/>
        <v>3.6210149999999994</v>
      </c>
      <c r="H2864" s="16">
        <f t="shared" si="234"/>
        <v>6.3484049319423645</v>
      </c>
      <c r="I2864" s="19">
        <f t="shared" si="235"/>
        <v>7</v>
      </c>
      <c r="J2864" s="13">
        <f t="shared" si="236"/>
        <v>0.14806421994704388</v>
      </c>
    </row>
    <row r="2865" spans="1:10" x14ac:dyDescent="0.25">
      <c r="A2865" s="26">
        <v>120</v>
      </c>
      <c r="B2865" s="26">
        <v>2864</v>
      </c>
      <c r="C2865" s="44">
        <v>41394.285416666666</v>
      </c>
      <c r="D2865" s="39" t="s">
        <v>102</v>
      </c>
      <c r="E2865" s="47">
        <f t="shared" si="232"/>
        <v>1</v>
      </c>
      <c r="F2865" s="10">
        <v>11.5</v>
      </c>
      <c r="G2865" s="13">
        <f t="shared" si="233"/>
        <v>5.1409472222222226</v>
      </c>
      <c r="H2865" s="16">
        <f t="shared" si="234"/>
        <v>9.0131674959675561</v>
      </c>
      <c r="I2865" s="19">
        <f t="shared" si="235"/>
        <v>10</v>
      </c>
      <c r="J2865" s="13">
        <f t="shared" si="236"/>
        <v>0.42372938955022382</v>
      </c>
    </row>
    <row r="2866" spans="1:10" x14ac:dyDescent="0.25">
      <c r="A2866" s="26">
        <v>120</v>
      </c>
      <c r="B2866" s="26">
        <v>2865</v>
      </c>
      <c r="C2866" s="44">
        <v>41394.32708333333</v>
      </c>
      <c r="D2866" s="39" t="s">
        <v>102</v>
      </c>
      <c r="E2866" s="47">
        <f t="shared" si="232"/>
        <v>1</v>
      </c>
      <c r="F2866" s="10">
        <v>10.4</v>
      </c>
      <c r="G2866" s="13">
        <f t="shared" si="233"/>
        <v>4.649204444444444</v>
      </c>
      <c r="H2866" s="16">
        <f t="shared" si="234"/>
        <v>8.1510384311358752</v>
      </c>
      <c r="I2866" s="19">
        <f t="shared" si="235"/>
        <v>9</v>
      </c>
      <c r="J2866" s="13">
        <f t="shared" si="236"/>
        <v>0.31339717994379734</v>
      </c>
    </row>
    <row r="2867" spans="1:10" x14ac:dyDescent="0.25">
      <c r="A2867" s="26">
        <v>120</v>
      </c>
      <c r="B2867" s="26">
        <v>2866</v>
      </c>
      <c r="C2867" s="44">
        <v>41394.368750000001</v>
      </c>
      <c r="D2867" s="39" t="s">
        <v>102</v>
      </c>
      <c r="E2867" s="47">
        <f t="shared" si="232"/>
        <v>1</v>
      </c>
      <c r="F2867" s="10">
        <v>10.4</v>
      </c>
      <c r="G2867" s="13">
        <f t="shared" si="233"/>
        <v>4.649204444444444</v>
      </c>
      <c r="H2867" s="16">
        <f t="shared" si="234"/>
        <v>8.1510384311358752</v>
      </c>
      <c r="I2867" s="19">
        <f t="shared" si="235"/>
        <v>9</v>
      </c>
      <c r="J2867" s="13">
        <f t="shared" si="236"/>
        <v>0.31339717994379734</v>
      </c>
    </row>
    <row r="2868" spans="1:10" x14ac:dyDescent="0.25">
      <c r="A2868" s="26">
        <v>120</v>
      </c>
      <c r="B2868" s="26">
        <v>2867</v>
      </c>
      <c r="C2868" s="44">
        <v>41394.410416666666</v>
      </c>
      <c r="D2868" s="39" t="s">
        <v>102</v>
      </c>
      <c r="E2868" s="47">
        <f t="shared" si="232"/>
        <v>1</v>
      </c>
      <c r="F2868" s="10">
        <v>8.1</v>
      </c>
      <c r="G2868" s="13">
        <f t="shared" si="233"/>
        <v>3.6210149999999994</v>
      </c>
      <c r="H2868" s="16">
        <f t="shared" si="234"/>
        <v>6.3484049319423645</v>
      </c>
      <c r="I2868" s="19">
        <f t="shared" si="235"/>
        <v>7</v>
      </c>
      <c r="J2868" s="13">
        <f t="shared" si="236"/>
        <v>0.14806421994704388</v>
      </c>
    </row>
    <row r="2869" spans="1:10" x14ac:dyDescent="0.25">
      <c r="A2869" s="26">
        <v>120</v>
      </c>
      <c r="B2869" s="26">
        <v>2868</v>
      </c>
      <c r="C2869" s="44">
        <v>41394.45208333333</v>
      </c>
      <c r="D2869" s="39" t="s">
        <v>102</v>
      </c>
      <c r="E2869" s="47">
        <f t="shared" si="232"/>
        <v>1</v>
      </c>
      <c r="F2869" s="10">
        <v>8.1</v>
      </c>
      <c r="G2869" s="13">
        <f t="shared" si="233"/>
        <v>3.6210149999999994</v>
      </c>
      <c r="H2869" s="16">
        <f t="shared" si="234"/>
        <v>6.3484049319423645</v>
      </c>
      <c r="I2869" s="19">
        <f t="shared" si="235"/>
        <v>7</v>
      </c>
      <c r="J2869" s="13">
        <f t="shared" si="236"/>
        <v>0.14806421994704388</v>
      </c>
    </row>
    <row r="2870" spans="1:10" x14ac:dyDescent="0.25">
      <c r="A2870" s="26">
        <v>120</v>
      </c>
      <c r="B2870" s="26">
        <v>2869</v>
      </c>
      <c r="C2870" s="44">
        <v>41394.493750000001</v>
      </c>
      <c r="D2870" s="39" t="s">
        <v>102</v>
      </c>
      <c r="E2870" s="47">
        <f t="shared" si="232"/>
        <v>1</v>
      </c>
      <c r="F2870" s="10">
        <v>6.9</v>
      </c>
      <c r="G2870" s="13">
        <f t="shared" si="233"/>
        <v>3.0845683333333334</v>
      </c>
      <c r="H2870" s="16">
        <f t="shared" si="234"/>
        <v>5.4079004975805338</v>
      </c>
      <c r="I2870" s="19">
        <f t="shared" si="235"/>
        <v>6</v>
      </c>
      <c r="J2870" s="13">
        <f t="shared" si="236"/>
        <v>9.1525548142848398E-2</v>
      </c>
    </row>
    <row r="2871" spans="1:10" x14ac:dyDescent="0.25">
      <c r="A2871" s="26">
        <v>120</v>
      </c>
      <c r="B2871" s="26">
        <v>2870</v>
      </c>
      <c r="C2871" s="44">
        <v>41394.535416666666</v>
      </c>
      <c r="D2871" s="39" t="s">
        <v>102</v>
      </c>
      <c r="E2871" s="47">
        <f t="shared" si="232"/>
        <v>1</v>
      </c>
      <c r="F2871" s="10">
        <v>4.6000000000000005</v>
      </c>
      <c r="G2871" s="13">
        <f t="shared" si="233"/>
        <v>2.0563788888888892</v>
      </c>
      <c r="H2871" s="16">
        <f t="shared" si="234"/>
        <v>3.6052669983870231</v>
      </c>
      <c r="I2871" s="19">
        <f t="shared" si="235"/>
        <v>4</v>
      </c>
      <c r="J2871" s="13">
        <f t="shared" si="236"/>
        <v>2.7118680931214341E-2</v>
      </c>
    </row>
    <row r="2872" spans="1:10" x14ac:dyDescent="0.25">
      <c r="A2872" s="26">
        <v>120</v>
      </c>
      <c r="B2872" s="26">
        <v>2871</v>
      </c>
      <c r="C2872" s="44">
        <v>41394.57708333333</v>
      </c>
      <c r="D2872" s="39" t="s">
        <v>102</v>
      </c>
      <c r="E2872" s="47">
        <f t="shared" si="232"/>
        <v>1</v>
      </c>
      <c r="F2872" s="10">
        <v>12.7</v>
      </c>
      <c r="G2872" s="13">
        <f t="shared" si="233"/>
        <v>5.6773938888888882</v>
      </c>
      <c r="H2872" s="16">
        <f t="shared" si="234"/>
        <v>9.9536719303293868</v>
      </c>
      <c r="I2872" s="19">
        <f t="shared" si="235"/>
        <v>10</v>
      </c>
      <c r="J2872" s="13">
        <f t="shared" si="236"/>
        <v>0.57069784048988625</v>
      </c>
    </row>
    <row r="2873" spans="1:10" x14ac:dyDescent="0.25">
      <c r="A2873" s="26">
        <v>120</v>
      </c>
      <c r="B2873" s="26">
        <v>2872</v>
      </c>
      <c r="C2873" s="44">
        <v>41394.618750000001</v>
      </c>
      <c r="D2873" s="39" t="s">
        <v>102</v>
      </c>
      <c r="E2873" s="47">
        <f t="shared" si="232"/>
        <v>1</v>
      </c>
      <c r="F2873" s="10">
        <v>17.3</v>
      </c>
      <c r="G2873" s="13">
        <f t="shared" si="233"/>
        <v>7.7337727777777774</v>
      </c>
      <c r="H2873" s="16">
        <f t="shared" si="234"/>
        <v>13.55893892871641</v>
      </c>
      <c r="I2873" s="19">
        <f t="shared" si="235"/>
        <v>14</v>
      </c>
      <c r="J2873" s="13">
        <f t="shared" si="236"/>
        <v>1</v>
      </c>
    </row>
    <row r="2874" spans="1:10" x14ac:dyDescent="0.25">
      <c r="A2874" s="26">
        <v>120</v>
      </c>
      <c r="B2874" s="26">
        <v>2873</v>
      </c>
      <c r="C2874" s="44">
        <v>41394.660416666666</v>
      </c>
      <c r="D2874" s="39" t="s">
        <v>102</v>
      </c>
      <c r="E2874" s="47">
        <f t="shared" si="232"/>
        <v>1</v>
      </c>
      <c r="F2874" s="10">
        <v>16.100000000000001</v>
      </c>
      <c r="G2874" s="13">
        <f t="shared" si="233"/>
        <v>7.1973261111111109</v>
      </c>
      <c r="H2874" s="16">
        <f t="shared" si="234"/>
        <v>12.618434494354577</v>
      </c>
      <c r="I2874" s="19">
        <f t="shared" si="235"/>
        <v>13</v>
      </c>
      <c r="J2874" s="13">
        <f t="shared" si="236"/>
        <v>1</v>
      </c>
    </row>
    <row r="2875" spans="1:10" x14ac:dyDescent="0.25">
      <c r="A2875" s="26">
        <v>120</v>
      </c>
      <c r="B2875" s="26">
        <v>2874</v>
      </c>
      <c r="C2875" s="44">
        <v>41394.70208333333</v>
      </c>
      <c r="D2875" s="39" t="s">
        <v>102</v>
      </c>
      <c r="E2875" s="47">
        <f t="shared" si="232"/>
        <v>1</v>
      </c>
      <c r="F2875" s="10">
        <v>23</v>
      </c>
      <c r="G2875" s="13">
        <f t="shared" si="233"/>
        <v>10.281894444444445</v>
      </c>
      <c r="H2875" s="16">
        <f t="shared" si="234"/>
        <v>18.026334991935112</v>
      </c>
      <c r="I2875" s="19">
        <f t="shared" si="235"/>
        <v>16</v>
      </c>
      <c r="J2875" s="13">
        <f t="shared" si="236"/>
        <v>1</v>
      </c>
    </row>
    <row r="2876" spans="1:10" x14ac:dyDescent="0.25">
      <c r="A2876" s="26">
        <v>120</v>
      </c>
      <c r="B2876" s="26">
        <v>2875</v>
      </c>
      <c r="C2876" s="44">
        <v>41394.743750000001</v>
      </c>
      <c r="D2876" s="39" t="s">
        <v>102</v>
      </c>
      <c r="E2876" s="47">
        <f t="shared" si="232"/>
        <v>1</v>
      </c>
      <c r="F2876" s="10">
        <v>24.2</v>
      </c>
      <c r="G2876" s="13">
        <f t="shared" si="233"/>
        <v>10.81834111111111</v>
      </c>
      <c r="H2876" s="16">
        <f t="shared" si="234"/>
        <v>18.966839426296943</v>
      </c>
      <c r="I2876" s="19">
        <f t="shared" si="235"/>
        <v>16</v>
      </c>
      <c r="J2876" s="13">
        <f t="shared" si="236"/>
        <v>1</v>
      </c>
    </row>
    <row r="2877" spans="1:10" x14ac:dyDescent="0.25">
      <c r="A2877" s="26">
        <v>120</v>
      </c>
      <c r="B2877" s="26">
        <v>2876</v>
      </c>
      <c r="C2877" s="44">
        <v>41394.785416666666</v>
      </c>
      <c r="D2877" s="39" t="s">
        <v>102</v>
      </c>
      <c r="E2877" s="47">
        <f t="shared" si="232"/>
        <v>1</v>
      </c>
      <c r="F2877" s="10">
        <v>20.7</v>
      </c>
      <c r="G2877" s="13">
        <f t="shared" si="233"/>
        <v>9.2537049999999983</v>
      </c>
      <c r="H2877" s="16">
        <f t="shared" si="234"/>
        <v>16.223701492741597</v>
      </c>
      <c r="I2877" s="19">
        <f t="shared" si="235"/>
        <v>16</v>
      </c>
      <c r="J2877" s="13">
        <f t="shared" si="236"/>
        <v>1</v>
      </c>
    </row>
    <row r="2878" spans="1:10" x14ac:dyDescent="0.25">
      <c r="A2878" s="26">
        <v>120</v>
      </c>
      <c r="B2878" s="26">
        <v>2877</v>
      </c>
      <c r="C2878" s="44">
        <v>41394.82708333333</v>
      </c>
      <c r="D2878" s="39" t="s">
        <v>102</v>
      </c>
      <c r="E2878" s="47">
        <f t="shared" si="232"/>
        <v>1</v>
      </c>
      <c r="F2878" s="10">
        <v>12.7</v>
      </c>
      <c r="G2878" s="13">
        <f t="shared" si="233"/>
        <v>5.6773938888888882</v>
      </c>
      <c r="H2878" s="16">
        <f t="shared" si="234"/>
        <v>9.9536719303293868</v>
      </c>
      <c r="I2878" s="19">
        <f t="shared" si="235"/>
        <v>10</v>
      </c>
      <c r="J2878" s="13">
        <f t="shared" si="236"/>
        <v>0.57069784048988625</v>
      </c>
    </row>
    <row r="2879" spans="1:10" x14ac:dyDescent="0.25">
      <c r="A2879" s="26">
        <v>120</v>
      </c>
      <c r="B2879" s="26">
        <v>2878</v>
      </c>
      <c r="C2879" s="44">
        <v>41394.868750000001</v>
      </c>
      <c r="D2879" s="39" t="s">
        <v>102</v>
      </c>
      <c r="E2879" s="47">
        <f t="shared" si="232"/>
        <v>1</v>
      </c>
      <c r="F2879" s="10">
        <v>10.4</v>
      </c>
      <c r="G2879" s="13">
        <f t="shared" si="233"/>
        <v>4.649204444444444</v>
      </c>
      <c r="H2879" s="16">
        <f t="shared" si="234"/>
        <v>8.1510384311358752</v>
      </c>
      <c r="I2879" s="19">
        <f t="shared" si="235"/>
        <v>9</v>
      </c>
      <c r="J2879" s="13">
        <f t="shared" si="236"/>
        <v>0.31339717994379734</v>
      </c>
    </row>
    <row r="2880" spans="1:10" x14ac:dyDescent="0.25">
      <c r="A2880" s="26">
        <v>120</v>
      </c>
      <c r="B2880" s="26">
        <v>2879</v>
      </c>
      <c r="C2880" s="44">
        <v>41394.910416666666</v>
      </c>
      <c r="D2880" s="39" t="s">
        <v>102</v>
      </c>
      <c r="E2880" s="47">
        <f t="shared" si="232"/>
        <v>1</v>
      </c>
      <c r="F2880" s="10">
        <v>12.7</v>
      </c>
      <c r="G2880" s="13">
        <f t="shared" si="233"/>
        <v>5.6773938888888882</v>
      </c>
      <c r="H2880" s="16">
        <f t="shared" si="234"/>
        <v>9.9536719303293868</v>
      </c>
      <c r="I2880" s="19">
        <f t="shared" si="235"/>
        <v>10</v>
      </c>
      <c r="J2880" s="13">
        <f t="shared" si="236"/>
        <v>0.57069784048988625</v>
      </c>
    </row>
    <row r="2881" spans="1:10" x14ac:dyDescent="0.25">
      <c r="A2881" s="26">
        <v>120</v>
      </c>
      <c r="B2881" s="26">
        <v>2880</v>
      </c>
      <c r="C2881" s="44">
        <v>41394.95208333333</v>
      </c>
      <c r="D2881" s="39" t="s">
        <v>102</v>
      </c>
      <c r="E2881" s="47">
        <f t="shared" si="232"/>
        <v>1</v>
      </c>
      <c r="F2881" s="10">
        <v>12.7</v>
      </c>
      <c r="G2881" s="13">
        <f t="shared" si="233"/>
        <v>5.6773938888888882</v>
      </c>
      <c r="H2881" s="16">
        <f t="shared" si="234"/>
        <v>9.9536719303293868</v>
      </c>
      <c r="I2881" s="19">
        <f t="shared" si="235"/>
        <v>10</v>
      </c>
      <c r="J2881" s="13">
        <f t="shared" si="236"/>
        <v>0.57069784048988625</v>
      </c>
    </row>
    <row r="2882" spans="1:10" x14ac:dyDescent="0.25">
      <c r="A2882" s="26">
        <v>121</v>
      </c>
      <c r="B2882" s="26">
        <v>2881</v>
      </c>
      <c r="C2882" s="44">
        <v>41394.993750000001</v>
      </c>
      <c r="D2882" s="39" t="s">
        <v>102</v>
      </c>
      <c r="E2882" s="47">
        <f t="shared" ref="E2882:E2945" si="237">+VLOOKUP(D2882,$Q$2:$R$21,2,FALSE)</f>
        <v>1</v>
      </c>
      <c r="F2882" s="10">
        <v>12.7</v>
      </c>
      <c r="G2882" s="13">
        <f t="shared" ref="G2882:G2945" si="238">+F2882*1609.34/3600</f>
        <v>5.6773938888888882</v>
      </c>
      <c r="H2882" s="16">
        <f t="shared" ref="H2882:H2945" si="239">G2882*(8^0.27)</f>
        <v>9.9536719303293868</v>
      </c>
      <c r="I2882" s="19">
        <f t="shared" ref="I2882:I2945" si="240">IF(AND(H2882&gt;=0,H2882&lt;1),1,IF(AND(H2882&gt;=1,H2882&lt;2),2,IF(AND(H2882&gt;=2,H2882&lt;3),3,IF(AND(H2882&gt;=3,H2882&lt;4),4,IF(AND(H2882&gt;=4,H2882&lt;5),5,IF(AND(H2882&gt;=5,H2882&lt;6),6,IF(AND(H2882&gt;=6,H2882&lt;7),7,IF(AND(H2882&gt;=7,H2882&lt;8),8,IF(AND(H2882&gt;=8,H2882&lt;9),9,IF(AND(H2882&gt;=9,H2882&lt;10),10,IF(AND(H2882&gt;=10,H2882&lt;11),11,IF(AND(H2882&gt;=11,H2882&lt;12),12,IF(AND(H2882&gt;=12,H2882&lt;13),13,IF(AND(H2882&gt;=13,H2882&lt;14),14,IF(AND(H2882&gt;=14,H2882&lt;15),15,IF(AND(H2882&gt;=15,H2882&lt;25),16,IF(H2882&gt;25,17,0)))))))))))))))))</f>
        <v>10</v>
      </c>
      <c r="J2882" s="13">
        <f t="shared" ref="J2882:J2945" si="241">MIN((H2882/$K$1)^3*$J$1,$J$1)</f>
        <v>0.57069784048988625</v>
      </c>
    </row>
    <row r="2883" spans="1:10" x14ac:dyDescent="0.25">
      <c r="A2883" s="26">
        <v>121</v>
      </c>
      <c r="B2883" s="26">
        <v>2882</v>
      </c>
      <c r="C2883" s="44">
        <v>41395.035416666666</v>
      </c>
      <c r="D2883" s="39" t="s">
        <v>102</v>
      </c>
      <c r="E2883" s="47">
        <f t="shared" si="237"/>
        <v>1</v>
      </c>
      <c r="F2883" s="10">
        <v>8.1</v>
      </c>
      <c r="G2883" s="13">
        <f t="shared" si="238"/>
        <v>3.6210149999999994</v>
      </c>
      <c r="H2883" s="16">
        <f t="shared" si="239"/>
        <v>6.3484049319423645</v>
      </c>
      <c r="I2883" s="19">
        <f t="shared" si="240"/>
        <v>7</v>
      </c>
      <c r="J2883" s="13">
        <f t="shared" si="241"/>
        <v>0.14806421994704388</v>
      </c>
    </row>
    <row r="2884" spans="1:10" x14ac:dyDescent="0.25">
      <c r="A2884" s="26">
        <v>121</v>
      </c>
      <c r="B2884" s="26">
        <v>2883</v>
      </c>
      <c r="C2884" s="44">
        <v>41395.07708333333</v>
      </c>
      <c r="D2884" s="39" t="s">
        <v>104</v>
      </c>
      <c r="E2884" s="47">
        <f t="shared" si="237"/>
        <v>0.5</v>
      </c>
      <c r="F2884" s="10">
        <v>8.1</v>
      </c>
      <c r="G2884" s="13">
        <f t="shared" si="238"/>
        <v>3.6210149999999994</v>
      </c>
      <c r="H2884" s="16">
        <f t="shared" si="239"/>
        <v>6.3484049319423645</v>
      </c>
      <c r="I2884" s="19">
        <f t="shared" si="240"/>
        <v>7</v>
      </c>
      <c r="J2884" s="13">
        <f t="shared" si="241"/>
        <v>0.14806421994704388</v>
      </c>
    </row>
    <row r="2885" spans="1:10" x14ac:dyDescent="0.25">
      <c r="A2885" s="26">
        <v>121</v>
      </c>
      <c r="B2885" s="26">
        <v>2884</v>
      </c>
      <c r="C2885" s="44">
        <v>41395.118750000001</v>
      </c>
      <c r="D2885" s="39" t="s">
        <v>104</v>
      </c>
      <c r="E2885" s="47">
        <f t="shared" si="237"/>
        <v>0.5</v>
      </c>
      <c r="F2885" s="10">
        <v>9.2000000000000011</v>
      </c>
      <c r="G2885" s="13">
        <f t="shared" si="238"/>
        <v>4.1127577777777784</v>
      </c>
      <c r="H2885" s="16">
        <f t="shared" si="239"/>
        <v>7.2105339967740463</v>
      </c>
      <c r="I2885" s="19">
        <f t="shared" si="240"/>
        <v>8</v>
      </c>
      <c r="J2885" s="13">
        <f t="shared" si="241"/>
        <v>0.21694944744971473</v>
      </c>
    </row>
    <row r="2886" spans="1:10" x14ac:dyDescent="0.25">
      <c r="A2886" s="26">
        <v>121</v>
      </c>
      <c r="B2886" s="26">
        <v>2885</v>
      </c>
      <c r="C2886" s="44">
        <v>41395.160416666666</v>
      </c>
      <c r="D2886" s="39" t="s">
        <v>104</v>
      </c>
      <c r="E2886" s="47">
        <f t="shared" si="237"/>
        <v>0.5</v>
      </c>
      <c r="F2886" s="10">
        <v>4.6000000000000005</v>
      </c>
      <c r="G2886" s="13">
        <f t="shared" si="238"/>
        <v>2.0563788888888892</v>
      </c>
      <c r="H2886" s="16">
        <f t="shared" si="239"/>
        <v>3.6052669983870231</v>
      </c>
      <c r="I2886" s="19">
        <f t="shared" si="240"/>
        <v>4</v>
      </c>
      <c r="J2886" s="13">
        <f t="shared" si="241"/>
        <v>2.7118680931214341E-2</v>
      </c>
    </row>
    <row r="2887" spans="1:10" x14ac:dyDescent="0.25">
      <c r="A2887" s="26">
        <v>121</v>
      </c>
      <c r="B2887" s="26">
        <v>2886</v>
      </c>
      <c r="C2887" s="44">
        <v>41395.20208333333</v>
      </c>
      <c r="D2887" s="39" t="s">
        <v>104</v>
      </c>
      <c r="E2887" s="47">
        <f t="shared" si="237"/>
        <v>0.5</v>
      </c>
      <c r="F2887" s="10">
        <v>8.1</v>
      </c>
      <c r="G2887" s="13">
        <f t="shared" si="238"/>
        <v>3.6210149999999994</v>
      </c>
      <c r="H2887" s="16">
        <f t="shared" si="239"/>
        <v>6.3484049319423645</v>
      </c>
      <c r="I2887" s="19">
        <f t="shared" si="240"/>
        <v>7</v>
      </c>
      <c r="J2887" s="13">
        <f t="shared" si="241"/>
        <v>0.14806421994704388</v>
      </c>
    </row>
    <row r="2888" spans="1:10" x14ac:dyDescent="0.25">
      <c r="A2888" s="26">
        <v>121</v>
      </c>
      <c r="B2888" s="26">
        <v>2887</v>
      </c>
      <c r="C2888" s="44">
        <v>41395.243750000001</v>
      </c>
      <c r="D2888" s="39" t="s">
        <v>104</v>
      </c>
      <c r="E2888" s="47">
        <f t="shared" si="237"/>
        <v>0.5</v>
      </c>
      <c r="F2888" s="10">
        <v>8.1</v>
      </c>
      <c r="G2888" s="13">
        <f t="shared" si="238"/>
        <v>3.6210149999999994</v>
      </c>
      <c r="H2888" s="16">
        <f t="shared" si="239"/>
        <v>6.3484049319423645</v>
      </c>
      <c r="I2888" s="19">
        <f t="shared" si="240"/>
        <v>7</v>
      </c>
      <c r="J2888" s="13">
        <f t="shared" si="241"/>
        <v>0.14806421994704388</v>
      </c>
    </row>
    <row r="2889" spans="1:10" x14ac:dyDescent="0.25">
      <c r="A2889" s="26">
        <v>121</v>
      </c>
      <c r="B2889" s="26">
        <v>2888</v>
      </c>
      <c r="C2889" s="44">
        <v>41395.285416666666</v>
      </c>
      <c r="D2889" s="39" t="s">
        <v>104</v>
      </c>
      <c r="E2889" s="47">
        <f t="shared" si="237"/>
        <v>0.5</v>
      </c>
      <c r="F2889" s="10">
        <v>8.1</v>
      </c>
      <c r="G2889" s="13">
        <f t="shared" si="238"/>
        <v>3.6210149999999994</v>
      </c>
      <c r="H2889" s="16">
        <f t="shared" si="239"/>
        <v>6.3484049319423645</v>
      </c>
      <c r="I2889" s="19">
        <f t="shared" si="240"/>
        <v>7</v>
      </c>
      <c r="J2889" s="13">
        <f t="shared" si="241"/>
        <v>0.14806421994704388</v>
      </c>
    </row>
    <row r="2890" spans="1:10" x14ac:dyDescent="0.25">
      <c r="A2890" s="26">
        <v>121</v>
      </c>
      <c r="B2890" s="26">
        <v>2889</v>
      </c>
      <c r="C2890" s="44">
        <v>41395.32708333333</v>
      </c>
      <c r="D2890" s="39" t="s">
        <v>104</v>
      </c>
      <c r="E2890" s="47">
        <f t="shared" si="237"/>
        <v>0.5</v>
      </c>
      <c r="F2890" s="10">
        <v>8.1</v>
      </c>
      <c r="G2890" s="13">
        <f t="shared" si="238"/>
        <v>3.6210149999999994</v>
      </c>
      <c r="H2890" s="16">
        <f t="shared" si="239"/>
        <v>6.3484049319423645</v>
      </c>
      <c r="I2890" s="19">
        <f t="shared" si="240"/>
        <v>7</v>
      </c>
      <c r="J2890" s="13">
        <f t="shared" si="241"/>
        <v>0.14806421994704388</v>
      </c>
    </row>
    <row r="2891" spans="1:10" x14ac:dyDescent="0.25">
      <c r="A2891" s="26">
        <v>121</v>
      </c>
      <c r="B2891" s="26">
        <v>2890</v>
      </c>
      <c r="C2891" s="44">
        <v>41395.368750000001</v>
      </c>
      <c r="D2891" s="39" t="s">
        <v>102</v>
      </c>
      <c r="E2891" s="47">
        <f t="shared" si="237"/>
        <v>1</v>
      </c>
      <c r="F2891" s="10">
        <v>10.4</v>
      </c>
      <c r="G2891" s="13">
        <f t="shared" si="238"/>
        <v>4.649204444444444</v>
      </c>
      <c r="H2891" s="16">
        <f t="shared" si="239"/>
        <v>8.1510384311358752</v>
      </c>
      <c r="I2891" s="19">
        <f t="shared" si="240"/>
        <v>9</v>
      </c>
      <c r="J2891" s="13">
        <f t="shared" si="241"/>
        <v>0.31339717994379734</v>
      </c>
    </row>
    <row r="2892" spans="1:10" x14ac:dyDescent="0.25">
      <c r="A2892" s="26">
        <v>121</v>
      </c>
      <c r="B2892" s="26">
        <v>2891</v>
      </c>
      <c r="C2892" s="44">
        <v>41395.410416666666</v>
      </c>
      <c r="D2892" s="39" t="s">
        <v>102</v>
      </c>
      <c r="E2892" s="47">
        <f t="shared" si="237"/>
        <v>1</v>
      </c>
      <c r="F2892" s="10">
        <v>4.6000000000000005</v>
      </c>
      <c r="G2892" s="13">
        <f t="shared" si="238"/>
        <v>2.0563788888888892</v>
      </c>
      <c r="H2892" s="16">
        <f t="shared" si="239"/>
        <v>3.6052669983870231</v>
      </c>
      <c r="I2892" s="19">
        <f t="shared" si="240"/>
        <v>4</v>
      </c>
      <c r="J2892" s="13">
        <f t="shared" si="241"/>
        <v>2.7118680931214341E-2</v>
      </c>
    </row>
    <row r="2893" spans="1:10" x14ac:dyDescent="0.25">
      <c r="A2893" s="26">
        <v>121</v>
      </c>
      <c r="B2893" s="26">
        <v>2892</v>
      </c>
      <c r="C2893" s="44">
        <v>41395.45208333333</v>
      </c>
      <c r="D2893" s="39" t="s">
        <v>102</v>
      </c>
      <c r="E2893" s="47">
        <f t="shared" si="237"/>
        <v>1</v>
      </c>
      <c r="F2893" s="10">
        <v>6.9</v>
      </c>
      <c r="G2893" s="13">
        <f t="shared" si="238"/>
        <v>3.0845683333333334</v>
      </c>
      <c r="H2893" s="16">
        <f t="shared" si="239"/>
        <v>5.4079004975805338</v>
      </c>
      <c r="I2893" s="19">
        <f t="shared" si="240"/>
        <v>6</v>
      </c>
      <c r="J2893" s="13">
        <f t="shared" si="241"/>
        <v>9.1525548142848398E-2</v>
      </c>
    </row>
    <row r="2894" spans="1:10" x14ac:dyDescent="0.25">
      <c r="A2894" s="26">
        <v>121</v>
      </c>
      <c r="B2894" s="26">
        <v>2893</v>
      </c>
      <c r="C2894" s="44">
        <v>41395.493750000001</v>
      </c>
      <c r="D2894" s="39" t="s">
        <v>102</v>
      </c>
      <c r="E2894" s="47">
        <f t="shared" si="237"/>
        <v>1</v>
      </c>
      <c r="F2894" s="10">
        <v>4.6000000000000005</v>
      </c>
      <c r="G2894" s="13">
        <f t="shared" si="238"/>
        <v>2.0563788888888892</v>
      </c>
      <c r="H2894" s="16">
        <f t="shared" si="239"/>
        <v>3.6052669983870231</v>
      </c>
      <c r="I2894" s="19">
        <f t="shared" si="240"/>
        <v>4</v>
      </c>
      <c r="J2894" s="13">
        <f t="shared" si="241"/>
        <v>2.7118680931214341E-2</v>
      </c>
    </row>
    <row r="2895" spans="1:10" x14ac:dyDescent="0.25">
      <c r="A2895" s="26">
        <v>121</v>
      </c>
      <c r="B2895" s="26">
        <v>2894</v>
      </c>
      <c r="C2895" s="44">
        <v>41395.535416666666</v>
      </c>
      <c r="D2895" s="39" t="s">
        <v>102</v>
      </c>
      <c r="E2895" s="47">
        <f t="shared" si="237"/>
        <v>1</v>
      </c>
      <c r="F2895" s="10">
        <v>9.2000000000000011</v>
      </c>
      <c r="G2895" s="13">
        <f t="shared" si="238"/>
        <v>4.1127577777777784</v>
      </c>
      <c r="H2895" s="16">
        <f t="shared" si="239"/>
        <v>7.2105339967740463</v>
      </c>
      <c r="I2895" s="19">
        <f t="shared" si="240"/>
        <v>8</v>
      </c>
      <c r="J2895" s="13">
        <f t="shared" si="241"/>
        <v>0.21694944744971473</v>
      </c>
    </row>
    <row r="2896" spans="1:10" x14ac:dyDescent="0.25">
      <c r="A2896" s="26">
        <v>121</v>
      </c>
      <c r="B2896" s="26">
        <v>2895</v>
      </c>
      <c r="C2896" s="44">
        <v>41395.57708333333</v>
      </c>
      <c r="D2896" s="39" t="s">
        <v>102</v>
      </c>
      <c r="E2896" s="47">
        <f t="shared" si="237"/>
        <v>1</v>
      </c>
      <c r="F2896" s="10">
        <v>6.9</v>
      </c>
      <c r="G2896" s="13">
        <f t="shared" si="238"/>
        <v>3.0845683333333334</v>
      </c>
      <c r="H2896" s="16">
        <f t="shared" si="239"/>
        <v>5.4079004975805338</v>
      </c>
      <c r="I2896" s="19">
        <f t="shared" si="240"/>
        <v>6</v>
      </c>
      <c r="J2896" s="13">
        <f t="shared" si="241"/>
        <v>9.1525548142848398E-2</v>
      </c>
    </row>
    <row r="2897" spans="1:10" x14ac:dyDescent="0.25">
      <c r="A2897" s="26">
        <v>121</v>
      </c>
      <c r="B2897" s="26">
        <v>2896</v>
      </c>
      <c r="C2897" s="44">
        <v>41395.618750000001</v>
      </c>
      <c r="D2897" s="39" t="s">
        <v>102</v>
      </c>
      <c r="E2897" s="47">
        <f t="shared" si="237"/>
        <v>1</v>
      </c>
      <c r="F2897" s="10">
        <v>5.8</v>
      </c>
      <c r="G2897" s="13">
        <f t="shared" si="238"/>
        <v>2.5928255555555553</v>
      </c>
      <c r="H2897" s="16">
        <f t="shared" si="239"/>
        <v>4.5457714327488539</v>
      </c>
      <c r="I2897" s="19">
        <f t="shared" si="240"/>
        <v>5</v>
      </c>
      <c r="J2897" s="13">
        <f t="shared" si="241"/>
        <v>5.4359949801215252E-2</v>
      </c>
    </row>
    <row r="2898" spans="1:10" x14ac:dyDescent="0.25">
      <c r="A2898" s="26">
        <v>121</v>
      </c>
      <c r="B2898" s="26">
        <v>2897</v>
      </c>
      <c r="C2898" s="44">
        <v>41395.660416666666</v>
      </c>
      <c r="D2898" s="39" t="s">
        <v>102</v>
      </c>
      <c r="E2898" s="47">
        <f t="shared" si="237"/>
        <v>1</v>
      </c>
      <c r="F2898" s="10">
        <v>15</v>
      </c>
      <c r="G2898" s="13">
        <f t="shared" si="238"/>
        <v>6.7055833333333332</v>
      </c>
      <c r="H2898" s="16">
        <f t="shared" si="239"/>
        <v>11.756305429522898</v>
      </c>
      <c r="I2898" s="19">
        <f t="shared" si="240"/>
        <v>12</v>
      </c>
      <c r="J2898" s="13">
        <f t="shared" si="241"/>
        <v>0.94030521228372188</v>
      </c>
    </row>
    <row r="2899" spans="1:10" x14ac:dyDescent="0.25">
      <c r="A2899" s="26">
        <v>121</v>
      </c>
      <c r="B2899" s="26">
        <v>2898</v>
      </c>
      <c r="C2899" s="44">
        <v>41395.70208333333</v>
      </c>
      <c r="D2899" s="39" t="s">
        <v>102</v>
      </c>
      <c r="E2899" s="47">
        <f t="shared" si="237"/>
        <v>1</v>
      </c>
      <c r="F2899" s="10">
        <v>15</v>
      </c>
      <c r="G2899" s="13">
        <f t="shared" si="238"/>
        <v>6.7055833333333332</v>
      </c>
      <c r="H2899" s="16">
        <f t="shared" si="239"/>
        <v>11.756305429522898</v>
      </c>
      <c r="I2899" s="19">
        <f t="shared" si="240"/>
        <v>12</v>
      </c>
      <c r="J2899" s="13">
        <f t="shared" si="241"/>
        <v>0.94030521228372188</v>
      </c>
    </row>
    <row r="2900" spans="1:10" x14ac:dyDescent="0.25">
      <c r="A2900" s="26">
        <v>121</v>
      </c>
      <c r="B2900" s="26">
        <v>2899</v>
      </c>
      <c r="C2900" s="44">
        <v>41395.743750000001</v>
      </c>
      <c r="D2900" s="39" t="s">
        <v>102</v>
      </c>
      <c r="E2900" s="47">
        <f t="shared" si="237"/>
        <v>1</v>
      </c>
      <c r="F2900" s="10">
        <v>12.7</v>
      </c>
      <c r="G2900" s="13">
        <f t="shared" si="238"/>
        <v>5.6773938888888882</v>
      </c>
      <c r="H2900" s="16">
        <f t="shared" si="239"/>
        <v>9.9536719303293868</v>
      </c>
      <c r="I2900" s="19">
        <f t="shared" si="240"/>
        <v>10</v>
      </c>
      <c r="J2900" s="13">
        <f t="shared" si="241"/>
        <v>0.57069784048988625</v>
      </c>
    </row>
    <row r="2901" spans="1:10" x14ac:dyDescent="0.25">
      <c r="A2901" s="26">
        <v>121</v>
      </c>
      <c r="B2901" s="26">
        <v>2900</v>
      </c>
      <c r="C2901" s="44">
        <v>41395.785416666666</v>
      </c>
      <c r="D2901" s="39" t="s">
        <v>102</v>
      </c>
      <c r="E2901" s="47">
        <f t="shared" si="237"/>
        <v>1</v>
      </c>
      <c r="F2901" s="10">
        <v>12.7</v>
      </c>
      <c r="G2901" s="13">
        <f t="shared" si="238"/>
        <v>5.6773938888888882</v>
      </c>
      <c r="H2901" s="16">
        <f t="shared" si="239"/>
        <v>9.9536719303293868</v>
      </c>
      <c r="I2901" s="19">
        <f t="shared" si="240"/>
        <v>10</v>
      </c>
      <c r="J2901" s="13">
        <f t="shared" si="241"/>
        <v>0.57069784048988625</v>
      </c>
    </row>
    <row r="2902" spans="1:10" x14ac:dyDescent="0.25">
      <c r="A2902" s="26">
        <v>121</v>
      </c>
      <c r="B2902" s="26">
        <v>2901</v>
      </c>
      <c r="C2902" s="44">
        <v>41395.82708333333</v>
      </c>
      <c r="D2902" s="39" t="s">
        <v>102</v>
      </c>
      <c r="E2902" s="47">
        <f t="shared" si="237"/>
        <v>1</v>
      </c>
      <c r="F2902" s="10">
        <v>5.8</v>
      </c>
      <c r="G2902" s="13">
        <f t="shared" si="238"/>
        <v>2.5928255555555553</v>
      </c>
      <c r="H2902" s="16">
        <f t="shared" si="239"/>
        <v>4.5457714327488539</v>
      </c>
      <c r="I2902" s="19">
        <f t="shared" si="240"/>
        <v>5</v>
      </c>
      <c r="J2902" s="13">
        <f t="shared" si="241"/>
        <v>5.4359949801215252E-2</v>
      </c>
    </row>
    <row r="2903" spans="1:10" x14ac:dyDescent="0.25">
      <c r="A2903" s="26">
        <v>121</v>
      </c>
      <c r="B2903" s="26">
        <v>2902</v>
      </c>
      <c r="C2903" s="44">
        <v>41395.868750000001</v>
      </c>
      <c r="D2903" s="39" t="s">
        <v>103</v>
      </c>
      <c r="E2903" s="47">
        <f t="shared" si="237"/>
        <v>0.7</v>
      </c>
      <c r="F2903" s="10">
        <v>3.5</v>
      </c>
      <c r="G2903" s="13">
        <f t="shared" si="238"/>
        <v>1.5646361111111109</v>
      </c>
      <c r="H2903" s="16">
        <f t="shared" si="239"/>
        <v>2.7431379335553427</v>
      </c>
      <c r="I2903" s="19">
        <f t="shared" si="240"/>
        <v>3</v>
      </c>
      <c r="J2903" s="13">
        <f t="shared" si="241"/>
        <v>1.1945358807900612E-2</v>
      </c>
    </row>
    <row r="2904" spans="1:10" x14ac:dyDescent="0.25">
      <c r="A2904" s="26">
        <v>121</v>
      </c>
      <c r="B2904" s="26">
        <v>2903</v>
      </c>
      <c r="C2904" s="44">
        <v>41395.910416666666</v>
      </c>
      <c r="D2904" s="39" t="s">
        <v>103</v>
      </c>
      <c r="E2904" s="47">
        <f t="shared" si="237"/>
        <v>0.7</v>
      </c>
      <c r="F2904" s="10">
        <v>9.2000000000000011</v>
      </c>
      <c r="G2904" s="13">
        <f t="shared" si="238"/>
        <v>4.1127577777777784</v>
      </c>
      <c r="H2904" s="16">
        <f t="shared" si="239"/>
        <v>7.2105339967740463</v>
      </c>
      <c r="I2904" s="19">
        <f t="shared" si="240"/>
        <v>8</v>
      </c>
      <c r="J2904" s="13">
        <f t="shared" si="241"/>
        <v>0.21694944744971473</v>
      </c>
    </row>
    <row r="2905" spans="1:10" x14ac:dyDescent="0.25">
      <c r="A2905" s="26">
        <v>121</v>
      </c>
      <c r="B2905" s="26">
        <v>2904</v>
      </c>
      <c r="C2905" s="44">
        <v>41395.95208333333</v>
      </c>
      <c r="D2905" s="39" t="s">
        <v>103</v>
      </c>
      <c r="E2905" s="47">
        <f t="shared" si="237"/>
        <v>0.7</v>
      </c>
      <c r="F2905" s="10">
        <v>9.2000000000000011</v>
      </c>
      <c r="G2905" s="13">
        <f t="shared" si="238"/>
        <v>4.1127577777777784</v>
      </c>
      <c r="H2905" s="16">
        <f t="shared" si="239"/>
        <v>7.2105339967740463</v>
      </c>
      <c r="I2905" s="19">
        <f t="shared" si="240"/>
        <v>8</v>
      </c>
      <c r="J2905" s="13">
        <f t="shared" si="241"/>
        <v>0.21694944744971473</v>
      </c>
    </row>
    <row r="2906" spans="1:10" x14ac:dyDescent="0.25">
      <c r="A2906" s="26">
        <v>122</v>
      </c>
      <c r="B2906" s="26">
        <v>2905</v>
      </c>
      <c r="C2906" s="44">
        <v>41395.993750000001</v>
      </c>
      <c r="D2906" s="39" t="s">
        <v>103</v>
      </c>
      <c r="E2906" s="47">
        <f t="shared" si="237"/>
        <v>0.7</v>
      </c>
      <c r="F2906" s="10">
        <v>8.1</v>
      </c>
      <c r="G2906" s="13">
        <f t="shared" si="238"/>
        <v>3.6210149999999994</v>
      </c>
      <c r="H2906" s="16">
        <f t="shared" si="239"/>
        <v>6.3484049319423645</v>
      </c>
      <c r="I2906" s="19">
        <f t="shared" si="240"/>
        <v>7</v>
      </c>
      <c r="J2906" s="13">
        <f t="shared" si="241"/>
        <v>0.14806421994704388</v>
      </c>
    </row>
    <row r="2907" spans="1:10" x14ac:dyDescent="0.25">
      <c r="A2907" s="26">
        <v>122</v>
      </c>
      <c r="B2907" s="26">
        <v>2906</v>
      </c>
      <c r="C2907" s="44">
        <v>41396.035416666666</v>
      </c>
      <c r="D2907" s="39" t="s">
        <v>103</v>
      </c>
      <c r="E2907" s="47">
        <f t="shared" si="237"/>
        <v>0.7</v>
      </c>
      <c r="F2907" s="10">
        <v>5.8</v>
      </c>
      <c r="G2907" s="13">
        <f t="shared" si="238"/>
        <v>2.5928255555555553</v>
      </c>
      <c r="H2907" s="16">
        <f t="shared" si="239"/>
        <v>4.5457714327488539</v>
      </c>
      <c r="I2907" s="19">
        <f t="shared" si="240"/>
        <v>5</v>
      </c>
      <c r="J2907" s="13">
        <f t="shared" si="241"/>
        <v>5.4359949801215252E-2</v>
      </c>
    </row>
    <row r="2908" spans="1:10" x14ac:dyDescent="0.25">
      <c r="A2908" s="26">
        <v>122</v>
      </c>
      <c r="B2908" s="26">
        <v>2907</v>
      </c>
      <c r="C2908" s="44">
        <v>41396.07708333333</v>
      </c>
      <c r="D2908" s="39" t="s">
        <v>104</v>
      </c>
      <c r="E2908" s="47">
        <f t="shared" si="237"/>
        <v>0.5</v>
      </c>
      <c r="F2908" s="10">
        <v>8.1</v>
      </c>
      <c r="G2908" s="13">
        <f t="shared" si="238"/>
        <v>3.6210149999999994</v>
      </c>
      <c r="H2908" s="16">
        <f t="shared" si="239"/>
        <v>6.3484049319423645</v>
      </c>
      <c r="I2908" s="19">
        <f t="shared" si="240"/>
        <v>7</v>
      </c>
      <c r="J2908" s="13">
        <f t="shared" si="241"/>
        <v>0.14806421994704388</v>
      </c>
    </row>
    <row r="2909" spans="1:10" x14ac:dyDescent="0.25">
      <c r="A2909" s="26">
        <v>122</v>
      </c>
      <c r="B2909" s="26">
        <v>2908</v>
      </c>
      <c r="C2909" s="44">
        <v>41396.118750000001</v>
      </c>
      <c r="D2909" s="39" t="s">
        <v>104</v>
      </c>
      <c r="E2909" s="47">
        <f t="shared" si="237"/>
        <v>0.5</v>
      </c>
      <c r="F2909" s="10">
        <v>8.1</v>
      </c>
      <c r="G2909" s="13">
        <f t="shared" si="238"/>
        <v>3.6210149999999994</v>
      </c>
      <c r="H2909" s="16">
        <f t="shared" si="239"/>
        <v>6.3484049319423645</v>
      </c>
      <c r="I2909" s="19">
        <f t="shared" si="240"/>
        <v>7</v>
      </c>
      <c r="J2909" s="13">
        <f t="shared" si="241"/>
        <v>0.14806421994704388</v>
      </c>
    </row>
    <row r="2910" spans="1:10" x14ac:dyDescent="0.25">
      <c r="A2910" s="26">
        <v>122</v>
      </c>
      <c r="B2910" s="26">
        <v>2909</v>
      </c>
      <c r="C2910" s="44">
        <v>41396.160416666666</v>
      </c>
      <c r="D2910" s="39" t="s">
        <v>104</v>
      </c>
      <c r="E2910" s="47">
        <f t="shared" si="237"/>
        <v>0.5</v>
      </c>
      <c r="F2910" s="10">
        <v>13.8</v>
      </c>
      <c r="G2910" s="13">
        <f t="shared" si="238"/>
        <v>6.1691366666666667</v>
      </c>
      <c r="H2910" s="16">
        <f t="shared" si="239"/>
        <v>10.815800995161068</v>
      </c>
      <c r="I2910" s="19">
        <f t="shared" si="240"/>
        <v>11</v>
      </c>
      <c r="J2910" s="13">
        <f t="shared" si="241"/>
        <v>0.73220438514278718</v>
      </c>
    </row>
    <row r="2911" spans="1:10" x14ac:dyDescent="0.25">
      <c r="A2911" s="26">
        <v>122</v>
      </c>
      <c r="B2911" s="26">
        <v>2910</v>
      </c>
      <c r="C2911" s="44">
        <v>41396.20208333333</v>
      </c>
      <c r="D2911" s="39" t="s">
        <v>104</v>
      </c>
      <c r="E2911" s="47">
        <f t="shared" si="237"/>
        <v>0.5</v>
      </c>
      <c r="F2911" s="10">
        <v>11.5</v>
      </c>
      <c r="G2911" s="13">
        <f t="shared" si="238"/>
        <v>5.1409472222222226</v>
      </c>
      <c r="H2911" s="16">
        <f t="shared" si="239"/>
        <v>9.0131674959675561</v>
      </c>
      <c r="I2911" s="19">
        <f t="shared" si="240"/>
        <v>10</v>
      </c>
      <c r="J2911" s="13">
        <f t="shared" si="241"/>
        <v>0.42372938955022382</v>
      </c>
    </row>
    <row r="2912" spans="1:10" x14ac:dyDescent="0.25">
      <c r="A2912" s="26">
        <v>122</v>
      </c>
      <c r="B2912" s="26">
        <v>2911</v>
      </c>
      <c r="C2912" s="44">
        <v>41396.243750000001</v>
      </c>
      <c r="D2912" s="39" t="s">
        <v>104</v>
      </c>
      <c r="E2912" s="47">
        <f t="shared" si="237"/>
        <v>0.5</v>
      </c>
      <c r="F2912" s="10">
        <v>10.4</v>
      </c>
      <c r="G2912" s="13">
        <f t="shared" si="238"/>
        <v>4.649204444444444</v>
      </c>
      <c r="H2912" s="16">
        <f t="shared" si="239"/>
        <v>8.1510384311358752</v>
      </c>
      <c r="I2912" s="19">
        <f t="shared" si="240"/>
        <v>9</v>
      </c>
      <c r="J2912" s="13">
        <f t="shared" si="241"/>
        <v>0.31339717994379734</v>
      </c>
    </row>
    <row r="2913" spans="1:10" x14ac:dyDescent="0.25">
      <c r="A2913" s="26">
        <v>122</v>
      </c>
      <c r="B2913" s="26">
        <v>2912</v>
      </c>
      <c r="C2913" s="44">
        <v>41396.285416666666</v>
      </c>
      <c r="D2913" s="39" t="s">
        <v>104</v>
      </c>
      <c r="E2913" s="47">
        <f t="shared" si="237"/>
        <v>0.5</v>
      </c>
      <c r="F2913" s="10">
        <v>9.2000000000000011</v>
      </c>
      <c r="G2913" s="13">
        <f t="shared" si="238"/>
        <v>4.1127577777777784</v>
      </c>
      <c r="H2913" s="16">
        <f t="shared" si="239"/>
        <v>7.2105339967740463</v>
      </c>
      <c r="I2913" s="19">
        <f t="shared" si="240"/>
        <v>8</v>
      </c>
      <c r="J2913" s="13">
        <f t="shared" si="241"/>
        <v>0.21694944744971473</v>
      </c>
    </row>
    <row r="2914" spans="1:10" x14ac:dyDescent="0.25">
      <c r="A2914" s="26">
        <v>122</v>
      </c>
      <c r="B2914" s="26">
        <v>2913</v>
      </c>
      <c r="C2914" s="44">
        <v>41396.32708333333</v>
      </c>
      <c r="D2914" s="39" t="s">
        <v>104</v>
      </c>
      <c r="E2914" s="47">
        <f t="shared" si="237"/>
        <v>0.5</v>
      </c>
      <c r="F2914" s="10">
        <v>11.5</v>
      </c>
      <c r="G2914" s="13">
        <f t="shared" si="238"/>
        <v>5.1409472222222226</v>
      </c>
      <c r="H2914" s="16">
        <f t="shared" si="239"/>
        <v>9.0131674959675561</v>
      </c>
      <c r="I2914" s="19">
        <f t="shared" si="240"/>
        <v>10</v>
      </c>
      <c r="J2914" s="13">
        <f t="shared" si="241"/>
        <v>0.42372938955022382</v>
      </c>
    </row>
    <row r="2915" spans="1:10" x14ac:dyDescent="0.25">
      <c r="A2915" s="26">
        <v>122</v>
      </c>
      <c r="B2915" s="26">
        <v>2914</v>
      </c>
      <c r="C2915" s="44">
        <v>41396.368750000001</v>
      </c>
      <c r="D2915" s="39" t="s">
        <v>104</v>
      </c>
      <c r="E2915" s="47">
        <f t="shared" si="237"/>
        <v>0.5</v>
      </c>
      <c r="F2915" s="10">
        <v>19.600000000000005</v>
      </c>
      <c r="G2915" s="13">
        <f t="shared" si="238"/>
        <v>8.7619622222222233</v>
      </c>
      <c r="H2915" s="16">
        <f t="shared" si="239"/>
        <v>15.361572427909923</v>
      </c>
      <c r="I2915" s="19">
        <f t="shared" si="240"/>
        <v>16</v>
      </c>
      <c r="J2915" s="13">
        <f t="shared" si="241"/>
        <v>1</v>
      </c>
    </row>
    <row r="2916" spans="1:10" x14ac:dyDescent="0.25">
      <c r="A2916" s="26">
        <v>122</v>
      </c>
      <c r="B2916" s="26">
        <v>2915</v>
      </c>
      <c r="C2916" s="44">
        <v>41396.410416666666</v>
      </c>
      <c r="D2916" s="39" t="s">
        <v>104</v>
      </c>
      <c r="E2916" s="47">
        <f t="shared" si="237"/>
        <v>0.5</v>
      </c>
      <c r="F2916" s="10">
        <v>17.3</v>
      </c>
      <c r="G2916" s="13">
        <f t="shared" si="238"/>
        <v>7.7337727777777774</v>
      </c>
      <c r="H2916" s="16">
        <f t="shared" si="239"/>
        <v>13.55893892871641</v>
      </c>
      <c r="I2916" s="19">
        <f t="shared" si="240"/>
        <v>14</v>
      </c>
      <c r="J2916" s="13">
        <f t="shared" si="241"/>
        <v>1</v>
      </c>
    </row>
    <row r="2917" spans="1:10" x14ac:dyDescent="0.25">
      <c r="A2917" s="26">
        <v>122</v>
      </c>
      <c r="B2917" s="26">
        <v>2916</v>
      </c>
      <c r="C2917" s="44">
        <v>41396.45208333333</v>
      </c>
      <c r="D2917" s="39" t="s">
        <v>103</v>
      </c>
      <c r="E2917" s="47">
        <f t="shared" si="237"/>
        <v>0.7</v>
      </c>
      <c r="F2917" s="10">
        <v>11.5</v>
      </c>
      <c r="G2917" s="13">
        <f t="shared" si="238"/>
        <v>5.1409472222222226</v>
      </c>
      <c r="H2917" s="16">
        <f t="shared" si="239"/>
        <v>9.0131674959675561</v>
      </c>
      <c r="I2917" s="19">
        <f t="shared" si="240"/>
        <v>10</v>
      </c>
      <c r="J2917" s="13">
        <f t="shared" si="241"/>
        <v>0.42372938955022382</v>
      </c>
    </row>
    <row r="2918" spans="1:10" x14ac:dyDescent="0.25">
      <c r="A2918" s="26">
        <v>122</v>
      </c>
      <c r="B2918" s="26">
        <v>2917</v>
      </c>
      <c r="C2918" s="44">
        <v>41396.493750000001</v>
      </c>
      <c r="D2918" s="39" t="s">
        <v>103</v>
      </c>
      <c r="E2918" s="47">
        <f t="shared" si="237"/>
        <v>0.7</v>
      </c>
      <c r="F2918" s="10">
        <v>10.4</v>
      </c>
      <c r="G2918" s="13">
        <f t="shared" si="238"/>
        <v>4.649204444444444</v>
      </c>
      <c r="H2918" s="16">
        <f t="shared" si="239"/>
        <v>8.1510384311358752</v>
      </c>
      <c r="I2918" s="19">
        <f t="shared" si="240"/>
        <v>9</v>
      </c>
      <c r="J2918" s="13">
        <f t="shared" si="241"/>
        <v>0.31339717994379734</v>
      </c>
    </row>
    <row r="2919" spans="1:10" x14ac:dyDescent="0.25">
      <c r="A2919" s="26">
        <v>122</v>
      </c>
      <c r="B2919" s="26">
        <v>2918</v>
      </c>
      <c r="C2919" s="44">
        <v>41396.535416666666</v>
      </c>
      <c r="D2919" s="39" t="s">
        <v>104</v>
      </c>
      <c r="E2919" s="47">
        <f t="shared" si="237"/>
        <v>0.5</v>
      </c>
      <c r="F2919" s="10">
        <v>8.1</v>
      </c>
      <c r="G2919" s="13">
        <f t="shared" si="238"/>
        <v>3.6210149999999994</v>
      </c>
      <c r="H2919" s="16">
        <f t="shared" si="239"/>
        <v>6.3484049319423645</v>
      </c>
      <c r="I2919" s="19">
        <f t="shared" si="240"/>
        <v>7</v>
      </c>
      <c r="J2919" s="13">
        <f t="shared" si="241"/>
        <v>0.14806421994704388</v>
      </c>
    </row>
    <row r="2920" spans="1:10" x14ac:dyDescent="0.25">
      <c r="A2920" s="26">
        <v>122</v>
      </c>
      <c r="B2920" s="26">
        <v>2919</v>
      </c>
      <c r="C2920" s="44">
        <v>41396.57708333333</v>
      </c>
      <c r="D2920" s="39" t="s">
        <v>102</v>
      </c>
      <c r="E2920" s="47">
        <f t="shared" si="237"/>
        <v>1</v>
      </c>
      <c r="F2920" s="10">
        <v>4.6000000000000005</v>
      </c>
      <c r="G2920" s="13">
        <f t="shared" si="238"/>
        <v>2.0563788888888892</v>
      </c>
      <c r="H2920" s="16">
        <f t="shared" si="239"/>
        <v>3.6052669983870231</v>
      </c>
      <c r="I2920" s="19">
        <f t="shared" si="240"/>
        <v>4</v>
      </c>
      <c r="J2920" s="13">
        <f t="shared" si="241"/>
        <v>2.7118680931214341E-2</v>
      </c>
    </row>
    <row r="2921" spans="1:10" x14ac:dyDescent="0.25">
      <c r="A2921" s="26">
        <v>122</v>
      </c>
      <c r="B2921" s="26">
        <v>2920</v>
      </c>
      <c r="C2921" s="44">
        <v>41396.618750000001</v>
      </c>
      <c r="D2921" s="39" t="s">
        <v>102</v>
      </c>
      <c r="E2921" s="47">
        <f t="shared" si="237"/>
        <v>1</v>
      </c>
      <c r="F2921" s="10">
        <v>3.5</v>
      </c>
      <c r="G2921" s="13">
        <f t="shared" si="238"/>
        <v>1.5646361111111109</v>
      </c>
      <c r="H2921" s="16">
        <f t="shared" si="239"/>
        <v>2.7431379335553427</v>
      </c>
      <c r="I2921" s="19">
        <f t="shared" si="240"/>
        <v>3</v>
      </c>
      <c r="J2921" s="13">
        <f t="shared" si="241"/>
        <v>1.1945358807900612E-2</v>
      </c>
    </row>
    <row r="2922" spans="1:10" x14ac:dyDescent="0.25">
      <c r="A2922" s="26">
        <v>122</v>
      </c>
      <c r="B2922" s="26">
        <v>2921</v>
      </c>
      <c r="C2922" s="44">
        <v>41396.660416666666</v>
      </c>
      <c r="D2922" s="39" t="s">
        <v>102</v>
      </c>
      <c r="E2922" s="47">
        <f t="shared" si="237"/>
        <v>1</v>
      </c>
      <c r="F2922" s="10">
        <v>11.5</v>
      </c>
      <c r="G2922" s="13">
        <f t="shared" si="238"/>
        <v>5.1409472222222226</v>
      </c>
      <c r="H2922" s="16">
        <f t="shared" si="239"/>
        <v>9.0131674959675561</v>
      </c>
      <c r="I2922" s="19">
        <f t="shared" si="240"/>
        <v>10</v>
      </c>
      <c r="J2922" s="13">
        <f t="shared" si="241"/>
        <v>0.42372938955022382</v>
      </c>
    </row>
    <row r="2923" spans="1:10" x14ac:dyDescent="0.25">
      <c r="A2923" s="26">
        <v>122</v>
      </c>
      <c r="B2923" s="26">
        <v>2922</v>
      </c>
      <c r="C2923" s="44">
        <v>41396.70208333333</v>
      </c>
      <c r="D2923" s="39" t="s">
        <v>102</v>
      </c>
      <c r="E2923" s="47">
        <f t="shared" si="237"/>
        <v>1</v>
      </c>
      <c r="F2923" s="10">
        <v>9.2000000000000011</v>
      </c>
      <c r="G2923" s="13">
        <f t="shared" si="238"/>
        <v>4.1127577777777784</v>
      </c>
      <c r="H2923" s="16">
        <f t="shared" si="239"/>
        <v>7.2105339967740463</v>
      </c>
      <c r="I2923" s="19">
        <f t="shared" si="240"/>
        <v>8</v>
      </c>
      <c r="J2923" s="13">
        <f t="shared" si="241"/>
        <v>0.21694944744971473</v>
      </c>
    </row>
    <row r="2924" spans="1:10" x14ac:dyDescent="0.25">
      <c r="A2924" s="26">
        <v>122</v>
      </c>
      <c r="B2924" s="26">
        <v>2923</v>
      </c>
      <c r="C2924" s="44">
        <v>41396.743750000001</v>
      </c>
      <c r="D2924" s="39" t="s">
        <v>102</v>
      </c>
      <c r="E2924" s="47">
        <f t="shared" si="237"/>
        <v>1</v>
      </c>
      <c r="F2924" s="10">
        <v>11.5</v>
      </c>
      <c r="G2924" s="13">
        <f t="shared" si="238"/>
        <v>5.1409472222222226</v>
      </c>
      <c r="H2924" s="16">
        <f t="shared" si="239"/>
        <v>9.0131674959675561</v>
      </c>
      <c r="I2924" s="19">
        <f t="shared" si="240"/>
        <v>10</v>
      </c>
      <c r="J2924" s="13">
        <f t="shared" si="241"/>
        <v>0.42372938955022382</v>
      </c>
    </row>
    <row r="2925" spans="1:10" x14ac:dyDescent="0.25">
      <c r="A2925" s="26">
        <v>122</v>
      </c>
      <c r="B2925" s="26">
        <v>2924</v>
      </c>
      <c r="C2925" s="44">
        <v>41396.785416666666</v>
      </c>
      <c r="D2925" s="39" t="s">
        <v>102</v>
      </c>
      <c r="E2925" s="47">
        <f t="shared" si="237"/>
        <v>1</v>
      </c>
      <c r="F2925" s="10">
        <v>5.8</v>
      </c>
      <c r="G2925" s="13">
        <f t="shared" si="238"/>
        <v>2.5928255555555553</v>
      </c>
      <c r="H2925" s="16">
        <f t="shared" si="239"/>
        <v>4.5457714327488539</v>
      </c>
      <c r="I2925" s="19">
        <f t="shared" si="240"/>
        <v>5</v>
      </c>
      <c r="J2925" s="13">
        <f t="shared" si="241"/>
        <v>5.4359949801215252E-2</v>
      </c>
    </row>
    <row r="2926" spans="1:10" x14ac:dyDescent="0.25">
      <c r="A2926" s="26">
        <v>122</v>
      </c>
      <c r="B2926" s="26">
        <v>2925</v>
      </c>
      <c r="C2926" s="44">
        <v>41396.82708333333</v>
      </c>
      <c r="D2926" s="39" t="s">
        <v>104</v>
      </c>
      <c r="E2926" s="47">
        <f t="shared" si="237"/>
        <v>0.5</v>
      </c>
      <c r="F2926" s="10">
        <v>6.9</v>
      </c>
      <c r="G2926" s="13">
        <f t="shared" si="238"/>
        <v>3.0845683333333334</v>
      </c>
      <c r="H2926" s="16">
        <f t="shared" si="239"/>
        <v>5.4079004975805338</v>
      </c>
      <c r="I2926" s="19">
        <f t="shared" si="240"/>
        <v>6</v>
      </c>
      <c r="J2926" s="13">
        <f t="shared" si="241"/>
        <v>9.1525548142848398E-2</v>
      </c>
    </row>
    <row r="2927" spans="1:10" x14ac:dyDescent="0.25">
      <c r="A2927" s="26">
        <v>122</v>
      </c>
      <c r="B2927" s="26">
        <v>2926</v>
      </c>
      <c r="C2927" s="44">
        <v>41396.868750000001</v>
      </c>
      <c r="D2927" s="39" t="s">
        <v>103</v>
      </c>
      <c r="E2927" s="47">
        <f t="shared" si="237"/>
        <v>0.7</v>
      </c>
      <c r="F2927" s="10">
        <v>11.5</v>
      </c>
      <c r="G2927" s="13">
        <f t="shared" si="238"/>
        <v>5.1409472222222226</v>
      </c>
      <c r="H2927" s="16">
        <f t="shared" si="239"/>
        <v>9.0131674959675561</v>
      </c>
      <c r="I2927" s="19">
        <f t="shared" si="240"/>
        <v>10</v>
      </c>
      <c r="J2927" s="13">
        <f t="shared" si="241"/>
        <v>0.42372938955022382</v>
      </c>
    </row>
    <row r="2928" spans="1:10" x14ac:dyDescent="0.25">
      <c r="A2928" s="26">
        <v>122</v>
      </c>
      <c r="B2928" s="26">
        <v>2927</v>
      </c>
      <c r="C2928" s="44">
        <v>41396.910416666666</v>
      </c>
      <c r="D2928" s="39" t="s">
        <v>103</v>
      </c>
      <c r="E2928" s="47">
        <f t="shared" si="237"/>
        <v>0.7</v>
      </c>
      <c r="F2928" s="10">
        <v>12.7</v>
      </c>
      <c r="G2928" s="13">
        <f t="shared" si="238"/>
        <v>5.6773938888888882</v>
      </c>
      <c r="H2928" s="16">
        <f t="shared" si="239"/>
        <v>9.9536719303293868</v>
      </c>
      <c r="I2928" s="19">
        <f t="shared" si="240"/>
        <v>10</v>
      </c>
      <c r="J2928" s="13">
        <f t="shared" si="241"/>
        <v>0.57069784048988625</v>
      </c>
    </row>
    <row r="2929" spans="1:10" x14ac:dyDescent="0.25">
      <c r="A2929" s="26">
        <v>122</v>
      </c>
      <c r="B2929" s="26">
        <v>2928</v>
      </c>
      <c r="C2929" s="44">
        <v>41396.95208333333</v>
      </c>
      <c r="D2929" s="39" t="s">
        <v>103</v>
      </c>
      <c r="E2929" s="47">
        <f t="shared" si="237"/>
        <v>0.7</v>
      </c>
      <c r="F2929" s="10">
        <v>12.7</v>
      </c>
      <c r="G2929" s="13">
        <f t="shared" si="238"/>
        <v>5.6773938888888882</v>
      </c>
      <c r="H2929" s="16">
        <f t="shared" si="239"/>
        <v>9.9536719303293868</v>
      </c>
      <c r="I2929" s="19">
        <f t="shared" si="240"/>
        <v>10</v>
      </c>
      <c r="J2929" s="13">
        <f t="shared" si="241"/>
        <v>0.57069784048988625</v>
      </c>
    </row>
    <row r="2930" spans="1:10" x14ac:dyDescent="0.25">
      <c r="A2930" s="26">
        <v>123</v>
      </c>
      <c r="B2930" s="26">
        <v>2929</v>
      </c>
      <c r="C2930" s="44">
        <v>41396.993750000001</v>
      </c>
      <c r="D2930" s="39" t="s">
        <v>104</v>
      </c>
      <c r="E2930" s="47">
        <f t="shared" si="237"/>
        <v>0.5</v>
      </c>
      <c r="F2930" s="10">
        <v>17.3</v>
      </c>
      <c r="G2930" s="13">
        <f t="shared" si="238"/>
        <v>7.7337727777777774</v>
      </c>
      <c r="H2930" s="16">
        <f t="shared" si="239"/>
        <v>13.55893892871641</v>
      </c>
      <c r="I2930" s="19">
        <f t="shared" si="240"/>
        <v>14</v>
      </c>
      <c r="J2930" s="13">
        <f t="shared" si="241"/>
        <v>1</v>
      </c>
    </row>
    <row r="2931" spans="1:10" x14ac:dyDescent="0.25">
      <c r="A2931" s="26">
        <v>123</v>
      </c>
      <c r="B2931" s="26">
        <v>2930</v>
      </c>
      <c r="C2931" s="44">
        <v>41397.035416666666</v>
      </c>
      <c r="D2931" s="39" t="s">
        <v>104</v>
      </c>
      <c r="E2931" s="47">
        <f t="shared" si="237"/>
        <v>0.5</v>
      </c>
      <c r="F2931" s="10">
        <v>12.7</v>
      </c>
      <c r="G2931" s="13">
        <f t="shared" si="238"/>
        <v>5.6773938888888882</v>
      </c>
      <c r="H2931" s="16">
        <f t="shared" si="239"/>
        <v>9.9536719303293868</v>
      </c>
      <c r="I2931" s="19">
        <f t="shared" si="240"/>
        <v>10</v>
      </c>
      <c r="J2931" s="13">
        <f t="shared" si="241"/>
        <v>0.57069784048988625</v>
      </c>
    </row>
    <row r="2932" spans="1:10" x14ac:dyDescent="0.25">
      <c r="A2932" s="26">
        <v>123</v>
      </c>
      <c r="B2932" s="26">
        <v>2931</v>
      </c>
      <c r="C2932" s="44">
        <v>41397.07708333333</v>
      </c>
      <c r="D2932" s="39" t="s">
        <v>104</v>
      </c>
      <c r="E2932" s="47">
        <f t="shared" si="237"/>
        <v>0.5</v>
      </c>
      <c r="F2932" s="10">
        <v>8.1</v>
      </c>
      <c r="G2932" s="13">
        <f t="shared" si="238"/>
        <v>3.6210149999999994</v>
      </c>
      <c r="H2932" s="16">
        <f t="shared" si="239"/>
        <v>6.3484049319423645</v>
      </c>
      <c r="I2932" s="19">
        <f t="shared" si="240"/>
        <v>7</v>
      </c>
      <c r="J2932" s="13">
        <f t="shared" si="241"/>
        <v>0.14806421994704388</v>
      </c>
    </row>
    <row r="2933" spans="1:10" x14ac:dyDescent="0.25">
      <c r="A2933" s="26">
        <v>123</v>
      </c>
      <c r="B2933" s="26">
        <v>2932</v>
      </c>
      <c r="C2933" s="44">
        <v>41397.118750000001</v>
      </c>
      <c r="D2933" s="39" t="s">
        <v>104</v>
      </c>
      <c r="E2933" s="47">
        <f t="shared" si="237"/>
        <v>0.5</v>
      </c>
      <c r="F2933" s="10">
        <v>5.8</v>
      </c>
      <c r="G2933" s="13">
        <f t="shared" si="238"/>
        <v>2.5928255555555553</v>
      </c>
      <c r="H2933" s="16">
        <f t="shared" si="239"/>
        <v>4.5457714327488539</v>
      </c>
      <c r="I2933" s="19">
        <f t="shared" si="240"/>
        <v>5</v>
      </c>
      <c r="J2933" s="13">
        <f t="shared" si="241"/>
        <v>5.4359949801215252E-2</v>
      </c>
    </row>
    <row r="2934" spans="1:10" x14ac:dyDescent="0.25">
      <c r="A2934" s="26">
        <v>123</v>
      </c>
      <c r="B2934" s="26">
        <v>2933</v>
      </c>
      <c r="C2934" s="44">
        <v>41397.160416666666</v>
      </c>
      <c r="D2934" s="39" t="s">
        <v>102</v>
      </c>
      <c r="E2934" s="47">
        <f t="shared" si="237"/>
        <v>1</v>
      </c>
      <c r="F2934" s="10">
        <v>11.5</v>
      </c>
      <c r="G2934" s="13">
        <f t="shared" si="238"/>
        <v>5.1409472222222226</v>
      </c>
      <c r="H2934" s="16">
        <f t="shared" si="239"/>
        <v>9.0131674959675561</v>
      </c>
      <c r="I2934" s="19">
        <f t="shared" si="240"/>
        <v>10</v>
      </c>
      <c r="J2934" s="13">
        <f t="shared" si="241"/>
        <v>0.42372938955022382</v>
      </c>
    </row>
    <row r="2935" spans="1:10" x14ac:dyDescent="0.25">
      <c r="A2935" s="26">
        <v>123</v>
      </c>
      <c r="B2935" s="26">
        <v>2934</v>
      </c>
      <c r="C2935" s="44">
        <v>41397.20208333333</v>
      </c>
      <c r="D2935" s="39" t="s">
        <v>102</v>
      </c>
      <c r="E2935" s="47">
        <f t="shared" si="237"/>
        <v>1</v>
      </c>
      <c r="F2935" s="10">
        <v>6.9</v>
      </c>
      <c r="G2935" s="13">
        <f t="shared" si="238"/>
        <v>3.0845683333333334</v>
      </c>
      <c r="H2935" s="16">
        <f t="shared" si="239"/>
        <v>5.4079004975805338</v>
      </c>
      <c r="I2935" s="19">
        <f t="shared" si="240"/>
        <v>6</v>
      </c>
      <c r="J2935" s="13">
        <f t="shared" si="241"/>
        <v>9.1525548142848398E-2</v>
      </c>
    </row>
    <row r="2936" spans="1:10" x14ac:dyDescent="0.25">
      <c r="A2936" s="26">
        <v>123</v>
      </c>
      <c r="B2936" s="26">
        <v>2935</v>
      </c>
      <c r="C2936" s="44">
        <v>41397.243750000001</v>
      </c>
      <c r="D2936" s="39" t="s">
        <v>102</v>
      </c>
      <c r="E2936" s="47">
        <f t="shared" si="237"/>
        <v>1</v>
      </c>
      <c r="F2936" s="10">
        <v>6.9</v>
      </c>
      <c r="G2936" s="13">
        <f t="shared" si="238"/>
        <v>3.0845683333333334</v>
      </c>
      <c r="H2936" s="16">
        <f t="shared" si="239"/>
        <v>5.4079004975805338</v>
      </c>
      <c r="I2936" s="19">
        <f t="shared" si="240"/>
        <v>6</v>
      </c>
      <c r="J2936" s="13">
        <f t="shared" si="241"/>
        <v>9.1525548142848398E-2</v>
      </c>
    </row>
    <row r="2937" spans="1:10" x14ac:dyDescent="0.25">
      <c r="A2937" s="26">
        <v>123</v>
      </c>
      <c r="B2937" s="26">
        <v>2936</v>
      </c>
      <c r="C2937" s="44">
        <v>41397.285416666666</v>
      </c>
      <c r="D2937" s="39" t="s">
        <v>102</v>
      </c>
      <c r="E2937" s="47">
        <f t="shared" si="237"/>
        <v>1</v>
      </c>
      <c r="F2937" s="10">
        <v>8.1</v>
      </c>
      <c r="G2937" s="13">
        <f t="shared" si="238"/>
        <v>3.6210149999999994</v>
      </c>
      <c r="H2937" s="16">
        <f t="shared" si="239"/>
        <v>6.3484049319423645</v>
      </c>
      <c r="I2937" s="19">
        <f t="shared" si="240"/>
        <v>7</v>
      </c>
      <c r="J2937" s="13">
        <f t="shared" si="241"/>
        <v>0.14806421994704388</v>
      </c>
    </row>
    <row r="2938" spans="1:10" x14ac:dyDescent="0.25">
      <c r="A2938" s="26">
        <v>123</v>
      </c>
      <c r="B2938" s="26">
        <v>2937</v>
      </c>
      <c r="C2938" s="44">
        <v>41397.32708333333</v>
      </c>
      <c r="D2938" s="39" t="s">
        <v>102</v>
      </c>
      <c r="E2938" s="47">
        <f t="shared" si="237"/>
        <v>1</v>
      </c>
      <c r="F2938" s="10">
        <v>12.7</v>
      </c>
      <c r="G2938" s="13">
        <f t="shared" si="238"/>
        <v>5.6773938888888882</v>
      </c>
      <c r="H2938" s="16">
        <f t="shared" si="239"/>
        <v>9.9536719303293868</v>
      </c>
      <c r="I2938" s="19">
        <f t="shared" si="240"/>
        <v>10</v>
      </c>
      <c r="J2938" s="13">
        <f t="shared" si="241"/>
        <v>0.57069784048988625</v>
      </c>
    </row>
    <row r="2939" spans="1:10" x14ac:dyDescent="0.25">
      <c r="A2939" s="26">
        <v>123</v>
      </c>
      <c r="B2939" s="26">
        <v>2938</v>
      </c>
      <c r="C2939" s="44">
        <v>41397.368750000001</v>
      </c>
      <c r="D2939" s="39" t="s">
        <v>102</v>
      </c>
      <c r="E2939" s="47">
        <f t="shared" si="237"/>
        <v>1</v>
      </c>
      <c r="F2939" s="10">
        <v>16.100000000000001</v>
      </c>
      <c r="G2939" s="13">
        <f t="shared" si="238"/>
        <v>7.1973261111111109</v>
      </c>
      <c r="H2939" s="16">
        <f t="shared" si="239"/>
        <v>12.618434494354577</v>
      </c>
      <c r="I2939" s="19">
        <f t="shared" si="240"/>
        <v>13</v>
      </c>
      <c r="J2939" s="13">
        <f t="shared" si="241"/>
        <v>1</v>
      </c>
    </row>
    <row r="2940" spans="1:10" x14ac:dyDescent="0.25">
      <c r="A2940" s="26">
        <v>123</v>
      </c>
      <c r="B2940" s="26">
        <v>2939</v>
      </c>
      <c r="C2940" s="44">
        <v>41397.410416666666</v>
      </c>
      <c r="D2940" s="39" t="s">
        <v>102</v>
      </c>
      <c r="E2940" s="47">
        <f t="shared" si="237"/>
        <v>1</v>
      </c>
      <c r="F2940" s="10">
        <v>17.3</v>
      </c>
      <c r="G2940" s="13">
        <f t="shared" si="238"/>
        <v>7.7337727777777774</v>
      </c>
      <c r="H2940" s="16">
        <f t="shared" si="239"/>
        <v>13.55893892871641</v>
      </c>
      <c r="I2940" s="19">
        <f t="shared" si="240"/>
        <v>14</v>
      </c>
      <c r="J2940" s="13">
        <f t="shared" si="241"/>
        <v>1</v>
      </c>
    </row>
    <row r="2941" spans="1:10" x14ac:dyDescent="0.25">
      <c r="A2941" s="26">
        <v>123</v>
      </c>
      <c r="B2941" s="26">
        <v>2940</v>
      </c>
      <c r="C2941" s="44">
        <v>41397.45208333333</v>
      </c>
      <c r="D2941" s="39" t="s">
        <v>102</v>
      </c>
      <c r="E2941" s="47">
        <f t="shared" si="237"/>
        <v>1</v>
      </c>
      <c r="F2941" s="10">
        <v>15</v>
      </c>
      <c r="G2941" s="13">
        <f t="shared" si="238"/>
        <v>6.7055833333333332</v>
      </c>
      <c r="H2941" s="16">
        <f t="shared" si="239"/>
        <v>11.756305429522898</v>
      </c>
      <c r="I2941" s="19">
        <f t="shared" si="240"/>
        <v>12</v>
      </c>
      <c r="J2941" s="13">
        <f t="shared" si="241"/>
        <v>0.94030521228372188</v>
      </c>
    </row>
    <row r="2942" spans="1:10" x14ac:dyDescent="0.25">
      <c r="A2942" s="26">
        <v>123</v>
      </c>
      <c r="B2942" s="26">
        <v>2941</v>
      </c>
      <c r="C2942" s="44">
        <v>41397.493750000001</v>
      </c>
      <c r="D2942" s="39" t="s">
        <v>102</v>
      </c>
      <c r="E2942" s="47">
        <f t="shared" si="237"/>
        <v>1</v>
      </c>
      <c r="F2942" s="10">
        <v>11.5</v>
      </c>
      <c r="G2942" s="13">
        <f t="shared" si="238"/>
        <v>5.1409472222222226</v>
      </c>
      <c r="H2942" s="16">
        <f t="shared" si="239"/>
        <v>9.0131674959675561</v>
      </c>
      <c r="I2942" s="19">
        <f t="shared" si="240"/>
        <v>10</v>
      </c>
      <c r="J2942" s="13">
        <f t="shared" si="241"/>
        <v>0.42372938955022382</v>
      </c>
    </row>
    <row r="2943" spans="1:10" x14ac:dyDescent="0.25">
      <c r="A2943" s="26">
        <v>123</v>
      </c>
      <c r="B2943" s="26">
        <v>2942</v>
      </c>
      <c r="C2943" s="44">
        <v>41397.535416666666</v>
      </c>
      <c r="D2943" s="39" t="s">
        <v>102</v>
      </c>
      <c r="E2943" s="47">
        <f t="shared" si="237"/>
        <v>1</v>
      </c>
      <c r="F2943" s="10">
        <v>11.5</v>
      </c>
      <c r="G2943" s="13">
        <f t="shared" si="238"/>
        <v>5.1409472222222226</v>
      </c>
      <c r="H2943" s="16">
        <f t="shared" si="239"/>
        <v>9.0131674959675561</v>
      </c>
      <c r="I2943" s="19">
        <f t="shared" si="240"/>
        <v>10</v>
      </c>
      <c r="J2943" s="13">
        <f t="shared" si="241"/>
        <v>0.42372938955022382</v>
      </c>
    </row>
    <row r="2944" spans="1:10" x14ac:dyDescent="0.25">
      <c r="A2944" s="26">
        <v>123</v>
      </c>
      <c r="B2944" s="26">
        <v>2943</v>
      </c>
      <c r="C2944" s="44">
        <v>41397.57708333333</v>
      </c>
      <c r="D2944" s="39" t="s">
        <v>102</v>
      </c>
      <c r="E2944" s="47">
        <f t="shared" si="237"/>
        <v>1</v>
      </c>
      <c r="F2944" s="10">
        <v>11.5</v>
      </c>
      <c r="G2944" s="13">
        <f t="shared" si="238"/>
        <v>5.1409472222222226</v>
      </c>
      <c r="H2944" s="16">
        <f t="shared" si="239"/>
        <v>9.0131674959675561</v>
      </c>
      <c r="I2944" s="19">
        <f t="shared" si="240"/>
        <v>10</v>
      </c>
      <c r="J2944" s="13">
        <f t="shared" si="241"/>
        <v>0.42372938955022382</v>
      </c>
    </row>
    <row r="2945" spans="1:10" x14ac:dyDescent="0.25">
      <c r="A2945" s="26">
        <v>123</v>
      </c>
      <c r="B2945" s="26">
        <v>2944</v>
      </c>
      <c r="C2945" s="44">
        <v>41397.618750000001</v>
      </c>
      <c r="D2945" s="39" t="s">
        <v>102</v>
      </c>
      <c r="E2945" s="47">
        <f t="shared" si="237"/>
        <v>1</v>
      </c>
      <c r="F2945" s="10">
        <v>9.2000000000000011</v>
      </c>
      <c r="G2945" s="13">
        <f t="shared" si="238"/>
        <v>4.1127577777777784</v>
      </c>
      <c r="H2945" s="16">
        <f t="shared" si="239"/>
        <v>7.2105339967740463</v>
      </c>
      <c r="I2945" s="19">
        <f t="shared" si="240"/>
        <v>8</v>
      </c>
      <c r="J2945" s="13">
        <f t="shared" si="241"/>
        <v>0.21694944744971473</v>
      </c>
    </row>
    <row r="2946" spans="1:10" x14ac:dyDescent="0.25">
      <c r="A2946" s="26">
        <v>123</v>
      </c>
      <c r="B2946" s="26">
        <v>2945</v>
      </c>
      <c r="C2946" s="44">
        <v>41397.660416666666</v>
      </c>
      <c r="D2946" s="39" t="s">
        <v>102</v>
      </c>
      <c r="E2946" s="47">
        <f t="shared" ref="E2946:E3009" si="242">+VLOOKUP(D2946,$Q$2:$R$21,2,FALSE)</f>
        <v>1</v>
      </c>
      <c r="F2946" s="10">
        <v>4.6000000000000005</v>
      </c>
      <c r="G2946" s="13">
        <f t="shared" ref="G2946:G3009" si="243">+F2946*1609.34/3600</f>
        <v>2.0563788888888892</v>
      </c>
      <c r="H2946" s="16">
        <f t="shared" ref="H2946:H3009" si="244">G2946*(8^0.27)</f>
        <v>3.6052669983870231</v>
      </c>
      <c r="I2946" s="19">
        <f t="shared" ref="I2946:I3009" si="245">IF(AND(H2946&gt;=0,H2946&lt;1),1,IF(AND(H2946&gt;=1,H2946&lt;2),2,IF(AND(H2946&gt;=2,H2946&lt;3),3,IF(AND(H2946&gt;=3,H2946&lt;4),4,IF(AND(H2946&gt;=4,H2946&lt;5),5,IF(AND(H2946&gt;=5,H2946&lt;6),6,IF(AND(H2946&gt;=6,H2946&lt;7),7,IF(AND(H2946&gt;=7,H2946&lt;8),8,IF(AND(H2946&gt;=8,H2946&lt;9),9,IF(AND(H2946&gt;=9,H2946&lt;10),10,IF(AND(H2946&gt;=10,H2946&lt;11),11,IF(AND(H2946&gt;=11,H2946&lt;12),12,IF(AND(H2946&gt;=12,H2946&lt;13),13,IF(AND(H2946&gt;=13,H2946&lt;14),14,IF(AND(H2946&gt;=14,H2946&lt;15),15,IF(AND(H2946&gt;=15,H2946&lt;25),16,IF(H2946&gt;25,17,0)))))))))))))))))</f>
        <v>4</v>
      </c>
      <c r="J2946" s="13">
        <f t="shared" ref="J2946:J3009" si="246">MIN((H2946/$K$1)^3*$J$1,$J$1)</f>
        <v>2.7118680931214341E-2</v>
      </c>
    </row>
    <row r="2947" spans="1:10" x14ac:dyDescent="0.25">
      <c r="A2947" s="26">
        <v>123</v>
      </c>
      <c r="B2947" s="26">
        <v>2946</v>
      </c>
      <c r="C2947" s="44">
        <v>41397.70208333333</v>
      </c>
      <c r="D2947" s="39" t="s">
        <v>102</v>
      </c>
      <c r="E2947" s="47">
        <f t="shared" si="242"/>
        <v>1</v>
      </c>
      <c r="F2947" s="10">
        <v>5.8</v>
      </c>
      <c r="G2947" s="13">
        <f t="shared" si="243"/>
        <v>2.5928255555555553</v>
      </c>
      <c r="H2947" s="16">
        <f t="shared" si="244"/>
        <v>4.5457714327488539</v>
      </c>
      <c r="I2947" s="19">
        <f t="shared" si="245"/>
        <v>5</v>
      </c>
      <c r="J2947" s="13">
        <f t="shared" si="246"/>
        <v>5.4359949801215252E-2</v>
      </c>
    </row>
    <row r="2948" spans="1:10" x14ac:dyDescent="0.25">
      <c r="A2948" s="26">
        <v>123</v>
      </c>
      <c r="B2948" s="26">
        <v>2947</v>
      </c>
      <c r="C2948" s="44">
        <v>41397.743750000001</v>
      </c>
      <c r="D2948" s="39" t="s">
        <v>102</v>
      </c>
      <c r="E2948" s="47">
        <f t="shared" si="242"/>
        <v>1</v>
      </c>
      <c r="F2948" s="10">
        <v>5.8</v>
      </c>
      <c r="G2948" s="13">
        <f t="shared" si="243"/>
        <v>2.5928255555555553</v>
      </c>
      <c r="H2948" s="16">
        <f t="shared" si="244"/>
        <v>4.5457714327488539</v>
      </c>
      <c r="I2948" s="19">
        <f t="shared" si="245"/>
        <v>5</v>
      </c>
      <c r="J2948" s="13">
        <f t="shared" si="246"/>
        <v>5.4359949801215252E-2</v>
      </c>
    </row>
    <row r="2949" spans="1:10" x14ac:dyDescent="0.25">
      <c r="A2949" s="26">
        <v>123</v>
      </c>
      <c r="B2949" s="26">
        <v>2948</v>
      </c>
      <c r="C2949" s="44">
        <v>41397.785416666666</v>
      </c>
      <c r="D2949" s="39" t="s">
        <v>102</v>
      </c>
      <c r="E2949" s="47">
        <f t="shared" si="242"/>
        <v>1</v>
      </c>
      <c r="F2949" s="10">
        <v>5.8</v>
      </c>
      <c r="G2949" s="13">
        <f t="shared" si="243"/>
        <v>2.5928255555555553</v>
      </c>
      <c r="H2949" s="16">
        <f t="shared" si="244"/>
        <v>4.5457714327488539</v>
      </c>
      <c r="I2949" s="19">
        <f t="shared" si="245"/>
        <v>5</v>
      </c>
      <c r="J2949" s="13">
        <f t="shared" si="246"/>
        <v>5.4359949801215252E-2</v>
      </c>
    </row>
    <row r="2950" spans="1:10" x14ac:dyDescent="0.25">
      <c r="A2950" s="26">
        <v>123</v>
      </c>
      <c r="B2950" s="26">
        <v>2949</v>
      </c>
      <c r="C2950" s="44">
        <v>41397.82708333333</v>
      </c>
      <c r="D2950" s="39" t="s">
        <v>102</v>
      </c>
      <c r="E2950" s="47">
        <f t="shared" si="242"/>
        <v>1</v>
      </c>
      <c r="F2950" s="10">
        <v>5.8</v>
      </c>
      <c r="G2950" s="13">
        <f t="shared" si="243"/>
        <v>2.5928255555555553</v>
      </c>
      <c r="H2950" s="16">
        <f t="shared" si="244"/>
        <v>4.5457714327488539</v>
      </c>
      <c r="I2950" s="19">
        <f t="shared" si="245"/>
        <v>5</v>
      </c>
      <c r="J2950" s="13">
        <f t="shared" si="246"/>
        <v>5.4359949801215252E-2</v>
      </c>
    </row>
    <row r="2951" spans="1:10" x14ac:dyDescent="0.25">
      <c r="A2951" s="26">
        <v>123</v>
      </c>
      <c r="B2951" s="26">
        <v>2950</v>
      </c>
      <c r="C2951" s="44">
        <v>41397.868750000001</v>
      </c>
      <c r="D2951" s="39" t="s">
        <v>104</v>
      </c>
      <c r="E2951" s="47">
        <f t="shared" si="242"/>
        <v>0.5</v>
      </c>
      <c r="F2951" s="10">
        <v>5.8</v>
      </c>
      <c r="G2951" s="13">
        <f t="shared" si="243"/>
        <v>2.5928255555555553</v>
      </c>
      <c r="H2951" s="16">
        <f t="shared" si="244"/>
        <v>4.5457714327488539</v>
      </c>
      <c r="I2951" s="19">
        <f t="shared" si="245"/>
        <v>5</v>
      </c>
      <c r="J2951" s="13">
        <f t="shared" si="246"/>
        <v>5.4359949801215252E-2</v>
      </c>
    </row>
    <row r="2952" spans="1:10" x14ac:dyDescent="0.25">
      <c r="A2952" s="26">
        <v>123</v>
      </c>
      <c r="B2952" s="26">
        <v>2951</v>
      </c>
      <c r="C2952" s="44">
        <v>41397.910416666666</v>
      </c>
      <c r="D2952" s="39" t="s">
        <v>102</v>
      </c>
      <c r="E2952" s="47">
        <f t="shared" si="242"/>
        <v>1</v>
      </c>
      <c r="F2952" s="10">
        <v>3.5</v>
      </c>
      <c r="G2952" s="13">
        <f t="shared" si="243"/>
        <v>1.5646361111111109</v>
      </c>
      <c r="H2952" s="16">
        <f t="shared" si="244"/>
        <v>2.7431379335553427</v>
      </c>
      <c r="I2952" s="19">
        <f t="shared" si="245"/>
        <v>3</v>
      </c>
      <c r="J2952" s="13">
        <f t="shared" si="246"/>
        <v>1.1945358807900612E-2</v>
      </c>
    </row>
    <row r="2953" spans="1:10" x14ac:dyDescent="0.25">
      <c r="A2953" s="26">
        <v>123</v>
      </c>
      <c r="B2953" s="26">
        <v>2952</v>
      </c>
      <c r="C2953" s="44">
        <v>41397.95208333333</v>
      </c>
      <c r="D2953" s="39" t="s">
        <v>102</v>
      </c>
      <c r="E2953" s="47">
        <f t="shared" si="242"/>
        <v>1</v>
      </c>
      <c r="F2953" s="10">
        <v>3.5</v>
      </c>
      <c r="G2953" s="13">
        <f t="shared" si="243"/>
        <v>1.5646361111111109</v>
      </c>
      <c r="H2953" s="16">
        <f t="shared" si="244"/>
        <v>2.7431379335553427</v>
      </c>
      <c r="I2953" s="19">
        <f t="shared" si="245"/>
        <v>3</v>
      </c>
      <c r="J2953" s="13">
        <f t="shared" si="246"/>
        <v>1.1945358807900612E-2</v>
      </c>
    </row>
    <row r="2954" spans="1:10" x14ac:dyDescent="0.25">
      <c r="A2954" s="26">
        <v>124</v>
      </c>
      <c r="B2954" s="26">
        <v>2953</v>
      </c>
      <c r="C2954" s="44">
        <v>41397.993750000001</v>
      </c>
      <c r="D2954" s="39" t="s">
        <v>102</v>
      </c>
      <c r="E2954" s="47">
        <f t="shared" si="242"/>
        <v>1</v>
      </c>
      <c r="F2954" s="10">
        <v>3.5</v>
      </c>
      <c r="G2954" s="13">
        <f t="shared" si="243"/>
        <v>1.5646361111111109</v>
      </c>
      <c r="H2954" s="16">
        <f t="shared" si="244"/>
        <v>2.7431379335553427</v>
      </c>
      <c r="I2954" s="19">
        <f t="shared" si="245"/>
        <v>3</v>
      </c>
      <c r="J2954" s="13">
        <f t="shared" si="246"/>
        <v>1.1945358807900612E-2</v>
      </c>
    </row>
    <row r="2955" spans="1:10" x14ac:dyDescent="0.25">
      <c r="A2955" s="26">
        <v>124</v>
      </c>
      <c r="B2955" s="26">
        <v>2954</v>
      </c>
      <c r="C2955" s="44">
        <v>41398.035416666666</v>
      </c>
      <c r="D2955" s="39" t="s">
        <v>102</v>
      </c>
      <c r="E2955" s="47">
        <f t="shared" si="242"/>
        <v>1</v>
      </c>
      <c r="F2955" s="10">
        <v>3.5</v>
      </c>
      <c r="G2955" s="13">
        <f t="shared" si="243"/>
        <v>1.5646361111111109</v>
      </c>
      <c r="H2955" s="16">
        <f t="shared" si="244"/>
        <v>2.7431379335553427</v>
      </c>
      <c r="I2955" s="19">
        <f t="shared" si="245"/>
        <v>3</v>
      </c>
      <c r="J2955" s="13">
        <f t="shared" si="246"/>
        <v>1.1945358807900612E-2</v>
      </c>
    </row>
    <row r="2956" spans="1:10" x14ac:dyDescent="0.25">
      <c r="A2956" s="26">
        <v>124</v>
      </c>
      <c r="B2956" s="26">
        <v>2955</v>
      </c>
      <c r="C2956" s="44">
        <v>41398.07708333333</v>
      </c>
      <c r="D2956" s="39" t="s">
        <v>102</v>
      </c>
      <c r="E2956" s="47">
        <f t="shared" si="242"/>
        <v>1</v>
      </c>
      <c r="F2956" s="10">
        <v>3.5</v>
      </c>
      <c r="G2956" s="13">
        <f t="shared" si="243"/>
        <v>1.5646361111111109</v>
      </c>
      <c r="H2956" s="16">
        <f t="shared" si="244"/>
        <v>2.7431379335553427</v>
      </c>
      <c r="I2956" s="19">
        <f t="shared" si="245"/>
        <v>3</v>
      </c>
      <c r="J2956" s="13">
        <f t="shared" si="246"/>
        <v>1.1945358807900612E-2</v>
      </c>
    </row>
    <row r="2957" spans="1:10" x14ac:dyDescent="0.25">
      <c r="A2957" s="26">
        <v>124</v>
      </c>
      <c r="B2957" s="26">
        <v>2956</v>
      </c>
      <c r="C2957" s="44">
        <v>41398.118750000001</v>
      </c>
      <c r="D2957" s="39" t="s">
        <v>102</v>
      </c>
      <c r="E2957" s="47">
        <f t="shared" si="242"/>
        <v>1</v>
      </c>
      <c r="F2957" s="10">
        <v>3.5</v>
      </c>
      <c r="G2957" s="13">
        <f t="shared" si="243"/>
        <v>1.5646361111111109</v>
      </c>
      <c r="H2957" s="16">
        <f t="shared" si="244"/>
        <v>2.7431379335553427</v>
      </c>
      <c r="I2957" s="19">
        <f t="shared" si="245"/>
        <v>3</v>
      </c>
      <c r="J2957" s="13">
        <f t="shared" si="246"/>
        <v>1.1945358807900612E-2</v>
      </c>
    </row>
    <row r="2958" spans="1:10" x14ac:dyDescent="0.25">
      <c r="A2958" s="26">
        <v>124</v>
      </c>
      <c r="B2958" s="26">
        <v>2957</v>
      </c>
      <c r="C2958" s="44">
        <v>41398.160416666666</v>
      </c>
      <c r="D2958" s="39" t="s">
        <v>102</v>
      </c>
      <c r="E2958" s="47">
        <f t="shared" si="242"/>
        <v>1</v>
      </c>
      <c r="F2958" s="10">
        <v>3.5</v>
      </c>
      <c r="G2958" s="13">
        <f t="shared" si="243"/>
        <v>1.5646361111111109</v>
      </c>
      <c r="H2958" s="16">
        <f t="shared" si="244"/>
        <v>2.7431379335553427</v>
      </c>
      <c r="I2958" s="19">
        <f t="shared" si="245"/>
        <v>3</v>
      </c>
      <c r="J2958" s="13">
        <f t="shared" si="246"/>
        <v>1.1945358807900612E-2</v>
      </c>
    </row>
    <row r="2959" spans="1:10" x14ac:dyDescent="0.25">
      <c r="A2959" s="26">
        <v>124</v>
      </c>
      <c r="B2959" s="26">
        <v>2958</v>
      </c>
      <c r="C2959" s="44">
        <v>41398.20208333333</v>
      </c>
      <c r="D2959" s="39" t="s">
        <v>102</v>
      </c>
      <c r="E2959" s="47">
        <f t="shared" si="242"/>
        <v>1</v>
      </c>
      <c r="F2959" s="10">
        <v>3.5</v>
      </c>
      <c r="G2959" s="13">
        <f t="shared" si="243"/>
        <v>1.5646361111111109</v>
      </c>
      <c r="H2959" s="16">
        <f t="shared" si="244"/>
        <v>2.7431379335553427</v>
      </c>
      <c r="I2959" s="19">
        <f t="shared" si="245"/>
        <v>3</v>
      </c>
      <c r="J2959" s="13">
        <f t="shared" si="246"/>
        <v>1.1945358807900612E-2</v>
      </c>
    </row>
    <row r="2960" spans="1:10" x14ac:dyDescent="0.25">
      <c r="A2960" s="26">
        <v>124</v>
      </c>
      <c r="B2960" s="26">
        <v>2959</v>
      </c>
      <c r="C2960" s="44">
        <v>41398.243750000001</v>
      </c>
      <c r="D2960" s="39" t="s">
        <v>102</v>
      </c>
      <c r="E2960" s="47">
        <f t="shared" si="242"/>
        <v>1</v>
      </c>
      <c r="F2960" s="10">
        <v>5.8</v>
      </c>
      <c r="G2960" s="13">
        <f t="shared" si="243"/>
        <v>2.5928255555555553</v>
      </c>
      <c r="H2960" s="16">
        <f t="shared" si="244"/>
        <v>4.5457714327488539</v>
      </c>
      <c r="I2960" s="19">
        <f t="shared" si="245"/>
        <v>5</v>
      </c>
      <c r="J2960" s="13">
        <f t="shared" si="246"/>
        <v>5.4359949801215252E-2</v>
      </c>
    </row>
    <row r="2961" spans="1:10" x14ac:dyDescent="0.25">
      <c r="A2961" s="26">
        <v>124</v>
      </c>
      <c r="B2961" s="26">
        <v>2960</v>
      </c>
      <c r="C2961" s="44">
        <v>41398.285416666666</v>
      </c>
      <c r="D2961" s="39" t="s">
        <v>102</v>
      </c>
      <c r="E2961" s="47">
        <f t="shared" si="242"/>
        <v>1</v>
      </c>
      <c r="F2961" s="10">
        <v>6.9</v>
      </c>
      <c r="G2961" s="13">
        <f t="shared" si="243"/>
        <v>3.0845683333333334</v>
      </c>
      <c r="H2961" s="16">
        <f t="shared" si="244"/>
        <v>5.4079004975805338</v>
      </c>
      <c r="I2961" s="19">
        <f t="shared" si="245"/>
        <v>6</v>
      </c>
      <c r="J2961" s="13">
        <f t="shared" si="246"/>
        <v>9.1525548142848398E-2</v>
      </c>
    </row>
    <row r="2962" spans="1:10" x14ac:dyDescent="0.25">
      <c r="A2962" s="26">
        <v>124</v>
      </c>
      <c r="B2962" s="26">
        <v>2961</v>
      </c>
      <c r="C2962" s="44">
        <v>41398.32708333333</v>
      </c>
      <c r="D2962" s="39" t="s">
        <v>102</v>
      </c>
      <c r="E2962" s="47">
        <f t="shared" si="242"/>
        <v>1</v>
      </c>
      <c r="F2962" s="10">
        <v>13.8</v>
      </c>
      <c r="G2962" s="13">
        <f t="shared" si="243"/>
        <v>6.1691366666666667</v>
      </c>
      <c r="H2962" s="16">
        <f t="shared" si="244"/>
        <v>10.815800995161068</v>
      </c>
      <c r="I2962" s="19">
        <f t="shared" si="245"/>
        <v>11</v>
      </c>
      <c r="J2962" s="13">
        <f t="shared" si="246"/>
        <v>0.73220438514278718</v>
      </c>
    </row>
    <row r="2963" spans="1:10" x14ac:dyDescent="0.25">
      <c r="A2963" s="26">
        <v>124</v>
      </c>
      <c r="B2963" s="26">
        <v>2962</v>
      </c>
      <c r="C2963" s="44">
        <v>41398.368750000001</v>
      </c>
      <c r="D2963" s="39" t="s">
        <v>102</v>
      </c>
      <c r="E2963" s="47">
        <f t="shared" si="242"/>
        <v>1</v>
      </c>
      <c r="F2963" s="10">
        <v>9.2000000000000011</v>
      </c>
      <c r="G2963" s="13">
        <f t="shared" si="243"/>
        <v>4.1127577777777784</v>
      </c>
      <c r="H2963" s="16">
        <f t="shared" si="244"/>
        <v>7.2105339967740463</v>
      </c>
      <c r="I2963" s="19">
        <f t="shared" si="245"/>
        <v>8</v>
      </c>
      <c r="J2963" s="13">
        <f t="shared" si="246"/>
        <v>0.21694944744971473</v>
      </c>
    </row>
    <row r="2964" spans="1:10" x14ac:dyDescent="0.25">
      <c r="A2964" s="26">
        <v>124</v>
      </c>
      <c r="B2964" s="26">
        <v>2963</v>
      </c>
      <c r="C2964" s="44">
        <v>41398.410416666666</v>
      </c>
      <c r="D2964" s="39" t="s">
        <v>102</v>
      </c>
      <c r="E2964" s="47">
        <f t="shared" si="242"/>
        <v>1</v>
      </c>
      <c r="F2964" s="10">
        <v>6.9</v>
      </c>
      <c r="G2964" s="13">
        <f t="shared" si="243"/>
        <v>3.0845683333333334</v>
      </c>
      <c r="H2964" s="16">
        <f t="shared" si="244"/>
        <v>5.4079004975805338</v>
      </c>
      <c r="I2964" s="19">
        <f t="shared" si="245"/>
        <v>6</v>
      </c>
      <c r="J2964" s="13">
        <f t="shared" si="246"/>
        <v>9.1525548142848398E-2</v>
      </c>
    </row>
    <row r="2965" spans="1:10" x14ac:dyDescent="0.25">
      <c r="A2965" s="26">
        <v>124</v>
      </c>
      <c r="B2965" s="26">
        <v>2964</v>
      </c>
      <c r="C2965" s="44">
        <v>41398.45208333333</v>
      </c>
      <c r="D2965" s="39" t="s">
        <v>102</v>
      </c>
      <c r="E2965" s="47">
        <f t="shared" si="242"/>
        <v>1</v>
      </c>
      <c r="F2965" s="10">
        <v>9.2000000000000011</v>
      </c>
      <c r="G2965" s="13">
        <f t="shared" si="243"/>
        <v>4.1127577777777784</v>
      </c>
      <c r="H2965" s="16">
        <f t="shared" si="244"/>
        <v>7.2105339967740463</v>
      </c>
      <c r="I2965" s="19">
        <f t="shared" si="245"/>
        <v>8</v>
      </c>
      <c r="J2965" s="13">
        <f t="shared" si="246"/>
        <v>0.21694944744971473</v>
      </c>
    </row>
    <row r="2966" spans="1:10" x14ac:dyDescent="0.25">
      <c r="A2966" s="26">
        <v>124</v>
      </c>
      <c r="B2966" s="26">
        <v>2965</v>
      </c>
      <c r="C2966" s="44">
        <v>41398.493750000001</v>
      </c>
      <c r="D2966" s="39" t="s">
        <v>102</v>
      </c>
      <c r="E2966" s="47">
        <f t="shared" si="242"/>
        <v>1</v>
      </c>
      <c r="F2966" s="10">
        <v>9.2000000000000011</v>
      </c>
      <c r="G2966" s="13">
        <f t="shared" si="243"/>
        <v>4.1127577777777784</v>
      </c>
      <c r="H2966" s="16">
        <f t="shared" si="244"/>
        <v>7.2105339967740463</v>
      </c>
      <c r="I2966" s="19">
        <f t="shared" si="245"/>
        <v>8</v>
      </c>
      <c r="J2966" s="13">
        <f t="shared" si="246"/>
        <v>0.21694944744971473</v>
      </c>
    </row>
    <row r="2967" spans="1:10" x14ac:dyDescent="0.25">
      <c r="A2967" s="26">
        <v>124</v>
      </c>
      <c r="B2967" s="26">
        <v>2966</v>
      </c>
      <c r="C2967" s="44">
        <v>41398.535416666666</v>
      </c>
      <c r="D2967" s="39" t="s">
        <v>102</v>
      </c>
      <c r="E2967" s="47">
        <f t="shared" si="242"/>
        <v>1</v>
      </c>
      <c r="F2967" s="10">
        <v>3.5</v>
      </c>
      <c r="G2967" s="13">
        <f t="shared" si="243"/>
        <v>1.5646361111111109</v>
      </c>
      <c r="H2967" s="16">
        <f t="shared" si="244"/>
        <v>2.7431379335553427</v>
      </c>
      <c r="I2967" s="19">
        <f t="shared" si="245"/>
        <v>3</v>
      </c>
      <c r="J2967" s="13">
        <f t="shared" si="246"/>
        <v>1.1945358807900612E-2</v>
      </c>
    </row>
    <row r="2968" spans="1:10" x14ac:dyDescent="0.25">
      <c r="A2968" s="26">
        <v>124</v>
      </c>
      <c r="B2968" s="26">
        <v>2967</v>
      </c>
      <c r="C2968" s="44">
        <v>41398.57708333333</v>
      </c>
      <c r="D2968" s="39" t="s">
        <v>102</v>
      </c>
      <c r="E2968" s="47">
        <f t="shared" si="242"/>
        <v>1</v>
      </c>
      <c r="F2968" s="10">
        <v>9.2000000000000011</v>
      </c>
      <c r="G2968" s="13">
        <f t="shared" si="243"/>
        <v>4.1127577777777784</v>
      </c>
      <c r="H2968" s="16">
        <f t="shared" si="244"/>
        <v>7.2105339967740463</v>
      </c>
      <c r="I2968" s="19">
        <f t="shared" si="245"/>
        <v>8</v>
      </c>
      <c r="J2968" s="13">
        <f t="shared" si="246"/>
        <v>0.21694944744971473</v>
      </c>
    </row>
    <row r="2969" spans="1:10" x14ac:dyDescent="0.25">
      <c r="A2969" s="26">
        <v>124</v>
      </c>
      <c r="B2969" s="26">
        <v>2968</v>
      </c>
      <c r="C2969" s="44">
        <v>41398.618750000001</v>
      </c>
      <c r="D2969" s="39" t="s">
        <v>102</v>
      </c>
      <c r="E2969" s="47">
        <f t="shared" si="242"/>
        <v>1</v>
      </c>
      <c r="F2969" s="10">
        <v>5.8</v>
      </c>
      <c r="G2969" s="13">
        <f t="shared" si="243"/>
        <v>2.5928255555555553</v>
      </c>
      <c r="H2969" s="16">
        <f t="shared" si="244"/>
        <v>4.5457714327488539</v>
      </c>
      <c r="I2969" s="19">
        <f t="shared" si="245"/>
        <v>5</v>
      </c>
      <c r="J2969" s="13">
        <f t="shared" si="246"/>
        <v>5.4359949801215252E-2</v>
      </c>
    </row>
    <row r="2970" spans="1:10" x14ac:dyDescent="0.25">
      <c r="A2970" s="26">
        <v>124</v>
      </c>
      <c r="B2970" s="26">
        <v>2969</v>
      </c>
      <c r="C2970" s="44">
        <v>41398.660416666666</v>
      </c>
      <c r="D2970" s="39" t="s">
        <v>102</v>
      </c>
      <c r="E2970" s="47">
        <f t="shared" si="242"/>
        <v>1</v>
      </c>
      <c r="F2970" s="10">
        <v>9.2000000000000011</v>
      </c>
      <c r="G2970" s="13">
        <f t="shared" si="243"/>
        <v>4.1127577777777784</v>
      </c>
      <c r="H2970" s="16">
        <f t="shared" si="244"/>
        <v>7.2105339967740463</v>
      </c>
      <c r="I2970" s="19">
        <f t="shared" si="245"/>
        <v>8</v>
      </c>
      <c r="J2970" s="13">
        <f t="shared" si="246"/>
        <v>0.21694944744971473</v>
      </c>
    </row>
    <row r="2971" spans="1:10" x14ac:dyDescent="0.25">
      <c r="A2971" s="26">
        <v>124</v>
      </c>
      <c r="B2971" s="26">
        <v>2970</v>
      </c>
      <c r="C2971" s="44">
        <v>41398.70208333333</v>
      </c>
      <c r="D2971" s="39" t="s">
        <v>102</v>
      </c>
      <c r="E2971" s="47">
        <f t="shared" si="242"/>
        <v>1</v>
      </c>
      <c r="F2971" s="10">
        <v>3.5</v>
      </c>
      <c r="G2971" s="13">
        <f t="shared" si="243"/>
        <v>1.5646361111111109</v>
      </c>
      <c r="H2971" s="16">
        <f t="shared" si="244"/>
        <v>2.7431379335553427</v>
      </c>
      <c r="I2971" s="19">
        <f t="shared" si="245"/>
        <v>3</v>
      </c>
      <c r="J2971" s="13">
        <f t="shared" si="246"/>
        <v>1.1945358807900612E-2</v>
      </c>
    </row>
    <row r="2972" spans="1:10" x14ac:dyDescent="0.25">
      <c r="A2972" s="26">
        <v>124</v>
      </c>
      <c r="B2972" s="26">
        <v>2971</v>
      </c>
      <c r="C2972" s="44">
        <v>41398.743750000001</v>
      </c>
      <c r="D2972" s="39" t="s">
        <v>102</v>
      </c>
      <c r="E2972" s="47">
        <f t="shared" si="242"/>
        <v>1</v>
      </c>
      <c r="F2972" s="10">
        <v>3.5</v>
      </c>
      <c r="G2972" s="13">
        <f t="shared" si="243"/>
        <v>1.5646361111111109</v>
      </c>
      <c r="H2972" s="16">
        <f t="shared" si="244"/>
        <v>2.7431379335553427</v>
      </c>
      <c r="I2972" s="19">
        <f t="shared" si="245"/>
        <v>3</v>
      </c>
      <c r="J2972" s="13">
        <f t="shared" si="246"/>
        <v>1.1945358807900612E-2</v>
      </c>
    </row>
    <row r="2973" spans="1:10" x14ac:dyDescent="0.25">
      <c r="A2973" s="26">
        <v>124</v>
      </c>
      <c r="B2973" s="26">
        <v>2972</v>
      </c>
      <c r="C2973" s="44">
        <v>41398.785416666666</v>
      </c>
      <c r="D2973" s="39" t="s">
        <v>102</v>
      </c>
      <c r="E2973" s="47">
        <f t="shared" si="242"/>
        <v>1</v>
      </c>
      <c r="F2973" s="10">
        <v>12.7</v>
      </c>
      <c r="G2973" s="13">
        <f t="shared" si="243"/>
        <v>5.6773938888888882</v>
      </c>
      <c r="H2973" s="16">
        <f t="shared" si="244"/>
        <v>9.9536719303293868</v>
      </c>
      <c r="I2973" s="19">
        <f t="shared" si="245"/>
        <v>10</v>
      </c>
      <c r="J2973" s="13">
        <f t="shared" si="246"/>
        <v>0.57069784048988625</v>
      </c>
    </row>
    <row r="2974" spans="1:10" x14ac:dyDescent="0.25">
      <c r="A2974" s="26">
        <v>124</v>
      </c>
      <c r="B2974" s="26">
        <v>2973</v>
      </c>
      <c r="C2974" s="44">
        <v>41398.82708333333</v>
      </c>
      <c r="D2974" s="39" t="s">
        <v>102</v>
      </c>
      <c r="E2974" s="47">
        <f t="shared" si="242"/>
        <v>1</v>
      </c>
      <c r="F2974" s="10">
        <v>15</v>
      </c>
      <c r="G2974" s="13">
        <f t="shared" si="243"/>
        <v>6.7055833333333332</v>
      </c>
      <c r="H2974" s="16">
        <f t="shared" si="244"/>
        <v>11.756305429522898</v>
      </c>
      <c r="I2974" s="19">
        <f t="shared" si="245"/>
        <v>12</v>
      </c>
      <c r="J2974" s="13">
        <f t="shared" si="246"/>
        <v>0.94030521228372188</v>
      </c>
    </row>
    <row r="2975" spans="1:10" x14ac:dyDescent="0.25">
      <c r="A2975" s="26">
        <v>124</v>
      </c>
      <c r="B2975" s="26">
        <v>2974</v>
      </c>
      <c r="C2975" s="44">
        <v>41398.868750000001</v>
      </c>
      <c r="D2975" s="39" t="s">
        <v>102</v>
      </c>
      <c r="E2975" s="47">
        <f t="shared" si="242"/>
        <v>1</v>
      </c>
      <c r="F2975" s="10">
        <v>9.2000000000000011</v>
      </c>
      <c r="G2975" s="13">
        <f t="shared" si="243"/>
        <v>4.1127577777777784</v>
      </c>
      <c r="H2975" s="16">
        <f t="shared" si="244"/>
        <v>7.2105339967740463</v>
      </c>
      <c r="I2975" s="19">
        <f t="shared" si="245"/>
        <v>8</v>
      </c>
      <c r="J2975" s="13">
        <f t="shared" si="246"/>
        <v>0.21694944744971473</v>
      </c>
    </row>
    <row r="2976" spans="1:10" x14ac:dyDescent="0.25">
      <c r="A2976" s="26">
        <v>124</v>
      </c>
      <c r="B2976" s="26">
        <v>2975</v>
      </c>
      <c r="C2976" s="44">
        <v>41398.910416666666</v>
      </c>
      <c r="D2976" s="39" t="s">
        <v>102</v>
      </c>
      <c r="E2976" s="47">
        <f t="shared" si="242"/>
        <v>1</v>
      </c>
      <c r="F2976" s="10">
        <v>8.1</v>
      </c>
      <c r="G2976" s="13">
        <f t="shared" si="243"/>
        <v>3.6210149999999994</v>
      </c>
      <c r="H2976" s="16">
        <f t="shared" si="244"/>
        <v>6.3484049319423645</v>
      </c>
      <c r="I2976" s="19">
        <f t="shared" si="245"/>
        <v>7</v>
      </c>
      <c r="J2976" s="13">
        <f t="shared" si="246"/>
        <v>0.14806421994704388</v>
      </c>
    </row>
    <row r="2977" spans="1:10" x14ac:dyDescent="0.25">
      <c r="A2977" s="26">
        <v>124</v>
      </c>
      <c r="B2977" s="26">
        <v>2976</v>
      </c>
      <c r="C2977" s="44">
        <v>41398.95208333333</v>
      </c>
      <c r="D2977" s="39" t="s">
        <v>104</v>
      </c>
      <c r="E2977" s="47">
        <f t="shared" si="242"/>
        <v>0.5</v>
      </c>
      <c r="F2977" s="10">
        <v>6.9</v>
      </c>
      <c r="G2977" s="13">
        <f t="shared" si="243"/>
        <v>3.0845683333333334</v>
      </c>
      <c r="H2977" s="16">
        <f t="shared" si="244"/>
        <v>5.4079004975805338</v>
      </c>
      <c r="I2977" s="19">
        <f t="shared" si="245"/>
        <v>6</v>
      </c>
      <c r="J2977" s="13">
        <f t="shared" si="246"/>
        <v>9.1525548142848398E-2</v>
      </c>
    </row>
    <row r="2978" spans="1:10" x14ac:dyDescent="0.25">
      <c r="A2978" s="26">
        <v>125</v>
      </c>
      <c r="B2978" s="26">
        <v>2977</v>
      </c>
      <c r="C2978" s="44">
        <v>41398.993750000001</v>
      </c>
      <c r="D2978" s="39" t="s">
        <v>104</v>
      </c>
      <c r="E2978" s="47">
        <f t="shared" si="242"/>
        <v>0.5</v>
      </c>
      <c r="F2978" s="10">
        <v>6.9</v>
      </c>
      <c r="G2978" s="13">
        <f t="shared" si="243"/>
        <v>3.0845683333333334</v>
      </c>
      <c r="H2978" s="16">
        <f t="shared" si="244"/>
        <v>5.4079004975805338</v>
      </c>
      <c r="I2978" s="19">
        <f t="shared" si="245"/>
        <v>6</v>
      </c>
      <c r="J2978" s="13">
        <f t="shared" si="246"/>
        <v>9.1525548142848398E-2</v>
      </c>
    </row>
    <row r="2979" spans="1:10" x14ac:dyDescent="0.25">
      <c r="A2979" s="26">
        <v>125</v>
      </c>
      <c r="B2979" s="26">
        <v>2978</v>
      </c>
      <c r="C2979" s="44">
        <v>41399.035416666666</v>
      </c>
      <c r="D2979" s="39" t="s">
        <v>104</v>
      </c>
      <c r="E2979" s="47">
        <f t="shared" si="242"/>
        <v>0.5</v>
      </c>
      <c r="F2979" s="10">
        <v>4.6000000000000005</v>
      </c>
      <c r="G2979" s="13">
        <f t="shared" si="243"/>
        <v>2.0563788888888892</v>
      </c>
      <c r="H2979" s="16">
        <f t="shared" si="244"/>
        <v>3.6052669983870231</v>
      </c>
      <c r="I2979" s="19">
        <f t="shared" si="245"/>
        <v>4</v>
      </c>
      <c r="J2979" s="13">
        <f t="shared" si="246"/>
        <v>2.7118680931214341E-2</v>
      </c>
    </row>
    <row r="2980" spans="1:10" x14ac:dyDescent="0.25">
      <c r="A2980" s="26">
        <v>125</v>
      </c>
      <c r="B2980" s="26">
        <v>2979</v>
      </c>
      <c r="C2980" s="44">
        <v>41399.07708333333</v>
      </c>
      <c r="D2980" s="39" t="s">
        <v>104</v>
      </c>
      <c r="E2980" s="47">
        <f t="shared" si="242"/>
        <v>0.5</v>
      </c>
      <c r="F2980" s="10">
        <v>8.1</v>
      </c>
      <c r="G2980" s="13">
        <f t="shared" si="243"/>
        <v>3.6210149999999994</v>
      </c>
      <c r="H2980" s="16">
        <f t="shared" si="244"/>
        <v>6.3484049319423645</v>
      </c>
      <c r="I2980" s="19">
        <f t="shared" si="245"/>
        <v>7</v>
      </c>
      <c r="J2980" s="13">
        <f t="shared" si="246"/>
        <v>0.14806421994704388</v>
      </c>
    </row>
    <row r="2981" spans="1:10" x14ac:dyDescent="0.25">
      <c r="A2981" s="26">
        <v>125</v>
      </c>
      <c r="B2981" s="26">
        <v>2980</v>
      </c>
      <c r="C2981" s="44">
        <v>41399.118750000001</v>
      </c>
      <c r="D2981" s="39" t="s">
        <v>104</v>
      </c>
      <c r="E2981" s="47">
        <f t="shared" si="242"/>
        <v>0.5</v>
      </c>
      <c r="F2981" s="10">
        <v>9.2000000000000011</v>
      </c>
      <c r="G2981" s="13">
        <f t="shared" si="243"/>
        <v>4.1127577777777784</v>
      </c>
      <c r="H2981" s="16">
        <f t="shared" si="244"/>
        <v>7.2105339967740463</v>
      </c>
      <c r="I2981" s="19">
        <f t="shared" si="245"/>
        <v>8</v>
      </c>
      <c r="J2981" s="13">
        <f t="shared" si="246"/>
        <v>0.21694944744971473</v>
      </c>
    </row>
    <row r="2982" spans="1:10" x14ac:dyDescent="0.25">
      <c r="A2982" s="26">
        <v>125</v>
      </c>
      <c r="B2982" s="26">
        <v>2981</v>
      </c>
      <c r="C2982" s="44">
        <v>41399.160416666666</v>
      </c>
      <c r="D2982" s="39" t="s">
        <v>104</v>
      </c>
      <c r="E2982" s="47">
        <f t="shared" si="242"/>
        <v>0.5</v>
      </c>
      <c r="F2982" s="10">
        <v>4.6000000000000005</v>
      </c>
      <c r="G2982" s="13">
        <f t="shared" si="243"/>
        <v>2.0563788888888892</v>
      </c>
      <c r="H2982" s="16">
        <f t="shared" si="244"/>
        <v>3.6052669983870231</v>
      </c>
      <c r="I2982" s="19">
        <f t="shared" si="245"/>
        <v>4</v>
      </c>
      <c r="J2982" s="13">
        <f t="shared" si="246"/>
        <v>2.7118680931214341E-2</v>
      </c>
    </row>
    <row r="2983" spans="1:10" x14ac:dyDescent="0.25">
      <c r="A2983" s="26">
        <v>125</v>
      </c>
      <c r="B2983" s="26">
        <v>2982</v>
      </c>
      <c r="C2983" s="44">
        <v>41399.20208333333</v>
      </c>
      <c r="D2983" s="39" t="s">
        <v>104</v>
      </c>
      <c r="E2983" s="47">
        <f t="shared" si="242"/>
        <v>0.5</v>
      </c>
      <c r="F2983" s="10">
        <v>3.5</v>
      </c>
      <c r="G2983" s="13">
        <f t="shared" si="243"/>
        <v>1.5646361111111109</v>
      </c>
      <c r="H2983" s="16">
        <f t="shared" si="244"/>
        <v>2.7431379335553427</v>
      </c>
      <c r="I2983" s="19">
        <f t="shared" si="245"/>
        <v>3</v>
      </c>
      <c r="J2983" s="13">
        <f t="shared" si="246"/>
        <v>1.1945358807900612E-2</v>
      </c>
    </row>
    <row r="2984" spans="1:10" x14ac:dyDescent="0.25">
      <c r="A2984" s="26">
        <v>125</v>
      </c>
      <c r="B2984" s="26">
        <v>2983</v>
      </c>
      <c r="C2984" s="44">
        <v>41399.243750000001</v>
      </c>
      <c r="D2984" s="39" t="s">
        <v>104</v>
      </c>
      <c r="E2984" s="47">
        <f t="shared" si="242"/>
        <v>0.5</v>
      </c>
      <c r="F2984" s="10">
        <v>5.8</v>
      </c>
      <c r="G2984" s="13">
        <f t="shared" si="243"/>
        <v>2.5928255555555553</v>
      </c>
      <c r="H2984" s="16">
        <f t="shared" si="244"/>
        <v>4.5457714327488539</v>
      </c>
      <c r="I2984" s="19">
        <f t="shared" si="245"/>
        <v>5</v>
      </c>
      <c r="J2984" s="13">
        <f t="shared" si="246"/>
        <v>5.4359949801215252E-2</v>
      </c>
    </row>
    <row r="2985" spans="1:10" x14ac:dyDescent="0.25">
      <c r="A2985" s="26">
        <v>125</v>
      </c>
      <c r="B2985" s="26">
        <v>2984</v>
      </c>
      <c r="C2985" s="44">
        <v>41399.285416666666</v>
      </c>
      <c r="D2985" s="39" t="s">
        <v>103</v>
      </c>
      <c r="E2985" s="47">
        <f t="shared" si="242"/>
        <v>0.7</v>
      </c>
      <c r="F2985" s="10">
        <v>5.8</v>
      </c>
      <c r="G2985" s="13">
        <f t="shared" si="243"/>
        <v>2.5928255555555553</v>
      </c>
      <c r="H2985" s="16">
        <f t="shared" si="244"/>
        <v>4.5457714327488539</v>
      </c>
      <c r="I2985" s="19">
        <f t="shared" si="245"/>
        <v>5</v>
      </c>
      <c r="J2985" s="13">
        <f t="shared" si="246"/>
        <v>5.4359949801215252E-2</v>
      </c>
    </row>
    <row r="2986" spans="1:10" x14ac:dyDescent="0.25">
      <c r="A2986" s="26">
        <v>125</v>
      </c>
      <c r="B2986" s="26">
        <v>2985</v>
      </c>
      <c r="C2986" s="44">
        <v>41399.32708333333</v>
      </c>
      <c r="D2986" s="39" t="s">
        <v>105</v>
      </c>
      <c r="E2986" s="47">
        <f t="shared" si="242"/>
        <v>0.3</v>
      </c>
      <c r="F2986" s="10">
        <v>8.1</v>
      </c>
      <c r="G2986" s="13">
        <f t="shared" si="243"/>
        <v>3.6210149999999994</v>
      </c>
      <c r="H2986" s="16">
        <f t="shared" si="244"/>
        <v>6.3484049319423645</v>
      </c>
      <c r="I2986" s="19">
        <f t="shared" si="245"/>
        <v>7</v>
      </c>
      <c r="J2986" s="13">
        <f t="shared" si="246"/>
        <v>0.14806421994704388</v>
      </c>
    </row>
    <row r="2987" spans="1:10" x14ac:dyDescent="0.25">
      <c r="A2987" s="26">
        <v>125</v>
      </c>
      <c r="B2987" s="26">
        <v>2986</v>
      </c>
      <c r="C2987" s="44">
        <v>41399.368750000001</v>
      </c>
      <c r="D2987" s="39" t="s">
        <v>105</v>
      </c>
      <c r="E2987" s="47">
        <f t="shared" si="242"/>
        <v>0.3</v>
      </c>
      <c r="F2987" s="10">
        <v>13.8</v>
      </c>
      <c r="G2987" s="13">
        <f t="shared" si="243"/>
        <v>6.1691366666666667</v>
      </c>
      <c r="H2987" s="16">
        <f t="shared" si="244"/>
        <v>10.815800995161068</v>
      </c>
      <c r="I2987" s="19">
        <f t="shared" si="245"/>
        <v>11</v>
      </c>
      <c r="J2987" s="13">
        <f t="shared" si="246"/>
        <v>0.73220438514278718</v>
      </c>
    </row>
    <row r="2988" spans="1:10" x14ac:dyDescent="0.25">
      <c r="A2988" s="26">
        <v>125</v>
      </c>
      <c r="B2988" s="26">
        <v>2987</v>
      </c>
      <c r="C2988" s="44">
        <v>41399.410416666666</v>
      </c>
      <c r="D2988" s="39" t="s">
        <v>105</v>
      </c>
      <c r="E2988" s="47">
        <f t="shared" si="242"/>
        <v>0.3</v>
      </c>
      <c r="F2988" s="10">
        <v>18.400000000000002</v>
      </c>
      <c r="G2988" s="13">
        <f t="shared" si="243"/>
        <v>8.2255155555555568</v>
      </c>
      <c r="H2988" s="16">
        <f t="shared" si="244"/>
        <v>14.421067993548093</v>
      </c>
      <c r="I2988" s="19">
        <f t="shared" si="245"/>
        <v>15</v>
      </c>
      <c r="J2988" s="13">
        <f t="shared" si="246"/>
        <v>1</v>
      </c>
    </row>
    <row r="2989" spans="1:10" x14ac:dyDescent="0.25">
      <c r="A2989" s="26">
        <v>125</v>
      </c>
      <c r="B2989" s="26">
        <v>2988</v>
      </c>
      <c r="C2989" s="44">
        <v>41399.45208333333</v>
      </c>
      <c r="D2989" s="39" t="s">
        <v>105</v>
      </c>
      <c r="E2989" s="47">
        <f t="shared" si="242"/>
        <v>0.3</v>
      </c>
      <c r="F2989" s="10">
        <v>12.7</v>
      </c>
      <c r="G2989" s="13">
        <f t="shared" si="243"/>
        <v>5.6773938888888882</v>
      </c>
      <c r="H2989" s="16">
        <f t="shared" si="244"/>
        <v>9.9536719303293868</v>
      </c>
      <c r="I2989" s="19">
        <f t="shared" si="245"/>
        <v>10</v>
      </c>
      <c r="J2989" s="13">
        <f t="shared" si="246"/>
        <v>0.57069784048988625</v>
      </c>
    </row>
    <row r="2990" spans="1:10" x14ac:dyDescent="0.25">
      <c r="A2990" s="26">
        <v>125</v>
      </c>
      <c r="B2990" s="26">
        <v>2989</v>
      </c>
      <c r="C2990" s="44">
        <v>41399.493750000001</v>
      </c>
      <c r="D2990" s="39" t="s">
        <v>105</v>
      </c>
      <c r="E2990" s="47">
        <f t="shared" si="242"/>
        <v>0.3</v>
      </c>
      <c r="F2990" s="10">
        <v>6.9</v>
      </c>
      <c r="G2990" s="13">
        <f t="shared" si="243"/>
        <v>3.0845683333333334</v>
      </c>
      <c r="H2990" s="16">
        <f t="shared" si="244"/>
        <v>5.4079004975805338</v>
      </c>
      <c r="I2990" s="19">
        <f t="shared" si="245"/>
        <v>6</v>
      </c>
      <c r="J2990" s="13">
        <f t="shared" si="246"/>
        <v>9.1525548142848398E-2</v>
      </c>
    </row>
    <row r="2991" spans="1:10" x14ac:dyDescent="0.25">
      <c r="A2991" s="26">
        <v>125</v>
      </c>
      <c r="B2991" s="26">
        <v>2990</v>
      </c>
      <c r="C2991" s="44">
        <v>41399.535416666666</v>
      </c>
      <c r="D2991" s="39" t="s">
        <v>105</v>
      </c>
      <c r="E2991" s="47">
        <f t="shared" si="242"/>
        <v>0.3</v>
      </c>
      <c r="F2991" s="10">
        <v>9.2000000000000011</v>
      </c>
      <c r="G2991" s="13">
        <f t="shared" si="243"/>
        <v>4.1127577777777784</v>
      </c>
      <c r="H2991" s="16">
        <f t="shared" si="244"/>
        <v>7.2105339967740463</v>
      </c>
      <c r="I2991" s="19">
        <f t="shared" si="245"/>
        <v>8</v>
      </c>
      <c r="J2991" s="13">
        <f t="shared" si="246"/>
        <v>0.21694944744971473</v>
      </c>
    </row>
    <row r="2992" spans="1:10" x14ac:dyDescent="0.25">
      <c r="A2992" s="26">
        <v>125</v>
      </c>
      <c r="B2992" s="26">
        <v>2991</v>
      </c>
      <c r="C2992" s="44">
        <v>41399.57708333333</v>
      </c>
      <c r="D2992" s="39" t="s">
        <v>104</v>
      </c>
      <c r="E2992" s="47">
        <f t="shared" si="242"/>
        <v>0.5</v>
      </c>
      <c r="F2992" s="10">
        <v>10.4</v>
      </c>
      <c r="G2992" s="13">
        <f t="shared" si="243"/>
        <v>4.649204444444444</v>
      </c>
      <c r="H2992" s="16">
        <f t="shared" si="244"/>
        <v>8.1510384311358752</v>
      </c>
      <c r="I2992" s="19">
        <f t="shared" si="245"/>
        <v>9</v>
      </c>
      <c r="J2992" s="13">
        <f t="shared" si="246"/>
        <v>0.31339717994379734</v>
      </c>
    </row>
    <row r="2993" spans="1:10" x14ac:dyDescent="0.25">
      <c r="A2993" s="26">
        <v>125</v>
      </c>
      <c r="B2993" s="26">
        <v>2992</v>
      </c>
      <c r="C2993" s="44">
        <v>41399.618750000001</v>
      </c>
      <c r="D2993" s="39" t="s">
        <v>104</v>
      </c>
      <c r="E2993" s="47">
        <f t="shared" si="242"/>
        <v>0.5</v>
      </c>
      <c r="F2993" s="10">
        <v>11.5</v>
      </c>
      <c r="G2993" s="13">
        <f t="shared" si="243"/>
        <v>5.1409472222222226</v>
      </c>
      <c r="H2993" s="16">
        <f t="shared" si="244"/>
        <v>9.0131674959675561</v>
      </c>
      <c r="I2993" s="19">
        <f t="shared" si="245"/>
        <v>10</v>
      </c>
      <c r="J2993" s="13">
        <f t="shared" si="246"/>
        <v>0.42372938955022382</v>
      </c>
    </row>
    <row r="2994" spans="1:10" x14ac:dyDescent="0.25">
      <c r="A2994" s="26">
        <v>125</v>
      </c>
      <c r="B2994" s="26">
        <v>2993</v>
      </c>
      <c r="C2994" s="44">
        <v>41399.660416666666</v>
      </c>
      <c r="D2994" s="39" t="s">
        <v>104</v>
      </c>
      <c r="E2994" s="47">
        <f t="shared" si="242"/>
        <v>0.5</v>
      </c>
      <c r="F2994" s="10">
        <v>11.5</v>
      </c>
      <c r="G2994" s="13">
        <f t="shared" si="243"/>
        <v>5.1409472222222226</v>
      </c>
      <c r="H2994" s="16">
        <f t="shared" si="244"/>
        <v>9.0131674959675561</v>
      </c>
      <c r="I2994" s="19">
        <f t="shared" si="245"/>
        <v>10</v>
      </c>
      <c r="J2994" s="13">
        <f t="shared" si="246"/>
        <v>0.42372938955022382</v>
      </c>
    </row>
    <row r="2995" spans="1:10" x14ac:dyDescent="0.25">
      <c r="A2995" s="26">
        <v>125</v>
      </c>
      <c r="B2995" s="26">
        <v>2994</v>
      </c>
      <c r="C2995" s="44">
        <v>41399.70208333333</v>
      </c>
      <c r="D2995" s="39" t="s">
        <v>104</v>
      </c>
      <c r="E2995" s="47">
        <f t="shared" si="242"/>
        <v>0.5</v>
      </c>
      <c r="F2995" s="10">
        <v>17.3</v>
      </c>
      <c r="G2995" s="13">
        <f t="shared" si="243"/>
        <v>7.7337727777777774</v>
      </c>
      <c r="H2995" s="16">
        <f t="shared" si="244"/>
        <v>13.55893892871641</v>
      </c>
      <c r="I2995" s="19">
        <f t="shared" si="245"/>
        <v>14</v>
      </c>
      <c r="J2995" s="13">
        <f t="shared" si="246"/>
        <v>1</v>
      </c>
    </row>
    <row r="2996" spans="1:10" x14ac:dyDescent="0.25">
      <c r="A2996" s="26">
        <v>125</v>
      </c>
      <c r="B2996" s="26">
        <v>2995</v>
      </c>
      <c r="C2996" s="44">
        <v>41399.743750000001</v>
      </c>
      <c r="D2996" s="39" t="s">
        <v>104</v>
      </c>
      <c r="E2996" s="47">
        <f t="shared" si="242"/>
        <v>0.5</v>
      </c>
      <c r="F2996" s="10">
        <v>16.100000000000001</v>
      </c>
      <c r="G2996" s="13">
        <f t="shared" si="243"/>
        <v>7.1973261111111109</v>
      </c>
      <c r="H2996" s="16">
        <f t="shared" si="244"/>
        <v>12.618434494354577</v>
      </c>
      <c r="I2996" s="19">
        <f t="shared" si="245"/>
        <v>13</v>
      </c>
      <c r="J2996" s="13">
        <f t="shared" si="246"/>
        <v>1</v>
      </c>
    </row>
    <row r="2997" spans="1:10" x14ac:dyDescent="0.25">
      <c r="A2997" s="26">
        <v>125</v>
      </c>
      <c r="B2997" s="26">
        <v>2996</v>
      </c>
      <c r="C2997" s="44">
        <v>41399.785416666666</v>
      </c>
      <c r="D2997" s="39" t="s">
        <v>104</v>
      </c>
      <c r="E2997" s="47">
        <f t="shared" si="242"/>
        <v>0.5</v>
      </c>
      <c r="F2997" s="10">
        <v>19.600000000000005</v>
      </c>
      <c r="G2997" s="13">
        <f t="shared" si="243"/>
        <v>8.7619622222222233</v>
      </c>
      <c r="H2997" s="16">
        <f t="shared" si="244"/>
        <v>15.361572427909923</v>
      </c>
      <c r="I2997" s="19">
        <f t="shared" si="245"/>
        <v>16</v>
      </c>
      <c r="J2997" s="13">
        <f t="shared" si="246"/>
        <v>1</v>
      </c>
    </row>
    <row r="2998" spans="1:10" x14ac:dyDescent="0.25">
      <c r="A2998" s="26">
        <v>125</v>
      </c>
      <c r="B2998" s="26">
        <v>2997</v>
      </c>
      <c r="C2998" s="44">
        <v>41399.82708333333</v>
      </c>
      <c r="D2998" s="39" t="s">
        <v>105</v>
      </c>
      <c r="E2998" s="47">
        <f t="shared" si="242"/>
        <v>0.3</v>
      </c>
      <c r="F2998" s="10">
        <v>16.100000000000001</v>
      </c>
      <c r="G2998" s="13">
        <f t="shared" si="243"/>
        <v>7.1973261111111109</v>
      </c>
      <c r="H2998" s="16">
        <f t="shared" si="244"/>
        <v>12.618434494354577</v>
      </c>
      <c r="I2998" s="19">
        <f t="shared" si="245"/>
        <v>13</v>
      </c>
      <c r="J2998" s="13">
        <f t="shared" si="246"/>
        <v>1</v>
      </c>
    </row>
    <row r="2999" spans="1:10" x14ac:dyDescent="0.25">
      <c r="A2999" s="26">
        <v>125</v>
      </c>
      <c r="B2999" s="26">
        <v>2998</v>
      </c>
      <c r="C2999" s="44">
        <v>41399.868750000001</v>
      </c>
      <c r="D2999" s="39" t="s">
        <v>105</v>
      </c>
      <c r="E2999" s="47">
        <f t="shared" si="242"/>
        <v>0.3</v>
      </c>
      <c r="F2999" s="10">
        <v>11.5</v>
      </c>
      <c r="G2999" s="13">
        <f t="shared" si="243"/>
        <v>5.1409472222222226</v>
      </c>
      <c r="H2999" s="16">
        <f t="shared" si="244"/>
        <v>9.0131674959675561</v>
      </c>
      <c r="I2999" s="19">
        <f t="shared" si="245"/>
        <v>10</v>
      </c>
      <c r="J2999" s="13">
        <f t="shared" si="246"/>
        <v>0.42372938955022382</v>
      </c>
    </row>
    <row r="3000" spans="1:10" x14ac:dyDescent="0.25">
      <c r="A3000" s="26">
        <v>125</v>
      </c>
      <c r="B3000" s="26">
        <v>2999</v>
      </c>
      <c r="C3000" s="44">
        <v>41399.910416666666</v>
      </c>
      <c r="D3000" s="39" t="s">
        <v>105</v>
      </c>
      <c r="E3000" s="47">
        <f t="shared" si="242"/>
        <v>0.3</v>
      </c>
      <c r="F3000" s="10">
        <v>10.4</v>
      </c>
      <c r="G3000" s="13">
        <f t="shared" si="243"/>
        <v>4.649204444444444</v>
      </c>
      <c r="H3000" s="16">
        <f t="shared" si="244"/>
        <v>8.1510384311358752</v>
      </c>
      <c r="I3000" s="19">
        <f t="shared" si="245"/>
        <v>9</v>
      </c>
      <c r="J3000" s="13">
        <f t="shared" si="246"/>
        <v>0.31339717994379734</v>
      </c>
    </row>
    <row r="3001" spans="1:10" x14ac:dyDescent="0.25">
      <c r="A3001" s="26">
        <v>125</v>
      </c>
      <c r="B3001" s="26">
        <v>3000</v>
      </c>
      <c r="C3001" s="44">
        <v>41399.95208333333</v>
      </c>
      <c r="D3001" s="39" t="s">
        <v>105</v>
      </c>
      <c r="E3001" s="47">
        <f t="shared" si="242"/>
        <v>0.3</v>
      </c>
      <c r="F3001" s="10">
        <v>4.6000000000000005</v>
      </c>
      <c r="G3001" s="13">
        <f t="shared" si="243"/>
        <v>2.0563788888888892</v>
      </c>
      <c r="H3001" s="16">
        <f t="shared" si="244"/>
        <v>3.6052669983870231</v>
      </c>
      <c r="I3001" s="19">
        <f t="shared" si="245"/>
        <v>4</v>
      </c>
      <c r="J3001" s="13">
        <f t="shared" si="246"/>
        <v>2.7118680931214341E-2</v>
      </c>
    </row>
    <row r="3002" spans="1:10" x14ac:dyDescent="0.25">
      <c r="A3002" s="26">
        <v>126</v>
      </c>
      <c r="B3002" s="26">
        <v>3001</v>
      </c>
      <c r="C3002" s="44">
        <v>41399.993750000001</v>
      </c>
      <c r="D3002" s="39" t="s">
        <v>105</v>
      </c>
      <c r="E3002" s="47">
        <f t="shared" si="242"/>
        <v>0.3</v>
      </c>
      <c r="F3002" s="10">
        <v>6.9</v>
      </c>
      <c r="G3002" s="13">
        <f t="shared" si="243"/>
        <v>3.0845683333333334</v>
      </c>
      <c r="H3002" s="16">
        <f t="shared" si="244"/>
        <v>5.4079004975805338</v>
      </c>
      <c r="I3002" s="19">
        <f t="shared" si="245"/>
        <v>6</v>
      </c>
      <c r="J3002" s="13">
        <f t="shared" si="246"/>
        <v>9.1525548142848398E-2</v>
      </c>
    </row>
    <row r="3003" spans="1:10" x14ac:dyDescent="0.25">
      <c r="A3003" s="26">
        <v>126</v>
      </c>
      <c r="B3003" s="26">
        <v>3002</v>
      </c>
      <c r="C3003" s="44">
        <v>41400.035416666666</v>
      </c>
      <c r="D3003" s="39" t="s">
        <v>105</v>
      </c>
      <c r="E3003" s="47">
        <f t="shared" si="242"/>
        <v>0.3</v>
      </c>
      <c r="F3003" s="10">
        <v>10.4</v>
      </c>
      <c r="G3003" s="13">
        <f t="shared" si="243"/>
        <v>4.649204444444444</v>
      </c>
      <c r="H3003" s="16">
        <f t="shared" si="244"/>
        <v>8.1510384311358752</v>
      </c>
      <c r="I3003" s="19">
        <f t="shared" si="245"/>
        <v>9</v>
      </c>
      <c r="J3003" s="13">
        <f t="shared" si="246"/>
        <v>0.31339717994379734</v>
      </c>
    </row>
    <row r="3004" spans="1:10" x14ac:dyDescent="0.25">
      <c r="A3004" s="26">
        <v>126</v>
      </c>
      <c r="B3004" s="26">
        <v>3003</v>
      </c>
      <c r="C3004" s="44">
        <v>41400.07708333333</v>
      </c>
      <c r="D3004" s="39" t="s">
        <v>105</v>
      </c>
      <c r="E3004" s="47">
        <f t="shared" si="242"/>
        <v>0.3</v>
      </c>
      <c r="F3004" s="10">
        <v>5.8</v>
      </c>
      <c r="G3004" s="13">
        <f t="shared" si="243"/>
        <v>2.5928255555555553</v>
      </c>
      <c r="H3004" s="16">
        <f t="shared" si="244"/>
        <v>4.5457714327488539</v>
      </c>
      <c r="I3004" s="19">
        <f t="shared" si="245"/>
        <v>5</v>
      </c>
      <c r="J3004" s="13">
        <f t="shared" si="246"/>
        <v>5.4359949801215252E-2</v>
      </c>
    </row>
    <row r="3005" spans="1:10" x14ac:dyDescent="0.25">
      <c r="A3005" s="26">
        <v>126</v>
      </c>
      <c r="B3005" s="26">
        <v>3004</v>
      </c>
      <c r="C3005" s="44">
        <v>41400.118750000001</v>
      </c>
      <c r="D3005" s="39" t="s">
        <v>105</v>
      </c>
      <c r="E3005" s="47">
        <f t="shared" si="242"/>
        <v>0.3</v>
      </c>
      <c r="F3005" s="10">
        <v>9.2000000000000011</v>
      </c>
      <c r="G3005" s="13">
        <f t="shared" si="243"/>
        <v>4.1127577777777784</v>
      </c>
      <c r="H3005" s="16">
        <f t="shared" si="244"/>
        <v>7.2105339967740463</v>
      </c>
      <c r="I3005" s="19">
        <f t="shared" si="245"/>
        <v>8</v>
      </c>
      <c r="J3005" s="13">
        <f t="shared" si="246"/>
        <v>0.21694944744971473</v>
      </c>
    </row>
    <row r="3006" spans="1:10" x14ac:dyDescent="0.25">
      <c r="A3006" s="26">
        <v>126</v>
      </c>
      <c r="B3006" s="26">
        <v>3005</v>
      </c>
      <c r="C3006" s="44">
        <v>41400.160416666666</v>
      </c>
      <c r="D3006" s="39" t="s">
        <v>103</v>
      </c>
      <c r="E3006" s="47">
        <f t="shared" si="242"/>
        <v>0.7</v>
      </c>
      <c r="F3006" s="10">
        <v>9.2000000000000011</v>
      </c>
      <c r="G3006" s="13">
        <f t="shared" si="243"/>
        <v>4.1127577777777784</v>
      </c>
      <c r="H3006" s="16">
        <f t="shared" si="244"/>
        <v>7.2105339967740463</v>
      </c>
      <c r="I3006" s="19">
        <f t="shared" si="245"/>
        <v>8</v>
      </c>
      <c r="J3006" s="13">
        <f t="shared" si="246"/>
        <v>0.21694944744971473</v>
      </c>
    </row>
    <row r="3007" spans="1:10" x14ac:dyDescent="0.25">
      <c r="A3007" s="26">
        <v>126</v>
      </c>
      <c r="B3007" s="26">
        <v>3006</v>
      </c>
      <c r="C3007" s="44">
        <v>41400.20208333333</v>
      </c>
      <c r="D3007" s="39" t="s">
        <v>103</v>
      </c>
      <c r="E3007" s="47">
        <f t="shared" si="242"/>
        <v>0.7</v>
      </c>
      <c r="F3007" s="10">
        <v>3.5</v>
      </c>
      <c r="G3007" s="13">
        <f t="shared" si="243"/>
        <v>1.5646361111111109</v>
      </c>
      <c r="H3007" s="16">
        <f t="shared" si="244"/>
        <v>2.7431379335553427</v>
      </c>
      <c r="I3007" s="19">
        <f t="shared" si="245"/>
        <v>3</v>
      </c>
      <c r="J3007" s="13">
        <f t="shared" si="246"/>
        <v>1.1945358807900612E-2</v>
      </c>
    </row>
    <row r="3008" spans="1:10" x14ac:dyDescent="0.25">
      <c r="A3008" s="26">
        <v>126</v>
      </c>
      <c r="B3008" s="26">
        <v>3007</v>
      </c>
      <c r="C3008" s="44">
        <v>41400.243750000001</v>
      </c>
      <c r="D3008" s="39" t="s">
        <v>103</v>
      </c>
      <c r="E3008" s="47">
        <f t="shared" si="242"/>
        <v>0.7</v>
      </c>
      <c r="F3008" s="10">
        <v>6.9</v>
      </c>
      <c r="G3008" s="13">
        <f t="shared" si="243"/>
        <v>3.0845683333333334</v>
      </c>
      <c r="H3008" s="16">
        <f t="shared" si="244"/>
        <v>5.4079004975805338</v>
      </c>
      <c r="I3008" s="19">
        <f t="shared" si="245"/>
        <v>6</v>
      </c>
      <c r="J3008" s="13">
        <f t="shared" si="246"/>
        <v>9.1525548142848398E-2</v>
      </c>
    </row>
    <row r="3009" spans="1:10" x14ac:dyDescent="0.25">
      <c r="A3009" s="26">
        <v>126</v>
      </c>
      <c r="B3009" s="26">
        <v>3008</v>
      </c>
      <c r="C3009" s="44">
        <v>41400.285416666666</v>
      </c>
      <c r="D3009" s="39" t="s">
        <v>104</v>
      </c>
      <c r="E3009" s="47">
        <f t="shared" si="242"/>
        <v>0.5</v>
      </c>
      <c r="F3009" s="10">
        <v>8.1</v>
      </c>
      <c r="G3009" s="13">
        <f t="shared" si="243"/>
        <v>3.6210149999999994</v>
      </c>
      <c r="H3009" s="16">
        <f t="shared" si="244"/>
        <v>6.3484049319423645</v>
      </c>
      <c r="I3009" s="19">
        <f t="shared" si="245"/>
        <v>7</v>
      </c>
      <c r="J3009" s="13">
        <f t="shared" si="246"/>
        <v>0.14806421994704388</v>
      </c>
    </row>
    <row r="3010" spans="1:10" x14ac:dyDescent="0.25">
      <c r="A3010" s="26">
        <v>126</v>
      </c>
      <c r="B3010" s="26">
        <v>3009</v>
      </c>
      <c r="C3010" s="44">
        <v>41400.32708333333</v>
      </c>
      <c r="D3010" s="39" t="s">
        <v>104</v>
      </c>
      <c r="E3010" s="47">
        <f t="shared" ref="E3010:E3073" si="247">+VLOOKUP(D3010,$Q$2:$R$21,2,FALSE)</f>
        <v>0.5</v>
      </c>
      <c r="F3010" s="10">
        <v>11.5</v>
      </c>
      <c r="G3010" s="13">
        <f t="shared" ref="G3010:G3073" si="248">+F3010*1609.34/3600</f>
        <v>5.1409472222222226</v>
      </c>
      <c r="H3010" s="16">
        <f t="shared" ref="H3010:H3073" si="249">G3010*(8^0.27)</f>
        <v>9.0131674959675561</v>
      </c>
      <c r="I3010" s="19">
        <f t="shared" ref="I3010:I3073" si="250">IF(AND(H3010&gt;=0,H3010&lt;1),1,IF(AND(H3010&gt;=1,H3010&lt;2),2,IF(AND(H3010&gt;=2,H3010&lt;3),3,IF(AND(H3010&gt;=3,H3010&lt;4),4,IF(AND(H3010&gt;=4,H3010&lt;5),5,IF(AND(H3010&gt;=5,H3010&lt;6),6,IF(AND(H3010&gt;=6,H3010&lt;7),7,IF(AND(H3010&gt;=7,H3010&lt;8),8,IF(AND(H3010&gt;=8,H3010&lt;9),9,IF(AND(H3010&gt;=9,H3010&lt;10),10,IF(AND(H3010&gt;=10,H3010&lt;11),11,IF(AND(H3010&gt;=11,H3010&lt;12),12,IF(AND(H3010&gt;=12,H3010&lt;13),13,IF(AND(H3010&gt;=13,H3010&lt;14),14,IF(AND(H3010&gt;=14,H3010&lt;15),15,IF(AND(H3010&gt;=15,H3010&lt;25),16,IF(H3010&gt;25,17,0)))))))))))))))))</f>
        <v>10</v>
      </c>
      <c r="J3010" s="13">
        <f t="shared" ref="J3010:J3073" si="251">MIN((H3010/$K$1)^3*$J$1,$J$1)</f>
        <v>0.42372938955022382</v>
      </c>
    </row>
    <row r="3011" spans="1:10" x14ac:dyDescent="0.25">
      <c r="A3011" s="26">
        <v>126</v>
      </c>
      <c r="B3011" s="26">
        <v>3010</v>
      </c>
      <c r="C3011" s="44">
        <v>41400.368750000001</v>
      </c>
      <c r="D3011" s="39" t="s">
        <v>103</v>
      </c>
      <c r="E3011" s="47">
        <f t="shared" si="247"/>
        <v>0.7</v>
      </c>
      <c r="F3011" s="10">
        <v>6.9</v>
      </c>
      <c r="G3011" s="13">
        <f t="shared" si="248"/>
        <v>3.0845683333333334</v>
      </c>
      <c r="H3011" s="16">
        <f t="shared" si="249"/>
        <v>5.4079004975805338</v>
      </c>
      <c r="I3011" s="19">
        <f t="shared" si="250"/>
        <v>6</v>
      </c>
      <c r="J3011" s="13">
        <f t="shared" si="251"/>
        <v>9.1525548142848398E-2</v>
      </c>
    </row>
    <row r="3012" spans="1:10" x14ac:dyDescent="0.25">
      <c r="A3012" s="26">
        <v>126</v>
      </c>
      <c r="B3012" s="26">
        <v>3011</v>
      </c>
      <c r="C3012" s="44">
        <v>41400.410416666666</v>
      </c>
      <c r="D3012" s="39" t="s">
        <v>105</v>
      </c>
      <c r="E3012" s="47">
        <f t="shared" si="247"/>
        <v>0.3</v>
      </c>
      <c r="F3012" s="10">
        <v>8.1</v>
      </c>
      <c r="G3012" s="13">
        <f t="shared" si="248"/>
        <v>3.6210149999999994</v>
      </c>
      <c r="H3012" s="16">
        <f t="shared" si="249"/>
        <v>6.3484049319423645</v>
      </c>
      <c r="I3012" s="19">
        <f t="shared" si="250"/>
        <v>7</v>
      </c>
      <c r="J3012" s="13">
        <f t="shared" si="251"/>
        <v>0.14806421994704388</v>
      </c>
    </row>
    <row r="3013" spans="1:10" x14ac:dyDescent="0.25">
      <c r="A3013" s="26">
        <v>126</v>
      </c>
      <c r="B3013" s="26">
        <v>3012</v>
      </c>
      <c r="C3013" s="44">
        <v>41400.45208333333</v>
      </c>
      <c r="D3013" s="39" t="s">
        <v>105</v>
      </c>
      <c r="E3013" s="47">
        <f t="shared" si="247"/>
        <v>0.3</v>
      </c>
      <c r="F3013" s="10">
        <v>6.9</v>
      </c>
      <c r="G3013" s="13">
        <f t="shared" si="248"/>
        <v>3.0845683333333334</v>
      </c>
      <c r="H3013" s="16">
        <f t="shared" si="249"/>
        <v>5.4079004975805338</v>
      </c>
      <c r="I3013" s="19">
        <f t="shared" si="250"/>
        <v>6</v>
      </c>
      <c r="J3013" s="13">
        <f t="shared" si="251"/>
        <v>9.1525548142848398E-2</v>
      </c>
    </row>
    <row r="3014" spans="1:10" x14ac:dyDescent="0.25">
      <c r="A3014" s="26">
        <v>126</v>
      </c>
      <c r="B3014" s="26">
        <v>3013</v>
      </c>
      <c r="C3014" s="44">
        <v>41400.493750000001</v>
      </c>
      <c r="D3014" s="39" t="s">
        <v>105</v>
      </c>
      <c r="E3014" s="47">
        <f t="shared" si="247"/>
        <v>0.3</v>
      </c>
      <c r="F3014" s="10">
        <v>6.9</v>
      </c>
      <c r="G3014" s="13">
        <f t="shared" si="248"/>
        <v>3.0845683333333334</v>
      </c>
      <c r="H3014" s="16">
        <f t="shared" si="249"/>
        <v>5.4079004975805338</v>
      </c>
      <c r="I3014" s="19">
        <f t="shared" si="250"/>
        <v>6</v>
      </c>
      <c r="J3014" s="13">
        <f t="shared" si="251"/>
        <v>9.1525548142848398E-2</v>
      </c>
    </row>
    <row r="3015" spans="1:10" x14ac:dyDescent="0.25">
      <c r="A3015" s="26">
        <v>126</v>
      </c>
      <c r="B3015" s="26">
        <v>3014</v>
      </c>
      <c r="C3015" s="44">
        <v>41400.535416666666</v>
      </c>
      <c r="D3015" s="39" t="s">
        <v>105</v>
      </c>
      <c r="E3015" s="47">
        <f t="shared" si="247"/>
        <v>0.3</v>
      </c>
      <c r="F3015" s="10">
        <v>3.5</v>
      </c>
      <c r="G3015" s="13">
        <f t="shared" si="248"/>
        <v>1.5646361111111109</v>
      </c>
      <c r="H3015" s="16">
        <f t="shared" si="249"/>
        <v>2.7431379335553427</v>
      </c>
      <c r="I3015" s="19">
        <f t="shared" si="250"/>
        <v>3</v>
      </c>
      <c r="J3015" s="13">
        <f t="shared" si="251"/>
        <v>1.1945358807900612E-2</v>
      </c>
    </row>
    <row r="3016" spans="1:10" x14ac:dyDescent="0.25">
      <c r="A3016" s="26">
        <v>126</v>
      </c>
      <c r="B3016" s="26">
        <v>3015</v>
      </c>
      <c r="C3016" s="44">
        <v>41400.57708333333</v>
      </c>
      <c r="D3016" s="39" t="s">
        <v>105</v>
      </c>
      <c r="E3016" s="47">
        <f t="shared" si="247"/>
        <v>0.3</v>
      </c>
      <c r="F3016" s="10">
        <v>4.6000000000000005</v>
      </c>
      <c r="G3016" s="13">
        <f t="shared" si="248"/>
        <v>2.0563788888888892</v>
      </c>
      <c r="H3016" s="16">
        <f t="shared" si="249"/>
        <v>3.6052669983870231</v>
      </c>
      <c r="I3016" s="19">
        <f t="shared" si="250"/>
        <v>4</v>
      </c>
      <c r="J3016" s="13">
        <f t="shared" si="251"/>
        <v>2.7118680931214341E-2</v>
      </c>
    </row>
    <row r="3017" spans="1:10" x14ac:dyDescent="0.25">
      <c r="A3017" s="26">
        <v>126</v>
      </c>
      <c r="B3017" s="26">
        <v>3016</v>
      </c>
      <c r="C3017" s="44">
        <v>41400.618750000001</v>
      </c>
      <c r="D3017" s="39" t="s">
        <v>105</v>
      </c>
      <c r="E3017" s="47">
        <f t="shared" si="247"/>
        <v>0.3</v>
      </c>
      <c r="F3017" s="10">
        <v>8.1</v>
      </c>
      <c r="G3017" s="13">
        <f t="shared" si="248"/>
        <v>3.6210149999999994</v>
      </c>
      <c r="H3017" s="16">
        <f t="shared" si="249"/>
        <v>6.3484049319423645</v>
      </c>
      <c r="I3017" s="19">
        <f t="shared" si="250"/>
        <v>7</v>
      </c>
      <c r="J3017" s="13">
        <f t="shared" si="251"/>
        <v>0.14806421994704388</v>
      </c>
    </row>
    <row r="3018" spans="1:10" x14ac:dyDescent="0.25">
      <c r="A3018" s="26">
        <v>126</v>
      </c>
      <c r="B3018" s="26">
        <v>3017</v>
      </c>
      <c r="C3018" s="44">
        <v>41400.660416666666</v>
      </c>
      <c r="D3018" s="39" t="s">
        <v>105</v>
      </c>
      <c r="E3018" s="47">
        <f t="shared" si="247"/>
        <v>0.3</v>
      </c>
      <c r="F3018" s="10">
        <v>6.9</v>
      </c>
      <c r="G3018" s="13">
        <f t="shared" si="248"/>
        <v>3.0845683333333334</v>
      </c>
      <c r="H3018" s="16">
        <f t="shared" si="249"/>
        <v>5.4079004975805338</v>
      </c>
      <c r="I3018" s="19">
        <f t="shared" si="250"/>
        <v>6</v>
      </c>
      <c r="J3018" s="13">
        <f t="shared" si="251"/>
        <v>9.1525548142848398E-2</v>
      </c>
    </row>
    <row r="3019" spans="1:10" x14ac:dyDescent="0.25">
      <c r="A3019" s="26">
        <v>126</v>
      </c>
      <c r="B3019" s="26">
        <v>3018</v>
      </c>
      <c r="C3019" s="44">
        <v>41400.70208333333</v>
      </c>
      <c r="D3019" s="39" t="s">
        <v>105</v>
      </c>
      <c r="E3019" s="47">
        <f t="shared" si="247"/>
        <v>0.3</v>
      </c>
      <c r="F3019" s="10">
        <v>5.8</v>
      </c>
      <c r="G3019" s="13">
        <f t="shared" si="248"/>
        <v>2.5928255555555553</v>
      </c>
      <c r="H3019" s="16">
        <f t="shared" si="249"/>
        <v>4.5457714327488539</v>
      </c>
      <c r="I3019" s="19">
        <f t="shared" si="250"/>
        <v>5</v>
      </c>
      <c r="J3019" s="13">
        <f t="shared" si="251"/>
        <v>5.4359949801215252E-2</v>
      </c>
    </row>
    <row r="3020" spans="1:10" x14ac:dyDescent="0.25">
      <c r="A3020" s="26">
        <v>126</v>
      </c>
      <c r="B3020" s="26">
        <v>3019</v>
      </c>
      <c r="C3020" s="44">
        <v>41400.743750000001</v>
      </c>
      <c r="D3020" s="39" t="s">
        <v>106</v>
      </c>
      <c r="E3020" s="47">
        <f t="shared" si="247"/>
        <v>0.2</v>
      </c>
      <c r="F3020" s="10">
        <v>5.8</v>
      </c>
      <c r="G3020" s="13">
        <f t="shared" si="248"/>
        <v>2.5928255555555553</v>
      </c>
      <c r="H3020" s="16">
        <f t="shared" si="249"/>
        <v>4.5457714327488539</v>
      </c>
      <c r="I3020" s="19">
        <f t="shared" si="250"/>
        <v>5</v>
      </c>
      <c r="J3020" s="13">
        <f t="shared" si="251"/>
        <v>5.4359949801215252E-2</v>
      </c>
    </row>
    <row r="3021" spans="1:10" x14ac:dyDescent="0.25">
      <c r="A3021" s="26">
        <v>126</v>
      </c>
      <c r="B3021" s="26">
        <v>3020</v>
      </c>
      <c r="C3021" s="44">
        <v>41400.785416666666</v>
      </c>
      <c r="D3021" s="39" t="s">
        <v>105</v>
      </c>
      <c r="E3021" s="47">
        <f t="shared" si="247"/>
        <v>0.3</v>
      </c>
      <c r="F3021" s="10">
        <v>11.5</v>
      </c>
      <c r="G3021" s="13">
        <f t="shared" si="248"/>
        <v>5.1409472222222226</v>
      </c>
      <c r="H3021" s="16">
        <f t="shared" si="249"/>
        <v>9.0131674959675561</v>
      </c>
      <c r="I3021" s="19">
        <f t="shared" si="250"/>
        <v>10</v>
      </c>
      <c r="J3021" s="13">
        <f t="shared" si="251"/>
        <v>0.42372938955022382</v>
      </c>
    </row>
    <row r="3022" spans="1:10" x14ac:dyDescent="0.25">
      <c r="A3022" s="26">
        <v>126</v>
      </c>
      <c r="B3022" s="26">
        <v>3021</v>
      </c>
      <c r="C3022" s="44">
        <v>41400.82708333333</v>
      </c>
      <c r="D3022" s="39" t="s">
        <v>105</v>
      </c>
      <c r="E3022" s="47">
        <f t="shared" si="247"/>
        <v>0.3</v>
      </c>
      <c r="F3022" s="10">
        <v>12.7</v>
      </c>
      <c r="G3022" s="13">
        <f t="shared" si="248"/>
        <v>5.6773938888888882</v>
      </c>
      <c r="H3022" s="16">
        <f t="shared" si="249"/>
        <v>9.9536719303293868</v>
      </c>
      <c r="I3022" s="19">
        <f t="shared" si="250"/>
        <v>10</v>
      </c>
      <c r="J3022" s="13">
        <f t="shared" si="251"/>
        <v>0.57069784048988625</v>
      </c>
    </row>
    <row r="3023" spans="1:10" x14ac:dyDescent="0.25">
      <c r="A3023" s="26">
        <v>126</v>
      </c>
      <c r="B3023" s="26">
        <v>3022</v>
      </c>
      <c r="C3023" s="44">
        <v>41400.868750000001</v>
      </c>
      <c r="D3023" s="39" t="s">
        <v>105</v>
      </c>
      <c r="E3023" s="47">
        <f t="shared" si="247"/>
        <v>0.3</v>
      </c>
      <c r="F3023" s="10">
        <v>12.7</v>
      </c>
      <c r="G3023" s="13">
        <f t="shared" si="248"/>
        <v>5.6773938888888882</v>
      </c>
      <c r="H3023" s="16">
        <f t="shared" si="249"/>
        <v>9.9536719303293868</v>
      </c>
      <c r="I3023" s="19">
        <f t="shared" si="250"/>
        <v>10</v>
      </c>
      <c r="J3023" s="13">
        <f t="shared" si="251"/>
        <v>0.57069784048988625</v>
      </c>
    </row>
    <row r="3024" spans="1:10" x14ac:dyDescent="0.25">
      <c r="A3024" s="26">
        <v>126</v>
      </c>
      <c r="B3024" s="26">
        <v>3023</v>
      </c>
      <c r="C3024" s="44">
        <v>41400.910416666666</v>
      </c>
      <c r="D3024" s="39" t="s">
        <v>105</v>
      </c>
      <c r="E3024" s="47">
        <f t="shared" si="247"/>
        <v>0.3</v>
      </c>
      <c r="F3024" s="10">
        <v>8.1</v>
      </c>
      <c r="G3024" s="13">
        <f t="shared" si="248"/>
        <v>3.6210149999999994</v>
      </c>
      <c r="H3024" s="16">
        <f t="shared" si="249"/>
        <v>6.3484049319423645</v>
      </c>
      <c r="I3024" s="19">
        <f t="shared" si="250"/>
        <v>7</v>
      </c>
      <c r="J3024" s="13">
        <f t="shared" si="251"/>
        <v>0.14806421994704388</v>
      </c>
    </row>
    <row r="3025" spans="1:10" x14ac:dyDescent="0.25">
      <c r="A3025" s="26">
        <v>126</v>
      </c>
      <c r="B3025" s="26">
        <v>3024</v>
      </c>
      <c r="C3025" s="44">
        <v>41400.95208333333</v>
      </c>
      <c r="D3025" s="39" t="s">
        <v>103</v>
      </c>
      <c r="E3025" s="47">
        <f t="shared" si="247"/>
        <v>0.7</v>
      </c>
      <c r="F3025" s="10">
        <v>9.2000000000000011</v>
      </c>
      <c r="G3025" s="13">
        <f t="shared" si="248"/>
        <v>4.1127577777777784</v>
      </c>
      <c r="H3025" s="16">
        <f t="shared" si="249"/>
        <v>7.2105339967740463</v>
      </c>
      <c r="I3025" s="19">
        <f t="shared" si="250"/>
        <v>8</v>
      </c>
      <c r="J3025" s="13">
        <f t="shared" si="251"/>
        <v>0.21694944744971473</v>
      </c>
    </row>
    <row r="3026" spans="1:10" x14ac:dyDescent="0.25">
      <c r="A3026" s="26">
        <v>127</v>
      </c>
      <c r="B3026" s="26">
        <v>3025</v>
      </c>
      <c r="C3026" s="44">
        <v>41400.993750000001</v>
      </c>
      <c r="D3026" s="39" t="s">
        <v>103</v>
      </c>
      <c r="E3026" s="47">
        <f t="shared" si="247"/>
        <v>0.7</v>
      </c>
      <c r="F3026" s="10">
        <v>8.1</v>
      </c>
      <c r="G3026" s="13">
        <f t="shared" si="248"/>
        <v>3.6210149999999994</v>
      </c>
      <c r="H3026" s="16">
        <f t="shared" si="249"/>
        <v>6.3484049319423645</v>
      </c>
      <c r="I3026" s="19">
        <f t="shared" si="250"/>
        <v>7</v>
      </c>
      <c r="J3026" s="13">
        <f t="shared" si="251"/>
        <v>0.14806421994704388</v>
      </c>
    </row>
    <row r="3027" spans="1:10" x14ac:dyDescent="0.25">
      <c r="A3027" s="26">
        <v>127</v>
      </c>
      <c r="B3027" s="26">
        <v>3026</v>
      </c>
      <c r="C3027" s="44">
        <v>41401.035416666666</v>
      </c>
      <c r="D3027" s="39" t="s">
        <v>103</v>
      </c>
      <c r="E3027" s="47">
        <f t="shared" si="247"/>
        <v>0.7</v>
      </c>
      <c r="F3027" s="10">
        <v>5.8</v>
      </c>
      <c r="G3027" s="13">
        <f t="shared" si="248"/>
        <v>2.5928255555555553</v>
      </c>
      <c r="H3027" s="16">
        <f t="shared" si="249"/>
        <v>4.5457714327488539</v>
      </c>
      <c r="I3027" s="19">
        <f t="shared" si="250"/>
        <v>5</v>
      </c>
      <c r="J3027" s="13">
        <f t="shared" si="251"/>
        <v>5.4359949801215252E-2</v>
      </c>
    </row>
    <row r="3028" spans="1:10" x14ac:dyDescent="0.25">
      <c r="A3028" s="26">
        <v>127</v>
      </c>
      <c r="B3028" s="26">
        <v>3027</v>
      </c>
      <c r="C3028" s="44">
        <v>41401.07708333333</v>
      </c>
      <c r="D3028" s="39" t="s">
        <v>103</v>
      </c>
      <c r="E3028" s="47">
        <f t="shared" si="247"/>
        <v>0.7</v>
      </c>
      <c r="F3028" s="10">
        <v>6.9</v>
      </c>
      <c r="G3028" s="13">
        <f t="shared" si="248"/>
        <v>3.0845683333333334</v>
      </c>
      <c r="H3028" s="16">
        <f t="shared" si="249"/>
        <v>5.4079004975805338</v>
      </c>
      <c r="I3028" s="19">
        <f t="shared" si="250"/>
        <v>6</v>
      </c>
      <c r="J3028" s="13">
        <f t="shared" si="251"/>
        <v>9.1525548142848398E-2</v>
      </c>
    </row>
    <row r="3029" spans="1:10" x14ac:dyDescent="0.25">
      <c r="A3029" s="26">
        <v>127</v>
      </c>
      <c r="B3029" s="26">
        <v>3028</v>
      </c>
      <c r="C3029" s="44">
        <v>41401.118750000001</v>
      </c>
      <c r="D3029" s="39" t="s">
        <v>105</v>
      </c>
      <c r="E3029" s="47">
        <f t="shared" si="247"/>
        <v>0.3</v>
      </c>
      <c r="F3029" s="10">
        <v>3.5</v>
      </c>
      <c r="G3029" s="13">
        <f t="shared" si="248"/>
        <v>1.5646361111111109</v>
      </c>
      <c r="H3029" s="16">
        <f t="shared" si="249"/>
        <v>2.7431379335553427</v>
      </c>
      <c r="I3029" s="19">
        <f t="shared" si="250"/>
        <v>3</v>
      </c>
      <c r="J3029" s="13">
        <f t="shared" si="251"/>
        <v>1.1945358807900612E-2</v>
      </c>
    </row>
    <row r="3030" spans="1:10" x14ac:dyDescent="0.25">
      <c r="A3030" s="26">
        <v>127</v>
      </c>
      <c r="B3030" s="26">
        <v>3029</v>
      </c>
      <c r="C3030" s="44">
        <v>41401.160416666666</v>
      </c>
      <c r="D3030" s="39" t="s">
        <v>105</v>
      </c>
      <c r="E3030" s="47">
        <f t="shared" si="247"/>
        <v>0.3</v>
      </c>
      <c r="F3030" s="10">
        <v>3.5</v>
      </c>
      <c r="G3030" s="13">
        <f t="shared" si="248"/>
        <v>1.5646361111111109</v>
      </c>
      <c r="H3030" s="16">
        <f t="shared" si="249"/>
        <v>2.7431379335553427</v>
      </c>
      <c r="I3030" s="19">
        <f t="shared" si="250"/>
        <v>3</v>
      </c>
      <c r="J3030" s="13">
        <f t="shared" si="251"/>
        <v>1.1945358807900612E-2</v>
      </c>
    </row>
    <row r="3031" spans="1:10" x14ac:dyDescent="0.25">
      <c r="A3031" s="26">
        <v>127</v>
      </c>
      <c r="B3031" s="26">
        <v>3030</v>
      </c>
      <c r="C3031" s="44">
        <v>41401.20208333333</v>
      </c>
      <c r="D3031" s="39" t="s">
        <v>105</v>
      </c>
      <c r="E3031" s="47">
        <f t="shared" si="247"/>
        <v>0.3</v>
      </c>
      <c r="F3031" s="10">
        <v>5.8</v>
      </c>
      <c r="G3031" s="13">
        <f t="shared" si="248"/>
        <v>2.5928255555555553</v>
      </c>
      <c r="H3031" s="16">
        <f t="shared" si="249"/>
        <v>4.5457714327488539</v>
      </c>
      <c r="I3031" s="19">
        <f t="shared" si="250"/>
        <v>5</v>
      </c>
      <c r="J3031" s="13">
        <f t="shared" si="251"/>
        <v>5.4359949801215252E-2</v>
      </c>
    </row>
    <row r="3032" spans="1:10" x14ac:dyDescent="0.25">
      <c r="A3032" s="26">
        <v>127</v>
      </c>
      <c r="B3032" s="26">
        <v>3031</v>
      </c>
      <c r="C3032" s="44">
        <v>41401.243750000001</v>
      </c>
      <c r="D3032" s="39" t="s">
        <v>103</v>
      </c>
      <c r="E3032" s="47">
        <f t="shared" si="247"/>
        <v>0.7</v>
      </c>
      <c r="F3032" s="10">
        <v>4.6000000000000005</v>
      </c>
      <c r="G3032" s="13">
        <f t="shared" si="248"/>
        <v>2.0563788888888892</v>
      </c>
      <c r="H3032" s="16">
        <f t="shared" si="249"/>
        <v>3.6052669983870231</v>
      </c>
      <c r="I3032" s="19">
        <f t="shared" si="250"/>
        <v>4</v>
      </c>
      <c r="J3032" s="13">
        <f t="shared" si="251"/>
        <v>2.7118680931214341E-2</v>
      </c>
    </row>
    <row r="3033" spans="1:10" x14ac:dyDescent="0.25">
      <c r="A3033" s="26">
        <v>127</v>
      </c>
      <c r="B3033" s="26">
        <v>3032</v>
      </c>
      <c r="C3033" s="44">
        <v>41401.285416666666</v>
      </c>
      <c r="D3033" s="39" t="s">
        <v>105</v>
      </c>
      <c r="E3033" s="47">
        <f t="shared" si="247"/>
        <v>0.3</v>
      </c>
      <c r="F3033" s="10">
        <v>5.8</v>
      </c>
      <c r="G3033" s="13">
        <f t="shared" si="248"/>
        <v>2.5928255555555553</v>
      </c>
      <c r="H3033" s="16">
        <f t="shared" si="249"/>
        <v>4.5457714327488539</v>
      </c>
      <c r="I3033" s="19">
        <f t="shared" si="250"/>
        <v>5</v>
      </c>
      <c r="J3033" s="13">
        <f t="shared" si="251"/>
        <v>5.4359949801215252E-2</v>
      </c>
    </row>
    <row r="3034" spans="1:10" x14ac:dyDescent="0.25">
      <c r="A3034" s="26">
        <v>127</v>
      </c>
      <c r="B3034" s="26">
        <v>3033</v>
      </c>
      <c r="C3034" s="44">
        <v>41401.32708333333</v>
      </c>
      <c r="D3034" s="39" t="s">
        <v>103</v>
      </c>
      <c r="E3034" s="47">
        <f t="shared" si="247"/>
        <v>0.7</v>
      </c>
      <c r="F3034" s="10">
        <v>4.6000000000000005</v>
      </c>
      <c r="G3034" s="13">
        <f t="shared" si="248"/>
        <v>2.0563788888888892</v>
      </c>
      <c r="H3034" s="16">
        <f t="shared" si="249"/>
        <v>3.6052669983870231</v>
      </c>
      <c r="I3034" s="19">
        <f t="shared" si="250"/>
        <v>4</v>
      </c>
      <c r="J3034" s="13">
        <f t="shared" si="251"/>
        <v>2.7118680931214341E-2</v>
      </c>
    </row>
    <row r="3035" spans="1:10" x14ac:dyDescent="0.25">
      <c r="A3035" s="26">
        <v>127</v>
      </c>
      <c r="B3035" s="26">
        <v>3034</v>
      </c>
      <c r="C3035" s="44">
        <v>41401.368750000001</v>
      </c>
      <c r="D3035" s="39" t="s">
        <v>103</v>
      </c>
      <c r="E3035" s="47">
        <f t="shared" si="247"/>
        <v>0.7</v>
      </c>
      <c r="F3035" s="10">
        <v>3.5</v>
      </c>
      <c r="G3035" s="13">
        <f t="shared" si="248"/>
        <v>1.5646361111111109</v>
      </c>
      <c r="H3035" s="16">
        <f t="shared" si="249"/>
        <v>2.7431379335553427</v>
      </c>
      <c r="I3035" s="19">
        <f t="shared" si="250"/>
        <v>3</v>
      </c>
      <c r="J3035" s="13">
        <f t="shared" si="251"/>
        <v>1.1945358807900612E-2</v>
      </c>
    </row>
    <row r="3036" spans="1:10" x14ac:dyDescent="0.25">
      <c r="A3036" s="26">
        <v>127</v>
      </c>
      <c r="B3036" s="26">
        <v>3035</v>
      </c>
      <c r="C3036" s="44">
        <v>41401.410416666666</v>
      </c>
      <c r="D3036" s="39" t="s">
        <v>103</v>
      </c>
      <c r="E3036" s="47">
        <f t="shared" si="247"/>
        <v>0.7</v>
      </c>
      <c r="F3036" s="10">
        <v>12.7</v>
      </c>
      <c r="G3036" s="13">
        <f t="shared" si="248"/>
        <v>5.6773938888888882</v>
      </c>
      <c r="H3036" s="16">
        <f t="shared" si="249"/>
        <v>9.9536719303293868</v>
      </c>
      <c r="I3036" s="19">
        <f t="shared" si="250"/>
        <v>10</v>
      </c>
      <c r="J3036" s="13">
        <f t="shared" si="251"/>
        <v>0.57069784048988625</v>
      </c>
    </row>
    <row r="3037" spans="1:10" x14ac:dyDescent="0.25">
      <c r="A3037" s="26">
        <v>127</v>
      </c>
      <c r="B3037" s="26">
        <v>3036</v>
      </c>
      <c r="C3037" s="44">
        <v>41401.45208333333</v>
      </c>
      <c r="D3037" s="39" t="s">
        <v>105</v>
      </c>
      <c r="E3037" s="47">
        <f t="shared" si="247"/>
        <v>0.3</v>
      </c>
      <c r="F3037" s="10">
        <v>10.4</v>
      </c>
      <c r="G3037" s="13">
        <f t="shared" si="248"/>
        <v>4.649204444444444</v>
      </c>
      <c r="H3037" s="16">
        <f t="shared" si="249"/>
        <v>8.1510384311358752</v>
      </c>
      <c r="I3037" s="19">
        <f t="shared" si="250"/>
        <v>9</v>
      </c>
      <c r="J3037" s="13">
        <f t="shared" si="251"/>
        <v>0.31339717994379734</v>
      </c>
    </row>
    <row r="3038" spans="1:10" x14ac:dyDescent="0.25">
      <c r="A3038" s="26">
        <v>127</v>
      </c>
      <c r="B3038" s="26">
        <v>3037</v>
      </c>
      <c r="C3038" s="44">
        <v>41401.493750000001</v>
      </c>
      <c r="D3038" s="39" t="s">
        <v>105</v>
      </c>
      <c r="E3038" s="47">
        <f t="shared" si="247"/>
        <v>0.3</v>
      </c>
      <c r="F3038" s="10">
        <v>13.8</v>
      </c>
      <c r="G3038" s="13">
        <f t="shared" si="248"/>
        <v>6.1691366666666667</v>
      </c>
      <c r="H3038" s="16">
        <f t="shared" si="249"/>
        <v>10.815800995161068</v>
      </c>
      <c r="I3038" s="19">
        <f t="shared" si="250"/>
        <v>11</v>
      </c>
      <c r="J3038" s="13">
        <f t="shared" si="251"/>
        <v>0.73220438514278718</v>
      </c>
    </row>
    <row r="3039" spans="1:10" x14ac:dyDescent="0.25">
      <c r="A3039" s="26">
        <v>127</v>
      </c>
      <c r="B3039" s="26">
        <v>3038</v>
      </c>
      <c r="C3039" s="44">
        <v>41401.535416666666</v>
      </c>
      <c r="D3039" s="39" t="s">
        <v>105</v>
      </c>
      <c r="E3039" s="47">
        <f t="shared" si="247"/>
        <v>0.3</v>
      </c>
      <c r="F3039" s="10">
        <v>10.4</v>
      </c>
      <c r="G3039" s="13">
        <f t="shared" si="248"/>
        <v>4.649204444444444</v>
      </c>
      <c r="H3039" s="16">
        <f t="shared" si="249"/>
        <v>8.1510384311358752</v>
      </c>
      <c r="I3039" s="19">
        <f t="shared" si="250"/>
        <v>9</v>
      </c>
      <c r="J3039" s="13">
        <f t="shared" si="251"/>
        <v>0.31339717994379734</v>
      </c>
    </row>
    <row r="3040" spans="1:10" x14ac:dyDescent="0.25">
      <c r="A3040" s="26">
        <v>127</v>
      </c>
      <c r="B3040" s="26">
        <v>3039</v>
      </c>
      <c r="C3040" s="44">
        <v>41401.57708333333</v>
      </c>
      <c r="D3040" s="39" t="s">
        <v>105</v>
      </c>
      <c r="E3040" s="47">
        <f t="shared" si="247"/>
        <v>0.3</v>
      </c>
      <c r="F3040" s="10">
        <v>13.8</v>
      </c>
      <c r="G3040" s="13">
        <f t="shared" si="248"/>
        <v>6.1691366666666667</v>
      </c>
      <c r="H3040" s="16">
        <f t="shared" si="249"/>
        <v>10.815800995161068</v>
      </c>
      <c r="I3040" s="19">
        <f t="shared" si="250"/>
        <v>11</v>
      </c>
      <c r="J3040" s="13">
        <f t="shared" si="251"/>
        <v>0.73220438514278718</v>
      </c>
    </row>
    <row r="3041" spans="1:10" x14ac:dyDescent="0.25">
      <c r="A3041" s="26">
        <v>127</v>
      </c>
      <c r="B3041" s="26">
        <v>3040</v>
      </c>
      <c r="C3041" s="44">
        <v>41401.618750000001</v>
      </c>
      <c r="D3041" s="39" t="s">
        <v>105</v>
      </c>
      <c r="E3041" s="47">
        <f t="shared" si="247"/>
        <v>0.3</v>
      </c>
      <c r="F3041" s="10">
        <v>6.9</v>
      </c>
      <c r="G3041" s="13">
        <f t="shared" si="248"/>
        <v>3.0845683333333334</v>
      </c>
      <c r="H3041" s="16">
        <f t="shared" si="249"/>
        <v>5.4079004975805338</v>
      </c>
      <c r="I3041" s="19">
        <f t="shared" si="250"/>
        <v>6</v>
      </c>
      <c r="J3041" s="13">
        <f t="shared" si="251"/>
        <v>9.1525548142848398E-2</v>
      </c>
    </row>
    <row r="3042" spans="1:10" x14ac:dyDescent="0.25">
      <c r="A3042" s="26">
        <v>127</v>
      </c>
      <c r="B3042" s="26">
        <v>3041</v>
      </c>
      <c r="C3042" s="44">
        <v>41401.660416666666</v>
      </c>
      <c r="D3042" s="39" t="s">
        <v>105</v>
      </c>
      <c r="E3042" s="47">
        <f t="shared" si="247"/>
        <v>0.3</v>
      </c>
      <c r="F3042" s="10">
        <v>12.7</v>
      </c>
      <c r="G3042" s="13">
        <f t="shared" si="248"/>
        <v>5.6773938888888882</v>
      </c>
      <c r="H3042" s="16">
        <f t="shared" si="249"/>
        <v>9.9536719303293868</v>
      </c>
      <c r="I3042" s="19">
        <f t="shared" si="250"/>
        <v>10</v>
      </c>
      <c r="J3042" s="13">
        <f t="shared" si="251"/>
        <v>0.57069784048988625</v>
      </c>
    </row>
    <row r="3043" spans="1:10" x14ac:dyDescent="0.25">
      <c r="A3043" s="26">
        <v>127</v>
      </c>
      <c r="B3043" s="26">
        <v>3042</v>
      </c>
      <c r="C3043" s="44">
        <v>41401.70208333333</v>
      </c>
      <c r="D3043" s="39" t="s">
        <v>105</v>
      </c>
      <c r="E3043" s="47">
        <f t="shared" si="247"/>
        <v>0.3</v>
      </c>
      <c r="F3043" s="10">
        <v>13.8</v>
      </c>
      <c r="G3043" s="13">
        <f t="shared" si="248"/>
        <v>6.1691366666666667</v>
      </c>
      <c r="H3043" s="16">
        <f t="shared" si="249"/>
        <v>10.815800995161068</v>
      </c>
      <c r="I3043" s="19">
        <f t="shared" si="250"/>
        <v>11</v>
      </c>
      <c r="J3043" s="13">
        <f t="shared" si="251"/>
        <v>0.73220438514278718</v>
      </c>
    </row>
    <row r="3044" spans="1:10" x14ac:dyDescent="0.25">
      <c r="A3044" s="26">
        <v>127</v>
      </c>
      <c r="B3044" s="26">
        <v>3043</v>
      </c>
      <c r="C3044" s="44">
        <v>41401.743750000001</v>
      </c>
      <c r="D3044" s="39" t="s">
        <v>105</v>
      </c>
      <c r="E3044" s="47">
        <f t="shared" si="247"/>
        <v>0.3</v>
      </c>
      <c r="F3044" s="10">
        <v>23</v>
      </c>
      <c r="G3044" s="13">
        <f t="shared" si="248"/>
        <v>10.281894444444445</v>
      </c>
      <c r="H3044" s="16">
        <f t="shared" si="249"/>
        <v>18.026334991935112</v>
      </c>
      <c r="I3044" s="19">
        <f t="shared" si="250"/>
        <v>16</v>
      </c>
      <c r="J3044" s="13">
        <f t="shared" si="251"/>
        <v>1</v>
      </c>
    </row>
    <row r="3045" spans="1:10" x14ac:dyDescent="0.25">
      <c r="A3045" s="26">
        <v>127</v>
      </c>
      <c r="B3045" s="26">
        <v>3044</v>
      </c>
      <c r="C3045" s="44">
        <v>41401.785416666666</v>
      </c>
      <c r="D3045" s="39" t="s">
        <v>105</v>
      </c>
      <c r="E3045" s="47">
        <f t="shared" si="247"/>
        <v>0.3</v>
      </c>
      <c r="F3045" s="10">
        <v>23</v>
      </c>
      <c r="G3045" s="13">
        <f t="shared" si="248"/>
        <v>10.281894444444445</v>
      </c>
      <c r="H3045" s="16">
        <f t="shared" si="249"/>
        <v>18.026334991935112</v>
      </c>
      <c r="I3045" s="19">
        <f t="shared" si="250"/>
        <v>16</v>
      </c>
      <c r="J3045" s="13">
        <f t="shared" si="251"/>
        <v>1</v>
      </c>
    </row>
    <row r="3046" spans="1:10" x14ac:dyDescent="0.25">
      <c r="A3046" s="26">
        <v>127</v>
      </c>
      <c r="B3046" s="26">
        <v>3045</v>
      </c>
      <c r="C3046" s="44">
        <v>41401.82708333333</v>
      </c>
      <c r="D3046" s="39" t="s">
        <v>105</v>
      </c>
      <c r="E3046" s="47">
        <f t="shared" si="247"/>
        <v>0.3</v>
      </c>
      <c r="F3046" s="10">
        <v>19.600000000000005</v>
      </c>
      <c r="G3046" s="13">
        <f t="shared" si="248"/>
        <v>8.7619622222222233</v>
      </c>
      <c r="H3046" s="16">
        <f t="shared" si="249"/>
        <v>15.361572427909923</v>
      </c>
      <c r="I3046" s="19">
        <f t="shared" si="250"/>
        <v>16</v>
      </c>
      <c r="J3046" s="13">
        <f t="shared" si="251"/>
        <v>1</v>
      </c>
    </row>
    <row r="3047" spans="1:10" x14ac:dyDescent="0.25">
      <c r="A3047" s="26">
        <v>127</v>
      </c>
      <c r="B3047" s="26">
        <v>3046</v>
      </c>
      <c r="C3047" s="44">
        <v>41401.868750000001</v>
      </c>
      <c r="D3047" s="39" t="s">
        <v>103</v>
      </c>
      <c r="E3047" s="47">
        <f t="shared" si="247"/>
        <v>0.7</v>
      </c>
      <c r="F3047" s="10">
        <v>18.400000000000002</v>
      </c>
      <c r="G3047" s="13">
        <f t="shared" si="248"/>
        <v>8.2255155555555568</v>
      </c>
      <c r="H3047" s="16">
        <f t="shared" si="249"/>
        <v>14.421067993548093</v>
      </c>
      <c r="I3047" s="19">
        <f t="shared" si="250"/>
        <v>15</v>
      </c>
      <c r="J3047" s="13">
        <f t="shared" si="251"/>
        <v>1</v>
      </c>
    </row>
    <row r="3048" spans="1:10" x14ac:dyDescent="0.25">
      <c r="A3048" s="26">
        <v>127</v>
      </c>
      <c r="B3048" s="26">
        <v>3047</v>
      </c>
      <c r="C3048" s="44">
        <v>41401.910416666666</v>
      </c>
      <c r="D3048" s="39" t="s">
        <v>104</v>
      </c>
      <c r="E3048" s="47">
        <f t="shared" si="247"/>
        <v>0.5</v>
      </c>
      <c r="F3048" s="10">
        <v>15</v>
      </c>
      <c r="G3048" s="13">
        <f t="shared" si="248"/>
        <v>6.7055833333333332</v>
      </c>
      <c r="H3048" s="16">
        <f t="shared" si="249"/>
        <v>11.756305429522898</v>
      </c>
      <c r="I3048" s="19">
        <f t="shared" si="250"/>
        <v>12</v>
      </c>
      <c r="J3048" s="13">
        <f t="shared" si="251"/>
        <v>0.94030521228372188</v>
      </c>
    </row>
    <row r="3049" spans="1:10" x14ac:dyDescent="0.25">
      <c r="A3049" s="26">
        <v>127</v>
      </c>
      <c r="B3049" s="26">
        <v>3048</v>
      </c>
      <c r="C3049" s="44">
        <v>41401.95208333333</v>
      </c>
      <c r="D3049" s="39" t="s">
        <v>104</v>
      </c>
      <c r="E3049" s="47">
        <f t="shared" si="247"/>
        <v>0.5</v>
      </c>
      <c r="F3049" s="10">
        <v>5.8</v>
      </c>
      <c r="G3049" s="13">
        <f t="shared" si="248"/>
        <v>2.5928255555555553</v>
      </c>
      <c r="H3049" s="16">
        <f t="shared" si="249"/>
        <v>4.5457714327488539</v>
      </c>
      <c r="I3049" s="19">
        <f t="shared" si="250"/>
        <v>5</v>
      </c>
      <c r="J3049" s="13">
        <f t="shared" si="251"/>
        <v>5.4359949801215252E-2</v>
      </c>
    </row>
    <row r="3050" spans="1:10" x14ac:dyDescent="0.25">
      <c r="A3050" s="26">
        <v>128</v>
      </c>
      <c r="B3050" s="26">
        <v>3049</v>
      </c>
      <c r="C3050" s="44">
        <v>41401.993750000001</v>
      </c>
      <c r="D3050" s="39" t="s">
        <v>103</v>
      </c>
      <c r="E3050" s="47">
        <f t="shared" si="247"/>
        <v>0.7</v>
      </c>
      <c r="F3050" s="10">
        <v>4.6000000000000005</v>
      </c>
      <c r="G3050" s="13">
        <f t="shared" si="248"/>
        <v>2.0563788888888892</v>
      </c>
      <c r="H3050" s="16">
        <f t="shared" si="249"/>
        <v>3.6052669983870231</v>
      </c>
      <c r="I3050" s="19">
        <f t="shared" si="250"/>
        <v>4</v>
      </c>
      <c r="J3050" s="13">
        <f t="shared" si="251"/>
        <v>2.7118680931214341E-2</v>
      </c>
    </row>
    <row r="3051" spans="1:10" x14ac:dyDescent="0.25">
      <c r="A3051" s="26">
        <v>128</v>
      </c>
      <c r="B3051" s="26">
        <v>3050</v>
      </c>
      <c r="C3051" s="44">
        <v>41402.035416666666</v>
      </c>
      <c r="D3051" s="39" t="s">
        <v>103</v>
      </c>
      <c r="E3051" s="47">
        <f t="shared" si="247"/>
        <v>0.7</v>
      </c>
      <c r="F3051" s="10">
        <v>8.1</v>
      </c>
      <c r="G3051" s="13">
        <f t="shared" si="248"/>
        <v>3.6210149999999994</v>
      </c>
      <c r="H3051" s="16">
        <f t="shared" si="249"/>
        <v>6.3484049319423645</v>
      </c>
      <c r="I3051" s="19">
        <f t="shared" si="250"/>
        <v>7</v>
      </c>
      <c r="J3051" s="13">
        <f t="shared" si="251"/>
        <v>0.14806421994704388</v>
      </c>
    </row>
    <row r="3052" spans="1:10" x14ac:dyDescent="0.25">
      <c r="A3052" s="26">
        <v>128</v>
      </c>
      <c r="B3052" s="26">
        <v>3051</v>
      </c>
      <c r="C3052" s="44">
        <v>41402.07708333333</v>
      </c>
      <c r="D3052" s="39" t="s">
        <v>103</v>
      </c>
      <c r="E3052" s="47">
        <f t="shared" si="247"/>
        <v>0.7</v>
      </c>
      <c r="F3052" s="10">
        <v>5.8</v>
      </c>
      <c r="G3052" s="13">
        <f t="shared" si="248"/>
        <v>2.5928255555555553</v>
      </c>
      <c r="H3052" s="16">
        <f t="shared" si="249"/>
        <v>4.5457714327488539</v>
      </c>
      <c r="I3052" s="19">
        <f t="shared" si="250"/>
        <v>5</v>
      </c>
      <c r="J3052" s="13">
        <f t="shared" si="251"/>
        <v>5.4359949801215252E-2</v>
      </c>
    </row>
    <row r="3053" spans="1:10" x14ac:dyDescent="0.25">
      <c r="A3053" s="26">
        <v>128</v>
      </c>
      <c r="B3053" s="26">
        <v>3052</v>
      </c>
      <c r="C3053" s="44">
        <v>41402.118750000001</v>
      </c>
      <c r="D3053" s="39" t="s">
        <v>105</v>
      </c>
      <c r="E3053" s="47">
        <f t="shared" si="247"/>
        <v>0.3</v>
      </c>
      <c r="F3053" s="10">
        <v>5.8</v>
      </c>
      <c r="G3053" s="13">
        <f t="shared" si="248"/>
        <v>2.5928255555555553</v>
      </c>
      <c r="H3053" s="16">
        <f t="shared" si="249"/>
        <v>4.5457714327488539</v>
      </c>
      <c r="I3053" s="19">
        <f t="shared" si="250"/>
        <v>5</v>
      </c>
      <c r="J3053" s="13">
        <f t="shared" si="251"/>
        <v>5.4359949801215252E-2</v>
      </c>
    </row>
    <row r="3054" spans="1:10" x14ac:dyDescent="0.25">
      <c r="A3054" s="26">
        <v>128</v>
      </c>
      <c r="B3054" s="26">
        <v>3053</v>
      </c>
      <c r="C3054" s="44">
        <v>41402.160416666666</v>
      </c>
      <c r="D3054" s="39" t="s">
        <v>105</v>
      </c>
      <c r="E3054" s="47">
        <f t="shared" si="247"/>
        <v>0.3</v>
      </c>
      <c r="F3054" s="10">
        <v>5.8</v>
      </c>
      <c r="G3054" s="13">
        <f t="shared" si="248"/>
        <v>2.5928255555555553</v>
      </c>
      <c r="H3054" s="16">
        <f t="shared" si="249"/>
        <v>4.5457714327488539</v>
      </c>
      <c r="I3054" s="19">
        <f t="shared" si="250"/>
        <v>5</v>
      </c>
      <c r="J3054" s="13">
        <f t="shared" si="251"/>
        <v>5.4359949801215252E-2</v>
      </c>
    </row>
    <row r="3055" spans="1:10" x14ac:dyDescent="0.25">
      <c r="A3055" s="26">
        <v>128</v>
      </c>
      <c r="B3055" s="26">
        <v>3054</v>
      </c>
      <c r="C3055" s="44">
        <v>41402.20208333333</v>
      </c>
      <c r="D3055" s="39" t="s">
        <v>103</v>
      </c>
      <c r="E3055" s="47">
        <f t="shared" si="247"/>
        <v>0.7</v>
      </c>
      <c r="F3055" s="10">
        <v>5.8</v>
      </c>
      <c r="G3055" s="13">
        <f t="shared" si="248"/>
        <v>2.5928255555555553</v>
      </c>
      <c r="H3055" s="16">
        <f t="shared" si="249"/>
        <v>4.5457714327488539</v>
      </c>
      <c r="I3055" s="19">
        <f t="shared" si="250"/>
        <v>5</v>
      </c>
      <c r="J3055" s="13">
        <f t="shared" si="251"/>
        <v>5.4359949801215252E-2</v>
      </c>
    </row>
    <row r="3056" spans="1:10" x14ac:dyDescent="0.25">
      <c r="A3056" s="26">
        <v>128</v>
      </c>
      <c r="B3056" s="26">
        <v>3055</v>
      </c>
      <c r="C3056" s="44">
        <v>41402.243750000001</v>
      </c>
      <c r="D3056" s="39" t="s">
        <v>105</v>
      </c>
      <c r="E3056" s="47">
        <f t="shared" si="247"/>
        <v>0.3</v>
      </c>
      <c r="F3056" s="10">
        <v>5.8</v>
      </c>
      <c r="G3056" s="13">
        <f t="shared" si="248"/>
        <v>2.5928255555555553</v>
      </c>
      <c r="H3056" s="16">
        <f t="shared" si="249"/>
        <v>4.5457714327488539</v>
      </c>
      <c r="I3056" s="19">
        <f t="shared" si="250"/>
        <v>5</v>
      </c>
      <c r="J3056" s="13">
        <f t="shared" si="251"/>
        <v>5.4359949801215252E-2</v>
      </c>
    </row>
    <row r="3057" spans="1:10" x14ac:dyDescent="0.25">
      <c r="A3057" s="26">
        <v>128</v>
      </c>
      <c r="B3057" s="26">
        <v>3056</v>
      </c>
      <c r="C3057" s="44">
        <v>41402.285416666666</v>
      </c>
      <c r="D3057" s="39" t="s">
        <v>105</v>
      </c>
      <c r="E3057" s="47">
        <f t="shared" si="247"/>
        <v>0.3</v>
      </c>
      <c r="F3057" s="10">
        <v>5.8</v>
      </c>
      <c r="G3057" s="13">
        <f t="shared" si="248"/>
        <v>2.5928255555555553</v>
      </c>
      <c r="H3057" s="16">
        <f t="shared" si="249"/>
        <v>4.5457714327488539</v>
      </c>
      <c r="I3057" s="19">
        <f t="shared" si="250"/>
        <v>5</v>
      </c>
      <c r="J3057" s="13">
        <f t="shared" si="251"/>
        <v>5.4359949801215252E-2</v>
      </c>
    </row>
    <row r="3058" spans="1:10" x14ac:dyDescent="0.25">
      <c r="A3058" s="26">
        <v>128</v>
      </c>
      <c r="B3058" s="26">
        <v>3057</v>
      </c>
      <c r="C3058" s="44">
        <v>41402.32708333333</v>
      </c>
      <c r="D3058" s="39" t="s">
        <v>105</v>
      </c>
      <c r="E3058" s="47">
        <f t="shared" si="247"/>
        <v>0.3</v>
      </c>
      <c r="F3058" s="10">
        <v>3.5</v>
      </c>
      <c r="G3058" s="13">
        <f t="shared" si="248"/>
        <v>1.5646361111111109</v>
      </c>
      <c r="H3058" s="16">
        <f t="shared" si="249"/>
        <v>2.7431379335553427</v>
      </c>
      <c r="I3058" s="19">
        <f t="shared" si="250"/>
        <v>3</v>
      </c>
      <c r="J3058" s="13">
        <f t="shared" si="251"/>
        <v>1.1945358807900612E-2</v>
      </c>
    </row>
    <row r="3059" spans="1:10" x14ac:dyDescent="0.25">
      <c r="A3059" s="26">
        <v>128</v>
      </c>
      <c r="B3059" s="26">
        <v>3058</v>
      </c>
      <c r="C3059" s="44">
        <v>41402.368750000001</v>
      </c>
      <c r="D3059" s="39" t="s">
        <v>105</v>
      </c>
      <c r="E3059" s="47">
        <f t="shared" si="247"/>
        <v>0.3</v>
      </c>
      <c r="F3059" s="10">
        <v>4.6000000000000005</v>
      </c>
      <c r="G3059" s="13">
        <f t="shared" si="248"/>
        <v>2.0563788888888892</v>
      </c>
      <c r="H3059" s="16">
        <f t="shared" si="249"/>
        <v>3.6052669983870231</v>
      </c>
      <c r="I3059" s="19">
        <f t="shared" si="250"/>
        <v>4</v>
      </c>
      <c r="J3059" s="13">
        <f t="shared" si="251"/>
        <v>2.7118680931214341E-2</v>
      </c>
    </row>
    <row r="3060" spans="1:10" x14ac:dyDescent="0.25">
      <c r="A3060" s="26">
        <v>128</v>
      </c>
      <c r="B3060" s="26">
        <v>3059</v>
      </c>
      <c r="C3060" s="44">
        <v>41402.410416666666</v>
      </c>
      <c r="D3060" s="39" t="s">
        <v>103</v>
      </c>
      <c r="E3060" s="47">
        <f t="shared" si="247"/>
        <v>0.7</v>
      </c>
      <c r="F3060" s="10">
        <v>4.6000000000000005</v>
      </c>
      <c r="G3060" s="13">
        <f t="shared" si="248"/>
        <v>2.0563788888888892</v>
      </c>
      <c r="H3060" s="16">
        <f t="shared" si="249"/>
        <v>3.6052669983870231</v>
      </c>
      <c r="I3060" s="19">
        <f t="shared" si="250"/>
        <v>4</v>
      </c>
      <c r="J3060" s="13">
        <f t="shared" si="251"/>
        <v>2.7118680931214341E-2</v>
      </c>
    </row>
    <row r="3061" spans="1:10" x14ac:dyDescent="0.25">
      <c r="A3061" s="26">
        <v>128</v>
      </c>
      <c r="B3061" s="26">
        <v>3060</v>
      </c>
      <c r="C3061" s="44">
        <v>41402.45208333333</v>
      </c>
      <c r="D3061" s="39" t="s">
        <v>103</v>
      </c>
      <c r="E3061" s="47">
        <f t="shared" si="247"/>
        <v>0.7</v>
      </c>
      <c r="F3061" s="10">
        <v>4.6000000000000005</v>
      </c>
      <c r="G3061" s="13">
        <f t="shared" si="248"/>
        <v>2.0563788888888892</v>
      </c>
      <c r="H3061" s="16">
        <f t="shared" si="249"/>
        <v>3.6052669983870231</v>
      </c>
      <c r="I3061" s="19">
        <f t="shared" si="250"/>
        <v>4</v>
      </c>
      <c r="J3061" s="13">
        <f t="shared" si="251"/>
        <v>2.7118680931214341E-2</v>
      </c>
    </row>
    <row r="3062" spans="1:10" x14ac:dyDescent="0.25">
      <c r="A3062" s="26">
        <v>128</v>
      </c>
      <c r="B3062" s="26">
        <v>3061</v>
      </c>
      <c r="C3062" s="44">
        <v>41402.493750000001</v>
      </c>
      <c r="D3062" s="39" t="s">
        <v>104</v>
      </c>
      <c r="E3062" s="47">
        <f t="shared" si="247"/>
        <v>0.5</v>
      </c>
      <c r="F3062" s="10">
        <v>3.5</v>
      </c>
      <c r="G3062" s="13">
        <f t="shared" si="248"/>
        <v>1.5646361111111109</v>
      </c>
      <c r="H3062" s="16">
        <f t="shared" si="249"/>
        <v>2.7431379335553427</v>
      </c>
      <c r="I3062" s="19">
        <f t="shared" si="250"/>
        <v>3</v>
      </c>
      <c r="J3062" s="13">
        <f t="shared" si="251"/>
        <v>1.1945358807900612E-2</v>
      </c>
    </row>
    <row r="3063" spans="1:10" x14ac:dyDescent="0.25">
      <c r="A3063" s="26">
        <v>128</v>
      </c>
      <c r="B3063" s="26">
        <v>3062</v>
      </c>
      <c r="C3063" s="44">
        <v>41402.535416666666</v>
      </c>
      <c r="D3063" s="39" t="s">
        <v>104</v>
      </c>
      <c r="E3063" s="47">
        <f t="shared" si="247"/>
        <v>0.5</v>
      </c>
      <c r="F3063" s="10">
        <v>3.5</v>
      </c>
      <c r="G3063" s="13">
        <f t="shared" si="248"/>
        <v>1.5646361111111109</v>
      </c>
      <c r="H3063" s="16">
        <f t="shared" si="249"/>
        <v>2.7431379335553427</v>
      </c>
      <c r="I3063" s="19">
        <f t="shared" si="250"/>
        <v>3</v>
      </c>
      <c r="J3063" s="13">
        <f t="shared" si="251"/>
        <v>1.1945358807900612E-2</v>
      </c>
    </row>
    <row r="3064" spans="1:10" x14ac:dyDescent="0.25">
      <c r="A3064" s="26">
        <v>128</v>
      </c>
      <c r="B3064" s="26">
        <v>3063</v>
      </c>
      <c r="C3064" s="44">
        <v>41402.57708333333</v>
      </c>
      <c r="D3064" s="39" t="s">
        <v>104</v>
      </c>
      <c r="E3064" s="47">
        <f t="shared" si="247"/>
        <v>0.5</v>
      </c>
      <c r="F3064" s="10">
        <v>3.5</v>
      </c>
      <c r="G3064" s="13">
        <f t="shared" si="248"/>
        <v>1.5646361111111109</v>
      </c>
      <c r="H3064" s="16">
        <f t="shared" si="249"/>
        <v>2.7431379335553427</v>
      </c>
      <c r="I3064" s="19">
        <f t="shared" si="250"/>
        <v>3</v>
      </c>
      <c r="J3064" s="13">
        <f t="shared" si="251"/>
        <v>1.1945358807900612E-2</v>
      </c>
    </row>
    <row r="3065" spans="1:10" x14ac:dyDescent="0.25">
      <c r="A3065" s="26">
        <v>128</v>
      </c>
      <c r="B3065" s="26">
        <v>3064</v>
      </c>
      <c r="C3065" s="44">
        <v>41402.618750000001</v>
      </c>
      <c r="D3065" s="39" t="s">
        <v>102</v>
      </c>
      <c r="E3065" s="47">
        <f t="shared" si="247"/>
        <v>1</v>
      </c>
      <c r="F3065" s="10">
        <v>8.1</v>
      </c>
      <c r="G3065" s="13">
        <f t="shared" si="248"/>
        <v>3.6210149999999994</v>
      </c>
      <c r="H3065" s="16">
        <f t="shared" si="249"/>
        <v>6.3484049319423645</v>
      </c>
      <c r="I3065" s="19">
        <f t="shared" si="250"/>
        <v>7</v>
      </c>
      <c r="J3065" s="13">
        <f t="shared" si="251"/>
        <v>0.14806421994704388</v>
      </c>
    </row>
    <row r="3066" spans="1:10" x14ac:dyDescent="0.25">
      <c r="A3066" s="26">
        <v>128</v>
      </c>
      <c r="B3066" s="26">
        <v>3065</v>
      </c>
      <c r="C3066" s="44">
        <v>41402.660416666666</v>
      </c>
      <c r="D3066" s="39" t="s">
        <v>102</v>
      </c>
      <c r="E3066" s="47">
        <f t="shared" si="247"/>
        <v>1</v>
      </c>
      <c r="F3066" s="10">
        <v>5.8</v>
      </c>
      <c r="G3066" s="13">
        <f t="shared" si="248"/>
        <v>2.5928255555555553</v>
      </c>
      <c r="H3066" s="16">
        <f t="shared" si="249"/>
        <v>4.5457714327488539</v>
      </c>
      <c r="I3066" s="19">
        <f t="shared" si="250"/>
        <v>5</v>
      </c>
      <c r="J3066" s="13">
        <f t="shared" si="251"/>
        <v>5.4359949801215252E-2</v>
      </c>
    </row>
    <row r="3067" spans="1:10" x14ac:dyDescent="0.25">
      <c r="A3067" s="26">
        <v>128</v>
      </c>
      <c r="B3067" s="26">
        <v>3066</v>
      </c>
      <c r="C3067" s="44">
        <v>41402.70208333333</v>
      </c>
      <c r="D3067" s="39" t="s">
        <v>102</v>
      </c>
      <c r="E3067" s="47">
        <f t="shared" si="247"/>
        <v>1</v>
      </c>
      <c r="F3067" s="10">
        <v>8.1</v>
      </c>
      <c r="G3067" s="13">
        <f t="shared" si="248"/>
        <v>3.6210149999999994</v>
      </c>
      <c r="H3067" s="16">
        <f t="shared" si="249"/>
        <v>6.3484049319423645</v>
      </c>
      <c r="I3067" s="19">
        <f t="shared" si="250"/>
        <v>7</v>
      </c>
      <c r="J3067" s="13">
        <f t="shared" si="251"/>
        <v>0.14806421994704388</v>
      </c>
    </row>
    <row r="3068" spans="1:10" x14ac:dyDescent="0.25">
      <c r="A3068" s="26">
        <v>128</v>
      </c>
      <c r="B3068" s="26">
        <v>3067</v>
      </c>
      <c r="C3068" s="44">
        <v>41402.743750000001</v>
      </c>
      <c r="D3068" s="39" t="s">
        <v>102</v>
      </c>
      <c r="E3068" s="47">
        <f t="shared" si="247"/>
        <v>1</v>
      </c>
      <c r="F3068" s="10">
        <v>3.5</v>
      </c>
      <c r="G3068" s="13">
        <f t="shared" si="248"/>
        <v>1.5646361111111109</v>
      </c>
      <c r="H3068" s="16">
        <f t="shared" si="249"/>
        <v>2.7431379335553427</v>
      </c>
      <c r="I3068" s="19">
        <f t="shared" si="250"/>
        <v>3</v>
      </c>
      <c r="J3068" s="13">
        <f t="shared" si="251"/>
        <v>1.1945358807900612E-2</v>
      </c>
    </row>
    <row r="3069" spans="1:10" x14ac:dyDescent="0.25">
      <c r="A3069" s="26">
        <v>128</v>
      </c>
      <c r="B3069" s="26">
        <v>3068</v>
      </c>
      <c r="C3069" s="44">
        <v>41402.785416666666</v>
      </c>
      <c r="D3069" s="39" t="s">
        <v>104</v>
      </c>
      <c r="E3069" s="47">
        <f t="shared" si="247"/>
        <v>0.5</v>
      </c>
      <c r="F3069" s="10">
        <v>9.2000000000000011</v>
      </c>
      <c r="G3069" s="13">
        <f t="shared" si="248"/>
        <v>4.1127577777777784</v>
      </c>
      <c r="H3069" s="16">
        <f t="shared" si="249"/>
        <v>7.2105339967740463</v>
      </c>
      <c r="I3069" s="19">
        <f t="shared" si="250"/>
        <v>8</v>
      </c>
      <c r="J3069" s="13">
        <f t="shared" si="251"/>
        <v>0.21694944744971473</v>
      </c>
    </row>
    <row r="3070" spans="1:10" x14ac:dyDescent="0.25">
      <c r="A3070" s="26">
        <v>128</v>
      </c>
      <c r="B3070" s="26">
        <v>3069</v>
      </c>
      <c r="C3070" s="44">
        <v>41402.82708333333</v>
      </c>
      <c r="D3070" s="39" t="s">
        <v>103</v>
      </c>
      <c r="E3070" s="47">
        <f t="shared" si="247"/>
        <v>0.7</v>
      </c>
      <c r="F3070" s="10">
        <v>6.9</v>
      </c>
      <c r="G3070" s="13">
        <f t="shared" si="248"/>
        <v>3.0845683333333334</v>
      </c>
      <c r="H3070" s="16">
        <f t="shared" si="249"/>
        <v>5.4079004975805338</v>
      </c>
      <c r="I3070" s="19">
        <f t="shared" si="250"/>
        <v>6</v>
      </c>
      <c r="J3070" s="13">
        <f t="shared" si="251"/>
        <v>9.1525548142848398E-2</v>
      </c>
    </row>
    <row r="3071" spans="1:10" x14ac:dyDescent="0.25">
      <c r="A3071" s="26">
        <v>128</v>
      </c>
      <c r="B3071" s="26">
        <v>3070</v>
      </c>
      <c r="C3071" s="44">
        <v>41402.868750000001</v>
      </c>
      <c r="D3071" s="39" t="s">
        <v>103</v>
      </c>
      <c r="E3071" s="47">
        <f t="shared" si="247"/>
        <v>0.7</v>
      </c>
      <c r="F3071" s="10">
        <v>4.6000000000000005</v>
      </c>
      <c r="G3071" s="13">
        <f t="shared" si="248"/>
        <v>2.0563788888888892</v>
      </c>
      <c r="H3071" s="16">
        <f t="shared" si="249"/>
        <v>3.6052669983870231</v>
      </c>
      <c r="I3071" s="19">
        <f t="shared" si="250"/>
        <v>4</v>
      </c>
      <c r="J3071" s="13">
        <f t="shared" si="251"/>
        <v>2.7118680931214341E-2</v>
      </c>
    </row>
    <row r="3072" spans="1:10" x14ac:dyDescent="0.25">
      <c r="A3072" s="26">
        <v>128</v>
      </c>
      <c r="B3072" s="26">
        <v>3071</v>
      </c>
      <c r="C3072" s="44">
        <v>41402.910416666666</v>
      </c>
      <c r="D3072" s="39" t="s">
        <v>103</v>
      </c>
      <c r="E3072" s="47">
        <f t="shared" si="247"/>
        <v>0.7</v>
      </c>
      <c r="F3072" s="10">
        <v>6.9</v>
      </c>
      <c r="G3072" s="13">
        <f t="shared" si="248"/>
        <v>3.0845683333333334</v>
      </c>
      <c r="H3072" s="16">
        <f t="shared" si="249"/>
        <v>5.4079004975805338</v>
      </c>
      <c r="I3072" s="19">
        <f t="shared" si="250"/>
        <v>6</v>
      </c>
      <c r="J3072" s="13">
        <f t="shared" si="251"/>
        <v>9.1525548142848398E-2</v>
      </c>
    </row>
    <row r="3073" spans="1:10" x14ac:dyDescent="0.25">
      <c r="A3073" s="26">
        <v>128</v>
      </c>
      <c r="B3073" s="26">
        <v>3072</v>
      </c>
      <c r="C3073" s="44">
        <v>41402.95208333333</v>
      </c>
      <c r="D3073" s="39" t="s">
        <v>103</v>
      </c>
      <c r="E3073" s="47">
        <f t="shared" si="247"/>
        <v>0.7</v>
      </c>
      <c r="F3073" s="10">
        <v>4.6000000000000005</v>
      </c>
      <c r="G3073" s="13">
        <f t="shared" si="248"/>
        <v>2.0563788888888892</v>
      </c>
      <c r="H3073" s="16">
        <f t="shared" si="249"/>
        <v>3.6052669983870231</v>
      </c>
      <c r="I3073" s="19">
        <f t="shared" si="250"/>
        <v>4</v>
      </c>
      <c r="J3073" s="13">
        <f t="shared" si="251"/>
        <v>2.7118680931214341E-2</v>
      </c>
    </row>
    <row r="3074" spans="1:10" x14ac:dyDescent="0.25">
      <c r="A3074" s="26">
        <v>129</v>
      </c>
      <c r="B3074" s="26">
        <v>3073</v>
      </c>
      <c r="C3074" s="44">
        <v>41402.993750000001</v>
      </c>
      <c r="D3074" s="39" t="s">
        <v>103</v>
      </c>
      <c r="E3074" s="47">
        <f t="shared" ref="E3074:E3137" si="252">+VLOOKUP(D3074,$Q$2:$R$21,2,FALSE)</f>
        <v>0.7</v>
      </c>
      <c r="F3074" s="10">
        <v>5.8</v>
      </c>
      <c r="G3074" s="13">
        <f t="shared" ref="G3074:G3137" si="253">+F3074*1609.34/3600</f>
        <v>2.5928255555555553</v>
      </c>
      <c r="H3074" s="16">
        <f t="shared" ref="H3074:H3137" si="254">G3074*(8^0.27)</f>
        <v>4.5457714327488539</v>
      </c>
      <c r="I3074" s="19">
        <f t="shared" ref="I3074:I3137" si="255">IF(AND(H3074&gt;=0,H3074&lt;1),1,IF(AND(H3074&gt;=1,H3074&lt;2),2,IF(AND(H3074&gt;=2,H3074&lt;3),3,IF(AND(H3074&gt;=3,H3074&lt;4),4,IF(AND(H3074&gt;=4,H3074&lt;5),5,IF(AND(H3074&gt;=5,H3074&lt;6),6,IF(AND(H3074&gt;=6,H3074&lt;7),7,IF(AND(H3074&gt;=7,H3074&lt;8),8,IF(AND(H3074&gt;=8,H3074&lt;9),9,IF(AND(H3074&gt;=9,H3074&lt;10),10,IF(AND(H3074&gt;=10,H3074&lt;11),11,IF(AND(H3074&gt;=11,H3074&lt;12),12,IF(AND(H3074&gt;=12,H3074&lt;13),13,IF(AND(H3074&gt;=13,H3074&lt;14),14,IF(AND(H3074&gt;=14,H3074&lt;15),15,IF(AND(H3074&gt;=15,H3074&lt;25),16,IF(H3074&gt;25,17,0)))))))))))))))))</f>
        <v>5</v>
      </c>
      <c r="J3074" s="13">
        <f t="shared" ref="J3074:J3137" si="256">MIN((H3074/$K$1)^3*$J$1,$J$1)</f>
        <v>5.4359949801215252E-2</v>
      </c>
    </row>
    <row r="3075" spans="1:10" x14ac:dyDescent="0.25">
      <c r="A3075" s="26">
        <v>129</v>
      </c>
      <c r="B3075" s="26">
        <v>3074</v>
      </c>
      <c r="C3075" s="44">
        <v>41403.035416666666</v>
      </c>
      <c r="D3075" s="39" t="s">
        <v>103</v>
      </c>
      <c r="E3075" s="47">
        <f t="shared" si="252"/>
        <v>0.7</v>
      </c>
      <c r="F3075" s="10">
        <v>5.8</v>
      </c>
      <c r="G3075" s="13">
        <f t="shared" si="253"/>
        <v>2.5928255555555553</v>
      </c>
      <c r="H3075" s="16">
        <f t="shared" si="254"/>
        <v>4.5457714327488539</v>
      </c>
      <c r="I3075" s="19">
        <f t="shared" si="255"/>
        <v>5</v>
      </c>
      <c r="J3075" s="13">
        <f t="shared" si="256"/>
        <v>5.4359949801215252E-2</v>
      </c>
    </row>
    <row r="3076" spans="1:10" x14ac:dyDescent="0.25">
      <c r="A3076" s="26">
        <v>129</v>
      </c>
      <c r="B3076" s="26">
        <v>3075</v>
      </c>
      <c r="C3076" s="44">
        <v>41403.07708333333</v>
      </c>
      <c r="D3076" s="39" t="s">
        <v>103</v>
      </c>
      <c r="E3076" s="47">
        <f t="shared" si="252"/>
        <v>0.7</v>
      </c>
      <c r="F3076" s="10">
        <v>4.6000000000000005</v>
      </c>
      <c r="G3076" s="13">
        <f t="shared" si="253"/>
        <v>2.0563788888888892</v>
      </c>
      <c r="H3076" s="16">
        <f t="shared" si="254"/>
        <v>3.6052669983870231</v>
      </c>
      <c r="I3076" s="19">
        <f t="shared" si="255"/>
        <v>4</v>
      </c>
      <c r="J3076" s="13">
        <f t="shared" si="256"/>
        <v>2.7118680931214341E-2</v>
      </c>
    </row>
    <row r="3077" spans="1:10" x14ac:dyDescent="0.25">
      <c r="A3077" s="26">
        <v>129</v>
      </c>
      <c r="B3077" s="26">
        <v>3076</v>
      </c>
      <c r="C3077" s="44">
        <v>41403.118750000001</v>
      </c>
      <c r="D3077" s="39" t="s">
        <v>103</v>
      </c>
      <c r="E3077" s="47">
        <f t="shared" si="252"/>
        <v>0.7</v>
      </c>
      <c r="F3077" s="10">
        <v>8.1</v>
      </c>
      <c r="G3077" s="13">
        <f t="shared" si="253"/>
        <v>3.6210149999999994</v>
      </c>
      <c r="H3077" s="16">
        <f t="shared" si="254"/>
        <v>6.3484049319423645</v>
      </c>
      <c r="I3077" s="19">
        <f t="shared" si="255"/>
        <v>7</v>
      </c>
      <c r="J3077" s="13">
        <f t="shared" si="256"/>
        <v>0.14806421994704388</v>
      </c>
    </row>
    <row r="3078" spans="1:10" x14ac:dyDescent="0.25">
      <c r="A3078" s="26">
        <v>129</v>
      </c>
      <c r="B3078" s="26">
        <v>3077</v>
      </c>
      <c r="C3078" s="44">
        <v>41403.160416666666</v>
      </c>
      <c r="D3078" s="39" t="s">
        <v>103</v>
      </c>
      <c r="E3078" s="47">
        <f t="shared" si="252"/>
        <v>0.7</v>
      </c>
      <c r="F3078" s="10">
        <v>4.6000000000000005</v>
      </c>
      <c r="G3078" s="13">
        <f t="shared" si="253"/>
        <v>2.0563788888888892</v>
      </c>
      <c r="H3078" s="16">
        <f t="shared" si="254"/>
        <v>3.6052669983870231</v>
      </c>
      <c r="I3078" s="19">
        <f t="shared" si="255"/>
        <v>4</v>
      </c>
      <c r="J3078" s="13">
        <f t="shared" si="256"/>
        <v>2.7118680931214341E-2</v>
      </c>
    </row>
    <row r="3079" spans="1:10" x14ac:dyDescent="0.25">
      <c r="A3079" s="26">
        <v>129</v>
      </c>
      <c r="B3079" s="26">
        <v>3078</v>
      </c>
      <c r="C3079" s="44">
        <v>41403.20208333333</v>
      </c>
      <c r="D3079" s="39" t="s">
        <v>103</v>
      </c>
      <c r="E3079" s="47">
        <f t="shared" si="252"/>
        <v>0.7</v>
      </c>
      <c r="F3079" s="10">
        <v>3.5</v>
      </c>
      <c r="G3079" s="13">
        <f t="shared" si="253"/>
        <v>1.5646361111111109</v>
      </c>
      <c r="H3079" s="16">
        <f t="shared" si="254"/>
        <v>2.7431379335553427</v>
      </c>
      <c r="I3079" s="19">
        <f t="shared" si="255"/>
        <v>3</v>
      </c>
      <c r="J3079" s="13">
        <f t="shared" si="256"/>
        <v>1.1945358807900612E-2</v>
      </c>
    </row>
    <row r="3080" spans="1:10" x14ac:dyDescent="0.25">
      <c r="A3080" s="26">
        <v>129</v>
      </c>
      <c r="B3080" s="26">
        <v>3079</v>
      </c>
      <c r="C3080" s="44">
        <v>41403.243750000001</v>
      </c>
      <c r="D3080" s="39" t="s">
        <v>103</v>
      </c>
      <c r="E3080" s="47">
        <f t="shared" si="252"/>
        <v>0.7</v>
      </c>
      <c r="F3080" s="10">
        <v>8.1</v>
      </c>
      <c r="G3080" s="13">
        <f t="shared" si="253"/>
        <v>3.6210149999999994</v>
      </c>
      <c r="H3080" s="16">
        <f t="shared" si="254"/>
        <v>6.3484049319423645</v>
      </c>
      <c r="I3080" s="19">
        <f t="shared" si="255"/>
        <v>7</v>
      </c>
      <c r="J3080" s="13">
        <f t="shared" si="256"/>
        <v>0.14806421994704388</v>
      </c>
    </row>
    <row r="3081" spans="1:10" x14ac:dyDescent="0.25">
      <c r="A3081" s="26">
        <v>129</v>
      </c>
      <c r="B3081" s="26">
        <v>3080</v>
      </c>
      <c r="C3081" s="44">
        <v>41403.285416666666</v>
      </c>
      <c r="D3081" s="39" t="s">
        <v>103</v>
      </c>
      <c r="E3081" s="47">
        <f t="shared" si="252"/>
        <v>0.7</v>
      </c>
      <c r="F3081" s="10">
        <v>8.1</v>
      </c>
      <c r="G3081" s="13">
        <f t="shared" si="253"/>
        <v>3.6210149999999994</v>
      </c>
      <c r="H3081" s="16">
        <f t="shared" si="254"/>
        <v>6.3484049319423645</v>
      </c>
      <c r="I3081" s="19">
        <f t="shared" si="255"/>
        <v>7</v>
      </c>
      <c r="J3081" s="13">
        <f t="shared" si="256"/>
        <v>0.14806421994704388</v>
      </c>
    </row>
    <row r="3082" spans="1:10" x14ac:dyDescent="0.25">
      <c r="A3082" s="26">
        <v>129</v>
      </c>
      <c r="B3082" s="26">
        <v>3081</v>
      </c>
      <c r="C3082" s="44">
        <v>41403.32708333333</v>
      </c>
      <c r="D3082" s="39" t="s">
        <v>103</v>
      </c>
      <c r="E3082" s="47">
        <f t="shared" si="252"/>
        <v>0.7</v>
      </c>
      <c r="F3082" s="10">
        <v>6.9</v>
      </c>
      <c r="G3082" s="13">
        <f t="shared" si="253"/>
        <v>3.0845683333333334</v>
      </c>
      <c r="H3082" s="16">
        <f t="shared" si="254"/>
        <v>5.4079004975805338</v>
      </c>
      <c r="I3082" s="19">
        <f t="shared" si="255"/>
        <v>6</v>
      </c>
      <c r="J3082" s="13">
        <f t="shared" si="256"/>
        <v>9.1525548142848398E-2</v>
      </c>
    </row>
    <row r="3083" spans="1:10" x14ac:dyDescent="0.25">
      <c r="A3083" s="26">
        <v>129</v>
      </c>
      <c r="B3083" s="26">
        <v>3082</v>
      </c>
      <c r="C3083" s="44">
        <v>41403.368750000001</v>
      </c>
      <c r="D3083" s="39" t="s">
        <v>103</v>
      </c>
      <c r="E3083" s="47">
        <f t="shared" si="252"/>
        <v>0.7</v>
      </c>
      <c r="F3083" s="10">
        <v>3.5</v>
      </c>
      <c r="G3083" s="13">
        <f t="shared" si="253"/>
        <v>1.5646361111111109</v>
      </c>
      <c r="H3083" s="16">
        <f t="shared" si="254"/>
        <v>2.7431379335553427</v>
      </c>
      <c r="I3083" s="19">
        <f t="shared" si="255"/>
        <v>3</v>
      </c>
      <c r="J3083" s="13">
        <f t="shared" si="256"/>
        <v>1.1945358807900612E-2</v>
      </c>
    </row>
    <row r="3084" spans="1:10" x14ac:dyDescent="0.25">
      <c r="A3084" s="26">
        <v>129</v>
      </c>
      <c r="B3084" s="26">
        <v>3083</v>
      </c>
      <c r="C3084" s="44">
        <v>41403.410416666666</v>
      </c>
      <c r="D3084" s="39" t="s">
        <v>103</v>
      </c>
      <c r="E3084" s="47">
        <f t="shared" si="252"/>
        <v>0.7</v>
      </c>
      <c r="F3084" s="10">
        <v>6.9</v>
      </c>
      <c r="G3084" s="13">
        <f t="shared" si="253"/>
        <v>3.0845683333333334</v>
      </c>
      <c r="H3084" s="16">
        <f t="shared" si="254"/>
        <v>5.4079004975805338</v>
      </c>
      <c r="I3084" s="19">
        <f t="shared" si="255"/>
        <v>6</v>
      </c>
      <c r="J3084" s="13">
        <f t="shared" si="256"/>
        <v>9.1525548142848398E-2</v>
      </c>
    </row>
    <row r="3085" spans="1:10" x14ac:dyDescent="0.25">
      <c r="A3085" s="26">
        <v>129</v>
      </c>
      <c r="B3085" s="26">
        <v>3084</v>
      </c>
      <c r="C3085" s="44">
        <v>41403.45208333333</v>
      </c>
      <c r="D3085" s="39" t="s">
        <v>103</v>
      </c>
      <c r="E3085" s="47">
        <f t="shared" si="252"/>
        <v>0.7</v>
      </c>
      <c r="F3085" s="10">
        <v>3.5</v>
      </c>
      <c r="G3085" s="13">
        <f t="shared" si="253"/>
        <v>1.5646361111111109</v>
      </c>
      <c r="H3085" s="16">
        <f t="shared" si="254"/>
        <v>2.7431379335553427</v>
      </c>
      <c r="I3085" s="19">
        <f t="shared" si="255"/>
        <v>3</v>
      </c>
      <c r="J3085" s="13">
        <f t="shared" si="256"/>
        <v>1.1945358807900612E-2</v>
      </c>
    </row>
    <row r="3086" spans="1:10" x14ac:dyDescent="0.25">
      <c r="A3086" s="26">
        <v>129</v>
      </c>
      <c r="B3086" s="26">
        <v>3085</v>
      </c>
      <c r="C3086" s="44">
        <v>41403.493750000001</v>
      </c>
      <c r="D3086" s="39" t="s">
        <v>103</v>
      </c>
      <c r="E3086" s="47">
        <f t="shared" si="252"/>
        <v>0.7</v>
      </c>
      <c r="F3086" s="10">
        <v>3.5</v>
      </c>
      <c r="G3086" s="13">
        <f t="shared" si="253"/>
        <v>1.5646361111111109</v>
      </c>
      <c r="H3086" s="16">
        <f t="shared" si="254"/>
        <v>2.7431379335553427</v>
      </c>
      <c r="I3086" s="19">
        <f t="shared" si="255"/>
        <v>3</v>
      </c>
      <c r="J3086" s="13">
        <f t="shared" si="256"/>
        <v>1.1945358807900612E-2</v>
      </c>
    </row>
    <row r="3087" spans="1:10" x14ac:dyDescent="0.25">
      <c r="A3087" s="26">
        <v>129</v>
      </c>
      <c r="B3087" s="26">
        <v>3086</v>
      </c>
      <c r="C3087" s="44">
        <v>41403.535416666666</v>
      </c>
      <c r="D3087" s="39" t="s">
        <v>103</v>
      </c>
      <c r="E3087" s="47">
        <f t="shared" si="252"/>
        <v>0.7</v>
      </c>
      <c r="F3087" s="10">
        <v>8.1</v>
      </c>
      <c r="G3087" s="13">
        <f t="shared" si="253"/>
        <v>3.6210149999999994</v>
      </c>
      <c r="H3087" s="16">
        <f t="shared" si="254"/>
        <v>6.3484049319423645</v>
      </c>
      <c r="I3087" s="19">
        <f t="shared" si="255"/>
        <v>7</v>
      </c>
      <c r="J3087" s="13">
        <f t="shared" si="256"/>
        <v>0.14806421994704388</v>
      </c>
    </row>
    <row r="3088" spans="1:10" x14ac:dyDescent="0.25">
      <c r="A3088" s="26">
        <v>129</v>
      </c>
      <c r="B3088" s="26">
        <v>3087</v>
      </c>
      <c r="C3088" s="44">
        <v>41403.57708333333</v>
      </c>
      <c r="D3088" s="39" t="s">
        <v>104</v>
      </c>
      <c r="E3088" s="47">
        <f t="shared" si="252"/>
        <v>0.5</v>
      </c>
      <c r="F3088" s="10">
        <v>6.9</v>
      </c>
      <c r="G3088" s="13">
        <f t="shared" si="253"/>
        <v>3.0845683333333334</v>
      </c>
      <c r="H3088" s="16">
        <f t="shared" si="254"/>
        <v>5.4079004975805338</v>
      </c>
      <c r="I3088" s="19">
        <f t="shared" si="255"/>
        <v>6</v>
      </c>
      <c r="J3088" s="13">
        <f t="shared" si="256"/>
        <v>9.1525548142848398E-2</v>
      </c>
    </row>
    <row r="3089" spans="1:10" x14ac:dyDescent="0.25">
      <c r="A3089" s="26">
        <v>129</v>
      </c>
      <c r="B3089" s="26">
        <v>3088</v>
      </c>
      <c r="C3089" s="44">
        <v>41403.618750000001</v>
      </c>
      <c r="D3089" s="39" t="s">
        <v>104</v>
      </c>
      <c r="E3089" s="47">
        <f t="shared" si="252"/>
        <v>0.5</v>
      </c>
      <c r="F3089" s="10">
        <v>8.1</v>
      </c>
      <c r="G3089" s="13">
        <f t="shared" si="253"/>
        <v>3.6210149999999994</v>
      </c>
      <c r="H3089" s="16">
        <f t="shared" si="254"/>
        <v>6.3484049319423645</v>
      </c>
      <c r="I3089" s="19">
        <f t="shared" si="255"/>
        <v>7</v>
      </c>
      <c r="J3089" s="13">
        <f t="shared" si="256"/>
        <v>0.14806421994704388</v>
      </c>
    </row>
    <row r="3090" spans="1:10" x14ac:dyDescent="0.25">
      <c r="A3090" s="26">
        <v>129</v>
      </c>
      <c r="B3090" s="26">
        <v>3089</v>
      </c>
      <c r="C3090" s="44">
        <v>41403.660416666666</v>
      </c>
      <c r="D3090" s="39" t="s">
        <v>102</v>
      </c>
      <c r="E3090" s="47">
        <f t="shared" si="252"/>
        <v>1</v>
      </c>
      <c r="F3090" s="10">
        <v>11.5</v>
      </c>
      <c r="G3090" s="13">
        <f t="shared" si="253"/>
        <v>5.1409472222222226</v>
      </c>
      <c r="H3090" s="16">
        <f t="shared" si="254"/>
        <v>9.0131674959675561</v>
      </c>
      <c r="I3090" s="19">
        <f t="shared" si="255"/>
        <v>10</v>
      </c>
      <c r="J3090" s="13">
        <f t="shared" si="256"/>
        <v>0.42372938955022382</v>
      </c>
    </row>
    <row r="3091" spans="1:10" x14ac:dyDescent="0.25">
      <c r="A3091" s="26">
        <v>129</v>
      </c>
      <c r="B3091" s="26">
        <v>3090</v>
      </c>
      <c r="C3091" s="44">
        <v>41403.70208333333</v>
      </c>
      <c r="D3091" s="39" t="s">
        <v>103</v>
      </c>
      <c r="E3091" s="47">
        <f t="shared" si="252"/>
        <v>0.7</v>
      </c>
      <c r="F3091" s="10">
        <v>6.9</v>
      </c>
      <c r="G3091" s="13">
        <f t="shared" si="253"/>
        <v>3.0845683333333334</v>
      </c>
      <c r="H3091" s="16">
        <f t="shared" si="254"/>
        <v>5.4079004975805338</v>
      </c>
      <c r="I3091" s="19">
        <f t="shared" si="255"/>
        <v>6</v>
      </c>
      <c r="J3091" s="13">
        <f t="shared" si="256"/>
        <v>9.1525548142848398E-2</v>
      </c>
    </row>
    <row r="3092" spans="1:10" x14ac:dyDescent="0.25">
      <c r="A3092" s="26">
        <v>129</v>
      </c>
      <c r="B3092" s="26">
        <v>3091</v>
      </c>
      <c r="C3092" s="44">
        <v>41403.743750000001</v>
      </c>
      <c r="D3092" s="39" t="s">
        <v>105</v>
      </c>
      <c r="E3092" s="47">
        <f t="shared" si="252"/>
        <v>0.3</v>
      </c>
      <c r="F3092" s="10">
        <v>12.7</v>
      </c>
      <c r="G3092" s="13">
        <f t="shared" si="253"/>
        <v>5.6773938888888882</v>
      </c>
      <c r="H3092" s="16">
        <f t="shared" si="254"/>
        <v>9.9536719303293868</v>
      </c>
      <c r="I3092" s="19">
        <f t="shared" si="255"/>
        <v>10</v>
      </c>
      <c r="J3092" s="13">
        <f t="shared" si="256"/>
        <v>0.57069784048988625</v>
      </c>
    </row>
    <row r="3093" spans="1:10" x14ac:dyDescent="0.25">
      <c r="A3093" s="26">
        <v>129</v>
      </c>
      <c r="B3093" s="26">
        <v>3092</v>
      </c>
      <c r="C3093" s="44">
        <v>41403.785416666666</v>
      </c>
      <c r="D3093" s="39" t="s">
        <v>103</v>
      </c>
      <c r="E3093" s="47">
        <f t="shared" si="252"/>
        <v>0.7</v>
      </c>
      <c r="F3093" s="10">
        <v>6.9</v>
      </c>
      <c r="G3093" s="13">
        <f t="shared" si="253"/>
        <v>3.0845683333333334</v>
      </c>
      <c r="H3093" s="16">
        <f t="shared" si="254"/>
        <v>5.4079004975805338</v>
      </c>
      <c r="I3093" s="19">
        <f t="shared" si="255"/>
        <v>6</v>
      </c>
      <c r="J3093" s="13">
        <f t="shared" si="256"/>
        <v>9.1525548142848398E-2</v>
      </c>
    </row>
    <row r="3094" spans="1:10" x14ac:dyDescent="0.25">
      <c r="A3094" s="26">
        <v>129</v>
      </c>
      <c r="B3094" s="26">
        <v>3093</v>
      </c>
      <c r="C3094" s="44">
        <v>41403.82708333333</v>
      </c>
      <c r="D3094" s="39" t="s">
        <v>103</v>
      </c>
      <c r="E3094" s="47">
        <f t="shared" si="252"/>
        <v>0.7</v>
      </c>
      <c r="F3094" s="10">
        <v>8.1</v>
      </c>
      <c r="G3094" s="13">
        <f t="shared" si="253"/>
        <v>3.6210149999999994</v>
      </c>
      <c r="H3094" s="16">
        <f t="shared" si="254"/>
        <v>6.3484049319423645</v>
      </c>
      <c r="I3094" s="19">
        <f t="shared" si="255"/>
        <v>7</v>
      </c>
      <c r="J3094" s="13">
        <f t="shared" si="256"/>
        <v>0.14806421994704388</v>
      </c>
    </row>
    <row r="3095" spans="1:10" x14ac:dyDescent="0.25">
      <c r="A3095" s="26">
        <v>129</v>
      </c>
      <c r="B3095" s="26">
        <v>3094</v>
      </c>
      <c r="C3095" s="44">
        <v>41403.868750000001</v>
      </c>
      <c r="D3095" s="39" t="s">
        <v>103</v>
      </c>
      <c r="E3095" s="47">
        <f t="shared" si="252"/>
        <v>0.7</v>
      </c>
      <c r="F3095" s="10">
        <v>9.2000000000000011</v>
      </c>
      <c r="G3095" s="13">
        <f t="shared" si="253"/>
        <v>4.1127577777777784</v>
      </c>
      <c r="H3095" s="16">
        <f t="shared" si="254"/>
        <v>7.2105339967740463</v>
      </c>
      <c r="I3095" s="19">
        <f t="shared" si="255"/>
        <v>8</v>
      </c>
      <c r="J3095" s="13">
        <f t="shared" si="256"/>
        <v>0.21694944744971473</v>
      </c>
    </row>
    <row r="3096" spans="1:10" x14ac:dyDescent="0.25">
      <c r="A3096" s="26">
        <v>129</v>
      </c>
      <c r="B3096" s="26">
        <v>3095</v>
      </c>
      <c r="C3096" s="44">
        <v>41403.910416666666</v>
      </c>
      <c r="D3096" s="39" t="s">
        <v>103</v>
      </c>
      <c r="E3096" s="47">
        <f t="shared" si="252"/>
        <v>0.7</v>
      </c>
      <c r="F3096" s="10">
        <v>9.2000000000000011</v>
      </c>
      <c r="G3096" s="13">
        <f t="shared" si="253"/>
        <v>4.1127577777777784</v>
      </c>
      <c r="H3096" s="16">
        <f t="shared" si="254"/>
        <v>7.2105339967740463</v>
      </c>
      <c r="I3096" s="19">
        <f t="shared" si="255"/>
        <v>8</v>
      </c>
      <c r="J3096" s="13">
        <f t="shared" si="256"/>
        <v>0.21694944744971473</v>
      </c>
    </row>
    <row r="3097" spans="1:10" x14ac:dyDescent="0.25">
      <c r="A3097" s="26">
        <v>129</v>
      </c>
      <c r="B3097" s="26">
        <v>3096</v>
      </c>
      <c r="C3097" s="44">
        <v>41403.95208333333</v>
      </c>
      <c r="D3097" s="39" t="s">
        <v>103</v>
      </c>
      <c r="E3097" s="47">
        <f t="shared" si="252"/>
        <v>0.7</v>
      </c>
      <c r="F3097" s="10">
        <v>4.6000000000000005</v>
      </c>
      <c r="G3097" s="13">
        <f t="shared" si="253"/>
        <v>2.0563788888888892</v>
      </c>
      <c r="H3097" s="16">
        <f t="shared" si="254"/>
        <v>3.6052669983870231</v>
      </c>
      <c r="I3097" s="19">
        <f t="shared" si="255"/>
        <v>4</v>
      </c>
      <c r="J3097" s="13">
        <f t="shared" si="256"/>
        <v>2.7118680931214341E-2</v>
      </c>
    </row>
    <row r="3098" spans="1:10" x14ac:dyDescent="0.25">
      <c r="A3098" s="26">
        <v>130</v>
      </c>
      <c r="B3098" s="26">
        <v>3097</v>
      </c>
      <c r="C3098" s="44">
        <v>41403.993750000001</v>
      </c>
      <c r="D3098" s="39" t="s">
        <v>105</v>
      </c>
      <c r="E3098" s="47">
        <f t="shared" si="252"/>
        <v>0.3</v>
      </c>
      <c r="F3098" s="10">
        <v>5.8</v>
      </c>
      <c r="G3098" s="13">
        <f t="shared" si="253"/>
        <v>2.5928255555555553</v>
      </c>
      <c r="H3098" s="16">
        <f t="shared" si="254"/>
        <v>4.5457714327488539</v>
      </c>
      <c r="I3098" s="19">
        <f t="shared" si="255"/>
        <v>5</v>
      </c>
      <c r="J3098" s="13">
        <f t="shared" si="256"/>
        <v>5.4359949801215252E-2</v>
      </c>
    </row>
    <row r="3099" spans="1:10" x14ac:dyDescent="0.25">
      <c r="A3099" s="26">
        <v>130</v>
      </c>
      <c r="B3099" s="26">
        <v>3098</v>
      </c>
      <c r="C3099" s="44">
        <v>41404.035416666666</v>
      </c>
      <c r="D3099" s="39" t="s">
        <v>105</v>
      </c>
      <c r="E3099" s="47">
        <f t="shared" si="252"/>
        <v>0.3</v>
      </c>
      <c r="F3099" s="10">
        <v>4.6000000000000005</v>
      </c>
      <c r="G3099" s="13">
        <f t="shared" si="253"/>
        <v>2.0563788888888892</v>
      </c>
      <c r="H3099" s="16">
        <f t="shared" si="254"/>
        <v>3.6052669983870231</v>
      </c>
      <c r="I3099" s="19">
        <f t="shared" si="255"/>
        <v>4</v>
      </c>
      <c r="J3099" s="13">
        <f t="shared" si="256"/>
        <v>2.7118680931214341E-2</v>
      </c>
    </row>
    <row r="3100" spans="1:10" x14ac:dyDescent="0.25">
      <c r="A3100" s="26">
        <v>130</v>
      </c>
      <c r="B3100" s="26">
        <v>3099</v>
      </c>
      <c r="C3100" s="44">
        <v>41404.07708333333</v>
      </c>
      <c r="D3100" s="39" t="s">
        <v>105</v>
      </c>
      <c r="E3100" s="47">
        <f t="shared" si="252"/>
        <v>0.3</v>
      </c>
      <c r="F3100" s="10">
        <v>4.6000000000000005</v>
      </c>
      <c r="G3100" s="13">
        <f t="shared" si="253"/>
        <v>2.0563788888888892</v>
      </c>
      <c r="H3100" s="16">
        <f t="shared" si="254"/>
        <v>3.6052669983870231</v>
      </c>
      <c r="I3100" s="19">
        <f t="shared" si="255"/>
        <v>4</v>
      </c>
      <c r="J3100" s="13">
        <f t="shared" si="256"/>
        <v>2.7118680931214341E-2</v>
      </c>
    </row>
    <row r="3101" spans="1:10" x14ac:dyDescent="0.25">
      <c r="A3101" s="26">
        <v>130</v>
      </c>
      <c r="B3101" s="26">
        <v>3100</v>
      </c>
      <c r="C3101" s="44">
        <v>41404.118750000001</v>
      </c>
      <c r="D3101" s="39" t="s">
        <v>105</v>
      </c>
      <c r="E3101" s="47">
        <f t="shared" si="252"/>
        <v>0.3</v>
      </c>
      <c r="F3101" s="10">
        <v>5.8</v>
      </c>
      <c r="G3101" s="13">
        <f t="shared" si="253"/>
        <v>2.5928255555555553</v>
      </c>
      <c r="H3101" s="16">
        <f t="shared" si="254"/>
        <v>4.5457714327488539</v>
      </c>
      <c r="I3101" s="19">
        <f t="shared" si="255"/>
        <v>5</v>
      </c>
      <c r="J3101" s="13">
        <f t="shared" si="256"/>
        <v>5.4359949801215252E-2</v>
      </c>
    </row>
    <row r="3102" spans="1:10" x14ac:dyDescent="0.25">
      <c r="A3102" s="26">
        <v>130</v>
      </c>
      <c r="B3102" s="26">
        <v>3101</v>
      </c>
      <c r="C3102" s="44">
        <v>41404.160416666666</v>
      </c>
      <c r="D3102" s="39" t="s">
        <v>105</v>
      </c>
      <c r="E3102" s="47">
        <f t="shared" si="252"/>
        <v>0.3</v>
      </c>
      <c r="F3102" s="10">
        <v>3.5</v>
      </c>
      <c r="G3102" s="13">
        <f t="shared" si="253"/>
        <v>1.5646361111111109</v>
      </c>
      <c r="H3102" s="16">
        <f t="shared" si="254"/>
        <v>2.7431379335553427</v>
      </c>
      <c r="I3102" s="19">
        <f t="shared" si="255"/>
        <v>3</v>
      </c>
      <c r="J3102" s="13">
        <f t="shared" si="256"/>
        <v>1.1945358807900612E-2</v>
      </c>
    </row>
    <row r="3103" spans="1:10" x14ac:dyDescent="0.25">
      <c r="A3103" s="26">
        <v>130</v>
      </c>
      <c r="B3103" s="26">
        <v>3102</v>
      </c>
      <c r="C3103" s="44">
        <v>41404.20208333333</v>
      </c>
      <c r="D3103" s="39" t="s">
        <v>105</v>
      </c>
      <c r="E3103" s="47">
        <f t="shared" si="252"/>
        <v>0.3</v>
      </c>
      <c r="F3103" s="10">
        <v>3.5</v>
      </c>
      <c r="G3103" s="13">
        <f t="shared" si="253"/>
        <v>1.5646361111111109</v>
      </c>
      <c r="H3103" s="16">
        <f t="shared" si="254"/>
        <v>2.7431379335553427</v>
      </c>
      <c r="I3103" s="19">
        <f t="shared" si="255"/>
        <v>3</v>
      </c>
      <c r="J3103" s="13">
        <f t="shared" si="256"/>
        <v>1.1945358807900612E-2</v>
      </c>
    </row>
    <row r="3104" spans="1:10" x14ac:dyDescent="0.25">
      <c r="A3104" s="26">
        <v>130</v>
      </c>
      <c r="B3104" s="26">
        <v>3103</v>
      </c>
      <c r="C3104" s="44">
        <v>41404.243750000001</v>
      </c>
      <c r="D3104" s="39" t="s">
        <v>105</v>
      </c>
      <c r="E3104" s="47">
        <f t="shared" si="252"/>
        <v>0.3</v>
      </c>
      <c r="F3104" s="10">
        <v>3.5</v>
      </c>
      <c r="G3104" s="13">
        <f t="shared" si="253"/>
        <v>1.5646361111111109</v>
      </c>
      <c r="H3104" s="16">
        <f t="shared" si="254"/>
        <v>2.7431379335553427</v>
      </c>
      <c r="I3104" s="19">
        <f t="shared" si="255"/>
        <v>3</v>
      </c>
      <c r="J3104" s="13">
        <f t="shared" si="256"/>
        <v>1.1945358807900612E-2</v>
      </c>
    </row>
    <row r="3105" spans="1:10" x14ac:dyDescent="0.25">
      <c r="A3105" s="26">
        <v>130</v>
      </c>
      <c r="B3105" s="26">
        <v>3104</v>
      </c>
      <c r="C3105" s="44">
        <v>41404.285416666666</v>
      </c>
      <c r="D3105" s="39" t="s">
        <v>105</v>
      </c>
      <c r="E3105" s="47">
        <f t="shared" si="252"/>
        <v>0.3</v>
      </c>
      <c r="F3105" s="10">
        <v>4.6000000000000005</v>
      </c>
      <c r="G3105" s="13">
        <f t="shared" si="253"/>
        <v>2.0563788888888892</v>
      </c>
      <c r="H3105" s="16">
        <f t="shared" si="254"/>
        <v>3.6052669983870231</v>
      </c>
      <c r="I3105" s="19">
        <f t="shared" si="255"/>
        <v>4</v>
      </c>
      <c r="J3105" s="13">
        <f t="shared" si="256"/>
        <v>2.7118680931214341E-2</v>
      </c>
    </row>
    <row r="3106" spans="1:10" x14ac:dyDescent="0.25">
      <c r="A3106" s="26">
        <v>130</v>
      </c>
      <c r="B3106" s="26">
        <v>3105</v>
      </c>
      <c r="C3106" s="44">
        <v>41404.32708333333</v>
      </c>
      <c r="D3106" s="39" t="s">
        <v>105</v>
      </c>
      <c r="E3106" s="47">
        <f t="shared" si="252"/>
        <v>0.3</v>
      </c>
      <c r="F3106" s="10">
        <v>4.6000000000000005</v>
      </c>
      <c r="G3106" s="13">
        <f t="shared" si="253"/>
        <v>2.0563788888888892</v>
      </c>
      <c r="H3106" s="16">
        <f t="shared" si="254"/>
        <v>3.6052669983870231</v>
      </c>
      <c r="I3106" s="19">
        <f t="shared" si="255"/>
        <v>4</v>
      </c>
      <c r="J3106" s="13">
        <f t="shared" si="256"/>
        <v>2.7118680931214341E-2</v>
      </c>
    </row>
    <row r="3107" spans="1:10" x14ac:dyDescent="0.25">
      <c r="A3107" s="26">
        <v>130</v>
      </c>
      <c r="B3107" s="26">
        <v>3106</v>
      </c>
      <c r="C3107" s="44">
        <v>41404.368750000001</v>
      </c>
      <c r="D3107" s="39" t="s">
        <v>105</v>
      </c>
      <c r="E3107" s="47">
        <f t="shared" si="252"/>
        <v>0.3</v>
      </c>
      <c r="F3107" s="10">
        <v>4.6000000000000005</v>
      </c>
      <c r="G3107" s="13">
        <f t="shared" si="253"/>
        <v>2.0563788888888892</v>
      </c>
      <c r="H3107" s="16">
        <f t="shared" si="254"/>
        <v>3.6052669983870231</v>
      </c>
      <c r="I3107" s="19">
        <f t="shared" si="255"/>
        <v>4</v>
      </c>
      <c r="J3107" s="13">
        <f t="shared" si="256"/>
        <v>2.7118680931214341E-2</v>
      </c>
    </row>
    <row r="3108" spans="1:10" x14ac:dyDescent="0.25">
      <c r="A3108" s="26">
        <v>130</v>
      </c>
      <c r="B3108" s="26">
        <v>3107</v>
      </c>
      <c r="C3108" s="44">
        <v>41404.410416666666</v>
      </c>
      <c r="D3108" s="39" t="s">
        <v>105</v>
      </c>
      <c r="E3108" s="47">
        <f t="shared" si="252"/>
        <v>0.3</v>
      </c>
      <c r="F3108" s="10">
        <v>4.6000000000000005</v>
      </c>
      <c r="G3108" s="13">
        <f t="shared" si="253"/>
        <v>2.0563788888888892</v>
      </c>
      <c r="H3108" s="16">
        <f t="shared" si="254"/>
        <v>3.6052669983870231</v>
      </c>
      <c r="I3108" s="19">
        <f t="shared" si="255"/>
        <v>4</v>
      </c>
      <c r="J3108" s="13">
        <f t="shared" si="256"/>
        <v>2.7118680931214341E-2</v>
      </c>
    </row>
    <row r="3109" spans="1:10" x14ac:dyDescent="0.25">
      <c r="A3109" s="26">
        <v>130</v>
      </c>
      <c r="B3109" s="26">
        <v>3108</v>
      </c>
      <c r="C3109" s="44">
        <v>41404.45208333333</v>
      </c>
      <c r="D3109" s="39" t="s">
        <v>105</v>
      </c>
      <c r="E3109" s="47">
        <f t="shared" si="252"/>
        <v>0.3</v>
      </c>
      <c r="F3109" s="10">
        <v>4.6000000000000005</v>
      </c>
      <c r="G3109" s="13">
        <f t="shared" si="253"/>
        <v>2.0563788888888892</v>
      </c>
      <c r="H3109" s="16">
        <f t="shared" si="254"/>
        <v>3.6052669983870231</v>
      </c>
      <c r="I3109" s="19">
        <f t="shared" si="255"/>
        <v>4</v>
      </c>
      <c r="J3109" s="13">
        <f t="shared" si="256"/>
        <v>2.7118680931214341E-2</v>
      </c>
    </row>
    <row r="3110" spans="1:10" x14ac:dyDescent="0.25">
      <c r="A3110" s="26">
        <v>130</v>
      </c>
      <c r="B3110" s="26">
        <v>3109</v>
      </c>
      <c r="C3110" s="44">
        <v>41404.493750000001</v>
      </c>
      <c r="D3110" s="39" t="s">
        <v>105</v>
      </c>
      <c r="E3110" s="47">
        <f t="shared" si="252"/>
        <v>0.3</v>
      </c>
      <c r="F3110" s="10">
        <v>3.5</v>
      </c>
      <c r="G3110" s="13">
        <f t="shared" si="253"/>
        <v>1.5646361111111109</v>
      </c>
      <c r="H3110" s="16">
        <f t="shared" si="254"/>
        <v>2.7431379335553427</v>
      </c>
      <c r="I3110" s="19">
        <f t="shared" si="255"/>
        <v>3</v>
      </c>
      <c r="J3110" s="13">
        <f t="shared" si="256"/>
        <v>1.1945358807900612E-2</v>
      </c>
    </row>
    <row r="3111" spans="1:10" x14ac:dyDescent="0.25">
      <c r="A3111" s="26">
        <v>130</v>
      </c>
      <c r="B3111" s="26">
        <v>3110</v>
      </c>
      <c r="C3111" s="44">
        <v>41404.535416666666</v>
      </c>
      <c r="D3111" s="39" t="s">
        <v>105</v>
      </c>
      <c r="E3111" s="47">
        <f t="shared" si="252"/>
        <v>0.3</v>
      </c>
      <c r="F3111" s="10">
        <v>3.5</v>
      </c>
      <c r="G3111" s="13">
        <f t="shared" si="253"/>
        <v>1.5646361111111109</v>
      </c>
      <c r="H3111" s="16">
        <f t="shared" si="254"/>
        <v>2.7431379335553427</v>
      </c>
      <c r="I3111" s="19">
        <f t="shared" si="255"/>
        <v>3</v>
      </c>
      <c r="J3111" s="13">
        <f t="shared" si="256"/>
        <v>1.1945358807900612E-2</v>
      </c>
    </row>
    <row r="3112" spans="1:10" x14ac:dyDescent="0.25">
      <c r="A3112" s="26">
        <v>130</v>
      </c>
      <c r="B3112" s="26">
        <v>3111</v>
      </c>
      <c r="C3112" s="44">
        <v>41404.57708333333</v>
      </c>
      <c r="D3112" s="39" t="s">
        <v>105</v>
      </c>
      <c r="E3112" s="47">
        <f t="shared" si="252"/>
        <v>0.3</v>
      </c>
      <c r="F3112" s="10">
        <v>5.8</v>
      </c>
      <c r="G3112" s="13">
        <f t="shared" si="253"/>
        <v>2.5928255555555553</v>
      </c>
      <c r="H3112" s="16">
        <f t="shared" si="254"/>
        <v>4.5457714327488539</v>
      </c>
      <c r="I3112" s="19">
        <f t="shared" si="255"/>
        <v>5</v>
      </c>
      <c r="J3112" s="13">
        <f t="shared" si="256"/>
        <v>5.4359949801215252E-2</v>
      </c>
    </row>
    <row r="3113" spans="1:10" x14ac:dyDescent="0.25">
      <c r="A3113" s="26">
        <v>130</v>
      </c>
      <c r="B3113" s="26">
        <v>3112</v>
      </c>
      <c r="C3113" s="44">
        <v>41404.618750000001</v>
      </c>
      <c r="D3113" s="39" t="s">
        <v>105</v>
      </c>
      <c r="E3113" s="47">
        <f t="shared" si="252"/>
        <v>0.3</v>
      </c>
      <c r="F3113" s="10">
        <v>4.6000000000000005</v>
      </c>
      <c r="G3113" s="13">
        <f t="shared" si="253"/>
        <v>2.0563788888888892</v>
      </c>
      <c r="H3113" s="16">
        <f t="shared" si="254"/>
        <v>3.6052669983870231</v>
      </c>
      <c r="I3113" s="19">
        <f t="shared" si="255"/>
        <v>4</v>
      </c>
      <c r="J3113" s="13">
        <f t="shared" si="256"/>
        <v>2.7118680931214341E-2</v>
      </c>
    </row>
    <row r="3114" spans="1:10" x14ac:dyDescent="0.25">
      <c r="A3114" s="26">
        <v>130</v>
      </c>
      <c r="B3114" s="26">
        <v>3113</v>
      </c>
      <c r="C3114" s="44">
        <v>41404.660416666666</v>
      </c>
      <c r="D3114" s="39" t="s">
        <v>105</v>
      </c>
      <c r="E3114" s="47">
        <f t="shared" si="252"/>
        <v>0.3</v>
      </c>
      <c r="F3114" s="10">
        <v>9.2000000000000011</v>
      </c>
      <c r="G3114" s="13">
        <f t="shared" si="253"/>
        <v>4.1127577777777784</v>
      </c>
      <c r="H3114" s="16">
        <f t="shared" si="254"/>
        <v>7.2105339967740463</v>
      </c>
      <c r="I3114" s="19">
        <f t="shared" si="255"/>
        <v>8</v>
      </c>
      <c r="J3114" s="13">
        <f t="shared" si="256"/>
        <v>0.21694944744971473</v>
      </c>
    </row>
    <row r="3115" spans="1:10" x14ac:dyDescent="0.25">
      <c r="A3115" s="26">
        <v>130</v>
      </c>
      <c r="B3115" s="26">
        <v>3114</v>
      </c>
      <c r="C3115" s="44">
        <v>41404.70208333333</v>
      </c>
      <c r="D3115" s="39" t="s">
        <v>105</v>
      </c>
      <c r="E3115" s="47">
        <f t="shared" si="252"/>
        <v>0.3</v>
      </c>
      <c r="F3115" s="10">
        <v>9.2000000000000011</v>
      </c>
      <c r="G3115" s="13">
        <f t="shared" si="253"/>
        <v>4.1127577777777784</v>
      </c>
      <c r="H3115" s="16">
        <f t="shared" si="254"/>
        <v>7.2105339967740463</v>
      </c>
      <c r="I3115" s="19">
        <f t="shared" si="255"/>
        <v>8</v>
      </c>
      <c r="J3115" s="13">
        <f t="shared" si="256"/>
        <v>0.21694944744971473</v>
      </c>
    </row>
    <row r="3116" spans="1:10" x14ac:dyDescent="0.25">
      <c r="A3116" s="26">
        <v>130</v>
      </c>
      <c r="B3116" s="26">
        <v>3115</v>
      </c>
      <c r="C3116" s="44">
        <v>41404.743750000001</v>
      </c>
      <c r="D3116" s="39" t="s">
        <v>103</v>
      </c>
      <c r="E3116" s="47">
        <f t="shared" si="252"/>
        <v>0.7</v>
      </c>
      <c r="F3116" s="10">
        <v>8.1</v>
      </c>
      <c r="G3116" s="13">
        <f t="shared" si="253"/>
        <v>3.6210149999999994</v>
      </c>
      <c r="H3116" s="16">
        <f t="shared" si="254"/>
        <v>6.3484049319423645</v>
      </c>
      <c r="I3116" s="19">
        <f t="shared" si="255"/>
        <v>7</v>
      </c>
      <c r="J3116" s="13">
        <f t="shared" si="256"/>
        <v>0.14806421994704388</v>
      </c>
    </row>
    <row r="3117" spans="1:10" x14ac:dyDescent="0.25">
      <c r="A3117" s="26">
        <v>130</v>
      </c>
      <c r="B3117" s="26">
        <v>3116</v>
      </c>
      <c r="C3117" s="44">
        <v>41404.785416666666</v>
      </c>
      <c r="D3117" s="39" t="s">
        <v>103</v>
      </c>
      <c r="E3117" s="47">
        <f t="shared" si="252"/>
        <v>0.7</v>
      </c>
      <c r="F3117" s="10">
        <v>8.1</v>
      </c>
      <c r="G3117" s="13">
        <f t="shared" si="253"/>
        <v>3.6210149999999994</v>
      </c>
      <c r="H3117" s="16">
        <f t="shared" si="254"/>
        <v>6.3484049319423645</v>
      </c>
      <c r="I3117" s="19">
        <f t="shared" si="255"/>
        <v>7</v>
      </c>
      <c r="J3117" s="13">
        <f t="shared" si="256"/>
        <v>0.14806421994704388</v>
      </c>
    </row>
    <row r="3118" spans="1:10" x14ac:dyDescent="0.25">
      <c r="A3118" s="26">
        <v>130</v>
      </c>
      <c r="B3118" s="26">
        <v>3117</v>
      </c>
      <c r="C3118" s="44">
        <v>41404.82708333333</v>
      </c>
      <c r="D3118" s="39" t="s">
        <v>103</v>
      </c>
      <c r="E3118" s="47">
        <f t="shared" si="252"/>
        <v>0.7</v>
      </c>
      <c r="F3118" s="10">
        <v>4.6000000000000005</v>
      </c>
      <c r="G3118" s="13">
        <f t="shared" si="253"/>
        <v>2.0563788888888892</v>
      </c>
      <c r="H3118" s="16">
        <f t="shared" si="254"/>
        <v>3.6052669983870231</v>
      </c>
      <c r="I3118" s="19">
        <f t="shared" si="255"/>
        <v>4</v>
      </c>
      <c r="J3118" s="13">
        <f t="shared" si="256"/>
        <v>2.7118680931214341E-2</v>
      </c>
    </row>
    <row r="3119" spans="1:10" x14ac:dyDescent="0.25">
      <c r="A3119" s="26">
        <v>130</v>
      </c>
      <c r="B3119" s="26">
        <v>3118</v>
      </c>
      <c r="C3119" s="44">
        <v>41404.868750000001</v>
      </c>
      <c r="D3119" s="39" t="s">
        <v>105</v>
      </c>
      <c r="E3119" s="47">
        <f t="shared" si="252"/>
        <v>0.3</v>
      </c>
      <c r="F3119" s="10">
        <v>10.4</v>
      </c>
      <c r="G3119" s="13">
        <f t="shared" si="253"/>
        <v>4.649204444444444</v>
      </c>
      <c r="H3119" s="16">
        <f t="shared" si="254"/>
        <v>8.1510384311358752</v>
      </c>
      <c r="I3119" s="19">
        <f t="shared" si="255"/>
        <v>9</v>
      </c>
      <c r="J3119" s="13">
        <f t="shared" si="256"/>
        <v>0.31339717994379734</v>
      </c>
    </row>
    <row r="3120" spans="1:10" x14ac:dyDescent="0.25">
      <c r="A3120" s="26">
        <v>130</v>
      </c>
      <c r="B3120" s="26">
        <v>3119</v>
      </c>
      <c r="C3120" s="44">
        <v>41404.910416666666</v>
      </c>
      <c r="D3120" s="39" t="s">
        <v>104</v>
      </c>
      <c r="E3120" s="47">
        <f t="shared" si="252"/>
        <v>0.5</v>
      </c>
      <c r="F3120" s="10">
        <v>15</v>
      </c>
      <c r="G3120" s="13">
        <f t="shared" si="253"/>
        <v>6.7055833333333332</v>
      </c>
      <c r="H3120" s="16">
        <f t="shared" si="254"/>
        <v>11.756305429522898</v>
      </c>
      <c r="I3120" s="19">
        <f t="shared" si="255"/>
        <v>12</v>
      </c>
      <c r="J3120" s="13">
        <f t="shared" si="256"/>
        <v>0.94030521228372188</v>
      </c>
    </row>
    <row r="3121" spans="1:10" x14ac:dyDescent="0.25">
      <c r="A3121" s="26">
        <v>130</v>
      </c>
      <c r="B3121" s="26">
        <v>3120</v>
      </c>
      <c r="C3121" s="44">
        <v>41404.95208333333</v>
      </c>
      <c r="D3121" s="39" t="s">
        <v>104</v>
      </c>
      <c r="E3121" s="47">
        <f t="shared" si="252"/>
        <v>0.5</v>
      </c>
      <c r="F3121" s="10">
        <v>11.5</v>
      </c>
      <c r="G3121" s="13">
        <f t="shared" si="253"/>
        <v>5.1409472222222226</v>
      </c>
      <c r="H3121" s="16">
        <f t="shared" si="254"/>
        <v>9.0131674959675561</v>
      </c>
      <c r="I3121" s="19">
        <f t="shared" si="255"/>
        <v>10</v>
      </c>
      <c r="J3121" s="13">
        <f t="shared" si="256"/>
        <v>0.42372938955022382</v>
      </c>
    </row>
    <row r="3122" spans="1:10" x14ac:dyDescent="0.25">
      <c r="A3122" s="26">
        <v>131</v>
      </c>
      <c r="B3122" s="26">
        <v>3121</v>
      </c>
      <c r="C3122" s="44">
        <v>41404.993750000001</v>
      </c>
      <c r="D3122" s="39" t="s">
        <v>104</v>
      </c>
      <c r="E3122" s="47">
        <f t="shared" si="252"/>
        <v>0.5</v>
      </c>
      <c r="F3122" s="10">
        <v>6.9</v>
      </c>
      <c r="G3122" s="13">
        <f t="shared" si="253"/>
        <v>3.0845683333333334</v>
      </c>
      <c r="H3122" s="16">
        <f t="shared" si="254"/>
        <v>5.4079004975805338</v>
      </c>
      <c r="I3122" s="19">
        <f t="shared" si="255"/>
        <v>6</v>
      </c>
      <c r="J3122" s="13">
        <f t="shared" si="256"/>
        <v>9.1525548142848398E-2</v>
      </c>
    </row>
    <row r="3123" spans="1:10" x14ac:dyDescent="0.25">
      <c r="A3123" s="26">
        <v>131</v>
      </c>
      <c r="B3123" s="26">
        <v>3122</v>
      </c>
      <c r="C3123" s="44">
        <v>41405.035416666666</v>
      </c>
      <c r="D3123" s="39" t="s">
        <v>103</v>
      </c>
      <c r="E3123" s="47">
        <f t="shared" si="252"/>
        <v>0.7</v>
      </c>
      <c r="F3123" s="10">
        <v>9.2000000000000011</v>
      </c>
      <c r="G3123" s="13">
        <f t="shared" si="253"/>
        <v>4.1127577777777784</v>
      </c>
      <c r="H3123" s="16">
        <f t="shared" si="254"/>
        <v>7.2105339967740463</v>
      </c>
      <c r="I3123" s="19">
        <f t="shared" si="255"/>
        <v>8</v>
      </c>
      <c r="J3123" s="13">
        <f t="shared" si="256"/>
        <v>0.21694944744971473</v>
      </c>
    </row>
    <row r="3124" spans="1:10" x14ac:dyDescent="0.25">
      <c r="A3124" s="26">
        <v>131</v>
      </c>
      <c r="B3124" s="26">
        <v>3123</v>
      </c>
      <c r="C3124" s="44">
        <v>41405.07708333333</v>
      </c>
      <c r="D3124" s="39" t="s">
        <v>103</v>
      </c>
      <c r="E3124" s="47">
        <f t="shared" si="252"/>
        <v>0.7</v>
      </c>
      <c r="F3124" s="10">
        <v>5.8</v>
      </c>
      <c r="G3124" s="13">
        <f t="shared" si="253"/>
        <v>2.5928255555555553</v>
      </c>
      <c r="H3124" s="16">
        <f t="shared" si="254"/>
        <v>4.5457714327488539</v>
      </c>
      <c r="I3124" s="19">
        <f t="shared" si="255"/>
        <v>5</v>
      </c>
      <c r="J3124" s="13">
        <f t="shared" si="256"/>
        <v>5.4359949801215252E-2</v>
      </c>
    </row>
    <row r="3125" spans="1:10" x14ac:dyDescent="0.25">
      <c r="A3125" s="26">
        <v>131</v>
      </c>
      <c r="B3125" s="26">
        <v>3124</v>
      </c>
      <c r="C3125" s="44">
        <v>41405.118750000001</v>
      </c>
      <c r="D3125" s="39" t="s">
        <v>103</v>
      </c>
      <c r="E3125" s="47">
        <f t="shared" si="252"/>
        <v>0.7</v>
      </c>
      <c r="F3125" s="10">
        <v>6.9</v>
      </c>
      <c r="G3125" s="13">
        <f t="shared" si="253"/>
        <v>3.0845683333333334</v>
      </c>
      <c r="H3125" s="16">
        <f t="shared" si="254"/>
        <v>5.4079004975805338</v>
      </c>
      <c r="I3125" s="19">
        <f t="shared" si="255"/>
        <v>6</v>
      </c>
      <c r="J3125" s="13">
        <f t="shared" si="256"/>
        <v>9.1525548142848398E-2</v>
      </c>
    </row>
    <row r="3126" spans="1:10" x14ac:dyDescent="0.25">
      <c r="A3126" s="26">
        <v>131</v>
      </c>
      <c r="B3126" s="26">
        <v>3125</v>
      </c>
      <c r="C3126" s="44">
        <v>41405.160416666666</v>
      </c>
      <c r="D3126" s="39" t="s">
        <v>103</v>
      </c>
      <c r="E3126" s="47">
        <f t="shared" si="252"/>
        <v>0.7</v>
      </c>
      <c r="F3126" s="10">
        <v>10.4</v>
      </c>
      <c r="G3126" s="13">
        <f t="shared" si="253"/>
        <v>4.649204444444444</v>
      </c>
      <c r="H3126" s="16">
        <f t="shared" si="254"/>
        <v>8.1510384311358752</v>
      </c>
      <c r="I3126" s="19">
        <f t="shared" si="255"/>
        <v>9</v>
      </c>
      <c r="J3126" s="13">
        <f t="shared" si="256"/>
        <v>0.31339717994379734</v>
      </c>
    </row>
    <row r="3127" spans="1:10" x14ac:dyDescent="0.25">
      <c r="A3127" s="26">
        <v>131</v>
      </c>
      <c r="B3127" s="26">
        <v>3126</v>
      </c>
      <c r="C3127" s="44">
        <v>41405.20208333333</v>
      </c>
      <c r="D3127" s="39" t="s">
        <v>103</v>
      </c>
      <c r="E3127" s="47">
        <f t="shared" si="252"/>
        <v>0.7</v>
      </c>
      <c r="F3127" s="10">
        <v>6.9</v>
      </c>
      <c r="G3127" s="13">
        <f t="shared" si="253"/>
        <v>3.0845683333333334</v>
      </c>
      <c r="H3127" s="16">
        <f t="shared" si="254"/>
        <v>5.4079004975805338</v>
      </c>
      <c r="I3127" s="19">
        <f t="shared" si="255"/>
        <v>6</v>
      </c>
      <c r="J3127" s="13">
        <f t="shared" si="256"/>
        <v>9.1525548142848398E-2</v>
      </c>
    </row>
    <row r="3128" spans="1:10" x14ac:dyDescent="0.25">
      <c r="A3128" s="26">
        <v>131</v>
      </c>
      <c r="B3128" s="26">
        <v>3127</v>
      </c>
      <c r="C3128" s="44">
        <v>41405.243750000001</v>
      </c>
      <c r="D3128" s="39" t="s">
        <v>103</v>
      </c>
      <c r="E3128" s="47">
        <f t="shared" si="252"/>
        <v>0.7</v>
      </c>
      <c r="F3128" s="10">
        <v>5.8</v>
      </c>
      <c r="G3128" s="13">
        <f t="shared" si="253"/>
        <v>2.5928255555555553</v>
      </c>
      <c r="H3128" s="16">
        <f t="shared" si="254"/>
        <v>4.5457714327488539</v>
      </c>
      <c r="I3128" s="19">
        <f t="shared" si="255"/>
        <v>5</v>
      </c>
      <c r="J3128" s="13">
        <f t="shared" si="256"/>
        <v>5.4359949801215252E-2</v>
      </c>
    </row>
    <row r="3129" spans="1:10" x14ac:dyDescent="0.25">
      <c r="A3129" s="26">
        <v>131</v>
      </c>
      <c r="B3129" s="26">
        <v>3128</v>
      </c>
      <c r="C3129" s="44">
        <v>41405.285416666666</v>
      </c>
      <c r="D3129" s="39" t="s">
        <v>103</v>
      </c>
      <c r="E3129" s="47">
        <f t="shared" si="252"/>
        <v>0.7</v>
      </c>
      <c r="F3129" s="10">
        <v>10.4</v>
      </c>
      <c r="G3129" s="13">
        <f t="shared" si="253"/>
        <v>4.649204444444444</v>
      </c>
      <c r="H3129" s="16">
        <f t="shared" si="254"/>
        <v>8.1510384311358752</v>
      </c>
      <c r="I3129" s="19">
        <f t="shared" si="255"/>
        <v>9</v>
      </c>
      <c r="J3129" s="13">
        <f t="shared" si="256"/>
        <v>0.31339717994379734</v>
      </c>
    </row>
    <row r="3130" spans="1:10" x14ac:dyDescent="0.25">
      <c r="A3130" s="26">
        <v>131</v>
      </c>
      <c r="B3130" s="26">
        <v>3129</v>
      </c>
      <c r="C3130" s="44">
        <v>41405.32708333333</v>
      </c>
      <c r="D3130" s="39" t="s">
        <v>103</v>
      </c>
      <c r="E3130" s="47">
        <f t="shared" si="252"/>
        <v>0.7</v>
      </c>
      <c r="F3130" s="10">
        <v>13.8</v>
      </c>
      <c r="G3130" s="13">
        <f t="shared" si="253"/>
        <v>6.1691366666666667</v>
      </c>
      <c r="H3130" s="16">
        <f t="shared" si="254"/>
        <v>10.815800995161068</v>
      </c>
      <c r="I3130" s="19">
        <f t="shared" si="255"/>
        <v>11</v>
      </c>
      <c r="J3130" s="13">
        <f t="shared" si="256"/>
        <v>0.73220438514278718</v>
      </c>
    </row>
    <row r="3131" spans="1:10" x14ac:dyDescent="0.25">
      <c r="A3131" s="26">
        <v>131</v>
      </c>
      <c r="B3131" s="26">
        <v>3130</v>
      </c>
      <c r="C3131" s="44">
        <v>41405.368750000001</v>
      </c>
      <c r="D3131" s="39" t="s">
        <v>103</v>
      </c>
      <c r="E3131" s="47">
        <f t="shared" si="252"/>
        <v>0.7</v>
      </c>
      <c r="F3131" s="10">
        <v>13.8</v>
      </c>
      <c r="G3131" s="13">
        <f t="shared" si="253"/>
        <v>6.1691366666666667</v>
      </c>
      <c r="H3131" s="16">
        <f t="shared" si="254"/>
        <v>10.815800995161068</v>
      </c>
      <c r="I3131" s="19">
        <f t="shared" si="255"/>
        <v>11</v>
      </c>
      <c r="J3131" s="13">
        <f t="shared" si="256"/>
        <v>0.73220438514278718</v>
      </c>
    </row>
    <row r="3132" spans="1:10" x14ac:dyDescent="0.25">
      <c r="A3132" s="26">
        <v>131</v>
      </c>
      <c r="B3132" s="26">
        <v>3131</v>
      </c>
      <c r="C3132" s="44">
        <v>41405.410416666666</v>
      </c>
      <c r="D3132" s="39" t="s">
        <v>103</v>
      </c>
      <c r="E3132" s="47">
        <f t="shared" si="252"/>
        <v>0.7</v>
      </c>
      <c r="F3132" s="10">
        <v>11.5</v>
      </c>
      <c r="G3132" s="13">
        <f t="shared" si="253"/>
        <v>5.1409472222222226</v>
      </c>
      <c r="H3132" s="16">
        <f t="shared" si="254"/>
        <v>9.0131674959675561</v>
      </c>
      <c r="I3132" s="19">
        <f t="shared" si="255"/>
        <v>10</v>
      </c>
      <c r="J3132" s="13">
        <f t="shared" si="256"/>
        <v>0.42372938955022382</v>
      </c>
    </row>
    <row r="3133" spans="1:10" x14ac:dyDescent="0.25">
      <c r="A3133" s="26">
        <v>131</v>
      </c>
      <c r="B3133" s="26">
        <v>3132</v>
      </c>
      <c r="C3133" s="44">
        <v>41405.45208333333</v>
      </c>
      <c r="D3133" s="39" t="s">
        <v>103</v>
      </c>
      <c r="E3133" s="47">
        <f t="shared" si="252"/>
        <v>0.7</v>
      </c>
      <c r="F3133" s="10">
        <v>13.8</v>
      </c>
      <c r="G3133" s="13">
        <f t="shared" si="253"/>
        <v>6.1691366666666667</v>
      </c>
      <c r="H3133" s="16">
        <f t="shared" si="254"/>
        <v>10.815800995161068</v>
      </c>
      <c r="I3133" s="19">
        <f t="shared" si="255"/>
        <v>11</v>
      </c>
      <c r="J3133" s="13">
        <f t="shared" si="256"/>
        <v>0.73220438514278718</v>
      </c>
    </row>
    <row r="3134" spans="1:10" x14ac:dyDescent="0.25">
      <c r="A3134" s="26">
        <v>131</v>
      </c>
      <c r="B3134" s="26">
        <v>3133</v>
      </c>
      <c r="C3134" s="44">
        <v>41405.493750000001</v>
      </c>
      <c r="D3134" s="39" t="s">
        <v>102</v>
      </c>
      <c r="E3134" s="47">
        <f t="shared" si="252"/>
        <v>1</v>
      </c>
      <c r="F3134" s="10">
        <v>9.2000000000000011</v>
      </c>
      <c r="G3134" s="13">
        <f t="shared" si="253"/>
        <v>4.1127577777777784</v>
      </c>
      <c r="H3134" s="16">
        <f t="shared" si="254"/>
        <v>7.2105339967740463</v>
      </c>
      <c r="I3134" s="19">
        <f t="shared" si="255"/>
        <v>8</v>
      </c>
      <c r="J3134" s="13">
        <f t="shared" si="256"/>
        <v>0.21694944744971473</v>
      </c>
    </row>
    <row r="3135" spans="1:10" x14ac:dyDescent="0.25">
      <c r="A3135" s="26">
        <v>131</v>
      </c>
      <c r="B3135" s="26">
        <v>3134</v>
      </c>
      <c r="C3135" s="44">
        <v>41405.535416666666</v>
      </c>
      <c r="D3135" s="39" t="s">
        <v>104</v>
      </c>
      <c r="E3135" s="47">
        <f t="shared" si="252"/>
        <v>0.5</v>
      </c>
      <c r="F3135" s="10">
        <v>20.7</v>
      </c>
      <c r="G3135" s="13">
        <f t="shared" si="253"/>
        <v>9.2537049999999983</v>
      </c>
      <c r="H3135" s="16">
        <f t="shared" si="254"/>
        <v>16.223701492741597</v>
      </c>
      <c r="I3135" s="19">
        <f t="shared" si="255"/>
        <v>16</v>
      </c>
      <c r="J3135" s="13">
        <f t="shared" si="256"/>
        <v>1</v>
      </c>
    </row>
    <row r="3136" spans="1:10" x14ac:dyDescent="0.25">
      <c r="A3136" s="26">
        <v>131</v>
      </c>
      <c r="B3136" s="26">
        <v>3135</v>
      </c>
      <c r="C3136" s="44">
        <v>41405.57708333333</v>
      </c>
      <c r="D3136" s="39" t="s">
        <v>104</v>
      </c>
      <c r="E3136" s="47">
        <f t="shared" si="252"/>
        <v>0.5</v>
      </c>
      <c r="F3136" s="10">
        <v>8.1</v>
      </c>
      <c r="G3136" s="13">
        <f t="shared" si="253"/>
        <v>3.6210149999999994</v>
      </c>
      <c r="H3136" s="16">
        <f t="shared" si="254"/>
        <v>6.3484049319423645</v>
      </c>
      <c r="I3136" s="19">
        <f t="shared" si="255"/>
        <v>7</v>
      </c>
      <c r="J3136" s="13">
        <f t="shared" si="256"/>
        <v>0.14806421994704388</v>
      </c>
    </row>
    <row r="3137" spans="1:10" x14ac:dyDescent="0.25">
      <c r="A3137" s="26">
        <v>131</v>
      </c>
      <c r="B3137" s="26">
        <v>3136</v>
      </c>
      <c r="C3137" s="44">
        <v>41405.618750000001</v>
      </c>
      <c r="D3137" s="39" t="s">
        <v>104</v>
      </c>
      <c r="E3137" s="47">
        <f t="shared" si="252"/>
        <v>0.5</v>
      </c>
      <c r="F3137" s="10">
        <v>11.5</v>
      </c>
      <c r="G3137" s="13">
        <f t="shared" si="253"/>
        <v>5.1409472222222226</v>
      </c>
      <c r="H3137" s="16">
        <f t="shared" si="254"/>
        <v>9.0131674959675561</v>
      </c>
      <c r="I3137" s="19">
        <f t="shared" si="255"/>
        <v>10</v>
      </c>
      <c r="J3137" s="13">
        <f t="shared" si="256"/>
        <v>0.42372938955022382</v>
      </c>
    </row>
    <row r="3138" spans="1:10" x14ac:dyDescent="0.25">
      <c r="A3138" s="26">
        <v>131</v>
      </c>
      <c r="B3138" s="26">
        <v>3137</v>
      </c>
      <c r="C3138" s="44">
        <v>41405.660416666666</v>
      </c>
      <c r="D3138" s="39" t="s">
        <v>104</v>
      </c>
      <c r="E3138" s="47">
        <f t="shared" ref="E3138:E3201" si="257">+VLOOKUP(D3138,$Q$2:$R$21,2,FALSE)</f>
        <v>0.5</v>
      </c>
      <c r="F3138" s="10">
        <v>3.5</v>
      </c>
      <c r="G3138" s="13">
        <f t="shared" ref="G3138:G3201" si="258">+F3138*1609.34/3600</f>
        <v>1.5646361111111109</v>
      </c>
      <c r="H3138" s="16">
        <f t="shared" ref="H3138:H3201" si="259">G3138*(8^0.27)</f>
        <v>2.7431379335553427</v>
      </c>
      <c r="I3138" s="19">
        <f t="shared" ref="I3138:I3201" si="260">IF(AND(H3138&gt;=0,H3138&lt;1),1,IF(AND(H3138&gt;=1,H3138&lt;2),2,IF(AND(H3138&gt;=2,H3138&lt;3),3,IF(AND(H3138&gt;=3,H3138&lt;4),4,IF(AND(H3138&gt;=4,H3138&lt;5),5,IF(AND(H3138&gt;=5,H3138&lt;6),6,IF(AND(H3138&gt;=6,H3138&lt;7),7,IF(AND(H3138&gt;=7,H3138&lt;8),8,IF(AND(H3138&gt;=8,H3138&lt;9),9,IF(AND(H3138&gt;=9,H3138&lt;10),10,IF(AND(H3138&gt;=10,H3138&lt;11),11,IF(AND(H3138&gt;=11,H3138&lt;12),12,IF(AND(H3138&gt;=12,H3138&lt;13),13,IF(AND(H3138&gt;=13,H3138&lt;14),14,IF(AND(H3138&gt;=14,H3138&lt;15),15,IF(AND(H3138&gt;=15,H3138&lt;25),16,IF(H3138&gt;25,17,0)))))))))))))))))</f>
        <v>3</v>
      </c>
      <c r="J3138" s="13">
        <f t="shared" ref="J3138:J3201" si="261">MIN((H3138/$K$1)^3*$J$1,$J$1)</f>
        <v>1.1945358807900612E-2</v>
      </c>
    </row>
    <row r="3139" spans="1:10" x14ac:dyDescent="0.25">
      <c r="A3139" s="26">
        <v>131</v>
      </c>
      <c r="B3139" s="26">
        <v>3138</v>
      </c>
      <c r="C3139" s="44">
        <v>41405.70208333333</v>
      </c>
      <c r="D3139" s="39" t="s">
        <v>104</v>
      </c>
      <c r="E3139" s="47">
        <f t="shared" si="257"/>
        <v>0.5</v>
      </c>
      <c r="F3139" s="10">
        <v>6.9</v>
      </c>
      <c r="G3139" s="13">
        <f t="shared" si="258"/>
        <v>3.0845683333333334</v>
      </c>
      <c r="H3139" s="16">
        <f t="shared" si="259"/>
        <v>5.4079004975805338</v>
      </c>
      <c r="I3139" s="19">
        <f t="shared" si="260"/>
        <v>6</v>
      </c>
      <c r="J3139" s="13">
        <f t="shared" si="261"/>
        <v>9.1525548142848398E-2</v>
      </c>
    </row>
    <row r="3140" spans="1:10" x14ac:dyDescent="0.25">
      <c r="A3140" s="26">
        <v>131</v>
      </c>
      <c r="B3140" s="26">
        <v>3139</v>
      </c>
      <c r="C3140" s="44">
        <v>41405.743750000001</v>
      </c>
      <c r="D3140" s="39" t="s">
        <v>104</v>
      </c>
      <c r="E3140" s="47">
        <f t="shared" si="257"/>
        <v>0.5</v>
      </c>
      <c r="F3140" s="10">
        <v>3.5</v>
      </c>
      <c r="G3140" s="13">
        <f t="shared" si="258"/>
        <v>1.5646361111111109</v>
      </c>
      <c r="H3140" s="16">
        <f t="shared" si="259"/>
        <v>2.7431379335553427</v>
      </c>
      <c r="I3140" s="19">
        <f t="shared" si="260"/>
        <v>3</v>
      </c>
      <c r="J3140" s="13">
        <f t="shared" si="261"/>
        <v>1.1945358807900612E-2</v>
      </c>
    </row>
    <row r="3141" spans="1:10" x14ac:dyDescent="0.25">
      <c r="A3141" s="26">
        <v>131</v>
      </c>
      <c r="B3141" s="26">
        <v>3140</v>
      </c>
      <c r="C3141" s="44">
        <v>41405.785416666666</v>
      </c>
      <c r="D3141" s="39" t="s">
        <v>104</v>
      </c>
      <c r="E3141" s="47">
        <f t="shared" si="257"/>
        <v>0.5</v>
      </c>
      <c r="F3141" s="10">
        <v>3.5</v>
      </c>
      <c r="G3141" s="13">
        <f t="shared" si="258"/>
        <v>1.5646361111111109</v>
      </c>
      <c r="H3141" s="16">
        <f t="shared" si="259"/>
        <v>2.7431379335553427</v>
      </c>
      <c r="I3141" s="19">
        <f t="shared" si="260"/>
        <v>3</v>
      </c>
      <c r="J3141" s="13">
        <f t="shared" si="261"/>
        <v>1.1945358807900612E-2</v>
      </c>
    </row>
    <row r="3142" spans="1:10" x14ac:dyDescent="0.25">
      <c r="A3142" s="26">
        <v>131</v>
      </c>
      <c r="B3142" s="26">
        <v>3141</v>
      </c>
      <c r="C3142" s="44">
        <v>41405.82708333333</v>
      </c>
      <c r="D3142" s="39" t="s">
        <v>104</v>
      </c>
      <c r="E3142" s="47">
        <f t="shared" si="257"/>
        <v>0.5</v>
      </c>
      <c r="F3142" s="10">
        <v>3.5</v>
      </c>
      <c r="G3142" s="13">
        <f t="shared" si="258"/>
        <v>1.5646361111111109</v>
      </c>
      <c r="H3142" s="16">
        <f t="shared" si="259"/>
        <v>2.7431379335553427</v>
      </c>
      <c r="I3142" s="19">
        <f t="shared" si="260"/>
        <v>3</v>
      </c>
      <c r="J3142" s="13">
        <f t="shared" si="261"/>
        <v>1.1945358807900612E-2</v>
      </c>
    </row>
    <row r="3143" spans="1:10" x14ac:dyDescent="0.25">
      <c r="A3143" s="26">
        <v>131</v>
      </c>
      <c r="B3143" s="26">
        <v>3142</v>
      </c>
      <c r="C3143" s="44">
        <v>41405.868750000001</v>
      </c>
      <c r="D3143" s="39" t="s">
        <v>104</v>
      </c>
      <c r="E3143" s="47">
        <f t="shared" si="257"/>
        <v>0.5</v>
      </c>
      <c r="F3143" s="10">
        <v>3.5</v>
      </c>
      <c r="G3143" s="13">
        <f t="shared" si="258"/>
        <v>1.5646361111111109</v>
      </c>
      <c r="H3143" s="16">
        <f t="shared" si="259"/>
        <v>2.7431379335553427</v>
      </c>
      <c r="I3143" s="19">
        <f t="shared" si="260"/>
        <v>3</v>
      </c>
      <c r="J3143" s="13">
        <f t="shared" si="261"/>
        <v>1.1945358807900612E-2</v>
      </c>
    </row>
    <row r="3144" spans="1:10" x14ac:dyDescent="0.25">
      <c r="A3144" s="26">
        <v>131</v>
      </c>
      <c r="B3144" s="26">
        <v>3143</v>
      </c>
      <c r="C3144" s="44">
        <v>41405.910416666666</v>
      </c>
      <c r="D3144" s="39" t="s">
        <v>104</v>
      </c>
      <c r="E3144" s="47">
        <f t="shared" si="257"/>
        <v>0.5</v>
      </c>
      <c r="F3144" s="10">
        <v>3.5</v>
      </c>
      <c r="G3144" s="13">
        <f t="shared" si="258"/>
        <v>1.5646361111111109</v>
      </c>
      <c r="H3144" s="16">
        <f t="shared" si="259"/>
        <v>2.7431379335553427</v>
      </c>
      <c r="I3144" s="19">
        <f t="shared" si="260"/>
        <v>3</v>
      </c>
      <c r="J3144" s="13">
        <f t="shared" si="261"/>
        <v>1.1945358807900612E-2</v>
      </c>
    </row>
    <row r="3145" spans="1:10" x14ac:dyDescent="0.25">
      <c r="A3145" s="26">
        <v>131</v>
      </c>
      <c r="B3145" s="26">
        <v>3144</v>
      </c>
      <c r="C3145" s="44">
        <v>41405.95208333333</v>
      </c>
      <c r="D3145" s="39" t="s">
        <v>104</v>
      </c>
      <c r="E3145" s="47">
        <f t="shared" si="257"/>
        <v>0.5</v>
      </c>
      <c r="F3145" s="10">
        <v>5.8</v>
      </c>
      <c r="G3145" s="13">
        <f t="shared" si="258"/>
        <v>2.5928255555555553</v>
      </c>
      <c r="H3145" s="16">
        <f t="shared" si="259"/>
        <v>4.5457714327488539</v>
      </c>
      <c r="I3145" s="19">
        <f t="shared" si="260"/>
        <v>5</v>
      </c>
      <c r="J3145" s="13">
        <f t="shared" si="261"/>
        <v>5.4359949801215252E-2</v>
      </c>
    </row>
    <row r="3146" spans="1:10" x14ac:dyDescent="0.25">
      <c r="A3146" s="26">
        <v>132</v>
      </c>
      <c r="B3146" s="26">
        <v>3145</v>
      </c>
      <c r="C3146" s="44">
        <v>41405.993750000001</v>
      </c>
      <c r="D3146" s="39" t="s">
        <v>103</v>
      </c>
      <c r="E3146" s="47">
        <f t="shared" si="257"/>
        <v>0.7</v>
      </c>
      <c r="F3146" s="10">
        <v>3.5</v>
      </c>
      <c r="G3146" s="13">
        <f t="shared" si="258"/>
        <v>1.5646361111111109</v>
      </c>
      <c r="H3146" s="16">
        <f t="shared" si="259"/>
        <v>2.7431379335553427</v>
      </c>
      <c r="I3146" s="19">
        <f t="shared" si="260"/>
        <v>3</v>
      </c>
      <c r="J3146" s="13">
        <f t="shared" si="261"/>
        <v>1.1945358807900612E-2</v>
      </c>
    </row>
    <row r="3147" spans="1:10" x14ac:dyDescent="0.25">
      <c r="A3147" s="26">
        <v>132</v>
      </c>
      <c r="B3147" s="26">
        <v>3146</v>
      </c>
      <c r="C3147" s="44">
        <v>41406.035416666666</v>
      </c>
      <c r="D3147" s="39" t="s">
        <v>103</v>
      </c>
      <c r="E3147" s="47">
        <f t="shared" si="257"/>
        <v>0.7</v>
      </c>
      <c r="F3147" s="10">
        <v>9.2000000000000011</v>
      </c>
      <c r="G3147" s="13">
        <f t="shared" si="258"/>
        <v>4.1127577777777784</v>
      </c>
      <c r="H3147" s="16">
        <f t="shared" si="259"/>
        <v>7.2105339967740463</v>
      </c>
      <c r="I3147" s="19">
        <f t="shared" si="260"/>
        <v>8</v>
      </c>
      <c r="J3147" s="13">
        <f t="shared" si="261"/>
        <v>0.21694944744971473</v>
      </c>
    </row>
    <row r="3148" spans="1:10" x14ac:dyDescent="0.25">
      <c r="A3148" s="26">
        <v>132</v>
      </c>
      <c r="B3148" s="26">
        <v>3147</v>
      </c>
      <c r="C3148" s="44">
        <v>41406.07708333333</v>
      </c>
      <c r="D3148" s="39" t="s">
        <v>103</v>
      </c>
      <c r="E3148" s="47">
        <f t="shared" si="257"/>
        <v>0.7</v>
      </c>
      <c r="F3148" s="10">
        <v>9.2000000000000011</v>
      </c>
      <c r="G3148" s="13">
        <f t="shared" si="258"/>
        <v>4.1127577777777784</v>
      </c>
      <c r="H3148" s="16">
        <f t="shared" si="259"/>
        <v>7.2105339967740463</v>
      </c>
      <c r="I3148" s="19">
        <f t="shared" si="260"/>
        <v>8</v>
      </c>
      <c r="J3148" s="13">
        <f t="shared" si="261"/>
        <v>0.21694944744971473</v>
      </c>
    </row>
    <row r="3149" spans="1:10" x14ac:dyDescent="0.25">
      <c r="A3149" s="26">
        <v>132</v>
      </c>
      <c r="B3149" s="26">
        <v>3148</v>
      </c>
      <c r="C3149" s="44">
        <v>41406.118750000001</v>
      </c>
      <c r="D3149" s="39" t="s">
        <v>103</v>
      </c>
      <c r="E3149" s="47">
        <f t="shared" si="257"/>
        <v>0.7</v>
      </c>
      <c r="F3149" s="10">
        <v>9.2000000000000011</v>
      </c>
      <c r="G3149" s="13">
        <f t="shared" si="258"/>
        <v>4.1127577777777784</v>
      </c>
      <c r="H3149" s="16">
        <f t="shared" si="259"/>
        <v>7.2105339967740463</v>
      </c>
      <c r="I3149" s="19">
        <f t="shared" si="260"/>
        <v>8</v>
      </c>
      <c r="J3149" s="13">
        <f t="shared" si="261"/>
        <v>0.21694944744971473</v>
      </c>
    </row>
    <row r="3150" spans="1:10" x14ac:dyDescent="0.25">
      <c r="A3150" s="26">
        <v>132</v>
      </c>
      <c r="B3150" s="26">
        <v>3149</v>
      </c>
      <c r="C3150" s="44">
        <v>41406.160416666666</v>
      </c>
      <c r="D3150" s="39" t="s">
        <v>103</v>
      </c>
      <c r="E3150" s="47">
        <f t="shared" si="257"/>
        <v>0.7</v>
      </c>
      <c r="F3150" s="10">
        <v>5.8</v>
      </c>
      <c r="G3150" s="13">
        <f t="shared" si="258"/>
        <v>2.5928255555555553</v>
      </c>
      <c r="H3150" s="16">
        <f t="shared" si="259"/>
        <v>4.5457714327488539</v>
      </c>
      <c r="I3150" s="19">
        <f t="shared" si="260"/>
        <v>5</v>
      </c>
      <c r="J3150" s="13">
        <f t="shared" si="261"/>
        <v>5.4359949801215252E-2</v>
      </c>
    </row>
    <row r="3151" spans="1:10" x14ac:dyDescent="0.25">
      <c r="A3151" s="26">
        <v>132</v>
      </c>
      <c r="B3151" s="26">
        <v>3150</v>
      </c>
      <c r="C3151" s="44">
        <v>41406.20208333333</v>
      </c>
      <c r="D3151" s="39" t="s">
        <v>103</v>
      </c>
      <c r="E3151" s="47">
        <f t="shared" si="257"/>
        <v>0.7</v>
      </c>
      <c r="F3151" s="10">
        <v>8.1</v>
      </c>
      <c r="G3151" s="13">
        <f t="shared" si="258"/>
        <v>3.6210149999999994</v>
      </c>
      <c r="H3151" s="16">
        <f t="shared" si="259"/>
        <v>6.3484049319423645</v>
      </c>
      <c r="I3151" s="19">
        <f t="shared" si="260"/>
        <v>7</v>
      </c>
      <c r="J3151" s="13">
        <f t="shared" si="261"/>
        <v>0.14806421994704388</v>
      </c>
    </row>
    <row r="3152" spans="1:10" x14ac:dyDescent="0.25">
      <c r="A3152" s="26">
        <v>132</v>
      </c>
      <c r="B3152" s="26">
        <v>3151</v>
      </c>
      <c r="C3152" s="44">
        <v>41406.243750000001</v>
      </c>
      <c r="D3152" s="39" t="s">
        <v>103</v>
      </c>
      <c r="E3152" s="47">
        <f t="shared" si="257"/>
        <v>0.7</v>
      </c>
      <c r="F3152" s="10">
        <v>4.6000000000000005</v>
      </c>
      <c r="G3152" s="13">
        <f t="shared" si="258"/>
        <v>2.0563788888888892</v>
      </c>
      <c r="H3152" s="16">
        <f t="shared" si="259"/>
        <v>3.6052669983870231</v>
      </c>
      <c r="I3152" s="19">
        <f t="shared" si="260"/>
        <v>4</v>
      </c>
      <c r="J3152" s="13">
        <f t="shared" si="261"/>
        <v>2.7118680931214341E-2</v>
      </c>
    </row>
    <row r="3153" spans="1:10" x14ac:dyDescent="0.25">
      <c r="A3153" s="26">
        <v>132</v>
      </c>
      <c r="B3153" s="26">
        <v>3152</v>
      </c>
      <c r="C3153" s="44">
        <v>41406.285416666666</v>
      </c>
      <c r="D3153" s="39" t="s">
        <v>103</v>
      </c>
      <c r="E3153" s="47">
        <f t="shared" si="257"/>
        <v>0.7</v>
      </c>
      <c r="F3153" s="10">
        <v>5.8</v>
      </c>
      <c r="G3153" s="13">
        <f t="shared" si="258"/>
        <v>2.5928255555555553</v>
      </c>
      <c r="H3153" s="16">
        <f t="shared" si="259"/>
        <v>4.5457714327488539</v>
      </c>
      <c r="I3153" s="19">
        <f t="shared" si="260"/>
        <v>5</v>
      </c>
      <c r="J3153" s="13">
        <f t="shared" si="261"/>
        <v>5.4359949801215252E-2</v>
      </c>
    </row>
    <row r="3154" spans="1:10" x14ac:dyDescent="0.25">
      <c r="A3154" s="26">
        <v>132</v>
      </c>
      <c r="B3154" s="26">
        <v>3153</v>
      </c>
      <c r="C3154" s="44">
        <v>41406.32708333333</v>
      </c>
      <c r="D3154" s="39" t="s">
        <v>103</v>
      </c>
      <c r="E3154" s="47">
        <f t="shared" si="257"/>
        <v>0.7</v>
      </c>
      <c r="F3154" s="10">
        <v>6.9</v>
      </c>
      <c r="G3154" s="13">
        <f t="shared" si="258"/>
        <v>3.0845683333333334</v>
      </c>
      <c r="H3154" s="16">
        <f t="shared" si="259"/>
        <v>5.4079004975805338</v>
      </c>
      <c r="I3154" s="19">
        <f t="shared" si="260"/>
        <v>6</v>
      </c>
      <c r="J3154" s="13">
        <f t="shared" si="261"/>
        <v>9.1525548142848398E-2</v>
      </c>
    </row>
    <row r="3155" spans="1:10" x14ac:dyDescent="0.25">
      <c r="A3155" s="26">
        <v>132</v>
      </c>
      <c r="B3155" s="26">
        <v>3154</v>
      </c>
      <c r="C3155" s="44">
        <v>41406.368750000001</v>
      </c>
      <c r="D3155" s="39" t="s">
        <v>103</v>
      </c>
      <c r="E3155" s="47">
        <f t="shared" si="257"/>
        <v>0.7</v>
      </c>
      <c r="F3155" s="10">
        <v>6.9</v>
      </c>
      <c r="G3155" s="13">
        <f t="shared" si="258"/>
        <v>3.0845683333333334</v>
      </c>
      <c r="H3155" s="16">
        <f t="shared" si="259"/>
        <v>5.4079004975805338</v>
      </c>
      <c r="I3155" s="19">
        <f t="shared" si="260"/>
        <v>6</v>
      </c>
      <c r="J3155" s="13">
        <f t="shared" si="261"/>
        <v>9.1525548142848398E-2</v>
      </c>
    </row>
    <row r="3156" spans="1:10" x14ac:dyDescent="0.25">
      <c r="A3156" s="26">
        <v>132</v>
      </c>
      <c r="B3156" s="26">
        <v>3155</v>
      </c>
      <c r="C3156" s="44">
        <v>41406.410416666666</v>
      </c>
      <c r="D3156" s="39" t="s">
        <v>103</v>
      </c>
      <c r="E3156" s="47">
        <f t="shared" si="257"/>
        <v>0.7</v>
      </c>
      <c r="F3156" s="10">
        <v>6.9</v>
      </c>
      <c r="G3156" s="13">
        <f t="shared" si="258"/>
        <v>3.0845683333333334</v>
      </c>
      <c r="H3156" s="16">
        <f t="shared" si="259"/>
        <v>5.4079004975805338</v>
      </c>
      <c r="I3156" s="19">
        <f t="shared" si="260"/>
        <v>6</v>
      </c>
      <c r="J3156" s="13">
        <f t="shared" si="261"/>
        <v>9.1525548142848398E-2</v>
      </c>
    </row>
    <row r="3157" spans="1:10" x14ac:dyDescent="0.25">
      <c r="A3157" s="26">
        <v>132</v>
      </c>
      <c r="B3157" s="26">
        <v>3156</v>
      </c>
      <c r="C3157" s="44">
        <v>41406.45208333333</v>
      </c>
      <c r="D3157" s="39" t="s">
        <v>105</v>
      </c>
      <c r="E3157" s="47">
        <f t="shared" si="257"/>
        <v>0.3</v>
      </c>
      <c r="F3157" s="10">
        <v>5.8</v>
      </c>
      <c r="G3157" s="13">
        <f t="shared" si="258"/>
        <v>2.5928255555555553</v>
      </c>
      <c r="H3157" s="16">
        <f t="shared" si="259"/>
        <v>4.5457714327488539</v>
      </c>
      <c r="I3157" s="19">
        <f t="shared" si="260"/>
        <v>5</v>
      </c>
      <c r="J3157" s="13">
        <f t="shared" si="261"/>
        <v>5.4359949801215252E-2</v>
      </c>
    </row>
    <row r="3158" spans="1:10" x14ac:dyDescent="0.25">
      <c r="A3158" s="26">
        <v>132</v>
      </c>
      <c r="B3158" s="26">
        <v>3157</v>
      </c>
      <c r="C3158" s="44">
        <v>41406.493750000001</v>
      </c>
      <c r="D3158" s="39" t="s">
        <v>105</v>
      </c>
      <c r="E3158" s="47">
        <f t="shared" si="257"/>
        <v>0.3</v>
      </c>
      <c r="F3158" s="10">
        <v>5.8</v>
      </c>
      <c r="G3158" s="13">
        <f t="shared" si="258"/>
        <v>2.5928255555555553</v>
      </c>
      <c r="H3158" s="16">
        <f t="shared" si="259"/>
        <v>4.5457714327488539</v>
      </c>
      <c r="I3158" s="19">
        <f t="shared" si="260"/>
        <v>5</v>
      </c>
      <c r="J3158" s="13">
        <f t="shared" si="261"/>
        <v>5.4359949801215252E-2</v>
      </c>
    </row>
    <row r="3159" spans="1:10" x14ac:dyDescent="0.25">
      <c r="A3159" s="26">
        <v>132</v>
      </c>
      <c r="B3159" s="26">
        <v>3158</v>
      </c>
      <c r="C3159" s="44">
        <v>41406.535416666666</v>
      </c>
      <c r="D3159" s="39" t="s">
        <v>105</v>
      </c>
      <c r="E3159" s="47">
        <f t="shared" si="257"/>
        <v>0.3</v>
      </c>
      <c r="F3159" s="10">
        <v>6.9</v>
      </c>
      <c r="G3159" s="13">
        <f t="shared" si="258"/>
        <v>3.0845683333333334</v>
      </c>
      <c r="H3159" s="16">
        <f t="shared" si="259"/>
        <v>5.4079004975805338</v>
      </c>
      <c r="I3159" s="19">
        <f t="shared" si="260"/>
        <v>6</v>
      </c>
      <c r="J3159" s="13">
        <f t="shared" si="261"/>
        <v>9.1525548142848398E-2</v>
      </c>
    </row>
    <row r="3160" spans="1:10" x14ac:dyDescent="0.25">
      <c r="A3160" s="26">
        <v>132</v>
      </c>
      <c r="B3160" s="26">
        <v>3159</v>
      </c>
      <c r="C3160" s="44">
        <v>41406.57708333333</v>
      </c>
      <c r="D3160" s="39" t="s">
        <v>105</v>
      </c>
      <c r="E3160" s="47">
        <f t="shared" si="257"/>
        <v>0.3</v>
      </c>
      <c r="F3160" s="10">
        <v>9.2000000000000011</v>
      </c>
      <c r="G3160" s="13">
        <f t="shared" si="258"/>
        <v>4.1127577777777784</v>
      </c>
      <c r="H3160" s="16">
        <f t="shared" si="259"/>
        <v>7.2105339967740463</v>
      </c>
      <c r="I3160" s="19">
        <f t="shared" si="260"/>
        <v>8</v>
      </c>
      <c r="J3160" s="13">
        <f t="shared" si="261"/>
        <v>0.21694944744971473</v>
      </c>
    </row>
    <row r="3161" spans="1:10" x14ac:dyDescent="0.25">
      <c r="A3161" s="26">
        <v>132</v>
      </c>
      <c r="B3161" s="26">
        <v>3160</v>
      </c>
      <c r="C3161" s="44">
        <v>41406.618750000001</v>
      </c>
      <c r="D3161" s="39" t="s">
        <v>103</v>
      </c>
      <c r="E3161" s="47">
        <f t="shared" si="257"/>
        <v>0.7</v>
      </c>
      <c r="F3161" s="10">
        <v>9.2000000000000011</v>
      </c>
      <c r="G3161" s="13">
        <f t="shared" si="258"/>
        <v>4.1127577777777784</v>
      </c>
      <c r="H3161" s="16">
        <f t="shared" si="259"/>
        <v>7.2105339967740463</v>
      </c>
      <c r="I3161" s="19">
        <f t="shared" si="260"/>
        <v>8</v>
      </c>
      <c r="J3161" s="13">
        <f t="shared" si="261"/>
        <v>0.21694944744971473</v>
      </c>
    </row>
    <row r="3162" spans="1:10" x14ac:dyDescent="0.25">
      <c r="A3162" s="26">
        <v>132</v>
      </c>
      <c r="B3162" s="26">
        <v>3161</v>
      </c>
      <c r="C3162" s="44">
        <v>41406.660416666666</v>
      </c>
      <c r="D3162" s="39" t="s">
        <v>103</v>
      </c>
      <c r="E3162" s="47">
        <f t="shared" si="257"/>
        <v>0.7</v>
      </c>
      <c r="F3162" s="10">
        <v>9.2000000000000011</v>
      </c>
      <c r="G3162" s="13">
        <f t="shared" si="258"/>
        <v>4.1127577777777784</v>
      </c>
      <c r="H3162" s="16">
        <f t="shared" si="259"/>
        <v>7.2105339967740463</v>
      </c>
      <c r="I3162" s="19">
        <f t="shared" si="260"/>
        <v>8</v>
      </c>
      <c r="J3162" s="13">
        <f t="shared" si="261"/>
        <v>0.21694944744971473</v>
      </c>
    </row>
    <row r="3163" spans="1:10" x14ac:dyDescent="0.25">
      <c r="A3163" s="26">
        <v>132</v>
      </c>
      <c r="B3163" s="26">
        <v>3162</v>
      </c>
      <c r="C3163" s="44">
        <v>41406.70208333333</v>
      </c>
      <c r="D3163" s="39" t="s">
        <v>103</v>
      </c>
      <c r="E3163" s="47">
        <f t="shared" si="257"/>
        <v>0.7</v>
      </c>
      <c r="F3163" s="10">
        <v>9.2000000000000011</v>
      </c>
      <c r="G3163" s="13">
        <f t="shared" si="258"/>
        <v>4.1127577777777784</v>
      </c>
      <c r="H3163" s="16">
        <f t="shared" si="259"/>
        <v>7.2105339967740463</v>
      </c>
      <c r="I3163" s="19">
        <f t="shared" si="260"/>
        <v>8</v>
      </c>
      <c r="J3163" s="13">
        <f t="shared" si="261"/>
        <v>0.21694944744971473</v>
      </c>
    </row>
    <row r="3164" spans="1:10" x14ac:dyDescent="0.25">
      <c r="A3164" s="26">
        <v>132</v>
      </c>
      <c r="B3164" s="26">
        <v>3163</v>
      </c>
      <c r="C3164" s="44">
        <v>41406.743750000001</v>
      </c>
      <c r="D3164" s="39" t="s">
        <v>103</v>
      </c>
      <c r="E3164" s="47">
        <f t="shared" si="257"/>
        <v>0.7</v>
      </c>
      <c r="F3164" s="10">
        <v>9.2000000000000011</v>
      </c>
      <c r="G3164" s="13">
        <f t="shared" si="258"/>
        <v>4.1127577777777784</v>
      </c>
      <c r="H3164" s="16">
        <f t="shared" si="259"/>
        <v>7.2105339967740463</v>
      </c>
      <c r="I3164" s="19">
        <f t="shared" si="260"/>
        <v>8</v>
      </c>
      <c r="J3164" s="13">
        <f t="shared" si="261"/>
        <v>0.21694944744971473</v>
      </c>
    </row>
    <row r="3165" spans="1:10" x14ac:dyDescent="0.25">
      <c r="A3165" s="26">
        <v>132</v>
      </c>
      <c r="B3165" s="26">
        <v>3164</v>
      </c>
      <c r="C3165" s="44">
        <v>41406.785416666666</v>
      </c>
      <c r="D3165" s="39" t="s">
        <v>103</v>
      </c>
      <c r="E3165" s="47">
        <f t="shared" si="257"/>
        <v>0.7</v>
      </c>
      <c r="F3165" s="10">
        <v>9.2000000000000011</v>
      </c>
      <c r="G3165" s="13">
        <f t="shared" si="258"/>
        <v>4.1127577777777784</v>
      </c>
      <c r="H3165" s="16">
        <f t="shared" si="259"/>
        <v>7.2105339967740463</v>
      </c>
      <c r="I3165" s="19">
        <f t="shared" si="260"/>
        <v>8</v>
      </c>
      <c r="J3165" s="13">
        <f t="shared" si="261"/>
        <v>0.21694944744971473</v>
      </c>
    </row>
    <row r="3166" spans="1:10" x14ac:dyDescent="0.25">
      <c r="A3166" s="26">
        <v>132</v>
      </c>
      <c r="B3166" s="26">
        <v>3165</v>
      </c>
      <c r="C3166" s="44">
        <v>41406.82708333333</v>
      </c>
      <c r="D3166" s="39" t="s">
        <v>103</v>
      </c>
      <c r="E3166" s="47">
        <f t="shared" si="257"/>
        <v>0.7</v>
      </c>
      <c r="F3166" s="10">
        <v>4.6000000000000005</v>
      </c>
      <c r="G3166" s="13">
        <f t="shared" si="258"/>
        <v>2.0563788888888892</v>
      </c>
      <c r="H3166" s="16">
        <f t="shared" si="259"/>
        <v>3.6052669983870231</v>
      </c>
      <c r="I3166" s="19">
        <f t="shared" si="260"/>
        <v>4</v>
      </c>
      <c r="J3166" s="13">
        <f t="shared" si="261"/>
        <v>2.7118680931214341E-2</v>
      </c>
    </row>
    <row r="3167" spans="1:10" x14ac:dyDescent="0.25">
      <c r="A3167" s="26">
        <v>132</v>
      </c>
      <c r="B3167" s="26">
        <v>3166</v>
      </c>
      <c r="C3167" s="44">
        <v>41406.868750000001</v>
      </c>
      <c r="D3167" s="39" t="s">
        <v>103</v>
      </c>
      <c r="E3167" s="47">
        <f t="shared" si="257"/>
        <v>0.7</v>
      </c>
      <c r="F3167" s="10">
        <v>4.6000000000000005</v>
      </c>
      <c r="G3167" s="13">
        <f t="shared" si="258"/>
        <v>2.0563788888888892</v>
      </c>
      <c r="H3167" s="16">
        <f t="shared" si="259"/>
        <v>3.6052669983870231</v>
      </c>
      <c r="I3167" s="19">
        <f t="shared" si="260"/>
        <v>4</v>
      </c>
      <c r="J3167" s="13">
        <f t="shared" si="261"/>
        <v>2.7118680931214341E-2</v>
      </c>
    </row>
    <row r="3168" spans="1:10" x14ac:dyDescent="0.25">
      <c r="A3168" s="26">
        <v>132</v>
      </c>
      <c r="B3168" s="26">
        <v>3167</v>
      </c>
      <c r="C3168" s="44">
        <v>41406.910416666666</v>
      </c>
      <c r="D3168" s="39" t="s">
        <v>104</v>
      </c>
      <c r="E3168" s="47">
        <f t="shared" si="257"/>
        <v>0.5</v>
      </c>
      <c r="F3168" s="10">
        <v>4.6000000000000005</v>
      </c>
      <c r="G3168" s="13">
        <f t="shared" si="258"/>
        <v>2.0563788888888892</v>
      </c>
      <c r="H3168" s="16">
        <f t="shared" si="259"/>
        <v>3.6052669983870231</v>
      </c>
      <c r="I3168" s="19">
        <f t="shared" si="260"/>
        <v>4</v>
      </c>
      <c r="J3168" s="13">
        <f t="shared" si="261"/>
        <v>2.7118680931214341E-2</v>
      </c>
    </row>
    <row r="3169" spans="1:10" x14ac:dyDescent="0.25">
      <c r="A3169" s="26">
        <v>132</v>
      </c>
      <c r="B3169" s="26">
        <v>3168</v>
      </c>
      <c r="C3169" s="44">
        <v>41406.95208333333</v>
      </c>
      <c r="D3169" s="39" t="s">
        <v>103</v>
      </c>
      <c r="E3169" s="47">
        <f t="shared" si="257"/>
        <v>0.7</v>
      </c>
      <c r="F3169" s="10">
        <v>4.6000000000000005</v>
      </c>
      <c r="G3169" s="13">
        <f t="shared" si="258"/>
        <v>2.0563788888888892</v>
      </c>
      <c r="H3169" s="16">
        <f t="shared" si="259"/>
        <v>3.6052669983870231</v>
      </c>
      <c r="I3169" s="19">
        <f t="shared" si="260"/>
        <v>4</v>
      </c>
      <c r="J3169" s="13">
        <f t="shared" si="261"/>
        <v>2.7118680931214341E-2</v>
      </c>
    </row>
    <row r="3170" spans="1:10" x14ac:dyDescent="0.25">
      <c r="A3170" s="26">
        <v>133</v>
      </c>
      <c r="B3170" s="26">
        <v>3169</v>
      </c>
      <c r="C3170" s="44">
        <v>41406.993750000001</v>
      </c>
      <c r="D3170" s="39" t="s">
        <v>103</v>
      </c>
      <c r="E3170" s="47">
        <f t="shared" si="257"/>
        <v>0.7</v>
      </c>
      <c r="F3170" s="10">
        <v>3.5</v>
      </c>
      <c r="G3170" s="13">
        <f t="shared" si="258"/>
        <v>1.5646361111111109</v>
      </c>
      <c r="H3170" s="16">
        <f t="shared" si="259"/>
        <v>2.7431379335553427</v>
      </c>
      <c r="I3170" s="19">
        <f t="shared" si="260"/>
        <v>3</v>
      </c>
      <c r="J3170" s="13">
        <f t="shared" si="261"/>
        <v>1.1945358807900612E-2</v>
      </c>
    </row>
    <row r="3171" spans="1:10" x14ac:dyDescent="0.25">
      <c r="A3171" s="26">
        <v>133</v>
      </c>
      <c r="B3171" s="26">
        <v>3170</v>
      </c>
      <c r="C3171" s="44">
        <v>41407.035416666666</v>
      </c>
      <c r="D3171" s="39" t="s">
        <v>103</v>
      </c>
      <c r="E3171" s="47">
        <f t="shared" si="257"/>
        <v>0.7</v>
      </c>
      <c r="F3171" s="10">
        <v>8.1</v>
      </c>
      <c r="G3171" s="13">
        <f t="shared" si="258"/>
        <v>3.6210149999999994</v>
      </c>
      <c r="H3171" s="16">
        <f t="shared" si="259"/>
        <v>6.3484049319423645</v>
      </c>
      <c r="I3171" s="19">
        <f t="shared" si="260"/>
        <v>7</v>
      </c>
      <c r="J3171" s="13">
        <f t="shared" si="261"/>
        <v>0.14806421994704388</v>
      </c>
    </row>
    <row r="3172" spans="1:10" x14ac:dyDescent="0.25">
      <c r="A3172" s="26">
        <v>133</v>
      </c>
      <c r="B3172" s="26">
        <v>3171</v>
      </c>
      <c r="C3172" s="44">
        <v>41407.07708333333</v>
      </c>
      <c r="D3172" s="39" t="s">
        <v>103</v>
      </c>
      <c r="E3172" s="47">
        <f t="shared" si="257"/>
        <v>0.7</v>
      </c>
      <c r="F3172" s="10">
        <v>8.1</v>
      </c>
      <c r="G3172" s="13">
        <f t="shared" si="258"/>
        <v>3.6210149999999994</v>
      </c>
      <c r="H3172" s="16">
        <f t="shared" si="259"/>
        <v>6.3484049319423645</v>
      </c>
      <c r="I3172" s="19">
        <f t="shared" si="260"/>
        <v>7</v>
      </c>
      <c r="J3172" s="13">
        <f t="shared" si="261"/>
        <v>0.14806421994704388</v>
      </c>
    </row>
    <row r="3173" spans="1:10" x14ac:dyDescent="0.25">
      <c r="A3173" s="26">
        <v>133</v>
      </c>
      <c r="B3173" s="26">
        <v>3172</v>
      </c>
      <c r="C3173" s="44">
        <v>41407.118750000001</v>
      </c>
      <c r="D3173" s="39" t="s">
        <v>103</v>
      </c>
      <c r="E3173" s="47">
        <f t="shared" si="257"/>
        <v>0.7</v>
      </c>
      <c r="F3173" s="10">
        <v>8.1</v>
      </c>
      <c r="G3173" s="13">
        <f t="shared" si="258"/>
        <v>3.6210149999999994</v>
      </c>
      <c r="H3173" s="16">
        <f t="shared" si="259"/>
        <v>6.3484049319423645</v>
      </c>
      <c r="I3173" s="19">
        <f t="shared" si="260"/>
        <v>7</v>
      </c>
      <c r="J3173" s="13">
        <f t="shared" si="261"/>
        <v>0.14806421994704388</v>
      </c>
    </row>
    <row r="3174" spans="1:10" x14ac:dyDescent="0.25">
      <c r="A3174" s="26">
        <v>133</v>
      </c>
      <c r="B3174" s="26">
        <v>3173</v>
      </c>
      <c r="C3174" s="44">
        <v>41407.160416666666</v>
      </c>
      <c r="D3174" s="39" t="s">
        <v>103</v>
      </c>
      <c r="E3174" s="47">
        <f t="shared" si="257"/>
        <v>0.7</v>
      </c>
      <c r="F3174" s="10">
        <v>8.1</v>
      </c>
      <c r="G3174" s="13">
        <f t="shared" si="258"/>
        <v>3.6210149999999994</v>
      </c>
      <c r="H3174" s="16">
        <f t="shared" si="259"/>
        <v>6.3484049319423645</v>
      </c>
      <c r="I3174" s="19">
        <f t="shared" si="260"/>
        <v>7</v>
      </c>
      <c r="J3174" s="13">
        <f t="shared" si="261"/>
        <v>0.14806421994704388</v>
      </c>
    </row>
    <row r="3175" spans="1:10" x14ac:dyDescent="0.25">
      <c r="A3175" s="26">
        <v>133</v>
      </c>
      <c r="B3175" s="26">
        <v>3174</v>
      </c>
      <c r="C3175" s="44">
        <v>41407.20208333333</v>
      </c>
      <c r="D3175" s="39" t="s">
        <v>103</v>
      </c>
      <c r="E3175" s="47">
        <f t="shared" si="257"/>
        <v>0.7</v>
      </c>
      <c r="F3175" s="10">
        <v>9.2000000000000011</v>
      </c>
      <c r="G3175" s="13">
        <f t="shared" si="258"/>
        <v>4.1127577777777784</v>
      </c>
      <c r="H3175" s="16">
        <f t="shared" si="259"/>
        <v>7.2105339967740463</v>
      </c>
      <c r="I3175" s="19">
        <f t="shared" si="260"/>
        <v>8</v>
      </c>
      <c r="J3175" s="13">
        <f t="shared" si="261"/>
        <v>0.21694944744971473</v>
      </c>
    </row>
    <row r="3176" spans="1:10" x14ac:dyDescent="0.25">
      <c r="A3176" s="26">
        <v>133</v>
      </c>
      <c r="B3176" s="26">
        <v>3175</v>
      </c>
      <c r="C3176" s="44">
        <v>41407.243750000001</v>
      </c>
      <c r="D3176" s="39" t="s">
        <v>103</v>
      </c>
      <c r="E3176" s="47">
        <f t="shared" si="257"/>
        <v>0.7</v>
      </c>
      <c r="F3176" s="10">
        <v>5.8</v>
      </c>
      <c r="G3176" s="13">
        <f t="shared" si="258"/>
        <v>2.5928255555555553</v>
      </c>
      <c r="H3176" s="16">
        <f t="shared" si="259"/>
        <v>4.5457714327488539</v>
      </c>
      <c r="I3176" s="19">
        <f t="shared" si="260"/>
        <v>5</v>
      </c>
      <c r="J3176" s="13">
        <f t="shared" si="261"/>
        <v>5.4359949801215252E-2</v>
      </c>
    </row>
    <row r="3177" spans="1:10" x14ac:dyDescent="0.25">
      <c r="A3177" s="26">
        <v>133</v>
      </c>
      <c r="B3177" s="26">
        <v>3176</v>
      </c>
      <c r="C3177" s="44">
        <v>41407.285416666666</v>
      </c>
      <c r="D3177" s="39" t="s">
        <v>103</v>
      </c>
      <c r="E3177" s="47">
        <f t="shared" si="257"/>
        <v>0.7</v>
      </c>
      <c r="F3177" s="10">
        <v>8.1</v>
      </c>
      <c r="G3177" s="13">
        <f t="shared" si="258"/>
        <v>3.6210149999999994</v>
      </c>
      <c r="H3177" s="16">
        <f t="shared" si="259"/>
        <v>6.3484049319423645</v>
      </c>
      <c r="I3177" s="19">
        <f t="shared" si="260"/>
        <v>7</v>
      </c>
      <c r="J3177" s="13">
        <f t="shared" si="261"/>
        <v>0.14806421994704388</v>
      </c>
    </row>
    <row r="3178" spans="1:10" x14ac:dyDescent="0.25">
      <c r="A3178" s="26">
        <v>133</v>
      </c>
      <c r="B3178" s="26">
        <v>3177</v>
      </c>
      <c r="C3178" s="44">
        <v>41407.32708333333</v>
      </c>
      <c r="D3178" s="39" t="s">
        <v>103</v>
      </c>
      <c r="E3178" s="47">
        <f t="shared" si="257"/>
        <v>0.7</v>
      </c>
      <c r="F3178" s="10">
        <v>8.1</v>
      </c>
      <c r="G3178" s="13">
        <f t="shared" si="258"/>
        <v>3.6210149999999994</v>
      </c>
      <c r="H3178" s="16">
        <f t="shared" si="259"/>
        <v>6.3484049319423645</v>
      </c>
      <c r="I3178" s="19">
        <f t="shared" si="260"/>
        <v>7</v>
      </c>
      <c r="J3178" s="13">
        <f t="shared" si="261"/>
        <v>0.14806421994704388</v>
      </c>
    </row>
    <row r="3179" spans="1:10" x14ac:dyDescent="0.25">
      <c r="A3179" s="26">
        <v>133</v>
      </c>
      <c r="B3179" s="26">
        <v>3178</v>
      </c>
      <c r="C3179" s="44">
        <v>41407.368750000001</v>
      </c>
      <c r="D3179" s="39" t="s">
        <v>103</v>
      </c>
      <c r="E3179" s="47">
        <f t="shared" si="257"/>
        <v>0.7</v>
      </c>
      <c r="F3179" s="10">
        <v>10.4</v>
      </c>
      <c r="G3179" s="13">
        <f t="shared" si="258"/>
        <v>4.649204444444444</v>
      </c>
      <c r="H3179" s="16">
        <f t="shared" si="259"/>
        <v>8.1510384311358752</v>
      </c>
      <c r="I3179" s="19">
        <f t="shared" si="260"/>
        <v>9</v>
      </c>
      <c r="J3179" s="13">
        <f t="shared" si="261"/>
        <v>0.31339717994379734</v>
      </c>
    </row>
    <row r="3180" spans="1:10" x14ac:dyDescent="0.25">
      <c r="A3180" s="26">
        <v>133</v>
      </c>
      <c r="B3180" s="26">
        <v>3179</v>
      </c>
      <c r="C3180" s="44">
        <v>41407.410416666666</v>
      </c>
      <c r="D3180" s="39" t="s">
        <v>103</v>
      </c>
      <c r="E3180" s="47">
        <f t="shared" si="257"/>
        <v>0.7</v>
      </c>
      <c r="F3180" s="10">
        <v>5.8</v>
      </c>
      <c r="G3180" s="13">
        <f t="shared" si="258"/>
        <v>2.5928255555555553</v>
      </c>
      <c r="H3180" s="16">
        <f t="shared" si="259"/>
        <v>4.5457714327488539</v>
      </c>
      <c r="I3180" s="19">
        <f t="shared" si="260"/>
        <v>5</v>
      </c>
      <c r="J3180" s="13">
        <f t="shared" si="261"/>
        <v>5.4359949801215252E-2</v>
      </c>
    </row>
    <row r="3181" spans="1:10" x14ac:dyDescent="0.25">
      <c r="A3181" s="26">
        <v>133</v>
      </c>
      <c r="B3181" s="26">
        <v>3180</v>
      </c>
      <c r="C3181" s="44">
        <v>41407.45208333333</v>
      </c>
      <c r="D3181" s="39" t="s">
        <v>103</v>
      </c>
      <c r="E3181" s="47">
        <f t="shared" si="257"/>
        <v>0.7</v>
      </c>
      <c r="F3181" s="10">
        <v>5.8</v>
      </c>
      <c r="G3181" s="13">
        <f t="shared" si="258"/>
        <v>2.5928255555555553</v>
      </c>
      <c r="H3181" s="16">
        <f t="shared" si="259"/>
        <v>4.5457714327488539</v>
      </c>
      <c r="I3181" s="19">
        <f t="shared" si="260"/>
        <v>5</v>
      </c>
      <c r="J3181" s="13">
        <f t="shared" si="261"/>
        <v>5.4359949801215252E-2</v>
      </c>
    </row>
    <row r="3182" spans="1:10" x14ac:dyDescent="0.25">
      <c r="A3182" s="26">
        <v>133</v>
      </c>
      <c r="B3182" s="26">
        <v>3181</v>
      </c>
      <c r="C3182" s="44">
        <v>41407.493750000001</v>
      </c>
      <c r="D3182" s="39" t="s">
        <v>104</v>
      </c>
      <c r="E3182" s="47">
        <f t="shared" si="257"/>
        <v>0.5</v>
      </c>
      <c r="F3182" s="10">
        <v>8.1</v>
      </c>
      <c r="G3182" s="13">
        <f t="shared" si="258"/>
        <v>3.6210149999999994</v>
      </c>
      <c r="H3182" s="16">
        <f t="shared" si="259"/>
        <v>6.3484049319423645</v>
      </c>
      <c r="I3182" s="19">
        <f t="shared" si="260"/>
        <v>7</v>
      </c>
      <c r="J3182" s="13">
        <f t="shared" si="261"/>
        <v>0.14806421994704388</v>
      </c>
    </row>
    <row r="3183" spans="1:10" x14ac:dyDescent="0.25">
      <c r="A3183" s="26">
        <v>133</v>
      </c>
      <c r="B3183" s="26">
        <v>3182</v>
      </c>
      <c r="C3183" s="44">
        <v>41407.535416666666</v>
      </c>
      <c r="D3183" s="39" t="s">
        <v>104</v>
      </c>
      <c r="E3183" s="47">
        <f t="shared" si="257"/>
        <v>0.5</v>
      </c>
      <c r="F3183" s="10">
        <v>4.6000000000000005</v>
      </c>
      <c r="G3183" s="13">
        <f t="shared" si="258"/>
        <v>2.0563788888888892</v>
      </c>
      <c r="H3183" s="16">
        <f t="shared" si="259"/>
        <v>3.6052669983870231</v>
      </c>
      <c r="I3183" s="19">
        <f t="shared" si="260"/>
        <v>4</v>
      </c>
      <c r="J3183" s="13">
        <f t="shared" si="261"/>
        <v>2.7118680931214341E-2</v>
      </c>
    </row>
    <row r="3184" spans="1:10" x14ac:dyDescent="0.25">
      <c r="A3184" s="26">
        <v>133</v>
      </c>
      <c r="B3184" s="26">
        <v>3183</v>
      </c>
      <c r="C3184" s="44">
        <v>41407.57708333333</v>
      </c>
      <c r="D3184" s="39" t="s">
        <v>104</v>
      </c>
      <c r="E3184" s="47">
        <f t="shared" si="257"/>
        <v>0.5</v>
      </c>
      <c r="F3184" s="10">
        <v>4.6000000000000005</v>
      </c>
      <c r="G3184" s="13">
        <f t="shared" si="258"/>
        <v>2.0563788888888892</v>
      </c>
      <c r="H3184" s="16">
        <f t="shared" si="259"/>
        <v>3.6052669983870231</v>
      </c>
      <c r="I3184" s="19">
        <f t="shared" si="260"/>
        <v>4</v>
      </c>
      <c r="J3184" s="13">
        <f t="shared" si="261"/>
        <v>2.7118680931214341E-2</v>
      </c>
    </row>
    <row r="3185" spans="1:10" x14ac:dyDescent="0.25">
      <c r="A3185" s="26">
        <v>133</v>
      </c>
      <c r="B3185" s="26">
        <v>3184</v>
      </c>
      <c r="C3185" s="44">
        <v>41407.618750000001</v>
      </c>
      <c r="D3185" s="39" t="s">
        <v>104</v>
      </c>
      <c r="E3185" s="47">
        <f t="shared" si="257"/>
        <v>0.5</v>
      </c>
      <c r="F3185" s="10">
        <v>3.5</v>
      </c>
      <c r="G3185" s="13">
        <f t="shared" si="258"/>
        <v>1.5646361111111109</v>
      </c>
      <c r="H3185" s="16">
        <f t="shared" si="259"/>
        <v>2.7431379335553427</v>
      </c>
      <c r="I3185" s="19">
        <f t="shared" si="260"/>
        <v>3</v>
      </c>
      <c r="J3185" s="13">
        <f t="shared" si="261"/>
        <v>1.1945358807900612E-2</v>
      </c>
    </row>
    <row r="3186" spans="1:10" x14ac:dyDescent="0.25">
      <c r="A3186" s="26">
        <v>133</v>
      </c>
      <c r="B3186" s="26">
        <v>3185</v>
      </c>
      <c r="C3186" s="44">
        <v>41407.660416666666</v>
      </c>
      <c r="D3186" s="39" t="s">
        <v>104</v>
      </c>
      <c r="E3186" s="47">
        <f t="shared" si="257"/>
        <v>0.5</v>
      </c>
      <c r="F3186" s="10">
        <v>9.2000000000000011</v>
      </c>
      <c r="G3186" s="13">
        <f t="shared" si="258"/>
        <v>4.1127577777777784</v>
      </c>
      <c r="H3186" s="16">
        <f t="shared" si="259"/>
        <v>7.2105339967740463</v>
      </c>
      <c r="I3186" s="19">
        <f t="shared" si="260"/>
        <v>8</v>
      </c>
      <c r="J3186" s="13">
        <f t="shared" si="261"/>
        <v>0.21694944744971473</v>
      </c>
    </row>
    <row r="3187" spans="1:10" x14ac:dyDescent="0.25">
      <c r="A3187" s="26">
        <v>133</v>
      </c>
      <c r="B3187" s="26">
        <v>3186</v>
      </c>
      <c r="C3187" s="44">
        <v>41407.70208333333</v>
      </c>
      <c r="D3187" s="39" t="s">
        <v>104</v>
      </c>
      <c r="E3187" s="47">
        <f t="shared" si="257"/>
        <v>0.5</v>
      </c>
      <c r="F3187" s="10">
        <v>9.2000000000000011</v>
      </c>
      <c r="G3187" s="13">
        <f t="shared" si="258"/>
        <v>4.1127577777777784</v>
      </c>
      <c r="H3187" s="16">
        <f t="shared" si="259"/>
        <v>7.2105339967740463</v>
      </c>
      <c r="I3187" s="19">
        <f t="shared" si="260"/>
        <v>8</v>
      </c>
      <c r="J3187" s="13">
        <f t="shared" si="261"/>
        <v>0.21694944744971473</v>
      </c>
    </row>
    <row r="3188" spans="1:10" x14ac:dyDescent="0.25">
      <c r="A3188" s="26">
        <v>133</v>
      </c>
      <c r="B3188" s="26">
        <v>3187</v>
      </c>
      <c r="C3188" s="44">
        <v>41407.743750000001</v>
      </c>
      <c r="D3188" s="39" t="s">
        <v>104</v>
      </c>
      <c r="E3188" s="47">
        <f t="shared" si="257"/>
        <v>0.5</v>
      </c>
      <c r="F3188" s="10">
        <v>5.8</v>
      </c>
      <c r="G3188" s="13">
        <f t="shared" si="258"/>
        <v>2.5928255555555553</v>
      </c>
      <c r="H3188" s="16">
        <f t="shared" si="259"/>
        <v>4.5457714327488539</v>
      </c>
      <c r="I3188" s="19">
        <f t="shared" si="260"/>
        <v>5</v>
      </c>
      <c r="J3188" s="13">
        <f t="shared" si="261"/>
        <v>5.4359949801215252E-2</v>
      </c>
    </row>
    <row r="3189" spans="1:10" x14ac:dyDescent="0.25">
      <c r="A3189" s="26">
        <v>133</v>
      </c>
      <c r="B3189" s="26">
        <v>3188</v>
      </c>
      <c r="C3189" s="44">
        <v>41407.785416666666</v>
      </c>
      <c r="D3189" s="39" t="s">
        <v>104</v>
      </c>
      <c r="E3189" s="47">
        <f t="shared" si="257"/>
        <v>0.5</v>
      </c>
      <c r="F3189" s="10">
        <v>4.6000000000000005</v>
      </c>
      <c r="G3189" s="13">
        <f t="shared" si="258"/>
        <v>2.0563788888888892</v>
      </c>
      <c r="H3189" s="16">
        <f t="shared" si="259"/>
        <v>3.6052669983870231</v>
      </c>
      <c r="I3189" s="19">
        <f t="shared" si="260"/>
        <v>4</v>
      </c>
      <c r="J3189" s="13">
        <f t="shared" si="261"/>
        <v>2.7118680931214341E-2</v>
      </c>
    </row>
    <row r="3190" spans="1:10" x14ac:dyDescent="0.25">
      <c r="A3190" s="26">
        <v>133</v>
      </c>
      <c r="B3190" s="26">
        <v>3189</v>
      </c>
      <c r="C3190" s="44">
        <v>41407.82708333333</v>
      </c>
      <c r="D3190" s="39" t="s">
        <v>102</v>
      </c>
      <c r="E3190" s="47">
        <f t="shared" si="257"/>
        <v>1</v>
      </c>
      <c r="F3190" s="10">
        <v>4.6000000000000005</v>
      </c>
      <c r="G3190" s="13">
        <f t="shared" si="258"/>
        <v>2.0563788888888892</v>
      </c>
      <c r="H3190" s="16">
        <f t="shared" si="259"/>
        <v>3.6052669983870231</v>
      </c>
      <c r="I3190" s="19">
        <f t="shared" si="260"/>
        <v>4</v>
      </c>
      <c r="J3190" s="13">
        <f t="shared" si="261"/>
        <v>2.7118680931214341E-2</v>
      </c>
    </row>
    <row r="3191" spans="1:10" x14ac:dyDescent="0.25">
      <c r="A3191" s="26">
        <v>133</v>
      </c>
      <c r="B3191" s="26">
        <v>3190</v>
      </c>
      <c r="C3191" s="44">
        <v>41407.868750000001</v>
      </c>
      <c r="D3191" s="39" t="s">
        <v>104</v>
      </c>
      <c r="E3191" s="47">
        <f t="shared" si="257"/>
        <v>0.5</v>
      </c>
      <c r="F3191" s="10">
        <v>5.8</v>
      </c>
      <c r="G3191" s="13">
        <f t="shared" si="258"/>
        <v>2.5928255555555553</v>
      </c>
      <c r="H3191" s="16">
        <f t="shared" si="259"/>
        <v>4.5457714327488539</v>
      </c>
      <c r="I3191" s="19">
        <f t="shared" si="260"/>
        <v>5</v>
      </c>
      <c r="J3191" s="13">
        <f t="shared" si="261"/>
        <v>5.4359949801215252E-2</v>
      </c>
    </row>
    <row r="3192" spans="1:10" x14ac:dyDescent="0.25">
      <c r="A3192" s="26">
        <v>133</v>
      </c>
      <c r="B3192" s="26">
        <v>3191</v>
      </c>
      <c r="C3192" s="44">
        <v>41407.910416666666</v>
      </c>
      <c r="D3192" s="39" t="s">
        <v>104</v>
      </c>
      <c r="E3192" s="47">
        <f t="shared" si="257"/>
        <v>0.5</v>
      </c>
      <c r="F3192" s="10">
        <v>3.5</v>
      </c>
      <c r="G3192" s="13">
        <f t="shared" si="258"/>
        <v>1.5646361111111109</v>
      </c>
      <c r="H3192" s="16">
        <f t="shared" si="259"/>
        <v>2.7431379335553427</v>
      </c>
      <c r="I3192" s="19">
        <f t="shared" si="260"/>
        <v>3</v>
      </c>
      <c r="J3192" s="13">
        <f t="shared" si="261"/>
        <v>1.1945358807900612E-2</v>
      </c>
    </row>
    <row r="3193" spans="1:10" x14ac:dyDescent="0.25">
      <c r="A3193" s="26">
        <v>133</v>
      </c>
      <c r="B3193" s="26">
        <v>3192</v>
      </c>
      <c r="C3193" s="44">
        <v>41407.95208333333</v>
      </c>
      <c r="D3193" s="39" t="s">
        <v>104</v>
      </c>
      <c r="E3193" s="47">
        <f t="shared" si="257"/>
        <v>0.5</v>
      </c>
      <c r="F3193" s="10">
        <v>6.9</v>
      </c>
      <c r="G3193" s="13">
        <f t="shared" si="258"/>
        <v>3.0845683333333334</v>
      </c>
      <c r="H3193" s="16">
        <f t="shared" si="259"/>
        <v>5.4079004975805338</v>
      </c>
      <c r="I3193" s="19">
        <f t="shared" si="260"/>
        <v>6</v>
      </c>
      <c r="J3193" s="13">
        <f t="shared" si="261"/>
        <v>9.1525548142848398E-2</v>
      </c>
    </row>
    <row r="3194" spans="1:10" x14ac:dyDescent="0.25">
      <c r="A3194" s="26">
        <v>134</v>
      </c>
      <c r="B3194" s="26">
        <v>3193</v>
      </c>
      <c r="C3194" s="44">
        <v>41407.993750000001</v>
      </c>
      <c r="D3194" s="39" t="s">
        <v>102</v>
      </c>
      <c r="E3194" s="47">
        <f t="shared" si="257"/>
        <v>1</v>
      </c>
      <c r="F3194" s="10">
        <v>6.9</v>
      </c>
      <c r="G3194" s="13">
        <f t="shared" si="258"/>
        <v>3.0845683333333334</v>
      </c>
      <c r="H3194" s="16">
        <f t="shared" si="259"/>
        <v>5.4079004975805338</v>
      </c>
      <c r="I3194" s="19">
        <f t="shared" si="260"/>
        <v>6</v>
      </c>
      <c r="J3194" s="13">
        <f t="shared" si="261"/>
        <v>9.1525548142848398E-2</v>
      </c>
    </row>
    <row r="3195" spans="1:10" x14ac:dyDescent="0.25">
      <c r="A3195" s="26">
        <v>134</v>
      </c>
      <c r="B3195" s="26">
        <v>3194</v>
      </c>
      <c r="C3195" s="44">
        <v>41408.035416666666</v>
      </c>
      <c r="D3195" s="39" t="s">
        <v>102</v>
      </c>
      <c r="E3195" s="47">
        <f t="shared" si="257"/>
        <v>1</v>
      </c>
      <c r="F3195" s="10">
        <v>5.8</v>
      </c>
      <c r="G3195" s="13">
        <f t="shared" si="258"/>
        <v>2.5928255555555553</v>
      </c>
      <c r="H3195" s="16">
        <f t="shared" si="259"/>
        <v>4.5457714327488539</v>
      </c>
      <c r="I3195" s="19">
        <f t="shared" si="260"/>
        <v>5</v>
      </c>
      <c r="J3195" s="13">
        <f t="shared" si="261"/>
        <v>5.4359949801215252E-2</v>
      </c>
    </row>
    <row r="3196" spans="1:10" x14ac:dyDescent="0.25">
      <c r="A3196" s="26">
        <v>134</v>
      </c>
      <c r="B3196" s="26">
        <v>3195</v>
      </c>
      <c r="C3196" s="44">
        <v>41408.07708333333</v>
      </c>
      <c r="D3196" s="39" t="s">
        <v>104</v>
      </c>
      <c r="E3196" s="47">
        <f t="shared" si="257"/>
        <v>0.5</v>
      </c>
      <c r="F3196" s="10">
        <v>9.2000000000000011</v>
      </c>
      <c r="G3196" s="13">
        <f t="shared" si="258"/>
        <v>4.1127577777777784</v>
      </c>
      <c r="H3196" s="16">
        <f t="shared" si="259"/>
        <v>7.2105339967740463</v>
      </c>
      <c r="I3196" s="19">
        <f t="shared" si="260"/>
        <v>8</v>
      </c>
      <c r="J3196" s="13">
        <f t="shared" si="261"/>
        <v>0.21694944744971473</v>
      </c>
    </row>
    <row r="3197" spans="1:10" x14ac:dyDescent="0.25">
      <c r="A3197" s="26">
        <v>134</v>
      </c>
      <c r="B3197" s="26">
        <v>3196</v>
      </c>
      <c r="C3197" s="44">
        <v>41408.118750000001</v>
      </c>
      <c r="D3197" s="39" t="s">
        <v>103</v>
      </c>
      <c r="E3197" s="47">
        <f t="shared" si="257"/>
        <v>0.7</v>
      </c>
      <c r="F3197" s="10">
        <v>8.1</v>
      </c>
      <c r="G3197" s="13">
        <f t="shared" si="258"/>
        <v>3.6210149999999994</v>
      </c>
      <c r="H3197" s="16">
        <f t="shared" si="259"/>
        <v>6.3484049319423645</v>
      </c>
      <c r="I3197" s="19">
        <f t="shared" si="260"/>
        <v>7</v>
      </c>
      <c r="J3197" s="13">
        <f t="shared" si="261"/>
        <v>0.14806421994704388</v>
      </c>
    </row>
    <row r="3198" spans="1:10" x14ac:dyDescent="0.25">
      <c r="A3198" s="26">
        <v>134</v>
      </c>
      <c r="B3198" s="26">
        <v>3197</v>
      </c>
      <c r="C3198" s="44">
        <v>41408.160416666666</v>
      </c>
      <c r="D3198" s="39" t="s">
        <v>103</v>
      </c>
      <c r="E3198" s="47">
        <f t="shared" si="257"/>
        <v>0.7</v>
      </c>
      <c r="F3198" s="10">
        <v>10.4</v>
      </c>
      <c r="G3198" s="13">
        <f t="shared" si="258"/>
        <v>4.649204444444444</v>
      </c>
      <c r="H3198" s="16">
        <f t="shared" si="259"/>
        <v>8.1510384311358752</v>
      </c>
      <c r="I3198" s="19">
        <f t="shared" si="260"/>
        <v>9</v>
      </c>
      <c r="J3198" s="13">
        <f t="shared" si="261"/>
        <v>0.31339717994379734</v>
      </c>
    </row>
    <row r="3199" spans="1:10" x14ac:dyDescent="0.25">
      <c r="A3199" s="26">
        <v>134</v>
      </c>
      <c r="B3199" s="26">
        <v>3198</v>
      </c>
      <c r="C3199" s="44">
        <v>41408.20208333333</v>
      </c>
      <c r="D3199" s="39" t="s">
        <v>103</v>
      </c>
      <c r="E3199" s="47">
        <f t="shared" si="257"/>
        <v>0.7</v>
      </c>
      <c r="F3199" s="10">
        <v>6.9</v>
      </c>
      <c r="G3199" s="13">
        <f t="shared" si="258"/>
        <v>3.0845683333333334</v>
      </c>
      <c r="H3199" s="16">
        <f t="shared" si="259"/>
        <v>5.4079004975805338</v>
      </c>
      <c r="I3199" s="19">
        <f t="shared" si="260"/>
        <v>6</v>
      </c>
      <c r="J3199" s="13">
        <f t="shared" si="261"/>
        <v>9.1525548142848398E-2</v>
      </c>
    </row>
    <row r="3200" spans="1:10" x14ac:dyDescent="0.25">
      <c r="A3200" s="26">
        <v>134</v>
      </c>
      <c r="B3200" s="26">
        <v>3199</v>
      </c>
      <c r="C3200" s="44">
        <v>41408.243750000001</v>
      </c>
      <c r="D3200" s="39" t="s">
        <v>103</v>
      </c>
      <c r="E3200" s="47">
        <f t="shared" si="257"/>
        <v>0.7</v>
      </c>
      <c r="F3200" s="10">
        <v>9.2000000000000011</v>
      </c>
      <c r="G3200" s="13">
        <f t="shared" si="258"/>
        <v>4.1127577777777784</v>
      </c>
      <c r="H3200" s="16">
        <f t="shared" si="259"/>
        <v>7.2105339967740463</v>
      </c>
      <c r="I3200" s="19">
        <f t="shared" si="260"/>
        <v>8</v>
      </c>
      <c r="J3200" s="13">
        <f t="shared" si="261"/>
        <v>0.21694944744971473</v>
      </c>
    </row>
    <row r="3201" spans="1:10" x14ac:dyDescent="0.25">
      <c r="A3201" s="26">
        <v>134</v>
      </c>
      <c r="B3201" s="26">
        <v>3200</v>
      </c>
      <c r="C3201" s="44">
        <v>41408.285416666666</v>
      </c>
      <c r="D3201" s="39" t="s">
        <v>104</v>
      </c>
      <c r="E3201" s="47">
        <f t="shared" si="257"/>
        <v>0.5</v>
      </c>
      <c r="F3201" s="10">
        <v>5.8</v>
      </c>
      <c r="G3201" s="13">
        <f t="shared" si="258"/>
        <v>2.5928255555555553</v>
      </c>
      <c r="H3201" s="16">
        <f t="shared" si="259"/>
        <v>4.5457714327488539</v>
      </c>
      <c r="I3201" s="19">
        <f t="shared" si="260"/>
        <v>5</v>
      </c>
      <c r="J3201" s="13">
        <f t="shared" si="261"/>
        <v>5.4359949801215252E-2</v>
      </c>
    </row>
    <row r="3202" spans="1:10" x14ac:dyDescent="0.25">
      <c r="A3202" s="26">
        <v>134</v>
      </c>
      <c r="B3202" s="26">
        <v>3201</v>
      </c>
      <c r="C3202" s="44">
        <v>41408.32708333333</v>
      </c>
      <c r="D3202" s="39" t="s">
        <v>104</v>
      </c>
      <c r="E3202" s="47">
        <f t="shared" ref="E3202:E3265" si="262">+VLOOKUP(D3202,$Q$2:$R$21,2,FALSE)</f>
        <v>0.5</v>
      </c>
      <c r="F3202" s="10">
        <v>9.2000000000000011</v>
      </c>
      <c r="G3202" s="13">
        <f t="shared" ref="G3202:G3265" si="263">+F3202*1609.34/3600</f>
        <v>4.1127577777777784</v>
      </c>
      <c r="H3202" s="16">
        <f t="shared" ref="H3202:H3265" si="264">G3202*(8^0.27)</f>
        <v>7.2105339967740463</v>
      </c>
      <c r="I3202" s="19">
        <f t="shared" ref="I3202:I3265" si="265">IF(AND(H3202&gt;=0,H3202&lt;1),1,IF(AND(H3202&gt;=1,H3202&lt;2),2,IF(AND(H3202&gt;=2,H3202&lt;3),3,IF(AND(H3202&gt;=3,H3202&lt;4),4,IF(AND(H3202&gt;=4,H3202&lt;5),5,IF(AND(H3202&gt;=5,H3202&lt;6),6,IF(AND(H3202&gt;=6,H3202&lt;7),7,IF(AND(H3202&gt;=7,H3202&lt;8),8,IF(AND(H3202&gt;=8,H3202&lt;9),9,IF(AND(H3202&gt;=9,H3202&lt;10),10,IF(AND(H3202&gt;=10,H3202&lt;11),11,IF(AND(H3202&gt;=11,H3202&lt;12),12,IF(AND(H3202&gt;=12,H3202&lt;13),13,IF(AND(H3202&gt;=13,H3202&lt;14),14,IF(AND(H3202&gt;=14,H3202&lt;15),15,IF(AND(H3202&gt;=15,H3202&lt;25),16,IF(H3202&gt;25,17,0)))))))))))))))))</f>
        <v>8</v>
      </c>
      <c r="J3202" s="13">
        <f t="shared" ref="J3202:J3265" si="266">MIN((H3202/$K$1)^3*$J$1,$J$1)</f>
        <v>0.21694944744971473</v>
      </c>
    </row>
    <row r="3203" spans="1:10" x14ac:dyDescent="0.25">
      <c r="A3203" s="26">
        <v>134</v>
      </c>
      <c r="B3203" s="26">
        <v>3202</v>
      </c>
      <c r="C3203" s="44">
        <v>41408.368750000001</v>
      </c>
      <c r="D3203" s="39" t="s">
        <v>103</v>
      </c>
      <c r="E3203" s="47">
        <f t="shared" si="262"/>
        <v>0.7</v>
      </c>
      <c r="F3203" s="10">
        <v>5.8</v>
      </c>
      <c r="G3203" s="13">
        <f t="shared" si="263"/>
        <v>2.5928255555555553</v>
      </c>
      <c r="H3203" s="16">
        <f t="shared" si="264"/>
        <v>4.5457714327488539</v>
      </c>
      <c r="I3203" s="19">
        <f t="shared" si="265"/>
        <v>5</v>
      </c>
      <c r="J3203" s="13">
        <f t="shared" si="266"/>
        <v>5.4359949801215252E-2</v>
      </c>
    </row>
    <row r="3204" spans="1:10" x14ac:dyDescent="0.25">
      <c r="A3204" s="26">
        <v>134</v>
      </c>
      <c r="B3204" s="26">
        <v>3203</v>
      </c>
      <c r="C3204" s="44">
        <v>41408.410416666666</v>
      </c>
      <c r="D3204" s="39" t="s">
        <v>103</v>
      </c>
      <c r="E3204" s="47">
        <f t="shared" si="262"/>
        <v>0.7</v>
      </c>
      <c r="F3204" s="10">
        <v>4.6000000000000005</v>
      </c>
      <c r="G3204" s="13">
        <f t="shared" si="263"/>
        <v>2.0563788888888892</v>
      </c>
      <c r="H3204" s="16">
        <f t="shared" si="264"/>
        <v>3.6052669983870231</v>
      </c>
      <c r="I3204" s="19">
        <f t="shared" si="265"/>
        <v>4</v>
      </c>
      <c r="J3204" s="13">
        <f t="shared" si="266"/>
        <v>2.7118680931214341E-2</v>
      </c>
    </row>
    <row r="3205" spans="1:10" x14ac:dyDescent="0.25">
      <c r="A3205" s="26">
        <v>134</v>
      </c>
      <c r="B3205" s="26">
        <v>3204</v>
      </c>
      <c r="C3205" s="44">
        <v>41408.45208333333</v>
      </c>
      <c r="D3205" s="39" t="s">
        <v>104</v>
      </c>
      <c r="E3205" s="47">
        <f t="shared" si="262"/>
        <v>0.5</v>
      </c>
      <c r="F3205" s="10">
        <v>4.6000000000000005</v>
      </c>
      <c r="G3205" s="13">
        <f t="shared" si="263"/>
        <v>2.0563788888888892</v>
      </c>
      <c r="H3205" s="16">
        <f t="shared" si="264"/>
        <v>3.6052669983870231</v>
      </c>
      <c r="I3205" s="19">
        <f t="shared" si="265"/>
        <v>4</v>
      </c>
      <c r="J3205" s="13">
        <f t="shared" si="266"/>
        <v>2.7118680931214341E-2</v>
      </c>
    </row>
    <row r="3206" spans="1:10" x14ac:dyDescent="0.25">
      <c r="A3206" s="26">
        <v>134</v>
      </c>
      <c r="B3206" s="26">
        <v>3205</v>
      </c>
      <c r="C3206" s="44">
        <v>41408.493750000001</v>
      </c>
      <c r="D3206" s="39" t="s">
        <v>104</v>
      </c>
      <c r="E3206" s="47">
        <f t="shared" si="262"/>
        <v>0.5</v>
      </c>
      <c r="F3206" s="10">
        <v>8.1</v>
      </c>
      <c r="G3206" s="13">
        <f t="shared" si="263"/>
        <v>3.6210149999999994</v>
      </c>
      <c r="H3206" s="16">
        <f t="shared" si="264"/>
        <v>6.3484049319423645</v>
      </c>
      <c r="I3206" s="19">
        <f t="shared" si="265"/>
        <v>7</v>
      </c>
      <c r="J3206" s="13">
        <f t="shared" si="266"/>
        <v>0.14806421994704388</v>
      </c>
    </row>
    <row r="3207" spans="1:10" x14ac:dyDescent="0.25">
      <c r="A3207" s="26">
        <v>134</v>
      </c>
      <c r="B3207" s="26">
        <v>3206</v>
      </c>
      <c r="C3207" s="44">
        <v>41408.535416666666</v>
      </c>
      <c r="D3207" s="39" t="s">
        <v>102</v>
      </c>
      <c r="E3207" s="47">
        <f t="shared" si="262"/>
        <v>1</v>
      </c>
      <c r="F3207" s="10">
        <v>8.1</v>
      </c>
      <c r="G3207" s="13">
        <f t="shared" si="263"/>
        <v>3.6210149999999994</v>
      </c>
      <c r="H3207" s="16">
        <f t="shared" si="264"/>
        <v>6.3484049319423645</v>
      </c>
      <c r="I3207" s="19">
        <f t="shared" si="265"/>
        <v>7</v>
      </c>
      <c r="J3207" s="13">
        <f t="shared" si="266"/>
        <v>0.14806421994704388</v>
      </c>
    </row>
    <row r="3208" spans="1:10" x14ac:dyDescent="0.25">
      <c r="A3208" s="26">
        <v>134</v>
      </c>
      <c r="B3208" s="26">
        <v>3207</v>
      </c>
      <c r="C3208" s="44">
        <v>41408.57708333333</v>
      </c>
      <c r="D3208" s="39" t="s">
        <v>102</v>
      </c>
      <c r="E3208" s="47">
        <f t="shared" si="262"/>
        <v>1</v>
      </c>
      <c r="F3208" s="10">
        <v>8.1</v>
      </c>
      <c r="G3208" s="13">
        <f t="shared" si="263"/>
        <v>3.6210149999999994</v>
      </c>
      <c r="H3208" s="16">
        <f t="shared" si="264"/>
        <v>6.3484049319423645</v>
      </c>
      <c r="I3208" s="19">
        <f t="shared" si="265"/>
        <v>7</v>
      </c>
      <c r="J3208" s="13">
        <f t="shared" si="266"/>
        <v>0.14806421994704388</v>
      </c>
    </row>
    <row r="3209" spans="1:10" x14ac:dyDescent="0.25">
      <c r="A3209" s="26">
        <v>134</v>
      </c>
      <c r="B3209" s="26">
        <v>3208</v>
      </c>
      <c r="C3209" s="44">
        <v>41408.618750000001</v>
      </c>
      <c r="D3209" s="39" t="s">
        <v>102</v>
      </c>
      <c r="E3209" s="47">
        <f t="shared" si="262"/>
        <v>1</v>
      </c>
      <c r="F3209" s="10">
        <v>8.1</v>
      </c>
      <c r="G3209" s="13">
        <f t="shared" si="263"/>
        <v>3.6210149999999994</v>
      </c>
      <c r="H3209" s="16">
        <f t="shared" si="264"/>
        <v>6.3484049319423645</v>
      </c>
      <c r="I3209" s="19">
        <f t="shared" si="265"/>
        <v>7</v>
      </c>
      <c r="J3209" s="13">
        <f t="shared" si="266"/>
        <v>0.14806421994704388</v>
      </c>
    </row>
    <row r="3210" spans="1:10" x14ac:dyDescent="0.25">
      <c r="A3210" s="26">
        <v>134</v>
      </c>
      <c r="B3210" s="26">
        <v>3209</v>
      </c>
      <c r="C3210" s="44">
        <v>41408.660416666666</v>
      </c>
      <c r="D3210" s="39" t="s">
        <v>102</v>
      </c>
      <c r="E3210" s="47">
        <f t="shared" si="262"/>
        <v>1</v>
      </c>
      <c r="F3210" s="10">
        <v>11.5</v>
      </c>
      <c r="G3210" s="13">
        <f t="shared" si="263"/>
        <v>5.1409472222222226</v>
      </c>
      <c r="H3210" s="16">
        <f t="shared" si="264"/>
        <v>9.0131674959675561</v>
      </c>
      <c r="I3210" s="19">
        <f t="shared" si="265"/>
        <v>10</v>
      </c>
      <c r="J3210" s="13">
        <f t="shared" si="266"/>
        <v>0.42372938955022382</v>
      </c>
    </row>
    <row r="3211" spans="1:10" x14ac:dyDescent="0.25">
      <c r="A3211" s="26">
        <v>134</v>
      </c>
      <c r="B3211" s="26">
        <v>3210</v>
      </c>
      <c r="C3211" s="44">
        <v>41408.70208333333</v>
      </c>
      <c r="D3211" s="39" t="s">
        <v>102</v>
      </c>
      <c r="E3211" s="47">
        <f t="shared" si="262"/>
        <v>1</v>
      </c>
      <c r="F3211" s="10">
        <v>16.100000000000001</v>
      </c>
      <c r="G3211" s="13">
        <f t="shared" si="263"/>
        <v>7.1973261111111109</v>
      </c>
      <c r="H3211" s="16">
        <f t="shared" si="264"/>
        <v>12.618434494354577</v>
      </c>
      <c r="I3211" s="19">
        <f t="shared" si="265"/>
        <v>13</v>
      </c>
      <c r="J3211" s="13">
        <f t="shared" si="266"/>
        <v>1</v>
      </c>
    </row>
    <row r="3212" spans="1:10" x14ac:dyDescent="0.25">
      <c r="A3212" s="26">
        <v>134</v>
      </c>
      <c r="B3212" s="26">
        <v>3211</v>
      </c>
      <c r="C3212" s="44">
        <v>41408.743750000001</v>
      </c>
      <c r="D3212" s="39" t="s">
        <v>102</v>
      </c>
      <c r="E3212" s="47">
        <f t="shared" si="262"/>
        <v>1</v>
      </c>
      <c r="F3212" s="10">
        <v>10.4</v>
      </c>
      <c r="G3212" s="13">
        <f t="shared" si="263"/>
        <v>4.649204444444444</v>
      </c>
      <c r="H3212" s="16">
        <f t="shared" si="264"/>
        <v>8.1510384311358752</v>
      </c>
      <c r="I3212" s="19">
        <f t="shared" si="265"/>
        <v>9</v>
      </c>
      <c r="J3212" s="13">
        <f t="shared" si="266"/>
        <v>0.31339717994379734</v>
      </c>
    </row>
    <row r="3213" spans="1:10" x14ac:dyDescent="0.25">
      <c r="A3213" s="26">
        <v>134</v>
      </c>
      <c r="B3213" s="26">
        <v>3212</v>
      </c>
      <c r="C3213" s="44">
        <v>41408.785416666666</v>
      </c>
      <c r="D3213" s="39" t="s">
        <v>102</v>
      </c>
      <c r="E3213" s="47">
        <f t="shared" si="262"/>
        <v>1</v>
      </c>
      <c r="F3213" s="10">
        <v>17.3</v>
      </c>
      <c r="G3213" s="13">
        <f t="shared" si="263"/>
        <v>7.7337727777777774</v>
      </c>
      <c r="H3213" s="16">
        <f t="shared" si="264"/>
        <v>13.55893892871641</v>
      </c>
      <c r="I3213" s="19">
        <f t="shared" si="265"/>
        <v>14</v>
      </c>
      <c r="J3213" s="13">
        <f t="shared" si="266"/>
        <v>1</v>
      </c>
    </row>
    <row r="3214" spans="1:10" x14ac:dyDescent="0.25">
      <c r="A3214" s="26">
        <v>134</v>
      </c>
      <c r="B3214" s="26">
        <v>3213</v>
      </c>
      <c r="C3214" s="44">
        <v>41408.82708333333</v>
      </c>
      <c r="D3214" s="39" t="s">
        <v>102</v>
      </c>
      <c r="E3214" s="47">
        <f t="shared" si="262"/>
        <v>1</v>
      </c>
      <c r="F3214" s="10">
        <v>11.5</v>
      </c>
      <c r="G3214" s="13">
        <f t="shared" si="263"/>
        <v>5.1409472222222226</v>
      </c>
      <c r="H3214" s="16">
        <f t="shared" si="264"/>
        <v>9.0131674959675561</v>
      </c>
      <c r="I3214" s="19">
        <f t="shared" si="265"/>
        <v>10</v>
      </c>
      <c r="J3214" s="13">
        <f t="shared" si="266"/>
        <v>0.42372938955022382</v>
      </c>
    </row>
    <row r="3215" spans="1:10" x14ac:dyDescent="0.25">
      <c r="A3215" s="26">
        <v>134</v>
      </c>
      <c r="B3215" s="26">
        <v>3214</v>
      </c>
      <c r="C3215" s="44">
        <v>41408.868750000001</v>
      </c>
      <c r="D3215" s="39" t="s">
        <v>102</v>
      </c>
      <c r="E3215" s="47">
        <f t="shared" si="262"/>
        <v>1</v>
      </c>
      <c r="F3215" s="10">
        <v>6.9</v>
      </c>
      <c r="G3215" s="13">
        <f t="shared" si="263"/>
        <v>3.0845683333333334</v>
      </c>
      <c r="H3215" s="16">
        <f t="shared" si="264"/>
        <v>5.4079004975805338</v>
      </c>
      <c r="I3215" s="19">
        <f t="shared" si="265"/>
        <v>6</v>
      </c>
      <c r="J3215" s="13">
        <f t="shared" si="266"/>
        <v>9.1525548142848398E-2</v>
      </c>
    </row>
    <row r="3216" spans="1:10" x14ac:dyDescent="0.25">
      <c r="A3216" s="26">
        <v>134</v>
      </c>
      <c r="B3216" s="26">
        <v>3215</v>
      </c>
      <c r="C3216" s="44">
        <v>41408.910416666666</v>
      </c>
      <c r="D3216" s="39" t="s">
        <v>104</v>
      </c>
      <c r="E3216" s="47">
        <f t="shared" si="262"/>
        <v>0.5</v>
      </c>
      <c r="F3216" s="10">
        <v>12.7</v>
      </c>
      <c r="G3216" s="13">
        <f t="shared" si="263"/>
        <v>5.6773938888888882</v>
      </c>
      <c r="H3216" s="16">
        <f t="shared" si="264"/>
        <v>9.9536719303293868</v>
      </c>
      <c r="I3216" s="19">
        <f t="shared" si="265"/>
        <v>10</v>
      </c>
      <c r="J3216" s="13">
        <f t="shared" si="266"/>
        <v>0.57069784048988625</v>
      </c>
    </row>
    <row r="3217" spans="1:10" x14ac:dyDescent="0.25">
      <c r="A3217" s="26">
        <v>134</v>
      </c>
      <c r="B3217" s="26">
        <v>3216</v>
      </c>
      <c r="C3217" s="44">
        <v>41408.95208333333</v>
      </c>
      <c r="D3217" s="39" t="s">
        <v>104</v>
      </c>
      <c r="E3217" s="47">
        <f t="shared" si="262"/>
        <v>0.5</v>
      </c>
      <c r="F3217" s="10">
        <v>12.7</v>
      </c>
      <c r="G3217" s="13">
        <f t="shared" si="263"/>
        <v>5.6773938888888882</v>
      </c>
      <c r="H3217" s="16">
        <f t="shared" si="264"/>
        <v>9.9536719303293868</v>
      </c>
      <c r="I3217" s="19">
        <f t="shared" si="265"/>
        <v>10</v>
      </c>
      <c r="J3217" s="13">
        <f t="shared" si="266"/>
        <v>0.57069784048988625</v>
      </c>
    </row>
    <row r="3218" spans="1:10" x14ac:dyDescent="0.25">
      <c r="A3218" s="26">
        <v>135</v>
      </c>
      <c r="B3218" s="26">
        <v>3217</v>
      </c>
      <c r="C3218" s="44">
        <v>41408.993750000001</v>
      </c>
      <c r="D3218" s="39" t="s">
        <v>104</v>
      </c>
      <c r="E3218" s="47">
        <f t="shared" si="262"/>
        <v>0.5</v>
      </c>
      <c r="F3218" s="10">
        <v>12.7</v>
      </c>
      <c r="G3218" s="13">
        <f t="shared" si="263"/>
        <v>5.6773938888888882</v>
      </c>
      <c r="H3218" s="16">
        <f t="shared" si="264"/>
        <v>9.9536719303293868</v>
      </c>
      <c r="I3218" s="19">
        <f t="shared" si="265"/>
        <v>10</v>
      </c>
      <c r="J3218" s="13">
        <f t="shared" si="266"/>
        <v>0.57069784048988625</v>
      </c>
    </row>
    <row r="3219" spans="1:10" x14ac:dyDescent="0.25">
      <c r="A3219" s="26">
        <v>135</v>
      </c>
      <c r="B3219" s="26">
        <v>3218</v>
      </c>
      <c r="C3219" s="44">
        <v>41409.035416666666</v>
      </c>
      <c r="D3219" s="39" t="s">
        <v>104</v>
      </c>
      <c r="E3219" s="47">
        <f t="shared" si="262"/>
        <v>0.5</v>
      </c>
      <c r="F3219" s="10">
        <v>12.7</v>
      </c>
      <c r="G3219" s="13">
        <f t="shared" si="263"/>
        <v>5.6773938888888882</v>
      </c>
      <c r="H3219" s="16">
        <f t="shared" si="264"/>
        <v>9.9536719303293868</v>
      </c>
      <c r="I3219" s="19">
        <f t="shared" si="265"/>
        <v>10</v>
      </c>
      <c r="J3219" s="13">
        <f t="shared" si="266"/>
        <v>0.57069784048988625</v>
      </c>
    </row>
    <row r="3220" spans="1:10" x14ac:dyDescent="0.25">
      <c r="A3220" s="26">
        <v>135</v>
      </c>
      <c r="B3220" s="26">
        <v>3219</v>
      </c>
      <c r="C3220" s="44">
        <v>41409.07708333333</v>
      </c>
      <c r="D3220" s="39" t="s">
        <v>104</v>
      </c>
      <c r="E3220" s="47">
        <f t="shared" si="262"/>
        <v>0.5</v>
      </c>
      <c r="F3220" s="10">
        <v>12.7</v>
      </c>
      <c r="G3220" s="13">
        <f t="shared" si="263"/>
        <v>5.6773938888888882</v>
      </c>
      <c r="H3220" s="16">
        <f t="shared" si="264"/>
        <v>9.9536719303293868</v>
      </c>
      <c r="I3220" s="19">
        <f t="shared" si="265"/>
        <v>10</v>
      </c>
      <c r="J3220" s="13">
        <f t="shared" si="266"/>
        <v>0.57069784048988625</v>
      </c>
    </row>
    <row r="3221" spans="1:10" x14ac:dyDescent="0.25">
      <c r="A3221" s="26">
        <v>135</v>
      </c>
      <c r="B3221" s="26">
        <v>3220</v>
      </c>
      <c r="C3221" s="44">
        <v>41409.118750000001</v>
      </c>
      <c r="D3221" s="39" t="s">
        <v>104</v>
      </c>
      <c r="E3221" s="47">
        <f t="shared" si="262"/>
        <v>0.5</v>
      </c>
      <c r="F3221" s="10">
        <v>12.7</v>
      </c>
      <c r="G3221" s="13">
        <f t="shared" si="263"/>
        <v>5.6773938888888882</v>
      </c>
      <c r="H3221" s="16">
        <f t="shared" si="264"/>
        <v>9.9536719303293868</v>
      </c>
      <c r="I3221" s="19">
        <f t="shared" si="265"/>
        <v>10</v>
      </c>
      <c r="J3221" s="13">
        <f t="shared" si="266"/>
        <v>0.57069784048988625</v>
      </c>
    </row>
    <row r="3222" spans="1:10" x14ac:dyDescent="0.25">
      <c r="A3222" s="26">
        <v>135</v>
      </c>
      <c r="B3222" s="26">
        <v>3221</v>
      </c>
      <c r="C3222" s="44">
        <v>41409.160416666666</v>
      </c>
      <c r="D3222" s="39" t="s">
        <v>104</v>
      </c>
      <c r="E3222" s="47">
        <f t="shared" si="262"/>
        <v>0.5</v>
      </c>
      <c r="F3222" s="10">
        <v>6.9</v>
      </c>
      <c r="G3222" s="13">
        <f t="shared" si="263"/>
        <v>3.0845683333333334</v>
      </c>
      <c r="H3222" s="16">
        <f t="shared" si="264"/>
        <v>5.4079004975805338</v>
      </c>
      <c r="I3222" s="19">
        <f t="shared" si="265"/>
        <v>6</v>
      </c>
      <c r="J3222" s="13">
        <f t="shared" si="266"/>
        <v>9.1525548142848398E-2</v>
      </c>
    </row>
    <row r="3223" spans="1:10" x14ac:dyDescent="0.25">
      <c r="A3223" s="26">
        <v>135</v>
      </c>
      <c r="B3223" s="26">
        <v>3222</v>
      </c>
      <c r="C3223" s="44">
        <v>41409.20208333333</v>
      </c>
      <c r="D3223" s="39" t="s">
        <v>104</v>
      </c>
      <c r="E3223" s="47">
        <f t="shared" si="262"/>
        <v>0.5</v>
      </c>
      <c r="F3223" s="10">
        <v>8.1</v>
      </c>
      <c r="G3223" s="13">
        <f t="shared" si="263"/>
        <v>3.6210149999999994</v>
      </c>
      <c r="H3223" s="16">
        <f t="shared" si="264"/>
        <v>6.3484049319423645</v>
      </c>
      <c r="I3223" s="19">
        <f t="shared" si="265"/>
        <v>7</v>
      </c>
      <c r="J3223" s="13">
        <f t="shared" si="266"/>
        <v>0.14806421994704388</v>
      </c>
    </row>
    <row r="3224" spans="1:10" x14ac:dyDescent="0.25">
      <c r="A3224" s="26">
        <v>135</v>
      </c>
      <c r="B3224" s="26">
        <v>3223</v>
      </c>
      <c r="C3224" s="44">
        <v>41409.243750000001</v>
      </c>
      <c r="D3224" s="39" t="s">
        <v>104</v>
      </c>
      <c r="E3224" s="47">
        <f t="shared" si="262"/>
        <v>0.5</v>
      </c>
      <c r="F3224" s="10">
        <v>9.2000000000000011</v>
      </c>
      <c r="G3224" s="13">
        <f t="shared" si="263"/>
        <v>4.1127577777777784</v>
      </c>
      <c r="H3224" s="16">
        <f t="shared" si="264"/>
        <v>7.2105339967740463</v>
      </c>
      <c r="I3224" s="19">
        <f t="shared" si="265"/>
        <v>8</v>
      </c>
      <c r="J3224" s="13">
        <f t="shared" si="266"/>
        <v>0.21694944744971473</v>
      </c>
    </row>
    <row r="3225" spans="1:10" x14ac:dyDescent="0.25">
      <c r="A3225" s="26">
        <v>135</v>
      </c>
      <c r="B3225" s="26">
        <v>3224</v>
      </c>
      <c r="C3225" s="44">
        <v>41409.285416666666</v>
      </c>
      <c r="D3225" s="39" t="s">
        <v>103</v>
      </c>
      <c r="E3225" s="47">
        <f t="shared" si="262"/>
        <v>0.7</v>
      </c>
      <c r="F3225" s="10">
        <v>11.5</v>
      </c>
      <c r="G3225" s="13">
        <f t="shared" si="263"/>
        <v>5.1409472222222226</v>
      </c>
      <c r="H3225" s="16">
        <f t="shared" si="264"/>
        <v>9.0131674959675561</v>
      </c>
      <c r="I3225" s="19">
        <f t="shared" si="265"/>
        <v>10</v>
      </c>
      <c r="J3225" s="13">
        <f t="shared" si="266"/>
        <v>0.42372938955022382</v>
      </c>
    </row>
    <row r="3226" spans="1:10" x14ac:dyDescent="0.25">
      <c r="A3226" s="26">
        <v>135</v>
      </c>
      <c r="B3226" s="26">
        <v>3225</v>
      </c>
      <c r="C3226" s="44">
        <v>41409.32708333333</v>
      </c>
      <c r="D3226" s="39" t="s">
        <v>105</v>
      </c>
      <c r="E3226" s="47">
        <f t="shared" si="262"/>
        <v>0.3</v>
      </c>
      <c r="F3226" s="10">
        <v>6.9</v>
      </c>
      <c r="G3226" s="13">
        <f t="shared" si="263"/>
        <v>3.0845683333333334</v>
      </c>
      <c r="H3226" s="16">
        <f t="shared" si="264"/>
        <v>5.4079004975805338</v>
      </c>
      <c r="I3226" s="19">
        <f t="shared" si="265"/>
        <v>6</v>
      </c>
      <c r="J3226" s="13">
        <f t="shared" si="266"/>
        <v>9.1525548142848398E-2</v>
      </c>
    </row>
    <row r="3227" spans="1:10" x14ac:dyDescent="0.25">
      <c r="A3227" s="26">
        <v>135</v>
      </c>
      <c r="B3227" s="26">
        <v>3226</v>
      </c>
      <c r="C3227" s="44">
        <v>41409.368750000001</v>
      </c>
      <c r="D3227" s="39" t="s">
        <v>103</v>
      </c>
      <c r="E3227" s="47">
        <f t="shared" si="262"/>
        <v>0.7</v>
      </c>
      <c r="F3227" s="10">
        <v>8.1</v>
      </c>
      <c r="G3227" s="13">
        <f t="shared" si="263"/>
        <v>3.6210149999999994</v>
      </c>
      <c r="H3227" s="16">
        <f t="shared" si="264"/>
        <v>6.3484049319423645</v>
      </c>
      <c r="I3227" s="19">
        <f t="shared" si="265"/>
        <v>7</v>
      </c>
      <c r="J3227" s="13">
        <f t="shared" si="266"/>
        <v>0.14806421994704388</v>
      </c>
    </row>
    <row r="3228" spans="1:10" x14ac:dyDescent="0.25">
      <c r="A3228" s="26">
        <v>135</v>
      </c>
      <c r="B3228" s="26">
        <v>3227</v>
      </c>
      <c r="C3228" s="44">
        <v>41409.410416666666</v>
      </c>
      <c r="D3228" s="39" t="s">
        <v>103</v>
      </c>
      <c r="E3228" s="47">
        <f t="shared" si="262"/>
        <v>0.7</v>
      </c>
      <c r="F3228" s="10">
        <v>8.1</v>
      </c>
      <c r="G3228" s="13">
        <f t="shared" si="263"/>
        <v>3.6210149999999994</v>
      </c>
      <c r="H3228" s="16">
        <f t="shared" si="264"/>
        <v>6.3484049319423645</v>
      </c>
      <c r="I3228" s="19">
        <f t="shared" si="265"/>
        <v>7</v>
      </c>
      <c r="J3228" s="13">
        <f t="shared" si="266"/>
        <v>0.14806421994704388</v>
      </c>
    </row>
    <row r="3229" spans="1:10" x14ac:dyDescent="0.25">
      <c r="A3229" s="26">
        <v>135</v>
      </c>
      <c r="B3229" s="26">
        <v>3228</v>
      </c>
      <c r="C3229" s="44">
        <v>41409.45208333333</v>
      </c>
      <c r="D3229" s="39" t="s">
        <v>103</v>
      </c>
      <c r="E3229" s="47">
        <f t="shared" si="262"/>
        <v>0.7</v>
      </c>
      <c r="F3229" s="10">
        <v>4.6000000000000005</v>
      </c>
      <c r="G3229" s="13">
        <f t="shared" si="263"/>
        <v>2.0563788888888892</v>
      </c>
      <c r="H3229" s="16">
        <f t="shared" si="264"/>
        <v>3.6052669983870231</v>
      </c>
      <c r="I3229" s="19">
        <f t="shared" si="265"/>
        <v>4</v>
      </c>
      <c r="J3229" s="13">
        <f t="shared" si="266"/>
        <v>2.7118680931214341E-2</v>
      </c>
    </row>
    <row r="3230" spans="1:10" x14ac:dyDescent="0.25">
      <c r="A3230" s="26">
        <v>135</v>
      </c>
      <c r="B3230" s="26">
        <v>3229</v>
      </c>
      <c r="C3230" s="44">
        <v>41409.493750000001</v>
      </c>
      <c r="D3230" s="39" t="s">
        <v>103</v>
      </c>
      <c r="E3230" s="47">
        <f t="shared" si="262"/>
        <v>0.7</v>
      </c>
      <c r="F3230" s="10">
        <v>4.6000000000000005</v>
      </c>
      <c r="G3230" s="13">
        <f t="shared" si="263"/>
        <v>2.0563788888888892</v>
      </c>
      <c r="H3230" s="16">
        <f t="shared" si="264"/>
        <v>3.6052669983870231</v>
      </c>
      <c r="I3230" s="19">
        <f t="shared" si="265"/>
        <v>4</v>
      </c>
      <c r="J3230" s="13">
        <f t="shared" si="266"/>
        <v>2.7118680931214341E-2</v>
      </c>
    </row>
    <row r="3231" spans="1:10" x14ac:dyDescent="0.25">
      <c r="A3231" s="26">
        <v>135</v>
      </c>
      <c r="B3231" s="26">
        <v>3230</v>
      </c>
      <c r="C3231" s="44">
        <v>41409.535416666666</v>
      </c>
      <c r="D3231" s="39" t="s">
        <v>103</v>
      </c>
      <c r="E3231" s="47">
        <f t="shared" si="262"/>
        <v>0.7</v>
      </c>
      <c r="F3231" s="10">
        <v>6.9</v>
      </c>
      <c r="G3231" s="13">
        <f t="shared" si="263"/>
        <v>3.0845683333333334</v>
      </c>
      <c r="H3231" s="16">
        <f t="shared" si="264"/>
        <v>5.4079004975805338</v>
      </c>
      <c r="I3231" s="19">
        <f t="shared" si="265"/>
        <v>6</v>
      </c>
      <c r="J3231" s="13">
        <f t="shared" si="266"/>
        <v>9.1525548142848398E-2</v>
      </c>
    </row>
    <row r="3232" spans="1:10" x14ac:dyDescent="0.25">
      <c r="A3232" s="26">
        <v>135</v>
      </c>
      <c r="B3232" s="26">
        <v>3231</v>
      </c>
      <c r="C3232" s="44">
        <v>41409.57708333333</v>
      </c>
      <c r="D3232" s="39" t="s">
        <v>103</v>
      </c>
      <c r="E3232" s="47">
        <f t="shared" si="262"/>
        <v>0.7</v>
      </c>
      <c r="F3232" s="10">
        <v>10.4</v>
      </c>
      <c r="G3232" s="13">
        <f t="shared" si="263"/>
        <v>4.649204444444444</v>
      </c>
      <c r="H3232" s="16">
        <f t="shared" si="264"/>
        <v>8.1510384311358752</v>
      </c>
      <c r="I3232" s="19">
        <f t="shared" si="265"/>
        <v>9</v>
      </c>
      <c r="J3232" s="13">
        <f t="shared" si="266"/>
        <v>0.31339717994379734</v>
      </c>
    </row>
    <row r="3233" spans="1:10" x14ac:dyDescent="0.25">
      <c r="A3233" s="26">
        <v>135</v>
      </c>
      <c r="B3233" s="26">
        <v>3232</v>
      </c>
      <c r="C3233" s="44">
        <v>41409.618750000001</v>
      </c>
      <c r="D3233" s="39" t="s">
        <v>103</v>
      </c>
      <c r="E3233" s="47">
        <f t="shared" si="262"/>
        <v>0.7</v>
      </c>
      <c r="F3233" s="10">
        <v>13.8</v>
      </c>
      <c r="G3233" s="13">
        <f t="shared" si="263"/>
        <v>6.1691366666666667</v>
      </c>
      <c r="H3233" s="16">
        <f t="shared" si="264"/>
        <v>10.815800995161068</v>
      </c>
      <c r="I3233" s="19">
        <f t="shared" si="265"/>
        <v>11</v>
      </c>
      <c r="J3233" s="13">
        <f t="shared" si="266"/>
        <v>0.73220438514278718</v>
      </c>
    </row>
    <row r="3234" spans="1:10" x14ac:dyDescent="0.25">
      <c r="A3234" s="26">
        <v>135</v>
      </c>
      <c r="B3234" s="26">
        <v>3233</v>
      </c>
      <c r="C3234" s="44">
        <v>41409.660416666666</v>
      </c>
      <c r="D3234" s="39" t="s">
        <v>105</v>
      </c>
      <c r="E3234" s="47">
        <f t="shared" si="262"/>
        <v>0.3</v>
      </c>
      <c r="F3234" s="10">
        <v>20.7</v>
      </c>
      <c r="G3234" s="13">
        <f t="shared" si="263"/>
        <v>9.2537049999999983</v>
      </c>
      <c r="H3234" s="16">
        <f t="shared" si="264"/>
        <v>16.223701492741597</v>
      </c>
      <c r="I3234" s="19">
        <f t="shared" si="265"/>
        <v>16</v>
      </c>
      <c r="J3234" s="13">
        <f t="shared" si="266"/>
        <v>1</v>
      </c>
    </row>
    <row r="3235" spans="1:10" x14ac:dyDescent="0.25">
      <c r="A3235" s="26">
        <v>135</v>
      </c>
      <c r="B3235" s="26">
        <v>3234</v>
      </c>
      <c r="C3235" s="44">
        <v>41409.70208333333</v>
      </c>
      <c r="D3235" s="39" t="s">
        <v>105</v>
      </c>
      <c r="E3235" s="47">
        <f t="shared" si="262"/>
        <v>0.3</v>
      </c>
      <c r="F3235" s="10">
        <v>13.8</v>
      </c>
      <c r="G3235" s="13">
        <f t="shared" si="263"/>
        <v>6.1691366666666667</v>
      </c>
      <c r="H3235" s="16">
        <f t="shared" si="264"/>
        <v>10.815800995161068</v>
      </c>
      <c r="I3235" s="19">
        <f t="shared" si="265"/>
        <v>11</v>
      </c>
      <c r="J3235" s="13">
        <f t="shared" si="266"/>
        <v>0.73220438514278718</v>
      </c>
    </row>
    <row r="3236" spans="1:10" x14ac:dyDescent="0.25">
      <c r="A3236" s="26">
        <v>135</v>
      </c>
      <c r="B3236" s="26">
        <v>3235</v>
      </c>
      <c r="C3236" s="44">
        <v>41409.743750000001</v>
      </c>
      <c r="D3236" s="39" t="s">
        <v>105</v>
      </c>
      <c r="E3236" s="47">
        <f t="shared" si="262"/>
        <v>0.3</v>
      </c>
      <c r="F3236" s="10">
        <v>17.3</v>
      </c>
      <c r="G3236" s="13">
        <f t="shared" si="263"/>
        <v>7.7337727777777774</v>
      </c>
      <c r="H3236" s="16">
        <f t="shared" si="264"/>
        <v>13.55893892871641</v>
      </c>
      <c r="I3236" s="19">
        <f t="shared" si="265"/>
        <v>14</v>
      </c>
      <c r="J3236" s="13">
        <f t="shared" si="266"/>
        <v>1</v>
      </c>
    </row>
    <row r="3237" spans="1:10" x14ac:dyDescent="0.25">
      <c r="A3237" s="26">
        <v>135</v>
      </c>
      <c r="B3237" s="26">
        <v>3236</v>
      </c>
      <c r="C3237" s="44">
        <v>41409.785416666666</v>
      </c>
      <c r="D3237" s="39" t="s">
        <v>104</v>
      </c>
      <c r="E3237" s="47">
        <f t="shared" si="262"/>
        <v>0.5</v>
      </c>
      <c r="F3237" s="10">
        <v>15</v>
      </c>
      <c r="G3237" s="13">
        <f t="shared" si="263"/>
        <v>6.7055833333333332</v>
      </c>
      <c r="H3237" s="16">
        <f t="shared" si="264"/>
        <v>11.756305429522898</v>
      </c>
      <c r="I3237" s="19">
        <f t="shared" si="265"/>
        <v>12</v>
      </c>
      <c r="J3237" s="13">
        <f t="shared" si="266"/>
        <v>0.94030521228372188</v>
      </c>
    </row>
    <row r="3238" spans="1:10" x14ac:dyDescent="0.25">
      <c r="A3238" s="26">
        <v>135</v>
      </c>
      <c r="B3238" s="26">
        <v>3237</v>
      </c>
      <c r="C3238" s="44">
        <v>41409.82708333333</v>
      </c>
      <c r="D3238" s="39" t="s">
        <v>104</v>
      </c>
      <c r="E3238" s="47">
        <f t="shared" si="262"/>
        <v>0.5</v>
      </c>
      <c r="F3238" s="10">
        <v>9.2000000000000011</v>
      </c>
      <c r="G3238" s="13">
        <f t="shared" si="263"/>
        <v>4.1127577777777784</v>
      </c>
      <c r="H3238" s="16">
        <f t="shared" si="264"/>
        <v>7.2105339967740463</v>
      </c>
      <c r="I3238" s="19">
        <f t="shared" si="265"/>
        <v>8</v>
      </c>
      <c r="J3238" s="13">
        <f t="shared" si="266"/>
        <v>0.21694944744971473</v>
      </c>
    </row>
    <row r="3239" spans="1:10" x14ac:dyDescent="0.25">
      <c r="A3239" s="26">
        <v>135</v>
      </c>
      <c r="B3239" s="26">
        <v>3238</v>
      </c>
      <c r="C3239" s="44">
        <v>41409.868750000001</v>
      </c>
      <c r="D3239" s="39" t="s">
        <v>104</v>
      </c>
      <c r="E3239" s="47">
        <f t="shared" si="262"/>
        <v>0.5</v>
      </c>
      <c r="F3239" s="10">
        <v>8.1</v>
      </c>
      <c r="G3239" s="13">
        <f t="shared" si="263"/>
        <v>3.6210149999999994</v>
      </c>
      <c r="H3239" s="16">
        <f t="shared" si="264"/>
        <v>6.3484049319423645</v>
      </c>
      <c r="I3239" s="19">
        <f t="shared" si="265"/>
        <v>7</v>
      </c>
      <c r="J3239" s="13">
        <f t="shared" si="266"/>
        <v>0.14806421994704388</v>
      </c>
    </row>
    <row r="3240" spans="1:10" x14ac:dyDescent="0.25">
      <c r="A3240" s="26">
        <v>135</v>
      </c>
      <c r="B3240" s="26">
        <v>3239</v>
      </c>
      <c r="C3240" s="44">
        <v>41409.910416666666</v>
      </c>
      <c r="D3240" s="39" t="s">
        <v>103</v>
      </c>
      <c r="E3240" s="47">
        <f t="shared" si="262"/>
        <v>0.7</v>
      </c>
      <c r="F3240" s="10">
        <v>5.8</v>
      </c>
      <c r="G3240" s="13">
        <f t="shared" si="263"/>
        <v>2.5928255555555553</v>
      </c>
      <c r="H3240" s="16">
        <f t="shared" si="264"/>
        <v>4.5457714327488539</v>
      </c>
      <c r="I3240" s="19">
        <f t="shared" si="265"/>
        <v>5</v>
      </c>
      <c r="J3240" s="13">
        <f t="shared" si="266"/>
        <v>5.4359949801215252E-2</v>
      </c>
    </row>
    <row r="3241" spans="1:10" x14ac:dyDescent="0.25">
      <c r="A3241" s="26">
        <v>135</v>
      </c>
      <c r="B3241" s="26">
        <v>3240</v>
      </c>
      <c r="C3241" s="44">
        <v>41409.95208333333</v>
      </c>
      <c r="D3241" s="39" t="s">
        <v>103</v>
      </c>
      <c r="E3241" s="47">
        <f t="shared" si="262"/>
        <v>0.7</v>
      </c>
      <c r="F3241" s="10">
        <v>3.5</v>
      </c>
      <c r="G3241" s="13">
        <f t="shared" si="263"/>
        <v>1.5646361111111109</v>
      </c>
      <c r="H3241" s="16">
        <f t="shared" si="264"/>
        <v>2.7431379335553427</v>
      </c>
      <c r="I3241" s="19">
        <f t="shared" si="265"/>
        <v>3</v>
      </c>
      <c r="J3241" s="13">
        <f t="shared" si="266"/>
        <v>1.1945358807900612E-2</v>
      </c>
    </row>
    <row r="3242" spans="1:10" x14ac:dyDescent="0.25">
      <c r="A3242" s="26">
        <v>136</v>
      </c>
      <c r="B3242" s="26">
        <v>3241</v>
      </c>
      <c r="C3242" s="44">
        <v>41409.993750000001</v>
      </c>
      <c r="D3242" s="39" t="s">
        <v>103</v>
      </c>
      <c r="E3242" s="47">
        <f t="shared" si="262"/>
        <v>0.7</v>
      </c>
      <c r="F3242" s="10">
        <v>6.9</v>
      </c>
      <c r="G3242" s="13">
        <f t="shared" si="263"/>
        <v>3.0845683333333334</v>
      </c>
      <c r="H3242" s="16">
        <f t="shared" si="264"/>
        <v>5.4079004975805338</v>
      </c>
      <c r="I3242" s="19">
        <f t="shared" si="265"/>
        <v>6</v>
      </c>
      <c r="J3242" s="13">
        <f t="shared" si="266"/>
        <v>9.1525548142848398E-2</v>
      </c>
    </row>
    <row r="3243" spans="1:10" x14ac:dyDescent="0.25">
      <c r="A3243" s="26">
        <v>136</v>
      </c>
      <c r="B3243" s="26">
        <v>3242</v>
      </c>
      <c r="C3243" s="44">
        <v>41410.035416666666</v>
      </c>
      <c r="D3243" s="39" t="s">
        <v>103</v>
      </c>
      <c r="E3243" s="47">
        <f t="shared" si="262"/>
        <v>0.7</v>
      </c>
      <c r="F3243" s="10">
        <v>3.5</v>
      </c>
      <c r="G3243" s="13">
        <f t="shared" si="263"/>
        <v>1.5646361111111109</v>
      </c>
      <c r="H3243" s="16">
        <f t="shared" si="264"/>
        <v>2.7431379335553427</v>
      </c>
      <c r="I3243" s="19">
        <f t="shared" si="265"/>
        <v>3</v>
      </c>
      <c r="J3243" s="13">
        <f t="shared" si="266"/>
        <v>1.1945358807900612E-2</v>
      </c>
    </row>
    <row r="3244" spans="1:10" x14ac:dyDescent="0.25">
      <c r="A3244" s="26">
        <v>136</v>
      </c>
      <c r="B3244" s="26">
        <v>3243</v>
      </c>
      <c r="C3244" s="44">
        <v>41410.07708333333</v>
      </c>
      <c r="D3244" s="39" t="s">
        <v>103</v>
      </c>
      <c r="E3244" s="47">
        <f t="shared" si="262"/>
        <v>0.7</v>
      </c>
      <c r="F3244" s="10">
        <v>6.9</v>
      </c>
      <c r="G3244" s="13">
        <f t="shared" si="263"/>
        <v>3.0845683333333334</v>
      </c>
      <c r="H3244" s="16">
        <f t="shared" si="264"/>
        <v>5.4079004975805338</v>
      </c>
      <c r="I3244" s="19">
        <f t="shared" si="265"/>
        <v>6</v>
      </c>
      <c r="J3244" s="13">
        <f t="shared" si="266"/>
        <v>9.1525548142848398E-2</v>
      </c>
    </row>
    <row r="3245" spans="1:10" x14ac:dyDescent="0.25">
      <c r="A3245" s="26">
        <v>136</v>
      </c>
      <c r="B3245" s="26">
        <v>3244</v>
      </c>
      <c r="C3245" s="44">
        <v>41410.118750000001</v>
      </c>
      <c r="D3245" s="39" t="s">
        <v>103</v>
      </c>
      <c r="E3245" s="47">
        <f t="shared" si="262"/>
        <v>0.7</v>
      </c>
      <c r="F3245" s="10">
        <v>5.8</v>
      </c>
      <c r="G3245" s="13">
        <f t="shared" si="263"/>
        <v>2.5928255555555553</v>
      </c>
      <c r="H3245" s="16">
        <f t="shared" si="264"/>
        <v>4.5457714327488539</v>
      </c>
      <c r="I3245" s="19">
        <f t="shared" si="265"/>
        <v>5</v>
      </c>
      <c r="J3245" s="13">
        <f t="shared" si="266"/>
        <v>5.4359949801215252E-2</v>
      </c>
    </row>
    <row r="3246" spans="1:10" x14ac:dyDescent="0.25">
      <c r="A3246" s="26">
        <v>136</v>
      </c>
      <c r="B3246" s="26">
        <v>3245</v>
      </c>
      <c r="C3246" s="44">
        <v>41410.160416666666</v>
      </c>
      <c r="D3246" s="39" t="s">
        <v>105</v>
      </c>
      <c r="E3246" s="47">
        <f t="shared" si="262"/>
        <v>0.3</v>
      </c>
      <c r="F3246" s="10">
        <v>8.1</v>
      </c>
      <c r="G3246" s="13">
        <f t="shared" si="263"/>
        <v>3.6210149999999994</v>
      </c>
      <c r="H3246" s="16">
        <f t="shared" si="264"/>
        <v>6.3484049319423645</v>
      </c>
      <c r="I3246" s="19">
        <f t="shared" si="265"/>
        <v>7</v>
      </c>
      <c r="J3246" s="13">
        <f t="shared" si="266"/>
        <v>0.14806421994704388</v>
      </c>
    </row>
    <row r="3247" spans="1:10" x14ac:dyDescent="0.25">
      <c r="A3247" s="26">
        <v>136</v>
      </c>
      <c r="B3247" s="26">
        <v>3246</v>
      </c>
      <c r="C3247" s="44">
        <v>41410.20208333333</v>
      </c>
      <c r="D3247" s="39" t="s">
        <v>103</v>
      </c>
      <c r="E3247" s="47">
        <f t="shared" si="262"/>
        <v>0.7</v>
      </c>
      <c r="F3247" s="10">
        <v>6.9</v>
      </c>
      <c r="G3247" s="13">
        <f t="shared" si="263"/>
        <v>3.0845683333333334</v>
      </c>
      <c r="H3247" s="16">
        <f t="shared" si="264"/>
        <v>5.4079004975805338</v>
      </c>
      <c r="I3247" s="19">
        <f t="shared" si="265"/>
        <v>6</v>
      </c>
      <c r="J3247" s="13">
        <f t="shared" si="266"/>
        <v>9.1525548142848398E-2</v>
      </c>
    </row>
    <row r="3248" spans="1:10" x14ac:dyDescent="0.25">
      <c r="A3248" s="26">
        <v>136</v>
      </c>
      <c r="B3248" s="26">
        <v>3247</v>
      </c>
      <c r="C3248" s="44">
        <v>41410.243750000001</v>
      </c>
      <c r="D3248" s="39" t="s">
        <v>103</v>
      </c>
      <c r="E3248" s="47">
        <f t="shared" si="262"/>
        <v>0.7</v>
      </c>
      <c r="F3248" s="10">
        <v>8.1</v>
      </c>
      <c r="G3248" s="13">
        <f t="shared" si="263"/>
        <v>3.6210149999999994</v>
      </c>
      <c r="H3248" s="16">
        <f t="shared" si="264"/>
        <v>6.3484049319423645</v>
      </c>
      <c r="I3248" s="19">
        <f t="shared" si="265"/>
        <v>7</v>
      </c>
      <c r="J3248" s="13">
        <f t="shared" si="266"/>
        <v>0.14806421994704388</v>
      </c>
    </row>
    <row r="3249" spans="1:10" x14ac:dyDescent="0.25">
      <c r="A3249" s="26">
        <v>136</v>
      </c>
      <c r="B3249" s="26">
        <v>3248</v>
      </c>
      <c r="C3249" s="44">
        <v>41410.285416666666</v>
      </c>
      <c r="D3249" s="39" t="s">
        <v>103</v>
      </c>
      <c r="E3249" s="47">
        <f t="shared" si="262"/>
        <v>0.7</v>
      </c>
      <c r="F3249" s="10">
        <v>10.4</v>
      </c>
      <c r="G3249" s="13">
        <f t="shared" si="263"/>
        <v>4.649204444444444</v>
      </c>
      <c r="H3249" s="16">
        <f t="shared" si="264"/>
        <v>8.1510384311358752</v>
      </c>
      <c r="I3249" s="19">
        <f t="shared" si="265"/>
        <v>9</v>
      </c>
      <c r="J3249" s="13">
        <f t="shared" si="266"/>
        <v>0.31339717994379734</v>
      </c>
    </row>
    <row r="3250" spans="1:10" x14ac:dyDescent="0.25">
      <c r="A3250" s="26">
        <v>136</v>
      </c>
      <c r="B3250" s="26">
        <v>3249</v>
      </c>
      <c r="C3250" s="44">
        <v>41410.32708333333</v>
      </c>
      <c r="D3250" s="39" t="s">
        <v>103</v>
      </c>
      <c r="E3250" s="47">
        <f t="shared" si="262"/>
        <v>0.7</v>
      </c>
      <c r="F3250" s="10">
        <v>8.1</v>
      </c>
      <c r="G3250" s="13">
        <f t="shared" si="263"/>
        <v>3.6210149999999994</v>
      </c>
      <c r="H3250" s="16">
        <f t="shared" si="264"/>
        <v>6.3484049319423645</v>
      </c>
      <c r="I3250" s="19">
        <f t="shared" si="265"/>
        <v>7</v>
      </c>
      <c r="J3250" s="13">
        <f t="shared" si="266"/>
        <v>0.14806421994704388</v>
      </c>
    </row>
    <row r="3251" spans="1:10" x14ac:dyDescent="0.25">
      <c r="A3251" s="26">
        <v>136</v>
      </c>
      <c r="B3251" s="26">
        <v>3250</v>
      </c>
      <c r="C3251" s="44">
        <v>41410.368750000001</v>
      </c>
      <c r="D3251" s="39" t="s">
        <v>103</v>
      </c>
      <c r="E3251" s="47">
        <f t="shared" si="262"/>
        <v>0.7</v>
      </c>
      <c r="F3251" s="10">
        <v>8.1</v>
      </c>
      <c r="G3251" s="13">
        <f t="shared" si="263"/>
        <v>3.6210149999999994</v>
      </c>
      <c r="H3251" s="16">
        <f t="shared" si="264"/>
        <v>6.3484049319423645</v>
      </c>
      <c r="I3251" s="19">
        <f t="shared" si="265"/>
        <v>7</v>
      </c>
      <c r="J3251" s="13">
        <f t="shared" si="266"/>
        <v>0.14806421994704388</v>
      </c>
    </row>
    <row r="3252" spans="1:10" x14ac:dyDescent="0.25">
      <c r="A3252" s="26">
        <v>136</v>
      </c>
      <c r="B3252" s="26">
        <v>3251</v>
      </c>
      <c r="C3252" s="44">
        <v>41410.410416666666</v>
      </c>
      <c r="D3252" s="39" t="s">
        <v>103</v>
      </c>
      <c r="E3252" s="47">
        <f t="shared" si="262"/>
        <v>0.7</v>
      </c>
      <c r="F3252" s="10">
        <v>8.1</v>
      </c>
      <c r="G3252" s="13">
        <f t="shared" si="263"/>
        <v>3.6210149999999994</v>
      </c>
      <c r="H3252" s="16">
        <f t="shared" si="264"/>
        <v>6.3484049319423645</v>
      </c>
      <c r="I3252" s="19">
        <f t="shared" si="265"/>
        <v>7</v>
      </c>
      <c r="J3252" s="13">
        <f t="shared" si="266"/>
        <v>0.14806421994704388</v>
      </c>
    </row>
    <row r="3253" spans="1:10" x14ac:dyDescent="0.25">
      <c r="A3253" s="26">
        <v>136</v>
      </c>
      <c r="B3253" s="26">
        <v>3252</v>
      </c>
      <c r="C3253" s="44">
        <v>41410.45208333333</v>
      </c>
      <c r="D3253" s="39" t="s">
        <v>103</v>
      </c>
      <c r="E3253" s="47">
        <f t="shared" si="262"/>
        <v>0.7</v>
      </c>
      <c r="F3253" s="10">
        <v>3.5</v>
      </c>
      <c r="G3253" s="13">
        <f t="shared" si="263"/>
        <v>1.5646361111111109</v>
      </c>
      <c r="H3253" s="16">
        <f t="shared" si="264"/>
        <v>2.7431379335553427</v>
      </c>
      <c r="I3253" s="19">
        <f t="shared" si="265"/>
        <v>3</v>
      </c>
      <c r="J3253" s="13">
        <f t="shared" si="266"/>
        <v>1.1945358807900612E-2</v>
      </c>
    </row>
    <row r="3254" spans="1:10" x14ac:dyDescent="0.25">
      <c r="A3254" s="26">
        <v>136</v>
      </c>
      <c r="B3254" s="26">
        <v>3253</v>
      </c>
      <c r="C3254" s="44">
        <v>41410.493750000001</v>
      </c>
      <c r="D3254" s="39" t="s">
        <v>103</v>
      </c>
      <c r="E3254" s="47">
        <f t="shared" si="262"/>
        <v>0.7</v>
      </c>
      <c r="F3254" s="10">
        <v>5.8</v>
      </c>
      <c r="G3254" s="13">
        <f t="shared" si="263"/>
        <v>2.5928255555555553</v>
      </c>
      <c r="H3254" s="16">
        <f t="shared" si="264"/>
        <v>4.5457714327488539</v>
      </c>
      <c r="I3254" s="19">
        <f t="shared" si="265"/>
        <v>5</v>
      </c>
      <c r="J3254" s="13">
        <f t="shared" si="266"/>
        <v>5.4359949801215252E-2</v>
      </c>
    </row>
    <row r="3255" spans="1:10" x14ac:dyDescent="0.25">
      <c r="A3255" s="26">
        <v>136</v>
      </c>
      <c r="B3255" s="26">
        <v>3254</v>
      </c>
      <c r="C3255" s="44">
        <v>41410.535416666666</v>
      </c>
      <c r="D3255" s="39" t="s">
        <v>103</v>
      </c>
      <c r="E3255" s="47">
        <f t="shared" si="262"/>
        <v>0.7</v>
      </c>
      <c r="F3255" s="10">
        <v>10.4</v>
      </c>
      <c r="G3255" s="13">
        <f t="shared" si="263"/>
        <v>4.649204444444444</v>
      </c>
      <c r="H3255" s="16">
        <f t="shared" si="264"/>
        <v>8.1510384311358752</v>
      </c>
      <c r="I3255" s="19">
        <f t="shared" si="265"/>
        <v>9</v>
      </c>
      <c r="J3255" s="13">
        <f t="shared" si="266"/>
        <v>0.31339717994379734</v>
      </c>
    </row>
    <row r="3256" spans="1:10" x14ac:dyDescent="0.25">
      <c r="A3256" s="26">
        <v>136</v>
      </c>
      <c r="B3256" s="26">
        <v>3255</v>
      </c>
      <c r="C3256" s="44">
        <v>41410.57708333333</v>
      </c>
      <c r="D3256" s="39" t="s">
        <v>103</v>
      </c>
      <c r="E3256" s="47">
        <f t="shared" si="262"/>
        <v>0.7</v>
      </c>
      <c r="F3256" s="10">
        <v>9.2000000000000011</v>
      </c>
      <c r="G3256" s="13">
        <f t="shared" si="263"/>
        <v>4.1127577777777784</v>
      </c>
      <c r="H3256" s="16">
        <f t="shared" si="264"/>
        <v>7.2105339967740463</v>
      </c>
      <c r="I3256" s="19">
        <f t="shared" si="265"/>
        <v>8</v>
      </c>
      <c r="J3256" s="13">
        <f t="shared" si="266"/>
        <v>0.21694944744971473</v>
      </c>
    </row>
    <row r="3257" spans="1:10" x14ac:dyDescent="0.25">
      <c r="A3257" s="26">
        <v>136</v>
      </c>
      <c r="B3257" s="26">
        <v>3256</v>
      </c>
      <c r="C3257" s="44">
        <v>41410.618750000001</v>
      </c>
      <c r="D3257" s="39" t="s">
        <v>103</v>
      </c>
      <c r="E3257" s="47">
        <f t="shared" si="262"/>
        <v>0.7</v>
      </c>
      <c r="F3257" s="10">
        <v>10.4</v>
      </c>
      <c r="G3257" s="13">
        <f t="shared" si="263"/>
        <v>4.649204444444444</v>
      </c>
      <c r="H3257" s="16">
        <f t="shared" si="264"/>
        <v>8.1510384311358752</v>
      </c>
      <c r="I3257" s="19">
        <f t="shared" si="265"/>
        <v>9</v>
      </c>
      <c r="J3257" s="13">
        <f t="shared" si="266"/>
        <v>0.31339717994379734</v>
      </c>
    </row>
    <row r="3258" spans="1:10" x14ac:dyDescent="0.25">
      <c r="A3258" s="26">
        <v>136</v>
      </c>
      <c r="B3258" s="26">
        <v>3257</v>
      </c>
      <c r="C3258" s="44">
        <v>41410.660416666666</v>
      </c>
      <c r="D3258" s="39" t="s">
        <v>104</v>
      </c>
      <c r="E3258" s="47">
        <f t="shared" si="262"/>
        <v>0.5</v>
      </c>
      <c r="F3258" s="10">
        <v>10.4</v>
      </c>
      <c r="G3258" s="13">
        <f t="shared" si="263"/>
        <v>4.649204444444444</v>
      </c>
      <c r="H3258" s="16">
        <f t="shared" si="264"/>
        <v>8.1510384311358752</v>
      </c>
      <c r="I3258" s="19">
        <f t="shared" si="265"/>
        <v>9</v>
      </c>
      <c r="J3258" s="13">
        <f t="shared" si="266"/>
        <v>0.31339717994379734</v>
      </c>
    </row>
    <row r="3259" spans="1:10" x14ac:dyDescent="0.25">
      <c r="A3259" s="26">
        <v>136</v>
      </c>
      <c r="B3259" s="26">
        <v>3258</v>
      </c>
      <c r="C3259" s="44">
        <v>41410.70208333333</v>
      </c>
      <c r="D3259" s="39" t="s">
        <v>104</v>
      </c>
      <c r="E3259" s="47">
        <f t="shared" si="262"/>
        <v>0.5</v>
      </c>
      <c r="F3259" s="10">
        <v>16.100000000000001</v>
      </c>
      <c r="G3259" s="13">
        <f t="shared" si="263"/>
        <v>7.1973261111111109</v>
      </c>
      <c r="H3259" s="16">
        <f t="shared" si="264"/>
        <v>12.618434494354577</v>
      </c>
      <c r="I3259" s="19">
        <f t="shared" si="265"/>
        <v>13</v>
      </c>
      <c r="J3259" s="13">
        <f t="shared" si="266"/>
        <v>1</v>
      </c>
    </row>
    <row r="3260" spans="1:10" x14ac:dyDescent="0.25">
      <c r="A3260" s="26">
        <v>136</v>
      </c>
      <c r="B3260" s="26">
        <v>3259</v>
      </c>
      <c r="C3260" s="44">
        <v>41410.743750000001</v>
      </c>
      <c r="D3260" s="39" t="s">
        <v>104</v>
      </c>
      <c r="E3260" s="47">
        <f t="shared" si="262"/>
        <v>0.5</v>
      </c>
      <c r="F3260" s="10">
        <v>19.600000000000005</v>
      </c>
      <c r="G3260" s="13">
        <f t="shared" si="263"/>
        <v>8.7619622222222233</v>
      </c>
      <c r="H3260" s="16">
        <f t="shared" si="264"/>
        <v>15.361572427909923</v>
      </c>
      <c r="I3260" s="19">
        <f t="shared" si="265"/>
        <v>16</v>
      </c>
      <c r="J3260" s="13">
        <f t="shared" si="266"/>
        <v>1</v>
      </c>
    </row>
    <row r="3261" spans="1:10" x14ac:dyDescent="0.25">
      <c r="A3261" s="26">
        <v>136</v>
      </c>
      <c r="B3261" s="26">
        <v>3260</v>
      </c>
      <c r="C3261" s="44">
        <v>41410.785416666666</v>
      </c>
      <c r="D3261" s="39" t="s">
        <v>104</v>
      </c>
      <c r="E3261" s="47">
        <f t="shared" si="262"/>
        <v>0.5</v>
      </c>
      <c r="F3261" s="10">
        <v>18.400000000000002</v>
      </c>
      <c r="G3261" s="13">
        <f t="shared" si="263"/>
        <v>8.2255155555555568</v>
      </c>
      <c r="H3261" s="16">
        <f t="shared" si="264"/>
        <v>14.421067993548093</v>
      </c>
      <c r="I3261" s="19">
        <f t="shared" si="265"/>
        <v>15</v>
      </c>
      <c r="J3261" s="13">
        <f t="shared" si="266"/>
        <v>1</v>
      </c>
    </row>
    <row r="3262" spans="1:10" x14ac:dyDescent="0.25">
      <c r="A3262" s="26">
        <v>136</v>
      </c>
      <c r="B3262" s="26">
        <v>3261</v>
      </c>
      <c r="C3262" s="44">
        <v>41410.82708333333</v>
      </c>
      <c r="D3262" s="39" t="s">
        <v>104</v>
      </c>
      <c r="E3262" s="47">
        <f t="shared" si="262"/>
        <v>0.5</v>
      </c>
      <c r="F3262" s="10">
        <v>10.4</v>
      </c>
      <c r="G3262" s="13">
        <f t="shared" si="263"/>
        <v>4.649204444444444</v>
      </c>
      <c r="H3262" s="16">
        <f t="shared" si="264"/>
        <v>8.1510384311358752</v>
      </c>
      <c r="I3262" s="19">
        <f t="shared" si="265"/>
        <v>9</v>
      </c>
      <c r="J3262" s="13">
        <f t="shared" si="266"/>
        <v>0.31339717994379734</v>
      </c>
    </row>
    <row r="3263" spans="1:10" x14ac:dyDescent="0.25">
      <c r="A3263" s="26">
        <v>136</v>
      </c>
      <c r="B3263" s="26">
        <v>3262</v>
      </c>
      <c r="C3263" s="44">
        <v>41410.868750000001</v>
      </c>
      <c r="D3263" s="39" t="s">
        <v>103</v>
      </c>
      <c r="E3263" s="47">
        <f t="shared" si="262"/>
        <v>0.7</v>
      </c>
      <c r="F3263" s="10">
        <v>9.2000000000000011</v>
      </c>
      <c r="G3263" s="13">
        <f t="shared" si="263"/>
        <v>4.1127577777777784</v>
      </c>
      <c r="H3263" s="16">
        <f t="shared" si="264"/>
        <v>7.2105339967740463</v>
      </c>
      <c r="I3263" s="19">
        <f t="shared" si="265"/>
        <v>8</v>
      </c>
      <c r="J3263" s="13">
        <f t="shared" si="266"/>
        <v>0.21694944744971473</v>
      </c>
    </row>
    <row r="3264" spans="1:10" x14ac:dyDescent="0.25">
      <c r="A3264" s="26">
        <v>136</v>
      </c>
      <c r="B3264" s="26">
        <v>3263</v>
      </c>
      <c r="C3264" s="44">
        <v>41410.910416666666</v>
      </c>
      <c r="D3264" s="39" t="s">
        <v>103</v>
      </c>
      <c r="E3264" s="47">
        <f t="shared" si="262"/>
        <v>0.7</v>
      </c>
      <c r="F3264" s="10">
        <v>5.8</v>
      </c>
      <c r="G3264" s="13">
        <f t="shared" si="263"/>
        <v>2.5928255555555553</v>
      </c>
      <c r="H3264" s="16">
        <f t="shared" si="264"/>
        <v>4.5457714327488539</v>
      </c>
      <c r="I3264" s="19">
        <f t="shared" si="265"/>
        <v>5</v>
      </c>
      <c r="J3264" s="13">
        <f t="shared" si="266"/>
        <v>5.4359949801215252E-2</v>
      </c>
    </row>
    <row r="3265" spans="1:10" x14ac:dyDescent="0.25">
      <c r="A3265" s="26">
        <v>136</v>
      </c>
      <c r="B3265" s="26">
        <v>3264</v>
      </c>
      <c r="C3265" s="44">
        <v>41410.95208333333</v>
      </c>
      <c r="D3265" s="39" t="s">
        <v>104</v>
      </c>
      <c r="E3265" s="47">
        <f t="shared" si="262"/>
        <v>0.5</v>
      </c>
      <c r="F3265" s="10">
        <v>4.6000000000000005</v>
      </c>
      <c r="G3265" s="13">
        <f t="shared" si="263"/>
        <v>2.0563788888888892</v>
      </c>
      <c r="H3265" s="16">
        <f t="shared" si="264"/>
        <v>3.6052669983870231</v>
      </c>
      <c r="I3265" s="19">
        <f t="shared" si="265"/>
        <v>4</v>
      </c>
      <c r="J3265" s="13">
        <f t="shared" si="266"/>
        <v>2.7118680931214341E-2</v>
      </c>
    </row>
    <row r="3266" spans="1:10" x14ac:dyDescent="0.25">
      <c r="A3266" s="26">
        <v>137</v>
      </c>
      <c r="B3266" s="26">
        <v>3265</v>
      </c>
      <c r="C3266" s="44">
        <v>41410.993750000001</v>
      </c>
      <c r="D3266" s="39" t="s">
        <v>104</v>
      </c>
      <c r="E3266" s="47">
        <f t="shared" ref="E3266:E3329" si="267">+VLOOKUP(D3266,$Q$2:$R$21,2,FALSE)</f>
        <v>0.5</v>
      </c>
      <c r="F3266" s="10">
        <v>5.8</v>
      </c>
      <c r="G3266" s="13">
        <f t="shared" ref="G3266:G3329" si="268">+F3266*1609.34/3600</f>
        <v>2.5928255555555553</v>
      </c>
      <c r="H3266" s="16">
        <f t="shared" ref="H3266:H3329" si="269">G3266*(8^0.27)</f>
        <v>4.5457714327488539</v>
      </c>
      <c r="I3266" s="19">
        <f t="shared" ref="I3266:I3329" si="270">IF(AND(H3266&gt;=0,H3266&lt;1),1,IF(AND(H3266&gt;=1,H3266&lt;2),2,IF(AND(H3266&gt;=2,H3266&lt;3),3,IF(AND(H3266&gt;=3,H3266&lt;4),4,IF(AND(H3266&gt;=4,H3266&lt;5),5,IF(AND(H3266&gt;=5,H3266&lt;6),6,IF(AND(H3266&gt;=6,H3266&lt;7),7,IF(AND(H3266&gt;=7,H3266&lt;8),8,IF(AND(H3266&gt;=8,H3266&lt;9),9,IF(AND(H3266&gt;=9,H3266&lt;10),10,IF(AND(H3266&gt;=10,H3266&lt;11),11,IF(AND(H3266&gt;=11,H3266&lt;12),12,IF(AND(H3266&gt;=12,H3266&lt;13),13,IF(AND(H3266&gt;=13,H3266&lt;14),14,IF(AND(H3266&gt;=14,H3266&lt;15),15,IF(AND(H3266&gt;=15,H3266&lt;25),16,IF(H3266&gt;25,17,0)))))))))))))))))</f>
        <v>5</v>
      </c>
      <c r="J3266" s="13">
        <f t="shared" ref="J3266:J3329" si="271">MIN((H3266/$K$1)^3*$J$1,$J$1)</f>
        <v>5.4359949801215252E-2</v>
      </c>
    </row>
    <row r="3267" spans="1:10" x14ac:dyDescent="0.25">
      <c r="A3267" s="26">
        <v>137</v>
      </c>
      <c r="B3267" s="26">
        <v>3266</v>
      </c>
      <c r="C3267" s="44">
        <v>41411.035416666666</v>
      </c>
      <c r="D3267" s="39" t="s">
        <v>104</v>
      </c>
      <c r="E3267" s="47">
        <f t="shared" si="267"/>
        <v>0.5</v>
      </c>
      <c r="F3267" s="10">
        <v>6.9</v>
      </c>
      <c r="G3267" s="13">
        <f t="shared" si="268"/>
        <v>3.0845683333333334</v>
      </c>
      <c r="H3267" s="16">
        <f t="shared" si="269"/>
        <v>5.4079004975805338</v>
      </c>
      <c r="I3267" s="19">
        <f t="shared" si="270"/>
        <v>6</v>
      </c>
      <c r="J3267" s="13">
        <f t="shared" si="271"/>
        <v>9.1525548142848398E-2</v>
      </c>
    </row>
    <row r="3268" spans="1:10" x14ac:dyDescent="0.25">
      <c r="A3268" s="26">
        <v>137</v>
      </c>
      <c r="B3268" s="26">
        <v>3267</v>
      </c>
      <c r="C3268" s="44">
        <v>41411.07708333333</v>
      </c>
      <c r="D3268" s="39" t="s">
        <v>104</v>
      </c>
      <c r="E3268" s="47">
        <f t="shared" si="267"/>
        <v>0.5</v>
      </c>
      <c r="F3268" s="10">
        <v>5.8</v>
      </c>
      <c r="G3268" s="13">
        <f t="shared" si="268"/>
        <v>2.5928255555555553</v>
      </c>
      <c r="H3268" s="16">
        <f t="shared" si="269"/>
        <v>4.5457714327488539</v>
      </c>
      <c r="I3268" s="19">
        <f t="shared" si="270"/>
        <v>5</v>
      </c>
      <c r="J3268" s="13">
        <f t="shared" si="271"/>
        <v>5.4359949801215252E-2</v>
      </c>
    </row>
    <row r="3269" spans="1:10" x14ac:dyDescent="0.25">
      <c r="A3269" s="26">
        <v>137</v>
      </c>
      <c r="B3269" s="26">
        <v>3268</v>
      </c>
      <c r="C3269" s="44">
        <v>41411.118750000001</v>
      </c>
      <c r="D3269" s="39" t="s">
        <v>104</v>
      </c>
      <c r="E3269" s="47">
        <f t="shared" si="267"/>
        <v>0.5</v>
      </c>
      <c r="F3269" s="10">
        <v>3.5</v>
      </c>
      <c r="G3269" s="13">
        <f t="shared" si="268"/>
        <v>1.5646361111111109</v>
      </c>
      <c r="H3269" s="16">
        <f t="shared" si="269"/>
        <v>2.7431379335553427</v>
      </c>
      <c r="I3269" s="19">
        <f t="shared" si="270"/>
        <v>3</v>
      </c>
      <c r="J3269" s="13">
        <f t="shared" si="271"/>
        <v>1.1945358807900612E-2</v>
      </c>
    </row>
    <row r="3270" spans="1:10" x14ac:dyDescent="0.25">
      <c r="A3270" s="26">
        <v>137</v>
      </c>
      <c r="B3270" s="26">
        <v>3269</v>
      </c>
      <c r="C3270" s="44">
        <v>41411.160416666666</v>
      </c>
      <c r="D3270" s="39" t="s">
        <v>104</v>
      </c>
      <c r="E3270" s="47">
        <f t="shared" si="267"/>
        <v>0.5</v>
      </c>
      <c r="F3270" s="10">
        <v>8.1</v>
      </c>
      <c r="G3270" s="13">
        <f t="shared" si="268"/>
        <v>3.6210149999999994</v>
      </c>
      <c r="H3270" s="16">
        <f t="shared" si="269"/>
        <v>6.3484049319423645</v>
      </c>
      <c r="I3270" s="19">
        <f t="shared" si="270"/>
        <v>7</v>
      </c>
      <c r="J3270" s="13">
        <f t="shared" si="271"/>
        <v>0.14806421994704388</v>
      </c>
    </row>
    <row r="3271" spans="1:10" x14ac:dyDescent="0.25">
      <c r="A3271" s="26">
        <v>137</v>
      </c>
      <c r="B3271" s="26">
        <v>3270</v>
      </c>
      <c r="C3271" s="44">
        <v>41411.20208333333</v>
      </c>
      <c r="D3271" s="39" t="s">
        <v>104</v>
      </c>
      <c r="E3271" s="47">
        <f t="shared" si="267"/>
        <v>0.5</v>
      </c>
      <c r="F3271" s="10">
        <v>9.2000000000000011</v>
      </c>
      <c r="G3271" s="13">
        <f t="shared" si="268"/>
        <v>4.1127577777777784</v>
      </c>
      <c r="H3271" s="16">
        <f t="shared" si="269"/>
        <v>7.2105339967740463</v>
      </c>
      <c r="I3271" s="19">
        <f t="shared" si="270"/>
        <v>8</v>
      </c>
      <c r="J3271" s="13">
        <f t="shared" si="271"/>
        <v>0.21694944744971473</v>
      </c>
    </row>
    <row r="3272" spans="1:10" x14ac:dyDescent="0.25">
      <c r="A3272" s="26">
        <v>137</v>
      </c>
      <c r="B3272" s="26">
        <v>3271</v>
      </c>
      <c r="C3272" s="44">
        <v>41411.243750000001</v>
      </c>
      <c r="D3272" s="39" t="s">
        <v>104</v>
      </c>
      <c r="E3272" s="47">
        <f t="shared" si="267"/>
        <v>0.5</v>
      </c>
      <c r="F3272" s="10">
        <v>8.1</v>
      </c>
      <c r="G3272" s="13">
        <f t="shared" si="268"/>
        <v>3.6210149999999994</v>
      </c>
      <c r="H3272" s="16">
        <f t="shared" si="269"/>
        <v>6.3484049319423645</v>
      </c>
      <c r="I3272" s="19">
        <f t="shared" si="270"/>
        <v>7</v>
      </c>
      <c r="J3272" s="13">
        <f t="shared" si="271"/>
        <v>0.14806421994704388</v>
      </c>
    </row>
    <row r="3273" spans="1:10" x14ac:dyDescent="0.25">
      <c r="A3273" s="26">
        <v>137</v>
      </c>
      <c r="B3273" s="26">
        <v>3272</v>
      </c>
      <c r="C3273" s="44">
        <v>41411.285416666666</v>
      </c>
      <c r="D3273" s="39" t="s">
        <v>104</v>
      </c>
      <c r="E3273" s="47">
        <f t="shared" si="267"/>
        <v>0.5</v>
      </c>
      <c r="F3273" s="10">
        <v>8.1</v>
      </c>
      <c r="G3273" s="13">
        <f t="shared" si="268"/>
        <v>3.6210149999999994</v>
      </c>
      <c r="H3273" s="16">
        <f t="shared" si="269"/>
        <v>6.3484049319423645</v>
      </c>
      <c r="I3273" s="19">
        <f t="shared" si="270"/>
        <v>7</v>
      </c>
      <c r="J3273" s="13">
        <f t="shared" si="271"/>
        <v>0.14806421994704388</v>
      </c>
    </row>
    <row r="3274" spans="1:10" x14ac:dyDescent="0.25">
      <c r="A3274" s="26">
        <v>137</v>
      </c>
      <c r="B3274" s="26">
        <v>3273</v>
      </c>
      <c r="C3274" s="44">
        <v>41411.32708333333</v>
      </c>
      <c r="D3274" s="39" t="s">
        <v>104</v>
      </c>
      <c r="E3274" s="47">
        <f t="shared" si="267"/>
        <v>0.5</v>
      </c>
      <c r="F3274" s="10">
        <v>5.8</v>
      </c>
      <c r="G3274" s="13">
        <f t="shared" si="268"/>
        <v>2.5928255555555553</v>
      </c>
      <c r="H3274" s="16">
        <f t="shared" si="269"/>
        <v>4.5457714327488539</v>
      </c>
      <c r="I3274" s="19">
        <f t="shared" si="270"/>
        <v>5</v>
      </c>
      <c r="J3274" s="13">
        <f t="shared" si="271"/>
        <v>5.4359949801215252E-2</v>
      </c>
    </row>
    <row r="3275" spans="1:10" x14ac:dyDescent="0.25">
      <c r="A3275" s="26">
        <v>137</v>
      </c>
      <c r="B3275" s="26">
        <v>3274</v>
      </c>
      <c r="C3275" s="44">
        <v>41411.368750000001</v>
      </c>
      <c r="D3275" s="39" t="s">
        <v>104</v>
      </c>
      <c r="E3275" s="47">
        <f t="shared" si="267"/>
        <v>0.5</v>
      </c>
      <c r="F3275" s="10">
        <v>3.5</v>
      </c>
      <c r="G3275" s="13">
        <f t="shared" si="268"/>
        <v>1.5646361111111109</v>
      </c>
      <c r="H3275" s="16">
        <f t="shared" si="269"/>
        <v>2.7431379335553427</v>
      </c>
      <c r="I3275" s="19">
        <f t="shared" si="270"/>
        <v>3</v>
      </c>
      <c r="J3275" s="13">
        <f t="shared" si="271"/>
        <v>1.1945358807900612E-2</v>
      </c>
    </row>
    <row r="3276" spans="1:10" x14ac:dyDescent="0.25">
      <c r="A3276" s="26">
        <v>137</v>
      </c>
      <c r="B3276" s="26">
        <v>3275</v>
      </c>
      <c r="C3276" s="44">
        <v>41411.410416666666</v>
      </c>
      <c r="D3276" s="39" t="s">
        <v>104</v>
      </c>
      <c r="E3276" s="47">
        <f t="shared" si="267"/>
        <v>0.5</v>
      </c>
      <c r="F3276" s="10">
        <v>3.5</v>
      </c>
      <c r="G3276" s="13">
        <f t="shared" si="268"/>
        <v>1.5646361111111109</v>
      </c>
      <c r="H3276" s="16">
        <f t="shared" si="269"/>
        <v>2.7431379335553427</v>
      </c>
      <c r="I3276" s="19">
        <f t="shared" si="270"/>
        <v>3</v>
      </c>
      <c r="J3276" s="13">
        <f t="shared" si="271"/>
        <v>1.1945358807900612E-2</v>
      </c>
    </row>
    <row r="3277" spans="1:10" x14ac:dyDescent="0.25">
      <c r="A3277" s="26">
        <v>137</v>
      </c>
      <c r="B3277" s="26">
        <v>3276</v>
      </c>
      <c r="C3277" s="44">
        <v>41411.45208333333</v>
      </c>
      <c r="D3277" s="39" t="s">
        <v>104</v>
      </c>
      <c r="E3277" s="47">
        <f t="shared" si="267"/>
        <v>0.5</v>
      </c>
      <c r="F3277" s="10">
        <v>8.1</v>
      </c>
      <c r="G3277" s="13">
        <f t="shared" si="268"/>
        <v>3.6210149999999994</v>
      </c>
      <c r="H3277" s="16">
        <f t="shared" si="269"/>
        <v>6.3484049319423645</v>
      </c>
      <c r="I3277" s="19">
        <f t="shared" si="270"/>
        <v>7</v>
      </c>
      <c r="J3277" s="13">
        <f t="shared" si="271"/>
        <v>0.14806421994704388</v>
      </c>
    </row>
    <row r="3278" spans="1:10" x14ac:dyDescent="0.25">
      <c r="A3278" s="26">
        <v>137</v>
      </c>
      <c r="B3278" s="26">
        <v>3277</v>
      </c>
      <c r="C3278" s="44">
        <v>41411.493750000001</v>
      </c>
      <c r="D3278" s="39" t="s">
        <v>104</v>
      </c>
      <c r="E3278" s="47">
        <f t="shared" si="267"/>
        <v>0.5</v>
      </c>
      <c r="F3278" s="10">
        <v>4.6000000000000005</v>
      </c>
      <c r="G3278" s="13">
        <f t="shared" si="268"/>
        <v>2.0563788888888892</v>
      </c>
      <c r="H3278" s="16">
        <f t="shared" si="269"/>
        <v>3.6052669983870231</v>
      </c>
      <c r="I3278" s="19">
        <f t="shared" si="270"/>
        <v>4</v>
      </c>
      <c r="J3278" s="13">
        <f t="shared" si="271"/>
        <v>2.7118680931214341E-2</v>
      </c>
    </row>
    <row r="3279" spans="1:10" x14ac:dyDescent="0.25">
      <c r="A3279" s="26">
        <v>137</v>
      </c>
      <c r="B3279" s="26">
        <v>3278</v>
      </c>
      <c r="C3279" s="44">
        <v>41411.535416666666</v>
      </c>
      <c r="D3279" s="39" t="s">
        <v>104</v>
      </c>
      <c r="E3279" s="47">
        <f t="shared" si="267"/>
        <v>0.5</v>
      </c>
      <c r="F3279" s="10">
        <v>12.7</v>
      </c>
      <c r="G3279" s="13">
        <f t="shared" si="268"/>
        <v>5.6773938888888882</v>
      </c>
      <c r="H3279" s="16">
        <f t="shared" si="269"/>
        <v>9.9536719303293868</v>
      </c>
      <c r="I3279" s="19">
        <f t="shared" si="270"/>
        <v>10</v>
      </c>
      <c r="J3279" s="13">
        <f t="shared" si="271"/>
        <v>0.57069784048988625</v>
      </c>
    </row>
    <row r="3280" spans="1:10" x14ac:dyDescent="0.25">
      <c r="A3280" s="26">
        <v>137</v>
      </c>
      <c r="B3280" s="26">
        <v>3279</v>
      </c>
      <c r="C3280" s="44">
        <v>41411.57708333333</v>
      </c>
      <c r="D3280" s="39" t="s">
        <v>102</v>
      </c>
      <c r="E3280" s="47">
        <f t="shared" si="267"/>
        <v>1</v>
      </c>
      <c r="F3280" s="10">
        <v>8.1</v>
      </c>
      <c r="G3280" s="13">
        <f t="shared" si="268"/>
        <v>3.6210149999999994</v>
      </c>
      <c r="H3280" s="16">
        <f t="shared" si="269"/>
        <v>6.3484049319423645</v>
      </c>
      <c r="I3280" s="19">
        <f t="shared" si="270"/>
        <v>7</v>
      </c>
      <c r="J3280" s="13">
        <f t="shared" si="271"/>
        <v>0.14806421994704388</v>
      </c>
    </row>
    <row r="3281" spans="1:10" x14ac:dyDescent="0.25">
      <c r="A3281" s="26">
        <v>137</v>
      </c>
      <c r="B3281" s="26">
        <v>3280</v>
      </c>
      <c r="C3281" s="44">
        <v>41411.618750000001</v>
      </c>
      <c r="D3281" s="39" t="s">
        <v>102</v>
      </c>
      <c r="E3281" s="47">
        <f t="shared" si="267"/>
        <v>1</v>
      </c>
      <c r="F3281" s="10">
        <v>11.5</v>
      </c>
      <c r="G3281" s="13">
        <f t="shared" si="268"/>
        <v>5.1409472222222226</v>
      </c>
      <c r="H3281" s="16">
        <f t="shared" si="269"/>
        <v>9.0131674959675561</v>
      </c>
      <c r="I3281" s="19">
        <f t="shared" si="270"/>
        <v>10</v>
      </c>
      <c r="J3281" s="13">
        <f t="shared" si="271"/>
        <v>0.42372938955022382</v>
      </c>
    </row>
    <row r="3282" spans="1:10" x14ac:dyDescent="0.25">
      <c r="A3282" s="26">
        <v>137</v>
      </c>
      <c r="B3282" s="26">
        <v>3281</v>
      </c>
      <c r="C3282" s="44">
        <v>41411.660416666666</v>
      </c>
      <c r="D3282" s="39" t="s">
        <v>102</v>
      </c>
      <c r="E3282" s="47">
        <f t="shared" si="267"/>
        <v>1</v>
      </c>
      <c r="F3282" s="10">
        <v>15</v>
      </c>
      <c r="G3282" s="13">
        <f t="shared" si="268"/>
        <v>6.7055833333333332</v>
      </c>
      <c r="H3282" s="16">
        <f t="shared" si="269"/>
        <v>11.756305429522898</v>
      </c>
      <c r="I3282" s="19">
        <f t="shared" si="270"/>
        <v>12</v>
      </c>
      <c r="J3282" s="13">
        <f t="shared" si="271"/>
        <v>0.94030521228372188</v>
      </c>
    </row>
    <row r="3283" spans="1:10" x14ac:dyDescent="0.25">
      <c r="A3283" s="26">
        <v>137</v>
      </c>
      <c r="B3283" s="26">
        <v>3282</v>
      </c>
      <c r="C3283" s="44">
        <v>41411.70208333333</v>
      </c>
      <c r="D3283" s="39" t="s">
        <v>102</v>
      </c>
      <c r="E3283" s="47">
        <f t="shared" si="267"/>
        <v>1</v>
      </c>
      <c r="F3283" s="10">
        <v>10.4</v>
      </c>
      <c r="G3283" s="13">
        <f t="shared" si="268"/>
        <v>4.649204444444444</v>
      </c>
      <c r="H3283" s="16">
        <f t="shared" si="269"/>
        <v>8.1510384311358752</v>
      </c>
      <c r="I3283" s="19">
        <f t="shared" si="270"/>
        <v>9</v>
      </c>
      <c r="J3283" s="13">
        <f t="shared" si="271"/>
        <v>0.31339717994379734</v>
      </c>
    </row>
    <row r="3284" spans="1:10" x14ac:dyDescent="0.25">
      <c r="A3284" s="26">
        <v>137</v>
      </c>
      <c r="B3284" s="26">
        <v>3283</v>
      </c>
      <c r="C3284" s="44">
        <v>41411.743750000001</v>
      </c>
      <c r="D3284" s="39" t="s">
        <v>102</v>
      </c>
      <c r="E3284" s="47">
        <f t="shared" si="267"/>
        <v>1</v>
      </c>
      <c r="F3284" s="10">
        <v>6.9</v>
      </c>
      <c r="G3284" s="13">
        <f t="shared" si="268"/>
        <v>3.0845683333333334</v>
      </c>
      <c r="H3284" s="16">
        <f t="shared" si="269"/>
        <v>5.4079004975805338</v>
      </c>
      <c r="I3284" s="19">
        <f t="shared" si="270"/>
        <v>6</v>
      </c>
      <c r="J3284" s="13">
        <f t="shared" si="271"/>
        <v>9.1525548142848398E-2</v>
      </c>
    </row>
    <row r="3285" spans="1:10" x14ac:dyDescent="0.25">
      <c r="A3285" s="26">
        <v>137</v>
      </c>
      <c r="B3285" s="26">
        <v>3284</v>
      </c>
      <c r="C3285" s="44">
        <v>41411.785416666666</v>
      </c>
      <c r="D3285" s="39" t="s">
        <v>102</v>
      </c>
      <c r="E3285" s="47">
        <f t="shared" si="267"/>
        <v>1</v>
      </c>
      <c r="F3285" s="10">
        <v>9.2000000000000011</v>
      </c>
      <c r="G3285" s="13">
        <f t="shared" si="268"/>
        <v>4.1127577777777784</v>
      </c>
      <c r="H3285" s="16">
        <f t="shared" si="269"/>
        <v>7.2105339967740463</v>
      </c>
      <c r="I3285" s="19">
        <f t="shared" si="270"/>
        <v>8</v>
      </c>
      <c r="J3285" s="13">
        <f t="shared" si="271"/>
        <v>0.21694944744971473</v>
      </c>
    </row>
    <row r="3286" spans="1:10" x14ac:dyDescent="0.25">
      <c r="A3286" s="26">
        <v>137</v>
      </c>
      <c r="B3286" s="26">
        <v>3285</v>
      </c>
      <c r="C3286" s="44">
        <v>41411.82708333333</v>
      </c>
      <c r="D3286" s="39" t="s">
        <v>102</v>
      </c>
      <c r="E3286" s="47">
        <f t="shared" si="267"/>
        <v>1</v>
      </c>
      <c r="F3286" s="10">
        <v>9.2000000000000011</v>
      </c>
      <c r="G3286" s="13">
        <f t="shared" si="268"/>
        <v>4.1127577777777784</v>
      </c>
      <c r="H3286" s="16">
        <f t="shared" si="269"/>
        <v>7.2105339967740463</v>
      </c>
      <c r="I3286" s="19">
        <f t="shared" si="270"/>
        <v>8</v>
      </c>
      <c r="J3286" s="13">
        <f t="shared" si="271"/>
        <v>0.21694944744971473</v>
      </c>
    </row>
    <row r="3287" spans="1:10" x14ac:dyDescent="0.25">
      <c r="A3287" s="26">
        <v>137</v>
      </c>
      <c r="B3287" s="26">
        <v>3286</v>
      </c>
      <c r="C3287" s="44">
        <v>41411.868750000001</v>
      </c>
      <c r="D3287" s="39" t="s">
        <v>104</v>
      </c>
      <c r="E3287" s="47">
        <f t="shared" si="267"/>
        <v>0.5</v>
      </c>
      <c r="F3287" s="10">
        <v>6.9</v>
      </c>
      <c r="G3287" s="13">
        <f t="shared" si="268"/>
        <v>3.0845683333333334</v>
      </c>
      <c r="H3287" s="16">
        <f t="shared" si="269"/>
        <v>5.4079004975805338</v>
      </c>
      <c r="I3287" s="19">
        <f t="shared" si="270"/>
        <v>6</v>
      </c>
      <c r="J3287" s="13">
        <f t="shared" si="271"/>
        <v>9.1525548142848398E-2</v>
      </c>
    </row>
    <row r="3288" spans="1:10" x14ac:dyDescent="0.25">
      <c r="A3288" s="26">
        <v>137</v>
      </c>
      <c r="B3288" s="26">
        <v>3287</v>
      </c>
      <c r="C3288" s="44">
        <v>41411.910416666666</v>
      </c>
      <c r="D3288" s="39" t="s">
        <v>104</v>
      </c>
      <c r="E3288" s="47">
        <f t="shared" si="267"/>
        <v>0.5</v>
      </c>
      <c r="F3288" s="10">
        <v>3.5</v>
      </c>
      <c r="G3288" s="13">
        <f t="shared" si="268"/>
        <v>1.5646361111111109</v>
      </c>
      <c r="H3288" s="16">
        <f t="shared" si="269"/>
        <v>2.7431379335553427</v>
      </c>
      <c r="I3288" s="19">
        <f t="shared" si="270"/>
        <v>3</v>
      </c>
      <c r="J3288" s="13">
        <f t="shared" si="271"/>
        <v>1.1945358807900612E-2</v>
      </c>
    </row>
    <row r="3289" spans="1:10" x14ac:dyDescent="0.25">
      <c r="A3289" s="26">
        <v>137</v>
      </c>
      <c r="B3289" s="26">
        <v>3288</v>
      </c>
      <c r="C3289" s="44">
        <v>41411.95208333333</v>
      </c>
      <c r="D3289" s="39" t="s">
        <v>104</v>
      </c>
      <c r="E3289" s="47">
        <f t="shared" si="267"/>
        <v>0.5</v>
      </c>
      <c r="F3289" s="10">
        <v>8.1</v>
      </c>
      <c r="G3289" s="13">
        <f t="shared" si="268"/>
        <v>3.6210149999999994</v>
      </c>
      <c r="H3289" s="16">
        <f t="shared" si="269"/>
        <v>6.3484049319423645</v>
      </c>
      <c r="I3289" s="19">
        <f t="shared" si="270"/>
        <v>7</v>
      </c>
      <c r="J3289" s="13">
        <f t="shared" si="271"/>
        <v>0.14806421994704388</v>
      </c>
    </row>
    <row r="3290" spans="1:10" x14ac:dyDescent="0.25">
      <c r="A3290" s="26">
        <v>138</v>
      </c>
      <c r="B3290" s="26">
        <v>3289</v>
      </c>
      <c r="C3290" s="44">
        <v>41411.993750000001</v>
      </c>
      <c r="D3290" s="39" t="s">
        <v>104</v>
      </c>
      <c r="E3290" s="47">
        <f t="shared" si="267"/>
        <v>0.5</v>
      </c>
      <c r="F3290" s="10">
        <v>11.5</v>
      </c>
      <c r="G3290" s="13">
        <f t="shared" si="268"/>
        <v>5.1409472222222226</v>
      </c>
      <c r="H3290" s="16">
        <f t="shared" si="269"/>
        <v>9.0131674959675561</v>
      </c>
      <c r="I3290" s="19">
        <f t="shared" si="270"/>
        <v>10</v>
      </c>
      <c r="J3290" s="13">
        <f t="shared" si="271"/>
        <v>0.42372938955022382</v>
      </c>
    </row>
    <row r="3291" spans="1:10" x14ac:dyDescent="0.25">
      <c r="A3291" s="26">
        <v>138</v>
      </c>
      <c r="B3291" s="26">
        <v>3290</v>
      </c>
      <c r="C3291" s="44">
        <v>41412.035416666666</v>
      </c>
      <c r="D3291" s="39" t="s">
        <v>104</v>
      </c>
      <c r="E3291" s="47">
        <f t="shared" si="267"/>
        <v>0.5</v>
      </c>
      <c r="F3291" s="10">
        <v>11.5</v>
      </c>
      <c r="G3291" s="13">
        <f t="shared" si="268"/>
        <v>5.1409472222222226</v>
      </c>
      <c r="H3291" s="16">
        <f t="shared" si="269"/>
        <v>9.0131674959675561</v>
      </c>
      <c r="I3291" s="19">
        <f t="shared" si="270"/>
        <v>10</v>
      </c>
      <c r="J3291" s="13">
        <f t="shared" si="271"/>
        <v>0.42372938955022382</v>
      </c>
    </row>
    <row r="3292" spans="1:10" x14ac:dyDescent="0.25">
      <c r="A3292" s="26">
        <v>138</v>
      </c>
      <c r="B3292" s="26">
        <v>3291</v>
      </c>
      <c r="C3292" s="44">
        <v>41412.07708333333</v>
      </c>
      <c r="D3292" s="39" t="s">
        <v>104</v>
      </c>
      <c r="E3292" s="47">
        <f t="shared" si="267"/>
        <v>0.5</v>
      </c>
      <c r="F3292" s="10">
        <v>11.5</v>
      </c>
      <c r="G3292" s="13">
        <f t="shared" si="268"/>
        <v>5.1409472222222226</v>
      </c>
      <c r="H3292" s="16">
        <f t="shared" si="269"/>
        <v>9.0131674959675561</v>
      </c>
      <c r="I3292" s="19">
        <f t="shared" si="270"/>
        <v>10</v>
      </c>
      <c r="J3292" s="13">
        <f t="shared" si="271"/>
        <v>0.42372938955022382</v>
      </c>
    </row>
    <row r="3293" spans="1:10" x14ac:dyDescent="0.25">
      <c r="A3293" s="26">
        <v>138</v>
      </c>
      <c r="B3293" s="26">
        <v>3292</v>
      </c>
      <c r="C3293" s="44">
        <v>41412.118750000001</v>
      </c>
      <c r="D3293" s="39" t="s">
        <v>104</v>
      </c>
      <c r="E3293" s="47">
        <f t="shared" si="267"/>
        <v>0.5</v>
      </c>
      <c r="F3293" s="10">
        <v>15</v>
      </c>
      <c r="G3293" s="13">
        <f t="shared" si="268"/>
        <v>6.7055833333333332</v>
      </c>
      <c r="H3293" s="16">
        <f t="shared" si="269"/>
        <v>11.756305429522898</v>
      </c>
      <c r="I3293" s="19">
        <f t="shared" si="270"/>
        <v>12</v>
      </c>
      <c r="J3293" s="13">
        <f t="shared" si="271"/>
        <v>0.94030521228372188</v>
      </c>
    </row>
    <row r="3294" spans="1:10" x14ac:dyDescent="0.25">
      <c r="A3294" s="26">
        <v>138</v>
      </c>
      <c r="B3294" s="26">
        <v>3293</v>
      </c>
      <c r="C3294" s="44">
        <v>41412.160416666666</v>
      </c>
      <c r="D3294" s="39" t="s">
        <v>104</v>
      </c>
      <c r="E3294" s="47">
        <f t="shared" si="267"/>
        <v>0.5</v>
      </c>
      <c r="F3294" s="10">
        <v>5.8</v>
      </c>
      <c r="G3294" s="13">
        <f t="shared" si="268"/>
        <v>2.5928255555555553</v>
      </c>
      <c r="H3294" s="16">
        <f t="shared" si="269"/>
        <v>4.5457714327488539</v>
      </c>
      <c r="I3294" s="19">
        <f t="shared" si="270"/>
        <v>5</v>
      </c>
      <c r="J3294" s="13">
        <f t="shared" si="271"/>
        <v>5.4359949801215252E-2</v>
      </c>
    </row>
    <row r="3295" spans="1:10" x14ac:dyDescent="0.25">
      <c r="A3295" s="26">
        <v>138</v>
      </c>
      <c r="B3295" s="26">
        <v>3294</v>
      </c>
      <c r="C3295" s="44">
        <v>41412.20208333333</v>
      </c>
      <c r="D3295" s="39" t="s">
        <v>104</v>
      </c>
      <c r="E3295" s="47">
        <f t="shared" si="267"/>
        <v>0.5</v>
      </c>
      <c r="F3295" s="10">
        <v>8.1</v>
      </c>
      <c r="G3295" s="13">
        <f t="shared" si="268"/>
        <v>3.6210149999999994</v>
      </c>
      <c r="H3295" s="16">
        <f t="shared" si="269"/>
        <v>6.3484049319423645</v>
      </c>
      <c r="I3295" s="19">
        <f t="shared" si="270"/>
        <v>7</v>
      </c>
      <c r="J3295" s="13">
        <f t="shared" si="271"/>
        <v>0.14806421994704388</v>
      </c>
    </row>
    <row r="3296" spans="1:10" x14ac:dyDescent="0.25">
      <c r="A3296" s="26">
        <v>138</v>
      </c>
      <c r="B3296" s="26">
        <v>3295</v>
      </c>
      <c r="C3296" s="44">
        <v>41412.243750000001</v>
      </c>
      <c r="D3296" s="39" t="s">
        <v>104</v>
      </c>
      <c r="E3296" s="47">
        <f t="shared" si="267"/>
        <v>0.5</v>
      </c>
      <c r="F3296" s="10">
        <v>6.9</v>
      </c>
      <c r="G3296" s="13">
        <f t="shared" si="268"/>
        <v>3.0845683333333334</v>
      </c>
      <c r="H3296" s="16">
        <f t="shared" si="269"/>
        <v>5.4079004975805338</v>
      </c>
      <c r="I3296" s="19">
        <f t="shared" si="270"/>
        <v>6</v>
      </c>
      <c r="J3296" s="13">
        <f t="shared" si="271"/>
        <v>9.1525548142848398E-2</v>
      </c>
    </row>
    <row r="3297" spans="1:10" x14ac:dyDescent="0.25">
      <c r="A3297" s="26">
        <v>138</v>
      </c>
      <c r="B3297" s="26">
        <v>3296</v>
      </c>
      <c r="C3297" s="44">
        <v>41412.285416666666</v>
      </c>
      <c r="D3297" s="39" t="s">
        <v>104</v>
      </c>
      <c r="E3297" s="47">
        <f t="shared" si="267"/>
        <v>0.5</v>
      </c>
      <c r="F3297" s="10">
        <v>5.8</v>
      </c>
      <c r="G3297" s="13">
        <f t="shared" si="268"/>
        <v>2.5928255555555553</v>
      </c>
      <c r="H3297" s="16">
        <f t="shared" si="269"/>
        <v>4.5457714327488539</v>
      </c>
      <c r="I3297" s="19">
        <f t="shared" si="270"/>
        <v>5</v>
      </c>
      <c r="J3297" s="13">
        <f t="shared" si="271"/>
        <v>5.4359949801215252E-2</v>
      </c>
    </row>
    <row r="3298" spans="1:10" x14ac:dyDescent="0.25">
      <c r="A3298" s="26">
        <v>138</v>
      </c>
      <c r="B3298" s="26">
        <v>3297</v>
      </c>
      <c r="C3298" s="44">
        <v>41412.32708333333</v>
      </c>
      <c r="D3298" s="39" t="s">
        <v>104</v>
      </c>
      <c r="E3298" s="47">
        <f t="shared" si="267"/>
        <v>0.5</v>
      </c>
      <c r="F3298" s="10">
        <v>5.8</v>
      </c>
      <c r="G3298" s="13">
        <f t="shared" si="268"/>
        <v>2.5928255555555553</v>
      </c>
      <c r="H3298" s="16">
        <f t="shared" si="269"/>
        <v>4.5457714327488539</v>
      </c>
      <c r="I3298" s="19">
        <f t="shared" si="270"/>
        <v>5</v>
      </c>
      <c r="J3298" s="13">
        <f t="shared" si="271"/>
        <v>5.4359949801215252E-2</v>
      </c>
    </row>
    <row r="3299" spans="1:10" x14ac:dyDescent="0.25">
      <c r="A3299" s="26">
        <v>138</v>
      </c>
      <c r="B3299" s="26">
        <v>3298</v>
      </c>
      <c r="C3299" s="44">
        <v>41412.368750000001</v>
      </c>
      <c r="D3299" s="39" t="s">
        <v>104</v>
      </c>
      <c r="E3299" s="47">
        <f t="shared" si="267"/>
        <v>0.5</v>
      </c>
      <c r="F3299" s="10">
        <v>4.6000000000000005</v>
      </c>
      <c r="G3299" s="13">
        <f t="shared" si="268"/>
        <v>2.0563788888888892</v>
      </c>
      <c r="H3299" s="16">
        <f t="shared" si="269"/>
        <v>3.6052669983870231</v>
      </c>
      <c r="I3299" s="19">
        <f t="shared" si="270"/>
        <v>4</v>
      </c>
      <c r="J3299" s="13">
        <f t="shared" si="271"/>
        <v>2.7118680931214341E-2</v>
      </c>
    </row>
    <row r="3300" spans="1:10" x14ac:dyDescent="0.25">
      <c r="A3300" s="26">
        <v>138</v>
      </c>
      <c r="B3300" s="26">
        <v>3299</v>
      </c>
      <c r="C3300" s="44">
        <v>41412.410416666666</v>
      </c>
      <c r="D3300" s="39" t="s">
        <v>102</v>
      </c>
      <c r="E3300" s="47">
        <f t="shared" si="267"/>
        <v>1</v>
      </c>
      <c r="F3300" s="10">
        <v>4.6000000000000005</v>
      </c>
      <c r="G3300" s="13">
        <f t="shared" si="268"/>
        <v>2.0563788888888892</v>
      </c>
      <c r="H3300" s="16">
        <f t="shared" si="269"/>
        <v>3.6052669983870231</v>
      </c>
      <c r="I3300" s="19">
        <f t="shared" si="270"/>
        <v>4</v>
      </c>
      <c r="J3300" s="13">
        <f t="shared" si="271"/>
        <v>2.7118680931214341E-2</v>
      </c>
    </row>
    <row r="3301" spans="1:10" x14ac:dyDescent="0.25">
      <c r="A3301" s="26">
        <v>138</v>
      </c>
      <c r="B3301" s="26">
        <v>3300</v>
      </c>
      <c r="C3301" s="44">
        <v>41412.45208333333</v>
      </c>
      <c r="D3301" s="39" t="s">
        <v>102</v>
      </c>
      <c r="E3301" s="47">
        <f t="shared" si="267"/>
        <v>1</v>
      </c>
      <c r="F3301" s="10">
        <v>3.5</v>
      </c>
      <c r="G3301" s="13">
        <f t="shared" si="268"/>
        <v>1.5646361111111109</v>
      </c>
      <c r="H3301" s="16">
        <f t="shared" si="269"/>
        <v>2.7431379335553427</v>
      </c>
      <c r="I3301" s="19">
        <f t="shared" si="270"/>
        <v>3</v>
      </c>
      <c r="J3301" s="13">
        <f t="shared" si="271"/>
        <v>1.1945358807900612E-2</v>
      </c>
    </row>
    <row r="3302" spans="1:10" x14ac:dyDescent="0.25">
      <c r="A3302" s="26">
        <v>138</v>
      </c>
      <c r="B3302" s="26">
        <v>3301</v>
      </c>
      <c r="C3302" s="44">
        <v>41412.493750000001</v>
      </c>
      <c r="D3302" s="39" t="s">
        <v>104</v>
      </c>
      <c r="E3302" s="47">
        <f t="shared" si="267"/>
        <v>0.5</v>
      </c>
      <c r="F3302" s="10">
        <v>4.6000000000000005</v>
      </c>
      <c r="G3302" s="13">
        <f t="shared" si="268"/>
        <v>2.0563788888888892</v>
      </c>
      <c r="H3302" s="16">
        <f t="shared" si="269"/>
        <v>3.6052669983870231</v>
      </c>
      <c r="I3302" s="19">
        <f t="shared" si="270"/>
        <v>4</v>
      </c>
      <c r="J3302" s="13">
        <f t="shared" si="271"/>
        <v>2.7118680931214341E-2</v>
      </c>
    </row>
    <row r="3303" spans="1:10" x14ac:dyDescent="0.25">
      <c r="A3303" s="26">
        <v>138</v>
      </c>
      <c r="B3303" s="26">
        <v>3302</v>
      </c>
      <c r="C3303" s="44">
        <v>41412.535416666666</v>
      </c>
      <c r="D3303" s="39" t="s">
        <v>104</v>
      </c>
      <c r="E3303" s="47">
        <f t="shared" si="267"/>
        <v>0.5</v>
      </c>
      <c r="F3303" s="10">
        <v>4.6000000000000005</v>
      </c>
      <c r="G3303" s="13">
        <f t="shared" si="268"/>
        <v>2.0563788888888892</v>
      </c>
      <c r="H3303" s="16">
        <f t="shared" si="269"/>
        <v>3.6052669983870231</v>
      </c>
      <c r="I3303" s="19">
        <f t="shared" si="270"/>
        <v>4</v>
      </c>
      <c r="J3303" s="13">
        <f t="shared" si="271"/>
        <v>2.7118680931214341E-2</v>
      </c>
    </row>
    <row r="3304" spans="1:10" x14ac:dyDescent="0.25">
      <c r="A3304" s="26">
        <v>138</v>
      </c>
      <c r="B3304" s="26">
        <v>3303</v>
      </c>
      <c r="C3304" s="44">
        <v>41412.57708333333</v>
      </c>
      <c r="D3304" s="39" t="s">
        <v>102</v>
      </c>
      <c r="E3304" s="47">
        <f t="shared" si="267"/>
        <v>1</v>
      </c>
      <c r="F3304" s="10">
        <v>4.6000000000000005</v>
      </c>
      <c r="G3304" s="13">
        <f t="shared" si="268"/>
        <v>2.0563788888888892</v>
      </c>
      <c r="H3304" s="16">
        <f t="shared" si="269"/>
        <v>3.6052669983870231</v>
      </c>
      <c r="I3304" s="19">
        <f t="shared" si="270"/>
        <v>4</v>
      </c>
      <c r="J3304" s="13">
        <f t="shared" si="271"/>
        <v>2.7118680931214341E-2</v>
      </c>
    </row>
    <row r="3305" spans="1:10" x14ac:dyDescent="0.25">
      <c r="A3305" s="26">
        <v>138</v>
      </c>
      <c r="B3305" s="26">
        <v>3304</v>
      </c>
      <c r="C3305" s="44">
        <v>41412.618750000001</v>
      </c>
      <c r="D3305" s="39" t="s">
        <v>102</v>
      </c>
      <c r="E3305" s="47">
        <f t="shared" si="267"/>
        <v>1</v>
      </c>
      <c r="F3305" s="10">
        <v>10.4</v>
      </c>
      <c r="G3305" s="13">
        <f t="shared" si="268"/>
        <v>4.649204444444444</v>
      </c>
      <c r="H3305" s="16">
        <f t="shared" si="269"/>
        <v>8.1510384311358752</v>
      </c>
      <c r="I3305" s="19">
        <f t="shared" si="270"/>
        <v>9</v>
      </c>
      <c r="J3305" s="13">
        <f t="shared" si="271"/>
        <v>0.31339717994379734</v>
      </c>
    </row>
    <row r="3306" spans="1:10" x14ac:dyDescent="0.25">
      <c r="A3306" s="26">
        <v>138</v>
      </c>
      <c r="B3306" s="26">
        <v>3305</v>
      </c>
      <c r="C3306" s="44">
        <v>41412.660416666666</v>
      </c>
      <c r="D3306" s="39" t="s">
        <v>102</v>
      </c>
      <c r="E3306" s="47">
        <f t="shared" si="267"/>
        <v>1</v>
      </c>
      <c r="F3306" s="10">
        <v>16.100000000000001</v>
      </c>
      <c r="G3306" s="13">
        <f t="shared" si="268"/>
        <v>7.1973261111111109</v>
      </c>
      <c r="H3306" s="16">
        <f t="shared" si="269"/>
        <v>12.618434494354577</v>
      </c>
      <c r="I3306" s="19">
        <f t="shared" si="270"/>
        <v>13</v>
      </c>
      <c r="J3306" s="13">
        <f t="shared" si="271"/>
        <v>1</v>
      </c>
    </row>
    <row r="3307" spans="1:10" x14ac:dyDescent="0.25">
      <c r="A3307" s="26">
        <v>138</v>
      </c>
      <c r="B3307" s="26">
        <v>3306</v>
      </c>
      <c r="C3307" s="44">
        <v>41412.70208333333</v>
      </c>
      <c r="D3307" s="39" t="s">
        <v>102</v>
      </c>
      <c r="E3307" s="47">
        <f t="shared" si="267"/>
        <v>1</v>
      </c>
      <c r="F3307" s="10">
        <v>13.8</v>
      </c>
      <c r="G3307" s="13">
        <f t="shared" si="268"/>
        <v>6.1691366666666667</v>
      </c>
      <c r="H3307" s="16">
        <f t="shared" si="269"/>
        <v>10.815800995161068</v>
      </c>
      <c r="I3307" s="19">
        <f t="shared" si="270"/>
        <v>11</v>
      </c>
      <c r="J3307" s="13">
        <f t="shared" si="271"/>
        <v>0.73220438514278718</v>
      </c>
    </row>
    <row r="3308" spans="1:10" x14ac:dyDescent="0.25">
      <c r="A3308" s="26">
        <v>138</v>
      </c>
      <c r="B3308" s="26">
        <v>3307</v>
      </c>
      <c r="C3308" s="44">
        <v>41412.743750000001</v>
      </c>
      <c r="D3308" s="39" t="s">
        <v>104</v>
      </c>
      <c r="E3308" s="47">
        <f t="shared" si="267"/>
        <v>0.5</v>
      </c>
      <c r="F3308" s="10">
        <v>13.8</v>
      </c>
      <c r="G3308" s="13">
        <f t="shared" si="268"/>
        <v>6.1691366666666667</v>
      </c>
      <c r="H3308" s="16">
        <f t="shared" si="269"/>
        <v>10.815800995161068</v>
      </c>
      <c r="I3308" s="19">
        <f t="shared" si="270"/>
        <v>11</v>
      </c>
      <c r="J3308" s="13">
        <f t="shared" si="271"/>
        <v>0.73220438514278718</v>
      </c>
    </row>
    <row r="3309" spans="1:10" x14ac:dyDescent="0.25">
      <c r="A3309" s="26">
        <v>138</v>
      </c>
      <c r="B3309" s="26">
        <v>3308</v>
      </c>
      <c r="C3309" s="44">
        <v>41412.785416666666</v>
      </c>
      <c r="D3309" s="39" t="s">
        <v>104</v>
      </c>
      <c r="E3309" s="47">
        <f t="shared" si="267"/>
        <v>0.5</v>
      </c>
      <c r="F3309" s="10">
        <v>13.8</v>
      </c>
      <c r="G3309" s="13">
        <f t="shared" si="268"/>
        <v>6.1691366666666667</v>
      </c>
      <c r="H3309" s="16">
        <f t="shared" si="269"/>
        <v>10.815800995161068</v>
      </c>
      <c r="I3309" s="19">
        <f t="shared" si="270"/>
        <v>11</v>
      </c>
      <c r="J3309" s="13">
        <f t="shared" si="271"/>
        <v>0.73220438514278718</v>
      </c>
    </row>
    <row r="3310" spans="1:10" x14ac:dyDescent="0.25">
      <c r="A3310" s="26">
        <v>138</v>
      </c>
      <c r="B3310" s="26">
        <v>3309</v>
      </c>
      <c r="C3310" s="44">
        <v>41412.82708333333</v>
      </c>
      <c r="D3310" s="39" t="s">
        <v>104</v>
      </c>
      <c r="E3310" s="47">
        <f t="shared" si="267"/>
        <v>0.5</v>
      </c>
      <c r="F3310" s="10">
        <v>6.9</v>
      </c>
      <c r="G3310" s="13">
        <f t="shared" si="268"/>
        <v>3.0845683333333334</v>
      </c>
      <c r="H3310" s="16">
        <f t="shared" si="269"/>
        <v>5.4079004975805338</v>
      </c>
      <c r="I3310" s="19">
        <f t="shared" si="270"/>
        <v>6</v>
      </c>
      <c r="J3310" s="13">
        <f t="shared" si="271"/>
        <v>9.1525548142848398E-2</v>
      </c>
    </row>
    <row r="3311" spans="1:10" x14ac:dyDescent="0.25">
      <c r="A3311" s="26">
        <v>138</v>
      </c>
      <c r="B3311" s="26">
        <v>3310</v>
      </c>
      <c r="C3311" s="44">
        <v>41412.868750000001</v>
      </c>
      <c r="D3311" s="39" t="s">
        <v>104</v>
      </c>
      <c r="E3311" s="47">
        <f t="shared" si="267"/>
        <v>0.5</v>
      </c>
      <c r="F3311" s="10">
        <v>6.9</v>
      </c>
      <c r="G3311" s="13">
        <f t="shared" si="268"/>
        <v>3.0845683333333334</v>
      </c>
      <c r="H3311" s="16">
        <f t="shared" si="269"/>
        <v>5.4079004975805338</v>
      </c>
      <c r="I3311" s="19">
        <f t="shared" si="270"/>
        <v>6</v>
      </c>
      <c r="J3311" s="13">
        <f t="shared" si="271"/>
        <v>9.1525548142848398E-2</v>
      </c>
    </row>
    <row r="3312" spans="1:10" x14ac:dyDescent="0.25">
      <c r="A3312" s="26">
        <v>138</v>
      </c>
      <c r="B3312" s="26">
        <v>3311</v>
      </c>
      <c r="C3312" s="44">
        <v>41412.910416666666</v>
      </c>
      <c r="D3312" s="39" t="s">
        <v>103</v>
      </c>
      <c r="E3312" s="47">
        <f t="shared" si="267"/>
        <v>0.7</v>
      </c>
      <c r="F3312" s="10">
        <v>8.1</v>
      </c>
      <c r="G3312" s="13">
        <f t="shared" si="268"/>
        <v>3.6210149999999994</v>
      </c>
      <c r="H3312" s="16">
        <f t="shared" si="269"/>
        <v>6.3484049319423645</v>
      </c>
      <c r="I3312" s="19">
        <f t="shared" si="270"/>
        <v>7</v>
      </c>
      <c r="J3312" s="13">
        <f t="shared" si="271"/>
        <v>0.14806421994704388</v>
      </c>
    </row>
    <row r="3313" spans="1:10" x14ac:dyDescent="0.25">
      <c r="A3313" s="26">
        <v>138</v>
      </c>
      <c r="B3313" s="26">
        <v>3312</v>
      </c>
      <c r="C3313" s="44">
        <v>41412.95208333333</v>
      </c>
      <c r="D3313" s="39" t="s">
        <v>103</v>
      </c>
      <c r="E3313" s="47">
        <f t="shared" si="267"/>
        <v>0.7</v>
      </c>
      <c r="F3313" s="10">
        <v>5.8</v>
      </c>
      <c r="G3313" s="13">
        <f t="shared" si="268"/>
        <v>2.5928255555555553</v>
      </c>
      <c r="H3313" s="16">
        <f t="shared" si="269"/>
        <v>4.5457714327488539</v>
      </c>
      <c r="I3313" s="19">
        <f t="shared" si="270"/>
        <v>5</v>
      </c>
      <c r="J3313" s="13">
        <f t="shared" si="271"/>
        <v>5.4359949801215252E-2</v>
      </c>
    </row>
    <row r="3314" spans="1:10" x14ac:dyDescent="0.25">
      <c r="A3314" s="26">
        <v>139</v>
      </c>
      <c r="B3314" s="26">
        <v>3313</v>
      </c>
      <c r="C3314" s="44">
        <v>41412.993750000001</v>
      </c>
      <c r="D3314" s="39" t="s">
        <v>104</v>
      </c>
      <c r="E3314" s="47">
        <f t="shared" si="267"/>
        <v>0.5</v>
      </c>
      <c r="F3314" s="10">
        <v>8.1</v>
      </c>
      <c r="G3314" s="13">
        <f t="shared" si="268"/>
        <v>3.6210149999999994</v>
      </c>
      <c r="H3314" s="16">
        <f t="shared" si="269"/>
        <v>6.3484049319423645</v>
      </c>
      <c r="I3314" s="19">
        <f t="shared" si="270"/>
        <v>7</v>
      </c>
      <c r="J3314" s="13">
        <f t="shared" si="271"/>
        <v>0.14806421994704388</v>
      </c>
    </row>
    <row r="3315" spans="1:10" x14ac:dyDescent="0.25">
      <c r="A3315" s="26">
        <v>139</v>
      </c>
      <c r="B3315" s="26">
        <v>3314</v>
      </c>
      <c r="C3315" s="44">
        <v>41413.035416666666</v>
      </c>
      <c r="D3315" s="39" t="s">
        <v>104</v>
      </c>
      <c r="E3315" s="47">
        <f t="shared" si="267"/>
        <v>0.5</v>
      </c>
      <c r="F3315" s="10">
        <v>8.1</v>
      </c>
      <c r="G3315" s="13">
        <f t="shared" si="268"/>
        <v>3.6210149999999994</v>
      </c>
      <c r="H3315" s="16">
        <f t="shared" si="269"/>
        <v>6.3484049319423645</v>
      </c>
      <c r="I3315" s="19">
        <f t="shared" si="270"/>
        <v>7</v>
      </c>
      <c r="J3315" s="13">
        <f t="shared" si="271"/>
        <v>0.14806421994704388</v>
      </c>
    </row>
    <row r="3316" spans="1:10" x14ac:dyDescent="0.25">
      <c r="A3316" s="26">
        <v>139</v>
      </c>
      <c r="B3316" s="26">
        <v>3315</v>
      </c>
      <c r="C3316" s="44">
        <v>41413.07708333333</v>
      </c>
      <c r="D3316" s="39" t="s">
        <v>103</v>
      </c>
      <c r="E3316" s="47">
        <f t="shared" si="267"/>
        <v>0.7</v>
      </c>
      <c r="F3316" s="10">
        <v>8.1</v>
      </c>
      <c r="G3316" s="13">
        <f t="shared" si="268"/>
        <v>3.6210149999999994</v>
      </c>
      <c r="H3316" s="16">
        <f t="shared" si="269"/>
        <v>6.3484049319423645</v>
      </c>
      <c r="I3316" s="19">
        <f t="shared" si="270"/>
        <v>7</v>
      </c>
      <c r="J3316" s="13">
        <f t="shared" si="271"/>
        <v>0.14806421994704388</v>
      </c>
    </row>
    <row r="3317" spans="1:10" x14ac:dyDescent="0.25">
      <c r="A3317" s="26">
        <v>139</v>
      </c>
      <c r="B3317" s="26">
        <v>3316</v>
      </c>
      <c r="C3317" s="44">
        <v>41413.118750000001</v>
      </c>
      <c r="D3317" s="39" t="s">
        <v>103</v>
      </c>
      <c r="E3317" s="47">
        <f t="shared" si="267"/>
        <v>0.7</v>
      </c>
      <c r="F3317" s="10">
        <v>8.1</v>
      </c>
      <c r="G3317" s="13">
        <f t="shared" si="268"/>
        <v>3.6210149999999994</v>
      </c>
      <c r="H3317" s="16">
        <f t="shared" si="269"/>
        <v>6.3484049319423645</v>
      </c>
      <c r="I3317" s="19">
        <f t="shared" si="270"/>
        <v>7</v>
      </c>
      <c r="J3317" s="13">
        <f t="shared" si="271"/>
        <v>0.14806421994704388</v>
      </c>
    </row>
    <row r="3318" spans="1:10" x14ac:dyDescent="0.25">
      <c r="A3318" s="26">
        <v>139</v>
      </c>
      <c r="B3318" s="26">
        <v>3317</v>
      </c>
      <c r="C3318" s="44">
        <v>41413.160416666666</v>
      </c>
      <c r="D3318" s="39" t="s">
        <v>105</v>
      </c>
      <c r="E3318" s="47">
        <f t="shared" si="267"/>
        <v>0.3</v>
      </c>
      <c r="F3318" s="10">
        <v>8.1</v>
      </c>
      <c r="G3318" s="13">
        <f t="shared" si="268"/>
        <v>3.6210149999999994</v>
      </c>
      <c r="H3318" s="16">
        <f t="shared" si="269"/>
        <v>6.3484049319423645</v>
      </c>
      <c r="I3318" s="19">
        <f t="shared" si="270"/>
        <v>7</v>
      </c>
      <c r="J3318" s="13">
        <f t="shared" si="271"/>
        <v>0.14806421994704388</v>
      </c>
    </row>
    <row r="3319" spans="1:10" x14ac:dyDescent="0.25">
      <c r="A3319" s="26">
        <v>139</v>
      </c>
      <c r="B3319" s="26">
        <v>3318</v>
      </c>
      <c r="C3319" s="44">
        <v>41413.20208333333</v>
      </c>
      <c r="D3319" s="39" t="s">
        <v>105</v>
      </c>
      <c r="E3319" s="47">
        <f t="shared" si="267"/>
        <v>0.3</v>
      </c>
      <c r="F3319" s="10">
        <v>5.8</v>
      </c>
      <c r="G3319" s="13">
        <f t="shared" si="268"/>
        <v>2.5928255555555553</v>
      </c>
      <c r="H3319" s="16">
        <f t="shared" si="269"/>
        <v>4.5457714327488539</v>
      </c>
      <c r="I3319" s="19">
        <f t="shared" si="270"/>
        <v>5</v>
      </c>
      <c r="J3319" s="13">
        <f t="shared" si="271"/>
        <v>5.4359949801215252E-2</v>
      </c>
    </row>
    <row r="3320" spans="1:10" x14ac:dyDescent="0.25">
      <c r="A3320" s="26">
        <v>139</v>
      </c>
      <c r="B3320" s="26">
        <v>3319</v>
      </c>
      <c r="C3320" s="44">
        <v>41413.243750000001</v>
      </c>
      <c r="D3320" s="39" t="s">
        <v>105</v>
      </c>
      <c r="E3320" s="47">
        <f t="shared" si="267"/>
        <v>0.3</v>
      </c>
      <c r="F3320" s="10">
        <v>8.1</v>
      </c>
      <c r="G3320" s="13">
        <f t="shared" si="268"/>
        <v>3.6210149999999994</v>
      </c>
      <c r="H3320" s="16">
        <f t="shared" si="269"/>
        <v>6.3484049319423645</v>
      </c>
      <c r="I3320" s="19">
        <f t="shared" si="270"/>
        <v>7</v>
      </c>
      <c r="J3320" s="13">
        <f t="shared" si="271"/>
        <v>0.14806421994704388</v>
      </c>
    </row>
    <row r="3321" spans="1:10" x14ac:dyDescent="0.25">
      <c r="A3321" s="26">
        <v>139</v>
      </c>
      <c r="B3321" s="26">
        <v>3320</v>
      </c>
      <c r="C3321" s="44">
        <v>41413.285416666666</v>
      </c>
      <c r="D3321" s="39" t="s">
        <v>105</v>
      </c>
      <c r="E3321" s="47">
        <f t="shared" si="267"/>
        <v>0.3</v>
      </c>
      <c r="F3321" s="10">
        <v>6.9</v>
      </c>
      <c r="G3321" s="13">
        <f t="shared" si="268"/>
        <v>3.0845683333333334</v>
      </c>
      <c r="H3321" s="16">
        <f t="shared" si="269"/>
        <v>5.4079004975805338</v>
      </c>
      <c r="I3321" s="19">
        <f t="shared" si="270"/>
        <v>6</v>
      </c>
      <c r="J3321" s="13">
        <f t="shared" si="271"/>
        <v>9.1525548142848398E-2</v>
      </c>
    </row>
    <row r="3322" spans="1:10" x14ac:dyDescent="0.25">
      <c r="A3322" s="26">
        <v>139</v>
      </c>
      <c r="B3322" s="26">
        <v>3321</v>
      </c>
      <c r="C3322" s="44">
        <v>41413.32708333333</v>
      </c>
      <c r="D3322" s="39" t="s">
        <v>105</v>
      </c>
      <c r="E3322" s="47">
        <f t="shared" si="267"/>
        <v>0.3</v>
      </c>
      <c r="F3322" s="10">
        <v>5.8</v>
      </c>
      <c r="G3322" s="13">
        <f t="shared" si="268"/>
        <v>2.5928255555555553</v>
      </c>
      <c r="H3322" s="16">
        <f t="shared" si="269"/>
        <v>4.5457714327488539</v>
      </c>
      <c r="I3322" s="19">
        <f t="shared" si="270"/>
        <v>5</v>
      </c>
      <c r="J3322" s="13">
        <f t="shared" si="271"/>
        <v>5.4359949801215252E-2</v>
      </c>
    </row>
    <row r="3323" spans="1:10" x14ac:dyDescent="0.25">
      <c r="A3323" s="26">
        <v>139</v>
      </c>
      <c r="B3323" s="26">
        <v>3322</v>
      </c>
      <c r="C3323" s="44">
        <v>41413.368750000001</v>
      </c>
      <c r="D3323" s="39" t="s">
        <v>105</v>
      </c>
      <c r="E3323" s="47">
        <f t="shared" si="267"/>
        <v>0.3</v>
      </c>
      <c r="F3323" s="10">
        <v>5.8</v>
      </c>
      <c r="G3323" s="13">
        <f t="shared" si="268"/>
        <v>2.5928255555555553</v>
      </c>
      <c r="H3323" s="16">
        <f t="shared" si="269"/>
        <v>4.5457714327488539</v>
      </c>
      <c r="I3323" s="19">
        <f t="shared" si="270"/>
        <v>5</v>
      </c>
      <c r="J3323" s="13">
        <f t="shared" si="271"/>
        <v>5.4359949801215252E-2</v>
      </c>
    </row>
    <row r="3324" spans="1:10" x14ac:dyDescent="0.25">
      <c r="A3324" s="26">
        <v>139</v>
      </c>
      <c r="B3324" s="26">
        <v>3323</v>
      </c>
      <c r="C3324" s="44">
        <v>41413.410416666666</v>
      </c>
      <c r="D3324" s="39" t="s">
        <v>106</v>
      </c>
      <c r="E3324" s="47">
        <f t="shared" si="267"/>
        <v>0.2</v>
      </c>
      <c r="F3324" s="10">
        <v>4.6000000000000005</v>
      </c>
      <c r="G3324" s="13">
        <f t="shared" si="268"/>
        <v>2.0563788888888892</v>
      </c>
      <c r="H3324" s="16">
        <f t="shared" si="269"/>
        <v>3.6052669983870231</v>
      </c>
      <c r="I3324" s="19">
        <f t="shared" si="270"/>
        <v>4</v>
      </c>
      <c r="J3324" s="13">
        <f t="shared" si="271"/>
        <v>2.7118680931214341E-2</v>
      </c>
    </row>
    <row r="3325" spans="1:10" x14ac:dyDescent="0.25">
      <c r="A3325" s="26">
        <v>139</v>
      </c>
      <c r="B3325" s="26">
        <v>3324</v>
      </c>
      <c r="C3325" s="44">
        <v>41413.45208333333</v>
      </c>
      <c r="D3325" s="39" t="s">
        <v>105</v>
      </c>
      <c r="E3325" s="47">
        <f t="shared" si="267"/>
        <v>0.3</v>
      </c>
      <c r="F3325" s="10">
        <v>3.5</v>
      </c>
      <c r="G3325" s="13">
        <f t="shared" si="268"/>
        <v>1.5646361111111109</v>
      </c>
      <c r="H3325" s="16">
        <f t="shared" si="269"/>
        <v>2.7431379335553427</v>
      </c>
      <c r="I3325" s="19">
        <f t="shared" si="270"/>
        <v>3</v>
      </c>
      <c r="J3325" s="13">
        <f t="shared" si="271"/>
        <v>1.1945358807900612E-2</v>
      </c>
    </row>
    <row r="3326" spans="1:10" x14ac:dyDescent="0.25">
      <c r="A3326" s="26">
        <v>139</v>
      </c>
      <c r="B3326" s="26">
        <v>3325</v>
      </c>
      <c r="C3326" s="44">
        <v>41413.493750000001</v>
      </c>
      <c r="D3326" s="39" t="s">
        <v>105</v>
      </c>
      <c r="E3326" s="47">
        <f t="shared" si="267"/>
        <v>0.3</v>
      </c>
      <c r="F3326" s="10">
        <v>5.8</v>
      </c>
      <c r="G3326" s="13">
        <f t="shared" si="268"/>
        <v>2.5928255555555553</v>
      </c>
      <c r="H3326" s="16">
        <f t="shared" si="269"/>
        <v>4.5457714327488539</v>
      </c>
      <c r="I3326" s="19">
        <f t="shared" si="270"/>
        <v>5</v>
      </c>
      <c r="J3326" s="13">
        <f t="shared" si="271"/>
        <v>5.4359949801215252E-2</v>
      </c>
    </row>
    <row r="3327" spans="1:10" x14ac:dyDescent="0.25">
      <c r="A3327" s="26">
        <v>139</v>
      </c>
      <c r="B3327" s="26">
        <v>3326</v>
      </c>
      <c r="C3327" s="44">
        <v>41413.535416666666</v>
      </c>
      <c r="D3327" s="39" t="s">
        <v>105</v>
      </c>
      <c r="E3327" s="47">
        <f t="shared" si="267"/>
        <v>0.3</v>
      </c>
      <c r="F3327" s="10">
        <v>5.8</v>
      </c>
      <c r="G3327" s="13">
        <f t="shared" si="268"/>
        <v>2.5928255555555553</v>
      </c>
      <c r="H3327" s="16">
        <f t="shared" si="269"/>
        <v>4.5457714327488539</v>
      </c>
      <c r="I3327" s="19">
        <f t="shared" si="270"/>
        <v>5</v>
      </c>
      <c r="J3327" s="13">
        <f t="shared" si="271"/>
        <v>5.4359949801215252E-2</v>
      </c>
    </row>
    <row r="3328" spans="1:10" x14ac:dyDescent="0.25">
      <c r="A3328" s="26">
        <v>139</v>
      </c>
      <c r="B3328" s="26">
        <v>3327</v>
      </c>
      <c r="C3328" s="44">
        <v>41413.57708333333</v>
      </c>
      <c r="D3328" s="39" t="s">
        <v>105</v>
      </c>
      <c r="E3328" s="47">
        <f t="shared" si="267"/>
        <v>0.3</v>
      </c>
      <c r="F3328" s="10">
        <v>8.1</v>
      </c>
      <c r="G3328" s="13">
        <f t="shared" si="268"/>
        <v>3.6210149999999994</v>
      </c>
      <c r="H3328" s="16">
        <f t="shared" si="269"/>
        <v>6.3484049319423645</v>
      </c>
      <c r="I3328" s="19">
        <f t="shared" si="270"/>
        <v>7</v>
      </c>
      <c r="J3328" s="13">
        <f t="shared" si="271"/>
        <v>0.14806421994704388</v>
      </c>
    </row>
    <row r="3329" spans="1:10" x14ac:dyDescent="0.25">
      <c r="A3329" s="26">
        <v>139</v>
      </c>
      <c r="B3329" s="26">
        <v>3328</v>
      </c>
      <c r="C3329" s="44">
        <v>41413.618750000001</v>
      </c>
      <c r="D3329" s="39" t="s">
        <v>105</v>
      </c>
      <c r="E3329" s="47">
        <f t="shared" si="267"/>
        <v>0.3</v>
      </c>
      <c r="F3329" s="10">
        <v>15</v>
      </c>
      <c r="G3329" s="13">
        <f t="shared" si="268"/>
        <v>6.7055833333333332</v>
      </c>
      <c r="H3329" s="16">
        <f t="shared" si="269"/>
        <v>11.756305429522898</v>
      </c>
      <c r="I3329" s="19">
        <f t="shared" si="270"/>
        <v>12</v>
      </c>
      <c r="J3329" s="13">
        <f t="shared" si="271"/>
        <v>0.94030521228372188</v>
      </c>
    </row>
    <row r="3330" spans="1:10" x14ac:dyDescent="0.25">
      <c r="A3330" s="26">
        <v>139</v>
      </c>
      <c r="B3330" s="26">
        <v>3329</v>
      </c>
      <c r="C3330" s="44">
        <v>41413.660416666666</v>
      </c>
      <c r="D3330" s="39" t="s">
        <v>105</v>
      </c>
      <c r="E3330" s="47">
        <f t="shared" ref="E3330:E3393" si="272">+VLOOKUP(D3330,$Q$2:$R$21,2,FALSE)</f>
        <v>0.3</v>
      </c>
      <c r="F3330" s="10">
        <v>12.7</v>
      </c>
      <c r="G3330" s="13">
        <f t="shared" ref="G3330:G3393" si="273">+F3330*1609.34/3600</f>
        <v>5.6773938888888882</v>
      </c>
      <c r="H3330" s="16">
        <f t="shared" ref="H3330:H3393" si="274">G3330*(8^0.27)</f>
        <v>9.9536719303293868</v>
      </c>
      <c r="I3330" s="19">
        <f t="shared" ref="I3330:I3393" si="275">IF(AND(H3330&gt;=0,H3330&lt;1),1,IF(AND(H3330&gt;=1,H3330&lt;2),2,IF(AND(H3330&gt;=2,H3330&lt;3),3,IF(AND(H3330&gt;=3,H3330&lt;4),4,IF(AND(H3330&gt;=4,H3330&lt;5),5,IF(AND(H3330&gt;=5,H3330&lt;6),6,IF(AND(H3330&gt;=6,H3330&lt;7),7,IF(AND(H3330&gt;=7,H3330&lt;8),8,IF(AND(H3330&gt;=8,H3330&lt;9),9,IF(AND(H3330&gt;=9,H3330&lt;10),10,IF(AND(H3330&gt;=10,H3330&lt;11),11,IF(AND(H3330&gt;=11,H3330&lt;12),12,IF(AND(H3330&gt;=12,H3330&lt;13),13,IF(AND(H3330&gt;=13,H3330&lt;14),14,IF(AND(H3330&gt;=14,H3330&lt;15),15,IF(AND(H3330&gt;=15,H3330&lt;25),16,IF(H3330&gt;25,17,0)))))))))))))))))</f>
        <v>10</v>
      </c>
      <c r="J3330" s="13">
        <f t="shared" ref="J3330:J3393" si="276">MIN((H3330/$K$1)^3*$J$1,$J$1)</f>
        <v>0.57069784048988625</v>
      </c>
    </row>
    <row r="3331" spans="1:10" x14ac:dyDescent="0.25">
      <c r="A3331" s="26">
        <v>139</v>
      </c>
      <c r="B3331" s="26">
        <v>3330</v>
      </c>
      <c r="C3331" s="44">
        <v>41413.70208333333</v>
      </c>
      <c r="D3331" s="39" t="s">
        <v>105</v>
      </c>
      <c r="E3331" s="47">
        <f t="shared" si="272"/>
        <v>0.3</v>
      </c>
      <c r="F3331" s="10">
        <v>11.5</v>
      </c>
      <c r="G3331" s="13">
        <f t="shared" si="273"/>
        <v>5.1409472222222226</v>
      </c>
      <c r="H3331" s="16">
        <f t="shared" si="274"/>
        <v>9.0131674959675561</v>
      </c>
      <c r="I3331" s="19">
        <f t="shared" si="275"/>
        <v>10</v>
      </c>
      <c r="J3331" s="13">
        <f t="shared" si="276"/>
        <v>0.42372938955022382</v>
      </c>
    </row>
    <row r="3332" spans="1:10" x14ac:dyDescent="0.25">
      <c r="A3332" s="26">
        <v>139</v>
      </c>
      <c r="B3332" s="26">
        <v>3331</v>
      </c>
      <c r="C3332" s="44">
        <v>41413.743750000001</v>
      </c>
      <c r="D3332" s="39" t="s">
        <v>105</v>
      </c>
      <c r="E3332" s="47">
        <f t="shared" si="272"/>
        <v>0.3</v>
      </c>
      <c r="F3332" s="10">
        <v>17.3</v>
      </c>
      <c r="G3332" s="13">
        <f t="shared" si="273"/>
        <v>7.7337727777777774</v>
      </c>
      <c r="H3332" s="16">
        <f t="shared" si="274"/>
        <v>13.55893892871641</v>
      </c>
      <c r="I3332" s="19">
        <f t="shared" si="275"/>
        <v>14</v>
      </c>
      <c r="J3332" s="13">
        <f t="shared" si="276"/>
        <v>1</v>
      </c>
    </row>
    <row r="3333" spans="1:10" x14ac:dyDescent="0.25">
      <c r="A3333" s="26">
        <v>139</v>
      </c>
      <c r="B3333" s="26">
        <v>3332</v>
      </c>
      <c r="C3333" s="44">
        <v>41413.785416666666</v>
      </c>
      <c r="D3333" s="39" t="s">
        <v>103</v>
      </c>
      <c r="E3333" s="47">
        <f t="shared" si="272"/>
        <v>0.7</v>
      </c>
      <c r="F3333" s="10">
        <v>11.5</v>
      </c>
      <c r="G3333" s="13">
        <f t="shared" si="273"/>
        <v>5.1409472222222226</v>
      </c>
      <c r="H3333" s="16">
        <f t="shared" si="274"/>
        <v>9.0131674959675561</v>
      </c>
      <c r="I3333" s="19">
        <f t="shared" si="275"/>
        <v>10</v>
      </c>
      <c r="J3333" s="13">
        <f t="shared" si="276"/>
        <v>0.42372938955022382</v>
      </c>
    </row>
    <row r="3334" spans="1:10" x14ac:dyDescent="0.25">
      <c r="A3334" s="26">
        <v>139</v>
      </c>
      <c r="B3334" s="26">
        <v>3333</v>
      </c>
      <c r="C3334" s="44">
        <v>41413.82708333333</v>
      </c>
      <c r="D3334" s="39" t="s">
        <v>103</v>
      </c>
      <c r="E3334" s="47">
        <f t="shared" si="272"/>
        <v>0.7</v>
      </c>
      <c r="F3334" s="10">
        <v>11.5</v>
      </c>
      <c r="G3334" s="13">
        <f t="shared" si="273"/>
        <v>5.1409472222222226</v>
      </c>
      <c r="H3334" s="16">
        <f t="shared" si="274"/>
        <v>9.0131674959675561</v>
      </c>
      <c r="I3334" s="19">
        <f t="shared" si="275"/>
        <v>10</v>
      </c>
      <c r="J3334" s="13">
        <f t="shared" si="276"/>
        <v>0.42372938955022382</v>
      </c>
    </row>
    <row r="3335" spans="1:10" x14ac:dyDescent="0.25">
      <c r="A3335" s="26">
        <v>139</v>
      </c>
      <c r="B3335" s="26">
        <v>3334</v>
      </c>
      <c r="C3335" s="44">
        <v>41413.868750000001</v>
      </c>
      <c r="D3335" s="39" t="s">
        <v>103</v>
      </c>
      <c r="E3335" s="47">
        <f t="shared" si="272"/>
        <v>0.7</v>
      </c>
      <c r="F3335" s="10">
        <v>9.2000000000000011</v>
      </c>
      <c r="G3335" s="13">
        <f t="shared" si="273"/>
        <v>4.1127577777777784</v>
      </c>
      <c r="H3335" s="16">
        <f t="shared" si="274"/>
        <v>7.2105339967740463</v>
      </c>
      <c r="I3335" s="19">
        <f t="shared" si="275"/>
        <v>8</v>
      </c>
      <c r="J3335" s="13">
        <f t="shared" si="276"/>
        <v>0.21694944744971473</v>
      </c>
    </row>
    <row r="3336" spans="1:10" x14ac:dyDescent="0.25">
      <c r="A3336" s="26">
        <v>139</v>
      </c>
      <c r="B3336" s="26">
        <v>3335</v>
      </c>
      <c r="C3336" s="44">
        <v>41413.910416666666</v>
      </c>
      <c r="D3336" s="39" t="s">
        <v>103</v>
      </c>
      <c r="E3336" s="47">
        <f t="shared" si="272"/>
        <v>0.7</v>
      </c>
      <c r="F3336" s="10">
        <v>5.8</v>
      </c>
      <c r="G3336" s="13">
        <f t="shared" si="273"/>
        <v>2.5928255555555553</v>
      </c>
      <c r="H3336" s="16">
        <f t="shared" si="274"/>
        <v>4.5457714327488539</v>
      </c>
      <c r="I3336" s="19">
        <f t="shared" si="275"/>
        <v>5</v>
      </c>
      <c r="J3336" s="13">
        <f t="shared" si="276"/>
        <v>5.4359949801215252E-2</v>
      </c>
    </row>
    <row r="3337" spans="1:10" x14ac:dyDescent="0.25">
      <c r="A3337" s="26">
        <v>139</v>
      </c>
      <c r="B3337" s="26">
        <v>3336</v>
      </c>
      <c r="C3337" s="44">
        <v>41413.95208333333</v>
      </c>
      <c r="D3337" s="39" t="s">
        <v>104</v>
      </c>
      <c r="E3337" s="47">
        <f t="shared" si="272"/>
        <v>0.5</v>
      </c>
      <c r="F3337" s="10">
        <v>8.1</v>
      </c>
      <c r="G3337" s="13">
        <f t="shared" si="273"/>
        <v>3.6210149999999994</v>
      </c>
      <c r="H3337" s="16">
        <f t="shared" si="274"/>
        <v>6.3484049319423645</v>
      </c>
      <c r="I3337" s="19">
        <f t="shared" si="275"/>
        <v>7</v>
      </c>
      <c r="J3337" s="13">
        <f t="shared" si="276"/>
        <v>0.14806421994704388</v>
      </c>
    </row>
    <row r="3338" spans="1:10" x14ac:dyDescent="0.25">
      <c r="A3338" s="26">
        <v>140</v>
      </c>
      <c r="B3338" s="26">
        <v>3337</v>
      </c>
      <c r="C3338" s="44">
        <v>41413.993750000001</v>
      </c>
      <c r="D3338" s="39" t="s">
        <v>104</v>
      </c>
      <c r="E3338" s="47">
        <f t="shared" si="272"/>
        <v>0.5</v>
      </c>
      <c r="F3338" s="10">
        <v>4.6000000000000005</v>
      </c>
      <c r="G3338" s="13">
        <f t="shared" si="273"/>
        <v>2.0563788888888892</v>
      </c>
      <c r="H3338" s="16">
        <f t="shared" si="274"/>
        <v>3.6052669983870231</v>
      </c>
      <c r="I3338" s="19">
        <f t="shared" si="275"/>
        <v>4</v>
      </c>
      <c r="J3338" s="13">
        <f t="shared" si="276"/>
        <v>2.7118680931214341E-2</v>
      </c>
    </row>
    <row r="3339" spans="1:10" x14ac:dyDescent="0.25">
      <c r="A3339" s="26">
        <v>140</v>
      </c>
      <c r="B3339" s="26">
        <v>3338</v>
      </c>
      <c r="C3339" s="44">
        <v>41414.035416666666</v>
      </c>
      <c r="D3339" s="39" t="s">
        <v>102</v>
      </c>
      <c r="E3339" s="47">
        <f t="shared" si="272"/>
        <v>1</v>
      </c>
      <c r="F3339" s="10">
        <v>5.8</v>
      </c>
      <c r="G3339" s="13">
        <f t="shared" si="273"/>
        <v>2.5928255555555553</v>
      </c>
      <c r="H3339" s="16">
        <f t="shared" si="274"/>
        <v>4.5457714327488539</v>
      </c>
      <c r="I3339" s="19">
        <f t="shared" si="275"/>
        <v>5</v>
      </c>
      <c r="J3339" s="13">
        <f t="shared" si="276"/>
        <v>5.4359949801215252E-2</v>
      </c>
    </row>
    <row r="3340" spans="1:10" x14ac:dyDescent="0.25">
      <c r="A3340" s="26">
        <v>140</v>
      </c>
      <c r="B3340" s="26">
        <v>3339</v>
      </c>
      <c r="C3340" s="44">
        <v>41414.07708333333</v>
      </c>
      <c r="D3340" s="39" t="s">
        <v>102</v>
      </c>
      <c r="E3340" s="47">
        <f t="shared" si="272"/>
        <v>1</v>
      </c>
      <c r="F3340" s="10">
        <v>12.7</v>
      </c>
      <c r="G3340" s="13">
        <f t="shared" si="273"/>
        <v>5.6773938888888882</v>
      </c>
      <c r="H3340" s="16">
        <f t="shared" si="274"/>
        <v>9.9536719303293868</v>
      </c>
      <c r="I3340" s="19">
        <f t="shared" si="275"/>
        <v>10</v>
      </c>
      <c r="J3340" s="13">
        <f t="shared" si="276"/>
        <v>0.57069784048988625</v>
      </c>
    </row>
    <row r="3341" spans="1:10" x14ac:dyDescent="0.25">
      <c r="A3341" s="26">
        <v>140</v>
      </c>
      <c r="B3341" s="26">
        <v>3340</v>
      </c>
      <c r="C3341" s="44">
        <v>41414.118750000001</v>
      </c>
      <c r="D3341" s="39" t="s">
        <v>104</v>
      </c>
      <c r="E3341" s="47">
        <f t="shared" si="272"/>
        <v>0.5</v>
      </c>
      <c r="F3341" s="10">
        <v>9.2000000000000011</v>
      </c>
      <c r="G3341" s="13">
        <f t="shared" si="273"/>
        <v>4.1127577777777784</v>
      </c>
      <c r="H3341" s="16">
        <f t="shared" si="274"/>
        <v>7.2105339967740463</v>
      </c>
      <c r="I3341" s="19">
        <f t="shared" si="275"/>
        <v>8</v>
      </c>
      <c r="J3341" s="13">
        <f t="shared" si="276"/>
        <v>0.21694944744971473</v>
      </c>
    </row>
    <row r="3342" spans="1:10" x14ac:dyDescent="0.25">
      <c r="A3342" s="26">
        <v>140</v>
      </c>
      <c r="B3342" s="26">
        <v>3341</v>
      </c>
      <c r="C3342" s="44">
        <v>41414.160416666666</v>
      </c>
      <c r="D3342" s="39" t="s">
        <v>104</v>
      </c>
      <c r="E3342" s="47">
        <f t="shared" si="272"/>
        <v>0.5</v>
      </c>
      <c r="F3342" s="10">
        <v>10.4</v>
      </c>
      <c r="G3342" s="13">
        <f t="shared" si="273"/>
        <v>4.649204444444444</v>
      </c>
      <c r="H3342" s="16">
        <f t="shared" si="274"/>
        <v>8.1510384311358752</v>
      </c>
      <c r="I3342" s="19">
        <f t="shared" si="275"/>
        <v>9</v>
      </c>
      <c r="J3342" s="13">
        <f t="shared" si="276"/>
        <v>0.31339717994379734</v>
      </c>
    </row>
    <row r="3343" spans="1:10" x14ac:dyDescent="0.25">
      <c r="A3343" s="26">
        <v>140</v>
      </c>
      <c r="B3343" s="26">
        <v>3342</v>
      </c>
      <c r="C3343" s="44">
        <v>41414.20208333333</v>
      </c>
      <c r="D3343" s="39" t="s">
        <v>104</v>
      </c>
      <c r="E3343" s="47">
        <f t="shared" si="272"/>
        <v>0.5</v>
      </c>
      <c r="F3343" s="10">
        <v>3.5</v>
      </c>
      <c r="G3343" s="13">
        <f t="shared" si="273"/>
        <v>1.5646361111111109</v>
      </c>
      <c r="H3343" s="16">
        <f t="shared" si="274"/>
        <v>2.7431379335553427</v>
      </c>
      <c r="I3343" s="19">
        <f t="shared" si="275"/>
        <v>3</v>
      </c>
      <c r="J3343" s="13">
        <f t="shared" si="276"/>
        <v>1.1945358807900612E-2</v>
      </c>
    </row>
    <row r="3344" spans="1:10" x14ac:dyDescent="0.25">
      <c r="A3344" s="26">
        <v>140</v>
      </c>
      <c r="B3344" s="26">
        <v>3343</v>
      </c>
      <c r="C3344" s="44">
        <v>41414.243750000001</v>
      </c>
      <c r="D3344" s="39" t="s">
        <v>104</v>
      </c>
      <c r="E3344" s="47">
        <f t="shared" si="272"/>
        <v>0.5</v>
      </c>
      <c r="F3344" s="10">
        <v>5.8</v>
      </c>
      <c r="G3344" s="13">
        <f t="shared" si="273"/>
        <v>2.5928255555555553</v>
      </c>
      <c r="H3344" s="16">
        <f t="shared" si="274"/>
        <v>4.5457714327488539</v>
      </c>
      <c r="I3344" s="19">
        <f t="shared" si="275"/>
        <v>5</v>
      </c>
      <c r="J3344" s="13">
        <f t="shared" si="276"/>
        <v>5.4359949801215252E-2</v>
      </c>
    </row>
    <row r="3345" spans="1:10" x14ac:dyDescent="0.25">
      <c r="A3345" s="26">
        <v>140</v>
      </c>
      <c r="B3345" s="26">
        <v>3344</v>
      </c>
      <c r="C3345" s="44">
        <v>41414.285416666666</v>
      </c>
      <c r="D3345" s="39" t="s">
        <v>104</v>
      </c>
      <c r="E3345" s="47">
        <f t="shared" si="272"/>
        <v>0.5</v>
      </c>
      <c r="F3345" s="10">
        <v>3.5</v>
      </c>
      <c r="G3345" s="13">
        <f t="shared" si="273"/>
        <v>1.5646361111111109</v>
      </c>
      <c r="H3345" s="16">
        <f t="shared" si="274"/>
        <v>2.7431379335553427</v>
      </c>
      <c r="I3345" s="19">
        <f t="shared" si="275"/>
        <v>3</v>
      </c>
      <c r="J3345" s="13">
        <f t="shared" si="276"/>
        <v>1.1945358807900612E-2</v>
      </c>
    </row>
    <row r="3346" spans="1:10" x14ac:dyDescent="0.25">
      <c r="A3346" s="26">
        <v>140</v>
      </c>
      <c r="B3346" s="26">
        <v>3345</v>
      </c>
      <c r="C3346" s="44">
        <v>41414.32708333333</v>
      </c>
      <c r="D3346" s="39" t="s">
        <v>104</v>
      </c>
      <c r="E3346" s="47">
        <f t="shared" si="272"/>
        <v>0.5</v>
      </c>
      <c r="F3346" s="10">
        <v>3.5</v>
      </c>
      <c r="G3346" s="13">
        <f t="shared" si="273"/>
        <v>1.5646361111111109</v>
      </c>
      <c r="H3346" s="16">
        <f t="shared" si="274"/>
        <v>2.7431379335553427</v>
      </c>
      <c r="I3346" s="19">
        <f t="shared" si="275"/>
        <v>3</v>
      </c>
      <c r="J3346" s="13">
        <f t="shared" si="276"/>
        <v>1.1945358807900612E-2</v>
      </c>
    </row>
    <row r="3347" spans="1:10" x14ac:dyDescent="0.25">
      <c r="A3347" s="26">
        <v>140</v>
      </c>
      <c r="B3347" s="26">
        <v>3346</v>
      </c>
      <c r="C3347" s="44">
        <v>41414.368750000001</v>
      </c>
      <c r="D3347" s="39" t="s">
        <v>104</v>
      </c>
      <c r="E3347" s="47">
        <f t="shared" si="272"/>
        <v>0.5</v>
      </c>
      <c r="F3347" s="10">
        <v>3.5</v>
      </c>
      <c r="G3347" s="13">
        <f t="shared" si="273"/>
        <v>1.5646361111111109</v>
      </c>
      <c r="H3347" s="16">
        <f t="shared" si="274"/>
        <v>2.7431379335553427</v>
      </c>
      <c r="I3347" s="19">
        <f t="shared" si="275"/>
        <v>3</v>
      </c>
      <c r="J3347" s="13">
        <f t="shared" si="276"/>
        <v>1.1945358807900612E-2</v>
      </c>
    </row>
    <row r="3348" spans="1:10" x14ac:dyDescent="0.25">
      <c r="A3348" s="26">
        <v>140</v>
      </c>
      <c r="B3348" s="26">
        <v>3347</v>
      </c>
      <c r="C3348" s="44">
        <v>41414.410416666666</v>
      </c>
      <c r="D3348" s="39" t="s">
        <v>104</v>
      </c>
      <c r="E3348" s="47">
        <f t="shared" si="272"/>
        <v>0.5</v>
      </c>
      <c r="F3348" s="10">
        <v>9.2000000000000011</v>
      </c>
      <c r="G3348" s="13">
        <f t="shared" si="273"/>
        <v>4.1127577777777784</v>
      </c>
      <c r="H3348" s="16">
        <f t="shared" si="274"/>
        <v>7.2105339967740463</v>
      </c>
      <c r="I3348" s="19">
        <f t="shared" si="275"/>
        <v>8</v>
      </c>
      <c r="J3348" s="13">
        <f t="shared" si="276"/>
        <v>0.21694944744971473</v>
      </c>
    </row>
    <row r="3349" spans="1:10" x14ac:dyDescent="0.25">
      <c r="A3349" s="26">
        <v>140</v>
      </c>
      <c r="B3349" s="26">
        <v>3348</v>
      </c>
      <c r="C3349" s="44">
        <v>41414.45208333333</v>
      </c>
      <c r="D3349" s="39" t="s">
        <v>102</v>
      </c>
      <c r="E3349" s="47">
        <f t="shared" si="272"/>
        <v>1</v>
      </c>
      <c r="F3349" s="10">
        <v>9.2000000000000011</v>
      </c>
      <c r="G3349" s="13">
        <f t="shared" si="273"/>
        <v>4.1127577777777784</v>
      </c>
      <c r="H3349" s="16">
        <f t="shared" si="274"/>
        <v>7.2105339967740463</v>
      </c>
      <c r="I3349" s="19">
        <f t="shared" si="275"/>
        <v>8</v>
      </c>
      <c r="J3349" s="13">
        <f t="shared" si="276"/>
        <v>0.21694944744971473</v>
      </c>
    </row>
    <row r="3350" spans="1:10" x14ac:dyDescent="0.25">
      <c r="A3350" s="26">
        <v>140</v>
      </c>
      <c r="B3350" s="26">
        <v>3349</v>
      </c>
      <c r="C3350" s="44">
        <v>41414.493750000001</v>
      </c>
      <c r="D3350" s="39" t="s">
        <v>102</v>
      </c>
      <c r="E3350" s="47">
        <f t="shared" si="272"/>
        <v>1</v>
      </c>
      <c r="F3350" s="10">
        <v>6.9</v>
      </c>
      <c r="G3350" s="13">
        <f t="shared" si="273"/>
        <v>3.0845683333333334</v>
      </c>
      <c r="H3350" s="16">
        <f t="shared" si="274"/>
        <v>5.4079004975805338</v>
      </c>
      <c r="I3350" s="19">
        <f t="shared" si="275"/>
        <v>6</v>
      </c>
      <c r="J3350" s="13">
        <f t="shared" si="276"/>
        <v>9.1525548142848398E-2</v>
      </c>
    </row>
    <row r="3351" spans="1:10" x14ac:dyDescent="0.25">
      <c r="A3351" s="26">
        <v>140</v>
      </c>
      <c r="B3351" s="26">
        <v>3350</v>
      </c>
      <c r="C3351" s="44">
        <v>41414.535416666666</v>
      </c>
      <c r="D3351" s="39" t="s">
        <v>102</v>
      </c>
      <c r="E3351" s="47">
        <f t="shared" si="272"/>
        <v>1</v>
      </c>
      <c r="F3351" s="10">
        <v>13.8</v>
      </c>
      <c r="G3351" s="13">
        <f t="shared" si="273"/>
        <v>6.1691366666666667</v>
      </c>
      <c r="H3351" s="16">
        <f t="shared" si="274"/>
        <v>10.815800995161068</v>
      </c>
      <c r="I3351" s="19">
        <f t="shared" si="275"/>
        <v>11</v>
      </c>
      <c r="J3351" s="13">
        <f t="shared" si="276"/>
        <v>0.73220438514278718</v>
      </c>
    </row>
    <row r="3352" spans="1:10" x14ac:dyDescent="0.25">
      <c r="A3352" s="26">
        <v>140</v>
      </c>
      <c r="B3352" s="26">
        <v>3351</v>
      </c>
      <c r="C3352" s="44">
        <v>41414.57708333333</v>
      </c>
      <c r="D3352" s="39" t="s">
        <v>102</v>
      </c>
      <c r="E3352" s="47">
        <f t="shared" si="272"/>
        <v>1</v>
      </c>
      <c r="F3352" s="10">
        <v>26.499999999999996</v>
      </c>
      <c r="G3352" s="13">
        <f t="shared" si="273"/>
        <v>11.846530555555555</v>
      </c>
      <c r="H3352" s="16">
        <f t="shared" si="274"/>
        <v>20.769472925490454</v>
      </c>
      <c r="I3352" s="19">
        <f t="shared" si="275"/>
        <v>16</v>
      </c>
      <c r="J3352" s="13">
        <f t="shared" si="276"/>
        <v>1</v>
      </c>
    </row>
    <row r="3353" spans="1:10" x14ac:dyDescent="0.25">
      <c r="A3353" s="26">
        <v>140</v>
      </c>
      <c r="B3353" s="26">
        <v>3352</v>
      </c>
      <c r="C3353" s="44">
        <v>41414.618750000001</v>
      </c>
      <c r="D3353" s="39" t="s">
        <v>102</v>
      </c>
      <c r="E3353" s="47">
        <f t="shared" si="272"/>
        <v>1</v>
      </c>
      <c r="F3353" s="10">
        <v>19.600000000000005</v>
      </c>
      <c r="G3353" s="13">
        <f t="shared" si="273"/>
        <v>8.7619622222222233</v>
      </c>
      <c r="H3353" s="16">
        <f t="shared" si="274"/>
        <v>15.361572427909923</v>
      </c>
      <c r="I3353" s="19">
        <f t="shared" si="275"/>
        <v>16</v>
      </c>
      <c r="J3353" s="13">
        <f t="shared" si="276"/>
        <v>1</v>
      </c>
    </row>
    <row r="3354" spans="1:10" x14ac:dyDescent="0.25">
      <c r="A3354" s="26">
        <v>140</v>
      </c>
      <c r="B3354" s="26">
        <v>3353</v>
      </c>
      <c r="C3354" s="44">
        <v>41414.660416666666</v>
      </c>
      <c r="D3354" s="39" t="s">
        <v>102</v>
      </c>
      <c r="E3354" s="47">
        <f t="shared" si="272"/>
        <v>1</v>
      </c>
      <c r="F3354" s="10">
        <v>20.7</v>
      </c>
      <c r="G3354" s="13">
        <f t="shared" si="273"/>
        <v>9.2537049999999983</v>
      </c>
      <c r="H3354" s="16">
        <f t="shared" si="274"/>
        <v>16.223701492741597</v>
      </c>
      <c r="I3354" s="19">
        <f t="shared" si="275"/>
        <v>16</v>
      </c>
      <c r="J3354" s="13">
        <f t="shared" si="276"/>
        <v>1</v>
      </c>
    </row>
    <row r="3355" spans="1:10" x14ac:dyDescent="0.25">
      <c r="A3355" s="26">
        <v>140</v>
      </c>
      <c r="B3355" s="26">
        <v>3354</v>
      </c>
      <c r="C3355" s="44">
        <v>41414.70208333333</v>
      </c>
      <c r="D3355" s="39" t="s">
        <v>102</v>
      </c>
      <c r="E3355" s="47">
        <f t="shared" si="272"/>
        <v>1</v>
      </c>
      <c r="F3355" s="10">
        <v>15</v>
      </c>
      <c r="G3355" s="13">
        <f t="shared" si="273"/>
        <v>6.7055833333333332</v>
      </c>
      <c r="H3355" s="16">
        <f t="shared" si="274"/>
        <v>11.756305429522898</v>
      </c>
      <c r="I3355" s="19">
        <f t="shared" si="275"/>
        <v>12</v>
      </c>
      <c r="J3355" s="13">
        <f t="shared" si="276"/>
        <v>0.94030521228372188</v>
      </c>
    </row>
    <row r="3356" spans="1:10" x14ac:dyDescent="0.25">
      <c r="A3356" s="26">
        <v>140</v>
      </c>
      <c r="B3356" s="26">
        <v>3355</v>
      </c>
      <c r="C3356" s="44">
        <v>41414.743750000001</v>
      </c>
      <c r="D3356" s="39" t="s">
        <v>102</v>
      </c>
      <c r="E3356" s="47">
        <f t="shared" si="272"/>
        <v>1</v>
      </c>
      <c r="F3356" s="10">
        <v>16.100000000000001</v>
      </c>
      <c r="G3356" s="13">
        <f t="shared" si="273"/>
        <v>7.1973261111111109</v>
      </c>
      <c r="H3356" s="16">
        <f t="shared" si="274"/>
        <v>12.618434494354577</v>
      </c>
      <c r="I3356" s="19">
        <f t="shared" si="275"/>
        <v>13</v>
      </c>
      <c r="J3356" s="13">
        <f t="shared" si="276"/>
        <v>1</v>
      </c>
    </row>
    <row r="3357" spans="1:10" x14ac:dyDescent="0.25">
      <c r="A3357" s="26">
        <v>140</v>
      </c>
      <c r="B3357" s="26">
        <v>3356</v>
      </c>
      <c r="C3357" s="44">
        <v>41414.785416666666</v>
      </c>
      <c r="D3357" s="39" t="s">
        <v>102</v>
      </c>
      <c r="E3357" s="47">
        <f t="shared" si="272"/>
        <v>1</v>
      </c>
      <c r="F3357" s="10">
        <v>17.3</v>
      </c>
      <c r="G3357" s="13">
        <f t="shared" si="273"/>
        <v>7.7337727777777774</v>
      </c>
      <c r="H3357" s="16">
        <f t="shared" si="274"/>
        <v>13.55893892871641</v>
      </c>
      <c r="I3357" s="19">
        <f t="shared" si="275"/>
        <v>14</v>
      </c>
      <c r="J3357" s="13">
        <f t="shared" si="276"/>
        <v>1</v>
      </c>
    </row>
    <row r="3358" spans="1:10" x14ac:dyDescent="0.25">
      <c r="A3358" s="26">
        <v>140</v>
      </c>
      <c r="B3358" s="26">
        <v>3357</v>
      </c>
      <c r="C3358" s="44">
        <v>41414.82708333333</v>
      </c>
      <c r="D3358" s="39" t="s">
        <v>102</v>
      </c>
      <c r="E3358" s="47">
        <f t="shared" si="272"/>
        <v>1</v>
      </c>
      <c r="F3358" s="10">
        <v>15</v>
      </c>
      <c r="G3358" s="13">
        <f t="shared" si="273"/>
        <v>6.7055833333333332</v>
      </c>
      <c r="H3358" s="16">
        <f t="shared" si="274"/>
        <v>11.756305429522898</v>
      </c>
      <c r="I3358" s="19">
        <f t="shared" si="275"/>
        <v>12</v>
      </c>
      <c r="J3358" s="13">
        <f t="shared" si="276"/>
        <v>0.94030521228372188</v>
      </c>
    </row>
    <row r="3359" spans="1:10" x14ac:dyDescent="0.25">
      <c r="A3359" s="26">
        <v>140</v>
      </c>
      <c r="B3359" s="26">
        <v>3358</v>
      </c>
      <c r="C3359" s="44">
        <v>41414.868750000001</v>
      </c>
      <c r="D3359" s="39" t="s">
        <v>102</v>
      </c>
      <c r="E3359" s="47">
        <f t="shared" si="272"/>
        <v>1</v>
      </c>
      <c r="F3359" s="10">
        <v>9.2000000000000011</v>
      </c>
      <c r="G3359" s="13">
        <f t="shared" si="273"/>
        <v>4.1127577777777784</v>
      </c>
      <c r="H3359" s="16">
        <f t="shared" si="274"/>
        <v>7.2105339967740463</v>
      </c>
      <c r="I3359" s="19">
        <f t="shared" si="275"/>
        <v>8</v>
      </c>
      <c r="J3359" s="13">
        <f t="shared" si="276"/>
        <v>0.21694944744971473</v>
      </c>
    </row>
    <row r="3360" spans="1:10" x14ac:dyDescent="0.25">
      <c r="A3360" s="26">
        <v>140</v>
      </c>
      <c r="B3360" s="26">
        <v>3359</v>
      </c>
      <c r="C3360" s="44">
        <v>41414.910416666666</v>
      </c>
      <c r="D3360" s="39" t="s">
        <v>102</v>
      </c>
      <c r="E3360" s="47">
        <f t="shared" si="272"/>
        <v>1</v>
      </c>
      <c r="F3360" s="10">
        <v>9.2000000000000011</v>
      </c>
      <c r="G3360" s="13">
        <f t="shared" si="273"/>
        <v>4.1127577777777784</v>
      </c>
      <c r="H3360" s="16">
        <f t="shared" si="274"/>
        <v>7.2105339967740463</v>
      </c>
      <c r="I3360" s="19">
        <f t="shared" si="275"/>
        <v>8</v>
      </c>
      <c r="J3360" s="13">
        <f t="shared" si="276"/>
        <v>0.21694944744971473</v>
      </c>
    </row>
    <row r="3361" spans="1:10" x14ac:dyDescent="0.25">
      <c r="A3361" s="26">
        <v>140</v>
      </c>
      <c r="B3361" s="26">
        <v>3360</v>
      </c>
      <c r="C3361" s="44">
        <v>41414.95208333333</v>
      </c>
      <c r="D3361" s="39" t="s">
        <v>102</v>
      </c>
      <c r="E3361" s="47">
        <f t="shared" si="272"/>
        <v>1</v>
      </c>
      <c r="F3361" s="10">
        <v>6.9</v>
      </c>
      <c r="G3361" s="13">
        <f t="shared" si="273"/>
        <v>3.0845683333333334</v>
      </c>
      <c r="H3361" s="16">
        <f t="shared" si="274"/>
        <v>5.4079004975805338</v>
      </c>
      <c r="I3361" s="19">
        <f t="shared" si="275"/>
        <v>6</v>
      </c>
      <c r="J3361" s="13">
        <f t="shared" si="276"/>
        <v>9.1525548142848398E-2</v>
      </c>
    </row>
    <row r="3362" spans="1:10" x14ac:dyDescent="0.25">
      <c r="A3362" s="26">
        <v>141</v>
      </c>
      <c r="B3362" s="26">
        <v>3361</v>
      </c>
      <c r="C3362" s="44">
        <v>41414.993750000001</v>
      </c>
      <c r="D3362" s="39" t="s">
        <v>102</v>
      </c>
      <c r="E3362" s="47">
        <f t="shared" si="272"/>
        <v>1</v>
      </c>
      <c r="F3362" s="10">
        <v>4.6000000000000005</v>
      </c>
      <c r="G3362" s="13">
        <f t="shared" si="273"/>
        <v>2.0563788888888892</v>
      </c>
      <c r="H3362" s="16">
        <f t="shared" si="274"/>
        <v>3.6052669983870231</v>
      </c>
      <c r="I3362" s="19">
        <f t="shared" si="275"/>
        <v>4</v>
      </c>
      <c r="J3362" s="13">
        <f t="shared" si="276"/>
        <v>2.7118680931214341E-2</v>
      </c>
    </row>
    <row r="3363" spans="1:10" x14ac:dyDescent="0.25">
      <c r="A3363" s="26">
        <v>141</v>
      </c>
      <c r="B3363" s="26">
        <v>3362</v>
      </c>
      <c r="C3363" s="44">
        <v>41415.035416666666</v>
      </c>
      <c r="D3363" s="39" t="s">
        <v>102</v>
      </c>
      <c r="E3363" s="47">
        <f t="shared" si="272"/>
        <v>1</v>
      </c>
      <c r="F3363" s="10">
        <v>4.6000000000000005</v>
      </c>
      <c r="G3363" s="13">
        <f t="shared" si="273"/>
        <v>2.0563788888888892</v>
      </c>
      <c r="H3363" s="16">
        <f t="shared" si="274"/>
        <v>3.6052669983870231</v>
      </c>
      <c r="I3363" s="19">
        <f t="shared" si="275"/>
        <v>4</v>
      </c>
      <c r="J3363" s="13">
        <f t="shared" si="276"/>
        <v>2.7118680931214341E-2</v>
      </c>
    </row>
    <row r="3364" spans="1:10" x14ac:dyDescent="0.25">
      <c r="A3364" s="26">
        <v>141</v>
      </c>
      <c r="B3364" s="26">
        <v>3363</v>
      </c>
      <c r="C3364" s="44">
        <v>41415.07708333333</v>
      </c>
      <c r="D3364" s="39" t="s">
        <v>102</v>
      </c>
      <c r="E3364" s="47">
        <f t="shared" si="272"/>
        <v>1</v>
      </c>
      <c r="F3364" s="10">
        <v>5.8</v>
      </c>
      <c r="G3364" s="13">
        <f t="shared" si="273"/>
        <v>2.5928255555555553</v>
      </c>
      <c r="H3364" s="16">
        <f t="shared" si="274"/>
        <v>4.5457714327488539</v>
      </c>
      <c r="I3364" s="19">
        <f t="shared" si="275"/>
        <v>5</v>
      </c>
      <c r="J3364" s="13">
        <f t="shared" si="276"/>
        <v>5.4359949801215252E-2</v>
      </c>
    </row>
    <row r="3365" spans="1:10" x14ac:dyDescent="0.25">
      <c r="A3365" s="26">
        <v>141</v>
      </c>
      <c r="B3365" s="26">
        <v>3364</v>
      </c>
      <c r="C3365" s="44">
        <v>41415.118750000001</v>
      </c>
      <c r="D3365" s="39" t="s">
        <v>102</v>
      </c>
      <c r="E3365" s="47">
        <f t="shared" si="272"/>
        <v>1</v>
      </c>
      <c r="F3365" s="10">
        <v>5.8</v>
      </c>
      <c r="G3365" s="13">
        <f t="shared" si="273"/>
        <v>2.5928255555555553</v>
      </c>
      <c r="H3365" s="16">
        <f t="shared" si="274"/>
        <v>4.5457714327488539</v>
      </c>
      <c r="I3365" s="19">
        <f t="shared" si="275"/>
        <v>5</v>
      </c>
      <c r="J3365" s="13">
        <f t="shared" si="276"/>
        <v>5.4359949801215252E-2</v>
      </c>
    </row>
    <row r="3366" spans="1:10" x14ac:dyDescent="0.25">
      <c r="A3366" s="26">
        <v>141</v>
      </c>
      <c r="B3366" s="26">
        <v>3365</v>
      </c>
      <c r="C3366" s="44">
        <v>41415.160416666666</v>
      </c>
      <c r="D3366" s="39" t="s">
        <v>102</v>
      </c>
      <c r="E3366" s="47">
        <f t="shared" si="272"/>
        <v>1</v>
      </c>
      <c r="F3366" s="10">
        <v>5.8</v>
      </c>
      <c r="G3366" s="13">
        <f t="shared" si="273"/>
        <v>2.5928255555555553</v>
      </c>
      <c r="H3366" s="16">
        <f t="shared" si="274"/>
        <v>4.5457714327488539</v>
      </c>
      <c r="I3366" s="19">
        <f t="shared" si="275"/>
        <v>5</v>
      </c>
      <c r="J3366" s="13">
        <f t="shared" si="276"/>
        <v>5.4359949801215252E-2</v>
      </c>
    </row>
    <row r="3367" spans="1:10" x14ac:dyDescent="0.25">
      <c r="A3367" s="26">
        <v>141</v>
      </c>
      <c r="B3367" s="26">
        <v>3366</v>
      </c>
      <c r="C3367" s="44">
        <v>41415.20208333333</v>
      </c>
      <c r="D3367" s="39" t="s">
        <v>104</v>
      </c>
      <c r="E3367" s="47">
        <f t="shared" si="272"/>
        <v>0.5</v>
      </c>
      <c r="F3367" s="10">
        <v>6.9</v>
      </c>
      <c r="G3367" s="13">
        <f t="shared" si="273"/>
        <v>3.0845683333333334</v>
      </c>
      <c r="H3367" s="16">
        <f t="shared" si="274"/>
        <v>5.4079004975805338</v>
      </c>
      <c r="I3367" s="19">
        <f t="shared" si="275"/>
        <v>6</v>
      </c>
      <c r="J3367" s="13">
        <f t="shared" si="276"/>
        <v>9.1525548142848398E-2</v>
      </c>
    </row>
    <row r="3368" spans="1:10" x14ac:dyDescent="0.25">
      <c r="A3368" s="26">
        <v>141</v>
      </c>
      <c r="B3368" s="26">
        <v>3367</v>
      </c>
      <c r="C3368" s="44">
        <v>41415.243750000001</v>
      </c>
      <c r="D3368" s="39" t="s">
        <v>104</v>
      </c>
      <c r="E3368" s="47">
        <f t="shared" si="272"/>
        <v>0.5</v>
      </c>
      <c r="F3368" s="10">
        <v>4.6000000000000005</v>
      </c>
      <c r="G3368" s="13">
        <f t="shared" si="273"/>
        <v>2.0563788888888892</v>
      </c>
      <c r="H3368" s="16">
        <f t="shared" si="274"/>
        <v>3.6052669983870231</v>
      </c>
      <c r="I3368" s="19">
        <f t="shared" si="275"/>
        <v>4</v>
      </c>
      <c r="J3368" s="13">
        <f t="shared" si="276"/>
        <v>2.7118680931214341E-2</v>
      </c>
    </row>
    <row r="3369" spans="1:10" x14ac:dyDescent="0.25">
      <c r="A3369" s="26">
        <v>141</v>
      </c>
      <c r="B3369" s="26">
        <v>3368</v>
      </c>
      <c r="C3369" s="44">
        <v>41415.285416666666</v>
      </c>
      <c r="D3369" s="39" t="s">
        <v>104</v>
      </c>
      <c r="E3369" s="47">
        <f t="shared" si="272"/>
        <v>0.5</v>
      </c>
      <c r="F3369" s="10">
        <v>5.8</v>
      </c>
      <c r="G3369" s="13">
        <f t="shared" si="273"/>
        <v>2.5928255555555553</v>
      </c>
      <c r="H3369" s="16">
        <f t="shared" si="274"/>
        <v>4.5457714327488539</v>
      </c>
      <c r="I3369" s="19">
        <f t="shared" si="275"/>
        <v>5</v>
      </c>
      <c r="J3369" s="13">
        <f t="shared" si="276"/>
        <v>5.4359949801215252E-2</v>
      </c>
    </row>
    <row r="3370" spans="1:10" x14ac:dyDescent="0.25">
      <c r="A3370" s="26">
        <v>141</v>
      </c>
      <c r="B3370" s="26">
        <v>3369</v>
      </c>
      <c r="C3370" s="44">
        <v>41415.32708333333</v>
      </c>
      <c r="D3370" s="39" t="s">
        <v>104</v>
      </c>
      <c r="E3370" s="47">
        <f t="shared" si="272"/>
        <v>0.5</v>
      </c>
      <c r="F3370" s="10">
        <v>8.1</v>
      </c>
      <c r="G3370" s="13">
        <f t="shared" si="273"/>
        <v>3.6210149999999994</v>
      </c>
      <c r="H3370" s="16">
        <f t="shared" si="274"/>
        <v>6.3484049319423645</v>
      </c>
      <c r="I3370" s="19">
        <f t="shared" si="275"/>
        <v>7</v>
      </c>
      <c r="J3370" s="13">
        <f t="shared" si="276"/>
        <v>0.14806421994704388</v>
      </c>
    </row>
    <row r="3371" spans="1:10" x14ac:dyDescent="0.25">
      <c r="A3371" s="26">
        <v>141</v>
      </c>
      <c r="B3371" s="26">
        <v>3370</v>
      </c>
      <c r="C3371" s="44">
        <v>41415.368750000001</v>
      </c>
      <c r="D3371" s="39" t="s">
        <v>102</v>
      </c>
      <c r="E3371" s="47">
        <f t="shared" si="272"/>
        <v>1</v>
      </c>
      <c r="F3371" s="10">
        <v>3.5</v>
      </c>
      <c r="G3371" s="13">
        <f t="shared" si="273"/>
        <v>1.5646361111111109</v>
      </c>
      <c r="H3371" s="16">
        <f t="shared" si="274"/>
        <v>2.7431379335553427</v>
      </c>
      <c r="I3371" s="19">
        <f t="shared" si="275"/>
        <v>3</v>
      </c>
      <c r="J3371" s="13">
        <f t="shared" si="276"/>
        <v>1.1945358807900612E-2</v>
      </c>
    </row>
    <row r="3372" spans="1:10" x14ac:dyDescent="0.25">
      <c r="A3372" s="26">
        <v>141</v>
      </c>
      <c r="B3372" s="26">
        <v>3371</v>
      </c>
      <c r="C3372" s="44">
        <v>41415.410416666666</v>
      </c>
      <c r="D3372" s="39" t="s">
        <v>102</v>
      </c>
      <c r="E3372" s="47">
        <f t="shared" si="272"/>
        <v>1</v>
      </c>
      <c r="F3372" s="10">
        <v>5.8</v>
      </c>
      <c r="G3372" s="13">
        <f t="shared" si="273"/>
        <v>2.5928255555555553</v>
      </c>
      <c r="H3372" s="16">
        <f t="shared" si="274"/>
        <v>4.5457714327488539</v>
      </c>
      <c r="I3372" s="19">
        <f t="shared" si="275"/>
        <v>5</v>
      </c>
      <c r="J3372" s="13">
        <f t="shared" si="276"/>
        <v>5.4359949801215252E-2</v>
      </c>
    </row>
    <row r="3373" spans="1:10" x14ac:dyDescent="0.25">
      <c r="A3373" s="26">
        <v>141</v>
      </c>
      <c r="B3373" s="26">
        <v>3372</v>
      </c>
      <c r="C3373" s="44">
        <v>41415.45208333333</v>
      </c>
      <c r="D3373" s="39" t="s">
        <v>102</v>
      </c>
      <c r="E3373" s="47">
        <f t="shared" si="272"/>
        <v>1</v>
      </c>
      <c r="F3373" s="10">
        <v>8.1</v>
      </c>
      <c r="G3373" s="13">
        <f t="shared" si="273"/>
        <v>3.6210149999999994</v>
      </c>
      <c r="H3373" s="16">
        <f t="shared" si="274"/>
        <v>6.3484049319423645</v>
      </c>
      <c r="I3373" s="19">
        <f t="shared" si="275"/>
        <v>7</v>
      </c>
      <c r="J3373" s="13">
        <f t="shared" si="276"/>
        <v>0.14806421994704388</v>
      </c>
    </row>
    <row r="3374" spans="1:10" x14ac:dyDescent="0.25">
      <c r="A3374" s="26">
        <v>141</v>
      </c>
      <c r="B3374" s="26">
        <v>3373</v>
      </c>
      <c r="C3374" s="44">
        <v>41415.493750000001</v>
      </c>
      <c r="D3374" s="39" t="s">
        <v>102</v>
      </c>
      <c r="E3374" s="47">
        <f t="shared" si="272"/>
        <v>1</v>
      </c>
      <c r="F3374" s="10">
        <v>10.4</v>
      </c>
      <c r="G3374" s="13">
        <f t="shared" si="273"/>
        <v>4.649204444444444</v>
      </c>
      <c r="H3374" s="16">
        <f t="shared" si="274"/>
        <v>8.1510384311358752</v>
      </c>
      <c r="I3374" s="19">
        <f t="shared" si="275"/>
        <v>9</v>
      </c>
      <c r="J3374" s="13">
        <f t="shared" si="276"/>
        <v>0.31339717994379734</v>
      </c>
    </row>
    <row r="3375" spans="1:10" x14ac:dyDescent="0.25">
      <c r="A3375" s="26">
        <v>141</v>
      </c>
      <c r="B3375" s="26">
        <v>3374</v>
      </c>
      <c r="C3375" s="44">
        <v>41415.535416666666</v>
      </c>
      <c r="D3375" s="39" t="s">
        <v>102</v>
      </c>
      <c r="E3375" s="47">
        <f t="shared" si="272"/>
        <v>1</v>
      </c>
      <c r="F3375" s="10">
        <v>6.9</v>
      </c>
      <c r="G3375" s="13">
        <f t="shared" si="273"/>
        <v>3.0845683333333334</v>
      </c>
      <c r="H3375" s="16">
        <f t="shared" si="274"/>
        <v>5.4079004975805338</v>
      </c>
      <c r="I3375" s="19">
        <f t="shared" si="275"/>
        <v>6</v>
      </c>
      <c r="J3375" s="13">
        <f t="shared" si="276"/>
        <v>9.1525548142848398E-2</v>
      </c>
    </row>
    <row r="3376" spans="1:10" x14ac:dyDescent="0.25">
      <c r="A3376" s="26">
        <v>141</v>
      </c>
      <c r="B3376" s="26">
        <v>3375</v>
      </c>
      <c r="C3376" s="44">
        <v>41415.57708333333</v>
      </c>
      <c r="D3376" s="39" t="s">
        <v>102</v>
      </c>
      <c r="E3376" s="47">
        <f t="shared" si="272"/>
        <v>1</v>
      </c>
      <c r="F3376" s="10">
        <v>10.4</v>
      </c>
      <c r="G3376" s="13">
        <f t="shared" si="273"/>
        <v>4.649204444444444</v>
      </c>
      <c r="H3376" s="16">
        <f t="shared" si="274"/>
        <v>8.1510384311358752</v>
      </c>
      <c r="I3376" s="19">
        <f t="shared" si="275"/>
        <v>9</v>
      </c>
      <c r="J3376" s="13">
        <f t="shared" si="276"/>
        <v>0.31339717994379734</v>
      </c>
    </row>
    <row r="3377" spans="1:10" x14ac:dyDescent="0.25">
      <c r="A3377" s="26">
        <v>141</v>
      </c>
      <c r="B3377" s="26">
        <v>3376</v>
      </c>
      <c r="C3377" s="44">
        <v>41415.618750000001</v>
      </c>
      <c r="D3377" s="39" t="s">
        <v>102</v>
      </c>
      <c r="E3377" s="47">
        <f t="shared" si="272"/>
        <v>1</v>
      </c>
      <c r="F3377" s="10">
        <v>8.1</v>
      </c>
      <c r="G3377" s="13">
        <f t="shared" si="273"/>
        <v>3.6210149999999994</v>
      </c>
      <c r="H3377" s="16">
        <f t="shared" si="274"/>
        <v>6.3484049319423645</v>
      </c>
      <c r="I3377" s="19">
        <f t="shared" si="275"/>
        <v>7</v>
      </c>
      <c r="J3377" s="13">
        <f t="shared" si="276"/>
        <v>0.14806421994704388</v>
      </c>
    </row>
    <row r="3378" spans="1:10" x14ac:dyDescent="0.25">
      <c r="A3378" s="26">
        <v>141</v>
      </c>
      <c r="B3378" s="26">
        <v>3377</v>
      </c>
      <c r="C3378" s="44">
        <v>41415.660416666666</v>
      </c>
      <c r="D3378" s="39" t="s">
        <v>102</v>
      </c>
      <c r="E3378" s="47">
        <f t="shared" si="272"/>
        <v>1</v>
      </c>
      <c r="F3378" s="10">
        <v>9.2000000000000011</v>
      </c>
      <c r="G3378" s="13">
        <f t="shared" si="273"/>
        <v>4.1127577777777784</v>
      </c>
      <c r="H3378" s="16">
        <f t="shared" si="274"/>
        <v>7.2105339967740463</v>
      </c>
      <c r="I3378" s="19">
        <f t="shared" si="275"/>
        <v>8</v>
      </c>
      <c r="J3378" s="13">
        <f t="shared" si="276"/>
        <v>0.21694944744971473</v>
      </c>
    </row>
    <row r="3379" spans="1:10" x14ac:dyDescent="0.25">
      <c r="A3379" s="26">
        <v>141</v>
      </c>
      <c r="B3379" s="26">
        <v>3378</v>
      </c>
      <c r="C3379" s="44">
        <v>41415.70208333333</v>
      </c>
      <c r="D3379" s="39" t="s">
        <v>102</v>
      </c>
      <c r="E3379" s="47">
        <f t="shared" si="272"/>
        <v>1</v>
      </c>
      <c r="F3379" s="10">
        <v>4.6000000000000005</v>
      </c>
      <c r="G3379" s="13">
        <f t="shared" si="273"/>
        <v>2.0563788888888892</v>
      </c>
      <c r="H3379" s="16">
        <f t="shared" si="274"/>
        <v>3.6052669983870231</v>
      </c>
      <c r="I3379" s="19">
        <f t="shared" si="275"/>
        <v>4</v>
      </c>
      <c r="J3379" s="13">
        <f t="shared" si="276"/>
        <v>2.7118680931214341E-2</v>
      </c>
    </row>
    <row r="3380" spans="1:10" x14ac:dyDescent="0.25">
      <c r="A3380" s="26">
        <v>141</v>
      </c>
      <c r="B3380" s="26">
        <v>3379</v>
      </c>
      <c r="C3380" s="44">
        <v>41415.743750000001</v>
      </c>
      <c r="D3380" s="39" t="s">
        <v>102</v>
      </c>
      <c r="E3380" s="47">
        <f t="shared" si="272"/>
        <v>1</v>
      </c>
      <c r="F3380" s="10">
        <v>8.1</v>
      </c>
      <c r="G3380" s="13">
        <f t="shared" si="273"/>
        <v>3.6210149999999994</v>
      </c>
      <c r="H3380" s="16">
        <f t="shared" si="274"/>
        <v>6.3484049319423645</v>
      </c>
      <c r="I3380" s="19">
        <f t="shared" si="275"/>
        <v>7</v>
      </c>
      <c r="J3380" s="13">
        <f t="shared" si="276"/>
        <v>0.14806421994704388</v>
      </c>
    </row>
    <row r="3381" spans="1:10" x14ac:dyDescent="0.25">
      <c r="A3381" s="26">
        <v>141</v>
      </c>
      <c r="B3381" s="26">
        <v>3380</v>
      </c>
      <c r="C3381" s="44">
        <v>41415.785416666666</v>
      </c>
      <c r="D3381" s="39" t="s">
        <v>102</v>
      </c>
      <c r="E3381" s="47">
        <f t="shared" si="272"/>
        <v>1</v>
      </c>
      <c r="F3381" s="10">
        <v>8.1</v>
      </c>
      <c r="G3381" s="13">
        <f t="shared" si="273"/>
        <v>3.6210149999999994</v>
      </c>
      <c r="H3381" s="16">
        <f t="shared" si="274"/>
        <v>6.3484049319423645</v>
      </c>
      <c r="I3381" s="19">
        <f t="shared" si="275"/>
        <v>7</v>
      </c>
      <c r="J3381" s="13">
        <f t="shared" si="276"/>
        <v>0.14806421994704388</v>
      </c>
    </row>
    <row r="3382" spans="1:10" x14ac:dyDescent="0.25">
      <c r="A3382" s="26">
        <v>141</v>
      </c>
      <c r="B3382" s="26">
        <v>3381</v>
      </c>
      <c r="C3382" s="44">
        <v>41415.82708333333</v>
      </c>
      <c r="D3382" s="39" t="s">
        <v>102</v>
      </c>
      <c r="E3382" s="47">
        <f t="shared" si="272"/>
        <v>1</v>
      </c>
      <c r="F3382" s="10">
        <v>5.8</v>
      </c>
      <c r="G3382" s="13">
        <f t="shared" si="273"/>
        <v>2.5928255555555553</v>
      </c>
      <c r="H3382" s="16">
        <f t="shared" si="274"/>
        <v>4.5457714327488539</v>
      </c>
      <c r="I3382" s="19">
        <f t="shared" si="275"/>
        <v>5</v>
      </c>
      <c r="J3382" s="13">
        <f t="shared" si="276"/>
        <v>5.4359949801215252E-2</v>
      </c>
    </row>
    <row r="3383" spans="1:10" x14ac:dyDescent="0.25">
      <c r="A3383" s="26">
        <v>141</v>
      </c>
      <c r="B3383" s="26">
        <v>3382</v>
      </c>
      <c r="C3383" s="44">
        <v>41415.868750000001</v>
      </c>
      <c r="D3383" s="39" t="s">
        <v>102</v>
      </c>
      <c r="E3383" s="47">
        <f t="shared" si="272"/>
        <v>1</v>
      </c>
      <c r="F3383" s="10">
        <v>4.6000000000000005</v>
      </c>
      <c r="G3383" s="13">
        <f t="shared" si="273"/>
        <v>2.0563788888888892</v>
      </c>
      <c r="H3383" s="16">
        <f t="shared" si="274"/>
        <v>3.6052669983870231</v>
      </c>
      <c r="I3383" s="19">
        <f t="shared" si="275"/>
        <v>4</v>
      </c>
      <c r="J3383" s="13">
        <f t="shared" si="276"/>
        <v>2.7118680931214341E-2</v>
      </c>
    </row>
    <row r="3384" spans="1:10" x14ac:dyDescent="0.25">
      <c r="A3384" s="26">
        <v>141</v>
      </c>
      <c r="B3384" s="26">
        <v>3383</v>
      </c>
      <c r="C3384" s="44">
        <v>41415.910416666666</v>
      </c>
      <c r="D3384" s="39" t="s">
        <v>104</v>
      </c>
      <c r="E3384" s="47">
        <f t="shared" si="272"/>
        <v>0.5</v>
      </c>
      <c r="F3384" s="10">
        <v>5.8</v>
      </c>
      <c r="G3384" s="13">
        <f t="shared" si="273"/>
        <v>2.5928255555555553</v>
      </c>
      <c r="H3384" s="16">
        <f t="shared" si="274"/>
        <v>4.5457714327488539</v>
      </c>
      <c r="I3384" s="19">
        <f t="shared" si="275"/>
        <v>5</v>
      </c>
      <c r="J3384" s="13">
        <f t="shared" si="276"/>
        <v>5.4359949801215252E-2</v>
      </c>
    </row>
    <row r="3385" spans="1:10" x14ac:dyDescent="0.25">
      <c r="A3385" s="26">
        <v>141</v>
      </c>
      <c r="B3385" s="26">
        <v>3384</v>
      </c>
      <c r="C3385" s="44">
        <v>41415.95208333333</v>
      </c>
      <c r="D3385" s="39" t="s">
        <v>102</v>
      </c>
      <c r="E3385" s="47">
        <f t="shared" si="272"/>
        <v>1</v>
      </c>
      <c r="F3385" s="10">
        <v>8.1</v>
      </c>
      <c r="G3385" s="13">
        <f t="shared" si="273"/>
        <v>3.6210149999999994</v>
      </c>
      <c r="H3385" s="16">
        <f t="shared" si="274"/>
        <v>6.3484049319423645</v>
      </c>
      <c r="I3385" s="19">
        <f t="shared" si="275"/>
        <v>7</v>
      </c>
      <c r="J3385" s="13">
        <f t="shared" si="276"/>
        <v>0.14806421994704388</v>
      </c>
    </row>
    <row r="3386" spans="1:10" x14ac:dyDescent="0.25">
      <c r="A3386" s="26">
        <v>142</v>
      </c>
      <c r="B3386" s="26">
        <v>3385</v>
      </c>
      <c r="C3386" s="44">
        <v>41415.993750000001</v>
      </c>
      <c r="D3386" s="39" t="s">
        <v>102</v>
      </c>
      <c r="E3386" s="47">
        <f t="shared" si="272"/>
        <v>1</v>
      </c>
      <c r="F3386" s="10">
        <v>8.1</v>
      </c>
      <c r="G3386" s="13">
        <f t="shared" si="273"/>
        <v>3.6210149999999994</v>
      </c>
      <c r="H3386" s="16">
        <f t="shared" si="274"/>
        <v>6.3484049319423645</v>
      </c>
      <c r="I3386" s="19">
        <f t="shared" si="275"/>
        <v>7</v>
      </c>
      <c r="J3386" s="13">
        <f t="shared" si="276"/>
        <v>0.14806421994704388</v>
      </c>
    </row>
    <row r="3387" spans="1:10" x14ac:dyDescent="0.25">
      <c r="A3387" s="26">
        <v>142</v>
      </c>
      <c r="B3387" s="26">
        <v>3386</v>
      </c>
      <c r="C3387" s="44">
        <v>41416.035416666666</v>
      </c>
      <c r="D3387" s="39" t="s">
        <v>102</v>
      </c>
      <c r="E3387" s="47">
        <f t="shared" si="272"/>
        <v>1</v>
      </c>
      <c r="F3387" s="10">
        <v>8.1</v>
      </c>
      <c r="G3387" s="13">
        <f t="shared" si="273"/>
        <v>3.6210149999999994</v>
      </c>
      <c r="H3387" s="16">
        <f t="shared" si="274"/>
        <v>6.3484049319423645</v>
      </c>
      <c r="I3387" s="19">
        <f t="shared" si="275"/>
        <v>7</v>
      </c>
      <c r="J3387" s="13">
        <f t="shared" si="276"/>
        <v>0.14806421994704388</v>
      </c>
    </row>
    <row r="3388" spans="1:10" x14ac:dyDescent="0.25">
      <c r="A3388" s="26">
        <v>142</v>
      </c>
      <c r="B3388" s="26">
        <v>3387</v>
      </c>
      <c r="C3388" s="44">
        <v>41416.07708333333</v>
      </c>
      <c r="D3388" s="39" t="s">
        <v>102</v>
      </c>
      <c r="E3388" s="47">
        <f t="shared" si="272"/>
        <v>1</v>
      </c>
      <c r="F3388" s="10">
        <v>8.1</v>
      </c>
      <c r="G3388" s="13">
        <f t="shared" si="273"/>
        <v>3.6210149999999994</v>
      </c>
      <c r="H3388" s="16">
        <f t="shared" si="274"/>
        <v>6.3484049319423645</v>
      </c>
      <c r="I3388" s="19">
        <f t="shared" si="275"/>
        <v>7</v>
      </c>
      <c r="J3388" s="13">
        <f t="shared" si="276"/>
        <v>0.14806421994704388</v>
      </c>
    </row>
    <row r="3389" spans="1:10" x14ac:dyDescent="0.25">
      <c r="A3389" s="26">
        <v>142</v>
      </c>
      <c r="B3389" s="26">
        <v>3388</v>
      </c>
      <c r="C3389" s="44">
        <v>41416.118750000001</v>
      </c>
      <c r="D3389" s="39" t="s">
        <v>102</v>
      </c>
      <c r="E3389" s="47">
        <f t="shared" si="272"/>
        <v>1</v>
      </c>
      <c r="F3389" s="10">
        <v>9.2000000000000011</v>
      </c>
      <c r="G3389" s="13">
        <f t="shared" si="273"/>
        <v>4.1127577777777784</v>
      </c>
      <c r="H3389" s="16">
        <f t="shared" si="274"/>
        <v>7.2105339967740463</v>
      </c>
      <c r="I3389" s="19">
        <f t="shared" si="275"/>
        <v>8</v>
      </c>
      <c r="J3389" s="13">
        <f t="shared" si="276"/>
        <v>0.21694944744971473</v>
      </c>
    </row>
    <row r="3390" spans="1:10" x14ac:dyDescent="0.25">
      <c r="A3390" s="26">
        <v>142</v>
      </c>
      <c r="B3390" s="26">
        <v>3389</v>
      </c>
      <c r="C3390" s="44">
        <v>41416.160416666666</v>
      </c>
      <c r="D3390" s="39" t="s">
        <v>102</v>
      </c>
      <c r="E3390" s="47">
        <f t="shared" si="272"/>
        <v>1</v>
      </c>
      <c r="F3390" s="10">
        <v>6.9</v>
      </c>
      <c r="G3390" s="13">
        <f t="shared" si="273"/>
        <v>3.0845683333333334</v>
      </c>
      <c r="H3390" s="16">
        <f t="shared" si="274"/>
        <v>5.4079004975805338</v>
      </c>
      <c r="I3390" s="19">
        <f t="shared" si="275"/>
        <v>6</v>
      </c>
      <c r="J3390" s="13">
        <f t="shared" si="276"/>
        <v>9.1525548142848398E-2</v>
      </c>
    </row>
    <row r="3391" spans="1:10" x14ac:dyDescent="0.25">
      <c r="A3391" s="26">
        <v>142</v>
      </c>
      <c r="B3391" s="26">
        <v>3390</v>
      </c>
      <c r="C3391" s="44">
        <v>41416.20208333333</v>
      </c>
      <c r="D3391" s="39" t="s">
        <v>102</v>
      </c>
      <c r="E3391" s="47">
        <f t="shared" si="272"/>
        <v>1</v>
      </c>
      <c r="F3391" s="10">
        <v>9.2000000000000011</v>
      </c>
      <c r="G3391" s="13">
        <f t="shared" si="273"/>
        <v>4.1127577777777784</v>
      </c>
      <c r="H3391" s="16">
        <f t="shared" si="274"/>
        <v>7.2105339967740463</v>
      </c>
      <c r="I3391" s="19">
        <f t="shared" si="275"/>
        <v>8</v>
      </c>
      <c r="J3391" s="13">
        <f t="shared" si="276"/>
        <v>0.21694944744971473</v>
      </c>
    </row>
    <row r="3392" spans="1:10" x14ac:dyDescent="0.25">
      <c r="A3392" s="26">
        <v>142</v>
      </c>
      <c r="B3392" s="26">
        <v>3391</v>
      </c>
      <c r="C3392" s="44">
        <v>41416.243750000001</v>
      </c>
      <c r="D3392" s="39" t="s">
        <v>102</v>
      </c>
      <c r="E3392" s="47">
        <f t="shared" si="272"/>
        <v>1</v>
      </c>
      <c r="F3392" s="10">
        <v>9.2000000000000011</v>
      </c>
      <c r="G3392" s="13">
        <f t="shared" si="273"/>
        <v>4.1127577777777784</v>
      </c>
      <c r="H3392" s="16">
        <f t="shared" si="274"/>
        <v>7.2105339967740463</v>
      </c>
      <c r="I3392" s="19">
        <f t="shared" si="275"/>
        <v>8</v>
      </c>
      <c r="J3392" s="13">
        <f t="shared" si="276"/>
        <v>0.21694944744971473</v>
      </c>
    </row>
    <row r="3393" spans="1:10" x14ac:dyDescent="0.25">
      <c r="A3393" s="26">
        <v>142</v>
      </c>
      <c r="B3393" s="26">
        <v>3392</v>
      </c>
      <c r="C3393" s="44">
        <v>41416.285416666666</v>
      </c>
      <c r="D3393" s="39" t="s">
        <v>102</v>
      </c>
      <c r="E3393" s="47">
        <f t="shared" si="272"/>
        <v>1</v>
      </c>
      <c r="F3393" s="10">
        <v>10.4</v>
      </c>
      <c r="G3393" s="13">
        <f t="shared" si="273"/>
        <v>4.649204444444444</v>
      </c>
      <c r="H3393" s="16">
        <f t="shared" si="274"/>
        <v>8.1510384311358752</v>
      </c>
      <c r="I3393" s="19">
        <f t="shared" si="275"/>
        <v>9</v>
      </c>
      <c r="J3393" s="13">
        <f t="shared" si="276"/>
        <v>0.31339717994379734</v>
      </c>
    </row>
    <row r="3394" spans="1:10" x14ac:dyDescent="0.25">
      <c r="A3394" s="26">
        <v>142</v>
      </c>
      <c r="B3394" s="26">
        <v>3393</v>
      </c>
      <c r="C3394" s="44">
        <v>41416.32708333333</v>
      </c>
      <c r="D3394" s="39" t="s">
        <v>102</v>
      </c>
      <c r="E3394" s="47">
        <f t="shared" ref="E3394:E3457" si="277">+VLOOKUP(D3394,$Q$2:$R$21,2,FALSE)</f>
        <v>1</v>
      </c>
      <c r="F3394" s="10">
        <v>11.5</v>
      </c>
      <c r="G3394" s="13">
        <f t="shared" ref="G3394:G3457" si="278">+F3394*1609.34/3600</f>
        <v>5.1409472222222226</v>
      </c>
      <c r="H3394" s="16">
        <f t="shared" ref="H3394:H3457" si="279">G3394*(8^0.27)</f>
        <v>9.0131674959675561</v>
      </c>
      <c r="I3394" s="19">
        <f t="shared" ref="I3394:I3457" si="280">IF(AND(H3394&gt;=0,H3394&lt;1),1,IF(AND(H3394&gt;=1,H3394&lt;2),2,IF(AND(H3394&gt;=2,H3394&lt;3),3,IF(AND(H3394&gt;=3,H3394&lt;4),4,IF(AND(H3394&gt;=4,H3394&lt;5),5,IF(AND(H3394&gt;=5,H3394&lt;6),6,IF(AND(H3394&gt;=6,H3394&lt;7),7,IF(AND(H3394&gt;=7,H3394&lt;8),8,IF(AND(H3394&gt;=8,H3394&lt;9),9,IF(AND(H3394&gt;=9,H3394&lt;10),10,IF(AND(H3394&gt;=10,H3394&lt;11),11,IF(AND(H3394&gt;=11,H3394&lt;12),12,IF(AND(H3394&gt;=12,H3394&lt;13),13,IF(AND(H3394&gt;=13,H3394&lt;14),14,IF(AND(H3394&gt;=14,H3394&lt;15),15,IF(AND(H3394&gt;=15,H3394&lt;25),16,IF(H3394&gt;25,17,0)))))))))))))))))</f>
        <v>10</v>
      </c>
      <c r="J3394" s="13">
        <f t="shared" ref="J3394:J3457" si="281">MIN((H3394/$K$1)^3*$J$1,$J$1)</f>
        <v>0.42372938955022382</v>
      </c>
    </row>
    <row r="3395" spans="1:10" x14ac:dyDescent="0.25">
      <c r="A3395" s="26">
        <v>142</v>
      </c>
      <c r="B3395" s="26">
        <v>3394</v>
      </c>
      <c r="C3395" s="44">
        <v>41416.368750000001</v>
      </c>
      <c r="D3395" s="39" t="s">
        <v>102</v>
      </c>
      <c r="E3395" s="47">
        <f t="shared" si="277"/>
        <v>1</v>
      </c>
      <c r="F3395" s="10">
        <v>9.2000000000000011</v>
      </c>
      <c r="G3395" s="13">
        <f t="shared" si="278"/>
        <v>4.1127577777777784</v>
      </c>
      <c r="H3395" s="16">
        <f t="shared" si="279"/>
        <v>7.2105339967740463</v>
      </c>
      <c r="I3395" s="19">
        <f t="shared" si="280"/>
        <v>8</v>
      </c>
      <c r="J3395" s="13">
        <f t="shared" si="281"/>
        <v>0.21694944744971473</v>
      </c>
    </row>
    <row r="3396" spans="1:10" x14ac:dyDescent="0.25">
      <c r="A3396" s="26">
        <v>142</v>
      </c>
      <c r="B3396" s="26">
        <v>3395</v>
      </c>
      <c r="C3396" s="44">
        <v>41416.410416666666</v>
      </c>
      <c r="D3396" s="39" t="s">
        <v>104</v>
      </c>
      <c r="E3396" s="47">
        <f t="shared" si="277"/>
        <v>0.5</v>
      </c>
      <c r="F3396" s="10">
        <v>9.2000000000000011</v>
      </c>
      <c r="G3396" s="13">
        <f t="shared" si="278"/>
        <v>4.1127577777777784</v>
      </c>
      <c r="H3396" s="16">
        <f t="shared" si="279"/>
        <v>7.2105339967740463</v>
      </c>
      <c r="I3396" s="19">
        <f t="shared" si="280"/>
        <v>8</v>
      </c>
      <c r="J3396" s="13">
        <f t="shared" si="281"/>
        <v>0.21694944744971473</v>
      </c>
    </row>
    <row r="3397" spans="1:10" x14ac:dyDescent="0.25">
      <c r="A3397" s="26">
        <v>142</v>
      </c>
      <c r="B3397" s="26">
        <v>3396</v>
      </c>
      <c r="C3397" s="44">
        <v>41416.45208333333</v>
      </c>
      <c r="D3397" s="39" t="s">
        <v>104</v>
      </c>
      <c r="E3397" s="47">
        <f t="shared" si="277"/>
        <v>0.5</v>
      </c>
      <c r="F3397" s="10">
        <v>8.1</v>
      </c>
      <c r="G3397" s="13">
        <f t="shared" si="278"/>
        <v>3.6210149999999994</v>
      </c>
      <c r="H3397" s="16">
        <f t="shared" si="279"/>
        <v>6.3484049319423645</v>
      </c>
      <c r="I3397" s="19">
        <f t="shared" si="280"/>
        <v>7</v>
      </c>
      <c r="J3397" s="13">
        <f t="shared" si="281"/>
        <v>0.14806421994704388</v>
      </c>
    </row>
    <row r="3398" spans="1:10" x14ac:dyDescent="0.25">
      <c r="A3398" s="26">
        <v>142</v>
      </c>
      <c r="B3398" s="26">
        <v>3397</v>
      </c>
      <c r="C3398" s="44">
        <v>41416.493750000001</v>
      </c>
      <c r="D3398" s="39" t="s">
        <v>102</v>
      </c>
      <c r="E3398" s="47">
        <f t="shared" si="277"/>
        <v>1</v>
      </c>
      <c r="F3398" s="10">
        <v>9.2000000000000011</v>
      </c>
      <c r="G3398" s="13">
        <f t="shared" si="278"/>
        <v>4.1127577777777784</v>
      </c>
      <c r="H3398" s="16">
        <f t="shared" si="279"/>
        <v>7.2105339967740463</v>
      </c>
      <c r="I3398" s="19">
        <f t="shared" si="280"/>
        <v>8</v>
      </c>
      <c r="J3398" s="13">
        <f t="shared" si="281"/>
        <v>0.21694944744971473</v>
      </c>
    </row>
    <row r="3399" spans="1:10" x14ac:dyDescent="0.25">
      <c r="A3399" s="26">
        <v>142</v>
      </c>
      <c r="B3399" s="26">
        <v>3398</v>
      </c>
      <c r="C3399" s="44">
        <v>41416.535416666666</v>
      </c>
      <c r="D3399" s="39" t="s">
        <v>102</v>
      </c>
      <c r="E3399" s="47">
        <f t="shared" si="277"/>
        <v>1</v>
      </c>
      <c r="F3399" s="10">
        <v>9.2000000000000011</v>
      </c>
      <c r="G3399" s="13">
        <f t="shared" si="278"/>
        <v>4.1127577777777784</v>
      </c>
      <c r="H3399" s="16">
        <f t="shared" si="279"/>
        <v>7.2105339967740463</v>
      </c>
      <c r="I3399" s="19">
        <f t="shared" si="280"/>
        <v>8</v>
      </c>
      <c r="J3399" s="13">
        <f t="shared" si="281"/>
        <v>0.21694944744971473</v>
      </c>
    </row>
    <row r="3400" spans="1:10" x14ac:dyDescent="0.25">
      <c r="A3400" s="26">
        <v>142</v>
      </c>
      <c r="B3400" s="26">
        <v>3399</v>
      </c>
      <c r="C3400" s="44">
        <v>41416.57708333333</v>
      </c>
      <c r="D3400" s="39" t="s">
        <v>102</v>
      </c>
      <c r="E3400" s="47">
        <f t="shared" si="277"/>
        <v>1</v>
      </c>
      <c r="F3400" s="10">
        <v>9.2000000000000011</v>
      </c>
      <c r="G3400" s="13">
        <f t="shared" si="278"/>
        <v>4.1127577777777784</v>
      </c>
      <c r="H3400" s="16">
        <f t="shared" si="279"/>
        <v>7.2105339967740463</v>
      </c>
      <c r="I3400" s="19">
        <f t="shared" si="280"/>
        <v>8</v>
      </c>
      <c r="J3400" s="13">
        <f t="shared" si="281"/>
        <v>0.21694944744971473</v>
      </c>
    </row>
    <row r="3401" spans="1:10" x14ac:dyDescent="0.25">
      <c r="A3401" s="26">
        <v>142</v>
      </c>
      <c r="B3401" s="26">
        <v>3400</v>
      </c>
      <c r="C3401" s="44">
        <v>41416.618750000001</v>
      </c>
      <c r="D3401" s="39" t="s">
        <v>102</v>
      </c>
      <c r="E3401" s="47">
        <f t="shared" si="277"/>
        <v>1</v>
      </c>
      <c r="F3401" s="10">
        <v>9.2000000000000011</v>
      </c>
      <c r="G3401" s="13">
        <f t="shared" si="278"/>
        <v>4.1127577777777784</v>
      </c>
      <c r="H3401" s="16">
        <f t="shared" si="279"/>
        <v>7.2105339967740463</v>
      </c>
      <c r="I3401" s="19">
        <f t="shared" si="280"/>
        <v>8</v>
      </c>
      <c r="J3401" s="13">
        <f t="shared" si="281"/>
        <v>0.21694944744971473</v>
      </c>
    </row>
    <row r="3402" spans="1:10" x14ac:dyDescent="0.25">
      <c r="A3402" s="26">
        <v>142</v>
      </c>
      <c r="B3402" s="26">
        <v>3401</v>
      </c>
      <c r="C3402" s="44">
        <v>41416.660416666666</v>
      </c>
      <c r="D3402" s="39" t="s">
        <v>102</v>
      </c>
      <c r="E3402" s="47">
        <f t="shared" si="277"/>
        <v>1</v>
      </c>
      <c r="F3402" s="10">
        <v>8.1</v>
      </c>
      <c r="G3402" s="13">
        <f t="shared" si="278"/>
        <v>3.6210149999999994</v>
      </c>
      <c r="H3402" s="16">
        <f t="shared" si="279"/>
        <v>6.3484049319423645</v>
      </c>
      <c r="I3402" s="19">
        <f t="shared" si="280"/>
        <v>7</v>
      </c>
      <c r="J3402" s="13">
        <f t="shared" si="281"/>
        <v>0.14806421994704388</v>
      </c>
    </row>
    <row r="3403" spans="1:10" x14ac:dyDescent="0.25">
      <c r="A3403" s="26">
        <v>142</v>
      </c>
      <c r="B3403" s="26">
        <v>3402</v>
      </c>
      <c r="C3403" s="44">
        <v>41416.70208333333</v>
      </c>
      <c r="D3403" s="39" t="s">
        <v>102</v>
      </c>
      <c r="E3403" s="47">
        <f t="shared" si="277"/>
        <v>1</v>
      </c>
      <c r="F3403" s="10">
        <v>15</v>
      </c>
      <c r="G3403" s="13">
        <f t="shared" si="278"/>
        <v>6.7055833333333332</v>
      </c>
      <c r="H3403" s="16">
        <f t="shared" si="279"/>
        <v>11.756305429522898</v>
      </c>
      <c r="I3403" s="19">
        <f t="shared" si="280"/>
        <v>12</v>
      </c>
      <c r="J3403" s="13">
        <f t="shared" si="281"/>
        <v>0.94030521228372188</v>
      </c>
    </row>
    <row r="3404" spans="1:10" x14ac:dyDescent="0.25">
      <c r="A3404" s="26">
        <v>142</v>
      </c>
      <c r="B3404" s="26">
        <v>3403</v>
      </c>
      <c r="C3404" s="44">
        <v>41416.743750000001</v>
      </c>
      <c r="D3404" s="39" t="s">
        <v>102</v>
      </c>
      <c r="E3404" s="47">
        <f t="shared" si="277"/>
        <v>1</v>
      </c>
      <c r="F3404" s="10">
        <v>9.2000000000000011</v>
      </c>
      <c r="G3404" s="13">
        <f t="shared" si="278"/>
        <v>4.1127577777777784</v>
      </c>
      <c r="H3404" s="16">
        <f t="shared" si="279"/>
        <v>7.2105339967740463</v>
      </c>
      <c r="I3404" s="19">
        <f t="shared" si="280"/>
        <v>8</v>
      </c>
      <c r="J3404" s="13">
        <f t="shared" si="281"/>
        <v>0.21694944744971473</v>
      </c>
    </row>
    <row r="3405" spans="1:10" x14ac:dyDescent="0.25">
      <c r="A3405" s="26">
        <v>142</v>
      </c>
      <c r="B3405" s="26">
        <v>3404</v>
      </c>
      <c r="C3405" s="44">
        <v>41416.785416666666</v>
      </c>
      <c r="D3405" s="39" t="s">
        <v>102</v>
      </c>
      <c r="E3405" s="47">
        <f t="shared" si="277"/>
        <v>1</v>
      </c>
      <c r="F3405" s="10">
        <v>21.9</v>
      </c>
      <c r="G3405" s="13">
        <f t="shared" si="278"/>
        <v>9.7901516666666648</v>
      </c>
      <c r="H3405" s="16">
        <f t="shared" si="279"/>
        <v>17.164205927103431</v>
      </c>
      <c r="I3405" s="19">
        <f t="shared" si="280"/>
        <v>16</v>
      </c>
      <c r="J3405" s="13">
        <f t="shared" si="281"/>
        <v>1</v>
      </c>
    </row>
    <row r="3406" spans="1:10" x14ac:dyDescent="0.25">
      <c r="A3406" s="26">
        <v>142</v>
      </c>
      <c r="B3406" s="26">
        <v>3405</v>
      </c>
      <c r="C3406" s="44">
        <v>41416.82708333333</v>
      </c>
      <c r="D3406" s="39" t="s">
        <v>102</v>
      </c>
      <c r="E3406" s="47">
        <f t="shared" si="277"/>
        <v>1</v>
      </c>
      <c r="F3406" s="10">
        <v>13.8</v>
      </c>
      <c r="G3406" s="13">
        <f t="shared" si="278"/>
        <v>6.1691366666666667</v>
      </c>
      <c r="H3406" s="16">
        <f t="shared" si="279"/>
        <v>10.815800995161068</v>
      </c>
      <c r="I3406" s="19">
        <f t="shared" si="280"/>
        <v>11</v>
      </c>
      <c r="J3406" s="13">
        <f t="shared" si="281"/>
        <v>0.73220438514278718</v>
      </c>
    </row>
    <row r="3407" spans="1:10" x14ac:dyDescent="0.25">
      <c r="A3407" s="26">
        <v>142</v>
      </c>
      <c r="B3407" s="26">
        <v>3406</v>
      </c>
      <c r="C3407" s="44">
        <v>41416.868750000001</v>
      </c>
      <c r="D3407" s="39" t="s">
        <v>102</v>
      </c>
      <c r="E3407" s="47">
        <f t="shared" si="277"/>
        <v>1</v>
      </c>
      <c r="F3407" s="10">
        <v>11.5</v>
      </c>
      <c r="G3407" s="13">
        <f t="shared" si="278"/>
        <v>5.1409472222222226</v>
      </c>
      <c r="H3407" s="16">
        <f t="shared" si="279"/>
        <v>9.0131674959675561</v>
      </c>
      <c r="I3407" s="19">
        <f t="shared" si="280"/>
        <v>10</v>
      </c>
      <c r="J3407" s="13">
        <f t="shared" si="281"/>
        <v>0.42372938955022382</v>
      </c>
    </row>
    <row r="3408" spans="1:10" x14ac:dyDescent="0.25">
      <c r="A3408" s="26">
        <v>142</v>
      </c>
      <c r="B3408" s="26">
        <v>3407</v>
      </c>
      <c r="C3408" s="44">
        <v>41416.910416666666</v>
      </c>
      <c r="D3408" s="39" t="s">
        <v>104</v>
      </c>
      <c r="E3408" s="47">
        <f t="shared" si="277"/>
        <v>0.5</v>
      </c>
      <c r="F3408" s="10">
        <v>6.9</v>
      </c>
      <c r="G3408" s="13">
        <f t="shared" si="278"/>
        <v>3.0845683333333334</v>
      </c>
      <c r="H3408" s="16">
        <f t="shared" si="279"/>
        <v>5.4079004975805338</v>
      </c>
      <c r="I3408" s="19">
        <f t="shared" si="280"/>
        <v>6</v>
      </c>
      <c r="J3408" s="13">
        <f t="shared" si="281"/>
        <v>9.1525548142848398E-2</v>
      </c>
    </row>
    <row r="3409" spans="1:10" x14ac:dyDescent="0.25">
      <c r="A3409" s="26">
        <v>142</v>
      </c>
      <c r="B3409" s="26">
        <v>3408</v>
      </c>
      <c r="C3409" s="44">
        <v>41416.95208333333</v>
      </c>
      <c r="D3409" s="39" t="s">
        <v>104</v>
      </c>
      <c r="E3409" s="47">
        <f t="shared" si="277"/>
        <v>0.5</v>
      </c>
      <c r="F3409" s="10">
        <v>4.6000000000000005</v>
      </c>
      <c r="G3409" s="13">
        <f t="shared" si="278"/>
        <v>2.0563788888888892</v>
      </c>
      <c r="H3409" s="16">
        <f t="shared" si="279"/>
        <v>3.6052669983870231</v>
      </c>
      <c r="I3409" s="19">
        <f t="shared" si="280"/>
        <v>4</v>
      </c>
      <c r="J3409" s="13">
        <f t="shared" si="281"/>
        <v>2.7118680931214341E-2</v>
      </c>
    </row>
    <row r="3410" spans="1:10" x14ac:dyDescent="0.25">
      <c r="A3410" s="26">
        <v>143</v>
      </c>
      <c r="B3410" s="26">
        <v>3409</v>
      </c>
      <c r="C3410" s="44">
        <v>41416.993750000001</v>
      </c>
      <c r="D3410" s="39" t="s">
        <v>104</v>
      </c>
      <c r="E3410" s="47">
        <f t="shared" si="277"/>
        <v>0.5</v>
      </c>
      <c r="F3410" s="10">
        <v>3.5</v>
      </c>
      <c r="G3410" s="13">
        <f t="shared" si="278"/>
        <v>1.5646361111111109</v>
      </c>
      <c r="H3410" s="16">
        <f t="shared" si="279"/>
        <v>2.7431379335553427</v>
      </c>
      <c r="I3410" s="19">
        <f t="shared" si="280"/>
        <v>3</v>
      </c>
      <c r="J3410" s="13">
        <f t="shared" si="281"/>
        <v>1.1945358807900612E-2</v>
      </c>
    </row>
    <row r="3411" spans="1:10" x14ac:dyDescent="0.25">
      <c r="A3411" s="26">
        <v>143</v>
      </c>
      <c r="B3411" s="26">
        <v>3410</v>
      </c>
      <c r="C3411" s="44">
        <v>41417.035416666666</v>
      </c>
      <c r="D3411" s="39" t="s">
        <v>104</v>
      </c>
      <c r="E3411" s="47">
        <f t="shared" si="277"/>
        <v>0.5</v>
      </c>
      <c r="F3411" s="10">
        <v>8.1</v>
      </c>
      <c r="G3411" s="13">
        <f t="shared" si="278"/>
        <v>3.6210149999999994</v>
      </c>
      <c r="H3411" s="16">
        <f t="shared" si="279"/>
        <v>6.3484049319423645</v>
      </c>
      <c r="I3411" s="19">
        <f t="shared" si="280"/>
        <v>7</v>
      </c>
      <c r="J3411" s="13">
        <f t="shared" si="281"/>
        <v>0.14806421994704388</v>
      </c>
    </row>
    <row r="3412" spans="1:10" x14ac:dyDescent="0.25">
      <c r="A3412" s="26">
        <v>143</v>
      </c>
      <c r="B3412" s="26">
        <v>3411</v>
      </c>
      <c r="C3412" s="44">
        <v>41417.07708333333</v>
      </c>
      <c r="D3412" s="39" t="s">
        <v>104</v>
      </c>
      <c r="E3412" s="47">
        <f t="shared" si="277"/>
        <v>0.5</v>
      </c>
      <c r="F3412" s="10">
        <v>4.6000000000000005</v>
      </c>
      <c r="G3412" s="13">
        <f t="shared" si="278"/>
        <v>2.0563788888888892</v>
      </c>
      <c r="H3412" s="16">
        <f t="shared" si="279"/>
        <v>3.6052669983870231</v>
      </c>
      <c r="I3412" s="19">
        <f t="shared" si="280"/>
        <v>4</v>
      </c>
      <c r="J3412" s="13">
        <f t="shared" si="281"/>
        <v>2.7118680931214341E-2</v>
      </c>
    </row>
    <row r="3413" spans="1:10" x14ac:dyDescent="0.25">
      <c r="A3413" s="26">
        <v>143</v>
      </c>
      <c r="B3413" s="26">
        <v>3412</v>
      </c>
      <c r="C3413" s="44">
        <v>41417.118750000001</v>
      </c>
      <c r="D3413" s="39" t="s">
        <v>104</v>
      </c>
      <c r="E3413" s="47">
        <f t="shared" si="277"/>
        <v>0.5</v>
      </c>
      <c r="F3413" s="10">
        <v>10.4</v>
      </c>
      <c r="G3413" s="13">
        <f t="shared" si="278"/>
        <v>4.649204444444444</v>
      </c>
      <c r="H3413" s="16">
        <f t="shared" si="279"/>
        <v>8.1510384311358752</v>
      </c>
      <c r="I3413" s="19">
        <f t="shared" si="280"/>
        <v>9</v>
      </c>
      <c r="J3413" s="13">
        <f t="shared" si="281"/>
        <v>0.31339717994379734</v>
      </c>
    </row>
    <row r="3414" spans="1:10" x14ac:dyDescent="0.25">
      <c r="A3414" s="26">
        <v>143</v>
      </c>
      <c r="B3414" s="26">
        <v>3413</v>
      </c>
      <c r="C3414" s="44">
        <v>41417.160416666666</v>
      </c>
      <c r="D3414" s="39" t="s">
        <v>104</v>
      </c>
      <c r="E3414" s="47">
        <f t="shared" si="277"/>
        <v>0.5</v>
      </c>
      <c r="F3414" s="10">
        <v>9.2000000000000011</v>
      </c>
      <c r="G3414" s="13">
        <f t="shared" si="278"/>
        <v>4.1127577777777784</v>
      </c>
      <c r="H3414" s="16">
        <f t="shared" si="279"/>
        <v>7.2105339967740463</v>
      </c>
      <c r="I3414" s="19">
        <f t="shared" si="280"/>
        <v>8</v>
      </c>
      <c r="J3414" s="13">
        <f t="shared" si="281"/>
        <v>0.21694944744971473</v>
      </c>
    </row>
    <row r="3415" spans="1:10" x14ac:dyDescent="0.25">
      <c r="A3415" s="26">
        <v>143</v>
      </c>
      <c r="B3415" s="26">
        <v>3414</v>
      </c>
      <c r="C3415" s="44">
        <v>41417.20208333333</v>
      </c>
      <c r="D3415" s="39" t="s">
        <v>103</v>
      </c>
      <c r="E3415" s="47">
        <f t="shared" si="277"/>
        <v>0.7</v>
      </c>
      <c r="F3415" s="10">
        <v>9.2000000000000011</v>
      </c>
      <c r="G3415" s="13">
        <f t="shared" si="278"/>
        <v>4.1127577777777784</v>
      </c>
      <c r="H3415" s="16">
        <f t="shared" si="279"/>
        <v>7.2105339967740463</v>
      </c>
      <c r="I3415" s="19">
        <f t="shared" si="280"/>
        <v>8</v>
      </c>
      <c r="J3415" s="13">
        <f t="shared" si="281"/>
        <v>0.21694944744971473</v>
      </c>
    </row>
    <row r="3416" spans="1:10" x14ac:dyDescent="0.25">
      <c r="A3416" s="26">
        <v>143</v>
      </c>
      <c r="B3416" s="26">
        <v>3415</v>
      </c>
      <c r="C3416" s="44">
        <v>41417.243750000001</v>
      </c>
      <c r="D3416" s="39" t="s">
        <v>104</v>
      </c>
      <c r="E3416" s="47">
        <f t="shared" si="277"/>
        <v>0.5</v>
      </c>
      <c r="F3416" s="10">
        <v>8.1</v>
      </c>
      <c r="G3416" s="13">
        <f t="shared" si="278"/>
        <v>3.6210149999999994</v>
      </c>
      <c r="H3416" s="16">
        <f t="shared" si="279"/>
        <v>6.3484049319423645</v>
      </c>
      <c r="I3416" s="19">
        <f t="shared" si="280"/>
        <v>7</v>
      </c>
      <c r="J3416" s="13">
        <f t="shared" si="281"/>
        <v>0.14806421994704388</v>
      </c>
    </row>
    <row r="3417" spans="1:10" x14ac:dyDescent="0.25">
      <c r="A3417" s="26">
        <v>143</v>
      </c>
      <c r="B3417" s="26">
        <v>3416</v>
      </c>
      <c r="C3417" s="44">
        <v>41417.285416666666</v>
      </c>
      <c r="D3417" s="39" t="s">
        <v>103</v>
      </c>
      <c r="E3417" s="47">
        <f t="shared" si="277"/>
        <v>0.7</v>
      </c>
      <c r="F3417" s="10">
        <v>8.1</v>
      </c>
      <c r="G3417" s="13">
        <f t="shared" si="278"/>
        <v>3.6210149999999994</v>
      </c>
      <c r="H3417" s="16">
        <f t="shared" si="279"/>
        <v>6.3484049319423645</v>
      </c>
      <c r="I3417" s="19">
        <f t="shared" si="280"/>
        <v>7</v>
      </c>
      <c r="J3417" s="13">
        <f t="shared" si="281"/>
        <v>0.14806421994704388</v>
      </c>
    </row>
    <row r="3418" spans="1:10" x14ac:dyDescent="0.25">
      <c r="A3418" s="26">
        <v>143</v>
      </c>
      <c r="B3418" s="26">
        <v>3417</v>
      </c>
      <c r="C3418" s="44">
        <v>41417.32708333333</v>
      </c>
      <c r="D3418" s="39" t="s">
        <v>103</v>
      </c>
      <c r="E3418" s="47">
        <f t="shared" si="277"/>
        <v>0.7</v>
      </c>
      <c r="F3418" s="10">
        <v>5.8</v>
      </c>
      <c r="G3418" s="13">
        <f t="shared" si="278"/>
        <v>2.5928255555555553</v>
      </c>
      <c r="H3418" s="16">
        <f t="shared" si="279"/>
        <v>4.5457714327488539</v>
      </c>
      <c r="I3418" s="19">
        <f t="shared" si="280"/>
        <v>5</v>
      </c>
      <c r="J3418" s="13">
        <f t="shared" si="281"/>
        <v>5.4359949801215252E-2</v>
      </c>
    </row>
    <row r="3419" spans="1:10" x14ac:dyDescent="0.25">
      <c r="A3419" s="26">
        <v>143</v>
      </c>
      <c r="B3419" s="26">
        <v>3418</v>
      </c>
      <c r="C3419" s="44">
        <v>41417.368750000001</v>
      </c>
      <c r="D3419" s="39" t="s">
        <v>103</v>
      </c>
      <c r="E3419" s="47">
        <f t="shared" si="277"/>
        <v>0.7</v>
      </c>
      <c r="F3419" s="10">
        <v>6.9</v>
      </c>
      <c r="G3419" s="13">
        <f t="shared" si="278"/>
        <v>3.0845683333333334</v>
      </c>
      <c r="H3419" s="16">
        <f t="shared" si="279"/>
        <v>5.4079004975805338</v>
      </c>
      <c r="I3419" s="19">
        <f t="shared" si="280"/>
        <v>6</v>
      </c>
      <c r="J3419" s="13">
        <f t="shared" si="281"/>
        <v>9.1525548142848398E-2</v>
      </c>
    </row>
    <row r="3420" spans="1:10" x14ac:dyDescent="0.25">
      <c r="A3420" s="26">
        <v>143</v>
      </c>
      <c r="B3420" s="26">
        <v>3419</v>
      </c>
      <c r="C3420" s="44">
        <v>41417.410416666666</v>
      </c>
      <c r="D3420" s="39" t="s">
        <v>103</v>
      </c>
      <c r="E3420" s="47">
        <f t="shared" si="277"/>
        <v>0.7</v>
      </c>
      <c r="F3420" s="10">
        <v>6.9</v>
      </c>
      <c r="G3420" s="13">
        <f t="shared" si="278"/>
        <v>3.0845683333333334</v>
      </c>
      <c r="H3420" s="16">
        <f t="shared" si="279"/>
        <v>5.4079004975805338</v>
      </c>
      <c r="I3420" s="19">
        <f t="shared" si="280"/>
        <v>6</v>
      </c>
      <c r="J3420" s="13">
        <f t="shared" si="281"/>
        <v>9.1525548142848398E-2</v>
      </c>
    </row>
    <row r="3421" spans="1:10" x14ac:dyDescent="0.25">
      <c r="A3421" s="26">
        <v>143</v>
      </c>
      <c r="B3421" s="26">
        <v>3420</v>
      </c>
      <c r="C3421" s="44">
        <v>41417.45208333333</v>
      </c>
      <c r="D3421" s="39" t="s">
        <v>103</v>
      </c>
      <c r="E3421" s="47">
        <f t="shared" si="277"/>
        <v>0.7</v>
      </c>
      <c r="F3421" s="10">
        <v>10.4</v>
      </c>
      <c r="G3421" s="13">
        <f t="shared" si="278"/>
        <v>4.649204444444444</v>
      </c>
      <c r="H3421" s="16">
        <f t="shared" si="279"/>
        <v>8.1510384311358752</v>
      </c>
      <c r="I3421" s="19">
        <f t="shared" si="280"/>
        <v>9</v>
      </c>
      <c r="J3421" s="13">
        <f t="shared" si="281"/>
        <v>0.31339717994379734</v>
      </c>
    </row>
    <row r="3422" spans="1:10" x14ac:dyDescent="0.25">
      <c r="A3422" s="26">
        <v>143</v>
      </c>
      <c r="B3422" s="26">
        <v>3421</v>
      </c>
      <c r="C3422" s="44">
        <v>41417.493750000001</v>
      </c>
      <c r="D3422" s="39" t="s">
        <v>103</v>
      </c>
      <c r="E3422" s="47">
        <f t="shared" si="277"/>
        <v>0.7</v>
      </c>
      <c r="F3422" s="10">
        <v>11.5</v>
      </c>
      <c r="G3422" s="13">
        <f t="shared" si="278"/>
        <v>5.1409472222222226</v>
      </c>
      <c r="H3422" s="16">
        <f t="shared" si="279"/>
        <v>9.0131674959675561</v>
      </c>
      <c r="I3422" s="19">
        <f t="shared" si="280"/>
        <v>10</v>
      </c>
      <c r="J3422" s="13">
        <f t="shared" si="281"/>
        <v>0.42372938955022382</v>
      </c>
    </row>
    <row r="3423" spans="1:10" x14ac:dyDescent="0.25">
      <c r="A3423" s="26">
        <v>143</v>
      </c>
      <c r="B3423" s="26">
        <v>3422</v>
      </c>
      <c r="C3423" s="44">
        <v>41417.535416666666</v>
      </c>
      <c r="D3423" s="39" t="s">
        <v>103</v>
      </c>
      <c r="E3423" s="47">
        <f t="shared" si="277"/>
        <v>0.7</v>
      </c>
      <c r="F3423" s="10">
        <v>6.9</v>
      </c>
      <c r="G3423" s="13">
        <f t="shared" si="278"/>
        <v>3.0845683333333334</v>
      </c>
      <c r="H3423" s="16">
        <f t="shared" si="279"/>
        <v>5.4079004975805338</v>
      </c>
      <c r="I3423" s="19">
        <f t="shared" si="280"/>
        <v>6</v>
      </c>
      <c r="J3423" s="13">
        <f t="shared" si="281"/>
        <v>9.1525548142848398E-2</v>
      </c>
    </row>
    <row r="3424" spans="1:10" x14ac:dyDescent="0.25">
      <c r="A3424" s="26">
        <v>143</v>
      </c>
      <c r="B3424" s="26">
        <v>3423</v>
      </c>
      <c r="C3424" s="44">
        <v>41417.57708333333</v>
      </c>
      <c r="D3424" s="39" t="s">
        <v>105</v>
      </c>
      <c r="E3424" s="47">
        <f t="shared" si="277"/>
        <v>0.3</v>
      </c>
      <c r="F3424" s="10">
        <v>9.2000000000000011</v>
      </c>
      <c r="G3424" s="13">
        <f t="shared" si="278"/>
        <v>4.1127577777777784</v>
      </c>
      <c r="H3424" s="16">
        <f t="shared" si="279"/>
        <v>7.2105339967740463</v>
      </c>
      <c r="I3424" s="19">
        <f t="shared" si="280"/>
        <v>8</v>
      </c>
      <c r="J3424" s="13">
        <f t="shared" si="281"/>
        <v>0.21694944744971473</v>
      </c>
    </row>
    <row r="3425" spans="1:10" x14ac:dyDescent="0.25">
      <c r="A3425" s="26">
        <v>143</v>
      </c>
      <c r="B3425" s="26">
        <v>3424</v>
      </c>
      <c r="C3425" s="44">
        <v>41417.618750000001</v>
      </c>
      <c r="D3425" s="39" t="s">
        <v>103</v>
      </c>
      <c r="E3425" s="47">
        <f t="shared" si="277"/>
        <v>0.7</v>
      </c>
      <c r="F3425" s="10">
        <v>13.8</v>
      </c>
      <c r="G3425" s="13">
        <f t="shared" si="278"/>
        <v>6.1691366666666667</v>
      </c>
      <c r="H3425" s="16">
        <f t="shared" si="279"/>
        <v>10.815800995161068</v>
      </c>
      <c r="I3425" s="19">
        <f t="shared" si="280"/>
        <v>11</v>
      </c>
      <c r="J3425" s="13">
        <f t="shared" si="281"/>
        <v>0.73220438514278718</v>
      </c>
    </row>
    <row r="3426" spans="1:10" x14ac:dyDescent="0.25">
      <c r="A3426" s="26">
        <v>143</v>
      </c>
      <c r="B3426" s="26">
        <v>3425</v>
      </c>
      <c r="C3426" s="44">
        <v>41417.660416666666</v>
      </c>
      <c r="D3426" s="39" t="s">
        <v>103</v>
      </c>
      <c r="E3426" s="47">
        <f t="shared" si="277"/>
        <v>0.7</v>
      </c>
      <c r="F3426" s="10">
        <v>6.9</v>
      </c>
      <c r="G3426" s="13">
        <f t="shared" si="278"/>
        <v>3.0845683333333334</v>
      </c>
      <c r="H3426" s="16">
        <f t="shared" si="279"/>
        <v>5.4079004975805338</v>
      </c>
      <c r="I3426" s="19">
        <f t="shared" si="280"/>
        <v>6</v>
      </c>
      <c r="J3426" s="13">
        <f t="shared" si="281"/>
        <v>9.1525548142848398E-2</v>
      </c>
    </row>
    <row r="3427" spans="1:10" x14ac:dyDescent="0.25">
      <c r="A3427" s="26">
        <v>143</v>
      </c>
      <c r="B3427" s="26">
        <v>3426</v>
      </c>
      <c r="C3427" s="44">
        <v>41417.70208333333</v>
      </c>
      <c r="D3427" s="39" t="s">
        <v>103</v>
      </c>
      <c r="E3427" s="47">
        <f t="shared" si="277"/>
        <v>0.7</v>
      </c>
      <c r="F3427" s="10">
        <v>12.7</v>
      </c>
      <c r="G3427" s="13">
        <f t="shared" si="278"/>
        <v>5.6773938888888882</v>
      </c>
      <c r="H3427" s="16">
        <f t="shared" si="279"/>
        <v>9.9536719303293868</v>
      </c>
      <c r="I3427" s="19">
        <f t="shared" si="280"/>
        <v>10</v>
      </c>
      <c r="J3427" s="13">
        <f t="shared" si="281"/>
        <v>0.57069784048988625</v>
      </c>
    </row>
    <row r="3428" spans="1:10" x14ac:dyDescent="0.25">
      <c r="A3428" s="26">
        <v>143</v>
      </c>
      <c r="B3428" s="26">
        <v>3427</v>
      </c>
      <c r="C3428" s="44">
        <v>41417.743750000001</v>
      </c>
      <c r="D3428" s="39" t="s">
        <v>104</v>
      </c>
      <c r="E3428" s="47">
        <f t="shared" si="277"/>
        <v>0.5</v>
      </c>
      <c r="F3428" s="10">
        <v>15</v>
      </c>
      <c r="G3428" s="13">
        <f t="shared" si="278"/>
        <v>6.7055833333333332</v>
      </c>
      <c r="H3428" s="16">
        <f t="shared" si="279"/>
        <v>11.756305429522898</v>
      </c>
      <c r="I3428" s="19">
        <f t="shared" si="280"/>
        <v>12</v>
      </c>
      <c r="J3428" s="13">
        <f t="shared" si="281"/>
        <v>0.94030521228372188</v>
      </c>
    </row>
    <row r="3429" spans="1:10" x14ac:dyDescent="0.25">
      <c r="A3429" s="26">
        <v>143</v>
      </c>
      <c r="B3429" s="26">
        <v>3428</v>
      </c>
      <c r="C3429" s="44">
        <v>41417.785416666666</v>
      </c>
      <c r="D3429" s="39" t="s">
        <v>104</v>
      </c>
      <c r="E3429" s="47">
        <f t="shared" si="277"/>
        <v>0.5</v>
      </c>
      <c r="F3429" s="10">
        <v>12.7</v>
      </c>
      <c r="G3429" s="13">
        <f t="shared" si="278"/>
        <v>5.6773938888888882</v>
      </c>
      <c r="H3429" s="16">
        <f t="shared" si="279"/>
        <v>9.9536719303293868</v>
      </c>
      <c r="I3429" s="19">
        <f t="shared" si="280"/>
        <v>10</v>
      </c>
      <c r="J3429" s="13">
        <f t="shared" si="281"/>
        <v>0.57069784048988625</v>
      </c>
    </row>
    <row r="3430" spans="1:10" x14ac:dyDescent="0.25">
      <c r="A3430" s="26">
        <v>143</v>
      </c>
      <c r="B3430" s="26">
        <v>3429</v>
      </c>
      <c r="C3430" s="44">
        <v>41417.82708333333</v>
      </c>
      <c r="D3430" s="39" t="s">
        <v>102</v>
      </c>
      <c r="E3430" s="47">
        <f t="shared" si="277"/>
        <v>1</v>
      </c>
      <c r="F3430" s="10">
        <v>15</v>
      </c>
      <c r="G3430" s="13">
        <f t="shared" si="278"/>
        <v>6.7055833333333332</v>
      </c>
      <c r="H3430" s="16">
        <f t="shared" si="279"/>
        <v>11.756305429522898</v>
      </c>
      <c r="I3430" s="19">
        <f t="shared" si="280"/>
        <v>12</v>
      </c>
      <c r="J3430" s="13">
        <f t="shared" si="281"/>
        <v>0.94030521228372188</v>
      </c>
    </row>
    <row r="3431" spans="1:10" x14ac:dyDescent="0.25">
      <c r="A3431" s="26">
        <v>143</v>
      </c>
      <c r="B3431" s="26">
        <v>3430</v>
      </c>
      <c r="C3431" s="44">
        <v>41417.868750000001</v>
      </c>
      <c r="D3431" s="39" t="s">
        <v>102</v>
      </c>
      <c r="E3431" s="47">
        <f t="shared" si="277"/>
        <v>1</v>
      </c>
      <c r="F3431" s="10">
        <v>11.5</v>
      </c>
      <c r="G3431" s="13">
        <f t="shared" si="278"/>
        <v>5.1409472222222226</v>
      </c>
      <c r="H3431" s="16">
        <f t="shared" si="279"/>
        <v>9.0131674959675561</v>
      </c>
      <c r="I3431" s="19">
        <f t="shared" si="280"/>
        <v>10</v>
      </c>
      <c r="J3431" s="13">
        <f t="shared" si="281"/>
        <v>0.42372938955022382</v>
      </c>
    </row>
    <row r="3432" spans="1:10" x14ac:dyDescent="0.25">
      <c r="A3432" s="26">
        <v>143</v>
      </c>
      <c r="B3432" s="26">
        <v>3431</v>
      </c>
      <c r="C3432" s="44">
        <v>41417.910416666666</v>
      </c>
      <c r="D3432" s="39" t="s">
        <v>104</v>
      </c>
      <c r="E3432" s="47">
        <f t="shared" si="277"/>
        <v>0.5</v>
      </c>
      <c r="F3432" s="10">
        <v>9.2000000000000011</v>
      </c>
      <c r="G3432" s="13">
        <f t="shared" si="278"/>
        <v>4.1127577777777784</v>
      </c>
      <c r="H3432" s="16">
        <f t="shared" si="279"/>
        <v>7.2105339967740463</v>
      </c>
      <c r="I3432" s="19">
        <f t="shared" si="280"/>
        <v>8</v>
      </c>
      <c r="J3432" s="13">
        <f t="shared" si="281"/>
        <v>0.21694944744971473</v>
      </c>
    </row>
    <row r="3433" spans="1:10" x14ac:dyDescent="0.25">
      <c r="A3433" s="26">
        <v>143</v>
      </c>
      <c r="B3433" s="26">
        <v>3432</v>
      </c>
      <c r="C3433" s="44">
        <v>41417.95208333333</v>
      </c>
      <c r="D3433" s="39" t="s">
        <v>104</v>
      </c>
      <c r="E3433" s="47">
        <f t="shared" si="277"/>
        <v>0.5</v>
      </c>
      <c r="F3433" s="10">
        <v>9.2000000000000011</v>
      </c>
      <c r="G3433" s="13">
        <f t="shared" si="278"/>
        <v>4.1127577777777784</v>
      </c>
      <c r="H3433" s="16">
        <f t="shared" si="279"/>
        <v>7.2105339967740463</v>
      </c>
      <c r="I3433" s="19">
        <f t="shared" si="280"/>
        <v>8</v>
      </c>
      <c r="J3433" s="13">
        <f t="shared" si="281"/>
        <v>0.21694944744971473</v>
      </c>
    </row>
    <row r="3434" spans="1:10" x14ac:dyDescent="0.25">
      <c r="A3434" s="26">
        <v>144</v>
      </c>
      <c r="B3434" s="26">
        <v>3433</v>
      </c>
      <c r="C3434" s="44">
        <v>41417.993750000001</v>
      </c>
      <c r="D3434" s="39" t="s">
        <v>104</v>
      </c>
      <c r="E3434" s="47">
        <f t="shared" si="277"/>
        <v>0.5</v>
      </c>
      <c r="F3434" s="10">
        <v>4.6000000000000005</v>
      </c>
      <c r="G3434" s="13">
        <f t="shared" si="278"/>
        <v>2.0563788888888892</v>
      </c>
      <c r="H3434" s="16">
        <f t="shared" si="279"/>
        <v>3.6052669983870231</v>
      </c>
      <c r="I3434" s="19">
        <f t="shared" si="280"/>
        <v>4</v>
      </c>
      <c r="J3434" s="13">
        <f t="shared" si="281"/>
        <v>2.7118680931214341E-2</v>
      </c>
    </row>
    <row r="3435" spans="1:10" x14ac:dyDescent="0.25">
      <c r="A3435" s="26">
        <v>144</v>
      </c>
      <c r="B3435" s="26">
        <v>3434</v>
      </c>
      <c r="C3435" s="44">
        <v>41418.035416666666</v>
      </c>
      <c r="D3435" s="39" t="s">
        <v>103</v>
      </c>
      <c r="E3435" s="47">
        <f t="shared" si="277"/>
        <v>0.7</v>
      </c>
      <c r="F3435" s="10">
        <v>8.1</v>
      </c>
      <c r="G3435" s="13">
        <f t="shared" si="278"/>
        <v>3.6210149999999994</v>
      </c>
      <c r="H3435" s="16">
        <f t="shared" si="279"/>
        <v>6.3484049319423645</v>
      </c>
      <c r="I3435" s="19">
        <f t="shared" si="280"/>
        <v>7</v>
      </c>
      <c r="J3435" s="13">
        <f t="shared" si="281"/>
        <v>0.14806421994704388</v>
      </c>
    </row>
    <row r="3436" spans="1:10" x14ac:dyDescent="0.25">
      <c r="A3436" s="26">
        <v>144</v>
      </c>
      <c r="B3436" s="26">
        <v>3435</v>
      </c>
      <c r="C3436" s="44">
        <v>41418.07708333333</v>
      </c>
      <c r="D3436" s="39" t="s">
        <v>103</v>
      </c>
      <c r="E3436" s="47">
        <f t="shared" si="277"/>
        <v>0.7</v>
      </c>
      <c r="F3436" s="10">
        <v>3.5</v>
      </c>
      <c r="G3436" s="13">
        <f t="shared" si="278"/>
        <v>1.5646361111111109</v>
      </c>
      <c r="H3436" s="16">
        <f t="shared" si="279"/>
        <v>2.7431379335553427</v>
      </c>
      <c r="I3436" s="19">
        <f t="shared" si="280"/>
        <v>3</v>
      </c>
      <c r="J3436" s="13">
        <f t="shared" si="281"/>
        <v>1.1945358807900612E-2</v>
      </c>
    </row>
    <row r="3437" spans="1:10" x14ac:dyDescent="0.25">
      <c r="A3437" s="26">
        <v>144</v>
      </c>
      <c r="B3437" s="26">
        <v>3436</v>
      </c>
      <c r="C3437" s="44">
        <v>41418.118750000001</v>
      </c>
      <c r="D3437" s="39" t="s">
        <v>104</v>
      </c>
      <c r="E3437" s="47">
        <f t="shared" si="277"/>
        <v>0.5</v>
      </c>
      <c r="F3437" s="10">
        <v>5.8</v>
      </c>
      <c r="G3437" s="13">
        <f t="shared" si="278"/>
        <v>2.5928255555555553</v>
      </c>
      <c r="H3437" s="16">
        <f t="shared" si="279"/>
        <v>4.5457714327488539</v>
      </c>
      <c r="I3437" s="19">
        <f t="shared" si="280"/>
        <v>5</v>
      </c>
      <c r="J3437" s="13">
        <f t="shared" si="281"/>
        <v>5.4359949801215252E-2</v>
      </c>
    </row>
    <row r="3438" spans="1:10" x14ac:dyDescent="0.25">
      <c r="A3438" s="26">
        <v>144</v>
      </c>
      <c r="B3438" s="26">
        <v>3437</v>
      </c>
      <c r="C3438" s="44">
        <v>41418.160416666666</v>
      </c>
      <c r="D3438" s="39" t="s">
        <v>104</v>
      </c>
      <c r="E3438" s="47">
        <f t="shared" si="277"/>
        <v>0.5</v>
      </c>
      <c r="F3438" s="10">
        <v>6.9</v>
      </c>
      <c r="G3438" s="13">
        <f t="shared" si="278"/>
        <v>3.0845683333333334</v>
      </c>
      <c r="H3438" s="16">
        <f t="shared" si="279"/>
        <v>5.4079004975805338</v>
      </c>
      <c r="I3438" s="19">
        <f t="shared" si="280"/>
        <v>6</v>
      </c>
      <c r="J3438" s="13">
        <f t="shared" si="281"/>
        <v>9.1525548142848398E-2</v>
      </c>
    </row>
    <row r="3439" spans="1:10" x14ac:dyDescent="0.25">
      <c r="A3439" s="26">
        <v>144</v>
      </c>
      <c r="B3439" s="26">
        <v>3438</v>
      </c>
      <c r="C3439" s="44">
        <v>41418.20208333333</v>
      </c>
      <c r="D3439" s="39" t="s">
        <v>104</v>
      </c>
      <c r="E3439" s="47">
        <f t="shared" si="277"/>
        <v>0.5</v>
      </c>
      <c r="F3439" s="10">
        <v>5.8</v>
      </c>
      <c r="G3439" s="13">
        <f t="shared" si="278"/>
        <v>2.5928255555555553</v>
      </c>
      <c r="H3439" s="16">
        <f t="shared" si="279"/>
        <v>4.5457714327488539</v>
      </c>
      <c r="I3439" s="19">
        <f t="shared" si="280"/>
        <v>5</v>
      </c>
      <c r="J3439" s="13">
        <f t="shared" si="281"/>
        <v>5.4359949801215252E-2</v>
      </c>
    </row>
    <row r="3440" spans="1:10" x14ac:dyDescent="0.25">
      <c r="A3440" s="26">
        <v>144</v>
      </c>
      <c r="B3440" s="26">
        <v>3439</v>
      </c>
      <c r="C3440" s="44">
        <v>41418.243750000001</v>
      </c>
      <c r="D3440" s="39" t="s">
        <v>104</v>
      </c>
      <c r="E3440" s="47">
        <f t="shared" si="277"/>
        <v>0.5</v>
      </c>
      <c r="F3440" s="10">
        <v>8.1</v>
      </c>
      <c r="G3440" s="13">
        <f t="shared" si="278"/>
        <v>3.6210149999999994</v>
      </c>
      <c r="H3440" s="16">
        <f t="shared" si="279"/>
        <v>6.3484049319423645</v>
      </c>
      <c r="I3440" s="19">
        <f t="shared" si="280"/>
        <v>7</v>
      </c>
      <c r="J3440" s="13">
        <f t="shared" si="281"/>
        <v>0.14806421994704388</v>
      </c>
    </row>
    <row r="3441" spans="1:10" x14ac:dyDescent="0.25">
      <c r="A3441" s="26">
        <v>144</v>
      </c>
      <c r="B3441" s="26">
        <v>3440</v>
      </c>
      <c r="C3441" s="44">
        <v>41418.285416666666</v>
      </c>
      <c r="D3441" s="39" t="s">
        <v>104</v>
      </c>
      <c r="E3441" s="47">
        <f t="shared" si="277"/>
        <v>0.5</v>
      </c>
      <c r="F3441" s="10">
        <v>8.1</v>
      </c>
      <c r="G3441" s="13">
        <f t="shared" si="278"/>
        <v>3.6210149999999994</v>
      </c>
      <c r="H3441" s="16">
        <f t="shared" si="279"/>
        <v>6.3484049319423645</v>
      </c>
      <c r="I3441" s="19">
        <f t="shared" si="280"/>
        <v>7</v>
      </c>
      <c r="J3441" s="13">
        <f t="shared" si="281"/>
        <v>0.14806421994704388</v>
      </c>
    </row>
    <row r="3442" spans="1:10" x14ac:dyDescent="0.25">
      <c r="A3442" s="26">
        <v>144</v>
      </c>
      <c r="B3442" s="26">
        <v>3441</v>
      </c>
      <c r="C3442" s="44">
        <v>41418.32708333333</v>
      </c>
      <c r="D3442" s="39" t="s">
        <v>104</v>
      </c>
      <c r="E3442" s="47">
        <f t="shared" si="277"/>
        <v>0.5</v>
      </c>
      <c r="F3442" s="10">
        <v>8.1</v>
      </c>
      <c r="G3442" s="13">
        <f t="shared" si="278"/>
        <v>3.6210149999999994</v>
      </c>
      <c r="H3442" s="16">
        <f t="shared" si="279"/>
        <v>6.3484049319423645</v>
      </c>
      <c r="I3442" s="19">
        <f t="shared" si="280"/>
        <v>7</v>
      </c>
      <c r="J3442" s="13">
        <f t="shared" si="281"/>
        <v>0.14806421994704388</v>
      </c>
    </row>
    <row r="3443" spans="1:10" x14ac:dyDescent="0.25">
      <c r="A3443" s="26">
        <v>144</v>
      </c>
      <c r="B3443" s="26">
        <v>3442</v>
      </c>
      <c r="C3443" s="44">
        <v>41418.368750000001</v>
      </c>
      <c r="D3443" s="39" t="s">
        <v>104</v>
      </c>
      <c r="E3443" s="47">
        <f t="shared" si="277"/>
        <v>0.5</v>
      </c>
      <c r="F3443" s="10">
        <v>5.8</v>
      </c>
      <c r="G3443" s="13">
        <f t="shared" si="278"/>
        <v>2.5928255555555553</v>
      </c>
      <c r="H3443" s="16">
        <f t="shared" si="279"/>
        <v>4.5457714327488539</v>
      </c>
      <c r="I3443" s="19">
        <f t="shared" si="280"/>
        <v>5</v>
      </c>
      <c r="J3443" s="13">
        <f t="shared" si="281"/>
        <v>5.4359949801215252E-2</v>
      </c>
    </row>
    <row r="3444" spans="1:10" x14ac:dyDescent="0.25">
      <c r="A3444" s="26">
        <v>144</v>
      </c>
      <c r="B3444" s="26">
        <v>3443</v>
      </c>
      <c r="C3444" s="44">
        <v>41418.410416666666</v>
      </c>
      <c r="D3444" s="39" t="s">
        <v>104</v>
      </c>
      <c r="E3444" s="47">
        <f t="shared" si="277"/>
        <v>0.5</v>
      </c>
      <c r="F3444" s="10">
        <v>6.9</v>
      </c>
      <c r="G3444" s="13">
        <f t="shared" si="278"/>
        <v>3.0845683333333334</v>
      </c>
      <c r="H3444" s="16">
        <f t="shared" si="279"/>
        <v>5.4079004975805338</v>
      </c>
      <c r="I3444" s="19">
        <f t="shared" si="280"/>
        <v>6</v>
      </c>
      <c r="J3444" s="13">
        <f t="shared" si="281"/>
        <v>9.1525548142848398E-2</v>
      </c>
    </row>
    <row r="3445" spans="1:10" x14ac:dyDescent="0.25">
      <c r="A3445" s="26">
        <v>144</v>
      </c>
      <c r="B3445" s="26">
        <v>3444</v>
      </c>
      <c r="C3445" s="44">
        <v>41418.45208333333</v>
      </c>
      <c r="D3445" s="39" t="s">
        <v>104</v>
      </c>
      <c r="E3445" s="47">
        <f t="shared" si="277"/>
        <v>0.5</v>
      </c>
      <c r="F3445" s="10">
        <v>6.9</v>
      </c>
      <c r="G3445" s="13">
        <f t="shared" si="278"/>
        <v>3.0845683333333334</v>
      </c>
      <c r="H3445" s="16">
        <f t="shared" si="279"/>
        <v>5.4079004975805338</v>
      </c>
      <c r="I3445" s="19">
        <f t="shared" si="280"/>
        <v>6</v>
      </c>
      <c r="J3445" s="13">
        <f t="shared" si="281"/>
        <v>9.1525548142848398E-2</v>
      </c>
    </row>
    <row r="3446" spans="1:10" x14ac:dyDescent="0.25">
      <c r="A3446" s="26">
        <v>144</v>
      </c>
      <c r="B3446" s="26">
        <v>3445</v>
      </c>
      <c r="C3446" s="44">
        <v>41418.493750000001</v>
      </c>
      <c r="D3446" s="39" t="s">
        <v>104</v>
      </c>
      <c r="E3446" s="47">
        <f t="shared" si="277"/>
        <v>0.5</v>
      </c>
      <c r="F3446" s="10">
        <v>4.6000000000000005</v>
      </c>
      <c r="G3446" s="13">
        <f t="shared" si="278"/>
        <v>2.0563788888888892</v>
      </c>
      <c r="H3446" s="16">
        <f t="shared" si="279"/>
        <v>3.6052669983870231</v>
      </c>
      <c r="I3446" s="19">
        <f t="shared" si="280"/>
        <v>4</v>
      </c>
      <c r="J3446" s="13">
        <f t="shared" si="281"/>
        <v>2.7118680931214341E-2</v>
      </c>
    </row>
    <row r="3447" spans="1:10" x14ac:dyDescent="0.25">
      <c r="A3447" s="26">
        <v>144</v>
      </c>
      <c r="B3447" s="26">
        <v>3446</v>
      </c>
      <c r="C3447" s="44">
        <v>41418.535416666666</v>
      </c>
      <c r="D3447" s="39" t="s">
        <v>104</v>
      </c>
      <c r="E3447" s="47">
        <f t="shared" si="277"/>
        <v>0.5</v>
      </c>
      <c r="F3447" s="10">
        <v>11.5</v>
      </c>
      <c r="G3447" s="13">
        <f t="shared" si="278"/>
        <v>5.1409472222222226</v>
      </c>
      <c r="H3447" s="16">
        <f t="shared" si="279"/>
        <v>9.0131674959675561</v>
      </c>
      <c r="I3447" s="19">
        <f t="shared" si="280"/>
        <v>10</v>
      </c>
      <c r="J3447" s="13">
        <f t="shared" si="281"/>
        <v>0.42372938955022382</v>
      </c>
    </row>
    <row r="3448" spans="1:10" x14ac:dyDescent="0.25">
      <c r="A3448" s="26">
        <v>144</v>
      </c>
      <c r="B3448" s="26">
        <v>3447</v>
      </c>
      <c r="C3448" s="44">
        <v>41418.57708333333</v>
      </c>
      <c r="D3448" s="39" t="s">
        <v>104</v>
      </c>
      <c r="E3448" s="47">
        <f t="shared" si="277"/>
        <v>0.5</v>
      </c>
      <c r="F3448" s="10">
        <v>9.2000000000000011</v>
      </c>
      <c r="G3448" s="13">
        <f t="shared" si="278"/>
        <v>4.1127577777777784</v>
      </c>
      <c r="H3448" s="16">
        <f t="shared" si="279"/>
        <v>7.2105339967740463</v>
      </c>
      <c r="I3448" s="19">
        <f t="shared" si="280"/>
        <v>8</v>
      </c>
      <c r="J3448" s="13">
        <f t="shared" si="281"/>
        <v>0.21694944744971473</v>
      </c>
    </row>
    <row r="3449" spans="1:10" x14ac:dyDescent="0.25">
      <c r="A3449" s="26">
        <v>144</v>
      </c>
      <c r="B3449" s="26">
        <v>3448</v>
      </c>
      <c r="C3449" s="44">
        <v>41418.618750000001</v>
      </c>
      <c r="D3449" s="39" t="s">
        <v>103</v>
      </c>
      <c r="E3449" s="47">
        <f t="shared" si="277"/>
        <v>0.7</v>
      </c>
      <c r="F3449" s="10">
        <v>10.4</v>
      </c>
      <c r="G3449" s="13">
        <f t="shared" si="278"/>
        <v>4.649204444444444</v>
      </c>
      <c r="H3449" s="16">
        <f t="shared" si="279"/>
        <v>8.1510384311358752</v>
      </c>
      <c r="I3449" s="19">
        <f t="shared" si="280"/>
        <v>9</v>
      </c>
      <c r="J3449" s="13">
        <f t="shared" si="281"/>
        <v>0.31339717994379734</v>
      </c>
    </row>
    <row r="3450" spans="1:10" x14ac:dyDescent="0.25">
      <c r="A3450" s="26">
        <v>144</v>
      </c>
      <c r="B3450" s="26">
        <v>3449</v>
      </c>
      <c r="C3450" s="44">
        <v>41418.660416666666</v>
      </c>
      <c r="D3450" s="39" t="s">
        <v>103</v>
      </c>
      <c r="E3450" s="47">
        <f t="shared" si="277"/>
        <v>0.7</v>
      </c>
      <c r="F3450" s="10">
        <v>12.7</v>
      </c>
      <c r="G3450" s="13">
        <f t="shared" si="278"/>
        <v>5.6773938888888882</v>
      </c>
      <c r="H3450" s="16">
        <f t="shared" si="279"/>
        <v>9.9536719303293868</v>
      </c>
      <c r="I3450" s="19">
        <f t="shared" si="280"/>
        <v>10</v>
      </c>
      <c r="J3450" s="13">
        <f t="shared" si="281"/>
        <v>0.57069784048988625</v>
      </c>
    </row>
    <row r="3451" spans="1:10" x14ac:dyDescent="0.25">
      <c r="A3451" s="26">
        <v>144</v>
      </c>
      <c r="B3451" s="26">
        <v>3450</v>
      </c>
      <c r="C3451" s="44">
        <v>41418.70208333333</v>
      </c>
      <c r="D3451" s="39" t="s">
        <v>104</v>
      </c>
      <c r="E3451" s="47">
        <f t="shared" si="277"/>
        <v>0.5</v>
      </c>
      <c r="F3451" s="10">
        <v>4.6000000000000005</v>
      </c>
      <c r="G3451" s="13">
        <f t="shared" si="278"/>
        <v>2.0563788888888892</v>
      </c>
      <c r="H3451" s="16">
        <f t="shared" si="279"/>
        <v>3.6052669983870231</v>
      </c>
      <c r="I3451" s="19">
        <f t="shared" si="280"/>
        <v>4</v>
      </c>
      <c r="J3451" s="13">
        <f t="shared" si="281"/>
        <v>2.7118680931214341E-2</v>
      </c>
    </row>
    <row r="3452" spans="1:10" x14ac:dyDescent="0.25">
      <c r="A3452" s="26">
        <v>144</v>
      </c>
      <c r="B3452" s="26">
        <v>3451</v>
      </c>
      <c r="C3452" s="44">
        <v>41418.743750000001</v>
      </c>
      <c r="D3452" s="39" t="s">
        <v>104</v>
      </c>
      <c r="E3452" s="47">
        <f t="shared" si="277"/>
        <v>0.5</v>
      </c>
      <c r="F3452" s="10">
        <v>20.7</v>
      </c>
      <c r="G3452" s="13">
        <f t="shared" si="278"/>
        <v>9.2537049999999983</v>
      </c>
      <c r="H3452" s="16">
        <f t="shared" si="279"/>
        <v>16.223701492741597</v>
      </c>
      <c r="I3452" s="19">
        <f t="shared" si="280"/>
        <v>16</v>
      </c>
      <c r="J3452" s="13">
        <f t="shared" si="281"/>
        <v>1</v>
      </c>
    </row>
    <row r="3453" spans="1:10" x14ac:dyDescent="0.25">
      <c r="A3453" s="26">
        <v>144</v>
      </c>
      <c r="B3453" s="26">
        <v>3452</v>
      </c>
      <c r="C3453" s="44">
        <v>41418.785416666666</v>
      </c>
      <c r="D3453" s="39" t="s">
        <v>102</v>
      </c>
      <c r="E3453" s="47">
        <f t="shared" si="277"/>
        <v>1</v>
      </c>
      <c r="F3453" s="10">
        <v>17.3</v>
      </c>
      <c r="G3453" s="13">
        <f t="shared" si="278"/>
        <v>7.7337727777777774</v>
      </c>
      <c r="H3453" s="16">
        <f t="shared" si="279"/>
        <v>13.55893892871641</v>
      </c>
      <c r="I3453" s="19">
        <f t="shared" si="280"/>
        <v>14</v>
      </c>
      <c r="J3453" s="13">
        <f t="shared" si="281"/>
        <v>1</v>
      </c>
    </row>
    <row r="3454" spans="1:10" x14ac:dyDescent="0.25">
      <c r="A3454" s="26">
        <v>144</v>
      </c>
      <c r="B3454" s="26">
        <v>3453</v>
      </c>
      <c r="C3454" s="44">
        <v>41418.82708333333</v>
      </c>
      <c r="D3454" s="39" t="s">
        <v>102</v>
      </c>
      <c r="E3454" s="47">
        <f t="shared" si="277"/>
        <v>1</v>
      </c>
      <c r="F3454" s="10">
        <v>13.8</v>
      </c>
      <c r="G3454" s="13">
        <f t="shared" si="278"/>
        <v>6.1691366666666667</v>
      </c>
      <c r="H3454" s="16">
        <f t="shared" si="279"/>
        <v>10.815800995161068</v>
      </c>
      <c r="I3454" s="19">
        <f t="shared" si="280"/>
        <v>11</v>
      </c>
      <c r="J3454" s="13">
        <f t="shared" si="281"/>
        <v>0.73220438514278718</v>
      </c>
    </row>
    <row r="3455" spans="1:10" x14ac:dyDescent="0.25">
      <c r="A3455" s="26">
        <v>144</v>
      </c>
      <c r="B3455" s="26">
        <v>3454</v>
      </c>
      <c r="C3455" s="44">
        <v>41418.868750000001</v>
      </c>
      <c r="D3455" s="39" t="s">
        <v>102</v>
      </c>
      <c r="E3455" s="47">
        <f t="shared" si="277"/>
        <v>1</v>
      </c>
      <c r="F3455" s="10">
        <v>13.8</v>
      </c>
      <c r="G3455" s="13">
        <f t="shared" si="278"/>
        <v>6.1691366666666667</v>
      </c>
      <c r="H3455" s="16">
        <f t="shared" si="279"/>
        <v>10.815800995161068</v>
      </c>
      <c r="I3455" s="19">
        <f t="shared" si="280"/>
        <v>11</v>
      </c>
      <c r="J3455" s="13">
        <f t="shared" si="281"/>
        <v>0.73220438514278718</v>
      </c>
    </row>
    <row r="3456" spans="1:10" x14ac:dyDescent="0.25">
      <c r="A3456" s="26">
        <v>144</v>
      </c>
      <c r="B3456" s="26">
        <v>3455</v>
      </c>
      <c r="C3456" s="44">
        <v>41418.910416666666</v>
      </c>
      <c r="D3456" s="39" t="s">
        <v>104</v>
      </c>
      <c r="E3456" s="47">
        <f t="shared" si="277"/>
        <v>0.5</v>
      </c>
      <c r="F3456" s="10">
        <v>13.8</v>
      </c>
      <c r="G3456" s="13">
        <f t="shared" si="278"/>
        <v>6.1691366666666667</v>
      </c>
      <c r="H3456" s="16">
        <f t="shared" si="279"/>
        <v>10.815800995161068</v>
      </c>
      <c r="I3456" s="19">
        <f t="shared" si="280"/>
        <v>11</v>
      </c>
      <c r="J3456" s="13">
        <f t="shared" si="281"/>
        <v>0.73220438514278718</v>
      </c>
    </row>
    <row r="3457" spans="1:10" x14ac:dyDescent="0.25">
      <c r="A3457" s="26">
        <v>144</v>
      </c>
      <c r="B3457" s="26">
        <v>3456</v>
      </c>
      <c r="C3457" s="44">
        <v>41418.95208333333</v>
      </c>
      <c r="D3457" s="39" t="s">
        <v>102</v>
      </c>
      <c r="E3457" s="47">
        <f t="shared" si="277"/>
        <v>1</v>
      </c>
      <c r="F3457" s="10">
        <v>4.6000000000000005</v>
      </c>
      <c r="G3457" s="13">
        <f t="shared" si="278"/>
        <v>2.0563788888888892</v>
      </c>
      <c r="H3457" s="16">
        <f t="shared" si="279"/>
        <v>3.6052669983870231</v>
      </c>
      <c r="I3457" s="19">
        <f t="shared" si="280"/>
        <v>4</v>
      </c>
      <c r="J3457" s="13">
        <f t="shared" si="281"/>
        <v>2.7118680931214341E-2</v>
      </c>
    </row>
    <row r="3458" spans="1:10" x14ac:dyDescent="0.25">
      <c r="A3458" s="26">
        <v>145</v>
      </c>
      <c r="B3458" s="26">
        <v>3457</v>
      </c>
      <c r="C3458" s="44">
        <v>41418.993750000001</v>
      </c>
      <c r="D3458" s="39" t="s">
        <v>104</v>
      </c>
      <c r="E3458" s="47">
        <f t="shared" ref="E3458:E3521" si="282">+VLOOKUP(D3458,$Q$2:$R$21,2,FALSE)</f>
        <v>0.5</v>
      </c>
      <c r="F3458" s="10">
        <v>5.8</v>
      </c>
      <c r="G3458" s="13">
        <f t="shared" ref="G3458:G3521" si="283">+F3458*1609.34/3600</f>
        <v>2.5928255555555553</v>
      </c>
      <c r="H3458" s="16">
        <f t="shared" ref="H3458:H3521" si="284">G3458*(8^0.27)</f>
        <v>4.5457714327488539</v>
      </c>
      <c r="I3458" s="19">
        <f t="shared" ref="I3458:I3521" si="285">IF(AND(H3458&gt;=0,H3458&lt;1),1,IF(AND(H3458&gt;=1,H3458&lt;2),2,IF(AND(H3458&gt;=2,H3458&lt;3),3,IF(AND(H3458&gt;=3,H3458&lt;4),4,IF(AND(H3458&gt;=4,H3458&lt;5),5,IF(AND(H3458&gt;=5,H3458&lt;6),6,IF(AND(H3458&gt;=6,H3458&lt;7),7,IF(AND(H3458&gt;=7,H3458&lt;8),8,IF(AND(H3458&gt;=8,H3458&lt;9),9,IF(AND(H3458&gt;=9,H3458&lt;10),10,IF(AND(H3458&gt;=10,H3458&lt;11),11,IF(AND(H3458&gt;=11,H3458&lt;12),12,IF(AND(H3458&gt;=12,H3458&lt;13),13,IF(AND(H3458&gt;=13,H3458&lt;14),14,IF(AND(H3458&gt;=14,H3458&lt;15),15,IF(AND(H3458&gt;=15,H3458&lt;25),16,IF(H3458&gt;25,17,0)))))))))))))))))</f>
        <v>5</v>
      </c>
      <c r="J3458" s="13">
        <f t="shared" ref="J3458:J3521" si="286">MIN((H3458/$K$1)^3*$J$1,$J$1)</f>
        <v>5.4359949801215252E-2</v>
      </c>
    </row>
    <row r="3459" spans="1:10" x14ac:dyDescent="0.25">
      <c r="A3459" s="26">
        <v>145</v>
      </c>
      <c r="B3459" s="26">
        <v>3458</v>
      </c>
      <c r="C3459" s="44">
        <v>41419.035416666666</v>
      </c>
      <c r="D3459" s="39" t="s">
        <v>104</v>
      </c>
      <c r="E3459" s="47">
        <f t="shared" si="282"/>
        <v>0.5</v>
      </c>
      <c r="F3459" s="10">
        <v>6.9</v>
      </c>
      <c r="G3459" s="13">
        <f t="shared" si="283"/>
        <v>3.0845683333333334</v>
      </c>
      <c r="H3459" s="16">
        <f t="shared" si="284"/>
        <v>5.4079004975805338</v>
      </c>
      <c r="I3459" s="19">
        <f t="shared" si="285"/>
        <v>6</v>
      </c>
      <c r="J3459" s="13">
        <f t="shared" si="286"/>
        <v>9.1525548142848398E-2</v>
      </c>
    </row>
    <row r="3460" spans="1:10" x14ac:dyDescent="0.25">
      <c r="A3460" s="26">
        <v>145</v>
      </c>
      <c r="B3460" s="26">
        <v>3459</v>
      </c>
      <c r="C3460" s="44">
        <v>41419.07708333333</v>
      </c>
      <c r="D3460" s="39" t="s">
        <v>104</v>
      </c>
      <c r="E3460" s="47">
        <f t="shared" si="282"/>
        <v>0.5</v>
      </c>
      <c r="F3460" s="10">
        <v>6.9</v>
      </c>
      <c r="G3460" s="13">
        <f t="shared" si="283"/>
        <v>3.0845683333333334</v>
      </c>
      <c r="H3460" s="16">
        <f t="shared" si="284"/>
        <v>5.4079004975805338</v>
      </c>
      <c r="I3460" s="19">
        <f t="shared" si="285"/>
        <v>6</v>
      </c>
      <c r="J3460" s="13">
        <f t="shared" si="286"/>
        <v>9.1525548142848398E-2</v>
      </c>
    </row>
    <row r="3461" spans="1:10" x14ac:dyDescent="0.25">
      <c r="A3461" s="26">
        <v>145</v>
      </c>
      <c r="B3461" s="26">
        <v>3460</v>
      </c>
      <c r="C3461" s="44">
        <v>41419.118750000001</v>
      </c>
      <c r="D3461" s="39" t="s">
        <v>104</v>
      </c>
      <c r="E3461" s="47">
        <f t="shared" si="282"/>
        <v>0.5</v>
      </c>
      <c r="F3461" s="10">
        <v>4.6000000000000005</v>
      </c>
      <c r="G3461" s="13">
        <f t="shared" si="283"/>
        <v>2.0563788888888892</v>
      </c>
      <c r="H3461" s="16">
        <f t="shared" si="284"/>
        <v>3.6052669983870231</v>
      </c>
      <c r="I3461" s="19">
        <f t="shared" si="285"/>
        <v>4</v>
      </c>
      <c r="J3461" s="13">
        <f t="shared" si="286"/>
        <v>2.7118680931214341E-2</v>
      </c>
    </row>
    <row r="3462" spans="1:10" x14ac:dyDescent="0.25">
      <c r="A3462" s="26">
        <v>145</v>
      </c>
      <c r="B3462" s="26">
        <v>3461</v>
      </c>
      <c r="C3462" s="44">
        <v>41419.160416666666</v>
      </c>
      <c r="D3462" s="39" t="s">
        <v>104</v>
      </c>
      <c r="E3462" s="47">
        <f t="shared" si="282"/>
        <v>0.5</v>
      </c>
      <c r="F3462" s="10">
        <v>5.8</v>
      </c>
      <c r="G3462" s="13">
        <f t="shared" si="283"/>
        <v>2.5928255555555553</v>
      </c>
      <c r="H3462" s="16">
        <f t="shared" si="284"/>
        <v>4.5457714327488539</v>
      </c>
      <c r="I3462" s="19">
        <f t="shared" si="285"/>
        <v>5</v>
      </c>
      <c r="J3462" s="13">
        <f t="shared" si="286"/>
        <v>5.4359949801215252E-2</v>
      </c>
    </row>
    <row r="3463" spans="1:10" x14ac:dyDescent="0.25">
      <c r="A3463" s="26">
        <v>145</v>
      </c>
      <c r="B3463" s="26">
        <v>3462</v>
      </c>
      <c r="C3463" s="44">
        <v>41419.20208333333</v>
      </c>
      <c r="D3463" s="39" t="s">
        <v>104</v>
      </c>
      <c r="E3463" s="47">
        <f t="shared" si="282"/>
        <v>0.5</v>
      </c>
      <c r="F3463" s="10">
        <v>5.8</v>
      </c>
      <c r="G3463" s="13">
        <f t="shared" si="283"/>
        <v>2.5928255555555553</v>
      </c>
      <c r="H3463" s="16">
        <f t="shared" si="284"/>
        <v>4.5457714327488539</v>
      </c>
      <c r="I3463" s="19">
        <f t="shared" si="285"/>
        <v>5</v>
      </c>
      <c r="J3463" s="13">
        <f t="shared" si="286"/>
        <v>5.4359949801215252E-2</v>
      </c>
    </row>
    <row r="3464" spans="1:10" x14ac:dyDescent="0.25">
      <c r="A3464" s="26">
        <v>145</v>
      </c>
      <c r="B3464" s="26">
        <v>3463</v>
      </c>
      <c r="C3464" s="44">
        <v>41419.243750000001</v>
      </c>
      <c r="D3464" s="39" t="s">
        <v>104</v>
      </c>
      <c r="E3464" s="47">
        <f t="shared" si="282"/>
        <v>0.5</v>
      </c>
      <c r="F3464" s="10">
        <v>5.8</v>
      </c>
      <c r="G3464" s="13">
        <f t="shared" si="283"/>
        <v>2.5928255555555553</v>
      </c>
      <c r="H3464" s="16">
        <f t="shared" si="284"/>
        <v>4.5457714327488539</v>
      </c>
      <c r="I3464" s="19">
        <f t="shared" si="285"/>
        <v>5</v>
      </c>
      <c r="J3464" s="13">
        <f t="shared" si="286"/>
        <v>5.4359949801215252E-2</v>
      </c>
    </row>
    <row r="3465" spans="1:10" x14ac:dyDescent="0.25">
      <c r="A3465" s="26">
        <v>145</v>
      </c>
      <c r="B3465" s="26">
        <v>3464</v>
      </c>
      <c r="C3465" s="44">
        <v>41419.285416666666</v>
      </c>
      <c r="D3465" s="39" t="s">
        <v>104</v>
      </c>
      <c r="E3465" s="47">
        <f t="shared" si="282"/>
        <v>0.5</v>
      </c>
      <c r="F3465" s="10">
        <v>4.6000000000000005</v>
      </c>
      <c r="G3465" s="13">
        <f t="shared" si="283"/>
        <v>2.0563788888888892</v>
      </c>
      <c r="H3465" s="16">
        <f t="shared" si="284"/>
        <v>3.6052669983870231</v>
      </c>
      <c r="I3465" s="19">
        <f t="shared" si="285"/>
        <v>4</v>
      </c>
      <c r="J3465" s="13">
        <f t="shared" si="286"/>
        <v>2.7118680931214341E-2</v>
      </c>
    </row>
    <row r="3466" spans="1:10" x14ac:dyDescent="0.25">
      <c r="A3466" s="26">
        <v>145</v>
      </c>
      <c r="B3466" s="26">
        <v>3465</v>
      </c>
      <c r="C3466" s="44">
        <v>41419.32708333333</v>
      </c>
      <c r="D3466" s="39" t="s">
        <v>104</v>
      </c>
      <c r="E3466" s="47">
        <f t="shared" si="282"/>
        <v>0.5</v>
      </c>
      <c r="F3466" s="10">
        <v>5.8</v>
      </c>
      <c r="G3466" s="13">
        <f t="shared" si="283"/>
        <v>2.5928255555555553</v>
      </c>
      <c r="H3466" s="16">
        <f t="shared" si="284"/>
        <v>4.5457714327488539</v>
      </c>
      <c r="I3466" s="19">
        <f t="shared" si="285"/>
        <v>5</v>
      </c>
      <c r="J3466" s="13">
        <f t="shared" si="286"/>
        <v>5.4359949801215252E-2</v>
      </c>
    </row>
    <row r="3467" spans="1:10" x14ac:dyDescent="0.25">
      <c r="A3467" s="26">
        <v>145</v>
      </c>
      <c r="B3467" s="26">
        <v>3466</v>
      </c>
      <c r="C3467" s="44">
        <v>41419.368750000001</v>
      </c>
      <c r="D3467" s="39" t="s">
        <v>104</v>
      </c>
      <c r="E3467" s="47">
        <f t="shared" si="282"/>
        <v>0.5</v>
      </c>
      <c r="F3467" s="10">
        <v>9.2000000000000011</v>
      </c>
      <c r="G3467" s="13">
        <f t="shared" si="283"/>
        <v>4.1127577777777784</v>
      </c>
      <c r="H3467" s="16">
        <f t="shared" si="284"/>
        <v>7.2105339967740463</v>
      </c>
      <c r="I3467" s="19">
        <f t="shared" si="285"/>
        <v>8</v>
      </c>
      <c r="J3467" s="13">
        <f t="shared" si="286"/>
        <v>0.21694944744971473</v>
      </c>
    </row>
    <row r="3468" spans="1:10" x14ac:dyDescent="0.25">
      <c r="A3468" s="26">
        <v>145</v>
      </c>
      <c r="B3468" s="26">
        <v>3467</v>
      </c>
      <c r="C3468" s="44">
        <v>41419.410416666666</v>
      </c>
      <c r="D3468" s="39" t="s">
        <v>104</v>
      </c>
      <c r="E3468" s="47">
        <f t="shared" si="282"/>
        <v>0.5</v>
      </c>
      <c r="F3468" s="10">
        <v>9.2000000000000011</v>
      </c>
      <c r="G3468" s="13">
        <f t="shared" si="283"/>
        <v>4.1127577777777784</v>
      </c>
      <c r="H3468" s="16">
        <f t="shared" si="284"/>
        <v>7.2105339967740463</v>
      </c>
      <c r="I3468" s="19">
        <f t="shared" si="285"/>
        <v>8</v>
      </c>
      <c r="J3468" s="13">
        <f t="shared" si="286"/>
        <v>0.21694944744971473</v>
      </c>
    </row>
    <row r="3469" spans="1:10" x14ac:dyDescent="0.25">
      <c r="A3469" s="26">
        <v>145</v>
      </c>
      <c r="B3469" s="26">
        <v>3468</v>
      </c>
      <c r="C3469" s="44">
        <v>41419.45208333333</v>
      </c>
      <c r="D3469" s="39" t="s">
        <v>104</v>
      </c>
      <c r="E3469" s="47">
        <f t="shared" si="282"/>
        <v>0.5</v>
      </c>
      <c r="F3469" s="10">
        <v>9.2000000000000011</v>
      </c>
      <c r="G3469" s="13">
        <f t="shared" si="283"/>
        <v>4.1127577777777784</v>
      </c>
      <c r="H3469" s="16">
        <f t="shared" si="284"/>
        <v>7.2105339967740463</v>
      </c>
      <c r="I3469" s="19">
        <f t="shared" si="285"/>
        <v>8</v>
      </c>
      <c r="J3469" s="13">
        <f t="shared" si="286"/>
        <v>0.21694944744971473</v>
      </c>
    </row>
    <row r="3470" spans="1:10" x14ac:dyDescent="0.25">
      <c r="A3470" s="26">
        <v>145</v>
      </c>
      <c r="B3470" s="26">
        <v>3469</v>
      </c>
      <c r="C3470" s="44">
        <v>41419.493750000001</v>
      </c>
      <c r="D3470" s="39" t="s">
        <v>102</v>
      </c>
      <c r="E3470" s="47">
        <f t="shared" si="282"/>
        <v>1</v>
      </c>
      <c r="F3470" s="10">
        <v>9.2000000000000011</v>
      </c>
      <c r="G3470" s="13">
        <f t="shared" si="283"/>
        <v>4.1127577777777784</v>
      </c>
      <c r="H3470" s="16">
        <f t="shared" si="284"/>
        <v>7.2105339967740463</v>
      </c>
      <c r="I3470" s="19">
        <f t="shared" si="285"/>
        <v>8</v>
      </c>
      <c r="J3470" s="13">
        <f t="shared" si="286"/>
        <v>0.21694944744971473</v>
      </c>
    </row>
    <row r="3471" spans="1:10" x14ac:dyDescent="0.25">
      <c r="A3471" s="26">
        <v>145</v>
      </c>
      <c r="B3471" s="26">
        <v>3470</v>
      </c>
      <c r="C3471" s="44">
        <v>41419.535416666666</v>
      </c>
      <c r="D3471" s="39" t="s">
        <v>102</v>
      </c>
      <c r="E3471" s="47">
        <f t="shared" si="282"/>
        <v>1</v>
      </c>
      <c r="F3471" s="10">
        <v>10.4</v>
      </c>
      <c r="G3471" s="13">
        <f t="shared" si="283"/>
        <v>4.649204444444444</v>
      </c>
      <c r="H3471" s="16">
        <f t="shared" si="284"/>
        <v>8.1510384311358752</v>
      </c>
      <c r="I3471" s="19">
        <f t="shared" si="285"/>
        <v>9</v>
      </c>
      <c r="J3471" s="13">
        <f t="shared" si="286"/>
        <v>0.31339717994379734</v>
      </c>
    </row>
    <row r="3472" spans="1:10" x14ac:dyDescent="0.25">
      <c r="A3472" s="26">
        <v>145</v>
      </c>
      <c r="B3472" s="26">
        <v>3471</v>
      </c>
      <c r="C3472" s="44">
        <v>41419.57708333333</v>
      </c>
      <c r="D3472" s="39" t="s">
        <v>102</v>
      </c>
      <c r="E3472" s="47">
        <f t="shared" si="282"/>
        <v>1</v>
      </c>
      <c r="F3472" s="10">
        <v>6.9</v>
      </c>
      <c r="G3472" s="13">
        <f t="shared" si="283"/>
        <v>3.0845683333333334</v>
      </c>
      <c r="H3472" s="16">
        <f t="shared" si="284"/>
        <v>5.4079004975805338</v>
      </c>
      <c r="I3472" s="19">
        <f t="shared" si="285"/>
        <v>6</v>
      </c>
      <c r="J3472" s="13">
        <f t="shared" si="286"/>
        <v>9.1525548142848398E-2</v>
      </c>
    </row>
    <row r="3473" spans="1:10" x14ac:dyDescent="0.25">
      <c r="A3473" s="26">
        <v>145</v>
      </c>
      <c r="B3473" s="26">
        <v>3472</v>
      </c>
      <c r="C3473" s="44">
        <v>41419.618750000001</v>
      </c>
      <c r="D3473" s="39" t="s">
        <v>102</v>
      </c>
      <c r="E3473" s="47">
        <f t="shared" si="282"/>
        <v>1</v>
      </c>
      <c r="F3473" s="10">
        <v>4.6000000000000005</v>
      </c>
      <c r="G3473" s="13">
        <f t="shared" si="283"/>
        <v>2.0563788888888892</v>
      </c>
      <c r="H3473" s="16">
        <f t="shared" si="284"/>
        <v>3.6052669983870231</v>
      </c>
      <c r="I3473" s="19">
        <f t="shared" si="285"/>
        <v>4</v>
      </c>
      <c r="J3473" s="13">
        <f t="shared" si="286"/>
        <v>2.7118680931214341E-2</v>
      </c>
    </row>
    <row r="3474" spans="1:10" x14ac:dyDescent="0.25">
      <c r="A3474" s="26">
        <v>145</v>
      </c>
      <c r="B3474" s="26">
        <v>3473</v>
      </c>
      <c r="C3474" s="44">
        <v>41419.660416666666</v>
      </c>
      <c r="D3474" s="39" t="s">
        <v>102</v>
      </c>
      <c r="E3474" s="47">
        <f t="shared" si="282"/>
        <v>1</v>
      </c>
      <c r="F3474" s="10">
        <v>4.6000000000000005</v>
      </c>
      <c r="G3474" s="13">
        <f t="shared" si="283"/>
        <v>2.0563788888888892</v>
      </c>
      <c r="H3474" s="16">
        <f t="shared" si="284"/>
        <v>3.6052669983870231</v>
      </c>
      <c r="I3474" s="19">
        <f t="shared" si="285"/>
        <v>4</v>
      </c>
      <c r="J3474" s="13">
        <f t="shared" si="286"/>
        <v>2.7118680931214341E-2</v>
      </c>
    </row>
    <row r="3475" spans="1:10" x14ac:dyDescent="0.25">
      <c r="A3475" s="26">
        <v>145</v>
      </c>
      <c r="B3475" s="26">
        <v>3474</v>
      </c>
      <c r="C3475" s="44">
        <v>41419.70208333333</v>
      </c>
      <c r="D3475" s="39" t="s">
        <v>102</v>
      </c>
      <c r="E3475" s="47">
        <f t="shared" si="282"/>
        <v>1</v>
      </c>
      <c r="F3475" s="10">
        <v>4.6000000000000005</v>
      </c>
      <c r="G3475" s="13">
        <f t="shared" si="283"/>
        <v>2.0563788888888892</v>
      </c>
      <c r="H3475" s="16">
        <f t="shared" si="284"/>
        <v>3.6052669983870231</v>
      </c>
      <c r="I3475" s="19">
        <f t="shared" si="285"/>
        <v>4</v>
      </c>
      <c r="J3475" s="13">
        <f t="shared" si="286"/>
        <v>2.7118680931214341E-2</v>
      </c>
    </row>
    <row r="3476" spans="1:10" x14ac:dyDescent="0.25">
      <c r="A3476" s="26">
        <v>145</v>
      </c>
      <c r="B3476" s="26">
        <v>3475</v>
      </c>
      <c r="C3476" s="44">
        <v>41419.743750000001</v>
      </c>
      <c r="D3476" s="39" t="s">
        <v>102</v>
      </c>
      <c r="E3476" s="47">
        <f t="shared" si="282"/>
        <v>1</v>
      </c>
      <c r="F3476" s="10">
        <v>3.5</v>
      </c>
      <c r="G3476" s="13">
        <f t="shared" si="283"/>
        <v>1.5646361111111109</v>
      </c>
      <c r="H3476" s="16">
        <f t="shared" si="284"/>
        <v>2.7431379335553427</v>
      </c>
      <c r="I3476" s="19">
        <f t="shared" si="285"/>
        <v>3</v>
      </c>
      <c r="J3476" s="13">
        <f t="shared" si="286"/>
        <v>1.1945358807900612E-2</v>
      </c>
    </row>
    <row r="3477" spans="1:10" x14ac:dyDescent="0.25">
      <c r="A3477" s="26">
        <v>145</v>
      </c>
      <c r="B3477" s="26">
        <v>3476</v>
      </c>
      <c r="C3477" s="44">
        <v>41419.785416666666</v>
      </c>
      <c r="D3477" s="39" t="s">
        <v>102</v>
      </c>
      <c r="E3477" s="47">
        <f t="shared" si="282"/>
        <v>1</v>
      </c>
      <c r="F3477" s="10">
        <v>8.1</v>
      </c>
      <c r="G3477" s="13">
        <f t="shared" si="283"/>
        <v>3.6210149999999994</v>
      </c>
      <c r="H3477" s="16">
        <f t="shared" si="284"/>
        <v>6.3484049319423645</v>
      </c>
      <c r="I3477" s="19">
        <f t="shared" si="285"/>
        <v>7</v>
      </c>
      <c r="J3477" s="13">
        <f t="shared" si="286"/>
        <v>0.14806421994704388</v>
      </c>
    </row>
    <row r="3478" spans="1:10" x14ac:dyDescent="0.25">
      <c r="A3478" s="26">
        <v>145</v>
      </c>
      <c r="B3478" s="26">
        <v>3477</v>
      </c>
      <c r="C3478" s="44">
        <v>41419.82708333333</v>
      </c>
      <c r="D3478" s="39" t="s">
        <v>102</v>
      </c>
      <c r="E3478" s="47">
        <f t="shared" si="282"/>
        <v>1</v>
      </c>
      <c r="F3478" s="10">
        <v>12.7</v>
      </c>
      <c r="G3478" s="13">
        <f t="shared" si="283"/>
        <v>5.6773938888888882</v>
      </c>
      <c r="H3478" s="16">
        <f t="shared" si="284"/>
        <v>9.9536719303293868</v>
      </c>
      <c r="I3478" s="19">
        <f t="shared" si="285"/>
        <v>10</v>
      </c>
      <c r="J3478" s="13">
        <f t="shared" si="286"/>
        <v>0.57069784048988625</v>
      </c>
    </row>
    <row r="3479" spans="1:10" x14ac:dyDescent="0.25">
      <c r="A3479" s="26">
        <v>145</v>
      </c>
      <c r="B3479" s="26">
        <v>3478</v>
      </c>
      <c r="C3479" s="44">
        <v>41419.868750000001</v>
      </c>
      <c r="D3479" s="39" t="s">
        <v>102</v>
      </c>
      <c r="E3479" s="47">
        <f t="shared" si="282"/>
        <v>1</v>
      </c>
      <c r="F3479" s="10">
        <v>13.8</v>
      </c>
      <c r="G3479" s="13">
        <f t="shared" si="283"/>
        <v>6.1691366666666667</v>
      </c>
      <c r="H3479" s="16">
        <f t="shared" si="284"/>
        <v>10.815800995161068</v>
      </c>
      <c r="I3479" s="19">
        <f t="shared" si="285"/>
        <v>11</v>
      </c>
      <c r="J3479" s="13">
        <f t="shared" si="286"/>
        <v>0.73220438514278718</v>
      </c>
    </row>
    <row r="3480" spans="1:10" x14ac:dyDescent="0.25">
      <c r="A3480" s="26">
        <v>145</v>
      </c>
      <c r="B3480" s="26">
        <v>3479</v>
      </c>
      <c r="C3480" s="44">
        <v>41419.910416666666</v>
      </c>
      <c r="D3480" s="39" t="s">
        <v>102</v>
      </c>
      <c r="E3480" s="47">
        <f t="shared" si="282"/>
        <v>1</v>
      </c>
      <c r="F3480" s="10">
        <v>9.2000000000000011</v>
      </c>
      <c r="G3480" s="13">
        <f t="shared" si="283"/>
        <v>4.1127577777777784</v>
      </c>
      <c r="H3480" s="16">
        <f t="shared" si="284"/>
        <v>7.2105339967740463</v>
      </c>
      <c r="I3480" s="19">
        <f t="shared" si="285"/>
        <v>8</v>
      </c>
      <c r="J3480" s="13">
        <f t="shared" si="286"/>
        <v>0.21694944744971473</v>
      </c>
    </row>
    <row r="3481" spans="1:10" x14ac:dyDescent="0.25">
      <c r="A3481" s="26">
        <v>145</v>
      </c>
      <c r="B3481" s="26">
        <v>3480</v>
      </c>
      <c r="C3481" s="44">
        <v>41419.95208333333</v>
      </c>
      <c r="D3481" s="39" t="s">
        <v>104</v>
      </c>
      <c r="E3481" s="47">
        <f t="shared" si="282"/>
        <v>0.5</v>
      </c>
      <c r="F3481" s="10">
        <v>9.2000000000000011</v>
      </c>
      <c r="G3481" s="13">
        <f t="shared" si="283"/>
        <v>4.1127577777777784</v>
      </c>
      <c r="H3481" s="16">
        <f t="shared" si="284"/>
        <v>7.2105339967740463</v>
      </c>
      <c r="I3481" s="19">
        <f t="shared" si="285"/>
        <v>8</v>
      </c>
      <c r="J3481" s="13">
        <f t="shared" si="286"/>
        <v>0.21694944744971473</v>
      </c>
    </row>
    <row r="3482" spans="1:10" x14ac:dyDescent="0.25">
      <c r="A3482" s="26">
        <v>146</v>
      </c>
      <c r="B3482" s="26">
        <v>3481</v>
      </c>
      <c r="C3482" s="44">
        <v>41419.993750000001</v>
      </c>
      <c r="D3482" s="39" t="s">
        <v>104</v>
      </c>
      <c r="E3482" s="47">
        <f t="shared" si="282"/>
        <v>0.5</v>
      </c>
      <c r="F3482" s="10">
        <v>12.7</v>
      </c>
      <c r="G3482" s="13">
        <f t="shared" si="283"/>
        <v>5.6773938888888882</v>
      </c>
      <c r="H3482" s="16">
        <f t="shared" si="284"/>
        <v>9.9536719303293868</v>
      </c>
      <c r="I3482" s="19">
        <f t="shared" si="285"/>
        <v>10</v>
      </c>
      <c r="J3482" s="13">
        <f t="shared" si="286"/>
        <v>0.57069784048988625</v>
      </c>
    </row>
    <row r="3483" spans="1:10" x14ac:dyDescent="0.25">
      <c r="A3483" s="26">
        <v>146</v>
      </c>
      <c r="B3483" s="26">
        <v>3482</v>
      </c>
      <c r="C3483" s="44">
        <v>41420.035416666666</v>
      </c>
      <c r="D3483" s="39" t="s">
        <v>104</v>
      </c>
      <c r="E3483" s="47">
        <f t="shared" si="282"/>
        <v>0.5</v>
      </c>
      <c r="F3483" s="10">
        <v>8.1</v>
      </c>
      <c r="G3483" s="13">
        <f t="shared" si="283"/>
        <v>3.6210149999999994</v>
      </c>
      <c r="H3483" s="16">
        <f t="shared" si="284"/>
        <v>6.3484049319423645</v>
      </c>
      <c r="I3483" s="19">
        <f t="shared" si="285"/>
        <v>7</v>
      </c>
      <c r="J3483" s="13">
        <f t="shared" si="286"/>
        <v>0.14806421994704388</v>
      </c>
    </row>
    <row r="3484" spans="1:10" x14ac:dyDescent="0.25">
      <c r="A3484" s="26">
        <v>146</v>
      </c>
      <c r="B3484" s="26">
        <v>3483</v>
      </c>
      <c r="C3484" s="44">
        <v>41420.07708333333</v>
      </c>
      <c r="D3484" s="39" t="s">
        <v>104</v>
      </c>
      <c r="E3484" s="47">
        <f t="shared" si="282"/>
        <v>0.5</v>
      </c>
      <c r="F3484" s="10">
        <v>8.1</v>
      </c>
      <c r="G3484" s="13">
        <f t="shared" si="283"/>
        <v>3.6210149999999994</v>
      </c>
      <c r="H3484" s="16">
        <f t="shared" si="284"/>
        <v>6.3484049319423645</v>
      </c>
      <c r="I3484" s="19">
        <f t="shared" si="285"/>
        <v>7</v>
      </c>
      <c r="J3484" s="13">
        <f t="shared" si="286"/>
        <v>0.14806421994704388</v>
      </c>
    </row>
    <row r="3485" spans="1:10" x14ac:dyDescent="0.25">
      <c r="A3485" s="26">
        <v>146</v>
      </c>
      <c r="B3485" s="26">
        <v>3484</v>
      </c>
      <c r="C3485" s="44">
        <v>41420.118750000001</v>
      </c>
      <c r="D3485" s="39" t="s">
        <v>104</v>
      </c>
      <c r="E3485" s="47">
        <f t="shared" si="282"/>
        <v>0.5</v>
      </c>
      <c r="F3485" s="10">
        <v>5.8</v>
      </c>
      <c r="G3485" s="13">
        <f t="shared" si="283"/>
        <v>2.5928255555555553</v>
      </c>
      <c r="H3485" s="16">
        <f t="shared" si="284"/>
        <v>4.5457714327488539</v>
      </c>
      <c r="I3485" s="19">
        <f t="shared" si="285"/>
        <v>5</v>
      </c>
      <c r="J3485" s="13">
        <f t="shared" si="286"/>
        <v>5.4359949801215252E-2</v>
      </c>
    </row>
    <row r="3486" spans="1:10" x14ac:dyDescent="0.25">
      <c r="A3486" s="26">
        <v>146</v>
      </c>
      <c r="B3486" s="26">
        <v>3485</v>
      </c>
      <c r="C3486" s="44">
        <v>41420.160416666666</v>
      </c>
      <c r="D3486" s="39" t="s">
        <v>103</v>
      </c>
      <c r="E3486" s="47">
        <f t="shared" si="282"/>
        <v>0.7</v>
      </c>
      <c r="F3486" s="10">
        <v>5.8</v>
      </c>
      <c r="G3486" s="13">
        <f t="shared" si="283"/>
        <v>2.5928255555555553</v>
      </c>
      <c r="H3486" s="16">
        <f t="shared" si="284"/>
        <v>4.5457714327488539</v>
      </c>
      <c r="I3486" s="19">
        <f t="shared" si="285"/>
        <v>5</v>
      </c>
      <c r="J3486" s="13">
        <f t="shared" si="286"/>
        <v>5.4359949801215252E-2</v>
      </c>
    </row>
    <row r="3487" spans="1:10" x14ac:dyDescent="0.25">
      <c r="A3487" s="26">
        <v>146</v>
      </c>
      <c r="B3487" s="26">
        <v>3486</v>
      </c>
      <c r="C3487" s="44">
        <v>41420.20208333333</v>
      </c>
      <c r="D3487" s="39" t="s">
        <v>103</v>
      </c>
      <c r="E3487" s="47">
        <f t="shared" si="282"/>
        <v>0.7</v>
      </c>
      <c r="F3487" s="10">
        <v>4.6000000000000005</v>
      </c>
      <c r="G3487" s="13">
        <f t="shared" si="283"/>
        <v>2.0563788888888892</v>
      </c>
      <c r="H3487" s="16">
        <f t="shared" si="284"/>
        <v>3.6052669983870231</v>
      </c>
      <c r="I3487" s="19">
        <f t="shared" si="285"/>
        <v>4</v>
      </c>
      <c r="J3487" s="13">
        <f t="shared" si="286"/>
        <v>2.7118680931214341E-2</v>
      </c>
    </row>
    <row r="3488" spans="1:10" x14ac:dyDescent="0.25">
      <c r="A3488" s="26">
        <v>146</v>
      </c>
      <c r="B3488" s="26">
        <v>3487</v>
      </c>
      <c r="C3488" s="44">
        <v>41420.243750000001</v>
      </c>
      <c r="D3488" s="39" t="s">
        <v>104</v>
      </c>
      <c r="E3488" s="47">
        <f t="shared" si="282"/>
        <v>0.5</v>
      </c>
      <c r="F3488" s="10">
        <v>10.4</v>
      </c>
      <c r="G3488" s="13">
        <f t="shared" si="283"/>
        <v>4.649204444444444</v>
      </c>
      <c r="H3488" s="16">
        <f t="shared" si="284"/>
        <v>8.1510384311358752</v>
      </c>
      <c r="I3488" s="19">
        <f t="shared" si="285"/>
        <v>9</v>
      </c>
      <c r="J3488" s="13">
        <f t="shared" si="286"/>
        <v>0.31339717994379734</v>
      </c>
    </row>
    <row r="3489" spans="1:10" x14ac:dyDescent="0.25">
      <c r="A3489" s="26">
        <v>146</v>
      </c>
      <c r="B3489" s="26">
        <v>3488</v>
      </c>
      <c r="C3489" s="44">
        <v>41420.285416666666</v>
      </c>
      <c r="D3489" s="39" t="s">
        <v>104</v>
      </c>
      <c r="E3489" s="47">
        <f t="shared" si="282"/>
        <v>0.5</v>
      </c>
      <c r="F3489" s="10">
        <v>6.9</v>
      </c>
      <c r="G3489" s="13">
        <f t="shared" si="283"/>
        <v>3.0845683333333334</v>
      </c>
      <c r="H3489" s="16">
        <f t="shared" si="284"/>
        <v>5.4079004975805338</v>
      </c>
      <c r="I3489" s="19">
        <f t="shared" si="285"/>
        <v>6</v>
      </c>
      <c r="J3489" s="13">
        <f t="shared" si="286"/>
        <v>9.1525548142848398E-2</v>
      </c>
    </row>
    <row r="3490" spans="1:10" x14ac:dyDescent="0.25">
      <c r="A3490" s="26">
        <v>146</v>
      </c>
      <c r="B3490" s="26">
        <v>3489</v>
      </c>
      <c r="C3490" s="44">
        <v>41420.32708333333</v>
      </c>
      <c r="D3490" s="39" t="s">
        <v>104</v>
      </c>
      <c r="E3490" s="47">
        <f t="shared" si="282"/>
        <v>0.5</v>
      </c>
      <c r="F3490" s="10">
        <v>9.2000000000000011</v>
      </c>
      <c r="G3490" s="13">
        <f t="shared" si="283"/>
        <v>4.1127577777777784</v>
      </c>
      <c r="H3490" s="16">
        <f t="shared" si="284"/>
        <v>7.2105339967740463</v>
      </c>
      <c r="I3490" s="19">
        <f t="shared" si="285"/>
        <v>8</v>
      </c>
      <c r="J3490" s="13">
        <f t="shared" si="286"/>
        <v>0.21694944744971473</v>
      </c>
    </row>
    <row r="3491" spans="1:10" x14ac:dyDescent="0.25">
      <c r="A3491" s="26">
        <v>146</v>
      </c>
      <c r="B3491" s="26">
        <v>3490</v>
      </c>
      <c r="C3491" s="44">
        <v>41420.368750000001</v>
      </c>
      <c r="D3491" s="39" t="s">
        <v>104</v>
      </c>
      <c r="E3491" s="47">
        <f t="shared" si="282"/>
        <v>0.5</v>
      </c>
      <c r="F3491" s="10">
        <v>6.9</v>
      </c>
      <c r="G3491" s="13">
        <f t="shared" si="283"/>
        <v>3.0845683333333334</v>
      </c>
      <c r="H3491" s="16">
        <f t="shared" si="284"/>
        <v>5.4079004975805338</v>
      </c>
      <c r="I3491" s="19">
        <f t="shared" si="285"/>
        <v>6</v>
      </c>
      <c r="J3491" s="13">
        <f t="shared" si="286"/>
        <v>9.1525548142848398E-2</v>
      </c>
    </row>
    <row r="3492" spans="1:10" x14ac:dyDescent="0.25">
      <c r="A3492" s="26">
        <v>146</v>
      </c>
      <c r="B3492" s="26">
        <v>3491</v>
      </c>
      <c r="C3492" s="44">
        <v>41420.410416666666</v>
      </c>
      <c r="D3492" s="39" t="s">
        <v>104</v>
      </c>
      <c r="E3492" s="47">
        <f t="shared" si="282"/>
        <v>0.5</v>
      </c>
      <c r="F3492" s="10">
        <v>3.5</v>
      </c>
      <c r="G3492" s="13">
        <f t="shared" si="283"/>
        <v>1.5646361111111109</v>
      </c>
      <c r="H3492" s="16">
        <f t="shared" si="284"/>
        <v>2.7431379335553427</v>
      </c>
      <c r="I3492" s="19">
        <f t="shared" si="285"/>
        <v>3</v>
      </c>
      <c r="J3492" s="13">
        <f t="shared" si="286"/>
        <v>1.1945358807900612E-2</v>
      </c>
    </row>
    <row r="3493" spans="1:10" x14ac:dyDescent="0.25">
      <c r="A3493" s="26">
        <v>146</v>
      </c>
      <c r="B3493" s="26">
        <v>3492</v>
      </c>
      <c r="C3493" s="44">
        <v>41420.45208333333</v>
      </c>
      <c r="D3493" s="39" t="s">
        <v>102</v>
      </c>
      <c r="E3493" s="47">
        <f t="shared" si="282"/>
        <v>1</v>
      </c>
      <c r="F3493" s="10">
        <v>5.8</v>
      </c>
      <c r="G3493" s="13">
        <f t="shared" si="283"/>
        <v>2.5928255555555553</v>
      </c>
      <c r="H3493" s="16">
        <f t="shared" si="284"/>
        <v>4.5457714327488539</v>
      </c>
      <c r="I3493" s="19">
        <f t="shared" si="285"/>
        <v>5</v>
      </c>
      <c r="J3493" s="13">
        <f t="shared" si="286"/>
        <v>5.4359949801215252E-2</v>
      </c>
    </row>
    <row r="3494" spans="1:10" x14ac:dyDescent="0.25">
      <c r="A3494" s="26">
        <v>146</v>
      </c>
      <c r="B3494" s="26">
        <v>3493</v>
      </c>
      <c r="C3494" s="44">
        <v>41420.493750000001</v>
      </c>
      <c r="D3494" s="39" t="s">
        <v>102</v>
      </c>
      <c r="E3494" s="47">
        <f t="shared" si="282"/>
        <v>1</v>
      </c>
      <c r="F3494" s="10">
        <v>5.8</v>
      </c>
      <c r="G3494" s="13">
        <f t="shared" si="283"/>
        <v>2.5928255555555553</v>
      </c>
      <c r="H3494" s="16">
        <f t="shared" si="284"/>
        <v>4.5457714327488539</v>
      </c>
      <c r="I3494" s="19">
        <f t="shared" si="285"/>
        <v>5</v>
      </c>
      <c r="J3494" s="13">
        <f t="shared" si="286"/>
        <v>5.4359949801215252E-2</v>
      </c>
    </row>
    <row r="3495" spans="1:10" x14ac:dyDescent="0.25">
      <c r="A3495" s="26">
        <v>146</v>
      </c>
      <c r="B3495" s="26">
        <v>3494</v>
      </c>
      <c r="C3495" s="44">
        <v>41420.535416666666</v>
      </c>
      <c r="D3495" s="39" t="s">
        <v>104</v>
      </c>
      <c r="E3495" s="47">
        <f t="shared" si="282"/>
        <v>0.5</v>
      </c>
      <c r="F3495" s="10">
        <v>5.8</v>
      </c>
      <c r="G3495" s="13">
        <f t="shared" si="283"/>
        <v>2.5928255555555553</v>
      </c>
      <c r="H3495" s="16">
        <f t="shared" si="284"/>
        <v>4.5457714327488539</v>
      </c>
      <c r="I3495" s="19">
        <f t="shared" si="285"/>
        <v>5</v>
      </c>
      <c r="J3495" s="13">
        <f t="shared" si="286"/>
        <v>5.4359949801215252E-2</v>
      </c>
    </row>
    <row r="3496" spans="1:10" x14ac:dyDescent="0.25">
      <c r="A3496" s="26">
        <v>146</v>
      </c>
      <c r="B3496" s="26">
        <v>3495</v>
      </c>
      <c r="C3496" s="44">
        <v>41420.57708333333</v>
      </c>
      <c r="D3496" s="39" t="s">
        <v>102</v>
      </c>
      <c r="E3496" s="47">
        <f t="shared" si="282"/>
        <v>1</v>
      </c>
      <c r="F3496" s="10">
        <v>5.8</v>
      </c>
      <c r="G3496" s="13">
        <f t="shared" si="283"/>
        <v>2.5928255555555553</v>
      </c>
      <c r="H3496" s="16">
        <f t="shared" si="284"/>
        <v>4.5457714327488539</v>
      </c>
      <c r="I3496" s="19">
        <f t="shared" si="285"/>
        <v>5</v>
      </c>
      <c r="J3496" s="13">
        <f t="shared" si="286"/>
        <v>5.4359949801215252E-2</v>
      </c>
    </row>
    <row r="3497" spans="1:10" x14ac:dyDescent="0.25">
      <c r="A3497" s="26">
        <v>146</v>
      </c>
      <c r="B3497" s="26">
        <v>3496</v>
      </c>
      <c r="C3497" s="44">
        <v>41420.618750000001</v>
      </c>
      <c r="D3497" s="39" t="s">
        <v>102</v>
      </c>
      <c r="E3497" s="47">
        <f t="shared" si="282"/>
        <v>1</v>
      </c>
      <c r="F3497" s="10">
        <v>3.5</v>
      </c>
      <c r="G3497" s="13">
        <f t="shared" si="283"/>
        <v>1.5646361111111109</v>
      </c>
      <c r="H3497" s="16">
        <f t="shared" si="284"/>
        <v>2.7431379335553427</v>
      </c>
      <c r="I3497" s="19">
        <f t="shared" si="285"/>
        <v>3</v>
      </c>
      <c r="J3497" s="13">
        <f t="shared" si="286"/>
        <v>1.1945358807900612E-2</v>
      </c>
    </row>
    <row r="3498" spans="1:10" x14ac:dyDescent="0.25">
      <c r="A3498" s="26">
        <v>146</v>
      </c>
      <c r="B3498" s="26">
        <v>3497</v>
      </c>
      <c r="C3498" s="44">
        <v>41420.660416666666</v>
      </c>
      <c r="D3498" s="39" t="s">
        <v>102</v>
      </c>
      <c r="E3498" s="47">
        <f t="shared" si="282"/>
        <v>1</v>
      </c>
      <c r="F3498" s="10">
        <v>6.9</v>
      </c>
      <c r="G3498" s="13">
        <f t="shared" si="283"/>
        <v>3.0845683333333334</v>
      </c>
      <c r="H3498" s="16">
        <f t="shared" si="284"/>
        <v>5.4079004975805338</v>
      </c>
      <c r="I3498" s="19">
        <f t="shared" si="285"/>
        <v>6</v>
      </c>
      <c r="J3498" s="13">
        <f t="shared" si="286"/>
        <v>9.1525548142848398E-2</v>
      </c>
    </row>
    <row r="3499" spans="1:10" x14ac:dyDescent="0.25">
      <c r="A3499" s="26">
        <v>146</v>
      </c>
      <c r="B3499" s="26">
        <v>3498</v>
      </c>
      <c r="C3499" s="44">
        <v>41420.70208333333</v>
      </c>
      <c r="D3499" s="39" t="s">
        <v>102</v>
      </c>
      <c r="E3499" s="47">
        <f t="shared" si="282"/>
        <v>1</v>
      </c>
      <c r="F3499" s="10">
        <v>6.9</v>
      </c>
      <c r="G3499" s="13">
        <f t="shared" si="283"/>
        <v>3.0845683333333334</v>
      </c>
      <c r="H3499" s="16">
        <f t="shared" si="284"/>
        <v>5.4079004975805338</v>
      </c>
      <c r="I3499" s="19">
        <f t="shared" si="285"/>
        <v>6</v>
      </c>
      <c r="J3499" s="13">
        <f t="shared" si="286"/>
        <v>9.1525548142848398E-2</v>
      </c>
    </row>
    <row r="3500" spans="1:10" x14ac:dyDescent="0.25">
      <c r="A3500" s="26">
        <v>146</v>
      </c>
      <c r="B3500" s="26">
        <v>3499</v>
      </c>
      <c r="C3500" s="44">
        <v>41420.743750000001</v>
      </c>
      <c r="D3500" s="39" t="s">
        <v>102</v>
      </c>
      <c r="E3500" s="47">
        <f t="shared" si="282"/>
        <v>1</v>
      </c>
      <c r="F3500" s="10">
        <v>4.6000000000000005</v>
      </c>
      <c r="G3500" s="13">
        <f t="shared" si="283"/>
        <v>2.0563788888888892</v>
      </c>
      <c r="H3500" s="16">
        <f t="shared" si="284"/>
        <v>3.6052669983870231</v>
      </c>
      <c r="I3500" s="19">
        <f t="shared" si="285"/>
        <v>4</v>
      </c>
      <c r="J3500" s="13">
        <f t="shared" si="286"/>
        <v>2.7118680931214341E-2</v>
      </c>
    </row>
    <row r="3501" spans="1:10" x14ac:dyDescent="0.25">
      <c r="A3501" s="26">
        <v>146</v>
      </c>
      <c r="B3501" s="26">
        <v>3500</v>
      </c>
      <c r="C3501" s="44">
        <v>41420.785416666666</v>
      </c>
      <c r="D3501" s="39" t="s">
        <v>102</v>
      </c>
      <c r="E3501" s="47">
        <f t="shared" si="282"/>
        <v>1</v>
      </c>
      <c r="F3501" s="10">
        <v>13.8</v>
      </c>
      <c r="G3501" s="13">
        <f t="shared" si="283"/>
        <v>6.1691366666666667</v>
      </c>
      <c r="H3501" s="16">
        <f t="shared" si="284"/>
        <v>10.815800995161068</v>
      </c>
      <c r="I3501" s="19">
        <f t="shared" si="285"/>
        <v>11</v>
      </c>
      <c r="J3501" s="13">
        <f t="shared" si="286"/>
        <v>0.73220438514278718</v>
      </c>
    </row>
    <row r="3502" spans="1:10" x14ac:dyDescent="0.25">
      <c r="A3502" s="26">
        <v>146</v>
      </c>
      <c r="B3502" s="26">
        <v>3501</v>
      </c>
      <c r="C3502" s="44">
        <v>41420.82708333333</v>
      </c>
      <c r="D3502" s="39" t="s">
        <v>102</v>
      </c>
      <c r="E3502" s="47">
        <f t="shared" si="282"/>
        <v>1</v>
      </c>
      <c r="F3502" s="10">
        <v>11.5</v>
      </c>
      <c r="G3502" s="13">
        <f t="shared" si="283"/>
        <v>5.1409472222222226</v>
      </c>
      <c r="H3502" s="16">
        <f t="shared" si="284"/>
        <v>9.0131674959675561</v>
      </c>
      <c r="I3502" s="19">
        <f t="shared" si="285"/>
        <v>10</v>
      </c>
      <c r="J3502" s="13">
        <f t="shared" si="286"/>
        <v>0.42372938955022382</v>
      </c>
    </row>
    <row r="3503" spans="1:10" x14ac:dyDescent="0.25">
      <c r="A3503" s="26">
        <v>146</v>
      </c>
      <c r="B3503" s="26">
        <v>3502</v>
      </c>
      <c r="C3503" s="44">
        <v>41420.868750000001</v>
      </c>
      <c r="D3503" s="39" t="s">
        <v>102</v>
      </c>
      <c r="E3503" s="47">
        <f t="shared" si="282"/>
        <v>1</v>
      </c>
      <c r="F3503" s="10">
        <v>9.2000000000000011</v>
      </c>
      <c r="G3503" s="13">
        <f t="shared" si="283"/>
        <v>4.1127577777777784</v>
      </c>
      <c r="H3503" s="16">
        <f t="shared" si="284"/>
        <v>7.2105339967740463</v>
      </c>
      <c r="I3503" s="19">
        <f t="shared" si="285"/>
        <v>8</v>
      </c>
      <c r="J3503" s="13">
        <f t="shared" si="286"/>
        <v>0.21694944744971473</v>
      </c>
    </row>
    <row r="3504" spans="1:10" x14ac:dyDescent="0.25">
      <c r="A3504" s="26">
        <v>146</v>
      </c>
      <c r="B3504" s="26">
        <v>3503</v>
      </c>
      <c r="C3504" s="44">
        <v>41420.910416666666</v>
      </c>
      <c r="D3504" s="39" t="s">
        <v>104</v>
      </c>
      <c r="E3504" s="47">
        <f t="shared" si="282"/>
        <v>0.5</v>
      </c>
      <c r="F3504" s="10">
        <v>5.8</v>
      </c>
      <c r="G3504" s="13">
        <f t="shared" si="283"/>
        <v>2.5928255555555553</v>
      </c>
      <c r="H3504" s="16">
        <f t="shared" si="284"/>
        <v>4.5457714327488539</v>
      </c>
      <c r="I3504" s="19">
        <f t="shared" si="285"/>
        <v>5</v>
      </c>
      <c r="J3504" s="13">
        <f t="shared" si="286"/>
        <v>5.4359949801215252E-2</v>
      </c>
    </row>
    <row r="3505" spans="1:10" x14ac:dyDescent="0.25">
      <c r="A3505" s="26">
        <v>146</v>
      </c>
      <c r="B3505" s="26">
        <v>3504</v>
      </c>
      <c r="C3505" s="44">
        <v>41420.95208333333</v>
      </c>
      <c r="D3505" s="39" t="s">
        <v>104</v>
      </c>
      <c r="E3505" s="47">
        <f t="shared" si="282"/>
        <v>0.5</v>
      </c>
      <c r="F3505" s="10">
        <v>5.8</v>
      </c>
      <c r="G3505" s="13">
        <f t="shared" si="283"/>
        <v>2.5928255555555553</v>
      </c>
      <c r="H3505" s="16">
        <f t="shared" si="284"/>
        <v>4.5457714327488539</v>
      </c>
      <c r="I3505" s="19">
        <f t="shared" si="285"/>
        <v>5</v>
      </c>
      <c r="J3505" s="13">
        <f t="shared" si="286"/>
        <v>5.4359949801215252E-2</v>
      </c>
    </row>
    <row r="3506" spans="1:10" x14ac:dyDescent="0.25">
      <c r="A3506" s="26">
        <v>147</v>
      </c>
      <c r="B3506" s="26">
        <v>3505</v>
      </c>
      <c r="C3506" s="44">
        <v>41420.993750000001</v>
      </c>
      <c r="D3506" s="39" t="s">
        <v>105</v>
      </c>
      <c r="E3506" s="47">
        <f t="shared" si="282"/>
        <v>0.3</v>
      </c>
      <c r="F3506" s="10">
        <v>4.6000000000000005</v>
      </c>
      <c r="G3506" s="13">
        <f t="shared" si="283"/>
        <v>2.0563788888888892</v>
      </c>
      <c r="H3506" s="16">
        <f t="shared" si="284"/>
        <v>3.6052669983870231</v>
      </c>
      <c r="I3506" s="19">
        <f t="shared" si="285"/>
        <v>4</v>
      </c>
      <c r="J3506" s="13">
        <f t="shared" si="286"/>
        <v>2.7118680931214341E-2</v>
      </c>
    </row>
    <row r="3507" spans="1:10" x14ac:dyDescent="0.25">
      <c r="A3507" s="26">
        <v>147</v>
      </c>
      <c r="B3507" s="26">
        <v>3506</v>
      </c>
      <c r="C3507" s="44">
        <v>41421.035416666666</v>
      </c>
      <c r="D3507" s="39" t="s">
        <v>105</v>
      </c>
      <c r="E3507" s="47">
        <f t="shared" si="282"/>
        <v>0.3</v>
      </c>
      <c r="F3507" s="10">
        <v>4.6000000000000005</v>
      </c>
      <c r="G3507" s="13">
        <f t="shared" si="283"/>
        <v>2.0563788888888892</v>
      </c>
      <c r="H3507" s="16">
        <f t="shared" si="284"/>
        <v>3.6052669983870231</v>
      </c>
      <c r="I3507" s="19">
        <f t="shared" si="285"/>
        <v>4</v>
      </c>
      <c r="J3507" s="13">
        <f t="shared" si="286"/>
        <v>2.7118680931214341E-2</v>
      </c>
    </row>
    <row r="3508" spans="1:10" x14ac:dyDescent="0.25">
      <c r="A3508" s="26">
        <v>147</v>
      </c>
      <c r="B3508" s="26">
        <v>3507</v>
      </c>
      <c r="C3508" s="44">
        <v>41421.07708333333</v>
      </c>
      <c r="D3508" s="39" t="s">
        <v>105</v>
      </c>
      <c r="E3508" s="47">
        <f t="shared" si="282"/>
        <v>0.3</v>
      </c>
      <c r="F3508" s="10">
        <v>4.6000000000000005</v>
      </c>
      <c r="G3508" s="13">
        <f t="shared" si="283"/>
        <v>2.0563788888888892</v>
      </c>
      <c r="H3508" s="16">
        <f t="shared" si="284"/>
        <v>3.6052669983870231</v>
      </c>
      <c r="I3508" s="19">
        <f t="shared" si="285"/>
        <v>4</v>
      </c>
      <c r="J3508" s="13">
        <f t="shared" si="286"/>
        <v>2.7118680931214341E-2</v>
      </c>
    </row>
    <row r="3509" spans="1:10" x14ac:dyDescent="0.25">
      <c r="A3509" s="26">
        <v>147</v>
      </c>
      <c r="B3509" s="26">
        <v>3508</v>
      </c>
      <c r="C3509" s="44">
        <v>41421.118750000001</v>
      </c>
      <c r="D3509" s="39" t="s">
        <v>105</v>
      </c>
      <c r="E3509" s="47">
        <f t="shared" si="282"/>
        <v>0.3</v>
      </c>
      <c r="F3509" s="10">
        <v>8.1</v>
      </c>
      <c r="G3509" s="13">
        <f t="shared" si="283"/>
        <v>3.6210149999999994</v>
      </c>
      <c r="H3509" s="16">
        <f t="shared" si="284"/>
        <v>6.3484049319423645</v>
      </c>
      <c r="I3509" s="19">
        <f t="shared" si="285"/>
        <v>7</v>
      </c>
      <c r="J3509" s="13">
        <f t="shared" si="286"/>
        <v>0.14806421994704388</v>
      </c>
    </row>
    <row r="3510" spans="1:10" x14ac:dyDescent="0.25">
      <c r="A3510" s="26">
        <v>147</v>
      </c>
      <c r="B3510" s="26">
        <v>3509</v>
      </c>
      <c r="C3510" s="44">
        <v>41421.160416666666</v>
      </c>
      <c r="D3510" s="39" t="s">
        <v>105</v>
      </c>
      <c r="E3510" s="47">
        <f t="shared" si="282"/>
        <v>0.3</v>
      </c>
      <c r="F3510" s="10">
        <v>5.8</v>
      </c>
      <c r="G3510" s="13">
        <f t="shared" si="283"/>
        <v>2.5928255555555553</v>
      </c>
      <c r="H3510" s="16">
        <f t="shared" si="284"/>
        <v>4.5457714327488539</v>
      </c>
      <c r="I3510" s="19">
        <f t="shared" si="285"/>
        <v>5</v>
      </c>
      <c r="J3510" s="13">
        <f t="shared" si="286"/>
        <v>5.4359949801215252E-2</v>
      </c>
    </row>
    <row r="3511" spans="1:10" x14ac:dyDescent="0.25">
      <c r="A3511" s="26">
        <v>147</v>
      </c>
      <c r="B3511" s="26">
        <v>3510</v>
      </c>
      <c r="C3511" s="44">
        <v>41421.20208333333</v>
      </c>
      <c r="D3511" s="39" t="s">
        <v>105</v>
      </c>
      <c r="E3511" s="47">
        <f t="shared" si="282"/>
        <v>0.3</v>
      </c>
      <c r="F3511" s="10">
        <v>5.8</v>
      </c>
      <c r="G3511" s="13">
        <f t="shared" si="283"/>
        <v>2.5928255555555553</v>
      </c>
      <c r="H3511" s="16">
        <f t="shared" si="284"/>
        <v>4.5457714327488539</v>
      </c>
      <c r="I3511" s="19">
        <f t="shared" si="285"/>
        <v>5</v>
      </c>
      <c r="J3511" s="13">
        <f t="shared" si="286"/>
        <v>5.4359949801215252E-2</v>
      </c>
    </row>
    <row r="3512" spans="1:10" x14ac:dyDescent="0.25">
      <c r="A3512" s="26">
        <v>147</v>
      </c>
      <c r="B3512" s="26">
        <v>3511</v>
      </c>
      <c r="C3512" s="44">
        <v>41421.243750000001</v>
      </c>
      <c r="D3512" s="39" t="s">
        <v>103</v>
      </c>
      <c r="E3512" s="47">
        <f t="shared" si="282"/>
        <v>0.7</v>
      </c>
      <c r="F3512" s="10">
        <v>5.8</v>
      </c>
      <c r="G3512" s="13">
        <f t="shared" si="283"/>
        <v>2.5928255555555553</v>
      </c>
      <c r="H3512" s="16">
        <f t="shared" si="284"/>
        <v>4.5457714327488539</v>
      </c>
      <c r="I3512" s="19">
        <f t="shared" si="285"/>
        <v>5</v>
      </c>
      <c r="J3512" s="13">
        <f t="shared" si="286"/>
        <v>5.4359949801215252E-2</v>
      </c>
    </row>
    <row r="3513" spans="1:10" x14ac:dyDescent="0.25">
      <c r="A3513" s="26">
        <v>147</v>
      </c>
      <c r="B3513" s="26">
        <v>3512</v>
      </c>
      <c r="C3513" s="44">
        <v>41421.285416666666</v>
      </c>
      <c r="D3513" s="39" t="s">
        <v>103</v>
      </c>
      <c r="E3513" s="47">
        <f t="shared" si="282"/>
        <v>0.7</v>
      </c>
      <c r="F3513" s="10">
        <v>5.8</v>
      </c>
      <c r="G3513" s="13">
        <f t="shared" si="283"/>
        <v>2.5928255555555553</v>
      </c>
      <c r="H3513" s="16">
        <f t="shared" si="284"/>
        <v>4.5457714327488539</v>
      </c>
      <c r="I3513" s="19">
        <f t="shared" si="285"/>
        <v>5</v>
      </c>
      <c r="J3513" s="13">
        <f t="shared" si="286"/>
        <v>5.4359949801215252E-2</v>
      </c>
    </row>
    <row r="3514" spans="1:10" x14ac:dyDescent="0.25">
      <c r="A3514" s="26">
        <v>147</v>
      </c>
      <c r="B3514" s="26">
        <v>3513</v>
      </c>
      <c r="C3514" s="44">
        <v>41421.32708333333</v>
      </c>
      <c r="D3514" s="39" t="s">
        <v>103</v>
      </c>
      <c r="E3514" s="47">
        <f t="shared" si="282"/>
        <v>0.7</v>
      </c>
      <c r="F3514" s="10">
        <v>5.8</v>
      </c>
      <c r="G3514" s="13">
        <f t="shared" si="283"/>
        <v>2.5928255555555553</v>
      </c>
      <c r="H3514" s="16">
        <f t="shared" si="284"/>
        <v>4.5457714327488539</v>
      </c>
      <c r="I3514" s="19">
        <f t="shared" si="285"/>
        <v>5</v>
      </c>
      <c r="J3514" s="13">
        <f t="shared" si="286"/>
        <v>5.4359949801215252E-2</v>
      </c>
    </row>
    <row r="3515" spans="1:10" x14ac:dyDescent="0.25">
      <c r="A3515" s="26">
        <v>147</v>
      </c>
      <c r="B3515" s="26">
        <v>3514</v>
      </c>
      <c r="C3515" s="44">
        <v>41421.368750000001</v>
      </c>
      <c r="D3515" s="39" t="s">
        <v>103</v>
      </c>
      <c r="E3515" s="47">
        <f t="shared" si="282"/>
        <v>0.7</v>
      </c>
      <c r="F3515" s="10">
        <v>5.8</v>
      </c>
      <c r="G3515" s="13">
        <f t="shared" si="283"/>
        <v>2.5928255555555553</v>
      </c>
      <c r="H3515" s="16">
        <f t="shared" si="284"/>
        <v>4.5457714327488539</v>
      </c>
      <c r="I3515" s="19">
        <f t="shared" si="285"/>
        <v>5</v>
      </c>
      <c r="J3515" s="13">
        <f t="shared" si="286"/>
        <v>5.4359949801215252E-2</v>
      </c>
    </row>
    <row r="3516" spans="1:10" x14ac:dyDescent="0.25">
      <c r="A3516" s="26">
        <v>147</v>
      </c>
      <c r="B3516" s="26">
        <v>3515</v>
      </c>
      <c r="C3516" s="44">
        <v>41421.410416666666</v>
      </c>
      <c r="D3516" s="39" t="s">
        <v>103</v>
      </c>
      <c r="E3516" s="47">
        <f t="shared" si="282"/>
        <v>0.7</v>
      </c>
      <c r="F3516" s="10">
        <v>5.8</v>
      </c>
      <c r="G3516" s="13">
        <f t="shared" si="283"/>
        <v>2.5928255555555553</v>
      </c>
      <c r="H3516" s="16">
        <f t="shared" si="284"/>
        <v>4.5457714327488539</v>
      </c>
      <c r="I3516" s="19">
        <f t="shared" si="285"/>
        <v>5</v>
      </c>
      <c r="J3516" s="13">
        <f t="shared" si="286"/>
        <v>5.4359949801215252E-2</v>
      </c>
    </row>
    <row r="3517" spans="1:10" x14ac:dyDescent="0.25">
      <c r="A3517" s="26">
        <v>147</v>
      </c>
      <c r="B3517" s="26">
        <v>3516</v>
      </c>
      <c r="C3517" s="44">
        <v>41421.45208333333</v>
      </c>
      <c r="D3517" s="39" t="s">
        <v>103</v>
      </c>
      <c r="E3517" s="47">
        <f t="shared" si="282"/>
        <v>0.7</v>
      </c>
      <c r="F3517" s="10">
        <v>6.9</v>
      </c>
      <c r="G3517" s="13">
        <f t="shared" si="283"/>
        <v>3.0845683333333334</v>
      </c>
      <c r="H3517" s="16">
        <f t="shared" si="284"/>
        <v>5.4079004975805338</v>
      </c>
      <c r="I3517" s="19">
        <f t="shared" si="285"/>
        <v>6</v>
      </c>
      <c r="J3517" s="13">
        <f t="shared" si="286"/>
        <v>9.1525548142848398E-2</v>
      </c>
    </row>
    <row r="3518" spans="1:10" x14ac:dyDescent="0.25">
      <c r="A3518" s="26">
        <v>147</v>
      </c>
      <c r="B3518" s="26">
        <v>3517</v>
      </c>
      <c r="C3518" s="44">
        <v>41421.493750000001</v>
      </c>
      <c r="D3518" s="39" t="s">
        <v>103</v>
      </c>
      <c r="E3518" s="47">
        <f t="shared" si="282"/>
        <v>0.7</v>
      </c>
      <c r="F3518" s="10">
        <v>4.6000000000000005</v>
      </c>
      <c r="G3518" s="13">
        <f t="shared" si="283"/>
        <v>2.0563788888888892</v>
      </c>
      <c r="H3518" s="16">
        <f t="shared" si="284"/>
        <v>3.6052669983870231</v>
      </c>
      <c r="I3518" s="19">
        <f t="shared" si="285"/>
        <v>4</v>
      </c>
      <c r="J3518" s="13">
        <f t="shared" si="286"/>
        <v>2.7118680931214341E-2</v>
      </c>
    </row>
    <row r="3519" spans="1:10" x14ac:dyDescent="0.25">
      <c r="A3519" s="26">
        <v>147</v>
      </c>
      <c r="B3519" s="26">
        <v>3518</v>
      </c>
      <c r="C3519" s="44">
        <v>41421.535416666666</v>
      </c>
      <c r="D3519" s="39" t="s">
        <v>104</v>
      </c>
      <c r="E3519" s="47">
        <f t="shared" si="282"/>
        <v>0.5</v>
      </c>
      <c r="F3519" s="10">
        <v>4.6000000000000005</v>
      </c>
      <c r="G3519" s="13">
        <f t="shared" si="283"/>
        <v>2.0563788888888892</v>
      </c>
      <c r="H3519" s="16">
        <f t="shared" si="284"/>
        <v>3.6052669983870231</v>
      </c>
      <c r="I3519" s="19">
        <f t="shared" si="285"/>
        <v>4</v>
      </c>
      <c r="J3519" s="13">
        <f t="shared" si="286"/>
        <v>2.7118680931214341E-2</v>
      </c>
    </row>
    <row r="3520" spans="1:10" x14ac:dyDescent="0.25">
      <c r="A3520" s="26">
        <v>147</v>
      </c>
      <c r="B3520" s="26">
        <v>3519</v>
      </c>
      <c r="C3520" s="44">
        <v>41421.57708333333</v>
      </c>
      <c r="D3520" s="39" t="s">
        <v>104</v>
      </c>
      <c r="E3520" s="47">
        <f t="shared" si="282"/>
        <v>0.5</v>
      </c>
      <c r="F3520" s="10">
        <v>5.8</v>
      </c>
      <c r="G3520" s="13">
        <f t="shared" si="283"/>
        <v>2.5928255555555553</v>
      </c>
      <c r="H3520" s="16">
        <f t="shared" si="284"/>
        <v>4.5457714327488539</v>
      </c>
      <c r="I3520" s="19">
        <f t="shared" si="285"/>
        <v>5</v>
      </c>
      <c r="J3520" s="13">
        <f t="shared" si="286"/>
        <v>5.4359949801215252E-2</v>
      </c>
    </row>
    <row r="3521" spans="1:10" x14ac:dyDescent="0.25">
      <c r="A3521" s="26">
        <v>147</v>
      </c>
      <c r="B3521" s="26">
        <v>3520</v>
      </c>
      <c r="C3521" s="44">
        <v>41421.618750000001</v>
      </c>
      <c r="D3521" s="39" t="s">
        <v>102</v>
      </c>
      <c r="E3521" s="47">
        <f t="shared" si="282"/>
        <v>1</v>
      </c>
      <c r="F3521" s="10">
        <v>10.4</v>
      </c>
      <c r="G3521" s="13">
        <f t="shared" si="283"/>
        <v>4.649204444444444</v>
      </c>
      <c r="H3521" s="16">
        <f t="shared" si="284"/>
        <v>8.1510384311358752</v>
      </c>
      <c r="I3521" s="19">
        <f t="shared" si="285"/>
        <v>9</v>
      </c>
      <c r="J3521" s="13">
        <f t="shared" si="286"/>
        <v>0.31339717994379734</v>
      </c>
    </row>
    <row r="3522" spans="1:10" x14ac:dyDescent="0.25">
      <c r="A3522" s="26">
        <v>147</v>
      </c>
      <c r="B3522" s="26">
        <v>3521</v>
      </c>
      <c r="C3522" s="44">
        <v>41421.660416666666</v>
      </c>
      <c r="D3522" s="39" t="s">
        <v>104</v>
      </c>
      <c r="E3522" s="47">
        <f t="shared" ref="E3522:E3585" si="287">+VLOOKUP(D3522,$Q$2:$R$21,2,FALSE)</f>
        <v>0.5</v>
      </c>
      <c r="F3522" s="10">
        <v>10.4</v>
      </c>
      <c r="G3522" s="13">
        <f t="shared" ref="G3522:G3585" si="288">+F3522*1609.34/3600</f>
        <v>4.649204444444444</v>
      </c>
      <c r="H3522" s="16">
        <f t="shared" ref="H3522:H3585" si="289">G3522*(8^0.27)</f>
        <v>8.1510384311358752</v>
      </c>
      <c r="I3522" s="19">
        <f t="shared" ref="I3522:I3585" si="290">IF(AND(H3522&gt;=0,H3522&lt;1),1,IF(AND(H3522&gt;=1,H3522&lt;2),2,IF(AND(H3522&gt;=2,H3522&lt;3),3,IF(AND(H3522&gt;=3,H3522&lt;4),4,IF(AND(H3522&gt;=4,H3522&lt;5),5,IF(AND(H3522&gt;=5,H3522&lt;6),6,IF(AND(H3522&gt;=6,H3522&lt;7),7,IF(AND(H3522&gt;=7,H3522&lt;8),8,IF(AND(H3522&gt;=8,H3522&lt;9),9,IF(AND(H3522&gt;=9,H3522&lt;10),10,IF(AND(H3522&gt;=10,H3522&lt;11),11,IF(AND(H3522&gt;=11,H3522&lt;12),12,IF(AND(H3522&gt;=12,H3522&lt;13),13,IF(AND(H3522&gt;=13,H3522&lt;14),14,IF(AND(H3522&gt;=14,H3522&lt;15),15,IF(AND(H3522&gt;=15,H3522&lt;25),16,IF(H3522&gt;25,17,0)))))))))))))))))</f>
        <v>9</v>
      </c>
      <c r="J3522" s="13">
        <f t="shared" ref="J3522:J3585" si="291">MIN((H3522/$K$1)^3*$J$1,$J$1)</f>
        <v>0.31339717994379734</v>
      </c>
    </row>
    <row r="3523" spans="1:10" x14ac:dyDescent="0.25">
      <c r="A3523" s="26">
        <v>147</v>
      </c>
      <c r="B3523" s="26">
        <v>3522</v>
      </c>
      <c r="C3523" s="44">
        <v>41421.70208333333</v>
      </c>
      <c r="D3523" s="39" t="s">
        <v>104</v>
      </c>
      <c r="E3523" s="47">
        <f t="shared" si="287"/>
        <v>0.5</v>
      </c>
      <c r="F3523" s="10">
        <v>3.5</v>
      </c>
      <c r="G3523" s="13">
        <f t="shared" si="288"/>
        <v>1.5646361111111109</v>
      </c>
      <c r="H3523" s="16">
        <f t="shared" si="289"/>
        <v>2.7431379335553427</v>
      </c>
      <c r="I3523" s="19">
        <f t="shared" si="290"/>
        <v>3</v>
      </c>
      <c r="J3523" s="13">
        <f t="shared" si="291"/>
        <v>1.1945358807900612E-2</v>
      </c>
    </row>
    <row r="3524" spans="1:10" x14ac:dyDescent="0.25">
      <c r="A3524" s="26">
        <v>147</v>
      </c>
      <c r="B3524" s="26">
        <v>3523</v>
      </c>
      <c r="C3524" s="44">
        <v>41421.743750000001</v>
      </c>
      <c r="D3524" s="39" t="s">
        <v>104</v>
      </c>
      <c r="E3524" s="47">
        <f t="shared" si="287"/>
        <v>0.5</v>
      </c>
      <c r="F3524" s="10">
        <v>8.1</v>
      </c>
      <c r="G3524" s="13">
        <f t="shared" si="288"/>
        <v>3.6210149999999994</v>
      </c>
      <c r="H3524" s="16">
        <f t="shared" si="289"/>
        <v>6.3484049319423645</v>
      </c>
      <c r="I3524" s="19">
        <f t="shared" si="290"/>
        <v>7</v>
      </c>
      <c r="J3524" s="13">
        <f t="shared" si="291"/>
        <v>0.14806421994704388</v>
      </c>
    </row>
    <row r="3525" spans="1:10" x14ac:dyDescent="0.25">
      <c r="A3525" s="26">
        <v>147</v>
      </c>
      <c r="B3525" s="26">
        <v>3524</v>
      </c>
      <c r="C3525" s="44">
        <v>41421.785416666666</v>
      </c>
      <c r="D3525" s="39" t="s">
        <v>102</v>
      </c>
      <c r="E3525" s="47">
        <f t="shared" si="287"/>
        <v>1</v>
      </c>
      <c r="F3525" s="10">
        <v>9.2000000000000011</v>
      </c>
      <c r="G3525" s="13">
        <f t="shared" si="288"/>
        <v>4.1127577777777784</v>
      </c>
      <c r="H3525" s="16">
        <f t="shared" si="289"/>
        <v>7.2105339967740463</v>
      </c>
      <c r="I3525" s="19">
        <f t="shared" si="290"/>
        <v>8</v>
      </c>
      <c r="J3525" s="13">
        <f t="shared" si="291"/>
        <v>0.21694944744971473</v>
      </c>
    </row>
    <row r="3526" spans="1:10" x14ac:dyDescent="0.25">
      <c r="A3526" s="26">
        <v>147</v>
      </c>
      <c r="B3526" s="26">
        <v>3525</v>
      </c>
      <c r="C3526" s="44">
        <v>41421.82708333333</v>
      </c>
      <c r="D3526" s="39" t="s">
        <v>102</v>
      </c>
      <c r="E3526" s="47">
        <f t="shared" si="287"/>
        <v>1</v>
      </c>
      <c r="F3526" s="10">
        <v>8.1</v>
      </c>
      <c r="G3526" s="13">
        <f t="shared" si="288"/>
        <v>3.6210149999999994</v>
      </c>
      <c r="H3526" s="16">
        <f t="shared" si="289"/>
        <v>6.3484049319423645</v>
      </c>
      <c r="I3526" s="19">
        <f t="shared" si="290"/>
        <v>7</v>
      </c>
      <c r="J3526" s="13">
        <f t="shared" si="291"/>
        <v>0.14806421994704388</v>
      </c>
    </row>
    <row r="3527" spans="1:10" x14ac:dyDescent="0.25">
      <c r="A3527" s="26">
        <v>147</v>
      </c>
      <c r="B3527" s="26">
        <v>3526</v>
      </c>
      <c r="C3527" s="44">
        <v>41421.868750000001</v>
      </c>
      <c r="D3527" s="39" t="s">
        <v>102</v>
      </c>
      <c r="E3527" s="47">
        <f t="shared" si="287"/>
        <v>1</v>
      </c>
      <c r="F3527" s="10">
        <v>10.4</v>
      </c>
      <c r="G3527" s="13">
        <f t="shared" si="288"/>
        <v>4.649204444444444</v>
      </c>
      <c r="H3527" s="16">
        <f t="shared" si="289"/>
        <v>8.1510384311358752</v>
      </c>
      <c r="I3527" s="19">
        <f t="shared" si="290"/>
        <v>9</v>
      </c>
      <c r="J3527" s="13">
        <f t="shared" si="291"/>
        <v>0.31339717994379734</v>
      </c>
    </row>
    <row r="3528" spans="1:10" x14ac:dyDescent="0.25">
      <c r="A3528" s="26">
        <v>147</v>
      </c>
      <c r="B3528" s="26">
        <v>3527</v>
      </c>
      <c r="C3528" s="44">
        <v>41421.910416666666</v>
      </c>
      <c r="D3528" s="39" t="s">
        <v>104</v>
      </c>
      <c r="E3528" s="47">
        <f t="shared" si="287"/>
        <v>0.5</v>
      </c>
      <c r="F3528" s="10">
        <v>10.4</v>
      </c>
      <c r="G3528" s="13">
        <f t="shared" si="288"/>
        <v>4.649204444444444</v>
      </c>
      <c r="H3528" s="16">
        <f t="shared" si="289"/>
        <v>8.1510384311358752</v>
      </c>
      <c r="I3528" s="19">
        <f t="shared" si="290"/>
        <v>9</v>
      </c>
      <c r="J3528" s="13">
        <f t="shared" si="291"/>
        <v>0.31339717994379734</v>
      </c>
    </row>
    <row r="3529" spans="1:10" x14ac:dyDescent="0.25">
      <c r="A3529" s="26">
        <v>147</v>
      </c>
      <c r="B3529" s="26">
        <v>3528</v>
      </c>
      <c r="C3529" s="44">
        <v>41421.95208333333</v>
      </c>
      <c r="D3529" s="39" t="s">
        <v>103</v>
      </c>
      <c r="E3529" s="47">
        <f t="shared" si="287"/>
        <v>0.7</v>
      </c>
      <c r="F3529" s="10">
        <v>4.6000000000000005</v>
      </c>
      <c r="G3529" s="13">
        <f t="shared" si="288"/>
        <v>2.0563788888888892</v>
      </c>
      <c r="H3529" s="16">
        <f t="shared" si="289"/>
        <v>3.6052669983870231</v>
      </c>
      <c r="I3529" s="19">
        <f t="shared" si="290"/>
        <v>4</v>
      </c>
      <c r="J3529" s="13">
        <f t="shared" si="291"/>
        <v>2.7118680931214341E-2</v>
      </c>
    </row>
    <row r="3530" spans="1:10" x14ac:dyDescent="0.25">
      <c r="A3530" s="26">
        <v>148</v>
      </c>
      <c r="B3530" s="26">
        <v>3529</v>
      </c>
      <c r="C3530" s="44">
        <v>41421.993750000001</v>
      </c>
      <c r="D3530" s="39" t="s">
        <v>105</v>
      </c>
      <c r="E3530" s="47">
        <f t="shared" si="287"/>
        <v>0.3</v>
      </c>
      <c r="F3530" s="10">
        <v>3.5</v>
      </c>
      <c r="G3530" s="13">
        <f t="shared" si="288"/>
        <v>1.5646361111111109</v>
      </c>
      <c r="H3530" s="16">
        <f t="shared" si="289"/>
        <v>2.7431379335553427</v>
      </c>
      <c r="I3530" s="19">
        <f t="shared" si="290"/>
        <v>3</v>
      </c>
      <c r="J3530" s="13">
        <f t="shared" si="291"/>
        <v>1.1945358807900612E-2</v>
      </c>
    </row>
    <row r="3531" spans="1:10" x14ac:dyDescent="0.25">
      <c r="A3531" s="26">
        <v>148</v>
      </c>
      <c r="B3531" s="26">
        <v>3530</v>
      </c>
      <c r="C3531" s="44">
        <v>41422.035416666666</v>
      </c>
      <c r="D3531" s="39" t="s">
        <v>106</v>
      </c>
      <c r="E3531" s="47">
        <f t="shared" si="287"/>
        <v>0.2</v>
      </c>
      <c r="F3531" s="10">
        <v>3.5</v>
      </c>
      <c r="G3531" s="13">
        <f t="shared" si="288"/>
        <v>1.5646361111111109</v>
      </c>
      <c r="H3531" s="16">
        <f t="shared" si="289"/>
        <v>2.7431379335553427</v>
      </c>
      <c r="I3531" s="19">
        <f t="shared" si="290"/>
        <v>3</v>
      </c>
      <c r="J3531" s="13">
        <f t="shared" si="291"/>
        <v>1.1945358807900612E-2</v>
      </c>
    </row>
    <row r="3532" spans="1:10" x14ac:dyDescent="0.25">
      <c r="A3532" s="26">
        <v>148</v>
      </c>
      <c r="B3532" s="26">
        <v>3531</v>
      </c>
      <c r="C3532" s="44">
        <v>41422.07708333333</v>
      </c>
      <c r="D3532" s="39" t="s">
        <v>106</v>
      </c>
      <c r="E3532" s="47">
        <f t="shared" si="287"/>
        <v>0.2</v>
      </c>
      <c r="F3532" s="10">
        <v>8.1</v>
      </c>
      <c r="G3532" s="13">
        <f t="shared" si="288"/>
        <v>3.6210149999999994</v>
      </c>
      <c r="H3532" s="16">
        <f t="shared" si="289"/>
        <v>6.3484049319423645</v>
      </c>
      <c r="I3532" s="19">
        <f t="shared" si="290"/>
        <v>7</v>
      </c>
      <c r="J3532" s="13">
        <f t="shared" si="291"/>
        <v>0.14806421994704388</v>
      </c>
    </row>
    <row r="3533" spans="1:10" x14ac:dyDescent="0.25">
      <c r="A3533" s="26">
        <v>148</v>
      </c>
      <c r="B3533" s="26">
        <v>3532</v>
      </c>
      <c r="C3533" s="44">
        <v>41422.118750000001</v>
      </c>
      <c r="D3533" s="39" t="s">
        <v>106</v>
      </c>
      <c r="E3533" s="47">
        <f t="shared" si="287"/>
        <v>0.2</v>
      </c>
      <c r="F3533" s="10">
        <v>6.9</v>
      </c>
      <c r="G3533" s="13">
        <f t="shared" si="288"/>
        <v>3.0845683333333334</v>
      </c>
      <c r="H3533" s="16">
        <f t="shared" si="289"/>
        <v>5.4079004975805338</v>
      </c>
      <c r="I3533" s="19">
        <f t="shared" si="290"/>
        <v>6</v>
      </c>
      <c r="J3533" s="13">
        <f t="shared" si="291"/>
        <v>9.1525548142848398E-2</v>
      </c>
    </row>
    <row r="3534" spans="1:10" x14ac:dyDescent="0.25">
      <c r="A3534" s="26">
        <v>148</v>
      </c>
      <c r="B3534" s="26">
        <v>3533</v>
      </c>
      <c r="C3534" s="44">
        <v>41422.160416666666</v>
      </c>
      <c r="D3534" s="39" t="s">
        <v>105</v>
      </c>
      <c r="E3534" s="47">
        <f t="shared" si="287"/>
        <v>0.3</v>
      </c>
      <c r="F3534" s="10">
        <v>8.1</v>
      </c>
      <c r="G3534" s="13">
        <f t="shared" si="288"/>
        <v>3.6210149999999994</v>
      </c>
      <c r="H3534" s="16">
        <f t="shared" si="289"/>
        <v>6.3484049319423645</v>
      </c>
      <c r="I3534" s="19">
        <f t="shared" si="290"/>
        <v>7</v>
      </c>
      <c r="J3534" s="13">
        <f t="shared" si="291"/>
        <v>0.14806421994704388</v>
      </c>
    </row>
    <row r="3535" spans="1:10" x14ac:dyDescent="0.25">
      <c r="A3535" s="26">
        <v>148</v>
      </c>
      <c r="B3535" s="26">
        <v>3534</v>
      </c>
      <c r="C3535" s="44">
        <v>41422.20208333333</v>
      </c>
      <c r="D3535" s="39" t="s">
        <v>105</v>
      </c>
      <c r="E3535" s="47">
        <f t="shared" si="287"/>
        <v>0.3</v>
      </c>
      <c r="F3535" s="10">
        <v>6.9</v>
      </c>
      <c r="G3535" s="13">
        <f t="shared" si="288"/>
        <v>3.0845683333333334</v>
      </c>
      <c r="H3535" s="16">
        <f t="shared" si="289"/>
        <v>5.4079004975805338</v>
      </c>
      <c r="I3535" s="19">
        <f t="shared" si="290"/>
        <v>6</v>
      </c>
      <c r="J3535" s="13">
        <f t="shared" si="291"/>
        <v>9.1525548142848398E-2</v>
      </c>
    </row>
    <row r="3536" spans="1:10" x14ac:dyDescent="0.25">
      <c r="A3536" s="26">
        <v>148</v>
      </c>
      <c r="B3536" s="26">
        <v>3535</v>
      </c>
      <c r="C3536" s="44">
        <v>41422.243750000001</v>
      </c>
      <c r="D3536" s="39" t="s">
        <v>106</v>
      </c>
      <c r="E3536" s="47">
        <f t="shared" si="287"/>
        <v>0.2</v>
      </c>
      <c r="F3536" s="10">
        <v>8.1</v>
      </c>
      <c r="G3536" s="13">
        <f t="shared" si="288"/>
        <v>3.6210149999999994</v>
      </c>
      <c r="H3536" s="16">
        <f t="shared" si="289"/>
        <v>6.3484049319423645</v>
      </c>
      <c r="I3536" s="19">
        <f t="shared" si="290"/>
        <v>7</v>
      </c>
      <c r="J3536" s="13">
        <f t="shared" si="291"/>
        <v>0.14806421994704388</v>
      </c>
    </row>
    <row r="3537" spans="1:10" x14ac:dyDescent="0.25">
      <c r="A3537" s="26">
        <v>148</v>
      </c>
      <c r="B3537" s="26">
        <v>3536</v>
      </c>
      <c r="C3537" s="44">
        <v>41422.285416666666</v>
      </c>
      <c r="D3537" s="39" t="s">
        <v>106</v>
      </c>
      <c r="E3537" s="47">
        <f t="shared" si="287"/>
        <v>0.2</v>
      </c>
      <c r="F3537" s="10">
        <v>8.1</v>
      </c>
      <c r="G3537" s="13">
        <f t="shared" si="288"/>
        <v>3.6210149999999994</v>
      </c>
      <c r="H3537" s="16">
        <f t="shared" si="289"/>
        <v>6.3484049319423645</v>
      </c>
      <c r="I3537" s="19">
        <f t="shared" si="290"/>
        <v>7</v>
      </c>
      <c r="J3537" s="13">
        <f t="shared" si="291"/>
        <v>0.14806421994704388</v>
      </c>
    </row>
    <row r="3538" spans="1:10" x14ac:dyDescent="0.25">
      <c r="A3538" s="26">
        <v>148</v>
      </c>
      <c r="B3538" s="26">
        <v>3537</v>
      </c>
      <c r="C3538" s="44">
        <v>41422.32708333333</v>
      </c>
      <c r="D3538" s="39" t="s">
        <v>105</v>
      </c>
      <c r="E3538" s="47">
        <f t="shared" si="287"/>
        <v>0.3</v>
      </c>
      <c r="F3538" s="10">
        <v>6.9</v>
      </c>
      <c r="G3538" s="13">
        <f t="shared" si="288"/>
        <v>3.0845683333333334</v>
      </c>
      <c r="H3538" s="16">
        <f t="shared" si="289"/>
        <v>5.4079004975805338</v>
      </c>
      <c r="I3538" s="19">
        <f t="shared" si="290"/>
        <v>6</v>
      </c>
      <c r="J3538" s="13">
        <f t="shared" si="291"/>
        <v>9.1525548142848398E-2</v>
      </c>
    </row>
    <row r="3539" spans="1:10" x14ac:dyDescent="0.25">
      <c r="A3539" s="26">
        <v>148</v>
      </c>
      <c r="B3539" s="26">
        <v>3538</v>
      </c>
      <c r="C3539" s="44">
        <v>41422.368750000001</v>
      </c>
      <c r="D3539" s="39" t="s">
        <v>105</v>
      </c>
      <c r="E3539" s="47">
        <f t="shared" si="287"/>
        <v>0.3</v>
      </c>
      <c r="F3539" s="10">
        <v>5.8</v>
      </c>
      <c r="G3539" s="13">
        <f t="shared" si="288"/>
        <v>2.5928255555555553</v>
      </c>
      <c r="H3539" s="16">
        <f t="shared" si="289"/>
        <v>4.5457714327488539</v>
      </c>
      <c r="I3539" s="19">
        <f t="shared" si="290"/>
        <v>5</v>
      </c>
      <c r="J3539" s="13">
        <f t="shared" si="291"/>
        <v>5.4359949801215252E-2</v>
      </c>
    </row>
    <row r="3540" spans="1:10" x14ac:dyDescent="0.25">
      <c r="A3540" s="26">
        <v>148</v>
      </c>
      <c r="B3540" s="26">
        <v>3539</v>
      </c>
      <c r="C3540" s="44">
        <v>41422.410416666666</v>
      </c>
      <c r="D3540" s="39" t="s">
        <v>105</v>
      </c>
      <c r="E3540" s="47">
        <f t="shared" si="287"/>
        <v>0.3</v>
      </c>
      <c r="F3540" s="10">
        <v>5.8</v>
      </c>
      <c r="G3540" s="13">
        <f t="shared" si="288"/>
        <v>2.5928255555555553</v>
      </c>
      <c r="H3540" s="16">
        <f t="shared" si="289"/>
        <v>4.5457714327488539</v>
      </c>
      <c r="I3540" s="19">
        <f t="shared" si="290"/>
        <v>5</v>
      </c>
      <c r="J3540" s="13">
        <f t="shared" si="291"/>
        <v>5.4359949801215252E-2</v>
      </c>
    </row>
    <row r="3541" spans="1:10" x14ac:dyDescent="0.25">
      <c r="A3541" s="26">
        <v>148</v>
      </c>
      <c r="B3541" s="26">
        <v>3540</v>
      </c>
      <c r="C3541" s="44">
        <v>41422.45208333333</v>
      </c>
      <c r="D3541" s="39" t="s">
        <v>103</v>
      </c>
      <c r="E3541" s="47">
        <f t="shared" si="287"/>
        <v>0.7</v>
      </c>
      <c r="F3541" s="10">
        <v>5.8</v>
      </c>
      <c r="G3541" s="13">
        <f t="shared" si="288"/>
        <v>2.5928255555555553</v>
      </c>
      <c r="H3541" s="16">
        <f t="shared" si="289"/>
        <v>4.5457714327488539</v>
      </c>
      <c r="I3541" s="19">
        <f t="shared" si="290"/>
        <v>5</v>
      </c>
      <c r="J3541" s="13">
        <f t="shared" si="291"/>
        <v>5.4359949801215252E-2</v>
      </c>
    </row>
    <row r="3542" spans="1:10" x14ac:dyDescent="0.25">
      <c r="A3542" s="26">
        <v>148</v>
      </c>
      <c r="B3542" s="26">
        <v>3541</v>
      </c>
      <c r="C3542" s="44">
        <v>41422.493750000001</v>
      </c>
      <c r="D3542" s="39" t="s">
        <v>105</v>
      </c>
      <c r="E3542" s="47">
        <f t="shared" si="287"/>
        <v>0.3</v>
      </c>
      <c r="F3542" s="10">
        <v>4.6000000000000005</v>
      </c>
      <c r="G3542" s="13">
        <f t="shared" si="288"/>
        <v>2.0563788888888892</v>
      </c>
      <c r="H3542" s="16">
        <f t="shared" si="289"/>
        <v>3.6052669983870231</v>
      </c>
      <c r="I3542" s="19">
        <f t="shared" si="290"/>
        <v>4</v>
      </c>
      <c r="J3542" s="13">
        <f t="shared" si="291"/>
        <v>2.7118680931214341E-2</v>
      </c>
    </row>
    <row r="3543" spans="1:10" x14ac:dyDescent="0.25">
      <c r="A3543" s="26">
        <v>148</v>
      </c>
      <c r="B3543" s="26">
        <v>3542</v>
      </c>
      <c r="C3543" s="44">
        <v>41422.535416666666</v>
      </c>
      <c r="D3543" s="39" t="s">
        <v>105</v>
      </c>
      <c r="E3543" s="47">
        <f t="shared" si="287"/>
        <v>0.3</v>
      </c>
      <c r="F3543" s="10">
        <v>8.1</v>
      </c>
      <c r="G3543" s="13">
        <f t="shared" si="288"/>
        <v>3.6210149999999994</v>
      </c>
      <c r="H3543" s="16">
        <f t="shared" si="289"/>
        <v>6.3484049319423645</v>
      </c>
      <c r="I3543" s="19">
        <f t="shared" si="290"/>
        <v>7</v>
      </c>
      <c r="J3543" s="13">
        <f t="shared" si="291"/>
        <v>0.14806421994704388</v>
      </c>
    </row>
    <row r="3544" spans="1:10" x14ac:dyDescent="0.25">
      <c r="A3544" s="26">
        <v>148</v>
      </c>
      <c r="B3544" s="26">
        <v>3543</v>
      </c>
      <c r="C3544" s="44">
        <v>41422.57708333333</v>
      </c>
      <c r="D3544" s="39" t="s">
        <v>105</v>
      </c>
      <c r="E3544" s="47">
        <f t="shared" si="287"/>
        <v>0.3</v>
      </c>
      <c r="F3544" s="10">
        <v>4.6000000000000005</v>
      </c>
      <c r="G3544" s="13">
        <f t="shared" si="288"/>
        <v>2.0563788888888892</v>
      </c>
      <c r="H3544" s="16">
        <f t="shared" si="289"/>
        <v>3.6052669983870231</v>
      </c>
      <c r="I3544" s="19">
        <f t="shared" si="290"/>
        <v>4</v>
      </c>
      <c r="J3544" s="13">
        <f t="shared" si="291"/>
        <v>2.7118680931214341E-2</v>
      </c>
    </row>
    <row r="3545" spans="1:10" x14ac:dyDescent="0.25">
      <c r="A3545" s="26">
        <v>148</v>
      </c>
      <c r="B3545" s="26">
        <v>3544</v>
      </c>
      <c r="C3545" s="44">
        <v>41422.618750000001</v>
      </c>
      <c r="D3545" s="39" t="s">
        <v>105</v>
      </c>
      <c r="E3545" s="47">
        <f t="shared" si="287"/>
        <v>0.3</v>
      </c>
      <c r="F3545" s="10">
        <v>8.1</v>
      </c>
      <c r="G3545" s="13">
        <f t="shared" si="288"/>
        <v>3.6210149999999994</v>
      </c>
      <c r="H3545" s="16">
        <f t="shared" si="289"/>
        <v>6.3484049319423645</v>
      </c>
      <c r="I3545" s="19">
        <f t="shared" si="290"/>
        <v>7</v>
      </c>
      <c r="J3545" s="13">
        <f t="shared" si="291"/>
        <v>0.14806421994704388</v>
      </c>
    </row>
    <row r="3546" spans="1:10" x14ac:dyDescent="0.25">
      <c r="A3546" s="26">
        <v>148</v>
      </c>
      <c r="B3546" s="26">
        <v>3545</v>
      </c>
      <c r="C3546" s="44">
        <v>41422.660416666666</v>
      </c>
      <c r="D3546" s="39" t="s">
        <v>105</v>
      </c>
      <c r="E3546" s="47">
        <f t="shared" si="287"/>
        <v>0.3</v>
      </c>
      <c r="F3546" s="10">
        <v>15</v>
      </c>
      <c r="G3546" s="13">
        <f t="shared" si="288"/>
        <v>6.7055833333333332</v>
      </c>
      <c r="H3546" s="16">
        <f t="shared" si="289"/>
        <v>11.756305429522898</v>
      </c>
      <c r="I3546" s="19">
        <f t="shared" si="290"/>
        <v>12</v>
      </c>
      <c r="J3546" s="13">
        <f t="shared" si="291"/>
        <v>0.94030521228372188</v>
      </c>
    </row>
    <row r="3547" spans="1:10" x14ac:dyDescent="0.25">
      <c r="A3547" s="26">
        <v>148</v>
      </c>
      <c r="B3547" s="26">
        <v>3546</v>
      </c>
      <c r="C3547" s="44">
        <v>41422.70208333333</v>
      </c>
      <c r="D3547" s="39" t="s">
        <v>105</v>
      </c>
      <c r="E3547" s="47">
        <f t="shared" si="287"/>
        <v>0.3</v>
      </c>
      <c r="F3547" s="10">
        <v>17.3</v>
      </c>
      <c r="G3547" s="13">
        <f t="shared" si="288"/>
        <v>7.7337727777777774</v>
      </c>
      <c r="H3547" s="16">
        <f t="shared" si="289"/>
        <v>13.55893892871641</v>
      </c>
      <c r="I3547" s="19">
        <f t="shared" si="290"/>
        <v>14</v>
      </c>
      <c r="J3547" s="13">
        <f t="shared" si="291"/>
        <v>1</v>
      </c>
    </row>
    <row r="3548" spans="1:10" x14ac:dyDescent="0.25">
      <c r="A3548" s="26">
        <v>148</v>
      </c>
      <c r="B3548" s="26">
        <v>3547</v>
      </c>
      <c r="C3548" s="44">
        <v>41422.743750000001</v>
      </c>
      <c r="D3548" s="39" t="s">
        <v>103</v>
      </c>
      <c r="E3548" s="47">
        <f t="shared" si="287"/>
        <v>0.7</v>
      </c>
      <c r="F3548" s="10">
        <v>13.8</v>
      </c>
      <c r="G3548" s="13">
        <f t="shared" si="288"/>
        <v>6.1691366666666667</v>
      </c>
      <c r="H3548" s="16">
        <f t="shared" si="289"/>
        <v>10.815800995161068</v>
      </c>
      <c r="I3548" s="19">
        <f t="shared" si="290"/>
        <v>11</v>
      </c>
      <c r="J3548" s="13">
        <f t="shared" si="291"/>
        <v>0.73220438514278718</v>
      </c>
    </row>
    <row r="3549" spans="1:10" x14ac:dyDescent="0.25">
      <c r="A3549" s="26">
        <v>148</v>
      </c>
      <c r="B3549" s="26">
        <v>3548</v>
      </c>
      <c r="C3549" s="44">
        <v>41422.785416666666</v>
      </c>
      <c r="D3549" s="39" t="s">
        <v>103</v>
      </c>
      <c r="E3549" s="47">
        <f t="shared" si="287"/>
        <v>0.7</v>
      </c>
      <c r="F3549" s="10">
        <v>19.600000000000005</v>
      </c>
      <c r="G3549" s="13">
        <f t="shared" si="288"/>
        <v>8.7619622222222233</v>
      </c>
      <c r="H3549" s="16">
        <f t="shared" si="289"/>
        <v>15.361572427909923</v>
      </c>
      <c r="I3549" s="19">
        <f t="shared" si="290"/>
        <v>16</v>
      </c>
      <c r="J3549" s="13">
        <f t="shared" si="291"/>
        <v>1</v>
      </c>
    </row>
    <row r="3550" spans="1:10" x14ac:dyDescent="0.25">
      <c r="A3550" s="26">
        <v>148</v>
      </c>
      <c r="B3550" s="26">
        <v>3549</v>
      </c>
      <c r="C3550" s="44">
        <v>41422.82708333333</v>
      </c>
      <c r="D3550" s="39" t="s">
        <v>103</v>
      </c>
      <c r="E3550" s="47">
        <f t="shared" si="287"/>
        <v>0.7</v>
      </c>
      <c r="F3550" s="10">
        <v>20.7</v>
      </c>
      <c r="G3550" s="13">
        <f t="shared" si="288"/>
        <v>9.2537049999999983</v>
      </c>
      <c r="H3550" s="16">
        <f t="shared" si="289"/>
        <v>16.223701492741597</v>
      </c>
      <c r="I3550" s="19">
        <f t="shared" si="290"/>
        <v>16</v>
      </c>
      <c r="J3550" s="13">
        <f t="shared" si="291"/>
        <v>1</v>
      </c>
    </row>
    <row r="3551" spans="1:10" x14ac:dyDescent="0.25">
      <c r="A3551" s="26">
        <v>148</v>
      </c>
      <c r="B3551" s="26">
        <v>3550</v>
      </c>
      <c r="C3551" s="44">
        <v>41422.868750000001</v>
      </c>
      <c r="D3551" s="39" t="s">
        <v>103</v>
      </c>
      <c r="E3551" s="47">
        <f t="shared" si="287"/>
        <v>0.7</v>
      </c>
      <c r="F3551" s="10">
        <v>8.1</v>
      </c>
      <c r="G3551" s="13">
        <f t="shared" si="288"/>
        <v>3.6210149999999994</v>
      </c>
      <c r="H3551" s="16">
        <f t="shared" si="289"/>
        <v>6.3484049319423645</v>
      </c>
      <c r="I3551" s="19">
        <f t="shared" si="290"/>
        <v>7</v>
      </c>
      <c r="J3551" s="13">
        <f t="shared" si="291"/>
        <v>0.14806421994704388</v>
      </c>
    </row>
    <row r="3552" spans="1:10" x14ac:dyDescent="0.25">
      <c r="A3552" s="26">
        <v>148</v>
      </c>
      <c r="B3552" s="26">
        <v>3551</v>
      </c>
      <c r="C3552" s="44">
        <v>41422.910416666666</v>
      </c>
      <c r="D3552" s="39" t="s">
        <v>105</v>
      </c>
      <c r="E3552" s="47">
        <f t="shared" si="287"/>
        <v>0.3</v>
      </c>
      <c r="F3552" s="10">
        <v>9.2000000000000011</v>
      </c>
      <c r="G3552" s="13">
        <f t="shared" si="288"/>
        <v>4.1127577777777784</v>
      </c>
      <c r="H3552" s="16">
        <f t="shared" si="289"/>
        <v>7.2105339967740463</v>
      </c>
      <c r="I3552" s="19">
        <f t="shared" si="290"/>
        <v>8</v>
      </c>
      <c r="J3552" s="13">
        <f t="shared" si="291"/>
        <v>0.21694944744971473</v>
      </c>
    </row>
    <row r="3553" spans="1:10" x14ac:dyDescent="0.25">
      <c r="A3553" s="26">
        <v>148</v>
      </c>
      <c r="B3553" s="26">
        <v>3552</v>
      </c>
      <c r="C3553" s="44">
        <v>41422.95208333333</v>
      </c>
      <c r="D3553" s="39" t="s">
        <v>105</v>
      </c>
      <c r="E3553" s="47">
        <f t="shared" si="287"/>
        <v>0.3</v>
      </c>
      <c r="F3553" s="10">
        <v>10.4</v>
      </c>
      <c r="G3553" s="13">
        <f t="shared" si="288"/>
        <v>4.649204444444444</v>
      </c>
      <c r="H3553" s="16">
        <f t="shared" si="289"/>
        <v>8.1510384311358752</v>
      </c>
      <c r="I3553" s="19">
        <f t="shared" si="290"/>
        <v>9</v>
      </c>
      <c r="J3553" s="13">
        <f t="shared" si="291"/>
        <v>0.31339717994379734</v>
      </c>
    </row>
    <row r="3554" spans="1:10" x14ac:dyDescent="0.25">
      <c r="A3554" s="26">
        <v>149</v>
      </c>
      <c r="B3554" s="26">
        <v>3553</v>
      </c>
      <c r="C3554" s="44">
        <v>41422.993750000001</v>
      </c>
      <c r="D3554" s="39" t="s">
        <v>105</v>
      </c>
      <c r="E3554" s="47">
        <f t="shared" si="287"/>
        <v>0.3</v>
      </c>
      <c r="F3554" s="10">
        <v>12.7</v>
      </c>
      <c r="G3554" s="13">
        <f t="shared" si="288"/>
        <v>5.6773938888888882</v>
      </c>
      <c r="H3554" s="16">
        <f t="shared" si="289"/>
        <v>9.9536719303293868</v>
      </c>
      <c r="I3554" s="19">
        <f t="shared" si="290"/>
        <v>10</v>
      </c>
      <c r="J3554" s="13">
        <f t="shared" si="291"/>
        <v>0.57069784048988625</v>
      </c>
    </row>
    <row r="3555" spans="1:10" x14ac:dyDescent="0.25">
      <c r="A3555" s="26">
        <v>149</v>
      </c>
      <c r="B3555" s="26">
        <v>3554</v>
      </c>
      <c r="C3555" s="44">
        <v>41423.035416666666</v>
      </c>
      <c r="D3555" s="39" t="s">
        <v>105</v>
      </c>
      <c r="E3555" s="47">
        <f t="shared" si="287"/>
        <v>0.3</v>
      </c>
      <c r="F3555" s="10">
        <v>15</v>
      </c>
      <c r="G3555" s="13">
        <f t="shared" si="288"/>
        <v>6.7055833333333332</v>
      </c>
      <c r="H3555" s="16">
        <f t="shared" si="289"/>
        <v>11.756305429522898</v>
      </c>
      <c r="I3555" s="19">
        <f t="shared" si="290"/>
        <v>12</v>
      </c>
      <c r="J3555" s="13">
        <f t="shared" si="291"/>
        <v>0.94030521228372188</v>
      </c>
    </row>
    <row r="3556" spans="1:10" x14ac:dyDescent="0.25">
      <c r="A3556" s="26">
        <v>149</v>
      </c>
      <c r="B3556" s="26">
        <v>3555</v>
      </c>
      <c r="C3556" s="44">
        <v>41423.07708333333</v>
      </c>
      <c r="D3556" s="39" t="s">
        <v>105</v>
      </c>
      <c r="E3556" s="47">
        <f t="shared" si="287"/>
        <v>0.3</v>
      </c>
      <c r="F3556" s="10">
        <v>12.7</v>
      </c>
      <c r="G3556" s="13">
        <f t="shared" si="288"/>
        <v>5.6773938888888882</v>
      </c>
      <c r="H3556" s="16">
        <f t="shared" si="289"/>
        <v>9.9536719303293868</v>
      </c>
      <c r="I3556" s="19">
        <f t="shared" si="290"/>
        <v>10</v>
      </c>
      <c r="J3556" s="13">
        <f t="shared" si="291"/>
        <v>0.57069784048988625</v>
      </c>
    </row>
    <row r="3557" spans="1:10" x14ac:dyDescent="0.25">
      <c r="A3557" s="26">
        <v>149</v>
      </c>
      <c r="B3557" s="26">
        <v>3556</v>
      </c>
      <c r="C3557" s="44">
        <v>41423.118750000001</v>
      </c>
      <c r="D3557" s="39" t="s">
        <v>105</v>
      </c>
      <c r="E3557" s="47">
        <f t="shared" si="287"/>
        <v>0.3</v>
      </c>
      <c r="F3557" s="10">
        <v>4.6000000000000005</v>
      </c>
      <c r="G3557" s="13">
        <f t="shared" si="288"/>
        <v>2.0563788888888892</v>
      </c>
      <c r="H3557" s="16">
        <f t="shared" si="289"/>
        <v>3.6052669983870231</v>
      </c>
      <c r="I3557" s="19">
        <f t="shared" si="290"/>
        <v>4</v>
      </c>
      <c r="J3557" s="13">
        <f t="shared" si="291"/>
        <v>2.7118680931214341E-2</v>
      </c>
    </row>
    <row r="3558" spans="1:10" x14ac:dyDescent="0.25">
      <c r="A3558" s="26">
        <v>149</v>
      </c>
      <c r="B3558" s="26">
        <v>3557</v>
      </c>
      <c r="C3558" s="44">
        <v>41423.160416666666</v>
      </c>
      <c r="D3558" s="39" t="s">
        <v>105</v>
      </c>
      <c r="E3558" s="47">
        <f t="shared" si="287"/>
        <v>0.3</v>
      </c>
      <c r="F3558" s="10">
        <v>5.8</v>
      </c>
      <c r="G3558" s="13">
        <f t="shared" si="288"/>
        <v>2.5928255555555553</v>
      </c>
      <c r="H3558" s="16">
        <f t="shared" si="289"/>
        <v>4.5457714327488539</v>
      </c>
      <c r="I3558" s="19">
        <f t="shared" si="290"/>
        <v>5</v>
      </c>
      <c r="J3558" s="13">
        <f t="shared" si="291"/>
        <v>5.4359949801215252E-2</v>
      </c>
    </row>
    <row r="3559" spans="1:10" x14ac:dyDescent="0.25">
      <c r="A3559" s="26">
        <v>149</v>
      </c>
      <c r="B3559" s="26">
        <v>3558</v>
      </c>
      <c r="C3559" s="44">
        <v>41423.20208333333</v>
      </c>
      <c r="D3559" s="39" t="s">
        <v>106</v>
      </c>
      <c r="E3559" s="47">
        <f t="shared" si="287"/>
        <v>0.2</v>
      </c>
      <c r="F3559" s="10">
        <v>3.5</v>
      </c>
      <c r="G3559" s="13">
        <f t="shared" si="288"/>
        <v>1.5646361111111109</v>
      </c>
      <c r="H3559" s="16">
        <f t="shared" si="289"/>
        <v>2.7431379335553427</v>
      </c>
      <c r="I3559" s="19">
        <f t="shared" si="290"/>
        <v>3</v>
      </c>
      <c r="J3559" s="13">
        <f t="shared" si="291"/>
        <v>1.1945358807900612E-2</v>
      </c>
    </row>
    <row r="3560" spans="1:10" x14ac:dyDescent="0.25">
      <c r="A3560" s="26">
        <v>149</v>
      </c>
      <c r="B3560" s="26">
        <v>3559</v>
      </c>
      <c r="C3560" s="44">
        <v>41423.243750000001</v>
      </c>
      <c r="D3560" s="39" t="s">
        <v>105</v>
      </c>
      <c r="E3560" s="47">
        <f t="shared" si="287"/>
        <v>0.3</v>
      </c>
      <c r="F3560" s="10">
        <v>4.6000000000000005</v>
      </c>
      <c r="G3560" s="13">
        <f t="shared" si="288"/>
        <v>2.0563788888888892</v>
      </c>
      <c r="H3560" s="16">
        <f t="shared" si="289"/>
        <v>3.6052669983870231</v>
      </c>
      <c r="I3560" s="19">
        <f t="shared" si="290"/>
        <v>4</v>
      </c>
      <c r="J3560" s="13">
        <f t="shared" si="291"/>
        <v>2.7118680931214341E-2</v>
      </c>
    </row>
    <row r="3561" spans="1:10" x14ac:dyDescent="0.25">
      <c r="A3561" s="26">
        <v>149</v>
      </c>
      <c r="B3561" s="26">
        <v>3560</v>
      </c>
      <c r="C3561" s="44">
        <v>41423.285416666666</v>
      </c>
      <c r="D3561" s="39" t="s">
        <v>105</v>
      </c>
      <c r="E3561" s="47">
        <f t="shared" si="287"/>
        <v>0.3</v>
      </c>
      <c r="F3561" s="10">
        <v>5.8</v>
      </c>
      <c r="G3561" s="13">
        <f t="shared" si="288"/>
        <v>2.5928255555555553</v>
      </c>
      <c r="H3561" s="16">
        <f t="shared" si="289"/>
        <v>4.5457714327488539</v>
      </c>
      <c r="I3561" s="19">
        <f t="shared" si="290"/>
        <v>5</v>
      </c>
      <c r="J3561" s="13">
        <f t="shared" si="291"/>
        <v>5.4359949801215252E-2</v>
      </c>
    </row>
    <row r="3562" spans="1:10" x14ac:dyDescent="0.25">
      <c r="A3562" s="26">
        <v>149</v>
      </c>
      <c r="B3562" s="26">
        <v>3561</v>
      </c>
      <c r="C3562" s="44">
        <v>41423.32708333333</v>
      </c>
      <c r="D3562" s="39" t="s">
        <v>103</v>
      </c>
      <c r="E3562" s="47">
        <f t="shared" si="287"/>
        <v>0.7</v>
      </c>
      <c r="F3562" s="10">
        <v>3.5</v>
      </c>
      <c r="G3562" s="13">
        <f t="shared" si="288"/>
        <v>1.5646361111111109</v>
      </c>
      <c r="H3562" s="16">
        <f t="shared" si="289"/>
        <v>2.7431379335553427</v>
      </c>
      <c r="I3562" s="19">
        <f t="shared" si="290"/>
        <v>3</v>
      </c>
      <c r="J3562" s="13">
        <f t="shared" si="291"/>
        <v>1.1945358807900612E-2</v>
      </c>
    </row>
    <row r="3563" spans="1:10" x14ac:dyDescent="0.25">
      <c r="A3563" s="26">
        <v>149</v>
      </c>
      <c r="B3563" s="26">
        <v>3562</v>
      </c>
      <c r="C3563" s="44">
        <v>41423.368750000001</v>
      </c>
      <c r="D3563" s="39" t="s">
        <v>104</v>
      </c>
      <c r="E3563" s="47">
        <f t="shared" si="287"/>
        <v>0.5</v>
      </c>
      <c r="F3563" s="10">
        <v>4.6000000000000005</v>
      </c>
      <c r="G3563" s="13">
        <f t="shared" si="288"/>
        <v>2.0563788888888892</v>
      </c>
      <c r="H3563" s="16">
        <f t="shared" si="289"/>
        <v>3.6052669983870231</v>
      </c>
      <c r="I3563" s="19">
        <f t="shared" si="290"/>
        <v>4</v>
      </c>
      <c r="J3563" s="13">
        <f t="shared" si="291"/>
        <v>2.7118680931214341E-2</v>
      </c>
    </row>
    <row r="3564" spans="1:10" x14ac:dyDescent="0.25">
      <c r="A3564" s="26">
        <v>149</v>
      </c>
      <c r="B3564" s="26">
        <v>3563</v>
      </c>
      <c r="C3564" s="44">
        <v>41423.410416666666</v>
      </c>
      <c r="D3564" s="39" t="s">
        <v>104</v>
      </c>
      <c r="E3564" s="47">
        <f t="shared" si="287"/>
        <v>0.5</v>
      </c>
      <c r="F3564" s="10">
        <v>3.5</v>
      </c>
      <c r="G3564" s="13">
        <f t="shared" si="288"/>
        <v>1.5646361111111109</v>
      </c>
      <c r="H3564" s="16">
        <f t="shared" si="289"/>
        <v>2.7431379335553427</v>
      </c>
      <c r="I3564" s="19">
        <f t="shared" si="290"/>
        <v>3</v>
      </c>
      <c r="J3564" s="13">
        <f t="shared" si="291"/>
        <v>1.1945358807900612E-2</v>
      </c>
    </row>
    <row r="3565" spans="1:10" x14ac:dyDescent="0.25">
      <c r="A3565" s="26">
        <v>149</v>
      </c>
      <c r="B3565" s="26">
        <v>3564</v>
      </c>
      <c r="C3565" s="44">
        <v>41423.45208333333</v>
      </c>
      <c r="D3565" s="39" t="s">
        <v>102</v>
      </c>
      <c r="E3565" s="47">
        <f t="shared" si="287"/>
        <v>1</v>
      </c>
      <c r="F3565" s="10">
        <v>4.6000000000000005</v>
      </c>
      <c r="G3565" s="13">
        <f t="shared" si="288"/>
        <v>2.0563788888888892</v>
      </c>
      <c r="H3565" s="16">
        <f t="shared" si="289"/>
        <v>3.6052669983870231</v>
      </c>
      <c r="I3565" s="19">
        <f t="shared" si="290"/>
        <v>4</v>
      </c>
      <c r="J3565" s="13">
        <f t="shared" si="291"/>
        <v>2.7118680931214341E-2</v>
      </c>
    </row>
    <row r="3566" spans="1:10" x14ac:dyDescent="0.25">
      <c r="A3566" s="26">
        <v>149</v>
      </c>
      <c r="B3566" s="26">
        <v>3565</v>
      </c>
      <c r="C3566" s="44">
        <v>41423.493750000001</v>
      </c>
      <c r="D3566" s="39" t="s">
        <v>102</v>
      </c>
      <c r="E3566" s="47">
        <f t="shared" si="287"/>
        <v>1</v>
      </c>
      <c r="F3566" s="10">
        <v>4.6000000000000005</v>
      </c>
      <c r="G3566" s="13">
        <f t="shared" si="288"/>
        <v>2.0563788888888892</v>
      </c>
      <c r="H3566" s="16">
        <f t="shared" si="289"/>
        <v>3.6052669983870231</v>
      </c>
      <c r="I3566" s="19">
        <f t="shared" si="290"/>
        <v>4</v>
      </c>
      <c r="J3566" s="13">
        <f t="shared" si="291"/>
        <v>2.7118680931214341E-2</v>
      </c>
    </row>
    <row r="3567" spans="1:10" x14ac:dyDescent="0.25">
      <c r="A3567" s="26">
        <v>149</v>
      </c>
      <c r="B3567" s="26">
        <v>3566</v>
      </c>
      <c r="C3567" s="44">
        <v>41423.535416666666</v>
      </c>
      <c r="D3567" s="39" t="s">
        <v>104</v>
      </c>
      <c r="E3567" s="47">
        <f t="shared" si="287"/>
        <v>0.5</v>
      </c>
      <c r="F3567" s="10">
        <v>10.4</v>
      </c>
      <c r="G3567" s="13">
        <f t="shared" si="288"/>
        <v>4.649204444444444</v>
      </c>
      <c r="H3567" s="16">
        <f t="shared" si="289"/>
        <v>8.1510384311358752</v>
      </c>
      <c r="I3567" s="19">
        <f t="shared" si="290"/>
        <v>9</v>
      </c>
      <c r="J3567" s="13">
        <f t="shared" si="291"/>
        <v>0.31339717994379734</v>
      </c>
    </row>
    <row r="3568" spans="1:10" x14ac:dyDescent="0.25">
      <c r="A3568" s="26">
        <v>149</v>
      </c>
      <c r="B3568" s="26">
        <v>3567</v>
      </c>
      <c r="C3568" s="44">
        <v>41423.57708333333</v>
      </c>
      <c r="D3568" s="39" t="s">
        <v>104</v>
      </c>
      <c r="E3568" s="47">
        <f t="shared" si="287"/>
        <v>0.5</v>
      </c>
      <c r="F3568" s="10">
        <v>8.1</v>
      </c>
      <c r="G3568" s="13">
        <f t="shared" si="288"/>
        <v>3.6210149999999994</v>
      </c>
      <c r="H3568" s="16">
        <f t="shared" si="289"/>
        <v>6.3484049319423645</v>
      </c>
      <c r="I3568" s="19">
        <f t="shared" si="290"/>
        <v>7</v>
      </c>
      <c r="J3568" s="13">
        <f t="shared" si="291"/>
        <v>0.14806421994704388</v>
      </c>
    </row>
    <row r="3569" spans="1:10" x14ac:dyDescent="0.25">
      <c r="A3569" s="26">
        <v>149</v>
      </c>
      <c r="B3569" s="26">
        <v>3568</v>
      </c>
      <c r="C3569" s="44">
        <v>41423.618750000001</v>
      </c>
      <c r="D3569" s="39" t="s">
        <v>102</v>
      </c>
      <c r="E3569" s="47">
        <f t="shared" si="287"/>
        <v>1</v>
      </c>
      <c r="F3569" s="10">
        <v>13.8</v>
      </c>
      <c r="G3569" s="13">
        <f t="shared" si="288"/>
        <v>6.1691366666666667</v>
      </c>
      <c r="H3569" s="16">
        <f t="shared" si="289"/>
        <v>10.815800995161068</v>
      </c>
      <c r="I3569" s="19">
        <f t="shared" si="290"/>
        <v>11</v>
      </c>
      <c r="J3569" s="13">
        <f t="shared" si="291"/>
        <v>0.73220438514278718</v>
      </c>
    </row>
    <row r="3570" spans="1:10" x14ac:dyDescent="0.25">
      <c r="A3570" s="26">
        <v>149</v>
      </c>
      <c r="B3570" s="26">
        <v>3569</v>
      </c>
      <c r="C3570" s="44">
        <v>41423.660416666666</v>
      </c>
      <c r="D3570" s="39" t="s">
        <v>102</v>
      </c>
      <c r="E3570" s="47">
        <f t="shared" si="287"/>
        <v>1</v>
      </c>
      <c r="F3570" s="10">
        <v>9.2000000000000011</v>
      </c>
      <c r="G3570" s="13">
        <f t="shared" si="288"/>
        <v>4.1127577777777784</v>
      </c>
      <c r="H3570" s="16">
        <f t="shared" si="289"/>
        <v>7.2105339967740463</v>
      </c>
      <c r="I3570" s="19">
        <f t="shared" si="290"/>
        <v>8</v>
      </c>
      <c r="J3570" s="13">
        <f t="shared" si="291"/>
        <v>0.21694944744971473</v>
      </c>
    </row>
    <row r="3571" spans="1:10" x14ac:dyDescent="0.25">
      <c r="A3571" s="26">
        <v>149</v>
      </c>
      <c r="B3571" s="26">
        <v>3570</v>
      </c>
      <c r="C3571" s="44">
        <v>41423.70208333333</v>
      </c>
      <c r="D3571" s="39" t="s">
        <v>102</v>
      </c>
      <c r="E3571" s="47">
        <f t="shared" si="287"/>
        <v>1</v>
      </c>
      <c r="F3571" s="10">
        <v>12.7</v>
      </c>
      <c r="G3571" s="13">
        <f t="shared" si="288"/>
        <v>5.6773938888888882</v>
      </c>
      <c r="H3571" s="16">
        <f t="shared" si="289"/>
        <v>9.9536719303293868</v>
      </c>
      <c r="I3571" s="19">
        <f t="shared" si="290"/>
        <v>10</v>
      </c>
      <c r="J3571" s="13">
        <f t="shared" si="291"/>
        <v>0.57069784048988625</v>
      </c>
    </row>
    <row r="3572" spans="1:10" x14ac:dyDescent="0.25">
      <c r="A3572" s="26">
        <v>149</v>
      </c>
      <c r="B3572" s="26">
        <v>3571</v>
      </c>
      <c r="C3572" s="44">
        <v>41423.743750000001</v>
      </c>
      <c r="D3572" s="39" t="s">
        <v>102</v>
      </c>
      <c r="E3572" s="47">
        <f t="shared" si="287"/>
        <v>1</v>
      </c>
      <c r="F3572" s="10">
        <v>16.100000000000001</v>
      </c>
      <c r="G3572" s="13">
        <f t="shared" si="288"/>
        <v>7.1973261111111109</v>
      </c>
      <c r="H3572" s="16">
        <f t="shared" si="289"/>
        <v>12.618434494354577</v>
      </c>
      <c r="I3572" s="19">
        <f t="shared" si="290"/>
        <v>13</v>
      </c>
      <c r="J3572" s="13">
        <f t="shared" si="291"/>
        <v>1</v>
      </c>
    </row>
    <row r="3573" spans="1:10" x14ac:dyDescent="0.25">
      <c r="A3573" s="26">
        <v>149</v>
      </c>
      <c r="B3573" s="26">
        <v>3572</v>
      </c>
      <c r="C3573" s="44">
        <v>41423.785416666666</v>
      </c>
      <c r="D3573" s="39" t="s">
        <v>102</v>
      </c>
      <c r="E3573" s="47">
        <f t="shared" si="287"/>
        <v>1</v>
      </c>
      <c r="F3573" s="10">
        <v>10.4</v>
      </c>
      <c r="G3573" s="13">
        <f t="shared" si="288"/>
        <v>4.649204444444444</v>
      </c>
      <c r="H3573" s="16">
        <f t="shared" si="289"/>
        <v>8.1510384311358752</v>
      </c>
      <c r="I3573" s="19">
        <f t="shared" si="290"/>
        <v>9</v>
      </c>
      <c r="J3573" s="13">
        <f t="shared" si="291"/>
        <v>0.31339717994379734</v>
      </c>
    </row>
    <row r="3574" spans="1:10" x14ac:dyDescent="0.25">
      <c r="A3574" s="26">
        <v>149</v>
      </c>
      <c r="B3574" s="26">
        <v>3573</v>
      </c>
      <c r="C3574" s="44">
        <v>41423.82708333333</v>
      </c>
      <c r="D3574" s="39" t="s">
        <v>102</v>
      </c>
      <c r="E3574" s="47">
        <f t="shared" si="287"/>
        <v>1</v>
      </c>
      <c r="F3574" s="10">
        <v>9.2000000000000011</v>
      </c>
      <c r="G3574" s="13">
        <f t="shared" si="288"/>
        <v>4.1127577777777784</v>
      </c>
      <c r="H3574" s="16">
        <f t="shared" si="289"/>
        <v>7.2105339967740463</v>
      </c>
      <c r="I3574" s="19">
        <f t="shared" si="290"/>
        <v>8</v>
      </c>
      <c r="J3574" s="13">
        <f t="shared" si="291"/>
        <v>0.21694944744971473</v>
      </c>
    </row>
    <row r="3575" spans="1:10" x14ac:dyDescent="0.25">
      <c r="A3575" s="26">
        <v>149</v>
      </c>
      <c r="B3575" s="26">
        <v>3574</v>
      </c>
      <c r="C3575" s="44">
        <v>41423.868750000001</v>
      </c>
      <c r="D3575" s="39" t="s">
        <v>102</v>
      </c>
      <c r="E3575" s="47">
        <f t="shared" si="287"/>
        <v>1</v>
      </c>
      <c r="F3575" s="10">
        <v>6.9</v>
      </c>
      <c r="G3575" s="13">
        <f t="shared" si="288"/>
        <v>3.0845683333333334</v>
      </c>
      <c r="H3575" s="16">
        <f t="shared" si="289"/>
        <v>5.4079004975805338</v>
      </c>
      <c r="I3575" s="19">
        <f t="shared" si="290"/>
        <v>6</v>
      </c>
      <c r="J3575" s="13">
        <f t="shared" si="291"/>
        <v>9.1525548142848398E-2</v>
      </c>
    </row>
    <row r="3576" spans="1:10" x14ac:dyDescent="0.25">
      <c r="A3576" s="26">
        <v>149</v>
      </c>
      <c r="B3576" s="26">
        <v>3575</v>
      </c>
      <c r="C3576" s="44">
        <v>41423.910416666666</v>
      </c>
      <c r="D3576" s="39" t="s">
        <v>104</v>
      </c>
      <c r="E3576" s="47">
        <f t="shared" si="287"/>
        <v>0.5</v>
      </c>
      <c r="F3576" s="10">
        <v>10.4</v>
      </c>
      <c r="G3576" s="13">
        <f t="shared" si="288"/>
        <v>4.649204444444444</v>
      </c>
      <c r="H3576" s="16">
        <f t="shared" si="289"/>
        <v>8.1510384311358752</v>
      </c>
      <c r="I3576" s="19">
        <f t="shared" si="290"/>
        <v>9</v>
      </c>
      <c r="J3576" s="13">
        <f t="shared" si="291"/>
        <v>0.31339717994379734</v>
      </c>
    </row>
    <row r="3577" spans="1:10" x14ac:dyDescent="0.25">
      <c r="A3577" s="26">
        <v>149</v>
      </c>
      <c r="B3577" s="26">
        <v>3576</v>
      </c>
      <c r="C3577" s="44">
        <v>41423.95208333333</v>
      </c>
      <c r="D3577" s="39" t="s">
        <v>103</v>
      </c>
      <c r="E3577" s="47">
        <f t="shared" si="287"/>
        <v>0.7</v>
      </c>
      <c r="F3577" s="10">
        <v>8.1</v>
      </c>
      <c r="G3577" s="13">
        <f t="shared" si="288"/>
        <v>3.6210149999999994</v>
      </c>
      <c r="H3577" s="16">
        <f t="shared" si="289"/>
        <v>6.3484049319423645</v>
      </c>
      <c r="I3577" s="19">
        <f t="shared" si="290"/>
        <v>7</v>
      </c>
      <c r="J3577" s="13">
        <f t="shared" si="291"/>
        <v>0.14806421994704388</v>
      </c>
    </row>
    <row r="3578" spans="1:10" x14ac:dyDescent="0.25">
      <c r="A3578" s="26">
        <v>150</v>
      </c>
      <c r="B3578" s="26">
        <v>3577</v>
      </c>
      <c r="C3578" s="44">
        <v>41423.993750000001</v>
      </c>
      <c r="D3578" s="39" t="s">
        <v>105</v>
      </c>
      <c r="E3578" s="47">
        <f t="shared" si="287"/>
        <v>0.3</v>
      </c>
      <c r="F3578" s="10">
        <v>10.4</v>
      </c>
      <c r="G3578" s="13">
        <f t="shared" si="288"/>
        <v>4.649204444444444</v>
      </c>
      <c r="H3578" s="16">
        <f t="shared" si="289"/>
        <v>8.1510384311358752</v>
      </c>
      <c r="I3578" s="19">
        <f t="shared" si="290"/>
        <v>9</v>
      </c>
      <c r="J3578" s="13">
        <f t="shared" si="291"/>
        <v>0.31339717994379734</v>
      </c>
    </row>
    <row r="3579" spans="1:10" x14ac:dyDescent="0.25">
      <c r="A3579" s="26">
        <v>150</v>
      </c>
      <c r="B3579" s="26">
        <v>3578</v>
      </c>
      <c r="C3579" s="44">
        <v>41424.035416666666</v>
      </c>
      <c r="D3579" s="39" t="s">
        <v>105</v>
      </c>
      <c r="E3579" s="47">
        <f t="shared" si="287"/>
        <v>0.3</v>
      </c>
      <c r="F3579" s="10">
        <v>9.2000000000000011</v>
      </c>
      <c r="G3579" s="13">
        <f t="shared" si="288"/>
        <v>4.1127577777777784</v>
      </c>
      <c r="H3579" s="16">
        <f t="shared" si="289"/>
        <v>7.2105339967740463</v>
      </c>
      <c r="I3579" s="19">
        <f t="shared" si="290"/>
        <v>8</v>
      </c>
      <c r="J3579" s="13">
        <f t="shared" si="291"/>
        <v>0.21694944744971473</v>
      </c>
    </row>
    <row r="3580" spans="1:10" x14ac:dyDescent="0.25">
      <c r="A3580" s="26">
        <v>150</v>
      </c>
      <c r="B3580" s="26">
        <v>3579</v>
      </c>
      <c r="C3580" s="44">
        <v>41424.07708333333</v>
      </c>
      <c r="D3580" s="39" t="s">
        <v>105</v>
      </c>
      <c r="E3580" s="47">
        <f t="shared" si="287"/>
        <v>0.3</v>
      </c>
      <c r="F3580" s="10">
        <v>4.6000000000000005</v>
      </c>
      <c r="G3580" s="13">
        <f t="shared" si="288"/>
        <v>2.0563788888888892</v>
      </c>
      <c r="H3580" s="16">
        <f t="shared" si="289"/>
        <v>3.6052669983870231</v>
      </c>
      <c r="I3580" s="19">
        <f t="shared" si="290"/>
        <v>4</v>
      </c>
      <c r="J3580" s="13">
        <f t="shared" si="291"/>
        <v>2.7118680931214341E-2</v>
      </c>
    </row>
    <row r="3581" spans="1:10" x14ac:dyDescent="0.25">
      <c r="A3581" s="26">
        <v>150</v>
      </c>
      <c r="B3581" s="26">
        <v>3580</v>
      </c>
      <c r="C3581" s="44">
        <v>41424.118750000001</v>
      </c>
      <c r="D3581" s="39" t="s">
        <v>105</v>
      </c>
      <c r="E3581" s="47">
        <f t="shared" si="287"/>
        <v>0.3</v>
      </c>
      <c r="F3581" s="10">
        <v>3.5</v>
      </c>
      <c r="G3581" s="13">
        <f t="shared" si="288"/>
        <v>1.5646361111111109</v>
      </c>
      <c r="H3581" s="16">
        <f t="shared" si="289"/>
        <v>2.7431379335553427</v>
      </c>
      <c r="I3581" s="19">
        <f t="shared" si="290"/>
        <v>3</v>
      </c>
      <c r="J3581" s="13">
        <f t="shared" si="291"/>
        <v>1.1945358807900612E-2</v>
      </c>
    </row>
    <row r="3582" spans="1:10" x14ac:dyDescent="0.25">
      <c r="A3582" s="26">
        <v>150</v>
      </c>
      <c r="B3582" s="26">
        <v>3581</v>
      </c>
      <c r="C3582" s="44">
        <v>41424.160416666666</v>
      </c>
      <c r="D3582" s="39" t="s">
        <v>105</v>
      </c>
      <c r="E3582" s="47">
        <f t="shared" si="287"/>
        <v>0.3</v>
      </c>
      <c r="F3582" s="10">
        <v>5.8</v>
      </c>
      <c r="G3582" s="13">
        <f t="shared" si="288"/>
        <v>2.5928255555555553</v>
      </c>
      <c r="H3582" s="16">
        <f t="shared" si="289"/>
        <v>4.5457714327488539</v>
      </c>
      <c r="I3582" s="19">
        <f t="shared" si="290"/>
        <v>5</v>
      </c>
      <c r="J3582" s="13">
        <f t="shared" si="291"/>
        <v>5.4359949801215252E-2</v>
      </c>
    </row>
    <row r="3583" spans="1:10" x14ac:dyDescent="0.25">
      <c r="A3583" s="26">
        <v>150</v>
      </c>
      <c r="B3583" s="26">
        <v>3582</v>
      </c>
      <c r="C3583" s="44">
        <v>41424.20208333333</v>
      </c>
      <c r="D3583" s="39" t="s">
        <v>105</v>
      </c>
      <c r="E3583" s="47">
        <f t="shared" si="287"/>
        <v>0.3</v>
      </c>
      <c r="F3583" s="10">
        <v>5.8</v>
      </c>
      <c r="G3583" s="13">
        <f t="shared" si="288"/>
        <v>2.5928255555555553</v>
      </c>
      <c r="H3583" s="16">
        <f t="shared" si="289"/>
        <v>4.5457714327488539</v>
      </c>
      <c r="I3583" s="19">
        <f t="shared" si="290"/>
        <v>5</v>
      </c>
      <c r="J3583" s="13">
        <f t="shared" si="291"/>
        <v>5.4359949801215252E-2</v>
      </c>
    </row>
    <row r="3584" spans="1:10" x14ac:dyDescent="0.25">
      <c r="A3584" s="26">
        <v>150</v>
      </c>
      <c r="B3584" s="26">
        <v>3583</v>
      </c>
      <c r="C3584" s="44">
        <v>41424.243750000001</v>
      </c>
      <c r="D3584" s="39" t="s">
        <v>105</v>
      </c>
      <c r="E3584" s="47">
        <f t="shared" si="287"/>
        <v>0.3</v>
      </c>
      <c r="F3584" s="10">
        <v>6.9</v>
      </c>
      <c r="G3584" s="13">
        <f t="shared" si="288"/>
        <v>3.0845683333333334</v>
      </c>
      <c r="H3584" s="16">
        <f t="shared" si="289"/>
        <v>5.4079004975805338</v>
      </c>
      <c r="I3584" s="19">
        <f t="shared" si="290"/>
        <v>6</v>
      </c>
      <c r="J3584" s="13">
        <f t="shared" si="291"/>
        <v>9.1525548142848398E-2</v>
      </c>
    </row>
    <row r="3585" spans="1:10" x14ac:dyDescent="0.25">
      <c r="A3585" s="26">
        <v>150</v>
      </c>
      <c r="B3585" s="26">
        <v>3584</v>
      </c>
      <c r="C3585" s="44">
        <v>41424.285416666666</v>
      </c>
      <c r="D3585" s="39" t="s">
        <v>105</v>
      </c>
      <c r="E3585" s="47">
        <f t="shared" si="287"/>
        <v>0.3</v>
      </c>
      <c r="F3585" s="10">
        <v>5.8</v>
      </c>
      <c r="G3585" s="13">
        <f t="shared" si="288"/>
        <v>2.5928255555555553</v>
      </c>
      <c r="H3585" s="16">
        <f t="shared" si="289"/>
        <v>4.5457714327488539</v>
      </c>
      <c r="I3585" s="19">
        <f t="shared" si="290"/>
        <v>5</v>
      </c>
      <c r="J3585" s="13">
        <f t="shared" si="291"/>
        <v>5.4359949801215252E-2</v>
      </c>
    </row>
    <row r="3586" spans="1:10" x14ac:dyDescent="0.25">
      <c r="A3586" s="26">
        <v>150</v>
      </c>
      <c r="B3586" s="26">
        <v>3585</v>
      </c>
      <c r="C3586" s="44">
        <v>41424.32708333333</v>
      </c>
      <c r="D3586" s="39" t="s">
        <v>105</v>
      </c>
      <c r="E3586" s="47">
        <f t="shared" ref="E3586:E3649" si="292">+VLOOKUP(D3586,$Q$2:$R$21,2,FALSE)</f>
        <v>0.3</v>
      </c>
      <c r="F3586" s="10">
        <v>5.8</v>
      </c>
      <c r="G3586" s="13">
        <f t="shared" ref="G3586:G3649" si="293">+F3586*1609.34/3600</f>
        <v>2.5928255555555553</v>
      </c>
      <c r="H3586" s="16">
        <f t="shared" ref="H3586:H3649" si="294">G3586*(8^0.27)</f>
        <v>4.5457714327488539</v>
      </c>
      <c r="I3586" s="19">
        <f t="shared" ref="I3586:I3649" si="295">IF(AND(H3586&gt;=0,H3586&lt;1),1,IF(AND(H3586&gt;=1,H3586&lt;2),2,IF(AND(H3586&gt;=2,H3586&lt;3),3,IF(AND(H3586&gt;=3,H3586&lt;4),4,IF(AND(H3586&gt;=4,H3586&lt;5),5,IF(AND(H3586&gt;=5,H3586&lt;6),6,IF(AND(H3586&gt;=6,H3586&lt;7),7,IF(AND(H3586&gt;=7,H3586&lt;8),8,IF(AND(H3586&gt;=8,H3586&lt;9),9,IF(AND(H3586&gt;=9,H3586&lt;10),10,IF(AND(H3586&gt;=10,H3586&lt;11),11,IF(AND(H3586&gt;=11,H3586&lt;12),12,IF(AND(H3586&gt;=12,H3586&lt;13),13,IF(AND(H3586&gt;=13,H3586&lt;14),14,IF(AND(H3586&gt;=14,H3586&lt;15),15,IF(AND(H3586&gt;=15,H3586&lt;25),16,IF(H3586&gt;25,17,0)))))))))))))))))</f>
        <v>5</v>
      </c>
      <c r="J3586" s="13">
        <f t="shared" ref="J3586:J3649" si="296">MIN((H3586/$K$1)^3*$J$1,$J$1)</f>
        <v>5.4359949801215252E-2</v>
      </c>
    </row>
    <row r="3587" spans="1:10" x14ac:dyDescent="0.25">
      <c r="A3587" s="26">
        <v>150</v>
      </c>
      <c r="B3587" s="26">
        <v>3586</v>
      </c>
      <c r="C3587" s="44">
        <v>41424.368750000001</v>
      </c>
      <c r="D3587" s="39" t="s">
        <v>103</v>
      </c>
      <c r="E3587" s="47">
        <f t="shared" si="292"/>
        <v>0.7</v>
      </c>
      <c r="F3587" s="10">
        <v>5.8</v>
      </c>
      <c r="G3587" s="13">
        <f t="shared" si="293"/>
        <v>2.5928255555555553</v>
      </c>
      <c r="H3587" s="16">
        <f t="shared" si="294"/>
        <v>4.5457714327488539</v>
      </c>
      <c r="I3587" s="19">
        <f t="shared" si="295"/>
        <v>5</v>
      </c>
      <c r="J3587" s="13">
        <f t="shared" si="296"/>
        <v>5.4359949801215252E-2</v>
      </c>
    </row>
    <row r="3588" spans="1:10" x14ac:dyDescent="0.25">
      <c r="A3588" s="26">
        <v>150</v>
      </c>
      <c r="B3588" s="26">
        <v>3587</v>
      </c>
      <c r="C3588" s="44">
        <v>41424.410416666666</v>
      </c>
      <c r="D3588" s="39" t="s">
        <v>103</v>
      </c>
      <c r="E3588" s="47">
        <f t="shared" si="292"/>
        <v>0.7</v>
      </c>
      <c r="F3588" s="10">
        <v>4.6000000000000005</v>
      </c>
      <c r="G3588" s="13">
        <f t="shared" si="293"/>
        <v>2.0563788888888892</v>
      </c>
      <c r="H3588" s="16">
        <f t="shared" si="294"/>
        <v>3.6052669983870231</v>
      </c>
      <c r="I3588" s="19">
        <f t="shared" si="295"/>
        <v>4</v>
      </c>
      <c r="J3588" s="13">
        <f t="shared" si="296"/>
        <v>2.7118680931214341E-2</v>
      </c>
    </row>
    <row r="3589" spans="1:10" x14ac:dyDescent="0.25">
      <c r="A3589" s="26">
        <v>150</v>
      </c>
      <c r="B3589" s="26">
        <v>3588</v>
      </c>
      <c r="C3589" s="44">
        <v>41424.45208333333</v>
      </c>
      <c r="D3589" s="39" t="s">
        <v>103</v>
      </c>
      <c r="E3589" s="47">
        <f t="shared" si="292"/>
        <v>0.7</v>
      </c>
      <c r="F3589" s="10">
        <v>5.8</v>
      </c>
      <c r="G3589" s="13">
        <f t="shared" si="293"/>
        <v>2.5928255555555553</v>
      </c>
      <c r="H3589" s="16">
        <f t="shared" si="294"/>
        <v>4.5457714327488539</v>
      </c>
      <c r="I3589" s="19">
        <f t="shared" si="295"/>
        <v>5</v>
      </c>
      <c r="J3589" s="13">
        <f t="shared" si="296"/>
        <v>5.4359949801215252E-2</v>
      </c>
    </row>
    <row r="3590" spans="1:10" x14ac:dyDescent="0.25">
      <c r="A3590" s="26">
        <v>150</v>
      </c>
      <c r="B3590" s="26">
        <v>3589</v>
      </c>
      <c r="C3590" s="44">
        <v>41424.493750000001</v>
      </c>
      <c r="D3590" s="39" t="s">
        <v>103</v>
      </c>
      <c r="E3590" s="47">
        <f t="shared" si="292"/>
        <v>0.7</v>
      </c>
      <c r="F3590" s="10">
        <v>4.6000000000000005</v>
      </c>
      <c r="G3590" s="13">
        <f t="shared" si="293"/>
        <v>2.0563788888888892</v>
      </c>
      <c r="H3590" s="16">
        <f t="shared" si="294"/>
        <v>3.6052669983870231</v>
      </c>
      <c r="I3590" s="19">
        <f t="shared" si="295"/>
        <v>4</v>
      </c>
      <c r="J3590" s="13">
        <f t="shared" si="296"/>
        <v>2.7118680931214341E-2</v>
      </c>
    </row>
    <row r="3591" spans="1:10" x14ac:dyDescent="0.25">
      <c r="A3591" s="26">
        <v>150</v>
      </c>
      <c r="B3591" s="26">
        <v>3590</v>
      </c>
      <c r="C3591" s="44">
        <v>41424.535416666666</v>
      </c>
      <c r="D3591" s="39" t="s">
        <v>103</v>
      </c>
      <c r="E3591" s="47">
        <f t="shared" si="292"/>
        <v>0.7</v>
      </c>
      <c r="F3591" s="10">
        <v>3.5</v>
      </c>
      <c r="G3591" s="13">
        <f t="shared" si="293"/>
        <v>1.5646361111111109</v>
      </c>
      <c r="H3591" s="16">
        <f t="shared" si="294"/>
        <v>2.7431379335553427</v>
      </c>
      <c r="I3591" s="19">
        <f t="shared" si="295"/>
        <v>3</v>
      </c>
      <c r="J3591" s="13">
        <f t="shared" si="296"/>
        <v>1.1945358807900612E-2</v>
      </c>
    </row>
    <row r="3592" spans="1:10" x14ac:dyDescent="0.25">
      <c r="A3592" s="26">
        <v>150</v>
      </c>
      <c r="B3592" s="26">
        <v>3591</v>
      </c>
      <c r="C3592" s="44">
        <v>41424.57708333333</v>
      </c>
      <c r="D3592" s="39" t="s">
        <v>103</v>
      </c>
      <c r="E3592" s="47">
        <f t="shared" si="292"/>
        <v>0.7</v>
      </c>
      <c r="F3592" s="10">
        <v>6.9</v>
      </c>
      <c r="G3592" s="13">
        <f t="shared" si="293"/>
        <v>3.0845683333333334</v>
      </c>
      <c r="H3592" s="16">
        <f t="shared" si="294"/>
        <v>5.4079004975805338</v>
      </c>
      <c r="I3592" s="19">
        <f t="shared" si="295"/>
        <v>6</v>
      </c>
      <c r="J3592" s="13">
        <f t="shared" si="296"/>
        <v>9.1525548142848398E-2</v>
      </c>
    </row>
    <row r="3593" spans="1:10" x14ac:dyDescent="0.25">
      <c r="A3593" s="26">
        <v>150</v>
      </c>
      <c r="B3593" s="26">
        <v>3592</v>
      </c>
      <c r="C3593" s="44">
        <v>41424.618750000001</v>
      </c>
      <c r="D3593" s="39" t="s">
        <v>103</v>
      </c>
      <c r="E3593" s="47">
        <f t="shared" si="292"/>
        <v>0.7</v>
      </c>
      <c r="F3593" s="10">
        <v>6.9</v>
      </c>
      <c r="G3593" s="13">
        <f t="shared" si="293"/>
        <v>3.0845683333333334</v>
      </c>
      <c r="H3593" s="16">
        <f t="shared" si="294"/>
        <v>5.4079004975805338</v>
      </c>
      <c r="I3593" s="19">
        <f t="shared" si="295"/>
        <v>6</v>
      </c>
      <c r="J3593" s="13">
        <f t="shared" si="296"/>
        <v>9.1525548142848398E-2</v>
      </c>
    </row>
    <row r="3594" spans="1:10" x14ac:dyDescent="0.25">
      <c r="A3594" s="26">
        <v>150</v>
      </c>
      <c r="B3594" s="26">
        <v>3593</v>
      </c>
      <c r="C3594" s="44">
        <v>41424.660416666666</v>
      </c>
      <c r="D3594" s="39" t="s">
        <v>103</v>
      </c>
      <c r="E3594" s="47">
        <f t="shared" si="292"/>
        <v>0.7</v>
      </c>
      <c r="F3594" s="10">
        <v>6.9</v>
      </c>
      <c r="G3594" s="13">
        <f t="shared" si="293"/>
        <v>3.0845683333333334</v>
      </c>
      <c r="H3594" s="16">
        <f t="shared" si="294"/>
        <v>5.4079004975805338</v>
      </c>
      <c r="I3594" s="19">
        <f t="shared" si="295"/>
        <v>6</v>
      </c>
      <c r="J3594" s="13">
        <f t="shared" si="296"/>
        <v>9.1525548142848398E-2</v>
      </c>
    </row>
    <row r="3595" spans="1:10" x14ac:dyDescent="0.25">
      <c r="A3595" s="26">
        <v>150</v>
      </c>
      <c r="B3595" s="26">
        <v>3594</v>
      </c>
      <c r="C3595" s="44">
        <v>41424.70208333333</v>
      </c>
      <c r="D3595" s="39" t="s">
        <v>103</v>
      </c>
      <c r="E3595" s="47">
        <f t="shared" si="292"/>
        <v>0.7</v>
      </c>
      <c r="F3595" s="10">
        <v>11.5</v>
      </c>
      <c r="G3595" s="13">
        <f t="shared" si="293"/>
        <v>5.1409472222222226</v>
      </c>
      <c r="H3595" s="16">
        <f t="shared" si="294"/>
        <v>9.0131674959675561</v>
      </c>
      <c r="I3595" s="19">
        <f t="shared" si="295"/>
        <v>10</v>
      </c>
      <c r="J3595" s="13">
        <f t="shared" si="296"/>
        <v>0.42372938955022382</v>
      </c>
    </row>
    <row r="3596" spans="1:10" x14ac:dyDescent="0.25">
      <c r="A3596" s="26">
        <v>150</v>
      </c>
      <c r="B3596" s="26">
        <v>3595</v>
      </c>
      <c r="C3596" s="44">
        <v>41424.743750000001</v>
      </c>
      <c r="D3596" s="39" t="s">
        <v>103</v>
      </c>
      <c r="E3596" s="47">
        <f t="shared" si="292"/>
        <v>0.7</v>
      </c>
      <c r="F3596" s="10">
        <v>11.5</v>
      </c>
      <c r="G3596" s="13">
        <f t="shared" si="293"/>
        <v>5.1409472222222226</v>
      </c>
      <c r="H3596" s="16">
        <f t="shared" si="294"/>
        <v>9.0131674959675561</v>
      </c>
      <c r="I3596" s="19">
        <f t="shared" si="295"/>
        <v>10</v>
      </c>
      <c r="J3596" s="13">
        <f t="shared" si="296"/>
        <v>0.42372938955022382</v>
      </c>
    </row>
    <row r="3597" spans="1:10" x14ac:dyDescent="0.25">
      <c r="A3597" s="26">
        <v>150</v>
      </c>
      <c r="B3597" s="26">
        <v>3596</v>
      </c>
      <c r="C3597" s="44">
        <v>41424.785416666666</v>
      </c>
      <c r="D3597" s="39" t="s">
        <v>103</v>
      </c>
      <c r="E3597" s="47">
        <f t="shared" si="292"/>
        <v>0.7</v>
      </c>
      <c r="F3597" s="10">
        <v>15</v>
      </c>
      <c r="G3597" s="13">
        <f t="shared" si="293"/>
        <v>6.7055833333333332</v>
      </c>
      <c r="H3597" s="16">
        <f t="shared" si="294"/>
        <v>11.756305429522898</v>
      </c>
      <c r="I3597" s="19">
        <f t="shared" si="295"/>
        <v>12</v>
      </c>
      <c r="J3597" s="13">
        <f t="shared" si="296"/>
        <v>0.94030521228372188</v>
      </c>
    </row>
    <row r="3598" spans="1:10" x14ac:dyDescent="0.25">
      <c r="A3598" s="26">
        <v>150</v>
      </c>
      <c r="B3598" s="26">
        <v>3597</v>
      </c>
      <c r="C3598" s="44">
        <v>41424.82708333333</v>
      </c>
      <c r="D3598" s="39" t="s">
        <v>103</v>
      </c>
      <c r="E3598" s="47">
        <f t="shared" si="292"/>
        <v>0.7</v>
      </c>
      <c r="F3598" s="10">
        <v>15</v>
      </c>
      <c r="G3598" s="13">
        <f t="shared" si="293"/>
        <v>6.7055833333333332</v>
      </c>
      <c r="H3598" s="16">
        <f t="shared" si="294"/>
        <v>11.756305429522898</v>
      </c>
      <c r="I3598" s="19">
        <f t="shared" si="295"/>
        <v>12</v>
      </c>
      <c r="J3598" s="13">
        <f t="shared" si="296"/>
        <v>0.94030521228372188</v>
      </c>
    </row>
    <row r="3599" spans="1:10" x14ac:dyDescent="0.25">
      <c r="A3599" s="26">
        <v>150</v>
      </c>
      <c r="B3599" s="26">
        <v>3598</v>
      </c>
      <c r="C3599" s="44">
        <v>41424.868750000001</v>
      </c>
      <c r="D3599" s="39" t="s">
        <v>102</v>
      </c>
      <c r="E3599" s="47">
        <f t="shared" si="292"/>
        <v>1</v>
      </c>
      <c r="F3599" s="10">
        <v>13.8</v>
      </c>
      <c r="G3599" s="13">
        <f t="shared" si="293"/>
        <v>6.1691366666666667</v>
      </c>
      <c r="H3599" s="16">
        <f t="shared" si="294"/>
        <v>10.815800995161068</v>
      </c>
      <c r="I3599" s="19">
        <f t="shared" si="295"/>
        <v>11</v>
      </c>
      <c r="J3599" s="13">
        <f t="shared" si="296"/>
        <v>0.73220438514278718</v>
      </c>
    </row>
    <row r="3600" spans="1:10" x14ac:dyDescent="0.25">
      <c r="A3600" s="26">
        <v>150</v>
      </c>
      <c r="B3600" s="26">
        <v>3599</v>
      </c>
      <c r="C3600" s="44">
        <v>41424.910416666666</v>
      </c>
      <c r="D3600" s="39" t="s">
        <v>102</v>
      </c>
      <c r="E3600" s="47">
        <f t="shared" si="292"/>
        <v>1</v>
      </c>
      <c r="F3600" s="10">
        <v>15</v>
      </c>
      <c r="G3600" s="13">
        <f t="shared" si="293"/>
        <v>6.7055833333333332</v>
      </c>
      <c r="H3600" s="16">
        <f t="shared" si="294"/>
        <v>11.756305429522898</v>
      </c>
      <c r="I3600" s="19">
        <f t="shared" si="295"/>
        <v>12</v>
      </c>
      <c r="J3600" s="13">
        <f t="shared" si="296"/>
        <v>0.94030521228372188</v>
      </c>
    </row>
    <row r="3601" spans="1:10" x14ac:dyDescent="0.25">
      <c r="A3601" s="26">
        <v>150</v>
      </c>
      <c r="B3601" s="26">
        <v>3600</v>
      </c>
      <c r="C3601" s="44">
        <v>41424.95208333333</v>
      </c>
      <c r="D3601" s="39" t="s">
        <v>102</v>
      </c>
      <c r="E3601" s="47">
        <f t="shared" si="292"/>
        <v>1</v>
      </c>
      <c r="F3601" s="10">
        <v>13.8</v>
      </c>
      <c r="G3601" s="13">
        <f t="shared" si="293"/>
        <v>6.1691366666666667</v>
      </c>
      <c r="H3601" s="16">
        <f t="shared" si="294"/>
        <v>10.815800995161068</v>
      </c>
      <c r="I3601" s="19">
        <f t="shared" si="295"/>
        <v>11</v>
      </c>
      <c r="J3601" s="13">
        <f t="shared" si="296"/>
        <v>0.73220438514278718</v>
      </c>
    </row>
    <row r="3602" spans="1:10" x14ac:dyDescent="0.25">
      <c r="A3602" s="26">
        <v>151</v>
      </c>
      <c r="B3602" s="26">
        <v>3601</v>
      </c>
      <c r="C3602" s="44">
        <v>41424.993750000001</v>
      </c>
      <c r="D3602" s="39" t="s">
        <v>104</v>
      </c>
      <c r="E3602" s="47">
        <f t="shared" si="292"/>
        <v>0.5</v>
      </c>
      <c r="F3602" s="10">
        <v>12.7</v>
      </c>
      <c r="G3602" s="13">
        <f t="shared" si="293"/>
        <v>5.6773938888888882</v>
      </c>
      <c r="H3602" s="16">
        <f t="shared" si="294"/>
        <v>9.9536719303293868</v>
      </c>
      <c r="I3602" s="19">
        <f t="shared" si="295"/>
        <v>10</v>
      </c>
      <c r="J3602" s="13">
        <f t="shared" si="296"/>
        <v>0.57069784048988625</v>
      </c>
    </row>
    <row r="3603" spans="1:10" x14ac:dyDescent="0.25">
      <c r="A3603" s="26">
        <v>151</v>
      </c>
      <c r="B3603" s="26">
        <v>3602</v>
      </c>
      <c r="C3603" s="44">
        <v>41425.035416666666</v>
      </c>
      <c r="D3603" s="39" t="s">
        <v>104</v>
      </c>
      <c r="E3603" s="47">
        <f t="shared" si="292"/>
        <v>0.5</v>
      </c>
      <c r="F3603" s="10">
        <v>10.4</v>
      </c>
      <c r="G3603" s="13">
        <f t="shared" si="293"/>
        <v>4.649204444444444</v>
      </c>
      <c r="H3603" s="16">
        <f t="shared" si="294"/>
        <v>8.1510384311358752</v>
      </c>
      <c r="I3603" s="19">
        <f t="shared" si="295"/>
        <v>9</v>
      </c>
      <c r="J3603" s="13">
        <f t="shared" si="296"/>
        <v>0.31339717994379734</v>
      </c>
    </row>
    <row r="3604" spans="1:10" x14ac:dyDescent="0.25">
      <c r="A3604" s="26">
        <v>151</v>
      </c>
      <c r="B3604" s="26">
        <v>3603</v>
      </c>
      <c r="C3604" s="44">
        <v>41425.07708333333</v>
      </c>
      <c r="D3604" s="39" t="s">
        <v>102</v>
      </c>
      <c r="E3604" s="47">
        <f t="shared" si="292"/>
        <v>1</v>
      </c>
      <c r="F3604" s="10">
        <v>5.8</v>
      </c>
      <c r="G3604" s="13">
        <f t="shared" si="293"/>
        <v>2.5928255555555553</v>
      </c>
      <c r="H3604" s="16">
        <f t="shared" si="294"/>
        <v>4.5457714327488539</v>
      </c>
      <c r="I3604" s="19">
        <f t="shared" si="295"/>
        <v>5</v>
      </c>
      <c r="J3604" s="13">
        <f t="shared" si="296"/>
        <v>5.4359949801215252E-2</v>
      </c>
    </row>
    <row r="3605" spans="1:10" x14ac:dyDescent="0.25">
      <c r="A3605" s="26">
        <v>151</v>
      </c>
      <c r="B3605" s="26">
        <v>3604</v>
      </c>
      <c r="C3605" s="44">
        <v>41425.118750000001</v>
      </c>
      <c r="D3605" s="39" t="s">
        <v>102</v>
      </c>
      <c r="E3605" s="47">
        <f t="shared" si="292"/>
        <v>1</v>
      </c>
      <c r="F3605" s="10">
        <v>6.9</v>
      </c>
      <c r="G3605" s="13">
        <f t="shared" si="293"/>
        <v>3.0845683333333334</v>
      </c>
      <c r="H3605" s="16">
        <f t="shared" si="294"/>
        <v>5.4079004975805338</v>
      </c>
      <c r="I3605" s="19">
        <f t="shared" si="295"/>
        <v>6</v>
      </c>
      <c r="J3605" s="13">
        <f t="shared" si="296"/>
        <v>9.1525548142848398E-2</v>
      </c>
    </row>
    <row r="3606" spans="1:10" x14ac:dyDescent="0.25">
      <c r="A3606" s="26">
        <v>151</v>
      </c>
      <c r="B3606" s="26">
        <v>3605</v>
      </c>
      <c r="C3606" s="44">
        <v>41425.160416666666</v>
      </c>
      <c r="D3606" s="39" t="s">
        <v>102</v>
      </c>
      <c r="E3606" s="47">
        <f t="shared" si="292"/>
        <v>1</v>
      </c>
      <c r="F3606" s="10">
        <v>4.6000000000000005</v>
      </c>
      <c r="G3606" s="13">
        <f t="shared" si="293"/>
        <v>2.0563788888888892</v>
      </c>
      <c r="H3606" s="16">
        <f t="shared" si="294"/>
        <v>3.6052669983870231</v>
      </c>
      <c r="I3606" s="19">
        <f t="shared" si="295"/>
        <v>4</v>
      </c>
      <c r="J3606" s="13">
        <f t="shared" si="296"/>
        <v>2.7118680931214341E-2</v>
      </c>
    </row>
    <row r="3607" spans="1:10" x14ac:dyDescent="0.25">
      <c r="A3607" s="26">
        <v>151</v>
      </c>
      <c r="B3607" s="26">
        <v>3606</v>
      </c>
      <c r="C3607" s="44">
        <v>41425.20208333333</v>
      </c>
      <c r="D3607" s="39" t="s">
        <v>102</v>
      </c>
      <c r="E3607" s="47">
        <f t="shared" si="292"/>
        <v>1</v>
      </c>
      <c r="F3607" s="10">
        <v>3.5</v>
      </c>
      <c r="G3607" s="13">
        <f t="shared" si="293"/>
        <v>1.5646361111111109</v>
      </c>
      <c r="H3607" s="16">
        <f t="shared" si="294"/>
        <v>2.7431379335553427</v>
      </c>
      <c r="I3607" s="19">
        <f t="shared" si="295"/>
        <v>3</v>
      </c>
      <c r="J3607" s="13">
        <f t="shared" si="296"/>
        <v>1.1945358807900612E-2</v>
      </c>
    </row>
    <row r="3608" spans="1:10" x14ac:dyDescent="0.25">
      <c r="A3608" s="26">
        <v>151</v>
      </c>
      <c r="B3608" s="26">
        <v>3607</v>
      </c>
      <c r="C3608" s="44">
        <v>41425.243750000001</v>
      </c>
      <c r="D3608" s="39" t="s">
        <v>102</v>
      </c>
      <c r="E3608" s="47">
        <f t="shared" si="292"/>
        <v>1</v>
      </c>
      <c r="F3608" s="10">
        <v>5.8</v>
      </c>
      <c r="G3608" s="13">
        <f t="shared" si="293"/>
        <v>2.5928255555555553</v>
      </c>
      <c r="H3608" s="16">
        <f t="shared" si="294"/>
        <v>4.5457714327488539</v>
      </c>
      <c r="I3608" s="19">
        <f t="shared" si="295"/>
        <v>5</v>
      </c>
      <c r="J3608" s="13">
        <f t="shared" si="296"/>
        <v>5.4359949801215252E-2</v>
      </c>
    </row>
    <row r="3609" spans="1:10" x14ac:dyDescent="0.25">
      <c r="A3609" s="26">
        <v>151</v>
      </c>
      <c r="B3609" s="26">
        <v>3608</v>
      </c>
      <c r="C3609" s="44">
        <v>41425.285416666666</v>
      </c>
      <c r="D3609" s="39" t="s">
        <v>102</v>
      </c>
      <c r="E3609" s="47">
        <f t="shared" si="292"/>
        <v>1</v>
      </c>
      <c r="F3609" s="10">
        <v>5.8</v>
      </c>
      <c r="G3609" s="13">
        <f t="shared" si="293"/>
        <v>2.5928255555555553</v>
      </c>
      <c r="H3609" s="16">
        <f t="shared" si="294"/>
        <v>4.5457714327488539</v>
      </c>
      <c r="I3609" s="19">
        <f t="shared" si="295"/>
        <v>5</v>
      </c>
      <c r="J3609" s="13">
        <f t="shared" si="296"/>
        <v>5.4359949801215252E-2</v>
      </c>
    </row>
    <row r="3610" spans="1:10" x14ac:dyDescent="0.25">
      <c r="A3610" s="26">
        <v>151</v>
      </c>
      <c r="B3610" s="26">
        <v>3609</v>
      </c>
      <c r="C3610" s="44">
        <v>41425.32708333333</v>
      </c>
      <c r="D3610" s="39" t="s">
        <v>104</v>
      </c>
      <c r="E3610" s="47">
        <f t="shared" si="292"/>
        <v>0.5</v>
      </c>
      <c r="F3610" s="10">
        <v>5.8</v>
      </c>
      <c r="G3610" s="13">
        <f t="shared" si="293"/>
        <v>2.5928255555555553</v>
      </c>
      <c r="H3610" s="16">
        <f t="shared" si="294"/>
        <v>4.5457714327488539</v>
      </c>
      <c r="I3610" s="19">
        <f t="shared" si="295"/>
        <v>5</v>
      </c>
      <c r="J3610" s="13">
        <f t="shared" si="296"/>
        <v>5.4359949801215252E-2</v>
      </c>
    </row>
    <row r="3611" spans="1:10" x14ac:dyDescent="0.25">
      <c r="A3611" s="26">
        <v>151</v>
      </c>
      <c r="B3611" s="26">
        <v>3610</v>
      </c>
      <c r="C3611" s="44">
        <v>41425.368750000001</v>
      </c>
      <c r="D3611" s="39" t="s">
        <v>104</v>
      </c>
      <c r="E3611" s="47">
        <f t="shared" si="292"/>
        <v>0.5</v>
      </c>
      <c r="F3611" s="10">
        <v>3.5</v>
      </c>
      <c r="G3611" s="13">
        <f t="shared" si="293"/>
        <v>1.5646361111111109</v>
      </c>
      <c r="H3611" s="16">
        <f t="shared" si="294"/>
        <v>2.7431379335553427</v>
      </c>
      <c r="I3611" s="19">
        <f t="shared" si="295"/>
        <v>3</v>
      </c>
      <c r="J3611" s="13">
        <f t="shared" si="296"/>
        <v>1.1945358807900612E-2</v>
      </c>
    </row>
    <row r="3612" spans="1:10" x14ac:dyDescent="0.25">
      <c r="A3612" s="26">
        <v>151</v>
      </c>
      <c r="B3612" s="26">
        <v>3611</v>
      </c>
      <c r="C3612" s="44">
        <v>41425.410416666666</v>
      </c>
      <c r="D3612" s="39" t="s">
        <v>104</v>
      </c>
      <c r="E3612" s="47">
        <f t="shared" si="292"/>
        <v>0.5</v>
      </c>
      <c r="F3612" s="10">
        <v>5.8</v>
      </c>
      <c r="G3612" s="13">
        <f t="shared" si="293"/>
        <v>2.5928255555555553</v>
      </c>
      <c r="H3612" s="16">
        <f t="shared" si="294"/>
        <v>4.5457714327488539</v>
      </c>
      <c r="I3612" s="19">
        <f t="shared" si="295"/>
        <v>5</v>
      </c>
      <c r="J3612" s="13">
        <f t="shared" si="296"/>
        <v>5.4359949801215252E-2</v>
      </c>
    </row>
    <row r="3613" spans="1:10" x14ac:dyDescent="0.25">
      <c r="A3613" s="26">
        <v>151</v>
      </c>
      <c r="B3613" s="26">
        <v>3612</v>
      </c>
      <c r="C3613" s="44">
        <v>41425.45208333333</v>
      </c>
      <c r="D3613" s="39" t="s">
        <v>104</v>
      </c>
      <c r="E3613" s="47">
        <f t="shared" si="292"/>
        <v>0.5</v>
      </c>
      <c r="F3613" s="10">
        <v>6.9</v>
      </c>
      <c r="G3613" s="13">
        <f t="shared" si="293"/>
        <v>3.0845683333333334</v>
      </c>
      <c r="H3613" s="16">
        <f t="shared" si="294"/>
        <v>5.4079004975805338</v>
      </c>
      <c r="I3613" s="19">
        <f t="shared" si="295"/>
        <v>6</v>
      </c>
      <c r="J3613" s="13">
        <f t="shared" si="296"/>
        <v>9.1525548142848398E-2</v>
      </c>
    </row>
    <row r="3614" spans="1:10" x14ac:dyDescent="0.25">
      <c r="A3614" s="26">
        <v>151</v>
      </c>
      <c r="B3614" s="26">
        <v>3613</v>
      </c>
      <c r="C3614" s="44">
        <v>41425.493750000001</v>
      </c>
      <c r="D3614" s="39" t="s">
        <v>104</v>
      </c>
      <c r="E3614" s="47">
        <f t="shared" si="292"/>
        <v>0.5</v>
      </c>
      <c r="F3614" s="10">
        <v>6.9</v>
      </c>
      <c r="G3614" s="13">
        <f t="shared" si="293"/>
        <v>3.0845683333333334</v>
      </c>
      <c r="H3614" s="16">
        <f t="shared" si="294"/>
        <v>5.4079004975805338</v>
      </c>
      <c r="I3614" s="19">
        <f t="shared" si="295"/>
        <v>6</v>
      </c>
      <c r="J3614" s="13">
        <f t="shared" si="296"/>
        <v>9.1525548142848398E-2</v>
      </c>
    </row>
    <row r="3615" spans="1:10" x14ac:dyDescent="0.25">
      <c r="A3615" s="26">
        <v>151</v>
      </c>
      <c r="B3615" s="26">
        <v>3614</v>
      </c>
      <c r="C3615" s="44">
        <v>41425.535416666666</v>
      </c>
      <c r="D3615" s="39" t="s">
        <v>104</v>
      </c>
      <c r="E3615" s="47">
        <f t="shared" si="292"/>
        <v>0.5</v>
      </c>
      <c r="F3615" s="10">
        <v>3.5</v>
      </c>
      <c r="G3615" s="13">
        <f t="shared" si="293"/>
        <v>1.5646361111111109</v>
      </c>
      <c r="H3615" s="16">
        <f t="shared" si="294"/>
        <v>2.7431379335553427</v>
      </c>
      <c r="I3615" s="19">
        <f t="shared" si="295"/>
        <v>3</v>
      </c>
      <c r="J3615" s="13">
        <f t="shared" si="296"/>
        <v>1.1945358807900612E-2</v>
      </c>
    </row>
    <row r="3616" spans="1:10" x14ac:dyDescent="0.25">
      <c r="A3616" s="26">
        <v>151</v>
      </c>
      <c r="B3616" s="26">
        <v>3615</v>
      </c>
      <c r="C3616" s="44">
        <v>41425.57708333333</v>
      </c>
      <c r="D3616" s="39" t="s">
        <v>104</v>
      </c>
      <c r="E3616" s="47">
        <f t="shared" si="292"/>
        <v>0.5</v>
      </c>
      <c r="F3616" s="10">
        <v>6.9</v>
      </c>
      <c r="G3616" s="13">
        <f t="shared" si="293"/>
        <v>3.0845683333333334</v>
      </c>
      <c r="H3616" s="16">
        <f t="shared" si="294"/>
        <v>5.4079004975805338</v>
      </c>
      <c r="I3616" s="19">
        <f t="shared" si="295"/>
        <v>6</v>
      </c>
      <c r="J3616" s="13">
        <f t="shared" si="296"/>
        <v>9.1525548142848398E-2</v>
      </c>
    </row>
    <row r="3617" spans="1:10" x14ac:dyDescent="0.25">
      <c r="A3617" s="26">
        <v>151</v>
      </c>
      <c r="B3617" s="26">
        <v>3616</v>
      </c>
      <c r="C3617" s="44">
        <v>41425.618750000001</v>
      </c>
      <c r="D3617" s="39" t="s">
        <v>104</v>
      </c>
      <c r="E3617" s="47">
        <f t="shared" si="292"/>
        <v>0.5</v>
      </c>
      <c r="F3617" s="10">
        <v>4.6000000000000005</v>
      </c>
      <c r="G3617" s="13">
        <f t="shared" si="293"/>
        <v>2.0563788888888892</v>
      </c>
      <c r="H3617" s="16">
        <f t="shared" si="294"/>
        <v>3.6052669983870231</v>
      </c>
      <c r="I3617" s="19">
        <f t="shared" si="295"/>
        <v>4</v>
      </c>
      <c r="J3617" s="13">
        <f t="shared" si="296"/>
        <v>2.7118680931214341E-2</v>
      </c>
    </row>
    <row r="3618" spans="1:10" x14ac:dyDescent="0.25">
      <c r="A3618" s="26">
        <v>151</v>
      </c>
      <c r="B3618" s="26">
        <v>3617</v>
      </c>
      <c r="C3618" s="44">
        <v>41425.660416666666</v>
      </c>
      <c r="D3618" s="39" t="s">
        <v>104</v>
      </c>
      <c r="E3618" s="47">
        <f t="shared" si="292"/>
        <v>0.5</v>
      </c>
      <c r="F3618" s="10">
        <v>5.8</v>
      </c>
      <c r="G3618" s="13">
        <f t="shared" si="293"/>
        <v>2.5928255555555553</v>
      </c>
      <c r="H3618" s="16">
        <f t="shared" si="294"/>
        <v>4.5457714327488539</v>
      </c>
      <c r="I3618" s="19">
        <f t="shared" si="295"/>
        <v>5</v>
      </c>
      <c r="J3618" s="13">
        <f t="shared" si="296"/>
        <v>5.4359949801215252E-2</v>
      </c>
    </row>
    <row r="3619" spans="1:10" x14ac:dyDescent="0.25">
      <c r="A3619" s="26">
        <v>151</v>
      </c>
      <c r="B3619" s="26">
        <v>3618</v>
      </c>
      <c r="C3619" s="44">
        <v>41425.70208333333</v>
      </c>
      <c r="D3619" s="39" t="s">
        <v>102</v>
      </c>
      <c r="E3619" s="47">
        <f t="shared" si="292"/>
        <v>1</v>
      </c>
      <c r="F3619" s="10">
        <v>9.2000000000000011</v>
      </c>
      <c r="G3619" s="13">
        <f t="shared" si="293"/>
        <v>4.1127577777777784</v>
      </c>
      <c r="H3619" s="16">
        <f t="shared" si="294"/>
        <v>7.2105339967740463</v>
      </c>
      <c r="I3619" s="19">
        <f t="shared" si="295"/>
        <v>8</v>
      </c>
      <c r="J3619" s="13">
        <f t="shared" si="296"/>
        <v>0.21694944744971473</v>
      </c>
    </row>
    <row r="3620" spans="1:10" x14ac:dyDescent="0.25">
      <c r="A3620" s="26">
        <v>151</v>
      </c>
      <c r="B3620" s="26">
        <v>3619</v>
      </c>
      <c r="C3620" s="44">
        <v>41425.743750000001</v>
      </c>
      <c r="D3620" s="39" t="s">
        <v>102</v>
      </c>
      <c r="E3620" s="47">
        <f t="shared" si="292"/>
        <v>1</v>
      </c>
      <c r="F3620" s="10">
        <v>9.2000000000000011</v>
      </c>
      <c r="G3620" s="13">
        <f t="shared" si="293"/>
        <v>4.1127577777777784</v>
      </c>
      <c r="H3620" s="16">
        <f t="shared" si="294"/>
        <v>7.2105339967740463</v>
      </c>
      <c r="I3620" s="19">
        <f t="shared" si="295"/>
        <v>8</v>
      </c>
      <c r="J3620" s="13">
        <f t="shared" si="296"/>
        <v>0.21694944744971473</v>
      </c>
    </row>
    <row r="3621" spans="1:10" x14ac:dyDescent="0.25">
      <c r="A3621" s="26">
        <v>151</v>
      </c>
      <c r="B3621" s="26">
        <v>3620</v>
      </c>
      <c r="C3621" s="44">
        <v>41425.785416666666</v>
      </c>
      <c r="D3621" s="39" t="s">
        <v>102</v>
      </c>
      <c r="E3621" s="47">
        <f t="shared" si="292"/>
        <v>1</v>
      </c>
      <c r="F3621" s="10">
        <v>8.1</v>
      </c>
      <c r="G3621" s="13">
        <f t="shared" si="293"/>
        <v>3.6210149999999994</v>
      </c>
      <c r="H3621" s="16">
        <f t="shared" si="294"/>
        <v>6.3484049319423645</v>
      </c>
      <c r="I3621" s="19">
        <f t="shared" si="295"/>
        <v>7</v>
      </c>
      <c r="J3621" s="13">
        <f t="shared" si="296"/>
        <v>0.14806421994704388</v>
      </c>
    </row>
    <row r="3622" spans="1:10" x14ac:dyDescent="0.25">
      <c r="A3622" s="26">
        <v>151</v>
      </c>
      <c r="B3622" s="26">
        <v>3621</v>
      </c>
      <c r="C3622" s="44">
        <v>41425.82708333333</v>
      </c>
      <c r="D3622" s="39" t="s">
        <v>102</v>
      </c>
      <c r="E3622" s="47">
        <f t="shared" si="292"/>
        <v>1</v>
      </c>
      <c r="F3622" s="10">
        <v>6.9</v>
      </c>
      <c r="G3622" s="13">
        <f t="shared" si="293"/>
        <v>3.0845683333333334</v>
      </c>
      <c r="H3622" s="16">
        <f t="shared" si="294"/>
        <v>5.4079004975805338</v>
      </c>
      <c r="I3622" s="19">
        <f t="shared" si="295"/>
        <v>6</v>
      </c>
      <c r="J3622" s="13">
        <f t="shared" si="296"/>
        <v>9.1525548142848398E-2</v>
      </c>
    </row>
    <row r="3623" spans="1:10" x14ac:dyDescent="0.25">
      <c r="A3623" s="26">
        <v>151</v>
      </c>
      <c r="B3623" s="26">
        <v>3622</v>
      </c>
      <c r="C3623" s="44">
        <v>41425.868750000001</v>
      </c>
      <c r="D3623" s="39" t="s">
        <v>102</v>
      </c>
      <c r="E3623" s="47">
        <f t="shared" si="292"/>
        <v>1</v>
      </c>
      <c r="F3623" s="10">
        <v>3.5</v>
      </c>
      <c r="G3623" s="13">
        <f t="shared" si="293"/>
        <v>1.5646361111111109</v>
      </c>
      <c r="H3623" s="16">
        <f t="shared" si="294"/>
        <v>2.7431379335553427</v>
      </c>
      <c r="I3623" s="19">
        <f t="shared" si="295"/>
        <v>3</v>
      </c>
      <c r="J3623" s="13">
        <f t="shared" si="296"/>
        <v>1.1945358807900612E-2</v>
      </c>
    </row>
    <row r="3624" spans="1:10" x14ac:dyDescent="0.25">
      <c r="A3624" s="26">
        <v>151</v>
      </c>
      <c r="B3624" s="26">
        <v>3623</v>
      </c>
      <c r="C3624" s="44">
        <v>41425.910416666666</v>
      </c>
      <c r="D3624" s="39" t="s">
        <v>102</v>
      </c>
      <c r="E3624" s="47">
        <f t="shared" si="292"/>
        <v>1</v>
      </c>
      <c r="F3624" s="10">
        <v>3.5</v>
      </c>
      <c r="G3624" s="13">
        <f t="shared" si="293"/>
        <v>1.5646361111111109</v>
      </c>
      <c r="H3624" s="16">
        <f t="shared" si="294"/>
        <v>2.7431379335553427</v>
      </c>
      <c r="I3624" s="19">
        <f t="shared" si="295"/>
        <v>3</v>
      </c>
      <c r="J3624" s="13">
        <f t="shared" si="296"/>
        <v>1.1945358807900612E-2</v>
      </c>
    </row>
    <row r="3625" spans="1:10" x14ac:dyDescent="0.25">
      <c r="A3625" s="26">
        <v>151</v>
      </c>
      <c r="B3625" s="26">
        <v>3624</v>
      </c>
      <c r="C3625" s="44">
        <v>41425.95208333333</v>
      </c>
      <c r="D3625" s="39" t="s">
        <v>102</v>
      </c>
      <c r="E3625" s="47">
        <f t="shared" si="292"/>
        <v>1</v>
      </c>
      <c r="F3625" s="10">
        <v>3.5</v>
      </c>
      <c r="G3625" s="13">
        <f t="shared" si="293"/>
        <v>1.5646361111111109</v>
      </c>
      <c r="H3625" s="16">
        <f t="shared" si="294"/>
        <v>2.7431379335553427</v>
      </c>
      <c r="I3625" s="19">
        <f t="shared" si="295"/>
        <v>3</v>
      </c>
      <c r="J3625" s="13">
        <f t="shared" si="296"/>
        <v>1.1945358807900612E-2</v>
      </c>
    </row>
    <row r="3626" spans="1:10" x14ac:dyDescent="0.25">
      <c r="A3626" s="26">
        <v>152</v>
      </c>
      <c r="B3626" s="26">
        <v>3625</v>
      </c>
      <c r="C3626" s="44">
        <v>41425.993750000001</v>
      </c>
      <c r="D3626" s="39" t="s">
        <v>102</v>
      </c>
      <c r="E3626" s="47">
        <f t="shared" si="292"/>
        <v>1</v>
      </c>
      <c r="F3626" s="10">
        <v>5.8</v>
      </c>
      <c r="G3626" s="13">
        <f t="shared" si="293"/>
        <v>2.5928255555555553</v>
      </c>
      <c r="H3626" s="16">
        <f t="shared" si="294"/>
        <v>4.5457714327488539</v>
      </c>
      <c r="I3626" s="19">
        <f t="shared" si="295"/>
        <v>5</v>
      </c>
      <c r="J3626" s="13">
        <f t="shared" si="296"/>
        <v>5.4359949801215252E-2</v>
      </c>
    </row>
    <row r="3627" spans="1:10" x14ac:dyDescent="0.25">
      <c r="A3627" s="26">
        <v>152</v>
      </c>
      <c r="B3627" s="26">
        <v>3626</v>
      </c>
      <c r="C3627" s="44">
        <v>41426.035416666666</v>
      </c>
      <c r="D3627" s="39" t="s">
        <v>102</v>
      </c>
      <c r="E3627" s="47">
        <f t="shared" si="292"/>
        <v>1</v>
      </c>
      <c r="F3627" s="10">
        <v>5.8</v>
      </c>
      <c r="G3627" s="13">
        <f t="shared" si="293"/>
        <v>2.5928255555555553</v>
      </c>
      <c r="H3627" s="16">
        <f t="shared" si="294"/>
        <v>4.5457714327488539</v>
      </c>
      <c r="I3627" s="19">
        <f t="shared" si="295"/>
        <v>5</v>
      </c>
      <c r="J3627" s="13">
        <f t="shared" si="296"/>
        <v>5.4359949801215252E-2</v>
      </c>
    </row>
    <row r="3628" spans="1:10" x14ac:dyDescent="0.25">
      <c r="A3628" s="26">
        <v>152</v>
      </c>
      <c r="B3628" s="26">
        <v>3627</v>
      </c>
      <c r="C3628" s="44">
        <v>41426.07708333333</v>
      </c>
      <c r="D3628" s="39" t="s">
        <v>102</v>
      </c>
      <c r="E3628" s="47">
        <f t="shared" si="292"/>
        <v>1</v>
      </c>
      <c r="F3628" s="10">
        <v>5.8</v>
      </c>
      <c r="G3628" s="13">
        <f t="shared" si="293"/>
        <v>2.5928255555555553</v>
      </c>
      <c r="H3628" s="16">
        <f t="shared" si="294"/>
        <v>4.5457714327488539</v>
      </c>
      <c r="I3628" s="19">
        <f t="shared" si="295"/>
        <v>5</v>
      </c>
      <c r="J3628" s="13">
        <f t="shared" si="296"/>
        <v>5.4359949801215252E-2</v>
      </c>
    </row>
    <row r="3629" spans="1:10" x14ac:dyDescent="0.25">
      <c r="A3629" s="26">
        <v>152</v>
      </c>
      <c r="B3629" s="26">
        <v>3628</v>
      </c>
      <c r="C3629" s="44">
        <v>41426.118750000001</v>
      </c>
      <c r="D3629" s="39" t="s">
        <v>119</v>
      </c>
      <c r="E3629" s="47">
        <f t="shared" si="292"/>
        <v>0</v>
      </c>
      <c r="F3629" s="10">
        <v>4.6000000000000005</v>
      </c>
      <c r="G3629" s="13">
        <f t="shared" si="293"/>
        <v>2.0563788888888892</v>
      </c>
      <c r="H3629" s="16">
        <f t="shared" si="294"/>
        <v>3.6052669983870231</v>
      </c>
      <c r="I3629" s="19">
        <f t="shared" si="295"/>
        <v>4</v>
      </c>
      <c r="J3629" s="13">
        <f t="shared" si="296"/>
        <v>2.7118680931214341E-2</v>
      </c>
    </row>
    <row r="3630" spans="1:10" x14ac:dyDescent="0.25">
      <c r="A3630" s="26">
        <v>152</v>
      </c>
      <c r="B3630" s="26">
        <v>3629</v>
      </c>
      <c r="C3630" s="44">
        <v>41426.160416666666</v>
      </c>
      <c r="D3630" s="39" t="s">
        <v>102</v>
      </c>
      <c r="E3630" s="47">
        <f t="shared" si="292"/>
        <v>1</v>
      </c>
      <c r="F3630" s="10">
        <v>5.8</v>
      </c>
      <c r="G3630" s="13">
        <f t="shared" si="293"/>
        <v>2.5928255555555553</v>
      </c>
      <c r="H3630" s="16">
        <f t="shared" si="294"/>
        <v>4.5457714327488539</v>
      </c>
      <c r="I3630" s="19">
        <f t="shared" si="295"/>
        <v>5</v>
      </c>
      <c r="J3630" s="13">
        <f t="shared" si="296"/>
        <v>5.4359949801215252E-2</v>
      </c>
    </row>
    <row r="3631" spans="1:10" x14ac:dyDescent="0.25">
      <c r="A3631" s="26">
        <v>152</v>
      </c>
      <c r="B3631" s="26">
        <v>3630</v>
      </c>
      <c r="C3631" s="44">
        <v>41426.20208333333</v>
      </c>
      <c r="D3631" s="39" t="s">
        <v>102</v>
      </c>
      <c r="E3631" s="47">
        <f t="shared" si="292"/>
        <v>1</v>
      </c>
      <c r="F3631" s="10">
        <v>8.1</v>
      </c>
      <c r="G3631" s="13">
        <f t="shared" si="293"/>
        <v>3.6210149999999994</v>
      </c>
      <c r="H3631" s="16">
        <f t="shared" si="294"/>
        <v>6.3484049319423645</v>
      </c>
      <c r="I3631" s="19">
        <f t="shared" si="295"/>
        <v>7</v>
      </c>
      <c r="J3631" s="13">
        <f t="shared" si="296"/>
        <v>0.14806421994704388</v>
      </c>
    </row>
    <row r="3632" spans="1:10" x14ac:dyDescent="0.25">
      <c r="A3632" s="26">
        <v>152</v>
      </c>
      <c r="B3632" s="26">
        <v>3631</v>
      </c>
      <c r="C3632" s="44">
        <v>41426.243750000001</v>
      </c>
      <c r="D3632" s="39" t="s">
        <v>104</v>
      </c>
      <c r="E3632" s="47">
        <f t="shared" si="292"/>
        <v>0.5</v>
      </c>
      <c r="F3632" s="10">
        <v>5.8</v>
      </c>
      <c r="G3632" s="13">
        <f t="shared" si="293"/>
        <v>2.5928255555555553</v>
      </c>
      <c r="H3632" s="16">
        <f t="shared" si="294"/>
        <v>4.5457714327488539</v>
      </c>
      <c r="I3632" s="19">
        <f t="shared" si="295"/>
        <v>5</v>
      </c>
      <c r="J3632" s="13">
        <f t="shared" si="296"/>
        <v>5.4359949801215252E-2</v>
      </c>
    </row>
    <row r="3633" spans="1:10" x14ac:dyDescent="0.25">
      <c r="A3633" s="26">
        <v>152</v>
      </c>
      <c r="B3633" s="26">
        <v>3632</v>
      </c>
      <c r="C3633" s="44">
        <v>41426.285416666666</v>
      </c>
      <c r="D3633" s="39" t="s">
        <v>104</v>
      </c>
      <c r="E3633" s="47">
        <f t="shared" si="292"/>
        <v>0.5</v>
      </c>
      <c r="F3633" s="10">
        <v>6.9</v>
      </c>
      <c r="G3633" s="13">
        <f t="shared" si="293"/>
        <v>3.0845683333333334</v>
      </c>
      <c r="H3633" s="16">
        <f t="shared" si="294"/>
        <v>5.4079004975805338</v>
      </c>
      <c r="I3633" s="19">
        <f t="shared" si="295"/>
        <v>6</v>
      </c>
      <c r="J3633" s="13">
        <f t="shared" si="296"/>
        <v>9.1525548142848398E-2</v>
      </c>
    </row>
    <row r="3634" spans="1:10" x14ac:dyDescent="0.25">
      <c r="A3634" s="26">
        <v>152</v>
      </c>
      <c r="B3634" s="26">
        <v>3633</v>
      </c>
      <c r="C3634" s="44">
        <v>41426.32708333333</v>
      </c>
      <c r="D3634" s="39" t="s">
        <v>104</v>
      </c>
      <c r="E3634" s="47">
        <f t="shared" si="292"/>
        <v>0.5</v>
      </c>
      <c r="F3634" s="10">
        <v>4.6000000000000005</v>
      </c>
      <c r="G3634" s="13">
        <f t="shared" si="293"/>
        <v>2.0563788888888892</v>
      </c>
      <c r="H3634" s="16">
        <f t="shared" si="294"/>
        <v>3.6052669983870231</v>
      </c>
      <c r="I3634" s="19">
        <f t="shared" si="295"/>
        <v>4</v>
      </c>
      <c r="J3634" s="13">
        <f t="shared" si="296"/>
        <v>2.7118680931214341E-2</v>
      </c>
    </row>
    <row r="3635" spans="1:10" x14ac:dyDescent="0.25">
      <c r="A3635" s="26">
        <v>152</v>
      </c>
      <c r="B3635" s="26">
        <v>3634</v>
      </c>
      <c r="C3635" s="44">
        <v>41426.368750000001</v>
      </c>
      <c r="D3635" s="39" t="s">
        <v>104</v>
      </c>
      <c r="E3635" s="47">
        <f t="shared" si="292"/>
        <v>0.5</v>
      </c>
      <c r="F3635" s="10">
        <v>5.8</v>
      </c>
      <c r="G3635" s="13">
        <f t="shared" si="293"/>
        <v>2.5928255555555553</v>
      </c>
      <c r="H3635" s="16">
        <f t="shared" si="294"/>
        <v>4.5457714327488539</v>
      </c>
      <c r="I3635" s="19">
        <f t="shared" si="295"/>
        <v>5</v>
      </c>
      <c r="J3635" s="13">
        <f t="shared" si="296"/>
        <v>5.4359949801215252E-2</v>
      </c>
    </row>
    <row r="3636" spans="1:10" x14ac:dyDescent="0.25">
      <c r="A3636" s="26">
        <v>152</v>
      </c>
      <c r="B3636" s="26">
        <v>3635</v>
      </c>
      <c r="C3636" s="44">
        <v>41426.410416666666</v>
      </c>
      <c r="D3636" s="39" t="s">
        <v>104</v>
      </c>
      <c r="E3636" s="47">
        <f t="shared" si="292"/>
        <v>0.5</v>
      </c>
      <c r="F3636" s="10">
        <v>5.8</v>
      </c>
      <c r="G3636" s="13">
        <f t="shared" si="293"/>
        <v>2.5928255555555553</v>
      </c>
      <c r="H3636" s="16">
        <f t="shared" si="294"/>
        <v>4.5457714327488539</v>
      </c>
      <c r="I3636" s="19">
        <f t="shared" si="295"/>
        <v>5</v>
      </c>
      <c r="J3636" s="13">
        <f t="shared" si="296"/>
        <v>5.4359949801215252E-2</v>
      </c>
    </row>
    <row r="3637" spans="1:10" x14ac:dyDescent="0.25">
      <c r="A3637" s="26">
        <v>152</v>
      </c>
      <c r="B3637" s="26">
        <v>3636</v>
      </c>
      <c r="C3637" s="44">
        <v>41426.45208333333</v>
      </c>
      <c r="D3637" s="39" t="s">
        <v>104</v>
      </c>
      <c r="E3637" s="47">
        <f t="shared" si="292"/>
        <v>0.5</v>
      </c>
      <c r="F3637" s="10">
        <v>5.8</v>
      </c>
      <c r="G3637" s="13">
        <f t="shared" si="293"/>
        <v>2.5928255555555553</v>
      </c>
      <c r="H3637" s="16">
        <f t="shared" si="294"/>
        <v>4.5457714327488539</v>
      </c>
      <c r="I3637" s="19">
        <f t="shared" si="295"/>
        <v>5</v>
      </c>
      <c r="J3637" s="13">
        <f t="shared" si="296"/>
        <v>5.4359949801215252E-2</v>
      </c>
    </row>
    <row r="3638" spans="1:10" x14ac:dyDescent="0.25">
      <c r="A3638" s="26">
        <v>152</v>
      </c>
      <c r="B3638" s="26">
        <v>3637</v>
      </c>
      <c r="C3638" s="44">
        <v>41426.493750000001</v>
      </c>
      <c r="D3638" s="39" t="s">
        <v>104</v>
      </c>
      <c r="E3638" s="47">
        <f t="shared" si="292"/>
        <v>0.5</v>
      </c>
      <c r="F3638" s="10">
        <v>3.5</v>
      </c>
      <c r="G3638" s="13">
        <f t="shared" si="293"/>
        <v>1.5646361111111109</v>
      </c>
      <c r="H3638" s="16">
        <f t="shared" si="294"/>
        <v>2.7431379335553427</v>
      </c>
      <c r="I3638" s="19">
        <f t="shared" si="295"/>
        <v>3</v>
      </c>
      <c r="J3638" s="13">
        <f t="shared" si="296"/>
        <v>1.1945358807900612E-2</v>
      </c>
    </row>
    <row r="3639" spans="1:10" x14ac:dyDescent="0.25">
      <c r="A3639" s="26">
        <v>152</v>
      </c>
      <c r="B3639" s="26">
        <v>3638</v>
      </c>
      <c r="C3639" s="44">
        <v>41426.535416666666</v>
      </c>
      <c r="D3639" s="39" t="s">
        <v>104</v>
      </c>
      <c r="E3639" s="47">
        <f t="shared" si="292"/>
        <v>0.5</v>
      </c>
      <c r="F3639" s="10">
        <v>8.1</v>
      </c>
      <c r="G3639" s="13">
        <f t="shared" si="293"/>
        <v>3.6210149999999994</v>
      </c>
      <c r="H3639" s="16">
        <f t="shared" si="294"/>
        <v>6.3484049319423645</v>
      </c>
      <c r="I3639" s="19">
        <f t="shared" si="295"/>
        <v>7</v>
      </c>
      <c r="J3639" s="13">
        <f t="shared" si="296"/>
        <v>0.14806421994704388</v>
      </c>
    </row>
    <row r="3640" spans="1:10" x14ac:dyDescent="0.25">
      <c r="A3640" s="26">
        <v>152</v>
      </c>
      <c r="B3640" s="26">
        <v>3639</v>
      </c>
      <c r="C3640" s="44">
        <v>41426.57708333333</v>
      </c>
      <c r="D3640" s="39" t="s">
        <v>104</v>
      </c>
      <c r="E3640" s="47">
        <f t="shared" si="292"/>
        <v>0.5</v>
      </c>
      <c r="F3640" s="10">
        <v>3.5</v>
      </c>
      <c r="G3640" s="13">
        <f t="shared" si="293"/>
        <v>1.5646361111111109</v>
      </c>
      <c r="H3640" s="16">
        <f t="shared" si="294"/>
        <v>2.7431379335553427</v>
      </c>
      <c r="I3640" s="19">
        <f t="shared" si="295"/>
        <v>3</v>
      </c>
      <c r="J3640" s="13">
        <f t="shared" si="296"/>
        <v>1.1945358807900612E-2</v>
      </c>
    </row>
    <row r="3641" spans="1:10" x14ac:dyDescent="0.25">
      <c r="A3641" s="26">
        <v>152</v>
      </c>
      <c r="B3641" s="26">
        <v>3640</v>
      </c>
      <c r="C3641" s="44">
        <v>41426.618750000001</v>
      </c>
      <c r="D3641" s="39" t="s">
        <v>104</v>
      </c>
      <c r="E3641" s="47">
        <f t="shared" si="292"/>
        <v>0.5</v>
      </c>
      <c r="F3641" s="10">
        <v>3.5</v>
      </c>
      <c r="G3641" s="13">
        <f t="shared" si="293"/>
        <v>1.5646361111111109</v>
      </c>
      <c r="H3641" s="16">
        <f t="shared" si="294"/>
        <v>2.7431379335553427</v>
      </c>
      <c r="I3641" s="19">
        <f t="shared" si="295"/>
        <v>3</v>
      </c>
      <c r="J3641" s="13">
        <f t="shared" si="296"/>
        <v>1.1945358807900612E-2</v>
      </c>
    </row>
    <row r="3642" spans="1:10" x14ac:dyDescent="0.25">
      <c r="A3642" s="26">
        <v>152</v>
      </c>
      <c r="B3642" s="26">
        <v>3641</v>
      </c>
      <c r="C3642" s="44">
        <v>41426.660416666666</v>
      </c>
      <c r="D3642" s="39" t="s">
        <v>102</v>
      </c>
      <c r="E3642" s="47">
        <f t="shared" si="292"/>
        <v>1</v>
      </c>
      <c r="F3642" s="10">
        <v>3.5</v>
      </c>
      <c r="G3642" s="13">
        <f t="shared" si="293"/>
        <v>1.5646361111111109</v>
      </c>
      <c r="H3642" s="16">
        <f t="shared" si="294"/>
        <v>2.7431379335553427</v>
      </c>
      <c r="I3642" s="19">
        <f t="shared" si="295"/>
        <v>3</v>
      </c>
      <c r="J3642" s="13">
        <f t="shared" si="296"/>
        <v>1.1945358807900612E-2</v>
      </c>
    </row>
    <row r="3643" spans="1:10" x14ac:dyDescent="0.25">
      <c r="A3643" s="26">
        <v>152</v>
      </c>
      <c r="B3643" s="26">
        <v>3642</v>
      </c>
      <c r="C3643" s="44">
        <v>41426.70208333333</v>
      </c>
      <c r="D3643" s="39" t="s">
        <v>102</v>
      </c>
      <c r="E3643" s="47">
        <f t="shared" si="292"/>
        <v>1</v>
      </c>
      <c r="F3643" s="10">
        <v>9.2000000000000011</v>
      </c>
      <c r="G3643" s="13">
        <f t="shared" si="293"/>
        <v>4.1127577777777784</v>
      </c>
      <c r="H3643" s="16">
        <f t="shared" si="294"/>
        <v>7.2105339967740463</v>
      </c>
      <c r="I3643" s="19">
        <f t="shared" si="295"/>
        <v>8</v>
      </c>
      <c r="J3643" s="13">
        <f t="shared" si="296"/>
        <v>0.21694944744971473</v>
      </c>
    </row>
    <row r="3644" spans="1:10" x14ac:dyDescent="0.25">
      <c r="A3644" s="26">
        <v>152</v>
      </c>
      <c r="B3644" s="26">
        <v>3643</v>
      </c>
      <c r="C3644" s="44">
        <v>41426.743750000001</v>
      </c>
      <c r="D3644" s="39" t="s">
        <v>102</v>
      </c>
      <c r="E3644" s="47">
        <f t="shared" si="292"/>
        <v>1</v>
      </c>
      <c r="F3644" s="10">
        <v>4.6000000000000005</v>
      </c>
      <c r="G3644" s="13">
        <f t="shared" si="293"/>
        <v>2.0563788888888892</v>
      </c>
      <c r="H3644" s="16">
        <f t="shared" si="294"/>
        <v>3.6052669983870231</v>
      </c>
      <c r="I3644" s="19">
        <f t="shared" si="295"/>
        <v>4</v>
      </c>
      <c r="J3644" s="13">
        <f t="shared" si="296"/>
        <v>2.7118680931214341E-2</v>
      </c>
    </row>
    <row r="3645" spans="1:10" x14ac:dyDescent="0.25">
      <c r="A3645" s="26">
        <v>152</v>
      </c>
      <c r="B3645" s="26">
        <v>3644</v>
      </c>
      <c r="C3645" s="44">
        <v>41426.785416666666</v>
      </c>
      <c r="D3645" s="39" t="s">
        <v>102</v>
      </c>
      <c r="E3645" s="47">
        <f t="shared" si="292"/>
        <v>1</v>
      </c>
      <c r="F3645" s="10">
        <v>11.5</v>
      </c>
      <c r="G3645" s="13">
        <f t="shared" si="293"/>
        <v>5.1409472222222226</v>
      </c>
      <c r="H3645" s="16">
        <f t="shared" si="294"/>
        <v>9.0131674959675561</v>
      </c>
      <c r="I3645" s="19">
        <f t="shared" si="295"/>
        <v>10</v>
      </c>
      <c r="J3645" s="13">
        <f t="shared" si="296"/>
        <v>0.42372938955022382</v>
      </c>
    </row>
    <row r="3646" spans="1:10" x14ac:dyDescent="0.25">
      <c r="A3646" s="26">
        <v>152</v>
      </c>
      <c r="B3646" s="26">
        <v>3645</v>
      </c>
      <c r="C3646" s="44">
        <v>41426.82708333333</v>
      </c>
      <c r="D3646" s="39" t="s">
        <v>102</v>
      </c>
      <c r="E3646" s="47">
        <f t="shared" si="292"/>
        <v>1</v>
      </c>
      <c r="F3646" s="10">
        <v>10.4</v>
      </c>
      <c r="G3646" s="13">
        <f t="shared" si="293"/>
        <v>4.649204444444444</v>
      </c>
      <c r="H3646" s="16">
        <f t="shared" si="294"/>
        <v>8.1510384311358752</v>
      </c>
      <c r="I3646" s="19">
        <f t="shared" si="295"/>
        <v>9</v>
      </c>
      <c r="J3646" s="13">
        <f t="shared" si="296"/>
        <v>0.31339717994379734</v>
      </c>
    </row>
    <row r="3647" spans="1:10" x14ac:dyDescent="0.25">
      <c r="A3647" s="26">
        <v>152</v>
      </c>
      <c r="B3647" s="26">
        <v>3646</v>
      </c>
      <c r="C3647" s="44">
        <v>41426.868750000001</v>
      </c>
      <c r="D3647" s="39" t="s">
        <v>102</v>
      </c>
      <c r="E3647" s="47">
        <f t="shared" si="292"/>
        <v>1</v>
      </c>
      <c r="F3647" s="10">
        <v>5.8</v>
      </c>
      <c r="G3647" s="13">
        <f t="shared" si="293"/>
        <v>2.5928255555555553</v>
      </c>
      <c r="H3647" s="16">
        <f t="shared" si="294"/>
        <v>4.5457714327488539</v>
      </c>
      <c r="I3647" s="19">
        <f t="shared" si="295"/>
        <v>5</v>
      </c>
      <c r="J3647" s="13">
        <f t="shared" si="296"/>
        <v>5.4359949801215252E-2</v>
      </c>
    </row>
    <row r="3648" spans="1:10" x14ac:dyDescent="0.25">
      <c r="A3648" s="26">
        <v>152</v>
      </c>
      <c r="B3648" s="26">
        <v>3647</v>
      </c>
      <c r="C3648" s="44">
        <v>41426.910416666666</v>
      </c>
      <c r="D3648" s="39" t="s">
        <v>102</v>
      </c>
      <c r="E3648" s="47">
        <f t="shared" si="292"/>
        <v>1</v>
      </c>
      <c r="F3648" s="10">
        <v>5.8</v>
      </c>
      <c r="G3648" s="13">
        <f t="shared" si="293"/>
        <v>2.5928255555555553</v>
      </c>
      <c r="H3648" s="16">
        <f t="shared" si="294"/>
        <v>4.5457714327488539</v>
      </c>
      <c r="I3648" s="19">
        <f t="shared" si="295"/>
        <v>5</v>
      </c>
      <c r="J3648" s="13">
        <f t="shared" si="296"/>
        <v>5.4359949801215252E-2</v>
      </c>
    </row>
    <row r="3649" spans="1:10" x14ac:dyDescent="0.25">
      <c r="A3649" s="26">
        <v>152</v>
      </c>
      <c r="B3649" s="26">
        <v>3648</v>
      </c>
      <c r="C3649" s="44">
        <v>41426.95208333333</v>
      </c>
      <c r="D3649" s="39" t="s">
        <v>102</v>
      </c>
      <c r="E3649" s="47">
        <f t="shared" si="292"/>
        <v>1</v>
      </c>
      <c r="F3649" s="10">
        <v>3.5</v>
      </c>
      <c r="G3649" s="13">
        <f t="shared" si="293"/>
        <v>1.5646361111111109</v>
      </c>
      <c r="H3649" s="16">
        <f t="shared" si="294"/>
        <v>2.7431379335553427</v>
      </c>
      <c r="I3649" s="19">
        <f t="shared" si="295"/>
        <v>3</v>
      </c>
      <c r="J3649" s="13">
        <f t="shared" si="296"/>
        <v>1.1945358807900612E-2</v>
      </c>
    </row>
    <row r="3650" spans="1:10" x14ac:dyDescent="0.25">
      <c r="A3650" s="26">
        <v>153</v>
      </c>
      <c r="B3650" s="26">
        <v>3649</v>
      </c>
      <c r="C3650" s="44">
        <v>41426.993750000001</v>
      </c>
      <c r="D3650" s="39" t="s">
        <v>102</v>
      </c>
      <c r="E3650" s="47">
        <f t="shared" ref="E3650:E3713" si="297">+VLOOKUP(D3650,$Q$2:$R$21,2,FALSE)</f>
        <v>1</v>
      </c>
      <c r="F3650" s="10">
        <v>4.6000000000000005</v>
      </c>
      <c r="G3650" s="13">
        <f t="shared" ref="G3650:G3713" si="298">+F3650*1609.34/3600</f>
        <v>2.0563788888888892</v>
      </c>
      <c r="H3650" s="16">
        <f t="shared" ref="H3650:H3713" si="299">G3650*(8^0.27)</f>
        <v>3.6052669983870231</v>
      </c>
      <c r="I3650" s="19">
        <f t="shared" ref="I3650:I3713" si="300">IF(AND(H3650&gt;=0,H3650&lt;1),1,IF(AND(H3650&gt;=1,H3650&lt;2),2,IF(AND(H3650&gt;=2,H3650&lt;3),3,IF(AND(H3650&gt;=3,H3650&lt;4),4,IF(AND(H3650&gt;=4,H3650&lt;5),5,IF(AND(H3650&gt;=5,H3650&lt;6),6,IF(AND(H3650&gt;=6,H3650&lt;7),7,IF(AND(H3650&gt;=7,H3650&lt;8),8,IF(AND(H3650&gt;=8,H3650&lt;9),9,IF(AND(H3650&gt;=9,H3650&lt;10),10,IF(AND(H3650&gt;=10,H3650&lt;11),11,IF(AND(H3650&gt;=11,H3650&lt;12),12,IF(AND(H3650&gt;=12,H3650&lt;13),13,IF(AND(H3650&gt;=13,H3650&lt;14),14,IF(AND(H3650&gt;=14,H3650&lt;15),15,IF(AND(H3650&gt;=15,H3650&lt;25),16,IF(H3650&gt;25,17,0)))))))))))))))))</f>
        <v>4</v>
      </c>
      <c r="J3650" s="13">
        <f t="shared" ref="J3650:J3713" si="301">MIN((H3650/$K$1)^3*$J$1,$J$1)</f>
        <v>2.7118680931214341E-2</v>
      </c>
    </row>
    <row r="3651" spans="1:10" x14ac:dyDescent="0.25">
      <c r="A3651" s="26">
        <v>153</v>
      </c>
      <c r="B3651" s="26">
        <v>3650</v>
      </c>
      <c r="C3651" s="44">
        <v>41427.035416666666</v>
      </c>
      <c r="D3651" s="39" t="s">
        <v>102</v>
      </c>
      <c r="E3651" s="47">
        <f t="shared" si="297"/>
        <v>1</v>
      </c>
      <c r="F3651" s="10">
        <v>5.8</v>
      </c>
      <c r="G3651" s="13">
        <f t="shared" si="298"/>
        <v>2.5928255555555553</v>
      </c>
      <c r="H3651" s="16">
        <f t="shared" si="299"/>
        <v>4.5457714327488539</v>
      </c>
      <c r="I3651" s="19">
        <f t="shared" si="300"/>
        <v>5</v>
      </c>
      <c r="J3651" s="13">
        <f t="shared" si="301"/>
        <v>5.4359949801215252E-2</v>
      </c>
    </row>
    <row r="3652" spans="1:10" x14ac:dyDescent="0.25">
      <c r="A3652" s="26">
        <v>153</v>
      </c>
      <c r="B3652" s="26">
        <v>3651</v>
      </c>
      <c r="C3652" s="44">
        <v>41427.07708333333</v>
      </c>
      <c r="D3652" s="39" t="s">
        <v>102</v>
      </c>
      <c r="E3652" s="47">
        <f t="shared" si="297"/>
        <v>1</v>
      </c>
      <c r="F3652" s="10">
        <v>3.5</v>
      </c>
      <c r="G3652" s="13">
        <f t="shared" si="298"/>
        <v>1.5646361111111109</v>
      </c>
      <c r="H3652" s="16">
        <f t="shared" si="299"/>
        <v>2.7431379335553427</v>
      </c>
      <c r="I3652" s="19">
        <f t="shared" si="300"/>
        <v>3</v>
      </c>
      <c r="J3652" s="13">
        <f t="shared" si="301"/>
        <v>1.1945358807900612E-2</v>
      </c>
    </row>
    <row r="3653" spans="1:10" x14ac:dyDescent="0.25">
      <c r="A3653" s="26">
        <v>153</v>
      </c>
      <c r="B3653" s="26">
        <v>3652</v>
      </c>
      <c r="C3653" s="44">
        <v>41427.118750000001</v>
      </c>
      <c r="D3653" s="39" t="s">
        <v>102</v>
      </c>
      <c r="E3653" s="47">
        <f t="shared" si="297"/>
        <v>1</v>
      </c>
      <c r="F3653" s="10">
        <v>5.8</v>
      </c>
      <c r="G3653" s="13">
        <f t="shared" si="298"/>
        <v>2.5928255555555553</v>
      </c>
      <c r="H3653" s="16">
        <f t="shared" si="299"/>
        <v>4.5457714327488539</v>
      </c>
      <c r="I3653" s="19">
        <f t="shared" si="300"/>
        <v>5</v>
      </c>
      <c r="J3653" s="13">
        <f t="shared" si="301"/>
        <v>5.4359949801215252E-2</v>
      </c>
    </row>
    <row r="3654" spans="1:10" x14ac:dyDescent="0.25">
      <c r="A3654" s="26">
        <v>153</v>
      </c>
      <c r="B3654" s="26">
        <v>3653</v>
      </c>
      <c r="C3654" s="44">
        <v>41427.160416666666</v>
      </c>
      <c r="D3654" s="39" t="s">
        <v>102</v>
      </c>
      <c r="E3654" s="47">
        <f t="shared" si="297"/>
        <v>1</v>
      </c>
      <c r="F3654" s="10">
        <v>5.8</v>
      </c>
      <c r="G3654" s="13">
        <f t="shared" si="298"/>
        <v>2.5928255555555553</v>
      </c>
      <c r="H3654" s="16">
        <f t="shared" si="299"/>
        <v>4.5457714327488539</v>
      </c>
      <c r="I3654" s="19">
        <f t="shared" si="300"/>
        <v>5</v>
      </c>
      <c r="J3654" s="13">
        <f t="shared" si="301"/>
        <v>5.4359949801215252E-2</v>
      </c>
    </row>
    <row r="3655" spans="1:10" x14ac:dyDescent="0.25">
      <c r="A3655" s="26">
        <v>153</v>
      </c>
      <c r="B3655" s="26">
        <v>3654</v>
      </c>
      <c r="C3655" s="44">
        <v>41427.20208333333</v>
      </c>
      <c r="D3655" s="39" t="s">
        <v>102</v>
      </c>
      <c r="E3655" s="47">
        <f t="shared" si="297"/>
        <v>1</v>
      </c>
      <c r="F3655" s="10">
        <v>6.9</v>
      </c>
      <c r="G3655" s="13">
        <f t="shared" si="298"/>
        <v>3.0845683333333334</v>
      </c>
      <c r="H3655" s="16">
        <f t="shared" si="299"/>
        <v>5.4079004975805338</v>
      </c>
      <c r="I3655" s="19">
        <f t="shared" si="300"/>
        <v>6</v>
      </c>
      <c r="J3655" s="13">
        <f t="shared" si="301"/>
        <v>9.1525548142848398E-2</v>
      </c>
    </row>
    <row r="3656" spans="1:10" x14ac:dyDescent="0.25">
      <c r="A3656" s="26">
        <v>153</v>
      </c>
      <c r="B3656" s="26">
        <v>3655</v>
      </c>
      <c r="C3656" s="44">
        <v>41427.243750000001</v>
      </c>
      <c r="D3656" s="39" t="s">
        <v>102</v>
      </c>
      <c r="E3656" s="47">
        <f t="shared" si="297"/>
        <v>1</v>
      </c>
      <c r="F3656" s="10">
        <v>10.4</v>
      </c>
      <c r="G3656" s="13">
        <f t="shared" si="298"/>
        <v>4.649204444444444</v>
      </c>
      <c r="H3656" s="16">
        <f t="shared" si="299"/>
        <v>8.1510384311358752</v>
      </c>
      <c r="I3656" s="19">
        <f t="shared" si="300"/>
        <v>9</v>
      </c>
      <c r="J3656" s="13">
        <f t="shared" si="301"/>
        <v>0.31339717994379734</v>
      </c>
    </row>
    <row r="3657" spans="1:10" x14ac:dyDescent="0.25">
      <c r="A3657" s="26">
        <v>153</v>
      </c>
      <c r="B3657" s="26">
        <v>3656</v>
      </c>
      <c r="C3657" s="44">
        <v>41427.285416666666</v>
      </c>
      <c r="D3657" s="39" t="s">
        <v>102</v>
      </c>
      <c r="E3657" s="47">
        <f t="shared" si="297"/>
        <v>1</v>
      </c>
      <c r="F3657" s="10">
        <v>8.1</v>
      </c>
      <c r="G3657" s="13">
        <f t="shared" si="298"/>
        <v>3.6210149999999994</v>
      </c>
      <c r="H3657" s="16">
        <f t="shared" si="299"/>
        <v>6.3484049319423645</v>
      </c>
      <c r="I3657" s="19">
        <f t="shared" si="300"/>
        <v>7</v>
      </c>
      <c r="J3657" s="13">
        <f t="shared" si="301"/>
        <v>0.14806421994704388</v>
      </c>
    </row>
    <row r="3658" spans="1:10" x14ac:dyDescent="0.25">
      <c r="A3658" s="26">
        <v>153</v>
      </c>
      <c r="B3658" s="26">
        <v>3657</v>
      </c>
      <c r="C3658" s="44">
        <v>41427.32708333333</v>
      </c>
      <c r="D3658" s="39" t="s">
        <v>102</v>
      </c>
      <c r="E3658" s="47">
        <f t="shared" si="297"/>
        <v>1</v>
      </c>
      <c r="F3658" s="10">
        <v>8.1</v>
      </c>
      <c r="G3658" s="13">
        <f t="shared" si="298"/>
        <v>3.6210149999999994</v>
      </c>
      <c r="H3658" s="16">
        <f t="shared" si="299"/>
        <v>6.3484049319423645</v>
      </c>
      <c r="I3658" s="19">
        <f t="shared" si="300"/>
        <v>7</v>
      </c>
      <c r="J3658" s="13">
        <f t="shared" si="301"/>
        <v>0.14806421994704388</v>
      </c>
    </row>
    <row r="3659" spans="1:10" x14ac:dyDescent="0.25">
      <c r="A3659" s="26">
        <v>153</v>
      </c>
      <c r="B3659" s="26">
        <v>3658</v>
      </c>
      <c r="C3659" s="44">
        <v>41427.368750000001</v>
      </c>
      <c r="D3659" s="39" t="s">
        <v>104</v>
      </c>
      <c r="E3659" s="47">
        <f t="shared" si="297"/>
        <v>0.5</v>
      </c>
      <c r="F3659" s="10">
        <v>9.2000000000000011</v>
      </c>
      <c r="G3659" s="13">
        <f t="shared" si="298"/>
        <v>4.1127577777777784</v>
      </c>
      <c r="H3659" s="16">
        <f t="shared" si="299"/>
        <v>7.2105339967740463</v>
      </c>
      <c r="I3659" s="19">
        <f t="shared" si="300"/>
        <v>8</v>
      </c>
      <c r="J3659" s="13">
        <f t="shared" si="301"/>
        <v>0.21694944744971473</v>
      </c>
    </row>
    <row r="3660" spans="1:10" x14ac:dyDescent="0.25">
      <c r="A3660" s="26">
        <v>153</v>
      </c>
      <c r="B3660" s="26">
        <v>3659</v>
      </c>
      <c r="C3660" s="44">
        <v>41427.410416666666</v>
      </c>
      <c r="D3660" s="39" t="s">
        <v>104</v>
      </c>
      <c r="E3660" s="47">
        <f t="shared" si="297"/>
        <v>0.5</v>
      </c>
      <c r="F3660" s="10">
        <v>6.9</v>
      </c>
      <c r="G3660" s="13">
        <f t="shared" si="298"/>
        <v>3.0845683333333334</v>
      </c>
      <c r="H3660" s="16">
        <f t="shared" si="299"/>
        <v>5.4079004975805338</v>
      </c>
      <c r="I3660" s="19">
        <f t="shared" si="300"/>
        <v>6</v>
      </c>
      <c r="J3660" s="13">
        <f t="shared" si="301"/>
        <v>9.1525548142848398E-2</v>
      </c>
    </row>
    <row r="3661" spans="1:10" x14ac:dyDescent="0.25">
      <c r="A3661" s="26">
        <v>153</v>
      </c>
      <c r="B3661" s="26">
        <v>3660</v>
      </c>
      <c r="C3661" s="44">
        <v>41427.45208333333</v>
      </c>
      <c r="D3661" s="39" t="s">
        <v>104</v>
      </c>
      <c r="E3661" s="47">
        <f t="shared" si="297"/>
        <v>0.5</v>
      </c>
      <c r="F3661" s="10">
        <v>4.6000000000000005</v>
      </c>
      <c r="G3661" s="13">
        <f t="shared" si="298"/>
        <v>2.0563788888888892</v>
      </c>
      <c r="H3661" s="16">
        <f t="shared" si="299"/>
        <v>3.6052669983870231</v>
      </c>
      <c r="I3661" s="19">
        <f t="shared" si="300"/>
        <v>4</v>
      </c>
      <c r="J3661" s="13">
        <f t="shared" si="301"/>
        <v>2.7118680931214341E-2</v>
      </c>
    </row>
    <row r="3662" spans="1:10" x14ac:dyDescent="0.25">
      <c r="A3662" s="26">
        <v>153</v>
      </c>
      <c r="B3662" s="26">
        <v>3661</v>
      </c>
      <c r="C3662" s="44">
        <v>41427.493750000001</v>
      </c>
      <c r="D3662" s="39" t="s">
        <v>102</v>
      </c>
      <c r="E3662" s="47">
        <f t="shared" si="297"/>
        <v>1</v>
      </c>
      <c r="F3662" s="10">
        <v>6.9</v>
      </c>
      <c r="G3662" s="13">
        <f t="shared" si="298"/>
        <v>3.0845683333333334</v>
      </c>
      <c r="H3662" s="16">
        <f t="shared" si="299"/>
        <v>5.4079004975805338</v>
      </c>
      <c r="I3662" s="19">
        <f t="shared" si="300"/>
        <v>6</v>
      </c>
      <c r="J3662" s="13">
        <f t="shared" si="301"/>
        <v>9.1525548142848398E-2</v>
      </c>
    </row>
    <row r="3663" spans="1:10" x14ac:dyDescent="0.25">
      <c r="A3663" s="26">
        <v>153</v>
      </c>
      <c r="B3663" s="26">
        <v>3662</v>
      </c>
      <c r="C3663" s="44">
        <v>41427.535416666666</v>
      </c>
      <c r="D3663" s="39" t="s">
        <v>102</v>
      </c>
      <c r="E3663" s="47">
        <f t="shared" si="297"/>
        <v>1</v>
      </c>
      <c r="F3663" s="10">
        <v>4.6000000000000005</v>
      </c>
      <c r="G3663" s="13">
        <f t="shared" si="298"/>
        <v>2.0563788888888892</v>
      </c>
      <c r="H3663" s="16">
        <f t="shared" si="299"/>
        <v>3.6052669983870231</v>
      </c>
      <c r="I3663" s="19">
        <f t="shared" si="300"/>
        <v>4</v>
      </c>
      <c r="J3663" s="13">
        <f t="shared" si="301"/>
        <v>2.7118680931214341E-2</v>
      </c>
    </row>
    <row r="3664" spans="1:10" x14ac:dyDescent="0.25">
      <c r="A3664" s="26">
        <v>153</v>
      </c>
      <c r="B3664" s="26">
        <v>3663</v>
      </c>
      <c r="C3664" s="44">
        <v>41427.57708333333</v>
      </c>
      <c r="D3664" s="39" t="s">
        <v>102</v>
      </c>
      <c r="E3664" s="47">
        <f t="shared" si="297"/>
        <v>1</v>
      </c>
      <c r="F3664" s="10">
        <v>3.5</v>
      </c>
      <c r="G3664" s="13">
        <f t="shared" si="298"/>
        <v>1.5646361111111109</v>
      </c>
      <c r="H3664" s="16">
        <f t="shared" si="299"/>
        <v>2.7431379335553427</v>
      </c>
      <c r="I3664" s="19">
        <f t="shared" si="300"/>
        <v>3</v>
      </c>
      <c r="J3664" s="13">
        <f t="shared" si="301"/>
        <v>1.1945358807900612E-2</v>
      </c>
    </row>
    <row r="3665" spans="1:10" x14ac:dyDescent="0.25">
      <c r="A3665" s="26">
        <v>153</v>
      </c>
      <c r="B3665" s="26">
        <v>3664</v>
      </c>
      <c r="C3665" s="44">
        <v>41427.618750000001</v>
      </c>
      <c r="D3665" s="39" t="s">
        <v>102</v>
      </c>
      <c r="E3665" s="47">
        <f t="shared" si="297"/>
        <v>1</v>
      </c>
      <c r="F3665" s="10">
        <v>3.5</v>
      </c>
      <c r="G3665" s="13">
        <f t="shared" si="298"/>
        <v>1.5646361111111109</v>
      </c>
      <c r="H3665" s="16">
        <f t="shared" si="299"/>
        <v>2.7431379335553427</v>
      </c>
      <c r="I3665" s="19">
        <f t="shared" si="300"/>
        <v>3</v>
      </c>
      <c r="J3665" s="13">
        <f t="shared" si="301"/>
        <v>1.1945358807900612E-2</v>
      </c>
    </row>
    <row r="3666" spans="1:10" x14ac:dyDescent="0.25">
      <c r="A3666" s="26">
        <v>153</v>
      </c>
      <c r="B3666" s="26">
        <v>3665</v>
      </c>
      <c r="C3666" s="44">
        <v>41427.660416666666</v>
      </c>
      <c r="D3666" s="39" t="s">
        <v>102</v>
      </c>
      <c r="E3666" s="47">
        <f t="shared" si="297"/>
        <v>1</v>
      </c>
      <c r="F3666" s="10">
        <v>6.9</v>
      </c>
      <c r="G3666" s="13">
        <f t="shared" si="298"/>
        <v>3.0845683333333334</v>
      </c>
      <c r="H3666" s="16">
        <f t="shared" si="299"/>
        <v>5.4079004975805338</v>
      </c>
      <c r="I3666" s="19">
        <f t="shared" si="300"/>
        <v>6</v>
      </c>
      <c r="J3666" s="13">
        <f t="shared" si="301"/>
        <v>9.1525548142848398E-2</v>
      </c>
    </row>
    <row r="3667" spans="1:10" x14ac:dyDescent="0.25">
      <c r="A3667" s="26">
        <v>153</v>
      </c>
      <c r="B3667" s="26">
        <v>3666</v>
      </c>
      <c r="C3667" s="44">
        <v>41427.70208333333</v>
      </c>
      <c r="D3667" s="39" t="s">
        <v>102</v>
      </c>
      <c r="E3667" s="47">
        <f t="shared" si="297"/>
        <v>1</v>
      </c>
      <c r="F3667" s="10">
        <v>18.400000000000002</v>
      </c>
      <c r="G3667" s="13">
        <f t="shared" si="298"/>
        <v>8.2255155555555568</v>
      </c>
      <c r="H3667" s="16">
        <f t="shared" si="299"/>
        <v>14.421067993548093</v>
      </c>
      <c r="I3667" s="19">
        <f t="shared" si="300"/>
        <v>15</v>
      </c>
      <c r="J3667" s="13">
        <f t="shared" si="301"/>
        <v>1</v>
      </c>
    </row>
    <row r="3668" spans="1:10" x14ac:dyDescent="0.25">
      <c r="A3668" s="26">
        <v>153</v>
      </c>
      <c r="B3668" s="26">
        <v>3667</v>
      </c>
      <c r="C3668" s="44">
        <v>41427.743750000001</v>
      </c>
      <c r="D3668" s="39" t="s">
        <v>102</v>
      </c>
      <c r="E3668" s="47">
        <f t="shared" si="297"/>
        <v>1</v>
      </c>
      <c r="F3668" s="10">
        <v>18.400000000000002</v>
      </c>
      <c r="G3668" s="13">
        <f t="shared" si="298"/>
        <v>8.2255155555555568</v>
      </c>
      <c r="H3668" s="16">
        <f t="shared" si="299"/>
        <v>14.421067993548093</v>
      </c>
      <c r="I3668" s="19">
        <f t="shared" si="300"/>
        <v>15</v>
      </c>
      <c r="J3668" s="13">
        <f t="shared" si="301"/>
        <v>1</v>
      </c>
    </row>
    <row r="3669" spans="1:10" x14ac:dyDescent="0.25">
      <c r="A3669" s="26">
        <v>153</v>
      </c>
      <c r="B3669" s="26">
        <v>3668</v>
      </c>
      <c r="C3669" s="44">
        <v>41427.785416666666</v>
      </c>
      <c r="D3669" s="39" t="s">
        <v>102</v>
      </c>
      <c r="E3669" s="47">
        <f t="shared" si="297"/>
        <v>1</v>
      </c>
      <c r="F3669" s="10">
        <v>20.7</v>
      </c>
      <c r="G3669" s="13">
        <f t="shared" si="298"/>
        <v>9.2537049999999983</v>
      </c>
      <c r="H3669" s="16">
        <f t="shared" si="299"/>
        <v>16.223701492741597</v>
      </c>
      <c r="I3669" s="19">
        <f t="shared" si="300"/>
        <v>16</v>
      </c>
      <c r="J3669" s="13">
        <f t="shared" si="301"/>
        <v>1</v>
      </c>
    </row>
    <row r="3670" spans="1:10" x14ac:dyDescent="0.25">
      <c r="A3670" s="26">
        <v>153</v>
      </c>
      <c r="B3670" s="26">
        <v>3669</v>
      </c>
      <c r="C3670" s="44">
        <v>41427.82708333333</v>
      </c>
      <c r="D3670" s="39" t="s">
        <v>102</v>
      </c>
      <c r="E3670" s="47">
        <f t="shared" si="297"/>
        <v>1</v>
      </c>
      <c r="F3670" s="10">
        <v>16.100000000000001</v>
      </c>
      <c r="G3670" s="13">
        <f t="shared" si="298"/>
        <v>7.1973261111111109</v>
      </c>
      <c r="H3670" s="16">
        <f t="shared" si="299"/>
        <v>12.618434494354577</v>
      </c>
      <c r="I3670" s="19">
        <f t="shared" si="300"/>
        <v>13</v>
      </c>
      <c r="J3670" s="13">
        <f t="shared" si="301"/>
        <v>1</v>
      </c>
    </row>
    <row r="3671" spans="1:10" x14ac:dyDescent="0.25">
      <c r="A3671" s="26">
        <v>153</v>
      </c>
      <c r="B3671" s="26">
        <v>3670</v>
      </c>
      <c r="C3671" s="44">
        <v>41427.868750000001</v>
      </c>
      <c r="D3671" s="39" t="s">
        <v>102</v>
      </c>
      <c r="E3671" s="47">
        <f t="shared" si="297"/>
        <v>1</v>
      </c>
      <c r="F3671" s="10">
        <v>12.7</v>
      </c>
      <c r="G3671" s="13">
        <f t="shared" si="298"/>
        <v>5.6773938888888882</v>
      </c>
      <c r="H3671" s="16">
        <f t="shared" si="299"/>
        <v>9.9536719303293868</v>
      </c>
      <c r="I3671" s="19">
        <f t="shared" si="300"/>
        <v>10</v>
      </c>
      <c r="J3671" s="13">
        <f t="shared" si="301"/>
        <v>0.57069784048988625</v>
      </c>
    </row>
    <row r="3672" spans="1:10" x14ac:dyDescent="0.25">
      <c r="A3672" s="26">
        <v>153</v>
      </c>
      <c r="B3672" s="26">
        <v>3671</v>
      </c>
      <c r="C3672" s="44">
        <v>41427.910416666666</v>
      </c>
      <c r="D3672" s="39" t="s">
        <v>102</v>
      </c>
      <c r="E3672" s="47">
        <f t="shared" si="297"/>
        <v>1</v>
      </c>
      <c r="F3672" s="10">
        <v>9.2000000000000011</v>
      </c>
      <c r="G3672" s="13">
        <f t="shared" si="298"/>
        <v>4.1127577777777784</v>
      </c>
      <c r="H3672" s="16">
        <f t="shared" si="299"/>
        <v>7.2105339967740463</v>
      </c>
      <c r="I3672" s="19">
        <f t="shared" si="300"/>
        <v>8</v>
      </c>
      <c r="J3672" s="13">
        <f t="shared" si="301"/>
        <v>0.21694944744971473</v>
      </c>
    </row>
    <row r="3673" spans="1:10" x14ac:dyDescent="0.25">
      <c r="A3673" s="26">
        <v>153</v>
      </c>
      <c r="B3673" s="26">
        <v>3672</v>
      </c>
      <c r="C3673" s="44">
        <v>41427.95208333333</v>
      </c>
      <c r="D3673" s="39" t="s">
        <v>102</v>
      </c>
      <c r="E3673" s="47">
        <f t="shared" si="297"/>
        <v>1</v>
      </c>
      <c r="F3673" s="10">
        <v>8.1</v>
      </c>
      <c r="G3673" s="13">
        <f t="shared" si="298"/>
        <v>3.6210149999999994</v>
      </c>
      <c r="H3673" s="16">
        <f t="shared" si="299"/>
        <v>6.3484049319423645</v>
      </c>
      <c r="I3673" s="19">
        <f t="shared" si="300"/>
        <v>7</v>
      </c>
      <c r="J3673" s="13">
        <f t="shared" si="301"/>
        <v>0.14806421994704388</v>
      </c>
    </row>
    <row r="3674" spans="1:10" x14ac:dyDescent="0.25">
      <c r="A3674" s="26">
        <v>154</v>
      </c>
      <c r="B3674" s="26">
        <v>3673</v>
      </c>
      <c r="C3674" s="44">
        <v>41427.993750000001</v>
      </c>
      <c r="D3674" s="39" t="s">
        <v>102</v>
      </c>
      <c r="E3674" s="47">
        <f t="shared" si="297"/>
        <v>1</v>
      </c>
      <c r="F3674" s="10">
        <v>4.6000000000000005</v>
      </c>
      <c r="G3674" s="13">
        <f t="shared" si="298"/>
        <v>2.0563788888888892</v>
      </c>
      <c r="H3674" s="16">
        <f t="shared" si="299"/>
        <v>3.6052669983870231</v>
      </c>
      <c r="I3674" s="19">
        <f t="shared" si="300"/>
        <v>4</v>
      </c>
      <c r="J3674" s="13">
        <f t="shared" si="301"/>
        <v>2.7118680931214341E-2</v>
      </c>
    </row>
    <row r="3675" spans="1:10" x14ac:dyDescent="0.25">
      <c r="A3675" s="26">
        <v>154</v>
      </c>
      <c r="B3675" s="26">
        <v>3674</v>
      </c>
      <c r="C3675" s="44">
        <v>41428.035416666666</v>
      </c>
      <c r="D3675" s="39" t="s">
        <v>102</v>
      </c>
      <c r="E3675" s="47">
        <f t="shared" si="297"/>
        <v>1</v>
      </c>
      <c r="F3675" s="10">
        <v>8.1</v>
      </c>
      <c r="G3675" s="13">
        <f t="shared" si="298"/>
        <v>3.6210149999999994</v>
      </c>
      <c r="H3675" s="16">
        <f t="shared" si="299"/>
        <v>6.3484049319423645</v>
      </c>
      <c r="I3675" s="19">
        <f t="shared" si="300"/>
        <v>7</v>
      </c>
      <c r="J3675" s="13">
        <f t="shared" si="301"/>
        <v>0.14806421994704388</v>
      </c>
    </row>
    <row r="3676" spans="1:10" x14ac:dyDescent="0.25">
      <c r="A3676" s="26">
        <v>154</v>
      </c>
      <c r="B3676" s="26">
        <v>3675</v>
      </c>
      <c r="C3676" s="44">
        <v>41428.07708333333</v>
      </c>
      <c r="D3676" s="39" t="s">
        <v>102</v>
      </c>
      <c r="E3676" s="47">
        <f t="shared" si="297"/>
        <v>1</v>
      </c>
      <c r="F3676" s="10">
        <v>8.1</v>
      </c>
      <c r="G3676" s="13">
        <f t="shared" si="298"/>
        <v>3.6210149999999994</v>
      </c>
      <c r="H3676" s="16">
        <f t="shared" si="299"/>
        <v>6.3484049319423645</v>
      </c>
      <c r="I3676" s="19">
        <f t="shared" si="300"/>
        <v>7</v>
      </c>
      <c r="J3676" s="13">
        <f t="shared" si="301"/>
        <v>0.14806421994704388</v>
      </c>
    </row>
    <row r="3677" spans="1:10" x14ac:dyDescent="0.25">
      <c r="A3677" s="26">
        <v>154</v>
      </c>
      <c r="B3677" s="26">
        <v>3676</v>
      </c>
      <c r="C3677" s="44">
        <v>41428.118750000001</v>
      </c>
      <c r="D3677" s="39" t="s">
        <v>102</v>
      </c>
      <c r="E3677" s="47">
        <f t="shared" si="297"/>
        <v>1</v>
      </c>
      <c r="F3677" s="10">
        <v>10.4</v>
      </c>
      <c r="G3677" s="13">
        <f t="shared" si="298"/>
        <v>4.649204444444444</v>
      </c>
      <c r="H3677" s="16">
        <f t="shared" si="299"/>
        <v>8.1510384311358752</v>
      </c>
      <c r="I3677" s="19">
        <f t="shared" si="300"/>
        <v>9</v>
      </c>
      <c r="J3677" s="13">
        <f t="shared" si="301"/>
        <v>0.31339717994379734</v>
      </c>
    </row>
    <row r="3678" spans="1:10" x14ac:dyDescent="0.25">
      <c r="A3678" s="26">
        <v>154</v>
      </c>
      <c r="B3678" s="26">
        <v>3677</v>
      </c>
      <c r="C3678" s="44">
        <v>41428.160416666666</v>
      </c>
      <c r="D3678" s="39" t="s">
        <v>102</v>
      </c>
      <c r="E3678" s="47">
        <f t="shared" si="297"/>
        <v>1</v>
      </c>
      <c r="F3678" s="10">
        <v>6.9</v>
      </c>
      <c r="G3678" s="13">
        <f t="shared" si="298"/>
        <v>3.0845683333333334</v>
      </c>
      <c r="H3678" s="16">
        <f t="shared" si="299"/>
        <v>5.4079004975805338</v>
      </c>
      <c r="I3678" s="19">
        <f t="shared" si="300"/>
        <v>6</v>
      </c>
      <c r="J3678" s="13">
        <f t="shared" si="301"/>
        <v>9.1525548142848398E-2</v>
      </c>
    </row>
    <row r="3679" spans="1:10" x14ac:dyDescent="0.25">
      <c r="A3679" s="26">
        <v>154</v>
      </c>
      <c r="B3679" s="26">
        <v>3678</v>
      </c>
      <c r="C3679" s="44">
        <v>41428.20208333333</v>
      </c>
      <c r="D3679" s="39" t="s">
        <v>104</v>
      </c>
      <c r="E3679" s="47">
        <f t="shared" si="297"/>
        <v>0.5</v>
      </c>
      <c r="F3679" s="10">
        <v>9.2000000000000011</v>
      </c>
      <c r="G3679" s="13">
        <f t="shared" si="298"/>
        <v>4.1127577777777784</v>
      </c>
      <c r="H3679" s="16">
        <f t="shared" si="299"/>
        <v>7.2105339967740463</v>
      </c>
      <c r="I3679" s="19">
        <f t="shared" si="300"/>
        <v>8</v>
      </c>
      <c r="J3679" s="13">
        <f t="shared" si="301"/>
        <v>0.21694944744971473</v>
      </c>
    </row>
    <row r="3680" spans="1:10" x14ac:dyDescent="0.25">
      <c r="A3680" s="26">
        <v>154</v>
      </c>
      <c r="B3680" s="26">
        <v>3679</v>
      </c>
      <c r="C3680" s="44">
        <v>41428.243750000001</v>
      </c>
      <c r="D3680" s="39" t="s">
        <v>104</v>
      </c>
      <c r="E3680" s="47">
        <f t="shared" si="297"/>
        <v>0.5</v>
      </c>
      <c r="F3680" s="10">
        <v>6.9</v>
      </c>
      <c r="G3680" s="13">
        <f t="shared" si="298"/>
        <v>3.0845683333333334</v>
      </c>
      <c r="H3680" s="16">
        <f t="shared" si="299"/>
        <v>5.4079004975805338</v>
      </c>
      <c r="I3680" s="19">
        <f t="shared" si="300"/>
        <v>6</v>
      </c>
      <c r="J3680" s="13">
        <f t="shared" si="301"/>
        <v>9.1525548142848398E-2</v>
      </c>
    </row>
    <row r="3681" spans="1:10" x14ac:dyDescent="0.25">
      <c r="A3681" s="26">
        <v>154</v>
      </c>
      <c r="B3681" s="26">
        <v>3680</v>
      </c>
      <c r="C3681" s="44">
        <v>41428.285416666666</v>
      </c>
      <c r="D3681" s="39" t="s">
        <v>103</v>
      </c>
      <c r="E3681" s="47">
        <f t="shared" si="297"/>
        <v>0.7</v>
      </c>
      <c r="F3681" s="10">
        <v>11.5</v>
      </c>
      <c r="G3681" s="13">
        <f t="shared" si="298"/>
        <v>5.1409472222222226</v>
      </c>
      <c r="H3681" s="16">
        <f t="shared" si="299"/>
        <v>9.0131674959675561</v>
      </c>
      <c r="I3681" s="19">
        <f t="shared" si="300"/>
        <v>10</v>
      </c>
      <c r="J3681" s="13">
        <f t="shared" si="301"/>
        <v>0.42372938955022382</v>
      </c>
    </row>
    <row r="3682" spans="1:10" x14ac:dyDescent="0.25">
      <c r="A3682" s="26">
        <v>154</v>
      </c>
      <c r="B3682" s="26">
        <v>3681</v>
      </c>
      <c r="C3682" s="44">
        <v>41428.32708333333</v>
      </c>
      <c r="D3682" s="39" t="s">
        <v>103</v>
      </c>
      <c r="E3682" s="47">
        <f t="shared" si="297"/>
        <v>0.7</v>
      </c>
      <c r="F3682" s="10">
        <v>9.2000000000000011</v>
      </c>
      <c r="G3682" s="13">
        <f t="shared" si="298"/>
        <v>4.1127577777777784</v>
      </c>
      <c r="H3682" s="16">
        <f t="shared" si="299"/>
        <v>7.2105339967740463</v>
      </c>
      <c r="I3682" s="19">
        <f t="shared" si="300"/>
        <v>8</v>
      </c>
      <c r="J3682" s="13">
        <f t="shared" si="301"/>
        <v>0.21694944744971473</v>
      </c>
    </row>
    <row r="3683" spans="1:10" x14ac:dyDescent="0.25">
      <c r="A3683" s="26">
        <v>154</v>
      </c>
      <c r="B3683" s="26">
        <v>3682</v>
      </c>
      <c r="C3683" s="44">
        <v>41428.368750000001</v>
      </c>
      <c r="D3683" s="39" t="s">
        <v>105</v>
      </c>
      <c r="E3683" s="47">
        <f t="shared" si="297"/>
        <v>0.3</v>
      </c>
      <c r="F3683" s="10">
        <v>10.4</v>
      </c>
      <c r="G3683" s="13">
        <f t="shared" si="298"/>
        <v>4.649204444444444</v>
      </c>
      <c r="H3683" s="16">
        <f t="shared" si="299"/>
        <v>8.1510384311358752</v>
      </c>
      <c r="I3683" s="19">
        <f t="shared" si="300"/>
        <v>9</v>
      </c>
      <c r="J3683" s="13">
        <f t="shared" si="301"/>
        <v>0.31339717994379734</v>
      </c>
    </row>
    <row r="3684" spans="1:10" x14ac:dyDescent="0.25">
      <c r="A3684" s="26">
        <v>154</v>
      </c>
      <c r="B3684" s="26">
        <v>3683</v>
      </c>
      <c r="C3684" s="44">
        <v>41428.410416666666</v>
      </c>
      <c r="D3684" s="39" t="s">
        <v>105</v>
      </c>
      <c r="E3684" s="47">
        <f t="shared" si="297"/>
        <v>0.3</v>
      </c>
      <c r="F3684" s="10">
        <v>15</v>
      </c>
      <c r="G3684" s="13">
        <f t="shared" si="298"/>
        <v>6.7055833333333332</v>
      </c>
      <c r="H3684" s="16">
        <f t="shared" si="299"/>
        <v>11.756305429522898</v>
      </c>
      <c r="I3684" s="19">
        <f t="shared" si="300"/>
        <v>12</v>
      </c>
      <c r="J3684" s="13">
        <f t="shared" si="301"/>
        <v>0.94030521228372188</v>
      </c>
    </row>
    <row r="3685" spans="1:10" x14ac:dyDescent="0.25">
      <c r="A3685" s="26">
        <v>154</v>
      </c>
      <c r="B3685" s="26">
        <v>3684</v>
      </c>
      <c r="C3685" s="44">
        <v>41428.45208333333</v>
      </c>
      <c r="D3685" s="39" t="s">
        <v>105</v>
      </c>
      <c r="E3685" s="47">
        <f t="shared" si="297"/>
        <v>0.3</v>
      </c>
      <c r="F3685" s="10">
        <v>11.5</v>
      </c>
      <c r="G3685" s="13">
        <f t="shared" si="298"/>
        <v>5.1409472222222226</v>
      </c>
      <c r="H3685" s="16">
        <f t="shared" si="299"/>
        <v>9.0131674959675561</v>
      </c>
      <c r="I3685" s="19">
        <f t="shared" si="300"/>
        <v>10</v>
      </c>
      <c r="J3685" s="13">
        <f t="shared" si="301"/>
        <v>0.42372938955022382</v>
      </c>
    </row>
    <row r="3686" spans="1:10" x14ac:dyDescent="0.25">
      <c r="A3686" s="26">
        <v>154</v>
      </c>
      <c r="B3686" s="26">
        <v>3685</v>
      </c>
      <c r="C3686" s="44">
        <v>41428.493750000001</v>
      </c>
      <c r="D3686" s="39" t="s">
        <v>105</v>
      </c>
      <c r="E3686" s="47">
        <f t="shared" si="297"/>
        <v>0.3</v>
      </c>
      <c r="F3686" s="10">
        <v>4.6000000000000005</v>
      </c>
      <c r="G3686" s="13">
        <f t="shared" si="298"/>
        <v>2.0563788888888892</v>
      </c>
      <c r="H3686" s="16">
        <f t="shared" si="299"/>
        <v>3.6052669983870231</v>
      </c>
      <c r="I3686" s="19">
        <f t="shared" si="300"/>
        <v>4</v>
      </c>
      <c r="J3686" s="13">
        <f t="shared" si="301"/>
        <v>2.7118680931214341E-2</v>
      </c>
    </row>
    <row r="3687" spans="1:10" x14ac:dyDescent="0.25">
      <c r="A3687" s="26">
        <v>154</v>
      </c>
      <c r="B3687" s="26">
        <v>3686</v>
      </c>
      <c r="C3687" s="44">
        <v>41428.535416666666</v>
      </c>
      <c r="D3687" s="39" t="s">
        <v>105</v>
      </c>
      <c r="E3687" s="47">
        <f t="shared" si="297"/>
        <v>0.3</v>
      </c>
      <c r="F3687" s="10">
        <v>10.4</v>
      </c>
      <c r="G3687" s="13">
        <f t="shared" si="298"/>
        <v>4.649204444444444</v>
      </c>
      <c r="H3687" s="16">
        <f t="shared" si="299"/>
        <v>8.1510384311358752</v>
      </c>
      <c r="I3687" s="19">
        <f t="shared" si="300"/>
        <v>9</v>
      </c>
      <c r="J3687" s="13">
        <f t="shared" si="301"/>
        <v>0.31339717994379734</v>
      </c>
    </row>
    <row r="3688" spans="1:10" x14ac:dyDescent="0.25">
      <c r="A3688" s="26">
        <v>154</v>
      </c>
      <c r="B3688" s="26">
        <v>3687</v>
      </c>
      <c r="C3688" s="44">
        <v>41428.57708333333</v>
      </c>
      <c r="D3688" s="39" t="s">
        <v>105</v>
      </c>
      <c r="E3688" s="47">
        <f t="shared" si="297"/>
        <v>0.3</v>
      </c>
      <c r="F3688" s="10">
        <v>10.4</v>
      </c>
      <c r="G3688" s="13">
        <f t="shared" si="298"/>
        <v>4.649204444444444</v>
      </c>
      <c r="H3688" s="16">
        <f t="shared" si="299"/>
        <v>8.1510384311358752</v>
      </c>
      <c r="I3688" s="19">
        <f t="shared" si="300"/>
        <v>9</v>
      </c>
      <c r="J3688" s="13">
        <f t="shared" si="301"/>
        <v>0.31339717994379734</v>
      </c>
    </row>
    <row r="3689" spans="1:10" x14ac:dyDescent="0.25">
      <c r="A3689" s="26">
        <v>154</v>
      </c>
      <c r="B3689" s="26">
        <v>3688</v>
      </c>
      <c r="C3689" s="44">
        <v>41428.618750000001</v>
      </c>
      <c r="D3689" s="39" t="s">
        <v>105</v>
      </c>
      <c r="E3689" s="47">
        <f t="shared" si="297"/>
        <v>0.3</v>
      </c>
      <c r="F3689" s="10">
        <v>6.9</v>
      </c>
      <c r="G3689" s="13">
        <f t="shared" si="298"/>
        <v>3.0845683333333334</v>
      </c>
      <c r="H3689" s="16">
        <f t="shared" si="299"/>
        <v>5.4079004975805338</v>
      </c>
      <c r="I3689" s="19">
        <f t="shared" si="300"/>
        <v>6</v>
      </c>
      <c r="J3689" s="13">
        <f t="shared" si="301"/>
        <v>9.1525548142848398E-2</v>
      </c>
    </row>
    <row r="3690" spans="1:10" x14ac:dyDescent="0.25">
      <c r="A3690" s="26">
        <v>154</v>
      </c>
      <c r="B3690" s="26">
        <v>3689</v>
      </c>
      <c r="C3690" s="44">
        <v>41428.660416666666</v>
      </c>
      <c r="D3690" s="39" t="s">
        <v>105</v>
      </c>
      <c r="E3690" s="47">
        <f t="shared" si="297"/>
        <v>0.3</v>
      </c>
      <c r="F3690" s="10">
        <v>6.9</v>
      </c>
      <c r="G3690" s="13">
        <f t="shared" si="298"/>
        <v>3.0845683333333334</v>
      </c>
      <c r="H3690" s="16">
        <f t="shared" si="299"/>
        <v>5.4079004975805338</v>
      </c>
      <c r="I3690" s="19">
        <f t="shared" si="300"/>
        <v>6</v>
      </c>
      <c r="J3690" s="13">
        <f t="shared" si="301"/>
        <v>9.1525548142848398E-2</v>
      </c>
    </row>
    <row r="3691" spans="1:10" x14ac:dyDescent="0.25">
      <c r="A3691" s="26">
        <v>154</v>
      </c>
      <c r="B3691" s="26">
        <v>3690</v>
      </c>
      <c r="C3691" s="44">
        <v>41428.70208333333</v>
      </c>
      <c r="D3691" s="39" t="s">
        <v>105</v>
      </c>
      <c r="E3691" s="47">
        <f t="shared" si="297"/>
        <v>0.3</v>
      </c>
      <c r="F3691" s="10">
        <v>6.9</v>
      </c>
      <c r="G3691" s="13">
        <f t="shared" si="298"/>
        <v>3.0845683333333334</v>
      </c>
      <c r="H3691" s="16">
        <f t="shared" si="299"/>
        <v>5.4079004975805338</v>
      </c>
      <c r="I3691" s="19">
        <f t="shared" si="300"/>
        <v>6</v>
      </c>
      <c r="J3691" s="13">
        <f t="shared" si="301"/>
        <v>9.1525548142848398E-2</v>
      </c>
    </row>
    <row r="3692" spans="1:10" x14ac:dyDescent="0.25">
      <c r="A3692" s="26">
        <v>154</v>
      </c>
      <c r="B3692" s="26">
        <v>3691</v>
      </c>
      <c r="C3692" s="44">
        <v>41428.743750000001</v>
      </c>
      <c r="D3692" s="39" t="s">
        <v>105</v>
      </c>
      <c r="E3692" s="47">
        <f t="shared" si="297"/>
        <v>0.3</v>
      </c>
      <c r="F3692" s="10">
        <v>11.5</v>
      </c>
      <c r="G3692" s="13">
        <f t="shared" si="298"/>
        <v>5.1409472222222226</v>
      </c>
      <c r="H3692" s="16">
        <f t="shared" si="299"/>
        <v>9.0131674959675561</v>
      </c>
      <c r="I3692" s="19">
        <f t="shared" si="300"/>
        <v>10</v>
      </c>
      <c r="J3692" s="13">
        <f t="shared" si="301"/>
        <v>0.42372938955022382</v>
      </c>
    </row>
    <row r="3693" spans="1:10" x14ac:dyDescent="0.25">
      <c r="A3693" s="26">
        <v>154</v>
      </c>
      <c r="B3693" s="26">
        <v>3692</v>
      </c>
      <c r="C3693" s="44">
        <v>41428.785416666666</v>
      </c>
      <c r="D3693" s="39" t="s">
        <v>105</v>
      </c>
      <c r="E3693" s="47">
        <f t="shared" si="297"/>
        <v>0.3</v>
      </c>
      <c r="F3693" s="10">
        <v>9.2000000000000011</v>
      </c>
      <c r="G3693" s="13">
        <f t="shared" si="298"/>
        <v>4.1127577777777784</v>
      </c>
      <c r="H3693" s="16">
        <f t="shared" si="299"/>
        <v>7.2105339967740463</v>
      </c>
      <c r="I3693" s="19">
        <f t="shared" si="300"/>
        <v>8</v>
      </c>
      <c r="J3693" s="13">
        <f t="shared" si="301"/>
        <v>0.21694944744971473</v>
      </c>
    </row>
    <row r="3694" spans="1:10" x14ac:dyDescent="0.25">
      <c r="A3694" s="26">
        <v>154</v>
      </c>
      <c r="B3694" s="26">
        <v>3693</v>
      </c>
      <c r="C3694" s="44">
        <v>41428.82708333333</v>
      </c>
      <c r="D3694" s="39" t="s">
        <v>105</v>
      </c>
      <c r="E3694" s="47">
        <f t="shared" si="297"/>
        <v>0.3</v>
      </c>
      <c r="F3694" s="10">
        <v>11.5</v>
      </c>
      <c r="G3694" s="13">
        <f t="shared" si="298"/>
        <v>5.1409472222222226</v>
      </c>
      <c r="H3694" s="16">
        <f t="shared" si="299"/>
        <v>9.0131674959675561</v>
      </c>
      <c r="I3694" s="19">
        <f t="shared" si="300"/>
        <v>10</v>
      </c>
      <c r="J3694" s="13">
        <f t="shared" si="301"/>
        <v>0.42372938955022382</v>
      </c>
    </row>
    <row r="3695" spans="1:10" x14ac:dyDescent="0.25">
      <c r="A3695" s="26">
        <v>154</v>
      </c>
      <c r="B3695" s="26">
        <v>3694</v>
      </c>
      <c r="C3695" s="44">
        <v>41428.868750000001</v>
      </c>
      <c r="D3695" s="39" t="s">
        <v>105</v>
      </c>
      <c r="E3695" s="47">
        <f t="shared" si="297"/>
        <v>0.3</v>
      </c>
      <c r="F3695" s="10">
        <v>12.7</v>
      </c>
      <c r="G3695" s="13">
        <f t="shared" si="298"/>
        <v>5.6773938888888882</v>
      </c>
      <c r="H3695" s="16">
        <f t="shared" si="299"/>
        <v>9.9536719303293868</v>
      </c>
      <c r="I3695" s="19">
        <f t="shared" si="300"/>
        <v>10</v>
      </c>
      <c r="J3695" s="13">
        <f t="shared" si="301"/>
        <v>0.57069784048988625</v>
      </c>
    </row>
    <row r="3696" spans="1:10" x14ac:dyDescent="0.25">
      <c r="A3696" s="26">
        <v>154</v>
      </c>
      <c r="B3696" s="26">
        <v>3695</v>
      </c>
      <c r="C3696" s="44">
        <v>41428.910416666666</v>
      </c>
      <c r="D3696" s="39" t="s">
        <v>103</v>
      </c>
      <c r="E3696" s="47">
        <f t="shared" si="297"/>
        <v>0.7</v>
      </c>
      <c r="F3696" s="10">
        <v>12.7</v>
      </c>
      <c r="G3696" s="13">
        <f t="shared" si="298"/>
        <v>5.6773938888888882</v>
      </c>
      <c r="H3696" s="16">
        <f t="shared" si="299"/>
        <v>9.9536719303293868</v>
      </c>
      <c r="I3696" s="19">
        <f t="shared" si="300"/>
        <v>10</v>
      </c>
      <c r="J3696" s="13">
        <f t="shared" si="301"/>
        <v>0.57069784048988625</v>
      </c>
    </row>
    <row r="3697" spans="1:10" x14ac:dyDescent="0.25">
      <c r="A3697" s="26">
        <v>154</v>
      </c>
      <c r="B3697" s="26">
        <v>3696</v>
      </c>
      <c r="C3697" s="44">
        <v>41428.95208333333</v>
      </c>
      <c r="D3697" s="39" t="s">
        <v>103</v>
      </c>
      <c r="E3697" s="47">
        <f t="shared" si="297"/>
        <v>0.7</v>
      </c>
      <c r="F3697" s="10">
        <v>9.2000000000000011</v>
      </c>
      <c r="G3697" s="13">
        <f t="shared" si="298"/>
        <v>4.1127577777777784</v>
      </c>
      <c r="H3697" s="16">
        <f t="shared" si="299"/>
        <v>7.2105339967740463</v>
      </c>
      <c r="I3697" s="19">
        <f t="shared" si="300"/>
        <v>8</v>
      </c>
      <c r="J3697" s="13">
        <f t="shared" si="301"/>
        <v>0.21694944744971473</v>
      </c>
    </row>
    <row r="3698" spans="1:10" x14ac:dyDescent="0.25">
      <c r="A3698" s="26">
        <v>155</v>
      </c>
      <c r="B3698" s="26">
        <v>3697</v>
      </c>
      <c r="C3698" s="44">
        <v>41428.993750000001</v>
      </c>
      <c r="D3698" s="39" t="s">
        <v>103</v>
      </c>
      <c r="E3698" s="47">
        <f t="shared" si="297"/>
        <v>0.7</v>
      </c>
      <c r="F3698" s="10">
        <v>6.9</v>
      </c>
      <c r="G3698" s="13">
        <f t="shared" si="298"/>
        <v>3.0845683333333334</v>
      </c>
      <c r="H3698" s="16">
        <f t="shared" si="299"/>
        <v>5.4079004975805338</v>
      </c>
      <c r="I3698" s="19">
        <f t="shared" si="300"/>
        <v>6</v>
      </c>
      <c r="J3698" s="13">
        <f t="shared" si="301"/>
        <v>9.1525548142848398E-2</v>
      </c>
    </row>
    <row r="3699" spans="1:10" x14ac:dyDescent="0.25">
      <c r="A3699" s="26">
        <v>155</v>
      </c>
      <c r="B3699" s="26">
        <v>3698</v>
      </c>
      <c r="C3699" s="44">
        <v>41429.035416666666</v>
      </c>
      <c r="D3699" s="39" t="s">
        <v>104</v>
      </c>
      <c r="E3699" s="47">
        <f t="shared" si="297"/>
        <v>0.5</v>
      </c>
      <c r="F3699" s="10">
        <v>5.8</v>
      </c>
      <c r="G3699" s="13">
        <f t="shared" si="298"/>
        <v>2.5928255555555553</v>
      </c>
      <c r="H3699" s="16">
        <f t="shared" si="299"/>
        <v>4.5457714327488539</v>
      </c>
      <c r="I3699" s="19">
        <f t="shared" si="300"/>
        <v>5</v>
      </c>
      <c r="J3699" s="13">
        <f t="shared" si="301"/>
        <v>5.4359949801215252E-2</v>
      </c>
    </row>
    <row r="3700" spans="1:10" x14ac:dyDescent="0.25">
      <c r="A3700" s="26">
        <v>155</v>
      </c>
      <c r="B3700" s="26">
        <v>3699</v>
      </c>
      <c r="C3700" s="44">
        <v>41429.07708333333</v>
      </c>
      <c r="D3700" s="39" t="s">
        <v>104</v>
      </c>
      <c r="E3700" s="47">
        <f t="shared" si="297"/>
        <v>0.5</v>
      </c>
      <c r="F3700" s="10">
        <v>5.8</v>
      </c>
      <c r="G3700" s="13">
        <f t="shared" si="298"/>
        <v>2.5928255555555553</v>
      </c>
      <c r="H3700" s="16">
        <f t="shared" si="299"/>
        <v>4.5457714327488539</v>
      </c>
      <c r="I3700" s="19">
        <f t="shared" si="300"/>
        <v>5</v>
      </c>
      <c r="J3700" s="13">
        <f t="shared" si="301"/>
        <v>5.4359949801215252E-2</v>
      </c>
    </row>
    <row r="3701" spans="1:10" x14ac:dyDescent="0.25">
      <c r="A3701" s="26">
        <v>155</v>
      </c>
      <c r="B3701" s="26">
        <v>3700</v>
      </c>
      <c r="C3701" s="44">
        <v>41429.118750000001</v>
      </c>
      <c r="D3701" s="39" t="s">
        <v>104</v>
      </c>
      <c r="E3701" s="47">
        <f t="shared" si="297"/>
        <v>0.5</v>
      </c>
      <c r="F3701" s="10">
        <v>3.5</v>
      </c>
      <c r="G3701" s="13">
        <f t="shared" si="298"/>
        <v>1.5646361111111109</v>
      </c>
      <c r="H3701" s="16">
        <f t="shared" si="299"/>
        <v>2.7431379335553427</v>
      </c>
      <c r="I3701" s="19">
        <f t="shared" si="300"/>
        <v>3</v>
      </c>
      <c r="J3701" s="13">
        <f t="shared" si="301"/>
        <v>1.1945358807900612E-2</v>
      </c>
    </row>
    <row r="3702" spans="1:10" x14ac:dyDescent="0.25">
      <c r="A3702" s="26">
        <v>155</v>
      </c>
      <c r="B3702" s="26">
        <v>3701</v>
      </c>
      <c r="C3702" s="44">
        <v>41429.160416666666</v>
      </c>
      <c r="D3702" s="39" t="s">
        <v>104</v>
      </c>
      <c r="E3702" s="47">
        <f t="shared" si="297"/>
        <v>0.5</v>
      </c>
      <c r="F3702" s="10">
        <v>5.8</v>
      </c>
      <c r="G3702" s="13">
        <f t="shared" si="298"/>
        <v>2.5928255555555553</v>
      </c>
      <c r="H3702" s="16">
        <f t="shared" si="299"/>
        <v>4.5457714327488539</v>
      </c>
      <c r="I3702" s="19">
        <f t="shared" si="300"/>
        <v>5</v>
      </c>
      <c r="J3702" s="13">
        <f t="shared" si="301"/>
        <v>5.4359949801215252E-2</v>
      </c>
    </row>
    <row r="3703" spans="1:10" x14ac:dyDescent="0.25">
      <c r="A3703" s="26">
        <v>155</v>
      </c>
      <c r="B3703" s="26">
        <v>3702</v>
      </c>
      <c r="C3703" s="44">
        <v>41429.20208333333</v>
      </c>
      <c r="D3703" s="39" t="s">
        <v>102</v>
      </c>
      <c r="E3703" s="47">
        <f t="shared" si="297"/>
        <v>1</v>
      </c>
      <c r="F3703" s="10">
        <v>6.9</v>
      </c>
      <c r="G3703" s="13">
        <f t="shared" si="298"/>
        <v>3.0845683333333334</v>
      </c>
      <c r="H3703" s="16">
        <f t="shared" si="299"/>
        <v>5.4079004975805338</v>
      </c>
      <c r="I3703" s="19">
        <f t="shared" si="300"/>
        <v>6</v>
      </c>
      <c r="J3703" s="13">
        <f t="shared" si="301"/>
        <v>9.1525548142848398E-2</v>
      </c>
    </row>
    <row r="3704" spans="1:10" x14ac:dyDescent="0.25">
      <c r="A3704" s="26">
        <v>155</v>
      </c>
      <c r="B3704" s="26">
        <v>3703</v>
      </c>
      <c r="C3704" s="44">
        <v>41429.243750000001</v>
      </c>
      <c r="D3704" s="39" t="s">
        <v>102</v>
      </c>
      <c r="E3704" s="47">
        <f t="shared" si="297"/>
        <v>1</v>
      </c>
      <c r="F3704" s="10">
        <v>9.2000000000000011</v>
      </c>
      <c r="G3704" s="13">
        <f t="shared" si="298"/>
        <v>4.1127577777777784</v>
      </c>
      <c r="H3704" s="16">
        <f t="shared" si="299"/>
        <v>7.2105339967740463</v>
      </c>
      <c r="I3704" s="19">
        <f t="shared" si="300"/>
        <v>8</v>
      </c>
      <c r="J3704" s="13">
        <f t="shared" si="301"/>
        <v>0.21694944744971473</v>
      </c>
    </row>
    <row r="3705" spans="1:10" x14ac:dyDescent="0.25">
      <c r="A3705" s="26">
        <v>155</v>
      </c>
      <c r="B3705" s="26">
        <v>3704</v>
      </c>
      <c r="C3705" s="44">
        <v>41429.285416666666</v>
      </c>
      <c r="D3705" s="39" t="s">
        <v>104</v>
      </c>
      <c r="E3705" s="47">
        <f t="shared" si="297"/>
        <v>0.5</v>
      </c>
      <c r="F3705" s="10">
        <v>8.1</v>
      </c>
      <c r="G3705" s="13">
        <f t="shared" si="298"/>
        <v>3.6210149999999994</v>
      </c>
      <c r="H3705" s="16">
        <f t="shared" si="299"/>
        <v>6.3484049319423645</v>
      </c>
      <c r="I3705" s="19">
        <f t="shared" si="300"/>
        <v>7</v>
      </c>
      <c r="J3705" s="13">
        <f t="shared" si="301"/>
        <v>0.14806421994704388</v>
      </c>
    </row>
    <row r="3706" spans="1:10" x14ac:dyDescent="0.25">
      <c r="A3706" s="26">
        <v>155</v>
      </c>
      <c r="B3706" s="26">
        <v>3705</v>
      </c>
      <c r="C3706" s="44">
        <v>41429.32708333333</v>
      </c>
      <c r="D3706" s="39" t="s">
        <v>102</v>
      </c>
      <c r="E3706" s="47">
        <f t="shared" si="297"/>
        <v>1</v>
      </c>
      <c r="F3706" s="10">
        <v>6.9</v>
      </c>
      <c r="G3706" s="13">
        <f t="shared" si="298"/>
        <v>3.0845683333333334</v>
      </c>
      <c r="H3706" s="16">
        <f t="shared" si="299"/>
        <v>5.4079004975805338</v>
      </c>
      <c r="I3706" s="19">
        <f t="shared" si="300"/>
        <v>6</v>
      </c>
      <c r="J3706" s="13">
        <f t="shared" si="301"/>
        <v>9.1525548142848398E-2</v>
      </c>
    </row>
    <row r="3707" spans="1:10" x14ac:dyDescent="0.25">
      <c r="A3707" s="26">
        <v>155</v>
      </c>
      <c r="B3707" s="26">
        <v>3706</v>
      </c>
      <c r="C3707" s="44">
        <v>41429.368750000001</v>
      </c>
      <c r="D3707" s="39" t="s">
        <v>104</v>
      </c>
      <c r="E3707" s="47">
        <f t="shared" si="297"/>
        <v>0.5</v>
      </c>
      <c r="F3707" s="10">
        <v>8.1</v>
      </c>
      <c r="G3707" s="13">
        <f t="shared" si="298"/>
        <v>3.6210149999999994</v>
      </c>
      <c r="H3707" s="16">
        <f t="shared" si="299"/>
        <v>6.3484049319423645</v>
      </c>
      <c r="I3707" s="19">
        <f t="shared" si="300"/>
        <v>7</v>
      </c>
      <c r="J3707" s="13">
        <f t="shared" si="301"/>
        <v>0.14806421994704388</v>
      </c>
    </row>
    <row r="3708" spans="1:10" x14ac:dyDescent="0.25">
      <c r="A3708" s="26">
        <v>155</v>
      </c>
      <c r="B3708" s="26">
        <v>3707</v>
      </c>
      <c r="C3708" s="44">
        <v>41429.410416666666</v>
      </c>
      <c r="D3708" s="39" t="s">
        <v>104</v>
      </c>
      <c r="E3708" s="47">
        <f t="shared" si="297"/>
        <v>0.5</v>
      </c>
      <c r="F3708" s="10">
        <v>5.8</v>
      </c>
      <c r="G3708" s="13">
        <f t="shared" si="298"/>
        <v>2.5928255555555553</v>
      </c>
      <c r="H3708" s="16">
        <f t="shared" si="299"/>
        <v>4.5457714327488539</v>
      </c>
      <c r="I3708" s="19">
        <f t="shared" si="300"/>
        <v>5</v>
      </c>
      <c r="J3708" s="13">
        <f t="shared" si="301"/>
        <v>5.4359949801215252E-2</v>
      </c>
    </row>
    <row r="3709" spans="1:10" x14ac:dyDescent="0.25">
      <c r="A3709" s="26">
        <v>155</v>
      </c>
      <c r="B3709" s="26">
        <v>3708</v>
      </c>
      <c r="C3709" s="44">
        <v>41429.45208333333</v>
      </c>
      <c r="D3709" s="39" t="s">
        <v>104</v>
      </c>
      <c r="E3709" s="47">
        <f t="shared" si="297"/>
        <v>0.5</v>
      </c>
      <c r="F3709" s="10">
        <v>3.5</v>
      </c>
      <c r="G3709" s="13">
        <f t="shared" si="298"/>
        <v>1.5646361111111109</v>
      </c>
      <c r="H3709" s="16">
        <f t="shared" si="299"/>
        <v>2.7431379335553427</v>
      </c>
      <c r="I3709" s="19">
        <f t="shared" si="300"/>
        <v>3</v>
      </c>
      <c r="J3709" s="13">
        <f t="shared" si="301"/>
        <v>1.1945358807900612E-2</v>
      </c>
    </row>
    <row r="3710" spans="1:10" x14ac:dyDescent="0.25">
      <c r="A3710" s="26">
        <v>155</v>
      </c>
      <c r="B3710" s="26">
        <v>3709</v>
      </c>
      <c r="C3710" s="44">
        <v>41429.493750000001</v>
      </c>
      <c r="D3710" s="39" t="s">
        <v>104</v>
      </c>
      <c r="E3710" s="47">
        <f t="shared" si="297"/>
        <v>0.5</v>
      </c>
      <c r="F3710" s="10">
        <v>8.1</v>
      </c>
      <c r="G3710" s="13">
        <f t="shared" si="298"/>
        <v>3.6210149999999994</v>
      </c>
      <c r="H3710" s="16">
        <f t="shared" si="299"/>
        <v>6.3484049319423645</v>
      </c>
      <c r="I3710" s="19">
        <f t="shared" si="300"/>
        <v>7</v>
      </c>
      <c r="J3710" s="13">
        <f t="shared" si="301"/>
        <v>0.14806421994704388</v>
      </c>
    </row>
    <row r="3711" spans="1:10" x14ac:dyDescent="0.25">
      <c r="A3711" s="26">
        <v>155</v>
      </c>
      <c r="B3711" s="26">
        <v>3710</v>
      </c>
      <c r="C3711" s="44">
        <v>41429.535416666666</v>
      </c>
      <c r="D3711" s="39" t="s">
        <v>102</v>
      </c>
      <c r="E3711" s="47">
        <f t="shared" si="297"/>
        <v>1</v>
      </c>
      <c r="F3711" s="10">
        <v>10.4</v>
      </c>
      <c r="G3711" s="13">
        <f t="shared" si="298"/>
        <v>4.649204444444444</v>
      </c>
      <c r="H3711" s="16">
        <f t="shared" si="299"/>
        <v>8.1510384311358752</v>
      </c>
      <c r="I3711" s="19">
        <f t="shared" si="300"/>
        <v>9</v>
      </c>
      <c r="J3711" s="13">
        <f t="shared" si="301"/>
        <v>0.31339717994379734</v>
      </c>
    </row>
    <row r="3712" spans="1:10" x14ac:dyDescent="0.25">
      <c r="A3712" s="26">
        <v>155</v>
      </c>
      <c r="B3712" s="26">
        <v>3711</v>
      </c>
      <c r="C3712" s="44">
        <v>41429.57708333333</v>
      </c>
      <c r="D3712" s="39" t="s">
        <v>102</v>
      </c>
      <c r="E3712" s="47">
        <f t="shared" si="297"/>
        <v>1</v>
      </c>
      <c r="F3712" s="10">
        <v>4.6000000000000005</v>
      </c>
      <c r="G3712" s="13">
        <f t="shared" si="298"/>
        <v>2.0563788888888892</v>
      </c>
      <c r="H3712" s="16">
        <f t="shared" si="299"/>
        <v>3.6052669983870231</v>
      </c>
      <c r="I3712" s="19">
        <f t="shared" si="300"/>
        <v>4</v>
      </c>
      <c r="J3712" s="13">
        <f t="shared" si="301"/>
        <v>2.7118680931214341E-2</v>
      </c>
    </row>
    <row r="3713" spans="1:10" x14ac:dyDescent="0.25">
      <c r="A3713" s="26">
        <v>155</v>
      </c>
      <c r="B3713" s="26">
        <v>3712</v>
      </c>
      <c r="C3713" s="44">
        <v>41429.618750000001</v>
      </c>
      <c r="D3713" s="39" t="s">
        <v>102</v>
      </c>
      <c r="E3713" s="47">
        <f t="shared" si="297"/>
        <v>1</v>
      </c>
      <c r="F3713" s="10">
        <v>13.8</v>
      </c>
      <c r="G3713" s="13">
        <f t="shared" si="298"/>
        <v>6.1691366666666667</v>
      </c>
      <c r="H3713" s="16">
        <f t="shared" si="299"/>
        <v>10.815800995161068</v>
      </c>
      <c r="I3713" s="19">
        <f t="shared" si="300"/>
        <v>11</v>
      </c>
      <c r="J3713" s="13">
        <f t="shared" si="301"/>
        <v>0.73220438514278718</v>
      </c>
    </row>
    <row r="3714" spans="1:10" x14ac:dyDescent="0.25">
      <c r="A3714" s="26">
        <v>155</v>
      </c>
      <c r="B3714" s="26">
        <v>3713</v>
      </c>
      <c r="C3714" s="44">
        <v>41429.660416666666</v>
      </c>
      <c r="D3714" s="39" t="s">
        <v>102</v>
      </c>
      <c r="E3714" s="47">
        <f t="shared" ref="E3714:E3777" si="302">+VLOOKUP(D3714,$Q$2:$R$21,2,FALSE)</f>
        <v>1</v>
      </c>
      <c r="F3714" s="10">
        <v>6.9</v>
      </c>
      <c r="G3714" s="13">
        <f t="shared" ref="G3714:G3777" si="303">+F3714*1609.34/3600</f>
        <v>3.0845683333333334</v>
      </c>
      <c r="H3714" s="16">
        <f t="shared" ref="H3714:H3777" si="304">G3714*(8^0.27)</f>
        <v>5.4079004975805338</v>
      </c>
      <c r="I3714" s="19">
        <f t="shared" ref="I3714:I3777" si="305">IF(AND(H3714&gt;=0,H3714&lt;1),1,IF(AND(H3714&gt;=1,H3714&lt;2),2,IF(AND(H3714&gt;=2,H3714&lt;3),3,IF(AND(H3714&gt;=3,H3714&lt;4),4,IF(AND(H3714&gt;=4,H3714&lt;5),5,IF(AND(H3714&gt;=5,H3714&lt;6),6,IF(AND(H3714&gt;=6,H3714&lt;7),7,IF(AND(H3714&gt;=7,H3714&lt;8),8,IF(AND(H3714&gt;=8,H3714&lt;9),9,IF(AND(H3714&gt;=9,H3714&lt;10),10,IF(AND(H3714&gt;=10,H3714&lt;11),11,IF(AND(H3714&gt;=11,H3714&lt;12),12,IF(AND(H3714&gt;=12,H3714&lt;13),13,IF(AND(H3714&gt;=13,H3714&lt;14),14,IF(AND(H3714&gt;=14,H3714&lt;15),15,IF(AND(H3714&gt;=15,H3714&lt;25),16,IF(H3714&gt;25,17,0)))))))))))))))))</f>
        <v>6</v>
      </c>
      <c r="J3714" s="13">
        <f t="shared" ref="J3714:J3777" si="306">MIN((H3714/$K$1)^3*$J$1,$J$1)</f>
        <v>9.1525548142848398E-2</v>
      </c>
    </row>
    <row r="3715" spans="1:10" x14ac:dyDescent="0.25">
      <c r="A3715" s="26">
        <v>155</v>
      </c>
      <c r="B3715" s="26">
        <v>3714</v>
      </c>
      <c r="C3715" s="44">
        <v>41429.70208333333</v>
      </c>
      <c r="D3715" s="39" t="s">
        <v>102</v>
      </c>
      <c r="E3715" s="47">
        <f t="shared" si="302"/>
        <v>1</v>
      </c>
      <c r="F3715" s="10">
        <v>5.8</v>
      </c>
      <c r="G3715" s="13">
        <f t="shared" si="303"/>
        <v>2.5928255555555553</v>
      </c>
      <c r="H3715" s="16">
        <f t="shared" si="304"/>
        <v>4.5457714327488539</v>
      </c>
      <c r="I3715" s="19">
        <f t="shared" si="305"/>
        <v>5</v>
      </c>
      <c r="J3715" s="13">
        <f t="shared" si="306"/>
        <v>5.4359949801215252E-2</v>
      </c>
    </row>
    <row r="3716" spans="1:10" x14ac:dyDescent="0.25">
      <c r="A3716" s="26">
        <v>155</v>
      </c>
      <c r="B3716" s="26">
        <v>3715</v>
      </c>
      <c r="C3716" s="44">
        <v>41429.743750000001</v>
      </c>
      <c r="D3716" s="39" t="s">
        <v>102</v>
      </c>
      <c r="E3716" s="47">
        <f t="shared" si="302"/>
        <v>1</v>
      </c>
      <c r="F3716" s="10">
        <v>8.1</v>
      </c>
      <c r="G3716" s="13">
        <f t="shared" si="303"/>
        <v>3.6210149999999994</v>
      </c>
      <c r="H3716" s="16">
        <f t="shared" si="304"/>
        <v>6.3484049319423645</v>
      </c>
      <c r="I3716" s="19">
        <f t="shared" si="305"/>
        <v>7</v>
      </c>
      <c r="J3716" s="13">
        <f t="shared" si="306"/>
        <v>0.14806421994704388</v>
      </c>
    </row>
    <row r="3717" spans="1:10" x14ac:dyDescent="0.25">
      <c r="A3717" s="26">
        <v>155</v>
      </c>
      <c r="B3717" s="26">
        <v>3716</v>
      </c>
      <c r="C3717" s="44">
        <v>41429.785416666666</v>
      </c>
      <c r="D3717" s="39" t="s">
        <v>102</v>
      </c>
      <c r="E3717" s="47">
        <f t="shared" si="302"/>
        <v>1</v>
      </c>
      <c r="F3717" s="10">
        <v>9.2000000000000011</v>
      </c>
      <c r="G3717" s="13">
        <f t="shared" si="303"/>
        <v>4.1127577777777784</v>
      </c>
      <c r="H3717" s="16">
        <f t="shared" si="304"/>
        <v>7.2105339967740463</v>
      </c>
      <c r="I3717" s="19">
        <f t="shared" si="305"/>
        <v>8</v>
      </c>
      <c r="J3717" s="13">
        <f t="shared" si="306"/>
        <v>0.21694944744971473</v>
      </c>
    </row>
    <row r="3718" spans="1:10" x14ac:dyDescent="0.25">
      <c r="A3718" s="26">
        <v>155</v>
      </c>
      <c r="B3718" s="26">
        <v>3717</v>
      </c>
      <c r="C3718" s="44">
        <v>41429.82708333333</v>
      </c>
      <c r="D3718" s="39" t="s">
        <v>102</v>
      </c>
      <c r="E3718" s="47">
        <f t="shared" si="302"/>
        <v>1</v>
      </c>
      <c r="F3718" s="10">
        <v>13.8</v>
      </c>
      <c r="G3718" s="13">
        <f t="shared" si="303"/>
        <v>6.1691366666666667</v>
      </c>
      <c r="H3718" s="16">
        <f t="shared" si="304"/>
        <v>10.815800995161068</v>
      </c>
      <c r="I3718" s="19">
        <f t="shared" si="305"/>
        <v>11</v>
      </c>
      <c r="J3718" s="13">
        <f t="shared" si="306"/>
        <v>0.73220438514278718</v>
      </c>
    </row>
    <row r="3719" spans="1:10" x14ac:dyDescent="0.25">
      <c r="A3719" s="26">
        <v>155</v>
      </c>
      <c r="B3719" s="26">
        <v>3718</v>
      </c>
      <c r="C3719" s="44">
        <v>41429.868750000001</v>
      </c>
      <c r="D3719" s="39" t="s">
        <v>102</v>
      </c>
      <c r="E3719" s="47">
        <f t="shared" si="302"/>
        <v>1</v>
      </c>
      <c r="F3719" s="10">
        <v>10.4</v>
      </c>
      <c r="G3719" s="13">
        <f t="shared" si="303"/>
        <v>4.649204444444444</v>
      </c>
      <c r="H3719" s="16">
        <f t="shared" si="304"/>
        <v>8.1510384311358752</v>
      </c>
      <c r="I3719" s="19">
        <f t="shared" si="305"/>
        <v>9</v>
      </c>
      <c r="J3719" s="13">
        <f t="shared" si="306"/>
        <v>0.31339717994379734</v>
      </c>
    </row>
    <row r="3720" spans="1:10" x14ac:dyDescent="0.25">
      <c r="A3720" s="26">
        <v>155</v>
      </c>
      <c r="B3720" s="26">
        <v>3719</v>
      </c>
      <c r="C3720" s="44">
        <v>41429.910416666666</v>
      </c>
      <c r="D3720" s="39" t="s">
        <v>102</v>
      </c>
      <c r="E3720" s="47">
        <f t="shared" si="302"/>
        <v>1</v>
      </c>
      <c r="F3720" s="10">
        <v>8.1</v>
      </c>
      <c r="G3720" s="13">
        <f t="shared" si="303"/>
        <v>3.6210149999999994</v>
      </c>
      <c r="H3720" s="16">
        <f t="shared" si="304"/>
        <v>6.3484049319423645</v>
      </c>
      <c r="I3720" s="19">
        <f t="shared" si="305"/>
        <v>7</v>
      </c>
      <c r="J3720" s="13">
        <f t="shared" si="306"/>
        <v>0.14806421994704388</v>
      </c>
    </row>
    <row r="3721" spans="1:10" x14ac:dyDescent="0.25">
      <c r="A3721" s="26">
        <v>155</v>
      </c>
      <c r="B3721" s="26">
        <v>3720</v>
      </c>
      <c r="C3721" s="44">
        <v>41429.95208333333</v>
      </c>
      <c r="D3721" s="39" t="s">
        <v>102</v>
      </c>
      <c r="E3721" s="47">
        <f t="shared" si="302"/>
        <v>1</v>
      </c>
      <c r="F3721" s="10">
        <v>9.2000000000000011</v>
      </c>
      <c r="G3721" s="13">
        <f t="shared" si="303"/>
        <v>4.1127577777777784</v>
      </c>
      <c r="H3721" s="16">
        <f t="shared" si="304"/>
        <v>7.2105339967740463</v>
      </c>
      <c r="I3721" s="19">
        <f t="shared" si="305"/>
        <v>8</v>
      </c>
      <c r="J3721" s="13">
        <f t="shared" si="306"/>
        <v>0.21694944744971473</v>
      </c>
    </row>
    <row r="3722" spans="1:10" x14ac:dyDescent="0.25">
      <c r="A3722" s="26">
        <v>156</v>
      </c>
      <c r="B3722" s="26">
        <v>3721</v>
      </c>
      <c r="C3722" s="44">
        <v>41429.993750000001</v>
      </c>
      <c r="D3722" s="39" t="s">
        <v>102</v>
      </c>
      <c r="E3722" s="47">
        <f t="shared" si="302"/>
        <v>1</v>
      </c>
      <c r="F3722" s="10">
        <v>5.8</v>
      </c>
      <c r="G3722" s="13">
        <f t="shared" si="303"/>
        <v>2.5928255555555553</v>
      </c>
      <c r="H3722" s="16">
        <f t="shared" si="304"/>
        <v>4.5457714327488539</v>
      </c>
      <c r="I3722" s="19">
        <f t="shared" si="305"/>
        <v>5</v>
      </c>
      <c r="J3722" s="13">
        <f t="shared" si="306"/>
        <v>5.4359949801215252E-2</v>
      </c>
    </row>
    <row r="3723" spans="1:10" x14ac:dyDescent="0.25">
      <c r="A3723" s="26">
        <v>156</v>
      </c>
      <c r="B3723" s="26">
        <v>3722</v>
      </c>
      <c r="C3723" s="44">
        <v>41430.035416666666</v>
      </c>
      <c r="D3723" s="39" t="s">
        <v>104</v>
      </c>
      <c r="E3723" s="47">
        <f t="shared" si="302"/>
        <v>0.5</v>
      </c>
      <c r="F3723" s="10">
        <v>5.8</v>
      </c>
      <c r="G3723" s="13">
        <f t="shared" si="303"/>
        <v>2.5928255555555553</v>
      </c>
      <c r="H3723" s="16">
        <f t="shared" si="304"/>
        <v>4.5457714327488539</v>
      </c>
      <c r="I3723" s="19">
        <f t="shared" si="305"/>
        <v>5</v>
      </c>
      <c r="J3723" s="13">
        <f t="shared" si="306"/>
        <v>5.4359949801215252E-2</v>
      </c>
    </row>
    <row r="3724" spans="1:10" x14ac:dyDescent="0.25">
      <c r="A3724" s="26">
        <v>156</v>
      </c>
      <c r="B3724" s="26">
        <v>3723</v>
      </c>
      <c r="C3724" s="44">
        <v>41430.07708333333</v>
      </c>
      <c r="D3724" s="39" t="s">
        <v>102</v>
      </c>
      <c r="E3724" s="47">
        <f t="shared" si="302"/>
        <v>1</v>
      </c>
      <c r="F3724" s="10">
        <v>3.5</v>
      </c>
      <c r="G3724" s="13">
        <f t="shared" si="303"/>
        <v>1.5646361111111109</v>
      </c>
      <c r="H3724" s="16">
        <f t="shared" si="304"/>
        <v>2.7431379335553427</v>
      </c>
      <c r="I3724" s="19">
        <f t="shared" si="305"/>
        <v>3</v>
      </c>
      <c r="J3724" s="13">
        <f t="shared" si="306"/>
        <v>1.1945358807900612E-2</v>
      </c>
    </row>
    <row r="3725" spans="1:10" x14ac:dyDescent="0.25">
      <c r="A3725" s="26">
        <v>156</v>
      </c>
      <c r="B3725" s="26">
        <v>3724</v>
      </c>
      <c r="C3725" s="44">
        <v>41430.118750000001</v>
      </c>
      <c r="D3725" s="39" t="s">
        <v>102</v>
      </c>
      <c r="E3725" s="47">
        <f t="shared" si="302"/>
        <v>1</v>
      </c>
      <c r="F3725" s="10">
        <v>3.5</v>
      </c>
      <c r="G3725" s="13">
        <f t="shared" si="303"/>
        <v>1.5646361111111109</v>
      </c>
      <c r="H3725" s="16">
        <f t="shared" si="304"/>
        <v>2.7431379335553427</v>
      </c>
      <c r="I3725" s="19">
        <f t="shared" si="305"/>
        <v>3</v>
      </c>
      <c r="J3725" s="13">
        <f t="shared" si="306"/>
        <v>1.1945358807900612E-2</v>
      </c>
    </row>
    <row r="3726" spans="1:10" x14ac:dyDescent="0.25">
      <c r="A3726" s="26">
        <v>156</v>
      </c>
      <c r="B3726" s="26">
        <v>3725</v>
      </c>
      <c r="C3726" s="44">
        <v>41430.160416666666</v>
      </c>
      <c r="D3726" s="39" t="s">
        <v>102</v>
      </c>
      <c r="E3726" s="47">
        <f t="shared" si="302"/>
        <v>1</v>
      </c>
      <c r="F3726" s="10">
        <v>3.5</v>
      </c>
      <c r="G3726" s="13">
        <f t="shared" si="303"/>
        <v>1.5646361111111109</v>
      </c>
      <c r="H3726" s="16">
        <f t="shared" si="304"/>
        <v>2.7431379335553427</v>
      </c>
      <c r="I3726" s="19">
        <f t="shared" si="305"/>
        <v>3</v>
      </c>
      <c r="J3726" s="13">
        <f t="shared" si="306"/>
        <v>1.1945358807900612E-2</v>
      </c>
    </row>
    <row r="3727" spans="1:10" x14ac:dyDescent="0.25">
      <c r="A3727" s="26">
        <v>156</v>
      </c>
      <c r="B3727" s="26">
        <v>3726</v>
      </c>
      <c r="C3727" s="44">
        <v>41430.20208333333</v>
      </c>
      <c r="D3727" s="39" t="s">
        <v>102</v>
      </c>
      <c r="E3727" s="47">
        <f t="shared" si="302"/>
        <v>1</v>
      </c>
      <c r="F3727" s="10">
        <v>3.5</v>
      </c>
      <c r="G3727" s="13">
        <f t="shared" si="303"/>
        <v>1.5646361111111109</v>
      </c>
      <c r="H3727" s="16">
        <f t="shared" si="304"/>
        <v>2.7431379335553427</v>
      </c>
      <c r="I3727" s="19">
        <f t="shared" si="305"/>
        <v>3</v>
      </c>
      <c r="J3727" s="13">
        <f t="shared" si="306"/>
        <v>1.1945358807900612E-2</v>
      </c>
    </row>
    <row r="3728" spans="1:10" x14ac:dyDescent="0.25">
      <c r="A3728" s="26">
        <v>156</v>
      </c>
      <c r="B3728" s="26">
        <v>3727</v>
      </c>
      <c r="C3728" s="44">
        <v>41430.243750000001</v>
      </c>
      <c r="D3728" s="39" t="s">
        <v>102</v>
      </c>
      <c r="E3728" s="47">
        <f t="shared" si="302"/>
        <v>1</v>
      </c>
      <c r="F3728" s="10">
        <v>5.8</v>
      </c>
      <c r="G3728" s="13">
        <f t="shared" si="303"/>
        <v>2.5928255555555553</v>
      </c>
      <c r="H3728" s="16">
        <f t="shared" si="304"/>
        <v>4.5457714327488539</v>
      </c>
      <c r="I3728" s="19">
        <f t="shared" si="305"/>
        <v>5</v>
      </c>
      <c r="J3728" s="13">
        <f t="shared" si="306"/>
        <v>5.4359949801215252E-2</v>
      </c>
    </row>
    <row r="3729" spans="1:10" x14ac:dyDescent="0.25">
      <c r="A3729" s="26">
        <v>156</v>
      </c>
      <c r="B3729" s="26">
        <v>3728</v>
      </c>
      <c r="C3729" s="44">
        <v>41430.285416666666</v>
      </c>
      <c r="D3729" s="39" t="s">
        <v>102</v>
      </c>
      <c r="E3729" s="47">
        <f t="shared" si="302"/>
        <v>1</v>
      </c>
      <c r="F3729" s="10">
        <v>5.8</v>
      </c>
      <c r="G3729" s="13">
        <f t="shared" si="303"/>
        <v>2.5928255555555553</v>
      </c>
      <c r="H3729" s="16">
        <f t="shared" si="304"/>
        <v>4.5457714327488539</v>
      </c>
      <c r="I3729" s="19">
        <f t="shared" si="305"/>
        <v>5</v>
      </c>
      <c r="J3729" s="13">
        <f t="shared" si="306"/>
        <v>5.4359949801215252E-2</v>
      </c>
    </row>
    <row r="3730" spans="1:10" x14ac:dyDescent="0.25">
      <c r="A3730" s="26">
        <v>156</v>
      </c>
      <c r="B3730" s="26">
        <v>3729</v>
      </c>
      <c r="C3730" s="44">
        <v>41430.32708333333</v>
      </c>
      <c r="D3730" s="39" t="s">
        <v>102</v>
      </c>
      <c r="E3730" s="47">
        <f t="shared" si="302"/>
        <v>1</v>
      </c>
      <c r="F3730" s="10">
        <v>9.2000000000000011</v>
      </c>
      <c r="G3730" s="13">
        <f t="shared" si="303"/>
        <v>4.1127577777777784</v>
      </c>
      <c r="H3730" s="16">
        <f t="shared" si="304"/>
        <v>7.2105339967740463</v>
      </c>
      <c r="I3730" s="19">
        <f t="shared" si="305"/>
        <v>8</v>
      </c>
      <c r="J3730" s="13">
        <f t="shared" si="306"/>
        <v>0.21694944744971473</v>
      </c>
    </row>
    <row r="3731" spans="1:10" x14ac:dyDescent="0.25">
      <c r="A3731" s="26">
        <v>156</v>
      </c>
      <c r="B3731" s="26">
        <v>3730</v>
      </c>
      <c r="C3731" s="44">
        <v>41430.368750000001</v>
      </c>
      <c r="D3731" s="39" t="s">
        <v>102</v>
      </c>
      <c r="E3731" s="47">
        <f t="shared" si="302"/>
        <v>1</v>
      </c>
      <c r="F3731" s="10">
        <v>4.6000000000000005</v>
      </c>
      <c r="G3731" s="13">
        <f t="shared" si="303"/>
        <v>2.0563788888888892</v>
      </c>
      <c r="H3731" s="16">
        <f t="shared" si="304"/>
        <v>3.6052669983870231</v>
      </c>
      <c r="I3731" s="19">
        <f t="shared" si="305"/>
        <v>4</v>
      </c>
      <c r="J3731" s="13">
        <f t="shared" si="306"/>
        <v>2.7118680931214341E-2</v>
      </c>
    </row>
    <row r="3732" spans="1:10" x14ac:dyDescent="0.25">
      <c r="A3732" s="26">
        <v>156</v>
      </c>
      <c r="B3732" s="26">
        <v>3731</v>
      </c>
      <c r="C3732" s="44">
        <v>41430.410416666666</v>
      </c>
      <c r="D3732" s="39" t="s">
        <v>102</v>
      </c>
      <c r="E3732" s="47">
        <f t="shared" si="302"/>
        <v>1</v>
      </c>
      <c r="F3732" s="10">
        <v>4.6000000000000005</v>
      </c>
      <c r="G3732" s="13">
        <f t="shared" si="303"/>
        <v>2.0563788888888892</v>
      </c>
      <c r="H3732" s="16">
        <f t="shared" si="304"/>
        <v>3.6052669983870231</v>
      </c>
      <c r="I3732" s="19">
        <f t="shared" si="305"/>
        <v>4</v>
      </c>
      <c r="J3732" s="13">
        <f t="shared" si="306"/>
        <v>2.7118680931214341E-2</v>
      </c>
    </row>
    <row r="3733" spans="1:10" x14ac:dyDescent="0.25">
      <c r="A3733" s="26">
        <v>156</v>
      </c>
      <c r="B3733" s="26">
        <v>3732</v>
      </c>
      <c r="C3733" s="44">
        <v>41430.45208333333</v>
      </c>
      <c r="D3733" s="39" t="s">
        <v>102</v>
      </c>
      <c r="E3733" s="47">
        <f t="shared" si="302"/>
        <v>1</v>
      </c>
      <c r="F3733" s="10">
        <v>5.8</v>
      </c>
      <c r="G3733" s="13">
        <f t="shared" si="303"/>
        <v>2.5928255555555553</v>
      </c>
      <c r="H3733" s="16">
        <f t="shared" si="304"/>
        <v>4.5457714327488539</v>
      </c>
      <c r="I3733" s="19">
        <f t="shared" si="305"/>
        <v>5</v>
      </c>
      <c r="J3733" s="13">
        <f t="shared" si="306"/>
        <v>5.4359949801215252E-2</v>
      </c>
    </row>
    <row r="3734" spans="1:10" x14ac:dyDescent="0.25">
      <c r="A3734" s="26">
        <v>156</v>
      </c>
      <c r="B3734" s="26">
        <v>3733</v>
      </c>
      <c r="C3734" s="44">
        <v>41430.493750000001</v>
      </c>
      <c r="D3734" s="39" t="s">
        <v>102</v>
      </c>
      <c r="E3734" s="47">
        <f t="shared" si="302"/>
        <v>1</v>
      </c>
      <c r="F3734" s="10">
        <v>5.8</v>
      </c>
      <c r="G3734" s="13">
        <f t="shared" si="303"/>
        <v>2.5928255555555553</v>
      </c>
      <c r="H3734" s="16">
        <f t="shared" si="304"/>
        <v>4.5457714327488539</v>
      </c>
      <c r="I3734" s="19">
        <f t="shared" si="305"/>
        <v>5</v>
      </c>
      <c r="J3734" s="13">
        <f t="shared" si="306"/>
        <v>5.4359949801215252E-2</v>
      </c>
    </row>
    <row r="3735" spans="1:10" x14ac:dyDescent="0.25">
      <c r="A3735" s="26">
        <v>156</v>
      </c>
      <c r="B3735" s="26">
        <v>3734</v>
      </c>
      <c r="C3735" s="44">
        <v>41430.535416666666</v>
      </c>
      <c r="D3735" s="39" t="s">
        <v>102</v>
      </c>
      <c r="E3735" s="47">
        <f t="shared" si="302"/>
        <v>1</v>
      </c>
      <c r="F3735" s="10">
        <v>4.6000000000000005</v>
      </c>
      <c r="G3735" s="13">
        <f t="shared" si="303"/>
        <v>2.0563788888888892</v>
      </c>
      <c r="H3735" s="16">
        <f t="shared" si="304"/>
        <v>3.6052669983870231</v>
      </c>
      <c r="I3735" s="19">
        <f t="shared" si="305"/>
        <v>4</v>
      </c>
      <c r="J3735" s="13">
        <f t="shared" si="306"/>
        <v>2.7118680931214341E-2</v>
      </c>
    </row>
    <row r="3736" spans="1:10" x14ac:dyDescent="0.25">
      <c r="A3736" s="26">
        <v>156</v>
      </c>
      <c r="B3736" s="26">
        <v>3735</v>
      </c>
      <c r="C3736" s="44">
        <v>41430.57708333333</v>
      </c>
      <c r="D3736" s="39" t="s">
        <v>102</v>
      </c>
      <c r="E3736" s="47">
        <f t="shared" si="302"/>
        <v>1</v>
      </c>
      <c r="F3736" s="10">
        <v>12.7</v>
      </c>
      <c r="G3736" s="13">
        <f t="shared" si="303"/>
        <v>5.6773938888888882</v>
      </c>
      <c r="H3736" s="16">
        <f t="shared" si="304"/>
        <v>9.9536719303293868</v>
      </c>
      <c r="I3736" s="19">
        <f t="shared" si="305"/>
        <v>10</v>
      </c>
      <c r="J3736" s="13">
        <f t="shared" si="306"/>
        <v>0.57069784048988625</v>
      </c>
    </row>
    <row r="3737" spans="1:10" x14ac:dyDescent="0.25">
      <c r="A3737" s="26">
        <v>156</v>
      </c>
      <c r="B3737" s="26">
        <v>3736</v>
      </c>
      <c r="C3737" s="44">
        <v>41430.618750000001</v>
      </c>
      <c r="D3737" s="39" t="s">
        <v>102</v>
      </c>
      <c r="E3737" s="47">
        <f t="shared" si="302"/>
        <v>1</v>
      </c>
      <c r="F3737" s="10">
        <v>8.1</v>
      </c>
      <c r="G3737" s="13">
        <f t="shared" si="303"/>
        <v>3.6210149999999994</v>
      </c>
      <c r="H3737" s="16">
        <f t="shared" si="304"/>
        <v>6.3484049319423645</v>
      </c>
      <c r="I3737" s="19">
        <f t="shared" si="305"/>
        <v>7</v>
      </c>
      <c r="J3737" s="13">
        <f t="shared" si="306"/>
        <v>0.14806421994704388</v>
      </c>
    </row>
    <row r="3738" spans="1:10" x14ac:dyDescent="0.25">
      <c r="A3738" s="26">
        <v>156</v>
      </c>
      <c r="B3738" s="26">
        <v>3737</v>
      </c>
      <c r="C3738" s="44">
        <v>41430.660416666666</v>
      </c>
      <c r="D3738" s="39" t="s">
        <v>102</v>
      </c>
      <c r="E3738" s="47">
        <f t="shared" si="302"/>
        <v>1</v>
      </c>
      <c r="F3738" s="10">
        <v>5.8</v>
      </c>
      <c r="G3738" s="13">
        <f t="shared" si="303"/>
        <v>2.5928255555555553</v>
      </c>
      <c r="H3738" s="16">
        <f t="shared" si="304"/>
        <v>4.5457714327488539</v>
      </c>
      <c r="I3738" s="19">
        <f t="shared" si="305"/>
        <v>5</v>
      </c>
      <c r="J3738" s="13">
        <f t="shared" si="306"/>
        <v>5.4359949801215252E-2</v>
      </c>
    </row>
    <row r="3739" spans="1:10" x14ac:dyDescent="0.25">
      <c r="A3739" s="26">
        <v>156</v>
      </c>
      <c r="B3739" s="26">
        <v>3738</v>
      </c>
      <c r="C3739" s="44">
        <v>41430.70208333333</v>
      </c>
      <c r="D3739" s="39" t="s">
        <v>102</v>
      </c>
      <c r="E3739" s="47">
        <f t="shared" si="302"/>
        <v>1</v>
      </c>
      <c r="F3739" s="10">
        <v>6.9</v>
      </c>
      <c r="G3739" s="13">
        <f t="shared" si="303"/>
        <v>3.0845683333333334</v>
      </c>
      <c r="H3739" s="16">
        <f t="shared" si="304"/>
        <v>5.4079004975805338</v>
      </c>
      <c r="I3739" s="19">
        <f t="shared" si="305"/>
        <v>6</v>
      </c>
      <c r="J3739" s="13">
        <f t="shared" si="306"/>
        <v>9.1525548142848398E-2</v>
      </c>
    </row>
    <row r="3740" spans="1:10" x14ac:dyDescent="0.25">
      <c r="A3740" s="26">
        <v>156</v>
      </c>
      <c r="B3740" s="26">
        <v>3739</v>
      </c>
      <c r="C3740" s="44">
        <v>41430.743750000001</v>
      </c>
      <c r="D3740" s="39" t="s">
        <v>102</v>
      </c>
      <c r="E3740" s="47">
        <f t="shared" si="302"/>
        <v>1</v>
      </c>
      <c r="F3740" s="10">
        <v>6.9</v>
      </c>
      <c r="G3740" s="13">
        <f t="shared" si="303"/>
        <v>3.0845683333333334</v>
      </c>
      <c r="H3740" s="16">
        <f t="shared" si="304"/>
        <v>5.4079004975805338</v>
      </c>
      <c r="I3740" s="19">
        <f t="shared" si="305"/>
        <v>6</v>
      </c>
      <c r="J3740" s="13">
        <f t="shared" si="306"/>
        <v>9.1525548142848398E-2</v>
      </c>
    </row>
    <row r="3741" spans="1:10" x14ac:dyDescent="0.25">
      <c r="A3741" s="26">
        <v>156</v>
      </c>
      <c r="B3741" s="26">
        <v>3740</v>
      </c>
      <c r="C3741" s="44">
        <v>41430.785416666666</v>
      </c>
      <c r="D3741" s="39" t="s">
        <v>102</v>
      </c>
      <c r="E3741" s="47">
        <f t="shared" si="302"/>
        <v>1</v>
      </c>
      <c r="F3741" s="10">
        <v>6.9</v>
      </c>
      <c r="G3741" s="13">
        <f t="shared" si="303"/>
        <v>3.0845683333333334</v>
      </c>
      <c r="H3741" s="16">
        <f t="shared" si="304"/>
        <v>5.4079004975805338</v>
      </c>
      <c r="I3741" s="19">
        <f t="shared" si="305"/>
        <v>6</v>
      </c>
      <c r="J3741" s="13">
        <f t="shared" si="306"/>
        <v>9.1525548142848398E-2</v>
      </c>
    </row>
    <row r="3742" spans="1:10" x14ac:dyDescent="0.25">
      <c r="A3742" s="26">
        <v>156</v>
      </c>
      <c r="B3742" s="26">
        <v>3741</v>
      </c>
      <c r="C3742" s="44">
        <v>41430.82708333333</v>
      </c>
      <c r="D3742" s="39" t="s">
        <v>102</v>
      </c>
      <c r="E3742" s="47">
        <f t="shared" si="302"/>
        <v>1</v>
      </c>
      <c r="F3742" s="10">
        <v>4.6000000000000005</v>
      </c>
      <c r="G3742" s="13">
        <f t="shared" si="303"/>
        <v>2.0563788888888892</v>
      </c>
      <c r="H3742" s="16">
        <f t="shared" si="304"/>
        <v>3.6052669983870231</v>
      </c>
      <c r="I3742" s="19">
        <f t="shared" si="305"/>
        <v>4</v>
      </c>
      <c r="J3742" s="13">
        <f t="shared" si="306"/>
        <v>2.7118680931214341E-2</v>
      </c>
    </row>
    <row r="3743" spans="1:10" x14ac:dyDescent="0.25">
      <c r="A3743" s="26">
        <v>156</v>
      </c>
      <c r="B3743" s="26">
        <v>3742</v>
      </c>
      <c r="C3743" s="44">
        <v>41430.868750000001</v>
      </c>
      <c r="D3743" s="39" t="s">
        <v>102</v>
      </c>
      <c r="E3743" s="47">
        <f t="shared" si="302"/>
        <v>1</v>
      </c>
      <c r="F3743" s="10">
        <v>4.6000000000000005</v>
      </c>
      <c r="G3743" s="13">
        <f t="shared" si="303"/>
        <v>2.0563788888888892</v>
      </c>
      <c r="H3743" s="16">
        <f t="shared" si="304"/>
        <v>3.6052669983870231</v>
      </c>
      <c r="I3743" s="19">
        <f t="shared" si="305"/>
        <v>4</v>
      </c>
      <c r="J3743" s="13">
        <f t="shared" si="306"/>
        <v>2.7118680931214341E-2</v>
      </c>
    </row>
    <row r="3744" spans="1:10" x14ac:dyDescent="0.25">
      <c r="A3744" s="26">
        <v>156</v>
      </c>
      <c r="B3744" s="26">
        <v>3743</v>
      </c>
      <c r="C3744" s="44">
        <v>41430.910416666666</v>
      </c>
      <c r="D3744" s="39" t="s">
        <v>102</v>
      </c>
      <c r="E3744" s="47">
        <f t="shared" si="302"/>
        <v>1</v>
      </c>
      <c r="F3744" s="10">
        <v>3.5</v>
      </c>
      <c r="G3744" s="13">
        <f t="shared" si="303"/>
        <v>1.5646361111111109</v>
      </c>
      <c r="H3744" s="16">
        <f t="shared" si="304"/>
        <v>2.7431379335553427</v>
      </c>
      <c r="I3744" s="19">
        <f t="shared" si="305"/>
        <v>3</v>
      </c>
      <c r="J3744" s="13">
        <f t="shared" si="306"/>
        <v>1.1945358807900612E-2</v>
      </c>
    </row>
    <row r="3745" spans="1:10" x14ac:dyDescent="0.25">
      <c r="A3745" s="26">
        <v>156</v>
      </c>
      <c r="B3745" s="26">
        <v>3744</v>
      </c>
      <c r="C3745" s="44">
        <v>41430.95208333333</v>
      </c>
      <c r="D3745" s="39" t="s">
        <v>104</v>
      </c>
      <c r="E3745" s="47">
        <f t="shared" si="302"/>
        <v>0.5</v>
      </c>
      <c r="F3745" s="10">
        <v>5.8</v>
      </c>
      <c r="G3745" s="13">
        <f t="shared" si="303"/>
        <v>2.5928255555555553</v>
      </c>
      <c r="H3745" s="16">
        <f t="shared" si="304"/>
        <v>4.5457714327488539</v>
      </c>
      <c r="I3745" s="19">
        <f t="shared" si="305"/>
        <v>5</v>
      </c>
      <c r="J3745" s="13">
        <f t="shared" si="306"/>
        <v>5.4359949801215252E-2</v>
      </c>
    </row>
    <row r="3746" spans="1:10" x14ac:dyDescent="0.25">
      <c r="A3746" s="26">
        <v>157</v>
      </c>
      <c r="B3746" s="26">
        <v>3745</v>
      </c>
      <c r="C3746" s="44">
        <v>41430.993750000001</v>
      </c>
      <c r="D3746" s="39" t="s">
        <v>105</v>
      </c>
      <c r="E3746" s="47">
        <f t="shared" si="302"/>
        <v>0.3</v>
      </c>
      <c r="F3746" s="10">
        <v>6.9</v>
      </c>
      <c r="G3746" s="13">
        <f t="shared" si="303"/>
        <v>3.0845683333333334</v>
      </c>
      <c r="H3746" s="16">
        <f t="shared" si="304"/>
        <v>5.4079004975805338</v>
      </c>
      <c r="I3746" s="19">
        <f t="shared" si="305"/>
        <v>6</v>
      </c>
      <c r="J3746" s="13">
        <f t="shared" si="306"/>
        <v>9.1525548142848398E-2</v>
      </c>
    </row>
    <row r="3747" spans="1:10" x14ac:dyDescent="0.25">
      <c r="A3747" s="26">
        <v>157</v>
      </c>
      <c r="B3747" s="26">
        <v>3746</v>
      </c>
      <c r="C3747" s="44">
        <v>41431.035416666666</v>
      </c>
      <c r="D3747" s="39" t="s">
        <v>105</v>
      </c>
      <c r="E3747" s="47">
        <f t="shared" si="302"/>
        <v>0.3</v>
      </c>
      <c r="F3747" s="10">
        <v>6.9</v>
      </c>
      <c r="G3747" s="13">
        <f t="shared" si="303"/>
        <v>3.0845683333333334</v>
      </c>
      <c r="H3747" s="16">
        <f t="shared" si="304"/>
        <v>5.4079004975805338</v>
      </c>
      <c r="I3747" s="19">
        <f t="shared" si="305"/>
        <v>6</v>
      </c>
      <c r="J3747" s="13">
        <f t="shared" si="306"/>
        <v>9.1525548142848398E-2</v>
      </c>
    </row>
    <row r="3748" spans="1:10" x14ac:dyDescent="0.25">
      <c r="A3748" s="26">
        <v>157</v>
      </c>
      <c r="B3748" s="26">
        <v>3747</v>
      </c>
      <c r="C3748" s="44">
        <v>41431.07708333333</v>
      </c>
      <c r="D3748" s="39" t="s">
        <v>104</v>
      </c>
      <c r="E3748" s="47">
        <f t="shared" si="302"/>
        <v>0.5</v>
      </c>
      <c r="F3748" s="10">
        <v>6.9</v>
      </c>
      <c r="G3748" s="13">
        <f t="shared" si="303"/>
        <v>3.0845683333333334</v>
      </c>
      <c r="H3748" s="16">
        <f t="shared" si="304"/>
        <v>5.4079004975805338</v>
      </c>
      <c r="I3748" s="19">
        <f t="shared" si="305"/>
        <v>6</v>
      </c>
      <c r="J3748" s="13">
        <f t="shared" si="306"/>
        <v>9.1525548142848398E-2</v>
      </c>
    </row>
    <row r="3749" spans="1:10" x14ac:dyDescent="0.25">
      <c r="A3749" s="26">
        <v>157</v>
      </c>
      <c r="B3749" s="26">
        <v>3748</v>
      </c>
      <c r="C3749" s="44">
        <v>41431.118750000001</v>
      </c>
      <c r="D3749" s="39" t="s">
        <v>104</v>
      </c>
      <c r="E3749" s="47">
        <f t="shared" si="302"/>
        <v>0.5</v>
      </c>
      <c r="F3749" s="10">
        <v>4.6000000000000005</v>
      </c>
      <c r="G3749" s="13">
        <f t="shared" si="303"/>
        <v>2.0563788888888892</v>
      </c>
      <c r="H3749" s="16">
        <f t="shared" si="304"/>
        <v>3.6052669983870231</v>
      </c>
      <c r="I3749" s="19">
        <f t="shared" si="305"/>
        <v>4</v>
      </c>
      <c r="J3749" s="13">
        <f t="shared" si="306"/>
        <v>2.7118680931214341E-2</v>
      </c>
    </row>
    <row r="3750" spans="1:10" x14ac:dyDescent="0.25">
      <c r="A3750" s="26">
        <v>157</v>
      </c>
      <c r="B3750" s="26">
        <v>3749</v>
      </c>
      <c r="C3750" s="44">
        <v>41431.160416666666</v>
      </c>
      <c r="D3750" s="39" t="s">
        <v>104</v>
      </c>
      <c r="E3750" s="47">
        <f t="shared" si="302"/>
        <v>0.5</v>
      </c>
      <c r="F3750" s="10">
        <v>3.5</v>
      </c>
      <c r="G3750" s="13">
        <f t="shared" si="303"/>
        <v>1.5646361111111109</v>
      </c>
      <c r="H3750" s="16">
        <f t="shared" si="304"/>
        <v>2.7431379335553427</v>
      </c>
      <c r="I3750" s="19">
        <f t="shared" si="305"/>
        <v>3</v>
      </c>
      <c r="J3750" s="13">
        <f t="shared" si="306"/>
        <v>1.1945358807900612E-2</v>
      </c>
    </row>
    <row r="3751" spans="1:10" x14ac:dyDescent="0.25">
      <c r="A3751" s="26">
        <v>157</v>
      </c>
      <c r="B3751" s="26">
        <v>3750</v>
      </c>
      <c r="C3751" s="44">
        <v>41431.20208333333</v>
      </c>
      <c r="D3751" s="39" t="s">
        <v>104</v>
      </c>
      <c r="E3751" s="47">
        <f t="shared" si="302"/>
        <v>0.5</v>
      </c>
      <c r="F3751" s="10">
        <v>5.8</v>
      </c>
      <c r="G3751" s="13">
        <f t="shared" si="303"/>
        <v>2.5928255555555553</v>
      </c>
      <c r="H3751" s="16">
        <f t="shared" si="304"/>
        <v>4.5457714327488539</v>
      </c>
      <c r="I3751" s="19">
        <f t="shared" si="305"/>
        <v>5</v>
      </c>
      <c r="J3751" s="13">
        <f t="shared" si="306"/>
        <v>5.4359949801215252E-2</v>
      </c>
    </row>
    <row r="3752" spans="1:10" x14ac:dyDescent="0.25">
      <c r="A3752" s="26">
        <v>157</v>
      </c>
      <c r="B3752" s="26">
        <v>3751</v>
      </c>
      <c r="C3752" s="44">
        <v>41431.243750000001</v>
      </c>
      <c r="D3752" s="39" t="s">
        <v>104</v>
      </c>
      <c r="E3752" s="47">
        <f t="shared" si="302"/>
        <v>0.5</v>
      </c>
      <c r="F3752" s="10">
        <v>6.9</v>
      </c>
      <c r="G3752" s="13">
        <f t="shared" si="303"/>
        <v>3.0845683333333334</v>
      </c>
      <c r="H3752" s="16">
        <f t="shared" si="304"/>
        <v>5.4079004975805338</v>
      </c>
      <c r="I3752" s="19">
        <f t="shared" si="305"/>
        <v>6</v>
      </c>
      <c r="J3752" s="13">
        <f t="shared" si="306"/>
        <v>9.1525548142848398E-2</v>
      </c>
    </row>
    <row r="3753" spans="1:10" x14ac:dyDescent="0.25">
      <c r="A3753" s="26">
        <v>157</v>
      </c>
      <c r="B3753" s="26">
        <v>3752</v>
      </c>
      <c r="C3753" s="44">
        <v>41431.285416666666</v>
      </c>
      <c r="D3753" s="39" t="s">
        <v>104</v>
      </c>
      <c r="E3753" s="47">
        <f t="shared" si="302"/>
        <v>0.5</v>
      </c>
      <c r="F3753" s="10">
        <v>5.8</v>
      </c>
      <c r="G3753" s="13">
        <f t="shared" si="303"/>
        <v>2.5928255555555553</v>
      </c>
      <c r="H3753" s="16">
        <f t="shared" si="304"/>
        <v>4.5457714327488539</v>
      </c>
      <c r="I3753" s="19">
        <f t="shared" si="305"/>
        <v>5</v>
      </c>
      <c r="J3753" s="13">
        <f t="shared" si="306"/>
        <v>5.4359949801215252E-2</v>
      </c>
    </row>
    <row r="3754" spans="1:10" x14ac:dyDescent="0.25">
      <c r="A3754" s="26">
        <v>157</v>
      </c>
      <c r="B3754" s="26">
        <v>3753</v>
      </c>
      <c r="C3754" s="44">
        <v>41431.32708333333</v>
      </c>
      <c r="D3754" s="39" t="s">
        <v>104</v>
      </c>
      <c r="E3754" s="47">
        <f t="shared" si="302"/>
        <v>0.5</v>
      </c>
      <c r="F3754" s="10">
        <v>6.9</v>
      </c>
      <c r="G3754" s="13">
        <f t="shared" si="303"/>
        <v>3.0845683333333334</v>
      </c>
      <c r="H3754" s="16">
        <f t="shared" si="304"/>
        <v>5.4079004975805338</v>
      </c>
      <c r="I3754" s="19">
        <f t="shared" si="305"/>
        <v>6</v>
      </c>
      <c r="J3754" s="13">
        <f t="shared" si="306"/>
        <v>9.1525548142848398E-2</v>
      </c>
    </row>
    <row r="3755" spans="1:10" x14ac:dyDescent="0.25">
      <c r="A3755" s="26">
        <v>157</v>
      </c>
      <c r="B3755" s="26">
        <v>3754</v>
      </c>
      <c r="C3755" s="44">
        <v>41431.368750000001</v>
      </c>
      <c r="D3755" s="39" t="s">
        <v>104</v>
      </c>
      <c r="E3755" s="47">
        <f t="shared" si="302"/>
        <v>0.5</v>
      </c>
      <c r="F3755" s="10">
        <v>6.9</v>
      </c>
      <c r="G3755" s="13">
        <f t="shared" si="303"/>
        <v>3.0845683333333334</v>
      </c>
      <c r="H3755" s="16">
        <f t="shared" si="304"/>
        <v>5.4079004975805338</v>
      </c>
      <c r="I3755" s="19">
        <f t="shared" si="305"/>
        <v>6</v>
      </c>
      <c r="J3755" s="13">
        <f t="shared" si="306"/>
        <v>9.1525548142848398E-2</v>
      </c>
    </row>
    <row r="3756" spans="1:10" x14ac:dyDescent="0.25">
      <c r="A3756" s="26">
        <v>157</v>
      </c>
      <c r="B3756" s="26">
        <v>3755</v>
      </c>
      <c r="C3756" s="44">
        <v>41431.410416666666</v>
      </c>
      <c r="D3756" s="39" t="s">
        <v>104</v>
      </c>
      <c r="E3756" s="47">
        <f t="shared" si="302"/>
        <v>0.5</v>
      </c>
      <c r="F3756" s="10">
        <v>6.9</v>
      </c>
      <c r="G3756" s="13">
        <f t="shared" si="303"/>
        <v>3.0845683333333334</v>
      </c>
      <c r="H3756" s="16">
        <f t="shared" si="304"/>
        <v>5.4079004975805338</v>
      </c>
      <c r="I3756" s="19">
        <f t="shared" si="305"/>
        <v>6</v>
      </c>
      <c r="J3756" s="13">
        <f t="shared" si="306"/>
        <v>9.1525548142848398E-2</v>
      </c>
    </row>
    <row r="3757" spans="1:10" x14ac:dyDescent="0.25">
      <c r="A3757" s="26">
        <v>157</v>
      </c>
      <c r="B3757" s="26">
        <v>3756</v>
      </c>
      <c r="C3757" s="44">
        <v>41431.45208333333</v>
      </c>
      <c r="D3757" s="39" t="s">
        <v>104</v>
      </c>
      <c r="E3757" s="47">
        <f t="shared" si="302"/>
        <v>0.5</v>
      </c>
      <c r="F3757" s="10">
        <v>4.6000000000000005</v>
      </c>
      <c r="G3757" s="13">
        <f t="shared" si="303"/>
        <v>2.0563788888888892</v>
      </c>
      <c r="H3757" s="16">
        <f t="shared" si="304"/>
        <v>3.6052669983870231</v>
      </c>
      <c r="I3757" s="19">
        <f t="shared" si="305"/>
        <v>4</v>
      </c>
      <c r="J3757" s="13">
        <f t="shared" si="306"/>
        <v>2.7118680931214341E-2</v>
      </c>
    </row>
    <row r="3758" spans="1:10" x14ac:dyDescent="0.25">
      <c r="A3758" s="26">
        <v>157</v>
      </c>
      <c r="B3758" s="26">
        <v>3757</v>
      </c>
      <c r="C3758" s="44">
        <v>41431.493750000001</v>
      </c>
      <c r="D3758" s="39" t="s">
        <v>104</v>
      </c>
      <c r="E3758" s="47">
        <f t="shared" si="302"/>
        <v>0.5</v>
      </c>
      <c r="F3758" s="10">
        <v>3.5</v>
      </c>
      <c r="G3758" s="13">
        <f t="shared" si="303"/>
        <v>1.5646361111111109</v>
      </c>
      <c r="H3758" s="16">
        <f t="shared" si="304"/>
        <v>2.7431379335553427</v>
      </c>
      <c r="I3758" s="19">
        <f t="shared" si="305"/>
        <v>3</v>
      </c>
      <c r="J3758" s="13">
        <f t="shared" si="306"/>
        <v>1.1945358807900612E-2</v>
      </c>
    </row>
    <row r="3759" spans="1:10" x14ac:dyDescent="0.25">
      <c r="A3759" s="26">
        <v>157</v>
      </c>
      <c r="B3759" s="26">
        <v>3758</v>
      </c>
      <c r="C3759" s="44">
        <v>41431.535416666666</v>
      </c>
      <c r="D3759" s="39" t="s">
        <v>104</v>
      </c>
      <c r="E3759" s="47">
        <f t="shared" si="302"/>
        <v>0.5</v>
      </c>
      <c r="F3759" s="10">
        <v>10.4</v>
      </c>
      <c r="G3759" s="13">
        <f t="shared" si="303"/>
        <v>4.649204444444444</v>
      </c>
      <c r="H3759" s="16">
        <f t="shared" si="304"/>
        <v>8.1510384311358752</v>
      </c>
      <c r="I3759" s="19">
        <f t="shared" si="305"/>
        <v>9</v>
      </c>
      <c r="J3759" s="13">
        <f t="shared" si="306"/>
        <v>0.31339717994379734</v>
      </c>
    </row>
    <row r="3760" spans="1:10" x14ac:dyDescent="0.25">
      <c r="A3760" s="26">
        <v>157</v>
      </c>
      <c r="B3760" s="26">
        <v>3759</v>
      </c>
      <c r="C3760" s="44">
        <v>41431.57708333333</v>
      </c>
      <c r="D3760" s="39" t="s">
        <v>102</v>
      </c>
      <c r="E3760" s="47">
        <f t="shared" si="302"/>
        <v>1</v>
      </c>
      <c r="F3760" s="10">
        <v>10.4</v>
      </c>
      <c r="G3760" s="13">
        <f t="shared" si="303"/>
        <v>4.649204444444444</v>
      </c>
      <c r="H3760" s="16">
        <f t="shared" si="304"/>
        <v>8.1510384311358752</v>
      </c>
      <c r="I3760" s="19">
        <f t="shared" si="305"/>
        <v>9</v>
      </c>
      <c r="J3760" s="13">
        <f t="shared" si="306"/>
        <v>0.31339717994379734</v>
      </c>
    </row>
    <row r="3761" spans="1:10" x14ac:dyDescent="0.25">
      <c r="A3761" s="26">
        <v>157</v>
      </c>
      <c r="B3761" s="26">
        <v>3760</v>
      </c>
      <c r="C3761" s="44">
        <v>41431.618750000001</v>
      </c>
      <c r="D3761" s="39" t="s">
        <v>102</v>
      </c>
      <c r="E3761" s="47">
        <f t="shared" si="302"/>
        <v>1</v>
      </c>
      <c r="F3761" s="10">
        <v>8.1</v>
      </c>
      <c r="G3761" s="13">
        <f t="shared" si="303"/>
        <v>3.6210149999999994</v>
      </c>
      <c r="H3761" s="16">
        <f t="shared" si="304"/>
        <v>6.3484049319423645</v>
      </c>
      <c r="I3761" s="19">
        <f t="shared" si="305"/>
        <v>7</v>
      </c>
      <c r="J3761" s="13">
        <f t="shared" si="306"/>
        <v>0.14806421994704388</v>
      </c>
    </row>
    <row r="3762" spans="1:10" x14ac:dyDescent="0.25">
      <c r="A3762" s="26">
        <v>157</v>
      </c>
      <c r="B3762" s="26">
        <v>3761</v>
      </c>
      <c r="C3762" s="44">
        <v>41431.660416666666</v>
      </c>
      <c r="D3762" s="39" t="s">
        <v>102</v>
      </c>
      <c r="E3762" s="47">
        <f t="shared" si="302"/>
        <v>1</v>
      </c>
      <c r="F3762" s="10">
        <v>11.5</v>
      </c>
      <c r="G3762" s="13">
        <f t="shared" si="303"/>
        <v>5.1409472222222226</v>
      </c>
      <c r="H3762" s="16">
        <f t="shared" si="304"/>
        <v>9.0131674959675561</v>
      </c>
      <c r="I3762" s="19">
        <f t="shared" si="305"/>
        <v>10</v>
      </c>
      <c r="J3762" s="13">
        <f t="shared" si="306"/>
        <v>0.42372938955022382</v>
      </c>
    </row>
    <row r="3763" spans="1:10" x14ac:dyDescent="0.25">
      <c r="A3763" s="26">
        <v>157</v>
      </c>
      <c r="B3763" s="26">
        <v>3762</v>
      </c>
      <c r="C3763" s="44">
        <v>41431.70208333333</v>
      </c>
      <c r="D3763" s="39" t="s">
        <v>102</v>
      </c>
      <c r="E3763" s="47">
        <f t="shared" si="302"/>
        <v>1</v>
      </c>
      <c r="F3763" s="10">
        <v>15</v>
      </c>
      <c r="G3763" s="13">
        <f t="shared" si="303"/>
        <v>6.7055833333333332</v>
      </c>
      <c r="H3763" s="16">
        <f t="shared" si="304"/>
        <v>11.756305429522898</v>
      </c>
      <c r="I3763" s="19">
        <f t="shared" si="305"/>
        <v>12</v>
      </c>
      <c r="J3763" s="13">
        <f t="shared" si="306"/>
        <v>0.94030521228372188</v>
      </c>
    </row>
    <row r="3764" spans="1:10" x14ac:dyDescent="0.25">
      <c r="A3764" s="26">
        <v>157</v>
      </c>
      <c r="B3764" s="26">
        <v>3763</v>
      </c>
      <c r="C3764" s="44">
        <v>41431.743750000001</v>
      </c>
      <c r="D3764" s="39" t="s">
        <v>102</v>
      </c>
      <c r="E3764" s="47">
        <f t="shared" si="302"/>
        <v>1</v>
      </c>
      <c r="F3764" s="10">
        <v>15</v>
      </c>
      <c r="G3764" s="13">
        <f t="shared" si="303"/>
        <v>6.7055833333333332</v>
      </c>
      <c r="H3764" s="16">
        <f t="shared" si="304"/>
        <v>11.756305429522898</v>
      </c>
      <c r="I3764" s="19">
        <f t="shared" si="305"/>
        <v>12</v>
      </c>
      <c r="J3764" s="13">
        <f t="shared" si="306"/>
        <v>0.94030521228372188</v>
      </c>
    </row>
    <row r="3765" spans="1:10" x14ac:dyDescent="0.25">
      <c r="A3765" s="26">
        <v>157</v>
      </c>
      <c r="B3765" s="26">
        <v>3764</v>
      </c>
      <c r="C3765" s="44">
        <v>41431.785416666666</v>
      </c>
      <c r="D3765" s="39" t="s">
        <v>102</v>
      </c>
      <c r="E3765" s="47">
        <f t="shared" si="302"/>
        <v>1</v>
      </c>
      <c r="F3765" s="10">
        <v>11.5</v>
      </c>
      <c r="G3765" s="13">
        <f t="shared" si="303"/>
        <v>5.1409472222222226</v>
      </c>
      <c r="H3765" s="16">
        <f t="shared" si="304"/>
        <v>9.0131674959675561</v>
      </c>
      <c r="I3765" s="19">
        <f t="shared" si="305"/>
        <v>10</v>
      </c>
      <c r="J3765" s="13">
        <f t="shared" si="306"/>
        <v>0.42372938955022382</v>
      </c>
    </row>
    <row r="3766" spans="1:10" x14ac:dyDescent="0.25">
      <c r="A3766" s="26">
        <v>157</v>
      </c>
      <c r="B3766" s="26">
        <v>3765</v>
      </c>
      <c r="C3766" s="44">
        <v>41431.82708333333</v>
      </c>
      <c r="D3766" s="39" t="s">
        <v>102</v>
      </c>
      <c r="E3766" s="47">
        <f t="shared" si="302"/>
        <v>1</v>
      </c>
      <c r="F3766" s="10">
        <v>9.2000000000000011</v>
      </c>
      <c r="G3766" s="13">
        <f t="shared" si="303"/>
        <v>4.1127577777777784</v>
      </c>
      <c r="H3766" s="16">
        <f t="shared" si="304"/>
        <v>7.2105339967740463</v>
      </c>
      <c r="I3766" s="19">
        <f t="shared" si="305"/>
        <v>8</v>
      </c>
      <c r="J3766" s="13">
        <f t="shared" si="306"/>
        <v>0.21694944744971473</v>
      </c>
    </row>
    <row r="3767" spans="1:10" x14ac:dyDescent="0.25">
      <c r="A3767" s="26">
        <v>157</v>
      </c>
      <c r="B3767" s="26">
        <v>3766</v>
      </c>
      <c r="C3767" s="44">
        <v>41431.868750000001</v>
      </c>
      <c r="D3767" s="39" t="s">
        <v>102</v>
      </c>
      <c r="E3767" s="47">
        <f t="shared" si="302"/>
        <v>1</v>
      </c>
      <c r="F3767" s="10">
        <v>9.2000000000000011</v>
      </c>
      <c r="G3767" s="13">
        <f t="shared" si="303"/>
        <v>4.1127577777777784</v>
      </c>
      <c r="H3767" s="16">
        <f t="shared" si="304"/>
        <v>7.2105339967740463</v>
      </c>
      <c r="I3767" s="19">
        <f t="shared" si="305"/>
        <v>8</v>
      </c>
      <c r="J3767" s="13">
        <f t="shared" si="306"/>
        <v>0.21694944744971473</v>
      </c>
    </row>
    <row r="3768" spans="1:10" x14ac:dyDescent="0.25">
      <c r="A3768" s="26">
        <v>157</v>
      </c>
      <c r="B3768" s="26">
        <v>3767</v>
      </c>
      <c r="C3768" s="44">
        <v>41431.910416666666</v>
      </c>
      <c r="D3768" s="39" t="s">
        <v>102</v>
      </c>
      <c r="E3768" s="47">
        <f t="shared" si="302"/>
        <v>1</v>
      </c>
      <c r="F3768" s="10">
        <v>9.2000000000000011</v>
      </c>
      <c r="G3768" s="13">
        <f t="shared" si="303"/>
        <v>4.1127577777777784</v>
      </c>
      <c r="H3768" s="16">
        <f t="shared" si="304"/>
        <v>7.2105339967740463</v>
      </c>
      <c r="I3768" s="19">
        <f t="shared" si="305"/>
        <v>8</v>
      </c>
      <c r="J3768" s="13">
        <f t="shared" si="306"/>
        <v>0.21694944744971473</v>
      </c>
    </row>
    <row r="3769" spans="1:10" x14ac:dyDescent="0.25">
      <c r="A3769" s="26">
        <v>157</v>
      </c>
      <c r="B3769" s="26">
        <v>3768</v>
      </c>
      <c r="C3769" s="44">
        <v>41431.95208333333</v>
      </c>
      <c r="D3769" s="39" t="s">
        <v>102</v>
      </c>
      <c r="E3769" s="47">
        <f t="shared" si="302"/>
        <v>1</v>
      </c>
      <c r="F3769" s="10">
        <v>6.9</v>
      </c>
      <c r="G3769" s="13">
        <f t="shared" si="303"/>
        <v>3.0845683333333334</v>
      </c>
      <c r="H3769" s="16">
        <f t="shared" si="304"/>
        <v>5.4079004975805338</v>
      </c>
      <c r="I3769" s="19">
        <f t="shared" si="305"/>
        <v>6</v>
      </c>
      <c r="J3769" s="13">
        <f t="shared" si="306"/>
        <v>9.1525548142848398E-2</v>
      </c>
    </row>
    <row r="3770" spans="1:10" x14ac:dyDescent="0.25">
      <c r="A3770" s="26">
        <v>158</v>
      </c>
      <c r="B3770" s="26">
        <v>3769</v>
      </c>
      <c r="C3770" s="44">
        <v>41431.993750000001</v>
      </c>
      <c r="D3770" s="39" t="s">
        <v>104</v>
      </c>
      <c r="E3770" s="47">
        <f t="shared" si="302"/>
        <v>0.5</v>
      </c>
      <c r="F3770" s="10">
        <v>6.9</v>
      </c>
      <c r="G3770" s="13">
        <f t="shared" si="303"/>
        <v>3.0845683333333334</v>
      </c>
      <c r="H3770" s="16">
        <f t="shared" si="304"/>
        <v>5.4079004975805338</v>
      </c>
      <c r="I3770" s="19">
        <f t="shared" si="305"/>
        <v>6</v>
      </c>
      <c r="J3770" s="13">
        <f t="shared" si="306"/>
        <v>9.1525548142848398E-2</v>
      </c>
    </row>
    <row r="3771" spans="1:10" x14ac:dyDescent="0.25">
      <c r="A3771" s="26">
        <v>158</v>
      </c>
      <c r="B3771" s="26">
        <v>3770</v>
      </c>
      <c r="C3771" s="44">
        <v>41432.035416666666</v>
      </c>
      <c r="D3771" s="39" t="s">
        <v>104</v>
      </c>
      <c r="E3771" s="47">
        <f t="shared" si="302"/>
        <v>0.5</v>
      </c>
      <c r="F3771" s="10">
        <v>6.9</v>
      </c>
      <c r="G3771" s="13">
        <f t="shared" si="303"/>
        <v>3.0845683333333334</v>
      </c>
      <c r="H3771" s="16">
        <f t="shared" si="304"/>
        <v>5.4079004975805338</v>
      </c>
      <c r="I3771" s="19">
        <f t="shared" si="305"/>
        <v>6</v>
      </c>
      <c r="J3771" s="13">
        <f t="shared" si="306"/>
        <v>9.1525548142848398E-2</v>
      </c>
    </row>
    <row r="3772" spans="1:10" x14ac:dyDescent="0.25">
      <c r="A3772" s="26">
        <v>158</v>
      </c>
      <c r="B3772" s="26">
        <v>3771</v>
      </c>
      <c r="C3772" s="44">
        <v>41432.07708333333</v>
      </c>
      <c r="D3772" s="39" t="s">
        <v>104</v>
      </c>
      <c r="E3772" s="47">
        <f t="shared" si="302"/>
        <v>0.5</v>
      </c>
      <c r="F3772" s="10">
        <v>5.8</v>
      </c>
      <c r="G3772" s="13">
        <f t="shared" si="303"/>
        <v>2.5928255555555553</v>
      </c>
      <c r="H3772" s="16">
        <f t="shared" si="304"/>
        <v>4.5457714327488539</v>
      </c>
      <c r="I3772" s="19">
        <f t="shared" si="305"/>
        <v>5</v>
      </c>
      <c r="J3772" s="13">
        <f t="shared" si="306"/>
        <v>5.4359949801215252E-2</v>
      </c>
    </row>
    <row r="3773" spans="1:10" x14ac:dyDescent="0.25">
      <c r="A3773" s="26">
        <v>158</v>
      </c>
      <c r="B3773" s="26">
        <v>3772</v>
      </c>
      <c r="C3773" s="44">
        <v>41432.118750000001</v>
      </c>
      <c r="D3773" s="39" t="s">
        <v>104</v>
      </c>
      <c r="E3773" s="47">
        <f t="shared" si="302"/>
        <v>0.5</v>
      </c>
      <c r="F3773" s="10">
        <v>5.8</v>
      </c>
      <c r="G3773" s="13">
        <f t="shared" si="303"/>
        <v>2.5928255555555553</v>
      </c>
      <c r="H3773" s="16">
        <f t="shared" si="304"/>
        <v>4.5457714327488539</v>
      </c>
      <c r="I3773" s="19">
        <f t="shared" si="305"/>
        <v>5</v>
      </c>
      <c r="J3773" s="13">
        <f t="shared" si="306"/>
        <v>5.4359949801215252E-2</v>
      </c>
    </row>
    <row r="3774" spans="1:10" x14ac:dyDescent="0.25">
      <c r="A3774" s="26">
        <v>158</v>
      </c>
      <c r="B3774" s="26">
        <v>3773</v>
      </c>
      <c r="C3774" s="44">
        <v>41432.160416666666</v>
      </c>
      <c r="D3774" s="39" t="s">
        <v>104</v>
      </c>
      <c r="E3774" s="47">
        <f t="shared" si="302"/>
        <v>0.5</v>
      </c>
      <c r="F3774" s="10">
        <v>4.6000000000000005</v>
      </c>
      <c r="G3774" s="13">
        <f t="shared" si="303"/>
        <v>2.0563788888888892</v>
      </c>
      <c r="H3774" s="16">
        <f t="shared" si="304"/>
        <v>3.6052669983870231</v>
      </c>
      <c r="I3774" s="19">
        <f t="shared" si="305"/>
        <v>4</v>
      </c>
      <c r="J3774" s="13">
        <f t="shared" si="306"/>
        <v>2.7118680931214341E-2</v>
      </c>
    </row>
    <row r="3775" spans="1:10" x14ac:dyDescent="0.25">
      <c r="A3775" s="26">
        <v>158</v>
      </c>
      <c r="B3775" s="26">
        <v>3774</v>
      </c>
      <c r="C3775" s="44">
        <v>41432.20208333333</v>
      </c>
      <c r="D3775" s="39" t="s">
        <v>104</v>
      </c>
      <c r="E3775" s="47">
        <f t="shared" si="302"/>
        <v>0.5</v>
      </c>
      <c r="F3775" s="10">
        <v>9.2000000000000011</v>
      </c>
      <c r="G3775" s="13">
        <f t="shared" si="303"/>
        <v>4.1127577777777784</v>
      </c>
      <c r="H3775" s="16">
        <f t="shared" si="304"/>
        <v>7.2105339967740463</v>
      </c>
      <c r="I3775" s="19">
        <f t="shared" si="305"/>
        <v>8</v>
      </c>
      <c r="J3775" s="13">
        <f t="shared" si="306"/>
        <v>0.21694944744971473</v>
      </c>
    </row>
    <row r="3776" spans="1:10" x14ac:dyDescent="0.25">
      <c r="A3776" s="26">
        <v>158</v>
      </c>
      <c r="B3776" s="26">
        <v>3775</v>
      </c>
      <c r="C3776" s="44">
        <v>41432.243750000001</v>
      </c>
      <c r="D3776" s="39" t="s">
        <v>104</v>
      </c>
      <c r="E3776" s="47">
        <f t="shared" si="302"/>
        <v>0.5</v>
      </c>
      <c r="F3776" s="10">
        <v>8.1</v>
      </c>
      <c r="G3776" s="13">
        <f t="shared" si="303"/>
        <v>3.6210149999999994</v>
      </c>
      <c r="H3776" s="16">
        <f t="shared" si="304"/>
        <v>6.3484049319423645</v>
      </c>
      <c r="I3776" s="19">
        <f t="shared" si="305"/>
        <v>7</v>
      </c>
      <c r="J3776" s="13">
        <f t="shared" si="306"/>
        <v>0.14806421994704388</v>
      </c>
    </row>
    <row r="3777" spans="1:10" x14ac:dyDescent="0.25">
      <c r="A3777" s="26">
        <v>158</v>
      </c>
      <c r="B3777" s="26">
        <v>3776</v>
      </c>
      <c r="C3777" s="44">
        <v>41432.285416666666</v>
      </c>
      <c r="D3777" s="39" t="s">
        <v>104</v>
      </c>
      <c r="E3777" s="47">
        <f t="shared" si="302"/>
        <v>0.5</v>
      </c>
      <c r="F3777" s="10">
        <v>6.9</v>
      </c>
      <c r="G3777" s="13">
        <f t="shared" si="303"/>
        <v>3.0845683333333334</v>
      </c>
      <c r="H3777" s="16">
        <f t="shared" si="304"/>
        <v>5.4079004975805338</v>
      </c>
      <c r="I3777" s="19">
        <f t="shared" si="305"/>
        <v>6</v>
      </c>
      <c r="J3777" s="13">
        <f t="shared" si="306"/>
        <v>9.1525548142848398E-2</v>
      </c>
    </row>
    <row r="3778" spans="1:10" x14ac:dyDescent="0.25">
      <c r="A3778" s="26">
        <v>158</v>
      </c>
      <c r="B3778" s="26">
        <v>3777</v>
      </c>
      <c r="C3778" s="44">
        <v>41432.32708333333</v>
      </c>
      <c r="D3778" s="39" t="s">
        <v>104</v>
      </c>
      <c r="E3778" s="47">
        <f t="shared" ref="E3778:E3841" si="307">+VLOOKUP(D3778,$Q$2:$R$21,2,FALSE)</f>
        <v>0.5</v>
      </c>
      <c r="F3778" s="10">
        <v>9.2000000000000011</v>
      </c>
      <c r="G3778" s="13">
        <f t="shared" ref="G3778:G3841" si="308">+F3778*1609.34/3600</f>
        <v>4.1127577777777784</v>
      </c>
      <c r="H3778" s="16">
        <f t="shared" ref="H3778:H3841" si="309">G3778*(8^0.27)</f>
        <v>7.2105339967740463</v>
      </c>
      <c r="I3778" s="19">
        <f t="shared" ref="I3778:I3841" si="310">IF(AND(H3778&gt;=0,H3778&lt;1),1,IF(AND(H3778&gt;=1,H3778&lt;2),2,IF(AND(H3778&gt;=2,H3778&lt;3),3,IF(AND(H3778&gt;=3,H3778&lt;4),4,IF(AND(H3778&gt;=4,H3778&lt;5),5,IF(AND(H3778&gt;=5,H3778&lt;6),6,IF(AND(H3778&gt;=6,H3778&lt;7),7,IF(AND(H3778&gt;=7,H3778&lt;8),8,IF(AND(H3778&gt;=8,H3778&lt;9),9,IF(AND(H3778&gt;=9,H3778&lt;10),10,IF(AND(H3778&gt;=10,H3778&lt;11),11,IF(AND(H3778&gt;=11,H3778&lt;12),12,IF(AND(H3778&gt;=12,H3778&lt;13),13,IF(AND(H3778&gt;=13,H3778&lt;14),14,IF(AND(H3778&gt;=14,H3778&lt;15),15,IF(AND(H3778&gt;=15,H3778&lt;25),16,IF(H3778&gt;25,17,0)))))))))))))))))</f>
        <v>8</v>
      </c>
      <c r="J3778" s="13">
        <f t="shared" ref="J3778:J3841" si="311">MIN((H3778/$K$1)^3*$J$1,$J$1)</f>
        <v>0.21694944744971473</v>
      </c>
    </row>
    <row r="3779" spans="1:10" x14ac:dyDescent="0.25">
      <c r="A3779" s="26">
        <v>158</v>
      </c>
      <c r="B3779" s="26">
        <v>3778</v>
      </c>
      <c r="C3779" s="44">
        <v>41432.368750000001</v>
      </c>
      <c r="D3779" s="39" t="s">
        <v>104</v>
      </c>
      <c r="E3779" s="47">
        <f t="shared" si="307"/>
        <v>0.5</v>
      </c>
      <c r="F3779" s="10">
        <v>6.9</v>
      </c>
      <c r="G3779" s="13">
        <f t="shared" si="308"/>
        <v>3.0845683333333334</v>
      </c>
      <c r="H3779" s="16">
        <f t="shared" si="309"/>
        <v>5.4079004975805338</v>
      </c>
      <c r="I3779" s="19">
        <f t="shared" si="310"/>
        <v>6</v>
      </c>
      <c r="J3779" s="13">
        <f t="shared" si="311"/>
        <v>9.1525548142848398E-2</v>
      </c>
    </row>
    <row r="3780" spans="1:10" x14ac:dyDescent="0.25">
      <c r="A3780" s="26">
        <v>158</v>
      </c>
      <c r="B3780" s="26">
        <v>3779</v>
      </c>
      <c r="C3780" s="44">
        <v>41432.410416666666</v>
      </c>
      <c r="D3780" s="39" t="s">
        <v>104</v>
      </c>
      <c r="E3780" s="47">
        <f t="shared" si="307"/>
        <v>0.5</v>
      </c>
      <c r="F3780" s="10">
        <v>6.9</v>
      </c>
      <c r="G3780" s="13">
        <f t="shared" si="308"/>
        <v>3.0845683333333334</v>
      </c>
      <c r="H3780" s="16">
        <f t="shared" si="309"/>
        <v>5.4079004975805338</v>
      </c>
      <c r="I3780" s="19">
        <f t="shared" si="310"/>
        <v>6</v>
      </c>
      <c r="J3780" s="13">
        <f t="shared" si="311"/>
        <v>9.1525548142848398E-2</v>
      </c>
    </row>
    <row r="3781" spans="1:10" x14ac:dyDescent="0.25">
      <c r="A3781" s="26">
        <v>158</v>
      </c>
      <c r="B3781" s="26">
        <v>3780</v>
      </c>
      <c r="C3781" s="44">
        <v>41432.45208333333</v>
      </c>
      <c r="D3781" s="39" t="s">
        <v>104</v>
      </c>
      <c r="E3781" s="47">
        <f t="shared" si="307"/>
        <v>0.5</v>
      </c>
      <c r="F3781" s="10">
        <v>6.9</v>
      </c>
      <c r="G3781" s="13">
        <f t="shared" si="308"/>
        <v>3.0845683333333334</v>
      </c>
      <c r="H3781" s="16">
        <f t="shared" si="309"/>
        <v>5.4079004975805338</v>
      </c>
      <c r="I3781" s="19">
        <f t="shared" si="310"/>
        <v>6</v>
      </c>
      <c r="J3781" s="13">
        <f t="shared" si="311"/>
        <v>9.1525548142848398E-2</v>
      </c>
    </row>
    <row r="3782" spans="1:10" x14ac:dyDescent="0.25">
      <c r="A3782" s="26">
        <v>158</v>
      </c>
      <c r="B3782" s="26">
        <v>3781</v>
      </c>
      <c r="C3782" s="44">
        <v>41432.493750000001</v>
      </c>
      <c r="D3782" s="39" t="s">
        <v>104</v>
      </c>
      <c r="E3782" s="47">
        <f t="shared" si="307"/>
        <v>0.5</v>
      </c>
      <c r="F3782" s="10">
        <v>6.9</v>
      </c>
      <c r="G3782" s="13">
        <f t="shared" si="308"/>
        <v>3.0845683333333334</v>
      </c>
      <c r="H3782" s="16">
        <f t="shared" si="309"/>
        <v>5.4079004975805338</v>
      </c>
      <c r="I3782" s="19">
        <f t="shared" si="310"/>
        <v>6</v>
      </c>
      <c r="J3782" s="13">
        <f t="shared" si="311"/>
        <v>9.1525548142848398E-2</v>
      </c>
    </row>
    <row r="3783" spans="1:10" x14ac:dyDescent="0.25">
      <c r="A3783" s="26">
        <v>158</v>
      </c>
      <c r="B3783" s="26">
        <v>3782</v>
      </c>
      <c r="C3783" s="44">
        <v>41432.535416666666</v>
      </c>
      <c r="D3783" s="39" t="s">
        <v>104</v>
      </c>
      <c r="E3783" s="47">
        <f t="shared" si="307"/>
        <v>0.5</v>
      </c>
      <c r="F3783" s="10">
        <v>4.6000000000000005</v>
      </c>
      <c r="G3783" s="13">
        <f t="shared" si="308"/>
        <v>2.0563788888888892</v>
      </c>
      <c r="H3783" s="16">
        <f t="shared" si="309"/>
        <v>3.6052669983870231</v>
      </c>
      <c r="I3783" s="19">
        <f t="shared" si="310"/>
        <v>4</v>
      </c>
      <c r="J3783" s="13">
        <f t="shared" si="311"/>
        <v>2.7118680931214341E-2</v>
      </c>
    </row>
    <row r="3784" spans="1:10" x14ac:dyDescent="0.25">
      <c r="A3784" s="26">
        <v>158</v>
      </c>
      <c r="B3784" s="26">
        <v>3783</v>
      </c>
      <c r="C3784" s="44">
        <v>41432.57708333333</v>
      </c>
      <c r="D3784" s="39" t="s">
        <v>104</v>
      </c>
      <c r="E3784" s="47">
        <f t="shared" si="307"/>
        <v>0.5</v>
      </c>
      <c r="F3784" s="10">
        <v>8.1</v>
      </c>
      <c r="G3784" s="13">
        <f t="shared" si="308"/>
        <v>3.6210149999999994</v>
      </c>
      <c r="H3784" s="16">
        <f t="shared" si="309"/>
        <v>6.3484049319423645</v>
      </c>
      <c r="I3784" s="19">
        <f t="shared" si="310"/>
        <v>7</v>
      </c>
      <c r="J3784" s="13">
        <f t="shared" si="311"/>
        <v>0.14806421994704388</v>
      </c>
    </row>
    <row r="3785" spans="1:10" x14ac:dyDescent="0.25">
      <c r="A3785" s="26">
        <v>158</v>
      </c>
      <c r="B3785" s="26">
        <v>3784</v>
      </c>
      <c r="C3785" s="44">
        <v>41432.618750000001</v>
      </c>
      <c r="D3785" s="39" t="s">
        <v>104</v>
      </c>
      <c r="E3785" s="47">
        <f t="shared" si="307"/>
        <v>0.5</v>
      </c>
      <c r="F3785" s="10">
        <v>8.1</v>
      </c>
      <c r="G3785" s="13">
        <f t="shared" si="308"/>
        <v>3.6210149999999994</v>
      </c>
      <c r="H3785" s="16">
        <f t="shared" si="309"/>
        <v>6.3484049319423645</v>
      </c>
      <c r="I3785" s="19">
        <f t="shared" si="310"/>
        <v>7</v>
      </c>
      <c r="J3785" s="13">
        <f t="shared" si="311"/>
        <v>0.14806421994704388</v>
      </c>
    </row>
    <row r="3786" spans="1:10" x14ac:dyDescent="0.25">
      <c r="A3786" s="26">
        <v>158</v>
      </c>
      <c r="B3786" s="26">
        <v>3785</v>
      </c>
      <c r="C3786" s="44">
        <v>41432.660416666666</v>
      </c>
      <c r="D3786" s="39" t="s">
        <v>102</v>
      </c>
      <c r="E3786" s="47">
        <f t="shared" si="307"/>
        <v>1</v>
      </c>
      <c r="F3786" s="10">
        <v>8.1</v>
      </c>
      <c r="G3786" s="13">
        <f t="shared" si="308"/>
        <v>3.6210149999999994</v>
      </c>
      <c r="H3786" s="16">
        <f t="shared" si="309"/>
        <v>6.3484049319423645</v>
      </c>
      <c r="I3786" s="19">
        <f t="shared" si="310"/>
        <v>7</v>
      </c>
      <c r="J3786" s="13">
        <f t="shared" si="311"/>
        <v>0.14806421994704388</v>
      </c>
    </row>
    <row r="3787" spans="1:10" x14ac:dyDescent="0.25">
      <c r="A3787" s="26">
        <v>158</v>
      </c>
      <c r="B3787" s="26">
        <v>3786</v>
      </c>
      <c r="C3787" s="44">
        <v>41432.70208333333</v>
      </c>
      <c r="D3787" s="39" t="s">
        <v>102</v>
      </c>
      <c r="E3787" s="47">
        <f t="shared" si="307"/>
        <v>1</v>
      </c>
      <c r="F3787" s="10">
        <v>15</v>
      </c>
      <c r="G3787" s="13">
        <f t="shared" si="308"/>
        <v>6.7055833333333332</v>
      </c>
      <c r="H3787" s="16">
        <f t="shared" si="309"/>
        <v>11.756305429522898</v>
      </c>
      <c r="I3787" s="19">
        <f t="shared" si="310"/>
        <v>12</v>
      </c>
      <c r="J3787" s="13">
        <f t="shared" si="311"/>
        <v>0.94030521228372188</v>
      </c>
    </row>
    <row r="3788" spans="1:10" x14ac:dyDescent="0.25">
      <c r="A3788" s="26">
        <v>158</v>
      </c>
      <c r="B3788" s="26">
        <v>3787</v>
      </c>
      <c r="C3788" s="44">
        <v>41432.743750000001</v>
      </c>
      <c r="D3788" s="39" t="s">
        <v>102</v>
      </c>
      <c r="E3788" s="47">
        <f t="shared" si="307"/>
        <v>1</v>
      </c>
      <c r="F3788" s="10">
        <v>17.3</v>
      </c>
      <c r="G3788" s="13">
        <f t="shared" si="308"/>
        <v>7.7337727777777774</v>
      </c>
      <c r="H3788" s="16">
        <f t="shared" si="309"/>
        <v>13.55893892871641</v>
      </c>
      <c r="I3788" s="19">
        <f t="shared" si="310"/>
        <v>14</v>
      </c>
      <c r="J3788" s="13">
        <f t="shared" si="311"/>
        <v>1</v>
      </c>
    </row>
    <row r="3789" spans="1:10" x14ac:dyDescent="0.25">
      <c r="A3789" s="26">
        <v>158</v>
      </c>
      <c r="B3789" s="26">
        <v>3788</v>
      </c>
      <c r="C3789" s="44">
        <v>41432.785416666666</v>
      </c>
      <c r="D3789" s="39" t="s">
        <v>102</v>
      </c>
      <c r="E3789" s="47">
        <f t="shared" si="307"/>
        <v>1</v>
      </c>
      <c r="F3789" s="10">
        <v>16.100000000000001</v>
      </c>
      <c r="G3789" s="13">
        <f t="shared" si="308"/>
        <v>7.1973261111111109</v>
      </c>
      <c r="H3789" s="16">
        <f t="shared" si="309"/>
        <v>12.618434494354577</v>
      </c>
      <c r="I3789" s="19">
        <f t="shared" si="310"/>
        <v>13</v>
      </c>
      <c r="J3789" s="13">
        <f t="shared" si="311"/>
        <v>1</v>
      </c>
    </row>
    <row r="3790" spans="1:10" x14ac:dyDescent="0.25">
      <c r="A3790" s="26">
        <v>158</v>
      </c>
      <c r="B3790" s="26">
        <v>3789</v>
      </c>
      <c r="C3790" s="44">
        <v>41432.82708333333</v>
      </c>
      <c r="D3790" s="39" t="s">
        <v>102</v>
      </c>
      <c r="E3790" s="47">
        <f t="shared" si="307"/>
        <v>1</v>
      </c>
      <c r="F3790" s="10">
        <v>10.4</v>
      </c>
      <c r="G3790" s="13">
        <f t="shared" si="308"/>
        <v>4.649204444444444</v>
      </c>
      <c r="H3790" s="16">
        <f t="shared" si="309"/>
        <v>8.1510384311358752</v>
      </c>
      <c r="I3790" s="19">
        <f t="shared" si="310"/>
        <v>9</v>
      </c>
      <c r="J3790" s="13">
        <f t="shared" si="311"/>
        <v>0.31339717994379734</v>
      </c>
    </row>
    <row r="3791" spans="1:10" x14ac:dyDescent="0.25">
      <c r="A3791" s="26">
        <v>158</v>
      </c>
      <c r="B3791" s="26">
        <v>3790</v>
      </c>
      <c r="C3791" s="44">
        <v>41432.868750000001</v>
      </c>
      <c r="D3791" s="39" t="s">
        <v>102</v>
      </c>
      <c r="E3791" s="47">
        <f t="shared" si="307"/>
        <v>1</v>
      </c>
      <c r="F3791" s="10">
        <v>9.2000000000000011</v>
      </c>
      <c r="G3791" s="13">
        <f t="shared" si="308"/>
        <v>4.1127577777777784</v>
      </c>
      <c r="H3791" s="16">
        <f t="shared" si="309"/>
        <v>7.2105339967740463</v>
      </c>
      <c r="I3791" s="19">
        <f t="shared" si="310"/>
        <v>8</v>
      </c>
      <c r="J3791" s="13">
        <f t="shared" si="311"/>
        <v>0.21694944744971473</v>
      </c>
    </row>
    <row r="3792" spans="1:10" x14ac:dyDescent="0.25">
      <c r="A3792" s="26">
        <v>158</v>
      </c>
      <c r="B3792" s="26">
        <v>3791</v>
      </c>
      <c r="C3792" s="44">
        <v>41432.910416666666</v>
      </c>
      <c r="D3792" s="39" t="s">
        <v>102</v>
      </c>
      <c r="E3792" s="47">
        <f t="shared" si="307"/>
        <v>1</v>
      </c>
      <c r="F3792" s="10">
        <v>11.5</v>
      </c>
      <c r="G3792" s="13">
        <f t="shared" si="308"/>
        <v>5.1409472222222226</v>
      </c>
      <c r="H3792" s="16">
        <f t="shared" si="309"/>
        <v>9.0131674959675561</v>
      </c>
      <c r="I3792" s="19">
        <f t="shared" si="310"/>
        <v>10</v>
      </c>
      <c r="J3792" s="13">
        <f t="shared" si="311"/>
        <v>0.42372938955022382</v>
      </c>
    </row>
    <row r="3793" spans="1:10" x14ac:dyDescent="0.25">
      <c r="A3793" s="26">
        <v>158</v>
      </c>
      <c r="B3793" s="26">
        <v>3792</v>
      </c>
      <c r="C3793" s="44">
        <v>41432.95208333333</v>
      </c>
      <c r="D3793" s="39" t="s">
        <v>102</v>
      </c>
      <c r="E3793" s="47">
        <f t="shared" si="307"/>
        <v>1</v>
      </c>
      <c r="F3793" s="10">
        <v>11.5</v>
      </c>
      <c r="G3793" s="13">
        <f t="shared" si="308"/>
        <v>5.1409472222222226</v>
      </c>
      <c r="H3793" s="16">
        <f t="shared" si="309"/>
        <v>9.0131674959675561</v>
      </c>
      <c r="I3793" s="19">
        <f t="shared" si="310"/>
        <v>10</v>
      </c>
      <c r="J3793" s="13">
        <f t="shared" si="311"/>
        <v>0.42372938955022382</v>
      </c>
    </row>
    <row r="3794" spans="1:10" x14ac:dyDescent="0.25">
      <c r="A3794" s="26">
        <v>159</v>
      </c>
      <c r="B3794" s="26">
        <v>3793</v>
      </c>
      <c r="C3794" s="44">
        <v>41432.993750000001</v>
      </c>
      <c r="D3794" s="39" t="s">
        <v>104</v>
      </c>
      <c r="E3794" s="47">
        <f t="shared" si="307"/>
        <v>0.5</v>
      </c>
      <c r="F3794" s="10">
        <v>8.1</v>
      </c>
      <c r="G3794" s="13">
        <f t="shared" si="308"/>
        <v>3.6210149999999994</v>
      </c>
      <c r="H3794" s="16">
        <f t="shared" si="309"/>
        <v>6.3484049319423645</v>
      </c>
      <c r="I3794" s="19">
        <f t="shared" si="310"/>
        <v>7</v>
      </c>
      <c r="J3794" s="13">
        <f t="shared" si="311"/>
        <v>0.14806421994704388</v>
      </c>
    </row>
    <row r="3795" spans="1:10" x14ac:dyDescent="0.25">
      <c r="A3795" s="26">
        <v>159</v>
      </c>
      <c r="B3795" s="26">
        <v>3794</v>
      </c>
      <c r="C3795" s="44">
        <v>41433.035416666666</v>
      </c>
      <c r="D3795" s="39" t="s">
        <v>104</v>
      </c>
      <c r="E3795" s="47">
        <f t="shared" si="307"/>
        <v>0.5</v>
      </c>
      <c r="F3795" s="10">
        <v>10.4</v>
      </c>
      <c r="G3795" s="13">
        <f t="shared" si="308"/>
        <v>4.649204444444444</v>
      </c>
      <c r="H3795" s="16">
        <f t="shared" si="309"/>
        <v>8.1510384311358752</v>
      </c>
      <c r="I3795" s="19">
        <f t="shared" si="310"/>
        <v>9</v>
      </c>
      <c r="J3795" s="13">
        <f t="shared" si="311"/>
        <v>0.31339717994379734</v>
      </c>
    </row>
    <row r="3796" spans="1:10" x14ac:dyDescent="0.25">
      <c r="A3796" s="26">
        <v>159</v>
      </c>
      <c r="B3796" s="26">
        <v>3795</v>
      </c>
      <c r="C3796" s="44">
        <v>41433.07708333333</v>
      </c>
      <c r="D3796" s="39" t="s">
        <v>104</v>
      </c>
      <c r="E3796" s="47">
        <f t="shared" si="307"/>
        <v>0.5</v>
      </c>
      <c r="F3796" s="10">
        <v>11.5</v>
      </c>
      <c r="G3796" s="13">
        <f t="shared" si="308"/>
        <v>5.1409472222222226</v>
      </c>
      <c r="H3796" s="16">
        <f t="shared" si="309"/>
        <v>9.0131674959675561</v>
      </c>
      <c r="I3796" s="19">
        <f t="shared" si="310"/>
        <v>10</v>
      </c>
      <c r="J3796" s="13">
        <f t="shared" si="311"/>
        <v>0.42372938955022382</v>
      </c>
    </row>
    <row r="3797" spans="1:10" x14ac:dyDescent="0.25">
      <c r="A3797" s="26">
        <v>159</v>
      </c>
      <c r="B3797" s="26">
        <v>3796</v>
      </c>
      <c r="C3797" s="44">
        <v>41433.118750000001</v>
      </c>
      <c r="D3797" s="39" t="s">
        <v>104</v>
      </c>
      <c r="E3797" s="47">
        <f t="shared" si="307"/>
        <v>0.5</v>
      </c>
      <c r="F3797" s="10">
        <v>11.5</v>
      </c>
      <c r="G3797" s="13">
        <f t="shared" si="308"/>
        <v>5.1409472222222226</v>
      </c>
      <c r="H3797" s="16">
        <f t="shared" si="309"/>
        <v>9.0131674959675561</v>
      </c>
      <c r="I3797" s="19">
        <f t="shared" si="310"/>
        <v>10</v>
      </c>
      <c r="J3797" s="13">
        <f t="shared" si="311"/>
        <v>0.42372938955022382</v>
      </c>
    </row>
    <row r="3798" spans="1:10" x14ac:dyDescent="0.25">
      <c r="A3798" s="26">
        <v>159</v>
      </c>
      <c r="B3798" s="26">
        <v>3797</v>
      </c>
      <c r="C3798" s="44">
        <v>41433.160416666666</v>
      </c>
      <c r="D3798" s="39" t="s">
        <v>104</v>
      </c>
      <c r="E3798" s="47">
        <f t="shared" si="307"/>
        <v>0.5</v>
      </c>
      <c r="F3798" s="10">
        <v>4.6000000000000005</v>
      </c>
      <c r="G3798" s="13">
        <f t="shared" si="308"/>
        <v>2.0563788888888892</v>
      </c>
      <c r="H3798" s="16">
        <f t="shared" si="309"/>
        <v>3.6052669983870231</v>
      </c>
      <c r="I3798" s="19">
        <f t="shared" si="310"/>
        <v>4</v>
      </c>
      <c r="J3798" s="13">
        <f t="shared" si="311"/>
        <v>2.7118680931214341E-2</v>
      </c>
    </row>
    <row r="3799" spans="1:10" x14ac:dyDescent="0.25">
      <c r="A3799" s="26">
        <v>159</v>
      </c>
      <c r="B3799" s="26">
        <v>3798</v>
      </c>
      <c r="C3799" s="44">
        <v>41433.20208333333</v>
      </c>
      <c r="D3799" s="39" t="s">
        <v>104</v>
      </c>
      <c r="E3799" s="47">
        <f t="shared" si="307"/>
        <v>0.5</v>
      </c>
      <c r="F3799" s="10">
        <v>3.5</v>
      </c>
      <c r="G3799" s="13">
        <f t="shared" si="308"/>
        <v>1.5646361111111109</v>
      </c>
      <c r="H3799" s="16">
        <f t="shared" si="309"/>
        <v>2.7431379335553427</v>
      </c>
      <c r="I3799" s="19">
        <f t="shared" si="310"/>
        <v>3</v>
      </c>
      <c r="J3799" s="13">
        <f t="shared" si="311"/>
        <v>1.1945358807900612E-2</v>
      </c>
    </row>
    <row r="3800" spans="1:10" x14ac:dyDescent="0.25">
      <c r="A3800" s="26">
        <v>159</v>
      </c>
      <c r="B3800" s="26">
        <v>3799</v>
      </c>
      <c r="C3800" s="44">
        <v>41433.243750000001</v>
      </c>
      <c r="D3800" s="39" t="s">
        <v>104</v>
      </c>
      <c r="E3800" s="47">
        <f t="shared" si="307"/>
        <v>0.5</v>
      </c>
      <c r="F3800" s="10">
        <v>6.9</v>
      </c>
      <c r="G3800" s="13">
        <f t="shared" si="308"/>
        <v>3.0845683333333334</v>
      </c>
      <c r="H3800" s="16">
        <f t="shared" si="309"/>
        <v>5.4079004975805338</v>
      </c>
      <c r="I3800" s="19">
        <f t="shared" si="310"/>
        <v>6</v>
      </c>
      <c r="J3800" s="13">
        <f t="shared" si="311"/>
        <v>9.1525548142848398E-2</v>
      </c>
    </row>
    <row r="3801" spans="1:10" x14ac:dyDescent="0.25">
      <c r="A3801" s="26">
        <v>159</v>
      </c>
      <c r="B3801" s="26">
        <v>3800</v>
      </c>
      <c r="C3801" s="44">
        <v>41433.285416666666</v>
      </c>
      <c r="D3801" s="39" t="s">
        <v>104</v>
      </c>
      <c r="E3801" s="47">
        <f t="shared" si="307"/>
        <v>0.5</v>
      </c>
      <c r="F3801" s="10">
        <v>4.6000000000000005</v>
      </c>
      <c r="G3801" s="13">
        <f t="shared" si="308"/>
        <v>2.0563788888888892</v>
      </c>
      <c r="H3801" s="16">
        <f t="shared" si="309"/>
        <v>3.6052669983870231</v>
      </c>
      <c r="I3801" s="19">
        <f t="shared" si="310"/>
        <v>4</v>
      </c>
      <c r="J3801" s="13">
        <f t="shared" si="311"/>
        <v>2.7118680931214341E-2</v>
      </c>
    </row>
    <row r="3802" spans="1:10" x14ac:dyDescent="0.25">
      <c r="A3802" s="26">
        <v>159</v>
      </c>
      <c r="B3802" s="26">
        <v>3801</v>
      </c>
      <c r="C3802" s="44">
        <v>41433.32708333333</v>
      </c>
      <c r="D3802" s="39" t="s">
        <v>104</v>
      </c>
      <c r="E3802" s="47">
        <f t="shared" si="307"/>
        <v>0.5</v>
      </c>
      <c r="F3802" s="10">
        <v>5.8</v>
      </c>
      <c r="G3802" s="13">
        <f t="shared" si="308"/>
        <v>2.5928255555555553</v>
      </c>
      <c r="H3802" s="16">
        <f t="shared" si="309"/>
        <v>4.5457714327488539</v>
      </c>
      <c r="I3802" s="19">
        <f t="shared" si="310"/>
        <v>5</v>
      </c>
      <c r="J3802" s="13">
        <f t="shared" si="311"/>
        <v>5.4359949801215252E-2</v>
      </c>
    </row>
    <row r="3803" spans="1:10" x14ac:dyDescent="0.25">
      <c r="A3803" s="26">
        <v>159</v>
      </c>
      <c r="B3803" s="26">
        <v>3802</v>
      </c>
      <c r="C3803" s="44">
        <v>41433.368750000001</v>
      </c>
      <c r="D3803" s="39" t="s">
        <v>104</v>
      </c>
      <c r="E3803" s="47">
        <f t="shared" si="307"/>
        <v>0.5</v>
      </c>
      <c r="F3803" s="10">
        <v>5.8</v>
      </c>
      <c r="G3803" s="13">
        <f t="shared" si="308"/>
        <v>2.5928255555555553</v>
      </c>
      <c r="H3803" s="16">
        <f t="shared" si="309"/>
        <v>4.5457714327488539</v>
      </c>
      <c r="I3803" s="19">
        <f t="shared" si="310"/>
        <v>5</v>
      </c>
      <c r="J3803" s="13">
        <f t="shared" si="311"/>
        <v>5.4359949801215252E-2</v>
      </c>
    </row>
    <row r="3804" spans="1:10" x14ac:dyDescent="0.25">
      <c r="A3804" s="26">
        <v>159</v>
      </c>
      <c r="B3804" s="26">
        <v>3803</v>
      </c>
      <c r="C3804" s="44">
        <v>41433.410416666666</v>
      </c>
      <c r="D3804" s="39" t="s">
        <v>104</v>
      </c>
      <c r="E3804" s="47">
        <f t="shared" si="307"/>
        <v>0.5</v>
      </c>
      <c r="F3804" s="10">
        <v>6.9</v>
      </c>
      <c r="G3804" s="13">
        <f t="shared" si="308"/>
        <v>3.0845683333333334</v>
      </c>
      <c r="H3804" s="16">
        <f t="shared" si="309"/>
        <v>5.4079004975805338</v>
      </c>
      <c r="I3804" s="19">
        <f t="shared" si="310"/>
        <v>6</v>
      </c>
      <c r="J3804" s="13">
        <f t="shared" si="311"/>
        <v>9.1525548142848398E-2</v>
      </c>
    </row>
    <row r="3805" spans="1:10" x14ac:dyDescent="0.25">
      <c r="A3805" s="26">
        <v>159</v>
      </c>
      <c r="B3805" s="26">
        <v>3804</v>
      </c>
      <c r="C3805" s="44">
        <v>41433.45208333333</v>
      </c>
      <c r="D3805" s="39" t="s">
        <v>104</v>
      </c>
      <c r="E3805" s="47">
        <f t="shared" si="307"/>
        <v>0.5</v>
      </c>
      <c r="F3805" s="10">
        <v>8.1</v>
      </c>
      <c r="G3805" s="13">
        <f t="shared" si="308"/>
        <v>3.6210149999999994</v>
      </c>
      <c r="H3805" s="16">
        <f t="shared" si="309"/>
        <v>6.3484049319423645</v>
      </c>
      <c r="I3805" s="19">
        <f t="shared" si="310"/>
        <v>7</v>
      </c>
      <c r="J3805" s="13">
        <f t="shared" si="311"/>
        <v>0.14806421994704388</v>
      </c>
    </row>
    <row r="3806" spans="1:10" x14ac:dyDescent="0.25">
      <c r="A3806" s="26">
        <v>159</v>
      </c>
      <c r="B3806" s="26">
        <v>3805</v>
      </c>
      <c r="C3806" s="44">
        <v>41433.493750000001</v>
      </c>
      <c r="D3806" s="39" t="s">
        <v>104</v>
      </c>
      <c r="E3806" s="47">
        <f t="shared" si="307"/>
        <v>0.5</v>
      </c>
      <c r="F3806" s="10">
        <v>6.9</v>
      </c>
      <c r="G3806" s="13">
        <f t="shared" si="308"/>
        <v>3.0845683333333334</v>
      </c>
      <c r="H3806" s="16">
        <f t="shared" si="309"/>
        <v>5.4079004975805338</v>
      </c>
      <c r="I3806" s="19">
        <f t="shared" si="310"/>
        <v>6</v>
      </c>
      <c r="J3806" s="13">
        <f t="shared" si="311"/>
        <v>9.1525548142848398E-2</v>
      </c>
    </row>
    <row r="3807" spans="1:10" x14ac:dyDescent="0.25">
      <c r="A3807" s="26">
        <v>159</v>
      </c>
      <c r="B3807" s="26">
        <v>3806</v>
      </c>
      <c r="C3807" s="44">
        <v>41433.535416666666</v>
      </c>
      <c r="D3807" s="39" t="s">
        <v>104</v>
      </c>
      <c r="E3807" s="47">
        <f t="shared" si="307"/>
        <v>0.5</v>
      </c>
      <c r="F3807" s="10">
        <v>9.2000000000000011</v>
      </c>
      <c r="G3807" s="13">
        <f t="shared" si="308"/>
        <v>4.1127577777777784</v>
      </c>
      <c r="H3807" s="16">
        <f t="shared" si="309"/>
        <v>7.2105339967740463</v>
      </c>
      <c r="I3807" s="19">
        <f t="shared" si="310"/>
        <v>8</v>
      </c>
      <c r="J3807" s="13">
        <f t="shared" si="311"/>
        <v>0.21694944744971473</v>
      </c>
    </row>
    <row r="3808" spans="1:10" x14ac:dyDescent="0.25">
      <c r="A3808" s="26">
        <v>159</v>
      </c>
      <c r="B3808" s="26">
        <v>3807</v>
      </c>
      <c r="C3808" s="44">
        <v>41433.57708333333</v>
      </c>
      <c r="D3808" s="39" t="s">
        <v>104</v>
      </c>
      <c r="E3808" s="47">
        <f t="shared" si="307"/>
        <v>0.5</v>
      </c>
      <c r="F3808" s="10">
        <v>17.3</v>
      </c>
      <c r="G3808" s="13">
        <f t="shared" si="308"/>
        <v>7.7337727777777774</v>
      </c>
      <c r="H3808" s="16">
        <f t="shared" si="309"/>
        <v>13.55893892871641</v>
      </c>
      <c r="I3808" s="19">
        <f t="shared" si="310"/>
        <v>14</v>
      </c>
      <c r="J3808" s="13">
        <f t="shared" si="311"/>
        <v>1</v>
      </c>
    </row>
    <row r="3809" spans="1:10" x14ac:dyDescent="0.25">
      <c r="A3809" s="26">
        <v>159</v>
      </c>
      <c r="B3809" s="26">
        <v>3808</v>
      </c>
      <c r="C3809" s="44">
        <v>41433.618750000001</v>
      </c>
      <c r="D3809" s="39" t="s">
        <v>104</v>
      </c>
      <c r="E3809" s="47">
        <f t="shared" si="307"/>
        <v>0.5</v>
      </c>
      <c r="F3809" s="10">
        <v>20.7</v>
      </c>
      <c r="G3809" s="13">
        <f t="shared" si="308"/>
        <v>9.2537049999999983</v>
      </c>
      <c r="H3809" s="16">
        <f t="shared" si="309"/>
        <v>16.223701492741597</v>
      </c>
      <c r="I3809" s="19">
        <f t="shared" si="310"/>
        <v>16</v>
      </c>
      <c r="J3809" s="13">
        <f t="shared" si="311"/>
        <v>1</v>
      </c>
    </row>
    <row r="3810" spans="1:10" x14ac:dyDescent="0.25">
      <c r="A3810" s="26">
        <v>159</v>
      </c>
      <c r="B3810" s="26">
        <v>3809</v>
      </c>
      <c r="C3810" s="44">
        <v>41433.660416666666</v>
      </c>
      <c r="D3810" s="39" t="s">
        <v>104</v>
      </c>
      <c r="E3810" s="47">
        <f t="shared" si="307"/>
        <v>0.5</v>
      </c>
      <c r="F3810" s="10">
        <v>17.3</v>
      </c>
      <c r="G3810" s="13">
        <f t="shared" si="308"/>
        <v>7.7337727777777774</v>
      </c>
      <c r="H3810" s="16">
        <f t="shared" si="309"/>
        <v>13.55893892871641</v>
      </c>
      <c r="I3810" s="19">
        <f t="shared" si="310"/>
        <v>14</v>
      </c>
      <c r="J3810" s="13">
        <f t="shared" si="311"/>
        <v>1</v>
      </c>
    </row>
    <row r="3811" spans="1:10" x14ac:dyDescent="0.25">
      <c r="A3811" s="26">
        <v>159</v>
      </c>
      <c r="B3811" s="26">
        <v>3810</v>
      </c>
      <c r="C3811" s="44">
        <v>41433.70208333333</v>
      </c>
      <c r="D3811" s="39" t="s">
        <v>102</v>
      </c>
      <c r="E3811" s="47">
        <f t="shared" si="307"/>
        <v>1</v>
      </c>
      <c r="F3811" s="10">
        <v>17.3</v>
      </c>
      <c r="G3811" s="13">
        <f t="shared" si="308"/>
        <v>7.7337727777777774</v>
      </c>
      <c r="H3811" s="16">
        <f t="shared" si="309"/>
        <v>13.55893892871641</v>
      </c>
      <c r="I3811" s="19">
        <f t="shared" si="310"/>
        <v>14</v>
      </c>
      <c r="J3811" s="13">
        <f t="shared" si="311"/>
        <v>1</v>
      </c>
    </row>
    <row r="3812" spans="1:10" x14ac:dyDescent="0.25">
      <c r="A3812" s="26">
        <v>159</v>
      </c>
      <c r="B3812" s="26">
        <v>3811</v>
      </c>
      <c r="C3812" s="44">
        <v>41433.743750000001</v>
      </c>
      <c r="D3812" s="39" t="s">
        <v>102</v>
      </c>
      <c r="E3812" s="47">
        <f t="shared" si="307"/>
        <v>1</v>
      </c>
      <c r="F3812" s="10">
        <v>17.3</v>
      </c>
      <c r="G3812" s="13">
        <f t="shared" si="308"/>
        <v>7.7337727777777774</v>
      </c>
      <c r="H3812" s="16">
        <f t="shared" si="309"/>
        <v>13.55893892871641</v>
      </c>
      <c r="I3812" s="19">
        <f t="shared" si="310"/>
        <v>14</v>
      </c>
      <c r="J3812" s="13">
        <f t="shared" si="311"/>
        <v>1</v>
      </c>
    </row>
    <row r="3813" spans="1:10" x14ac:dyDescent="0.25">
      <c r="A3813" s="26">
        <v>159</v>
      </c>
      <c r="B3813" s="26">
        <v>3812</v>
      </c>
      <c r="C3813" s="44">
        <v>41433.785416666666</v>
      </c>
      <c r="D3813" s="39" t="s">
        <v>102</v>
      </c>
      <c r="E3813" s="47">
        <f t="shared" si="307"/>
        <v>1</v>
      </c>
      <c r="F3813" s="10">
        <v>19.600000000000005</v>
      </c>
      <c r="G3813" s="13">
        <f t="shared" si="308"/>
        <v>8.7619622222222233</v>
      </c>
      <c r="H3813" s="16">
        <f t="shared" si="309"/>
        <v>15.361572427909923</v>
      </c>
      <c r="I3813" s="19">
        <f t="shared" si="310"/>
        <v>16</v>
      </c>
      <c r="J3813" s="13">
        <f t="shared" si="311"/>
        <v>1</v>
      </c>
    </row>
    <row r="3814" spans="1:10" x14ac:dyDescent="0.25">
      <c r="A3814" s="26">
        <v>159</v>
      </c>
      <c r="B3814" s="26">
        <v>3813</v>
      </c>
      <c r="C3814" s="44">
        <v>41433.82708333333</v>
      </c>
      <c r="D3814" s="39" t="s">
        <v>102</v>
      </c>
      <c r="E3814" s="47">
        <f t="shared" si="307"/>
        <v>1</v>
      </c>
      <c r="F3814" s="10">
        <v>11.5</v>
      </c>
      <c r="G3814" s="13">
        <f t="shared" si="308"/>
        <v>5.1409472222222226</v>
      </c>
      <c r="H3814" s="16">
        <f t="shared" si="309"/>
        <v>9.0131674959675561</v>
      </c>
      <c r="I3814" s="19">
        <f t="shared" si="310"/>
        <v>10</v>
      </c>
      <c r="J3814" s="13">
        <f t="shared" si="311"/>
        <v>0.42372938955022382</v>
      </c>
    </row>
    <row r="3815" spans="1:10" x14ac:dyDescent="0.25">
      <c r="A3815" s="26">
        <v>159</v>
      </c>
      <c r="B3815" s="26">
        <v>3814</v>
      </c>
      <c r="C3815" s="44">
        <v>41433.868750000001</v>
      </c>
      <c r="D3815" s="39" t="s">
        <v>102</v>
      </c>
      <c r="E3815" s="47">
        <f t="shared" si="307"/>
        <v>1</v>
      </c>
      <c r="F3815" s="10">
        <v>12.7</v>
      </c>
      <c r="G3815" s="13">
        <f t="shared" si="308"/>
        <v>5.6773938888888882</v>
      </c>
      <c r="H3815" s="16">
        <f t="shared" si="309"/>
        <v>9.9536719303293868</v>
      </c>
      <c r="I3815" s="19">
        <f t="shared" si="310"/>
        <v>10</v>
      </c>
      <c r="J3815" s="13">
        <f t="shared" si="311"/>
        <v>0.57069784048988625</v>
      </c>
    </row>
    <row r="3816" spans="1:10" x14ac:dyDescent="0.25">
      <c r="A3816" s="26">
        <v>159</v>
      </c>
      <c r="B3816" s="26">
        <v>3815</v>
      </c>
      <c r="C3816" s="44">
        <v>41433.910416666666</v>
      </c>
      <c r="D3816" s="39" t="s">
        <v>102</v>
      </c>
      <c r="E3816" s="47">
        <f t="shared" si="307"/>
        <v>1</v>
      </c>
      <c r="F3816" s="10">
        <v>8.1</v>
      </c>
      <c r="G3816" s="13">
        <f t="shared" si="308"/>
        <v>3.6210149999999994</v>
      </c>
      <c r="H3816" s="16">
        <f t="shared" si="309"/>
        <v>6.3484049319423645</v>
      </c>
      <c r="I3816" s="19">
        <f t="shared" si="310"/>
        <v>7</v>
      </c>
      <c r="J3816" s="13">
        <f t="shared" si="311"/>
        <v>0.14806421994704388</v>
      </c>
    </row>
    <row r="3817" spans="1:10" x14ac:dyDescent="0.25">
      <c r="A3817" s="26">
        <v>159</v>
      </c>
      <c r="B3817" s="26">
        <v>3816</v>
      </c>
      <c r="C3817" s="44">
        <v>41433.95208333333</v>
      </c>
      <c r="D3817" s="39" t="s">
        <v>102</v>
      </c>
      <c r="E3817" s="47">
        <f t="shared" si="307"/>
        <v>1</v>
      </c>
      <c r="F3817" s="10">
        <v>11.5</v>
      </c>
      <c r="G3817" s="13">
        <f t="shared" si="308"/>
        <v>5.1409472222222226</v>
      </c>
      <c r="H3817" s="16">
        <f t="shared" si="309"/>
        <v>9.0131674959675561</v>
      </c>
      <c r="I3817" s="19">
        <f t="shared" si="310"/>
        <v>10</v>
      </c>
      <c r="J3817" s="13">
        <f t="shared" si="311"/>
        <v>0.42372938955022382</v>
      </c>
    </row>
    <row r="3818" spans="1:10" x14ac:dyDescent="0.25">
      <c r="A3818" s="26">
        <v>160</v>
      </c>
      <c r="B3818" s="26">
        <v>3817</v>
      </c>
      <c r="C3818" s="44">
        <v>41433.993750000001</v>
      </c>
      <c r="D3818" s="39" t="s">
        <v>104</v>
      </c>
      <c r="E3818" s="47">
        <f t="shared" si="307"/>
        <v>0.5</v>
      </c>
      <c r="F3818" s="10">
        <v>9.2000000000000011</v>
      </c>
      <c r="G3818" s="13">
        <f t="shared" si="308"/>
        <v>4.1127577777777784</v>
      </c>
      <c r="H3818" s="16">
        <f t="shared" si="309"/>
        <v>7.2105339967740463</v>
      </c>
      <c r="I3818" s="19">
        <f t="shared" si="310"/>
        <v>8</v>
      </c>
      <c r="J3818" s="13">
        <f t="shared" si="311"/>
        <v>0.21694944744971473</v>
      </c>
    </row>
    <row r="3819" spans="1:10" x14ac:dyDescent="0.25">
      <c r="A3819" s="26">
        <v>160</v>
      </c>
      <c r="B3819" s="26">
        <v>3818</v>
      </c>
      <c r="C3819" s="44">
        <v>41434.035416666666</v>
      </c>
      <c r="D3819" s="39" t="s">
        <v>104</v>
      </c>
      <c r="E3819" s="47">
        <f t="shared" si="307"/>
        <v>0.5</v>
      </c>
      <c r="F3819" s="10">
        <v>9.2000000000000011</v>
      </c>
      <c r="G3819" s="13">
        <f t="shared" si="308"/>
        <v>4.1127577777777784</v>
      </c>
      <c r="H3819" s="16">
        <f t="shared" si="309"/>
        <v>7.2105339967740463</v>
      </c>
      <c r="I3819" s="19">
        <f t="shared" si="310"/>
        <v>8</v>
      </c>
      <c r="J3819" s="13">
        <f t="shared" si="311"/>
        <v>0.21694944744971473</v>
      </c>
    </row>
    <row r="3820" spans="1:10" x14ac:dyDescent="0.25">
      <c r="A3820" s="26">
        <v>160</v>
      </c>
      <c r="B3820" s="26">
        <v>3819</v>
      </c>
      <c r="C3820" s="44">
        <v>41434.07708333333</v>
      </c>
      <c r="D3820" s="39" t="s">
        <v>104</v>
      </c>
      <c r="E3820" s="47">
        <f t="shared" si="307"/>
        <v>0.5</v>
      </c>
      <c r="F3820" s="10">
        <v>4.6000000000000005</v>
      </c>
      <c r="G3820" s="13">
        <f t="shared" si="308"/>
        <v>2.0563788888888892</v>
      </c>
      <c r="H3820" s="16">
        <f t="shared" si="309"/>
        <v>3.6052669983870231</v>
      </c>
      <c r="I3820" s="19">
        <f t="shared" si="310"/>
        <v>4</v>
      </c>
      <c r="J3820" s="13">
        <f t="shared" si="311"/>
        <v>2.7118680931214341E-2</v>
      </c>
    </row>
    <row r="3821" spans="1:10" x14ac:dyDescent="0.25">
      <c r="A3821" s="26">
        <v>160</v>
      </c>
      <c r="B3821" s="26">
        <v>3820</v>
      </c>
      <c r="C3821" s="44">
        <v>41434.118750000001</v>
      </c>
      <c r="D3821" s="39" t="s">
        <v>104</v>
      </c>
      <c r="E3821" s="47">
        <f t="shared" si="307"/>
        <v>0.5</v>
      </c>
      <c r="F3821" s="10">
        <v>4.6000000000000005</v>
      </c>
      <c r="G3821" s="13">
        <f t="shared" si="308"/>
        <v>2.0563788888888892</v>
      </c>
      <c r="H3821" s="16">
        <f t="shared" si="309"/>
        <v>3.6052669983870231</v>
      </c>
      <c r="I3821" s="19">
        <f t="shared" si="310"/>
        <v>4</v>
      </c>
      <c r="J3821" s="13">
        <f t="shared" si="311"/>
        <v>2.7118680931214341E-2</v>
      </c>
    </row>
    <row r="3822" spans="1:10" x14ac:dyDescent="0.25">
      <c r="A3822" s="26">
        <v>160</v>
      </c>
      <c r="B3822" s="26">
        <v>3821</v>
      </c>
      <c r="C3822" s="44">
        <v>41434.160416666666</v>
      </c>
      <c r="D3822" s="39" t="s">
        <v>104</v>
      </c>
      <c r="E3822" s="47">
        <f t="shared" si="307"/>
        <v>0.5</v>
      </c>
      <c r="F3822" s="10">
        <v>4.6000000000000005</v>
      </c>
      <c r="G3822" s="13">
        <f t="shared" si="308"/>
        <v>2.0563788888888892</v>
      </c>
      <c r="H3822" s="16">
        <f t="shared" si="309"/>
        <v>3.6052669983870231</v>
      </c>
      <c r="I3822" s="19">
        <f t="shared" si="310"/>
        <v>4</v>
      </c>
      <c r="J3822" s="13">
        <f t="shared" si="311"/>
        <v>2.7118680931214341E-2</v>
      </c>
    </row>
    <row r="3823" spans="1:10" x14ac:dyDescent="0.25">
      <c r="A3823" s="26">
        <v>160</v>
      </c>
      <c r="B3823" s="26">
        <v>3822</v>
      </c>
      <c r="C3823" s="44">
        <v>41434.20208333333</v>
      </c>
      <c r="D3823" s="39" t="s">
        <v>104</v>
      </c>
      <c r="E3823" s="47">
        <f t="shared" si="307"/>
        <v>0.5</v>
      </c>
      <c r="F3823" s="10">
        <v>3.5</v>
      </c>
      <c r="G3823" s="13">
        <f t="shared" si="308"/>
        <v>1.5646361111111109</v>
      </c>
      <c r="H3823" s="16">
        <f t="shared" si="309"/>
        <v>2.7431379335553427</v>
      </c>
      <c r="I3823" s="19">
        <f t="shared" si="310"/>
        <v>3</v>
      </c>
      <c r="J3823" s="13">
        <f t="shared" si="311"/>
        <v>1.1945358807900612E-2</v>
      </c>
    </row>
    <row r="3824" spans="1:10" x14ac:dyDescent="0.25">
      <c r="A3824" s="26">
        <v>160</v>
      </c>
      <c r="B3824" s="26">
        <v>3823</v>
      </c>
      <c r="C3824" s="44">
        <v>41434.243750000001</v>
      </c>
      <c r="D3824" s="39" t="s">
        <v>104</v>
      </c>
      <c r="E3824" s="47">
        <f t="shared" si="307"/>
        <v>0.5</v>
      </c>
      <c r="F3824" s="10">
        <v>3.5</v>
      </c>
      <c r="G3824" s="13">
        <f t="shared" si="308"/>
        <v>1.5646361111111109</v>
      </c>
      <c r="H3824" s="16">
        <f t="shared" si="309"/>
        <v>2.7431379335553427</v>
      </c>
      <c r="I3824" s="19">
        <f t="shared" si="310"/>
        <v>3</v>
      </c>
      <c r="J3824" s="13">
        <f t="shared" si="311"/>
        <v>1.1945358807900612E-2</v>
      </c>
    </row>
    <row r="3825" spans="1:10" x14ac:dyDescent="0.25">
      <c r="A3825" s="26">
        <v>160</v>
      </c>
      <c r="B3825" s="26">
        <v>3824</v>
      </c>
      <c r="C3825" s="44">
        <v>41434.285416666666</v>
      </c>
      <c r="D3825" s="39" t="s">
        <v>104</v>
      </c>
      <c r="E3825" s="47">
        <f t="shared" si="307"/>
        <v>0.5</v>
      </c>
      <c r="F3825" s="10">
        <v>3.5</v>
      </c>
      <c r="G3825" s="13">
        <f t="shared" si="308"/>
        <v>1.5646361111111109</v>
      </c>
      <c r="H3825" s="16">
        <f t="shared" si="309"/>
        <v>2.7431379335553427</v>
      </c>
      <c r="I3825" s="19">
        <f t="shared" si="310"/>
        <v>3</v>
      </c>
      <c r="J3825" s="13">
        <f t="shared" si="311"/>
        <v>1.1945358807900612E-2</v>
      </c>
    </row>
    <row r="3826" spans="1:10" x14ac:dyDescent="0.25">
      <c r="A3826" s="26">
        <v>160</v>
      </c>
      <c r="B3826" s="26">
        <v>3825</v>
      </c>
      <c r="C3826" s="44">
        <v>41434.32708333333</v>
      </c>
      <c r="D3826" s="39" t="s">
        <v>104</v>
      </c>
      <c r="E3826" s="47">
        <f t="shared" si="307"/>
        <v>0.5</v>
      </c>
      <c r="F3826" s="10">
        <v>3.5</v>
      </c>
      <c r="G3826" s="13">
        <f t="shared" si="308"/>
        <v>1.5646361111111109</v>
      </c>
      <c r="H3826" s="16">
        <f t="shared" si="309"/>
        <v>2.7431379335553427</v>
      </c>
      <c r="I3826" s="19">
        <f t="shared" si="310"/>
        <v>3</v>
      </c>
      <c r="J3826" s="13">
        <f t="shared" si="311"/>
        <v>1.1945358807900612E-2</v>
      </c>
    </row>
    <row r="3827" spans="1:10" x14ac:dyDescent="0.25">
      <c r="A3827" s="26">
        <v>160</v>
      </c>
      <c r="B3827" s="26">
        <v>3826</v>
      </c>
      <c r="C3827" s="44">
        <v>41434.368750000001</v>
      </c>
      <c r="D3827" s="39" t="s">
        <v>104</v>
      </c>
      <c r="E3827" s="47">
        <f t="shared" si="307"/>
        <v>0.5</v>
      </c>
      <c r="F3827" s="10">
        <v>3.5</v>
      </c>
      <c r="G3827" s="13">
        <f t="shared" si="308"/>
        <v>1.5646361111111109</v>
      </c>
      <c r="H3827" s="16">
        <f t="shared" si="309"/>
        <v>2.7431379335553427</v>
      </c>
      <c r="I3827" s="19">
        <f t="shared" si="310"/>
        <v>3</v>
      </c>
      <c r="J3827" s="13">
        <f t="shared" si="311"/>
        <v>1.1945358807900612E-2</v>
      </c>
    </row>
    <row r="3828" spans="1:10" x14ac:dyDescent="0.25">
      <c r="A3828" s="26">
        <v>160</v>
      </c>
      <c r="B3828" s="26">
        <v>3827</v>
      </c>
      <c r="C3828" s="44">
        <v>41434.410416666666</v>
      </c>
      <c r="D3828" s="39" t="s">
        <v>104</v>
      </c>
      <c r="E3828" s="47">
        <f t="shared" si="307"/>
        <v>0.5</v>
      </c>
      <c r="F3828" s="10">
        <v>3.5</v>
      </c>
      <c r="G3828" s="13">
        <f t="shared" si="308"/>
        <v>1.5646361111111109</v>
      </c>
      <c r="H3828" s="16">
        <f t="shared" si="309"/>
        <v>2.7431379335553427</v>
      </c>
      <c r="I3828" s="19">
        <f t="shared" si="310"/>
        <v>3</v>
      </c>
      <c r="J3828" s="13">
        <f t="shared" si="311"/>
        <v>1.1945358807900612E-2</v>
      </c>
    </row>
    <row r="3829" spans="1:10" x14ac:dyDescent="0.25">
      <c r="A3829" s="26">
        <v>160</v>
      </c>
      <c r="B3829" s="26">
        <v>3828</v>
      </c>
      <c r="C3829" s="44">
        <v>41434.45208333333</v>
      </c>
      <c r="D3829" s="39" t="s">
        <v>104</v>
      </c>
      <c r="E3829" s="47">
        <f t="shared" si="307"/>
        <v>0.5</v>
      </c>
      <c r="F3829" s="10">
        <v>5.8</v>
      </c>
      <c r="G3829" s="13">
        <f t="shared" si="308"/>
        <v>2.5928255555555553</v>
      </c>
      <c r="H3829" s="16">
        <f t="shared" si="309"/>
        <v>4.5457714327488539</v>
      </c>
      <c r="I3829" s="19">
        <f t="shared" si="310"/>
        <v>5</v>
      </c>
      <c r="J3829" s="13">
        <f t="shared" si="311"/>
        <v>5.4359949801215252E-2</v>
      </c>
    </row>
    <row r="3830" spans="1:10" x14ac:dyDescent="0.25">
      <c r="A3830" s="26">
        <v>160</v>
      </c>
      <c r="B3830" s="26">
        <v>3829</v>
      </c>
      <c r="C3830" s="44">
        <v>41434.493750000001</v>
      </c>
      <c r="D3830" s="39" t="s">
        <v>104</v>
      </c>
      <c r="E3830" s="47">
        <f t="shared" si="307"/>
        <v>0.5</v>
      </c>
      <c r="F3830" s="10">
        <v>5.8</v>
      </c>
      <c r="G3830" s="13">
        <f t="shared" si="308"/>
        <v>2.5928255555555553</v>
      </c>
      <c r="H3830" s="16">
        <f t="shared" si="309"/>
        <v>4.5457714327488539</v>
      </c>
      <c r="I3830" s="19">
        <f t="shared" si="310"/>
        <v>5</v>
      </c>
      <c r="J3830" s="13">
        <f t="shared" si="311"/>
        <v>5.4359949801215252E-2</v>
      </c>
    </row>
    <row r="3831" spans="1:10" x14ac:dyDescent="0.25">
      <c r="A3831" s="26">
        <v>160</v>
      </c>
      <c r="B3831" s="26">
        <v>3830</v>
      </c>
      <c r="C3831" s="44">
        <v>41434.535416666666</v>
      </c>
      <c r="D3831" s="39" t="s">
        <v>104</v>
      </c>
      <c r="E3831" s="47">
        <f t="shared" si="307"/>
        <v>0.5</v>
      </c>
      <c r="F3831" s="10">
        <v>9.2000000000000011</v>
      </c>
      <c r="G3831" s="13">
        <f t="shared" si="308"/>
        <v>4.1127577777777784</v>
      </c>
      <c r="H3831" s="16">
        <f t="shared" si="309"/>
        <v>7.2105339967740463</v>
      </c>
      <c r="I3831" s="19">
        <f t="shared" si="310"/>
        <v>8</v>
      </c>
      <c r="J3831" s="13">
        <f t="shared" si="311"/>
        <v>0.21694944744971473</v>
      </c>
    </row>
    <row r="3832" spans="1:10" x14ac:dyDescent="0.25">
      <c r="A3832" s="26">
        <v>160</v>
      </c>
      <c r="B3832" s="26">
        <v>3831</v>
      </c>
      <c r="C3832" s="44">
        <v>41434.57708333333</v>
      </c>
      <c r="D3832" s="39" t="s">
        <v>104</v>
      </c>
      <c r="E3832" s="47">
        <f t="shared" si="307"/>
        <v>0.5</v>
      </c>
      <c r="F3832" s="10">
        <v>9.2000000000000011</v>
      </c>
      <c r="G3832" s="13">
        <f t="shared" si="308"/>
        <v>4.1127577777777784</v>
      </c>
      <c r="H3832" s="16">
        <f t="shared" si="309"/>
        <v>7.2105339967740463</v>
      </c>
      <c r="I3832" s="19">
        <f t="shared" si="310"/>
        <v>8</v>
      </c>
      <c r="J3832" s="13">
        <f t="shared" si="311"/>
        <v>0.21694944744971473</v>
      </c>
    </row>
    <row r="3833" spans="1:10" x14ac:dyDescent="0.25">
      <c r="A3833" s="26">
        <v>160</v>
      </c>
      <c r="B3833" s="26">
        <v>3832</v>
      </c>
      <c r="C3833" s="44">
        <v>41434.618750000001</v>
      </c>
      <c r="D3833" s="39" t="s">
        <v>104</v>
      </c>
      <c r="E3833" s="47">
        <f t="shared" si="307"/>
        <v>0.5</v>
      </c>
      <c r="F3833" s="10">
        <v>5.8</v>
      </c>
      <c r="G3833" s="13">
        <f t="shared" si="308"/>
        <v>2.5928255555555553</v>
      </c>
      <c r="H3833" s="16">
        <f t="shared" si="309"/>
        <v>4.5457714327488539</v>
      </c>
      <c r="I3833" s="19">
        <f t="shared" si="310"/>
        <v>5</v>
      </c>
      <c r="J3833" s="13">
        <f t="shared" si="311"/>
        <v>5.4359949801215252E-2</v>
      </c>
    </row>
    <row r="3834" spans="1:10" x14ac:dyDescent="0.25">
      <c r="A3834" s="26">
        <v>160</v>
      </c>
      <c r="B3834" s="26">
        <v>3833</v>
      </c>
      <c r="C3834" s="44">
        <v>41434.660416666666</v>
      </c>
      <c r="D3834" s="39" t="s">
        <v>102</v>
      </c>
      <c r="E3834" s="47">
        <f t="shared" si="307"/>
        <v>1</v>
      </c>
      <c r="F3834" s="10">
        <v>8.1</v>
      </c>
      <c r="G3834" s="13">
        <f t="shared" si="308"/>
        <v>3.6210149999999994</v>
      </c>
      <c r="H3834" s="16">
        <f t="shared" si="309"/>
        <v>6.3484049319423645</v>
      </c>
      <c r="I3834" s="19">
        <f t="shared" si="310"/>
        <v>7</v>
      </c>
      <c r="J3834" s="13">
        <f t="shared" si="311"/>
        <v>0.14806421994704388</v>
      </c>
    </row>
    <row r="3835" spans="1:10" x14ac:dyDescent="0.25">
      <c r="A3835" s="26">
        <v>160</v>
      </c>
      <c r="B3835" s="26">
        <v>3834</v>
      </c>
      <c r="C3835" s="44">
        <v>41434.70208333333</v>
      </c>
      <c r="D3835" s="39" t="s">
        <v>102</v>
      </c>
      <c r="E3835" s="47">
        <f t="shared" si="307"/>
        <v>1</v>
      </c>
      <c r="F3835" s="10">
        <v>13.8</v>
      </c>
      <c r="G3835" s="13">
        <f t="shared" si="308"/>
        <v>6.1691366666666667</v>
      </c>
      <c r="H3835" s="16">
        <f t="shared" si="309"/>
        <v>10.815800995161068</v>
      </c>
      <c r="I3835" s="19">
        <f t="shared" si="310"/>
        <v>11</v>
      </c>
      <c r="J3835" s="13">
        <f t="shared" si="311"/>
        <v>0.73220438514278718</v>
      </c>
    </row>
    <row r="3836" spans="1:10" x14ac:dyDescent="0.25">
      <c r="A3836" s="26">
        <v>160</v>
      </c>
      <c r="B3836" s="26">
        <v>3835</v>
      </c>
      <c r="C3836" s="44">
        <v>41434.743750000001</v>
      </c>
      <c r="D3836" s="39" t="s">
        <v>102</v>
      </c>
      <c r="E3836" s="47">
        <f t="shared" si="307"/>
        <v>1</v>
      </c>
      <c r="F3836" s="10">
        <v>15</v>
      </c>
      <c r="G3836" s="13">
        <f t="shared" si="308"/>
        <v>6.7055833333333332</v>
      </c>
      <c r="H3836" s="16">
        <f t="shared" si="309"/>
        <v>11.756305429522898</v>
      </c>
      <c r="I3836" s="19">
        <f t="shared" si="310"/>
        <v>12</v>
      </c>
      <c r="J3836" s="13">
        <f t="shared" si="311"/>
        <v>0.94030521228372188</v>
      </c>
    </row>
    <row r="3837" spans="1:10" x14ac:dyDescent="0.25">
      <c r="A3837" s="26">
        <v>160</v>
      </c>
      <c r="B3837" s="26">
        <v>3836</v>
      </c>
      <c r="C3837" s="44">
        <v>41434.785416666666</v>
      </c>
      <c r="D3837" s="39" t="s">
        <v>102</v>
      </c>
      <c r="E3837" s="47">
        <f t="shared" si="307"/>
        <v>1</v>
      </c>
      <c r="F3837" s="10">
        <v>11.5</v>
      </c>
      <c r="G3837" s="13">
        <f t="shared" si="308"/>
        <v>5.1409472222222226</v>
      </c>
      <c r="H3837" s="16">
        <f t="shared" si="309"/>
        <v>9.0131674959675561</v>
      </c>
      <c r="I3837" s="19">
        <f t="shared" si="310"/>
        <v>10</v>
      </c>
      <c r="J3837" s="13">
        <f t="shared" si="311"/>
        <v>0.42372938955022382</v>
      </c>
    </row>
    <row r="3838" spans="1:10" x14ac:dyDescent="0.25">
      <c r="A3838" s="26">
        <v>160</v>
      </c>
      <c r="B3838" s="26">
        <v>3837</v>
      </c>
      <c r="C3838" s="44">
        <v>41434.82708333333</v>
      </c>
      <c r="D3838" s="39" t="s">
        <v>102</v>
      </c>
      <c r="E3838" s="47">
        <f t="shared" si="307"/>
        <v>1</v>
      </c>
      <c r="F3838" s="10">
        <v>10.4</v>
      </c>
      <c r="G3838" s="13">
        <f t="shared" si="308"/>
        <v>4.649204444444444</v>
      </c>
      <c r="H3838" s="16">
        <f t="shared" si="309"/>
        <v>8.1510384311358752</v>
      </c>
      <c r="I3838" s="19">
        <f t="shared" si="310"/>
        <v>9</v>
      </c>
      <c r="J3838" s="13">
        <f t="shared" si="311"/>
        <v>0.31339717994379734</v>
      </c>
    </row>
    <row r="3839" spans="1:10" x14ac:dyDescent="0.25">
      <c r="A3839" s="26">
        <v>160</v>
      </c>
      <c r="B3839" s="26">
        <v>3838</v>
      </c>
      <c r="C3839" s="44">
        <v>41434.868750000001</v>
      </c>
      <c r="D3839" s="39" t="s">
        <v>102</v>
      </c>
      <c r="E3839" s="47">
        <f t="shared" si="307"/>
        <v>1</v>
      </c>
      <c r="F3839" s="10">
        <v>9.2000000000000011</v>
      </c>
      <c r="G3839" s="13">
        <f t="shared" si="308"/>
        <v>4.1127577777777784</v>
      </c>
      <c r="H3839" s="16">
        <f t="shared" si="309"/>
        <v>7.2105339967740463</v>
      </c>
      <c r="I3839" s="19">
        <f t="shared" si="310"/>
        <v>8</v>
      </c>
      <c r="J3839" s="13">
        <f t="shared" si="311"/>
        <v>0.21694944744971473</v>
      </c>
    </row>
    <row r="3840" spans="1:10" x14ac:dyDescent="0.25">
      <c r="A3840" s="26">
        <v>160</v>
      </c>
      <c r="B3840" s="26">
        <v>3839</v>
      </c>
      <c r="C3840" s="44">
        <v>41434.910416666666</v>
      </c>
      <c r="D3840" s="39" t="s">
        <v>102</v>
      </c>
      <c r="E3840" s="47">
        <f t="shared" si="307"/>
        <v>1</v>
      </c>
      <c r="F3840" s="10">
        <v>4.6000000000000005</v>
      </c>
      <c r="G3840" s="13">
        <f t="shared" si="308"/>
        <v>2.0563788888888892</v>
      </c>
      <c r="H3840" s="16">
        <f t="shared" si="309"/>
        <v>3.6052669983870231</v>
      </c>
      <c r="I3840" s="19">
        <f t="shared" si="310"/>
        <v>4</v>
      </c>
      <c r="J3840" s="13">
        <f t="shared" si="311"/>
        <v>2.7118680931214341E-2</v>
      </c>
    </row>
    <row r="3841" spans="1:10" x14ac:dyDescent="0.25">
      <c r="A3841" s="26">
        <v>160</v>
      </c>
      <c r="B3841" s="26">
        <v>3840</v>
      </c>
      <c r="C3841" s="44">
        <v>41434.95208333333</v>
      </c>
      <c r="D3841" s="39" t="s">
        <v>102</v>
      </c>
      <c r="E3841" s="47">
        <f t="shared" si="307"/>
        <v>1</v>
      </c>
      <c r="F3841" s="10">
        <v>8.1</v>
      </c>
      <c r="G3841" s="13">
        <f t="shared" si="308"/>
        <v>3.6210149999999994</v>
      </c>
      <c r="H3841" s="16">
        <f t="shared" si="309"/>
        <v>6.3484049319423645</v>
      </c>
      <c r="I3841" s="19">
        <f t="shared" si="310"/>
        <v>7</v>
      </c>
      <c r="J3841" s="13">
        <f t="shared" si="311"/>
        <v>0.14806421994704388</v>
      </c>
    </row>
    <row r="3842" spans="1:10" x14ac:dyDescent="0.25">
      <c r="A3842" s="26">
        <v>161</v>
      </c>
      <c r="B3842" s="26">
        <v>3841</v>
      </c>
      <c r="C3842" s="44">
        <v>41434.993750000001</v>
      </c>
      <c r="D3842" s="39" t="s">
        <v>102</v>
      </c>
      <c r="E3842" s="47">
        <f t="shared" ref="E3842:E3905" si="312">+VLOOKUP(D3842,$Q$2:$R$21,2,FALSE)</f>
        <v>1</v>
      </c>
      <c r="F3842" s="10">
        <v>11.5</v>
      </c>
      <c r="G3842" s="13">
        <f t="shared" ref="G3842:G3905" si="313">+F3842*1609.34/3600</f>
        <v>5.1409472222222226</v>
      </c>
      <c r="H3842" s="16">
        <f t="shared" ref="H3842:H3905" si="314">G3842*(8^0.27)</f>
        <v>9.0131674959675561</v>
      </c>
      <c r="I3842" s="19">
        <f t="shared" ref="I3842:I3905" si="315">IF(AND(H3842&gt;=0,H3842&lt;1),1,IF(AND(H3842&gt;=1,H3842&lt;2),2,IF(AND(H3842&gt;=2,H3842&lt;3),3,IF(AND(H3842&gt;=3,H3842&lt;4),4,IF(AND(H3842&gt;=4,H3842&lt;5),5,IF(AND(H3842&gt;=5,H3842&lt;6),6,IF(AND(H3842&gt;=6,H3842&lt;7),7,IF(AND(H3842&gt;=7,H3842&lt;8),8,IF(AND(H3842&gt;=8,H3842&lt;9),9,IF(AND(H3842&gt;=9,H3842&lt;10),10,IF(AND(H3842&gt;=10,H3842&lt;11),11,IF(AND(H3842&gt;=11,H3842&lt;12),12,IF(AND(H3842&gt;=12,H3842&lt;13),13,IF(AND(H3842&gt;=13,H3842&lt;14),14,IF(AND(H3842&gt;=14,H3842&lt;15),15,IF(AND(H3842&gt;=15,H3842&lt;25),16,IF(H3842&gt;25,17,0)))))))))))))))))</f>
        <v>10</v>
      </c>
      <c r="J3842" s="13">
        <f t="shared" ref="J3842:J3905" si="316">MIN((H3842/$K$1)^3*$J$1,$J$1)</f>
        <v>0.42372938955022382</v>
      </c>
    </row>
    <row r="3843" spans="1:10" x14ac:dyDescent="0.25">
      <c r="A3843" s="26">
        <v>161</v>
      </c>
      <c r="B3843" s="26">
        <v>3842</v>
      </c>
      <c r="C3843" s="44">
        <v>41435.035416666666</v>
      </c>
      <c r="D3843" s="39" t="s">
        <v>102</v>
      </c>
      <c r="E3843" s="47">
        <f t="shared" si="312"/>
        <v>1</v>
      </c>
      <c r="F3843" s="10">
        <v>10.4</v>
      </c>
      <c r="G3843" s="13">
        <f t="shared" si="313"/>
        <v>4.649204444444444</v>
      </c>
      <c r="H3843" s="16">
        <f t="shared" si="314"/>
        <v>8.1510384311358752</v>
      </c>
      <c r="I3843" s="19">
        <f t="shared" si="315"/>
        <v>9</v>
      </c>
      <c r="J3843" s="13">
        <f t="shared" si="316"/>
        <v>0.31339717994379734</v>
      </c>
    </row>
    <row r="3844" spans="1:10" x14ac:dyDescent="0.25">
      <c r="A3844" s="26">
        <v>161</v>
      </c>
      <c r="B3844" s="26">
        <v>3843</v>
      </c>
      <c r="C3844" s="44">
        <v>41435.07708333333</v>
      </c>
      <c r="D3844" s="39" t="s">
        <v>102</v>
      </c>
      <c r="E3844" s="47">
        <f t="shared" si="312"/>
        <v>1</v>
      </c>
      <c r="F3844" s="10">
        <v>8.1</v>
      </c>
      <c r="G3844" s="13">
        <f t="shared" si="313"/>
        <v>3.6210149999999994</v>
      </c>
      <c r="H3844" s="16">
        <f t="shared" si="314"/>
        <v>6.3484049319423645</v>
      </c>
      <c r="I3844" s="19">
        <f t="shared" si="315"/>
        <v>7</v>
      </c>
      <c r="J3844" s="13">
        <f t="shared" si="316"/>
        <v>0.14806421994704388</v>
      </c>
    </row>
    <row r="3845" spans="1:10" x14ac:dyDescent="0.25">
      <c r="A3845" s="26">
        <v>161</v>
      </c>
      <c r="B3845" s="26">
        <v>3844</v>
      </c>
      <c r="C3845" s="44">
        <v>41435.118750000001</v>
      </c>
      <c r="D3845" s="39" t="s">
        <v>102</v>
      </c>
      <c r="E3845" s="47">
        <f t="shared" si="312"/>
        <v>1</v>
      </c>
      <c r="F3845" s="10">
        <v>5.8</v>
      </c>
      <c r="G3845" s="13">
        <f t="shared" si="313"/>
        <v>2.5928255555555553</v>
      </c>
      <c r="H3845" s="16">
        <f t="shared" si="314"/>
        <v>4.5457714327488539</v>
      </c>
      <c r="I3845" s="19">
        <f t="shared" si="315"/>
        <v>5</v>
      </c>
      <c r="J3845" s="13">
        <f t="shared" si="316"/>
        <v>5.4359949801215252E-2</v>
      </c>
    </row>
    <row r="3846" spans="1:10" x14ac:dyDescent="0.25">
      <c r="A3846" s="26">
        <v>161</v>
      </c>
      <c r="B3846" s="26">
        <v>3845</v>
      </c>
      <c r="C3846" s="44">
        <v>41435.160416666666</v>
      </c>
      <c r="D3846" s="39" t="s">
        <v>102</v>
      </c>
      <c r="E3846" s="47">
        <f t="shared" si="312"/>
        <v>1</v>
      </c>
      <c r="F3846" s="10">
        <v>5.8</v>
      </c>
      <c r="G3846" s="13">
        <f t="shared" si="313"/>
        <v>2.5928255555555553</v>
      </c>
      <c r="H3846" s="16">
        <f t="shared" si="314"/>
        <v>4.5457714327488539</v>
      </c>
      <c r="I3846" s="19">
        <f t="shared" si="315"/>
        <v>5</v>
      </c>
      <c r="J3846" s="13">
        <f t="shared" si="316"/>
        <v>5.4359949801215252E-2</v>
      </c>
    </row>
    <row r="3847" spans="1:10" x14ac:dyDescent="0.25">
      <c r="A3847" s="26">
        <v>161</v>
      </c>
      <c r="B3847" s="26">
        <v>3846</v>
      </c>
      <c r="C3847" s="44">
        <v>41435.20208333333</v>
      </c>
      <c r="D3847" s="39" t="s">
        <v>102</v>
      </c>
      <c r="E3847" s="47">
        <f t="shared" si="312"/>
        <v>1</v>
      </c>
      <c r="F3847" s="10">
        <v>3.5</v>
      </c>
      <c r="G3847" s="13">
        <f t="shared" si="313"/>
        <v>1.5646361111111109</v>
      </c>
      <c r="H3847" s="16">
        <f t="shared" si="314"/>
        <v>2.7431379335553427</v>
      </c>
      <c r="I3847" s="19">
        <f t="shared" si="315"/>
        <v>3</v>
      </c>
      <c r="J3847" s="13">
        <f t="shared" si="316"/>
        <v>1.1945358807900612E-2</v>
      </c>
    </row>
    <row r="3848" spans="1:10" x14ac:dyDescent="0.25">
      <c r="A3848" s="26">
        <v>161</v>
      </c>
      <c r="B3848" s="26">
        <v>3847</v>
      </c>
      <c r="C3848" s="44">
        <v>41435.243750000001</v>
      </c>
      <c r="D3848" s="39" t="s">
        <v>102</v>
      </c>
      <c r="E3848" s="47">
        <f t="shared" si="312"/>
        <v>1</v>
      </c>
      <c r="F3848" s="10">
        <v>5.8</v>
      </c>
      <c r="G3848" s="13">
        <f t="shared" si="313"/>
        <v>2.5928255555555553</v>
      </c>
      <c r="H3848" s="16">
        <f t="shared" si="314"/>
        <v>4.5457714327488539</v>
      </c>
      <c r="I3848" s="19">
        <f t="shared" si="315"/>
        <v>5</v>
      </c>
      <c r="J3848" s="13">
        <f t="shared" si="316"/>
        <v>5.4359949801215252E-2</v>
      </c>
    </row>
    <row r="3849" spans="1:10" x14ac:dyDescent="0.25">
      <c r="A3849" s="26">
        <v>161</v>
      </c>
      <c r="B3849" s="26">
        <v>3848</v>
      </c>
      <c r="C3849" s="44">
        <v>41435.285416666666</v>
      </c>
      <c r="D3849" s="39" t="s">
        <v>102</v>
      </c>
      <c r="E3849" s="47">
        <f t="shared" si="312"/>
        <v>1</v>
      </c>
      <c r="F3849" s="10">
        <v>6.9</v>
      </c>
      <c r="G3849" s="13">
        <f t="shared" si="313"/>
        <v>3.0845683333333334</v>
      </c>
      <c r="H3849" s="16">
        <f t="shared" si="314"/>
        <v>5.4079004975805338</v>
      </c>
      <c r="I3849" s="19">
        <f t="shared" si="315"/>
        <v>6</v>
      </c>
      <c r="J3849" s="13">
        <f t="shared" si="316"/>
        <v>9.1525548142848398E-2</v>
      </c>
    </row>
    <row r="3850" spans="1:10" x14ac:dyDescent="0.25">
      <c r="A3850" s="26">
        <v>161</v>
      </c>
      <c r="B3850" s="26">
        <v>3849</v>
      </c>
      <c r="C3850" s="44">
        <v>41435.32708333333</v>
      </c>
      <c r="D3850" s="39" t="s">
        <v>102</v>
      </c>
      <c r="E3850" s="47">
        <f t="shared" si="312"/>
        <v>1</v>
      </c>
      <c r="F3850" s="10">
        <v>8.1</v>
      </c>
      <c r="G3850" s="13">
        <f t="shared" si="313"/>
        <v>3.6210149999999994</v>
      </c>
      <c r="H3850" s="16">
        <f t="shared" si="314"/>
        <v>6.3484049319423645</v>
      </c>
      <c r="I3850" s="19">
        <f t="shared" si="315"/>
        <v>7</v>
      </c>
      <c r="J3850" s="13">
        <f t="shared" si="316"/>
        <v>0.14806421994704388</v>
      </c>
    </row>
    <row r="3851" spans="1:10" x14ac:dyDescent="0.25">
      <c r="A3851" s="26">
        <v>161</v>
      </c>
      <c r="B3851" s="26">
        <v>3850</v>
      </c>
      <c r="C3851" s="44">
        <v>41435.368750000001</v>
      </c>
      <c r="D3851" s="39" t="s">
        <v>102</v>
      </c>
      <c r="E3851" s="47">
        <f t="shared" si="312"/>
        <v>1</v>
      </c>
      <c r="F3851" s="10">
        <v>10.4</v>
      </c>
      <c r="G3851" s="13">
        <f t="shared" si="313"/>
        <v>4.649204444444444</v>
      </c>
      <c r="H3851" s="16">
        <f t="shared" si="314"/>
        <v>8.1510384311358752</v>
      </c>
      <c r="I3851" s="19">
        <f t="shared" si="315"/>
        <v>9</v>
      </c>
      <c r="J3851" s="13">
        <f t="shared" si="316"/>
        <v>0.31339717994379734</v>
      </c>
    </row>
    <row r="3852" spans="1:10" x14ac:dyDescent="0.25">
      <c r="A3852" s="26">
        <v>161</v>
      </c>
      <c r="B3852" s="26">
        <v>3851</v>
      </c>
      <c r="C3852" s="44">
        <v>41435.410416666666</v>
      </c>
      <c r="D3852" s="39" t="s">
        <v>102</v>
      </c>
      <c r="E3852" s="47">
        <f t="shared" si="312"/>
        <v>1</v>
      </c>
      <c r="F3852" s="10">
        <v>10.4</v>
      </c>
      <c r="G3852" s="13">
        <f t="shared" si="313"/>
        <v>4.649204444444444</v>
      </c>
      <c r="H3852" s="16">
        <f t="shared" si="314"/>
        <v>8.1510384311358752</v>
      </c>
      <c r="I3852" s="19">
        <f t="shared" si="315"/>
        <v>9</v>
      </c>
      <c r="J3852" s="13">
        <f t="shared" si="316"/>
        <v>0.31339717994379734</v>
      </c>
    </row>
    <row r="3853" spans="1:10" x14ac:dyDescent="0.25">
      <c r="A3853" s="26">
        <v>161</v>
      </c>
      <c r="B3853" s="26">
        <v>3852</v>
      </c>
      <c r="C3853" s="44">
        <v>41435.45208333333</v>
      </c>
      <c r="D3853" s="39" t="s">
        <v>102</v>
      </c>
      <c r="E3853" s="47">
        <f t="shared" si="312"/>
        <v>1</v>
      </c>
      <c r="F3853" s="10">
        <v>6.9</v>
      </c>
      <c r="G3853" s="13">
        <f t="shared" si="313"/>
        <v>3.0845683333333334</v>
      </c>
      <c r="H3853" s="16">
        <f t="shared" si="314"/>
        <v>5.4079004975805338</v>
      </c>
      <c r="I3853" s="19">
        <f t="shared" si="315"/>
        <v>6</v>
      </c>
      <c r="J3853" s="13">
        <f t="shared" si="316"/>
        <v>9.1525548142848398E-2</v>
      </c>
    </row>
    <row r="3854" spans="1:10" x14ac:dyDescent="0.25">
      <c r="A3854" s="26">
        <v>161</v>
      </c>
      <c r="B3854" s="26">
        <v>3853</v>
      </c>
      <c r="C3854" s="44">
        <v>41435.493750000001</v>
      </c>
      <c r="D3854" s="39" t="s">
        <v>102</v>
      </c>
      <c r="E3854" s="47">
        <f t="shared" si="312"/>
        <v>1</v>
      </c>
      <c r="F3854" s="10">
        <v>8.1</v>
      </c>
      <c r="G3854" s="13">
        <f t="shared" si="313"/>
        <v>3.6210149999999994</v>
      </c>
      <c r="H3854" s="16">
        <f t="shared" si="314"/>
        <v>6.3484049319423645</v>
      </c>
      <c r="I3854" s="19">
        <f t="shared" si="315"/>
        <v>7</v>
      </c>
      <c r="J3854" s="13">
        <f t="shared" si="316"/>
        <v>0.14806421994704388</v>
      </c>
    </row>
    <row r="3855" spans="1:10" x14ac:dyDescent="0.25">
      <c r="A3855" s="26">
        <v>161</v>
      </c>
      <c r="B3855" s="26">
        <v>3854</v>
      </c>
      <c r="C3855" s="44">
        <v>41435.535416666666</v>
      </c>
      <c r="D3855" s="39" t="s">
        <v>102</v>
      </c>
      <c r="E3855" s="47">
        <f t="shared" si="312"/>
        <v>1</v>
      </c>
      <c r="F3855" s="10">
        <v>4.6000000000000005</v>
      </c>
      <c r="G3855" s="13">
        <f t="shared" si="313"/>
        <v>2.0563788888888892</v>
      </c>
      <c r="H3855" s="16">
        <f t="shared" si="314"/>
        <v>3.6052669983870231</v>
      </c>
      <c r="I3855" s="19">
        <f t="shared" si="315"/>
        <v>4</v>
      </c>
      <c r="J3855" s="13">
        <f t="shared" si="316"/>
        <v>2.7118680931214341E-2</v>
      </c>
    </row>
    <row r="3856" spans="1:10" x14ac:dyDescent="0.25">
      <c r="A3856" s="26">
        <v>161</v>
      </c>
      <c r="B3856" s="26">
        <v>3855</v>
      </c>
      <c r="C3856" s="44">
        <v>41435.57708333333</v>
      </c>
      <c r="D3856" s="39" t="s">
        <v>102</v>
      </c>
      <c r="E3856" s="47">
        <f t="shared" si="312"/>
        <v>1</v>
      </c>
      <c r="F3856" s="10">
        <v>4.6000000000000005</v>
      </c>
      <c r="G3856" s="13">
        <f t="shared" si="313"/>
        <v>2.0563788888888892</v>
      </c>
      <c r="H3856" s="16">
        <f t="shared" si="314"/>
        <v>3.6052669983870231</v>
      </c>
      <c r="I3856" s="19">
        <f t="shared" si="315"/>
        <v>4</v>
      </c>
      <c r="J3856" s="13">
        <f t="shared" si="316"/>
        <v>2.7118680931214341E-2</v>
      </c>
    </row>
    <row r="3857" spans="1:10" x14ac:dyDescent="0.25">
      <c r="A3857" s="26">
        <v>161</v>
      </c>
      <c r="B3857" s="26">
        <v>3856</v>
      </c>
      <c r="C3857" s="44">
        <v>41435.618750000001</v>
      </c>
      <c r="D3857" s="39" t="s">
        <v>102</v>
      </c>
      <c r="E3857" s="47">
        <f t="shared" si="312"/>
        <v>1</v>
      </c>
      <c r="F3857" s="10">
        <v>10.4</v>
      </c>
      <c r="G3857" s="13">
        <f t="shared" si="313"/>
        <v>4.649204444444444</v>
      </c>
      <c r="H3857" s="16">
        <f t="shared" si="314"/>
        <v>8.1510384311358752</v>
      </c>
      <c r="I3857" s="19">
        <f t="shared" si="315"/>
        <v>9</v>
      </c>
      <c r="J3857" s="13">
        <f t="shared" si="316"/>
        <v>0.31339717994379734</v>
      </c>
    </row>
    <row r="3858" spans="1:10" x14ac:dyDescent="0.25">
      <c r="A3858" s="26">
        <v>161</v>
      </c>
      <c r="B3858" s="26">
        <v>3857</v>
      </c>
      <c r="C3858" s="44">
        <v>41435.660416666666</v>
      </c>
      <c r="D3858" s="39" t="s">
        <v>102</v>
      </c>
      <c r="E3858" s="47">
        <f t="shared" si="312"/>
        <v>1</v>
      </c>
      <c r="F3858" s="10">
        <v>8.1</v>
      </c>
      <c r="G3858" s="13">
        <f t="shared" si="313"/>
        <v>3.6210149999999994</v>
      </c>
      <c r="H3858" s="16">
        <f t="shared" si="314"/>
        <v>6.3484049319423645</v>
      </c>
      <c r="I3858" s="19">
        <f t="shared" si="315"/>
        <v>7</v>
      </c>
      <c r="J3858" s="13">
        <f t="shared" si="316"/>
        <v>0.14806421994704388</v>
      </c>
    </row>
    <row r="3859" spans="1:10" x14ac:dyDescent="0.25">
      <c r="A3859" s="26">
        <v>161</v>
      </c>
      <c r="B3859" s="26">
        <v>3858</v>
      </c>
      <c r="C3859" s="44">
        <v>41435.70208333333</v>
      </c>
      <c r="D3859" s="39" t="s">
        <v>102</v>
      </c>
      <c r="E3859" s="47">
        <f t="shared" si="312"/>
        <v>1</v>
      </c>
      <c r="F3859" s="10">
        <v>10.4</v>
      </c>
      <c r="G3859" s="13">
        <f t="shared" si="313"/>
        <v>4.649204444444444</v>
      </c>
      <c r="H3859" s="16">
        <f t="shared" si="314"/>
        <v>8.1510384311358752</v>
      </c>
      <c r="I3859" s="19">
        <f t="shared" si="315"/>
        <v>9</v>
      </c>
      <c r="J3859" s="13">
        <f t="shared" si="316"/>
        <v>0.31339717994379734</v>
      </c>
    </row>
    <row r="3860" spans="1:10" x14ac:dyDescent="0.25">
      <c r="A3860" s="26">
        <v>161</v>
      </c>
      <c r="B3860" s="26">
        <v>3859</v>
      </c>
      <c r="C3860" s="44">
        <v>41435.743750000001</v>
      </c>
      <c r="D3860" s="39" t="s">
        <v>102</v>
      </c>
      <c r="E3860" s="47">
        <f t="shared" si="312"/>
        <v>1</v>
      </c>
      <c r="F3860" s="10">
        <v>6.9</v>
      </c>
      <c r="G3860" s="13">
        <f t="shared" si="313"/>
        <v>3.0845683333333334</v>
      </c>
      <c r="H3860" s="16">
        <f t="shared" si="314"/>
        <v>5.4079004975805338</v>
      </c>
      <c r="I3860" s="19">
        <f t="shared" si="315"/>
        <v>6</v>
      </c>
      <c r="J3860" s="13">
        <f t="shared" si="316"/>
        <v>9.1525548142848398E-2</v>
      </c>
    </row>
    <row r="3861" spans="1:10" x14ac:dyDescent="0.25">
      <c r="A3861" s="26">
        <v>161</v>
      </c>
      <c r="B3861" s="26">
        <v>3860</v>
      </c>
      <c r="C3861" s="44">
        <v>41435.785416666666</v>
      </c>
      <c r="D3861" s="39" t="s">
        <v>102</v>
      </c>
      <c r="E3861" s="47">
        <f t="shared" si="312"/>
        <v>1</v>
      </c>
      <c r="F3861" s="10">
        <v>13.8</v>
      </c>
      <c r="G3861" s="13">
        <f t="shared" si="313"/>
        <v>6.1691366666666667</v>
      </c>
      <c r="H3861" s="16">
        <f t="shared" si="314"/>
        <v>10.815800995161068</v>
      </c>
      <c r="I3861" s="19">
        <f t="shared" si="315"/>
        <v>11</v>
      </c>
      <c r="J3861" s="13">
        <f t="shared" si="316"/>
        <v>0.73220438514278718</v>
      </c>
    </row>
    <row r="3862" spans="1:10" x14ac:dyDescent="0.25">
      <c r="A3862" s="26">
        <v>161</v>
      </c>
      <c r="B3862" s="26">
        <v>3861</v>
      </c>
      <c r="C3862" s="44">
        <v>41435.82708333333</v>
      </c>
      <c r="D3862" s="39" t="s">
        <v>102</v>
      </c>
      <c r="E3862" s="47">
        <f t="shared" si="312"/>
        <v>1</v>
      </c>
      <c r="F3862" s="10">
        <v>12.7</v>
      </c>
      <c r="G3862" s="13">
        <f t="shared" si="313"/>
        <v>5.6773938888888882</v>
      </c>
      <c r="H3862" s="16">
        <f t="shared" si="314"/>
        <v>9.9536719303293868</v>
      </c>
      <c r="I3862" s="19">
        <f t="shared" si="315"/>
        <v>10</v>
      </c>
      <c r="J3862" s="13">
        <f t="shared" si="316"/>
        <v>0.57069784048988625</v>
      </c>
    </row>
    <row r="3863" spans="1:10" x14ac:dyDescent="0.25">
      <c r="A3863" s="26">
        <v>161</v>
      </c>
      <c r="B3863" s="26">
        <v>3862</v>
      </c>
      <c r="C3863" s="44">
        <v>41435.868750000001</v>
      </c>
      <c r="D3863" s="39" t="s">
        <v>102</v>
      </c>
      <c r="E3863" s="47">
        <f t="shared" si="312"/>
        <v>1</v>
      </c>
      <c r="F3863" s="10">
        <v>6.9</v>
      </c>
      <c r="G3863" s="13">
        <f t="shared" si="313"/>
        <v>3.0845683333333334</v>
      </c>
      <c r="H3863" s="16">
        <f t="shared" si="314"/>
        <v>5.4079004975805338</v>
      </c>
      <c r="I3863" s="19">
        <f t="shared" si="315"/>
        <v>6</v>
      </c>
      <c r="J3863" s="13">
        <f t="shared" si="316"/>
        <v>9.1525548142848398E-2</v>
      </c>
    </row>
    <row r="3864" spans="1:10" x14ac:dyDescent="0.25">
      <c r="A3864" s="26">
        <v>161</v>
      </c>
      <c r="B3864" s="26">
        <v>3863</v>
      </c>
      <c r="C3864" s="44">
        <v>41435.910416666666</v>
      </c>
      <c r="D3864" s="39" t="s">
        <v>102</v>
      </c>
      <c r="E3864" s="47">
        <f t="shared" si="312"/>
        <v>1</v>
      </c>
      <c r="F3864" s="10">
        <v>8.1</v>
      </c>
      <c r="G3864" s="13">
        <f t="shared" si="313"/>
        <v>3.6210149999999994</v>
      </c>
      <c r="H3864" s="16">
        <f t="shared" si="314"/>
        <v>6.3484049319423645</v>
      </c>
      <c r="I3864" s="19">
        <f t="shared" si="315"/>
        <v>7</v>
      </c>
      <c r="J3864" s="13">
        <f t="shared" si="316"/>
        <v>0.14806421994704388</v>
      </c>
    </row>
    <row r="3865" spans="1:10" x14ac:dyDescent="0.25">
      <c r="A3865" s="26">
        <v>161</v>
      </c>
      <c r="B3865" s="26">
        <v>3864</v>
      </c>
      <c r="C3865" s="44">
        <v>41435.95208333333</v>
      </c>
      <c r="D3865" s="39" t="s">
        <v>102</v>
      </c>
      <c r="E3865" s="47">
        <f t="shared" si="312"/>
        <v>1</v>
      </c>
      <c r="F3865" s="10">
        <v>8.1</v>
      </c>
      <c r="G3865" s="13">
        <f t="shared" si="313"/>
        <v>3.6210149999999994</v>
      </c>
      <c r="H3865" s="16">
        <f t="shared" si="314"/>
        <v>6.3484049319423645</v>
      </c>
      <c r="I3865" s="19">
        <f t="shared" si="315"/>
        <v>7</v>
      </c>
      <c r="J3865" s="13">
        <f t="shared" si="316"/>
        <v>0.14806421994704388</v>
      </c>
    </row>
    <row r="3866" spans="1:10" x14ac:dyDescent="0.25">
      <c r="A3866" s="26">
        <v>162</v>
      </c>
      <c r="B3866" s="26">
        <v>3865</v>
      </c>
      <c r="C3866" s="44">
        <v>41435.993750000001</v>
      </c>
      <c r="D3866" s="39" t="s">
        <v>102</v>
      </c>
      <c r="E3866" s="47">
        <f t="shared" si="312"/>
        <v>1</v>
      </c>
      <c r="F3866" s="10">
        <v>5.8</v>
      </c>
      <c r="G3866" s="13">
        <f t="shared" si="313"/>
        <v>2.5928255555555553</v>
      </c>
      <c r="H3866" s="16">
        <f t="shared" si="314"/>
        <v>4.5457714327488539</v>
      </c>
      <c r="I3866" s="19">
        <f t="shared" si="315"/>
        <v>5</v>
      </c>
      <c r="J3866" s="13">
        <f t="shared" si="316"/>
        <v>5.4359949801215252E-2</v>
      </c>
    </row>
    <row r="3867" spans="1:10" x14ac:dyDescent="0.25">
      <c r="A3867" s="26">
        <v>162</v>
      </c>
      <c r="B3867" s="26">
        <v>3866</v>
      </c>
      <c r="C3867" s="44">
        <v>41436.035416666666</v>
      </c>
      <c r="D3867" s="39" t="s">
        <v>102</v>
      </c>
      <c r="E3867" s="47">
        <f t="shared" si="312"/>
        <v>1</v>
      </c>
      <c r="F3867" s="10">
        <v>3.5</v>
      </c>
      <c r="G3867" s="13">
        <f t="shared" si="313"/>
        <v>1.5646361111111109</v>
      </c>
      <c r="H3867" s="16">
        <f t="shared" si="314"/>
        <v>2.7431379335553427</v>
      </c>
      <c r="I3867" s="19">
        <f t="shared" si="315"/>
        <v>3</v>
      </c>
      <c r="J3867" s="13">
        <f t="shared" si="316"/>
        <v>1.1945358807900612E-2</v>
      </c>
    </row>
    <row r="3868" spans="1:10" x14ac:dyDescent="0.25">
      <c r="A3868" s="26">
        <v>162</v>
      </c>
      <c r="B3868" s="26">
        <v>3867</v>
      </c>
      <c r="C3868" s="44">
        <v>41436.07708333333</v>
      </c>
      <c r="D3868" s="39" t="s">
        <v>102</v>
      </c>
      <c r="E3868" s="47">
        <f t="shared" si="312"/>
        <v>1</v>
      </c>
      <c r="F3868" s="10">
        <v>6.9</v>
      </c>
      <c r="G3868" s="13">
        <f t="shared" si="313"/>
        <v>3.0845683333333334</v>
      </c>
      <c r="H3868" s="16">
        <f t="shared" si="314"/>
        <v>5.4079004975805338</v>
      </c>
      <c r="I3868" s="19">
        <f t="shared" si="315"/>
        <v>6</v>
      </c>
      <c r="J3868" s="13">
        <f t="shared" si="316"/>
        <v>9.1525548142848398E-2</v>
      </c>
    </row>
    <row r="3869" spans="1:10" x14ac:dyDescent="0.25">
      <c r="A3869" s="26">
        <v>162</v>
      </c>
      <c r="B3869" s="26">
        <v>3868</v>
      </c>
      <c r="C3869" s="44">
        <v>41436.118750000001</v>
      </c>
      <c r="D3869" s="39" t="s">
        <v>102</v>
      </c>
      <c r="E3869" s="47">
        <f t="shared" si="312"/>
        <v>1</v>
      </c>
      <c r="F3869" s="10">
        <v>6.9</v>
      </c>
      <c r="G3869" s="13">
        <f t="shared" si="313"/>
        <v>3.0845683333333334</v>
      </c>
      <c r="H3869" s="16">
        <f t="shared" si="314"/>
        <v>5.4079004975805338</v>
      </c>
      <c r="I3869" s="19">
        <f t="shared" si="315"/>
        <v>6</v>
      </c>
      <c r="J3869" s="13">
        <f t="shared" si="316"/>
        <v>9.1525548142848398E-2</v>
      </c>
    </row>
    <row r="3870" spans="1:10" x14ac:dyDescent="0.25">
      <c r="A3870" s="26">
        <v>162</v>
      </c>
      <c r="B3870" s="26">
        <v>3869</v>
      </c>
      <c r="C3870" s="44">
        <v>41436.160416666666</v>
      </c>
      <c r="D3870" s="39" t="s">
        <v>102</v>
      </c>
      <c r="E3870" s="47">
        <f t="shared" si="312"/>
        <v>1</v>
      </c>
      <c r="F3870" s="10">
        <v>6.9</v>
      </c>
      <c r="G3870" s="13">
        <f t="shared" si="313"/>
        <v>3.0845683333333334</v>
      </c>
      <c r="H3870" s="16">
        <f t="shared" si="314"/>
        <v>5.4079004975805338</v>
      </c>
      <c r="I3870" s="19">
        <f t="shared" si="315"/>
        <v>6</v>
      </c>
      <c r="J3870" s="13">
        <f t="shared" si="316"/>
        <v>9.1525548142848398E-2</v>
      </c>
    </row>
    <row r="3871" spans="1:10" x14ac:dyDescent="0.25">
      <c r="A3871" s="26">
        <v>162</v>
      </c>
      <c r="B3871" s="26">
        <v>3870</v>
      </c>
      <c r="C3871" s="44">
        <v>41436.20208333333</v>
      </c>
      <c r="D3871" s="39" t="s">
        <v>102</v>
      </c>
      <c r="E3871" s="47">
        <f t="shared" si="312"/>
        <v>1</v>
      </c>
      <c r="F3871" s="10">
        <v>3.5</v>
      </c>
      <c r="G3871" s="13">
        <f t="shared" si="313"/>
        <v>1.5646361111111109</v>
      </c>
      <c r="H3871" s="16">
        <f t="shared" si="314"/>
        <v>2.7431379335553427</v>
      </c>
      <c r="I3871" s="19">
        <f t="shared" si="315"/>
        <v>3</v>
      </c>
      <c r="J3871" s="13">
        <f t="shared" si="316"/>
        <v>1.1945358807900612E-2</v>
      </c>
    </row>
    <row r="3872" spans="1:10" x14ac:dyDescent="0.25">
      <c r="A3872" s="26">
        <v>162</v>
      </c>
      <c r="B3872" s="26">
        <v>3871</v>
      </c>
      <c r="C3872" s="44">
        <v>41436.243750000001</v>
      </c>
      <c r="D3872" s="39" t="s">
        <v>102</v>
      </c>
      <c r="E3872" s="47">
        <f t="shared" si="312"/>
        <v>1</v>
      </c>
      <c r="F3872" s="10">
        <v>8.1</v>
      </c>
      <c r="G3872" s="13">
        <f t="shared" si="313"/>
        <v>3.6210149999999994</v>
      </c>
      <c r="H3872" s="16">
        <f t="shared" si="314"/>
        <v>6.3484049319423645</v>
      </c>
      <c r="I3872" s="19">
        <f t="shared" si="315"/>
        <v>7</v>
      </c>
      <c r="J3872" s="13">
        <f t="shared" si="316"/>
        <v>0.14806421994704388</v>
      </c>
    </row>
    <row r="3873" spans="1:10" x14ac:dyDescent="0.25">
      <c r="A3873" s="26">
        <v>162</v>
      </c>
      <c r="B3873" s="26">
        <v>3872</v>
      </c>
      <c r="C3873" s="44">
        <v>41436.285416666666</v>
      </c>
      <c r="D3873" s="39" t="s">
        <v>102</v>
      </c>
      <c r="E3873" s="47">
        <f t="shared" si="312"/>
        <v>1</v>
      </c>
      <c r="F3873" s="10">
        <v>6.9</v>
      </c>
      <c r="G3873" s="13">
        <f t="shared" si="313"/>
        <v>3.0845683333333334</v>
      </c>
      <c r="H3873" s="16">
        <f t="shared" si="314"/>
        <v>5.4079004975805338</v>
      </c>
      <c r="I3873" s="19">
        <f t="shared" si="315"/>
        <v>6</v>
      </c>
      <c r="J3873" s="13">
        <f t="shared" si="316"/>
        <v>9.1525548142848398E-2</v>
      </c>
    </row>
    <row r="3874" spans="1:10" x14ac:dyDescent="0.25">
      <c r="A3874" s="26">
        <v>162</v>
      </c>
      <c r="B3874" s="26">
        <v>3873</v>
      </c>
      <c r="C3874" s="44">
        <v>41436.32708333333</v>
      </c>
      <c r="D3874" s="39" t="s">
        <v>102</v>
      </c>
      <c r="E3874" s="47">
        <f t="shared" si="312"/>
        <v>1</v>
      </c>
      <c r="F3874" s="10">
        <v>8.1</v>
      </c>
      <c r="G3874" s="13">
        <f t="shared" si="313"/>
        <v>3.6210149999999994</v>
      </c>
      <c r="H3874" s="16">
        <f t="shared" si="314"/>
        <v>6.3484049319423645</v>
      </c>
      <c r="I3874" s="19">
        <f t="shared" si="315"/>
        <v>7</v>
      </c>
      <c r="J3874" s="13">
        <f t="shared" si="316"/>
        <v>0.14806421994704388</v>
      </c>
    </row>
    <row r="3875" spans="1:10" x14ac:dyDescent="0.25">
      <c r="A3875" s="26">
        <v>162</v>
      </c>
      <c r="B3875" s="26">
        <v>3874</v>
      </c>
      <c r="C3875" s="44">
        <v>41436.368750000001</v>
      </c>
      <c r="D3875" s="39" t="s">
        <v>104</v>
      </c>
      <c r="E3875" s="47">
        <f t="shared" si="312"/>
        <v>0.5</v>
      </c>
      <c r="F3875" s="10">
        <v>4.6000000000000005</v>
      </c>
      <c r="G3875" s="13">
        <f t="shared" si="313"/>
        <v>2.0563788888888892</v>
      </c>
      <c r="H3875" s="16">
        <f t="shared" si="314"/>
        <v>3.6052669983870231</v>
      </c>
      <c r="I3875" s="19">
        <f t="shared" si="315"/>
        <v>4</v>
      </c>
      <c r="J3875" s="13">
        <f t="shared" si="316"/>
        <v>2.7118680931214341E-2</v>
      </c>
    </row>
    <row r="3876" spans="1:10" x14ac:dyDescent="0.25">
      <c r="A3876" s="26">
        <v>162</v>
      </c>
      <c r="B3876" s="26">
        <v>3875</v>
      </c>
      <c r="C3876" s="44">
        <v>41436.410416666666</v>
      </c>
      <c r="D3876" s="39" t="s">
        <v>104</v>
      </c>
      <c r="E3876" s="47">
        <f t="shared" si="312"/>
        <v>0.5</v>
      </c>
      <c r="F3876" s="10">
        <v>3.5</v>
      </c>
      <c r="G3876" s="13">
        <f t="shared" si="313"/>
        <v>1.5646361111111109</v>
      </c>
      <c r="H3876" s="16">
        <f t="shared" si="314"/>
        <v>2.7431379335553427</v>
      </c>
      <c r="I3876" s="19">
        <f t="shared" si="315"/>
        <v>3</v>
      </c>
      <c r="J3876" s="13">
        <f t="shared" si="316"/>
        <v>1.1945358807900612E-2</v>
      </c>
    </row>
    <row r="3877" spans="1:10" x14ac:dyDescent="0.25">
      <c r="A3877" s="26">
        <v>162</v>
      </c>
      <c r="B3877" s="26">
        <v>3876</v>
      </c>
      <c r="C3877" s="44">
        <v>41436.45208333333</v>
      </c>
      <c r="D3877" s="39" t="s">
        <v>104</v>
      </c>
      <c r="E3877" s="47">
        <f t="shared" si="312"/>
        <v>0.5</v>
      </c>
      <c r="F3877" s="10">
        <v>3.5</v>
      </c>
      <c r="G3877" s="13">
        <f t="shared" si="313"/>
        <v>1.5646361111111109</v>
      </c>
      <c r="H3877" s="16">
        <f t="shared" si="314"/>
        <v>2.7431379335553427</v>
      </c>
      <c r="I3877" s="19">
        <f t="shared" si="315"/>
        <v>3</v>
      </c>
      <c r="J3877" s="13">
        <f t="shared" si="316"/>
        <v>1.1945358807900612E-2</v>
      </c>
    </row>
    <row r="3878" spans="1:10" x14ac:dyDescent="0.25">
      <c r="A3878" s="26">
        <v>162</v>
      </c>
      <c r="B3878" s="26">
        <v>3877</v>
      </c>
      <c r="C3878" s="44">
        <v>41436.493750000001</v>
      </c>
      <c r="D3878" s="39" t="s">
        <v>104</v>
      </c>
      <c r="E3878" s="47">
        <f t="shared" si="312"/>
        <v>0.5</v>
      </c>
      <c r="F3878" s="10">
        <v>3.5</v>
      </c>
      <c r="G3878" s="13">
        <f t="shared" si="313"/>
        <v>1.5646361111111109</v>
      </c>
      <c r="H3878" s="16">
        <f t="shared" si="314"/>
        <v>2.7431379335553427</v>
      </c>
      <c r="I3878" s="19">
        <f t="shared" si="315"/>
        <v>3</v>
      </c>
      <c r="J3878" s="13">
        <f t="shared" si="316"/>
        <v>1.1945358807900612E-2</v>
      </c>
    </row>
    <row r="3879" spans="1:10" x14ac:dyDescent="0.25">
      <c r="A3879" s="26">
        <v>162</v>
      </c>
      <c r="B3879" s="26">
        <v>3878</v>
      </c>
      <c r="C3879" s="44">
        <v>41436.535416666666</v>
      </c>
      <c r="D3879" s="39" t="s">
        <v>104</v>
      </c>
      <c r="E3879" s="47">
        <f t="shared" si="312"/>
        <v>0.5</v>
      </c>
      <c r="F3879" s="10">
        <v>3.5</v>
      </c>
      <c r="G3879" s="13">
        <f t="shared" si="313"/>
        <v>1.5646361111111109</v>
      </c>
      <c r="H3879" s="16">
        <f t="shared" si="314"/>
        <v>2.7431379335553427</v>
      </c>
      <c r="I3879" s="19">
        <f t="shared" si="315"/>
        <v>3</v>
      </c>
      <c r="J3879" s="13">
        <f t="shared" si="316"/>
        <v>1.1945358807900612E-2</v>
      </c>
    </row>
    <row r="3880" spans="1:10" x14ac:dyDescent="0.25">
      <c r="A3880" s="26">
        <v>162</v>
      </c>
      <c r="B3880" s="26">
        <v>3879</v>
      </c>
      <c r="C3880" s="44">
        <v>41436.57708333333</v>
      </c>
      <c r="D3880" s="39" t="s">
        <v>104</v>
      </c>
      <c r="E3880" s="47">
        <f t="shared" si="312"/>
        <v>0.5</v>
      </c>
      <c r="F3880" s="10">
        <v>9.2000000000000011</v>
      </c>
      <c r="G3880" s="13">
        <f t="shared" si="313"/>
        <v>4.1127577777777784</v>
      </c>
      <c r="H3880" s="16">
        <f t="shared" si="314"/>
        <v>7.2105339967740463</v>
      </c>
      <c r="I3880" s="19">
        <f t="shared" si="315"/>
        <v>8</v>
      </c>
      <c r="J3880" s="13">
        <f t="shared" si="316"/>
        <v>0.21694944744971473</v>
      </c>
    </row>
    <row r="3881" spans="1:10" x14ac:dyDescent="0.25">
      <c r="A3881" s="26">
        <v>162</v>
      </c>
      <c r="B3881" s="26">
        <v>3880</v>
      </c>
      <c r="C3881" s="44">
        <v>41436.618750000001</v>
      </c>
      <c r="D3881" s="39" t="s">
        <v>104</v>
      </c>
      <c r="E3881" s="47">
        <f t="shared" si="312"/>
        <v>0.5</v>
      </c>
      <c r="F3881" s="10">
        <v>5.8</v>
      </c>
      <c r="G3881" s="13">
        <f t="shared" si="313"/>
        <v>2.5928255555555553</v>
      </c>
      <c r="H3881" s="16">
        <f t="shared" si="314"/>
        <v>4.5457714327488539</v>
      </c>
      <c r="I3881" s="19">
        <f t="shared" si="315"/>
        <v>5</v>
      </c>
      <c r="J3881" s="13">
        <f t="shared" si="316"/>
        <v>5.4359949801215252E-2</v>
      </c>
    </row>
    <row r="3882" spans="1:10" x14ac:dyDescent="0.25">
      <c r="A3882" s="26">
        <v>162</v>
      </c>
      <c r="B3882" s="26">
        <v>3881</v>
      </c>
      <c r="C3882" s="44">
        <v>41436.660416666666</v>
      </c>
      <c r="D3882" s="39" t="s">
        <v>104</v>
      </c>
      <c r="E3882" s="47">
        <f t="shared" si="312"/>
        <v>0.5</v>
      </c>
      <c r="F3882" s="10">
        <v>8.1</v>
      </c>
      <c r="G3882" s="13">
        <f t="shared" si="313"/>
        <v>3.6210149999999994</v>
      </c>
      <c r="H3882" s="16">
        <f t="shared" si="314"/>
        <v>6.3484049319423645</v>
      </c>
      <c r="I3882" s="19">
        <f t="shared" si="315"/>
        <v>7</v>
      </c>
      <c r="J3882" s="13">
        <f t="shared" si="316"/>
        <v>0.14806421994704388</v>
      </c>
    </row>
    <row r="3883" spans="1:10" x14ac:dyDescent="0.25">
      <c r="A3883" s="26">
        <v>162</v>
      </c>
      <c r="B3883" s="26">
        <v>3882</v>
      </c>
      <c r="C3883" s="44">
        <v>41436.70208333333</v>
      </c>
      <c r="D3883" s="39" t="s">
        <v>102</v>
      </c>
      <c r="E3883" s="47">
        <f t="shared" si="312"/>
        <v>1</v>
      </c>
      <c r="F3883" s="10">
        <v>17.3</v>
      </c>
      <c r="G3883" s="13">
        <f t="shared" si="313"/>
        <v>7.7337727777777774</v>
      </c>
      <c r="H3883" s="16">
        <f t="shared" si="314"/>
        <v>13.55893892871641</v>
      </c>
      <c r="I3883" s="19">
        <f t="shared" si="315"/>
        <v>14</v>
      </c>
      <c r="J3883" s="13">
        <f t="shared" si="316"/>
        <v>1</v>
      </c>
    </row>
    <row r="3884" spans="1:10" x14ac:dyDescent="0.25">
      <c r="A3884" s="26">
        <v>162</v>
      </c>
      <c r="B3884" s="26">
        <v>3883</v>
      </c>
      <c r="C3884" s="44">
        <v>41436.743750000001</v>
      </c>
      <c r="D3884" s="39" t="s">
        <v>102</v>
      </c>
      <c r="E3884" s="47">
        <f t="shared" si="312"/>
        <v>1</v>
      </c>
      <c r="F3884" s="10">
        <v>6.9</v>
      </c>
      <c r="G3884" s="13">
        <f t="shared" si="313"/>
        <v>3.0845683333333334</v>
      </c>
      <c r="H3884" s="16">
        <f t="shared" si="314"/>
        <v>5.4079004975805338</v>
      </c>
      <c r="I3884" s="19">
        <f t="shared" si="315"/>
        <v>6</v>
      </c>
      <c r="J3884" s="13">
        <f t="shared" si="316"/>
        <v>9.1525548142848398E-2</v>
      </c>
    </row>
    <row r="3885" spans="1:10" x14ac:dyDescent="0.25">
      <c r="A3885" s="26">
        <v>162</v>
      </c>
      <c r="B3885" s="26">
        <v>3884</v>
      </c>
      <c r="C3885" s="44">
        <v>41436.785416666666</v>
      </c>
      <c r="D3885" s="39" t="s">
        <v>102</v>
      </c>
      <c r="E3885" s="47">
        <f t="shared" si="312"/>
        <v>1</v>
      </c>
      <c r="F3885" s="10">
        <v>10.4</v>
      </c>
      <c r="G3885" s="13">
        <f t="shared" si="313"/>
        <v>4.649204444444444</v>
      </c>
      <c r="H3885" s="16">
        <f t="shared" si="314"/>
        <v>8.1510384311358752</v>
      </c>
      <c r="I3885" s="19">
        <f t="shared" si="315"/>
        <v>9</v>
      </c>
      <c r="J3885" s="13">
        <f t="shared" si="316"/>
        <v>0.31339717994379734</v>
      </c>
    </row>
    <row r="3886" spans="1:10" x14ac:dyDescent="0.25">
      <c r="A3886" s="26">
        <v>162</v>
      </c>
      <c r="B3886" s="26">
        <v>3885</v>
      </c>
      <c r="C3886" s="44">
        <v>41436.82708333333</v>
      </c>
      <c r="D3886" s="39" t="s">
        <v>102</v>
      </c>
      <c r="E3886" s="47">
        <f t="shared" si="312"/>
        <v>1</v>
      </c>
      <c r="F3886" s="10">
        <v>9.2000000000000011</v>
      </c>
      <c r="G3886" s="13">
        <f t="shared" si="313"/>
        <v>4.1127577777777784</v>
      </c>
      <c r="H3886" s="16">
        <f t="shared" si="314"/>
        <v>7.2105339967740463</v>
      </c>
      <c r="I3886" s="19">
        <f t="shared" si="315"/>
        <v>8</v>
      </c>
      <c r="J3886" s="13">
        <f t="shared" si="316"/>
        <v>0.21694944744971473</v>
      </c>
    </row>
    <row r="3887" spans="1:10" x14ac:dyDescent="0.25">
      <c r="A3887" s="26">
        <v>162</v>
      </c>
      <c r="B3887" s="26">
        <v>3886</v>
      </c>
      <c r="C3887" s="44">
        <v>41436.868750000001</v>
      </c>
      <c r="D3887" s="39" t="s">
        <v>102</v>
      </c>
      <c r="E3887" s="47">
        <f t="shared" si="312"/>
        <v>1</v>
      </c>
      <c r="F3887" s="10">
        <v>5.8</v>
      </c>
      <c r="G3887" s="13">
        <f t="shared" si="313"/>
        <v>2.5928255555555553</v>
      </c>
      <c r="H3887" s="16">
        <f t="shared" si="314"/>
        <v>4.5457714327488539</v>
      </c>
      <c r="I3887" s="19">
        <f t="shared" si="315"/>
        <v>5</v>
      </c>
      <c r="J3887" s="13">
        <f t="shared" si="316"/>
        <v>5.4359949801215252E-2</v>
      </c>
    </row>
    <row r="3888" spans="1:10" x14ac:dyDescent="0.25">
      <c r="A3888" s="26">
        <v>162</v>
      </c>
      <c r="B3888" s="26">
        <v>3887</v>
      </c>
      <c r="C3888" s="44">
        <v>41436.910416666666</v>
      </c>
      <c r="D3888" s="39" t="s">
        <v>102</v>
      </c>
      <c r="E3888" s="47">
        <f t="shared" si="312"/>
        <v>1</v>
      </c>
      <c r="F3888" s="10">
        <v>3.5</v>
      </c>
      <c r="G3888" s="13">
        <f t="shared" si="313"/>
        <v>1.5646361111111109</v>
      </c>
      <c r="H3888" s="16">
        <f t="shared" si="314"/>
        <v>2.7431379335553427</v>
      </c>
      <c r="I3888" s="19">
        <f t="shared" si="315"/>
        <v>3</v>
      </c>
      <c r="J3888" s="13">
        <f t="shared" si="316"/>
        <v>1.1945358807900612E-2</v>
      </c>
    </row>
    <row r="3889" spans="1:10" x14ac:dyDescent="0.25">
      <c r="A3889" s="26">
        <v>162</v>
      </c>
      <c r="B3889" s="26">
        <v>3888</v>
      </c>
      <c r="C3889" s="44">
        <v>41436.95208333333</v>
      </c>
      <c r="D3889" s="39" t="s">
        <v>102</v>
      </c>
      <c r="E3889" s="47">
        <f t="shared" si="312"/>
        <v>1</v>
      </c>
      <c r="F3889" s="10">
        <v>5.8</v>
      </c>
      <c r="G3889" s="13">
        <f t="shared" si="313"/>
        <v>2.5928255555555553</v>
      </c>
      <c r="H3889" s="16">
        <f t="shared" si="314"/>
        <v>4.5457714327488539</v>
      </c>
      <c r="I3889" s="19">
        <f t="shared" si="315"/>
        <v>5</v>
      </c>
      <c r="J3889" s="13">
        <f t="shared" si="316"/>
        <v>5.4359949801215252E-2</v>
      </c>
    </row>
    <row r="3890" spans="1:10" x14ac:dyDescent="0.25">
      <c r="A3890" s="26">
        <v>163</v>
      </c>
      <c r="B3890" s="26">
        <v>3889</v>
      </c>
      <c r="C3890" s="44">
        <v>41436.993750000001</v>
      </c>
      <c r="D3890" s="39" t="s">
        <v>104</v>
      </c>
      <c r="E3890" s="47">
        <f t="shared" si="312"/>
        <v>0.5</v>
      </c>
      <c r="F3890" s="10">
        <v>9.2000000000000011</v>
      </c>
      <c r="G3890" s="13">
        <f t="shared" si="313"/>
        <v>4.1127577777777784</v>
      </c>
      <c r="H3890" s="16">
        <f t="shared" si="314"/>
        <v>7.2105339967740463</v>
      </c>
      <c r="I3890" s="19">
        <f t="shared" si="315"/>
        <v>8</v>
      </c>
      <c r="J3890" s="13">
        <f t="shared" si="316"/>
        <v>0.21694944744971473</v>
      </c>
    </row>
    <row r="3891" spans="1:10" x14ac:dyDescent="0.25">
      <c r="A3891" s="26">
        <v>163</v>
      </c>
      <c r="B3891" s="26">
        <v>3890</v>
      </c>
      <c r="C3891" s="44">
        <v>41437.035416666666</v>
      </c>
      <c r="D3891" s="39" t="s">
        <v>104</v>
      </c>
      <c r="E3891" s="47">
        <f t="shared" si="312"/>
        <v>0.5</v>
      </c>
      <c r="F3891" s="10">
        <v>3.5</v>
      </c>
      <c r="G3891" s="13">
        <f t="shared" si="313"/>
        <v>1.5646361111111109</v>
      </c>
      <c r="H3891" s="16">
        <f t="shared" si="314"/>
        <v>2.7431379335553427</v>
      </c>
      <c r="I3891" s="19">
        <f t="shared" si="315"/>
        <v>3</v>
      </c>
      <c r="J3891" s="13">
        <f t="shared" si="316"/>
        <v>1.1945358807900612E-2</v>
      </c>
    </row>
    <row r="3892" spans="1:10" x14ac:dyDescent="0.25">
      <c r="A3892" s="26">
        <v>163</v>
      </c>
      <c r="B3892" s="26">
        <v>3891</v>
      </c>
      <c r="C3892" s="44">
        <v>41437.07708333333</v>
      </c>
      <c r="D3892" s="39" t="s">
        <v>104</v>
      </c>
      <c r="E3892" s="47">
        <f t="shared" si="312"/>
        <v>0.5</v>
      </c>
      <c r="F3892" s="10">
        <v>3.5</v>
      </c>
      <c r="G3892" s="13">
        <f t="shared" si="313"/>
        <v>1.5646361111111109</v>
      </c>
      <c r="H3892" s="16">
        <f t="shared" si="314"/>
        <v>2.7431379335553427</v>
      </c>
      <c r="I3892" s="19">
        <f t="shared" si="315"/>
        <v>3</v>
      </c>
      <c r="J3892" s="13">
        <f t="shared" si="316"/>
        <v>1.1945358807900612E-2</v>
      </c>
    </row>
    <row r="3893" spans="1:10" x14ac:dyDescent="0.25">
      <c r="A3893" s="26">
        <v>163</v>
      </c>
      <c r="B3893" s="26">
        <v>3892</v>
      </c>
      <c r="C3893" s="44">
        <v>41437.118750000001</v>
      </c>
      <c r="D3893" s="39" t="s">
        <v>104</v>
      </c>
      <c r="E3893" s="47">
        <f t="shared" si="312"/>
        <v>0.5</v>
      </c>
      <c r="F3893" s="10">
        <v>4.6000000000000005</v>
      </c>
      <c r="G3893" s="13">
        <f t="shared" si="313"/>
        <v>2.0563788888888892</v>
      </c>
      <c r="H3893" s="16">
        <f t="shared" si="314"/>
        <v>3.6052669983870231</v>
      </c>
      <c r="I3893" s="19">
        <f t="shared" si="315"/>
        <v>4</v>
      </c>
      <c r="J3893" s="13">
        <f t="shared" si="316"/>
        <v>2.7118680931214341E-2</v>
      </c>
    </row>
    <row r="3894" spans="1:10" x14ac:dyDescent="0.25">
      <c r="A3894" s="26">
        <v>163</v>
      </c>
      <c r="B3894" s="26">
        <v>3893</v>
      </c>
      <c r="C3894" s="44">
        <v>41437.160416666666</v>
      </c>
      <c r="D3894" s="39" t="s">
        <v>104</v>
      </c>
      <c r="E3894" s="47">
        <f t="shared" si="312"/>
        <v>0.5</v>
      </c>
      <c r="F3894" s="10">
        <v>4.6000000000000005</v>
      </c>
      <c r="G3894" s="13">
        <f t="shared" si="313"/>
        <v>2.0563788888888892</v>
      </c>
      <c r="H3894" s="16">
        <f t="shared" si="314"/>
        <v>3.6052669983870231</v>
      </c>
      <c r="I3894" s="19">
        <f t="shared" si="315"/>
        <v>4</v>
      </c>
      <c r="J3894" s="13">
        <f t="shared" si="316"/>
        <v>2.7118680931214341E-2</v>
      </c>
    </row>
    <row r="3895" spans="1:10" x14ac:dyDescent="0.25">
      <c r="A3895" s="26">
        <v>163</v>
      </c>
      <c r="B3895" s="26">
        <v>3894</v>
      </c>
      <c r="C3895" s="44">
        <v>41437.20208333333</v>
      </c>
      <c r="D3895" s="39" t="s">
        <v>104</v>
      </c>
      <c r="E3895" s="47">
        <f t="shared" si="312"/>
        <v>0.5</v>
      </c>
      <c r="F3895" s="10">
        <v>6.9</v>
      </c>
      <c r="G3895" s="13">
        <f t="shared" si="313"/>
        <v>3.0845683333333334</v>
      </c>
      <c r="H3895" s="16">
        <f t="shared" si="314"/>
        <v>5.4079004975805338</v>
      </c>
      <c r="I3895" s="19">
        <f t="shared" si="315"/>
        <v>6</v>
      </c>
      <c r="J3895" s="13">
        <f t="shared" si="316"/>
        <v>9.1525548142848398E-2</v>
      </c>
    </row>
    <row r="3896" spans="1:10" x14ac:dyDescent="0.25">
      <c r="A3896" s="26">
        <v>163</v>
      </c>
      <c r="B3896" s="26">
        <v>3895</v>
      </c>
      <c r="C3896" s="44">
        <v>41437.243750000001</v>
      </c>
      <c r="D3896" s="39" t="s">
        <v>104</v>
      </c>
      <c r="E3896" s="47">
        <f t="shared" si="312"/>
        <v>0.5</v>
      </c>
      <c r="F3896" s="10">
        <v>6.9</v>
      </c>
      <c r="G3896" s="13">
        <f t="shared" si="313"/>
        <v>3.0845683333333334</v>
      </c>
      <c r="H3896" s="16">
        <f t="shared" si="314"/>
        <v>5.4079004975805338</v>
      </c>
      <c r="I3896" s="19">
        <f t="shared" si="315"/>
        <v>6</v>
      </c>
      <c r="J3896" s="13">
        <f t="shared" si="316"/>
        <v>9.1525548142848398E-2</v>
      </c>
    </row>
    <row r="3897" spans="1:10" x14ac:dyDescent="0.25">
      <c r="A3897" s="26">
        <v>163</v>
      </c>
      <c r="B3897" s="26">
        <v>3896</v>
      </c>
      <c r="C3897" s="44">
        <v>41437.285416666666</v>
      </c>
      <c r="D3897" s="39" t="s">
        <v>104</v>
      </c>
      <c r="E3897" s="47">
        <f t="shared" si="312"/>
        <v>0.5</v>
      </c>
      <c r="F3897" s="10">
        <v>3.5</v>
      </c>
      <c r="G3897" s="13">
        <f t="shared" si="313"/>
        <v>1.5646361111111109</v>
      </c>
      <c r="H3897" s="16">
        <f t="shared" si="314"/>
        <v>2.7431379335553427</v>
      </c>
      <c r="I3897" s="19">
        <f t="shared" si="315"/>
        <v>3</v>
      </c>
      <c r="J3897" s="13">
        <f t="shared" si="316"/>
        <v>1.1945358807900612E-2</v>
      </c>
    </row>
    <row r="3898" spans="1:10" x14ac:dyDescent="0.25">
      <c r="A3898" s="26">
        <v>163</v>
      </c>
      <c r="B3898" s="26">
        <v>3897</v>
      </c>
      <c r="C3898" s="44">
        <v>41437.32708333333</v>
      </c>
      <c r="D3898" s="39" t="s">
        <v>104</v>
      </c>
      <c r="E3898" s="47">
        <f t="shared" si="312"/>
        <v>0.5</v>
      </c>
      <c r="F3898" s="10">
        <v>5.8</v>
      </c>
      <c r="G3898" s="13">
        <f t="shared" si="313"/>
        <v>2.5928255555555553</v>
      </c>
      <c r="H3898" s="16">
        <f t="shared" si="314"/>
        <v>4.5457714327488539</v>
      </c>
      <c r="I3898" s="19">
        <f t="shared" si="315"/>
        <v>5</v>
      </c>
      <c r="J3898" s="13">
        <f t="shared" si="316"/>
        <v>5.4359949801215252E-2</v>
      </c>
    </row>
    <row r="3899" spans="1:10" x14ac:dyDescent="0.25">
      <c r="A3899" s="26">
        <v>163</v>
      </c>
      <c r="B3899" s="26">
        <v>3898</v>
      </c>
      <c r="C3899" s="44">
        <v>41437.368750000001</v>
      </c>
      <c r="D3899" s="39" t="s">
        <v>104</v>
      </c>
      <c r="E3899" s="47">
        <f t="shared" si="312"/>
        <v>0.5</v>
      </c>
      <c r="F3899" s="10">
        <v>3.5</v>
      </c>
      <c r="G3899" s="13">
        <f t="shared" si="313"/>
        <v>1.5646361111111109</v>
      </c>
      <c r="H3899" s="16">
        <f t="shared" si="314"/>
        <v>2.7431379335553427</v>
      </c>
      <c r="I3899" s="19">
        <f t="shared" si="315"/>
        <v>3</v>
      </c>
      <c r="J3899" s="13">
        <f t="shared" si="316"/>
        <v>1.1945358807900612E-2</v>
      </c>
    </row>
    <row r="3900" spans="1:10" x14ac:dyDescent="0.25">
      <c r="A3900" s="26">
        <v>163</v>
      </c>
      <c r="B3900" s="26">
        <v>3899</v>
      </c>
      <c r="C3900" s="44">
        <v>41437.410416666666</v>
      </c>
      <c r="D3900" s="39" t="s">
        <v>104</v>
      </c>
      <c r="E3900" s="47">
        <f t="shared" si="312"/>
        <v>0.5</v>
      </c>
      <c r="F3900" s="10">
        <v>5.8</v>
      </c>
      <c r="G3900" s="13">
        <f t="shared" si="313"/>
        <v>2.5928255555555553</v>
      </c>
      <c r="H3900" s="16">
        <f t="shared" si="314"/>
        <v>4.5457714327488539</v>
      </c>
      <c r="I3900" s="19">
        <f t="shared" si="315"/>
        <v>5</v>
      </c>
      <c r="J3900" s="13">
        <f t="shared" si="316"/>
        <v>5.4359949801215252E-2</v>
      </c>
    </row>
    <row r="3901" spans="1:10" x14ac:dyDescent="0.25">
      <c r="A3901" s="26">
        <v>163</v>
      </c>
      <c r="B3901" s="26">
        <v>3900</v>
      </c>
      <c r="C3901" s="44">
        <v>41437.45208333333</v>
      </c>
      <c r="D3901" s="39" t="s">
        <v>104</v>
      </c>
      <c r="E3901" s="47">
        <f t="shared" si="312"/>
        <v>0.5</v>
      </c>
      <c r="F3901" s="10">
        <v>4.6000000000000005</v>
      </c>
      <c r="G3901" s="13">
        <f t="shared" si="313"/>
        <v>2.0563788888888892</v>
      </c>
      <c r="H3901" s="16">
        <f t="shared" si="314"/>
        <v>3.6052669983870231</v>
      </c>
      <c r="I3901" s="19">
        <f t="shared" si="315"/>
        <v>4</v>
      </c>
      <c r="J3901" s="13">
        <f t="shared" si="316"/>
        <v>2.7118680931214341E-2</v>
      </c>
    </row>
    <row r="3902" spans="1:10" x14ac:dyDescent="0.25">
      <c r="A3902" s="26">
        <v>163</v>
      </c>
      <c r="B3902" s="26">
        <v>3901</v>
      </c>
      <c r="C3902" s="44">
        <v>41437.493750000001</v>
      </c>
      <c r="D3902" s="39" t="s">
        <v>104</v>
      </c>
      <c r="E3902" s="47">
        <f t="shared" si="312"/>
        <v>0.5</v>
      </c>
      <c r="F3902" s="10">
        <v>8.1</v>
      </c>
      <c r="G3902" s="13">
        <f t="shared" si="313"/>
        <v>3.6210149999999994</v>
      </c>
      <c r="H3902" s="16">
        <f t="shared" si="314"/>
        <v>6.3484049319423645</v>
      </c>
      <c r="I3902" s="19">
        <f t="shared" si="315"/>
        <v>7</v>
      </c>
      <c r="J3902" s="13">
        <f t="shared" si="316"/>
        <v>0.14806421994704388</v>
      </c>
    </row>
    <row r="3903" spans="1:10" x14ac:dyDescent="0.25">
      <c r="A3903" s="26">
        <v>163</v>
      </c>
      <c r="B3903" s="26">
        <v>3902</v>
      </c>
      <c r="C3903" s="44">
        <v>41437.535416666666</v>
      </c>
      <c r="D3903" s="39" t="s">
        <v>102</v>
      </c>
      <c r="E3903" s="47">
        <f t="shared" si="312"/>
        <v>1</v>
      </c>
      <c r="F3903" s="10">
        <v>5.8</v>
      </c>
      <c r="G3903" s="13">
        <f t="shared" si="313"/>
        <v>2.5928255555555553</v>
      </c>
      <c r="H3903" s="16">
        <f t="shared" si="314"/>
        <v>4.5457714327488539</v>
      </c>
      <c r="I3903" s="19">
        <f t="shared" si="315"/>
        <v>5</v>
      </c>
      <c r="J3903" s="13">
        <f t="shared" si="316"/>
        <v>5.4359949801215252E-2</v>
      </c>
    </row>
    <row r="3904" spans="1:10" x14ac:dyDescent="0.25">
      <c r="A3904" s="26">
        <v>163</v>
      </c>
      <c r="B3904" s="26">
        <v>3903</v>
      </c>
      <c r="C3904" s="44">
        <v>41437.57708333333</v>
      </c>
      <c r="D3904" s="39" t="s">
        <v>102</v>
      </c>
      <c r="E3904" s="47">
        <f t="shared" si="312"/>
        <v>1</v>
      </c>
      <c r="F3904" s="10">
        <v>4.6000000000000005</v>
      </c>
      <c r="G3904" s="13">
        <f t="shared" si="313"/>
        <v>2.0563788888888892</v>
      </c>
      <c r="H3904" s="16">
        <f t="shared" si="314"/>
        <v>3.6052669983870231</v>
      </c>
      <c r="I3904" s="19">
        <f t="shared" si="315"/>
        <v>4</v>
      </c>
      <c r="J3904" s="13">
        <f t="shared" si="316"/>
        <v>2.7118680931214341E-2</v>
      </c>
    </row>
    <row r="3905" spans="1:10" x14ac:dyDescent="0.25">
      <c r="A3905" s="26">
        <v>163</v>
      </c>
      <c r="B3905" s="26">
        <v>3904</v>
      </c>
      <c r="C3905" s="44">
        <v>41437.618750000001</v>
      </c>
      <c r="D3905" s="39" t="s">
        <v>102</v>
      </c>
      <c r="E3905" s="47">
        <f t="shared" si="312"/>
        <v>1</v>
      </c>
      <c r="F3905" s="10">
        <v>5.8</v>
      </c>
      <c r="G3905" s="13">
        <f t="shared" si="313"/>
        <v>2.5928255555555553</v>
      </c>
      <c r="H3905" s="16">
        <f t="shared" si="314"/>
        <v>4.5457714327488539</v>
      </c>
      <c r="I3905" s="19">
        <f t="shared" si="315"/>
        <v>5</v>
      </c>
      <c r="J3905" s="13">
        <f t="shared" si="316"/>
        <v>5.4359949801215252E-2</v>
      </c>
    </row>
    <row r="3906" spans="1:10" x14ac:dyDescent="0.25">
      <c r="A3906" s="26">
        <v>163</v>
      </c>
      <c r="B3906" s="26">
        <v>3905</v>
      </c>
      <c r="C3906" s="44">
        <v>41437.660416666666</v>
      </c>
      <c r="D3906" s="39" t="s">
        <v>102</v>
      </c>
      <c r="E3906" s="47">
        <f t="shared" ref="E3906:E3969" si="317">+VLOOKUP(D3906,$Q$2:$R$21,2,FALSE)</f>
        <v>1</v>
      </c>
      <c r="F3906" s="10">
        <v>9.2000000000000011</v>
      </c>
      <c r="G3906" s="13">
        <f t="shared" ref="G3906:G3969" si="318">+F3906*1609.34/3600</f>
        <v>4.1127577777777784</v>
      </c>
      <c r="H3906" s="16">
        <f t="shared" ref="H3906:H3969" si="319">G3906*(8^0.27)</f>
        <v>7.2105339967740463</v>
      </c>
      <c r="I3906" s="19">
        <f t="shared" ref="I3906:I3969" si="320">IF(AND(H3906&gt;=0,H3906&lt;1),1,IF(AND(H3906&gt;=1,H3906&lt;2),2,IF(AND(H3906&gt;=2,H3906&lt;3),3,IF(AND(H3906&gt;=3,H3906&lt;4),4,IF(AND(H3906&gt;=4,H3906&lt;5),5,IF(AND(H3906&gt;=5,H3906&lt;6),6,IF(AND(H3906&gt;=6,H3906&lt;7),7,IF(AND(H3906&gt;=7,H3906&lt;8),8,IF(AND(H3906&gt;=8,H3906&lt;9),9,IF(AND(H3906&gt;=9,H3906&lt;10),10,IF(AND(H3906&gt;=10,H3906&lt;11),11,IF(AND(H3906&gt;=11,H3906&lt;12),12,IF(AND(H3906&gt;=12,H3906&lt;13),13,IF(AND(H3906&gt;=13,H3906&lt;14),14,IF(AND(H3906&gt;=14,H3906&lt;15),15,IF(AND(H3906&gt;=15,H3906&lt;25),16,IF(H3906&gt;25,17,0)))))))))))))))))</f>
        <v>8</v>
      </c>
      <c r="J3906" s="13">
        <f t="shared" ref="J3906:J3969" si="321">MIN((H3906/$K$1)^3*$J$1,$J$1)</f>
        <v>0.21694944744971473</v>
      </c>
    </row>
    <row r="3907" spans="1:10" x14ac:dyDescent="0.25">
      <c r="A3907" s="26">
        <v>163</v>
      </c>
      <c r="B3907" s="26">
        <v>3906</v>
      </c>
      <c r="C3907" s="44">
        <v>41437.70208333333</v>
      </c>
      <c r="D3907" s="39" t="s">
        <v>102</v>
      </c>
      <c r="E3907" s="47">
        <f t="shared" si="317"/>
        <v>1</v>
      </c>
      <c r="F3907" s="10">
        <v>16.100000000000001</v>
      </c>
      <c r="G3907" s="13">
        <f t="shared" si="318"/>
        <v>7.1973261111111109</v>
      </c>
      <c r="H3907" s="16">
        <f t="shared" si="319"/>
        <v>12.618434494354577</v>
      </c>
      <c r="I3907" s="19">
        <f t="shared" si="320"/>
        <v>13</v>
      </c>
      <c r="J3907" s="13">
        <f t="shared" si="321"/>
        <v>1</v>
      </c>
    </row>
    <row r="3908" spans="1:10" x14ac:dyDescent="0.25">
      <c r="A3908" s="26">
        <v>163</v>
      </c>
      <c r="B3908" s="26">
        <v>3907</v>
      </c>
      <c r="C3908" s="44">
        <v>41437.743750000001</v>
      </c>
      <c r="D3908" s="39" t="s">
        <v>102</v>
      </c>
      <c r="E3908" s="47">
        <f t="shared" si="317"/>
        <v>1</v>
      </c>
      <c r="F3908" s="10">
        <v>13.8</v>
      </c>
      <c r="G3908" s="13">
        <f t="shared" si="318"/>
        <v>6.1691366666666667</v>
      </c>
      <c r="H3908" s="16">
        <f t="shared" si="319"/>
        <v>10.815800995161068</v>
      </c>
      <c r="I3908" s="19">
        <f t="shared" si="320"/>
        <v>11</v>
      </c>
      <c r="J3908" s="13">
        <f t="shared" si="321"/>
        <v>0.73220438514278718</v>
      </c>
    </row>
    <row r="3909" spans="1:10" x14ac:dyDescent="0.25">
      <c r="A3909" s="26">
        <v>163</v>
      </c>
      <c r="B3909" s="26">
        <v>3908</v>
      </c>
      <c r="C3909" s="44">
        <v>41437.785416666666</v>
      </c>
      <c r="D3909" s="39" t="s">
        <v>102</v>
      </c>
      <c r="E3909" s="47">
        <f t="shared" si="317"/>
        <v>1</v>
      </c>
      <c r="F3909" s="10">
        <v>12.7</v>
      </c>
      <c r="G3909" s="13">
        <f t="shared" si="318"/>
        <v>5.6773938888888882</v>
      </c>
      <c r="H3909" s="16">
        <f t="shared" si="319"/>
        <v>9.9536719303293868</v>
      </c>
      <c r="I3909" s="19">
        <f t="shared" si="320"/>
        <v>10</v>
      </c>
      <c r="J3909" s="13">
        <f t="shared" si="321"/>
        <v>0.57069784048988625</v>
      </c>
    </row>
    <row r="3910" spans="1:10" x14ac:dyDescent="0.25">
      <c r="A3910" s="26">
        <v>163</v>
      </c>
      <c r="B3910" s="26">
        <v>3909</v>
      </c>
      <c r="C3910" s="44">
        <v>41437.82708333333</v>
      </c>
      <c r="D3910" s="39" t="s">
        <v>102</v>
      </c>
      <c r="E3910" s="47">
        <f t="shared" si="317"/>
        <v>1</v>
      </c>
      <c r="F3910" s="10">
        <v>16.100000000000001</v>
      </c>
      <c r="G3910" s="13">
        <f t="shared" si="318"/>
        <v>7.1973261111111109</v>
      </c>
      <c r="H3910" s="16">
        <f t="shared" si="319"/>
        <v>12.618434494354577</v>
      </c>
      <c r="I3910" s="19">
        <f t="shared" si="320"/>
        <v>13</v>
      </c>
      <c r="J3910" s="13">
        <f t="shared" si="321"/>
        <v>1</v>
      </c>
    </row>
    <row r="3911" spans="1:10" x14ac:dyDescent="0.25">
      <c r="A3911" s="26">
        <v>163</v>
      </c>
      <c r="B3911" s="26">
        <v>3910</v>
      </c>
      <c r="C3911" s="44">
        <v>41437.868750000001</v>
      </c>
      <c r="D3911" s="39" t="s">
        <v>102</v>
      </c>
      <c r="E3911" s="47">
        <f t="shared" si="317"/>
        <v>1</v>
      </c>
      <c r="F3911" s="10">
        <v>10.4</v>
      </c>
      <c r="G3911" s="13">
        <f t="shared" si="318"/>
        <v>4.649204444444444</v>
      </c>
      <c r="H3911" s="16">
        <f t="shared" si="319"/>
        <v>8.1510384311358752</v>
      </c>
      <c r="I3911" s="19">
        <f t="shared" si="320"/>
        <v>9</v>
      </c>
      <c r="J3911" s="13">
        <f t="shared" si="321"/>
        <v>0.31339717994379734</v>
      </c>
    </row>
    <row r="3912" spans="1:10" x14ac:dyDescent="0.25">
      <c r="A3912" s="26">
        <v>163</v>
      </c>
      <c r="B3912" s="26">
        <v>3911</v>
      </c>
      <c r="C3912" s="44">
        <v>41437.910416666666</v>
      </c>
      <c r="D3912" s="39" t="s">
        <v>102</v>
      </c>
      <c r="E3912" s="47">
        <f t="shared" si="317"/>
        <v>1</v>
      </c>
      <c r="F3912" s="10">
        <v>8.1</v>
      </c>
      <c r="G3912" s="13">
        <f t="shared" si="318"/>
        <v>3.6210149999999994</v>
      </c>
      <c r="H3912" s="16">
        <f t="shared" si="319"/>
        <v>6.3484049319423645</v>
      </c>
      <c r="I3912" s="19">
        <f t="shared" si="320"/>
        <v>7</v>
      </c>
      <c r="J3912" s="13">
        <f t="shared" si="321"/>
        <v>0.14806421994704388</v>
      </c>
    </row>
    <row r="3913" spans="1:10" x14ac:dyDescent="0.25">
      <c r="A3913" s="26">
        <v>163</v>
      </c>
      <c r="B3913" s="26">
        <v>3912</v>
      </c>
      <c r="C3913" s="44">
        <v>41437.95208333333</v>
      </c>
      <c r="D3913" s="39" t="s">
        <v>102</v>
      </c>
      <c r="E3913" s="47">
        <f t="shared" si="317"/>
        <v>1</v>
      </c>
      <c r="F3913" s="10">
        <v>8.1</v>
      </c>
      <c r="G3913" s="13">
        <f t="shared" si="318"/>
        <v>3.6210149999999994</v>
      </c>
      <c r="H3913" s="16">
        <f t="shared" si="319"/>
        <v>6.3484049319423645</v>
      </c>
      <c r="I3913" s="19">
        <f t="shared" si="320"/>
        <v>7</v>
      </c>
      <c r="J3913" s="13">
        <f t="shared" si="321"/>
        <v>0.14806421994704388</v>
      </c>
    </row>
    <row r="3914" spans="1:10" x14ac:dyDescent="0.25">
      <c r="A3914" s="26">
        <v>164</v>
      </c>
      <c r="B3914" s="26">
        <v>3913</v>
      </c>
      <c r="C3914" s="44">
        <v>41437.993750000001</v>
      </c>
      <c r="D3914" s="39" t="s">
        <v>104</v>
      </c>
      <c r="E3914" s="47">
        <f t="shared" si="317"/>
        <v>0.5</v>
      </c>
      <c r="F3914" s="10">
        <v>11.5</v>
      </c>
      <c r="G3914" s="13">
        <f t="shared" si="318"/>
        <v>5.1409472222222226</v>
      </c>
      <c r="H3914" s="16">
        <f t="shared" si="319"/>
        <v>9.0131674959675561</v>
      </c>
      <c r="I3914" s="19">
        <f t="shared" si="320"/>
        <v>10</v>
      </c>
      <c r="J3914" s="13">
        <f t="shared" si="321"/>
        <v>0.42372938955022382</v>
      </c>
    </row>
    <row r="3915" spans="1:10" x14ac:dyDescent="0.25">
      <c r="A3915" s="26">
        <v>164</v>
      </c>
      <c r="B3915" s="26">
        <v>3914</v>
      </c>
      <c r="C3915" s="44">
        <v>41438.035416666666</v>
      </c>
      <c r="D3915" s="39" t="s">
        <v>104</v>
      </c>
      <c r="E3915" s="47">
        <f t="shared" si="317"/>
        <v>0.5</v>
      </c>
      <c r="F3915" s="10">
        <v>12.7</v>
      </c>
      <c r="G3915" s="13">
        <f t="shared" si="318"/>
        <v>5.6773938888888882</v>
      </c>
      <c r="H3915" s="16">
        <f t="shared" si="319"/>
        <v>9.9536719303293868</v>
      </c>
      <c r="I3915" s="19">
        <f t="shared" si="320"/>
        <v>10</v>
      </c>
      <c r="J3915" s="13">
        <f t="shared" si="321"/>
        <v>0.57069784048988625</v>
      </c>
    </row>
    <row r="3916" spans="1:10" x14ac:dyDescent="0.25">
      <c r="A3916" s="26">
        <v>164</v>
      </c>
      <c r="B3916" s="26">
        <v>3915</v>
      </c>
      <c r="C3916" s="44">
        <v>41438.07708333333</v>
      </c>
      <c r="D3916" s="39" t="s">
        <v>104</v>
      </c>
      <c r="E3916" s="47">
        <f t="shared" si="317"/>
        <v>0.5</v>
      </c>
      <c r="F3916" s="10">
        <v>13.8</v>
      </c>
      <c r="G3916" s="13">
        <f t="shared" si="318"/>
        <v>6.1691366666666667</v>
      </c>
      <c r="H3916" s="16">
        <f t="shared" si="319"/>
        <v>10.815800995161068</v>
      </c>
      <c r="I3916" s="19">
        <f t="shared" si="320"/>
        <v>11</v>
      </c>
      <c r="J3916" s="13">
        <f t="shared" si="321"/>
        <v>0.73220438514278718</v>
      </c>
    </row>
    <row r="3917" spans="1:10" x14ac:dyDescent="0.25">
      <c r="A3917" s="26">
        <v>164</v>
      </c>
      <c r="B3917" s="26">
        <v>3916</v>
      </c>
      <c r="C3917" s="44">
        <v>41438.118750000001</v>
      </c>
      <c r="D3917" s="39" t="s">
        <v>104</v>
      </c>
      <c r="E3917" s="47">
        <f t="shared" si="317"/>
        <v>0.5</v>
      </c>
      <c r="F3917" s="10">
        <v>13.8</v>
      </c>
      <c r="G3917" s="13">
        <f t="shared" si="318"/>
        <v>6.1691366666666667</v>
      </c>
      <c r="H3917" s="16">
        <f t="shared" si="319"/>
        <v>10.815800995161068</v>
      </c>
      <c r="I3917" s="19">
        <f t="shared" si="320"/>
        <v>11</v>
      </c>
      <c r="J3917" s="13">
        <f t="shared" si="321"/>
        <v>0.73220438514278718</v>
      </c>
    </row>
    <row r="3918" spans="1:10" x14ac:dyDescent="0.25">
      <c r="A3918" s="26">
        <v>164</v>
      </c>
      <c r="B3918" s="26">
        <v>3917</v>
      </c>
      <c r="C3918" s="44">
        <v>41438.160416666666</v>
      </c>
      <c r="D3918" s="39" t="s">
        <v>104</v>
      </c>
      <c r="E3918" s="47">
        <f t="shared" si="317"/>
        <v>0.5</v>
      </c>
      <c r="F3918" s="10">
        <v>4.6000000000000005</v>
      </c>
      <c r="G3918" s="13">
        <f t="shared" si="318"/>
        <v>2.0563788888888892</v>
      </c>
      <c r="H3918" s="16">
        <f t="shared" si="319"/>
        <v>3.6052669983870231</v>
      </c>
      <c r="I3918" s="19">
        <f t="shared" si="320"/>
        <v>4</v>
      </c>
      <c r="J3918" s="13">
        <f t="shared" si="321"/>
        <v>2.7118680931214341E-2</v>
      </c>
    </row>
    <row r="3919" spans="1:10" x14ac:dyDescent="0.25">
      <c r="A3919" s="26">
        <v>164</v>
      </c>
      <c r="B3919" s="26">
        <v>3918</v>
      </c>
      <c r="C3919" s="44">
        <v>41438.20208333333</v>
      </c>
      <c r="D3919" s="39" t="s">
        <v>104</v>
      </c>
      <c r="E3919" s="47">
        <f t="shared" si="317"/>
        <v>0.5</v>
      </c>
      <c r="F3919" s="10">
        <v>8.1</v>
      </c>
      <c r="G3919" s="13">
        <f t="shared" si="318"/>
        <v>3.6210149999999994</v>
      </c>
      <c r="H3919" s="16">
        <f t="shared" si="319"/>
        <v>6.3484049319423645</v>
      </c>
      <c r="I3919" s="19">
        <f t="shared" si="320"/>
        <v>7</v>
      </c>
      <c r="J3919" s="13">
        <f t="shared" si="321"/>
        <v>0.14806421994704388</v>
      </c>
    </row>
    <row r="3920" spans="1:10" x14ac:dyDescent="0.25">
      <c r="A3920" s="26">
        <v>164</v>
      </c>
      <c r="B3920" s="26">
        <v>3919</v>
      </c>
      <c r="C3920" s="44">
        <v>41438.243750000001</v>
      </c>
      <c r="D3920" s="39" t="s">
        <v>104</v>
      </c>
      <c r="E3920" s="47">
        <f t="shared" si="317"/>
        <v>0.5</v>
      </c>
      <c r="F3920" s="10">
        <v>8.1</v>
      </c>
      <c r="G3920" s="13">
        <f t="shared" si="318"/>
        <v>3.6210149999999994</v>
      </c>
      <c r="H3920" s="16">
        <f t="shared" si="319"/>
        <v>6.3484049319423645</v>
      </c>
      <c r="I3920" s="19">
        <f t="shared" si="320"/>
        <v>7</v>
      </c>
      <c r="J3920" s="13">
        <f t="shared" si="321"/>
        <v>0.14806421994704388</v>
      </c>
    </row>
    <row r="3921" spans="1:10" x14ac:dyDescent="0.25">
      <c r="A3921" s="26">
        <v>164</v>
      </c>
      <c r="B3921" s="26">
        <v>3920</v>
      </c>
      <c r="C3921" s="44">
        <v>41438.285416666666</v>
      </c>
      <c r="D3921" s="39" t="s">
        <v>104</v>
      </c>
      <c r="E3921" s="47">
        <f t="shared" si="317"/>
        <v>0.5</v>
      </c>
      <c r="F3921" s="10">
        <v>8.1</v>
      </c>
      <c r="G3921" s="13">
        <f t="shared" si="318"/>
        <v>3.6210149999999994</v>
      </c>
      <c r="H3921" s="16">
        <f t="shared" si="319"/>
        <v>6.3484049319423645</v>
      </c>
      <c r="I3921" s="19">
        <f t="shared" si="320"/>
        <v>7</v>
      </c>
      <c r="J3921" s="13">
        <f t="shared" si="321"/>
        <v>0.14806421994704388</v>
      </c>
    </row>
    <row r="3922" spans="1:10" x14ac:dyDescent="0.25">
      <c r="A3922" s="26">
        <v>164</v>
      </c>
      <c r="B3922" s="26">
        <v>3921</v>
      </c>
      <c r="C3922" s="44">
        <v>41438.32708333333</v>
      </c>
      <c r="D3922" s="39" t="s">
        <v>104</v>
      </c>
      <c r="E3922" s="47">
        <f t="shared" si="317"/>
        <v>0.5</v>
      </c>
      <c r="F3922" s="10">
        <v>8.1</v>
      </c>
      <c r="G3922" s="13">
        <f t="shared" si="318"/>
        <v>3.6210149999999994</v>
      </c>
      <c r="H3922" s="16">
        <f t="shared" si="319"/>
        <v>6.3484049319423645</v>
      </c>
      <c r="I3922" s="19">
        <f t="shared" si="320"/>
        <v>7</v>
      </c>
      <c r="J3922" s="13">
        <f t="shared" si="321"/>
        <v>0.14806421994704388</v>
      </c>
    </row>
    <row r="3923" spans="1:10" x14ac:dyDescent="0.25">
      <c r="A3923" s="26">
        <v>164</v>
      </c>
      <c r="B3923" s="26">
        <v>3922</v>
      </c>
      <c r="C3923" s="44">
        <v>41438.368750000001</v>
      </c>
      <c r="D3923" s="39" t="s">
        <v>104</v>
      </c>
      <c r="E3923" s="47">
        <f t="shared" si="317"/>
        <v>0.5</v>
      </c>
      <c r="F3923" s="10">
        <v>4.6000000000000005</v>
      </c>
      <c r="G3923" s="13">
        <f t="shared" si="318"/>
        <v>2.0563788888888892</v>
      </c>
      <c r="H3923" s="16">
        <f t="shared" si="319"/>
        <v>3.6052669983870231</v>
      </c>
      <c r="I3923" s="19">
        <f t="shared" si="320"/>
        <v>4</v>
      </c>
      <c r="J3923" s="13">
        <f t="shared" si="321"/>
        <v>2.7118680931214341E-2</v>
      </c>
    </row>
    <row r="3924" spans="1:10" x14ac:dyDescent="0.25">
      <c r="A3924" s="26">
        <v>164</v>
      </c>
      <c r="B3924" s="26">
        <v>3923</v>
      </c>
      <c r="C3924" s="44">
        <v>41438.410416666666</v>
      </c>
      <c r="D3924" s="39" t="s">
        <v>104</v>
      </c>
      <c r="E3924" s="47">
        <f t="shared" si="317"/>
        <v>0.5</v>
      </c>
      <c r="F3924" s="10">
        <v>6.9</v>
      </c>
      <c r="G3924" s="13">
        <f t="shared" si="318"/>
        <v>3.0845683333333334</v>
      </c>
      <c r="H3924" s="16">
        <f t="shared" si="319"/>
        <v>5.4079004975805338</v>
      </c>
      <c r="I3924" s="19">
        <f t="shared" si="320"/>
        <v>6</v>
      </c>
      <c r="J3924" s="13">
        <f t="shared" si="321"/>
        <v>9.1525548142848398E-2</v>
      </c>
    </row>
    <row r="3925" spans="1:10" x14ac:dyDescent="0.25">
      <c r="A3925" s="26">
        <v>164</v>
      </c>
      <c r="B3925" s="26">
        <v>3924</v>
      </c>
      <c r="C3925" s="44">
        <v>41438.45208333333</v>
      </c>
      <c r="D3925" s="39" t="s">
        <v>104</v>
      </c>
      <c r="E3925" s="47">
        <f t="shared" si="317"/>
        <v>0.5</v>
      </c>
      <c r="F3925" s="10">
        <v>6.9</v>
      </c>
      <c r="G3925" s="13">
        <f t="shared" si="318"/>
        <v>3.0845683333333334</v>
      </c>
      <c r="H3925" s="16">
        <f t="shared" si="319"/>
        <v>5.4079004975805338</v>
      </c>
      <c r="I3925" s="19">
        <f t="shared" si="320"/>
        <v>6</v>
      </c>
      <c r="J3925" s="13">
        <f t="shared" si="321"/>
        <v>9.1525548142848398E-2</v>
      </c>
    </row>
    <row r="3926" spans="1:10" x14ac:dyDescent="0.25">
      <c r="A3926" s="26">
        <v>164</v>
      </c>
      <c r="B3926" s="26">
        <v>3925</v>
      </c>
      <c r="C3926" s="44">
        <v>41438.493750000001</v>
      </c>
      <c r="D3926" s="39" t="s">
        <v>104</v>
      </c>
      <c r="E3926" s="47">
        <f t="shared" si="317"/>
        <v>0.5</v>
      </c>
      <c r="F3926" s="10">
        <v>10.4</v>
      </c>
      <c r="G3926" s="13">
        <f t="shared" si="318"/>
        <v>4.649204444444444</v>
      </c>
      <c r="H3926" s="16">
        <f t="shared" si="319"/>
        <v>8.1510384311358752</v>
      </c>
      <c r="I3926" s="19">
        <f t="shared" si="320"/>
        <v>9</v>
      </c>
      <c r="J3926" s="13">
        <f t="shared" si="321"/>
        <v>0.31339717994379734</v>
      </c>
    </row>
    <row r="3927" spans="1:10" x14ac:dyDescent="0.25">
      <c r="A3927" s="26">
        <v>164</v>
      </c>
      <c r="B3927" s="26">
        <v>3926</v>
      </c>
      <c r="C3927" s="44">
        <v>41438.535416666666</v>
      </c>
      <c r="D3927" s="39" t="s">
        <v>103</v>
      </c>
      <c r="E3927" s="47">
        <f t="shared" si="317"/>
        <v>0.7</v>
      </c>
      <c r="F3927" s="10">
        <v>9.2000000000000011</v>
      </c>
      <c r="G3927" s="13">
        <f t="shared" si="318"/>
        <v>4.1127577777777784</v>
      </c>
      <c r="H3927" s="16">
        <f t="shared" si="319"/>
        <v>7.2105339967740463</v>
      </c>
      <c r="I3927" s="19">
        <f t="shared" si="320"/>
        <v>8</v>
      </c>
      <c r="J3927" s="13">
        <f t="shared" si="321"/>
        <v>0.21694944744971473</v>
      </c>
    </row>
    <row r="3928" spans="1:10" x14ac:dyDescent="0.25">
      <c r="A3928" s="26">
        <v>164</v>
      </c>
      <c r="B3928" s="26">
        <v>3927</v>
      </c>
      <c r="C3928" s="44">
        <v>41438.57708333333</v>
      </c>
      <c r="D3928" s="39" t="s">
        <v>105</v>
      </c>
      <c r="E3928" s="47">
        <f t="shared" si="317"/>
        <v>0.3</v>
      </c>
      <c r="F3928" s="10">
        <v>8.0500000000000007</v>
      </c>
      <c r="G3928" s="13">
        <f t="shared" si="318"/>
        <v>3.5986630555555554</v>
      </c>
      <c r="H3928" s="16">
        <f t="shared" si="319"/>
        <v>6.3092172471772887</v>
      </c>
      <c r="I3928" s="19">
        <f t="shared" si="320"/>
        <v>7</v>
      </c>
      <c r="J3928" s="13">
        <f t="shared" si="321"/>
        <v>0.14533918061572673</v>
      </c>
    </row>
    <row r="3929" spans="1:10" x14ac:dyDescent="0.25">
      <c r="A3929" s="26">
        <v>164</v>
      </c>
      <c r="B3929" s="26">
        <v>3928</v>
      </c>
      <c r="C3929" s="44">
        <v>41438.618750000001</v>
      </c>
      <c r="D3929" s="39" t="s">
        <v>105</v>
      </c>
      <c r="E3929" s="47">
        <f t="shared" si="317"/>
        <v>0.3</v>
      </c>
      <c r="F3929" s="10">
        <v>6.9</v>
      </c>
      <c r="G3929" s="13">
        <f t="shared" si="318"/>
        <v>3.0845683333333334</v>
      </c>
      <c r="H3929" s="16">
        <f t="shared" si="319"/>
        <v>5.4079004975805338</v>
      </c>
      <c r="I3929" s="19">
        <f t="shared" si="320"/>
        <v>6</v>
      </c>
      <c r="J3929" s="13">
        <f t="shared" si="321"/>
        <v>9.1525548142848398E-2</v>
      </c>
    </row>
    <row r="3930" spans="1:10" x14ac:dyDescent="0.25">
      <c r="A3930" s="26">
        <v>164</v>
      </c>
      <c r="B3930" s="26">
        <v>3929</v>
      </c>
      <c r="C3930" s="44">
        <v>41438.660416666666</v>
      </c>
      <c r="D3930" s="39" t="s">
        <v>105</v>
      </c>
      <c r="E3930" s="47">
        <f t="shared" si="317"/>
        <v>0.3</v>
      </c>
      <c r="F3930" s="10">
        <v>12.7</v>
      </c>
      <c r="G3930" s="13">
        <f t="shared" si="318"/>
        <v>5.6773938888888882</v>
      </c>
      <c r="H3930" s="16">
        <f t="shared" si="319"/>
        <v>9.9536719303293868</v>
      </c>
      <c r="I3930" s="19">
        <f t="shared" si="320"/>
        <v>10</v>
      </c>
      <c r="J3930" s="13">
        <f t="shared" si="321"/>
        <v>0.57069784048988625</v>
      </c>
    </row>
    <row r="3931" spans="1:10" x14ac:dyDescent="0.25">
      <c r="A3931" s="26">
        <v>164</v>
      </c>
      <c r="B3931" s="26">
        <v>3930</v>
      </c>
      <c r="C3931" s="44">
        <v>41438.70208333333</v>
      </c>
      <c r="D3931" s="39" t="s">
        <v>105</v>
      </c>
      <c r="E3931" s="47">
        <f t="shared" si="317"/>
        <v>0.3</v>
      </c>
      <c r="F3931" s="10">
        <v>12.7</v>
      </c>
      <c r="G3931" s="13">
        <f t="shared" si="318"/>
        <v>5.6773938888888882</v>
      </c>
      <c r="H3931" s="16">
        <f t="shared" si="319"/>
        <v>9.9536719303293868</v>
      </c>
      <c r="I3931" s="19">
        <f t="shared" si="320"/>
        <v>10</v>
      </c>
      <c r="J3931" s="13">
        <f t="shared" si="321"/>
        <v>0.57069784048988625</v>
      </c>
    </row>
    <row r="3932" spans="1:10" x14ac:dyDescent="0.25">
      <c r="A3932" s="26">
        <v>164</v>
      </c>
      <c r="B3932" s="26">
        <v>3931</v>
      </c>
      <c r="C3932" s="44">
        <v>41438.743750000001</v>
      </c>
      <c r="D3932" s="39" t="s">
        <v>105</v>
      </c>
      <c r="E3932" s="47">
        <f t="shared" si="317"/>
        <v>0.3</v>
      </c>
      <c r="F3932" s="10">
        <v>11.5</v>
      </c>
      <c r="G3932" s="13">
        <f t="shared" si="318"/>
        <v>5.1409472222222226</v>
      </c>
      <c r="H3932" s="16">
        <f t="shared" si="319"/>
        <v>9.0131674959675561</v>
      </c>
      <c r="I3932" s="19">
        <f t="shared" si="320"/>
        <v>10</v>
      </c>
      <c r="J3932" s="13">
        <f t="shared" si="321"/>
        <v>0.42372938955022382</v>
      </c>
    </row>
    <row r="3933" spans="1:10" x14ac:dyDescent="0.25">
      <c r="A3933" s="26">
        <v>164</v>
      </c>
      <c r="B3933" s="26">
        <v>3932</v>
      </c>
      <c r="C3933" s="44">
        <v>41438.785416666666</v>
      </c>
      <c r="D3933" s="39" t="s">
        <v>105</v>
      </c>
      <c r="E3933" s="47">
        <f t="shared" si="317"/>
        <v>0.3</v>
      </c>
      <c r="F3933" s="10">
        <v>13.8</v>
      </c>
      <c r="G3933" s="13">
        <f t="shared" si="318"/>
        <v>6.1691366666666667</v>
      </c>
      <c r="H3933" s="16">
        <f t="shared" si="319"/>
        <v>10.815800995161068</v>
      </c>
      <c r="I3933" s="19">
        <f t="shared" si="320"/>
        <v>11</v>
      </c>
      <c r="J3933" s="13">
        <f t="shared" si="321"/>
        <v>0.73220438514278718</v>
      </c>
    </row>
    <row r="3934" spans="1:10" x14ac:dyDescent="0.25">
      <c r="A3934" s="26">
        <v>164</v>
      </c>
      <c r="B3934" s="26">
        <v>3933</v>
      </c>
      <c r="C3934" s="44">
        <v>41438.82708333333</v>
      </c>
      <c r="D3934" s="39" t="s">
        <v>103</v>
      </c>
      <c r="E3934" s="47">
        <f t="shared" si="317"/>
        <v>0.7</v>
      </c>
      <c r="F3934" s="10">
        <v>13.8</v>
      </c>
      <c r="G3934" s="13">
        <f t="shared" si="318"/>
        <v>6.1691366666666667</v>
      </c>
      <c r="H3934" s="16">
        <f t="shared" si="319"/>
        <v>10.815800995161068</v>
      </c>
      <c r="I3934" s="19">
        <f t="shared" si="320"/>
        <v>11</v>
      </c>
      <c r="J3934" s="13">
        <f t="shared" si="321"/>
        <v>0.73220438514278718</v>
      </c>
    </row>
    <row r="3935" spans="1:10" x14ac:dyDescent="0.25">
      <c r="A3935" s="26">
        <v>164</v>
      </c>
      <c r="B3935" s="26">
        <v>3934</v>
      </c>
      <c r="C3935" s="44">
        <v>41438.868750000001</v>
      </c>
      <c r="D3935" s="39" t="s">
        <v>103</v>
      </c>
      <c r="E3935" s="47">
        <f t="shared" si="317"/>
        <v>0.7</v>
      </c>
      <c r="F3935" s="10">
        <v>11.5</v>
      </c>
      <c r="G3935" s="13">
        <f t="shared" si="318"/>
        <v>5.1409472222222226</v>
      </c>
      <c r="H3935" s="16">
        <f t="shared" si="319"/>
        <v>9.0131674959675561</v>
      </c>
      <c r="I3935" s="19">
        <f t="shared" si="320"/>
        <v>10</v>
      </c>
      <c r="J3935" s="13">
        <f t="shared" si="321"/>
        <v>0.42372938955022382</v>
      </c>
    </row>
    <row r="3936" spans="1:10" x14ac:dyDescent="0.25">
      <c r="A3936" s="26">
        <v>164</v>
      </c>
      <c r="B3936" s="26">
        <v>3935</v>
      </c>
      <c r="C3936" s="44">
        <v>41438.910416666666</v>
      </c>
      <c r="D3936" s="39" t="s">
        <v>103</v>
      </c>
      <c r="E3936" s="47">
        <f t="shared" si="317"/>
        <v>0.7</v>
      </c>
      <c r="F3936" s="10">
        <v>8.1</v>
      </c>
      <c r="G3936" s="13">
        <f t="shared" si="318"/>
        <v>3.6210149999999994</v>
      </c>
      <c r="H3936" s="16">
        <f t="shared" si="319"/>
        <v>6.3484049319423645</v>
      </c>
      <c r="I3936" s="19">
        <f t="shared" si="320"/>
        <v>7</v>
      </c>
      <c r="J3936" s="13">
        <f t="shared" si="321"/>
        <v>0.14806421994704388</v>
      </c>
    </row>
    <row r="3937" spans="1:10" x14ac:dyDescent="0.25">
      <c r="A3937" s="26">
        <v>164</v>
      </c>
      <c r="B3937" s="26">
        <v>3936</v>
      </c>
      <c r="C3937" s="44">
        <v>41438.95208333333</v>
      </c>
      <c r="D3937" s="39" t="s">
        <v>103</v>
      </c>
      <c r="E3937" s="47">
        <f t="shared" si="317"/>
        <v>0.7</v>
      </c>
      <c r="F3937" s="10">
        <v>6.9</v>
      </c>
      <c r="G3937" s="13">
        <f t="shared" si="318"/>
        <v>3.0845683333333334</v>
      </c>
      <c r="H3937" s="16">
        <f t="shared" si="319"/>
        <v>5.4079004975805338</v>
      </c>
      <c r="I3937" s="19">
        <f t="shared" si="320"/>
        <v>6</v>
      </c>
      <c r="J3937" s="13">
        <f t="shared" si="321"/>
        <v>9.1525548142848398E-2</v>
      </c>
    </row>
    <row r="3938" spans="1:10" x14ac:dyDescent="0.25">
      <c r="A3938" s="26">
        <v>165</v>
      </c>
      <c r="B3938" s="26">
        <v>3937</v>
      </c>
      <c r="C3938" s="44">
        <v>41438.993750000001</v>
      </c>
      <c r="D3938" s="39" t="s">
        <v>103</v>
      </c>
      <c r="E3938" s="47">
        <f t="shared" si="317"/>
        <v>0.7</v>
      </c>
      <c r="F3938" s="10">
        <v>6.9</v>
      </c>
      <c r="G3938" s="13">
        <f t="shared" si="318"/>
        <v>3.0845683333333334</v>
      </c>
      <c r="H3938" s="16">
        <f t="shared" si="319"/>
        <v>5.4079004975805338</v>
      </c>
      <c r="I3938" s="19">
        <f t="shared" si="320"/>
        <v>6</v>
      </c>
      <c r="J3938" s="13">
        <f t="shared" si="321"/>
        <v>9.1525548142848398E-2</v>
      </c>
    </row>
    <row r="3939" spans="1:10" x14ac:dyDescent="0.25">
      <c r="A3939" s="26">
        <v>165</v>
      </c>
      <c r="B3939" s="26">
        <v>3938</v>
      </c>
      <c r="C3939" s="44">
        <v>41439.035416666666</v>
      </c>
      <c r="D3939" s="39" t="s">
        <v>103</v>
      </c>
      <c r="E3939" s="47">
        <f t="shared" si="317"/>
        <v>0.7</v>
      </c>
      <c r="F3939" s="10">
        <v>12.7</v>
      </c>
      <c r="G3939" s="13">
        <f t="shared" si="318"/>
        <v>5.6773938888888882</v>
      </c>
      <c r="H3939" s="16">
        <f t="shared" si="319"/>
        <v>9.9536719303293868</v>
      </c>
      <c r="I3939" s="19">
        <f t="shared" si="320"/>
        <v>10</v>
      </c>
      <c r="J3939" s="13">
        <f t="shared" si="321"/>
        <v>0.57069784048988625</v>
      </c>
    </row>
    <row r="3940" spans="1:10" x14ac:dyDescent="0.25">
      <c r="A3940" s="26">
        <v>165</v>
      </c>
      <c r="B3940" s="26">
        <v>3939</v>
      </c>
      <c r="C3940" s="44">
        <v>41439.07708333333</v>
      </c>
      <c r="D3940" s="39" t="s">
        <v>104</v>
      </c>
      <c r="E3940" s="47">
        <f t="shared" si="317"/>
        <v>0.5</v>
      </c>
      <c r="F3940" s="10">
        <v>3.5</v>
      </c>
      <c r="G3940" s="13">
        <f t="shared" si="318"/>
        <v>1.5646361111111109</v>
      </c>
      <c r="H3940" s="16">
        <f t="shared" si="319"/>
        <v>2.7431379335553427</v>
      </c>
      <c r="I3940" s="19">
        <f t="shared" si="320"/>
        <v>3</v>
      </c>
      <c r="J3940" s="13">
        <f t="shared" si="321"/>
        <v>1.1945358807900612E-2</v>
      </c>
    </row>
    <row r="3941" spans="1:10" x14ac:dyDescent="0.25">
      <c r="A3941" s="26">
        <v>165</v>
      </c>
      <c r="B3941" s="26">
        <v>3940</v>
      </c>
      <c r="C3941" s="44">
        <v>41439.118750000001</v>
      </c>
      <c r="D3941" s="39" t="s">
        <v>104</v>
      </c>
      <c r="E3941" s="47">
        <f t="shared" si="317"/>
        <v>0.5</v>
      </c>
      <c r="F3941" s="10">
        <v>4.6000000000000005</v>
      </c>
      <c r="G3941" s="13">
        <f t="shared" si="318"/>
        <v>2.0563788888888892</v>
      </c>
      <c r="H3941" s="16">
        <f t="shared" si="319"/>
        <v>3.6052669983870231</v>
      </c>
      <c r="I3941" s="19">
        <f t="shared" si="320"/>
        <v>4</v>
      </c>
      <c r="J3941" s="13">
        <f t="shared" si="321"/>
        <v>2.7118680931214341E-2</v>
      </c>
    </row>
    <row r="3942" spans="1:10" x14ac:dyDescent="0.25">
      <c r="A3942" s="26">
        <v>165</v>
      </c>
      <c r="B3942" s="26">
        <v>3941</v>
      </c>
      <c r="C3942" s="44">
        <v>41439.160416666666</v>
      </c>
      <c r="D3942" s="39" t="s">
        <v>104</v>
      </c>
      <c r="E3942" s="47">
        <f t="shared" si="317"/>
        <v>0.5</v>
      </c>
      <c r="F3942" s="10">
        <v>3.5</v>
      </c>
      <c r="G3942" s="13">
        <f t="shared" si="318"/>
        <v>1.5646361111111109</v>
      </c>
      <c r="H3942" s="16">
        <f t="shared" si="319"/>
        <v>2.7431379335553427</v>
      </c>
      <c r="I3942" s="19">
        <f t="shared" si="320"/>
        <v>3</v>
      </c>
      <c r="J3942" s="13">
        <f t="shared" si="321"/>
        <v>1.1945358807900612E-2</v>
      </c>
    </row>
    <row r="3943" spans="1:10" x14ac:dyDescent="0.25">
      <c r="A3943" s="26">
        <v>165</v>
      </c>
      <c r="B3943" s="26">
        <v>3942</v>
      </c>
      <c r="C3943" s="44">
        <v>41439.20208333333</v>
      </c>
      <c r="D3943" s="39" t="s">
        <v>104</v>
      </c>
      <c r="E3943" s="47">
        <f t="shared" si="317"/>
        <v>0.5</v>
      </c>
      <c r="F3943" s="10">
        <v>4.6000000000000005</v>
      </c>
      <c r="G3943" s="13">
        <f t="shared" si="318"/>
        <v>2.0563788888888892</v>
      </c>
      <c r="H3943" s="16">
        <f t="shared" si="319"/>
        <v>3.6052669983870231</v>
      </c>
      <c r="I3943" s="19">
        <f t="shared" si="320"/>
        <v>4</v>
      </c>
      <c r="J3943" s="13">
        <f t="shared" si="321"/>
        <v>2.7118680931214341E-2</v>
      </c>
    </row>
    <row r="3944" spans="1:10" x14ac:dyDescent="0.25">
      <c r="A3944" s="26">
        <v>165</v>
      </c>
      <c r="B3944" s="26">
        <v>3943</v>
      </c>
      <c r="C3944" s="44">
        <v>41439.243750000001</v>
      </c>
      <c r="D3944" s="39" t="s">
        <v>103</v>
      </c>
      <c r="E3944" s="47">
        <f t="shared" si="317"/>
        <v>0.7</v>
      </c>
      <c r="F3944" s="10">
        <v>4.6000000000000005</v>
      </c>
      <c r="G3944" s="13">
        <f t="shared" si="318"/>
        <v>2.0563788888888892</v>
      </c>
      <c r="H3944" s="16">
        <f t="shared" si="319"/>
        <v>3.6052669983870231</v>
      </c>
      <c r="I3944" s="19">
        <f t="shared" si="320"/>
        <v>4</v>
      </c>
      <c r="J3944" s="13">
        <f t="shared" si="321"/>
        <v>2.7118680931214341E-2</v>
      </c>
    </row>
    <row r="3945" spans="1:10" x14ac:dyDescent="0.25">
      <c r="A3945" s="26">
        <v>165</v>
      </c>
      <c r="B3945" s="26">
        <v>3944</v>
      </c>
      <c r="C3945" s="44">
        <v>41439.285416666666</v>
      </c>
      <c r="D3945" s="39" t="s">
        <v>105</v>
      </c>
      <c r="E3945" s="47">
        <f t="shared" si="317"/>
        <v>0.3</v>
      </c>
      <c r="F3945" s="10">
        <v>4.6000000000000005</v>
      </c>
      <c r="G3945" s="13">
        <f t="shared" si="318"/>
        <v>2.0563788888888892</v>
      </c>
      <c r="H3945" s="16">
        <f t="shared" si="319"/>
        <v>3.6052669983870231</v>
      </c>
      <c r="I3945" s="19">
        <f t="shared" si="320"/>
        <v>4</v>
      </c>
      <c r="J3945" s="13">
        <f t="shared" si="321"/>
        <v>2.7118680931214341E-2</v>
      </c>
    </row>
    <row r="3946" spans="1:10" x14ac:dyDescent="0.25">
      <c r="A3946" s="26">
        <v>165</v>
      </c>
      <c r="B3946" s="26">
        <v>3945</v>
      </c>
      <c r="C3946" s="44">
        <v>41439.32708333333</v>
      </c>
      <c r="D3946" s="39" t="s">
        <v>103</v>
      </c>
      <c r="E3946" s="47">
        <f t="shared" si="317"/>
        <v>0.7</v>
      </c>
      <c r="F3946" s="10">
        <v>4.6000000000000005</v>
      </c>
      <c r="G3946" s="13">
        <f t="shared" si="318"/>
        <v>2.0563788888888892</v>
      </c>
      <c r="H3946" s="16">
        <f t="shared" si="319"/>
        <v>3.6052669983870231</v>
      </c>
      <c r="I3946" s="19">
        <f t="shared" si="320"/>
        <v>4</v>
      </c>
      <c r="J3946" s="13">
        <f t="shared" si="321"/>
        <v>2.7118680931214341E-2</v>
      </c>
    </row>
    <row r="3947" spans="1:10" x14ac:dyDescent="0.25">
      <c r="A3947" s="26">
        <v>165</v>
      </c>
      <c r="B3947" s="26">
        <v>3946</v>
      </c>
      <c r="C3947" s="44">
        <v>41439.368750000001</v>
      </c>
      <c r="D3947" s="39" t="s">
        <v>103</v>
      </c>
      <c r="E3947" s="47">
        <f t="shared" si="317"/>
        <v>0.7</v>
      </c>
      <c r="F3947" s="10">
        <v>6.9</v>
      </c>
      <c r="G3947" s="13">
        <f t="shared" si="318"/>
        <v>3.0845683333333334</v>
      </c>
      <c r="H3947" s="16">
        <f t="shared" si="319"/>
        <v>5.4079004975805338</v>
      </c>
      <c r="I3947" s="19">
        <f t="shared" si="320"/>
        <v>6</v>
      </c>
      <c r="J3947" s="13">
        <f t="shared" si="321"/>
        <v>9.1525548142848398E-2</v>
      </c>
    </row>
    <row r="3948" spans="1:10" x14ac:dyDescent="0.25">
      <c r="A3948" s="26">
        <v>165</v>
      </c>
      <c r="B3948" s="26">
        <v>3947</v>
      </c>
      <c r="C3948" s="44">
        <v>41439.410416666666</v>
      </c>
      <c r="D3948" s="39" t="s">
        <v>103</v>
      </c>
      <c r="E3948" s="47">
        <f t="shared" si="317"/>
        <v>0.7</v>
      </c>
      <c r="F3948" s="10">
        <v>6.9</v>
      </c>
      <c r="G3948" s="13">
        <f t="shared" si="318"/>
        <v>3.0845683333333334</v>
      </c>
      <c r="H3948" s="16">
        <f t="shared" si="319"/>
        <v>5.4079004975805338</v>
      </c>
      <c r="I3948" s="19">
        <f t="shared" si="320"/>
        <v>6</v>
      </c>
      <c r="J3948" s="13">
        <f t="shared" si="321"/>
        <v>9.1525548142848398E-2</v>
      </c>
    </row>
    <row r="3949" spans="1:10" x14ac:dyDescent="0.25">
      <c r="A3949" s="26">
        <v>165</v>
      </c>
      <c r="B3949" s="26">
        <v>3948</v>
      </c>
      <c r="C3949" s="44">
        <v>41439.45208333333</v>
      </c>
      <c r="D3949" s="39" t="s">
        <v>103</v>
      </c>
      <c r="E3949" s="47">
        <f t="shared" si="317"/>
        <v>0.7</v>
      </c>
      <c r="F3949" s="10">
        <v>5.8</v>
      </c>
      <c r="G3949" s="13">
        <f t="shared" si="318"/>
        <v>2.5928255555555553</v>
      </c>
      <c r="H3949" s="16">
        <f t="shared" si="319"/>
        <v>4.5457714327488539</v>
      </c>
      <c r="I3949" s="19">
        <f t="shared" si="320"/>
        <v>5</v>
      </c>
      <c r="J3949" s="13">
        <f t="shared" si="321"/>
        <v>5.4359949801215252E-2</v>
      </c>
    </row>
    <row r="3950" spans="1:10" x14ac:dyDescent="0.25">
      <c r="A3950" s="26">
        <v>165</v>
      </c>
      <c r="B3950" s="26">
        <v>3949</v>
      </c>
      <c r="C3950" s="44">
        <v>41439.493750000001</v>
      </c>
      <c r="D3950" s="39" t="s">
        <v>103</v>
      </c>
      <c r="E3950" s="47">
        <f t="shared" si="317"/>
        <v>0.7</v>
      </c>
      <c r="F3950" s="10">
        <v>3.5</v>
      </c>
      <c r="G3950" s="13">
        <f t="shared" si="318"/>
        <v>1.5646361111111109</v>
      </c>
      <c r="H3950" s="16">
        <f t="shared" si="319"/>
        <v>2.7431379335553427</v>
      </c>
      <c r="I3950" s="19">
        <f t="shared" si="320"/>
        <v>3</v>
      </c>
      <c r="J3950" s="13">
        <f t="shared" si="321"/>
        <v>1.1945358807900612E-2</v>
      </c>
    </row>
    <row r="3951" spans="1:10" x14ac:dyDescent="0.25">
      <c r="A3951" s="26">
        <v>165</v>
      </c>
      <c r="B3951" s="26">
        <v>3950</v>
      </c>
      <c r="C3951" s="44">
        <v>41439.535416666666</v>
      </c>
      <c r="D3951" s="39" t="s">
        <v>103</v>
      </c>
      <c r="E3951" s="47">
        <f t="shared" si="317"/>
        <v>0.7</v>
      </c>
      <c r="F3951" s="10">
        <v>8.1</v>
      </c>
      <c r="G3951" s="13">
        <f t="shared" si="318"/>
        <v>3.6210149999999994</v>
      </c>
      <c r="H3951" s="16">
        <f t="shared" si="319"/>
        <v>6.3484049319423645</v>
      </c>
      <c r="I3951" s="19">
        <f t="shared" si="320"/>
        <v>7</v>
      </c>
      <c r="J3951" s="13">
        <f t="shared" si="321"/>
        <v>0.14806421994704388</v>
      </c>
    </row>
    <row r="3952" spans="1:10" x14ac:dyDescent="0.25">
      <c r="A3952" s="26">
        <v>165</v>
      </c>
      <c r="B3952" s="26">
        <v>3951</v>
      </c>
      <c r="C3952" s="44">
        <v>41439.57708333333</v>
      </c>
      <c r="D3952" s="39" t="s">
        <v>103</v>
      </c>
      <c r="E3952" s="47">
        <f t="shared" si="317"/>
        <v>0.7</v>
      </c>
      <c r="F3952" s="10">
        <v>4.6000000000000005</v>
      </c>
      <c r="G3952" s="13">
        <f t="shared" si="318"/>
        <v>2.0563788888888892</v>
      </c>
      <c r="H3952" s="16">
        <f t="shared" si="319"/>
        <v>3.6052669983870231</v>
      </c>
      <c r="I3952" s="19">
        <f t="shared" si="320"/>
        <v>4</v>
      </c>
      <c r="J3952" s="13">
        <f t="shared" si="321"/>
        <v>2.7118680931214341E-2</v>
      </c>
    </row>
    <row r="3953" spans="1:10" x14ac:dyDescent="0.25">
      <c r="A3953" s="26">
        <v>165</v>
      </c>
      <c r="B3953" s="26">
        <v>3952</v>
      </c>
      <c r="C3953" s="44">
        <v>41439.618750000001</v>
      </c>
      <c r="D3953" s="39" t="s">
        <v>103</v>
      </c>
      <c r="E3953" s="47">
        <f t="shared" si="317"/>
        <v>0.7</v>
      </c>
      <c r="F3953" s="10">
        <v>6.9</v>
      </c>
      <c r="G3953" s="13">
        <f t="shared" si="318"/>
        <v>3.0845683333333334</v>
      </c>
      <c r="H3953" s="16">
        <f t="shared" si="319"/>
        <v>5.4079004975805338</v>
      </c>
      <c r="I3953" s="19">
        <f t="shared" si="320"/>
        <v>6</v>
      </c>
      <c r="J3953" s="13">
        <f t="shared" si="321"/>
        <v>9.1525548142848398E-2</v>
      </c>
    </row>
    <row r="3954" spans="1:10" x14ac:dyDescent="0.25">
      <c r="A3954" s="26">
        <v>165</v>
      </c>
      <c r="B3954" s="26">
        <v>3953</v>
      </c>
      <c r="C3954" s="44">
        <v>41439.660416666666</v>
      </c>
      <c r="D3954" s="39" t="s">
        <v>103</v>
      </c>
      <c r="E3954" s="47">
        <f t="shared" si="317"/>
        <v>0.7</v>
      </c>
      <c r="F3954" s="10">
        <v>6.9</v>
      </c>
      <c r="G3954" s="13">
        <f t="shared" si="318"/>
        <v>3.0845683333333334</v>
      </c>
      <c r="H3954" s="16">
        <f t="shared" si="319"/>
        <v>5.4079004975805338</v>
      </c>
      <c r="I3954" s="19">
        <f t="shared" si="320"/>
        <v>6</v>
      </c>
      <c r="J3954" s="13">
        <f t="shared" si="321"/>
        <v>9.1525548142848398E-2</v>
      </c>
    </row>
    <row r="3955" spans="1:10" x14ac:dyDescent="0.25">
      <c r="A3955" s="26">
        <v>165</v>
      </c>
      <c r="B3955" s="26">
        <v>3954</v>
      </c>
      <c r="C3955" s="44">
        <v>41439.70208333333</v>
      </c>
      <c r="D3955" s="39" t="s">
        <v>103</v>
      </c>
      <c r="E3955" s="47">
        <f t="shared" si="317"/>
        <v>0.7</v>
      </c>
      <c r="F3955" s="10">
        <v>9.2000000000000011</v>
      </c>
      <c r="G3955" s="13">
        <f t="shared" si="318"/>
        <v>4.1127577777777784</v>
      </c>
      <c r="H3955" s="16">
        <f t="shared" si="319"/>
        <v>7.2105339967740463</v>
      </c>
      <c r="I3955" s="19">
        <f t="shared" si="320"/>
        <v>8</v>
      </c>
      <c r="J3955" s="13">
        <f t="shared" si="321"/>
        <v>0.21694944744971473</v>
      </c>
    </row>
    <row r="3956" spans="1:10" x14ac:dyDescent="0.25">
      <c r="A3956" s="26">
        <v>165</v>
      </c>
      <c r="B3956" s="26">
        <v>3955</v>
      </c>
      <c r="C3956" s="44">
        <v>41439.743750000001</v>
      </c>
      <c r="D3956" s="39" t="s">
        <v>104</v>
      </c>
      <c r="E3956" s="47">
        <f t="shared" si="317"/>
        <v>0.5</v>
      </c>
      <c r="F3956" s="10">
        <v>9.2000000000000011</v>
      </c>
      <c r="G3956" s="13">
        <f t="shared" si="318"/>
        <v>4.1127577777777784</v>
      </c>
      <c r="H3956" s="16">
        <f t="shared" si="319"/>
        <v>7.2105339967740463</v>
      </c>
      <c r="I3956" s="19">
        <f t="shared" si="320"/>
        <v>8</v>
      </c>
      <c r="J3956" s="13">
        <f t="shared" si="321"/>
        <v>0.21694944744971473</v>
      </c>
    </row>
    <row r="3957" spans="1:10" x14ac:dyDescent="0.25">
      <c r="A3957" s="26">
        <v>165</v>
      </c>
      <c r="B3957" s="26">
        <v>3956</v>
      </c>
      <c r="C3957" s="44">
        <v>41439.785416666666</v>
      </c>
      <c r="D3957" s="39" t="s">
        <v>104</v>
      </c>
      <c r="E3957" s="47">
        <f t="shared" si="317"/>
        <v>0.5</v>
      </c>
      <c r="F3957" s="10">
        <v>9.2000000000000011</v>
      </c>
      <c r="G3957" s="13">
        <f t="shared" si="318"/>
        <v>4.1127577777777784</v>
      </c>
      <c r="H3957" s="16">
        <f t="shared" si="319"/>
        <v>7.2105339967740463</v>
      </c>
      <c r="I3957" s="19">
        <f t="shared" si="320"/>
        <v>8</v>
      </c>
      <c r="J3957" s="13">
        <f t="shared" si="321"/>
        <v>0.21694944744971473</v>
      </c>
    </row>
    <row r="3958" spans="1:10" x14ac:dyDescent="0.25">
      <c r="A3958" s="26">
        <v>165</v>
      </c>
      <c r="B3958" s="26">
        <v>3957</v>
      </c>
      <c r="C3958" s="44">
        <v>41439.82708333333</v>
      </c>
      <c r="D3958" s="39" t="s">
        <v>104</v>
      </c>
      <c r="E3958" s="47">
        <f t="shared" si="317"/>
        <v>0.5</v>
      </c>
      <c r="F3958" s="10">
        <v>6.9</v>
      </c>
      <c r="G3958" s="13">
        <f t="shared" si="318"/>
        <v>3.0845683333333334</v>
      </c>
      <c r="H3958" s="16">
        <f t="shared" si="319"/>
        <v>5.4079004975805338</v>
      </c>
      <c r="I3958" s="19">
        <f t="shared" si="320"/>
        <v>6</v>
      </c>
      <c r="J3958" s="13">
        <f t="shared" si="321"/>
        <v>9.1525548142848398E-2</v>
      </c>
    </row>
    <row r="3959" spans="1:10" x14ac:dyDescent="0.25">
      <c r="A3959" s="26">
        <v>165</v>
      </c>
      <c r="B3959" s="26">
        <v>3958</v>
      </c>
      <c r="C3959" s="44">
        <v>41439.868750000001</v>
      </c>
      <c r="D3959" s="39" t="s">
        <v>102</v>
      </c>
      <c r="E3959" s="47">
        <f t="shared" si="317"/>
        <v>1</v>
      </c>
      <c r="F3959" s="10">
        <v>3.5</v>
      </c>
      <c r="G3959" s="13">
        <f t="shared" si="318"/>
        <v>1.5646361111111109</v>
      </c>
      <c r="H3959" s="16">
        <f t="shared" si="319"/>
        <v>2.7431379335553427</v>
      </c>
      <c r="I3959" s="19">
        <f t="shared" si="320"/>
        <v>3</v>
      </c>
      <c r="J3959" s="13">
        <f t="shared" si="321"/>
        <v>1.1945358807900612E-2</v>
      </c>
    </row>
    <row r="3960" spans="1:10" x14ac:dyDescent="0.25">
      <c r="A3960" s="26">
        <v>165</v>
      </c>
      <c r="B3960" s="26">
        <v>3959</v>
      </c>
      <c r="C3960" s="44">
        <v>41439.910416666666</v>
      </c>
      <c r="D3960" s="39" t="s">
        <v>102</v>
      </c>
      <c r="E3960" s="47">
        <f t="shared" si="317"/>
        <v>1</v>
      </c>
      <c r="F3960" s="10">
        <v>8.1</v>
      </c>
      <c r="G3960" s="13">
        <f t="shared" si="318"/>
        <v>3.6210149999999994</v>
      </c>
      <c r="H3960" s="16">
        <f t="shared" si="319"/>
        <v>6.3484049319423645</v>
      </c>
      <c r="I3960" s="19">
        <f t="shared" si="320"/>
        <v>7</v>
      </c>
      <c r="J3960" s="13">
        <f t="shared" si="321"/>
        <v>0.14806421994704388</v>
      </c>
    </row>
    <row r="3961" spans="1:10" x14ac:dyDescent="0.25">
      <c r="A3961" s="26">
        <v>165</v>
      </c>
      <c r="B3961" s="26">
        <v>3960</v>
      </c>
      <c r="C3961" s="44">
        <v>41439.95208333333</v>
      </c>
      <c r="D3961" s="39" t="s">
        <v>102</v>
      </c>
      <c r="E3961" s="47">
        <f t="shared" si="317"/>
        <v>1</v>
      </c>
      <c r="F3961" s="10">
        <v>11.5</v>
      </c>
      <c r="G3961" s="13">
        <f t="shared" si="318"/>
        <v>5.1409472222222226</v>
      </c>
      <c r="H3961" s="16">
        <f t="shared" si="319"/>
        <v>9.0131674959675561</v>
      </c>
      <c r="I3961" s="19">
        <f t="shared" si="320"/>
        <v>10</v>
      </c>
      <c r="J3961" s="13">
        <f t="shared" si="321"/>
        <v>0.42372938955022382</v>
      </c>
    </row>
    <row r="3962" spans="1:10" x14ac:dyDescent="0.25">
      <c r="A3962" s="26">
        <v>166</v>
      </c>
      <c r="B3962" s="26">
        <v>3961</v>
      </c>
      <c r="C3962" s="44">
        <v>41439.993750000001</v>
      </c>
      <c r="D3962" s="39" t="s">
        <v>104</v>
      </c>
      <c r="E3962" s="47">
        <f t="shared" si="317"/>
        <v>0.5</v>
      </c>
      <c r="F3962" s="10">
        <v>9.2000000000000011</v>
      </c>
      <c r="G3962" s="13">
        <f t="shared" si="318"/>
        <v>4.1127577777777784</v>
      </c>
      <c r="H3962" s="16">
        <f t="shared" si="319"/>
        <v>7.2105339967740463</v>
      </c>
      <c r="I3962" s="19">
        <f t="shared" si="320"/>
        <v>8</v>
      </c>
      <c r="J3962" s="13">
        <f t="shared" si="321"/>
        <v>0.21694944744971473</v>
      </c>
    </row>
    <row r="3963" spans="1:10" x14ac:dyDescent="0.25">
      <c r="A3963" s="26">
        <v>166</v>
      </c>
      <c r="B3963" s="26">
        <v>3962</v>
      </c>
      <c r="C3963" s="44">
        <v>41440.035416666666</v>
      </c>
      <c r="D3963" s="39" t="s">
        <v>104</v>
      </c>
      <c r="E3963" s="47">
        <f t="shared" si="317"/>
        <v>0.5</v>
      </c>
      <c r="F3963" s="10">
        <v>3.5</v>
      </c>
      <c r="G3963" s="13">
        <f t="shared" si="318"/>
        <v>1.5646361111111109</v>
      </c>
      <c r="H3963" s="16">
        <f t="shared" si="319"/>
        <v>2.7431379335553427</v>
      </c>
      <c r="I3963" s="19">
        <f t="shared" si="320"/>
        <v>3</v>
      </c>
      <c r="J3963" s="13">
        <f t="shared" si="321"/>
        <v>1.1945358807900612E-2</v>
      </c>
    </row>
    <row r="3964" spans="1:10" x14ac:dyDescent="0.25">
      <c r="A3964" s="26">
        <v>166</v>
      </c>
      <c r="B3964" s="26">
        <v>3963</v>
      </c>
      <c r="C3964" s="44">
        <v>41440.07708333333</v>
      </c>
      <c r="D3964" s="39" t="s">
        <v>104</v>
      </c>
      <c r="E3964" s="47">
        <f t="shared" si="317"/>
        <v>0.5</v>
      </c>
      <c r="F3964" s="10">
        <v>3.5</v>
      </c>
      <c r="G3964" s="13">
        <f t="shared" si="318"/>
        <v>1.5646361111111109</v>
      </c>
      <c r="H3964" s="16">
        <f t="shared" si="319"/>
        <v>2.7431379335553427</v>
      </c>
      <c r="I3964" s="19">
        <f t="shared" si="320"/>
        <v>3</v>
      </c>
      <c r="J3964" s="13">
        <f t="shared" si="321"/>
        <v>1.1945358807900612E-2</v>
      </c>
    </row>
    <row r="3965" spans="1:10" x14ac:dyDescent="0.25">
      <c r="A3965" s="26">
        <v>166</v>
      </c>
      <c r="B3965" s="26">
        <v>3964</v>
      </c>
      <c r="C3965" s="44">
        <v>41440.118750000001</v>
      </c>
      <c r="D3965" s="39" t="s">
        <v>103</v>
      </c>
      <c r="E3965" s="47">
        <f t="shared" si="317"/>
        <v>0.7</v>
      </c>
      <c r="F3965" s="10">
        <v>5.8</v>
      </c>
      <c r="G3965" s="13">
        <f t="shared" si="318"/>
        <v>2.5928255555555553</v>
      </c>
      <c r="H3965" s="16">
        <f t="shared" si="319"/>
        <v>4.5457714327488539</v>
      </c>
      <c r="I3965" s="19">
        <f t="shared" si="320"/>
        <v>5</v>
      </c>
      <c r="J3965" s="13">
        <f t="shared" si="321"/>
        <v>5.4359949801215252E-2</v>
      </c>
    </row>
    <row r="3966" spans="1:10" x14ac:dyDescent="0.25">
      <c r="A3966" s="26">
        <v>166</v>
      </c>
      <c r="B3966" s="26">
        <v>3965</v>
      </c>
      <c r="C3966" s="44">
        <v>41440.160416666666</v>
      </c>
      <c r="D3966" s="39" t="s">
        <v>103</v>
      </c>
      <c r="E3966" s="47">
        <f t="shared" si="317"/>
        <v>0.7</v>
      </c>
      <c r="F3966" s="10">
        <v>5.8</v>
      </c>
      <c r="G3966" s="13">
        <f t="shared" si="318"/>
        <v>2.5928255555555553</v>
      </c>
      <c r="H3966" s="16">
        <f t="shared" si="319"/>
        <v>4.5457714327488539</v>
      </c>
      <c r="I3966" s="19">
        <f t="shared" si="320"/>
        <v>5</v>
      </c>
      <c r="J3966" s="13">
        <f t="shared" si="321"/>
        <v>5.4359949801215252E-2</v>
      </c>
    </row>
    <row r="3967" spans="1:10" x14ac:dyDescent="0.25">
      <c r="A3967" s="26">
        <v>166</v>
      </c>
      <c r="B3967" s="26">
        <v>3966</v>
      </c>
      <c r="C3967" s="44">
        <v>41440.20208333333</v>
      </c>
      <c r="D3967" s="39" t="s">
        <v>103</v>
      </c>
      <c r="E3967" s="47">
        <f t="shared" si="317"/>
        <v>0.7</v>
      </c>
      <c r="F3967" s="10">
        <v>6.9</v>
      </c>
      <c r="G3967" s="13">
        <f t="shared" si="318"/>
        <v>3.0845683333333334</v>
      </c>
      <c r="H3967" s="16">
        <f t="shared" si="319"/>
        <v>5.4079004975805338</v>
      </c>
      <c r="I3967" s="19">
        <f t="shared" si="320"/>
        <v>6</v>
      </c>
      <c r="J3967" s="13">
        <f t="shared" si="321"/>
        <v>9.1525548142848398E-2</v>
      </c>
    </row>
    <row r="3968" spans="1:10" x14ac:dyDescent="0.25">
      <c r="A3968" s="26">
        <v>166</v>
      </c>
      <c r="B3968" s="26">
        <v>3967</v>
      </c>
      <c r="C3968" s="44">
        <v>41440.243750000001</v>
      </c>
      <c r="D3968" s="39" t="s">
        <v>103</v>
      </c>
      <c r="E3968" s="47">
        <f t="shared" si="317"/>
        <v>0.7</v>
      </c>
      <c r="F3968" s="10">
        <v>4.6000000000000005</v>
      </c>
      <c r="G3968" s="13">
        <f t="shared" si="318"/>
        <v>2.0563788888888892</v>
      </c>
      <c r="H3968" s="16">
        <f t="shared" si="319"/>
        <v>3.6052669983870231</v>
      </c>
      <c r="I3968" s="19">
        <f t="shared" si="320"/>
        <v>4</v>
      </c>
      <c r="J3968" s="13">
        <f t="shared" si="321"/>
        <v>2.7118680931214341E-2</v>
      </c>
    </row>
    <row r="3969" spans="1:10" x14ac:dyDescent="0.25">
      <c r="A3969" s="26">
        <v>166</v>
      </c>
      <c r="B3969" s="26">
        <v>3968</v>
      </c>
      <c r="C3969" s="44">
        <v>41440.285416666666</v>
      </c>
      <c r="D3969" s="39" t="s">
        <v>103</v>
      </c>
      <c r="E3969" s="47">
        <f t="shared" si="317"/>
        <v>0.7</v>
      </c>
      <c r="F3969" s="10">
        <v>4.6000000000000005</v>
      </c>
      <c r="G3969" s="13">
        <f t="shared" si="318"/>
        <v>2.0563788888888892</v>
      </c>
      <c r="H3969" s="16">
        <f t="shared" si="319"/>
        <v>3.6052669983870231</v>
      </c>
      <c r="I3969" s="19">
        <f t="shared" si="320"/>
        <v>4</v>
      </c>
      <c r="J3969" s="13">
        <f t="shared" si="321"/>
        <v>2.7118680931214341E-2</v>
      </c>
    </row>
    <row r="3970" spans="1:10" x14ac:dyDescent="0.25">
      <c r="A3970" s="26">
        <v>166</v>
      </c>
      <c r="B3970" s="26">
        <v>3969</v>
      </c>
      <c r="C3970" s="44">
        <v>41440.32708333333</v>
      </c>
      <c r="D3970" s="39" t="s">
        <v>104</v>
      </c>
      <c r="E3970" s="47">
        <f t="shared" ref="E3970:E4033" si="322">+VLOOKUP(D3970,$Q$2:$R$21,2,FALSE)</f>
        <v>0.5</v>
      </c>
      <c r="F3970" s="10">
        <v>3.5</v>
      </c>
      <c r="G3970" s="13">
        <f t="shared" ref="G3970:G4033" si="323">+F3970*1609.34/3600</f>
        <v>1.5646361111111109</v>
      </c>
      <c r="H3970" s="16">
        <f t="shared" ref="H3970:H4033" si="324">G3970*(8^0.27)</f>
        <v>2.7431379335553427</v>
      </c>
      <c r="I3970" s="19">
        <f t="shared" ref="I3970:I4033" si="325">IF(AND(H3970&gt;=0,H3970&lt;1),1,IF(AND(H3970&gt;=1,H3970&lt;2),2,IF(AND(H3970&gt;=2,H3970&lt;3),3,IF(AND(H3970&gt;=3,H3970&lt;4),4,IF(AND(H3970&gt;=4,H3970&lt;5),5,IF(AND(H3970&gt;=5,H3970&lt;6),6,IF(AND(H3970&gt;=6,H3970&lt;7),7,IF(AND(H3970&gt;=7,H3970&lt;8),8,IF(AND(H3970&gt;=8,H3970&lt;9),9,IF(AND(H3970&gt;=9,H3970&lt;10),10,IF(AND(H3970&gt;=10,H3970&lt;11),11,IF(AND(H3970&gt;=11,H3970&lt;12),12,IF(AND(H3970&gt;=12,H3970&lt;13),13,IF(AND(H3970&gt;=13,H3970&lt;14),14,IF(AND(H3970&gt;=14,H3970&lt;15),15,IF(AND(H3970&gt;=15,H3970&lt;25),16,IF(H3970&gt;25,17,0)))))))))))))))))</f>
        <v>3</v>
      </c>
      <c r="J3970" s="13">
        <f t="shared" ref="J3970:J4033" si="326">MIN((H3970/$K$1)^3*$J$1,$J$1)</f>
        <v>1.1945358807900612E-2</v>
      </c>
    </row>
    <row r="3971" spans="1:10" x14ac:dyDescent="0.25">
      <c r="A3971" s="26">
        <v>166</v>
      </c>
      <c r="B3971" s="26">
        <v>3970</v>
      </c>
      <c r="C3971" s="44">
        <v>41440.368750000001</v>
      </c>
      <c r="D3971" s="39" t="s">
        <v>104</v>
      </c>
      <c r="E3971" s="47">
        <f t="shared" si="322"/>
        <v>0.5</v>
      </c>
      <c r="F3971" s="10">
        <v>3.5</v>
      </c>
      <c r="G3971" s="13">
        <f t="shared" si="323"/>
        <v>1.5646361111111109</v>
      </c>
      <c r="H3971" s="16">
        <f t="shared" si="324"/>
        <v>2.7431379335553427</v>
      </c>
      <c r="I3971" s="19">
        <f t="shared" si="325"/>
        <v>3</v>
      </c>
      <c r="J3971" s="13">
        <f t="shared" si="326"/>
        <v>1.1945358807900612E-2</v>
      </c>
    </row>
    <row r="3972" spans="1:10" x14ac:dyDescent="0.25">
      <c r="A3972" s="26">
        <v>166</v>
      </c>
      <c r="B3972" s="26">
        <v>3971</v>
      </c>
      <c r="C3972" s="44">
        <v>41440.410416666666</v>
      </c>
      <c r="D3972" s="39" t="s">
        <v>104</v>
      </c>
      <c r="E3972" s="47">
        <f t="shared" si="322"/>
        <v>0.5</v>
      </c>
      <c r="F3972" s="10">
        <v>3.5</v>
      </c>
      <c r="G3972" s="13">
        <f t="shared" si="323"/>
        <v>1.5646361111111109</v>
      </c>
      <c r="H3972" s="16">
        <f t="shared" si="324"/>
        <v>2.7431379335553427</v>
      </c>
      <c r="I3972" s="19">
        <f t="shared" si="325"/>
        <v>3</v>
      </c>
      <c r="J3972" s="13">
        <f t="shared" si="326"/>
        <v>1.1945358807900612E-2</v>
      </c>
    </row>
    <row r="3973" spans="1:10" x14ac:dyDescent="0.25">
      <c r="A3973" s="26">
        <v>166</v>
      </c>
      <c r="B3973" s="26">
        <v>3972</v>
      </c>
      <c r="C3973" s="44">
        <v>41440.45208333333</v>
      </c>
      <c r="D3973" s="39" t="s">
        <v>104</v>
      </c>
      <c r="E3973" s="47">
        <f t="shared" si="322"/>
        <v>0.5</v>
      </c>
      <c r="F3973" s="10">
        <v>4.6000000000000005</v>
      </c>
      <c r="G3973" s="13">
        <f t="shared" si="323"/>
        <v>2.0563788888888892</v>
      </c>
      <c r="H3973" s="16">
        <f t="shared" si="324"/>
        <v>3.6052669983870231</v>
      </c>
      <c r="I3973" s="19">
        <f t="shared" si="325"/>
        <v>4</v>
      </c>
      <c r="J3973" s="13">
        <f t="shared" si="326"/>
        <v>2.7118680931214341E-2</v>
      </c>
    </row>
    <row r="3974" spans="1:10" x14ac:dyDescent="0.25">
      <c r="A3974" s="26">
        <v>166</v>
      </c>
      <c r="B3974" s="26">
        <v>3973</v>
      </c>
      <c r="C3974" s="44">
        <v>41440.493750000001</v>
      </c>
      <c r="D3974" s="39" t="s">
        <v>104</v>
      </c>
      <c r="E3974" s="47">
        <f t="shared" si="322"/>
        <v>0.5</v>
      </c>
      <c r="F3974" s="10">
        <v>5.8</v>
      </c>
      <c r="G3974" s="13">
        <f t="shared" si="323"/>
        <v>2.5928255555555553</v>
      </c>
      <c r="H3974" s="16">
        <f t="shared" si="324"/>
        <v>4.5457714327488539</v>
      </c>
      <c r="I3974" s="19">
        <f t="shared" si="325"/>
        <v>5</v>
      </c>
      <c r="J3974" s="13">
        <f t="shared" si="326"/>
        <v>5.4359949801215252E-2</v>
      </c>
    </row>
    <row r="3975" spans="1:10" x14ac:dyDescent="0.25">
      <c r="A3975" s="26">
        <v>166</v>
      </c>
      <c r="B3975" s="26">
        <v>3974</v>
      </c>
      <c r="C3975" s="44">
        <v>41440.535416666666</v>
      </c>
      <c r="D3975" s="39" t="s">
        <v>104</v>
      </c>
      <c r="E3975" s="47">
        <f t="shared" si="322"/>
        <v>0.5</v>
      </c>
      <c r="F3975" s="10">
        <v>3.5</v>
      </c>
      <c r="G3975" s="13">
        <f t="shared" si="323"/>
        <v>1.5646361111111109</v>
      </c>
      <c r="H3975" s="16">
        <f t="shared" si="324"/>
        <v>2.7431379335553427</v>
      </c>
      <c r="I3975" s="19">
        <f t="shared" si="325"/>
        <v>3</v>
      </c>
      <c r="J3975" s="13">
        <f t="shared" si="326"/>
        <v>1.1945358807900612E-2</v>
      </c>
    </row>
    <row r="3976" spans="1:10" x14ac:dyDescent="0.25">
      <c r="A3976" s="26">
        <v>166</v>
      </c>
      <c r="B3976" s="26">
        <v>3975</v>
      </c>
      <c r="C3976" s="44">
        <v>41440.57708333333</v>
      </c>
      <c r="D3976" s="39" t="s">
        <v>104</v>
      </c>
      <c r="E3976" s="47">
        <f t="shared" si="322"/>
        <v>0.5</v>
      </c>
      <c r="F3976" s="10">
        <v>8.1</v>
      </c>
      <c r="G3976" s="13">
        <f t="shared" si="323"/>
        <v>3.6210149999999994</v>
      </c>
      <c r="H3976" s="16">
        <f t="shared" si="324"/>
        <v>6.3484049319423645</v>
      </c>
      <c r="I3976" s="19">
        <f t="shared" si="325"/>
        <v>7</v>
      </c>
      <c r="J3976" s="13">
        <f t="shared" si="326"/>
        <v>0.14806421994704388</v>
      </c>
    </row>
    <row r="3977" spans="1:10" x14ac:dyDescent="0.25">
      <c r="A3977" s="26">
        <v>166</v>
      </c>
      <c r="B3977" s="26">
        <v>3976</v>
      </c>
      <c r="C3977" s="44">
        <v>41440.618750000001</v>
      </c>
      <c r="D3977" s="39" t="s">
        <v>104</v>
      </c>
      <c r="E3977" s="47">
        <f t="shared" si="322"/>
        <v>0.5</v>
      </c>
      <c r="F3977" s="10">
        <v>3.5</v>
      </c>
      <c r="G3977" s="13">
        <f t="shared" si="323"/>
        <v>1.5646361111111109</v>
      </c>
      <c r="H3977" s="16">
        <f t="shared" si="324"/>
        <v>2.7431379335553427</v>
      </c>
      <c r="I3977" s="19">
        <f t="shared" si="325"/>
        <v>3</v>
      </c>
      <c r="J3977" s="13">
        <f t="shared" si="326"/>
        <v>1.1945358807900612E-2</v>
      </c>
    </row>
    <row r="3978" spans="1:10" x14ac:dyDescent="0.25">
      <c r="A3978" s="26">
        <v>166</v>
      </c>
      <c r="B3978" s="26">
        <v>3977</v>
      </c>
      <c r="C3978" s="44">
        <v>41440.660416666666</v>
      </c>
      <c r="D3978" s="39" t="s">
        <v>104</v>
      </c>
      <c r="E3978" s="47">
        <f t="shared" si="322"/>
        <v>0.5</v>
      </c>
      <c r="F3978" s="10">
        <v>11.5</v>
      </c>
      <c r="G3978" s="13">
        <f t="shared" si="323"/>
        <v>5.1409472222222226</v>
      </c>
      <c r="H3978" s="16">
        <f t="shared" si="324"/>
        <v>9.0131674959675561</v>
      </c>
      <c r="I3978" s="19">
        <f t="shared" si="325"/>
        <v>10</v>
      </c>
      <c r="J3978" s="13">
        <f t="shared" si="326"/>
        <v>0.42372938955022382</v>
      </c>
    </row>
    <row r="3979" spans="1:10" x14ac:dyDescent="0.25">
      <c r="A3979" s="26">
        <v>166</v>
      </c>
      <c r="B3979" s="26">
        <v>3978</v>
      </c>
      <c r="C3979" s="44">
        <v>41440.70208333333</v>
      </c>
      <c r="D3979" s="39" t="s">
        <v>104</v>
      </c>
      <c r="E3979" s="47">
        <f t="shared" si="322"/>
        <v>0.5</v>
      </c>
      <c r="F3979" s="10">
        <v>16.100000000000001</v>
      </c>
      <c r="G3979" s="13">
        <f t="shared" si="323"/>
        <v>7.1973261111111109</v>
      </c>
      <c r="H3979" s="16">
        <f t="shared" si="324"/>
        <v>12.618434494354577</v>
      </c>
      <c r="I3979" s="19">
        <f t="shared" si="325"/>
        <v>13</v>
      </c>
      <c r="J3979" s="13">
        <f t="shared" si="326"/>
        <v>1</v>
      </c>
    </row>
    <row r="3980" spans="1:10" x14ac:dyDescent="0.25">
      <c r="A3980" s="26">
        <v>166</v>
      </c>
      <c r="B3980" s="26">
        <v>3979</v>
      </c>
      <c r="C3980" s="44">
        <v>41440.743750000001</v>
      </c>
      <c r="D3980" s="39" t="s">
        <v>102</v>
      </c>
      <c r="E3980" s="47">
        <f t="shared" si="322"/>
        <v>1</v>
      </c>
      <c r="F3980" s="10">
        <v>13.8</v>
      </c>
      <c r="G3980" s="13">
        <f t="shared" si="323"/>
        <v>6.1691366666666667</v>
      </c>
      <c r="H3980" s="16">
        <f t="shared" si="324"/>
        <v>10.815800995161068</v>
      </c>
      <c r="I3980" s="19">
        <f t="shared" si="325"/>
        <v>11</v>
      </c>
      <c r="J3980" s="13">
        <f t="shared" si="326"/>
        <v>0.73220438514278718</v>
      </c>
    </row>
    <row r="3981" spans="1:10" x14ac:dyDescent="0.25">
      <c r="A3981" s="26">
        <v>166</v>
      </c>
      <c r="B3981" s="26">
        <v>3980</v>
      </c>
      <c r="C3981" s="44">
        <v>41440.785416666666</v>
      </c>
      <c r="D3981" s="39" t="s">
        <v>102</v>
      </c>
      <c r="E3981" s="47">
        <f t="shared" si="322"/>
        <v>1</v>
      </c>
      <c r="F3981" s="10">
        <v>15</v>
      </c>
      <c r="G3981" s="13">
        <f t="shared" si="323"/>
        <v>6.7055833333333332</v>
      </c>
      <c r="H3981" s="16">
        <f t="shared" si="324"/>
        <v>11.756305429522898</v>
      </c>
      <c r="I3981" s="19">
        <f t="shared" si="325"/>
        <v>12</v>
      </c>
      <c r="J3981" s="13">
        <f t="shared" si="326"/>
        <v>0.94030521228372188</v>
      </c>
    </row>
    <row r="3982" spans="1:10" x14ac:dyDescent="0.25">
      <c r="A3982" s="26">
        <v>166</v>
      </c>
      <c r="B3982" s="26">
        <v>3981</v>
      </c>
      <c r="C3982" s="44">
        <v>41440.82708333333</v>
      </c>
      <c r="D3982" s="39" t="s">
        <v>102</v>
      </c>
      <c r="E3982" s="47">
        <f t="shared" si="322"/>
        <v>1</v>
      </c>
      <c r="F3982" s="10">
        <v>12.7</v>
      </c>
      <c r="G3982" s="13">
        <f t="shared" si="323"/>
        <v>5.6773938888888882</v>
      </c>
      <c r="H3982" s="16">
        <f t="shared" si="324"/>
        <v>9.9536719303293868</v>
      </c>
      <c r="I3982" s="19">
        <f t="shared" si="325"/>
        <v>10</v>
      </c>
      <c r="J3982" s="13">
        <f t="shared" si="326"/>
        <v>0.57069784048988625</v>
      </c>
    </row>
    <row r="3983" spans="1:10" x14ac:dyDescent="0.25">
      <c r="A3983" s="26">
        <v>166</v>
      </c>
      <c r="B3983" s="26">
        <v>3982</v>
      </c>
      <c r="C3983" s="44">
        <v>41440.868750000001</v>
      </c>
      <c r="D3983" s="39" t="s">
        <v>102</v>
      </c>
      <c r="E3983" s="47">
        <f t="shared" si="322"/>
        <v>1</v>
      </c>
      <c r="F3983" s="10">
        <v>8.1</v>
      </c>
      <c r="G3983" s="13">
        <f t="shared" si="323"/>
        <v>3.6210149999999994</v>
      </c>
      <c r="H3983" s="16">
        <f t="shared" si="324"/>
        <v>6.3484049319423645</v>
      </c>
      <c r="I3983" s="19">
        <f t="shared" si="325"/>
        <v>7</v>
      </c>
      <c r="J3983" s="13">
        <f t="shared" si="326"/>
        <v>0.14806421994704388</v>
      </c>
    </row>
    <row r="3984" spans="1:10" x14ac:dyDescent="0.25">
      <c r="A3984" s="26">
        <v>166</v>
      </c>
      <c r="B3984" s="26">
        <v>3983</v>
      </c>
      <c r="C3984" s="44">
        <v>41440.910416666666</v>
      </c>
      <c r="D3984" s="39" t="s">
        <v>102</v>
      </c>
      <c r="E3984" s="47">
        <f t="shared" si="322"/>
        <v>1</v>
      </c>
      <c r="F3984" s="10">
        <v>5.8</v>
      </c>
      <c r="G3984" s="13">
        <f t="shared" si="323"/>
        <v>2.5928255555555553</v>
      </c>
      <c r="H3984" s="16">
        <f t="shared" si="324"/>
        <v>4.5457714327488539</v>
      </c>
      <c r="I3984" s="19">
        <f t="shared" si="325"/>
        <v>5</v>
      </c>
      <c r="J3984" s="13">
        <f t="shared" si="326"/>
        <v>5.4359949801215252E-2</v>
      </c>
    </row>
    <row r="3985" spans="1:10" x14ac:dyDescent="0.25">
      <c r="A3985" s="26">
        <v>166</v>
      </c>
      <c r="B3985" s="26">
        <v>3984</v>
      </c>
      <c r="C3985" s="44">
        <v>41440.95208333333</v>
      </c>
      <c r="D3985" s="39" t="s">
        <v>102</v>
      </c>
      <c r="E3985" s="47">
        <f t="shared" si="322"/>
        <v>1</v>
      </c>
      <c r="F3985" s="10">
        <v>8.1</v>
      </c>
      <c r="G3985" s="13">
        <f t="shared" si="323"/>
        <v>3.6210149999999994</v>
      </c>
      <c r="H3985" s="16">
        <f t="shared" si="324"/>
        <v>6.3484049319423645</v>
      </c>
      <c r="I3985" s="19">
        <f t="shared" si="325"/>
        <v>7</v>
      </c>
      <c r="J3985" s="13">
        <f t="shared" si="326"/>
        <v>0.14806421994704388</v>
      </c>
    </row>
    <row r="3986" spans="1:10" x14ac:dyDescent="0.25">
      <c r="A3986" s="26">
        <v>167</v>
      </c>
      <c r="B3986" s="26">
        <v>3985</v>
      </c>
      <c r="C3986" s="44">
        <v>41440.993750000001</v>
      </c>
      <c r="D3986" s="39" t="s">
        <v>104</v>
      </c>
      <c r="E3986" s="47">
        <f t="shared" si="322"/>
        <v>0.5</v>
      </c>
      <c r="F3986" s="10">
        <v>9.2000000000000011</v>
      </c>
      <c r="G3986" s="13">
        <f t="shared" si="323"/>
        <v>4.1127577777777784</v>
      </c>
      <c r="H3986" s="16">
        <f t="shared" si="324"/>
        <v>7.2105339967740463</v>
      </c>
      <c r="I3986" s="19">
        <f t="shared" si="325"/>
        <v>8</v>
      </c>
      <c r="J3986" s="13">
        <f t="shared" si="326"/>
        <v>0.21694944744971473</v>
      </c>
    </row>
    <row r="3987" spans="1:10" x14ac:dyDescent="0.25">
      <c r="A3987" s="26">
        <v>167</v>
      </c>
      <c r="B3987" s="26">
        <v>3986</v>
      </c>
      <c r="C3987" s="44">
        <v>41441.035416666666</v>
      </c>
      <c r="D3987" s="39" t="s">
        <v>104</v>
      </c>
      <c r="E3987" s="47">
        <f t="shared" si="322"/>
        <v>0.5</v>
      </c>
      <c r="F3987" s="10">
        <v>3.5</v>
      </c>
      <c r="G3987" s="13">
        <f t="shared" si="323"/>
        <v>1.5646361111111109</v>
      </c>
      <c r="H3987" s="16">
        <f t="shared" si="324"/>
        <v>2.7431379335553427</v>
      </c>
      <c r="I3987" s="19">
        <f t="shared" si="325"/>
        <v>3</v>
      </c>
      <c r="J3987" s="13">
        <f t="shared" si="326"/>
        <v>1.1945358807900612E-2</v>
      </c>
    </row>
    <row r="3988" spans="1:10" x14ac:dyDescent="0.25">
      <c r="A3988" s="26">
        <v>167</v>
      </c>
      <c r="B3988" s="26">
        <v>3987</v>
      </c>
      <c r="C3988" s="44">
        <v>41441.07708333333</v>
      </c>
      <c r="D3988" s="39" t="s">
        <v>104</v>
      </c>
      <c r="E3988" s="47">
        <f t="shared" si="322"/>
        <v>0.5</v>
      </c>
      <c r="F3988" s="10">
        <v>5.8</v>
      </c>
      <c r="G3988" s="13">
        <f t="shared" si="323"/>
        <v>2.5928255555555553</v>
      </c>
      <c r="H3988" s="16">
        <f t="shared" si="324"/>
        <v>4.5457714327488539</v>
      </c>
      <c r="I3988" s="19">
        <f t="shared" si="325"/>
        <v>5</v>
      </c>
      <c r="J3988" s="13">
        <f t="shared" si="326"/>
        <v>5.4359949801215252E-2</v>
      </c>
    </row>
    <row r="3989" spans="1:10" x14ac:dyDescent="0.25">
      <c r="A3989" s="26">
        <v>167</v>
      </c>
      <c r="B3989" s="26">
        <v>3988</v>
      </c>
      <c r="C3989" s="44">
        <v>41441.118750000001</v>
      </c>
      <c r="D3989" s="39" t="s">
        <v>104</v>
      </c>
      <c r="E3989" s="47">
        <f t="shared" si="322"/>
        <v>0.5</v>
      </c>
      <c r="F3989" s="10">
        <v>4.6000000000000005</v>
      </c>
      <c r="G3989" s="13">
        <f t="shared" si="323"/>
        <v>2.0563788888888892</v>
      </c>
      <c r="H3989" s="16">
        <f t="shared" si="324"/>
        <v>3.6052669983870231</v>
      </c>
      <c r="I3989" s="19">
        <f t="shared" si="325"/>
        <v>4</v>
      </c>
      <c r="J3989" s="13">
        <f t="shared" si="326"/>
        <v>2.7118680931214341E-2</v>
      </c>
    </row>
    <row r="3990" spans="1:10" x14ac:dyDescent="0.25">
      <c r="A3990" s="26">
        <v>167</v>
      </c>
      <c r="B3990" s="26">
        <v>3989</v>
      </c>
      <c r="C3990" s="44">
        <v>41441.160416666666</v>
      </c>
      <c r="D3990" s="39" t="s">
        <v>104</v>
      </c>
      <c r="E3990" s="47">
        <f t="shared" si="322"/>
        <v>0.5</v>
      </c>
      <c r="F3990" s="10">
        <v>4.6000000000000005</v>
      </c>
      <c r="G3990" s="13">
        <f t="shared" si="323"/>
        <v>2.0563788888888892</v>
      </c>
      <c r="H3990" s="16">
        <f t="shared" si="324"/>
        <v>3.6052669983870231</v>
      </c>
      <c r="I3990" s="19">
        <f t="shared" si="325"/>
        <v>4</v>
      </c>
      <c r="J3990" s="13">
        <f t="shared" si="326"/>
        <v>2.7118680931214341E-2</v>
      </c>
    </row>
    <row r="3991" spans="1:10" x14ac:dyDescent="0.25">
      <c r="A3991" s="26">
        <v>167</v>
      </c>
      <c r="B3991" s="26">
        <v>3990</v>
      </c>
      <c r="C3991" s="44">
        <v>41441.20208333333</v>
      </c>
      <c r="D3991" s="39" t="s">
        <v>104</v>
      </c>
      <c r="E3991" s="47">
        <f t="shared" si="322"/>
        <v>0.5</v>
      </c>
      <c r="F3991" s="10">
        <v>3.5</v>
      </c>
      <c r="G3991" s="13">
        <f t="shared" si="323"/>
        <v>1.5646361111111109</v>
      </c>
      <c r="H3991" s="16">
        <f t="shared" si="324"/>
        <v>2.7431379335553427</v>
      </c>
      <c r="I3991" s="19">
        <f t="shared" si="325"/>
        <v>3</v>
      </c>
      <c r="J3991" s="13">
        <f t="shared" si="326"/>
        <v>1.1945358807900612E-2</v>
      </c>
    </row>
    <row r="3992" spans="1:10" x14ac:dyDescent="0.25">
      <c r="A3992" s="26">
        <v>167</v>
      </c>
      <c r="B3992" s="26">
        <v>3991</v>
      </c>
      <c r="C3992" s="44">
        <v>41441.243750000001</v>
      </c>
      <c r="D3992" s="39" t="s">
        <v>104</v>
      </c>
      <c r="E3992" s="47">
        <f t="shared" si="322"/>
        <v>0.5</v>
      </c>
      <c r="F3992" s="10">
        <v>5.8</v>
      </c>
      <c r="G3992" s="13">
        <f t="shared" si="323"/>
        <v>2.5928255555555553</v>
      </c>
      <c r="H3992" s="16">
        <f t="shared" si="324"/>
        <v>4.5457714327488539</v>
      </c>
      <c r="I3992" s="19">
        <f t="shared" si="325"/>
        <v>5</v>
      </c>
      <c r="J3992" s="13">
        <f t="shared" si="326"/>
        <v>5.4359949801215252E-2</v>
      </c>
    </row>
    <row r="3993" spans="1:10" x14ac:dyDescent="0.25">
      <c r="A3993" s="26">
        <v>167</v>
      </c>
      <c r="B3993" s="26">
        <v>3992</v>
      </c>
      <c r="C3993" s="44">
        <v>41441.285416666666</v>
      </c>
      <c r="D3993" s="39" t="s">
        <v>104</v>
      </c>
      <c r="E3993" s="47">
        <f t="shared" si="322"/>
        <v>0.5</v>
      </c>
      <c r="F3993" s="10">
        <v>4.6000000000000005</v>
      </c>
      <c r="G3993" s="13">
        <f t="shared" si="323"/>
        <v>2.0563788888888892</v>
      </c>
      <c r="H3993" s="16">
        <f t="shared" si="324"/>
        <v>3.6052669983870231</v>
      </c>
      <c r="I3993" s="19">
        <f t="shared" si="325"/>
        <v>4</v>
      </c>
      <c r="J3993" s="13">
        <f t="shared" si="326"/>
        <v>2.7118680931214341E-2</v>
      </c>
    </row>
    <row r="3994" spans="1:10" x14ac:dyDescent="0.25">
      <c r="A3994" s="26">
        <v>167</v>
      </c>
      <c r="B3994" s="26">
        <v>3993</v>
      </c>
      <c r="C3994" s="44">
        <v>41441.32708333333</v>
      </c>
      <c r="D3994" s="39" t="s">
        <v>104</v>
      </c>
      <c r="E3994" s="47">
        <f t="shared" si="322"/>
        <v>0.5</v>
      </c>
      <c r="F3994" s="10">
        <v>6.9</v>
      </c>
      <c r="G3994" s="13">
        <f t="shared" si="323"/>
        <v>3.0845683333333334</v>
      </c>
      <c r="H3994" s="16">
        <f t="shared" si="324"/>
        <v>5.4079004975805338</v>
      </c>
      <c r="I3994" s="19">
        <f t="shared" si="325"/>
        <v>6</v>
      </c>
      <c r="J3994" s="13">
        <f t="shared" si="326"/>
        <v>9.1525548142848398E-2</v>
      </c>
    </row>
    <row r="3995" spans="1:10" x14ac:dyDescent="0.25">
      <c r="A3995" s="26">
        <v>167</v>
      </c>
      <c r="B3995" s="26">
        <v>3994</v>
      </c>
      <c r="C3995" s="44">
        <v>41441.368750000001</v>
      </c>
      <c r="D3995" s="39" t="s">
        <v>104</v>
      </c>
      <c r="E3995" s="47">
        <f t="shared" si="322"/>
        <v>0.5</v>
      </c>
      <c r="F3995" s="10">
        <v>4.6000000000000005</v>
      </c>
      <c r="G3995" s="13">
        <f t="shared" si="323"/>
        <v>2.0563788888888892</v>
      </c>
      <c r="H3995" s="16">
        <f t="shared" si="324"/>
        <v>3.6052669983870231</v>
      </c>
      <c r="I3995" s="19">
        <f t="shared" si="325"/>
        <v>4</v>
      </c>
      <c r="J3995" s="13">
        <f t="shared" si="326"/>
        <v>2.7118680931214341E-2</v>
      </c>
    </row>
    <row r="3996" spans="1:10" x14ac:dyDescent="0.25">
      <c r="A3996" s="26">
        <v>167</v>
      </c>
      <c r="B3996" s="26">
        <v>3995</v>
      </c>
      <c r="C3996" s="44">
        <v>41441.410416666666</v>
      </c>
      <c r="D3996" s="39" t="s">
        <v>104</v>
      </c>
      <c r="E3996" s="47">
        <f t="shared" si="322"/>
        <v>0.5</v>
      </c>
      <c r="F3996" s="10">
        <v>9.2000000000000011</v>
      </c>
      <c r="G3996" s="13">
        <f t="shared" si="323"/>
        <v>4.1127577777777784</v>
      </c>
      <c r="H3996" s="16">
        <f t="shared" si="324"/>
        <v>7.2105339967740463</v>
      </c>
      <c r="I3996" s="19">
        <f t="shared" si="325"/>
        <v>8</v>
      </c>
      <c r="J3996" s="13">
        <f t="shared" si="326"/>
        <v>0.21694944744971473</v>
      </c>
    </row>
    <row r="3997" spans="1:10" x14ac:dyDescent="0.25">
      <c r="A3997" s="26">
        <v>167</v>
      </c>
      <c r="B3997" s="26">
        <v>3996</v>
      </c>
      <c r="C3997" s="44">
        <v>41441.45208333333</v>
      </c>
      <c r="D3997" s="39" t="s">
        <v>104</v>
      </c>
      <c r="E3997" s="47">
        <f t="shared" si="322"/>
        <v>0.5</v>
      </c>
      <c r="F3997" s="10">
        <v>3.5</v>
      </c>
      <c r="G3997" s="13">
        <f t="shared" si="323"/>
        <v>1.5646361111111109</v>
      </c>
      <c r="H3997" s="16">
        <f t="shared" si="324"/>
        <v>2.7431379335553427</v>
      </c>
      <c r="I3997" s="19">
        <f t="shared" si="325"/>
        <v>3</v>
      </c>
      <c r="J3997" s="13">
        <f t="shared" si="326"/>
        <v>1.1945358807900612E-2</v>
      </c>
    </row>
    <row r="3998" spans="1:10" x14ac:dyDescent="0.25">
      <c r="A3998" s="26">
        <v>167</v>
      </c>
      <c r="B3998" s="26">
        <v>3997</v>
      </c>
      <c r="C3998" s="44">
        <v>41441.493750000001</v>
      </c>
      <c r="D3998" s="39" t="s">
        <v>104</v>
      </c>
      <c r="E3998" s="47">
        <f t="shared" si="322"/>
        <v>0.5</v>
      </c>
      <c r="F3998" s="10">
        <v>6.9</v>
      </c>
      <c r="G3998" s="13">
        <f t="shared" si="323"/>
        <v>3.0845683333333334</v>
      </c>
      <c r="H3998" s="16">
        <f t="shared" si="324"/>
        <v>5.4079004975805338</v>
      </c>
      <c r="I3998" s="19">
        <f t="shared" si="325"/>
        <v>6</v>
      </c>
      <c r="J3998" s="13">
        <f t="shared" si="326"/>
        <v>9.1525548142848398E-2</v>
      </c>
    </row>
    <row r="3999" spans="1:10" x14ac:dyDescent="0.25">
      <c r="A3999" s="26">
        <v>167</v>
      </c>
      <c r="B3999" s="26">
        <v>3998</v>
      </c>
      <c r="C3999" s="44">
        <v>41441.535416666666</v>
      </c>
      <c r="D3999" s="39" t="s">
        <v>104</v>
      </c>
      <c r="E3999" s="47">
        <f t="shared" si="322"/>
        <v>0.5</v>
      </c>
      <c r="F3999" s="10">
        <v>6.9</v>
      </c>
      <c r="G3999" s="13">
        <f t="shared" si="323"/>
        <v>3.0845683333333334</v>
      </c>
      <c r="H3999" s="16">
        <f t="shared" si="324"/>
        <v>5.4079004975805338</v>
      </c>
      <c r="I3999" s="19">
        <f t="shared" si="325"/>
        <v>6</v>
      </c>
      <c r="J3999" s="13">
        <f t="shared" si="326"/>
        <v>9.1525548142848398E-2</v>
      </c>
    </row>
    <row r="4000" spans="1:10" x14ac:dyDescent="0.25">
      <c r="A4000" s="26">
        <v>167</v>
      </c>
      <c r="B4000" s="26">
        <v>3999</v>
      </c>
      <c r="C4000" s="44">
        <v>41441.57708333333</v>
      </c>
      <c r="D4000" s="39" t="s">
        <v>104</v>
      </c>
      <c r="E4000" s="47">
        <f t="shared" si="322"/>
        <v>0.5</v>
      </c>
      <c r="F4000" s="10">
        <v>8.1</v>
      </c>
      <c r="G4000" s="13">
        <f t="shared" si="323"/>
        <v>3.6210149999999994</v>
      </c>
      <c r="H4000" s="16">
        <f t="shared" si="324"/>
        <v>6.3484049319423645</v>
      </c>
      <c r="I4000" s="19">
        <f t="shared" si="325"/>
        <v>7</v>
      </c>
      <c r="J4000" s="13">
        <f t="shared" si="326"/>
        <v>0.14806421994704388</v>
      </c>
    </row>
    <row r="4001" spans="1:10" x14ac:dyDescent="0.25">
      <c r="A4001" s="26">
        <v>167</v>
      </c>
      <c r="B4001" s="26">
        <v>4000</v>
      </c>
      <c r="C4001" s="44">
        <v>41441.618750000001</v>
      </c>
      <c r="D4001" s="39" t="s">
        <v>104</v>
      </c>
      <c r="E4001" s="47">
        <f t="shared" si="322"/>
        <v>0.5</v>
      </c>
      <c r="F4001" s="10">
        <v>13.8</v>
      </c>
      <c r="G4001" s="13">
        <f t="shared" si="323"/>
        <v>6.1691366666666667</v>
      </c>
      <c r="H4001" s="16">
        <f t="shared" si="324"/>
        <v>10.815800995161068</v>
      </c>
      <c r="I4001" s="19">
        <f t="shared" si="325"/>
        <v>11</v>
      </c>
      <c r="J4001" s="13">
        <f t="shared" si="326"/>
        <v>0.73220438514278718</v>
      </c>
    </row>
    <row r="4002" spans="1:10" x14ac:dyDescent="0.25">
      <c r="A4002" s="26">
        <v>167</v>
      </c>
      <c r="B4002" s="26">
        <v>4001</v>
      </c>
      <c r="C4002" s="44">
        <v>41441.660416666666</v>
      </c>
      <c r="D4002" s="39" t="s">
        <v>104</v>
      </c>
      <c r="E4002" s="47">
        <f t="shared" si="322"/>
        <v>0.5</v>
      </c>
      <c r="F4002" s="10">
        <v>6.9</v>
      </c>
      <c r="G4002" s="13">
        <f t="shared" si="323"/>
        <v>3.0845683333333334</v>
      </c>
      <c r="H4002" s="16">
        <f t="shared" si="324"/>
        <v>5.4079004975805338</v>
      </c>
      <c r="I4002" s="19">
        <f t="shared" si="325"/>
        <v>6</v>
      </c>
      <c r="J4002" s="13">
        <f t="shared" si="326"/>
        <v>9.1525548142848398E-2</v>
      </c>
    </row>
    <row r="4003" spans="1:10" x14ac:dyDescent="0.25">
      <c r="A4003" s="26">
        <v>167</v>
      </c>
      <c r="B4003" s="26">
        <v>4002</v>
      </c>
      <c r="C4003" s="44">
        <v>41441.70208333333</v>
      </c>
      <c r="D4003" s="39" t="s">
        <v>104</v>
      </c>
      <c r="E4003" s="47">
        <f t="shared" si="322"/>
        <v>0.5</v>
      </c>
      <c r="F4003" s="10">
        <v>13.8</v>
      </c>
      <c r="G4003" s="13">
        <f t="shared" si="323"/>
        <v>6.1691366666666667</v>
      </c>
      <c r="H4003" s="16">
        <f t="shared" si="324"/>
        <v>10.815800995161068</v>
      </c>
      <c r="I4003" s="19">
        <f t="shared" si="325"/>
        <v>11</v>
      </c>
      <c r="J4003" s="13">
        <f t="shared" si="326"/>
        <v>0.73220438514278718</v>
      </c>
    </row>
    <row r="4004" spans="1:10" x14ac:dyDescent="0.25">
      <c r="A4004" s="26">
        <v>167</v>
      </c>
      <c r="B4004" s="26">
        <v>4003</v>
      </c>
      <c r="C4004" s="44">
        <v>41441.743750000001</v>
      </c>
      <c r="D4004" s="39" t="s">
        <v>104</v>
      </c>
      <c r="E4004" s="47">
        <f t="shared" si="322"/>
        <v>0.5</v>
      </c>
      <c r="F4004" s="10">
        <v>13.8</v>
      </c>
      <c r="G4004" s="13">
        <f t="shared" si="323"/>
        <v>6.1691366666666667</v>
      </c>
      <c r="H4004" s="16">
        <f t="shared" si="324"/>
        <v>10.815800995161068</v>
      </c>
      <c r="I4004" s="19">
        <f t="shared" si="325"/>
        <v>11</v>
      </c>
      <c r="J4004" s="13">
        <f t="shared" si="326"/>
        <v>0.73220438514278718</v>
      </c>
    </row>
    <row r="4005" spans="1:10" x14ac:dyDescent="0.25">
      <c r="A4005" s="26">
        <v>167</v>
      </c>
      <c r="B4005" s="26">
        <v>4004</v>
      </c>
      <c r="C4005" s="44">
        <v>41441.785416666666</v>
      </c>
      <c r="D4005" s="39" t="s">
        <v>104</v>
      </c>
      <c r="E4005" s="47">
        <f t="shared" si="322"/>
        <v>0.5</v>
      </c>
      <c r="F4005" s="10">
        <v>13.8</v>
      </c>
      <c r="G4005" s="13">
        <f t="shared" si="323"/>
        <v>6.1691366666666667</v>
      </c>
      <c r="H4005" s="16">
        <f t="shared" si="324"/>
        <v>10.815800995161068</v>
      </c>
      <c r="I4005" s="19">
        <f t="shared" si="325"/>
        <v>11</v>
      </c>
      <c r="J4005" s="13">
        <f t="shared" si="326"/>
        <v>0.73220438514278718</v>
      </c>
    </row>
    <row r="4006" spans="1:10" x14ac:dyDescent="0.25">
      <c r="A4006" s="26">
        <v>167</v>
      </c>
      <c r="B4006" s="26">
        <v>4005</v>
      </c>
      <c r="C4006" s="44">
        <v>41441.82708333333</v>
      </c>
      <c r="D4006" s="39" t="s">
        <v>102</v>
      </c>
      <c r="E4006" s="47">
        <f t="shared" si="322"/>
        <v>1</v>
      </c>
      <c r="F4006" s="10">
        <v>13.8</v>
      </c>
      <c r="G4006" s="13">
        <f t="shared" si="323"/>
        <v>6.1691366666666667</v>
      </c>
      <c r="H4006" s="16">
        <f t="shared" si="324"/>
        <v>10.815800995161068</v>
      </c>
      <c r="I4006" s="19">
        <f t="shared" si="325"/>
        <v>11</v>
      </c>
      <c r="J4006" s="13">
        <f t="shared" si="326"/>
        <v>0.73220438514278718</v>
      </c>
    </row>
    <row r="4007" spans="1:10" x14ac:dyDescent="0.25">
      <c r="A4007" s="26">
        <v>167</v>
      </c>
      <c r="B4007" s="26">
        <v>4006</v>
      </c>
      <c r="C4007" s="44">
        <v>41441.868750000001</v>
      </c>
      <c r="D4007" s="39" t="s">
        <v>102</v>
      </c>
      <c r="E4007" s="47">
        <f t="shared" si="322"/>
        <v>1</v>
      </c>
      <c r="F4007" s="10">
        <v>10.4</v>
      </c>
      <c r="G4007" s="13">
        <f t="shared" si="323"/>
        <v>4.649204444444444</v>
      </c>
      <c r="H4007" s="16">
        <f t="shared" si="324"/>
        <v>8.1510384311358752</v>
      </c>
      <c r="I4007" s="19">
        <f t="shared" si="325"/>
        <v>9</v>
      </c>
      <c r="J4007" s="13">
        <f t="shared" si="326"/>
        <v>0.31339717994379734</v>
      </c>
    </row>
    <row r="4008" spans="1:10" x14ac:dyDescent="0.25">
      <c r="A4008" s="26">
        <v>167</v>
      </c>
      <c r="B4008" s="26">
        <v>4007</v>
      </c>
      <c r="C4008" s="44">
        <v>41441.910416666666</v>
      </c>
      <c r="D4008" s="39" t="s">
        <v>102</v>
      </c>
      <c r="E4008" s="47">
        <f t="shared" si="322"/>
        <v>1</v>
      </c>
      <c r="F4008" s="10">
        <v>4.6000000000000005</v>
      </c>
      <c r="G4008" s="13">
        <f t="shared" si="323"/>
        <v>2.0563788888888892</v>
      </c>
      <c r="H4008" s="16">
        <f t="shared" si="324"/>
        <v>3.6052669983870231</v>
      </c>
      <c r="I4008" s="19">
        <f t="shared" si="325"/>
        <v>4</v>
      </c>
      <c r="J4008" s="13">
        <f t="shared" si="326"/>
        <v>2.7118680931214341E-2</v>
      </c>
    </row>
    <row r="4009" spans="1:10" x14ac:dyDescent="0.25">
      <c r="A4009" s="26">
        <v>167</v>
      </c>
      <c r="B4009" s="26">
        <v>4008</v>
      </c>
      <c r="C4009" s="44">
        <v>41441.95208333333</v>
      </c>
      <c r="D4009" s="39" t="s">
        <v>102</v>
      </c>
      <c r="E4009" s="47">
        <f t="shared" si="322"/>
        <v>1</v>
      </c>
      <c r="F4009" s="10">
        <v>8.1</v>
      </c>
      <c r="G4009" s="13">
        <f t="shared" si="323"/>
        <v>3.6210149999999994</v>
      </c>
      <c r="H4009" s="16">
        <f t="shared" si="324"/>
        <v>6.3484049319423645</v>
      </c>
      <c r="I4009" s="19">
        <f t="shared" si="325"/>
        <v>7</v>
      </c>
      <c r="J4009" s="13">
        <f t="shared" si="326"/>
        <v>0.14806421994704388</v>
      </c>
    </row>
    <row r="4010" spans="1:10" x14ac:dyDescent="0.25">
      <c r="A4010" s="26">
        <v>168</v>
      </c>
      <c r="B4010" s="26">
        <v>4009</v>
      </c>
      <c r="C4010" s="44">
        <v>41441.993750000001</v>
      </c>
      <c r="D4010" s="39" t="s">
        <v>103</v>
      </c>
      <c r="E4010" s="47">
        <f t="shared" si="322"/>
        <v>0.7</v>
      </c>
      <c r="F4010" s="10">
        <v>9.2000000000000011</v>
      </c>
      <c r="G4010" s="13">
        <f t="shared" si="323"/>
        <v>4.1127577777777784</v>
      </c>
      <c r="H4010" s="16">
        <f t="shared" si="324"/>
        <v>7.2105339967740463</v>
      </c>
      <c r="I4010" s="19">
        <f t="shared" si="325"/>
        <v>8</v>
      </c>
      <c r="J4010" s="13">
        <f t="shared" si="326"/>
        <v>0.21694944744971473</v>
      </c>
    </row>
    <row r="4011" spans="1:10" x14ac:dyDescent="0.25">
      <c r="A4011" s="26">
        <v>168</v>
      </c>
      <c r="B4011" s="26">
        <v>4010</v>
      </c>
      <c r="C4011" s="44">
        <v>41442.035416666666</v>
      </c>
      <c r="D4011" s="39" t="s">
        <v>103</v>
      </c>
      <c r="E4011" s="47">
        <f t="shared" si="322"/>
        <v>0.7</v>
      </c>
      <c r="F4011" s="10">
        <v>6.9</v>
      </c>
      <c r="G4011" s="13">
        <f t="shared" si="323"/>
        <v>3.0845683333333334</v>
      </c>
      <c r="H4011" s="16">
        <f t="shared" si="324"/>
        <v>5.4079004975805338</v>
      </c>
      <c r="I4011" s="19">
        <f t="shared" si="325"/>
        <v>6</v>
      </c>
      <c r="J4011" s="13">
        <f t="shared" si="326"/>
        <v>9.1525548142848398E-2</v>
      </c>
    </row>
    <row r="4012" spans="1:10" x14ac:dyDescent="0.25">
      <c r="A4012" s="26">
        <v>168</v>
      </c>
      <c r="B4012" s="26">
        <v>4011</v>
      </c>
      <c r="C4012" s="44">
        <v>41442.07708333333</v>
      </c>
      <c r="D4012" s="39" t="s">
        <v>103</v>
      </c>
      <c r="E4012" s="47">
        <f t="shared" si="322"/>
        <v>0.7</v>
      </c>
      <c r="F4012" s="10">
        <v>8.1</v>
      </c>
      <c r="G4012" s="13">
        <f t="shared" si="323"/>
        <v>3.6210149999999994</v>
      </c>
      <c r="H4012" s="16">
        <f t="shared" si="324"/>
        <v>6.3484049319423645</v>
      </c>
      <c r="I4012" s="19">
        <f t="shared" si="325"/>
        <v>7</v>
      </c>
      <c r="J4012" s="13">
        <f t="shared" si="326"/>
        <v>0.14806421994704388</v>
      </c>
    </row>
    <row r="4013" spans="1:10" x14ac:dyDescent="0.25">
      <c r="A4013" s="26">
        <v>168</v>
      </c>
      <c r="B4013" s="26">
        <v>4012</v>
      </c>
      <c r="C4013" s="44">
        <v>41442.118750000001</v>
      </c>
      <c r="D4013" s="39" t="s">
        <v>103</v>
      </c>
      <c r="E4013" s="47">
        <f t="shared" si="322"/>
        <v>0.7</v>
      </c>
      <c r="F4013" s="10">
        <v>6.9</v>
      </c>
      <c r="G4013" s="13">
        <f t="shared" si="323"/>
        <v>3.0845683333333334</v>
      </c>
      <c r="H4013" s="16">
        <f t="shared" si="324"/>
        <v>5.4079004975805338</v>
      </c>
      <c r="I4013" s="19">
        <f t="shared" si="325"/>
        <v>6</v>
      </c>
      <c r="J4013" s="13">
        <f t="shared" si="326"/>
        <v>9.1525548142848398E-2</v>
      </c>
    </row>
    <row r="4014" spans="1:10" x14ac:dyDescent="0.25">
      <c r="A4014" s="26">
        <v>168</v>
      </c>
      <c r="B4014" s="26">
        <v>4013</v>
      </c>
      <c r="C4014" s="44">
        <v>41442.160416666666</v>
      </c>
      <c r="D4014" s="39" t="s">
        <v>103</v>
      </c>
      <c r="E4014" s="47">
        <f t="shared" si="322"/>
        <v>0.7</v>
      </c>
      <c r="F4014" s="10">
        <v>3.5</v>
      </c>
      <c r="G4014" s="13">
        <f t="shared" si="323"/>
        <v>1.5646361111111109</v>
      </c>
      <c r="H4014" s="16">
        <f t="shared" si="324"/>
        <v>2.7431379335553427</v>
      </c>
      <c r="I4014" s="19">
        <f t="shared" si="325"/>
        <v>3</v>
      </c>
      <c r="J4014" s="13">
        <f t="shared" si="326"/>
        <v>1.1945358807900612E-2</v>
      </c>
    </row>
    <row r="4015" spans="1:10" x14ac:dyDescent="0.25">
      <c r="A4015" s="26">
        <v>168</v>
      </c>
      <c r="B4015" s="26">
        <v>4014</v>
      </c>
      <c r="C4015" s="44">
        <v>41442.20208333333</v>
      </c>
      <c r="D4015" s="39" t="s">
        <v>103</v>
      </c>
      <c r="E4015" s="47">
        <f t="shared" si="322"/>
        <v>0.7</v>
      </c>
      <c r="F4015" s="10">
        <v>8.1</v>
      </c>
      <c r="G4015" s="13">
        <f t="shared" si="323"/>
        <v>3.6210149999999994</v>
      </c>
      <c r="H4015" s="16">
        <f t="shared" si="324"/>
        <v>6.3484049319423645</v>
      </c>
      <c r="I4015" s="19">
        <f t="shared" si="325"/>
        <v>7</v>
      </c>
      <c r="J4015" s="13">
        <f t="shared" si="326"/>
        <v>0.14806421994704388</v>
      </c>
    </row>
    <row r="4016" spans="1:10" x14ac:dyDescent="0.25">
      <c r="A4016" s="26">
        <v>168</v>
      </c>
      <c r="B4016" s="26">
        <v>4015</v>
      </c>
      <c r="C4016" s="44">
        <v>41442.243750000001</v>
      </c>
      <c r="D4016" s="39" t="s">
        <v>104</v>
      </c>
      <c r="E4016" s="47">
        <f t="shared" si="322"/>
        <v>0.5</v>
      </c>
      <c r="F4016" s="10">
        <v>8.1</v>
      </c>
      <c r="G4016" s="13">
        <f t="shared" si="323"/>
        <v>3.6210149999999994</v>
      </c>
      <c r="H4016" s="16">
        <f t="shared" si="324"/>
        <v>6.3484049319423645</v>
      </c>
      <c r="I4016" s="19">
        <f t="shared" si="325"/>
        <v>7</v>
      </c>
      <c r="J4016" s="13">
        <f t="shared" si="326"/>
        <v>0.14806421994704388</v>
      </c>
    </row>
    <row r="4017" spans="1:10" x14ac:dyDescent="0.25">
      <c r="A4017" s="26">
        <v>168</v>
      </c>
      <c r="B4017" s="26">
        <v>4016</v>
      </c>
      <c r="C4017" s="44">
        <v>41442.285416666666</v>
      </c>
      <c r="D4017" s="39" t="s">
        <v>104</v>
      </c>
      <c r="E4017" s="47">
        <f t="shared" si="322"/>
        <v>0.5</v>
      </c>
      <c r="F4017" s="10">
        <v>8.1</v>
      </c>
      <c r="G4017" s="13">
        <f t="shared" si="323"/>
        <v>3.6210149999999994</v>
      </c>
      <c r="H4017" s="16">
        <f t="shared" si="324"/>
        <v>6.3484049319423645</v>
      </c>
      <c r="I4017" s="19">
        <f t="shared" si="325"/>
        <v>7</v>
      </c>
      <c r="J4017" s="13">
        <f t="shared" si="326"/>
        <v>0.14806421994704388</v>
      </c>
    </row>
    <row r="4018" spans="1:10" x14ac:dyDescent="0.25">
      <c r="A4018" s="26">
        <v>168</v>
      </c>
      <c r="B4018" s="26">
        <v>4017</v>
      </c>
      <c r="C4018" s="44">
        <v>41442.32708333333</v>
      </c>
      <c r="D4018" s="39" t="s">
        <v>104</v>
      </c>
      <c r="E4018" s="47">
        <f t="shared" si="322"/>
        <v>0.5</v>
      </c>
      <c r="F4018" s="10">
        <v>8.1</v>
      </c>
      <c r="G4018" s="13">
        <f t="shared" si="323"/>
        <v>3.6210149999999994</v>
      </c>
      <c r="H4018" s="16">
        <f t="shared" si="324"/>
        <v>6.3484049319423645</v>
      </c>
      <c r="I4018" s="19">
        <f t="shared" si="325"/>
        <v>7</v>
      </c>
      <c r="J4018" s="13">
        <f t="shared" si="326"/>
        <v>0.14806421994704388</v>
      </c>
    </row>
    <row r="4019" spans="1:10" x14ac:dyDescent="0.25">
      <c r="A4019" s="26">
        <v>168</v>
      </c>
      <c r="B4019" s="26">
        <v>4018</v>
      </c>
      <c r="C4019" s="44">
        <v>41442.368750000001</v>
      </c>
      <c r="D4019" s="39" t="s">
        <v>104</v>
      </c>
      <c r="E4019" s="47">
        <f t="shared" si="322"/>
        <v>0.5</v>
      </c>
      <c r="F4019" s="10">
        <v>3.5</v>
      </c>
      <c r="G4019" s="13">
        <f t="shared" si="323"/>
        <v>1.5646361111111109</v>
      </c>
      <c r="H4019" s="16">
        <f t="shared" si="324"/>
        <v>2.7431379335553427</v>
      </c>
      <c r="I4019" s="19">
        <f t="shared" si="325"/>
        <v>3</v>
      </c>
      <c r="J4019" s="13">
        <f t="shared" si="326"/>
        <v>1.1945358807900612E-2</v>
      </c>
    </row>
    <row r="4020" spans="1:10" x14ac:dyDescent="0.25">
      <c r="A4020" s="26">
        <v>168</v>
      </c>
      <c r="B4020" s="26">
        <v>4019</v>
      </c>
      <c r="C4020" s="44">
        <v>41442.410416666666</v>
      </c>
      <c r="D4020" s="39" t="s">
        <v>104</v>
      </c>
      <c r="E4020" s="47">
        <f t="shared" si="322"/>
        <v>0.5</v>
      </c>
      <c r="F4020" s="10">
        <v>4.6000000000000005</v>
      </c>
      <c r="G4020" s="13">
        <f t="shared" si="323"/>
        <v>2.0563788888888892</v>
      </c>
      <c r="H4020" s="16">
        <f t="shared" si="324"/>
        <v>3.6052669983870231</v>
      </c>
      <c r="I4020" s="19">
        <f t="shared" si="325"/>
        <v>4</v>
      </c>
      <c r="J4020" s="13">
        <f t="shared" si="326"/>
        <v>2.7118680931214341E-2</v>
      </c>
    </row>
    <row r="4021" spans="1:10" x14ac:dyDescent="0.25">
      <c r="A4021" s="26">
        <v>168</v>
      </c>
      <c r="B4021" s="26">
        <v>4020</v>
      </c>
      <c r="C4021" s="44">
        <v>41442.45208333333</v>
      </c>
      <c r="D4021" s="39" t="s">
        <v>104</v>
      </c>
      <c r="E4021" s="47">
        <f t="shared" si="322"/>
        <v>0.5</v>
      </c>
      <c r="F4021" s="10">
        <v>9.2000000000000011</v>
      </c>
      <c r="G4021" s="13">
        <f t="shared" si="323"/>
        <v>4.1127577777777784</v>
      </c>
      <c r="H4021" s="16">
        <f t="shared" si="324"/>
        <v>7.2105339967740463</v>
      </c>
      <c r="I4021" s="19">
        <f t="shared" si="325"/>
        <v>8</v>
      </c>
      <c r="J4021" s="13">
        <f t="shared" si="326"/>
        <v>0.21694944744971473</v>
      </c>
    </row>
    <row r="4022" spans="1:10" x14ac:dyDescent="0.25">
      <c r="A4022" s="26">
        <v>168</v>
      </c>
      <c r="B4022" s="26">
        <v>4021</v>
      </c>
      <c r="C4022" s="44">
        <v>41442.493750000001</v>
      </c>
      <c r="D4022" s="39" t="s">
        <v>104</v>
      </c>
      <c r="E4022" s="47">
        <f t="shared" si="322"/>
        <v>0.5</v>
      </c>
      <c r="F4022" s="10">
        <v>9.2000000000000011</v>
      </c>
      <c r="G4022" s="13">
        <f t="shared" si="323"/>
        <v>4.1127577777777784</v>
      </c>
      <c r="H4022" s="16">
        <f t="shared" si="324"/>
        <v>7.2105339967740463</v>
      </c>
      <c r="I4022" s="19">
        <f t="shared" si="325"/>
        <v>8</v>
      </c>
      <c r="J4022" s="13">
        <f t="shared" si="326"/>
        <v>0.21694944744971473</v>
      </c>
    </row>
    <row r="4023" spans="1:10" x14ac:dyDescent="0.25">
      <c r="A4023" s="26">
        <v>168</v>
      </c>
      <c r="B4023" s="26">
        <v>4022</v>
      </c>
      <c r="C4023" s="44">
        <v>41442.535416666666</v>
      </c>
      <c r="D4023" s="39" t="s">
        <v>104</v>
      </c>
      <c r="E4023" s="47">
        <f t="shared" si="322"/>
        <v>0.5</v>
      </c>
      <c r="F4023" s="10">
        <v>9.2000000000000011</v>
      </c>
      <c r="G4023" s="13">
        <f t="shared" si="323"/>
        <v>4.1127577777777784</v>
      </c>
      <c r="H4023" s="16">
        <f t="shared" si="324"/>
        <v>7.2105339967740463</v>
      </c>
      <c r="I4023" s="19">
        <f t="shared" si="325"/>
        <v>8</v>
      </c>
      <c r="J4023" s="13">
        <f t="shared" si="326"/>
        <v>0.21694944744971473</v>
      </c>
    </row>
    <row r="4024" spans="1:10" x14ac:dyDescent="0.25">
      <c r="A4024" s="26">
        <v>168</v>
      </c>
      <c r="B4024" s="26">
        <v>4023</v>
      </c>
      <c r="C4024" s="44">
        <v>41442.57708333333</v>
      </c>
      <c r="D4024" s="39" t="s">
        <v>104</v>
      </c>
      <c r="E4024" s="47">
        <f t="shared" si="322"/>
        <v>0.5</v>
      </c>
      <c r="F4024" s="10">
        <v>10.4</v>
      </c>
      <c r="G4024" s="13">
        <f t="shared" si="323"/>
        <v>4.649204444444444</v>
      </c>
      <c r="H4024" s="16">
        <f t="shared" si="324"/>
        <v>8.1510384311358752</v>
      </c>
      <c r="I4024" s="19">
        <f t="shared" si="325"/>
        <v>9</v>
      </c>
      <c r="J4024" s="13">
        <f t="shared" si="326"/>
        <v>0.31339717994379734</v>
      </c>
    </row>
    <row r="4025" spans="1:10" x14ac:dyDescent="0.25">
      <c r="A4025" s="26">
        <v>168</v>
      </c>
      <c r="B4025" s="26">
        <v>4024</v>
      </c>
      <c r="C4025" s="44">
        <v>41442.618750000001</v>
      </c>
      <c r="D4025" s="39" t="s">
        <v>104</v>
      </c>
      <c r="E4025" s="47">
        <f t="shared" si="322"/>
        <v>0.5</v>
      </c>
      <c r="F4025" s="10">
        <v>5.8</v>
      </c>
      <c r="G4025" s="13">
        <f t="shared" si="323"/>
        <v>2.5928255555555553</v>
      </c>
      <c r="H4025" s="16">
        <f t="shared" si="324"/>
        <v>4.5457714327488539</v>
      </c>
      <c r="I4025" s="19">
        <f t="shared" si="325"/>
        <v>5</v>
      </c>
      <c r="J4025" s="13">
        <f t="shared" si="326"/>
        <v>5.4359949801215252E-2</v>
      </c>
    </row>
    <row r="4026" spans="1:10" x14ac:dyDescent="0.25">
      <c r="A4026" s="26">
        <v>168</v>
      </c>
      <c r="B4026" s="26">
        <v>4025</v>
      </c>
      <c r="C4026" s="44">
        <v>41442.660416666666</v>
      </c>
      <c r="D4026" s="39" t="s">
        <v>104</v>
      </c>
      <c r="E4026" s="47">
        <f t="shared" si="322"/>
        <v>0.5</v>
      </c>
      <c r="F4026" s="10">
        <v>11.5</v>
      </c>
      <c r="G4026" s="13">
        <f t="shared" si="323"/>
        <v>5.1409472222222226</v>
      </c>
      <c r="H4026" s="16">
        <f t="shared" si="324"/>
        <v>9.0131674959675561</v>
      </c>
      <c r="I4026" s="19">
        <f t="shared" si="325"/>
        <v>10</v>
      </c>
      <c r="J4026" s="13">
        <f t="shared" si="326"/>
        <v>0.42372938955022382</v>
      </c>
    </row>
    <row r="4027" spans="1:10" x14ac:dyDescent="0.25">
      <c r="A4027" s="26">
        <v>168</v>
      </c>
      <c r="B4027" s="26">
        <v>4026</v>
      </c>
      <c r="C4027" s="44">
        <v>41442.70208333333</v>
      </c>
      <c r="D4027" s="39" t="s">
        <v>104</v>
      </c>
      <c r="E4027" s="47">
        <f t="shared" si="322"/>
        <v>0.5</v>
      </c>
      <c r="F4027" s="10">
        <v>11.5</v>
      </c>
      <c r="G4027" s="13">
        <f t="shared" si="323"/>
        <v>5.1409472222222226</v>
      </c>
      <c r="H4027" s="16">
        <f t="shared" si="324"/>
        <v>9.0131674959675561</v>
      </c>
      <c r="I4027" s="19">
        <f t="shared" si="325"/>
        <v>10</v>
      </c>
      <c r="J4027" s="13">
        <f t="shared" si="326"/>
        <v>0.42372938955022382</v>
      </c>
    </row>
    <row r="4028" spans="1:10" x14ac:dyDescent="0.25">
      <c r="A4028" s="26">
        <v>168</v>
      </c>
      <c r="B4028" s="26">
        <v>4027</v>
      </c>
      <c r="C4028" s="44">
        <v>41442.743750000001</v>
      </c>
      <c r="D4028" s="39" t="s">
        <v>102</v>
      </c>
      <c r="E4028" s="47">
        <f t="shared" si="322"/>
        <v>1</v>
      </c>
      <c r="F4028" s="10">
        <v>9.2000000000000011</v>
      </c>
      <c r="G4028" s="13">
        <f t="shared" si="323"/>
        <v>4.1127577777777784</v>
      </c>
      <c r="H4028" s="16">
        <f t="shared" si="324"/>
        <v>7.2105339967740463</v>
      </c>
      <c r="I4028" s="19">
        <f t="shared" si="325"/>
        <v>8</v>
      </c>
      <c r="J4028" s="13">
        <f t="shared" si="326"/>
        <v>0.21694944744971473</v>
      </c>
    </row>
    <row r="4029" spans="1:10" x14ac:dyDescent="0.25">
      <c r="A4029" s="26">
        <v>168</v>
      </c>
      <c r="B4029" s="26">
        <v>4028</v>
      </c>
      <c r="C4029" s="44">
        <v>41442.785416666666</v>
      </c>
      <c r="D4029" s="39" t="s">
        <v>102</v>
      </c>
      <c r="E4029" s="47">
        <f t="shared" si="322"/>
        <v>1</v>
      </c>
      <c r="F4029" s="10">
        <v>9.2000000000000011</v>
      </c>
      <c r="G4029" s="13">
        <f t="shared" si="323"/>
        <v>4.1127577777777784</v>
      </c>
      <c r="H4029" s="16">
        <f t="shared" si="324"/>
        <v>7.2105339967740463</v>
      </c>
      <c r="I4029" s="19">
        <f t="shared" si="325"/>
        <v>8</v>
      </c>
      <c r="J4029" s="13">
        <f t="shared" si="326"/>
        <v>0.21694944744971473</v>
      </c>
    </row>
    <row r="4030" spans="1:10" x14ac:dyDescent="0.25">
      <c r="A4030" s="26">
        <v>168</v>
      </c>
      <c r="B4030" s="26">
        <v>4029</v>
      </c>
      <c r="C4030" s="44">
        <v>41442.82708333333</v>
      </c>
      <c r="D4030" s="39" t="s">
        <v>102</v>
      </c>
      <c r="E4030" s="47">
        <f t="shared" si="322"/>
        <v>1</v>
      </c>
      <c r="F4030" s="10">
        <v>9.2000000000000011</v>
      </c>
      <c r="G4030" s="13">
        <f t="shared" si="323"/>
        <v>4.1127577777777784</v>
      </c>
      <c r="H4030" s="16">
        <f t="shared" si="324"/>
        <v>7.2105339967740463</v>
      </c>
      <c r="I4030" s="19">
        <f t="shared" si="325"/>
        <v>8</v>
      </c>
      <c r="J4030" s="13">
        <f t="shared" si="326"/>
        <v>0.21694944744971473</v>
      </c>
    </row>
    <row r="4031" spans="1:10" x14ac:dyDescent="0.25">
      <c r="A4031" s="26">
        <v>168</v>
      </c>
      <c r="B4031" s="26">
        <v>4030</v>
      </c>
      <c r="C4031" s="44">
        <v>41442.868750000001</v>
      </c>
      <c r="D4031" s="39" t="s">
        <v>102</v>
      </c>
      <c r="E4031" s="47">
        <f t="shared" si="322"/>
        <v>1</v>
      </c>
      <c r="F4031" s="10">
        <v>4.6000000000000005</v>
      </c>
      <c r="G4031" s="13">
        <f t="shared" si="323"/>
        <v>2.0563788888888892</v>
      </c>
      <c r="H4031" s="16">
        <f t="shared" si="324"/>
        <v>3.6052669983870231</v>
      </c>
      <c r="I4031" s="19">
        <f t="shared" si="325"/>
        <v>4</v>
      </c>
      <c r="J4031" s="13">
        <f t="shared" si="326"/>
        <v>2.7118680931214341E-2</v>
      </c>
    </row>
    <row r="4032" spans="1:10" x14ac:dyDescent="0.25">
      <c r="A4032" s="26">
        <v>168</v>
      </c>
      <c r="B4032" s="26">
        <v>4031</v>
      </c>
      <c r="C4032" s="44">
        <v>41442.910416666666</v>
      </c>
      <c r="D4032" s="39" t="s">
        <v>102</v>
      </c>
      <c r="E4032" s="47">
        <f t="shared" si="322"/>
        <v>1</v>
      </c>
      <c r="F4032" s="10">
        <v>9.2000000000000011</v>
      </c>
      <c r="G4032" s="13">
        <f t="shared" si="323"/>
        <v>4.1127577777777784</v>
      </c>
      <c r="H4032" s="16">
        <f t="shared" si="324"/>
        <v>7.2105339967740463</v>
      </c>
      <c r="I4032" s="19">
        <f t="shared" si="325"/>
        <v>8</v>
      </c>
      <c r="J4032" s="13">
        <f t="shared" si="326"/>
        <v>0.21694944744971473</v>
      </c>
    </row>
    <row r="4033" spans="1:10" x14ac:dyDescent="0.25">
      <c r="A4033" s="26">
        <v>168</v>
      </c>
      <c r="B4033" s="26">
        <v>4032</v>
      </c>
      <c r="C4033" s="44">
        <v>41442.95208333333</v>
      </c>
      <c r="D4033" s="39" t="s">
        <v>102</v>
      </c>
      <c r="E4033" s="47">
        <f t="shared" si="322"/>
        <v>1</v>
      </c>
      <c r="F4033" s="10">
        <v>9.2000000000000011</v>
      </c>
      <c r="G4033" s="13">
        <f t="shared" si="323"/>
        <v>4.1127577777777784</v>
      </c>
      <c r="H4033" s="16">
        <f t="shared" si="324"/>
        <v>7.2105339967740463</v>
      </c>
      <c r="I4033" s="19">
        <f t="shared" si="325"/>
        <v>8</v>
      </c>
      <c r="J4033" s="13">
        <f t="shared" si="326"/>
        <v>0.21694944744971473</v>
      </c>
    </row>
    <row r="4034" spans="1:10" x14ac:dyDescent="0.25">
      <c r="A4034" s="26">
        <v>169</v>
      </c>
      <c r="B4034" s="26">
        <v>4033</v>
      </c>
      <c r="C4034" s="44">
        <v>41442.993750000001</v>
      </c>
      <c r="D4034" s="39" t="s">
        <v>104</v>
      </c>
      <c r="E4034" s="47">
        <f t="shared" ref="E4034:E4097" si="327">+VLOOKUP(D4034,$Q$2:$R$21,2,FALSE)</f>
        <v>0.5</v>
      </c>
      <c r="F4034" s="10">
        <v>9.2000000000000011</v>
      </c>
      <c r="G4034" s="13">
        <f t="shared" ref="G4034:G4097" si="328">+F4034*1609.34/3600</f>
        <v>4.1127577777777784</v>
      </c>
      <c r="H4034" s="16">
        <f t="shared" ref="H4034:H4097" si="329">G4034*(8^0.27)</f>
        <v>7.2105339967740463</v>
      </c>
      <c r="I4034" s="19">
        <f t="shared" ref="I4034:I4097" si="330">IF(AND(H4034&gt;=0,H4034&lt;1),1,IF(AND(H4034&gt;=1,H4034&lt;2),2,IF(AND(H4034&gt;=2,H4034&lt;3),3,IF(AND(H4034&gt;=3,H4034&lt;4),4,IF(AND(H4034&gt;=4,H4034&lt;5),5,IF(AND(H4034&gt;=5,H4034&lt;6),6,IF(AND(H4034&gt;=6,H4034&lt;7),7,IF(AND(H4034&gt;=7,H4034&lt;8),8,IF(AND(H4034&gt;=8,H4034&lt;9),9,IF(AND(H4034&gt;=9,H4034&lt;10),10,IF(AND(H4034&gt;=10,H4034&lt;11),11,IF(AND(H4034&gt;=11,H4034&lt;12),12,IF(AND(H4034&gt;=12,H4034&lt;13),13,IF(AND(H4034&gt;=13,H4034&lt;14),14,IF(AND(H4034&gt;=14,H4034&lt;15),15,IF(AND(H4034&gt;=15,H4034&lt;25),16,IF(H4034&gt;25,17,0)))))))))))))))))</f>
        <v>8</v>
      </c>
      <c r="J4034" s="13">
        <f t="shared" ref="J4034:J4097" si="331">MIN((H4034/$K$1)^3*$J$1,$J$1)</f>
        <v>0.21694944744971473</v>
      </c>
    </row>
    <row r="4035" spans="1:10" x14ac:dyDescent="0.25">
      <c r="A4035" s="26">
        <v>169</v>
      </c>
      <c r="B4035" s="26">
        <v>4034</v>
      </c>
      <c r="C4035" s="44">
        <v>41443.035416666666</v>
      </c>
      <c r="D4035" s="39" t="s">
        <v>104</v>
      </c>
      <c r="E4035" s="47">
        <f t="shared" si="327"/>
        <v>0.5</v>
      </c>
      <c r="F4035" s="10">
        <v>5.8</v>
      </c>
      <c r="G4035" s="13">
        <f t="shared" si="328"/>
        <v>2.5928255555555553</v>
      </c>
      <c r="H4035" s="16">
        <f t="shared" si="329"/>
        <v>4.5457714327488539</v>
      </c>
      <c r="I4035" s="19">
        <f t="shared" si="330"/>
        <v>5</v>
      </c>
      <c r="J4035" s="13">
        <f t="shared" si="331"/>
        <v>5.4359949801215252E-2</v>
      </c>
    </row>
    <row r="4036" spans="1:10" x14ac:dyDescent="0.25">
      <c r="A4036" s="26">
        <v>169</v>
      </c>
      <c r="B4036" s="26">
        <v>4035</v>
      </c>
      <c r="C4036" s="44">
        <v>41443.07708333333</v>
      </c>
      <c r="D4036" s="39" t="s">
        <v>104</v>
      </c>
      <c r="E4036" s="47">
        <f t="shared" si="327"/>
        <v>0.5</v>
      </c>
      <c r="F4036" s="10">
        <v>6.9</v>
      </c>
      <c r="G4036" s="13">
        <f t="shared" si="328"/>
        <v>3.0845683333333334</v>
      </c>
      <c r="H4036" s="16">
        <f t="shared" si="329"/>
        <v>5.4079004975805338</v>
      </c>
      <c r="I4036" s="19">
        <f t="shared" si="330"/>
        <v>6</v>
      </c>
      <c r="J4036" s="13">
        <f t="shared" si="331"/>
        <v>9.1525548142848398E-2</v>
      </c>
    </row>
    <row r="4037" spans="1:10" x14ac:dyDescent="0.25">
      <c r="A4037" s="26">
        <v>169</v>
      </c>
      <c r="B4037" s="26">
        <v>4036</v>
      </c>
      <c r="C4037" s="44">
        <v>41443.118750000001</v>
      </c>
      <c r="D4037" s="39" t="s">
        <v>104</v>
      </c>
      <c r="E4037" s="47">
        <f t="shared" si="327"/>
        <v>0.5</v>
      </c>
      <c r="F4037" s="10">
        <v>3.5</v>
      </c>
      <c r="G4037" s="13">
        <f t="shared" si="328"/>
        <v>1.5646361111111109</v>
      </c>
      <c r="H4037" s="16">
        <f t="shared" si="329"/>
        <v>2.7431379335553427</v>
      </c>
      <c r="I4037" s="19">
        <f t="shared" si="330"/>
        <v>3</v>
      </c>
      <c r="J4037" s="13">
        <f t="shared" si="331"/>
        <v>1.1945358807900612E-2</v>
      </c>
    </row>
    <row r="4038" spans="1:10" x14ac:dyDescent="0.25">
      <c r="A4038" s="26">
        <v>169</v>
      </c>
      <c r="B4038" s="26">
        <v>4037</v>
      </c>
      <c r="C4038" s="44">
        <v>41443.160416666666</v>
      </c>
      <c r="D4038" s="39" t="s">
        <v>102</v>
      </c>
      <c r="E4038" s="47">
        <f t="shared" si="327"/>
        <v>1</v>
      </c>
      <c r="F4038" s="10">
        <v>4.6000000000000005</v>
      </c>
      <c r="G4038" s="13">
        <f t="shared" si="328"/>
        <v>2.0563788888888892</v>
      </c>
      <c r="H4038" s="16">
        <f t="shared" si="329"/>
        <v>3.6052669983870231</v>
      </c>
      <c r="I4038" s="19">
        <f t="shared" si="330"/>
        <v>4</v>
      </c>
      <c r="J4038" s="13">
        <f t="shared" si="331"/>
        <v>2.7118680931214341E-2</v>
      </c>
    </row>
    <row r="4039" spans="1:10" x14ac:dyDescent="0.25">
      <c r="A4039" s="26">
        <v>169</v>
      </c>
      <c r="B4039" s="26">
        <v>4038</v>
      </c>
      <c r="C4039" s="44">
        <v>41443.20208333333</v>
      </c>
      <c r="D4039" s="39" t="s">
        <v>102</v>
      </c>
      <c r="E4039" s="47">
        <f t="shared" si="327"/>
        <v>1</v>
      </c>
      <c r="F4039" s="10">
        <v>5.8</v>
      </c>
      <c r="G4039" s="13">
        <f t="shared" si="328"/>
        <v>2.5928255555555553</v>
      </c>
      <c r="H4039" s="16">
        <f t="shared" si="329"/>
        <v>4.5457714327488539</v>
      </c>
      <c r="I4039" s="19">
        <f t="shared" si="330"/>
        <v>5</v>
      </c>
      <c r="J4039" s="13">
        <f t="shared" si="331"/>
        <v>5.4359949801215252E-2</v>
      </c>
    </row>
    <row r="4040" spans="1:10" x14ac:dyDescent="0.25">
      <c r="A4040" s="26">
        <v>169</v>
      </c>
      <c r="B4040" s="26">
        <v>4039</v>
      </c>
      <c r="C4040" s="44">
        <v>41443.243750000001</v>
      </c>
      <c r="D4040" s="39" t="s">
        <v>102</v>
      </c>
      <c r="E4040" s="47">
        <f t="shared" si="327"/>
        <v>1</v>
      </c>
      <c r="F4040" s="10">
        <v>6.9</v>
      </c>
      <c r="G4040" s="13">
        <f t="shared" si="328"/>
        <v>3.0845683333333334</v>
      </c>
      <c r="H4040" s="16">
        <f t="shared" si="329"/>
        <v>5.4079004975805338</v>
      </c>
      <c r="I4040" s="19">
        <f t="shared" si="330"/>
        <v>6</v>
      </c>
      <c r="J4040" s="13">
        <f t="shared" si="331"/>
        <v>9.1525548142848398E-2</v>
      </c>
    </row>
    <row r="4041" spans="1:10" x14ac:dyDescent="0.25">
      <c r="A4041" s="26">
        <v>169</v>
      </c>
      <c r="B4041" s="26">
        <v>4040</v>
      </c>
      <c r="C4041" s="44">
        <v>41443.285416666666</v>
      </c>
      <c r="D4041" s="39" t="s">
        <v>102</v>
      </c>
      <c r="E4041" s="47">
        <f t="shared" si="327"/>
        <v>1</v>
      </c>
      <c r="F4041" s="10">
        <v>8.1</v>
      </c>
      <c r="G4041" s="13">
        <f t="shared" si="328"/>
        <v>3.6210149999999994</v>
      </c>
      <c r="H4041" s="16">
        <f t="shared" si="329"/>
        <v>6.3484049319423645</v>
      </c>
      <c r="I4041" s="19">
        <f t="shared" si="330"/>
        <v>7</v>
      </c>
      <c r="J4041" s="13">
        <f t="shared" si="331"/>
        <v>0.14806421994704388</v>
      </c>
    </row>
    <row r="4042" spans="1:10" x14ac:dyDescent="0.25">
      <c r="A4042" s="26">
        <v>169</v>
      </c>
      <c r="B4042" s="26">
        <v>4041</v>
      </c>
      <c r="C4042" s="44">
        <v>41443.32708333333</v>
      </c>
      <c r="D4042" s="39" t="s">
        <v>104</v>
      </c>
      <c r="E4042" s="47">
        <f t="shared" si="327"/>
        <v>0.5</v>
      </c>
      <c r="F4042" s="10">
        <v>6.9</v>
      </c>
      <c r="G4042" s="13">
        <f t="shared" si="328"/>
        <v>3.0845683333333334</v>
      </c>
      <c r="H4042" s="16">
        <f t="shared" si="329"/>
        <v>5.4079004975805338</v>
      </c>
      <c r="I4042" s="19">
        <f t="shared" si="330"/>
        <v>6</v>
      </c>
      <c r="J4042" s="13">
        <f t="shared" si="331"/>
        <v>9.1525548142848398E-2</v>
      </c>
    </row>
    <row r="4043" spans="1:10" x14ac:dyDescent="0.25">
      <c r="A4043" s="26">
        <v>169</v>
      </c>
      <c r="B4043" s="26">
        <v>4042</v>
      </c>
      <c r="C4043" s="44">
        <v>41443.368750000001</v>
      </c>
      <c r="D4043" s="39" t="s">
        <v>104</v>
      </c>
      <c r="E4043" s="47">
        <f t="shared" si="327"/>
        <v>0.5</v>
      </c>
      <c r="F4043" s="10">
        <v>5.8</v>
      </c>
      <c r="G4043" s="13">
        <f t="shared" si="328"/>
        <v>2.5928255555555553</v>
      </c>
      <c r="H4043" s="16">
        <f t="shared" si="329"/>
        <v>4.5457714327488539</v>
      </c>
      <c r="I4043" s="19">
        <f t="shared" si="330"/>
        <v>5</v>
      </c>
      <c r="J4043" s="13">
        <f t="shared" si="331"/>
        <v>5.4359949801215252E-2</v>
      </c>
    </row>
    <row r="4044" spans="1:10" x14ac:dyDescent="0.25">
      <c r="A4044" s="26">
        <v>169</v>
      </c>
      <c r="B4044" s="26">
        <v>4043</v>
      </c>
      <c r="C4044" s="44">
        <v>41443.410416666666</v>
      </c>
      <c r="D4044" s="39" t="s">
        <v>104</v>
      </c>
      <c r="E4044" s="47">
        <f t="shared" si="327"/>
        <v>0.5</v>
      </c>
      <c r="F4044" s="10">
        <v>8.1</v>
      </c>
      <c r="G4044" s="13">
        <f t="shared" si="328"/>
        <v>3.6210149999999994</v>
      </c>
      <c r="H4044" s="16">
        <f t="shared" si="329"/>
        <v>6.3484049319423645</v>
      </c>
      <c r="I4044" s="19">
        <f t="shared" si="330"/>
        <v>7</v>
      </c>
      <c r="J4044" s="13">
        <f t="shared" si="331"/>
        <v>0.14806421994704388</v>
      </c>
    </row>
    <row r="4045" spans="1:10" x14ac:dyDescent="0.25">
      <c r="A4045" s="26">
        <v>169</v>
      </c>
      <c r="B4045" s="26">
        <v>4044</v>
      </c>
      <c r="C4045" s="44">
        <v>41443.45208333333</v>
      </c>
      <c r="D4045" s="39" t="s">
        <v>104</v>
      </c>
      <c r="E4045" s="47">
        <f t="shared" si="327"/>
        <v>0.5</v>
      </c>
      <c r="F4045" s="10">
        <v>8.1</v>
      </c>
      <c r="G4045" s="13">
        <f t="shared" si="328"/>
        <v>3.6210149999999994</v>
      </c>
      <c r="H4045" s="16">
        <f t="shared" si="329"/>
        <v>6.3484049319423645</v>
      </c>
      <c r="I4045" s="19">
        <f t="shared" si="330"/>
        <v>7</v>
      </c>
      <c r="J4045" s="13">
        <f t="shared" si="331"/>
        <v>0.14806421994704388</v>
      </c>
    </row>
    <row r="4046" spans="1:10" x14ac:dyDescent="0.25">
      <c r="A4046" s="26">
        <v>169</v>
      </c>
      <c r="B4046" s="26">
        <v>4045</v>
      </c>
      <c r="C4046" s="44">
        <v>41443.493750000001</v>
      </c>
      <c r="D4046" s="39" t="s">
        <v>104</v>
      </c>
      <c r="E4046" s="47">
        <f t="shared" si="327"/>
        <v>0.5</v>
      </c>
      <c r="F4046" s="10">
        <v>8.1</v>
      </c>
      <c r="G4046" s="13">
        <f t="shared" si="328"/>
        <v>3.6210149999999994</v>
      </c>
      <c r="H4046" s="16">
        <f t="shared" si="329"/>
        <v>6.3484049319423645</v>
      </c>
      <c r="I4046" s="19">
        <f t="shared" si="330"/>
        <v>7</v>
      </c>
      <c r="J4046" s="13">
        <f t="shared" si="331"/>
        <v>0.14806421994704388</v>
      </c>
    </row>
    <row r="4047" spans="1:10" x14ac:dyDescent="0.25">
      <c r="A4047" s="26">
        <v>169</v>
      </c>
      <c r="B4047" s="26">
        <v>4046</v>
      </c>
      <c r="C4047" s="44">
        <v>41443.535416666666</v>
      </c>
      <c r="D4047" s="39" t="s">
        <v>102</v>
      </c>
      <c r="E4047" s="47">
        <f t="shared" si="327"/>
        <v>1</v>
      </c>
      <c r="F4047" s="10">
        <v>5.8</v>
      </c>
      <c r="G4047" s="13">
        <f t="shared" si="328"/>
        <v>2.5928255555555553</v>
      </c>
      <c r="H4047" s="16">
        <f t="shared" si="329"/>
        <v>4.5457714327488539</v>
      </c>
      <c r="I4047" s="19">
        <f t="shared" si="330"/>
        <v>5</v>
      </c>
      <c r="J4047" s="13">
        <f t="shared" si="331"/>
        <v>5.4359949801215252E-2</v>
      </c>
    </row>
    <row r="4048" spans="1:10" x14ac:dyDescent="0.25">
      <c r="A4048" s="26">
        <v>169</v>
      </c>
      <c r="B4048" s="26">
        <v>4047</v>
      </c>
      <c r="C4048" s="44">
        <v>41443.57708333333</v>
      </c>
      <c r="D4048" s="39" t="s">
        <v>102</v>
      </c>
      <c r="E4048" s="47">
        <f t="shared" si="327"/>
        <v>1</v>
      </c>
      <c r="F4048" s="10">
        <v>4.6000000000000005</v>
      </c>
      <c r="G4048" s="13">
        <f t="shared" si="328"/>
        <v>2.0563788888888892</v>
      </c>
      <c r="H4048" s="16">
        <f t="shared" si="329"/>
        <v>3.6052669983870231</v>
      </c>
      <c r="I4048" s="19">
        <f t="shared" si="330"/>
        <v>4</v>
      </c>
      <c r="J4048" s="13">
        <f t="shared" si="331"/>
        <v>2.7118680931214341E-2</v>
      </c>
    </row>
    <row r="4049" spans="1:10" x14ac:dyDescent="0.25">
      <c r="A4049" s="26">
        <v>169</v>
      </c>
      <c r="B4049" s="26">
        <v>4048</v>
      </c>
      <c r="C4049" s="44">
        <v>41443.618750000001</v>
      </c>
      <c r="D4049" s="39" t="s">
        <v>102</v>
      </c>
      <c r="E4049" s="47">
        <f t="shared" si="327"/>
        <v>1</v>
      </c>
      <c r="F4049" s="10">
        <v>9.2000000000000011</v>
      </c>
      <c r="G4049" s="13">
        <f t="shared" si="328"/>
        <v>4.1127577777777784</v>
      </c>
      <c r="H4049" s="16">
        <f t="shared" si="329"/>
        <v>7.2105339967740463</v>
      </c>
      <c r="I4049" s="19">
        <f t="shared" si="330"/>
        <v>8</v>
      </c>
      <c r="J4049" s="13">
        <f t="shared" si="331"/>
        <v>0.21694944744971473</v>
      </c>
    </row>
    <row r="4050" spans="1:10" x14ac:dyDescent="0.25">
      <c r="A4050" s="26">
        <v>169</v>
      </c>
      <c r="B4050" s="26">
        <v>4049</v>
      </c>
      <c r="C4050" s="44">
        <v>41443.660416666666</v>
      </c>
      <c r="D4050" s="39" t="s">
        <v>102</v>
      </c>
      <c r="E4050" s="47">
        <f t="shared" si="327"/>
        <v>1</v>
      </c>
      <c r="F4050" s="10">
        <v>4.6000000000000005</v>
      </c>
      <c r="G4050" s="13">
        <f t="shared" si="328"/>
        <v>2.0563788888888892</v>
      </c>
      <c r="H4050" s="16">
        <f t="shared" si="329"/>
        <v>3.6052669983870231</v>
      </c>
      <c r="I4050" s="19">
        <f t="shared" si="330"/>
        <v>4</v>
      </c>
      <c r="J4050" s="13">
        <f t="shared" si="331"/>
        <v>2.7118680931214341E-2</v>
      </c>
    </row>
    <row r="4051" spans="1:10" x14ac:dyDescent="0.25">
      <c r="A4051" s="26">
        <v>169</v>
      </c>
      <c r="B4051" s="26">
        <v>4050</v>
      </c>
      <c r="C4051" s="44">
        <v>41443.70208333333</v>
      </c>
      <c r="D4051" s="39" t="s">
        <v>102</v>
      </c>
      <c r="E4051" s="47">
        <f t="shared" si="327"/>
        <v>1</v>
      </c>
      <c r="F4051" s="10">
        <v>7.5</v>
      </c>
      <c r="G4051" s="13">
        <f t="shared" si="328"/>
        <v>3.3527916666666666</v>
      </c>
      <c r="H4051" s="16">
        <f t="shared" si="329"/>
        <v>5.8781527147614492</v>
      </c>
      <c r="I4051" s="19">
        <f t="shared" si="330"/>
        <v>6</v>
      </c>
      <c r="J4051" s="13">
        <f t="shared" si="331"/>
        <v>0.11753815153546524</v>
      </c>
    </row>
    <row r="4052" spans="1:10" x14ac:dyDescent="0.25">
      <c r="A4052" s="26">
        <v>169</v>
      </c>
      <c r="B4052" s="26">
        <v>4051</v>
      </c>
      <c r="C4052" s="44">
        <v>41443.743750000001</v>
      </c>
      <c r="D4052" s="39" t="s">
        <v>102</v>
      </c>
      <c r="E4052" s="47">
        <f t="shared" si="327"/>
        <v>1</v>
      </c>
      <c r="F4052" s="10">
        <v>10.4</v>
      </c>
      <c r="G4052" s="13">
        <f t="shared" si="328"/>
        <v>4.649204444444444</v>
      </c>
      <c r="H4052" s="16">
        <f t="shared" si="329"/>
        <v>8.1510384311358752</v>
      </c>
      <c r="I4052" s="19">
        <f t="shared" si="330"/>
        <v>9</v>
      </c>
      <c r="J4052" s="13">
        <f t="shared" si="331"/>
        <v>0.31339717994379734</v>
      </c>
    </row>
    <row r="4053" spans="1:10" x14ac:dyDescent="0.25">
      <c r="A4053" s="26">
        <v>169</v>
      </c>
      <c r="B4053" s="26">
        <v>4052</v>
      </c>
      <c r="C4053" s="44">
        <v>41443.785416666666</v>
      </c>
      <c r="D4053" s="39" t="s">
        <v>102</v>
      </c>
      <c r="E4053" s="47">
        <f t="shared" si="327"/>
        <v>1</v>
      </c>
      <c r="F4053" s="10">
        <v>15</v>
      </c>
      <c r="G4053" s="13">
        <f t="shared" si="328"/>
        <v>6.7055833333333332</v>
      </c>
      <c r="H4053" s="16">
        <f t="shared" si="329"/>
        <v>11.756305429522898</v>
      </c>
      <c r="I4053" s="19">
        <f t="shared" si="330"/>
        <v>12</v>
      </c>
      <c r="J4053" s="13">
        <f t="shared" si="331"/>
        <v>0.94030521228372188</v>
      </c>
    </row>
    <row r="4054" spans="1:10" x14ac:dyDescent="0.25">
      <c r="A4054" s="26">
        <v>169</v>
      </c>
      <c r="B4054" s="26">
        <v>4053</v>
      </c>
      <c r="C4054" s="44">
        <v>41443.82708333333</v>
      </c>
      <c r="D4054" s="39" t="s">
        <v>102</v>
      </c>
      <c r="E4054" s="47">
        <f t="shared" si="327"/>
        <v>1</v>
      </c>
      <c r="F4054" s="10">
        <v>13.8</v>
      </c>
      <c r="G4054" s="13">
        <f t="shared" si="328"/>
        <v>6.1691366666666667</v>
      </c>
      <c r="H4054" s="16">
        <f t="shared" si="329"/>
        <v>10.815800995161068</v>
      </c>
      <c r="I4054" s="19">
        <f t="shared" si="330"/>
        <v>11</v>
      </c>
      <c r="J4054" s="13">
        <f t="shared" si="331"/>
        <v>0.73220438514278718</v>
      </c>
    </row>
    <row r="4055" spans="1:10" x14ac:dyDescent="0.25">
      <c r="A4055" s="26">
        <v>169</v>
      </c>
      <c r="B4055" s="26">
        <v>4054</v>
      </c>
      <c r="C4055" s="44">
        <v>41443.868750000001</v>
      </c>
      <c r="D4055" s="39" t="s">
        <v>102</v>
      </c>
      <c r="E4055" s="47">
        <f t="shared" si="327"/>
        <v>1</v>
      </c>
      <c r="F4055" s="10">
        <v>9.2000000000000011</v>
      </c>
      <c r="G4055" s="13">
        <f t="shared" si="328"/>
        <v>4.1127577777777784</v>
      </c>
      <c r="H4055" s="16">
        <f t="shared" si="329"/>
        <v>7.2105339967740463</v>
      </c>
      <c r="I4055" s="19">
        <f t="shared" si="330"/>
        <v>8</v>
      </c>
      <c r="J4055" s="13">
        <f t="shared" si="331"/>
        <v>0.21694944744971473</v>
      </c>
    </row>
    <row r="4056" spans="1:10" x14ac:dyDescent="0.25">
      <c r="A4056" s="26">
        <v>169</v>
      </c>
      <c r="B4056" s="26">
        <v>4055</v>
      </c>
      <c r="C4056" s="44">
        <v>41443.910416666666</v>
      </c>
      <c r="D4056" s="39" t="s">
        <v>102</v>
      </c>
      <c r="E4056" s="47">
        <f t="shared" si="327"/>
        <v>1</v>
      </c>
      <c r="F4056" s="10">
        <v>9.2000000000000011</v>
      </c>
      <c r="G4056" s="13">
        <f t="shared" si="328"/>
        <v>4.1127577777777784</v>
      </c>
      <c r="H4056" s="16">
        <f t="shared" si="329"/>
        <v>7.2105339967740463</v>
      </c>
      <c r="I4056" s="19">
        <f t="shared" si="330"/>
        <v>8</v>
      </c>
      <c r="J4056" s="13">
        <f t="shared" si="331"/>
        <v>0.21694944744971473</v>
      </c>
    </row>
    <row r="4057" spans="1:10" x14ac:dyDescent="0.25">
      <c r="A4057" s="26">
        <v>169</v>
      </c>
      <c r="B4057" s="26">
        <v>4056</v>
      </c>
      <c r="C4057" s="44">
        <v>41443.95208333333</v>
      </c>
      <c r="D4057" s="39" t="s">
        <v>102</v>
      </c>
      <c r="E4057" s="47">
        <f t="shared" si="327"/>
        <v>1</v>
      </c>
      <c r="F4057" s="10">
        <v>4.6000000000000005</v>
      </c>
      <c r="G4057" s="13">
        <f t="shared" si="328"/>
        <v>2.0563788888888892</v>
      </c>
      <c r="H4057" s="16">
        <f t="shared" si="329"/>
        <v>3.6052669983870231</v>
      </c>
      <c r="I4057" s="19">
        <f t="shared" si="330"/>
        <v>4</v>
      </c>
      <c r="J4057" s="13">
        <f t="shared" si="331"/>
        <v>2.7118680931214341E-2</v>
      </c>
    </row>
    <row r="4058" spans="1:10" x14ac:dyDescent="0.25">
      <c r="A4058" s="26">
        <v>170</v>
      </c>
      <c r="B4058" s="26">
        <v>4057</v>
      </c>
      <c r="C4058" s="44">
        <v>41443.993750000001</v>
      </c>
      <c r="D4058" s="39" t="s">
        <v>102</v>
      </c>
      <c r="E4058" s="47">
        <f t="shared" si="327"/>
        <v>1</v>
      </c>
      <c r="F4058" s="10">
        <v>4.6000000000000005</v>
      </c>
      <c r="G4058" s="13">
        <f t="shared" si="328"/>
        <v>2.0563788888888892</v>
      </c>
      <c r="H4058" s="16">
        <f t="shared" si="329"/>
        <v>3.6052669983870231</v>
      </c>
      <c r="I4058" s="19">
        <f t="shared" si="330"/>
        <v>4</v>
      </c>
      <c r="J4058" s="13">
        <f t="shared" si="331"/>
        <v>2.7118680931214341E-2</v>
      </c>
    </row>
    <row r="4059" spans="1:10" x14ac:dyDescent="0.25">
      <c r="A4059" s="26">
        <v>170</v>
      </c>
      <c r="B4059" s="26">
        <v>4058</v>
      </c>
      <c r="C4059" s="44">
        <v>41444.035416666666</v>
      </c>
      <c r="D4059" s="39" t="s">
        <v>102</v>
      </c>
      <c r="E4059" s="47">
        <f t="shared" si="327"/>
        <v>1</v>
      </c>
      <c r="F4059" s="10">
        <v>5.8</v>
      </c>
      <c r="G4059" s="13">
        <f t="shared" si="328"/>
        <v>2.5928255555555553</v>
      </c>
      <c r="H4059" s="16">
        <f t="shared" si="329"/>
        <v>4.5457714327488539</v>
      </c>
      <c r="I4059" s="19">
        <f t="shared" si="330"/>
        <v>5</v>
      </c>
      <c r="J4059" s="13">
        <f t="shared" si="331"/>
        <v>5.4359949801215252E-2</v>
      </c>
    </row>
    <row r="4060" spans="1:10" x14ac:dyDescent="0.25">
      <c r="A4060" s="26">
        <v>170</v>
      </c>
      <c r="B4060" s="26">
        <v>4059</v>
      </c>
      <c r="C4060" s="44">
        <v>41444.07708333333</v>
      </c>
      <c r="D4060" s="39" t="s">
        <v>102</v>
      </c>
      <c r="E4060" s="47">
        <f t="shared" si="327"/>
        <v>1</v>
      </c>
      <c r="F4060" s="10">
        <v>4.6000000000000005</v>
      </c>
      <c r="G4060" s="13">
        <f t="shared" si="328"/>
        <v>2.0563788888888892</v>
      </c>
      <c r="H4060" s="16">
        <f t="shared" si="329"/>
        <v>3.6052669983870231</v>
      </c>
      <c r="I4060" s="19">
        <f t="shared" si="330"/>
        <v>4</v>
      </c>
      <c r="J4060" s="13">
        <f t="shared" si="331"/>
        <v>2.7118680931214341E-2</v>
      </c>
    </row>
    <row r="4061" spans="1:10" x14ac:dyDescent="0.25">
      <c r="A4061" s="26">
        <v>170</v>
      </c>
      <c r="B4061" s="26">
        <v>4060</v>
      </c>
      <c r="C4061" s="44">
        <v>41444.118750000001</v>
      </c>
      <c r="D4061" s="39" t="s">
        <v>102</v>
      </c>
      <c r="E4061" s="47">
        <f t="shared" si="327"/>
        <v>1</v>
      </c>
      <c r="F4061" s="10">
        <v>6.9</v>
      </c>
      <c r="G4061" s="13">
        <f t="shared" si="328"/>
        <v>3.0845683333333334</v>
      </c>
      <c r="H4061" s="16">
        <f t="shared" si="329"/>
        <v>5.4079004975805338</v>
      </c>
      <c r="I4061" s="19">
        <f t="shared" si="330"/>
        <v>6</v>
      </c>
      <c r="J4061" s="13">
        <f t="shared" si="331"/>
        <v>9.1525548142848398E-2</v>
      </c>
    </row>
    <row r="4062" spans="1:10" x14ac:dyDescent="0.25">
      <c r="A4062" s="26">
        <v>170</v>
      </c>
      <c r="B4062" s="26">
        <v>4061</v>
      </c>
      <c r="C4062" s="44">
        <v>41444.160416666666</v>
      </c>
      <c r="D4062" s="39" t="s">
        <v>102</v>
      </c>
      <c r="E4062" s="47">
        <f t="shared" si="327"/>
        <v>1</v>
      </c>
      <c r="F4062" s="10">
        <v>9.2000000000000011</v>
      </c>
      <c r="G4062" s="13">
        <f t="shared" si="328"/>
        <v>4.1127577777777784</v>
      </c>
      <c r="H4062" s="16">
        <f t="shared" si="329"/>
        <v>7.2105339967740463</v>
      </c>
      <c r="I4062" s="19">
        <f t="shared" si="330"/>
        <v>8</v>
      </c>
      <c r="J4062" s="13">
        <f t="shared" si="331"/>
        <v>0.21694944744971473</v>
      </c>
    </row>
    <row r="4063" spans="1:10" x14ac:dyDescent="0.25">
      <c r="A4063" s="26">
        <v>170</v>
      </c>
      <c r="B4063" s="26">
        <v>4062</v>
      </c>
      <c r="C4063" s="44">
        <v>41444.20208333333</v>
      </c>
      <c r="D4063" s="39" t="s">
        <v>102</v>
      </c>
      <c r="E4063" s="47">
        <f t="shared" si="327"/>
        <v>1</v>
      </c>
      <c r="F4063" s="10">
        <v>6.9</v>
      </c>
      <c r="G4063" s="13">
        <f t="shared" si="328"/>
        <v>3.0845683333333334</v>
      </c>
      <c r="H4063" s="16">
        <f t="shared" si="329"/>
        <v>5.4079004975805338</v>
      </c>
      <c r="I4063" s="19">
        <f t="shared" si="330"/>
        <v>6</v>
      </c>
      <c r="J4063" s="13">
        <f t="shared" si="331"/>
        <v>9.1525548142848398E-2</v>
      </c>
    </row>
    <row r="4064" spans="1:10" x14ac:dyDescent="0.25">
      <c r="A4064" s="26">
        <v>170</v>
      </c>
      <c r="B4064" s="26">
        <v>4063</v>
      </c>
      <c r="C4064" s="44">
        <v>41444.243750000001</v>
      </c>
      <c r="D4064" s="39" t="s">
        <v>102</v>
      </c>
      <c r="E4064" s="47">
        <f t="shared" si="327"/>
        <v>1</v>
      </c>
      <c r="F4064" s="10">
        <v>9.2000000000000011</v>
      </c>
      <c r="G4064" s="13">
        <f t="shared" si="328"/>
        <v>4.1127577777777784</v>
      </c>
      <c r="H4064" s="16">
        <f t="shared" si="329"/>
        <v>7.2105339967740463</v>
      </c>
      <c r="I4064" s="19">
        <f t="shared" si="330"/>
        <v>8</v>
      </c>
      <c r="J4064" s="13">
        <f t="shared" si="331"/>
        <v>0.21694944744971473</v>
      </c>
    </row>
    <row r="4065" spans="1:10" x14ac:dyDescent="0.25">
      <c r="A4065" s="26">
        <v>170</v>
      </c>
      <c r="B4065" s="26">
        <v>4064</v>
      </c>
      <c r="C4065" s="44">
        <v>41444.285416666666</v>
      </c>
      <c r="D4065" s="39" t="s">
        <v>102</v>
      </c>
      <c r="E4065" s="47">
        <f t="shared" si="327"/>
        <v>1</v>
      </c>
      <c r="F4065" s="10">
        <v>9.2000000000000011</v>
      </c>
      <c r="G4065" s="13">
        <f t="shared" si="328"/>
        <v>4.1127577777777784</v>
      </c>
      <c r="H4065" s="16">
        <f t="shared" si="329"/>
        <v>7.2105339967740463</v>
      </c>
      <c r="I4065" s="19">
        <f t="shared" si="330"/>
        <v>8</v>
      </c>
      <c r="J4065" s="13">
        <f t="shared" si="331"/>
        <v>0.21694944744971473</v>
      </c>
    </row>
    <row r="4066" spans="1:10" x14ac:dyDescent="0.25">
      <c r="A4066" s="26">
        <v>170</v>
      </c>
      <c r="B4066" s="26">
        <v>4065</v>
      </c>
      <c r="C4066" s="44">
        <v>41444.32708333333</v>
      </c>
      <c r="D4066" s="39" t="s">
        <v>102</v>
      </c>
      <c r="E4066" s="47">
        <f t="shared" si="327"/>
        <v>1</v>
      </c>
      <c r="F4066" s="10">
        <v>10.4</v>
      </c>
      <c r="G4066" s="13">
        <f t="shared" si="328"/>
        <v>4.649204444444444</v>
      </c>
      <c r="H4066" s="16">
        <f t="shared" si="329"/>
        <v>8.1510384311358752</v>
      </c>
      <c r="I4066" s="19">
        <f t="shared" si="330"/>
        <v>9</v>
      </c>
      <c r="J4066" s="13">
        <f t="shared" si="331"/>
        <v>0.31339717994379734</v>
      </c>
    </row>
    <row r="4067" spans="1:10" x14ac:dyDescent="0.25">
      <c r="A4067" s="26">
        <v>170</v>
      </c>
      <c r="B4067" s="26">
        <v>4066</v>
      </c>
      <c r="C4067" s="44">
        <v>41444.368750000001</v>
      </c>
      <c r="D4067" s="39" t="s">
        <v>102</v>
      </c>
      <c r="E4067" s="47">
        <f t="shared" si="327"/>
        <v>1</v>
      </c>
      <c r="F4067" s="10">
        <v>8.1</v>
      </c>
      <c r="G4067" s="13">
        <f t="shared" si="328"/>
        <v>3.6210149999999994</v>
      </c>
      <c r="H4067" s="16">
        <f t="shared" si="329"/>
        <v>6.3484049319423645</v>
      </c>
      <c r="I4067" s="19">
        <f t="shared" si="330"/>
        <v>7</v>
      </c>
      <c r="J4067" s="13">
        <f t="shared" si="331"/>
        <v>0.14806421994704388</v>
      </c>
    </row>
    <row r="4068" spans="1:10" x14ac:dyDescent="0.25">
      <c r="A4068" s="26">
        <v>170</v>
      </c>
      <c r="B4068" s="26">
        <v>4067</v>
      </c>
      <c r="C4068" s="44">
        <v>41444.410416666666</v>
      </c>
      <c r="D4068" s="39" t="s">
        <v>102</v>
      </c>
      <c r="E4068" s="47">
        <f t="shared" si="327"/>
        <v>1</v>
      </c>
      <c r="F4068" s="10">
        <v>9.2000000000000011</v>
      </c>
      <c r="G4068" s="13">
        <f t="shared" si="328"/>
        <v>4.1127577777777784</v>
      </c>
      <c r="H4068" s="16">
        <f t="shared" si="329"/>
        <v>7.2105339967740463</v>
      </c>
      <c r="I4068" s="19">
        <f t="shared" si="330"/>
        <v>8</v>
      </c>
      <c r="J4068" s="13">
        <f t="shared" si="331"/>
        <v>0.21694944744971473</v>
      </c>
    </row>
    <row r="4069" spans="1:10" x14ac:dyDescent="0.25">
      <c r="A4069" s="26">
        <v>170</v>
      </c>
      <c r="B4069" s="26">
        <v>4068</v>
      </c>
      <c r="C4069" s="44">
        <v>41444.45208333333</v>
      </c>
      <c r="D4069" s="39" t="s">
        <v>102</v>
      </c>
      <c r="E4069" s="47">
        <f t="shared" si="327"/>
        <v>1</v>
      </c>
      <c r="F4069" s="10">
        <v>8.1</v>
      </c>
      <c r="G4069" s="13">
        <f t="shared" si="328"/>
        <v>3.6210149999999994</v>
      </c>
      <c r="H4069" s="16">
        <f t="shared" si="329"/>
        <v>6.3484049319423645</v>
      </c>
      <c r="I4069" s="19">
        <f t="shared" si="330"/>
        <v>7</v>
      </c>
      <c r="J4069" s="13">
        <f t="shared" si="331"/>
        <v>0.14806421994704388</v>
      </c>
    </row>
    <row r="4070" spans="1:10" x14ac:dyDescent="0.25">
      <c r="A4070" s="26">
        <v>170</v>
      </c>
      <c r="B4070" s="26">
        <v>4069</v>
      </c>
      <c r="C4070" s="44">
        <v>41444.493750000001</v>
      </c>
      <c r="D4070" s="39" t="s">
        <v>102</v>
      </c>
      <c r="E4070" s="47">
        <f t="shared" si="327"/>
        <v>1</v>
      </c>
      <c r="F4070" s="10">
        <v>8.1</v>
      </c>
      <c r="G4070" s="13">
        <f t="shared" si="328"/>
        <v>3.6210149999999994</v>
      </c>
      <c r="H4070" s="16">
        <f t="shared" si="329"/>
        <v>6.3484049319423645</v>
      </c>
      <c r="I4070" s="19">
        <f t="shared" si="330"/>
        <v>7</v>
      </c>
      <c r="J4070" s="13">
        <f t="shared" si="331"/>
        <v>0.14806421994704388</v>
      </c>
    </row>
    <row r="4071" spans="1:10" x14ac:dyDescent="0.25">
      <c r="A4071" s="26">
        <v>170</v>
      </c>
      <c r="B4071" s="26">
        <v>4070</v>
      </c>
      <c r="C4071" s="44">
        <v>41444.535416666666</v>
      </c>
      <c r="D4071" s="39" t="s">
        <v>102</v>
      </c>
      <c r="E4071" s="47">
        <f t="shared" si="327"/>
        <v>1</v>
      </c>
      <c r="F4071" s="10">
        <v>5.8</v>
      </c>
      <c r="G4071" s="13">
        <f t="shared" si="328"/>
        <v>2.5928255555555553</v>
      </c>
      <c r="H4071" s="16">
        <f t="shared" si="329"/>
        <v>4.5457714327488539</v>
      </c>
      <c r="I4071" s="19">
        <f t="shared" si="330"/>
        <v>5</v>
      </c>
      <c r="J4071" s="13">
        <f t="shared" si="331"/>
        <v>5.4359949801215252E-2</v>
      </c>
    </row>
    <row r="4072" spans="1:10" x14ac:dyDescent="0.25">
      <c r="A4072" s="26">
        <v>170</v>
      </c>
      <c r="B4072" s="26">
        <v>4071</v>
      </c>
      <c r="C4072" s="44">
        <v>41444.57708333333</v>
      </c>
      <c r="D4072" s="39" t="s">
        <v>102</v>
      </c>
      <c r="E4072" s="47">
        <f t="shared" si="327"/>
        <v>1</v>
      </c>
      <c r="F4072" s="10">
        <v>5.8</v>
      </c>
      <c r="G4072" s="13">
        <f t="shared" si="328"/>
        <v>2.5928255555555553</v>
      </c>
      <c r="H4072" s="16">
        <f t="shared" si="329"/>
        <v>4.5457714327488539</v>
      </c>
      <c r="I4072" s="19">
        <f t="shared" si="330"/>
        <v>5</v>
      </c>
      <c r="J4072" s="13">
        <f t="shared" si="331"/>
        <v>5.4359949801215252E-2</v>
      </c>
    </row>
    <row r="4073" spans="1:10" x14ac:dyDescent="0.25">
      <c r="A4073" s="26">
        <v>170</v>
      </c>
      <c r="B4073" s="26">
        <v>4072</v>
      </c>
      <c r="C4073" s="44">
        <v>41444.618750000001</v>
      </c>
      <c r="D4073" s="39" t="s">
        <v>102</v>
      </c>
      <c r="E4073" s="47">
        <f t="shared" si="327"/>
        <v>1</v>
      </c>
      <c r="F4073" s="10">
        <v>11.5</v>
      </c>
      <c r="G4073" s="13">
        <f t="shared" si="328"/>
        <v>5.1409472222222226</v>
      </c>
      <c r="H4073" s="16">
        <f t="shared" si="329"/>
        <v>9.0131674959675561</v>
      </c>
      <c r="I4073" s="19">
        <f t="shared" si="330"/>
        <v>10</v>
      </c>
      <c r="J4073" s="13">
        <f t="shared" si="331"/>
        <v>0.42372938955022382</v>
      </c>
    </row>
    <row r="4074" spans="1:10" x14ac:dyDescent="0.25">
      <c r="A4074" s="26">
        <v>170</v>
      </c>
      <c r="B4074" s="26">
        <v>4073</v>
      </c>
      <c r="C4074" s="44">
        <v>41444.660416666666</v>
      </c>
      <c r="D4074" s="39" t="s">
        <v>102</v>
      </c>
      <c r="E4074" s="47">
        <f t="shared" si="327"/>
        <v>1</v>
      </c>
      <c r="F4074" s="10">
        <v>11.5</v>
      </c>
      <c r="G4074" s="13">
        <f t="shared" si="328"/>
        <v>5.1409472222222226</v>
      </c>
      <c r="H4074" s="16">
        <f t="shared" si="329"/>
        <v>9.0131674959675561</v>
      </c>
      <c r="I4074" s="19">
        <f t="shared" si="330"/>
        <v>10</v>
      </c>
      <c r="J4074" s="13">
        <f t="shared" si="331"/>
        <v>0.42372938955022382</v>
      </c>
    </row>
    <row r="4075" spans="1:10" x14ac:dyDescent="0.25">
      <c r="A4075" s="26">
        <v>170</v>
      </c>
      <c r="B4075" s="26">
        <v>4074</v>
      </c>
      <c r="C4075" s="44">
        <v>41444.70208333333</v>
      </c>
      <c r="D4075" s="39" t="s">
        <v>102</v>
      </c>
      <c r="E4075" s="47">
        <f t="shared" si="327"/>
        <v>1</v>
      </c>
      <c r="F4075" s="10">
        <v>9.2000000000000011</v>
      </c>
      <c r="G4075" s="13">
        <f t="shared" si="328"/>
        <v>4.1127577777777784</v>
      </c>
      <c r="H4075" s="16">
        <f t="shared" si="329"/>
        <v>7.2105339967740463</v>
      </c>
      <c r="I4075" s="19">
        <f t="shared" si="330"/>
        <v>8</v>
      </c>
      <c r="J4075" s="13">
        <f t="shared" si="331"/>
        <v>0.21694944744971473</v>
      </c>
    </row>
    <row r="4076" spans="1:10" x14ac:dyDescent="0.25">
      <c r="A4076" s="26">
        <v>170</v>
      </c>
      <c r="B4076" s="26">
        <v>4075</v>
      </c>
      <c r="C4076" s="44">
        <v>41444.743750000001</v>
      </c>
      <c r="D4076" s="39" t="s">
        <v>102</v>
      </c>
      <c r="E4076" s="47">
        <f t="shared" si="327"/>
        <v>1</v>
      </c>
      <c r="F4076" s="10">
        <v>9.2000000000000011</v>
      </c>
      <c r="G4076" s="13">
        <f t="shared" si="328"/>
        <v>4.1127577777777784</v>
      </c>
      <c r="H4076" s="16">
        <f t="shared" si="329"/>
        <v>7.2105339967740463</v>
      </c>
      <c r="I4076" s="19">
        <f t="shared" si="330"/>
        <v>8</v>
      </c>
      <c r="J4076" s="13">
        <f t="shared" si="331"/>
        <v>0.21694944744971473</v>
      </c>
    </row>
    <row r="4077" spans="1:10" x14ac:dyDescent="0.25">
      <c r="A4077" s="26">
        <v>170</v>
      </c>
      <c r="B4077" s="26">
        <v>4076</v>
      </c>
      <c r="C4077" s="44">
        <v>41444.785416666666</v>
      </c>
      <c r="D4077" s="39" t="s">
        <v>102</v>
      </c>
      <c r="E4077" s="47">
        <f t="shared" si="327"/>
        <v>1</v>
      </c>
      <c r="F4077" s="10">
        <v>15</v>
      </c>
      <c r="G4077" s="13">
        <f t="shared" si="328"/>
        <v>6.7055833333333332</v>
      </c>
      <c r="H4077" s="16">
        <f t="shared" si="329"/>
        <v>11.756305429522898</v>
      </c>
      <c r="I4077" s="19">
        <f t="shared" si="330"/>
        <v>12</v>
      </c>
      <c r="J4077" s="13">
        <f t="shared" si="331"/>
        <v>0.94030521228372188</v>
      </c>
    </row>
    <row r="4078" spans="1:10" x14ac:dyDescent="0.25">
      <c r="A4078" s="26">
        <v>170</v>
      </c>
      <c r="B4078" s="26">
        <v>4077</v>
      </c>
      <c r="C4078" s="44">
        <v>41444.82708333333</v>
      </c>
      <c r="D4078" s="39" t="s">
        <v>102</v>
      </c>
      <c r="E4078" s="47">
        <f t="shared" si="327"/>
        <v>1</v>
      </c>
      <c r="F4078" s="10">
        <v>12.7</v>
      </c>
      <c r="G4078" s="13">
        <f t="shared" si="328"/>
        <v>5.6773938888888882</v>
      </c>
      <c r="H4078" s="16">
        <f t="shared" si="329"/>
        <v>9.9536719303293868</v>
      </c>
      <c r="I4078" s="19">
        <f t="shared" si="330"/>
        <v>10</v>
      </c>
      <c r="J4078" s="13">
        <f t="shared" si="331"/>
        <v>0.57069784048988625</v>
      </c>
    </row>
    <row r="4079" spans="1:10" x14ac:dyDescent="0.25">
      <c r="A4079" s="26">
        <v>170</v>
      </c>
      <c r="B4079" s="26">
        <v>4078</v>
      </c>
      <c r="C4079" s="44">
        <v>41444.868750000001</v>
      </c>
      <c r="D4079" s="39" t="s">
        <v>102</v>
      </c>
      <c r="E4079" s="47">
        <f t="shared" si="327"/>
        <v>1</v>
      </c>
      <c r="F4079" s="10">
        <v>8.1</v>
      </c>
      <c r="G4079" s="13">
        <f t="shared" si="328"/>
        <v>3.6210149999999994</v>
      </c>
      <c r="H4079" s="16">
        <f t="shared" si="329"/>
        <v>6.3484049319423645</v>
      </c>
      <c r="I4079" s="19">
        <f t="shared" si="330"/>
        <v>7</v>
      </c>
      <c r="J4079" s="13">
        <f t="shared" si="331"/>
        <v>0.14806421994704388</v>
      </c>
    </row>
    <row r="4080" spans="1:10" x14ac:dyDescent="0.25">
      <c r="A4080" s="26">
        <v>170</v>
      </c>
      <c r="B4080" s="26">
        <v>4079</v>
      </c>
      <c r="C4080" s="44">
        <v>41444.910416666666</v>
      </c>
      <c r="D4080" s="39" t="s">
        <v>102</v>
      </c>
      <c r="E4080" s="47">
        <f t="shared" si="327"/>
        <v>1</v>
      </c>
      <c r="F4080" s="10">
        <v>4.6000000000000005</v>
      </c>
      <c r="G4080" s="13">
        <f t="shared" si="328"/>
        <v>2.0563788888888892</v>
      </c>
      <c r="H4080" s="16">
        <f t="shared" si="329"/>
        <v>3.6052669983870231</v>
      </c>
      <c r="I4080" s="19">
        <f t="shared" si="330"/>
        <v>4</v>
      </c>
      <c r="J4080" s="13">
        <f t="shared" si="331"/>
        <v>2.7118680931214341E-2</v>
      </c>
    </row>
    <row r="4081" spans="1:10" x14ac:dyDescent="0.25">
      <c r="A4081" s="26">
        <v>170</v>
      </c>
      <c r="B4081" s="26">
        <v>4080</v>
      </c>
      <c r="C4081" s="44">
        <v>41444.95208333333</v>
      </c>
      <c r="D4081" s="39" t="s">
        <v>102</v>
      </c>
      <c r="E4081" s="47">
        <f t="shared" si="327"/>
        <v>1</v>
      </c>
      <c r="F4081" s="10">
        <v>3.5</v>
      </c>
      <c r="G4081" s="13">
        <f t="shared" si="328"/>
        <v>1.5646361111111109</v>
      </c>
      <c r="H4081" s="16">
        <f t="shared" si="329"/>
        <v>2.7431379335553427</v>
      </c>
      <c r="I4081" s="19">
        <f t="shared" si="330"/>
        <v>3</v>
      </c>
      <c r="J4081" s="13">
        <f t="shared" si="331"/>
        <v>1.1945358807900612E-2</v>
      </c>
    </row>
    <row r="4082" spans="1:10" x14ac:dyDescent="0.25">
      <c r="A4082" s="26">
        <v>171</v>
      </c>
      <c r="B4082" s="26">
        <v>4081</v>
      </c>
      <c r="C4082" s="44">
        <v>41444.993750000001</v>
      </c>
      <c r="D4082" s="39" t="s">
        <v>104</v>
      </c>
      <c r="E4082" s="47">
        <f t="shared" si="327"/>
        <v>0.5</v>
      </c>
      <c r="F4082" s="10">
        <v>3.5</v>
      </c>
      <c r="G4082" s="13">
        <f t="shared" si="328"/>
        <v>1.5646361111111109</v>
      </c>
      <c r="H4082" s="16">
        <f t="shared" si="329"/>
        <v>2.7431379335553427</v>
      </c>
      <c r="I4082" s="19">
        <f t="shared" si="330"/>
        <v>3</v>
      </c>
      <c r="J4082" s="13">
        <f t="shared" si="331"/>
        <v>1.1945358807900612E-2</v>
      </c>
    </row>
    <row r="4083" spans="1:10" x14ac:dyDescent="0.25">
      <c r="A4083" s="26">
        <v>171</v>
      </c>
      <c r="B4083" s="26">
        <v>4082</v>
      </c>
      <c r="C4083" s="44">
        <v>41445.035416666666</v>
      </c>
      <c r="D4083" s="39" t="s">
        <v>104</v>
      </c>
      <c r="E4083" s="47">
        <f t="shared" si="327"/>
        <v>0.5</v>
      </c>
      <c r="F4083" s="10">
        <v>3.5</v>
      </c>
      <c r="G4083" s="13">
        <f t="shared" si="328"/>
        <v>1.5646361111111109</v>
      </c>
      <c r="H4083" s="16">
        <f t="shared" si="329"/>
        <v>2.7431379335553427</v>
      </c>
      <c r="I4083" s="19">
        <f t="shared" si="330"/>
        <v>3</v>
      </c>
      <c r="J4083" s="13">
        <f t="shared" si="331"/>
        <v>1.1945358807900612E-2</v>
      </c>
    </row>
    <row r="4084" spans="1:10" x14ac:dyDescent="0.25">
      <c r="A4084" s="26">
        <v>171</v>
      </c>
      <c r="B4084" s="26">
        <v>4083</v>
      </c>
      <c r="C4084" s="44">
        <v>41445.07708333333</v>
      </c>
      <c r="D4084" s="39" t="s">
        <v>104</v>
      </c>
      <c r="E4084" s="47">
        <f t="shared" si="327"/>
        <v>0.5</v>
      </c>
      <c r="F4084" s="10">
        <v>8.1</v>
      </c>
      <c r="G4084" s="13">
        <f t="shared" si="328"/>
        <v>3.6210149999999994</v>
      </c>
      <c r="H4084" s="16">
        <f t="shared" si="329"/>
        <v>6.3484049319423645</v>
      </c>
      <c r="I4084" s="19">
        <f t="shared" si="330"/>
        <v>7</v>
      </c>
      <c r="J4084" s="13">
        <f t="shared" si="331"/>
        <v>0.14806421994704388</v>
      </c>
    </row>
    <row r="4085" spans="1:10" x14ac:dyDescent="0.25">
      <c r="A4085" s="26">
        <v>171</v>
      </c>
      <c r="B4085" s="26">
        <v>4084</v>
      </c>
      <c r="C4085" s="44">
        <v>41445.118750000001</v>
      </c>
      <c r="D4085" s="39" t="s">
        <v>104</v>
      </c>
      <c r="E4085" s="47">
        <f t="shared" si="327"/>
        <v>0.5</v>
      </c>
      <c r="F4085" s="10">
        <v>8.1</v>
      </c>
      <c r="G4085" s="13">
        <f t="shared" si="328"/>
        <v>3.6210149999999994</v>
      </c>
      <c r="H4085" s="16">
        <f t="shared" si="329"/>
        <v>6.3484049319423645</v>
      </c>
      <c r="I4085" s="19">
        <f t="shared" si="330"/>
        <v>7</v>
      </c>
      <c r="J4085" s="13">
        <f t="shared" si="331"/>
        <v>0.14806421994704388</v>
      </c>
    </row>
    <row r="4086" spans="1:10" x14ac:dyDescent="0.25">
      <c r="A4086" s="26">
        <v>171</v>
      </c>
      <c r="B4086" s="26">
        <v>4085</v>
      </c>
      <c r="C4086" s="44">
        <v>41445.160416666666</v>
      </c>
      <c r="D4086" s="39" t="s">
        <v>104</v>
      </c>
      <c r="E4086" s="47">
        <f t="shared" si="327"/>
        <v>0.5</v>
      </c>
      <c r="F4086" s="10">
        <v>10.4</v>
      </c>
      <c r="G4086" s="13">
        <f t="shared" si="328"/>
        <v>4.649204444444444</v>
      </c>
      <c r="H4086" s="16">
        <f t="shared" si="329"/>
        <v>8.1510384311358752</v>
      </c>
      <c r="I4086" s="19">
        <f t="shared" si="330"/>
        <v>9</v>
      </c>
      <c r="J4086" s="13">
        <f t="shared" si="331"/>
        <v>0.31339717994379734</v>
      </c>
    </row>
    <row r="4087" spans="1:10" x14ac:dyDescent="0.25">
      <c r="A4087" s="26">
        <v>171</v>
      </c>
      <c r="B4087" s="26">
        <v>4086</v>
      </c>
      <c r="C4087" s="44">
        <v>41445.20208333333</v>
      </c>
      <c r="D4087" s="39" t="s">
        <v>104</v>
      </c>
      <c r="E4087" s="47">
        <f t="shared" si="327"/>
        <v>0.5</v>
      </c>
      <c r="F4087" s="10">
        <v>6.9</v>
      </c>
      <c r="G4087" s="13">
        <f t="shared" si="328"/>
        <v>3.0845683333333334</v>
      </c>
      <c r="H4087" s="16">
        <f t="shared" si="329"/>
        <v>5.4079004975805338</v>
      </c>
      <c r="I4087" s="19">
        <f t="shared" si="330"/>
        <v>6</v>
      </c>
      <c r="J4087" s="13">
        <f t="shared" si="331"/>
        <v>9.1525548142848398E-2</v>
      </c>
    </row>
    <row r="4088" spans="1:10" x14ac:dyDescent="0.25">
      <c r="A4088" s="26">
        <v>171</v>
      </c>
      <c r="B4088" s="26">
        <v>4087</v>
      </c>
      <c r="C4088" s="44">
        <v>41445.243750000001</v>
      </c>
      <c r="D4088" s="39" t="s">
        <v>104</v>
      </c>
      <c r="E4088" s="47">
        <f t="shared" si="327"/>
        <v>0.5</v>
      </c>
      <c r="F4088" s="10">
        <v>9.2000000000000011</v>
      </c>
      <c r="G4088" s="13">
        <f t="shared" si="328"/>
        <v>4.1127577777777784</v>
      </c>
      <c r="H4088" s="16">
        <f t="shared" si="329"/>
        <v>7.2105339967740463</v>
      </c>
      <c r="I4088" s="19">
        <f t="shared" si="330"/>
        <v>8</v>
      </c>
      <c r="J4088" s="13">
        <f t="shared" si="331"/>
        <v>0.21694944744971473</v>
      </c>
    </row>
    <row r="4089" spans="1:10" x14ac:dyDescent="0.25">
      <c r="A4089" s="26">
        <v>171</v>
      </c>
      <c r="B4089" s="26">
        <v>4088</v>
      </c>
      <c r="C4089" s="44">
        <v>41445.285416666666</v>
      </c>
      <c r="D4089" s="39" t="s">
        <v>104</v>
      </c>
      <c r="E4089" s="47">
        <f t="shared" si="327"/>
        <v>0.5</v>
      </c>
      <c r="F4089" s="10">
        <v>11.5</v>
      </c>
      <c r="G4089" s="13">
        <f t="shared" si="328"/>
        <v>5.1409472222222226</v>
      </c>
      <c r="H4089" s="16">
        <f t="shared" si="329"/>
        <v>9.0131674959675561</v>
      </c>
      <c r="I4089" s="19">
        <f t="shared" si="330"/>
        <v>10</v>
      </c>
      <c r="J4089" s="13">
        <f t="shared" si="331"/>
        <v>0.42372938955022382</v>
      </c>
    </row>
    <row r="4090" spans="1:10" x14ac:dyDescent="0.25">
      <c r="A4090" s="26">
        <v>171</v>
      </c>
      <c r="B4090" s="26">
        <v>4089</v>
      </c>
      <c r="C4090" s="44">
        <v>41445.32708333333</v>
      </c>
      <c r="D4090" s="39" t="s">
        <v>104</v>
      </c>
      <c r="E4090" s="47">
        <f t="shared" si="327"/>
        <v>0.5</v>
      </c>
      <c r="F4090" s="10">
        <v>11.5</v>
      </c>
      <c r="G4090" s="13">
        <f t="shared" si="328"/>
        <v>5.1409472222222226</v>
      </c>
      <c r="H4090" s="16">
        <f t="shared" si="329"/>
        <v>9.0131674959675561</v>
      </c>
      <c r="I4090" s="19">
        <f t="shared" si="330"/>
        <v>10</v>
      </c>
      <c r="J4090" s="13">
        <f t="shared" si="331"/>
        <v>0.42372938955022382</v>
      </c>
    </row>
    <row r="4091" spans="1:10" x14ac:dyDescent="0.25">
      <c r="A4091" s="26">
        <v>171</v>
      </c>
      <c r="B4091" s="26">
        <v>4090</v>
      </c>
      <c r="C4091" s="44">
        <v>41445.368750000001</v>
      </c>
      <c r="D4091" s="39" t="s">
        <v>102</v>
      </c>
      <c r="E4091" s="47">
        <f t="shared" si="327"/>
        <v>1</v>
      </c>
      <c r="F4091" s="10">
        <v>8.1</v>
      </c>
      <c r="G4091" s="13">
        <f t="shared" si="328"/>
        <v>3.6210149999999994</v>
      </c>
      <c r="H4091" s="16">
        <f t="shared" si="329"/>
        <v>6.3484049319423645</v>
      </c>
      <c r="I4091" s="19">
        <f t="shared" si="330"/>
        <v>7</v>
      </c>
      <c r="J4091" s="13">
        <f t="shared" si="331"/>
        <v>0.14806421994704388</v>
      </c>
    </row>
    <row r="4092" spans="1:10" x14ac:dyDescent="0.25">
      <c r="A4092" s="26">
        <v>171</v>
      </c>
      <c r="B4092" s="26">
        <v>4091</v>
      </c>
      <c r="C4092" s="44">
        <v>41445.410416666666</v>
      </c>
      <c r="D4092" s="39" t="s">
        <v>102</v>
      </c>
      <c r="E4092" s="47">
        <f t="shared" si="327"/>
        <v>1</v>
      </c>
      <c r="F4092" s="10">
        <v>6.9</v>
      </c>
      <c r="G4092" s="13">
        <f t="shared" si="328"/>
        <v>3.0845683333333334</v>
      </c>
      <c r="H4092" s="16">
        <f t="shared" si="329"/>
        <v>5.4079004975805338</v>
      </c>
      <c r="I4092" s="19">
        <f t="shared" si="330"/>
        <v>6</v>
      </c>
      <c r="J4092" s="13">
        <f t="shared" si="331"/>
        <v>9.1525548142848398E-2</v>
      </c>
    </row>
    <row r="4093" spans="1:10" x14ac:dyDescent="0.25">
      <c r="A4093" s="26">
        <v>171</v>
      </c>
      <c r="B4093" s="26">
        <v>4092</v>
      </c>
      <c r="C4093" s="44">
        <v>41445.45208333333</v>
      </c>
      <c r="D4093" s="39" t="s">
        <v>102</v>
      </c>
      <c r="E4093" s="47">
        <f t="shared" si="327"/>
        <v>1</v>
      </c>
      <c r="F4093" s="10">
        <v>3.5</v>
      </c>
      <c r="G4093" s="13">
        <f t="shared" si="328"/>
        <v>1.5646361111111109</v>
      </c>
      <c r="H4093" s="16">
        <f t="shared" si="329"/>
        <v>2.7431379335553427</v>
      </c>
      <c r="I4093" s="19">
        <f t="shared" si="330"/>
        <v>3</v>
      </c>
      <c r="J4093" s="13">
        <f t="shared" si="331"/>
        <v>1.1945358807900612E-2</v>
      </c>
    </row>
    <row r="4094" spans="1:10" x14ac:dyDescent="0.25">
      <c r="A4094" s="26">
        <v>171</v>
      </c>
      <c r="B4094" s="26">
        <v>4093</v>
      </c>
      <c r="C4094" s="44">
        <v>41445.493750000001</v>
      </c>
      <c r="D4094" s="39" t="s">
        <v>102</v>
      </c>
      <c r="E4094" s="47">
        <f t="shared" si="327"/>
        <v>1</v>
      </c>
      <c r="F4094" s="10">
        <v>3.5</v>
      </c>
      <c r="G4094" s="13">
        <f t="shared" si="328"/>
        <v>1.5646361111111109</v>
      </c>
      <c r="H4094" s="16">
        <f t="shared" si="329"/>
        <v>2.7431379335553427</v>
      </c>
      <c r="I4094" s="19">
        <f t="shared" si="330"/>
        <v>3</v>
      </c>
      <c r="J4094" s="13">
        <f t="shared" si="331"/>
        <v>1.1945358807900612E-2</v>
      </c>
    </row>
    <row r="4095" spans="1:10" x14ac:dyDescent="0.25">
      <c r="A4095" s="26">
        <v>171</v>
      </c>
      <c r="B4095" s="26">
        <v>4094</v>
      </c>
      <c r="C4095" s="44">
        <v>41445.535416666666</v>
      </c>
      <c r="D4095" s="39" t="s">
        <v>102</v>
      </c>
      <c r="E4095" s="47">
        <f t="shared" si="327"/>
        <v>1</v>
      </c>
      <c r="F4095" s="10">
        <v>3.5</v>
      </c>
      <c r="G4095" s="13">
        <f t="shared" si="328"/>
        <v>1.5646361111111109</v>
      </c>
      <c r="H4095" s="16">
        <f t="shared" si="329"/>
        <v>2.7431379335553427</v>
      </c>
      <c r="I4095" s="19">
        <f t="shared" si="330"/>
        <v>3</v>
      </c>
      <c r="J4095" s="13">
        <f t="shared" si="331"/>
        <v>1.1945358807900612E-2</v>
      </c>
    </row>
    <row r="4096" spans="1:10" x14ac:dyDescent="0.25">
      <c r="A4096" s="26">
        <v>171</v>
      </c>
      <c r="B4096" s="26">
        <v>4095</v>
      </c>
      <c r="C4096" s="44">
        <v>41445.57708333333</v>
      </c>
      <c r="D4096" s="39" t="s">
        <v>104</v>
      </c>
      <c r="E4096" s="47">
        <f t="shared" si="327"/>
        <v>0.5</v>
      </c>
      <c r="F4096" s="10">
        <v>5.8</v>
      </c>
      <c r="G4096" s="13">
        <f t="shared" si="328"/>
        <v>2.5928255555555553</v>
      </c>
      <c r="H4096" s="16">
        <f t="shared" si="329"/>
        <v>4.5457714327488539</v>
      </c>
      <c r="I4096" s="19">
        <f t="shared" si="330"/>
        <v>5</v>
      </c>
      <c r="J4096" s="13">
        <f t="shared" si="331"/>
        <v>5.4359949801215252E-2</v>
      </c>
    </row>
    <row r="4097" spans="1:10" x14ac:dyDescent="0.25">
      <c r="A4097" s="26">
        <v>171</v>
      </c>
      <c r="B4097" s="26">
        <v>4096</v>
      </c>
      <c r="C4097" s="44">
        <v>41445.618750000001</v>
      </c>
      <c r="D4097" s="39" t="s">
        <v>104</v>
      </c>
      <c r="E4097" s="47">
        <f t="shared" si="327"/>
        <v>0.5</v>
      </c>
      <c r="F4097" s="10">
        <v>5.8</v>
      </c>
      <c r="G4097" s="13">
        <f t="shared" si="328"/>
        <v>2.5928255555555553</v>
      </c>
      <c r="H4097" s="16">
        <f t="shared" si="329"/>
        <v>4.5457714327488539</v>
      </c>
      <c r="I4097" s="19">
        <f t="shared" si="330"/>
        <v>5</v>
      </c>
      <c r="J4097" s="13">
        <f t="shared" si="331"/>
        <v>5.4359949801215252E-2</v>
      </c>
    </row>
    <row r="4098" spans="1:10" x14ac:dyDescent="0.25">
      <c r="A4098" s="26">
        <v>171</v>
      </c>
      <c r="B4098" s="26">
        <v>4097</v>
      </c>
      <c r="C4098" s="44">
        <v>41445.660416666666</v>
      </c>
      <c r="D4098" s="39" t="s">
        <v>104</v>
      </c>
      <c r="E4098" s="47">
        <f t="shared" ref="E4098:E4161" si="332">+VLOOKUP(D4098,$Q$2:$R$21,2,FALSE)</f>
        <v>0.5</v>
      </c>
      <c r="F4098" s="10">
        <v>5.8</v>
      </c>
      <c r="G4098" s="13">
        <f t="shared" ref="G4098:G4161" si="333">+F4098*1609.34/3600</f>
        <v>2.5928255555555553</v>
      </c>
      <c r="H4098" s="16">
        <f t="shared" ref="H4098:H4161" si="334">G4098*(8^0.27)</f>
        <v>4.5457714327488539</v>
      </c>
      <c r="I4098" s="19">
        <f t="shared" ref="I4098:I4161" si="335">IF(AND(H4098&gt;=0,H4098&lt;1),1,IF(AND(H4098&gt;=1,H4098&lt;2),2,IF(AND(H4098&gt;=2,H4098&lt;3),3,IF(AND(H4098&gt;=3,H4098&lt;4),4,IF(AND(H4098&gt;=4,H4098&lt;5),5,IF(AND(H4098&gt;=5,H4098&lt;6),6,IF(AND(H4098&gt;=6,H4098&lt;7),7,IF(AND(H4098&gt;=7,H4098&lt;8),8,IF(AND(H4098&gt;=8,H4098&lt;9),9,IF(AND(H4098&gt;=9,H4098&lt;10),10,IF(AND(H4098&gt;=10,H4098&lt;11),11,IF(AND(H4098&gt;=11,H4098&lt;12),12,IF(AND(H4098&gt;=12,H4098&lt;13),13,IF(AND(H4098&gt;=13,H4098&lt;14),14,IF(AND(H4098&gt;=14,H4098&lt;15),15,IF(AND(H4098&gt;=15,H4098&lt;25),16,IF(H4098&gt;25,17,0)))))))))))))))))</f>
        <v>5</v>
      </c>
      <c r="J4098" s="13">
        <f t="shared" ref="J4098:J4161" si="336">MIN((H4098/$K$1)^3*$J$1,$J$1)</f>
        <v>5.4359949801215252E-2</v>
      </c>
    </row>
    <row r="4099" spans="1:10" x14ac:dyDescent="0.25">
      <c r="A4099" s="26">
        <v>171</v>
      </c>
      <c r="B4099" s="26">
        <v>4098</v>
      </c>
      <c r="C4099" s="44">
        <v>41445.70208333333</v>
      </c>
      <c r="D4099" s="39" t="s">
        <v>102</v>
      </c>
      <c r="E4099" s="47">
        <f t="shared" si="332"/>
        <v>1</v>
      </c>
      <c r="F4099" s="10">
        <v>5.8</v>
      </c>
      <c r="G4099" s="13">
        <f t="shared" si="333"/>
        <v>2.5928255555555553</v>
      </c>
      <c r="H4099" s="16">
        <f t="shared" si="334"/>
        <v>4.5457714327488539</v>
      </c>
      <c r="I4099" s="19">
        <f t="shared" si="335"/>
        <v>5</v>
      </c>
      <c r="J4099" s="13">
        <f t="shared" si="336"/>
        <v>5.4359949801215252E-2</v>
      </c>
    </row>
    <row r="4100" spans="1:10" x14ac:dyDescent="0.25">
      <c r="A4100" s="26">
        <v>171</v>
      </c>
      <c r="B4100" s="26">
        <v>4099</v>
      </c>
      <c r="C4100" s="44">
        <v>41445.743750000001</v>
      </c>
      <c r="D4100" s="39" t="s">
        <v>102</v>
      </c>
      <c r="E4100" s="47">
        <f t="shared" si="332"/>
        <v>1</v>
      </c>
      <c r="F4100" s="10">
        <v>4.6000000000000005</v>
      </c>
      <c r="G4100" s="13">
        <f t="shared" si="333"/>
        <v>2.0563788888888892</v>
      </c>
      <c r="H4100" s="16">
        <f t="shared" si="334"/>
        <v>3.6052669983870231</v>
      </c>
      <c r="I4100" s="19">
        <f t="shared" si="335"/>
        <v>4</v>
      </c>
      <c r="J4100" s="13">
        <f t="shared" si="336"/>
        <v>2.7118680931214341E-2</v>
      </c>
    </row>
    <row r="4101" spans="1:10" x14ac:dyDescent="0.25">
      <c r="A4101" s="26">
        <v>171</v>
      </c>
      <c r="B4101" s="26">
        <v>4100</v>
      </c>
      <c r="C4101" s="44">
        <v>41445.785416666666</v>
      </c>
      <c r="D4101" s="39" t="s">
        <v>102</v>
      </c>
      <c r="E4101" s="47">
        <f t="shared" si="332"/>
        <v>1</v>
      </c>
      <c r="F4101" s="10">
        <v>6.9</v>
      </c>
      <c r="G4101" s="13">
        <f t="shared" si="333"/>
        <v>3.0845683333333334</v>
      </c>
      <c r="H4101" s="16">
        <f t="shared" si="334"/>
        <v>5.4079004975805338</v>
      </c>
      <c r="I4101" s="19">
        <f t="shared" si="335"/>
        <v>6</v>
      </c>
      <c r="J4101" s="13">
        <f t="shared" si="336"/>
        <v>9.1525548142848398E-2</v>
      </c>
    </row>
    <row r="4102" spans="1:10" x14ac:dyDescent="0.25">
      <c r="A4102" s="26">
        <v>171</v>
      </c>
      <c r="B4102" s="26">
        <v>4101</v>
      </c>
      <c r="C4102" s="44">
        <v>41445.82708333333</v>
      </c>
      <c r="D4102" s="39" t="s">
        <v>102</v>
      </c>
      <c r="E4102" s="47">
        <f t="shared" si="332"/>
        <v>1</v>
      </c>
      <c r="F4102" s="10">
        <v>6.9</v>
      </c>
      <c r="G4102" s="13">
        <f t="shared" si="333"/>
        <v>3.0845683333333334</v>
      </c>
      <c r="H4102" s="16">
        <f t="shared" si="334"/>
        <v>5.4079004975805338</v>
      </c>
      <c r="I4102" s="19">
        <f t="shared" si="335"/>
        <v>6</v>
      </c>
      <c r="J4102" s="13">
        <f t="shared" si="336"/>
        <v>9.1525548142848398E-2</v>
      </c>
    </row>
    <row r="4103" spans="1:10" x14ac:dyDescent="0.25">
      <c r="A4103" s="26">
        <v>171</v>
      </c>
      <c r="B4103" s="26">
        <v>4102</v>
      </c>
      <c r="C4103" s="44">
        <v>41445.868750000001</v>
      </c>
      <c r="D4103" s="39" t="s">
        <v>102</v>
      </c>
      <c r="E4103" s="47">
        <f t="shared" si="332"/>
        <v>1</v>
      </c>
      <c r="F4103" s="10">
        <v>6.9</v>
      </c>
      <c r="G4103" s="13">
        <f t="shared" si="333"/>
        <v>3.0845683333333334</v>
      </c>
      <c r="H4103" s="16">
        <f t="shared" si="334"/>
        <v>5.4079004975805338</v>
      </c>
      <c r="I4103" s="19">
        <f t="shared" si="335"/>
        <v>6</v>
      </c>
      <c r="J4103" s="13">
        <f t="shared" si="336"/>
        <v>9.1525548142848398E-2</v>
      </c>
    </row>
    <row r="4104" spans="1:10" x14ac:dyDescent="0.25">
      <c r="A4104" s="26">
        <v>171</v>
      </c>
      <c r="B4104" s="26">
        <v>4103</v>
      </c>
      <c r="C4104" s="44">
        <v>41445.910416666666</v>
      </c>
      <c r="D4104" s="39" t="s">
        <v>102</v>
      </c>
      <c r="E4104" s="47">
        <f t="shared" si="332"/>
        <v>1</v>
      </c>
      <c r="F4104" s="10">
        <v>6.9</v>
      </c>
      <c r="G4104" s="13">
        <f t="shared" si="333"/>
        <v>3.0845683333333334</v>
      </c>
      <c r="H4104" s="16">
        <f t="shared" si="334"/>
        <v>5.4079004975805338</v>
      </c>
      <c r="I4104" s="19">
        <f t="shared" si="335"/>
        <v>6</v>
      </c>
      <c r="J4104" s="13">
        <f t="shared" si="336"/>
        <v>9.1525548142848398E-2</v>
      </c>
    </row>
    <row r="4105" spans="1:10" x14ac:dyDescent="0.25">
      <c r="A4105" s="26">
        <v>171</v>
      </c>
      <c r="B4105" s="26">
        <v>4104</v>
      </c>
      <c r="C4105" s="44">
        <v>41445.95208333333</v>
      </c>
      <c r="D4105" s="39" t="s">
        <v>102</v>
      </c>
      <c r="E4105" s="47">
        <f t="shared" si="332"/>
        <v>1</v>
      </c>
      <c r="F4105" s="10">
        <v>5.8</v>
      </c>
      <c r="G4105" s="13">
        <f t="shared" si="333"/>
        <v>2.5928255555555553</v>
      </c>
      <c r="H4105" s="16">
        <f t="shared" si="334"/>
        <v>4.5457714327488539</v>
      </c>
      <c r="I4105" s="19">
        <f t="shared" si="335"/>
        <v>5</v>
      </c>
      <c r="J4105" s="13">
        <f t="shared" si="336"/>
        <v>5.4359949801215252E-2</v>
      </c>
    </row>
    <row r="4106" spans="1:10" x14ac:dyDescent="0.25">
      <c r="A4106" s="26">
        <v>172</v>
      </c>
      <c r="B4106" s="26">
        <v>4105</v>
      </c>
      <c r="C4106" s="44">
        <v>41445.993750000001</v>
      </c>
      <c r="D4106" s="39" t="s">
        <v>102</v>
      </c>
      <c r="E4106" s="47">
        <f t="shared" si="332"/>
        <v>1</v>
      </c>
      <c r="F4106" s="10">
        <v>4.6000000000000005</v>
      </c>
      <c r="G4106" s="13">
        <f t="shared" si="333"/>
        <v>2.0563788888888892</v>
      </c>
      <c r="H4106" s="16">
        <f t="shared" si="334"/>
        <v>3.6052669983870231</v>
      </c>
      <c r="I4106" s="19">
        <f t="shared" si="335"/>
        <v>4</v>
      </c>
      <c r="J4106" s="13">
        <f t="shared" si="336"/>
        <v>2.7118680931214341E-2</v>
      </c>
    </row>
    <row r="4107" spans="1:10" x14ac:dyDescent="0.25">
      <c r="A4107" s="26">
        <v>172</v>
      </c>
      <c r="B4107" s="26">
        <v>4106</v>
      </c>
      <c r="C4107" s="44">
        <v>41446.035416666666</v>
      </c>
      <c r="D4107" s="39" t="s">
        <v>102</v>
      </c>
      <c r="E4107" s="47">
        <f t="shared" si="332"/>
        <v>1</v>
      </c>
      <c r="F4107" s="10">
        <v>5.8</v>
      </c>
      <c r="G4107" s="13">
        <f t="shared" si="333"/>
        <v>2.5928255555555553</v>
      </c>
      <c r="H4107" s="16">
        <f t="shared" si="334"/>
        <v>4.5457714327488539</v>
      </c>
      <c r="I4107" s="19">
        <f t="shared" si="335"/>
        <v>5</v>
      </c>
      <c r="J4107" s="13">
        <f t="shared" si="336"/>
        <v>5.4359949801215252E-2</v>
      </c>
    </row>
    <row r="4108" spans="1:10" x14ac:dyDescent="0.25">
      <c r="A4108" s="26">
        <v>172</v>
      </c>
      <c r="B4108" s="26">
        <v>4107</v>
      </c>
      <c r="C4108" s="44">
        <v>41446.07708333333</v>
      </c>
      <c r="D4108" s="39" t="s">
        <v>102</v>
      </c>
      <c r="E4108" s="47">
        <f t="shared" si="332"/>
        <v>1</v>
      </c>
      <c r="F4108" s="10">
        <v>6.9</v>
      </c>
      <c r="G4108" s="13">
        <f t="shared" si="333"/>
        <v>3.0845683333333334</v>
      </c>
      <c r="H4108" s="16">
        <f t="shared" si="334"/>
        <v>5.4079004975805338</v>
      </c>
      <c r="I4108" s="19">
        <f t="shared" si="335"/>
        <v>6</v>
      </c>
      <c r="J4108" s="13">
        <f t="shared" si="336"/>
        <v>9.1525548142848398E-2</v>
      </c>
    </row>
    <row r="4109" spans="1:10" x14ac:dyDescent="0.25">
      <c r="A4109" s="26">
        <v>172</v>
      </c>
      <c r="B4109" s="26">
        <v>4108</v>
      </c>
      <c r="C4109" s="44">
        <v>41446.118750000001</v>
      </c>
      <c r="D4109" s="39" t="s">
        <v>102</v>
      </c>
      <c r="E4109" s="47">
        <f t="shared" si="332"/>
        <v>1</v>
      </c>
      <c r="F4109" s="10">
        <v>8.1</v>
      </c>
      <c r="G4109" s="13">
        <f t="shared" si="333"/>
        <v>3.6210149999999994</v>
      </c>
      <c r="H4109" s="16">
        <f t="shared" si="334"/>
        <v>6.3484049319423645</v>
      </c>
      <c r="I4109" s="19">
        <f t="shared" si="335"/>
        <v>7</v>
      </c>
      <c r="J4109" s="13">
        <f t="shared" si="336"/>
        <v>0.14806421994704388</v>
      </c>
    </row>
    <row r="4110" spans="1:10" x14ac:dyDescent="0.25">
      <c r="A4110" s="26">
        <v>172</v>
      </c>
      <c r="B4110" s="26">
        <v>4109</v>
      </c>
      <c r="C4110" s="44">
        <v>41446.160416666666</v>
      </c>
      <c r="D4110" s="39" t="s">
        <v>102</v>
      </c>
      <c r="E4110" s="47">
        <f t="shared" si="332"/>
        <v>1</v>
      </c>
      <c r="F4110" s="10">
        <v>8.1</v>
      </c>
      <c r="G4110" s="13">
        <f t="shared" si="333"/>
        <v>3.6210149999999994</v>
      </c>
      <c r="H4110" s="16">
        <f t="shared" si="334"/>
        <v>6.3484049319423645</v>
      </c>
      <c r="I4110" s="19">
        <f t="shared" si="335"/>
        <v>7</v>
      </c>
      <c r="J4110" s="13">
        <f t="shared" si="336"/>
        <v>0.14806421994704388</v>
      </c>
    </row>
    <row r="4111" spans="1:10" x14ac:dyDescent="0.25">
      <c r="A4111" s="26">
        <v>172</v>
      </c>
      <c r="B4111" s="26">
        <v>4110</v>
      </c>
      <c r="C4111" s="44">
        <v>41446.20208333333</v>
      </c>
      <c r="D4111" s="39" t="s">
        <v>102</v>
      </c>
      <c r="E4111" s="47">
        <f t="shared" si="332"/>
        <v>1</v>
      </c>
      <c r="F4111" s="10">
        <v>8.1</v>
      </c>
      <c r="G4111" s="13">
        <f t="shared" si="333"/>
        <v>3.6210149999999994</v>
      </c>
      <c r="H4111" s="16">
        <f t="shared" si="334"/>
        <v>6.3484049319423645</v>
      </c>
      <c r="I4111" s="19">
        <f t="shared" si="335"/>
        <v>7</v>
      </c>
      <c r="J4111" s="13">
        <f t="shared" si="336"/>
        <v>0.14806421994704388</v>
      </c>
    </row>
    <row r="4112" spans="1:10" x14ac:dyDescent="0.25">
      <c r="A4112" s="26">
        <v>172</v>
      </c>
      <c r="B4112" s="26">
        <v>4111</v>
      </c>
      <c r="C4112" s="44">
        <v>41446.243750000001</v>
      </c>
      <c r="D4112" s="39" t="s">
        <v>104</v>
      </c>
      <c r="E4112" s="47">
        <f t="shared" si="332"/>
        <v>0.5</v>
      </c>
      <c r="F4112" s="10">
        <v>5.8</v>
      </c>
      <c r="G4112" s="13">
        <f t="shared" si="333"/>
        <v>2.5928255555555553</v>
      </c>
      <c r="H4112" s="16">
        <f t="shared" si="334"/>
        <v>4.5457714327488539</v>
      </c>
      <c r="I4112" s="19">
        <f t="shared" si="335"/>
        <v>5</v>
      </c>
      <c r="J4112" s="13">
        <f t="shared" si="336"/>
        <v>5.4359949801215252E-2</v>
      </c>
    </row>
    <row r="4113" spans="1:10" x14ac:dyDescent="0.25">
      <c r="A4113" s="26">
        <v>172</v>
      </c>
      <c r="B4113" s="26">
        <v>4112</v>
      </c>
      <c r="C4113" s="44">
        <v>41446.285416666666</v>
      </c>
      <c r="D4113" s="39" t="s">
        <v>104</v>
      </c>
      <c r="E4113" s="47">
        <f t="shared" si="332"/>
        <v>0.5</v>
      </c>
      <c r="F4113" s="10">
        <v>10.4</v>
      </c>
      <c r="G4113" s="13">
        <f t="shared" si="333"/>
        <v>4.649204444444444</v>
      </c>
      <c r="H4113" s="16">
        <f t="shared" si="334"/>
        <v>8.1510384311358752</v>
      </c>
      <c r="I4113" s="19">
        <f t="shared" si="335"/>
        <v>9</v>
      </c>
      <c r="J4113" s="13">
        <f t="shared" si="336"/>
        <v>0.31339717994379734</v>
      </c>
    </row>
    <row r="4114" spans="1:10" x14ac:dyDescent="0.25">
      <c r="A4114" s="26">
        <v>172</v>
      </c>
      <c r="B4114" s="26">
        <v>4113</v>
      </c>
      <c r="C4114" s="44">
        <v>41446.32708333333</v>
      </c>
      <c r="D4114" s="39" t="s">
        <v>104</v>
      </c>
      <c r="E4114" s="47">
        <f t="shared" si="332"/>
        <v>0.5</v>
      </c>
      <c r="F4114" s="10">
        <v>8.1</v>
      </c>
      <c r="G4114" s="13">
        <f t="shared" si="333"/>
        <v>3.6210149999999994</v>
      </c>
      <c r="H4114" s="16">
        <f t="shared" si="334"/>
        <v>6.3484049319423645</v>
      </c>
      <c r="I4114" s="19">
        <f t="shared" si="335"/>
        <v>7</v>
      </c>
      <c r="J4114" s="13">
        <f t="shared" si="336"/>
        <v>0.14806421994704388</v>
      </c>
    </row>
    <row r="4115" spans="1:10" x14ac:dyDescent="0.25">
      <c r="A4115" s="26">
        <v>172</v>
      </c>
      <c r="B4115" s="26">
        <v>4114</v>
      </c>
      <c r="C4115" s="44">
        <v>41446.368750000001</v>
      </c>
      <c r="D4115" s="39" t="s">
        <v>104</v>
      </c>
      <c r="E4115" s="47">
        <f t="shared" si="332"/>
        <v>0.5</v>
      </c>
      <c r="F4115" s="10">
        <v>6.9</v>
      </c>
      <c r="G4115" s="13">
        <f t="shared" si="333"/>
        <v>3.0845683333333334</v>
      </c>
      <c r="H4115" s="16">
        <f t="shared" si="334"/>
        <v>5.4079004975805338</v>
      </c>
      <c r="I4115" s="19">
        <f t="shared" si="335"/>
        <v>6</v>
      </c>
      <c r="J4115" s="13">
        <f t="shared" si="336"/>
        <v>9.1525548142848398E-2</v>
      </c>
    </row>
    <row r="4116" spans="1:10" x14ac:dyDescent="0.25">
      <c r="A4116" s="26">
        <v>172</v>
      </c>
      <c r="B4116" s="26">
        <v>4115</v>
      </c>
      <c r="C4116" s="44">
        <v>41446.410416666666</v>
      </c>
      <c r="D4116" s="39" t="s">
        <v>104</v>
      </c>
      <c r="E4116" s="47">
        <f t="shared" si="332"/>
        <v>0.5</v>
      </c>
      <c r="F4116" s="10">
        <v>6.9</v>
      </c>
      <c r="G4116" s="13">
        <f t="shared" si="333"/>
        <v>3.0845683333333334</v>
      </c>
      <c r="H4116" s="16">
        <f t="shared" si="334"/>
        <v>5.4079004975805338</v>
      </c>
      <c r="I4116" s="19">
        <f t="shared" si="335"/>
        <v>6</v>
      </c>
      <c r="J4116" s="13">
        <f t="shared" si="336"/>
        <v>9.1525548142848398E-2</v>
      </c>
    </row>
    <row r="4117" spans="1:10" x14ac:dyDescent="0.25">
      <c r="A4117" s="26">
        <v>172</v>
      </c>
      <c r="B4117" s="26">
        <v>4116</v>
      </c>
      <c r="C4117" s="44">
        <v>41446.45208333333</v>
      </c>
      <c r="D4117" s="39" t="s">
        <v>104</v>
      </c>
      <c r="E4117" s="47">
        <f t="shared" si="332"/>
        <v>0.5</v>
      </c>
      <c r="F4117" s="10">
        <v>6.9</v>
      </c>
      <c r="G4117" s="13">
        <f t="shared" si="333"/>
        <v>3.0845683333333334</v>
      </c>
      <c r="H4117" s="16">
        <f t="shared" si="334"/>
        <v>5.4079004975805338</v>
      </c>
      <c r="I4117" s="19">
        <f t="shared" si="335"/>
        <v>6</v>
      </c>
      <c r="J4117" s="13">
        <f t="shared" si="336"/>
        <v>9.1525548142848398E-2</v>
      </c>
    </row>
    <row r="4118" spans="1:10" x14ac:dyDescent="0.25">
      <c r="A4118" s="26">
        <v>172</v>
      </c>
      <c r="B4118" s="26">
        <v>4117</v>
      </c>
      <c r="C4118" s="44">
        <v>41446.493750000001</v>
      </c>
      <c r="D4118" s="39" t="s">
        <v>104</v>
      </c>
      <c r="E4118" s="47">
        <f t="shared" si="332"/>
        <v>0.5</v>
      </c>
      <c r="F4118" s="10">
        <v>4.6000000000000005</v>
      </c>
      <c r="G4118" s="13">
        <f t="shared" si="333"/>
        <v>2.0563788888888892</v>
      </c>
      <c r="H4118" s="16">
        <f t="shared" si="334"/>
        <v>3.6052669983870231</v>
      </c>
      <c r="I4118" s="19">
        <f t="shared" si="335"/>
        <v>4</v>
      </c>
      <c r="J4118" s="13">
        <f t="shared" si="336"/>
        <v>2.7118680931214341E-2</v>
      </c>
    </row>
    <row r="4119" spans="1:10" x14ac:dyDescent="0.25">
      <c r="A4119" s="26">
        <v>172</v>
      </c>
      <c r="B4119" s="26">
        <v>4118</v>
      </c>
      <c r="C4119" s="44">
        <v>41446.535416666666</v>
      </c>
      <c r="D4119" s="39" t="s">
        <v>104</v>
      </c>
      <c r="E4119" s="47">
        <f t="shared" si="332"/>
        <v>0.5</v>
      </c>
      <c r="F4119" s="10">
        <v>5.8</v>
      </c>
      <c r="G4119" s="13">
        <f t="shared" si="333"/>
        <v>2.5928255555555553</v>
      </c>
      <c r="H4119" s="16">
        <f t="shared" si="334"/>
        <v>4.5457714327488539</v>
      </c>
      <c r="I4119" s="19">
        <f t="shared" si="335"/>
        <v>5</v>
      </c>
      <c r="J4119" s="13">
        <f t="shared" si="336"/>
        <v>5.4359949801215252E-2</v>
      </c>
    </row>
    <row r="4120" spans="1:10" x14ac:dyDescent="0.25">
      <c r="A4120" s="26">
        <v>172</v>
      </c>
      <c r="B4120" s="26">
        <v>4119</v>
      </c>
      <c r="C4120" s="44">
        <v>41446.57708333333</v>
      </c>
      <c r="D4120" s="39" t="s">
        <v>104</v>
      </c>
      <c r="E4120" s="47">
        <f t="shared" si="332"/>
        <v>0.5</v>
      </c>
      <c r="F4120" s="10">
        <v>9.2000000000000011</v>
      </c>
      <c r="G4120" s="13">
        <f t="shared" si="333"/>
        <v>4.1127577777777784</v>
      </c>
      <c r="H4120" s="16">
        <f t="shared" si="334"/>
        <v>7.2105339967740463</v>
      </c>
      <c r="I4120" s="19">
        <f t="shared" si="335"/>
        <v>8</v>
      </c>
      <c r="J4120" s="13">
        <f t="shared" si="336"/>
        <v>0.21694944744971473</v>
      </c>
    </row>
    <row r="4121" spans="1:10" x14ac:dyDescent="0.25">
      <c r="A4121" s="26">
        <v>172</v>
      </c>
      <c r="B4121" s="26">
        <v>4120</v>
      </c>
      <c r="C4121" s="44">
        <v>41446.618750000001</v>
      </c>
      <c r="D4121" s="39" t="s">
        <v>104</v>
      </c>
      <c r="E4121" s="47">
        <f t="shared" si="332"/>
        <v>0.5</v>
      </c>
      <c r="F4121" s="10">
        <v>6.9</v>
      </c>
      <c r="G4121" s="13">
        <f t="shared" si="333"/>
        <v>3.0845683333333334</v>
      </c>
      <c r="H4121" s="16">
        <f t="shared" si="334"/>
        <v>5.4079004975805338</v>
      </c>
      <c r="I4121" s="19">
        <f t="shared" si="335"/>
        <v>6</v>
      </c>
      <c r="J4121" s="13">
        <f t="shared" si="336"/>
        <v>9.1525548142848398E-2</v>
      </c>
    </row>
    <row r="4122" spans="1:10" x14ac:dyDescent="0.25">
      <c r="A4122" s="26">
        <v>172</v>
      </c>
      <c r="B4122" s="26">
        <v>4121</v>
      </c>
      <c r="C4122" s="44">
        <v>41446.660416666666</v>
      </c>
      <c r="D4122" s="39" t="s">
        <v>102</v>
      </c>
      <c r="E4122" s="47">
        <f t="shared" si="332"/>
        <v>1</v>
      </c>
      <c r="F4122" s="10">
        <v>6.9</v>
      </c>
      <c r="G4122" s="13">
        <f t="shared" si="333"/>
        <v>3.0845683333333334</v>
      </c>
      <c r="H4122" s="16">
        <f t="shared" si="334"/>
        <v>5.4079004975805338</v>
      </c>
      <c r="I4122" s="19">
        <f t="shared" si="335"/>
        <v>6</v>
      </c>
      <c r="J4122" s="13">
        <f t="shared" si="336"/>
        <v>9.1525548142848398E-2</v>
      </c>
    </row>
    <row r="4123" spans="1:10" x14ac:dyDescent="0.25">
      <c r="A4123" s="26">
        <v>172</v>
      </c>
      <c r="B4123" s="26">
        <v>4122</v>
      </c>
      <c r="C4123" s="44">
        <v>41446.70208333333</v>
      </c>
      <c r="D4123" s="39" t="s">
        <v>102</v>
      </c>
      <c r="E4123" s="47">
        <f t="shared" si="332"/>
        <v>1</v>
      </c>
      <c r="F4123" s="10">
        <v>5.8</v>
      </c>
      <c r="G4123" s="13">
        <f t="shared" si="333"/>
        <v>2.5928255555555553</v>
      </c>
      <c r="H4123" s="16">
        <f t="shared" si="334"/>
        <v>4.5457714327488539</v>
      </c>
      <c r="I4123" s="19">
        <f t="shared" si="335"/>
        <v>5</v>
      </c>
      <c r="J4123" s="13">
        <f t="shared" si="336"/>
        <v>5.4359949801215252E-2</v>
      </c>
    </row>
    <row r="4124" spans="1:10" x14ac:dyDescent="0.25">
      <c r="A4124" s="26">
        <v>172</v>
      </c>
      <c r="B4124" s="26">
        <v>4123</v>
      </c>
      <c r="C4124" s="44">
        <v>41446.743750000001</v>
      </c>
      <c r="D4124" s="39" t="s">
        <v>102</v>
      </c>
      <c r="E4124" s="47">
        <f t="shared" si="332"/>
        <v>1</v>
      </c>
      <c r="F4124" s="10">
        <v>4.6000000000000005</v>
      </c>
      <c r="G4124" s="13">
        <f t="shared" si="333"/>
        <v>2.0563788888888892</v>
      </c>
      <c r="H4124" s="16">
        <f t="shared" si="334"/>
        <v>3.6052669983870231</v>
      </c>
      <c r="I4124" s="19">
        <f t="shared" si="335"/>
        <v>4</v>
      </c>
      <c r="J4124" s="13">
        <f t="shared" si="336"/>
        <v>2.7118680931214341E-2</v>
      </c>
    </row>
    <row r="4125" spans="1:10" x14ac:dyDescent="0.25">
      <c r="A4125" s="26">
        <v>172</v>
      </c>
      <c r="B4125" s="26">
        <v>4124</v>
      </c>
      <c r="C4125" s="44">
        <v>41446.785416666666</v>
      </c>
      <c r="D4125" s="39" t="s">
        <v>102</v>
      </c>
      <c r="E4125" s="47">
        <f t="shared" si="332"/>
        <v>1</v>
      </c>
      <c r="F4125" s="10">
        <v>11.5</v>
      </c>
      <c r="G4125" s="13">
        <f t="shared" si="333"/>
        <v>5.1409472222222226</v>
      </c>
      <c r="H4125" s="16">
        <f t="shared" si="334"/>
        <v>9.0131674959675561</v>
      </c>
      <c r="I4125" s="19">
        <f t="shared" si="335"/>
        <v>10</v>
      </c>
      <c r="J4125" s="13">
        <f t="shared" si="336"/>
        <v>0.42372938955022382</v>
      </c>
    </row>
    <row r="4126" spans="1:10" x14ac:dyDescent="0.25">
      <c r="A4126" s="26">
        <v>172</v>
      </c>
      <c r="B4126" s="26">
        <v>4125</v>
      </c>
      <c r="C4126" s="44">
        <v>41446.82708333333</v>
      </c>
      <c r="D4126" s="39" t="s">
        <v>102</v>
      </c>
      <c r="E4126" s="47">
        <f t="shared" si="332"/>
        <v>1</v>
      </c>
      <c r="F4126" s="10">
        <v>15</v>
      </c>
      <c r="G4126" s="13">
        <f t="shared" si="333"/>
        <v>6.7055833333333332</v>
      </c>
      <c r="H4126" s="16">
        <f t="shared" si="334"/>
        <v>11.756305429522898</v>
      </c>
      <c r="I4126" s="19">
        <f t="shared" si="335"/>
        <v>12</v>
      </c>
      <c r="J4126" s="13">
        <f t="shared" si="336"/>
        <v>0.94030521228372188</v>
      </c>
    </row>
    <row r="4127" spans="1:10" x14ac:dyDescent="0.25">
      <c r="A4127" s="26">
        <v>172</v>
      </c>
      <c r="B4127" s="26">
        <v>4126</v>
      </c>
      <c r="C4127" s="44">
        <v>41446.868750000001</v>
      </c>
      <c r="D4127" s="39" t="s">
        <v>102</v>
      </c>
      <c r="E4127" s="47">
        <f t="shared" si="332"/>
        <v>1</v>
      </c>
      <c r="F4127" s="10">
        <v>9.2000000000000011</v>
      </c>
      <c r="G4127" s="13">
        <f t="shared" si="333"/>
        <v>4.1127577777777784</v>
      </c>
      <c r="H4127" s="16">
        <f t="shared" si="334"/>
        <v>7.2105339967740463</v>
      </c>
      <c r="I4127" s="19">
        <f t="shared" si="335"/>
        <v>8</v>
      </c>
      <c r="J4127" s="13">
        <f t="shared" si="336"/>
        <v>0.21694944744971473</v>
      </c>
    </row>
    <row r="4128" spans="1:10" x14ac:dyDescent="0.25">
      <c r="A4128" s="26">
        <v>172</v>
      </c>
      <c r="B4128" s="26">
        <v>4127</v>
      </c>
      <c r="C4128" s="44">
        <v>41446.910416666666</v>
      </c>
      <c r="D4128" s="39" t="s">
        <v>102</v>
      </c>
      <c r="E4128" s="47">
        <f t="shared" si="332"/>
        <v>1</v>
      </c>
      <c r="F4128" s="10">
        <v>6.9</v>
      </c>
      <c r="G4128" s="13">
        <f t="shared" si="333"/>
        <v>3.0845683333333334</v>
      </c>
      <c r="H4128" s="16">
        <f t="shared" si="334"/>
        <v>5.4079004975805338</v>
      </c>
      <c r="I4128" s="19">
        <f t="shared" si="335"/>
        <v>6</v>
      </c>
      <c r="J4128" s="13">
        <f t="shared" si="336"/>
        <v>9.1525548142848398E-2</v>
      </c>
    </row>
    <row r="4129" spans="1:10" x14ac:dyDescent="0.25">
      <c r="A4129" s="26">
        <v>172</v>
      </c>
      <c r="B4129" s="26">
        <v>4128</v>
      </c>
      <c r="C4129" s="44">
        <v>41446.95208333333</v>
      </c>
      <c r="D4129" s="39" t="s">
        <v>102</v>
      </c>
      <c r="E4129" s="47">
        <f t="shared" si="332"/>
        <v>1</v>
      </c>
      <c r="F4129" s="10">
        <v>5.8</v>
      </c>
      <c r="G4129" s="13">
        <f t="shared" si="333"/>
        <v>2.5928255555555553</v>
      </c>
      <c r="H4129" s="16">
        <f t="shared" si="334"/>
        <v>4.5457714327488539</v>
      </c>
      <c r="I4129" s="19">
        <f t="shared" si="335"/>
        <v>5</v>
      </c>
      <c r="J4129" s="13">
        <f t="shared" si="336"/>
        <v>5.4359949801215252E-2</v>
      </c>
    </row>
    <row r="4130" spans="1:10" x14ac:dyDescent="0.25">
      <c r="A4130" s="26">
        <v>173</v>
      </c>
      <c r="B4130" s="26">
        <v>4129</v>
      </c>
      <c r="C4130" s="44">
        <v>41446.993750000001</v>
      </c>
      <c r="D4130" s="39" t="s">
        <v>102</v>
      </c>
      <c r="E4130" s="47">
        <f t="shared" si="332"/>
        <v>1</v>
      </c>
      <c r="F4130" s="10">
        <v>5.8</v>
      </c>
      <c r="G4130" s="13">
        <f t="shared" si="333"/>
        <v>2.5928255555555553</v>
      </c>
      <c r="H4130" s="16">
        <f t="shared" si="334"/>
        <v>4.5457714327488539</v>
      </c>
      <c r="I4130" s="19">
        <f t="shared" si="335"/>
        <v>5</v>
      </c>
      <c r="J4130" s="13">
        <f t="shared" si="336"/>
        <v>5.4359949801215252E-2</v>
      </c>
    </row>
    <row r="4131" spans="1:10" x14ac:dyDescent="0.25">
      <c r="A4131" s="26">
        <v>173</v>
      </c>
      <c r="B4131" s="26">
        <v>4130</v>
      </c>
      <c r="C4131" s="44">
        <v>41447.035416666666</v>
      </c>
      <c r="D4131" s="39" t="s">
        <v>102</v>
      </c>
      <c r="E4131" s="47">
        <f t="shared" si="332"/>
        <v>1</v>
      </c>
      <c r="F4131" s="10">
        <v>5.8</v>
      </c>
      <c r="G4131" s="13">
        <f t="shared" si="333"/>
        <v>2.5928255555555553</v>
      </c>
      <c r="H4131" s="16">
        <f t="shared" si="334"/>
        <v>4.5457714327488539</v>
      </c>
      <c r="I4131" s="19">
        <f t="shared" si="335"/>
        <v>5</v>
      </c>
      <c r="J4131" s="13">
        <f t="shared" si="336"/>
        <v>5.4359949801215252E-2</v>
      </c>
    </row>
    <row r="4132" spans="1:10" x14ac:dyDescent="0.25">
      <c r="A4132" s="26">
        <v>173</v>
      </c>
      <c r="B4132" s="26">
        <v>4131</v>
      </c>
      <c r="C4132" s="44">
        <v>41447.07708333333</v>
      </c>
      <c r="D4132" s="39" t="s">
        <v>102</v>
      </c>
      <c r="E4132" s="47">
        <f t="shared" si="332"/>
        <v>1</v>
      </c>
      <c r="F4132" s="10">
        <v>5.8</v>
      </c>
      <c r="G4132" s="13">
        <f t="shared" si="333"/>
        <v>2.5928255555555553</v>
      </c>
      <c r="H4132" s="16">
        <f t="shared" si="334"/>
        <v>4.5457714327488539</v>
      </c>
      <c r="I4132" s="19">
        <f t="shared" si="335"/>
        <v>5</v>
      </c>
      <c r="J4132" s="13">
        <f t="shared" si="336"/>
        <v>5.4359949801215252E-2</v>
      </c>
    </row>
    <row r="4133" spans="1:10" x14ac:dyDescent="0.25">
      <c r="A4133" s="26">
        <v>173</v>
      </c>
      <c r="B4133" s="26">
        <v>4132</v>
      </c>
      <c r="C4133" s="44">
        <v>41447.118750000001</v>
      </c>
      <c r="D4133" s="39" t="s">
        <v>102</v>
      </c>
      <c r="E4133" s="47">
        <f t="shared" si="332"/>
        <v>1</v>
      </c>
      <c r="F4133" s="10">
        <v>6.9</v>
      </c>
      <c r="G4133" s="13">
        <f t="shared" si="333"/>
        <v>3.0845683333333334</v>
      </c>
      <c r="H4133" s="16">
        <f t="shared" si="334"/>
        <v>5.4079004975805338</v>
      </c>
      <c r="I4133" s="19">
        <f t="shared" si="335"/>
        <v>6</v>
      </c>
      <c r="J4133" s="13">
        <f t="shared" si="336"/>
        <v>9.1525548142848398E-2</v>
      </c>
    </row>
    <row r="4134" spans="1:10" x14ac:dyDescent="0.25">
      <c r="A4134" s="26">
        <v>173</v>
      </c>
      <c r="B4134" s="26">
        <v>4133</v>
      </c>
      <c r="C4134" s="44">
        <v>41447.160416666666</v>
      </c>
      <c r="D4134" s="39" t="s">
        <v>102</v>
      </c>
      <c r="E4134" s="47">
        <f t="shared" si="332"/>
        <v>1</v>
      </c>
      <c r="F4134" s="10">
        <v>8.1</v>
      </c>
      <c r="G4134" s="13">
        <f t="shared" si="333"/>
        <v>3.6210149999999994</v>
      </c>
      <c r="H4134" s="16">
        <f t="shared" si="334"/>
        <v>6.3484049319423645</v>
      </c>
      <c r="I4134" s="19">
        <f t="shared" si="335"/>
        <v>7</v>
      </c>
      <c r="J4134" s="13">
        <f t="shared" si="336"/>
        <v>0.14806421994704388</v>
      </c>
    </row>
    <row r="4135" spans="1:10" x14ac:dyDescent="0.25">
      <c r="A4135" s="26">
        <v>173</v>
      </c>
      <c r="B4135" s="26">
        <v>4134</v>
      </c>
      <c r="C4135" s="44">
        <v>41447.20208333333</v>
      </c>
      <c r="D4135" s="39" t="s">
        <v>102</v>
      </c>
      <c r="E4135" s="47">
        <f t="shared" si="332"/>
        <v>1</v>
      </c>
      <c r="F4135" s="10">
        <v>9.2000000000000011</v>
      </c>
      <c r="G4135" s="13">
        <f t="shared" si="333"/>
        <v>4.1127577777777784</v>
      </c>
      <c r="H4135" s="16">
        <f t="shared" si="334"/>
        <v>7.2105339967740463</v>
      </c>
      <c r="I4135" s="19">
        <f t="shared" si="335"/>
        <v>8</v>
      </c>
      <c r="J4135" s="13">
        <f t="shared" si="336"/>
        <v>0.21694944744971473</v>
      </c>
    </row>
    <row r="4136" spans="1:10" x14ac:dyDescent="0.25">
      <c r="A4136" s="26">
        <v>173</v>
      </c>
      <c r="B4136" s="26">
        <v>4135</v>
      </c>
      <c r="C4136" s="44">
        <v>41447.243750000001</v>
      </c>
      <c r="D4136" s="39" t="s">
        <v>102</v>
      </c>
      <c r="E4136" s="47">
        <f t="shared" si="332"/>
        <v>1</v>
      </c>
      <c r="F4136" s="10">
        <v>8.1</v>
      </c>
      <c r="G4136" s="13">
        <f t="shared" si="333"/>
        <v>3.6210149999999994</v>
      </c>
      <c r="H4136" s="16">
        <f t="shared" si="334"/>
        <v>6.3484049319423645</v>
      </c>
      <c r="I4136" s="19">
        <f t="shared" si="335"/>
        <v>7</v>
      </c>
      <c r="J4136" s="13">
        <f t="shared" si="336"/>
        <v>0.14806421994704388</v>
      </c>
    </row>
    <row r="4137" spans="1:10" x14ac:dyDescent="0.25">
      <c r="A4137" s="26">
        <v>173</v>
      </c>
      <c r="B4137" s="26">
        <v>4136</v>
      </c>
      <c r="C4137" s="44">
        <v>41447.285416666666</v>
      </c>
      <c r="D4137" s="39" t="s">
        <v>102</v>
      </c>
      <c r="E4137" s="47">
        <f t="shared" si="332"/>
        <v>1</v>
      </c>
      <c r="F4137" s="10">
        <v>8.1</v>
      </c>
      <c r="G4137" s="13">
        <f t="shared" si="333"/>
        <v>3.6210149999999994</v>
      </c>
      <c r="H4137" s="16">
        <f t="shared" si="334"/>
        <v>6.3484049319423645</v>
      </c>
      <c r="I4137" s="19">
        <f t="shared" si="335"/>
        <v>7</v>
      </c>
      <c r="J4137" s="13">
        <f t="shared" si="336"/>
        <v>0.14806421994704388</v>
      </c>
    </row>
    <row r="4138" spans="1:10" x14ac:dyDescent="0.25">
      <c r="A4138" s="26">
        <v>173</v>
      </c>
      <c r="B4138" s="26">
        <v>4137</v>
      </c>
      <c r="C4138" s="44">
        <v>41447.32708333333</v>
      </c>
      <c r="D4138" s="39" t="s">
        <v>102</v>
      </c>
      <c r="E4138" s="47">
        <f t="shared" si="332"/>
        <v>1</v>
      </c>
      <c r="F4138" s="10">
        <v>9.2000000000000011</v>
      </c>
      <c r="G4138" s="13">
        <f t="shared" si="333"/>
        <v>4.1127577777777784</v>
      </c>
      <c r="H4138" s="16">
        <f t="shared" si="334"/>
        <v>7.2105339967740463</v>
      </c>
      <c r="I4138" s="19">
        <f t="shared" si="335"/>
        <v>8</v>
      </c>
      <c r="J4138" s="13">
        <f t="shared" si="336"/>
        <v>0.21694944744971473</v>
      </c>
    </row>
    <row r="4139" spans="1:10" x14ac:dyDescent="0.25">
      <c r="A4139" s="26">
        <v>173</v>
      </c>
      <c r="B4139" s="26">
        <v>4138</v>
      </c>
      <c r="C4139" s="44">
        <v>41447.368750000001</v>
      </c>
      <c r="D4139" s="39" t="s">
        <v>102</v>
      </c>
      <c r="E4139" s="47">
        <f t="shared" si="332"/>
        <v>1</v>
      </c>
      <c r="F4139" s="10">
        <v>8.1</v>
      </c>
      <c r="G4139" s="13">
        <f t="shared" si="333"/>
        <v>3.6210149999999994</v>
      </c>
      <c r="H4139" s="16">
        <f t="shared" si="334"/>
        <v>6.3484049319423645</v>
      </c>
      <c r="I4139" s="19">
        <f t="shared" si="335"/>
        <v>7</v>
      </c>
      <c r="J4139" s="13">
        <f t="shared" si="336"/>
        <v>0.14806421994704388</v>
      </c>
    </row>
    <row r="4140" spans="1:10" x14ac:dyDescent="0.25">
      <c r="A4140" s="26">
        <v>173</v>
      </c>
      <c r="B4140" s="26">
        <v>4139</v>
      </c>
      <c r="C4140" s="44">
        <v>41447.410416666666</v>
      </c>
      <c r="D4140" s="39" t="s">
        <v>102</v>
      </c>
      <c r="E4140" s="47">
        <f t="shared" si="332"/>
        <v>1</v>
      </c>
      <c r="F4140" s="10">
        <v>9.2000000000000011</v>
      </c>
      <c r="G4140" s="13">
        <f t="shared" si="333"/>
        <v>4.1127577777777784</v>
      </c>
      <c r="H4140" s="16">
        <f t="shared" si="334"/>
        <v>7.2105339967740463</v>
      </c>
      <c r="I4140" s="19">
        <f t="shared" si="335"/>
        <v>8</v>
      </c>
      <c r="J4140" s="13">
        <f t="shared" si="336"/>
        <v>0.21694944744971473</v>
      </c>
    </row>
    <row r="4141" spans="1:10" x14ac:dyDescent="0.25">
      <c r="A4141" s="26">
        <v>173</v>
      </c>
      <c r="B4141" s="26">
        <v>4140</v>
      </c>
      <c r="C4141" s="44">
        <v>41447.45208333333</v>
      </c>
      <c r="D4141" s="39" t="s">
        <v>102</v>
      </c>
      <c r="E4141" s="47">
        <f t="shared" si="332"/>
        <v>1</v>
      </c>
      <c r="F4141" s="10">
        <v>4.6000000000000005</v>
      </c>
      <c r="G4141" s="13">
        <f t="shared" si="333"/>
        <v>2.0563788888888892</v>
      </c>
      <c r="H4141" s="16">
        <f t="shared" si="334"/>
        <v>3.6052669983870231</v>
      </c>
      <c r="I4141" s="19">
        <f t="shared" si="335"/>
        <v>4</v>
      </c>
      <c r="J4141" s="13">
        <f t="shared" si="336"/>
        <v>2.7118680931214341E-2</v>
      </c>
    </row>
    <row r="4142" spans="1:10" x14ac:dyDescent="0.25">
      <c r="A4142" s="26">
        <v>173</v>
      </c>
      <c r="B4142" s="26">
        <v>4141</v>
      </c>
      <c r="C4142" s="44">
        <v>41447.493750000001</v>
      </c>
      <c r="D4142" s="39" t="s">
        <v>102</v>
      </c>
      <c r="E4142" s="47">
        <f t="shared" si="332"/>
        <v>1</v>
      </c>
      <c r="F4142" s="10">
        <v>6.9</v>
      </c>
      <c r="G4142" s="13">
        <f t="shared" si="333"/>
        <v>3.0845683333333334</v>
      </c>
      <c r="H4142" s="16">
        <f t="shared" si="334"/>
        <v>5.4079004975805338</v>
      </c>
      <c r="I4142" s="19">
        <f t="shared" si="335"/>
        <v>6</v>
      </c>
      <c r="J4142" s="13">
        <f t="shared" si="336"/>
        <v>9.1525548142848398E-2</v>
      </c>
    </row>
    <row r="4143" spans="1:10" x14ac:dyDescent="0.25">
      <c r="A4143" s="26">
        <v>173</v>
      </c>
      <c r="B4143" s="26">
        <v>4142</v>
      </c>
      <c r="C4143" s="44">
        <v>41447.535416666666</v>
      </c>
      <c r="D4143" s="39" t="s">
        <v>102</v>
      </c>
      <c r="E4143" s="47">
        <f t="shared" si="332"/>
        <v>1</v>
      </c>
      <c r="F4143" s="10">
        <v>8.1</v>
      </c>
      <c r="G4143" s="13">
        <f t="shared" si="333"/>
        <v>3.6210149999999994</v>
      </c>
      <c r="H4143" s="16">
        <f t="shared" si="334"/>
        <v>6.3484049319423645</v>
      </c>
      <c r="I4143" s="19">
        <f t="shared" si="335"/>
        <v>7</v>
      </c>
      <c r="J4143" s="13">
        <f t="shared" si="336"/>
        <v>0.14806421994704388</v>
      </c>
    </row>
    <row r="4144" spans="1:10" x14ac:dyDescent="0.25">
      <c r="A4144" s="26">
        <v>173</v>
      </c>
      <c r="B4144" s="26">
        <v>4143</v>
      </c>
      <c r="C4144" s="44">
        <v>41447.57708333333</v>
      </c>
      <c r="D4144" s="39" t="s">
        <v>102</v>
      </c>
      <c r="E4144" s="47">
        <f t="shared" si="332"/>
        <v>1</v>
      </c>
      <c r="F4144" s="10">
        <v>3.5</v>
      </c>
      <c r="G4144" s="13">
        <f t="shared" si="333"/>
        <v>1.5646361111111109</v>
      </c>
      <c r="H4144" s="16">
        <f t="shared" si="334"/>
        <v>2.7431379335553427</v>
      </c>
      <c r="I4144" s="19">
        <f t="shared" si="335"/>
        <v>3</v>
      </c>
      <c r="J4144" s="13">
        <f t="shared" si="336"/>
        <v>1.1945358807900612E-2</v>
      </c>
    </row>
    <row r="4145" spans="1:10" x14ac:dyDescent="0.25">
      <c r="A4145" s="26">
        <v>173</v>
      </c>
      <c r="B4145" s="26">
        <v>4144</v>
      </c>
      <c r="C4145" s="44">
        <v>41447.618750000001</v>
      </c>
      <c r="D4145" s="39" t="s">
        <v>102</v>
      </c>
      <c r="E4145" s="47">
        <f t="shared" si="332"/>
        <v>1</v>
      </c>
      <c r="F4145" s="10">
        <v>5.8</v>
      </c>
      <c r="G4145" s="13">
        <f t="shared" si="333"/>
        <v>2.5928255555555553</v>
      </c>
      <c r="H4145" s="16">
        <f t="shared" si="334"/>
        <v>4.5457714327488539</v>
      </c>
      <c r="I4145" s="19">
        <f t="shared" si="335"/>
        <v>5</v>
      </c>
      <c r="J4145" s="13">
        <f t="shared" si="336"/>
        <v>5.4359949801215252E-2</v>
      </c>
    </row>
    <row r="4146" spans="1:10" x14ac:dyDescent="0.25">
      <c r="A4146" s="26">
        <v>173</v>
      </c>
      <c r="B4146" s="26">
        <v>4145</v>
      </c>
      <c r="C4146" s="44">
        <v>41447.660416666666</v>
      </c>
      <c r="D4146" s="39" t="s">
        <v>102</v>
      </c>
      <c r="E4146" s="47">
        <f t="shared" si="332"/>
        <v>1</v>
      </c>
      <c r="F4146" s="10">
        <v>4.6000000000000005</v>
      </c>
      <c r="G4146" s="13">
        <f t="shared" si="333"/>
        <v>2.0563788888888892</v>
      </c>
      <c r="H4146" s="16">
        <f t="shared" si="334"/>
        <v>3.6052669983870231</v>
      </c>
      <c r="I4146" s="19">
        <f t="shared" si="335"/>
        <v>4</v>
      </c>
      <c r="J4146" s="13">
        <f t="shared" si="336"/>
        <v>2.7118680931214341E-2</v>
      </c>
    </row>
    <row r="4147" spans="1:10" x14ac:dyDescent="0.25">
      <c r="A4147" s="26">
        <v>173</v>
      </c>
      <c r="B4147" s="26">
        <v>4146</v>
      </c>
      <c r="C4147" s="44">
        <v>41447.70208333333</v>
      </c>
      <c r="D4147" s="39" t="s">
        <v>102</v>
      </c>
      <c r="E4147" s="47">
        <f t="shared" si="332"/>
        <v>1</v>
      </c>
      <c r="F4147" s="10">
        <v>3.5</v>
      </c>
      <c r="G4147" s="13">
        <f t="shared" si="333"/>
        <v>1.5646361111111109</v>
      </c>
      <c r="H4147" s="16">
        <f t="shared" si="334"/>
        <v>2.7431379335553427</v>
      </c>
      <c r="I4147" s="19">
        <f t="shared" si="335"/>
        <v>3</v>
      </c>
      <c r="J4147" s="13">
        <f t="shared" si="336"/>
        <v>1.1945358807900612E-2</v>
      </c>
    </row>
    <row r="4148" spans="1:10" x14ac:dyDescent="0.25">
      <c r="A4148" s="26">
        <v>173</v>
      </c>
      <c r="B4148" s="26">
        <v>4147</v>
      </c>
      <c r="C4148" s="44">
        <v>41447.743750000001</v>
      </c>
      <c r="D4148" s="39" t="s">
        <v>102</v>
      </c>
      <c r="E4148" s="47">
        <f t="shared" si="332"/>
        <v>1</v>
      </c>
      <c r="F4148" s="10">
        <v>6.9</v>
      </c>
      <c r="G4148" s="13">
        <f t="shared" si="333"/>
        <v>3.0845683333333334</v>
      </c>
      <c r="H4148" s="16">
        <f t="shared" si="334"/>
        <v>5.4079004975805338</v>
      </c>
      <c r="I4148" s="19">
        <f t="shared" si="335"/>
        <v>6</v>
      </c>
      <c r="J4148" s="13">
        <f t="shared" si="336"/>
        <v>9.1525548142848398E-2</v>
      </c>
    </row>
    <row r="4149" spans="1:10" x14ac:dyDescent="0.25">
      <c r="A4149" s="26">
        <v>173</v>
      </c>
      <c r="B4149" s="26">
        <v>4148</v>
      </c>
      <c r="C4149" s="44">
        <v>41447.785416666666</v>
      </c>
      <c r="D4149" s="39" t="s">
        <v>102</v>
      </c>
      <c r="E4149" s="47">
        <f t="shared" si="332"/>
        <v>1</v>
      </c>
      <c r="F4149" s="10">
        <v>5.8</v>
      </c>
      <c r="G4149" s="13">
        <f t="shared" si="333"/>
        <v>2.5928255555555553</v>
      </c>
      <c r="H4149" s="16">
        <f t="shared" si="334"/>
        <v>4.5457714327488539</v>
      </c>
      <c r="I4149" s="19">
        <f t="shared" si="335"/>
        <v>5</v>
      </c>
      <c r="J4149" s="13">
        <f t="shared" si="336"/>
        <v>5.4359949801215252E-2</v>
      </c>
    </row>
    <row r="4150" spans="1:10" x14ac:dyDescent="0.25">
      <c r="A4150" s="26">
        <v>173</v>
      </c>
      <c r="B4150" s="26">
        <v>4149</v>
      </c>
      <c r="C4150" s="44">
        <v>41447.82708333333</v>
      </c>
      <c r="D4150" s="39" t="s">
        <v>102</v>
      </c>
      <c r="E4150" s="47">
        <f t="shared" si="332"/>
        <v>1</v>
      </c>
      <c r="F4150" s="10">
        <v>9.2000000000000011</v>
      </c>
      <c r="G4150" s="13">
        <f t="shared" si="333"/>
        <v>4.1127577777777784</v>
      </c>
      <c r="H4150" s="16">
        <f t="shared" si="334"/>
        <v>7.2105339967740463</v>
      </c>
      <c r="I4150" s="19">
        <f t="shared" si="335"/>
        <v>8</v>
      </c>
      <c r="J4150" s="13">
        <f t="shared" si="336"/>
        <v>0.21694944744971473</v>
      </c>
    </row>
    <row r="4151" spans="1:10" x14ac:dyDescent="0.25">
      <c r="A4151" s="26">
        <v>173</v>
      </c>
      <c r="B4151" s="26">
        <v>4150</v>
      </c>
      <c r="C4151" s="44">
        <v>41447.868750000001</v>
      </c>
      <c r="D4151" s="39" t="s">
        <v>102</v>
      </c>
      <c r="E4151" s="47">
        <f t="shared" si="332"/>
        <v>1</v>
      </c>
      <c r="F4151" s="10">
        <v>4.6000000000000005</v>
      </c>
      <c r="G4151" s="13">
        <f t="shared" si="333"/>
        <v>2.0563788888888892</v>
      </c>
      <c r="H4151" s="16">
        <f t="shared" si="334"/>
        <v>3.6052669983870231</v>
      </c>
      <c r="I4151" s="19">
        <f t="shared" si="335"/>
        <v>4</v>
      </c>
      <c r="J4151" s="13">
        <f t="shared" si="336"/>
        <v>2.7118680931214341E-2</v>
      </c>
    </row>
    <row r="4152" spans="1:10" x14ac:dyDescent="0.25">
      <c r="A4152" s="26">
        <v>173</v>
      </c>
      <c r="B4152" s="26">
        <v>4151</v>
      </c>
      <c r="C4152" s="44">
        <v>41447.910416666666</v>
      </c>
      <c r="D4152" s="39" t="s">
        <v>102</v>
      </c>
      <c r="E4152" s="47">
        <f t="shared" si="332"/>
        <v>1</v>
      </c>
      <c r="F4152" s="10">
        <v>4.6000000000000005</v>
      </c>
      <c r="G4152" s="13">
        <f t="shared" si="333"/>
        <v>2.0563788888888892</v>
      </c>
      <c r="H4152" s="16">
        <f t="shared" si="334"/>
        <v>3.6052669983870231</v>
      </c>
      <c r="I4152" s="19">
        <f t="shared" si="335"/>
        <v>4</v>
      </c>
      <c r="J4152" s="13">
        <f t="shared" si="336"/>
        <v>2.7118680931214341E-2</v>
      </c>
    </row>
    <row r="4153" spans="1:10" x14ac:dyDescent="0.25">
      <c r="A4153" s="26">
        <v>173</v>
      </c>
      <c r="B4153" s="26">
        <v>4152</v>
      </c>
      <c r="C4153" s="44">
        <v>41447.95208333333</v>
      </c>
      <c r="D4153" s="39" t="s">
        <v>102</v>
      </c>
      <c r="E4153" s="47">
        <f t="shared" si="332"/>
        <v>1</v>
      </c>
      <c r="F4153" s="10">
        <v>4.6000000000000005</v>
      </c>
      <c r="G4153" s="13">
        <f t="shared" si="333"/>
        <v>2.0563788888888892</v>
      </c>
      <c r="H4153" s="16">
        <f t="shared" si="334"/>
        <v>3.6052669983870231</v>
      </c>
      <c r="I4153" s="19">
        <f t="shared" si="335"/>
        <v>4</v>
      </c>
      <c r="J4153" s="13">
        <f t="shared" si="336"/>
        <v>2.7118680931214341E-2</v>
      </c>
    </row>
    <row r="4154" spans="1:10" x14ac:dyDescent="0.25">
      <c r="A4154" s="26">
        <v>174</v>
      </c>
      <c r="B4154" s="26">
        <v>4153</v>
      </c>
      <c r="C4154" s="44">
        <v>41447.993750000001</v>
      </c>
      <c r="D4154" s="39" t="s">
        <v>102</v>
      </c>
      <c r="E4154" s="47">
        <f t="shared" si="332"/>
        <v>1</v>
      </c>
      <c r="F4154" s="10">
        <v>4.6000000000000005</v>
      </c>
      <c r="G4154" s="13">
        <f t="shared" si="333"/>
        <v>2.0563788888888892</v>
      </c>
      <c r="H4154" s="16">
        <f t="shared" si="334"/>
        <v>3.6052669983870231</v>
      </c>
      <c r="I4154" s="19">
        <f t="shared" si="335"/>
        <v>4</v>
      </c>
      <c r="J4154" s="13">
        <f t="shared" si="336"/>
        <v>2.7118680931214341E-2</v>
      </c>
    </row>
    <row r="4155" spans="1:10" x14ac:dyDescent="0.25">
      <c r="A4155" s="26">
        <v>174</v>
      </c>
      <c r="B4155" s="26">
        <v>4154</v>
      </c>
      <c r="C4155" s="44">
        <v>41448.035416666666</v>
      </c>
      <c r="D4155" s="39" t="s">
        <v>104</v>
      </c>
      <c r="E4155" s="47">
        <f t="shared" si="332"/>
        <v>0.5</v>
      </c>
      <c r="F4155" s="10">
        <v>5.75</v>
      </c>
      <c r="G4155" s="13">
        <f t="shared" si="333"/>
        <v>2.5704736111111113</v>
      </c>
      <c r="H4155" s="16">
        <f t="shared" si="334"/>
        <v>4.506583747983778</v>
      </c>
      <c r="I4155" s="19">
        <f t="shared" si="335"/>
        <v>5</v>
      </c>
      <c r="J4155" s="13">
        <f t="shared" si="336"/>
        <v>5.2966173693777978E-2</v>
      </c>
    </row>
    <row r="4156" spans="1:10" x14ac:dyDescent="0.25">
      <c r="A4156" s="26">
        <v>174</v>
      </c>
      <c r="B4156" s="26">
        <v>4155</v>
      </c>
      <c r="C4156" s="44">
        <v>41448.07708333333</v>
      </c>
      <c r="D4156" s="39" t="s">
        <v>104</v>
      </c>
      <c r="E4156" s="47">
        <f t="shared" si="332"/>
        <v>0.5</v>
      </c>
      <c r="F4156" s="10">
        <v>6.9</v>
      </c>
      <c r="G4156" s="13">
        <f t="shared" si="333"/>
        <v>3.0845683333333334</v>
      </c>
      <c r="H4156" s="16">
        <f t="shared" si="334"/>
        <v>5.4079004975805338</v>
      </c>
      <c r="I4156" s="19">
        <f t="shared" si="335"/>
        <v>6</v>
      </c>
      <c r="J4156" s="13">
        <f t="shared" si="336"/>
        <v>9.1525548142848398E-2</v>
      </c>
    </row>
    <row r="4157" spans="1:10" x14ac:dyDescent="0.25">
      <c r="A4157" s="26">
        <v>174</v>
      </c>
      <c r="B4157" s="26">
        <v>4156</v>
      </c>
      <c r="C4157" s="44">
        <v>41448.118750000001</v>
      </c>
      <c r="D4157" s="39" t="s">
        <v>104</v>
      </c>
      <c r="E4157" s="47">
        <f t="shared" si="332"/>
        <v>0.5</v>
      </c>
      <c r="F4157" s="10">
        <v>8.1</v>
      </c>
      <c r="G4157" s="13">
        <f t="shared" si="333"/>
        <v>3.6210149999999994</v>
      </c>
      <c r="H4157" s="16">
        <f t="shared" si="334"/>
        <v>6.3484049319423645</v>
      </c>
      <c r="I4157" s="19">
        <f t="shared" si="335"/>
        <v>7</v>
      </c>
      <c r="J4157" s="13">
        <f t="shared" si="336"/>
        <v>0.14806421994704388</v>
      </c>
    </row>
    <row r="4158" spans="1:10" x14ac:dyDescent="0.25">
      <c r="A4158" s="26">
        <v>174</v>
      </c>
      <c r="B4158" s="26">
        <v>4157</v>
      </c>
      <c r="C4158" s="44">
        <v>41448.160416666666</v>
      </c>
      <c r="D4158" s="39" t="s">
        <v>105</v>
      </c>
      <c r="E4158" s="47">
        <f t="shared" si="332"/>
        <v>0.3</v>
      </c>
      <c r="F4158" s="10">
        <v>10.4</v>
      </c>
      <c r="G4158" s="13">
        <f t="shared" si="333"/>
        <v>4.649204444444444</v>
      </c>
      <c r="H4158" s="16">
        <f t="shared" si="334"/>
        <v>8.1510384311358752</v>
      </c>
      <c r="I4158" s="19">
        <f t="shared" si="335"/>
        <v>9</v>
      </c>
      <c r="J4158" s="13">
        <f t="shared" si="336"/>
        <v>0.31339717994379734</v>
      </c>
    </row>
    <row r="4159" spans="1:10" x14ac:dyDescent="0.25">
      <c r="A4159" s="26">
        <v>174</v>
      </c>
      <c r="B4159" s="26">
        <v>4158</v>
      </c>
      <c r="C4159" s="44">
        <v>41448.20208333333</v>
      </c>
      <c r="D4159" s="39" t="s">
        <v>105</v>
      </c>
      <c r="E4159" s="47">
        <f t="shared" si="332"/>
        <v>0.3</v>
      </c>
      <c r="F4159" s="10">
        <v>8.1</v>
      </c>
      <c r="G4159" s="13">
        <f t="shared" si="333"/>
        <v>3.6210149999999994</v>
      </c>
      <c r="H4159" s="16">
        <f t="shared" si="334"/>
        <v>6.3484049319423645</v>
      </c>
      <c r="I4159" s="19">
        <f t="shared" si="335"/>
        <v>7</v>
      </c>
      <c r="J4159" s="13">
        <f t="shared" si="336"/>
        <v>0.14806421994704388</v>
      </c>
    </row>
    <row r="4160" spans="1:10" x14ac:dyDescent="0.25">
      <c r="A4160" s="26">
        <v>174</v>
      </c>
      <c r="B4160" s="26">
        <v>4159</v>
      </c>
      <c r="C4160" s="44">
        <v>41448.243750000001</v>
      </c>
      <c r="D4160" s="39" t="s">
        <v>105</v>
      </c>
      <c r="E4160" s="47">
        <f t="shared" si="332"/>
        <v>0.3</v>
      </c>
      <c r="F4160" s="10">
        <v>5.8</v>
      </c>
      <c r="G4160" s="13">
        <f t="shared" si="333"/>
        <v>2.5928255555555553</v>
      </c>
      <c r="H4160" s="16">
        <f t="shared" si="334"/>
        <v>4.5457714327488539</v>
      </c>
      <c r="I4160" s="19">
        <f t="shared" si="335"/>
        <v>5</v>
      </c>
      <c r="J4160" s="13">
        <f t="shared" si="336"/>
        <v>5.4359949801215252E-2</v>
      </c>
    </row>
    <row r="4161" spans="1:10" x14ac:dyDescent="0.25">
      <c r="A4161" s="26">
        <v>174</v>
      </c>
      <c r="B4161" s="26">
        <v>4160</v>
      </c>
      <c r="C4161" s="44">
        <v>41448.285416666666</v>
      </c>
      <c r="D4161" s="39" t="s">
        <v>105</v>
      </c>
      <c r="E4161" s="47">
        <f t="shared" si="332"/>
        <v>0.3</v>
      </c>
      <c r="F4161" s="10">
        <v>5.8</v>
      </c>
      <c r="G4161" s="13">
        <f t="shared" si="333"/>
        <v>2.5928255555555553</v>
      </c>
      <c r="H4161" s="16">
        <f t="shared" si="334"/>
        <v>4.5457714327488539</v>
      </c>
      <c r="I4161" s="19">
        <f t="shared" si="335"/>
        <v>5</v>
      </c>
      <c r="J4161" s="13">
        <f t="shared" si="336"/>
        <v>5.4359949801215252E-2</v>
      </c>
    </row>
    <row r="4162" spans="1:10" x14ac:dyDescent="0.25">
      <c r="A4162" s="26">
        <v>174</v>
      </c>
      <c r="B4162" s="26">
        <v>4161</v>
      </c>
      <c r="C4162" s="44">
        <v>41448.32708333333</v>
      </c>
      <c r="D4162" s="39" t="s">
        <v>105</v>
      </c>
      <c r="E4162" s="47">
        <f t="shared" ref="E4162:E4225" si="337">+VLOOKUP(D4162,$Q$2:$R$21,2,FALSE)</f>
        <v>0.3</v>
      </c>
      <c r="F4162" s="10">
        <v>8.1</v>
      </c>
      <c r="G4162" s="13">
        <f t="shared" ref="G4162:G4225" si="338">+F4162*1609.34/3600</f>
        <v>3.6210149999999994</v>
      </c>
      <c r="H4162" s="16">
        <f t="shared" ref="H4162:H4225" si="339">G4162*(8^0.27)</f>
        <v>6.3484049319423645</v>
      </c>
      <c r="I4162" s="19">
        <f t="shared" ref="I4162:I4225" si="340">IF(AND(H4162&gt;=0,H4162&lt;1),1,IF(AND(H4162&gt;=1,H4162&lt;2),2,IF(AND(H4162&gt;=2,H4162&lt;3),3,IF(AND(H4162&gt;=3,H4162&lt;4),4,IF(AND(H4162&gt;=4,H4162&lt;5),5,IF(AND(H4162&gt;=5,H4162&lt;6),6,IF(AND(H4162&gt;=6,H4162&lt;7),7,IF(AND(H4162&gt;=7,H4162&lt;8),8,IF(AND(H4162&gt;=8,H4162&lt;9),9,IF(AND(H4162&gt;=9,H4162&lt;10),10,IF(AND(H4162&gt;=10,H4162&lt;11),11,IF(AND(H4162&gt;=11,H4162&lt;12),12,IF(AND(H4162&gt;=12,H4162&lt;13),13,IF(AND(H4162&gt;=13,H4162&lt;14),14,IF(AND(H4162&gt;=14,H4162&lt;15),15,IF(AND(H4162&gt;=15,H4162&lt;25),16,IF(H4162&gt;25,17,0)))))))))))))))))</f>
        <v>7</v>
      </c>
      <c r="J4162" s="13">
        <f t="shared" ref="J4162:J4225" si="341">MIN((H4162/$K$1)^3*$J$1,$J$1)</f>
        <v>0.14806421994704388</v>
      </c>
    </row>
    <row r="4163" spans="1:10" x14ac:dyDescent="0.25">
      <c r="A4163" s="26">
        <v>174</v>
      </c>
      <c r="B4163" s="26">
        <v>4162</v>
      </c>
      <c r="C4163" s="44">
        <v>41448.368750000001</v>
      </c>
      <c r="D4163" s="39" t="s">
        <v>105</v>
      </c>
      <c r="E4163" s="47">
        <f t="shared" si="337"/>
        <v>0.3</v>
      </c>
      <c r="F4163" s="10">
        <v>9.2000000000000011</v>
      </c>
      <c r="G4163" s="13">
        <f t="shared" si="338"/>
        <v>4.1127577777777784</v>
      </c>
      <c r="H4163" s="16">
        <f t="shared" si="339"/>
        <v>7.2105339967740463</v>
      </c>
      <c r="I4163" s="19">
        <f t="shared" si="340"/>
        <v>8</v>
      </c>
      <c r="J4163" s="13">
        <f t="shared" si="341"/>
        <v>0.21694944744971473</v>
      </c>
    </row>
    <row r="4164" spans="1:10" x14ac:dyDescent="0.25">
      <c r="A4164" s="26">
        <v>174</v>
      </c>
      <c r="B4164" s="26">
        <v>4163</v>
      </c>
      <c r="C4164" s="44">
        <v>41448.410416666666</v>
      </c>
      <c r="D4164" s="39" t="s">
        <v>105</v>
      </c>
      <c r="E4164" s="47">
        <f t="shared" si="337"/>
        <v>0.3</v>
      </c>
      <c r="F4164" s="10">
        <v>9.2000000000000011</v>
      </c>
      <c r="G4164" s="13">
        <f t="shared" si="338"/>
        <v>4.1127577777777784</v>
      </c>
      <c r="H4164" s="16">
        <f t="shared" si="339"/>
        <v>7.2105339967740463</v>
      </c>
      <c r="I4164" s="19">
        <f t="shared" si="340"/>
        <v>8</v>
      </c>
      <c r="J4164" s="13">
        <f t="shared" si="341"/>
        <v>0.21694944744971473</v>
      </c>
    </row>
    <row r="4165" spans="1:10" x14ac:dyDescent="0.25">
      <c r="A4165" s="26">
        <v>174</v>
      </c>
      <c r="B4165" s="26">
        <v>4164</v>
      </c>
      <c r="C4165" s="44">
        <v>41448.45208333333</v>
      </c>
      <c r="D4165" s="39" t="s">
        <v>103</v>
      </c>
      <c r="E4165" s="47">
        <f t="shared" si="337"/>
        <v>0.7</v>
      </c>
      <c r="F4165" s="10">
        <v>3.5</v>
      </c>
      <c r="G4165" s="13">
        <f t="shared" si="338"/>
        <v>1.5646361111111109</v>
      </c>
      <c r="H4165" s="16">
        <f t="shared" si="339"/>
        <v>2.7431379335553427</v>
      </c>
      <c r="I4165" s="19">
        <f t="shared" si="340"/>
        <v>3</v>
      </c>
      <c r="J4165" s="13">
        <f t="shared" si="341"/>
        <v>1.1945358807900612E-2</v>
      </c>
    </row>
    <row r="4166" spans="1:10" x14ac:dyDescent="0.25">
      <c r="A4166" s="26">
        <v>174</v>
      </c>
      <c r="B4166" s="26">
        <v>4165</v>
      </c>
      <c r="C4166" s="44">
        <v>41448.493750000001</v>
      </c>
      <c r="D4166" s="39" t="s">
        <v>103</v>
      </c>
      <c r="E4166" s="47">
        <f t="shared" si="337"/>
        <v>0.7</v>
      </c>
      <c r="F4166" s="10">
        <v>5.8</v>
      </c>
      <c r="G4166" s="13">
        <f t="shared" si="338"/>
        <v>2.5928255555555553</v>
      </c>
      <c r="H4166" s="16">
        <f t="shared" si="339"/>
        <v>4.5457714327488539</v>
      </c>
      <c r="I4166" s="19">
        <f t="shared" si="340"/>
        <v>5</v>
      </c>
      <c r="J4166" s="13">
        <f t="shared" si="341"/>
        <v>5.4359949801215252E-2</v>
      </c>
    </row>
    <row r="4167" spans="1:10" x14ac:dyDescent="0.25">
      <c r="A4167" s="26">
        <v>174</v>
      </c>
      <c r="B4167" s="26">
        <v>4166</v>
      </c>
      <c r="C4167" s="44">
        <v>41448.535416666666</v>
      </c>
      <c r="D4167" s="39" t="s">
        <v>103</v>
      </c>
      <c r="E4167" s="47">
        <f t="shared" si="337"/>
        <v>0.7</v>
      </c>
      <c r="F4167" s="10">
        <v>5.8</v>
      </c>
      <c r="G4167" s="13">
        <f t="shared" si="338"/>
        <v>2.5928255555555553</v>
      </c>
      <c r="H4167" s="16">
        <f t="shared" si="339"/>
        <v>4.5457714327488539</v>
      </c>
      <c r="I4167" s="19">
        <f t="shared" si="340"/>
        <v>5</v>
      </c>
      <c r="J4167" s="13">
        <f t="shared" si="341"/>
        <v>5.4359949801215252E-2</v>
      </c>
    </row>
    <row r="4168" spans="1:10" x14ac:dyDescent="0.25">
      <c r="A4168" s="26">
        <v>174</v>
      </c>
      <c r="B4168" s="26">
        <v>4167</v>
      </c>
      <c r="C4168" s="44">
        <v>41448.57708333333</v>
      </c>
      <c r="D4168" s="39" t="s">
        <v>103</v>
      </c>
      <c r="E4168" s="47">
        <f t="shared" si="337"/>
        <v>0.7</v>
      </c>
      <c r="F4168" s="10">
        <v>12.7</v>
      </c>
      <c r="G4168" s="13">
        <f t="shared" si="338"/>
        <v>5.6773938888888882</v>
      </c>
      <c r="H4168" s="16">
        <f t="shared" si="339"/>
        <v>9.9536719303293868</v>
      </c>
      <c r="I4168" s="19">
        <f t="shared" si="340"/>
        <v>10</v>
      </c>
      <c r="J4168" s="13">
        <f t="shared" si="341"/>
        <v>0.57069784048988625</v>
      </c>
    </row>
    <row r="4169" spans="1:10" x14ac:dyDescent="0.25">
      <c r="A4169" s="26">
        <v>174</v>
      </c>
      <c r="B4169" s="26">
        <v>4168</v>
      </c>
      <c r="C4169" s="44">
        <v>41448.618750000001</v>
      </c>
      <c r="D4169" s="39" t="s">
        <v>104</v>
      </c>
      <c r="E4169" s="47">
        <f t="shared" si="337"/>
        <v>0.5</v>
      </c>
      <c r="F4169" s="10">
        <v>16.100000000000001</v>
      </c>
      <c r="G4169" s="13">
        <f t="shared" si="338"/>
        <v>7.1973261111111109</v>
      </c>
      <c r="H4169" s="16">
        <f t="shared" si="339"/>
        <v>12.618434494354577</v>
      </c>
      <c r="I4169" s="19">
        <f t="shared" si="340"/>
        <v>13</v>
      </c>
      <c r="J4169" s="13">
        <f t="shared" si="341"/>
        <v>1</v>
      </c>
    </row>
    <row r="4170" spans="1:10" x14ac:dyDescent="0.25">
      <c r="A4170" s="26">
        <v>174</v>
      </c>
      <c r="B4170" s="26">
        <v>4169</v>
      </c>
      <c r="C4170" s="44">
        <v>41448.660416666666</v>
      </c>
      <c r="D4170" s="39" t="s">
        <v>104</v>
      </c>
      <c r="E4170" s="47">
        <f t="shared" si="337"/>
        <v>0.5</v>
      </c>
      <c r="F4170" s="10">
        <v>11.5</v>
      </c>
      <c r="G4170" s="13">
        <f t="shared" si="338"/>
        <v>5.1409472222222226</v>
      </c>
      <c r="H4170" s="16">
        <f t="shared" si="339"/>
        <v>9.0131674959675561</v>
      </c>
      <c r="I4170" s="19">
        <f t="shared" si="340"/>
        <v>10</v>
      </c>
      <c r="J4170" s="13">
        <f t="shared" si="341"/>
        <v>0.42372938955022382</v>
      </c>
    </row>
    <row r="4171" spans="1:10" x14ac:dyDescent="0.25">
      <c r="A4171" s="26">
        <v>174</v>
      </c>
      <c r="B4171" s="26">
        <v>4170</v>
      </c>
      <c r="C4171" s="44">
        <v>41448.70208333333</v>
      </c>
      <c r="D4171" s="39" t="s">
        <v>102</v>
      </c>
      <c r="E4171" s="47">
        <f t="shared" si="337"/>
        <v>1</v>
      </c>
      <c r="F4171" s="10">
        <v>12.7</v>
      </c>
      <c r="G4171" s="13">
        <f t="shared" si="338"/>
        <v>5.6773938888888882</v>
      </c>
      <c r="H4171" s="16">
        <f t="shared" si="339"/>
        <v>9.9536719303293868</v>
      </c>
      <c r="I4171" s="19">
        <f t="shared" si="340"/>
        <v>10</v>
      </c>
      <c r="J4171" s="13">
        <f t="shared" si="341"/>
        <v>0.57069784048988625</v>
      </c>
    </row>
    <row r="4172" spans="1:10" x14ac:dyDescent="0.25">
      <c r="A4172" s="26">
        <v>174</v>
      </c>
      <c r="B4172" s="26">
        <v>4171</v>
      </c>
      <c r="C4172" s="44">
        <v>41448.743750000001</v>
      </c>
      <c r="D4172" s="39" t="s">
        <v>102</v>
      </c>
      <c r="E4172" s="47">
        <f t="shared" si="337"/>
        <v>1</v>
      </c>
      <c r="F4172" s="10">
        <v>13.8</v>
      </c>
      <c r="G4172" s="13">
        <f t="shared" si="338"/>
        <v>6.1691366666666667</v>
      </c>
      <c r="H4172" s="16">
        <f t="shared" si="339"/>
        <v>10.815800995161068</v>
      </c>
      <c r="I4172" s="19">
        <f t="shared" si="340"/>
        <v>11</v>
      </c>
      <c r="J4172" s="13">
        <f t="shared" si="341"/>
        <v>0.73220438514278718</v>
      </c>
    </row>
    <row r="4173" spans="1:10" x14ac:dyDescent="0.25">
      <c r="A4173" s="26">
        <v>174</v>
      </c>
      <c r="B4173" s="26">
        <v>4172</v>
      </c>
      <c r="C4173" s="44">
        <v>41448.785416666666</v>
      </c>
      <c r="D4173" s="39" t="s">
        <v>102</v>
      </c>
      <c r="E4173" s="47">
        <f t="shared" si="337"/>
        <v>1</v>
      </c>
      <c r="F4173" s="10">
        <v>16.100000000000001</v>
      </c>
      <c r="G4173" s="13">
        <f t="shared" si="338"/>
        <v>7.1973261111111109</v>
      </c>
      <c r="H4173" s="16">
        <f t="shared" si="339"/>
        <v>12.618434494354577</v>
      </c>
      <c r="I4173" s="19">
        <f t="shared" si="340"/>
        <v>13</v>
      </c>
      <c r="J4173" s="13">
        <f t="shared" si="341"/>
        <v>1</v>
      </c>
    </row>
    <row r="4174" spans="1:10" x14ac:dyDescent="0.25">
      <c r="A4174" s="26">
        <v>174</v>
      </c>
      <c r="B4174" s="26">
        <v>4173</v>
      </c>
      <c r="C4174" s="44">
        <v>41448.82708333333</v>
      </c>
      <c r="D4174" s="39" t="s">
        <v>102</v>
      </c>
      <c r="E4174" s="47">
        <f t="shared" si="337"/>
        <v>1</v>
      </c>
      <c r="F4174" s="10">
        <v>16.100000000000001</v>
      </c>
      <c r="G4174" s="13">
        <f t="shared" si="338"/>
        <v>7.1973261111111109</v>
      </c>
      <c r="H4174" s="16">
        <f t="shared" si="339"/>
        <v>12.618434494354577</v>
      </c>
      <c r="I4174" s="19">
        <f t="shared" si="340"/>
        <v>13</v>
      </c>
      <c r="J4174" s="13">
        <f t="shared" si="341"/>
        <v>1</v>
      </c>
    </row>
    <row r="4175" spans="1:10" x14ac:dyDescent="0.25">
      <c r="A4175" s="26">
        <v>174</v>
      </c>
      <c r="B4175" s="26">
        <v>4174</v>
      </c>
      <c r="C4175" s="44">
        <v>41448.868750000001</v>
      </c>
      <c r="D4175" s="39" t="s">
        <v>102</v>
      </c>
      <c r="E4175" s="47">
        <f t="shared" si="337"/>
        <v>1</v>
      </c>
      <c r="F4175" s="10">
        <v>9.2000000000000011</v>
      </c>
      <c r="G4175" s="13">
        <f t="shared" si="338"/>
        <v>4.1127577777777784</v>
      </c>
      <c r="H4175" s="16">
        <f t="shared" si="339"/>
        <v>7.2105339967740463</v>
      </c>
      <c r="I4175" s="19">
        <f t="shared" si="340"/>
        <v>8</v>
      </c>
      <c r="J4175" s="13">
        <f t="shared" si="341"/>
        <v>0.21694944744971473</v>
      </c>
    </row>
    <row r="4176" spans="1:10" x14ac:dyDescent="0.25">
      <c r="A4176" s="26">
        <v>174</v>
      </c>
      <c r="B4176" s="26">
        <v>4175</v>
      </c>
      <c r="C4176" s="44">
        <v>41448.910416666666</v>
      </c>
      <c r="D4176" s="39" t="s">
        <v>102</v>
      </c>
      <c r="E4176" s="47">
        <f t="shared" si="337"/>
        <v>1</v>
      </c>
      <c r="F4176" s="10">
        <v>5.8</v>
      </c>
      <c r="G4176" s="13">
        <f t="shared" si="338"/>
        <v>2.5928255555555553</v>
      </c>
      <c r="H4176" s="16">
        <f t="shared" si="339"/>
        <v>4.5457714327488539</v>
      </c>
      <c r="I4176" s="19">
        <f t="shared" si="340"/>
        <v>5</v>
      </c>
      <c r="J4176" s="13">
        <f t="shared" si="341"/>
        <v>5.4359949801215252E-2</v>
      </c>
    </row>
    <row r="4177" spans="1:10" x14ac:dyDescent="0.25">
      <c r="A4177" s="26">
        <v>174</v>
      </c>
      <c r="B4177" s="26">
        <v>4176</v>
      </c>
      <c r="C4177" s="44">
        <v>41448.95208333333</v>
      </c>
      <c r="D4177" s="39" t="s">
        <v>102</v>
      </c>
      <c r="E4177" s="47">
        <f t="shared" si="337"/>
        <v>1</v>
      </c>
      <c r="F4177" s="10">
        <v>6.9</v>
      </c>
      <c r="G4177" s="13">
        <f t="shared" si="338"/>
        <v>3.0845683333333334</v>
      </c>
      <c r="H4177" s="16">
        <f t="shared" si="339"/>
        <v>5.4079004975805338</v>
      </c>
      <c r="I4177" s="19">
        <f t="shared" si="340"/>
        <v>6</v>
      </c>
      <c r="J4177" s="13">
        <f t="shared" si="341"/>
        <v>9.1525548142848398E-2</v>
      </c>
    </row>
    <row r="4178" spans="1:10" x14ac:dyDescent="0.25">
      <c r="A4178" s="26">
        <v>175</v>
      </c>
      <c r="B4178" s="26">
        <v>4177</v>
      </c>
      <c r="C4178" s="44">
        <v>41448.993750000001</v>
      </c>
      <c r="D4178" s="39" t="s">
        <v>103</v>
      </c>
      <c r="E4178" s="47">
        <f t="shared" si="337"/>
        <v>0.7</v>
      </c>
      <c r="F4178" s="10">
        <v>8.1</v>
      </c>
      <c r="G4178" s="13">
        <f t="shared" si="338"/>
        <v>3.6210149999999994</v>
      </c>
      <c r="H4178" s="16">
        <f t="shared" si="339"/>
        <v>6.3484049319423645</v>
      </c>
      <c r="I4178" s="19">
        <f t="shared" si="340"/>
        <v>7</v>
      </c>
      <c r="J4178" s="13">
        <f t="shared" si="341"/>
        <v>0.14806421994704388</v>
      </c>
    </row>
    <row r="4179" spans="1:10" x14ac:dyDescent="0.25">
      <c r="A4179" s="26">
        <v>175</v>
      </c>
      <c r="B4179" s="26">
        <v>4178</v>
      </c>
      <c r="C4179" s="44">
        <v>41449.035416666666</v>
      </c>
      <c r="D4179" s="39" t="s">
        <v>103</v>
      </c>
      <c r="E4179" s="47">
        <f t="shared" si="337"/>
        <v>0.7</v>
      </c>
      <c r="F4179" s="10">
        <v>9.2000000000000011</v>
      </c>
      <c r="G4179" s="13">
        <f t="shared" si="338"/>
        <v>4.1127577777777784</v>
      </c>
      <c r="H4179" s="16">
        <f t="shared" si="339"/>
        <v>7.2105339967740463</v>
      </c>
      <c r="I4179" s="19">
        <f t="shared" si="340"/>
        <v>8</v>
      </c>
      <c r="J4179" s="13">
        <f t="shared" si="341"/>
        <v>0.21694944744971473</v>
      </c>
    </row>
    <row r="4180" spans="1:10" x14ac:dyDescent="0.25">
      <c r="A4180" s="26">
        <v>175</v>
      </c>
      <c r="B4180" s="26">
        <v>4179</v>
      </c>
      <c r="C4180" s="44">
        <v>41449.07708333333</v>
      </c>
      <c r="D4180" s="39" t="s">
        <v>105</v>
      </c>
      <c r="E4180" s="47">
        <f t="shared" si="337"/>
        <v>0.3</v>
      </c>
      <c r="F4180" s="10">
        <v>3.5</v>
      </c>
      <c r="G4180" s="13">
        <f t="shared" si="338"/>
        <v>1.5646361111111109</v>
      </c>
      <c r="H4180" s="16">
        <f t="shared" si="339"/>
        <v>2.7431379335553427</v>
      </c>
      <c r="I4180" s="19">
        <f t="shared" si="340"/>
        <v>3</v>
      </c>
      <c r="J4180" s="13">
        <f t="shared" si="341"/>
        <v>1.1945358807900612E-2</v>
      </c>
    </row>
    <row r="4181" spans="1:10" x14ac:dyDescent="0.25">
      <c r="A4181" s="26">
        <v>175</v>
      </c>
      <c r="B4181" s="26">
        <v>4180</v>
      </c>
      <c r="C4181" s="44">
        <v>41449.118750000001</v>
      </c>
      <c r="D4181" s="39" t="s">
        <v>105</v>
      </c>
      <c r="E4181" s="47">
        <f t="shared" si="337"/>
        <v>0.3</v>
      </c>
      <c r="F4181" s="10">
        <v>3.5</v>
      </c>
      <c r="G4181" s="13">
        <f t="shared" si="338"/>
        <v>1.5646361111111109</v>
      </c>
      <c r="H4181" s="16">
        <f t="shared" si="339"/>
        <v>2.7431379335553427</v>
      </c>
      <c r="I4181" s="19">
        <f t="shared" si="340"/>
        <v>3</v>
      </c>
      <c r="J4181" s="13">
        <f t="shared" si="341"/>
        <v>1.1945358807900612E-2</v>
      </c>
    </row>
    <row r="4182" spans="1:10" x14ac:dyDescent="0.25">
      <c r="A4182" s="26">
        <v>175</v>
      </c>
      <c r="B4182" s="26">
        <v>4181</v>
      </c>
      <c r="C4182" s="44">
        <v>41449.160416666666</v>
      </c>
      <c r="D4182" s="39" t="s">
        <v>105</v>
      </c>
      <c r="E4182" s="47">
        <f t="shared" si="337"/>
        <v>0.3</v>
      </c>
      <c r="F4182" s="10">
        <v>8.1</v>
      </c>
      <c r="G4182" s="13">
        <f t="shared" si="338"/>
        <v>3.6210149999999994</v>
      </c>
      <c r="H4182" s="16">
        <f t="shared" si="339"/>
        <v>6.3484049319423645</v>
      </c>
      <c r="I4182" s="19">
        <f t="shared" si="340"/>
        <v>7</v>
      </c>
      <c r="J4182" s="13">
        <f t="shared" si="341"/>
        <v>0.14806421994704388</v>
      </c>
    </row>
    <row r="4183" spans="1:10" x14ac:dyDescent="0.25">
      <c r="A4183" s="26">
        <v>175</v>
      </c>
      <c r="B4183" s="26">
        <v>4182</v>
      </c>
      <c r="C4183" s="44">
        <v>41449.20208333333</v>
      </c>
      <c r="D4183" s="39" t="s">
        <v>105</v>
      </c>
      <c r="E4183" s="47">
        <f t="shared" si="337"/>
        <v>0.3</v>
      </c>
      <c r="F4183" s="10">
        <v>8.1</v>
      </c>
      <c r="G4183" s="13">
        <f t="shared" si="338"/>
        <v>3.6210149999999994</v>
      </c>
      <c r="H4183" s="16">
        <f t="shared" si="339"/>
        <v>6.3484049319423645</v>
      </c>
      <c r="I4183" s="19">
        <f t="shared" si="340"/>
        <v>7</v>
      </c>
      <c r="J4183" s="13">
        <f t="shared" si="341"/>
        <v>0.14806421994704388</v>
      </c>
    </row>
    <row r="4184" spans="1:10" x14ac:dyDescent="0.25">
      <c r="A4184" s="26">
        <v>175</v>
      </c>
      <c r="B4184" s="26">
        <v>4183</v>
      </c>
      <c r="C4184" s="44">
        <v>41449.243750000001</v>
      </c>
      <c r="D4184" s="39" t="s">
        <v>105</v>
      </c>
      <c r="E4184" s="47">
        <f t="shared" si="337"/>
        <v>0.3</v>
      </c>
      <c r="F4184" s="10">
        <v>9.2000000000000011</v>
      </c>
      <c r="G4184" s="13">
        <f t="shared" si="338"/>
        <v>4.1127577777777784</v>
      </c>
      <c r="H4184" s="16">
        <f t="shared" si="339"/>
        <v>7.2105339967740463</v>
      </c>
      <c r="I4184" s="19">
        <f t="shared" si="340"/>
        <v>8</v>
      </c>
      <c r="J4184" s="13">
        <f t="shared" si="341"/>
        <v>0.21694944744971473</v>
      </c>
    </row>
    <row r="4185" spans="1:10" x14ac:dyDescent="0.25">
      <c r="A4185" s="26">
        <v>175</v>
      </c>
      <c r="B4185" s="26">
        <v>4184</v>
      </c>
      <c r="C4185" s="44">
        <v>41449.285416666666</v>
      </c>
      <c r="D4185" s="39" t="s">
        <v>105</v>
      </c>
      <c r="E4185" s="47">
        <f t="shared" si="337"/>
        <v>0.3</v>
      </c>
      <c r="F4185" s="10">
        <v>9.2000000000000011</v>
      </c>
      <c r="G4185" s="13">
        <f t="shared" si="338"/>
        <v>4.1127577777777784</v>
      </c>
      <c r="H4185" s="16">
        <f t="shared" si="339"/>
        <v>7.2105339967740463</v>
      </c>
      <c r="I4185" s="19">
        <f t="shared" si="340"/>
        <v>8</v>
      </c>
      <c r="J4185" s="13">
        <f t="shared" si="341"/>
        <v>0.21694944744971473</v>
      </c>
    </row>
    <row r="4186" spans="1:10" x14ac:dyDescent="0.25">
      <c r="A4186" s="26">
        <v>175</v>
      </c>
      <c r="B4186" s="26">
        <v>4185</v>
      </c>
      <c r="C4186" s="44">
        <v>41449.32708333333</v>
      </c>
      <c r="D4186" s="39" t="s">
        <v>105</v>
      </c>
      <c r="E4186" s="47">
        <f t="shared" si="337"/>
        <v>0.3</v>
      </c>
      <c r="F4186" s="10">
        <v>8.1</v>
      </c>
      <c r="G4186" s="13">
        <f t="shared" si="338"/>
        <v>3.6210149999999994</v>
      </c>
      <c r="H4186" s="16">
        <f t="shared" si="339"/>
        <v>6.3484049319423645</v>
      </c>
      <c r="I4186" s="19">
        <f t="shared" si="340"/>
        <v>7</v>
      </c>
      <c r="J4186" s="13">
        <f t="shared" si="341"/>
        <v>0.14806421994704388</v>
      </c>
    </row>
    <row r="4187" spans="1:10" x14ac:dyDescent="0.25">
      <c r="A4187" s="26">
        <v>175</v>
      </c>
      <c r="B4187" s="26">
        <v>4186</v>
      </c>
      <c r="C4187" s="44">
        <v>41449.368750000001</v>
      </c>
      <c r="D4187" s="39" t="s">
        <v>103</v>
      </c>
      <c r="E4187" s="47">
        <f t="shared" si="337"/>
        <v>0.7</v>
      </c>
      <c r="F4187" s="10">
        <v>9.2000000000000011</v>
      </c>
      <c r="G4187" s="13">
        <f t="shared" si="338"/>
        <v>4.1127577777777784</v>
      </c>
      <c r="H4187" s="16">
        <f t="shared" si="339"/>
        <v>7.2105339967740463</v>
      </c>
      <c r="I4187" s="19">
        <f t="shared" si="340"/>
        <v>8</v>
      </c>
      <c r="J4187" s="13">
        <f t="shared" si="341"/>
        <v>0.21694944744971473</v>
      </c>
    </row>
    <row r="4188" spans="1:10" x14ac:dyDescent="0.25">
      <c r="A4188" s="26">
        <v>175</v>
      </c>
      <c r="B4188" s="26">
        <v>4187</v>
      </c>
      <c r="C4188" s="44">
        <v>41449.410416666666</v>
      </c>
      <c r="D4188" s="39" t="s">
        <v>103</v>
      </c>
      <c r="E4188" s="47">
        <f t="shared" si="337"/>
        <v>0.7</v>
      </c>
      <c r="F4188" s="10">
        <v>6.9</v>
      </c>
      <c r="G4188" s="13">
        <f t="shared" si="338"/>
        <v>3.0845683333333334</v>
      </c>
      <c r="H4188" s="16">
        <f t="shared" si="339"/>
        <v>5.4079004975805338</v>
      </c>
      <c r="I4188" s="19">
        <f t="shared" si="340"/>
        <v>6</v>
      </c>
      <c r="J4188" s="13">
        <f t="shared" si="341"/>
        <v>9.1525548142848398E-2</v>
      </c>
    </row>
    <row r="4189" spans="1:10" x14ac:dyDescent="0.25">
      <c r="A4189" s="26">
        <v>175</v>
      </c>
      <c r="B4189" s="26">
        <v>4188</v>
      </c>
      <c r="C4189" s="44">
        <v>41449.45208333333</v>
      </c>
      <c r="D4189" s="39" t="s">
        <v>104</v>
      </c>
      <c r="E4189" s="47">
        <f t="shared" si="337"/>
        <v>0.5</v>
      </c>
      <c r="F4189" s="10">
        <v>8.1</v>
      </c>
      <c r="G4189" s="13">
        <f t="shared" si="338"/>
        <v>3.6210149999999994</v>
      </c>
      <c r="H4189" s="16">
        <f t="shared" si="339"/>
        <v>6.3484049319423645</v>
      </c>
      <c r="I4189" s="19">
        <f t="shared" si="340"/>
        <v>7</v>
      </c>
      <c r="J4189" s="13">
        <f t="shared" si="341"/>
        <v>0.14806421994704388</v>
      </c>
    </row>
    <row r="4190" spans="1:10" x14ac:dyDescent="0.25">
      <c r="A4190" s="26">
        <v>175</v>
      </c>
      <c r="B4190" s="26">
        <v>4189</v>
      </c>
      <c r="C4190" s="44">
        <v>41449.493750000001</v>
      </c>
      <c r="D4190" s="39" t="s">
        <v>104</v>
      </c>
      <c r="E4190" s="47">
        <f t="shared" si="337"/>
        <v>0.5</v>
      </c>
      <c r="F4190" s="10">
        <v>8.1</v>
      </c>
      <c r="G4190" s="13">
        <f t="shared" si="338"/>
        <v>3.6210149999999994</v>
      </c>
      <c r="H4190" s="16">
        <f t="shared" si="339"/>
        <v>6.3484049319423645</v>
      </c>
      <c r="I4190" s="19">
        <f t="shared" si="340"/>
        <v>7</v>
      </c>
      <c r="J4190" s="13">
        <f t="shared" si="341"/>
        <v>0.14806421994704388</v>
      </c>
    </row>
    <row r="4191" spans="1:10" x14ac:dyDescent="0.25">
      <c r="A4191" s="26">
        <v>175</v>
      </c>
      <c r="B4191" s="26">
        <v>4190</v>
      </c>
      <c r="C4191" s="44">
        <v>41449.535416666666</v>
      </c>
      <c r="D4191" s="39" t="s">
        <v>104</v>
      </c>
      <c r="E4191" s="47">
        <f t="shared" si="337"/>
        <v>0.5</v>
      </c>
      <c r="F4191" s="10">
        <v>5.8</v>
      </c>
      <c r="G4191" s="13">
        <f t="shared" si="338"/>
        <v>2.5928255555555553</v>
      </c>
      <c r="H4191" s="16">
        <f t="shared" si="339"/>
        <v>4.5457714327488539</v>
      </c>
      <c r="I4191" s="19">
        <f t="shared" si="340"/>
        <v>5</v>
      </c>
      <c r="J4191" s="13">
        <f t="shared" si="341"/>
        <v>5.4359949801215252E-2</v>
      </c>
    </row>
    <row r="4192" spans="1:10" x14ac:dyDescent="0.25">
      <c r="A4192" s="26">
        <v>175</v>
      </c>
      <c r="B4192" s="26">
        <v>4191</v>
      </c>
      <c r="C4192" s="44">
        <v>41449.57708333333</v>
      </c>
      <c r="D4192" s="39" t="s">
        <v>104</v>
      </c>
      <c r="E4192" s="47">
        <f t="shared" si="337"/>
        <v>0.5</v>
      </c>
      <c r="F4192" s="10">
        <v>5.8</v>
      </c>
      <c r="G4192" s="13">
        <f t="shared" si="338"/>
        <v>2.5928255555555553</v>
      </c>
      <c r="H4192" s="16">
        <f t="shared" si="339"/>
        <v>4.5457714327488539</v>
      </c>
      <c r="I4192" s="19">
        <f t="shared" si="340"/>
        <v>5</v>
      </c>
      <c r="J4192" s="13">
        <f t="shared" si="341"/>
        <v>5.4359949801215252E-2</v>
      </c>
    </row>
    <row r="4193" spans="1:10" x14ac:dyDescent="0.25">
      <c r="A4193" s="26">
        <v>175</v>
      </c>
      <c r="B4193" s="26">
        <v>4192</v>
      </c>
      <c r="C4193" s="44">
        <v>41449.618750000001</v>
      </c>
      <c r="D4193" s="39" t="s">
        <v>104</v>
      </c>
      <c r="E4193" s="47">
        <f t="shared" si="337"/>
        <v>0.5</v>
      </c>
      <c r="F4193" s="10">
        <v>8.1</v>
      </c>
      <c r="G4193" s="13">
        <f t="shared" si="338"/>
        <v>3.6210149999999994</v>
      </c>
      <c r="H4193" s="16">
        <f t="shared" si="339"/>
        <v>6.3484049319423645</v>
      </c>
      <c r="I4193" s="19">
        <f t="shared" si="340"/>
        <v>7</v>
      </c>
      <c r="J4193" s="13">
        <f t="shared" si="341"/>
        <v>0.14806421994704388</v>
      </c>
    </row>
    <row r="4194" spans="1:10" x14ac:dyDescent="0.25">
      <c r="A4194" s="26">
        <v>175</v>
      </c>
      <c r="B4194" s="26">
        <v>4193</v>
      </c>
      <c r="C4194" s="44">
        <v>41449.660416666666</v>
      </c>
      <c r="D4194" s="39" t="s">
        <v>102</v>
      </c>
      <c r="E4194" s="47">
        <f t="shared" si="337"/>
        <v>1</v>
      </c>
      <c r="F4194" s="10">
        <v>9.2000000000000011</v>
      </c>
      <c r="G4194" s="13">
        <f t="shared" si="338"/>
        <v>4.1127577777777784</v>
      </c>
      <c r="H4194" s="16">
        <f t="shared" si="339"/>
        <v>7.2105339967740463</v>
      </c>
      <c r="I4194" s="19">
        <f t="shared" si="340"/>
        <v>8</v>
      </c>
      <c r="J4194" s="13">
        <f t="shared" si="341"/>
        <v>0.21694944744971473</v>
      </c>
    </row>
    <row r="4195" spans="1:10" x14ac:dyDescent="0.25">
      <c r="A4195" s="26">
        <v>175</v>
      </c>
      <c r="B4195" s="26">
        <v>4194</v>
      </c>
      <c r="C4195" s="44">
        <v>41449.70208333333</v>
      </c>
      <c r="D4195" s="39" t="s">
        <v>102</v>
      </c>
      <c r="E4195" s="47">
        <f t="shared" si="337"/>
        <v>1</v>
      </c>
      <c r="F4195" s="10">
        <v>8.1</v>
      </c>
      <c r="G4195" s="13">
        <f t="shared" si="338"/>
        <v>3.6210149999999994</v>
      </c>
      <c r="H4195" s="16">
        <f t="shared" si="339"/>
        <v>6.3484049319423645</v>
      </c>
      <c r="I4195" s="19">
        <f t="shared" si="340"/>
        <v>7</v>
      </c>
      <c r="J4195" s="13">
        <f t="shared" si="341"/>
        <v>0.14806421994704388</v>
      </c>
    </row>
    <row r="4196" spans="1:10" x14ac:dyDescent="0.25">
      <c r="A4196" s="26">
        <v>175</v>
      </c>
      <c r="B4196" s="26">
        <v>4195</v>
      </c>
      <c r="C4196" s="44">
        <v>41449.743750000001</v>
      </c>
      <c r="D4196" s="39" t="s">
        <v>102</v>
      </c>
      <c r="E4196" s="47">
        <f t="shared" si="337"/>
        <v>1</v>
      </c>
      <c r="F4196" s="10">
        <v>13.8</v>
      </c>
      <c r="G4196" s="13">
        <f t="shared" si="338"/>
        <v>6.1691366666666667</v>
      </c>
      <c r="H4196" s="16">
        <f t="shared" si="339"/>
        <v>10.815800995161068</v>
      </c>
      <c r="I4196" s="19">
        <f t="shared" si="340"/>
        <v>11</v>
      </c>
      <c r="J4196" s="13">
        <f t="shared" si="341"/>
        <v>0.73220438514278718</v>
      </c>
    </row>
    <row r="4197" spans="1:10" x14ac:dyDescent="0.25">
      <c r="A4197" s="26">
        <v>175</v>
      </c>
      <c r="B4197" s="26">
        <v>4196</v>
      </c>
      <c r="C4197" s="44">
        <v>41449.785416666666</v>
      </c>
      <c r="D4197" s="39" t="s">
        <v>102</v>
      </c>
      <c r="E4197" s="47">
        <f t="shared" si="337"/>
        <v>1</v>
      </c>
      <c r="F4197" s="10">
        <v>15</v>
      </c>
      <c r="G4197" s="13">
        <f t="shared" si="338"/>
        <v>6.7055833333333332</v>
      </c>
      <c r="H4197" s="16">
        <f t="shared" si="339"/>
        <v>11.756305429522898</v>
      </c>
      <c r="I4197" s="19">
        <f t="shared" si="340"/>
        <v>12</v>
      </c>
      <c r="J4197" s="13">
        <f t="shared" si="341"/>
        <v>0.94030521228372188</v>
      </c>
    </row>
    <row r="4198" spans="1:10" x14ac:dyDescent="0.25">
      <c r="A4198" s="26">
        <v>175</v>
      </c>
      <c r="B4198" s="26">
        <v>4197</v>
      </c>
      <c r="C4198" s="44">
        <v>41449.82708333333</v>
      </c>
      <c r="D4198" s="39" t="s">
        <v>102</v>
      </c>
      <c r="E4198" s="47">
        <f t="shared" si="337"/>
        <v>1</v>
      </c>
      <c r="F4198" s="10">
        <v>13.8</v>
      </c>
      <c r="G4198" s="13">
        <f t="shared" si="338"/>
        <v>6.1691366666666667</v>
      </c>
      <c r="H4198" s="16">
        <f t="shared" si="339"/>
        <v>10.815800995161068</v>
      </c>
      <c r="I4198" s="19">
        <f t="shared" si="340"/>
        <v>11</v>
      </c>
      <c r="J4198" s="13">
        <f t="shared" si="341"/>
        <v>0.73220438514278718</v>
      </c>
    </row>
    <row r="4199" spans="1:10" x14ac:dyDescent="0.25">
      <c r="A4199" s="26">
        <v>175</v>
      </c>
      <c r="B4199" s="26">
        <v>4198</v>
      </c>
      <c r="C4199" s="44">
        <v>41449.868750000001</v>
      </c>
      <c r="D4199" s="39" t="s">
        <v>102</v>
      </c>
      <c r="E4199" s="47">
        <f t="shared" si="337"/>
        <v>1</v>
      </c>
      <c r="F4199" s="10">
        <v>9.2000000000000011</v>
      </c>
      <c r="G4199" s="13">
        <f t="shared" si="338"/>
        <v>4.1127577777777784</v>
      </c>
      <c r="H4199" s="16">
        <f t="shared" si="339"/>
        <v>7.2105339967740463</v>
      </c>
      <c r="I4199" s="19">
        <f t="shared" si="340"/>
        <v>8</v>
      </c>
      <c r="J4199" s="13">
        <f t="shared" si="341"/>
        <v>0.21694944744971473</v>
      </c>
    </row>
    <row r="4200" spans="1:10" x14ac:dyDescent="0.25">
      <c r="A4200" s="26">
        <v>175</v>
      </c>
      <c r="B4200" s="26">
        <v>4199</v>
      </c>
      <c r="C4200" s="44">
        <v>41449.910416666666</v>
      </c>
      <c r="D4200" s="39" t="s">
        <v>102</v>
      </c>
      <c r="E4200" s="47">
        <f t="shared" si="337"/>
        <v>1</v>
      </c>
      <c r="F4200" s="10">
        <v>9.2000000000000011</v>
      </c>
      <c r="G4200" s="13">
        <f t="shared" si="338"/>
        <v>4.1127577777777784</v>
      </c>
      <c r="H4200" s="16">
        <f t="shared" si="339"/>
        <v>7.2105339967740463</v>
      </c>
      <c r="I4200" s="19">
        <f t="shared" si="340"/>
        <v>8</v>
      </c>
      <c r="J4200" s="13">
        <f t="shared" si="341"/>
        <v>0.21694944744971473</v>
      </c>
    </row>
    <row r="4201" spans="1:10" x14ac:dyDescent="0.25">
      <c r="A4201" s="26">
        <v>175</v>
      </c>
      <c r="B4201" s="26">
        <v>4200</v>
      </c>
      <c r="C4201" s="44">
        <v>41449.95208333333</v>
      </c>
      <c r="D4201" s="39" t="s">
        <v>102</v>
      </c>
      <c r="E4201" s="47">
        <f t="shared" si="337"/>
        <v>1</v>
      </c>
      <c r="F4201" s="10">
        <v>4.6000000000000005</v>
      </c>
      <c r="G4201" s="13">
        <f t="shared" si="338"/>
        <v>2.0563788888888892</v>
      </c>
      <c r="H4201" s="16">
        <f t="shared" si="339"/>
        <v>3.6052669983870231</v>
      </c>
      <c r="I4201" s="19">
        <f t="shared" si="340"/>
        <v>4</v>
      </c>
      <c r="J4201" s="13">
        <f t="shared" si="341"/>
        <v>2.7118680931214341E-2</v>
      </c>
    </row>
    <row r="4202" spans="1:10" x14ac:dyDescent="0.25">
      <c r="A4202" s="26">
        <v>176</v>
      </c>
      <c r="B4202" s="26">
        <v>4201</v>
      </c>
      <c r="C4202" s="44">
        <v>41449.993750000001</v>
      </c>
      <c r="D4202" s="39" t="s">
        <v>102</v>
      </c>
      <c r="E4202" s="47">
        <f t="shared" si="337"/>
        <v>1</v>
      </c>
      <c r="F4202" s="10">
        <v>6.9</v>
      </c>
      <c r="G4202" s="13">
        <f t="shared" si="338"/>
        <v>3.0845683333333334</v>
      </c>
      <c r="H4202" s="16">
        <f t="shared" si="339"/>
        <v>5.4079004975805338</v>
      </c>
      <c r="I4202" s="19">
        <f t="shared" si="340"/>
        <v>6</v>
      </c>
      <c r="J4202" s="13">
        <f t="shared" si="341"/>
        <v>9.1525548142848398E-2</v>
      </c>
    </row>
    <row r="4203" spans="1:10" x14ac:dyDescent="0.25">
      <c r="A4203" s="26">
        <v>176</v>
      </c>
      <c r="B4203" s="26">
        <v>4202</v>
      </c>
      <c r="C4203" s="44">
        <v>41450.035416666666</v>
      </c>
      <c r="D4203" s="39" t="s">
        <v>102</v>
      </c>
      <c r="E4203" s="47">
        <f t="shared" si="337"/>
        <v>1</v>
      </c>
      <c r="F4203" s="10">
        <v>6.9</v>
      </c>
      <c r="G4203" s="13">
        <f t="shared" si="338"/>
        <v>3.0845683333333334</v>
      </c>
      <c r="H4203" s="16">
        <f t="shared" si="339"/>
        <v>5.4079004975805338</v>
      </c>
      <c r="I4203" s="19">
        <f t="shared" si="340"/>
        <v>6</v>
      </c>
      <c r="J4203" s="13">
        <f t="shared" si="341"/>
        <v>9.1525548142848398E-2</v>
      </c>
    </row>
    <row r="4204" spans="1:10" x14ac:dyDescent="0.25">
      <c r="A4204" s="26">
        <v>176</v>
      </c>
      <c r="B4204" s="26">
        <v>4203</v>
      </c>
      <c r="C4204" s="44">
        <v>41450.07708333333</v>
      </c>
      <c r="D4204" s="39" t="s">
        <v>102</v>
      </c>
      <c r="E4204" s="47">
        <f t="shared" si="337"/>
        <v>1</v>
      </c>
      <c r="F4204" s="10">
        <v>3.5</v>
      </c>
      <c r="G4204" s="13">
        <f t="shared" si="338"/>
        <v>1.5646361111111109</v>
      </c>
      <c r="H4204" s="16">
        <f t="shared" si="339"/>
        <v>2.7431379335553427</v>
      </c>
      <c r="I4204" s="19">
        <f t="shared" si="340"/>
        <v>3</v>
      </c>
      <c r="J4204" s="13">
        <f t="shared" si="341"/>
        <v>1.1945358807900612E-2</v>
      </c>
    </row>
    <row r="4205" spans="1:10" x14ac:dyDescent="0.25">
      <c r="A4205" s="26">
        <v>176</v>
      </c>
      <c r="B4205" s="26">
        <v>4204</v>
      </c>
      <c r="C4205" s="44">
        <v>41450.118750000001</v>
      </c>
      <c r="D4205" s="39" t="s">
        <v>102</v>
      </c>
      <c r="E4205" s="47">
        <f t="shared" si="337"/>
        <v>1</v>
      </c>
      <c r="F4205" s="10">
        <v>8.1</v>
      </c>
      <c r="G4205" s="13">
        <f t="shared" si="338"/>
        <v>3.6210149999999994</v>
      </c>
      <c r="H4205" s="16">
        <f t="shared" si="339"/>
        <v>6.3484049319423645</v>
      </c>
      <c r="I4205" s="19">
        <f t="shared" si="340"/>
        <v>7</v>
      </c>
      <c r="J4205" s="13">
        <f t="shared" si="341"/>
        <v>0.14806421994704388</v>
      </c>
    </row>
    <row r="4206" spans="1:10" x14ac:dyDescent="0.25">
      <c r="A4206" s="26">
        <v>176</v>
      </c>
      <c r="B4206" s="26">
        <v>4205</v>
      </c>
      <c r="C4206" s="44">
        <v>41450.160416666666</v>
      </c>
      <c r="D4206" s="39" t="s">
        <v>104</v>
      </c>
      <c r="E4206" s="47">
        <f t="shared" si="337"/>
        <v>0.5</v>
      </c>
      <c r="F4206" s="10">
        <v>8.1</v>
      </c>
      <c r="G4206" s="13">
        <f t="shared" si="338"/>
        <v>3.6210149999999994</v>
      </c>
      <c r="H4206" s="16">
        <f t="shared" si="339"/>
        <v>6.3484049319423645</v>
      </c>
      <c r="I4206" s="19">
        <f t="shared" si="340"/>
        <v>7</v>
      </c>
      <c r="J4206" s="13">
        <f t="shared" si="341"/>
        <v>0.14806421994704388</v>
      </c>
    </row>
    <row r="4207" spans="1:10" x14ac:dyDescent="0.25">
      <c r="A4207" s="26">
        <v>176</v>
      </c>
      <c r="B4207" s="26">
        <v>4206</v>
      </c>
      <c r="C4207" s="44">
        <v>41450.20208333333</v>
      </c>
      <c r="D4207" s="39" t="s">
        <v>104</v>
      </c>
      <c r="E4207" s="47">
        <f t="shared" si="337"/>
        <v>0.5</v>
      </c>
      <c r="F4207" s="10">
        <v>6.9</v>
      </c>
      <c r="G4207" s="13">
        <f t="shared" si="338"/>
        <v>3.0845683333333334</v>
      </c>
      <c r="H4207" s="16">
        <f t="shared" si="339"/>
        <v>5.4079004975805338</v>
      </c>
      <c r="I4207" s="19">
        <f t="shared" si="340"/>
        <v>6</v>
      </c>
      <c r="J4207" s="13">
        <f t="shared" si="341"/>
        <v>9.1525548142848398E-2</v>
      </c>
    </row>
    <row r="4208" spans="1:10" x14ac:dyDescent="0.25">
      <c r="A4208" s="26">
        <v>176</v>
      </c>
      <c r="B4208" s="26">
        <v>4207</v>
      </c>
      <c r="C4208" s="44">
        <v>41450.243750000001</v>
      </c>
      <c r="D4208" s="39" t="s">
        <v>104</v>
      </c>
      <c r="E4208" s="47">
        <f t="shared" si="337"/>
        <v>0.5</v>
      </c>
      <c r="F4208" s="10">
        <v>4.6000000000000005</v>
      </c>
      <c r="G4208" s="13">
        <f t="shared" si="338"/>
        <v>2.0563788888888892</v>
      </c>
      <c r="H4208" s="16">
        <f t="shared" si="339"/>
        <v>3.6052669983870231</v>
      </c>
      <c r="I4208" s="19">
        <f t="shared" si="340"/>
        <v>4</v>
      </c>
      <c r="J4208" s="13">
        <f t="shared" si="341"/>
        <v>2.7118680931214341E-2</v>
      </c>
    </row>
    <row r="4209" spans="1:10" x14ac:dyDescent="0.25">
      <c r="A4209" s="26">
        <v>176</v>
      </c>
      <c r="B4209" s="26">
        <v>4208</v>
      </c>
      <c r="C4209" s="44">
        <v>41450.285416666666</v>
      </c>
      <c r="D4209" s="39" t="s">
        <v>104</v>
      </c>
      <c r="E4209" s="47">
        <f t="shared" si="337"/>
        <v>0.5</v>
      </c>
      <c r="F4209" s="10">
        <v>8.1</v>
      </c>
      <c r="G4209" s="13">
        <f t="shared" si="338"/>
        <v>3.6210149999999994</v>
      </c>
      <c r="H4209" s="16">
        <f t="shared" si="339"/>
        <v>6.3484049319423645</v>
      </c>
      <c r="I4209" s="19">
        <f t="shared" si="340"/>
        <v>7</v>
      </c>
      <c r="J4209" s="13">
        <f t="shared" si="341"/>
        <v>0.14806421994704388</v>
      </c>
    </row>
    <row r="4210" spans="1:10" x14ac:dyDescent="0.25">
      <c r="A4210" s="26">
        <v>176</v>
      </c>
      <c r="B4210" s="26">
        <v>4209</v>
      </c>
      <c r="C4210" s="44">
        <v>41450.32708333333</v>
      </c>
      <c r="D4210" s="39" t="s">
        <v>104</v>
      </c>
      <c r="E4210" s="47">
        <f t="shared" si="337"/>
        <v>0.5</v>
      </c>
      <c r="F4210" s="10">
        <v>8.1</v>
      </c>
      <c r="G4210" s="13">
        <f t="shared" si="338"/>
        <v>3.6210149999999994</v>
      </c>
      <c r="H4210" s="16">
        <f t="shared" si="339"/>
        <v>6.3484049319423645</v>
      </c>
      <c r="I4210" s="19">
        <f t="shared" si="340"/>
        <v>7</v>
      </c>
      <c r="J4210" s="13">
        <f t="shared" si="341"/>
        <v>0.14806421994704388</v>
      </c>
    </row>
    <row r="4211" spans="1:10" x14ac:dyDescent="0.25">
      <c r="A4211" s="26">
        <v>176</v>
      </c>
      <c r="B4211" s="26">
        <v>4210</v>
      </c>
      <c r="C4211" s="44">
        <v>41450.368750000001</v>
      </c>
      <c r="D4211" s="39" t="s">
        <v>104</v>
      </c>
      <c r="E4211" s="47">
        <f t="shared" si="337"/>
        <v>0.5</v>
      </c>
      <c r="F4211" s="10">
        <v>5.8</v>
      </c>
      <c r="G4211" s="13">
        <f t="shared" si="338"/>
        <v>2.5928255555555553</v>
      </c>
      <c r="H4211" s="16">
        <f t="shared" si="339"/>
        <v>4.5457714327488539</v>
      </c>
      <c r="I4211" s="19">
        <f t="shared" si="340"/>
        <v>5</v>
      </c>
      <c r="J4211" s="13">
        <f t="shared" si="341"/>
        <v>5.4359949801215252E-2</v>
      </c>
    </row>
    <row r="4212" spans="1:10" x14ac:dyDescent="0.25">
      <c r="A4212" s="26">
        <v>176</v>
      </c>
      <c r="B4212" s="26">
        <v>4211</v>
      </c>
      <c r="C4212" s="44">
        <v>41450.410416666666</v>
      </c>
      <c r="D4212" s="39" t="s">
        <v>104</v>
      </c>
      <c r="E4212" s="47">
        <f t="shared" si="337"/>
        <v>0.5</v>
      </c>
      <c r="F4212" s="10">
        <v>8.1</v>
      </c>
      <c r="G4212" s="13">
        <f t="shared" si="338"/>
        <v>3.6210149999999994</v>
      </c>
      <c r="H4212" s="16">
        <f t="shared" si="339"/>
        <v>6.3484049319423645</v>
      </c>
      <c r="I4212" s="19">
        <f t="shared" si="340"/>
        <v>7</v>
      </c>
      <c r="J4212" s="13">
        <f t="shared" si="341"/>
        <v>0.14806421994704388</v>
      </c>
    </row>
    <row r="4213" spans="1:10" x14ac:dyDescent="0.25">
      <c r="A4213" s="26">
        <v>176</v>
      </c>
      <c r="B4213" s="26">
        <v>4212</v>
      </c>
      <c r="C4213" s="44">
        <v>41450.45208333333</v>
      </c>
      <c r="D4213" s="39" t="s">
        <v>104</v>
      </c>
      <c r="E4213" s="47">
        <f t="shared" si="337"/>
        <v>0.5</v>
      </c>
      <c r="F4213" s="10">
        <v>8.1</v>
      </c>
      <c r="G4213" s="13">
        <f t="shared" si="338"/>
        <v>3.6210149999999994</v>
      </c>
      <c r="H4213" s="16">
        <f t="shared" si="339"/>
        <v>6.3484049319423645</v>
      </c>
      <c r="I4213" s="19">
        <f t="shared" si="340"/>
        <v>7</v>
      </c>
      <c r="J4213" s="13">
        <f t="shared" si="341"/>
        <v>0.14806421994704388</v>
      </c>
    </row>
    <row r="4214" spans="1:10" x14ac:dyDescent="0.25">
      <c r="A4214" s="26">
        <v>176</v>
      </c>
      <c r="B4214" s="26">
        <v>4213</v>
      </c>
      <c r="C4214" s="44">
        <v>41450.493750000001</v>
      </c>
      <c r="D4214" s="39" t="s">
        <v>104</v>
      </c>
      <c r="E4214" s="47">
        <f t="shared" si="337"/>
        <v>0.5</v>
      </c>
      <c r="F4214" s="10">
        <v>8.1</v>
      </c>
      <c r="G4214" s="13">
        <f t="shared" si="338"/>
        <v>3.6210149999999994</v>
      </c>
      <c r="H4214" s="16">
        <f t="shared" si="339"/>
        <v>6.3484049319423645</v>
      </c>
      <c r="I4214" s="19">
        <f t="shared" si="340"/>
        <v>7</v>
      </c>
      <c r="J4214" s="13">
        <f t="shared" si="341"/>
        <v>0.14806421994704388</v>
      </c>
    </row>
    <row r="4215" spans="1:10" x14ac:dyDescent="0.25">
      <c r="A4215" s="26">
        <v>176</v>
      </c>
      <c r="B4215" s="26">
        <v>4214</v>
      </c>
      <c r="C4215" s="44">
        <v>41450.535416666666</v>
      </c>
      <c r="D4215" s="39" t="s">
        <v>103</v>
      </c>
      <c r="E4215" s="47">
        <f t="shared" si="337"/>
        <v>0.7</v>
      </c>
      <c r="F4215" s="10">
        <v>5.8</v>
      </c>
      <c r="G4215" s="13">
        <f t="shared" si="338"/>
        <v>2.5928255555555553</v>
      </c>
      <c r="H4215" s="16">
        <f t="shared" si="339"/>
        <v>4.5457714327488539</v>
      </c>
      <c r="I4215" s="19">
        <f t="shared" si="340"/>
        <v>5</v>
      </c>
      <c r="J4215" s="13">
        <f t="shared" si="341"/>
        <v>5.4359949801215252E-2</v>
      </c>
    </row>
    <row r="4216" spans="1:10" x14ac:dyDescent="0.25">
      <c r="A4216" s="26">
        <v>176</v>
      </c>
      <c r="B4216" s="26">
        <v>4215</v>
      </c>
      <c r="C4216" s="44">
        <v>41450.57708333333</v>
      </c>
      <c r="D4216" s="39" t="s">
        <v>103</v>
      </c>
      <c r="E4216" s="47">
        <f t="shared" si="337"/>
        <v>0.7</v>
      </c>
      <c r="F4216" s="10">
        <v>5.8</v>
      </c>
      <c r="G4216" s="13">
        <f t="shared" si="338"/>
        <v>2.5928255555555553</v>
      </c>
      <c r="H4216" s="16">
        <f t="shared" si="339"/>
        <v>4.5457714327488539</v>
      </c>
      <c r="I4216" s="19">
        <f t="shared" si="340"/>
        <v>5</v>
      </c>
      <c r="J4216" s="13">
        <f t="shared" si="341"/>
        <v>5.4359949801215252E-2</v>
      </c>
    </row>
    <row r="4217" spans="1:10" x14ac:dyDescent="0.25">
      <c r="A4217" s="26">
        <v>176</v>
      </c>
      <c r="B4217" s="26">
        <v>4216</v>
      </c>
      <c r="C4217" s="44">
        <v>41450.618750000001</v>
      </c>
      <c r="D4217" s="39" t="s">
        <v>105</v>
      </c>
      <c r="E4217" s="47">
        <f t="shared" si="337"/>
        <v>0.3</v>
      </c>
      <c r="F4217" s="10">
        <v>5.8</v>
      </c>
      <c r="G4217" s="13">
        <f t="shared" si="338"/>
        <v>2.5928255555555553</v>
      </c>
      <c r="H4217" s="16">
        <f t="shared" si="339"/>
        <v>4.5457714327488539</v>
      </c>
      <c r="I4217" s="19">
        <f t="shared" si="340"/>
        <v>5</v>
      </c>
      <c r="J4217" s="13">
        <f t="shared" si="341"/>
        <v>5.4359949801215252E-2</v>
      </c>
    </row>
    <row r="4218" spans="1:10" x14ac:dyDescent="0.25">
      <c r="A4218" s="26">
        <v>176</v>
      </c>
      <c r="B4218" s="26">
        <v>4217</v>
      </c>
      <c r="C4218" s="44">
        <v>41450.660416666666</v>
      </c>
      <c r="D4218" s="39" t="s">
        <v>105</v>
      </c>
      <c r="E4218" s="47">
        <f t="shared" si="337"/>
        <v>0.3</v>
      </c>
      <c r="F4218" s="10">
        <v>12.7</v>
      </c>
      <c r="G4218" s="13">
        <f t="shared" si="338"/>
        <v>5.6773938888888882</v>
      </c>
      <c r="H4218" s="16">
        <f t="shared" si="339"/>
        <v>9.9536719303293868</v>
      </c>
      <c r="I4218" s="19">
        <f t="shared" si="340"/>
        <v>10</v>
      </c>
      <c r="J4218" s="13">
        <f t="shared" si="341"/>
        <v>0.57069784048988625</v>
      </c>
    </row>
    <row r="4219" spans="1:10" x14ac:dyDescent="0.25">
      <c r="A4219" s="26">
        <v>176</v>
      </c>
      <c r="B4219" s="26">
        <v>4218</v>
      </c>
      <c r="C4219" s="44">
        <v>41450.70208333333</v>
      </c>
      <c r="D4219" s="39" t="s">
        <v>105</v>
      </c>
      <c r="E4219" s="47">
        <f t="shared" si="337"/>
        <v>0.3</v>
      </c>
      <c r="F4219" s="10">
        <v>8.1</v>
      </c>
      <c r="G4219" s="13">
        <f t="shared" si="338"/>
        <v>3.6210149999999994</v>
      </c>
      <c r="H4219" s="16">
        <f t="shared" si="339"/>
        <v>6.3484049319423645</v>
      </c>
      <c r="I4219" s="19">
        <f t="shared" si="340"/>
        <v>7</v>
      </c>
      <c r="J4219" s="13">
        <f t="shared" si="341"/>
        <v>0.14806421994704388</v>
      </c>
    </row>
    <row r="4220" spans="1:10" x14ac:dyDescent="0.25">
      <c r="A4220" s="26">
        <v>176</v>
      </c>
      <c r="B4220" s="26">
        <v>4219</v>
      </c>
      <c r="C4220" s="44">
        <v>41450.743750000001</v>
      </c>
      <c r="D4220" s="39" t="s">
        <v>105</v>
      </c>
      <c r="E4220" s="47">
        <f t="shared" si="337"/>
        <v>0.3</v>
      </c>
      <c r="F4220" s="10">
        <v>3.5</v>
      </c>
      <c r="G4220" s="13">
        <f t="shared" si="338"/>
        <v>1.5646361111111109</v>
      </c>
      <c r="H4220" s="16">
        <f t="shared" si="339"/>
        <v>2.7431379335553427</v>
      </c>
      <c r="I4220" s="19">
        <f t="shared" si="340"/>
        <v>3</v>
      </c>
      <c r="J4220" s="13">
        <f t="shared" si="341"/>
        <v>1.1945358807900612E-2</v>
      </c>
    </row>
    <row r="4221" spans="1:10" x14ac:dyDescent="0.25">
      <c r="A4221" s="26">
        <v>176</v>
      </c>
      <c r="B4221" s="26">
        <v>4220</v>
      </c>
      <c r="C4221" s="44">
        <v>41450.785416666666</v>
      </c>
      <c r="D4221" s="39" t="s">
        <v>105</v>
      </c>
      <c r="E4221" s="47">
        <f t="shared" si="337"/>
        <v>0.3</v>
      </c>
      <c r="F4221" s="10">
        <v>10.4</v>
      </c>
      <c r="G4221" s="13">
        <f t="shared" si="338"/>
        <v>4.649204444444444</v>
      </c>
      <c r="H4221" s="16">
        <f t="shared" si="339"/>
        <v>8.1510384311358752</v>
      </c>
      <c r="I4221" s="19">
        <f t="shared" si="340"/>
        <v>9</v>
      </c>
      <c r="J4221" s="13">
        <f t="shared" si="341"/>
        <v>0.31339717994379734</v>
      </c>
    </row>
    <row r="4222" spans="1:10" x14ac:dyDescent="0.25">
      <c r="A4222" s="26">
        <v>176</v>
      </c>
      <c r="B4222" s="26">
        <v>4221</v>
      </c>
      <c r="C4222" s="44">
        <v>41450.82708333333</v>
      </c>
      <c r="D4222" s="39" t="s">
        <v>105</v>
      </c>
      <c r="E4222" s="47">
        <f t="shared" si="337"/>
        <v>0.3</v>
      </c>
      <c r="F4222" s="10">
        <v>6.9</v>
      </c>
      <c r="G4222" s="13">
        <f t="shared" si="338"/>
        <v>3.0845683333333334</v>
      </c>
      <c r="H4222" s="16">
        <f t="shared" si="339"/>
        <v>5.4079004975805338</v>
      </c>
      <c r="I4222" s="19">
        <f t="shared" si="340"/>
        <v>6</v>
      </c>
      <c r="J4222" s="13">
        <f t="shared" si="341"/>
        <v>9.1525548142848398E-2</v>
      </c>
    </row>
    <row r="4223" spans="1:10" x14ac:dyDescent="0.25">
      <c r="A4223" s="26">
        <v>176</v>
      </c>
      <c r="B4223" s="26">
        <v>4222</v>
      </c>
      <c r="C4223" s="44">
        <v>41450.868750000001</v>
      </c>
      <c r="D4223" s="39" t="s">
        <v>105</v>
      </c>
      <c r="E4223" s="47">
        <f t="shared" si="337"/>
        <v>0.3</v>
      </c>
      <c r="F4223" s="10">
        <v>5.8</v>
      </c>
      <c r="G4223" s="13">
        <f t="shared" si="338"/>
        <v>2.5928255555555553</v>
      </c>
      <c r="H4223" s="16">
        <f t="shared" si="339"/>
        <v>4.5457714327488539</v>
      </c>
      <c r="I4223" s="19">
        <f t="shared" si="340"/>
        <v>5</v>
      </c>
      <c r="J4223" s="13">
        <f t="shared" si="341"/>
        <v>5.4359949801215252E-2</v>
      </c>
    </row>
    <row r="4224" spans="1:10" x14ac:dyDescent="0.25">
      <c r="A4224" s="26">
        <v>176</v>
      </c>
      <c r="B4224" s="26">
        <v>4223</v>
      </c>
      <c r="C4224" s="44">
        <v>41450.910416666666</v>
      </c>
      <c r="D4224" s="39" t="s">
        <v>105</v>
      </c>
      <c r="E4224" s="47">
        <f t="shared" si="337"/>
        <v>0.3</v>
      </c>
      <c r="F4224" s="10">
        <v>8.1</v>
      </c>
      <c r="G4224" s="13">
        <f t="shared" si="338"/>
        <v>3.6210149999999994</v>
      </c>
      <c r="H4224" s="16">
        <f t="shared" si="339"/>
        <v>6.3484049319423645</v>
      </c>
      <c r="I4224" s="19">
        <f t="shared" si="340"/>
        <v>7</v>
      </c>
      <c r="J4224" s="13">
        <f t="shared" si="341"/>
        <v>0.14806421994704388</v>
      </c>
    </row>
    <row r="4225" spans="1:10" x14ac:dyDescent="0.25">
      <c r="A4225" s="26">
        <v>176</v>
      </c>
      <c r="B4225" s="26">
        <v>4224</v>
      </c>
      <c r="C4225" s="44">
        <v>41450.95208333333</v>
      </c>
      <c r="D4225" s="39" t="s">
        <v>104</v>
      </c>
      <c r="E4225" s="47">
        <f t="shared" si="337"/>
        <v>0.5</v>
      </c>
      <c r="F4225" s="10">
        <v>8.1</v>
      </c>
      <c r="G4225" s="13">
        <f t="shared" si="338"/>
        <v>3.6210149999999994</v>
      </c>
      <c r="H4225" s="16">
        <f t="shared" si="339"/>
        <v>6.3484049319423645</v>
      </c>
      <c r="I4225" s="19">
        <f t="shared" si="340"/>
        <v>7</v>
      </c>
      <c r="J4225" s="13">
        <f t="shared" si="341"/>
        <v>0.14806421994704388</v>
      </c>
    </row>
    <row r="4226" spans="1:10" x14ac:dyDescent="0.25">
      <c r="A4226" s="26">
        <v>177</v>
      </c>
      <c r="B4226" s="26">
        <v>4225</v>
      </c>
      <c r="C4226" s="44">
        <v>41450.993750000001</v>
      </c>
      <c r="D4226" s="39" t="s">
        <v>104</v>
      </c>
      <c r="E4226" s="47">
        <f t="shared" ref="E4226:E4289" si="342">+VLOOKUP(D4226,$Q$2:$R$21,2,FALSE)</f>
        <v>0.5</v>
      </c>
      <c r="F4226" s="10">
        <v>4.6000000000000005</v>
      </c>
      <c r="G4226" s="13">
        <f t="shared" ref="G4226:G4289" si="343">+F4226*1609.34/3600</f>
        <v>2.0563788888888892</v>
      </c>
      <c r="H4226" s="16">
        <f t="shared" ref="H4226:H4289" si="344">G4226*(8^0.27)</f>
        <v>3.6052669983870231</v>
      </c>
      <c r="I4226" s="19">
        <f t="shared" ref="I4226:I4289" si="345">IF(AND(H4226&gt;=0,H4226&lt;1),1,IF(AND(H4226&gt;=1,H4226&lt;2),2,IF(AND(H4226&gt;=2,H4226&lt;3),3,IF(AND(H4226&gt;=3,H4226&lt;4),4,IF(AND(H4226&gt;=4,H4226&lt;5),5,IF(AND(H4226&gt;=5,H4226&lt;6),6,IF(AND(H4226&gt;=6,H4226&lt;7),7,IF(AND(H4226&gt;=7,H4226&lt;8),8,IF(AND(H4226&gt;=8,H4226&lt;9),9,IF(AND(H4226&gt;=9,H4226&lt;10),10,IF(AND(H4226&gt;=10,H4226&lt;11),11,IF(AND(H4226&gt;=11,H4226&lt;12),12,IF(AND(H4226&gt;=12,H4226&lt;13),13,IF(AND(H4226&gt;=13,H4226&lt;14),14,IF(AND(H4226&gt;=14,H4226&lt;15),15,IF(AND(H4226&gt;=15,H4226&lt;25),16,IF(H4226&gt;25,17,0)))))))))))))))))</f>
        <v>4</v>
      </c>
      <c r="J4226" s="13">
        <f t="shared" ref="J4226:J4289" si="346">MIN((H4226/$K$1)^3*$J$1,$J$1)</f>
        <v>2.7118680931214341E-2</v>
      </c>
    </row>
    <row r="4227" spans="1:10" x14ac:dyDescent="0.25">
      <c r="A4227" s="26">
        <v>177</v>
      </c>
      <c r="B4227" s="26">
        <v>4226</v>
      </c>
      <c r="C4227" s="44">
        <v>41451.035416666666</v>
      </c>
      <c r="D4227" s="39" t="s">
        <v>104</v>
      </c>
      <c r="E4227" s="47">
        <f t="shared" si="342"/>
        <v>0.5</v>
      </c>
      <c r="F4227" s="10">
        <v>5.8</v>
      </c>
      <c r="G4227" s="13">
        <f t="shared" si="343"/>
        <v>2.5928255555555553</v>
      </c>
      <c r="H4227" s="16">
        <f t="shared" si="344"/>
        <v>4.5457714327488539</v>
      </c>
      <c r="I4227" s="19">
        <f t="shared" si="345"/>
        <v>5</v>
      </c>
      <c r="J4227" s="13">
        <f t="shared" si="346"/>
        <v>5.4359949801215252E-2</v>
      </c>
    </row>
    <row r="4228" spans="1:10" x14ac:dyDescent="0.25">
      <c r="A4228" s="26">
        <v>177</v>
      </c>
      <c r="B4228" s="26">
        <v>4227</v>
      </c>
      <c r="C4228" s="44">
        <v>41451.07708333333</v>
      </c>
      <c r="D4228" s="39" t="s">
        <v>104</v>
      </c>
      <c r="E4228" s="47">
        <f t="shared" si="342"/>
        <v>0.5</v>
      </c>
      <c r="F4228" s="10">
        <v>3.5</v>
      </c>
      <c r="G4228" s="13">
        <f t="shared" si="343"/>
        <v>1.5646361111111109</v>
      </c>
      <c r="H4228" s="16">
        <f t="shared" si="344"/>
        <v>2.7431379335553427</v>
      </c>
      <c r="I4228" s="19">
        <f t="shared" si="345"/>
        <v>3</v>
      </c>
      <c r="J4228" s="13">
        <f t="shared" si="346"/>
        <v>1.1945358807900612E-2</v>
      </c>
    </row>
    <row r="4229" spans="1:10" x14ac:dyDescent="0.25">
      <c r="A4229" s="26">
        <v>177</v>
      </c>
      <c r="B4229" s="26">
        <v>4228</v>
      </c>
      <c r="C4229" s="44">
        <v>41451.118750000001</v>
      </c>
      <c r="D4229" s="39" t="s">
        <v>104</v>
      </c>
      <c r="E4229" s="47">
        <f t="shared" si="342"/>
        <v>0.5</v>
      </c>
      <c r="F4229" s="10">
        <v>5.8</v>
      </c>
      <c r="G4229" s="13">
        <f t="shared" si="343"/>
        <v>2.5928255555555553</v>
      </c>
      <c r="H4229" s="16">
        <f t="shared" si="344"/>
        <v>4.5457714327488539</v>
      </c>
      <c r="I4229" s="19">
        <f t="shared" si="345"/>
        <v>5</v>
      </c>
      <c r="J4229" s="13">
        <f t="shared" si="346"/>
        <v>5.4359949801215252E-2</v>
      </c>
    </row>
    <row r="4230" spans="1:10" x14ac:dyDescent="0.25">
      <c r="A4230" s="26">
        <v>177</v>
      </c>
      <c r="B4230" s="26">
        <v>4229</v>
      </c>
      <c r="C4230" s="44">
        <v>41451.160416666666</v>
      </c>
      <c r="D4230" s="39" t="s">
        <v>104</v>
      </c>
      <c r="E4230" s="47">
        <f t="shared" si="342"/>
        <v>0.5</v>
      </c>
      <c r="F4230" s="10">
        <v>5.8</v>
      </c>
      <c r="G4230" s="13">
        <f t="shared" si="343"/>
        <v>2.5928255555555553</v>
      </c>
      <c r="H4230" s="16">
        <f t="shared" si="344"/>
        <v>4.5457714327488539</v>
      </c>
      <c r="I4230" s="19">
        <f t="shared" si="345"/>
        <v>5</v>
      </c>
      <c r="J4230" s="13">
        <f t="shared" si="346"/>
        <v>5.4359949801215252E-2</v>
      </c>
    </row>
    <row r="4231" spans="1:10" x14ac:dyDescent="0.25">
      <c r="A4231" s="26">
        <v>177</v>
      </c>
      <c r="B4231" s="26">
        <v>4230</v>
      </c>
      <c r="C4231" s="44">
        <v>41451.20208333333</v>
      </c>
      <c r="D4231" s="39" t="s">
        <v>103</v>
      </c>
      <c r="E4231" s="47">
        <f t="shared" si="342"/>
        <v>0.7</v>
      </c>
      <c r="F4231" s="10">
        <v>6.9</v>
      </c>
      <c r="G4231" s="13">
        <f t="shared" si="343"/>
        <v>3.0845683333333334</v>
      </c>
      <c r="H4231" s="16">
        <f t="shared" si="344"/>
        <v>5.4079004975805338</v>
      </c>
      <c r="I4231" s="19">
        <f t="shared" si="345"/>
        <v>6</v>
      </c>
      <c r="J4231" s="13">
        <f t="shared" si="346"/>
        <v>9.1525548142848398E-2</v>
      </c>
    </row>
    <row r="4232" spans="1:10" x14ac:dyDescent="0.25">
      <c r="A4232" s="26">
        <v>177</v>
      </c>
      <c r="B4232" s="26">
        <v>4231</v>
      </c>
      <c r="C4232" s="44">
        <v>41451.243750000001</v>
      </c>
      <c r="D4232" s="39" t="s">
        <v>105</v>
      </c>
      <c r="E4232" s="47">
        <f t="shared" si="342"/>
        <v>0.3</v>
      </c>
      <c r="F4232" s="10">
        <v>8.1</v>
      </c>
      <c r="G4232" s="13">
        <f t="shared" si="343"/>
        <v>3.6210149999999994</v>
      </c>
      <c r="H4232" s="16">
        <f t="shared" si="344"/>
        <v>6.3484049319423645</v>
      </c>
      <c r="I4232" s="19">
        <f t="shared" si="345"/>
        <v>7</v>
      </c>
      <c r="J4232" s="13">
        <f t="shared" si="346"/>
        <v>0.14806421994704388</v>
      </c>
    </row>
    <row r="4233" spans="1:10" x14ac:dyDescent="0.25">
      <c r="A4233" s="26">
        <v>177</v>
      </c>
      <c r="B4233" s="26">
        <v>4232</v>
      </c>
      <c r="C4233" s="44">
        <v>41451.285416666666</v>
      </c>
      <c r="D4233" s="39" t="s">
        <v>105</v>
      </c>
      <c r="E4233" s="47">
        <f t="shared" si="342"/>
        <v>0.3</v>
      </c>
      <c r="F4233" s="10">
        <v>8.1</v>
      </c>
      <c r="G4233" s="13">
        <f t="shared" si="343"/>
        <v>3.6210149999999994</v>
      </c>
      <c r="H4233" s="16">
        <f t="shared" si="344"/>
        <v>6.3484049319423645</v>
      </c>
      <c r="I4233" s="19">
        <f t="shared" si="345"/>
        <v>7</v>
      </c>
      <c r="J4233" s="13">
        <f t="shared" si="346"/>
        <v>0.14806421994704388</v>
      </c>
    </row>
    <row r="4234" spans="1:10" x14ac:dyDescent="0.25">
      <c r="A4234" s="26">
        <v>177</v>
      </c>
      <c r="B4234" s="26">
        <v>4233</v>
      </c>
      <c r="C4234" s="44">
        <v>41451.32708333333</v>
      </c>
      <c r="D4234" s="39" t="s">
        <v>105</v>
      </c>
      <c r="E4234" s="47">
        <f t="shared" si="342"/>
        <v>0.3</v>
      </c>
      <c r="F4234" s="10">
        <v>9.2000000000000011</v>
      </c>
      <c r="G4234" s="13">
        <f t="shared" si="343"/>
        <v>4.1127577777777784</v>
      </c>
      <c r="H4234" s="16">
        <f t="shared" si="344"/>
        <v>7.2105339967740463</v>
      </c>
      <c r="I4234" s="19">
        <f t="shared" si="345"/>
        <v>8</v>
      </c>
      <c r="J4234" s="13">
        <f t="shared" si="346"/>
        <v>0.21694944744971473</v>
      </c>
    </row>
    <row r="4235" spans="1:10" x14ac:dyDescent="0.25">
      <c r="A4235" s="26">
        <v>177</v>
      </c>
      <c r="B4235" s="26">
        <v>4234</v>
      </c>
      <c r="C4235" s="44">
        <v>41451.368750000001</v>
      </c>
      <c r="D4235" s="39" t="s">
        <v>105</v>
      </c>
      <c r="E4235" s="47">
        <f t="shared" si="342"/>
        <v>0.3</v>
      </c>
      <c r="F4235" s="10">
        <v>9.2000000000000011</v>
      </c>
      <c r="G4235" s="13">
        <f t="shared" si="343"/>
        <v>4.1127577777777784</v>
      </c>
      <c r="H4235" s="16">
        <f t="shared" si="344"/>
        <v>7.2105339967740463</v>
      </c>
      <c r="I4235" s="19">
        <f t="shared" si="345"/>
        <v>8</v>
      </c>
      <c r="J4235" s="13">
        <f t="shared" si="346"/>
        <v>0.21694944744971473</v>
      </c>
    </row>
    <row r="4236" spans="1:10" x14ac:dyDescent="0.25">
      <c r="A4236" s="26">
        <v>177</v>
      </c>
      <c r="B4236" s="26">
        <v>4235</v>
      </c>
      <c r="C4236" s="44">
        <v>41451.410416666666</v>
      </c>
      <c r="D4236" s="39" t="s">
        <v>105</v>
      </c>
      <c r="E4236" s="47">
        <f t="shared" si="342"/>
        <v>0.3</v>
      </c>
      <c r="F4236" s="10">
        <v>8.1</v>
      </c>
      <c r="G4236" s="13">
        <f t="shared" si="343"/>
        <v>3.6210149999999994</v>
      </c>
      <c r="H4236" s="16">
        <f t="shared" si="344"/>
        <v>6.3484049319423645</v>
      </c>
      <c r="I4236" s="19">
        <f t="shared" si="345"/>
        <v>7</v>
      </c>
      <c r="J4236" s="13">
        <f t="shared" si="346"/>
        <v>0.14806421994704388</v>
      </c>
    </row>
    <row r="4237" spans="1:10" x14ac:dyDescent="0.25">
      <c r="A4237" s="26">
        <v>177</v>
      </c>
      <c r="B4237" s="26">
        <v>4236</v>
      </c>
      <c r="C4237" s="44">
        <v>41451.45208333333</v>
      </c>
      <c r="D4237" s="39" t="s">
        <v>105</v>
      </c>
      <c r="E4237" s="47">
        <f t="shared" si="342"/>
        <v>0.3</v>
      </c>
      <c r="F4237" s="10">
        <v>5.8</v>
      </c>
      <c r="G4237" s="13">
        <f t="shared" si="343"/>
        <v>2.5928255555555553</v>
      </c>
      <c r="H4237" s="16">
        <f t="shared" si="344"/>
        <v>4.5457714327488539</v>
      </c>
      <c r="I4237" s="19">
        <f t="shared" si="345"/>
        <v>5</v>
      </c>
      <c r="J4237" s="13">
        <f t="shared" si="346"/>
        <v>5.4359949801215252E-2</v>
      </c>
    </row>
    <row r="4238" spans="1:10" x14ac:dyDescent="0.25">
      <c r="A4238" s="26">
        <v>177</v>
      </c>
      <c r="B4238" s="26">
        <v>4237</v>
      </c>
      <c r="C4238" s="44">
        <v>41451.493750000001</v>
      </c>
      <c r="D4238" s="39" t="s">
        <v>105</v>
      </c>
      <c r="E4238" s="47">
        <f t="shared" si="342"/>
        <v>0.3</v>
      </c>
      <c r="F4238" s="10">
        <v>3.5</v>
      </c>
      <c r="G4238" s="13">
        <f t="shared" si="343"/>
        <v>1.5646361111111109</v>
      </c>
      <c r="H4238" s="16">
        <f t="shared" si="344"/>
        <v>2.7431379335553427</v>
      </c>
      <c r="I4238" s="19">
        <f t="shared" si="345"/>
        <v>3</v>
      </c>
      <c r="J4238" s="13">
        <f t="shared" si="346"/>
        <v>1.1945358807900612E-2</v>
      </c>
    </row>
    <row r="4239" spans="1:10" x14ac:dyDescent="0.25">
      <c r="A4239" s="26">
        <v>177</v>
      </c>
      <c r="B4239" s="26">
        <v>4238</v>
      </c>
      <c r="C4239" s="44">
        <v>41451.535416666666</v>
      </c>
      <c r="D4239" s="39" t="s">
        <v>105</v>
      </c>
      <c r="E4239" s="47">
        <f t="shared" si="342"/>
        <v>0.3</v>
      </c>
      <c r="F4239" s="10">
        <v>6.9</v>
      </c>
      <c r="G4239" s="13">
        <f t="shared" si="343"/>
        <v>3.0845683333333334</v>
      </c>
      <c r="H4239" s="16">
        <f t="shared" si="344"/>
        <v>5.4079004975805338</v>
      </c>
      <c r="I4239" s="19">
        <f t="shared" si="345"/>
        <v>6</v>
      </c>
      <c r="J4239" s="13">
        <f t="shared" si="346"/>
        <v>9.1525548142848398E-2</v>
      </c>
    </row>
    <row r="4240" spans="1:10" x14ac:dyDescent="0.25">
      <c r="A4240" s="26">
        <v>177</v>
      </c>
      <c r="B4240" s="26">
        <v>4239</v>
      </c>
      <c r="C4240" s="44">
        <v>41451.57708333333</v>
      </c>
      <c r="D4240" s="39" t="s">
        <v>105</v>
      </c>
      <c r="E4240" s="47">
        <f t="shared" si="342"/>
        <v>0.3</v>
      </c>
      <c r="F4240" s="10">
        <v>3.5</v>
      </c>
      <c r="G4240" s="13">
        <f t="shared" si="343"/>
        <v>1.5646361111111109</v>
      </c>
      <c r="H4240" s="16">
        <f t="shared" si="344"/>
        <v>2.7431379335553427</v>
      </c>
      <c r="I4240" s="19">
        <f t="shared" si="345"/>
        <v>3</v>
      </c>
      <c r="J4240" s="13">
        <f t="shared" si="346"/>
        <v>1.1945358807900612E-2</v>
      </c>
    </row>
    <row r="4241" spans="1:10" x14ac:dyDescent="0.25">
      <c r="A4241" s="26">
        <v>177</v>
      </c>
      <c r="B4241" s="26">
        <v>4240</v>
      </c>
      <c r="C4241" s="44">
        <v>41451.618750000001</v>
      </c>
      <c r="D4241" s="39" t="s">
        <v>105</v>
      </c>
      <c r="E4241" s="47">
        <f t="shared" si="342"/>
        <v>0.3</v>
      </c>
      <c r="F4241" s="10">
        <v>8.1</v>
      </c>
      <c r="G4241" s="13">
        <f t="shared" si="343"/>
        <v>3.6210149999999994</v>
      </c>
      <c r="H4241" s="16">
        <f t="shared" si="344"/>
        <v>6.3484049319423645</v>
      </c>
      <c r="I4241" s="19">
        <f t="shared" si="345"/>
        <v>7</v>
      </c>
      <c r="J4241" s="13">
        <f t="shared" si="346"/>
        <v>0.14806421994704388</v>
      </c>
    </row>
    <row r="4242" spans="1:10" x14ac:dyDescent="0.25">
      <c r="A4242" s="26">
        <v>177</v>
      </c>
      <c r="B4242" s="26">
        <v>4241</v>
      </c>
      <c r="C4242" s="44">
        <v>41451.660416666666</v>
      </c>
      <c r="D4242" s="39" t="s">
        <v>105</v>
      </c>
      <c r="E4242" s="47">
        <f t="shared" si="342"/>
        <v>0.3</v>
      </c>
      <c r="F4242" s="10">
        <v>9.2000000000000011</v>
      </c>
      <c r="G4242" s="13">
        <f t="shared" si="343"/>
        <v>4.1127577777777784</v>
      </c>
      <c r="H4242" s="16">
        <f t="shared" si="344"/>
        <v>7.2105339967740463</v>
      </c>
      <c r="I4242" s="19">
        <f t="shared" si="345"/>
        <v>8</v>
      </c>
      <c r="J4242" s="13">
        <f t="shared" si="346"/>
        <v>0.21694944744971473</v>
      </c>
    </row>
    <row r="4243" spans="1:10" x14ac:dyDescent="0.25">
      <c r="A4243" s="26">
        <v>177</v>
      </c>
      <c r="B4243" s="26">
        <v>4242</v>
      </c>
      <c r="C4243" s="44">
        <v>41451.70208333333</v>
      </c>
      <c r="D4243" s="39" t="s">
        <v>105</v>
      </c>
      <c r="E4243" s="47">
        <f t="shared" si="342"/>
        <v>0.3</v>
      </c>
      <c r="F4243" s="10">
        <v>3.5</v>
      </c>
      <c r="G4243" s="13">
        <f t="shared" si="343"/>
        <v>1.5646361111111109</v>
      </c>
      <c r="H4243" s="16">
        <f t="shared" si="344"/>
        <v>2.7431379335553427</v>
      </c>
      <c r="I4243" s="19">
        <f t="shared" si="345"/>
        <v>3</v>
      </c>
      <c r="J4243" s="13">
        <f t="shared" si="346"/>
        <v>1.1945358807900612E-2</v>
      </c>
    </row>
    <row r="4244" spans="1:10" x14ac:dyDescent="0.25">
      <c r="A4244" s="26">
        <v>177</v>
      </c>
      <c r="B4244" s="26">
        <v>4243</v>
      </c>
      <c r="C4244" s="44">
        <v>41451.743750000001</v>
      </c>
      <c r="D4244" s="39" t="s">
        <v>105</v>
      </c>
      <c r="E4244" s="47">
        <f t="shared" si="342"/>
        <v>0.3</v>
      </c>
      <c r="F4244" s="10">
        <v>6.9</v>
      </c>
      <c r="G4244" s="13">
        <f t="shared" si="343"/>
        <v>3.0845683333333334</v>
      </c>
      <c r="H4244" s="16">
        <f t="shared" si="344"/>
        <v>5.4079004975805338</v>
      </c>
      <c r="I4244" s="19">
        <f t="shared" si="345"/>
        <v>6</v>
      </c>
      <c r="J4244" s="13">
        <f t="shared" si="346"/>
        <v>9.1525548142848398E-2</v>
      </c>
    </row>
    <row r="4245" spans="1:10" x14ac:dyDescent="0.25">
      <c r="A4245" s="26">
        <v>177</v>
      </c>
      <c r="B4245" s="26">
        <v>4244</v>
      </c>
      <c r="C4245" s="44">
        <v>41451.785416666666</v>
      </c>
      <c r="D4245" s="39" t="s">
        <v>105</v>
      </c>
      <c r="E4245" s="47">
        <f t="shared" si="342"/>
        <v>0.3</v>
      </c>
      <c r="F4245" s="10">
        <v>9.2000000000000011</v>
      </c>
      <c r="G4245" s="13">
        <f t="shared" si="343"/>
        <v>4.1127577777777784</v>
      </c>
      <c r="H4245" s="16">
        <f t="shared" si="344"/>
        <v>7.2105339967740463</v>
      </c>
      <c r="I4245" s="19">
        <f t="shared" si="345"/>
        <v>8</v>
      </c>
      <c r="J4245" s="13">
        <f t="shared" si="346"/>
        <v>0.21694944744971473</v>
      </c>
    </row>
    <row r="4246" spans="1:10" x14ac:dyDescent="0.25">
      <c r="A4246" s="26">
        <v>177</v>
      </c>
      <c r="B4246" s="26">
        <v>4245</v>
      </c>
      <c r="C4246" s="44">
        <v>41451.82708333333</v>
      </c>
      <c r="D4246" s="39" t="s">
        <v>105</v>
      </c>
      <c r="E4246" s="47">
        <f t="shared" si="342"/>
        <v>0.3</v>
      </c>
      <c r="F4246" s="10">
        <v>8.1</v>
      </c>
      <c r="G4246" s="13">
        <f t="shared" si="343"/>
        <v>3.6210149999999994</v>
      </c>
      <c r="H4246" s="16">
        <f t="shared" si="344"/>
        <v>6.3484049319423645</v>
      </c>
      <c r="I4246" s="19">
        <f t="shared" si="345"/>
        <v>7</v>
      </c>
      <c r="J4246" s="13">
        <f t="shared" si="346"/>
        <v>0.14806421994704388</v>
      </c>
    </row>
    <row r="4247" spans="1:10" x14ac:dyDescent="0.25">
      <c r="A4247" s="26">
        <v>177</v>
      </c>
      <c r="B4247" s="26">
        <v>4246</v>
      </c>
      <c r="C4247" s="44">
        <v>41451.868750000001</v>
      </c>
      <c r="D4247" s="39" t="s">
        <v>105</v>
      </c>
      <c r="E4247" s="47">
        <f t="shared" si="342"/>
        <v>0.3</v>
      </c>
      <c r="F4247" s="10">
        <v>8.1</v>
      </c>
      <c r="G4247" s="13">
        <f t="shared" si="343"/>
        <v>3.6210149999999994</v>
      </c>
      <c r="H4247" s="16">
        <f t="shared" si="344"/>
        <v>6.3484049319423645</v>
      </c>
      <c r="I4247" s="19">
        <f t="shared" si="345"/>
        <v>7</v>
      </c>
      <c r="J4247" s="13">
        <f t="shared" si="346"/>
        <v>0.14806421994704388</v>
      </c>
    </row>
    <row r="4248" spans="1:10" x14ac:dyDescent="0.25">
      <c r="A4248" s="26">
        <v>177</v>
      </c>
      <c r="B4248" s="26">
        <v>4247</v>
      </c>
      <c r="C4248" s="44">
        <v>41451.910416666666</v>
      </c>
      <c r="D4248" s="39" t="s">
        <v>105</v>
      </c>
      <c r="E4248" s="47">
        <f t="shared" si="342"/>
        <v>0.3</v>
      </c>
      <c r="F4248" s="10">
        <v>8.1</v>
      </c>
      <c r="G4248" s="13">
        <f t="shared" si="343"/>
        <v>3.6210149999999994</v>
      </c>
      <c r="H4248" s="16">
        <f t="shared" si="344"/>
        <v>6.3484049319423645</v>
      </c>
      <c r="I4248" s="19">
        <f t="shared" si="345"/>
        <v>7</v>
      </c>
      <c r="J4248" s="13">
        <f t="shared" si="346"/>
        <v>0.14806421994704388</v>
      </c>
    </row>
    <row r="4249" spans="1:10" x14ac:dyDescent="0.25">
      <c r="A4249" s="26">
        <v>177</v>
      </c>
      <c r="B4249" s="26">
        <v>4248</v>
      </c>
      <c r="C4249" s="44">
        <v>41451.95208333333</v>
      </c>
      <c r="D4249" s="39" t="s">
        <v>103</v>
      </c>
      <c r="E4249" s="47">
        <f t="shared" si="342"/>
        <v>0.7</v>
      </c>
      <c r="F4249" s="10">
        <v>3.5</v>
      </c>
      <c r="G4249" s="13">
        <f t="shared" si="343"/>
        <v>1.5646361111111109</v>
      </c>
      <c r="H4249" s="16">
        <f t="shared" si="344"/>
        <v>2.7431379335553427</v>
      </c>
      <c r="I4249" s="19">
        <f t="shared" si="345"/>
        <v>3</v>
      </c>
      <c r="J4249" s="13">
        <f t="shared" si="346"/>
        <v>1.1945358807900612E-2</v>
      </c>
    </row>
    <row r="4250" spans="1:10" x14ac:dyDescent="0.25">
      <c r="A4250" s="26">
        <v>178</v>
      </c>
      <c r="B4250" s="26">
        <v>4249</v>
      </c>
      <c r="C4250" s="44">
        <v>41451.993750000001</v>
      </c>
      <c r="D4250" s="39" t="s">
        <v>103</v>
      </c>
      <c r="E4250" s="47">
        <f t="shared" si="342"/>
        <v>0.7</v>
      </c>
      <c r="F4250" s="10">
        <v>9.2000000000000011</v>
      </c>
      <c r="G4250" s="13">
        <f t="shared" si="343"/>
        <v>4.1127577777777784</v>
      </c>
      <c r="H4250" s="16">
        <f t="shared" si="344"/>
        <v>7.2105339967740463</v>
      </c>
      <c r="I4250" s="19">
        <f t="shared" si="345"/>
        <v>8</v>
      </c>
      <c r="J4250" s="13">
        <f t="shared" si="346"/>
        <v>0.21694944744971473</v>
      </c>
    </row>
    <row r="4251" spans="1:10" x14ac:dyDescent="0.25">
      <c r="A4251" s="26">
        <v>178</v>
      </c>
      <c r="B4251" s="26">
        <v>4250</v>
      </c>
      <c r="C4251" s="44">
        <v>41452.035416666666</v>
      </c>
      <c r="D4251" s="39" t="s">
        <v>103</v>
      </c>
      <c r="E4251" s="47">
        <f t="shared" si="342"/>
        <v>0.7</v>
      </c>
      <c r="F4251" s="10">
        <v>8.1</v>
      </c>
      <c r="G4251" s="13">
        <f t="shared" si="343"/>
        <v>3.6210149999999994</v>
      </c>
      <c r="H4251" s="16">
        <f t="shared" si="344"/>
        <v>6.3484049319423645</v>
      </c>
      <c r="I4251" s="19">
        <f t="shared" si="345"/>
        <v>7</v>
      </c>
      <c r="J4251" s="13">
        <f t="shared" si="346"/>
        <v>0.14806421994704388</v>
      </c>
    </row>
    <row r="4252" spans="1:10" x14ac:dyDescent="0.25">
      <c r="A4252" s="26">
        <v>178</v>
      </c>
      <c r="B4252" s="26">
        <v>4251</v>
      </c>
      <c r="C4252" s="44">
        <v>41452.07708333333</v>
      </c>
      <c r="D4252" s="39" t="s">
        <v>104</v>
      </c>
      <c r="E4252" s="47">
        <f t="shared" si="342"/>
        <v>0.5</v>
      </c>
      <c r="F4252" s="10">
        <v>9.2000000000000011</v>
      </c>
      <c r="G4252" s="13">
        <f t="shared" si="343"/>
        <v>4.1127577777777784</v>
      </c>
      <c r="H4252" s="16">
        <f t="shared" si="344"/>
        <v>7.2105339967740463</v>
      </c>
      <c r="I4252" s="19">
        <f t="shared" si="345"/>
        <v>8</v>
      </c>
      <c r="J4252" s="13">
        <f t="shared" si="346"/>
        <v>0.21694944744971473</v>
      </c>
    </row>
    <row r="4253" spans="1:10" x14ac:dyDescent="0.25">
      <c r="A4253" s="26">
        <v>178</v>
      </c>
      <c r="B4253" s="26">
        <v>4252</v>
      </c>
      <c r="C4253" s="44">
        <v>41452.118750000001</v>
      </c>
      <c r="D4253" s="39" t="s">
        <v>104</v>
      </c>
      <c r="E4253" s="47">
        <f t="shared" si="342"/>
        <v>0.5</v>
      </c>
      <c r="F4253" s="10">
        <v>8.1</v>
      </c>
      <c r="G4253" s="13">
        <f t="shared" si="343"/>
        <v>3.6210149999999994</v>
      </c>
      <c r="H4253" s="16">
        <f t="shared" si="344"/>
        <v>6.3484049319423645</v>
      </c>
      <c r="I4253" s="19">
        <f t="shared" si="345"/>
        <v>7</v>
      </c>
      <c r="J4253" s="13">
        <f t="shared" si="346"/>
        <v>0.14806421994704388</v>
      </c>
    </row>
    <row r="4254" spans="1:10" x14ac:dyDescent="0.25">
      <c r="A4254" s="26">
        <v>178</v>
      </c>
      <c r="B4254" s="26">
        <v>4253</v>
      </c>
      <c r="C4254" s="44">
        <v>41452.160416666666</v>
      </c>
      <c r="D4254" s="39" t="s">
        <v>104</v>
      </c>
      <c r="E4254" s="47">
        <f t="shared" si="342"/>
        <v>0.5</v>
      </c>
      <c r="F4254" s="10">
        <v>5.8</v>
      </c>
      <c r="G4254" s="13">
        <f t="shared" si="343"/>
        <v>2.5928255555555553</v>
      </c>
      <c r="H4254" s="16">
        <f t="shared" si="344"/>
        <v>4.5457714327488539</v>
      </c>
      <c r="I4254" s="19">
        <f t="shared" si="345"/>
        <v>5</v>
      </c>
      <c r="J4254" s="13">
        <f t="shared" si="346"/>
        <v>5.4359949801215252E-2</v>
      </c>
    </row>
    <row r="4255" spans="1:10" x14ac:dyDescent="0.25">
      <c r="A4255" s="26">
        <v>178</v>
      </c>
      <c r="B4255" s="26">
        <v>4254</v>
      </c>
      <c r="C4255" s="44">
        <v>41452.20208333333</v>
      </c>
      <c r="D4255" s="39" t="s">
        <v>104</v>
      </c>
      <c r="E4255" s="47">
        <f t="shared" si="342"/>
        <v>0.5</v>
      </c>
      <c r="F4255" s="10">
        <v>4.6000000000000005</v>
      </c>
      <c r="G4255" s="13">
        <f t="shared" si="343"/>
        <v>2.0563788888888892</v>
      </c>
      <c r="H4255" s="16">
        <f t="shared" si="344"/>
        <v>3.6052669983870231</v>
      </c>
      <c r="I4255" s="19">
        <f t="shared" si="345"/>
        <v>4</v>
      </c>
      <c r="J4255" s="13">
        <f t="shared" si="346"/>
        <v>2.7118680931214341E-2</v>
      </c>
    </row>
    <row r="4256" spans="1:10" x14ac:dyDescent="0.25">
      <c r="A4256" s="26">
        <v>178</v>
      </c>
      <c r="B4256" s="26">
        <v>4255</v>
      </c>
      <c r="C4256" s="44">
        <v>41452.243750000001</v>
      </c>
      <c r="D4256" s="39" t="s">
        <v>104</v>
      </c>
      <c r="E4256" s="47">
        <f t="shared" si="342"/>
        <v>0.5</v>
      </c>
      <c r="F4256" s="10">
        <v>4.6000000000000005</v>
      </c>
      <c r="G4256" s="13">
        <f t="shared" si="343"/>
        <v>2.0563788888888892</v>
      </c>
      <c r="H4256" s="16">
        <f t="shared" si="344"/>
        <v>3.6052669983870231</v>
      </c>
      <c r="I4256" s="19">
        <f t="shared" si="345"/>
        <v>4</v>
      </c>
      <c r="J4256" s="13">
        <f t="shared" si="346"/>
        <v>2.7118680931214341E-2</v>
      </c>
    </row>
    <row r="4257" spans="1:10" x14ac:dyDescent="0.25">
      <c r="A4257" s="26">
        <v>178</v>
      </c>
      <c r="B4257" s="26">
        <v>4256</v>
      </c>
      <c r="C4257" s="44">
        <v>41452.285416666666</v>
      </c>
      <c r="D4257" s="39" t="s">
        <v>104</v>
      </c>
      <c r="E4257" s="47">
        <f t="shared" si="342"/>
        <v>0.5</v>
      </c>
      <c r="F4257" s="10">
        <v>4.6000000000000005</v>
      </c>
      <c r="G4257" s="13">
        <f t="shared" si="343"/>
        <v>2.0563788888888892</v>
      </c>
      <c r="H4257" s="16">
        <f t="shared" si="344"/>
        <v>3.6052669983870231</v>
      </c>
      <c r="I4257" s="19">
        <f t="shared" si="345"/>
        <v>4</v>
      </c>
      <c r="J4257" s="13">
        <f t="shared" si="346"/>
        <v>2.7118680931214341E-2</v>
      </c>
    </row>
    <row r="4258" spans="1:10" x14ac:dyDescent="0.25">
      <c r="A4258" s="26">
        <v>178</v>
      </c>
      <c r="B4258" s="26">
        <v>4257</v>
      </c>
      <c r="C4258" s="44">
        <v>41452.32708333333</v>
      </c>
      <c r="D4258" s="39" t="s">
        <v>104</v>
      </c>
      <c r="E4258" s="47">
        <f t="shared" si="342"/>
        <v>0.5</v>
      </c>
      <c r="F4258" s="10">
        <v>8.1</v>
      </c>
      <c r="G4258" s="13">
        <f t="shared" si="343"/>
        <v>3.6210149999999994</v>
      </c>
      <c r="H4258" s="16">
        <f t="shared" si="344"/>
        <v>6.3484049319423645</v>
      </c>
      <c r="I4258" s="19">
        <f t="shared" si="345"/>
        <v>7</v>
      </c>
      <c r="J4258" s="13">
        <f t="shared" si="346"/>
        <v>0.14806421994704388</v>
      </c>
    </row>
    <row r="4259" spans="1:10" x14ac:dyDescent="0.25">
      <c r="A4259" s="26">
        <v>178</v>
      </c>
      <c r="B4259" s="26">
        <v>4258</v>
      </c>
      <c r="C4259" s="44">
        <v>41452.368750000001</v>
      </c>
      <c r="D4259" s="39" t="s">
        <v>104</v>
      </c>
      <c r="E4259" s="47">
        <f t="shared" si="342"/>
        <v>0.5</v>
      </c>
      <c r="F4259" s="10">
        <v>6.9</v>
      </c>
      <c r="G4259" s="13">
        <f t="shared" si="343"/>
        <v>3.0845683333333334</v>
      </c>
      <c r="H4259" s="16">
        <f t="shared" si="344"/>
        <v>5.4079004975805338</v>
      </c>
      <c r="I4259" s="19">
        <f t="shared" si="345"/>
        <v>6</v>
      </c>
      <c r="J4259" s="13">
        <f t="shared" si="346"/>
        <v>9.1525548142848398E-2</v>
      </c>
    </row>
    <row r="4260" spans="1:10" x14ac:dyDescent="0.25">
      <c r="A4260" s="26">
        <v>178</v>
      </c>
      <c r="B4260" s="26">
        <v>4259</v>
      </c>
      <c r="C4260" s="44">
        <v>41452.410416666666</v>
      </c>
      <c r="D4260" s="39" t="s">
        <v>104</v>
      </c>
      <c r="E4260" s="47">
        <f t="shared" si="342"/>
        <v>0.5</v>
      </c>
      <c r="F4260" s="10">
        <v>6.9</v>
      </c>
      <c r="G4260" s="13">
        <f t="shared" si="343"/>
        <v>3.0845683333333334</v>
      </c>
      <c r="H4260" s="16">
        <f t="shared" si="344"/>
        <v>5.4079004975805338</v>
      </c>
      <c r="I4260" s="19">
        <f t="shared" si="345"/>
        <v>6</v>
      </c>
      <c r="J4260" s="13">
        <f t="shared" si="346"/>
        <v>9.1525548142848398E-2</v>
      </c>
    </row>
    <row r="4261" spans="1:10" x14ac:dyDescent="0.25">
      <c r="A4261" s="26">
        <v>178</v>
      </c>
      <c r="B4261" s="26">
        <v>4260</v>
      </c>
      <c r="C4261" s="44">
        <v>41452.45208333333</v>
      </c>
      <c r="D4261" s="39" t="s">
        <v>104</v>
      </c>
      <c r="E4261" s="47">
        <f t="shared" si="342"/>
        <v>0.5</v>
      </c>
      <c r="F4261" s="10">
        <v>6.9</v>
      </c>
      <c r="G4261" s="13">
        <f t="shared" si="343"/>
        <v>3.0845683333333334</v>
      </c>
      <c r="H4261" s="16">
        <f t="shared" si="344"/>
        <v>5.4079004975805338</v>
      </c>
      <c r="I4261" s="19">
        <f t="shared" si="345"/>
        <v>6</v>
      </c>
      <c r="J4261" s="13">
        <f t="shared" si="346"/>
        <v>9.1525548142848398E-2</v>
      </c>
    </row>
    <row r="4262" spans="1:10" x14ac:dyDescent="0.25">
      <c r="A4262" s="26">
        <v>178</v>
      </c>
      <c r="B4262" s="26">
        <v>4261</v>
      </c>
      <c r="C4262" s="44">
        <v>41452.493750000001</v>
      </c>
      <c r="D4262" s="39" t="s">
        <v>104</v>
      </c>
      <c r="E4262" s="47">
        <f t="shared" si="342"/>
        <v>0.5</v>
      </c>
      <c r="F4262" s="10">
        <v>5.8</v>
      </c>
      <c r="G4262" s="13">
        <f t="shared" si="343"/>
        <v>2.5928255555555553</v>
      </c>
      <c r="H4262" s="16">
        <f t="shared" si="344"/>
        <v>4.5457714327488539</v>
      </c>
      <c r="I4262" s="19">
        <f t="shared" si="345"/>
        <v>5</v>
      </c>
      <c r="J4262" s="13">
        <f t="shared" si="346"/>
        <v>5.4359949801215252E-2</v>
      </c>
    </row>
    <row r="4263" spans="1:10" x14ac:dyDescent="0.25">
      <c r="A4263" s="26">
        <v>178</v>
      </c>
      <c r="B4263" s="26">
        <v>4262</v>
      </c>
      <c r="C4263" s="44">
        <v>41452.535416666666</v>
      </c>
      <c r="D4263" s="39" t="s">
        <v>104</v>
      </c>
      <c r="E4263" s="47">
        <f t="shared" si="342"/>
        <v>0.5</v>
      </c>
      <c r="F4263" s="10">
        <v>4.6000000000000005</v>
      </c>
      <c r="G4263" s="13">
        <f t="shared" si="343"/>
        <v>2.0563788888888892</v>
      </c>
      <c r="H4263" s="16">
        <f t="shared" si="344"/>
        <v>3.6052669983870231</v>
      </c>
      <c r="I4263" s="19">
        <f t="shared" si="345"/>
        <v>4</v>
      </c>
      <c r="J4263" s="13">
        <f t="shared" si="346"/>
        <v>2.7118680931214341E-2</v>
      </c>
    </row>
    <row r="4264" spans="1:10" x14ac:dyDescent="0.25">
      <c r="A4264" s="26">
        <v>178</v>
      </c>
      <c r="B4264" s="26">
        <v>4263</v>
      </c>
      <c r="C4264" s="44">
        <v>41452.57708333333</v>
      </c>
      <c r="D4264" s="39" t="s">
        <v>104</v>
      </c>
      <c r="E4264" s="47">
        <f t="shared" si="342"/>
        <v>0.5</v>
      </c>
      <c r="F4264" s="10">
        <v>10.4</v>
      </c>
      <c r="G4264" s="13">
        <f t="shared" si="343"/>
        <v>4.649204444444444</v>
      </c>
      <c r="H4264" s="16">
        <f t="shared" si="344"/>
        <v>8.1510384311358752</v>
      </c>
      <c r="I4264" s="19">
        <f t="shared" si="345"/>
        <v>9</v>
      </c>
      <c r="J4264" s="13">
        <f t="shared" si="346"/>
        <v>0.31339717994379734</v>
      </c>
    </row>
    <row r="4265" spans="1:10" x14ac:dyDescent="0.25">
      <c r="A4265" s="26">
        <v>178</v>
      </c>
      <c r="B4265" s="26">
        <v>4264</v>
      </c>
      <c r="C4265" s="44">
        <v>41452.618750000001</v>
      </c>
      <c r="D4265" s="39" t="s">
        <v>104</v>
      </c>
      <c r="E4265" s="47">
        <f t="shared" si="342"/>
        <v>0.5</v>
      </c>
      <c r="F4265" s="10">
        <v>4.6000000000000005</v>
      </c>
      <c r="G4265" s="13">
        <f t="shared" si="343"/>
        <v>2.0563788888888892</v>
      </c>
      <c r="H4265" s="16">
        <f t="shared" si="344"/>
        <v>3.6052669983870231</v>
      </c>
      <c r="I4265" s="19">
        <f t="shared" si="345"/>
        <v>4</v>
      </c>
      <c r="J4265" s="13">
        <f t="shared" si="346"/>
        <v>2.7118680931214341E-2</v>
      </c>
    </row>
    <row r="4266" spans="1:10" x14ac:dyDescent="0.25">
      <c r="A4266" s="26">
        <v>178</v>
      </c>
      <c r="B4266" s="26">
        <v>4265</v>
      </c>
      <c r="C4266" s="44">
        <v>41452.660416666666</v>
      </c>
      <c r="D4266" s="39" t="s">
        <v>102</v>
      </c>
      <c r="E4266" s="47">
        <f t="shared" si="342"/>
        <v>1</v>
      </c>
      <c r="F4266" s="10">
        <v>16.100000000000001</v>
      </c>
      <c r="G4266" s="13">
        <f t="shared" si="343"/>
        <v>7.1973261111111109</v>
      </c>
      <c r="H4266" s="16">
        <f t="shared" si="344"/>
        <v>12.618434494354577</v>
      </c>
      <c r="I4266" s="19">
        <f t="shared" si="345"/>
        <v>13</v>
      </c>
      <c r="J4266" s="13">
        <f t="shared" si="346"/>
        <v>1</v>
      </c>
    </row>
    <row r="4267" spans="1:10" x14ac:dyDescent="0.25">
      <c r="A4267" s="26">
        <v>178</v>
      </c>
      <c r="B4267" s="26">
        <v>4266</v>
      </c>
      <c r="C4267" s="44">
        <v>41452.70208333333</v>
      </c>
      <c r="D4267" s="39" t="s">
        <v>102</v>
      </c>
      <c r="E4267" s="47">
        <f t="shared" si="342"/>
        <v>1</v>
      </c>
      <c r="F4267" s="10">
        <v>12.7</v>
      </c>
      <c r="G4267" s="13">
        <f t="shared" si="343"/>
        <v>5.6773938888888882</v>
      </c>
      <c r="H4267" s="16">
        <f t="shared" si="344"/>
        <v>9.9536719303293868</v>
      </c>
      <c r="I4267" s="19">
        <f t="shared" si="345"/>
        <v>10</v>
      </c>
      <c r="J4267" s="13">
        <f t="shared" si="346"/>
        <v>0.57069784048988625</v>
      </c>
    </row>
    <row r="4268" spans="1:10" x14ac:dyDescent="0.25">
      <c r="A4268" s="26">
        <v>178</v>
      </c>
      <c r="B4268" s="26">
        <v>4267</v>
      </c>
      <c r="C4268" s="44">
        <v>41452.743750000001</v>
      </c>
      <c r="D4268" s="39" t="s">
        <v>102</v>
      </c>
      <c r="E4268" s="47">
        <f t="shared" si="342"/>
        <v>1</v>
      </c>
      <c r="F4268" s="10">
        <v>13.8</v>
      </c>
      <c r="G4268" s="13">
        <f t="shared" si="343"/>
        <v>6.1691366666666667</v>
      </c>
      <c r="H4268" s="16">
        <f t="shared" si="344"/>
        <v>10.815800995161068</v>
      </c>
      <c r="I4268" s="19">
        <f t="shared" si="345"/>
        <v>11</v>
      </c>
      <c r="J4268" s="13">
        <f t="shared" si="346"/>
        <v>0.73220438514278718</v>
      </c>
    </row>
    <row r="4269" spans="1:10" x14ac:dyDescent="0.25">
      <c r="A4269" s="26">
        <v>178</v>
      </c>
      <c r="B4269" s="26">
        <v>4268</v>
      </c>
      <c r="C4269" s="44">
        <v>41452.785416666666</v>
      </c>
      <c r="D4269" s="39" t="s">
        <v>102</v>
      </c>
      <c r="E4269" s="47">
        <f t="shared" si="342"/>
        <v>1</v>
      </c>
      <c r="F4269" s="10">
        <v>15</v>
      </c>
      <c r="G4269" s="13">
        <f t="shared" si="343"/>
        <v>6.7055833333333332</v>
      </c>
      <c r="H4269" s="16">
        <f t="shared" si="344"/>
        <v>11.756305429522898</v>
      </c>
      <c r="I4269" s="19">
        <f t="shared" si="345"/>
        <v>12</v>
      </c>
      <c r="J4269" s="13">
        <f t="shared" si="346"/>
        <v>0.94030521228372188</v>
      </c>
    </row>
    <row r="4270" spans="1:10" x14ac:dyDescent="0.25">
      <c r="A4270" s="26">
        <v>178</v>
      </c>
      <c r="B4270" s="26">
        <v>4269</v>
      </c>
      <c r="C4270" s="44">
        <v>41452.82708333333</v>
      </c>
      <c r="D4270" s="39" t="s">
        <v>102</v>
      </c>
      <c r="E4270" s="47">
        <f t="shared" si="342"/>
        <v>1</v>
      </c>
      <c r="F4270" s="10">
        <v>9.2000000000000011</v>
      </c>
      <c r="G4270" s="13">
        <f t="shared" si="343"/>
        <v>4.1127577777777784</v>
      </c>
      <c r="H4270" s="16">
        <f t="shared" si="344"/>
        <v>7.2105339967740463</v>
      </c>
      <c r="I4270" s="19">
        <f t="shared" si="345"/>
        <v>8</v>
      </c>
      <c r="J4270" s="13">
        <f t="shared" si="346"/>
        <v>0.21694944744971473</v>
      </c>
    </row>
    <row r="4271" spans="1:10" x14ac:dyDescent="0.25">
      <c r="A4271" s="26">
        <v>178</v>
      </c>
      <c r="B4271" s="26">
        <v>4270</v>
      </c>
      <c r="C4271" s="44">
        <v>41452.868750000001</v>
      </c>
      <c r="D4271" s="39" t="s">
        <v>102</v>
      </c>
      <c r="E4271" s="47">
        <f t="shared" si="342"/>
        <v>1</v>
      </c>
      <c r="F4271" s="10">
        <v>8.1</v>
      </c>
      <c r="G4271" s="13">
        <f t="shared" si="343"/>
        <v>3.6210149999999994</v>
      </c>
      <c r="H4271" s="16">
        <f t="shared" si="344"/>
        <v>6.3484049319423645</v>
      </c>
      <c r="I4271" s="19">
        <f t="shared" si="345"/>
        <v>7</v>
      </c>
      <c r="J4271" s="13">
        <f t="shared" si="346"/>
        <v>0.14806421994704388</v>
      </c>
    </row>
    <row r="4272" spans="1:10" x14ac:dyDescent="0.25">
      <c r="A4272" s="26">
        <v>178</v>
      </c>
      <c r="B4272" s="26">
        <v>4271</v>
      </c>
      <c r="C4272" s="44">
        <v>41452.910416666666</v>
      </c>
      <c r="D4272" s="39" t="s">
        <v>102</v>
      </c>
      <c r="E4272" s="47">
        <f t="shared" si="342"/>
        <v>1</v>
      </c>
      <c r="F4272" s="10">
        <v>5.8</v>
      </c>
      <c r="G4272" s="13">
        <f t="shared" si="343"/>
        <v>2.5928255555555553</v>
      </c>
      <c r="H4272" s="16">
        <f t="shared" si="344"/>
        <v>4.5457714327488539</v>
      </c>
      <c r="I4272" s="19">
        <f t="shared" si="345"/>
        <v>5</v>
      </c>
      <c r="J4272" s="13">
        <f t="shared" si="346"/>
        <v>5.4359949801215252E-2</v>
      </c>
    </row>
    <row r="4273" spans="1:10" x14ac:dyDescent="0.25">
      <c r="A4273" s="26">
        <v>178</v>
      </c>
      <c r="B4273" s="26">
        <v>4272</v>
      </c>
      <c r="C4273" s="44">
        <v>41452.95208333333</v>
      </c>
      <c r="D4273" s="39" t="s">
        <v>102</v>
      </c>
      <c r="E4273" s="47">
        <f t="shared" si="342"/>
        <v>1</v>
      </c>
      <c r="F4273" s="10">
        <v>8.1</v>
      </c>
      <c r="G4273" s="13">
        <f t="shared" si="343"/>
        <v>3.6210149999999994</v>
      </c>
      <c r="H4273" s="16">
        <f t="shared" si="344"/>
        <v>6.3484049319423645</v>
      </c>
      <c r="I4273" s="19">
        <f t="shared" si="345"/>
        <v>7</v>
      </c>
      <c r="J4273" s="13">
        <f t="shared" si="346"/>
        <v>0.14806421994704388</v>
      </c>
    </row>
    <row r="4274" spans="1:10" x14ac:dyDescent="0.25">
      <c r="A4274" s="26">
        <v>179</v>
      </c>
      <c r="B4274" s="26">
        <v>4273</v>
      </c>
      <c r="C4274" s="44">
        <v>41452.993750000001</v>
      </c>
      <c r="D4274" s="39" t="s">
        <v>102</v>
      </c>
      <c r="E4274" s="47">
        <f t="shared" si="342"/>
        <v>1</v>
      </c>
      <c r="F4274" s="10">
        <v>4.6000000000000005</v>
      </c>
      <c r="G4274" s="13">
        <f t="shared" si="343"/>
        <v>2.0563788888888892</v>
      </c>
      <c r="H4274" s="16">
        <f t="shared" si="344"/>
        <v>3.6052669983870231</v>
      </c>
      <c r="I4274" s="19">
        <f t="shared" si="345"/>
        <v>4</v>
      </c>
      <c r="J4274" s="13">
        <f t="shared" si="346"/>
        <v>2.7118680931214341E-2</v>
      </c>
    </row>
    <row r="4275" spans="1:10" x14ac:dyDescent="0.25">
      <c r="A4275" s="26">
        <v>179</v>
      </c>
      <c r="B4275" s="26">
        <v>4274</v>
      </c>
      <c r="C4275" s="44">
        <v>41453.035416666666</v>
      </c>
      <c r="D4275" s="39" t="s">
        <v>102</v>
      </c>
      <c r="E4275" s="47">
        <f t="shared" si="342"/>
        <v>1</v>
      </c>
      <c r="F4275" s="10">
        <v>4.6000000000000005</v>
      </c>
      <c r="G4275" s="13">
        <f t="shared" si="343"/>
        <v>2.0563788888888892</v>
      </c>
      <c r="H4275" s="16">
        <f t="shared" si="344"/>
        <v>3.6052669983870231</v>
      </c>
      <c r="I4275" s="19">
        <f t="shared" si="345"/>
        <v>4</v>
      </c>
      <c r="J4275" s="13">
        <f t="shared" si="346"/>
        <v>2.7118680931214341E-2</v>
      </c>
    </row>
    <row r="4276" spans="1:10" x14ac:dyDescent="0.25">
      <c r="A4276" s="26">
        <v>179</v>
      </c>
      <c r="B4276" s="26">
        <v>4275</v>
      </c>
      <c r="C4276" s="44">
        <v>41453.07708333333</v>
      </c>
      <c r="D4276" s="39" t="s">
        <v>102</v>
      </c>
      <c r="E4276" s="47">
        <f t="shared" si="342"/>
        <v>1</v>
      </c>
      <c r="F4276" s="10">
        <v>3.5</v>
      </c>
      <c r="G4276" s="13">
        <f t="shared" si="343"/>
        <v>1.5646361111111109</v>
      </c>
      <c r="H4276" s="16">
        <f t="shared" si="344"/>
        <v>2.7431379335553427</v>
      </c>
      <c r="I4276" s="19">
        <f t="shared" si="345"/>
        <v>3</v>
      </c>
      <c r="J4276" s="13">
        <f t="shared" si="346"/>
        <v>1.1945358807900612E-2</v>
      </c>
    </row>
    <row r="4277" spans="1:10" x14ac:dyDescent="0.25">
      <c r="A4277" s="26">
        <v>179</v>
      </c>
      <c r="B4277" s="26">
        <v>4276</v>
      </c>
      <c r="C4277" s="44">
        <v>41453.118750000001</v>
      </c>
      <c r="D4277" s="39" t="s">
        <v>102</v>
      </c>
      <c r="E4277" s="47">
        <f t="shared" si="342"/>
        <v>1</v>
      </c>
      <c r="F4277" s="10">
        <v>6.9</v>
      </c>
      <c r="G4277" s="13">
        <f t="shared" si="343"/>
        <v>3.0845683333333334</v>
      </c>
      <c r="H4277" s="16">
        <f t="shared" si="344"/>
        <v>5.4079004975805338</v>
      </c>
      <c r="I4277" s="19">
        <f t="shared" si="345"/>
        <v>6</v>
      </c>
      <c r="J4277" s="13">
        <f t="shared" si="346"/>
        <v>9.1525548142848398E-2</v>
      </c>
    </row>
    <row r="4278" spans="1:10" x14ac:dyDescent="0.25">
      <c r="A4278" s="26">
        <v>179</v>
      </c>
      <c r="B4278" s="26">
        <v>4277</v>
      </c>
      <c r="C4278" s="44">
        <v>41453.160416666666</v>
      </c>
      <c r="D4278" s="39" t="s">
        <v>102</v>
      </c>
      <c r="E4278" s="47">
        <f t="shared" si="342"/>
        <v>1</v>
      </c>
      <c r="F4278" s="10">
        <v>5.8</v>
      </c>
      <c r="G4278" s="13">
        <f t="shared" si="343"/>
        <v>2.5928255555555553</v>
      </c>
      <c r="H4278" s="16">
        <f t="shared" si="344"/>
        <v>4.5457714327488539</v>
      </c>
      <c r="I4278" s="19">
        <f t="shared" si="345"/>
        <v>5</v>
      </c>
      <c r="J4278" s="13">
        <f t="shared" si="346"/>
        <v>5.4359949801215252E-2</v>
      </c>
    </row>
    <row r="4279" spans="1:10" x14ac:dyDescent="0.25">
      <c r="A4279" s="26">
        <v>179</v>
      </c>
      <c r="B4279" s="26">
        <v>4278</v>
      </c>
      <c r="C4279" s="44">
        <v>41453.20208333333</v>
      </c>
      <c r="D4279" s="39" t="s">
        <v>102</v>
      </c>
      <c r="E4279" s="47">
        <f t="shared" si="342"/>
        <v>1</v>
      </c>
      <c r="F4279" s="10">
        <v>5.8</v>
      </c>
      <c r="G4279" s="13">
        <f t="shared" si="343"/>
        <v>2.5928255555555553</v>
      </c>
      <c r="H4279" s="16">
        <f t="shared" si="344"/>
        <v>4.5457714327488539</v>
      </c>
      <c r="I4279" s="19">
        <f t="shared" si="345"/>
        <v>5</v>
      </c>
      <c r="J4279" s="13">
        <f t="shared" si="346"/>
        <v>5.4359949801215252E-2</v>
      </c>
    </row>
    <row r="4280" spans="1:10" x14ac:dyDescent="0.25">
      <c r="A4280" s="26">
        <v>179</v>
      </c>
      <c r="B4280" s="26">
        <v>4279</v>
      </c>
      <c r="C4280" s="44">
        <v>41453.243750000001</v>
      </c>
      <c r="D4280" s="39" t="s">
        <v>102</v>
      </c>
      <c r="E4280" s="47">
        <f t="shared" si="342"/>
        <v>1</v>
      </c>
      <c r="F4280" s="10">
        <v>5.8</v>
      </c>
      <c r="G4280" s="13">
        <f t="shared" si="343"/>
        <v>2.5928255555555553</v>
      </c>
      <c r="H4280" s="16">
        <f t="shared" si="344"/>
        <v>4.5457714327488539</v>
      </c>
      <c r="I4280" s="19">
        <f t="shared" si="345"/>
        <v>5</v>
      </c>
      <c r="J4280" s="13">
        <f t="shared" si="346"/>
        <v>5.4359949801215252E-2</v>
      </c>
    </row>
    <row r="4281" spans="1:10" x14ac:dyDescent="0.25">
      <c r="A4281" s="26">
        <v>179</v>
      </c>
      <c r="B4281" s="26">
        <v>4280</v>
      </c>
      <c r="C4281" s="44">
        <v>41453.285416666666</v>
      </c>
      <c r="D4281" s="39" t="s">
        <v>102</v>
      </c>
      <c r="E4281" s="47">
        <f t="shared" si="342"/>
        <v>1</v>
      </c>
      <c r="F4281" s="10">
        <v>5.8</v>
      </c>
      <c r="G4281" s="13">
        <f t="shared" si="343"/>
        <v>2.5928255555555553</v>
      </c>
      <c r="H4281" s="16">
        <f t="shared" si="344"/>
        <v>4.5457714327488539</v>
      </c>
      <c r="I4281" s="19">
        <f t="shared" si="345"/>
        <v>5</v>
      </c>
      <c r="J4281" s="13">
        <f t="shared" si="346"/>
        <v>5.4359949801215252E-2</v>
      </c>
    </row>
    <row r="4282" spans="1:10" x14ac:dyDescent="0.25">
      <c r="A4282" s="26">
        <v>179</v>
      </c>
      <c r="B4282" s="26">
        <v>4281</v>
      </c>
      <c r="C4282" s="44">
        <v>41453.32708333333</v>
      </c>
      <c r="D4282" s="39" t="s">
        <v>102</v>
      </c>
      <c r="E4282" s="47">
        <f t="shared" si="342"/>
        <v>1</v>
      </c>
      <c r="F4282" s="10">
        <v>4.6000000000000005</v>
      </c>
      <c r="G4282" s="13">
        <f t="shared" si="343"/>
        <v>2.0563788888888892</v>
      </c>
      <c r="H4282" s="16">
        <f t="shared" si="344"/>
        <v>3.6052669983870231</v>
      </c>
      <c r="I4282" s="19">
        <f t="shared" si="345"/>
        <v>4</v>
      </c>
      <c r="J4282" s="13">
        <f t="shared" si="346"/>
        <v>2.7118680931214341E-2</v>
      </c>
    </row>
    <row r="4283" spans="1:10" x14ac:dyDescent="0.25">
      <c r="A4283" s="26">
        <v>179</v>
      </c>
      <c r="B4283" s="26">
        <v>4282</v>
      </c>
      <c r="C4283" s="44">
        <v>41453.368750000001</v>
      </c>
      <c r="D4283" s="39" t="s">
        <v>102</v>
      </c>
      <c r="E4283" s="47">
        <f t="shared" si="342"/>
        <v>1</v>
      </c>
      <c r="F4283" s="10">
        <v>4.6000000000000005</v>
      </c>
      <c r="G4283" s="13">
        <f t="shared" si="343"/>
        <v>2.0563788888888892</v>
      </c>
      <c r="H4283" s="16">
        <f t="shared" si="344"/>
        <v>3.6052669983870231</v>
      </c>
      <c r="I4283" s="19">
        <f t="shared" si="345"/>
        <v>4</v>
      </c>
      <c r="J4283" s="13">
        <f t="shared" si="346"/>
        <v>2.7118680931214341E-2</v>
      </c>
    </row>
    <row r="4284" spans="1:10" x14ac:dyDescent="0.25">
      <c r="A4284" s="26">
        <v>179</v>
      </c>
      <c r="B4284" s="26">
        <v>4283</v>
      </c>
      <c r="C4284" s="44">
        <v>41453.410416666666</v>
      </c>
      <c r="D4284" s="39" t="s">
        <v>102</v>
      </c>
      <c r="E4284" s="47">
        <f t="shared" si="342"/>
        <v>1</v>
      </c>
      <c r="F4284" s="10">
        <v>4.6000000000000005</v>
      </c>
      <c r="G4284" s="13">
        <f t="shared" si="343"/>
        <v>2.0563788888888892</v>
      </c>
      <c r="H4284" s="16">
        <f t="shared" si="344"/>
        <v>3.6052669983870231</v>
      </c>
      <c r="I4284" s="19">
        <f t="shared" si="345"/>
        <v>4</v>
      </c>
      <c r="J4284" s="13">
        <f t="shared" si="346"/>
        <v>2.7118680931214341E-2</v>
      </c>
    </row>
    <row r="4285" spans="1:10" x14ac:dyDescent="0.25">
      <c r="A4285" s="26">
        <v>179</v>
      </c>
      <c r="B4285" s="26">
        <v>4284</v>
      </c>
      <c r="C4285" s="44">
        <v>41453.45208333333</v>
      </c>
      <c r="D4285" s="39" t="s">
        <v>102</v>
      </c>
      <c r="E4285" s="47">
        <f t="shared" si="342"/>
        <v>1</v>
      </c>
      <c r="F4285" s="10">
        <v>4.6000000000000005</v>
      </c>
      <c r="G4285" s="13">
        <f t="shared" si="343"/>
        <v>2.0563788888888892</v>
      </c>
      <c r="H4285" s="16">
        <f t="shared" si="344"/>
        <v>3.6052669983870231</v>
      </c>
      <c r="I4285" s="19">
        <f t="shared" si="345"/>
        <v>4</v>
      </c>
      <c r="J4285" s="13">
        <f t="shared" si="346"/>
        <v>2.7118680931214341E-2</v>
      </c>
    </row>
    <row r="4286" spans="1:10" x14ac:dyDescent="0.25">
      <c r="A4286" s="26">
        <v>179</v>
      </c>
      <c r="B4286" s="26">
        <v>4285</v>
      </c>
      <c r="C4286" s="44">
        <v>41453.493750000001</v>
      </c>
      <c r="D4286" s="39" t="s">
        <v>102</v>
      </c>
      <c r="E4286" s="47">
        <f t="shared" si="342"/>
        <v>1</v>
      </c>
      <c r="F4286" s="10">
        <v>8.1</v>
      </c>
      <c r="G4286" s="13">
        <f t="shared" si="343"/>
        <v>3.6210149999999994</v>
      </c>
      <c r="H4286" s="16">
        <f t="shared" si="344"/>
        <v>6.3484049319423645</v>
      </c>
      <c r="I4286" s="19">
        <f t="shared" si="345"/>
        <v>7</v>
      </c>
      <c r="J4286" s="13">
        <f t="shared" si="346"/>
        <v>0.14806421994704388</v>
      </c>
    </row>
    <row r="4287" spans="1:10" x14ac:dyDescent="0.25">
      <c r="A4287" s="26">
        <v>179</v>
      </c>
      <c r="B4287" s="26">
        <v>4286</v>
      </c>
      <c r="C4287" s="44">
        <v>41453.535416666666</v>
      </c>
      <c r="D4287" s="39" t="s">
        <v>102</v>
      </c>
      <c r="E4287" s="47">
        <f t="shared" si="342"/>
        <v>1</v>
      </c>
      <c r="F4287" s="10">
        <v>10.4</v>
      </c>
      <c r="G4287" s="13">
        <f t="shared" si="343"/>
        <v>4.649204444444444</v>
      </c>
      <c r="H4287" s="16">
        <f t="shared" si="344"/>
        <v>8.1510384311358752</v>
      </c>
      <c r="I4287" s="19">
        <f t="shared" si="345"/>
        <v>9</v>
      </c>
      <c r="J4287" s="13">
        <f t="shared" si="346"/>
        <v>0.31339717994379734</v>
      </c>
    </row>
    <row r="4288" spans="1:10" x14ac:dyDescent="0.25">
      <c r="A4288" s="26">
        <v>179</v>
      </c>
      <c r="B4288" s="26">
        <v>4287</v>
      </c>
      <c r="C4288" s="44">
        <v>41453.57708333333</v>
      </c>
      <c r="D4288" s="39" t="s">
        <v>102</v>
      </c>
      <c r="E4288" s="47">
        <f t="shared" si="342"/>
        <v>1</v>
      </c>
      <c r="F4288" s="10">
        <v>11.5</v>
      </c>
      <c r="G4288" s="13">
        <f t="shared" si="343"/>
        <v>5.1409472222222226</v>
      </c>
      <c r="H4288" s="16">
        <f t="shared" si="344"/>
        <v>9.0131674959675561</v>
      </c>
      <c r="I4288" s="19">
        <f t="shared" si="345"/>
        <v>10</v>
      </c>
      <c r="J4288" s="13">
        <f t="shared" si="346"/>
        <v>0.42372938955022382</v>
      </c>
    </row>
    <row r="4289" spans="1:10" x14ac:dyDescent="0.25">
      <c r="A4289" s="26">
        <v>179</v>
      </c>
      <c r="B4289" s="26">
        <v>4288</v>
      </c>
      <c r="C4289" s="44">
        <v>41453.618750000001</v>
      </c>
      <c r="D4289" s="39" t="s">
        <v>102</v>
      </c>
      <c r="E4289" s="47">
        <f t="shared" si="342"/>
        <v>1</v>
      </c>
      <c r="F4289" s="10">
        <v>11.5</v>
      </c>
      <c r="G4289" s="13">
        <f t="shared" si="343"/>
        <v>5.1409472222222226</v>
      </c>
      <c r="H4289" s="16">
        <f t="shared" si="344"/>
        <v>9.0131674959675561</v>
      </c>
      <c r="I4289" s="19">
        <f t="shared" si="345"/>
        <v>10</v>
      </c>
      <c r="J4289" s="13">
        <f t="shared" si="346"/>
        <v>0.42372938955022382</v>
      </c>
    </row>
    <row r="4290" spans="1:10" x14ac:dyDescent="0.25">
      <c r="A4290" s="26">
        <v>179</v>
      </c>
      <c r="B4290" s="26">
        <v>4289</v>
      </c>
      <c r="C4290" s="44">
        <v>41453.660416666666</v>
      </c>
      <c r="D4290" s="39" t="s">
        <v>102</v>
      </c>
      <c r="E4290" s="47">
        <f t="shared" ref="E4290:E4353" si="347">+VLOOKUP(D4290,$Q$2:$R$21,2,FALSE)</f>
        <v>1</v>
      </c>
      <c r="F4290" s="10">
        <v>6.9</v>
      </c>
      <c r="G4290" s="13">
        <f t="shared" ref="G4290:G4353" si="348">+F4290*1609.34/3600</f>
        <v>3.0845683333333334</v>
      </c>
      <c r="H4290" s="16">
        <f t="shared" ref="H4290:H4353" si="349">G4290*(8^0.27)</f>
        <v>5.4079004975805338</v>
      </c>
      <c r="I4290" s="19">
        <f t="shared" ref="I4290:I4353" si="350">IF(AND(H4290&gt;=0,H4290&lt;1),1,IF(AND(H4290&gt;=1,H4290&lt;2),2,IF(AND(H4290&gt;=2,H4290&lt;3),3,IF(AND(H4290&gt;=3,H4290&lt;4),4,IF(AND(H4290&gt;=4,H4290&lt;5),5,IF(AND(H4290&gt;=5,H4290&lt;6),6,IF(AND(H4290&gt;=6,H4290&lt;7),7,IF(AND(H4290&gt;=7,H4290&lt;8),8,IF(AND(H4290&gt;=8,H4290&lt;9),9,IF(AND(H4290&gt;=9,H4290&lt;10),10,IF(AND(H4290&gt;=10,H4290&lt;11),11,IF(AND(H4290&gt;=11,H4290&lt;12),12,IF(AND(H4290&gt;=12,H4290&lt;13),13,IF(AND(H4290&gt;=13,H4290&lt;14),14,IF(AND(H4290&gt;=14,H4290&lt;15),15,IF(AND(H4290&gt;=15,H4290&lt;25),16,IF(H4290&gt;25,17,0)))))))))))))))))</f>
        <v>6</v>
      </c>
      <c r="J4290" s="13">
        <f t="shared" ref="J4290:J4353" si="351">MIN((H4290/$K$1)^3*$J$1,$J$1)</f>
        <v>9.1525548142848398E-2</v>
      </c>
    </row>
    <row r="4291" spans="1:10" x14ac:dyDescent="0.25">
      <c r="A4291" s="26">
        <v>179</v>
      </c>
      <c r="B4291" s="26">
        <v>4290</v>
      </c>
      <c r="C4291" s="44">
        <v>41453.70208333333</v>
      </c>
      <c r="D4291" s="39" t="s">
        <v>102</v>
      </c>
      <c r="E4291" s="47">
        <f t="shared" si="347"/>
        <v>1</v>
      </c>
      <c r="F4291" s="10">
        <v>3.5</v>
      </c>
      <c r="G4291" s="13">
        <f t="shared" si="348"/>
        <v>1.5646361111111109</v>
      </c>
      <c r="H4291" s="16">
        <f t="shared" si="349"/>
        <v>2.7431379335553427</v>
      </c>
      <c r="I4291" s="19">
        <f t="shared" si="350"/>
        <v>3</v>
      </c>
      <c r="J4291" s="13">
        <f t="shared" si="351"/>
        <v>1.1945358807900612E-2</v>
      </c>
    </row>
    <row r="4292" spans="1:10" x14ac:dyDescent="0.25">
      <c r="A4292" s="26">
        <v>179</v>
      </c>
      <c r="B4292" s="26">
        <v>4291</v>
      </c>
      <c r="C4292" s="44">
        <v>41453.743750000001</v>
      </c>
      <c r="D4292" s="39" t="s">
        <v>102</v>
      </c>
      <c r="E4292" s="47">
        <f t="shared" si="347"/>
        <v>1</v>
      </c>
      <c r="F4292" s="10">
        <v>3.5</v>
      </c>
      <c r="G4292" s="13">
        <f t="shared" si="348"/>
        <v>1.5646361111111109</v>
      </c>
      <c r="H4292" s="16">
        <f t="shared" si="349"/>
        <v>2.7431379335553427</v>
      </c>
      <c r="I4292" s="19">
        <f t="shared" si="350"/>
        <v>3</v>
      </c>
      <c r="J4292" s="13">
        <f t="shared" si="351"/>
        <v>1.1945358807900612E-2</v>
      </c>
    </row>
    <row r="4293" spans="1:10" x14ac:dyDescent="0.25">
      <c r="A4293" s="26">
        <v>179</v>
      </c>
      <c r="B4293" s="26">
        <v>4292</v>
      </c>
      <c r="C4293" s="44">
        <v>41453.785416666666</v>
      </c>
      <c r="D4293" s="39" t="s">
        <v>102</v>
      </c>
      <c r="E4293" s="47">
        <f t="shared" si="347"/>
        <v>1</v>
      </c>
      <c r="F4293" s="10">
        <v>9.2000000000000011</v>
      </c>
      <c r="G4293" s="13">
        <f t="shared" si="348"/>
        <v>4.1127577777777784</v>
      </c>
      <c r="H4293" s="16">
        <f t="shared" si="349"/>
        <v>7.2105339967740463</v>
      </c>
      <c r="I4293" s="19">
        <f t="shared" si="350"/>
        <v>8</v>
      </c>
      <c r="J4293" s="13">
        <f t="shared" si="351"/>
        <v>0.21694944744971473</v>
      </c>
    </row>
    <row r="4294" spans="1:10" x14ac:dyDescent="0.25">
      <c r="A4294" s="26">
        <v>179</v>
      </c>
      <c r="B4294" s="26">
        <v>4293</v>
      </c>
      <c r="C4294" s="44">
        <v>41453.82708333333</v>
      </c>
      <c r="D4294" s="39" t="s">
        <v>102</v>
      </c>
      <c r="E4294" s="47">
        <f t="shared" si="347"/>
        <v>1</v>
      </c>
      <c r="F4294" s="10">
        <v>8.1</v>
      </c>
      <c r="G4294" s="13">
        <f t="shared" si="348"/>
        <v>3.6210149999999994</v>
      </c>
      <c r="H4294" s="16">
        <f t="shared" si="349"/>
        <v>6.3484049319423645</v>
      </c>
      <c r="I4294" s="19">
        <f t="shared" si="350"/>
        <v>7</v>
      </c>
      <c r="J4294" s="13">
        <f t="shared" si="351"/>
        <v>0.14806421994704388</v>
      </c>
    </row>
    <row r="4295" spans="1:10" x14ac:dyDescent="0.25">
      <c r="A4295" s="26">
        <v>179</v>
      </c>
      <c r="B4295" s="26">
        <v>4294</v>
      </c>
      <c r="C4295" s="44">
        <v>41453.868750000001</v>
      </c>
      <c r="D4295" s="39" t="s">
        <v>102</v>
      </c>
      <c r="E4295" s="47">
        <f t="shared" si="347"/>
        <v>1</v>
      </c>
      <c r="F4295" s="10">
        <v>8.1</v>
      </c>
      <c r="G4295" s="13">
        <f t="shared" si="348"/>
        <v>3.6210149999999994</v>
      </c>
      <c r="H4295" s="16">
        <f t="shared" si="349"/>
        <v>6.3484049319423645</v>
      </c>
      <c r="I4295" s="19">
        <f t="shared" si="350"/>
        <v>7</v>
      </c>
      <c r="J4295" s="13">
        <f t="shared" si="351"/>
        <v>0.14806421994704388</v>
      </c>
    </row>
    <row r="4296" spans="1:10" x14ac:dyDescent="0.25">
      <c r="A4296" s="26">
        <v>179</v>
      </c>
      <c r="B4296" s="26">
        <v>4295</v>
      </c>
      <c r="C4296" s="44">
        <v>41453.910416666666</v>
      </c>
      <c r="D4296" s="39" t="s">
        <v>102</v>
      </c>
      <c r="E4296" s="47">
        <f t="shared" si="347"/>
        <v>1</v>
      </c>
      <c r="F4296" s="10">
        <v>5.8</v>
      </c>
      <c r="G4296" s="13">
        <f t="shared" si="348"/>
        <v>2.5928255555555553</v>
      </c>
      <c r="H4296" s="16">
        <f t="shared" si="349"/>
        <v>4.5457714327488539</v>
      </c>
      <c r="I4296" s="19">
        <f t="shared" si="350"/>
        <v>5</v>
      </c>
      <c r="J4296" s="13">
        <f t="shared" si="351"/>
        <v>5.4359949801215252E-2</v>
      </c>
    </row>
    <row r="4297" spans="1:10" x14ac:dyDescent="0.25">
      <c r="A4297" s="26">
        <v>179</v>
      </c>
      <c r="B4297" s="26">
        <v>4296</v>
      </c>
      <c r="C4297" s="44">
        <v>41453.95208333333</v>
      </c>
      <c r="D4297" s="39" t="s">
        <v>102</v>
      </c>
      <c r="E4297" s="47">
        <f t="shared" si="347"/>
        <v>1</v>
      </c>
      <c r="F4297" s="10">
        <v>6.9</v>
      </c>
      <c r="G4297" s="13">
        <f t="shared" si="348"/>
        <v>3.0845683333333334</v>
      </c>
      <c r="H4297" s="16">
        <f t="shared" si="349"/>
        <v>5.4079004975805338</v>
      </c>
      <c r="I4297" s="19">
        <f t="shared" si="350"/>
        <v>6</v>
      </c>
      <c r="J4297" s="13">
        <f t="shared" si="351"/>
        <v>9.1525548142848398E-2</v>
      </c>
    </row>
    <row r="4298" spans="1:10" x14ac:dyDescent="0.25">
      <c r="A4298" s="26">
        <v>180</v>
      </c>
      <c r="B4298" s="26">
        <v>4297</v>
      </c>
      <c r="C4298" s="44">
        <v>41453.993750000001</v>
      </c>
      <c r="D4298" s="39" t="s">
        <v>102</v>
      </c>
      <c r="E4298" s="47">
        <f t="shared" si="347"/>
        <v>1</v>
      </c>
      <c r="F4298" s="10">
        <v>10.4</v>
      </c>
      <c r="G4298" s="13">
        <f t="shared" si="348"/>
        <v>4.649204444444444</v>
      </c>
      <c r="H4298" s="16">
        <f t="shared" si="349"/>
        <v>8.1510384311358752</v>
      </c>
      <c r="I4298" s="19">
        <f t="shared" si="350"/>
        <v>9</v>
      </c>
      <c r="J4298" s="13">
        <f t="shared" si="351"/>
        <v>0.31339717994379734</v>
      </c>
    </row>
    <row r="4299" spans="1:10" x14ac:dyDescent="0.25">
      <c r="A4299" s="26">
        <v>180</v>
      </c>
      <c r="B4299" s="26">
        <v>4298</v>
      </c>
      <c r="C4299" s="44">
        <v>41454.035416666666</v>
      </c>
      <c r="D4299" s="39" t="s">
        <v>104</v>
      </c>
      <c r="E4299" s="47">
        <f t="shared" si="347"/>
        <v>0.5</v>
      </c>
      <c r="F4299" s="10">
        <v>8.1</v>
      </c>
      <c r="G4299" s="13">
        <f t="shared" si="348"/>
        <v>3.6210149999999994</v>
      </c>
      <c r="H4299" s="16">
        <f t="shared" si="349"/>
        <v>6.3484049319423645</v>
      </c>
      <c r="I4299" s="19">
        <f t="shared" si="350"/>
        <v>7</v>
      </c>
      <c r="J4299" s="13">
        <f t="shared" si="351"/>
        <v>0.14806421994704388</v>
      </c>
    </row>
    <row r="4300" spans="1:10" x14ac:dyDescent="0.25">
      <c r="A4300" s="26">
        <v>180</v>
      </c>
      <c r="B4300" s="26">
        <v>4299</v>
      </c>
      <c r="C4300" s="44">
        <v>41454.07708333333</v>
      </c>
      <c r="D4300" s="39" t="s">
        <v>104</v>
      </c>
      <c r="E4300" s="47">
        <f t="shared" si="347"/>
        <v>0.5</v>
      </c>
      <c r="F4300" s="10">
        <v>5.8</v>
      </c>
      <c r="G4300" s="13">
        <f t="shared" si="348"/>
        <v>2.5928255555555553</v>
      </c>
      <c r="H4300" s="16">
        <f t="shared" si="349"/>
        <v>4.5457714327488539</v>
      </c>
      <c r="I4300" s="19">
        <f t="shared" si="350"/>
        <v>5</v>
      </c>
      <c r="J4300" s="13">
        <f t="shared" si="351"/>
        <v>5.4359949801215252E-2</v>
      </c>
    </row>
    <row r="4301" spans="1:10" x14ac:dyDescent="0.25">
      <c r="A4301" s="26">
        <v>180</v>
      </c>
      <c r="B4301" s="26">
        <v>4300</v>
      </c>
      <c r="C4301" s="44">
        <v>41454.118750000001</v>
      </c>
      <c r="D4301" s="39" t="s">
        <v>104</v>
      </c>
      <c r="E4301" s="47">
        <f t="shared" si="347"/>
        <v>0.5</v>
      </c>
      <c r="F4301" s="10">
        <v>12.7</v>
      </c>
      <c r="G4301" s="13">
        <f t="shared" si="348"/>
        <v>5.6773938888888882</v>
      </c>
      <c r="H4301" s="16">
        <f t="shared" si="349"/>
        <v>9.9536719303293868</v>
      </c>
      <c r="I4301" s="19">
        <f t="shared" si="350"/>
        <v>10</v>
      </c>
      <c r="J4301" s="13">
        <f t="shared" si="351"/>
        <v>0.57069784048988625</v>
      </c>
    </row>
    <row r="4302" spans="1:10" x14ac:dyDescent="0.25">
      <c r="A4302" s="26">
        <v>180</v>
      </c>
      <c r="B4302" s="26">
        <v>4301</v>
      </c>
      <c r="C4302" s="44">
        <v>41454.160416666666</v>
      </c>
      <c r="D4302" s="39" t="s">
        <v>104</v>
      </c>
      <c r="E4302" s="47">
        <f t="shared" si="347"/>
        <v>0.5</v>
      </c>
      <c r="F4302" s="10">
        <v>9.2000000000000011</v>
      </c>
      <c r="G4302" s="13">
        <f t="shared" si="348"/>
        <v>4.1127577777777784</v>
      </c>
      <c r="H4302" s="16">
        <f t="shared" si="349"/>
        <v>7.2105339967740463</v>
      </c>
      <c r="I4302" s="19">
        <f t="shared" si="350"/>
        <v>8</v>
      </c>
      <c r="J4302" s="13">
        <f t="shared" si="351"/>
        <v>0.21694944744971473</v>
      </c>
    </row>
    <row r="4303" spans="1:10" x14ac:dyDescent="0.25">
      <c r="A4303" s="26">
        <v>180</v>
      </c>
      <c r="B4303" s="26">
        <v>4302</v>
      </c>
      <c r="C4303" s="44">
        <v>41454.20208333333</v>
      </c>
      <c r="D4303" s="39" t="s">
        <v>104</v>
      </c>
      <c r="E4303" s="47">
        <f t="shared" si="347"/>
        <v>0.5</v>
      </c>
      <c r="F4303" s="10">
        <v>5.8</v>
      </c>
      <c r="G4303" s="13">
        <f t="shared" si="348"/>
        <v>2.5928255555555553</v>
      </c>
      <c r="H4303" s="16">
        <f t="shared" si="349"/>
        <v>4.5457714327488539</v>
      </c>
      <c r="I4303" s="19">
        <f t="shared" si="350"/>
        <v>5</v>
      </c>
      <c r="J4303" s="13">
        <f t="shared" si="351"/>
        <v>5.4359949801215252E-2</v>
      </c>
    </row>
    <row r="4304" spans="1:10" x14ac:dyDescent="0.25">
      <c r="A4304" s="26">
        <v>180</v>
      </c>
      <c r="B4304" s="26">
        <v>4303</v>
      </c>
      <c r="C4304" s="44">
        <v>41454.243750000001</v>
      </c>
      <c r="D4304" s="39" t="s">
        <v>105</v>
      </c>
      <c r="E4304" s="47">
        <f t="shared" si="347"/>
        <v>0.3</v>
      </c>
      <c r="F4304" s="10">
        <v>6.9</v>
      </c>
      <c r="G4304" s="13">
        <f t="shared" si="348"/>
        <v>3.0845683333333334</v>
      </c>
      <c r="H4304" s="16">
        <f t="shared" si="349"/>
        <v>5.4079004975805338</v>
      </c>
      <c r="I4304" s="19">
        <f t="shared" si="350"/>
        <v>6</v>
      </c>
      <c r="J4304" s="13">
        <f t="shared" si="351"/>
        <v>9.1525548142848398E-2</v>
      </c>
    </row>
    <row r="4305" spans="1:10" x14ac:dyDescent="0.25">
      <c r="A4305" s="26">
        <v>180</v>
      </c>
      <c r="B4305" s="26">
        <v>4304</v>
      </c>
      <c r="C4305" s="44">
        <v>41454.285416666666</v>
      </c>
      <c r="D4305" s="39" t="s">
        <v>105</v>
      </c>
      <c r="E4305" s="47">
        <f t="shared" si="347"/>
        <v>0.3</v>
      </c>
      <c r="F4305" s="10">
        <v>8.1</v>
      </c>
      <c r="G4305" s="13">
        <f t="shared" si="348"/>
        <v>3.6210149999999994</v>
      </c>
      <c r="H4305" s="16">
        <f t="shared" si="349"/>
        <v>6.3484049319423645</v>
      </c>
      <c r="I4305" s="19">
        <f t="shared" si="350"/>
        <v>7</v>
      </c>
      <c r="J4305" s="13">
        <f t="shared" si="351"/>
        <v>0.14806421994704388</v>
      </c>
    </row>
    <row r="4306" spans="1:10" x14ac:dyDescent="0.25">
      <c r="A4306" s="26">
        <v>180</v>
      </c>
      <c r="B4306" s="26">
        <v>4305</v>
      </c>
      <c r="C4306" s="44">
        <v>41454.32708333333</v>
      </c>
      <c r="D4306" s="39" t="s">
        <v>105</v>
      </c>
      <c r="E4306" s="47">
        <f t="shared" si="347"/>
        <v>0.3</v>
      </c>
      <c r="F4306" s="10">
        <v>8.1</v>
      </c>
      <c r="G4306" s="13">
        <f t="shared" si="348"/>
        <v>3.6210149999999994</v>
      </c>
      <c r="H4306" s="16">
        <f t="shared" si="349"/>
        <v>6.3484049319423645</v>
      </c>
      <c r="I4306" s="19">
        <f t="shared" si="350"/>
        <v>7</v>
      </c>
      <c r="J4306" s="13">
        <f t="shared" si="351"/>
        <v>0.14806421994704388</v>
      </c>
    </row>
    <row r="4307" spans="1:10" x14ac:dyDescent="0.25">
      <c r="A4307" s="26">
        <v>180</v>
      </c>
      <c r="B4307" s="26">
        <v>4306</v>
      </c>
      <c r="C4307" s="44">
        <v>41454.368750000001</v>
      </c>
      <c r="D4307" s="39" t="s">
        <v>105</v>
      </c>
      <c r="E4307" s="47">
        <f t="shared" si="347"/>
        <v>0.3</v>
      </c>
      <c r="F4307" s="10">
        <v>5.8</v>
      </c>
      <c r="G4307" s="13">
        <f t="shared" si="348"/>
        <v>2.5928255555555553</v>
      </c>
      <c r="H4307" s="16">
        <f t="shared" si="349"/>
        <v>4.5457714327488539</v>
      </c>
      <c r="I4307" s="19">
        <f t="shared" si="350"/>
        <v>5</v>
      </c>
      <c r="J4307" s="13">
        <f t="shared" si="351"/>
        <v>5.4359949801215252E-2</v>
      </c>
    </row>
    <row r="4308" spans="1:10" x14ac:dyDescent="0.25">
      <c r="A4308" s="26">
        <v>180</v>
      </c>
      <c r="B4308" s="26">
        <v>4307</v>
      </c>
      <c r="C4308" s="44">
        <v>41454.410416666666</v>
      </c>
      <c r="D4308" s="39" t="s">
        <v>105</v>
      </c>
      <c r="E4308" s="47">
        <f t="shared" si="347"/>
        <v>0.3</v>
      </c>
      <c r="F4308" s="10">
        <v>6.9</v>
      </c>
      <c r="G4308" s="13">
        <f t="shared" si="348"/>
        <v>3.0845683333333334</v>
      </c>
      <c r="H4308" s="16">
        <f t="shared" si="349"/>
        <v>5.4079004975805338</v>
      </c>
      <c r="I4308" s="19">
        <f t="shared" si="350"/>
        <v>6</v>
      </c>
      <c r="J4308" s="13">
        <f t="shared" si="351"/>
        <v>9.1525548142848398E-2</v>
      </c>
    </row>
    <row r="4309" spans="1:10" x14ac:dyDescent="0.25">
      <c r="A4309" s="26">
        <v>180</v>
      </c>
      <c r="B4309" s="26">
        <v>4308</v>
      </c>
      <c r="C4309" s="44">
        <v>41454.45208333333</v>
      </c>
      <c r="D4309" s="39" t="s">
        <v>105</v>
      </c>
      <c r="E4309" s="47">
        <f t="shared" si="347"/>
        <v>0.3</v>
      </c>
      <c r="F4309" s="10">
        <v>11.5</v>
      </c>
      <c r="G4309" s="13">
        <f t="shared" si="348"/>
        <v>5.1409472222222226</v>
      </c>
      <c r="H4309" s="16">
        <f t="shared" si="349"/>
        <v>9.0131674959675561</v>
      </c>
      <c r="I4309" s="19">
        <f t="shared" si="350"/>
        <v>10</v>
      </c>
      <c r="J4309" s="13">
        <f t="shared" si="351"/>
        <v>0.42372938955022382</v>
      </c>
    </row>
    <row r="4310" spans="1:10" x14ac:dyDescent="0.25">
      <c r="A4310" s="26">
        <v>180</v>
      </c>
      <c r="B4310" s="26">
        <v>4309</v>
      </c>
      <c r="C4310" s="44">
        <v>41454.493750000001</v>
      </c>
      <c r="D4310" s="39" t="s">
        <v>105</v>
      </c>
      <c r="E4310" s="47">
        <f t="shared" si="347"/>
        <v>0.3</v>
      </c>
      <c r="F4310" s="10">
        <v>10.4</v>
      </c>
      <c r="G4310" s="13">
        <f t="shared" si="348"/>
        <v>4.649204444444444</v>
      </c>
      <c r="H4310" s="16">
        <f t="shared" si="349"/>
        <v>8.1510384311358752</v>
      </c>
      <c r="I4310" s="19">
        <f t="shared" si="350"/>
        <v>9</v>
      </c>
      <c r="J4310" s="13">
        <f t="shared" si="351"/>
        <v>0.31339717994379734</v>
      </c>
    </row>
    <row r="4311" spans="1:10" x14ac:dyDescent="0.25">
      <c r="A4311" s="26">
        <v>180</v>
      </c>
      <c r="B4311" s="26">
        <v>4310</v>
      </c>
      <c r="C4311" s="44">
        <v>41454.535416666666</v>
      </c>
      <c r="D4311" s="39" t="s">
        <v>105</v>
      </c>
      <c r="E4311" s="47">
        <f t="shared" si="347"/>
        <v>0.3</v>
      </c>
      <c r="F4311" s="10">
        <v>9.2000000000000011</v>
      </c>
      <c r="G4311" s="13">
        <f t="shared" si="348"/>
        <v>4.1127577777777784</v>
      </c>
      <c r="H4311" s="16">
        <f t="shared" si="349"/>
        <v>7.2105339967740463</v>
      </c>
      <c r="I4311" s="19">
        <f t="shared" si="350"/>
        <v>8</v>
      </c>
      <c r="J4311" s="13">
        <f t="shared" si="351"/>
        <v>0.21694944744971473</v>
      </c>
    </row>
    <row r="4312" spans="1:10" x14ac:dyDescent="0.25">
      <c r="A4312" s="26">
        <v>180</v>
      </c>
      <c r="B4312" s="26">
        <v>4311</v>
      </c>
      <c r="C4312" s="44">
        <v>41454.57708333333</v>
      </c>
      <c r="D4312" s="39" t="s">
        <v>105</v>
      </c>
      <c r="E4312" s="47">
        <f t="shared" si="347"/>
        <v>0.3</v>
      </c>
      <c r="F4312" s="10">
        <v>13.8</v>
      </c>
      <c r="G4312" s="13">
        <f t="shared" si="348"/>
        <v>6.1691366666666667</v>
      </c>
      <c r="H4312" s="16">
        <f t="shared" si="349"/>
        <v>10.815800995161068</v>
      </c>
      <c r="I4312" s="19">
        <f t="shared" si="350"/>
        <v>11</v>
      </c>
      <c r="J4312" s="13">
        <f t="shared" si="351"/>
        <v>0.73220438514278718</v>
      </c>
    </row>
    <row r="4313" spans="1:10" x14ac:dyDescent="0.25">
      <c r="A4313" s="26">
        <v>180</v>
      </c>
      <c r="B4313" s="26">
        <v>4312</v>
      </c>
      <c r="C4313" s="44">
        <v>41454.618750000001</v>
      </c>
      <c r="D4313" s="39" t="s">
        <v>103</v>
      </c>
      <c r="E4313" s="47">
        <f t="shared" si="347"/>
        <v>0.7</v>
      </c>
      <c r="F4313" s="10">
        <v>15</v>
      </c>
      <c r="G4313" s="13">
        <f t="shared" si="348"/>
        <v>6.7055833333333332</v>
      </c>
      <c r="H4313" s="16">
        <f t="shared" si="349"/>
        <v>11.756305429522898</v>
      </c>
      <c r="I4313" s="19">
        <f t="shared" si="350"/>
        <v>12</v>
      </c>
      <c r="J4313" s="13">
        <f t="shared" si="351"/>
        <v>0.94030521228372188</v>
      </c>
    </row>
    <row r="4314" spans="1:10" x14ac:dyDescent="0.25">
      <c r="A4314" s="26">
        <v>180</v>
      </c>
      <c r="B4314" s="26">
        <v>4313</v>
      </c>
      <c r="C4314" s="44">
        <v>41454.660416666666</v>
      </c>
      <c r="D4314" s="39" t="s">
        <v>103</v>
      </c>
      <c r="E4314" s="47">
        <f t="shared" si="347"/>
        <v>0.7</v>
      </c>
      <c r="F4314" s="10">
        <v>9.2000000000000011</v>
      </c>
      <c r="G4314" s="13">
        <f t="shared" si="348"/>
        <v>4.1127577777777784</v>
      </c>
      <c r="H4314" s="16">
        <f t="shared" si="349"/>
        <v>7.2105339967740463</v>
      </c>
      <c r="I4314" s="19">
        <f t="shared" si="350"/>
        <v>8</v>
      </c>
      <c r="J4314" s="13">
        <f t="shared" si="351"/>
        <v>0.21694944744971473</v>
      </c>
    </row>
    <row r="4315" spans="1:10" x14ac:dyDescent="0.25">
      <c r="A4315" s="26">
        <v>180</v>
      </c>
      <c r="B4315" s="26">
        <v>4314</v>
      </c>
      <c r="C4315" s="44">
        <v>41454.70208333333</v>
      </c>
      <c r="D4315" s="39" t="s">
        <v>102</v>
      </c>
      <c r="E4315" s="47">
        <f t="shared" si="347"/>
        <v>1</v>
      </c>
      <c r="F4315" s="10">
        <v>21.9</v>
      </c>
      <c r="G4315" s="13">
        <f t="shared" si="348"/>
        <v>9.7901516666666648</v>
      </c>
      <c r="H4315" s="16">
        <f t="shared" si="349"/>
        <v>17.164205927103431</v>
      </c>
      <c r="I4315" s="19">
        <f t="shared" si="350"/>
        <v>16</v>
      </c>
      <c r="J4315" s="13">
        <f t="shared" si="351"/>
        <v>1</v>
      </c>
    </row>
    <row r="4316" spans="1:10" x14ac:dyDescent="0.25">
      <c r="A4316" s="26">
        <v>180</v>
      </c>
      <c r="B4316" s="26">
        <v>4315</v>
      </c>
      <c r="C4316" s="44">
        <v>41454.743750000001</v>
      </c>
      <c r="D4316" s="39" t="s">
        <v>102</v>
      </c>
      <c r="E4316" s="47">
        <f t="shared" si="347"/>
        <v>1</v>
      </c>
      <c r="F4316" s="10">
        <v>16.100000000000001</v>
      </c>
      <c r="G4316" s="13">
        <f t="shared" si="348"/>
        <v>7.1973261111111109</v>
      </c>
      <c r="H4316" s="16">
        <f t="shared" si="349"/>
        <v>12.618434494354577</v>
      </c>
      <c r="I4316" s="19">
        <f t="shared" si="350"/>
        <v>13</v>
      </c>
      <c r="J4316" s="13">
        <f t="shared" si="351"/>
        <v>1</v>
      </c>
    </row>
    <row r="4317" spans="1:10" x14ac:dyDescent="0.25">
      <c r="A4317" s="26">
        <v>180</v>
      </c>
      <c r="B4317" s="26">
        <v>4316</v>
      </c>
      <c r="C4317" s="44">
        <v>41454.785416666666</v>
      </c>
      <c r="D4317" s="39" t="s">
        <v>102</v>
      </c>
      <c r="E4317" s="47">
        <f t="shared" si="347"/>
        <v>1</v>
      </c>
      <c r="F4317" s="10">
        <v>16.100000000000001</v>
      </c>
      <c r="G4317" s="13">
        <f t="shared" si="348"/>
        <v>7.1973261111111109</v>
      </c>
      <c r="H4317" s="16">
        <f t="shared" si="349"/>
        <v>12.618434494354577</v>
      </c>
      <c r="I4317" s="19">
        <f t="shared" si="350"/>
        <v>13</v>
      </c>
      <c r="J4317" s="13">
        <f t="shared" si="351"/>
        <v>1</v>
      </c>
    </row>
    <row r="4318" spans="1:10" x14ac:dyDescent="0.25">
      <c r="A4318" s="26">
        <v>180</v>
      </c>
      <c r="B4318" s="26">
        <v>4317</v>
      </c>
      <c r="C4318" s="44">
        <v>41454.82708333333</v>
      </c>
      <c r="D4318" s="39" t="s">
        <v>102</v>
      </c>
      <c r="E4318" s="47">
        <f t="shared" si="347"/>
        <v>1</v>
      </c>
      <c r="F4318" s="10">
        <v>10.4</v>
      </c>
      <c r="G4318" s="13">
        <f t="shared" si="348"/>
        <v>4.649204444444444</v>
      </c>
      <c r="H4318" s="16">
        <f t="shared" si="349"/>
        <v>8.1510384311358752</v>
      </c>
      <c r="I4318" s="19">
        <f t="shared" si="350"/>
        <v>9</v>
      </c>
      <c r="J4318" s="13">
        <f t="shared" si="351"/>
        <v>0.31339717994379734</v>
      </c>
    </row>
    <row r="4319" spans="1:10" x14ac:dyDescent="0.25">
      <c r="A4319" s="26">
        <v>180</v>
      </c>
      <c r="B4319" s="26">
        <v>4318</v>
      </c>
      <c r="C4319" s="44">
        <v>41454.868750000001</v>
      </c>
      <c r="D4319" s="39" t="s">
        <v>102</v>
      </c>
      <c r="E4319" s="47">
        <f t="shared" si="347"/>
        <v>1</v>
      </c>
      <c r="F4319" s="10">
        <v>11.5</v>
      </c>
      <c r="G4319" s="13">
        <f t="shared" si="348"/>
        <v>5.1409472222222226</v>
      </c>
      <c r="H4319" s="16">
        <f t="shared" si="349"/>
        <v>9.0131674959675561</v>
      </c>
      <c r="I4319" s="19">
        <f t="shared" si="350"/>
        <v>10</v>
      </c>
      <c r="J4319" s="13">
        <f t="shared" si="351"/>
        <v>0.42372938955022382</v>
      </c>
    </row>
    <row r="4320" spans="1:10" x14ac:dyDescent="0.25">
      <c r="A4320" s="26">
        <v>180</v>
      </c>
      <c r="B4320" s="26">
        <v>4319</v>
      </c>
      <c r="C4320" s="44">
        <v>41454.910416666666</v>
      </c>
      <c r="D4320" s="39" t="s">
        <v>102</v>
      </c>
      <c r="E4320" s="47">
        <f t="shared" si="347"/>
        <v>1</v>
      </c>
      <c r="F4320" s="10">
        <v>11.5</v>
      </c>
      <c r="G4320" s="13">
        <f t="shared" si="348"/>
        <v>5.1409472222222226</v>
      </c>
      <c r="H4320" s="16">
        <f t="shared" si="349"/>
        <v>9.0131674959675561</v>
      </c>
      <c r="I4320" s="19">
        <f t="shared" si="350"/>
        <v>10</v>
      </c>
      <c r="J4320" s="13">
        <f t="shared" si="351"/>
        <v>0.42372938955022382</v>
      </c>
    </row>
    <row r="4321" spans="1:10" x14ac:dyDescent="0.25">
      <c r="A4321" s="26">
        <v>180</v>
      </c>
      <c r="B4321" s="26">
        <v>4320</v>
      </c>
      <c r="C4321" s="44">
        <v>41454.95208333333</v>
      </c>
      <c r="D4321" s="39" t="s">
        <v>102</v>
      </c>
      <c r="E4321" s="47">
        <f t="shared" si="347"/>
        <v>1</v>
      </c>
      <c r="F4321" s="10">
        <v>11.5</v>
      </c>
      <c r="G4321" s="13">
        <f t="shared" si="348"/>
        <v>5.1409472222222226</v>
      </c>
      <c r="H4321" s="16">
        <f t="shared" si="349"/>
        <v>9.0131674959675561</v>
      </c>
      <c r="I4321" s="19">
        <f t="shared" si="350"/>
        <v>10</v>
      </c>
      <c r="J4321" s="13">
        <f t="shared" si="351"/>
        <v>0.42372938955022382</v>
      </c>
    </row>
    <row r="4322" spans="1:10" x14ac:dyDescent="0.25">
      <c r="A4322" s="26">
        <v>181</v>
      </c>
      <c r="B4322" s="26">
        <v>4321</v>
      </c>
      <c r="C4322" s="44">
        <v>41454.993750000001</v>
      </c>
      <c r="D4322" s="39" t="s">
        <v>102</v>
      </c>
      <c r="E4322" s="47">
        <f t="shared" si="347"/>
        <v>1</v>
      </c>
      <c r="F4322" s="10">
        <v>10.4</v>
      </c>
      <c r="G4322" s="13">
        <f t="shared" si="348"/>
        <v>4.649204444444444</v>
      </c>
      <c r="H4322" s="16">
        <f t="shared" si="349"/>
        <v>8.1510384311358752</v>
      </c>
      <c r="I4322" s="19">
        <f t="shared" si="350"/>
        <v>9</v>
      </c>
      <c r="J4322" s="13">
        <f t="shared" si="351"/>
        <v>0.31339717994379734</v>
      </c>
    </row>
    <row r="4323" spans="1:10" x14ac:dyDescent="0.25">
      <c r="A4323" s="26">
        <v>181</v>
      </c>
      <c r="B4323" s="26">
        <v>4322</v>
      </c>
      <c r="C4323" s="44">
        <v>41455.035416666666</v>
      </c>
      <c r="D4323" s="39" t="s">
        <v>103</v>
      </c>
      <c r="E4323" s="47">
        <f t="shared" si="347"/>
        <v>0.7</v>
      </c>
      <c r="F4323" s="10">
        <v>8.1</v>
      </c>
      <c r="G4323" s="13">
        <f t="shared" si="348"/>
        <v>3.6210149999999994</v>
      </c>
      <c r="H4323" s="16">
        <f t="shared" si="349"/>
        <v>6.3484049319423645</v>
      </c>
      <c r="I4323" s="19">
        <f t="shared" si="350"/>
        <v>7</v>
      </c>
      <c r="J4323" s="13">
        <f t="shared" si="351"/>
        <v>0.14806421994704388</v>
      </c>
    </row>
    <row r="4324" spans="1:10" x14ac:dyDescent="0.25">
      <c r="A4324" s="26">
        <v>181</v>
      </c>
      <c r="B4324" s="26">
        <v>4323</v>
      </c>
      <c r="C4324" s="44">
        <v>41455.07708333333</v>
      </c>
      <c r="D4324" s="39" t="s">
        <v>103</v>
      </c>
      <c r="E4324" s="47">
        <f t="shared" si="347"/>
        <v>0.7</v>
      </c>
      <c r="F4324" s="10">
        <v>10.4</v>
      </c>
      <c r="G4324" s="13">
        <f t="shared" si="348"/>
        <v>4.649204444444444</v>
      </c>
      <c r="H4324" s="16">
        <f t="shared" si="349"/>
        <v>8.1510384311358752</v>
      </c>
      <c r="I4324" s="19">
        <f t="shared" si="350"/>
        <v>9</v>
      </c>
      <c r="J4324" s="13">
        <f t="shared" si="351"/>
        <v>0.31339717994379734</v>
      </c>
    </row>
    <row r="4325" spans="1:10" x14ac:dyDescent="0.25">
      <c r="A4325" s="26">
        <v>181</v>
      </c>
      <c r="B4325" s="26">
        <v>4324</v>
      </c>
      <c r="C4325" s="44">
        <v>41455.118750000001</v>
      </c>
      <c r="D4325" s="39" t="s">
        <v>104</v>
      </c>
      <c r="E4325" s="47">
        <f t="shared" si="347"/>
        <v>0.5</v>
      </c>
      <c r="F4325" s="10">
        <v>3.5</v>
      </c>
      <c r="G4325" s="13">
        <f t="shared" si="348"/>
        <v>1.5646361111111109</v>
      </c>
      <c r="H4325" s="16">
        <f t="shared" si="349"/>
        <v>2.7431379335553427</v>
      </c>
      <c r="I4325" s="19">
        <f t="shared" si="350"/>
        <v>3</v>
      </c>
      <c r="J4325" s="13">
        <f t="shared" si="351"/>
        <v>1.1945358807900612E-2</v>
      </c>
    </row>
    <row r="4326" spans="1:10" x14ac:dyDescent="0.25">
      <c r="A4326" s="26">
        <v>181</v>
      </c>
      <c r="B4326" s="26">
        <v>4325</v>
      </c>
      <c r="C4326" s="44">
        <v>41455.160416666666</v>
      </c>
      <c r="D4326" s="39" t="s">
        <v>104</v>
      </c>
      <c r="E4326" s="47">
        <f t="shared" si="347"/>
        <v>0.5</v>
      </c>
      <c r="F4326" s="10">
        <v>8.1</v>
      </c>
      <c r="G4326" s="13">
        <f t="shared" si="348"/>
        <v>3.6210149999999994</v>
      </c>
      <c r="H4326" s="16">
        <f t="shared" si="349"/>
        <v>6.3484049319423645</v>
      </c>
      <c r="I4326" s="19">
        <f t="shared" si="350"/>
        <v>7</v>
      </c>
      <c r="J4326" s="13">
        <f t="shared" si="351"/>
        <v>0.14806421994704388</v>
      </c>
    </row>
    <row r="4327" spans="1:10" x14ac:dyDescent="0.25">
      <c r="A4327" s="26">
        <v>181</v>
      </c>
      <c r="B4327" s="26">
        <v>4326</v>
      </c>
      <c r="C4327" s="44">
        <v>41455.20208333333</v>
      </c>
      <c r="D4327" s="39" t="s">
        <v>104</v>
      </c>
      <c r="E4327" s="47">
        <f t="shared" si="347"/>
        <v>0.5</v>
      </c>
      <c r="F4327" s="10">
        <v>8.1</v>
      </c>
      <c r="G4327" s="13">
        <f t="shared" si="348"/>
        <v>3.6210149999999994</v>
      </c>
      <c r="H4327" s="16">
        <f t="shared" si="349"/>
        <v>6.3484049319423645</v>
      </c>
      <c r="I4327" s="19">
        <f t="shared" si="350"/>
        <v>7</v>
      </c>
      <c r="J4327" s="13">
        <f t="shared" si="351"/>
        <v>0.14806421994704388</v>
      </c>
    </row>
    <row r="4328" spans="1:10" x14ac:dyDescent="0.25">
      <c r="A4328" s="26">
        <v>181</v>
      </c>
      <c r="B4328" s="26">
        <v>4327</v>
      </c>
      <c r="C4328" s="44">
        <v>41455.243750000001</v>
      </c>
      <c r="D4328" s="39" t="s">
        <v>104</v>
      </c>
      <c r="E4328" s="47">
        <f t="shared" si="347"/>
        <v>0.5</v>
      </c>
      <c r="F4328" s="10">
        <v>8.1</v>
      </c>
      <c r="G4328" s="13">
        <f t="shared" si="348"/>
        <v>3.6210149999999994</v>
      </c>
      <c r="H4328" s="16">
        <f t="shared" si="349"/>
        <v>6.3484049319423645</v>
      </c>
      <c r="I4328" s="19">
        <f t="shared" si="350"/>
        <v>7</v>
      </c>
      <c r="J4328" s="13">
        <f t="shared" si="351"/>
        <v>0.14806421994704388</v>
      </c>
    </row>
    <row r="4329" spans="1:10" x14ac:dyDescent="0.25">
      <c r="A4329" s="26">
        <v>181</v>
      </c>
      <c r="B4329" s="26">
        <v>4328</v>
      </c>
      <c r="C4329" s="44">
        <v>41455.285416666666</v>
      </c>
      <c r="D4329" s="39" t="s">
        <v>103</v>
      </c>
      <c r="E4329" s="47">
        <f t="shared" si="347"/>
        <v>0.7</v>
      </c>
      <c r="F4329" s="10">
        <v>5.8</v>
      </c>
      <c r="G4329" s="13">
        <f t="shared" si="348"/>
        <v>2.5928255555555553</v>
      </c>
      <c r="H4329" s="16">
        <f t="shared" si="349"/>
        <v>4.5457714327488539</v>
      </c>
      <c r="I4329" s="19">
        <f t="shared" si="350"/>
        <v>5</v>
      </c>
      <c r="J4329" s="13">
        <f t="shared" si="351"/>
        <v>5.4359949801215252E-2</v>
      </c>
    </row>
    <row r="4330" spans="1:10" x14ac:dyDescent="0.25">
      <c r="A4330" s="26">
        <v>181</v>
      </c>
      <c r="B4330" s="26">
        <v>4329</v>
      </c>
      <c r="C4330" s="44">
        <v>41455.32708333333</v>
      </c>
      <c r="D4330" s="39" t="s">
        <v>103</v>
      </c>
      <c r="E4330" s="47">
        <f t="shared" si="347"/>
        <v>0.7</v>
      </c>
      <c r="F4330" s="10">
        <v>3.5</v>
      </c>
      <c r="G4330" s="13">
        <f t="shared" si="348"/>
        <v>1.5646361111111109</v>
      </c>
      <c r="H4330" s="16">
        <f t="shared" si="349"/>
        <v>2.7431379335553427</v>
      </c>
      <c r="I4330" s="19">
        <f t="shared" si="350"/>
        <v>3</v>
      </c>
      <c r="J4330" s="13">
        <f t="shared" si="351"/>
        <v>1.1945358807900612E-2</v>
      </c>
    </row>
    <row r="4331" spans="1:10" x14ac:dyDescent="0.25">
      <c r="A4331" s="26">
        <v>181</v>
      </c>
      <c r="B4331" s="26">
        <v>4330</v>
      </c>
      <c r="C4331" s="44">
        <v>41455.368750000001</v>
      </c>
      <c r="D4331" s="39" t="s">
        <v>103</v>
      </c>
      <c r="E4331" s="47">
        <f t="shared" si="347"/>
        <v>0.7</v>
      </c>
      <c r="F4331" s="10">
        <v>6.9</v>
      </c>
      <c r="G4331" s="13">
        <f t="shared" si="348"/>
        <v>3.0845683333333334</v>
      </c>
      <c r="H4331" s="16">
        <f t="shared" si="349"/>
        <v>5.4079004975805338</v>
      </c>
      <c r="I4331" s="19">
        <f t="shared" si="350"/>
        <v>6</v>
      </c>
      <c r="J4331" s="13">
        <f t="shared" si="351"/>
        <v>9.1525548142848398E-2</v>
      </c>
    </row>
    <row r="4332" spans="1:10" x14ac:dyDescent="0.25">
      <c r="A4332" s="26">
        <v>181</v>
      </c>
      <c r="B4332" s="26">
        <v>4331</v>
      </c>
      <c r="C4332" s="44">
        <v>41455.410416666666</v>
      </c>
      <c r="D4332" s="39" t="s">
        <v>105</v>
      </c>
      <c r="E4332" s="47">
        <f t="shared" si="347"/>
        <v>0.3</v>
      </c>
      <c r="F4332" s="10">
        <v>6.9</v>
      </c>
      <c r="G4332" s="13">
        <f t="shared" si="348"/>
        <v>3.0845683333333334</v>
      </c>
      <c r="H4332" s="16">
        <f t="shared" si="349"/>
        <v>5.4079004975805338</v>
      </c>
      <c r="I4332" s="19">
        <f t="shared" si="350"/>
        <v>6</v>
      </c>
      <c r="J4332" s="13">
        <f t="shared" si="351"/>
        <v>9.1525548142848398E-2</v>
      </c>
    </row>
    <row r="4333" spans="1:10" x14ac:dyDescent="0.25">
      <c r="A4333" s="26">
        <v>181</v>
      </c>
      <c r="B4333" s="26">
        <v>4332</v>
      </c>
      <c r="C4333" s="44">
        <v>41455.45208333333</v>
      </c>
      <c r="D4333" s="39" t="s">
        <v>105</v>
      </c>
      <c r="E4333" s="47">
        <f t="shared" si="347"/>
        <v>0.3</v>
      </c>
      <c r="F4333" s="10">
        <v>3.5</v>
      </c>
      <c r="G4333" s="13">
        <f t="shared" si="348"/>
        <v>1.5646361111111109</v>
      </c>
      <c r="H4333" s="16">
        <f t="shared" si="349"/>
        <v>2.7431379335553427</v>
      </c>
      <c r="I4333" s="19">
        <f t="shared" si="350"/>
        <v>3</v>
      </c>
      <c r="J4333" s="13">
        <f t="shared" si="351"/>
        <v>1.1945358807900612E-2</v>
      </c>
    </row>
    <row r="4334" spans="1:10" x14ac:dyDescent="0.25">
      <c r="A4334" s="26">
        <v>181</v>
      </c>
      <c r="B4334" s="26">
        <v>4333</v>
      </c>
      <c r="C4334" s="44">
        <v>41455.493750000001</v>
      </c>
      <c r="D4334" s="39" t="s">
        <v>105</v>
      </c>
      <c r="E4334" s="47">
        <f t="shared" si="347"/>
        <v>0.3</v>
      </c>
      <c r="F4334" s="10">
        <v>3.5</v>
      </c>
      <c r="G4334" s="13">
        <f t="shared" si="348"/>
        <v>1.5646361111111109</v>
      </c>
      <c r="H4334" s="16">
        <f t="shared" si="349"/>
        <v>2.7431379335553427</v>
      </c>
      <c r="I4334" s="19">
        <f t="shared" si="350"/>
        <v>3</v>
      </c>
      <c r="J4334" s="13">
        <f t="shared" si="351"/>
        <v>1.1945358807900612E-2</v>
      </c>
    </row>
    <row r="4335" spans="1:10" x14ac:dyDescent="0.25">
      <c r="A4335" s="26">
        <v>181</v>
      </c>
      <c r="B4335" s="26">
        <v>4334</v>
      </c>
      <c r="C4335" s="44">
        <v>41455.535416666666</v>
      </c>
      <c r="D4335" s="39" t="s">
        <v>105</v>
      </c>
      <c r="E4335" s="47">
        <f t="shared" si="347"/>
        <v>0.3</v>
      </c>
      <c r="F4335" s="10">
        <v>5.8</v>
      </c>
      <c r="G4335" s="13">
        <f t="shared" si="348"/>
        <v>2.5928255555555553</v>
      </c>
      <c r="H4335" s="16">
        <f t="shared" si="349"/>
        <v>4.5457714327488539</v>
      </c>
      <c r="I4335" s="19">
        <f t="shared" si="350"/>
        <v>5</v>
      </c>
      <c r="J4335" s="13">
        <f t="shared" si="351"/>
        <v>5.4359949801215252E-2</v>
      </c>
    </row>
    <row r="4336" spans="1:10" x14ac:dyDescent="0.25">
      <c r="A4336" s="26">
        <v>181</v>
      </c>
      <c r="B4336" s="26">
        <v>4335</v>
      </c>
      <c r="C4336" s="44">
        <v>41455.57708333333</v>
      </c>
      <c r="D4336" s="39" t="s">
        <v>105</v>
      </c>
      <c r="E4336" s="47">
        <f t="shared" si="347"/>
        <v>0.3</v>
      </c>
      <c r="F4336" s="10">
        <v>8.1</v>
      </c>
      <c r="G4336" s="13">
        <f t="shared" si="348"/>
        <v>3.6210149999999994</v>
      </c>
      <c r="H4336" s="16">
        <f t="shared" si="349"/>
        <v>6.3484049319423645</v>
      </c>
      <c r="I4336" s="19">
        <f t="shared" si="350"/>
        <v>7</v>
      </c>
      <c r="J4336" s="13">
        <f t="shared" si="351"/>
        <v>0.14806421994704388</v>
      </c>
    </row>
    <row r="4337" spans="1:10" x14ac:dyDescent="0.25">
      <c r="A4337" s="26">
        <v>181</v>
      </c>
      <c r="B4337" s="26">
        <v>4336</v>
      </c>
      <c r="C4337" s="44">
        <v>41455.618750000001</v>
      </c>
      <c r="D4337" s="39" t="s">
        <v>105</v>
      </c>
      <c r="E4337" s="47">
        <f t="shared" si="347"/>
        <v>0.3</v>
      </c>
      <c r="F4337" s="10">
        <v>15</v>
      </c>
      <c r="G4337" s="13">
        <f t="shared" si="348"/>
        <v>6.7055833333333332</v>
      </c>
      <c r="H4337" s="16">
        <f t="shared" si="349"/>
        <v>11.756305429522898</v>
      </c>
      <c r="I4337" s="19">
        <f t="shared" si="350"/>
        <v>12</v>
      </c>
      <c r="J4337" s="13">
        <f t="shared" si="351"/>
        <v>0.94030521228372188</v>
      </c>
    </row>
    <row r="4338" spans="1:10" x14ac:dyDescent="0.25">
      <c r="A4338" s="26">
        <v>181</v>
      </c>
      <c r="B4338" s="26">
        <v>4337</v>
      </c>
      <c r="C4338" s="44">
        <v>41455.660416666666</v>
      </c>
      <c r="D4338" s="39" t="s">
        <v>105</v>
      </c>
      <c r="E4338" s="47">
        <f t="shared" si="347"/>
        <v>0.3</v>
      </c>
      <c r="F4338" s="10">
        <v>15</v>
      </c>
      <c r="G4338" s="13">
        <f t="shared" si="348"/>
        <v>6.7055833333333332</v>
      </c>
      <c r="H4338" s="16">
        <f t="shared" si="349"/>
        <v>11.756305429522898</v>
      </c>
      <c r="I4338" s="19">
        <f t="shared" si="350"/>
        <v>12</v>
      </c>
      <c r="J4338" s="13">
        <f t="shared" si="351"/>
        <v>0.94030521228372188</v>
      </c>
    </row>
    <row r="4339" spans="1:10" x14ac:dyDescent="0.25">
      <c r="A4339" s="26">
        <v>181</v>
      </c>
      <c r="B4339" s="26">
        <v>4338</v>
      </c>
      <c r="C4339" s="44">
        <v>41455.70208333333</v>
      </c>
      <c r="D4339" s="39" t="s">
        <v>105</v>
      </c>
      <c r="E4339" s="47">
        <f t="shared" si="347"/>
        <v>0.3</v>
      </c>
      <c r="F4339" s="10">
        <v>18.400000000000002</v>
      </c>
      <c r="G4339" s="13">
        <f t="shared" si="348"/>
        <v>8.2255155555555568</v>
      </c>
      <c r="H4339" s="16">
        <f t="shared" si="349"/>
        <v>14.421067993548093</v>
      </c>
      <c r="I4339" s="19">
        <f t="shared" si="350"/>
        <v>15</v>
      </c>
      <c r="J4339" s="13">
        <f t="shared" si="351"/>
        <v>1</v>
      </c>
    </row>
    <row r="4340" spans="1:10" x14ac:dyDescent="0.25">
      <c r="A4340" s="26">
        <v>181</v>
      </c>
      <c r="B4340" s="26">
        <v>4339</v>
      </c>
      <c r="C4340" s="44">
        <v>41455.743750000001</v>
      </c>
      <c r="D4340" s="39" t="s">
        <v>104</v>
      </c>
      <c r="E4340" s="47">
        <f t="shared" si="347"/>
        <v>0.5</v>
      </c>
      <c r="F4340" s="10">
        <v>19.600000000000005</v>
      </c>
      <c r="G4340" s="13">
        <f t="shared" si="348"/>
        <v>8.7619622222222233</v>
      </c>
      <c r="H4340" s="16">
        <f t="shared" si="349"/>
        <v>15.361572427909923</v>
      </c>
      <c r="I4340" s="19">
        <f t="shared" si="350"/>
        <v>16</v>
      </c>
      <c r="J4340" s="13">
        <f t="shared" si="351"/>
        <v>1</v>
      </c>
    </row>
    <row r="4341" spans="1:10" x14ac:dyDescent="0.25">
      <c r="A4341" s="26">
        <v>181</v>
      </c>
      <c r="B4341" s="26">
        <v>4340</v>
      </c>
      <c r="C4341" s="44">
        <v>41455.785416666666</v>
      </c>
      <c r="D4341" s="39" t="s">
        <v>104</v>
      </c>
      <c r="E4341" s="47">
        <f t="shared" si="347"/>
        <v>0.5</v>
      </c>
      <c r="F4341" s="10">
        <v>11.5</v>
      </c>
      <c r="G4341" s="13">
        <f t="shared" si="348"/>
        <v>5.1409472222222226</v>
      </c>
      <c r="H4341" s="16">
        <f t="shared" si="349"/>
        <v>9.0131674959675561</v>
      </c>
      <c r="I4341" s="19">
        <f t="shared" si="350"/>
        <v>10</v>
      </c>
      <c r="J4341" s="13">
        <f t="shared" si="351"/>
        <v>0.42372938955022382</v>
      </c>
    </row>
    <row r="4342" spans="1:10" x14ac:dyDescent="0.25">
      <c r="A4342" s="26">
        <v>181</v>
      </c>
      <c r="B4342" s="26">
        <v>4341</v>
      </c>
      <c r="C4342" s="44">
        <v>41455.82708333333</v>
      </c>
      <c r="D4342" s="39" t="s">
        <v>103</v>
      </c>
      <c r="E4342" s="47">
        <f t="shared" si="347"/>
        <v>0.7</v>
      </c>
      <c r="F4342" s="10">
        <v>8.1</v>
      </c>
      <c r="G4342" s="13">
        <f t="shared" si="348"/>
        <v>3.6210149999999994</v>
      </c>
      <c r="H4342" s="16">
        <f t="shared" si="349"/>
        <v>6.3484049319423645</v>
      </c>
      <c r="I4342" s="19">
        <f t="shared" si="350"/>
        <v>7</v>
      </c>
      <c r="J4342" s="13">
        <f t="shared" si="351"/>
        <v>0.14806421994704388</v>
      </c>
    </row>
    <row r="4343" spans="1:10" x14ac:dyDescent="0.25">
      <c r="A4343" s="26">
        <v>181</v>
      </c>
      <c r="B4343" s="26">
        <v>4342</v>
      </c>
      <c r="C4343" s="44">
        <v>41455.868750000001</v>
      </c>
      <c r="D4343" s="39" t="s">
        <v>103</v>
      </c>
      <c r="E4343" s="47">
        <f t="shared" si="347"/>
        <v>0.7</v>
      </c>
      <c r="F4343" s="10">
        <v>8.1</v>
      </c>
      <c r="G4343" s="13">
        <f t="shared" si="348"/>
        <v>3.6210149999999994</v>
      </c>
      <c r="H4343" s="16">
        <f t="shared" si="349"/>
        <v>6.3484049319423645</v>
      </c>
      <c r="I4343" s="19">
        <f t="shared" si="350"/>
        <v>7</v>
      </c>
      <c r="J4343" s="13">
        <f t="shared" si="351"/>
        <v>0.14806421994704388</v>
      </c>
    </row>
    <row r="4344" spans="1:10" x14ac:dyDescent="0.25">
      <c r="A4344" s="26">
        <v>181</v>
      </c>
      <c r="B4344" s="26">
        <v>4343</v>
      </c>
      <c r="C4344" s="44">
        <v>41455.910416666666</v>
      </c>
      <c r="D4344" s="39" t="s">
        <v>103</v>
      </c>
      <c r="E4344" s="47">
        <f t="shared" si="347"/>
        <v>0.7</v>
      </c>
      <c r="F4344" s="10">
        <v>5.8</v>
      </c>
      <c r="G4344" s="13">
        <f t="shared" si="348"/>
        <v>2.5928255555555553</v>
      </c>
      <c r="H4344" s="16">
        <f t="shared" si="349"/>
        <v>4.5457714327488539</v>
      </c>
      <c r="I4344" s="19">
        <f t="shared" si="350"/>
        <v>5</v>
      </c>
      <c r="J4344" s="13">
        <f t="shared" si="351"/>
        <v>5.4359949801215252E-2</v>
      </c>
    </row>
    <row r="4345" spans="1:10" x14ac:dyDescent="0.25">
      <c r="A4345" s="26">
        <v>181</v>
      </c>
      <c r="B4345" s="26">
        <v>4344</v>
      </c>
      <c r="C4345" s="44">
        <v>41455.95208333333</v>
      </c>
      <c r="D4345" s="39" t="s">
        <v>103</v>
      </c>
      <c r="E4345" s="47">
        <f t="shared" si="347"/>
        <v>0.7</v>
      </c>
      <c r="F4345" s="10">
        <v>31.1</v>
      </c>
      <c r="G4345" s="13">
        <f t="shared" si="348"/>
        <v>13.902909444444445</v>
      </c>
      <c r="H4345" s="16">
        <f t="shared" si="349"/>
        <v>24.374739923877478</v>
      </c>
      <c r="I4345" s="19">
        <f t="shared" si="350"/>
        <v>16</v>
      </c>
      <c r="J4345" s="13">
        <f t="shared" si="351"/>
        <v>1</v>
      </c>
    </row>
    <row r="4346" spans="1:10" x14ac:dyDescent="0.25">
      <c r="A4346" s="26">
        <v>182</v>
      </c>
      <c r="B4346" s="26">
        <v>4345</v>
      </c>
      <c r="C4346" s="44">
        <v>41455.993750000001</v>
      </c>
      <c r="D4346" s="39" t="s">
        <v>104</v>
      </c>
      <c r="E4346" s="47">
        <f t="shared" si="347"/>
        <v>0.5</v>
      </c>
      <c r="F4346" s="10">
        <v>26.499999999999996</v>
      </c>
      <c r="G4346" s="13">
        <f t="shared" si="348"/>
        <v>11.846530555555555</v>
      </c>
      <c r="H4346" s="16">
        <f t="shared" si="349"/>
        <v>20.769472925490454</v>
      </c>
      <c r="I4346" s="19">
        <f t="shared" si="350"/>
        <v>16</v>
      </c>
      <c r="J4346" s="13">
        <f t="shared" si="351"/>
        <v>1</v>
      </c>
    </row>
    <row r="4347" spans="1:10" x14ac:dyDescent="0.25">
      <c r="A4347" s="26">
        <v>182</v>
      </c>
      <c r="B4347" s="26">
        <v>4346</v>
      </c>
      <c r="C4347" s="44">
        <v>41456.035416666666</v>
      </c>
      <c r="D4347" s="39" t="s">
        <v>105</v>
      </c>
      <c r="E4347" s="47">
        <f t="shared" si="347"/>
        <v>0.3</v>
      </c>
      <c r="F4347" s="10">
        <v>5.8</v>
      </c>
      <c r="G4347" s="13">
        <f t="shared" si="348"/>
        <v>2.5928255555555553</v>
      </c>
      <c r="H4347" s="16">
        <f t="shared" si="349"/>
        <v>4.5457714327488539</v>
      </c>
      <c r="I4347" s="19">
        <f t="shared" si="350"/>
        <v>5</v>
      </c>
      <c r="J4347" s="13">
        <f t="shared" si="351"/>
        <v>5.4359949801215252E-2</v>
      </c>
    </row>
    <row r="4348" spans="1:10" x14ac:dyDescent="0.25">
      <c r="A4348" s="26">
        <v>182</v>
      </c>
      <c r="B4348" s="26">
        <v>4347</v>
      </c>
      <c r="C4348" s="44">
        <v>41456.07708333333</v>
      </c>
      <c r="D4348" s="39" t="s">
        <v>105</v>
      </c>
      <c r="E4348" s="47">
        <f t="shared" si="347"/>
        <v>0.3</v>
      </c>
      <c r="F4348" s="10">
        <v>15</v>
      </c>
      <c r="G4348" s="13">
        <f t="shared" si="348"/>
        <v>6.7055833333333332</v>
      </c>
      <c r="H4348" s="16">
        <f t="shared" si="349"/>
        <v>11.756305429522898</v>
      </c>
      <c r="I4348" s="19">
        <f t="shared" si="350"/>
        <v>12</v>
      </c>
      <c r="J4348" s="13">
        <f t="shared" si="351"/>
        <v>0.94030521228372188</v>
      </c>
    </row>
    <row r="4349" spans="1:10" x14ac:dyDescent="0.25">
      <c r="A4349" s="26">
        <v>182</v>
      </c>
      <c r="B4349" s="26">
        <v>4348</v>
      </c>
      <c r="C4349" s="44">
        <v>41456.118750000001</v>
      </c>
      <c r="D4349" s="39" t="s">
        <v>105</v>
      </c>
      <c r="E4349" s="47">
        <f t="shared" si="347"/>
        <v>0.3</v>
      </c>
      <c r="F4349" s="10">
        <v>9.2000000000000011</v>
      </c>
      <c r="G4349" s="13">
        <f t="shared" si="348"/>
        <v>4.1127577777777784</v>
      </c>
      <c r="H4349" s="16">
        <f t="shared" si="349"/>
        <v>7.2105339967740463</v>
      </c>
      <c r="I4349" s="19">
        <f t="shared" si="350"/>
        <v>8</v>
      </c>
      <c r="J4349" s="13">
        <f t="shared" si="351"/>
        <v>0.21694944744971473</v>
      </c>
    </row>
    <row r="4350" spans="1:10" x14ac:dyDescent="0.25">
      <c r="A4350" s="26">
        <v>182</v>
      </c>
      <c r="B4350" s="26">
        <v>4349</v>
      </c>
      <c r="C4350" s="44">
        <v>41456.160416666666</v>
      </c>
      <c r="D4350" s="39" t="s">
        <v>105</v>
      </c>
      <c r="E4350" s="47">
        <f t="shared" si="347"/>
        <v>0.3</v>
      </c>
      <c r="F4350" s="10">
        <v>6.9</v>
      </c>
      <c r="G4350" s="13">
        <f t="shared" si="348"/>
        <v>3.0845683333333334</v>
      </c>
      <c r="H4350" s="16">
        <f t="shared" si="349"/>
        <v>5.4079004975805338</v>
      </c>
      <c r="I4350" s="19">
        <f t="shared" si="350"/>
        <v>6</v>
      </c>
      <c r="J4350" s="13">
        <f t="shared" si="351"/>
        <v>9.1525548142848398E-2</v>
      </c>
    </row>
    <row r="4351" spans="1:10" x14ac:dyDescent="0.25">
      <c r="A4351" s="26">
        <v>182</v>
      </c>
      <c r="B4351" s="26">
        <v>4350</v>
      </c>
      <c r="C4351" s="44">
        <v>41456.20208333333</v>
      </c>
      <c r="D4351" s="39" t="s">
        <v>105</v>
      </c>
      <c r="E4351" s="47">
        <f t="shared" si="347"/>
        <v>0.3</v>
      </c>
      <c r="F4351" s="10">
        <v>5.8</v>
      </c>
      <c r="G4351" s="13">
        <f t="shared" si="348"/>
        <v>2.5928255555555553</v>
      </c>
      <c r="H4351" s="16">
        <f t="shared" si="349"/>
        <v>4.5457714327488539</v>
      </c>
      <c r="I4351" s="19">
        <f t="shared" si="350"/>
        <v>5</v>
      </c>
      <c r="J4351" s="13">
        <f t="shared" si="351"/>
        <v>5.4359949801215252E-2</v>
      </c>
    </row>
    <row r="4352" spans="1:10" x14ac:dyDescent="0.25">
      <c r="A4352" s="26">
        <v>182</v>
      </c>
      <c r="B4352" s="26">
        <v>4351</v>
      </c>
      <c r="C4352" s="44">
        <v>41456.243750000001</v>
      </c>
      <c r="D4352" s="39" t="s">
        <v>103</v>
      </c>
      <c r="E4352" s="47">
        <f t="shared" si="347"/>
        <v>0.7</v>
      </c>
      <c r="F4352" s="10">
        <v>4.6000000000000005</v>
      </c>
      <c r="G4352" s="13">
        <f t="shared" si="348"/>
        <v>2.0563788888888892</v>
      </c>
      <c r="H4352" s="16">
        <f t="shared" si="349"/>
        <v>3.6052669983870231</v>
      </c>
      <c r="I4352" s="19">
        <f t="shared" si="350"/>
        <v>4</v>
      </c>
      <c r="J4352" s="13">
        <f t="shared" si="351"/>
        <v>2.7118680931214341E-2</v>
      </c>
    </row>
    <row r="4353" spans="1:10" x14ac:dyDescent="0.25">
      <c r="A4353" s="26">
        <v>182</v>
      </c>
      <c r="B4353" s="26">
        <v>4352</v>
      </c>
      <c r="C4353" s="44">
        <v>41456.285416666666</v>
      </c>
      <c r="D4353" s="39" t="s">
        <v>105</v>
      </c>
      <c r="E4353" s="47">
        <f t="shared" si="347"/>
        <v>0.3</v>
      </c>
      <c r="F4353" s="10">
        <v>6.9</v>
      </c>
      <c r="G4353" s="13">
        <f t="shared" si="348"/>
        <v>3.0845683333333334</v>
      </c>
      <c r="H4353" s="16">
        <f t="shared" si="349"/>
        <v>5.4079004975805338</v>
      </c>
      <c r="I4353" s="19">
        <f t="shared" si="350"/>
        <v>6</v>
      </c>
      <c r="J4353" s="13">
        <f t="shared" si="351"/>
        <v>9.1525548142848398E-2</v>
      </c>
    </row>
    <row r="4354" spans="1:10" x14ac:dyDescent="0.25">
      <c r="A4354" s="26">
        <v>182</v>
      </c>
      <c r="B4354" s="26">
        <v>4353</v>
      </c>
      <c r="C4354" s="44">
        <v>41456.32708333333</v>
      </c>
      <c r="D4354" s="39" t="s">
        <v>105</v>
      </c>
      <c r="E4354" s="47">
        <f t="shared" ref="E4354:E4417" si="352">+VLOOKUP(D4354,$Q$2:$R$21,2,FALSE)</f>
        <v>0.3</v>
      </c>
      <c r="F4354" s="10">
        <v>3.5</v>
      </c>
      <c r="G4354" s="13">
        <f t="shared" ref="G4354:G4417" si="353">+F4354*1609.34/3600</f>
        <v>1.5646361111111109</v>
      </c>
      <c r="H4354" s="16">
        <f t="shared" ref="H4354:H4417" si="354">G4354*(8^0.27)</f>
        <v>2.7431379335553427</v>
      </c>
      <c r="I4354" s="19">
        <f t="shared" ref="I4354:I4417" si="355">IF(AND(H4354&gt;=0,H4354&lt;1),1,IF(AND(H4354&gt;=1,H4354&lt;2),2,IF(AND(H4354&gt;=2,H4354&lt;3),3,IF(AND(H4354&gt;=3,H4354&lt;4),4,IF(AND(H4354&gt;=4,H4354&lt;5),5,IF(AND(H4354&gt;=5,H4354&lt;6),6,IF(AND(H4354&gt;=6,H4354&lt;7),7,IF(AND(H4354&gt;=7,H4354&lt;8),8,IF(AND(H4354&gt;=8,H4354&lt;9),9,IF(AND(H4354&gt;=9,H4354&lt;10),10,IF(AND(H4354&gt;=10,H4354&lt;11),11,IF(AND(H4354&gt;=11,H4354&lt;12),12,IF(AND(H4354&gt;=12,H4354&lt;13),13,IF(AND(H4354&gt;=13,H4354&lt;14),14,IF(AND(H4354&gt;=14,H4354&lt;15),15,IF(AND(H4354&gt;=15,H4354&lt;25),16,IF(H4354&gt;25,17,0)))))))))))))))))</f>
        <v>3</v>
      </c>
      <c r="J4354" s="13">
        <f t="shared" ref="J4354:J4417" si="356">MIN((H4354/$K$1)^3*$J$1,$J$1)</f>
        <v>1.1945358807900612E-2</v>
      </c>
    </row>
    <row r="4355" spans="1:10" x14ac:dyDescent="0.25">
      <c r="A4355" s="26">
        <v>182</v>
      </c>
      <c r="B4355" s="26">
        <v>4354</v>
      </c>
      <c r="C4355" s="44">
        <v>41456.368750000001</v>
      </c>
      <c r="D4355" s="39" t="s">
        <v>105</v>
      </c>
      <c r="E4355" s="47">
        <f t="shared" si="352"/>
        <v>0.3</v>
      </c>
      <c r="F4355" s="10">
        <v>4.6000000000000005</v>
      </c>
      <c r="G4355" s="13">
        <f t="shared" si="353"/>
        <v>2.0563788888888892</v>
      </c>
      <c r="H4355" s="16">
        <f t="shared" si="354"/>
        <v>3.6052669983870231</v>
      </c>
      <c r="I4355" s="19">
        <f t="shared" si="355"/>
        <v>4</v>
      </c>
      <c r="J4355" s="13">
        <f t="shared" si="356"/>
        <v>2.7118680931214341E-2</v>
      </c>
    </row>
    <row r="4356" spans="1:10" x14ac:dyDescent="0.25">
      <c r="A4356" s="26">
        <v>182</v>
      </c>
      <c r="B4356" s="26">
        <v>4355</v>
      </c>
      <c r="C4356" s="44">
        <v>41456.410416666666</v>
      </c>
      <c r="D4356" s="39" t="s">
        <v>106</v>
      </c>
      <c r="E4356" s="47">
        <f t="shared" si="352"/>
        <v>0.2</v>
      </c>
      <c r="F4356" s="10">
        <v>5.8</v>
      </c>
      <c r="G4356" s="13">
        <f t="shared" si="353"/>
        <v>2.5928255555555553</v>
      </c>
      <c r="H4356" s="16">
        <f t="shared" si="354"/>
        <v>4.5457714327488539</v>
      </c>
      <c r="I4356" s="19">
        <f t="shared" si="355"/>
        <v>5</v>
      </c>
      <c r="J4356" s="13">
        <f t="shared" si="356"/>
        <v>5.4359949801215252E-2</v>
      </c>
    </row>
    <row r="4357" spans="1:10" x14ac:dyDescent="0.25">
      <c r="A4357" s="26">
        <v>182</v>
      </c>
      <c r="B4357" s="26">
        <v>4356</v>
      </c>
      <c r="C4357" s="44">
        <v>41456.45208333333</v>
      </c>
      <c r="D4357" s="39" t="s">
        <v>106</v>
      </c>
      <c r="E4357" s="47">
        <f t="shared" si="352"/>
        <v>0.2</v>
      </c>
      <c r="F4357" s="10">
        <v>4.6000000000000005</v>
      </c>
      <c r="G4357" s="13">
        <f t="shared" si="353"/>
        <v>2.0563788888888892</v>
      </c>
      <c r="H4357" s="16">
        <f t="shared" si="354"/>
        <v>3.6052669983870231</v>
      </c>
      <c r="I4357" s="19">
        <f t="shared" si="355"/>
        <v>4</v>
      </c>
      <c r="J4357" s="13">
        <f t="shared" si="356"/>
        <v>2.7118680931214341E-2</v>
      </c>
    </row>
    <row r="4358" spans="1:10" x14ac:dyDescent="0.25">
      <c r="A4358" s="26">
        <v>182</v>
      </c>
      <c r="B4358" s="26">
        <v>4357</v>
      </c>
      <c r="C4358" s="44">
        <v>41456.493750000001</v>
      </c>
      <c r="D4358" s="39" t="s">
        <v>105</v>
      </c>
      <c r="E4358" s="47">
        <f t="shared" si="352"/>
        <v>0.3</v>
      </c>
      <c r="F4358" s="10">
        <v>5.8</v>
      </c>
      <c r="G4358" s="13">
        <f t="shared" si="353"/>
        <v>2.5928255555555553</v>
      </c>
      <c r="H4358" s="16">
        <f t="shared" si="354"/>
        <v>4.5457714327488539</v>
      </c>
      <c r="I4358" s="19">
        <f t="shared" si="355"/>
        <v>5</v>
      </c>
      <c r="J4358" s="13">
        <f t="shared" si="356"/>
        <v>5.4359949801215252E-2</v>
      </c>
    </row>
    <row r="4359" spans="1:10" x14ac:dyDescent="0.25">
      <c r="A4359" s="26">
        <v>182</v>
      </c>
      <c r="B4359" s="26">
        <v>4358</v>
      </c>
      <c r="C4359" s="44">
        <v>41456.535416666666</v>
      </c>
      <c r="D4359" s="39" t="s">
        <v>105</v>
      </c>
      <c r="E4359" s="47">
        <f t="shared" si="352"/>
        <v>0.3</v>
      </c>
      <c r="F4359" s="10">
        <v>11.5</v>
      </c>
      <c r="G4359" s="13">
        <f t="shared" si="353"/>
        <v>5.1409472222222226</v>
      </c>
      <c r="H4359" s="16">
        <f t="shared" si="354"/>
        <v>9.0131674959675561</v>
      </c>
      <c r="I4359" s="19">
        <f t="shared" si="355"/>
        <v>10</v>
      </c>
      <c r="J4359" s="13">
        <f t="shared" si="356"/>
        <v>0.42372938955022382</v>
      </c>
    </row>
    <row r="4360" spans="1:10" x14ac:dyDescent="0.25">
      <c r="A4360" s="26">
        <v>182</v>
      </c>
      <c r="B4360" s="26">
        <v>4359</v>
      </c>
      <c r="C4360" s="44">
        <v>41456.57708333333</v>
      </c>
      <c r="D4360" s="39" t="s">
        <v>105</v>
      </c>
      <c r="E4360" s="47">
        <f t="shared" si="352"/>
        <v>0.3</v>
      </c>
      <c r="F4360" s="10">
        <v>8.1</v>
      </c>
      <c r="G4360" s="13">
        <f t="shared" si="353"/>
        <v>3.6210149999999994</v>
      </c>
      <c r="H4360" s="16">
        <f t="shared" si="354"/>
        <v>6.3484049319423645</v>
      </c>
      <c r="I4360" s="19">
        <f t="shared" si="355"/>
        <v>7</v>
      </c>
      <c r="J4360" s="13">
        <f t="shared" si="356"/>
        <v>0.14806421994704388</v>
      </c>
    </row>
    <row r="4361" spans="1:10" x14ac:dyDescent="0.25">
      <c r="A4361" s="26">
        <v>182</v>
      </c>
      <c r="B4361" s="26">
        <v>4360</v>
      </c>
      <c r="C4361" s="44">
        <v>41456.618750000001</v>
      </c>
      <c r="D4361" s="39" t="s">
        <v>105</v>
      </c>
      <c r="E4361" s="47">
        <f t="shared" si="352"/>
        <v>0.3</v>
      </c>
      <c r="F4361" s="10">
        <v>10.4</v>
      </c>
      <c r="G4361" s="13">
        <f t="shared" si="353"/>
        <v>4.649204444444444</v>
      </c>
      <c r="H4361" s="16">
        <f t="shared" si="354"/>
        <v>8.1510384311358752</v>
      </c>
      <c r="I4361" s="19">
        <f t="shared" si="355"/>
        <v>9</v>
      </c>
      <c r="J4361" s="13">
        <f t="shared" si="356"/>
        <v>0.31339717994379734</v>
      </c>
    </row>
    <row r="4362" spans="1:10" x14ac:dyDescent="0.25">
      <c r="A4362" s="26">
        <v>182</v>
      </c>
      <c r="B4362" s="26">
        <v>4361</v>
      </c>
      <c r="C4362" s="44">
        <v>41456.660416666666</v>
      </c>
      <c r="D4362" s="39" t="s">
        <v>105</v>
      </c>
      <c r="E4362" s="47">
        <f t="shared" si="352"/>
        <v>0.3</v>
      </c>
      <c r="F4362" s="10">
        <v>13.8</v>
      </c>
      <c r="G4362" s="13">
        <f t="shared" si="353"/>
        <v>6.1691366666666667</v>
      </c>
      <c r="H4362" s="16">
        <f t="shared" si="354"/>
        <v>10.815800995161068</v>
      </c>
      <c r="I4362" s="19">
        <f t="shared" si="355"/>
        <v>11</v>
      </c>
      <c r="J4362" s="13">
        <f t="shared" si="356"/>
        <v>0.73220438514278718</v>
      </c>
    </row>
    <row r="4363" spans="1:10" x14ac:dyDescent="0.25">
      <c r="A4363" s="26">
        <v>182</v>
      </c>
      <c r="B4363" s="26">
        <v>4362</v>
      </c>
      <c r="C4363" s="44">
        <v>41456.70208333333</v>
      </c>
      <c r="D4363" s="39" t="s">
        <v>105</v>
      </c>
      <c r="E4363" s="47">
        <f t="shared" si="352"/>
        <v>0.3</v>
      </c>
      <c r="F4363" s="10">
        <v>9.2000000000000011</v>
      </c>
      <c r="G4363" s="13">
        <f t="shared" si="353"/>
        <v>4.1127577777777784</v>
      </c>
      <c r="H4363" s="16">
        <f t="shared" si="354"/>
        <v>7.2105339967740463</v>
      </c>
      <c r="I4363" s="19">
        <f t="shared" si="355"/>
        <v>8</v>
      </c>
      <c r="J4363" s="13">
        <f t="shared" si="356"/>
        <v>0.21694944744971473</v>
      </c>
    </row>
    <row r="4364" spans="1:10" x14ac:dyDescent="0.25">
      <c r="A4364" s="26">
        <v>182</v>
      </c>
      <c r="B4364" s="26">
        <v>4363</v>
      </c>
      <c r="C4364" s="44">
        <v>41456.743750000001</v>
      </c>
      <c r="D4364" s="39" t="s">
        <v>103</v>
      </c>
      <c r="E4364" s="47">
        <f t="shared" si="352"/>
        <v>0.7</v>
      </c>
      <c r="F4364" s="10">
        <v>11.5</v>
      </c>
      <c r="G4364" s="13">
        <f t="shared" si="353"/>
        <v>5.1409472222222226</v>
      </c>
      <c r="H4364" s="16">
        <f t="shared" si="354"/>
        <v>9.0131674959675561</v>
      </c>
      <c r="I4364" s="19">
        <f t="shared" si="355"/>
        <v>10</v>
      </c>
      <c r="J4364" s="13">
        <f t="shared" si="356"/>
        <v>0.42372938955022382</v>
      </c>
    </row>
    <row r="4365" spans="1:10" x14ac:dyDescent="0.25">
      <c r="A4365" s="26">
        <v>182</v>
      </c>
      <c r="B4365" s="26">
        <v>4364</v>
      </c>
      <c r="C4365" s="44">
        <v>41456.785416666666</v>
      </c>
      <c r="D4365" s="39" t="s">
        <v>103</v>
      </c>
      <c r="E4365" s="47">
        <f t="shared" si="352"/>
        <v>0.7</v>
      </c>
      <c r="F4365" s="10">
        <v>13.8</v>
      </c>
      <c r="G4365" s="13">
        <f t="shared" si="353"/>
        <v>6.1691366666666667</v>
      </c>
      <c r="H4365" s="16">
        <f t="shared" si="354"/>
        <v>10.815800995161068</v>
      </c>
      <c r="I4365" s="19">
        <f t="shared" si="355"/>
        <v>11</v>
      </c>
      <c r="J4365" s="13">
        <f t="shared" si="356"/>
        <v>0.73220438514278718</v>
      </c>
    </row>
    <row r="4366" spans="1:10" x14ac:dyDescent="0.25">
      <c r="A4366" s="26">
        <v>182</v>
      </c>
      <c r="B4366" s="26">
        <v>4365</v>
      </c>
      <c r="C4366" s="44">
        <v>41456.82708333333</v>
      </c>
      <c r="D4366" s="39" t="s">
        <v>103</v>
      </c>
      <c r="E4366" s="47">
        <f t="shared" si="352"/>
        <v>0.7</v>
      </c>
      <c r="F4366" s="10">
        <v>13.8</v>
      </c>
      <c r="G4366" s="13">
        <f t="shared" si="353"/>
        <v>6.1691366666666667</v>
      </c>
      <c r="H4366" s="16">
        <f t="shared" si="354"/>
        <v>10.815800995161068</v>
      </c>
      <c r="I4366" s="19">
        <f t="shared" si="355"/>
        <v>11</v>
      </c>
      <c r="J4366" s="13">
        <f t="shared" si="356"/>
        <v>0.73220438514278718</v>
      </c>
    </row>
    <row r="4367" spans="1:10" x14ac:dyDescent="0.25">
      <c r="A4367" s="26">
        <v>182</v>
      </c>
      <c r="B4367" s="26">
        <v>4366</v>
      </c>
      <c r="C4367" s="44">
        <v>41456.868750000001</v>
      </c>
      <c r="D4367" s="39" t="s">
        <v>103</v>
      </c>
      <c r="E4367" s="47">
        <f t="shared" si="352"/>
        <v>0.7</v>
      </c>
      <c r="F4367" s="10">
        <v>8.1</v>
      </c>
      <c r="G4367" s="13">
        <f t="shared" si="353"/>
        <v>3.6210149999999994</v>
      </c>
      <c r="H4367" s="16">
        <f t="shared" si="354"/>
        <v>6.3484049319423645</v>
      </c>
      <c r="I4367" s="19">
        <f t="shared" si="355"/>
        <v>7</v>
      </c>
      <c r="J4367" s="13">
        <f t="shared" si="356"/>
        <v>0.14806421994704388</v>
      </c>
    </row>
    <row r="4368" spans="1:10" x14ac:dyDescent="0.25">
      <c r="A4368" s="26">
        <v>182</v>
      </c>
      <c r="B4368" s="26">
        <v>4367</v>
      </c>
      <c r="C4368" s="44">
        <v>41456.910416666666</v>
      </c>
      <c r="D4368" s="39" t="s">
        <v>103</v>
      </c>
      <c r="E4368" s="47">
        <f t="shared" si="352"/>
        <v>0.7</v>
      </c>
      <c r="F4368" s="10">
        <v>3.5</v>
      </c>
      <c r="G4368" s="13">
        <f t="shared" si="353"/>
        <v>1.5646361111111109</v>
      </c>
      <c r="H4368" s="16">
        <f t="shared" si="354"/>
        <v>2.7431379335553427</v>
      </c>
      <c r="I4368" s="19">
        <f t="shared" si="355"/>
        <v>3</v>
      </c>
      <c r="J4368" s="13">
        <f t="shared" si="356"/>
        <v>1.1945358807900612E-2</v>
      </c>
    </row>
    <row r="4369" spans="1:10" x14ac:dyDescent="0.25">
      <c r="A4369" s="26">
        <v>182</v>
      </c>
      <c r="B4369" s="26">
        <v>4368</v>
      </c>
      <c r="C4369" s="44">
        <v>41456.95208333333</v>
      </c>
      <c r="D4369" s="39" t="s">
        <v>103</v>
      </c>
      <c r="E4369" s="47">
        <f t="shared" si="352"/>
        <v>0.7</v>
      </c>
      <c r="F4369" s="10">
        <v>5.8</v>
      </c>
      <c r="G4369" s="13">
        <f t="shared" si="353"/>
        <v>2.5928255555555553</v>
      </c>
      <c r="H4369" s="16">
        <f t="shared" si="354"/>
        <v>4.5457714327488539</v>
      </c>
      <c r="I4369" s="19">
        <f t="shared" si="355"/>
        <v>5</v>
      </c>
      <c r="J4369" s="13">
        <f t="shared" si="356"/>
        <v>5.4359949801215252E-2</v>
      </c>
    </row>
    <row r="4370" spans="1:10" x14ac:dyDescent="0.25">
      <c r="A4370" s="26">
        <v>183</v>
      </c>
      <c r="B4370" s="26">
        <v>4369</v>
      </c>
      <c r="C4370" s="44">
        <v>41456.993750000001</v>
      </c>
      <c r="D4370" s="39" t="s">
        <v>104</v>
      </c>
      <c r="E4370" s="47">
        <f t="shared" si="352"/>
        <v>0.5</v>
      </c>
      <c r="F4370" s="10">
        <v>11.5</v>
      </c>
      <c r="G4370" s="13">
        <f t="shared" si="353"/>
        <v>5.1409472222222226</v>
      </c>
      <c r="H4370" s="16">
        <f t="shared" si="354"/>
        <v>9.0131674959675561</v>
      </c>
      <c r="I4370" s="19">
        <f t="shared" si="355"/>
        <v>10</v>
      </c>
      <c r="J4370" s="13">
        <f t="shared" si="356"/>
        <v>0.42372938955022382</v>
      </c>
    </row>
    <row r="4371" spans="1:10" x14ac:dyDescent="0.25">
      <c r="A4371" s="26">
        <v>183</v>
      </c>
      <c r="B4371" s="26">
        <v>4370</v>
      </c>
      <c r="C4371" s="44">
        <v>41457.035416666666</v>
      </c>
      <c r="D4371" s="39" t="s">
        <v>103</v>
      </c>
      <c r="E4371" s="47">
        <f t="shared" si="352"/>
        <v>0.7</v>
      </c>
      <c r="F4371" s="10">
        <v>8.1</v>
      </c>
      <c r="G4371" s="13">
        <f t="shared" si="353"/>
        <v>3.6210149999999994</v>
      </c>
      <c r="H4371" s="16">
        <f t="shared" si="354"/>
        <v>6.3484049319423645</v>
      </c>
      <c r="I4371" s="19">
        <f t="shared" si="355"/>
        <v>7</v>
      </c>
      <c r="J4371" s="13">
        <f t="shared" si="356"/>
        <v>0.14806421994704388</v>
      </c>
    </row>
    <row r="4372" spans="1:10" x14ac:dyDescent="0.25">
      <c r="A4372" s="26">
        <v>183</v>
      </c>
      <c r="B4372" s="26">
        <v>4371</v>
      </c>
      <c r="C4372" s="44">
        <v>41457.07708333333</v>
      </c>
      <c r="D4372" s="39" t="s">
        <v>103</v>
      </c>
      <c r="E4372" s="47">
        <f t="shared" si="352"/>
        <v>0.7</v>
      </c>
      <c r="F4372" s="10">
        <v>10.4</v>
      </c>
      <c r="G4372" s="13">
        <f t="shared" si="353"/>
        <v>4.649204444444444</v>
      </c>
      <c r="H4372" s="16">
        <f t="shared" si="354"/>
        <v>8.1510384311358752</v>
      </c>
      <c r="I4372" s="19">
        <f t="shared" si="355"/>
        <v>9</v>
      </c>
      <c r="J4372" s="13">
        <f t="shared" si="356"/>
        <v>0.31339717994379734</v>
      </c>
    </row>
    <row r="4373" spans="1:10" x14ac:dyDescent="0.25">
      <c r="A4373" s="26">
        <v>183</v>
      </c>
      <c r="B4373" s="26">
        <v>4372</v>
      </c>
      <c r="C4373" s="44">
        <v>41457.118750000001</v>
      </c>
      <c r="D4373" s="39" t="s">
        <v>103</v>
      </c>
      <c r="E4373" s="47">
        <f t="shared" si="352"/>
        <v>0.7</v>
      </c>
      <c r="F4373" s="10">
        <v>16.100000000000001</v>
      </c>
      <c r="G4373" s="13">
        <f t="shared" si="353"/>
        <v>7.1973261111111109</v>
      </c>
      <c r="H4373" s="16">
        <f t="shared" si="354"/>
        <v>12.618434494354577</v>
      </c>
      <c r="I4373" s="19">
        <f t="shared" si="355"/>
        <v>13</v>
      </c>
      <c r="J4373" s="13">
        <f t="shared" si="356"/>
        <v>1</v>
      </c>
    </row>
    <row r="4374" spans="1:10" x14ac:dyDescent="0.25">
      <c r="A4374" s="26">
        <v>183</v>
      </c>
      <c r="B4374" s="26">
        <v>4373</v>
      </c>
      <c r="C4374" s="44">
        <v>41457.160416666666</v>
      </c>
      <c r="D4374" s="39" t="s">
        <v>105</v>
      </c>
      <c r="E4374" s="47">
        <f t="shared" si="352"/>
        <v>0.3</v>
      </c>
      <c r="F4374" s="10">
        <v>19.600000000000005</v>
      </c>
      <c r="G4374" s="13">
        <f t="shared" si="353"/>
        <v>8.7619622222222233</v>
      </c>
      <c r="H4374" s="16">
        <f t="shared" si="354"/>
        <v>15.361572427909923</v>
      </c>
      <c r="I4374" s="19">
        <f t="shared" si="355"/>
        <v>16</v>
      </c>
      <c r="J4374" s="13">
        <f t="shared" si="356"/>
        <v>1</v>
      </c>
    </row>
    <row r="4375" spans="1:10" x14ac:dyDescent="0.25">
      <c r="A4375" s="26">
        <v>183</v>
      </c>
      <c r="B4375" s="26">
        <v>4374</v>
      </c>
      <c r="C4375" s="44">
        <v>41457.20208333333</v>
      </c>
      <c r="D4375" s="39" t="s">
        <v>105</v>
      </c>
      <c r="E4375" s="47">
        <f t="shared" si="352"/>
        <v>0.3</v>
      </c>
      <c r="F4375" s="10">
        <v>24.2</v>
      </c>
      <c r="G4375" s="13">
        <f t="shared" si="353"/>
        <v>10.81834111111111</v>
      </c>
      <c r="H4375" s="16">
        <f t="shared" si="354"/>
        <v>18.966839426296943</v>
      </c>
      <c r="I4375" s="19">
        <f t="shared" si="355"/>
        <v>16</v>
      </c>
      <c r="J4375" s="13">
        <f t="shared" si="356"/>
        <v>1</v>
      </c>
    </row>
    <row r="4376" spans="1:10" x14ac:dyDescent="0.25">
      <c r="A4376" s="26">
        <v>183</v>
      </c>
      <c r="B4376" s="26">
        <v>4375</v>
      </c>
      <c r="C4376" s="44">
        <v>41457.243750000001</v>
      </c>
      <c r="D4376" s="39" t="s">
        <v>103</v>
      </c>
      <c r="E4376" s="47">
        <f t="shared" si="352"/>
        <v>0.7</v>
      </c>
      <c r="F4376" s="10">
        <v>21.9</v>
      </c>
      <c r="G4376" s="13">
        <f t="shared" si="353"/>
        <v>9.7901516666666648</v>
      </c>
      <c r="H4376" s="16">
        <f t="shared" si="354"/>
        <v>17.164205927103431</v>
      </c>
      <c r="I4376" s="19">
        <f t="shared" si="355"/>
        <v>16</v>
      </c>
      <c r="J4376" s="13">
        <f t="shared" si="356"/>
        <v>1</v>
      </c>
    </row>
    <row r="4377" spans="1:10" x14ac:dyDescent="0.25">
      <c r="A4377" s="26">
        <v>183</v>
      </c>
      <c r="B4377" s="26">
        <v>4376</v>
      </c>
      <c r="C4377" s="44">
        <v>41457.32708333333</v>
      </c>
      <c r="D4377" s="39" t="s">
        <v>103</v>
      </c>
      <c r="E4377" s="47">
        <f t="shared" si="352"/>
        <v>0.7</v>
      </c>
      <c r="F4377" s="10">
        <v>10.4</v>
      </c>
      <c r="G4377" s="13">
        <f t="shared" si="353"/>
        <v>4.649204444444444</v>
      </c>
      <c r="H4377" s="16">
        <f t="shared" si="354"/>
        <v>8.1510384311358752</v>
      </c>
      <c r="I4377" s="19">
        <f t="shared" si="355"/>
        <v>9</v>
      </c>
      <c r="J4377" s="13">
        <f t="shared" si="356"/>
        <v>0.31339717994379734</v>
      </c>
    </row>
    <row r="4378" spans="1:10" x14ac:dyDescent="0.25">
      <c r="A4378" s="26">
        <v>183</v>
      </c>
      <c r="B4378" s="26">
        <v>4377</v>
      </c>
      <c r="C4378" s="44">
        <v>41457.368750000001</v>
      </c>
      <c r="D4378" s="39" t="s">
        <v>104</v>
      </c>
      <c r="E4378" s="47">
        <f t="shared" si="352"/>
        <v>0.5</v>
      </c>
      <c r="F4378" s="10">
        <v>6.9</v>
      </c>
      <c r="G4378" s="13">
        <f t="shared" si="353"/>
        <v>3.0845683333333334</v>
      </c>
      <c r="H4378" s="16">
        <f t="shared" si="354"/>
        <v>5.4079004975805338</v>
      </c>
      <c r="I4378" s="19">
        <f t="shared" si="355"/>
        <v>6</v>
      </c>
      <c r="J4378" s="13">
        <f t="shared" si="356"/>
        <v>9.1525548142848398E-2</v>
      </c>
    </row>
    <row r="4379" spans="1:10" x14ac:dyDescent="0.25">
      <c r="A4379" s="26">
        <v>183</v>
      </c>
      <c r="B4379" s="26">
        <v>4378</v>
      </c>
      <c r="C4379" s="44">
        <v>41457.410416666666</v>
      </c>
      <c r="D4379" s="39" t="s">
        <v>104</v>
      </c>
      <c r="E4379" s="47">
        <f t="shared" si="352"/>
        <v>0.5</v>
      </c>
      <c r="F4379" s="10">
        <v>3.5</v>
      </c>
      <c r="G4379" s="13">
        <f t="shared" si="353"/>
        <v>1.5646361111111109</v>
      </c>
      <c r="H4379" s="16">
        <f t="shared" si="354"/>
        <v>2.7431379335553427</v>
      </c>
      <c r="I4379" s="19">
        <f t="shared" si="355"/>
        <v>3</v>
      </c>
      <c r="J4379" s="13">
        <f t="shared" si="356"/>
        <v>1.1945358807900612E-2</v>
      </c>
    </row>
    <row r="4380" spans="1:10" x14ac:dyDescent="0.25">
      <c r="A4380" s="26">
        <v>183</v>
      </c>
      <c r="B4380" s="26">
        <v>4379</v>
      </c>
      <c r="C4380" s="44">
        <v>41457.45208333333</v>
      </c>
      <c r="D4380" s="39" t="s">
        <v>104</v>
      </c>
      <c r="E4380" s="47">
        <f t="shared" si="352"/>
        <v>0.5</v>
      </c>
      <c r="F4380" s="10">
        <v>3.5</v>
      </c>
      <c r="G4380" s="13">
        <f t="shared" si="353"/>
        <v>1.5646361111111109</v>
      </c>
      <c r="H4380" s="16">
        <f t="shared" si="354"/>
        <v>2.7431379335553427</v>
      </c>
      <c r="I4380" s="19">
        <f t="shared" si="355"/>
        <v>3</v>
      </c>
      <c r="J4380" s="13">
        <f t="shared" si="356"/>
        <v>1.1945358807900612E-2</v>
      </c>
    </row>
    <row r="4381" spans="1:10" x14ac:dyDescent="0.25">
      <c r="A4381" s="26">
        <v>183</v>
      </c>
      <c r="B4381" s="26">
        <v>4380</v>
      </c>
      <c r="C4381" s="44">
        <v>41457.493750000001</v>
      </c>
      <c r="D4381" s="39" t="s">
        <v>103</v>
      </c>
      <c r="E4381" s="47">
        <f t="shared" si="352"/>
        <v>0.7</v>
      </c>
      <c r="F4381" s="10">
        <v>3.5</v>
      </c>
      <c r="G4381" s="13">
        <f t="shared" si="353"/>
        <v>1.5646361111111109</v>
      </c>
      <c r="H4381" s="16">
        <f t="shared" si="354"/>
        <v>2.7431379335553427</v>
      </c>
      <c r="I4381" s="19">
        <f t="shared" si="355"/>
        <v>3</v>
      </c>
      <c r="J4381" s="13">
        <f t="shared" si="356"/>
        <v>1.1945358807900612E-2</v>
      </c>
    </row>
    <row r="4382" spans="1:10" x14ac:dyDescent="0.25">
      <c r="A4382" s="26">
        <v>183</v>
      </c>
      <c r="B4382" s="26">
        <v>4381</v>
      </c>
      <c r="C4382" s="44">
        <v>41457.535416666666</v>
      </c>
      <c r="D4382" s="39" t="s">
        <v>105</v>
      </c>
      <c r="E4382" s="47">
        <f t="shared" si="352"/>
        <v>0.3</v>
      </c>
      <c r="F4382" s="10">
        <v>9.2000000000000011</v>
      </c>
      <c r="G4382" s="13">
        <f t="shared" si="353"/>
        <v>4.1127577777777784</v>
      </c>
      <c r="H4382" s="16">
        <f t="shared" si="354"/>
        <v>7.2105339967740463</v>
      </c>
      <c r="I4382" s="19">
        <f t="shared" si="355"/>
        <v>8</v>
      </c>
      <c r="J4382" s="13">
        <f t="shared" si="356"/>
        <v>0.21694944744971473</v>
      </c>
    </row>
    <row r="4383" spans="1:10" x14ac:dyDescent="0.25">
      <c r="A4383" s="26">
        <v>183</v>
      </c>
      <c r="B4383" s="26">
        <v>4382</v>
      </c>
      <c r="C4383" s="44">
        <v>41457.57708333333</v>
      </c>
      <c r="D4383" s="39" t="s">
        <v>105</v>
      </c>
      <c r="E4383" s="47">
        <f t="shared" si="352"/>
        <v>0.3</v>
      </c>
      <c r="F4383" s="10">
        <v>6.9</v>
      </c>
      <c r="G4383" s="13">
        <f t="shared" si="353"/>
        <v>3.0845683333333334</v>
      </c>
      <c r="H4383" s="16">
        <f t="shared" si="354"/>
        <v>5.4079004975805338</v>
      </c>
      <c r="I4383" s="19">
        <f t="shared" si="355"/>
        <v>6</v>
      </c>
      <c r="J4383" s="13">
        <f t="shared" si="356"/>
        <v>9.1525548142848398E-2</v>
      </c>
    </row>
    <row r="4384" spans="1:10" x14ac:dyDescent="0.25">
      <c r="A4384" s="26">
        <v>183</v>
      </c>
      <c r="B4384" s="26">
        <v>4383</v>
      </c>
      <c r="C4384" s="44">
        <v>41457.618750000001</v>
      </c>
      <c r="D4384" s="39" t="s">
        <v>105</v>
      </c>
      <c r="E4384" s="47">
        <f t="shared" si="352"/>
        <v>0.3</v>
      </c>
      <c r="F4384" s="10">
        <v>8.1</v>
      </c>
      <c r="G4384" s="13">
        <f t="shared" si="353"/>
        <v>3.6210149999999994</v>
      </c>
      <c r="H4384" s="16">
        <f t="shared" si="354"/>
        <v>6.3484049319423645</v>
      </c>
      <c r="I4384" s="19">
        <f t="shared" si="355"/>
        <v>7</v>
      </c>
      <c r="J4384" s="13">
        <f t="shared" si="356"/>
        <v>0.14806421994704388</v>
      </c>
    </row>
    <row r="4385" spans="1:10" x14ac:dyDescent="0.25">
      <c r="A4385" s="26">
        <v>183</v>
      </c>
      <c r="B4385" s="26">
        <v>4384</v>
      </c>
      <c r="C4385" s="44">
        <v>41457.660416666666</v>
      </c>
      <c r="D4385" s="39" t="s">
        <v>105</v>
      </c>
      <c r="E4385" s="47">
        <f t="shared" si="352"/>
        <v>0.3</v>
      </c>
      <c r="F4385" s="10">
        <v>13.8</v>
      </c>
      <c r="G4385" s="13">
        <f t="shared" si="353"/>
        <v>6.1691366666666667</v>
      </c>
      <c r="H4385" s="16">
        <f t="shared" si="354"/>
        <v>10.815800995161068</v>
      </c>
      <c r="I4385" s="19">
        <f t="shared" si="355"/>
        <v>11</v>
      </c>
      <c r="J4385" s="13">
        <f t="shared" si="356"/>
        <v>0.73220438514278718</v>
      </c>
    </row>
    <row r="4386" spans="1:10" x14ac:dyDescent="0.25">
      <c r="A4386" s="26">
        <v>183</v>
      </c>
      <c r="B4386" s="26">
        <v>4385</v>
      </c>
      <c r="C4386" s="44">
        <v>41457.70208333333</v>
      </c>
      <c r="D4386" s="39" t="s">
        <v>106</v>
      </c>
      <c r="E4386" s="47">
        <f t="shared" si="352"/>
        <v>0.2</v>
      </c>
      <c r="F4386" s="10">
        <v>11.5</v>
      </c>
      <c r="G4386" s="13">
        <f t="shared" si="353"/>
        <v>5.1409472222222226</v>
      </c>
      <c r="H4386" s="16">
        <f t="shared" si="354"/>
        <v>9.0131674959675561</v>
      </c>
      <c r="I4386" s="19">
        <f t="shared" si="355"/>
        <v>10</v>
      </c>
      <c r="J4386" s="13">
        <f t="shared" si="356"/>
        <v>0.42372938955022382</v>
      </c>
    </row>
    <row r="4387" spans="1:10" x14ac:dyDescent="0.25">
      <c r="A4387" s="26">
        <v>183</v>
      </c>
      <c r="B4387" s="26">
        <v>4386</v>
      </c>
      <c r="C4387" s="44">
        <v>41457.743750000001</v>
      </c>
      <c r="D4387" s="39" t="s">
        <v>106</v>
      </c>
      <c r="E4387" s="47">
        <f t="shared" si="352"/>
        <v>0.2</v>
      </c>
      <c r="F4387" s="10">
        <v>10.4</v>
      </c>
      <c r="G4387" s="13">
        <f t="shared" si="353"/>
        <v>4.649204444444444</v>
      </c>
      <c r="H4387" s="16">
        <f t="shared" si="354"/>
        <v>8.1510384311358752</v>
      </c>
      <c r="I4387" s="19">
        <f t="shared" si="355"/>
        <v>9</v>
      </c>
      <c r="J4387" s="13">
        <f t="shared" si="356"/>
        <v>0.31339717994379734</v>
      </c>
    </row>
    <row r="4388" spans="1:10" x14ac:dyDescent="0.25">
      <c r="A4388" s="26">
        <v>183</v>
      </c>
      <c r="B4388" s="26">
        <v>4387</v>
      </c>
      <c r="C4388" s="44">
        <v>41457.785416666666</v>
      </c>
      <c r="D4388" s="39" t="s">
        <v>106</v>
      </c>
      <c r="E4388" s="47">
        <f t="shared" si="352"/>
        <v>0.2</v>
      </c>
      <c r="F4388" s="10">
        <v>9.2000000000000011</v>
      </c>
      <c r="G4388" s="13">
        <f t="shared" si="353"/>
        <v>4.1127577777777784</v>
      </c>
      <c r="H4388" s="16">
        <f t="shared" si="354"/>
        <v>7.2105339967740463</v>
      </c>
      <c r="I4388" s="19">
        <f t="shared" si="355"/>
        <v>8</v>
      </c>
      <c r="J4388" s="13">
        <f t="shared" si="356"/>
        <v>0.21694944744971473</v>
      </c>
    </row>
    <row r="4389" spans="1:10" x14ac:dyDescent="0.25">
      <c r="A4389" s="26">
        <v>183</v>
      </c>
      <c r="B4389" s="26">
        <v>4388</v>
      </c>
      <c r="C4389" s="44">
        <v>41457.82708333333</v>
      </c>
      <c r="D4389" s="39" t="s">
        <v>106</v>
      </c>
      <c r="E4389" s="47">
        <f t="shared" si="352"/>
        <v>0.2</v>
      </c>
      <c r="F4389" s="10">
        <v>8.1</v>
      </c>
      <c r="G4389" s="13">
        <f t="shared" si="353"/>
        <v>3.6210149999999994</v>
      </c>
      <c r="H4389" s="16">
        <f t="shared" si="354"/>
        <v>6.3484049319423645</v>
      </c>
      <c r="I4389" s="19">
        <f t="shared" si="355"/>
        <v>7</v>
      </c>
      <c r="J4389" s="13">
        <f t="shared" si="356"/>
        <v>0.14806421994704388</v>
      </c>
    </row>
    <row r="4390" spans="1:10" x14ac:dyDescent="0.25">
      <c r="A4390" s="26">
        <v>183</v>
      </c>
      <c r="B4390" s="26">
        <v>4389</v>
      </c>
      <c r="C4390" s="44">
        <v>41457.868750000001</v>
      </c>
      <c r="D4390" s="39" t="s">
        <v>105</v>
      </c>
      <c r="E4390" s="47">
        <f t="shared" si="352"/>
        <v>0.3</v>
      </c>
      <c r="F4390" s="10">
        <v>9.2000000000000011</v>
      </c>
      <c r="G4390" s="13">
        <f t="shared" si="353"/>
        <v>4.1127577777777784</v>
      </c>
      <c r="H4390" s="16">
        <f t="shared" si="354"/>
        <v>7.2105339967740463</v>
      </c>
      <c r="I4390" s="19">
        <f t="shared" si="355"/>
        <v>8</v>
      </c>
      <c r="J4390" s="13">
        <f t="shared" si="356"/>
        <v>0.21694944744971473</v>
      </c>
    </row>
    <row r="4391" spans="1:10" x14ac:dyDescent="0.25">
      <c r="A4391" s="26">
        <v>183</v>
      </c>
      <c r="B4391" s="26">
        <v>4390</v>
      </c>
      <c r="C4391" s="44">
        <v>41457.910416666666</v>
      </c>
      <c r="D4391" s="39" t="s">
        <v>103</v>
      </c>
      <c r="E4391" s="47">
        <f t="shared" si="352"/>
        <v>0.7</v>
      </c>
      <c r="F4391" s="10">
        <v>9.2000000000000011</v>
      </c>
      <c r="G4391" s="13">
        <f t="shared" si="353"/>
        <v>4.1127577777777784</v>
      </c>
      <c r="H4391" s="16">
        <f t="shared" si="354"/>
        <v>7.2105339967740463</v>
      </c>
      <c r="I4391" s="19">
        <f t="shared" si="355"/>
        <v>8</v>
      </c>
      <c r="J4391" s="13">
        <f t="shared" si="356"/>
        <v>0.21694944744971473</v>
      </c>
    </row>
    <row r="4392" spans="1:10" x14ac:dyDescent="0.25">
      <c r="A4392" s="26">
        <v>183</v>
      </c>
      <c r="B4392" s="26">
        <v>4391</v>
      </c>
      <c r="C4392" s="44">
        <v>41457.945138888892</v>
      </c>
      <c r="D4392" s="39" t="s">
        <v>105</v>
      </c>
      <c r="E4392" s="47">
        <f t="shared" si="352"/>
        <v>0.3</v>
      </c>
      <c r="F4392" s="10">
        <v>23</v>
      </c>
      <c r="G4392" s="13">
        <f t="shared" si="353"/>
        <v>10.281894444444445</v>
      </c>
      <c r="H4392" s="16">
        <f t="shared" si="354"/>
        <v>18.026334991935112</v>
      </c>
      <c r="I4392" s="19">
        <f t="shared" si="355"/>
        <v>16</v>
      </c>
      <c r="J4392" s="13">
        <f t="shared" si="356"/>
        <v>1</v>
      </c>
    </row>
    <row r="4393" spans="1:10" x14ac:dyDescent="0.25">
      <c r="A4393" s="26">
        <v>183</v>
      </c>
      <c r="B4393" s="26">
        <v>4392</v>
      </c>
      <c r="C4393" s="44">
        <v>41457.95208333333</v>
      </c>
      <c r="D4393" s="39" t="s">
        <v>105</v>
      </c>
      <c r="E4393" s="47">
        <f t="shared" si="352"/>
        <v>0.3</v>
      </c>
      <c r="F4393" s="10">
        <v>12.7</v>
      </c>
      <c r="G4393" s="13">
        <f t="shared" si="353"/>
        <v>5.6773938888888882</v>
      </c>
      <c r="H4393" s="16">
        <f t="shared" si="354"/>
        <v>9.9536719303293868</v>
      </c>
      <c r="I4393" s="19">
        <f t="shared" si="355"/>
        <v>10</v>
      </c>
      <c r="J4393" s="13">
        <f t="shared" si="356"/>
        <v>0.57069784048988625</v>
      </c>
    </row>
    <row r="4394" spans="1:10" x14ac:dyDescent="0.25">
      <c r="A4394" s="26">
        <v>184</v>
      </c>
      <c r="B4394" s="26">
        <v>4393</v>
      </c>
      <c r="C4394" s="44">
        <v>41457.993750000001</v>
      </c>
      <c r="D4394" s="39" t="s">
        <v>105</v>
      </c>
      <c r="E4394" s="47">
        <f t="shared" si="352"/>
        <v>0.3</v>
      </c>
      <c r="F4394" s="10">
        <v>20.7</v>
      </c>
      <c r="G4394" s="13">
        <f t="shared" si="353"/>
        <v>9.2537049999999983</v>
      </c>
      <c r="H4394" s="16">
        <f t="shared" si="354"/>
        <v>16.223701492741597</v>
      </c>
      <c r="I4394" s="19">
        <f t="shared" si="355"/>
        <v>16</v>
      </c>
      <c r="J4394" s="13">
        <f t="shared" si="356"/>
        <v>1</v>
      </c>
    </row>
    <row r="4395" spans="1:10" x14ac:dyDescent="0.25">
      <c r="A4395" s="26">
        <v>184</v>
      </c>
      <c r="B4395" s="26">
        <v>4394</v>
      </c>
      <c r="C4395" s="44">
        <v>41458.035416666666</v>
      </c>
      <c r="D4395" s="39" t="s">
        <v>105</v>
      </c>
      <c r="E4395" s="47">
        <f t="shared" si="352"/>
        <v>0.3</v>
      </c>
      <c r="F4395" s="10">
        <v>11.5</v>
      </c>
      <c r="G4395" s="13">
        <f t="shared" si="353"/>
        <v>5.1409472222222226</v>
      </c>
      <c r="H4395" s="16">
        <f t="shared" si="354"/>
        <v>9.0131674959675561</v>
      </c>
      <c r="I4395" s="19">
        <f t="shared" si="355"/>
        <v>10</v>
      </c>
      <c r="J4395" s="13">
        <f t="shared" si="356"/>
        <v>0.42372938955022382</v>
      </c>
    </row>
    <row r="4396" spans="1:10" x14ac:dyDescent="0.25">
      <c r="A4396" s="26">
        <v>184</v>
      </c>
      <c r="B4396" s="26">
        <v>4395</v>
      </c>
      <c r="C4396" s="44">
        <v>41458.07708333333</v>
      </c>
      <c r="D4396" s="39" t="s">
        <v>105</v>
      </c>
      <c r="E4396" s="47">
        <f t="shared" si="352"/>
        <v>0.3</v>
      </c>
      <c r="F4396" s="10">
        <v>15</v>
      </c>
      <c r="G4396" s="13">
        <f t="shared" si="353"/>
        <v>6.7055833333333332</v>
      </c>
      <c r="H4396" s="16">
        <f t="shared" si="354"/>
        <v>11.756305429522898</v>
      </c>
      <c r="I4396" s="19">
        <f t="shared" si="355"/>
        <v>12</v>
      </c>
      <c r="J4396" s="13">
        <f t="shared" si="356"/>
        <v>0.94030521228372188</v>
      </c>
    </row>
    <row r="4397" spans="1:10" x14ac:dyDescent="0.25">
      <c r="A4397" s="26">
        <v>184</v>
      </c>
      <c r="B4397" s="26">
        <v>4396</v>
      </c>
      <c r="C4397" s="44">
        <v>41458.118750000001</v>
      </c>
      <c r="D4397" s="39" t="s">
        <v>105</v>
      </c>
      <c r="E4397" s="47">
        <f t="shared" si="352"/>
        <v>0.3</v>
      </c>
      <c r="F4397" s="10">
        <v>10.4</v>
      </c>
      <c r="G4397" s="13">
        <f t="shared" si="353"/>
        <v>4.649204444444444</v>
      </c>
      <c r="H4397" s="16">
        <f t="shared" si="354"/>
        <v>8.1510384311358752</v>
      </c>
      <c r="I4397" s="19">
        <f t="shared" si="355"/>
        <v>9</v>
      </c>
      <c r="J4397" s="13">
        <f t="shared" si="356"/>
        <v>0.31339717994379734</v>
      </c>
    </row>
    <row r="4398" spans="1:10" x14ac:dyDescent="0.25">
      <c r="A4398" s="26">
        <v>184</v>
      </c>
      <c r="B4398" s="26">
        <v>4397</v>
      </c>
      <c r="C4398" s="44">
        <v>41458.160416666666</v>
      </c>
      <c r="D4398" s="39" t="s">
        <v>105</v>
      </c>
      <c r="E4398" s="47">
        <f t="shared" si="352"/>
        <v>0.3</v>
      </c>
      <c r="F4398" s="10">
        <v>9.2000000000000011</v>
      </c>
      <c r="G4398" s="13">
        <f t="shared" si="353"/>
        <v>4.1127577777777784</v>
      </c>
      <c r="H4398" s="16">
        <f t="shared" si="354"/>
        <v>7.2105339967740463</v>
      </c>
      <c r="I4398" s="19">
        <f t="shared" si="355"/>
        <v>8</v>
      </c>
      <c r="J4398" s="13">
        <f t="shared" si="356"/>
        <v>0.21694944744971473</v>
      </c>
    </row>
    <row r="4399" spans="1:10" x14ac:dyDescent="0.25">
      <c r="A4399" s="26">
        <v>184</v>
      </c>
      <c r="B4399" s="26">
        <v>4398</v>
      </c>
      <c r="C4399" s="44">
        <v>41458.20208333333</v>
      </c>
      <c r="D4399" s="39" t="s">
        <v>103</v>
      </c>
      <c r="E4399" s="47">
        <f t="shared" si="352"/>
        <v>0.7</v>
      </c>
      <c r="F4399" s="10">
        <v>6.9</v>
      </c>
      <c r="G4399" s="13">
        <f t="shared" si="353"/>
        <v>3.0845683333333334</v>
      </c>
      <c r="H4399" s="16">
        <f t="shared" si="354"/>
        <v>5.4079004975805338</v>
      </c>
      <c r="I4399" s="19">
        <f t="shared" si="355"/>
        <v>6</v>
      </c>
      <c r="J4399" s="13">
        <f t="shared" si="356"/>
        <v>9.1525548142848398E-2</v>
      </c>
    </row>
    <row r="4400" spans="1:10" x14ac:dyDescent="0.25">
      <c r="A4400" s="26">
        <v>184</v>
      </c>
      <c r="B4400" s="26">
        <v>4399</v>
      </c>
      <c r="C4400" s="44">
        <v>41458.243750000001</v>
      </c>
      <c r="D4400" s="39" t="s">
        <v>104</v>
      </c>
      <c r="E4400" s="47">
        <f t="shared" si="352"/>
        <v>0.5</v>
      </c>
      <c r="F4400" s="10">
        <v>11.5</v>
      </c>
      <c r="G4400" s="13">
        <f t="shared" si="353"/>
        <v>5.1409472222222226</v>
      </c>
      <c r="H4400" s="16">
        <f t="shared" si="354"/>
        <v>9.0131674959675561</v>
      </c>
      <c r="I4400" s="19">
        <f t="shared" si="355"/>
        <v>10</v>
      </c>
      <c r="J4400" s="13">
        <f t="shared" si="356"/>
        <v>0.42372938955022382</v>
      </c>
    </row>
    <row r="4401" spans="1:10" x14ac:dyDescent="0.25">
      <c r="A4401" s="26">
        <v>184</v>
      </c>
      <c r="B4401" s="26">
        <v>4400</v>
      </c>
      <c r="C4401" s="44">
        <v>41458.285416666666</v>
      </c>
      <c r="D4401" s="39" t="s">
        <v>104</v>
      </c>
      <c r="E4401" s="47">
        <f t="shared" si="352"/>
        <v>0.5</v>
      </c>
      <c r="F4401" s="10">
        <v>9.2000000000000011</v>
      </c>
      <c r="G4401" s="13">
        <f t="shared" si="353"/>
        <v>4.1127577777777784</v>
      </c>
      <c r="H4401" s="16">
        <f t="shared" si="354"/>
        <v>7.2105339967740463</v>
      </c>
      <c r="I4401" s="19">
        <f t="shared" si="355"/>
        <v>8</v>
      </c>
      <c r="J4401" s="13">
        <f t="shared" si="356"/>
        <v>0.21694944744971473</v>
      </c>
    </row>
    <row r="4402" spans="1:10" x14ac:dyDescent="0.25">
      <c r="A4402" s="26">
        <v>184</v>
      </c>
      <c r="B4402" s="26">
        <v>4401</v>
      </c>
      <c r="C4402" s="44">
        <v>41458.32708333333</v>
      </c>
      <c r="D4402" s="39" t="s">
        <v>104</v>
      </c>
      <c r="E4402" s="47">
        <f t="shared" si="352"/>
        <v>0.5</v>
      </c>
      <c r="F4402" s="10">
        <v>10.4</v>
      </c>
      <c r="G4402" s="13">
        <f t="shared" si="353"/>
        <v>4.649204444444444</v>
      </c>
      <c r="H4402" s="16">
        <f t="shared" si="354"/>
        <v>8.1510384311358752</v>
      </c>
      <c r="I4402" s="19">
        <f t="shared" si="355"/>
        <v>9</v>
      </c>
      <c r="J4402" s="13">
        <f t="shared" si="356"/>
        <v>0.31339717994379734</v>
      </c>
    </row>
    <row r="4403" spans="1:10" x14ac:dyDescent="0.25">
      <c r="A4403" s="26">
        <v>184</v>
      </c>
      <c r="B4403" s="26">
        <v>4402</v>
      </c>
      <c r="C4403" s="44">
        <v>41458.368750000001</v>
      </c>
      <c r="D4403" s="39" t="s">
        <v>104</v>
      </c>
      <c r="E4403" s="47">
        <f t="shared" si="352"/>
        <v>0.5</v>
      </c>
      <c r="F4403" s="10">
        <v>10.4</v>
      </c>
      <c r="G4403" s="13">
        <f t="shared" si="353"/>
        <v>4.649204444444444</v>
      </c>
      <c r="H4403" s="16">
        <f t="shared" si="354"/>
        <v>8.1510384311358752</v>
      </c>
      <c r="I4403" s="19">
        <f t="shared" si="355"/>
        <v>9</v>
      </c>
      <c r="J4403" s="13">
        <f t="shared" si="356"/>
        <v>0.31339717994379734</v>
      </c>
    </row>
    <row r="4404" spans="1:10" x14ac:dyDescent="0.25">
      <c r="A4404" s="26">
        <v>184</v>
      </c>
      <c r="B4404" s="26">
        <v>4403</v>
      </c>
      <c r="C4404" s="44">
        <v>41458.410416666666</v>
      </c>
      <c r="D4404" s="39" t="s">
        <v>104</v>
      </c>
      <c r="E4404" s="47">
        <f t="shared" si="352"/>
        <v>0.5</v>
      </c>
      <c r="F4404" s="10">
        <v>11.5</v>
      </c>
      <c r="G4404" s="13">
        <f t="shared" si="353"/>
        <v>5.1409472222222226</v>
      </c>
      <c r="H4404" s="16">
        <f t="shared" si="354"/>
        <v>9.0131674959675561</v>
      </c>
      <c r="I4404" s="19">
        <f t="shared" si="355"/>
        <v>10</v>
      </c>
      <c r="J4404" s="13">
        <f t="shared" si="356"/>
        <v>0.42372938955022382</v>
      </c>
    </row>
    <row r="4405" spans="1:10" x14ac:dyDescent="0.25">
      <c r="A4405" s="26">
        <v>184</v>
      </c>
      <c r="B4405" s="26">
        <v>4404</v>
      </c>
      <c r="C4405" s="44">
        <v>41458.45208333333</v>
      </c>
      <c r="D4405" s="39" t="s">
        <v>103</v>
      </c>
      <c r="E4405" s="47">
        <f t="shared" si="352"/>
        <v>0.7</v>
      </c>
      <c r="F4405" s="10">
        <v>10.4</v>
      </c>
      <c r="G4405" s="13">
        <f t="shared" si="353"/>
        <v>4.649204444444444</v>
      </c>
      <c r="H4405" s="16">
        <f t="shared" si="354"/>
        <v>8.1510384311358752</v>
      </c>
      <c r="I4405" s="19">
        <f t="shared" si="355"/>
        <v>9</v>
      </c>
      <c r="J4405" s="13">
        <f t="shared" si="356"/>
        <v>0.31339717994379734</v>
      </c>
    </row>
    <row r="4406" spans="1:10" x14ac:dyDescent="0.25">
      <c r="A4406" s="26">
        <v>184</v>
      </c>
      <c r="B4406" s="26">
        <v>4405</v>
      </c>
      <c r="C4406" s="44">
        <v>41458.493750000001</v>
      </c>
      <c r="D4406" s="39" t="s">
        <v>105</v>
      </c>
      <c r="E4406" s="47">
        <f t="shared" si="352"/>
        <v>0.3</v>
      </c>
      <c r="F4406" s="10">
        <v>9.2000000000000011</v>
      </c>
      <c r="G4406" s="13">
        <f t="shared" si="353"/>
        <v>4.1127577777777784</v>
      </c>
      <c r="H4406" s="16">
        <f t="shared" si="354"/>
        <v>7.2105339967740463</v>
      </c>
      <c r="I4406" s="19">
        <f t="shared" si="355"/>
        <v>8</v>
      </c>
      <c r="J4406" s="13">
        <f t="shared" si="356"/>
        <v>0.21694944744971473</v>
      </c>
    </row>
    <row r="4407" spans="1:10" x14ac:dyDescent="0.25">
      <c r="A4407" s="26">
        <v>184</v>
      </c>
      <c r="B4407" s="26">
        <v>4406</v>
      </c>
      <c r="C4407" s="44">
        <v>41458.535416666666</v>
      </c>
      <c r="D4407" s="39" t="s">
        <v>105</v>
      </c>
      <c r="E4407" s="47">
        <f t="shared" si="352"/>
        <v>0.3</v>
      </c>
      <c r="F4407" s="10">
        <v>9.2000000000000011</v>
      </c>
      <c r="G4407" s="13">
        <f t="shared" si="353"/>
        <v>4.1127577777777784</v>
      </c>
      <c r="H4407" s="16">
        <f t="shared" si="354"/>
        <v>7.2105339967740463</v>
      </c>
      <c r="I4407" s="19">
        <f t="shared" si="355"/>
        <v>8</v>
      </c>
      <c r="J4407" s="13">
        <f t="shared" si="356"/>
        <v>0.21694944744971473</v>
      </c>
    </row>
    <row r="4408" spans="1:10" x14ac:dyDescent="0.25">
      <c r="A4408" s="26">
        <v>184</v>
      </c>
      <c r="B4408" s="26">
        <v>4407</v>
      </c>
      <c r="C4408" s="44">
        <v>41458.57708333333</v>
      </c>
      <c r="D4408" s="39" t="s">
        <v>105</v>
      </c>
      <c r="E4408" s="47">
        <f t="shared" si="352"/>
        <v>0.3</v>
      </c>
      <c r="F4408" s="10">
        <v>3.5</v>
      </c>
      <c r="G4408" s="13">
        <f t="shared" si="353"/>
        <v>1.5646361111111109</v>
      </c>
      <c r="H4408" s="16">
        <f t="shared" si="354"/>
        <v>2.7431379335553427</v>
      </c>
      <c r="I4408" s="19">
        <f t="shared" si="355"/>
        <v>3</v>
      </c>
      <c r="J4408" s="13">
        <f t="shared" si="356"/>
        <v>1.1945358807900612E-2</v>
      </c>
    </row>
    <row r="4409" spans="1:10" x14ac:dyDescent="0.25">
      <c r="A4409" s="26">
        <v>184</v>
      </c>
      <c r="B4409" s="26">
        <v>4408</v>
      </c>
      <c r="C4409" s="44">
        <v>41458.618750000001</v>
      </c>
      <c r="D4409" s="39" t="s">
        <v>106</v>
      </c>
      <c r="E4409" s="47">
        <f t="shared" si="352"/>
        <v>0.2</v>
      </c>
      <c r="F4409" s="10">
        <v>4.6000000000000005</v>
      </c>
      <c r="G4409" s="13">
        <f t="shared" si="353"/>
        <v>2.0563788888888892</v>
      </c>
      <c r="H4409" s="16">
        <f t="shared" si="354"/>
        <v>3.6052669983870231</v>
      </c>
      <c r="I4409" s="19">
        <f t="shared" si="355"/>
        <v>4</v>
      </c>
      <c r="J4409" s="13">
        <f t="shared" si="356"/>
        <v>2.7118680931214341E-2</v>
      </c>
    </row>
    <row r="4410" spans="1:10" x14ac:dyDescent="0.25">
      <c r="A4410" s="26">
        <v>184</v>
      </c>
      <c r="B4410" s="26">
        <v>4409</v>
      </c>
      <c r="C4410" s="44">
        <v>41458.660416666666</v>
      </c>
      <c r="D4410" s="39" t="s">
        <v>105</v>
      </c>
      <c r="E4410" s="47">
        <f t="shared" si="352"/>
        <v>0.3</v>
      </c>
      <c r="F4410" s="10">
        <v>10.4</v>
      </c>
      <c r="G4410" s="13">
        <f t="shared" si="353"/>
        <v>4.649204444444444</v>
      </c>
      <c r="H4410" s="16">
        <f t="shared" si="354"/>
        <v>8.1510384311358752</v>
      </c>
      <c r="I4410" s="19">
        <f t="shared" si="355"/>
        <v>9</v>
      </c>
      <c r="J4410" s="13">
        <f t="shared" si="356"/>
        <v>0.31339717994379734</v>
      </c>
    </row>
    <row r="4411" spans="1:10" x14ac:dyDescent="0.25">
      <c r="A4411" s="26">
        <v>184</v>
      </c>
      <c r="B4411" s="26">
        <v>4410</v>
      </c>
      <c r="C4411" s="44">
        <v>41458.70208333333</v>
      </c>
      <c r="D4411" s="39" t="s">
        <v>105</v>
      </c>
      <c r="E4411" s="47">
        <f t="shared" si="352"/>
        <v>0.3</v>
      </c>
      <c r="F4411" s="10">
        <v>19.600000000000005</v>
      </c>
      <c r="G4411" s="13">
        <f t="shared" si="353"/>
        <v>8.7619622222222233</v>
      </c>
      <c r="H4411" s="16">
        <f t="shared" si="354"/>
        <v>15.361572427909923</v>
      </c>
      <c r="I4411" s="19">
        <f t="shared" si="355"/>
        <v>16</v>
      </c>
      <c r="J4411" s="13">
        <f t="shared" si="356"/>
        <v>1</v>
      </c>
    </row>
    <row r="4412" spans="1:10" x14ac:dyDescent="0.25">
      <c r="A4412" s="26">
        <v>184</v>
      </c>
      <c r="B4412" s="26">
        <v>4411</v>
      </c>
      <c r="C4412" s="44">
        <v>41458.743750000001</v>
      </c>
      <c r="D4412" s="39" t="s">
        <v>105</v>
      </c>
      <c r="E4412" s="47">
        <f t="shared" si="352"/>
        <v>0.3</v>
      </c>
      <c r="F4412" s="10">
        <v>12.7</v>
      </c>
      <c r="G4412" s="13">
        <f t="shared" si="353"/>
        <v>5.6773938888888882</v>
      </c>
      <c r="H4412" s="16">
        <f t="shared" si="354"/>
        <v>9.9536719303293868</v>
      </c>
      <c r="I4412" s="19">
        <f t="shared" si="355"/>
        <v>10</v>
      </c>
      <c r="J4412" s="13">
        <f t="shared" si="356"/>
        <v>0.57069784048988625</v>
      </c>
    </row>
    <row r="4413" spans="1:10" x14ac:dyDescent="0.25">
      <c r="A4413" s="26">
        <v>184</v>
      </c>
      <c r="B4413" s="26">
        <v>4412</v>
      </c>
      <c r="C4413" s="44">
        <v>41458.785416666666</v>
      </c>
      <c r="D4413" s="39" t="s">
        <v>105</v>
      </c>
      <c r="E4413" s="47">
        <f t="shared" si="352"/>
        <v>0.3</v>
      </c>
      <c r="F4413" s="10">
        <v>12.7</v>
      </c>
      <c r="G4413" s="13">
        <f t="shared" si="353"/>
        <v>5.6773938888888882</v>
      </c>
      <c r="H4413" s="16">
        <f t="shared" si="354"/>
        <v>9.9536719303293868</v>
      </c>
      <c r="I4413" s="19">
        <f t="shared" si="355"/>
        <v>10</v>
      </c>
      <c r="J4413" s="13">
        <f t="shared" si="356"/>
        <v>0.57069784048988625</v>
      </c>
    </row>
    <row r="4414" spans="1:10" x14ac:dyDescent="0.25">
      <c r="A4414" s="26">
        <v>184</v>
      </c>
      <c r="B4414" s="26">
        <v>4413</v>
      </c>
      <c r="C4414" s="44">
        <v>41458.82708333333</v>
      </c>
      <c r="D4414" s="39" t="s">
        <v>103</v>
      </c>
      <c r="E4414" s="47">
        <f t="shared" si="352"/>
        <v>0.7</v>
      </c>
      <c r="F4414" s="10">
        <v>5.8</v>
      </c>
      <c r="G4414" s="13">
        <f t="shared" si="353"/>
        <v>2.5928255555555553</v>
      </c>
      <c r="H4414" s="16">
        <f t="shared" si="354"/>
        <v>4.5457714327488539</v>
      </c>
      <c r="I4414" s="19">
        <f t="shared" si="355"/>
        <v>5</v>
      </c>
      <c r="J4414" s="13">
        <f t="shared" si="356"/>
        <v>5.4359949801215252E-2</v>
      </c>
    </row>
    <row r="4415" spans="1:10" x14ac:dyDescent="0.25">
      <c r="A4415" s="26">
        <v>184</v>
      </c>
      <c r="B4415" s="26">
        <v>4414</v>
      </c>
      <c r="C4415" s="44">
        <v>41458.868750000001</v>
      </c>
      <c r="D4415" s="39" t="s">
        <v>103</v>
      </c>
      <c r="E4415" s="47">
        <f t="shared" si="352"/>
        <v>0.7</v>
      </c>
      <c r="F4415" s="10">
        <v>6.9</v>
      </c>
      <c r="G4415" s="13">
        <f t="shared" si="353"/>
        <v>3.0845683333333334</v>
      </c>
      <c r="H4415" s="16">
        <f t="shared" si="354"/>
        <v>5.4079004975805338</v>
      </c>
      <c r="I4415" s="19">
        <f t="shared" si="355"/>
        <v>6</v>
      </c>
      <c r="J4415" s="13">
        <f t="shared" si="356"/>
        <v>9.1525548142848398E-2</v>
      </c>
    </row>
    <row r="4416" spans="1:10" x14ac:dyDescent="0.25">
      <c r="A4416" s="26">
        <v>184</v>
      </c>
      <c r="B4416" s="26">
        <v>4415</v>
      </c>
      <c r="C4416" s="44">
        <v>41458.910416666666</v>
      </c>
      <c r="D4416" s="39" t="s">
        <v>103</v>
      </c>
      <c r="E4416" s="47">
        <f t="shared" si="352"/>
        <v>0.7</v>
      </c>
      <c r="F4416" s="10">
        <v>8.1</v>
      </c>
      <c r="G4416" s="13">
        <f t="shared" si="353"/>
        <v>3.6210149999999994</v>
      </c>
      <c r="H4416" s="16">
        <f t="shared" si="354"/>
        <v>6.3484049319423645</v>
      </c>
      <c r="I4416" s="19">
        <f t="shared" si="355"/>
        <v>7</v>
      </c>
      <c r="J4416" s="13">
        <f t="shared" si="356"/>
        <v>0.14806421994704388</v>
      </c>
    </row>
    <row r="4417" spans="1:10" x14ac:dyDescent="0.25">
      <c r="A4417" s="26">
        <v>184</v>
      </c>
      <c r="B4417" s="26">
        <v>4416</v>
      </c>
      <c r="C4417" s="44">
        <v>41458.95208333333</v>
      </c>
      <c r="D4417" s="39" t="s">
        <v>103</v>
      </c>
      <c r="E4417" s="47">
        <f t="shared" si="352"/>
        <v>0.7</v>
      </c>
      <c r="F4417" s="10">
        <v>9.2000000000000011</v>
      </c>
      <c r="G4417" s="13">
        <f t="shared" si="353"/>
        <v>4.1127577777777784</v>
      </c>
      <c r="H4417" s="16">
        <f t="shared" si="354"/>
        <v>7.2105339967740463</v>
      </c>
      <c r="I4417" s="19">
        <f t="shared" si="355"/>
        <v>8</v>
      </c>
      <c r="J4417" s="13">
        <f t="shared" si="356"/>
        <v>0.21694944744971473</v>
      </c>
    </row>
    <row r="4418" spans="1:10" x14ac:dyDescent="0.25">
      <c r="A4418" s="26">
        <v>185</v>
      </c>
      <c r="B4418" s="26">
        <v>4417</v>
      </c>
      <c r="C4418" s="44">
        <v>41458.993750000001</v>
      </c>
      <c r="D4418" s="39" t="s">
        <v>103</v>
      </c>
      <c r="E4418" s="47">
        <f t="shared" ref="E4418:E4481" si="357">+VLOOKUP(D4418,$Q$2:$R$21,2,FALSE)</f>
        <v>0.7</v>
      </c>
      <c r="F4418" s="10">
        <v>10.4</v>
      </c>
      <c r="G4418" s="13">
        <f t="shared" ref="G4418:G4481" si="358">+F4418*1609.34/3600</f>
        <v>4.649204444444444</v>
      </c>
      <c r="H4418" s="16">
        <f t="shared" ref="H4418:H4481" si="359">G4418*(8^0.27)</f>
        <v>8.1510384311358752</v>
      </c>
      <c r="I4418" s="19">
        <f t="shared" ref="I4418:I4481" si="360">IF(AND(H4418&gt;=0,H4418&lt;1),1,IF(AND(H4418&gt;=1,H4418&lt;2),2,IF(AND(H4418&gt;=2,H4418&lt;3),3,IF(AND(H4418&gt;=3,H4418&lt;4),4,IF(AND(H4418&gt;=4,H4418&lt;5),5,IF(AND(H4418&gt;=5,H4418&lt;6),6,IF(AND(H4418&gt;=6,H4418&lt;7),7,IF(AND(H4418&gt;=7,H4418&lt;8),8,IF(AND(H4418&gt;=8,H4418&lt;9),9,IF(AND(H4418&gt;=9,H4418&lt;10),10,IF(AND(H4418&gt;=10,H4418&lt;11),11,IF(AND(H4418&gt;=11,H4418&lt;12),12,IF(AND(H4418&gt;=12,H4418&lt;13),13,IF(AND(H4418&gt;=13,H4418&lt;14),14,IF(AND(H4418&gt;=14,H4418&lt;15),15,IF(AND(H4418&gt;=15,H4418&lt;25),16,IF(H4418&gt;25,17,0)))))))))))))))))</f>
        <v>9</v>
      </c>
      <c r="J4418" s="13">
        <f t="shared" ref="J4418:J4481" si="361">MIN((H4418/$K$1)^3*$J$1,$J$1)</f>
        <v>0.31339717994379734</v>
      </c>
    </row>
    <row r="4419" spans="1:10" x14ac:dyDescent="0.25">
      <c r="A4419" s="26">
        <v>185</v>
      </c>
      <c r="B4419" s="26">
        <v>4418</v>
      </c>
      <c r="C4419" s="44">
        <v>41459.035416666666</v>
      </c>
      <c r="D4419" s="39" t="s">
        <v>103</v>
      </c>
      <c r="E4419" s="47">
        <f t="shared" si="357"/>
        <v>0.7</v>
      </c>
      <c r="F4419" s="10">
        <v>8.1</v>
      </c>
      <c r="G4419" s="13">
        <f t="shared" si="358"/>
        <v>3.6210149999999994</v>
      </c>
      <c r="H4419" s="16">
        <f t="shared" si="359"/>
        <v>6.3484049319423645</v>
      </c>
      <c r="I4419" s="19">
        <f t="shared" si="360"/>
        <v>7</v>
      </c>
      <c r="J4419" s="13">
        <f t="shared" si="361"/>
        <v>0.14806421994704388</v>
      </c>
    </row>
    <row r="4420" spans="1:10" x14ac:dyDescent="0.25">
      <c r="A4420" s="26">
        <v>185</v>
      </c>
      <c r="B4420" s="26">
        <v>4419</v>
      </c>
      <c r="C4420" s="44">
        <v>41459.07708333333</v>
      </c>
      <c r="D4420" s="39" t="s">
        <v>105</v>
      </c>
      <c r="E4420" s="47">
        <f t="shared" si="357"/>
        <v>0.3</v>
      </c>
      <c r="F4420" s="10">
        <v>5.8</v>
      </c>
      <c r="G4420" s="13">
        <f t="shared" si="358"/>
        <v>2.5928255555555553</v>
      </c>
      <c r="H4420" s="16">
        <f t="shared" si="359"/>
        <v>4.5457714327488539</v>
      </c>
      <c r="I4420" s="19">
        <f t="shared" si="360"/>
        <v>5</v>
      </c>
      <c r="J4420" s="13">
        <f t="shared" si="361"/>
        <v>5.4359949801215252E-2</v>
      </c>
    </row>
    <row r="4421" spans="1:10" x14ac:dyDescent="0.25">
      <c r="A4421" s="26">
        <v>185</v>
      </c>
      <c r="B4421" s="26">
        <v>4420</v>
      </c>
      <c r="C4421" s="44">
        <v>41459.118750000001</v>
      </c>
      <c r="D4421" s="39" t="s">
        <v>105</v>
      </c>
      <c r="E4421" s="47">
        <f t="shared" si="357"/>
        <v>0.3</v>
      </c>
      <c r="F4421" s="10">
        <v>5.8</v>
      </c>
      <c r="G4421" s="13">
        <f t="shared" si="358"/>
        <v>2.5928255555555553</v>
      </c>
      <c r="H4421" s="16">
        <f t="shared" si="359"/>
        <v>4.5457714327488539</v>
      </c>
      <c r="I4421" s="19">
        <f t="shared" si="360"/>
        <v>5</v>
      </c>
      <c r="J4421" s="13">
        <f t="shared" si="361"/>
        <v>5.4359949801215252E-2</v>
      </c>
    </row>
    <row r="4422" spans="1:10" x14ac:dyDescent="0.25">
      <c r="A4422" s="26">
        <v>185</v>
      </c>
      <c r="B4422" s="26">
        <v>4421</v>
      </c>
      <c r="C4422" s="44">
        <v>41459.160416666666</v>
      </c>
      <c r="D4422" s="39" t="s">
        <v>105</v>
      </c>
      <c r="E4422" s="47">
        <f t="shared" si="357"/>
        <v>0.3</v>
      </c>
      <c r="F4422" s="10">
        <v>4.6000000000000005</v>
      </c>
      <c r="G4422" s="13">
        <f t="shared" si="358"/>
        <v>2.0563788888888892</v>
      </c>
      <c r="H4422" s="16">
        <f t="shared" si="359"/>
        <v>3.6052669983870231</v>
      </c>
      <c r="I4422" s="19">
        <f t="shared" si="360"/>
        <v>4</v>
      </c>
      <c r="J4422" s="13">
        <f t="shared" si="361"/>
        <v>2.7118680931214341E-2</v>
      </c>
    </row>
    <row r="4423" spans="1:10" x14ac:dyDescent="0.25">
      <c r="A4423" s="26">
        <v>185</v>
      </c>
      <c r="B4423" s="26">
        <v>4422</v>
      </c>
      <c r="C4423" s="44">
        <v>41459.20208333333</v>
      </c>
      <c r="D4423" s="39" t="s">
        <v>105</v>
      </c>
      <c r="E4423" s="47">
        <f t="shared" si="357"/>
        <v>0.3</v>
      </c>
      <c r="F4423" s="10">
        <v>5.8</v>
      </c>
      <c r="G4423" s="13">
        <f t="shared" si="358"/>
        <v>2.5928255555555553</v>
      </c>
      <c r="H4423" s="16">
        <f t="shared" si="359"/>
        <v>4.5457714327488539</v>
      </c>
      <c r="I4423" s="19">
        <f t="shared" si="360"/>
        <v>5</v>
      </c>
      <c r="J4423" s="13">
        <f t="shared" si="361"/>
        <v>5.4359949801215252E-2</v>
      </c>
    </row>
    <row r="4424" spans="1:10" x14ac:dyDescent="0.25">
      <c r="A4424" s="26">
        <v>185</v>
      </c>
      <c r="B4424" s="26">
        <v>4423</v>
      </c>
      <c r="C4424" s="44">
        <v>41459.243750000001</v>
      </c>
      <c r="D4424" s="39" t="s">
        <v>105</v>
      </c>
      <c r="E4424" s="47">
        <f t="shared" si="357"/>
        <v>0.3</v>
      </c>
      <c r="F4424" s="10">
        <v>10.4</v>
      </c>
      <c r="G4424" s="13">
        <f t="shared" si="358"/>
        <v>4.649204444444444</v>
      </c>
      <c r="H4424" s="16">
        <f t="shared" si="359"/>
        <v>8.1510384311358752</v>
      </c>
      <c r="I4424" s="19">
        <f t="shared" si="360"/>
        <v>9</v>
      </c>
      <c r="J4424" s="13">
        <f t="shared" si="361"/>
        <v>0.31339717994379734</v>
      </c>
    </row>
    <row r="4425" spans="1:10" x14ac:dyDescent="0.25">
      <c r="A4425" s="26">
        <v>185</v>
      </c>
      <c r="B4425" s="26">
        <v>4424</v>
      </c>
      <c r="C4425" s="44">
        <v>41459.285416666666</v>
      </c>
      <c r="D4425" s="39" t="s">
        <v>103</v>
      </c>
      <c r="E4425" s="47">
        <f t="shared" si="357"/>
        <v>0.7</v>
      </c>
      <c r="F4425" s="10">
        <v>5.8</v>
      </c>
      <c r="G4425" s="13">
        <f t="shared" si="358"/>
        <v>2.5928255555555553</v>
      </c>
      <c r="H4425" s="16">
        <f t="shared" si="359"/>
        <v>4.5457714327488539</v>
      </c>
      <c r="I4425" s="19">
        <f t="shared" si="360"/>
        <v>5</v>
      </c>
      <c r="J4425" s="13">
        <f t="shared" si="361"/>
        <v>5.4359949801215252E-2</v>
      </c>
    </row>
    <row r="4426" spans="1:10" x14ac:dyDescent="0.25">
      <c r="A4426" s="26">
        <v>185</v>
      </c>
      <c r="B4426" s="26">
        <v>4425</v>
      </c>
      <c r="C4426" s="44">
        <v>41459.32708333333</v>
      </c>
      <c r="D4426" s="39" t="s">
        <v>104</v>
      </c>
      <c r="E4426" s="47">
        <f t="shared" si="357"/>
        <v>0.5</v>
      </c>
      <c r="F4426" s="10">
        <v>5.8</v>
      </c>
      <c r="G4426" s="13">
        <f t="shared" si="358"/>
        <v>2.5928255555555553</v>
      </c>
      <c r="H4426" s="16">
        <f t="shared" si="359"/>
        <v>4.5457714327488539</v>
      </c>
      <c r="I4426" s="19">
        <f t="shared" si="360"/>
        <v>5</v>
      </c>
      <c r="J4426" s="13">
        <f t="shared" si="361"/>
        <v>5.4359949801215252E-2</v>
      </c>
    </row>
    <row r="4427" spans="1:10" x14ac:dyDescent="0.25">
      <c r="A4427" s="26">
        <v>185</v>
      </c>
      <c r="B4427" s="26">
        <v>4426</v>
      </c>
      <c r="C4427" s="44">
        <v>41459.368750000001</v>
      </c>
      <c r="D4427" s="39" t="s">
        <v>104</v>
      </c>
      <c r="E4427" s="47">
        <f t="shared" si="357"/>
        <v>0.5</v>
      </c>
      <c r="F4427" s="10">
        <v>8.1</v>
      </c>
      <c r="G4427" s="13">
        <f t="shared" si="358"/>
        <v>3.6210149999999994</v>
      </c>
      <c r="H4427" s="16">
        <f t="shared" si="359"/>
        <v>6.3484049319423645</v>
      </c>
      <c r="I4427" s="19">
        <f t="shared" si="360"/>
        <v>7</v>
      </c>
      <c r="J4427" s="13">
        <f t="shared" si="361"/>
        <v>0.14806421994704388</v>
      </c>
    </row>
    <row r="4428" spans="1:10" x14ac:dyDescent="0.25">
      <c r="A4428" s="26">
        <v>185</v>
      </c>
      <c r="B4428" s="26">
        <v>4427</v>
      </c>
      <c r="C4428" s="44">
        <v>41459.410416666666</v>
      </c>
      <c r="D4428" s="39" t="s">
        <v>104</v>
      </c>
      <c r="E4428" s="47">
        <f t="shared" si="357"/>
        <v>0.5</v>
      </c>
      <c r="F4428" s="10">
        <v>6.9</v>
      </c>
      <c r="G4428" s="13">
        <f t="shared" si="358"/>
        <v>3.0845683333333334</v>
      </c>
      <c r="H4428" s="16">
        <f t="shared" si="359"/>
        <v>5.4079004975805338</v>
      </c>
      <c r="I4428" s="19">
        <f t="shared" si="360"/>
        <v>6</v>
      </c>
      <c r="J4428" s="13">
        <f t="shared" si="361"/>
        <v>9.1525548142848398E-2</v>
      </c>
    </row>
    <row r="4429" spans="1:10" x14ac:dyDescent="0.25">
      <c r="A4429" s="26">
        <v>185</v>
      </c>
      <c r="B4429" s="26">
        <v>4428</v>
      </c>
      <c r="C4429" s="44">
        <v>41459.45208333333</v>
      </c>
      <c r="D4429" s="39" t="s">
        <v>104</v>
      </c>
      <c r="E4429" s="47">
        <f t="shared" si="357"/>
        <v>0.5</v>
      </c>
      <c r="F4429" s="10">
        <v>9.2000000000000011</v>
      </c>
      <c r="G4429" s="13">
        <f t="shared" si="358"/>
        <v>4.1127577777777784</v>
      </c>
      <c r="H4429" s="16">
        <f t="shared" si="359"/>
        <v>7.2105339967740463</v>
      </c>
      <c r="I4429" s="19">
        <f t="shared" si="360"/>
        <v>8</v>
      </c>
      <c r="J4429" s="13">
        <f t="shared" si="361"/>
        <v>0.21694944744971473</v>
      </c>
    </row>
    <row r="4430" spans="1:10" x14ac:dyDescent="0.25">
      <c r="A4430" s="26">
        <v>185</v>
      </c>
      <c r="B4430" s="26">
        <v>4429</v>
      </c>
      <c r="C4430" s="44">
        <v>41459.493750000001</v>
      </c>
      <c r="D4430" s="39" t="s">
        <v>104</v>
      </c>
      <c r="E4430" s="47">
        <f t="shared" si="357"/>
        <v>0.5</v>
      </c>
      <c r="F4430" s="10">
        <v>6.9</v>
      </c>
      <c r="G4430" s="13">
        <f t="shared" si="358"/>
        <v>3.0845683333333334</v>
      </c>
      <c r="H4430" s="16">
        <f t="shared" si="359"/>
        <v>5.4079004975805338</v>
      </c>
      <c r="I4430" s="19">
        <f t="shared" si="360"/>
        <v>6</v>
      </c>
      <c r="J4430" s="13">
        <f t="shared" si="361"/>
        <v>9.1525548142848398E-2</v>
      </c>
    </row>
    <row r="4431" spans="1:10" x14ac:dyDescent="0.25">
      <c r="A4431" s="26">
        <v>185</v>
      </c>
      <c r="B4431" s="26">
        <v>4430</v>
      </c>
      <c r="C4431" s="44">
        <v>41459.535416666666</v>
      </c>
      <c r="D4431" s="39" t="s">
        <v>105</v>
      </c>
      <c r="E4431" s="47">
        <f t="shared" si="357"/>
        <v>0.3</v>
      </c>
      <c r="F4431" s="10">
        <v>8.1</v>
      </c>
      <c r="G4431" s="13">
        <f t="shared" si="358"/>
        <v>3.6210149999999994</v>
      </c>
      <c r="H4431" s="16">
        <f t="shared" si="359"/>
        <v>6.3484049319423645</v>
      </c>
      <c r="I4431" s="19">
        <f t="shared" si="360"/>
        <v>7</v>
      </c>
      <c r="J4431" s="13">
        <f t="shared" si="361"/>
        <v>0.14806421994704388</v>
      </c>
    </row>
    <row r="4432" spans="1:10" x14ac:dyDescent="0.25">
      <c r="A4432" s="26">
        <v>185</v>
      </c>
      <c r="B4432" s="26">
        <v>4431</v>
      </c>
      <c r="C4432" s="44">
        <v>41459.57708333333</v>
      </c>
      <c r="D4432" s="39" t="s">
        <v>105</v>
      </c>
      <c r="E4432" s="47">
        <f t="shared" si="357"/>
        <v>0.3</v>
      </c>
      <c r="F4432" s="10">
        <v>10.4</v>
      </c>
      <c r="G4432" s="13">
        <f t="shared" si="358"/>
        <v>4.649204444444444</v>
      </c>
      <c r="H4432" s="16">
        <f t="shared" si="359"/>
        <v>8.1510384311358752</v>
      </c>
      <c r="I4432" s="19">
        <f t="shared" si="360"/>
        <v>9</v>
      </c>
      <c r="J4432" s="13">
        <f t="shared" si="361"/>
        <v>0.31339717994379734</v>
      </c>
    </row>
    <row r="4433" spans="1:10" x14ac:dyDescent="0.25">
      <c r="A4433" s="26">
        <v>185</v>
      </c>
      <c r="B4433" s="26">
        <v>4432</v>
      </c>
      <c r="C4433" s="44">
        <v>41459.618750000001</v>
      </c>
      <c r="D4433" s="39" t="s">
        <v>105</v>
      </c>
      <c r="E4433" s="47">
        <f t="shared" si="357"/>
        <v>0.3</v>
      </c>
      <c r="F4433" s="10">
        <v>4.6000000000000005</v>
      </c>
      <c r="G4433" s="13">
        <f t="shared" si="358"/>
        <v>2.0563788888888892</v>
      </c>
      <c r="H4433" s="16">
        <f t="shared" si="359"/>
        <v>3.6052669983870231</v>
      </c>
      <c r="I4433" s="19">
        <f t="shared" si="360"/>
        <v>4</v>
      </c>
      <c r="J4433" s="13">
        <f t="shared" si="361"/>
        <v>2.7118680931214341E-2</v>
      </c>
    </row>
    <row r="4434" spans="1:10" x14ac:dyDescent="0.25">
      <c r="A4434" s="26">
        <v>185</v>
      </c>
      <c r="B4434" s="26">
        <v>4433</v>
      </c>
      <c r="C4434" s="44">
        <v>41459.660416666666</v>
      </c>
      <c r="D4434" s="39" t="s">
        <v>106</v>
      </c>
      <c r="E4434" s="47">
        <f t="shared" si="357"/>
        <v>0.2</v>
      </c>
      <c r="F4434" s="10">
        <v>16.100000000000001</v>
      </c>
      <c r="G4434" s="13">
        <f t="shared" si="358"/>
        <v>7.1973261111111109</v>
      </c>
      <c r="H4434" s="16">
        <f t="shared" si="359"/>
        <v>12.618434494354577</v>
      </c>
      <c r="I4434" s="19">
        <f t="shared" si="360"/>
        <v>13</v>
      </c>
      <c r="J4434" s="13">
        <f t="shared" si="361"/>
        <v>1</v>
      </c>
    </row>
    <row r="4435" spans="1:10" x14ac:dyDescent="0.25">
      <c r="A4435" s="26">
        <v>185</v>
      </c>
      <c r="B4435" s="26">
        <v>4434</v>
      </c>
      <c r="C4435" s="44">
        <v>41459.70208333333</v>
      </c>
      <c r="D4435" s="39" t="s">
        <v>106</v>
      </c>
      <c r="E4435" s="47">
        <f t="shared" si="357"/>
        <v>0.2</v>
      </c>
      <c r="F4435" s="10">
        <v>16.100000000000001</v>
      </c>
      <c r="G4435" s="13">
        <f t="shared" si="358"/>
        <v>7.1973261111111109</v>
      </c>
      <c r="H4435" s="16">
        <f t="shared" si="359"/>
        <v>12.618434494354577</v>
      </c>
      <c r="I4435" s="19">
        <f t="shared" si="360"/>
        <v>13</v>
      </c>
      <c r="J4435" s="13">
        <f t="shared" si="361"/>
        <v>1</v>
      </c>
    </row>
    <row r="4436" spans="1:10" x14ac:dyDescent="0.25">
      <c r="A4436" s="26">
        <v>185</v>
      </c>
      <c r="B4436" s="26">
        <v>4435</v>
      </c>
      <c r="C4436" s="44">
        <v>41459.743750000001</v>
      </c>
      <c r="D4436" s="39" t="s">
        <v>106</v>
      </c>
      <c r="E4436" s="47">
        <f t="shared" si="357"/>
        <v>0.2</v>
      </c>
      <c r="F4436" s="10">
        <v>10.4</v>
      </c>
      <c r="G4436" s="13">
        <f t="shared" si="358"/>
        <v>4.649204444444444</v>
      </c>
      <c r="H4436" s="16">
        <f t="shared" si="359"/>
        <v>8.1510384311358752</v>
      </c>
      <c r="I4436" s="19">
        <f t="shared" si="360"/>
        <v>9</v>
      </c>
      <c r="J4436" s="13">
        <f t="shared" si="361"/>
        <v>0.31339717994379734</v>
      </c>
    </row>
    <row r="4437" spans="1:10" x14ac:dyDescent="0.25">
      <c r="A4437" s="26">
        <v>185</v>
      </c>
      <c r="B4437" s="26">
        <v>4436</v>
      </c>
      <c r="C4437" s="44">
        <v>41459.785416666666</v>
      </c>
      <c r="D4437" s="39" t="s">
        <v>106</v>
      </c>
      <c r="E4437" s="47">
        <f t="shared" si="357"/>
        <v>0.2</v>
      </c>
      <c r="F4437" s="10">
        <v>17.3</v>
      </c>
      <c r="G4437" s="13">
        <f t="shared" si="358"/>
        <v>7.7337727777777774</v>
      </c>
      <c r="H4437" s="16">
        <f t="shared" si="359"/>
        <v>13.55893892871641</v>
      </c>
      <c r="I4437" s="19">
        <f t="shared" si="360"/>
        <v>14</v>
      </c>
      <c r="J4437" s="13">
        <f t="shared" si="361"/>
        <v>1</v>
      </c>
    </row>
    <row r="4438" spans="1:10" x14ac:dyDescent="0.25">
      <c r="A4438" s="26">
        <v>185</v>
      </c>
      <c r="B4438" s="26">
        <v>4437</v>
      </c>
      <c r="C4438" s="44">
        <v>41459.82708333333</v>
      </c>
      <c r="D4438" s="39" t="s">
        <v>106</v>
      </c>
      <c r="E4438" s="47">
        <f t="shared" si="357"/>
        <v>0.2</v>
      </c>
      <c r="F4438" s="10">
        <v>10.4</v>
      </c>
      <c r="G4438" s="13">
        <f t="shared" si="358"/>
        <v>4.649204444444444</v>
      </c>
      <c r="H4438" s="16">
        <f t="shared" si="359"/>
        <v>8.1510384311358752</v>
      </c>
      <c r="I4438" s="19">
        <f t="shared" si="360"/>
        <v>9</v>
      </c>
      <c r="J4438" s="13">
        <f t="shared" si="361"/>
        <v>0.31339717994379734</v>
      </c>
    </row>
    <row r="4439" spans="1:10" x14ac:dyDescent="0.25">
      <c r="A4439" s="26">
        <v>185</v>
      </c>
      <c r="B4439" s="26">
        <v>4438</v>
      </c>
      <c r="C4439" s="44">
        <v>41459.868750000001</v>
      </c>
      <c r="D4439" s="39" t="s">
        <v>106</v>
      </c>
      <c r="E4439" s="47">
        <f t="shared" si="357"/>
        <v>0.2</v>
      </c>
      <c r="F4439" s="10">
        <v>11.5</v>
      </c>
      <c r="G4439" s="13">
        <f t="shared" si="358"/>
        <v>5.1409472222222226</v>
      </c>
      <c r="H4439" s="16">
        <f t="shared" si="359"/>
        <v>9.0131674959675561</v>
      </c>
      <c r="I4439" s="19">
        <f t="shared" si="360"/>
        <v>10</v>
      </c>
      <c r="J4439" s="13">
        <f t="shared" si="361"/>
        <v>0.42372938955022382</v>
      </c>
    </row>
    <row r="4440" spans="1:10" x14ac:dyDescent="0.25">
      <c r="A4440" s="26">
        <v>185</v>
      </c>
      <c r="B4440" s="26">
        <v>4439</v>
      </c>
      <c r="C4440" s="44">
        <v>41459.910416666666</v>
      </c>
      <c r="D4440" s="39" t="s">
        <v>105</v>
      </c>
      <c r="E4440" s="47">
        <f t="shared" si="357"/>
        <v>0.3</v>
      </c>
      <c r="F4440" s="10">
        <v>15</v>
      </c>
      <c r="G4440" s="13">
        <f t="shared" si="358"/>
        <v>6.7055833333333332</v>
      </c>
      <c r="H4440" s="16">
        <f t="shared" si="359"/>
        <v>11.756305429522898</v>
      </c>
      <c r="I4440" s="19">
        <f t="shared" si="360"/>
        <v>12</v>
      </c>
      <c r="J4440" s="13">
        <f t="shared" si="361"/>
        <v>0.94030521228372188</v>
      </c>
    </row>
    <row r="4441" spans="1:10" x14ac:dyDescent="0.25">
      <c r="A4441" s="26">
        <v>185</v>
      </c>
      <c r="B4441" s="26">
        <v>4440</v>
      </c>
      <c r="C4441" s="44">
        <v>41459.95208333333</v>
      </c>
      <c r="D4441" s="39" t="s">
        <v>105</v>
      </c>
      <c r="E4441" s="47">
        <f t="shared" si="357"/>
        <v>0.3</v>
      </c>
      <c r="F4441" s="10">
        <v>13.8</v>
      </c>
      <c r="G4441" s="13">
        <f t="shared" si="358"/>
        <v>6.1691366666666667</v>
      </c>
      <c r="H4441" s="16">
        <f t="shared" si="359"/>
        <v>10.815800995161068</v>
      </c>
      <c r="I4441" s="19">
        <f t="shared" si="360"/>
        <v>11</v>
      </c>
      <c r="J4441" s="13">
        <f t="shared" si="361"/>
        <v>0.73220438514278718</v>
      </c>
    </row>
    <row r="4442" spans="1:10" x14ac:dyDescent="0.25">
      <c r="A4442" s="26">
        <v>186</v>
      </c>
      <c r="B4442" s="26">
        <v>4441</v>
      </c>
      <c r="C4442" s="44">
        <v>41459.993750000001</v>
      </c>
      <c r="D4442" s="39" t="s">
        <v>105</v>
      </c>
      <c r="E4442" s="47">
        <f t="shared" si="357"/>
        <v>0.3</v>
      </c>
      <c r="F4442" s="10">
        <v>10.4</v>
      </c>
      <c r="G4442" s="13">
        <f t="shared" si="358"/>
        <v>4.649204444444444</v>
      </c>
      <c r="H4442" s="16">
        <f t="shared" si="359"/>
        <v>8.1510384311358752</v>
      </c>
      <c r="I4442" s="19">
        <f t="shared" si="360"/>
        <v>9</v>
      </c>
      <c r="J4442" s="13">
        <f t="shared" si="361"/>
        <v>0.31339717994379734</v>
      </c>
    </row>
    <row r="4443" spans="1:10" x14ac:dyDescent="0.25">
      <c r="A4443" s="26">
        <v>186</v>
      </c>
      <c r="B4443" s="26">
        <v>4442</v>
      </c>
      <c r="C4443" s="44">
        <v>41460.035416666666</v>
      </c>
      <c r="D4443" s="39" t="s">
        <v>104</v>
      </c>
      <c r="E4443" s="47">
        <f t="shared" si="357"/>
        <v>0.5</v>
      </c>
      <c r="F4443" s="10">
        <v>11.5</v>
      </c>
      <c r="G4443" s="13">
        <f t="shared" si="358"/>
        <v>5.1409472222222226</v>
      </c>
      <c r="H4443" s="16">
        <f t="shared" si="359"/>
        <v>9.0131674959675561</v>
      </c>
      <c r="I4443" s="19">
        <f t="shared" si="360"/>
        <v>10</v>
      </c>
      <c r="J4443" s="13">
        <f t="shared" si="361"/>
        <v>0.42372938955022382</v>
      </c>
    </row>
    <row r="4444" spans="1:10" x14ac:dyDescent="0.25">
      <c r="A4444" s="26">
        <v>186</v>
      </c>
      <c r="B4444" s="26">
        <v>4443</v>
      </c>
      <c r="C4444" s="44">
        <v>41460.07708333333</v>
      </c>
      <c r="D4444" s="39" t="s">
        <v>103</v>
      </c>
      <c r="E4444" s="47">
        <f t="shared" si="357"/>
        <v>0.7</v>
      </c>
      <c r="F4444" s="10">
        <v>8.1</v>
      </c>
      <c r="G4444" s="13">
        <f t="shared" si="358"/>
        <v>3.6210149999999994</v>
      </c>
      <c r="H4444" s="16">
        <f t="shared" si="359"/>
        <v>6.3484049319423645</v>
      </c>
      <c r="I4444" s="19">
        <f t="shared" si="360"/>
        <v>7</v>
      </c>
      <c r="J4444" s="13">
        <f t="shared" si="361"/>
        <v>0.14806421994704388</v>
      </c>
    </row>
    <row r="4445" spans="1:10" x14ac:dyDescent="0.25">
      <c r="A4445" s="26">
        <v>186</v>
      </c>
      <c r="B4445" s="26">
        <v>4444</v>
      </c>
      <c r="C4445" s="44">
        <v>41460.118750000001</v>
      </c>
      <c r="D4445" s="39" t="s">
        <v>104</v>
      </c>
      <c r="E4445" s="47">
        <f t="shared" si="357"/>
        <v>0.5</v>
      </c>
      <c r="F4445" s="10">
        <v>9.2000000000000011</v>
      </c>
      <c r="G4445" s="13">
        <f t="shared" si="358"/>
        <v>4.1127577777777784</v>
      </c>
      <c r="H4445" s="16">
        <f t="shared" si="359"/>
        <v>7.2105339967740463</v>
      </c>
      <c r="I4445" s="19">
        <f t="shared" si="360"/>
        <v>8</v>
      </c>
      <c r="J4445" s="13">
        <f t="shared" si="361"/>
        <v>0.21694944744971473</v>
      </c>
    </row>
    <row r="4446" spans="1:10" x14ac:dyDescent="0.25">
      <c r="A4446" s="26">
        <v>186</v>
      </c>
      <c r="B4446" s="26">
        <v>4445</v>
      </c>
      <c r="C4446" s="44">
        <v>41460.160416666666</v>
      </c>
      <c r="D4446" s="39" t="s">
        <v>103</v>
      </c>
      <c r="E4446" s="47">
        <f t="shared" si="357"/>
        <v>0.7</v>
      </c>
      <c r="F4446" s="10">
        <v>6.9</v>
      </c>
      <c r="G4446" s="13">
        <f t="shared" si="358"/>
        <v>3.0845683333333334</v>
      </c>
      <c r="H4446" s="16">
        <f t="shared" si="359"/>
        <v>5.4079004975805338</v>
      </c>
      <c r="I4446" s="19">
        <f t="shared" si="360"/>
        <v>6</v>
      </c>
      <c r="J4446" s="13">
        <f t="shared" si="361"/>
        <v>9.1525548142848398E-2</v>
      </c>
    </row>
    <row r="4447" spans="1:10" x14ac:dyDescent="0.25">
      <c r="A4447" s="26">
        <v>186</v>
      </c>
      <c r="B4447" s="26">
        <v>4446</v>
      </c>
      <c r="C4447" s="44">
        <v>41460.20208333333</v>
      </c>
      <c r="D4447" s="39" t="s">
        <v>104</v>
      </c>
      <c r="E4447" s="47">
        <f t="shared" si="357"/>
        <v>0.5</v>
      </c>
      <c r="F4447" s="10">
        <v>6.9</v>
      </c>
      <c r="G4447" s="13">
        <f t="shared" si="358"/>
        <v>3.0845683333333334</v>
      </c>
      <c r="H4447" s="16">
        <f t="shared" si="359"/>
        <v>5.4079004975805338</v>
      </c>
      <c r="I4447" s="19">
        <f t="shared" si="360"/>
        <v>6</v>
      </c>
      <c r="J4447" s="13">
        <f t="shared" si="361"/>
        <v>9.1525548142848398E-2</v>
      </c>
    </row>
    <row r="4448" spans="1:10" x14ac:dyDescent="0.25">
      <c r="A4448" s="26">
        <v>186</v>
      </c>
      <c r="B4448" s="26">
        <v>4447</v>
      </c>
      <c r="C4448" s="44">
        <v>41460.243750000001</v>
      </c>
      <c r="D4448" s="39" t="s">
        <v>104</v>
      </c>
      <c r="E4448" s="47">
        <f t="shared" si="357"/>
        <v>0.5</v>
      </c>
      <c r="F4448" s="10">
        <v>3.5</v>
      </c>
      <c r="G4448" s="13">
        <f t="shared" si="358"/>
        <v>1.5646361111111109</v>
      </c>
      <c r="H4448" s="16">
        <f t="shared" si="359"/>
        <v>2.7431379335553427</v>
      </c>
      <c r="I4448" s="19">
        <f t="shared" si="360"/>
        <v>3</v>
      </c>
      <c r="J4448" s="13">
        <f t="shared" si="361"/>
        <v>1.1945358807900612E-2</v>
      </c>
    </row>
    <row r="4449" spans="1:10" x14ac:dyDescent="0.25">
      <c r="A4449" s="26">
        <v>186</v>
      </c>
      <c r="B4449" s="26">
        <v>4448</v>
      </c>
      <c r="C4449" s="44">
        <v>41460.285416666666</v>
      </c>
      <c r="D4449" s="39" t="s">
        <v>103</v>
      </c>
      <c r="E4449" s="47">
        <f t="shared" si="357"/>
        <v>0.7</v>
      </c>
      <c r="F4449" s="10">
        <v>4.6000000000000005</v>
      </c>
      <c r="G4449" s="13">
        <f t="shared" si="358"/>
        <v>2.0563788888888892</v>
      </c>
      <c r="H4449" s="16">
        <f t="shared" si="359"/>
        <v>3.6052669983870231</v>
      </c>
      <c r="I4449" s="19">
        <f t="shared" si="360"/>
        <v>4</v>
      </c>
      <c r="J4449" s="13">
        <f t="shared" si="361"/>
        <v>2.7118680931214341E-2</v>
      </c>
    </row>
    <row r="4450" spans="1:10" x14ac:dyDescent="0.25">
      <c r="A4450" s="26">
        <v>186</v>
      </c>
      <c r="B4450" s="26">
        <v>4449</v>
      </c>
      <c r="C4450" s="44">
        <v>41460.32708333333</v>
      </c>
      <c r="D4450" s="39" t="s">
        <v>103</v>
      </c>
      <c r="E4450" s="47">
        <f t="shared" si="357"/>
        <v>0.7</v>
      </c>
      <c r="F4450" s="10">
        <v>4.6000000000000005</v>
      </c>
      <c r="G4450" s="13">
        <f t="shared" si="358"/>
        <v>2.0563788888888892</v>
      </c>
      <c r="H4450" s="16">
        <f t="shared" si="359"/>
        <v>3.6052669983870231</v>
      </c>
      <c r="I4450" s="19">
        <f t="shared" si="360"/>
        <v>4</v>
      </c>
      <c r="J4450" s="13">
        <f t="shared" si="361"/>
        <v>2.7118680931214341E-2</v>
      </c>
    </row>
    <row r="4451" spans="1:10" x14ac:dyDescent="0.25">
      <c r="A4451" s="26">
        <v>186</v>
      </c>
      <c r="B4451" s="26">
        <v>4450</v>
      </c>
      <c r="C4451" s="44">
        <v>41460.368750000001</v>
      </c>
      <c r="D4451" s="39" t="s">
        <v>103</v>
      </c>
      <c r="E4451" s="47">
        <f t="shared" si="357"/>
        <v>0.7</v>
      </c>
      <c r="F4451" s="10">
        <v>3.5</v>
      </c>
      <c r="G4451" s="13">
        <f t="shared" si="358"/>
        <v>1.5646361111111109</v>
      </c>
      <c r="H4451" s="16">
        <f t="shared" si="359"/>
        <v>2.7431379335553427</v>
      </c>
      <c r="I4451" s="19">
        <f t="shared" si="360"/>
        <v>3</v>
      </c>
      <c r="J4451" s="13">
        <f t="shared" si="361"/>
        <v>1.1945358807900612E-2</v>
      </c>
    </row>
    <row r="4452" spans="1:10" x14ac:dyDescent="0.25">
      <c r="A4452" s="26">
        <v>186</v>
      </c>
      <c r="B4452" s="26">
        <v>4451</v>
      </c>
      <c r="C4452" s="44">
        <v>41460.410416666666</v>
      </c>
      <c r="D4452" s="39" t="s">
        <v>103</v>
      </c>
      <c r="E4452" s="47">
        <f t="shared" si="357"/>
        <v>0.7</v>
      </c>
      <c r="F4452" s="10">
        <v>9.2000000000000011</v>
      </c>
      <c r="G4452" s="13">
        <f t="shared" si="358"/>
        <v>4.1127577777777784</v>
      </c>
      <c r="H4452" s="16">
        <f t="shared" si="359"/>
        <v>7.2105339967740463</v>
      </c>
      <c r="I4452" s="19">
        <f t="shared" si="360"/>
        <v>8</v>
      </c>
      <c r="J4452" s="13">
        <f t="shared" si="361"/>
        <v>0.21694944744971473</v>
      </c>
    </row>
    <row r="4453" spans="1:10" x14ac:dyDescent="0.25">
      <c r="A4453" s="26">
        <v>186</v>
      </c>
      <c r="B4453" s="26">
        <v>4452</v>
      </c>
      <c r="C4453" s="44">
        <v>41460.45208333333</v>
      </c>
      <c r="D4453" s="39" t="s">
        <v>103</v>
      </c>
      <c r="E4453" s="47">
        <f t="shared" si="357"/>
        <v>0.7</v>
      </c>
      <c r="F4453" s="10">
        <v>9.2000000000000011</v>
      </c>
      <c r="G4453" s="13">
        <f t="shared" si="358"/>
        <v>4.1127577777777784</v>
      </c>
      <c r="H4453" s="16">
        <f t="shared" si="359"/>
        <v>7.2105339967740463</v>
      </c>
      <c r="I4453" s="19">
        <f t="shared" si="360"/>
        <v>8</v>
      </c>
      <c r="J4453" s="13">
        <f t="shared" si="361"/>
        <v>0.21694944744971473</v>
      </c>
    </row>
    <row r="4454" spans="1:10" x14ac:dyDescent="0.25">
      <c r="A4454" s="26">
        <v>186</v>
      </c>
      <c r="B4454" s="26">
        <v>4453</v>
      </c>
      <c r="C4454" s="44">
        <v>41460.493750000001</v>
      </c>
      <c r="D4454" s="39" t="s">
        <v>103</v>
      </c>
      <c r="E4454" s="47">
        <f t="shared" si="357"/>
        <v>0.7</v>
      </c>
      <c r="F4454" s="10">
        <v>11.5</v>
      </c>
      <c r="G4454" s="13">
        <f t="shared" si="358"/>
        <v>5.1409472222222226</v>
      </c>
      <c r="H4454" s="16">
        <f t="shared" si="359"/>
        <v>9.0131674959675561</v>
      </c>
      <c r="I4454" s="19">
        <f t="shared" si="360"/>
        <v>10</v>
      </c>
      <c r="J4454" s="13">
        <f t="shared" si="361"/>
        <v>0.42372938955022382</v>
      </c>
    </row>
    <row r="4455" spans="1:10" x14ac:dyDescent="0.25">
      <c r="A4455" s="26">
        <v>186</v>
      </c>
      <c r="B4455" s="26">
        <v>4454</v>
      </c>
      <c r="C4455" s="44">
        <v>41460.535416666666</v>
      </c>
      <c r="D4455" s="39" t="s">
        <v>105</v>
      </c>
      <c r="E4455" s="47">
        <f t="shared" si="357"/>
        <v>0.3</v>
      </c>
      <c r="F4455" s="10">
        <v>6.9</v>
      </c>
      <c r="G4455" s="13">
        <f t="shared" si="358"/>
        <v>3.0845683333333334</v>
      </c>
      <c r="H4455" s="16">
        <f t="shared" si="359"/>
        <v>5.4079004975805338</v>
      </c>
      <c r="I4455" s="19">
        <f t="shared" si="360"/>
        <v>6</v>
      </c>
      <c r="J4455" s="13">
        <f t="shared" si="361"/>
        <v>9.1525548142848398E-2</v>
      </c>
    </row>
    <row r="4456" spans="1:10" x14ac:dyDescent="0.25">
      <c r="A4456" s="26">
        <v>186</v>
      </c>
      <c r="B4456" s="26">
        <v>4455</v>
      </c>
      <c r="C4456" s="44">
        <v>41460.57708333333</v>
      </c>
      <c r="D4456" s="39" t="s">
        <v>106</v>
      </c>
      <c r="E4456" s="47">
        <f t="shared" si="357"/>
        <v>0.2</v>
      </c>
      <c r="F4456" s="10">
        <v>5.8</v>
      </c>
      <c r="G4456" s="13">
        <f t="shared" si="358"/>
        <v>2.5928255555555553</v>
      </c>
      <c r="H4456" s="16">
        <f t="shared" si="359"/>
        <v>4.5457714327488539</v>
      </c>
      <c r="I4456" s="19">
        <f t="shared" si="360"/>
        <v>5</v>
      </c>
      <c r="J4456" s="13">
        <f t="shared" si="361"/>
        <v>5.4359949801215252E-2</v>
      </c>
    </row>
    <row r="4457" spans="1:10" x14ac:dyDescent="0.25">
      <c r="A4457" s="26">
        <v>186</v>
      </c>
      <c r="B4457" s="26">
        <v>4456</v>
      </c>
      <c r="C4457" s="44">
        <v>41460.618750000001</v>
      </c>
      <c r="D4457" s="39" t="s">
        <v>106</v>
      </c>
      <c r="E4457" s="47">
        <f t="shared" si="357"/>
        <v>0.2</v>
      </c>
      <c r="F4457" s="10">
        <v>4.6000000000000005</v>
      </c>
      <c r="G4457" s="13">
        <f t="shared" si="358"/>
        <v>2.0563788888888892</v>
      </c>
      <c r="H4457" s="16">
        <f t="shared" si="359"/>
        <v>3.6052669983870231</v>
      </c>
      <c r="I4457" s="19">
        <f t="shared" si="360"/>
        <v>4</v>
      </c>
      <c r="J4457" s="13">
        <f t="shared" si="361"/>
        <v>2.7118680931214341E-2</v>
      </c>
    </row>
    <row r="4458" spans="1:10" x14ac:dyDescent="0.25">
      <c r="A4458" s="26">
        <v>186</v>
      </c>
      <c r="B4458" s="26">
        <v>4457</v>
      </c>
      <c r="C4458" s="44">
        <v>41460.660416666666</v>
      </c>
      <c r="D4458" s="39" t="s">
        <v>105</v>
      </c>
      <c r="E4458" s="47">
        <f t="shared" si="357"/>
        <v>0.3</v>
      </c>
      <c r="F4458" s="10">
        <v>9.2000000000000011</v>
      </c>
      <c r="G4458" s="13">
        <f t="shared" si="358"/>
        <v>4.1127577777777784</v>
      </c>
      <c r="H4458" s="16">
        <f t="shared" si="359"/>
        <v>7.2105339967740463</v>
      </c>
      <c r="I4458" s="19">
        <f t="shared" si="360"/>
        <v>8</v>
      </c>
      <c r="J4458" s="13">
        <f t="shared" si="361"/>
        <v>0.21694944744971473</v>
      </c>
    </row>
    <row r="4459" spans="1:10" x14ac:dyDescent="0.25">
      <c r="A4459" s="26">
        <v>186</v>
      </c>
      <c r="B4459" s="26">
        <v>4458</v>
      </c>
      <c r="C4459" s="44">
        <v>41460.70208333333</v>
      </c>
      <c r="D4459" s="39" t="s">
        <v>105</v>
      </c>
      <c r="E4459" s="47">
        <f t="shared" si="357"/>
        <v>0.3</v>
      </c>
      <c r="F4459" s="10">
        <v>6.9</v>
      </c>
      <c r="G4459" s="13">
        <f t="shared" si="358"/>
        <v>3.0845683333333334</v>
      </c>
      <c r="H4459" s="16">
        <f t="shared" si="359"/>
        <v>5.4079004975805338</v>
      </c>
      <c r="I4459" s="19">
        <f t="shared" si="360"/>
        <v>6</v>
      </c>
      <c r="J4459" s="13">
        <f t="shared" si="361"/>
        <v>9.1525548142848398E-2</v>
      </c>
    </row>
    <row r="4460" spans="1:10" x14ac:dyDescent="0.25">
      <c r="A4460" s="26">
        <v>186</v>
      </c>
      <c r="B4460" s="26">
        <v>4459</v>
      </c>
      <c r="C4460" s="44">
        <v>41460.743750000001</v>
      </c>
      <c r="D4460" s="39" t="s">
        <v>103</v>
      </c>
      <c r="E4460" s="47">
        <f t="shared" si="357"/>
        <v>0.7</v>
      </c>
      <c r="F4460" s="10">
        <v>11.5</v>
      </c>
      <c r="G4460" s="13">
        <f t="shared" si="358"/>
        <v>5.1409472222222226</v>
      </c>
      <c r="H4460" s="16">
        <f t="shared" si="359"/>
        <v>9.0131674959675561</v>
      </c>
      <c r="I4460" s="19">
        <f t="shared" si="360"/>
        <v>10</v>
      </c>
      <c r="J4460" s="13">
        <f t="shared" si="361"/>
        <v>0.42372938955022382</v>
      </c>
    </row>
    <row r="4461" spans="1:10" x14ac:dyDescent="0.25">
      <c r="A4461" s="26">
        <v>186</v>
      </c>
      <c r="B4461" s="26">
        <v>4460</v>
      </c>
      <c r="C4461" s="44">
        <v>41460.785416666666</v>
      </c>
      <c r="D4461" s="39" t="s">
        <v>104</v>
      </c>
      <c r="E4461" s="47">
        <f t="shared" si="357"/>
        <v>0.5</v>
      </c>
      <c r="F4461" s="10">
        <v>8.1</v>
      </c>
      <c r="G4461" s="13">
        <f t="shared" si="358"/>
        <v>3.6210149999999994</v>
      </c>
      <c r="H4461" s="16">
        <f t="shared" si="359"/>
        <v>6.3484049319423645</v>
      </c>
      <c r="I4461" s="19">
        <f t="shared" si="360"/>
        <v>7</v>
      </c>
      <c r="J4461" s="13">
        <f t="shared" si="361"/>
        <v>0.14806421994704388</v>
      </c>
    </row>
    <row r="4462" spans="1:10" x14ac:dyDescent="0.25">
      <c r="A4462" s="26">
        <v>186</v>
      </c>
      <c r="B4462" s="26">
        <v>4461</v>
      </c>
      <c r="C4462" s="44">
        <v>41460.82708333333</v>
      </c>
      <c r="D4462" s="39" t="s">
        <v>104</v>
      </c>
      <c r="E4462" s="47">
        <f t="shared" si="357"/>
        <v>0.5</v>
      </c>
      <c r="F4462" s="10">
        <v>8.1</v>
      </c>
      <c r="G4462" s="13">
        <f t="shared" si="358"/>
        <v>3.6210149999999994</v>
      </c>
      <c r="H4462" s="16">
        <f t="shared" si="359"/>
        <v>6.3484049319423645</v>
      </c>
      <c r="I4462" s="19">
        <f t="shared" si="360"/>
        <v>7</v>
      </c>
      <c r="J4462" s="13">
        <f t="shared" si="361"/>
        <v>0.14806421994704388</v>
      </c>
    </row>
    <row r="4463" spans="1:10" x14ac:dyDescent="0.25">
      <c r="A4463" s="26">
        <v>186</v>
      </c>
      <c r="B4463" s="26">
        <v>4462</v>
      </c>
      <c r="C4463" s="44">
        <v>41460.868750000001</v>
      </c>
      <c r="D4463" s="39" t="s">
        <v>104</v>
      </c>
      <c r="E4463" s="47">
        <f t="shared" si="357"/>
        <v>0.5</v>
      </c>
      <c r="F4463" s="10">
        <v>9.2000000000000011</v>
      </c>
      <c r="G4463" s="13">
        <f t="shared" si="358"/>
        <v>4.1127577777777784</v>
      </c>
      <c r="H4463" s="16">
        <f t="shared" si="359"/>
        <v>7.2105339967740463</v>
      </c>
      <c r="I4463" s="19">
        <f t="shared" si="360"/>
        <v>8</v>
      </c>
      <c r="J4463" s="13">
        <f t="shared" si="361"/>
        <v>0.21694944744971473</v>
      </c>
    </row>
    <row r="4464" spans="1:10" x14ac:dyDescent="0.25">
      <c r="A4464" s="26">
        <v>186</v>
      </c>
      <c r="B4464" s="26">
        <v>4463</v>
      </c>
      <c r="C4464" s="44">
        <v>41460.910416666666</v>
      </c>
      <c r="D4464" s="39" t="s">
        <v>104</v>
      </c>
      <c r="E4464" s="47">
        <f t="shared" si="357"/>
        <v>0.5</v>
      </c>
      <c r="F4464" s="10">
        <v>8.1</v>
      </c>
      <c r="G4464" s="13">
        <f t="shared" si="358"/>
        <v>3.6210149999999994</v>
      </c>
      <c r="H4464" s="16">
        <f t="shared" si="359"/>
        <v>6.3484049319423645</v>
      </c>
      <c r="I4464" s="19">
        <f t="shared" si="360"/>
        <v>7</v>
      </c>
      <c r="J4464" s="13">
        <f t="shared" si="361"/>
        <v>0.14806421994704388</v>
      </c>
    </row>
    <row r="4465" spans="1:10" x14ac:dyDescent="0.25">
      <c r="A4465" s="26">
        <v>186</v>
      </c>
      <c r="B4465" s="26">
        <v>4464</v>
      </c>
      <c r="C4465" s="44">
        <v>41460.95208333333</v>
      </c>
      <c r="D4465" s="39" t="s">
        <v>104</v>
      </c>
      <c r="E4465" s="47">
        <f t="shared" si="357"/>
        <v>0.5</v>
      </c>
      <c r="F4465" s="10">
        <v>8.1</v>
      </c>
      <c r="G4465" s="13">
        <f t="shared" si="358"/>
        <v>3.6210149999999994</v>
      </c>
      <c r="H4465" s="16">
        <f t="shared" si="359"/>
        <v>6.3484049319423645</v>
      </c>
      <c r="I4465" s="19">
        <f t="shared" si="360"/>
        <v>7</v>
      </c>
      <c r="J4465" s="13">
        <f t="shared" si="361"/>
        <v>0.14806421994704388</v>
      </c>
    </row>
    <row r="4466" spans="1:10" x14ac:dyDescent="0.25">
      <c r="A4466" s="26">
        <v>187</v>
      </c>
      <c r="B4466" s="26">
        <v>4465</v>
      </c>
      <c r="C4466" s="44">
        <v>41460.993750000001</v>
      </c>
      <c r="D4466" s="39" t="s">
        <v>105</v>
      </c>
      <c r="E4466" s="47">
        <f t="shared" si="357"/>
        <v>0.3</v>
      </c>
      <c r="F4466" s="10">
        <v>6.9</v>
      </c>
      <c r="G4466" s="13">
        <f t="shared" si="358"/>
        <v>3.0845683333333334</v>
      </c>
      <c r="H4466" s="16">
        <f t="shared" si="359"/>
        <v>5.4079004975805338</v>
      </c>
      <c r="I4466" s="19">
        <f t="shared" si="360"/>
        <v>6</v>
      </c>
      <c r="J4466" s="13">
        <f t="shared" si="361"/>
        <v>9.1525548142848398E-2</v>
      </c>
    </row>
    <row r="4467" spans="1:10" x14ac:dyDescent="0.25">
      <c r="A4467" s="26">
        <v>187</v>
      </c>
      <c r="B4467" s="26">
        <v>4466</v>
      </c>
      <c r="C4467" s="44">
        <v>41461.035416666666</v>
      </c>
      <c r="D4467" s="39" t="s">
        <v>105</v>
      </c>
      <c r="E4467" s="47">
        <f t="shared" si="357"/>
        <v>0.3</v>
      </c>
      <c r="F4467" s="10">
        <v>6.9</v>
      </c>
      <c r="G4467" s="13">
        <f t="shared" si="358"/>
        <v>3.0845683333333334</v>
      </c>
      <c r="H4467" s="16">
        <f t="shared" si="359"/>
        <v>5.4079004975805338</v>
      </c>
      <c r="I4467" s="19">
        <f t="shared" si="360"/>
        <v>6</v>
      </c>
      <c r="J4467" s="13">
        <f t="shared" si="361"/>
        <v>9.1525548142848398E-2</v>
      </c>
    </row>
    <row r="4468" spans="1:10" x14ac:dyDescent="0.25">
      <c r="A4468" s="26">
        <v>187</v>
      </c>
      <c r="B4468" s="26">
        <v>4467</v>
      </c>
      <c r="C4468" s="44">
        <v>41461.07708333333</v>
      </c>
      <c r="D4468" s="39" t="s">
        <v>105</v>
      </c>
      <c r="E4468" s="47">
        <f t="shared" si="357"/>
        <v>0.3</v>
      </c>
      <c r="F4468" s="10">
        <v>6.9</v>
      </c>
      <c r="G4468" s="13">
        <f t="shared" si="358"/>
        <v>3.0845683333333334</v>
      </c>
      <c r="H4468" s="16">
        <f t="shared" si="359"/>
        <v>5.4079004975805338</v>
      </c>
      <c r="I4468" s="19">
        <f t="shared" si="360"/>
        <v>6</v>
      </c>
      <c r="J4468" s="13">
        <f t="shared" si="361"/>
        <v>9.1525548142848398E-2</v>
      </c>
    </row>
    <row r="4469" spans="1:10" x14ac:dyDescent="0.25">
      <c r="A4469" s="26">
        <v>187</v>
      </c>
      <c r="B4469" s="26">
        <v>4468</v>
      </c>
      <c r="C4469" s="44">
        <v>41461.118750000001</v>
      </c>
      <c r="D4469" s="39" t="s">
        <v>105</v>
      </c>
      <c r="E4469" s="47">
        <f t="shared" si="357"/>
        <v>0.3</v>
      </c>
      <c r="F4469" s="10">
        <v>3.5</v>
      </c>
      <c r="G4469" s="13">
        <f t="shared" si="358"/>
        <v>1.5646361111111109</v>
      </c>
      <c r="H4469" s="16">
        <f t="shared" si="359"/>
        <v>2.7431379335553427</v>
      </c>
      <c r="I4469" s="19">
        <f t="shared" si="360"/>
        <v>3</v>
      </c>
      <c r="J4469" s="13">
        <f t="shared" si="361"/>
        <v>1.1945358807900612E-2</v>
      </c>
    </row>
    <row r="4470" spans="1:10" x14ac:dyDescent="0.25">
      <c r="A4470" s="26">
        <v>187</v>
      </c>
      <c r="B4470" s="26">
        <v>4469</v>
      </c>
      <c r="C4470" s="44">
        <v>41461.160416666666</v>
      </c>
      <c r="D4470" s="39" t="s">
        <v>103</v>
      </c>
      <c r="E4470" s="47">
        <f t="shared" si="357"/>
        <v>0.7</v>
      </c>
      <c r="F4470" s="10">
        <v>5.8</v>
      </c>
      <c r="G4470" s="13">
        <f t="shared" si="358"/>
        <v>2.5928255555555553</v>
      </c>
      <c r="H4470" s="16">
        <f t="shared" si="359"/>
        <v>4.5457714327488539</v>
      </c>
      <c r="I4470" s="19">
        <f t="shared" si="360"/>
        <v>5</v>
      </c>
      <c r="J4470" s="13">
        <f t="shared" si="361"/>
        <v>5.4359949801215252E-2</v>
      </c>
    </row>
    <row r="4471" spans="1:10" x14ac:dyDescent="0.25">
      <c r="A4471" s="26">
        <v>187</v>
      </c>
      <c r="B4471" s="26">
        <v>4470</v>
      </c>
      <c r="C4471" s="44">
        <v>41461.20208333333</v>
      </c>
      <c r="D4471" s="39" t="s">
        <v>104</v>
      </c>
      <c r="E4471" s="47">
        <f t="shared" si="357"/>
        <v>0.5</v>
      </c>
      <c r="F4471" s="10">
        <v>5.8</v>
      </c>
      <c r="G4471" s="13">
        <f t="shared" si="358"/>
        <v>2.5928255555555553</v>
      </c>
      <c r="H4471" s="16">
        <f t="shared" si="359"/>
        <v>4.5457714327488539</v>
      </c>
      <c r="I4471" s="19">
        <f t="shared" si="360"/>
        <v>5</v>
      </c>
      <c r="J4471" s="13">
        <f t="shared" si="361"/>
        <v>5.4359949801215252E-2</v>
      </c>
    </row>
    <row r="4472" spans="1:10" x14ac:dyDescent="0.25">
      <c r="A4472" s="26">
        <v>187</v>
      </c>
      <c r="B4472" s="26">
        <v>4471</v>
      </c>
      <c r="C4472" s="44">
        <v>41461.243750000001</v>
      </c>
      <c r="D4472" s="39" t="s">
        <v>104</v>
      </c>
      <c r="E4472" s="47">
        <f t="shared" si="357"/>
        <v>0.5</v>
      </c>
      <c r="F4472" s="10">
        <v>5.8</v>
      </c>
      <c r="G4472" s="13">
        <f t="shared" si="358"/>
        <v>2.5928255555555553</v>
      </c>
      <c r="H4472" s="16">
        <f t="shared" si="359"/>
        <v>4.5457714327488539</v>
      </c>
      <c r="I4472" s="19">
        <f t="shared" si="360"/>
        <v>5</v>
      </c>
      <c r="J4472" s="13">
        <f t="shared" si="361"/>
        <v>5.4359949801215252E-2</v>
      </c>
    </row>
    <row r="4473" spans="1:10" x14ac:dyDescent="0.25">
      <c r="A4473" s="26">
        <v>187</v>
      </c>
      <c r="B4473" s="26">
        <v>4472</v>
      </c>
      <c r="C4473" s="44">
        <v>41461.285416666666</v>
      </c>
      <c r="D4473" s="39" t="s">
        <v>103</v>
      </c>
      <c r="E4473" s="47">
        <f t="shared" si="357"/>
        <v>0.7</v>
      </c>
      <c r="F4473" s="10">
        <v>5.8</v>
      </c>
      <c r="G4473" s="13">
        <f t="shared" si="358"/>
        <v>2.5928255555555553</v>
      </c>
      <c r="H4473" s="16">
        <f t="shared" si="359"/>
        <v>4.5457714327488539</v>
      </c>
      <c r="I4473" s="19">
        <f t="shared" si="360"/>
        <v>5</v>
      </c>
      <c r="J4473" s="13">
        <f t="shared" si="361"/>
        <v>5.4359949801215252E-2</v>
      </c>
    </row>
    <row r="4474" spans="1:10" x14ac:dyDescent="0.25">
      <c r="A4474" s="26">
        <v>187</v>
      </c>
      <c r="B4474" s="26">
        <v>4473</v>
      </c>
      <c r="C4474" s="44">
        <v>41461.32708333333</v>
      </c>
      <c r="D4474" s="39" t="s">
        <v>103</v>
      </c>
      <c r="E4474" s="47">
        <f t="shared" si="357"/>
        <v>0.7</v>
      </c>
      <c r="F4474" s="10">
        <v>5.8</v>
      </c>
      <c r="G4474" s="13">
        <f t="shared" si="358"/>
        <v>2.5928255555555553</v>
      </c>
      <c r="H4474" s="16">
        <f t="shared" si="359"/>
        <v>4.5457714327488539</v>
      </c>
      <c r="I4474" s="19">
        <f t="shared" si="360"/>
        <v>5</v>
      </c>
      <c r="J4474" s="13">
        <f t="shared" si="361"/>
        <v>5.4359949801215252E-2</v>
      </c>
    </row>
    <row r="4475" spans="1:10" x14ac:dyDescent="0.25">
      <c r="A4475" s="26">
        <v>187</v>
      </c>
      <c r="B4475" s="26">
        <v>4474</v>
      </c>
      <c r="C4475" s="44">
        <v>41461.368750000001</v>
      </c>
      <c r="D4475" s="39" t="s">
        <v>104</v>
      </c>
      <c r="E4475" s="47">
        <f t="shared" si="357"/>
        <v>0.5</v>
      </c>
      <c r="F4475" s="10">
        <v>4.6000000000000005</v>
      </c>
      <c r="G4475" s="13">
        <f t="shared" si="358"/>
        <v>2.0563788888888892</v>
      </c>
      <c r="H4475" s="16">
        <f t="shared" si="359"/>
        <v>3.6052669983870231</v>
      </c>
      <c r="I4475" s="19">
        <f t="shared" si="360"/>
        <v>4</v>
      </c>
      <c r="J4475" s="13">
        <f t="shared" si="361"/>
        <v>2.7118680931214341E-2</v>
      </c>
    </row>
    <row r="4476" spans="1:10" x14ac:dyDescent="0.25">
      <c r="A4476" s="26">
        <v>187</v>
      </c>
      <c r="B4476" s="26">
        <v>4475</v>
      </c>
      <c r="C4476" s="44">
        <v>41461.410416666666</v>
      </c>
      <c r="D4476" s="39" t="s">
        <v>104</v>
      </c>
      <c r="E4476" s="47">
        <f t="shared" si="357"/>
        <v>0.5</v>
      </c>
      <c r="F4476" s="10">
        <v>5.8</v>
      </c>
      <c r="G4476" s="13">
        <f t="shared" si="358"/>
        <v>2.5928255555555553</v>
      </c>
      <c r="H4476" s="16">
        <f t="shared" si="359"/>
        <v>4.5457714327488539</v>
      </c>
      <c r="I4476" s="19">
        <f t="shared" si="360"/>
        <v>5</v>
      </c>
      <c r="J4476" s="13">
        <f t="shared" si="361"/>
        <v>5.4359949801215252E-2</v>
      </c>
    </row>
    <row r="4477" spans="1:10" x14ac:dyDescent="0.25">
      <c r="A4477" s="26">
        <v>187</v>
      </c>
      <c r="B4477" s="26">
        <v>4476</v>
      </c>
      <c r="C4477" s="44">
        <v>41461.45208333333</v>
      </c>
      <c r="D4477" s="39" t="s">
        <v>104</v>
      </c>
      <c r="E4477" s="47">
        <f t="shared" si="357"/>
        <v>0.5</v>
      </c>
      <c r="F4477" s="10">
        <v>4.6000000000000005</v>
      </c>
      <c r="G4477" s="13">
        <f t="shared" si="358"/>
        <v>2.0563788888888892</v>
      </c>
      <c r="H4477" s="16">
        <f t="shared" si="359"/>
        <v>3.6052669983870231</v>
      </c>
      <c r="I4477" s="19">
        <f t="shared" si="360"/>
        <v>4</v>
      </c>
      <c r="J4477" s="13">
        <f t="shared" si="361"/>
        <v>2.7118680931214341E-2</v>
      </c>
    </row>
    <row r="4478" spans="1:10" x14ac:dyDescent="0.25">
      <c r="A4478" s="26">
        <v>187</v>
      </c>
      <c r="B4478" s="26">
        <v>4477</v>
      </c>
      <c r="C4478" s="44">
        <v>41461.493750000001</v>
      </c>
      <c r="D4478" s="39" t="s">
        <v>104</v>
      </c>
      <c r="E4478" s="47">
        <f t="shared" si="357"/>
        <v>0.5</v>
      </c>
      <c r="F4478" s="10">
        <v>10.4</v>
      </c>
      <c r="G4478" s="13">
        <f t="shared" si="358"/>
        <v>4.649204444444444</v>
      </c>
      <c r="H4478" s="16">
        <f t="shared" si="359"/>
        <v>8.1510384311358752</v>
      </c>
      <c r="I4478" s="19">
        <f t="shared" si="360"/>
        <v>9</v>
      </c>
      <c r="J4478" s="13">
        <f t="shared" si="361"/>
        <v>0.31339717994379734</v>
      </c>
    </row>
    <row r="4479" spans="1:10" x14ac:dyDescent="0.25">
      <c r="A4479" s="26">
        <v>187</v>
      </c>
      <c r="B4479" s="26">
        <v>4478</v>
      </c>
      <c r="C4479" s="44">
        <v>41461.535416666666</v>
      </c>
      <c r="D4479" s="39" t="s">
        <v>104</v>
      </c>
      <c r="E4479" s="47">
        <f t="shared" si="357"/>
        <v>0.5</v>
      </c>
      <c r="F4479" s="10">
        <v>10.4</v>
      </c>
      <c r="G4479" s="13">
        <f t="shared" si="358"/>
        <v>4.649204444444444</v>
      </c>
      <c r="H4479" s="16">
        <f t="shared" si="359"/>
        <v>8.1510384311358752</v>
      </c>
      <c r="I4479" s="19">
        <f t="shared" si="360"/>
        <v>9</v>
      </c>
      <c r="J4479" s="13">
        <f t="shared" si="361"/>
        <v>0.31339717994379734</v>
      </c>
    </row>
    <row r="4480" spans="1:10" x14ac:dyDescent="0.25">
      <c r="A4480" s="26">
        <v>187</v>
      </c>
      <c r="B4480" s="26">
        <v>4479</v>
      </c>
      <c r="C4480" s="44">
        <v>41461.57708333333</v>
      </c>
      <c r="D4480" s="39" t="s">
        <v>103</v>
      </c>
      <c r="E4480" s="47">
        <f t="shared" si="357"/>
        <v>0.7</v>
      </c>
      <c r="F4480" s="10">
        <v>3.5</v>
      </c>
      <c r="G4480" s="13">
        <f t="shared" si="358"/>
        <v>1.5646361111111109</v>
      </c>
      <c r="H4480" s="16">
        <f t="shared" si="359"/>
        <v>2.7431379335553427</v>
      </c>
      <c r="I4480" s="19">
        <f t="shared" si="360"/>
        <v>3</v>
      </c>
      <c r="J4480" s="13">
        <f t="shared" si="361"/>
        <v>1.1945358807900612E-2</v>
      </c>
    </row>
    <row r="4481" spans="1:10" x14ac:dyDescent="0.25">
      <c r="A4481" s="26">
        <v>187</v>
      </c>
      <c r="B4481" s="26">
        <v>4480</v>
      </c>
      <c r="C4481" s="44">
        <v>41461.618750000001</v>
      </c>
      <c r="D4481" s="39" t="s">
        <v>103</v>
      </c>
      <c r="E4481" s="47">
        <f t="shared" si="357"/>
        <v>0.7</v>
      </c>
      <c r="F4481" s="10">
        <v>10.4</v>
      </c>
      <c r="G4481" s="13">
        <f t="shared" si="358"/>
        <v>4.649204444444444</v>
      </c>
      <c r="H4481" s="16">
        <f t="shared" si="359"/>
        <v>8.1510384311358752</v>
      </c>
      <c r="I4481" s="19">
        <f t="shared" si="360"/>
        <v>9</v>
      </c>
      <c r="J4481" s="13">
        <f t="shared" si="361"/>
        <v>0.31339717994379734</v>
      </c>
    </row>
    <row r="4482" spans="1:10" x14ac:dyDescent="0.25">
      <c r="A4482" s="26">
        <v>187</v>
      </c>
      <c r="B4482" s="26">
        <v>4481</v>
      </c>
      <c r="C4482" s="44">
        <v>41461.660416666666</v>
      </c>
      <c r="D4482" s="39" t="s">
        <v>103</v>
      </c>
      <c r="E4482" s="47">
        <f t="shared" ref="E4482:E4545" si="362">+VLOOKUP(D4482,$Q$2:$R$21,2,FALSE)</f>
        <v>0.7</v>
      </c>
      <c r="F4482" s="10">
        <v>10.4</v>
      </c>
      <c r="G4482" s="13">
        <f t="shared" ref="G4482:G4545" si="363">+F4482*1609.34/3600</f>
        <v>4.649204444444444</v>
      </c>
      <c r="H4482" s="16">
        <f t="shared" ref="H4482:H4545" si="364">G4482*(8^0.27)</f>
        <v>8.1510384311358752</v>
      </c>
      <c r="I4482" s="19">
        <f t="shared" ref="I4482:I4545" si="365">IF(AND(H4482&gt;=0,H4482&lt;1),1,IF(AND(H4482&gt;=1,H4482&lt;2),2,IF(AND(H4482&gt;=2,H4482&lt;3),3,IF(AND(H4482&gt;=3,H4482&lt;4),4,IF(AND(H4482&gt;=4,H4482&lt;5),5,IF(AND(H4482&gt;=5,H4482&lt;6),6,IF(AND(H4482&gt;=6,H4482&lt;7),7,IF(AND(H4482&gt;=7,H4482&lt;8),8,IF(AND(H4482&gt;=8,H4482&lt;9),9,IF(AND(H4482&gt;=9,H4482&lt;10),10,IF(AND(H4482&gt;=10,H4482&lt;11),11,IF(AND(H4482&gt;=11,H4482&lt;12),12,IF(AND(H4482&gt;=12,H4482&lt;13),13,IF(AND(H4482&gt;=13,H4482&lt;14),14,IF(AND(H4482&gt;=14,H4482&lt;15),15,IF(AND(H4482&gt;=15,H4482&lt;25),16,IF(H4482&gt;25,17,0)))))))))))))))))</f>
        <v>9</v>
      </c>
      <c r="J4482" s="13">
        <f t="shared" ref="J4482:J4545" si="366">MIN((H4482/$K$1)^3*$J$1,$J$1)</f>
        <v>0.31339717994379734</v>
      </c>
    </row>
    <row r="4483" spans="1:10" x14ac:dyDescent="0.25">
      <c r="A4483" s="26">
        <v>187</v>
      </c>
      <c r="B4483" s="26">
        <v>4482</v>
      </c>
      <c r="C4483" s="44">
        <v>41461.70208333333</v>
      </c>
      <c r="D4483" s="39" t="s">
        <v>103</v>
      </c>
      <c r="E4483" s="47">
        <f t="shared" si="362"/>
        <v>0.7</v>
      </c>
      <c r="F4483" s="10">
        <v>13.8</v>
      </c>
      <c r="G4483" s="13">
        <f t="shared" si="363"/>
        <v>6.1691366666666667</v>
      </c>
      <c r="H4483" s="16">
        <f t="shared" si="364"/>
        <v>10.815800995161068</v>
      </c>
      <c r="I4483" s="19">
        <f t="shared" si="365"/>
        <v>11</v>
      </c>
      <c r="J4483" s="13">
        <f t="shared" si="366"/>
        <v>0.73220438514278718</v>
      </c>
    </row>
    <row r="4484" spans="1:10" x14ac:dyDescent="0.25">
      <c r="A4484" s="26">
        <v>187</v>
      </c>
      <c r="B4484" s="26">
        <v>4483</v>
      </c>
      <c r="C4484" s="44">
        <v>41461.743750000001</v>
      </c>
      <c r="D4484" s="39" t="s">
        <v>103</v>
      </c>
      <c r="E4484" s="47">
        <f t="shared" si="362"/>
        <v>0.7</v>
      </c>
      <c r="F4484" s="10">
        <v>12.7</v>
      </c>
      <c r="G4484" s="13">
        <f t="shared" si="363"/>
        <v>5.6773938888888882</v>
      </c>
      <c r="H4484" s="16">
        <f t="shared" si="364"/>
        <v>9.9536719303293868</v>
      </c>
      <c r="I4484" s="19">
        <f t="shared" si="365"/>
        <v>10</v>
      </c>
      <c r="J4484" s="13">
        <f t="shared" si="366"/>
        <v>0.57069784048988625</v>
      </c>
    </row>
    <row r="4485" spans="1:10" x14ac:dyDescent="0.25">
      <c r="A4485" s="26">
        <v>187</v>
      </c>
      <c r="B4485" s="26">
        <v>4484</v>
      </c>
      <c r="C4485" s="44">
        <v>41461.785416666666</v>
      </c>
      <c r="D4485" s="39" t="s">
        <v>104</v>
      </c>
      <c r="E4485" s="47">
        <f t="shared" si="362"/>
        <v>0.5</v>
      </c>
      <c r="F4485" s="10">
        <v>8.1</v>
      </c>
      <c r="G4485" s="13">
        <f t="shared" si="363"/>
        <v>3.6210149999999994</v>
      </c>
      <c r="H4485" s="16">
        <f t="shared" si="364"/>
        <v>6.3484049319423645</v>
      </c>
      <c r="I4485" s="19">
        <f t="shared" si="365"/>
        <v>7</v>
      </c>
      <c r="J4485" s="13">
        <f t="shared" si="366"/>
        <v>0.14806421994704388</v>
      </c>
    </row>
    <row r="4486" spans="1:10" x14ac:dyDescent="0.25">
      <c r="A4486" s="26">
        <v>187</v>
      </c>
      <c r="B4486" s="26">
        <v>4485</v>
      </c>
      <c r="C4486" s="44">
        <v>41461.82708333333</v>
      </c>
      <c r="D4486" s="39" t="s">
        <v>104</v>
      </c>
      <c r="E4486" s="47">
        <f t="shared" si="362"/>
        <v>0.5</v>
      </c>
      <c r="F4486" s="10">
        <v>9.2000000000000011</v>
      </c>
      <c r="G4486" s="13">
        <f t="shared" si="363"/>
        <v>4.1127577777777784</v>
      </c>
      <c r="H4486" s="16">
        <f t="shared" si="364"/>
        <v>7.2105339967740463</v>
      </c>
      <c r="I4486" s="19">
        <f t="shared" si="365"/>
        <v>8</v>
      </c>
      <c r="J4486" s="13">
        <f t="shared" si="366"/>
        <v>0.21694944744971473</v>
      </c>
    </row>
    <row r="4487" spans="1:10" x14ac:dyDescent="0.25">
      <c r="A4487" s="26">
        <v>187</v>
      </c>
      <c r="B4487" s="26">
        <v>4486</v>
      </c>
      <c r="C4487" s="44">
        <v>41461.868750000001</v>
      </c>
      <c r="D4487" s="39" t="s">
        <v>104</v>
      </c>
      <c r="E4487" s="47">
        <f t="shared" si="362"/>
        <v>0.5</v>
      </c>
      <c r="F4487" s="10">
        <v>8.1</v>
      </c>
      <c r="G4487" s="13">
        <f t="shared" si="363"/>
        <v>3.6210149999999994</v>
      </c>
      <c r="H4487" s="16">
        <f t="shared" si="364"/>
        <v>6.3484049319423645</v>
      </c>
      <c r="I4487" s="19">
        <f t="shared" si="365"/>
        <v>7</v>
      </c>
      <c r="J4487" s="13">
        <f t="shared" si="366"/>
        <v>0.14806421994704388</v>
      </c>
    </row>
    <row r="4488" spans="1:10" x14ac:dyDescent="0.25">
      <c r="A4488" s="26">
        <v>187</v>
      </c>
      <c r="B4488" s="26">
        <v>4487</v>
      </c>
      <c r="C4488" s="44">
        <v>41461.910416666666</v>
      </c>
      <c r="D4488" s="39" t="s">
        <v>104</v>
      </c>
      <c r="E4488" s="47">
        <f t="shared" si="362"/>
        <v>0.5</v>
      </c>
      <c r="F4488" s="10">
        <v>9.2000000000000011</v>
      </c>
      <c r="G4488" s="13">
        <f t="shared" si="363"/>
        <v>4.1127577777777784</v>
      </c>
      <c r="H4488" s="16">
        <f t="shared" si="364"/>
        <v>7.2105339967740463</v>
      </c>
      <c r="I4488" s="19">
        <f t="shared" si="365"/>
        <v>8</v>
      </c>
      <c r="J4488" s="13">
        <f t="shared" si="366"/>
        <v>0.21694944744971473</v>
      </c>
    </row>
    <row r="4489" spans="1:10" x14ac:dyDescent="0.25">
      <c r="A4489" s="26">
        <v>187</v>
      </c>
      <c r="B4489" s="26">
        <v>4488</v>
      </c>
      <c r="C4489" s="44">
        <v>41461.95208333333</v>
      </c>
      <c r="D4489" s="39" t="s">
        <v>104</v>
      </c>
      <c r="E4489" s="47">
        <f t="shared" si="362"/>
        <v>0.5</v>
      </c>
      <c r="F4489" s="10">
        <v>3.5</v>
      </c>
      <c r="G4489" s="13">
        <f t="shared" si="363"/>
        <v>1.5646361111111109</v>
      </c>
      <c r="H4489" s="16">
        <f t="shared" si="364"/>
        <v>2.7431379335553427</v>
      </c>
      <c r="I4489" s="19">
        <f t="shared" si="365"/>
        <v>3</v>
      </c>
      <c r="J4489" s="13">
        <f t="shared" si="366"/>
        <v>1.1945358807900612E-2</v>
      </c>
    </row>
    <row r="4490" spans="1:10" x14ac:dyDescent="0.25">
      <c r="A4490" s="26">
        <v>188</v>
      </c>
      <c r="B4490" s="26">
        <v>4489</v>
      </c>
      <c r="C4490" s="44">
        <v>41461.993750000001</v>
      </c>
      <c r="D4490" s="39" t="s">
        <v>104</v>
      </c>
      <c r="E4490" s="47">
        <f t="shared" si="362"/>
        <v>0.5</v>
      </c>
      <c r="F4490" s="10">
        <v>10.4</v>
      </c>
      <c r="G4490" s="13">
        <f t="shared" si="363"/>
        <v>4.649204444444444</v>
      </c>
      <c r="H4490" s="16">
        <f t="shared" si="364"/>
        <v>8.1510384311358752</v>
      </c>
      <c r="I4490" s="19">
        <f t="shared" si="365"/>
        <v>9</v>
      </c>
      <c r="J4490" s="13">
        <f t="shared" si="366"/>
        <v>0.31339717994379734</v>
      </c>
    </row>
    <row r="4491" spans="1:10" x14ac:dyDescent="0.25">
      <c r="A4491" s="26">
        <v>188</v>
      </c>
      <c r="B4491" s="26">
        <v>4490</v>
      </c>
      <c r="C4491" s="44">
        <v>41462.035416666666</v>
      </c>
      <c r="D4491" s="39" t="s">
        <v>103</v>
      </c>
      <c r="E4491" s="47">
        <f t="shared" si="362"/>
        <v>0.7</v>
      </c>
      <c r="F4491" s="10">
        <v>3.5</v>
      </c>
      <c r="G4491" s="13">
        <f t="shared" si="363"/>
        <v>1.5646361111111109</v>
      </c>
      <c r="H4491" s="16">
        <f t="shared" si="364"/>
        <v>2.7431379335553427</v>
      </c>
      <c r="I4491" s="19">
        <f t="shared" si="365"/>
        <v>3</v>
      </c>
      <c r="J4491" s="13">
        <f t="shared" si="366"/>
        <v>1.1945358807900612E-2</v>
      </c>
    </row>
    <row r="4492" spans="1:10" x14ac:dyDescent="0.25">
      <c r="A4492" s="26">
        <v>188</v>
      </c>
      <c r="B4492" s="26">
        <v>4491</v>
      </c>
      <c r="C4492" s="44">
        <v>41462.07708333333</v>
      </c>
      <c r="D4492" s="39" t="s">
        <v>105</v>
      </c>
      <c r="E4492" s="47">
        <f t="shared" si="362"/>
        <v>0.3</v>
      </c>
      <c r="F4492" s="10">
        <v>8.1</v>
      </c>
      <c r="G4492" s="13">
        <f t="shared" si="363"/>
        <v>3.6210149999999994</v>
      </c>
      <c r="H4492" s="16">
        <f t="shared" si="364"/>
        <v>6.3484049319423645</v>
      </c>
      <c r="I4492" s="19">
        <f t="shared" si="365"/>
        <v>7</v>
      </c>
      <c r="J4492" s="13">
        <f t="shared" si="366"/>
        <v>0.14806421994704388</v>
      </c>
    </row>
    <row r="4493" spans="1:10" x14ac:dyDescent="0.25">
      <c r="A4493" s="26">
        <v>188</v>
      </c>
      <c r="B4493" s="26">
        <v>4492</v>
      </c>
      <c r="C4493" s="44">
        <v>41462.118750000001</v>
      </c>
      <c r="D4493" s="39" t="s">
        <v>105</v>
      </c>
      <c r="E4493" s="47">
        <f t="shared" si="362"/>
        <v>0.3</v>
      </c>
      <c r="F4493" s="10">
        <v>8.1</v>
      </c>
      <c r="G4493" s="13">
        <f t="shared" si="363"/>
        <v>3.6210149999999994</v>
      </c>
      <c r="H4493" s="16">
        <f t="shared" si="364"/>
        <v>6.3484049319423645</v>
      </c>
      <c r="I4493" s="19">
        <f t="shared" si="365"/>
        <v>7</v>
      </c>
      <c r="J4493" s="13">
        <f t="shared" si="366"/>
        <v>0.14806421994704388</v>
      </c>
    </row>
    <row r="4494" spans="1:10" x14ac:dyDescent="0.25">
      <c r="A4494" s="26">
        <v>188</v>
      </c>
      <c r="B4494" s="26">
        <v>4493</v>
      </c>
      <c r="C4494" s="44">
        <v>41462.160416666666</v>
      </c>
      <c r="D4494" s="39" t="s">
        <v>105</v>
      </c>
      <c r="E4494" s="47">
        <f t="shared" si="362"/>
        <v>0.3</v>
      </c>
      <c r="F4494" s="10">
        <v>8.1</v>
      </c>
      <c r="G4494" s="13">
        <f t="shared" si="363"/>
        <v>3.6210149999999994</v>
      </c>
      <c r="H4494" s="16">
        <f t="shared" si="364"/>
        <v>6.3484049319423645</v>
      </c>
      <c r="I4494" s="19">
        <f t="shared" si="365"/>
        <v>7</v>
      </c>
      <c r="J4494" s="13">
        <f t="shared" si="366"/>
        <v>0.14806421994704388</v>
      </c>
    </row>
    <row r="4495" spans="1:10" x14ac:dyDescent="0.25">
      <c r="A4495" s="26">
        <v>188</v>
      </c>
      <c r="B4495" s="26">
        <v>4494</v>
      </c>
      <c r="C4495" s="44">
        <v>41462.20208333333</v>
      </c>
      <c r="D4495" s="39" t="s">
        <v>105</v>
      </c>
      <c r="E4495" s="47">
        <f t="shared" si="362"/>
        <v>0.3</v>
      </c>
      <c r="F4495" s="10">
        <v>3.5</v>
      </c>
      <c r="G4495" s="13">
        <f t="shared" si="363"/>
        <v>1.5646361111111109</v>
      </c>
      <c r="H4495" s="16">
        <f t="shared" si="364"/>
        <v>2.7431379335553427</v>
      </c>
      <c r="I4495" s="19">
        <f t="shared" si="365"/>
        <v>3</v>
      </c>
      <c r="J4495" s="13">
        <f t="shared" si="366"/>
        <v>1.1945358807900612E-2</v>
      </c>
    </row>
    <row r="4496" spans="1:10" x14ac:dyDescent="0.25">
      <c r="A4496" s="26">
        <v>188</v>
      </c>
      <c r="B4496" s="26">
        <v>4495</v>
      </c>
      <c r="C4496" s="44">
        <v>41462.243750000001</v>
      </c>
      <c r="D4496" s="39" t="s">
        <v>105</v>
      </c>
      <c r="E4496" s="47">
        <f t="shared" si="362"/>
        <v>0.3</v>
      </c>
      <c r="F4496" s="10">
        <v>5.8</v>
      </c>
      <c r="G4496" s="13">
        <f t="shared" si="363"/>
        <v>2.5928255555555553</v>
      </c>
      <c r="H4496" s="16">
        <f t="shared" si="364"/>
        <v>4.5457714327488539</v>
      </c>
      <c r="I4496" s="19">
        <f t="shared" si="365"/>
        <v>5</v>
      </c>
      <c r="J4496" s="13">
        <f t="shared" si="366"/>
        <v>5.4359949801215252E-2</v>
      </c>
    </row>
    <row r="4497" spans="1:10" x14ac:dyDescent="0.25">
      <c r="A4497" s="26">
        <v>188</v>
      </c>
      <c r="B4497" s="26">
        <v>4496</v>
      </c>
      <c r="C4497" s="44">
        <v>41462.285416666666</v>
      </c>
      <c r="D4497" s="39" t="s">
        <v>105</v>
      </c>
      <c r="E4497" s="47">
        <f t="shared" si="362"/>
        <v>0.3</v>
      </c>
      <c r="F4497" s="10">
        <v>5.8</v>
      </c>
      <c r="G4497" s="13">
        <f t="shared" si="363"/>
        <v>2.5928255555555553</v>
      </c>
      <c r="H4497" s="16">
        <f t="shared" si="364"/>
        <v>4.5457714327488539</v>
      </c>
      <c r="I4497" s="19">
        <f t="shared" si="365"/>
        <v>5</v>
      </c>
      <c r="J4497" s="13">
        <f t="shared" si="366"/>
        <v>5.4359949801215252E-2</v>
      </c>
    </row>
    <row r="4498" spans="1:10" x14ac:dyDescent="0.25">
      <c r="A4498" s="26">
        <v>188</v>
      </c>
      <c r="B4498" s="26">
        <v>4497</v>
      </c>
      <c r="C4498" s="44">
        <v>41462.32708333333</v>
      </c>
      <c r="D4498" s="39" t="s">
        <v>105</v>
      </c>
      <c r="E4498" s="47">
        <f t="shared" si="362"/>
        <v>0.3</v>
      </c>
      <c r="F4498" s="10">
        <v>6.9</v>
      </c>
      <c r="G4498" s="13">
        <f t="shared" si="363"/>
        <v>3.0845683333333334</v>
      </c>
      <c r="H4498" s="16">
        <f t="shared" si="364"/>
        <v>5.4079004975805338</v>
      </c>
      <c r="I4498" s="19">
        <f t="shared" si="365"/>
        <v>6</v>
      </c>
      <c r="J4498" s="13">
        <f t="shared" si="366"/>
        <v>9.1525548142848398E-2</v>
      </c>
    </row>
    <row r="4499" spans="1:10" x14ac:dyDescent="0.25">
      <c r="A4499" s="26">
        <v>188</v>
      </c>
      <c r="B4499" s="26">
        <v>4498</v>
      </c>
      <c r="C4499" s="44">
        <v>41462.368750000001</v>
      </c>
      <c r="D4499" s="39" t="s">
        <v>105</v>
      </c>
      <c r="E4499" s="47">
        <f t="shared" si="362"/>
        <v>0.3</v>
      </c>
      <c r="F4499" s="10">
        <v>3.5</v>
      </c>
      <c r="G4499" s="13">
        <f t="shared" si="363"/>
        <v>1.5646361111111109</v>
      </c>
      <c r="H4499" s="16">
        <f t="shared" si="364"/>
        <v>2.7431379335553427</v>
      </c>
      <c r="I4499" s="19">
        <f t="shared" si="365"/>
        <v>3</v>
      </c>
      <c r="J4499" s="13">
        <f t="shared" si="366"/>
        <v>1.1945358807900612E-2</v>
      </c>
    </row>
    <row r="4500" spans="1:10" x14ac:dyDescent="0.25">
      <c r="A4500" s="26">
        <v>188</v>
      </c>
      <c r="B4500" s="26">
        <v>4499</v>
      </c>
      <c r="C4500" s="44">
        <v>41462.410416666666</v>
      </c>
      <c r="D4500" s="39" t="s">
        <v>105</v>
      </c>
      <c r="E4500" s="47">
        <f t="shared" si="362"/>
        <v>0.3</v>
      </c>
      <c r="F4500" s="10">
        <v>3.5</v>
      </c>
      <c r="G4500" s="13">
        <f t="shared" si="363"/>
        <v>1.5646361111111109</v>
      </c>
      <c r="H4500" s="16">
        <f t="shared" si="364"/>
        <v>2.7431379335553427</v>
      </c>
      <c r="I4500" s="19">
        <f t="shared" si="365"/>
        <v>3</v>
      </c>
      <c r="J4500" s="13">
        <f t="shared" si="366"/>
        <v>1.1945358807900612E-2</v>
      </c>
    </row>
    <row r="4501" spans="1:10" x14ac:dyDescent="0.25">
      <c r="A4501" s="26">
        <v>188</v>
      </c>
      <c r="B4501" s="26">
        <v>4500</v>
      </c>
      <c r="C4501" s="44">
        <v>41462.45208333333</v>
      </c>
      <c r="D4501" s="39" t="s">
        <v>105</v>
      </c>
      <c r="E4501" s="47">
        <f t="shared" si="362"/>
        <v>0.3</v>
      </c>
      <c r="F4501" s="10">
        <v>4.6000000000000005</v>
      </c>
      <c r="G4501" s="13">
        <f t="shared" si="363"/>
        <v>2.0563788888888892</v>
      </c>
      <c r="H4501" s="16">
        <f t="shared" si="364"/>
        <v>3.6052669983870231</v>
      </c>
      <c r="I4501" s="19">
        <f t="shared" si="365"/>
        <v>4</v>
      </c>
      <c r="J4501" s="13">
        <f t="shared" si="366"/>
        <v>2.7118680931214341E-2</v>
      </c>
    </row>
    <row r="4502" spans="1:10" x14ac:dyDescent="0.25">
      <c r="A4502" s="26">
        <v>188</v>
      </c>
      <c r="B4502" s="26">
        <v>4501</v>
      </c>
      <c r="C4502" s="44">
        <v>41462.493750000001</v>
      </c>
      <c r="D4502" s="39" t="s">
        <v>105</v>
      </c>
      <c r="E4502" s="47">
        <f t="shared" si="362"/>
        <v>0.3</v>
      </c>
      <c r="F4502" s="10">
        <v>4.6000000000000005</v>
      </c>
      <c r="G4502" s="13">
        <f t="shared" si="363"/>
        <v>2.0563788888888892</v>
      </c>
      <c r="H4502" s="16">
        <f t="shared" si="364"/>
        <v>3.6052669983870231</v>
      </c>
      <c r="I4502" s="19">
        <f t="shared" si="365"/>
        <v>4</v>
      </c>
      <c r="J4502" s="13">
        <f t="shared" si="366"/>
        <v>2.7118680931214341E-2</v>
      </c>
    </row>
    <row r="4503" spans="1:10" x14ac:dyDescent="0.25">
      <c r="A4503" s="26">
        <v>188</v>
      </c>
      <c r="B4503" s="26">
        <v>4502</v>
      </c>
      <c r="C4503" s="44">
        <v>41462.535416666666</v>
      </c>
      <c r="D4503" s="39" t="s">
        <v>105</v>
      </c>
      <c r="E4503" s="47">
        <f t="shared" si="362"/>
        <v>0.3</v>
      </c>
      <c r="F4503" s="10">
        <v>4.6000000000000005</v>
      </c>
      <c r="G4503" s="13">
        <f t="shared" si="363"/>
        <v>2.0563788888888892</v>
      </c>
      <c r="H4503" s="16">
        <f t="shared" si="364"/>
        <v>3.6052669983870231</v>
      </c>
      <c r="I4503" s="19">
        <f t="shared" si="365"/>
        <v>4</v>
      </c>
      <c r="J4503" s="13">
        <f t="shared" si="366"/>
        <v>2.7118680931214341E-2</v>
      </c>
    </row>
    <row r="4504" spans="1:10" x14ac:dyDescent="0.25">
      <c r="A4504" s="26">
        <v>188</v>
      </c>
      <c r="B4504" s="26">
        <v>4503</v>
      </c>
      <c r="C4504" s="44">
        <v>41462.57708333333</v>
      </c>
      <c r="D4504" s="39" t="s">
        <v>106</v>
      </c>
      <c r="E4504" s="47">
        <f t="shared" si="362"/>
        <v>0.2</v>
      </c>
      <c r="F4504" s="10">
        <v>3.5</v>
      </c>
      <c r="G4504" s="13">
        <f t="shared" si="363"/>
        <v>1.5646361111111109</v>
      </c>
      <c r="H4504" s="16">
        <f t="shared" si="364"/>
        <v>2.7431379335553427</v>
      </c>
      <c r="I4504" s="19">
        <f t="shared" si="365"/>
        <v>3</v>
      </c>
      <c r="J4504" s="13">
        <f t="shared" si="366"/>
        <v>1.1945358807900612E-2</v>
      </c>
    </row>
    <row r="4505" spans="1:10" x14ac:dyDescent="0.25">
      <c r="A4505" s="26">
        <v>188</v>
      </c>
      <c r="B4505" s="26">
        <v>4504</v>
      </c>
      <c r="C4505" s="44">
        <v>41462.618750000001</v>
      </c>
      <c r="D4505" s="39" t="s">
        <v>106</v>
      </c>
      <c r="E4505" s="47">
        <f t="shared" si="362"/>
        <v>0.2</v>
      </c>
      <c r="F4505" s="10">
        <v>5.8</v>
      </c>
      <c r="G4505" s="13">
        <f t="shared" si="363"/>
        <v>2.5928255555555553</v>
      </c>
      <c r="H4505" s="16">
        <f t="shared" si="364"/>
        <v>4.5457714327488539</v>
      </c>
      <c r="I4505" s="19">
        <f t="shared" si="365"/>
        <v>5</v>
      </c>
      <c r="J4505" s="13">
        <f t="shared" si="366"/>
        <v>5.4359949801215252E-2</v>
      </c>
    </row>
    <row r="4506" spans="1:10" x14ac:dyDescent="0.25">
      <c r="A4506" s="26">
        <v>188</v>
      </c>
      <c r="B4506" s="26">
        <v>4505</v>
      </c>
      <c r="C4506" s="44">
        <v>41462.660416666666</v>
      </c>
      <c r="D4506" s="39" t="s">
        <v>106</v>
      </c>
      <c r="E4506" s="47">
        <f t="shared" si="362"/>
        <v>0.2</v>
      </c>
      <c r="F4506" s="10">
        <v>4.6000000000000005</v>
      </c>
      <c r="G4506" s="13">
        <f t="shared" si="363"/>
        <v>2.0563788888888892</v>
      </c>
      <c r="H4506" s="16">
        <f t="shared" si="364"/>
        <v>3.6052669983870231</v>
      </c>
      <c r="I4506" s="19">
        <f t="shared" si="365"/>
        <v>4</v>
      </c>
      <c r="J4506" s="13">
        <f t="shared" si="366"/>
        <v>2.7118680931214341E-2</v>
      </c>
    </row>
    <row r="4507" spans="1:10" x14ac:dyDescent="0.25">
      <c r="A4507" s="26">
        <v>188</v>
      </c>
      <c r="B4507" s="26">
        <v>4506</v>
      </c>
      <c r="C4507" s="44">
        <v>41462.70208333333</v>
      </c>
      <c r="D4507" s="39" t="s">
        <v>106</v>
      </c>
      <c r="E4507" s="47">
        <f t="shared" si="362"/>
        <v>0.2</v>
      </c>
      <c r="F4507" s="10">
        <v>10.4</v>
      </c>
      <c r="G4507" s="13">
        <f t="shared" si="363"/>
        <v>4.649204444444444</v>
      </c>
      <c r="H4507" s="16">
        <f t="shared" si="364"/>
        <v>8.1510384311358752</v>
      </c>
      <c r="I4507" s="19">
        <f t="shared" si="365"/>
        <v>9</v>
      </c>
      <c r="J4507" s="13">
        <f t="shared" si="366"/>
        <v>0.31339717994379734</v>
      </c>
    </row>
    <row r="4508" spans="1:10" x14ac:dyDescent="0.25">
      <c r="A4508" s="26">
        <v>188</v>
      </c>
      <c r="B4508" s="26">
        <v>4507</v>
      </c>
      <c r="C4508" s="44">
        <v>41462.743750000001</v>
      </c>
      <c r="D4508" s="39" t="s">
        <v>105</v>
      </c>
      <c r="E4508" s="47">
        <f t="shared" si="362"/>
        <v>0.3</v>
      </c>
      <c r="F4508" s="10">
        <v>8.1</v>
      </c>
      <c r="G4508" s="13">
        <f t="shared" si="363"/>
        <v>3.6210149999999994</v>
      </c>
      <c r="H4508" s="16">
        <f t="shared" si="364"/>
        <v>6.3484049319423645</v>
      </c>
      <c r="I4508" s="19">
        <f t="shared" si="365"/>
        <v>7</v>
      </c>
      <c r="J4508" s="13">
        <f t="shared" si="366"/>
        <v>0.14806421994704388</v>
      </c>
    </row>
    <row r="4509" spans="1:10" x14ac:dyDescent="0.25">
      <c r="A4509" s="26">
        <v>188</v>
      </c>
      <c r="B4509" s="26">
        <v>4508</v>
      </c>
      <c r="C4509" s="44">
        <v>41462.785416666666</v>
      </c>
      <c r="D4509" s="39" t="s">
        <v>105</v>
      </c>
      <c r="E4509" s="47">
        <f t="shared" si="362"/>
        <v>0.3</v>
      </c>
      <c r="F4509" s="10">
        <v>10.4</v>
      </c>
      <c r="G4509" s="13">
        <f t="shared" si="363"/>
        <v>4.649204444444444</v>
      </c>
      <c r="H4509" s="16">
        <f t="shared" si="364"/>
        <v>8.1510384311358752</v>
      </c>
      <c r="I4509" s="19">
        <f t="shared" si="365"/>
        <v>9</v>
      </c>
      <c r="J4509" s="13">
        <f t="shared" si="366"/>
        <v>0.31339717994379734</v>
      </c>
    </row>
    <row r="4510" spans="1:10" x14ac:dyDescent="0.25">
      <c r="A4510" s="26">
        <v>188</v>
      </c>
      <c r="B4510" s="26">
        <v>4509</v>
      </c>
      <c r="C4510" s="44">
        <v>41462.82708333333</v>
      </c>
      <c r="D4510" s="39" t="s">
        <v>105</v>
      </c>
      <c r="E4510" s="47">
        <f t="shared" si="362"/>
        <v>0.3</v>
      </c>
      <c r="F4510" s="10">
        <v>9.2000000000000011</v>
      </c>
      <c r="G4510" s="13">
        <f t="shared" si="363"/>
        <v>4.1127577777777784</v>
      </c>
      <c r="H4510" s="16">
        <f t="shared" si="364"/>
        <v>7.2105339967740463</v>
      </c>
      <c r="I4510" s="19">
        <f t="shared" si="365"/>
        <v>8</v>
      </c>
      <c r="J4510" s="13">
        <f t="shared" si="366"/>
        <v>0.21694944744971473</v>
      </c>
    </row>
    <row r="4511" spans="1:10" x14ac:dyDescent="0.25">
      <c r="A4511" s="26">
        <v>188</v>
      </c>
      <c r="B4511" s="26">
        <v>4510</v>
      </c>
      <c r="C4511" s="44">
        <v>41462.868750000001</v>
      </c>
      <c r="D4511" s="39" t="s">
        <v>105</v>
      </c>
      <c r="E4511" s="47">
        <f t="shared" si="362"/>
        <v>0.3</v>
      </c>
      <c r="F4511" s="10">
        <v>4.6000000000000005</v>
      </c>
      <c r="G4511" s="13">
        <f t="shared" si="363"/>
        <v>2.0563788888888892</v>
      </c>
      <c r="H4511" s="16">
        <f t="shared" si="364"/>
        <v>3.6052669983870231</v>
      </c>
      <c r="I4511" s="19">
        <f t="shared" si="365"/>
        <v>4</v>
      </c>
      <c r="J4511" s="13">
        <f t="shared" si="366"/>
        <v>2.7118680931214341E-2</v>
      </c>
    </row>
    <row r="4512" spans="1:10" x14ac:dyDescent="0.25">
      <c r="A4512" s="26">
        <v>188</v>
      </c>
      <c r="B4512" s="26">
        <v>4511</v>
      </c>
      <c r="C4512" s="44">
        <v>41462.910416666666</v>
      </c>
      <c r="D4512" s="39" t="s">
        <v>105</v>
      </c>
      <c r="E4512" s="47">
        <f t="shared" si="362"/>
        <v>0.3</v>
      </c>
      <c r="F4512" s="10">
        <v>9.2000000000000011</v>
      </c>
      <c r="G4512" s="13">
        <f t="shared" si="363"/>
        <v>4.1127577777777784</v>
      </c>
      <c r="H4512" s="16">
        <f t="shared" si="364"/>
        <v>7.2105339967740463</v>
      </c>
      <c r="I4512" s="19">
        <f t="shared" si="365"/>
        <v>8</v>
      </c>
      <c r="J4512" s="13">
        <f t="shared" si="366"/>
        <v>0.21694944744971473</v>
      </c>
    </row>
    <row r="4513" spans="1:10" x14ac:dyDescent="0.25">
      <c r="A4513" s="26">
        <v>188</v>
      </c>
      <c r="B4513" s="26">
        <v>4512</v>
      </c>
      <c r="C4513" s="44">
        <v>41462.95208333333</v>
      </c>
      <c r="D4513" s="39" t="s">
        <v>105</v>
      </c>
      <c r="E4513" s="47">
        <f t="shared" si="362"/>
        <v>0.3</v>
      </c>
      <c r="F4513" s="10">
        <v>9.2000000000000011</v>
      </c>
      <c r="G4513" s="13">
        <f t="shared" si="363"/>
        <v>4.1127577777777784</v>
      </c>
      <c r="H4513" s="16">
        <f t="shared" si="364"/>
        <v>7.2105339967740463</v>
      </c>
      <c r="I4513" s="19">
        <f t="shared" si="365"/>
        <v>8</v>
      </c>
      <c r="J4513" s="13">
        <f t="shared" si="366"/>
        <v>0.21694944744971473</v>
      </c>
    </row>
    <row r="4514" spans="1:10" x14ac:dyDescent="0.25">
      <c r="A4514" s="26">
        <v>189</v>
      </c>
      <c r="B4514" s="26">
        <v>4513</v>
      </c>
      <c r="C4514" s="44">
        <v>41462.993750000001</v>
      </c>
      <c r="D4514" s="39" t="s">
        <v>103</v>
      </c>
      <c r="E4514" s="47">
        <f t="shared" si="362"/>
        <v>0.7</v>
      </c>
      <c r="F4514" s="10">
        <v>10.4</v>
      </c>
      <c r="G4514" s="13">
        <f t="shared" si="363"/>
        <v>4.649204444444444</v>
      </c>
      <c r="H4514" s="16">
        <f t="shared" si="364"/>
        <v>8.1510384311358752</v>
      </c>
      <c r="I4514" s="19">
        <f t="shared" si="365"/>
        <v>9</v>
      </c>
      <c r="J4514" s="13">
        <f t="shared" si="366"/>
        <v>0.31339717994379734</v>
      </c>
    </row>
    <row r="4515" spans="1:10" x14ac:dyDescent="0.25">
      <c r="A4515" s="26">
        <v>189</v>
      </c>
      <c r="B4515" s="26">
        <v>4514</v>
      </c>
      <c r="C4515" s="44">
        <v>41463.035416666666</v>
      </c>
      <c r="D4515" s="39" t="s">
        <v>103</v>
      </c>
      <c r="E4515" s="47">
        <f t="shared" si="362"/>
        <v>0.7</v>
      </c>
      <c r="F4515" s="10">
        <v>10.4</v>
      </c>
      <c r="G4515" s="13">
        <f t="shared" si="363"/>
        <v>4.649204444444444</v>
      </c>
      <c r="H4515" s="16">
        <f t="shared" si="364"/>
        <v>8.1510384311358752</v>
      </c>
      <c r="I4515" s="19">
        <f t="shared" si="365"/>
        <v>9</v>
      </c>
      <c r="J4515" s="13">
        <f t="shared" si="366"/>
        <v>0.31339717994379734</v>
      </c>
    </row>
    <row r="4516" spans="1:10" x14ac:dyDescent="0.25">
      <c r="A4516" s="26">
        <v>189</v>
      </c>
      <c r="B4516" s="26">
        <v>4515</v>
      </c>
      <c r="C4516" s="44">
        <v>41463.07708333333</v>
      </c>
      <c r="D4516" s="39" t="s">
        <v>103</v>
      </c>
      <c r="E4516" s="47">
        <f t="shared" si="362"/>
        <v>0.7</v>
      </c>
      <c r="F4516" s="10">
        <v>6.9</v>
      </c>
      <c r="G4516" s="13">
        <f t="shared" si="363"/>
        <v>3.0845683333333334</v>
      </c>
      <c r="H4516" s="16">
        <f t="shared" si="364"/>
        <v>5.4079004975805338</v>
      </c>
      <c r="I4516" s="19">
        <f t="shared" si="365"/>
        <v>6</v>
      </c>
      <c r="J4516" s="13">
        <f t="shared" si="366"/>
        <v>9.1525548142848398E-2</v>
      </c>
    </row>
    <row r="4517" spans="1:10" x14ac:dyDescent="0.25">
      <c r="A4517" s="26">
        <v>189</v>
      </c>
      <c r="B4517" s="26">
        <v>4516</v>
      </c>
      <c r="C4517" s="44">
        <v>41463.118750000001</v>
      </c>
      <c r="D4517" s="39" t="s">
        <v>105</v>
      </c>
      <c r="E4517" s="47">
        <f t="shared" si="362"/>
        <v>0.3</v>
      </c>
      <c r="F4517" s="10">
        <v>6.9</v>
      </c>
      <c r="G4517" s="13">
        <f t="shared" si="363"/>
        <v>3.0845683333333334</v>
      </c>
      <c r="H4517" s="16">
        <f t="shared" si="364"/>
        <v>5.4079004975805338</v>
      </c>
      <c r="I4517" s="19">
        <f t="shared" si="365"/>
        <v>6</v>
      </c>
      <c r="J4517" s="13">
        <f t="shared" si="366"/>
        <v>9.1525548142848398E-2</v>
      </c>
    </row>
    <row r="4518" spans="1:10" x14ac:dyDescent="0.25">
      <c r="A4518" s="26">
        <v>189</v>
      </c>
      <c r="B4518" s="26">
        <v>4517</v>
      </c>
      <c r="C4518" s="44">
        <v>41463.160416666666</v>
      </c>
      <c r="D4518" s="39" t="s">
        <v>105</v>
      </c>
      <c r="E4518" s="47">
        <f t="shared" si="362"/>
        <v>0.3</v>
      </c>
      <c r="F4518" s="10">
        <v>5.8</v>
      </c>
      <c r="G4518" s="13">
        <f t="shared" si="363"/>
        <v>2.5928255555555553</v>
      </c>
      <c r="H4518" s="16">
        <f t="shared" si="364"/>
        <v>4.5457714327488539</v>
      </c>
      <c r="I4518" s="19">
        <f t="shared" si="365"/>
        <v>5</v>
      </c>
      <c r="J4518" s="13">
        <f t="shared" si="366"/>
        <v>5.4359949801215252E-2</v>
      </c>
    </row>
    <row r="4519" spans="1:10" x14ac:dyDescent="0.25">
      <c r="A4519" s="26">
        <v>189</v>
      </c>
      <c r="B4519" s="26">
        <v>4518</v>
      </c>
      <c r="C4519" s="44">
        <v>41463.20208333333</v>
      </c>
      <c r="D4519" s="39" t="s">
        <v>103</v>
      </c>
      <c r="E4519" s="47">
        <f t="shared" si="362"/>
        <v>0.7</v>
      </c>
      <c r="F4519" s="10">
        <v>4.6000000000000005</v>
      </c>
      <c r="G4519" s="13">
        <f t="shared" si="363"/>
        <v>2.0563788888888892</v>
      </c>
      <c r="H4519" s="16">
        <f t="shared" si="364"/>
        <v>3.6052669983870231</v>
      </c>
      <c r="I4519" s="19">
        <f t="shared" si="365"/>
        <v>4</v>
      </c>
      <c r="J4519" s="13">
        <f t="shared" si="366"/>
        <v>2.7118680931214341E-2</v>
      </c>
    </row>
    <row r="4520" spans="1:10" x14ac:dyDescent="0.25">
      <c r="A4520" s="26">
        <v>189</v>
      </c>
      <c r="B4520" s="26">
        <v>4519</v>
      </c>
      <c r="C4520" s="44">
        <v>41463.243750000001</v>
      </c>
      <c r="D4520" s="39" t="s">
        <v>103</v>
      </c>
      <c r="E4520" s="47">
        <f t="shared" si="362"/>
        <v>0.7</v>
      </c>
      <c r="F4520" s="10">
        <v>6.9</v>
      </c>
      <c r="G4520" s="13">
        <f t="shared" si="363"/>
        <v>3.0845683333333334</v>
      </c>
      <c r="H4520" s="16">
        <f t="shared" si="364"/>
        <v>5.4079004975805338</v>
      </c>
      <c r="I4520" s="19">
        <f t="shared" si="365"/>
        <v>6</v>
      </c>
      <c r="J4520" s="13">
        <f t="shared" si="366"/>
        <v>9.1525548142848398E-2</v>
      </c>
    </row>
    <row r="4521" spans="1:10" x14ac:dyDescent="0.25">
      <c r="A4521" s="26">
        <v>189</v>
      </c>
      <c r="B4521" s="26">
        <v>4520</v>
      </c>
      <c r="C4521" s="44">
        <v>41463.285416666666</v>
      </c>
      <c r="D4521" s="39" t="s">
        <v>103</v>
      </c>
      <c r="E4521" s="47">
        <f t="shared" si="362"/>
        <v>0.7</v>
      </c>
      <c r="F4521" s="10">
        <v>11.5</v>
      </c>
      <c r="G4521" s="13">
        <f t="shared" si="363"/>
        <v>5.1409472222222226</v>
      </c>
      <c r="H4521" s="16">
        <f t="shared" si="364"/>
        <v>9.0131674959675561</v>
      </c>
      <c r="I4521" s="19">
        <f t="shared" si="365"/>
        <v>10</v>
      </c>
      <c r="J4521" s="13">
        <f t="shared" si="366"/>
        <v>0.42372938955022382</v>
      </c>
    </row>
    <row r="4522" spans="1:10" x14ac:dyDescent="0.25">
      <c r="A4522" s="26">
        <v>189</v>
      </c>
      <c r="B4522" s="26">
        <v>4521</v>
      </c>
      <c r="C4522" s="44">
        <v>41463.32708333333</v>
      </c>
      <c r="D4522" s="39" t="s">
        <v>103</v>
      </c>
      <c r="E4522" s="47">
        <f t="shared" si="362"/>
        <v>0.7</v>
      </c>
      <c r="F4522" s="10">
        <v>11.5</v>
      </c>
      <c r="G4522" s="13">
        <f t="shared" si="363"/>
        <v>5.1409472222222226</v>
      </c>
      <c r="H4522" s="16">
        <f t="shared" si="364"/>
        <v>9.0131674959675561</v>
      </c>
      <c r="I4522" s="19">
        <f t="shared" si="365"/>
        <v>10</v>
      </c>
      <c r="J4522" s="13">
        <f t="shared" si="366"/>
        <v>0.42372938955022382</v>
      </c>
    </row>
    <row r="4523" spans="1:10" x14ac:dyDescent="0.25">
      <c r="A4523" s="26">
        <v>189</v>
      </c>
      <c r="B4523" s="26">
        <v>4522</v>
      </c>
      <c r="C4523" s="44">
        <v>41463.368750000001</v>
      </c>
      <c r="D4523" s="39" t="s">
        <v>104</v>
      </c>
      <c r="E4523" s="47">
        <f t="shared" si="362"/>
        <v>0.5</v>
      </c>
      <c r="F4523" s="10">
        <v>13.8</v>
      </c>
      <c r="G4523" s="13">
        <f t="shared" si="363"/>
        <v>6.1691366666666667</v>
      </c>
      <c r="H4523" s="16">
        <f t="shared" si="364"/>
        <v>10.815800995161068</v>
      </c>
      <c r="I4523" s="19">
        <f t="shared" si="365"/>
        <v>11</v>
      </c>
      <c r="J4523" s="13">
        <f t="shared" si="366"/>
        <v>0.73220438514278718</v>
      </c>
    </row>
    <row r="4524" spans="1:10" x14ac:dyDescent="0.25">
      <c r="A4524" s="26">
        <v>189</v>
      </c>
      <c r="B4524" s="26">
        <v>4523</v>
      </c>
      <c r="C4524" s="44">
        <v>41463.410416666666</v>
      </c>
      <c r="D4524" s="39" t="s">
        <v>104</v>
      </c>
      <c r="E4524" s="47">
        <f t="shared" si="362"/>
        <v>0.5</v>
      </c>
      <c r="F4524" s="10">
        <v>6.9</v>
      </c>
      <c r="G4524" s="13">
        <f t="shared" si="363"/>
        <v>3.0845683333333334</v>
      </c>
      <c r="H4524" s="16">
        <f t="shared" si="364"/>
        <v>5.4079004975805338</v>
      </c>
      <c r="I4524" s="19">
        <f t="shared" si="365"/>
        <v>6</v>
      </c>
      <c r="J4524" s="13">
        <f t="shared" si="366"/>
        <v>9.1525548142848398E-2</v>
      </c>
    </row>
    <row r="4525" spans="1:10" x14ac:dyDescent="0.25">
      <c r="A4525" s="26">
        <v>189</v>
      </c>
      <c r="B4525" s="26">
        <v>4524</v>
      </c>
      <c r="C4525" s="44">
        <v>41463.45208333333</v>
      </c>
      <c r="D4525" s="39" t="s">
        <v>104</v>
      </c>
      <c r="E4525" s="47">
        <f t="shared" si="362"/>
        <v>0.5</v>
      </c>
      <c r="F4525" s="10">
        <v>6.9</v>
      </c>
      <c r="G4525" s="13">
        <f t="shared" si="363"/>
        <v>3.0845683333333334</v>
      </c>
      <c r="H4525" s="16">
        <f t="shared" si="364"/>
        <v>5.4079004975805338</v>
      </c>
      <c r="I4525" s="19">
        <f t="shared" si="365"/>
        <v>6</v>
      </c>
      <c r="J4525" s="13">
        <f t="shared" si="366"/>
        <v>9.1525548142848398E-2</v>
      </c>
    </row>
    <row r="4526" spans="1:10" x14ac:dyDescent="0.25">
      <c r="A4526" s="26">
        <v>189</v>
      </c>
      <c r="B4526" s="26">
        <v>4525</v>
      </c>
      <c r="C4526" s="44">
        <v>41463.493750000001</v>
      </c>
      <c r="D4526" s="39" t="s">
        <v>104</v>
      </c>
      <c r="E4526" s="47">
        <f t="shared" si="362"/>
        <v>0.5</v>
      </c>
      <c r="F4526" s="10">
        <v>6.9</v>
      </c>
      <c r="G4526" s="13">
        <f t="shared" si="363"/>
        <v>3.0845683333333334</v>
      </c>
      <c r="H4526" s="16">
        <f t="shared" si="364"/>
        <v>5.4079004975805338</v>
      </c>
      <c r="I4526" s="19">
        <f t="shared" si="365"/>
        <v>6</v>
      </c>
      <c r="J4526" s="13">
        <f t="shared" si="366"/>
        <v>9.1525548142848398E-2</v>
      </c>
    </row>
    <row r="4527" spans="1:10" x14ac:dyDescent="0.25">
      <c r="A4527" s="26">
        <v>189</v>
      </c>
      <c r="B4527" s="26">
        <v>4526</v>
      </c>
      <c r="C4527" s="44">
        <v>41463.535416666666</v>
      </c>
      <c r="D4527" s="39" t="s">
        <v>104</v>
      </c>
      <c r="E4527" s="47">
        <f t="shared" si="362"/>
        <v>0.5</v>
      </c>
      <c r="F4527" s="10">
        <v>5.8</v>
      </c>
      <c r="G4527" s="13">
        <f t="shared" si="363"/>
        <v>2.5928255555555553</v>
      </c>
      <c r="H4527" s="16">
        <f t="shared" si="364"/>
        <v>4.5457714327488539</v>
      </c>
      <c r="I4527" s="19">
        <f t="shared" si="365"/>
        <v>5</v>
      </c>
      <c r="J4527" s="13">
        <f t="shared" si="366"/>
        <v>5.4359949801215252E-2</v>
      </c>
    </row>
    <row r="4528" spans="1:10" x14ac:dyDescent="0.25">
      <c r="A4528" s="26">
        <v>189</v>
      </c>
      <c r="B4528" s="26">
        <v>4527</v>
      </c>
      <c r="C4528" s="44">
        <v>41463.57708333333</v>
      </c>
      <c r="D4528" s="39" t="s">
        <v>104</v>
      </c>
      <c r="E4528" s="47">
        <f t="shared" si="362"/>
        <v>0.5</v>
      </c>
      <c r="F4528" s="10">
        <v>8.1</v>
      </c>
      <c r="G4528" s="13">
        <f t="shared" si="363"/>
        <v>3.6210149999999994</v>
      </c>
      <c r="H4528" s="16">
        <f t="shared" si="364"/>
        <v>6.3484049319423645</v>
      </c>
      <c r="I4528" s="19">
        <f t="shared" si="365"/>
        <v>7</v>
      </c>
      <c r="J4528" s="13">
        <f t="shared" si="366"/>
        <v>0.14806421994704388</v>
      </c>
    </row>
    <row r="4529" spans="1:10" x14ac:dyDescent="0.25">
      <c r="A4529" s="26">
        <v>189</v>
      </c>
      <c r="B4529" s="26">
        <v>4528</v>
      </c>
      <c r="C4529" s="44">
        <v>41463.618750000001</v>
      </c>
      <c r="D4529" s="39" t="s">
        <v>104</v>
      </c>
      <c r="E4529" s="47">
        <f t="shared" si="362"/>
        <v>0.5</v>
      </c>
      <c r="F4529" s="10">
        <v>4.6000000000000005</v>
      </c>
      <c r="G4529" s="13">
        <f t="shared" si="363"/>
        <v>2.0563788888888892</v>
      </c>
      <c r="H4529" s="16">
        <f t="shared" si="364"/>
        <v>3.6052669983870231</v>
      </c>
      <c r="I4529" s="19">
        <f t="shared" si="365"/>
        <v>4</v>
      </c>
      <c r="J4529" s="13">
        <f t="shared" si="366"/>
        <v>2.7118680931214341E-2</v>
      </c>
    </row>
    <row r="4530" spans="1:10" x14ac:dyDescent="0.25">
      <c r="A4530" s="26">
        <v>189</v>
      </c>
      <c r="B4530" s="26">
        <v>4529</v>
      </c>
      <c r="C4530" s="44">
        <v>41463.660416666666</v>
      </c>
      <c r="D4530" s="39" t="s">
        <v>103</v>
      </c>
      <c r="E4530" s="47">
        <f t="shared" si="362"/>
        <v>0.7</v>
      </c>
      <c r="F4530" s="10">
        <v>13.8</v>
      </c>
      <c r="G4530" s="13">
        <f t="shared" si="363"/>
        <v>6.1691366666666667</v>
      </c>
      <c r="H4530" s="16">
        <f t="shared" si="364"/>
        <v>10.815800995161068</v>
      </c>
      <c r="I4530" s="19">
        <f t="shared" si="365"/>
        <v>11</v>
      </c>
      <c r="J4530" s="13">
        <f t="shared" si="366"/>
        <v>0.73220438514278718</v>
      </c>
    </row>
    <row r="4531" spans="1:10" x14ac:dyDescent="0.25">
      <c r="A4531" s="26">
        <v>189</v>
      </c>
      <c r="B4531" s="26">
        <v>4530</v>
      </c>
      <c r="C4531" s="44">
        <v>41463.70208333333</v>
      </c>
      <c r="D4531" s="39" t="s">
        <v>103</v>
      </c>
      <c r="E4531" s="47">
        <f t="shared" si="362"/>
        <v>0.7</v>
      </c>
      <c r="F4531" s="10">
        <v>8.1</v>
      </c>
      <c r="G4531" s="13">
        <f t="shared" si="363"/>
        <v>3.6210149999999994</v>
      </c>
      <c r="H4531" s="16">
        <f t="shared" si="364"/>
        <v>6.3484049319423645</v>
      </c>
      <c r="I4531" s="19">
        <f t="shared" si="365"/>
        <v>7</v>
      </c>
      <c r="J4531" s="13">
        <f t="shared" si="366"/>
        <v>0.14806421994704388</v>
      </c>
    </row>
    <row r="4532" spans="1:10" x14ac:dyDescent="0.25">
      <c r="A4532" s="26">
        <v>189</v>
      </c>
      <c r="B4532" s="26">
        <v>4531</v>
      </c>
      <c r="C4532" s="44">
        <v>41463.743750000001</v>
      </c>
      <c r="D4532" s="39" t="s">
        <v>103</v>
      </c>
      <c r="E4532" s="47">
        <f t="shared" si="362"/>
        <v>0.7</v>
      </c>
      <c r="F4532" s="10">
        <v>13.8</v>
      </c>
      <c r="G4532" s="13">
        <f t="shared" si="363"/>
        <v>6.1691366666666667</v>
      </c>
      <c r="H4532" s="16">
        <f t="shared" si="364"/>
        <v>10.815800995161068</v>
      </c>
      <c r="I4532" s="19">
        <f t="shared" si="365"/>
        <v>11</v>
      </c>
      <c r="J4532" s="13">
        <f t="shared" si="366"/>
        <v>0.73220438514278718</v>
      </c>
    </row>
    <row r="4533" spans="1:10" x14ac:dyDescent="0.25">
      <c r="A4533" s="26">
        <v>189</v>
      </c>
      <c r="B4533" s="26">
        <v>4532</v>
      </c>
      <c r="C4533" s="44">
        <v>41463.785416666666</v>
      </c>
      <c r="D4533" s="39" t="s">
        <v>103</v>
      </c>
      <c r="E4533" s="47">
        <f t="shared" si="362"/>
        <v>0.7</v>
      </c>
      <c r="F4533" s="10">
        <v>9.2000000000000011</v>
      </c>
      <c r="G4533" s="13">
        <f t="shared" si="363"/>
        <v>4.1127577777777784</v>
      </c>
      <c r="H4533" s="16">
        <f t="shared" si="364"/>
        <v>7.2105339967740463</v>
      </c>
      <c r="I4533" s="19">
        <f t="shared" si="365"/>
        <v>8</v>
      </c>
      <c r="J4533" s="13">
        <f t="shared" si="366"/>
        <v>0.21694944744971473</v>
      </c>
    </row>
    <row r="4534" spans="1:10" x14ac:dyDescent="0.25">
      <c r="A4534" s="26">
        <v>189</v>
      </c>
      <c r="B4534" s="26">
        <v>4533</v>
      </c>
      <c r="C4534" s="44">
        <v>41463.82708333333</v>
      </c>
      <c r="D4534" s="39" t="s">
        <v>103</v>
      </c>
      <c r="E4534" s="47">
        <f t="shared" si="362"/>
        <v>0.7</v>
      </c>
      <c r="F4534" s="10">
        <v>6.9</v>
      </c>
      <c r="G4534" s="13">
        <f t="shared" si="363"/>
        <v>3.0845683333333334</v>
      </c>
      <c r="H4534" s="16">
        <f t="shared" si="364"/>
        <v>5.4079004975805338</v>
      </c>
      <c r="I4534" s="19">
        <f t="shared" si="365"/>
        <v>6</v>
      </c>
      <c r="J4534" s="13">
        <f t="shared" si="366"/>
        <v>9.1525548142848398E-2</v>
      </c>
    </row>
    <row r="4535" spans="1:10" x14ac:dyDescent="0.25">
      <c r="A4535" s="26">
        <v>189</v>
      </c>
      <c r="B4535" s="26">
        <v>4534</v>
      </c>
      <c r="C4535" s="44">
        <v>41463.868750000001</v>
      </c>
      <c r="D4535" s="39" t="s">
        <v>103</v>
      </c>
      <c r="E4535" s="47">
        <f t="shared" si="362"/>
        <v>0.7</v>
      </c>
      <c r="F4535" s="10">
        <v>11.5</v>
      </c>
      <c r="G4535" s="13">
        <f t="shared" si="363"/>
        <v>5.1409472222222226</v>
      </c>
      <c r="H4535" s="16">
        <f t="shared" si="364"/>
        <v>9.0131674959675561</v>
      </c>
      <c r="I4535" s="19">
        <f t="shared" si="365"/>
        <v>10</v>
      </c>
      <c r="J4535" s="13">
        <f t="shared" si="366"/>
        <v>0.42372938955022382</v>
      </c>
    </row>
    <row r="4536" spans="1:10" x14ac:dyDescent="0.25">
      <c r="A4536" s="26">
        <v>189</v>
      </c>
      <c r="B4536" s="26">
        <v>4535</v>
      </c>
      <c r="C4536" s="44">
        <v>41463.910416666666</v>
      </c>
      <c r="D4536" s="39" t="s">
        <v>103</v>
      </c>
      <c r="E4536" s="47">
        <f t="shared" si="362"/>
        <v>0.7</v>
      </c>
      <c r="F4536" s="10">
        <v>11.5</v>
      </c>
      <c r="G4536" s="13">
        <f t="shared" si="363"/>
        <v>5.1409472222222226</v>
      </c>
      <c r="H4536" s="16">
        <f t="shared" si="364"/>
        <v>9.0131674959675561</v>
      </c>
      <c r="I4536" s="19">
        <f t="shared" si="365"/>
        <v>10</v>
      </c>
      <c r="J4536" s="13">
        <f t="shared" si="366"/>
        <v>0.42372938955022382</v>
      </c>
    </row>
    <row r="4537" spans="1:10" x14ac:dyDescent="0.25">
      <c r="A4537" s="26">
        <v>189</v>
      </c>
      <c r="B4537" s="26">
        <v>4536</v>
      </c>
      <c r="C4537" s="44">
        <v>41463.95208333333</v>
      </c>
      <c r="D4537" s="39" t="s">
        <v>103</v>
      </c>
      <c r="E4537" s="47">
        <f t="shared" si="362"/>
        <v>0.7</v>
      </c>
      <c r="F4537" s="10">
        <v>10.4</v>
      </c>
      <c r="G4537" s="13">
        <f t="shared" si="363"/>
        <v>4.649204444444444</v>
      </c>
      <c r="H4537" s="16">
        <f t="shared" si="364"/>
        <v>8.1510384311358752</v>
      </c>
      <c r="I4537" s="19">
        <f t="shared" si="365"/>
        <v>9</v>
      </c>
      <c r="J4537" s="13">
        <f t="shared" si="366"/>
        <v>0.31339717994379734</v>
      </c>
    </row>
    <row r="4538" spans="1:10" x14ac:dyDescent="0.25">
      <c r="A4538" s="26">
        <v>190</v>
      </c>
      <c r="B4538" s="26">
        <v>4537</v>
      </c>
      <c r="C4538" s="44">
        <v>41463.993750000001</v>
      </c>
      <c r="D4538" s="39" t="s">
        <v>105</v>
      </c>
      <c r="E4538" s="47">
        <f t="shared" si="362"/>
        <v>0.3</v>
      </c>
      <c r="F4538" s="10">
        <v>3.5</v>
      </c>
      <c r="G4538" s="13">
        <f t="shared" si="363"/>
        <v>1.5646361111111109</v>
      </c>
      <c r="H4538" s="16">
        <f t="shared" si="364"/>
        <v>2.7431379335553427</v>
      </c>
      <c r="I4538" s="19">
        <f t="shared" si="365"/>
        <v>3</v>
      </c>
      <c r="J4538" s="13">
        <f t="shared" si="366"/>
        <v>1.1945358807900612E-2</v>
      </c>
    </row>
    <row r="4539" spans="1:10" x14ac:dyDescent="0.25">
      <c r="A4539" s="26">
        <v>190</v>
      </c>
      <c r="B4539" s="26">
        <v>4538</v>
      </c>
      <c r="C4539" s="44">
        <v>41464.035416666666</v>
      </c>
      <c r="D4539" s="39" t="s">
        <v>105</v>
      </c>
      <c r="E4539" s="47">
        <f t="shared" si="362"/>
        <v>0.3</v>
      </c>
      <c r="F4539" s="10">
        <v>6.9</v>
      </c>
      <c r="G4539" s="13">
        <f t="shared" si="363"/>
        <v>3.0845683333333334</v>
      </c>
      <c r="H4539" s="16">
        <f t="shared" si="364"/>
        <v>5.4079004975805338</v>
      </c>
      <c r="I4539" s="19">
        <f t="shared" si="365"/>
        <v>6</v>
      </c>
      <c r="J4539" s="13">
        <f t="shared" si="366"/>
        <v>9.1525548142848398E-2</v>
      </c>
    </row>
    <row r="4540" spans="1:10" x14ac:dyDescent="0.25">
      <c r="A4540" s="26">
        <v>190</v>
      </c>
      <c r="B4540" s="26">
        <v>4539</v>
      </c>
      <c r="C4540" s="44">
        <v>41464.07708333333</v>
      </c>
      <c r="D4540" s="39" t="s">
        <v>105</v>
      </c>
      <c r="E4540" s="47">
        <f t="shared" si="362"/>
        <v>0.3</v>
      </c>
      <c r="F4540" s="10">
        <v>5.8</v>
      </c>
      <c r="G4540" s="13">
        <f t="shared" si="363"/>
        <v>2.5928255555555553</v>
      </c>
      <c r="H4540" s="16">
        <f t="shared" si="364"/>
        <v>4.5457714327488539</v>
      </c>
      <c r="I4540" s="19">
        <f t="shared" si="365"/>
        <v>5</v>
      </c>
      <c r="J4540" s="13">
        <f t="shared" si="366"/>
        <v>5.4359949801215252E-2</v>
      </c>
    </row>
    <row r="4541" spans="1:10" x14ac:dyDescent="0.25">
      <c r="A4541" s="26">
        <v>190</v>
      </c>
      <c r="B4541" s="26">
        <v>4540</v>
      </c>
      <c r="C4541" s="44">
        <v>41464.118750000001</v>
      </c>
      <c r="D4541" s="39" t="s">
        <v>105</v>
      </c>
      <c r="E4541" s="47">
        <f t="shared" si="362"/>
        <v>0.3</v>
      </c>
      <c r="F4541" s="10">
        <v>4.6000000000000005</v>
      </c>
      <c r="G4541" s="13">
        <f t="shared" si="363"/>
        <v>2.0563788888888892</v>
      </c>
      <c r="H4541" s="16">
        <f t="shared" si="364"/>
        <v>3.6052669983870231</v>
      </c>
      <c r="I4541" s="19">
        <f t="shared" si="365"/>
        <v>4</v>
      </c>
      <c r="J4541" s="13">
        <f t="shared" si="366"/>
        <v>2.7118680931214341E-2</v>
      </c>
    </row>
    <row r="4542" spans="1:10" x14ac:dyDescent="0.25">
      <c r="A4542" s="26">
        <v>190</v>
      </c>
      <c r="B4542" s="26">
        <v>4541</v>
      </c>
      <c r="C4542" s="44">
        <v>41464.160416666666</v>
      </c>
      <c r="D4542" s="39" t="s">
        <v>105</v>
      </c>
      <c r="E4542" s="47">
        <f t="shared" si="362"/>
        <v>0.3</v>
      </c>
      <c r="F4542" s="10">
        <v>6.9</v>
      </c>
      <c r="G4542" s="13">
        <f t="shared" si="363"/>
        <v>3.0845683333333334</v>
      </c>
      <c r="H4542" s="16">
        <f t="shared" si="364"/>
        <v>5.4079004975805338</v>
      </c>
      <c r="I4542" s="19">
        <f t="shared" si="365"/>
        <v>6</v>
      </c>
      <c r="J4542" s="13">
        <f t="shared" si="366"/>
        <v>9.1525548142848398E-2</v>
      </c>
    </row>
    <row r="4543" spans="1:10" x14ac:dyDescent="0.25">
      <c r="A4543" s="26">
        <v>190</v>
      </c>
      <c r="B4543" s="26">
        <v>4542</v>
      </c>
      <c r="C4543" s="44">
        <v>41464.20208333333</v>
      </c>
      <c r="D4543" s="39" t="s">
        <v>105</v>
      </c>
      <c r="E4543" s="47">
        <f t="shared" si="362"/>
        <v>0.3</v>
      </c>
      <c r="F4543" s="10">
        <v>11.5</v>
      </c>
      <c r="G4543" s="13">
        <f t="shared" si="363"/>
        <v>5.1409472222222226</v>
      </c>
      <c r="H4543" s="16">
        <f t="shared" si="364"/>
        <v>9.0131674959675561</v>
      </c>
      <c r="I4543" s="19">
        <f t="shared" si="365"/>
        <v>10</v>
      </c>
      <c r="J4543" s="13">
        <f t="shared" si="366"/>
        <v>0.42372938955022382</v>
      </c>
    </row>
    <row r="4544" spans="1:10" x14ac:dyDescent="0.25">
      <c r="A4544" s="26">
        <v>190</v>
      </c>
      <c r="B4544" s="26">
        <v>4543</v>
      </c>
      <c r="C4544" s="44">
        <v>41464.243750000001</v>
      </c>
      <c r="D4544" s="39" t="s">
        <v>105</v>
      </c>
      <c r="E4544" s="47">
        <f t="shared" si="362"/>
        <v>0.3</v>
      </c>
      <c r="F4544" s="10">
        <v>9.2000000000000011</v>
      </c>
      <c r="G4544" s="13">
        <f t="shared" si="363"/>
        <v>4.1127577777777784</v>
      </c>
      <c r="H4544" s="16">
        <f t="shared" si="364"/>
        <v>7.2105339967740463</v>
      </c>
      <c r="I4544" s="19">
        <f t="shared" si="365"/>
        <v>8</v>
      </c>
      <c r="J4544" s="13">
        <f t="shared" si="366"/>
        <v>0.21694944744971473</v>
      </c>
    </row>
    <row r="4545" spans="1:10" x14ac:dyDescent="0.25">
      <c r="A4545" s="26">
        <v>190</v>
      </c>
      <c r="B4545" s="26">
        <v>4544</v>
      </c>
      <c r="C4545" s="44">
        <v>41464.285416666666</v>
      </c>
      <c r="D4545" s="39" t="s">
        <v>105</v>
      </c>
      <c r="E4545" s="47">
        <f t="shared" si="362"/>
        <v>0.3</v>
      </c>
      <c r="F4545" s="10">
        <v>9.2000000000000011</v>
      </c>
      <c r="G4545" s="13">
        <f t="shared" si="363"/>
        <v>4.1127577777777784</v>
      </c>
      <c r="H4545" s="16">
        <f t="shared" si="364"/>
        <v>7.2105339967740463</v>
      </c>
      <c r="I4545" s="19">
        <f t="shared" si="365"/>
        <v>8</v>
      </c>
      <c r="J4545" s="13">
        <f t="shared" si="366"/>
        <v>0.21694944744971473</v>
      </c>
    </row>
    <row r="4546" spans="1:10" x14ac:dyDescent="0.25">
      <c r="A4546" s="26">
        <v>190</v>
      </c>
      <c r="B4546" s="26">
        <v>4545</v>
      </c>
      <c r="C4546" s="44">
        <v>41464.32708333333</v>
      </c>
      <c r="D4546" s="39" t="s">
        <v>105</v>
      </c>
      <c r="E4546" s="47">
        <f t="shared" ref="E4546:E4609" si="367">+VLOOKUP(D4546,$Q$2:$R$21,2,FALSE)</f>
        <v>0.3</v>
      </c>
      <c r="F4546" s="10">
        <v>16.100000000000001</v>
      </c>
      <c r="G4546" s="13">
        <f t="shared" ref="G4546:G4609" si="368">+F4546*1609.34/3600</f>
        <v>7.1973261111111109</v>
      </c>
      <c r="H4546" s="16">
        <f t="shared" ref="H4546:H4609" si="369">G4546*(8^0.27)</f>
        <v>12.618434494354577</v>
      </c>
      <c r="I4546" s="19">
        <f t="shared" ref="I4546:I4609" si="370">IF(AND(H4546&gt;=0,H4546&lt;1),1,IF(AND(H4546&gt;=1,H4546&lt;2),2,IF(AND(H4546&gt;=2,H4546&lt;3),3,IF(AND(H4546&gt;=3,H4546&lt;4),4,IF(AND(H4546&gt;=4,H4546&lt;5),5,IF(AND(H4546&gt;=5,H4546&lt;6),6,IF(AND(H4546&gt;=6,H4546&lt;7),7,IF(AND(H4546&gt;=7,H4546&lt;8),8,IF(AND(H4546&gt;=8,H4546&lt;9),9,IF(AND(H4546&gt;=9,H4546&lt;10),10,IF(AND(H4546&gt;=10,H4546&lt;11),11,IF(AND(H4546&gt;=11,H4546&lt;12),12,IF(AND(H4546&gt;=12,H4546&lt;13),13,IF(AND(H4546&gt;=13,H4546&lt;14),14,IF(AND(H4546&gt;=14,H4546&lt;15),15,IF(AND(H4546&gt;=15,H4546&lt;25),16,IF(H4546&gt;25,17,0)))))))))))))))))</f>
        <v>13</v>
      </c>
      <c r="J4546" s="13">
        <f t="shared" ref="J4546:J4609" si="371">MIN((H4546/$K$1)^3*$J$1,$J$1)</f>
        <v>1</v>
      </c>
    </row>
    <row r="4547" spans="1:10" x14ac:dyDescent="0.25">
      <c r="A4547" s="26">
        <v>190</v>
      </c>
      <c r="B4547" s="26">
        <v>4546</v>
      </c>
      <c r="C4547" s="44">
        <v>41464.368750000001</v>
      </c>
      <c r="D4547" s="39" t="s">
        <v>105</v>
      </c>
      <c r="E4547" s="47">
        <f t="shared" si="367"/>
        <v>0.3</v>
      </c>
      <c r="F4547" s="10">
        <v>16.100000000000001</v>
      </c>
      <c r="G4547" s="13">
        <f t="shared" si="368"/>
        <v>7.1973261111111109</v>
      </c>
      <c r="H4547" s="16">
        <f t="shared" si="369"/>
        <v>12.618434494354577</v>
      </c>
      <c r="I4547" s="19">
        <f t="shared" si="370"/>
        <v>13</v>
      </c>
      <c r="J4547" s="13">
        <f t="shared" si="371"/>
        <v>1</v>
      </c>
    </row>
    <row r="4548" spans="1:10" x14ac:dyDescent="0.25">
      <c r="A4548" s="26">
        <v>190</v>
      </c>
      <c r="B4548" s="26">
        <v>4547</v>
      </c>
      <c r="C4548" s="44">
        <v>41464.410416666666</v>
      </c>
      <c r="D4548" s="39" t="s">
        <v>105</v>
      </c>
      <c r="E4548" s="47">
        <f t="shared" si="367"/>
        <v>0.3</v>
      </c>
      <c r="F4548" s="10">
        <v>12.7</v>
      </c>
      <c r="G4548" s="13">
        <f t="shared" si="368"/>
        <v>5.6773938888888882</v>
      </c>
      <c r="H4548" s="16">
        <f t="shared" si="369"/>
        <v>9.9536719303293868</v>
      </c>
      <c r="I4548" s="19">
        <f t="shared" si="370"/>
        <v>10</v>
      </c>
      <c r="J4548" s="13">
        <f t="shared" si="371"/>
        <v>0.57069784048988625</v>
      </c>
    </row>
    <row r="4549" spans="1:10" x14ac:dyDescent="0.25">
      <c r="A4549" s="26">
        <v>190</v>
      </c>
      <c r="B4549" s="26">
        <v>4548</v>
      </c>
      <c r="C4549" s="44">
        <v>41464.45208333333</v>
      </c>
      <c r="D4549" s="39" t="s">
        <v>103</v>
      </c>
      <c r="E4549" s="47">
        <f t="shared" si="367"/>
        <v>0.7</v>
      </c>
      <c r="F4549" s="10">
        <v>17.3</v>
      </c>
      <c r="G4549" s="13">
        <f t="shared" si="368"/>
        <v>7.7337727777777774</v>
      </c>
      <c r="H4549" s="16">
        <f t="shared" si="369"/>
        <v>13.55893892871641</v>
      </c>
      <c r="I4549" s="19">
        <f t="shared" si="370"/>
        <v>14</v>
      </c>
      <c r="J4549" s="13">
        <f t="shared" si="371"/>
        <v>1</v>
      </c>
    </row>
    <row r="4550" spans="1:10" x14ac:dyDescent="0.25">
      <c r="A4550" s="26">
        <v>190</v>
      </c>
      <c r="B4550" s="26">
        <v>4549</v>
      </c>
      <c r="C4550" s="44">
        <v>41464.493750000001</v>
      </c>
      <c r="D4550" s="39" t="s">
        <v>103</v>
      </c>
      <c r="E4550" s="47">
        <f t="shared" si="367"/>
        <v>0.7</v>
      </c>
      <c r="F4550" s="10">
        <v>15</v>
      </c>
      <c r="G4550" s="13">
        <f t="shared" si="368"/>
        <v>6.7055833333333332</v>
      </c>
      <c r="H4550" s="16">
        <f t="shared" si="369"/>
        <v>11.756305429522898</v>
      </c>
      <c r="I4550" s="19">
        <f t="shared" si="370"/>
        <v>12</v>
      </c>
      <c r="J4550" s="13">
        <f t="shared" si="371"/>
        <v>0.94030521228372188</v>
      </c>
    </row>
    <row r="4551" spans="1:10" x14ac:dyDescent="0.25">
      <c r="A4551" s="26">
        <v>190</v>
      </c>
      <c r="B4551" s="26">
        <v>4550</v>
      </c>
      <c r="C4551" s="44">
        <v>41464.535416666666</v>
      </c>
      <c r="D4551" s="39" t="s">
        <v>105</v>
      </c>
      <c r="E4551" s="47">
        <f t="shared" si="367"/>
        <v>0.3</v>
      </c>
      <c r="F4551" s="10">
        <v>12.7</v>
      </c>
      <c r="G4551" s="13">
        <f t="shared" si="368"/>
        <v>5.6773938888888882</v>
      </c>
      <c r="H4551" s="16">
        <f t="shared" si="369"/>
        <v>9.9536719303293868</v>
      </c>
      <c r="I4551" s="19">
        <f t="shared" si="370"/>
        <v>10</v>
      </c>
      <c r="J4551" s="13">
        <f t="shared" si="371"/>
        <v>0.57069784048988625</v>
      </c>
    </row>
    <row r="4552" spans="1:10" x14ac:dyDescent="0.25">
      <c r="A4552" s="26">
        <v>190</v>
      </c>
      <c r="B4552" s="26">
        <v>4551</v>
      </c>
      <c r="C4552" s="44">
        <v>41464.57708333333</v>
      </c>
      <c r="D4552" s="39" t="s">
        <v>105</v>
      </c>
      <c r="E4552" s="47">
        <f t="shared" si="367"/>
        <v>0.3</v>
      </c>
      <c r="F4552" s="10">
        <v>13.8</v>
      </c>
      <c r="G4552" s="13">
        <f t="shared" si="368"/>
        <v>6.1691366666666667</v>
      </c>
      <c r="H4552" s="16">
        <f t="shared" si="369"/>
        <v>10.815800995161068</v>
      </c>
      <c r="I4552" s="19">
        <f t="shared" si="370"/>
        <v>11</v>
      </c>
      <c r="J4552" s="13">
        <f t="shared" si="371"/>
        <v>0.73220438514278718</v>
      </c>
    </row>
    <row r="4553" spans="1:10" x14ac:dyDescent="0.25">
      <c r="A4553" s="26">
        <v>190</v>
      </c>
      <c r="B4553" s="26">
        <v>4552</v>
      </c>
      <c r="C4553" s="44">
        <v>41464.618750000001</v>
      </c>
      <c r="D4553" s="39" t="s">
        <v>105</v>
      </c>
      <c r="E4553" s="47">
        <f t="shared" si="367"/>
        <v>0.3</v>
      </c>
      <c r="F4553" s="10">
        <v>12.7</v>
      </c>
      <c r="G4553" s="13">
        <f t="shared" si="368"/>
        <v>5.6773938888888882</v>
      </c>
      <c r="H4553" s="16">
        <f t="shared" si="369"/>
        <v>9.9536719303293868</v>
      </c>
      <c r="I4553" s="19">
        <f t="shared" si="370"/>
        <v>10</v>
      </c>
      <c r="J4553" s="13">
        <f t="shared" si="371"/>
        <v>0.57069784048988625</v>
      </c>
    </row>
    <row r="4554" spans="1:10" x14ac:dyDescent="0.25">
      <c r="A4554" s="26">
        <v>190</v>
      </c>
      <c r="B4554" s="26">
        <v>4553</v>
      </c>
      <c r="C4554" s="44">
        <v>41464.660416666666</v>
      </c>
      <c r="D4554" s="39" t="s">
        <v>105</v>
      </c>
      <c r="E4554" s="47">
        <f t="shared" si="367"/>
        <v>0.3</v>
      </c>
      <c r="F4554" s="10">
        <v>17.3</v>
      </c>
      <c r="G4554" s="13">
        <f t="shared" si="368"/>
        <v>7.7337727777777774</v>
      </c>
      <c r="H4554" s="16">
        <f t="shared" si="369"/>
        <v>13.55893892871641</v>
      </c>
      <c r="I4554" s="19">
        <f t="shared" si="370"/>
        <v>14</v>
      </c>
      <c r="J4554" s="13">
        <f t="shared" si="371"/>
        <v>1</v>
      </c>
    </row>
    <row r="4555" spans="1:10" x14ac:dyDescent="0.25">
      <c r="A4555" s="26">
        <v>190</v>
      </c>
      <c r="B4555" s="26">
        <v>4554</v>
      </c>
      <c r="C4555" s="44">
        <v>41464.70208333333</v>
      </c>
      <c r="D4555" s="39" t="s">
        <v>105</v>
      </c>
      <c r="E4555" s="47">
        <f t="shared" si="367"/>
        <v>0.3</v>
      </c>
      <c r="F4555" s="10">
        <v>17.3</v>
      </c>
      <c r="G4555" s="13">
        <f t="shared" si="368"/>
        <v>7.7337727777777774</v>
      </c>
      <c r="H4555" s="16">
        <f t="shared" si="369"/>
        <v>13.55893892871641</v>
      </c>
      <c r="I4555" s="19">
        <f t="shared" si="370"/>
        <v>14</v>
      </c>
      <c r="J4555" s="13">
        <f t="shared" si="371"/>
        <v>1</v>
      </c>
    </row>
    <row r="4556" spans="1:10" x14ac:dyDescent="0.25">
      <c r="A4556" s="26">
        <v>190</v>
      </c>
      <c r="B4556" s="26">
        <v>4555</v>
      </c>
      <c r="C4556" s="44">
        <v>41464.743750000001</v>
      </c>
      <c r="D4556" s="39" t="s">
        <v>103</v>
      </c>
      <c r="E4556" s="47">
        <f t="shared" si="367"/>
        <v>0.7</v>
      </c>
      <c r="F4556" s="10">
        <v>12.7</v>
      </c>
      <c r="G4556" s="13">
        <f t="shared" si="368"/>
        <v>5.6773938888888882</v>
      </c>
      <c r="H4556" s="16">
        <f t="shared" si="369"/>
        <v>9.9536719303293868</v>
      </c>
      <c r="I4556" s="19">
        <f t="shared" si="370"/>
        <v>10</v>
      </c>
      <c r="J4556" s="13">
        <f t="shared" si="371"/>
        <v>0.57069784048988625</v>
      </c>
    </row>
    <row r="4557" spans="1:10" x14ac:dyDescent="0.25">
      <c r="A4557" s="26">
        <v>190</v>
      </c>
      <c r="B4557" s="26">
        <v>4556</v>
      </c>
      <c r="C4557" s="44">
        <v>41464.785416666666</v>
      </c>
      <c r="D4557" s="39" t="s">
        <v>103</v>
      </c>
      <c r="E4557" s="47">
        <f t="shared" si="367"/>
        <v>0.7</v>
      </c>
      <c r="F4557" s="10">
        <v>10.4</v>
      </c>
      <c r="G4557" s="13">
        <f t="shared" si="368"/>
        <v>4.649204444444444</v>
      </c>
      <c r="H4557" s="16">
        <f t="shared" si="369"/>
        <v>8.1510384311358752</v>
      </c>
      <c r="I4557" s="19">
        <f t="shared" si="370"/>
        <v>9</v>
      </c>
      <c r="J4557" s="13">
        <f t="shared" si="371"/>
        <v>0.31339717994379734</v>
      </c>
    </row>
    <row r="4558" spans="1:10" x14ac:dyDescent="0.25">
      <c r="A4558" s="26">
        <v>190</v>
      </c>
      <c r="B4558" s="26">
        <v>4557</v>
      </c>
      <c r="C4558" s="44">
        <v>41464.82708333333</v>
      </c>
      <c r="D4558" s="39" t="s">
        <v>103</v>
      </c>
      <c r="E4558" s="47">
        <f t="shared" si="367"/>
        <v>0.7</v>
      </c>
      <c r="F4558" s="10">
        <v>16.100000000000001</v>
      </c>
      <c r="G4558" s="13">
        <f t="shared" si="368"/>
        <v>7.1973261111111109</v>
      </c>
      <c r="H4558" s="16">
        <f t="shared" si="369"/>
        <v>12.618434494354577</v>
      </c>
      <c r="I4558" s="19">
        <f t="shared" si="370"/>
        <v>13</v>
      </c>
      <c r="J4558" s="13">
        <f t="shared" si="371"/>
        <v>1</v>
      </c>
    </row>
    <row r="4559" spans="1:10" x14ac:dyDescent="0.25">
      <c r="A4559" s="26">
        <v>190</v>
      </c>
      <c r="B4559" s="26">
        <v>4558</v>
      </c>
      <c r="C4559" s="44">
        <v>41464.868750000001</v>
      </c>
      <c r="D4559" s="39" t="s">
        <v>103</v>
      </c>
      <c r="E4559" s="47">
        <f t="shared" si="367"/>
        <v>0.7</v>
      </c>
      <c r="F4559" s="10">
        <v>17.3</v>
      </c>
      <c r="G4559" s="13">
        <f t="shared" si="368"/>
        <v>7.7337727777777774</v>
      </c>
      <c r="H4559" s="16">
        <f t="shared" si="369"/>
        <v>13.55893892871641</v>
      </c>
      <c r="I4559" s="19">
        <f t="shared" si="370"/>
        <v>14</v>
      </c>
      <c r="J4559" s="13">
        <f t="shared" si="371"/>
        <v>1</v>
      </c>
    </row>
    <row r="4560" spans="1:10" x14ac:dyDescent="0.25">
      <c r="A4560" s="26">
        <v>190</v>
      </c>
      <c r="B4560" s="26">
        <v>4559</v>
      </c>
      <c r="C4560" s="44">
        <v>41464.910416666666</v>
      </c>
      <c r="D4560" s="39" t="s">
        <v>103</v>
      </c>
      <c r="E4560" s="47">
        <f t="shared" si="367"/>
        <v>0.7</v>
      </c>
      <c r="F4560" s="10">
        <v>12.7</v>
      </c>
      <c r="G4560" s="13">
        <f t="shared" si="368"/>
        <v>5.6773938888888882</v>
      </c>
      <c r="H4560" s="16">
        <f t="shared" si="369"/>
        <v>9.9536719303293868</v>
      </c>
      <c r="I4560" s="19">
        <f t="shared" si="370"/>
        <v>10</v>
      </c>
      <c r="J4560" s="13">
        <f t="shared" si="371"/>
        <v>0.57069784048988625</v>
      </c>
    </row>
    <row r="4561" spans="1:10" x14ac:dyDescent="0.25">
      <c r="A4561" s="26">
        <v>190</v>
      </c>
      <c r="B4561" s="26">
        <v>4560</v>
      </c>
      <c r="C4561" s="44">
        <v>41464.95208333333</v>
      </c>
      <c r="D4561" s="39" t="s">
        <v>103</v>
      </c>
      <c r="E4561" s="47">
        <f t="shared" si="367"/>
        <v>0.7</v>
      </c>
      <c r="F4561" s="10">
        <v>10.4</v>
      </c>
      <c r="G4561" s="13">
        <f t="shared" si="368"/>
        <v>4.649204444444444</v>
      </c>
      <c r="H4561" s="16">
        <f t="shared" si="369"/>
        <v>8.1510384311358752</v>
      </c>
      <c r="I4561" s="19">
        <f t="shared" si="370"/>
        <v>9</v>
      </c>
      <c r="J4561" s="13">
        <f t="shared" si="371"/>
        <v>0.31339717994379734</v>
      </c>
    </row>
    <row r="4562" spans="1:10" x14ac:dyDescent="0.25">
      <c r="A4562" s="26">
        <v>191</v>
      </c>
      <c r="B4562" s="26">
        <v>4561</v>
      </c>
      <c r="C4562" s="44">
        <v>41464.993750000001</v>
      </c>
      <c r="D4562" s="39" t="s">
        <v>104</v>
      </c>
      <c r="E4562" s="47">
        <f t="shared" si="367"/>
        <v>0.5</v>
      </c>
      <c r="F4562" s="10">
        <v>12.7</v>
      </c>
      <c r="G4562" s="13">
        <f t="shared" si="368"/>
        <v>5.6773938888888882</v>
      </c>
      <c r="H4562" s="16">
        <f t="shared" si="369"/>
        <v>9.9536719303293868</v>
      </c>
      <c r="I4562" s="19">
        <f t="shared" si="370"/>
        <v>10</v>
      </c>
      <c r="J4562" s="13">
        <f t="shared" si="371"/>
        <v>0.57069784048988625</v>
      </c>
    </row>
    <row r="4563" spans="1:10" x14ac:dyDescent="0.25">
      <c r="A4563" s="26">
        <v>191</v>
      </c>
      <c r="B4563" s="26">
        <v>4562</v>
      </c>
      <c r="C4563" s="44">
        <v>41465.035416666666</v>
      </c>
      <c r="D4563" s="39" t="s">
        <v>103</v>
      </c>
      <c r="E4563" s="47">
        <f t="shared" si="367"/>
        <v>0.7</v>
      </c>
      <c r="F4563" s="10">
        <v>18.400000000000002</v>
      </c>
      <c r="G4563" s="13">
        <f t="shared" si="368"/>
        <v>8.2255155555555568</v>
      </c>
      <c r="H4563" s="16">
        <f t="shared" si="369"/>
        <v>14.421067993548093</v>
      </c>
      <c r="I4563" s="19">
        <f t="shared" si="370"/>
        <v>15</v>
      </c>
      <c r="J4563" s="13">
        <f t="shared" si="371"/>
        <v>1</v>
      </c>
    </row>
    <row r="4564" spans="1:10" x14ac:dyDescent="0.25">
      <c r="A4564" s="26">
        <v>191</v>
      </c>
      <c r="B4564" s="26">
        <v>4563</v>
      </c>
      <c r="C4564" s="44">
        <v>41465.07708333333</v>
      </c>
      <c r="D4564" s="39" t="s">
        <v>105</v>
      </c>
      <c r="E4564" s="47">
        <f t="shared" si="367"/>
        <v>0.3</v>
      </c>
      <c r="F4564" s="10">
        <v>12.7</v>
      </c>
      <c r="G4564" s="13">
        <f t="shared" si="368"/>
        <v>5.6773938888888882</v>
      </c>
      <c r="H4564" s="16">
        <f t="shared" si="369"/>
        <v>9.9536719303293868</v>
      </c>
      <c r="I4564" s="19">
        <f t="shared" si="370"/>
        <v>10</v>
      </c>
      <c r="J4564" s="13">
        <f t="shared" si="371"/>
        <v>0.57069784048988625</v>
      </c>
    </row>
    <row r="4565" spans="1:10" x14ac:dyDescent="0.25">
      <c r="A4565" s="26">
        <v>191</v>
      </c>
      <c r="B4565" s="26">
        <v>4564</v>
      </c>
      <c r="C4565" s="44">
        <v>41465.118750000001</v>
      </c>
      <c r="D4565" s="39" t="s">
        <v>103</v>
      </c>
      <c r="E4565" s="47">
        <f t="shared" si="367"/>
        <v>0.7</v>
      </c>
      <c r="F4565" s="10">
        <v>11.5</v>
      </c>
      <c r="G4565" s="13">
        <f t="shared" si="368"/>
        <v>5.1409472222222226</v>
      </c>
      <c r="H4565" s="16">
        <f t="shared" si="369"/>
        <v>9.0131674959675561</v>
      </c>
      <c r="I4565" s="19">
        <f t="shared" si="370"/>
        <v>10</v>
      </c>
      <c r="J4565" s="13">
        <f t="shared" si="371"/>
        <v>0.42372938955022382</v>
      </c>
    </row>
    <row r="4566" spans="1:10" x14ac:dyDescent="0.25">
      <c r="A4566" s="26">
        <v>191</v>
      </c>
      <c r="B4566" s="26">
        <v>4565</v>
      </c>
      <c r="C4566" s="44">
        <v>41465.160416666666</v>
      </c>
      <c r="D4566" s="39" t="s">
        <v>104</v>
      </c>
      <c r="E4566" s="47">
        <f t="shared" si="367"/>
        <v>0.5</v>
      </c>
      <c r="F4566" s="10">
        <v>18.400000000000002</v>
      </c>
      <c r="G4566" s="13">
        <f t="shared" si="368"/>
        <v>8.2255155555555568</v>
      </c>
      <c r="H4566" s="16">
        <f t="shared" si="369"/>
        <v>14.421067993548093</v>
      </c>
      <c r="I4566" s="19">
        <f t="shared" si="370"/>
        <v>15</v>
      </c>
      <c r="J4566" s="13">
        <f t="shared" si="371"/>
        <v>1</v>
      </c>
    </row>
    <row r="4567" spans="1:10" x14ac:dyDescent="0.25">
      <c r="A4567" s="26">
        <v>191</v>
      </c>
      <c r="B4567" s="26">
        <v>4566</v>
      </c>
      <c r="C4567" s="44">
        <v>41465.20208333333</v>
      </c>
      <c r="D4567" s="39" t="s">
        <v>104</v>
      </c>
      <c r="E4567" s="47">
        <f t="shared" si="367"/>
        <v>0.5</v>
      </c>
      <c r="F4567" s="10">
        <v>18.400000000000002</v>
      </c>
      <c r="G4567" s="13">
        <f t="shared" si="368"/>
        <v>8.2255155555555568</v>
      </c>
      <c r="H4567" s="16">
        <f t="shared" si="369"/>
        <v>14.421067993548093</v>
      </c>
      <c r="I4567" s="19">
        <f t="shared" si="370"/>
        <v>15</v>
      </c>
      <c r="J4567" s="13">
        <f t="shared" si="371"/>
        <v>1</v>
      </c>
    </row>
    <row r="4568" spans="1:10" x14ac:dyDescent="0.25">
      <c r="A4568" s="26">
        <v>191</v>
      </c>
      <c r="B4568" s="26">
        <v>4567</v>
      </c>
      <c r="C4568" s="44">
        <v>41465.243750000001</v>
      </c>
      <c r="D4568" s="39" t="s">
        <v>104</v>
      </c>
      <c r="E4568" s="47">
        <f t="shared" si="367"/>
        <v>0.5</v>
      </c>
      <c r="F4568" s="10">
        <v>17.3</v>
      </c>
      <c r="G4568" s="13">
        <f t="shared" si="368"/>
        <v>7.7337727777777774</v>
      </c>
      <c r="H4568" s="16">
        <f t="shared" si="369"/>
        <v>13.55893892871641</v>
      </c>
      <c r="I4568" s="19">
        <f t="shared" si="370"/>
        <v>14</v>
      </c>
      <c r="J4568" s="13">
        <f t="shared" si="371"/>
        <v>1</v>
      </c>
    </row>
    <row r="4569" spans="1:10" x14ac:dyDescent="0.25">
      <c r="A4569" s="26">
        <v>191</v>
      </c>
      <c r="B4569" s="26">
        <v>4568</v>
      </c>
      <c r="C4569" s="44">
        <v>41465.285416666666</v>
      </c>
      <c r="D4569" s="39" t="s">
        <v>103</v>
      </c>
      <c r="E4569" s="47">
        <f t="shared" si="367"/>
        <v>0.7</v>
      </c>
      <c r="F4569" s="10">
        <v>9.2000000000000011</v>
      </c>
      <c r="G4569" s="13">
        <f t="shared" si="368"/>
        <v>4.1127577777777784</v>
      </c>
      <c r="H4569" s="16">
        <f t="shared" si="369"/>
        <v>7.2105339967740463</v>
      </c>
      <c r="I4569" s="19">
        <f t="shared" si="370"/>
        <v>8</v>
      </c>
      <c r="J4569" s="13">
        <f t="shared" si="371"/>
        <v>0.21694944744971473</v>
      </c>
    </row>
    <row r="4570" spans="1:10" x14ac:dyDescent="0.25">
      <c r="A4570" s="26">
        <v>191</v>
      </c>
      <c r="B4570" s="26">
        <v>4569</v>
      </c>
      <c r="C4570" s="44">
        <v>41465.32708333333</v>
      </c>
      <c r="D4570" s="39" t="s">
        <v>104</v>
      </c>
      <c r="E4570" s="47">
        <f t="shared" si="367"/>
        <v>0.5</v>
      </c>
      <c r="F4570" s="10">
        <v>4.6000000000000005</v>
      </c>
      <c r="G4570" s="13">
        <f t="shared" si="368"/>
        <v>2.0563788888888892</v>
      </c>
      <c r="H4570" s="16">
        <f t="shared" si="369"/>
        <v>3.6052669983870231</v>
      </c>
      <c r="I4570" s="19">
        <f t="shared" si="370"/>
        <v>4</v>
      </c>
      <c r="J4570" s="13">
        <f t="shared" si="371"/>
        <v>2.7118680931214341E-2</v>
      </c>
    </row>
    <row r="4571" spans="1:10" x14ac:dyDescent="0.25">
      <c r="A4571" s="26">
        <v>191</v>
      </c>
      <c r="B4571" s="26">
        <v>4570</v>
      </c>
      <c r="C4571" s="44">
        <v>41465.368750000001</v>
      </c>
      <c r="D4571" s="39" t="s">
        <v>104</v>
      </c>
      <c r="E4571" s="47">
        <f t="shared" si="367"/>
        <v>0.5</v>
      </c>
      <c r="F4571" s="10">
        <v>3.5</v>
      </c>
      <c r="G4571" s="13">
        <f t="shared" si="368"/>
        <v>1.5646361111111109</v>
      </c>
      <c r="H4571" s="16">
        <f t="shared" si="369"/>
        <v>2.7431379335553427</v>
      </c>
      <c r="I4571" s="19">
        <f t="shared" si="370"/>
        <v>3</v>
      </c>
      <c r="J4571" s="13">
        <f t="shared" si="371"/>
        <v>1.1945358807900612E-2</v>
      </c>
    </row>
    <row r="4572" spans="1:10" x14ac:dyDescent="0.25">
      <c r="A4572" s="26">
        <v>191</v>
      </c>
      <c r="B4572" s="26">
        <v>4571</v>
      </c>
      <c r="C4572" s="44">
        <v>41465.410416666666</v>
      </c>
      <c r="D4572" s="39" t="s">
        <v>104</v>
      </c>
      <c r="E4572" s="47">
        <f t="shared" si="367"/>
        <v>0.5</v>
      </c>
      <c r="F4572" s="10">
        <v>5.8</v>
      </c>
      <c r="G4572" s="13">
        <f t="shared" si="368"/>
        <v>2.5928255555555553</v>
      </c>
      <c r="H4572" s="16">
        <f t="shared" si="369"/>
        <v>4.5457714327488539</v>
      </c>
      <c r="I4572" s="19">
        <f t="shared" si="370"/>
        <v>5</v>
      </c>
      <c r="J4572" s="13">
        <f t="shared" si="371"/>
        <v>5.4359949801215252E-2</v>
      </c>
    </row>
    <row r="4573" spans="1:10" x14ac:dyDescent="0.25">
      <c r="A4573" s="26">
        <v>191</v>
      </c>
      <c r="B4573" s="26">
        <v>4572</v>
      </c>
      <c r="C4573" s="44">
        <v>41465.45208333333</v>
      </c>
      <c r="D4573" s="39" t="s">
        <v>104</v>
      </c>
      <c r="E4573" s="47">
        <f t="shared" si="367"/>
        <v>0.5</v>
      </c>
      <c r="F4573" s="10">
        <v>5.8</v>
      </c>
      <c r="G4573" s="13">
        <f t="shared" si="368"/>
        <v>2.5928255555555553</v>
      </c>
      <c r="H4573" s="16">
        <f t="shared" si="369"/>
        <v>4.5457714327488539</v>
      </c>
      <c r="I4573" s="19">
        <f t="shared" si="370"/>
        <v>5</v>
      </c>
      <c r="J4573" s="13">
        <f t="shared" si="371"/>
        <v>5.4359949801215252E-2</v>
      </c>
    </row>
    <row r="4574" spans="1:10" x14ac:dyDescent="0.25">
      <c r="A4574" s="26">
        <v>191</v>
      </c>
      <c r="B4574" s="26">
        <v>4573</v>
      </c>
      <c r="C4574" s="44">
        <v>41465.493750000001</v>
      </c>
      <c r="D4574" s="39" t="s">
        <v>104</v>
      </c>
      <c r="E4574" s="47">
        <f t="shared" si="367"/>
        <v>0.5</v>
      </c>
      <c r="F4574" s="10">
        <v>8.1</v>
      </c>
      <c r="G4574" s="13">
        <f t="shared" si="368"/>
        <v>3.6210149999999994</v>
      </c>
      <c r="H4574" s="16">
        <f t="shared" si="369"/>
        <v>6.3484049319423645</v>
      </c>
      <c r="I4574" s="19">
        <f t="shared" si="370"/>
        <v>7</v>
      </c>
      <c r="J4574" s="13">
        <f t="shared" si="371"/>
        <v>0.14806421994704388</v>
      </c>
    </row>
    <row r="4575" spans="1:10" x14ac:dyDescent="0.25">
      <c r="A4575" s="26">
        <v>191</v>
      </c>
      <c r="B4575" s="26">
        <v>4574</v>
      </c>
      <c r="C4575" s="44">
        <v>41465.535416666666</v>
      </c>
      <c r="D4575" s="39" t="s">
        <v>104</v>
      </c>
      <c r="E4575" s="47">
        <f t="shared" si="367"/>
        <v>0.5</v>
      </c>
      <c r="F4575" s="10">
        <v>11.5</v>
      </c>
      <c r="G4575" s="13">
        <f t="shared" si="368"/>
        <v>5.1409472222222226</v>
      </c>
      <c r="H4575" s="16">
        <f t="shared" si="369"/>
        <v>9.0131674959675561</v>
      </c>
      <c r="I4575" s="19">
        <f t="shared" si="370"/>
        <v>10</v>
      </c>
      <c r="J4575" s="13">
        <f t="shared" si="371"/>
        <v>0.42372938955022382</v>
      </c>
    </row>
    <row r="4576" spans="1:10" x14ac:dyDescent="0.25">
      <c r="A4576" s="26">
        <v>191</v>
      </c>
      <c r="B4576" s="26">
        <v>4575</v>
      </c>
      <c r="C4576" s="44">
        <v>41465.57708333333</v>
      </c>
      <c r="D4576" s="39" t="s">
        <v>104</v>
      </c>
      <c r="E4576" s="47">
        <f t="shared" si="367"/>
        <v>0.5</v>
      </c>
      <c r="F4576" s="10">
        <v>9.2000000000000011</v>
      </c>
      <c r="G4576" s="13">
        <f t="shared" si="368"/>
        <v>4.1127577777777784</v>
      </c>
      <c r="H4576" s="16">
        <f t="shared" si="369"/>
        <v>7.2105339967740463</v>
      </c>
      <c r="I4576" s="19">
        <f t="shared" si="370"/>
        <v>8</v>
      </c>
      <c r="J4576" s="13">
        <f t="shared" si="371"/>
        <v>0.21694944744971473</v>
      </c>
    </row>
    <row r="4577" spans="1:10" x14ac:dyDescent="0.25">
      <c r="A4577" s="26">
        <v>191</v>
      </c>
      <c r="B4577" s="26">
        <v>4576</v>
      </c>
      <c r="C4577" s="44">
        <v>41465.618750000001</v>
      </c>
      <c r="D4577" s="39" t="s">
        <v>104</v>
      </c>
      <c r="E4577" s="47">
        <f t="shared" si="367"/>
        <v>0.5</v>
      </c>
      <c r="F4577" s="10">
        <v>9.2000000000000011</v>
      </c>
      <c r="G4577" s="13">
        <f t="shared" si="368"/>
        <v>4.1127577777777784</v>
      </c>
      <c r="H4577" s="16">
        <f t="shared" si="369"/>
        <v>7.2105339967740463</v>
      </c>
      <c r="I4577" s="19">
        <f t="shared" si="370"/>
        <v>8</v>
      </c>
      <c r="J4577" s="13">
        <f t="shared" si="371"/>
        <v>0.21694944744971473</v>
      </c>
    </row>
    <row r="4578" spans="1:10" x14ac:dyDescent="0.25">
      <c r="A4578" s="26">
        <v>191</v>
      </c>
      <c r="B4578" s="26">
        <v>4577</v>
      </c>
      <c r="C4578" s="44">
        <v>41465.660416666666</v>
      </c>
      <c r="D4578" s="39" t="s">
        <v>105</v>
      </c>
      <c r="E4578" s="47">
        <f t="shared" si="367"/>
        <v>0.3</v>
      </c>
      <c r="F4578" s="10">
        <v>9.2000000000000011</v>
      </c>
      <c r="G4578" s="13">
        <f t="shared" si="368"/>
        <v>4.1127577777777784</v>
      </c>
      <c r="H4578" s="16">
        <f t="shared" si="369"/>
        <v>7.2105339967740463</v>
      </c>
      <c r="I4578" s="19">
        <f t="shared" si="370"/>
        <v>8</v>
      </c>
      <c r="J4578" s="13">
        <f t="shared" si="371"/>
        <v>0.21694944744971473</v>
      </c>
    </row>
    <row r="4579" spans="1:10" x14ac:dyDescent="0.25">
      <c r="A4579" s="26">
        <v>191</v>
      </c>
      <c r="B4579" s="26">
        <v>4578</v>
      </c>
      <c r="C4579" s="44">
        <v>41465.70208333333</v>
      </c>
      <c r="D4579" s="39" t="s">
        <v>105</v>
      </c>
      <c r="E4579" s="47">
        <f t="shared" si="367"/>
        <v>0.3</v>
      </c>
      <c r="F4579" s="10">
        <v>15</v>
      </c>
      <c r="G4579" s="13">
        <f t="shared" si="368"/>
        <v>6.7055833333333332</v>
      </c>
      <c r="H4579" s="16">
        <f t="shared" si="369"/>
        <v>11.756305429522898</v>
      </c>
      <c r="I4579" s="19">
        <f t="shared" si="370"/>
        <v>12</v>
      </c>
      <c r="J4579" s="13">
        <f t="shared" si="371"/>
        <v>0.94030521228372188</v>
      </c>
    </row>
    <row r="4580" spans="1:10" x14ac:dyDescent="0.25">
      <c r="A4580" s="26">
        <v>191</v>
      </c>
      <c r="B4580" s="26">
        <v>4579</v>
      </c>
      <c r="C4580" s="44">
        <v>41465.743750000001</v>
      </c>
      <c r="D4580" s="39" t="s">
        <v>105</v>
      </c>
      <c r="E4580" s="47">
        <f t="shared" si="367"/>
        <v>0.3</v>
      </c>
      <c r="F4580" s="10">
        <v>16.100000000000001</v>
      </c>
      <c r="G4580" s="13">
        <f t="shared" si="368"/>
        <v>7.1973261111111109</v>
      </c>
      <c r="H4580" s="16">
        <f t="shared" si="369"/>
        <v>12.618434494354577</v>
      </c>
      <c r="I4580" s="19">
        <f t="shared" si="370"/>
        <v>13</v>
      </c>
      <c r="J4580" s="13">
        <f t="shared" si="371"/>
        <v>1</v>
      </c>
    </row>
    <row r="4581" spans="1:10" x14ac:dyDescent="0.25">
      <c r="A4581" s="26">
        <v>191</v>
      </c>
      <c r="B4581" s="26">
        <v>4580</v>
      </c>
      <c r="C4581" s="44">
        <v>41465.785416666666</v>
      </c>
      <c r="D4581" s="39" t="s">
        <v>105</v>
      </c>
      <c r="E4581" s="47">
        <f t="shared" si="367"/>
        <v>0.3</v>
      </c>
      <c r="F4581" s="10">
        <v>13.8</v>
      </c>
      <c r="G4581" s="13">
        <f t="shared" si="368"/>
        <v>6.1691366666666667</v>
      </c>
      <c r="H4581" s="16">
        <f t="shared" si="369"/>
        <v>10.815800995161068</v>
      </c>
      <c r="I4581" s="19">
        <f t="shared" si="370"/>
        <v>11</v>
      </c>
      <c r="J4581" s="13">
        <f t="shared" si="371"/>
        <v>0.73220438514278718</v>
      </c>
    </row>
    <row r="4582" spans="1:10" x14ac:dyDescent="0.25">
      <c r="A4582" s="26">
        <v>191</v>
      </c>
      <c r="B4582" s="26">
        <v>4581</v>
      </c>
      <c r="C4582" s="44">
        <v>41465.82708333333</v>
      </c>
      <c r="D4582" s="39" t="s">
        <v>105</v>
      </c>
      <c r="E4582" s="47">
        <f t="shared" si="367"/>
        <v>0.3</v>
      </c>
      <c r="F4582" s="10">
        <v>13.8</v>
      </c>
      <c r="G4582" s="13">
        <f t="shared" si="368"/>
        <v>6.1691366666666667</v>
      </c>
      <c r="H4582" s="16">
        <f t="shared" si="369"/>
        <v>10.815800995161068</v>
      </c>
      <c r="I4582" s="19">
        <f t="shared" si="370"/>
        <v>11</v>
      </c>
      <c r="J4582" s="13">
        <f t="shared" si="371"/>
        <v>0.73220438514278718</v>
      </c>
    </row>
    <row r="4583" spans="1:10" x14ac:dyDescent="0.25">
      <c r="A4583" s="26">
        <v>191</v>
      </c>
      <c r="B4583" s="26">
        <v>4582</v>
      </c>
      <c r="C4583" s="44">
        <v>41465.868750000001</v>
      </c>
      <c r="D4583" s="39" t="s">
        <v>105</v>
      </c>
      <c r="E4583" s="47">
        <f t="shared" si="367"/>
        <v>0.3</v>
      </c>
      <c r="F4583" s="10">
        <v>9.2000000000000011</v>
      </c>
      <c r="G4583" s="13">
        <f t="shared" si="368"/>
        <v>4.1127577777777784</v>
      </c>
      <c r="H4583" s="16">
        <f t="shared" si="369"/>
        <v>7.2105339967740463</v>
      </c>
      <c r="I4583" s="19">
        <f t="shared" si="370"/>
        <v>8</v>
      </c>
      <c r="J4583" s="13">
        <f t="shared" si="371"/>
        <v>0.21694944744971473</v>
      </c>
    </row>
    <row r="4584" spans="1:10" x14ac:dyDescent="0.25">
      <c r="A4584" s="26">
        <v>191</v>
      </c>
      <c r="B4584" s="26">
        <v>4583</v>
      </c>
      <c r="C4584" s="44">
        <v>41465.910416666666</v>
      </c>
      <c r="D4584" s="39" t="s">
        <v>105</v>
      </c>
      <c r="E4584" s="47">
        <f t="shared" si="367"/>
        <v>0.3</v>
      </c>
      <c r="F4584" s="10">
        <v>9.2000000000000011</v>
      </c>
      <c r="G4584" s="13">
        <f t="shared" si="368"/>
        <v>4.1127577777777784</v>
      </c>
      <c r="H4584" s="16">
        <f t="shared" si="369"/>
        <v>7.2105339967740463</v>
      </c>
      <c r="I4584" s="19">
        <f t="shared" si="370"/>
        <v>8</v>
      </c>
      <c r="J4584" s="13">
        <f t="shared" si="371"/>
        <v>0.21694944744971473</v>
      </c>
    </row>
    <row r="4585" spans="1:10" x14ac:dyDescent="0.25">
      <c r="A4585" s="26">
        <v>191</v>
      </c>
      <c r="B4585" s="26">
        <v>4584</v>
      </c>
      <c r="C4585" s="44">
        <v>41465.95208333333</v>
      </c>
      <c r="D4585" s="39" t="s">
        <v>105</v>
      </c>
      <c r="E4585" s="47">
        <f t="shared" si="367"/>
        <v>0.3</v>
      </c>
      <c r="F4585" s="10">
        <v>10.4</v>
      </c>
      <c r="G4585" s="13">
        <f t="shared" si="368"/>
        <v>4.649204444444444</v>
      </c>
      <c r="H4585" s="16">
        <f t="shared" si="369"/>
        <v>8.1510384311358752</v>
      </c>
      <c r="I4585" s="19">
        <f t="shared" si="370"/>
        <v>9</v>
      </c>
      <c r="J4585" s="13">
        <f t="shared" si="371"/>
        <v>0.31339717994379734</v>
      </c>
    </row>
    <row r="4586" spans="1:10" x14ac:dyDescent="0.25">
      <c r="A4586" s="26">
        <v>192</v>
      </c>
      <c r="B4586" s="26">
        <v>4585</v>
      </c>
      <c r="C4586" s="44">
        <v>41465.993750000001</v>
      </c>
      <c r="D4586" s="39" t="s">
        <v>105</v>
      </c>
      <c r="E4586" s="47">
        <f t="shared" si="367"/>
        <v>0.3</v>
      </c>
      <c r="F4586" s="10">
        <v>15</v>
      </c>
      <c r="G4586" s="13">
        <f t="shared" si="368"/>
        <v>6.7055833333333332</v>
      </c>
      <c r="H4586" s="16">
        <f t="shared" si="369"/>
        <v>11.756305429522898</v>
      </c>
      <c r="I4586" s="19">
        <f t="shared" si="370"/>
        <v>12</v>
      </c>
      <c r="J4586" s="13">
        <f t="shared" si="371"/>
        <v>0.94030521228372188</v>
      </c>
    </row>
    <row r="4587" spans="1:10" x14ac:dyDescent="0.25">
      <c r="A4587" s="26">
        <v>192</v>
      </c>
      <c r="B4587" s="26">
        <v>4586</v>
      </c>
      <c r="C4587" s="44">
        <v>41466.035416666666</v>
      </c>
      <c r="D4587" s="39" t="s">
        <v>105</v>
      </c>
      <c r="E4587" s="47">
        <f t="shared" si="367"/>
        <v>0.3</v>
      </c>
      <c r="F4587" s="10">
        <v>11.5</v>
      </c>
      <c r="G4587" s="13">
        <f t="shared" si="368"/>
        <v>5.1409472222222226</v>
      </c>
      <c r="H4587" s="16">
        <f t="shared" si="369"/>
        <v>9.0131674959675561</v>
      </c>
      <c r="I4587" s="19">
        <f t="shared" si="370"/>
        <v>10</v>
      </c>
      <c r="J4587" s="13">
        <f t="shared" si="371"/>
        <v>0.42372938955022382</v>
      </c>
    </row>
    <row r="4588" spans="1:10" x14ac:dyDescent="0.25">
      <c r="A4588" s="26">
        <v>192</v>
      </c>
      <c r="B4588" s="26">
        <v>4587</v>
      </c>
      <c r="C4588" s="44">
        <v>41466.07708333333</v>
      </c>
      <c r="D4588" s="39" t="s">
        <v>106</v>
      </c>
      <c r="E4588" s="47">
        <f t="shared" si="367"/>
        <v>0.2</v>
      </c>
      <c r="F4588" s="10">
        <v>10.4</v>
      </c>
      <c r="G4588" s="13">
        <f t="shared" si="368"/>
        <v>4.649204444444444</v>
      </c>
      <c r="H4588" s="16">
        <f t="shared" si="369"/>
        <v>8.1510384311358752</v>
      </c>
      <c r="I4588" s="19">
        <f t="shared" si="370"/>
        <v>9</v>
      </c>
      <c r="J4588" s="13">
        <f t="shared" si="371"/>
        <v>0.31339717994379734</v>
      </c>
    </row>
    <row r="4589" spans="1:10" x14ac:dyDescent="0.25">
      <c r="A4589" s="26">
        <v>192</v>
      </c>
      <c r="B4589" s="26">
        <v>4588</v>
      </c>
      <c r="C4589" s="44">
        <v>41466.118750000001</v>
      </c>
      <c r="D4589" s="39" t="s">
        <v>105</v>
      </c>
      <c r="E4589" s="47">
        <f t="shared" si="367"/>
        <v>0.3</v>
      </c>
      <c r="F4589" s="10">
        <v>5.8</v>
      </c>
      <c r="G4589" s="13">
        <f t="shared" si="368"/>
        <v>2.5928255555555553</v>
      </c>
      <c r="H4589" s="16">
        <f t="shared" si="369"/>
        <v>4.5457714327488539</v>
      </c>
      <c r="I4589" s="19">
        <f t="shared" si="370"/>
        <v>5</v>
      </c>
      <c r="J4589" s="13">
        <f t="shared" si="371"/>
        <v>5.4359949801215252E-2</v>
      </c>
    </row>
    <row r="4590" spans="1:10" x14ac:dyDescent="0.25">
      <c r="A4590" s="26">
        <v>192</v>
      </c>
      <c r="B4590" s="26">
        <v>4589</v>
      </c>
      <c r="C4590" s="44">
        <v>41466.160416666666</v>
      </c>
      <c r="D4590" s="39" t="s">
        <v>105</v>
      </c>
      <c r="E4590" s="47">
        <f t="shared" si="367"/>
        <v>0.3</v>
      </c>
      <c r="F4590" s="10">
        <v>9.2000000000000011</v>
      </c>
      <c r="G4590" s="13">
        <f t="shared" si="368"/>
        <v>4.1127577777777784</v>
      </c>
      <c r="H4590" s="16">
        <f t="shared" si="369"/>
        <v>7.2105339967740463</v>
      </c>
      <c r="I4590" s="19">
        <f t="shared" si="370"/>
        <v>8</v>
      </c>
      <c r="J4590" s="13">
        <f t="shared" si="371"/>
        <v>0.21694944744971473</v>
      </c>
    </row>
    <row r="4591" spans="1:10" x14ac:dyDescent="0.25">
      <c r="A4591" s="26">
        <v>192</v>
      </c>
      <c r="B4591" s="26">
        <v>4590</v>
      </c>
      <c r="C4591" s="44">
        <v>41466.20208333333</v>
      </c>
      <c r="D4591" s="39" t="s">
        <v>105</v>
      </c>
      <c r="E4591" s="47">
        <f t="shared" si="367"/>
        <v>0.3</v>
      </c>
      <c r="F4591" s="10">
        <v>11.5</v>
      </c>
      <c r="G4591" s="13">
        <f t="shared" si="368"/>
        <v>5.1409472222222226</v>
      </c>
      <c r="H4591" s="16">
        <f t="shared" si="369"/>
        <v>9.0131674959675561</v>
      </c>
      <c r="I4591" s="19">
        <f t="shared" si="370"/>
        <v>10</v>
      </c>
      <c r="J4591" s="13">
        <f t="shared" si="371"/>
        <v>0.42372938955022382</v>
      </c>
    </row>
    <row r="4592" spans="1:10" x14ac:dyDescent="0.25">
      <c r="A4592" s="26">
        <v>192</v>
      </c>
      <c r="B4592" s="26">
        <v>4591</v>
      </c>
      <c r="C4592" s="44">
        <v>41466.243750000001</v>
      </c>
      <c r="D4592" s="39" t="s">
        <v>105</v>
      </c>
      <c r="E4592" s="47">
        <f t="shared" si="367"/>
        <v>0.3</v>
      </c>
      <c r="F4592" s="10">
        <v>8.1</v>
      </c>
      <c r="G4592" s="13">
        <f t="shared" si="368"/>
        <v>3.6210149999999994</v>
      </c>
      <c r="H4592" s="16">
        <f t="shared" si="369"/>
        <v>6.3484049319423645</v>
      </c>
      <c r="I4592" s="19">
        <f t="shared" si="370"/>
        <v>7</v>
      </c>
      <c r="J4592" s="13">
        <f t="shared" si="371"/>
        <v>0.14806421994704388</v>
      </c>
    </row>
    <row r="4593" spans="1:10" x14ac:dyDescent="0.25">
      <c r="A4593" s="26">
        <v>192</v>
      </c>
      <c r="B4593" s="26">
        <v>4592</v>
      </c>
      <c r="C4593" s="44">
        <v>41466.285416666666</v>
      </c>
      <c r="D4593" s="39" t="s">
        <v>105</v>
      </c>
      <c r="E4593" s="47">
        <f t="shared" si="367"/>
        <v>0.3</v>
      </c>
      <c r="F4593" s="10">
        <v>9.2000000000000011</v>
      </c>
      <c r="G4593" s="13">
        <f t="shared" si="368"/>
        <v>4.1127577777777784</v>
      </c>
      <c r="H4593" s="16">
        <f t="shared" si="369"/>
        <v>7.2105339967740463</v>
      </c>
      <c r="I4593" s="19">
        <f t="shared" si="370"/>
        <v>8</v>
      </c>
      <c r="J4593" s="13">
        <f t="shared" si="371"/>
        <v>0.21694944744971473</v>
      </c>
    </row>
    <row r="4594" spans="1:10" x14ac:dyDescent="0.25">
      <c r="A4594" s="26">
        <v>192</v>
      </c>
      <c r="B4594" s="26">
        <v>4593</v>
      </c>
      <c r="C4594" s="44">
        <v>41466.32708333333</v>
      </c>
      <c r="D4594" s="39" t="s">
        <v>105</v>
      </c>
      <c r="E4594" s="47">
        <f t="shared" si="367"/>
        <v>0.3</v>
      </c>
      <c r="F4594" s="10">
        <v>12.7</v>
      </c>
      <c r="G4594" s="13">
        <f t="shared" si="368"/>
        <v>5.6773938888888882</v>
      </c>
      <c r="H4594" s="16">
        <f t="shared" si="369"/>
        <v>9.9536719303293868</v>
      </c>
      <c r="I4594" s="19">
        <f t="shared" si="370"/>
        <v>10</v>
      </c>
      <c r="J4594" s="13">
        <f t="shared" si="371"/>
        <v>0.57069784048988625</v>
      </c>
    </row>
    <row r="4595" spans="1:10" x14ac:dyDescent="0.25">
      <c r="A4595" s="26">
        <v>192</v>
      </c>
      <c r="B4595" s="26">
        <v>4594</v>
      </c>
      <c r="C4595" s="44">
        <v>41466.368750000001</v>
      </c>
      <c r="D4595" s="39" t="s">
        <v>105</v>
      </c>
      <c r="E4595" s="47">
        <f t="shared" si="367"/>
        <v>0.3</v>
      </c>
      <c r="F4595" s="10">
        <v>11.5</v>
      </c>
      <c r="G4595" s="13">
        <f t="shared" si="368"/>
        <v>5.1409472222222226</v>
      </c>
      <c r="H4595" s="16">
        <f t="shared" si="369"/>
        <v>9.0131674959675561</v>
      </c>
      <c r="I4595" s="19">
        <f t="shared" si="370"/>
        <v>10</v>
      </c>
      <c r="J4595" s="13">
        <f t="shared" si="371"/>
        <v>0.42372938955022382</v>
      </c>
    </row>
    <row r="4596" spans="1:10" x14ac:dyDescent="0.25">
      <c r="A4596" s="26">
        <v>192</v>
      </c>
      <c r="B4596" s="26">
        <v>4595</v>
      </c>
      <c r="C4596" s="44">
        <v>41466.410416666666</v>
      </c>
      <c r="D4596" s="39" t="s">
        <v>105</v>
      </c>
      <c r="E4596" s="47">
        <f t="shared" si="367"/>
        <v>0.3</v>
      </c>
      <c r="F4596" s="10">
        <v>6.9</v>
      </c>
      <c r="G4596" s="13">
        <f t="shared" si="368"/>
        <v>3.0845683333333334</v>
      </c>
      <c r="H4596" s="16">
        <f t="shared" si="369"/>
        <v>5.4079004975805338</v>
      </c>
      <c r="I4596" s="19">
        <f t="shared" si="370"/>
        <v>6</v>
      </c>
      <c r="J4596" s="13">
        <f t="shared" si="371"/>
        <v>9.1525548142848398E-2</v>
      </c>
    </row>
    <row r="4597" spans="1:10" x14ac:dyDescent="0.25">
      <c r="A4597" s="26">
        <v>192</v>
      </c>
      <c r="B4597" s="26">
        <v>4596</v>
      </c>
      <c r="C4597" s="44">
        <v>41466.45208333333</v>
      </c>
      <c r="D4597" s="39" t="s">
        <v>105</v>
      </c>
      <c r="E4597" s="47">
        <f t="shared" si="367"/>
        <v>0.3</v>
      </c>
      <c r="F4597" s="10">
        <v>5.8</v>
      </c>
      <c r="G4597" s="13">
        <f t="shared" si="368"/>
        <v>2.5928255555555553</v>
      </c>
      <c r="H4597" s="16">
        <f t="shared" si="369"/>
        <v>4.5457714327488539</v>
      </c>
      <c r="I4597" s="19">
        <f t="shared" si="370"/>
        <v>5</v>
      </c>
      <c r="J4597" s="13">
        <f t="shared" si="371"/>
        <v>5.4359949801215252E-2</v>
      </c>
    </row>
    <row r="4598" spans="1:10" x14ac:dyDescent="0.25">
      <c r="A4598" s="26">
        <v>192</v>
      </c>
      <c r="B4598" s="26">
        <v>4597</v>
      </c>
      <c r="C4598" s="44">
        <v>41466.493750000001</v>
      </c>
      <c r="D4598" s="39" t="s">
        <v>105</v>
      </c>
      <c r="E4598" s="47">
        <f t="shared" si="367"/>
        <v>0.3</v>
      </c>
      <c r="F4598" s="10">
        <v>6.9</v>
      </c>
      <c r="G4598" s="13">
        <f t="shared" si="368"/>
        <v>3.0845683333333334</v>
      </c>
      <c r="H4598" s="16">
        <f t="shared" si="369"/>
        <v>5.4079004975805338</v>
      </c>
      <c r="I4598" s="19">
        <f t="shared" si="370"/>
        <v>6</v>
      </c>
      <c r="J4598" s="13">
        <f t="shared" si="371"/>
        <v>9.1525548142848398E-2</v>
      </c>
    </row>
    <row r="4599" spans="1:10" x14ac:dyDescent="0.25">
      <c r="A4599" s="26">
        <v>192</v>
      </c>
      <c r="B4599" s="26">
        <v>4598</v>
      </c>
      <c r="C4599" s="44">
        <v>41466.535416666666</v>
      </c>
      <c r="D4599" s="39" t="s">
        <v>105</v>
      </c>
      <c r="E4599" s="47">
        <f t="shared" si="367"/>
        <v>0.3</v>
      </c>
      <c r="F4599" s="10">
        <v>5.8</v>
      </c>
      <c r="G4599" s="13">
        <f t="shared" si="368"/>
        <v>2.5928255555555553</v>
      </c>
      <c r="H4599" s="16">
        <f t="shared" si="369"/>
        <v>4.5457714327488539</v>
      </c>
      <c r="I4599" s="19">
        <f t="shared" si="370"/>
        <v>5</v>
      </c>
      <c r="J4599" s="13">
        <f t="shared" si="371"/>
        <v>5.4359949801215252E-2</v>
      </c>
    </row>
    <row r="4600" spans="1:10" x14ac:dyDescent="0.25">
      <c r="A4600" s="26">
        <v>192</v>
      </c>
      <c r="B4600" s="26">
        <v>4599</v>
      </c>
      <c r="C4600" s="44">
        <v>41466.57708333333</v>
      </c>
      <c r="D4600" s="39" t="s">
        <v>105</v>
      </c>
      <c r="E4600" s="47">
        <f t="shared" si="367"/>
        <v>0.3</v>
      </c>
      <c r="F4600" s="10">
        <v>10.4</v>
      </c>
      <c r="G4600" s="13">
        <f t="shared" si="368"/>
        <v>4.649204444444444</v>
      </c>
      <c r="H4600" s="16">
        <f t="shared" si="369"/>
        <v>8.1510384311358752</v>
      </c>
      <c r="I4600" s="19">
        <f t="shared" si="370"/>
        <v>9</v>
      </c>
      <c r="J4600" s="13">
        <f t="shared" si="371"/>
        <v>0.31339717994379734</v>
      </c>
    </row>
    <row r="4601" spans="1:10" x14ac:dyDescent="0.25">
      <c r="A4601" s="26">
        <v>192</v>
      </c>
      <c r="B4601" s="26">
        <v>4600</v>
      </c>
      <c r="C4601" s="44">
        <v>41466.618750000001</v>
      </c>
      <c r="D4601" s="39" t="s">
        <v>105</v>
      </c>
      <c r="E4601" s="47">
        <f t="shared" si="367"/>
        <v>0.3</v>
      </c>
      <c r="F4601" s="10">
        <v>3.5</v>
      </c>
      <c r="G4601" s="13">
        <f t="shared" si="368"/>
        <v>1.5646361111111109</v>
      </c>
      <c r="H4601" s="16">
        <f t="shared" si="369"/>
        <v>2.7431379335553427</v>
      </c>
      <c r="I4601" s="19">
        <f t="shared" si="370"/>
        <v>3</v>
      </c>
      <c r="J4601" s="13">
        <f t="shared" si="371"/>
        <v>1.1945358807900612E-2</v>
      </c>
    </row>
    <row r="4602" spans="1:10" x14ac:dyDescent="0.25">
      <c r="A4602" s="26">
        <v>192</v>
      </c>
      <c r="B4602" s="26">
        <v>4601</v>
      </c>
      <c r="C4602" s="44">
        <v>41466.660416666666</v>
      </c>
      <c r="D4602" s="39" t="s">
        <v>105</v>
      </c>
      <c r="E4602" s="47">
        <f t="shared" si="367"/>
        <v>0.3</v>
      </c>
      <c r="F4602" s="10">
        <v>9.2000000000000011</v>
      </c>
      <c r="G4602" s="13">
        <f t="shared" si="368"/>
        <v>4.1127577777777784</v>
      </c>
      <c r="H4602" s="16">
        <f t="shared" si="369"/>
        <v>7.2105339967740463</v>
      </c>
      <c r="I4602" s="19">
        <f t="shared" si="370"/>
        <v>8</v>
      </c>
      <c r="J4602" s="13">
        <f t="shared" si="371"/>
        <v>0.21694944744971473</v>
      </c>
    </row>
    <row r="4603" spans="1:10" x14ac:dyDescent="0.25">
      <c r="A4603" s="26">
        <v>192</v>
      </c>
      <c r="B4603" s="26">
        <v>4602</v>
      </c>
      <c r="C4603" s="44">
        <v>41466.70208333333</v>
      </c>
      <c r="D4603" s="39" t="s">
        <v>105</v>
      </c>
      <c r="E4603" s="47">
        <f t="shared" si="367"/>
        <v>0.3</v>
      </c>
      <c r="F4603" s="10">
        <v>10.4</v>
      </c>
      <c r="G4603" s="13">
        <f t="shared" si="368"/>
        <v>4.649204444444444</v>
      </c>
      <c r="H4603" s="16">
        <f t="shared" si="369"/>
        <v>8.1510384311358752</v>
      </c>
      <c r="I4603" s="19">
        <f t="shared" si="370"/>
        <v>9</v>
      </c>
      <c r="J4603" s="13">
        <f t="shared" si="371"/>
        <v>0.31339717994379734</v>
      </c>
    </row>
    <row r="4604" spans="1:10" x14ac:dyDescent="0.25">
      <c r="A4604" s="26">
        <v>192</v>
      </c>
      <c r="B4604" s="26">
        <v>4603</v>
      </c>
      <c r="C4604" s="44">
        <v>41466.743750000001</v>
      </c>
      <c r="D4604" s="39" t="s">
        <v>105</v>
      </c>
      <c r="E4604" s="47">
        <f t="shared" si="367"/>
        <v>0.3</v>
      </c>
      <c r="F4604" s="10">
        <v>5.8</v>
      </c>
      <c r="G4604" s="13">
        <f t="shared" si="368"/>
        <v>2.5928255555555553</v>
      </c>
      <c r="H4604" s="16">
        <f t="shared" si="369"/>
        <v>4.5457714327488539</v>
      </c>
      <c r="I4604" s="19">
        <f t="shared" si="370"/>
        <v>5</v>
      </c>
      <c r="J4604" s="13">
        <f t="shared" si="371"/>
        <v>5.4359949801215252E-2</v>
      </c>
    </row>
    <row r="4605" spans="1:10" x14ac:dyDescent="0.25">
      <c r="A4605" s="26">
        <v>192</v>
      </c>
      <c r="B4605" s="26">
        <v>4604</v>
      </c>
      <c r="C4605" s="44">
        <v>41466.785416666666</v>
      </c>
      <c r="D4605" s="39" t="s">
        <v>106</v>
      </c>
      <c r="E4605" s="47">
        <f t="shared" si="367"/>
        <v>0.2</v>
      </c>
      <c r="F4605" s="10">
        <v>9.2000000000000011</v>
      </c>
      <c r="G4605" s="13">
        <f t="shared" si="368"/>
        <v>4.1127577777777784</v>
      </c>
      <c r="H4605" s="16">
        <f t="shared" si="369"/>
        <v>7.2105339967740463</v>
      </c>
      <c r="I4605" s="19">
        <f t="shared" si="370"/>
        <v>8</v>
      </c>
      <c r="J4605" s="13">
        <f t="shared" si="371"/>
        <v>0.21694944744971473</v>
      </c>
    </row>
    <row r="4606" spans="1:10" x14ac:dyDescent="0.25">
      <c r="A4606" s="26">
        <v>192</v>
      </c>
      <c r="B4606" s="26">
        <v>4605</v>
      </c>
      <c r="C4606" s="44">
        <v>41466.82708333333</v>
      </c>
      <c r="D4606" s="39" t="s">
        <v>106</v>
      </c>
      <c r="E4606" s="47">
        <f t="shared" si="367"/>
        <v>0.2</v>
      </c>
      <c r="F4606" s="10">
        <v>8.1</v>
      </c>
      <c r="G4606" s="13">
        <f t="shared" si="368"/>
        <v>3.6210149999999994</v>
      </c>
      <c r="H4606" s="16">
        <f t="shared" si="369"/>
        <v>6.3484049319423645</v>
      </c>
      <c r="I4606" s="19">
        <f t="shared" si="370"/>
        <v>7</v>
      </c>
      <c r="J4606" s="13">
        <f t="shared" si="371"/>
        <v>0.14806421994704388</v>
      </c>
    </row>
    <row r="4607" spans="1:10" x14ac:dyDescent="0.25">
      <c r="A4607" s="26">
        <v>192</v>
      </c>
      <c r="B4607" s="26">
        <v>4606</v>
      </c>
      <c r="C4607" s="44">
        <v>41466.868750000001</v>
      </c>
      <c r="D4607" s="39" t="s">
        <v>106</v>
      </c>
      <c r="E4607" s="47">
        <f t="shared" si="367"/>
        <v>0.2</v>
      </c>
      <c r="F4607" s="10">
        <v>4.6000000000000005</v>
      </c>
      <c r="G4607" s="13">
        <f t="shared" si="368"/>
        <v>2.0563788888888892</v>
      </c>
      <c r="H4607" s="16">
        <f t="shared" si="369"/>
        <v>3.6052669983870231</v>
      </c>
      <c r="I4607" s="19">
        <f t="shared" si="370"/>
        <v>4</v>
      </c>
      <c r="J4607" s="13">
        <f t="shared" si="371"/>
        <v>2.7118680931214341E-2</v>
      </c>
    </row>
    <row r="4608" spans="1:10" x14ac:dyDescent="0.25">
      <c r="A4608" s="26">
        <v>192</v>
      </c>
      <c r="B4608" s="26">
        <v>4607</v>
      </c>
      <c r="C4608" s="44">
        <v>41466.910416666666</v>
      </c>
      <c r="D4608" s="39" t="s">
        <v>106</v>
      </c>
      <c r="E4608" s="47">
        <f t="shared" si="367"/>
        <v>0.2</v>
      </c>
      <c r="F4608" s="10">
        <v>5.8</v>
      </c>
      <c r="G4608" s="13">
        <f t="shared" si="368"/>
        <v>2.5928255555555553</v>
      </c>
      <c r="H4608" s="16">
        <f t="shared" si="369"/>
        <v>4.5457714327488539</v>
      </c>
      <c r="I4608" s="19">
        <f t="shared" si="370"/>
        <v>5</v>
      </c>
      <c r="J4608" s="13">
        <f t="shared" si="371"/>
        <v>5.4359949801215252E-2</v>
      </c>
    </row>
    <row r="4609" spans="1:10" x14ac:dyDescent="0.25">
      <c r="A4609" s="26">
        <v>192</v>
      </c>
      <c r="B4609" s="26">
        <v>4608</v>
      </c>
      <c r="C4609" s="44">
        <v>41466.95208333333</v>
      </c>
      <c r="D4609" s="39" t="s">
        <v>106</v>
      </c>
      <c r="E4609" s="47">
        <f t="shared" si="367"/>
        <v>0.2</v>
      </c>
      <c r="F4609" s="10">
        <v>4.6000000000000005</v>
      </c>
      <c r="G4609" s="13">
        <f t="shared" si="368"/>
        <v>2.0563788888888892</v>
      </c>
      <c r="H4609" s="16">
        <f t="shared" si="369"/>
        <v>3.6052669983870231</v>
      </c>
      <c r="I4609" s="19">
        <f t="shared" si="370"/>
        <v>4</v>
      </c>
      <c r="J4609" s="13">
        <f t="shared" si="371"/>
        <v>2.7118680931214341E-2</v>
      </c>
    </row>
    <row r="4610" spans="1:10" x14ac:dyDescent="0.25">
      <c r="A4610" s="26">
        <v>193</v>
      </c>
      <c r="B4610" s="26">
        <v>4609</v>
      </c>
      <c r="C4610" s="44">
        <v>41466.993750000001</v>
      </c>
      <c r="D4610" s="39" t="s">
        <v>106</v>
      </c>
      <c r="E4610" s="47">
        <f t="shared" ref="E4610:E4673" si="372">+VLOOKUP(D4610,$Q$2:$R$21,2,FALSE)</f>
        <v>0.2</v>
      </c>
      <c r="F4610" s="10">
        <v>4.6000000000000005</v>
      </c>
      <c r="G4610" s="13">
        <f t="shared" ref="G4610:G4673" si="373">+F4610*1609.34/3600</f>
        <v>2.0563788888888892</v>
      </c>
      <c r="H4610" s="16">
        <f t="shared" ref="H4610:H4673" si="374">G4610*(8^0.27)</f>
        <v>3.6052669983870231</v>
      </c>
      <c r="I4610" s="19">
        <f t="shared" ref="I4610:I4673" si="375">IF(AND(H4610&gt;=0,H4610&lt;1),1,IF(AND(H4610&gt;=1,H4610&lt;2),2,IF(AND(H4610&gt;=2,H4610&lt;3),3,IF(AND(H4610&gt;=3,H4610&lt;4),4,IF(AND(H4610&gt;=4,H4610&lt;5),5,IF(AND(H4610&gt;=5,H4610&lt;6),6,IF(AND(H4610&gt;=6,H4610&lt;7),7,IF(AND(H4610&gt;=7,H4610&lt;8),8,IF(AND(H4610&gt;=8,H4610&lt;9),9,IF(AND(H4610&gt;=9,H4610&lt;10),10,IF(AND(H4610&gt;=10,H4610&lt;11),11,IF(AND(H4610&gt;=11,H4610&lt;12),12,IF(AND(H4610&gt;=12,H4610&lt;13),13,IF(AND(H4610&gt;=13,H4610&lt;14),14,IF(AND(H4610&gt;=14,H4610&lt;15),15,IF(AND(H4610&gt;=15,H4610&lt;25),16,IF(H4610&gt;25,17,0)))))))))))))))))</f>
        <v>4</v>
      </c>
      <c r="J4610" s="13">
        <f t="shared" ref="J4610:J4673" si="376">MIN((H4610/$K$1)^3*$J$1,$J$1)</f>
        <v>2.7118680931214341E-2</v>
      </c>
    </row>
    <row r="4611" spans="1:10" x14ac:dyDescent="0.25">
      <c r="A4611" s="26">
        <v>193</v>
      </c>
      <c r="B4611" s="26">
        <v>4610</v>
      </c>
      <c r="C4611" s="44">
        <v>41467.035416666666</v>
      </c>
      <c r="D4611" s="39" t="s">
        <v>106</v>
      </c>
      <c r="E4611" s="47">
        <f t="shared" si="372"/>
        <v>0.2</v>
      </c>
      <c r="F4611" s="10">
        <v>5.8</v>
      </c>
      <c r="G4611" s="13">
        <f t="shared" si="373"/>
        <v>2.5928255555555553</v>
      </c>
      <c r="H4611" s="16">
        <f t="shared" si="374"/>
        <v>4.5457714327488539</v>
      </c>
      <c r="I4611" s="19">
        <f t="shared" si="375"/>
        <v>5</v>
      </c>
      <c r="J4611" s="13">
        <f t="shared" si="376"/>
        <v>5.4359949801215252E-2</v>
      </c>
    </row>
    <row r="4612" spans="1:10" x14ac:dyDescent="0.25">
      <c r="A4612" s="26">
        <v>193</v>
      </c>
      <c r="B4612" s="26">
        <v>4611</v>
      </c>
      <c r="C4612" s="44">
        <v>41467.07708333333</v>
      </c>
      <c r="D4612" s="39" t="s">
        <v>106</v>
      </c>
      <c r="E4612" s="47">
        <f t="shared" si="372"/>
        <v>0.2</v>
      </c>
      <c r="F4612" s="10">
        <v>9.2000000000000011</v>
      </c>
      <c r="G4612" s="13">
        <f t="shared" si="373"/>
        <v>4.1127577777777784</v>
      </c>
      <c r="H4612" s="16">
        <f t="shared" si="374"/>
        <v>7.2105339967740463</v>
      </c>
      <c r="I4612" s="19">
        <f t="shared" si="375"/>
        <v>8</v>
      </c>
      <c r="J4612" s="13">
        <f t="shared" si="376"/>
        <v>0.21694944744971473</v>
      </c>
    </row>
    <row r="4613" spans="1:10" x14ac:dyDescent="0.25">
      <c r="A4613" s="26">
        <v>193</v>
      </c>
      <c r="B4613" s="26">
        <v>4612</v>
      </c>
      <c r="C4613" s="44">
        <v>41467.118750000001</v>
      </c>
      <c r="D4613" s="39" t="s">
        <v>105</v>
      </c>
      <c r="E4613" s="47">
        <f t="shared" si="372"/>
        <v>0.3</v>
      </c>
      <c r="F4613" s="10">
        <v>6.9</v>
      </c>
      <c r="G4613" s="13">
        <f t="shared" si="373"/>
        <v>3.0845683333333334</v>
      </c>
      <c r="H4613" s="16">
        <f t="shared" si="374"/>
        <v>5.4079004975805338</v>
      </c>
      <c r="I4613" s="19">
        <f t="shared" si="375"/>
        <v>6</v>
      </c>
      <c r="J4613" s="13">
        <f t="shared" si="376"/>
        <v>9.1525548142848398E-2</v>
      </c>
    </row>
    <row r="4614" spans="1:10" x14ac:dyDescent="0.25">
      <c r="A4614" s="26">
        <v>193</v>
      </c>
      <c r="B4614" s="26">
        <v>4613</v>
      </c>
      <c r="C4614" s="44">
        <v>41467.160416666666</v>
      </c>
      <c r="D4614" s="39" t="s">
        <v>103</v>
      </c>
      <c r="E4614" s="47">
        <f t="shared" si="372"/>
        <v>0.7</v>
      </c>
      <c r="F4614" s="10">
        <v>9.2000000000000011</v>
      </c>
      <c r="G4614" s="13">
        <f t="shared" si="373"/>
        <v>4.1127577777777784</v>
      </c>
      <c r="H4614" s="16">
        <f t="shared" si="374"/>
        <v>7.2105339967740463</v>
      </c>
      <c r="I4614" s="19">
        <f t="shared" si="375"/>
        <v>8</v>
      </c>
      <c r="J4614" s="13">
        <f t="shared" si="376"/>
        <v>0.21694944744971473</v>
      </c>
    </row>
    <row r="4615" spans="1:10" x14ac:dyDescent="0.25">
      <c r="A4615" s="26">
        <v>193</v>
      </c>
      <c r="B4615" s="26">
        <v>4614</v>
      </c>
      <c r="C4615" s="44">
        <v>41467.20208333333</v>
      </c>
      <c r="D4615" s="39" t="s">
        <v>104</v>
      </c>
      <c r="E4615" s="47">
        <f t="shared" si="372"/>
        <v>0.5</v>
      </c>
      <c r="F4615" s="10">
        <v>8.1</v>
      </c>
      <c r="G4615" s="13">
        <f t="shared" si="373"/>
        <v>3.6210149999999994</v>
      </c>
      <c r="H4615" s="16">
        <f t="shared" si="374"/>
        <v>6.3484049319423645</v>
      </c>
      <c r="I4615" s="19">
        <f t="shared" si="375"/>
        <v>7</v>
      </c>
      <c r="J4615" s="13">
        <f t="shared" si="376"/>
        <v>0.14806421994704388</v>
      </c>
    </row>
    <row r="4616" spans="1:10" x14ac:dyDescent="0.25">
      <c r="A4616" s="26">
        <v>193</v>
      </c>
      <c r="B4616" s="26">
        <v>4615</v>
      </c>
      <c r="C4616" s="44">
        <v>41467.243750000001</v>
      </c>
      <c r="D4616" s="39" t="s">
        <v>103</v>
      </c>
      <c r="E4616" s="47">
        <f t="shared" si="372"/>
        <v>0.7</v>
      </c>
      <c r="F4616" s="10">
        <v>3.5</v>
      </c>
      <c r="G4616" s="13">
        <f t="shared" si="373"/>
        <v>1.5646361111111109</v>
      </c>
      <c r="H4616" s="16">
        <f t="shared" si="374"/>
        <v>2.7431379335553427</v>
      </c>
      <c r="I4616" s="19">
        <f t="shared" si="375"/>
        <v>3</v>
      </c>
      <c r="J4616" s="13">
        <f t="shared" si="376"/>
        <v>1.1945358807900612E-2</v>
      </c>
    </row>
    <row r="4617" spans="1:10" x14ac:dyDescent="0.25">
      <c r="A4617" s="26">
        <v>193</v>
      </c>
      <c r="B4617" s="26">
        <v>4616</v>
      </c>
      <c r="C4617" s="44">
        <v>41467.285416666666</v>
      </c>
      <c r="D4617" s="39" t="s">
        <v>103</v>
      </c>
      <c r="E4617" s="47">
        <f t="shared" si="372"/>
        <v>0.7</v>
      </c>
      <c r="F4617" s="10">
        <v>5.8</v>
      </c>
      <c r="G4617" s="13">
        <f t="shared" si="373"/>
        <v>2.5928255555555553</v>
      </c>
      <c r="H4617" s="16">
        <f t="shared" si="374"/>
        <v>4.5457714327488539</v>
      </c>
      <c r="I4617" s="19">
        <f t="shared" si="375"/>
        <v>5</v>
      </c>
      <c r="J4617" s="13">
        <f t="shared" si="376"/>
        <v>5.4359949801215252E-2</v>
      </c>
    </row>
    <row r="4618" spans="1:10" x14ac:dyDescent="0.25">
      <c r="A4618" s="26">
        <v>193</v>
      </c>
      <c r="B4618" s="26">
        <v>4617</v>
      </c>
      <c r="C4618" s="44">
        <v>41467.32708333333</v>
      </c>
      <c r="D4618" s="39" t="s">
        <v>103</v>
      </c>
      <c r="E4618" s="47">
        <f t="shared" si="372"/>
        <v>0.7</v>
      </c>
      <c r="F4618" s="10">
        <v>6.9</v>
      </c>
      <c r="G4618" s="13">
        <f t="shared" si="373"/>
        <v>3.0845683333333334</v>
      </c>
      <c r="H4618" s="16">
        <f t="shared" si="374"/>
        <v>5.4079004975805338</v>
      </c>
      <c r="I4618" s="19">
        <f t="shared" si="375"/>
        <v>6</v>
      </c>
      <c r="J4618" s="13">
        <f t="shared" si="376"/>
        <v>9.1525548142848398E-2</v>
      </c>
    </row>
    <row r="4619" spans="1:10" x14ac:dyDescent="0.25">
      <c r="A4619" s="26">
        <v>193</v>
      </c>
      <c r="B4619" s="26">
        <v>4618</v>
      </c>
      <c r="C4619" s="44">
        <v>41467.368750000001</v>
      </c>
      <c r="D4619" s="39" t="s">
        <v>103</v>
      </c>
      <c r="E4619" s="47">
        <f t="shared" si="372"/>
        <v>0.7</v>
      </c>
      <c r="F4619" s="10">
        <v>6.9</v>
      </c>
      <c r="G4619" s="13">
        <f t="shared" si="373"/>
        <v>3.0845683333333334</v>
      </c>
      <c r="H4619" s="16">
        <f t="shared" si="374"/>
        <v>5.4079004975805338</v>
      </c>
      <c r="I4619" s="19">
        <f t="shared" si="375"/>
        <v>6</v>
      </c>
      <c r="J4619" s="13">
        <f t="shared" si="376"/>
        <v>9.1525548142848398E-2</v>
      </c>
    </row>
    <row r="4620" spans="1:10" x14ac:dyDescent="0.25">
      <c r="A4620" s="26">
        <v>193</v>
      </c>
      <c r="B4620" s="26">
        <v>4619</v>
      </c>
      <c r="C4620" s="44">
        <v>41467.410416666666</v>
      </c>
      <c r="D4620" s="39" t="s">
        <v>103</v>
      </c>
      <c r="E4620" s="47">
        <f t="shared" si="372"/>
        <v>0.7</v>
      </c>
      <c r="F4620" s="10">
        <v>8.1</v>
      </c>
      <c r="G4620" s="13">
        <f t="shared" si="373"/>
        <v>3.6210149999999994</v>
      </c>
      <c r="H4620" s="16">
        <f t="shared" si="374"/>
        <v>6.3484049319423645</v>
      </c>
      <c r="I4620" s="19">
        <f t="shared" si="375"/>
        <v>7</v>
      </c>
      <c r="J4620" s="13">
        <f t="shared" si="376"/>
        <v>0.14806421994704388</v>
      </c>
    </row>
    <row r="4621" spans="1:10" x14ac:dyDescent="0.25">
      <c r="A4621" s="26">
        <v>193</v>
      </c>
      <c r="B4621" s="26">
        <v>4620</v>
      </c>
      <c r="C4621" s="44">
        <v>41467.45208333333</v>
      </c>
      <c r="D4621" s="39" t="s">
        <v>103</v>
      </c>
      <c r="E4621" s="47">
        <f t="shared" si="372"/>
        <v>0.7</v>
      </c>
      <c r="F4621" s="10">
        <v>8.1</v>
      </c>
      <c r="G4621" s="13">
        <f t="shared" si="373"/>
        <v>3.6210149999999994</v>
      </c>
      <c r="H4621" s="16">
        <f t="shared" si="374"/>
        <v>6.3484049319423645</v>
      </c>
      <c r="I4621" s="19">
        <f t="shared" si="375"/>
        <v>7</v>
      </c>
      <c r="J4621" s="13">
        <f t="shared" si="376"/>
        <v>0.14806421994704388</v>
      </c>
    </row>
    <row r="4622" spans="1:10" x14ac:dyDescent="0.25">
      <c r="A4622" s="26">
        <v>193</v>
      </c>
      <c r="B4622" s="26">
        <v>4621</v>
      </c>
      <c r="C4622" s="44">
        <v>41467.493750000001</v>
      </c>
      <c r="D4622" s="39" t="s">
        <v>103</v>
      </c>
      <c r="E4622" s="47">
        <f t="shared" si="372"/>
        <v>0.7</v>
      </c>
      <c r="F4622" s="10">
        <v>6.9</v>
      </c>
      <c r="G4622" s="13">
        <f t="shared" si="373"/>
        <v>3.0845683333333334</v>
      </c>
      <c r="H4622" s="16">
        <f t="shared" si="374"/>
        <v>5.4079004975805338</v>
      </c>
      <c r="I4622" s="19">
        <f t="shared" si="375"/>
        <v>6</v>
      </c>
      <c r="J4622" s="13">
        <f t="shared" si="376"/>
        <v>9.1525548142848398E-2</v>
      </c>
    </row>
    <row r="4623" spans="1:10" x14ac:dyDescent="0.25">
      <c r="A4623" s="26">
        <v>193</v>
      </c>
      <c r="B4623" s="26">
        <v>4622</v>
      </c>
      <c r="C4623" s="44">
        <v>41467.535416666666</v>
      </c>
      <c r="D4623" s="39" t="s">
        <v>103</v>
      </c>
      <c r="E4623" s="47">
        <f t="shared" si="372"/>
        <v>0.7</v>
      </c>
      <c r="F4623" s="10">
        <v>16.100000000000001</v>
      </c>
      <c r="G4623" s="13">
        <f t="shared" si="373"/>
        <v>7.1973261111111109</v>
      </c>
      <c r="H4623" s="16">
        <f t="shared" si="374"/>
        <v>12.618434494354577</v>
      </c>
      <c r="I4623" s="19">
        <f t="shared" si="375"/>
        <v>13</v>
      </c>
      <c r="J4623" s="13">
        <f t="shared" si="376"/>
        <v>1</v>
      </c>
    </row>
    <row r="4624" spans="1:10" x14ac:dyDescent="0.25">
      <c r="A4624" s="26">
        <v>193</v>
      </c>
      <c r="B4624" s="26">
        <v>4623</v>
      </c>
      <c r="C4624" s="44">
        <v>41467.57708333333</v>
      </c>
      <c r="D4624" s="39" t="s">
        <v>105</v>
      </c>
      <c r="E4624" s="47">
        <f t="shared" si="372"/>
        <v>0.3</v>
      </c>
      <c r="F4624" s="10">
        <v>6.9</v>
      </c>
      <c r="G4624" s="13">
        <f t="shared" si="373"/>
        <v>3.0845683333333334</v>
      </c>
      <c r="H4624" s="16">
        <f t="shared" si="374"/>
        <v>5.4079004975805338</v>
      </c>
      <c r="I4624" s="19">
        <f t="shared" si="375"/>
        <v>6</v>
      </c>
      <c r="J4624" s="13">
        <f t="shared" si="376"/>
        <v>9.1525548142848398E-2</v>
      </c>
    </row>
    <row r="4625" spans="1:10" x14ac:dyDescent="0.25">
      <c r="A4625" s="26">
        <v>193</v>
      </c>
      <c r="B4625" s="26">
        <v>4624</v>
      </c>
      <c r="C4625" s="44">
        <v>41467.618750000001</v>
      </c>
      <c r="D4625" s="39" t="s">
        <v>105</v>
      </c>
      <c r="E4625" s="47">
        <f t="shared" si="372"/>
        <v>0.3</v>
      </c>
      <c r="F4625" s="10">
        <v>12.7</v>
      </c>
      <c r="G4625" s="13">
        <f t="shared" si="373"/>
        <v>5.6773938888888882</v>
      </c>
      <c r="H4625" s="16">
        <f t="shared" si="374"/>
        <v>9.9536719303293868</v>
      </c>
      <c r="I4625" s="19">
        <f t="shared" si="375"/>
        <v>10</v>
      </c>
      <c r="J4625" s="13">
        <f t="shared" si="376"/>
        <v>0.57069784048988625</v>
      </c>
    </row>
    <row r="4626" spans="1:10" x14ac:dyDescent="0.25">
      <c r="A4626" s="26">
        <v>193</v>
      </c>
      <c r="B4626" s="26">
        <v>4625</v>
      </c>
      <c r="C4626" s="44">
        <v>41467.660416666666</v>
      </c>
      <c r="D4626" s="39" t="s">
        <v>105</v>
      </c>
      <c r="E4626" s="47">
        <f t="shared" si="372"/>
        <v>0.3</v>
      </c>
      <c r="F4626" s="10">
        <v>17.3</v>
      </c>
      <c r="G4626" s="13">
        <f t="shared" si="373"/>
        <v>7.7337727777777774</v>
      </c>
      <c r="H4626" s="16">
        <f t="shared" si="374"/>
        <v>13.55893892871641</v>
      </c>
      <c r="I4626" s="19">
        <f t="shared" si="375"/>
        <v>14</v>
      </c>
      <c r="J4626" s="13">
        <f t="shared" si="376"/>
        <v>1</v>
      </c>
    </row>
    <row r="4627" spans="1:10" x14ac:dyDescent="0.25">
      <c r="A4627" s="26">
        <v>193</v>
      </c>
      <c r="B4627" s="26">
        <v>4626</v>
      </c>
      <c r="C4627" s="44">
        <v>41467.70208333333</v>
      </c>
      <c r="D4627" s="39" t="s">
        <v>105</v>
      </c>
      <c r="E4627" s="47">
        <f t="shared" si="372"/>
        <v>0.3</v>
      </c>
      <c r="F4627" s="10">
        <v>11.5</v>
      </c>
      <c r="G4627" s="13">
        <f t="shared" si="373"/>
        <v>5.1409472222222226</v>
      </c>
      <c r="H4627" s="16">
        <f t="shared" si="374"/>
        <v>9.0131674959675561</v>
      </c>
      <c r="I4627" s="19">
        <f t="shared" si="375"/>
        <v>10</v>
      </c>
      <c r="J4627" s="13">
        <f t="shared" si="376"/>
        <v>0.42372938955022382</v>
      </c>
    </row>
    <row r="4628" spans="1:10" x14ac:dyDescent="0.25">
      <c r="A4628" s="26">
        <v>193</v>
      </c>
      <c r="B4628" s="26">
        <v>4627</v>
      </c>
      <c r="C4628" s="44">
        <v>41467.743750000001</v>
      </c>
      <c r="D4628" s="39" t="s">
        <v>105</v>
      </c>
      <c r="E4628" s="47">
        <f t="shared" si="372"/>
        <v>0.3</v>
      </c>
      <c r="F4628" s="10">
        <v>5.8</v>
      </c>
      <c r="G4628" s="13">
        <f t="shared" si="373"/>
        <v>2.5928255555555553</v>
      </c>
      <c r="H4628" s="16">
        <f t="shared" si="374"/>
        <v>4.5457714327488539</v>
      </c>
      <c r="I4628" s="19">
        <f t="shared" si="375"/>
        <v>5</v>
      </c>
      <c r="J4628" s="13">
        <f t="shared" si="376"/>
        <v>5.4359949801215252E-2</v>
      </c>
    </row>
    <row r="4629" spans="1:10" x14ac:dyDescent="0.25">
      <c r="A4629" s="26">
        <v>193</v>
      </c>
      <c r="B4629" s="26">
        <v>4628</v>
      </c>
      <c r="C4629" s="44">
        <v>41467.785416666666</v>
      </c>
      <c r="D4629" s="39" t="s">
        <v>105</v>
      </c>
      <c r="E4629" s="47">
        <f t="shared" si="372"/>
        <v>0.3</v>
      </c>
      <c r="F4629" s="10">
        <v>8.1</v>
      </c>
      <c r="G4629" s="13">
        <f t="shared" si="373"/>
        <v>3.6210149999999994</v>
      </c>
      <c r="H4629" s="16">
        <f t="shared" si="374"/>
        <v>6.3484049319423645</v>
      </c>
      <c r="I4629" s="19">
        <f t="shared" si="375"/>
        <v>7</v>
      </c>
      <c r="J4629" s="13">
        <f t="shared" si="376"/>
        <v>0.14806421994704388</v>
      </c>
    </row>
    <row r="4630" spans="1:10" x14ac:dyDescent="0.25">
      <c r="A4630" s="26">
        <v>193</v>
      </c>
      <c r="B4630" s="26">
        <v>4629</v>
      </c>
      <c r="C4630" s="44">
        <v>41467.82708333333</v>
      </c>
      <c r="D4630" s="39" t="s">
        <v>105</v>
      </c>
      <c r="E4630" s="47">
        <f t="shared" si="372"/>
        <v>0.3</v>
      </c>
      <c r="F4630" s="10">
        <v>8.1</v>
      </c>
      <c r="G4630" s="13">
        <f t="shared" si="373"/>
        <v>3.6210149999999994</v>
      </c>
      <c r="H4630" s="16">
        <f t="shared" si="374"/>
        <v>6.3484049319423645</v>
      </c>
      <c r="I4630" s="19">
        <f t="shared" si="375"/>
        <v>7</v>
      </c>
      <c r="J4630" s="13">
        <f t="shared" si="376"/>
        <v>0.14806421994704388</v>
      </c>
    </row>
    <row r="4631" spans="1:10" x14ac:dyDescent="0.25">
      <c r="A4631" s="26">
        <v>193</v>
      </c>
      <c r="B4631" s="26">
        <v>4630</v>
      </c>
      <c r="C4631" s="44">
        <v>41467.868750000001</v>
      </c>
      <c r="D4631" s="39" t="s">
        <v>105</v>
      </c>
      <c r="E4631" s="47">
        <f t="shared" si="372"/>
        <v>0.3</v>
      </c>
      <c r="F4631" s="10">
        <v>9.2000000000000011</v>
      </c>
      <c r="G4631" s="13">
        <f t="shared" si="373"/>
        <v>4.1127577777777784</v>
      </c>
      <c r="H4631" s="16">
        <f t="shared" si="374"/>
        <v>7.2105339967740463</v>
      </c>
      <c r="I4631" s="19">
        <f t="shared" si="375"/>
        <v>8</v>
      </c>
      <c r="J4631" s="13">
        <f t="shared" si="376"/>
        <v>0.21694944744971473</v>
      </c>
    </row>
    <row r="4632" spans="1:10" x14ac:dyDescent="0.25">
      <c r="A4632" s="26">
        <v>193</v>
      </c>
      <c r="B4632" s="26">
        <v>4631</v>
      </c>
      <c r="C4632" s="44">
        <v>41467.910416666666</v>
      </c>
      <c r="D4632" s="39" t="s">
        <v>105</v>
      </c>
      <c r="E4632" s="47">
        <f t="shared" si="372"/>
        <v>0.3</v>
      </c>
      <c r="F4632" s="10">
        <v>9.2000000000000011</v>
      </c>
      <c r="G4632" s="13">
        <f t="shared" si="373"/>
        <v>4.1127577777777784</v>
      </c>
      <c r="H4632" s="16">
        <f t="shared" si="374"/>
        <v>7.2105339967740463</v>
      </c>
      <c r="I4632" s="19">
        <f t="shared" si="375"/>
        <v>8</v>
      </c>
      <c r="J4632" s="13">
        <f t="shared" si="376"/>
        <v>0.21694944744971473</v>
      </c>
    </row>
    <row r="4633" spans="1:10" x14ac:dyDescent="0.25">
      <c r="A4633" s="26">
        <v>193</v>
      </c>
      <c r="B4633" s="26">
        <v>4632</v>
      </c>
      <c r="C4633" s="44">
        <v>41467.95208333333</v>
      </c>
      <c r="D4633" s="39" t="s">
        <v>106</v>
      </c>
      <c r="E4633" s="47">
        <f t="shared" si="372"/>
        <v>0.2</v>
      </c>
      <c r="F4633" s="10">
        <v>9.2000000000000011</v>
      </c>
      <c r="G4633" s="13">
        <f t="shared" si="373"/>
        <v>4.1127577777777784</v>
      </c>
      <c r="H4633" s="16">
        <f t="shared" si="374"/>
        <v>7.2105339967740463</v>
      </c>
      <c r="I4633" s="19">
        <f t="shared" si="375"/>
        <v>8</v>
      </c>
      <c r="J4633" s="13">
        <f t="shared" si="376"/>
        <v>0.21694944744971473</v>
      </c>
    </row>
    <row r="4634" spans="1:10" x14ac:dyDescent="0.25">
      <c r="A4634" s="26">
        <v>194</v>
      </c>
      <c r="B4634" s="26">
        <v>4633</v>
      </c>
      <c r="C4634" s="44">
        <v>41467.993750000001</v>
      </c>
      <c r="D4634" s="39" t="s">
        <v>106</v>
      </c>
      <c r="E4634" s="47">
        <f t="shared" si="372"/>
        <v>0.2</v>
      </c>
      <c r="F4634" s="10">
        <v>5.8</v>
      </c>
      <c r="G4634" s="13">
        <f t="shared" si="373"/>
        <v>2.5928255555555553</v>
      </c>
      <c r="H4634" s="16">
        <f t="shared" si="374"/>
        <v>4.5457714327488539</v>
      </c>
      <c r="I4634" s="19">
        <f t="shared" si="375"/>
        <v>5</v>
      </c>
      <c r="J4634" s="13">
        <f t="shared" si="376"/>
        <v>5.4359949801215252E-2</v>
      </c>
    </row>
    <row r="4635" spans="1:10" x14ac:dyDescent="0.25">
      <c r="A4635" s="26">
        <v>194</v>
      </c>
      <c r="B4635" s="26">
        <v>4634</v>
      </c>
      <c r="C4635" s="44">
        <v>41468.035416666666</v>
      </c>
      <c r="D4635" s="39" t="s">
        <v>106</v>
      </c>
      <c r="E4635" s="47">
        <f t="shared" si="372"/>
        <v>0.2</v>
      </c>
      <c r="F4635" s="10">
        <v>8.1</v>
      </c>
      <c r="G4635" s="13">
        <f t="shared" si="373"/>
        <v>3.6210149999999994</v>
      </c>
      <c r="H4635" s="16">
        <f t="shared" si="374"/>
        <v>6.3484049319423645</v>
      </c>
      <c r="I4635" s="19">
        <f t="shared" si="375"/>
        <v>7</v>
      </c>
      <c r="J4635" s="13">
        <f t="shared" si="376"/>
        <v>0.14806421994704388</v>
      </c>
    </row>
    <row r="4636" spans="1:10" x14ac:dyDescent="0.25">
      <c r="A4636" s="26">
        <v>194</v>
      </c>
      <c r="B4636" s="26">
        <v>4635</v>
      </c>
      <c r="C4636" s="44">
        <v>41468.07708333333</v>
      </c>
      <c r="D4636" s="39" t="s">
        <v>106</v>
      </c>
      <c r="E4636" s="47">
        <f t="shared" si="372"/>
        <v>0.2</v>
      </c>
      <c r="F4636" s="10">
        <v>4.6000000000000005</v>
      </c>
      <c r="G4636" s="13">
        <f t="shared" si="373"/>
        <v>2.0563788888888892</v>
      </c>
      <c r="H4636" s="16">
        <f t="shared" si="374"/>
        <v>3.6052669983870231</v>
      </c>
      <c r="I4636" s="19">
        <f t="shared" si="375"/>
        <v>4</v>
      </c>
      <c r="J4636" s="13">
        <f t="shared" si="376"/>
        <v>2.7118680931214341E-2</v>
      </c>
    </row>
    <row r="4637" spans="1:10" x14ac:dyDescent="0.25">
      <c r="A4637" s="26">
        <v>194</v>
      </c>
      <c r="B4637" s="26">
        <v>4636</v>
      </c>
      <c r="C4637" s="44">
        <v>41468.118750000001</v>
      </c>
      <c r="D4637" s="39" t="s">
        <v>106</v>
      </c>
      <c r="E4637" s="47">
        <f t="shared" si="372"/>
        <v>0.2</v>
      </c>
      <c r="F4637" s="10">
        <v>3.5</v>
      </c>
      <c r="G4637" s="13">
        <f t="shared" si="373"/>
        <v>1.5646361111111109</v>
      </c>
      <c r="H4637" s="16">
        <f t="shared" si="374"/>
        <v>2.7431379335553427</v>
      </c>
      <c r="I4637" s="19">
        <f t="shared" si="375"/>
        <v>3</v>
      </c>
      <c r="J4637" s="13">
        <f t="shared" si="376"/>
        <v>1.1945358807900612E-2</v>
      </c>
    </row>
    <row r="4638" spans="1:10" x14ac:dyDescent="0.25">
      <c r="A4638" s="26">
        <v>194</v>
      </c>
      <c r="B4638" s="26">
        <v>4637</v>
      </c>
      <c r="C4638" s="44">
        <v>41468.160416666666</v>
      </c>
      <c r="D4638" s="39" t="s">
        <v>106</v>
      </c>
      <c r="E4638" s="47">
        <f t="shared" si="372"/>
        <v>0.2</v>
      </c>
      <c r="F4638" s="10">
        <v>6.9</v>
      </c>
      <c r="G4638" s="13">
        <f t="shared" si="373"/>
        <v>3.0845683333333334</v>
      </c>
      <c r="H4638" s="16">
        <f t="shared" si="374"/>
        <v>5.4079004975805338</v>
      </c>
      <c r="I4638" s="19">
        <f t="shared" si="375"/>
        <v>6</v>
      </c>
      <c r="J4638" s="13">
        <f t="shared" si="376"/>
        <v>9.1525548142848398E-2</v>
      </c>
    </row>
    <row r="4639" spans="1:10" x14ac:dyDescent="0.25">
      <c r="A4639" s="26">
        <v>194</v>
      </c>
      <c r="B4639" s="26">
        <v>4638</v>
      </c>
      <c r="C4639" s="44">
        <v>41468.20208333333</v>
      </c>
      <c r="D4639" s="39" t="s">
        <v>106</v>
      </c>
      <c r="E4639" s="47">
        <f t="shared" si="372"/>
        <v>0.2</v>
      </c>
      <c r="F4639" s="10">
        <v>4.6000000000000005</v>
      </c>
      <c r="G4639" s="13">
        <f t="shared" si="373"/>
        <v>2.0563788888888892</v>
      </c>
      <c r="H4639" s="16">
        <f t="shared" si="374"/>
        <v>3.6052669983870231</v>
      </c>
      <c r="I4639" s="19">
        <f t="shared" si="375"/>
        <v>4</v>
      </c>
      <c r="J4639" s="13">
        <f t="shared" si="376"/>
        <v>2.7118680931214341E-2</v>
      </c>
    </row>
    <row r="4640" spans="1:10" x14ac:dyDescent="0.25">
      <c r="A4640" s="26">
        <v>194</v>
      </c>
      <c r="B4640" s="26">
        <v>4639</v>
      </c>
      <c r="C4640" s="44">
        <v>41468.243750000001</v>
      </c>
      <c r="D4640" s="39" t="s">
        <v>105</v>
      </c>
      <c r="E4640" s="47">
        <f t="shared" si="372"/>
        <v>0.3</v>
      </c>
      <c r="F4640" s="10">
        <v>4.6000000000000005</v>
      </c>
      <c r="G4640" s="13">
        <f t="shared" si="373"/>
        <v>2.0563788888888892</v>
      </c>
      <c r="H4640" s="16">
        <f t="shared" si="374"/>
        <v>3.6052669983870231</v>
      </c>
      <c r="I4640" s="19">
        <f t="shared" si="375"/>
        <v>4</v>
      </c>
      <c r="J4640" s="13">
        <f t="shared" si="376"/>
        <v>2.7118680931214341E-2</v>
      </c>
    </row>
    <row r="4641" spans="1:10" x14ac:dyDescent="0.25">
      <c r="A4641" s="26">
        <v>194</v>
      </c>
      <c r="B4641" s="26">
        <v>4640</v>
      </c>
      <c r="C4641" s="44">
        <v>41468.285416666666</v>
      </c>
      <c r="D4641" s="39" t="s">
        <v>105</v>
      </c>
      <c r="E4641" s="47">
        <f t="shared" si="372"/>
        <v>0.3</v>
      </c>
      <c r="F4641" s="10">
        <v>4.6000000000000005</v>
      </c>
      <c r="G4641" s="13">
        <f t="shared" si="373"/>
        <v>2.0563788888888892</v>
      </c>
      <c r="H4641" s="16">
        <f t="shared" si="374"/>
        <v>3.6052669983870231</v>
      </c>
      <c r="I4641" s="19">
        <f t="shared" si="375"/>
        <v>4</v>
      </c>
      <c r="J4641" s="13">
        <f t="shared" si="376"/>
        <v>2.7118680931214341E-2</v>
      </c>
    </row>
    <row r="4642" spans="1:10" x14ac:dyDescent="0.25">
      <c r="A4642" s="26">
        <v>194</v>
      </c>
      <c r="B4642" s="26">
        <v>4641</v>
      </c>
      <c r="C4642" s="44">
        <v>41468.32708333333</v>
      </c>
      <c r="D4642" s="39" t="s">
        <v>105</v>
      </c>
      <c r="E4642" s="47">
        <f t="shared" si="372"/>
        <v>0.3</v>
      </c>
      <c r="F4642" s="10">
        <v>6.9</v>
      </c>
      <c r="G4642" s="13">
        <f t="shared" si="373"/>
        <v>3.0845683333333334</v>
      </c>
      <c r="H4642" s="16">
        <f t="shared" si="374"/>
        <v>5.4079004975805338</v>
      </c>
      <c r="I4642" s="19">
        <f t="shared" si="375"/>
        <v>6</v>
      </c>
      <c r="J4642" s="13">
        <f t="shared" si="376"/>
        <v>9.1525548142848398E-2</v>
      </c>
    </row>
    <row r="4643" spans="1:10" x14ac:dyDescent="0.25">
      <c r="A4643" s="26">
        <v>194</v>
      </c>
      <c r="B4643" s="26">
        <v>4642</v>
      </c>
      <c r="C4643" s="44">
        <v>41468.368750000001</v>
      </c>
      <c r="D4643" s="39" t="s">
        <v>105</v>
      </c>
      <c r="E4643" s="47">
        <f t="shared" si="372"/>
        <v>0.3</v>
      </c>
      <c r="F4643" s="10">
        <v>5.8</v>
      </c>
      <c r="G4643" s="13">
        <f t="shared" si="373"/>
        <v>2.5928255555555553</v>
      </c>
      <c r="H4643" s="16">
        <f t="shared" si="374"/>
        <v>4.5457714327488539</v>
      </c>
      <c r="I4643" s="19">
        <f t="shared" si="375"/>
        <v>5</v>
      </c>
      <c r="J4643" s="13">
        <f t="shared" si="376"/>
        <v>5.4359949801215252E-2</v>
      </c>
    </row>
    <row r="4644" spans="1:10" x14ac:dyDescent="0.25">
      <c r="A4644" s="26">
        <v>194</v>
      </c>
      <c r="B4644" s="26">
        <v>4643</v>
      </c>
      <c r="C4644" s="44">
        <v>41468.410416666666</v>
      </c>
      <c r="D4644" s="39" t="s">
        <v>105</v>
      </c>
      <c r="E4644" s="47">
        <f t="shared" si="372"/>
        <v>0.3</v>
      </c>
      <c r="F4644" s="10">
        <v>5.8</v>
      </c>
      <c r="G4644" s="13">
        <f t="shared" si="373"/>
        <v>2.5928255555555553</v>
      </c>
      <c r="H4644" s="16">
        <f t="shared" si="374"/>
        <v>4.5457714327488539</v>
      </c>
      <c r="I4644" s="19">
        <f t="shared" si="375"/>
        <v>5</v>
      </c>
      <c r="J4644" s="13">
        <f t="shared" si="376"/>
        <v>5.4359949801215252E-2</v>
      </c>
    </row>
    <row r="4645" spans="1:10" x14ac:dyDescent="0.25">
      <c r="A4645" s="26">
        <v>194</v>
      </c>
      <c r="B4645" s="26">
        <v>4644</v>
      </c>
      <c r="C4645" s="44">
        <v>41468.45208333333</v>
      </c>
      <c r="D4645" s="39" t="s">
        <v>105</v>
      </c>
      <c r="E4645" s="47">
        <f t="shared" si="372"/>
        <v>0.3</v>
      </c>
      <c r="F4645" s="10">
        <v>5.8</v>
      </c>
      <c r="G4645" s="13">
        <f t="shared" si="373"/>
        <v>2.5928255555555553</v>
      </c>
      <c r="H4645" s="16">
        <f t="shared" si="374"/>
        <v>4.5457714327488539</v>
      </c>
      <c r="I4645" s="19">
        <f t="shared" si="375"/>
        <v>5</v>
      </c>
      <c r="J4645" s="13">
        <f t="shared" si="376"/>
        <v>5.4359949801215252E-2</v>
      </c>
    </row>
    <row r="4646" spans="1:10" x14ac:dyDescent="0.25">
      <c r="A4646" s="26">
        <v>194</v>
      </c>
      <c r="B4646" s="26">
        <v>4645</v>
      </c>
      <c r="C4646" s="44">
        <v>41468.493750000001</v>
      </c>
      <c r="D4646" s="39" t="s">
        <v>105</v>
      </c>
      <c r="E4646" s="47">
        <f t="shared" si="372"/>
        <v>0.3</v>
      </c>
      <c r="F4646" s="10">
        <v>3.5</v>
      </c>
      <c r="G4646" s="13">
        <f t="shared" si="373"/>
        <v>1.5646361111111109</v>
      </c>
      <c r="H4646" s="16">
        <f t="shared" si="374"/>
        <v>2.7431379335553427</v>
      </c>
      <c r="I4646" s="19">
        <f t="shared" si="375"/>
        <v>3</v>
      </c>
      <c r="J4646" s="13">
        <f t="shared" si="376"/>
        <v>1.1945358807900612E-2</v>
      </c>
    </row>
    <row r="4647" spans="1:10" x14ac:dyDescent="0.25">
      <c r="A4647" s="26">
        <v>194</v>
      </c>
      <c r="B4647" s="26">
        <v>4646</v>
      </c>
      <c r="C4647" s="44">
        <v>41468.535416666666</v>
      </c>
      <c r="D4647" s="39" t="s">
        <v>105</v>
      </c>
      <c r="E4647" s="47">
        <f t="shared" si="372"/>
        <v>0.3</v>
      </c>
      <c r="F4647" s="10">
        <v>3.5</v>
      </c>
      <c r="G4647" s="13">
        <f t="shared" si="373"/>
        <v>1.5646361111111109</v>
      </c>
      <c r="H4647" s="16">
        <f t="shared" si="374"/>
        <v>2.7431379335553427</v>
      </c>
      <c r="I4647" s="19">
        <f t="shared" si="375"/>
        <v>3</v>
      </c>
      <c r="J4647" s="13">
        <f t="shared" si="376"/>
        <v>1.1945358807900612E-2</v>
      </c>
    </row>
    <row r="4648" spans="1:10" x14ac:dyDescent="0.25">
      <c r="A4648" s="26">
        <v>194</v>
      </c>
      <c r="B4648" s="26">
        <v>4647</v>
      </c>
      <c r="C4648" s="44">
        <v>41468.57708333333</v>
      </c>
      <c r="D4648" s="39" t="s">
        <v>105</v>
      </c>
      <c r="E4648" s="47">
        <f t="shared" si="372"/>
        <v>0.3</v>
      </c>
      <c r="F4648" s="10">
        <v>4.6000000000000005</v>
      </c>
      <c r="G4648" s="13">
        <f t="shared" si="373"/>
        <v>2.0563788888888892</v>
      </c>
      <c r="H4648" s="16">
        <f t="shared" si="374"/>
        <v>3.6052669983870231</v>
      </c>
      <c r="I4648" s="19">
        <f t="shared" si="375"/>
        <v>4</v>
      </c>
      <c r="J4648" s="13">
        <f t="shared" si="376"/>
        <v>2.7118680931214341E-2</v>
      </c>
    </row>
    <row r="4649" spans="1:10" x14ac:dyDescent="0.25">
      <c r="A4649" s="26">
        <v>194</v>
      </c>
      <c r="B4649" s="26">
        <v>4648</v>
      </c>
      <c r="C4649" s="44">
        <v>41468.618750000001</v>
      </c>
      <c r="D4649" s="39" t="s">
        <v>105</v>
      </c>
      <c r="E4649" s="47">
        <f t="shared" si="372"/>
        <v>0.3</v>
      </c>
      <c r="F4649" s="10">
        <v>9.2000000000000011</v>
      </c>
      <c r="G4649" s="13">
        <f t="shared" si="373"/>
        <v>4.1127577777777784</v>
      </c>
      <c r="H4649" s="16">
        <f t="shared" si="374"/>
        <v>7.2105339967740463</v>
      </c>
      <c r="I4649" s="19">
        <f t="shared" si="375"/>
        <v>8</v>
      </c>
      <c r="J4649" s="13">
        <f t="shared" si="376"/>
        <v>0.21694944744971473</v>
      </c>
    </row>
    <row r="4650" spans="1:10" x14ac:dyDescent="0.25">
      <c r="A4650" s="26">
        <v>194</v>
      </c>
      <c r="B4650" s="26">
        <v>4649</v>
      </c>
      <c r="C4650" s="44">
        <v>41468.660416666666</v>
      </c>
      <c r="D4650" s="39" t="s">
        <v>105</v>
      </c>
      <c r="E4650" s="47">
        <f t="shared" si="372"/>
        <v>0.3</v>
      </c>
      <c r="F4650" s="10">
        <v>11.5</v>
      </c>
      <c r="G4650" s="13">
        <f t="shared" si="373"/>
        <v>5.1409472222222226</v>
      </c>
      <c r="H4650" s="16">
        <f t="shared" si="374"/>
        <v>9.0131674959675561</v>
      </c>
      <c r="I4650" s="19">
        <f t="shared" si="375"/>
        <v>10</v>
      </c>
      <c r="J4650" s="13">
        <f t="shared" si="376"/>
        <v>0.42372938955022382</v>
      </c>
    </row>
    <row r="4651" spans="1:10" x14ac:dyDescent="0.25">
      <c r="A4651" s="26">
        <v>194</v>
      </c>
      <c r="B4651" s="26">
        <v>4650</v>
      </c>
      <c r="C4651" s="44">
        <v>41468.70208333333</v>
      </c>
      <c r="D4651" s="39" t="s">
        <v>105</v>
      </c>
      <c r="E4651" s="47">
        <f t="shared" si="372"/>
        <v>0.3</v>
      </c>
      <c r="F4651" s="10">
        <v>4.6000000000000005</v>
      </c>
      <c r="G4651" s="13">
        <f t="shared" si="373"/>
        <v>2.0563788888888892</v>
      </c>
      <c r="H4651" s="16">
        <f t="shared" si="374"/>
        <v>3.6052669983870231</v>
      </c>
      <c r="I4651" s="19">
        <f t="shared" si="375"/>
        <v>4</v>
      </c>
      <c r="J4651" s="13">
        <f t="shared" si="376"/>
        <v>2.7118680931214341E-2</v>
      </c>
    </row>
    <row r="4652" spans="1:10" x14ac:dyDescent="0.25">
      <c r="A4652" s="26">
        <v>194</v>
      </c>
      <c r="B4652" s="26">
        <v>4651</v>
      </c>
      <c r="C4652" s="44">
        <v>41468.743750000001</v>
      </c>
      <c r="D4652" s="39" t="s">
        <v>105</v>
      </c>
      <c r="E4652" s="47">
        <f t="shared" si="372"/>
        <v>0.3</v>
      </c>
      <c r="F4652" s="10">
        <v>6.9</v>
      </c>
      <c r="G4652" s="13">
        <f t="shared" si="373"/>
        <v>3.0845683333333334</v>
      </c>
      <c r="H4652" s="16">
        <f t="shared" si="374"/>
        <v>5.4079004975805338</v>
      </c>
      <c r="I4652" s="19">
        <f t="shared" si="375"/>
        <v>6</v>
      </c>
      <c r="J4652" s="13">
        <f t="shared" si="376"/>
        <v>9.1525548142848398E-2</v>
      </c>
    </row>
    <row r="4653" spans="1:10" x14ac:dyDescent="0.25">
      <c r="A4653" s="26">
        <v>194</v>
      </c>
      <c r="B4653" s="26">
        <v>4652</v>
      </c>
      <c r="C4653" s="44">
        <v>41468.785416666666</v>
      </c>
      <c r="D4653" s="39" t="s">
        <v>105</v>
      </c>
      <c r="E4653" s="47">
        <f t="shared" si="372"/>
        <v>0.3</v>
      </c>
      <c r="F4653" s="10">
        <v>9.2000000000000011</v>
      </c>
      <c r="G4653" s="13">
        <f t="shared" si="373"/>
        <v>4.1127577777777784</v>
      </c>
      <c r="H4653" s="16">
        <f t="shared" si="374"/>
        <v>7.2105339967740463</v>
      </c>
      <c r="I4653" s="19">
        <f t="shared" si="375"/>
        <v>8</v>
      </c>
      <c r="J4653" s="13">
        <f t="shared" si="376"/>
        <v>0.21694944744971473</v>
      </c>
    </row>
    <row r="4654" spans="1:10" x14ac:dyDescent="0.25">
      <c r="A4654" s="26">
        <v>194</v>
      </c>
      <c r="B4654" s="26">
        <v>4653</v>
      </c>
      <c r="C4654" s="44">
        <v>41468.82708333333</v>
      </c>
      <c r="D4654" s="39" t="s">
        <v>105</v>
      </c>
      <c r="E4654" s="47">
        <f t="shared" si="372"/>
        <v>0.3</v>
      </c>
      <c r="F4654" s="10">
        <v>6.9</v>
      </c>
      <c r="G4654" s="13">
        <f t="shared" si="373"/>
        <v>3.0845683333333334</v>
      </c>
      <c r="H4654" s="16">
        <f t="shared" si="374"/>
        <v>5.4079004975805338</v>
      </c>
      <c r="I4654" s="19">
        <f t="shared" si="375"/>
        <v>6</v>
      </c>
      <c r="J4654" s="13">
        <f t="shared" si="376"/>
        <v>9.1525548142848398E-2</v>
      </c>
    </row>
    <row r="4655" spans="1:10" x14ac:dyDescent="0.25">
      <c r="A4655" s="26">
        <v>194</v>
      </c>
      <c r="B4655" s="26">
        <v>4654</v>
      </c>
      <c r="C4655" s="44">
        <v>41468.868750000001</v>
      </c>
      <c r="D4655" s="39" t="s">
        <v>105</v>
      </c>
      <c r="E4655" s="47">
        <f t="shared" si="372"/>
        <v>0.3</v>
      </c>
      <c r="F4655" s="10">
        <v>8.1</v>
      </c>
      <c r="G4655" s="13">
        <f t="shared" si="373"/>
        <v>3.6210149999999994</v>
      </c>
      <c r="H4655" s="16">
        <f t="shared" si="374"/>
        <v>6.3484049319423645</v>
      </c>
      <c r="I4655" s="19">
        <f t="shared" si="375"/>
        <v>7</v>
      </c>
      <c r="J4655" s="13">
        <f t="shared" si="376"/>
        <v>0.14806421994704388</v>
      </c>
    </row>
    <row r="4656" spans="1:10" x14ac:dyDescent="0.25">
      <c r="A4656" s="26">
        <v>194</v>
      </c>
      <c r="B4656" s="26">
        <v>4655</v>
      </c>
      <c r="C4656" s="44">
        <v>41468.910416666666</v>
      </c>
      <c r="D4656" s="39" t="s">
        <v>105</v>
      </c>
      <c r="E4656" s="47">
        <f t="shared" si="372"/>
        <v>0.3</v>
      </c>
      <c r="F4656" s="10">
        <v>9.2000000000000011</v>
      </c>
      <c r="G4656" s="13">
        <f t="shared" si="373"/>
        <v>4.1127577777777784</v>
      </c>
      <c r="H4656" s="16">
        <f t="shared" si="374"/>
        <v>7.2105339967740463</v>
      </c>
      <c r="I4656" s="19">
        <f t="shared" si="375"/>
        <v>8</v>
      </c>
      <c r="J4656" s="13">
        <f t="shared" si="376"/>
        <v>0.21694944744971473</v>
      </c>
    </row>
    <row r="4657" spans="1:10" x14ac:dyDescent="0.25">
      <c r="A4657" s="26">
        <v>194</v>
      </c>
      <c r="B4657" s="26">
        <v>4656</v>
      </c>
      <c r="C4657" s="44">
        <v>41468.95208333333</v>
      </c>
      <c r="D4657" s="39" t="s">
        <v>105</v>
      </c>
      <c r="E4657" s="47">
        <f t="shared" si="372"/>
        <v>0.3</v>
      </c>
      <c r="F4657" s="10">
        <v>10.4</v>
      </c>
      <c r="G4657" s="13">
        <f t="shared" si="373"/>
        <v>4.649204444444444</v>
      </c>
      <c r="H4657" s="16">
        <f t="shared" si="374"/>
        <v>8.1510384311358752</v>
      </c>
      <c r="I4657" s="19">
        <f t="shared" si="375"/>
        <v>9</v>
      </c>
      <c r="J4657" s="13">
        <f t="shared" si="376"/>
        <v>0.31339717994379734</v>
      </c>
    </row>
    <row r="4658" spans="1:10" x14ac:dyDescent="0.25">
      <c r="A4658" s="26">
        <v>195</v>
      </c>
      <c r="B4658" s="26">
        <v>4657</v>
      </c>
      <c r="C4658" s="44">
        <v>41468.993750000001</v>
      </c>
      <c r="D4658" s="39" t="s">
        <v>105</v>
      </c>
      <c r="E4658" s="47">
        <f t="shared" si="372"/>
        <v>0.3</v>
      </c>
      <c r="F4658" s="10">
        <v>6.9</v>
      </c>
      <c r="G4658" s="13">
        <f t="shared" si="373"/>
        <v>3.0845683333333334</v>
      </c>
      <c r="H4658" s="16">
        <f t="shared" si="374"/>
        <v>5.4079004975805338</v>
      </c>
      <c r="I4658" s="19">
        <f t="shared" si="375"/>
        <v>6</v>
      </c>
      <c r="J4658" s="13">
        <f t="shared" si="376"/>
        <v>9.1525548142848398E-2</v>
      </c>
    </row>
    <row r="4659" spans="1:10" x14ac:dyDescent="0.25">
      <c r="A4659" s="26">
        <v>195</v>
      </c>
      <c r="B4659" s="26">
        <v>4658</v>
      </c>
      <c r="C4659" s="44">
        <v>41469.035416666666</v>
      </c>
      <c r="D4659" s="39" t="s">
        <v>105</v>
      </c>
      <c r="E4659" s="47">
        <f t="shared" si="372"/>
        <v>0.3</v>
      </c>
      <c r="F4659" s="10">
        <v>8.1</v>
      </c>
      <c r="G4659" s="13">
        <f t="shared" si="373"/>
        <v>3.6210149999999994</v>
      </c>
      <c r="H4659" s="16">
        <f t="shared" si="374"/>
        <v>6.3484049319423645</v>
      </c>
      <c r="I4659" s="19">
        <f t="shared" si="375"/>
        <v>7</v>
      </c>
      <c r="J4659" s="13">
        <f t="shared" si="376"/>
        <v>0.14806421994704388</v>
      </c>
    </row>
    <row r="4660" spans="1:10" x14ac:dyDescent="0.25">
      <c r="A4660" s="26">
        <v>195</v>
      </c>
      <c r="B4660" s="26">
        <v>4659</v>
      </c>
      <c r="C4660" s="44">
        <v>41469.07708333333</v>
      </c>
      <c r="D4660" s="39" t="s">
        <v>105</v>
      </c>
      <c r="E4660" s="47">
        <f t="shared" si="372"/>
        <v>0.3</v>
      </c>
      <c r="F4660" s="10">
        <v>3.5</v>
      </c>
      <c r="G4660" s="13">
        <f t="shared" si="373"/>
        <v>1.5646361111111109</v>
      </c>
      <c r="H4660" s="16">
        <f t="shared" si="374"/>
        <v>2.7431379335553427</v>
      </c>
      <c r="I4660" s="19">
        <f t="shared" si="375"/>
        <v>3</v>
      </c>
      <c r="J4660" s="13">
        <f t="shared" si="376"/>
        <v>1.1945358807900612E-2</v>
      </c>
    </row>
    <row r="4661" spans="1:10" x14ac:dyDescent="0.25">
      <c r="A4661" s="26">
        <v>195</v>
      </c>
      <c r="B4661" s="26">
        <v>4660</v>
      </c>
      <c r="C4661" s="44">
        <v>41469.118750000001</v>
      </c>
      <c r="D4661" s="39" t="s">
        <v>105</v>
      </c>
      <c r="E4661" s="47">
        <f t="shared" si="372"/>
        <v>0.3</v>
      </c>
      <c r="F4661" s="10">
        <v>4.6000000000000005</v>
      </c>
      <c r="G4661" s="13">
        <f t="shared" si="373"/>
        <v>2.0563788888888892</v>
      </c>
      <c r="H4661" s="16">
        <f t="shared" si="374"/>
        <v>3.6052669983870231</v>
      </c>
      <c r="I4661" s="19">
        <f t="shared" si="375"/>
        <v>4</v>
      </c>
      <c r="J4661" s="13">
        <f t="shared" si="376"/>
        <v>2.7118680931214341E-2</v>
      </c>
    </row>
    <row r="4662" spans="1:10" x14ac:dyDescent="0.25">
      <c r="A4662" s="26">
        <v>195</v>
      </c>
      <c r="B4662" s="26">
        <v>4661</v>
      </c>
      <c r="C4662" s="44">
        <v>41469.160416666666</v>
      </c>
      <c r="D4662" s="39" t="s">
        <v>105</v>
      </c>
      <c r="E4662" s="47">
        <f t="shared" si="372"/>
        <v>0.3</v>
      </c>
      <c r="F4662" s="10">
        <v>4.6000000000000005</v>
      </c>
      <c r="G4662" s="13">
        <f t="shared" si="373"/>
        <v>2.0563788888888892</v>
      </c>
      <c r="H4662" s="16">
        <f t="shared" si="374"/>
        <v>3.6052669983870231</v>
      </c>
      <c r="I4662" s="19">
        <f t="shared" si="375"/>
        <v>4</v>
      </c>
      <c r="J4662" s="13">
        <f t="shared" si="376"/>
        <v>2.7118680931214341E-2</v>
      </c>
    </row>
    <row r="4663" spans="1:10" x14ac:dyDescent="0.25">
      <c r="A4663" s="26">
        <v>195</v>
      </c>
      <c r="B4663" s="26">
        <v>4662</v>
      </c>
      <c r="C4663" s="44">
        <v>41469.20208333333</v>
      </c>
      <c r="D4663" s="39" t="s">
        <v>105</v>
      </c>
      <c r="E4663" s="47">
        <f t="shared" si="372"/>
        <v>0.3</v>
      </c>
      <c r="F4663" s="10">
        <v>4.6000000000000005</v>
      </c>
      <c r="G4663" s="13">
        <f t="shared" si="373"/>
        <v>2.0563788888888892</v>
      </c>
      <c r="H4663" s="16">
        <f t="shared" si="374"/>
        <v>3.6052669983870231</v>
      </c>
      <c r="I4663" s="19">
        <f t="shared" si="375"/>
        <v>4</v>
      </c>
      <c r="J4663" s="13">
        <f t="shared" si="376"/>
        <v>2.7118680931214341E-2</v>
      </c>
    </row>
    <row r="4664" spans="1:10" x14ac:dyDescent="0.25">
      <c r="A4664" s="26">
        <v>195</v>
      </c>
      <c r="B4664" s="26">
        <v>4663</v>
      </c>
      <c r="C4664" s="44">
        <v>41469.243750000001</v>
      </c>
      <c r="D4664" s="39" t="s">
        <v>105</v>
      </c>
      <c r="E4664" s="47">
        <f t="shared" si="372"/>
        <v>0.3</v>
      </c>
      <c r="F4664" s="10">
        <v>5.8</v>
      </c>
      <c r="G4664" s="13">
        <f t="shared" si="373"/>
        <v>2.5928255555555553</v>
      </c>
      <c r="H4664" s="16">
        <f t="shared" si="374"/>
        <v>4.5457714327488539</v>
      </c>
      <c r="I4664" s="19">
        <f t="shared" si="375"/>
        <v>5</v>
      </c>
      <c r="J4664" s="13">
        <f t="shared" si="376"/>
        <v>5.4359949801215252E-2</v>
      </c>
    </row>
    <row r="4665" spans="1:10" x14ac:dyDescent="0.25">
      <c r="A4665" s="26">
        <v>195</v>
      </c>
      <c r="B4665" s="26">
        <v>4664</v>
      </c>
      <c r="C4665" s="44">
        <v>41469.285416666666</v>
      </c>
      <c r="D4665" s="39" t="s">
        <v>105</v>
      </c>
      <c r="E4665" s="47">
        <f t="shared" si="372"/>
        <v>0.3</v>
      </c>
      <c r="F4665" s="10">
        <v>3.5</v>
      </c>
      <c r="G4665" s="13">
        <f t="shared" si="373"/>
        <v>1.5646361111111109</v>
      </c>
      <c r="H4665" s="16">
        <f t="shared" si="374"/>
        <v>2.7431379335553427</v>
      </c>
      <c r="I4665" s="19">
        <f t="shared" si="375"/>
        <v>3</v>
      </c>
      <c r="J4665" s="13">
        <f t="shared" si="376"/>
        <v>1.1945358807900612E-2</v>
      </c>
    </row>
    <row r="4666" spans="1:10" x14ac:dyDescent="0.25">
      <c r="A4666" s="26">
        <v>195</v>
      </c>
      <c r="B4666" s="26">
        <v>4665</v>
      </c>
      <c r="C4666" s="44">
        <v>41469.32708333333</v>
      </c>
      <c r="D4666" s="39" t="s">
        <v>105</v>
      </c>
      <c r="E4666" s="47">
        <f t="shared" si="372"/>
        <v>0.3</v>
      </c>
      <c r="F4666" s="10">
        <v>8.1</v>
      </c>
      <c r="G4666" s="13">
        <f t="shared" si="373"/>
        <v>3.6210149999999994</v>
      </c>
      <c r="H4666" s="16">
        <f t="shared" si="374"/>
        <v>6.3484049319423645</v>
      </c>
      <c r="I4666" s="19">
        <f t="shared" si="375"/>
        <v>7</v>
      </c>
      <c r="J4666" s="13">
        <f t="shared" si="376"/>
        <v>0.14806421994704388</v>
      </c>
    </row>
    <row r="4667" spans="1:10" x14ac:dyDescent="0.25">
      <c r="A4667" s="26">
        <v>195</v>
      </c>
      <c r="B4667" s="26">
        <v>4666</v>
      </c>
      <c r="C4667" s="44">
        <v>41469.368750000001</v>
      </c>
      <c r="D4667" s="39" t="s">
        <v>105</v>
      </c>
      <c r="E4667" s="47">
        <f t="shared" si="372"/>
        <v>0.3</v>
      </c>
      <c r="F4667" s="10">
        <v>4.6000000000000005</v>
      </c>
      <c r="G4667" s="13">
        <f t="shared" si="373"/>
        <v>2.0563788888888892</v>
      </c>
      <c r="H4667" s="16">
        <f t="shared" si="374"/>
        <v>3.6052669983870231</v>
      </c>
      <c r="I4667" s="19">
        <f t="shared" si="375"/>
        <v>4</v>
      </c>
      <c r="J4667" s="13">
        <f t="shared" si="376"/>
        <v>2.7118680931214341E-2</v>
      </c>
    </row>
    <row r="4668" spans="1:10" x14ac:dyDescent="0.25">
      <c r="A4668" s="26">
        <v>195</v>
      </c>
      <c r="B4668" s="26">
        <v>4667</v>
      </c>
      <c r="C4668" s="44">
        <v>41469.410416666666</v>
      </c>
      <c r="D4668" s="39" t="s">
        <v>105</v>
      </c>
      <c r="E4668" s="47">
        <f t="shared" si="372"/>
        <v>0.3</v>
      </c>
      <c r="F4668" s="10">
        <v>3.5</v>
      </c>
      <c r="G4668" s="13">
        <f t="shared" si="373"/>
        <v>1.5646361111111109</v>
      </c>
      <c r="H4668" s="16">
        <f t="shared" si="374"/>
        <v>2.7431379335553427</v>
      </c>
      <c r="I4668" s="19">
        <f t="shared" si="375"/>
        <v>3</v>
      </c>
      <c r="J4668" s="13">
        <f t="shared" si="376"/>
        <v>1.1945358807900612E-2</v>
      </c>
    </row>
    <row r="4669" spans="1:10" x14ac:dyDescent="0.25">
      <c r="A4669" s="26">
        <v>195</v>
      </c>
      <c r="B4669" s="26">
        <v>4668</v>
      </c>
      <c r="C4669" s="44">
        <v>41469.45208333333</v>
      </c>
      <c r="D4669" s="39" t="s">
        <v>105</v>
      </c>
      <c r="E4669" s="47">
        <f t="shared" si="372"/>
        <v>0.3</v>
      </c>
      <c r="F4669" s="10">
        <v>6.9</v>
      </c>
      <c r="G4669" s="13">
        <f t="shared" si="373"/>
        <v>3.0845683333333334</v>
      </c>
      <c r="H4669" s="16">
        <f t="shared" si="374"/>
        <v>5.4079004975805338</v>
      </c>
      <c r="I4669" s="19">
        <f t="shared" si="375"/>
        <v>6</v>
      </c>
      <c r="J4669" s="13">
        <f t="shared" si="376"/>
        <v>9.1525548142848398E-2</v>
      </c>
    </row>
    <row r="4670" spans="1:10" x14ac:dyDescent="0.25">
      <c r="A4670" s="26">
        <v>195</v>
      </c>
      <c r="B4670" s="26">
        <v>4669</v>
      </c>
      <c r="C4670" s="44">
        <v>41469.493750000001</v>
      </c>
      <c r="D4670" s="39" t="s">
        <v>105</v>
      </c>
      <c r="E4670" s="47">
        <f t="shared" si="372"/>
        <v>0.3</v>
      </c>
      <c r="F4670" s="10">
        <v>10.4</v>
      </c>
      <c r="G4670" s="13">
        <f t="shared" si="373"/>
        <v>4.649204444444444</v>
      </c>
      <c r="H4670" s="16">
        <f t="shared" si="374"/>
        <v>8.1510384311358752</v>
      </c>
      <c r="I4670" s="19">
        <f t="shared" si="375"/>
        <v>9</v>
      </c>
      <c r="J4670" s="13">
        <f t="shared" si="376"/>
        <v>0.31339717994379734</v>
      </c>
    </row>
    <row r="4671" spans="1:10" x14ac:dyDescent="0.25">
      <c r="A4671" s="26">
        <v>195</v>
      </c>
      <c r="B4671" s="26">
        <v>4670</v>
      </c>
      <c r="C4671" s="44">
        <v>41469.535416666666</v>
      </c>
      <c r="D4671" s="39" t="s">
        <v>105</v>
      </c>
      <c r="E4671" s="47">
        <f t="shared" si="372"/>
        <v>0.3</v>
      </c>
      <c r="F4671" s="10">
        <v>10.4</v>
      </c>
      <c r="G4671" s="13">
        <f t="shared" si="373"/>
        <v>4.649204444444444</v>
      </c>
      <c r="H4671" s="16">
        <f t="shared" si="374"/>
        <v>8.1510384311358752</v>
      </c>
      <c r="I4671" s="19">
        <f t="shared" si="375"/>
        <v>9</v>
      </c>
      <c r="J4671" s="13">
        <f t="shared" si="376"/>
        <v>0.31339717994379734</v>
      </c>
    </row>
    <row r="4672" spans="1:10" x14ac:dyDescent="0.25">
      <c r="A4672" s="26">
        <v>195</v>
      </c>
      <c r="B4672" s="26">
        <v>4671</v>
      </c>
      <c r="C4672" s="44">
        <v>41469.57708333333</v>
      </c>
      <c r="D4672" s="39" t="s">
        <v>103</v>
      </c>
      <c r="E4672" s="47">
        <f t="shared" si="372"/>
        <v>0.7</v>
      </c>
      <c r="F4672" s="10">
        <v>6.9</v>
      </c>
      <c r="G4672" s="13">
        <f t="shared" si="373"/>
        <v>3.0845683333333334</v>
      </c>
      <c r="H4672" s="16">
        <f t="shared" si="374"/>
        <v>5.4079004975805338</v>
      </c>
      <c r="I4672" s="19">
        <f t="shared" si="375"/>
        <v>6</v>
      </c>
      <c r="J4672" s="13">
        <f t="shared" si="376"/>
        <v>9.1525548142848398E-2</v>
      </c>
    </row>
    <row r="4673" spans="1:10" x14ac:dyDescent="0.25">
      <c r="A4673" s="26">
        <v>195</v>
      </c>
      <c r="B4673" s="26">
        <v>4672</v>
      </c>
      <c r="C4673" s="44">
        <v>41469.618750000001</v>
      </c>
      <c r="D4673" s="39" t="s">
        <v>103</v>
      </c>
      <c r="E4673" s="47">
        <f t="shared" si="372"/>
        <v>0.7</v>
      </c>
      <c r="F4673" s="10">
        <v>6.9</v>
      </c>
      <c r="G4673" s="13">
        <f t="shared" si="373"/>
        <v>3.0845683333333334</v>
      </c>
      <c r="H4673" s="16">
        <f t="shared" si="374"/>
        <v>5.4079004975805338</v>
      </c>
      <c r="I4673" s="19">
        <f t="shared" si="375"/>
        <v>6</v>
      </c>
      <c r="J4673" s="13">
        <f t="shared" si="376"/>
        <v>9.1525548142848398E-2</v>
      </c>
    </row>
    <row r="4674" spans="1:10" x14ac:dyDescent="0.25">
      <c r="A4674" s="26">
        <v>195</v>
      </c>
      <c r="B4674" s="26">
        <v>4673</v>
      </c>
      <c r="C4674" s="44">
        <v>41469.660416666666</v>
      </c>
      <c r="D4674" s="39" t="s">
        <v>103</v>
      </c>
      <c r="E4674" s="47">
        <f t="shared" ref="E4674:E4737" si="377">+VLOOKUP(D4674,$Q$2:$R$21,2,FALSE)</f>
        <v>0.7</v>
      </c>
      <c r="F4674" s="10">
        <v>10.199999999999999</v>
      </c>
      <c r="G4674" s="13">
        <f t="shared" ref="G4674:G4737" si="378">+F4674*1609.34/3600</f>
        <v>4.5597966666666654</v>
      </c>
      <c r="H4674" s="16">
        <f t="shared" ref="H4674:H4737" si="379">G4674*(8^0.27)</f>
        <v>7.9942876920755692</v>
      </c>
      <c r="I4674" s="19">
        <f t="shared" ref="I4674:I4737" si="380">IF(AND(H4674&gt;=0,H4674&lt;1),1,IF(AND(H4674&gt;=1,H4674&lt;2),2,IF(AND(H4674&gt;=2,H4674&lt;3),3,IF(AND(H4674&gt;=3,H4674&lt;4),4,IF(AND(H4674&gt;=4,H4674&lt;5),5,IF(AND(H4674&gt;=5,H4674&lt;6),6,IF(AND(H4674&gt;=6,H4674&lt;7),7,IF(AND(H4674&gt;=7,H4674&lt;8),8,IF(AND(H4674&gt;=8,H4674&lt;9),9,IF(AND(H4674&gt;=9,H4674&lt;10),10,IF(AND(H4674&gt;=10,H4674&lt;11),11,IF(AND(H4674&gt;=11,H4674&lt;12),12,IF(AND(H4674&gt;=12,H4674&lt;13),13,IF(AND(H4674&gt;=13,H4674&lt;14),14,IF(AND(H4674&gt;=14,H4674&lt;15),15,IF(AND(H4674&gt;=15,H4674&lt;25),16,IF(H4674&gt;25,17,0)))))))))))))))))</f>
        <v>8</v>
      </c>
      <c r="J4674" s="13">
        <f t="shared" ref="J4674:J4737" si="381">MIN((H4674/$K$1)^3*$J$1,$J$1)</f>
        <v>0.29566204850879502</v>
      </c>
    </row>
    <row r="4675" spans="1:10" x14ac:dyDescent="0.25">
      <c r="A4675" s="26">
        <v>195</v>
      </c>
      <c r="B4675" s="26">
        <v>4674</v>
      </c>
      <c r="C4675" s="44">
        <v>41469.70208333333</v>
      </c>
      <c r="D4675" s="39" t="s">
        <v>103</v>
      </c>
      <c r="E4675" s="47">
        <f t="shared" si="377"/>
        <v>0.7</v>
      </c>
      <c r="F4675" s="10">
        <v>9.2000000000000011</v>
      </c>
      <c r="G4675" s="13">
        <f t="shared" si="378"/>
        <v>4.1127577777777784</v>
      </c>
      <c r="H4675" s="16">
        <f t="shared" si="379"/>
        <v>7.2105339967740463</v>
      </c>
      <c r="I4675" s="19">
        <f t="shared" si="380"/>
        <v>8</v>
      </c>
      <c r="J4675" s="13">
        <f t="shared" si="381"/>
        <v>0.21694944744971473</v>
      </c>
    </row>
    <row r="4676" spans="1:10" x14ac:dyDescent="0.25">
      <c r="A4676" s="26">
        <v>195</v>
      </c>
      <c r="B4676" s="26">
        <v>4675</v>
      </c>
      <c r="C4676" s="44">
        <v>41469.743750000001</v>
      </c>
      <c r="D4676" s="39" t="s">
        <v>103</v>
      </c>
      <c r="E4676" s="47">
        <f t="shared" si="377"/>
        <v>0.7</v>
      </c>
      <c r="F4676" s="10">
        <v>8.1</v>
      </c>
      <c r="G4676" s="13">
        <f t="shared" si="378"/>
        <v>3.6210149999999994</v>
      </c>
      <c r="H4676" s="16">
        <f t="shared" si="379"/>
        <v>6.3484049319423645</v>
      </c>
      <c r="I4676" s="19">
        <f t="shared" si="380"/>
        <v>7</v>
      </c>
      <c r="J4676" s="13">
        <f t="shared" si="381"/>
        <v>0.14806421994704388</v>
      </c>
    </row>
    <row r="4677" spans="1:10" x14ac:dyDescent="0.25">
      <c r="A4677" s="26">
        <v>195</v>
      </c>
      <c r="B4677" s="26">
        <v>4676</v>
      </c>
      <c r="C4677" s="44">
        <v>41469.785416666666</v>
      </c>
      <c r="D4677" s="39" t="s">
        <v>105</v>
      </c>
      <c r="E4677" s="47">
        <f t="shared" si="377"/>
        <v>0.3</v>
      </c>
      <c r="F4677" s="10">
        <v>10.199999999999999</v>
      </c>
      <c r="G4677" s="13">
        <f t="shared" si="378"/>
        <v>4.5597966666666654</v>
      </c>
      <c r="H4677" s="16">
        <f t="shared" si="379"/>
        <v>7.9942876920755692</v>
      </c>
      <c r="I4677" s="19">
        <f t="shared" si="380"/>
        <v>8</v>
      </c>
      <c r="J4677" s="13">
        <f t="shared" si="381"/>
        <v>0.29566204850879502</v>
      </c>
    </row>
    <row r="4678" spans="1:10" x14ac:dyDescent="0.25">
      <c r="A4678" s="26">
        <v>195</v>
      </c>
      <c r="B4678" s="26">
        <v>4677</v>
      </c>
      <c r="C4678" s="44">
        <v>41469.82708333333</v>
      </c>
      <c r="D4678" s="39" t="s">
        <v>103</v>
      </c>
      <c r="E4678" s="47">
        <f t="shared" si="377"/>
        <v>0.7</v>
      </c>
      <c r="F4678" s="10">
        <v>11.2</v>
      </c>
      <c r="G4678" s="13">
        <f t="shared" si="378"/>
        <v>5.0068355555555542</v>
      </c>
      <c r="H4678" s="16">
        <f t="shared" si="379"/>
        <v>8.7780413873770957</v>
      </c>
      <c r="I4678" s="19">
        <f t="shared" si="380"/>
        <v>9</v>
      </c>
      <c r="J4678" s="13">
        <f t="shared" si="381"/>
        <v>0.39142551741728698</v>
      </c>
    </row>
    <row r="4679" spans="1:10" x14ac:dyDescent="0.25">
      <c r="A4679" s="26">
        <v>195</v>
      </c>
      <c r="B4679" s="26">
        <v>4678</v>
      </c>
      <c r="C4679" s="44">
        <v>41469.868750000001</v>
      </c>
      <c r="D4679" s="39" t="s">
        <v>103</v>
      </c>
      <c r="E4679" s="47">
        <f t="shared" si="377"/>
        <v>0.7</v>
      </c>
      <c r="F4679" s="10">
        <v>10.199999999999999</v>
      </c>
      <c r="G4679" s="13">
        <f t="shared" si="378"/>
        <v>4.5597966666666654</v>
      </c>
      <c r="H4679" s="16">
        <f t="shared" si="379"/>
        <v>7.9942876920755692</v>
      </c>
      <c r="I4679" s="19">
        <f t="shared" si="380"/>
        <v>8</v>
      </c>
      <c r="J4679" s="13">
        <f t="shared" si="381"/>
        <v>0.29566204850879502</v>
      </c>
    </row>
    <row r="4680" spans="1:10" x14ac:dyDescent="0.25">
      <c r="A4680" s="26">
        <v>195</v>
      </c>
      <c r="B4680" s="26">
        <v>4679</v>
      </c>
      <c r="C4680" s="44">
        <v>41469.910416666666</v>
      </c>
      <c r="D4680" s="39" t="s">
        <v>105</v>
      </c>
      <c r="E4680" s="47">
        <f t="shared" si="377"/>
        <v>0.3</v>
      </c>
      <c r="F4680" s="10">
        <v>10.4</v>
      </c>
      <c r="G4680" s="13">
        <f t="shared" si="378"/>
        <v>4.649204444444444</v>
      </c>
      <c r="H4680" s="16">
        <f t="shared" si="379"/>
        <v>8.1510384311358752</v>
      </c>
      <c r="I4680" s="19">
        <f t="shared" si="380"/>
        <v>9</v>
      </c>
      <c r="J4680" s="13">
        <f t="shared" si="381"/>
        <v>0.31339717994379734</v>
      </c>
    </row>
    <row r="4681" spans="1:10" x14ac:dyDescent="0.25">
      <c r="A4681" s="26">
        <v>195</v>
      </c>
      <c r="B4681" s="26">
        <v>4680</v>
      </c>
      <c r="C4681" s="44">
        <v>41469.95208333333</v>
      </c>
      <c r="D4681" s="39" t="s">
        <v>105</v>
      </c>
      <c r="E4681" s="47">
        <f t="shared" si="377"/>
        <v>0.3</v>
      </c>
      <c r="F4681" s="10">
        <v>9.6999999999999993</v>
      </c>
      <c r="G4681" s="13">
        <f t="shared" si="378"/>
        <v>4.3362772222222219</v>
      </c>
      <c r="H4681" s="16">
        <f t="shared" si="379"/>
        <v>7.6024108444248073</v>
      </c>
      <c r="I4681" s="19">
        <f t="shared" si="380"/>
        <v>8</v>
      </c>
      <c r="J4681" s="13">
        <f t="shared" si="381"/>
        <v>0.25427886785499881</v>
      </c>
    </row>
    <row r="4682" spans="1:10" x14ac:dyDescent="0.25">
      <c r="A4682" s="26">
        <v>196</v>
      </c>
      <c r="B4682" s="26">
        <v>4681</v>
      </c>
      <c r="C4682" s="44">
        <v>41469.993750000001</v>
      </c>
      <c r="D4682" s="39" t="s">
        <v>103</v>
      </c>
      <c r="E4682" s="47">
        <f t="shared" si="377"/>
        <v>0.7</v>
      </c>
      <c r="F4682" s="10">
        <v>8.1</v>
      </c>
      <c r="G4682" s="13">
        <f t="shared" si="378"/>
        <v>3.6210149999999994</v>
      </c>
      <c r="H4682" s="16">
        <f t="shared" si="379"/>
        <v>6.3484049319423645</v>
      </c>
      <c r="I4682" s="19">
        <f t="shared" si="380"/>
        <v>7</v>
      </c>
      <c r="J4682" s="13">
        <f t="shared" si="381"/>
        <v>0.14806421994704388</v>
      </c>
    </row>
    <row r="4683" spans="1:10" x14ac:dyDescent="0.25">
      <c r="A4683" s="26">
        <v>196</v>
      </c>
      <c r="B4683" s="26">
        <v>4682</v>
      </c>
      <c r="C4683" s="44">
        <v>41470.035416666666</v>
      </c>
      <c r="D4683" s="39" t="s">
        <v>103</v>
      </c>
      <c r="E4683" s="47">
        <f t="shared" si="377"/>
        <v>0.7</v>
      </c>
      <c r="F4683" s="10">
        <v>4.6000000000000005</v>
      </c>
      <c r="G4683" s="13">
        <f t="shared" si="378"/>
        <v>2.0563788888888892</v>
      </c>
      <c r="H4683" s="16">
        <f t="shared" si="379"/>
        <v>3.6052669983870231</v>
      </c>
      <c r="I4683" s="19">
        <f t="shared" si="380"/>
        <v>4</v>
      </c>
      <c r="J4683" s="13">
        <f t="shared" si="381"/>
        <v>2.7118680931214341E-2</v>
      </c>
    </row>
    <row r="4684" spans="1:10" x14ac:dyDescent="0.25">
      <c r="A4684" s="26">
        <v>196</v>
      </c>
      <c r="B4684" s="26">
        <v>4683</v>
      </c>
      <c r="C4684" s="44">
        <v>41470.07708333333</v>
      </c>
      <c r="D4684" s="39" t="s">
        <v>103</v>
      </c>
      <c r="E4684" s="47">
        <f t="shared" si="377"/>
        <v>0.7</v>
      </c>
      <c r="F4684" s="10">
        <v>4.6000000000000005</v>
      </c>
      <c r="G4684" s="13">
        <f t="shared" si="378"/>
        <v>2.0563788888888892</v>
      </c>
      <c r="H4684" s="16">
        <f t="shared" si="379"/>
        <v>3.6052669983870231</v>
      </c>
      <c r="I4684" s="19">
        <f t="shared" si="380"/>
        <v>4</v>
      </c>
      <c r="J4684" s="13">
        <f t="shared" si="381"/>
        <v>2.7118680931214341E-2</v>
      </c>
    </row>
    <row r="4685" spans="1:10" x14ac:dyDescent="0.25">
      <c r="A4685" s="26">
        <v>196</v>
      </c>
      <c r="B4685" s="26">
        <v>4684</v>
      </c>
      <c r="C4685" s="44">
        <v>41470.118750000001</v>
      </c>
      <c r="D4685" s="39" t="s">
        <v>103</v>
      </c>
      <c r="E4685" s="47">
        <f t="shared" si="377"/>
        <v>0.7</v>
      </c>
      <c r="F4685" s="10">
        <v>3.5</v>
      </c>
      <c r="G4685" s="13">
        <f t="shared" si="378"/>
        <v>1.5646361111111109</v>
      </c>
      <c r="H4685" s="16">
        <f t="shared" si="379"/>
        <v>2.7431379335553427</v>
      </c>
      <c r="I4685" s="19">
        <f t="shared" si="380"/>
        <v>3</v>
      </c>
      <c r="J4685" s="13">
        <f t="shared" si="381"/>
        <v>1.1945358807900612E-2</v>
      </c>
    </row>
    <row r="4686" spans="1:10" x14ac:dyDescent="0.25">
      <c r="A4686" s="26">
        <v>196</v>
      </c>
      <c r="B4686" s="26">
        <v>4685</v>
      </c>
      <c r="C4686" s="44">
        <v>41470.160416666666</v>
      </c>
      <c r="D4686" s="39" t="s">
        <v>103</v>
      </c>
      <c r="E4686" s="47">
        <f t="shared" si="377"/>
        <v>0.7</v>
      </c>
      <c r="F4686" s="10">
        <v>4.6000000000000005</v>
      </c>
      <c r="G4686" s="13">
        <f t="shared" si="378"/>
        <v>2.0563788888888892</v>
      </c>
      <c r="H4686" s="16">
        <f t="shared" si="379"/>
        <v>3.6052669983870231</v>
      </c>
      <c r="I4686" s="19">
        <f t="shared" si="380"/>
        <v>4</v>
      </c>
      <c r="J4686" s="13">
        <f t="shared" si="381"/>
        <v>2.7118680931214341E-2</v>
      </c>
    </row>
    <row r="4687" spans="1:10" x14ac:dyDescent="0.25">
      <c r="A4687" s="26">
        <v>196</v>
      </c>
      <c r="B4687" s="26">
        <v>4686</v>
      </c>
      <c r="C4687" s="44">
        <v>41470.20208333333</v>
      </c>
      <c r="D4687" s="39" t="s">
        <v>103</v>
      </c>
      <c r="E4687" s="47">
        <f t="shared" si="377"/>
        <v>0.7</v>
      </c>
      <c r="F4687" s="10">
        <v>3.5</v>
      </c>
      <c r="G4687" s="13">
        <f t="shared" si="378"/>
        <v>1.5646361111111109</v>
      </c>
      <c r="H4687" s="16">
        <f t="shared" si="379"/>
        <v>2.7431379335553427</v>
      </c>
      <c r="I4687" s="19">
        <f t="shared" si="380"/>
        <v>3</v>
      </c>
      <c r="J4687" s="13">
        <f t="shared" si="381"/>
        <v>1.1945358807900612E-2</v>
      </c>
    </row>
    <row r="4688" spans="1:10" x14ac:dyDescent="0.25">
      <c r="A4688" s="26">
        <v>196</v>
      </c>
      <c r="B4688" s="26">
        <v>4687</v>
      </c>
      <c r="C4688" s="44">
        <v>41470.243750000001</v>
      </c>
      <c r="D4688" s="39" t="s">
        <v>105</v>
      </c>
      <c r="E4688" s="47">
        <f t="shared" si="377"/>
        <v>0.3</v>
      </c>
      <c r="F4688" s="10">
        <v>3.5</v>
      </c>
      <c r="G4688" s="13">
        <f t="shared" si="378"/>
        <v>1.5646361111111109</v>
      </c>
      <c r="H4688" s="16">
        <f t="shared" si="379"/>
        <v>2.7431379335553427</v>
      </c>
      <c r="I4688" s="19">
        <f t="shared" si="380"/>
        <v>3</v>
      </c>
      <c r="J4688" s="13">
        <f t="shared" si="381"/>
        <v>1.1945358807900612E-2</v>
      </c>
    </row>
    <row r="4689" spans="1:10" x14ac:dyDescent="0.25">
      <c r="A4689" s="26">
        <v>196</v>
      </c>
      <c r="B4689" s="26">
        <v>4688</v>
      </c>
      <c r="C4689" s="44">
        <v>41470.285416666666</v>
      </c>
      <c r="D4689" s="39" t="s">
        <v>105</v>
      </c>
      <c r="E4689" s="47">
        <f t="shared" si="377"/>
        <v>0.3</v>
      </c>
      <c r="F4689" s="10">
        <v>9.2000000000000011</v>
      </c>
      <c r="G4689" s="13">
        <f t="shared" si="378"/>
        <v>4.1127577777777784</v>
      </c>
      <c r="H4689" s="16">
        <f t="shared" si="379"/>
        <v>7.2105339967740463</v>
      </c>
      <c r="I4689" s="19">
        <f t="shared" si="380"/>
        <v>8</v>
      </c>
      <c r="J4689" s="13">
        <f t="shared" si="381"/>
        <v>0.21694944744971473</v>
      </c>
    </row>
    <row r="4690" spans="1:10" x14ac:dyDescent="0.25">
      <c r="A4690" s="26">
        <v>196</v>
      </c>
      <c r="B4690" s="26">
        <v>4689</v>
      </c>
      <c r="C4690" s="44">
        <v>41470.32708333333</v>
      </c>
      <c r="D4690" s="39" t="s">
        <v>105</v>
      </c>
      <c r="E4690" s="47">
        <f t="shared" si="377"/>
        <v>0.3</v>
      </c>
      <c r="F4690" s="10">
        <v>8.1</v>
      </c>
      <c r="G4690" s="13">
        <f t="shared" si="378"/>
        <v>3.6210149999999994</v>
      </c>
      <c r="H4690" s="16">
        <f t="shared" si="379"/>
        <v>6.3484049319423645</v>
      </c>
      <c r="I4690" s="19">
        <f t="shared" si="380"/>
        <v>7</v>
      </c>
      <c r="J4690" s="13">
        <f t="shared" si="381"/>
        <v>0.14806421994704388</v>
      </c>
    </row>
    <row r="4691" spans="1:10" x14ac:dyDescent="0.25">
      <c r="A4691" s="26">
        <v>196</v>
      </c>
      <c r="B4691" s="26">
        <v>4690</v>
      </c>
      <c r="C4691" s="44">
        <v>41470.368750000001</v>
      </c>
      <c r="D4691" s="39" t="s">
        <v>105</v>
      </c>
      <c r="E4691" s="47">
        <f t="shared" si="377"/>
        <v>0.3</v>
      </c>
      <c r="F4691" s="10">
        <v>5.8</v>
      </c>
      <c r="G4691" s="13">
        <f t="shared" si="378"/>
        <v>2.5928255555555553</v>
      </c>
      <c r="H4691" s="16">
        <f t="shared" si="379"/>
        <v>4.5457714327488539</v>
      </c>
      <c r="I4691" s="19">
        <f t="shared" si="380"/>
        <v>5</v>
      </c>
      <c r="J4691" s="13">
        <f t="shared" si="381"/>
        <v>5.4359949801215252E-2</v>
      </c>
    </row>
    <row r="4692" spans="1:10" x14ac:dyDescent="0.25">
      <c r="A4692" s="26">
        <v>196</v>
      </c>
      <c r="B4692" s="26">
        <v>4691</v>
      </c>
      <c r="C4692" s="44">
        <v>41470.410416666666</v>
      </c>
      <c r="D4692" s="39" t="s">
        <v>105</v>
      </c>
      <c r="E4692" s="47">
        <f t="shared" si="377"/>
        <v>0.3</v>
      </c>
      <c r="F4692" s="10">
        <v>5.8</v>
      </c>
      <c r="G4692" s="13">
        <f t="shared" si="378"/>
        <v>2.5928255555555553</v>
      </c>
      <c r="H4692" s="16">
        <f t="shared" si="379"/>
        <v>4.5457714327488539</v>
      </c>
      <c r="I4692" s="19">
        <f t="shared" si="380"/>
        <v>5</v>
      </c>
      <c r="J4692" s="13">
        <f t="shared" si="381"/>
        <v>5.4359949801215252E-2</v>
      </c>
    </row>
    <row r="4693" spans="1:10" x14ac:dyDescent="0.25">
      <c r="A4693" s="26">
        <v>196</v>
      </c>
      <c r="B4693" s="26">
        <v>4692</v>
      </c>
      <c r="C4693" s="44">
        <v>41470.45208333333</v>
      </c>
      <c r="D4693" s="39" t="s">
        <v>105</v>
      </c>
      <c r="E4693" s="47">
        <f t="shared" si="377"/>
        <v>0.3</v>
      </c>
      <c r="F4693" s="10">
        <v>5.8</v>
      </c>
      <c r="G4693" s="13">
        <f t="shared" si="378"/>
        <v>2.5928255555555553</v>
      </c>
      <c r="H4693" s="16">
        <f t="shared" si="379"/>
        <v>4.5457714327488539</v>
      </c>
      <c r="I4693" s="19">
        <f t="shared" si="380"/>
        <v>5</v>
      </c>
      <c r="J4693" s="13">
        <f t="shared" si="381"/>
        <v>5.4359949801215252E-2</v>
      </c>
    </row>
    <row r="4694" spans="1:10" x14ac:dyDescent="0.25">
      <c r="A4694" s="26">
        <v>196</v>
      </c>
      <c r="B4694" s="26">
        <v>4693</v>
      </c>
      <c r="C4694" s="44">
        <v>41470.493750000001</v>
      </c>
      <c r="D4694" s="39" t="s">
        <v>105</v>
      </c>
      <c r="E4694" s="47">
        <f t="shared" si="377"/>
        <v>0.3</v>
      </c>
      <c r="F4694" s="10">
        <v>4.6000000000000005</v>
      </c>
      <c r="G4694" s="13">
        <f t="shared" si="378"/>
        <v>2.0563788888888892</v>
      </c>
      <c r="H4694" s="16">
        <f t="shared" si="379"/>
        <v>3.6052669983870231</v>
      </c>
      <c r="I4694" s="19">
        <f t="shared" si="380"/>
        <v>4</v>
      </c>
      <c r="J4694" s="13">
        <f t="shared" si="381"/>
        <v>2.7118680931214341E-2</v>
      </c>
    </row>
    <row r="4695" spans="1:10" x14ac:dyDescent="0.25">
      <c r="A4695" s="26">
        <v>196</v>
      </c>
      <c r="B4695" s="26">
        <v>4694</v>
      </c>
      <c r="C4695" s="44">
        <v>41470.535416666666</v>
      </c>
      <c r="D4695" s="39" t="s">
        <v>105</v>
      </c>
      <c r="E4695" s="47">
        <f t="shared" si="377"/>
        <v>0.3</v>
      </c>
      <c r="F4695" s="10">
        <v>4.6000000000000005</v>
      </c>
      <c r="G4695" s="13">
        <f t="shared" si="378"/>
        <v>2.0563788888888892</v>
      </c>
      <c r="H4695" s="16">
        <f t="shared" si="379"/>
        <v>3.6052669983870231</v>
      </c>
      <c r="I4695" s="19">
        <f t="shared" si="380"/>
        <v>4</v>
      </c>
      <c r="J4695" s="13">
        <f t="shared" si="381"/>
        <v>2.7118680931214341E-2</v>
      </c>
    </row>
    <row r="4696" spans="1:10" x14ac:dyDescent="0.25">
      <c r="A4696" s="26">
        <v>196</v>
      </c>
      <c r="B4696" s="26">
        <v>4695</v>
      </c>
      <c r="C4696" s="44">
        <v>41470.57708333333</v>
      </c>
      <c r="D4696" s="39" t="s">
        <v>105</v>
      </c>
      <c r="E4696" s="47">
        <f t="shared" si="377"/>
        <v>0.3</v>
      </c>
      <c r="F4696" s="10">
        <v>9.2000000000000011</v>
      </c>
      <c r="G4696" s="13">
        <f t="shared" si="378"/>
        <v>4.1127577777777784</v>
      </c>
      <c r="H4696" s="16">
        <f t="shared" si="379"/>
        <v>7.2105339967740463</v>
      </c>
      <c r="I4696" s="19">
        <f t="shared" si="380"/>
        <v>8</v>
      </c>
      <c r="J4696" s="13">
        <f t="shared" si="381"/>
        <v>0.21694944744971473</v>
      </c>
    </row>
    <row r="4697" spans="1:10" x14ac:dyDescent="0.25">
      <c r="A4697" s="26">
        <v>196</v>
      </c>
      <c r="B4697" s="26">
        <v>4696</v>
      </c>
      <c r="C4697" s="44">
        <v>41470.618750000001</v>
      </c>
      <c r="D4697" s="39" t="s">
        <v>105</v>
      </c>
      <c r="E4697" s="47">
        <f t="shared" si="377"/>
        <v>0.3</v>
      </c>
      <c r="F4697" s="10">
        <v>9.2000000000000011</v>
      </c>
      <c r="G4697" s="13">
        <f t="shared" si="378"/>
        <v>4.1127577777777784</v>
      </c>
      <c r="H4697" s="16">
        <f t="shared" si="379"/>
        <v>7.2105339967740463</v>
      </c>
      <c r="I4697" s="19">
        <f t="shared" si="380"/>
        <v>8</v>
      </c>
      <c r="J4697" s="13">
        <f t="shared" si="381"/>
        <v>0.21694944744971473</v>
      </c>
    </row>
    <row r="4698" spans="1:10" x14ac:dyDescent="0.25">
      <c r="A4698" s="26">
        <v>196</v>
      </c>
      <c r="B4698" s="26">
        <v>4697</v>
      </c>
      <c r="C4698" s="44">
        <v>41470.660416666666</v>
      </c>
      <c r="D4698" s="39" t="s">
        <v>105</v>
      </c>
      <c r="E4698" s="47">
        <f t="shared" si="377"/>
        <v>0.3</v>
      </c>
      <c r="F4698" s="10">
        <v>9.6999999999999993</v>
      </c>
      <c r="G4698" s="13">
        <f t="shared" si="378"/>
        <v>4.3362772222222219</v>
      </c>
      <c r="H4698" s="16">
        <f t="shared" si="379"/>
        <v>7.6024108444248073</v>
      </c>
      <c r="I4698" s="19">
        <f t="shared" si="380"/>
        <v>8</v>
      </c>
      <c r="J4698" s="13">
        <f t="shared" si="381"/>
        <v>0.25427886785499881</v>
      </c>
    </row>
    <row r="4699" spans="1:10" x14ac:dyDescent="0.25">
      <c r="A4699" s="26">
        <v>196</v>
      </c>
      <c r="B4699" s="26">
        <v>4698</v>
      </c>
      <c r="C4699" s="44">
        <v>41470.70208333333</v>
      </c>
      <c r="D4699" s="39" t="s">
        <v>105</v>
      </c>
      <c r="E4699" s="47">
        <f t="shared" si="377"/>
        <v>0.3</v>
      </c>
      <c r="F4699" s="10">
        <v>9.6999999999999993</v>
      </c>
      <c r="G4699" s="13">
        <f t="shared" si="378"/>
        <v>4.3362772222222219</v>
      </c>
      <c r="H4699" s="16">
        <f t="shared" si="379"/>
        <v>7.6024108444248073</v>
      </c>
      <c r="I4699" s="19">
        <f t="shared" si="380"/>
        <v>8</v>
      </c>
      <c r="J4699" s="13">
        <f t="shared" si="381"/>
        <v>0.25427886785499881</v>
      </c>
    </row>
    <row r="4700" spans="1:10" x14ac:dyDescent="0.25">
      <c r="A4700" s="26">
        <v>196</v>
      </c>
      <c r="B4700" s="26">
        <v>4699</v>
      </c>
      <c r="C4700" s="44">
        <v>41470.743750000001</v>
      </c>
      <c r="D4700" s="39" t="s">
        <v>105</v>
      </c>
      <c r="E4700" s="47">
        <f t="shared" si="377"/>
        <v>0.3</v>
      </c>
      <c r="F4700" s="10">
        <v>8.1</v>
      </c>
      <c r="G4700" s="13">
        <f t="shared" si="378"/>
        <v>3.6210149999999994</v>
      </c>
      <c r="H4700" s="16">
        <f t="shared" si="379"/>
        <v>6.3484049319423645</v>
      </c>
      <c r="I4700" s="19">
        <f t="shared" si="380"/>
        <v>7</v>
      </c>
      <c r="J4700" s="13">
        <f t="shared" si="381"/>
        <v>0.14806421994704388</v>
      </c>
    </row>
    <row r="4701" spans="1:10" x14ac:dyDescent="0.25">
      <c r="A4701" s="26">
        <v>196</v>
      </c>
      <c r="B4701" s="26">
        <v>4700</v>
      </c>
      <c r="C4701" s="44">
        <v>41470.785416666666</v>
      </c>
      <c r="D4701" s="39" t="s">
        <v>105</v>
      </c>
      <c r="E4701" s="47">
        <f t="shared" si="377"/>
        <v>0.3</v>
      </c>
      <c r="F4701" s="10">
        <v>5.8</v>
      </c>
      <c r="G4701" s="13">
        <f t="shared" si="378"/>
        <v>2.5928255555555553</v>
      </c>
      <c r="H4701" s="16">
        <f t="shared" si="379"/>
        <v>4.5457714327488539</v>
      </c>
      <c r="I4701" s="19">
        <f t="shared" si="380"/>
        <v>5</v>
      </c>
      <c r="J4701" s="13">
        <f t="shared" si="381"/>
        <v>5.4359949801215252E-2</v>
      </c>
    </row>
    <row r="4702" spans="1:10" x14ac:dyDescent="0.25">
      <c r="A4702" s="26">
        <v>196</v>
      </c>
      <c r="B4702" s="26">
        <v>4701</v>
      </c>
      <c r="C4702" s="44">
        <v>41470.82708333333</v>
      </c>
      <c r="D4702" s="39" t="s">
        <v>105</v>
      </c>
      <c r="E4702" s="47">
        <f t="shared" si="377"/>
        <v>0.3</v>
      </c>
      <c r="F4702" s="10">
        <v>5.8</v>
      </c>
      <c r="G4702" s="13">
        <f t="shared" si="378"/>
        <v>2.5928255555555553</v>
      </c>
      <c r="H4702" s="16">
        <f t="shared" si="379"/>
        <v>4.5457714327488539</v>
      </c>
      <c r="I4702" s="19">
        <f t="shared" si="380"/>
        <v>5</v>
      </c>
      <c r="J4702" s="13">
        <f t="shared" si="381"/>
        <v>5.4359949801215252E-2</v>
      </c>
    </row>
    <row r="4703" spans="1:10" x14ac:dyDescent="0.25">
      <c r="A4703" s="26">
        <v>196</v>
      </c>
      <c r="B4703" s="26">
        <v>4702</v>
      </c>
      <c r="C4703" s="44">
        <v>41470.868750000001</v>
      </c>
      <c r="D4703" s="39" t="s">
        <v>105</v>
      </c>
      <c r="E4703" s="47">
        <f t="shared" si="377"/>
        <v>0.3</v>
      </c>
      <c r="F4703" s="10">
        <v>5.8</v>
      </c>
      <c r="G4703" s="13">
        <f t="shared" si="378"/>
        <v>2.5928255555555553</v>
      </c>
      <c r="H4703" s="16">
        <f t="shared" si="379"/>
        <v>4.5457714327488539</v>
      </c>
      <c r="I4703" s="19">
        <f t="shared" si="380"/>
        <v>5</v>
      </c>
      <c r="J4703" s="13">
        <f t="shared" si="381"/>
        <v>5.4359949801215252E-2</v>
      </c>
    </row>
    <row r="4704" spans="1:10" x14ac:dyDescent="0.25">
      <c r="A4704" s="26">
        <v>196</v>
      </c>
      <c r="B4704" s="26">
        <v>4703</v>
      </c>
      <c r="C4704" s="44">
        <v>41470.910416666666</v>
      </c>
      <c r="D4704" s="39" t="s">
        <v>105</v>
      </c>
      <c r="E4704" s="47">
        <f t="shared" si="377"/>
        <v>0.3</v>
      </c>
      <c r="F4704" s="10">
        <v>6.9</v>
      </c>
      <c r="G4704" s="13">
        <f t="shared" si="378"/>
        <v>3.0845683333333334</v>
      </c>
      <c r="H4704" s="16">
        <f t="shared" si="379"/>
        <v>5.4079004975805338</v>
      </c>
      <c r="I4704" s="19">
        <f t="shared" si="380"/>
        <v>6</v>
      </c>
      <c r="J4704" s="13">
        <f t="shared" si="381"/>
        <v>9.1525548142848398E-2</v>
      </c>
    </row>
    <row r="4705" spans="1:10" x14ac:dyDescent="0.25">
      <c r="A4705" s="26">
        <v>196</v>
      </c>
      <c r="B4705" s="26">
        <v>4704</v>
      </c>
      <c r="C4705" s="44">
        <v>41470.95208333333</v>
      </c>
      <c r="D4705" s="39" t="s">
        <v>105</v>
      </c>
      <c r="E4705" s="47">
        <f t="shared" si="377"/>
        <v>0.3</v>
      </c>
      <c r="F4705" s="10">
        <v>5.8</v>
      </c>
      <c r="G4705" s="13">
        <f t="shared" si="378"/>
        <v>2.5928255555555553</v>
      </c>
      <c r="H4705" s="16">
        <f t="shared" si="379"/>
        <v>4.5457714327488539</v>
      </c>
      <c r="I4705" s="19">
        <f t="shared" si="380"/>
        <v>5</v>
      </c>
      <c r="J4705" s="13">
        <f t="shared" si="381"/>
        <v>5.4359949801215252E-2</v>
      </c>
    </row>
    <row r="4706" spans="1:10" x14ac:dyDescent="0.25">
      <c r="A4706" s="26">
        <v>197</v>
      </c>
      <c r="B4706" s="26">
        <v>4705</v>
      </c>
      <c r="C4706" s="44">
        <v>41470.993750000001</v>
      </c>
      <c r="D4706" s="39" t="s">
        <v>105</v>
      </c>
      <c r="E4706" s="47">
        <f t="shared" si="377"/>
        <v>0.3</v>
      </c>
      <c r="F4706" s="10">
        <v>4.6000000000000005</v>
      </c>
      <c r="G4706" s="13">
        <f t="shared" si="378"/>
        <v>2.0563788888888892</v>
      </c>
      <c r="H4706" s="16">
        <f t="shared" si="379"/>
        <v>3.6052669983870231</v>
      </c>
      <c r="I4706" s="19">
        <f t="shared" si="380"/>
        <v>4</v>
      </c>
      <c r="J4706" s="13">
        <f t="shared" si="381"/>
        <v>2.7118680931214341E-2</v>
      </c>
    </row>
    <row r="4707" spans="1:10" x14ac:dyDescent="0.25">
      <c r="A4707" s="26">
        <v>197</v>
      </c>
      <c r="B4707" s="26">
        <v>4706</v>
      </c>
      <c r="C4707" s="44">
        <v>41471.035416666666</v>
      </c>
      <c r="D4707" s="39" t="s">
        <v>105</v>
      </c>
      <c r="E4707" s="47">
        <f t="shared" si="377"/>
        <v>0.3</v>
      </c>
      <c r="F4707" s="10">
        <v>8.1</v>
      </c>
      <c r="G4707" s="13">
        <f t="shared" si="378"/>
        <v>3.6210149999999994</v>
      </c>
      <c r="H4707" s="16">
        <f t="shared" si="379"/>
        <v>6.3484049319423645</v>
      </c>
      <c r="I4707" s="19">
        <f t="shared" si="380"/>
        <v>7</v>
      </c>
      <c r="J4707" s="13">
        <f t="shared" si="381"/>
        <v>0.14806421994704388</v>
      </c>
    </row>
    <row r="4708" spans="1:10" x14ac:dyDescent="0.25">
      <c r="A4708" s="26">
        <v>197</v>
      </c>
      <c r="B4708" s="26">
        <v>4707</v>
      </c>
      <c r="C4708" s="44">
        <v>41471.07708333333</v>
      </c>
      <c r="D4708" s="39" t="s">
        <v>105</v>
      </c>
      <c r="E4708" s="47">
        <f t="shared" si="377"/>
        <v>0.3</v>
      </c>
      <c r="F4708" s="10">
        <v>9.6999999999999993</v>
      </c>
      <c r="G4708" s="13">
        <f t="shared" si="378"/>
        <v>4.3362772222222219</v>
      </c>
      <c r="H4708" s="16">
        <f t="shared" si="379"/>
        <v>7.6024108444248073</v>
      </c>
      <c r="I4708" s="19">
        <f t="shared" si="380"/>
        <v>8</v>
      </c>
      <c r="J4708" s="13">
        <f t="shared" si="381"/>
        <v>0.25427886785499881</v>
      </c>
    </row>
    <row r="4709" spans="1:10" x14ac:dyDescent="0.25">
      <c r="A4709" s="26">
        <v>197</v>
      </c>
      <c r="B4709" s="26">
        <v>4708</v>
      </c>
      <c r="C4709" s="44">
        <v>41471.118750000001</v>
      </c>
      <c r="D4709" s="39" t="s">
        <v>105</v>
      </c>
      <c r="E4709" s="47">
        <f t="shared" si="377"/>
        <v>0.3</v>
      </c>
      <c r="F4709" s="10">
        <v>9.6999999999999993</v>
      </c>
      <c r="G4709" s="13">
        <f t="shared" si="378"/>
        <v>4.3362772222222219</v>
      </c>
      <c r="H4709" s="16">
        <f t="shared" si="379"/>
        <v>7.6024108444248073</v>
      </c>
      <c r="I4709" s="19">
        <f t="shared" si="380"/>
        <v>8</v>
      </c>
      <c r="J4709" s="13">
        <f t="shared" si="381"/>
        <v>0.25427886785499881</v>
      </c>
    </row>
    <row r="4710" spans="1:10" x14ac:dyDescent="0.25">
      <c r="A4710" s="26">
        <v>197</v>
      </c>
      <c r="B4710" s="26">
        <v>4709</v>
      </c>
      <c r="C4710" s="44">
        <v>41471.160416666666</v>
      </c>
      <c r="D4710" s="39" t="s">
        <v>105</v>
      </c>
      <c r="E4710" s="47">
        <f t="shared" si="377"/>
        <v>0.3</v>
      </c>
      <c r="F4710" s="10">
        <v>10.199999999999999</v>
      </c>
      <c r="G4710" s="13">
        <f t="shared" si="378"/>
        <v>4.5597966666666654</v>
      </c>
      <c r="H4710" s="16">
        <f t="shared" si="379"/>
        <v>7.9942876920755692</v>
      </c>
      <c r="I4710" s="19">
        <f t="shared" si="380"/>
        <v>8</v>
      </c>
      <c r="J4710" s="13">
        <f t="shared" si="381"/>
        <v>0.29566204850879502</v>
      </c>
    </row>
    <row r="4711" spans="1:10" x14ac:dyDescent="0.25">
      <c r="A4711" s="26">
        <v>197</v>
      </c>
      <c r="B4711" s="26">
        <v>4710</v>
      </c>
      <c r="C4711" s="44">
        <v>41471.20208333333</v>
      </c>
      <c r="D4711" s="39" t="s">
        <v>105</v>
      </c>
      <c r="E4711" s="47">
        <f t="shared" si="377"/>
        <v>0.3</v>
      </c>
      <c r="F4711" s="10">
        <v>10.199999999999999</v>
      </c>
      <c r="G4711" s="13">
        <f t="shared" si="378"/>
        <v>4.5597966666666654</v>
      </c>
      <c r="H4711" s="16">
        <f t="shared" si="379"/>
        <v>7.9942876920755692</v>
      </c>
      <c r="I4711" s="19">
        <f t="shared" si="380"/>
        <v>8</v>
      </c>
      <c r="J4711" s="13">
        <f t="shared" si="381"/>
        <v>0.29566204850879502</v>
      </c>
    </row>
    <row r="4712" spans="1:10" x14ac:dyDescent="0.25">
      <c r="A4712" s="26">
        <v>197</v>
      </c>
      <c r="B4712" s="26">
        <v>4711</v>
      </c>
      <c r="C4712" s="44">
        <v>41471.243750000001</v>
      </c>
      <c r="D4712" s="39" t="s">
        <v>105</v>
      </c>
      <c r="E4712" s="47">
        <f t="shared" si="377"/>
        <v>0.3</v>
      </c>
      <c r="F4712" s="10">
        <v>10.199999999999999</v>
      </c>
      <c r="G4712" s="13">
        <f t="shared" si="378"/>
        <v>4.5597966666666654</v>
      </c>
      <c r="H4712" s="16">
        <f t="shared" si="379"/>
        <v>7.9942876920755692</v>
      </c>
      <c r="I4712" s="19">
        <f t="shared" si="380"/>
        <v>8</v>
      </c>
      <c r="J4712" s="13">
        <f t="shared" si="381"/>
        <v>0.29566204850879502</v>
      </c>
    </row>
    <row r="4713" spans="1:10" x14ac:dyDescent="0.25">
      <c r="A4713" s="26">
        <v>197</v>
      </c>
      <c r="B4713" s="26">
        <v>4712</v>
      </c>
      <c r="C4713" s="44">
        <v>41471.285416666666</v>
      </c>
      <c r="D4713" s="39" t="s">
        <v>105</v>
      </c>
      <c r="E4713" s="47">
        <f t="shared" si="377"/>
        <v>0.3</v>
      </c>
      <c r="F4713" s="10">
        <v>11.2</v>
      </c>
      <c r="G4713" s="13">
        <f t="shared" si="378"/>
        <v>5.0068355555555542</v>
      </c>
      <c r="H4713" s="16">
        <f t="shared" si="379"/>
        <v>8.7780413873770957</v>
      </c>
      <c r="I4713" s="19">
        <f t="shared" si="380"/>
        <v>9</v>
      </c>
      <c r="J4713" s="13">
        <f t="shared" si="381"/>
        <v>0.39142551741728698</v>
      </c>
    </row>
    <row r="4714" spans="1:10" x14ac:dyDescent="0.25">
      <c r="A4714" s="26">
        <v>197</v>
      </c>
      <c r="B4714" s="26">
        <v>4713</v>
      </c>
      <c r="C4714" s="44">
        <v>41471.32708333333</v>
      </c>
      <c r="D4714" s="39" t="s">
        <v>105</v>
      </c>
      <c r="E4714" s="47">
        <f t="shared" si="377"/>
        <v>0.3</v>
      </c>
      <c r="F4714" s="10">
        <v>11.2</v>
      </c>
      <c r="G4714" s="13">
        <f t="shared" si="378"/>
        <v>5.0068355555555542</v>
      </c>
      <c r="H4714" s="16">
        <f t="shared" si="379"/>
        <v>8.7780413873770957</v>
      </c>
      <c r="I4714" s="19">
        <f t="shared" si="380"/>
        <v>9</v>
      </c>
      <c r="J4714" s="13">
        <f t="shared" si="381"/>
        <v>0.39142551741728698</v>
      </c>
    </row>
    <row r="4715" spans="1:10" x14ac:dyDescent="0.25">
      <c r="A4715" s="26">
        <v>197</v>
      </c>
      <c r="B4715" s="26">
        <v>4714</v>
      </c>
      <c r="C4715" s="44">
        <v>41471.368750000001</v>
      </c>
      <c r="D4715" s="39" t="s">
        <v>105</v>
      </c>
      <c r="E4715" s="47">
        <f t="shared" si="377"/>
        <v>0.3</v>
      </c>
      <c r="F4715" s="10">
        <v>10.4</v>
      </c>
      <c r="G4715" s="13">
        <f t="shared" si="378"/>
        <v>4.649204444444444</v>
      </c>
      <c r="H4715" s="16">
        <f t="shared" si="379"/>
        <v>8.1510384311358752</v>
      </c>
      <c r="I4715" s="19">
        <f t="shared" si="380"/>
        <v>9</v>
      </c>
      <c r="J4715" s="13">
        <f t="shared" si="381"/>
        <v>0.31339717994379734</v>
      </c>
    </row>
    <row r="4716" spans="1:10" x14ac:dyDescent="0.25">
      <c r="A4716" s="26">
        <v>197</v>
      </c>
      <c r="B4716" s="26">
        <v>4715</v>
      </c>
      <c r="C4716" s="44">
        <v>41471.410416666666</v>
      </c>
      <c r="D4716" s="39" t="s">
        <v>105</v>
      </c>
      <c r="E4716" s="47">
        <f t="shared" si="377"/>
        <v>0.3</v>
      </c>
      <c r="F4716" s="10">
        <v>10.199999999999999</v>
      </c>
      <c r="G4716" s="13">
        <f t="shared" si="378"/>
        <v>4.5597966666666654</v>
      </c>
      <c r="H4716" s="16">
        <f t="shared" si="379"/>
        <v>7.9942876920755692</v>
      </c>
      <c r="I4716" s="19">
        <f t="shared" si="380"/>
        <v>8</v>
      </c>
      <c r="J4716" s="13">
        <f t="shared" si="381"/>
        <v>0.29566204850879502</v>
      </c>
    </row>
    <row r="4717" spans="1:10" x14ac:dyDescent="0.25">
      <c r="A4717" s="26">
        <v>197</v>
      </c>
      <c r="B4717" s="26">
        <v>4716</v>
      </c>
      <c r="C4717" s="44">
        <v>41471.45208333333</v>
      </c>
      <c r="D4717" s="39" t="s">
        <v>103</v>
      </c>
      <c r="E4717" s="47">
        <f t="shared" si="377"/>
        <v>0.7</v>
      </c>
      <c r="F4717" s="10">
        <v>9.2000000000000011</v>
      </c>
      <c r="G4717" s="13">
        <f t="shared" si="378"/>
        <v>4.1127577777777784</v>
      </c>
      <c r="H4717" s="16">
        <f t="shared" si="379"/>
        <v>7.2105339967740463</v>
      </c>
      <c r="I4717" s="19">
        <f t="shared" si="380"/>
        <v>8</v>
      </c>
      <c r="J4717" s="13">
        <f t="shared" si="381"/>
        <v>0.21694944744971473</v>
      </c>
    </row>
    <row r="4718" spans="1:10" x14ac:dyDescent="0.25">
      <c r="A4718" s="26">
        <v>197</v>
      </c>
      <c r="B4718" s="26">
        <v>4717</v>
      </c>
      <c r="C4718" s="44">
        <v>41471.493750000001</v>
      </c>
      <c r="D4718" s="39" t="s">
        <v>103</v>
      </c>
      <c r="E4718" s="47">
        <f t="shared" si="377"/>
        <v>0.7</v>
      </c>
      <c r="F4718" s="10">
        <v>9.6999999999999993</v>
      </c>
      <c r="G4718" s="13">
        <f t="shared" si="378"/>
        <v>4.3362772222222219</v>
      </c>
      <c r="H4718" s="16">
        <f t="shared" si="379"/>
        <v>7.6024108444248073</v>
      </c>
      <c r="I4718" s="19">
        <f t="shared" si="380"/>
        <v>8</v>
      </c>
      <c r="J4718" s="13">
        <f t="shared" si="381"/>
        <v>0.25427886785499881</v>
      </c>
    </row>
    <row r="4719" spans="1:10" x14ac:dyDescent="0.25">
      <c r="A4719" s="26">
        <v>197</v>
      </c>
      <c r="B4719" s="26">
        <v>4718</v>
      </c>
      <c r="C4719" s="44">
        <v>41471.535416666666</v>
      </c>
      <c r="D4719" s="39" t="s">
        <v>105</v>
      </c>
      <c r="E4719" s="47">
        <f t="shared" si="377"/>
        <v>0.3</v>
      </c>
      <c r="F4719" s="10">
        <v>9.6999999999999993</v>
      </c>
      <c r="G4719" s="13">
        <f t="shared" si="378"/>
        <v>4.3362772222222219</v>
      </c>
      <c r="H4719" s="16">
        <f t="shared" si="379"/>
        <v>7.6024108444248073</v>
      </c>
      <c r="I4719" s="19">
        <f t="shared" si="380"/>
        <v>8</v>
      </c>
      <c r="J4719" s="13">
        <f t="shared" si="381"/>
        <v>0.25427886785499881</v>
      </c>
    </row>
    <row r="4720" spans="1:10" x14ac:dyDescent="0.25">
      <c r="A4720" s="26">
        <v>197</v>
      </c>
      <c r="B4720" s="26">
        <v>4719</v>
      </c>
      <c r="C4720" s="44">
        <v>41471.57708333333</v>
      </c>
      <c r="D4720" s="39" t="s">
        <v>105</v>
      </c>
      <c r="E4720" s="47">
        <f t="shared" si="377"/>
        <v>0.3</v>
      </c>
      <c r="F4720" s="10">
        <v>3.5</v>
      </c>
      <c r="G4720" s="13">
        <f t="shared" si="378"/>
        <v>1.5646361111111109</v>
      </c>
      <c r="H4720" s="16">
        <f t="shared" si="379"/>
        <v>2.7431379335553427</v>
      </c>
      <c r="I4720" s="19">
        <f t="shared" si="380"/>
        <v>3</v>
      </c>
      <c r="J4720" s="13">
        <f t="shared" si="381"/>
        <v>1.1945358807900612E-2</v>
      </c>
    </row>
    <row r="4721" spans="1:10" x14ac:dyDescent="0.25">
      <c r="A4721" s="26">
        <v>197</v>
      </c>
      <c r="B4721" s="26">
        <v>4720</v>
      </c>
      <c r="C4721" s="44">
        <v>41471.618750000001</v>
      </c>
      <c r="D4721" s="39" t="s">
        <v>105</v>
      </c>
      <c r="E4721" s="47">
        <f t="shared" si="377"/>
        <v>0.3</v>
      </c>
      <c r="F4721" s="10">
        <v>4.6000000000000005</v>
      </c>
      <c r="G4721" s="13">
        <f t="shared" si="378"/>
        <v>2.0563788888888892</v>
      </c>
      <c r="H4721" s="16">
        <f t="shared" si="379"/>
        <v>3.6052669983870231</v>
      </c>
      <c r="I4721" s="19">
        <f t="shared" si="380"/>
        <v>4</v>
      </c>
      <c r="J4721" s="13">
        <f t="shared" si="381"/>
        <v>2.7118680931214341E-2</v>
      </c>
    </row>
    <row r="4722" spans="1:10" x14ac:dyDescent="0.25">
      <c r="A4722" s="26">
        <v>197</v>
      </c>
      <c r="B4722" s="26">
        <v>4721</v>
      </c>
      <c r="C4722" s="44">
        <v>41471.660416666666</v>
      </c>
      <c r="D4722" s="39" t="s">
        <v>105</v>
      </c>
      <c r="E4722" s="47">
        <f t="shared" si="377"/>
        <v>0.3</v>
      </c>
      <c r="F4722" s="10">
        <v>8.1</v>
      </c>
      <c r="G4722" s="13">
        <f t="shared" si="378"/>
        <v>3.6210149999999994</v>
      </c>
      <c r="H4722" s="16">
        <f t="shared" si="379"/>
        <v>6.3484049319423645</v>
      </c>
      <c r="I4722" s="19">
        <f t="shared" si="380"/>
        <v>7</v>
      </c>
      <c r="J4722" s="13">
        <f t="shared" si="381"/>
        <v>0.14806421994704388</v>
      </c>
    </row>
    <row r="4723" spans="1:10" x14ac:dyDescent="0.25">
      <c r="A4723" s="26">
        <v>197</v>
      </c>
      <c r="B4723" s="26">
        <v>4722</v>
      </c>
      <c r="C4723" s="44">
        <v>41471.70208333333</v>
      </c>
      <c r="D4723" s="39" t="s">
        <v>105</v>
      </c>
      <c r="E4723" s="47">
        <f t="shared" si="377"/>
        <v>0.3</v>
      </c>
      <c r="F4723" s="10">
        <v>9.6999999999999993</v>
      </c>
      <c r="G4723" s="13">
        <f t="shared" si="378"/>
        <v>4.3362772222222219</v>
      </c>
      <c r="H4723" s="16">
        <f t="shared" si="379"/>
        <v>7.6024108444248073</v>
      </c>
      <c r="I4723" s="19">
        <f t="shared" si="380"/>
        <v>8</v>
      </c>
      <c r="J4723" s="13">
        <f t="shared" si="381"/>
        <v>0.25427886785499881</v>
      </c>
    </row>
    <row r="4724" spans="1:10" x14ac:dyDescent="0.25">
      <c r="A4724" s="26">
        <v>197</v>
      </c>
      <c r="B4724" s="26">
        <v>4723</v>
      </c>
      <c r="C4724" s="44">
        <v>41471.743750000001</v>
      </c>
      <c r="D4724" s="39" t="s">
        <v>105</v>
      </c>
      <c r="E4724" s="47">
        <f t="shared" si="377"/>
        <v>0.3</v>
      </c>
      <c r="F4724" s="10">
        <v>9.6999999999999993</v>
      </c>
      <c r="G4724" s="13">
        <f t="shared" si="378"/>
        <v>4.3362772222222219</v>
      </c>
      <c r="H4724" s="16">
        <f t="shared" si="379"/>
        <v>7.6024108444248073</v>
      </c>
      <c r="I4724" s="19">
        <f t="shared" si="380"/>
        <v>8</v>
      </c>
      <c r="J4724" s="13">
        <f t="shared" si="381"/>
        <v>0.25427886785499881</v>
      </c>
    </row>
    <row r="4725" spans="1:10" x14ac:dyDescent="0.25">
      <c r="A4725" s="26">
        <v>197</v>
      </c>
      <c r="B4725" s="26">
        <v>4724</v>
      </c>
      <c r="C4725" s="44">
        <v>41471.785416666666</v>
      </c>
      <c r="D4725" s="39" t="s">
        <v>105</v>
      </c>
      <c r="E4725" s="47">
        <f t="shared" si="377"/>
        <v>0.3</v>
      </c>
      <c r="F4725" s="10">
        <v>11.2</v>
      </c>
      <c r="G4725" s="13">
        <f t="shared" si="378"/>
        <v>5.0068355555555542</v>
      </c>
      <c r="H4725" s="16">
        <f t="shared" si="379"/>
        <v>8.7780413873770957</v>
      </c>
      <c r="I4725" s="19">
        <f t="shared" si="380"/>
        <v>9</v>
      </c>
      <c r="J4725" s="13">
        <f t="shared" si="381"/>
        <v>0.39142551741728698</v>
      </c>
    </row>
    <row r="4726" spans="1:10" x14ac:dyDescent="0.25">
      <c r="A4726" s="26">
        <v>197</v>
      </c>
      <c r="B4726" s="26">
        <v>4725</v>
      </c>
      <c r="C4726" s="44">
        <v>41471.82708333333</v>
      </c>
      <c r="D4726" s="39" t="s">
        <v>105</v>
      </c>
      <c r="E4726" s="47">
        <f t="shared" si="377"/>
        <v>0.3</v>
      </c>
      <c r="F4726" s="10">
        <v>11.4</v>
      </c>
      <c r="G4726" s="13">
        <f t="shared" si="378"/>
        <v>5.0962433333333328</v>
      </c>
      <c r="H4726" s="16">
        <f t="shared" si="379"/>
        <v>8.9347921264374026</v>
      </c>
      <c r="I4726" s="19">
        <f t="shared" si="380"/>
        <v>9</v>
      </c>
      <c r="J4726" s="13">
        <f t="shared" si="381"/>
        <v>0.41277142086745899</v>
      </c>
    </row>
    <row r="4727" spans="1:10" x14ac:dyDescent="0.25">
      <c r="A4727" s="26">
        <v>197</v>
      </c>
      <c r="B4727" s="26">
        <v>4726</v>
      </c>
      <c r="C4727" s="44">
        <v>41471.868750000001</v>
      </c>
      <c r="D4727" s="39" t="s">
        <v>105</v>
      </c>
      <c r="E4727" s="47">
        <f t="shared" si="377"/>
        <v>0.3</v>
      </c>
      <c r="F4727" s="10">
        <v>11.5</v>
      </c>
      <c r="G4727" s="13">
        <f t="shared" si="378"/>
        <v>5.1409472222222226</v>
      </c>
      <c r="H4727" s="16">
        <f t="shared" si="379"/>
        <v>9.0131674959675561</v>
      </c>
      <c r="I4727" s="19">
        <f t="shared" si="380"/>
        <v>10</v>
      </c>
      <c r="J4727" s="13">
        <f t="shared" si="381"/>
        <v>0.42372938955022382</v>
      </c>
    </row>
    <row r="4728" spans="1:10" x14ac:dyDescent="0.25">
      <c r="A4728" s="26">
        <v>197</v>
      </c>
      <c r="B4728" s="26">
        <v>4727</v>
      </c>
      <c r="C4728" s="44">
        <v>41471.910416666666</v>
      </c>
      <c r="D4728" s="39" t="s">
        <v>103</v>
      </c>
      <c r="E4728" s="47">
        <f t="shared" si="377"/>
        <v>0.7</v>
      </c>
      <c r="F4728" s="10">
        <v>10.4</v>
      </c>
      <c r="G4728" s="13">
        <f t="shared" si="378"/>
        <v>4.649204444444444</v>
      </c>
      <c r="H4728" s="16">
        <f t="shared" si="379"/>
        <v>8.1510384311358752</v>
      </c>
      <c r="I4728" s="19">
        <f t="shared" si="380"/>
        <v>9</v>
      </c>
      <c r="J4728" s="13">
        <f t="shared" si="381"/>
        <v>0.31339717994379734</v>
      </c>
    </row>
    <row r="4729" spans="1:10" x14ac:dyDescent="0.25">
      <c r="A4729" s="26">
        <v>197</v>
      </c>
      <c r="B4729" s="26">
        <v>4728</v>
      </c>
      <c r="C4729" s="44">
        <v>41471.95208333333</v>
      </c>
      <c r="D4729" s="39" t="s">
        <v>103</v>
      </c>
      <c r="E4729" s="47">
        <f t="shared" si="377"/>
        <v>0.7</v>
      </c>
      <c r="F4729" s="10">
        <v>10.199999999999999</v>
      </c>
      <c r="G4729" s="13">
        <f t="shared" si="378"/>
        <v>4.5597966666666654</v>
      </c>
      <c r="H4729" s="16">
        <f t="shared" si="379"/>
        <v>7.9942876920755692</v>
      </c>
      <c r="I4729" s="19">
        <f t="shared" si="380"/>
        <v>8</v>
      </c>
      <c r="J4729" s="13">
        <f t="shared" si="381"/>
        <v>0.29566204850879502</v>
      </c>
    </row>
    <row r="4730" spans="1:10" x14ac:dyDescent="0.25">
      <c r="A4730" s="26">
        <v>198</v>
      </c>
      <c r="B4730" s="26">
        <v>4729</v>
      </c>
      <c r="C4730" s="44">
        <v>41471.993750000001</v>
      </c>
      <c r="D4730" s="39" t="s">
        <v>103</v>
      </c>
      <c r="E4730" s="47">
        <f t="shared" si="377"/>
        <v>0.7</v>
      </c>
      <c r="F4730" s="10">
        <v>15</v>
      </c>
      <c r="G4730" s="13">
        <f t="shared" si="378"/>
        <v>6.7055833333333332</v>
      </c>
      <c r="H4730" s="16">
        <f t="shared" si="379"/>
        <v>11.756305429522898</v>
      </c>
      <c r="I4730" s="19">
        <f t="shared" si="380"/>
        <v>12</v>
      </c>
      <c r="J4730" s="13">
        <f t="shared" si="381"/>
        <v>0.94030521228372188</v>
      </c>
    </row>
    <row r="4731" spans="1:10" x14ac:dyDescent="0.25">
      <c r="A4731" s="26">
        <v>198</v>
      </c>
      <c r="B4731" s="26">
        <v>4730</v>
      </c>
      <c r="C4731" s="44">
        <v>41472.035416666666</v>
      </c>
      <c r="D4731" s="39" t="s">
        <v>103</v>
      </c>
      <c r="E4731" s="47">
        <f t="shared" si="377"/>
        <v>0.7</v>
      </c>
      <c r="F4731" s="10">
        <v>12.7</v>
      </c>
      <c r="G4731" s="13">
        <f t="shared" si="378"/>
        <v>5.6773938888888882</v>
      </c>
      <c r="H4731" s="16">
        <f t="shared" si="379"/>
        <v>9.9536719303293868</v>
      </c>
      <c r="I4731" s="19">
        <f t="shared" si="380"/>
        <v>10</v>
      </c>
      <c r="J4731" s="13">
        <f t="shared" si="381"/>
        <v>0.57069784048988625</v>
      </c>
    </row>
    <row r="4732" spans="1:10" x14ac:dyDescent="0.25">
      <c r="A4732" s="26">
        <v>198</v>
      </c>
      <c r="B4732" s="26">
        <v>4731</v>
      </c>
      <c r="C4732" s="44">
        <v>41472.07708333333</v>
      </c>
      <c r="D4732" s="39" t="s">
        <v>105</v>
      </c>
      <c r="E4732" s="47">
        <f t="shared" si="377"/>
        <v>0.3</v>
      </c>
      <c r="F4732" s="10">
        <v>8.1</v>
      </c>
      <c r="G4732" s="13">
        <f t="shared" si="378"/>
        <v>3.6210149999999994</v>
      </c>
      <c r="H4732" s="16">
        <f t="shared" si="379"/>
        <v>6.3484049319423645</v>
      </c>
      <c r="I4732" s="19">
        <f t="shared" si="380"/>
        <v>7</v>
      </c>
      <c r="J4732" s="13">
        <f t="shared" si="381"/>
        <v>0.14806421994704388</v>
      </c>
    </row>
    <row r="4733" spans="1:10" x14ac:dyDescent="0.25">
      <c r="A4733" s="26">
        <v>198</v>
      </c>
      <c r="B4733" s="26">
        <v>4732</v>
      </c>
      <c r="C4733" s="44">
        <v>41472.118750000001</v>
      </c>
      <c r="D4733" s="39" t="s">
        <v>105</v>
      </c>
      <c r="E4733" s="47">
        <f t="shared" si="377"/>
        <v>0.3</v>
      </c>
      <c r="F4733" s="10">
        <v>8.1</v>
      </c>
      <c r="G4733" s="13">
        <f t="shared" si="378"/>
        <v>3.6210149999999994</v>
      </c>
      <c r="H4733" s="16">
        <f t="shared" si="379"/>
        <v>6.3484049319423645</v>
      </c>
      <c r="I4733" s="19">
        <f t="shared" si="380"/>
        <v>7</v>
      </c>
      <c r="J4733" s="13">
        <f t="shared" si="381"/>
        <v>0.14806421994704388</v>
      </c>
    </row>
    <row r="4734" spans="1:10" x14ac:dyDescent="0.25">
      <c r="A4734" s="26">
        <v>198</v>
      </c>
      <c r="B4734" s="26">
        <v>4733</v>
      </c>
      <c r="C4734" s="44">
        <v>41472.160416666666</v>
      </c>
      <c r="D4734" s="39" t="s">
        <v>105</v>
      </c>
      <c r="E4734" s="47">
        <f t="shared" si="377"/>
        <v>0.3</v>
      </c>
      <c r="F4734" s="10">
        <v>8.1</v>
      </c>
      <c r="G4734" s="13">
        <f t="shared" si="378"/>
        <v>3.6210149999999994</v>
      </c>
      <c r="H4734" s="16">
        <f t="shared" si="379"/>
        <v>6.3484049319423645</v>
      </c>
      <c r="I4734" s="19">
        <f t="shared" si="380"/>
        <v>7</v>
      </c>
      <c r="J4734" s="13">
        <f t="shared" si="381"/>
        <v>0.14806421994704388</v>
      </c>
    </row>
    <row r="4735" spans="1:10" x14ac:dyDescent="0.25">
      <c r="A4735" s="26">
        <v>198</v>
      </c>
      <c r="B4735" s="26">
        <v>4734</v>
      </c>
      <c r="C4735" s="44">
        <v>41472.20208333333</v>
      </c>
      <c r="D4735" s="39" t="s">
        <v>103</v>
      </c>
      <c r="E4735" s="47">
        <f t="shared" si="377"/>
        <v>0.7</v>
      </c>
      <c r="F4735" s="10">
        <v>9.2000000000000011</v>
      </c>
      <c r="G4735" s="13">
        <f t="shared" si="378"/>
        <v>4.1127577777777784</v>
      </c>
      <c r="H4735" s="16">
        <f t="shared" si="379"/>
        <v>7.2105339967740463</v>
      </c>
      <c r="I4735" s="19">
        <f t="shared" si="380"/>
        <v>8</v>
      </c>
      <c r="J4735" s="13">
        <f t="shared" si="381"/>
        <v>0.21694944744971473</v>
      </c>
    </row>
    <row r="4736" spans="1:10" x14ac:dyDescent="0.25">
      <c r="A4736" s="26">
        <v>198</v>
      </c>
      <c r="B4736" s="26">
        <v>4735</v>
      </c>
      <c r="C4736" s="44">
        <v>41472.243750000001</v>
      </c>
      <c r="D4736" s="39" t="s">
        <v>103</v>
      </c>
      <c r="E4736" s="47">
        <f t="shared" si="377"/>
        <v>0.7</v>
      </c>
      <c r="F4736" s="10">
        <v>10.4</v>
      </c>
      <c r="G4736" s="13">
        <f t="shared" si="378"/>
        <v>4.649204444444444</v>
      </c>
      <c r="H4736" s="16">
        <f t="shared" si="379"/>
        <v>8.1510384311358752</v>
      </c>
      <c r="I4736" s="19">
        <f t="shared" si="380"/>
        <v>9</v>
      </c>
      <c r="J4736" s="13">
        <f t="shared" si="381"/>
        <v>0.31339717994379734</v>
      </c>
    </row>
    <row r="4737" spans="1:10" x14ac:dyDescent="0.25">
      <c r="A4737" s="26">
        <v>198</v>
      </c>
      <c r="B4737" s="26">
        <v>4736</v>
      </c>
      <c r="C4737" s="44">
        <v>41472.285416666666</v>
      </c>
      <c r="D4737" s="39" t="s">
        <v>103</v>
      </c>
      <c r="E4737" s="47">
        <f t="shared" si="377"/>
        <v>0.7</v>
      </c>
      <c r="F4737" s="10">
        <v>10.4</v>
      </c>
      <c r="G4737" s="13">
        <f t="shared" si="378"/>
        <v>4.649204444444444</v>
      </c>
      <c r="H4737" s="16">
        <f t="shared" si="379"/>
        <v>8.1510384311358752</v>
      </c>
      <c r="I4737" s="19">
        <f t="shared" si="380"/>
        <v>9</v>
      </c>
      <c r="J4737" s="13">
        <f t="shared" si="381"/>
        <v>0.31339717994379734</v>
      </c>
    </row>
    <row r="4738" spans="1:10" x14ac:dyDescent="0.25">
      <c r="A4738" s="26">
        <v>198</v>
      </c>
      <c r="B4738" s="26">
        <v>4737</v>
      </c>
      <c r="C4738" s="44">
        <v>41472.32708333333</v>
      </c>
      <c r="D4738" s="39" t="s">
        <v>103</v>
      </c>
      <c r="E4738" s="47">
        <f t="shared" ref="E4738:E4801" si="382">+VLOOKUP(D4738,$Q$2:$R$21,2,FALSE)</f>
        <v>0.7</v>
      </c>
      <c r="F4738" s="10">
        <v>8.1</v>
      </c>
      <c r="G4738" s="13">
        <f t="shared" ref="G4738:G4801" si="383">+F4738*1609.34/3600</f>
        <v>3.6210149999999994</v>
      </c>
      <c r="H4738" s="16">
        <f t="shared" ref="H4738:H4801" si="384">G4738*(8^0.27)</f>
        <v>6.3484049319423645</v>
      </c>
      <c r="I4738" s="19">
        <f t="shared" ref="I4738:I4801" si="385">IF(AND(H4738&gt;=0,H4738&lt;1),1,IF(AND(H4738&gt;=1,H4738&lt;2),2,IF(AND(H4738&gt;=2,H4738&lt;3),3,IF(AND(H4738&gt;=3,H4738&lt;4),4,IF(AND(H4738&gt;=4,H4738&lt;5),5,IF(AND(H4738&gt;=5,H4738&lt;6),6,IF(AND(H4738&gt;=6,H4738&lt;7),7,IF(AND(H4738&gt;=7,H4738&lt;8),8,IF(AND(H4738&gt;=8,H4738&lt;9),9,IF(AND(H4738&gt;=9,H4738&lt;10),10,IF(AND(H4738&gt;=10,H4738&lt;11),11,IF(AND(H4738&gt;=11,H4738&lt;12),12,IF(AND(H4738&gt;=12,H4738&lt;13),13,IF(AND(H4738&gt;=13,H4738&lt;14),14,IF(AND(H4738&gt;=14,H4738&lt;15),15,IF(AND(H4738&gt;=15,H4738&lt;25),16,IF(H4738&gt;25,17,0)))))))))))))))))</f>
        <v>7</v>
      </c>
      <c r="J4738" s="13">
        <f t="shared" ref="J4738:J4801" si="386">MIN((H4738/$K$1)^3*$J$1,$J$1)</f>
        <v>0.14806421994704388</v>
      </c>
    </row>
    <row r="4739" spans="1:10" x14ac:dyDescent="0.25">
      <c r="A4739" s="26">
        <v>198</v>
      </c>
      <c r="B4739" s="26">
        <v>4738</v>
      </c>
      <c r="C4739" s="44">
        <v>41472.368750000001</v>
      </c>
      <c r="D4739" s="39" t="s">
        <v>103</v>
      </c>
      <c r="E4739" s="47">
        <f t="shared" si="382"/>
        <v>0.7</v>
      </c>
      <c r="F4739" s="10">
        <v>8.1</v>
      </c>
      <c r="G4739" s="13">
        <f t="shared" si="383"/>
        <v>3.6210149999999994</v>
      </c>
      <c r="H4739" s="16">
        <f t="shared" si="384"/>
        <v>6.3484049319423645</v>
      </c>
      <c r="I4739" s="19">
        <f t="shared" si="385"/>
        <v>7</v>
      </c>
      <c r="J4739" s="13">
        <f t="shared" si="386"/>
        <v>0.14806421994704388</v>
      </c>
    </row>
    <row r="4740" spans="1:10" x14ac:dyDescent="0.25">
      <c r="A4740" s="26">
        <v>198</v>
      </c>
      <c r="B4740" s="26">
        <v>4739</v>
      </c>
      <c r="C4740" s="44">
        <v>41472.410416666666</v>
      </c>
      <c r="D4740" s="39" t="s">
        <v>103</v>
      </c>
      <c r="E4740" s="47">
        <f t="shared" si="382"/>
        <v>0.7</v>
      </c>
      <c r="F4740" s="10">
        <v>8.1</v>
      </c>
      <c r="G4740" s="13">
        <f t="shared" si="383"/>
        <v>3.6210149999999994</v>
      </c>
      <c r="H4740" s="16">
        <f t="shared" si="384"/>
        <v>6.3484049319423645</v>
      </c>
      <c r="I4740" s="19">
        <f t="shared" si="385"/>
        <v>7</v>
      </c>
      <c r="J4740" s="13">
        <f t="shared" si="386"/>
        <v>0.14806421994704388</v>
      </c>
    </row>
    <row r="4741" spans="1:10" x14ac:dyDescent="0.25">
      <c r="A4741" s="26">
        <v>198</v>
      </c>
      <c r="B4741" s="26">
        <v>4740</v>
      </c>
      <c r="C4741" s="44">
        <v>41472.45208333333</v>
      </c>
      <c r="D4741" s="39" t="s">
        <v>103</v>
      </c>
      <c r="E4741" s="47">
        <f t="shared" si="382"/>
        <v>0.7</v>
      </c>
      <c r="F4741" s="10">
        <v>8.1</v>
      </c>
      <c r="G4741" s="13">
        <f t="shared" si="383"/>
        <v>3.6210149999999994</v>
      </c>
      <c r="H4741" s="16">
        <f t="shared" si="384"/>
        <v>6.3484049319423645</v>
      </c>
      <c r="I4741" s="19">
        <f t="shared" si="385"/>
        <v>7</v>
      </c>
      <c r="J4741" s="13">
        <f t="shared" si="386"/>
        <v>0.14806421994704388</v>
      </c>
    </row>
    <row r="4742" spans="1:10" x14ac:dyDescent="0.25">
      <c r="A4742" s="26">
        <v>198</v>
      </c>
      <c r="B4742" s="26">
        <v>4741</v>
      </c>
      <c r="C4742" s="44">
        <v>41472.493750000001</v>
      </c>
      <c r="D4742" s="39" t="s">
        <v>103</v>
      </c>
      <c r="E4742" s="47">
        <f t="shared" si="382"/>
        <v>0.7</v>
      </c>
      <c r="F4742" s="10">
        <v>6.9</v>
      </c>
      <c r="G4742" s="13">
        <f t="shared" si="383"/>
        <v>3.0845683333333334</v>
      </c>
      <c r="H4742" s="16">
        <f t="shared" si="384"/>
        <v>5.4079004975805338</v>
      </c>
      <c r="I4742" s="19">
        <f t="shared" si="385"/>
        <v>6</v>
      </c>
      <c r="J4742" s="13">
        <f t="shared" si="386"/>
        <v>9.1525548142848398E-2</v>
      </c>
    </row>
    <row r="4743" spans="1:10" x14ac:dyDescent="0.25">
      <c r="A4743" s="26">
        <v>198</v>
      </c>
      <c r="B4743" s="26">
        <v>4742</v>
      </c>
      <c r="C4743" s="44">
        <v>41472.535416666666</v>
      </c>
      <c r="D4743" s="39" t="s">
        <v>105</v>
      </c>
      <c r="E4743" s="47">
        <f t="shared" si="382"/>
        <v>0.3</v>
      </c>
      <c r="F4743" s="10">
        <v>4.6000000000000005</v>
      </c>
      <c r="G4743" s="13">
        <f t="shared" si="383"/>
        <v>2.0563788888888892</v>
      </c>
      <c r="H4743" s="16">
        <f t="shared" si="384"/>
        <v>3.6052669983870231</v>
      </c>
      <c r="I4743" s="19">
        <f t="shared" si="385"/>
        <v>4</v>
      </c>
      <c r="J4743" s="13">
        <f t="shared" si="386"/>
        <v>2.7118680931214341E-2</v>
      </c>
    </row>
    <row r="4744" spans="1:10" x14ac:dyDescent="0.25">
      <c r="A4744" s="26">
        <v>198</v>
      </c>
      <c r="B4744" s="26">
        <v>4743</v>
      </c>
      <c r="C4744" s="44">
        <v>41472.57708333333</v>
      </c>
      <c r="D4744" s="39" t="s">
        <v>108</v>
      </c>
      <c r="E4744" s="47">
        <f t="shared" si="382"/>
        <v>0.1</v>
      </c>
      <c r="F4744" s="10">
        <v>6.9</v>
      </c>
      <c r="G4744" s="13">
        <f t="shared" si="383"/>
        <v>3.0845683333333334</v>
      </c>
      <c r="H4744" s="16">
        <f t="shared" si="384"/>
        <v>5.4079004975805338</v>
      </c>
      <c r="I4744" s="19">
        <f t="shared" si="385"/>
        <v>6</v>
      </c>
      <c r="J4744" s="13">
        <f t="shared" si="386"/>
        <v>9.1525548142848398E-2</v>
      </c>
    </row>
    <row r="4745" spans="1:10" x14ac:dyDescent="0.25">
      <c r="A4745" s="26">
        <v>198</v>
      </c>
      <c r="B4745" s="26">
        <v>4744</v>
      </c>
      <c r="C4745" s="44">
        <v>41472.618750000001</v>
      </c>
      <c r="D4745" s="39" t="s">
        <v>106</v>
      </c>
      <c r="E4745" s="47">
        <f t="shared" si="382"/>
        <v>0.2</v>
      </c>
      <c r="F4745" s="10">
        <v>6.9</v>
      </c>
      <c r="G4745" s="13">
        <f t="shared" si="383"/>
        <v>3.0845683333333334</v>
      </c>
      <c r="H4745" s="16">
        <f t="shared" si="384"/>
        <v>5.4079004975805338</v>
      </c>
      <c r="I4745" s="19">
        <f t="shared" si="385"/>
        <v>6</v>
      </c>
      <c r="J4745" s="13">
        <f t="shared" si="386"/>
        <v>9.1525548142848398E-2</v>
      </c>
    </row>
    <row r="4746" spans="1:10" x14ac:dyDescent="0.25">
      <c r="A4746" s="26">
        <v>198</v>
      </c>
      <c r="B4746" s="26">
        <v>4745</v>
      </c>
      <c r="C4746" s="44">
        <v>41472.660416666666</v>
      </c>
      <c r="D4746" s="39" t="s">
        <v>106</v>
      </c>
      <c r="E4746" s="47">
        <f t="shared" si="382"/>
        <v>0.2</v>
      </c>
      <c r="F4746" s="10">
        <v>4.6000000000000005</v>
      </c>
      <c r="G4746" s="13">
        <f t="shared" si="383"/>
        <v>2.0563788888888892</v>
      </c>
      <c r="H4746" s="16">
        <f t="shared" si="384"/>
        <v>3.6052669983870231</v>
      </c>
      <c r="I4746" s="19">
        <f t="shared" si="385"/>
        <v>4</v>
      </c>
      <c r="J4746" s="13">
        <f t="shared" si="386"/>
        <v>2.7118680931214341E-2</v>
      </c>
    </row>
    <row r="4747" spans="1:10" x14ac:dyDescent="0.25">
      <c r="A4747" s="26">
        <v>198</v>
      </c>
      <c r="B4747" s="26">
        <v>4746</v>
      </c>
      <c r="C4747" s="44">
        <v>41472.70208333333</v>
      </c>
      <c r="D4747" s="39" t="s">
        <v>106</v>
      </c>
      <c r="E4747" s="47">
        <f t="shared" si="382"/>
        <v>0.2</v>
      </c>
      <c r="F4747" s="10">
        <v>6.9</v>
      </c>
      <c r="G4747" s="13">
        <f t="shared" si="383"/>
        <v>3.0845683333333334</v>
      </c>
      <c r="H4747" s="16">
        <f t="shared" si="384"/>
        <v>5.4079004975805338</v>
      </c>
      <c r="I4747" s="19">
        <f t="shared" si="385"/>
        <v>6</v>
      </c>
      <c r="J4747" s="13">
        <f t="shared" si="386"/>
        <v>9.1525548142848398E-2</v>
      </c>
    </row>
    <row r="4748" spans="1:10" x14ac:dyDescent="0.25">
      <c r="A4748" s="26">
        <v>198</v>
      </c>
      <c r="B4748" s="26">
        <v>4747</v>
      </c>
      <c r="C4748" s="44">
        <v>41472.743750000001</v>
      </c>
      <c r="D4748" s="39" t="s">
        <v>105</v>
      </c>
      <c r="E4748" s="47">
        <f t="shared" si="382"/>
        <v>0.3</v>
      </c>
      <c r="F4748" s="10">
        <v>16.100000000000001</v>
      </c>
      <c r="G4748" s="13">
        <f t="shared" si="383"/>
        <v>7.1973261111111109</v>
      </c>
      <c r="H4748" s="16">
        <f t="shared" si="384"/>
        <v>12.618434494354577</v>
      </c>
      <c r="I4748" s="19">
        <f t="shared" si="385"/>
        <v>13</v>
      </c>
      <c r="J4748" s="13">
        <f t="shared" si="386"/>
        <v>1</v>
      </c>
    </row>
    <row r="4749" spans="1:10" x14ac:dyDescent="0.25">
      <c r="A4749" s="26">
        <v>198</v>
      </c>
      <c r="B4749" s="26">
        <v>4748</v>
      </c>
      <c r="C4749" s="44">
        <v>41472.785416666666</v>
      </c>
      <c r="D4749" s="39" t="s">
        <v>105</v>
      </c>
      <c r="E4749" s="47">
        <f t="shared" si="382"/>
        <v>0.3</v>
      </c>
      <c r="F4749" s="10">
        <v>12.7</v>
      </c>
      <c r="G4749" s="13">
        <f t="shared" si="383"/>
        <v>5.6773938888888882</v>
      </c>
      <c r="H4749" s="16">
        <f t="shared" si="384"/>
        <v>9.9536719303293868</v>
      </c>
      <c r="I4749" s="19">
        <f t="shared" si="385"/>
        <v>10</v>
      </c>
      <c r="J4749" s="13">
        <f t="shared" si="386"/>
        <v>0.57069784048988625</v>
      </c>
    </row>
    <row r="4750" spans="1:10" x14ac:dyDescent="0.25">
      <c r="A4750" s="26">
        <v>198</v>
      </c>
      <c r="B4750" s="26">
        <v>4749</v>
      </c>
      <c r="C4750" s="44">
        <v>41472.82708333333</v>
      </c>
      <c r="D4750" s="39" t="s">
        <v>105</v>
      </c>
      <c r="E4750" s="47">
        <f t="shared" si="382"/>
        <v>0.3</v>
      </c>
      <c r="F4750" s="10">
        <v>5.8</v>
      </c>
      <c r="G4750" s="13">
        <f t="shared" si="383"/>
        <v>2.5928255555555553</v>
      </c>
      <c r="H4750" s="16">
        <f t="shared" si="384"/>
        <v>4.5457714327488539</v>
      </c>
      <c r="I4750" s="19">
        <f t="shared" si="385"/>
        <v>5</v>
      </c>
      <c r="J4750" s="13">
        <f t="shared" si="386"/>
        <v>5.4359949801215252E-2</v>
      </c>
    </row>
    <row r="4751" spans="1:10" x14ac:dyDescent="0.25">
      <c r="A4751" s="26">
        <v>198</v>
      </c>
      <c r="B4751" s="26">
        <v>4750</v>
      </c>
      <c r="C4751" s="44">
        <v>41472.868750000001</v>
      </c>
      <c r="D4751" s="39" t="s">
        <v>106</v>
      </c>
      <c r="E4751" s="47">
        <f t="shared" si="382"/>
        <v>0.2</v>
      </c>
      <c r="F4751" s="10">
        <v>4.6000000000000005</v>
      </c>
      <c r="G4751" s="13">
        <f t="shared" si="383"/>
        <v>2.0563788888888892</v>
      </c>
      <c r="H4751" s="16">
        <f t="shared" si="384"/>
        <v>3.6052669983870231</v>
      </c>
      <c r="I4751" s="19">
        <f t="shared" si="385"/>
        <v>4</v>
      </c>
      <c r="J4751" s="13">
        <f t="shared" si="386"/>
        <v>2.7118680931214341E-2</v>
      </c>
    </row>
    <row r="4752" spans="1:10" x14ac:dyDescent="0.25">
      <c r="A4752" s="26">
        <v>198</v>
      </c>
      <c r="B4752" s="26">
        <v>4751</v>
      </c>
      <c r="C4752" s="44">
        <v>41472.910416666666</v>
      </c>
      <c r="D4752" s="39" t="s">
        <v>106</v>
      </c>
      <c r="E4752" s="47">
        <f t="shared" si="382"/>
        <v>0.2</v>
      </c>
      <c r="F4752" s="10">
        <v>3.5</v>
      </c>
      <c r="G4752" s="13">
        <f t="shared" si="383"/>
        <v>1.5646361111111109</v>
      </c>
      <c r="H4752" s="16">
        <f t="shared" si="384"/>
        <v>2.7431379335553427</v>
      </c>
      <c r="I4752" s="19">
        <f t="shared" si="385"/>
        <v>3</v>
      </c>
      <c r="J4752" s="13">
        <f t="shared" si="386"/>
        <v>1.1945358807900612E-2</v>
      </c>
    </row>
    <row r="4753" spans="1:10" x14ac:dyDescent="0.25">
      <c r="A4753" s="26">
        <v>198</v>
      </c>
      <c r="B4753" s="26">
        <v>4752</v>
      </c>
      <c r="C4753" s="44">
        <v>41472.95208333333</v>
      </c>
      <c r="D4753" s="39" t="s">
        <v>106</v>
      </c>
      <c r="E4753" s="47">
        <f t="shared" si="382"/>
        <v>0.2</v>
      </c>
      <c r="F4753" s="10">
        <v>3.5</v>
      </c>
      <c r="G4753" s="13">
        <f t="shared" si="383"/>
        <v>1.5646361111111109</v>
      </c>
      <c r="H4753" s="16">
        <f t="shared" si="384"/>
        <v>2.7431379335553427</v>
      </c>
      <c r="I4753" s="19">
        <f t="shared" si="385"/>
        <v>3</v>
      </c>
      <c r="J4753" s="13">
        <f t="shared" si="386"/>
        <v>1.1945358807900612E-2</v>
      </c>
    </row>
    <row r="4754" spans="1:10" x14ac:dyDescent="0.25">
      <c r="A4754" s="26">
        <v>199</v>
      </c>
      <c r="B4754" s="26">
        <v>4753</v>
      </c>
      <c r="C4754" s="44">
        <v>41472.993750000001</v>
      </c>
      <c r="D4754" s="39" t="s">
        <v>105</v>
      </c>
      <c r="E4754" s="47">
        <f t="shared" si="382"/>
        <v>0.3</v>
      </c>
      <c r="F4754" s="10">
        <v>6.9</v>
      </c>
      <c r="G4754" s="13">
        <f t="shared" si="383"/>
        <v>3.0845683333333334</v>
      </c>
      <c r="H4754" s="16">
        <f t="shared" si="384"/>
        <v>5.4079004975805338</v>
      </c>
      <c r="I4754" s="19">
        <f t="shared" si="385"/>
        <v>6</v>
      </c>
      <c r="J4754" s="13">
        <f t="shared" si="386"/>
        <v>9.1525548142848398E-2</v>
      </c>
    </row>
    <row r="4755" spans="1:10" x14ac:dyDescent="0.25">
      <c r="A4755" s="26">
        <v>199</v>
      </c>
      <c r="B4755" s="26">
        <v>4754</v>
      </c>
      <c r="C4755" s="44">
        <v>41473.035416666666</v>
      </c>
      <c r="D4755" s="39" t="s">
        <v>105</v>
      </c>
      <c r="E4755" s="47">
        <f t="shared" si="382"/>
        <v>0.3</v>
      </c>
      <c r="F4755" s="10">
        <v>8.1</v>
      </c>
      <c r="G4755" s="13">
        <f t="shared" si="383"/>
        <v>3.6210149999999994</v>
      </c>
      <c r="H4755" s="16">
        <f t="shared" si="384"/>
        <v>6.3484049319423645</v>
      </c>
      <c r="I4755" s="19">
        <f t="shared" si="385"/>
        <v>7</v>
      </c>
      <c r="J4755" s="13">
        <f t="shared" si="386"/>
        <v>0.14806421994704388</v>
      </c>
    </row>
    <row r="4756" spans="1:10" x14ac:dyDescent="0.25">
      <c r="A4756" s="26">
        <v>199</v>
      </c>
      <c r="B4756" s="26">
        <v>4755</v>
      </c>
      <c r="C4756" s="44">
        <v>41473.07708333333</v>
      </c>
      <c r="D4756" s="39" t="s">
        <v>106</v>
      </c>
      <c r="E4756" s="47">
        <f t="shared" si="382"/>
        <v>0.2</v>
      </c>
      <c r="F4756" s="10">
        <v>8.1</v>
      </c>
      <c r="G4756" s="13">
        <f t="shared" si="383"/>
        <v>3.6210149999999994</v>
      </c>
      <c r="H4756" s="16">
        <f t="shared" si="384"/>
        <v>6.3484049319423645</v>
      </c>
      <c r="I4756" s="19">
        <f t="shared" si="385"/>
        <v>7</v>
      </c>
      <c r="J4756" s="13">
        <f t="shared" si="386"/>
        <v>0.14806421994704388</v>
      </c>
    </row>
    <row r="4757" spans="1:10" x14ac:dyDescent="0.25">
      <c r="A4757" s="26">
        <v>199</v>
      </c>
      <c r="B4757" s="26">
        <v>4756</v>
      </c>
      <c r="C4757" s="44">
        <v>41473.118750000001</v>
      </c>
      <c r="D4757" s="39" t="s">
        <v>105</v>
      </c>
      <c r="E4757" s="47">
        <f t="shared" si="382"/>
        <v>0.3</v>
      </c>
      <c r="F4757" s="10">
        <v>9.2000000000000011</v>
      </c>
      <c r="G4757" s="13">
        <f t="shared" si="383"/>
        <v>4.1127577777777784</v>
      </c>
      <c r="H4757" s="16">
        <f t="shared" si="384"/>
        <v>7.2105339967740463</v>
      </c>
      <c r="I4757" s="19">
        <f t="shared" si="385"/>
        <v>8</v>
      </c>
      <c r="J4757" s="13">
        <f t="shared" si="386"/>
        <v>0.21694944744971473</v>
      </c>
    </row>
    <row r="4758" spans="1:10" x14ac:dyDescent="0.25">
      <c r="A4758" s="26">
        <v>199</v>
      </c>
      <c r="B4758" s="26">
        <v>4757</v>
      </c>
      <c r="C4758" s="44">
        <v>41473.160416666666</v>
      </c>
      <c r="D4758" s="39" t="s">
        <v>105</v>
      </c>
      <c r="E4758" s="47">
        <f t="shared" si="382"/>
        <v>0.3</v>
      </c>
      <c r="F4758" s="10">
        <v>10.4</v>
      </c>
      <c r="G4758" s="13">
        <f t="shared" si="383"/>
        <v>4.649204444444444</v>
      </c>
      <c r="H4758" s="16">
        <f t="shared" si="384"/>
        <v>8.1510384311358752</v>
      </c>
      <c r="I4758" s="19">
        <f t="shared" si="385"/>
        <v>9</v>
      </c>
      <c r="J4758" s="13">
        <f t="shared" si="386"/>
        <v>0.31339717994379734</v>
      </c>
    </row>
    <row r="4759" spans="1:10" x14ac:dyDescent="0.25">
      <c r="A4759" s="26">
        <v>199</v>
      </c>
      <c r="B4759" s="26">
        <v>4758</v>
      </c>
      <c r="C4759" s="44">
        <v>41473.20208333333</v>
      </c>
      <c r="D4759" s="39" t="s">
        <v>105</v>
      </c>
      <c r="E4759" s="47">
        <f t="shared" si="382"/>
        <v>0.3</v>
      </c>
      <c r="F4759" s="10">
        <v>6.9</v>
      </c>
      <c r="G4759" s="13">
        <f t="shared" si="383"/>
        <v>3.0845683333333334</v>
      </c>
      <c r="H4759" s="16">
        <f t="shared" si="384"/>
        <v>5.4079004975805338</v>
      </c>
      <c r="I4759" s="19">
        <f t="shared" si="385"/>
        <v>6</v>
      </c>
      <c r="J4759" s="13">
        <f t="shared" si="386"/>
        <v>9.1525548142848398E-2</v>
      </c>
    </row>
    <row r="4760" spans="1:10" x14ac:dyDescent="0.25">
      <c r="A4760" s="26">
        <v>199</v>
      </c>
      <c r="B4760" s="26">
        <v>4759</v>
      </c>
      <c r="C4760" s="44">
        <v>41473.243750000001</v>
      </c>
      <c r="D4760" s="39" t="s">
        <v>105</v>
      </c>
      <c r="E4760" s="47">
        <f t="shared" si="382"/>
        <v>0.3</v>
      </c>
      <c r="F4760" s="10">
        <v>12.7</v>
      </c>
      <c r="G4760" s="13">
        <f t="shared" si="383"/>
        <v>5.6773938888888882</v>
      </c>
      <c r="H4760" s="16">
        <f t="shared" si="384"/>
        <v>9.9536719303293868</v>
      </c>
      <c r="I4760" s="19">
        <f t="shared" si="385"/>
        <v>10</v>
      </c>
      <c r="J4760" s="13">
        <f t="shared" si="386"/>
        <v>0.57069784048988625</v>
      </c>
    </row>
    <row r="4761" spans="1:10" x14ac:dyDescent="0.25">
      <c r="A4761" s="26">
        <v>199</v>
      </c>
      <c r="B4761" s="26">
        <v>4760</v>
      </c>
      <c r="C4761" s="44">
        <v>41473.285416666666</v>
      </c>
      <c r="D4761" s="39" t="s">
        <v>105</v>
      </c>
      <c r="E4761" s="47">
        <f t="shared" si="382"/>
        <v>0.3</v>
      </c>
      <c r="F4761" s="10">
        <v>9.2000000000000011</v>
      </c>
      <c r="G4761" s="13">
        <f t="shared" si="383"/>
        <v>4.1127577777777784</v>
      </c>
      <c r="H4761" s="16">
        <f t="shared" si="384"/>
        <v>7.2105339967740463</v>
      </c>
      <c r="I4761" s="19">
        <f t="shared" si="385"/>
        <v>8</v>
      </c>
      <c r="J4761" s="13">
        <f t="shared" si="386"/>
        <v>0.21694944744971473</v>
      </c>
    </row>
    <row r="4762" spans="1:10" x14ac:dyDescent="0.25">
      <c r="A4762" s="26">
        <v>199</v>
      </c>
      <c r="B4762" s="26">
        <v>4761</v>
      </c>
      <c r="C4762" s="44">
        <v>41473.32708333333</v>
      </c>
      <c r="D4762" s="39" t="s">
        <v>105</v>
      </c>
      <c r="E4762" s="47">
        <f t="shared" si="382"/>
        <v>0.3</v>
      </c>
      <c r="F4762" s="10">
        <v>11.5</v>
      </c>
      <c r="G4762" s="13">
        <f t="shared" si="383"/>
        <v>5.1409472222222226</v>
      </c>
      <c r="H4762" s="16">
        <f t="shared" si="384"/>
        <v>9.0131674959675561</v>
      </c>
      <c r="I4762" s="19">
        <f t="shared" si="385"/>
        <v>10</v>
      </c>
      <c r="J4762" s="13">
        <f t="shared" si="386"/>
        <v>0.42372938955022382</v>
      </c>
    </row>
    <row r="4763" spans="1:10" x14ac:dyDescent="0.25">
      <c r="A4763" s="26">
        <v>199</v>
      </c>
      <c r="B4763" s="26">
        <v>4762</v>
      </c>
      <c r="C4763" s="44">
        <v>41473.368750000001</v>
      </c>
      <c r="D4763" s="39" t="s">
        <v>105</v>
      </c>
      <c r="E4763" s="47">
        <f t="shared" si="382"/>
        <v>0.3</v>
      </c>
      <c r="F4763" s="10">
        <v>9.2000000000000011</v>
      </c>
      <c r="G4763" s="13">
        <f t="shared" si="383"/>
        <v>4.1127577777777784</v>
      </c>
      <c r="H4763" s="16">
        <f t="shared" si="384"/>
        <v>7.2105339967740463</v>
      </c>
      <c r="I4763" s="19">
        <f t="shared" si="385"/>
        <v>8</v>
      </c>
      <c r="J4763" s="13">
        <f t="shared" si="386"/>
        <v>0.21694944744971473</v>
      </c>
    </row>
    <row r="4764" spans="1:10" x14ac:dyDescent="0.25">
      <c r="A4764" s="26">
        <v>199</v>
      </c>
      <c r="B4764" s="26">
        <v>4763</v>
      </c>
      <c r="C4764" s="44">
        <v>41473.410416666666</v>
      </c>
      <c r="D4764" s="39" t="s">
        <v>105</v>
      </c>
      <c r="E4764" s="47">
        <f t="shared" si="382"/>
        <v>0.3</v>
      </c>
      <c r="F4764" s="10">
        <v>10.4</v>
      </c>
      <c r="G4764" s="13">
        <f t="shared" si="383"/>
        <v>4.649204444444444</v>
      </c>
      <c r="H4764" s="16">
        <f t="shared" si="384"/>
        <v>8.1510384311358752</v>
      </c>
      <c r="I4764" s="19">
        <f t="shared" si="385"/>
        <v>9</v>
      </c>
      <c r="J4764" s="13">
        <f t="shared" si="386"/>
        <v>0.31339717994379734</v>
      </c>
    </row>
    <row r="4765" spans="1:10" x14ac:dyDescent="0.25">
      <c r="A4765" s="26">
        <v>199</v>
      </c>
      <c r="B4765" s="26">
        <v>4764</v>
      </c>
      <c r="C4765" s="44">
        <v>41473.45208333333</v>
      </c>
      <c r="D4765" s="39" t="s">
        <v>105</v>
      </c>
      <c r="E4765" s="47">
        <f t="shared" si="382"/>
        <v>0.3</v>
      </c>
      <c r="F4765" s="10">
        <v>11.5</v>
      </c>
      <c r="G4765" s="13">
        <f t="shared" si="383"/>
        <v>5.1409472222222226</v>
      </c>
      <c r="H4765" s="16">
        <f t="shared" si="384"/>
        <v>9.0131674959675561</v>
      </c>
      <c r="I4765" s="19">
        <f t="shared" si="385"/>
        <v>10</v>
      </c>
      <c r="J4765" s="13">
        <f t="shared" si="386"/>
        <v>0.42372938955022382</v>
      </c>
    </row>
    <row r="4766" spans="1:10" x14ac:dyDescent="0.25">
      <c r="A4766" s="26">
        <v>199</v>
      </c>
      <c r="B4766" s="26">
        <v>4765</v>
      </c>
      <c r="C4766" s="44">
        <v>41473.493750000001</v>
      </c>
      <c r="D4766" s="39" t="s">
        <v>105</v>
      </c>
      <c r="E4766" s="47">
        <f t="shared" si="382"/>
        <v>0.3</v>
      </c>
      <c r="F4766" s="10">
        <v>9.2000000000000011</v>
      </c>
      <c r="G4766" s="13">
        <f t="shared" si="383"/>
        <v>4.1127577777777784</v>
      </c>
      <c r="H4766" s="16">
        <f t="shared" si="384"/>
        <v>7.2105339967740463</v>
      </c>
      <c r="I4766" s="19">
        <f t="shared" si="385"/>
        <v>8</v>
      </c>
      <c r="J4766" s="13">
        <f t="shared" si="386"/>
        <v>0.21694944744971473</v>
      </c>
    </row>
    <row r="4767" spans="1:10" x14ac:dyDescent="0.25">
      <c r="A4767" s="26">
        <v>199</v>
      </c>
      <c r="B4767" s="26">
        <v>4766</v>
      </c>
      <c r="C4767" s="44">
        <v>41473.535416666666</v>
      </c>
      <c r="D4767" s="39" t="s">
        <v>105</v>
      </c>
      <c r="E4767" s="47">
        <f t="shared" si="382"/>
        <v>0.3</v>
      </c>
      <c r="F4767" s="10">
        <v>4.6000000000000005</v>
      </c>
      <c r="G4767" s="13">
        <f t="shared" si="383"/>
        <v>2.0563788888888892</v>
      </c>
      <c r="H4767" s="16">
        <f t="shared" si="384"/>
        <v>3.6052669983870231</v>
      </c>
      <c r="I4767" s="19">
        <f t="shared" si="385"/>
        <v>4</v>
      </c>
      <c r="J4767" s="13">
        <f t="shared" si="386"/>
        <v>2.7118680931214341E-2</v>
      </c>
    </row>
    <row r="4768" spans="1:10" x14ac:dyDescent="0.25">
      <c r="A4768" s="26">
        <v>199</v>
      </c>
      <c r="B4768" s="26">
        <v>4767</v>
      </c>
      <c r="C4768" s="44">
        <v>41473.57708333333</v>
      </c>
      <c r="D4768" s="39" t="s">
        <v>105</v>
      </c>
      <c r="E4768" s="47">
        <f t="shared" si="382"/>
        <v>0.3</v>
      </c>
      <c r="F4768" s="10">
        <v>6.9</v>
      </c>
      <c r="G4768" s="13">
        <f t="shared" si="383"/>
        <v>3.0845683333333334</v>
      </c>
      <c r="H4768" s="16">
        <f t="shared" si="384"/>
        <v>5.4079004975805338</v>
      </c>
      <c r="I4768" s="19">
        <f t="shared" si="385"/>
        <v>6</v>
      </c>
      <c r="J4768" s="13">
        <f t="shared" si="386"/>
        <v>9.1525548142848398E-2</v>
      </c>
    </row>
    <row r="4769" spans="1:10" x14ac:dyDescent="0.25">
      <c r="A4769" s="26">
        <v>199</v>
      </c>
      <c r="B4769" s="26">
        <v>4768</v>
      </c>
      <c r="C4769" s="44">
        <v>41473.618750000001</v>
      </c>
      <c r="D4769" s="39" t="s">
        <v>108</v>
      </c>
      <c r="E4769" s="47">
        <f t="shared" si="382"/>
        <v>0.1</v>
      </c>
      <c r="F4769" s="10">
        <v>4.6000000000000005</v>
      </c>
      <c r="G4769" s="13">
        <f t="shared" si="383"/>
        <v>2.0563788888888892</v>
      </c>
      <c r="H4769" s="16">
        <f t="shared" si="384"/>
        <v>3.6052669983870231</v>
      </c>
      <c r="I4769" s="19">
        <f t="shared" si="385"/>
        <v>4</v>
      </c>
      <c r="J4769" s="13">
        <f t="shared" si="386"/>
        <v>2.7118680931214341E-2</v>
      </c>
    </row>
    <row r="4770" spans="1:10" x14ac:dyDescent="0.25">
      <c r="A4770" s="26">
        <v>199</v>
      </c>
      <c r="B4770" s="26">
        <v>4769</v>
      </c>
      <c r="C4770" s="44">
        <v>41473.660416666666</v>
      </c>
      <c r="D4770" s="39" t="s">
        <v>106</v>
      </c>
      <c r="E4770" s="47">
        <f t="shared" si="382"/>
        <v>0.2</v>
      </c>
      <c r="F4770" s="10">
        <v>5.8</v>
      </c>
      <c r="G4770" s="13">
        <f t="shared" si="383"/>
        <v>2.5928255555555553</v>
      </c>
      <c r="H4770" s="16">
        <f t="shared" si="384"/>
        <v>4.5457714327488539</v>
      </c>
      <c r="I4770" s="19">
        <f t="shared" si="385"/>
        <v>5</v>
      </c>
      <c r="J4770" s="13">
        <f t="shared" si="386"/>
        <v>5.4359949801215252E-2</v>
      </c>
    </row>
    <row r="4771" spans="1:10" x14ac:dyDescent="0.25">
      <c r="A4771" s="26">
        <v>199</v>
      </c>
      <c r="B4771" s="26">
        <v>4770</v>
      </c>
      <c r="C4771" s="44">
        <v>41473.70208333333</v>
      </c>
      <c r="D4771" s="39" t="s">
        <v>105</v>
      </c>
      <c r="E4771" s="47">
        <f t="shared" si="382"/>
        <v>0.3</v>
      </c>
      <c r="F4771" s="10">
        <v>6.9</v>
      </c>
      <c r="G4771" s="13">
        <f t="shared" si="383"/>
        <v>3.0845683333333334</v>
      </c>
      <c r="H4771" s="16">
        <f t="shared" si="384"/>
        <v>5.4079004975805338</v>
      </c>
      <c r="I4771" s="19">
        <f t="shared" si="385"/>
        <v>6</v>
      </c>
      <c r="J4771" s="13">
        <f t="shared" si="386"/>
        <v>9.1525548142848398E-2</v>
      </c>
    </row>
    <row r="4772" spans="1:10" x14ac:dyDescent="0.25">
      <c r="A4772" s="26">
        <v>199</v>
      </c>
      <c r="B4772" s="26">
        <v>4771</v>
      </c>
      <c r="C4772" s="44">
        <v>41473.743750000001</v>
      </c>
      <c r="D4772" s="39" t="s">
        <v>105</v>
      </c>
      <c r="E4772" s="47">
        <f t="shared" si="382"/>
        <v>0.3</v>
      </c>
      <c r="F4772" s="10">
        <v>4.6000000000000005</v>
      </c>
      <c r="G4772" s="13">
        <f t="shared" si="383"/>
        <v>2.0563788888888892</v>
      </c>
      <c r="H4772" s="16">
        <f t="shared" si="384"/>
        <v>3.6052669983870231</v>
      </c>
      <c r="I4772" s="19">
        <f t="shared" si="385"/>
        <v>4</v>
      </c>
      <c r="J4772" s="13">
        <f t="shared" si="386"/>
        <v>2.7118680931214341E-2</v>
      </c>
    </row>
    <row r="4773" spans="1:10" x14ac:dyDescent="0.25">
      <c r="A4773" s="26">
        <v>199</v>
      </c>
      <c r="B4773" s="26">
        <v>4772</v>
      </c>
      <c r="C4773" s="44">
        <v>41473.785416666666</v>
      </c>
      <c r="D4773" s="39" t="s">
        <v>105</v>
      </c>
      <c r="E4773" s="47">
        <f t="shared" si="382"/>
        <v>0.3</v>
      </c>
      <c r="F4773" s="10">
        <v>10.4</v>
      </c>
      <c r="G4773" s="13">
        <f t="shared" si="383"/>
        <v>4.649204444444444</v>
      </c>
      <c r="H4773" s="16">
        <f t="shared" si="384"/>
        <v>8.1510384311358752</v>
      </c>
      <c r="I4773" s="19">
        <f t="shared" si="385"/>
        <v>9</v>
      </c>
      <c r="J4773" s="13">
        <f t="shared" si="386"/>
        <v>0.31339717994379734</v>
      </c>
    </row>
    <row r="4774" spans="1:10" x14ac:dyDescent="0.25">
      <c r="A4774" s="26">
        <v>199</v>
      </c>
      <c r="B4774" s="26">
        <v>4773</v>
      </c>
      <c r="C4774" s="44">
        <v>41473.82708333333</v>
      </c>
      <c r="D4774" s="39" t="s">
        <v>105</v>
      </c>
      <c r="E4774" s="47">
        <f t="shared" si="382"/>
        <v>0.3</v>
      </c>
      <c r="F4774" s="10">
        <v>10.4</v>
      </c>
      <c r="G4774" s="13">
        <f t="shared" si="383"/>
        <v>4.649204444444444</v>
      </c>
      <c r="H4774" s="16">
        <f t="shared" si="384"/>
        <v>8.1510384311358752</v>
      </c>
      <c r="I4774" s="19">
        <f t="shared" si="385"/>
        <v>9</v>
      </c>
      <c r="J4774" s="13">
        <f t="shared" si="386"/>
        <v>0.31339717994379734</v>
      </c>
    </row>
    <row r="4775" spans="1:10" x14ac:dyDescent="0.25">
      <c r="A4775" s="26">
        <v>199</v>
      </c>
      <c r="B4775" s="26">
        <v>4774</v>
      </c>
      <c r="C4775" s="44">
        <v>41473.868750000001</v>
      </c>
      <c r="D4775" s="39" t="s">
        <v>105</v>
      </c>
      <c r="E4775" s="47">
        <f t="shared" si="382"/>
        <v>0.3</v>
      </c>
      <c r="F4775" s="10">
        <v>10.4</v>
      </c>
      <c r="G4775" s="13">
        <f t="shared" si="383"/>
        <v>4.649204444444444</v>
      </c>
      <c r="H4775" s="16">
        <f t="shared" si="384"/>
        <v>8.1510384311358752</v>
      </c>
      <c r="I4775" s="19">
        <f t="shared" si="385"/>
        <v>9</v>
      </c>
      <c r="J4775" s="13">
        <f t="shared" si="386"/>
        <v>0.31339717994379734</v>
      </c>
    </row>
    <row r="4776" spans="1:10" x14ac:dyDescent="0.25">
      <c r="A4776" s="26">
        <v>199</v>
      </c>
      <c r="B4776" s="26">
        <v>4775</v>
      </c>
      <c r="C4776" s="44">
        <v>41473.910416666666</v>
      </c>
      <c r="D4776" s="39" t="s">
        <v>105</v>
      </c>
      <c r="E4776" s="47">
        <f t="shared" si="382"/>
        <v>0.3</v>
      </c>
      <c r="F4776" s="10">
        <v>10.4</v>
      </c>
      <c r="G4776" s="13">
        <f t="shared" si="383"/>
        <v>4.649204444444444</v>
      </c>
      <c r="H4776" s="16">
        <f t="shared" si="384"/>
        <v>8.1510384311358752</v>
      </c>
      <c r="I4776" s="19">
        <f t="shared" si="385"/>
        <v>9</v>
      </c>
      <c r="J4776" s="13">
        <f t="shared" si="386"/>
        <v>0.31339717994379734</v>
      </c>
    </row>
    <row r="4777" spans="1:10" x14ac:dyDescent="0.25">
      <c r="A4777" s="26">
        <v>199</v>
      </c>
      <c r="B4777" s="26">
        <v>4776</v>
      </c>
      <c r="C4777" s="44">
        <v>41473.95208333333</v>
      </c>
      <c r="D4777" s="39" t="s">
        <v>105</v>
      </c>
      <c r="E4777" s="47">
        <f t="shared" si="382"/>
        <v>0.3</v>
      </c>
      <c r="F4777" s="10">
        <v>15</v>
      </c>
      <c r="G4777" s="13">
        <f t="shared" si="383"/>
        <v>6.7055833333333332</v>
      </c>
      <c r="H4777" s="16">
        <f t="shared" si="384"/>
        <v>11.756305429522898</v>
      </c>
      <c r="I4777" s="19">
        <f t="shared" si="385"/>
        <v>12</v>
      </c>
      <c r="J4777" s="13">
        <f t="shared" si="386"/>
        <v>0.94030521228372188</v>
      </c>
    </row>
    <row r="4778" spans="1:10" x14ac:dyDescent="0.25">
      <c r="A4778" s="26">
        <v>200</v>
      </c>
      <c r="B4778" s="26">
        <v>4777</v>
      </c>
      <c r="C4778" s="44">
        <v>41473.993750000001</v>
      </c>
      <c r="D4778" s="39" t="s">
        <v>105</v>
      </c>
      <c r="E4778" s="47">
        <f t="shared" si="382"/>
        <v>0.3</v>
      </c>
      <c r="F4778" s="10">
        <v>17.3</v>
      </c>
      <c r="G4778" s="13">
        <f t="shared" si="383"/>
        <v>7.7337727777777774</v>
      </c>
      <c r="H4778" s="16">
        <f t="shared" si="384"/>
        <v>13.55893892871641</v>
      </c>
      <c r="I4778" s="19">
        <f t="shared" si="385"/>
        <v>14</v>
      </c>
      <c r="J4778" s="13">
        <f t="shared" si="386"/>
        <v>1</v>
      </c>
    </row>
    <row r="4779" spans="1:10" x14ac:dyDescent="0.25">
      <c r="A4779" s="26">
        <v>200</v>
      </c>
      <c r="B4779" s="26">
        <v>4778</v>
      </c>
      <c r="C4779" s="44">
        <v>41474.035416666666</v>
      </c>
      <c r="D4779" s="39" t="s">
        <v>105</v>
      </c>
      <c r="E4779" s="47">
        <f t="shared" si="382"/>
        <v>0.3</v>
      </c>
      <c r="F4779" s="10">
        <v>16.100000000000001</v>
      </c>
      <c r="G4779" s="13">
        <f t="shared" si="383"/>
        <v>7.1973261111111109</v>
      </c>
      <c r="H4779" s="16">
        <f t="shared" si="384"/>
        <v>12.618434494354577</v>
      </c>
      <c r="I4779" s="19">
        <f t="shared" si="385"/>
        <v>13</v>
      </c>
      <c r="J4779" s="13">
        <f t="shared" si="386"/>
        <v>1</v>
      </c>
    </row>
    <row r="4780" spans="1:10" x14ac:dyDescent="0.25">
      <c r="A4780" s="26">
        <v>200</v>
      </c>
      <c r="B4780" s="26">
        <v>4779</v>
      </c>
      <c r="C4780" s="44">
        <v>41474.07708333333</v>
      </c>
      <c r="D4780" s="39" t="s">
        <v>105</v>
      </c>
      <c r="E4780" s="47">
        <f t="shared" si="382"/>
        <v>0.3</v>
      </c>
      <c r="F4780" s="10">
        <v>11.5</v>
      </c>
      <c r="G4780" s="13">
        <f t="shared" si="383"/>
        <v>5.1409472222222226</v>
      </c>
      <c r="H4780" s="16">
        <f t="shared" si="384"/>
        <v>9.0131674959675561</v>
      </c>
      <c r="I4780" s="19">
        <f t="shared" si="385"/>
        <v>10</v>
      </c>
      <c r="J4780" s="13">
        <f t="shared" si="386"/>
        <v>0.42372938955022382</v>
      </c>
    </row>
    <row r="4781" spans="1:10" x14ac:dyDescent="0.25">
      <c r="A4781" s="26">
        <v>200</v>
      </c>
      <c r="B4781" s="26">
        <v>4780</v>
      </c>
      <c r="C4781" s="44">
        <v>41474.118750000001</v>
      </c>
      <c r="D4781" s="39" t="s">
        <v>105</v>
      </c>
      <c r="E4781" s="47">
        <f t="shared" si="382"/>
        <v>0.3</v>
      </c>
      <c r="F4781" s="10">
        <v>9.2000000000000011</v>
      </c>
      <c r="G4781" s="13">
        <f t="shared" si="383"/>
        <v>4.1127577777777784</v>
      </c>
      <c r="H4781" s="16">
        <f t="shared" si="384"/>
        <v>7.2105339967740463</v>
      </c>
      <c r="I4781" s="19">
        <f t="shared" si="385"/>
        <v>8</v>
      </c>
      <c r="J4781" s="13">
        <f t="shared" si="386"/>
        <v>0.21694944744971473</v>
      </c>
    </row>
    <row r="4782" spans="1:10" x14ac:dyDescent="0.25">
      <c r="A4782" s="26">
        <v>200</v>
      </c>
      <c r="B4782" s="26">
        <v>4781</v>
      </c>
      <c r="C4782" s="44">
        <v>41474.160416666666</v>
      </c>
      <c r="D4782" s="39" t="s">
        <v>105</v>
      </c>
      <c r="E4782" s="47">
        <f t="shared" si="382"/>
        <v>0.3</v>
      </c>
      <c r="F4782" s="10">
        <v>5.8</v>
      </c>
      <c r="G4782" s="13">
        <f t="shared" si="383"/>
        <v>2.5928255555555553</v>
      </c>
      <c r="H4782" s="16">
        <f t="shared" si="384"/>
        <v>4.5457714327488539</v>
      </c>
      <c r="I4782" s="19">
        <f t="shared" si="385"/>
        <v>5</v>
      </c>
      <c r="J4782" s="13">
        <f t="shared" si="386"/>
        <v>5.4359949801215252E-2</v>
      </c>
    </row>
    <row r="4783" spans="1:10" x14ac:dyDescent="0.25">
      <c r="A4783" s="26">
        <v>200</v>
      </c>
      <c r="B4783" s="26">
        <v>4782</v>
      </c>
      <c r="C4783" s="44">
        <v>41474.20208333333</v>
      </c>
      <c r="D4783" s="39" t="s">
        <v>103</v>
      </c>
      <c r="E4783" s="47">
        <f t="shared" si="382"/>
        <v>0.7</v>
      </c>
      <c r="F4783" s="10">
        <v>4.6000000000000005</v>
      </c>
      <c r="G4783" s="13">
        <f t="shared" si="383"/>
        <v>2.0563788888888892</v>
      </c>
      <c r="H4783" s="16">
        <f t="shared" si="384"/>
        <v>3.6052669983870231</v>
      </c>
      <c r="I4783" s="19">
        <f t="shared" si="385"/>
        <v>4</v>
      </c>
      <c r="J4783" s="13">
        <f t="shared" si="386"/>
        <v>2.7118680931214341E-2</v>
      </c>
    </row>
    <row r="4784" spans="1:10" x14ac:dyDescent="0.25">
      <c r="A4784" s="26">
        <v>200</v>
      </c>
      <c r="B4784" s="26">
        <v>4783</v>
      </c>
      <c r="C4784" s="44">
        <v>41474.243750000001</v>
      </c>
      <c r="D4784" s="39" t="s">
        <v>103</v>
      </c>
      <c r="E4784" s="47">
        <f t="shared" si="382"/>
        <v>0.7</v>
      </c>
      <c r="F4784" s="10">
        <v>4.6000000000000005</v>
      </c>
      <c r="G4784" s="13">
        <f t="shared" si="383"/>
        <v>2.0563788888888892</v>
      </c>
      <c r="H4784" s="16">
        <f t="shared" si="384"/>
        <v>3.6052669983870231</v>
      </c>
      <c r="I4784" s="19">
        <f t="shared" si="385"/>
        <v>4</v>
      </c>
      <c r="J4784" s="13">
        <f t="shared" si="386"/>
        <v>2.7118680931214341E-2</v>
      </c>
    </row>
    <row r="4785" spans="1:10" x14ac:dyDescent="0.25">
      <c r="A4785" s="26">
        <v>200</v>
      </c>
      <c r="B4785" s="26">
        <v>4784</v>
      </c>
      <c r="C4785" s="44">
        <v>41474.285416666666</v>
      </c>
      <c r="D4785" s="39" t="s">
        <v>103</v>
      </c>
      <c r="E4785" s="47">
        <f t="shared" si="382"/>
        <v>0.7</v>
      </c>
      <c r="F4785" s="10">
        <v>3.5</v>
      </c>
      <c r="G4785" s="13">
        <f t="shared" si="383"/>
        <v>1.5646361111111109</v>
      </c>
      <c r="H4785" s="16">
        <f t="shared" si="384"/>
        <v>2.7431379335553427</v>
      </c>
      <c r="I4785" s="19">
        <f t="shared" si="385"/>
        <v>3</v>
      </c>
      <c r="J4785" s="13">
        <f t="shared" si="386"/>
        <v>1.1945358807900612E-2</v>
      </c>
    </row>
    <row r="4786" spans="1:10" x14ac:dyDescent="0.25">
      <c r="A4786" s="26">
        <v>200</v>
      </c>
      <c r="B4786" s="26">
        <v>4785</v>
      </c>
      <c r="C4786" s="44">
        <v>41474.32708333333</v>
      </c>
      <c r="D4786" s="39" t="s">
        <v>103</v>
      </c>
      <c r="E4786" s="47">
        <f t="shared" si="382"/>
        <v>0.7</v>
      </c>
      <c r="F4786" s="10">
        <v>8.1</v>
      </c>
      <c r="G4786" s="13">
        <f t="shared" si="383"/>
        <v>3.6210149999999994</v>
      </c>
      <c r="H4786" s="16">
        <f t="shared" si="384"/>
        <v>6.3484049319423645</v>
      </c>
      <c r="I4786" s="19">
        <f t="shared" si="385"/>
        <v>7</v>
      </c>
      <c r="J4786" s="13">
        <f t="shared" si="386"/>
        <v>0.14806421994704388</v>
      </c>
    </row>
    <row r="4787" spans="1:10" x14ac:dyDescent="0.25">
      <c r="A4787" s="26">
        <v>200</v>
      </c>
      <c r="B4787" s="26">
        <v>4786</v>
      </c>
      <c r="C4787" s="44">
        <v>41474.368750000001</v>
      </c>
      <c r="D4787" s="39" t="s">
        <v>103</v>
      </c>
      <c r="E4787" s="47">
        <f t="shared" si="382"/>
        <v>0.7</v>
      </c>
      <c r="F4787" s="10">
        <v>10.4</v>
      </c>
      <c r="G4787" s="13">
        <f t="shared" si="383"/>
        <v>4.649204444444444</v>
      </c>
      <c r="H4787" s="16">
        <f t="shared" si="384"/>
        <v>8.1510384311358752</v>
      </c>
      <c r="I4787" s="19">
        <f t="shared" si="385"/>
        <v>9</v>
      </c>
      <c r="J4787" s="13">
        <f t="shared" si="386"/>
        <v>0.31339717994379734</v>
      </c>
    </row>
    <row r="4788" spans="1:10" x14ac:dyDescent="0.25">
      <c r="A4788" s="26">
        <v>200</v>
      </c>
      <c r="B4788" s="26">
        <v>4787</v>
      </c>
      <c r="C4788" s="44">
        <v>41474.410416666666</v>
      </c>
      <c r="D4788" s="39" t="s">
        <v>103</v>
      </c>
      <c r="E4788" s="47">
        <f t="shared" si="382"/>
        <v>0.7</v>
      </c>
      <c r="F4788" s="10">
        <v>6.9</v>
      </c>
      <c r="G4788" s="13">
        <f t="shared" si="383"/>
        <v>3.0845683333333334</v>
      </c>
      <c r="H4788" s="16">
        <f t="shared" si="384"/>
        <v>5.4079004975805338</v>
      </c>
      <c r="I4788" s="19">
        <f t="shared" si="385"/>
        <v>6</v>
      </c>
      <c r="J4788" s="13">
        <f t="shared" si="386"/>
        <v>9.1525548142848398E-2</v>
      </c>
    </row>
    <row r="4789" spans="1:10" x14ac:dyDescent="0.25">
      <c r="A4789" s="26">
        <v>200</v>
      </c>
      <c r="B4789" s="26">
        <v>4788</v>
      </c>
      <c r="C4789" s="44">
        <v>41474.45208333333</v>
      </c>
      <c r="D4789" s="39" t="s">
        <v>103</v>
      </c>
      <c r="E4789" s="47">
        <f t="shared" si="382"/>
        <v>0.7</v>
      </c>
      <c r="F4789" s="10">
        <v>6.9</v>
      </c>
      <c r="G4789" s="13">
        <f t="shared" si="383"/>
        <v>3.0845683333333334</v>
      </c>
      <c r="H4789" s="16">
        <f t="shared" si="384"/>
        <v>5.4079004975805338</v>
      </c>
      <c r="I4789" s="19">
        <f t="shared" si="385"/>
        <v>6</v>
      </c>
      <c r="J4789" s="13">
        <f t="shared" si="386"/>
        <v>9.1525548142848398E-2</v>
      </c>
    </row>
    <row r="4790" spans="1:10" x14ac:dyDescent="0.25">
      <c r="A4790" s="26">
        <v>200</v>
      </c>
      <c r="B4790" s="26">
        <v>4789</v>
      </c>
      <c r="C4790" s="44">
        <v>41474.493750000001</v>
      </c>
      <c r="D4790" s="39" t="s">
        <v>105</v>
      </c>
      <c r="E4790" s="47">
        <f t="shared" si="382"/>
        <v>0.3</v>
      </c>
      <c r="F4790" s="10">
        <v>8.1</v>
      </c>
      <c r="G4790" s="13">
        <f t="shared" si="383"/>
        <v>3.6210149999999994</v>
      </c>
      <c r="H4790" s="16">
        <f t="shared" si="384"/>
        <v>6.3484049319423645</v>
      </c>
      <c r="I4790" s="19">
        <f t="shared" si="385"/>
        <v>7</v>
      </c>
      <c r="J4790" s="13">
        <f t="shared" si="386"/>
        <v>0.14806421994704388</v>
      </c>
    </row>
    <row r="4791" spans="1:10" x14ac:dyDescent="0.25">
      <c r="A4791" s="26">
        <v>200</v>
      </c>
      <c r="B4791" s="26">
        <v>4790</v>
      </c>
      <c r="C4791" s="44">
        <v>41474.535416666666</v>
      </c>
      <c r="D4791" s="39" t="s">
        <v>105</v>
      </c>
      <c r="E4791" s="47">
        <f t="shared" si="382"/>
        <v>0.3</v>
      </c>
      <c r="F4791" s="10">
        <v>8.1</v>
      </c>
      <c r="G4791" s="13">
        <f t="shared" si="383"/>
        <v>3.6210149999999994</v>
      </c>
      <c r="H4791" s="16">
        <f t="shared" si="384"/>
        <v>6.3484049319423645</v>
      </c>
      <c r="I4791" s="19">
        <f t="shared" si="385"/>
        <v>7</v>
      </c>
      <c r="J4791" s="13">
        <f t="shared" si="386"/>
        <v>0.14806421994704388</v>
      </c>
    </row>
    <row r="4792" spans="1:10" x14ac:dyDescent="0.25">
      <c r="A4792" s="26">
        <v>200</v>
      </c>
      <c r="B4792" s="26">
        <v>4791</v>
      </c>
      <c r="C4792" s="44">
        <v>41474.57708333333</v>
      </c>
      <c r="D4792" s="39" t="s">
        <v>105</v>
      </c>
      <c r="E4792" s="47">
        <f t="shared" si="382"/>
        <v>0.3</v>
      </c>
      <c r="F4792" s="10">
        <v>5.8</v>
      </c>
      <c r="G4792" s="13">
        <f t="shared" si="383"/>
        <v>2.5928255555555553</v>
      </c>
      <c r="H4792" s="16">
        <f t="shared" si="384"/>
        <v>4.5457714327488539</v>
      </c>
      <c r="I4792" s="19">
        <f t="shared" si="385"/>
        <v>5</v>
      </c>
      <c r="J4792" s="13">
        <f t="shared" si="386"/>
        <v>5.4359949801215252E-2</v>
      </c>
    </row>
    <row r="4793" spans="1:10" x14ac:dyDescent="0.25">
      <c r="A4793" s="26">
        <v>200</v>
      </c>
      <c r="B4793" s="26">
        <v>4792</v>
      </c>
      <c r="C4793" s="44">
        <v>41474.618750000001</v>
      </c>
      <c r="D4793" s="39" t="s">
        <v>105</v>
      </c>
      <c r="E4793" s="47">
        <f t="shared" si="382"/>
        <v>0.3</v>
      </c>
      <c r="F4793" s="10">
        <v>3.5</v>
      </c>
      <c r="G4793" s="13">
        <f t="shared" si="383"/>
        <v>1.5646361111111109</v>
      </c>
      <c r="H4793" s="16">
        <f t="shared" si="384"/>
        <v>2.7431379335553427</v>
      </c>
      <c r="I4793" s="19">
        <f t="shared" si="385"/>
        <v>3</v>
      </c>
      <c r="J4793" s="13">
        <f t="shared" si="386"/>
        <v>1.1945358807900612E-2</v>
      </c>
    </row>
    <row r="4794" spans="1:10" x14ac:dyDescent="0.25">
      <c r="A4794" s="26">
        <v>200</v>
      </c>
      <c r="B4794" s="26">
        <v>4793</v>
      </c>
      <c r="C4794" s="44">
        <v>41474.660416666666</v>
      </c>
      <c r="D4794" s="39" t="s">
        <v>105</v>
      </c>
      <c r="E4794" s="47">
        <f t="shared" si="382"/>
        <v>0.3</v>
      </c>
      <c r="F4794" s="10">
        <v>8.1</v>
      </c>
      <c r="G4794" s="13">
        <f t="shared" si="383"/>
        <v>3.6210149999999994</v>
      </c>
      <c r="H4794" s="16">
        <f t="shared" si="384"/>
        <v>6.3484049319423645</v>
      </c>
      <c r="I4794" s="19">
        <f t="shared" si="385"/>
        <v>7</v>
      </c>
      <c r="J4794" s="13">
        <f t="shared" si="386"/>
        <v>0.14806421994704388</v>
      </c>
    </row>
    <row r="4795" spans="1:10" x14ac:dyDescent="0.25">
      <c r="A4795" s="26">
        <v>200</v>
      </c>
      <c r="B4795" s="26">
        <v>4794</v>
      </c>
      <c r="C4795" s="44">
        <v>41474.70208333333</v>
      </c>
      <c r="D4795" s="39" t="s">
        <v>105</v>
      </c>
      <c r="E4795" s="47">
        <f t="shared" si="382"/>
        <v>0.3</v>
      </c>
      <c r="F4795" s="10">
        <v>8.1</v>
      </c>
      <c r="G4795" s="13">
        <f t="shared" si="383"/>
        <v>3.6210149999999994</v>
      </c>
      <c r="H4795" s="16">
        <f t="shared" si="384"/>
        <v>6.3484049319423645</v>
      </c>
      <c r="I4795" s="19">
        <f t="shared" si="385"/>
        <v>7</v>
      </c>
      <c r="J4795" s="13">
        <f t="shared" si="386"/>
        <v>0.14806421994704388</v>
      </c>
    </row>
    <row r="4796" spans="1:10" x14ac:dyDescent="0.25">
      <c r="A4796" s="26">
        <v>200</v>
      </c>
      <c r="B4796" s="26">
        <v>4795</v>
      </c>
      <c r="C4796" s="44">
        <v>41474.743750000001</v>
      </c>
      <c r="D4796" s="39" t="s">
        <v>103</v>
      </c>
      <c r="E4796" s="47">
        <f t="shared" si="382"/>
        <v>0.7</v>
      </c>
      <c r="F4796" s="10">
        <v>3.5</v>
      </c>
      <c r="G4796" s="13">
        <f t="shared" si="383"/>
        <v>1.5646361111111109</v>
      </c>
      <c r="H4796" s="16">
        <f t="shared" si="384"/>
        <v>2.7431379335553427</v>
      </c>
      <c r="I4796" s="19">
        <f t="shared" si="385"/>
        <v>3</v>
      </c>
      <c r="J4796" s="13">
        <f t="shared" si="386"/>
        <v>1.1945358807900612E-2</v>
      </c>
    </row>
    <row r="4797" spans="1:10" x14ac:dyDescent="0.25">
      <c r="A4797" s="26">
        <v>200</v>
      </c>
      <c r="B4797" s="26">
        <v>4796</v>
      </c>
      <c r="C4797" s="44">
        <v>41474.785416666666</v>
      </c>
      <c r="D4797" s="39" t="s">
        <v>103</v>
      </c>
      <c r="E4797" s="47">
        <f t="shared" si="382"/>
        <v>0.7</v>
      </c>
      <c r="F4797" s="10">
        <v>11.5</v>
      </c>
      <c r="G4797" s="13">
        <f t="shared" si="383"/>
        <v>5.1409472222222226</v>
      </c>
      <c r="H4797" s="16">
        <f t="shared" si="384"/>
        <v>9.0131674959675561</v>
      </c>
      <c r="I4797" s="19">
        <f t="shared" si="385"/>
        <v>10</v>
      </c>
      <c r="J4797" s="13">
        <f t="shared" si="386"/>
        <v>0.42372938955022382</v>
      </c>
    </row>
    <row r="4798" spans="1:10" x14ac:dyDescent="0.25">
      <c r="A4798" s="26">
        <v>200</v>
      </c>
      <c r="B4798" s="26">
        <v>4797</v>
      </c>
      <c r="C4798" s="44">
        <v>41474.82708333333</v>
      </c>
      <c r="D4798" s="39" t="s">
        <v>103</v>
      </c>
      <c r="E4798" s="47">
        <f t="shared" si="382"/>
        <v>0.7</v>
      </c>
      <c r="F4798" s="10">
        <v>10.4</v>
      </c>
      <c r="G4798" s="13">
        <f t="shared" si="383"/>
        <v>4.649204444444444</v>
      </c>
      <c r="H4798" s="16">
        <f t="shared" si="384"/>
        <v>8.1510384311358752</v>
      </c>
      <c r="I4798" s="19">
        <f t="shared" si="385"/>
        <v>9</v>
      </c>
      <c r="J4798" s="13">
        <f t="shared" si="386"/>
        <v>0.31339717994379734</v>
      </c>
    </row>
    <row r="4799" spans="1:10" x14ac:dyDescent="0.25">
      <c r="A4799" s="26">
        <v>200</v>
      </c>
      <c r="B4799" s="26">
        <v>4798</v>
      </c>
      <c r="C4799" s="44">
        <v>41474.868750000001</v>
      </c>
      <c r="D4799" s="39" t="s">
        <v>103</v>
      </c>
      <c r="E4799" s="47">
        <f t="shared" si="382"/>
        <v>0.7</v>
      </c>
      <c r="F4799" s="10">
        <v>10.4</v>
      </c>
      <c r="G4799" s="13">
        <f t="shared" si="383"/>
        <v>4.649204444444444</v>
      </c>
      <c r="H4799" s="16">
        <f t="shared" si="384"/>
        <v>8.1510384311358752</v>
      </c>
      <c r="I4799" s="19">
        <f t="shared" si="385"/>
        <v>9</v>
      </c>
      <c r="J4799" s="13">
        <f t="shared" si="386"/>
        <v>0.31339717994379734</v>
      </c>
    </row>
    <row r="4800" spans="1:10" x14ac:dyDescent="0.25">
      <c r="A4800" s="26">
        <v>200</v>
      </c>
      <c r="B4800" s="26">
        <v>4799</v>
      </c>
      <c r="C4800" s="44">
        <v>41474.910416666666</v>
      </c>
      <c r="D4800" s="39" t="s">
        <v>103</v>
      </c>
      <c r="E4800" s="47">
        <f t="shared" si="382"/>
        <v>0.7</v>
      </c>
      <c r="F4800" s="10">
        <v>11.5</v>
      </c>
      <c r="G4800" s="13">
        <f t="shared" si="383"/>
        <v>5.1409472222222226</v>
      </c>
      <c r="H4800" s="16">
        <f t="shared" si="384"/>
        <v>9.0131674959675561</v>
      </c>
      <c r="I4800" s="19">
        <f t="shared" si="385"/>
        <v>10</v>
      </c>
      <c r="J4800" s="13">
        <f t="shared" si="386"/>
        <v>0.42372938955022382</v>
      </c>
    </row>
    <row r="4801" spans="1:10" x14ac:dyDescent="0.25">
      <c r="A4801" s="26">
        <v>200</v>
      </c>
      <c r="B4801" s="26">
        <v>4800</v>
      </c>
      <c r="C4801" s="44">
        <v>41474.95208333333</v>
      </c>
      <c r="D4801" s="39" t="s">
        <v>103</v>
      </c>
      <c r="E4801" s="47">
        <f t="shared" si="382"/>
        <v>0.7</v>
      </c>
      <c r="F4801" s="10">
        <v>21.9</v>
      </c>
      <c r="G4801" s="13">
        <f t="shared" si="383"/>
        <v>9.7901516666666648</v>
      </c>
      <c r="H4801" s="16">
        <f t="shared" si="384"/>
        <v>17.164205927103431</v>
      </c>
      <c r="I4801" s="19">
        <f t="shared" si="385"/>
        <v>16</v>
      </c>
      <c r="J4801" s="13">
        <f t="shared" si="386"/>
        <v>1</v>
      </c>
    </row>
    <row r="4802" spans="1:10" x14ac:dyDescent="0.25">
      <c r="A4802" s="26">
        <v>201</v>
      </c>
      <c r="B4802" s="26">
        <v>4801</v>
      </c>
      <c r="C4802" s="44">
        <v>41474.993750000001</v>
      </c>
      <c r="D4802" s="39" t="s">
        <v>103</v>
      </c>
      <c r="E4802" s="47">
        <f t="shared" ref="E4802:E4865" si="387">+VLOOKUP(D4802,$Q$2:$R$21,2,FALSE)</f>
        <v>0.7</v>
      </c>
      <c r="F4802" s="10">
        <v>5.8</v>
      </c>
      <c r="G4802" s="13">
        <f t="shared" ref="G4802:G4865" si="388">+F4802*1609.34/3600</f>
        <v>2.5928255555555553</v>
      </c>
      <c r="H4802" s="16">
        <f t="shared" ref="H4802:H4865" si="389">G4802*(8^0.27)</f>
        <v>4.5457714327488539</v>
      </c>
      <c r="I4802" s="19">
        <f t="shared" ref="I4802:I4865" si="390">IF(AND(H4802&gt;=0,H4802&lt;1),1,IF(AND(H4802&gt;=1,H4802&lt;2),2,IF(AND(H4802&gt;=2,H4802&lt;3),3,IF(AND(H4802&gt;=3,H4802&lt;4),4,IF(AND(H4802&gt;=4,H4802&lt;5),5,IF(AND(H4802&gt;=5,H4802&lt;6),6,IF(AND(H4802&gt;=6,H4802&lt;7),7,IF(AND(H4802&gt;=7,H4802&lt;8),8,IF(AND(H4802&gt;=8,H4802&lt;9),9,IF(AND(H4802&gt;=9,H4802&lt;10),10,IF(AND(H4802&gt;=10,H4802&lt;11),11,IF(AND(H4802&gt;=11,H4802&lt;12),12,IF(AND(H4802&gt;=12,H4802&lt;13),13,IF(AND(H4802&gt;=13,H4802&lt;14),14,IF(AND(H4802&gt;=14,H4802&lt;15),15,IF(AND(H4802&gt;=15,H4802&lt;25),16,IF(H4802&gt;25,17,0)))))))))))))))))</f>
        <v>5</v>
      </c>
      <c r="J4802" s="13">
        <f t="shared" ref="J4802:J4865" si="391">MIN((H4802/$K$1)^3*$J$1,$J$1)</f>
        <v>5.4359949801215252E-2</v>
      </c>
    </row>
    <row r="4803" spans="1:10" x14ac:dyDescent="0.25">
      <c r="A4803" s="26">
        <v>201</v>
      </c>
      <c r="B4803" s="26">
        <v>4802</v>
      </c>
      <c r="C4803" s="44">
        <v>41475.035416666666</v>
      </c>
      <c r="D4803" s="39" t="s">
        <v>105</v>
      </c>
      <c r="E4803" s="47">
        <f t="shared" si="387"/>
        <v>0.3</v>
      </c>
      <c r="F4803" s="10">
        <v>13.8</v>
      </c>
      <c r="G4803" s="13">
        <f t="shared" si="388"/>
        <v>6.1691366666666667</v>
      </c>
      <c r="H4803" s="16">
        <f t="shared" si="389"/>
        <v>10.815800995161068</v>
      </c>
      <c r="I4803" s="19">
        <f t="shared" si="390"/>
        <v>11</v>
      </c>
      <c r="J4803" s="13">
        <f t="shared" si="391"/>
        <v>0.73220438514278718</v>
      </c>
    </row>
    <row r="4804" spans="1:10" x14ac:dyDescent="0.25">
      <c r="A4804" s="26">
        <v>201</v>
      </c>
      <c r="B4804" s="26">
        <v>4803</v>
      </c>
      <c r="C4804" s="44">
        <v>41475.07708333333</v>
      </c>
      <c r="D4804" s="39" t="s">
        <v>105</v>
      </c>
      <c r="E4804" s="47">
        <f t="shared" si="387"/>
        <v>0.3</v>
      </c>
      <c r="F4804" s="10">
        <v>6.9</v>
      </c>
      <c r="G4804" s="13">
        <f t="shared" si="388"/>
        <v>3.0845683333333334</v>
      </c>
      <c r="H4804" s="16">
        <f t="shared" si="389"/>
        <v>5.4079004975805338</v>
      </c>
      <c r="I4804" s="19">
        <f t="shared" si="390"/>
        <v>6</v>
      </c>
      <c r="J4804" s="13">
        <f t="shared" si="391"/>
        <v>9.1525548142848398E-2</v>
      </c>
    </row>
    <row r="4805" spans="1:10" x14ac:dyDescent="0.25">
      <c r="A4805" s="26">
        <v>201</v>
      </c>
      <c r="B4805" s="26">
        <v>4804</v>
      </c>
      <c r="C4805" s="44">
        <v>41475.118750000001</v>
      </c>
      <c r="D4805" s="39" t="s">
        <v>105</v>
      </c>
      <c r="E4805" s="47">
        <f t="shared" si="387"/>
        <v>0.3</v>
      </c>
      <c r="F4805" s="10">
        <v>4.6000000000000005</v>
      </c>
      <c r="G4805" s="13">
        <f t="shared" si="388"/>
        <v>2.0563788888888892</v>
      </c>
      <c r="H4805" s="16">
        <f t="shared" si="389"/>
        <v>3.6052669983870231</v>
      </c>
      <c r="I4805" s="19">
        <f t="shared" si="390"/>
        <v>4</v>
      </c>
      <c r="J4805" s="13">
        <f t="shared" si="391"/>
        <v>2.7118680931214341E-2</v>
      </c>
    </row>
    <row r="4806" spans="1:10" x14ac:dyDescent="0.25">
      <c r="A4806" s="26">
        <v>201</v>
      </c>
      <c r="B4806" s="26">
        <v>4805</v>
      </c>
      <c r="C4806" s="44">
        <v>41475.160416666666</v>
      </c>
      <c r="D4806" s="39" t="s">
        <v>105</v>
      </c>
      <c r="E4806" s="47">
        <f t="shared" si="387"/>
        <v>0.3</v>
      </c>
      <c r="F4806" s="10">
        <v>4.6000000000000005</v>
      </c>
      <c r="G4806" s="13">
        <f t="shared" si="388"/>
        <v>2.0563788888888892</v>
      </c>
      <c r="H4806" s="16">
        <f t="shared" si="389"/>
        <v>3.6052669983870231</v>
      </c>
      <c r="I4806" s="19">
        <f t="shared" si="390"/>
        <v>4</v>
      </c>
      <c r="J4806" s="13">
        <f t="shared" si="391"/>
        <v>2.7118680931214341E-2</v>
      </c>
    </row>
    <row r="4807" spans="1:10" x14ac:dyDescent="0.25">
      <c r="A4807" s="26">
        <v>201</v>
      </c>
      <c r="B4807" s="26">
        <v>4806</v>
      </c>
      <c r="C4807" s="44">
        <v>41475.20208333333</v>
      </c>
      <c r="D4807" s="39" t="s">
        <v>103</v>
      </c>
      <c r="E4807" s="47">
        <f t="shared" si="387"/>
        <v>0.7</v>
      </c>
      <c r="F4807" s="10">
        <v>5.8</v>
      </c>
      <c r="G4807" s="13">
        <f t="shared" si="388"/>
        <v>2.5928255555555553</v>
      </c>
      <c r="H4807" s="16">
        <f t="shared" si="389"/>
        <v>4.5457714327488539</v>
      </c>
      <c r="I4807" s="19">
        <f t="shared" si="390"/>
        <v>5</v>
      </c>
      <c r="J4807" s="13">
        <f t="shared" si="391"/>
        <v>5.4359949801215252E-2</v>
      </c>
    </row>
    <row r="4808" spans="1:10" x14ac:dyDescent="0.25">
      <c r="A4808" s="26">
        <v>201</v>
      </c>
      <c r="B4808" s="26">
        <v>4807</v>
      </c>
      <c r="C4808" s="44">
        <v>41475.243750000001</v>
      </c>
      <c r="D4808" s="39" t="s">
        <v>103</v>
      </c>
      <c r="E4808" s="47">
        <f t="shared" si="387"/>
        <v>0.7</v>
      </c>
      <c r="F4808" s="10">
        <v>8.1</v>
      </c>
      <c r="G4808" s="13">
        <f t="shared" si="388"/>
        <v>3.6210149999999994</v>
      </c>
      <c r="H4808" s="16">
        <f t="shared" si="389"/>
        <v>6.3484049319423645</v>
      </c>
      <c r="I4808" s="19">
        <f t="shared" si="390"/>
        <v>7</v>
      </c>
      <c r="J4808" s="13">
        <f t="shared" si="391"/>
        <v>0.14806421994704388</v>
      </c>
    </row>
    <row r="4809" spans="1:10" x14ac:dyDescent="0.25">
      <c r="A4809" s="26">
        <v>201</v>
      </c>
      <c r="B4809" s="26">
        <v>4808</v>
      </c>
      <c r="C4809" s="44">
        <v>41475.285416666666</v>
      </c>
      <c r="D4809" s="39" t="s">
        <v>103</v>
      </c>
      <c r="E4809" s="47">
        <f t="shared" si="387"/>
        <v>0.7</v>
      </c>
      <c r="F4809" s="10">
        <v>8.1</v>
      </c>
      <c r="G4809" s="13">
        <f t="shared" si="388"/>
        <v>3.6210149999999994</v>
      </c>
      <c r="H4809" s="16">
        <f t="shared" si="389"/>
        <v>6.3484049319423645</v>
      </c>
      <c r="I4809" s="19">
        <f t="shared" si="390"/>
        <v>7</v>
      </c>
      <c r="J4809" s="13">
        <f t="shared" si="391"/>
        <v>0.14806421994704388</v>
      </c>
    </row>
    <row r="4810" spans="1:10" x14ac:dyDescent="0.25">
      <c r="A4810" s="26">
        <v>201</v>
      </c>
      <c r="B4810" s="26">
        <v>4809</v>
      </c>
      <c r="C4810" s="44">
        <v>41475.32708333333</v>
      </c>
      <c r="D4810" s="39" t="s">
        <v>103</v>
      </c>
      <c r="E4810" s="47">
        <f t="shared" si="387"/>
        <v>0.7</v>
      </c>
      <c r="F4810" s="10">
        <v>8.1</v>
      </c>
      <c r="G4810" s="13">
        <f t="shared" si="388"/>
        <v>3.6210149999999994</v>
      </c>
      <c r="H4810" s="16">
        <f t="shared" si="389"/>
        <v>6.3484049319423645</v>
      </c>
      <c r="I4810" s="19">
        <f t="shared" si="390"/>
        <v>7</v>
      </c>
      <c r="J4810" s="13">
        <f t="shared" si="391"/>
        <v>0.14806421994704388</v>
      </c>
    </row>
    <row r="4811" spans="1:10" x14ac:dyDescent="0.25">
      <c r="A4811" s="26">
        <v>201</v>
      </c>
      <c r="B4811" s="26">
        <v>4810</v>
      </c>
      <c r="C4811" s="44">
        <v>41475.368750000001</v>
      </c>
      <c r="D4811" s="39" t="s">
        <v>103</v>
      </c>
      <c r="E4811" s="47">
        <f t="shared" si="387"/>
        <v>0.7</v>
      </c>
      <c r="F4811" s="10">
        <v>5.8</v>
      </c>
      <c r="G4811" s="13">
        <f t="shared" si="388"/>
        <v>2.5928255555555553</v>
      </c>
      <c r="H4811" s="16">
        <f t="shared" si="389"/>
        <v>4.5457714327488539</v>
      </c>
      <c r="I4811" s="19">
        <f t="shared" si="390"/>
        <v>5</v>
      </c>
      <c r="J4811" s="13">
        <f t="shared" si="391"/>
        <v>5.4359949801215252E-2</v>
      </c>
    </row>
    <row r="4812" spans="1:10" x14ac:dyDescent="0.25">
      <c r="A4812" s="26">
        <v>201</v>
      </c>
      <c r="B4812" s="26">
        <v>4811</v>
      </c>
      <c r="C4812" s="44">
        <v>41475.410416666666</v>
      </c>
      <c r="D4812" s="39" t="s">
        <v>103</v>
      </c>
      <c r="E4812" s="47">
        <f t="shared" si="387"/>
        <v>0.7</v>
      </c>
      <c r="F4812" s="10">
        <v>4.6000000000000005</v>
      </c>
      <c r="G4812" s="13">
        <f t="shared" si="388"/>
        <v>2.0563788888888892</v>
      </c>
      <c r="H4812" s="16">
        <f t="shared" si="389"/>
        <v>3.6052669983870231</v>
      </c>
      <c r="I4812" s="19">
        <f t="shared" si="390"/>
        <v>4</v>
      </c>
      <c r="J4812" s="13">
        <f t="shared" si="391"/>
        <v>2.7118680931214341E-2</v>
      </c>
    </row>
    <row r="4813" spans="1:10" x14ac:dyDescent="0.25">
      <c r="A4813" s="26">
        <v>201</v>
      </c>
      <c r="B4813" s="26">
        <v>4812</v>
      </c>
      <c r="C4813" s="44">
        <v>41475.45208333333</v>
      </c>
      <c r="D4813" s="39" t="s">
        <v>103</v>
      </c>
      <c r="E4813" s="47">
        <f t="shared" si="387"/>
        <v>0.7</v>
      </c>
      <c r="F4813" s="10">
        <v>4.6000000000000005</v>
      </c>
      <c r="G4813" s="13">
        <f t="shared" si="388"/>
        <v>2.0563788888888892</v>
      </c>
      <c r="H4813" s="16">
        <f t="shared" si="389"/>
        <v>3.6052669983870231</v>
      </c>
      <c r="I4813" s="19">
        <f t="shared" si="390"/>
        <v>4</v>
      </c>
      <c r="J4813" s="13">
        <f t="shared" si="391"/>
        <v>2.7118680931214341E-2</v>
      </c>
    </row>
    <row r="4814" spans="1:10" x14ac:dyDescent="0.25">
      <c r="A4814" s="26">
        <v>201</v>
      </c>
      <c r="B4814" s="26">
        <v>4813</v>
      </c>
      <c r="C4814" s="44">
        <v>41475.493750000001</v>
      </c>
      <c r="D4814" s="39" t="s">
        <v>103</v>
      </c>
      <c r="E4814" s="47">
        <f t="shared" si="387"/>
        <v>0.7</v>
      </c>
      <c r="F4814" s="10">
        <v>3.5</v>
      </c>
      <c r="G4814" s="13">
        <f t="shared" si="388"/>
        <v>1.5646361111111109</v>
      </c>
      <c r="H4814" s="16">
        <f t="shared" si="389"/>
        <v>2.7431379335553427</v>
      </c>
      <c r="I4814" s="19">
        <f t="shared" si="390"/>
        <v>3</v>
      </c>
      <c r="J4814" s="13">
        <f t="shared" si="391"/>
        <v>1.1945358807900612E-2</v>
      </c>
    </row>
    <row r="4815" spans="1:10" x14ac:dyDescent="0.25">
      <c r="A4815" s="26">
        <v>201</v>
      </c>
      <c r="B4815" s="26">
        <v>4814</v>
      </c>
      <c r="C4815" s="44">
        <v>41475.535416666666</v>
      </c>
      <c r="D4815" s="39" t="s">
        <v>103</v>
      </c>
      <c r="E4815" s="47">
        <f t="shared" si="387"/>
        <v>0.7</v>
      </c>
      <c r="F4815" s="10">
        <v>5.8</v>
      </c>
      <c r="G4815" s="13">
        <f t="shared" si="388"/>
        <v>2.5928255555555553</v>
      </c>
      <c r="H4815" s="16">
        <f t="shared" si="389"/>
        <v>4.5457714327488539</v>
      </c>
      <c r="I4815" s="19">
        <f t="shared" si="390"/>
        <v>5</v>
      </c>
      <c r="J4815" s="13">
        <f t="shared" si="391"/>
        <v>5.4359949801215252E-2</v>
      </c>
    </row>
    <row r="4816" spans="1:10" x14ac:dyDescent="0.25">
      <c r="A4816" s="26">
        <v>201</v>
      </c>
      <c r="B4816" s="26">
        <v>4815</v>
      </c>
      <c r="C4816" s="44">
        <v>41475.57708333333</v>
      </c>
      <c r="D4816" s="39" t="s">
        <v>105</v>
      </c>
      <c r="E4816" s="47">
        <f t="shared" si="387"/>
        <v>0.3</v>
      </c>
      <c r="F4816" s="10">
        <v>8.1</v>
      </c>
      <c r="G4816" s="13">
        <f t="shared" si="388"/>
        <v>3.6210149999999994</v>
      </c>
      <c r="H4816" s="16">
        <f t="shared" si="389"/>
        <v>6.3484049319423645</v>
      </c>
      <c r="I4816" s="19">
        <f t="shared" si="390"/>
        <v>7</v>
      </c>
      <c r="J4816" s="13">
        <f t="shared" si="391"/>
        <v>0.14806421994704388</v>
      </c>
    </row>
    <row r="4817" spans="1:10" x14ac:dyDescent="0.25">
      <c r="A4817" s="26">
        <v>201</v>
      </c>
      <c r="B4817" s="26">
        <v>4816</v>
      </c>
      <c r="C4817" s="44">
        <v>41475.618750000001</v>
      </c>
      <c r="D4817" s="39" t="s">
        <v>105</v>
      </c>
      <c r="E4817" s="47">
        <f t="shared" si="387"/>
        <v>0.3</v>
      </c>
      <c r="F4817" s="10">
        <v>9.2000000000000011</v>
      </c>
      <c r="G4817" s="13">
        <f t="shared" si="388"/>
        <v>4.1127577777777784</v>
      </c>
      <c r="H4817" s="16">
        <f t="shared" si="389"/>
        <v>7.2105339967740463</v>
      </c>
      <c r="I4817" s="19">
        <f t="shared" si="390"/>
        <v>8</v>
      </c>
      <c r="J4817" s="13">
        <f t="shared" si="391"/>
        <v>0.21694944744971473</v>
      </c>
    </row>
    <row r="4818" spans="1:10" x14ac:dyDescent="0.25">
      <c r="A4818" s="26">
        <v>201</v>
      </c>
      <c r="B4818" s="26">
        <v>4817</v>
      </c>
      <c r="C4818" s="44">
        <v>41475.660416666666</v>
      </c>
      <c r="D4818" s="39" t="s">
        <v>103</v>
      </c>
      <c r="E4818" s="47">
        <f t="shared" si="387"/>
        <v>0.7</v>
      </c>
      <c r="F4818" s="10">
        <v>12.7</v>
      </c>
      <c r="G4818" s="13">
        <f t="shared" si="388"/>
        <v>5.6773938888888882</v>
      </c>
      <c r="H4818" s="16">
        <f t="shared" si="389"/>
        <v>9.9536719303293868</v>
      </c>
      <c r="I4818" s="19">
        <f t="shared" si="390"/>
        <v>10</v>
      </c>
      <c r="J4818" s="13">
        <f t="shared" si="391"/>
        <v>0.57069784048988625</v>
      </c>
    </row>
    <row r="4819" spans="1:10" x14ac:dyDescent="0.25">
      <c r="A4819" s="26">
        <v>201</v>
      </c>
      <c r="B4819" s="26">
        <v>4818</v>
      </c>
      <c r="C4819" s="44">
        <v>41475.70208333333</v>
      </c>
      <c r="D4819" s="39" t="s">
        <v>103</v>
      </c>
      <c r="E4819" s="47">
        <f t="shared" si="387"/>
        <v>0.7</v>
      </c>
      <c r="F4819" s="10">
        <v>5.8</v>
      </c>
      <c r="G4819" s="13">
        <f t="shared" si="388"/>
        <v>2.5928255555555553</v>
      </c>
      <c r="H4819" s="16">
        <f t="shared" si="389"/>
        <v>4.5457714327488539</v>
      </c>
      <c r="I4819" s="19">
        <f t="shared" si="390"/>
        <v>5</v>
      </c>
      <c r="J4819" s="13">
        <f t="shared" si="391"/>
        <v>5.4359949801215252E-2</v>
      </c>
    </row>
    <row r="4820" spans="1:10" x14ac:dyDescent="0.25">
      <c r="A4820" s="26">
        <v>201</v>
      </c>
      <c r="B4820" s="26">
        <v>4819</v>
      </c>
      <c r="C4820" s="44">
        <v>41475.743750000001</v>
      </c>
      <c r="D4820" s="39" t="s">
        <v>103</v>
      </c>
      <c r="E4820" s="47">
        <f t="shared" si="387"/>
        <v>0.7</v>
      </c>
      <c r="F4820" s="10">
        <v>11.5</v>
      </c>
      <c r="G4820" s="13">
        <f t="shared" si="388"/>
        <v>5.1409472222222226</v>
      </c>
      <c r="H4820" s="16">
        <f t="shared" si="389"/>
        <v>9.0131674959675561</v>
      </c>
      <c r="I4820" s="19">
        <f t="shared" si="390"/>
        <v>10</v>
      </c>
      <c r="J4820" s="13">
        <f t="shared" si="391"/>
        <v>0.42372938955022382</v>
      </c>
    </row>
    <row r="4821" spans="1:10" x14ac:dyDescent="0.25">
      <c r="A4821" s="26">
        <v>201</v>
      </c>
      <c r="B4821" s="26">
        <v>4820</v>
      </c>
      <c r="C4821" s="44">
        <v>41475.785416666666</v>
      </c>
      <c r="D4821" s="39" t="s">
        <v>103</v>
      </c>
      <c r="E4821" s="47">
        <f t="shared" si="387"/>
        <v>0.7</v>
      </c>
      <c r="F4821" s="10">
        <v>15</v>
      </c>
      <c r="G4821" s="13">
        <f t="shared" si="388"/>
        <v>6.7055833333333332</v>
      </c>
      <c r="H4821" s="16">
        <f t="shared" si="389"/>
        <v>11.756305429522898</v>
      </c>
      <c r="I4821" s="19">
        <f t="shared" si="390"/>
        <v>12</v>
      </c>
      <c r="J4821" s="13">
        <f t="shared" si="391"/>
        <v>0.94030521228372188</v>
      </c>
    </row>
    <row r="4822" spans="1:10" x14ac:dyDescent="0.25">
      <c r="A4822" s="26">
        <v>201</v>
      </c>
      <c r="B4822" s="26">
        <v>4821</v>
      </c>
      <c r="C4822" s="44">
        <v>41475.82708333333</v>
      </c>
      <c r="D4822" s="39" t="s">
        <v>105</v>
      </c>
      <c r="E4822" s="47">
        <f t="shared" si="387"/>
        <v>0.3</v>
      </c>
      <c r="F4822" s="10">
        <v>11.5</v>
      </c>
      <c r="G4822" s="13">
        <f t="shared" si="388"/>
        <v>5.1409472222222226</v>
      </c>
      <c r="H4822" s="16">
        <f t="shared" si="389"/>
        <v>9.0131674959675561</v>
      </c>
      <c r="I4822" s="19">
        <f t="shared" si="390"/>
        <v>10</v>
      </c>
      <c r="J4822" s="13">
        <f t="shared" si="391"/>
        <v>0.42372938955022382</v>
      </c>
    </row>
    <row r="4823" spans="1:10" x14ac:dyDescent="0.25">
      <c r="A4823" s="26">
        <v>201</v>
      </c>
      <c r="B4823" s="26">
        <v>4822</v>
      </c>
      <c r="C4823" s="44">
        <v>41475.868750000001</v>
      </c>
      <c r="D4823" s="39" t="s">
        <v>108</v>
      </c>
      <c r="E4823" s="47">
        <f t="shared" si="387"/>
        <v>0.1</v>
      </c>
      <c r="F4823" s="10">
        <v>23</v>
      </c>
      <c r="G4823" s="13">
        <f t="shared" si="388"/>
        <v>10.281894444444445</v>
      </c>
      <c r="H4823" s="16">
        <f t="shared" si="389"/>
        <v>18.026334991935112</v>
      </c>
      <c r="I4823" s="19">
        <f t="shared" si="390"/>
        <v>16</v>
      </c>
      <c r="J4823" s="13">
        <f t="shared" si="391"/>
        <v>1</v>
      </c>
    </row>
    <row r="4824" spans="1:10" x14ac:dyDescent="0.25">
      <c r="A4824" s="26">
        <v>201</v>
      </c>
      <c r="B4824" s="26">
        <v>4823</v>
      </c>
      <c r="C4824" s="44">
        <v>41475.910416666666</v>
      </c>
      <c r="D4824" s="39" t="s">
        <v>108</v>
      </c>
      <c r="E4824" s="47">
        <f t="shared" si="387"/>
        <v>0.1</v>
      </c>
      <c r="F4824" s="10">
        <v>11.5</v>
      </c>
      <c r="G4824" s="13">
        <f t="shared" si="388"/>
        <v>5.1409472222222226</v>
      </c>
      <c r="H4824" s="16">
        <f t="shared" si="389"/>
        <v>9.0131674959675561</v>
      </c>
      <c r="I4824" s="19">
        <f t="shared" si="390"/>
        <v>10</v>
      </c>
      <c r="J4824" s="13">
        <f t="shared" si="391"/>
        <v>0.42372938955022382</v>
      </c>
    </row>
    <row r="4825" spans="1:10" x14ac:dyDescent="0.25">
      <c r="A4825" s="26">
        <v>201</v>
      </c>
      <c r="B4825" s="26">
        <v>4824</v>
      </c>
      <c r="C4825" s="44">
        <v>41475.95208333333</v>
      </c>
      <c r="D4825" s="39" t="s">
        <v>106</v>
      </c>
      <c r="E4825" s="47">
        <f t="shared" si="387"/>
        <v>0.2</v>
      </c>
      <c r="F4825" s="10">
        <v>17.3</v>
      </c>
      <c r="G4825" s="13">
        <f t="shared" si="388"/>
        <v>7.7337727777777774</v>
      </c>
      <c r="H4825" s="16">
        <f t="shared" si="389"/>
        <v>13.55893892871641</v>
      </c>
      <c r="I4825" s="19">
        <f t="shared" si="390"/>
        <v>14</v>
      </c>
      <c r="J4825" s="13">
        <f t="shared" si="391"/>
        <v>1</v>
      </c>
    </row>
    <row r="4826" spans="1:10" x14ac:dyDescent="0.25">
      <c r="A4826" s="26">
        <v>202</v>
      </c>
      <c r="B4826" s="26">
        <v>4825</v>
      </c>
      <c r="C4826" s="44">
        <v>41475.993750000001</v>
      </c>
      <c r="D4826" s="39" t="s">
        <v>105</v>
      </c>
      <c r="E4826" s="47">
        <f t="shared" si="387"/>
        <v>0.3</v>
      </c>
      <c r="F4826" s="10">
        <v>11.5</v>
      </c>
      <c r="G4826" s="13">
        <f t="shared" si="388"/>
        <v>5.1409472222222226</v>
      </c>
      <c r="H4826" s="16">
        <f t="shared" si="389"/>
        <v>9.0131674959675561</v>
      </c>
      <c r="I4826" s="19">
        <f t="shared" si="390"/>
        <v>10</v>
      </c>
      <c r="J4826" s="13">
        <f t="shared" si="391"/>
        <v>0.42372938955022382</v>
      </c>
    </row>
    <row r="4827" spans="1:10" x14ac:dyDescent="0.25">
      <c r="A4827" s="26">
        <v>202</v>
      </c>
      <c r="B4827" s="26">
        <v>4826</v>
      </c>
      <c r="C4827" s="44">
        <v>41476.035416666666</v>
      </c>
      <c r="D4827" s="39" t="s">
        <v>105</v>
      </c>
      <c r="E4827" s="47">
        <f t="shared" si="387"/>
        <v>0.3</v>
      </c>
      <c r="F4827" s="10">
        <v>4.6000000000000005</v>
      </c>
      <c r="G4827" s="13">
        <f t="shared" si="388"/>
        <v>2.0563788888888892</v>
      </c>
      <c r="H4827" s="16">
        <f t="shared" si="389"/>
        <v>3.6052669983870231</v>
      </c>
      <c r="I4827" s="19">
        <f t="shared" si="390"/>
        <v>4</v>
      </c>
      <c r="J4827" s="13">
        <f t="shared" si="391"/>
        <v>2.7118680931214341E-2</v>
      </c>
    </row>
    <row r="4828" spans="1:10" x14ac:dyDescent="0.25">
      <c r="A4828" s="26">
        <v>202</v>
      </c>
      <c r="B4828" s="26">
        <v>4827</v>
      </c>
      <c r="C4828" s="44">
        <v>41476.07708333333</v>
      </c>
      <c r="D4828" s="39" t="s">
        <v>105</v>
      </c>
      <c r="E4828" s="47">
        <f t="shared" si="387"/>
        <v>0.3</v>
      </c>
      <c r="F4828" s="10">
        <v>3.5</v>
      </c>
      <c r="G4828" s="13">
        <f t="shared" si="388"/>
        <v>1.5646361111111109</v>
      </c>
      <c r="H4828" s="16">
        <f t="shared" si="389"/>
        <v>2.7431379335553427</v>
      </c>
      <c r="I4828" s="19">
        <f t="shared" si="390"/>
        <v>3</v>
      </c>
      <c r="J4828" s="13">
        <f t="shared" si="391"/>
        <v>1.1945358807900612E-2</v>
      </c>
    </row>
    <row r="4829" spans="1:10" x14ac:dyDescent="0.25">
      <c r="A4829" s="26">
        <v>202</v>
      </c>
      <c r="B4829" s="26">
        <v>4828</v>
      </c>
      <c r="C4829" s="44">
        <v>41476.118750000001</v>
      </c>
      <c r="D4829" s="39" t="s">
        <v>105</v>
      </c>
      <c r="E4829" s="47">
        <f t="shared" si="387"/>
        <v>0.3</v>
      </c>
      <c r="F4829" s="10">
        <v>4.6000000000000005</v>
      </c>
      <c r="G4829" s="13">
        <f t="shared" si="388"/>
        <v>2.0563788888888892</v>
      </c>
      <c r="H4829" s="16">
        <f t="shared" si="389"/>
        <v>3.6052669983870231</v>
      </c>
      <c r="I4829" s="19">
        <f t="shared" si="390"/>
        <v>4</v>
      </c>
      <c r="J4829" s="13">
        <f t="shared" si="391"/>
        <v>2.7118680931214341E-2</v>
      </c>
    </row>
    <row r="4830" spans="1:10" x14ac:dyDescent="0.25">
      <c r="A4830" s="26">
        <v>202</v>
      </c>
      <c r="B4830" s="26">
        <v>4829</v>
      </c>
      <c r="C4830" s="44">
        <v>41476.160416666666</v>
      </c>
      <c r="D4830" s="39" t="s">
        <v>105</v>
      </c>
      <c r="E4830" s="47">
        <f t="shared" si="387"/>
        <v>0.3</v>
      </c>
      <c r="F4830" s="10">
        <v>5.8</v>
      </c>
      <c r="G4830" s="13">
        <f t="shared" si="388"/>
        <v>2.5928255555555553</v>
      </c>
      <c r="H4830" s="16">
        <f t="shared" si="389"/>
        <v>4.5457714327488539</v>
      </c>
      <c r="I4830" s="19">
        <f t="shared" si="390"/>
        <v>5</v>
      </c>
      <c r="J4830" s="13">
        <f t="shared" si="391"/>
        <v>5.4359949801215252E-2</v>
      </c>
    </row>
    <row r="4831" spans="1:10" x14ac:dyDescent="0.25">
      <c r="A4831" s="26">
        <v>202</v>
      </c>
      <c r="B4831" s="26">
        <v>4830</v>
      </c>
      <c r="C4831" s="44">
        <v>41476.20208333333</v>
      </c>
      <c r="D4831" s="39" t="s">
        <v>105</v>
      </c>
      <c r="E4831" s="47">
        <f t="shared" si="387"/>
        <v>0.3</v>
      </c>
      <c r="F4831" s="10">
        <v>4.6000000000000005</v>
      </c>
      <c r="G4831" s="13">
        <f t="shared" si="388"/>
        <v>2.0563788888888892</v>
      </c>
      <c r="H4831" s="16">
        <f t="shared" si="389"/>
        <v>3.6052669983870231</v>
      </c>
      <c r="I4831" s="19">
        <f t="shared" si="390"/>
        <v>4</v>
      </c>
      <c r="J4831" s="13">
        <f t="shared" si="391"/>
        <v>2.7118680931214341E-2</v>
      </c>
    </row>
    <row r="4832" spans="1:10" x14ac:dyDescent="0.25">
      <c r="A4832" s="26">
        <v>202</v>
      </c>
      <c r="B4832" s="26">
        <v>4831</v>
      </c>
      <c r="C4832" s="44">
        <v>41476.243750000001</v>
      </c>
      <c r="D4832" s="39" t="s">
        <v>105</v>
      </c>
      <c r="E4832" s="47">
        <f t="shared" si="387"/>
        <v>0.3</v>
      </c>
      <c r="F4832" s="10">
        <v>4.6000000000000005</v>
      </c>
      <c r="G4832" s="13">
        <f t="shared" si="388"/>
        <v>2.0563788888888892</v>
      </c>
      <c r="H4832" s="16">
        <f t="shared" si="389"/>
        <v>3.6052669983870231</v>
      </c>
      <c r="I4832" s="19">
        <f t="shared" si="390"/>
        <v>4</v>
      </c>
      <c r="J4832" s="13">
        <f t="shared" si="391"/>
        <v>2.7118680931214341E-2</v>
      </c>
    </row>
    <row r="4833" spans="1:10" x14ac:dyDescent="0.25">
      <c r="A4833" s="26">
        <v>202</v>
      </c>
      <c r="B4833" s="26">
        <v>4832</v>
      </c>
      <c r="C4833" s="44">
        <v>41476.285416666666</v>
      </c>
      <c r="D4833" s="39" t="s">
        <v>105</v>
      </c>
      <c r="E4833" s="47">
        <f t="shared" si="387"/>
        <v>0.3</v>
      </c>
      <c r="F4833" s="10">
        <v>5.8</v>
      </c>
      <c r="G4833" s="13">
        <f t="shared" si="388"/>
        <v>2.5928255555555553</v>
      </c>
      <c r="H4833" s="16">
        <f t="shared" si="389"/>
        <v>4.5457714327488539</v>
      </c>
      <c r="I4833" s="19">
        <f t="shared" si="390"/>
        <v>5</v>
      </c>
      <c r="J4833" s="13">
        <f t="shared" si="391"/>
        <v>5.4359949801215252E-2</v>
      </c>
    </row>
    <row r="4834" spans="1:10" x14ac:dyDescent="0.25">
      <c r="A4834" s="26">
        <v>202</v>
      </c>
      <c r="B4834" s="26">
        <v>4833</v>
      </c>
      <c r="C4834" s="44">
        <v>41476.32708333333</v>
      </c>
      <c r="D4834" s="39" t="s">
        <v>105</v>
      </c>
      <c r="E4834" s="47">
        <f t="shared" si="387"/>
        <v>0.3</v>
      </c>
      <c r="F4834" s="10">
        <v>6.9</v>
      </c>
      <c r="G4834" s="13">
        <f t="shared" si="388"/>
        <v>3.0845683333333334</v>
      </c>
      <c r="H4834" s="16">
        <f t="shared" si="389"/>
        <v>5.4079004975805338</v>
      </c>
      <c r="I4834" s="19">
        <f t="shared" si="390"/>
        <v>6</v>
      </c>
      <c r="J4834" s="13">
        <f t="shared" si="391"/>
        <v>9.1525548142848398E-2</v>
      </c>
    </row>
    <row r="4835" spans="1:10" x14ac:dyDescent="0.25">
      <c r="A4835" s="26">
        <v>202</v>
      </c>
      <c r="B4835" s="26">
        <v>4834</v>
      </c>
      <c r="C4835" s="44">
        <v>41476.368750000001</v>
      </c>
      <c r="D4835" s="39" t="s">
        <v>105</v>
      </c>
      <c r="E4835" s="47">
        <f t="shared" si="387"/>
        <v>0.3</v>
      </c>
      <c r="F4835" s="10">
        <v>3.5</v>
      </c>
      <c r="G4835" s="13">
        <f t="shared" si="388"/>
        <v>1.5646361111111109</v>
      </c>
      <c r="H4835" s="16">
        <f t="shared" si="389"/>
        <v>2.7431379335553427</v>
      </c>
      <c r="I4835" s="19">
        <f t="shared" si="390"/>
        <v>3</v>
      </c>
      <c r="J4835" s="13">
        <f t="shared" si="391"/>
        <v>1.1945358807900612E-2</v>
      </c>
    </row>
    <row r="4836" spans="1:10" x14ac:dyDescent="0.25">
      <c r="A4836" s="26">
        <v>202</v>
      </c>
      <c r="B4836" s="26">
        <v>4835</v>
      </c>
      <c r="C4836" s="44">
        <v>41476.410416666666</v>
      </c>
      <c r="D4836" s="39" t="s">
        <v>105</v>
      </c>
      <c r="E4836" s="47">
        <f t="shared" si="387"/>
        <v>0.3</v>
      </c>
      <c r="F4836" s="10">
        <v>19.600000000000005</v>
      </c>
      <c r="G4836" s="13">
        <f t="shared" si="388"/>
        <v>8.7619622222222233</v>
      </c>
      <c r="H4836" s="16">
        <f t="shared" si="389"/>
        <v>15.361572427909923</v>
      </c>
      <c r="I4836" s="19">
        <f t="shared" si="390"/>
        <v>16</v>
      </c>
      <c r="J4836" s="13">
        <f t="shared" si="391"/>
        <v>1</v>
      </c>
    </row>
    <row r="4837" spans="1:10" x14ac:dyDescent="0.25">
      <c r="A4837" s="26">
        <v>202</v>
      </c>
      <c r="B4837" s="26">
        <v>4836</v>
      </c>
      <c r="C4837" s="44">
        <v>41476.45208333333</v>
      </c>
      <c r="D4837" s="39" t="s">
        <v>105</v>
      </c>
      <c r="E4837" s="47">
        <f t="shared" si="387"/>
        <v>0.3</v>
      </c>
      <c r="F4837" s="10">
        <v>9.2000000000000011</v>
      </c>
      <c r="G4837" s="13">
        <f t="shared" si="388"/>
        <v>4.1127577777777784</v>
      </c>
      <c r="H4837" s="16">
        <f t="shared" si="389"/>
        <v>7.2105339967740463</v>
      </c>
      <c r="I4837" s="19">
        <f t="shared" si="390"/>
        <v>8</v>
      </c>
      <c r="J4837" s="13">
        <f t="shared" si="391"/>
        <v>0.21694944744971473</v>
      </c>
    </row>
    <row r="4838" spans="1:10" x14ac:dyDescent="0.25">
      <c r="A4838" s="26">
        <v>202</v>
      </c>
      <c r="B4838" s="26">
        <v>4837</v>
      </c>
      <c r="C4838" s="44">
        <v>41476.493750000001</v>
      </c>
      <c r="D4838" s="39" t="s">
        <v>105</v>
      </c>
      <c r="E4838" s="47">
        <f t="shared" si="387"/>
        <v>0.3</v>
      </c>
      <c r="F4838" s="10">
        <v>11.5</v>
      </c>
      <c r="G4838" s="13">
        <f t="shared" si="388"/>
        <v>5.1409472222222226</v>
      </c>
      <c r="H4838" s="16">
        <f t="shared" si="389"/>
        <v>9.0131674959675561</v>
      </c>
      <c r="I4838" s="19">
        <f t="shared" si="390"/>
        <v>10</v>
      </c>
      <c r="J4838" s="13">
        <f t="shared" si="391"/>
        <v>0.42372938955022382</v>
      </c>
    </row>
    <row r="4839" spans="1:10" x14ac:dyDescent="0.25">
      <c r="A4839" s="26">
        <v>202</v>
      </c>
      <c r="B4839" s="26">
        <v>4838</v>
      </c>
      <c r="C4839" s="44">
        <v>41476.535416666666</v>
      </c>
      <c r="D4839" s="39" t="s">
        <v>105</v>
      </c>
      <c r="E4839" s="47">
        <f t="shared" si="387"/>
        <v>0.3</v>
      </c>
      <c r="F4839" s="10">
        <v>12.7</v>
      </c>
      <c r="G4839" s="13">
        <f t="shared" si="388"/>
        <v>5.6773938888888882</v>
      </c>
      <c r="H4839" s="16">
        <f t="shared" si="389"/>
        <v>9.9536719303293868</v>
      </c>
      <c r="I4839" s="19">
        <f t="shared" si="390"/>
        <v>10</v>
      </c>
      <c r="J4839" s="13">
        <f t="shared" si="391"/>
        <v>0.57069784048988625</v>
      </c>
    </row>
    <row r="4840" spans="1:10" x14ac:dyDescent="0.25">
      <c r="A4840" s="26">
        <v>202</v>
      </c>
      <c r="B4840" s="26">
        <v>4839</v>
      </c>
      <c r="C4840" s="44">
        <v>41476.57708333333</v>
      </c>
      <c r="D4840" s="39" t="s">
        <v>105</v>
      </c>
      <c r="E4840" s="47">
        <f t="shared" si="387"/>
        <v>0.3</v>
      </c>
      <c r="F4840" s="10">
        <v>8.1</v>
      </c>
      <c r="G4840" s="13">
        <f t="shared" si="388"/>
        <v>3.6210149999999994</v>
      </c>
      <c r="H4840" s="16">
        <f t="shared" si="389"/>
        <v>6.3484049319423645</v>
      </c>
      <c r="I4840" s="19">
        <f t="shared" si="390"/>
        <v>7</v>
      </c>
      <c r="J4840" s="13">
        <f t="shared" si="391"/>
        <v>0.14806421994704388</v>
      </c>
    </row>
    <row r="4841" spans="1:10" x14ac:dyDescent="0.25">
      <c r="A4841" s="26">
        <v>202</v>
      </c>
      <c r="B4841" s="26">
        <v>4840</v>
      </c>
      <c r="C4841" s="44">
        <v>41476.618750000001</v>
      </c>
      <c r="D4841" s="39" t="s">
        <v>105</v>
      </c>
      <c r="E4841" s="47">
        <f t="shared" si="387"/>
        <v>0.3</v>
      </c>
      <c r="F4841" s="10">
        <v>4.6000000000000005</v>
      </c>
      <c r="G4841" s="13">
        <f t="shared" si="388"/>
        <v>2.0563788888888892</v>
      </c>
      <c r="H4841" s="16">
        <f t="shared" si="389"/>
        <v>3.6052669983870231</v>
      </c>
      <c r="I4841" s="19">
        <f t="shared" si="390"/>
        <v>4</v>
      </c>
      <c r="J4841" s="13">
        <f t="shared" si="391"/>
        <v>2.7118680931214341E-2</v>
      </c>
    </row>
    <row r="4842" spans="1:10" x14ac:dyDescent="0.25">
      <c r="A4842" s="26">
        <v>202</v>
      </c>
      <c r="B4842" s="26">
        <v>4841</v>
      </c>
      <c r="C4842" s="44">
        <v>41476.660416666666</v>
      </c>
      <c r="D4842" s="39" t="s">
        <v>105</v>
      </c>
      <c r="E4842" s="47">
        <f t="shared" si="387"/>
        <v>0.3</v>
      </c>
      <c r="F4842" s="10">
        <v>9.2000000000000011</v>
      </c>
      <c r="G4842" s="13">
        <f t="shared" si="388"/>
        <v>4.1127577777777784</v>
      </c>
      <c r="H4842" s="16">
        <f t="shared" si="389"/>
        <v>7.2105339967740463</v>
      </c>
      <c r="I4842" s="19">
        <f t="shared" si="390"/>
        <v>8</v>
      </c>
      <c r="J4842" s="13">
        <f t="shared" si="391"/>
        <v>0.21694944744971473</v>
      </c>
    </row>
    <row r="4843" spans="1:10" x14ac:dyDescent="0.25">
      <c r="A4843" s="26">
        <v>202</v>
      </c>
      <c r="B4843" s="26">
        <v>4842</v>
      </c>
      <c r="C4843" s="44">
        <v>41476.70208333333</v>
      </c>
      <c r="D4843" s="39" t="s">
        <v>105</v>
      </c>
      <c r="E4843" s="47">
        <f t="shared" si="387"/>
        <v>0.3</v>
      </c>
      <c r="F4843" s="10">
        <v>10.4</v>
      </c>
      <c r="G4843" s="13">
        <f t="shared" si="388"/>
        <v>4.649204444444444</v>
      </c>
      <c r="H4843" s="16">
        <f t="shared" si="389"/>
        <v>8.1510384311358752</v>
      </c>
      <c r="I4843" s="19">
        <f t="shared" si="390"/>
        <v>9</v>
      </c>
      <c r="J4843" s="13">
        <f t="shared" si="391"/>
        <v>0.31339717994379734</v>
      </c>
    </row>
    <row r="4844" spans="1:10" x14ac:dyDescent="0.25">
      <c r="A4844" s="26">
        <v>202</v>
      </c>
      <c r="B4844" s="26">
        <v>4843</v>
      </c>
      <c r="C4844" s="44">
        <v>41476.743750000001</v>
      </c>
      <c r="D4844" s="39" t="s">
        <v>105</v>
      </c>
      <c r="E4844" s="47">
        <f t="shared" si="387"/>
        <v>0.3</v>
      </c>
      <c r="F4844" s="10">
        <v>3.5</v>
      </c>
      <c r="G4844" s="13">
        <f t="shared" si="388"/>
        <v>1.5646361111111109</v>
      </c>
      <c r="H4844" s="16">
        <f t="shared" si="389"/>
        <v>2.7431379335553427</v>
      </c>
      <c r="I4844" s="19">
        <f t="shared" si="390"/>
        <v>3</v>
      </c>
      <c r="J4844" s="13">
        <f t="shared" si="391"/>
        <v>1.1945358807900612E-2</v>
      </c>
    </row>
    <row r="4845" spans="1:10" x14ac:dyDescent="0.25">
      <c r="A4845" s="26">
        <v>202</v>
      </c>
      <c r="B4845" s="26">
        <v>4844</v>
      </c>
      <c r="C4845" s="44">
        <v>41476.785416666666</v>
      </c>
      <c r="D4845" s="39" t="s">
        <v>108</v>
      </c>
      <c r="E4845" s="47">
        <f t="shared" si="387"/>
        <v>0.1</v>
      </c>
      <c r="F4845" s="10">
        <v>3.5</v>
      </c>
      <c r="G4845" s="13">
        <f t="shared" si="388"/>
        <v>1.5646361111111109</v>
      </c>
      <c r="H4845" s="16">
        <f t="shared" si="389"/>
        <v>2.7431379335553427</v>
      </c>
      <c r="I4845" s="19">
        <f t="shared" si="390"/>
        <v>3</v>
      </c>
      <c r="J4845" s="13">
        <f t="shared" si="391"/>
        <v>1.1945358807900612E-2</v>
      </c>
    </row>
    <row r="4846" spans="1:10" x14ac:dyDescent="0.25">
      <c r="A4846" s="26">
        <v>202</v>
      </c>
      <c r="B4846" s="26">
        <v>4845</v>
      </c>
      <c r="C4846" s="44">
        <v>41476.82708333333</v>
      </c>
      <c r="D4846" s="39" t="s">
        <v>106</v>
      </c>
      <c r="E4846" s="47">
        <f t="shared" si="387"/>
        <v>0.2</v>
      </c>
      <c r="F4846" s="10">
        <v>3.5</v>
      </c>
      <c r="G4846" s="13">
        <f t="shared" si="388"/>
        <v>1.5646361111111109</v>
      </c>
      <c r="H4846" s="16">
        <f t="shared" si="389"/>
        <v>2.7431379335553427</v>
      </c>
      <c r="I4846" s="19">
        <f t="shared" si="390"/>
        <v>3</v>
      </c>
      <c r="J4846" s="13">
        <f t="shared" si="391"/>
        <v>1.1945358807900612E-2</v>
      </c>
    </row>
    <row r="4847" spans="1:10" x14ac:dyDescent="0.25">
      <c r="A4847" s="26">
        <v>202</v>
      </c>
      <c r="B4847" s="26">
        <v>4846</v>
      </c>
      <c r="C4847" s="44">
        <v>41476.868750000001</v>
      </c>
      <c r="D4847" s="39" t="s">
        <v>105</v>
      </c>
      <c r="E4847" s="47">
        <f t="shared" si="387"/>
        <v>0.3</v>
      </c>
      <c r="F4847" s="10">
        <v>3.5</v>
      </c>
      <c r="G4847" s="13">
        <f t="shared" si="388"/>
        <v>1.5646361111111109</v>
      </c>
      <c r="H4847" s="16">
        <f t="shared" si="389"/>
        <v>2.7431379335553427</v>
      </c>
      <c r="I4847" s="19">
        <f t="shared" si="390"/>
        <v>3</v>
      </c>
      <c r="J4847" s="13">
        <f t="shared" si="391"/>
        <v>1.1945358807900612E-2</v>
      </c>
    </row>
    <row r="4848" spans="1:10" x14ac:dyDescent="0.25">
      <c r="A4848" s="26">
        <v>202</v>
      </c>
      <c r="B4848" s="26">
        <v>4847</v>
      </c>
      <c r="C4848" s="44">
        <v>41476.910416666666</v>
      </c>
      <c r="D4848" s="39" t="s">
        <v>105</v>
      </c>
      <c r="E4848" s="47">
        <f t="shared" si="387"/>
        <v>0.3</v>
      </c>
      <c r="F4848" s="10">
        <v>5.8</v>
      </c>
      <c r="G4848" s="13">
        <f t="shared" si="388"/>
        <v>2.5928255555555553</v>
      </c>
      <c r="H4848" s="16">
        <f t="shared" si="389"/>
        <v>4.5457714327488539</v>
      </c>
      <c r="I4848" s="19">
        <f t="shared" si="390"/>
        <v>5</v>
      </c>
      <c r="J4848" s="13">
        <f t="shared" si="391"/>
        <v>5.4359949801215252E-2</v>
      </c>
    </row>
    <row r="4849" spans="1:10" x14ac:dyDescent="0.25">
      <c r="A4849" s="26">
        <v>202</v>
      </c>
      <c r="B4849" s="26">
        <v>4848</v>
      </c>
      <c r="C4849" s="44">
        <v>41476.95208333333</v>
      </c>
      <c r="D4849" s="39" t="s">
        <v>105</v>
      </c>
      <c r="E4849" s="47">
        <f t="shared" si="387"/>
        <v>0.3</v>
      </c>
      <c r="F4849" s="10">
        <v>3.5</v>
      </c>
      <c r="G4849" s="13">
        <f t="shared" si="388"/>
        <v>1.5646361111111109</v>
      </c>
      <c r="H4849" s="16">
        <f t="shared" si="389"/>
        <v>2.7431379335553427</v>
      </c>
      <c r="I4849" s="19">
        <f t="shared" si="390"/>
        <v>3</v>
      </c>
      <c r="J4849" s="13">
        <f t="shared" si="391"/>
        <v>1.1945358807900612E-2</v>
      </c>
    </row>
    <row r="4850" spans="1:10" x14ac:dyDescent="0.25">
      <c r="A4850" s="26">
        <v>203</v>
      </c>
      <c r="B4850" s="26">
        <v>4849</v>
      </c>
      <c r="C4850" s="44">
        <v>41476.993750000001</v>
      </c>
      <c r="D4850" s="39" t="s">
        <v>105</v>
      </c>
      <c r="E4850" s="47">
        <f t="shared" si="387"/>
        <v>0.3</v>
      </c>
      <c r="F4850" s="10">
        <v>4.6000000000000005</v>
      </c>
      <c r="G4850" s="13">
        <f t="shared" si="388"/>
        <v>2.0563788888888892</v>
      </c>
      <c r="H4850" s="16">
        <f t="shared" si="389"/>
        <v>3.6052669983870231</v>
      </c>
      <c r="I4850" s="19">
        <f t="shared" si="390"/>
        <v>4</v>
      </c>
      <c r="J4850" s="13">
        <f t="shared" si="391"/>
        <v>2.7118680931214341E-2</v>
      </c>
    </row>
    <row r="4851" spans="1:10" x14ac:dyDescent="0.25">
      <c r="A4851" s="26">
        <v>203</v>
      </c>
      <c r="B4851" s="26">
        <v>4850</v>
      </c>
      <c r="C4851" s="44">
        <v>41477.035416666666</v>
      </c>
      <c r="D4851" s="39" t="s">
        <v>105</v>
      </c>
      <c r="E4851" s="47">
        <f t="shared" si="387"/>
        <v>0.3</v>
      </c>
      <c r="F4851" s="10">
        <v>4.6000000000000005</v>
      </c>
      <c r="G4851" s="13">
        <f t="shared" si="388"/>
        <v>2.0563788888888892</v>
      </c>
      <c r="H4851" s="16">
        <f t="shared" si="389"/>
        <v>3.6052669983870231</v>
      </c>
      <c r="I4851" s="19">
        <f t="shared" si="390"/>
        <v>4</v>
      </c>
      <c r="J4851" s="13">
        <f t="shared" si="391"/>
        <v>2.7118680931214341E-2</v>
      </c>
    </row>
    <row r="4852" spans="1:10" x14ac:dyDescent="0.25">
      <c r="A4852" s="26">
        <v>203</v>
      </c>
      <c r="B4852" s="26">
        <v>4851</v>
      </c>
      <c r="C4852" s="44">
        <v>41477.07708333333</v>
      </c>
      <c r="D4852" s="39" t="s">
        <v>105</v>
      </c>
      <c r="E4852" s="47">
        <f t="shared" si="387"/>
        <v>0.3</v>
      </c>
      <c r="F4852" s="10">
        <v>4.6000000000000005</v>
      </c>
      <c r="G4852" s="13">
        <f t="shared" si="388"/>
        <v>2.0563788888888892</v>
      </c>
      <c r="H4852" s="16">
        <f t="shared" si="389"/>
        <v>3.6052669983870231</v>
      </c>
      <c r="I4852" s="19">
        <f t="shared" si="390"/>
        <v>4</v>
      </c>
      <c r="J4852" s="13">
        <f t="shared" si="391"/>
        <v>2.7118680931214341E-2</v>
      </c>
    </row>
    <row r="4853" spans="1:10" x14ac:dyDescent="0.25">
      <c r="A4853" s="26">
        <v>203</v>
      </c>
      <c r="B4853" s="26">
        <v>4852</v>
      </c>
      <c r="C4853" s="44">
        <v>41477.118750000001</v>
      </c>
      <c r="D4853" s="39" t="s">
        <v>105</v>
      </c>
      <c r="E4853" s="47">
        <f t="shared" si="387"/>
        <v>0.3</v>
      </c>
      <c r="F4853" s="10">
        <v>4.6000000000000005</v>
      </c>
      <c r="G4853" s="13">
        <f t="shared" si="388"/>
        <v>2.0563788888888892</v>
      </c>
      <c r="H4853" s="16">
        <f t="shared" si="389"/>
        <v>3.6052669983870231</v>
      </c>
      <c r="I4853" s="19">
        <f t="shared" si="390"/>
        <v>4</v>
      </c>
      <c r="J4853" s="13">
        <f t="shared" si="391"/>
        <v>2.7118680931214341E-2</v>
      </c>
    </row>
    <row r="4854" spans="1:10" x14ac:dyDescent="0.25">
      <c r="A4854" s="26">
        <v>203</v>
      </c>
      <c r="B4854" s="26">
        <v>4853</v>
      </c>
      <c r="C4854" s="44">
        <v>41477.160416666666</v>
      </c>
      <c r="D4854" s="39" t="s">
        <v>105</v>
      </c>
      <c r="E4854" s="47">
        <f t="shared" si="387"/>
        <v>0.3</v>
      </c>
      <c r="F4854" s="10">
        <v>4.6000000000000005</v>
      </c>
      <c r="G4854" s="13">
        <f t="shared" si="388"/>
        <v>2.0563788888888892</v>
      </c>
      <c r="H4854" s="16">
        <f t="shared" si="389"/>
        <v>3.6052669983870231</v>
      </c>
      <c r="I4854" s="19">
        <f t="shared" si="390"/>
        <v>4</v>
      </c>
      <c r="J4854" s="13">
        <f t="shared" si="391"/>
        <v>2.7118680931214341E-2</v>
      </c>
    </row>
    <row r="4855" spans="1:10" x14ac:dyDescent="0.25">
      <c r="A4855" s="26">
        <v>203</v>
      </c>
      <c r="B4855" s="26">
        <v>4854</v>
      </c>
      <c r="C4855" s="44">
        <v>41477.20208333333</v>
      </c>
      <c r="D4855" s="39" t="s">
        <v>103</v>
      </c>
      <c r="E4855" s="47">
        <f t="shared" si="387"/>
        <v>0.7</v>
      </c>
      <c r="F4855" s="10">
        <v>8.1</v>
      </c>
      <c r="G4855" s="13">
        <f t="shared" si="388"/>
        <v>3.6210149999999994</v>
      </c>
      <c r="H4855" s="16">
        <f t="shared" si="389"/>
        <v>6.3484049319423645</v>
      </c>
      <c r="I4855" s="19">
        <f t="shared" si="390"/>
        <v>7</v>
      </c>
      <c r="J4855" s="13">
        <f t="shared" si="391"/>
        <v>0.14806421994704388</v>
      </c>
    </row>
    <row r="4856" spans="1:10" x14ac:dyDescent="0.25">
      <c r="A4856" s="26">
        <v>203</v>
      </c>
      <c r="B4856" s="26">
        <v>4855</v>
      </c>
      <c r="C4856" s="44">
        <v>41477.243750000001</v>
      </c>
      <c r="D4856" s="39" t="s">
        <v>103</v>
      </c>
      <c r="E4856" s="47">
        <f t="shared" si="387"/>
        <v>0.7</v>
      </c>
      <c r="F4856" s="10">
        <v>4.6000000000000005</v>
      </c>
      <c r="G4856" s="13">
        <f t="shared" si="388"/>
        <v>2.0563788888888892</v>
      </c>
      <c r="H4856" s="16">
        <f t="shared" si="389"/>
        <v>3.6052669983870231</v>
      </c>
      <c r="I4856" s="19">
        <f t="shared" si="390"/>
        <v>4</v>
      </c>
      <c r="J4856" s="13">
        <f t="shared" si="391"/>
        <v>2.7118680931214341E-2</v>
      </c>
    </row>
    <row r="4857" spans="1:10" x14ac:dyDescent="0.25">
      <c r="A4857" s="26">
        <v>203</v>
      </c>
      <c r="B4857" s="26">
        <v>4856</v>
      </c>
      <c r="C4857" s="44">
        <v>41477.285416666666</v>
      </c>
      <c r="D4857" s="39" t="s">
        <v>103</v>
      </c>
      <c r="E4857" s="47">
        <f t="shared" si="387"/>
        <v>0.7</v>
      </c>
      <c r="F4857" s="10">
        <v>4.6000000000000005</v>
      </c>
      <c r="G4857" s="13">
        <f t="shared" si="388"/>
        <v>2.0563788888888892</v>
      </c>
      <c r="H4857" s="16">
        <f t="shared" si="389"/>
        <v>3.6052669983870231</v>
      </c>
      <c r="I4857" s="19">
        <f t="shared" si="390"/>
        <v>4</v>
      </c>
      <c r="J4857" s="13">
        <f t="shared" si="391"/>
        <v>2.7118680931214341E-2</v>
      </c>
    </row>
    <row r="4858" spans="1:10" x14ac:dyDescent="0.25">
      <c r="A4858" s="26">
        <v>203</v>
      </c>
      <c r="B4858" s="26">
        <v>4857</v>
      </c>
      <c r="C4858" s="44">
        <v>41477.32708333333</v>
      </c>
      <c r="D4858" s="39" t="s">
        <v>103</v>
      </c>
      <c r="E4858" s="47">
        <f t="shared" si="387"/>
        <v>0.7</v>
      </c>
      <c r="F4858" s="10">
        <v>5.8</v>
      </c>
      <c r="G4858" s="13">
        <f t="shared" si="388"/>
        <v>2.5928255555555553</v>
      </c>
      <c r="H4858" s="16">
        <f t="shared" si="389"/>
        <v>4.5457714327488539</v>
      </c>
      <c r="I4858" s="19">
        <f t="shared" si="390"/>
        <v>5</v>
      </c>
      <c r="J4858" s="13">
        <f t="shared" si="391"/>
        <v>5.4359949801215252E-2</v>
      </c>
    </row>
    <row r="4859" spans="1:10" x14ac:dyDescent="0.25">
      <c r="A4859" s="26">
        <v>203</v>
      </c>
      <c r="B4859" s="26">
        <v>4858</v>
      </c>
      <c r="C4859" s="44">
        <v>41477.368750000001</v>
      </c>
      <c r="D4859" s="39" t="s">
        <v>103</v>
      </c>
      <c r="E4859" s="47">
        <f t="shared" si="387"/>
        <v>0.7</v>
      </c>
      <c r="F4859" s="10">
        <v>5.8</v>
      </c>
      <c r="G4859" s="13">
        <f t="shared" si="388"/>
        <v>2.5928255555555553</v>
      </c>
      <c r="H4859" s="16">
        <f t="shared" si="389"/>
        <v>4.5457714327488539</v>
      </c>
      <c r="I4859" s="19">
        <f t="shared" si="390"/>
        <v>5</v>
      </c>
      <c r="J4859" s="13">
        <f t="shared" si="391"/>
        <v>5.4359949801215252E-2</v>
      </c>
    </row>
    <row r="4860" spans="1:10" x14ac:dyDescent="0.25">
      <c r="A4860" s="26">
        <v>203</v>
      </c>
      <c r="B4860" s="26">
        <v>4859</v>
      </c>
      <c r="C4860" s="44">
        <v>41477.410416666666</v>
      </c>
      <c r="D4860" s="39" t="s">
        <v>103</v>
      </c>
      <c r="E4860" s="47">
        <f t="shared" si="387"/>
        <v>0.7</v>
      </c>
      <c r="F4860" s="10">
        <v>3.5</v>
      </c>
      <c r="G4860" s="13">
        <f t="shared" si="388"/>
        <v>1.5646361111111109</v>
      </c>
      <c r="H4860" s="16">
        <f t="shared" si="389"/>
        <v>2.7431379335553427</v>
      </c>
      <c r="I4860" s="19">
        <f t="shared" si="390"/>
        <v>3</v>
      </c>
      <c r="J4860" s="13">
        <f t="shared" si="391"/>
        <v>1.1945358807900612E-2</v>
      </c>
    </row>
    <row r="4861" spans="1:10" x14ac:dyDescent="0.25">
      <c r="A4861" s="26">
        <v>203</v>
      </c>
      <c r="B4861" s="26">
        <v>4860</v>
      </c>
      <c r="C4861" s="44">
        <v>41477.45208333333</v>
      </c>
      <c r="D4861" s="39" t="s">
        <v>103</v>
      </c>
      <c r="E4861" s="47">
        <f t="shared" si="387"/>
        <v>0.7</v>
      </c>
      <c r="F4861" s="10">
        <v>5.8</v>
      </c>
      <c r="G4861" s="13">
        <f t="shared" si="388"/>
        <v>2.5928255555555553</v>
      </c>
      <c r="H4861" s="16">
        <f t="shared" si="389"/>
        <v>4.5457714327488539</v>
      </c>
      <c r="I4861" s="19">
        <f t="shared" si="390"/>
        <v>5</v>
      </c>
      <c r="J4861" s="13">
        <f t="shared" si="391"/>
        <v>5.4359949801215252E-2</v>
      </c>
    </row>
    <row r="4862" spans="1:10" x14ac:dyDescent="0.25">
      <c r="A4862" s="26">
        <v>203</v>
      </c>
      <c r="B4862" s="26">
        <v>4861</v>
      </c>
      <c r="C4862" s="44">
        <v>41477.493750000001</v>
      </c>
      <c r="D4862" s="39" t="s">
        <v>103</v>
      </c>
      <c r="E4862" s="47">
        <f t="shared" si="387"/>
        <v>0.7</v>
      </c>
      <c r="F4862" s="10">
        <v>5.8</v>
      </c>
      <c r="G4862" s="13">
        <f t="shared" si="388"/>
        <v>2.5928255555555553</v>
      </c>
      <c r="H4862" s="16">
        <f t="shared" si="389"/>
        <v>4.5457714327488539</v>
      </c>
      <c r="I4862" s="19">
        <f t="shared" si="390"/>
        <v>5</v>
      </c>
      <c r="J4862" s="13">
        <f t="shared" si="391"/>
        <v>5.4359949801215252E-2</v>
      </c>
    </row>
    <row r="4863" spans="1:10" x14ac:dyDescent="0.25">
      <c r="A4863" s="26">
        <v>203</v>
      </c>
      <c r="B4863" s="26">
        <v>4862</v>
      </c>
      <c r="C4863" s="44">
        <v>41477.535416666666</v>
      </c>
      <c r="D4863" s="39" t="s">
        <v>103</v>
      </c>
      <c r="E4863" s="47">
        <f t="shared" si="387"/>
        <v>0.7</v>
      </c>
      <c r="F4863" s="10">
        <v>5.8</v>
      </c>
      <c r="G4863" s="13">
        <f t="shared" si="388"/>
        <v>2.5928255555555553</v>
      </c>
      <c r="H4863" s="16">
        <f t="shared" si="389"/>
        <v>4.5457714327488539</v>
      </c>
      <c r="I4863" s="19">
        <f t="shared" si="390"/>
        <v>5</v>
      </c>
      <c r="J4863" s="13">
        <f t="shared" si="391"/>
        <v>5.4359949801215252E-2</v>
      </c>
    </row>
    <row r="4864" spans="1:10" x14ac:dyDescent="0.25">
      <c r="A4864" s="26">
        <v>203</v>
      </c>
      <c r="B4864" s="26">
        <v>4863</v>
      </c>
      <c r="C4864" s="44">
        <v>41477.57708333333</v>
      </c>
      <c r="D4864" s="39" t="s">
        <v>105</v>
      </c>
      <c r="E4864" s="47">
        <f t="shared" si="387"/>
        <v>0.3</v>
      </c>
      <c r="F4864" s="10">
        <v>17.3</v>
      </c>
      <c r="G4864" s="13">
        <f t="shared" si="388"/>
        <v>7.7337727777777774</v>
      </c>
      <c r="H4864" s="16">
        <f t="shared" si="389"/>
        <v>13.55893892871641</v>
      </c>
      <c r="I4864" s="19">
        <f t="shared" si="390"/>
        <v>14</v>
      </c>
      <c r="J4864" s="13">
        <f t="shared" si="391"/>
        <v>1</v>
      </c>
    </row>
    <row r="4865" spans="1:10" x14ac:dyDescent="0.25">
      <c r="A4865" s="26">
        <v>203</v>
      </c>
      <c r="B4865" s="26">
        <v>4864</v>
      </c>
      <c r="C4865" s="44">
        <v>41477.618750000001</v>
      </c>
      <c r="D4865" s="39" t="s">
        <v>105</v>
      </c>
      <c r="E4865" s="47">
        <f t="shared" si="387"/>
        <v>0.3</v>
      </c>
      <c r="F4865" s="10">
        <v>10.4</v>
      </c>
      <c r="G4865" s="13">
        <f t="shared" si="388"/>
        <v>4.649204444444444</v>
      </c>
      <c r="H4865" s="16">
        <f t="shared" si="389"/>
        <v>8.1510384311358752</v>
      </c>
      <c r="I4865" s="19">
        <f t="shared" si="390"/>
        <v>9</v>
      </c>
      <c r="J4865" s="13">
        <f t="shared" si="391"/>
        <v>0.31339717994379734</v>
      </c>
    </row>
    <row r="4866" spans="1:10" x14ac:dyDescent="0.25">
      <c r="A4866" s="26">
        <v>203</v>
      </c>
      <c r="B4866" s="26">
        <v>4865</v>
      </c>
      <c r="C4866" s="44">
        <v>41477.660416666666</v>
      </c>
      <c r="D4866" s="39" t="s">
        <v>105</v>
      </c>
      <c r="E4866" s="47">
        <f t="shared" ref="E4866:E4929" si="392">+VLOOKUP(D4866,$Q$2:$R$21,2,FALSE)</f>
        <v>0.3</v>
      </c>
      <c r="F4866" s="10">
        <v>13.8</v>
      </c>
      <c r="G4866" s="13">
        <f t="shared" ref="G4866:G4929" si="393">+F4866*1609.34/3600</f>
        <v>6.1691366666666667</v>
      </c>
      <c r="H4866" s="16">
        <f t="shared" ref="H4866:H4929" si="394">G4866*(8^0.27)</f>
        <v>10.815800995161068</v>
      </c>
      <c r="I4866" s="19">
        <f t="shared" ref="I4866:I4929" si="395">IF(AND(H4866&gt;=0,H4866&lt;1),1,IF(AND(H4866&gt;=1,H4866&lt;2),2,IF(AND(H4866&gt;=2,H4866&lt;3),3,IF(AND(H4866&gt;=3,H4866&lt;4),4,IF(AND(H4866&gt;=4,H4866&lt;5),5,IF(AND(H4866&gt;=5,H4866&lt;6),6,IF(AND(H4866&gt;=6,H4866&lt;7),7,IF(AND(H4866&gt;=7,H4866&lt;8),8,IF(AND(H4866&gt;=8,H4866&lt;9),9,IF(AND(H4866&gt;=9,H4866&lt;10),10,IF(AND(H4866&gt;=10,H4866&lt;11),11,IF(AND(H4866&gt;=11,H4866&lt;12),12,IF(AND(H4866&gt;=12,H4866&lt;13),13,IF(AND(H4866&gt;=13,H4866&lt;14),14,IF(AND(H4866&gt;=14,H4866&lt;15),15,IF(AND(H4866&gt;=15,H4866&lt;25),16,IF(H4866&gt;25,17,0)))))))))))))))))</f>
        <v>11</v>
      </c>
      <c r="J4866" s="13">
        <f t="shared" ref="J4866:J4929" si="396">MIN((H4866/$K$1)^3*$J$1,$J$1)</f>
        <v>0.73220438514278718</v>
      </c>
    </row>
    <row r="4867" spans="1:10" x14ac:dyDescent="0.25">
      <c r="A4867" s="26">
        <v>203</v>
      </c>
      <c r="B4867" s="26">
        <v>4866</v>
      </c>
      <c r="C4867" s="44">
        <v>41477.70208333333</v>
      </c>
      <c r="D4867" s="39" t="s">
        <v>108</v>
      </c>
      <c r="E4867" s="47">
        <f t="shared" si="392"/>
        <v>0.1</v>
      </c>
      <c r="F4867" s="10">
        <v>8.1</v>
      </c>
      <c r="G4867" s="13">
        <f t="shared" si="393"/>
        <v>3.6210149999999994</v>
      </c>
      <c r="H4867" s="16">
        <f t="shared" si="394"/>
        <v>6.3484049319423645</v>
      </c>
      <c r="I4867" s="19">
        <f t="shared" si="395"/>
        <v>7</v>
      </c>
      <c r="J4867" s="13">
        <f t="shared" si="396"/>
        <v>0.14806421994704388</v>
      </c>
    </row>
    <row r="4868" spans="1:10" x14ac:dyDescent="0.25">
      <c r="A4868" s="26">
        <v>203</v>
      </c>
      <c r="B4868" s="26">
        <v>4867</v>
      </c>
      <c r="C4868" s="44">
        <v>41477.743750000001</v>
      </c>
      <c r="D4868" s="39" t="s">
        <v>105</v>
      </c>
      <c r="E4868" s="47">
        <f t="shared" si="392"/>
        <v>0.3</v>
      </c>
      <c r="F4868" s="10">
        <v>4.6000000000000005</v>
      </c>
      <c r="G4868" s="13">
        <f t="shared" si="393"/>
        <v>2.0563788888888892</v>
      </c>
      <c r="H4868" s="16">
        <f t="shared" si="394"/>
        <v>3.6052669983870231</v>
      </c>
      <c r="I4868" s="19">
        <f t="shared" si="395"/>
        <v>4</v>
      </c>
      <c r="J4868" s="13">
        <f t="shared" si="396"/>
        <v>2.7118680931214341E-2</v>
      </c>
    </row>
    <row r="4869" spans="1:10" x14ac:dyDescent="0.25">
      <c r="A4869" s="26">
        <v>203</v>
      </c>
      <c r="B4869" s="26">
        <v>4868</v>
      </c>
      <c r="C4869" s="44">
        <v>41477.785416666666</v>
      </c>
      <c r="D4869" s="39" t="s">
        <v>108</v>
      </c>
      <c r="E4869" s="47">
        <f t="shared" si="392"/>
        <v>0.1</v>
      </c>
      <c r="F4869" s="10">
        <v>5.8</v>
      </c>
      <c r="G4869" s="13">
        <f t="shared" si="393"/>
        <v>2.5928255555555553</v>
      </c>
      <c r="H4869" s="16">
        <f t="shared" si="394"/>
        <v>4.5457714327488539</v>
      </c>
      <c r="I4869" s="19">
        <f t="shared" si="395"/>
        <v>5</v>
      </c>
      <c r="J4869" s="13">
        <f t="shared" si="396"/>
        <v>5.4359949801215252E-2</v>
      </c>
    </row>
    <row r="4870" spans="1:10" x14ac:dyDescent="0.25">
      <c r="A4870" s="26">
        <v>203</v>
      </c>
      <c r="B4870" s="26">
        <v>4869</v>
      </c>
      <c r="C4870" s="44">
        <v>41477.82708333333</v>
      </c>
      <c r="D4870" s="39" t="s">
        <v>108</v>
      </c>
      <c r="E4870" s="47">
        <f t="shared" si="392"/>
        <v>0.1</v>
      </c>
      <c r="F4870" s="10">
        <v>5.8</v>
      </c>
      <c r="G4870" s="13">
        <f t="shared" si="393"/>
        <v>2.5928255555555553</v>
      </c>
      <c r="H4870" s="16">
        <f t="shared" si="394"/>
        <v>4.5457714327488539</v>
      </c>
      <c r="I4870" s="19">
        <f t="shared" si="395"/>
        <v>5</v>
      </c>
      <c r="J4870" s="13">
        <f t="shared" si="396"/>
        <v>5.4359949801215252E-2</v>
      </c>
    </row>
    <row r="4871" spans="1:10" x14ac:dyDescent="0.25">
      <c r="A4871" s="26">
        <v>203</v>
      </c>
      <c r="B4871" s="26">
        <v>4870</v>
      </c>
      <c r="C4871" s="44">
        <v>41477.868750000001</v>
      </c>
      <c r="D4871" s="39" t="s">
        <v>106</v>
      </c>
      <c r="E4871" s="47">
        <f t="shared" si="392"/>
        <v>0.2</v>
      </c>
      <c r="F4871" s="10">
        <v>5.8</v>
      </c>
      <c r="G4871" s="13">
        <f t="shared" si="393"/>
        <v>2.5928255555555553</v>
      </c>
      <c r="H4871" s="16">
        <f t="shared" si="394"/>
        <v>4.5457714327488539</v>
      </c>
      <c r="I4871" s="19">
        <f t="shared" si="395"/>
        <v>5</v>
      </c>
      <c r="J4871" s="13">
        <f t="shared" si="396"/>
        <v>5.4359949801215252E-2</v>
      </c>
    </row>
    <row r="4872" spans="1:10" x14ac:dyDescent="0.25">
      <c r="A4872" s="26">
        <v>203</v>
      </c>
      <c r="B4872" s="26">
        <v>4871</v>
      </c>
      <c r="C4872" s="44">
        <v>41477.910416666666</v>
      </c>
      <c r="D4872" s="39" t="s">
        <v>105</v>
      </c>
      <c r="E4872" s="47">
        <f t="shared" si="392"/>
        <v>0.3</v>
      </c>
      <c r="F4872" s="10">
        <v>9.2000000000000011</v>
      </c>
      <c r="G4872" s="13">
        <f t="shared" si="393"/>
        <v>4.1127577777777784</v>
      </c>
      <c r="H4872" s="16">
        <f t="shared" si="394"/>
        <v>7.2105339967740463</v>
      </c>
      <c r="I4872" s="19">
        <f t="shared" si="395"/>
        <v>8</v>
      </c>
      <c r="J4872" s="13">
        <f t="shared" si="396"/>
        <v>0.21694944744971473</v>
      </c>
    </row>
    <row r="4873" spans="1:10" x14ac:dyDescent="0.25">
      <c r="A4873" s="26">
        <v>203</v>
      </c>
      <c r="B4873" s="26">
        <v>4872</v>
      </c>
      <c r="C4873" s="44">
        <v>41477.95208333333</v>
      </c>
      <c r="D4873" s="39" t="s">
        <v>105</v>
      </c>
      <c r="E4873" s="47">
        <f t="shared" si="392"/>
        <v>0.3</v>
      </c>
      <c r="F4873" s="10">
        <v>4.6000000000000005</v>
      </c>
      <c r="G4873" s="13">
        <f t="shared" si="393"/>
        <v>2.0563788888888892</v>
      </c>
      <c r="H4873" s="16">
        <f t="shared" si="394"/>
        <v>3.6052669983870231</v>
      </c>
      <c r="I4873" s="19">
        <f t="shared" si="395"/>
        <v>4</v>
      </c>
      <c r="J4873" s="13">
        <f t="shared" si="396"/>
        <v>2.7118680931214341E-2</v>
      </c>
    </row>
    <row r="4874" spans="1:10" x14ac:dyDescent="0.25">
      <c r="A4874" s="26">
        <v>204</v>
      </c>
      <c r="B4874" s="26">
        <v>4873</v>
      </c>
      <c r="C4874" s="44">
        <v>41477.993750000001</v>
      </c>
      <c r="D4874" s="39" t="s">
        <v>105</v>
      </c>
      <c r="E4874" s="47">
        <f t="shared" si="392"/>
        <v>0.3</v>
      </c>
      <c r="F4874" s="10">
        <v>6.9</v>
      </c>
      <c r="G4874" s="13">
        <f t="shared" si="393"/>
        <v>3.0845683333333334</v>
      </c>
      <c r="H4874" s="16">
        <f t="shared" si="394"/>
        <v>5.4079004975805338</v>
      </c>
      <c r="I4874" s="19">
        <f t="shared" si="395"/>
        <v>6</v>
      </c>
      <c r="J4874" s="13">
        <f t="shared" si="396"/>
        <v>9.1525548142848398E-2</v>
      </c>
    </row>
    <row r="4875" spans="1:10" x14ac:dyDescent="0.25">
      <c r="A4875" s="26">
        <v>204</v>
      </c>
      <c r="B4875" s="26">
        <v>4874</v>
      </c>
      <c r="C4875" s="44">
        <v>41478.035416666666</v>
      </c>
      <c r="D4875" s="39" t="s">
        <v>105</v>
      </c>
      <c r="E4875" s="47">
        <f t="shared" si="392"/>
        <v>0.3</v>
      </c>
      <c r="F4875" s="10">
        <v>6.9</v>
      </c>
      <c r="G4875" s="13">
        <f t="shared" si="393"/>
        <v>3.0845683333333334</v>
      </c>
      <c r="H4875" s="16">
        <f t="shared" si="394"/>
        <v>5.4079004975805338</v>
      </c>
      <c r="I4875" s="19">
        <f t="shared" si="395"/>
        <v>6</v>
      </c>
      <c r="J4875" s="13">
        <f t="shared" si="396"/>
        <v>9.1525548142848398E-2</v>
      </c>
    </row>
    <row r="4876" spans="1:10" x14ac:dyDescent="0.25">
      <c r="A4876" s="26">
        <v>204</v>
      </c>
      <c r="B4876" s="26">
        <v>4875</v>
      </c>
      <c r="C4876" s="44">
        <v>41478.07708333333</v>
      </c>
      <c r="D4876" s="39" t="s">
        <v>106</v>
      </c>
      <c r="E4876" s="47">
        <f t="shared" si="392"/>
        <v>0.2</v>
      </c>
      <c r="F4876" s="10">
        <v>6.9</v>
      </c>
      <c r="G4876" s="13">
        <f t="shared" si="393"/>
        <v>3.0845683333333334</v>
      </c>
      <c r="H4876" s="16">
        <f t="shared" si="394"/>
        <v>5.4079004975805338</v>
      </c>
      <c r="I4876" s="19">
        <f t="shared" si="395"/>
        <v>6</v>
      </c>
      <c r="J4876" s="13">
        <f t="shared" si="396"/>
        <v>9.1525548142848398E-2</v>
      </c>
    </row>
    <row r="4877" spans="1:10" x14ac:dyDescent="0.25">
      <c r="A4877" s="26">
        <v>204</v>
      </c>
      <c r="B4877" s="26">
        <v>4876</v>
      </c>
      <c r="C4877" s="44">
        <v>41478.118750000001</v>
      </c>
      <c r="D4877" s="39" t="s">
        <v>105</v>
      </c>
      <c r="E4877" s="47">
        <f t="shared" si="392"/>
        <v>0.3</v>
      </c>
      <c r="F4877" s="10">
        <v>3.5</v>
      </c>
      <c r="G4877" s="13">
        <f t="shared" si="393"/>
        <v>1.5646361111111109</v>
      </c>
      <c r="H4877" s="16">
        <f t="shared" si="394"/>
        <v>2.7431379335553427</v>
      </c>
      <c r="I4877" s="19">
        <f t="shared" si="395"/>
        <v>3</v>
      </c>
      <c r="J4877" s="13">
        <f t="shared" si="396"/>
        <v>1.1945358807900612E-2</v>
      </c>
    </row>
    <row r="4878" spans="1:10" x14ac:dyDescent="0.25">
      <c r="A4878" s="26">
        <v>204</v>
      </c>
      <c r="B4878" s="26">
        <v>4877</v>
      </c>
      <c r="C4878" s="44">
        <v>41478.160416666666</v>
      </c>
      <c r="D4878" s="39" t="s">
        <v>106</v>
      </c>
      <c r="E4878" s="47">
        <f t="shared" si="392"/>
        <v>0.2</v>
      </c>
      <c r="F4878" s="10">
        <v>5.8</v>
      </c>
      <c r="G4878" s="13">
        <f t="shared" si="393"/>
        <v>2.5928255555555553</v>
      </c>
      <c r="H4878" s="16">
        <f t="shared" si="394"/>
        <v>4.5457714327488539</v>
      </c>
      <c r="I4878" s="19">
        <f t="shared" si="395"/>
        <v>5</v>
      </c>
      <c r="J4878" s="13">
        <f t="shared" si="396"/>
        <v>5.4359949801215252E-2</v>
      </c>
    </row>
    <row r="4879" spans="1:10" x14ac:dyDescent="0.25">
      <c r="A4879" s="26">
        <v>204</v>
      </c>
      <c r="B4879" s="26">
        <v>4878</v>
      </c>
      <c r="C4879" s="44">
        <v>41478.20208333333</v>
      </c>
      <c r="D4879" s="39" t="s">
        <v>105</v>
      </c>
      <c r="E4879" s="47">
        <f t="shared" si="392"/>
        <v>0.3</v>
      </c>
      <c r="F4879" s="10">
        <v>5.8</v>
      </c>
      <c r="G4879" s="13">
        <f t="shared" si="393"/>
        <v>2.5928255555555553</v>
      </c>
      <c r="H4879" s="16">
        <f t="shared" si="394"/>
        <v>4.5457714327488539</v>
      </c>
      <c r="I4879" s="19">
        <f t="shared" si="395"/>
        <v>5</v>
      </c>
      <c r="J4879" s="13">
        <f t="shared" si="396"/>
        <v>5.4359949801215252E-2</v>
      </c>
    </row>
    <row r="4880" spans="1:10" x14ac:dyDescent="0.25">
      <c r="A4880" s="26">
        <v>204</v>
      </c>
      <c r="B4880" s="26">
        <v>4879</v>
      </c>
      <c r="C4880" s="44">
        <v>41478.243750000001</v>
      </c>
      <c r="D4880" s="39" t="s">
        <v>106</v>
      </c>
      <c r="E4880" s="47">
        <f t="shared" si="392"/>
        <v>0.2</v>
      </c>
      <c r="F4880" s="10">
        <v>5.8</v>
      </c>
      <c r="G4880" s="13">
        <f t="shared" si="393"/>
        <v>2.5928255555555553</v>
      </c>
      <c r="H4880" s="16">
        <f t="shared" si="394"/>
        <v>4.5457714327488539</v>
      </c>
      <c r="I4880" s="19">
        <f t="shared" si="395"/>
        <v>5</v>
      </c>
      <c r="J4880" s="13">
        <f t="shared" si="396"/>
        <v>5.4359949801215252E-2</v>
      </c>
    </row>
    <row r="4881" spans="1:10" x14ac:dyDescent="0.25">
      <c r="A4881" s="26">
        <v>204</v>
      </c>
      <c r="B4881" s="26">
        <v>4880</v>
      </c>
      <c r="C4881" s="44">
        <v>41478.285416666666</v>
      </c>
      <c r="D4881" s="39" t="s">
        <v>108</v>
      </c>
      <c r="E4881" s="47">
        <f t="shared" si="392"/>
        <v>0.1</v>
      </c>
      <c r="F4881" s="10">
        <v>3.5</v>
      </c>
      <c r="G4881" s="13">
        <f t="shared" si="393"/>
        <v>1.5646361111111109</v>
      </c>
      <c r="H4881" s="16">
        <f t="shared" si="394"/>
        <v>2.7431379335553427</v>
      </c>
      <c r="I4881" s="19">
        <f t="shared" si="395"/>
        <v>3</v>
      </c>
      <c r="J4881" s="13">
        <f t="shared" si="396"/>
        <v>1.1945358807900612E-2</v>
      </c>
    </row>
    <row r="4882" spans="1:10" x14ac:dyDescent="0.25">
      <c r="A4882" s="26">
        <v>204</v>
      </c>
      <c r="B4882" s="26">
        <v>4881</v>
      </c>
      <c r="C4882" s="44">
        <v>41478.32708333333</v>
      </c>
      <c r="D4882" s="39" t="s">
        <v>105</v>
      </c>
      <c r="E4882" s="47">
        <f t="shared" si="392"/>
        <v>0.3</v>
      </c>
      <c r="F4882" s="10">
        <v>3.5</v>
      </c>
      <c r="G4882" s="13">
        <f t="shared" si="393"/>
        <v>1.5646361111111109</v>
      </c>
      <c r="H4882" s="16">
        <f t="shared" si="394"/>
        <v>2.7431379335553427</v>
      </c>
      <c r="I4882" s="19">
        <f t="shared" si="395"/>
        <v>3</v>
      </c>
      <c r="J4882" s="13">
        <f t="shared" si="396"/>
        <v>1.1945358807900612E-2</v>
      </c>
    </row>
    <row r="4883" spans="1:10" x14ac:dyDescent="0.25">
      <c r="A4883" s="26">
        <v>204</v>
      </c>
      <c r="B4883" s="26">
        <v>4882</v>
      </c>
      <c r="C4883" s="44">
        <v>41478.368750000001</v>
      </c>
      <c r="D4883" s="39" t="s">
        <v>105</v>
      </c>
      <c r="E4883" s="47">
        <f t="shared" si="392"/>
        <v>0.3</v>
      </c>
      <c r="F4883" s="10">
        <v>8.1</v>
      </c>
      <c r="G4883" s="13">
        <f t="shared" si="393"/>
        <v>3.6210149999999994</v>
      </c>
      <c r="H4883" s="16">
        <f t="shared" si="394"/>
        <v>6.3484049319423645</v>
      </c>
      <c r="I4883" s="19">
        <f t="shared" si="395"/>
        <v>7</v>
      </c>
      <c r="J4883" s="13">
        <f t="shared" si="396"/>
        <v>0.14806421994704388</v>
      </c>
    </row>
    <row r="4884" spans="1:10" x14ac:dyDescent="0.25">
      <c r="A4884" s="26">
        <v>204</v>
      </c>
      <c r="B4884" s="26">
        <v>4883</v>
      </c>
      <c r="C4884" s="44">
        <v>41478.410416666666</v>
      </c>
      <c r="D4884" s="39" t="s">
        <v>106</v>
      </c>
      <c r="E4884" s="47">
        <f t="shared" si="392"/>
        <v>0.2</v>
      </c>
      <c r="F4884" s="10">
        <v>8.1</v>
      </c>
      <c r="G4884" s="13">
        <f t="shared" si="393"/>
        <v>3.6210149999999994</v>
      </c>
      <c r="H4884" s="16">
        <f t="shared" si="394"/>
        <v>6.3484049319423645</v>
      </c>
      <c r="I4884" s="19">
        <f t="shared" si="395"/>
        <v>7</v>
      </c>
      <c r="J4884" s="13">
        <f t="shared" si="396"/>
        <v>0.14806421994704388</v>
      </c>
    </row>
    <row r="4885" spans="1:10" x14ac:dyDescent="0.25">
      <c r="A4885" s="26">
        <v>204</v>
      </c>
      <c r="B4885" s="26">
        <v>4884</v>
      </c>
      <c r="C4885" s="44">
        <v>41478.45208333333</v>
      </c>
      <c r="D4885" s="39" t="s">
        <v>108</v>
      </c>
      <c r="E4885" s="47">
        <f t="shared" si="392"/>
        <v>0.1</v>
      </c>
      <c r="F4885" s="10">
        <v>8.1</v>
      </c>
      <c r="G4885" s="13">
        <f t="shared" si="393"/>
        <v>3.6210149999999994</v>
      </c>
      <c r="H4885" s="16">
        <f t="shared" si="394"/>
        <v>6.3484049319423645</v>
      </c>
      <c r="I4885" s="19">
        <f t="shared" si="395"/>
        <v>7</v>
      </c>
      <c r="J4885" s="13">
        <f t="shared" si="396"/>
        <v>0.14806421994704388</v>
      </c>
    </row>
    <row r="4886" spans="1:10" x14ac:dyDescent="0.25">
      <c r="A4886" s="26">
        <v>204</v>
      </c>
      <c r="B4886" s="26">
        <v>4885</v>
      </c>
      <c r="C4886" s="44">
        <v>41478.493750000001</v>
      </c>
      <c r="D4886" s="39" t="s">
        <v>105</v>
      </c>
      <c r="E4886" s="47">
        <f t="shared" si="392"/>
        <v>0.3</v>
      </c>
      <c r="F4886" s="10">
        <v>3.5</v>
      </c>
      <c r="G4886" s="13">
        <f t="shared" si="393"/>
        <v>1.5646361111111109</v>
      </c>
      <c r="H4886" s="16">
        <f t="shared" si="394"/>
        <v>2.7431379335553427</v>
      </c>
      <c r="I4886" s="19">
        <f t="shared" si="395"/>
        <v>3</v>
      </c>
      <c r="J4886" s="13">
        <f t="shared" si="396"/>
        <v>1.1945358807900612E-2</v>
      </c>
    </row>
    <row r="4887" spans="1:10" x14ac:dyDescent="0.25">
      <c r="A4887" s="26">
        <v>204</v>
      </c>
      <c r="B4887" s="26">
        <v>4886</v>
      </c>
      <c r="C4887" s="44">
        <v>41478.535416666666</v>
      </c>
      <c r="D4887" s="39" t="s">
        <v>105</v>
      </c>
      <c r="E4887" s="47">
        <f t="shared" si="392"/>
        <v>0.3</v>
      </c>
      <c r="F4887" s="10">
        <v>9.2000000000000011</v>
      </c>
      <c r="G4887" s="13">
        <f t="shared" si="393"/>
        <v>4.1127577777777784</v>
      </c>
      <c r="H4887" s="16">
        <f t="shared" si="394"/>
        <v>7.2105339967740463</v>
      </c>
      <c r="I4887" s="19">
        <f t="shared" si="395"/>
        <v>8</v>
      </c>
      <c r="J4887" s="13">
        <f t="shared" si="396"/>
        <v>0.21694944744971473</v>
      </c>
    </row>
    <row r="4888" spans="1:10" x14ac:dyDescent="0.25">
      <c r="A4888" s="26">
        <v>204</v>
      </c>
      <c r="B4888" s="26">
        <v>4887</v>
      </c>
      <c r="C4888" s="44">
        <v>41478.57708333333</v>
      </c>
      <c r="D4888" s="39" t="s">
        <v>105</v>
      </c>
      <c r="E4888" s="47">
        <f t="shared" si="392"/>
        <v>0.3</v>
      </c>
      <c r="F4888" s="10">
        <v>12.7</v>
      </c>
      <c r="G4888" s="13">
        <f t="shared" si="393"/>
        <v>5.6773938888888882</v>
      </c>
      <c r="H4888" s="16">
        <f t="shared" si="394"/>
        <v>9.9536719303293868</v>
      </c>
      <c r="I4888" s="19">
        <f t="shared" si="395"/>
        <v>10</v>
      </c>
      <c r="J4888" s="13">
        <f t="shared" si="396"/>
        <v>0.57069784048988625</v>
      </c>
    </row>
    <row r="4889" spans="1:10" x14ac:dyDescent="0.25">
      <c r="A4889" s="26">
        <v>204</v>
      </c>
      <c r="B4889" s="26">
        <v>4888</v>
      </c>
      <c r="C4889" s="44">
        <v>41478.618750000001</v>
      </c>
      <c r="D4889" s="39" t="s">
        <v>105</v>
      </c>
      <c r="E4889" s="47">
        <f t="shared" si="392"/>
        <v>0.3</v>
      </c>
      <c r="F4889" s="10">
        <v>8.1</v>
      </c>
      <c r="G4889" s="13">
        <f t="shared" si="393"/>
        <v>3.6210149999999994</v>
      </c>
      <c r="H4889" s="16">
        <f t="shared" si="394"/>
        <v>6.3484049319423645</v>
      </c>
      <c r="I4889" s="19">
        <f t="shared" si="395"/>
        <v>7</v>
      </c>
      <c r="J4889" s="13">
        <f t="shared" si="396"/>
        <v>0.14806421994704388</v>
      </c>
    </row>
    <row r="4890" spans="1:10" x14ac:dyDescent="0.25">
      <c r="A4890" s="26">
        <v>204</v>
      </c>
      <c r="B4890" s="26">
        <v>4889</v>
      </c>
      <c r="C4890" s="44">
        <v>41478.660416666666</v>
      </c>
      <c r="D4890" s="39" t="s">
        <v>105</v>
      </c>
      <c r="E4890" s="47">
        <f t="shared" si="392"/>
        <v>0.3</v>
      </c>
      <c r="F4890" s="10">
        <v>10.4</v>
      </c>
      <c r="G4890" s="13">
        <f t="shared" si="393"/>
        <v>4.649204444444444</v>
      </c>
      <c r="H4890" s="16">
        <f t="shared" si="394"/>
        <v>8.1510384311358752</v>
      </c>
      <c r="I4890" s="19">
        <f t="shared" si="395"/>
        <v>9</v>
      </c>
      <c r="J4890" s="13">
        <f t="shared" si="396"/>
        <v>0.31339717994379734</v>
      </c>
    </row>
    <row r="4891" spans="1:10" x14ac:dyDescent="0.25">
      <c r="A4891" s="26">
        <v>204</v>
      </c>
      <c r="B4891" s="26">
        <v>4890</v>
      </c>
      <c r="C4891" s="44">
        <v>41478.70208333333</v>
      </c>
      <c r="D4891" s="39" t="s">
        <v>105</v>
      </c>
      <c r="E4891" s="47">
        <f t="shared" si="392"/>
        <v>0.3</v>
      </c>
      <c r="F4891" s="10">
        <v>9.2000000000000011</v>
      </c>
      <c r="G4891" s="13">
        <f t="shared" si="393"/>
        <v>4.1127577777777784</v>
      </c>
      <c r="H4891" s="16">
        <f t="shared" si="394"/>
        <v>7.2105339967740463</v>
      </c>
      <c r="I4891" s="19">
        <f t="shared" si="395"/>
        <v>8</v>
      </c>
      <c r="J4891" s="13">
        <f t="shared" si="396"/>
        <v>0.21694944744971473</v>
      </c>
    </row>
    <row r="4892" spans="1:10" x14ac:dyDescent="0.25">
      <c r="A4892" s="26">
        <v>204</v>
      </c>
      <c r="B4892" s="26">
        <v>4891</v>
      </c>
      <c r="C4892" s="44">
        <v>41478.743750000001</v>
      </c>
      <c r="D4892" s="39" t="s">
        <v>105</v>
      </c>
      <c r="E4892" s="47">
        <f t="shared" si="392"/>
        <v>0.3</v>
      </c>
      <c r="F4892" s="10">
        <v>10.4</v>
      </c>
      <c r="G4892" s="13">
        <f t="shared" si="393"/>
        <v>4.649204444444444</v>
      </c>
      <c r="H4892" s="16">
        <f t="shared" si="394"/>
        <v>8.1510384311358752</v>
      </c>
      <c r="I4892" s="19">
        <f t="shared" si="395"/>
        <v>9</v>
      </c>
      <c r="J4892" s="13">
        <f t="shared" si="396"/>
        <v>0.31339717994379734</v>
      </c>
    </row>
    <row r="4893" spans="1:10" x14ac:dyDescent="0.25">
      <c r="A4893" s="26">
        <v>204</v>
      </c>
      <c r="B4893" s="26">
        <v>4892</v>
      </c>
      <c r="C4893" s="44">
        <v>41478.785416666666</v>
      </c>
      <c r="D4893" s="39" t="s">
        <v>105</v>
      </c>
      <c r="E4893" s="47">
        <f t="shared" si="392"/>
        <v>0.3</v>
      </c>
      <c r="F4893" s="10">
        <v>10.4</v>
      </c>
      <c r="G4893" s="13">
        <f t="shared" si="393"/>
        <v>4.649204444444444</v>
      </c>
      <c r="H4893" s="16">
        <f t="shared" si="394"/>
        <v>8.1510384311358752</v>
      </c>
      <c r="I4893" s="19">
        <f t="shared" si="395"/>
        <v>9</v>
      </c>
      <c r="J4893" s="13">
        <f t="shared" si="396"/>
        <v>0.31339717994379734</v>
      </c>
    </row>
    <row r="4894" spans="1:10" x14ac:dyDescent="0.25">
      <c r="A4894" s="26">
        <v>204</v>
      </c>
      <c r="B4894" s="26">
        <v>4893</v>
      </c>
      <c r="C4894" s="44">
        <v>41478.82708333333</v>
      </c>
      <c r="D4894" s="39" t="s">
        <v>105</v>
      </c>
      <c r="E4894" s="47">
        <f t="shared" si="392"/>
        <v>0.3</v>
      </c>
      <c r="F4894" s="10">
        <v>8.1</v>
      </c>
      <c r="G4894" s="13">
        <f t="shared" si="393"/>
        <v>3.6210149999999994</v>
      </c>
      <c r="H4894" s="16">
        <f t="shared" si="394"/>
        <v>6.3484049319423645</v>
      </c>
      <c r="I4894" s="19">
        <f t="shared" si="395"/>
        <v>7</v>
      </c>
      <c r="J4894" s="13">
        <f t="shared" si="396"/>
        <v>0.14806421994704388</v>
      </c>
    </row>
    <row r="4895" spans="1:10" x14ac:dyDescent="0.25">
      <c r="A4895" s="26">
        <v>204</v>
      </c>
      <c r="B4895" s="26">
        <v>4894</v>
      </c>
      <c r="C4895" s="44">
        <v>41478.868750000001</v>
      </c>
      <c r="D4895" s="39" t="s">
        <v>103</v>
      </c>
      <c r="E4895" s="47">
        <f t="shared" si="392"/>
        <v>0.7</v>
      </c>
      <c r="F4895" s="10">
        <v>11.5</v>
      </c>
      <c r="G4895" s="13">
        <f t="shared" si="393"/>
        <v>5.1409472222222226</v>
      </c>
      <c r="H4895" s="16">
        <f t="shared" si="394"/>
        <v>9.0131674959675561</v>
      </c>
      <c r="I4895" s="19">
        <f t="shared" si="395"/>
        <v>10</v>
      </c>
      <c r="J4895" s="13">
        <f t="shared" si="396"/>
        <v>0.42372938955022382</v>
      </c>
    </row>
    <row r="4896" spans="1:10" x14ac:dyDescent="0.25">
      <c r="A4896" s="26">
        <v>204</v>
      </c>
      <c r="B4896" s="26">
        <v>4895</v>
      </c>
      <c r="C4896" s="44">
        <v>41478.910416666666</v>
      </c>
      <c r="D4896" s="39" t="s">
        <v>103</v>
      </c>
      <c r="E4896" s="47">
        <f t="shared" si="392"/>
        <v>0.7</v>
      </c>
      <c r="F4896" s="10">
        <v>9.2000000000000011</v>
      </c>
      <c r="G4896" s="13">
        <f t="shared" si="393"/>
        <v>4.1127577777777784</v>
      </c>
      <c r="H4896" s="16">
        <f t="shared" si="394"/>
        <v>7.2105339967740463</v>
      </c>
      <c r="I4896" s="19">
        <f t="shared" si="395"/>
        <v>8</v>
      </c>
      <c r="J4896" s="13">
        <f t="shared" si="396"/>
        <v>0.21694944744971473</v>
      </c>
    </row>
    <row r="4897" spans="1:10" x14ac:dyDescent="0.25">
      <c r="A4897" s="26">
        <v>204</v>
      </c>
      <c r="B4897" s="26">
        <v>4896</v>
      </c>
      <c r="C4897" s="44">
        <v>41478.95208333333</v>
      </c>
      <c r="D4897" s="39" t="s">
        <v>103</v>
      </c>
      <c r="E4897" s="47">
        <f t="shared" si="392"/>
        <v>0.7</v>
      </c>
      <c r="F4897" s="10">
        <v>4.6000000000000005</v>
      </c>
      <c r="G4897" s="13">
        <f t="shared" si="393"/>
        <v>2.0563788888888892</v>
      </c>
      <c r="H4897" s="16">
        <f t="shared" si="394"/>
        <v>3.6052669983870231</v>
      </c>
      <c r="I4897" s="19">
        <f t="shared" si="395"/>
        <v>4</v>
      </c>
      <c r="J4897" s="13">
        <f t="shared" si="396"/>
        <v>2.7118680931214341E-2</v>
      </c>
    </row>
    <row r="4898" spans="1:10" x14ac:dyDescent="0.25">
      <c r="A4898" s="26">
        <v>205</v>
      </c>
      <c r="B4898" s="26">
        <v>4897</v>
      </c>
      <c r="C4898" s="44">
        <v>41478.993750000001</v>
      </c>
      <c r="D4898" s="39" t="s">
        <v>103</v>
      </c>
      <c r="E4898" s="47">
        <f t="shared" si="392"/>
        <v>0.7</v>
      </c>
      <c r="F4898" s="10">
        <v>6.9</v>
      </c>
      <c r="G4898" s="13">
        <f t="shared" si="393"/>
        <v>3.0845683333333334</v>
      </c>
      <c r="H4898" s="16">
        <f t="shared" si="394"/>
        <v>5.4079004975805338</v>
      </c>
      <c r="I4898" s="19">
        <f t="shared" si="395"/>
        <v>6</v>
      </c>
      <c r="J4898" s="13">
        <f t="shared" si="396"/>
        <v>9.1525548142848398E-2</v>
      </c>
    </row>
    <row r="4899" spans="1:10" x14ac:dyDescent="0.25">
      <c r="A4899" s="26">
        <v>205</v>
      </c>
      <c r="B4899" s="26">
        <v>4898</v>
      </c>
      <c r="C4899" s="44">
        <v>41479.035416666666</v>
      </c>
      <c r="D4899" s="39" t="s">
        <v>103</v>
      </c>
      <c r="E4899" s="47">
        <f t="shared" si="392"/>
        <v>0.7</v>
      </c>
      <c r="F4899" s="10">
        <v>10.4</v>
      </c>
      <c r="G4899" s="13">
        <f t="shared" si="393"/>
        <v>4.649204444444444</v>
      </c>
      <c r="H4899" s="16">
        <f t="shared" si="394"/>
        <v>8.1510384311358752</v>
      </c>
      <c r="I4899" s="19">
        <f t="shared" si="395"/>
        <v>9</v>
      </c>
      <c r="J4899" s="13">
        <f t="shared" si="396"/>
        <v>0.31339717994379734</v>
      </c>
    </row>
    <row r="4900" spans="1:10" x14ac:dyDescent="0.25">
      <c r="A4900" s="26">
        <v>205</v>
      </c>
      <c r="B4900" s="26">
        <v>4899</v>
      </c>
      <c r="C4900" s="44">
        <v>41479.07708333333</v>
      </c>
      <c r="D4900" s="39" t="s">
        <v>105</v>
      </c>
      <c r="E4900" s="47">
        <f t="shared" si="392"/>
        <v>0.3</v>
      </c>
      <c r="F4900" s="10">
        <v>9.2000000000000011</v>
      </c>
      <c r="G4900" s="13">
        <f t="shared" si="393"/>
        <v>4.1127577777777784</v>
      </c>
      <c r="H4900" s="16">
        <f t="shared" si="394"/>
        <v>7.2105339967740463</v>
      </c>
      <c r="I4900" s="19">
        <f t="shared" si="395"/>
        <v>8</v>
      </c>
      <c r="J4900" s="13">
        <f t="shared" si="396"/>
        <v>0.21694944744971473</v>
      </c>
    </row>
    <row r="4901" spans="1:10" x14ac:dyDescent="0.25">
      <c r="A4901" s="26">
        <v>205</v>
      </c>
      <c r="B4901" s="26">
        <v>4900</v>
      </c>
      <c r="C4901" s="44">
        <v>41479.118750000001</v>
      </c>
      <c r="D4901" s="39" t="s">
        <v>104</v>
      </c>
      <c r="E4901" s="47">
        <f t="shared" si="392"/>
        <v>0.5</v>
      </c>
      <c r="F4901" s="10">
        <v>6.9</v>
      </c>
      <c r="G4901" s="13">
        <f t="shared" si="393"/>
        <v>3.0845683333333334</v>
      </c>
      <c r="H4901" s="16">
        <f t="shared" si="394"/>
        <v>5.4079004975805338</v>
      </c>
      <c r="I4901" s="19">
        <f t="shared" si="395"/>
        <v>6</v>
      </c>
      <c r="J4901" s="13">
        <f t="shared" si="396"/>
        <v>9.1525548142848398E-2</v>
      </c>
    </row>
    <row r="4902" spans="1:10" x14ac:dyDescent="0.25">
      <c r="A4902" s="26">
        <v>205</v>
      </c>
      <c r="B4902" s="26">
        <v>4901</v>
      </c>
      <c r="C4902" s="44">
        <v>41479.160416666666</v>
      </c>
      <c r="D4902" s="39" t="s">
        <v>104</v>
      </c>
      <c r="E4902" s="47">
        <f t="shared" si="392"/>
        <v>0.5</v>
      </c>
      <c r="F4902" s="10">
        <v>6.9</v>
      </c>
      <c r="G4902" s="13">
        <f t="shared" si="393"/>
        <v>3.0845683333333334</v>
      </c>
      <c r="H4902" s="16">
        <f t="shared" si="394"/>
        <v>5.4079004975805338</v>
      </c>
      <c r="I4902" s="19">
        <f t="shared" si="395"/>
        <v>6</v>
      </c>
      <c r="J4902" s="13">
        <f t="shared" si="396"/>
        <v>9.1525548142848398E-2</v>
      </c>
    </row>
    <row r="4903" spans="1:10" x14ac:dyDescent="0.25">
      <c r="A4903" s="26">
        <v>205</v>
      </c>
      <c r="B4903" s="26">
        <v>4902</v>
      </c>
      <c r="C4903" s="44">
        <v>41479.20208333333</v>
      </c>
      <c r="D4903" s="39" t="s">
        <v>104</v>
      </c>
      <c r="E4903" s="47">
        <f t="shared" si="392"/>
        <v>0.5</v>
      </c>
      <c r="F4903" s="10">
        <v>8.1</v>
      </c>
      <c r="G4903" s="13">
        <f t="shared" si="393"/>
        <v>3.6210149999999994</v>
      </c>
      <c r="H4903" s="16">
        <f t="shared" si="394"/>
        <v>6.3484049319423645</v>
      </c>
      <c r="I4903" s="19">
        <f t="shared" si="395"/>
        <v>7</v>
      </c>
      <c r="J4903" s="13">
        <f t="shared" si="396"/>
        <v>0.14806421994704388</v>
      </c>
    </row>
    <row r="4904" spans="1:10" x14ac:dyDescent="0.25">
      <c r="A4904" s="26">
        <v>205</v>
      </c>
      <c r="B4904" s="26">
        <v>4903</v>
      </c>
      <c r="C4904" s="44">
        <v>41479.243750000001</v>
      </c>
      <c r="D4904" s="39" t="s">
        <v>103</v>
      </c>
      <c r="E4904" s="47">
        <f t="shared" si="392"/>
        <v>0.7</v>
      </c>
      <c r="F4904" s="10">
        <v>8.1</v>
      </c>
      <c r="G4904" s="13">
        <f t="shared" si="393"/>
        <v>3.6210149999999994</v>
      </c>
      <c r="H4904" s="16">
        <f t="shared" si="394"/>
        <v>6.3484049319423645</v>
      </c>
      <c r="I4904" s="19">
        <f t="shared" si="395"/>
        <v>7</v>
      </c>
      <c r="J4904" s="13">
        <f t="shared" si="396"/>
        <v>0.14806421994704388</v>
      </c>
    </row>
    <row r="4905" spans="1:10" x14ac:dyDescent="0.25">
      <c r="A4905" s="26">
        <v>205</v>
      </c>
      <c r="B4905" s="26">
        <v>4904</v>
      </c>
      <c r="C4905" s="44">
        <v>41479.285416666666</v>
      </c>
      <c r="D4905" s="39" t="s">
        <v>103</v>
      </c>
      <c r="E4905" s="47">
        <f t="shared" si="392"/>
        <v>0.7</v>
      </c>
      <c r="F4905" s="10">
        <v>9.2000000000000011</v>
      </c>
      <c r="G4905" s="13">
        <f t="shared" si="393"/>
        <v>4.1127577777777784</v>
      </c>
      <c r="H4905" s="16">
        <f t="shared" si="394"/>
        <v>7.2105339967740463</v>
      </c>
      <c r="I4905" s="19">
        <f t="shared" si="395"/>
        <v>8</v>
      </c>
      <c r="J4905" s="13">
        <f t="shared" si="396"/>
        <v>0.21694944744971473</v>
      </c>
    </row>
    <row r="4906" spans="1:10" x14ac:dyDescent="0.25">
      <c r="A4906" s="26">
        <v>205</v>
      </c>
      <c r="B4906" s="26">
        <v>4905</v>
      </c>
      <c r="C4906" s="44">
        <v>41479.32708333333</v>
      </c>
      <c r="D4906" s="39" t="s">
        <v>103</v>
      </c>
      <c r="E4906" s="47">
        <f t="shared" si="392"/>
        <v>0.7</v>
      </c>
      <c r="F4906" s="10">
        <v>8.1</v>
      </c>
      <c r="G4906" s="13">
        <f t="shared" si="393"/>
        <v>3.6210149999999994</v>
      </c>
      <c r="H4906" s="16">
        <f t="shared" si="394"/>
        <v>6.3484049319423645</v>
      </c>
      <c r="I4906" s="19">
        <f t="shared" si="395"/>
        <v>7</v>
      </c>
      <c r="J4906" s="13">
        <f t="shared" si="396"/>
        <v>0.14806421994704388</v>
      </c>
    </row>
    <row r="4907" spans="1:10" x14ac:dyDescent="0.25">
      <c r="A4907" s="26">
        <v>205</v>
      </c>
      <c r="B4907" s="26">
        <v>4906</v>
      </c>
      <c r="C4907" s="44">
        <v>41479.368750000001</v>
      </c>
      <c r="D4907" s="39" t="s">
        <v>105</v>
      </c>
      <c r="E4907" s="47">
        <f t="shared" si="392"/>
        <v>0.3</v>
      </c>
      <c r="F4907" s="10">
        <v>8.1</v>
      </c>
      <c r="G4907" s="13">
        <f t="shared" si="393"/>
        <v>3.6210149999999994</v>
      </c>
      <c r="H4907" s="16">
        <f t="shared" si="394"/>
        <v>6.3484049319423645</v>
      </c>
      <c r="I4907" s="19">
        <f t="shared" si="395"/>
        <v>7</v>
      </c>
      <c r="J4907" s="13">
        <f t="shared" si="396"/>
        <v>0.14806421994704388</v>
      </c>
    </row>
    <row r="4908" spans="1:10" x14ac:dyDescent="0.25">
      <c r="A4908" s="26">
        <v>205</v>
      </c>
      <c r="B4908" s="26">
        <v>4907</v>
      </c>
      <c r="C4908" s="44">
        <v>41479.410416666666</v>
      </c>
      <c r="D4908" s="39" t="s">
        <v>105</v>
      </c>
      <c r="E4908" s="47">
        <f t="shared" si="392"/>
        <v>0.3</v>
      </c>
      <c r="F4908" s="10">
        <v>5.8</v>
      </c>
      <c r="G4908" s="13">
        <f t="shared" si="393"/>
        <v>2.5928255555555553</v>
      </c>
      <c r="H4908" s="16">
        <f t="shared" si="394"/>
        <v>4.5457714327488539</v>
      </c>
      <c r="I4908" s="19">
        <f t="shared" si="395"/>
        <v>5</v>
      </c>
      <c r="J4908" s="13">
        <f t="shared" si="396"/>
        <v>5.4359949801215252E-2</v>
      </c>
    </row>
    <row r="4909" spans="1:10" x14ac:dyDescent="0.25">
      <c r="A4909" s="26">
        <v>205</v>
      </c>
      <c r="B4909" s="26">
        <v>4908</v>
      </c>
      <c r="C4909" s="44">
        <v>41479.45208333333</v>
      </c>
      <c r="D4909" s="39" t="s">
        <v>105</v>
      </c>
      <c r="E4909" s="47">
        <f t="shared" si="392"/>
        <v>0.3</v>
      </c>
      <c r="F4909" s="10">
        <v>5.8</v>
      </c>
      <c r="G4909" s="13">
        <f t="shared" si="393"/>
        <v>2.5928255555555553</v>
      </c>
      <c r="H4909" s="16">
        <f t="shared" si="394"/>
        <v>4.5457714327488539</v>
      </c>
      <c r="I4909" s="19">
        <f t="shared" si="395"/>
        <v>5</v>
      </c>
      <c r="J4909" s="13">
        <f t="shared" si="396"/>
        <v>5.4359949801215252E-2</v>
      </c>
    </row>
    <row r="4910" spans="1:10" x14ac:dyDescent="0.25">
      <c r="A4910" s="26">
        <v>205</v>
      </c>
      <c r="B4910" s="26">
        <v>4909</v>
      </c>
      <c r="C4910" s="44">
        <v>41479.493750000001</v>
      </c>
      <c r="D4910" s="39" t="s">
        <v>105</v>
      </c>
      <c r="E4910" s="47">
        <f t="shared" si="392"/>
        <v>0.3</v>
      </c>
      <c r="F4910" s="10">
        <v>5.8</v>
      </c>
      <c r="G4910" s="13">
        <f t="shared" si="393"/>
        <v>2.5928255555555553</v>
      </c>
      <c r="H4910" s="16">
        <f t="shared" si="394"/>
        <v>4.5457714327488539</v>
      </c>
      <c r="I4910" s="19">
        <f t="shared" si="395"/>
        <v>5</v>
      </c>
      <c r="J4910" s="13">
        <f t="shared" si="396"/>
        <v>5.4359949801215252E-2</v>
      </c>
    </row>
    <row r="4911" spans="1:10" x14ac:dyDescent="0.25">
      <c r="A4911" s="26">
        <v>205</v>
      </c>
      <c r="B4911" s="26">
        <v>4910</v>
      </c>
      <c r="C4911" s="44">
        <v>41479.535416666666</v>
      </c>
      <c r="D4911" s="39" t="s">
        <v>105</v>
      </c>
      <c r="E4911" s="47">
        <f t="shared" si="392"/>
        <v>0.3</v>
      </c>
      <c r="F4911" s="10">
        <v>10.4</v>
      </c>
      <c r="G4911" s="13">
        <f t="shared" si="393"/>
        <v>4.649204444444444</v>
      </c>
      <c r="H4911" s="16">
        <f t="shared" si="394"/>
        <v>8.1510384311358752</v>
      </c>
      <c r="I4911" s="19">
        <f t="shared" si="395"/>
        <v>9</v>
      </c>
      <c r="J4911" s="13">
        <f t="shared" si="396"/>
        <v>0.31339717994379734</v>
      </c>
    </row>
    <row r="4912" spans="1:10" x14ac:dyDescent="0.25">
      <c r="A4912" s="26">
        <v>205</v>
      </c>
      <c r="B4912" s="26">
        <v>4911</v>
      </c>
      <c r="C4912" s="44">
        <v>41479.57708333333</v>
      </c>
      <c r="D4912" s="39" t="s">
        <v>105</v>
      </c>
      <c r="E4912" s="47">
        <f t="shared" si="392"/>
        <v>0.3</v>
      </c>
      <c r="F4912" s="10">
        <v>9.2000000000000011</v>
      </c>
      <c r="G4912" s="13">
        <f t="shared" si="393"/>
        <v>4.1127577777777784</v>
      </c>
      <c r="H4912" s="16">
        <f t="shared" si="394"/>
        <v>7.2105339967740463</v>
      </c>
      <c r="I4912" s="19">
        <f t="shared" si="395"/>
        <v>8</v>
      </c>
      <c r="J4912" s="13">
        <f t="shared" si="396"/>
        <v>0.21694944744971473</v>
      </c>
    </row>
    <row r="4913" spans="1:10" x14ac:dyDescent="0.25">
      <c r="A4913" s="26">
        <v>205</v>
      </c>
      <c r="B4913" s="26">
        <v>4912</v>
      </c>
      <c r="C4913" s="44">
        <v>41479.618750000001</v>
      </c>
      <c r="D4913" s="39" t="s">
        <v>105</v>
      </c>
      <c r="E4913" s="47">
        <f t="shared" si="392"/>
        <v>0.3</v>
      </c>
      <c r="F4913" s="10">
        <v>11.5</v>
      </c>
      <c r="G4913" s="13">
        <f t="shared" si="393"/>
        <v>5.1409472222222226</v>
      </c>
      <c r="H4913" s="16">
        <f t="shared" si="394"/>
        <v>9.0131674959675561</v>
      </c>
      <c r="I4913" s="19">
        <f t="shared" si="395"/>
        <v>10</v>
      </c>
      <c r="J4913" s="13">
        <f t="shared" si="396"/>
        <v>0.42372938955022382</v>
      </c>
    </row>
    <row r="4914" spans="1:10" x14ac:dyDescent="0.25">
      <c r="A4914" s="26">
        <v>205</v>
      </c>
      <c r="B4914" s="26">
        <v>4913</v>
      </c>
      <c r="C4914" s="44">
        <v>41479.660416666666</v>
      </c>
      <c r="D4914" s="39" t="s">
        <v>105</v>
      </c>
      <c r="E4914" s="47">
        <f t="shared" si="392"/>
        <v>0.3</v>
      </c>
      <c r="F4914" s="10">
        <v>5.8</v>
      </c>
      <c r="G4914" s="13">
        <f t="shared" si="393"/>
        <v>2.5928255555555553</v>
      </c>
      <c r="H4914" s="16">
        <f t="shared" si="394"/>
        <v>4.5457714327488539</v>
      </c>
      <c r="I4914" s="19">
        <f t="shared" si="395"/>
        <v>5</v>
      </c>
      <c r="J4914" s="13">
        <f t="shared" si="396"/>
        <v>5.4359949801215252E-2</v>
      </c>
    </row>
    <row r="4915" spans="1:10" x14ac:dyDescent="0.25">
      <c r="A4915" s="26">
        <v>205</v>
      </c>
      <c r="B4915" s="26">
        <v>4914</v>
      </c>
      <c r="C4915" s="44">
        <v>41479.70208333333</v>
      </c>
      <c r="D4915" s="39" t="s">
        <v>103</v>
      </c>
      <c r="E4915" s="47">
        <f t="shared" si="392"/>
        <v>0.7</v>
      </c>
      <c r="F4915" s="10">
        <v>8.1</v>
      </c>
      <c r="G4915" s="13">
        <f t="shared" si="393"/>
        <v>3.6210149999999994</v>
      </c>
      <c r="H4915" s="16">
        <f t="shared" si="394"/>
        <v>6.3484049319423645</v>
      </c>
      <c r="I4915" s="19">
        <f t="shared" si="395"/>
        <v>7</v>
      </c>
      <c r="J4915" s="13">
        <f t="shared" si="396"/>
        <v>0.14806421994704388</v>
      </c>
    </row>
    <row r="4916" spans="1:10" x14ac:dyDescent="0.25">
      <c r="A4916" s="26">
        <v>205</v>
      </c>
      <c r="B4916" s="26">
        <v>4915</v>
      </c>
      <c r="C4916" s="44">
        <v>41479.743750000001</v>
      </c>
      <c r="D4916" s="39" t="s">
        <v>103</v>
      </c>
      <c r="E4916" s="47">
        <f t="shared" si="392"/>
        <v>0.7</v>
      </c>
      <c r="F4916" s="10">
        <v>9.2000000000000011</v>
      </c>
      <c r="G4916" s="13">
        <f t="shared" si="393"/>
        <v>4.1127577777777784</v>
      </c>
      <c r="H4916" s="16">
        <f t="shared" si="394"/>
        <v>7.2105339967740463</v>
      </c>
      <c r="I4916" s="19">
        <f t="shared" si="395"/>
        <v>8</v>
      </c>
      <c r="J4916" s="13">
        <f t="shared" si="396"/>
        <v>0.21694944744971473</v>
      </c>
    </row>
    <row r="4917" spans="1:10" x14ac:dyDescent="0.25">
      <c r="A4917" s="26">
        <v>205</v>
      </c>
      <c r="B4917" s="26">
        <v>4916</v>
      </c>
      <c r="C4917" s="44">
        <v>41479.785416666666</v>
      </c>
      <c r="D4917" s="39" t="s">
        <v>104</v>
      </c>
      <c r="E4917" s="47">
        <f t="shared" si="392"/>
        <v>0.5</v>
      </c>
      <c r="F4917" s="10">
        <v>8.1</v>
      </c>
      <c r="G4917" s="13">
        <f t="shared" si="393"/>
        <v>3.6210149999999994</v>
      </c>
      <c r="H4917" s="16">
        <f t="shared" si="394"/>
        <v>6.3484049319423645</v>
      </c>
      <c r="I4917" s="19">
        <f t="shared" si="395"/>
        <v>7</v>
      </c>
      <c r="J4917" s="13">
        <f t="shared" si="396"/>
        <v>0.14806421994704388</v>
      </c>
    </row>
    <row r="4918" spans="1:10" x14ac:dyDescent="0.25">
      <c r="A4918" s="26">
        <v>205</v>
      </c>
      <c r="B4918" s="26">
        <v>4917</v>
      </c>
      <c r="C4918" s="44">
        <v>41479.82708333333</v>
      </c>
      <c r="D4918" s="39" t="s">
        <v>103</v>
      </c>
      <c r="E4918" s="47">
        <f t="shared" si="392"/>
        <v>0.7</v>
      </c>
      <c r="F4918" s="10">
        <v>8.1</v>
      </c>
      <c r="G4918" s="13">
        <f t="shared" si="393"/>
        <v>3.6210149999999994</v>
      </c>
      <c r="H4918" s="16">
        <f t="shared" si="394"/>
        <v>6.3484049319423645</v>
      </c>
      <c r="I4918" s="19">
        <f t="shared" si="395"/>
        <v>7</v>
      </c>
      <c r="J4918" s="13">
        <f t="shared" si="396"/>
        <v>0.14806421994704388</v>
      </c>
    </row>
    <row r="4919" spans="1:10" x14ac:dyDescent="0.25">
      <c r="A4919" s="26">
        <v>205</v>
      </c>
      <c r="B4919" s="26">
        <v>4918</v>
      </c>
      <c r="C4919" s="44">
        <v>41479.868750000001</v>
      </c>
      <c r="D4919" s="39" t="s">
        <v>103</v>
      </c>
      <c r="E4919" s="47">
        <f t="shared" si="392"/>
        <v>0.7</v>
      </c>
      <c r="F4919" s="10">
        <v>12.7</v>
      </c>
      <c r="G4919" s="13">
        <f t="shared" si="393"/>
        <v>5.6773938888888882</v>
      </c>
      <c r="H4919" s="16">
        <f t="shared" si="394"/>
        <v>9.9536719303293868</v>
      </c>
      <c r="I4919" s="19">
        <f t="shared" si="395"/>
        <v>10</v>
      </c>
      <c r="J4919" s="13">
        <f t="shared" si="396"/>
        <v>0.57069784048988625</v>
      </c>
    </row>
    <row r="4920" spans="1:10" x14ac:dyDescent="0.25">
      <c r="A4920" s="26">
        <v>205</v>
      </c>
      <c r="B4920" s="26">
        <v>4919</v>
      </c>
      <c r="C4920" s="44">
        <v>41479.910416666666</v>
      </c>
      <c r="D4920" s="39" t="s">
        <v>103</v>
      </c>
      <c r="E4920" s="47">
        <f t="shared" si="392"/>
        <v>0.7</v>
      </c>
      <c r="F4920" s="10">
        <v>12.7</v>
      </c>
      <c r="G4920" s="13">
        <f t="shared" si="393"/>
        <v>5.6773938888888882</v>
      </c>
      <c r="H4920" s="16">
        <f t="shared" si="394"/>
        <v>9.9536719303293868</v>
      </c>
      <c r="I4920" s="19">
        <f t="shared" si="395"/>
        <v>10</v>
      </c>
      <c r="J4920" s="13">
        <f t="shared" si="396"/>
        <v>0.57069784048988625</v>
      </c>
    </row>
    <row r="4921" spans="1:10" x14ac:dyDescent="0.25">
      <c r="A4921" s="26">
        <v>205</v>
      </c>
      <c r="B4921" s="26">
        <v>4920</v>
      </c>
      <c r="C4921" s="44">
        <v>41479.95208333333</v>
      </c>
      <c r="D4921" s="39" t="s">
        <v>103</v>
      </c>
      <c r="E4921" s="47">
        <f t="shared" si="392"/>
        <v>0.7</v>
      </c>
      <c r="F4921" s="10">
        <v>6.9</v>
      </c>
      <c r="G4921" s="13">
        <f t="shared" si="393"/>
        <v>3.0845683333333334</v>
      </c>
      <c r="H4921" s="16">
        <f t="shared" si="394"/>
        <v>5.4079004975805338</v>
      </c>
      <c r="I4921" s="19">
        <f t="shared" si="395"/>
        <v>6</v>
      </c>
      <c r="J4921" s="13">
        <f t="shared" si="396"/>
        <v>9.1525548142848398E-2</v>
      </c>
    </row>
    <row r="4922" spans="1:10" x14ac:dyDescent="0.25">
      <c r="A4922" s="26">
        <v>206</v>
      </c>
      <c r="B4922" s="26">
        <v>4921</v>
      </c>
      <c r="C4922" s="44">
        <v>41479.993750000001</v>
      </c>
      <c r="D4922" s="39" t="s">
        <v>104</v>
      </c>
      <c r="E4922" s="47">
        <f t="shared" si="392"/>
        <v>0.5</v>
      </c>
      <c r="F4922" s="10">
        <v>6.9</v>
      </c>
      <c r="G4922" s="13">
        <f t="shared" si="393"/>
        <v>3.0845683333333334</v>
      </c>
      <c r="H4922" s="16">
        <f t="shared" si="394"/>
        <v>5.4079004975805338</v>
      </c>
      <c r="I4922" s="19">
        <f t="shared" si="395"/>
        <v>6</v>
      </c>
      <c r="J4922" s="13">
        <f t="shared" si="396"/>
        <v>9.1525548142848398E-2</v>
      </c>
    </row>
    <row r="4923" spans="1:10" x14ac:dyDescent="0.25">
      <c r="A4923" s="26">
        <v>206</v>
      </c>
      <c r="B4923" s="26">
        <v>4922</v>
      </c>
      <c r="C4923" s="44">
        <v>41480.035416666666</v>
      </c>
      <c r="D4923" s="39" t="s">
        <v>103</v>
      </c>
      <c r="E4923" s="47">
        <f t="shared" si="392"/>
        <v>0.7</v>
      </c>
      <c r="F4923" s="10">
        <v>9.2000000000000011</v>
      </c>
      <c r="G4923" s="13">
        <f t="shared" si="393"/>
        <v>4.1127577777777784</v>
      </c>
      <c r="H4923" s="16">
        <f t="shared" si="394"/>
        <v>7.2105339967740463</v>
      </c>
      <c r="I4923" s="19">
        <f t="shared" si="395"/>
        <v>8</v>
      </c>
      <c r="J4923" s="13">
        <f t="shared" si="396"/>
        <v>0.21694944744971473</v>
      </c>
    </row>
    <row r="4924" spans="1:10" x14ac:dyDescent="0.25">
      <c r="A4924" s="26">
        <v>206</v>
      </c>
      <c r="B4924" s="26">
        <v>4923</v>
      </c>
      <c r="C4924" s="44">
        <v>41480.07708333333</v>
      </c>
      <c r="D4924" s="39" t="s">
        <v>104</v>
      </c>
      <c r="E4924" s="47">
        <f t="shared" si="392"/>
        <v>0.5</v>
      </c>
      <c r="F4924" s="10">
        <v>9.2000000000000011</v>
      </c>
      <c r="G4924" s="13">
        <f t="shared" si="393"/>
        <v>4.1127577777777784</v>
      </c>
      <c r="H4924" s="16">
        <f t="shared" si="394"/>
        <v>7.2105339967740463</v>
      </c>
      <c r="I4924" s="19">
        <f t="shared" si="395"/>
        <v>8</v>
      </c>
      <c r="J4924" s="13">
        <f t="shared" si="396"/>
        <v>0.21694944744971473</v>
      </c>
    </row>
    <row r="4925" spans="1:10" x14ac:dyDescent="0.25">
      <c r="A4925" s="26">
        <v>206</v>
      </c>
      <c r="B4925" s="26">
        <v>4924</v>
      </c>
      <c r="C4925" s="44">
        <v>41480.118750000001</v>
      </c>
      <c r="D4925" s="39" t="s">
        <v>104</v>
      </c>
      <c r="E4925" s="47">
        <f t="shared" si="392"/>
        <v>0.5</v>
      </c>
      <c r="F4925" s="10">
        <v>10.4</v>
      </c>
      <c r="G4925" s="13">
        <f t="shared" si="393"/>
        <v>4.649204444444444</v>
      </c>
      <c r="H4925" s="16">
        <f t="shared" si="394"/>
        <v>8.1510384311358752</v>
      </c>
      <c r="I4925" s="19">
        <f t="shared" si="395"/>
        <v>9</v>
      </c>
      <c r="J4925" s="13">
        <f t="shared" si="396"/>
        <v>0.31339717994379734</v>
      </c>
    </row>
    <row r="4926" spans="1:10" x14ac:dyDescent="0.25">
      <c r="A4926" s="26">
        <v>206</v>
      </c>
      <c r="B4926" s="26">
        <v>4925</v>
      </c>
      <c r="C4926" s="44">
        <v>41480.160416666666</v>
      </c>
      <c r="D4926" s="39" t="s">
        <v>104</v>
      </c>
      <c r="E4926" s="47">
        <f t="shared" si="392"/>
        <v>0.5</v>
      </c>
      <c r="F4926" s="10">
        <v>9.2000000000000011</v>
      </c>
      <c r="G4926" s="13">
        <f t="shared" si="393"/>
        <v>4.1127577777777784</v>
      </c>
      <c r="H4926" s="16">
        <f t="shared" si="394"/>
        <v>7.2105339967740463</v>
      </c>
      <c r="I4926" s="19">
        <f t="shared" si="395"/>
        <v>8</v>
      </c>
      <c r="J4926" s="13">
        <f t="shared" si="396"/>
        <v>0.21694944744971473</v>
      </c>
    </row>
    <row r="4927" spans="1:10" x14ac:dyDescent="0.25">
      <c r="A4927" s="26">
        <v>206</v>
      </c>
      <c r="B4927" s="26">
        <v>4926</v>
      </c>
      <c r="C4927" s="44">
        <v>41480.20208333333</v>
      </c>
      <c r="D4927" s="39" t="s">
        <v>104</v>
      </c>
      <c r="E4927" s="47">
        <f t="shared" si="392"/>
        <v>0.5</v>
      </c>
      <c r="F4927" s="10">
        <v>9.2000000000000011</v>
      </c>
      <c r="G4927" s="13">
        <f t="shared" si="393"/>
        <v>4.1127577777777784</v>
      </c>
      <c r="H4927" s="16">
        <f t="shared" si="394"/>
        <v>7.2105339967740463</v>
      </c>
      <c r="I4927" s="19">
        <f t="shared" si="395"/>
        <v>8</v>
      </c>
      <c r="J4927" s="13">
        <f t="shared" si="396"/>
        <v>0.21694944744971473</v>
      </c>
    </row>
    <row r="4928" spans="1:10" x14ac:dyDescent="0.25">
      <c r="A4928" s="26">
        <v>206</v>
      </c>
      <c r="B4928" s="26">
        <v>4927</v>
      </c>
      <c r="C4928" s="44">
        <v>41480.243750000001</v>
      </c>
      <c r="D4928" s="39" t="s">
        <v>104</v>
      </c>
      <c r="E4928" s="47">
        <f t="shared" si="392"/>
        <v>0.5</v>
      </c>
      <c r="F4928" s="10">
        <v>9.2000000000000011</v>
      </c>
      <c r="G4928" s="13">
        <f t="shared" si="393"/>
        <v>4.1127577777777784</v>
      </c>
      <c r="H4928" s="16">
        <f t="shared" si="394"/>
        <v>7.2105339967740463</v>
      </c>
      <c r="I4928" s="19">
        <f t="shared" si="395"/>
        <v>8</v>
      </c>
      <c r="J4928" s="13">
        <f t="shared" si="396"/>
        <v>0.21694944744971473</v>
      </c>
    </row>
    <row r="4929" spans="1:10" x14ac:dyDescent="0.25">
      <c r="A4929" s="26">
        <v>206</v>
      </c>
      <c r="B4929" s="26">
        <v>4928</v>
      </c>
      <c r="C4929" s="44">
        <v>41480.285416666666</v>
      </c>
      <c r="D4929" s="39" t="s">
        <v>104</v>
      </c>
      <c r="E4929" s="47">
        <f t="shared" si="392"/>
        <v>0.5</v>
      </c>
      <c r="F4929" s="10">
        <v>11.5</v>
      </c>
      <c r="G4929" s="13">
        <f t="shared" si="393"/>
        <v>5.1409472222222226</v>
      </c>
      <c r="H4929" s="16">
        <f t="shared" si="394"/>
        <v>9.0131674959675561</v>
      </c>
      <c r="I4929" s="19">
        <f t="shared" si="395"/>
        <v>10</v>
      </c>
      <c r="J4929" s="13">
        <f t="shared" si="396"/>
        <v>0.42372938955022382</v>
      </c>
    </row>
    <row r="4930" spans="1:10" x14ac:dyDescent="0.25">
      <c r="A4930" s="26">
        <v>206</v>
      </c>
      <c r="B4930" s="26">
        <v>4929</v>
      </c>
      <c r="C4930" s="44">
        <v>41480.32708333333</v>
      </c>
      <c r="D4930" s="39" t="s">
        <v>104</v>
      </c>
      <c r="E4930" s="47">
        <f t="shared" ref="E4930:E4993" si="397">+VLOOKUP(D4930,$Q$2:$R$21,2,FALSE)</f>
        <v>0.5</v>
      </c>
      <c r="F4930" s="10">
        <v>11.5</v>
      </c>
      <c r="G4930" s="13">
        <f t="shared" ref="G4930:G4993" si="398">+F4930*1609.34/3600</f>
        <v>5.1409472222222226</v>
      </c>
      <c r="H4930" s="16">
        <f t="shared" ref="H4930:H4993" si="399">G4930*(8^0.27)</f>
        <v>9.0131674959675561</v>
      </c>
      <c r="I4930" s="19">
        <f t="shared" ref="I4930:I4993" si="400">IF(AND(H4930&gt;=0,H4930&lt;1),1,IF(AND(H4930&gt;=1,H4930&lt;2),2,IF(AND(H4930&gt;=2,H4930&lt;3),3,IF(AND(H4930&gt;=3,H4930&lt;4),4,IF(AND(H4930&gt;=4,H4930&lt;5),5,IF(AND(H4930&gt;=5,H4930&lt;6),6,IF(AND(H4930&gt;=6,H4930&lt;7),7,IF(AND(H4930&gt;=7,H4930&lt;8),8,IF(AND(H4930&gt;=8,H4930&lt;9),9,IF(AND(H4930&gt;=9,H4930&lt;10),10,IF(AND(H4930&gt;=10,H4930&lt;11),11,IF(AND(H4930&gt;=11,H4930&lt;12),12,IF(AND(H4930&gt;=12,H4930&lt;13),13,IF(AND(H4930&gt;=13,H4930&lt;14),14,IF(AND(H4930&gt;=14,H4930&lt;15),15,IF(AND(H4930&gt;=15,H4930&lt;25),16,IF(H4930&gt;25,17,0)))))))))))))))))</f>
        <v>10</v>
      </c>
      <c r="J4930" s="13">
        <f t="shared" ref="J4930:J4993" si="401">MIN((H4930/$K$1)^3*$J$1,$J$1)</f>
        <v>0.42372938955022382</v>
      </c>
    </row>
    <row r="4931" spans="1:10" x14ac:dyDescent="0.25">
      <c r="A4931" s="26">
        <v>206</v>
      </c>
      <c r="B4931" s="26">
        <v>4930</v>
      </c>
      <c r="C4931" s="44">
        <v>41480.368750000001</v>
      </c>
      <c r="D4931" s="39" t="s">
        <v>104</v>
      </c>
      <c r="E4931" s="47">
        <f t="shared" si="397"/>
        <v>0.5</v>
      </c>
      <c r="F4931" s="10">
        <v>5.8</v>
      </c>
      <c r="G4931" s="13">
        <f t="shared" si="398"/>
        <v>2.5928255555555553</v>
      </c>
      <c r="H4931" s="16">
        <f t="shared" si="399"/>
        <v>4.5457714327488539</v>
      </c>
      <c r="I4931" s="19">
        <f t="shared" si="400"/>
        <v>5</v>
      </c>
      <c r="J4931" s="13">
        <f t="shared" si="401"/>
        <v>5.4359949801215252E-2</v>
      </c>
    </row>
    <row r="4932" spans="1:10" x14ac:dyDescent="0.25">
      <c r="A4932" s="26">
        <v>206</v>
      </c>
      <c r="B4932" s="26">
        <v>4931</v>
      </c>
      <c r="C4932" s="44">
        <v>41480.410416666666</v>
      </c>
      <c r="D4932" s="39" t="s">
        <v>104</v>
      </c>
      <c r="E4932" s="47">
        <f t="shared" si="397"/>
        <v>0.5</v>
      </c>
      <c r="F4932" s="10">
        <v>5.8</v>
      </c>
      <c r="G4932" s="13">
        <f t="shared" si="398"/>
        <v>2.5928255555555553</v>
      </c>
      <c r="H4932" s="16">
        <f t="shared" si="399"/>
        <v>4.5457714327488539</v>
      </c>
      <c r="I4932" s="19">
        <f t="shared" si="400"/>
        <v>5</v>
      </c>
      <c r="J4932" s="13">
        <f t="shared" si="401"/>
        <v>5.4359949801215252E-2</v>
      </c>
    </row>
    <row r="4933" spans="1:10" x14ac:dyDescent="0.25">
      <c r="A4933" s="26">
        <v>206</v>
      </c>
      <c r="B4933" s="26">
        <v>4932</v>
      </c>
      <c r="C4933" s="44">
        <v>41480.45208333333</v>
      </c>
      <c r="D4933" s="39" t="s">
        <v>104</v>
      </c>
      <c r="E4933" s="47">
        <f t="shared" si="397"/>
        <v>0.5</v>
      </c>
      <c r="F4933" s="10">
        <v>5.8</v>
      </c>
      <c r="G4933" s="13">
        <f t="shared" si="398"/>
        <v>2.5928255555555553</v>
      </c>
      <c r="H4933" s="16">
        <f t="shared" si="399"/>
        <v>4.5457714327488539</v>
      </c>
      <c r="I4933" s="19">
        <f t="shared" si="400"/>
        <v>5</v>
      </c>
      <c r="J4933" s="13">
        <f t="shared" si="401"/>
        <v>5.4359949801215252E-2</v>
      </c>
    </row>
    <row r="4934" spans="1:10" x14ac:dyDescent="0.25">
      <c r="A4934" s="26">
        <v>206</v>
      </c>
      <c r="B4934" s="26">
        <v>4933</v>
      </c>
      <c r="C4934" s="44">
        <v>41480.493750000001</v>
      </c>
      <c r="D4934" s="39" t="s">
        <v>104</v>
      </c>
      <c r="E4934" s="47">
        <f t="shared" si="397"/>
        <v>0.5</v>
      </c>
      <c r="F4934" s="10">
        <v>5.8</v>
      </c>
      <c r="G4934" s="13">
        <f t="shared" si="398"/>
        <v>2.5928255555555553</v>
      </c>
      <c r="H4934" s="16">
        <f t="shared" si="399"/>
        <v>4.5457714327488539</v>
      </c>
      <c r="I4934" s="19">
        <f t="shared" si="400"/>
        <v>5</v>
      </c>
      <c r="J4934" s="13">
        <f t="shared" si="401"/>
        <v>5.4359949801215252E-2</v>
      </c>
    </row>
    <row r="4935" spans="1:10" x14ac:dyDescent="0.25">
      <c r="A4935" s="26">
        <v>206</v>
      </c>
      <c r="B4935" s="26">
        <v>4934</v>
      </c>
      <c r="C4935" s="44">
        <v>41480.535416666666</v>
      </c>
      <c r="D4935" s="39" t="s">
        <v>104</v>
      </c>
      <c r="E4935" s="47">
        <f t="shared" si="397"/>
        <v>0.5</v>
      </c>
      <c r="F4935" s="10">
        <v>8.1</v>
      </c>
      <c r="G4935" s="13">
        <f t="shared" si="398"/>
        <v>3.6210149999999994</v>
      </c>
      <c r="H4935" s="16">
        <f t="shared" si="399"/>
        <v>6.3484049319423645</v>
      </c>
      <c r="I4935" s="19">
        <f t="shared" si="400"/>
        <v>7</v>
      </c>
      <c r="J4935" s="13">
        <f t="shared" si="401"/>
        <v>0.14806421994704388</v>
      </c>
    </row>
    <row r="4936" spans="1:10" x14ac:dyDescent="0.25">
      <c r="A4936" s="26">
        <v>206</v>
      </c>
      <c r="B4936" s="26">
        <v>4935</v>
      </c>
      <c r="C4936" s="44">
        <v>41480.57708333333</v>
      </c>
      <c r="D4936" s="39" t="s">
        <v>104</v>
      </c>
      <c r="E4936" s="47">
        <f t="shared" si="397"/>
        <v>0.5</v>
      </c>
      <c r="F4936" s="10">
        <v>4.6000000000000005</v>
      </c>
      <c r="G4936" s="13">
        <f t="shared" si="398"/>
        <v>2.0563788888888892</v>
      </c>
      <c r="H4936" s="16">
        <f t="shared" si="399"/>
        <v>3.6052669983870231</v>
      </c>
      <c r="I4936" s="19">
        <f t="shared" si="400"/>
        <v>4</v>
      </c>
      <c r="J4936" s="13">
        <f t="shared" si="401"/>
        <v>2.7118680931214341E-2</v>
      </c>
    </row>
    <row r="4937" spans="1:10" x14ac:dyDescent="0.25">
      <c r="A4937" s="26">
        <v>206</v>
      </c>
      <c r="B4937" s="26">
        <v>4936</v>
      </c>
      <c r="C4937" s="44">
        <v>41480.618750000001</v>
      </c>
      <c r="D4937" s="39" t="s">
        <v>104</v>
      </c>
      <c r="E4937" s="47">
        <f t="shared" si="397"/>
        <v>0.5</v>
      </c>
      <c r="F4937" s="10">
        <v>4.6000000000000005</v>
      </c>
      <c r="G4937" s="13">
        <f t="shared" si="398"/>
        <v>2.0563788888888892</v>
      </c>
      <c r="H4937" s="16">
        <f t="shared" si="399"/>
        <v>3.6052669983870231</v>
      </c>
      <c r="I4937" s="19">
        <f t="shared" si="400"/>
        <v>4</v>
      </c>
      <c r="J4937" s="13">
        <f t="shared" si="401"/>
        <v>2.7118680931214341E-2</v>
      </c>
    </row>
    <row r="4938" spans="1:10" x14ac:dyDescent="0.25">
      <c r="A4938" s="26">
        <v>206</v>
      </c>
      <c r="B4938" s="26">
        <v>4937</v>
      </c>
      <c r="C4938" s="44">
        <v>41480.660416666666</v>
      </c>
      <c r="D4938" s="39" t="s">
        <v>104</v>
      </c>
      <c r="E4938" s="47">
        <f t="shared" si="397"/>
        <v>0.5</v>
      </c>
      <c r="F4938" s="10">
        <v>3.5</v>
      </c>
      <c r="G4938" s="13">
        <f t="shared" si="398"/>
        <v>1.5646361111111109</v>
      </c>
      <c r="H4938" s="16">
        <f t="shared" si="399"/>
        <v>2.7431379335553427</v>
      </c>
      <c r="I4938" s="19">
        <f t="shared" si="400"/>
        <v>3</v>
      </c>
      <c r="J4938" s="13">
        <f t="shared" si="401"/>
        <v>1.1945358807900612E-2</v>
      </c>
    </row>
    <row r="4939" spans="1:10" x14ac:dyDescent="0.25">
      <c r="A4939" s="26">
        <v>206</v>
      </c>
      <c r="B4939" s="26">
        <v>4938</v>
      </c>
      <c r="C4939" s="44">
        <v>41480.70208333333</v>
      </c>
      <c r="D4939" s="39" t="s">
        <v>104</v>
      </c>
      <c r="E4939" s="47">
        <f t="shared" si="397"/>
        <v>0.5</v>
      </c>
      <c r="F4939" s="10">
        <v>3.5</v>
      </c>
      <c r="G4939" s="13">
        <f t="shared" si="398"/>
        <v>1.5646361111111109</v>
      </c>
      <c r="H4939" s="16">
        <f t="shared" si="399"/>
        <v>2.7431379335553427</v>
      </c>
      <c r="I4939" s="19">
        <f t="shared" si="400"/>
        <v>3</v>
      </c>
      <c r="J4939" s="13">
        <f t="shared" si="401"/>
        <v>1.1945358807900612E-2</v>
      </c>
    </row>
    <row r="4940" spans="1:10" x14ac:dyDescent="0.25">
      <c r="A4940" s="26">
        <v>206</v>
      </c>
      <c r="B4940" s="26">
        <v>4939</v>
      </c>
      <c r="C4940" s="44">
        <v>41480.743750000001</v>
      </c>
      <c r="D4940" s="39" t="s">
        <v>104</v>
      </c>
      <c r="E4940" s="47">
        <f t="shared" si="397"/>
        <v>0.5</v>
      </c>
      <c r="F4940" s="10">
        <v>19.600000000000005</v>
      </c>
      <c r="G4940" s="13">
        <f t="shared" si="398"/>
        <v>8.7619622222222233</v>
      </c>
      <c r="H4940" s="16">
        <f t="shared" si="399"/>
        <v>15.361572427909923</v>
      </c>
      <c r="I4940" s="19">
        <f t="shared" si="400"/>
        <v>16</v>
      </c>
      <c r="J4940" s="13">
        <f t="shared" si="401"/>
        <v>1</v>
      </c>
    </row>
    <row r="4941" spans="1:10" x14ac:dyDescent="0.25">
      <c r="A4941" s="26">
        <v>206</v>
      </c>
      <c r="B4941" s="26">
        <v>4940</v>
      </c>
      <c r="C4941" s="44">
        <v>41480.785416666666</v>
      </c>
      <c r="D4941" s="39" t="s">
        <v>104</v>
      </c>
      <c r="E4941" s="47">
        <f t="shared" si="397"/>
        <v>0.5</v>
      </c>
      <c r="F4941" s="10">
        <v>19.600000000000005</v>
      </c>
      <c r="G4941" s="13">
        <f t="shared" si="398"/>
        <v>8.7619622222222233</v>
      </c>
      <c r="H4941" s="16">
        <f t="shared" si="399"/>
        <v>15.361572427909923</v>
      </c>
      <c r="I4941" s="19">
        <f t="shared" si="400"/>
        <v>16</v>
      </c>
      <c r="J4941" s="13">
        <f t="shared" si="401"/>
        <v>1</v>
      </c>
    </row>
    <row r="4942" spans="1:10" x14ac:dyDescent="0.25">
      <c r="A4942" s="26">
        <v>206</v>
      </c>
      <c r="B4942" s="26">
        <v>4941</v>
      </c>
      <c r="C4942" s="44">
        <v>41480.82708333333</v>
      </c>
      <c r="D4942" s="39" t="s">
        <v>104</v>
      </c>
      <c r="E4942" s="47">
        <f t="shared" si="397"/>
        <v>0.5</v>
      </c>
      <c r="F4942" s="10">
        <v>11.5</v>
      </c>
      <c r="G4942" s="13">
        <f t="shared" si="398"/>
        <v>5.1409472222222226</v>
      </c>
      <c r="H4942" s="16">
        <f t="shared" si="399"/>
        <v>9.0131674959675561</v>
      </c>
      <c r="I4942" s="19">
        <f t="shared" si="400"/>
        <v>10</v>
      </c>
      <c r="J4942" s="13">
        <f t="shared" si="401"/>
        <v>0.42372938955022382</v>
      </c>
    </row>
    <row r="4943" spans="1:10" x14ac:dyDescent="0.25">
      <c r="A4943" s="26">
        <v>206</v>
      </c>
      <c r="B4943" s="26">
        <v>4942</v>
      </c>
      <c r="C4943" s="44">
        <v>41480.868750000001</v>
      </c>
      <c r="D4943" s="39" t="s">
        <v>104</v>
      </c>
      <c r="E4943" s="47">
        <f t="shared" si="397"/>
        <v>0.5</v>
      </c>
      <c r="F4943" s="10">
        <v>10.4</v>
      </c>
      <c r="G4943" s="13">
        <f t="shared" si="398"/>
        <v>4.649204444444444</v>
      </c>
      <c r="H4943" s="16">
        <f t="shared" si="399"/>
        <v>8.1510384311358752</v>
      </c>
      <c r="I4943" s="19">
        <f t="shared" si="400"/>
        <v>9</v>
      </c>
      <c r="J4943" s="13">
        <f t="shared" si="401"/>
        <v>0.31339717994379734</v>
      </c>
    </row>
    <row r="4944" spans="1:10" x14ac:dyDescent="0.25">
      <c r="A4944" s="26">
        <v>206</v>
      </c>
      <c r="B4944" s="26">
        <v>4943</v>
      </c>
      <c r="C4944" s="44">
        <v>41480.910416666666</v>
      </c>
      <c r="D4944" s="39" t="s">
        <v>104</v>
      </c>
      <c r="E4944" s="47">
        <f t="shared" si="397"/>
        <v>0.5</v>
      </c>
      <c r="F4944" s="10">
        <v>5.8</v>
      </c>
      <c r="G4944" s="13">
        <f t="shared" si="398"/>
        <v>2.5928255555555553</v>
      </c>
      <c r="H4944" s="16">
        <f t="shared" si="399"/>
        <v>4.5457714327488539</v>
      </c>
      <c r="I4944" s="19">
        <f t="shared" si="400"/>
        <v>5</v>
      </c>
      <c r="J4944" s="13">
        <f t="shared" si="401"/>
        <v>5.4359949801215252E-2</v>
      </c>
    </row>
    <row r="4945" spans="1:10" x14ac:dyDescent="0.25">
      <c r="A4945" s="26">
        <v>206</v>
      </c>
      <c r="B4945" s="26">
        <v>4944</v>
      </c>
      <c r="C4945" s="44">
        <v>41480.95208333333</v>
      </c>
      <c r="D4945" s="39" t="s">
        <v>104</v>
      </c>
      <c r="E4945" s="47">
        <f t="shared" si="397"/>
        <v>0.5</v>
      </c>
      <c r="F4945" s="10">
        <v>8.1</v>
      </c>
      <c r="G4945" s="13">
        <f t="shared" si="398"/>
        <v>3.6210149999999994</v>
      </c>
      <c r="H4945" s="16">
        <f t="shared" si="399"/>
        <v>6.3484049319423645</v>
      </c>
      <c r="I4945" s="19">
        <f t="shared" si="400"/>
        <v>7</v>
      </c>
      <c r="J4945" s="13">
        <f t="shared" si="401"/>
        <v>0.14806421994704388</v>
      </c>
    </row>
    <row r="4946" spans="1:10" x14ac:dyDescent="0.25">
      <c r="A4946" s="26">
        <v>207</v>
      </c>
      <c r="B4946" s="26">
        <v>4945</v>
      </c>
      <c r="C4946" s="44">
        <v>41480.993750000001</v>
      </c>
      <c r="D4946" s="39" t="s">
        <v>104</v>
      </c>
      <c r="E4946" s="47">
        <f t="shared" si="397"/>
        <v>0.5</v>
      </c>
      <c r="F4946" s="10">
        <v>5.8</v>
      </c>
      <c r="G4946" s="13">
        <f t="shared" si="398"/>
        <v>2.5928255555555553</v>
      </c>
      <c r="H4946" s="16">
        <f t="shared" si="399"/>
        <v>4.5457714327488539</v>
      </c>
      <c r="I4946" s="19">
        <f t="shared" si="400"/>
        <v>5</v>
      </c>
      <c r="J4946" s="13">
        <f t="shared" si="401"/>
        <v>5.4359949801215252E-2</v>
      </c>
    </row>
    <row r="4947" spans="1:10" x14ac:dyDescent="0.25">
      <c r="A4947" s="26">
        <v>207</v>
      </c>
      <c r="B4947" s="26">
        <v>4946</v>
      </c>
      <c r="C4947" s="44">
        <v>41481.035416666666</v>
      </c>
      <c r="D4947" s="39" t="s">
        <v>104</v>
      </c>
      <c r="E4947" s="47">
        <f t="shared" si="397"/>
        <v>0.5</v>
      </c>
      <c r="F4947" s="10">
        <v>6.9</v>
      </c>
      <c r="G4947" s="13">
        <f t="shared" si="398"/>
        <v>3.0845683333333334</v>
      </c>
      <c r="H4947" s="16">
        <f t="shared" si="399"/>
        <v>5.4079004975805338</v>
      </c>
      <c r="I4947" s="19">
        <f t="shared" si="400"/>
        <v>6</v>
      </c>
      <c r="J4947" s="13">
        <f t="shared" si="401"/>
        <v>9.1525548142848398E-2</v>
      </c>
    </row>
    <row r="4948" spans="1:10" x14ac:dyDescent="0.25">
      <c r="A4948" s="26">
        <v>207</v>
      </c>
      <c r="B4948" s="26">
        <v>4947</v>
      </c>
      <c r="C4948" s="44">
        <v>41481.07708333333</v>
      </c>
      <c r="D4948" s="39" t="s">
        <v>103</v>
      </c>
      <c r="E4948" s="47">
        <f t="shared" si="397"/>
        <v>0.7</v>
      </c>
      <c r="F4948" s="10">
        <v>5.8</v>
      </c>
      <c r="G4948" s="13">
        <f t="shared" si="398"/>
        <v>2.5928255555555553</v>
      </c>
      <c r="H4948" s="16">
        <f t="shared" si="399"/>
        <v>4.5457714327488539</v>
      </c>
      <c r="I4948" s="19">
        <f t="shared" si="400"/>
        <v>5</v>
      </c>
      <c r="J4948" s="13">
        <f t="shared" si="401"/>
        <v>5.4359949801215252E-2</v>
      </c>
    </row>
    <row r="4949" spans="1:10" x14ac:dyDescent="0.25">
      <c r="A4949" s="26">
        <v>207</v>
      </c>
      <c r="B4949" s="26">
        <v>4948</v>
      </c>
      <c r="C4949" s="44">
        <v>41481.118750000001</v>
      </c>
      <c r="D4949" s="39" t="s">
        <v>103</v>
      </c>
      <c r="E4949" s="47">
        <f t="shared" si="397"/>
        <v>0.7</v>
      </c>
      <c r="F4949" s="10">
        <v>5.8</v>
      </c>
      <c r="G4949" s="13">
        <f t="shared" si="398"/>
        <v>2.5928255555555553</v>
      </c>
      <c r="H4949" s="16">
        <f t="shared" si="399"/>
        <v>4.5457714327488539</v>
      </c>
      <c r="I4949" s="19">
        <f t="shared" si="400"/>
        <v>5</v>
      </c>
      <c r="J4949" s="13">
        <f t="shared" si="401"/>
        <v>5.4359949801215252E-2</v>
      </c>
    </row>
    <row r="4950" spans="1:10" x14ac:dyDescent="0.25">
      <c r="A4950" s="26">
        <v>207</v>
      </c>
      <c r="B4950" s="26">
        <v>4949</v>
      </c>
      <c r="C4950" s="44">
        <v>41481.160416666666</v>
      </c>
      <c r="D4950" s="39" t="s">
        <v>104</v>
      </c>
      <c r="E4950" s="47">
        <f t="shared" si="397"/>
        <v>0.5</v>
      </c>
      <c r="F4950" s="10">
        <v>4.6000000000000005</v>
      </c>
      <c r="G4950" s="13">
        <f t="shared" si="398"/>
        <v>2.0563788888888892</v>
      </c>
      <c r="H4950" s="16">
        <f t="shared" si="399"/>
        <v>3.6052669983870231</v>
      </c>
      <c r="I4950" s="19">
        <f t="shared" si="400"/>
        <v>4</v>
      </c>
      <c r="J4950" s="13">
        <f t="shared" si="401"/>
        <v>2.7118680931214341E-2</v>
      </c>
    </row>
    <row r="4951" spans="1:10" x14ac:dyDescent="0.25">
      <c r="A4951" s="26">
        <v>207</v>
      </c>
      <c r="B4951" s="26">
        <v>4950</v>
      </c>
      <c r="C4951" s="44">
        <v>41481.20208333333</v>
      </c>
      <c r="D4951" s="39" t="s">
        <v>103</v>
      </c>
      <c r="E4951" s="47">
        <f t="shared" si="397"/>
        <v>0.7</v>
      </c>
      <c r="F4951" s="10">
        <v>5.8</v>
      </c>
      <c r="G4951" s="13">
        <f t="shared" si="398"/>
        <v>2.5928255555555553</v>
      </c>
      <c r="H4951" s="16">
        <f t="shared" si="399"/>
        <v>4.5457714327488539</v>
      </c>
      <c r="I4951" s="19">
        <f t="shared" si="400"/>
        <v>5</v>
      </c>
      <c r="J4951" s="13">
        <f t="shared" si="401"/>
        <v>5.4359949801215252E-2</v>
      </c>
    </row>
    <row r="4952" spans="1:10" x14ac:dyDescent="0.25">
      <c r="A4952" s="26">
        <v>207</v>
      </c>
      <c r="B4952" s="26">
        <v>4951</v>
      </c>
      <c r="C4952" s="44">
        <v>41481.243750000001</v>
      </c>
      <c r="D4952" s="39" t="s">
        <v>103</v>
      </c>
      <c r="E4952" s="47">
        <f t="shared" si="397"/>
        <v>0.7</v>
      </c>
      <c r="F4952" s="10">
        <v>3.5</v>
      </c>
      <c r="G4952" s="13">
        <f t="shared" si="398"/>
        <v>1.5646361111111109</v>
      </c>
      <c r="H4952" s="16">
        <f t="shared" si="399"/>
        <v>2.7431379335553427</v>
      </c>
      <c r="I4952" s="19">
        <f t="shared" si="400"/>
        <v>3</v>
      </c>
      <c r="J4952" s="13">
        <f t="shared" si="401"/>
        <v>1.1945358807900612E-2</v>
      </c>
    </row>
    <row r="4953" spans="1:10" x14ac:dyDescent="0.25">
      <c r="A4953" s="26">
        <v>207</v>
      </c>
      <c r="B4953" s="26">
        <v>4952</v>
      </c>
      <c r="C4953" s="44">
        <v>41481.285416666666</v>
      </c>
      <c r="D4953" s="39" t="s">
        <v>103</v>
      </c>
      <c r="E4953" s="47">
        <f t="shared" si="397"/>
        <v>0.7</v>
      </c>
      <c r="F4953" s="10">
        <v>3.5</v>
      </c>
      <c r="G4953" s="13">
        <f t="shared" si="398"/>
        <v>1.5646361111111109</v>
      </c>
      <c r="H4953" s="16">
        <f t="shared" si="399"/>
        <v>2.7431379335553427</v>
      </c>
      <c r="I4953" s="19">
        <f t="shared" si="400"/>
        <v>3</v>
      </c>
      <c r="J4953" s="13">
        <f t="shared" si="401"/>
        <v>1.1945358807900612E-2</v>
      </c>
    </row>
    <row r="4954" spans="1:10" x14ac:dyDescent="0.25">
      <c r="A4954" s="26">
        <v>207</v>
      </c>
      <c r="B4954" s="26">
        <v>4953</v>
      </c>
      <c r="C4954" s="44">
        <v>41481.32708333333</v>
      </c>
      <c r="D4954" s="39" t="s">
        <v>103</v>
      </c>
      <c r="E4954" s="47">
        <f t="shared" si="397"/>
        <v>0.7</v>
      </c>
      <c r="F4954" s="10">
        <v>8.1</v>
      </c>
      <c r="G4954" s="13">
        <f t="shared" si="398"/>
        <v>3.6210149999999994</v>
      </c>
      <c r="H4954" s="16">
        <f t="shared" si="399"/>
        <v>6.3484049319423645</v>
      </c>
      <c r="I4954" s="19">
        <f t="shared" si="400"/>
        <v>7</v>
      </c>
      <c r="J4954" s="13">
        <f t="shared" si="401"/>
        <v>0.14806421994704388</v>
      </c>
    </row>
    <row r="4955" spans="1:10" x14ac:dyDescent="0.25">
      <c r="A4955" s="26">
        <v>207</v>
      </c>
      <c r="B4955" s="26">
        <v>4954</v>
      </c>
      <c r="C4955" s="44">
        <v>41481.368750000001</v>
      </c>
      <c r="D4955" s="39" t="s">
        <v>103</v>
      </c>
      <c r="E4955" s="47">
        <f t="shared" si="397"/>
        <v>0.7</v>
      </c>
      <c r="F4955" s="10">
        <v>5.8</v>
      </c>
      <c r="G4955" s="13">
        <f t="shared" si="398"/>
        <v>2.5928255555555553</v>
      </c>
      <c r="H4955" s="16">
        <f t="shared" si="399"/>
        <v>4.5457714327488539</v>
      </c>
      <c r="I4955" s="19">
        <f t="shared" si="400"/>
        <v>5</v>
      </c>
      <c r="J4955" s="13">
        <f t="shared" si="401"/>
        <v>5.4359949801215252E-2</v>
      </c>
    </row>
    <row r="4956" spans="1:10" x14ac:dyDescent="0.25">
      <c r="A4956" s="26">
        <v>207</v>
      </c>
      <c r="B4956" s="26">
        <v>4955</v>
      </c>
      <c r="C4956" s="44">
        <v>41481.410416666666</v>
      </c>
      <c r="D4956" s="39" t="s">
        <v>103</v>
      </c>
      <c r="E4956" s="47">
        <f t="shared" si="397"/>
        <v>0.7</v>
      </c>
      <c r="F4956" s="10">
        <v>3.5</v>
      </c>
      <c r="G4956" s="13">
        <f t="shared" si="398"/>
        <v>1.5646361111111109</v>
      </c>
      <c r="H4956" s="16">
        <f t="shared" si="399"/>
        <v>2.7431379335553427</v>
      </c>
      <c r="I4956" s="19">
        <f t="shared" si="400"/>
        <v>3</v>
      </c>
      <c r="J4956" s="13">
        <f t="shared" si="401"/>
        <v>1.1945358807900612E-2</v>
      </c>
    </row>
    <row r="4957" spans="1:10" x14ac:dyDescent="0.25">
      <c r="A4957" s="26">
        <v>207</v>
      </c>
      <c r="B4957" s="26">
        <v>4956</v>
      </c>
      <c r="C4957" s="44">
        <v>41481.45208333333</v>
      </c>
      <c r="D4957" s="39" t="s">
        <v>103</v>
      </c>
      <c r="E4957" s="47">
        <f t="shared" si="397"/>
        <v>0.7</v>
      </c>
      <c r="F4957" s="10">
        <v>5.8</v>
      </c>
      <c r="G4957" s="13">
        <f t="shared" si="398"/>
        <v>2.5928255555555553</v>
      </c>
      <c r="H4957" s="16">
        <f t="shared" si="399"/>
        <v>4.5457714327488539</v>
      </c>
      <c r="I4957" s="19">
        <f t="shared" si="400"/>
        <v>5</v>
      </c>
      <c r="J4957" s="13">
        <f t="shared" si="401"/>
        <v>5.4359949801215252E-2</v>
      </c>
    </row>
    <row r="4958" spans="1:10" x14ac:dyDescent="0.25">
      <c r="A4958" s="26">
        <v>207</v>
      </c>
      <c r="B4958" s="26">
        <v>4957</v>
      </c>
      <c r="C4958" s="44">
        <v>41481.493750000001</v>
      </c>
      <c r="D4958" s="39" t="s">
        <v>103</v>
      </c>
      <c r="E4958" s="47">
        <f t="shared" si="397"/>
        <v>0.7</v>
      </c>
      <c r="F4958" s="10">
        <v>4.6000000000000005</v>
      </c>
      <c r="G4958" s="13">
        <f t="shared" si="398"/>
        <v>2.0563788888888892</v>
      </c>
      <c r="H4958" s="16">
        <f t="shared" si="399"/>
        <v>3.6052669983870231</v>
      </c>
      <c r="I4958" s="19">
        <f t="shared" si="400"/>
        <v>4</v>
      </c>
      <c r="J4958" s="13">
        <f t="shared" si="401"/>
        <v>2.7118680931214341E-2</v>
      </c>
    </row>
    <row r="4959" spans="1:10" x14ac:dyDescent="0.25">
      <c r="A4959" s="26">
        <v>207</v>
      </c>
      <c r="B4959" s="26">
        <v>4958</v>
      </c>
      <c r="C4959" s="44">
        <v>41481.535416666666</v>
      </c>
      <c r="D4959" s="39" t="s">
        <v>103</v>
      </c>
      <c r="E4959" s="47">
        <f t="shared" si="397"/>
        <v>0.7</v>
      </c>
      <c r="F4959" s="10">
        <v>6.9</v>
      </c>
      <c r="G4959" s="13">
        <f t="shared" si="398"/>
        <v>3.0845683333333334</v>
      </c>
      <c r="H4959" s="16">
        <f t="shared" si="399"/>
        <v>5.4079004975805338</v>
      </c>
      <c r="I4959" s="19">
        <f t="shared" si="400"/>
        <v>6</v>
      </c>
      <c r="J4959" s="13">
        <f t="shared" si="401"/>
        <v>9.1525548142848398E-2</v>
      </c>
    </row>
    <row r="4960" spans="1:10" x14ac:dyDescent="0.25">
      <c r="A4960" s="26">
        <v>207</v>
      </c>
      <c r="B4960" s="26">
        <v>4959</v>
      </c>
      <c r="C4960" s="44">
        <v>41481.57708333333</v>
      </c>
      <c r="D4960" s="39" t="s">
        <v>103</v>
      </c>
      <c r="E4960" s="47">
        <f t="shared" si="397"/>
        <v>0.7</v>
      </c>
      <c r="F4960" s="10">
        <v>6.9</v>
      </c>
      <c r="G4960" s="13">
        <f t="shared" si="398"/>
        <v>3.0845683333333334</v>
      </c>
      <c r="H4960" s="16">
        <f t="shared" si="399"/>
        <v>5.4079004975805338</v>
      </c>
      <c r="I4960" s="19">
        <f t="shared" si="400"/>
        <v>6</v>
      </c>
      <c r="J4960" s="13">
        <f t="shared" si="401"/>
        <v>9.1525548142848398E-2</v>
      </c>
    </row>
    <row r="4961" spans="1:10" x14ac:dyDescent="0.25">
      <c r="A4961" s="26">
        <v>207</v>
      </c>
      <c r="B4961" s="26">
        <v>4960</v>
      </c>
      <c r="C4961" s="44">
        <v>41481.618750000001</v>
      </c>
      <c r="D4961" s="39" t="s">
        <v>103</v>
      </c>
      <c r="E4961" s="47">
        <f t="shared" si="397"/>
        <v>0.7</v>
      </c>
      <c r="F4961" s="10">
        <v>4.6000000000000005</v>
      </c>
      <c r="G4961" s="13">
        <f t="shared" si="398"/>
        <v>2.0563788888888892</v>
      </c>
      <c r="H4961" s="16">
        <f t="shared" si="399"/>
        <v>3.6052669983870231</v>
      </c>
      <c r="I4961" s="19">
        <f t="shared" si="400"/>
        <v>4</v>
      </c>
      <c r="J4961" s="13">
        <f t="shared" si="401"/>
        <v>2.7118680931214341E-2</v>
      </c>
    </row>
    <row r="4962" spans="1:10" x14ac:dyDescent="0.25">
      <c r="A4962" s="26">
        <v>207</v>
      </c>
      <c r="B4962" s="26">
        <v>4961</v>
      </c>
      <c r="C4962" s="44">
        <v>41481.660416666666</v>
      </c>
      <c r="D4962" s="39" t="s">
        <v>108</v>
      </c>
      <c r="E4962" s="47">
        <f t="shared" si="397"/>
        <v>0.1</v>
      </c>
      <c r="F4962" s="10">
        <v>5.8</v>
      </c>
      <c r="G4962" s="13">
        <f t="shared" si="398"/>
        <v>2.5928255555555553</v>
      </c>
      <c r="H4962" s="16">
        <f t="shared" si="399"/>
        <v>4.5457714327488539</v>
      </c>
      <c r="I4962" s="19">
        <f t="shared" si="400"/>
        <v>5</v>
      </c>
      <c r="J4962" s="13">
        <f t="shared" si="401"/>
        <v>5.4359949801215252E-2</v>
      </c>
    </row>
    <row r="4963" spans="1:10" x14ac:dyDescent="0.25">
      <c r="A4963" s="26">
        <v>207</v>
      </c>
      <c r="B4963" s="26">
        <v>4962</v>
      </c>
      <c r="C4963" s="44">
        <v>41481.70208333333</v>
      </c>
      <c r="D4963" s="39" t="s">
        <v>105</v>
      </c>
      <c r="E4963" s="47">
        <f t="shared" si="397"/>
        <v>0.3</v>
      </c>
      <c r="F4963" s="10">
        <v>5.8</v>
      </c>
      <c r="G4963" s="13">
        <f t="shared" si="398"/>
        <v>2.5928255555555553</v>
      </c>
      <c r="H4963" s="16">
        <f t="shared" si="399"/>
        <v>4.5457714327488539</v>
      </c>
      <c r="I4963" s="19">
        <f t="shared" si="400"/>
        <v>5</v>
      </c>
      <c r="J4963" s="13">
        <f t="shared" si="401"/>
        <v>5.4359949801215252E-2</v>
      </c>
    </row>
    <row r="4964" spans="1:10" x14ac:dyDescent="0.25">
      <c r="A4964" s="26">
        <v>207</v>
      </c>
      <c r="B4964" s="26">
        <v>4963</v>
      </c>
      <c r="C4964" s="44">
        <v>41481.743750000001</v>
      </c>
      <c r="D4964" s="39" t="s">
        <v>105</v>
      </c>
      <c r="E4964" s="47">
        <f t="shared" si="397"/>
        <v>0.3</v>
      </c>
      <c r="F4964" s="10">
        <v>5.8</v>
      </c>
      <c r="G4964" s="13">
        <f t="shared" si="398"/>
        <v>2.5928255555555553</v>
      </c>
      <c r="H4964" s="16">
        <f t="shared" si="399"/>
        <v>4.5457714327488539</v>
      </c>
      <c r="I4964" s="19">
        <f t="shared" si="400"/>
        <v>5</v>
      </c>
      <c r="J4964" s="13">
        <f t="shared" si="401"/>
        <v>5.4359949801215252E-2</v>
      </c>
    </row>
    <row r="4965" spans="1:10" x14ac:dyDescent="0.25">
      <c r="A4965" s="26">
        <v>207</v>
      </c>
      <c r="B4965" s="26">
        <v>4964</v>
      </c>
      <c r="C4965" s="44">
        <v>41481.785416666666</v>
      </c>
      <c r="D4965" s="39" t="s">
        <v>105</v>
      </c>
      <c r="E4965" s="47">
        <f t="shared" si="397"/>
        <v>0.3</v>
      </c>
      <c r="F4965" s="10">
        <v>5.8</v>
      </c>
      <c r="G4965" s="13">
        <f t="shared" si="398"/>
        <v>2.5928255555555553</v>
      </c>
      <c r="H4965" s="16">
        <f t="shared" si="399"/>
        <v>4.5457714327488539</v>
      </c>
      <c r="I4965" s="19">
        <f t="shared" si="400"/>
        <v>5</v>
      </c>
      <c r="J4965" s="13">
        <f t="shared" si="401"/>
        <v>5.4359949801215252E-2</v>
      </c>
    </row>
    <row r="4966" spans="1:10" x14ac:dyDescent="0.25">
      <c r="A4966" s="26">
        <v>207</v>
      </c>
      <c r="B4966" s="26">
        <v>4965</v>
      </c>
      <c r="C4966" s="44">
        <v>41481.82708333333</v>
      </c>
      <c r="D4966" s="39" t="s">
        <v>105</v>
      </c>
      <c r="E4966" s="47">
        <f t="shared" si="397"/>
        <v>0.3</v>
      </c>
      <c r="F4966" s="10">
        <v>6.9</v>
      </c>
      <c r="G4966" s="13">
        <f t="shared" si="398"/>
        <v>3.0845683333333334</v>
      </c>
      <c r="H4966" s="16">
        <f t="shared" si="399"/>
        <v>5.4079004975805338</v>
      </c>
      <c r="I4966" s="19">
        <f t="shared" si="400"/>
        <v>6</v>
      </c>
      <c r="J4966" s="13">
        <f t="shared" si="401"/>
        <v>9.1525548142848398E-2</v>
      </c>
    </row>
    <row r="4967" spans="1:10" x14ac:dyDescent="0.25">
      <c r="A4967" s="26">
        <v>207</v>
      </c>
      <c r="B4967" s="26">
        <v>4966</v>
      </c>
      <c r="C4967" s="44">
        <v>41481.868750000001</v>
      </c>
      <c r="D4967" s="39" t="s">
        <v>105</v>
      </c>
      <c r="E4967" s="47">
        <f t="shared" si="397"/>
        <v>0.3</v>
      </c>
      <c r="F4967" s="10">
        <v>11.5</v>
      </c>
      <c r="G4967" s="13">
        <f t="shared" si="398"/>
        <v>5.1409472222222226</v>
      </c>
      <c r="H4967" s="16">
        <f t="shared" si="399"/>
        <v>9.0131674959675561</v>
      </c>
      <c r="I4967" s="19">
        <f t="shared" si="400"/>
        <v>10</v>
      </c>
      <c r="J4967" s="13">
        <f t="shared" si="401"/>
        <v>0.42372938955022382</v>
      </c>
    </row>
    <row r="4968" spans="1:10" x14ac:dyDescent="0.25">
      <c r="A4968" s="26">
        <v>207</v>
      </c>
      <c r="B4968" s="26">
        <v>4967</v>
      </c>
      <c r="C4968" s="44">
        <v>41481.910416666666</v>
      </c>
      <c r="D4968" s="39" t="s">
        <v>105</v>
      </c>
      <c r="E4968" s="47">
        <f t="shared" si="397"/>
        <v>0.3</v>
      </c>
      <c r="F4968" s="10">
        <v>15</v>
      </c>
      <c r="G4968" s="13">
        <f t="shared" si="398"/>
        <v>6.7055833333333332</v>
      </c>
      <c r="H4968" s="16">
        <f t="shared" si="399"/>
        <v>11.756305429522898</v>
      </c>
      <c r="I4968" s="19">
        <f t="shared" si="400"/>
        <v>12</v>
      </c>
      <c r="J4968" s="13">
        <f t="shared" si="401"/>
        <v>0.94030521228372188</v>
      </c>
    </row>
    <row r="4969" spans="1:10" x14ac:dyDescent="0.25">
      <c r="A4969" s="26">
        <v>207</v>
      </c>
      <c r="B4969" s="26">
        <v>4968</v>
      </c>
      <c r="C4969" s="44">
        <v>41481.95208333333</v>
      </c>
      <c r="D4969" s="39" t="s">
        <v>105</v>
      </c>
      <c r="E4969" s="47">
        <f t="shared" si="397"/>
        <v>0.3</v>
      </c>
      <c r="F4969" s="10">
        <v>10.4</v>
      </c>
      <c r="G4969" s="13">
        <f t="shared" si="398"/>
        <v>4.649204444444444</v>
      </c>
      <c r="H4969" s="16">
        <f t="shared" si="399"/>
        <v>8.1510384311358752</v>
      </c>
      <c r="I4969" s="19">
        <f t="shared" si="400"/>
        <v>9</v>
      </c>
      <c r="J4969" s="13">
        <f t="shared" si="401"/>
        <v>0.31339717994379734</v>
      </c>
    </row>
    <row r="4970" spans="1:10" x14ac:dyDescent="0.25">
      <c r="A4970" s="26">
        <v>208</v>
      </c>
      <c r="B4970" s="26">
        <v>4969</v>
      </c>
      <c r="C4970" s="44">
        <v>41481.993750000001</v>
      </c>
      <c r="D4970" s="39" t="s">
        <v>105</v>
      </c>
      <c r="E4970" s="47">
        <f t="shared" si="397"/>
        <v>0.3</v>
      </c>
      <c r="F4970" s="10">
        <v>12.7</v>
      </c>
      <c r="G4970" s="13">
        <f t="shared" si="398"/>
        <v>5.6773938888888882</v>
      </c>
      <c r="H4970" s="16">
        <f t="shared" si="399"/>
        <v>9.9536719303293868</v>
      </c>
      <c r="I4970" s="19">
        <f t="shared" si="400"/>
        <v>10</v>
      </c>
      <c r="J4970" s="13">
        <f t="shared" si="401"/>
        <v>0.57069784048988625</v>
      </c>
    </row>
    <row r="4971" spans="1:10" x14ac:dyDescent="0.25">
      <c r="A4971" s="26">
        <v>208</v>
      </c>
      <c r="B4971" s="26">
        <v>4970</v>
      </c>
      <c r="C4971" s="44">
        <v>41482.035416666666</v>
      </c>
      <c r="D4971" s="39" t="s">
        <v>105</v>
      </c>
      <c r="E4971" s="47">
        <f t="shared" si="397"/>
        <v>0.3</v>
      </c>
      <c r="F4971" s="10">
        <v>15</v>
      </c>
      <c r="G4971" s="13">
        <f t="shared" si="398"/>
        <v>6.7055833333333332</v>
      </c>
      <c r="H4971" s="16">
        <f t="shared" si="399"/>
        <v>11.756305429522898</v>
      </c>
      <c r="I4971" s="19">
        <f t="shared" si="400"/>
        <v>12</v>
      </c>
      <c r="J4971" s="13">
        <f t="shared" si="401"/>
        <v>0.94030521228372188</v>
      </c>
    </row>
    <row r="4972" spans="1:10" x14ac:dyDescent="0.25">
      <c r="A4972" s="26">
        <v>208</v>
      </c>
      <c r="B4972" s="26">
        <v>4971</v>
      </c>
      <c r="C4972" s="44">
        <v>41482.07708333333</v>
      </c>
      <c r="D4972" s="39" t="s">
        <v>108</v>
      </c>
      <c r="E4972" s="47">
        <f t="shared" si="397"/>
        <v>0.1</v>
      </c>
      <c r="F4972" s="10">
        <v>10.4</v>
      </c>
      <c r="G4972" s="13">
        <f t="shared" si="398"/>
        <v>4.649204444444444</v>
      </c>
      <c r="H4972" s="16">
        <f t="shared" si="399"/>
        <v>8.1510384311358752</v>
      </c>
      <c r="I4972" s="19">
        <f t="shared" si="400"/>
        <v>9</v>
      </c>
      <c r="J4972" s="13">
        <f t="shared" si="401"/>
        <v>0.31339717994379734</v>
      </c>
    </row>
    <row r="4973" spans="1:10" x14ac:dyDescent="0.25">
      <c r="A4973" s="26">
        <v>208</v>
      </c>
      <c r="B4973" s="26">
        <v>4972</v>
      </c>
      <c r="C4973" s="44">
        <v>41482.118750000001</v>
      </c>
      <c r="D4973" s="39" t="s">
        <v>108</v>
      </c>
      <c r="E4973" s="47">
        <f t="shared" si="397"/>
        <v>0.1</v>
      </c>
      <c r="F4973" s="10">
        <v>6.9</v>
      </c>
      <c r="G4973" s="13">
        <f t="shared" si="398"/>
        <v>3.0845683333333334</v>
      </c>
      <c r="H4973" s="16">
        <f t="shared" si="399"/>
        <v>5.4079004975805338</v>
      </c>
      <c r="I4973" s="19">
        <f t="shared" si="400"/>
        <v>6</v>
      </c>
      <c r="J4973" s="13">
        <f t="shared" si="401"/>
        <v>9.1525548142848398E-2</v>
      </c>
    </row>
    <row r="4974" spans="1:10" x14ac:dyDescent="0.25">
      <c r="A4974" s="26">
        <v>208</v>
      </c>
      <c r="B4974" s="26">
        <v>4973</v>
      </c>
      <c r="C4974" s="44">
        <v>41482.160416666666</v>
      </c>
      <c r="D4974" s="39" t="s">
        <v>105</v>
      </c>
      <c r="E4974" s="47">
        <f t="shared" si="397"/>
        <v>0.3</v>
      </c>
      <c r="F4974" s="10">
        <v>6.9</v>
      </c>
      <c r="G4974" s="13">
        <f t="shared" si="398"/>
        <v>3.0845683333333334</v>
      </c>
      <c r="H4974" s="16">
        <f t="shared" si="399"/>
        <v>5.4079004975805338</v>
      </c>
      <c r="I4974" s="19">
        <f t="shared" si="400"/>
        <v>6</v>
      </c>
      <c r="J4974" s="13">
        <f t="shared" si="401"/>
        <v>9.1525548142848398E-2</v>
      </c>
    </row>
    <row r="4975" spans="1:10" x14ac:dyDescent="0.25">
      <c r="A4975" s="26">
        <v>208</v>
      </c>
      <c r="B4975" s="26">
        <v>4974</v>
      </c>
      <c r="C4975" s="44">
        <v>41482.20208333333</v>
      </c>
      <c r="D4975" s="39" t="s">
        <v>105</v>
      </c>
      <c r="E4975" s="47">
        <f t="shared" si="397"/>
        <v>0.3</v>
      </c>
      <c r="F4975" s="10">
        <v>9.2000000000000011</v>
      </c>
      <c r="G4975" s="13">
        <f t="shared" si="398"/>
        <v>4.1127577777777784</v>
      </c>
      <c r="H4975" s="16">
        <f t="shared" si="399"/>
        <v>7.2105339967740463</v>
      </c>
      <c r="I4975" s="19">
        <f t="shared" si="400"/>
        <v>8</v>
      </c>
      <c r="J4975" s="13">
        <f t="shared" si="401"/>
        <v>0.21694944744971473</v>
      </c>
    </row>
    <row r="4976" spans="1:10" x14ac:dyDescent="0.25">
      <c r="A4976" s="26">
        <v>208</v>
      </c>
      <c r="B4976" s="26">
        <v>4975</v>
      </c>
      <c r="C4976" s="44">
        <v>41482.243750000001</v>
      </c>
      <c r="D4976" s="39" t="s">
        <v>105</v>
      </c>
      <c r="E4976" s="47">
        <f t="shared" si="397"/>
        <v>0.3</v>
      </c>
      <c r="F4976" s="10">
        <v>8.1</v>
      </c>
      <c r="G4976" s="13">
        <f t="shared" si="398"/>
        <v>3.6210149999999994</v>
      </c>
      <c r="H4976" s="16">
        <f t="shared" si="399"/>
        <v>6.3484049319423645</v>
      </c>
      <c r="I4976" s="19">
        <f t="shared" si="400"/>
        <v>7</v>
      </c>
      <c r="J4976" s="13">
        <f t="shared" si="401"/>
        <v>0.14806421994704388</v>
      </c>
    </row>
    <row r="4977" spans="1:10" x14ac:dyDescent="0.25">
      <c r="A4977" s="26">
        <v>208</v>
      </c>
      <c r="B4977" s="26">
        <v>4976</v>
      </c>
      <c r="C4977" s="44">
        <v>41482.285416666666</v>
      </c>
      <c r="D4977" s="39" t="s">
        <v>105</v>
      </c>
      <c r="E4977" s="47">
        <f t="shared" si="397"/>
        <v>0.3</v>
      </c>
      <c r="F4977" s="10">
        <v>8.1</v>
      </c>
      <c r="G4977" s="13">
        <f t="shared" si="398"/>
        <v>3.6210149999999994</v>
      </c>
      <c r="H4977" s="16">
        <f t="shared" si="399"/>
        <v>6.3484049319423645</v>
      </c>
      <c r="I4977" s="19">
        <f t="shared" si="400"/>
        <v>7</v>
      </c>
      <c r="J4977" s="13">
        <f t="shared" si="401"/>
        <v>0.14806421994704388</v>
      </c>
    </row>
    <row r="4978" spans="1:10" x14ac:dyDescent="0.25">
      <c r="A4978" s="26">
        <v>208</v>
      </c>
      <c r="B4978" s="26">
        <v>4977</v>
      </c>
      <c r="C4978" s="44">
        <v>41482.32708333333</v>
      </c>
      <c r="D4978" s="39" t="s">
        <v>105</v>
      </c>
      <c r="E4978" s="47">
        <f t="shared" si="397"/>
        <v>0.3</v>
      </c>
      <c r="F4978" s="10">
        <v>8.1</v>
      </c>
      <c r="G4978" s="13">
        <f t="shared" si="398"/>
        <v>3.6210149999999994</v>
      </c>
      <c r="H4978" s="16">
        <f t="shared" si="399"/>
        <v>6.3484049319423645</v>
      </c>
      <c r="I4978" s="19">
        <f t="shared" si="400"/>
        <v>7</v>
      </c>
      <c r="J4978" s="13">
        <f t="shared" si="401"/>
        <v>0.14806421994704388</v>
      </c>
    </row>
    <row r="4979" spans="1:10" x14ac:dyDescent="0.25">
      <c r="A4979" s="26">
        <v>208</v>
      </c>
      <c r="B4979" s="26">
        <v>4978</v>
      </c>
      <c r="C4979" s="44">
        <v>41482.368750000001</v>
      </c>
      <c r="D4979" s="39" t="s">
        <v>105</v>
      </c>
      <c r="E4979" s="47">
        <f t="shared" si="397"/>
        <v>0.3</v>
      </c>
      <c r="F4979" s="10">
        <v>8.1</v>
      </c>
      <c r="G4979" s="13">
        <f t="shared" si="398"/>
        <v>3.6210149999999994</v>
      </c>
      <c r="H4979" s="16">
        <f t="shared" si="399"/>
        <v>6.3484049319423645</v>
      </c>
      <c r="I4979" s="19">
        <f t="shared" si="400"/>
        <v>7</v>
      </c>
      <c r="J4979" s="13">
        <f t="shared" si="401"/>
        <v>0.14806421994704388</v>
      </c>
    </row>
    <row r="4980" spans="1:10" x14ac:dyDescent="0.25">
      <c r="A4980" s="26">
        <v>208</v>
      </c>
      <c r="B4980" s="26">
        <v>4979</v>
      </c>
      <c r="C4980" s="44">
        <v>41482.410416666666</v>
      </c>
      <c r="D4980" s="39" t="s">
        <v>105</v>
      </c>
      <c r="E4980" s="47">
        <f t="shared" si="397"/>
        <v>0.3</v>
      </c>
      <c r="F4980" s="10">
        <v>6.9</v>
      </c>
      <c r="G4980" s="13">
        <f t="shared" si="398"/>
        <v>3.0845683333333334</v>
      </c>
      <c r="H4980" s="16">
        <f t="shared" si="399"/>
        <v>5.4079004975805338</v>
      </c>
      <c r="I4980" s="19">
        <f t="shared" si="400"/>
        <v>6</v>
      </c>
      <c r="J4980" s="13">
        <f t="shared" si="401"/>
        <v>9.1525548142848398E-2</v>
      </c>
    </row>
    <row r="4981" spans="1:10" x14ac:dyDescent="0.25">
      <c r="A4981" s="26">
        <v>208</v>
      </c>
      <c r="B4981" s="26">
        <v>4980</v>
      </c>
      <c r="C4981" s="44">
        <v>41482.45208333333</v>
      </c>
      <c r="D4981" s="39" t="s">
        <v>105</v>
      </c>
      <c r="E4981" s="47">
        <f t="shared" si="397"/>
        <v>0.3</v>
      </c>
      <c r="F4981" s="10">
        <v>6.9</v>
      </c>
      <c r="G4981" s="13">
        <f t="shared" si="398"/>
        <v>3.0845683333333334</v>
      </c>
      <c r="H4981" s="16">
        <f t="shared" si="399"/>
        <v>5.4079004975805338</v>
      </c>
      <c r="I4981" s="19">
        <f t="shared" si="400"/>
        <v>6</v>
      </c>
      <c r="J4981" s="13">
        <f t="shared" si="401"/>
        <v>9.1525548142848398E-2</v>
      </c>
    </row>
    <row r="4982" spans="1:10" x14ac:dyDescent="0.25">
      <c r="A4982" s="26">
        <v>208</v>
      </c>
      <c r="B4982" s="26">
        <v>4981</v>
      </c>
      <c r="C4982" s="44">
        <v>41482.493750000001</v>
      </c>
      <c r="D4982" s="39" t="s">
        <v>105</v>
      </c>
      <c r="E4982" s="47">
        <f t="shared" si="397"/>
        <v>0.3</v>
      </c>
      <c r="F4982" s="10">
        <v>3.5</v>
      </c>
      <c r="G4982" s="13">
        <f t="shared" si="398"/>
        <v>1.5646361111111109</v>
      </c>
      <c r="H4982" s="16">
        <f t="shared" si="399"/>
        <v>2.7431379335553427</v>
      </c>
      <c r="I4982" s="19">
        <f t="shared" si="400"/>
        <v>3</v>
      </c>
      <c r="J4982" s="13">
        <f t="shared" si="401"/>
        <v>1.1945358807900612E-2</v>
      </c>
    </row>
    <row r="4983" spans="1:10" x14ac:dyDescent="0.25">
      <c r="A4983" s="26">
        <v>208</v>
      </c>
      <c r="B4983" s="26">
        <v>4982</v>
      </c>
      <c r="C4983" s="44">
        <v>41482.535416666666</v>
      </c>
      <c r="D4983" s="39" t="s">
        <v>105</v>
      </c>
      <c r="E4983" s="47">
        <f t="shared" si="397"/>
        <v>0.3</v>
      </c>
      <c r="F4983" s="10">
        <v>3.5</v>
      </c>
      <c r="G4983" s="13">
        <f t="shared" si="398"/>
        <v>1.5646361111111109</v>
      </c>
      <c r="H4983" s="16">
        <f t="shared" si="399"/>
        <v>2.7431379335553427</v>
      </c>
      <c r="I4983" s="19">
        <f t="shared" si="400"/>
        <v>3</v>
      </c>
      <c r="J4983" s="13">
        <f t="shared" si="401"/>
        <v>1.1945358807900612E-2</v>
      </c>
    </row>
    <row r="4984" spans="1:10" x14ac:dyDescent="0.25">
      <c r="A4984" s="26">
        <v>208</v>
      </c>
      <c r="B4984" s="26">
        <v>4983</v>
      </c>
      <c r="C4984" s="44">
        <v>41482.57708333333</v>
      </c>
      <c r="D4984" s="39" t="s">
        <v>105</v>
      </c>
      <c r="E4984" s="47">
        <f t="shared" si="397"/>
        <v>0.3</v>
      </c>
      <c r="F4984" s="10">
        <v>5.8</v>
      </c>
      <c r="G4984" s="13">
        <f t="shared" si="398"/>
        <v>2.5928255555555553</v>
      </c>
      <c r="H4984" s="16">
        <f t="shared" si="399"/>
        <v>4.5457714327488539</v>
      </c>
      <c r="I4984" s="19">
        <f t="shared" si="400"/>
        <v>5</v>
      </c>
      <c r="J4984" s="13">
        <f t="shared" si="401"/>
        <v>5.4359949801215252E-2</v>
      </c>
    </row>
    <row r="4985" spans="1:10" x14ac:dyDescent="0.25">
      <c r="A4985" s="26">
        <v>208</v>
      </c>
      <c r="B4985" s="26">
        <v>4984</v>
      </c>
      <c r="C4985" s="44">
        <v>41482.618750000001</v>
      </c>
      <c r="D4985" s="39" t="s">
        <v>105</v>
      </c>
      <c r="E4985" s="47">
        <f t="shared" si="397"/>
        <v>0.3</v>
      </c>
      <c r="F4985" s="10">
        <v>8.1</v>
      </c>
      <c r="G4985" s="13">
        <f t="shared" si="398"/>
        <v>3.6210149999999994</v>
      </c>
      <c r="H4985" s="16">
        <f t="shared" si="399"/>
        <v>6.3484049319423645</v>
      </c>
      <c r="I4985" s="19">
        <f t="shared" si="400"/>
        <v>7</v>
      </c>
      <c r="J4985" s="13">
        <f t="shared" si="401"/>
        <v>0.14806421994704388</v>
      </c>
    </row>
    <row r="4986" spans="1:10" x14ac:dyDescent="0.25">
      <c r="A4986" s="26">
        <v>208</v>
      </c>
      <c r="B4986" s="26">
        <v>4985</v>
      </c>
      <c r="C4986" s="44">
        <v>41482.660416666666</v>
      </c>
      <c r="D4986" s="39" t="s">
        <v>105</v>
      </c>
      <c r="E4986" s="47">
        <f t="shared" si="397"/>
        <v>0.3</v>
      </c>
      <c r="F4986" s="10">
        <v>6.9</v>
      </c>
      <c r="G4986" s="13">
        <f t="shared" si="398"/>
        <v>3.0845683333333334</v>
      </c>
      <c r="H4986" s="16">
        <f t="shared" si="399"/>
        <v>5.4079004975805338</v>
      </c>
      <c r="I4986" s="19">
        <f t="shared" si="400"/>
        <v>6</v>
      </c>
      <c r="J4986" s="13">
        <f t="shared" si="401"/>
        <v>9.1525548142848398E-2</v>
      </c>
    </row>
    <row r="4987" spans="1:10" x14ac:dyDescent="0.25">
      <c r="A4987" s="26">
        <v>208</v>
      </c>
      <c r="B4987" s="26">
        <v>4986</v>
      </c>
      <c r="C4987" s="44">
        <v>41482.70208333333</v>
      </c>
      <c r="D4987" s="39" t="s">
        <v>105</v>
      </c>
      <c r="E4987" s="47">
        <f t="shared" si="397"/>
        <v>0.3</v>
      </c>
      <c r="F4987" s="10">
        <v>6.9</v>
      </c>
      <c r="G4987" s="13">
        <f t="shared" si="398"/>
        <v>3.0845683333333334</v>
      </c>
      <c r="H4987" s="16">
        <f t="shared" si="399"/>
        <v>5.4079004975805338</v>
      </c>
      <c r="I4987" s="19">
        <f t="shared" si="400"/>
        <v>6</v>
      </c>
      <c r="J4987" s="13">
        <f t="shared" si="401"/>
        <v>9.1525548142848398E-2</v>
      </c>
    </row>
    <row r="4988" spans="1:10" x14ac:dyDescent="0.25">
      <c r="A4988" s="26">
        <v>208</v>
      </c>
      <c r="B4988" s="26">
        <v>4987</v>
      </c>
      <c r="C4988" s="44">
        <v>41482.743750000001</v>
      </c>
      <c r="D4988" s="39" t="s">
        <v>105</v>
      </c>
      <c r="E4988" s="47">
        <f t="shared" si="397"/>
        <v>0.3</v>
      </c>
      <c r="F4988" s="10">
        <v>3.5</v>
      </c>
      <c r="G4988" s="13">
        <f t="shared" si="398"/>
        <v>1.5646361111111109</v>
      </c>
      <c r="H4988" s="16">
        <f t="shared" si="399"/>
        <v>2.7431379335553427</v>
      </c>
      <c r="I4988" s="19">
        <f t="shared" si="400"/>
        <v>3</v>
      </c>
      <c r="J4988" s="13">
        <f t="shared" si="401"/>
        <v>1.1945358807900612E-2</v>
      </c>
    </row>
    <row r="4989" spans="1:10" x14ac:dyDescent="0.25">
      <c r="A4989" s="26">
        <v>208</v>
      </c>
      <c r="B4989" s="26">
        <v>4988</v>
      </c>
      <c r="C4989" s="44">
        <v>41482.785416666666</v>
      </c>
      <c r="D4989" s="39" t="s">
        <v>105</v>
      </c>
      <c r="E4989" s="47">
        <f t="shared" si="397"/>
        <v>0.3</v>
      </c>
      <c r="F4989" s="10">
        <v>5.8</v>
      </c>
      <c r="G4989" s="13">
        <f t="shared" si="398"/>
        <v>2.5928255555555553</v>
      </c>
      <c r="H4989" s="16">
        <f t="shared" si="399"/>
        <v>4.5457714327488539</v>
      </c>
      <c r="I4989" s="19">
        <f t="shared" si="400"/>
        <v>5</v>
      </c>
      <c r="J4989" s="13">
        <f t="shared" si="401"/>
        <v>5.4359949801215252E-2</v>
      </c>
    </row>
    <row r="4990" spans="1:10" x14ac:dyDescent="0.25">
      <c r="A4990" s="26">
        <v>208</v>
      </c>
      <c r="B4990" s="26">
        <v>4989</v>
      </c>
      <c r="C4990" s="44">
        <v>41482.82708333333</v>
      </c>
      <c r="D4990" s="39" t="s">
        <v>106</v>
      </c>
      <c r="E4990" s="47">
        <f t="shared" si="397"/>
        <v>0.2</v>
      </c>
      <c r="F4990" s="10">
        <v>5.8</v>
      </c>
      <c r="G4990" s="13">
        <f t="shared" si="398"/>
        <v>2.5928255555555553</v>
      </c>
      <c r="H4990" s="16">
        <f t="shared" si="399"/>
        <v>4.5457714327488539</v>
      </c>
      <c r="I4990" s="19">
        <f t="shared" si="400"/>
        <v>5</v>
      </c>
      <c r="J4990" s="13">
        <f t="shared" si="401"/>
        <v>5.4359949801215252E-2</v>
      </c>
    </row>
    <row r="4991" spans="1:10" x14ac:dyDescent="0.25">
      <c r="A4991" s="26">
        <v>208</v>
      </c>
      <c r="B4991" s="26">
        <v>4990</v>
      </c>
      <c r="C4991" s="44">
        <v>41482.868750000001</v>
      </c>
      <c r="D4991" s="39" t="s">
        <v>106</v>
      </c>
      <c r="E4991" s="47">
        <f t="shared" si="397"/>
        <v>0.2</v>
      </c>
      <c r="F4991" s="10">
        <v>4.6000000000000005</v>
      </c>
      <c r="G4991" s="13">
        <f t="shared" si="398"/>
        <v>2.0563788888888892</v>
      </c>
      <c r="H4991" s="16">
        <f t="shared" si="399"/>
        <v>3.6052669983870231</v>
      </c>
      <c r="I4991" s="19">
        <f t="shared" si="400"/>
        <v>4</v>
      </c>
      <c r="J4991" s="13">
        <f t="shared" si="401"/>
        <v>2.7118680931214341E-2</v>
      </c>
    </row>
    <row r="4992" spans="1:10" x14ac:dyDescent="0.25">
      <c r="A4992" s="26">
        <v>208</v>
      </c>
      <c r="B4992" s="26">
        <v>4991</v>
      </c>
      <c r="C4992" s="44">
        <v>41482.910416666666</v>
      </c>
      <c r="D4992" s="39" t="s">
        <v>106</v>
      </c>
      <c r="E4992" s="47">
        <f t="shared" si="397"/>
        <v>0.2</v>
      </c>
      <c r="F4992" s="10">
        <v>6.9</v>
      </c>
      <c r="G4992" s="13">
        <f t="shared" si="398"/>
        <v>3.0845683333333334</v>
      </c>
      <c r="H4992" s="16">
        <f t="shared" si="399"/>
        <v>5.4079004975805338</v>
      </c>
      <c r="I4992" s="19">
        <f t="shared" si="400"/>
        <v>6</v>
      </c>
      <c r="J4992" s="13">
        <f t="shared" si="401"/>
        <v>9.1525548142848398E-2</v>
      </c>
    </row>
    <row r="4993" spans="1:10" x14ac:dyDescent="0.25">
      <c r="A4993" s="26">
        <v>208</v>
      </c>
      <c r="B4993" s="26">
        <v>4992</v>
      </c>
      <c r="C4993" s="44">
        <v>41482.95208333333</v>
      </c>
      <c r="D4993" s="39" t="s">
        <v>105</v>
      </c>
      <c r="E4993" s="47">
        <f t="shared" si="397"/>
        <v>0.3</v>
      </c>
      <c r="F4993" s="10">
        <v>6.9</v>
      </c>
      <c r="G4993" s="13">
        <f t="shared" si="398"/>
        <v>3.0845683333333334</v>
      </c>
      <c r="H4993" s="16">
        <f t="shared" si="399"/>
        <v>5.4079004975805338</v>
      </c>
      <c r="I4993" s="19">
        <f t="shared" si="400"/>
        <v>6</v>
      </c>
      <c r="J4993" s="13">
        <f t="shared" si="401"/>
        <v>9.1525548142848398E-2</v>
      </c>
    </row>
    <row r="4994" spans="1:10" x14ac:dyDescent="0.25">
      <c r="A4994" s="26">
        <v>209</v>
      </c>
      <c r="B4994" s="26">
        <v>4993</v>
      </c>
      <c r="C4994" s="44">
        <v>41482.993750000001</v>
      </c>
      <c r="D4994" s="39" t="s">
        <v>105</v>
      </c>
      <c r="E4994" s="47">
        <f t="shared" ref="E4994:E5057" si="402">+VLOOKUP(D4994,$Q$2:$R$21,2,FALSE)</f>
        <v>0.3</v>
      </c>
      <c r="F4994" s="10">
        <v>6.9</v>
      </c>
      <c r="G4994" s="13">
        <f t="shared" ref="G4994:G5057" si="403">+F4994*1609.34/3600</f>
        <v>3.0845683333333334</v>
      </c>
      <c r="H4994" s="16">
        <f t="shared" ref="H4994:H5057" si="404">G4994*(8^0.27)</f>
        <v>5.4079004975805338</v>
      </c>
      <c r="I4994" s="19">
        <f t="shared" ref="I4994:I5057" si="405">IF(AND(H4994&gt;=0,H4994&lt;1),1,IF(AND(H4994&gt;=1,H4994&lt;2),2,IF(AND(H4994&gt;=2,H4994&lt;3),3,IF(AND(H4994&gt;=3,H4994&lt;4),4,IF(AND(H4994&gt;=4,H4994&lt;5),5,IF(AND(H4994&gt;=5,H4994&lt;6),6,IF(AND(H4994&gt;=6,H4994&lt;7),7,IF(AND(H4994&gt;=7,H4994&lt;8),8,IF(AND(H4994&gt;=8,H4994&lt;9),9,IF(AND(H4994&gt;=9,H4994&lt;10),10,IF(AND(H4994&gt;=10,H4994&lt;11),11,IF(AND(H4994&gt;=11,H4994&lt;12),12,IF(AND(H4994&gt;=12,H4994&lt;13),13,IF(AND(H4994&gt;=13,H4994&lt;14),14,IF(AND(H4994&gt;=14,H4994&lt;15),15,IF(AND(H4994&gt;=15,H4994&lt;25),16,IF(H4994&gt;25,17,0)))))))))))))))))</f>
        <v>6</v>
      </c>
      <c r="J4994" s="13">
        <f t="shared" ref="J4994:J5057" si="406">MIN((H4994/$K$1)^3*$J$1,$J$1)</f>
        <v>9.1525548142848398E-2</v>
      </c>
    </row>
    <row r="4995" spans="1:10" x14ac:dyDescent="0.25">
      <c r="A4995" s="26">
        <v>209</v>
      </c>
      <c r="B4995" s="26">
        <v>4994</v>
      </c>
      <c r="C4995" s="44">
        <v>41483.035416666666</v>
      </c>
      <c r="D4995" s="39" t="s">
        <v>105</v>
      </c>
      <c r="E4995" s="47">
        <f t="shared" si="402"/>
        <v>0.3</v>
      </c>
      <c r="F4995" s="10">
        <v>5.8</v>
      </c>
      <c r="G4995" s="13">
        <f t="shared" si="403"/>
        <v>2.5928255555555553</v>
      </c>
      <c r="H4995" s="16">
        <f t="shared" si="404"/>
        <v>4.5457714327488539</v>
      </c>
      <c r="I4995" s="19">
        <f t="shared" si="405"/>
        <v>5</v>
      </c>
      <c r="J4995" s="13">
        <f t="shared" si="406"/>
        <v>5.4359949801215252E-2</v>
      </c>
    </row>
    <row r="4996" spans="1:10" x14ac:dyDescent="0.25">
      <c r="A4996" s="26">
        <v>209</v>
      </c>
      <c r="B4996" s="26">
        <v>4995</v>
      </c>
      <c r="C4996" s="44">
        <v>41483.07708333333</v>
      </c>
      <c r="D4996" s="39" t="s">
        <v>106</v>
      </c>
      <c r="E4996" s="47">
        <f t="shared" si="402"/>
        <v>0.2</v>
      </c>
      <c r="F4996" s="10">
        <v>8.1</v>
      </c>
      <c r="G4996" s="13">
        <f t="shared" si="403"/>
        <v>3.6210149999999994</v>
      </c>
      <c r="H4996" s="16">
        <f t="shared" si="404"/>
        <v>6.3484049319423645</v>
      </c>
      <c r="I4996" s="19">
        <f t="shared" si="405"/>
        <v>7</v>
      </c>
      <c r="J4996" s="13">
        <f t="shared" si="406"/>
        <v>0.14806421994704388</v>
      </c>
    </row>
    <row r="4997" spans="1:10" x14ac:dyDescent="0.25">
      <c r="A4997" s="26">
        <v>209</v>
      </c>
      <c r="B4997" s="26">
        <v>4996</v>
      </c>
      <c r="C4997" s="44">
        <v>41483.118750000001</v>
      </c>
      <c r="D4997" s="39" t="s">
        <v>105</v>
      </c>
      <c r="E4997" s="47">
        <f t="shared" si="402"/>
        <v>0.3</v>
      </c>
      <c r="F4997" s="10">
        <v>8.1</v>
      </c>
      <c r="G4997" s="13">
        <f t="shared" si="403"/>
        <v>3.6210149999999994</v>
      </c>
      <c r="H4997" s="16">
        <f t="shared" si="404"/>
        <v>6.3484049319423645</v>
      </c>
      <c r="I4997" s="19">
        <f t="shared" si="405"/>
        <v>7</v>
      </c>
      <c r="J4997" s="13">
        <f t="shared" si="406"/>
        <v>0.14806421994704388</v>
      </c>
    </row>
    <row r="4998" spans="1:10" x14ac:dyDescent="0.25">
      <c r="A4998" s="26">
        <v>209</v>
      </c>
      <c r="B4998" s="26">
        <v>4997</v>
      </c>
      <c r="C4998" s="44">
        <v>41483.160416666666</v>
      </c>
      <c r="D4998" s="39" t="s">
        <v>105</v>
      </c>
      <c r="E4998" s="47">
        <f t="shared" si="402"/>
        <v>0.3</v>
      </c>
      <c r="F4998" s="10">
        <v>3.5</v>
      </c>
      <c r="G4998" s="13">
        <f t="shared" si="403"/>
        <v>1.5646361111111109</v>
      </c>
      <c r="H4998" s="16">
        <f t="shared" si="404"/>
        <v>2.7431379335553427</v>
      </c>
      <c r="I4998" s="19">
        <f t="shared" si="405"/>
        <v>3</v>
      </c>
      <c r="J4998" s="13">
        <f t="shared" si="406"/>
        <v>1.1945358807900612E-2</v>
      </c>
    </row>
    <row r="4999" spans="1:10" x14ac:dyDescent="0.25">
      <c r="A4999" s="26">
        <v>209</v>
      </c>
      <c r="B4999" s="26">
        <v>4998</v>
      </c>
      <c r="C4999" s="44">
        <v>41483.20208333333</v>
      </c>
      <c r="D4999" s="39" t="s">
        <v>105</v>
      </c>
      <c r="E4999" s="47">
        <f t="shared" si="402"/>
        <v>0.3</v>
      </c>
      <c r="F4999" s="10">
        <v>6.9</v>
      </c>
      <c r="G4999" s="13">
        <f t="shared" si="403"/>
        <v>3.0845683333333334</v>
      </c>
      <c r="H4999" s="16">
        <f t="shared" si="404"/>
        <v>5.4079004975805338</v>
      </c>
      <c r="I4999" s="19">
        <f t="shared" si="405"/>
        <v>6</v>
      </c>
      <c r="J4999" s="13">
        <f t="shared" si="406"/>
        <v>9.1525548142848398E-2</v>
      </c>
    </row>
    <row r="5000" spans="1:10" x14ac:dyDescent="0.25">
      <c r="A5000" s="26">
        <v>209</v>
      </c>
      <c r="B5000" s="26">
        <v>4999</v>
      </c>
      <c r="C5000" s="44">
        <v>41483.243750000001</v>
      </c>
      <c r="D5000" s="39" t="s">
        <v>105</v>
      </c>
      <c r="E5000" s="47">
        <f t="shared" si="402"/>
        <v>0.3</v>
      </c>
      <c r="F5000" s="10">
        <v>6.9</v>
      </c>
      <c r="G5000" s="13">
        <f t="shared" si="403"/>
        <v>3.0845683333333334</v>
      </c>
      <c r="H5000" s="16">
        <f t="shared" si="404"/>
        <v>5.4079004975805338</v>
      </c>
      <c r="I5000" s="19">
        <f t="shared" si="405"/>
        <v>6</v>
      </c>
      <c r="J5000" s="13">
        <f t="shared" si="406"/>
        <v>9.1525548142848398E-2</v>
      </c>
    </row>
    <row r="5001" spans="1:10" x14ac:dyDescent="0.25">
      <c r="A5001" s="26">
        <v>209</v>
      </c>
      <c r="B5001" s="26">
        <v>5000</v>
      </c>
      <c r="C5001" s="44">
        <v>41483.285416666666</v>
      </c>
      <c r="D5001" s="39" t="s">
        <v>105</v>
      </c>
      <c r="E5001" s="47">
        <f t="shared" si="402"/>
        <v>0.3</v>
      </c>
      <c r="F5001" s="10">
        <v>8.1</v>
      </c>
      <c r="G5001" s="13">
        <f t="shared" si="403"/>
        <v>3.6210149999999994</v>
      </c>
      <c r="H5001" s="16">
        <f t="shared" si="404"/>
        <v>6.3484049319423645</v>
      </c>
      <c r="I5001" s="19">
        <f t="shared" si="405"/>
        <v>7</v>
      </c>
      <c r="J5001" s="13">
        <f t="shared" si="406"/>
        <v>0.14806421994704388</v>
      </c>
    </row>
    <row r="5002" spans="1:10" x14ac:dyDescent="0.25">
      <c r="A5002" s="26">
        <v>209</v>
      </c>
      <c r="B5002" s="26">
        <v>5001</v>
      </c>
      <c r="C5002" s="44">
        <v>41483.32708333333</v>
      </c>
      <c r="D5002" s="39" t="s">
        <v>105</v>
      </c>
      <c r="E5002" s="47">
        <f t="shared" si="402"/>
        <v>0.3</v>
      </c>
      <c r="F5002" s="10">
        <v>9.2000000000000011</v>
      </c>
      <c r="G5002" s="13">
        <f t="shared" si="403"/>
        <v>4.1127577777777784</v>
      </c>
      <c r="H5002" s="16">
        <f t="shared" si="404"/>
        <v>7.2105339967740463</v>
      </c>
      <c r="I5002" s="19">
        <f t="shared" si="405"/>
        <v>8</v>
      </c>
      <c r="J5002" s="13">
        <f t="shared" si="406"/>
        <v>0.21694944744971473</v>
      </c>
    </row>
    <row r="5003" spans="1:10" x14ac:dyDescent="0.25">
      <c r="A5003" s="26">
        <v>209</v>
      </c>
      <c r="B5003" s="26">
        <v>5002</v>
      </c>
      <c r="C5003" s="44">
        <v>41483.368750000001</v>
      </c>
      <c r="D5003" s="39" t="s">
        <v>105</v>
      </c>
      <c r="E5003" s="47">
        <f t="shared" si="402"/>
        <v>0.3</v>
      </c>
      <c r="F5003" s="10">
        <v>5.8</v>
      </c>
      <c r="G5003" s="13">
        <f t="shared" si="403"/>
        <v>2.5928255555555553</v>
      </c>
      <c r="H5003" s="16">
        <f t="shared" si="404"/>
        <v>4.5457714327488539</v>
      </c>
      <c r="I5003" s="19">
        <f t="shared" si="405"/>
        <v>5</v>
      </c>
      <c r="J5003" s="13">
        <f t="shared" si="406"/>
        <v>5.4359949801215252E-2</v>
      </c>
    </row>
    <row r="5004" spans="1:10" x14ac:dyDescent="0.25">
      <c r="A5004" s="26">
        <v>209</v>
      </c>
      <c r="B5004" s="26">
        <v>5003</v>
      </c>
      <c r="C5004" s="44">
        <v>41483.410416666666</v>
      </c>
      <c r="D5004" s="39" t="s">
        <v>105</v>
      </c>
      <c r="E5004" s="47">
        <f t="shared" si="402"/>
        <v>0.3</v>
      </c>
      <c r="F5004" s="10">
        <v>5.8</v>
      </c>
      <c r="G5004" s="13">
        <f t="shared" si="403"/>
        <v>2.5928255555555553</v>
      </c>
      <c r="H5004" s="16">
        <f t="shared" si="404"/>
        <v>4.5457714327488539</v>
      </c>
      <c r="I5004" s="19">
        <f t="shared" si="405"/>
        <v>5</v>
      </c>
      <c r="J5004" s="13">
        <f t="shared" si="406"/>
        <v>5.4359949801215252E-2</v>
      </c>
    </row>
    <row r="5005" spans="1:10" x14ac:dyDescent="0.25">
      <c r="A5005" s="26">
        <v>209</v>
      </c>
      <c r="B5005" s="26">
        <v>5004</v>
      </c>
      <c r="C5005" s="44">
        <v>41483.45208333333</v>
      </c>
      <c r="D5005" s="39" t="s">
        <v>105</v>
      </c>
      <c r="E5005" s="47">
        <f t="shared" si="402"/>
        <v>0.3</v>
      </c>
      <c r="F5005" s="10">
        <v>4.6000000000000005</v>
      </c>
      <c r="G5005" s="13">
        <f t="shared" si="403"/>
        <v>2.0563788888888892</v>
      </c>
      <c r="H5005" s="16">
        <f t="shared" si="404"/>
        <v>3.6052669983870231</v>
      </c>
      <c r="I5005" s="19">
        <f t="shared" si="405"/>
        <v>4</v>
      </c>
      <c r="J5005" s="13">
        <f t="shared" si="406"/>
        <v>2.7118680931214341E-2</v>
      </c>
    </row>
    <row r="5006" spans="1:10" x14ac:dyDescent="0.25">
      <c r="A5006" s="26">
        <v>209</v>
      </c>
      <c r="B5006" s="26">
        <v>5005</v>
      </c>
      <c r="C5006" s="44">
        <v>41483.493750000001</v>
      </c>
      <c r="D5006" s="39" t="s">
        <v>105</v>
      </c>
      <c r="E5006" s="47">
        <f t="shared" si="402"/>
        <v>0.3</v>
      </c>
      <c r="F5006" s="10">
        <v>10.4</v>
      </c>
      <c r="G5006" s="13">
        <f t="shared" si="403"/>
        <v>4.649204444444444</v>
      </c>
      <c r="H5006" s="16">
        <f t="shared" si="404"/>
        <v>8.1510384311358752</v>
      </c>
      <c r="I5006" s="19">
        <f t="shared" si="405"/>
        <v>9</v>
      </c>
      <c r="J5006" s="13">
        <f t="shared" si="406"/>
        <v>0.31339717994379734</v>
      </c>
    </row>
    <row r="5007" spans="1:10" x14ac:dyDescent="0.25">
      <c r="A5007" s="26">
        <v>209</v>
      </c>
      <c r="B5007" s="26">
        <v>5006</v>
      </c>
      <c r="C5007" s="44">
        <v>41483.535416666666</v>
      </c>
      <c r="D5007" s="39" t="s">
        <v>105</v>
      </c>
      <c r="E5007" s="47">
        <f t="shared" si="402"/>
        <v>0.3</v>
      </c>
      <c r="F5007" s="10">
        <v>10.4</v>
      </c>
      <c r="G5007" s="13">
        <f t="shared" si="403"/>
        <v>4.649204444444444</v>
      </c>
      <c r="H5007" s="16">
        <f t="shared" si="404"/>
        <v>8.1510384311358752</v>
      </c>
      <c r="I5007" s="19">
        <f t="shared" si="405"/>
        <v>9</v>
      </c>
      <c r="J5007" s="13">
        <f t="shared" si="406"/>
        <v>0.31339717994379734</v>
      </c>
    </row>
    <row r="5008" spans="1:10" x14ac:dyDescent="0.25">
      <c r="A5008" s="26">
        <v>209</v>
      </c>
      <c r="B5008" s="26">
        <v>5007</v>
      </c>
      <c r="C5008" s="44">
        <v>41483.57708333333</v>
      </c>
      <c r="D5008" s="39" t="s">
        <v>105</v>
      </c>
      <c r="E5008" s="47">
        <f t="shared" si="402"/>
        <v>0.3</v>
      </c>
      <c r="F5008" s="10">
        <v>3.5</v>
      </c>
      <c r="G5008" s="13">
        <f t="shared" si="403"/>
        <v>1.5646361111111109</v>
      </c>
      <c r="H5008" s="16">
        <f t="shared" si="404"/>
        <v>2.7431379335553427</v>
      </c>
      <c r="I5008" s="19">
        <f t="shared" si="405"/>
        <v>3</v>
      </c>
      <c r="J5008" s="13">
        <f t="shared" si="406"/>
        <v>1.1945358807900612E-2</v>
      </c>
    </row>
    <row r="5009" spans="1:10" x14ac:dyDescent="0.25">
      <c r="A5009" s="26">
        <v>209</v>
      </c>
      <c r="B5009" s="26">
        <v>5008</v>
      </c>
      <c r="C5009" s="44">
        <v>41483.618750000001</v>
      </c>
      <c r="D5009" s="39" t="s">
        <v>105</v>
      </c>
      <c r="E5009" s="47">
        <f t="shared" si="402"/>
        <v>0.3</v>
      </c>
      <c r="F5009" s="10">
        <v>11.5</v>
      </c>
      <c r="G5009" s="13">
        <f t="shared" si="403"/>
        <v>5.1409472222222226</v>
      </c>
      <c r="H5009" s="16">
        <f t="shared" si="404"/>
        <v>9.0131674959675561</v>
      </c>
      <c r="I5009" s="19">
        <f t="shared" si="405"/>
        <v>10</v>
      </c>
      <c r="J5009" s="13">
        <f t="shared" si="406"/>
        <v>0.42372938955022382</v>
      </c>
    </row>
    <row r="5010" spans="1:10" x14ac:dyDescent="0.25">
      <c r="A5010" s="26">
        <v>209</v>
      </c>
      <c r="B5010" s="26">
        <v>5009</v>
      </c>
      <c r="C5010" s="44">
        <v>41483.660416666666</v>
      </c>
      <c r="D5010" s="39" t="s">
        <v>105</v>
      </c>
      <c r="E5010" s="47">
        <f t="shared" si="402"/>
        <v>0.3</v>
      </c>
      <c r="F5010" s="10">
        <v>19.600000000000005</v>
      </c>
      <c r="G5010" s="13">
        <f t="shared" si="403"/>
        <v>8.7619622222222233</v>
      </c>
      <c r="H5010" s="16">
        <f t="shared" si="404"/>
        <v>15.361572427909923</v>
      </c>
      <c r="I5010" s="19">
        <f t="shared" si="405"/>
        <v>16</v>
      </c>
      <c r="J5010" s="13">
        <f t="shared" si="406"/>
        <v>1</v>
      </c>
    </row>
    <row r="5011" spans="1:10" x14ac:dyDescent="0.25">
      <c r="A5011" s="26">
        <v>209</v>
      </c>
      <c r="B5011" s="26">
        <v>5010</v>
      </c>
      <c r="C5011" s="44">
        <v>41483.70208333333</v>
      </c>
      <c r="D5011" s="39" t="s">
        <v>105</v>
      </c>
      <c r="E5011" s="47">
        <f t="shared" si="402"/>
        <v>0.3</v>
      </c>
      <c r="F5011" s="10">
        <v>12.7</v>
      </c>
      <c r="G5011" s="13">
        <f t="shared" si="403"/>
        <v>5.6773938888888882</v>
      </c>
      <c r="H5011" s="16">
        <f t="shared" si="404"/>
        <v>9.9536719303293868</v>
      </c>
      <c r="I5011" s="19">
        <f t="shared" si="405"/>
        <v>10</v>
      </c>
      <c r="J5011" s="13">
        <f t="shared" si="406"/>
        <v>0.57069784048988625</v>
      </c>
    </row>
    <row r="5012" spans="1:10" x14ac:dyDescent="0.25">
      <c r="A5012" s="26">
        <v>209</v>
      </c>
      <c r="B5012" s="26">
        <v>5011</v>
      </c>
      <c r="C5012" s="44">
        <v>41483.743750000001</v>
      </c>
      <c r="D5012" s="39" t="s">
        <v>105</v>
      </c>
      <c r="E5012" s="47">
        <f t="shared" si="402"/>
        <v>0.3</v>
      </c>
      <c r="F5012" s="10">
        <v>12.7</v>
      </c>
      <c r="G5012" s="13">
        <f t="shared" si="403"/>
        <v>5.6773938888888882</v>
      </c>
      <c r="H5012" s="16">
        <f t="shared" si="404"/>
        <v>9.9536719303293868</v>
      </c>
      <c r="I5012" s="19">
        <f t="shared" si="405"/>
        <v>10</v>
      </c>
      <c r="J5012" s="13">
        <f t="shared" si="406"/>
        <v>0.57069784048988625</v>
      </c>
    </row>
    <row r="5013" spans="1:10" x14ac:dyDescent="0.25">
      <c r="A5013" s="26">
        <v>209</v>
      </c>
      <c r="B5013" s="26">
        <v>5012</v>
      </c>
      <c r="C5013" s="44">
        <v>41483.785416666666</v>
      </c>
      <c r="D5013" s="39" t="s">
        <v>105</v>
      </c>
      <c r="E5013" s="47">
        <f t="shared" si="402"/>
        <v>0.3</v>
      </c>
      <c r="F5013" s="10">
        <v>16.100000000000001</v>
      </c>
      <c r="G5013" s="13">
        <f t="shared" si="403"/>
        <v>7.1973261111111109</v>
      </c>
      <c r="H5013" s="16">
        <f t="shared" si="404"/>
        <v>12.618434494354577</v>
      </c>
      <c r="I5013" s="19">
        <f t="shared" si="405"/>
        <v>13</v>
      </c>
      <c r="J5013" s="13">
        <f t="shared" si="406"/>
        <v>1</v>
      </c>
    </row>
    <row r="5014" spans="1:10" x14ac:dyDescent="0.25">
      <c r="A5014" s="26">
        <v>209</v>
      </c>
      <c r="B5014" s="26">
        <v>5013</v>
      </c>
      <c r="C5014" s="44">
        <v>41483.82708333333</v>
      </c>
      <c r="D5014" s="39" t="s">
        <v>105</v>
      </c>
      <c r="E5014" s="47">
        <f t="shared" si="402"/>
        <v>0.3</v>
      </c>
      <c r="F5014" s="10">
        <v>12.7</v>
      </c>
      <c r="G5014" s="13">
        <f t="shared" si="403"/>
        <v>5.6773938888888882</v>
      </c>
      <c r="H5014" s="16">
        <f t="shared" si="404"/>
        <v>9.9536719303293868</v>
      </c>
      <c r="I5014" s="19">
        <f t="shared" si="405"/>
        <v>10</v>
      </c>
      <c r="J5014" s="13">
        <f t="shared" si="406"/>
        <v>0.57069784048988625</v>
      </c>
    </row>
    <row r="5015" spans="1:10" x14ac:dyDescent="0.25">
      <c r="A5015" s="26">
        <v>209</v>
      </c>
      <c r="B5015" s="26">
        <v>5014</v>
      </c>
      <c r="C5015" s="44">
        <v>41483.868750000001</v>
      </c>
      <c r="D5015" s="39" t="s">
        <v>105</v>
      </c>
      <c r="E5015" s="47">
        <f t="shared" si="402"/>
        <v>0.3</v>
      </c>
      <c r="F5015" s="10">
        <v>11.5</v>
      </c>
      <c r="G5015" s="13">
        <f t="shared" si="403"/>
        <v>5.1409472222222226</v>
      </c>
      <c r="H5015" s="16">
        <f t="shared" si="404"/>
        <v>9.0131674959675561</v>
      </c>
      <c r="I5015" s="19">
        <f t="shared" si="405"/>
        <v>10</v>
      </c>
      <c r="J5015" s="13">
        <f t="shared" si="406"/>
        <v>0.42372938955022382</v>
      </c>
    </row>
    <row r="5016" spans="1:10" x14ac:dyDescent="0.25">
      <c r="A5016" s="26">
        <v>209</v>
      </c>
      <c r="B5016" s="26">
        <v>5015</v>
      </c>
      <c r="C5016" s="44">
        <v>41483.910416666666</v>
      </c>
      <c r="D5016" s="39" t="s">
        <v>105</v>
      </c>
      <c r="E5016" s="47">
        <f t="shared" si="402"/>
        <v>0.3</v>
      </c>
      <c r="F5016" s="10">
        <v>6.9</v>
      </c>
      <c r="G5016" s="13">
        <f t="shared" si="403"/>
        <v>3.0845683333333334</v>
      </c>
      <c r="H5016" s="16">
        <f t="shared" si="404"/>
        <v>5.4079004975805338</v>
      </c>
      <c r="I5016" s="19">
        <f t="shared" si="405"/>
        <v>6</v>
      </c>
      <c r="J5016" s="13">
        <f t="shared" si="406"/>
        <v>9.1525548142848398E-2</v>
      </c>
    </row>
    <row r="5017" spans="1:10" x14ac:dyDescent="0.25">
      <c r="A5017" s="26">
        <v>209</v>
      </c>
      <c r="B5017" s="26">
        <v>5016</v>
      </c>
      <c r="C5017" s="44">
        <v>41483.95208333333</v>
      </c>
      <c r="D5017" s="39" t="s">
        <v>105</v>
      </c>
      <c r="E5017" s="47">
        <f t="shared" si="402"/>
        <v>0.3</v>
      </c>
      <c r="F5017" s="10">
        <v>5.8</v>
      </c>
      <c r="G5017" s="13">
        <f t="shared" si="403"/>
        <v>2.5928255555555553</v>
      </c>
      <c r="H5017" s="16">
        <f t="shared" si="404"/>
        <v>4.5457714327488539</v>
      </c>
      <c r="I5017" s="19">
        <f t="shared" si="405"/>
        <v>5</v>
      </c>
      <c r="J5017" s="13">
        <f t="shared" si="406"/>
        <v>5.4359949801215252E-2</v>
      </c>
    </row>
    <row r="5018" spans="1:10" x14ac:dyDescent="0.25">
      <c r="A5018" s="26">
        <v>210</v>
      </c>
      <c r="B5018" s="26">
        <v>5017</v>
      </c>
      <c r="C5018" s="44">
        <v>41483.993750000001</v>
      </c>
      <c r="D5018" s="39" t="s">
        <v>105</v>
      </c>
      <c r="E5018" s="47">
        <f t="shared" si="402"/>
        <v>0.3</v>
      </c>
      <c r="F5018" s="10">
        <v>4.6000000000000005</v>
      </c>
      <c r="G5018" s="13">
        <f t="shared" si="403"/>
        <v>2.0563788888888892</v>
      </c>
      <c r="H5018" s="16">
        <f t="shared" si="404"/>
        <v>3.6052669983870231</v>
      </c>
      <c r="I5018" s="19">
        <f t="shared" si="405"/>
        <v>4</v>
      </c>
      <c r="J5018" s="13">
        <f t="shared" si="406"/>
        <v>2.7118680931214341E-2</v>
      </c>
    </row>
    <row r="5019" spans="1:10" x14ac:dyDescent="0.25">
      <c r="A5019" s="26">
        <v>210</v>
      </c>
      <c r="B5019" s="26">
        <v>5018</v>
      </c>
      <c r="C5019" s="44">
        <v>41484.035416666666</v>
      </c>
      <c r="D5019" s="39" t="s">
        <v>105</v>
      </c>
      <c r="E5019" s="47">
        <f t="shared" si="402"/>
        <v>0.3</v>
      </c>
      <c r="F5019" s="10">
        <v>3.5</v>
      </c>
      <c r="G5019" s="13">
        <f t="shared" si="403"/>
        <v>1.5646361111111109</v>
      </c>
      <c r="H5019" s="16">
        <f t="shared" si="404"/>
        <v>2.7431379335553427</v>
      </c>
      <c r="I5019" s="19">
        <f t="shared" si="405"/>
        <v>3</v>
      </c>
      <c r="J5019" s="13">
        <f t="shared" si="406"/>
        <v>1.1945358807900612E-2</v>
      </c>
    </row>
    <row r="5020" spans="1:10" x14ac:dyDescent="0.25">
      <c r="A5020" s="26">
        <v>210</v>
      </c>
      <c r="B5020" s="26">
        <v>5019</v>
      </c>
      <c r="C5020" s="44">
        <v>41484.07708333333</v>
      </c>
      <c r="D5020" s="39" t="s">
        <v>105</v>
      </c>
      <c r="E5020" s="47">
        <f t="shared" si="402"/>
        <v>0.3</v>
      </c>
      <c r="F5020" s="10">
        <v>6.9</v>
      </c>
      <c r="G5020" s="13">
        <f t="shared" si="403"/>
        <v>3.0845683333333334</v>
      </c>
      <c r="H5020" s="16">
        <f t="shared" si="404"/>
        <v>5.4079004975805338</v>
      </c>
      <c r="I5020" s="19">
        <f t="shared" si="405"/>
        <v>6</v>
      </c>
      <c r="J5020" s="13">
        <f t="shared" si="406"/>
        <v>9.1525548142848398E-2</v>
      </c>
    </row>
    <row r="5021" spans="1:10" x14ac:dyDescent="0.25">
      <c r="A5021" s="26">
        <v>210</v>
      </c>
      <c r="B5021" s="26">
        <v>5020</v>
      </c>
      <c r="C5021" s="44">
        <v>41484.118750000001</v>
      </c>
      <c r="D5021" s="39" t="s">
        <v>105</v>
      </c>
      <c r="E5021" s="47">
        <f t="shared" si="402"/>
        <v>0.3</v>
      </c>
      <c r="F5021" s="10">
        <v>3.5</v>
      </c>
      <c r="G5021" s="13">
        <f t="shared" si="403"/>
        <v>1.5646361111111109</v>
      </c>
      <c r="H5021" s="16">
        <f t="shared" si="404"/>
        <v>2.7431379335553427</v>
      </c>
      <c r="I5021" s="19">
        <f t="shared" si="405"/>
        <v>3</v>
      </c>
      <c r="J5021" s="13">
        <f t="shared" si="406"/>
        <v>1.1945358807900612E-2</v>
      </c>
    </row>
    <row r="5022" spans="1:10" x14ac:dyDescent="0.25">
      <c r="A5022" s="26">
        <v>210</v>
      </c>
      <c r="B5022" s="26">
        <v>5021</v>
      </c>
      <c r="C5022" s="44">
        <v>41484.160416666666</v>
      </c>
      <c r="D5022" s="39" t="s">
        <v>105</v>
      </c>
      <c r="E5022" s="47">
        <f t="shared" si="402"/>
        <v>0.3</v>
      </c>
      <c r="F5022" s="10">
        <v>8.1</v>
      </c>
      <c r="G5022" s="13">
        <f t="shared" si="403"/>
        <v>3.6210149999999994</v>
      </c>
      <c r="H5022" s="16">
        <f t="shared" si="404"/>
        <v>6.3484049319423645</v>
      </c>
      <c r="I5022" s="19">
        <f t="shared" si="405"/>
        <v>7</v>
      </c>
      <c r="J5022" s="13">
        <f t="shared" si="406"/>
        <v>0.14806421994704388</v>
      </c>
    </row>
    <row r="5023" spans="1:10" x14ac:dyDescent="0.25">
      <c r="A5023" s="26">
        <v>210</v>
      </c>
      <c r="B5023" s="26">
        <v>5022</v>
      </c>
      <c r="C5023" s="44">
        <v>41484.20208333333</v>
      </c>
      <c r="D5023" s="39" t="s">
        <v>105</v>
      </c>
      <c r="E5023" s="47">
        <f t="shared" si="402"/>
        <v>0.3</v>
      </c>
      <c r="F5023" s="10">
        <v>6.9</v>
      </c>
      <c r="G5023" s="13">
        <f t="shared" si="403"/>
        <v>3.0845683333333334</v>
      </c>
      <c r="H5023" s="16">
        <f t="shared" si="404"/>
        <v>5.4079004975805338</v>
      </c>
      <c r="I5023" s="19">
        <f t="shared" si="405"/>
        <v>6</v>
      </c>
      <c r="J5023" s="13">
        <f t="shared" si="406"/>
        <v>9.1525548142848398E-2</v>
      </c>
    </row>
    <row r="5024" spans="1:10" x14ac:dyDescent="0.25">
      <c r="A5024" s="26">
        <v>210</v>
      </c>
      <c r="B5024" s="26">
        <v>5023</v>
      </c>
      <c r="C5024" s="44">
        <v>41484.243750000001</v>
      </c>
      <c r="D5024" s="39" t="s">
        <v>105</v>
      </c>
      <c r="E5024" s="47">
        <f t="shared" si="402"/>
        <v>0.3</v>
      </c>
      <c r="F5024" s="10">
        <v>6.9</v>
      </c>
      <c r="G5024" s="13">
        <f t="shared" si="403"/>
        <v>3.0845683333333334</v>
      </c>
      <c r="H5024" s="16">
        <f t="shared" si="404"/>
        <v>5.4079004975805338</v>
      </c>
      <c r="I5024" s="19">
        <f t="shared" si="405"/>
        <v>6</v>
      </c>
      <c r="J5024" s="13">
        <f t="shared" si="406"/>
        <v>9.1525548142848398E-2</v>
      </c>
    </row>
    <row r="5025" spans="1:10" x14ac:dyDescent="0.25">
      <c r="A5025" s="26">
        <v>210</v>
      </c>
      <c r="B5025" s="26">
        <v>5024</v>
      </c>
      <c r="C5025" s="44">
        <v>41484.285416666666</v>
      </c>
      <c r="D5025" s="39" t="s">
        <v>105</v>
      </c>
      <c r="E5025" s="47">
        <f t="shared" si="402"/>
        <v>0.3</v>
      </c>
      <c r="F5025" s="10">
        <v>9.2000000000000011</v>
      </c>
      <c r="G5025" s="13">
        <f t="shared" si="403"/>
        <v>4.1127577777777784</v>
      </c>
      <c r="H5025" s="16">
        <f t="shared" si="404"/>
        <v>7.2105339967740463</v>
      </c>
      <c r="I5025" s="19">
        <f t="shared" si="405"/>
        <v>8</v>
      </c>
      <c r="J5025" s="13">
        <f t="shared" si="406"/>
        <v>0.21694944744971473</v>
      </c>
    </row>
    <row r="5026" spans="1:10" x14ac:dyDescent="0.25">
      <c r="A5026" s="26">
        <v>210</v>
      </c>
      <c r="B5026" s="26">
        <v>5025</v>
      </c>
      <c r="C5026" s="44">
        <v>41484.32708333333</v>
      </c>
      <c r="D5026" s="39" t="s">
        <v>105</v>
      </c>
      <c r="E5026" s="47">
        <f t="shared" si="402"/>
        <v>0.3</v>
      </c>
      <c r="F5026" s="10">
        <v>11.5</v>
      </c>
      <c r="G5026" s="13">
        <f t="shared" si="403"/>
        <v>5.1409472222222226</v>
      </c>
      <c r="H5026" s="16">
        <f t="shared" si="404"/>
        <v>9.0131674959675561</v>
      </c>
      <c r="I5026" s="19">
        <f t="shared" si="405"/>
        <v>10</v>
      </c>
      <c r="J5026" s="13">
        <f t="shared" si="406"/>
        <v>0.42372938955022382</v>
      </c>
    </row>
    <row r="5027" spans="1:10" x14ac:dyDescent="0.25">
      <c r="A5027" s="26">
        <v>210</v>
      </c>
      <c r="B5027" s="26">
        <v>5026</v>
      </c>
      <c r="C5027" s="44">
        <v>41484.368750000001</v>
      </c>
      <c r="D5027" s="39" t="s">
        <v>103</v>
      </c>
      <c r="E5027" s="47">
        <f t="shared" si="402"/>
        <v>0.7</v>
      </c>
      <c r="F5027" s="10">
        <v>9.2000000000000011</v>
      </c>
      <c r="G5027" s="13">
        <f t="shared" si="403"/>
        <v>4.1127577777777784</v>
      </c>
      <c r="H5027" s="16">
        <f t="shared" si="404"/>
        <v>7.2105339967740463</v>
      </c>
      <c r="I5027" s="19">
        <f t="shared" si="405"/>
        <v>8</v>
      </c>
      <c r="J5027" s="13">
        <f t="shared" si="406"/>
        <v>0.21694944744971473</v>
      </c>
    </row>
    <row r="5028" spans="1:10" x14ac:dyDescent="0.25">
      <c r="A5028" s="26">
        <v>210</v>
      </c>
      <c r="B5028" s="26">
        <v>5027</v>
      </c>
      <c r="C5028" s="44">
        <v>41484.410416666666</v>
      </c>
      <c r="D5028" s="39" t="s">
        <v>105</v>
      </c>
      <c r="E5028" s="47">
        <f t="shared" si="402"/>
        <v>0.3</v>
      </c>
      <c r="F5028" s="10">
        <v>9.2000000000000011</v>
      </c>
      <c r="G5028" s="13">
        <f t="shared" si="403"/>
        <v>4.1127577777777784</v>
      </c>
      <c r="H5028" s="16">
        <f t="shared" si="404"/>
        <v>7.2105339967740463</v>
      </c>
      <c r="I5028" s="19">
        <f t="shared" si="405"/>
        <v>8</v>
      </c>
      <c r="J5028" s="13">
        <f t="shared" si="406"/>
        <v>0.21694944744971473</v>
      </c>
    </row>
    <row r="5029" spans="1:10" x14ac:dyDescent="0.25">
      <c r="A5029" s="26">
        <v>210</v>
      </c>
      <c r="B5029" s="26">
        <v>5028</v>
      </c>
      <c r="C5029" s="44">
        <v>41484.45208333333</v>
      </c>
      <c r="D5029" s="39" t="s">
        <v>105</v>
      </c>
      <c r="E5029" s="47">
        <f t="shared" si="402"/>
        <v>0.3</v>
      </c>
      <c r="F5029" s="10">
        <v>3.5</v>
      </c>
      <c r="G5029" s="13">
        <f t="shared" si="403"/>
        <v>1.5646361111111109</v>
      </c>
      <c r="H5029" s="16">
        <f t="shared" si="404"/>
        <v>2.7431379335553427</v>
      </c>
      <c r="I5029" s="19">
        <f t="shared" si="405"/>
        <v>3</v>
      </c>
      <c r="J5029" s="13">
        <f t="shared" si="406"/>
        <v>1.1945358807900612E-2</v>
      </c>
    </row>
    <row r="5030" spans="1:10" x14ac:dyDescent="0.25">
      <c r="A5030" s="26">
        <v>210</v>
      </c>
      <c r="B5030" s="26">
        <v>5029</v>
      </c>
      <c r="C5030" s="44">
        <v>41484.493750000001</v>
      </c>
      <c r="D5030" s="39" t="s">
        <v>105</v>
      </c>
      <c r="E5030" s="47">
        <f t="shared" si="402"/>
        <v>0.3</v>
      </c>
      <c r="F5030" s="10">
        <v>9.2000000000000011</v>
      </c>
      <c r="G5030" s="13">
        <f t="shared" si="403"/>
        <v>4.1127577777777784</v>
      </c>
      <c r="H5030" s="16">
        <f t="shared" si="404"/>
        <v>7.2105339967740463</v>
      </c>
      <c r="I5030" s="19">
        <f t="shared" si="405"/>
        <v>8</v>
      </c>
      <c r="J5030" s="13">
        <f t="shared" si="406"/>
        <v>0.21694944744971473</v>
      </c>
    </row>
    <row r="5031" spans="1:10" x14ac:dyDescent="0.25">
      <c r="A5031" s="26">
        <v>210</v>
      </c>
      <c r="B5031" s="26">
        <v>5030</v>
      </c>
      <c r="C5031" s="44">
        <v>41484.535416666666</v>
      </c>
      <c r="D5031" s="39" t="s">
        <v>105</v>
      </c>
      <c r="E5031" s="47">
        <f t="shared" si="402"/>
        <v>0.3</v>
      </c>
      <c r="F5031" s="10">
        <v>8.1</v>
      </c>
      <c r="G5031" s="13">
        <f t="shared" si="403"/>
        <v>3.6210149999999994</v>
      </c>
      <c r="H5031" s="16">
        <f t="shared" si="404"/>
        <v>6.3484049319423645</v>
      </c>
      <c r="I5031" s="19">
        <f t="shared" si="405"/>
        <v>7</v>
      </c>
      <c r="J5031" s="13">
        <f t="shared" si="406"/>
        <v>0.14806421994704388</v>
      </c>
    </row>
    <row r="5032" spans="1:10" x14ac:dyDescent="0.25">
      <c r="A5032" s="26">
        <v>210</v>
      </c>
      <c r="B5032" s="26">
        <v>5031</v>
      </c>
      <c r="C5032" s="44">
        <v>41484.57708333333</v>
      </c>
      <c r="D5032" s="39" t="s">
        <v>105</v>
      </c>
      <c r="E5032" s="47">
        <f t="shared" si="402"/>
        <v>0.3</v>
      </c>
      <c r="F5032" s="10">
        <v>6.9</v>
      </c>
      <c r="G5032" s="13">
        <f t="shared" si="403"/>
        <v>3.0845683333333334</v>
      </c>
      <c r="H5032" s="16">
        <f t="shared" si="404"/>
        <v>5.4079004975805338</v>
      </c>
      <c r="I5032" s="19">
        <f t="shared" si="405"/>
        <v>6</v>
      </c>
      <c r="J5032" s="13">
        <f t="shared" si="406"/>
        <v>9.1525548142848398E-2</v>
      </c>
    </row>
    <row r="5033" spans="1:10" x14ac:dyDescent="0.25">
      <c r="A5033" s="26">
        <v>210</v>
      </c>
      <c r="B5033" s="26">
        <v>5032</v>
      </c>
      <c r="C5033" s="44">
        <v>41484.618750000001</v>
      </c>
      <c r="D5033" s="39" t="s">
        <v>105</v>
      </c>
      <c r="E5033" s="47">
        <f t="shared" si="402"/>
        <v>0.3</v>
      </c>
      <c r="F5033" s="10">
        <v>6.9</v>
      </c>
      <c r="G5033" s="13">
        <f t="shared" si="403"/>
        <v>3.0845683333333334</v>
      </c>
      <c r="H5033" s="16">
        <f t="shared" si="404"/>
        <v>5.4079004975805338</v>
      </c>
      <c r="I5033" s="19">
        <f t="shared" si="405"/>
        <v>6</v>
      </c>
      <c r="J5033" s="13">
        <f t="shared" si="406"/>
        <v>9.1525548142848398E-2</v>
      </c>
    </row>
    <row r="5034" spans="1:10" x14ac:dyDescent="0.25">
      <c r="A5034" s="26">
        <v>210</v>
      </c>
      <c r="B5034" s="26">
        <v>5033</v>
      </c>
      <c r="C5034" s="44">
        <v>41484.660416666666</v>
      </c>
      <c r="D5034" s="39" t="s">
        <v>105</v>
      </c>
      <c r="E5034" s="47">
        <f t="shared" si="402"/>
        <v>0.3</v>
      </c>
      <c r="F5034" s="10">
        <v>4.6000000000000005</v>
      </c>
      <c r="G5034" s="13">
        <f t="shared" si="403"/>
        <v>2.0563788888888892</v>
      </c>
      <c r="H5034" s="16">
        <f t="shared" si="404"/>
        <v>3.6052669983870231</v>
      </c>
      <c r="I5034" s="19">
        <f t="shared" si="405"/>
        <v>4</v>
      </c>
      <c r="J5034" s="13">
        <f t="shared" si="406"/>
        <v>2.7118680931214341E-2</v>
      </c>
    </row>
    <row r="5035" spans="1:10" x14ac:dyDescent="0.25">
      <c r="A5035" s="26">
        <v>210</v>
      </c>
      <c r="B5035" s="26">
        <v>5034</v>
      </c>
      <c r="C5035" s="44">
        <v>41484.70208333333</v>
      </c>
      <c r="D5035" s="39" t="s">
        <v>105</v>
      </c>
      <c r="E5035" s="47">
        <f t="shared" si="402"/>
        <v>0.3</v>
      </c>
      <c r="F5035" s="10">
        <v>8.1</v>
      </c>
      <c r="G5035" s="13">
        <f t="shared" si="403"/>
        <v>3.6210149999999994</v>
      </c>
      <c r="H5035" s="16">
        <f t="shared" si="404"/>
        <v>6.3484049319423645</v>
      </c>
      <c r="I5035" s="19">
        <f t="shared" si="405"/>
        <v>7</v>
      </c>
      <c r="J5035" s="13">
        <f t="shared" si="406"/>
        <v>0.14806421994704388</v>
      </c>
    </row>
    <row r="5036" spans="1:10" x14ac:dyDescent="0.25">
      <c r="A5036" s="26">
        <v>210</v>
      </c>
      <c r="B5036" s="26">
        <v>5035</v>
      </c>
      <c r="C5036" s="44">
        <v>41484.743750000001</v>
      </c>
      <c r="D5036" s="39" t="s">
        <v>105</v>
      </c>
      <c r="E5036" s="47">
        <f t="shared" si="402"/>
        <v>0.3</v>
      </c>
      <c r="F5036" s="10">
        <v>11.5</v>
      </c>
      <c r="G5036" s="13">
        <f t="shared" si="403"/>
        <v>5.1409472222222226</v>
      </c>
      <c r="H5036" s="16">
        <f t="shared" si="404"/>
        <v>9.0131674959675561</v>
      </c>
      <c r="I5036" s="19">
        <f t="shared" si="405"/>
        <v>10</v>
      </c>
      <c r="J5036" s="13">
        <f t="shared" si="406"/>
        <v>0.42372938955022382</v>
      </c>
    </row>
    <row r="5037" spans="1:10" x14ac:dyDescent="0.25">
      <c r="A5037" s="26">
        <v>210</v>
      </c>
      <c r="B5037" s="26">
        <v>5036</v>
      </c>
      <c r="C5037" s="44">
        <v>41484.785416666666</v>
      </c>
      <c r="D5037" s="39" t="s">
        <v>105</v>
      </c>
      <c r="E5037" s="47">
        <f t="shared" si="402"/>
        <v>0.3</v>
      </c>
      <c r="F5037" s="10">
        <v>9.2000000000000011</v>
      </c>
      <c r="G5037" s="13">
        <f t="shared" si="403"/>
        <v>4.1127577777777784</v>
      </c>
      <c r="H5037" s="16">
        <f t="shared" si="404"/>
        <v>7.2105339967740463</v>
      </c>
      <c r="I5037" s="19">
        <f t="shared" si="405"/>
        <v>8</v>
      </c>
      <c r="J5037" s="13">
        <f t="shared" si="406"/>
        <v>0.21694944744971473</v>
      </c>
    </row>
    <row r="5038" spans="1:10" x14ac:dyDescent="0.25">
      <c r="A5038" s="26">
        <v>210</v>
      </c>
      <c r="B5038" s="26">
        <v>5037</v>
      </c>
      <c r="C5038" s="44">
        <v>41484.82708333333</v>
      </c>
      <c r="D5038" s="39" t="s">
        <v>103</v>
      </c>
      <c r="E5038" s="47">
        <f t="shared" si="402"/>
        <v>0.7</v>
      </c>
      <c r="F5038" s="10">
        <v>11.5</v>
      </c>
      <c r="G5038" s="13">
        <f t="shared" si="403"/>
        <v>5.1409472222222226</v>
      </c>
      <c r="H5038" s="16">
        <f t="shared" si="404"/>
        <v>9.0131674959675561</v>
      </c>
      <c r="I5038" s="19">
        <f t="shared" si="405"/>
        <v>10</v>
      </c>
      <c r="J5038" s="13">
        <f t="shared" si="406"/>
        <v>0.42372938955022382</v>
      </c>
    </row>
    <row r="5039" spans="1:10" x14ac:dyDescent="0.25">
      <c r="A5039" s="26">
        <v>210</v>
      </c>
      <c r="B5039" s="26">
        <v>5038</v>
      </c>
      <c r="C5039" s="44">
        <v>41484.868750000001</v>
      </c>
      <c r="D5039" s="39" t="s">
        <v>104</v>
      </c>
      <c r="E5039" s="47">
        <f t="shared" si="402"/>
        <v>0.5</v>
      </c>
      <c r="F5039" s="10">
        <v>9.2000000000000011</v>
      </c>
      <c r="G5039" s="13">
        <f t="shared" si="403"/>
        <v>4.1127577777777784</v>
      </c>
      <c r="H5039" s="16">
        <f t="shared" si="404"/>
        <v>7.2105339967740463</v>
      </c>
      <c r="I5039" s="19">
        <f t="shared" si="405"/>
        <v>8</v>
      </c>
      <c r="J5039" s="13">
        <f t="shared" si="406"/>
        <v>0.21694944744971473</v>
      </c>
    </row>
    <row r="5040" spans="1:10" x14ac:dyDescent="0.25">
      <c r="A5040" s="26">
        <v>210</v>
      </c>
      <c r="B5040" s="26">
        <v>5039</v>
      </c>
      <c r="C5040" s="44">
        <v>41484.910416666666</v>
      </c>
      <c r="D5040" s="39" t="s">
        <v>104</v>
      </c>
      <c r="E5040" s="47">
        <f t="shared" si="402"/>
        <v>0.5</v>
      </c>
      <c r="F5040" s="10">
        <v>5.8</v>
      </c>
      <c r="G5040" s="13">
        <f t="shared" si="403"/>
        <v>2.5928255555555553</v>
      </c>
      <c r="H5040" s="16">
        <f t="shared" si="404"/>
        <v>4.5457714327488539</v>
      </c>
      <c r="I5040" s="19">
        <f t="shared" si="405"/>
        <v>5</v>
      </c>
      <c r="J5040" s="13">
        <f t="shared" si="406"/>
        <v>5.4359949801215252E-2</v>
      </c>
    </row>
    <row r="5041" spans="1:10" x14ac:dyDescent="0.25">
      <c r="A5041" s="26">
        <v>210</v>
      </c>
      <c r="B5041" s="26">
        <v>5040</v>
      </c>
      <c r="C5041" s="44">
        <v>41484.95208333333</v>
      </c>
      <c r="D5041" s="39" t="s">
        <v>102</v>
      </c>
      <c r="E5041" s="47">
        <f t="shared" si="402"/>
        <v>1</v>
      </c>
      <c r="F5041" s="10">
        <v>8.1</v>
      </c>
      <c r="G5041" s="13">
        <f t="shared" si="403"/>
        <v>3.6210149999999994</v>
      </c>
      <c r="H5041" s="16">
        <f t="shared" si="404"/>
        <v>6.3484049319423645</v>
      </c>
      <c r="I5041" s="19">
        <f t="shared" si="405"/>
        <v>7</v>
      </c>
      <c r="J5041" s="13">
        <f t="shared" si="406"/>
        <v>0.14806421994704388</v>
      </c>
    </row>
    <row r="5042" spans="1:10" x14ac:dyDescent="0.25">
      <c r="A5042" s="26">
        <v>211</v>
      </c>
      <c r="B5042" s="26">
        <v>5041</v>
      </c>
      <c r="C5042" s="44">
        <v>41484.993750000001</v>
      </c>
      <c r="D5042" s="39" t="s">
        <v>104</v>
      </c>
      <c r="E5042" s="47">
        <f t="shared" si="402"/>
        <v>0.5</v>
      </c>
      <c r="F5042" s="10">
        <v>11.5</v>
      </c>
      <c r="G5042" s="13">
        <f t="shared" si="403"/>
        <v>5.1409472222222226</v>
      </c>
      <c r="H5042" s="16">
        <f t="shared" si="404"/>
        <v>9.0131674959675561</v>
      </c>
      <c r="I5042" s="19">
        <f t="shared" si="405"/>
        <v>10</v>
      </c>
      <c r="J5042" s="13">
        <f t="shared" si="406"/>
        <v>0.42372938955022382</v>
      </c>
    </row>
    <row r="5043" spans="1:10" x14ac:dyDescent="0.25">
      <c r="A5043" s="26">
        <v>211</v>
      </c>
      <c r="B5043" s="26">
        <v>5042</v>
      </c>
      <c r="C5043" s="44">
        <v>41485.035416666666</v>
      </c>
      <c r="D5043" s="39" t="s">
        <v>104</v>
      </c>
      <c r="E5043" s="47">
        <f t="shared" si="402"/>
        <v>0.5</v>
      </c>
      <c r="F5043" s="10">
        <v>9.2000000000000011</v>
      </c>
      <c r="G5043" s="13">
        <f t="shared" si="403"/>
        <v>4.1127577777777784</v>
      </c>
      <c r="H5043" s="16">
        <f t="shared" si="404"/>
        <v>7.2105339967740463</v>
      </c>
      <c r="I5043" s="19">
        <f t="shared" si="405"/>
        <v>8</v>
      </c>
      <c r="J5043" s="13">
        <f t="shared" si="406"/>
        <v>0.21694944744971473</v>
      </c>
    </row>
    <row r="5044" spans="1:10" x14ac:dyDescent="0.25">
      <c r="A5044" s="26">
        <v>211</v>
      </c>
      <c r="B5044" s="26">
        <v>5043</v>
      </c>
      <c r="C5044" s="44">
        <v>41485.07708333333</v>
      </c>
      <c r="D5044" s="39" t="s">
        <v>105</v>
      </c>
      <c r="E5044" s="47">
        <f t="shared" si="402"/>
        <v>0.3</v>
      </c>
      <c r="F5044" s="10">
        <v>5.8</v>
      </c>
      <c r="G5044" s="13">
        <f t="shared" si="403"/>
        <v>2.5928255555555553</v>
      </c>
      <c r="H5044" s="16">
        <f t="shared" si="404"/>
        <v>4.5457714327488539</v>
      </c>
      <c r="I5044" s="19">
        <f t="shared" si="405"/>
        <v>5</v>
      </c>
      <c r="J5044" s="13">
        <f t="shared" si="406"/>
        <v>5.4359949801215252E-2</v>
      </c>
    </row>
    <row r="5045" spans="1:10" x14ac:dyDescent="0.25">
      <c r="A5045" s="26">
        <v>211</v>
      </c>
      <c r="B5045" s="26">
        <v>5044</v>
      </c>
      <c r="C5045" s="44">
        <v>41485.118750000001</v>
      </c>
      <c r="D5045" s="39" t="s">
        <v>105</v>
      </c>
      <c r="E5045" s="47">
        <f t="shared" si="402"/>
        <v>0.3</v>
      </c>
      <c r="F5045" s="10">
        <v>4.6000000000000005</v>
      </c>
      <c r="G5045" s="13">
        <f t="shared" si="403"/>
        <v>2.0563788888888892</v>
      </c>
      <c r="H5045" s="16">
        <f t="shared" si="404"/>
        <v>3.6052669983870231</v>
      </c>
      <c r="I5045" s="19">
        <f t="shared" si="405"/>
        <v>4</v>
      </c>
      <c r="J5045" s="13">
        <f t="shared" si="406"/>
        <v>2.7118680931214341E-2</v>
      </c>
    </row>
    <row r="5046" spans="1:10" x14ac:dyDescent="0.25">
      <c r="A5046" s="26">
        <v>211</v>
      </c>
      <c r="B5046" s="26">
        <v>5045</v>
      </c>
      <c r="C5046" s="44">
        <v>41485.160416666666</v>
      </c>
      <c r="D5046" s="39" t="s">
        <v>105</v>
      </c>
      <c r="E5046" s="47">
        <f t="shared" si="402"/>
        <v>0.3</v>
      </c>
      <c r="F5046" s="10">
        <v>5.8</v>
      </c>
      <c r="G5046" s="13">
        <f t="shared" si="403"/>
        <v>2.5928255555555553</v>
      </c>
      <c r="H5046" s="16">
        <f t="shared" si="404"/>
        <v>4.5457714327488539</v>
      </c>
      <c r="I5046" s="19">
        <f t="shared" si="405"/>
        <v>5</v>
      </c>
      <c r="J5046" s="13">
        <f t="shared" si="406"/>
        <v>5.4359949801215252E-2</v>
      </c>
    </row>
    <row r="5047" spans="1:10" x14ac:dyDescent="0.25">
      <c r="A5047" s="26">
        <v>211</v>
      </c>
      <c r="B5047" s="26">
        <v>5046</v>
      </c>
      <c r="C5047" s="44">
        <v>41485.20208333333</v>
      </c>
      <c r="D5047" s="39" t="s">
        <v>103</v>
      </c>
      <c r="E5047" s="47">
        <f t="shared" si="402"/>
        <v>0.7</v>
      </c>
      <c r="F5047" s="10">
        <v>5.8</v>
      </c>
      <c r="G5047" s="13">
        <f t="shared" si="403"/>
        <v>2.5928255555555553</v>
      </c>
      <c r="H5047" s="16">
        <f t="shared" si="404"/>
        <v>4.5457714327488539</v>
      </c>
      <c r="I5047" s="19">
        <f t="shared" si="405"/>
        <v>5</v>
      </c>
      <c r="J5047" s="13">
        <f t="shared" si="406"/>
        <v>5.4359949801215252E-2</v>
      </c>
    </row>
    <row r="5048" spans="1:10" x14ac:dyDescent="0.25">
      <c r="A5048" s="26">
        <v>211</v>
      </c>
      <c r="B5048" s="26">
        <v>5047</v>
      </c>
      <c r="C5048" s="44">
        <v>41485.243750000001</v>
      </c>
      <c r="D5048" s="39" t="s">
        <v>103</v>
      </c>
      <c r="E5048" s="47">
        <f t="shared" si="402"/>
        <v>0.7</v>
      </c>
      <c r="F5048" s="10">
        <v>8.1</v>
      </c>
      <c r="G5048" s="13">
        <f t="shared" si="403"/>
        <v>3.6210149999999994</v>
      </c>
      <c r="H5048" s="16">
        <f t="shared" si="404"/>
        <v>6.3484049319423645</v>
      </c>
      <c r="I5048" s="19">
        <f t="shared" si="405"/>
        <v>7</v>
      </c>
      <c r="J5048" s="13">
        <f t="shared" si="406"/>
        <v>0.14806421994704388</v>
      </c>
    </row>
    <row r="5049" spans="1:10" x14ac:dyDescent="0.25">
      <c r="A5049" s="26">
        <v>211</v>
      </c>
      <c r="B5049" s="26">
        <v>5048</v>
      </c>
      <c r="C5049" s="44">
        <v>41485.285416666666</v>
      </c>
      <c r="D5049" s="39" t="s">
        <v>103</v>
      </c>
      <c r="E5049" s="47">
        <f t="shared" si="402"/>
        <v>0.7</v>
      </c>
      <c r="F5049" s="10">
        <v>3.5</v>
      </c>
      <c r="G5049" s="13">
        <f t="shared" si="403"/>
        <v>1.5646361111111109</v>
      </c>
      <c r="H5049" s="16">
        <f t="shared" si="404"/>
        <v>2.7431379335553427</v>
      </c>
      <c r="I5049" s="19">
        <f t="shared" si="405"/>
        <v>3</v>
      </c>
      <c r="J5049" s="13">
        <f t="shared" si="406"/>
        <v>1.1945358807900612E-2</v>
      </c>
    </row>
    <row r="5050" spans="1:10" x14ac:dyDescent="0.25">
      <c r="A5050" s="26">
        <v>211</v>
      </c>
      <c r="B5050" s="26">
        <v>5049</v>
      </c>
      <c r="C5050" s="44">
        <v>41485.32708333333</v>
      </c>
      <c r="D5050" s="39" t="s">
        <v>103</v>
      </c>
      <c r="E5050" s="47">
        <f t="shared" si="402"/>
        <v>0.7</v>
      </c>
      <c r="F5050" s="10">
        <v>5.8</v>
      </c>
      <c r="G5050" s="13">
        <f t="shared" si="403"/>
        <v>2.5928255555555553</v>
      </c>
      <c r="H5050" s="16">
        <f t="shared" si="404"/>
        <v>4.5457714327488539</v>
      </c>
      <c r="I5050" s="19">
        <f t="shared" si="405"/>
        <v>5</v>
      </c>
      <c r="J5050" s="13">
        <f t="shared" si="406"/>
        <v>5.4359949801215252E-2</v>
      </c>
    </row>
    <row r="5051" spans="1:10" x14ac:dyDescent="0.25">
      <c r="A5051" s="26">
        <v>211</v>
      </c>
      <c r="B5051" s="26">
        <v>5050</v>
      </c>
      <c r="C5051" s="44">
        <v>41485.368750000001</v>
      </c>
      <c r="D5051" s="39" t="s">
        <v>103</v>
      </c>
      <c r="E5051" s="47">
        <f t="shared" si="402"/>
        <v>0.7</v>
      </c>
      <c r="F5051" s="10">
        <v>3.5</v>
      </c>
      <c r="G5051" s="13">
        <f t="shared" si="403"/>
        <v>1.5646361111111109</v>
      </c>
      <c r="H5051" s="16">
        <f t="shared" si="404"/>
        <v>2.7431379335553427</v>
      </c>
      <c r="I5051" s="19">
        <f t="shared" si="405"/>
        <v>3</v>
      </c>
      <c r="J5051" s="13">
        <f t="shared" si="406"/>
        <v>1.1945358807900612E-2</v>
      </c>
    </row>
    <row r="5052" spans="1:10" x14ac:dyDescent="0.25">
      <c r="A5052" s="26">
        <v>211</v>
      </c>
      <c r="B5052" s="26">
        <v>5051</v>
      </c>
      <c r="C5052" s="44">
        <v>41485.410416666666</v>
      </c>
      <c r="D5052" s="39" t="s">
        <v>104</v>
      </c>
      <c r="E5052" s="47">
        <f t="shared" si="402"/>
        <v>0.5</v>
      </c>
      <c r="F5052" s="10">
        <v>5.8</v>
      </c>
      <c r="G5052" s="13">
        <f t="shared" si="403"/>
        <v>2.5928255555555553</v>
      </c>
      <c r="H5052" s="16">
        <f t="shared" si="404"/>
        <v>4.5457714327488539</v>
      </c>
      <c r="I5052" s="19">
        <f t="shared" si="405"/>
        <v>5</v>
      </c>
      <c r="J5052" s="13">
        <f t="shared" si="406"/>
        <v>5.4359949801215252E-2</v>
      </c>
    </row>
    <row r="5053" spans="1:10" x14ac:dyDescent="0.25">
      <c r="A5053" s="26">
        <v>211</v>
      </c>
      <c r="B5053" s="26">
        <v>5052</v>
      </c>
      <c r="C5053" s="44">
        <v>41485.45208333333</v>
      </c>
      <c r="D5053" s="39" t="s">
        <v>104</v>
      </c>
      <c r="E5053" s="47">
        <f t="shared" si="402"/>
        <v>0.5</v>
      </c>
      <c r="F5053" s="10">
        <v>3.5</v>
      </c>
      <c r="G5053" s="13">
        <f t="shared" si="403"/>
        <v>1.5646361111111109</v>
      </c>
      <c r="H5053" s="16">
        <f t="shared" si="404"/>
        <v>2.7431379335553427</v>
      </c>
      <c r="I5053" s="19">
        <f t="shared" si="405"/>
        <v>3</v>
      </c>
      <c r="J5053" s="13">
        <f t="shared" si="406"/>
        <v>1.1945358807900612E-2</v>
      </c>
    </row>
    <row r="5054" spans="1:10" x14ac:dyDescent="0.25">
      <c r="A5054" s="26">
        <v>211</v>
      </c>
      <c r="B5054" s="26">
        <v>5053</v>
      </c>
      <c r="C5054" s="44">
        <v>41485.493750000001</v>
      </c>
      <c r="D5054" s="39" t="s">
        <v>104</v>
      </c>
      <c r="E5054" s="47">
        <f t="shared" si="402"/>
        <v>0.5</v>
      </c>
      <c r="F5054" s="10">
        <v>3.5</v>
      </c>
      <c r="G5054" s="13">
        <f t="shared" si="403"/>
        <v>1.5646361111111109</v>
      </c>
      <c r="H5054" s="16">
        <f t="shared" si="404"/>
        <v>2.7431379335553427</v>
      </c>
      <c r="I5054" s="19">
        <f t="shared" si="405"/>
        <v>3</v>
      </c>
      <c r="J5054" s="13">
        <f t="shared" si="406"/>
        <v>1.1945358807900612E-2</v>
      </c>
    </row>
    <row r="5055" spans="1:10" x14ac:dyDescent="0.25">
      <c r="A5055" s="26">
        <v>211</v>
      </c>
      <c r="B5055" s="26">
        <v>5054</v>
      </c>
      <c r="C5055" s="44">
        <v>41485.535416666666</v>
      </c>
      <c r="D5055" s="39" t="s">
        <v>103</v>
      </c>
      <c r="E5055" s="47">
        <f t="shared" si="402"/>
        <v>0.7</v>
      </c>
      <c r="F5055" s="10">
        <v>10.4</v>
      </c>
      <c r="G5055" s="13">
        <f t="shared" si="403"/>
        <v>4.649204444444444</v>
      </c>
      <c r="H5055" s="16">
        <f t="shared" si="404"/>
        <v>8.1510384311358752</v>
      </c>
      <c r="I5055" s="19">
        <f t="shared" si="405"/>
        <v>9</v>
      </c>
      <c r="J5055" s="13">
        <f t="shared" si="406"/>
        <v>0.31339717994379734</v>
      </c>
    </row>
    <row r="5056" spans="1:10" x14ac:dyDescent="0.25">
      <c r="A5056" s="26">
        <v>211</v>
      </c>
      <c r="B5056" s="26">
        <v>5055</v>
      </c>
      <c r="C5056" s="44">
        <v>41485.57708333333</v>
      </c>
      <c r="D5056" s="39" t="s">
        <v>103</v>
      </c>
      <c r="E5056" s="47">
        <f t="shared" si="402"/>
        <v>0.7</v>
      </c>
      <c r="F5056" s="10">
        <v>10.4</v>
      </c>
      <c r="G5056" s="13">
        <f t="shared" si="403"/>
        <v>4.649204444444444</v>
      </c>
      <c r="H5056" s="16">
        <f t="shared" si="404"/>
        <v>8.1510384311358752</v>
      </c>
      <c r="I5056" s="19">
        <f t="shared" si="405"/>
        <v>9</v>
      </c>
      <c r="J5056" s="13">
        <f t="shared" si="406"/>
        <v>0.31339717994379734</v>
      </c>
    </row>
    <row r="5057" spans="1:10" x14ac:dyDescent="0.25">
      <c r="A5057" s="26">
        <v>211</v>
      </c>
      <c r="B5057" s="26">
        <v>5056</v>
      </c>
      <c r="C5057" s="44">
        <v>41485.618750000001</v>
      </c>
      <c r="D5057" s="39" t="s">
        <v>103</v>
      </c>
      <c r="E5057" s="47">
        <f t="shared" si="402"/>
        <v>0.7</v>
      </c>
      <c r="F5057" s="10">
        <v>6.9</v>
      </c>
      <c r="G5057" s="13">
        <f t="shared" si="403"/>
        <v>3.0845683333333334</v>
      </c>
      <c r="H5057" s="16">
        <f t="shared" si="404"/>
        <v>5.4079004975805338</v>
      </c>
      <c r="I5057" s="19">
        <f t="shared" si="405"/>
        <v>6</v>
      </c>
      <c r="J5057" s="13">
        <f t="shared" si="406"/>
        <v>9.1525548142848398E-2</v>
      </c>
    </row>
    <row r="5058" spans="1:10" x14ac:dyDescent="0.25">
      <c r="A5058" s="26">
        <v>211</v>
      </c>
      <c r="B5058" s="26">
        <v>5057</v>
      </c>
      <c r="C5058" s="44">
        <v>41485.660416666666</v>
      </c>
      <c r="D5058" s="39" t="s">
        <v>105</v>
      </c>
      <c r="E5058" s="47">
        <f t="shared" ref="E5058:E5121" si="407">+VLOOKUP(D5058,$Q$2:$R$21,2,FALSE)</f>
        <v>0.3</v>
      </c>
      <c r="F5058" s="10">
        <v>6.9</v>
      </c>
      <c r="G5058" s="13">
        <f t="shared" ref="G5058:G5121" si="408">+F5058*1609.34/3600</f>
        <v>3.0845683333333334</v>
      </c>
      <c r="H5058" s="16">
        <f t="shared" ref="H5058:H5121" si="409">G5058*(8^0.27)</f>
        <v>5.4079004975805338</v>
      </c>
      <c r="I5058" s="19">
        <f t="shared" ref="I5058:I5121" si="410">IF(AND(H5058&gt;=0,H5058&lt;1),1,IF(AND(H5058&gt;=1,H5058&lt;2),2,IF(AND(H5058&gt;=2,H5058&lt;3),3,IF(AND(H5058&gt;=3,H5058&lt;4),4,IF(AND(H5058&gt;=4,H5058&lt;5),5,IF(AND(H5058&gt;=5,H5058&lt;6),6,IF(AND(H5058&gt;=6,H5058&lt;7),7,IF(AND(H5058&gt;=7,H5058&lt;8),8,IF(AND(H5058&gt;=8,H5058&lt;9),9,IF(AND(H5058&gt;=9,H5058&lt;10),10,IF(AND(H5058&gt;=10,H5058&lt;11),11,IF(AND(H5058&gt;=11,H5058&lt;12),12,IF(AND(H5058&gt;=12,H5058&lt;13),13,IF(AND(H5058&gt;=13,H5058&lt;14),14,IF(AND(H5058&gt;=14,H5058&lt;15),15,IF(AND(H5058&gt;=15,H5058&lt;25),16,IF(H5058&gt;25,17,0)))))))))))))))))</f>
        <v>6</v>
      </c>
      <c r="J5058" s="13">
        <f t="shared" ref="J5058:J5121" si="411">MIN((H5058/$K$1)^3*$J$1,$J$1)</f>
        <v>9.1525548142848398E-2</v>
      </c>
    </row>
    <row r="5059" spans="1:10" x14ac:dyDescent="0.25">
      <c r="A5059" s="26">
        <v>211</v>
      </c>
      <c r="B5059" s="26">
        <v>5058</v>
      </c>
      <c r="C5059" s="44">
        <v>41485.70208333333</v>
      </c>
      <c r="D5059" s="39" t="s">
        <v>105</v>
      </c>
      <c r="E5059" s="47">
        <f t="shared" si="407"/>
        <v>0.3</v>
      </c>
      <c r="F5059" s="10">
        <v>8.1</v>
      </c>
      <c r="G5059" s="13">
        <f t="shared" si="408"/>
        <v>3.6210149999999994</v>
      </c>
      <c r="H5059" s="16">
        <f t="shared" si="409"/>
        <v>6.3484049319423645</v>
      </c>
      <c r="I5059" s="19">
        <f t="shared" si="410"/>
        <v>7</v>
      </c>
      <c r="J5059" s="13">
        <f t="shared" si="411"/>
        <v>0.14806421994704388</v>
      </c>
    </row>
    <row r="5060" spans="1:10" x14ac:dyDescent="0.25">
      <c r="A5060" s="26">
        <v>211</v>
      </c>
      <c r="B5060" s="26">
        <v>5059</v>
      </c>
      <c r="C5060" s="44">
        <v>41485.743750000001</v>
      </c>
      <c r="D5060" s="39" t="s">
        <v>103</v>
      </c>
      <c r="E5060" s="47">
        <f t="shared" si="407"/>
        <v>0.7</v>
      </c>
      <c r="F5060" s="10">
        <v>8.1</v>
      </c>
      <c r="G5060" s="13">
        <f t="shared" si="408"/>
        <v>3.6210149999999994</v>
      </c>
      <c r="H5060" s="16">
        <f t="shared" si="409"/>
        <v>6.3484049319423645</v>
      </c>
      <c r="I5060" s="19">
        <f t="shared" si="410"/>
        <v>7</v>
      </c>
      <c r="J5060" s="13">
        <f t="shared" si="411"/>
        <v>0.14806421994704388</v>
      </c>
    </row>
    <row r="5061" spans="1:10" x14ac:dyDescent="0.25">
      <c r="A5061" s="26">
        <v>211</v>
      </c>
      <c r="B5061" s="26">
        <v>5060</v>
      </c>
      <c r="C5061" s="44">
        <v>41485.785416666666</v>
      </c>
      <c r="D5061" s="39" t="s">
        <v>104</v>
      </c>
      <c r="E5061" s="47">
        <f t="shared" si="407"/>
        <v>0.5</v>
      </c>
      <c r="F5061" s="10">
        <v>8.1</v>
      </c>
      <c r="G5061" s="13">
        <f t="shared" si="408"/>
        <v>3.6210149999999994</v>
      </c>
      <c r="H5061" s="16">
        <f t="shared" si="409"/>
        <v>6.3484049319423645</v>
      </c>
      <c r="I5061" s="19">
        <f t="shared" si="410"/>
        <v>7</v>
      </c>
      <c r="J5061" s="13">
        <f t="shared" si="411"/>
        <v>0.14806421994704388</v>
      </c>
    </row>
    <row r="5062" spans="1:10" x14ac:dyDescent="0.25">
      <c r="A5062" s="26">
        <v>211</v>
      </c>
      <c r="B5062" s="26">
        <v>5061</v>
      </c>
      <c r="C5062" s="44">
        <v>41485.82708333333</v>
      </c>
      <c r="D5062" s="39" t="s">
        <v>104</v>
      </c>
      <c r="E5062" s="47">
        <f t="shared" si="407"/>
        <v>0.5</v>
      </c>
      <c r="F5062" s="10">
        <v>11.5</v>
      </c>
      <c r="G5062" s="13">
        <f t="shared" si="408"/>
        <v>5.1409472222222226</v>
      </c>
      <c r="H5062" s="16">
        <f t="shared" si="409"/>
        <v>9.0131674959675561</v>
      </c>
      <c r="I5062" s="19">
        <f t="shared" si="410"/>
        <v>10</v>
      </c>
      <c r="J5062" s="13">
        <f t="shared" si="411"/>
        <v>0.42372938955022382</v>
      </c>
    </row>
    <row r="5063" spans="1:10" x14ac:dyDescent="0.25">
      <c r="A5063" s="26">
        <v>211</v>
      </c>
      <c r="B5063" s="26">
        <v>5062</v>
      </c>
      <c r="C5063" s="44">
        <v>41485.868750000001</v>
      </c>
      <c r="D5063" s="39" t="s">
        <v>102</v>
      </c>
      <c r="E5063" s="47">
        <f t="shared" si="407"/>
        <v>1</v>
      </c>
      <c r="F5063" s="10">
        <v>9.2000000000000011</v>
      </c>
      <c r="G5063" s="13">
        <f t="shared" si="408"/>
        <v>4.1127577777777784</v>
      </c>
      <c r="H5063" s="16">
        <f t="shared" si="409"/>
        <v>7.2105339967740463</v>
      </c>
      <c r="I5063" s="19">
        <f t="shared" si="410"/>
        <v>8</v>
      </c>
      <c r="J5063" s="13">
        <f t="shared" si="411"/>
        <v>0.21694944744971473</v>
      </c>
    </row>
    <row r="5064" spans="1:10" x14ac:dyDescent="0.25">
      <c r="A5064" s="26">
        <v>211</v>
      </c>
      <c r="B5064" s="26">
        <v>5063</v>
      </c>
      <c r="C5064" s="44">
        <v>41485.910416666666</v>
      </c>
      <c r="D5064" s="39" t="s">
        <v>104</v>
      </c>
      <c r="E5064" s="47">
        <f t="shared" si="407"/>
        <v>0.5</v>
      </c>
      <c r="F5064" s="10">
        <v>6.9</v>
      </c>
      <c r="G5064" s="13">
        <f t="shared" si="408"/>
        <v>3.0845683333333334</v>
      </c>
      <c r="H5064" s="16">
        <f t="shared" si="409"/>
        <v>5.4079004975805338</v>
      </c>
      <c r="I5064" s="19">
        <f t="shared" si="410"/>
        <v>6</v>
      </c>
      <c r="J5064" s="13">
        <f t="shared" si="411"/>
        <v>9.1525548142848398E-2</v>
      </c>
    </row>
    <row r="5065" spans="1:10" x14ac:dyDescent="0.25">
      <c r="A5065" s="26">
        <v>211</v>
      </c>
      <c r="B5065" s="26">
        <v>5064</v>
      </c>
      <c r="C5065" s="44">
        <v>41485.95208333333</v>
      </c>
      <c r="D5065" s="39" t="s">
        <v>104</v>
      </c>
      <c r="E5065" s="47">
        <f t="shared" si="407"/>
        <v>0.5</v>
      </c>
      <c r="F5065" s="10">
        <v>9.2000000000000011</v>
      </c>
      <c r="G5065" s="13">
        <f t="shared" si="408"/>
        <v>4.1127577777777784</v>
      </c>
      <c r="H5065" s="16">
        <f t="shared" si="409"/>
        <v>7.2105339967740463</v>
      </c>
      <c r="I5065" s="19">
        <f t="shared" si="410"/>
        <v>8</v>
      </c>
      <c r="J5065" s="13">
        <f t="shared" si="411"/>
        <v>0.21694944744971473</v>
      </c>
    </row>
    <row r="5066" spans="1:10" x14ac:dyDescent="0.25">
      <c r="A5066" s="26">
        <v>212</v>
      </c>
      <c r="B5066" s="26">
        <v>5065</v>
      </c>
      <c r="C5066" s="44">
        <v>41485.993750000001</v>
      </c>
      <c r="D5066" s="39" t="s">
        <v>102</v>
      </c>
      <c r="E5066" s="47">
        <f t="shared" si="407"/>
        <v>1</v>
      </c>
      <c r="F5066" s="10">
        <v>9.2000000000000011</v>
      </c>
      <c r="G5066" s="13">
        <f t="shared" si="408"/>
        <v>4.1127577777777784</v>
      </c>
      <c r="H5066" s="16">
        <f t="shared" si="409"/>
        <v>7.2105339967740463</v>
      </c>
      <c r="I5066" s="19">
        <f t="shared" si="410"/>
        <v>8</v>
      </c>
      <c r="J5066" s="13">
        <f t="shared" si="411"/>
        <v>0.21694944744971473</v>
      </c>
    </row>
    <row r="5067" spans="1:10" x14ac:dyDescent="0.25">
      <c r="A5067" s="26">
        <v>212</v>
      </c>
      <c r="B5067" s="26">
        <v>5066</v>
      </c>
      <c r="C5067" s="44">
        <v>41486.035416666666</v>
      </c>
      <c r="D5067" s="39" t="s">
        <v>104</v>
      </c>
      <c r="E5067" s="47">
        <f t="shared" si="407"/>
        <v>0.5</v>
      </c>
      <c r="F5067" s="10">
        <v>12.7</v>
      </c>
      <c r="G5067" s="13">
        <f t="shared" si="408"/>
        <v>5.6773938888888882</v>
      </c>
      <c r="H5067" s="16">
        <f t="shared" si="409"/>
        <v>9.9536719303293868</v>
      </c>
      <c r="I5067" s="19">
        <f t="shared" si="410"/>
        <v>10</v>
      </c>
      <c r="J5067" s="13">
        <f t="shared" si="411"/>
        <v>0.57069784048988625</v>
      </c>
    </row>
    <row r="5068" spans="1:10" x14ac:dyDescent="0.25">
      <c r="A5068" s="26">
        <v>212</v>
      </c>
      <c r="B5068" s="26">
        <v>5067</v>
      </c>
      <c r="C5068" s="44">
        <v>41486.07708333333</v>
      </c>
      <c r="D5068" s="39" t="s">
        <v>104</v>
      </c>
      <c r="E5068" s="47">
        <f t="shared" si="407"/>
        <v>0.5</v>
      </c>
      <c r="F5068" s="10">
        <v>10.4</v>
      </c>
      <c r="G5068" s="13">
        <f t="shared" si="408"/>
        <v>4.649204444444444</v>
      </c>
      <c r="H5068" s="16">
        <f t="shared" si="409"/>
        <v>8.1510384311358752</v>
      </c>
      <c r="I5068" s="19">
        <f t="shared" si="410"/>
        <v>9</v>
      </c>
      <c r="J5068" s="13">
        <f t="shared" si="411"/>
        <v>0.31339717994379734</v>
      </c>
    </row>
    <row r="5069" spans="1:10" x14ac:dyDescent="0.25">
      <c r="A5069" s="26">
        <v>212</v>
      </c>
      <c r="B5069" s="26">
        <v>5068</v>
      </c>
      <c r="C5069" s="44">
        <v>41486.118750000001</v>
      </c>
      <c r="D5069" s="39" t="s">
        <v>104</v>
      </c>
      <c r="E5069" s="47">
        <f t="shared" si="407"/>
        <v>0.5</v>
      </c>
      <c r="F5069" s="10">
        <v>5.8</v>
      </c>
      <c r="G5069" s="13">
        <f t="shared" si="408"/>
        <v>2.5928255555555553</v>
      </c>
      <c r="H5069" s="16">
        <f t="shared" si="409"/>
        <v>4.5457714327488539</v>
      </c>
      <c r="I5069" s="19">
        <f t="shared" si="410"/>
        <v>5</v>
      </c>
      <c r="J5069" s="13">
        <f t="shared" si="411"/>
        <v>5.4359949801215252E-2</v>
      </c>
    </row>
    <row r="5070" spans="1:10" x14ac:dyDescent="0.25">
      <c r="A5070" s="26">
        <v>212</v>
      </c>
      <c r="B5070" s="26">
        <v>5069</v>
      </c>
      <c r="C5070" s="44">
        <v>41486.160416666666</v>
      </c>
      <c r="D5070" s="39" t="s">
        <v>104</v>
      </c>
      <c r="E5070" s="47">
        <f t="shared" si="407"/>
        <v>0.5</v>
      </c>
      <c r="F5070" s="10">
        <v>6.9</v>
      </c>
      <c r="G5070" s="13">
        <f t="shared" si="408"/>
        <v>3.0845683333333334</v>
      </c>
      <c r="H5070" s="16">
        <f t="shared" si="409"/>
        <v>5.4079004975805338</v>
      </c>
      <c r="I5070" s="19">
        <f t="shared" si="410"/>
        <v>6</v>
      </c>
      <c r="J5070" s="13">
        <f t="shared" si="411"/>
        <v>9.1525548142848398E-2</v>
      </c>
    </row>
    <row r="5071" spans="1:10" x14ac:dyDescent="0.25">
      <c r="A5071" s="26">
        <v>212</v>
      </c>
      <c r="B5071" s="26">
        <v>5070</v>
      </c>
      <c r="C5071" s="44">
        <v>41486.20208333333</v>
      </c>
      <c r="D5071" s="39" t="s">
        <v>104</v>
      </c>
      <c r="E5071" s="47">
        <f t="shared" si="407"/>
        <v>0.5</v>
      </c>
      <c r="F5071" s="10">
        <v>5.8</v>
      </c>
      <c r="G5071" s="13">
        <f t="shared" si="408"/>
        <v>2.5928255555555553</v>
      </c>
      <c r="H5071" s="16">
        <f t="shared" si="409"/>
        <v>4.5457714327488539</v>
      </c>
      <c r="I5071" s="19">
        <f t="shared" si="410"/>
        <v>5</v>
      </c>
      <c r="J5071" s="13">
        <f t="shared" si="411"/>
        <v>5.4359949801215252E-2</v>
      </c>
    </row>
    <row r="5072" spans="1:10" x14ac:dyDescent="0.25">
      <c r="A5072" s="26">
        <v>212</v>
      </c>
      <c r="B5072" s="26">
        <v>5071</v>
      </c>
      <c r="C5072" s="44">
        <v>41486.243750000001</v>
      </c>
      <c r="D5072" s="39" t="s">
        <v>104</v>
      </c>
      <c r="E5072" s="47">
        <f t="shared" si="407"/>
        <v>0.5</v>
      </c>
      <c r="F5072" s="10">
        <v>4.6000000000000005</v>
      </c>
      <c r="G5072" s="13">
        <f t="shared" si="408"/>
        <v>2.0563788888888892</v>
      </c>
      <c r="H5072" s="16">
        <f t="shared" si="409"/>
        <v>3.6052669983870231</v>
      </c>
      <c r="I5072" s="19">
        <f t="shared" si="410"/>
        <v>4</v>
      </c>
      <c r="J5072" s="13">
        <f t="shared" si="411"/>
        <v>2.7118680931214341E-2</v>
      </c>
    </row>
    <row r="5073" spans="1:10" x14ac:dyDescent="0.25">
      <c r="A5073" s="26">
        <v>212</v>
      </c>
      <c r="B5073" s="26">
        <v>5072</v>
      </c>
      <c r="C5073" s="44">
        <v>41486.285416666666</v>
      </c>
      <c r="D5073" s="39" t="s">
        <v>104</v>
      </c>
      <c r="E5073" s="47">
        <f t="shared" si="407"/>
        <v>0.5</v>
      </c>
      <c r="F5073" s="10">
        <v>4.6000000000000005</v>
      </c>
      <c r="G5073" s="13">
        <f t="shared" si="408"/>
        <v>2.0563788888888892</v>
      </c>
      <c r="H5073" s="16">
        <f t="shared" si="409"/>
        <v>3.6052669983870231</v>
      </c>
      <c r="I5073" s="19">
        <f t="shared" si="410"/>
        <v>4</v>
      </c>
      <c r="J5073" s="13">
        <f t="shared" si="411"/>
        <v>2.7118680931214341E-2</v>
      </c>
    </row>
    <row r="5074" spans="1:10" x14ac:dyDescent="0.25">
      <c r="A5074" s="26">
        <v>212</v>
      </c>
      <c r="B5074" s="26">
        <v>5073</v>
      </c>
      <c r="C5074" s="44">
        <v>41486.32708333333</v>
      </c>
      <c r="D5074" s="39" t="s">
        <v>104</v>
      </c>
      <c r="E5074" s="47">
        <f t="shared" si="407"/>
        <v>0.5</v>
      </c>
      <c r="F5074" s="10">
        <v>4.6000000000000005</v>
      </c>
      <c r="G5074" s="13">
        <f t="shared" si="408"/>
        <v>2.0563788888888892</v>
      </c>
      <c r="H5074" s="16">
        <f t="shared" si="409"/>
        <v>3.6052669983870231</v>
      </c>
      <c r="I5074" s="19">
        <f t="shared" si="410"/>
        <v>4</v>
      </c>
      <c r="J5074" s="13">
        <f t="shared" si="411"/>
        <v>2.7118680931214341E-2</v>
      </c>
    </row>
    <row r="5075" spans="1:10" x14ac:dyDescent="0.25">
      <c r="A5075" s="26">
        <v>212</v>
      </c>
      <c r="B5075" s="26">
        <v>5074</v>
      </c>
      <c r="C5075" s="44">
        <v>41486.368750000001</v>
      </c>
      <c r="D5075" s="39" t="s">
        <v>104</v>
      </c>
      <c r="E5075" s="47">
        <f t="shared" si="407"/>
        <v>0.5</v>
      </c>
      <c r="F5075" s="10">
        <v>4.6000000000000005</v>
      </c>
      <c r="G5075" s="13">
        <f t="shared" si="408"/>
        <v>2.0563788888888892</v>
      </c>
      <c r="H5075" s="16">
        <f t="shared" si="409"/>
        <v>3.6052669983870231</v>
      </c>
      <c r="I5075" s="19">
        <f t="shared" si="410"/>
        <v>4</v>
      </c>
      <c r="J5075" s="13">
        <f t="shared" si="411"/>
        <v>2.7118680931214341E-2</v>
      </c>
    </row>
    <row r="5076" spans="1:10" x14ac:dyDescent="0.25">
      <c r="A5076" s="26">
        <v>212</v>
      </c>
      <c r="B5076" s="26">
        <v>5075</v>
      </c>
      <c r="C5076" s="44">
        <v>41486.410416666666</v>
      </c>
      <c r="D5076" s="39" t="s">
        <v>104</v>
      </c>
      <c r="E5076" s="47">
        <f t="shared" si="407"/>
        <v>0.5</v>
      </c>
      <c r="F5076" s="10">
        <v>4.6000000000000005</v>
      </c>
      <c r="G5076" s="13">
        <f t="shared" si="408"/>
        <v>2.0563788888888892</v>
      </c>
      <c r="H5076" s="16">
        <f t="shared" si="409"/>
        <v>3.6052669983870231</v>
      </c>
      <c r="I5076" s="19">
        <f t="shared" si="410"/>
        <v>4</v>
      </c>
      <c r="J5076" s="13">
        <f t="shared" si="411"/>
        <v>2.7118680931214341E-2</v>
      </c>
    </row>
    <row r="5077" spans="1:10" x14ac:dyDescent="0.25">
      <c r="A5077" s="26">
        <v>212</v>
      </c>
      <c r="B5077" s="26">
        <v>5076</v>
      </c>
      <c r="C5077" s="44">
        <v>41486.45208333333</v>
      </c>
      <c r="D5077" s="39" t="s">
        <v>104</v>
      </c>
      <c r="E5077" s="47">
        <f t="shared" si="407"/>
        <v>0.5</v>
      </c>
      <c r="F5077" s="10">
        <v>4.6000000000000005</v>
      </c>
      <c r="G5077" s="13">
        <f t="shared" si="408"/>
        <v>2.0563788888888892</v>
      </c>
      <c r="H5077" s="16">
        <f t="shared" si="409"/>
        <v>3.6052669983870231</v>
      </c>
      <c r="I5077" s="19">
        <f t="shared" si="410"/>
        <v>4</v>
      </c>
      <c r="J5077" s="13">
        <f t="shared" si="411"/>
        <v>2.7118680931214341E-2</v>
      </c>
    </row>
    <row r="5078" spans="1:10" x14ac:dyDescent="0.25">
      <c r="A5078" s="26">
        <v>212</v>
      </c>
      <c r="B5078" s="26">
        <v>5077</v>
      </c>
      <c r="C5078" s="44">
        <v>41486.493750000001</v>
      </c>
      <c r="D5078" s="39" t="s">
        <v>103</v>
      </c>
      <c r="E5078" s="47">
        <f t="shared" si="407"/>
        <v>0.7</v>
      </c>
      <c r="F5078" s="10">
        <v>3.5</v>
      </c>
      <c r="G5078" s="13">
        <f t="shared" si="408"/>
        <v>1.5646361111111109</v>
      </c>
      <c r="H5078" s="16">
        <f t="shared" si="409"/>
        <v>2.7431379335553427</v>
      </c>
      <c r="I5078" s="19">
        <f t="shared" si="410"/>
        <v>3</v>
      </c>
      <c r="J5078" s="13">
        <f t="shared" si="411"/>
        <v>1.1945358807900612E-2</v>
      </c>
    </row>
    <row r="5079" spans="1:10" x14ac:dyDescent="0.25">
      <c r="A5079" s="26">
        <v>212</v>
      </c>
      <c r="B5079" s="26">
        <v>5078</v>
      </c>
      <c r="C5079" s="44">
        <v>41486.535416666666</v>
      </c>
      <c r="D5079" s="39" t="s">
        <v>104</v>
      </c>
      <c r="E5079" s="47">
        <f t="shared" si="407"/>
        <v>0.5</v>
      </c>
      <c r="F5079" s="10">
        <v>10.4</v>
      </c>
      <c r="G5079" s="13">
        <f t="shared" si="408"/>
        <v>4.649204444444444</v>
      </c>
      <c r="H5079" s="16">
        <f t="shared" si="409"/>
        <v>8.1510384311358752</v>
      </c>
      <c r="I5079" s="19">
        <f t="shared" si="410"/>
        <v>9</v>
      </c>
      <c r="J5079" s="13">
        <f t="shared" si="411"/>
        <v>0.31339717994379734</v>
      </c>
    </row>
    <row r="5080" spans="1:10" x14ac:dyDescent="0.25">
      <c r="A5080" s="26">
        <v>212</v>
      </c>
      <c r="B5080" s="26">
        <v>5079</v>
      </c>
      <c r="C5080" s="44">
        <v>41486.57708333333</v>
      </c>
      <c r="D5080" s="39" t="s">
        <v>104</v>
      </c>
      <c r="E5080" s="47">
        <f t="shared" si="407"/>
        <v>0.5</v>
      </c>
      <c r="F5080" s="10">
        <v>5.8</v>
      </c>
      <c r="G5080" s="13">
        <f t="shared" si="408"/>
        <v>2.5928255555555553</v>
      </c>
      <c r="H5080" s="16">
        <f t="shared" si="409"/>
        <v>4.5457714327488539</v>
      </c>
      <c r="I5080" s="19">
        <f t="shared" si="410"/>
        <v>5</v>
      </c>
      <c r="J5080" s="13">
        <f t="shared" si="411"/>
        <v>5.4359949801215252E-2</v>
      </c>
    </row>
    <row r="5081" spans="1:10" x14ac:dyDescent="0.25">
      <c r="A5081" s="26">
        <v>212</v>
      </c>
      <c r="B5081" s="26">
        <v>5080</v>
      </c>
      <c r="C5081" s="44">
        <v>41486.618750000001</v>
      </c>
      <c r="D5081" s="39" t="s">
        <v>104</v>
      </c>
      <c r="E5081" s="47">
        <f t="shared" si="407"/>
        <v>0.5</v>
      </c>
      <c r="F5081" s="10">
        <v>8.1</v>
      </c>
      <c r="G5081" s="13">
        <f t="shared" si="408"/>
        <v>3.6210149999999994</v>
      </c>
      <c r="H5081" s="16">
        <f t="shared" si="409"/>
        <v>6.3484049319423645</v>
      </c>
      <c r="I5081" s="19">
        <f t="shared" si="410"/>
        <v>7</v>
      </c>
      <c r="J5081" s="13">
        <f t="shared" si="411"/>
        <v>0.14806421994704388</v>
      </c>
    </row>
    <row r="5082" spans="1:10" x14ac:dyDescent="0.25">
      <c r="A5082" s="26">
        <v>212</v>
      </c>
      <c r="B5082" s="26">
        <v>5081</v>
      </c>
      <c r="C5082" s="44">
        <v>41486.660416666666</v>
      </c>
      <c r="D5082" s="39" t="s">
        <v>104</v>
      </c>
      <c r="E5082" s="47">
        <f t="shared" si="407"/>
        <v>0.5</v>
      </c>
      <c r="F5082" s="10">
        <v>10.4</v>
      </c>
      <c r="G5082" s="13">
        <f t="shared" si="408"/>
        <v>4.649204444444444</v>
      </c>
      <c r="H5082" s="16">
        <f t="shared" si="409"/>
        <v>8.1510384311358752</v>
      </c>
      <c r="I5082" s="19">
        <f t="shared" si="410"/>
        <v>9</v>
      </c>
      <c r="J5082" s="13">
        <f t="shared" si="411"/>
        <v>0.31339717994379734</v>
      </c>
    </row>
    <row r="5083" spans="1:10" x14ac:dyDescent="0.25">
      <c r="A5083" s="26">
        <v>212</v>
      </c>
      <c r="B5083" s="26">
        <v>5082</v>
      </c>
      <c r="C5083" s="44">
        <v>41486.70208333333</v>
      </c>
      <c r="D5083" s="39" t="s">
        <v>102</v>
      </c>
      <c r="E5083" s="47">
        <f t="shared" si="407"/>
        <v>1</v>
      </c>
      <c r="F5083" s="10">
        <v>10.4</v>
      </c>
      <c r="G5083" s="13">
        <f t="shared" si="408"/>
        <v>4.649204444444444</v>
      </c>
      <c r="H5083" s="16">
        <f t="shared" si="409"/>
        <v>8.1510384311358752</v>
      </c>
      <c r="I5083" s="19">
        <f t="shared" si="410"/>
        <v>9</v>
      </c>
      <c r="J5083" s="13">
        <f t="shared" si="411"/>
        <v>0.31339717994379734</v>
      </c>
    </row>
    <row r="5084" spans="1:10" x14ac:dyDescent="0.25">
      <c r="A5084" s="26">
        <v>212</v>
      </c>
      <c r="B5084" s="26">
        <v>5083</v>
      </c>
      <c r="C5084" s="44">
        <v>41486.743750000001</v>
      </c>
      <c r="D5084" s="39" t="s">
        <v>102</v>
      </c>
      <c r="E5084" s="47">
        <f t="shared" si="407"/>
        <v>1</v>
      </c>
      <c r="F5084" s="10">
        <v>9.2000000000000011</v>
      </c>
      <c r="G5084" s="13">
        <f t="shared" si="408"/>
        <v>4.1127577777777784</v>
      </c>
      <c r="H5084" s="16">
        <f t="shared" si="409"/>
        <v>7.2105339967740463</v>
      </c>
      <c r="I5084" s="19">
        <f t="shared" si="410"/>
        <v>8</v>
      </c>
      <c r="J5084" s="13">
        <f t="shared" si="411"/>
        <v>0.21694944744971473</v>
      </c>
    </row>
    <row r="5085" spans="1:10" x14ac:dyDescent="0.25">
      <c r="A5085" s="26">
        <v>212</v>
      </c>
      <c r="B5085" s="26">
        <v>5084</v>
      </c>
      <c r="C5085" s="44">
        <v>41486.785416666666</v>
      </c>
      <c r="D5085" s="39" t="s">
        <v>102</v>
      </c>
      <c r="E5085" s="47">
        <f t="shared" si="407"/>
        <v>1</v>
      </c>
      <c r="F5085" s="10">
        <v>4.6000000000000005</v>
      </c>
      <c r="G5085" s="13">
        <f t="shared" si="408"/>
        <v>2.0563788888888892</v>
      </c>
      <c r="H5085" s="16">
        <f t="shared" si="409"/>
        <v>3.6052669983870231</v>
      </c>
      <c r="I5085" s="19">
        <f t="shared" si="410"/>
        <v>4</v>
      </c>
      <c r="J5085" s="13">
        <f t="shared" si="411"/>
        <v>2.7118680931214341E-2</v>
      </c>
    </row>
    <row r="5086" spans="1:10" x14ac:dyDescent="0.25">
      <c r="A5086" s="26">
        <v>212</v>
      </c>
      <c r="B5086" s="26">
        <v>5085</v>
      </c>
      <c r="C5086" s="44">
        <v>41486.82708333333</v>
      </c>
      <c r="D5086" s="39" t="s">
        <v>102</v>
      </c>
      <c r="E5086" s="47">
        <f t="shared" si="407"/>
        <v>1</v>
      </c>
      <c r="F5086" s="10">
        <v>17.3</v>
      </c>
      <c r="G5086" s="13">
        <f t="shared" si="408"/>
        <v>7.7337727777777774</v>
      </c>
      <c r="H5086" s="16">
        <f t="shared" si="409"/>
        <v>13.55893892871641</v>
      </c>
      <c r="I5086" s="19">
        <f t="shared" si="410"/>
        <v>14</v>
      </c>
      <c r="J5086" s="13">
        <f t="shared" si="411"/>
        <v>1</v>
      </c>
    </row>
    <row r="5087" spans="1:10" x14ac:dyDescent="0.25">
      <c r="A5087" s="26">
        <v>212</v>
      </c>
      <c r="B5087" s="26">
        <v>5086</v>
      </c>
      <c r="C5087" s="44">
        <v>41486.868750000001</v>
      </c>
      <c r="D5087" s="39" t="s">
        <v>102</v>
      </c>
      <c r="E5087" s="47">
        <f t="shared" si="407"/>
        <v>1</v>
      </c>
      <c r="F5087" s="10">
        <v>17.3</v>
      </c>
      <c r="G5087" s="13">
        <f t="shared" si="408"/>
        <v>7.7337727777777774</v>
      </c>
      <c r="H5087" s="16">
        <f t="shared" si="409"/>
        <v>13.55893892871641</v>
      </c>
      <c r="I5087" s="19">
        <f t="shared" si="410"/>
        <v>14</v>
      </c>
      <c r="J5087" s="13">
        <f t="shared" si="411"/>
        <v>1</v>
      </c>
    </row>
    <row r="5088" spans="1:10" x14ac:dyDescent="0.25">
      <c r="A5088" s="26">
        <v>212</v>
      </c>
      <c r="B5088" s="26">
        <v>5087</v>
      </c>
      <c r="C5088" s="44">
        <v>41486.910416666666</v>
      </c>
      <c r="D5088" s="39" t="s">
        <v>102</v>
      </c>
      <c r="E5088" s="47">
        <f t="shared" si="407"/>
        <v>1</v>
      </c>
      <c r="F5088" s="10">
        <v>17.3</v>
      </c>
      <c r="G5088" s="13">
        <f t="shared" si="408"/>
        <v>7.7337727777777774</v>
      </c>
      <c r="H5088" s="16">
        <f t="shared" si="409"/>
        <v>13.55893892871641</v>
      </c>
      <c r="I5088" s="19">
        <f t="shared" si="410"/>
        <v>14</v>
      </c>
      <c r="J5088" s="13">
        <f t="shared" si="411"/>
        <v>1</v>
      </c>
    </row>
    <row r="5089" spans="1:10" x14ac:dyDescent="0.25">
      <c r="A5089" s="26">
        <v>212</v>
      </c>
      <c r="B5089" s="26">
        <v>5088</v>
      </c>
      <c r="C5089" s="44">
        <v>41486.95208333333</v>
      </c>
      <c r="D5089" s="39" t="s">
        <v>102</v>
      </c>
      <c r="E5089" s="47">
        <f t="shared" si="407"/>
        <v>1</v>
      </c>
      <c r="F5089" s="10">
        <v>12.7</v>
      </c>
      <c r="G5089" s="13">
        <f t="shared" si="408"/>
        <v>5.6773938888888882</v>
      </c>
      <c r="H5089" s="16">
        <f t="shared" si="409"/>
        <v>9.9536719303293868</v>
      </c>
      <c r="I5089" s="19">
        <f t="shared" si="410"/>
        <v>10</v>
      </c>
      <c r="J5089" s="13">
        <f t="shared" si="411"/>
        <v>0.57069784048988625</v>
      </c>
    </row>
    <row r="5090" spans="1:10" x14ac:dyDescent="0.25">
      <c r="A5090" s="26">
        <v>213</v>
      </c>
      <c r="B5090" s="26">
        <v>5089</v>
      </c>
      <c r="C5090" s="44">
        <v>41486.993750000001</v>
      </c>
      <c r="D5090" s="39" t="s">
        <v>102</v>
      </c>
      <c r="E5090" s="47">
        <f t="shared" si="407"/>
        <v>1</v>
      </c>
      <c r="F5090" s="10">
        <v>8.1</v>
      </c>
      <c r="G5090" s="13">
        <f t="shared" si="408"/>
        <v>3.6210149999999994</v>
      </c>
      <c r="H5090" s="16">
        <f t="shared" si="409"/>
        <v>6.3484049319423645</v>
      </c>
      <c r="I5090" s="19">
        <f t="shared" si="410"/>
        <v>7</v>
      </c>
      <c r="J5090" s="13">
        <f t="shared" si="411"/>
        <v>0.14806421994704388</v>
      </c>
    </row>
    <row r="5091" spans="1:10" x14ac:dyDescent="0.25">
      <c r="A5091" s="26">
        <v>213</v>
      </c>
      <c r="B5091" s="26">
        <v>5090</v>
      </c>
      <c r="C5091" s="44">
        <v>41487.035416666666</v>
      </c>
      <c r="D5091" s="39" t="s">
        <v>104</v>
      </c>
      <c r="E5091" s="47">
        <f t="shared" si="407"/>
        <v>0.5</v>
      </c>
      <c r="F5091" s="10">
        <v>3.5</v>
      </c>
      <c r="G5091" s="13">
        <f t="shared" si="408"/>
        <v>1.5646361111111109</v>
      </c>
      <c r="H5091" s="16">
        <f t="shared" si="409"/>
        <v>2.7431379335553427</v>
      </c>
      <c r="I5091" s="19">
        <f t="shared" si="410"/>
        <v>3</v>
      </c>
      <c r="J5091" s="13">
        <f t="shared" si="411"/>
        <v>1.1945358807900612E-2</v>
      </c>
    </row>
    <row r="5092" spans="1:10" x14ac:dyDescent="0.25">
      <c r="A5092" s="26">
        <v>213</v>
      </c>
      <c r="B5092" s="26">
        <v>5091</v>
      </c>
      <c r="C5092" s="44">
        <v>41487.07708333333</v>
      </c>
      <c r="D5092" s="39" t="s">
        <v>105</v>
      </c>
      <c r="E5092" s="47">
        <f t="shared" si="407"/>
        <v>0.3</v>
      </c>
      <c r="F5092" s="10">
        <v>4.6000000000000005</v>
      </c>
      <c r="G5092" s="13">
        <f t="shared" si="408"/>
        <v>2.0563788888888892</v>
      </c>
      <c r="H5092" s="16">
        <f t="shared" si="409"/>
        <v>3.6052669983870231</v>
      </c>
      <c r="I5092" s="19">
        <f t="shared" si="410"/>
        <v>4</v>
      </c>
      <c r="J5092" s="13">
        <f t="shared" si="411"/>
        <v>2.7118680931214341E-2</v>
      </c>
    </row>
    <row r="5093" spans="1:10" x14ac:dyDescent="0.25">
      <c r="A5093" s="26">
        <v>213</v>
      </c>
      <c r="B5093" s="26">
        <v>5092</v>
      </c>
      <c r="C5093" s="44">
        <v>41487.118750000001</v>
      </c>
      <c r="D5093" s="39" t="s">
        <v>103</v>
      </c>
      <c r="E5093" s="47">
        <f t="shared" si="407"/>
        <v>0.7</v>
      </c>
      <c r="F5093" s="10">
        <v>9.2000000000000011</v>
      </c>
      <c r="G5093" s="13">
        <f t="shared" si="408"/>
        <v>4.1127577777777784</v>
      </c>
      <c r="H5093" s="16">
        <f t="shared" si="409"/>
        <v>7.2105339967740463</v>
      </c>
      <c r="I5093" s="19">
        <f t="shared" si="410"/>
        <v>8</v>
      </c>
      <c r="J5093" s="13">
        <f t="shared" si="411"/>
        <v>0.21694944744971473</v>
      </c>
    </row>
    <row r="5094" spans="1:10" x14ac:dyDescent="0.25">
      <c r="A5094" s="26">
        <v>213</v>
      </c>
      <c r="B5094" s="26">
        <v>5093</v>
      </c>
      <c r="C5094" s="44">
        <v>41487.160416666666</v>
      </c>
      <c r="D5094" s="39" t="s">
        <v>103</v>
      </c>
      <c r="E5094" s="47">
        <f t="shared" si="407"/>
        <v>0.7</v>
      </c>
      <c r="F5094" s="10">
        <v>10.4</v>
      </c>
      <c r="G5094" s="13">
        <f t="shared" si="408"/>
        <v>4.649204444444444</v>
      </c>
      <c r="H5094" s="16">
        <f t="shared" si="409"/>
        <v>8.1510384311358752</v>
      </c>
      <c r="I5094" s="19">
        <f t="shared" si="410"/>
        <v>9</v>
      </c>
      <c r="J5094" s="13">
        <f t="shared" si="411"/>
        <v>0.31339717994379734</v>
      </c>
    </row>
    <row r="5095" spans="1:10" x14ac:dyDescent="0.25">
      <c r="A5095" s="26">
        <v>213</v>
      </c>
      <c r="B5095" s="26">
        <v>5094</v>
      </c>
      <c r="C5095" s="44">
        <v>41487.20208333333</v>
      </c>
      <c r="D5095" s="39" t="s">
        <v>103</v>
      </c>
      <c r="E5095" s="47">
        <f t="shared" si="407"/>
        <v>0.7</v>
      </c>
      <c r="F5095" s="10">
        <v>8.1</v>
      </c>
      <c r="G5095" s="13">
        <f t="shared" si="408"/>
        <v>3.6210149999999994</v>
      </c>
      <c r="H5095" s="16">
        <f t="shared" si="409"/>
        <v>6.3484049319423645</v>
      </c>
      <c r="I5095" s="19">
        <f t="shared" si="410"/>
        <v>7</v>
      </c>
      <c r="J5095" s="13">
        <f t="shared" si="411"/>
        <v>0.14806421994704388</v>
      </c>
    </row>
    <row r="5096" spans="1:10" x14ac:dyDescent="0.25">
      <c r="A5096" s="26">
        <v>213</v>
      </c>
      <c r="B5096" s="26">
        <v>5095</v>
      </c>
      <c r="C5096" s="44">
        <v>41487.243750000001</v>
      </c>
      <c r="D5096" s="39" t="s">
        <v>105</v>
      </c>
      <c r="E5096" s="47">
        <f t="shared" si="407"/>
        <v>0.3</v>
      </c>
      <c r="F5096" s="10">
        <v>6.9</v>
      </c>
      <c r="G5096" s="13">
        <f t="shared" si="408"/>
        <v>3.0845683333333334</v>
      </c>
      <c r="H5096" s="16">
        <f t="shared" si="409"/>
        <v>5.4079004975805338</v>
      </c>
      <c r="I5096" s="19">
        <f t="shared" si="410"/>
        <v>6</v>
      </c>
      <c r="J5096" s="13">
        <f t="shared" si="411"/>
        <v>9.1525548142848398E-2</v>
      </c>
    </row>
    <row r="5097" spans="1:10" x14ac:dyDescent="0.25">
      <c r="A5097" s="26">
        <v>213</v>
      </c>
      <c r="B5097" s="26">
        <v>5096</v>
      </c>
      <c r="C5097" s="44">
        <v>41487.285416666666</v>
      </c>
      <c r="D5097" s="39" t="s">
        <v>103</v>
      </c>
      <c r="E5097" s="47">
        <f t="shared" si="407"/>
        <v>0.7</v>
      </c>
      <c r="F5097" s="10">
        <v>6.9</v>
      </c>
      <c r="G5097" s="13">
        <f t="shared" si="408"/>
        <v>3.0845683333333334</v>
      </c>
      <c r="H5097" s="16">
        <f t="shared" si="409"/>
        <v>5.4079004975805338</v>
      </c>
      <c r="I5097" s="19">
        <f t="shared" si="410"/>
        <v>6</v>
      </c>
      <c r="J5097" s="13">
        <f t="shared" si="411"/>
        <v>9.1525548142848398E-2</v>
      </c>
    </row>
    <row r="5098" spans="1:10" x14ac:dyDescent="0.25">
      <c r="A5098" s="26">
        <v>213</v>
      </c>
      <c r="B5098" s="26">
        <v>5097</v>
      </c>
      <c r="C5098" s="44">
        <v>41487.32708333333</v>
      </c>
      <c r="D5098" s="39" t="s">
        <v>104</v>
      </c>
      <c r="E5098" s="47">
        <f t="shared" si="407"/>
        <v>0.5</v>
      </c>
      <c r="F5098" s="10">
        <v>8.1</v>
      </c>
      <c r="G5098" s="13">
        <f t="shared" si="408"/>
        <v>3.6210149999999994</v>
      </c>
      <c r="H5098" s="16">
        <f t="shared" si="409"/>
        <v>6.3484049319423645</v>
      </c>
      <c r="I5098" s="19">
        <f t="shared" si="410"/>
        <v>7</v>
      </c>
      <c r="J5098" s="13">
        <f t="shared" si="411"/>
        <v>0.14806421994704388</v>
      </c>
    </row>
    <row r="5099" spans="1:10" x14ac:dyDescent="0.25">
      <c r="A5099" s="26">
        <v>213</v>
      </c>
      <c r="B5099" s="26">
        <v>5098</v>
      </c>
      <c r="C5099" s="44">
        <v>41487.368750000001</v>
      </c>
      <c r="D5099" s="39" t="s">
        <v>104</v>
      </c>
      <c r="E5099" s="47">
        <f t="shared" si="407"/>
        <v>0.5</v>
      </c>
      <c r="F5099" s="10">
        <v>10.4</v>
      </c>
      <c r="G5099" s="13">
        <f t="shared" si="408"/>
        <v>4.649204444444444</v>
      </c>
      <c r="H5099" s="16">
        <f t="shared" si="409"/>
        <v>8.1510384311358752</v>
      </c>
      <c r="I5099" s="19">
        <f t="shared" si="410"/>
        <v>9</v>
      </c>
      <c r="J5099" s="13">
        <f t="shared" si="411"/>
        <v>0.31339717994379734</v>
      </c>
    </row>
    <row r="5100" spans="1:10" x14ac:dyDescent="0.25">
      <c r="A5100" s="26">
        <v>213</v>
      </c>
      <c r="B5100" s="26">
        <v>5099</v>
      </c>
      <c r="C5100" s="44">
        <v>41487.410416666666</v>
      </c>
      <c r="D5100" s="39" t="s">
        <v>104</v>
      </c>
      <c r="E5100" s="47">
        <f t="shared" si="407"/>
        <v>0.5</v>
      </c>
      <c r="F5100" s="10">
        <v>10.4</v>
      </c>
      <c r="G5100" s="13">
        <f t="shared" si="408"/>
        <v>4.649204444444444</v>
      </c>
      <c r="H5100" s="16">
        <f t="shared" si="409"/>
        <v>8.1510384311358752</v>
      </c>
      <c r="I5100" s="19">
        <f t="shared" si="410"/>
        <v>9</v>
      </c>
      <c r="J5100" s="13">
        <f t="shared" si="411"/>
        <v>0.31339717994379734</v>
      </c>
    </row>
    <row r="5101" spans="1:10" x14ac:dyDescent="0.25">
      <c r="A5101" s="26">
        <v>213</v>
      </c>
      <c r="B5101" s="26">
        <v>5100</v>
      </c>
      <c r="C5101" s="44">
        <v>41487.45208333333</v>
      </c>
      <c r="D5101" s="39" t="s">
        <v>104</v>
      </c>
      <c r="E5101" s="47">
        <f t="shared" si="407"/>
        <v>0.5</v>
      </c>
      <c r="F5101" s="10">
        <v>8.1</v>
      </c>
      <c r="G5101" s="13">
        <f t="shared" si="408"/>
        <v>3.6210149999999994</v>
      </c>
      <c r="H5101" s="16">
        <f t="shared" si="409"/>
        <v>6.3484049319423645</v>
      </c>
      <c r="I5101" s="19">
        <f t="shared" si="410"/>
        <v>7</v>
      </c>
      <c r="J5101" s="13">
        <f t="shared" si="411"/>
        <v>0.14806421994704388</v>
      </c>
    </row>
    <row r="5102" spans="1:10" x14ac:dyDescent="0.25">
      <c r="A5102" s="26">
        <v>213</v>
      </c>
      <c r="B5102" s="26">
        <v>5101</v>
      </c>
      <c r="C5102" s="44">
        <v>41487.493750000001</v>
      </c>
      <c r="D5102" s="39" t="s">
        <v>104</v>
      </c>
      <c r="E5102" s="47">
        <f t="shared" si="407"/>
        <v>0.5</v>
      </c>
      <c r="F5102" s="10">
        <v>10.4</v>
      </c>
      <c r="G5102" s="13">
        <f t="shared" si="408"/>
        <v>4.649204444444444</v>
      </c>
      <c r="H5102" s="16">
        <f t="shared" si="409"/>
        <v>8.1510384311358752</v>
      </c>
      <c r="I5102" s="19">
        <f t="shared" si="410"/>
        <v>9</v>
      </c>
      <c r="J5102" s="13">
        <f t="shared" si="411"/>
        <v>0.31339717994379734</v>
      </c>
    </row>
    <row r="5103" spans="1:10" x14ac:dyDescent="0.25">
      <c r="A5103" s="26">
        <v>213</v>
      </c>
      <c r="B5103" s="26">
        <v>5102</v>
      </c>
      <c r="C5103" s="44">
        <v>41487.535416666666</v>
      </c>
      <c r="D5103" s="39" t="s">
        <v>104</v>
      </c>
      <c r="E5103" s="47">
        <f t="shared" si="407"/>
        <v>0.5</v>
      </c>
      <c r="F5103" s="10">
        <v>6.9</v>
      </c>
      <c r="G5103" s="13">
        <f t="shared" si="408"/>
        <v>3.0845683333333334</v>
      </c>
      <c r="H5103" s="16">
        <f t="shared" si="409"/>
        <v>5.4079004975805338</v>
      </c>
      <c r="I5103" s="19">
        <f t="shared" si="410"/>
        <v>6</v>
      </c>
      <c r="J5103" s="13">
        <f t="shared" si="411"/>
        <v>9.1525548142848398E-2</v>
      </c>
    </row>
    <row r="5104" spans="1:10" x14ac:dyDescent="0.25">
      <c r="A5104" s="26">
        <v>213</v>
      </c>
      <c r="B5104" s="26">
        <v>5103</v>
      </c>
      <c r="C5104" s="44">
        <v>41487.57708333333</v>
      </c>
      <c r="D5104" s="39" t="s">
        <v>103</v>
      </c>
      <c r="E5104" s="47">
        <f t="shared" si="407"/>
        <v>0.7</v>
      </c>
      <c r="F5104" s="10">
        <v>8.1</v>
      </c>
      <c r="G5104" s="13">
        <f t="shared" si="408"/>
        <v>3.6210149999999994</v>
      </c>
      <c r="H5104" s="16">
        <f t="shared" si="409"/>
        <v>6.3484049319423645</v>
      </c>
      <c r="I5104" s="19">
        <f t="shared" si="410"/>
        <v>7</v>
      </c>
      <c r="J5104" s="13">
        <f t="shared" si="411"/>
        <v>0.14806421994704388</v>
      </c>
    </row>
    <row r="5105" spans="1:10" x14ac:dyDescent="0.25">
      <c r="A5105" s="26">
        <v>213</v>
      </c>
      <c r="B5105" s="26">
        <v>5104</v>
      </c>
      <c r="C5105" s="44">
        <v>41487.618750000001</v>
      </c>
      <c r="D5105" s="39" t="s">
        <v>103</v>
      </c>
      <c r="E5105" s="47">
        <f t="shared" si="407"/>
        <v>0.7</v>
      </c>
      <c r="F5105" s="10">
        <v>11.5</v>
      </c>
      <c r="G5105" s="13">
        <f t="shared" si="408"/>
        <v>5.1409472222222226</v>
      </c>
      <c r="H5105" s="16">
        <f t="shared" si="409"/>
        <v>9.0131674959675561</v>
      </c>
      <c r="I5105" s="19">
        <f t="shared" si="410"/>
        <v>10</v>
      </c>
      <c r="J5105" s="13">
        <f t="shared" si="411"/>
        <v>0.42372938955022382</v>
      </c>
    </row>
    <row r="5106" spans="1:10" x14ac:dyDescent="0.25">
      <c r="A5106" s="26">
        <v>213</v>
      </c>
      <c r="B5106" s="26">
        <v>5105</v>
      </c>
      <c r="C5106" s="44">
        <v>41487.660416666666</v>
      </c>
      <c r="D5106" s="39" t="s">
        <v>103</v>
      </c>
      <c r="E5106" s="47">
        <f t="shared" si="407"/>
        <v>0.7</v>
      </c>
      <c r="F5106" s="10">
        <v>10.4</v>
      </c>
      <c r="G5106" s="13">
        <f t="shared" si="408"/>
        <v>4.649204444444444</v>
      </c>
      <c r="H5106" s="16">
        <f t="shared" si="409"/>
        <v>8.1510384311358752</v>
      </c>
      <c r="I5106" s="19">
        <f t="shared" si="410"/>
        <v>9</v>
      </c>
      <c r="J5106" s="13">
        <f t="shared" si="411"/>
        <v>0.31339717994379734</v>
      </c>
    </row>
    <row r="5107" spans="1:10" x14ac:dyDescent="0.25">
      <c r="A5107" s="26">
        <v>213</v>
      </c>
      <c r="B5107" s="26">
        <v>5106</v>
      </c>
      <c r="C5107" s="44">
        <v>41487.70208333333</v>
      </c>
      <c r="D5107" s="39" t="s">
        <v>103</v>
      </c>
      <c r="E5107" s="47">
        <f t="shared" si="407"/>
        <v>0.7</v>
      </c>
      <c r="F5107" s="10">
        <v>10.4</v>
      </c>
      <c r="G5107" s="13">
        <f t="shared" si="408"/>
        <v>4.649204444444444</v>
      </c>
      <c r="H5107" s="16">
        <f t="shared" si="409"/>
        <v>8.1510384311358752</v>
      </c>
      <c r="I5107" s="19">
        <f t="shared" si="410"/>
        <v>9</v>
      </c>
      <c r="J5107" s="13">
        <f t="shared" si="411"/>
        <v>0.31339717994379734</v>
      </c>
    </row>
    <row r="5108" spans="1:10" x14ac:dyDescent="0.25">
      <c r="A5108" s="26">
        <v>213</v>
      </c>
      <c r="B5108" s="26">
        <v>5107</v>
      </c>
      <c r="C5108" s="44">
        <v>41487.743750000001</v>
      </c>
      <c r="D5108" s="39" t="s">
        <v>104</v>
      </c>
      <c r="E5108" s="47">
        <f t="shared" si="407"/>
        <v>0.5</v>
      </c>
      <c r="F5108" s="10">
        <v>17.3</v>
      </c>
      <c r="G5108" s="13">
        <f t="shared" si="408"/>
        <v>7.7337727777777774</v>
      </c>
      <c r="H5108" s="16">
        <f t="shared" si="409"/>
        <v>13.55893892871641</v>
      </c>
      <c r="I5108" s="19">
        <f t="shared" si="410"/>
        <v>14</v>
      </c>
      <c r="J5108" s="13">
        <f t="shared" si="411"/>
        <v>1</v>
      </c>
    </row>
    <row r="5109" spans="1:10" x14ac:dyDescent="0.25">
      <c r="A5109" s="26">
        <v>213</v>
      </c>
      <c r="B5109" s="26">
        <v>5108</v>
      </c>
      <c r="C5109" s="44">
        <v>41487.785416666666</v>
      </c>
      <c r="D5109" s="39" t="s">
        <v>104</v>
      </c>
      <c r="E5109" s="47">
        <f t="shared" si="407"/>
        <v>0.5</v>
      </c>
      <c r="F5109" s="10">
        <v>18.400000000000002</v>
      </c>
      <c r="G5109" s="13">
        <f t="shared" si="408"/>
        <v>8.2255155555555568</v>
      </c>
      <c r="H5109" s="16">
        <f t="shared" si="409"/>
        <v>14.421067993548093</v>
      </c>
      <c r="I5109" s="19">
        <f t="shared" si="410"/>
        <v>15</v>
      </c>
      <c r="J5109" s="13">
        <f t="shared" si="411"/>
        <v>1</v>
      </c>
    </row>
    <row r="5110" spans="1:10" x14ac:dyDescent="0.25">
      <c r="A5110" s="26">
        <v>213</v>
      </c>
      <c r="B5110" s="26">
        <v>5109</v>
      </c>
      <c r="C5110" s="44">
        <v>41487.82708333333</v>
      </c>
      <c r="D5110" s="39" t="s">
        <v>104</v>
      </c>
      <c r="E5110" s="47">
        <f t="shared" si="407"/>
        <v>0.5</v>
      </c>
      <c r="F5110" s="10">
        <v>17.3</v>
      </c>
      <c r="G5110" s="13">
        <f t="shared" si="408"/>
        <v>7.7337727777777774</v>
      </c>
      <c r="H5110" s="16">
        <f t="shared" si="409"/>
        <v>13.55893892871641</v>
      </c>
      <c r="I5110" s="19">
        <f t="shared" si="410"/>
        <v>14</v>
      </c>
      <c r="J5110" s="13">
        <f t="shared" si="411"/>
        <v>1</v>
      </c>
    </row>
    <row r="5111" spans="1:10" x14ac:dyDescent="0.25">
      <c r="A5111" s="26">
        <v>213</v>
      </c>
      <c r="B5111" s="26">
        <v>5110</v>
      </c>
      <c r="C5111" s="44">
        <v>41487.868750000001</v>
      </c>
      <c r="D5111" s="39" t="s">
        <v>104</v>
      </c>
      <c r="E5111" s="47">
        <f t="shared" si="407"/>
        <v>0.5</v>
      </c>
      <c r="F5111" s="10">
        <v>12.7</v>
      </c>
      <c r="G5111" s="13">
        <f t="shared" si="408"/>
        <v>5.6773938888888882</v>
      </c>
      <c r="H5111" s="16">
        <f t="shared" si="409"/>
        <v>9.9536719303293868</v>
      </c>
      <c r="I5111" s="19">
        <f t="shared" si="410"/>
        <v>10</v>
      </c>
      <c r="J5111" s="13">
        <f t="shared" si="411"/>
        <v>0.57069784048988625</v>
      </c>
    </row>
    <row r="5112" spans="1:10" x14ac:dyDescent="0.25">
      <c r="A5112" s="26">
        <v>213</v>
      </c>
      <c r="B5112" s="26">
        <v>5111</v>
      </c>
      <c r="C5112" s="44">
        <v>41487.910416666666</v>
      </c>
      <c r="D5112" s="39" t="s">
        <v>103</v>
      </c>
      <c r="E5112" s="47">
        <f t="shared" si="407"/>
        <v>0.7</v>
      </c>
      <c r="F5112" s="10">
        <v>4.6000000000000005</v>
      </c>
      <c r="G5112" s="13">
        <f t="shared" si="408"/>
        <v>2.0563788888888892</v>
      </c>
      <c r="H5112" s="16">
        <f t="shared" si="409"/>
        <v>3.6052669983870231</v>
      </c>
      <c r="I5112" s="19">
        <f t="shared" si="410"/>
        <v>4</v>
      </c>
      <c r="J5112" s="13">
        <f t="shared" si="411"/>
        <v>2.7118680931214341E-2</v>
      </c>
    </row>
    <row r="5113" spans="1:10" x14ac:dyDescent="0.25">
      <c r="A5113" s="26">
        <v>213</v>
      </c>
      <c r="B5113" s="26">
        <v>5112</v>
      </c>
      <c r="C5113" s="44">
        <v>41487.95208333333</v>
      </c>
      <c r="D5113" s="39" t="s">
        <v>104</v>
      </c>
      <c r="E5113" s="47">
        <f t="shared" si="407"/>
        <v>0.5</v>
      </c>
      <c r="F5113" s="10">
        <v>15</v>
      </c>
      <c r="G5113" s="13">
        <f t="shared" si="408"/>
        <v>6.7055833333333332</v>
      </c>
      <c r="H5113" s="16">
        <f t="shared" si="409"/>
        <v>11.756305429522898</v>
      </c>
      <c r="I5113" s="19">
        <f t="shared" si="410"/>
        <v>12</v>
      </c>
      <c r="J5113" s="13">
        <f t="shared" si="411"/>
        <v>0.94030521228372188</v>
      </c>
    </row>
    <row r="5114" spans="1:10" x14ac:dyDescent="0.25">
      <c r="A5114" s="26">
        <v>214</v>
      </c>
      <c r="B5114" s="26">
        <v>5113</v>
      </c>
      <c r="C5114" s="44">
        <v>41487.993750000001</v>
      </c>
      <c r="D5114" s="39" t="s">
        <v>103</v>
      </c>
      <c r="E5114" s="47">
        <f t="shared" si="407"/>
        <v>0.7</v>
      </c>
      <c r="F5114" s="10">
        <v>12.7</v>
      </c>
      <c r="G5114" s="13">
        <f t="shared" si="408"/>
        <v>5.6773938888888882</v>
      </c>
      <c r="H5114" s="16">
        <f t="shared" si="409"/>
        <v>9.9536719303293868</v>
      </c>
      <c r="I5114" s="19">
        <f t="shared" si="410"/>
        <v>10</v>
      </c>
      <c r="J5114" s="13">
        <f t="shared" si="411"/>
        <v>0.57069784048988625</v>
      </c>
    </row>
    <row r="5115" spans="1:10" x14ac:dyDescent="0.25">
      <c r="A5115" s="26">
        <v>214</v>
      </c>
      <c r="B5115" s="26">
        <v>5114</v>
      </c>
      <c r="C5115" s="44">
        <v>41488.035416666666</v>
      </c>
      <c r="D5115" s="39" t="s">
        <v>103</v>
      </c>
      <c r="E5115" s="47">
        <f t="shared" si="407"/>
        <v>0.7</v>
      </c>
      <c r="F5115" s="10">
        <v>4.6000000000000005</v>
      </c>
      <c r="G5115" s="13">
        <f t="shared" si="408"/>
        <v>2.0563788888888892</v>
      </c>
      <c r="H5115" s="16">
        <f t="shared" si="409"/>
        <v>3.6052669983870231</v>
      </c>
      <c r="I5115" s="19">
        <f t="shared" si="410"/>
        <v>4</v>
      </c>
      <c r="J5115" s="13">
        <f t="shared" si="411"/>
        <v>2.7118680931214341E-2</v>
      </c>
    </row>
    <row r="5116" spans="1:10" x14ac:dyDescent="0.25">
      <c r="A5116" s="26">
        <v>214</v>
      </c>
      <c r="B5116" s="26">
        <v>5115</v>
      </c>
      <c r="C5116" s="44">
        <v>41488.07708333333</v>
      </c>
      <c r="D5116" s="39" t="s">
        <v>105</v>
      </c>
      <c r="E5116" s="47">
        <f t="shared" si="407"/>
        <v>0.3</v>
      </c>
      <c r="F5116" s="10">
        <v>4.6000000000000005</v>
      </c>
      <c r="G5116" s="13">
        <f t="shared" si="408"/>
        <v>2.0563788888888892</v>
      </c>
      <c r="H5116" s="16">
        <f t="shared" si="409"/>
        <v>3.6052669983870231</v>
      </c>
      <c r="I5116" s="19">
        <f t="shared" si="410"/>
        <v>4</v>
      </c>
      <c r="J5116" s="13">
        <f t="shared" si="411"/>
        <v>2.7118680931214341E-2</v>
      </c>
    </row>
    <row r="5117" spans="1:10" x14ac:dyDescent="0.25">
      <c r="A5117" s="26">
        <v>214</v>
      </c>
      <c r="B5117" s="26">
        <v>5116</v>
      </c>
      <c r="C5117" s="44">
        <v>41488.118750000001</v>
      </c>
      <c r="D5117" s="39" t="s">
        <v>105</v>
      </c>
      <c r="E5117" s="47">
        <f t="shared" si="407"/>
        <v>0.3</v>
      </c>
      <c r="F5117" s="10">
        <v>5.8</v>
      </c>
      <c r="G5117" s="13">
        <f t="shared" si="408"/>
        <v>2.5928255555555553</v>
      </c>
      <c r="H5117" s="16">
        <f t="shared" si="409"/>
        <v>4.5457714327488539</v>
      </c>
      <c r="I5117" s="19">
        <f t="shared" si="410"/>
        <v>5</v>
      </c>
      <c r="J5117" s="13">
        <f t="shared" si="411"/>
        <v>5.4359949801215252E-2</v>
      </c>
    </row>
    <row r="5118" spans="1:10" x14ac:dyDescent="0.25">
      <c r="A5118" s="26">
        <v>214</v>
      </c>
      <c r="B5118" s="26">
        <v>5117</v>
      </c>
      <c r="C5118" s="44">
        <v>41488.160416666666</v>
      </c>
      <c r="D5118" s="39" t="s">
        <v>105</v>
      </c>
      <c r="E5118" s="47">
        <f t="shared" si="407"/>
        <v>0.3</v>
      </c>
      <c r="F5118" s="10">
        <v>8.1</v>
      </c>
      <c r="G5118" s="13">
        <f t="shared" si="408"/>
        <v>3.6210149999999994</v>
      </c>
      <c r="H5118" s="16">
        <f t="shared" si="409"/>
        <v>6.3484049319423645</v>
      </c>
      <c r="I5118" s="19">
        <f t="shared" si="410"/>
        <v>7</v>
      </c>
      <c r="J5118" s="13">
        <f t="shared" si="411"/>
        <v>0.14806421994704388</v>
      </c>
    </row>
    <row r="5119" spans="1:10" x14ac:dyDescent="0.25">
      <c r="A5119" s="26">
        <v>214</v>
      </c>
      <c r="B5119" s="26">
        <v>5118</v>
      </c>
      <c r="C5119" s="44">
        <v>41488.20208333333</v>
      </c>
      <c r="D5119" s="39" t="s">
        <v>105</v>
      </c>
      <c r="E5119" s="47">
        <f t="shared" si="407"/>
        <v>0.3</v>
      </c>
      <c r="F5119" s="10">
        <v>5.8</v>
      </c>
      <c r="G5119" s="13">
        <f t="shared" si="408"/>
        <v>2.5928255555555553</v>
      </c>
      <c r="H5119" s="16">
        <f t="shared" si="409"/>
        <v>4.5457714327488539</v>
      </c>
      <c r="I5119" s="19">
        <f t="shared" si="410"/>
        <v>5</v>
      </c>
      <c r="J5119" s="13">
        <f t="shared" si="411"/>
        <v>5.4359949801215252E-2</v>
      </c>
    </row>
    <row r="5120" spans="1:10" x14ac:dyDescent="0.25">
      <c r="A5120" s="26">
        <v>214</v>
      </c>
      <c r="B5120" s="26">
        <v>5119</v>
      </c>
      <c r="C5120" s="44">
        <v>41488.243750000001</v>
      </c>
      <c r="D5120" s="39" t="s">
        <v>105</v>
      </c>
      <c r="E5120" s="47">
        <f t="shared" si="407"/>
        <v>0.3</v>
      </c>
      <c r="F5120" s="10">
        <v>6.9</v>
      </c>
      <c r="G5120" s="13">
        <f t="shared" si="408"/>
        <v>3.0845683333333334</v>
      </c>
      <c r="H5120" s="16">
        <f t="shared" si="409"/>
        <v>5.4079004975805338</v>
      </c>
      <c r="I5120" s="19">
        <f t="shared" si="410"/>
        <v>6</v>
      </c>
      <c r="J5120" s="13">
        <f t="shared" si="411"/>
        <v>9.1525548142848398E-2</v>
      </c>
    </row>
    <row r="5121" spans="1:10" x14ac:dyDescent="0.25">
      <c r="A5121" s="26">
        <v>214</v>
      </c>
      <c r="B5121" s="26">
        <v>5120</v>
      </c>
      <c r="C5121" s="44">
        <v>41488.285416666666</v>
      </c>
      <c r="D5121" s="39" t="s">
        <v>105</v>
      </c>
      <c r="E5121" s="47">
        <f t="shared" si="407"/>
        <v>0.3</v>
      </c>
      <c r="F5121" s="10">
        <v>6.9</v>
      </c>
      <c r="G5121" s="13">
        <f t="shared" si="408"/>
        <v>3.0845683333333334</v>
      </c>
      <c r="H5121" s="16">
        <f t="shared" si="409"/>
        <v>5.4079004975805338</v>
      </c>
      <c r="I5121" s="19">
        <f t="shared" si="410"/>
        <v>6</v>
      </c>
      <c r="J5121" s="13">
        <f t="shared" si="411"/>
        <v>9.1525548142848398E-2</v>
      </c>
    </row>
    <row r="5122" spans="1:10" x14ac:dyDescent="0.25">
      <c r="A5122" s="26">
        <v>214</v>
      </c>
      <c r="B5122" s="26">
        <v>5121</v>
      </c>
      <c r="C5122" s="44">
        <v>41488.32708333333</v>
      </c>
      <c r="D5122" s="39" t="s">
        <v>105</v>
      </c>
      <c r="E5122" s="47">
        <f t="shared" ref="E5122:E5185" si="412">+VLOOKUP(D5122,$Q$2:$R$21,2,FALSE)</f>
        <v>0.3</v>
      </c>
      <c r="F5122" s="10">
        <v>5.8</v>
      </c>
      <c r="G5122" s="13">
        <f t="shared" ref="G5122:G5185" si="413">+F5122*1609.34/3600</f>
        <v>2.5928255555555553</v>
      </c>
      <c r="H5122" s="16">
        <f t="shared" ref="H5122:H5185" si="414">G5122*(8^0.27)</f>
        <v>4.5457714327488539</v>
      </c>
      <c r="I5122" s="19">
        <f t="shared" ref="I5122:I5185" si="415">IF(AND(H5122&gt;=0,H5122&lt;1),1,IF(AND(H5122&gt;=1,H5122&lt;2),2,IF(AND(H5122&gt;=2,H5122&lt;3),3,IF(AND(H5122&gt;=3,H5122&lt;4),4,IF(AND(H5122&gt;=4,H5122&lt;5),5,IF(AND(H5122&gt;=5,H5122&lt;6),6,IF(AND(H5122&gt;=6,H5122&lt;7),7,IF(AND(H5122&gt;=7,H5122&lt;8),8,IF(AND(H5122&gt;=8,H5122&lt;9),9,IF(AND(H5122&gt;=9,H5122&lt;10),10,IF(AND(H5122&gt;=10,H5122&lt;11),11,IF(AND(H5122&gt;=11,H5122&lt;12),12,IF(AND(H5122&gt;=12,H5122&lt;13),13,IF(AND(H5122&gt;=13,H5122&lt;14),14,IF(AND(H5122&gt;=14,H5122&lt;15),15,IF(AND(H5122&gt;=15,H5122&lt;25),16,IF(H5122&gt;25,17,0)))))))))))))))))</f>
        <v>5</v>
      </c>
      <c r="J5122" s="13">
        <f t="shared" ref="J5122:J5185" si="416">MIN((H5122/$K$1)^3*$J$1,$J$1)</f>
        <v>5.4359949801215252E-2</v>
      </c>
    </row>
    <row r="5123" spans="1:10" x14ac:dyDescent="0.25">
      <c r="A5123" s="26">
        <v>214</v>
      </c>
      <c r="B5123" s="26">
        <v>5122</v>
      </c>
      <c r="C5123" s="44">
        <v>41488.368750000001</v>
      </c>
      <c r="D5123" s="39" t="s">
        <v>105</v>
      </c>
      <c r="E5123" s="47">
        <f t="shared" si="412"/>
        <v>0.3</v>
      </c>
      <c r="F5123" s="10">
        <v>6.9</v>
      </c>
      <c r="G5123" s="13">
        <f t="shared" si="413"/>
        <v>3.0845683333333334</v>
      </c>
      <c r="H5123" s="16">
        <f t="shared" si="414"/>
        <v>5.4079004975805338</v>
      </c>
      <c r="I5123" s="19">
        <f t="shared" si="415"/>
        <v>6</v>
      </c>
      <c r="J5123" s="13">
        <f t="shared" si="416"/>
        <v>9.1525548142848398E-2</v>
      </c>
    </row>
    <row r="5124" spans="1:10" x14ac:dyDescent="0.25">
      <c r="A5124" s="26">
        <v>214</v>
      </c>
      <c r="B5124" s="26">
        <v>5123</v>
      </c>
      <c r="C5124" s="44">
        <v>41488.410416666666</v>
      </c>
      <c r="D5124" s="39" t="s">
        <v>105</v>
      </c>
      <c r="E5124" s="47">
        <f t="shared" si="412"/>
        <v>0.3</v>
      </c>
      <c r="F5124" s="10">
        <v>10.4</v>
      </c>
      <c r="G5124" s="13">
        <f t="shared" si="413"/>
        <v>4.649204444444444</v>
      </c>
      <c r="H5124" s="16">
        <f t="shared" si="414"/>
        <v>8.1510384311358752</v>
      </c>
      <c r="I5124" s="19">
        <f t="shared" si="415"/>
        <v>9</v>
      </c>
      <c r="J5124" s="13">
        <f t="shared" si="416"/>
        <v>0.31339717994379734</v>
      </c>
    </row>
    <row r="5125" spans="1:10" x14ac:dyDescent="0.25">
      <c r="A5125" s="26">
        <v>214</v>
      </c>
      <c r="B5125" s="26">
        <v>5124</v>
      </c>
      <c r="C5125" s="44">
        <v>41488.45208333333</v>
      </c>
      <c r="D5125" s="39" t="s">
        <v>105</v>
      </c>
      <c r="E5125" s="47">
        <f t="shared" si="412"/>
        <v>0.3</v>
      </c>
      <c r="F5125" s="10">
        <v>6.9</v>
      </c>
      <c r="G5125" s="13">
        <f t="shared" si="413"/>
        <v>3.0845683333333334</v>
      </c>
      <c r="H5125" s="16">
        <f t="shared" si="414"/>
        <v>5.4079004975805338</v>
      </c>
      <c r="I5125" s="19">
        <f t="shared" si="415"/>
        <v>6</v>
      </c>
      <c r="J5125" s="13">
        <f t="shared" si="416"/>
        <v>9.1525548142848398E-2</v>
      </c>
    </row>
    <row r="5126" spans="1:10" x14ac:dyDescent="0.25">
      <c r="A5126" s="26">
        <v>214</v>
      </c>
      <c r="B5126" s="26">
        <v>5125</v>
      </c>
      <c r="C5126" s="44">
        <v>41488.493750000001</v>
      </c>
      <c r="D5126" s="39" t="s">
        <v>103</v>
      </c>
      <c r="E5126" s="47">
        <f t="shared" si="412"/>
        <v>0.7</v>
      </c>
      <c r="F5126" s="10">
        <v>3.5</v>
      </c>
      <c r="G5126" s="13">
        <f t="shared" si="413"/>
        <v>1.5646361111111109</v>
      </c>
      <c r="H5126" s="16">
        <f t="shared" si="414"/>
        <v>2.7431379335553427</v>
      </c>
      <c r="I5126" s="19">
        <f t="shared" si="415"/>
        <v>3</v>
      </c>
      <c r="J5126" s="13">
        <f t="shared" si="416"/>
        <v>1.1945358807900612E-2</v>
      </c>
    </row>
    <row r="5127" spans="1:10" x14ac:dyDescent="0.25">
      <c r="A5127" s="26">
        <v>214</v>
      </c>
      <c r="B5127" s="26">
        <v>5126</v>
      </c>
      <c r="C5127" s="44">
        <v>41488.535416666666</v>
      </c>
      <c r="D5127" s="39" t="s">
        <v>103</v>
      </c>
      <c r="E5127" s="47">
        <f t="shared" si="412"/>
        <v>0.7</v>
      </c>
      <c r="F5127" s="10">
        <v>10.4</v>
      </c>
      <c r="G5127" s="13">
        <f t="shared" si="413"/>
        <v>4.649204444444444</v>
      </c>
      <c r="H5127" s="16">
        <f t="shared" si="414"/>
        <v>8.1510384311358752</v>
      </c>
      <c r="I5127" s="19">
        <f t="shared" si="415"/>
        <v>9</v>
      </c>
      <c r="J5127" s="13">
        <f t="shared" si="416"/>
        <v>0.31339717994379734</v>
      </c>
    </row>
    <row r="5128" spans="1:10" x14ac:dyDescent="0.25">
      <c r="A5128" s="26">
        <v>214</v>
      </c>
      <c r="B5128" s="26">
        <v>5127</v>
      </c>
      <c r="C5128" s="44">
        <v>41488.57708333333</v>
      </c>
      <c r="D5128" s="39" t="s">
        <v>105</v>
      </c>
      <c r="E5128" s="47">
        <f t="shared" si="412"/>
        <v>0.3</v>
      </c>
      <c r="F5128" s="10">
        <v>4.6000000000000005</v>
      </c>
      <c r="G5128" s="13">
        <f t="shared" si="413"/>
        <v>2.0563788888888892</v>
      </c>
      <c r="H5128" s="16">
        <f t="shared" si="414"/>
        <v>3.6052669983870231</v>
      </c>
      <c r="I5128" s="19">
        <f t="shared" si="415"/>
        <v>4</v>
      </c>
      <c r="J5128" s="13">
        <f t="shared" si="416"/>
        <v>2.7118680931214341E-2</v>
      </c>
    </row>
    <row r="5129" spans="1:10" x14ac:dyDescent="0.25">
      <c r="A5129" s="26">
        <v>214</v>
      </c>
      <c r="B5129" s="26">
        <v>5128</v>
      </c>
      <c r="C5129" s="44">
        <v>41488.618750000001</v>
      </c>
      <c r="D5129" s="39" t="s">
        <v>105</v>
      </c>
      <c r="E5129" s="47">
        <f t="shared" si="412"/>
        <v>0.3</v>
      </c>
      <c r="F5129" s="10">
        <v>11.5</v>
      </c>
      <c r="G5129" s="13">
        <f t="shared" si="413"/>
        <v>5.1409472222222226</v>
      </c>
      <c r="H5129" s="16">
        <f t="shared" si="414"/>
        <v>9.0131674959675561</v>
      </c>
      <c r="I5129" s="19">
        <f t="shared" si="415"/>
        <v>10</v>
      </c>
      <c r="J5129" s="13">
        <f t="shared" si="416"/>
        <v>0.42372938955022382</v>
      </c>
    </row>
    <row r="5130" spans="1:10" x14ac:dyDescent="0.25">
      <c r="A5130" s="26">
        <v>214</v>
      </c>
      <c r="B5130" s="26">
        <v>5129</v>
      </c>
      <c r="C5130" s="44">
        <v>41488.660416666666</v>
      </c>
      <c r="D5130" s="39" t="s">
        <v>105</v>
      </c>
      <c r="E5130" s="47">
        <f t="shared" si="412"/>
        <v>0.3</v>
      </c>
      <c r="F5130" s="10">
        <v>8.1</v>
      </c>
      <c r="G5130" s="13">
        <f t="shared" si="413"/>
        <v>3.6210149999999994</v>
      </c>
      <c r="H5130" s="16">
        <f t="shared" si="414"/>
        <v>6.3484049319423645</v>
      </c>
      <c r="I5130" s="19">
        <f t="shared" si="415"/>
        <v>7</v>
      </c>
      <c r="J5130" s="13">
        <f t="shared" si="416"/>
        <v>0.14806421994704388</v>
      </c>
    </row>
    <row r="5131" spans="1:10" x14ac:dyDescent="0.25">
      <c r="A5131" s="26">
        <v>214</v>
      </c>
      <c r="B5131" s="26">
        <v>5130</v>
      </c>
      <c r="C5131" s="44">
        <v>41488.70208333333</v>
      </c>
      <c r="D5131" s="39" t="s">
        <v>105</v>
      </c>
      <c r="E5131" s="47">
        <f t="shared" si="412"/>
        <v>0.3</v>
      </c>
      <c r="F5131" s="10">
        <v>11.5</v>
      </c>
      <c r="G5131" s="13">
        <f t="shared" si="413"/>
        <v>5.1409472222222226</v>
      </c>
      <c r="H5131" s="16">
        <f t="shared" si="414"/>
        <v>9.0131674959675561</v>
      </c>
      <c r="I5131" s="19">
        <f t="shared" si="415"/>
        <v>10</v>
      </c>
      <c r="J5131" s="13">
        <f t="shared" si="416"/>
        <v>0.42372938955022382</v>
      </c>
    </row>
    <row r="5132" spans="1:10" x14ac:dyDescent="0.25">
      <c r="A5132" s="26">
        <v>214</v>
      </c>
      <c r="B5132" s="26">
        <v>5131</v>
      </c>
      <c r="C5132" s="44">
        <v>41488.743750000001</v>
      </c>
      <c r="D5132" s="39" t="s">
        <v>105</v>
      </c>
      <c r="E5132" s="47">
        <f t="shared" si="412"/>
        <v>0.3</v>
      </c>
      <c r="F5132" s="10">
        <v>16.100000000000001</v>
      </c>
      <c r="G5132" s="13">
        <f t="shared" si="413"/>
        <v>7.1973261111111109</v>
      </c>
      <c r="H5132" s="16">
        <f t="shared" si="414"/>
        <v>12.618434494354577</v>
      </c>
      <c r="I5132" s="19">
        <f t="shared" si="415"/>
        <v>13</v>
      </c>
      <c r="J5132" s="13">
        <f t="shared" si="416"/>
        <v>1</v>
      </c>
    </row>
    <row r="5133" spans="1:10" x14ac:dyDescent="0.25">
      <c r="A5133" s="26">
        <v>214</v>
      </c>
      <c r="B5133" s="26">
        <v>5132</v>
      </c>
      <c r="C5133" s="44">
        <v>41488.785416666666</v>
      </c>
      <c r="D5133" s="39" t="s">
        <v>105</v>
      </c>
      <c r="E5133" s="47">
        <f t="shared" si="412"/>
        <v>0.3</v>
      </c>
      <c r="F5133" s="10">
        <v>11.5</v>
      </c>
      <c r="G5133" s="13">
        <f t="shared" si="413"/>
        <v>5.1409472222222226</v>
      </c>
      <c r="H5133" s="16">
        <f t="shared" si="414"/>
        <v>9.0131674959675561</v>
      </c>
      <c r="I5133" s="19">
        <f t="shared" si="415"/>
        <v>10</v>
      </c>
      <c r="J5133" s="13">
        <f t="shared" si="416"/>
        <v>0.42372938955022382</v>
      </c>
    </row>
    <row r="5134" spans="1:10" x14ac:dyDescent="0.25">
      <c r="A5134" s="26">
        <v>214</v>
      </c>
      <c r="B5134" s="26">
        <v>5133</v>
      </c>
      <c r="C5134" s="44">
        <v>41488.82708333333</v>
      </c>
      <c r="D5134" s="39" t="s">
        <v>105</v>
      </c>
      <c r="E5134" s="47">
        <f t="shared" si="412"/>
        <v>0.3</v>
      </c>
      <c r="F5134" s="10">
        <v>12.7</v>
      </c>
      <c r="G5134" s="13">
        <f t="shared" si="413"/>
        <v>5.6773938888888882</v>
      </c>
      <c r="H5134" s="16">
        <f t="shared" si="414"/>
        <v>9.9536719303293868</v>
      </c>
      <c r="I5134" s="19">
        <f t="shared" si="415"/>
        <v>10</v>
      </c>
      <c r="J5134" s="13">
        <f t="shared" si="416"/>
        <v>0.57069784048988625</v>
      </c>
    </row>
    <row r="5135" spans="1:10" x14ac:dyDescent="0.25">
      <c r="A5135" s="26">
        <v>214</v>
      </c>
      <c r="B5135" s="26">
        <v>5134</v>
      </c>
      <c r="C5135" s="44">
        <v>41488.868750000001</v>
      </c>
      <c r="D5135" s="39" t="s">
        <v>105</v>
      </c>
      <c r="E5135" s="47">
        <f t="shared" si="412"/>
        <v>0.3</v>
      </c>
      <c r="F5135" s="10">
        <v>12.7</v>
      </c>
      <c r="G5135" s="13">
        <f t="shared" si="413"/>
        <v>5.6773938888888882</v>
      </c>
      <c r="H5135" s="16">
        <f t="shared" si="414"/>
        <v>9.9536719303293868</v>
      </c>
      <c r="I5135" s="19">
        <f t="shared" si="415"/>
        <v>10</v>
      </c>
      <c r="J5135" s="13">
        <f t="shared" si="416"/>
        <v>0.57069784048988625</v>
      </c>
    </row>
    <row r="5136" spans="1:10" x14ac:dyDescent="0.25">
      <c r="A5136" s="26">
        <v>214</v>
      </c>
      <c r="B5136" s="26">
        <v>5135</v>
      </c>
      <c r="C5136" s="44">
        <v>41488.910416666666</v>
      </c>
      <c r="D5136" s="39" t="s">
        <v>105</v>
      </c>
      <c r="E5136" s="47">
        <f t="shared" si="412"/>
        <v>0.3</v>
      </c>
      <c r="F5136" s="10">
        <v>9.2000000000000011</v>
      </c>
      <c r="G5136" s="13">
        <f t="shared" si="413"/>
        <v>4.1127577777777784</v>
      </c>
      <c r="H5136" s="16">
        <f t="shared" si="414"/>
        <v>7.2105339967740463</v>
      </c>
      <c r="I5136" s="19">
        <f t="shared" si="415"/>
        <v>8</v>
      </c>
      <c r="J5136" s="13">
        <f t="shared" si="416"/>
        <v>0.21694944744971473</v>
      </c>
    </row>
    <row r="5137" spans="1:10" x14ac:dyDescent="0.25">
      <c r="A5137" s="26">
        <v>214</v>
      </c>
      <c r="B5137" s="26">
        <v>5136</v>
      </c>
      <c r="C5137" s="44">
        <v>41488.95208333333</v>
      </c>
      <c r="D5137" s="39" t="s">
        <v>105</v>
      </c>
      <c r="E5137" s="47">
        <f t="shared" si="412"/>
        <v>0.3</v>
      </c>
      <c r="F5137" s="10">
        <v>8.1</v>
      </c>
      <c r="G5137" s="13">
        <f t="shared" si="413"/>
        <v>3.6210149999999994</v>
      </c>
      <c r="H5137" s="16">
        <f t="shared" si="414"/>
        <v>6.3484049319423645</v>
      </c>
      <c r="I5137" s="19">
        <f t="shared" si="415"/>
        <v>7</v>
      </c>
      <c r="J5137" s="13">
        <f t="shared" si="416"/>
        <v>0.14806421994704388</v>
      </c>
    </row>
    <row r="5138" spans="1:10" x14ac:dyDescent="0.25">
      <c r="A5138" s="26">
        <v>215</v>
      </c>
      <c r="B5138" s="26">
        <v>5137</v>
      </c>
      <c r="C5138" s="44">
        <v>41488.993750000001</v>
      </c>
      <c r="D5138" s="39" t="s">
        <v>106</v>
      </c>
      <c r="E5138" s="47">
        <f t="shared" si="412"/>
        <v>0.2</v>
      </c>
      <c r="F5138" s="10">
        <v>6.9</v>
      </c>
      <c r="G5138" s="13">
        <f t="shared" si="413"/>
        <v>3.0845683333333334</v>
      </c>
      <c r="H5138" s="16">
        <f t="shared" si="414"/>
        <v>5.4079004975805338</v>
      </c>
      <c r="I5138" s="19">
        <f t="shared" si="415"/>
        <v>6</v>
      </c>
      <c r="J5138" s="13">
        <f t="shared" si="416"/>
        <v>9.1525548142848398E-2</v>
      </c>
    </row>
    <row r="5139" spans="1:10" x14ac:dyDescent="0.25">
      <c r="A5139" s="26">
        <v>215</v>
      </c>
      <c r="B5139" s="26">
        <v>5138</v>
      </c>
      <c r="C5139" s="44">
        <v>41489.035416666666</v>
      </c>
      <c r="D5139" s="39" t="s">
        <v>106</v>
      </c>
      <c r="E5139" s="47">
        <f t="shared" si="412"/>
        <v>0.2</v>
      </c>
      <c r="F5139" s="10">
        <v>9.2000000000000011</v>
      </c>
      <c r="G5139" s="13">
        <f t="shared" si="413"/>
        <v>4.1127577777777784</v>
      </c>
      <c r="H5139" s="16">
        <f t="shared" si="414"/>
        <v>7.2105339967740463</v>
      </c>
      <c r="I5139" s="19">
        <f t="shared" si="415"/>
        <v>8</v>
      </c>
      <c r="J5139" s="13">
        <f t="shared" si="416"/>
        <v>0.21694944744971473</v>
      </c>
    </row>
    <row r="5140" spans="1:10" x14ac:dyDescent="0.25">
      <c r="A5140" s="26">
        <v>215</v>
      </c>
      <c r="B5140" s="26">
        <v>5139</v>
      </c>
      <c r="C5140" s="44">
        <v>41489.07708333333</v>
      </c>
      <c r="D5140" s="39" t="s">
        <v>106</v>
      </c>
      <c r="E5140" s="47">
        <f t="shared" si="412"/>
        <v>0.2</v>
      </c>
      <c r="F5140" s="10">
        <v>9.2000000000000011</v>
      </c>
      <c r="G5140" s="13">
        <f t="shared" si="413"/>
        <v>4.1127577777777784</v>
      </c>
      <c r="H5140" s="16">
        <f t="shared" si="414"/>
        <v>7.2105339967740463</v>
      </c>
      <c r="I5140" s="19">
        <f t="shared" si="415"/>
        <v>8</v>
      </c>
      <c r="J5140" s="13">
        <f t="shared" si="416"/>
        <v>0.21694944744971473</v>
      </c>
    </row>
    <row r="5141" spans="1:10" x14ac:dyDescent="0.25">
      <c r="A5141" s="26">
        <v>215</v>
      </c>
      <c r="B5141" s="26">
        <v>5140</v>
      </c>
      <c r="C5141" s="44">
        <v>41489.118750000001</v>
      </c>
      <c r="D5141" s="39" t="s">
        <v>105</v>
      </c>
      <c r="E5141" s="47">
        <f t="shared" si="412"/>
        <v>0.3</v>
      </c>
      <c r="F5141" s="10">
        <v>8.1</v>
      </c>
      <c r="G5141" s="13">
        <f t="shared" si="413"/>
        <v>3.6210149999999994</v>
      </c>
      <c r="H5141" s="16">
        <f t="shared" si="414"/>
        <v>6.3484049319423645</v>
      </c>
      <c r="I5141" s="19">
        <f t="shared" si="415"/>
        <v>7</v>
      </c>
      <c r="J5141" s="13">
        <f t="shared" si="416"/>
        <v>0.14806421994704388</v>
      </c>
    </row>
    <row r="5142" spans="1:10" x14ac:dyDescent="0.25">
      <c r="A5142" s="26">
        <v>215</v>
      </c>
      <c r="B5142" s="26">
        <v>5141</v>
      </c>
      <c r="C5142" s="44">
        <v>41489.160416666666</v>
      </c>
      <c r="D5142" s="39" t="s">
        <v>105</v>
      </c>
      <c r="E5142" s="47">
        <f t="shared" si="412"/>
        <v>0.3</v>
      </c>
      <c r="F5142" s="10">
        <v>5.8</v>
      </c>
      <c r="G5142" s="13">
        <f t="shared" si="413"/>
        <v>2.5928255555555553</v>
      </c>
      <c r="H5142" s="16">
        <f t="shared" si="414"/>
        <v>4.5457714327488539</v>
      </c>
      <c r="I5142" s="19">
        <f t="shared" si="415"/>
        <v>5</v>
      </c>
      <c r="J5142" s="13">
        <f t="shared" si="416"/>
        <v>5.4359949801215252E-2</v>
      </c>
    </row>
    <row r="5143" spans="1:10" x14ac:dyDescent="0.25">
      <c r="A5143" s="26">
        <v>215</v>
      </c>
      <c r="B5143" s="26">
        <v>5142</v>
      </c>
      <c r="C5143" s="44">
        <v>41489.20208333333</v>
      </c>
      <c r="D5143" s="39" t="s">
        <v>105</v>
      </c>
      <c r="E5143" s="47">
        <f t="shared" si="412"/>
        <v>0.3</v>
      </c>
      <c r="F5143" s="10">
        <v>5.8</v>
      </c>
      <c r="G5143" s="13">
        <f t="shared" si="413"/>
        <v>2.5928255555555553</v>
      </c>
      <c r="H5143" s="16">
        <f t="shared" si="414"/>
        <v>4.5457714327488539</v>
      </c>
      <c r="I5143" s="19">
        <f t="shared" si="415"/>
        <v>5</v>
      </c>
      <c r="J5143" s="13">
        <f t="shared" si="416"/>
        <v>5.4359949801215252E-2</v>
      </c>
    </row>
    <row r="5144" spans="1:10" x14ac:dyDescent="0.25">
      <c r="A5144" s="26">
        <v>215</v>
      </c>
      <c r="B5144" s="26">
        <v>5143</v>
      </c>
      <c r="C5144" s="44">
        <v>41489.243750000001</v>
      </c>
      <c r="D5144" s="39" t="s">
        <v>103</v>
      </c>
      <c r="E5144" s="47">
        <f t="shared" si="412"/>
        <v>0.7</v>
      </c>
      <c r="F5144" s="10">
        <v>6.9</v>
      </c>
      <c r="G5144" s="13">
        <f t="shared" si="413"/>
        <v>3.0845683333333334</v>
      </c>
      <c r="H5144" s="16">
        <f t="shared" si="414"/>
        <v>5.4079004975805338</v>
      </c>
      <c r="I5144" s="19">
        <f t="shared" si="415"/>
        <v>6</v>
      </c>
      <c r="J5144" s="13">
        <f t="shared" si="416"/>
        <v>9.1525548142848398E-2</v>
      </c>
    </row>
    <row r="5145" spans="1:10" x14ac:dyDescent="0.25">
      <c r="A5145" s="26">
        <v>215</v>
      </c>
      <c r="B5145" s="26">
        <v>5144</v>
      </c>
      <c r="C5145" s="44">
        <v>41489.285416666666</v>
      </c>
      <c r="D5145" s="39" t="s">
        <v>105</v>
      </c>
      <c r="E5145" s="47">
        <f t="shared" si="412"/>
        <v>0.3</v>
      </c>
      <c r="F5145" s="10">
        <v>5.8</v>
      </c>
      <c r="G5145" s="13">
        <f t="shared" si="413"/>
        <v>2.5928255555555553</v>
      </c>
      <c r="H5145" s="16">
        <f t="shared" si="414"/>
        <v>4.5457714327488539</v>
      </c>
      <c r="I5145" s="19">
        <f t="shared" si="415"/>
        <v>5</v>
      </c>
      <c r="J5145" s="13">
        <f t="shared" si="416"/>
        <v>5.4359949801215252E-2</v>
      </c>
    </row>
    <row r="5146" spans="1:10" x14ac:dyDescent="0.25">
      <c r="A5146" s="26">
        <v>215</v>
      </c>
      <c r="B5146" s="26">
        <v>5145</v>
      </c>
      <c r="C5146" s="44">
        <v>41489.32708333333</v>
      </c>
      <c r="D5146" s="39" t="s">
        <v>105</v>
      </c>
      <c r="E5146" s="47">
        <f t="shared" si="412"/>
        <v>0.3</v>
      </c>
      <c r="F5146" s="10">
        <v>6.9</v>
      </c>
      <c r="G5146" s="13">
        <f t="shared" si="413"/>
        <v>3.0845683333333334</v>
      </c>
      <c r="H5146" s="16">
        <f t="shared" si="414"/>
        <v>5.4079004975805338</v>
      </c>
      <c r="I5146" s="19">
        <f t="shared" si="415"/>
        <v>6</v>
      </c>
      <c r="J5146" s="13">
        <f t="shared" si="416"/>
        <v>9.1525548142848398E-2</v>
      </c>
    </row>
    <row r="5147" spans="1:10" x14ac:dyDescent="0.25">
      <c r="A5147" s="26">
        <v>215</v>
      </c>
      <c r="B5147" s="26">
        <v>5146</v>
      </c>
      <c r="C5147" s="44">
        <v>41489.368750000001</v>
      </c>
      <c r="D5147" s="39" t="s">
        <v>105</v>
      </c>
      <c r="E5147" s="47">
        <f t="shared" si="412"/>
        <v>0.3</v>
      </c>
      <c r="F5147" s="10">
        <v>9.2000000000000011</v>
      </c>
      <c r="G5147" s="13">
        <f t="shared" si="413"/>
        <v>4.1127577777777784</v>
      </c>
      <c r="H5147" s="16">
        <f t="shared" si="414"/>
        <v>7.2105339967740463</v>
      </c>
      <c r="I5147" s="19">
        <f t="shared" si="415"/>
        <v>8</v>
      </c>
      <c r="J5147" s="13">
        <f t="shared" si="416"/>
        <v>0.21694944744971473</v>
      </c>
    </row>
    <row r="5148" spans="1:10" x14ac:dyDescent="0.25">
      <c r="A5148" s="26">
        <v>215</v>
      </c>
      <c r="B5148" s="26">
        <v>5147</v>
      </c>
      <c r="C5148" s="44">
        <v>41489.410416666666</v>
      </c>
      <c r="D5148" s="39" t="s">
        <v>105</v>
      </c>
      <c r="E5148" s="47">
        <f t="shared" si="412"/>
        <v>0.3</v>
      </c>
      <c r="F5148" s="10">
        <v>8.1</v>
      </c>
      <c r="G5148" s="13">
        <f t="shared" si="413"/>
        <v>3.6210149999999994</v>
      </c>
      <c r="H5148" s="16">
        <f t="shared" si="414"/>
        <v>6.3484049319423645</v>
      </c>
      <c r="I5148" s="19">
        <f t="shared" si="415"/>
        <v>7</v>
      </c>
      <c r="J5148" s="13">
        <f t="shared" si="416"/>
        <v>0.14806421994704388</v>
      </c>
    </row>
    <row r="5149" spans="1:10" x14ac:dyDescent="0.25">
      <c r="A5149" s="26">
        <v>215</v>
      </c>
      <c r="B5149" s="26">
        <v>5148</v>
      </c>
      <c r="C5149" s="44">
        <v>41489.45208333333</v>
      </c>
      <c r="D5149" s="39" t="s">
        <v>105</v>
      </c>
      <c r="E5149" s="47">
        <f t="shared" si="412"/>
        <v>0.3</v>
      </c>
      <c r="F5149" s="10">
        <v>4.6000000000000005</v>
      </c>
      <c r="G5149" s="13">
        <f t="shared" si="413"/>
        <v>2.0563788888888892</v>
      </c>
      <c r="H5149" s="16">
        <f t="shared" si="414"/>
        <v>3.6052669983870231</v>
      </c>
      <c r="I5149" s="19">
        <f t="shared" si="415"/>
        <v>4</v>
      </c>
      <c r="J5149" s="13">
        <f t="shared" si="416"/>
        <v>2.7118680931214341E-2</v>
      </c>
    </row>
    <row r="5150" spans="1:10" x14ac:dyDescent="0.25">
      <c r="A5150" s="26">
        <v>215</v>
      </c>
      <c r="B5150" s="26">
        <v>5149</v>
      </c>
      <c r="C5150" s="44">
        <v>41489.493750000001</v>
      </c>
      <c r="D5150" s="39" t="s">
        <v>105</v>
      </c>
      <c r="E5150" s="47">
        <f t="shared" si="412"/>
        <v>0.3</v>
      </c>
      <c r="F5150" s="10">
        <v>5.8</v>
      </c>
      <c r="G5150" s="13">
        <f t="shared" si="413"/>
        <v>2.5928255555555553</v>
      </c>
      <c r="H5150" s="16">
        <f t="shared" si="414"/>
        <v>4.5457714327488539</v>
      </c>
      <c r="I5150" s="19">
        <f t="shared" si="415"/>
        <v>5</v>
      </c>
      <c r="J5150" s="13">
        <f t="shared" si="416"/>
        <v>5.4359949801215252E-2</v>
      </c>
    </row>
    <row r="5151" spans="1:10" x14ac:dyDescent="0.25">
      <c r="A5151" s="26">
        <v>215</v>
      </c>
      <c r="B5151" s="26">
        <v>5150</v>
      </c>
      <c r="C5151" s="44">
        <v>41489.535416666666</v>
      </c>
      <c r="D5151" s="39" t="s">
        <v>105</v>
      </c>
      <c r="E5151" s="47">
        <f t="shared" si="412"/>
        <v>0.3</v>
      </c>
      <c r="F5151" s="10">
        <v>5.8</v>
      </c>
      <c r="G5151" s="13">
        <f t="shared" si="413"/>
        <v>2.5928255555555553</v>
      </c>
      <c r="H5151" s="16">
        <f t="shared" si="414"/>
        <v>4.5457714327488539</v>
      </c>
      <c r="I5151" s="19">
        <f t="shared" si="415"/>
        <v>5</v>
      </c>
      <c r="J5151" s="13">
        <f t="shared" si="416"/>
        <v>5.4359949801215252E-2</v>
      </c>
    </row>
    <row r="5152" spans="1:10" x14ac:dyDescent="0.25">
      <c r="A5152" s="26">
        <v>215</v>
      </c>
      <c r="B5152" s="26">
        <v>5151</v>
      </c>
      <c r="C5152" s="44">
        <v>41489.57708333333</v>
      </c>
      <c r="D5152" s="39" t="s">
        <v>105</v>
      </c>
      <c r="E5152" s="47">
        <f t="shared" si="412"/>
        <v>0.3</v>
      </c>
      <c r="F5152" s="10">
        <v>5.8</v>
      </c>
      <c r="G5152" s="13">
        <f t="shared" si="413"/>
        <v>2.5928255555555553</v>
      </c>
      <c r="H5152" s="16">
        <f t="shared" si="414"/>
        <v>4.5457714327488539</v>
      </c>
      <c r="I5152" s="19">
        <f t="shared" si="415"/>
        <v>5</v>
      </c>
      <c r="J5152" s="13">
        <f t="shared" si="416"/>
        <v>5.4359949801215252E-2</v>
      </c>
    </row>
    <row r="5153" spans="1:10" x14ac:dyDescent="0.25">
      <c r="A5153" s="26">
        <v>215</v>
      </c>
      <c r="B5153" s="26">
        <v>5152</v>
      </c>
      <c r="C5153" s="44">
        <v>41489.618750000001</v>
      </c>
      <c r="D5153" s="39" t="s">
        <v>105</v>
      </c>
      <c r="E5153" s="47">
        <f t="shared" si="412"/>
        <v>0.3</v>
      </c>
      <c r="F5153" s="10">
        <v>5.8</v>
      </c>
      <c r="G5153" s="13">
        <f t="shared" si="413"/>
        <v>2.5928255555555553</v>
      </c>
      <c r="H5153" s="16">
        <f t="shared" si="414"/>
        <v>4.5457714327488539</v>
      </c>
      <c r="I5153" s="19">
        <f t="shared" si="415"/>
        <v>5</v>
      </c>
      <c r="J5153" s="13">
        <f t="shared" si="416"/>
        <v>5.4359949801215252E-2</v>
      </c>
    </row>
    <row r="5154" spans="1:10" x14ac:dyDescent="0.25">
      <c r="A5154" s="26">
        <v>215</v>
      </c>
      <c r="B5154" s="26">
        <v>5153</v>
      </c>
      <c r="C5154" s="44">
        <v>41489.660416666666</v>
      </c>
      <c r="D5154" s="39" t="s">
        <v>105</v>
      </c>
      <c r="E5154" s="47">
        <f t="shared" si="412"/>
        <v>0.3</v>
      </c>
      <c r="F5154" s="10">
        <v>5.8</v>
      </c>
      <c r="G5154" s="13">
        <f t="shared" si="413"/>
        <v>2.5928255555555553</v>
      </c>
      <c r="H5154" s="16">
        <f t="shared" si="414"/>
        <v>4.5457714327488539</v>
      </c>
      <c r="I5154" s="19">
        <f t="shared" si="415"/>
        <v>5</v>
      </c>
      <c r="J5154" s="13">
        <f t="shared" si="416"/>
        <v>5.4359949801215252E-2</v>
      </c>
    </row>
    <row r="5155" spans="1:10" x14ac:dyDescent="0.25">
      <c r="A5155" s="26">
        <v>215</v>
      </c>
      <c r="B5155" s="26">
        <v>5154</v>
      </c>
      <c r="C5155" s="44">
        <v>41489.70208333333</v>
      </c>
      <c r="D5155" s="39" t="s">
        <v>105</v>
      </c>
      <c r="E5155" s="47">
        <f t="shared" si="412"/>
        <v>0.3</v>
      </c>
      <c r="F5155" s="10">
        <v>4.6000000000000005</v>
      </c>
      <c r="G5155" s="13">
        <f t="shared" si="413"/>
        <v>2.0563788888888892</v>
      </c>
      <c r="H5155" s="16">
        <f t="shared" si="414"/>
        <v>3.6052669983870231</v>
      </c>
      <c r="I5155" s="19">
        <f t="shared" si="415"/>
        <v>4</v>
      </c>
      <c r="J5155" s="13">
        <f t="shared" si="416"/>
        <v>2.7118680931214341E-2</v>
      </c>
    </row>
    <row r="5156" spans="1:10" x14ac:dyDescent="0.25">
      <c r="A5156" s="26">
        <v>215</v>
      </c>
      <c r="B5156" s="26">
        <v>5155</v>
      </c>
      <c r="C5156" s="44">
        <v>41489.743750000001</v>
      </c>
      <c r="D5156" s="39" t="s">
        <v>105</v>
      </c>
      <c r="E5156" s="47">
        <f t="shared" si="412"/>
        <v>0.3</v>
      </c>
      <c r="F5156" s="10">
        <v>4.6000000000000005</v>
      </c>
      <c r="G5156" s="13">
        <f t="shared" si="413"/>
        <v>2.0563788888888892</v>
      </c>
      <c r="H5156" s="16">
        <f t="shared" si="414"/>
        <v>3.6052669983870231</v>
      </c>
      <c r="I5156" s="19">
        <f t="shared" si="415"/>
        <v>4</v>
      </c>
      <c r="J5156" s="13">
        <f t="shared" si="416"/>
        <v>2.7118680931214341E-2</v>
      </c>
    </row>
    <row r="5157" spans="1:10" x14ac:dyDescent="0.25">
      <c r="A5157" s="26">
        <v>215</v>
      </c>
      <c r="B5157" s="26">
        <v>5156</v>
      </c>
      <c r="C5157" s="44">
        <v>41489.785416666666</v>
      </c>
      <c r="D5157" s="39" t="s">
        <v>105</v>
      </c>
      <c r="E5157" s="47">
        <f t="shared" si="412"/>
        <v>0.3</v>
      </c>
      <c r="F5157" s="10">
        <v>4.6000000000000005</v>
      </c>
      <c r="G5157" s="13">
        <f t="shared" si="413"/>
        <v>2.0563788888888892</v>
      </c>
      <c r="H5157" s="16">
        <f t="shared" si="414"/>
        <v>3.6052669983870231</v>
      </c>
      <c r="I5157" s="19">
        <f t="shared" si="415"/>
        <v>4</v>
      </c>
      <c r="J5157" s="13">
        <f t="shared" si="416"/>
        <v>2.7118680931214341E-2</v>
      </c>
    </row>
    <row r="5158" spans="1:10" x14ac:dyDescent="0.25">
      <c r="A5158" s="26">
        <v>215</v>
      </c>
      <c r="B5158" s="26">
        <v>5157</v>
      </c>
      <c r="C5158" s="44">
        <v>41489.82708333333</v>
      </c>
      <c r="D5158" s="39" t="s">
        <v>105</v>
      </c>
      <c r="E5158" s="47">
        <f t="shared" si="412"/>
        <v>0.3</v>
      </c>
      <c r="F5158" s="10">
        <v>5.8</v>
      </c>
      <c r="G5158" s="13">
        <f t="shared" si="413"/>
        <v>2.5928255555555553</v>
      </c>
      <c r="H5158" s="16">
        <f t="shared" si="414"/>
        <v>4.5457714327488539</v>
      </c>
      <c r="I5158" s="19">
        <f t="shared" si="415"/>
        <v>5</v>
      </c>
      <c r="J5158" s="13">
        <f t="shared" si="416"/>
        <v>5.4359949801215252E-2</v>
      </c>
    </row>
    <row r="5159" spans="1:10" x14ac:dyDescent="0.25">
      <c r="A5159" s="26">
        <v>215</v>
      </c>
      <c r="B5159" s="26">
        <v>5158</v>
      </c>
      <c r="C5159" s="44">
        <v>41489.868750000001</v>
      </c>
      <c r="D5159" s="39" t="s">
        <v>105</v>
      </c>
      <c r="E5159" s="47">
        <f t="shared" si="412"/>
        <v>0.3</v>
      </c>
      <c r="F5159" s="10">
        <v>5.8</v>
      </c>
      <c r="G5159" s="13">
        <f t="shared" si="413"/>
        <v>2.5928255555555553</v>
      </c>
      <c r="H5159" s="16">
        <f t="shared" si="414"/>
        <v>4.5457714327488539</v>
      </c>
      <c r="I5159" s="19">
        <f t="shared" si="415"/>
        <v>5</v>
      </c>
      <c r="J5159" s="13">
        <f t="shared" si="416"/>
        <v>5.4359949801215252E-2</v>
      </c>
    </row>
    <row r="5160" spans="1:10" x14ac:dyDescent="0.25">
      <c r="A5160" s="26">
        <v>215</v>
      </c>
      <c r="B5160" s="26">
        <v>5159</v>
      </c>
      <c r="C5160" s="44">
        <v>41489.910416666666</v>
      </c>
      <c r="D5160" s="39" t="s">
        <v>105</v>
      </c>
      <c r="E5160" s="47">
        <f t="shared" si="412"/>
        <v>0.3</v>
      </c>
      <c r="F5160" s="10">
        <v>4.6000000000000005</v>
      </c>
      <c r="G5160" s="13">
        <f t="shared" si="413"/>
        <v>2.0563788888888892</v>
      </c>
      <c r="H5160" s="16">
        <f t="shared" si="414"/>
        <v>3.6052669983870231</v>
      </c>
      <c r="I5160" s="19">
        <f t="shared" si="415"/>
        <v>4</v>
      </c>
      <c r="J5160" s="13">
        <f t="shared" si="416"/>
        <v>2.7118680931214341E-2</v>
      </c>
    </row>
    <row r="5161" spans="1:10" x14ac:dyDescent="0.25">
      <c r="A5161" s="26">
        <v>215</v>
      </c>
      <c r="B5161" s="26">
        <v>5160</v>
      </c>
      <c r="C5161" s="44">
        <v>41489.95208333333</v>
      </c>
      <c r="D5161" s="39" t="s">
        <v>105</v>
      </c>
      <c r="E5161" s="47">
        <f t="shared" si="412"/>
        <v>0.3</v>
      </c>
      <c r="F5161" s="10">
        <v>4.6000000000000005</v>
      </c>
      <c r="G5161" s="13">
        <f t="shared" si="413"/>
        <v>2.0563788888888892</v>
      </c>
      <c r="H5161" s="16">
        <f t="shared" si="414"/>
        <v>3.6052669983870231</v>
      </c>
      <c r="I5161" s="19">
        <f t="shared" si="415"/>
        <v>4</v>
      </c>
      <c r="J5161" s="13">
        <f t="shared" si="416"/>
        <v>2.7118680931214341E-2</v>
      </c>
    </row>
    <row r="5162" spans="1:10" x14ac:dyDescent="0.25">
      <c r="A5162" s="26">
        <v>216</v>
      </c>
      <c r="B5162" s="26">
        <v>5161</v>
      </c>
      <c r="C5162" s="44">
        <v>41489.993750000001</v>
      </c>
      <c r="D5162" s="39" t="s">
        <v>105</v>
      </c>
      <c r="E5162" s="47">
        <f t="shared" si="412"/>
        <v>0.3</v>
      </c>
      <c r="F5162" s="10">
        <v>15</v>
      </c>
      <c r="G5162" s="13">
        <f t="shared" si="413"/>
        <v>6.7055833333333332</v>
      </c>
      <c r="H5162" s="16">
        <f t="shared" si="414"/>
        <v>11.756305429522898</v>
      </c>
      <c r="I5162" s="19">
        <f t="shared" si="415"/>
        <v>12</v>
      </c>
      <c r="J5162" s="13">
        <f t="shared" si="416"/>
        <v>0.94030521228372188</v>
      </c>
    </row>
    <row r="5163" spans="1:10" x14ac:dyDescent="0.25">
      <c r="A5163" s="26">
        <v>216</v>
      </c>
      <c r="B5163" s="26">
        <v>5162</v>
      </c>
      <c r="C5163" s="44">
        <v>41490.035416666666</v>
      </c>
      <c r="D5163" s="39" t="s">
        <v>105</v>
      </c>
      <c r="E5163" s="47">
        <f t="shared" si="412"/>
        <v>0.3</v>
      </c>
      <c r="F5163" s="10">
        <v>11.5</v>
      </c>
      <c r="G5163" s="13">
        <f t="shared" si="413"/>
        <v>5.1409472222222226</v>
      </c>
      <c r="H5163" s="16">
        <f t="shared" si="414"/>
        <v>9.0131674959675561</v>
      </c>
      <c r="I5163" s="19">
        <f t="shared" si="415"/>
        <v>10</v>
      </c>
      <c r="J5163" s="13">
        <f t="shared" si="416"/>
        <v>0.42372938955022382</v>
      </c>
    </row>
    <row r="5164" spans="1:10" x14ac:dyDescent="0.25">
      <c r="A5164" s="26">
        <v>216</v>
      </c>
      <c r="B5164" s="26">
        <v>5163</v>
      </c>
      <c r="C5164" s="44">
        <v>41490.07708333333</v>
      </c>
      <c r="D5164" s="39" t="s">
        <v>105</v>
      </c>
      <c r="E5164" s="47">
        <f t="shared" si="412"/>
        <v>0.3</v>
      </c>
      <c r="F5164" s="10">
        <v>9.2000000000000011</v>
      </c>
      <c r="G5164" s="13">
        <f t="shared" si="413"/>
        <v>4.1127577777777784</v>
      </c>
      <c r="H5164" s="16">
        <f t="shared" si="414"/>
        <v>7.2105339967740463</v>
      </c>
      <c r="I5164" s="19">
        <f t="shared" si="415"/>
        <v>8</v>
      </c>
      <c r="J5164" s="13">
        <f t="shared" si="416"/>
        <v>0.21694944744971473</v>
      </c>
    </row>
    <row r="5165" spans="1:10" x14ac:dyDescent="0.25">
      <c r="A5165" s="26">
        <v>216</v>
      </c>
      <c r="B5165" s="26">
        <v>5164</v>
      </c>
      <c r="C5165" s="44">
        <v>41490.118750000001</v>
      </c>
      <c r="D5165" s="39" t="s">
        <v>105</v>
      </c>
      <c r="E5165" s="47">
        <f t="shared" si="412"/>
        <v>0.3</v>
      </c>
      <c r="F5165" s="10">
        <v>4.6000000000000005</v>
      </c>
      <c r="G5165" s="13">
        <f t="shared" si="413"/>
        <v>2.0563788888888892</v>
      </c>
      <c r="H5165" s="16">
        <f t="shared" si="414"/>
        <v>3.6052669983870231</v>
      </c>
      <c r="I5165" s="19">
        <f t="shared" si="415"/>
        <v>4</v>
      </c>
      <c r="J5165" s="13">
        <f t="shared" si="416"/>
        <v>2.7118680931214341E-2</v>
      </c>
    </row>
    <row r="5166" spans="1:10" x14ac:dyDescent="0.25">
      <c r="A5166" s="26">
        <v>216</v>
      </c>
      <c r="B5166" s="26">
        <v>5165</v>
      </c>
      <c r="C5166" s="44">
        <v>41490.160416666666</v>
      </c>
      <c r="D5166" s="39" t="s">
        <v>105</v>
      </c>
      <c r="E5166" s="47">
        <f t="shared" si="412"/>
        <v>0.3</v>
      </c>
      <c r="F5166" s="10">
        <v>4.6000000000000005</v>
      </c>
      <c r="G5166" s="13">
        <f t="shared" si="413"/>
        <v>2.0563788888888892</v>
      </c>
      <c r="H5166" s="16">
        <f t="shared" si="414"/>
        <v>3.6052669983870231</v>
      </c>
      <c r="I5166" s="19">
        <f t="shared" si="415"/>
        <v>4</v>
      </c>
      <c r="J5166" s="13">
        <f t="shared" si="416"/>
        <v>2.7118680931214341E-2</v>
      </c>
    </row>
    <row r="5167" spans="1:10" x14ac:dyDescent="0.25">
      <c r="A5167" s="26">
        <v>216</v>
      </c>
      <c r="B5167" s="26">
        <v>5166</v>
      </c>
      <c r="C5167" s="44">
        <v>41490.20208333333</v>
      </c>
      <c r="D5167" s="39" t="s">
        <v>105</v>
      </c>
      <c r="E5167" s="47">
        <f t="shared" si="412"/>
        <v>0.3</v>
      </c>
      <c r="F5167" s="10">
        <v>4.6000000000000005</v>
      </c>
      <c r="G5167" s="13">
        <f t="shared" si="413"/>
        <v>2.0563788888888892</v>
      </c>
      <c r="H5167" s="16">
        <f t="shared" si="414"/>
        <v>3.6052669983870231</v>
      </c>
      <c r="I5167" s="19">
        <f t="shared" si="415"/>
        <v>4</v>
      </c>
      <c r="J5167" s="13">
        <f t="shared" si="416"/>
        <v>2.7118680931214341E-2</v>
      </c>
    </row>
    <row r="5168" spans="1:10" x14ac:dyDescent="0.25">
      <c r="A5168" s="26">
        <v>216</v>
      </c>
      <c r="B5168" s="26">
        <v>5167</v>
      </c>
      <c r="C5168" s="44">
        <v>41490.243750000001</v>
      </c>
      <c r="D5168" s="39" t="s">
        <v>105</v>
      </c>
      <c r="E5168" s="47">
        <f t="shared" si="412"/>
        <v>0.3</v>
      </c>
      <c r="F5168" s="10">
        <v>5.8</v>
      </c>
      <c r="G5168" s="13">
        <f t="shared" si="413"/>
        <v>2.5928255555555553</v>
      </c>
      <c r="H5168" s="16">
        <f t="shared" si="414"/>
        <v>4.5457714327488539</v>
      </c>
      <c r="I5168" s="19">
        <f t="shared" si="415"/>
        <v>5</v>
      </c>
      <c r="J5168" s="13">
        <f t="shared" si="416"/>
        <v>5.4359949801215252E-2</v>
      </c>
    </row>
    <row r="5169" spans="1:10" x14ac:dyDescent="0.25">
      <c r="A5169" s="26">
        <v>216</v>
      </c>
      <c r="B5169" s="26">
        <v>5168</v>
      </c>
      <c r="C5169" s="44">
        <v>41490.285416666666</v>
      </c>
      <c r="D5169" s="39" t="s">
        <v>105</v>
      </c>
      <c r="E5169" s="47">
        <f t="shared" si="412"/>
        <v>0.3</v>
      </c>
      <c r="F5169" s="10">
        <v>3.5</v>
      </c>
      <c r="G5169" s="13">
        <f t="shared" si="413"/>
        <v>1.5646361111111109</v>
      </c>
      <c r="H5169" s="16">
        <f t="shared" si="414"/>
        <v>2.7431379335553427</v>
      </c>
      <c r="I5169" s="19">
        <f t="shared" si="415"/>
        <v>3</v>
      </c>
      <c r="J5169" s="13">
        <f t="shared" si="416"/>
        <v>1.1945358807900612E-2</v>
      </c>
    </row>
    <row r="5170" spans="1:10" x14ac:dyDescent="0.25">
      <c r="A5170" s="26">
        <v>216</v>
      </c>
      <c r="B5170" s="26">
        <v>5169</v>
      </c>
      <c r="C5170" s="44">
        <v>41490.32708333333</v>
      </c>
      <c r="D5170" s="39" t="s">
        <v>105</v>
      </c>
      <c r="E5170" s="47">
        <f t="shared" si="412"/>
        <v>0.3</v>
      </c>
      <c r="F5170" s="10">
        <v>5.8</v>
      </c>
      <c r="G5170" s="13">
        <f t="shared" si="413"/>
        <v>2.5928255555555553</v>
      </c>
      <c r="H5170" s="16">
        <f t="shared" si="414"/>
        <v>4.5457714327488539</v>
      </c>
      <c r="I5170" s="19">
        <f t="shared" si="415"/>
        <v>5</v>
      </c>
      <c r="J5170" s="13">
        <f t="shared" si="416"/>
        <v>5.4359949801215252E-2</v>
      </c>
    </row>
    <row r="5171" spans="1:10" x14ac:dyDescent="0.25">
      <c r="A5171" s="26">
        <v>216</v>
      </c>
      <c r="B5171" s="26">
        <v>5170</v>
      </c>
      <c r="C5171" s="44">
        <v>41490.368750000001</v>
      </c>
      <c r="D5171" s="39" t="s">
        <v>105</v>
      </c>
      <c r="E5171" s="47">
        <f t="shared" si="412"/>
        <v>0.3</v>
      </c>
      <c r="F5171" s="10">
        <v>8.1</v>
      </c>
      <c r="G5171" s="13">
        <f t="shared" si="413"/>
        <v>3.6210149999999994</v>
      </c>
      <c r="H5171" s="16">
        <f t="shared" si="414"/>
        <v>6.3484049319423645</v>
      </c>
      <c r="I5171" s="19">
        <f t="shared" si="415"/>
        <v>7</v>
      </c>
      <c r="J5171" s="13">
        <f t="shared" si="416"/>
        <v>0.14806421994704388</v>
      </c>
    </row>
    <row r="5172" spans="1:10" x14ac:dyDescent="0.25">
      <c r="A5172" s="26">
        <v>216</v>
      </c>
      <c r="B5172" s="26">
        <v>5171</v>
      </c>
      <c r="C5172" s="44">
        <v>41490.410416666666</v>
      </c>
      <c r="D5172" s="39" t="s">
        <v>103</v>
      </c>
      <c r="E5172" s="47">
        <f t="shared" si="412"/>
        <v>0.7</v>
      </c>
      <c r="F5172" s="10">
        <v>5.8</v>
      </c>
      <c r="G5172" s="13">
        <f t="shared" si="413"/>
        <v>2.5928255555555553</v>
      </c>
      <c r="H5172" s="16">
        <f t="shared" si="414"/>
        <v>4.5457714327488539</v>
      </c>
      <c r="I5172" s="19">
        <f t="shared" si="415"/>
        <v>5</v>
      </c>
      <c r="J5172" s="13">
        <f t="shared" si="416"/>
        <v>5.4359949801215252E-2</v>
      </c>
    </row>
    <row r="5173" spans="1:10" x14ac:dyDescent="0.25">
      <c r="A5173" s="26">
        <v>216</v>
      </c>
      <c r="B5173" s="26">
        <v>5172</v>
      </c>
      <c r="C5173" s="44">
        <v>41490.45208333333</v>
      </c>
      <c r="D5173" s="39" t="s">
        <v>105</v>
      </c>
      <c r="E5173" s="47">
        <f t="shared" si="412"/>
        <v>0.3</v>
      </c>
      <c r="F5173" s="10">
        <v>9.2000000000000011</v>
      </c>
      <c r="G5173" s="13">
        <f t="shared" si="413"/>
        <v>4.1127577777777784</v>
      </c>
      <c r="H5173" s="16">
        <f t="shared" si="414"/>
        <v>7.2105339967740463</v>
      </c>
      <c r="I5173" s="19">
        <f t="shared" si="415"/>
        <v>8</v>
      </c>
      <c r="J5173" s="13">
        <f t="shared" si="416"/>
        <v>0.21694944744971473</v>
      </c>
    </row>
    <row r="5174" spans="1:10" x14ac:dyDescent="0.25">
      <c r="A5174" s="26">
        <v>216</v>
      </c>
      <c r="B5174" s="26">
        <v>5173</v>
      </c>
      <c r="C5174" s="44">
        <v>41490.493750000001</v>
      </c>
      <c r="D5174" s="39" t="s">
        <v>105</v>
      </c>
      <c r="E5174" s="47">
        <f t="shared" si="412"/>
        <v>0.3</v>
      </c>
      <c r="F5174" s="10">
        <v>10.4</v>
      </c>
      <c r="G5174" s="13">
        <f t="shared" si="413"/>
        <v>4.649204444444444</v>
      </c>
      <c r="H5174" s="16">
        <f t="shared" si="414"/>
        <v>8.1510384311358752</v>
      </c>
      <c r="I5174" s="19">
        <f t="shared" si="415"/>
        <v>9</v>
      </c>
      <c r="J5174" s="13">
        <f t="shared" si="416"/>
        <v>0.31339717994379734</v>
      </c>
    </row>
    <row r="5175" spans="1:10" x14ac:dyDescent="0.25">
      <c r="A5175" s="26">
        <v>216</v>
      </c>
      <c r="B5175" s="26">
        <v>5174</v>
      </c>
      <c r="C5175" s="44">
        <v>41490.535416666666</v>
      </c>
      <c r="D5175" s="39" t="s">
        <v>105</v>
      </c>
      <c r="E5175" s="47">
        <f t="shared" si="412"/>
        <v>0.3</v>
      </c>
      <c r="F5175" s="10">
        <v>5.8</v>
      </c>
      <c r="G5175" s="13">
        <f t="shared" si="413"/>
        <v>2.5928255555555553</v>
      </c>
      <c r="H5175" s="16">
        <f t="shared" si="414"/>
        <v>4.5457714327488539</v>
      </c>
      <c r="I5175" s="19">
        <f t="shared" si="415"/>
        <v>5</v>
      </c>
      <c r="J5175" s="13">
        <f t="shared" si="416"/>
        <v>5.4359949801215252E-2</v>
      </c>
    </row>
    <row r="5176" spans="1:10" x14ac:dyDescent="0.25">
      <c r="A5176" s="26">
        <v>216</v>
      </c>
      <c r="B5176" s="26">
        <v>5175</v>
      </c>
      <c r="C5176" s="44">
        <v>41490.57708333333</v>
      </c>
      <c r="D5176" s="39" t="s">
        <v>105</v>
      </c>
      <c r="E5176" s="47">
        <f t="shared" si="412"/>
        <v>0.3</v>
      </c>
      <c r="F5176" s="10">
        <v>4.6000000000000005</v>
      </c>
      <c r="G5176" s="13">
        <f t="shared" si="413"/>
        <v>2.0563788888888892</v>
      </c>
      <c r="H5176" s="16">
        <f t="shared" si="414"/>
        <v>3.6052669983870231</v>
      </c>
      <c r="I5176" s="19">
        <f t="shared" si="415"/>
        <v>4</v>
      </c>
      <c r="J5176" s="13">
        <f t="shared" si="416"/>
        <v>2.7118680931214341E-2</v>
      </c>
    </row>
    <row r="5177" spans="1:10" x14ac:dyDescent="0.25">
      <c r="A5177" s="26">
        <v>216</v>
      </c>
      <c r="B5177" s="26">
        <v>5176</v>
      </c>
      <c r="C5177" s="44">
        <v>41490.618750000001</v>
      </c>
      <c r="D5177" s="39" t="s">
        <v>105</v>
      </c>
      <c r="E5177" s="47">
        <f t="shared" si="412"/>
        <v>0.3</v>
      </c>
      <c r="F5177" s="10">
        <v>6.9</v>
      </c>
      <c r="G5177" s="13">
        <f t="shared" si="413"/>
        <v>3.0845683333333334</v>
      </c>
      <c r="H5177" s="16">
        <f t="shared" si="414"/>
        <v>5.4079004975805338</v>
      </c>
      <c r="I5177" s="19">
        <f t="shared" si="415"/>
        <v>6</v>
      </c>
      <c r="J5177" s="13">
        <f t="shared" si="416"/>
        <v>9.1525548142848398E-2</v>
      </c>
    </row>
    <row r="5178" spans="1:10" x14ac:dyDescent="0.25">
      <c r="A5178" s="26">
        <v>216</v>
      </c>
      <c r="B5178" s="26">
        <v>5177</v>
      </c>
      <c r="C5178" s="44">
        <v>41490.660416666666</v>
      </c>
      <c r="D5178" s="39" t="s">
        <v>105</v>
      </c>
      <c r="E5178" s="47">
        <f t="shared" si="412"/>
        <v>0.3</v>
      </c>
      <c r="F5178" s="10">
        <v>6.9</v>
      </c>
      <c r="G5178" s="13">
        <f t="shared" si="413"/>
        <v>3.0845683333333334</v>
      </c>
      <c r="H5178" s="16">
        <f t="shared" si="414"/>
        <v>5.4079004975805338</v>
      </c>
      <c r="I5178" s="19">
        <f t="shared" si="415"/>
        <v>6</v>
      </c>
      <c r="J5178" s="13">
        <f t="shared" si="416"/>
        <v>9.1525548142848398E-2</v>
      </c>
    </row>
    <row r="5179" spans="1:10" x14ac:dyDescent="0.25">
      <c r="A5179" s="26">
        <v>216</v>
      </c>
      <c r="B5179" s="26">
        <v>5178</v>
      </c>
      <c r="C5179" s="44">
        <v>41490.70208333333</v>
      </c>
      <c r="D5179" s="39" t="s">
        <v>105</v>
      </c>
      <c r="E5179" s="47">
        <f t="shared" si="412"/>
        <v>0.3</v>
      </c>
      <c r="F5179" s="10">
        <v>5.8</v>
      </c>
      <c r="G5179" s="13">
        <f t="shared" si="413"/>
        <v>2.5928255555555553</v>
      </c>
      <c r="H5179" s="16">
        <f t="shared" si="414"/>
        <v>4.5457714327488539</v>
      </c>
      <c r="I5179" s="19">
        <f t="shared" si="415"/>
        <v>5</v>
      </c>
      <c r="J5179" s="13">
        <f t="shared" si="416"/>
        <v>5.4359949801215252E-2</v>
      </c>
    </row>
    <row r="5180" spans="1:10" x14ac:dyDescent="0.25">
      <c r="A5180" s="26">
        <v>216</v>
      </c>
      <c r="B5180" s="26">
        <v>5179</v>
      </c>
      <c r="C5180" s="44">
        <v>41490.743750000001</v>
      </c>
      <c r="D5180" s="39" t="s">
        <v>105</v>
      </c>
      <c r="E5180" s="47">
        <f t="shared" si="412"/>
        <v>0.3</v>
      </c>
      <c r="F5180" s="10">
        <v>6.9</v>
      </c>
      <c r="G5180" s="13">
        <f t="shared" si="413"/>
        <v>3.0845683333333334</v>
      </c>
      <c r="H5180" s="16">
        <f t="shared" si="414"/>
        <v>5.4079004975805338</v>
      </c>
      <c r="I5180" s="19">
        <f t="shared" si="415"/>
        <v>6</v>
      </c>
      <c r="J5180" s="13">
        <f t="shared" si="416"/>
        <v>9.1525548142848398E-2</v>
      </c>
    </row>
    <row r="5181" spans="1:10" x14ac:dyDescent="0.25">
      <c r="A5181" s="26">
        <v>216</v>
      </c>
      <c r="B5181" s="26">
        <v>5180</v>
      </c>
      <c r="C5181" s="44">
        <v>41490.785416666666</v>
      </c>
      <c r="D5181" s="39" t="s">
        <v>105</v>
      </c>
      <c r="E5181" s="47">
        <f t="shared" si="412"/>
        <v>0.3</v>
      </c>
      <c r="F5181" s="10">
        <v>5.8</v>
      </c>
      <c r="G5181" s="13">
        <f t="shared" si="413"/>
        <v>2.5928255555555553</v>
      </c>
      <c r="H5181" s="16">
        <f t="shared" si="414"/>
        <v>4.5457714327488539</v>
      </c>
      <c r="I5181" s="19">
        <f t="shared" si="415"/>
        <v>5</v>
      </c>
      <c r="J5181" s="13">
        <f t="shared" si="416"/>
        <v>5.4359949801215252E-2</v>
      </c>
    </row>
    <row r="5182" spans="1:10" x14ac:dyDescent="0.25">
      <c r="A5182" s="26">
        <v>216</v>
      </c>
      <c r="B5182" s="26">
        <v>5181</v>
      </c>
      <c r="C5182" s="44">
        <v>41490.82708333333</v>
      </c>
      <c r="D5182" s="39" t="s">
        <v>105</v>
      </c>
      <c r="E5182" s="47">
        <f t="shared" si="412"/>
        <v>0.3</v>
      </c>
      <c r="F5182" s="10">
        <v>6.9</v>
      </c>
      <c r="G5182" s="13">
        <f t="shared" si="413"/>
        <v>3.0845683333333334</v>
      </c>
      <c r="H5182" s="16">
        <f t="shared" si="414"/>
        <v>5.4079004975805338</v>
      </c>
      <c r="I5182" s="19">
        <f t="shared" si="415"/>
        <v>6</v>
      </c>
      <c r="J5182" s="13">
        <f t="shared" si="416"/>
        <v>9.1525548142848398E-2</v>
      </c>
    </row>
    <row r="5183" spans="1:10" x14ac:dyDescent="0.25">
      <c r="A5183" s="26">
        <v>216</v>
      </c>
      <c r="B5183" s="26">
        <v>5182</v>
      </c>
      <c r="C5183" s="44">
        <v>41490.868750000001</v>
      </c>
      <c r="D5183" s="39" t="s">
        <v>105</v>
      </c>
      <c r="E5183" s="47">
        <f t="shared" si="412"/>
        <v>0.3</v>
      </c>
      <c r="F5183" s="10">
        <v>4.6000000000000005</v>
      </c>
      <c r="G5183" s="13">
        <f t="shared" si="413"/>
        <v>2.0563788888888892</v>
      </c>
      <c r="H5183" s="16">
        <f t="shared" si="414"/>
        <v>3.6052669983870231</v>
      </c>
      <c r="I5183" s="19">
        <f t="shared" si="415"/>
        <v>4</v>
      </c>
      <c r="J5183" s="13">
        <f t="shared" si="416"/>
        <v>2.7118680931214341E-2</v>
      </c>
    </row>
    <row r="5184" spans="1:10" x14ac:dyDescent="0.25">
      <c r="A5184" s="26">
        <v>216</v>
      </c>
      <c r="B5184" s="26">
        <v>5183</v>
      </c>
      <c r="C5184" s="44">
        <v>41490.910416666666</v>
      </c>
      <c r="D5184" s="39" t="s">
        <v>103</v>
      </c>
      <c r="E5184" s="47">
        <f t="shared" si="412"/>
        <v>0.7</v>
      </c>
      <c r="F5184" s="10">
        <v>4.6000000000000005</v>
      </c>
      <c r="G5184" s="13">
        <f t="shared" si="413"/>
        <v>2.0563788888888892</v>
      </c>
      <c r="H5184" s="16">
        <f t="shared" si="414"/>
        <v>3.6052669983870231</v>
      </c>
      <c r="I5184" s="19">
        <f t="shared" si="415"/>
        <v>4</v>
      </c>
      <c r="J5184" s="13">
        <f t="shared" si="416"/>
        <v>2.7118680931214341E-2</v>
      </c>
    </row>
    <row r="5185" spans="1:10" x14ac:dyDescent="0.25">
      <c r="A5185" s="26">
        <v>216</v>
      </c>
      <c r="B5185" s="26">
        <v>5184</v>
      </c>
      <c r="C5185" s="44">
        <v>41490.95208333333</v>
      </c>
      <c r="D5185" s="39" t="s">
        <v>103</v>
      </c>
      <c r="E5185" s="47">
        <f t="shared" si="412"/>
        <v>0.7</v>
      </c>
      <c r="F5185" s="10">
        <v>4.6000000000000005</v>
      </c>
      <c r="G5185" s="13">
        <f t="shared" si="413"/>
        <v>2.0563788888888892</v>
      </c>
      <c r="H5185" s="16">
        <f t="shared" si="414"/>
        <v>3.6052669983870231</v>
      </c>
      <c r="I5185" s="19">
        <f t="shared" si="415"/>
        <v>4</v>
      </c>
      <c r="J5185" s="13">
        <f t="shared" si="416"/>
        <v>2.7118680931214341E-2</v>
      </c>
    </row>
    <row r="5186" spans="1:10" x14ac:dyDescent="0.25">
      <c r="A5186" s="26">
        <v>217</v>
      </c>
      <c r="B5186" s="26">
        <v>5185</v>
      </c>
      <c r="C5186" s="44">
        <v>41490.993750000001</v>
      </c>
      <c r="D5186" s="39" t="s">
        <v>103</v>
      </c>
      <c r="E5186" s="47">
        <f t="shared" ref="E5186:E5249" si="417">+VLOOKUP(D5186,$Q$2:$R$21,2,FALSE)</f>
        <v>0.7</v>
      </c>
      <c r="F5186" s="10">
        <v>4.6000000000000005</v>
      </c>
      <c r="G5186" s="13">
        <f t="shared" ref="G5186:G5249" si="418">+F5186*1609.34/3600</f>
        <v>2.0563788888888892</v>
      </c>
      <c r="H5186" s="16">
        <f t="shared" ref="H5186:H5249" si="419">G5186*(8^0.27)</f>
        <v>3.6052669983870231</v>
      </c>
      <c r="I5186" s="19">
        <f t="shared" ref="I5186:I5249" si="420">IF(AND(H5186&gt;=0,H5186&lt;1),1,IF(AND(H5186&gt;=1,H5186&lt;2),2,IF(AND(H5186&gt;=2,H5186&lt;3),3,IF(AND(H5186&gt;=3,H5186&lt;4),4,IF(AND(H5186&gt;=4,H5186&lt;5),5,IF(AND(H5186&gt;=5,H5186&lt;6),6,IF(AND(H5186&gt;=6,H5186&lt;7),7,IF(AND(H5186&gt;=7,H5186&lt;8),8,IF(AND(H5186&gt;=8,H5186&lt;9),9,IF(AND(H5186&gt;=9,H5186&lt;10),10,IF(AND(H5186&gt;=10,H5186&lt;11),11,IF(AND(H5186&gt;=11,H5186&lt;12),12,IF(AND(H5186&gt;=12,H5186&lt;13),13,IF(AND(H5186&gt;=13,H5186&lt;14),14,IF(AND(H5186&gt;=14,H5186&lt;15),15,IF(AND(H5186&gt;=15,H5186&lt;25),16,IF(H5186&gt;25,17,0)))))))))))))))))</f>
        <v>4</v>
      </c>
      <c r="J5186" s="13">
        <f t="shared" ref="J5186:J5249" si="421">MIN((H5186/$K$1)^3*$J$1,$J$1)</f>
        <v>2.7118680931214341E-2</v>
      </c>
    </row>
    <row r="5187" spans="1:10" x14ac:dyDescent="0.25">
      <c r="A5187" s="26">
        <v>217</v>
      </c>
      <c r="B5187" s="26">
        <v>5186</v>
      </c>
      <c r="C5187" s="44">
        <v>41491.035416666666</v>
      </c>
      <c r="D5187" s="39" t="s">
        <v>105</v>
      </c>
      <c r="E5187" s="47">
        <f t="shared" si="417"/>
        <v>0.3</v>
      </c>
      <c r="F5187" s="10">
        <v>4.6000000000000005</v>
      </c>
      <c r="G5187" s="13">
        <f t="shared" si="418"/>
        <v>2.0563788888888892</v>
      </c>
      <c r="H5187" s="16">
        <f t="shared" si="419"/>
        <v>3.6052669983870231</v>
      </c>
      <c r="I5187" s="19">
        <f t="shared" si="420"/>
        <v>4</v>
      </c>
      <c r="J5187" s="13">
        <f t="shared" si="421"/>
        <v>2.7118680931214341E-2</v>
      </c>
    </row>
    <row r="5188" spans="1:10" x14ac:dyDescent="0.25">
      <c r="A5188" s="26">
        <v>217</v>
      </c>
      <c r="B5188" s="26">
        <v>5187</v>
      </c>
      <c r="C5188" s="44">
        <v>41491.07708333333</v>
      </c>
      <c r="D5188" s="39" t="s">
        <v>105</v>
      </c>
      <c r="E5188" s="47">
        <f t="shared" si="417"/>
        <v>0.3</v>
      </c>
      <c r="F5188" s="10">
        <v>5.8</v>
      </c>
      <c r="G5188" s="13">
        <f t="shared" si="418"/>
        <v>2.5928255555555553</v>
      </c>
      <c r="H5188" s="16">
        <f t="shared" si="419"/>
        <v>4.5457714327488539</v>
      </c>
      <c r="I5188" s="19">
        <f t="shared" si="420"/>
        <v>5</v>
      </c>
      <c r="J5188" s="13">
        <f t="shared" si="421"/>
        <v>5.4359949801215252E-2</v>
      </c>
    </row>
    <row r="5189" spans="1:10" x14ac:dyDescent="0.25">
      <c r="A5189" s="26">
        <v>217</v>
      </c>
      <c r="B5189" s="26">
        <v>5188</v>
      </c>
      <c r="C5189" s="44">
        <v>41491.118750000001</v>
      </c>
      <c r="D5189" s="39" t="s">
        <v>105</v>
      </c>
      <c r="E5189" s="47">
        <f t="shared" si="417"/>
        <v>0.3</v>
      </c>
      <c r="F5189" s="10">
        <v>5.8</v>
      </c>
      <c r="G5189" s="13">
        <f t="shared" si="418"/>
        <v>2.5928255555555553</v>
      </c>
      <c r="H5189" s="16">
        <f t="shared" si="419"/>
        <v>4.5457714327488539</v>
      </c>
      <c r="I5189" s="19">
        <f t="shared" si="420"/>
        <v>5</v>
      </c>
      <c r="J5189" s="13">
        <f t="shared" si="421"/>
        <v>5.4359949801215252E-2</v>
      </c>
    </row>
    <row r="5190" spans="1:10" x14ac:dyDescent="0.25">
      <c r="A5190" s="26">
        <v>217</v>
      </c>
      <c r="B5190" s="26">
        <v>5189</v>
      </c>
      <c r="C5190" s="44">
        <v>41491.160416666666</v>
      </c>
      <c r="D5190" s="39" t="s">
        <v>105</v>
      </c>
      <c r="E5190" s="47">
        <f t="shared" si="417"/>
        <v>0.3</v>
      </c>
      <c r="F5190" s="10">
        <v>3.5</v>
      </c>
      <c r="G5190" s="13">
        <f t="shared" si="418"/>
        <v>1.5646361111111109</v>
      </c>
      <c r="H5190" s="16">
        <f t="shared" si="419"/>
        <v>2.7431379335553427</v>
      </c>
      <c r="I5190" s="19">
        <f t="shared" si="420"/>
        <v>3</v>
      </c>
      <c r="J5190" s="13">
        <f t="shared" si="421"/>
        <v>1.1945358807900612E-2</v>
      </c>
    </row>
    <row r="5191" spans="1:10" x14ac:dyDescent="0.25">
      <c r="A5191" s="26">
        <v>217</v>
      </c>
      <c r="B5191" s="26">
        <v>5190</v>
      </c>
      <c r="C5191" s="44">
        <v>41491.20208333333</v>
      </c>
      <c r="D5191" s="39" t="s">
        <v>105</v>
      </c>
      <c r="E5191" s="47">
        <f t="shared" si="417"/>
        <v>0.3</v>
      </c>
      <c r="F5191" s="10">
        <v>3.5</v>
      </c>
      <c r="G5191" s="13">
        <f t="shared" si="418"/>
        <v>1.5646361111111109</v>
      </c>
      <c r="H5191" s="16">
        <f t="shared" si="419"/>
        <v>2.7431379335553427</v>
      </c>
      <c r="I5191" s="19">
        <f t="shared" si="420"/>
        <v>3</v>
      </c>
      <c r="J5191" s="13">
        <f t="shared" si="421"/>
        <v>1.1945358807900612E-2</v>
      </c>
    </row>
    <row r="5192" spans="1:10" x14ac:dyDescent="0.25">
      <c r="A5192" s="26">
        <v>217</v>
      </c>
      <c r="B5192" s="26">
        <v>5191</v>
      </c>
      <c r="C5192" s="44">
        <v>41491.243750000001</v>
      </c>
      <c r="D5192" s="39" t="s">
        <v>103</v>
      </c>
      <c r="E5192" s="47">
        <f t="shared" si="417"/>
        <v>0.7</v>
      </c>
      <c r="F5192" s="10">
        <v>5.8</v>
      </c>
      <c r="G5192" s="13">
        <f t="shared" si="418"/>
        <v>2.5928255555555553</v>
      </c>
      <c r="H5192" s="16">
        <f t="shared" si="419"/>
        <v>4.5457714327488539</v>
      </c>
      <c r="I5192" s="19">
        <f t="shared" si="420"/>
        <v>5</v>
      </c>
      <c r="J5192" s="13">
        <f t="shared" si="421"/>
        <v>5.4359949801215252E-2</v>
      </c>
    </row>
    <row r="5193" spans="1:10" x14ac:dyDescent="0.25">
      <c r="A5193" s="26">
        <v>217</v>
      </c>
      <c r="B5193" s="26">
        <v>5192</v>
      </c>
      <c r="C5193" s="44">
        <v>41491.285416666666</v>
      </c>
      <c r="D5193" s="39" t="s">
        <v>103</v>
      </c>
      <c r="E5193" s="47">
        <f t="shared" si="417"/>
        <v>0.7</v>
      </c>
      <c r="F5193" s="10">
        <v>8.1</v>
      </c>
      <c r="G5193" s="13">
        <f t="shared" si="418"/>
        <v>3.6210149999999994</v>
      </c>
      <c r="H5193" s="16">
        <f t="shared" si="419"/>
        <v>6.3484049319423645</v>
      </c>
      <c r="I5193" s="19">
        <f t="shared" si="420"/>
        <v>7</v>
      </c>
      <c r="J5193" s="13">
        <f t="shared" si="421"/>
        <v>0.14806421994704388</v>
      </c>
    </row>
    <row r="5194" spans="1:10" x14ac:dyDescent="0.25">
      <c r="A5194" s="26">
        <v>217</v>
      </c>
      <c r="B5194" s="26">
        <v>5193</v>
      </c>
      <c r="C5194" s="44">
        <v>41491.32708333333</v>
      </c>
      <c r="D5194" s="39" t="s">
        <v>104</v>
      </c>
      <c r="E5194" s="47">
        <f t="shared" si="417"/>
        <v>0.5</v>
      </c>
      <c r="F5194" s="10">
        <v>10.4</v>
      </c>
      <c r="G5194" s="13">
        <f t="shared" si="418"/>
        <v>4.649204444444444</v>
      </c>
      <c r="H5194" s="16">
        <f t="shared" si="419"/>
        <v>8.1510384311358752</v>
      </c>
      <c r="I5194" s="19">
        <f t="shared" si="420"/>
        <v>9</v>
      </c>
      <c r="J5194" s="13">
        <f t="shared" si="421"/>
        <v>0.31339717994379734</v>
      </c>
    </row>
    <row r="5195" spans="1:10" x14ac:dyDescent="0.25">
      <c r="A5195" s="26">
        <v>217</v>
      </c>
      <c r="B5195" s="26">
        <v>5194</v>
      </c>
      <c r="C5195" s="44">
        <v>41491.368750000001</v>
      </c>
      <c r="D5195" s="39" t="s">
        <v>104</v>
      </c>
      <c r="E5195" s="47">
        <f t="shared" si="417"/>
        <v>0.5</v>
      </c>
      <c r="F5195" s="10">
        <v>9.2000000000000011</v>
      </c>
      <c r="G5195" s="13">
        <f t="shared" si="418"/>
        <v>4.1127577777777784</v>
      </c>
      <c r="H5195" s="16">
        <f t="shared" si="419"/>
        <v>7.2105339967740463</v>
      </c>
      <c r="I5195" s="19">
        <f t="shared" si="420"/>
        <v>8</v>
      </c>
      <c r="J5195" s="13">
        <f t="shared" si="421"/>
        <v>0.21694944744971473</v>
      </c>
    </row>
    <row r="5196" spans="1:10" x14ac:dyDescent="0.25">
      <c r="A5196" s="26">
        <v>217</v>
      </c>
      <c r="B5196" s="26">
        <v>5195</v>
      </c>
      <c r="C5196" s="44">
        <v>41491.410416666666</v>
      </c>
      <c r="D5196" s="39" t="s">
        <v>104</v>
      </c>
      <c r="E5196" s="47">
        <f t="shared" si="417"/>
        <v>0.5</v>
      </c>
      <c r="F5196" s="10">
        <v>15</v>
      </c>
      <c r="G5196" s="13">
        <f t="shared" si="418"/>
        <v>6.7055833333333332</v>
      </c>
      <c r="H5196" s="16">
        <f t="shared" si="419"/>
        <v>11.756305429522898</v>
      </c>
      <c r="I5196" s="19">
        <f t="shared" si="420"/>
        <v>12</v>
      </c>
      <c r="J5196" s="13">
        <f t="shared" si="421"/>
        <v>0.94030521228372188</v>
      </c>
    </row>
    <row r="5197" spans="1:10" x14ac:dyDescent="0.25">
      <c r="A5197" s="26">
        <v>217</v>
      </c>
      <c r="B5197" s="26">
        <v>5196</v>
      </c>
      <c r="C5197" s="44">
        <v>41491.45208333333</v>
      </c>
      <c r="D5197" s="39" t="s">
        <v>103</v>
      </c>
      <c r="E5197" s="47">
        <f t="shared" si="417"/>
        <v>0.7</v>
      </c>
      <c r="F5197" s="10">
        <v>11.5</v>
      </c>
      <c r="G5197" s="13">
        <f t="shared" si="418"/>
        <v>5.1409472222222226</v>
      </c>
      <c r="H5197" s="16">
        <f t="shared" si="419"/>
        <v>9.0131674959675561</v>
      </c>
      <c r="I5197" s="19">
        <f t="shared" si="420"/>
        <v>10</v>
      </c>
      <c r="J5197" s="13">
        <f t="shared" si="421"/>
        <v>0.42372938955022382</v>
      </c>
    </row>
    <row r="5198" spans="1:10" x14ac:dyDescent="0.25">
      <c r="A5198" s="26">
        <v>217</v>
      </c>
      <c r="B5198" s="26">
        <v>5197</v>
      </c>
      <c r="C5198" s="44">
        <v>41491.493750000001</v>
      </c>
      <c r="D5198" s="39" t="s">
        <v>103</v>
      </c>
      <c r="E5198" s="47">
        <f t="shared" si="417"/>
        <v>0.7</v>
      </c>
      <c r="F5198" s="10">
        <v>9.2000000000000011</v>
      </c>
      <c r="G5198" s="13">
        <f t="shared" si="418"/>
        <v>4.1127577777777784</v>
      </c>
      <c r="H5198" s="16">
        <f t="shared" si="419"/>
        <v>7.2105339967740463</v>
      </c>
      <c r="I5198" s="19">
        <f t="shared" si="420"/>
        <v>8</v>
      </c>
      <c r="J5198" s="13">
        <f t="shared" si="421"/>
        <v>0.21694944744971473</v>
      </c>
    </row>
    <row r="5199" spans="1:10" x14ac:dyDescent="0.25">
      <c r="A5199" s="26">
        <v>217</v>
      </c>
      <c r="B5199" s="26">
        <v>5198</v>
      </c>
      <c r="C5199" s="44">
        <v>41491.535416666666</v>
      </c>
      <c r="D5199" s="39" t="s">
        <v>103</v>
      </c>
      <c r="E5199" s="47">
        <f t="shared" si="417"/>
        <v>0.7</v>
      </c>
      <c r="F5199" s="10">
        <v>3.5</v>
      </c>
      <c r="G5199" s="13">
        <f t="shared" si="418"/>
        <v>1.5646361111111109</v>
      </c>
      <c r="H5199" s="16">
        <f t="shared" si="419"/>
        <v>2.7431379335553427</v>
      </c>
      <c r="I5199" s="19">
        <f t="shared" si="420"/>
        <v>3</v>
      </c>
      <c r="J5199" s="13">
        <f t="shared" si="421"/>
        <v>1.1945358807900612E-2</v>
      </c>
    </row>
    <row r="5200" spans="1:10" x14ac:dyDescent="0.25">
      <c r="A5200" s="26">
        <v>217</v>
      </c>
      <c r="B5200" s="26">
        <v>5199</v>
      </c>
      <c r="C5200" s="44">
        <v>41491.57708333333</v>
      </c>
      <c r="D5200" s="39" t="s">
        <v>105</v>
      </c>
      <c r="E5200" s="47">
        <f t="shared" si="417"/>
        <v>0.3</v>
      </c>
      <c r="F5200" s="10">
        <v>4.6000000000000005</v>
      </c>
      <c r="G5200" s="13">
        <f t="shared" si="418"/>
        <v>2.0563788888888892</v>
      </c>
      <c r="H5200" s="16">
        <f t="shared" si="419"/>
        <v>3.6052669983870231</v>
      </c>
      <c r="I5200" s="19">
        <f t="shared" si="420"/>
        <v>4</v>
      </c>
      <c r="J5200" s="13">
        <f t="shared" si="421"/>
        <v>2.7118680931214341E-2</v>
      </c>
    </row>
    <row r="5201" spans="1:10" x14ac:dyDescent="0.25">
      <c r="A5201" s="26">
        <v>217</v>
      </c>
      <c r="B5201" s="26">
        <v>5200</v>
      </c>
      <c r="C5201" s="44">
        <v>41491.618750000001</v>
      </c>
      <c r="D5201" s="39" t="s">
        <v>105</v>
      </c>
      <c r="E5201" s="47">
        <f t="shared" si="417"/>
        <v>0.3</v>
      </c>
      <c r="F5201" s="10">
        <v>5.8</v>
      </c>
      <c r="G5201" s="13">
        <f t="shared" si="418"/>
        <v>2.5928255555555553</v>
      </c>
      <c r="H5201" s="16">
        <f t="shared" si="419"/>
        <v>4.5457714327488539</v>
      </c>
      <c r="I5201" s="19">
        <f t="shared" si="420"/>
        <v>5</v>
      </c>
      <c r="J5201" s="13">
        <f t="shared" si="421"/>
        <v>5.4359949801215252E-2</v>
      </c>
    </row>
    <row r="5202" spans="1:10" x14ac:dyDescent="0.25">
      <c r="A5202" s="26">
        <v>217</v>
      </c>
      <c r="B5202" s="26">
        <v>5201</v>
      </c>
      <c r="C5202" s="44">
        <v>41491.660416666666</v>
      </c>
      <c r="D5202" s="39" t="s">
        <v>105</v>
      </c>
      <c r="E5202" s="47">
        <f t="shared" si="417"/>
        <v>0.3</v>
      </c>
      <c r="F5202" s="10">
        <v>6.9</v>
      </c>
      <c r="G5202" s="13">
        <f t="shared" si="418"/>
        <v>3.0845683333333334</v>
      </c>
      <c r="H5202" s="16">
        <f t="shared" si="419"/>
        <v>5.4079004975805338</v>
      </c>
      <c r="I5202" s="19">
        <f t="shared" si="420"/>
        <v>6</v>
      </c>
      <c r="J5202" s="13">
        <f t="shared" si="421"/>
        <v>9.1525548142848398E-2</v>
      </c>
    </row>
    <row r="5203" spans="1:10" x14ac:dyDescent="0.25">
      <c r="A5203" s="26">
        <v>217</v>
      </c>
      <c r="B5203" s="26">
        <v>5202</v>
      </c>
      <c r="C5203" s="44">
        <v>41491.70208333333</v>
      </c>
      <c r="D5203" s="39" t="s">
        <v>105</v>
      </c>
      <c r="E5203" s="47">
        <f t="shared" si="417"/>
        <v>0.3</v>
      </c>
      <c r="F5203" s="10">
        <v>5.8</v>
      </c>
      <c r="G5203" s="13">
        <f t="shared" si="418"/>
        <v>2.5928255555555553</v>
      </c>
      <c r="H5203" s="16">
        <f t="shared" si="419"/>
        <v>4.5457714327488539</v>
      </c>
      <c r="I5203" s="19">
        <f t="shared" si="420"/>
        <v>5</v>
      </c>
      <c r="J5203" s="13">
        <f t="shared" si="421"/>
        <v>5.4359949801215252E-2</v>
      </c>
    </row>
    <row r="5204" spans="1:10" x14ac:dyDescent="0.25">
      <c r="A5204" s="26">
        <v>217</v>
      </c>
      <c r="B5204" s="26">
        <v>5203</v>
      </c>
      <c r="C5204" s="44">
        <v>41491.743750000001</v>
      </c>
      <c r="D5204" s="39" t="s">
        <v>105</v>
      </c>
      <c r="E5204" s="47">
        <f t="shared" si="417"/>
        <v>0.3</v>
      </c>
      <c r="F5204" s="10">
        <v>6.9</v>
      </c>
      <c r="G5204" s="13">
        <f t="shared" si="418"/>
        <v>3.0845683333333334</v>
      </c>
      <c r="H5204" s="16">
        <f t="shared" si="419"/>
        <v>5.4079004975805338</v>
      </c>
      <c r="I5204" s="19">
        <f t="shared" si="420"/>
        <v>6</v>
      </c>
      <c r="J5204" s="13">
        <f t="shared" si="421"/>
        <v>9.1525548142848398E-2</v>
      </c>
    </row>
    <row r="5205" spans="1:10" x14ac:dyDescent="0.25">
      <c r="A5205" s="26">
        <v>217</v>
      </c>
      <c r="B5205" s="26">
        <v>5204</v>
      </c>
      <c r="C5205" s="44">
        <v>41491.785416666666</v>
      </c>
      <c r="D5205" s="39" t="s">
        <v>105</v>
      </c>
      <c r="E5205" s="47">
        <f t="shared" si="417"/>
        <v>0.3</v>
      </c>
      <c r="F5205" s="10">
        <v>10.4</v>
      </c>
      <c r="G5205" s="13">
        <f t="shared" si="418"/>
        <v>4.649204444444444</v>
      </c>
      <c r="H5205" s="16">
        <f t="shared" si="419"/>
        <v>8.1510384311358752</v>
      </c>
      <c r="I5205" s="19">
        <f t="shared" si="420"/>
        <v>9</v>
      </c>
      <c r="J5205" s="13">
        <f t="shared" si="421"/>
        <v>0.31339717994379734</v>
      </c>
    </row>
    <row r="5206" spans="1:10" x14ac:dyDescent="0.25">
      <c r="A5206" s="26">
        <v>217</v>
      </c>
      <c r="B5206" s="26">
        <v>5205</v>
      </c>
      <c r="C5206" s="44">
        <v>41491.82708333333</v>
      </c>
      <c r="D5206" s="39" t="s">
        <v>105</v>
      </c>
      <c r="E5206" s="47">
        <f t="shared" si="417"/>
        <v>0.3</v>
      </c>
      <c r="F5206" s="10">
        <v>11.5</v>
      </c>
      <c r="G5206" s="13">
        <f t="shared" si="418"/>
        <v>5.1409472222222226</v>
      </c>
      <c r="H5206" s="16">
        <f t="shared" si="419"/>
        <v>9.0131674959675561</v>
      </c>
      <c r="I5206" s="19">
        <f t="shared" si="420"/>
        <v>10</v>
      </c>
      <c r="J5206" s="13">
        <f t="shared" si="421"/>
        <v>0.42372938955022382</v>
      </c>
    </row>
    <row r="5207" spans="1:10" x14ac:dyDescent="0.25">
      <c r="A5207" s="26">
        <v>217</v>
      </c>
      <c r="B5207" s="26">
        <v>5206</v>
      </c>
      <c r="C5207" s="44">
        <v>41491.868750000001</v>
      </c>
      <c r="D5207" s="39" t="s">
        <v>105</v>
      </c>
      <c r="E5207" s="47">
        <f t="shared" si="417"/>
        <v>0.3</v>
      </c>
      <c r="F5207" s="10">
        <v>13.8</v>
      </c>
      <c r="G5207" s="13">
        <f t="shared" si="418"/>
        <v>6.1691366666666667</v>
      </c>
      <c r="H5207" s="16">
        <f t="shared" si="419"/>
        <v>10.815800995161068</v>
      </c>
      <c r="I5207" s="19">
        <f t="shared" si="420"/>
        <v>11</v>
      </c>
      <c r="J5207" s="13">
        <f t="shared" si="421"/>
        <v>0.73220438514278718</v>
      </c>
    </row>
    <row r="5208" spans="1:10" x14ac:dyDescent="0.25">
      <c r="A5208" s="26">
        <v>217</v>
      </c>
      <c r="B5208" s="26">
        <v>5207</v>
      </c>
      <c r="C5208" s="44">
        <v>41491.910416666666</v>
      </c>
      <c r="D5208" s="39" t="s">
        <v>105</v>
      </c>
      <c r="E5208" s="47">
        <f t="shared" si="417"/>
        <v>0.3</v>
      </c>
      <c r="F5208" s="10">
        <v>11.5</v>
      </c>
      <c r="G5208" s="13">
        <f t="shared" si="418"/>
        <v>5.1409472222222226</v>
      </c>
      <c r="H5208" s="16">
        <f t="shared" si="419"/>
        <v>9.0131674959675561</v>
      </c>
      <c r="I5208" s="19">
        <f t="shared" si="420"/>
        <v>10</v>
      </c>
      <c r="J5208" s="13">
        <f t="shared" si="421"/>
        <v>0.42372938955022382</v>
      </c>
    </row>
    <row r="5209" spans="1:10" x14ac:dyDescent="0.25">
      <c r="A5209" s="26">
        <v>217</v>
      </c>
      <c r="B5209" s="26">
        <v>5208</v>
      </c>
      <c r="C5209" s="44">
        <v>41491.95208333333</v>
      </c>
      <c r="D5209" s="39" t="s">
        <v>105</v>
      </c>
      <c r="E5209" s="47">
        <f t="shared" si="417"/>
        <v>0.3</v>
      </c>
      <c r="F5209" s="10">
        <v>8.1</v>
      </c>
      <c r="G5209" s="13">
        <f t="shared" si="418"/>
        <v>3.6210149999999994</v>
      </c>
      <c r="H5209" s="16">
        <f t="shared" si="419"/>
        <v>6.3484049319423645</v>
      </c>
      <c r="I5209" s="19">
        <f t="shared" si="420"/>
        <v>7</v>
      </c>
      <c r="J5209" s="13">
        <f t="shared" si="421"/>
        <v>0.14806421994704388</v>
      </c>
    </row>
    <row r="5210" spans="1:10" x14ac:dyDescent="0.25">
      <c r="A5210" s="26">
        <v>218</v>
      </c>
      <c r="B5210" s="26">
        <v>5209</v>
      </c>
      <c r="C5210" s="44">
        <v>41491.993750000001</v>
      </c>
      <c r="D5210" s="39" t="s">
        <v>105</v>
      </c>
      <c r="E5210" s="47">
        <f t="shared" si="417"/>
        <v>0.3</v>
      </c>
      <c r="F5210" s="10">
        <v>8.1</v>
      </c>
      <c r="G5210" s="13">
        <f t="shared" si="418"/>
        <v>3.6210149999999994</v>
      </c>
      <c r="H5210" s="16">
        <f t="shared" si="419"/>
        <v>6.3484049319423645</v>
      </c>
      <c r="I5210" s="19">
        <f t="shared" si="420"/>
        <v>7</v>
      </c>
      <c r="J5210" s="13">
        <f t="shared" si="421"/>
        <v>0.14806421994704388</v>
      </c>
    </row>
    <row r="5211" spans="1:10" x14ac:dyDescent="0.25">
      <c r="A5211" s="26">
        <v>218</v>
      </c>
      <c r="B5211" s="26">
        <v>5210</v>
      </c>
      <c r="C5211" s="44">
        <v>41492.035416666666</v>
      </c>
      <c r="D5211" s="39" t="s">
        <v>105</v>
      </c>
      <c r="E5211" s="47">
        <f t="shared" si="417"/>
        <v>0.3</v>
      </c>
      <c r="F5211" s="10">
        <v>5.8</v>
      </c>
      <c r="G5211" s="13">
        <f t="shared" si="418"/>
        <v>2.5928255555555553</v>
      </c>
      <c r="H5211" s="16">
        <f t="shared" si="419"/>
        <v>4.5457714327488539</v>
      </c>
      <c r="I5211" s="19">
        <f t="shared" si="420"/>
        <v>5</v>
      </c>
      <c r="J5211" s="13">
        <f t="shared" si="421"/>
        <v>5.4359949801215252E-2</v>
      </c>
    </row>
    <row r="5212" spans="1:10" x14ac:dyDescent="0.25">
      <c r="A5212" s="26">
        <v>218</v>
      </c>
      <c r="B5212" s="26">
        <v>5211</v>
      </c>
      <c r="C5212" s="44">
        <v>41492.07708333333</v>
      </c>
      <c r="D5212" s="39" t="s">
        <v>105</v>
      </c>
      <c r="E5212" s="47">
        <f t="shared" si="417"/>
        <v>0.3</v>
      </c>
      <c r="F5212" s="10">
        <v>4.6000000000000005</v>
      </c>
      <c r="G5212" s="13">
        <f t="shared" si="418"/>
        <v>2.0563788888888892</v>
      </c>
      <c r="H5212" s="16">
        <f t="shared" si="419"/>
        <v>3.6052669983870231</v>
      </c>
      <c r="I5212" s="19">
        <f t="shared" si="420"/>
        <v>4</v>
      </c>
      <c r="J5212" s="13">
        <f t="shared" si="421"/>
        <v>2.7118680931214341E-2</v>
      </c>
    </row>
    <row r="5213" spans="1:10" x14ac:dyDescent="0.25">
      <c r="A5213" s="26">
        <v>218</v>
      </c>
      <c r="B5213" s="26">
        <v>5212</v>
      </c>
      <c r="C5213" s="44">
        <v>41492.118750000001</v>
      </c>
      <c r="D5213" s="39" t="s">
        <v>105</v>
      </c>
      <c r="E5213" s="47">
        <f t="shared" si="417"/>
        <v>0.3</v>
      </c>
      <c r="F5213" s="10">
        <v>9.2000000000000011</v>
      </c>
      <c r="G5213" s="13">
        <f t="shared" si="418"/>
        <v>4.1127577777777784</v>
      </c>
      <c r="H5213" s="16">
        <f t="shared" si="419"/>
        <v>7.2105339967740463</v>
      </c>
      <c r="I5213" s="19">
        <f t="shared" si="420"/>
        <v>8</v>
      </c>
      <c r="J5213" s="13">
        <f t="shared" si="421"/>
        <v>0.21694944744971473</v>
      </c>
    </row>
    <row r="5214" spans="1:10" x14ac:dyDescent="0.25">
      <c r="A5214" s="26">
        <v>218</v>
      </c>
      <c r="B5214" s="26">
        <v>5213</v>
      </c>
      <c r="C5214" s="44">
        <v>41492.160416666666</v>
      </c>
      <c r="D5214" s="39" t="s">
        <v>105</v>
      </c>
      <c r="E5214" s="47">
        <f t="shared" si="417"/>
        <v>0.3</v>
      </c>
      <c r="F5214" s="10">
        <v>12.7</v>
      </c>
      <c r="G5214" s="13">
        <f t="shared" si="418"/>
        <v>5.6773938888888882</v>
      </c>
      <c r="H5214" s="16">
        <f t="shared" si="419"/>
        <v>9.9536719303293868</v>
      </c>
      <c r="I5214" s="19">
        <f t="shared" si="420"/>
        <v>10</v>
      </c>
      <c r="J5214" s="13">
        <f t="shared" si="421"/>
        <v>0.57069784048988625</v>
      </c>
    </row>
    <row r="5215" spans="1:10" x14ac:dyDescent="0.25">
      <c r="A5215" s="26">
        <v>218</v>
      </c>
      <c r="B5215" s="26">
        <v>5214</v>
      </c>
      <c r="C5215" s="44">
        <v>41492.20208333333</v>
      </c>
      <c r="D5215" s="39" t="s">
        <v>105</v>
      </c>
      <c r="E5215" s="47">
        <f t="shared" si="417"/>
        <v>0.3</v>
      </c>
      <c r="F5215" s="10">
        <v>9.2000000000000011</v>
      </c>
      <c r="G5215" s="13">
        <f t="shared" si="418"/>
        <v>4.1127577777777784</v>
      </c>
      <c r="H5215" s="16">
        <f t="shared" si="419"/>
        <v>7.2105339967740463</v>
      </c>
      <c r="I5215" s="19">
        <f t="shared" si="420"/>
        <v>8</v>
      </c>
      <c r="J5215" s="13">
        <f t="shared" si="421"/>
        <v>0.21694944744971473</v>
      </c>
    </row>
    <row r="5216" spans="1:10" x14ac:dyDescent="0.25">
      <c r="A5216" s="26">
        <v>218</v>
      </c>
      <c r="B5216" s="26">
        <v>5215</v>
      </c>
      <c r="C5216" s="44">
        <v>41492.243750000001</v>
      </c>
      <c r="D5216" s="39" t="s">
        <v>105</v>
      </c>
      <c r="E5216" s="47">
        <f t="shared" si="417"/>
        <v>0.3</v>
      </c>
      <c r="F5216" s="10">
        <v>11.5</v>
      </c>
      <c r="G5216" s="13">
        <f t="shared" si="418"/>
        <v>5.1409472222222226</v>
      </c>
      <c r="H5216" s="16">
        <f t="shared" si="419"/>
        <v>9.0131674959675561</v>
      </c>
      <c r="I5216" s="19">
        <f t="shared" si="420"/>
        <v>10</v>
      </c>
      <c r="J5216" s="13">
        <f t="shared" si="421"/>
        <v>0.42372938955022382</v>
      </c>
    </row>
    <row r="5217" spans="1:10" x14ac:dyDescent="0.25">
      <c r="A5217" s="26">
        <v>218</v>
      </c>
      <c r="B5217" s="26">
        <v>5216</v>
      </c>
      <c r="C5217" s="44">
        <v>41492.285416666666</v>
      </c>
      <c r="D5217" s="39" t="s">
        <v>105</v>
      </c>
      <c r="E5217" s="47">
        <f t="shared" si="417"/>
        <v>0.3</v>
      </c>
      <c r="F5217" s="10">
        <v>12.7</v>
      </c>
      <c r="G5217" s="13">
        <f t="shared" si="418"/>
        <v>5.6773938888888882</v>
      </c>
      <c r="H5217" s="16">
        <f t="shared" si="419"/>
        <v>9.9536719303293868</v>
      </c>
      <c r="I5217" s="19">
        <f t="shared" si="420"/>
        <v>10</v>
      </c>
      <c r="J5217" s="13">
        <f t="shared" si="421"/>
        <v>0.57069784048988625</v>
      </c>
    </row>
    <row r="5218" spans="1:10" x14ac:dyDescent="0.25">
      <c r="A5218" s="26">
        <v>218</v>
      </c>
      <c r="B5218" s="26">
        <v>5217</v>
      </c>
      <c r="C5218" s="44">
        <v>41492.32708333333</v>
      </c>
      <c r="D5218" s="39" t="s">
        <v>105</v>
      </c>
      <c r="E5218" s="47">
        <f t="shared" si="417"/>
        <v>0.3</v>
      </c>
      <c r="F5218" s="10">
        <v>13.8</v>
      </c>
      <c r="G5218" s="13">
        <f t="shared" si="418"/>
        <v>6.1691366666666667</v>
      </c>
      <c r="H5218" s="16">
        <f t="shared" si="419"/>
        <v>10.815800995161068</v>
      </c>
      <c r="I5218" s="19">
        <f t="shared" si="420"/>
        <v>11</v>
      </c>
      <c r="J5218" s="13">
        <f t="shared" si="421"/>
        <v>0.73220438514278718</v>
      </c>
    </row>
    <row r="5219" spans="1:10" x14ac:dyDescent="0.25">
      <c r="A5219" s="26">
        <v>218</v>
      </c>
      <c r="B5219" s="26">
        <v>5218</v>
      </c>
      <c r="C5219" s="44">
        <v>41492.368750000001</v>
      </c>
      <c r="D5219" s="39" t="s">
        <v>105</v>
      </c>
      <c r="E5219" s="47">
        <f t="shared" si="417"/>
        <v>0.3</v>
      </c>
      <c r="F5219" s="10">
        <v>11.5</v>
      </c>
      <c r="G5219" s="13">
        <f t="shared" si="418"/>
        <v>5.1409472222222226</v>
      </c>
      <c r="H5219" s="16">
        <f t="shared" si="419"/>
        <v>9.0131674959675561</v>
      </c>
      <c r="I5219" s="19">
        <f t="shared" si="420"/>
        <v>10</v>
      </c>
      <c r="J5219" s="13">
        <f t="shared" si="421"/>
        <v>0.42372938955022382</v>
      </c>
    </row>
    <row r="5220" spans="1:10" x14ac:dyDescent="0.25">
      <c r="A5220" s="26">
        <v>218</v>
      </c>
      <c r="B5220" s="26">
        <v>5219</v>
      </c>
      <c r="C5220" s="44">
        <v>41492.410416666666</v>
      </c>
      <c r="D5220" s="39" t="s">
        <v>105</v>
      </c>
      <c r="E5220" s="47">
        <f t="shared" si="417"/>
        <v>0.3</v>
      </c>
      <c r="F5220" s="10">
        <v>10.4</v>
      </c>
      <c r="G5220" s="13">
        <f t="shared" si="418"/>
        <v>4.649204444444444</v>
      </c>
      <c r="H5220" s="16">
        <f t="shared" si="419"/>
        <v>8.1510384311358752</v>
      </c>
      <c r="I5220" s="19">
        <f t="shared" si="420"/>
        <v>9</v>
      </c>
      <c r="J5220" s="13">
        <f t="shared" si="421"/>
        <v>0.31339717994379734</v>
      </c>
    </row>
    <row r="5221" spans="1:10" x14ac:dyDescent="0.25">
      <c r="A5221" s="26">
        <v>218</v>
      </c>
      <c r="B5221" s="26">
        <v>5220</v>
      </c>
      <c r="C5221" s="44">
        <v>41492.45208333333</v>
      </c>
      <c r="D5221" s="39" t="s">
        <v>105</v>
      </c>
      <c r="E5221" s="47">
        <f t="shared" si="417"/>
        <v>0.3</v>
      </c>
      <c r="F5221" s="10">
        <v>9.2000000000000011</v>
      </c>
      <c r="G5221" s="13">
        <f t="shared" si="418"/>
        <v>4.1127577777777784</v>
      </c>
      <c r="H5221" s="16">
        <f t="shared" si="419"/>
        <v>7.2105339967740463</v>
      </c>
      <c r="I5221" s="19">
        <f t="shared" si="420"/>
        <v>8</v>
      </c>
      <c r="J5221" s="13">
        <f t="shared" si="421"/>
        <v>0.21694944744971473</v>
      </c>
    </row>
    <row r="5222" spans="1:10" x14ac:dyDescent="0.25">
      <c r="A5222" s="26">
        <v>218</v>
      </c>
      <c r="B5222" s="26">
        <v>5221</v>
      </c>
      <c r="C5222" s="44">
        <v>41492.493750000001</v>
      </c>
      <c r="D5222" s="39" t="s">
        <v>105</v>
      </c>
      <c r="E5222" s="47">
        <f t="shared" si="417"/>
        <v>0.3</v>
      </c>
      <c r="F5222" s="10">
        <v>6.9</v>
      </c>
      <c r="G5222" s="13">
        <f t="shared" si="418"/>
        <v>3.0845683333333334</v>
      </c>
      <c r="H5222" s="16">
        <f t="shared" si="419"/>
        <v>5.4079004975805338</v>
      </c>
      <c r="I5222" s="19">
        <f t="shared" si="420"/>
        <v>6</v>
      </c>
      <c r="J5222" s="13">
        <f t="shared" si="421"/>
        <v>9.1525548142848398E-2</v>
      </c>
    </row>
    <row r="5223" spans="1:10" x14ac:dyDescent="0.25">
      <c r="A5223" s="26">
        <v>218</v>
      </c>
      <c r="B5223" s="26">
        <v>5222</v>
      </c>
      <c r="C5223" s="44">
        <v>41492.535416666666</v>
      </c>
      <c r="D5223" s="39" t="s">
        <v>105</v>
      </c>
      <c r="E5223" s="47">
        <f t="shared" si="417"/>
        <v>0.3</v>
      </c>
      <c r="F5223" s="10">
        <v>9.2000000000000011</v>
      </c>
      <c r="G5223" s="13">
        <f t="shared" si="418"/>
        <v>4.1127577777777784</v>
      </c>
      <c r="H5223" s="16">
        <f t="shared" si="419"/>
        <v>7.2105339967740463</v>
      </c>
      <c r="I5223" s="19">
        <f t="shared" si="420"/>
        <v>8</v>
      </c>
      <c r="J5223" s="13">
        <f t="shared" si="421"/>
        <v>0.21694944744971473</v>
      </c>
    </row>
    <row r="5224" spans="1:10" x14ac:dyDescent="0.25">
      <c r="A5224" s="26">
        <v>218</v>
      </c>
      <c r="B5224" s="26">
        <v>5223</v>
      </c>
      <c r="C5224" s="44">
        <v>41492.57708333333</v>
      </c>
      <c r="D5224" s="39" t="s">
        <v>103</v>
      </c>
      <c r="E5224" s="47">
        <f t="shared" si="417"/>
        <v>0.7</v>
      </c>
      <c r="F5224" s="10">
        <v>4.6000000000000005</v>
      </c>
      <c r="G5224" s="13">
        <f t="shared" si="418"/>
        <v>2.0563788888888892</v>
      </c>
      <c r="H5224" s="16">
        <f t="shared" si="419"/>
        <v>3.6052669983870231</v>
      </c>
      <c r="I5224" s="19">
        <f t="shared" si="420"/>
        <v>4</v>
      </c>
      <c r="J5224" s="13">
        <f t="shared" si="421"/>
        <v>2.7118680931214341E-2</v>
      </c>
    </row>
    <row r="5225" spans="1:10" x14ac:dyDescent="0.25">
      <c r="A5225" s="26">
        <v>218</v>
      </c>
      <c r="B5225" s="26">
        <v>5224</v>
      </c>
      <c r="C5225" s="44">
        <v>41492.618750000001</v>
      </c>
      <c r="D5225" s="39" t="s">
        <v>103</v>
      </c>
      <c r="E5225" s="47">
        <f t="shared" si="417"/>
        <v>0.7</v>
      </c>
      <c r="F5225" s="10">
        <v>6.9</v>
      </c>
      <c r="G5225" s="13">
        <f t="shared" si="418"/>
        <v>3.0845683333333334</v>
      </c>
      <c r="H5225" s="16">
        <f t="shared" si="419"/>
        <v>5.4079004975805338</v>
      </c>
      <c r="I5225" s="19">
        <f t="shared" si="420"/>
        <v>6</v>
      </c>
      <c r="J5225" s="13">
        <f t="shared" si="421"/>
        <v>9.1525548142848398E-2</v>
      </c>
    </row>
    <row r="5226" spans="1:10" x14ac:dyDescent="0.25">
      <c r="A5226" s="26">
        <v>218</v>
      </c>
      <c r="B5226" s="26">
        <v>5225</v>
      </c>
      <c r="C5226" s="44">
        <v>41492.660416666666</v>
      </c>
      <c r="D5226" s="39" t="s">
        <v>105</v>
      </c>
      <c r="E5226" s="47">
        <f t="shared" si="417"/>
        <v>0.3</v>
      </c>
      <c r="F5226" s="10">
        <v>6.9</v>
      </c>
      <c r="G5226" s="13">
        <f t="shared" si="418"/>
        <v>3.0845683333333334</v>
      </c>
      <c r="H5226" s="16">
        <f t="shared" si="419"/>
        <v>5.4079004975805338</v>
      </c>
      <c r="I5226" s="19">
        <f t="shared" si="420"/>
        <v>6</v>
      </c>
      <c r="J5226" s="13">
        <f t="shared" si="421"/>
        <v>9.1525548142848398E-2</v>
      </c>
    </row>
    <row r="5227" spans="1:10" x14ac:dyDescent="0.25">
      <c r="A5227" s="26">
        <v>218</v>
      </c>
      <c r="B5227" s="26">
        <v>5226</v>
      </c>
      <c r="C5227" s="44">
        <v>41492.70208333333</v>
      </c>
      <c r="D5227" s="39" t="s">
        <v>105</v>
      </c>
      <c r="E5227" s="47">
        <f t="shared" si="417"/>
        <v>0.3</v>
      </c>
      <c r="F5227" s="10">
        <v>5.8</v>
      </c>
      <c r="G5227" s="13">
        <f t="shared" si="418"/>
        <v>2.5928255555555553</v>
      </c>
      <c r="H5227" s="16">
        <f t="shared" si="419"/>
        <v>4.5457714327488539</v>
      </c>
      <c r="I5227" s="19">
        <f t="shared" si="420"/>
        <v>5</v>
      </c>
      <c r="J5227" s="13">
        <f t="shared" si="421"/>
        <v>5.4359949801215252E-2</v>
      </c>
    </row>
    <row r="5228" spans="1:10" x14ac:dyDescent="0.25">
      <c r="A5228" s="26">
        <v>218</v>
      </c>
      <c r="B5228" s="26">
        <v>5227</v>
      </c>
      <c r="C5228" s="44">
        <v>41492.743750000001</v>
      </c>
      <c r="D5228" s="39" t="s">
        <v>105</v>
      </c>
      <c r="E5228" s="47">
        <f t="shared" si="417"/>
        <v>0.3</v>
      </c>
      <c r="F5228" s="10">
        <v>4.6000000000000005</v>
      </c>
      <c r="G5228" s="13">
        <f t="shared" si="418"/>
        <v>2.0563788888888892</v>
      </c>
      <c r="H5228" s="16">
        <f t="shared" si="419"/>
        <v>3.6052669983870231</v>
      </c>
      <c r="I5228" s="19">
        <f t="shared" si="420"/>
        <v>4</v>
      </c>
      <c r="J5228" s="13">
        <f t="shared" si="421"/>
        <v>2.7118680931214341E-2</v>
      </c>
    </row>
    <row r="5229" spans="1:10" x14ac:dyDescent="0.25">
      <c r="A5229" s="26">
        <v>218</v>
      </c>
      <c r="B5229" s="26">
        <v>5228</v>
      </c>
      <c r="C5229" s="44">
        <v>41492.785416666666</v>
      </c>
      <c r="D5229" s="39" t="s">
        <v>103</v>
      </c>
      <c r="E5229" s="47">
        <f t="shared" si="417"/>
        <v>0.7</v>
      </c>
      <c r="F5229" s="10">
        <v>6.9</v>
      </c>
      <c r="G5229" s="13">
        <f t="shared" si="418"/>
        <v>3.0845683333333334</v>
      </c>
      <c r="H5229" s="16">
        <f t="shared" si="419"/>
        <v>5.4079004975805338</v>
      </c>
      <c r="I5229" s="19">
        <f t="shared" si="420"/>
        <v>6</v>
      </c>
      <c r="J5229" s="13">
        <f t="shared" si="421"/>
        <v>9.1525548142848398E-2</v>
      </c>
    </row>
    <row r="5230" spans="1:10" x14ac:dyDescent="0.25">
      <c r="A5230" s="26">
        <v>218</v>
      </c>
      <c r="B5230" s="26">
        <v>5229</v>
      </c>
      <c r="C5230" s="44">
        <v>41492.82708333333</v>
      </c>
      <c r="D5230" s="39" t="s">
        <v>103</v>
      </c>
      <c r="E5230" s="47">
        <f t="shared" si="417"/>
        <v>0.7</v>
      </c>
      <c r="F5230" s="10">
        <v>3.5</v>
      </c>
      <c r="G5230" s="13">
        <f t="shared" si="418"/>
        <v>1.5646361111111109</v>
      </c>
      <c r="H5230" s="16">
        <f t="shared" si="419"/>
        <v>2.7431379335553427</v>
      </c>
      <c r="I5230" s="19">
        <f t="shared" si="420"/>
        <v>3</v>
      </c>
      <c r="J5230" s="13">
        <f t="shared" si="421"/>
        <v>1.1945358807900612E-2</v>
      </c>
    </row>
    <row r="5231" spans="1:10" x14ac:dyDescent="0.25">
      <c r="A5231" s="26">
        <v>218</v>
      </c>
      <c r="B5231" s="26">
        <v>5230</v>
      </c>
      <c r="C5231" s="44">
        <v>41492.868750000001</v>
      </c>
      <c r="D5231" s="39" t="s">
        <v>105</v>
      </c>
      <c r="E5231" s="47">
        <f t="shared" si="417"/>
        <v>0.3</v>
      </c>
      <c r="F5231" s="10">
        <v>3.5</v>
      </c>
      <c r="G5231" s="13">
        <f t="shared" si="418"/>
        <v>1.5646361111111109</v>
      </c>
      <c r="H5231" s="16">
        <f t="shared" si="419"/>
        <v>2.7431379335553427</v>
      </c>
      <c r="I5231" s="19">
        <f t="shared" si="420"/>
        <v>3</v>
      </c>
      <c r="J5231" s="13">
        <f t="shared" si="421"/>
        <v>1.1945358807900612E-2</v>
      </c>
    </row>
    <row r="5232" spans="1:10" x14ac:dyDescent="0.25">
      <c r="A5232" s="26">
        <v>218</v>
      </c>
      <c r="B5232" s="26">
        <v>5231</v>
      </c>
      <c r="C5232" s="44">
        <v>41492.910416666666</v>
      </c>
      <c r="D5232" s="39" t="s">
        <v>105</v>
      </c>
      <c r="E5232" s="47">
        <f t="shared" si="417"/>
        <v>0.3</v>
      </c>
      <c r="F5232" s="10">
        <v>6.9</v>
      </c>
      <c r="G5232" s="13">
        <f t="shared" si="418"/>
        <v>3.0845683333333334</v>
      </c>
      <c r="H5232" s="16">
        <f t="shared" si="419"/>
        <v>5.4079004975805338</v>
      </c>
      <c r="I5232" s="19">
        <f t="shared" si="420"/>
        <v>6</v>
      </c>
      <c r="J5232" s="13">
        <f t="shared" si="421"/>
        <v>9.1525548142848398E-2</v>
      </c>
    </row>
    <row r="5233" spans="1:10" x14ac:dyDescent="0.25">
      <c r="A5233" s="26">
        <v>218</v>
      </c>
      <c r="B5233" s="26">
        <v>5232</v>
      </c>
      <c r="C5233" s="44">
        <v>41492.95208333333</v>
      </c>
      <c r="D5233" s="39" t="s">
        <v>105</v>
      </c>
      <c r="E5233" s="47">
        <f t="shared" si="417"/>
        <v>0.3</v>
      </c>
      <c r="F5233" s="10">
        <v>6.9</v>
      </c>
      <c r="G5233" s="13">
        <f t="shared" si="418"/>
        <v>3.0845683333333334</v>
      </c>
      <c r="H5233" s="16">
        <f t="shared" si="419"/>
        <v>5.4079004975805338</v>
      </c>
      <c r="I5233" s="19">
        <f t="shared" si="420"/>
        <v>6</v>
      </c>
      <c r="J5233" s="13">
        <f t="shared" si="421"/>
        <v>9.1525548142848398E-2</v>
      </c>
    </row>
    <row r="5234" spans="1:10" x14ac:dyDescent="0.25">
      <c r="A5234" s="26">
        <v>219</v>
      </c>
      <c r="B5234" s="26">
        <v>5233</v>
      </c>
      <c r="C5234" s="44">
        <v>41492.993750000001</v>
      </c>
      <c r="D5234" s="39" t="s">
        <v>105</v>
      </c>
      <c r="E5234" s="47">
        <f t="shared" si="417"/>
        <v>0.3</v>
      </c>
      <c r="F5234" s="10">
        <v>6.9</v>
      </c>
      <c r="G5234" s="13">
        <f t="shared" si="418"/>
        <v>3.0845683333333334</v>
      </c>
      <c r="H5234" s="16">
        <f t="shared" si="419"/>
        <v>5.4079004975805338</v>
      </c>
      <c r="I5234" s="19">
        <f t="shared" si="420"/>
        <v>6</v>
      </c>
      <c r="J5234" s="13">
        <f t="shared" si="421"/>
        <v>9.1525548142848398E-2</v>
      </c>
    </row>
    <row r="5235" spans="1:10" x14ac:dyDescent="0.25">
      <c r="A5235" s="26">
        <v>219</v>
      </c>
      <c r="B5235" s="26">
        <v>5234</v>
      </c>
      <c r="C5235" s="44">
        <v>41493.035416666666</v>
      </c>
      <c r="D5235" s="39" t="s">
        <v>105</v>
      </c>
      <c r="E5235" s="47">
        <f t="shared" si="417"/>
        <v>0.3</v>
      </c>
      <c r="F5235" s="10">
        <v>9.2000000000000011</v>
      </c>
      <c r="G5235" s="13">
        <f t="shared" si="418"/>
        <v>4.1127577777777784</v>
      </c>
      <c r="H5235" s="16">
        <f t="shared" si="419"/>
        <v>7.2105339967740463</v>
      </c>
      <c r="I5235" s="19">
        <f t="shared" si="420"/>
        <v>8</v>
      </c>
      <c r="J5235" s="13">
        <f t="shared" si="421"/>
        <v>0.21694944744971473</v>
      </c>
    </row>
    <row r="5236" spans="1:10" x14ac:dyDescent="0.25">
      <c r="A5236" s="26">
        <v>219</v>
      </c>
      <c r="B5236" s="26">
        <v>5235</v>
      </c>
      <c r="C5236" s="44">
        <v>41493.07708333333</v>
      </c>
      <c r="D5236" s="39" t="s">
        <v>105</v>
      </c>
      <c r="E5236" s="47">
        <f t="shared" si="417"/>
        <v>0.3</v>
      </c>
      <c r="F5236" s="10">
        <v>8.1</v>
      </c>
      <c r="G5236" s="13">
        <f t="shared" si="418"/>
        <v>3.6210149999999994</v>
      </c>
      <c r="H5236" s="16">
        <f t="shared" si="419"/>
        <v>6.3484049319423645</v>
      </c>
      <c r="I5236" s="19">
        <f t="shared" si="420"/>
        <v>7</v>
      </c>
      <c r="J5236" s="13">
        <f t="shared" si="421"/>
        <v>0.14806421994704388</v>
      </c>
    </row>
    <row r="5237" spans="1:10" x14ac:dyDescent="0.25">
      <c r="A5237" s="26">
        <v>219</v>
      </c>
      <c r="B5237" s="26">
        <v>5236</v>
      </c>
      <c r="C5237" s="44">
        <v>41493.118750000001</v>
      </c>
      <c r="D5237" s="39" t="s">
        <v>106</v>
      </c>
      <c r="E5237" s="47">
        <f t="shared" si="417"/>
        <v>0.2</v>
      </c>
      <c r="F5237" s="10">
        <v>5.8</v>
      </c>
      <c r="G5237" s="13">
        <f t="shared" si="418"/>
        <v>2.5928255555555553</v>
      </c>
      <c r="H5237" s="16">
        <f t="shared" si="419"/>
        <v>4.5457714327488539</v>
      </c>
      <c r="I5237" s="19">
        <f t="shared" si="420"/>
        <v>5</v>
      </c>
      <c r="J5237" s="13">
        <f t="shared" si="421"/>
        <v>5.4359949801215252E-2</v>
      </c>
    </row>
    <row r="5238" spans="1:10" x14ac:dyDescent="0.25">
      <c r="A5238" s="26">
        <v>219</v>
      </c>
      <c r="B5238" s="26">
        <v>5237</v>
      </c>
      <c r="C5238" s="44">
        <v>41493.160416666666</v>
      </c>
      <c r="D5238" s="39" t="s">
        <v>105</v>
      </c>
      <c r="E5238" s="47">
        <f t="shared" si="417"/>
        <v>0.3</v>
      </c>
      <c r="F5238" s="10">
        <v>8.1</v>
      </c>
      <c r="G5238" s="13">
        <f t="shared" si="418"/>
        <v>3.6210149999999994</v>
      </c>
      <c r="H5238" s="16">
        <f t="shared" si="419"/>
        <v>6.3484049319423645</v>
      </c>
      <c r="I5238" s="19">
        <f t="shared" si="420"/>
        <v>7</v>
      </c>
      <c r="J5238" s="13">
        <f t="shared" si="421"/>
        <v>0.14806421994704388</v>
      </c>
    </row>
    <row r="5239" spans="1:10" x14ac:dyDescent="0.25">
      <c r="A5239" s="26">
        <v>219</v>
      </c>
      <c r="B5239" s="26">
        <v>5238</v>
      </c>
      <c r="C5239" s="44">
        <v>41493.20208333333</v>
      </c>
      <c r="D5239" s="39" t="s">
        <v>105</v>
      </c>
      <c r="E5239" s="47">
        <f t="shared" si="417"/>
        <v>0.3</v>
      </c>
      <c r="F5239" s="10">
        <v>6.9</v>
      </c>
      <c r="G5239" s="13">
        <f t="shared" si="418"/>
        <v>3.0845683333333334</v>
      </c>
      <c r="H5239" s="16">
        <f t="shared" si="419"/>
        <v>5.4079004975805338</v>
      </c>
      <c r="I5239" s="19">
        <f t="shared" si="420"/>
        <v>6</v>
      </c>
      <c r="J5239" s="13">
        <f t="shared" si="421"/>
        <v>9.1525548142848398E-2</v>
      </c>
    </row>
    <row r="5240" spans="1:10" x14ac:dyDescent="0.25">
      <c r="A5240" s="26">
        <v>219</v>
      </c>
      <c r="B5240" s="26">
        <v>5239</v>
      </c>
      <c r="C5240" s="44">
        <v>41493.243750000001</v>
      </c>
      <c r="D5240" s="39" t="s">
        <v>105</v>
      </c>
      <c r="E5240" s="47">
        <f t="shared" si="417"/>
        <v>0.3</v>
      </c>
      <c r="F5240" s="10">
        <v>6.9</v>
      </c>
      <c r="G5240" s="13">
        <f t="shared" si="418"/>
        <v>3.0845683333333334</v>
      </c>
      <c r="H5240" s="16">
        <f t="shared" si="419"/>
        <v>5.4079004975805338</v>
      </c>
      <c r="I5240" s="19">
        <f t="shared" si="420"/>
        <v>6</v>
      </c>
      <c r="J5240" s="13">
        <f t="shared" si="421"/>
        <v>9.1525548142848398E-2</v>
      </c>
    </row>
    <row r="5241" spans="1:10" x14ac:dyDescent="0.25">
      <c r="A5241" s="26">
        <v>219</v>
      </c>
      <c r="B5241" s="26">
        <v>5240</v>
      </c>
      <c r="C5241" s="44">
        <v>41493.285416666666</v>
      </c>
      <c r="D5241" s="39" t="s">
        <v>105</v>
      </c>
      <c r="E5241" s="47">
        <f t="shared" si="417"/>
        <v>0.3</v>
      </c>
      <c r="F5241" s="10">
        <v>8.1</v>
      </c>
      <c r="G5241" s="13">
        <f t="shared" si="418"/>
        <v>3.6210149999999994</v>
      </c>
      <c r="H5241" s="16">
        <f t="shared" si="419"/>
        <v>6.3484049319423645</v>
      </c>
      <c r="I5241" s="19">
        <f t="shared" si="420"/>
        <v>7</v>
      </c>
      <c r="J5241" s="13">
        <f t="shared" si="421"/>
        <v>0.14806421994704388</v>
      </c>
    </row>
    <row r="5242" spans="1:10" x14ac:dyDescent="0.25">
      <c r="A5242" s="26">
        <v>219</v>
      </c>
      <c r="B5242" s="26">
        <v>5241</v>
      </c>
      <c r="C5242" s="44">
        <v>41493.32708333333</v>
      </c>
      <c r="D5242" s="39" t="s">
        <v>105</v>
      </c>
      <c r="E5242" s="47">
        <f t="shared" si="417"/>
        <v>0.3</v>
      </c>
      <c r="F5242" s="10">
        <v>8.1</v>
      </c>
      <c r="G5242" s="13">
        <f t="shared" si="418"/>
        <v>3.6210149999999994</v>
      </c>
      <c r="H5242" s="16">
        <f t="shared" si="419"/>
        <v>6.3484049319423645</v>
      </c>
      <c r="I5242" s="19">
        <f t="shared" si="420"/>
        <v>7</v>
      </c>
      <c r="J5242" s="13">
        <f t="shared" si="421"/>
        <v>0.14806421994704388</v>
      </c>
    </row>
    <row r="5243" spans="1:10" x14ac:dyDescent="0.25">
      <c r="A5243" s="26">
        <v>219</v>
      </c>
      <c r="B5243" s="26">
        <v>5242</v>
      </c>
      <c r="C5243" s="44">
        <v>41493.368750000001</v>
      </c>
      <c r="D5243" s="39" t="s">
        <v>105</v>
      </c>
      <c r="E5243" s="47">
        <f t="shared" si="417"/>
        <v>0.3</v>
      </c>
      <c r="F5243" s="10">
        <v>6.9</v>
      </c>
      <c r="G5243" s="13">
        <f t="shared" si="418"/>
        <v>3.0845683333333334</v>
      </c>
      <c r="H5243" s="16">
        <f t="shared" si="419"/>
        <v>5.4079004975805338</v>
      </c>
      <c r="I5243" s="19">
        <f t="shared" si="420"/>
        <v>6</v>
      </c>
      <c r="J5243" s="13">
        <f t="shared" si="421"/>
        <v>9.1525548142848398E-2</v>
      </c>
    </row>
    <row r="5244" spans="1:10" x14ac:dyDescent="0.25">
      <c r="A5244" s="26">
        <v>219</v>
      </c>
      <c r="B5244" s="26">
        <v>5243</v>
      </c>
      <c r="C5244" s="44">
        <v>41493.410416666666</v>
      </c>
      <c r="D5244" s="39" t="s">
        <v>105</v>
      </c>
      <c r="E5244" s="47">
        <f t="shared" si="417"/>
        <v>0.3</v>
      </c>
      <c r="F5244" s="10">
        <v>4.6000000000000005</v>
      </c>
      <c r="G5244" s="13">
        <f t="shared" si="418"/>
        <v>2.0563788888888892</v>
      </c>
      <c r="H5244" s="16">
        <f t="shared" si="419"/>
        <v>3.6052669983870231</v>
      </c>
      <c r="I5244" s="19">
        <f t="shared" si="420"/>
        <v>4</v>
      </c>
      <c r="J5244" s="13">
        <f t="shared" si="421"/>
        <v>2.7118680931214341E-2</v>
      </c>
    </row>
    <row r="5245" spans="1:10" x14ac:dyDescent="0.25">
      <c r="A5245" s="26">
        <v>219</v>
      </c>
      <c r="B5245" s="26">
        <v>5244</v>
      </c>
      <c r="C5245" s="44">
        <v>41493.45208333333</v>
      </c>
      <c r="D5245" s="39" t="s">
        <v>105</v>
      </c>
      <c r="E5245" s="47">
        <f t="shared" si="417"/>
        <v>0.3</v>
      </c>
      <c r="F5245" s="10">
        <v>4.6000000000000005</v>
      </c>
      <c r="G5245" s="13">
        <f t="shared" si="418"/>
        <v>2.0563788888888892</v>
      </c>
      <c r="H5245" s="16">
        <f t="shared" si="419"/>
        <v>3.6052669983870231</v>
      </c>
      <c r="I5245" s="19">
        <f t="shared" si="420"/>
        <v>4</v>
      </c>
      <c r="J5245" s="13">
        <f t="shared" si="421"/>
        <v>2.7118680931214341E-2</v>
      </c>
    </row>
    <row r="5246" spans="1:10" x14ac:dyDescent="0.25">
      <c r="A5246" s="26">
        <v>219</v>
      </c>
      <c r="B5246" s="26">
        <v>5245</v>
      </c>
      <c r="C5246" s="44">
        <v>41493.493750000001</v>
      </c>
      <c r="D5246" s="39" t="s">
        <v>105</v>
      </c>
      <c r="E5246" s="47">
        <f t="shared" si="417"/>
        <v>0.3</v>
      </c>
      <c r="F5246" s="10">
        <v>4.6000000000000005</v>
      </c>
      <c r="G5246" s="13">
        <f t="shared" si="418"/>
        <v>2.0563788888888892</v>
      </c>
      <c r="H5246" s="16">
        <f t="shared" si="419"/>
        <v>3.6052669983870231</v>
      </c>
      <c r="I5246" s="19">
        <f t="shared" si="420"/>
        <v>4</v>
      </c>
      <c r="J5246" s="13">
        <f t="shared" si="421"/>
        <v>2.7118680931214341E-2</v>
      </c>
    </row>
    <row r="5247" spans="1:10" x14ac:dyDescent="0.25">
      <c r="A5247" s="26">
        <v>219</v>
      </c>
      <c r="B5247" s="26">
        <v>5246</v>
      </c>
      <c r="C5247" s="44">
        <v>41493.535416666666</v>
      </c>
      <c r="D5247" s="39" t="s">
        <v>105</v>
      </c>
      <c r="E5247" s="47">
        <f t="shared" si="417"/>
        <v>0.3</v>
      </c>
      <c r="F5247" s="10">
        <v>3.5</v>
      </c>
      <c r="G5247" s="13">
        <f t="shared" si="418"/>
        <v>1.5646361111111109</v>
      </c>
      <c r="H5247" s="16">
        <f t="shared" si="419"/>
        <v>2.7431379335553427</v>
      </c>
      <c r="I5247" s="19">
        <f t="shared" si="420"/>
        <v>3</v>
      </c>
      <c r="J5247" s="13">
        <f t="shared" si="421"/>
        <v>1.1945358807900612E-2</v>
      </c>
    </row>
    <row r="5248" spans="1:10" x14ac:dyDescent="0.25">
      <c r="A5248" s="26">
        <v>219</v>
      </c>
      <c r="B5248" s="26">
        <v>5247</v>
      </c>
      <c r="C5248" s="44">
        <v>41493.57708333333</v>
      </c>
      <c r="D5248" s="39" t="s">
        <v>105</v>
      </c>
      <c r="E5248" s="47">
        <f t="shared" si="417"/>
        <v>0.3</v>
      </c>
      <c r="F5248" s="10">
        <v>5.8</v>
      </c>
      <c r="G5248" s="13">
        <f t="shared" si="418"/>
        <v>2.5928255555555553</v>
      </c>
      <c r="H5248" s="16">
        <f t="shared" si="419"/>
        <v>4.5457714327488539</v>
      </c>
      <c r="I5248" s="19">
        <f t="shared" si="420"/>
        <v>5</v>
      </c>
      <c r="J5248" s="13">
        <f t="shared" si="421"/>
        <v>5.4359949801215252E-2</v>
      </c>
    </row>
    <row r="5249" spans="1:10" x14ac:dyDescent="0.25">
      <c r="A5249" s="26">
        <v>219</v>
      </c>
      <c r="B5249" s="26">
        <v>5248</v>
      </c>
      <c r="C5249" s="44">
        <v>41493.618750000001</v>
      </c>
      <c r="D5249" s="39" t="s">
        <v>105</v>
      </c>
      <c r="E5249" s="47">
        <f t="shared" si="417"/>
        <v>0.3</v>
      </c>
      <c r="F5249" s="10">
        <v>4.6000000000000005</v>
      </c>
      <c r="G5249" s="13">
        <f t="shared" si="418"/>
        <v>2.0563788888888892</v>
      </c>
      <c r="H5249" s="16">
        <f t="shared" si="419"/>
        <v>3.6052669983870231</v>
      </c>
      <c r="I5249" s="19">
        <f t="shared" si="420"/>
        <v>4</v>
      </c>
      <c r="J5249" s="13">
        <f t="shared" si="421"/>
        <v>2.7118680931214341E-2</v>
      </c>
    </row>
    <row r="5250" spans="1:10" x14ac:dyDescent="0.25">
      <c r="A5250" s="26">
        <v>219</v>
      </c>
      <c r="B5250" s="26">
        <v>5249</v>
      </c>
      <c r="C5250" s="44">
        <v>41493.660416666666</v>
      </c>
      <c r="D5250" s="39" t="s">
        <v>105</v>
      </c>
      <c r="E5250" s="47">
        <f t="shared" ref="E5250:E5313" si="422">+VLOOKUP(D5250,$Q$2:$R$21,2,FALSE)</f>
        <v>0.3</v>
      </c>
      <c r="F5250" s="10">
        <v>11.5</v>
      </c>
      <c r="G5250" s="13">
        <f t="shared" ref="G5250:G5313" si="423">+F5250*1609.34/3600</f>
        <v>5.1409472222222226</v>
      </c>
      <c r="H5250" s="16">
        <f t="shared" ref="H5250:H5313" si="424">G5250*(8^0.27)</f>
        <v>9.0131674959675561</v>
      </c>
      <c r="I5250" s="19">
        <f t="shared" ref="I5250:I5313" si="425">IF(AND(H5250&gt;=0,H5250&lt;1),1,IF(AND(H5250&gt;=1,H5250&lt;2),2,IF(AND(H5250&gt;=2,H5250&lt;3),3,IF(AND(H5250&gt;=3,H5250&lt;4),4,IF(AND(H5250&gt;=4,H5250&lt;5),5,IF(AND(H5250&gt;=5,H5250&lt;6),6,IF(AND(H5250&gt;=6,H5250&lt;7),7,IF(AND(H5250&gt;=7,H5250&lt;8),8,IF(AND(H5250&gt;=8,H5250&lt;9),9,IF(AND(H5250&gt;=9,H5250&lt;10),10,IF(AND(H5250&gt;=10,H5250&lt;11),11,IF(AND(H5250&gt;=11,H5250&lt;12),12,IF(AND(H5250&gt;=12,H5250&lt;13),13,IF(AND(H5250&gt;=13,H5250&lt;14),14,IF(AND(H5250&gt;=14,H5250&lt;15),15,IF(AND(H5250&gt;=15,H5250&lt;25),16,IF(H5250&gt;25,17,0)))))))))))))))))</f>
        <v>10</v>
      </c>
      <c r="J5250" s="13">
        <f t="shared" ref="J5250:J5313" si="426">MIN((H5250/$K$1)^3*$J$1,$J$1)</f>
        <v>0.42372938955022382</v>
      </c>
    </row>
    <row r="5251" spans="1:10" x14ac:dyDescent="0.25">
      <c r="A5251" s="26">
        <v>219</v>
      </c>
      <c r="B5251" s="26">
        <v>5250</v>
      </c>
      <c r="C5251" s="44">
        <v>41493.70208333333</v>
      </c>
      <c r="D5251" s="39" t="s">
        <v>105</v>
      </c>
      <c r="E5251" s="47">
        <f t="shared" si="422"/>
        <v>0.3</v>
      </c>
      <c r="F5251" s="10">
        <v>10.4</v>
      </c>
      <c r="G5251" s="13">
        <f t="shared" si="423"/>
        <v>4.649204444444444</v>
      </c>
      <c r="H5251" s="16">
        <f t="shared" si="424"/>
        <v>8.1510384311358752</v>
      </c>
      <c r="I5251" s="19">
        <f t="shared" si="425"/>
        <v>9</v>
      </c>
      <c r="J5251" s="13">
        <f t="shared" si="426"/>
        <v>0.31339717994379734</v>
      </c>
    </row>
    <row r="5252" spans="1:10" x14ac:dyDescent="0.25">
      <c r="A5252" s="26">
        <v>219</v>
      </c>
      <c r="B5252" s="26">
        <v>5251</v>
      </c>
      <c r="C5252" s="44">
        <v>41493.743750000001</v>
      </c>
      <c r="D5252" s="39" t="s">
        <v>105</v>
      </c>
      <c r="E5252" s="47">
        <f t="shared" si="422"/>
        <v>0.3</v>
      </c>
      <c r="F5252" s="10">
        <v>9.2000000000000011</v>
      </c>
      <c r="G5252" s="13">
        <f t="shared" si="423"/>
        <v>4.1127577777777784</v>
      </c>
      <c r="H5252" s="16">
        <f t="shared" si="424"/>
        <v>7.2105339967740463</v>
      </c>
      <c r="I5252" s="19">
        <f t="shared" si="425"/>
        <v>8</v>
      </c>
      <c r="J5252" s="13">
        <f t="shared" si="426"/>
        <v>0.21694944744971473</v>
      </c>
    </row>
    <row r="5253" spans="1:10" x14ac:dyDescent="0.25">
      <c r="A5253" s="26">
        <v>219</v>
      </c>
      <c r="B5253" s="26">
        <v>5252</v>
      </c>
      <c r="C5253" s="44">
        <v>41493.785416666666</v>
      </c>
      <c r="D5253" s="39" t="s">
        <v>105</v>
      </c>
      <c r="E5253" s="47">
        <f t="shared" si="422"/>
        <v>0.3</v>
      </c>
      <c r="F5253" s="10">
        <v>8.1</v>
      </c>
      <c r="G5253" s="13">
        <f t="shared" si="423"/>
        <v>3.6210149999999994</v>
      </c>
      <c r="H5253" s="16">
        <f t="shared" si="424"/>
        <v>6.3484049319423645</v>
      </c>
      <c r="I5253" s="19">
        <f t="shared" si="425"/>
        <v>7</v>
      </c>
      <c r="J5253" s="13">
        <f t="shared" si="426"/>
        <v>0.14806421994704388</v>
      </c>
    </row>
    <row r="5254" spans="1:10" x14ac:dyDescent="0.25">
      <c r="A5254" s="26">
        <v>219</v>
      </c>
      <c r="B5254" s="26">
        <v>5253</v>
      </c>
      <c r="C5254" s="44">
        <v>41493.82708333333</v>
      </c>
      <c r="D5254" s="39" t="s">
        <v>105</v>
      </c>
      <c r="E5254" s="47">
        <f t="shared" si="422"/>
        <v>0.3</v>
      </c>
      <c r="F5254" s="10">
        <v>4.6000000000000005</v>
      </c>
      <c r="G5254" s="13">
        <f t="shared" si="423"/>
        <v>2.0563788888888892</v>
      </c>
      <c r="H5254" s="16">
        <f t="shared" si="424"/>
        <v>3.6052669983870231</v>
      </c>
      <c r="I5254" s="19">
        <f t="shared" si="425"/>
        <v>4</v>
      </c>
      <c r="J5254" s="13">
        <f t="shared" si="426"/>
        <v>2.7118680931214341E-2</v>
      </c>
    </row>
    <row r="5255" spans="1:10" x14ac:dyDescent="0.25">
      <c r="A5255" s="26">
        <v>219</v>
      </c>
      <c r="B5255" s="26">
        <v>5254</v>
      </c>
      <c r="C5255" s="44">
        <v>41493.868750000001</v>
      </c>
      <c r="D5255" s="39" t="s">
        <v>108</v>
      </c>
      <c r="E5255" s="47">
        <f t="shared" si="422"/>
        <v>0.1</v>
      </c>
      <c r="F5255" s="10">
        <v>4.6000000000000005</v>
      </c>
      <c r="G5255" s="13">
        <f t="shared" si="423"/>
        <v>2.0563788888888892</v>
      </c>
      <c r="H5255" s="16">
        <f t="shared" si="424"/>
        <v>3.6052669983870231</v>
      </c>
      <c r="I5255" s="19">
        <f t="shared" si="425"/>
        <v>4</v>
      </c>
      <c r="J5255" s="13">
        <f t="shared" si="426"/>
        <v>2.7118680931214341E-2</v>
      </c>
    </row>
    <row r="5256" spans="1:10" x14ac:dyDescent="0.25">
      <c r="A5256" s="26">
        <v>219</v>
      </c>
      <c r="B5256" s="26">
        <v>5255</v>
      </c>
      <c r="C5256" s="44">
        <v>41493.910416666666</v>
      </c>
      <c r="D5256" s="39" t="s">
        <v>105</v>
      </c>
      <c r="E5256" s="47">
        <f t="shared" si="422"/>
        <v>0.3</v>
      </c>
      <c r="F5256" s="10">
        <v>4.6000000000000005</v>
      </c>
      <c r="G5256" s="13">
        <f t="shared" si="423"/>
        <v>2.0563788888888892</v>
      </c>
      <c r="H5256" s="16">
        <f t="shared" si="424"/>
        <v>3.6052669983870231</v>
      </c>
      <c r="I5256" s="19">
        <f t="shared" si="425"/>
        <v>4</v>
      </c>
      <c r="J5256" s="13">
        <f t="shared" si="426"/>
        <v>2.7118680931214341E-2</v>
      </c>
    </row>
    <row r="5257" spans="1:10" x14ac:dyDescent="0.25">
      <c r="A5257" s="26">
        <v>219</v>
      </c>
      <c r="B5257" s="26">
        <v>5256</v>
      </c>
      <c r="C5257" s="44">
        <v>41493.95208333333</v>
      </c>
      <c r="D5257" s="39" t="s">
        <v>108</v>
      </c>
      <c r="E5257" s="47">
        <f t="shared" si="422"/>
        <v>0.1</v>
      </c>
      <c r="F5257" s="10">
        <v>4.6000000000000005</v>
      </c>
      <c r="G5257" s="13">
        <f t="shared" si="423"/>
        <v>2.0563788888888892</v>
      </c>
      <c r="H5257" s="16">
        <f t="shared" si="424"/>
        <v>3.6052669983870231</v>
      </c>
      <c r="I5257" s="19">
        <f t="shared" si="425"/>
        <v>4</v>
      </c>
      <c r="J5257" s="13">
        <f t="shared" si="426"/>
        <v>2.7118680931214341E-2</v>
      </c>
    </row>
    <row r="5258" spans="1:10" x14ac:dyDescent="0.25">
      <c r="A5258" s="26">
        <v>220</v>
      </c>
      <c r="B5258" s="26">
        <v>5257</v>
      </c>
      <c r="C5258" s="44">
        <v>41493.993750000001</v>
      </c>
      <c r="D5258" s="39" t="s">
        <v>105</v>
      </c>
      <c r="E5258" s="47">
        <f t="shared" si="422"/>
        <v>0.3</v>
      </c>
      <c r="F5258" s="10">
        <v>3.5</v>
      </c>
      <c r="G5258" s="13">
        <f t="shared" si="423"/>
        <v>1.5646361111111109</v>
      </c>
      <c r="H5258" s="16">
        <f t="shared" si="424"/>
        <v>2.7431379335553427</v>
      </c>
      <c r="I5258" s="19">
        <f t="shared" si="425"/>
        <v>3</v>
      </c>
      <c r="J5258" s="13">
        <f t="shared" si="426"/>
        <v>1.1945358807900612E-2</v>
      </c>
    </row>
    <row r="5259" spans="1:10" x14ac:dyDescent="0.25">
      <c r="A5259" s="26">
        <v>220</v>
      </c>
      <c r="B5259" s="26">
        <v>5258</v>
      </c>
      <c r="C5259" s="44">
        <v>41494.035416666666</v>
      </c>
      <c r="D5259" s="39" t="s">
        <v>108</v>
      </c>
      <c r="E5259" s="47">
        <f t="shared" si="422"/>
        <v>0.1</v>
      </c>
      <c r="F5259" s="10">
        <v>3.5</v>
      </c>
      <c r="G5259" s="13">
        <f t="shared" si="423"/>
        <v>1.5646361111111109</v>
      </c>
      <c r="H5259" s="16">
        <f t="shared" si="424"/>
        <v>2.7431379335553427</v>
      </c>
      <c r="I5259" s="19">
        <f t="shared" si="425"/>
        <v>3</v>
      </c>
      <c r="J5259" s="13">
        <f t="shared" si="426"/>
        <v>1.1945358807900612E-2</v>
      </c>
    </row>
    <row r="5260" spans="1:10" x14ac:dyDescent="0.25">
      <c r="A5260" s="26">
        <v>220</v>
      </c>
      <c r="B5260" s="26">
        <v>5259</v>
      </c>
      <c r="C5260" s="44">
        <v>41494.07708333333</v>
      </c>
      <c r="D5260" s="39" t="s">
        <v>105</v>
      </c>
      <c r="E5260" s="47">
        <f t="shared" si="422"/>
        <v>0.3</v>
      </c>
      <c r="F5260" s="10">
        <v>5.8</v>
      </c>
      <c r="G5260" s="13">
        <f t="shared" si="423"/>
        <v>2.5928255555555553</v>
      </c>
      <c r="H5260" s="16">
        <f t="shared" si="424"/>
        <v>4.5457714327488539</v>
      </c>
      <c r="I5260" s="19">
        <f t="shared" si="425"/>
        <v>5</v>
      </c>
      <c r="J5260" s="13">
        <f t="shared" si="426"/>
        <v>5.4359949801215252E-2</v>
      </c>
    </row>
    <row r="5261" spans="1:10" x14ac:dyDescent="0.25">
      <c r="A5261" s="26">
        <v>220</v>
      </c>
      <c r="B5261" s="26">
        <v>5260</v>
      </c>
      <c r="C5261" s="44">
        <v>41494.118750000001</v>
      </c>
      <c r="D5261" s="39" t="s">
        <v>108</v>
      </c>
      <c r="E5261" s="47">
        <f t="shared" si="422"/>
        <v>0.1</v>
      </c>
      <c r="F5261" s="10">
        <v>5.8</v>
      </c>
      <c r="G5261" s="13">
        <f t="shared" si="423"/>
        <v>2.5928255555555553</v>
      </c>
      <c r="H5261" s="16">
        <f t="shared" si="424"/>
        <v>4.5457714327488539</v>
      </c>
      <c r="I5261" s="19">
        <f t="shared" si="425"/>
        <v>5</v>
      </c>
      <c r="J5261" s="13">
        <f t="shared" si="426"/>
        <v>5.4359949801215252E-2</v>
      </c>
    </row>
    <row r="5262" spans="1:10" x14ac:dyDescent="0.25">
      <c r="A5262" s="26">
        <v>220</v>
      </c>
      <c r="B5262" s="26">
        <v>5261</v>
      </c>
      <c r="C5262" s="44">
        <v>41494.160416666666</v>
      </c>
      <c r="D5262" s="39" t="s">
        <v>106</v>
      </c>
      <c r="E5262" s="47">
        <f t="shared" si="422"/>
        <v>0.2</v>
      </c>
      <c r="F5262" s="10">
        <v>4.6000000000000005</v>
      </c>
      <c r="G5262" s="13">
        <f t="shared" si="423"/>
        <v>2.0563788888888892</v>
      </c>
      <c r="H5262" s="16">
        <f t="shared" si="424"/>
        <v>3.6052669983870231</v>
      </c>
      <c r="I5262" s="19">
        <f t="shared" si="425"/>
        <v>4</v>
      </c>
      <c r="J5262" s="13">
        <f t="shared" si="426"/>
        <v>2.7118680931214341E-2</v>
      </c>
    </row>
    <row r="5263" spans="1:10" x14ac:dyDescent="0.25">
      <c r="A5263" s="26">
        <v>220</v>
      </c>
      <c r="B5263" s="26">
        <v>5262</v>
      </c>
      <c r="C5263" s="44">
        <v>41494.20208333333</v>
      </c>
      <c r="D5263" s="39" t="s">
        <v>106</v>
      </c>
      <c r="E5263" s="47">
        <f t="shared" si="422"/>
        <v>0.2</v>
      </c>
      <c r="F5263" s="10">
        <v>5.8</v>
      </c>
      <c r="G5263" s="13">
        <f t="shared" si="423"/>
        <v>2.5928255555555553</v>
      </c>
      <c r="H5263" s="16">
        <f t="shared" si="424"/>
        <v>4.5457714327488539</v>
      </c>
      <c r="I5263" s="19">
        <f t="shared" si="425"/>
        <v>5</v>
      </c>
      <c r="J5263" s="13">
        <f t="shared" si="426"/>
        <v>5.4359949801215252E-2</v>
      </c>
    </row>
    <row r="5264" spans="1:10" x14ac:dyDescent="0.25">
      <c r="A5264" s="26">
        <v>220</v>
      </c>
      <c r="B5264" s="26">
        <v>5263</v>
      </c>
      <c r="C5264" s="44">
        <v>41494.243750000001</v>
      </c>
      <c r="D5264" s="39" t="s">
        <v>108</v>
      </c>
      <c r="E5264" s="47">
        <f t="shared" si="422"/>
        <v>0.1</v>
      </c>
      <c r="F5264" s="10">
        <v>8.1</v>
      </c>
      <c r="G5264" s="13">
        <f t="shared" si="423"/>
        <v>3.6210149999999994</v>
      </c>
      <c r="H5264" s="16">
        <f t="shared" si="424"/>
        <v>6.3484049319423645</v>
      </c>
      <c r="I5264" s="19">
        <f t="shared" si="425"/>
        <v>7</v>
      </c>
      <c r="J5264" s="13">
        <f t="shared" si="426"/>
        <v>0.14806421994704388</v>
      </c>
    </row>
    <row r="5265" spans="1:10" x14ac:dyDescent="0.25">
      <c r="A5265" s="26">
        <v>220</v>
      </c>
      <c r="B5265" s="26">
        <v>5264</v>
      </c>
      <c r="C5265" s="44">
        <v>41494.285416666666</v>
      </c>
      <c r="D5265" s="39" t="s">
        <v>108</v>
      </c>
      <c r="E5265" s="47">
        <f t="shared" si="422"/>
        <v>0.1</v>
      </c>
      <c r="F5265" s="10">
        <v>10.4</v>
      </c>
      <c r="G5265" s="13">
        <f t="shared" si="423"/>
        <v>4.649204444444444</v>
      </c>
      <c r="H5265" s="16">
        <f t="shared" si="424"/>
        <v>8.1510384311358752</v>
      </c>
      <c r="I5265" s="19">
        <f t="shared" si="425"/>
        <v>9</v>
      </c>
      <c r="J5265" s="13">
        <f t="shared" si="426"/>
        <v>0.31339717994379734</v>
      </c>
    </row>
    <row r="5266" spans="1:10" x14ac:dyDescent="0.25">
      <c r="A5266" s="26">
        <v>220</v>
      </c>
      <c r="B5266" s="26">
        <v>5265</v>
      </c>
      <c r="C5266" s="44">
        <v>41494.32708333333</v>
      </c>
      <c r="D5266" s="39" t="s">
        <v>108</v>
      </c>
      <c r="E5266" s="47">
        <f t="shared" si="422"/>
        <v>0.1</v>
      </c>
      <c r="F5266" s="10">
        <v>8.1</v>
      </c>
      <c r="G5266" s="13">
        <f t="shared" si="423"/>
        <v>3.6210149999999994</v>
      </c>
      <c r="H5266" s="16">
        <f t="shared" si="424"/>
        <v>6.3484049319423645</v>
      </c>
      <c r="I5266" s="19">
        <f t="shared" si="425"/>
        <v>7</v>
      </c>
      <c r="J5266" s="13">
        <f t="shared" si="426"/>
        <v>0.14806421994704388</v>
      </c>
    </row>
    <row r="5267" spans="1:10" x14ac:dyDescent="0.25">
      <c r="A5267" s="26">
        <v>220</v>
      </c>
      <c r="B5267" s="26">
        <v>5266</v>
      </c>
      <c r="C5267" s="44">
        <v>41494.368750000001</v>
      </c>
      <c r="D5267" s="39" t="s">
        <v>108</v>
      </c>
      <c r="E5267" s="47">
        <f t="shared" si="422"/>
        <v>0.1</v>
      </c>
      <c r="F5267" s="10">
        <v>6.9</v>
      </c>
      <c r="G5267" s="13">
        <f t="shared" si="423"/>
        <v>3.0845683333333334</v>
      </c>
      <c r="H5267" s="16">
        <f t="shared" si="424"/>
        <v>5.4079004975805338</v>
      </c>
      <c r="I5267" s="19">
        <f t="shared" si="425"/>
        <v>6</v>
      </c>
      <c r="J5267" s="13">
        <f t="shared" si="426"/>
        <v>9.1525548142848398E-2</v>
      </c>
    </row>
    <row r="5268" spans="1:10" x14ac:dyDescent="0.25">
      <c r="A5268" s="26">
        <v>220</v>
      </c>
      <c r="B5268" s="26">
        <v>5267</v>
      </c>
      <c r="C5268" s="44">
        <v>41494.410416666666</v>
      </c>
      <c r="D5268" s="39" t="s">
        <v>106</v>
      </c>
      <c r="E5268" s="47">
        <f t="shared" si="422"/>
        <v>0.2</v>
      </c>
      <c r="F5268" s="10">
        <v>3.5</v>
      </c>
      <c r="G5268" s="13">
        <f t="shared" si="423"/>
        <v>1.5646361111111109</v>
      </c>
      <c r="H5268" s="16">
        <f t="shared" si="424"/>
        <v>2.7431379335553427</v>
      </c>
      <c r="I5268" s="19">
        <f t="shared" si="425"/>
        <v>3</v>
      </c>
      <c r="J5268" s="13">
        <f t="shared" si="426"/>
        <v>1.1945358807900612E-2</v>
      </c>
    </row>
    <row r="5269" spans="1:10" x14ac:dyDescent="0.25">
      <c r="A5269" s="26">
        <v>220</v>
      </c>
      <c r="B5269" s="26">
        <v>5268</v>
      </c>
      <c r="C5269" s="44">
        <v>41494.45208333333</v>
      </c>
      <c r="D5269" s="39" t="s">
        <v>106</v>
      </c>
      <c r="E5269" s="47">
        <f t="shared" si="422"/>
        <v>0.2</v>
      </c>
      <c r="F5269" s="10">
        <v>3.5</v>
      </c>
      <c r="G5269" s="13">
        <f t="shared" si="423"/>
        <v>1.5646361111111109</v>
      </c>
      <c r="H5269" s="16">
        <f t="shared" si="424"/>
        <v>2.7431379335553427</v>
      </c>
      <c r="I5269" s="19">
        <f t="shared" si="425"/>
        <v>3</v>
      </c>
      <c r="J5269" s="13">
        <f t="shared" si="426"/>
        <v>1.1945358807900612E-2</v>
      </c>
    </row>
    <row r="5270" spans="1:10" x14ac:dyDescent="0.25">
      <c r="A5270" s="26">
        <v>220</v>
      </c>
      <c r="B5270" s="26">
        <v>5269</v>
      </c>
      <c r="C5270" s="44">
        <v>41494.493750000001</v>
      </c>
      <c r="D5270" s="39" t="s">
        <v>106</v>
      </c>
      <c r="E5270" s="47">
        <f t="shared" si="422"/>
        <v>0.2</v>
      </c>
      <c r="F5270" s="10">
        <v>6.9</v>
      </c>
      <c r="G5270" s="13">
        <f t="shared" si="423"/>
        <v>3.0845683333333334</v>
      </c>
      <c r="H5270" s="16">
        <f t="shared" si="424"/>
        <v>5.4079004975805338</v>
      </c>
      <c r="I5270" s="19">
        <f t="shared" si="425"/>
        <v>6</v>
      </c>
      <c r="J5270" s="13">
        <f t="shared" si="426"/>
        <v>9.1525548142848398E-2</v>
      </c>
    </row>
    <row r="5271" spans="1:10" x14ac:dyDescent="0.25">
      <c r="A5271" s="26">
        <v>220</v>
      </c>
      <c r="B5271" s="26">
        <v>5270</v>
      </c>
      <c r="C5271" s="44">
        <v>41494.535416666666</v>
      </c>
      <c r="D5271" s="39" t="s">
        <v>106</v>
      </c>
      <c r="E5271" s="47">
        <f t="shared" si="422"/>
        <v>0.2</v>
      </c>
      <c r="F5271" s="10">
        <v>3.5</v>
      </c>
      <c r="G5271" s="13">
        <f t="shared" si="423"/>
        <v>1.5646361111111109</v>
      </c>
      <c r="H5271" s="16">
        <f t="shared" si="424"/>
        <v>2.7431379335553427</v>
      </c>
      <c r="I5271" s="19">
        <f t="shared" si="425"/>
        <v>3</v>
      </c>
      <c r="J5271" s="13">
        <f t="shared" si="426"/>
        <v>1.1945358807900612E-2</v>
      </c>
    </row>
    <row r="5272" spans="1:10" x14ac:dyDescent="0.25">
      <c r="A5272" s="26">
        <v>220</v>
      </c>
      <c r="B5272" s="26">
        <v>5271</v>
      </c>
      <c r="C5272" s="44">
        <v>41494.57708333333</v>
      </c>
      <c r="D5272" s="39" t="s">
        <v>106</v>
      </c>
      <c r="E5272" s="47">
        <f t="shared" si="422"/>
        <v>0.2</v>
      </c>
      <c r="F5272" s="10">
        <v>8.1</v>
      </c>
      <c r="G5272" s="13">
        <f t="shared" si="423"/>
        <v>3.6210149999999994</v>
      </c>
      <c r="H5272" s="16">
        <f t="shared" si="424"/>
        <v>6.3484049319423645</v>
      </c>
      <c r="I5272" s="19">
        <f t="shared" si="425"/>
        <v>7</v>
      </c>
      <c r="J5272" s="13">
        <f t="shared" si="426"/>
        <v>0.14806421994704388</v>
      </c>
    </row>
    <row r="5273" spans="1:10" x14ac:dyDescent="0.25">
      <c r="A5273" s="26">
        <v>220</v>
      </c>
      <c r="B5273" s="26">
        <v>5272</v>
      </c>
      <c r="C5273" s="44">
        <v>41494.618750000001</v>
      </c>
      <c r="D5273" s="39" t="s">
        <v>106</v>
      </c>
      <c r="E5273" s="47">
        <f t="shared" si="422"/>
        <v>0.2</v>
      </c>
      <c r="F5273" s="10">
        <v>4.6000000000000005</v>
      </c>
      <c r="G5273" s="13">
        <f t="shared" si="423"/>
        <v>2.0563788888888892</v>
      </c>
      <c r="H5273" s="16">
        <f t="shared" si="424"/>
        <v>3.6052669983870231</v>
      </c>
      <c r="I5273" s="19">
        <f t="shared" si="425"/>
        <v>4</v>
      </c>
      <c r="J5273" s="13">
        <f t="shared" si="426"/>
        <v>2.7118680931214341E-2</v>
      </c>
    </row>
    <row r="5274" spans="1:10" x14ac:dyDescent="0.25">
      <c r="A5274" s="26">
        <v>220</v>
      </c>
      <c r="B5274" s="26">
        <v>5273</v>
      </c>
      <c r="C5274" s="44">
        <v>41494.660416666666</v>
      </c>
      <c r="D5274" s="39" t="s">
        <v>105</v>
      </c>
      <c r="E5274" s="47">
        <f t="shared" si="422"/>
        <v>0.3</v>
      </c>
      <c r="F5274" s="10">
        <v>11.5</v>
      </c>
      <c r="G5274" s="13">
        <f t="shared" si="423"/>
        <v>5.1409472222222226</v>
      </c>
      <c r="H5274" s="16">
        <f t="shared" si="424"/>
        <v>9.0131674959675561</v>
      </c>
      <c r="I5274" s="19">
        <f t="shared" si="425"/>
        <v>10</v>
      </c>
      <c r="J5274" s="13">
        <f t="shared" si="426"/>
        <v>0.42372938955022382</v>
      </c>
    </row>
    <row r="5275" spans="1:10" x14ac:dyDescent="0.25">
      <c r="A5275" s="26">
        <v>220</v>
      </c>
      <c r="B5275" s="26">
        <v>5274</v>
      </c>
      <c r="C5275" s="44">
        <v>41494.70208333333</v>
      </c>
      <c r="D5275" s="39" t="s">
        <v>105</v>
      </c>
      <c r="E5275" s="47">
        <f t="shared" si="422"/>
        <v>0.3</v>
      </c>
      <c r="F5275" s="10">
        <v>8.1</v>
      </c>
      <c r="G5275" s="13">
        <f t="shared" si="423"/>
        <v>3.6210149999999994</v>
      </c>
      <c r="H5275" s="16">
        <f t="shared" si="424"/>
        <v>6.3484049319423645</v>
      </c>
      <c r="I5275" s="19">
        <f t="shared" si="425"/>
        <v>7</v>
      </c>
      <c r="J5275" s="13">
        <f t="shared" si="426"/>
        <v>0.14806421994704388</v>
      </c>
    </row>
    <row r="5276" spans="1:10" x14ac:dyDescent="0.25">
      <c r="A5276" s="26">
        <v>220</v>
      </c>
      <c r="B5276" s="26">
        <v>5275</v>
      </c>
      <c r="C5276" s="44">
        <v>41494.743750000001</v>
      </c>
      <c r="D5276" s="39" t="s">
        <v>105</v>
      </c>
      <c r="E5276" s="47">
        <f t="shared" si="422"/>
        <v>0.3</v>
      </c>
      <c r="F5276" s="10">
        <v>5.8</v>
      </c>
      <c r="G5276" s="13">
        <f t="shared" si="423"/>
        <v>2.5928255555555553</v>
      </c>
      <c r="H5276" s="16">
        <f t="shared" si="424"/>
        <v>4.5457714327488539</v>
      </c>
      <c r="I5276" s="19">
        <f t="shared" si="425"/>
        <v>5</v>
      </c>
      <c r="J5276" s="13">
        <f t="shared" si="426"/>
        <v>5.4359949801215252E-2</v>
      </c>
    </row>
    <row r="5277" spans="1:10" x14ac:dyDescent="0.25">
      <c r="A5277" s="26">
        <v>220</v>
      </c>
      <c r="B5277" s="26">
        <v>5276</v>
      </c>
      <c r="C5277" s="44">
        <v>41494.785416666666</v>
      </c>
      <c r="D5277" s="39" t="s">
        <v>105</v>
      </c>
      <c r="E5277" s="47">
        <f t="shared" si="422"/>
        <v>0.3</v>
      </c>
      <c r="F5277" s="10">
        <v>11.5</v>
      </c>
      <c r="G5277" s="13">
        <f t="shared" si="423"/>
        <v>5.1409472222222226</v>
      </c>
      <c r="H5277" s="16">
        <f t="shared" si="424"/>
        <v>9.0131674959675561</v>
      </c>
      <c r="I5277" s="19">
        <f t="shared" si="425"/>
        <v>10</v>
      </c>
      <c r="J5277" s="13">
        <f t="shared" si="426"/>
        <v>0.42372938955022382</v>
      </c>
    </row>
    <row r="5278" spans="1:10" x14ac:dyDescent="0.25">
      <c r="A5278" s="26">
        <v>220</v>
      </c>
      <c r="B5278" s="26">
        <v>5277</v>
      </c>
      <c r="C5278" s="44">
        <v>41494.82708333333</v>
      </c>
      <c r="D5278" s="39" t="s">
        <v>105</v>
      </c>
      <c r="E5278" s="47">
        <f t="shared" si="422"/>
        <v>0.3</v>
      </c>
      <c r="F5278" s="10">
        <v>9.2000000000000011</v>
      </c>
      <c r="G5278" s="13">
        <f t="shared" si="423"/>
        <v>4.1127577777777784</v>
      </c>
      <c r="H5278" s="16">
        <f t="shared" si="424"/>
        <v>7.2105339967740463</v>
      </c>
      <c r="I5278" s="19">
        <f t="shared" si="425"/>
        <v>8</v>
      </c>
      <c r="J5278" s="13">
        <f t="shared" si="426"/>
        <v>0.21694944744971473</v>
      </c>
    </row>
    <row r="5279" spans="1:10" x14ac:dyDescent="0.25">
      <c r="A5279" s="26">
        <v>220</v>
      </c>
      <c r="B5279" s="26">
        <v>5278</v>
      </c>
      <c r="C5279" s="44">
        <v>41494.868750000001</v>
      </c>
      <c r="D5279" s="39" t="s">
        <v>105</v>
      </c>
      <c r="E5279" s="47">
        <f t="shared" si="422"/>
        <v>0.3</v>
      </c>
      <c r="F5279" s="10">
        <v>5.8</v>
      </c>
      <c r="G5279" s="13">
        <f t="shared" si="423"/>
        <v>2.5928255555555553</v>
      </c>
      <c r="H5279" s="16">
        <f t="shared" si="424"/>
        <v>4.5457714327488539</v>
      </c>
      <c r="I5279" s="19">
        <f t="shared" si="425"/>
        <v>5</v>
      </c>
      <c r="J5279" s="13">
        <f t="shared" si="426"/>
        <v>5.4359949801215252E-2</v>
      </c>
    </row>
    <row r="5280" spans="1:10" x14ac:dyDescent="0.25">
      <c r="A5280" s="26">
        <v>220</v>
      </c>
      <c r="B5280" s="26">
        <v>5279</v>
      </c>
      <c r="C5280" s="44">
        <v>41494.910416666666</v>
      </c>
      <c r="D5280" s="39" t="s">
        <v>105</v>
      </c>
      <c r="E5280" s="47">
        <f t="shared" si="422"/>
        <v>0.3</v>
      </c>
      <c r="F5280" s="10">
        <v>9.2000000000000011</v>
      </c>
      <c r="G5280" s="13">
        <f t="shared" si="423"/>
        <v>4.1127577777777784</v>
      </c>
      <c r="H5280" s="16">
        <f t="shared" si="424"/>
        <v>7.2105339967740463</v>
      </c>
      <c r="I5280" s="19">
        <f t="shared" si="425"/>
        <v>8</v>
      </c>
      <c r="J5280" s="13">
        <f t="shared" si="426"/>
        <v>0.21694944744971473</v>
      </c>
    </row>
    <row r="5281" spans="1:10" x14ac:dyDescent="0.25">
      <c r="A5281" s="26">
        <v>220</v>
      </c>
      <c r="B5281" s="26">
        <v>5280</v>
      </c>
      <c r="C5281" s="44">
        <v>41494.95208333333</v>
      </c>
      <c r="D5281" s="39" t="s">
        <v>105</v>
      </c>
      <c r="E5281" s="47">
        <f t="shared" si="422"/>
        <v>0.3</v>
      </c>
      <c r="F5281" s="10">
        <v>9.2000000000000011</v>
      </c>
      <c r="G5281" s="13">
        <f t="shared" si="423"/>
        <v>4.1127577777777784</v>
      </c>
      <c r="H5281" s="16">
        <f t="shared" si="424"/>
        <v>7.2105339967740463</v>
      </c>
      <c r="I5281" s="19">
        <f t="shared" si="425"/>
        <v>8</v>
      </c>
      <c r="J5281" s="13">
        <f t="shared" si="426"/>
        <v>0.21694944744971473</v>
      </c>
    </row>
    <row r="5282" spans="1:10" x14ac:dyDescent="0.25">
      <c r="A5282" s="26">
        <v>221</v>
      </c>
      <c r="B5282" s="26">
        <v>5281</v>
      </c>
      <c r="C5282" s="44">
        <v>41494.993750000001</v>
      </c>
      <c r="D5282" s="39" t="s">
        <v>103</v>
      </c>
      <c r="E5282" s="47">
        <f t="shared" si="422"/>
        <v>0.7</v>
      </c>
      <c r="F5282" s="10">
        <v>9.2000000000000011</v>
      </c>
      <c r="G5282" s="13">
        <f t="shared" si="423"/>
        <v>4.1127577777777784</v>
      </c>
      <c r="H5282" s="16">
        <f t="shared" si="424"/>
        <v>7.2105339967740463</v>
      </c>
      <c r="I5282" s="19">
        <f t="shared" si="425"/>
        <v>8</v>
      </c>
      <c r="J5282" s="13">
        <f t="shared" si="426"/>
        <v>0.21694944744971473</v>
      </c>
    </row>
    <row r="5283" spans="1:10" x14ac:dyDescent="0.25">
      <c r="A5283" s="26">
        <v>221</v>
      </c>
      <c r="B5283" s="26">
        <v>5282</v>
      </c>
      <c r="C5283" s="44">
        <v>41495.035416666666</v>
      </c>
      <c r="D5283" s="39" t="s">
        <v>105</v>
      </c>
      <c r="E5283" s="47">
        <f t="shared" si="422"/>
        <v>0.3</v>
      </c>
      <c r="F5283" s="10">
        <v>4.6000000000000005</v>
      </c>
      <c r="G5283" s="13">
        <f t="shared" si="423"/>
        <v>2.0563788888888892</v>
      </c>
      <c r="H5283" s="16">
        <f t="shared" si="424"/>
        <v>3.6052669983870231</v>
      </c>
      <c r="I5283" s="19">
        <f t="shared" si="425"/>
        <v>4</v>
      </c>
      <c r="J5283" s="13">
        <f t="shared" si="426"/>
        <v>2.7118680931214341E-2</v>
      </c>
    </row>
    <row r="5284" spans="1:10" x14ac:dyDescent="0.25">
      <c r="A5284" s="26">
        <v>221</v>
      </c>
      <c r="B5284" s="26">
        <v>5283</v>
      </c>
      <c r="C5284" s="44">
        <v>41495.07708333333</v>
      </c>
      <c r="D5284" s="39" t="s">
        <v>104</v>
      </c>
      <c r="E5284" s="47">
        <f t="shared" si="422"/>
        <v>0.5</v>
      </c>
      <c r="F5284" s="10">
        <v>5.8</v>
      </c>
      <c r="G5284" s="13">
        <f t="shared" si="423"/>
        <v>2.5928255555555553</v>
      </c>
      <c r="H5284" s="16">
        <f t="shared" si="424"/>
        <v>4.5457714327488539</v>
      </c>
      <c r="I5284" s="19">
        <f t="shared" si="425"/>
        <v>5</v>
      </c>
      <c r="J5284" s="13">
        <f t="shared" si="426"/>
        <v>5.4359949801215252E-2</v>
      </c>
    </row>
    <row r="5285" spans="1:10" x14ac:dyDescent="0.25">
      <c r="A5285" s="26">
        <v>221</v>
      </c>
      <c r="B5285" s="26">
        <v>5284</v>
      </c>
      <c r="C5285" s="44">
        <v>41495.118750000001</v>
      </c>
      <c r="D5285" s="39" t="s">
        <v>104</v>
      </c>
      <c r="E5285" s="47">
        <f t="shared" si="422"/>
        <v>0.5</v>
      </c>
      <c r="F5285" s="10">
        <v>4.6000000000000005</v>
      </c>
      <c r="G5285" s="13">
        <f t="shared" si="423"/>
        <v>2.0563788888888892</v>
      </c>
      <c r="H5285" s="16">
        <f t="shared" si="424"/>
        <v>3.6052669983870231</v>
      </c>
      <c r="I5285" s="19">
        <f t="shared" si="425"/>
        <v>4</v>
      </c>
      <c r="J5285" s="13">
        <f t="shared" si="426"/>
        <v>2.7118680931214341E-2</v>
      </c>
    </row>
    <row r="5286" spans="1:10" x14ac:dyDescent="0.25">
      <c r="A5286" s="26">
        <v>221</v>
      </c>
      <c r="B5286" s="26">
        <v>5285</v>
      </c>
      <c r="C5286" s="44">
        <v>41495.160416666666</v>
      </c>
      <c r="D5286" s="39" t="s">
        <v>104</v>
      </c>
      <c r="E5286" s="47">
        <f t="shared" si="422"/>
        <v>0.5</v>
      </c>
      <c r="F5286" s="10">
        <v>6.9</v>
      </c>
      <c r="G5286" s="13">
        <f t="shared" si="423"/>
        <v>3.0845683333333334</v>
      </c>
      <c r="H5286" s="16">
        <f t="shared" si="424"/>
        <v>5.4079004975805338</v>
      </c>
      <c r="I5286" s="19">
        <f t="shared" si="425"/>
        <v>6</v>
      </c>
      <c r="J5286" s="13">
        <f t="shared" si="426"/>
        <v>9.1525548142848398E-2</v>
      </c>
    </row>
    <row r="5287" spans="1:10" x14ac:dyDescent="0.25">
      <c r="A5287" s="26">
        <v>221</v>
      </c>
      <c r="B5287" s="26">
        <v>5286</v>
      </c>
      <c r="C5287" s="44">
        <v>41495.20208333333</v>
      </c>
      <c r="D5287" s="39" t="s">
        <v>104</v>
      </c>
      <c r="E5287" s="47">
        <f t="shared" si="422"/>
        <v>0.5</v>
      </c>
      <c r="F5287" s="10">
        <v>8.1</v>
      </c>
      <c r="G5287" s="13">
        <f t="shared" si="423"/>
        <v>3.6210149999999994</v>
      </c>
      <c r="H5287" s="16">
        <f t="shared" si="424"/>
        <v>6.3484049319423645</v>
      </c>
      <c r="I5287" s="19">
        <f t="shared" si="425"/>
        <v>7</v>
      </c>
      <c r="J5287" s="13">
        <f t="shared" si="426"/>
        <v>0.14806421994704388</v>
      </c>
    </row>
    <row r="5288" spans="1:10" x14ac:dyDescent="0.25">
      <c r="A5288" s="26">
        <v>221</v>
      </c>
      <c r="B5288" s="26">
        <v>5287</v>
      </c>
      <c r="C5288" s="44">
        <v>41495.243750000001</v>
      </c>
      <c r="D5288" s="39" t="s">
        <v>102</v>
      </c>
      <c r="E5288" s="47">
        <f t="shared" si="422"/>
        <v>1</v>
      </c>
      <c r="F5288" s="10">
        <v>8.1</v>
      </c>
      <c r="G5288" s="13">
        <f t="shared" si="423"/>
        <v>3.6210149999999994</v>
      </c>
      <c r="H5288" s="16">
        <f t="shared" si="424"/>
        <v>6.3484049319423645</v>
      </c>
      <c r="I5288" s="19">
        <f t="shared" si="425"/>
        <v>7</v>
      </c>
      <c r="J5288" s="13">
        <f t="shared" si="426"/>
        <v>0.14806421994704388</v>
      </c>
    </row>
    <row r="5289" spans="1:10" x14ac:dyDescent="0.25">
      <c r="A5289" s="26">
        <v>221</v>
      </c>
      <c r="B5289" s="26">
        <v>5288</v>
      </c>
      <c r="C5289" s="44">
        <v>41495.285416666666</v>
      </c>
      <c r="D5289" s="39" t="s">
        <v>104</v>
      </c>
      <c r="E5289" s="47">
        <f t="shared" si="422"/>
        <v>0.5</v>
      </c>
      <c r="F5289" s="10">
        <v>6.9</v>
      </c>
      <c r="G5289" s="13">
        <f t="shared" si="423"/>
        <v>3.0845683333333334</v>
      </c>
      <c r="H5289" s="16">
        <f t="shared" si="424"/>
        <v>5.4079004975805338</v>
      </c>
      <c r="I5289" s="19">
        <f t="shared" si="425"/>
        <v>6</v>
      </c>
      <c r="J5289" s="13">
        <f t="shared" si="426"/>
        <v>9.1525548142848398E-2</v>
      </c>
    </row>
    <row r="5290" spans="1:10" x14ac:dyDescent="0.25">
      <c r="A5290" s="26">
        <v>221</v>
      </c>
      <c r="B5290" s="26">
        <v>5289</v>
      </c>
      <c r="C5290" s="44">
        <v>41495.32708333333</v>
      </c>
      <c r="D5290" s="39" t="s">
        <v>104</v>
      </c>
      <c r="E5290" s="47">
        <f t="shared" si="422"/>
        <v>0.5</v>
      </c>
      <c r="F5290" s="10">
        <v>10.4</v>
      </c>
      <c r="G5290" s="13">
        <f t="shared" si="423"/>
        <v>4.649204444444444</v>
      </c>
      <c r="H5290" s="16">
        <f t="shared" si="424"/>
        <v>8.1510384311358752</v>
      </c>
      <c r="I5290" s="19">
        <f t="shared" si="425"/>
        <v>9</v>
      </c>
      <c r="J5290" s="13">
        <f t="shared" si="426"/>
        <v>0.31339717994379734</v>
      </c>
    </row>
    <row r="5291" spans="1:10" x14ac:dyDescent="0.25">
      <c r="A5291" s="26">
        <v>221</v>
      </c>
      <c r="B5291" s="26">
        <v>5290</v>
      </c>
      <c r="C5291" s="44">
        <v>41495.368750000001</v>
      </c>
      <c r="D5291" s="39" t="s">
        <v>104</v>
      </c>
      <c r="E5291" s="47">
        <f t="shared" si="422"/>
        <v>0.5</v>
      </c>
      <c r="F5291" s="10">
        <v>9.2000000000000011</v>
      </c>
      <c r="G5291" s="13">
        <f t="shared" si="423"/>
        <v>4.1127577777777784</v>
      </c>
      <c r="H5291" s="16">
        <f t="shared" si="424"/>
        <v>7.2105339967740463</v>
      </c>
      <c r="I5291" s="19">
        <f t="shared" si="425"/>
        <v>8</v>
      </c>
      <c r="J5291" s="13">
        <f t="shared" si="426"/>
        <v>0.21694944744971473</v>
      </c>
    </row>
    <row r="5292" spans="1:10" x14ac:dyDescent="0.25">
      <c r="A5292" s="26">
        <v>221</v>
      </c>
      <c r="B5292" s="26">
        <v>5291</v>
      </c>
      <c r="C5292" s="44">
        <v>41495.410416666666</v>
      </c>
      <c r="D5292" s="39" t="s">
        <v>104</v>
      </c>
      <c r="E5292" s="47">
        <f t="shared" si="422"/>
        <v>0.5</v>
      </c>
      <c r="F5292" s="10">
        <v>6.9</v>
      </c>
      <c r="G5292" s="13">
        <f t="shared" si="423"/>
        <v>3.0845683333333334</v>
      </c>
      <c r="H5292" s="16">
        <f t="shared" si="424"/>
        <v>5.4079004975805338</v>
      </c>
      <c r="I5292" s="19">
        <f t="shared" si="425"/>
        <v>6</v>
      </c>
      <c r="J5292" s="13">
        <f t="shared" si="426"/>
        <v>9.1525548142848398E-2</v>
      </c>
    </row>
    <row r="5293" spans="1:10" x14ac:dyDescent="0.25">
      <c r="A5293" s="26">
        <v>221</v>
      </c>
      <c r="B5293" s="26">
        <v>5292</v>
      </c>
      <c r="C5293" s="44">
        <v>41495.45208333333</v>
      </c>
      <c r="D5293" s="39" t="s">
        <v>104</v>
      </c>
      <c r="E5293" s="47">
        <f t="shared" si="422"/>
        <v>0.5</v>
      </c>
      <c r="F5293" s="10">
        <v>10.4</v>
      </c>
      <c r="G5293" s="13">
        <f t="shared" si="423"/>
        <v>4.649204444444444</v>
      </c>
      <c r="H5293" s="16">
        <f t="shared" si="424"/>
        <v>8.1510384311358752</v>
      </c>
      <c r="I5293" s="19">
        <f t="shared" si="425"/>
        <v>9</v>
      </c>
      <c r="J5293" s="13">
        <f t="shared" si="426"/>
        <v>0.31339717994379734</v>
      </c>
    </row>
    <row r="5294" spans="1:10" x14ac:dyDescent="0.25">
      <c r="A5294" s="26">
        <v>221</v>
      </c>
      <c r="B5294" s="26">
        <v>5293</v>
      </c>
      <c r="C5294" s="44">
        <v>41495.493750000001</v>
      </c>
      <c r="D5294" s="39" t="s">
        <v>104</v>
      </c>
      <c r="E5294" s="47">
        <f t="shared" si="422"/>
        <v>0.5</v>
      </c>
      <c r="F5294" s="10">
        <v>8.1</v>
      </c>
      <c r="G5294" s="13">
        <f t="shared" si="423"/>
        <v>3.6210149999999994</v>
      </c>
      <c r="H5294" s="16">
        <f t="shared" si="424"/>
        <v>6.3484049319423645</v>
      </c>
      <c r="I5294" s="19">
        <f t="shared" si="425"/>
        <v>7</v>
      </c>
      <c r="J5294" s="13">
        <f t="shared" si="426"/>
        <v>0.14806421994704388</v>
      </c>
    </row>
    <row r="5295" spans="1:10" x14ac:dyDescent="0.25">
      <c r="A5295" s="26">
        <v>221</v>
      </c>
      <c r="B5295" s="26">
        <v>5294</v>
      </c>
      <c r="C5295" s="44">
        <v>41495.535416666666</v>
      </c>
      <c r="D5295" s="39" t="s">
        <v>104</v>
      </c>
      <c r="E5295" s="47">
        <f t="shared" si="422"/>
        <v>0.5</v>
      </c>
      <c r="F5295" s="10">
        <v>5.8</v>
      </c>
      <c r="G5295" s="13">
        <f t="shared" si="423"/>
        <v>2.5928255555555553</v>
      </c>
      <c r="H5295" s="16">
        <f t="shared" si="424"/>
        <v>4.5457714327488539</v>
      </c>
      <c r="I5295" s="19">
        <f t="shared" si="425"/>
        <v>5</v>
      </c>
      <c r="J5295" s="13">
        <f t="shared" si="426"/>
        <v>5.4359949801215252E-2</v>
      </c>
    </row>
    <row r="5296" spans="1:10" x14ac:dyDescent="0.25">
      <c r="A5296" s="26">
        <v>221</v>
      </c>
      <c r="B5296" s="26">
        <v>5295</v>
      </c>
      <c r="C5296" s="44">
        <v>41495.57708333333</v>
      </c>
      <c r="D5296" s="39" t="s">
        <v>104</v>
      </c>
      <c r="E5296" s="47">
        <f t="shared" si="422"/>
        <v>0.5</v>
      </c>
      <c r="F5296" s="10">
        <v>8.1</v>
      </c>
      <c r="G5296" s="13">
        <f t="shared" si="423"/>
        <v>3.6210149999999994</v>
      </c>
      <c r="H5296" s="16">
        <f t="shared" si="424"/>
        <v>6.3484049319423645</v>
      </c>
      <c r="I5296" s="19">
        <f t="shared" si="425"/>
        <v>7</v>
      </c>
      <c r="J5296" s="13">
        <f t="shared" si="426"/>
        <v>0.14806421994704388</v>
      </c>
    </row>
    <row r="5297" spans="1:10" x14ac:dyDescent="0.25">
      <c r="A5297" s="26">
        <v>221</v>
      </c>
      <c r="B5297" s="26">
        <v>5296</v>
      </c>
      <c r="C5297" s="44">
        <v>41495.618750000001</v>
      </c>
      <c r="D5297" s="39" t="s">
        <v>104</v>
      </c>
      <c r="E5297" s="47">
        <f t="shared" si="422"/>
        <v>0.5</v>
      </c>
      <c r="F5297" s="10">
        <v>10.4</v>
      </c>
      <c r="G5297" s="13">
        <f t="shared" si="423"/>
        <v>4.649204444444444</v>
      </c>
      <c r="H5297" s="16">
        <f t="shared" si="424"/>
        <v>8.1510384311358752</v>
      </c>
      <c r="I5297" s="19">
        <f t="shared" si="425"/>
        <v>9</v>
      </c>
      <c r="J5297" s="13">
        <f t="shared" si="426"/>
        <v>0.31339717994379734</v>
      </c>
    </row>
    <row r="5298" spans="1:10" x14ac:dyDescent="0.25">
      <c r="A5298" s="26">
        <v>221</v>
      </c>
      <c r="B5298" s="26">
        <v>5297</v>
      </c>
      <c r="C5298" s="44">
        <v>41495.660416666666</v>
      </c>
      <c r="D5298" s="39" t="s">
        <v>104</v>
      </c>
      <c r="E5298" s="47">
        <f t="shared" si="422"/>
        <v>0.5</v>
      </c>
      <c r="F5298" s="10">
        <v>9.2000000000000011</v>
      </c>
      <c r="G5298" s="13">
        <f t="shared" si="423"/>
        <v>4.1127577777777784</v>
      </c>
      <c r="H5298" s="16">
        <f t="shared" si="424"/>
        <v>7.2105339967740463</v>
      </c>
      <c r="I5298" s="19">
        <f t="shared" si="425"/>
        <v>8</v>
      </c>
      <c r="J5298" s="13">
        <f t="shared" si="426"/>
        <v>0.21694944744971473</v>
      </c>
    </row>
    <row r="5299" spans="1:10" x14ac:dyDescent="0.25">
      <c r="A5299" s="26">
        <v>221</v>
      </c>
      <c r="B5299" s="26">
        <v>5298</v>
      </c>
      <c r="C5299" s="44">
        <v>41495.70208333333</v>
      </c>
      <c r="D5299" s="39" t="s">
        <v>104</v>
      </c>
      <c r="E5299" s="47">
        <f t="shared" si="422"/>
        <v>0.5</v>
      </c>
      <c r="F5299" s="10">
        <v>9.2000000000000011</v>
      </c>
      <c r="G5299" s="13">
        <f t="shared" si="423"/>
        <v>4.1127577777777784</v>
      </c>
      <c r="H5299" s="16">
        <f t="shared" si="424"/>
        <v>7.2105339967740463</v>
      </c>
      <c r="I5299" s="19">
        <f t="shared" si="425"/>
        <v>8</v>
      </c>
      <c r="J5299" s="13">
        <f t="shared" si="426"/>
        <v>0.21694944744971473</v>
      </c>
    </row>
    <row r="5300" spans="1:10" x14ac:dyDescent="0.25">
      <c r="A5300" s="26">
        <v>221</v>
      </c>
      <c r="B5300" s="26">
        <v>5299</v>
      </c>
      <c r="C5300" s="44">
        <v>41495.743750000001</v>
      </c>
      <c r="D5300" s="39" t="s">
        <v>104</v>
      </c>
      <c r="E5300" s="47">
        <f t="shared" si="422"/>
        <v>0.5</v>
      </c>
      <c r="F5300" s="10">
        <v>8.1</v>
      </c>
      <c r="G5300" s="13">
        <f t="shared" si="423"/>
        <v>3.6210149999999994</v>
      </c>
      <c r="H5300" s="16">
        <f t="shared" si="424"/>
        <v>6.3484049319423645</v>
      </c>
      <c r="I5300" s="19">
        <f t="shared" si="425"/>
        <v>7</v>
      </c>
      <c r="J5300" s="13">
        <f t="shared" si="426"/>
        <v>0.14806421994704388</v>
      </c>
    </row>
    <row r="5301" spans="1:10" x14ac:dyDescent="0.25">
      <c r="A5301" s="26">
        <v>221</v>
      </c>
      <c r="B5301" s="26">
        <v>5300</v>
      </c>
      <c r="C5301" s="44">
        <v>41495.785416666666</v>
      </c>
      <c r="D5301" s="39" t="s">
        <v>104</v>
      </c>
      <c r="E5301" s="47">
        <f t="shared" si="422"/>
        <v>0.5</v>
      </c>
      <c r="F5301" s="10">
        <v>11.5</v>
      </c>
      <c r="G5301" s="13">
        <f t="shared" si="423"/>
        <v>5.1409472222222226</v>
      </c>
      <c r="H5301" s="16">
        <f t="shared" si="424"/>
        <v>9.0131674959675561</v>
      </c>
      <c r="I5301" s="19">
        <f t="shared" si="425"/>
        <v>10</v>
      </c>
      <c r="J5301" s="13">
        <f t="shared" si="426"/>
        <v>0.42372938955022382</v>
      </c>
    </row>
    <row r="5302" spans="1:10" x14ac:dyDescent="0.25">
      <c r="A5302" s="26">
        <v>221</v>
      </c>
      <c r="B5302" s="26">
        <v>5301</v>
      </c>
      <c r="C5302" s="44">
        <v>41495.82708333333</v>
      </c>
      <c r="D5302" s="39" t="s">
        <v>104</v>
      </c>
      <c r="E5302" s="47">
        <f t="shared" si="422"/>
        <v>0.5</v>
      </c>
      <c r="F5302" s="10">
        <v>15</v>
      </c>
      <c r="G5302" s="13">
        <f t="shared" si="423"/>
        <v>6.7055833333333332</v>
      </c>
      <c r="H5302" s="16">
        <f t="shared" si="424"/>
        <v>11.756305429522898</v>
      </c>
      <c r="I5302" s="19">
        <f t="shared" si="425"/>
        <v>12</v>
      </c>
      <c r="J5302" s="13">
        <f t="shared" si="426"/>
        <v>0.94030521228372188</v>
      </c>
    </row>
    <row r="5303" spans="1:10" x14ac:dyDescent="0.25">
      <c r="A5303" s="26">
        <v>221</v>
      </c>
      <c r="B5303" s="26">
        <v>5302</v>
      </c>
      <c r="C5303" s="44">
        <v>41495.868750000001</v>
      </c>
      <c r="D5303" s="39" t="s">
        <v>104</v>
      </c>
      <c r="E5303" s="47">
        <f t="shared" si="422"/>
        <v>0.5</v>
      </c>
      <c r="F5303" s="10">
        <v>12.7</v>
      </c>
      <c r="G5303" s="13">
        <f t="shared" si="423"/>
        <v>5.6773938888888882</v>
      </c>
      <c r="H5303" s="16">
        <f t="shared" si="424"/>
        <v>9.9536719303293868</v>
      </c>
      <c r="I5303" s="19">
        <f t="shared" si="425"/>
        <v>10</v>
      </c>
      <c r="J5303" s="13">
        <f t="shared" si="426"/>
        <v>0.57069784048988625</v>
      </c>
    </row>
    <row r="5304" spans="1:10" x14ac:dyDescent="0.25">
      <c r="A5304" s="26">
        <v>221</v>
      </c>
      <c r="B5304" s="26">
        <v>5303</v>
      </c>
      <c r="C5304" s="44">
        <v>41495.910416666666</v>
      </c>
      <c r="D5304" s="39" t="s">
        <v>104</v>
      </c>
      <c r="E5304" s="47">
        <f t="shared" si="422"/>
        <v>0.5</v>
      </c>
      <c r="F5304" s="10">
        <v>9.2000000000000011</v>
      </c>
      <c r="G5304" s="13">
        <f t="shared" si="423"/>
        <v>4.1127577777777784</v>
      </c>
      <c r="H5304" s="16">
        <f t="shared" si="424"/>
        <v>7.2105339967740463</v>
      </c>
      <c r="I5304" s="19">
        <f t="shared" si="425"/>
        <v>8</v>
      </c>
      <c r="J5304" s="13">
        <f t="shared" si="426"/>
        <v>0.21694944744971473</v>
      </c>
    </row>
    <row r="5305" spans="1:10" x14ac:dyDescent="0.25">
      <c r="A5305" s="26">
        <v>221</v>
      </c>
      <c r="B5305" s="26">
        <v>5304</v>
      </c>
      <c r="C5305" s="44">
        <v>41495.95208333333</v>
      </c>
      <c r="D5305" s="39" t="s">
        <v>104</v>
      </c>
      <c r="E5305" s="47">
        <f t="shared" si="422"/>
        <v>0.5</v>
      </c>
      <c r="F5305" s="10">
        <v>5.8</v>
      </c>
      <c r="G5305" s="13">
        <f t="shared" si="423"/>
        <v>2.5928255555555553</v>
      </c>
      <c r="H5305" s="16">
        <f t="shared" si="424"/>
        <v>4.5457714327488539</v>
      </c>
      <c r="I5305" s="19">
        <f t="shared" si="425"/>
        <v>5</v>
      </c>
      <c r="J5305" s="13">
        <f t="shared" si="426"/>
        <v>5.4359949801215252E-2</v>
      </c>
    </row>
    <row r="5306" spans="1:10" x14ac:dyDescent="0.25">
      <c r="A5306" s="26">
        <v>222</v>
      </c>
      <c r="B5306" s="26">
        <v>5305</v>
      </c>
      <c r="C5306" s="44">
        <v>41495.993750000001</v>
      </c>
      <c r="D5306" s="39" t="s">
        <v>102</v>
      </c>
      <c r="E5306" s="47">
        <f t="shared" si="422"/>
        <v>1</v>
      </c>
      <c r="F5306" s="10">
        <v>5.8</v>
      </c>
      <c r="G5306" s="13">
        <f t="shared" si="423"/>
        <v>2.5928255555555553</v>
      </c>
      <c r="H5306" s="16">
        <f t="shared" si="424"/>
        <v>4.5457714327488539</v>
      </c>
      <c r="I5306" s="19">
        <f t="shared" si="425"/>
        <v>5</v>
      </c>
      <c r="J5306" s="13">
        <f t="shared" si="426"/>
        <v>5.4359949801215252E-2</v>
      </c>
    </row>
    <row r="5307" spans="1:10" x14ac:dyDescent="0.25">
      <c r="A5307" s="26">
        <v>222</v>
      </c>
      <c r="B5307" s="26">
        <v>5306</v>
      </c>
      <c r="C5307" s="44">
        <v>41496.035416666666</v>
      </c>
      <c r="D5307" s="39" t="s">
        <v>102</v>
      </c>
      <c r="E5307" s="47">
        <f t="shared" si="422"/>
        <v>1</v>
      </c>
      <c r="F5307" s="10">
        <v>4.6000000000000005</v>
      </c>
      <c r="G5307" s="13">
        <f t="shared" si="423"/>
        <v>2.0563788888888892</v>
      </c>
      <c r="H5307" s="16">
        <f t="shared" si="424"/>
        <v>3.6052669983870231</v>
      </c>
      <c r="I5307" s="19">
        <f t="shared" si="425"/>
        <v>4</v>
      </c>
      <c r="J5307" s="13">
        <f t="shared" si="426"/>
        <v>2.7118680931214341E-2</v>
      </c>
    </row>
    <row r="5308" spans="1:10" x14ac:dyDescent="0.25">
      <c r="A5308" s="26">
        <v>222</v>
      </c>
      <c r="B5308" s="26">
        <v>5307</v>
      </c>
      <c r="C5308" s="44">
        <v>41496.07708333333</v>
      </c>
      <c r="D5308" s="39" t="s">
        <v>104</v>
      </c>
      <c r="E5308" s="47">
        <f t="shared" si="422"/>
        <v>0.5</v>
      </c>
      <c r="F5308" s="10">
        <v>8.1</v>
      </c>
      <c r="G5308" s="13">
        <f t="shared" si="423"/>
        <v>3.6210149999999994</v>
      </c>
      <c r="H5308" s="16">
        <f t="shared" si="424"/>
        <v>6.3484049319423645</v>
      </c>
      <c r="I5308" s="19">
        <f t="shared" si="425"/>
        <v>7</v>
      </c>
      <c r="J5308" s="13">
        <f t="shared" si="426"/>
        <v>0.14806421994704388</v>
      </c>
    </row>
    <row r="5309" spans="1:10" x14ac:dyDescent="0.25">
      <c r="A5309" s="26">
        <v>222</v>
      </c>
      <c r="B5309" s="26">
        <v>5308</v>
      </c>
      <c r="C5309" s="44">
        <v>41496.118750000001</v>
      </c>
      <c r="D5309" s="39" t="s">
        <v>104</v>
      </c>
      <c r="E5309" s="47">
        <f t="shared" si="422"/>
        <v>0.5</v>
      </c>
      <c r="F5309" s="10">
        <v>5.8</v>
      </c>
      <c r="G5309" s="13">
        <f t="shared" si="423"/>
        <v>2.5928255555555553</v>
      </c>
      <c r="H5309" s="16">
        <f t="shared" si="424"/>
        <v>4.5457714327488539</v>
      </c>
      <c r="I5309" s="19">
        <f t="shared" si="425"/>
        <v>5</v>
      </c>
      <c r="J5309" s="13">
        <f t="shared" si="426"/>
        <v>5.4359949801215252E-2</v>
      </c>
    </row>
    <row r="5310" spans="1:10" x14ac:dyDescent="0.25">
      <c r="A5310" s="26">
        <v>222</v>
      </c>
      <c r="B5310" s="26">
        <v>5309</v>
      </c>
      <c r="C5310" s="44">
        <v>41496.160416666666</v>
      </c>
      <c r="D5310" s="39" t="s">
        <v>104</v>
      </c>
      <c r="E5310" s="47">
        <f t="shared" si="422"/>
        <v>0.5</v>
      </c>
      <c r="F5310" s="10">
        <v>6.9</v>
      </c>
      <c r="G5310" s="13">
        <f t="shared" si="423"/>
        <v>3.0845683333333334</v>
      </c>
      <c r="H5310" s="16">
        <f t="shared" si="424"/>
        <v>5.4079004975805338</v>
      </c>
      <c r="I5310" s="19">
        <f t="shared" si="425"/>
        <v>6</v>
      </c>
      <c r="J5310" s="13">
        <f t="shared" si="426"/>
        <v>9.1525548142848398E-2</v>
      </c>
    </row>
    <row r="5311" spans="1:10" x14ac:dyDescent="0.25">
      <c r="A5311" s="26">
        <v>222</v>
      </c>
      <c r="B5311" s="26">
        <v>5310</v>
      </c>
      <c r="C5311" s="44">
        <v>41496.20208333333</v>
      </c>
      <c r="D5311" s="39" t="s">
        <v>104</v>
      </c>
      <c r="E5311" s="47">
        <f t="shared" si="422"/>
        <v>0.5</v>
      </c>
      <c r="F5311" s="10">
        <v>9.2000000000000011</v>
      </c>
      <c r="G5311" s="13">
        <f t="shared" si="423"/>
        <v>4.1127577777777784</v>
      </c>
      <c r="H5311" s="16">
        <f t="shared" si="424"/>
        <v>7.2105339967740463</v>
      </c>
      <c r="I5311" s="19">
        <f t="shared" si="425"/>
        <v>8</v>
      </c>
      <c r="J5311" s="13">
        <f t="shared" si="426"/>
        <v>0.21694944744971473</v>
      </c>
    </row>
    <row r="5312" spans="1:10" x14ac:dyDescent="0.25">
      <c r="A5312" s="26">
        <v>222</v>
      </c>
      <c r="B5312" s="26">
        <v>5311</v>
      </c>
      <c r="C5312" s="44">
        <v>41496.243750000001</v>
      </c>
      <c r="D5312" s="39" t="s">
        <v>104</v>
      </c>
      <c r="E5312" s="47">
        <f t="shared" si="422"/>
        <v>0.5</v>
      </c>
      <c r="F5312" s="10">
        <v>8.1</v>
      </c>
      <c r="G5312" s="13">
        <f t="shared" si="423"/>
        <v>3.6210149999999994</v>
      </c>
      <c r="H5312" s="16">
        <f t="shared" si="424"/>
        <v>6.3484049319423645</v>
      </c>
      <c r="I5312" s="19">
        <f t="shared" si="425"/>
        <v>7</v>
      </c>
      <c r="J5312" s="13">
        <f t="shared" si="426"/>
        <v>0.14806421994704388</v>
      </c>
    </row>
    <row r="5313" spans="1:10" x14ac:dyDescent="0.25">
      <c r="A5313" s="26">
        <v>222</v>
      </c>
      <c r="B5313" s="26">
        <v>5312</v>
      </c>
      <c r="C5313" s="44">
        <v>41496.285416666666</v>
      </c>
      <c r="D5313" s="39" t="s">
        <v>104</v>
      </c>
      <c r="E5313" s="47">
        <f t="shared" si="422"/>
        <v>0.5</v>
      </c>
      <c r="F5313" s="10">
        <v>6.9</v>
      </c>
      <c r="G5313" s="13">
        <f t="shared" si="423"/>
        <v>3.0845683333333334</v>
      </c>
      <c r="H5313" s="16">
        <f t="shared" si="424"/>
        <v>5.4079004975805338</v>
      </c>
      <c r="I5313" s="19">
        <f t="shared" si="425"/>
        <v>6</v>
      </c>
      <c r="J5313" s="13">
        <f t="shared" si="426"/>
        <v>9.1525548142848398E-2</v>
      </c>
    </row>
    <row r="5314" spans="1:10" x14ac:dyDescent="0.25">
      <c r="A5314" s="26">
        <v>222</v>
      </c>
      <c r="B5314" s="26">
        <v>5313</v>
      </c>
      <c r="C5314" s="44">
        <v>41496.32708333333</v>
      </c>
      <c r="D5314" s="39" t="s">
        <v>104</v>
      </c>
      <c r="E5314" s="47">
        <f t="shared" ref="E5314:E5377" si="427">+VLOOKUP(D5314,$Q$2:$R$21,2,FALSE)</f>
        <v>0.5</v>
      </c>
      <c r="F5314" s="10">
        <v>8.1</v>
      </c>
      <c r="G5314" s="13">
        <f t="shared" ref="G5314:G5377" si="428">+F5314*1609.34/3600</f>
        <v>3.6210149999999994</v>
      </c>
      <c r="H5314" s="16">
        <f t="shared" ref="H5314:H5377" si="429">G5314*(8^0.27)</f>
        <v>6.3484049319423645</v>
      </c>
      <c r="I5314" s="19">
        <f t="shared" ref="I5314:I5377" si="430">IF(AND(H5314&gt;=0,H5314&lt;1),1,IF(AND(H5314&gt;=1,H5314&lt;2),2,IF(AND(H5314&gt;=2,H5314&lt;3),3,IF(AND(H5314&gt;=3,H5314&lt;4),4,IF(AND(H5314&gt;=4,H5314&lt;5),5,IF(AND(H5314&gt;=5,H5314&lt;6),6,IF(AND(H5314&gt;=6,H5314&lt;7),7,IF(AND(H5314&gt;=7,H5314&lt;8),8,IF(AND(H5314&gt;=8,H5314&lt;9),9,IF(AND(H5314&gt;=9,H5314&lt;10),10,IF(AND(H5314&gt;=10,H5314&lt;11),11,IF(AND(H5314&gt;=11,H5314&lt;12),12,IF(AND(H5314&gt;=12,H5314&lt;13),13,IF(AND(H5314&gt;=13,H5314&lt;14),14,IF(AND(H5314&gt;=14,H5314&lt;15),15,IF(AND(H5314&gt;=15,H5314&lt;25),16,IF(H5314&gt;25,17,0)))))))))))))))))</f>
        <v>7</v>
      </c>
      <c r="J5314" s="13">
        <f t="shared" ref="J5314:J5377" si="431">MIN((H5314/$K$1)^3*$J$1,$J$1)</f>
        <v>0.14806421994704388</v>
      </c>
    </row>
    <row r="5315" spans="1:10" x14ac:dyDescent="0.25">
      <c r="A5315" s="26">
        <v>222</v>
      </c>
      <c r="B5315" s="26">
        <v>5314</v>
      </c>
      <c r="C5315" s="44">
        <v>41496.368750000001</v>
      </c>
      <c r="D5315" s="39" t="s">
        <v>104</v>
      </c>
      <c r="E5315" s="47">
        <f t="shared" si="427"/>
        <v>0.5</v>
      </c>
      <c r="F5315" s="10">
        <v>9.2000000000000011</v>
      </c>
      <c r="G5315" s="13">
        <f t="shared" si="428"/>
        <v>4.1127577777777784</v>
      </c>
      <c r="H5315" s="16">
        <f t="shared" si="429"/>
        <v>7.2105339967740463</v>
      </c>
      <c r="I5315" s="19">
        <f t="shared" si="430"/>
        <v>8</v>
      </c>
      <c r="J5315" s="13">
        <f t="shared" si="431"/>
        <v>0.21694944744971473</v>
      </c>
    </row>
    <row r="5316" spans="1:10" x14ac:dyDescent="0.25">
      <c r="A5316" s="26">
        <v>222</v>
      </c>
      <c r="B5316" s="26">
        <v>5315</v>
      </c>
      <c r="C5316" s="44">
        <v>41496.410416666666</v>
      </c>
      <c r="D5316" s="39" t="s">
        <v>104</v>
      </c>
      <c r="E5316" s="47">
        <f t="shared" si="427"/>
        <v>0.5</v>
      </c>
      <c r="F5316" s="10">
        <v>8.1</v>
      </c>
      <c r="G5316" s="13">
        <f t="shared" si="428"/>
        <v>3.6210149999999994</v>
      </c>
      <c r="H5316" s="16">
        <f t="shared" si="429"/>
        <v>6.3484049319423645</v>
      </c>
      <c r="I5316" s="19">
        <f t="shared" si="430"/>
        <v>7</v>
      </c>
      <c r="J5316" s="13">
        <f t="shared" si="431"/>
        <v>0.14806421994704388</v>
      </c>
    </row>
    <row r="5317" spans="1:10" x14ac:dyDescent="0.25">
      <c r="A5317" s="26">
        <v>222</v>
      </c>
      <c r="B5317" s="26">
        <v>5316</v>
      </c>
      <c r="C5317" s="44">
        <v>41496.45208333333</v>
      </c>
      <c r="D5317" s="39" t="s">
        <v>104</v>
      </c>
      <c r="E5317" s="47">
        <f t="shared" si="427"/>
        <v>0.5</v>
      </c>
      <c r="F5317" s="10">
        <v>8.1</v>
      </c>
      <c r="G5317" s="13">
        <f t="shared" si="428"/>
        <v>3.6210149999999994</v>
      </c>
      <c r="H5317" s="16">
        <f t="shared" si="429"/>
        <v>6.3484049319423645</v>
      </c>
      <c r="I5317" s="19">
        <f t="shared" si="430"/>
        <v>7</v>
      </c>
      <c r="J5317" s="13">
        <f t="shared" si="431"/>
        <v>0.14806421994704388</v>
      </c>
    </row>
    <row r="5318" spans="1:10" x14ac:dyDescent="0.25">
      <c r="A5318" s="26">
        <v>222</v>
      </c>
      <c r="B5318" s="26">
        <v>5317</v>
      </c>
      <c r="C5318" s="44">
        <v>41496.493750000001</v>
      </c>
      <c r="D5318" s="39" t="s">
        <v>104</v>
      </c>
      <c r="E5318" s="47">
        <f t="shared" si="427"/>
        <v>0.5</v>
      </c>
      <c r="F5318" s="10">
        <v>5.8</v>
      </c>
      <c r="G5318" s="13">
        <f t="shared" si="428"/>
        <v>2.5928255555555553</v>
      </c>
      <c r="H5318" s="16">
        <f t="shared" si="429"/>
        <v>4.5457714327488539</v>
      </c>
      <c r="I5318" s="19">
        <f t="shared" si="430"/>
        <v>5</v>
      </c>
      <c r="J5318" s="13">
        <f t="shared" si="431"/>
        <v>5.4359949801215252E-2</v>
      </c>
    </row>
    <row r="5319" spans="1:10" x14ac:dyDescent="0.25">
      <c r="A5319" s="26">
        <v>222</v>
      </c>
      <c r="B5319" s="26">
        <v>5318</v>
      </c>
      <c r="C5319" s="44">
        <v>41496.535416666666</v>
      </c>
      <c r="D5319" s="39" t="s">
        <v>104</v>
      </c>
      <c r="E5319" s="47">
        <f t="shared" si="427"/>
        <v>0.5</v>
      </c>
      <c r="F5319" s="10">
        <v>10.4</v>
      </c>
      <c r="G5319" s="13">
        <f t="shared" si="428"/>
        <v>4.649204444444444</v>
      </c>
      <c r="H5319" s="16">
        <f t="shared" si="429"/>
        <v>8.1510384311358752</v>
      </c>
      <c r="I5319" s="19">
        <f t="shared" si="430"/>
        <v>9</v>
      </c>
      <c r="J5319" s="13">
        <f t="shared" si="431"/>
        <v>0.31339717994379734</v>
      </c>
    </row>
    <row r="5320" spans="1:10" x14ac:dyDescent="0.25">
      <c r="A5320" s="26">
        <v>222</v>
      </c>
      <c r="B5320" s="26">
        <v>5319</v>
      </c>
      <c r="C5320" s="44">
        <v>41496.57708333333</v>
      </c>
      <c r="D5320" s="39" t="s">
        <v>104</v>
      </c>
      <c r="E5320" s="47">
        <f t="shared" si="427"/>
        <v>0.5</v>
      </c>
      <c r="F5320" s="10">
        <v>3.5</v>
      </c>
      <c r="G5320" s="13">
        <f t="shared" si="428"/>
        <v>1.5646361111111109</v>
      </c>
      <c r="H5320" s="16">
        <f t="shared" si="429"/>
        <v>2.7431379335553427</v>
      </c>
      <c r="I5320" s="19">
        <f t="shared" si="430"/>
        <v>3</v>
      </c>
      <c r="J5320" s="13">
        <f t="shared" si="431"/>
        <v>1.1945358807900612E-2</v>
      </c>
    </row>
    <row r="5321" spans="1:10" x14ac:dyDescent="0.25">
      <c r="A5321" s="26">
        <v>222</v>
      </c>
      <c r="B5321" s="26">
        <v>5320</v>
      </c>
      <c r="C5321" s="44">
        <v>41496.618750000001</v>
      </c>
      <c r="D5321" s="39" t="s">
        <v>104</v>
      </c>
      <c r="E5321" s="47">
        <f t="shared" si="427"/>
        <v>0.5</v>
      </c>
      <c r="F5321" s="10">
        <v>15</v>
      </c>
      <c r="G5321" s="13">
        <f t="shared" si="428"/>
        <v>6.7055833333333332</v>
      </c>
      <c r="H5321" s="16">
        <f t="shared" si="429"/>
        <v>11.756305429522898</v>
      </c>
      <c r="I5321" s="19">
        <f t="shared" si="430"/>
        <v>12</v>
      </c>
      <c r="J5321" s="13">
        <f t="shared" si="431"/>
        <v>0.94030521228372188</v>
      </c>
    </row>
    <row r="5322" spans="1:10" x14ac:dyDescent="0.25">
      <c r="A5322" s="26">
        <v>222</v>
      </c>
      <c r="B5322" s="26">
        <v>5321</v>
      </c>
      <c r="C5322" s="44">
        <v>41496.660416666666</v>
      </c>
      <c r="D5322" s="39" t="s">
        <v>104</v>
      </c>
      <c r="E5322" s="47">
        <f t="shared" si="427"/>
        <v>0.5</v>
      </c>
      <c r="F5322" s="10">
        <v>5.8</v>
      </c>
      <c r="G5322" s="13">
        <f t="shared" si="428"/>
        <v>2.5928255555555553</v>
      </c>
      <c r="H5322" s="16">
        <f t="shared" si="429"/>
        <v>4.5457714327488539</v>
      </c>
      <c r="I5322" s="19">
        <f t="shared" si="430"/>
        <v>5</v>
      </c>
      <c r="J5322" s="13">
        <f t="shared" si="431"/>
        <v>5.4359949801215252E-2</v>
      </c>
    </row>
    <row r="5323" spans="1:10" x14ac:dyDescent="0.25">
      <c r="A5323" s="26">
        <v>222</v>
      </c>
      <c r="B5323" s="26">
        <v>5322</v>
      </c>
      <c r="C5323" s="44">
        <v>41496.70208333333</v>
      </c>
      <c r="D5323" s="39" t="s">
        <v>102</v>
      </c>
      <c r="E5323" s="47">
        <f t="shared" si="427"/>
        <v>1</v>
      </c>
      <c r="F5323" s="10">
        <v>5.8</v>
      </c>
      <c r="G5323" s="13">
        <f t="shared" si="428"/>
        <v>2.5928255555555553</v>
      </c>
      <c r="H5323" s="16">
        <f t="shared" si="429"/>
        <v>4.5457714327488539</v>
      </c>
      <c r="I5323" s="19">
        <f t="shared" si="430"/>
        <v>5</v>
      </c>
      <c r="J5323" s="13">
        <f t="shared" si="431"/>
        <v>5.4359949801215252E-2</v>
      </c>
    </row>
    <row r="5324" spans="1:10" x14ac:dyDescent="0.25">
      <c r="A5324" s="26">
        <v>222</v>
      </c>
      <c r="B5324" s="26">
        <v>5323</v>
      </c>
      <c r="C5324" s="44">
        <v>41496.743750000001</v>
      </c>
      <c r="D5324" s="39" t="s">
        <v>102</v>
      </c>
      <c r="E5324" s="47">
        <f t="shared" si="427"/>
        <v>1</v>
      </c>
      <c r="F5324" s="10">
        <v>3.5</v>
      </c>
      <c r="G5324" s="13">
        <f t="shared" si="428"/>
        <v>1.5646361111111109</v>
      </c>
      <c r="H5324" s="16">
        <f t="shared" si="429"/>
        <v>2.7431379335553427</v>
      </c>
      <c r="I5324" s="19">
        <f t="shared" si="430"/>
        <v>3</v>
      </c>
      <c r="J5324" s="13">
        <f t="shared" si="431"/>
        <v>1.1945358807900612E-2</v>
      </c>
    </row>
    <row r="5325" spans="1:10" x14ac:dyDescent="0.25">
      <c r="A5325" s="26">
        <v>222</v>
      </c>
      <c r="B5325" s="26">
        <v>5324</v>
      </c>
      <c r="C5325" s="44">
        <v>41496.785416666666</v>
      </c>
      <c r="D5325" s="39" t="s">
        <v>102</v>
      </c>
      <c r="E5325" s="47">
        <f t="shared" si="427"/>
        <v>1</v>
      </c>
      <c r="F5325" s="10">
        <v>11.5</v>
      </c>
      <c r="G5325" s="13">
        <f t="shared" si="428"/>
        <v>5.1409472222222226</v>
      </c>
      <c r="H5325" s="16">
        <f t="shared" si="429"/>
        <v>9.0131674959675561</v>
      </c>
      <c r="I5325" s="19">
        <f t="shared" si="430"/>
        <v>10</v>
      </c>
      <c r="J5325" s="13">
        <f t="shared" si="431"/>
        <v>0.42372938955022382</v>
      </c>
    </row>
    <row r="5326" spans="1:10" x14ac:dyDescent="0.25">
      <c r="A5326" s="26">
        <v>222</v>
      </c>
      <c r="B5326" s="26">
        <v>5325</v>
      </c>
      <c r="C5326" s="44">
        <v>41496.82708333333</v>
      </c>
      <c r="D5326" s="39" t="s">
        <v>102</v>
      </c>
      <c r="E5326" s="47">
        <f t="shared" si="427"/>
        <v>1</v>
      </c>
      <c r="F5326" s="10">
        <v>12.7</v>
      </c>
      <c r="G5326" s="13">
        <f t="shared" si="428"/>
        <v>5.6773938888888882</v>
      </c>
      <c r="H5326" s="16">
        <f t="shared" si="429"/>
        <v>9.9536719303293868</v>
      </c>
      <c r="I5326" s="19">
        <f t="shared" si="430"/>
        <v>10</v>
      </c>
      <c r="J5326" s="13">
        <f t="shared" si="431"/>
        <v>0.57069784048988625</v>
      </c>
    </row>
    <row r="5327" spans="1:10" x14ac:dyDescent="0.25">
      <c r="A5327" s="26">
        <v>222</v>
      </c>
      <c r="B5327" s="26">
        <v>5326</v>
      </c>
      <c r="C5327" s="44">
        <v>41496.868750000001</v>
      </c>
      <c r="D5327" s="39" t="s">
        <v>102</v>
      </c>
      <c r="E5327" s="47">
        <f t="shared" si="427"/>
        <v>1</v>
      </c>
      <c r="F5327" s="10">
        <v>9.2000000000000011</v>
      </c>
      <c r="G5327" s="13">
        <f t="shared" si="428"/>
        <v>4.1127577777777784</v>
      </c>
      <c r="H5327" s="16">
        <f t="shared" si="429"/>
        <v>7.2105339967740463</v>
      </c>
      <c r="I5327" s="19">
        <f t="shared" si="430"/>
        <v>8</v>
      </c>
      <c r="J5327" s="13">
        <f t="shared" si="431"/>
        <v>0.21694944744971473</v>
      </c>
    </row>
    <row r="5328" spans="1:10" x14ac:dyDescent="0.25">
      <c r="A5328" s="26">
        <v>222</v>
      </c>
      <c r="B5328" s="26">
        <v>5327</v>
      </c>
      <c r="C5328" s="44">
        <v>41496.910416666666</v>
      </c>
      <c r="D5328" s="39" t="s">
        <v>102</v>
      </c>
      <c r="E5328" s="47">
        <f t="shared" si="427"/>
        <v>1</v>
      </c>
      <c r="F5328" s="10">
        <v>10.4</v>
      </c>
      <c r="G5328" s="13">
        <f t="shared" si="428"/>
        <v>4.649204444444444</v>
      </c>
      <c r="H5328" s="16">
        <f t="shared" si="429"/>
        <v>8.1510384311358752</v>
      </c>
      <c r="I5328" s="19">
        <f t="shared" si="430"/>
        <v>9</v>
      </c>
      <c r="J5328" s="13">
        <f t="shared" si="431"/>
        <v>0.31339717994379734</v>
      </c>
    </row>
    <row r="5329" spans="1:10" x14ac:dyDescent="0.25">
      <c r="A5329" s="26">
        <v>222</v>
      </c>
      <c r="B5329" s="26">
        <v>5328</v>
      </c>
      <c r="C5329" s="44">
        <v>41496.95208333333</v>
      </c>
      <c r="D5329" s="39" t="s">
        <v>102</v>
      </c>
      <c r="E5329" s="47">
        <f t="shared" si="427"/>
        <v>1</v>
      </c>
      <c r="F5329" s="10">
        <v>6.9</v>
      </c>
      <c r="G5329" s="13">
        <f t="shared" si="428"/>
        <v>3.0845683333333334</v>
      </c>
      <c r="H5329" s="16">
        <f t="shared" si="429"/>
        <v>5.4079004975805338</v>
      </c>
      <c r="I5329" s="19">
        <f t="shared" si="430"/>
        <v>6</v>
      </c>
      <c r="J5329" s="13">
        <f t="shared" si="431"/>
        <v>9.1525548142848398E-2</v>
      </c>
    </row>
    <row r="5330" spans="1:10" x14ac:dyDescent="0.25">
      <c r="A5330" s="26">
        <v>223</v>
      </c>
      <c r="B5330" s="26">
        <v>5329</v>
      </c>
      <c r="C5330" s="44">
        <v>41496.993750000001</v>
      </c>
      <c r="D5330" s="39" t="s">
        <v>102</v>
      </c>
      <c r="E5330" s="47">
        <f t="shared" si="427"/>
        <v>1</v>
      </c>
      <c r="F5330" s="10">
        <v>4.6000000000000005</v>
      </c>
      <c r="G5330" s="13">
        <f t="shared" si="428"/>
        <v>2.0563788888888892</v>
      </c>
      <c r="H5330" s="16">
        <f t="shared" si="429"/>
        <v>3.6052669983870231</v>
      </c>
      <c r="I5330" s="19">
        <f t="shared" si="430"/>
        <v>4</v>
      </c>
      <c r="J5330" s="13">
        <f t="shared" si="431"/>
        <v>2.7118680931214341E-2</v>
      </c>
    </row>
    <row r="5331" spans="1:10" x14ac:dyDescent="0.25">
      <c r="A5331" s="26">
        <v>223</v>
      </c>
      <c r="B5331" s="26">
        <v>5330</v>
      </c>
      <c r="C5331" s="44">
        <v>41497.035416666666</v>
      </c>
      <c r="D5331" s="39" t="s">
        <v>102</v>
      </c>
      <c r="E5331" s="47">
        <f t="shared" si="427"/>
        <v>1</v>
      </c>
      <c r="F5331" s="10">
        <v>4.6000000000000005</v>
      </c>
      <c r="G5331" s="13">
        <f t="shared" si="428"/>
        <v>2.0563788888888892</v>
      </c>
      <c r="H5331" s="16">
        <f t="shared" si="429"/>
        <v>3.6052669983870231</v>
      </c>
      <c r="I5331" s="19">
        <f t="shared" si="430"/>
        <v>4</v>
      </c>
      <c r="J5331" s="13">
        <f t="shared" si="431"/>
        <v>2.7118680931214341E-2</v>
      </c>
    </row>
    <row r="5332" spans="1:10" x14ac:dyDescent="0.25">
      <c r="A5332" s="26">
        <v>223</v>
      </c>
      <c r="B5332" s="26">
        <v>5331</v>
      </c>
      <c r="C5332" s="44">
        <v>41497.07708333333</v>
      </c>
      <c r="D5332" s="39" t="s">
        <v>102</v>
      </c>
      <c r="E5332" s="47">
        <f t="shared" si="427"/>
        <v>1</v>
      </c>
      <c r="F5332" s="10">
        <v>5.8</v>
      </c>
      <c r="G5332" s="13">
        <f t="shared" si="428"/>
        <v>2.5928255555555553</v>
      </c>
      <c r="H5332" s="16">
        <f t="shared" si="429"/>
        <v>4.5457714327488539</v>
      </c>
      <c r="I5332" s="19">
        <f t="shared" si="430"/>
        <v>5</v>
      </c>
      <c r="J5332" s="13">
        <f t="shared" si="431"/>
        <v>5.4359949801215252E-2</v>
      </c>
    </row>
    <row r="5333" spans="1:10" x14ac:dyDescent="0.25">
      <c r="A5333" s="26">
        <v>223</v>
      </c>
      <c r="B5333" s="26">
        <v>5332</v>
      </c>
      <c r="C5333" s="44">
        <v>41497.118750000001</v>
      </c>
      <c r="D5333" s="39" t="s">
        <v>102</v>
      </c>
      <c r="E5333" s="47">
        <f t="shared" si="427"/>
        <v>1</v>
      </c>
      <c r="F5333" s="10">
        <v>5.8</v>
      </c>
      <c r="G5333" s="13">
        <f t="shared" si="428"/>
        <v>2.5928255555555553</v>
      </c>
      <c r="H5333" s="16">
        <f t="shared" si="429"/>
        <v>4.5457714327488539</v>
      </c>
      <c r="I5333" s="19">
        <f t="shared" si="430"/>
        <v>5</v>
      </c>
      <c r="J5333" s="13">
        <f t="shared" si="431"/>
        <v>5.4359949801215252E-2</v>
      </c>
    </row>
    <row r="5334" spans="1:10" x14ac:dyDescent="0.25">
      <c r="A5334" s="26">
        <v>223</v>
      </c>
      <c r="B5334" s="26">
        <v>5333</v>
      </c>
      <c r="C5334" s="44">
        <v>41497.160416666666</v>
      </c>
      <c r="D5334" s="39" t="s">
        <v>102</v>
      </c>
      <c r="E5334" s="47">
        <f t="shared" si="427"/>
        <v>1</v>
      </c>
      <c r="F5334" s="10">
        <v>3.5</v>
      </c>
      <c r="G5334" s="13">
        <f t="shared" si="428"/>
        <v>1.5646361111111109</v>
      </c>
      <c r="H5334" s="16">
        <f t="shared" si="429"/>
        <v>2.7431379335553427</v>
      </c>
      <c r="I5334" s="19">
        <f t="shared" si="430"/>
        <v>3</v>
      </c>
      <c r="J5334" s="13">
        <f t="shared" si="431"/>
        <v>1.1945358807900612E-2</v>
      </c>
    </row>
    <row r="5335" spans="1:10" x14ac:dyDescent="0.25">
      <c r="A5335" s="26">
        <v>223</v>
      </c>
      <c r="B5335" s="26">
        <v>5334</v>
      </c>
      <c r="C5335" s="44">
        <v>41497.20208333333</v>
      </c>
      <c r="D5335" s="39" t="s">
        <v>102</v>
      </c>
      <c r="E5335" s="47">
        <f t="shared" si="427"/>
        <v>1</v>
      </c>
      <c r="F5335" s="10">
        <v>4.6000000000000005</v>
      </c>
      <c r="G5335" s="13">
        <f t="shared" si="428"/>
        <v>2.0563788888888892</v>
      </c>
      <c r="H5335" s="16">
        <f t="shared" si="429"/>
        <v>3.6052669983870231</v>
      </c>
      <c r="I5335" s="19">
        <f t="shared" si="430"/>
        <v>4</v>
      </c>
      <c r="J5335" s="13">
        <f t="shared" si="431"/>
        <v>2.7118680931214341E-2</v>
      </c>
    </row>
    <row r="5336" spans="1:10" x14ac:dyDescent="0.25">
      <c r="A5336" s="26">
        <v>223</v>
      </c>
      <c r="B5336" s="26">
        <v>5335</v>
      </c>
      <c r="C5336" s="44">
        <v>41497.243750000001</v>
      </c>
      <c r="D5336" s="39" t="s">
        <v>102</v>
      </c>
      <c r="E5336" s="47">
        <f t="shared" si="427"/>
        <v>1</v>
      </c>
      <c r="F5336" s="10">
        <v>6.9</v>
      </c>
      <c r="G5336" s="13">
        <f t="shared" si="428"/>
        <v>3.0845683333333334</v>
      </c>
      <c r="H5336" s="16">
        <f t="shared" si="429"/>
        <v>5.4079004975805338</v>
      </c>
      <c r="I5336" s="19">
        <f t="shared" si="430"/>
        <v>6</v>
      </c>
      <c r="J5336" s="13">
        <f t="shared" si="431"/>
        <v>9.1525548142848398E-2</v>
      </c>
    </row>
    <row r="5337" spans="1:10" x14ac:dyDescent="0.25">
      <c r="A5337" s="26">
        <v>223</v>
      </c>
      <c r="B5337" s="26">
        <v>5336</v>
      </c>
      <c r="C5337" s="44">
        <v>41497.285416666666</v>
      </c>
      <c r="D5337" s="39" t="s">
        <v>102</v>
      </c>
      <c r="E5337" s="47">
        <f t="shared" si="427"/>
        <v>1</v>
      </c>
      <c r="F5337" s="10">
        <v>4.6000000000000005</v>
      </c>
      <c r="G5337" s="13">
        <f t="shared" si="428"/>
        <v>2.0563788888888892</v>
      </c>
      <c r="H5337" s="16">
        <f t="shared" si="429"/>
        <v>3.6052669983870231</v>
      </c>
      <c r="I5337" s="19">
        <f t="shared" si="430"/>
        <v>4</v>
      </c>
      <c r="J5337" s="13">
        <f t="shared" si="431"/>
        <v>2.7118680931214341E-2</v>
      </c>
    </row>
    <row r="5338" spans="1:10" x14ac:dyDescent="0.25">
      <c r="A5338" s="26">
        <v>223</v>
      </c>
      <c r="B5338" s="26">
        <v>5337</v>
      </c>
      <c r="C5338" s="44">
        <v>41497.32708333333</v>
      </c>
      <c r="D5338" s="39" t="s">
        <v>104</v>
      </c>
      <c r="E5338" s="47">
        <f t="shared" si="427"/>
        <v>0.5</v>
      </c>
      <c r="F5338" s="10">
        <v>5.8</v>
      </c>
      <c r="G5338" s="13">
        <f t="shared" si="428"/>
        <v>2.5928255555555553</v>
      </c>
      <c r="H5338" s="16">
        <f t="shared" si="429"/>
        <v>4.5457714327488539</v>
      </c>
      <c r="I5338" s="19">
        <f t="shared" si="430"/>
        <v>5</v>
      </c>
      <c r="J5338" s="13">
        <f t="shared" si="431"/>
        <v>5.4359949801215252E-2</v>
      </c>
    </row>
    <row r="5339" spans="1:10" x14ac:dyDescent="0.25">
      <c r="A5339" s="26">
        <v>223</v>
      </c>
      <c r="B5339" s="26">
        <v>5338</v>
      </c>
      <c r="C5339" s="44">
        <v>41497.368750000001</v>
      </c>
      <c r="D5339" s="39" t="s">
        <v>104</v>
      </c>
      <c r="E5339" s="47">
        <f t="shared" si="427"/>
        <v>0.5</v>
      </c>
      <c r="F5339" s="10">
        <v>3.5</v>
      </c>
      <c r="G5339" s="13">
        <f t="shared" si="428"/>
        <v>1.5646361111111109</v>
      </c>
      <c r="H5339" s="16">
        <f t="shared" si="429"/>
        <v>2.7431379335553427</v>
      </c>
      <c r="I5339" s="19">
        <f t="shared" si="430"/>
        <v>3</v>
      </c>
      <c r="J5339" s="13">
        <f t="shared" si="431"/>
        <v>1.1945358807900612E-2</v>
      </c>
    </row>
    <row r="5340" spans="1:10" x14ac:dyDescent="0.25">
      <c r="A5340" s="26">
        <v>223</v>
      </c>
      <c r="B5340" s="26">
        <v>5339</v>
      </c>
      <c r="C5340" s="44">
        <v>41497.410416666666</v>
      </c>
      <c r="D5340" s="39" t="s">
        <v>104</v>
      </c>
      <c r="E5340" s="47">
        <f t="shared" si="427"/>
        <v>0.5</v>
      </c>
      <c r="F5340" s="10">
        <v>4.6000000000000005</v>
      </c>
      <c r="G5340" s="13">
        <f t="shared" si="428"/>
        <v>2.0563788888888892</v>
      </c>
      <c r="H5340" s="16">
        <f t="shared" si="429"/>
        <v>3.6052669983870231</v>
      </c>
      <c r="I5340" s="19">
        <f t="shared" si="430"/>
        <v>4</v>
      </c>
      <c r="J5340" s="13">
        <f t="shared" si="431"/>
        <v>2.7118680931214341E-2</v>
      </c>
    </row>
    <row r="5341" spans="1:10" x14ac:dyDescent="0.25">
      <c r="A5341" s="26">
        <v>223</v>
      </c>
      <c r="B5341" s="26">
        <v>5340</v>
      </c>
      <c r="C5341" s="44">
        <v>41497.45208333333</v>
      </c>
      <c r="D5341" s="39" t="s">
        <v>104</v>
      </c>
      <c r="E5341" s="47">
        <f t="shared" si="427"/>
        <v>0.5</v>
      </c>
      <c r="F5341" s="10">
        <v>9.2000000000000011</v>
      </c>
      <c r="G5341" s="13">
        <f t="shared" si="428"/>
        <v>4.1127577777777784</v>
      </c>
      <c r="H5341" s="16">
        <f t="shared" si="429"/>
        <v>7.2105339967740463</v>
      </c>
      <c r="I5341" s="19">
        <f t="shared" si="430"/>
        <v>8</v>
      </c>
      <c r="J5341" s="13">
        <f t="shared" si="431"/>
        <v>0.21694944744971473</v>
      </c>
    </row>
    <row r="5342" spans="1:10" x14ac:dyDescent="0.25">
      <c r="A5342" s="26">
        <v>223</v>
      </c>
      <c r="B5342" s="26">
        <v>5341</v>
      </c>
      <c r="C5342" s="44">
        <v>41497.493750000001</v>
      </c>
      <c r="D5342" s="39" t="s">
        <v>103</v>
      </c>
      <c r="E5342" s="47">
        <f t="shared" si="427"/>
        <v>0.7</v>
      </c>
      <c r="F5342" s="10">
        <v>9.2000000000000011</v>
      </c>
      <c r="G5342" s="13">
        <f t="shared" si="428"/>
        <v>4.1127577777777784</v>
      </c>
      <c r="H5342" s="16">
        <f t="shared" si="429"/>
        <v>7.2105339967740463</v>
      </c>
      <c r="I5342" s="19">
        <f t="shared" si="430"/>
        <v>8</v>
      </c>
      <c r="J5342" s="13">
        <f t="shared" si="431"/>
        <v>0.21694944744971473</v>
      </c>
    </row>
    <row r="5343" spans="1:10" x14ac:dyDescent="0.25">
      <c r="A5343" s="26">
        <v>223</v>
      </c>
      <c r="B5343" s="26">
        <v>5342</v>
      </c>
      <c r="C5343" s="44">
        <v>41497.535416666666</v>
      </c>
      <c r="D5343" s="39" t="s">
        <v>103</v>
      </c>
      <c r="E5343" s="47">
        <f t="shared" si="427"/>
        <v>0.7</v>
      </c>
      <c r="F5343" s="10">
        <v>9.2000000000000011</v>
      </c>
      <c r="G5343" s="13">
        <f t="shared" si="428"/>
        <v>4.1127577777777784</v>
      </c>
      <c r="H5343" s="16">
        <f t="shared" si="429"/>
        <v>7.2105339967740463</v>
      </c>
      <c r="I5343" s="19">
        <f t="shared" si="430"/>
        <v>8</v>
      </c>
      <c r="J5343" s="13">
        <f t="shared" si="431"/>
        <v>0.21694944744971473</v>
      </c>
    </row>
    <row r="5344" spans="1:10" x14ac:dyDescent="0.25">
      <c r="A5344" s="26">
        <v>223</v>
      </c>
      <c r="B5344" s="26">
        <v>5343</v>
      </c>
      <c r="C5344" s="44">
        <v>41497.57708333333</v>
      </c>
      <c r="D5344" s="39" t="s">
        <v>103</v>
      </c>
      <c r="E5344" s="47">
        <f t="shared" si="427"/>
        <v>0.7</v>
      </c>
      <c r="F5344" s="10">
        <v>4.6000000000000005</v>
      </c>
      <c r="G5344" s="13">
        <f t="shared" si="428"/>
        <v>2.0563788888888892</v>
      </c>
      <c r="H5344" s="16">
        <f t="shared" si="429"/>
        <v>3.6052669983870231</v>
      </c>
      <c r="I5344" s="19">
        <f t="shared" si="430"/>
        <v>4</v>
      </c>
      <c r="J5344" s="13">
        <f t="shared" si="431"/>
        <v>2.7118680931214341E-2</v>
      </c>
    </row>
    <row r="5345" spans="1:10" x14ac:dyDescent="0.25">
      <c r="A5345" s="26">
        <v>223</v>
      </c>
      <c r="B5345" s="26">
        <v>5344</v>
      </c>
      <c r="C5345" s="44">
        <v>41497.618750000001</v>
      </c>
      <c r="D5345" s="39" t="s">
        <v>103</v>
      </c>
      <c r="E5345" s="47">
        <f t="shared" si="427"/>
        <v>0.7</v>
      </c>
      <c r="F5345" s="10">
        <v>6.9</v>
      </c>
      <c r="G5345" s="13">
        <f t="shared" si="428"/>
        <v>3.0845683333333334</v>
      </c>
      <c r="H5345" s="16">
        <f t="shared" si="429"/>
        <v>5.4079004975805338</v>
      </c>
      <c r="I5345" s="19">
        <f t="shared" si="430"/>
        <v>6</v>
      </c>
      <c r="J5345" s="13">
        <f t="shared" si="431"/>
        <v>9.1525548142848398E-2</v>
      </c>
    </row>
    <row r="5346" spans="1:10" x14ac:dyDescent="0.25">
      <c r="A5346" s="26">
        <v>223</v>
      </c>
      <c r="B5346" s="26">
        <v>5345</v>
      </c>
      <c r="C5346" s="44">
        <v>41497.660416666666</v>
      </c>
      <c r="D5346" s="39" t="s">
        <v>103</v>
      </c>
      <c r="E5346" s="47">
        <f t="shared" si="427"/>
        <v>0.7</v>
      </c>
      <c r="F5346" s="10">
        <v>5.8</v>
      </c>
      <c r="G5346" s="13">
        <f t="shared" si="428"/>
        <v>2.5928255555555553</v>
      </c>
      <c r="H5346" s="16">
        <f t="shared" si="429"/>
        <v>4.5457714327488539</v>
      </c>
      <c r="I5346" s="19">
        <f t="shared" si="430"/>
        <v>5</v>
      </c>
      <c r="J5346" s="13">
        <f t="shared" si="431"/>
        <v>5.4359949801215252E-2</v>
      </c>
    </row>
    <row r="5347" spans="1:10" x14ac:dyDescent="0.25">
      <c r="A5347" s="26">
        <v>223</v>
      </c>
      <c r="B5347" s="26">
        <v>5346</v>
      </c>
      <c r="C5347" s="44">
        <v>41497.70208333333</v>
      </c>
      <c r="D5347" s="39" t="s">
        <v>103</v>
      </c>
      <c r="E5347" s="47">
        <f t="shared" si="427"/>
        <v>0.7</v>
      </c>
      <c r="F5347" s="10">
        <v>5.8</v>
      </c>
      <c r="G5347" s="13">
        <f t="shared" si="428"/>
        <v>2.5928255555555553</v>
      </c>
      <c r="H5347" s="16">
        <f t="shared" si="429"/>
        <v>4.5457714327488539</v>
      </c>
      <c r="I5347" s="19">
        <f t="shared" si="430"/>
        <v>5</v>
      </c>
      <c r="J5347" s="13">
        <f t="shared" si="431"/>
        <v>5.4359949801215252E-2</v>
      </c>
    </row>
    <row r="5348" spans="1:10" x14ac:dyDescent="0.25">
      <c r="A5348" s="26">
        <v>223</v>
      </c>
      <c r="B5348" s="26">
        <v>5347</v>
      </c>
      <c r="C5348" s="44">
        <v>41497.743750000001</v>
      </c>
      <c r="D5348" s="39" t="s">
        <v>103</v>
      </c>
      <c r="E5348" s="47">
        <f t="shared" si="427"/>
        <v>0.7</v>
      </c>
      <c r="F5348" s="10">
        <v>4.6000000000000005</v>
      </c>
      <c r="G5348" s="13">
        <f t="shared" si="428"/>
        <v>2.0563788888888892</v>
      </c>
      <c r="H5348" s="16">
        <f t="shared" si="429"/>
        <v>3.6052669983870231</v>
      </c>
      <c r="I5348" s="19">
        <f t="shared" si="430"/>
        <v>4</v>
      </c>
      <c r="J5348" s="13">
        <f t="shared" si="431"/>
        <v>2.7118680931214341E-2</v>
      </c>
    </row>
    <row r="5349" spans="1:10" x14ac:dyDescent="0.25">
      <c r="A5349" s="26">
        <v>223</v>
      </c>
      <c r="B5349" s="26">
        <v>5348</v>
      </c>
      <c r="C5349" s="44">
        <v>41497.785416666666</v>
      </c>
      <c r="D5349" s="39" t="s">
        <v>102</v>
      </c>
      <c r="E5349" s="47">
        <f t="shared" si="427"/>
        <v>1</v>
      </c>
      <c r="F5349" s="10">
        <v>16.100000000000001</v>
      </c>
      <c r="G5349" s="13">
        <f t="shared" si="428"/>
        <v>7.1973261111111109</v>
      </c>
      <c r="H5349" s="16">
        <f t="shared" si="429"/>
        <v>12.618434494354577</v>
      </c>
      <c r="I5349" s="19">
        <f t="shared" si="430"/>
        <v>13</v>
      </c>
      <c r="J5349" s="13">
        <f t="shared" si="431"/>
        <v>1</v>
      </c>
    </row>
    <row r="5350" spans="1:10" x14ac:dyDescent="0.25">
      <c r="A5350" s="26">
        <v>223</v>
      </c>
      <c r="B5350" s="26">
        <v>5349</v>
      </c>
      <c r="C5350" s="44">
        <v>41497.82708333333</v>
      </c>
      <c r="D5350" s="39" t="s">
        <v>104</v>
      </c>
      <c r="E5350" s="47">
        <f t="shared" si="427"/>
        <v>0.5</v>
      </c>
      <c r="F5350" s="10">
        <v>11.5</v>
      </c>
      <c r="G5350" s="13">
        <f t="shared" si="428"/>
        <v>5.1409472222222226</v>
      </c>
      <c r="H5350" s="16">
        <f t="shared" si="429"/>
        <v>9.0131674959675561</v>
      </c>
      <c r="I5350" s="19">
        <f t="shared" si="430"/>
        <v>10</v>
      </c>
      <c r="J5350" s="13">
        <f t="shared" si="431"/>
        <v>0.42372938955022382</v>
      </c>
    </row>
    <row r="5351" spans="1:10" x14ac:dyDescent="0.25">
      <c r="A5351" s="26">
        <v>223</v>
      </c>
      <c r="B5351" s="26">
        <v>5350</v>
      </c>
      <c r="C5351" s="44">
        <v>41497.868750000001</v>
      </c>
      <c r="D5351" s="39" t="s">
        <v>103</v>
      </c>
      <c r="E5351" s="47">
        <f t="shared" si="427"/>
        <v>0.7</v>
      </c>
      <c r="F5351" s="10">
        <v>6.9</v>
      </c>
      <c r="G5351" s="13">
        <f t="shared" si="428"/>
        <v>3.0845683333333334</v>
      </c>
      <c r="H5351" s="16">
        <f t="shared" si="429"/>
        <v>5.4079004975805338</v>
      </c>
      <c r="I5351" s="19">
        <f t="shared" si="430"/>
        <v>6</v>
      </c>
      <c r="J5351" s="13">
        <f t="shared" si="431"/>
        <v>9.1525548142848398E-2</v>
      </c>
    </row>
    <row r="5352" spans="1:10" x14ac:dyDescent="0.25">
      <c r="A5352" s="26">
        <v>223</v>
      </c>
      <c r="B5352" s="26">
        <v>5351</v>
      </c>
      <c r="C5352" s="44">
        <v>41497.910416666666</v>
      </c>
      <c r="D5352" s="39" t="s">
        <v>103</v>
      </c>
      <c r="E5352" s="47">
        <f t="shared" si="427"/>
        <v>0.7</v>
      </c>
      <c r="F5352" s="10">
        <v>6.9</v>
      </c>
      <c r="G5352" s="13">
        <f t="shared" si="428"/>
        <v>3.0845683333333334</v>
      </c>
      <c r="H5352" s="16">
        <f t="shared" si="429"/>
        <v>5.4079004975805338</v>
      </c>
      <c r="I5352" s="19">
        <f t="shared" si="430"/>
        <v>6</v>
      </c>
      <c r="J5352" s="13">
        <f t="shared" si="431"/>
        <v>9.1525548142848398E-2</v>
      </c>
    </row>
    <row r="5353" spans="1:10" x14ac:dyDescent="0.25">
      <c r="A5353" s="26">
        <v>223</v>
      </c>
      <c r="B5353" s="26">
        <v>5352</v>
      </c>
      <c r="C5353" s="44">
        <v>41497.95208333333</v>
      </c>
      <c r="D5353" s="39" t="s">
        <v>103</v>
      </c>
      <c r="E5353" s="47">
        <f t="shared" si="427"/>
        <v>0.7</v>
      </c>
      <c r="F5353" s="10">
        <v>5.8</v>
      </c>
      <c r="G5353" s="13">
        <f t="shared" si="428"/>
        <v>2.5928255555555553</v>
      </c>
      <c r="H5353" s="16">
        <f t="shared" si="429"/>
        <v>4.5457714327488539</v>
      </c>
      <c r="I5353" s="19">
        <f t="shared" si="430"/>
        <v>5</v>
      </c>
      <c r="J5353" s="13">
        <f t="shared" si="431"/>
        <v>5.4359949801215252E-2</v>
      </c>
    </row>
    <row r="5354" spans="1:10" x14ac:dyDescent="0.25">
      <c r="A5354" s="26">
        <v>224</v>
      </c>
      <c r="B5354" s="26">
        <v>5353</v>
      </c>
      <c r="C5354" s="44">
        <v>41497.993750000001</v>
      </c>
      <c r="D5354" s="39" t="s">
        <v>103</v>
      </c>
      <c r="E5354" s="47">
        <f t="shared" si="427"/>
        <v>0.7</v>
      </c>
      <c r="F5354" s="10">
        <v>5.8</v>
      </c>
      <c r="G5354" s="13">
        <f t="shared" si="428"/>
        <v>2.5928255555555553</v>
      </c>
      <c r="H5354" s="16">
        <f t="shared" si="429"/>
        <v>4.5457714327488539</v>
      </c>
      <c r="I5354" s="19">
        <f t="shared" si="430"/>
        <v>5</v>
      </c>
      <c r="J5354" s="13">
        <f t="shared" si="431"/>
        <v>5.4359949801215252E-2</v>
      </c>
    </row>
    <row r="5355" spans="1:10" x14ac:dyDescent="0.25">
      <c r="A5355" s="26">
        <v>224</v>
      </c>
      <c r="B5355" s="26">
        <v>5354</v>
      </c>
      <c r="C5355" s="44">
        <v>41498.035416666666</v>
      </c>
      <c r="D5355" s="39" t="s">
        <v>104</v>
      </c>
      <c r="E5355" s="47">
        <f t="shared" si="427"/>
        <v>0.5</v>
      </c>
      <c r="F5355" s="10">
        <v>4.6000000000000005</v>
      </c>
      <c r="G5355" s="13">
        <f t="shared" si="428"/>
        <v>2.0563788888888892</v>
      </c>
      <c r="H5355" s="16">
        <f t="shared" si="429"/>
        <v>3.6052669983870231</v>
      </c>
      <c r="I5355" s="19">
        <f t="shared" si="430"/>
        <v>4</v>
      </c>
      <c r="J5355" s="13">
        <f t="shared" si="431"/>
        <v>2.7118680931214341E-2</v>
      </c>
    </row>
    <row r="5356" spans="1:10" x14ac:dyDescent="0.25">
      <c r="A5356" s="26">
        <v>224</v>
      </c>
      <c r="B5356" s="26">
        <v>5355</v>
      </c>
      <c r="C5356" s="44">
        <v>41498.07708333333</v>
      </c>
      <c r="D5356" s="39" t="s">
        <v>104</v>
      </c>
      <c r="E5356" s="47">
        <f t="shared" si="427"/>
        <v>0.5</v>
      </c>
      <c r="F5356" s="10">
        <v>6.35</v>
      </c>
      <c r="G5356" s="13">
        <f t="shared" si="428"/>
        <v>2.8386969444444441</v>
      </c>
      <c r="H5356" s="16">
        <f t="shared" si="429"/>
        <v>4.9768359651646934</v>
      </c>
      <c r="I5356" s="19">
        <f t="shared" si="430"/>
        <v>5</v>
      </c>
      <c r="J5356" s="13">
        <f t="shared" si="431"/>
        <v>7.1337230061235782E-2</v>
      </c>
    </row>
    <row r="5357" spans="1:10" x14ac:dyDescent="0.25">
      <c r="A5357" s="26">
        <v>224</v>
      </c>
      <c r="B5357" s="26">
        <v>5356</v>
      </c>
      <c r="C5357" s="44">
        <v>41498.118750000001</v>
      </c>
      <c r="D5357" s="39" t="s">
        <v>103</v>
      </c>
      <c r="E5357" s="47">
        <f t="shared" si="427"/>
        <v>0.7</v>
      </c>
      <c r="F5357" s="10">
        <v>8.1</v>
      </c>
      <c r="G5357" s="13">
        <f t="shared" si="428"/>
        <v>3.6210149999999994</v>
      </c>
      <c r="H5357" s="16">
        <f t="shared" si="429"/>
        <v>6.3484049319423645</v>
      </c>
      <c r="I5357" s="19">
        <f t="shared" si="430"/>
        <v>7</v>
      </c>
      <c r="J5357" s="13">
        <f t="shared" si="431"/>
        <v>0.14806421994704388</v>
      </c>
    </row>
    <row r="5358" spans="1:10" x14ac:dyDescent="0.25">
      <c r="A5358" s="26">
        <v>224</v>
      </c>
      <c r="B5358" s="26">
        <v>5357</v>
      </c>
      <c r="C5358" s="44">
        <v>41498.160416666666</v>
      </c>
      <c r="D5358" s="39" t="s">
        <v>103</v>
      </c>
      <c r="E5358" s="47">
        <f t="shared" si="427"/>
        <v>0.7</v>
      </c>
      <c r="F5358" s="10">
        <v>8.1</v>
      </c>
      <c r="G5358" s="13">
        <f t="shared" si="428"/>
        <v>3.6210149999999994</v>
      </c>
      <c r="H5358" s="16">
        <f t="shared" si="429"/>
        <v>6.3484049319423645</v>
      </c>
      <c r="I5358" s="19">
        <f t="shared" si="430"/>
        <v>7</v>
      </c>
      <c r="J5358" s="13">
        <f t="shared" si="431"/>
        <v>0.14806421994704388</v>
      </c>
    </row>
    <row r="5359" spans="1:10" x14ac:dyDescent="0.25">
      <c r="A5359" s="26">
        <v>224</v>
      </c>
      <c r="B5359" s="26">
        <v>5358</v>
      </c>
      <c r="C5359" s="44">
        <v>41498.20208333333</v>
      </c>
      <c r="D5359" s="39" t="s">
        <v>103</v>
      </c>
      <c r="E5359" s="47">
        <f t="shared" si="427"/>
        <v>0.7</v>
      </c>
      <c r="F5359" s="10">
        <v>8.1</v>
      </c>
      <c r="G5359" s="13">
        <f t="shared" si="428"/>
        <v>3.6210149999999994</v>
      </c>
      <c r="H5359" s="16">
        <f t="shared" si="429"/>
        <v>6.3484049319423645</v>
      </c>
      <c r="I5359" s="19">
        <f t="shared" si="430"/>
        <v>7</v>
      </c>
      <c r="J5359" s="13">
        <f t="shared" si="431"/>
        <v>0.14806421994704388</v>
      </c>
    </row>
    <row r="5360" spans="1:10" x14ac:dyDescent="0.25">
      <c r="A5360" s="26">
        <v>224</v>
      </c>
      <c r="B5360" s="26">
        <v>5359</v>
      </c>
      <c r="C5360" s="44">
        <v>41498.243750000001</v>
      </c>
      <c r="D5360" s="39" t="s">
        <v>103</v>
      </c>
      <c r="E5360" s="47">
        <f t="shared" si="427"/>
        <v>0.7</v>
      </c>
      <c r="F5360" s="10">
        <v>3.5</v>
      </c>
      <c r="G5360" s="13">
        <f t="shared" si="428"/>
        <v>1.5646361111111109</v>
      </c>
      <c r="H5360" s="16">
        <f t="shared" si="429"/>
        <v>2.7431379335553427</v>
      </c>
      <c r="I5360" s="19">
        <f t="shared" si="430"/>
        <v>3</v>
      </c>
      <c r="J5360" s="13">
        <f t="shared" si="431"/>
        <v>1.1945358807900612E-2</v>
      </c>
    </row>
    <row r="5361" spans="1:10" x14ac:dyDescent="0.25">
      <c r="A5361" s="26">
        <v>224</v>
      </c>
      <c r="B5361" s="26">
        <v>5360</v>
      </c>
      <c r="C5361" s="44">
        <v>41498.285416666666</v>
      </c>
      <c r="D5361" s="39" t="s">
        <v>103</v>
      </c>
      <c r="E5361" s="47">
        <f t="shared" si="427"/>
        <v>0.7</v>
      </c>
      <c r="F5361" s="10">
        <v>3.5</v>
      </c>
      <c r="G5361" s="13">
        <f t="shared" si="428"/>
        <v>1.5646361111111109</v>
      </c>
      <c r="H5361" s="16">
        <f t="shared" si="429"/>
        <v>2.7431379335553427</v>
      </c>
      <c r="I5361" s="19">
        <f t="shared" si="430"/>
        <v>3</v>
      </c>
      <c r="J5361" s="13">
        <f t="shared" si="431"/>
        <v>1.1945358807900612E-2</v>
      </c>
    </row>
    <row r="5362" spans="1:10" x14ac:dyDescent="0.25">
      <c r="A5362" s="26">
        <v>224</v>
      </c>
      <c r="B5362" s="26">
        <v>5361</v>
      </c>
      <c r="C5362" s="44">
        <v>41498.32708333333</v>
      </c>
      <c r="D5362" s="39" t="s">
        <v>103</v>
      </c>
      <c r="E5362" s="47">
        <f t="shared" si="427"/>
        <v>0.7</v>
      </c>
      <c r="F5362" s="10">
        <v>4.6000000000000005</v>
      </c>
      <c r="G5362" s="13">
        <f t="shared" si="428"/>
        <v>2.0563788888888892</v>
      </c>
      <c r="H5362" s="16">
        <f t="shared" si="429"/>
        <v>3.6052669983870231</v>
      </c>
      <c r="I5362" s="19">
        <f t="shared" si="430"/>
        <v>4</v>
      </c>
      <c r="J5362" s="13">
        <f t="shared" si="431"/>
        <v>2.7118680931214341E-2</v>
      </c>
    </row>
    <row r="5363" spans="1:10" x14ac:dyDescent="0.25">
      <c r="A5363" s="26">
        <v>224</v>
      </c>
      <c r="B5363" s="26">
        <v>5362</v>
      </c>
      <c r="C5363" s="44">
        <v>41498.368750000001</v>
      </c>
      <c r="D5363" s="39" t="s">
        <v>103</v>
      </c>
      <c r="E5363" s="47">
        <f t="shared" si="427"/>
        <v>0.7</v>
      </c>
      <c r="F5363" s="10">
        <v>6.9</v>
      </c>
      <c r="G5363" s="13">
        <f t="shared" si="428"/>
        <v>3.0845683333333334</v>
      </c>
      <c r="H5363" s="16">
        <f t="shared" si="429"/>
        <v>5.4079004975805338</v>
      </c>
      <c r="I5363" s="19">
        <f t="shared" si="430"/>
        <v>6</v>
      </c>
      <c r="J5363" s="13">
        <f t="shared" si="431"/>
        <v>9.1525548142848398E-2</v>
      </c>
    </row>
    <row r="5364" spans="1:10" x14ac:dyDescent="0.25">
      <c r="A5364" s="26">
        <v>224</v>
      </c>
      <c r="B5364" s="26">
        <v>5363</v>
      </c>
      <c r="C5364" s="44">
        <v>41498.410416666666</v>
      </c>
      <c r="D5364" s="39" t="s">
        <v>103</v>
      </c>
      <c r="E5364" s="47">
        <f t="shared" si="427"/>
        <v>0.7</v>
      </c>
      <c r="F5364" s="10">
        <v>8.1</v>
      </c>
      <c r="G5364" s="13">
        <f t="shared" si="428"/>
        <v>3.6210149999999994</v>
      </c>
      <c r="H5364" s="16">
        <f t="shared" si="429"/>
        <v>6.3484049319423645</v>
      </c>
      <c r="I5364" s="19">
        <f t="shared" si="430"/>
        <v>7</v>
      </c>
      <c r="J5364" s="13">
        <f t="shared" si="431"/>
        <v>0.14806421994704388</v>
      </c>
    </row>
    <row r="5365" spans="1:10" x14ac:dyDescent="0.25">
      <c r="A5365" s="26">
        <v>224</v>
      </c>
      <c r="B5365" s="26">
        <v>5364</v>
      </c>
      <c r="C5365" s="44">
        <v>41498.45208333333</v>
      </c>
      <c r="D5365" s="39" t="s">
        <v>103</v>
      </c>
      <c r="E5365" s="47">
        <f t="shared" si="427"/>
        <v>0.7</v>
      </c>
      <c r="F5365" s="10">
        <v>8.1</v>
      </c>
      <c r="G5365" s="13">
        <f t="shared" si="428"/>
        <v>3.6210149999999994</v>
      </c>
      <c r="H5365" s="16">
        <f t="shared" si="429"/>
        <v>6.3484049319423645</v>
      </c>
      <c r="I5365" s="19">
        <f t="shared" si="430"/>
        <v>7</v>
      </c>
      <c r="J5365" s="13">
        <f t="shared" si="431"/>
        <v>0.14806421994704388</v>
      </c>
    </row>
    <row r="5366" spans="1:10" x14ac:dyDescent="0.25">
      <c r="A5366" s="26">
        <v>224</v>
      </c>
      <c r="B5366" s="26">
        <v>5365</v>
      </c>
      <c r="C5366" s="44">
        <v>41498.493750000001</v>
      </c>
      <c r="D5366" s="39" t="s">
        <v>103</v>
      </c>
      <c r="E5366" s="47">
        <f t="shared" si="427"/>
        <v>0.7</v>
      </c>
      <c r="F5366" s="10">
        <v>4.6000000000000005</v>
      </c>
      <c r="G5366" s="13">
        <f t="shared" si="428"/>
        <v>2.0563788888888892</v>
      </c>
      <c r="H5366" s="16">
        <f t="shared" si="429"/>
        <v>3.6052669983870231</v>
      </c>
      <c r="I5366" s="19">
        <f t="shared" si="430"/>
        <v>4</v>
      </c>
      <c r="J5366" s="13">
        <f t="shared" si="431"/>
        <v>2.7118680931214341E-2</v>
      </c>
    </row>
    <row r="5367" spans="1:10" x14ac:dyDescent="0.25">
      <c r="A5367" s="26">
        <v>224</v>
      </c>
      <c r="B5367" s="26">
        <v>5366</v>
      </c>
      <c r="C5367" s="44">
        <v>41498.535416666666</v>
      </c>
      <c r="D5367" s="39" t="s">
        <v>103</v>
      </c>
      <c r="E5367" s="47">
        <f t="shared" si="427"/>
        <v>0.7</v>
      </c>
      <c r="F5367" s="10">
        <v>9.2000000000000011</v>
      </c>
      <c r="G5367" s="13">
        <f t="shared" si="428"/>
        <v>4.1127577777777784</v>
      </c>
      <c r="H5367" s="16">
        <f t="shared" si="429"/>
        <v>7.2105339967740463</v>
      </c>
      <c r="I5367" s="19">
        <f t="shared" si="430"/>
        <v>8</v>
      </c>
      <c r="J5367" s="13">
        <f t="shared" si="431"/>
        <v>0.21694944744971473</v>
      </c>
    </row>
    <row r="5368" spans="1:10" x14ac:dyDescent="0.25">
      <c r="A5368" s="26">
        <v>224</v>
      </c>
      <c r="B5368" s="26">
        <v>5367</v>
      </c>
      <c r="C5368" s="44">
        <v>41498.57708333333</v>
      </c>
      <c r="D5368" s="39" t="s">
        <v>103</v>
      </c>
      <c r="E5368" s="47">
        <f t="shared" si="427"/>
        <v>0.7</v>
      </c>
      <c r="F5368" s="10">
        <v>5.8</v>
      </c>
      <c r="G5368" s="13">
        <f t="shared" si="428"/>
        <v>2.5928255555555553</v>
      </c>
      <c r="H5368" s="16">
        <f t="shared" si="429"/>
        <v>4.5457714327488539</v>
      </c>
      <c r="I5368" s="19">
        <f t="shared" si="430"/>
        <v>5</v>
      </c>
      <c r="J5368" s="13">
        <f t="shared" si="431"/>
        <v>5.4359949801215252E-2</v>
      </c>
    </row>
    <row r="5369" spans="1:10" x14ac:dyDescent="0.25">
      <c r="A5369" s="26">
        <v>224</v>
      </c>
      <c r="B5369" s="26">
        <v>5368</v>
      </c>
      <c r="C5369" s="44">
        <v>41498.618750000001</v>
      </c>
      <c r="D5369" s="39" t="s">
        <v>103</v>
      </c>
      <c r="E5369" s="47">
        <f t="shared" si="427"/>
        <v>0.7</v>
      </c>
      <c r="F5369" s="10">
        <v>8.1</v>
      </c>
      <c r="G5369" s="13">
        <f t="shared" si="428"/>
        <v>3.6210149999999994</v>
      </c>
      <c r="H5369" s="16">
        <f t="shared" si="429"/>
        <v>6.3484049319423645</v>
      </c>
      <c r="I5369" s="19">
        <f t="shared" si="430"/>
        <v>7</v>
      </c>
      <c r="J5369" s="13">
        <f t="shared" si="431"/>
        <v>0.14806421994704388</v>
      </c>
    </row>
    <row r="5370" spans="1:10" x14ac:dyDescent="0.25">
      <c r="A5370" s="26">
        <v>224</v>
      </c>
      <c r="B5370" s="26">
        <v>5369</v>
      </c>
      <c r="C5370" s="44">
        <v>41498.660416666666</v>
      </c>
      <c r="D5370" s="39" t="s">
        <v>103</v>
      </c>
      <c r="E5370" s="47">
        <f t="shared" si="427"/>
        <v>0.7</v>
      </c>
      <c r="F5370" s="10">
        <v>8.1</v>
      </c>
      <c r="G5370" s="13">
        <f t="shared" si="428"/>
        <v>3.6210149999999994</v>
      </c>
      <c r="H5370" s="16">
        <f t="shared" si="429"/>
        <v>6.3484049319423645</v>
      </c>
      <c r="I5370" s="19">
        <f t="shared" si="430"/>
        <v>7</v>
      </c>
      <c r="J5370" s="13">
        <f t="shared" si="431"/>
        <v>0.14806421994704388</v>
      </c>
    </row>
    <row r="5371" spans="1:10" x14ac:dyDescent="0.25">
      <c r="A5371" s="26">
        <v>224</v>
      </c>
      <c r="B5371" s="26">
        <v>5370</v>
      </c>
      <c r="C5371" s="44">
        <v>41498.70208333333</v>
      </c>
      <c r="D5371" s="39" t="s">
        <v>103</v>
      </c>
      <c r="E5371" s="47">
        <f t="shared" si="427"/>
        <v>0.7</v>
      </c>
      <c r="F5371" s="10">
        <v>8.1</v>
      </c>
      <c r="G5371" s="13">
        <f t="shared" si="428"/>
        <v>3.6210149999999994</v>
      </c>
      <c r="H5371" s="16">
        <f t="shared" si="429"/>
        <v>6.3484049319423645</v>
      </c>
      <c r="I5371" s="19">
        <f t="shared" si="430"/>
        <v>7</v>
      </c>
      <c r="J5371" s="13">
        <f t="shared" si="431"/>
        <v>0.14806421994704388</v>
      </c>
    </row>
    <row r="5372" spans="1:10" x14ac:dyDescent="0.25">
      <c r="A5372" s="26">
        <v>224</v>
      </c>
      <c r="B5372" s="26">
        <v>5371</v>
      </c>
      <c r="C5372" s="44">
        <v>41498.743750000001</v>
      </c>
      <c r="D5372" s="39" t="s">
        <v>103</v>
      </c>
      <c r="E5372" s="47">
        <f t="shared" si="427"/>
        <v>0.7</v>
      </c>
      <c r="F5372" s="10">
        <v>11.5</v>
      </c>
      <c r="G5372" s="13">
        <f t="shared" si="428"/>
        <v>5.1409472222222226</v>
      </c>
      <c r="H5372" s="16">
        <f t="shared" si="429"/>
        <v>9.0131674959675561</v>
      </c>
      <c r="I5372" s="19">
        <f t="shared" si="430"/>
        <v>10</v>
      </c>
      <c r="J5372" s="13">
        <f t="shared" si="431"/>
        <v>0.42372938955022382</v>
      </c>
    </row>
    <row r="5373" spans="1:10" x14ac:dyDescent="0.25">
      <c r="A5373" s="26">
        <v>224</v>
      </c>
      <c r="B5373" s="26">
        <v>5372</v>
      </c>
      <c r="C5373" s="44">
        <v>41498.785416666666</v>
      </c>
      <c r="D5373" s="39" t="s">
        <v>104</v>
      </c>
      <c r="E5373" s="47">
        <f t="shared" si="427"/>
        <v>0.5</v>
      </c>
      <c r="F5373" s="10">
        <v>17.3</v>
      </c>
      <c r="G5373" s="13">
        <f t="shared" si="428"/>
        <v>7.7337727777777774</v>
      </c>
      <c r="H5373" s="16">
        <f t="shared" si="429"/>
        <v>13.55893892871641</v>
      </c>
      <c r="I5373" s="19">
        <f t="shared" si="430"/>
        <v>14</v>
      </c>
      <c r="J5373" s="13">
        <f t="shared" si="431"/>
        <v>1</v>
      </c>
    </row>
    <row r="5374" spans="1:10" x14ac:dyDescent="0.25">
      <c r="A5374" s="26">
        <v>224</v>
      </c>
      <c r="B5374" s="26">
        <v>5373</v>
      </c>
      <c r="C5374" s="44">
        <v>41498.82708333333</v>
      </c>
      <c r="D5374" s="39" t="s">
        <v>104</v>
      </c>
      <c r="E5374" s="47">
        <f t="shared" si="427"/>
        <v>0.5</v>
      </c>
      <c r="F5374" s="10">
        <v>13.8</v>
      </c>
      <c r="G5374" s="13">
        <f t="shared" si="428"/>
        <v>6.1691366666666667</v>
      </c>
      <c r="H5374" s="16">
        <f t="shared" si="429"/>
        <v>10.815800995161068</v>
      </c>
      <c r="I5374" s="19">
        <f t="shared" si="430"/>
        <v>11</v>
      </c>
      <c r="J5374" s="13">
        <f t="shared" si="431"/>
        <v>0.73220438514278718</v>
      </c>
    </row>
    <row r="5375" spans="1:10" x14ac:dyDescent="0.25">
      <c r="A5375" s="26">
        <v>224</v>
      </c>
      <c r="B5375" s="26">
        <v>5374</v>
      </c>
      <c r="C5375" s="44">
        <v>41498.868750000001</v>
      </c>
      <c r="D5375" s="39" t="s">
        <v>104</v>
      </c>
      <c r="E5375" s="47">
        <f t="shared" si="427"/>
        <v>0.5</v>
      </c>
      <c r="F5375" s="10">
        <v>10.4</v>
      </c>
      <c r="G5375" s="13">
        <f t="shared" si="428"/>
        <v>4.649204444444444</v>
      </c>
      <c r="H5375" s="16">
        <f t="shared" si="429"/>
        <v>8.1510384311358752</v>
      </c>
      <c r="I5375" s="19">
        <f t="shared" si="430"/>
        <v>9</v>
      </c>
      <c r="J5375" s="13">
        <f t="shared" si="431"/>
        <v>0.31339717994379734</v>
      </c>
    </row>
    <row r="5376" spans="1:10" x14ac:dyDescent="0.25">
      <c r="A5376" s="26">
        <v>224</v>
      </c>
      <c r="B5376" s="26">
        <v>5375</v>
      </c>
      <c r="C5376" s="44">
        <v>41498.910416666666</v>
      </c>
      <c r="D5376" s="39" t="s">
        <v>104</v>
      </c>
      <c r="E5376" s="47">
        <f t="shared" si="427"/>
        <v>0.5</v>
      </c>
      <c r="F5376" s="10">
        <v>11.5</v>
      </c>
      <c r="G5376" s="13">
        <f t="shared" si="428"/>
        <v>5.1409472222222226</v>
      </c>
      <c r="H5376" s="16">
        <f t="shared" si="429"/>
        <v>9.0131674959675561</v>
      </c>
      <c r="I5376" s="19">
        <f t="shared" si="430"/>
        <v>10</v>
      </c>
      <c r="J5376" s="13">
        <f t="shared" si="431"/>
        <v>0.42372938955022382</v>
      </c>
    </row>
    <row r="5377" spans="1:10" x14ac:dyDescent="0.25">
      <c r="A5377" s="26">
        <v>224</v>
      </c>
      <c r="B5377" s="26">
        <v>5376</v>
      </c>
      <c r="C5377" s="44">
        <v>41498.95208333333</v>
      </c>
      <c r="D5377" s="39" t="s">
        <v>104</v>
      </c>
      <c r="E5377" s="47">
        <f t="shared" si="427"/>
        <v>0.5</v>
      </c>
      <c r="F5377" s="10">
        <v>9.2000000000000011</v>
      </c>
      <c r="G5377" s="13">
        <f t="shared" si="428"/>
        <v>4.1127577777777784</v>
      </c>
      <c r="H5377" s="16">
        <f t="shared" si="429"/>
        <v>7.2105339967740463</v>
      </c>
      <c r="I5377" s="19">
        <f t="shared" si="430"/>
        <v>8</v>
      </c>
      <c r="J5377" s="13">
        <f t="shared" si="431"/>
        <v>0.21694944744971473</v>
      </c>
    </row>
    <row r="5378" spans="1:10" x14ac:dyDescent="0.25">
      <c r="A5378" s="26">
        <v>225</v>
      </c>
      <c r="B5378" s="26">
        <v>5377</v>
      </c>
      <c r="C5378" s="44">
        <v>41498.993750000001</v>
      </c>
      <c r="D5378" s="39" t="s">
        <v>104</v>
      </c>
      <c r="E5378" s="47">
        <f t="shared" ref="E5378:E5441" si="432">+VLOOKUP(D5378,$Q$2:$R$21,2,FALSE)</f>
        <v>0.5</v>
      </c>
      <c r="F5378" s="10">
        <v>5.8</v>
      </c>
      <c r="G5378" s="13">
        <f t="shared" ref="G5378:G5441" si="433">+F5378*1609.34/3600</f>
        <v>2.5928255555555553</v>
      </c>
      <c r="H5378" s="16">
        <f t="shared" ref="H5378:H5441" si="434">G5378*(8^0.27)</f>
        <v>4.5457714327488539</v>
      </c>
      <c r="I5378" s="19">
        <f t="shared" ref="I5378:I5441" si="435">IF(AND(H5378&gt;=0,H5378&lt;1),1,IF(AND(H5378&gt;=1,H5378&lt;2),2,IF(AND(H5378&gt;=2,H5378&lt;3),3,IF(AND(H5378&gt;=3,H5378&lt;4),4,IF(AND(H5378&gt;=4,H5378&lt;5),5,IF(AND(H5378&gt;=5,H5378&lt;6),6,IF(AND(H5378&gt;=6,H5378&lt;7),7,IF(AND(H5378&gt;=7,H5378&lt;8),8,IF(AND(H5378&gt;=8,H5378&lt;9),9,IF(AND(H5378&gt;=9,H5378&lt;10),10,IF(AND(H5378&gt;=10,H5378&lt;11),11,IF(AND(H5378&gt;=11,H5378&lt;12),12,IF(AND(H5378&gt;=12,H5378&lt;13),13,IF(AND(H5378&gt;=13,H5378&lt;14),14,IF(AND(H5378&gt;=14,H5378&lt;15),15,IF(AND(H5378&gt;=15,H5378&lt;25),16,IF(H5378&gt;25,17,0)))))))))))))))))</f>
        <v>5</v>
      </c>
      <c r="J5378" s="13">
        <f t="shared" ref="J5378:J5441" si="436">MIN((H5378/$K$1)^3*$J$1,$J$1)</f>
        <v>5.4359949801215252E-2</v>
      </c>
    </row>
    <row r="5379" spans="1:10" x14ac:dyDescent="0.25">
      <c r="A5379" s="26">
        <v>225</v>
      </c>
      <c r="B5379" s="26">
        <v>5378</v>
      </c>
      <c r="C5379" s="44">
        <v>41499.035416666666</v>
      </c>
      <c r="D5379" s="39" t="s">
        <v>104</v>
      </c>
      <c r="E5379" s="47">
        <f t="shared" si="432"/>
        <v>0.5</v>
      </c>
      <c r="F5379" s="10">
        <v>5.8</v>
      </c>
      <c r="G5379" s="13">
        <f t="shared" si="433"/>
        <v>2.5928255555555553</v>
      </c>
      <c r="H5379" s="16">
        <f t="shared" si="434"/>
        <v>4.5457714327488539</v>
      </c>
      <c r="I5379" s="19">
        <f t="shared" si="435"/>
        <v>5</v>
      </c>
      <c r="J5379" s="13">
        <f t="shared" si="436"/>
        <v>5.4359949801215252E-2</v>
      </c>
    </row>
    <row r="5380" spans="1:10" x14ac:dyDescent="0.25">
      <c r="A5380" s="26">
        <v>225</v>
      </c>
      <c r="B5380" s="26">
        <v>5379</v>
      </c>
      <c r="C5380" s="44">
        <v>41499.07708333333</v>
      </c>
      <c r="D5380" s="39" t="s">
        <v>104</v>
      </c>
      <c r="E5380" s="47">
        <f t="shared" si="432"/>
        <v>0.5</v>
      </c>
      <c r="F5380" s="10">
        <v>3.5</v>
      </c>
      <c r="G5380" s="13">
        <f t="shared" si="433"/>
        <v>1.5646361111111109</v>
      </c>
      <c r="H5380" s="16">
        <f t="shared" si="434"/>
        <v>2.7431379335553427</v>
      </c>
      <c r="I5380" s="19">
        <f t="shared" si="435"/>
        <v>3</v>
      </c>
      <c r="J5380" s="13">
        <f t="shared" si="436"/>
        <v>1.1945358807900612E-2</v>
      </c>
    </row>
    <row r="5381" spans="1:10" x14ac:dyDescent="0.25">
      <c r="A5381" s="26">
        <v>225</v>
      </c>
      <c r="B5381" s="26">
        <v>5380</v>
      </c>
      <c r="C5381" s="44">
        <v>41499.118750000001</v>
      </c>
      <c r="D5381" s="39" t="s">
        <v>104</v>
      </c>
      <c r="E5381" s="47">
        <f t="shared" si="432"/>
        <v>0.5</v>
      </c>
      <c r="F5381" s="10">
        <v>3.5</v>
      </c>
      <c r="G5381" s="13">
        <f t="shared" si="433"/>
        <v>1.5646361111111109</v>
      </c>
      <c r="H5381" s="16">
        <f t="shared" si="434"/>
        <v>2.7431379335553427</v>
      </c>
      <c r="I5381" s="19">
        <f t="shared" si="435"/>
        <v>3</v>
      </c>
      <c r="J5381" s="13">
        <f t="shared" si="436"/>
        <v>1.1945358807900612E-2</v>
      </c>
    </row>
    <row r="5382" spans="1:10" x14ac:dyDescent="0.25">
      <c r="A5382" s="26">
        <v>225</v>
      </c>
      <c r="B5382" s="26">
        <v>5381</v>
      </c>
      <c r="C5382" s="44">
        <v>41499.160416666666</v>
      </c>
      <c r="D5382" s="39" t="s">
        <v>104</v>
      </c>
      <c r="E5382" s="47">
        <f t="shared" si="432"/>
        <v>0.5</v>
      </c>
      <c r="F5382" s="10">
        <v>3.5</v>
      </c>
      <c r="G5382" s="13">
        <f t="shared" si="433"/>
        <v>1.5646361111111109</v>
      </c>
      <c r="H5382" s="16">
        <f t="shared" si="434"/>
        <v>2.7431379335553427</v>
      </c>
      <c r="I5382" s="19">
        <f t="shared" si="435"/>
        <v>3</v>
      </c>
      <c r="J5382" s="13">
        <f t="shared" si="436"/>
        <v>1.1945358807900612E-2</v>
      </c>
    </row>
    <row r="5383" spans="1:10" x14ac:dyDescent="0.25">
      <c r="A5383" s="26">
        <v>225</v>
      </c>
      <c r="B5383" s="26">
        <v>5382</v>
      </c>
      <c r="C5383" s="44">
        <v>41499.20208333333</v>
      </c>
      <c r="D5383" s="39" t="s">
        <v>104</v>
      </c>
      <c r="E5383" s="47">
        <f t="shared" si="432"/>
        <v>0.5</v>
      </c>
      <c r="F5383" s="10">
        <v>6.9</v>
      </c>
      <c r="G5383" s="13">
        <f t="shared" si="433"/>
        <v>3.0845683333333334</v>
      </c>
      <c r="H5383" s="16">
        <f t="shared" si="434"/>
        <v>5.4079004975805338</v>
      </c>
      <c r="I5383" s="19">
        <f t="shared" si="435"/>
        <v>6</v>
      </c>
      <c r="J5383" s="13">
        <f t="shared" si="436"/>
        <v>9.1525548142848398E-2</v>
      </c>
    </row>
    <row r="5384" spans="1:10" x14ac:dyDescent="0.25">
      <c r="A5384" s="26">
        <v>225</v>
      </c>
      <c r="B5384" s="26">
        <v>5383</v>
      </c>
      <c r="C5384" s="44">
        <v>41499.243750000001</v>
      </c>
      <c r="D5384" s="39" t="s">
        <v>104</v>
      </c>
      <c r="E5384" s="47">
        <f t="shared" si="432"/>
        <v>0.5</v>
      </c>
      <c r="F5384" s="10">
        <v>8.1</v>
      </c>
      <c r="G5384" s="13">
        <f t="shared" si="433"/>
        <v>3.6210149999999994</v>
      </c>
      <c r="H5384" s="16">
        <f t="shared" si="434"/>
        <v>6.3484049319423645</v>
      </c>
      <c r="I5384" s="19">
        <f t="shared" si="435"/>
        <v>7</v>
      </c>
      <c r="J5384" s="13">
        <f t="shared" si="436"/>
        <v>0.14806421994704388</v>
      </c>
    </row>
    <row r="5385" spans="1:10" x14ac:dyDescent="0.25">
      <c r="A5385" s="26">
        <v>225</v>
      </c>
      <c r="B5385" s="26">
        <v>5384</v>
      </c>
      <c r="C5385" s="44">
        <v>41499.285416666666</v>
      </c>
      <c r="D5385" s="39" t="s">
        <v>104</v>
      </c>
      <c r="E5385" s="47">
        <f t="shared" si="432"/>
        <v>0.5</v>
      </c>
      <c r="F5385" s="10">
        <v>6.9</v>
      </c>
      <c r="G5385" s="13">
        <f t="shared" si="433"/>
        <v>3.0845683333333334</v>
      </c>
      <c r="H5385" s="16">
        <f t="shared" si="434"/>
        <v>5.4079004975805338</v>
      </c>
      <c r="I5385" s="19">
        <f t="shared" si="435"/>
        <v>6</v>
      </c>
      <c r="J5385" s="13">
        <f t="shared" si="436"/>
        <v>9.1525548142848398E-2</v>
      </c>
    </row>
    <row r="5386" spans="1:10" x14ac:dyDescent="0.25">
      <c r="A5386" s="26">
        <v>225</v>
      </c>
      <c r="B5386" s="26">
        <v>5385</v>
      </c>
      <c r="C5386" s="44">
        <v>41499.32708333333</v>
      </c>
      <c r="D5386" s="39" t="s">
        <v>104</v>
      </c>
      <c r="E5386" s="47">
        <f t="shared" si="432"/>
        <v>0.5</v>
      </c>
      <c r="F5386" s="10">
        <v>6.9</v>
      </c>
      <c r="G5386" s="13">
        <f t="shared" si="433"/>
        <v>3.0845683333333334</v>
      </c>
      <c r="H5386" s="16">
        <f t="shared" si="434"/>
        <v>5.4079004975805338</v>
      </c>
      <c r="I5386" s="19">
        <f t="shared" si="435"/>
        <v>6</v>
      </c>
      <c r="J5386" s="13">
        <f t="shared" si="436"/>
        <v>9.1525548142848398E-2</v>
      </c>
    </row>
    <row r="5387" spans="1:10" x14ac:dyDescent="0.25">
      <c r="A5387" s="26">
        <v>225</v>
      </c>
      <c r="B5387" s="26">
        <v>5386</v>
      </c>
      <c r="C5387" s="44">
        <v>41499.368750000001</v>
      </c>
      <c r="D5387" s="39" t="s">
        <v>104</v>
      </c>
      <c r="E5387" s="47">
        <f t="shared" si="432"/>
        <v>0.5</v>
      </c>
      <c r="F5387" s="10">
        <v>5.8</v>
      </c>
      <c r="G5387" s="13">
        <f t="shared" si="433"/>
        <v>2.5928255555555553</v>
      </c>
      <c r="H5387" s="16">
        <f t="shared" si="434"/>
        <v>4.5457714327488539</v>
      </c>
      <c r="I5387" s="19">
        <f t="shared" si="435"/>
        <v>5</v>
      </c>
      <c r="J5387" s="13">
        <f t="shared" si="436"/>
        <v>5.4359949801215252E-2</v>
      </c>
    </row>
    <row r="5388" spans="1:10" x14ac:dyDescent="0.25">
      <c r="A5388" s="26">
        <v>225</v>
      </c>
      <c r="B5388" s="26">
        <v>5387</v>
      </c>
      <c r="C5388" s="44">
        <v>41499.410416666666</v>
      </c>
      <c r="D5388" s="39" t="s">
        <v>104</v>
      </c>
      <c r="E5388" s="47">
        <f t="shared" si="432"/>
        <v>0.5</v>
      </c>
      <c r="F5388" s="10">
        <v>3.5</v>
      </c>
      <c r="G5388" s="13">
        <f t="shared" si="433"/>
        <v>1.5646361111111109</v>
      </c>
      <c r="H5388" s="16">
        <f t="shared" si="434"/>
        <v>2.7431379335553427</v>
      </c>
      <c r="I5388" s="19">
        <f t="shared" si="435"/>
        <v>3</v>
      </c>
      <c r="J5388" s="13">
        <f t="shared" si="436"/>
        <v>1.1945358807900612E-2</v>
      </c>
    </row>
    <row r="5389" spans="1:10" x14ac:dyDescent="0.25">
      <c r="A5389" s="26">
        <v>225</v>
      </c>
      <c r="B5389" s="26">
        <v>5388</v>
      </c>
      <c r="C5389" s="44">
        <v>41499.45208333333</v>
      </c>
      <c r="D5389" s="39" t="s">
        <v>104</v>
      </c>
      <c r="E5389" s="47">
        <f t="shared" si="432"/>
        <v>0.5</v>
      </c>
      <c r="F5389" s="10">
        <v>3.5</v>
      </c>
      <c r="G5389" s="13">
        <f t="shared" si="433"/>
        <v>1.5646361111111109</v>
      </c>
      <c r="H5389" s="16">
        <f t="shared" si="434"/>
        <v>2.7431379335553427</v>
      </c>
      <c r="I5389" s="19">
        <f t="shared" si="435"/>
        <v>3</v>
      </c>
      <c r="J5389" s="13">
        <f t="shared" si="436"/>
        <v>1.1945358807900612E-2</v>
      </c>
    </row>
    <row r="5390" spans="1:10" x14ac:dyDescent="0.25">
      <c r="A5390" s="26">
        <v>225</v>
      </c>
      <c r="B5390" s="26">
        <v>5389</v>
      </c>
      <c r="C5390" s="44">
        <v>41499.493750000001</v>
      </c>
      <c r="D5390" s="39" t="s">
        <v>104</v>
      </c>
      <c r="E5390" s="47">
        <f t="shared" si="432"/>
        <v>0.5</v>
      </c>
      <c r="F5390" s="10">
        <v>3.5</v>
      </c>
      <c r="G5390" s="13">
        <f t="shared" si="433"/>
        <v>1.5646361111111109</v>
      </c>
      <c r="H5390" s="16">
        <f t="shared" si="434"/>
        <v>2.7431379335553427</v>
      </c>
      <c r="I5390" s="19">
        <f t="shared" si="435"/>
        <v>3</v>
      </c>
      <c r="J5390" s="13">
        <f t="shared" si="436"/>
        <v>1.1945358807900612E-2</v>
      </c>
    </row>
    <row r="5391" spans="1:10" x14ac:dyDescent="0.25">
      <c r="A5391" s="26">
        <v>225</v>
      </c>
      <c r="B5391" s="26">
        <v>5390</v>
      </c>
      <c r="C5391" s="44">
        <v>41499.535416666666</v>
      </c>
      <c r="D5391" s="39" t="s">
        <v>104</v>
      </c>
      <c r="E5391" s="47">
        <f t="shared" si="432"/>
        <v>0.5</v>
      </c>
      <c r="F5391" s="10">
        <v>3.5</v>
      </c>
      <c r="G5391" s="13">
        <f t="shared" si="433"/>
        <v>1.5646361111111109</v>
      </c>
      <c r="H5391" s="16">
        <f t="shared" si="434"/>
        <v>2.7431379335553427</v>
      </c>
      <c r="I5391" s="19">
        <f t="shared" si="435"/>
        <v>3</v>
      </c>
      <c r="J5391" s="13">
        <f t="shared" si="436"/>
        <v>1.1945358807900612E-2</v>
      </c>
    </row>
    <row r="5392" spans="1:10" x14ac:dyDescent="0.25">
      <c r="A5392" s="26">
        <v>225</v>
      </c>
      <c r="B5392" s="26">
        <v>5391</v>
      </c>
      <c r="C5392" s="44">
        <v>41499.57708333333</v>
      </c>
      <c r="D5392" s="39" t="s">
        <v>104</v>
      </c>
      <c r="E5392" s="47">
        <f t="shared" si="432"/>
        <v>0.5</v>
      </c>
      <c r="F5392" s="10">
        <v>3.5</v>
      </c>
      <c r="G5392" s="13">
        <f t="shared" si="433"/>
        <v>1.5646361111111109</v>
      </c>
      <c r="H5392" s="16">
        <f t="shared" si="434"/>
        <v>2.7431379335553427</v>
      </c>
      <c r="I5392" s="19">
        <f t="shared" si="435"/>
        <v>3</v>
      </c>
      <c r="J5392" s="13">
        <f t="shared" si="436"/>
        <v>1.1945358807900612E-2</v>
      </c>
    </row>
    <row r="5393" spans="1:10" x14ac:dyDescent="0.25">
      <c r="A5393" s="26">
        <v>225</v>
      </c>
      <c r="B5393" s="26">
        <v>5392</v>
      </c>
      <c r="C5393" s="44">
        <v>41499.618750000001</v>
      </c>
      <c r="D5393" s="39" t="s">
        <v>104</v>
      </c>
      <c r="E5393" s="47">
        <f t="shared" si="432"/>
        <v>0.5</v>
      </c>
      <c r="F5393" s="10">
        <v>6.9</v>
      </c>
      <c r="G5393" s="13">
        <f t="shared" si="433"/>
        <v>3.0845683333333334</v>
      </c>
      <c r="H5393" s="16">
        <f t="shared" si="434"/>
        <v>5.4079004975805338</v>
      </c>
      <c r="I5393" s="19">
        <f t="shared" si="435"/>
        <v>6</v>
      </c>
      <c r="J5393" s="13">
        <f t="shared" si="436"/>
        <v>9.1525548142848398E-2</v>
      </c>
    </row>
    <row r="5394" spans="1:10" x14ac:dyDescent="0.25">
      <c r="A5394" s="26">
        <v>225</v>
      </c>
      <c r="B5394" s="26">
        <v>5393</v>
      </c>
      <c r="C5394" s="44">
        <v>41499.660416666666</v>
      </c>
      <c r="D5394" s="39" t="s">
        <v>104</v>
      </c>
      <c r="E5394" s="47">
        <f t="shared" si="432"/>
        <v>0.5</v>
      </c>
      <c r="F5394" s="10">
        <v>5.8</v>
      </c>
      <c r="G5394" s="13">
        <f t="shared" si="433"/>
        <v>2.5928255555555553</v>
      </c>
      <c r="H5394" s="16">
        <f t="shared" si="434"/>
        <v>4.5457714327488539</v>
      </c>
      <c r="I5394" s="19">
        <f t="shared" si="435"/>
        <v>5</v>
      </c>
      <c r="J5394" s="13">
        <f t="shared" si="436"/>
        <v>5.4359949801215252E-2</v>
      </c>
    </row>
    <row r="5395" spans="1:10" x14ac:dyDescent="0.25">
      <c r="A5395" s="26">
        <v>225</v>
      </c>
      <c r="B5395" s="26">
        <v>5394</v>
      </c>
      <c r="C5395" s="44">
        <v>41499.664583333331</v>
      </c>
      <c r="D5395" s="39" t="s">
        <v>104</v>
      </c>
      <c r="E5395" s="47">
        <f t="shared" si="432"/>
        <v>0.5</v>
      </c>
      <c r="F5395" s="10">
        <v>10.4</v>
      </c>
      <c r="G5395" s="13">
        <f t="shared" si="433"/>
        <v>4.649204444444444</v>
      </c>
      <c r="H5395" s="16">
        <f t="shared" si="434"/>
        <v>8.1510384311358752</v>
      </c>
      <c r="I5395" s="19">
        <f t="shared" si="435"/>
        <v>9</v>
      </c>
      <c r="J5395" s="13">
        <f t="shared" si="436"/>
        <v>0.31339717994379734</v>
      </c>
    </row>
    <row r="5396" spans="1:10" x14ac:dyDescent="0.25">
      <c r="A5396" s="26">
        <v>225</v>
      </c>
      <c r="B5396" s="26">
        <v>5395</v>
      </c>
      <c r="C5396" s="44">
        <v>41499.70208333333</v>
      </c>
      <c r="D5396" s="39" t="s">
        <v>102</v>
      </c>
      <c r="E5396" s="47">
        <f t="shared" si="432"/>
        <v>1</v>
      </c>
      <c r="F5396" s="10">
        <v>10.4</v>
      </c>
      <c r="G5396" s="13">
        <f t="shared" si="433"/>
        <v>4.649204444444444</v>
      </c>
      <c r="H5396" s="16">
        <f t="shared" si="434"/>
        <v>8.1510384311358752</v>
      </c>
      <c r="I5396" s="19">
        <f t="shared" si="435"/>
        <v>9</v>
      </c>
      <c r="J5396" s="13">
        <f t="shared" si="436"/>
        <v>0.31339717994379734</v>
      </c>
    </row>
    <row r="5397" spans="1:10" x14ac:dyDescent="0.25">
      <c r="A5397" s="26">
        <v>225</v>
      </c>
      <c r="B5397" s="26">
        <v>5396</v>
      </c>
      <c r="C5397" s="44">
        <v>41499.743750000001</v>
      </c>
      <c r="D5397" s="39" t="s">
        <v>102</v>
      </c>
      <c r="E5397" s="47">
        <f t="shared" si="432"/>
        <v>1</v>
      </c>
      <c r="F5397" s="10">
        <v>15</v>
      </c>
      <c r="G5397" s="13">
        <f t="shared" si="433"/>
        <v>6.7055833333333332</v>
      </c>
      <c r="H5397" s="16">
        <f t="shared" si="434"/>
        <v>11.756305429522898</v>
      </c>
      <c r="I5397" s="19">
        <f t="shared" si="435"/>
        <v>12</v>
      </c>
      <c r="J5397" s="13">
        <f t="shared" si="436"/>
        <v>0.94030521228372188</v>
      </c>
    </row>
    <row r="5398" spans="1:10" x14ac:dyDescent="0.25">
      <c r="A5398" s="26">
        <v>225</v>
      </c>
      <c r="B5398" s="26">
        <v>5397</v>
      </c>
      <c r="C5398" s="44">
        <v>41499.785416666666</v>
      </c>
      <c r="D5398" s="39" t="s">
        <v>102</v>
      </c>
      <c r="E5398" s="47">
        <f t="shared" si="432"/>
        <v>1</v>
      </c>
      <c r="F5398" s="10">
        <v>12.7</v>
      </c>
      <c r="G5398" s="13">
        <f t="shared" si="433"/>
        <v>5.6773938888888882</v>
      </c>
      <c r="H5398" s="16">
        <f t="shared" si="434"/>
        <v>9.9536719303293868</v>
      </c>
      <c r="I5398" s="19">
        <f t="shared" si="435"/>
        <v>10</v>
      </c>
      <c r="J5398" s="13">
        <f t="shared" si="436"/>
        <v>0.57069784048988625</v>
      </c>
    </row>
    <row r="5399" spans="1:10" x14ac:dyDescent="0.25">
      <c r="A5399" s="26">
        <v>225</v>
      </c>
      <c r="B5399" s="26">
        <v>5398</v>
      </c>
      <c r="C5399" s="44">
        <v>41499.82708333333</v>
      </c>
      <c r="D5399" s="39" t="s">
        <v>102</v>
      </c>
      <c r="E5399" s="47">
        <f t="shared" si="432"/>
        <v>1</v>
      </c>
      <c r="F5399" s="10">
        <v>12.7</v>
      </c>
      <c r="G5399" s="13">
        <f t="shared" si="433"/>
        <v>5.6773938888888882</v>
      </c>
      <c r="H5399" s="16">
        <f t="shared" si="434"/>
        <v>9.9536719303293868</v>
      </c>
      <c r="I5399" s="19">
        <f t="shared" si="435"/>
        <v>10</v>
      </c>
      <c r="J5399" s="13">
        <f t="shared" si="436"/>
        <v>0.57069784048988625</v>
      </c>
    </row>
    <row r="5400" spans="1:10" x14ac:dyDescent="0.25">
      <c r="A5400" s="26">
        <v>225</v>
      </c>
      <c r="B5400" s="26">
        <v>5399</v>
      </c>
      <c r="C5400" s="44">
        <v>41499.868750000001</v>
      </c>
      <c r="D5400" s="39" t="s">
        <v>102</v>
      </c>
      <c r="E5400" s="47">
        <f t="shared" si="432"/>
        <v>1</v>
      </c>
      <c r="F5400" s="10">
        <v>8.1</v>
      </c>
      <c r="G5400" s="13">
        <f t="shared" si="433"/>
        <v>3.6210149999999994</v>
      </c>
      <c r="H5400" s="16">
        <f t="shared" si="434"/>
        <v>6.3484049319423645</v>
      </c>
      <c r="I5400" s="19">
        <f t="shared" si="435"/>
        <v>7</v>
      </c>
      <c r="J5400" s="13">
        <f t="shared" si="436"/>
        <v>0.14806421994704388</v>
      </c>
    </row>
    <row r="5401" spans="1:10" x14ac:dyDescent="0.25">
      <c r="A5401" s="26">
        <v>225</v>
      </c>
      <c r="B5401" s="26">
        <v>5400</v>
      </c>
      <c r="C5401" s="44">
        <v>41499.910416666666</v>
      </c>
      <c r="D5401" s="39" t="s">
        <v>102</v>
      </c>
      <c r="E5401" s="47">
        <f t="shared" si="432"/>
        <v>1</v>
      </c>
      <c r="F5401" s="10">
        <v>6.9</v>
      </c>
      <c r="G5401" s="13">
        <f t="shared" si="433"/>
        <v>3.0845683333333334</v>
      </c>
      <c r="H5401" s="16">
        <f t="shared" si="434"/>
        <v>5.4079004975805338</v>
      </c>
      <c r="I5401" s="19">
        <f t="shared" si="435"/>
        <v>6</v>
      </c>
      <c r="J5401" s="13">
        <f t="shared" si="436"/>
        <v>9.1525548142848398E-2</v>
      </c>
    </row>
    <row r="5402" spans="1:10" x14ac:dyDescent="0.25">
      <c r="A5402" s="26">
        <v>226</v>
      </c>
      <c r="B5402" s="26">
        <v>5401</v>
      </c>
      <c r="C5402" s="44">
        <v>41499.95208333333</v>
      </c>
      <c r="D5402" s="39" t="s">
        <v>102</v>
      </c>
      <c r="E5402" s="47">
        <f t="shared" si="432"/>
        <v>1</v>
      </c>
      <c r="F5402" s="10">
        <v>5.8</v>
      </c>
      <c r="G5402" s="13">
        <f t="shared" si="433"/>
        <v>2.5928255555555553</v>
      </c>
      <c r="H5402" s="16">
        <f t="shared" si="434"/>
        <v>4.5457714327488539</v>
      </c>
      <c r="I5402" s="19">
        <f t="shared" si="435"/>
        <v>5</v>
      </c>
      <c r="J5402" s="13">
        <f t="shared" si="436"/>
        <v>5.4359949801215252E-2</v>
      </c>
    </row>
    <row r="5403" spans="1:10" x14ac:dyDescent="0.25">
      <c r="A5403" s="26">
        <v>226</v>
      </c>
      <c r="B5403" s="26">
        <v>5402</v>
      </c>
      <c r="C5403" s="44">
        <v>41499.993750000001</v>
      </c>
      <c r="D5403" s="39" t="s">
        <v>104</v>
      </c>
      <c r="E5403" s="47">
        <f t="shared" si="432"/>
        <v>0.5</v>
      </c>
      <c r="F5403" s="10">
        <v>5.8</v>
      </c>
      <c r="G5403" s="13">
        <f t="shared" si="433"/>
        <v>2.5928255555555553</v>
      </c>
      <c r="H5403" s="16">
        <f t="shared" si="434"/>
        <v>4.5457714327488539</v>
      </c>
      <c r="I5403" s="19">
        <f t="shared" si="435"/>
        <v>5</v>
      </c>
      <c r="J5403" s="13">
        <f t="shared" si="436"/>
        <v>5.4359949801215252E-2</v>
      </c>
    </row>
    <row r="5404" spans="1:10" x14ac:dyDescent="0.25">
      <c r="A5404" s="26">
        <v>226</v>
      </c>
      <c r="B5404" s="26">
        <v>5403</v>
      </c>
      <c r="C5404" s="44">
        <v>41500.035416666666</v>
      </c>
      <c r="D5404" s="39" t="s">
        <v>104</v>
      </c>
      <c r="E5404" s="47">
        <f t="shared" si="432"/>
        <v>0.5</v>
      </c>
      <c r="F5404" s="10">
        <v>4.6000000000000005</v>
      </c>
      <c r="G5404" s="13">
        <f t="shared" si="433"/>
        <v>2.0563788888888892</v>
      </c>
      <c r="H5404" s="16">
        <f t="shared" si="434"/>
        <v>3.6052669983870231</v>
      </c>
      <c r="I5404" s="19">
        <f t="shared" si="435"/>
        <v>4</v>
      </c>
      <c r="J5404" s="13">
        <f t="shared" si="436"/>
        <v>2.7118680931214341E-2</v>
      </c>
    </row>
    <row r="5405" spans="1:10" x14ac:dyDescent="0.25">
      <c r="A5405" s="26">
        <v>226</v>
      </c>
      <c r="B5405" s="26">
        <v>5404</v>
      </c>
      <c r="C5405" s="44">
        <v>41500.07708333333</v>
      </c>
      <c r="D5405" s="39" t="s">
        <v>104</v>
      </c>
      <c r="E5405" s="47">
        <f t="shared" si="432"/>
        <v>0.5</v>
      </c>
      <c r="F5405" s="10">
        <v>8.1</v>
      </c>
      <c r="G5405" s="13">
        <f t="shared" si="433"/>
        <v>3.6210149999999994</v>
      </c>
      <c r="H5405" s="16">
        <f t="shared" si="434"/>
        <v>6.3484049319423645</v>
      </c>
      <c r="I5405" s="19">
        <f t="shared" si="435"/>
        <v>7</v>
      </c>
      <c r="J5405" s="13">
        <f t="shared" si="436"/>
        <v>0.14806421994704388</v>
      </c>
    </row>
    <row r="5406" spans="1:10" x14ac:dyDescent="0.25">
      <c r="A5406" s="26">
        <v>226</v>
      </c>
      <c r="B5406" s="26">
        <v>5405</v>
      </c>
      <c r="C5406" s="44">
        <v>41500.118750000001</v>
      </c>
      <c r="D5406" s="39" t="s">
        <v>104</v>
      </c>
      <c r="E5406" s="47">
        <f t="shared" si="432"/>
        <v>0.5</v>
      </c>
      <c r="F5406" s="10">
        <v>3.5</v>
      </c>
      <c r="G5406" s="13">
        <f t="shared" si="433"/>
        <v>1.5646361111111109</v>
      </c>
      <c r="H5406" s="16">
        <f t="shared" si="434"/>
        <v>2.7431379335553427</v>
      </c>
      <c r="I5406" s="19">
        <f t="shared" si="435"/>
        <v>3</v>
      </c>
      <c r="J5406" s="13">
        <f t="shared" si="436"/>
        <v>1.1945358807900612E-2</v>
      </c>
    </row>
    <row r="5407" spans="1:10" x14ac:dyDescent="0.25">
      <c r="A5407" s="26">
        <v>226</v>
      </c>
      <c r="B5407" s="26">
        <v>5406</v>
      </c>
      <c r="C5407" s="44">
        <v>41500.160416666666</v>
      </c>
      <c r="D5407" s="39" t="s">
        <v>104</v>
      </c>
      <c r="E5407" s="47">
        <f t="shared" si="432"/>
        <v>0.5</v>
      </c>
      <c r="F5407" s="10">
        <v>6.9</v>
      </c>
      <c r="G5407" s="13">
        <f t="shared" si="433"/>
        <v>3.0845683333333334</v>
      </c>
      <c r="H5407" s="16">
        <f t="shared" si="434"/>
        <v>5.4079004975805338</v>
      </c>
      <c r="I5407" s="19">
        <f t="shared" si="435"/>
        <v>6</v>
      </c>
      <c r="J5407" s="13">
        <f t="shared" si="436"/>
        <v>9.1525548142848398E-2</v>
      </c>
    </row>
    <row r="5408" spans="1:10" x14ac:dyDescent="0.25">
      <c r="A5408" s="26">
        <v>226</v>
      </c>
      <c r="B5408" s="26">
        <v>5407</v>
      </c>
      <c r="C5408" s="44">
        <v>41500.20208333333</v>
      </c>
      <c r="D5408" s="39" t="s">
        <v>104</v>
      </c>
      <c r="E5408" s="47">
        <f t="shared" si="432"/>
        <v>0.5</v>
      </c>
      <c r="F5408" s="10">
        <v>3.5</v>
      </c>
      <c r="G5408" s="13">
        <f t="shared" si="433"/>
        <v>1.5646361111111109</v>
      </c>
      <c r="H5408" s="16">
        <f t="shared" si="434"/>
        <v>2.7431379335553427</v>
      </c>
      <c r="I5408" s="19">
        <f t="shared" si="435"/>
        <v>3</v>
      </c>
      <c r="J5408" s="13">
        <f t="shared" si="436"/>
        <v>1.1945358807900612E-2</v>
      </c>
    </row>
    <row r="5409" spans="1:10" x14ac:dyDescent="0.25">
      <c r="A5409" s="26">
        <v>226</v>
      </c>
      <c r="B5409" s="26">
        <v>5408</v>
      </c>
      <c r="C5409" s="44">
        <v>41500.243750000001</v>
      </c>
      <c r="D5409" s="39" t="s">
        <v>104</v>
      </c>
      <c r="E5409" s="47">
        <f t="shared" si="432"/>
        <v>0.5</v>
      </c>
      <c r="F5409" s="10">
        <v>4.6000000000000005</v>
      </c>
      <c r="G5409" s="13">
        <f t="shared" si="433"/>
        <v>2.0563788888888892</v>
      </c>
      <c r="H5409" s="16">
        <f t="shared" si="434"/>
        <v>3.6052669983870231</v>
      </c>
      <c r="I5409" s="19">
        <f t="shared" si="435"/>
        <v>4</v>
      </c>
      <c r="J5409" s="13">
        <f t="shared" si="436"/>
        <v>2.7118680931214341E-2</v>
      </c>
    </row>
    <row r="5410" spans="1:10" x14ac:dyDescent="0.25">
      <c r="A5410" s="26">
        <v>226</v>
      </c>
      <c r="B5410" s="26">
        <v>5409</v>
      </c>
      <c r="C5410" s="44">
        <v>41500.285416666666</v>
      </c>
      <c r="D5410" s="39" t="s">
        <v>104</v>
      </c>
      <c r="E5410" s="47">
        <f t="shared" si="432"/>
        <v>0.5</v>
      </c>
      <c r="F5410" s="10">
        <v>11.5</v>
      </c>
      <c r="G5410" s="13">
        <f t="shared" si="433"/>
        <v>5.1409472222222226</v>
      </c>
      <c r="H5410" s="16">
        <f t="shared" si="434"/>
        <v>9.0131674959675561</v>
      </c>
      <c r="I5410" s="19">
        <f t="shared" si="435"/>
        <v>10</v>
      </c>
      <c r="J5410" s="13">
        <f t="shared" si="436"/>
        <v>0.42372938955022382</v>
      </c>
    </row>
    <row r="5411" spans="1:10" x14ac:dyDescent="0.25">
      <c r="A5411" s="26">
        <v>226</v>
      </c>
      <c r="B5411" s="26">
        <v>5410</v>
      </c>
      <c r="C5411" s="44">
        <v>41500.32708333333</v>
      </c>
      <c r="D5411" s="39" t="s">
        <v>104</v>
      </c>
      <c r="E5411" s="47">
        <f t="shared" si="432"/>
        <v>0.5</v>
      </c>
      <c r="F5411" s="10">
        <v>5.8</v>
      </c>
      <c r="G5411" s="13">
        <f t="shared" si="433"/>
        <v>2.5928255555555553</v>
      </c>
      <c r="H5411" s="16">
        <f t="shared" si="434"/>
        <v>4.5457714327488539</v>
      </c>
      <c r="I5411" s="19">
        <f t="shared" si="435"/>
        <v>5</v>
      </c>
      <c r="J5411" s="13">
        <f t="shared" si="436"/>
        <v>5.4359949801215252E-2</v>
      </c>
    </row>
    <row r="5412" spans="1:10" x14ac:dyDescent="0.25">
      <c r="A5412" s="26">
        <v>226</v>
      </c>
      <c r="B5412" s="26">
        <v>5411</v>
      </c>
      <c r="C5412" s="44">
        <v>41500.368750000001</v>
      </c>
      <c r="D5412" s="39" t="s">
        <v>104</v>
      </c>
      <c r="E5412" s="47">
        <f t="shared" si="432"/>
        <v>0.5</v>
      </c>
      <c r="F5412" s="10">
        <v>8.1</v>
      </c>
      <c r="G5412" s="13">
        <f t="shared" si="433"/>
        <v>3.6210149999999994</v>
      </c>
      <c r="H5412" s="16">
        <f t="shared" si="434"/>
        <v>6.3484049319423645</v>
      </c>
      <c r="I5412" s="19">
        <f t="shared" si="435"/>
        <v>7</v>
      </c>
      <c r="J5412" s="13">
        <f t="shared" si="436"/>
        <v>0.14806421994704388</v>
      </c>
    </row>
    <row r="5413" spans="1:10" x14ac:dyDescent="0.25">
      <c r="A5413" s="26">
        <v>226</v>
      </c>
      <c r="B5413" s="26">
        <v>5412</v>
      </c>
      <c r="C5413" s="44">
        <v>41500.410416666666</v>
      </c>
      <c r="D5413" s="39" t="s">
        <v>104</v>
      </c>
      <c r="E5413" s="47">
        <f t="shared" si="432"/>
        <v>0.5</v>
      </c>
      <c r="F5413" s="10">
        <v>4.6000000000000005</v>
      </c>
      <c r="G5413" s="13">
        <f t="shared" si="433"/>
        <v>2.0563788888888892</v>
      </c>
      <c r="H5413" s="16">
        <f t="shared" si="434"/>
        <v>3.6052669983870231</v>
      </c>
      <c r="I5413" s="19">
        <f t="shared" si="435"/>
        <v>4</v>
      </c>
      <c r="J5413" s="13">
        <f t="shared" si="436"/>
        <v>2.7118680931214341E-2</v>
      </c>
    </row>
    <row r="5414" spans="1:10" x14ac:dyDescent="0.25">
      <c r="A5414" s="26">
        <v>226</v>
      </c>
      <c r="B5414" s="26">
        <v>5413</v>
      </c>
      <c r="C5414" s="44">
        <v>41500.45208333333</v>
      </c>
      <c r="D5414" s="39" t="s">
        <v>104</v>
      </c>
      <c r="E5414" s="47">
        <f t="shared" si="432"/>
        <v>0.5</v>
      </c>
      <c r="F5414" s="10">
        <v>4.6000000000000005</v>
      </c>
      <c r="G5414" s="13">
        <f t="shared" si="433"/>
        <v>2.0563788888888892</v>
      </c>
      <c r="H5414" s="16">
        <f t="shared" si="434"/>
        <v>3.6052669983870231</v>
      </c>
      <c r="I5414" s="19">
        <f t="shared" si="435"/>
        <v>4</v>
      </c>
      <c r="J5414" s="13">
        <f t="shared" si="436"/>
        <v>2.7118680931214341E-2</v>
      </c>
    </row>
    <row r="5415" spans="1:10" x14ac:dyDescent="0.25">
      <c r="A5415" s="26">
        <v>226</v>
      </c>
      <c r="B5415" s="26">
        <v>5414</v>
      </c>
      <c r="C5415" s="44">
        <v>41500.493750000001</v>
      </c>
      <c r="D5415" s="39" t="s">
        <v>104</v>
      </c>
      <c r="E5415" s="47">
        <f t="shared" si="432"/>
        <v>0.5</v>
      </c>
      <c r="F5415" s="10">
        <v>9.2000000000000011</v>
      </c>
      <c r="G5415" s="13">
        <f t="shared" si="433"/>
        <v>4.1127577777777784</v>
      </c>
      <c r="H5415" s="16">
        <f t="shared" si="434"/>
        <v>7.2105339967740463</v>
      </c>
      <c r="I5415" s="19">
        <f t="shared" si="435"/>
        <v>8</v>
      </c>
      <c r="J5415" s="13">
        <f t="shared" si="436"/>
        <v>0.21694944744971473</v>
      </c>
    </row>
    <row r="5416" spans="1:10" x14ac:dyDescent="0.25">
      <c r="A5416" s="26">
        <v>226</v>
      </c>
      <c r="B5416" s="26">
        <v>5415</v>
      </c>
      <c r="C5416" s="44">
        <v>41500.535416666666</v>
      </c>
      <c r="D5416" s="39" t="s">
        <v>104</v>
      </c>
      <c r="E5416" s="47">
        <f t="shared" si="432"/>
        <v>0.5</v>
      </c>
      <c r="F5416" s="10">
        <v>9.2000000000000011</v>
      </c>
      <c r="G5416" s="13">
        <f t="shared" si="433"/>
        <v>4.1127577777777784</v>
      </c>
      <c r="H5416" s="16">
        <f t="shared" si="434"/>
        <v>7.2105339967740463</v>
      </c>
      <c r="I5416" s="19">
        <f t="shared" si="435"/>
        <v>8</v>
      </c>
      <c r="J5416" s="13">
        <f t="shared" si="436"/>
        <v>0.21694944744971473</v>
      </c>
    </row>
    <row r="5417" spans="1:10" x14ac:dyDescent="0.25">
      <c r="A5417" s="26">
        <v>226</v>
      </c>
      <c r="B5417" s="26">
        <v>5416</v>
      </c>
      <c r="C5417" s="44">
        <v>41500.57708333333</v>
      </c>
      <c r="D5417" s="39" t="s">
        <v>104</v>
      </c>
      <c r="E5417" s="47">
        <f t="shared" si="432"/>
        <v>0.5</v>
      </c>
      <c r="F5417" s="10">
        <v>4.6000000000000005</v>
      </c>
      <c r="G5417" s="13">
        <f t="shared" si="433"/>
        <v>2.0563788888888892</v>
      </c>
      <c r="H5417" s="16">
        <f t="shared" si="434"/>
        <v>3.6052669983870231</v>
      </c>
      <c r="I5417" s="19">
        <f t="shared" si="435"/>
        <v>4</v>
      </c>
      <c r="J5417" s="13">
        <f t="shared" si="436"/>
        <v>2.7118680931214341E-2</v>
      </c>
    </row>
    <row r="5418" spans="1:10" x14ac:dyDescent="0.25">
      <c r="A5418" s="26">
        <v>226</v>
      </c>
      <c r="B5418" s="26">
        <v>5417</v>
      </c>
      <c r="C5418" s="44">
        <v>41500.618750000001</v>
      </c>
      <c r="D5418" s="39" t="s">
        <v>104</v>
      </c>
      <c r="E5418" s="47">
        <f t="shared" si="432"/>
        <v>0.5</v>
      </c>
      <c r="F5418" s="10">
        <v>9.2000000000000011</v>
      </c>
      <c r="G5418" s="13">
        <f t="shared" si="433"/>
        <v>4.1127577777777784</v>
      </c>
      <c r="H5418" s="16">
        <f t="shared" si="434"/>
        <v>7.2105339967740463</v>
      </c>
      <c r="I5418" s="19">
        <f t="shared" si="435"/>
        <v>8</v>
      </c>
      <c r="J5418" s="13">
        <f t="shared" si="436"/>
        <v>0.21694944744971473</v>
      </c>
    </row>
    <row r="5419" spans="1:10" x14ac:dyDescent="0.25">
      <c r="A5419" s="26">
        <v>226</v>
      </c>
      <c r="B5419" s="26">
        <v>5418</v>
      </c>
      <c r="C5419" s="44">
        <v>41500.660416666666</v>
      </c>
      <c r="D5419" s="39" t="s">
        <v>104</v>
      </c>
      <c r="E5419" s="47">
        <f t="shared" si="432"/>
        <v>0.5</v>
      </c>
      <c r="F5419" s="10">
        <v>8.1</v>
      </c>
      <c r="G5419" s="13">
        <f t="shared" si="433"/>
        <v>3.6210149999999994</v>
      </c>
      <c r="H5419" s="16">
        <f t="shared" si="434"/>
        <v>6.3484049319423645</v>
      </c>
      <c r="I5419" s="19">
        <f t="shared" si="435"/>
        <v>7</v>
      </c>
      <c r="J5419" s="13">
        <f t="shared" si="436"/>
        <v>0.14806421994704388</v>
      </c>
    </row>
    <row r="5420" spans="1:10" x14ac:dyDescent="0.25">
      <c r="A5420" s="26">
        <v>226</v>
      </c>
      <c r="B5420" s="26">
        <v>5419</v>
      </c>
      <c r="C5420" s="44">
        <v>41500.70208333333</v>
      </c>
      <c r="D5420" s="39" t="s">
        <v>102</v>
      </c>
      <c r="E5420" s="47">
        <f t="shared" si="432"/>
        <v>1</v>
      </c>
      <c r="F5420" s="10">
        <v>6.9</v>
      </c>
      <c r="G5420" s="13">
        <f t="shared" si="433"/>
        <v>3.0845683333333334</v>
      </c>
      <c r="H5420" s="16">
        <f t="shared" si="434"/>
        <v>5.4079004975805338</v>
      </c>
      <c r="I5420" s="19">
        <f t="shared" si="435"/>
        <v>6</v>
      </c>
      <c r="J5420" s="13">
        <f t="shared" si="436"/>
        <v>9.1525548142848398E-2</v>
      </c>
    </row>
    <row r="5421" spans="1:10" x14ac:dyDescent="0.25">
      <c r="A5421" s="26">
        <v>226</v>
      </c>
      <c r="B5421" s="26">
        <v>5420</v>
      </c>
      <c r="C5421" s="44">
        <v>41500.743750000001</v>
      </c>
      <c r="D5421" s="39" t="s">
        <v>102</v>
      </c>
      <c r="E5421" s="47">
        <f t="shared" si="432"/>
        <v>1</v>
      </c>
      <c r="F5421" s="10">
        <v>9.2000000000000011</v>
      </c>
      <c r="G5421" s="13">
        <f t="shared" si="433"/>
        <v>4.1127577777777784</v>
      </c>
      <c r="H5421" s="16">
        <f t="shared" si="434"/>
        <v>7.2105339967740463</v>
      </c>
      <c r="I5421" s="19">
        <f t="shared" si="435"/>
        <v>8</v>
      </c>
      <c r="J5421" s="13">
        <f t="shared" si="436"/>
        <v>0.21694944744971473</v>
      </c>
    </row>
    <row r="5422" spans="1:10" x14ac:dyDescent="0.25">
      <c r="A5422" s="26">
        <v>226</v>
      </c>
      <c r="B5422" s="26">
        <v>5421</v>
      </c>
      <c r="C5422" s="44">
        <v>41500.785416666666</v>
      </c>
      <c r="D5422" s="39" t="s">
        <v>102</v>
      </c>
      <c r="E5422" s="47">
        <f t="shared" si="432"/>
        <v>1</v>
      </c>
      <c r="F5422" s="10">
        <v>9.2000000000000011</v>
      </c>
      <c r="G5422" s="13">
        <f t="shared" si="433"/>
        <v>4.1127577777777784</v>
      </c>
      <c r="H5422" s="16">
        <f t="shared" si="434"/>
        <v>7.2105339967740463</v>
      </c>
      <c r="I5422" s="19">
        <f t="shared" si="435"/>
        <v>8</v>
      </c>
      <c r="J5422" s="13">
        <f t="shared" si="436"/>
        <v>0.21694944744971473</v>
      </c>
    </row>
    <row r="5423" spans="1:10" x14ac:dyDescent="0.25">
      <c r="A5423" s="26">
        <v>226</v>
      </c>
      <c r="B5423" s="26">
        <v>5422</v>
      </c>
      <c r="C5423" s="44">
        <v>41500.82708333333</v>
      </c>
      <c r="D5423" s="39" t="s">
        <v>102</v>
      </c>
      <c r="E5423" s="47">
        <f t="shared" si="432"/>
        <v>1</v>
      </c>
      <c r="F5423" s="10">
        <v>9.2000000000000011</v>
      </c>
      <c r="G5423" s="13">
        <f t="shared" si="433"/>
        <v>4.1127577777777784</v>
      </c>
      <c r="H5423" s="16">
        <f t="shared" si="434"/>
        <v>7.2105339967740463</v>
      </c>
      <c r="I5423" s="19">
        <f t="shared" si="435"/>
        <v>8</v>
      </c>
      <c r="J5423" s="13">
        <f t="shared" si="436"/>
        <v>0.21694944744971473</v>
      </c>
    </row>
    <row r="5424" spans="1:10" x14ac:dyDescent="0.25">
      <c r="A5424" s="26">
        <v>226</v>
      </c>
      <c r="B5424" s="26">
        <v>5423</v>
      </c>
      <c r="C5424" s="44">
        <v>41500.868750000001</v>
      </c>
      <c r="D5424" s="39" t="s">
        <v>102</v>
      </c>
      <c r="E5424" s="47">
        <f t="shared" si="432"/>
        <v>1</v>
      </c>
      <c r="F5424" s="10">
        <v>8.1</v>
      </c>
      <c r="G5424" s="13">
        <f t="shared" si="433"/>
        <v>3.6210149999999994</v>
      </c>
      <c r="H5424" s="16">
        <f t="shared" si="434"/>
        <v>6.3484049319423645</v>
      </c>
      <c r="I5424" s="19">
        <f t="shared" si="435"/>
        <v>7</v>
      </c>
      <c r="J5424" s="13">
        <f t="shared" si="436"/>
        <v>0.14806421994704388</v>
      </c>
    </row>
    <row r="5425" spans="1:10" x14ac:dyDescent="0.25">
      <c r="A5425" s="26">
        <v>226</v>
      </c>
      <c r="B5425" s="26">
        <v>5424</v>
      </c>
      <c r="C5425" s="44">
        <v>41500.910416666666</v>
      </c>
      <c r="D5425" s="39" t="s">
        <v>102</v>
      </c>
      <c r="E5425" s="47">
        <f t="shared" si="432"/>
        <v>1</v>
      </c>
      <c r="F5425" s="10">
        <v>11.5</v>
      </c>
      <c r="G5425" s="13">
        <f t="shared" si="433"/>
        <v>5.1409472222222226</v>
      </c>
      <c r="H5425" s="16">
        <f t="shared" si="434"/>
        <v>9.0131674959675561</v>
      </c>
      <c r="I5425" s="19">
        <f t="shared" si="435"/>
        <v>10</v>
      </c>
      <c r="J5425" s="13">
        <f t="shared" si="436"/>
        <v>0.42372938955022382</v>
      </c>
    </row>
    <row r="5426" spans="1:10" x14ac:dyDescent="0.25">
      <c r="A5426" s="26">
        <v>227</v>
      </c>
      <c r="B5426" s="26">
        <v>5425</v>
      </c>
      <c r="C5426" s="44">
        <v>41500.95208333333</v>
      </c>
      <c r="D5426" s="39" t="s">
        <v>102</v>
      </c>
      <c r="E5426" s="47">
        <f t="shared" si="432"/>
        <v>1</v>
      </c>
      <c r="F5426" s="10">
        <v>6.9</v>
      </c>
      <c r="G5426" s="13">
        <f t="shared" si="433"/>
        <v>3.0845683333333334</v>
      </c>
      <c r="H5426" s="16">
        <f t="shared" si="434"/>
        <v>5.4079004975805338</v>
      </c>
      <c r="I5426" s="19">
        <f t="shared" si="435"/>
        <v>6</v>
      </c>
      <c r="J5426" s="13">
        <f t="shared" si="436"/>
        <v>9.1525548142848398E-2</v>
      </c>
    </row>
    <row r="5427" spans="1:10" x14ac:dyDescent="0.25">
      <c r="A5427" s="26">
        <v>227</v>
      </c>
      <c r="B5427" s="26">
        <v>5426</v>
      </c>
      <c r="C5427" s="44">
        <v>41500.993750000001</v>
      </c>
      <c r="D5427" s="39" t="s">
        <v>102</v>
      </c>
      <c r="E5427" s="47">
        <f t="shared" si="432"/>
        <v>1</v>
      </c>
      <c r="F5427" s="10">
        <v>11.5</v>
      </c>
      <c r="G5427" s="13">
        <f t="shared" si="433"/>
        <v>5.1409472222222226</v>
      </c>
      <c r="H5427" s="16">
        <f t="shared" si="434"/>
        <v>9.0131674959675561</v>
      </c>
      <c r="I5427" s="19">
        <f t="shared" si="435"/>
        <v>10</v>
      </c>
      <c r="J5427" s="13">
        <f t="shared" si="436"/>
        <v>0.42372938955022382</v>
      </c>
    </row>
    <row r="5428" spans="1:10" x14ac:dyDescent="0.25">
      <c r="A5428" s="26">
        <v>227</v>
      </c>
      <c r="B5428" s="26">
        <v>5427</v>
      </c>
      <c r="C5428" s="44">
        <v>41501.035416666666</v>
      </c>
      <c r="D5428" s="39" t="s">
        <v>102</v>
      </c>
      <c r="E5428" s="47">
        <f t="shared" si="432"/>
        <v>1</v>
      </c>
      <c r="F5428" s="10">
        <v>11.5</v>
      </c>
      <c r="G5428" s="13">
        <f t="shared" si="433"/>
        <v>5.1409472222222226</v>
      </c>
      <c r="H5428" s="16">
        <f t="shared" si="434"/>
        <v>9.0131674959675561</v>
      </c>
      <c r="I5428" s="19">
        <f t="shared" si="435"/>
        <v>10</v>
      </c>
      <c r="J5428" s="13">
        <f t="shared" si="436"/>
        <v>0.42372938955022382</v>
      </c>
    </row>
    <row r="5429" spans="1:10" x14ac:dyDescent="0.25">
      <c r="A5429" s="26">
        <v>227</v>
      </c>
      <c r="B5429" s="26">
        <v>5428</v>
      </c>
      <c r="C5429" s="44">
        <v>41501.07708333333</v>
      </c>
      <c r="D5429" s="39" t="s">
        <v>104</v>
      </c>
      <c r="E5429" s="47">
        <f t="shared" si="432"/>
        <v>0.5</v>
      </c>
      <c r="F5429" s="10">
        <v>8.1</v>
      </c>
      <c r="G5429" s="13">
        <f t="shared" si="433"/>
        <v>3.6210149999999994</v>
      </c>
      <c r="H5429" s="16">
        <f t="shared" si="434"/>
        <v>6.3484049319423645</v>
      </c>
      <c r="I5429" s="19">
        <f t="shared" si="435"/>
        <v>7</v>
      </c>
      <c r="J5429" s="13">
        <f t="shared" si="436"/>
        <v>0.14806421994704388</v>
      </c>
    </row>
    <row r="5430" spans="1:10" x14ac:dyDescent="0.25">
      <c r="A5430" s="26">
        <v>227</v>
      </c>
      <c r="B5430" s="26">
        <v>5429</v>
      </c>
      <c r="C5430" s="44">
        <v>41501.118750000001</v>
      </c>
      <c r="D5430" s="39" t="s">
        <v>104</v>
      </c>
      <c r="E5430" s="47">
        <f t="shared" si="432"/>
        <v>0.5</v>
      </c>
      <c r="F5430" s="10">
        <v>8.1</v>
      </c>
      <c r="G5430" s="13">
        <f t="shared" si="433"/>
        <v>3.6210149999999994</v>
      </c>
      <c r="H5430" s="16">
        <f t="shared" si="434"/>
        <v>6.3484049319423645</v>
      </c>
      <c r="I5430" s="19">
        <f t="shared" si="435"/>
        <v>7</v>
      </c>
      <c r="J5430" s="13">
        <f t="shared" si="436"/>
        <v>0.14806421994704388</v>
      </c>
    </row>
    <row r="5431" spans="1:10" x14ac:dyDescent="0.25">
      <c r="A5431" s="26">
        <v>227</v>
      </c>
      <c r="B5431" s="26">
        <v>5430</v>
      </c>
      <c r="C5431" s="44">
        <v>41501.160416666666</v>
      </c>
      <c r="D5431" s="39" t="s">
        <v>104</v>
      </c>
      <c r="E5431" s="47">
        <f t="shared" si="432"/>
        <v>0.5</v>
      </c>
      <c r="F5431" s="10">
        <v>10.4</v>
      </c>
      <c r="G5431" s="13">
        <f t="shared" si="433"/>
        <v>4.649204444444444</v>
      </c>
      <c r="H5431" s="16">
        <f t="shared" si="434"/>
        <v>8.1510384311358752</v>
      </c>
      <c r="I5431" s="19">
        <f t="shared" si="435"/>
        <v>9</v>
      </c>
      <c r="J5431" s="13">
        <f t="shared" si="436"/>
        <v>0.31339717994379734</v>
      </c>
    </row>
    <row r="5432" spans="1:10" x14ac:dyDescent="0.25">
      <c r="A5432" s="26">
        <v>227</v>
      </c>
      <c r="B5432" s="26">
        <v>5431</v>
      </c>
      <c r="C5432" s="44">
        <v>41501.20208333333</v>
      </c>
      <c r="D5432" s="39" t="s">
        <v>104</v>
      </c>
      <c r="E5432" s="47">
        <f t="shared" si="432"/>
        <v>0.5</v>
      </c>
      <c r="F5432" s="10">
        <v>9.2000000000000011</v>
      </c>
      <c r="G5432" s="13">
        <f t="shared" si="433"/>
        <v>4.1127577777777784</v>
      </c>
      <c r="H5432" s="16">
        <f t="shared" si="434"/>
        <v>7.2105339967740463</v>
      </c>
      <c r="I5432" s="19">
        <f t="shared" si="435"/>
        <v>8</v>
      </c>
      <c r="J5432" s="13">
        <f t="shared" si="436"/>
        <v>0.21694944744971473</v>
      </c>
    </row>
    <row r="5433" spans="1:10" x14ac:dyDescent="0.25">
      <c r="A5433" s="26">
        <v>227</v>
      </c>
      <c r="B5433" s="26">
        <v>5432</v>
      </c>
      <c r="C5433" s="44">
        <v>41501.243750000001</v>
      </c>
      <c r="D5433" s="39" t="s">
        <v>103</v>
      </c>
      <c r="E5433" s="47">
        <f t="shared" si="432"/>
        <v>0.7</v>
      </c>
      <c r="F5433" s="10">
        <v>4.6000000000000005</v>
      </c>
      <c r="G5433" s="13">
        <f t="shared" si="433"/>
        <v>2.0563788888888892</v>
      </c>
      <c r="H5433" s="16">
        <f t="shared" si="434"/>
        <v>3.6052669983870231</v>
      </c>
      <c r="I5433" s="19">
        <f t="shared" si="435"/>
        <v>4</v>
      </c>
      <c r="J5433" s="13">
        <f t="shared" si="436"/>
        <v>2.7118680931214341E-2</v>
      </c>
    </row>
    <row r="5434" spans="1:10" x14ac:dyDescent="0.25">
      <c r="A5434" s="26">
        <v>227</v>
      </c>
      <c r="B5434" s="26">
        <v>5433</v>
      </c>
      <c r="C5434" s="44">
        <v>41501.285416666666</v>
      </c>
      <c r="D5434" s="39" t="s">
        <v>104</v>
      </c>
      <c r="E5434" s="47">
        <f t="shared" si="432"/>
        <v>0.5</v>
      </c>
      <c r="F5434" s="10">
        <v>5.8</v>
      </c>
      <c r="G5434" s="13">
        <f t="shared" si="433"/>
        <v>2.5928255555555553</v>
      </c>
      <c r="H5434" s="16">
        <f t="shared" si="434"/>
        <v>4.5457714327488539</v>
      </c>
      <c r="I5434" s="19">
        <f t="shared" si="435"/>
        <v>5</v>
      </c>
      <c r="J5434" s="13">
        <f t="shared" si="436"/>
        <v>5.4359949801215252E-2</v>
      </c>
    </row>
    <row r="5435" spans="1:10" x14ac:dyDescent="0.25">
      <c r="A5435" s="26">
        <v>227</v>
      </c>
      <c r="B5435" s="26">
        <v>5434</v>
      </c>
      <c r="C5435" s="44">
        <v>41501.32708333333</v>
      </c>
      <c r="D5435" s="39" t="s">
        <v>104</v>
      </c>
      <c r="E5435" s="47">
        <f t="shared" si="432"/>
        <v>0.5</v>
      </c>
      <c r="F5435" s="10">
        <v>9.2000000000000011</v>
      </c>
      <c r="G5435" s="13">
        <f t="shared" si="433"/>
        <v>4.1127577777777784</v>
      </c>
      <c r="H5435" s="16">
        <f t="shared" si="434"/>
        <v>7.2105339967740463</v>
      </c>
      <c r="I5435" s="19">
        <f t="shared" si="435"/>
        <v>8</v>
      </c>
      <c r="J5435" s="13">
        <f t="shared" si="436"/>
        <v>0.21694944744971473</v>
      </c>
    </row>
    <row r="5436" spans="1:10" x14ac:dyDescent="0.25">
      <c r="A5436" s="26">
        <v>227</v>
      </c>
      <c r="B5436" s="26">
        <v>5435</v>
      </c>
      <c r="C5436" s="44">
        <v>41501.368750000001</v>
      </c>
      <c r="D5436" s="39" t="s">
        <v>104</v>
      </c>
      <c r="E5436" s="47">
        <f t="shared" si="432"/>
        <v>0.5</v>
      </c>
      <c r="F5436" s="10">
        <v>8.1</v>
      </c>
      <c r="G5436" s="13">
        <f t="shared" si="433"/>
        <v>3.6210149999999994</v>
      </c>
      <c r="H5436" s="16">
        <f t="shared" si="434"/>
        <v>6.3484049319423645</v>
      </c>
      <c r="I5436" s="19">
        <f t="shared" si="435"/>
        <v>7</v>
      </c>
      <c r="J5436" s="13">
        <f t="shared" si="436"/>
        <v>0.14806421994704388</v>
      </c>
    </row>
    <row r="5437" spans="1:10" x14ac:dyDescent="0.25">
      <c r="A5437" s="26">
        <v>227</v>
      </c>
      <c r="B5437" s="26">
        <v>5436</v>
      </c>
      <c r="C5437" s="44">
        <v>41501.410416666666</v>
      </c>
      <c r="D5437" s="39" t="s">
        <v>104</v>
      </c>
      <c r="E5437" s="47">
        <f t="shared" si="432"/>
        <v>0.5</v>
      </c>
      <c r="F5437" s="10">
        <v>11.5</v>
      </c>
      <c r="G5437" s="13">
        <f t="shared" si="433"/>
        <v>5.1409472222222226</v>
      </c>
      <c r="H5437" s="16">
        <f t="shared" si="434"/>
        <v>9.0131674959675561</v>
      </c>
      <c r="I5437" s="19">
        <f t="shared" si="435"/>
        <v>10</v>
      </c>
      <c r="J5437" s="13">
        <f t="shared" si="436"/>
        <v>0.42372938955022382</v>
      </c>
    </row>
    <row r="5438" spans="1:10" x14ac:dyDescent="0.25">
      <c r="A5438" s="26">
        <v>227</v>
      </c>
      <c r="B5438" s="26">
        <v>5437</v>
      </c>
      <c r="C5438" s="44">
        <v>41501.45208333333</v>
      </c>
      <c r="D5438" s="39" t="s">
        <v>104</v>
      </c>
      <c r="E5438" s="47">
        <f t="shared" si="432"/>
        <v>0.5</v>
      </c>
      <c r="F5438" s="10">
        <v>6.9</v>
      </c>
      <c r="G5438" s="13">
        <f t="shared" si="433"/>
        <v>3.0845683333333334</v>
      </c>
      <c r="H5438" s="16">
        <f t="shared" si="434"/>
        <v>5.4079004975805338</v>
      </c>
      <c r="I5438" s="19">
        <f t="shared" si="435"/>
        <v>6</v>
      </c>
      <c r="J5438" s="13">
        <f t="shared" si="436"/>
        <v>9.1525548142848398E-2</v>
      </c>
    </row>
    <row r="5439" spans="1:10" x14ac:dyDescent="0.25">
      <c r="A5439" s="26">
        <v>227</v>
      </c>
      <c r="B5439" s="26">
        <v>5438</v>
      </c>
      <c r="C5439" s="44">
        <v>41501.493750000001</v>
      </c>
      <c r="D5439" s="39" t="s">
        <v>104</v>
      </c>
      <c r="E5439" s="47">
        <f t="shared" si="432"/>
        <v>0.5</v>
      </c>
      <c r="F5439" s="10">
        <v>4.6000000000000005</v>
      </c>
      <c r="G5439" s="13">
        <f t="shared" si="433"/>
        <v>2.0563788888888892</v>
      </c>
      <c r="H5439" s="16">
        <f t="shared" si="434"/>
        <v>3.6052669983870231</v>
      </c>
      <c r="I5439" s="19">
        <f t="shared" si="435"/>
        <v>4</v>
      </c>
      <c r="J5439" s="13">
        <f t="shared" si="436"/>
        <v>2.7118680931214341E-2</v>
      </c>
    </row>
    <row r="5440" spans="1:10" x14ac:dyDescent="0.25">
      <c r="A5440" s="26">
        <v>227</v>
      </c>
      <c r="B5440" s="26">
        <v>5439</v>
      </c>
      <c r="C5440" s="44">
        <v>41501.535416666666</v>
      </c>
      <c r="D5440" s="39" t="s">
        <v>104</v>
      </c>
      <c r="E5440" s="47">
        <f t="shared" si="432"/>
        <v>0.5</v>
      </c>
      <c r="F5440" s="10">
        <v>5.8</v>
      </c>
      <c r="G5440" s="13">
        <f t="shared" si="433"/>
        <v>2.5928255555555553</v>
      </c>
      <c r="H5440" s="16">
        <f t="shared" si="434"/>
        <v>4.5457714327488539</v>
      </c>
      <c r="I5440" s="19">
        <f t="shared" si="435"/>
        <v>5</v>
      </c>
      <c r="J5440" s="13">
        <f t="shared" si="436"/>
        <v>5.4359949801215252E-2</v>
      </c>
    </row>
    <row r="5441" spans="1:10" x14ac:dyDescent="0.25">
      <c r="A5441" s="26">
        <v>227</v>
      </c>
      <c r="B5441" s="26">
        <v>5440</v>
      </c>
      <c r="C5441" s="44">
        <v>41501.57708333333</v>
      </c>
      <c r="D5441" s="39" t="s">
        <v>103</v>
      </c>
      <c r="E5441" s="47">
        <f t="shared" si="432"/>
        <v>0.7</v>
      </c>
      <c r="F5441" s="10">
        <v>5.8</v>
      </c>
      <c r="G5441" s="13">
        <f t="shared" si="433"/>
        <v>2.5928255555555553</v>
      </c>
      <c r="H5441" s="16">
        <f t="shared" si="434"/>
        <v>4.5457714327488539</v>
      </c>
      <c r="I5441" s="19">
        <f t="shared" si="435"/>
        <v>5</v>
      </c>
      <c r="J5441" s="13">
        <f t="shared" si="436"/>
        <v>5.4359949801215252E-2</v>
      </c>
    </row>
    <row r="5442" spans="1:10" x14ac:dyDescent="0.25">
      <c r="A5442" s="26">
        <v>227</v>
      </c>
      <c r="B5442" s="26">
        <v>5441</v>
      </c>
      <c r="C5442" s="44">
        <v>41501.618750000001</v>
      </c>
      <c r="D5442" s="39" t="s">
        <v>103</v>
      </c>
      <c r="E5442" s="47">
        <f t="shared" ref="E5442:E5505" si="437">+VLOOKUP(D5442,$Q$2:$R$21,2,FALSE)</f>
        <v>0.7</v>
      </c>
      <c r="F5442" s="10">
        <v>4.6000000000000005</v>
      </c>
      <c r="G5442" s="13">
        <f t="shared" ref="G5442:G5505" si="438">+F5442*1609.34/3600</f>
        <v>2.0563788888888892</v>
      </c>
      <c r="H5442" s="16">
        <f t="shared" ref="H5442:H5505" si="439">G5442*(8^0.27)</f>
        <v>3.6052669983870231</v>
      </c>
      <c r="I5442" s="19">
        <f t="shared" ref="I5442:I5505" si="440">IF(AND(H5442&gt;=0,H5442&lt;1),1,IF(AND(H5442&gt;=1,H5442&lt;2),2,IF(AND(H5442&gt;=2,H5442&lt;3),3,IF(AND(H5442&gt;=3,H5442&lt;4),4,IF(AND(H5442&gt;=4,H5442&lt;5),5,IF(AND(H5442&gt;=5,H5442&lt;6),6,IF(AND(H5442&gt;=6,H5442&lt;7),7,IF(AND(H5442&gt;=7,H5442&lt;8),8,IF(AND(H5442&gt;=8,H5442&lt;9),9,IF(AND(H5442&gt;=9,H5442&lt;10),10,IF(AND(H5442&gt;=10,H5442&lt;11),11,IF(AND(H5442&gt;=11,H5442&lt;12),12,IF(AND(H5442&gt;=12,H5442&lt;13),13,IF(AND(H5442&gt;=13,H5442&lt;14),14,IF(AND(H5442&gt;=14,H5442&lt;15),15,IF(AND(H5442&gt;=15,H5442&lt;25),16,IF(H5442&gt;25,17,0)))))))))))))))))</f>
        <v>4</v>
      </c>
      <c r="J5442" s="13">
        <f t="shared" ref="J5442:J5505" si="441">MIN((H5442/$K$1)^3*$J$1,$J$1)</f>
        <v>2.7118680931214341E-2</v>
      </c>
    </row>
    <row r="5443" spans="1:10" x14ac:dyDescent="0.25">
      <c r="A5443" s="26">
        <v>227</v>
      </c>
      <c r="B5443" s="26">
        <v>5442</v>
      </c>
      <c r="C5443" s="44">
        <v>41501.660416666666</v>
      </c>
      <c r="D5443" s="39" t="s">
        <v>103</v>
      </c>
      <c r="E5443" s="47">
        <f t="shared" si="437"/>
        <v>0.7</v>
      </c>
      <c r="F5443" s="10">
        <v>4.6000000000000005</v>
      </c>
      <c r="G5443" s="13">
        <f t="shared" si="438"/>
        <v>2.0563788888888892</v>
      </c>
      <c r="H5443" s="16">
        <f t="shared" si="439"/>
        <v>3.6052669983870231</v>
      </c>
      <c r="I5443" s="19">
        <f t="shared" si="440"/>
        <v>4</v>
      </c>
      <c r="J5443" s="13">
        <f t="shared" si="441"/>
        <v>2.7118680931214341E-2</v>
      </c>
    </row>
    <row r="5444" spans="1:10" x14ac:dyDescent="0.25">
      <c r="A5444" s="26">
        <v>227</v>
      </c>
      <c r="B5444" s="26">
        <v>5443</v>
      </c>
      <c r="C5444" s="44">
        <v>41501.70208333333</v>
      </c>
      <c r="D5444" s="39" t="s">
        <v>105</v>
      </c>
      <c r="E5444" s="47">
        <f t="shared" si="437"/>
        <v>0.3</v>
      </c>
      <c r="F5444" s="10">
        <v>8.1</v>
      </c>
      <c r="G5444" s="13">
        <f t="shared" si="438"/>
        <v>3.6210149999999994</v>
      </c>
      <c r="H5444" s="16">
        <f t="shared" si="439"/>
        <v>6.3484049319423645</v>
      </c>
      <c r="I5444" s="19">
        <f t="shared" si="440"/>
        <v>7</v>
      </c>
      <c r="J5444" s="13">
        <f t="shared" si="441"/>
        <v>0.14806421994704388</v>
      </c>
    </row>
    <row r="5445" spans="1:10" x14ac:dyDescent="0.25">
      <c r="A5445" s="26">
        <v>227</v>
      </c>
      <c r="B5445" s="26">
        <v>5444</v>
      </c>
      <c r="C5445" s="44">
        <v>41501.743750000001</v>
      </c>
      <c r="D5445" s="39" t="s">
        <v>105</v>
      </c>
      <c r="E5445" s="47">
        <f t="shared" si="437"/>
        <v>0.3</v>
      </c>
      <c r="F5445" s="10">
        <v>3.5</v>
      </c>
      <c r="G5445" s="13">
        <f t="shared" si="438"/>
        <v>1.5646361111111109</v>
      </c>
      <c r="H5445" s="16">
        <f t="shared" si="439"/>
        <v>2.7431379335553427</v>
      </c>
      <c r="I5445" s="19">
        <f t="shared" si="440"/>
        <v>3</v>
      </c>
      <c r="J5445" s="13">
        <f t="shared" si="441"/>
        <v>1.1945358807900612E-2</v>
      </c>
    </row>
    <row r="5446" spans="1:10" x14ac:dyDescent="0.25">
      <c r="A5446" s="26">
        <v>227</v>
      </c>
      <c r="B5446" s="26">
        <v>5445</v>
      </c>
      <c r="C5446" s="44">
        <v>41501.785416666666</v>
      </c>
      <c r="D5446" s="39" t="s">
        <v>105</v>
      </c>
      <c r="E5446" s="47">
        <f t="shared" si="437"/>
        <v>0.3</v>
      </c>
      <c r="F5446" s="10">
        <v>4.6000000000000005</v>
      </c>
      <c r="G5446" s="13">
        <f t="shared" si="438"/>
        <v>2.0563788888888892</v>
      </c>
      <c r="H5446" s="16">
        <f t="shared" si="439"/>
        <v>3.6052669983870231</v>
      </c>
      <c r="I5446" s="19">
        <f t="shared" si="440"/>
        <v>4</v>
      </c>
      <c r="J5446" s="13">
        <f t="shared" si="441"/>
        <v>2.7118680931214341E-2</v>
      </c>
    </row>
    <row r="5447" spans="1:10" x14ac:dyDescent="0.25">
      <c r="A5447" s="26">
        <v>227</v>
      </c>
      <c r="B5447" s="26">
        <v>5446</v>
      </c>
      <c r="C5447" s="44">
        <v>41501.82708333333</v>
      </c>
      <c r="D5447" s="39" t="s">
        <v>105</v>
      </c>
      <c r="E5447" s="47">
        <f t="shared" si="437"/>
        <v>0.3</v>
      </c>
      <c r="F5447" s="10">
        <v>10.4</v>
      </c>
      <c r="G5447" s="13">
        <f t="shared" si="438"/>
        <v>4.649204444444444</v>
      </c>
      <c r="H5447" s="16">
        <f t="shared" si="439"/>
        <v>8.1510384311358752</v>
      </c>
      <c r="I5447" s="19">
        <f t="shared" si="440"/>
        <v>9</v>
      </c>
      <c r="J5447" s="13">
        <f t="shared" si="441"/>
        <v>0.31339717994379734</v>
      </c>
    </row>
    <row r="5448" spans="1:10" x14ac:dyDescent="0.25">
      <c r="A5448" s="26">
        <v>227</v>
      </c>
      <c r="B5448" s="26">
        <v>5447</v>
      </c>
      <c r="C5448" s="44">
        <v>41501.868750000001</v>
      </c>
      <c r="D5448" s="39" t="s">
        <v>105</v>
      </c>
      <c r="E5448" s="47">
        <f t="shared" si="437"/>
        <v>0.3</v>
      </c>
      <c r="F5448" s="10">
        <v>9.2000000000000011</v>
      </c>
      <c r="G5448" s="13">
        <f t="shared" si="438"/>
        <v>4.1127577777777784</v>
      </c>
      <c r="H5448" s="16">
        <f t="shared" si="439"/>
        <v>7.2105339967740463</v>
      </c>
      <c r="I5448" s="19">
        <f t="shared" si="440"/>
        <v>8</v>
      </c>
      <c r="J5448" s="13">
        <f t="shared" si="441"/>
        <v>0.21694944744971473</v>
      </c>
    </row>
    <row r="5449" spans="1:10" x14ac:dyDescent="0.25">
      <c r="A5449" s="26">
        <v>227</v>
      </c>
      <c r="B5449" s="26">
        <v>5448</v>
      </c>
      <c r="C5449" s="44">
        <v>41501.95208333333</v>
      </c>
      <c r="D5449" s="39" t="s">
        <v>105</v>
      </c>
      <c r="E5449" s="47">
        <f t="shared" si="437"/>
        <v>0.3</v>
      </c>
      <c r="F5449" s="10">
        <v>4.6000000000000005</v>
      </c>
      <c r="G5449" s="13">
        <f t="shared" si="438"/>
        <v>2.0563788888888892</v>
      </c>
      <c r="H5449" s="16">
        <f t="shared" si="439"/>
        <v>3.6052669983870231</v>
      </c>
      <c r="I5449" s="19">
        <f t="shared" si="440"/>
        <v>4</v>
      </c>
      <c r="J5449" s="13">
        <f t="shared" si="441"/>
        <v>2.7118680931214341E-2</v>
      </c>
    </row>
    <row r="5450" spans="1:10" x14ac:dyDescent="0.25">
      <c r="A5450" s="26">
        <v>228</v>
      </c>
      <c r="B5450" s="26">
        <v>5449</v>
      </c>
      <c r="C5450" s="44">
        <v>41501.993750000001</v>
      </c>
      <c r="D5450" s="39" t="s">
        <v>105</v>
      </c>
      <c r="E5450" s="47">
        <f t="shared" si="437"/>
        <v>0.3</v>
      </c>
      <c r="F5450" s="10">
        <v>4.6000000000000005</v>
      </c>
      <c r="G5450" s="13">
        <f t="shared" si="438"/>
        <v>2.0563788888888892</v>
      </c>
      <c r="H5450" s="16">
        <f t="shared" si="439"/>
        <v>3.6052669983870231</v>
      </c>
      <c r="I5450" s="19">
        <f t="shared" si="440"/>
        <v>4</v>
      </c>
      <c r="J5450" s="13">
        <f t="shared" si="441"/>
        <v>2.7118680931214341E-2</v>
      </c>
    </row>
    <row r="5451" spans="1:10" x14ac:dyDescent="0.25">
      <c r="A5451" s="26">
        <v>228</v>
      </c>
      <c r="B5451" s="26">
        <v>5450</v>
      </c>
      <c r="C5451" s="44">
        <v>41502.035416666666</v>
      </c>
      <c r="D5451" s="39" t="s">
        <v>105</v>
      </c>
      <c r="E5451" s="47">
        <f t="shared" si="437"/>
        <v>0.3</v>
      </c>
      <c r="F5451" s="10">
        <v>3.5</v>
      </c>
      <c r="G5451" s="13">
        <f t="shared" si="438"/>
        <v>1.5646361111111109</v>
      </c>
      <c r="H5451" s="16">
        <f t="shared" si="439"/>
        <v>2.7431379335553427</v>
      </c>
      <c r="I5451" s="19">
        <f t="shared" si="440"/>
        <v>3</v>
      </c>
      <c r="J5451" s="13">
        <f t="shared" si="441"/>
        <v>1.1945358807900612E-2</v>
      </c>
    </row>
    <row r="5452" spans="1:10" x14ac:dyDescent="0.25">
      <c r="A5452" s="26">
        <v>228</v>
      </c>
      <c r="B5452" s="26">
        <v>5451</v>
      </c>
      <c r="C5452" s="44">
        <v>41502.07708333333</v>
      </c>
      <c r="D5452" s="39" t="s">
        <v>105</v>
      </c>
      <c r="E5452" s="47">
        <f t="shared" si="437"/>
        <v>0.3</v>
      </c>
      <c r="F5452" s="10">
        <v>3.5</v>
      </c>
      <c r="G5452" s="13">
        <f t="shared" si="438"/>
        <v>1.5646361111111109</v>
      </c>
      <c r="H5452" s="16">
        <f t="shared" si="439"/>
        <v>2.7431379335553427</v>
      </c>
      <c r="I5452" s="19">
        <f t="shared" si="440"/>
        <v>3</v>
      </c>
      <c r="J5452" s="13">
        <f t="shared" si="441"/>
        <v>1.1945358807900612E-2</v>
      </c>
    </row>
    <row r="5453" spans="1:10" x14ac:dyDescent="0.25">
      <c r="A5453" s="26">
        <v>228</v>
      </c>
      <c r="B5453" s="26">
        <v>5452</v>
      </c>
      <c r="C5453" s="44">
        <v>41502.118750000001</v>
      </c>
      <c r="D5453" s="39" t="s">
        <v>105</v>
      </c>
      <c r="E5453" s="47">
        <f t="shared" si="437"/>
        <v>0.3</v>
      </c>
      <c r="F5453" s="10">
        <v>4.6000000000000005</v>
      </c>
      <c r="G5453" s="13">
        <f t="shared" si="438"/>
        <v>2.0563788888888892</v>
      </c>
      <c r="H5453" s="16">
        <f t="shared" si="439"/>
        <v>3.6052669983870231</v>
      </c>
      <c r="I5453" s="19">
        <f t="shared" si="440"/>
        <v>4</v>
      </c>
      <c r="J5453" s="13">
        <f t="shared" si="441"/>
        <v>2.7118680931214341E-2</v>
      </c>
    </row>
    <row r="5454" spans="1:10" x14ac:dyDescent="0.25">
      <c r="A5454" s="26">
        <v>228</v>
      </c>
      <c r="B5454" s="26">
        <v>5453</v>
      </c>
      <c r="C5454" s="44">
        <v>41502.160416666666</v>
      </c>
      <c r="D5454" s="39" t="s">
        <v>105</v>
      </c>
      <c r="E5454" s="47">
        <f t="shared" si="437"/>
        <v>0.3</v>
      </c>
      <c r="F5454" s="10">
        <v>5.8</v>
      </c>
      <c r="G5454" s="13">
        <f t="shared" si="438"/>
        <v>2.5928255555555553</v>
      </c>
      <c r="H5454" s="16">
        <f t="shared" si="439"/>
        <v>4.5457714327488539</v>
      </c>
      <c r="I5454" s="19">
        <f t="shared" si="440"/>
        <v>5</v>
      </c>
      <c r="J5454" s="13">
        <f t="shared" si="441"/>
        <v>5.4359949801215252E-2</v>
      </c>
    </row>
    <row r="5455" spans="1:10" x14ac:dyDescent="0.25">
      <c r="A5455" s="26">
        <v>228</v>
      </c>
      <c r="B5455" s="26">
        <v>5454</v>
      </c>
      <c r="C5455" s="44">
        <v>41502.20208333333</v>
      </c>
      <c r="D5455" s="39" t="s">
        <v>105</v>
      </c>
      <c r="E5455" s="47">
        <f t="shared" si="437"/>
        <v>0.3</v>
      </c>
      <c r="F5455" s="10">
        <v>5.8</v>
      </c>
      <c r="G5455" s="13">
        <f t="shared" si="438"/>
        <v>2.5928255555555553</v>
      </c>
      <c r="H5455" s="16">
        <f t="shared" si="439"/>
        <v>4.5457714327488539</v>
      </c>
      <c r="I5455" s="19">
        <f t="shared" si="440"/>
        <v>5</v>
      </c>
      <c r="J5455" s="13">
        <f t="shared" si="441"/>
        <v>5.4359949801215252E-2</v>
      </c>
    </row>
    <row r="5456" spans="1:10" x14ac:dyDescent="0.25">
      <c r="A5456" s="26">
        <v>228</v>
      </c>
      <c r="B5456" s="26">
        <v>5455</v>
      </c>
      <c r="C5456" s="44">
        <v>41502.243750000001</v>
      </c>
      <c r="D5456" s="39" t="s">
        <v>105</v>
      </c>
      <c r="E5456" s="47">
        <f t="shared" si="437"/>
        <v>0.3</v>
      </c>
      <c r="F5456" s="10">
        <v>6.9</v>
      </c>
      <c r="G5456" s="13">
        <f t="shared" si="438"/>
        <v>3.0845683333333334</v>
      </c>
      <c r="H5456" s="16">
        <f t="shared" si="439"/>
        <v>5.4079004975805338</v>
      </c>
      <c r="I5456" s="19">
        <f t="shared" si="440"/>
        <v>6</v>
      </c>
      <c r="J5456" s="13">
        <f t="shared" si="441"/>
        <v>9.1525548142848398E-2</v>
      </c>
    </row>
    <row r="5457" spans="1:10" x14ac:dyDescent="0.25">
      <c r="A5457" s="26">
        <v>228</v>
      </c>
      <c r="B5457" s="26">
        <v>5456</v>
      </c>
      <c r="C5457" s="44">
        <v>41502.285416666666</v>
      </c>
      <c r="D5457" s="39" t="s">
        <v>103</v>
      </c>
      <c r="E5457" s="47">
        <f t="shared" si="437"/>
        <v>0.7</v>
      </c>
      <c r="F5457" s="10">
        <v>8.1</v>
      </c>
      <c r="G5457" s="13">
        <f t="shared" si="438"/>
        <v>3.6210149999999994</v>
      </c>
      <c r="H5457" s="16">
        <f t="shared" si="439"/>
        <v>6.3484049319423645</v>
      </c>
      <c r="I5457" s="19">
        <f t="shared" si="440"/>
        <v>7</v>
      </c>
      <c r="J5457" s="13">
        <f t="shared" si="441"/>
        <v>0.14806421994704388</v>
      </c>
    </row>
    <row r="5458" spans="1:10" x14ac:dyDescent="0.25">
      <c r="A5458" s="26">
        <v>228</v>
      </c>
      <c r="B5458" s="26">
        <v>5457</v>
      </c>
      <c r="C5458" s="44">
        <v>41502.32708333333</v>
      </c>
      <c r="D5458" s="39" t="s">
        <v>105</v>
      </c>
      <c r="E5458" s="47">
        <f t="shared" si="437"/>
        <v>0.3</v>
      </c>
      <c r="F5458" s="10">
        <v>9.2000000000000011</v>
      </c>
      <c r="G5458" s="13">
        <f t="shared" si="438"/>
        <v>4.1127577777777784</v>
      </c>
      <c r="H5458" s="16">
        <f t="shared" si="439"/>
        <v>7.2105339967740463</v>
      </c>
      <c r="I5458" s="19">
        <f t="shared" si="440"/>
        <v>8</v>
      </c>
      <c r="J5458" s="13">
        <f t="shared" si="441"/>
        <v>0.21694944744971473</v>
      </c>
    </row>
    <row r="5459" spans="1:10" x14ac:dyDescent="0.25">
      <c r="A5459" s="26">
        <v>228</v>
      </c>
      <c r="B5459" s="26">
        <v>5458</v>
      </c>
      <c r="C5459" s="44">
        <v>41502.368750000001</v>
      </c>
      <c r="D5459" s="39" t="s">
        <v>105</v>
      </c>
      <c r="E5459" s="47">
        <f t="shared" si="437"/>
        <v>0.3</v>
      </c>
      <c r="F5459" s="10">
        <v>5.8</v>
      </c>
      <c r="G5459" s="13">
        <f t="shared" si="438"/>
        <v>2.5928255555555553</v>
      </c>
      <c r="H5459" s="16">
        <f t="shared" si="439"/>
        <v>4.5457714327488539</v>
      </c>
      <c r="I5459" s="19">
        <f t="shared" si="440"/>
        <v>5</v>
      </c>
      <c r="J5459" s="13">
        <f t="shared" si="441"/>
        <v>5.4359949801215252E-2</v>
      </c>
    </row>
    <row r="5460" spans="1:10" x14ac:dyDescent="0.25">
      <c r="A5460" s="26">
        <v>228</v>
      </c>
      <c r="B5460" s="26">
        <v>5459</v>
      </c>
      <c r="C5460" s="44">
        <v>41502.410416666666</v>
      </c>
      <c r="D5460" s="39" t="s">
        <v>103</v>
      </c>
      <c r="E5460" s="47">
        <f t="shared" si="437"/>
        <v>0.7</v>
      </c>
      <c r="F5460" s="10">
        <v>8.1</v>
      </c>
      <c r="G5460" s="13">
        <f t="shared" si="438"/>
        <v>3.6210149999999994</v>
      </c>
      <c r="H5460" s="16">
        <f t="shared" si="439"/>
        <v>6.3484049319423645</v>
      </c>
      <c r="I5460" s="19">
        <f t="shared" si="440"/>
        <v>7</v>
      </c>
      <c r="J5460" s="13">
        <f t="shared" si="441"/>
        <v>0.14806421994704388</v>
      </c>
    </row>
    <row r="5461" spans="1:10" x14ac:dyDescent="0.25">
      <c r="A5461" s="26">
        <v>228</v>
      </c>
      <c r="B5461" s="26">
        <v>5460</v>
      </c>
      <c r="C5461" s="44">
        <v>41502.45208333333</v>
      </c>
      <c r="D5461" s="39" t="s">
        <v>103</v>
      </c>
      <c r="E5461" s="47">
        <f t="shared" si="437"/>
        <v>0.7</v>
      </c>
      <c r="F5461" s="10">
        <v>6.9</v>
      </c>
      <c r="G5461" s="13">
        <f t="shared" si="438"/>
        <v>3.0845683333333334</v>
      </c>
      <c r="H5461" s="16">
        <f t="shared" si="439"/>
        <v>5.4079004975805338</v>
      </c>
      <c r="I5461" s="19">
        <f t="shared" si="440"/>
        <v>6</v>
      </c>
      <c r="J5461" s="13">
        <f t="shared" si="441"/>
        <v>9.1525548142848398E-2</v>
      </c>
    </row>
    <row r="5462" spans="1:10" x14ac:dyDescent="0.25">
      <c r="A5462" s="26">
        <v>228</v>
      </c>
      <c r="B5462" s="26">
        <v>5461</v>
      </c>
      <c r="C5462" s="44">
        <v>41502.493750000001</v>
      </c>
      <c r="D5462" s="39" t="s">
        <v>103</v>
      </c>
      <c r="E5462" s="47">
        <f t="shared" si="437"/>
        <v>0.7</v>
      </c>
      <c r="F5462" s="10">
        <v>6.9</v>
      </c>
      <c r="G5462" s="13">
        <f t="shared" si="438"/>
        <v>3.0845683333333334</v>
      </c>
      <c r="H5462" s="16">
        <f t="shared" si="439"/>
        <v>5.4079004975805338</v>
      </c>
      <c r="I5462" s="19">
        <f t="shared" si="440"/>
        <v>6</v>
      </c>
      <c r="J5462" s="13">
        <f t="shared" si="441"/>
        <v>9.1525548142848398E-2</v>
      </c>
    </row>
    <row r="5463" spans="1:10" x14ac:dyDescent="0.25">
      <c r="A5463" s="26">
        <v>228</v>
      </c>
      <c r="B5463" s="26">
        <v>5462</v>
      </c>
      <c r="C5463" s="44">
        <v>41502.535416666666</v>
      </c>
      <c r="D5463" s="39" t="s">
        <v>103</v>
      </c>
      <c r="E5463" s="47">
        <f t="shared" si="437"/>
        <v>0.7</v>
      </c>
      <c r="F5463" s="10">
        <v>6.9</v>
      </c>
      <c r="G5463" s="13">
        <f t="shared" si="438"/>
        <v>3.0845683333333334</v>
      </c>
      <c r="H5463" s="16">
        <f t="shared" si="439"/>
        <v>5.4079004975805338</v>
      </c>
      <c r="I5463" s="19">
        <f t="shared" si="440"/>
        <v>6</v>
      </c>
      <c r="J5463" s="13">
        <f t="shared" si="441"/>
        <v>9.1525548142848398E-2</v>
      </c>
    </row>
    <row r="5464" spans="1:10" x14ac:dyDescent="0.25">
      <c r="A5464" s="26">
        <v>228</v>
      </c>
      <c r="B5464" s="26">
        <v>5463</v>
      </c>
      <c r="C5464" s="44">
        <v>41502.57708333333</v>
      </c>
      <c r="D5464" s="39" t="s">
        <v>103</v>
      </c>
      <c r="E5464" s="47">
        <f t="shared" si="437"/>
        <v>0.7</v>
      </c>
      <c r="F5464" s="10">
        <v>3.5</v>
      </c>
      <c r="G5464" s="13">
        <f t="shared" si="438"/>
        <v>1.5646361111111109</v>
      </c>
      <c r="H5464" s="16">
        <f t="shared" si="439"/>
        <v>2.7431379335553427</v>
      </c>
      <c r="I5464" s="19">
        <f t="shared" si="440"/>
        <v>3</v>
      </c>
      <c r="J5464" s="13">
        <f t="shared" si="441"/>
        <v>1.1945358807900612E-2</v>
      </c>
    </row>
    <row r="5465" spans="1:10" x14ac:dyDescent="0.25">
      <c r="A5465" s="26">
        <v>228</v>
      </c>
      <c r="B5465" s="26">
        <v>5464</v>
      </c>
      <c r="C5465" s="44">
        <v>41502.618750000001</v>
      </c>
      <c r="D5465" s="39" t="s">
        <v>105</v>
      </c>
      <c r="E5465" s="47">
        <f t="shared" si="437"/>
        <v>0.3</v>
      </c>
      <c r="F5465" s="10">
        <v>6.9</v>
      </c>
      <c r="G5465" s="13">
        <f t="shared" si="438"/>
        <v>3.0845683333333334</v>
      </c>
      <c r="H5465" s="16">
        <f t="shared" si="439"/>
        <v>5.4079004975805338</v>
      </c>
      <c r="I5465" s="19">
        <f t="shared" si="440"/>
        <v>6</v>
      </c>
      <c r="J5465" s="13">
        <f t="shared" si="441"/>
        <v>9.1525548142848398E-2</v>
      </c>
    </row>
    <row r="5466" spans="1:10" x14ac:dyDescent="0.25">
      <c r="A5466" s="26">
        <v>228</v>
      </c>
      <c r="B5466" s="26">
        <v>5465</v>
      </c>
      <c r="C5466" s="44">
        <v>41502.660416666666</v>
      </c>
      <c r="D5466" s="39" t="s">
        <v>105</v>
      </c>
      <c r="E5466" s="47">
        <f t="shared" si="437"/>
        <v>0.3</v>
      </c>
      <c r="F5466" s="10">
        <v>5.8</v>
      </c>
      <c r="G5466" s="13">
        <f t="shared" si="438"/>
        <v>2.5928255555555553</v>
      </c>
      <c r="H5466" s="16">
        <f t="shared" si="439"/>
        <v>4.5457714327488539</v>
      </c>
      <c r="I5466" s="19">
        <f t="shared" si="440"/>
        <v>5</v>
      </c>
      <c r="J5466" s="13">
        <f t="shared" si="441"/>
        <v>5.4359949801215252E-2</v>
      </c>
    </row>
    <row r="5467" spans="1:10" x14ac:dyDescent="0.25">
      <c r="A5467" s="26">
        <v>228</v>
      </c>
      <c r="B5467" s="26">
        <v>5466</v>
      </c>
      <c r="C5467" s="44">
        <v>41502.70208333333</v>
      </c>
      <c r="D5467" s="39" t="s">
        <v>105</v>
      </c>
      <c r="E5467" s="47">
        <f t="shared" si="437"/>
        <v>0.3</v>
      </c>
      <c r="F5467" s="10">
        <v>8.1</v>
      </c>
      <c r="G5467" s="13">
        <f t="shared" si="438"/>
        <v>3.6210149999999994</v>
      </c>
      <c r="H5467" s="16">
        <f t="shared" si="439"/>
        <v>6.3484049319423645</v>
      </c>
      <c r="I5467" s="19">
        <f t="shared" si="440"/>
        <v>7</v>
      </c>
      <c r="J5467" s="13">
        <f t="shared" si="441"/>
        <v>0.14806421994704388</v>
      </c>
    </row>
    <row r="5468" spans="1:10" x14ac:dyDescent="0.25">
      <c r="A5468" s="26">
        <v>228</v>
      </c>
      <c r="B5468" s="26">
        <v>5467</v>
      </c>
      <c r="C5468" s="44">
        <v>41502.743750000001</v>
      </c>
      <c r="D5468" s="39" t="s">
        <v>105</v>
      </c>
      <c r="E5468" s="47">
        <f t="shared" si="437"/>
        <v>0.3</v>
      </c>
      <c r="F5468" s="10">
        <v>9.2000000000000011</v>
      </c>
      <c r="G5468" s="13">
        <f t="shared" si="438"/>
        <v>4.1127577777777784</v>
      </c>
      <c r="H5468" s="16">
        <f t="shared" si="439"/>
        <v>7.2105339967740463</v>
      </c>
      <c r="I5468" s="19">
        <f t="shared" si="440"/>
        <v>8</v>
      </c>
      <c r="J5468" s="13">
        <f t="shared" si="441"/>
        <v>0.21694944744971473</v>
      </c>
    </row>
    <row r="5469" spans="1:10" x14ac:dyDescent="0.25">
      <c r="A5469" s="26">
        <v>228</v>
      </c>
      <c r="B5469" s="26">
        <v>5468</v>
      </c>
      <c r="C5469" s="44">
        <v>41502.785416666666</v>
      </c>
      <c r="D5469" s="39" t="s">
        <v>105</v>
      </c>
      <c r="E5469" s="47">
        <f t="shared" si="437"/>
        <v>0.3</v>
      </c>
      <c r="F5469" s="10">
        <v>11.5</v>
      </c>
      <c r="G5469" s="13">
        <f t="shared" si="438"/>
        <v>5.1409472222222226</v>
      </c>
      <c r="H5469" s="16">
        <f t="shared" si="439"/>
        <v>9.0131674959675561</v>
      </c>
      <c r="I5469" s="19">
        <f t="shared" si="440"/>
        <v>10</v>
      </c>
      <c r="J5469" s="13">
        <f t="shared" si="441"/>
        <v>0.42372938955022382</v>
      </c>
    </row>
    <row r="5470" spans="1:10" x14ac:dyDescent="0.25">
      <c r="A5470" s="26">
        <v>228</v>
      </c>
      <c r="B5470" s="26">
        <v>5469</v>
      </c>
      <c r="C5470" s="44">
        <v>41502.82708333333</v>
      </c>
      <c r="D5470" s="39" t="s">
        <v>105</v>
      </c>
      <c r="E5470" s="47">
        <f t="shared" si="437"/>
        <v>0.3</v>
      </c>
      <c r="F5470" s="10">
        <v>12.7</v>
      </c>
      <c r="G5470" s="13">
        <f t="shared" si="438"/>
        <v>5.6773938888888882</v>
      </c>
      <c r="H5470" s="16">
        <f t="shared" si="439"/>
        <v>9.9536719303293868</v>
      </c>
      <c r="I5470" s="19">
        <f t="shared" si="440"/>
        <v>10</v>
      </c>
      <c r="J5470" s="13">
        <f t="shared" si="441"/>
        <v>0.57069784048988625</v>
      </c>
    </row>
    <row r="5471" spans="1:10" x14ac:dyDescent="0.25">
      <c r="A5471" s="26">
        <v>228</v>
      </c>
      <c r="B5471" s="26">
        <v>5470</v>
      </c>
      <c r="C5471" s="44">
        <v>41502.868750000001</v>
      </c>
      <c r="D5471" s="39" t="s">
        <v>108</v>
      </c>
      <c r="E5471" s="47">
        <f t="shared" si="437"/>
        <v>0.1</v>
      </c>
      <c r="F5471" s="10">
        <v>11.5</v>
      </c>
      <c r="G5471" s="13">
        <f t="shared" si="438"/>
        <v>5.1409472222222226</v>
      </c>
      <c r="H5471" s="16">
        <f t="shared" si="439"/>
        <v>9.0131674959675561</v>
      </c>
      <c r="I5471" s="19">
        <f t="shared" si="440"/>
        <v>10</v>
      </c>
      <c r="J5471" s="13">
        <f t="shared" si="441"/>
        <v>0.42372938955022382</v>
      </c>
    </row>
    <row r="5472" spans="1:10" x14ac:dyDescent="0.25">
      <c r="A5472" s="26">
        <v>228</v>
      </c>
      <c r="B5472" s="26">
        <v>5471</v>
      </c>
      <c r="C5472" s="44">
        <v>41502.910416666666</v>
      </c>
      <c r="D5472" s="39" t="s">
        <v>105</v>
      </c>
      <c r="E5472" s="47">
        <f t="shared" si="437"/>
        <v>0.3</v>
      </c>
      <c r="F5472" s="10">
        <v>12.7</v>
      </c>
      <c r="G5472" s="13">
        <f t="shared" si="438"/>
        <v>5.6773938888888882</v>
      </c>
      <c r="H5472" s="16">
        <f t="shared" si="439"/>
        <v>9.9536719303293868</v>
      </c>
      <c r="I5472" s="19">
        <f t="shared" si="440"/>
        <v>10</v>
      </c>
      <c r="J5472" s="13">
        <f t="shared" si="441"/>
        <v>0.57069784048988625</v>
      </c>
    </row>
    <row r="5473" spans="1:10" x14ac:dyDescent="0.25">
      <c r="A5473" s="26">
        <v>228</v>
      </c>
      <c r="B5473" s="26">
        <v>5472</v>
      </c>
      <c r="C5473" s="44">
        <v>41502.95208333333</v>
      </c>
      <c r="D5473" s="39" t="s">
        <v>105</v>
      </c>
      <c r="E5473" s="47">
        <f t="shared" si="437"/>
        <v>0.3</v>
      </c>
      <c r="F5473" s="10">
        <v>9.2000000000000011</v>
      </c>
      <c r="G5473" s="13">
        <f t="shared" si="438"/>
        <v>4.1127577777777784</v>
      </c>
      <c r="H5473" s="16">
        <f t="shared" si="439"/>
        <v>7.2105339967740463</v>
      </c>
      <c r="I5473" s="19">
        <f t="shared" si="440"/>
        <v>8</v>
      </c>
      <c r="J5473" s="13">
        <f t="shared" si="441"/>
        <v>0.21694944744971473</v>
      </c>
    </row>
    <row r="5474" spans="1:10" x14ac:dyDescent="0.25">
      <c r="A5474" s="26">
        <v>229</v>
      </c>
      <c r="B5474" s="26">
        <v>5473</v>
      </c>
      <c r="C5474" s="44">
        <v>41502.993750000001</v>
      </c>
      <c r="D5474" s="39" t="s">
        <v>105</v>
      </c>
      <c r="E5474" s="47">
        <f t="shared" si="437"/>
        <v>0.3</v>
      </c>
      <c r="F5474" s="10">
        <v>10.4</v>
      </c>
      <c r="G5474" s="13">
        <f t="shared" si="438"/>
        <v>4.649204444444444</v>
      </c>
      <c r="H5474" s="16">
        <f t="shared" si="439"/>
        <v>8.1510384311358752</v>
      </c>
      <c r="I5474" s="19">
        <f t="shared" si="440"/>
        <v>9</v>
      </c>
      <c r="J5474" s="13">
        <f t="shared" si="441"/>
        <v>0.31339717994379734</v>
      </c>
    </row>
    <row r="5475" spans="1:10" x14ac:dyDescent="0.25">
      <c r="A5475" s="26">
        <v>229</v>
      </c>
      <c r="B5475" s="26">
        <v>5474</v>
      </c>
      <c r="C5475" s="44">
        <v>41503.035416666666</v>
      </c>
      <c r="D5475" s="39" t="s">
        <v>105</v>
      </c>
      <c r="E5475" s="47">
        <f t="shared" si="437"/>
        <v>0.3</v>
      </c>
      <c r="F5475" s="10">
        <v>10.4</v>
      </c>
      <c r="G5475" s="13">
        <f t="shared" si="438"/>
        <v>4.649204444444444</v>
      </c>
      <c r="H5475" s="16">
        <f t="shared" si="439"/>
        <v>8.1510384311358752</v>
      </c>
      <c r="I5475" s="19">
        <f t="shared" si="440"/>
        <v>9</v>
      </c>
      <c r="J5475" s="13">
        <f t="shared" si="441"/>
        <v>0.31339717994379734</v>
      </c>
    </row>
    <row r="5476" spans="1:10" x14ac:dyDescent="0.25">
      <c r="A5476" s="26">
        <v>229</v>
      </c>
      <c r="B5476" s="26">
        <v>5475</v>
      </c>
      <c r="C5476" s="44">
        <v>41503.07708333333</v>
      </c>
      <c r="D5476" s="39" t="s">
        <v>105</v>
      </c>
      <c r="E5476" s="47">
        <f t="shared" si="437"/>
        <v>0.3</v>
      </c>
      <c r="F5476" s="10">
        <v>6.9</v>
      </c>
      <c r="G5476" s="13">
        <f t="shared" si="438"/>
        <v>3.0845683333333334</v>
      </c>
      <c r="H5476" s="16">
        <f t="shared" si="439"/>
        <v>5.4079004975805338</v>
      </c>
      <c r="I5476" s="19">
        <f t="shared" si="440"/>
        <v>6</v>
      </c>
      <c r="J5476" s="13">
        <f t="shared" si="441"/>
        <v>9.1525548142848398E-2</v>
      </c>
    </row>
    <row r="5477" spans="1:10" x14ac:dyDescent="0.25">
      <c r="A5477" s="26">
        <v>229</v>
      </c>
      <c r="B5477" s="26">
        <v>5476</v>
      </c>
      <c r="C5477" s="44">
        <v>41503.118750000001</v>
      </c>
      <c r="D5477" s="39" t="s">
        <v>103</v>
      </c>
      <c r="E5477" s="47">
        <f t="shared" si="437"/>
        <v>0.7</v>
      </c>
      <c r="F5477" s="10">
        <v>4.6000000000000005</v>
      </c>
      <c r="G5477" s="13">
        <f t="shared" si="438"/>
        <v>2.0563788888888892</v>
      </c>
      <c r="H5477" s="16">
        <f t="shared" si="439"/>
        <v>3.6052669983870231</v>
      </c>
      <c r="I5477" s="19">
        <f t="shared" si="440"/>
        <v>4</v>
      </c>
      <c r="J5477" s="13">
        <f t="shared" si="441"/>
        <v>2.7118680931214341E-2</v>
      </c>
    </row>
    <row r="5478" spans="1:10" x14ac:dyDescent="0.25">
      <c r="A5478" s="26">
        <v>229</v>
      </c>
      <c r="B5478" s="26">
        <v>5477</v>
      </c>
      <c r="C5478" s="44">
        <v>41503.160416666666</v>
      </c>
      <c r="D5478" s="39" t="s">
        <v>104</v>
      </c>
      <c r="E5478" s="47">
        <f t="shared" si="437"/>
        <v>0.5</v>
      </c>
      <c r="F5478" s="10">
        <v>4.6000000000000005</v>
      </c>
      <c r="G5478" s="13">
        <f t="shared" si="438"/>
        <v>2.0563788888888892</v>
      </c>
      <c r="H5478" s="16">
        <f t="shared" si="439"/>
        <v>3.6052669983870231</v>
      </c>
      <c r="I5478" s="19">
        <f t="shared" si="440"/>
        <v>4</v>
      </c>
      <c r="J5478" s="13">
        <f t="shared" si="441"/>
        <v>2.7118680931214341E-2</v>
      </c>
    </row>
    <row r="5479" spans="1:10" x14ac:dyDescent="0.25">
      <c r="A5479" s="26">
        <v>229</v>
      </c>
      <c r="B5479" s="26">
        <v>5478</v>
      </c>
      <c r="C5479" s="44">
        <v>41503.20208333333</v>
      </c>
      <c r="D5479" s="39" t="s">
        <v>103</v>
      </c>
      <c r="E5479" s="47">
        <f t="shared" si="437"/>
        <v>0.7</v>
      </c>
      <c r="F5479" s="10">
        <v>3.5</v>
      </c>
      <c r="G5479" s="13">
        <f t="shared" si="438"/>
        <v>1.5646361111111109</v>
      </c>
      <c r="H5479" s="16">
        <f t="shared" si="439"/>
        <v>2.7431379335553427</v>
      </c>
      <c r="I5479" s="19">
        <f t="shared" si="440"/>
        <v>3</v>
      </c>
      <c r="J5479" s="13">
        <f t="shared" si="441"/>
        <v>1.1945358807900612E-2</v>
      </c>
    </row>
    <row r="5480" spans="1:10" x14ac:dyDescent="0.25">
      <c r="A5480" s="26">
        <v>229</v>
      </c>
      <c r="B5480" s="26">
        <v>5479</v>
      </c>
      <c r="C5480" s="44">
        <v>41503.243750000001</v>
      </c>
      <c r="D5480" s="39" t="s">
        <v>103</v>
      </c>
      <c r="E5480" s="47">
        <f t="shared" si="437"/>
        <v>0.7</v>
      </c>
      <c r="F5480" s="10">
        <v>9.2000000000000011</v>
      </c>
      <c r="G5480" s="13">
        <f t="shared" si="438"/>
        <v>4.1127577777777784</v>
      </c>
      <c r="H5480" s="16">
        <f t="shared" si="439"/>
        <v>7.2105339967740463</v>
      </c>
      <c r="I5480" s="19">
        <f t="shared" si="440"/>
        <v>8</v>
      </c>
      <c r="J5480" s="13">
        <f t="shared" si="441"/>
        <v>0.21694944744971473</v>
      </c>
    </row>
    <row r="5481" spans="1:10" x14ac:dyDescent="0.25">
      <c r="A5481" s="26">
        <v>229</v>
      </c>
      <c r="B5481" s="26">
        <v>5480</v>
      </c>
      <c r="C5481" s="44">
        <v>41503.285416666666</v>
      </c>
      <c r="D5481" s="39" t="s">
        <v>103</v>
      </c>
      <c r="E5481" s="47">
        <f t="shared" si="437"/>
        <v>0.7</v>
      </c>
      <c r="F5481" s="10">
        <v>9.2000000000000011</v>
      </c>
      <c r="G5481" s="13">
        <f t="shared" si="438"/>
        <v>4.1127577777777784</v>
      </c>
      <c r="H5481" s="16">
        <f t="shared" si="439"/>
        <v>7.2105339967740463</v>
      </c>
      <c r="I5481" s="19">
        <f t="shared" si="440"/>
        <v>8</v>
      </c>
      <c r="J5481" s="13">
        <f t="shared" si="441"/>
        <v>0.21694944744971473</v>
      </c>
    </row>
    <row r="5482" spans="1:10" x14ac:dyDescent="0.25">
      <c r="A5482" s="26">
        <v>229</v>
      </c>
      <c r="B5482" s="26">
        <v>5481</v>
      </c>
      <c r="C5482" s="44">
        <v>41503.32708333333</v>
      </c>
      <c r="D5482" s="39" t="s">
        <v>105</v>
      </c>
      <c r="E5482" s="47">
        <f t="shared" si="437"/>
        <v>0.3</v>
      </c>
      <c r="F5482" s="10">
        <v>10.4</v>
      </c>
      <c r="G5482" s="13">
        <f t="shared" si="438"/>
        <v>4.649204444444444</v>
      </c>
      <c r="H5482" s="16">
        <f t="shared" si="439"/>
        <v>8.1510384311358752</v>
      </c>
      <c r="I5482" s="19">
        <f t="shared" si="440"/>
        <v>9</v>
      </c>
      <c r="J5482" s="13">
        <f t="shared" si="441"/>
        <v>0.31339717994379734</v>
      </c>
    </row>
    <row r="5483" spans="1:10" x14ac:dyDescent="0.25">
      <c r="A5483" s="26">
        <v>229</v>
      </c>
      <c r="B5483" s="26">
        <v>5482</v>
      </c>
      <c r="C5483" s="44">
        <v>41503.368750000001</v>
      </c>
      <c r="D5483" s="39" t="s">
        <v>105</v>
      </c>
      <c r="E5483" s="47">
        <f t="shared" si="437"/>
        <v>0.3</v>
      </c>
      <c r="F5483" s="10">
        <v>8.1</v>
      </c>
      <c r="G5483" s="13">
        <f t="shared" si="438"/>
        <v>3.6210149999999994</v>
      </c>
      <c r="H5483" s="16">
        <f t="shared" si="439"/>
        <v>6.3484049319423645</v>
      </c>
      <c r="I5483" s="19">
        <f t="shared" si="440"/>
        <v>7</v>
      </c>
      <c r="J5483" s="13">
        <f t="shared" si="441"/>
        <v>0.14806421994704388</v>
      </c>
    </row>
    <row r="5484" spans="1:10" x14ac:dyDescent="0.25">
      <c r="A5484" s="26">
        <v>229</v>
      </c>
      <c r="B5484" s="26">
        <v>5483</v>
      </c>
      <c r="C5484" s="44">
        <v>41503.410416666666</v>
      </c>
      <c r="D5484" s="39" t="s">
        <v>105</v>
      </c>
      <c r="E5484" s="47">
        <f t="shared" si="437"/>
        <v>0.3</v>
      </c>
      <c r="F5484" s="10">
        <v>6.9</v>
      </c>
      <c r="G5484" s="13">
        <f t="shared" si="438"/>
        <v>3.0845683333333334</v>
      </c>
      <c r="H5484" s="16">
        <f t="shared" si="439"/>
        <v>5.4079004975805338</v>
      </c>
      <c r="I5484" s="19">
        <f t="shared" si="440"/>
        <v>6</v>
      </c>
      <c r="J5484" s="13">
        <f t="shared" si="441"/>
        <v>9.1525548142848398E-2</v>
      </c>
    </row>
    <row r="5485" spans="1:10" x14ac:dyDescent="0.25">
      <c r="A5485" s="26">
        <v>229</v>
      </c>
      <c r="B5485" s="26">
        <v>5484</v>
      </c>
      <c r="C5485" s="44">
        <v>41503.45208333333</v>
      </c>
      <c r="D5485" s="39" t="s">
        <v>105</v>
      </c>
      <c r="E5485" s="47">
        <f t="shared" si="437"/>
        <v>0.3</v>
      </c>
      <c r="F5485" s="10">
        <v>3.5</v>
      </c>
      <c r="G5485" s="13">
        <f t="shared" si="438"/>
        <v>1.5646361111111109</v>
      </c>
      <c r="H5485" s="16">
        <f t="shared" si="439"/>
        <v>2.7431379335553427</v>
      </c>
      <c r="I5485" s="19">
        <f t="shared" si="440"/>
        <v>3</v>
      </c>
      <c r="J5485" s="13">
        <f t="shared" si="441"/>
        <v>1.1945358807900612E-2</v>
      </c>
    </row>
    <row r="5486" spans="1:10" x14ac:dyDescent="0.25">
      <c r="A5486" s="26">
        <v>229</v>
      </c>
      <c r="B5486" s="26">
        <v>5485</v>
      </c>
      <c r="C5486" s="44">
        <v>41503.493750000001</v>
      </c>
      <c r="D5486" s="39" t="s">
        <v>105</v>
      </c>
      <c r="E5486" s="47">
        <f t="shared" si="437"/>
        <v>0.3</v>
      </c>
      <c r="F5486" s="10">
        <v>5.8</v>
      </c>
      <c r="G5486" s="13">
        <f t="shared" si="438"/>
        <v>2.5928255555555553</v>
      </c>
      <c r="H5486" s="16">
        <f t="shared" si="439"/>
        <v>4.5457714327488539</v>
      </c>
      <c r="I5486" s="19">
        <f t="shared" si="440"/>
        <v>5</v>
      </c>
      <c r="J5486" s="13">
        <f t="shared" si="441"/>
        <v>5.4359949801215252E-2</v>
      </c>
    </row>
    <row r="5487" spans="1:10" x14ac:dyDescent="0.25">
      <c r="A5487" s="26">
        <v>229</v>
      </c>
      <c r="B5487" s="26">
        <v>5486</v>
      </c>
      <c r="C5487" s="44">
        <v>41503.535416666666</v>
      </c>
      <c r="D5487" s="39" t="s">
        <v>105</v>
      </c>
      <c r="E5487" s="47">
        <f t="shared" si="437"/>
        <v>0.3</v>
      </c>
      <c r="F5487" s="10">
        <v>4.6000000000000005</v>
      </c>
      <c r="G5487" s="13">
        <f t="shared" si="438"/>
        <v>2.0563788888888892</v>
      </c>
      <c r="H5487" s="16">
        <f t="shared" si="439"/>
        <v>3.6052669983870231</v>
      </c>
      <c r="I5487" s="19">
        <f t="shared" si="440"/>
        <v>4</v>
      </c>
      <c r="J5487" s="13">
        <f t="shared" si="441"/>
        <v>2.7118680931214341E-2</v>
      </c>
    </row>
    <row r="5488" spans="1:10" x14ac:dyDescent="0.25">
      <c r="A5488" s="26">
        <v>229</v>
      </c>
      <c r="B5488" s="26">
        <v>5487</v>
      </c>
      <c r="C5488" s="44">
        <v>41503.57708333333</v>
      </c>
      <c r="D5488" s="39" t="s">
        <v>105</v>
      </c>
      <c r="E5488" s="47">
        <f t="shared" si="437"/>
        <v>0.3</v>
      </c>
      <c r="F5488" s="10">
        <v>4.6000000000000005</v>
      </c>
      <c r="G5488" s="13">
        <f t="shared" si="438"/>
        <v>2.0563788888888892</v>
      </c>
      <c r="H5488" s="16">
        <f t="shared" si="439"/>
        <v>3.6052669983870231</v>
      </c>
      <c r="I5488" s="19">
        <f t="shared" si="440"/>
        <v>4</v>
      </c>
      <c r="J5488" s="13">
        <f t="shared" si="441"/>
        <v>2.7118680931214341E-2</v>
      </c>
    </row>
    <row r="5489" spans="1:10" x14ac:dyDescent="0.25">
      <c r="A5489" s="26">
        <v>229</v>
      </c>
      <c r="B5489" s="26">
        <v>5488</v>
      </c>
      <c r="C5489" s="44">
        <v>41503.618750000001</v>
      </c>
      <c r="D5489" s="39" t="s">
        <v>105</v>
      </c>
      <c r="E5489" s="47">
        <f t="shared" si="437"/>
        <v>0.3</v>
      </c>
      <c r="F5489" s="10">
        <v>5.8</v>
      </c>
      <c r="G5489" s="13">
        <f t="shared" si="438"/>
        <v>2.5928255555555553</v>
      </c>
      <c r="H5489" s="16">
        <f t="shared" si="439"/>
        <v>4.5457714327488539</v>
      </c>
      <c r="I5489" s="19">
        <f t="shared" si="440"/>
        <v>5</v>
      </c>
      <c r="J5489" s="13">
        <f t="shared" si="441"/>
        <v>5.4359949801215252E-2</v>
      </c>
    </row>
    <row r="5490" spans="1:10" x14ac:dyDescent="0.25">
      <c r="A5490" s="26">
        <v>229</v>
      </c>
      <c r="B5490" s="26">
        <v>5489</v>
      </c>
      <c r="C5490" s="44">
        <v>41503.660416666666</v>
      </c>
      <c r="D5490" s="39" t="s">
        <v>105</v>
      </c>
      <c r="E5490" s="47">
        <f t="shared" si="437"/>
        <v>0.3</v>
      </c>
      <c r="F5490" s="10">
        <v>6.9</v>
      </c>
      <c r="G5490" s="13">
        <f t="shared" si="438"/>
        <v>3.0845683333333334</v>
      </c>
      <c r="H5490" s="16">
        <f t="shared" si="439"/>
        <v>5.4079004975805338</v>
      </c>
      <c r="I5490" s="19">
        <f t="shared" si="440"/>
        <v>6</v>
      </c>
      <c r="J5490" s="13">
        <f t="shared" si="441"/>
        <v>9.1525548142848398E-2</v>
      </c>
    </row>
    <row r="5491" spans="1:10" x14ac:dyDescent="0.25">
      <c r="A5491" s="26">
        <v>229</v>
      </c>
      <c r="B5491" s="26">
        <v>5490</v>
      </c>
      <c r="C5491" s="44">
        <v>41503.70208333333</v>
      </c>
      <c r="D5491" s="39" t="s">
        <v>103</v>
      </c>
      <c r="E5491" s="47">
        <f t="shared" si="437"/>
        <v>0.7</v>
      </c>
      <c r="F5491" s="10">
        <v>4.6000000000000005</v>
      </c>
      <c r="G5491" s="13">
        <f t="shared" si="438"/>
        <v>2.0563788888888892</v>
      </c>
      <c r="H5491" s="16">
        <f t="shared" si="439"/>
        <v>3.6052669983870231</v>
      </c>
      <c r="I5491" s="19">
        <f t="shared" si="440"/>
        <v>4</v>
      </c>
      <c r="J5491" s="13">
        <f t="shared" si="441"/>
        <v>2.7118680931214341E-2</v>
      </c>
    </row>
    <row r="5492" spans="1:10" x14ac:dyDescent="0.25">
      <c r="A5492" s="26">
        <v>229</v>
      </c>
      <c r="B5492" s="26">
        <v>5491</v>
      </c>
      <c r="C5492" s="44">
        <v>41503.743750000001</v>
      </c>
      <c r="D5492" s="39" t="s">
        <v>103</v>
      </c>
      <c r="E5492" s="47">
        <f t="shared" si="437"/>
        <v>0.7</v>
      </c>
      <c r="F5492" s="10">
        <v>3.5</v>
      </c>
      <c r="G5492" s="13">
        <f t="shared" si="438"/>
        <v>1.5646361111111109</v>
      </c>
      <c r="H5492" s="16">
        <f t="shared" si="439"/>
        <v>2.7431379335553427</v>
      </c>
      <c r="I5492" s="19">
        <f t="shared" si="440"/>
        <v>3</v>
      </c>
      <c r="J5492" s="13">
        <f t="shared" si="441"/>
        <v>1.1945358807900612E-2</v>
      </c>
    </row>
    <row r="5493" spans="1:10" x14ac:dyDescent="0.25">
      <c r="A5493" s="26">
        <v>229</v>
      </c>
      <c r="B5493" s="26">
        <v>5492</v>
      </c>
      <c r="C5493" s="44">
        <v>41503.785416666666</v>
      </c>
      <c r="D5493" s="39" t="s">
        <v>104</v>
      </c>
      <c r="E5493" s="47">
        <f t="shared" si="437"/>
        <v>0.5</v>
      </c>
      <c r="F5493" s="10">
        <v>3.5</v>
      </c>
      <c r="G5493" s="13">
        <f t="shared" si="438"/>
        <v>1.5646361111111109</v>
      </c>
      <c r="H5493" s="16">
        <f t="shared" si="439"/>
        <v>2.7431379335553427</v>
      </c>
      <c r="I5493" s="19">
        <f t="shared" si="440"/>
        <v>3</v>
      </c>
      <c r="J5493" s="13">
        <f t="shared" si="441"/>
        <v>1.1945358807900612E-2</v>
      </c>
    </row>
    <row r="5494" spans="1:10" x14ac:dyDescent="0.25">
      <c r="A5494" s="26">
        <v>229</v>
      </c>
      <c r="B5494" s="26">
        <v>5493</v>
      </c>
      <c r="C5494" s="44">
        <v>41503.82708333333</v>
      </c>
      <c r="D5494" s="39" t="s">
        <v>102</v>
      </c>
      <c r="E5494" s="47">
        <f t="shared" si="437"/>
        <v>1</v>
      </c>
      <c r="F5494" s="10">
        <v>15</v>
      </c>
      <c r="G5494" s="13">
        <f t="shared" si="438"/>
        <v>6.7055833333333332</v>
      </c>
      <c r="H5494" s="16">
        <f t="shared" si="439"/>
        <v>11.756305429522898</v>
      </c>
      <c r="I5494" s="19">
        <f t="shared" si="440"/>
        <v>12</v>
      </c>
      <c r="J5494" s="13">
        <f t="shared" si="441"/>
        <v>0.94030521228372188</v>
      </c>
    </row>
    <row r="5495" spans="1:10" x14ac:dyDescent="0.25">
      <c r="A5495" s="26">
        <v>229</v>
      </c>
      <c r="B5495" s="26">
        <v>5494</v>
      </c>
      <c r="C5495" s="44">
        <v>41503.868750000001</v>
      </c>
      <c r="D5495" s="39" t="s">
        <v>104</v>
      </c>
      <c r="E5495" s="47">
        <f t="shared" si="437"/>
        <v>0.5</v>
      </c>
      <c r="F5495" s="10">
        <v>17.3</v>
      </c>
      <c r="G5495" s="13">
        <f t="shared" si="438"/>
        <v>7.7337727777777774</v>
      </c>
      <c r="H5495" s="16">
        <f t="shared" si="439"/>
        <v>13.55893892871641</v>
      </c>
      <c r="I5495" s="19">
        <f t="shared" si="440"/>
        <v>14</v>
      </c>
      <c r="J5495" s="13">
        <f t="shared" si="441"/>
        <v>1</v>
      </c>
    </row>
    <row r="5496" spans="1:10" x14ac:dyDescent="0.25">
      <c r="A5496" s="26">
        <v>229</v>
      </c>
      <c r="B5496" s="26">
        <v>5495</v>
      </c>
      <c r="C5496" s="44">
        <v>41503.910416666666</v>
      </c>
      <c r="D5496" s="39" t="s">
        <v>104</v>
      </c>
      <c r="E5496" s="47">
        <f t="shared" si="437"/>
        <v>0.5</v>
      </c>
      <c r="F5496" s="10">
        <v>10.4</v>
      </c>
      <c r="G5496" s="13">
        <f t="shared" si="438"/>
        <v>4.649204444444444</v>
      </c>
      <c r="H5496" s="16">
        <f t="shared" si="439"/>
        <v>8.1510384311358752</v>
      </c>
      <c r="I5496" s="19">
        <f t="shared" si="440"/>
        <v>9</v>
      </c>
      <c r="J5496" s="13">
        <f t="shared" si="441"/>
        <v>0.31339717994379734</v>
      </c>
    </row>
    <row r="5497" spans="1:10" x14ac:dyDescent="0.25">
      <c r="A5497" s="26">
        <v>229</v>
      </c>
      <c r="B5497" s="26">
        <v>5496</v>
      </c>
      <c r="C5497" s="44">
        <v>41503.95208333333</v>
      </c>
      <c r="D5497" s="39" t="s">
        <v>103</v>
      </c>
      <c r="E5497" s="47">
        <f t="shared" si="437"/>
        <v>0.7</v>
      </c>
      <c r="F5497" s="10">
        <v>16.100000000000001</v>
      </c>
      <c r="G5497" s="13">
        <f t="shared" si="438"/>
        <v>7.1973261111111109</v>
      </c>
      <c r="H5497" s="16">
        <f t="shared" si="439"/>
        <v>12.618434494354577</v>
      </c>
      <c r="I5497" s="19">
        <f t="shared" si="440"/>
        <v>13</v>
      </c>
      <c r="J5497" s="13">
        <f t="shared" si="441"/>
        <v>1</v>
      </c>
    </row>
    <row r="5498" spans="1:10" x14ac:dyDescent="0.25">
      <c r="A5498" s="26">
        <v>230</v>
      </c>
      <c r="B5498" s="26">
        <v>5497</v>
      </c>
      <c r="C5498" s="44">
        <v>41503.993750000001</v>
      </c>
      <c r="D5498" s="39" t="s">
        <v>105</v>
      </c>
      <c r="E5498" s="47">
        <f t="shared" si="437"/>
        <v>0.3</v>
      </c>
      <c r="F5498" s="10">
        <v>12.7</v>
      </c>
      <c r="G5498" s="13">
        <f t="shared" si="438"/>
        <v>5.6773938888888882</v>
      </c>
      <c r="H5498" s="16">
        <f t="shared" si="439"/>
        <v>9.9536719303293868</v>
      </c>
      <c r="I5498" s="19">
        <f t="shared" si="440"/>
        <v>10</v>
      </c>
      <c r="J5498" s="13">
        <f t="shared" si="441"/>
        <v>0.57069784048988625</v>
      </c>
    </row>
    <row r="5499" spans="1:10" x14ac:dyDescent="0.25">
      <c r="A5499" s="26">
        <v>230</v>
      </c>
      <c r="B5499" s="26">
        <v>5498</v>
      </c>
      <c r="C5499" s="44">
        <v>41504.035416666666</v>
      </c>
      <c r="D5499" s="39" t="s">
        <v>105</v>
      </c>
      <c r="E5499" s="47">
        <f t="shared" si="437"/>
        <v>0.3</v>
      </c>
      <c r="F5499" s="10">
        <v>19.600000000000005</v>
      </c>
      <c r="G5499" s="13">
        <f t="shared" si="438"/>
        <v>8.7619622222222233</v>
      </c>
      <c r="H5499" s="16">
        <f t="shared" si="439"/>
        <v>15.361572427909923</v>
      </c>
      <c r="I5499" s="19">
        <f t="shared" si="440"/>
        <v>16</v>
      </c>
      <c r="J5499" s="13">
        <f t="shared" si="441"/>
        <v>1</v>
      </c>
    </row>
    <row r="5500" spans="1:10" x14ac:dyDescent="0.25">
      <c r="A5500" s="26">
        <v>230</v>
      </c>
      <c r="B5500" s="26">
        <v>5499</v>
      </c>
      <c r="C5500" s="44">
        <v>41504.07708333333</v>
      </c>
      <c r="D5500" s="39" t="s">
        <v>105</v>
      </c>
      <c r="E5500" s="47">
        <f t="shared" si="437"/>
        <v>0.3</v>
      </c>
      <c r="F5500" s="10">
        <v>15</v>
      </c>
      <c r="G5500" s="13">
        <f t="shared" si="438"/>
        <v>6.7055833333333332</v>
      </c>
      <c r="H5500" s="16">
        <f t="shared" si="439"/>
        <v>11.756305429522898</v>
      </c>
      <c r="I5500" s="19">
        <f t="shared" si="440"/>
        <v>12</v>
      </c>
      <c r="J5500" s="13">
        <f t="shared" si="441"/>
        <v>0.94030521228372188</v>
      </c>
    </row>
    <row r="5501" spans="1:10" x14ac:dyDescent="0.25">
      <c r="A5501" s="26">
        <v>230</v>
      </c>
      <c r="B5501" s="26">
        <v>5500</v>
      </c>
      <c r="C5501" s="44">
        <v>41504.118750000001</v>
      </c>
      <c r="D5501" s="39" t="s">
        <v>103</v>
      </c>
      <c r="E5501" s="47">
        <f t="shared" si="437"/>
        <v>0.7</v>
      </c>
      <c r="F5501" s="10">
        <v>12.7</v>
      </c>
      <c r="G5501" s="13">
        <f t="shared" si="438"/>
        <v>5.6773938888888882</v>
      </c>
      <c r="H5501" s="16">
        <f t="shared" si="439"/>
        <v>9.9536719303293868</v>
      </c>
      <c r="I5501" s="19">
        <f t="shared" si="440"/>
        <v>10</v>
      </c>
      <c r="J5501" s="13">
        <f t="shared" si="441"/>
        <v>0.57069784048988625</v>
      </c>
    </row>
    <row r="5502" spans="1:10" x14ac:dyDescent="0.25">
      <c r="A5502" s="26">
        <v>230</v>
      </c>
      <c r="B5502" s="26">
        <v>5501</v>
      </c>
      <c r="C5502" s="44">
        <v>41504.160416666666</v>
      </c>
      <c r="D5502" s="39" t="s">
        <v>103</v>
      </c>
      <c r="E5502" s="47">
        <f t="shared" si="437"/>
        <v>0.7</v>
      </c>
      <c r="F5502" s="10">
        <v>8.1</v>
      </c>
      <c r="G5502" s="13">
        <f t="shared" si="438"/>
        <v>3.6210149999999994</v>
      </c>
      <c r="H5502" s="16">
        <f t="shared" si="439"/>
        <v>6.3484049319423645</v>
      </c>
      <c r="I5502" s="19">
        <f t="shared" si="440"/>
        <v>7</v>
      </c>
      <c r="J5502" s="13">
        <f t="shared" si="441"/>
        <v>0.14806421994704388</v>
      </c>
    </row>
    <row r="5503" spans="1:10" x14ac:dyDescent="0.25">
      <c r="A5503" s="26">
        <v>230</v>
      </c>
      <c r="B5503" s="26">
        <v>5502</v>
      </c>
      <c r="C5503" s="44">
        <v>41504.20208333333</v>
      </c>
      <c r="D5503" s="39" t="s">
        <v>103</v>
      </c>
      <c r="E5503" s="47">
        <f t="shared" si="437"/>
        <v>0.7</v>
      </c>
      <c r="F5503" s="10">
        <v>4.6000000000000005</v>
      </c>
      <c r="G5503" s="13">
        <f t="shared" si="438"/>
        <v>2.0563788888888892</v>
      </c>
      <c r="H5503" s="16">
        <f t="shared" si="439"/>
        <v>3.6052669983870231</v>
      </c>
      <c r="I5503" s="19">
        <f t="shared" si="440"/>
        <v>4</v>
      </c>
      <c r="J5503" s="13">
        <f t="shared" si="441"/>
        <v>2.7118680931214341E-2</v>
      </c>
    </row>
    <row r="5504" spans="1:10" x14ac:dyDescent="0.25">
      <c r="A5504" s="26">
        <v>230</v>
      </c>
      <c r="B5504" s="26">
        <v>5503</v>
      </c>
      <c r="C5504" s="44">
        <v>41504.243750000001</v>
      </c>
      <c r="D5504" s="39" t="s">
        <v>105</v>
      </c>
      <c r="E5504" s="47">
        <f t="shared" si="437"/>
        <v>0.3</v>
      </c>
      <c r="F5504" s="10">
        <v>10.4</v>
      </c>
      <c r="G5504" s="13">
        <f t="shared" si="438"/>
        <v>4.649204444444444</v>
      </c>
      <c r="H5504" s="16">
        <f t="shared" si="439"/>
        <v>8.1510384311358752</v>
      </c>
      <c r="I5504" s="19">
        <f t="shared" si="440"/>
        <v>9</v>
      </c>
      <c r="J5504" s="13">
        <f t="shared" si="441"/>
        <v>0.31339717994379734</v>
      </c>
    </row>
    <row r="5505" spans="1:10" x14ac:dyDescent="0.25">
      <c r="A5505" s="26">
        <v>230</v>
      </c>
      <c r="B5505" s="26">
        <v>5504</v>
      </c>
      <c r="C5505" s="44">
        <v>41504.285416666666</v>
      </c>
      <c r="D5505" s="39" t="s">
        <v>103</v>
      </c>
      <c r="E5505" s="47">
        <f t="shared" si="437"/>
        <v>0.7</v>
      </c>
      <c r="F5505" s="10">
        <v>6.9</v>
      </c>
      <c r="G5505" s="13">
        <f t="shared" si="438"/>
        <v>3.0845683333333334</v>
      </c>
      <c r="H5505" s="16">
        <f t="shared" si="439"/>
        <v>5.4079004975805338</v>
      </c>
      <c r="I5505" s="19">
        <f t="shared" si="440"/>
        <v>6</v>
      </c>
      <c r="J5505" s="13">
        <f t="shared" si="441"/>
        <v>9.1525548142848398E-2</v>
      </c>
    </row>
    <row r="5506" spans="1:10" x14ac:dyDescent="0.25">
      <c r="A5506" s="26">
        <v>230</v>
      </c>
      <c r="B5506" s="26">
        <v>5505</v>
      </c>
      <c r="C5506" s="44">
        <v>41504.32708333333</v>
      </c>
      <c r="D5506" s="39" t="s">
        <v>103</v>
      </c>
      <c r="E5506" s="47">
        <f t="shared" ref="E5506:E5569" si="442">+VLOOKUP(D5506,$Q$2:$R$21,2,FALSE)</f>
        <v>0.7</v>
      </c>
      <c r="F5506" s="10">
        <v>3.5</v>
      </c>
      <c r="G5506" s="13">
        <f t="shared" ref="G5506:G5569" si="443">+F5506*1609.34/3600</f>
        <v>1.5646361111111109</v>
      </c>
      <c r="H5506" s="16">
        <f t="shared" ref="H5506:H5569" si="444">G5506*(8^0.27)</f>
        <v>2.7431379335553427</v>
      </c>
      <c r="I5506" s="19">
        <f t="shared" ref="I5506:I5569" si="445">IF(AND(H5506&gt;=0,H5506&lt;1),1,IF(AND(H5506&gt;=1,H5506&lt;2),2,IF(AND(H5506&gt;=2,H5506&lt;3),3,IF(AND(H5506&gt;=3,H5506&lt;4),4,IF(AND(H5506&gt;=4,H5506&lt;5),5,IF(AND(H5506&gt;=5,H5506&lt;6),6,IF(AND(H5506&gt;=6,H5506&lt;7),7,IF(AND(H5506&gt;=7,H5506&lt;8),8,IF(AND(H5506&gt;=8,H5506&lt;9),9,IF(AND(H5506&gt;=9,H5506&lt;10),10,IF(AND(H5506&gt;=10,H5506&lt;11),11,IF(AND(H5506&gt;=11,H5506&lt;12),12,IF(AND(H5506&gt;=12,H5506&lt;13),13,IF(AND(H5506&gt;=13,H5506&lt;14),14,IF(AND(H5506&gt;=14,H5506&lt;15),15,IF(AND(H5506&gt;=15,H5506&lt;25),16,IF(H5506&gt;25,17,0)))))))))))))))))</f>
        <v>3</v>
      </c>
      <c r="J5506" s="13">
        <f t="shared" ref="J5506:J5569" si="446">MIN((H5506/$K$1)^3*$J$1,$J$1)</f>
        <v>1.1945358807900612E-2</v>
      </c>
    </row>
    <row r="5507" spans="1:10" x14ac:dyDescent="0.25">
      <c r="A5507" s="26">
        <v>230</v>
      </c>
      <c r="B5507" s="26">
        <v>5506</v>
      </c>
      <c r="C5507" s="44">
        <v>41504.368750000001</v>
      </c>
      <c r="D5507" s="39" t="s">
        <v>103</v>
      </c>
      <c r="E5507" s="47">
        <f t="shared" si="442"/>
        <v>0.7</v>
      </c>
      <c r="F5507" s="10">
        <v>9.2000000000000011</v>
      </c>
      <c r="G5507" s="13">
        <f t="shared" si="443"/>
        <v>4.1127577777777784</v>
      </c>
      <c r="H5507" s="16">
        <f t="shared" si="444"/>
        <v>7.2105339967740463</v>
      </c>
      <c r="I5507" s="19">
        <f t="shared" si="445"/>
        <v>8</v>
      </c>
      <c r="J5507" s="13">
        <f t="shared" si="446"/>
        <v>0.21694944744971473</v>
      </c>
    </row>
    <row r="5508" spans="1:10" x14ac:dyDescent="0.25">
      <c r="A5508" s="26">
        <v>230</v>
      </c>
      <c r="B5508" s="26">
        <v>5507</v>
      </c>
      <c r="C5508" s="44">
        <v>41504.410416666666</v>
      </c>
      <c r="D5508" s="39" t="s">
        <v>103</v>
      </c>
      <c r="E5508" s="47">
        <f t="shared" si="442"/>
        <v>0.7</v>
      </c>
      <c r="F5508" s="10">
        <v>6.9</v>
      </c>
      <c r="G5508" s="13">
        <f t="shared" si="443"/>
        <v>3.0845683333333334</v>
      </c>
      <c r="H5508" s="16">
        <f t="shared" si="444"/>
        <v>5.4079004975805338</v>
      </c>
      <c r="I5508" s="19">
        <f t="shared" si="445"/>
        <v>6</v>
      </c>
      <c r="J5508" s="13">
        <f t="shared" si="446"/>
        <v>9.1525548142848398E-2</v>
      </c>
    </row>
    <row r="5509" spans="1:10" x14ac:dyDescent="0.25">
      <c r="A5509" s="26">
        <v>230</v>
      </c>
      <c r="B5509" s="26">
        <v>5508</v>
      </c>
      <c r="C5509" s="44">
        <v>41504.45208333333</v>
      </c>
      <c r="D5509" s="39" t="s">
        <v>103</v>
      </c>
      <c r="E5509" s="47">
        <f t="shared" si="442"/>
        <v>0.7</v>
      </c>
      <c r="F5509" s="10">
        <v>6.9</v>
      </c>
      <c r="G5509" s="13">
        <f t="shared" si="443"/>
        <v>3.0845683333333334</v>
      </c>
      <c r="H5509" s="16">
        <f t="shared" si="444"/>
        <v>5.4079004975805338</v>
      </c>
      <c r="I5509" s="19">
        <f t="shared" si="445"/>
        <v>6</v>
      </c>
      <c r="J5509" s="13">
        <f t="shared" si="446"/>
        <v>9.1525548142848398E-2</v>
      </c>
    </row>
    <row r="5510" spans="1:10" x14ac:dyDescent="0.25">
      <c r="A5510" s="26">
        <v>230</v>
      </c>
      <c r="B5510" s="26">
        <v>5509</v>
      </c>
      <c r="C5510" s="44">
        <v>41504.493750000001</v>
      </c>
      <c r="D5510" s="39" t="s">
        <v>103</v>
      </c>
      <c r="E5510" s="47">
        <f t="shared" si="442"/>
        <v>0.7</v>
      </c>
      <c r="F5510" s="10">
        <v>3.5</v>
      </c>
      <c r="G5510" s="13">
        <f t="shared" si="443"/>
        <v>1.5646361111111109</v>
      </c>
      <c r="H5510" s="16">
        <f t="shared" si="444"/>
        <v>2.7431379335553427</v>
      </c>
      <c r="I5510" s="19">
        <f t="shared" si="445"/>
        <v>3</v>
      </c>
      <c r="J5510" s="13">
        <f t="shared" si="446"/>
        <v>1.1945358807900612E-2</v>
      </c>
    </row>
    <row r="5511" spans="1:10" x14ac:dyDescent="0.25">
      <c r="A5511" s="26">
        <v>230</v>
      </c>
      <c r="B5511" s="26">
        <v>5510</v>
      </c>
      <c r="C5511" s="44">
        <v>41504.535416666666</v>
      </c>
      <c r="D5511" s="39" t="s">
        <v>103</v>
      </c>
      <c r="E5511" s="47">
        <f t="shared" si="442"/>
        <v>0.7</v>
      </c>
      <c r="F5511" s="10">
        <v>3.5</v>
      </c>
      <c r="G5511" s="13">
        <f t="shared" si="443"/>
        <v>1.5646361111111109</v>
      </c>
      <c r="H5511" s="16">
        <f t="shared" si="444"/>
        <v>2.7431379335553427</v>
      </c>
      <c r="I5511" s="19">
        <f t="shared" si="445"/>
        <v>3</v>
      </c>
      <c r="J5511" s="13">
        <f t="shared" si="446"/>
        <v>1.1945358807900612E-2</v>
      </c>
    </row>
    <row r="5512" spans="1:10" x14ac:dyDescent="0.25">
      <c r="A5512" s="26">
        <v>230</v>
      </c>
      <c r="B5512" s="26">
        <v>5511</v>
      </c>
      <c r="C5512" s="44">
        <v>41504.57708333333</v>
      </c>
      <c r="D5512" s="39" t="s">
        <v>103</v>
      </c>
      <c r="E5512" s="47">
        <f t="shared" si="442"/>
        <v>0.7</v>
      </c>
      <c r="F5512" s="10">
        <v>4.6000000000000005</v>
      </c>
      <c r="G5512" s="13">
        <f t="shared" si="443"/>
        <v>2.0563788888888892</v>
      </c>
      <c r="H5512" s="16">
        <f t="shared" si="444"/>
        <v>3.6052669983870231</v>
      </c>
      <c r="I5512" s="19">
        <f t="shared" si="445"/>
        <v>4</v>
      </c>
      <c r="J5512" s="13">
        <f t="shared" si="446"/>
        <v>2.7118680931214341E-2</v>
      </c>
    </row>
    <row r="5513" spans="1:10" x14ac:dyDescent="0.25">
      <c r="A5513" s="26">
        <v>230</v>
      </c>
      <c r="B5513" s="26">
        <v>5512</v>
      </c>
      <c r="C5513" s="44">
        <v>41504.618750000001</v>
      </c>
      <c r="D5513" s="39" t="s">
        <v>103</v>
      </c>
      <c r="E5513" s="47">
        <f t="shared" si="442"/>
        <v>0.7</v>
      </c>
      <c r="F5513" s="10">
        <v>3.5</v>
      </c>
      <c r="G5513" s="13">
        <f t="shared" si="443"/>
        <v>1.5646361111111109</v>
      </c>
      <c r="H5513" s="16">
        <f t="shared" si="444"/>
        <v>2.7431379335553427</v>
      </c>
      <c r="I5513" s="19">
        <f t="shared" si="445"/>
        <v>3</v>
      </c>
      <c r="J5513" s="13">
        <f t="shared" si="446"/>
        <v>1.1945358807900612E-2</v>
      </c>
    </row>
    <row r="5514" spans="1:10" x14ac:dyDescent="0.25">
      <c r="A5514" s="26">
        <v>230</v>
      </c>
      <c r="B5514" s="26">
        <v>5513</v>
      </c>
      <c r="C5514" s="44">
        <v>41504.660416666666</v>
      </c>
      <c r="D5514" s="39" t="s">
        <v>103</v>
      </c>
      <c r="E5514" s="47">
        <f t="shared" si="442"/>
        <v>0.7</v>
      </c>
      <c r="F5514" s="10">
        <v>6.9</v>
      </c>
      <c r="G5514" s="13">
        <f t="shared" si="443"/>
        <v>3.0845683333333334</v>
      </c>
      <c r="H5514" s="16">
        <f t="shared" si="444"/>
        <v>5.4079004975805338</v>
      </c>
      <c r="I5514" s="19">
        <f t="shared" si="445"/>
        <v>6</v>
      </c>
      <c r="J5514" s="13">
        <f t="shared" si="446"/>
        <v>9.1525548142848398E-2</v>
      </c>
    </row>
    <row r="5515" spans="1:10" x14ac:dyDescent="0.25">
      <c r="A5515" s="26">
        <v>230</v>
      </c>
      <c r="B5515" s="26">
        <v>5514</v>
      </c>
      <c r="C5515" s="44">
        <v>41504.70208333333</v>
      </c>
      <c r="D5515" s="39" t="s">
        <v>104</v>
      </c>
      <c r="E5515" s="47">
        <f t="shared" si="442"/>
        <v>0.5</v>
      </c>
      <c r="F5515" s="10">
        <v>4.6000000000000005</v>
      </c>
      <c r="G5515" s="13">
        <f t="shared" si="443"/>
        <v>2.0563788888888892</v>
      </c>
      <c r="H5515" s="16">
        <f t="shared" si="444"/>
        <v>3.6052669983870231</v>
      </c>
      <c r="I5515" s="19">
        <f t="shared" si="445"/>
        <v>4</v>
      </c>
      <c r="J5515" s="13">
        <f t="shared" si="446"/>
        <v>2.7118680931214341E-2</v>
      </c>
    </row>
    <row r="5516" spans="1:10" x14ac:dyDescent="0.25">
      <c r="A5516" s="26">
        <v>230</v>
      </c>
      <c r="B5516" s="26">
        <v>5515</v>
      </c>
      <c r="C5516" s="44">
        <v>41504.743750000001</v>
      </c>
      <c r="D5516" s="39" t="s">
        <v>104</v>
      </c>
      <c r="E5516" s="47">
        <f t="shared" si="442"/>
        <v>0.5</v>
      </c>
      <c r="F5516" s="10">
        <v>3.5</v>
      </c>
      <c r="G5516" s="13">
        <f t="shared" si="443"/>
        <v>1.5646361111111109</v>
      </c>
      <c r="H5516" s="16">
        <f t="shared" si="444"/>
        <v>2.7431379335553427</v>
      </c>
      <c r="I5516" s="19">
        <f t="shared" si="445"/>
        <v>3</v>
      </c>
      <c r="J5516" s="13">
        <f t="shared" si="446"/>
        <v>1.1945358807900612E-2</v>
      </c>
    </row>
    <row r="5517" spans="1:10" x14ac:dyDescent="0.25">
      <c r="A5517" s="26">
        <v>230</v>
      </c>
      <c r="B5517" s="26">
        <v>5516</v>
      </c>
      <c r="C5517" s="44">
        <v>41504.785416666666</v>
      </c>
      <c r="D5517" s="39" t="s">
        <v>103</v>
      </c>
      <c r="E5517" s="47">
        <f t="shared" si="442"/>
        <v>0.7</v>
      </c>
      <c r="F5517" s="10">
        <v>19.600000000000005</v>
      </c>
      <c r="G5517" s="13">
        <f t="shared" si="443"/>
        <v>8.7619622222222233</v>
      </c>
      <c r="H5517" s="16">
        <f t="shared" si="444"/>
        <v>15.361572427909923</v>
      </c>
      <c r="I5517" s="19">
        <f t="shared" si="445"/>
        <v>16</v>
      </c>
      <c r="J5517" s="13">
        <f t="shared" si="446"/>
        <v>1</v>
      </c>
    </row>
    <row r="5518" spans="1:10" x14ac:dyDescent="0.25">
      <c r="A5518" s="26">
        <v>230</v>
      </c>
      <c r="B5518" s="26">
        <v>5517</v>
      </c>
      <c r="C5518" s="44">
        <v>41504.82708333333</v>
      </c>
      <c r="D5518" s="39" t="s">
        <v>103</v>
      </c>
      <c r="E5518" s="47">
        <f t="shared" si="442"/>
        <v>0.7</v>
      </c>
      <c r="F5518" s="10">
        <v>9.2000000000000011</v>
      </c>
      <c r="G5518" s="13">
        <f t="shared" si="443"/>
        <v>4.1127577777777784</v>
      </c>
      <c r="H5518" s="16">
        <f t="shared" si="444"/>
        <v>7.2105339967740463</v>
      </c>
      <c r="I5518" s="19">
        <f t="shared" si="445"/>
        <v>8</v>
      </c>
      <c r="J5518" s="13">
        <f t="shared" si="446"/>
        <v>0.21694944744971473</v>
      </c>
    </row>
    <row r="5519" spans="1:10" x14ac:dyDescent="0.25">
      <c r="A5519" s="26">
        <v>230</v>
      </c>
      <c r="B5519" s="26">
        <v>5518</v>
      </c>
      <c r="C5519" s="44">
        <v>41504.868750000001</v>
      </c>
      <c r="D5519" s="39" t="s">
        <v>103</v>
      </c>
      <c r="E5519" s="47">
        <f t="shared" si="442"/>
        <v>0.7</v>
      </c>
      <c r="F5519" s="10">
        <v>8.1</v>
      </c>
      <c r="G5519" s="13">
        <f t="shared" si="443"/>
        <v>3.6210149999999994</v>
      </c>
      <c r="H5519" s="16">
        <f t="shared" si="444"/>
        <v>6.3484049319423645</v>
      </c>
      <c r="I5519" s="19">
        <f t="shared" si="445"/>
        <v>7</v>
      </c>
      <c r="J5519" s="13">
        <f t="shared" si="446"/>
        <v>0.14806421994704388</v>
      </c>
    </row>
    <row r="5520" spans="1:10" x14ac:dyDescent="0.25">
      <c r="A5520" s="26">
        <v>230</v>
      </c>
      <c r="B5520" s="26">
        <v>5519</v>
      </c>
      <c r="C5520" s="44">
        <v>41504.910416666666</v>
      </c>
      <c r="D5520" s="39" t="s">
        <v>103</v>
      </c>
      <c r="E5520" s="47">
        <f t="shared" si="442"/>
        <v>0.7</v>
      </c>
      <c r="F5520" s="10">
        <v>9.2000000000000011</v>
      </c>
      <c r="G5520" s="13">
        <f t="shared" si="443"/>
        <v>4.1127577777777784</v>
      </c>
      <c r="H5520" s="16">
        <f t="shared" si="444"/>
        <v>7.2105339967740463</v>
      </c>
      <c r="I5520" s="19">
        <f t="shared" si="445"/>
        <v>8</v>
      </c>
      <c r="J5520" s="13">
        <f t="shared" si="446"/>
        <v>0.21694944744971473</v>
      </c>
    </row>
    <row r="5521" spans="1:10" x14ac:dyDescent="0.25">
      <c r="A5521" s="26">
        <v>230</v>
      </c>
      <c r="B5521" s="26">
        <v>5520</v>
      </c>
      <c r="C5521" s="44">
        <v>41504.95208333333</v>
      </c>
      <c r="D5521" s="39" t="s">
        <v>103</v>
      </c>
      <c r="E5521" s="47">
        <f t="shared" si="442"/>
        <v>0.7</v>
      </c>
      <c r="F5521" s="10">
        <v>6.9</v>
      </c>
      <c r="G5521" s="13">
        <f t="shared" si="443"/>
        <v>3.0845683333333334</v>
      </c>
      <c r="H5521" s="16">
        <f t="shared" si="444"/>
        <v>5.4079004975805338</v>
      </c>
      <c r="I5521" s="19">
        <f t="shared" si="445"/>
        <v>6</v>
      </c>
      <c r="J5521" s="13">
        <f t="shared" si="446"/>
        <v>9.1525548142848398E-2</v>
      </c>
    </row>
    <row r="5522" spans="1:10" x14ac:dyDescent="0.25">
      <c r="A5522" s="26">
        <v>231</v>
      </c>
      <c r="B5522" s="26">
        <v>5521</v>
      </c>
      <c r="C5522" s="44">
        <v>41504.993750000001</v>
      </c>
      <c r="D5522" s="39" t="s">
        <v>103</v>
      </c>
      <c r="E5522" s="47">
        <f t="shared" si="442"/>
        <v>0.7</v>
      </c>
      <c r="F5522" s="10">
        <v>8.1</v>
      </c>
      <c r="G5522" s="13">
        <f t="shared" si="443"/>
        <v>3.6210149999999994</v>
      </c>
      <c r="H5522" s="16">
        <f t="shared" si="444"/>
        <v>6.3484049319423645</v>
      </c>
      <c r="I5522" s="19">
        <f t="shared" si="445"/>
        <v>7</v>
      </c>
      <c r="J5522" s="13">
        <f t="shared" si="446"/>
        <v>0.14806421994704388</v>
      </c>
    </row>
    <row r="5523" spans="1:10" x14ac:dyDescent="0.25">
      <c r="A5523" s="26">
        <v>231</v>
      </c>
      <c r="B5523" s="26">
        <v>5522</v>
      </c>
      <c r="C5523" s="44">
        <v>41505.035416666666</v>
      </c>
      <c r="D5523" s="39" t="s">
        <v>103</v>
      </c>
      <c r="E5523" s="47">
        <f t="shared" si="442"/>
        <v>0.7</v>
      </c>
      <c r="F5523" s="10">
        <v>9.2000000000000011</v>
      </c>
      <c r="G5523" s="13">
        <f t="shared" si="443"/>
        <v>4.1127577777777784</v>
      </c>
      <c r="H5523" s="16">
        <f t="shared" si="444"/>
        <v>7.2105339967740463</v>
      </c>
      <c r="I5523" s="19">
        <f t="shared" si="445"/>
        <v>8</v>
      </c>
      <c r="J5523" s="13">
        <f t="shared" si="446"/>
        <v>0.21694944744971473</v>
      </c>
    </row>
    <row r="5524" spans="1:10" x14ac:dyDescent="0.25">
      <c r="A5524" s="26">
        <v>231</v>
      </c>
      <c r="B5524" s="26">
        <v>5523</v>
      </c>
      <c r="C5524" s="44">
        <v>41505.07708333333</v>
      </c>
      <c r="D5524" s="39" t="s">
        <v>105</v>
      </c>
      <c r="E5524" s="47">
        <f t="shared" si="442"/>
        <v>0.3</v>
      </c>
      <c r="F5524" s="10">
        <v>9.2000000000000011</v>
      </c>
      <c r="G5524" s="13">
        <f t="shared" si="443"/>
        <v>4.1127577777777784</v>
      </c>
      <c r="H5524" s="16">
        <f t="shared" si="444"/>
        <v>7.2105339967740463</v>
      </c>
      <c r="I5524" s="19">
        <f t="shared" si="445"/>
        <v>8</v>
      </c>
      <c r="J5524" s="13">
        <f t="shared" si="446"/>
        <v>0.21694944744971473</v>
      </c>
    </row>
    <row r="5525" spans="1:10" x14ac:dyDescent="0.25">
      <c r="A5525" s="26">
        <v>231</v>
      </c>
      <c r="B5525" s="26">
        <v>5524</v>
      </c>
      <c r="C5525" s="44">
        <v>41505.118750000001</v>
      </c>
      <c r="D5525" s="39" t="s">
        <v>105</v>
      </c>
      <c r="E5525" s="47">
        <f t="shared" si="442"/>
        <v>0.3</v>
      </c>
      <c r="F5525" s="10">
        <v>4.6000000000000005</v>
      </c>
      <c r="G5525" s="13">
        <f t="shared" si="443"/>
        <v>2.0563788888888892</v>
      </c>
      <c r="H5525" s="16">
        <f t="shared" si="444"/>
        <v>3.6052669983870231</v>
      </c>
      <c r="I5525" s="19">
        <f t="shared" si="445"/>
        <v>4</v>
      </c>
      <c r="J5525" s="13">
        <f t="shared" si="446"/>
        <v>2.7118680931214341E-2</v>
      </c>
    </row>
    <row r="5526" spans="1:10" x14ac:dyDescent="0.25">
      <c r="A5526" s="26">
        <v>231</v>
      </c>
      <c r="B5526" s="26">
        <v>5525</v>
      </c>
      <c r="C5526" s="44">
        <v>41505.160416666666</v>
      </c>
      <c r="D5526" s="39" t="s">
        <v>105</v>
      </c>
      <c r="E5526" s="47">
        <f t="shared" si="442"/>
        <v>0.3</v>
      </c>
      <c r="F5526" s="10">
        <v>3.5</v>
      </c>
      <c r="G5526" s="13">
        <f t="shared" si="443"/>
        <v>1.5646361111111109</v>
      </c>
      <c r="H5526" s="16">
        <f t="shared" si="444"/>
        <v>2.7431379335553427</v>
      </c>
      <c r="I5526" s="19">
        <f t="shared" si="445"/>
        <v>3</v>
      </c>
      <c r="J5526" s="13">
        <f t="shared" si="446"/>
        <v>1.1945358807900612E-2</v>
      </c>
    </row>
    <row r="5527" spans="1:10" x14ac:dyDescent="0.25">
      <c r="A5527" s="26">
        <v>231</v>
      </c>
      <c r="B5527" s="26">
        <v>5526</v>
      </c>
      <c r="C5527" s="44">
        <v>41505.20208333333</v>
      </c>
      <c r="D5527" s="39" t="s">
        <v>103</v>
      </c>
      <c r="E5527" s="47">
        <f t="shared" si="442"/>
        <v>0.7</v>
      </c>
      <c r="F5527" s="10">
        <v>4.6000000000000005</v>
      </c>
      <c r="G5527" s="13">
        <f t="shared" si="443"/>
        <v>2.0563788888888892</v>
      </c>
      <c r="H5527" s="16">
        <f t="shared" si="444"/>
        <v>3.6052669983870231</v>
      </c>
      <c r="I5527" s="19">
        <f t="shared" si="445"/>
        <v>4</v>
      </c>
      <c r="J5527" s="13">
        <f t="shared" si="446"/>
        <v>2.7118680931214341E-2</v>
      </c>
    </row>
    <row r="5528" spans="1:10" x14ac:dyDescent="0.25">
      <c r="A5528" s="26">
        <v>231</v>
      </c>
      <c r="B5528" s="26">
        <v>5527</v>
      </c>
      <c r="C5528" s="44">
        <v>41505.243750000001</v>
      </c>
      <c r="D5528" s="39" t="s">
        <v>103</v>
      </c>
      <c r="E5528" s="47">
        <f t="shared" si="442"/>
        <v>0.7</v>
      </c>
      <c r="F5528" s="10">
        <v>4.6000000000000005</v>
      </c>
      <c r="G5528" s="13">
        <f t="shared" si="443"/>
        <v>2.0563788888888892</v>
      </c>
      <c r="H5528" s="16">
        <f t="shared" si="444"/>
        <v>3.6052669983870231</v>
      </c>
      <c r="I5528" s="19">
        <f t="shared" si="445"/>
        <v>4</v>
      </c>
      <c r="J5528" s="13">
        <f t="shared" si="446"/>
        <v>2.7118680931214341E-2</v>
      </c>
    </row>
    <row r="5529" spans="1:10" x14ac:dyDescent="0.25">
      <c r="A5529" s="26">
        <v>231</v>
      </c>
      <c r="B5529" s="26">
        <v>5528</v>
      </c>
      <c r="C5529" s="44">
        <v>41505.285416666666</v>
      </c>
      <c r="D5529" s="39" t="s">
        <v>103</v>
      </c>
      <c r="E5529" s="47">
        <f t="shared" si="442"/>
        <v>0.7</v>
      </c>
      <c r="F5529" s="10">
        <v>4.6000000000000005</v>
      </c>
      <c r="G5529" s="13">
        <f t="shared" si="443"/>
        <v>2.0563788888888892</v>
      </c>
      <c r="H5529" s="16">
        <f t="shared" si="444"/>
        <v>3.6052669983870231</v>
      </c>
      <c r="I5529" s="19">
        <f t="shared" si="445"/>
        <v>4</v>
      </c>
      <c r="J5529" s="13">
        <f t="shared" si="446"/>
        <v>2.7118680931214341E-2</v>
      </c>
    </row>
    <row r="5530" spans="1:10" x14ac:dyDescent="0.25">
      <c r="A5530" s="26">
        <v>231</v>
      </c>
      <c r="B5530" s="26">
        <v>5529</v>
      </c>
      <c r="C5530" s="44">
        <v>41505.32708333333</v>
      </c>
      <c r="D5530" s="39" t="s">
        <v>103</v>
      </c>
      <c r="E5530" s="47">
        <f t="shared" si="442"/>
        <v>0.7</v>
      </c>
      <c r="F5530" s="10">
        <v>3.5</v>
      </c>
      <c r="G5530" s="13">
        <f t="shared" si="443"/>
        <v>1.5646361111111109</v>
      </c>
      <c r="H5530" s="16">
        <f t="shared" si="444"/>
        <v>2.7431379335553427</v>
      </c>
      <c r="I5530" s="19">
        <f t="shared" si="445"/>
        <v>3</v>
      </c>
      <c r="J5530" s="13">
        <f t="shared" si="446"/>
        <v>1.1945358807900612E-2</v>
      </c>
    </row>
    <row r="5531" spans="1:10" x14ac:dyDescent="0.25">
      <c r="A5531" s="26">
        <v>231</v>
      </c>
      <c r="B5531" s="26">
        <v>5530</v>
      </c>
      <c r="C5531" s="44">
        <v>41505.368750000001</v>
      </c>
      <c r="D5531" s="39" t="s">
        <v>104</v>
      </c>
      <c r="E5531" s="47">
        <f t="shared" si="442"/>
        <v>0.5</v>
      </c>
      <c r="F5531" s="10">
        <v>5.8</v>
      </c>
      <c r="G5531" s="13">
        <f t="shared" si="443"/>
        <v>2.5928255555555553</v>
      </c>
      <c r="H5531" s="16">
        <f t="shared" si="444"/>
        <v>4.5457714327488539</v>
      </c>
      <c r="I5531" s="19">
        <f t="shared" si="445"/>
        <v>5</v>
      </c>
      <c r="J5531" s="13">
        <f t="shared" si="446"/>
        <v>5.4359949801215252E-2</v>
      </c>
    </row>
    <row r="5532" spans="1:10" x14ac:dyDescent="0.25">
      <c r="A5532" s="26">
        <v>231</v>
      </c>
      <c r="B5532" s="26">
        <v>5531</v>
      </c>
      <c r="C5532" s="44">
        <v>41505.410416666666</v>
      </c>
      <c r="D5532" s="39" t="s">
        <v>104</v>
      </c>
      <c r="E5532" s="47">
        <f t="shared" si="442"/>
        <v>0.5</v>
      </c>
      <c r="F5532" s="10">
        <v>5.8</v>
      </c>
      <c r="G5532" s="13">
        <f t="shared" si="443"/>
        <v>2.5928255555555553</v>
      </c>
      <c r="H5532" s="16">
        <f t="shared" si="444"/>
        <v>4.5457714327488539</v>
      </c>
      <c r="I5532" s="19">
        <f t="shared" si="445"/>
        <v>5</v>
      </c>
      <c r="J5532" s="13">
        <f t="shared" si="446"/>
        <v>5.4359949801215252E-2</v>
      </c>
    </row>
    <row r="5533" spans="1:10" x14ac:dyDescent="0.25">
      <c r="A5533" s="26">
        <v>231</v>
      </c>
      <c r="B5533" s="26">
        <v>5532</v>
      </c>
      <c r="C5533" s="44">
        <v>41505.45208333333</v>
      </c>
      <c r="D5533" s="39" t="s">
        <v>103</v>
      </c>
      <c r="E5533" s="47">
        <f t="shared" si="442"/>
        <v>0.7</v>
      </c>
      <c r="F5533" s="10">
        <v>4.6000000000000005</v>
      </c>
      <c r="G5533" s="13">
        <f t="shared" si="443"/>
        <v>2.0563788888888892</v>
      </c>
      <c r="H5533" s="16">
        <f t="shared" si="444"/>
        <v>3.6052669983870231</v>
      </c>
      <c r="I5533" s="19">
        <f t="shared" si="445"/>
        <v>4</v>
      </c>
      <c r="J5533" s="13">
        <f t="shared" si="446"/>
        <v>2.7118680931214341E-2</v>
      </c>
    </row>
    <row r="5534" spans="1:10" x14ac:dyDescent="0.25">
      <c r="A5534" s="26">
        <v>231</v>
      </c>
      <c r="B5534" s="26">
        <v>5533</v>
      </c>
      <c r="C5534" s="44">
        <v>41505.493750000001</v>
      </c>
      <c r="D5534" s="39" t="s">
        <v>103</v>
      </c>
      <c r="E5534" s="47">
        <f t="shared" si="442"/>
        <v>0.7</v>
      </c>
      <c r="F5534" s="10">
        <v>4.6000000000000005</v>
      </c>
      <c r="G5534" s="13">
        <f t="shared" si="443"/>
        <v>2.0563788888888892</v>
      </c>
      <c r="H5534" s="16">
        <f t="shared" si="444"/>
        <v>3.6052669983870231</v>
      </c>
      <c r="I5534" s="19">
        <f t="shared" si="445"/>
        <v>4</v>
      </c>
      <c r="J5534" s="13">
        <f t="shared" si="446"/>
        <v>2.7118680931214341E-2</v>
      </c>
    </row>
    <row r="5535" spans="1:10" x14ac:dyDescent="0.25">
      <c r="A5535" s="26">
        <v>231</v>
      </c>
      <c r="B5535" s="26">
        <v>5534</v>
      </c>
      <c r="C5535" s="44">
        <v>41505.535416666666</v>
      </c>
      <c r="D5535" s="39" t="s">
        <v>103</v>
      </c>
      <c r="E5535" s="47">
        <f t="shared" si="442"/>
        <v>0.7</v>
      </c>
      <c r="F5535" s="10">
        <v>3.5</v>
      </c>
      <c r="G5535" s="13">
        <f t="shared" si="443"/>
        <v>1.5646361111111109</v>
      </c>
      <c r="H5535" s="16">
        <f t="shared" si="444"/>
        <v>2.7431379335553427</v>
      </c>
      <c r="I5535" s="19">
        <f t="shared" si="445"/>
        <v>3</v>
      </c>
      <c r="J5535" s="13">
        <f t="shared" si="446"/>
        <v>1.1945358807900612E-2</v>
      </c>
    </row>
    <row r="5536" spans="1:10" x14ac:dyDescent="0.25">
      <c r="A5536" s="26">
        <v>231</v>
      </c>
      <c r="B5536" s="26">
        <v>5535</v>
      </c>
      <c r="C5536" s="44">
        <v>41505.57708333333</v>
      </c>
      <c r="D5536" s="39" t="s">
        <v>103</v>
      </c>
      <c r="E5536" s="47">
        <f t="shared" si="442"/>
        <v>0.7</v>
      </c>
      <c r="F5536" s="10">
        <v>8.1</v>
      </c>
      <c r="G5536" s="13">
        <f t="shared" si="443"/>
        <v>3.6210149999999994</v>
      </c>
      <c r="H5536" s="16">
        <f t="shared" si="444"/>
        <v>6.3484049319423645</v>
      </c>
      <c r="I5536" s="19">
        <f t="shared" si="445"/>
        <v>7</v>
      </c>
      <c r="J5536" s="13">
        <f t="shared" si="446"/>
        <v>0.14806421994704388</v>
      </c>
    </row>
    <row r="5537" spans="1:10" x14ac:dyDescent="0.25">
      <c r="A5537" s="26">
        <v>231</v>
      </c>
      <c r="B5537" s="26">
        <v>5536</v>
      </c>
      <c r="C5537" s="44">
        <v>41505.618750000001</v>
      </c>
      <c r="D5537" s="39" t="s">
        <v>103</v>
      </c>
      <c r="E5537" s="47">
        <f t="shared" si="442"/>
        <v>0.7</v>
      </c>
      <c r="F5537" s="10">
        <v>5.8</v>
      </c>
      <c r="G5537" s="13">
        <f t="shared" si="443"/>
        <v>2.5928255555555553</v>
      </c>
      <c r="H5537" s="16">
        <f t="shared" si="444"/>
        <v>4.5457714327488539</v>
      </c>
      <c r="I5537" s="19">
        <f t="shared" si="445"/>
        <v>5</v>
      </c>
      <c r="J5537" s="13">
        <f t="shared" si="446"/>
        <v>5.4359949801215252E-2</v>
      </c>
    </row>
    <row r="5538" spans="1:10" x14ac:dyDescent="0.25">
      <c r="A5538" s="26">
        <v>231</v>
      </c>
      <c r="B5538" s="26">
        <v>5537</v>
      </c>
      <c r="C5538" s="44">
        <v>41505.660416666666</v>
      </c>
      <c r="D5538" s="39" t="s">
        <v>103</v>
      </c>
      <c r="E5538" s="47">
        <f t="shared" si="442"/>
        <v>0.7</v>
      </c>
      <c r="F5538" s="10">
        <v>9.2000000000000011</v>
      </c>
      <c r="G5538" s="13">
        <f t="shared" si="443"/>
        <v>4.1127577777777784</v>
      </c>
      <c r="H5538" s="16">
        <f t="shared" si="444"/>
        <v>7.2105339967740463</v>
      </c>
      <c r="I5538" s="19">
        <f t="shared" si="445"/>
        <v>8</v>
      </c>
      <c r="J5538" s="13">
        <f t="shared" si="446"/>
        <v>0.21694944744971473</v>
      </c>
    </row>
    <row r="5539" spans="1:10" x14ac:dyDescent="0.25">
      <c r="A5539" s="26">
        <v>231</v>
      </c>
      <c r="B5539" s="26">
        <v>5538</v>
      </c>
      <c r="C5539" s="44">
        <v>41505.70208333333</v>
      </c>
      <c r="D5539" s="39" t="s">
        <v>103</v>
      </c>
      <c r="E5539" s="47">
        <f t="shared" si="442"/>
        <v>0.7</v>
      </c>
      <c r="F5539" s="10">
        <v>5.8</v>
      </c>
      <c r="G5539" s="13">
        <f t="shared" si="443"/>
        <v>2.5928255555555553</v>
      </c>
      <c r="H5539" s="16">
        <f t="shared" si="444"/>
        <v>4.5457714327488539</v>
      </c>
      <c r="I5539" s="19">
        <f t="shared" si="445"/>
        <v>5</v>
      </c>
      <c r="J5539" s="13">
        <f t="shared" si="446"/>
        <v>5.4359949801215252E-2</v>
      </c>
    </row>
    <row r="5540" spans="1:10" x14ac:dyDescent="0.25">
      <c r="A5540" s="26">
        <v>231</v>
      </c>
      <c r="B5540" s="26">
        <v>5539</v>
      </c>
      <c r="C5540" s="44">
        <v>41505.743750000001</v>
      </c>
      <c r="D5540" s="39" t="s">
        <v>108</v>
      </c>
      <c r="E5540" s="47">
        <f t="shared" si="442"/>
        <v>0.1</v>
      </c>
      <c r="F5540" s="10">
        <v>12.7</v>
      </c>
      <c r="G5540" s="13">
        <f t="shared" si="443"/>
        <v>5.6773938888888882</v>
      </c>
      <c r="H5540" s="16">
        <f t="shared" si="444"/>
        <v>9.9536719303293868</v>
      </c>
      <c r="I5540" s="19">
        <f t="shared" si="445"/>
        <v>10</v>
      </c>
      <c r="J5540" s="13">
        <f t="shared" si="446"/>
        <v>0.57069784048988625</v>
      </c>
    </row>
    <row r="5541" spans="1:10" x14ac:dyDescent="0.25">
      <c r="A5541" s="26">
        <v>231</v>
      </c>
      <c r="B5541" s="26">
        <v>5540</v>
      </c>
      <c r="C5541" s="44">
        <v>41505.785416666666</v>
      </c>
      <c r="D5541" s="39" t="s">
        <v>108</v>
      </c>
      <c r="E5541" s="47">
        <f t="shared" si="442"/>
        <v>0.1</v>
      </c>
      <c r="F5541" s="10">
        <v>15</v>
      </c>
      <c r="G5541" s="13">
        <f t="shared" si="443"/>
        <v>6.7055833333333332</v>
      </c>
      <c r="H5541" s="16">
        <f t="shared" si="444"/>
        <v>11.756305429522898</v>
      </c>
      <c r="I5541" s="19">
        <f t="shared" si="445"/>
        <v>12</v>
      </c>
      <c r="J5541" s="13">
        <f t="shared" si="446"/>
        <v>0.94030521228372188</v>
      </c>
    </row>
    <row r="5542" spans="1:10" x14ac:dyDescent="0.25">
      <c r="A5542" s="26">
        <v>231</v>
      </c>
      <c r="B5542" s="26">
        <v>5541</v>
      </c>
      <c r="C5542" s="44">
        <v>41505.82708333333</v>
      </c>
      <c r="D5542" s="39" t="s">
        <v>106</v>
      </c>
      <c r="E5542" s="47">
        <f t="shared" si="442"/>
        <v>0.2</v>
      </c>
      <c r="F5542" s="10">
        <v>10.4</v>
      </c>
      <c r="G5542" s="13">
        <f t="shared" si="443"/>
        <v>4.649204444444444</v>
      </c>
      <c r="H5542" s="16">
        <f t="shared" si="444"/>
        <v>8.1510384311358752</v>
      </c>
      <c r="I5542" s="19">
        <f t="shared" si="445"/>
        <v>9</v>
      </c>
      <c r="J5542" s="13">
        <f t="shared" si="446"/>
        <v>0.31339717994379734</v>
      </c>
    </row>
    <row r="5543" spans="1:10" x14ac:dyDescent="0.25">
      <c r="A5543" s="26">
        <v>231</v>
      </c>
      <c r="B5543" s="26">
        <v>5542</v>
      </c>
      <c r="C5543" s="44">
        <v>41505.868750000001</v>
      </c>
      <c r="D5543" s="39" t="s">
        <v>106</v>
      </c>
      <c r="E5543" s="47">
        <f t="shared" si="442"/>
        <v>0.2</v>
      </c>
      <c r="F5543" s="10">
        <v>8.1</v>
      </c>
      <c r="G5543" s="13">
        <f t="shared" si="443"/>
        <v>3.6210149999999994</v>
      </c>
      <c r="H5543" s="16">
        <f t="shared" si="444"/>
        <v>6.3484049319423645</v>
      </c>
      <c r="I5543" s="19">
        <f t="shared" si="445"/>
        <v>7</v>
      </c>
      <c r="J5543" s="13">
        <f t="shared" si="446"/>
        <v>0.14806421994704388</v>
      </c>
    </row>
    <row r="5544" spans="1:10" x14ac:dyDescent="0.25">
      <c r="A5544" s="26">
        <v>231</v>
      </c>
      <c r="B5544" s="26">
        <v>5543</v>
      </c>
      <c r="C5544" s="44">
        <v>41505.910416666666</v>
      </c>
      <c r="D5544" s="39" t="s">
        <v>106</v>
      </c>
      <c r="E5544" s="47">
        <f t="shared" si="442"/>
        <v>0.2</v>
      </c>
      <c r="F5544" s="10">
        <v>6.9</v>
      </c>
      <c r="G5544" s="13">
        <f t="shared" si="443"/>
        <v>3.0845683333333334</v>
      </c>
      <c r="H5544" s="16">
        <f t="shared" si="444"/>
        <v>5.4079004975805338</v>
      </c>
      <c r="I5544" s="19">
        <f t="shared" si="445"/>
        <v>6</v>
      </c>
      <c r="J5544" s="13">
        <f t="shared" si="446"/>
        <v>9.1525548142848398E-2</v>
      </c>
    </row>
    <row r="5545" spans="1:10" x14ac:dyDescent="0.25">
      <c r="A5545" s="26">
        <v>231</v>
      </c>
      <c r="B5545" s="26">
        <v>5544</v>
      </c>
      <c r="C5545" s="44">
        <v>41505.95208333333</v>
      </c>
      <c r="D5545" s="39" t="s">
        <v>106</v>
      </c>
      <c r="E5545" s="47">
        <f t="shared" si="442"/>
        <v>0.2</v>
      </c>
      <c r="F5545" s="10">
        <v>4.6000000000000005</v>
      </c>
      <c r="G5545" s="13">
        <f t="shared" si="443"/>
        <v>2.0563788888888892</v>
      </c>
      <c r="H5545" s="16">
        <f t="shared" si="444"/>
        <v>3.6052669983870231</v>
      </c>
      <c r="I5545" s="19">
        <f t="shared" si="445"/>
        <v>4</v>
      </c>
      <c r="J5545" s="13">
        <f t="shared" si="446"/>
        <v>2.7118680931214341E-2</v>
      </c>
    </row>
    <row r="5546" spans="1:10" x14ac:dyDescent="0.25">
      <c r="A5546" s="26">
        <v>232</v>
      </c>
      <c r="B5546" s="26">
        <v>5545</v>
      </c>
      <c r="C5546" s="44">
        <v>41505.993750000001</v>
      </c>
      <c r="D5546" s="39" t="s">
        <v>105</v>
      </c>
      <c r="E5546" s="47">
        <f t="shared" si="442"/>
        <v>0.3</v>
      </c>
      <c r="F5546" s="10">
        <v>4.6000000000000005</v>
      </c>
      <c r="G5546" s="13">
        <f t="shared" si="443"/>
        <v>2.0563788888888892</v>
      </c>
      <c r="H5546" s="16">
        <f t="shared" si="444"/>
        <v>3.6052669983870231</v>
      </c>
      <c r="I5546" s="19">
        <f t="shared" si="445"/>
        <v>4</v>
      </c>
      <c r="J5546" s="13">
        <f t="shared" si="446"/>
        <v>2.7118680931214341E-2</v>
      </c>
    </row>
    <row r="5547" spans="1:10" x14ac:dyDescent="0.25">
      <c r="A5547" s="26">
        <v>232</v>
      </c>
      <c r="B5547" s="26">
        <v>5546</v>
      </c>
      <c r="C5547" s="44">
        <v>41506.035416666666</v>
      </c>
      <c r="D5547" s="39" t="s">
        <v>105</v>
      </c>
      <c r="E5547" s="47">
        <f t="shared" si="442"/>
        <v>0.3</v>
      </c>
      <c r="F5547" s="10">
        <v>5.8</v>
      </c>
      <c r="G5547" s="13">
        <f t="shared" si="443"/>
        <v>2.5928255555555553</v>
      </c>
      <c r="H5547" s="16">
        <f t="shared" si="444"/>
        <v>4.5457714327488539</v>
      </c>
      <c r="I5547" s="19">
        <f t="shared" si="445"/>
        <v>5</v>
      </c>
      <c r="J5547" s="13">
        <f t="shared" si="446"/>
        <v>5.4359949801215252E-2</v>
      </c>
    </row>
    <row r="5548" spans="1:10" x14ac:dyDescent="0.25">
      <c r="A5548" s="26">
        <v>232</v>
      </c>
      <c r="B5548" s="26">
        <v>5547</v>
      </c>
      <c r="C5548" s="44">
        <v>41506.07708333333</v>
      </c>
      <c r="D5548" s="39" t="s">
        <v>106</v>
      </c>
      <c r="E5548" s="47">
        <f t="shared" si="442"/>
        <v>0.2</v>
      </c>
      <c r="F5548" s="10">
        <v>5.8</v>
      </c>
      <c r="G5548" s="13">
        <f t="shared" si="443"/>
        <v>2.5928255555555553</v>
      </c>
      <c r="H5548" s="16">
        <f t="shared" si="444"/>
        <v>4.5457714327488539</v>
      </c>
      <c r="I5548" s="19">
        <f t="shared" si="445"/>
        <v>5</v>
      </c>
      <c r="J5548" s="13">
        <f t="shared" si="446"/>
        <v>5.4359949801215252E-2</v>
      </c>
    </row>
    <row r="5549" spans="1:10" x14ac:dyDescent="0.25">
      <c r="A5549" s="26">
        <v>232</v>
      </c>
      <c r="B5549" s="26">
        <v>5548</v>
      </c>
      <c r="C5549" s="44">
        <v>41506.118750000001</v>
      </c>
      <c r="D5549" s="39" t="s">
        <v>105</v>
      </c>
      <c r="E5549" s="47">
        <f t="shared" si="442"/>
        <v>0.3</v>
      </c>
      <c r="F5549" s="10">
        <v>5.8</v>
      </c>
      <c r="G5549" s="13">
        <f t="shared" si="443"/>
        <v>2.5928255555555553</v>
      </c>
      <c r="H5549" s="16">
        <f t="shared" si="444"/>
        <v>4.5457714327488539</v>
      </c>
      <c r="I5549" s="19">
        <f t="shared" si="445"/>
        <v>5</v>
      </c>
      <c r="J5549" s="13">
        <f t="shared" si="446"/>
        <v>5.4359949801215252E-2</v>
      </c>
    </row>
    <row r="5550" spans="1:10" x14ac:dyDescent="0.25">
      <c r="A5550" s="26">
        <v>232</v>
      </c>
      <c r="B5550" s="26">
        <v>5549</v>
      </c>
      <c r="C5550" s="44">
        <v>41506.160416666666</v>
      </c>
      <c r="D5550" s="39" t="s">
        <v>105</v>
      </c>
      <c r="E5550" s="47">
        <f t="shared" si="442"/>
        <v>0.3</v>
      </c>
      <c r="F5550" s="10">
        <v>3.5</v>
      </c>
      <c r="G5550" s="13">
        <f t="shared" si="443"/>
        <v>1.5646361111111109</v>
      </c>
      <c r="H5550" s="16">
        <f t="shared" si="444"/>
        <v>2.7431379335553427</v>
      </c>
      <c r="I5550" s="19">
        <f t="shared" si="445"/>
        <v>3</v>
      </c>
      <c r="J5550" s="13">
        <f t="shared" si="446"/>
        <v>1.1945358807900612E-2</v>
      </c>
    </row>
    <row r="5551" spans="1:10" x14ac:dyDescent="0.25">
      <c r="A5551" s="26">
        <v>232</v>
      </c>
      <c r="B5551" s="26">
        <v>5550</v>
      </c>
      <c r="C5551" s="44">
        <v>41506.20208333333</v>
      </c>
      <c r="D5551" s="39" t="s">
        <v>103</v>
      </c>
      <c r="E5551" s="47">
        <f t="shared" si="442"/>
        <v>0.7</v>
      </c>
      <c r="F5551" s="10">
        <v>3.5</v>
      </c>
      <c r="G5551" s="13">
        <f t="shared" si="443"/>
        <v>1.5646361111111109</v>
      </c>
      <c r="H5551" s="16">
        <f t="shared" si="444"/>
        <v>2.7431379335553427</v>
      </c>
      <c r="I5551" s="19">
        <f t="shared" si="445"/>
        <v>3</v>
      </c>
      <c r="J5551" s="13">
        <f t="shared" si="446"/>
        <v>1.1945358807900612E-2</v>
      </c>
    </row>
    <row r="5552" spans="1:10" x14ac:dyDescent="0.25">
      <c r="A5552" s="26">
        <v>232</v>
      </c>
      <c r="B5552" s="26">
        <v>5551</v>
      </c>
      <c r="C5552" s="44">
        <v>41506.243750000001</v>
      </c>
      <c r="D5552" s="39" t="s">
        <v>103</v>
      </c>
      <c r="E5552" s="47">
        <f t="shared" si="442"/>
        <v>0.7</v>
      </c>
      <c r="F5552" s="10">
        <v>6.9</v>
      </c>
      <c r="G5552" s="13">
        <f t="shared" si="443"/>
        <v>3.0845683333333334</v>
      </c>
      <c r="H5552" s="16">
        <f t="shared" si="444"/>
        <v>5.4079004975805338</v>
      </c>
      <c r="I5552" s="19">
        <f t="shared" si="445"/>
        <v>6</v>
      </c>
      <c r="J5552" s="13">
        <f t="shared" si="446"/>
        <v>9.1525548142848398E-2</v>
      </c>
    </row>
    <row r="5553" spans="1:10" x14ac:dyDescent="0.25">
      <c r="A5553" s="26">
        <v>232</v>
      </c>
      <c r="B5553" s="26">
        <v>5552</v>
      </c>
      <c r="C5553" s="44">
        <v>41506.285416666666</v>
      </c>
      <c r="D5553" s="39" t="s">
        <v>103</v>
      </c>
      <c r="E5553" s="47">
        <f t="shared" si="442"/>
        <v>0.7</v>
      </c>
      <c r="F5553" s="10">
        <v>6.9</v>
      </c>
      <c r="G5553" s="13">
        <f t="shared" si="443"/>
        <v>3.0845683333333334</v>
      </c>
      <c r="H5553" s="16">
        <f t="shared" si="444"/>
        <v>5.4079004975805338</v>
      </c>
      <c r="I5553" s="19">
        <f t="shared" si="445"/>
        <v>6</v>
      </c>
      <c r="J5553" s="13">
        <f t="shared" si="446"/>
        <v>9.1525548142848398E-2</v>
      </c>
    </row>
    <row r="5554" spans="1:10" x14ac:dyDescent="0.25">
      <c r="A5554" s="26">
        <v>232</v>
      </c>
      <c r="B5554" s="26">
        <v>5553</v>
      </c>
      <c r="C5554" s="44">
        <v>41506.32708333333</v>
      </c>
      <c r="D5554" s="39" t="s">
        <v>103</v>
      </c>
      <c r="E5554" s="47">
        <f t="shared" si="442"/>
        <v>0.7</v>
      </c>
      <c r="F5554" s="10">
        <v>5.8</v>
      </c>
      <c r="G5554" s="13">
        <f t="shared" si="443"/>
        <v>2.5928255555555553</v>
      </c>
      <c r="H5554" s="16">
        <f t="shared" si="444"/>
        <v>4.5457714327488539</v>
      </c>
      <c r="I5554" s="19">
        <f t="shared" si="445"/>
        <v>5</v>
      </c>
      <c r="J5554" s="13">
        <f t="shared" si="446"/>
        <v>5.4359949801215252E-2</v>
      </c>
    </row>
    <row r="5555" spans="1:10" x14ac:dyDescent="0.25">
      <c r="A5555" s="26">
        <v>232</v>
      </c>
      <c r="B5555" s="26">
        <v>5554</v>
      </c>
      <c r="C5555" s="44">
        <v>41506.368750000001</v>
      </c>
      <c r="D5555" s="39" t="s">
        <v>103</v>
      </c>
      <c r="E5555" s="47">
        <f t="shared" si="442"/>
        <v>0.7</v>
      </c>
      <c r="F5555" s="10">
        <v>5.8</v>
      </c>
      <c r="G5555" s="13">
        <f t="shared" si="443"/>
        <v>2.5928255555555553</v>
      </c>
      <c r="H5555" s="16">
        <f t="shared" si="444"/>
        <v>4.5457714327488539</v>
      </c>
      <c r="I5555" s="19">
        <f t="shared" si="445"/>
        <v>5</v>
      </c>
      <c r="J5555" s="13">
        <f t="shared" si="446"/>
        <v>5.4359949801215252E-2</v>
      </c>
    </row>
    <row r="5556" spans="1:10" x14ac:dyDescent="0.25">
      <c r="A5556" s="26">
        <v>232</v>
      </c>
      <c r="B5556" s="26">
        <v>5555</v>
      </c>
      <c r="C5556" s="44">
        <v>41506.410416666666</v>
      </c>
      <c r="D5556" s="39" t="s">
        <v>103</v>
      </c>
      <c r="E5556" s="47">
        <f t="shared" si="442"/>
        <v>0.7</v>
      </c>
      <c r="F5556" s="10">
        <v>3.5</v>
      </c>
      <c r="G5556" s="13">
        <f t="shared" si="443"/>
        <v>1.5646361111111109</v>
      </c>
      <c r="H5556" s="16">
        <f t="shared" si="444"/>
        <v>2.7431379335553427</v>
      </c>
      <c r="I5556" s="19">
        <f t="shared" si="445"/>
        <v>3</v>
      </c>
      <c r="J5556" s="13">
        <f t="shared" si="446"/>
        <v>1.1945358807900612E-2</v>
      </c>
    </row>
    <row r="5557" spans="1:10" x14ac:dyDescent="0.25">
      <c r="A5557" s="26">
        <v>232</v>
      </c>
      <c r="B5557" s="26">
        <v>5556</v>
      </c>
      <c r="C5557" s="44">
        <v>41506.45208333333</v>
      </c>
      <c r="D5557" s="39" t="s">
        <v>105</v>
      </c>
      <c r="E5557" s="47">
        <f t="shared" si="442"/>
        <v>0.3</v>
      </c>
      <c r="F5557" s="10">
        <v>3.5</v>
      </c>
      <c r="G5557" s="13">
        <f t="shared" si="443"/>
        <v>1.5646361111111109</v>
      </c>
      <c r="H5557" s="16">
        <f t="shared" si="444"/>
        <v>2.7431379335553427</v>
      </c>
      <c r="I5557" s="19">
        <f t="shared" si="445"/>
        <v>3</v>
      </c>
      <c r="J5557" s="13">
        <f t="shared" si="446"/>
        <v>1.1945358807900612E-2</v>
      </c>
    </row>
    <row r="5558" spans="1:10" x14ac:dyDescent="0.25">
      <c r="A5558" s="26">
        <v>232</v>
      </c>
      <c r="B5558" s="26">
        <v>5557</v>
      </c>
      <c r="C5558" s="44">
        <v>41506.493750000001</v>
      </c>
      <c r="D5558" s="39" t="s">
        <v>105</v>
      </c>
      <c r="E5558" s="47">
        <f t="shared" si="442"/>
        <v>0.3</v>
      </c>
      <c r="F5558" s="10">
        <v>3.5</v>
      </c>
      <c r="G5558" s="13">
        <f t="shared" si="443"/>
        <v>1.5646361111111109</v>
      </c>
      <c r="H5558" s="16">
        <f t="shared" si="444"/>
        <v>2.7431379335553427</v>
      </c>
      <c r="I5558" s="19">
        <f t="shared" si="445"/>
        <v>3</v>
      </c>
      <c r="J5558" s="13">
        <f t="shared" si="446"/>
        <v>1.1945358807900612E-2</v>
      </c>
    </row>
    <row r="5559" spans="1:10" x14ac:dyDescent="0.25">
      <c r="A5559" s="26">
        <v>232</v>
      </c>
      <c r="B5559" s="26">
        <v>5558</v>
      </c>
      <c r="C5559" s="44">
        <v>41506.535416666666</v>
      </c>
      <c r="D5559" s="39" t="s">
        <v>105</v>
      </c>
      <c r="E5559" s="47">
        <f t="shared" si="442"/>
        <v>0.3</v>
      </c>
      <c r="F5559" s="10">
        <v>3.5</v>
      </c>
      <c r="G5559" s="13">
        <f t="shared" si="443"/>
        <v>1.5646361111111109</v>
      </c>
      <c r="H5559" s="16">
        <f t="shared" si="444"/>
        <v>2.7431379335553427</v>
      </c>
      <c r="I5559" s="19">
        <f t="shared" si="445"/>
        <v>3</v>
      </c>
      <c r="J5559" s="13">
        <f t="shared" si="446"/>
        <v>1.1945358807900612E-2</v>
      </c>
    </row>
    <row r="5560" spans="1:10" x14ac:dyDescent="0.25">
      <c r="A5560" s="26">
        <v>232</v>
      </c>
      <c r="B5560" s="26">
        <v>5559</v>
      </c>
      <c r="C5560" s="44">
        <v>41506.57708333333</v>
      </c>
      <c r="D5560" s="39" t="s">
        <v>105</v>
      </c>
      <c r="E5560" s="47">
        <f t="shared" si="442"/>
        <v>0.3</v>
      </c>
      <c r="F5560" s="10">
        <v>6.9</v>
      </c>
      <c r="G5560" s="13">
        <f t="shared" si="443"/>
        <v>3.0845683333333334</v>
      </c>
      <c r="H5560" s="16">
        <f t="shared" si="444"/>
        <v>5.4079004975805338</v>
      </c>
      <c r="I5560" s="19">
        <f t="shared" si="445"/>
        <v>6</v>
      </c>
      <c r="J5560" s="13">
        <f t="shared" si="446"/>
        <v>9.1525548142848398E-2</v>
      </c>
    </row>
    <row r="5561" spans="1:10" x14ac:dyDescent="0.25">
      <c r="A5561" s="26">
        <v>232</v>
      </c>
      <c r="B5561" s="26">
        <v>5560</v>
      </c>
      <c r="C5561" s="44">
        <v>41506.618750000001</v>
      </c>
      <c r="D5561" s="39" t="s">
        <v>108</v>
      </c>
      <c r="E5561" s="47">
        <f t="shared" si="442"/>
        <v>0.1</v>
      </c>
      <c r="F5561" s="10">
        <v>10.4</v>
      </c>
      <c r="G5561" s="13">
        <f t="shared" si="443"/>
        <v>4.649204444444444</v>
      </c>
      <c r="H5561" s="16">
        <f t="shared" si="444"/>
        <v>8.1510384311358752</v>
      </c>
      <c r="I5561" s="19">
        <f t="shared" si="445"/>
        <v>9</v>
      </c>
      <c r="J5561" s="13">
        <f t="shared" si="446"/>
        <v>0.31339717994379734</v>
      </c>
    </row>
    <row r="5562" spans="1:10" x14ac:dyDescent="0.25">
      <c r="A5562" s="26">
        <v>232</v>
      </c>
      <c r="B5562" s="26">
        <v>5561</v>
      </c>
      <c r="C5562" s="44">
        <v>41506.660416666666</v>
      </c>
      <c r="D5562" s="39" t="s">
        <v>105</v>
      </c>
      <c r="E5562" s="47">
        <f t="shared" si="442"/>
        <v>0.3</v>
      </c>
      <c r="F5562" s="10">
        <v>9.2000000000000011</v>
      </c>
      <c r="G5562" s="13">
        <f t="shared" si="443"/>
        <v>4.1127577777777784</v>
      </c>
      <c r="H5562" s="16">
        <f t="shared" si="444"/>
        <v>7.2105339967740463</v>
      </c>
      <c r="I5562" s="19">
        <f t="shared" si="445"/>
        <v>8</v>
      </c>
      <c r="J5562" s="13">
        <f t="shared" si="446"/>
        <v>0.21694944744971473</v>
      </c>
    </row>
    <row r="5563" spans="1:10" x14ac:dyDescent="0.25">
      <c r="A5563" s="26">
        <v>232</v>
      </c>
      <c r="B5563" s="26">
        <v>5562</v>
      </c>
      <c r="C5563" s="44">
        <v>41506.70208333333</v>
      </c>
      <c r="D5563" s="39" t="s">
        <v>106</v>
      </c>
      <c r="E5563" s="47">
        <f t="shared" si="442"/>
        <v>0.2</v>
      </c>
      <c r="F5563" s="10">
        <v>13.8</v>
      </c>
      <c r="G5563" s="13">
        <f t="shared" si="443"/>
        <v>6.1691366666666667</v>
      </c>
      <c r="H5563" s="16">
        <f t="shared" si="444"/>
        <v>10.815800995161068</v>
      </c>
      <c r="I5563" s="19">
        <f t="shared" si="445"/>
        <v>11</v>
      </c>
      <c r="J5563" s="13">
        <f t="shared" si="446"/>
        <v>0.73220438514278718</v>
      </c>
    </row>
    <row r="5564" spans="1:10" x14ac:dyDescent="0.25">
      <c r="A5564" s="26">
        <v>232</v>
      </c>
      <c r="B5564" s="26">
        <v>5563</v>
      </c>
      <c r="C5564" s="44">
        <v>41506.743750000001</v>
      </c>
      <c r="D5564" s="39" t="s">
        <v>106</v>
      </c>
      <c r="E5564" s="47">
        <f t="shared" si="442"/>
        <v>0.2</v>
      </c>
      <c r="F5564" s="10">
        <v>10.4</v>
      </c>
      <c r="G5564" s="13">
        <f t="shared" si="443"/>
        <v>4.649204444444444</v>
      </c>
      <c r="H5564" s="16">
        <f t="shared" si="444"/>
        <v>8.1510384311358752</v>
      </c>
      <c r="I5564" s="19">
        <f t="shared" si="445"/>
        <v>9</v>
      </c>
      <c r="J5564" s="13">
        <f t="shared" si="446"/>
        <v>0.31339717994379734</v>
      </c>
    </row>
    <row r="5565" spans="1:10" x14ac:dyDescent="0.25">
      <c r="A5565" s="26">
        <v>232</v>
      </c>
      <c r="B5565" s="26">
        <v>5564</v>
      </c>
      <c r="C5565" s="44">
        <v>41506.785416666666</v>
      </c>
      <c r="D5565" s="39" t="s">
        <v>106</v>
      </c>
      <c r="E5565" s="47">
        <f t="shared" si="442"/>
        <v>0.2</v>
      </c>
      <c r="F5565" s="10">
        <v>6.9</v>
      </c>
      <c r="G5565" s="13">
        <f t="shared" si="443"/>
        <v>3.0845683333333334</v>
      </c>
      <c r="H5565" s="16">
        <f t="shared" si="444"/>
        <v>5.4079004975805338</v>
      </c>
      <c r="I5565" s="19">
        <f t="shared" si="445"/>
        <v>6</v>
      </c>
      <c r="J5565" s="13">
        <f t="shared" si="446"/>
        <v>9.1525548142848398E-2</v>
      </c>
    </row>
    <row r="5566" spans="1:10" x14ac:dyDescent="0.25">
      <c r="A5566" s="26">
        <v>232</v>
      </c>
      <c r="B5566" s="26">
        <v>5565</v>
      </c>
      <c r="C5566" s="44">
        <v>41506.82708333333</v>
      </c>
      <c r="D5566" s="39" t="s">
        <v>106</v>
      </c>
      <c r="E5566" s="47">
        <f t="shared" si="442"/>
        <v>0.2</v>
      </c>
      <c r="F5566" s="10">
        <v>26.499999999999996</v>
      </c>
      <c r="G5566" s="13">
        <f t="shared" si="443"/>
        <v>11.846530555555555</v>
      </c>
      <c r="H5566" s="16">
        <f t="shared" si="444"/>
        <v>20.769472925490454</v>
      </c>
      <c r="I5566" s="19">
        <f t="shared" si="445"/>
        <v>16</v>
      </c>
      <c r="J5566" s="13">
        <f t="shared" si="446"/>
        <v>1</v>
      </c>
    </row>
    <row r="5567" spans="1:10" x14ac:dyDescent="0.25">
      <c r="A5567" s="26">
        <v>232</v>
      </c>
      <c r="B5567" s="26">
        <v>5566</v>
      </c>
      <c r="C5567" s="44">
        <v>41506.868750000001</v>
      </c>
      <c r="D5567" s="39" t="s">
        <v>106</v>
      </c>
      <c r="E5567" s="47">
        <f t="shared" si="442"/>
        <v>0.2</v>
      </c>
      <c r="F5567" s="10">
        <v>19.600000000000005</v>
      </c>
      <c r="G5567" s="13">
        <f t="shared" si="443"/>
        <v>8.7619622222222233</v>
      </c>
      <c r="H5567" s="16">
        <f t="shared" si="444"/>
        <v>15.361572427909923</v>
      </c>
      <c r="I5567" s="19">
        <f t="shared" si="445"/>
        <v>16</v>
      </c>
      <c r="J5567" s="13">
        <f t="shared" si="446"/>
        <v>1</v>
      </c>
    </row>
    <row r="5568" spans="1:10" x14ac:dyDescent="0.25">
      <c r="A5568" s="26">
        <v>232</v>
      </c>
      <c r="B5568" s="26">
        <v>5567</v>
      </c>
      <c r="C5568" s="44">
        <v>41506.910416666666</v>
      </c>
      <c r="D5568" s="39" t="s">
        <v>106</v>
      </c>
      <c r="E5568" s="47">
        <f t="shared" si="442"/>
        <v>0.2</v>
      </c>
      <c r="F5568" s="10">
        <v>12.7</v>
      </c>
      <c r="G5568" s="13">
        <f t="shared" si="443"/>
        <v>5.6773938888888882</v>
      </c>
      <c r="H5568" s="16">
        <f t="shared" si="444"/>
        <v>9.9536719303293868</v>
      </c>
      <c r="I5568" s="19">
        <f t="shared" si="445"/>
        <v>10</v>
      </c>
      <c r="J5568" s="13">
        <f t="shared" si="446"/>
        <v>0.57069784048988625</v>
      </c>
    </row>
    <row r="5569" spans="1:10" x14ac:dyDescent="0.25">
      <c r="A5569" s="26">
        <v>232</v>
      </c>
      <c r="B5569" s="26">
        <v>5568</v>
      </c>
      <c r="C5569" s="44">
        <v>41506.95208333333</v>
      </c>
      <c r="D5569" s="39" t="s">
        <v>106</v>
      </c>
      <c r="E5569" s="47">
        <f t="shared" si="442"/>
        <v>0.2</v>
      </c>
      <c r="F5569" s="10">
        <v>18.400000000000002</v>
      </c>
      <c r="G5569" s="13">
        <f t="shared" si="443"/>
        <v>8.2255155555555568</v>
      </c>
      <c r="H5569" s="16">
        <f t="shared" si="444"/>
        <v>14.421067993548093</v>
      </c>
      <c r="I5569" s="19">
        <f t="shared" si="445"/>
        <v>15</v>
      </c>
      <c r="J5569" s="13">
        <f t="shared" si="446"/>
        <v>1</v>
      </c>
    </row>
    <row r="5570" spans="1:10" x14ac:dyDescent="0.25">
      <c r="A5570" s="26">
        <v>233</v>
      </c>
      <c r="B5570" s="26">
        <v>5569</v>
      </c>
      <c r="C5570" s="44">
        <v>41506.993750000001</v>
      </c>
      <c r="D5570" s="39" t="s">
        <v>106</v>
      </c>
      <c r="E5570" s="47">
        <f t="shared" ref="E5570:E5633" si="447">+VLOOKUP(D5570,$Q$2:$R$21,2,FALSE)</f>
        <v>0.2</v>
      </c>
      <c r="F5570" s="10">
        <v>11.5</v>
      </c>
      <c r="G5570" s="13">
        <f t="shared" ref="G5570:G5633" si="448">+F5570*1609.34/3600</f>
        <v>5.1409472222222226</v>
      </c>
      <c r="H5570" s="16">
        <f t="shared" ref="H5570:H5633" si="449">G5570*(8^0.27)</f>
        <v>9.0131674959675561</v>
      </c>
      <c r="I5570" s="19">
        <f t="shared" ref="I5570:I5633" si="450">IF(AND(H5570&gt;=0,H5570&lt;1),1,IF(AND(H5570&gt;=1,H5570&lt;2),2,IF(AND(H5570&gt;=2,H5570&lt;3),3,IF(AND(H5570&gt;=3,H5570&lt;4),4,IF(AND(H5570&gt;=4,H5570&lt;5),5,IF(AND(H5570&gt;=5,H5570&lt;6),6,IF(AND(H5570&gt;=6,H5570&lt;7),7,IF(AND(H5570&gt;=7,H5570&lt;8),8,IF(AND(H5570&gt;=8,H5570&lt;9),9,IF(AND(H5570&gt;=9,H5570&lt;10),10,IF(AND(H5570&gt;=10,H5570&lt;11),11,IF(AND(H5570&gt;=11,H5570&lt;12),12,IF(AND(H5570&gt;=12,H5570&lt;13),13,IF(AND(H5570&gt;=13,H5570&lt;14),14,IF(AND(H5570&gt;=14,H5570&lt;15),15,IF(AND(H5570&gt;=15,H5570&lt;25),16,IF(H5570&gt;25,17,0)))))))))))))))))</f>
        <v>10</v>
      </c>
      <c r="J5570" s="13">
        <f t="shared" ref="J5570:J5633" si="451">MIN((H5570/$K$1)^3*$J$1,$J$1)</f>
        <v>0.42372938955022382</v>
      </c>
    </row>
    <row r="5571" spans="1:10" x14ac:dyDescent="0.25">
      <c r="A5571" s="26">
        <v>233</v>
      </c>
      <c r="B5571" s="26">
        <v>5570</v>
      </c>
      <c r="C5571" s="44">
        <v>41507.035416666666</v>
      </c>
      <c r="D5571" s="39" t="s">
        <v>106</v>
      </c>
      <c r="E5571" s="47">
        <f t="shared" si="447"/>
        <v>0.2</v>
      </c>
      <c r="F5571" s="10">
        <v>10.4</v>
      </c>
      <c r="G5571" s="13">
        <f t="shared" si="448"/>
        <v>4.649204444444444</v>
      </c>
      <c r="H5571" s="16">
        <f t="shared" si="449"/>
        <v>8.1510384311358752</v>
      </c>
      <c r="I5571" s="19">
        <f t="shared" si="450"/>
        <v>9</v>
      </c>
      <c r="J5571" s="13">
        <f t="shared" si="451"/>
        <v>0.31339717994379734</v>
      </c>
    </row>
    <row r="5572" spans="1:10" x14ac:dyDescent="0.25">
      <c r="A5572" s="26">
        <v>233</v>
      </c>
      <c r="B5572" s="26">
        <v>5571</v>
      </c>
      <c r="C5572" s="44">
        <v>41507.07708333333</v>
      </c>
      <c r="D5572" s="39" t="s">
        <v>106</v>
      </c>
      <c r="E5572" s="47">
        <f t="shared" si="447"/>
        <v>0.2</v>
      </c>
      <c r="F5572" s="10">
        <v>4.6000000000000005</v>
      </c>
      <c r="G5572" s="13">
        <f t="shared" si="448"/>
        <v>2.0563788888888892</v>
      </c>
      <c r="H5572" s="16">
        <f t="shared" si="449"/>
        <v>3.6052669983870231</v>
      </c>
      <c r="I5572" s="19">
        <f t="shared" si="450"/>
        <v>4</v>
      </c>
      <c r="J5572" s="13">
        <f t="shared" si="451"/>
        <v>2.7118680931214341E-2</v>
      </c>
    </row>
    <row r="5573" spans="1:10" x14ac:dyDescent="0.25">
      <c r="A5573" s="26">
        <v>233</v>
      </c>
      <c r="B5573" s="26">
        <v>5572</v>
      </c>
      <c r="C5573" s="44">
        <v>41507.118750000001</v>
      </c>
      <c r="D5573" s="39" t="s">
        <v>105</v>
      </c>
      <c r="E5573" s="47">
        <f t="shared" si="447"/>
        <v>0.3</v>
      </c>
      <c r="F5573" s="10">
        <v>4.6000000000000005</v>
      </c>
      <c r="G5573" s="13">
        <f t="shared" si="448"/>
        <v>2.0563788888888892</v>
      </c>
      <c r="H5573" s="16">
        <f t="shared" si="449"/>
        <v>3.6052669983870231</v>
      </c>
      <c r="I5573" s="19">
        <f t="shared" si="450"/>
        <v>4</v>
      </c>
      <c r="J5573" s="13">
        <f t="shared" si="451"/>
        <v>2.7118680931214341E-2</v>
      </c>
    </row>
    <row r="5574" spans="1:10" x14ac:dyDescent="0.25">
      <c r="A5574" s="26">
        <v>233</v>
      </c>
      <c r="B5574" s="26">
        <v>5573</v>
      </c>
      <c r="C5574" s="44">
        <v>41507.160416666666</v>
      </c>
      <c r="D5574" s="39" t="s">
        <v>105</v>
      </c>
      <c r="E5574" s="47">
        <f t="shared" si="447"/>
        <v>0.3</v>
      </c>
      <c r="F5574" s="10">
        <v>6.9</v>
      </c>
      <c r="G5574" s="13">
        <f t="shared" si="448"/>
        <v>3.0845683333333334</v>
      </c>
      <c r="H5574" s="16">
        <f t="shared" si="449"/>
        <v>5.4079004975805338</v>
      </c>
      <c r="I5574" s="19">
        <f t="shared" si="450"/>
        <v>6</v>
      </c>
      <c r="J5574" s="13">
        <f t="shared" si="451"/>
        <v>9.1525548142848398E-2</v>
      </c>
    </row>
    <row r="5575" spans="1:10" x14ac:dyDescent="0.25">
      <c r="A5575" s="26">
        <v>233</v>
      </c>
      <c r="B5575" s="26">
        <v>5574</v>
      </c>
      <c r="C5575" s="44">
        <v>41507.20208333333</v>
      </c>
      <c r="D5575" s="39" t="s">
        <v>105</v>
      </c>
      <c r="E5575" s="47">
        <f t="shared" si="447"/>
        <v>0.3</v>
      </c>
      <c r="F5575" s="10">
        <v>6.9</v>
      </c>
      <c r="G5575" s="13">
        <f t="shared" si="448"/>
        <v>3.0845683333333334</v>
      </c>
      <c r="H5575" s="16">
        <f t="shared" si="449"/>
        <v>5.4079004975805338</v>
      </c>
      <c r="I5575" s="19">
        <f t="shared" si="450"/>
        <v>6</v>
      </c>
      <c r="J5575" s="13">
        <f t="shared" si="451"/>
        <v>9.1525548142848398E-2</v>
      </c>
    </row>
    <row r="5576" spans="1:10" x14ac:dyDescent="0.25">
      <c r="A5576" s="26">
        <v>233</v>
      </c>
      <c r="B5576" s="26">
        <v>5575</v>
      </c>
      <c r="C5576" s="44">
        <v>41507.243750000001</v>
      </c>
      <c r="D5576" s="39" t="s">
        <v>105</v>
      </c>
      <c r="E5576" s="47">
        <f t="shared" si="447"/>
        <v>0.3</v>
      </c>
      <c r="F5576" s="10">
        <v>3.5</v>
      </c>
      <c r="G5576" s="13">
        <f t="shared" si="448"/>
        <v>1.5646361111111109</v>
      </c>
      <c r="H5576" s="16">
        <f t="shared" si="449"/>
        <v>2.7431379335553427</v>
      </c>
      <c r="I5576" s="19">
        <f t="shared" si="450"/>
        <v>3</v>
      </c>
      <c r="J5576" s="13">
        <f t="shared" si="451"/>
        <v>1.1945358807900612E-2</v>
      </c>
    </row>
    <row r="5577" spans="1:10" x14ac:dyDescent="0.25">
      <c r="A5577" s="26">
        <v>233</v>
      </c>
      <c r="B5577" s="26">
        <v>5576</v>
      </c>
      <c r="C5577" s="44">
        <v>41507.285416666666</v>
      </c>
      <c r="D5577" s="39" t="s">
        <v>105</v>
      </c>
      <c r="E5577" s="47">
        <f t="shared" si="447"/>
        <v>0.3</v>
      </c>
      <c r="F5577" s="10">
        <v>4.6000000000000005</v>
      </c>
      <c r="G5577" s="13">
        <f t="shared" si="448"/>
        <v>2.0563788888888892</v>
      </c>
      <c r="H5577" s="16">
        <f t="shared" si="449"/>
        <v>3.6052669983870231</v>
      </c>
      <c r="I5577" s="19">
        <f t="shared" si="450"/>
        <v>4</v>
      </c>
      <c r="J5577" s="13">
        <f t="shared" si="451"/>
        <v>2.7118680931214341E-2</v>
      </c>
    </row>
    <row r="5578" spans="1:10" x14ac:dyDescent="0.25">
      <c r="A5578" s="26">
        <v>233</v>
      </c>
      <c r="B5578" s="26">
        <v>5577</v>
      </c>
      <c r="C5578" s="44">
        <v>41507.32708333333</v>
      </c>
      <c r="D5578" s="39" t="s">
        <v>105</v>
      </c>
      <c r="E5578" s="47">
        <f t="shared" si="447"/>
        <v>0.3</v>
      </c>
      <c r="F5578" s="10">
        <v>6.9</v>
      </c>
      <c r="G5578" s="13">
        <f t="shared" si="448"/>
        <v>3.0845683333333334</v>
      </c>
      <c r="H5578" s="16">
        <f t="shared" si="449"/>
        <v>5.4079004975805338</v>
      </c>
      <c r="I5578" s="19">
        <f t="shared" si="450"/>
        <v>6</v>
      </c>
      <c r="J5578" s="13">
        <f t="shared" si="451"/>
        <v>9.1525548142848398E-2</v>
      </c>
    </row>
    <row r="5579" spans="1:10" x14ac:dyDescent="0.25">
      <c r="A5579" s="26">
        <v>233</v>
      </c>
      <c r="B5579" s="26">
        <v>5578</v>
      </c>
      <c r="C5579" s="44">
        <v>41507.368750000001</v>
      </c>
      <c r="D5579" s="39" t="s">
        <v>105</v>
      </c>
      <c r="E5579" s="47">
        <f t="shared" si="447"/>
        <v>0.3</v>
      </c>
      <c r="F5579" s="10">
        <v>4.6000000000000005</v>
      </c>
      <c r="G5579" s="13">
        <f t="shared" si="448"/>
        <v>2.0563788888888892</v>
      </c>
      <c r="H5579" s="16">
        <f t="shared" si="449"/>
        <v>3.6052669983870231</v>
      </c>
      <c r="I5579" s="19">
        <f t="shared" si="450"/>
        <v>4</v>
      </c>
      <c r="J5579" s="13">
        <f t="shared" si="451"/>
        <v>2.7118680931214341E-2</v>
      </c>
    </row>
    <row r="5580" spans="1:10" x14ac:dyDescent="0.25">
      <c r="A5580" s="26">
        <v>233</v>
      </c>
      <c r="B5580" s="26">
        <v>5579</v>
      </c>
      <c r="C5580" s="44">
        <v>41507.410416666666</v>
      </c>
      <c r="D5580" s="39" t="s">
        <v>105</v>
      </c>
      <c r="E5580" s="47">
        <f t="shared" si="447"/>
        <v>0.3</v>
      </c>
      <c r="F5580" s="10">
        <v>4.6000000000000005</v>
      </c>
      <c r="G5580" s="13">
        <f t="shared" si="448"/>
        <v>2.0563788888888892</v>
      </c>
      <c r="H5580" s="16">
        <f t="shared" si="449"/>
        <v>3.6052669983870231</v>
      </c>
      <c r="I5580" s="19">
        <f t="shared" si="450"/>
        <v>4</v>
      </c>
      <c r="J5580" s="13">
        <f t="shared" si="451"/>
        <v>2.7118680931214341E-2</v>
      </c>
    </row>
    <row r="5581" spans="1:10" x14ac:dyDescent="0.25">
      <c r="A5581" s="26">
        <v>233</v>
      </c>
      <c r="B5581" s="26">
        <v>5580</v>
      </c>
      <c r="C5581" s="44">
        <v>41507.45208333333</v>
      </c>
      <c r="D5581" s="39" t="s">
        <v>105</v>
      </c>
      <c r="E5581" s="47">
        <f t="shared" si="447"/>
        <v>0.3</v>
      </c>
      <c r="F5581" s="10">
        <v>3.5</v>
      </c>
      <c r="G5581" s="13">
        <f t="shared" si="448"/>
        <v>1.5646361111111109</v>
      </c>
      <c r="H5581" s="16">
        <f t="shared" si="449"/>
        <v>2.7431379335553427</v>
      </c>
      <c r="I5581" s="19">
        <f t="shared" si="450"/>
        <v>3</v>
      </c>
      <c r="J5581" s="13">
        <f t="shared" si="451"/>
        <v>1.1945358807900612E-2</v>
      </c>
    </row>
    <row r="5582" spans="1:10" x14ac:dyDescent="0.25">
      <c r="A5582" s="26">
        <v>233</v>
      </c>
      <c r="B5582" s="26">
        <v>5581</v>
      </c>
      <c r="C5582" s="44">
        <v>41507.493750000001</v>
      </c>
      <c r="D5582" s="39" t="s">
        <v>105</v>
      </c>
      <c r="E5582" s="47">
        <f t="shared" si="447"/>
        <v>0.3</v>
      </c>
      <c r="F5582" s="10">
        <v>3.5</v>
      </c>
      <c r="G5582" s="13">
        <f t="shared" si="448"/>
        <v>1.5646361111111109</v>
      </c>
      <c r="H5582" s="16">
        <f t="shared" si="449"/>
        <v>2.7431379335553427</v>
      </c>
      <c r="I5582" s="19">
        <f t="shared" si="450"/>
        <v>3</v>
      </c>
      <c r="J5582" s="13">
        <f t="shared" si="451"/>
        <v>1.1945358807900612E-2</v>
      </c>
    </row>
    <row r="5583" spans="1:10" x14ac:dyDescent="0.25">
      <c r="A5583" s="26">
        <v>233</v>
      </c>
      <c r="B5583" s="26">
        <v>5582</v>
      </c>
      <c r="C5583" s="44">
        <v>41507.535416666666</v>
      </c>
      <c r="D5583" s="39" t="s">
        <v>105</v>
      </c>
      <c r="E5583" s="47">
        <f t="shared" si="447"/>
        <v>0.3</v>
      </c>
      <c r="F5583" s="10">
        <v>4.6000000000000005</v>
      </c>
      <c r="G5583" s="13">
        <f t="shared" si="448"/>
        <v>2.0563788888888892</v>
      </c>
      <c r="H5583" s="16">
        <f t="shared" si="449"/>
        <v>3.6052669983870231</v>
      </c>
      <c r="I5583" s="19">
        <f t="shared" si="450"/>
        <v>4</v>
      </c>
      <c r="J5583" s="13">
        <f t="shared" si="451"/>
        <v>2.7118680931214341E-2</v>
      </c>
    </row>
    <row r="5584" spans="1:10" x14ac:dyDescent="0.25">
      <c r="A5584" s="26">
        <v>233</v>
      </c>
      <c r="B5584" s="26">
        <v>5583</v>
      </c>
      <c r="C5584" s="44">
        <v>41507.57708333333</v>
      </c>
      <c r="D5584" s="39" t="s">
        <v>105</v>
      </c>
      <c r="E5584" s="47">
        <f t="shared" si="447"/>
        <v>0.3</v>
      </c>
      <c r="F5584" s="10">
        <v>5.8</v>
      </c>
      <c r="G5584" s="13">
        <f t="shared" si="448"/>
        <v>2.5928255555555553</v>
      </c>
      <c r="H5584" s="16">
        <f t="shared" si="449"/>
        <v>4.5457714327488539</v>
      </c>
      <c r="I5584" s="19">
        <f t="shared" si="450"/>
        <v>5</v>
      </c>
      <c r="J5584" s="13">
        <f t="shared" si="451"/>
        <v>5.4359949801215252E-2</v>
      </c>
    </row>
    <row r="5585" spans="1:10" x14ac:dyDescent="0.25">
      <c r="A5585" s="26">
        <v>233</v>
      </c>
      <c r="B5585" s="26">
        <v>5584</v>
      </c>
      <c r="C5585" s="44">
        <v>41507.618750000001</v>
      </c>
      <c r="D5585" s="39" t="s">
        <v>105</v>
      </c>
      <c r="E5585" s="47">
        <f t="shared" si="447"/>
        <v>0.3</v>
      </c>
      <c r="F5585" s="10">
        <v>4.6000000000000005</v>
      </c>
      <c r="G5585" s="13">
        <f t="shared" si="448"/>
        <v>2.0563788888888892</v>
      </c>
      <c r="H5585" s="16">
        <f t="shared" si="449"/>
        <v>3.6052669983870231</v>
      </c>
      <c r="I5585" s="19">
        <f t="shared" si="450"/>
        <v>4</v>
      </c>
      <c r="J5585" s="13">
        <f t="shared" si="451"/>
        <v>2.7118680931214341E-2</v>
      </c>
    </row>
    <row r="5586" spans="1:10" x14ac:dyDescent="0.25">
      <c r="A5586" s="26">
        <v>233</v>
      </c>
      <c r="B5586" s="26">
        <v>5585</v>
      </c>
      <c r="C5586" s="44">
        <v>41507.660416666666</v>
      </c>
      <c r="D5586" s="39" t="s">
        <v>105</v>
      </c>
      <c r="E5586" s="47">
        <f t="shared" si="447"/>
        <v>0.3</v>
      </c>
      <c r="F5586" s="10">
        <v>9.2000000000000011</v>
      </c>
      <c r="G5586" s="13">
        <f t="shared" si="448"/>
        <v>4.1127577777777784</v>
      </c>
      <c r="H5586" s="16">
        <f t="shared" si="449"/>
        <v>7.2105339967740463</v>
      </c>
      <c r="I5586" s="19">
        <f t="shared" si="450"/>
        <v>8</v>
      </c>
      <c r="J5586" s="13">
        <f t="shared" si="451"/>
        <v>0.21694944744971473</v>
      </c>
    </row>
    <row r="5587" spans="1:10" x14ac:dyDescent="0.25">
      <c r="A5587" s="26">
        <v>233</v>
      </c>
      <c r="B5587" s="26">
        <v>5586</v>
      </c>
      <c r="C5587" s="44">
        <v>41507.70208333333</v>
      </c>
      <c r="D5587" s="39" t="s">
        <v>103</v>
      </c>
      <c r="E5587" s="47">
        <f t="shared" si="447"/>
        <v>0.7</v>
      </c>
      <c r="F5587" s="10">
        <v>10.4</v>
      </c>
      <c r="G5587" s="13">
        <f t="shared" si="448"/>
        <v>4.649204444444444</v>
      </c>
      <c r="H5587" s="16">
        <f t="shared" si="449"/>
        <v>8.1510384311358752</v>
      </c>
      <c r="I5587" s="19">
        <f t="shared" si="450"/>
        <v>9</v>
      </c>
      <c r="J5587" s="13">
        <f t="shared" si="451"/>
        <v>0.31339717994379734</v>
      </c>
    </row>
    <row r="5588" spans="1:10" x14ac:dyDescent="0.25">
      <c r="A5588" s="26">
        <v>233</v>
      </c>
      <c r="B5588" s="26">
        <v>5587</v>
      </c>
      <c r="C5588" s="44">
        <v>41507.743750000001</v>
      </c>
      <c r="D5588" s="39" t="s">
        <v>103</v>
      </c>
      <c r="E5588" s="47">
        <f t="shared" si="447"/>
        <v>0.7</v>
      </c>
      <c r="F5588" s="10">
        <v>5.8</v>
      </c>
      <c r="G5588" s="13">
        <f t="shared" si="448"/>
        <v>2.5928255555555553</v>
      </c>
      <c r="H5588" s="16">
        <f t="shared" si="449"/>
        <v>4.5457714327488539</v>
      </c>
      <c r="I5588" s="19">
        <f t="shared" si="450"/>
        <v>5</v>
      </c>
      <c r="J5588" s="13">
        <f t="shared" si="451"/>
        <v>5.4359949801215252E-2</v>
      </c>
    </row>
    <row r="5589" spans="1:10" x14ac:dyDescent="0.25">
      <c r="A5589" s="26">
        <v>233</v>
      </c>
      <c r="B5589" s="26">
        <v>5588</v>
      </c>
      <c r="C5589" s="44">
        <v>41507.785416666666</v>
      </c>
      <c r="D5589" s="39" t="s">
        <v>103</v>
      </c>
      <c r="E5589" s="47">
        <f t="shared" si="447"/>
        <v>0.7</v>
      </c>
      <c r="F5589" s="10">
        <v>5.8</v>
      </c>
      <c r="G5589" s="13">
        <f t="shared" si="448"/>
        <v>2.5928255555555553</v>
      </c>
      <c r="H5589" s="16">
        <f t="shared" si="449"/>
        <v>4.5457714327488539</v>
      </c>
      <c r="I5589" s="19">
        <f t="shared" si="450"/>
        <v>5</v>
      </c>
      <c r="J5589" s="13">
        <f t="shared" si="451"/>
        <v>5.4359949801215252E-2</v>
      </c>
    </row>
    <row r="5590" spans="1:10" x14ac:dyDescent="0.25">
      <c r="A5590" s="26">
        <v>233</v>
      </c>
      <c r="B5590" s="26">
        <v>5589</v>
      </c>
      <c r="C5590" s="44">
        <v>41507.82708333333</v>
      </c>
      <c r="D5590" s="39" t="s">
        <v>103</v>
      </c>
      <c r="E5590" s="47">
        <f t="shared" si="447"/>
        <v>0.7</v>
      </c>
      <c r="F5590" s="10">
        <v>4.6000000000000005</v>
      </c>
      <c r="G5590" s="13">
        <f t="shared" si="448"/>
        <v>2.0563788888888892</v>
      </c>
      <c r="H5590" s="16">
        <f t="shared" si="449"/>
        <v>3.6052669983870231</v>
      </c>
      <c r="I5590" s="19">
        <f t="shared" si="450"/>
        <v>4</v>
      </c>
      <c r="J5590" s="13">
        <f t="shared" si="451"/>
        <v>2.7118680931214341E-2</v>
      </c>
    </row>
    <row r="5591" spans="1:10" x14ac:dyDescent="0.25">
      <c r="A5591" s="26">
        <v>233</v>
      </c>
      <c r="B5591" s="26">
        <v>5590</v>
      </c>
      <c r="C5591" s="44">
        <v>41507.868750000001</v>
      </c>
      <c r="D5591" s="39" t="s">
        <v>103</v>
      </c>
      <c r="E5591" s="47">
        <f t="shared" si="447"/>
        <v>0.7</v>
      </c>
      <c r="F5591" s="10">
        <v>3.5</v>
      </c>
      <c r="G5591" s="13">
        <f t="shared" si="448"/>
        <v>1.5646361111111109</v>
      </c>
      <c r="H5591" s="16">
        <f t="shared" si="449"/>
        <v>2.7431379335553427</v>
      </c>
      <c r="I5591" s="19">
        <f t="shared" si="450"/>
        <v>3</v>
      </c>
      <c r="J5591" s="13">
        <f t="shared" si="451"/>
        <v>1.1945358807900612E-2</v>
      </c>
    </row>
    <row r="5592" spans="1:10" x14ac:dyDescent="0.25">
      <c r="A5592" s="26">
        <v>233</v>
      </c>
      <c r="B5592" s="26">
        <v>5591</v>
      </c>
      <c r="C5592" s="44">
        <v>41507.910416666666</v>
      </c>
      <c r="D5592" s="39" t="s">
        <v>104</v>
      </c>
      <c r="E5592" s="47">
        <f t="shared" si="447"/>
        <v>0.5</v>
      </c>
      <c r="F5592" s="10">
        <v>3.5</v>
      </c>
      <c r="G5592" s="13">
        <f t="shared" si="448"/>
        <v>1.5646361111111109</v>
      </c>
      <c r="H5592" s="16">
        <f t="shared" si="449"/>
        <v>2.7431379335553427</v>
      </c>
      <c r="I5592" s="19">
        <f t="shared" si="450"/>
        <v>3</v>
      </c>
      <c r="J5592" s="13">
        <f t="shared" si="451"/>
        <v>1.1945358807900612E-2</v>
      </c>
    </row>
    <row r="5593" spans="1:10" x14ac:dyDescent="0.25">
      <c r="A5593" s="26">
        <v>233</v>
      </c>
      <c r="B5593" s="26">
        <v>5592</v>
      </c>
      <c r="C5593" s="44">
        <v>41507.95208333333</v>
      </c>
      <c r="D5593" s="39" t="s">
        <v>104</v>
      </c>
      <c r="E5593" s="47">
        <f t="shared" si="447"/>
        <v>0.5</v>
      </c>
      <c r="F5593" s="10">
        <v>3.5</v>
      </c>
      <c r="G5593" s="13">
        <f t="shared" si="448"/>
        <v>1.5646361111111109</v>
      </c>
      <c r="H5593" s="16">
        <f t="shared" si="449"/>
        <v>2.7431379335553427</v>
      </c>
      <c r="I5593" s="19">
        <f t="shared" si="450"/>
        <v>3</v>
      </c>
      <c r="J5593" s="13">
        <f t="shared" si="451"/>
        <v>1.1945358807900612E-2</v>
      </c>
    </row>
    <row r="5594" spans="1:10" x14ac:dyDescent="0.25">
      <c r="A5594" s="26">
        <v>234</v>
      </c>
      <c r="B5594" s="26">
        <v>5593</v>
      </c>
      <c r="C5594" s="44">
        <v>41507.993750000001</v>
      </c>
      <c r="D5594" s="39" t="s">
        <v>104</v>
      </c>
      <c r="E5594" s="47">
        <f t="shared" si="447"/>
        <v>0.5</v>
      </c>
      <c r="F5594" s="10">
        <v>3.5</v>
      </c>
      <c r="G5594" s="13">
        <f t="shared" si="448"/>
        <v>1.5646361111111109</v>
      </c>
      <c r="H5594" s="16">
        <f t="shared" si="449"/>
        <v>2.7431379335553427</v>
      </c>
      <c r="I5594" s="19">
        <f t="shared" si="450"/>
        <v>3</v>
      </c>
      <c r="J5594" s="13">
        <f t="shared" si="451"/>
        <v>1.1945358807900612E-2</v>
      </c>
    </row>
    <row r="5595" spans="1:10" x14ac:dyDescent="0.25">
      <c r="A5595" s="26">
        <v>234</v>
      </c>
      <c r="B5595" s="26">
        <v>5594</v>
      </c>
      <c r="C5595" s="44">
        <v>41508.035416666666</v>
      </c>
      <c r="D5595" s="39" t="s">
        <v>104</v>
      </c>
      <c r="E5595" s="47">
        <f t="shared" si="447"/>
        <v>0.5</v>
      </c>
      <c r="F5595" s="10">
        <v>3.5</v>
      </c>
      <c r="G5595" s="13">
        <f t="shared" si="448"/>
        <v>1.5646361111111109</v>
      </c>
      <c r="H5595" s="16">
        <f t="shared" si="449"/>
        <v>2.7431379335553427</v>
      </c>
      <c r="I5595" s="19">
        <f t="shared" si="450"/>
        <v>3</v>
      </c>
      <c r="J5595" s="13">
        <f t="shared" si="451"/>
        <v>1.1945358807900612E-2</v>
      </c>
    </row>
    <row r="5596" spans="1:10" x14ac:dyDescent="0.25">
      <c r="A5596" s="26">
        <v>234</v>
      </c>
      <c r="B5596" s="26">
        <v>5595</v>
      </c>
      <c r="C5596" s="44">
        <v>41508.07708333333</v>
      </c>
      <c r="D5596" s="39" t="s">
        <v>104</v>
      </c>
      <c r="E5596" s="47">
        <f t="shared" si="447"/>
        <v>0.5</v>
      </c>
      <c r="F5596" s="10">
        <v>6.9</v>
      </c>
      <c r="G5596" s="13">
        <f t="shared" si="448"/>
        <v>3.0845683333333334</v>
      </c>
      <c r="H5596" s="16">
        <f t="shared" si="449"/>
        <v>5.4079004975805338</v>
      </c>
      <c r="I5596" s="19">
        <f t="shared" si="450"/>
        <v>6</v>
      </c>
      <c r="J5596" s="13">
        <f t="shared" si="451"/>
        <v>9.1525548142848398E-2</v>
      </c>
    </row>
    <row r="5597" spans="1:10" x14ac:dyDescent="0.25">
      <c r="A5597" s="26">
        <v>234</v>
      </c>
      <c r="B5597" s="26">
        <v>5596</v>
      </c>
      <c r="C5597" s="44">
        <v>41508.118750000001</v>
      </c>
      <c r="D5597" s="39" t="s">
        <v>104</v>
      </c>
      <c r="E5597" s="47">
        <f t="shared" si="447"/>
        <v>0.5</v>
      </c>
      <c r="F5597" s="10">
        <v>4.6000000000000005</v>
      </c>
      <c r="G5597" s="13">
        <f t="shared" si="448"/>
        <v>2.0563788888888892</v>
      </c>
      <c r="H5597" s="16">
        <f t="shared" si="449"/>
        <v>3.6052669983870231</v>
      </c>
      <c r="I5597" s="19">
        <f t="shared" si="450"/>
        <v>4</v>
      </c>
      <c r="J5597" s="13">
        <f t="shared" si="451"/>
        <v>2.7118680931214341E-2</v>
      </c>
    </row>
    <row r="5598" spans="1:10" x14ac:dyDescent="0.25">
      <c r="A5598" s="26">
        <v>234</v>
      </c>
      <c r="B5598" s="26">
        <v>5597</v>
      </c>
      <c r="C5598" s="44">
        <v>41508.160416666666</v>
      </c>
      <c r="D5598" s="39" t="s">
        <v>104</v>
      </c>
      <c r="E5598" s="47">
        <f t="shared" si="447"/>
        <v>0.5</v>
      </c>
      <c r="F5598" s="10">
        <v>4.6000000000000005</v>
      </c>
      <c r="G5598" s="13">
        <f t="shared" si="448"/>
        <v>2.0563788888888892</v>
      </c>
      <c r="H5598" s="16">
        <f t="shared" si="449"/>
        <v>3.6052669983870231</v>
      </c>
      <c r="I5598" s="19">
        <f t="shared" si="450"/>
        <v>4</v>
      </c>
      <c r="J5598" s="13">
        <f t="shared" si="451"/>
        <v>2.7118680931214341E-2</v>
      </c>
    </row>
    <row r="5599" spans="1:10" x14ac:dyDescent="0.25">
      <c r="A5599" s="26">
        <v>234</v>
      </c>
      <c r="B5599" s="26">
        <v>5598</v>
      </c>
      <c r="C5599" s="44">
        <v>41508.20208333333</v>
      </c>
      <c r="D5599" s="39" t="s">
        <v>104</v>
      </c>
      <c r="E5599" s="47">
        <f t="shared" si="447"/>
        <v>0.5</v>
      </c>
      <c r="F5599" s="10">
        <v>3.5</v>
      </c>
      <c r="G5599" s="13">
        <f t="shared" si="448"/>
        <v>1.5646361111111109</v>
      </c>
      <c r="H5599" s="16">
        <f t="shared" si="449"/>
        <v>2.7431379335553427</v>
      </c>
      <c r="I5599" s="19">
        <f t="shared" si="450"/>
        <v>3</v>
      </c>
      <c r="J5599" s="13">
        <f t="shared" si="451"/>
        <v>1.1945358807900612E-2</v>
      </c>
    </row>
    <row r="5600" spans="1:10" x14ac:dyDescent="0.25">
      <c r="A5600" s="26">
        <v>234</v>
      </c>
      <c r="B5600" s="26">
        <v>5599</v>
      </c>
      <c r="C5600" s="44">
        <v>41508.243750000001</v>
      </c>
      <c r="D5600" s="39" t="s">
        <v>104</v>
      </c>
      <c r="E5600" s="47">
        <f t="shared" si="447"/>
        <v>0.5</v>
      </c>
      <c r="F5600" s="10">
        <v>3.5</v>
      </c>
      <c r="G5600" s="13">
        <f t="shared" si="448"/>
        <v>1.5646361111111109</v>
      </c>
      <c r="H5600" s="16">
        <f t="shared" si="449"/>
        <v>2.7431379335553427</v>
      </c>
      <c r="I5600" s="19">
        <f t="shared" si="450"/>
        <v>3</v>
      </c>
      <c r="J5600" s="13">
        <f t="shared" si="451"/>
        <v>1.1945358807900612E-2</v>
      </c>
    </row>
    <row r="5601" spans="1:10" x14ac:dyDescent="0.25">
      <c r="A5601" s="26">
        <v>234</v>
      </c>
      <c r="B5601" s="26">
        <v>5600</v>
      </c>
      <c r="C5601" s="44">
        <v>41508.285416666666</v>
      </c>
      <c r="D5601" s="39" t="s">
        <v>104</v>
      </c>
      <c r="E5601" s="47">
        <f t="shared" si="447"/>
        <v>0.5</v>
      </c>
      <c r="F5601" s="10">
        <v>3.5</v>
      </c>
      <c r="G5601" s="13">
        <f t="shared" si="448"/>
        <v>1.5646361111111109</v>
      </c>
      <c r="H5601" s="16">
        <f t="shared" si="449"/>
        <v>2.7431379335553427</v>
      </c>
      <c r="I5601" s="19">
        <f t="shared" si="450"/>
        <v>3</v>
      </c>
      <c r="J5601" s="13">
        <f t="shared" si="451"/>
        <v>1.1945358807900612E-2</v>
      </c>
    </row>
    <row r="5602" spans="1:10" x14ac:dyDescent="0.25">
      <c r="A5602" s="26">
        <v>234</v>
      </c>
      <c r="B5602" s="26">
        <v>5601</v>
      </c>
      <c r="C5602" s="44">
        <v>41508.32708333333</v>
      </c>
      <c r="D5602" s="39" t="s">
        <v>104</v>
      </c>
      <c r="E5602" s="47">
        <f t="shared" si="447"/>
        <v>0.5</v>
      </c>
      <c r="F5602" s="10">
        <v>8.1</v>
      </c>
      <c r="G5602" s="13">
        <f t="shared" si="448"/>
        <v>3.6210149999999994</v>
      </c>
      <c r="H5602" s="16">
        <f t="shared" si="449"/>
        <v>6.3484049319423645</v>
      </c>
      <c r="I5602" s="19">
        <f t="shared" si="450"/>
        <v>7</v>
      </c>
      <c r="J5602" s="13">
        <f t="shared" si="451"/>
        <v>0.14806421994704388</v>
      </c>
    </row>
    <row r="5603" spans="1:10" x14ac:dyDescent="0.25">
      <c r="A5603" s="26">
        <v>234</v>
      </c>
      <c r="B5603" s="26">
        <v>5602</v>
      </c>
      <c r="C5603" s="44">
        <v>41508.368750000001</v>
      </c>
      <c r="D5603" s="39" t="s">
        <v>104</v>
      </c>
      <c r="E5603" s="47">
        <f t="shared" si="447"/>
        <v>0.5</v>
      </c>
      <c r="F5603" s="10">
        <v>8.1</v>
      </c>
      <c r="G5603" s="13">
        <f t="shared" si="448"/>
        <v>3.6210149999999994</v>
      </c>
      <c r="H5603" s="16">
        <f t="shared" si="449"/>
        <v>6.3484049319423645</v>
      </c>
      <c r="I5603" s="19">
        <f t="shared" si="450"/>
        <v>7</v>
      </c>
      <c r="J5603" s="13">
        <f t="shared" si="451"/>
        <v>0.14806421994704388</v>
      </c>
    </row>
    <row r="5604" spans="1:10" x14ac:dyDescent="0.25">
      <c r="A5604" s="26">
        <v>234</v>
      </c>
      <c r="B5604" s="26">
        <v>5603</v>
      </c>
      <c r="C5604" s="44">
        <v>41508.410416666666</v>
      </c>
      <c r="D5604" s="39" t="s">
        <v>104</v>
      </c>
      <c r="E5604" s="47">
        <f t="shared" si="447"/>
        <v>0.5</v>
      </c>
      <c r="F5604" s="10">
        <v>3.5</v>
      </c>
      <c r="G5604" s="13">
        <f t="shared" si="448"/>
        <v>1.5646361111111109</v>
      </c>
      <c r="H5604" s="16">
        <f t="shared" si="449"/>
        <v>2.7431379335553427</v>
      </c>
      <c r="I5604" s="19">
        <f t="shared" si="450"/>
        <v>3</v>
      </c>
      <c r="J5604" s="13">
        <f t="shared" si="451"/>
        <v>1.1945358807900612E-2</v>
      </c>
    </row>
    <row r="5605" spans="1:10" x14ac:dyDescent="0.25">
      <c r="A5605" s="26">
        <v>234</v>
      </c>
      <c r="B5605" s="26">
        <v>5604</v>
      </c>
      <c r="C5605" s="44">
        <v>41508.45208333333</v>
      </c>
      <c r="D5605" s="39" t="s">
        <v>104</v>
      </c>
      <c r="E5605" s="47">
        <f t="shared" si="447"/>
        <v>0.5</v>
      </c>
      <c r="F5605" s="10">
        <v>3.5</v>
      </c>
      <c r="G5605" s="13">
        <f t="shared" si="448"/>
        <v>1.5646361111111109</v>
      </c>
      <c r="H5605" s="16">
        <f t="shared" si="449"/>
        <v>2.7431379335553427</v>
      </c>
      <c r="I5605" s="19">
        <f t="shared" si="450"/>
        <v>3</v>
      </c>
      <c r="J5605" s="13">
        <f t="shared" si="451"/>
        <v>1.1945358807900612E-2</v>
      </c>
    </row>
    <row r="5606" spans="1:10" x14ac:dyDescent="0.25">
      <c r="A5606" s="26">
        <v>234</v>
      </c>
      <c r="B5606" s="26">
        <v>5605</v>
      </c>
      <c r="C5606" s="44">
        <v>41508.493750000001</v>
      </c>
      <c r="D5606" s="39" t="s">
        <v>104</v>
      </c>
      <c r="E5606" s="47">
        <f t="shared" si="447"/>
        <v>0.5</v>
      </c>
      <c r="F5606" s="10">
        <v>5.8</v>
      </c>
      <c r="G5606" s="13">
        <f t="shared" si="448"/>
        <v>2.5928255555555553</v>
      </c>
      <c r="H5606" s="16">
        <f t="shared" si="449"/>
        <v>4.5457714327488539</v>
      </c>
      <c r="I5606" s="19">
        <f t="shared" si="450"/>
        <v>5</v>
      </c>
      <c r="J5606" s="13">
        <f t="shared" si="451"/>
        <v>5.4359949801215252E-2</v>
      </c>
    </row>
    <row r="5607" spans="1:10" x14ac:dyDescent="0.25">
      <c r="A5607" s="26">
        <v>234</v>
      </c>
      <c r="B5607" s="26">
        <v>5606</v>
      </c>
      <c r="C5607" s="44">
        <v>41508.535416666666</v>
      </c>
      <c r="D5607" s="39" t="s">
        <v>104</v>
      </c>
      <c r="E5607" s="47">
        <f t="shared" si="447"/>
        <v>0.5</v>
      </c>
      <c r="F5607" s="10">
        <v>4.6000000000000005</v>
      </c>
      <c r="G5607" s="13">
        <f t="shared" si="448"/>
        <v>2.0563788888888892</v>
      </c>
      <c r="H5607" s="16">
        <f t="shared" si="449"/>
        <v>3.6052669983870231</v>
      </c>
      <c r="I5607" s="19">
        <f t="shared" si="450"/>
        <v>4</v>
      </c>
      <c r="J5607" s="13">
        <f t="shared" si="451"/>
        <v>2.7118680931214341E-2</v>
      </c>
    </row>
    <row r="5608" spans="1:10" x14ac:dyDescent="0.25">
      <c r="A5608" s="26">
        <v>234</v>
      </c>
      <c r="B5608" s="26">
        <v>5607</v>
      </c>
      <c r="C5608" s="44">
        <v>41508.57708333333</v>
      </c>
      <c r="D5608" s="39" t="s">
        <v>103</v>
      </c>
      <c r="E5608" s="47">
        <f t="shared" si="447"/>
        <v>0.7</v>
      </c>
      <c r="F5608" s="10">
        <v>10.4</v>
      </c>
      <c r="G5608" s="13">
        <f t="shared" si="448"/>
        <v>4.649204444444444</v>
      </c>
      <c r="H5608" s="16">
        <f t="shared" si="449"/>
        <v>8.1510384311358752</v>
      </c>
      <c r="I5608" s="19">
        <f t="shared" si="450"/>
        <v>9</v>
      </c>
      <c r="J5608" s="13">
        <f t="shared" si="451"/>
        <v>0.31339717994379734</v>
      </c>
    </row>
    <row r="5609" spans="1:10" x14ac:dyDescent="0.25">
      <c r="A5609" s="26">
        <v>234</v>
      </c>
      <c r="B5609" s="26">
        <v>5608</v>
      </c>
      <c r="C5609" s="44">
        <v>41508.618750000001</v>
      </c>
      <c r="D5609" s="39" t="s">
        <v>105</v>
      </c>
      <c r="E5609" s="47">
        <f t="shared" si="447"/>
        <v>0.3</v>
      </c>
      <c r="F5609" s="10">
        <v>3.5</v>
      </c>
      <c r="G5609" s="13">
        <f t="shared" si="448"/>
        <v>1.5646361111111109</v>
      </c>
      <c r="H5609" s="16">
        <f t="shared" si="449"/>
        <v>2.7431379335553427</v>
      </c>
      <c r="I5609" s="19">
        <f t="shared" si="450"/>
        <v>3</v>
      </c>
      <c r="J5609" s="13">
        <f t="shared" si="451"/>
        <v>1.1945358807900612E-2</v>
      </c>
    </row>
    <row r="5610" spans="1:10" x14ac:dyDescent="0.25">
      <c r="A5610" s="26">
        <v>234</v>
      </c>
      <c r="B5610" s="26">
        <v>5609</v>
      </c>
      <c r="C5610" s="44">
        <v>41508.660416666666</v>
      </c>
      <c r="D5610" s="39" t="s">
        <v>108</v>
      </c>
      <c r="E5610" s="47">
        <f t="shared" si="447"/>
        <v>0.1</v>
      </c>
      <c r="F5610" s="10">
        <v>11.5</v>
      </c>
      <c r="G5610" s="13">
        <f t="shared" si="448"/>
        <v>5.1409472222222226</v>
      </c>
      <c r="H5610" s="16">
        <f t="shared" si="449"/>
        <v>9.0131674959675561</v>
      </c>
      <c r="I5610" s="19">
        <f t="shared" si="450"/>
        <v>10</v>
      </c>
      <c r="J5610" s="13">
        <f t="shared" si="451"/>
        <v>0.42372938955022382</v>
      </c>
    </row>
    <row r="5611" spans="1:10" x14ac:dyDescent="0.25">
      <c r="A5611" s="26">
        <v>234</v>
      </c>
      <c r="B5611" s="26">
        <v>5610</v>
      </c>
      <c r="C5611" s="44">
        <v>41508.70208333333</v>
      </c>
      <c r="D5611" s="39" t="s">
        <v>105</v>
      </c>
      <c r="E5611" s="47">
        <f t="shared" si="447"/>
        <v>0.3</v>
      </c>
      <c r="F5611" s="10">
        <v>12.7</v>
      </c>
      <c r="G5611" s="13">
        <f t="shared" si="448"/>
        <v>5.6773938888888882</v>
      </c>
      <c r="H5611" s="16">
        <f t="shared" si="449"/>
        <v>9.9536719303293868</v>
      </c>
      <c r="I5611" s="19">
        <f t="shared" si="450"/>
        <v>10</v>
      </c>
      <c r="J5611" s="13">
        <f t="shared" si="451"/>
        <v>0.57069784048988625</v>
      </c>
    </row>
    <row r="5612" spans="1:10" x14ac:dyDescent="0.25">
      <c r="A5612" s="26">
        <v>234</v>
      </c>
      <c r="B5612" s="26">
        <v>5611</v>
      </c>
      <c r="C5612" s="44">
        <v>41508.743750000001</v>
      </c>
      <c r="D5612" s="39" t="s">
        <v>105</v>
      </c>
      <c r="E5612" s="47">
        <f t="shared" si="447"/>
        <v>0.3</v>
      </c>
      <c r="F5612" s="10">
        <v>11.5</v>
      </c>
      <c r="G5612" s="13">
        <f t="shared" si="448"/>
        <v>5.1409472222222226</v>
      </c>
      <c r="H5612" s="16">
        <f t="shared" si="449"/>
        <v>9.0131674959675561</v>
      </c>
      <c r="I5612" s="19">
        <f t="shared" si="450"/>
        <v>10</v>
      </c>
      <c r="J5612" s="13">
        <f t="shared" si="451"/>
        <v>0.42372938955022382</v>
      </c>
    </row>
    <row r="5613" spans="1:10" x14ac:dyDescent="0.25">
      <c r="A5613" s="26">
        <v>234</v>
      </c>
      <c r="B5613" s="26">
        <v>5612</v>
      </c>
      <c r="C5613" s="44">
        <v>41508.785416666666</v>
      </c>
      <c r="D5613" s="39" t="s">
        <v>106</v>
      </c>
      <c r="E5613" s="47">
        <f t="shared" si="447"/>
        <v>0.2</v>
      </c>
      <c r="F5613" s="10">
        <v>8.1</v>
      </c>
      <c r="G5613" s="13">
        <f t="shared" si="448"/>
        <v>3.6210149999999994</v>
      </c>
      <c r="H5613" s="16">
        <f t="shared" si="449"/>
        <v>6.3484049319423645</v>
      </c>
      <c r="I5613" s="19">
        <f t="shared" si="450"/>
        <v>7</v>
      </c>
      <c r="J5613" s="13">
        <f t="shared" si="451"/>
        <v>0.14806421994704388</v>
      </c>
    </row>
    <row r="5614" spans="1:10" x14ac:dyDescent="0.25">
      <c r="A5614" s="26">
        <v>234</v>
      </c>
      <c r="B5614" s="26">
        <v>5613</v>
      </c>
      <c r="C5614" s="44">
        <v>41508.82708333333</v>
      </c>
      <c r="D5614" s="39" t="s">
        <v>106</v>
      </c>
      <c r="E5614" s="47">
        <f t="shared" si="447"/>
        <v>0.2</v>
      </c>
      <c r="F5614" s="10">
        <v>6.9</v>
      </c>
      <c r="G5614" s="13">
        <f t="shared" si="448"/>
        <v>3.0845683333333334</v>
      </c>
      <c r="H5614" s="16">
        <f t="shared" si="449"/>
        <v>5.4079004975805338</v>
      </c>
      <c r="I5614" s="19">
        <f t="shared" si="450"/>
        <v>6</v>
      </c>
      <c r="J5614" s="13">
        <f t="shared" si="451"/>
        <v>9.1525548142848398E-2</v>
      </c>
    </row>
    <row r="5615" spans="1:10" x14ac:dyDescent="0.25">
      <c r="A5615" s="26">
        <v>234</v>
      </c>
      <c r="B5615" s="26">
        <v>5614</v>
      </c>
      <c r="C5615" s="44">
        <v>41508.868750000001</v>
      </c>
      <c r="D5615" s="39" t="s">
        <v>105</v>
      </c>
      <c r="E5615" s="47">
        <f t="shared" si="447"/>
        <v>0.3</v>
      </c>
      <c r="F5615" s="10">
        <v>9.2000000000000011</v>
      </c>
      <c r="G5615" s="13">
        <f t="shared" si="448"/>
        <v>4.1127577777777784</v>
      </c>
      <c r="H5615" s="16">
        <f t="shared" si="449"/>
        <v>7.2105339967740463</v>
      </c>
      <c r="I5615" s="19">
        <f t="shared" si="450"/>
        <v>8</v>
      </c>
      <c r="J5615" s="13">
        <f t="shared" si="451"/>
        <v>0.21694944744971473</v>
      </c>
    </row>
    <row r="5616" spans="1:10" x14ac:dyDescent="0.25">
      <c r="A5616" s="26">
        <v>234</v>
      </c>
      <c r="B5616" s="26">
        <v>5615</v>
      </c>
      <c r="C5616" s="44">
        <v>41508.910416666666</v>
      </c>
      <c r="D5616" s="39" t="s">
        <v>106</v>
      </c>
      <c r="E5616" s="47">
        <f t="shared" si="447"/>
        <v>0.2</v>
      </c>
      <c r="F5616" s="10">
        <v>16.100000000000001</v>
      </c>
      <c r="G5616" s="13">
        <f t="shared" si="448"/>
        <v>7.1973261111111109</v>
      </c>
      <c r="H5616" s="16">
        <f t="shared" si="449"/>
        <v>12.618434494354577</v>
      </c>
      <c r="I5616" s="19">
        <f t="shared" si="450"/>
        <v>13</v>
      </c>
      <c r="J5616" s="13">
        <f t="shared" si="451"/>
        <v>1</v>
      </c>
    </row>
    <row r="5617" spans="1:10" x14ac:dyDescent="0.25">
      <c r="A5617" s="26">
        <v>234</v>
      </c>
      <c r="B5617" s="26">
        <v>5616</v>
      </c>
      <c r="C5617" s="44">
        <v>41508.95208333333</v>
      </c>
      <c r="D5617" s="39" t="s">
        <v>106</v>
      </c>
      <c r="E5617" s="47">
        <f t="shared" si="447"/>
        <v>0.2</v>
      </c>
      <c r="F5617" s="10">
        <v>17.3</v>
      </c>
      <c r="G5617" s="13">
        <f t="shared" si="448"/>
        <v>7.7337727777777774</v>
      </c>
      <c r="H5617" s="16">
        <f t="shared" si="449"/>
        <v>13.55893892871641</v>
      </c>
      <c r="I5617" s="19">
        <f t="shared" si="450"/>
        <v>14</v>
      </c>
      <c r="J5617" s="13">
        <f t="shared" si="451"/>
        <v>1</v>
      </c>
    </row>
    <row r="5618" spans="1:10" x14ac:dyDescent="0.25">
      <c r="A5618" s="26">
        <v>235</v>
      </c>
      <c r="B5618" s="26">
        <v>5617</v>
      </c>
      <c r="C5618" s="44">
        <v>41508.993750000001</v>
      </c>
      <c r="D5618" s="39" t="s">
        <v>106</v>
      </c>
      <c r="E5618" s="47">
        <f t="shared" si="447"/>
        <v>0.2</v>
      </c>
      <c r="F5618" s="10">
        <v>10.4</v>
      </c>
      <c r="G5618" s="13">
        <f t="shared" si="448"/>
        <v>4.649204444444444</v>
      </c>
      <c r="H5618" s="16">
        <f t="shared" si="449"/>
        <v>8.1510384311358752</v>
      </c>
      <c r="I5618" s="19">
        <f t="shared" si="450"/>
        <v>9</v>
      </c>
      <c r="J5618" s="13">
        <f t="shared" si="451"/>
        <v>0.31339717994379734</v>
      </c>
    </row>
    <row r="5619" spans="1:10" x14ac:dyDescent="0.25">
      <c r="A5619" s="26">
        <v>235</v>
      </c>
      <c r="B5619" s="26">
        <v>5618</v>
      </c>
      <c r="C5619" s="44">
        <v>41509.035416666666</v>
      </c>
      <c r="D5619" s="39" t="s">
        <v>106</v>
      </c>
      <c r="E5619" s="47">
        <f t="shared" si="447"/>
        <v>0.2</v>
      </c>
      <c r="F5619" s="10">
        <v>8.1</v>
      </c>
      <c r="G5619" s="13">
        <f t="shared" si="448"/>
        <v>3.6210149999999994</v>
      </c>
      <c r="H5619" s="16">
        <f t="shared" si="449"/>
        <v>6.3484049319423645</v>
      </c>
      <c r="I5619" s="19">
        <f t="shared" si="450"/>
        <v>7</v>
      </c>
      <c r="J5619" s="13">
        <f t="shared" si="451"/>
        <v>0.14806421994704388</v>
      </c>
    </row>
    <row r="5620" spans="1:10" x14ac:dyDescent="0.25">
      <c r="A5620" s="26">
        <v>235</v>
      </c>
      <c r="B5620" s="26">
        <v>5619</v>
      </c>
      <c r="C5620" s="44">
        <v>41509.07708333333</v>
      </c>
      <c r="D5620" s="39" t="s">
        <v>106</v>
      </c>
      <c r="E5620" s="47">
        <f t="shared" si="447"/>
        <v>0.2</v>
      </c>
      <c r="F5620" s="10">
        <v>4.6000000000000005</v>
      </c>
      <c r="G5620" s="13">
        <f t="shared" si="448"/>
        <v>2.0563788888888892</v>
      </c>
      <c r="H5620" s="16">
        <f t="shared" si="449"/>
        <v>3.6052669983870231</v>
      </c>
      <c r="I5620" s="19">
        <f t="shared" si="450"/>
        <v>4</v>
      </c>
      <c r="J5620" s="13">
        <f t="shared" si="451"/>
        <v>2.7118680931214341E-2</v>
      </c>
    </row>
    <row r="5621" spans="1:10" x14ac:dyDescent="0.25">
      <c r="A5621" s="26">
        <v>235</v>
      </c>
      <c r="B5621" s="26">
        <v>5620</v>
      </c>
      <c r="C5621" s="44">
        <v>41509.118750000001</v>
      </c>
      <c r="D5621" s="39" t="s">
        <v>106</v>
      </c>
      <c r="E5621" s="47">
        <f t="shared" si="447"/>
        <v>0.2</v>
      </c>
      <c r="F5621" s="10">
        <v>4.6000000000000005</v>
      </c>
      <c r="G5621" s="13">
        <f t="shared" si="448"/>
        <v>2.0563788888888892</v>
      </c>
      <c r="H5621" s="16">
        <f t="shared" si="449"/>
        <v>3.6052669983870231</v>
      </c>
      <c r="I5621" s="19">
        <f t="shared" si="450"/>
        <v>4</v>
      </c>
      <c r="J5621" s="13">
        <f t="shared" si="451"/>
        <v>2.7118680931214341E-2</v>
      </c>
    </row>
    <row r="5622" spans="1:10" x14ac:dyDescent="0.25">
      <c r="A5622" s="26">
        <v>235</v>
      </c>
      <c r="B5622" s="26">
        <v>5621</v>
      </c>
      <c r="C5622" s="44">
        <v>41509.160416666666</v>
      </c>
      <c r="D5622" s="39" t="s">
        <v>106</v>
      </c>
      <c r="E5622" s="47">
        <f t="shared" si="447"/>
        <v>0.2</v>
      </c>
      <c r="F5622" s="10">
        <v>3.5</v>
      </c>
      <c r="G5622" s="13">
        <f t="shared" si="448"/>
        <v>1.5646361111111109</v>
      </c>
      <c r="H5622" s="16">
        <f t="shared" si="449"/>
        <v>2.7431379335553427</v>
      </c>
      <c r="I5622" s="19">
        <f t="shared" si="450"/>
        <v>3</v>
      </c>
      <c r="J5622" s="13">
        <f t="shared" si="451"/>
        <v>1.1945358807900612E-2</v>
      </c>
    </row>
    <row r="5623" spans="1:10" x14ac:dyDescent="0.25">
      <c r="A5623" s="26">
        <v>235</v>
      </c>
      <c r="B5623" s="26">
        <v>5622</v>
      </c>
      <c r="C5623" s="44">
        <v>41509.20208333333</v>
      </c>
      <c r="D5623" s="39" t="s">
        <v>105</v>
      </c>
      <c r="E5623" s="47">
        <f t="shared" si="447"/>
        <v>0.3</v>
      </c>
      <c r="F5623" s="10">
        <v>4.6000000000000005</v>
      </c>
      <c r="G5623" s="13">
        <f t="shared" si="448"/>
        <v>2.0563788888888892</v>
      </c>
      <c r="H5623" s="16">
        <f t="shared" si="449"/>
        <v>3.6052669983870231</v>
      </c>
      <c r="I5623" s="19">
        <f t="shared" si="450"/>
        <v>4</v>
      </c>
      <c r="J5623" s="13">
        <f t="shared" si="451"/>
        <v>2.7118680931214341E-2</v>
      </c>
    </row>
    <row r="5624" spans="1:10" x14ac:dyDescent="0.25">
      <c r="A5624" s="26">
        <v>235</v>
      </c>
      <c r="B5624" s="26">
        <v>5623</v>
      </c>
      <c r="C5624" s="44">
        <v>41509.243750000001</v>
      </c>
      <c r="D5624" s="39" t="s">
        <v>105</v>
      </c>
      <c r="E5624" s="47">
        <f t="shared" si="447"/>
        <v>0.3</v>
      </c>
      <c r="F5624" s="10">
        <v>6.9</v>
      </c>
      <c r="G5624" s="13">
        <f t="shared" si="448"/>
        <v>3.0845683333333334</v>
      </c>
      <c r="H5624" s="16">
        <f t="shared" si="449"/>
        <v>5.4079004975805338</v>
      </c>
      <c r="I5624" s="19">
        <f t="shared" si="450"/>
        <v>6</v>
      </c>
      <c r="J5624" s="13">
        <f t="shared" si="451"/>
        <v>9.1525548142848398E-2</v>
      </c>
    </row>
    <row r="5625" spans="1:10" x14ac:dyDescent="0.25">
      <c r="A5625" s="26">
        <v>235</v>
      </c>
      <c r="B5625" s="26">
        <v>5624</v>
      </c>
      <c r="C5625" s="44">
        <v>41509.285416666666</v>
      </c>
      <c r="D5625" s="39" t="s">
        <v>106</v>
      </c>
      <c r="E5625" s="47">
        <f t="shared" si="447"/>
        <v>0.2</v>
      </c>
      <c r="F5625" s="10">
        <v>6.9</v>
      </c>
      <c r="G5625" s="13">
        <f t="shared" si="448"/>
        <v>3.0845683333333334</v>
      </c>
      <c r="H5625" s="16">
        <f t="shared" si="449"/>
        <v>5.4079004975805338</v>
      </c>
      <c r="I5625" s="19">
        <f t="shared" si="450"/>
        <v>6</v>
      </c>
      <c r="J5625" s="13">
        <f t="shared" si="451"/>
        <v>9.1525548142848398E-2</v>
      </c>
    </row>
    <row r="5626" spans="1:10" x14ac:dyDescent="0.25">
      <c r="A5626" s="26">
        <v>235</v>
      </c>
      <c r="B5626" s="26">
        <v>5625</v>
      </c>
      <c r="C5626" s="44">
        <v>41509.32708333333</v>
      </c>
      <c r="D5626" s="39" t="s">
        <v>106</v>
      </c>
      <c r="E5626" s="47">
        <f t="shared" si="447"/>
        <v>0.2</v>
      </c>
      <c r="F5626" s="10">
        <v>6.9</v>
      </c>
      <c r="G5626" s="13">
        <f t="shared" si="448"/>
        <v>3.0845683333333334</v>
      </c>
      <c r="H5626" s="16">
        <f t="shared" si="449"/>
        <v>5.4079004975805338</v>
      </c>
      <c r="I5626" s="19">
        <f t="shared" si="450"/>
        <v>6</v>
      </c>
      <c r="J5626" s="13">
        <f t="shared" si="451"/>
        <v>9.1525548142848398E-2</v>
      </c>
    </row>
    <row r="5627" spans="1:10" x14ac:dyDescent="0.25">
      <c r="A5627" s="26">
        <v>235</v>
      </c>
      <c r="B5627" s="26">
        <v>5626</v>
      </c>
      <c r="C5627" s="44">
        <v>41509.368750000001</v>
      </c>
      <c r="D5627" s="39" t="s">
        <v>106</v>
      </c>
      <c r="E5627" s="47">
        <f t="shared" si="447"/>
        <v>0.2</v>
      </c>
      <c r="F5627" s="10">
        <v>3.5</v>
      </c>
      <c r="G5627" s="13">
        <f t="shared" si="448"/>
        <v>1.5646361111111109</v>
      </c>
      <c r="H5627" s="16">
        <f t="shared" si="449"/>
        <v>2.7431379335553427</v>
      </c>
      <c r="I5627" s="19">
        <f t="shared" si="450"/>
        <v>3</v>
      </c>
      <c r="J5627" s="13">
        <f t="shared" si="451"/>
        <v>1.1945358807900612E-2</v>
      </c>
    </row>
    <row r="5628" spans="1:10" x14ac:dyDescent="0.25">
      <c r="A5628" s="26">
        <v>235</v>
      </c>
      <c r="B5628" s="26">
        <v>5627</v>
      </c>
      <c r="C5628" s="44">
        <v>41509.410416666666</v>
      </c>
      <c r="D5628" s="39" t="s">
        <v>108</v>
      </c>
      <c r="E5628" s="47">
        <f t="shared" si="447"/>
        <v>0.1</v>
      </c>
      <c r="F5628" s="10">
        <v>5.8</v>
      </c>
      <c r="G5628" s="13">
        <f t="shared" si="448"/>
        <v>2.5928255555555553</v>
      </c>
      <c r="H5628" s="16">
        <f t="shared" si="449"/>
        <v>4.5457714327488539</v>
      </c>
      <c r="I5628" s="19">
        <f t="shared" si="450"/>
        <v>5</v>
      </c>
      <c r="J5628" s="13">
        <f t="shared" si="451"/>
        <v>5.4359949801215252E-2</v>
      </c>
    </row>
    <row r="5629" spans="1:10" x14ac:dyDescent="0.25">
      <c r="A5629" s="26">
        <v>235</v>
      </c>
      <c r="B5629" s="26">
        <v>5628</v>
      </c>
      <c r="C5629" s="44">
        <v>41509.45208333333</v>
      </c>
      <c r="D5629" s="39" t="s">
        <v>105</v>
      </c>
      <c r="E5629" s="47">
        <f t="shared" si="447"/>
        <v>0.3</v>
      </c>
      <c r="F5629" s="10">
        <v>9.2000000000000011</v>
      </c>
      <c r="G5629" s="13">
        <f t="shared" si="448"/>
        <v>4.1127577777777784</v>
      </c>
      <c r="H5629" s="16">
        <f t="shared" si="449"/>
        <v>7.2105339967740463</v>
      </c>
      <c r="I5629" s="19">
        <f t="shared" si="450"/>
        <v>8</v>
      </c>
      <c r="J5629" s="13">
        <f t="shared" si="451"/>
        <v>0.21694944744971473</v>
      </c>
    </row>
    <row r="5630" spans="1:10" x14ac:dyDescent="0.25">
      <c r="A5630" s="26">
        <v>235</v>
      </c>
      <c r="B5630" s="26">
        <v>5629</v>
      </c>
      <c r="C5630" s="44">
        <v>41509.493750000001</v>
      </c>
      <c r="D5630" s="39" t="s">
        <v>105</v>
      </c>
      <c r="E5630" s="47">
        <f t="shared" si="447"/>
        <v>0.3</v>
      </c>
      <c r="F5630" s="10">
        <v>9.2000000000000011</v>
      </c>
      <c r="G5630" s="13">
        <f t="shared" si="448"/>
        <v>4.1127577777777784</v>
      </c>
      <c r="H5630" s="16">
        <f t="shared" si="449"/>
        <v>7.2105339967740463</v>
      </c>
      <c r="I5630" s="19">
        <f t="shared" si="450"/>
        <v>8</v>
      </c>
      <c r="J5630" s="13">
        <f t="shared" si="451"/>
        <v>0.21694944744971473</v>
      </c>
    </row>
    <row r="5631" spans="1:10" x14ac:dyDescent="0.25">
      <c r="A5631" s="26">
        <v>235</v>
      </c>
      <c r="B5631" s="26">
        <v>5630</v>
      </c>
      <c r="C5631" s="44">
        <v>41509.535416666666</v>
      </c>
      <c r="D5631" s="39" t="s">
        <v>105</v>
      </c>
      <c r="E5631" s="47">
        <f t="shared" si="447"/>
        <v>0.3</v>
      </c>
      <c r="F5631" s="10">
        <v>9.2000000000000011</v>
      </c>
      <c r="G5631" s="13">
        <f t="shared" si="448"/>
        <v>4.1127577777777784</v>
      </c>
      <c r="H5631" s="16">
        <f t="shared" si="449"/>
        <v>7.2105339967740463</v>
      </c>
      <c r="I5631" s="19">
        <f t="shared" si="450"/>
        <v>8</v>
      </c>
      <c r="J5631" s="13">
        <f t="shared" si="451"/>
        <v>0.21694944744971473</v>
      </c>
    </row>
    <row r="5632" spans="1:10" x14ac:dyDescent="0.25">
      <c r="A5632" s="26">
        <v>235</v>
      </c>
      <c r="B5632" s="26">
        <v>5631</v>
      </c>
      <c r="C5632" s="44">
        <v>41509.57708333333</v>
      </c>
      <c r="D5632" s="39" t="s">
        <v>105</v>
      </c>
      <c r="E5632" s="47">
        <f t="shared" si="447"/>
        <v>0.3</v>
      </c>
      <c r="F5632" s="10">
        <v>8.1</v>
      </c>
      <c r="G5632" s="13">
        <f t="shared" si="448"/>
        <v>3.6210149999999994</v>
      </c>
      <c r="H5632" s="16">
        <f t="shared" si="449"/>
        <v>6.3484049319423645</v>
      </c>
      <c r="I5632" s="19">
        <f t="shared" si="450"/>
        <v>7</v>
      </c>
      <c r="J5632" s="13">
        <f t="shared" si="451"/>
        <v>0.14806421994704388</v>
      </c>
    </row>
    <row r="5633" spans="1:10" x14ac:dyDescent="0.25">
      <c r="A5633" s="26">
        <v>235</v>
      </c>
      <c r="B5633" s="26">
        <v>5632</v>
      </c>
      <c r="C5633" s="44">
        <v>41509.618750000001</v>
      </c>
      <c r="D5633" s="39" t="s">
        <v>105</v>
      </c>
      <c r="E5633" s="47">
        <f t="shared" si="447"/>
        <v>0.3</v>
      </c>
      <c r="F5633" s="10">
        <v>8.1</v>
      </c>
      <c r="G5633" s="13">
        <f t="shared" si="448"/>
        <v>3.6210149999999994</v>
      </c>
      <c r="H5633" s="16">
        <f t="shared" si="449"/>
        <v>6.3484049319423645</v>
      </c>
      <c r="I5633" s="19">
        <f t="shared" si="450"/>
        <v>7</v>
      </c>
      <c r="J5633" s="13">
        <f t="shared" si="451"/>
        <v>0.14806421994704388</v>
      </c>
    </row>
    <row r="5634" spans="1:10" x14ac:dyDescent="0.25">
      <c r="A5634" s="26">
        <v>235</v>
      </c>
      <c r="B5634" s="26">
        <v>5633</v>
      </c>
      <c r="C5634" s="44">
        <v>41509.660416666666</v>
      </c>
      <c r="D5634" s="39" t="s">
        <v>106</v>
      </c>
      <c r="E5634" s="47">
        <f t="shared" ref="E5634:E5697" si="452">+VLOOKUP(D5634,$Q$2:$R$21,2,FALSE)</f>
        <v>0.2</v>
      </c>
      <c r="F5634" s="10">
        <v>13.8</v>
      </c>
      <c r="G5634" s="13">
        <f t="shared" ref="G5634:G5697" si="453">+F5634*1609.34/3600</f>
        <v>6.1691366666666667</v>
      </c>
      <c r="H5634" s="16">
        <f t="shared" ref="H5634:H5697" si="454">G5634*(8^0.27)</f>
        <v>10.815800995161068</v>
      </c>
      <c r="I5634" s="19">
        <f t="shared" ref="I5634:I5697" si="455">IF(AND(H5634&gt;=0,H5634&lt;1),1,IF(AND(H5634&gt;=1,H5634&lt;2),2,IF(AND(H5634&gt;=2,H5634&lt;3),3,IF(AND(H5634&gt;=3,H5634&lt;4),4,IF(AND(H5634&gt;=4,H5634&lt;5),5,IF(AND(H5634&gt;=5,H5634&lt;6),6,IF(AND(H5634&gt;=6,H5634&lt;7),7,IF(AND(H5634&gt;=7,H5634&lt;8),8,IF(AND(H5634&gt;=8,H5634&lt;9),9,IF(AND(H5634&gt;=9,H5634&lt;10),10,IF(AND(H5634&gt;=10,H5634&lt;11),11,IF(AND(H5634&gt;=11,H5634&lt;12),12,IF(AND(H5634&gt;=12,H5634&lt;13),13,IF(AND(H5634&gt;=13,H5634&lt;14),14,IF(AND(H5634&gt;=14,H5634&lt;15),15,IF(AND(H5634&gt;=15,H5634&lt;25),16,IF(H5634&gt;25,17,0)))))))))))))))))</f>
        <v>11</v>
      </c>
      <c r="J5634" s="13">
        <f t="shared" ref="J5634:J5697" si="456">MIN((H5634/$K$1)^3*$J$1,$J$1)</f>
        <v>0.73220438514278718</v>
      </c>
    </row>
    <row r="5635" spans="1:10" x14ac:dyDescent="0.25">
      <c r="A5635" s="26">
        <v>235</v>
      </c>
      <c r="B5635" s="26">
        <v>5634</v>
      </c>
      <c r="C5635" s="44">
        <v>41509.70208333333</v>
      </c>
      <c r="D5635" s="39" t="s">
        <v>105</v>
      </c>
      <c r="E5635" s="47">
        <f t="shared" si="452"/>
        <v>0.3</v>
      </c>
      <c r="F5635" s="10">
        <v>11.5</v>
      </c>
      <c r="G5635" s="13">
        <f t="shared" si="453"/>
        <v>5.1409472222222226</v>
      </c>
      <c r="H5635" s="16">
        <f t="shared" si="454"/>
        <v>9.0131674959675561</v>
      </c>
      <c r="I5635" s="19">
        <f t="shared" si="455"/>
        <v>10</v>
      </c>
      <c r="J5635" s="13">
        <f t="shared" si="456"/>
        <v>0.42372938955022382</v>
      </c>
    </row>
    <row r="5636" spans="1:10" x14ac:dyDescent="0.25">
      <c r="A5636" s="26">
        <v>235</v>
      </c>
      <c r="B5636" s="26">
        <v>5635</v>
      </c>
      <c r="C5636" s="44">
        <v>41509.743750000001</v>
      </c>
      <c r="D5636" s="39" t="s">
        <v>105</v>
      </c>
      <c r="E5636" s="47">
        <f t="shared" si="452"/>
        <v>0.3</v>
      </c>
      <c r="F5636" s="10">
        <v>6.9</v>
      </c>
      <c r="G5636" s="13">
        <f t="shared" si="453"/>
        <v>3.0845683333333334</v>
      </c>
      <c r="H5636" s="16">
        <f t="shared" si="454"/>
        <v>5.4079004975805338</v>
      </c>
      <c r="I5636" s="19">
        <f t="shared" si="455"/>
        <v>6</v>
      </c>
      <c r="J5636" s="13">
        <f t="shared" si="456"/>
        <v>9.1525548142848398E-2</v>
      </c>
    </row>
    <row r="5637" spans="1:10" x14ac:dyDescent="0.25">
      <c r="A5637" s="26">
        <v>235</v>
      </c>
      <c r="B5637" s="26">
        <v>5636</v>
      </c>
      <c r="C5637" s="44">
        <v>41509.785416666666</v>
      </c>
      <c r="D5637" s="39" t="s">
        <v>105</v>
      </c>
      <c r="E5637" s="47">
        <f t="shared" si="452"/>
        <v>0.3</v>
      </c>
      <c r="F5637" s="10">
        <v>4.6000000000000005</v>
      </c>
      <c r="G5637" s="13">
        <f t="shared" si="453"/>
        <v>2.0563788888888892</v>
      </c>
      <c r="H5637" s="16">
        <f t="shared" si="454"/>
        <v>3.6052669983870231</v>
      </c>
      <c r="I5637" s="19">
        <f t="shared" si="455"/>
        <v>4</v>
      </c>
      <c r="J5637" s="13">
        <f t="shared" si="456"/>
        <v>2.7118680931214341E-2</v>
      </c>
    </row>
    <row r="5638" spans="1:10" x14ac:dyDescent="0.25">
      <c r="A5638" s="26">
        <v>235</v>
      </c>
      <c r="B5638" s="26">
        <v>5637</v>
      </c>
      <c r="C5638" s="44">
        <v>41509.82708333333</v>
      </c>
      <c r="D5638" s="39" t="s">
        <v>105</v>
      </c>
      <c r="E5638" s="47">
        <f t="shared" si="452"/>
        <v>0.3</v>
      </c>
      <c r="F5638" s="10">
        <v>8.1</v>
      </c>
      <c r="G5638" s="13">
        <f t="shared" si="453"/>
        <v>3.6210149999999994</v>
      </c>
      <c r="H5638" s="16">
        <f t="shared" si="454"/>
        <v>6.3484049319423645</v>
      </c>
      <c r="I5638" s="19">
        <f t="shared" si="455"/>
        <v>7</v>
      </c>
      <c r="J5638" s="13">
        <f t="shared" si="456"/>
        <v>0.14806421994704388</v>
      </c>
    </row>
    <row r="5639" spans="1:10" x14ac:dyDescent="0.25">
      <c r="A5639" s="26">
        <v>235</v>
      </c>
      <c r="B5639" s="26">
        <v>5638</v>
      </c>
      <c r="C5639" s="44">
        <v>41509.868750000001</v>
      </c>
      <c r="D5639" s="39" t="s">
        <v>105</v>
      </c>
      <c r="E5639" s="47">
        <f t="shared" si="452"/>
        <v>0.3</v>
      </c>
      <c r="F5639" s="10">
        <v>6.9</v>
      </c>
      <c r="G5639" s="13">
        <f t="shared" si="453"/>
        <v>3.0845683333333334</v>
      </c>
      <c r="H5639" s="16">
        <f t="shared" si="454"/>
        <v>5.4079004975805338</v>
      </c>
      <c r="I5639" s="19">
        <f t="shared" si="455"/>
        <v>6</v>
      </c>
      <c r="J5639" s="13">
        <f t="shared" si="456"/>
        <v>9.1525548142848398E-2</v>
      </c>
    </row>
    <row r="5640" spans="1:10" x14ac:dyDescent="0.25">
      <c r="A5640" s="26">
        <v>235</v>
      </c>
      <c r="B5640" s="26">
        <v>5639</v>
      </c>
      <c r="C5640" s="44">
        <v>41509.910416666666</v>
      </c>
      <c r="D5640" s="39" t="s">
        <v>105</v>
      </c>
      <c r="E5640" s="47">
        <f t="shared" si="452"/>
        <v>0.3</v>
      </c>
      <c r="F5640" s="10">
        <v>12.7</v>
      </c>
      <c r="G5640" s="13">
        <f t="shared" si="453"/>
        <v>5.6773938888888882</v>
      </c>
      <c r="H5640" s="16">
        <f t="shared" si="454"/>
        <v>9.9536719303293868</v>
      </c>
      <c r="I5640" s="19">
        <f t="shared" si="455"/>
        <v>10</v>
      </c>
      <c r="J5640" s="13">
        <f t="shared" si="456"/>
        <v>0.57069784048988625</v>
      </c>
    </row>
    <row r="5641" spans="1:10" x14ac:dyDescent="0.25">
      <c r="A5641" s="26">
        <v>235</v>
      </c>
      <c r="B5641" s="26">
        <v>5640</v>
      </c>
      <c r="C5641" s="44">
        <v>41509.95208333333</v>
      </c>
      <c r="D5641" s="39" t="s">
        <v>105</v>
      </c>
      <c r="E5641" s="47">
        <f t="shared" si="452"/>
        <v>0.3</v>
      </c>
      <c r="F5641" s="10">
        <v>6.9</v>
      </c>
      <c r="G5641" s="13">
        <f t="shared" si="453"/>
        <v>3.0845683333333334</v>
      </c>
      <c r="H5641" s="16">
        <f t="shared" si="454"/>
        <v>5.4079004975805338</v>
      </c>
      <c r="I5641" s="19">
        <f t="shared" si="455"/>
        <v>6</v>
      </c>
      <c r="J5641" s="13">
        <f t="shared" si="456"/>
        <v>9.1525548142848398E-2</v>
      </c>
    </row>
    <row r="5642" spans="1:10" x14ac:dyDescent="0.25">
      <c r="A5642" s="26">
        <v>236</v>
      </c>
      <c r="B5642" s="26">
        <v>5641</v>
      </c>
      <c r="C5642" s="44">
        <v>41509.993750000001</v>
      </c>
      <c r="D5642" s="39" t="s">
        <v>105</v>
      </c>
      <c r="E5642" s="47">
        <f t="shared" si="452"/>
        <v>0.3</v>
      </c>
      <c r="F5642" s="10">
        <v>13.8</v>
      </c>
      <c r="G5642" s="13">
        <f t="shared" si="453"/>
        <v>6.1691366666666667</v>
      </c>
      <c r="H5642" s="16">
        <f t="shared" si="454"/>
        <v>10.815800995161068</v>
      </c>
      <c r="I5642" s="19">
        <f t="shared" si="455"/>
        <v>11</v>
      </c>
      <c r="J5642" s="13">
        <f t="shared" si="456"/>
        <v>0.73220438514278718</v>
      </c>
    </row>
    <row r="5643" spans="1:10" x14ac:dyDescent="0.25">
      <c r="A5643" s="26">
        <v>236</v>
      </c>
      <c r="B5643" s="26">
        <v>5642</v>
      </c>
      <c r="C5643" s="44">
        <v>41510.035416666666</v>
      </c>
      <c r="D5643" s="39" t="s">
        <v>105</v>
      </c>
      <c r="E5643" s="47">
        <f t="shared" si="452"/>
        <v>0.3</v>
      </c>
      <c r="F5643" s="10">
        <v>11.5</v>
      </c>
      <c r="G5643" s="13">
        <f t="shared" si="453"/>
        <v>5.1409472222222226</v>
      </c>
      <c r="H5643" s="16">
        <f t="shared" si="454"/>
        <v>9.0131674959675561</v>
      </c>
      <c r="I5643" s="19">
        <f t="shared" si="455"/>
        <v>10</v>
      </c>
      <c r="J5643" s="13">
        <f t="shared" si="456"/>
        <v>0.42372938955022382</v>
      </c>
    </row>
    <row r="5644" spans="1:10" x14ac:dyDescent="0.25">
      <c r="A5644" s="26">
        <v>236</v>
      </c>
      <c r="B5644" s="26">
        <v>5643</v>
      </c>
      <c r="C5644" s="44">
        <v>41510.07708333333</v>
      </c>
      <c r="D5644" s="39" t="s">
        <v>105</v>
      </c>
      <c r="E5644" s="47">
        <f t="shared" si="452"/>
        <v>0.3</v>
      </c>
      <c r="F5644" s="10">
        <v>15</v>
      </c>
      <c r="G5644" s="13">
        <f t="shared" si="453"/>
        <v>6.7055833333333332</v>
      </c>
      <c r="H5644" s="16">
        <f t="shared" si="454"/>
        <v>11.756305429522898</v>
      </c>
      <c r="I5644" s="19">
        <f t="shared" si="455"/>
        <v>12</v>
      </c>
      <c r="J5644" s="13">
        <f t="shared" si="456"/>
        <v>0.94030521228372188</v>
      </c>
    </row>
    <row r="5645" spans="1:10" x14ac:dyDescent="0.25">
      <c r="A5645" s="26">
        <v>236</v>
      </c>
      <c r="B5645" s="26">
        <v>5644</v>
      </c>
      <c r="C5645" s="44">
        <v>41510.118750000001</v>
      </c>
      <c r="D5645" s="39" t="s">
        <v>105</v>
      </c>
      <c r="E5645" s="47">
        <f t="shared" si="452"/>
        <v>0.3</v>
      </c>
      <c r="F5645" s="10">
        <v>5.8</v>
      </c>
      <c r="G5645" s="13">
        <f t="shared" si="453"/>
        <v>2.5928255555555553</v>
      </c>
      <c r="H5645" s="16">
        <f t="shared" si="454"/>
        <v>4.5457714327488539</v>
      </c>
      <c r="I5645" s="19">
        <f t="shared" si="455"/>
        <v>5</v>
      </c>
      <c r="J5645" s="13">
        <f t="shared" si="456"/>
        <v>5.4359949801215252E-2</v>
      </c>
    </row>
    <row r="5646" spans="1:10" x14ac:dyDescent="0.25">
      <c r="A5646" s="26">
        <v>236</v>
      </c>
      <c r="B5646" s="26">
        <v>5645</v>
      </c>
      <c r="C5646" s="44">
        <v>41510.160416666666</v>
      </c>
      <c r="D5646" s="39" t="s">
        <v>105</v>
      </c>
      <c r="E5646" s="47">
        <f t="shared" si="452"/>
        <v>0.3</v>
      </c>
      <c r="F5646" s="10">
        <v>17.3</v>
      </c>
      <c r="G5646" s="13">
        <f t="shared" si="453"/>
        <v>7.7337727777777774</v>
      </c>
      <c r="H5646" s="16">
        <f t="shared" si="454"/>
        <v>13.55893892871641</v>
      </c>
      <c r="I5646" s="19">
        <f t="shared" si="455"/>
        <v>14</v>
      </c>
      <c r="J5646" s="13">
        <f t="shared" si="456"/>
        <v>1</v>
      </c>
    </row>
    <row r="5647" spans="1:10" x14ac:dyDescent="0.25">
      <c r="A5647" s="26">
        <v>236</v>
      </c>
      <c r="B5647" s="26">
        <v>5646</v>
      </c>
      <c r="C5647" s="44">
        <v>41510.20208333333</v>
      </c>
      <c r="D5647" s="39" t="s">
        <v>105</v>
      </c>
      <c r="E5647" s="47">
        <f t="shared" si="452"/>
        <v>0.3</v>
      </c>
      <c r="F5647" s="10">
        <v>8.1</v>
      </c>
      <c r="G5647" s="13">
        <f t="shared" si="453"/>
        <v>3.6210149999999994</v>
      </c>
      <c r="H5647" s="16">
        <f t="shared" si="454"/>
        <v>6.3484049319423645</v>
      </c>
      <c r="I5647" s="19">
        <f t="shared" si="455"/>
        <v>7</v>
      </c>
      <c r="J5647" s="13">
        <f t="shared" si="456"/>
        <v>0.14806421994704388</v>
      </c>
    </row>
    <row r="5648" spans="1:10" x14ac:dyDescent="0.25">
      <c r="A5648" s="26">
        <v>236</v>
      </c>
      <c r="B5648" s="26">
        <v>5647</v>
      </c>
      <c r="C5648" s="44">
        <v>41510.243750000001</v>
      </c>
      <c r="D5648" s="39" t="s">
        <v>105</v>
      </c>
      <c r="E5648" s="47">
        <f t="shared" si="452"/>
        <v>0.3</v>
      </c>
      <c r="F5648" s="10">
        <v>8.1</v>
      </c>
      <c r="G5648" s="13">
        <f t="shared" si="453"/>
        <v>3.6210149999999994</v>
      </c>
      <c r="H5648" s="16">
        <f t="shared" si="454"/>
        <v>6.3484049319423645</v>
      </c>
      <c r="I5648" s="19">
        <f t="shared" si="455"/>
        <v>7</v>
      </c>
      <c r="J5648" s="13">
        <f t="shared" si="456"/>
        <v>0.14806421994704388</v>
      </c>
    </row>
    <row r="5649" spans="1:10" x14ac:dyDescent="0.25">
      <c r="A5649" s="26">
        <v>236</v>
      </c>
      <c r="B5649" s="26">
        <v>5648</v>
      </c>
      <c r="C5649" s="44">
        <v>41510.285416666666</v>
      </c>
      <c r="D5649" s="39" t="s">
        <v>105</v>
      </c>
      <c r="E5649" s="47">
        <f t="shared" si="452"/>
        <v>0.3</v>
      </c>
      <c r="F5649" s="10">
        <v>5.8</v>
      </c>
      <c r="G5649" s="13">
        <f t="shared" si="453"/>
        <v>2.5928255555555553</v>
      </c>
      <c r="H5649" s="16">
        <f t="shared" si="454"/>
        <v>4.5457714327488539</v>
      </c>
      <c r="I5649" s="19">
        <f t="shared" si="455"/>
        <v>5</v>
      </c>
      <c r="J5649" s="13">
        <f t="shared" si="456"/>
        <v>5.4359949801215252E-2</v>
      </c>
    </row>
    <row r="5650" spans="1:10" x14ac:dyDescent="0.25">
      <c r="A5650" s="26">
        <v>236</v>
      </c>
      <c r="B5650" s="26">
        <v>5649</v>
      </c>
      <c r="C5650" s="44">
        <v>41510.32708333333</v>
      </c>
      <c r="D5650" s="39" t="s">
        <v>105</v>
      </c>
      <c r="E5650" s="47">
        <f t="shared" si="452"/>
        <v>0.3</v>
      </c>
      <c r="F5650" s="10">
        <v>12.7</v>
      </c>
      <c r="G5650" s="13">
        <f t="shared" si="453"/>
        <v>5.6773938888888882</v>
      </c>
      <c r="H5650" s="16">
        <f t="shared" si="454"/>
        <v>9.9536719303293868</v>
      </c>
      <c r="I5650" s="19">
        <f t="shared" si="455"/>
        <v>10</v>
      </c>
      <c r="J5650" s="13">
        <f t="shared" si="456"/>
        <v>0.57069784048988625</v>
      </c>
    </row>
    <row r="5651" spans="1:10" x14ac:dyDescent="0.25">
      <c r="A5651" s="26">
        <v>236</v>
      </c>
      <c r="B5651" s="26">
        <v>5650</v>
      </c>
      <c r="C5651" s="44">
        <v>41510.368750000001</v>
      </c>
      <c r="D5651" s="39" t="s">
        <v>105</v>
      </c>
      <c r="E5651" s="47">
        <f t="shared" si="452"/>
        <v>0.3</v>
      </c>
      <c r="F5651" s="10">
        <v>13.8</v>
      </c>
      <c r="G5651" s="13">
        <f t="shared" si="453"/>
        <v>6.1691366666666667</v>
      </c>
      <c r="H5651" s="16">
        <f t="shared" si="454"/>
        <v>10.815800995161068</v>
      </c>
      <c r="I5651" s="19">
        <f t="shared" si="455"/>
        <v>11</v>
      </c>
      <c r="J5651" s="13">
        <f t="shared" si="456"/>
        <v>0.73220438514278718</v>
      </c>
    </row>
    <row r="5652" spans="1:10" x14ac:dyDescent="0.25">
      <c r="A5652" s="26">
        <v>236</v>
      </c>
      <c r="B5652" s="26">
        <v>5651</v>
      </c>
      <c r="C5652" s="44">
        <v>41510.410416666666</v>
      </c>
      <c r="D5652" s="39" t="s">
        <v>105</v>
      </c>
      <c r="E5652" s="47">
        <f t="shared" si="452"/>
        <v>0.3</v>
      </c>
      <c r="F5652" s="10">
        <v>11.5</v>
      </c>
      <c r="G5652" s="13">
        <f t="shared" si="453"/>
        <v>5.1409472222222226</v>
      </c>
      <c r="H5652" s="16">
        <f t="shared" si="454"/>
        <v>9.0131674959675561</v>
      </c>
      <c r="I5652" s="19">
        <f t="shared" si="455"/>
        <v>10</v>
      </c>
      <c r="J5652" s="13">
        <f t="shared" si="456"/>
        <v>0.42372938955022382</v>
      </c>
    </row>
    <row r="5653" spans="1:10" x14ac:dyDescent="0.25">
      <c r="A5653" s="26">
        <v>236</v>
      </c>
      <c r="B5653" s="26">
        <v>5652</v>
      </c>
      <c r="C5653" s="44">
        <v>41510.45208333333</v>
      </c>
      <c r="D5653" s="39" t="s">
        <v>105</v>
      </c>
      <c r="E5653" s="47">
        <f t="shared" si="452"/>
        <v>0.3</v>
      </c>
      <c r="F5653" s="10">
        <v>8.1</v>
      </c>
      <c r="G5653" s="13">
        <f t="shared" si="453"/>
        <v>3.6210149999999994</v>
      </c>
      <c r="H5653" s="16">
        <f t="shared" si="454"/>
        <v>6.3484049319423645</v>
      </c>
      <c r="I5653" s="19">
        <f t="shared" si="455"/>
        <v>7</v>
      </c>
      <c r="J5653" s="13">
        <f t="shared" si="456"/>
        <v>0.14806421994704388</v>
      </c>
    </row>
    <row r="5654" spans="1:10" x14ac:dyDescent="0.25">
      <c r="A5654" s="26">
        <v>236</v>
      </c>
      <c r="B5654" s="26">
        <v>5653</v>
      </c>
      <c r="C5654" s="44">
        <v>41510.493750000001</v>
      </c>
      <c r="D5654" s="39" t="s">
        <v>105</v>
      </c>
      <c r="E5654" s="47">
        <f t="shared" si="452"/>
        <v>0.3</v>
      </c>
      <c r="F5654" s="10">
        <v>3.5</v>
      </c>
      <c r="G5654" s="13">
        <f t="shared" si="453"/>
        <v>1.5646361111111109</v>
      </c>
      <c r="H5654" s="16">
        <f t="shared" si="454"/>
        <v>2.7431379335553427</v>
      </c>
      <c r="I5654" s="19">
        <f t="shared" si="455"/>
        <v>3</v>
      </c>
      <c r="J5654" s="13">
        <f t="shared" si="456"/>
        <v>1.1945358807900612E-2</v>
      </c>
    </row>
    <row r="5655" spans="1:10" x14ac:dyDescent="0.25">
      <c r="A5655" s="26">
        <v>236</v>
      </c>
      <c r="B5655" s="26">
        <v>5654</v>
      </c>
      <c r="C5655" s="44">
        <v>41510.535416666666</v>
      </c>
      <c r="D5655" s="39" t="s">
        <v>105</v>
      </c>
      <c r="E5655" s="47">
        <f t="shared" si="452"/>
        <v>0.3</v>
      </c>
      <c r="F5655" s="10">
        <v>8.1</v>
      </c>
      <c r="G5655" s="13">
        <f t="shared" si="453"/>
        <v>3.6210149999999994</v>
      </c>
      <c r="H5655" s="16">
        <f t="shared" si="454"/>
        <v>6.3484049319423645</v>
      </c>
      <c r="I5655" s="19">
        <f t="shared" si="455"/>
        <v>7</v>
      </c>
      <c r="J5655" s="13">
        <f t="shared" si="456"/>
        <v>0.14806421994704388</v>
      </c>
    </row>
    <row r="5656" spans="1:10" x14ac:dyDescent="0.25">
      <c r="A5656" s="26">
        <v>236</v>
      </c>
      <c r="B5656" s="26">
        <v>5655</v>
      </c>
      <c r="C5656" s="44">
        <v>41510.57708333333</v>
      </c>
      <c r="D5656" s="39" t="s">
        <v>105</v>
      </c>
      <c r="E5656" s="47">
        <f t="shared" si="452"/>
        <v>0.3</v>
      </c>
      <c r="F5656" s="10">
        <v>6.9</v>
      </c>
      <c r="G5656" s="13">
        <f t="shared" si="453"/>
        <v>3.0845683333333334</v>
      </c>
      <c r="H5656" s="16">
        <f t="shared" si="454"/>
        <v>5.4079004975805338</v>
      </c>
      <c r="I5656" s="19">
        <f t="shared" si="455"/>
        <v>6</v>
      </c>
      <c r="J5656" s="13">
        <f t="shared" si="456"/>
        <v>9.1525548142848398E-2</v>
      </c>
    </row>
    <row r="5657" spans="1:10" x14ac:dyDescent="0.25">
      <c r="A5657" s="26">
        <v>236</v>
      </c>
      <c r="B5657" s="26">
        <v>5656</v>
      </c>
      <c r="C5657" s="44">
        <v>41510.618750000001</v>
      </c>
      <c r="D5657" s="39" t="s">
        <v>105</v>
      </c>
      <c r="E5657" s="47">
        <f t="shared" si="452"/>
        <v>0.3</v>
      </c>
      <c r="F5657" s="10">
        <v>3.5</v>
      </c>
      <c r="G5657" s="13">
        <f t="shared" si="453"/>
        <v>1.5646361111111109</v>
      </c>
      <c r="H5657" s="16">
        <f t="shared" si="454"/>
        <v>2.7431379335553427</v>
      </c>
      <c r="I5657" s="19">
        <f t="shared" si="455"/>
        <v>3</v>
      </c>
      <c r="J5657" s="13">
        <f t="shared" si="456"/>
        <v>1.1945358807900612E-2</v>
      </c>
    </row>
    <row r="5658" spans="1:10" x14ac:dyDescent="0.25">
      <c r="A5658" s="26">
        <v>236</v>
      </c>
      <c r="B5658" s="26">
        <v>5657</v>
      </c>
      <c r="C5658" s="44">
        <v>41510.660416666666</v>
      </c>
      <c r="D5658" s="39" t="s">
        <v>105</v>
      </c>
      <c r="E5658" s="47">
        <f t="shared" si="452"/>
        <v>0.3</v>
      </c>
      <c r="F5658" s="10">
        <v>4.6000000000000005</v>
      </c>
      <c r="G5658" s="13">
        <f t="shared" si="453"/>
        <v>2.0563788888888892</v>
      </c>
      <c r="H5658" s="16">
        <f t="shared" si="454"/>
        <v>3.6052669983870231</v>
      </c>
      <c r="I5658" s="19">
        <f t="shared" si="455"/>
        <v>4</v>
      </c>
      <c r="J5658" s="13">
        <f t="shared" si="456"/>
        <v>2.7118680931214341E-2</v>
      </c>
    </row>
    <row r="5659" spans="1:10" x14ac:dyDescent="0.25">
      <c r="A5659" s="26">
        <v>236</v>
      </c>
      <c r="B5659" s="26">
        <v>5658</v>
      </c>
      <c r="C5659" s="44">
        <v>41510.70208333333</v>
      </c>
      <c r="D5659" s="39" t="s">
        <v>105</v>
      </c>
      <c r="E5659" s="47">
        <f t="shared" si="452"/>
        <v>0.3</v>
      </c>
      <c r="F5659" s="10">
        <v>4.6000000000000005</v>
      </c>
      <c r="G5659" s="13">
        <f t="shared" si="453"/>
        <v>2.0563788888888892</v>
      </c>
      <c r="H5659" s="16">
        <f t="shared" si="454"/>
        <v>3.6052669983870231</v>
      </c>
      <c r="I5659" s="19">
        <f t="shared" si="455"/>
        <v>4</v>
      </c>
      <c r="J5659" s="13">
        <f t="shared" si="456"/>
        <v>2.7118680931214341E-2</v>
      </c>
    </row>
    <row r="5660" spans="1:10" x14ac:dyDescent="0.25">
      <c r="A5660" s="26">
        <v>236</v>
      </c>
      <c r="B5660" s="26">
        <v>5659</v>
      </c>
      <c r="C5660" s="44">
        <v>41510.743750000001</v>
      </c>
      <c r="D5660" s="39" t="s">
        <v>105</v>
      </c>
      <c r="E5660" s="47">
        <f t="shared" si="452"/>
        <v>0.3</v>
      </c>
      <c r="F5660" s="10">
        <v>9.2000000000000011</v>
      </c>
      <c r="G5660" s="13">
        <f t="shared" si="453"/>
        <v>4.1127577777777784</v>
      </c>
      <c r="H5660" s="16">
        <f t="shared" si="454"/>
        <v>7.2105339967740463</v>
      </c>
      <c r="I5660" s="19">
        <f t="shared" si="455"/>
        <v>8</v>
      </c>
      <c r="J5660" s="13">
        <f t="shared" si="456"/>
        <v>0.21694944744971473</v>
      </c>
    </row>
    <row r="5661" spans="1:10" x14ac:dyDescent="0.25">
      <c r="A5661" s="26">
        <v>236</v>
      </c>
      <c r="B5661" s="26">
        <v>5660</v>
      </c>
      <c r="C5661" s="44">
        <v>41510.785416666666</v>
      </c>
      <c r="D5661" s="39" t="s">
        <v>105</v>
      </c>
      <c r="E5661" s="47">
        <f t="shared" si="452"/>
        <v>0.3</v>
      </c>
      <c r="F5661" s="10">
        <v>12.7</v>
      </c>
      <c r="G5661" s="13">
        <f t="shared" si="453"/>
        <v>5.6773938888888882</v>
      </c>
      <c r="H5661" s="16">
        <f t="shared" si="454"/>
        <v>9.9536719303293868</v>
      </c>
      <c r="I5661" s="19">
        <f t="shared" si="455"/>
        <v>10</v>
      </c>
      <c r="J5661" s="13">
        <f t="shared" si="456"/>
        <v>0.57069784048988625</v>
      </c>
    </row>
    <row r="5662" spans="1:10" x14ac:dyDescent="0.25">
      <c r="A5662" s="26">
        <v>236</v>
      </c>
      <c r="B5662" s="26">
        <v>5661</v>
      </c>
      <c r="C5662" s="44">
        <v>41510.82708333333</v>
      </c>
      <c r="D5662" s="39" t="s">
        <v>103</v>
      </c>
      <c r="E5662" s="47">
        <f t="shared" si="452"/>
        <v>0.7</v>
      </c>
      <c r="F5662" s="10">
        <v>12.7</v>
      </c>
      <c r="G5662" s="13">
        <f t="shared" si="453"/>
        <v>5.6773938888888882</v>
      </c>
      <c r="H5662" s="16">
        <f t="shared" si="454"/>
        <v>9.9536719303293868</v>
      </c>
      <c r="I5662" s="19">
        <f t="shared" si="455"/>
        <v>10</v>
      </c>
      <c r="J5662" s="13">
        <f t="shared" si="456"/>
        <v>0.57069784048988625</v>
      </c>
    </row>
    <row r="5663" spans="1:10" x14ac:dyDescent="0.25">
      <c r="A5663" s="26">
        <v>236</v>
      </c>
      <c r="B5663" s="26">
        <v>5662</v>
      </c>
      <c r="C5663" s="44">
        <v>41510.868750000001</v>
      </c>
      <c r="D5663" s="39" t="s">
        <v>105</v>
      </c>
      <c r="E5663" s="47">
        <f t="shared" si="452"/>
        <v>0.3</v>
      </c>
      <c r="F5663" s="10">
        <v>11.5</v>
      </c>
      <c r="G5663" s="13">
        <f t="shared" si="453"/>
        <v>5.1409472222222226</v>
      </c>
      <c r="H5663" s="16">
        <f t="shared" si="454"/>
        <v>9.0131674959675561</v>
      </c>
      <c r="I5663" s="19">
        <f t="shared" si="455"/>
        <v>10</v>
      </c>
      <c r="J5663" s="13">
        <f t="shared" si="456"/>
        <v>0.42372938955022382</v>
      </c>
    </row>
    <row r="5664" spans="1:10" x14ac:dyDescent="0.25">
      <c r="A5664" s="26">
        <v>236</v>
      </c>
      <c r="B5664" s="26">
        <v>5663</v>
      </c>
      <c r="C5664" s="44">
        <v>41510.910416666666</v>
      </c>
      <c r="D5664" s="39" t="s">
        <v>105</v>
      </c>
      <c r="E5664" s="47">
        <f t="shared" si="452"/>
        <v>0.3</v>
      </c>
      <c r="F5664" s="10">
        <v>15</v>
      </c>
      <c r="G5664" s="13">
        <f t="shared" si="453"/>
        <v>6.7055833333333332</v>
      </c>
      <c r="H5664" s="16">
        <f t="shared" si="454"/>
        <v>11.756305429522898</v>
      </c>
      <c r="I5664" s="19">
        <f t="shared" si="455"/>
        <v>12</v>
      </c>
      <c r="J5664" s="13">
        <f t="shared" si="456"/>
        <v>0.94030521228372188</v>
      </c>
    </row>
    <row r="5665" spans="1:10" x14ac:dyDescent="0.25">
      <c r="A5665" s="26">
        <v>236</v>
      </c>
      <c r="B5665" s="26">
        <v>5664</v>
      </c>
      <c r="C5665" s="44">
        <v>41510.95208333333</v>
      </c>
      <c r="D5665" s="39" t="s">
        <v>105</v>
      </c>
      <c r="E5665" s="47">
        <f t="shared" si="452"/>
        <v>0.3</v>
      </c>
      <c r="F5665" s="10">
        <v>6.9</v>
      </c>
      <c r="G5665" s="13">
        <f t="shared" si="453"/>
        <v>3.0845683333333334</v>
      </c>
      <c r="H5665" s="16">
        <f t="shared" si="454"/>
        <v>5.4079004975805338</v>
      </c>
      <c r="I5665" s="19">
        <f t="shared" si="455"/>
        <v>6</v>
      </c>
      <c r="J5665" s="13">
        <f t="shared" si="456"/>
        <v>9.1525548142848398E-2</v>
      </c>
    </row>
    <row r="5666" spans="1:10" x14ac:dyDescent="0.25">
      <c r="A5666" s="26">
        <v>237</v>
      </c>
      <c r="B5666" s="26">
        <v>5665</v>
      </c>
      <c r="C5666" s="44">
        <v>41510.993750000001</v>
      </c>
      <c r="D5666" s="39" t="s">
        <v>105</v>
      </c>
      <c r="E5666" s="47">
        <f t="shared" si="452"/>
        <v>0.3</v>
      </c>
      <c r="F5666" s="10">
        <v>9.2000000000000011</v>
      </c>
      <c r="G5666" s="13">
        <f t="shared" si="453"/>
        <v>4.1127577777777784</v>
      </c>
      <c r="H5666" s="16">
        <f t="shared" si="454"/>
        <v>7.2105339967740463</v>
      </c>
      <c r="I5666" s="19">
        <f t="shared" si="455"/>
        <v>8</v>
      </c>
      <c r="J5666" s="13">
        <f t="shared" si="456"/>
        <v>0.21694944744971473</v>
      </c>
    </row>
    <row r="5667" spans="1:10" x14ac:dyDescent="0.25">
      <c r="A5667" s="26">
        <v>237</v>
      </c>
      <c r="B5667" s="26">
        <v>5666</v>
      </c>
      <c r="C5667" s="44">
        <v>41511.035416666666</v>
      </c>
      <c r="D5667" s="39" t="s">
        <v>105</v>
      </c>
      <c r="E5667" s="47">
        <f t="shared" si="452"/>
        <v>0.3</v>
      </c>
      <c r="F5667" s="10">
        <v>9.2000000000000011</v>
      </c>
      <c r="G5667" s="13">
        <f t="shared" si="453"/>
        <v>4.1127577777777784</v>
      </c>
      <c r="H5667" s="16">
        <f t="shared" si="454"/>
        <v>7.2105339967740463</v>
      </c>
      <c r="I5667" s="19">
        <f t="shared" si="455"/>
        <v>8</v>
      </c>
      <c r="J5667" s="13">
        <f t="shared" si="456"/>
        <v>0.21694944744971473</v>
      </c>
    </row>
    <row r="5668" spans="1:10" x14ac:dyDescent="0.25">
      <c r="A5668" s="26">
        <v>237</v>
      </c>
      <c r="B5668" s="26">
        <v>5667</v>
      </c>
      <c r="C5668" s="44">
        <v>41511.07708333333</v>
      </c>
      <c r="D5668" s="39" t="s">
        <v>105</v>
      </c>
      <c r="E5668" s="47">
        <f t="shared" si="452"/>
        <v>0.3</v>
      </c>
      <c r="F5668" s="10">
        <v>5.8</v>
      </c>
      <c r="G5668" s="13">
        <f t="shared" si="453"/>
        <v>2.5928255555555553</v>
      </c>
      <c r="H5668" s="16">
        <f t="shared" si="454"/>
        <v>4.5457714327488539</v>
      </c>
      <c r="I5668" s="19">
        <f t="shared" si="455"/>
        <v>5</v>
      </c>
      <c r="J5668" s="13">
        <f t="shared" si="456"/>
        <v>5.4359949801215252E-2</v>
      </c>
    </row>
    <row r="5669" spans="1:10" x14ac:dyDescent="0.25">
      <c r="A5669" s="26">
        <v>237</v>
      </c>
      <c r="B5669" s="26">
        <v>5668</v>
      </c>
      <c r="C5669" s="44">
        <v>41511.118750000001</v>
      </c>
      <c r="D5669" s="39" t="s">
        <v>105</v>
      </c>
      <c r="E5669" s="47">
        <f t="shared" si="452"/>
        <v>0.3</v>
      </c>
      <c r="F5669" s="10">
        <v>8.1</v>
      </c>
      <c r="G5669" s="13">
        <f t="shared" si="453"/>
        <v>3.6210149999999994</v>
      </c>
      <c r="H5669" s="16">
        <f t="shared" si="454"/>
        <v>6.3484049319423645</v>
      </c>
      <c r="I5669" s="19">
        <f t="shared" si="455"/>
        <v>7</v>
      </c>
      <c r="J5669" s="13">
        <f t="shared" si="456"/>
        <v>0.14806421994704388</v>
      </c>
    </row>
    <row r="5670" spans="1:10" x14ac:dyDescent="0.25">
      <c r="A5670" s="26">
        <v>237</v>
      </c>
      <c r="B5670" s="26">
        <v>5669</v>
      </c>
      <c r="C5670" s="44">
        <v>41511.160416666666</v>
      </c>
      <c r="D5670" s="39" t="s">
        <v>105</v>
      </c>
      <c r="E5670" s="47">
        <f t="shared" si="452"/>
        <v>0.3</v>
      </c>
      <c r="F5670" s="10">
        <v>8.1</v>
      </c>
      <c r="G5670" s="13">
        <f t="shared" si="453"/>
        <v>3.6210149999999994</v>
      </c>
      <c r="H5670" s="16">
        <f t="shared" si="454"/>
        <v>6.3484049319423645</v>
      </c>
      <c r="I5670" s="19">
        <f t="shared" si="455"/>
        <v>7</v>
      </c>
      <c r="J5670" s="13">
        <f t="shared" si="456"/>
        <v>0.14806421994704388</v>
      </c>
    </row>
    <row r="5671" spans="1:10" x14ac:dyDescent="0.25">
      <c r="A5671" s="26">
        <v>237</v>
      </c>
      <c r="B5671" s="26">
        <v>5670</v>
      </c>
      <c r="C5671" s="44">
        <v>41511.20208333333</v>
      </c>
      <c r="D5671" s="39" t="s">
        <v>105</v>
      </c>
      <c r="E5671" s="47">
        <f t="shared" si="452"/>
        <v>0.3</v>
      </c>
      <c r="F5671" s="10">
        <v>3.5</v>
      </c>
      <c r="G5671" s="13">
        <f t="shared" si="453"/>
        <v>1.5646361111111109</v>
      </c>
      <c r="H5671" s="16">
        <f t="shared" si="454"/>
        <v>2.7431379335553427</v>
      </c>
      <c r="I5671" s="19">
        <f t="shared" si="455"/>
        <v>3</v>
      </c>
      <c r="J5671" s="13">
        <f t="shared" si="456"/>
        <v>1.1945358807900612E-2</v>
      </c>
    </row>
    <row r="5672" spans="1:10" x14ac:dyDescent="0.25">
      <c r="A5672" s="26">
        <v>237</v>
      </c>
      <c r="B5672" s="26">
        <v>5671</v>
      </c>
      <c r="C5672" s="44">
        <v>41511.243750000001</v>
      </c>
      <c r="D5672" s="39" t="s">
        <v>105</v>
      </c>
      <c r="E5672" s="47">
        <f t="shared" si="452"/>
        <v>0.3</v>
      </c>
      <c r="F5672" s="10">
        <v>5.8</v>
      </c>
      <c r="G5672" s="13">
        <f t="shared" si="453"/>
        <v>2.5928255555555553</v>
      </c>
      <c r="H5672" s="16">
        <f t="shared" si="454"/>
        <v>4.5457714327488539</v>
      </c>
      <c r="I5672" s="19">
        <f t="shared" si="455"/>
        <v>5</v>
      </c>
      <c r="J5672" s="13">
        <f t="shared" si="456"/>
        <v>5.4359949801215252E-2</v>
      </c>
    </row>
    <row r="5673" spans="1:10" x14ac:dyDescent="0.25">
      <c r="A5673" s="26">
        <v>237</v>
      </c>
      <c r="B5673" s="26">
        <v>5672</v>
      </c>
      <c r="C5673" s="44">
        <v>41511.285416666666</v>
      </c>
      <c r="D5673" s="39" t="s">
        <v>105</v>
      </c>
      <c r="E5673" s="47">
        <f t="shared" si="452"/>
        <v>0.3</v>
      </c>
      <c r="F5673" s="10">
        <v>3.5</v>
      </c>
      <c r="G5673" s="13">
        <f t="shared" si="453"/>
        <v>1.5646361111111109</v>
      </c>
      <c r="H5673" s="16">
        <f t="shared" si="454"/>
        <v>2.7431379335553427</v>
      </c>
      <c r="I5673" s="19">
        <f t="shared" si="455"/>
        <v>3</v>
      </c>
      <c r="J5673" s="13">
        <f t="shared" si="456"/>
        <v>1.1945358807900612E-2</v>
      </c>
    </row>
    <row r="5674" spans="1:10" x14ac:dyDescent="0.25">
      <c r="A5674" s="26">
        <v>237</v>
      </c>
      <c r="B5674" s="26">
        <v>5673</v>
      </c>
      <c r="C5674" s="44">
        <v>41511.32708333333</v>
      </c>
      <c r="D5674" s="39" t="s">
        <v>105</v>
      </c>
      <c r="E5674" s="47">
        <f t="shared" si="452"/>
        <v>0.3</v>
      </c>
      <c r="F5674" s="10">
        <v>6.9</v>
      </c>
      <c r="G5674" s="13">
        <f t="shared" si="453"/>
        <v>3.0845683333333334</v>
      </c>
      <c r="H5674" s="16">
        <f t="shared" si="454"/>
        <v>5.4079004975805338</v>
      </c>
      <c r="I5674" s="19">
        <f t="shared" si="455"/>
        <v>6</v>
      </c>
      <c r="J5674" s="13">
        <f t="shared" si="456"/>
        <v>9.1525548142848398E-2</v>
      </c>
    </row>
    <row r="5675" spans="1:10" x14ac:dyDescent="0.25">
      <c r="A5675" s="26">
        <v>237</v>
      </c>
      <c r="B5675" s="26">
        <v>5674</v>
      </c>
      <c r="C5675" s="44">
        <v>41511.368750000001</v>
      </c>
      <c r="D5675" s="39" t="s">
        <v>105</v>
      </c>
      <c r="E5675" s="47">
        <f t="shared" si="452"/>
        <v>0.3</v>
      </c>
      <c r="F5675" s="10">
        <v>6.9</v>
      </c>
      <c r="G5675" s="13">
        <f t="shared" si="453"/>
        <v>3.0845683333333334</v>
      </c>
      <c r="H5675" s="16">
        <f t="shared" si="454"/>
        <v>5.4079004975805338</v>
      </c>
      <c r="I5675" s="19">
        <f t="shared" si="455"/>
        <v>6</v>
      </c>
      <c r="J5675" s="13">
        <f t="shared" si="456"/>
        <v>9.1525548142848398E-2</v>
      </c>
    </row>
    <row r="5676" spans="1:10" x14ac:dyDescent="0.25">
      <c r="A5676" s="26">
        <v>237</v>
      </c>
      <c r="B5676" s="26">
        <v>5675</v>
      </c>
      <c r="C5676" s="44">
        <v>41511.410416666666</v>
      </c>
      <c r="D5676" s="39" t="s">
        <v>105</v>
      </c>
      <c r="E5676" s="47">
        <f t="shared" si="452"/>
        <v>0.3</v>
      </c>
      <c r="F5676" s="10">
        <v>6.9</v>
      </c>
      <c r="G5676" s="13">
        <f t="shared" si="453"/>
        <v>3.0845683333333334</v>
      </c>
      <c r="H5676" s="16">
        <f t="shared" si="454"/>
        <v>5.4079004975805338</v>
      </c>
      <c r="I5676" s="19">
        <f t="shared" si="455"/>
        <v>6</v>
      </c>
      <c r="J5676" s="13">
        <f t="shared" si="456"/>
        <v>9.1525548142848398E-2</v>
      </c>
    </row>
    <row r="5677" spans="1:10" x14ac:dyDescent="0.25">
      <c r="A5677" s="26">
        <v>237</v>
      </c>
      <c r="B5677" s="26">
        <v>5676</v>
      </c>
      <c r="C5677" s="44">
        <v>41511.45208333333</v>
      </c>
      <c r="D5677" s="39" t="s">
        <v>105</v>
      </c>
      <c r="E5677" s="47">
        <f t="shared" si="452"/>
        <v>0.3</v>
      </c>
      <c r="F5677" s="10">
        <v>5.8</v>
      </c>
      <c r="G5677" s="13">
        <f t="shared" si="453"/>
        <v>2.5928255555555553</v>
      </c>
      <c r="H5677" s="16">
        <f t="shared" si="454"/>
        <v>4.5457714327488539</v>
      </c>
      <c r="I5677" s="19">
        <f t="shared" si="455"/>
        <v>5</v>
      </c>
      <c r="J5677" s="13">
        <f t="shared" si="456"/>
        <v>5.4359949801215252E-2</v>
      </c>
    </row>
    <row r="5678" spans="1:10" x14ac:dyDescent="0.25">
      <c r="A5678" s="26">
        <v>237</v>
      </c>
      <c r="B5678" s="26">
        <v>5677</v>
      </c>
      <c r="C5678" s="44">
        <v>41511.493750000001</v>
      </c>
      <c r="D5678" s="39" t="s">
        <v>105</v>
      </c>
      <c r="E5678" s="47">
        <f t="shared" si="452"/>
        <v>0.3</v>
      </c>
      <c r="F5678" s="10">
        <v>12.7</v>
      </c>
      <c r="G5678" s="13">
        <f t="shared" si="453"/>
        <v>5.6773938888888882</v>
      </c>
      <c r="H5678" s="16">
        <f t="shared" si="454"/>
        <v>9.9536719303293868</v>
      </c>
      <c r="I5678" s="19">
        <f t="shared" si="455"/>
        <v>10</v>
      </c>
      <c r="J5678" s="13">
        <f t="shared" si="456"/>
        <v>0.57069784048988625</v>
      </c>
    </row>
    <row r="5679" spans="1:10" x14ac:dyDescent="0.25">
      <c r="A5679" s="26">
        <v>237</v>
      </c>
      <c r="B5679" s="26">
        <v>5678</v>
      </c>
      <c r="C5679" s="44">
        <v>41511.535416666666</v>
      </c>
      <c r="D5679" s="39" t="s">
        <v>105</v>
      </c>
      <c r="E5679" s="47">
        <f t="shared" si="452"/>
        <v>0.3</v>
      </c>
      <c r="F5679" s="10">
        <v>10.4</v>
      </c>
      <c r="G5679" s="13">
        <f t="shared" si="453"/>
        <v>4.649204444444444</v>
      </c>
      <c r="H5679" s="16">
        <f t="shared" si="454"/>
        <v>8.1510384311358752</v>
      </c>
      <c r="I5679" s="19">
        <f t="shared" si="455"/>
        <v>9</v>
      </c>
      <c r="J5679" s="13">
        <f t="shared" si="456"/>
        <v>0.31339717994379734</v>
      </c>
    </row>
    <row r="5680" spans="1:10" x14ac:dyDescent="0.25">
      <c r="A5680" s="26">
        <v>237</v>
      </c>
      <c r="B5680" s="26">
        <v>5679</v>
      </c>
      <c r="C5680" s="44">
        <v>41511.57708333333</v>
      </c>
      <c r="D5680" s="39" t="s">
        <v>105</v>
      </c>
      <c r="E5680" s="47">
        <f t="shared" si="452"/>
        <v>0.3</v>
      </c>
      <c r="F5680" s="10">
        <v>15</v>
      </c>
      <c r="G5680" s="13">
        <f t="shared" si="453"/>
        <v>6.7055833333333332</v>
      </c>
      <c r="H5680" s="16">
        <f t="shared" si="454"/>
        <v>11.756305429522898</v>
      </c>
      <c r="I5680" s="19">
        <f t="shared" si="455"/>
        <v>12</v>
      </c>
      <c r="J5680" s="13">
        <f t="shared" si="456"/>
        <v>0.94030521228372188</v>
      </c>
    </row>
    <row r="5681" spans="1:10" x14ac:dyDescent="0.25">
      <c r="A5681" s="26">
        <v>237</v>
      </c>
      <c r="B5681" s="26">
        <v>5680</v>
      </c>
      <c r="C5681" s="44">
        <v>41511.618750000001</v>
      </c>
      <c r="D5681" s="39" t="s">
        <v>105</v>
      </c>
      <c r="E5681" s="47">
        <f t="shared" si="452"/>
        <v>0.3</v>
      </c>
      <c r="F5681" s="10">
        <v>13.8</v>
      </c>
      <c r="G5681" s="13">
        <f t="shared" si="453"/>
        <v>6.1691366666666667</v>
      </c>
      <c r="H5681" s="16">
        <f t="shared" si="454"/>
        <v>10.815800995161068</v>
      </c>
      <c r="I5681" s="19">
        <f t="shared" si="455"/>
        <v>11</v>
      </c>
      <c r="J5681" s="13">
        <f t="shared" si="456"/>
        <v>0.73220438514278718</v>
      </c>
    </row>
    <row r="5682" spans="1:10" x14ac:dyDescent="0.25">
      <c r="A5682" s="26">
        <v>237</v>
      </c>
      <c r="B5682" s="26">
        <v>5681</v>
      </c>
      <c r="C5682" s="44">
        <v>41511.660416666666</v>
      </c>
      <c r="D5682" s="39" t="s">
        <v>105</v>
      </c>
      <c r="E5682" s="47">
        <f t="shared" si="452"/>
        <v>0.3</v>
      </c>
      <c r="F5682" s="10">
        <v>13.8</v>
      </c>
      <c r="G5682" s="13">
        <f t="shared" si="453"/>
        <v>6.1691366666666667</v>
      </c>
      <c r="H5682" s="16">
        <f t="shared" si="454"/>
        <v>10.815800995161068</v>
      </c>
      <c r="I5682" s="19">
        <f t="shared" si="455"/>
        <v>11</v>
      </c>
      <c r="J5682" s="13">
        <f t="shared" si="456"/>
        <v>0.73220438514278718</v>
      </c>
    </row>
    <row r="5683" spans="1:10" x14ac:dyDescent="0.25">
      <c r="A5683" s="26">
        <v>237</v>
      </c>
      <c r="B5683" s="26">
        <v>5682</v>
      </c>
      <c r="C5683" s="44">
        <v>41511.70208333333</v>
      </c>
      <c r="D5683" s="39" t="s">
        <v>106</v>
      </c>
      <c r="E5683" s="47">
        <f t="shared" si="452"/>
        <v>0.2</v>
      </c>
      <c r="F5683" s="10">
        <v>16.100000000000001</v>
      </c>
      <c r="G5683" s="13">
        <f t="shared" si="453"/>
        <v>7.1973261111111109</v>
      </c>
      <c r="H5683" s="16">
        <f t="shared" si="454"/>
        <v>12.618434494354577</v>
      </c>
      <c r="I5683" s="19">
        <f t="shared" si="455"/>
        <v>13</v>
      </c>
      <c r="J5683" s="13">
        <f t="shared" si="456"/>
        <v>1</v>
      </c>
    </row>
    <row r="5684" spans="1:10" x14ac:dyDescent="0.25">
      <c r="A5684" s="26">
        <v>237</v>
      </c>
      <c r="B5684" s="26">
        <v>5683</v>
      </c>
      <c r="C5684" s="44">
        <v>41511.743750000001</v>
      </c>
      <c r="D5684" s="39" t="s">
        <v>105</v>
      </c>
      <c r="E5684" s="47">
        <f t="shared" si="452"/>
        <v>0.3</v>
      </c>
      <c r="F5684" s="10">
        <v>15</v>
      </c>
      <c r="G5684" s="13">
        <f t="shared" si="453"/>
        <v>6.7055833333333332</v>
      </c>
      <c r="H5684" s="16">
        <f t="shared" si="454"/>
        <v>11.756305429522898</v>
      </c>
      <c r="I5684" s="19">
        <f t="shared" si="455"/>
        <v>12</v>
      </c>
      <c r="J5684" s="13">
        <f t="shared" si="456"/>
        <v>0.94030521228372188</v>
      </c>
    </row>
    <row r="5685" spans="1:10" x14ac:dyDescent="0.25">
      <c r="A5685" s="26">
        <v>237</v>
      </c>
      <c r="B5685" s="26">
        <v>5684</v>
      </c>
      <c r="C5685" s="44">
        <v>41511.785416666666</v>
      </c>
      <c r="D5685" s="39" t="s">
        <v>103</v>
      </c>
      <c r="E5685" s="47">
        <f t="shared" si="452"/>
        <v>0.7</v>
      </c>
      <c r="F5685" s="10">
        <v>12.7</v>
      </c>
      <c r="G5685" s="13">
        <f t="shared" si="453"/>
        <v>5.6773938888888882</v>
      </c>
      <c r="H5685" s="16">
        <f t="shared" si="454"/>
        <v>9.9536719303293868</v>
      </c>
      <c r="I5685" s="19">
        <f t="shared" si="455"/>
        <v>10</v>
      </c>
      <c r="J5685" s="13">
        <f t="shared" si="456"/>
        <v>0.57069784048988625</v>
      </c>
    </row>
    <row r="5686" spans="1:10" x14ac:dyDescent="0.25">
      <c r="A5686" s="26">
        <v>237</v>
      </c>
      <c r="B5686" s="26">
        <v>5685</v>
      </c>
      <c r="C5686" s="44">
        <v>41511.82708333333</v>
      </c>
      <c r="D5686" s="39" t="s">
        <v>103</v>
      </c>
      <c r="E5686" s="47">
        <f t="shared" si="452"/>
        <v>0.7</v>
      </c>
      <c r="F5686" s="10">
        <v>11.5</v>
      </c>
      <c r="G5686" s="13">
        <f t="shared" si="453"/>
        <v>5.1409472222222226</v>
      </c>
      <c r="H5686" s="16">
        <f t="shared" si="454"/>
        <v>9.0131674959675561</v>
      </c>
      <c r="I5686" s="19">
        <f t="shared" si="455"/>
        <v>10</v>
      </c>
      <c r="J5686" s="13">
        <f t="shared" si="456"/>
        <v>0.42372938955022382</v>
      </c>
    </row>
    <row r="5687" spans="1:10" x14ac:dyDescent="0.25">
      <c r="A5687" s="26">
        <v>237</v>
      </c>
      <c r="B5687" s="26">
        <v>5686</v>
      </c>
      <c r="C5687" s="44">
        <v>41511.868750000001</v>
      </c>
      <c r="D5687" s="39" t="s">
        <v>105</v>
      </c>
      <c r="E5687" s="47">
        <f t="shared" si="452"/>
        <v>0.3</v>
      </c>
      <c r="F5687" s="10">
        <v>8.1</v>
      </c>
      <c r="G5687" s="13">
        <f t="shared" si="453"/>
        <v>3.6210149999999994</v>
      </c>
      <c r="H5687" s="16">
        <f t="shared" si="454"/>
        <v>6.3484049319423645</v>
      </c>
      <c r="I5687" s="19">
        <f t="shared" si="455"/>
        <v>7</v>
      </c>
      <c r="J5687" s="13">
        <f t="shared" si="456"/>
        <v>0.14806421994704388</v>
      </c>
    </row>
    <row r="5688" spans="1:10" x14ac:dyDescent="0.25">
      <c r="A5688" s="26">
        <v>237</v>
      </c>
      <c r="B5688" s="26">
        <v>5687</v>
      </c>
      <c r="C5688" s="44">
        <v>41511.910416666666</v>
      </c>
      <c r="D5688" s="39" t="s">
        <v>105</v>
      </c>
      <c r="E5688" s="47">
        <f t="shared" si="452"/>
        <v>0.3</v>
      </c>
      <c r="F5688" s="10">
        <v>5.8</v>
      </c>
      <c r="G5688" s="13">
        <f t="shared" si="453"/>
        <v>2.5928255555555553</v>
      </c>
      <c r="H5688" s="16">
        <f t="shared" si="454"/>
        <v>4.5457714327488539</v>
      </c>
      <c r="I5688" s="19">
        <f t="shared" si="455"/>
        <v>5</v>
      </c>
      <c r="J5688" s="13">
        <f t="shared" si="456"/>
        <v>5.4359949801215252E-2</v>
      </c>
    </row>
    <row r="5689" spans="1:10" x14ac:dyDescent="0.25">
      <c r="A5689" s="26">
        <v>237</v>
      </c>
      <c r="B5689" s="26">
        <v>5688</v>
      </c>
      <c r="C5689" s="44">
        <v>41511.95208333333</v>
      </c>
      <c r="D5689" s="39" t="s">
        <v>108</v>
      </c>
      <c r="E5689" s="47">
        <f t="shared" si="452"/>
        <v>0.1</v>
      </c>
      <c r="F5689" s="10">
        <v>9.2000000000000011</v>
      </c>
      <c r="G5689" s="13">
        <f t="shared" si="453"/>
        <v>4.1127577777777784</v>
      </c>
      <c r="H5689" s="16">
        <f t="shared" si="454"/>
        <v>7.2105339967740463</v>
      </c>
      <c r="I5689" s="19">
        <f t="shared" si="455"/>
        <v>8</v>
      </c>
      <c r="J5689" s="13">
        <f t="shared" si="456"/>
        <v>0.21694944744971473</v>
      </c>
    </row>
    <row r="5690" spans="1:10" x14ac:dyDescent="0.25">
      <c r="A5690" s="26">
        <v>238</v>
      </c>
      <c r="B5690" s="26">
        <v>5689</v>
      </c>
      <c r="C5690" s="44">
        <v>41511.993750000001</v>
      </c>
      <c r="D5690" s="39" t="s">
        <v>108</v>
      </c>
      <c r="E5690" s="47">
        <f t="shared" si="452"/>
        <v>0.1</v>
      </c>
      <c r="F5690" s="10">
        <v>6.9</v>
      </c>
      <c r="G5690" s="13">
        <f t="shared" si="453"/>
        <v>3.0845683333333334</v>
      </c>
      <c r="H5690" s="16">
        <f t="shared" si="454"/>
        <v>5.4079004975805338</v>
      </c>
      <c r="I5690" s="19">
        <f t="shared" si="455"/>
        <v>6</v>
      </c>
      <c r="J5690" s="13">
        <f t="shared" si="456"/>
        <v>9.1525548142848398E-2</v>
      </c>
    </row>
    <row r="5691" spans="1:10" x14ac:dyDescent="0.25">
      <c r="A5691" s="26">
        <v>238</v>
      </c>
      <c r="B5691" s="26">
        <v>5690</v>
      </c>
      <c r="C5691" s="44">
        <v>41512.035416666666</v>
      </c>
      <c r="D5691" s="39" t="s">
        <v>108</v>
      </c>
      <c r="E5691" s="47">
        <f t="shared" si="452"/>
        <v>0.1</v>
      </c>
      <c r="F5691" s="10">
        <v>5.8</v>
      </c>
      <c r="G5691" s="13">
        <f t="shared" si="453"/>
        <v>2.5928255555555553</v>
      </c>
      <c r="H5691" s="16">
        <f t="shared" si="454"/>
        <v>4.5457714327488539</v>
      </c>
      <c r="I5691" s="19">
        <f t="shared" si="455"/>
        <v>5</v>
      </c>
      <c r="J5691" s="13">
        <f t="shared" si="456"/>
        <v>5.4359949801215252E-2</v>
      </c>
    </row>
    <row r="5692" spans="1:10" x14ac:dyDescent="0.25">
      <c r="A5692" s="26">
        <v>238</v>
      </c>
      <c r="B5692" s="26">
        <v>5691</v>
      </c>
      <c r="C5692" s="44">
        <v>41512.07708333333</v>
      </c>
      <c r="D5692" s="39" t="s">
        <v>108</v>
      </c>
      <c r="E5692" s="47">
        <f t="shared" si="452"/>
        <v>0.1</v>
      </c>
      <c r="F5692" s="10">
        <v>6.9</v>
      </c>
      <c r="G5692" s="13">
        <f t="shared" si="453"/>
        <v>3.0845683333333334</v>
      </c>
      <c r="H5692" s="16">
        <f t="shared" si="454"/>
        <v>5.4079004975805338</v>
      </c>
      <c r="I5692" s="19">
        <f t="shared" si="455"/>
        <v>6</v>
      </c>
      <c r="J5692" s="13">
        <f t="shared" si="456"/>
        <v>9.1525548142848398E-2</v>
      </c>
    </row>
    <row r="5693" spans="1:10" x14ac:dyDescent="0.25">
      <c r="A5693" s="26">
        <v>238</v>
      </c>
      <c r="B5693" s="26">
        <v>5692</v>
      </c>
      <c r="C5693" s="44">
        <v>41512.118750000001</v>
      </c>
      <c r="D5693" s="39" t="s">
        <v>105</v>
      </c>
      <c r="E5693" s="47">
        <f t="shared" si="452"/>
        <v>0.3</v>
      </c>
      <c r="F5693" s="10">
        <v>8.1</v>
      </c>
      <c r="G5693" s="13">
        <f t="shared" si="453"/>
        <v>3.6210149999999994</v>
      </c>
      <c r="H5693" s="16">
        <f t="shared" si="454"/>
        <v>6.3484049319423645</v>
      </c>
      <c r="I5693" s="19">
        <f t="shared" si="455"/>
        <v>7</v>
      </c>
      <c r="J5693" s="13">
        <f t="shared" si="456"/>
        <v>0.14806421994704388</v>
      </c>
    </row>
    <row r="5694" spans="1:10" x14ac:dyDescent="0.25">
      <c r="A5694" s="26">
        <v>238</v>
      </c>
      <c r="B5694" s="26">
        <v>5693</v>
      </c>
      <c r="C5694" s="44">
        <v>41512.160416666666</v>
      </c>
      <c r="D5694" s="39" t="s">
        <v>105</v>
      </c>
      <c r="E5694" s="47">
        <f t="shared" si="452"/>
        <v>0.3</v>
      </c>
      <c r="F5694" s="10">
        <v>5.8</v>
      </c>
      <c r="G5694" s="13">
        <f t="shared" si="453"/>
        <v>2.5928255555555553</v>
      </c>
      <c r="H5694" s="16">
        <f t="shared" si="454"/>
        <v>4.5457714327488539</v>
      </c>
      <c r="I5694" s="19">
        <f t="shared" si="455"/>
        <v>5</v>
      </c>
      <c r="J5694" s="13">
        <f t="shared" si="456"/>
        <v>5.4359949801215252E-2</v>
      </c>
    </row>
    <row r="5695" spans="1:10" x14ac:dyDescent="0.25">
      <c r="A5695" s="26">
        <v>238</v>
      </c>
      <c r="B5695" s="26">
        <v>5694</v>
      </c>
      <c r="C5695" s="44">
        <v>41512.20208333333</v>
      </c>
      <c r="D5695" s="39" t="s">
        <v>105</v>
      </c>
      <c r="E5695" s="47">
        <f t="shared" si="452"/>
        <v>0.3</v>
      </c>
      <c r="F5695" s="10">
        <v>4.6000000000000005</v>
      </c>
      <c r="G5695" s="13">
        <f t="shared" si="453"/>
        <v>2.0563788888888892</v>
      </c>
      <c r="H5695" s="16">
        <f t="shared" si="454"/>
        <v>3.6052669983870231</v>
      </c>
      <c r="I5695" s="19">
        <f t="shared" si="455"/>
        <v>4</v>
      </c>
      <c r="J5695" s="13">
        <f t="shared" si="456"/>
        <v>2.7118680931214341E-2</v>
      </c>
    </row>
    <row r="5696" spans="1:10" x14ac:dyDescent="0.25">
      <c r="A5696" s="26">
        <v>238</v>
      </c>
      <c r="B5696" s="26">
        <v>5695</v>
      </c>
      <c r="C5696" s="44">
        <v>41512.243750000001</v>
      </c>
      <c r="D5696" s="39" t="s">
        <v>105</v>
      </c>
      <c r="E5696" s="47">
        <f t="shared" si="452"/>
        <v>0.3</v>
      </c>
      <c r="F5696" s="10">
        <v>4.6000000000000005</v>
      </c>
      <c r="G5696" s="13">
        <f t="shared" si="453"/>
        <v>2.0563788888888892</v>
      </c>
      <c r="H5696" s="16">
        <f t="shared" si="454"/>
        <v>3.6052669983870231</v>
      </c>
      <c r="I5696" s="19">
        <f t="shared" si="455"/>
        <v>4</v>
      </c>
      <c r="J5696" s="13">
        <f t="shared" si="456"/>
        <v>2.7118680931214341E-2</v>
      </c>
    </row>
    <row r="5697" spans="1:10" x14ac:dyDescent="0.25">
      <c r="A5697" s="26">
        <v>238</v>
      </c>
      <c r="B5697" s="26">
        <v>5696</v>
      </c>
      <c r="C5697" s="44">
        <v>41512.285416666666</v>
      </c>
      <c r="D5697" s="39" t="s">
        <v>105</v>
      </c>
      <c r="E5697" s="47">
        <f t="shared" si="452"/>
        <v>0.3</v>
      </c>
      <c r="F5697" s="10">
        <v>4.6000000000000005</v>
      </c>
      <c r="G5697" s="13">
        <f t="shared" si="453"/>
        <v>2.0563788888888892</v>
      </c>
      <c r="H5697" s="16">
        <f t="shared" si="454"/>
        <v>3.6052669983870231</v>
      </c>
      <c r="I5697" s="19">
        <f t="shared" si="455"/>
        <v>4</v>
      </c>
      <c r="J5697" s="13">
        <f t="shared" si="456"/>
        <v>2.7118680931214341E-2</v>
      </c>
    </row>
    <row r="5698" spans="1:10" x14ac:dyDescent="0.25">
      <c r="A5698" s="26">
        <v>238</v>
      </c>
      <c r="B5698" s="26">
        <v>5697</v>
      </c>
      <c r="C5698" s="44">
        <v>41512.32708333333</v>
      </c>
      <c r="D5698" s="39" t="s">
        <v>105</v>
      </c>
      <c r="E5698" s="47">
        <f t="shared" ref="E5698:E5761" si="457">+VLOOKUP(D5698,$Q$2:$R$21,2,FALSE)</f>
        <v>0.3</v>
      </c>
      <c r="F5698" s="10">
        <v>5.8</v>
      </c>
      <c r="G5698" s="13">
        <f t="shared" ref="G5698:G5761" si="458">+F5698*1609.34/3600</f>
        <v>2.5928255555555553</v>
      </c>
      <c r="H5698" s="16">
        <f t="shared" ref="H5698:H5761" si="459">G5698*(8^0.27)</f>
        <v>4.5457714327488539</v>
      </c>
      <c r="I5698" s="19">
        <f t="shared" ref="I5698:I5761" si="460">IF(AND(H5698&gt;=0,H5698&lt;1),1,IF(AND(H5698&gt;=1,H5698&lt;2),2,IF(AND(H5698&gt;=2,H5698&lt;3),3,IF(AND(H5698&gt;=3,H5698&lt;4),4,IF(AND(H5698&gt;=4,H5698&lt;5),5,IF(AND(H5698&gt;=5,H5698&lt;6),6,IF(AND(H5698&gt;=6,H5698&lt;7),7,IF(AND(H5698&gt;=7,H5698&lt;8),8,IF(AND(H5698&gt;=8,H5698&lt;9),9,IF(AND(H5698&gt;=9,H5698&lt;10),10,IF(AND(H5698&gt;=10,H5698&lt;11),11,IF(AND(H5698&gt;=11,H5698&lt;12),12,IF(AND(H5698&gt;=12,H5698&lt;13),13,IF(AND(H5698&gt;=13,H5698&lt;14),14,IF(AND(H5698&gt;=14,H5698&lt;15),15,IF(AND(H5698&gt;=15,H5698&lt;25),16,IF(H5698&gt;25,17,0)))))))))))))))))</f>
        <v>5</v>
      </c>
      <c r="J5698" s="13">
        <f t="shared" ref="J5698:J5761" si="461">MIN((H5698/$K$1)^3*$J$1,$J$1)</f>
        <v>5.4359949801215252E-2</v>
      </c>
    </row>
    <row r="5699" spans="1:10" x14ac:dyDescent="0.25">
      <c r="A5699" s="26">
        <v>238</v>
      </c>
      <c r="B5699" s="26">
        <v>5698</v>
      </c>
      <c r="C5699" s="44">
        <v>41512.368750000001</v>
      </c>
      <c r="D5699" s="39" t="s">
        <v>103</v>
      </c>
      <c r="E5699" s="47">
        <f t="shared" si="457"/>
        <v>0.7</v>
      </c>
      <c r="F5699" s="10">
        <v>3.5</v>
      </c>
      <c r="G5699" s="13">
        <f t="shared" si="458"/>
        <v>1.5646361111111109</v>
      </c>
      <c r="H5699" s="16">
        <f t="shared" si="459"/>
        <v>2.7431379335553427</v>
      </c>
      <c r="I5699" s="19">
        <f t="shared" si="460"/>
        <v>3</v>
      </c>
      <c r="J5699" s="13">
        <f t="shared" si="461"/>
        <v>1.1945358807900612E-2</v>
      </c>
    </row>
    <row r="5700" spans="1:10" x14ac:dyDescent="0.25">
      <c r="A5700" s="26">
        <v>238</v>
      </c>
      <c r="B5700" s="26">
        <v>5699</v>
      </c>
      <c r="C5700" s="44">
        <v>41512.410416666666</v>
      </c>
      <c r="D5700" s="39" t="s">
        <v>103</v>
      </c>
      <c r="E5700" s="47">
        <f t="shared" si="457"/>
        <v>0.7</v>
      </c>
      <c r="F5700" s="10">
        <v>4.6000000000000005</v>
      </c>
      <c r="G5700" s="13">
        <f t="shared" si="458"/>
        <v>2.0563788888888892</v>
      </c>
      <c r="H5700" s="16">
        <f t="shared" si="459"/>
        <v>3.6052669983870231</v>
      </c>
      <c r="I5700" s="19">
        <f t="shared" si="460"/>
        <v>4</v>
      </c>
      <c r="J5700" s="13">
        <f t="shared" si="461"/>
        <v>2.7118680931214341E-2</v>
      </c>
    </row>
    <row r="5701" spans="1:10" x14ac:dyDescent="0.25">
      <c r="A5701" s="26">
        <v>238</v>
      </c>
      <c r="B5701" s="26">
        <v>5700</v>
      </c>
      <c r="C5701" s="44">
        <v>41512.45208333333</v>
      </c>
      <c r="D5701" s="39" t="s">
        <v>103</v>
      </c>
      <c r="E5701" s="47">
        <f t="shared" si="457"/>
        <v>0.7</v>
      </c>
      <c r="F5701" s="10">
        <v>5.8</v>
      </c>
      <c r="G5701" s="13">
        <f t="shared" si="458"/>
        <v>2.5928255555555553</v>
      </c>
      <c r="H5701" s="16">
        <f t="shared" si="459"/>
        <v>4.5457714327488539</v>
      </c>
      <c r="I5701" s="19">
        <f t="shared" si="460"/>
        <v>5</v>
      </c>
      <c r="J5701" s="13">
        <f t="shared" si="461"/>
        <v>5.4359949801215252E-2</v>
      </c>
    </row>
    <row r="5702" spans="1:10" x14ac:dyDescent="0.25">
      <c r="A5702" s="26">
        <v>238</v>
      </c>
      <c r="B5702" s="26">
        <v>5701</v>
      </c>
      <c r="C5702" s="44">
        <v>41512.493750000001</v>
      </c>
      <c r="D5702" s="39" t="s">
        <v>105</v>
      </c>
      <c r="E5702" s="47">
        <f t="shared" si="457"/>
        <v>0.3</v>
      </c>
      <c r="F5702" s="10">
        <v>4.6000000000000005</v>
      </c>
      <c r="G5702" s="13">
        <f t="shared" si="458"/>
        <v>2.0563788888888892</v>
      </c>
      <c r="H5702" s="16">
        <f t="shared" si="459"/>
        <v>3.6052669983870231</v>
      </c>
      <c r="I5702" s="19">
        <f t="shared" si="460"/>
        <v>4</v>
      </c>
      <c r="J5702" s="13">
        <f t="shared" si="461"/>
        <v>2.7118680931214341E-2</v>
      </c>
    </row>
    <row r="5703" spans="1:10" x14ac:dyDescent="0.25">
      <c r="A5703" s="26">
        <v>238</v>
      </c>
      <c r="B5703" s="26">
        <v>5702</v>
      </c>
      <c r="C5703" s="44">
        <v>41512.535416666666</v>
      </c>
      <c r="D5703" s="39" t="s">
        <v>105</v>
      </c>
      <c r="E5703" s="47">
        <f t="shared" si="457"/>
        <v>0.3</v>
      </c>
      <c r="F5703" s="10">
        <v>8.1</v>
      </c>
      <c r="G5703" s="13">
        <f t="shared" si="458"/>
        <v>3.6210149999999994</v>
      </c>
      <c r="H5703" s="16">
        <f t="shared" si="459"/>
        <v>6.3484049319423645</v>
      </c>
      <c r="I5703" s="19">
        <f t="shared" si="460"/>
        <v>7</v>
      </c>
      <c r="J5703" s="13">
        <f t="shared" si="461"/>
        <v>0.14806421994704388</v>
      </c>
    </row>
    <row r="5704" spans="1:10" x14ac:dyDescent="0.25">
      <c r="A5704" s="26">
        <v>238</v>
      </c>
      <c r="B5704" s="26">
        <v>5703</v>
      </c>
      <c r="C5704" s="44">
        <v>41512.57708333333</v>
      </c>
      <c r="D5704" s="39" t="s">
        <v>105</v>
      </c>
      <c r="E5704" s="47">
        <f t="shared" si="457"/>
        <v>0.3</v>
      </c>
      <c r="F5704" s="10">
        <v>3.5</v>
      </c>
      <c r="G5704" s="13">
        <f t="shared" si="458"/>
        <v>1.5646361111111109</v>
      </c>
      <c r="H5704" s="16">
        <f t="shared" si="459"/>
        <v>2.7431379335553427</v>
      </c>
      <c r="I5704" s="19">
        <f t="shared" si="460"/>
        <v>3</v>
      </c>
      <c r="J5704" s="13">
        <f t="shared" si="461"/>
        <v>1.1945358807900612E-2</v>
      </c>
    </row>
    <row r="5705" spans="1:10" x14ac:dyDescent="0.25">
      <c r="A5705" s="26">
        <v>238</v>
      </c>
      <c r="B5705" s="26">
        <v>5704</v>
      </c>
      <c r="C5705" s="44">
        <v>41512.618750000001</v>
      </c>
      <c r="D5705" s="39" t="s">
        <v>106</v>
      </c>
      <c r="E5705" s="47">
        <f t="shared" si="457"/>
        <v>0.2</v>
      </c>
      <c r="F5705" s="10">
        <v>4.6000000000000005</v>
      </c>
      <c r="G5705" s="13">
        <f t="shared" si="458"/>
        <v>2.0563788888888892</v>
      </c>
      <c r="H5705" s="16">
        <f t="shared" si="459"/>
        <v>3.6052669983870231</v>
      </c>
      <c r="I5705" s="19">
        <f t="shared" si="460"/>
        <v>4</v>
      </c>
      <c r="J5705" s="13">
        <f t="shared" si="461"/>
        <v>2.7118680931214341E-2</v>
      </c>
    </row>
    <row r="5706" spans="1:10" x14ac:dyDescent="0.25">
      <c r="A5706" s="26">
        <v>238</v>
      </c>
      <c r="B5706" s="26">
        <v>5705</v>
      </c>
      <c r="C5706" s="44">
        <v>41512.660416666666</v>
      </c>
      <c r="D5706" s="39" t="s">
        <v>106</v>
      </c>
      <c r="E5706" s="47">
        <f t="shared" si="457"/>
        <v>0.2</v>
      </c>
      <c r="F5706" s="10">
        <v>6.9</v>
      </c>
      <c r="G5706" s="13">
        <f t="shared" si="458"/>
        <v>3.0845683333333334</v>
      </c>
      <c r="H5706" s="16">
        <f t="shared" si="459"/>
        <v>5.4079004975805338</v>
      </c>
      <c r="I5706" s="19">
        <f t="shared" si="460"/>
        <v>6</v>
      </c>
      <c r="J5706" s="13">
        <f t="shared" si="461"/>
        <v>9.1525548142848398E-2</v>
      </c>
    </row>
    <row r="5707" spans="1:10" x14ac:dyDescent="0.25">
      <c r="A5707" s="26">
        <v>238</v>
      </c>
      <c r="B5707" s="26">
        <v>5706</v>
      </c>
      <c r="C5707" s="44">
        <v>41512.70208333333</v>
      </c>
      <c r="D5707" s="39" t="s">
        <v>106</v>
      </c>
      <c r="E5707" s="47">
        <f t="shared" si="457"/>
        <v>0.2</v>
      </c>
      <c r="F5707" s="10">
        <v>4.6000000000000005</v>
      </c>
      <c r="G5707" s="13">
        <f t="shared" si="458"/>
        <v>2.0563788888888892</v>
      </c>
      <c r="H5707" s="16">
        <f t="shared" si="459"/>
        <v>3.6052669983870231</v>
      </c>
      <c r="I5707" s="19">
        <f t="shared" si="460"/>
        <v>4</v>
      </c>
      <c r="J5707" s="13">
        <f t="shared" si="461"/>
        <v>2.7118680931214341E-2</v>
      </c>
    </row>
    <row r="5708" spans="1:10" x14ac:dyDescent="0.25">
      <c r="A5708" s="26">
        <v>238</v>
      </c>
      <c r="B5708" s="26">
        <v>5707</v>
      </c>
      <c r="C5708" s="44">
        <v>41512.743750000001</v>
      </c>
      <c r="D5708" s="39" t="s">
        <v>106</v>
      </c>
      <c r="E5708" s="47">
        <f t="shared" si="457"/>
        <v>0.2</v>
      </c>
      <c r="F5708" s="10">
        <v>10.4</v>
      </c>
      <c r="G5708" s="13">
        <f t="shared" si="458"/>
        <v>4.649204444444444</v>
      </c>
      <c r="H5708" s="16">
        <f t="shared" si="459"/>
        <v>8.1510384311358752</v>
      </c>
      <c r="I5708" s="19">
        <f t="shared" si="460"/>
        <v>9</v>
      </c>
      <c r="J5708" s="13">
        <f t="shared" si="461"/>
        <v>0.31339717994379734</v>
      </c>
    </row>
    <row r="5709" spans="1:10" x14ac:dyDescent="0.25">
      <c r="A5709" s="26">
        <v>238</v>
      </c>
      <c r="B5709" s="26">
        <v>5708</v>
      </c>
      <c r="C5709" s="44">
        <v>41512.785416666666</v>
      </c>
      <c r="D5709" s="39" t="s">
        <v>106</v>
      </c>
      <c r="E5709" s="47">
        <f t="shared" si="457"/>
        <v>0.2</v>
      </c>
      <c r="F5709" s="10">
        <v>10.4</v>
      </c>
      <c r="G5709" s="13">
        <f t="shared" si="458"/>
        <v>4.649204444444444</v>
      </c>
      <c r="H5709" s="16">
        <f t="shared" si="459"/>
        <v>8.1510384311358752</v>
      </c>
      <c r="I5709" s="19">
        <f t="shared" si="460"/>
        <v>9</v>
      </c>
      <c r="J5709" s="13">
        <f t="shared" si="461"/>
        <v>0.31339717994379734</v>
      </c>
    </row>
    <row r="5710" spans="1:10" x14ac:dyDescent="0.25">
      <c r="A5710" s="26">
        <v>238</v>
      </c>
      <c r="B5710" s="26">
        <v>5709</v>
      </c>
      <c r="C5710" s="44">
        <v>41512.82708333333</v>
      </c>
      <c r="D5710" s="39" t="s">
        <v>106</v>
      </c>
      <c r="E5710" s="47">
        <f t="shared" si="457"/>
        <v>0.2</v>
      </c>
      <c r="F5710" s="10">
        <v>9.2000000000000011</v>
      </c>
      <c r="G5710" s="13">
        <f t="shared" si="458"/>
        <v>4.1127577777777784</v>
      </c>
      <c r="H5710" s="16">
        <f t="shared" si="459"/>
        <v>7.2105339967740463</v>
      </c>
      <c r="I5710" s="19">
        <f t="shared" si="460"/>
        <v>8</v>
      </c>
      <c r="J5710" s="13">
        <f t="shared" si="461"/>
        <v>0.21694944744971473</v>
      </c>
    </row>
    <row r="5711" spans="1:10" x14ac:dyDescent="0.25">
      <c r="A5711" s="26">
        <v>238</v>
      </c>
      <c r="B5711" s="26">
        <v>5710</v>
      </c>
      <c r="C5711" s="44">
        <v>41512.868750000001</v>
      </c>
      <c r="D5711" s="39" t="s">
        <v>106</v>
      </c>
      <c r="E5711" s="47">
        <f t="shared" si="457"/>
        <v>0.2</v>
      </c>
      <c r="F5711" s="10">
        <v>10.4</v>
      </c>
      <c r="G5711" s="13">
        <f t="shared" si="458"/>
        <v>4.649204444444444</v>
      </c>
      <c r="H5711" s="16">
        <f t="shared" si="459"/>
        <v>8.1510384311358752</v>
      </c>
      <c r="I5711" s="19">
        <f t="shared" si="460"/>
        <v>9</v>
      </c>
      <c r="J5711" s="13">
        <f t="shared" si="461"/>
        <v>0.31339717994379734</v>
      </c>
    </row>
    <row r="5712" spans="1:10" x14ac:dyDescent="0.25">
      <c r="A5712" s="26">
        <v>238</v>
      </c>
      <c r="B5712" s="26">
        <v>5711</v>
      </c>
      <c r="C5712" s="44">
        <v>41512.910416666666</v>
      </c>
      <c r="D5712" s="39" t="s">
        <v>106</v>
      </c>
      <c r="E5712" s="47">
        <f t="shared" si="457"/>
        <v>0.2</v>
      </c>
      <c r="F5712" s="10">
        <v>10.4</v>
      </c>
      <c r="G5712" s="13">
        <f t="shared" si="458"/>
        <v>4.649204444444444</v>
      </c>
      <c r="H5712" s="16">
        <f t="shared" si="459"/>
        <v>8.1510384311358752</v>
      </c>
      <c r="I5712" s="19">
        <f t="shared" si="460"/>
        <v>9</v>
      </c>
      <c r="J5712" s="13">
        <f t="shared" si="461"/>
        <v>0.31339717994379734</v>
      </c>
    </row>
    <row r="5713" spans="1:10" x14ac:dyDescent="0.25">
      <c r="A5713" s="26">
        <v>238</v>
      </c>
      <c r="B5713" s="26">
        <v>5712</v>
      </c>
      <c r="C5713" s="44">
        <v>41512.95208333333</v>
      </c>
      <c r="D5713" s="39" t="s">
        <v>106</v>
      </c>
      <c r="E5713" s="47">
        <f t="shared" si="457"/>
        <v>0.2</v>
      </c>
      <c r="F5713" s="10">
        <v>10.4</v>
      </c>
      <c r="G5713" s="13">
        <f t="shared" si="458"/>
        <v>4.649204444444444</v>
      </c>
      <c r="H5713" s="16">
        <f t="shared" si="459"/>
        <v>8.1510384311358752</v>
      </c>
      <c r="I5713" s="19">
        <f t="shared" si="460"/>
        <v>9</v>
      </c>
      <c r="J5713" s="13">
        <f t="shared" si="461"/>
        <v>0.31339717994379734</v>
      </c>
    </row>
    <row r="5714" spans="1:10" x14ac:dyDescent="0.25">
      <c r="A5714" s="26">
        <v>239</v>
      </c>
      <c r="B5714" s="26">
        <v>5713</v>
      </c>
      <c r="C5714" s="44">
        <v>41512.993750000001</v>
      </c>
      <c r="D5714" s="39" t="s">
        <v>106</v>
      </c>
      <c r="E5714" s="47">
        <f t="shared" si="457"/>
        <v>0.2</v>
      </c>
      <c r="F5714" s="10">
        <v>9.2000000000000011</v>
      </c>
      <c r="G5714" s="13">
        <f t="shared" si="458"/>
        <v>4.1127577777777784</v>
      </c>
      <c r="H5714" s="16">
        <f t="shared" si="459"/>
        <v>7.2105339967740463</v>
      </c>
      <c r="I5714" s="19">
        <f t="shared" si="460"/>
        <v>8</v>
      </c>
      <c r="J5714" s="13">
        <f t="shared" si="461"/>
        <v>0.21694944744971473</v>
      </c>
    </row>
    <row r="5715" spans="1:10" x14ac:dyDescent="0.25">
      <c r="A5715" s="26">
        <v>239</v>
      </c>
      <c r="B5715" s="26">
        <v>5714</v>
      </c>
      <c r="C5715" s="44">
        <v>41513.035416666666</v>
      </c>
      <c r="D5715" s="39" t="s">
        <v>106</v>
      </c>
      <c r="E5715" s="47">
        <f t="shared" si="457"/>
        <v>0.2</v>
      </c>
      <c r="F5715" s="10">
        <v>5.8</v>
      </c>
      <c r="G5715" s="13">
        <f t="shared" si="458"/>
        <v>2.5928255555555553</v>
      </c>
      <c r="H5715" s="16">
        <f t="shared" si="459"/>
        <v>4.5457714327488539</v>
      </c>
      <c r="I5715" s="19">
        <f t="shared" si="460"/>
        <v>5</v>
      </c>
      <c r="J5715" s="13">
        <f t="shared" si="461"/>
        <v>5.4359949801215252E-2</v>
      </c>
    </row>
    <row r="5716" spans="1:10" x14ac:dyDescent="0.25">
      <c r="A5716" s="26">
        <v>239</v>
      </c>
      <c r="B5716" s="26">
        <v>5715</v>
      </c>
      <c r="C5716" s="44">
        <v>41513.07708333333</v>
      </c>
      <c r="D5716" s="39" t="s">
        <v>106</v>
      </c>
      <c r="E5716" s="47">
        <f t="shared" si="457"/>
        <v>0.2</v>
      </c>
      <c r="F5716" s="10">
        <v>6.9</v>
      </c>
      <c r="G5716" s="13">
        <f t="shared" si="458"/>
        <v>3.0845683333333334</v>
      </c>
      <c r="H5716" s="16">
        <f t="shared" si="459"/>
        <v>5.4079004975805338</v>
      </c>
      <c r="I5716" s="19">
        <f t="shared" si="460"/>
        <v>6</v>
      </c>
      <c r="J5716" s="13">
        <f t="shared" si="461"/>
        <v>9.1525548142848398E-2</v>
      </c>
    </row>
    <row r="5717" spans="1:10" x14ac:dyDescent="0.25">
      <c r="A5717" s="26">
        <v>239</v>
      </c>
      <c r="B5717" s="26">
        <v>5716</v>
      </c>
      <c r="C5717" s="44">
        <v>41513.118750000001</v>
      </c>
      <c r="D5717" s="39" t="s">
        <v>108</v>
      </c>
      <c r="E5717" s="47">
        <f t="shared" si="457"/>
        <v>0.1</v>
      </c>
      <c r="F5717" s="10">
        <v>4.6000000000000005</v>
      </c>
      <c r="G5717" s="13">
        <f t="shared" si="458"/>
        <v>2.0563788888888892</v>
      </c>
      <c r="H5717" s="16">
        <f t="shared" si="459"/>
        <v>3.6052669983870231</v>
      </c>
      <c r="I5717" s="19">
        <f t="shared" si="460"/>
        <v>4</v>
      </c>
      <c r="J5717" s="13">
        <f t="shared" si="461"/>
        <v>2.7118680931214341E-2</v>
      </c>
    </row>
    <row r="5718" spans="1:10" x14ac:dyDescent="0.25">
      <c r="A5718" s="26">
        <v>239</v>
      </c>
      <c r="B5718" s="26">
        <v>5717</v>
      </c>
      <c r="C5718" s="44">
        <v>41513.160416666666</v>
      </c>
      <c r="D5718" s="39" t="s">
        <v>106</v>
      </c>
      <c r="E5718" s="47">
        <f t="shared" si="457"/>
        <v>0.2</v>
      </c>
      <c r="F5718" s="10">
        <v>4.6000000000000005</v>
      </c>
      <c r="G5718" s="13">
        <f t="shared" si="458"/>
        <v>2.0563788888888892</v>
      </c>
      <c r="H5718" s="16">
        <f t="shared" si="459"/>
        <v>3.6052669983870231</v>
      </c>
      <c r="I5718" s="19">
        <f t="shared" si="460"/>
        <v>4</v>
      </c>
      <c r="J5718" s="13">
        <f t="shared" si="461"/>
        <v>2.7118680931214341E-2</v>
      </c>
    </row>
    <row r="5719" spans="1:10" x14ac:dyDescent="0.25">
      <c r="A5719" s="26">
        <v>239</v>
      </c>
      <c r="B5719" s="26">
        <v>5718</v>
      </c>
      <c r="C5719" s="44">
        <v>41513.20208333333</v>
      </c>
      <c r="D5719" s="39" t="s">
        <v>106</v>
      </c>
      <c r="E5719" s="47">
        <f t="shared" si="457"/>
        <v>0.2</v>
      </c>
      <c r="F5719" s="10">
        <v>4.6000000000000005</v>
      </c>
      <c r="G5719" s="13">
        <f t="shared" si="458"/>
        <v>2.0563788888888892</v>
      </c>
      <c r="H5719" s="16">
        <f t="shared" si="459"/>
        <v>3.6052669983870231</v>
      </c>
      <c r="I5719" s="19">
        <f t="shared" si="460"/>
        <v>4</v>
      </c>
      <c r="J5719" s="13">
        <f t="shared" si="461"/>
        <v>2.7118680931214341E-2</v>
      </c>
    </row>
    <row r="5720" spans="1:10" x14ac:dyDescent="0.25">
      <c r="A5720" s="26">
        <v>239</v>
      </c>
      <c r="B5720" s="26">
        <v>5719</v>
      </c>
      <c r="C5720" s="44">
        <v>41513.243750000001</v>
      </c>
      <c r="D5720" s="39" t="s">
        <v>108</v>
      </c>
      <c r="E5720" s="47">
        <f t="shared" si="457"/>
        <v>0.1</v>
      </c>
      <c r="F5720" s="10">
        <v>4.6000000000000005</v>
      </c>
      <c r="G5720" s="13">
        <f t="shared" si="458"/>
        <v>2.0563788888888892</v>
      </c>
      <c r="H5720" s="16">
        <f t="shared" si="459"/>
        <v>3.6052669983870231</v>
      </c>
      <c r="I5720" s="19">
        <f t="shared" si="460"/>
        <v>4</v>
      </c>
      <c r="J5720" s="13">
        <f t="shared" si="461"/>
        <v>2.7118680931214341E-2</v>
      </c>
    </row>
    <row r="5721" spans="1:10" x14ac:dyDescent="0.25">
      <c r="A5721" s="26">
        <v>239</v>
      </c>
      <c r="B5721" s="26">
        <v>5720</v>
      </c>
      <c r="C5721" s="44">
        <v>41513.285416666666</v>
      </c>
      <c r="D5721" s="39" t="s">
        <v>108</v>
      </c>
      <c r="E5721" s="47">
        <f t="shared" si="457"/>
        <v>0.1</v>
      </c>
      <c r="F5721" s="10">
        <v>4.6000000000000005</v>
      </c>
      <c r="G5721" s="13">
        <f t="shared" si="458"/>
        <v>2.0563788888888892</v>
      </c>
      <c r="H5721" s="16">
        <f t="shared" si="459"/>
        <v>3.6052669983870231</v>
      </c>
      <c r="I5721" s="19">
        <f t="shared" si="460"/>
        <v>4</v>
      </c>
      <c r="J5721" s="13">
        <f t="shared" si="461"/>
        <v>2.7118680931214341E-2</v>
      </c>
    </row>
    <row r="5722" spans="1:10" x14ac:dyDescent="0.25">
      <c r="A5722" s="26">
        <v>239</v>
      </c>
      <c r="B5722" s="26">
        <v>5721</v>
      </c>
      <c r="C5722" s="44">
        <v>41513.32708333333</v>
      </c>
      <c r="D5722" s="39" t="s">
        <v>106</v>
      </c>
      <c r="E5722" s="47">
        <f t="shared" si="457"/>
        <v>0.2</v>
      </c>
      <c r="F5722" s="10">
        <v>4.6000000000000005</v>
      </c>
      <c r="G5722" s="13">
        <f t="shared" si="458"/>
        <v>2.0563788888888892</v>
      </c>
      <c r="H5722" s="16">
        <f t="shared" si="459"/>
        <v>3.6052669983870231</v>
      </c>
      <c r="I5722" s="19">
        <f t="shared" si="460"/>
        <v>4</v>
      </c>
      <c r="J5722" s="13">
        <f t="shared" si="461"/>
        <v>2.7118680931214341E-2</v>
      </c>
    </row>
    <row r="5723" spans="1:10" x14ac:dyDescent="0.25">
      <c r="A5723" s="26">
        <v>239</v>
      </c>
      <c r="B5723" s="26">
        <v>5722</v>
      </c>
      <c r="C5723" s="44">
        <v>41513.368750000001</v>
      </c>
      <c r="D5723" s="39" t="s">
        <v>108</v>
      </c>
      <c r="E5723" s="47">
        <f t="shared" si="457"/>
        <v>0.1</v>
      </c>
      <c r="F5723" s="10">
        <v>5.8</v>
      </c>
      <c r="G5723" s="13">
        <f t="shared" si="458"/>
        <v>2.5928255555555553</v>
      </c>
      <c r="H5723" s="16">
        <f t="shared" si="459"/>
        <v>4.5457714327488539</v>
      </c>
      <c r="I5723" s="19">
        <f t="shared" si="460"/>
        <v>5</v>
      </c>
      <c r="J5723" s="13">
        <f t="shared" si="461"/>
        <v>5.4359949801215252E-2</v>
      </c>
    </row>
    <row r="5724" spans="1:10" x14ac:dyDescent="0.25">
      <c r="A5724" s="26">
        <v>239</v>
      </c>
      <c r="B5724" s="26">
        <v>5723</v>
      </c>
      <c r="C5724" s="44">
        <v>41513.410416666666</v>
      </c>
      <c r="D5724" s="39" t="s">
        <v>108</v>
      </c>
      <c r="E5724" s="47">
        <f t="shared" si="457"/>
        <v>0.1</v>
      </c>
      <c r="F5724" s="10">
        <v>6.9</v>
      </c>
      <c r="G5724" s="13">
        <f t="shared" si="458"/>
        <v>3.0845683333333334</v>
      </c>
      <c r="H5724" s="16">
        <f t="shared" si="459"/>
        <v>5.4079004975805338</v>
      </c>
      <c r="I5724" s="19">
        <f t="shared" si="460"/>
        <v>6</v>
      </c>
      <c r="J5724" s="13">
        <f t="shared" si="461"/>
        <v>9.1525548142848398E-2</v>
      </c>
    </row>
    <row r="5725" spans="1:10" x14ac:dyDescent="0.25">
      <c r="A5725" s="26">
        <v>239</v>
      </c>
      <c r="B5725" s="26">
        <v>5724</v>
      </c>
      <c r="C5725" s="44">
        <v>41513.45208333333</v>
      </c>
      <c r="D5725" s="39" t="s">
        <v>105</v>
      </c>
      <c r="E5725" s="47">
        <f t="shared" si="457"/>
        <v>0.3</v>
      </c>
      <c r="F5725" s="10">
        <v>6.9</v>
      </c>
      <c r="G5725" s="13">
        <f t="shared" si="458"/>
        <v>3.0845683333333334</v>
      </c>
      <c r="H5725" s="16">
        <f t="shared" si="459"/>
        <v>5.4079004975805338</v>
      </c>
      <c r="I5725" s="19">
        <f t="shared" si="460"/>
        <v>6</v>
      </c>
      <c r="J5725" s="13">
        <f t="shared" si="461"/>
        <v>9.1525548142848398E-2</v>
      </c>
    </row>
    <row r="5726" spans="1:10" x14ac:dyDescent="0.25">
      <c r="A5726" s="26">
        <v>239</v>
      </c>
      <c r="B5726" s="26">
        <v>5725</v>
      </c>
      <c r="C5726" s="44">
        <v>41513.493750000001</v>
      </c>
      <c r="D5726" s="39" t="s">
        <v>105</v>
      </c>
      <c r="E5726" s="47">
        <f t="shared" si="457"/>
        <v>0.3</v>
      </c>
      <c r="F5726" s="10">
        <v>11.5</v>
      </c>
      <c r="G5726" s="13">
        <f t="shared" si="458"/>
        <v>5.1409472222222226</v>
      </c>
      <c r="H5726" s="16">
        <f t="shared" si="459"/>
        <v>9.0131674959675561</v>
      </c>
      <c r="I5726" s="19">
        <f t="shared" si="460"/>
        <v>10</v>
      </c>
      <c r="J5726" s="13">
        <f t="shared" si="461"/>
        <v>0.42372938955022382</v>
      </c>
    </row>
    <row r="5727" spans="1:10" x14ac:dyDescent="0.25">
      <c r="A5727" s="26">
        <v>239</v>
      </c>
      <c r="B5727" s="26">
        <v>5726</v>
      </c>
      <c r="C5727" s="44">
        <v>41513.535416666666</v>
      </c>
      <c r="D5727" s="39" t="s">
        <v>106</v>
      </c>
      <c r="E5727" s="47">
        <f t="shared" si="457"/>
        <v>0.2</v>
      </c>
      <c r="F5727" s="10">
        <v>8.1</v>
      </c>
      <c r="G5727" s="13">
        <f t="shared" si="458"/>
        <v>3.6210149999999994</v>
      </c>
      <c r="H5727" s="16">
        <f t="shared" si="459"/>
        <v>6.3484049319423645</v>
      </c>
      <c r="I5727" s="19">
        <f t="shared" si="460"/>
        <v>7</v>
      </c>
      <c r="J5727" s="13">
        <f t="shared" si="461"/>
        <v>0.14806421994704388</v>
      </c>
    </row>
    <row r="5728" spans="1:10" x14ac:dyDescent="0.25">
      <c r="A5728" s="26">
        <v>239</v>
      </c>
      <c r="B5728" s="26">
        <v>5727</v>
      </c>
      <c r="C5728" s="44">
        <v>41513.57708333333</v>
      </c>
      <c r="D5728" s="39" t="s">
        <v>106</v>
      </c>
      <c r="E5728" s="47">
        <f t="shared" si="457"/>
        <v>0.2</v>
      </c>
      <c r="F5728" s="10">
        <v>10.4</v>
      </c>
      <c r="G5728" s="13">
        <f t="shared" si="458"/>
        <v>4.649204444444444</v>
      </c>
      <c r="H5728" s="16">
        <f t="shared" si="459"/>
        <v>8.1510384311358752</v>
      </c>
      <c r="I5728" s="19">
        <f t="shared" si="460"/>
        <v>9</v>
      </c>
      <c r="J5728" s="13">
        <f t="shared" si="461"/>
        <v>0.31339717994379734</v>
      </c>
    </row>
    <row r="5729" spans="1:10" x14ac:dyDescent="0.25">
      <c r="A5729" s="26">
        <v>239</v>
      </c>
      <c r="B5729" s="26">
        <v>5728</v>
      </c>
      <c r="C5729" s="44">
        <v>41513.618750000001</v>
      </c>
      <c r="D5729" s="39" t="s">
        <v>106</v>
      </c>
      <c r="E5729" s="47">
        <f t="shared" si="457"/>
        <v>0.2</v>
      </c>
      <c r="F5729" s="10">
        <v>12.7</v>
      </c>
      <c r="G5729" s="13">
        <f t="shared" si="458"/>
        <v>5.6773938888888882</v>
      </c>
      <c r="H5729" s="16">
        <f t="shared" si="459"/>
        <v>9.9536719303293868</v>
      </c>
      <c r="I5729" s="19">
        <f t="shared" si="460"/>
        <v>10</v>
      </c>
      <c r="J5729" s="13">
        <f t="shared" si="461"/>
        <v>0.57069784048988625</v>
      </c>
    </row>
    <row r="5730" spans="1:10" x14ac:dyDescent="0.25">
      <c r="A5730" s="26">
        <v>239</v>
      </c>
      <c r="B5730" s="26">
        <v>5729</v>
      </c>
      <c r="C5730" s="44">
        <v>41513.660416666666</v>
      </c>
      <c r="D5730" s="39" t="s">
        <v>106</v>
      </c>
      <c r="E5730" s="47">
        <f t="shared" si="457"/>
        <v>0.2</v>
      </c>
      <c r="F5730" s="10">
        <v>8.1</v>
      </c>
      <c r="G5730" s="13">
        <f t="shared" si="458"/>
        <v>3.6210149999999994</v>
      </c>
      <c r="H5730" s="16">
        <f t="shared" si="459"/>
        <v>6.3484049319423645</v>
      </c>
      <c r="I5730" s="19">
        <f t="shared" si="460"/>
        <v>7</v>
      </c>
      <c r="J5730" s="13">
        <f t="shared" si="461"/>
        <v>0.14806421994704388</v>
      </c>
    </row>
    <row r="5731" spans="1:10" x14ac:dyDescent="0.25">
      <c r="A5731" s="26">
        <v>239</v>
      </c>
      <c r="B5731" s="26">
        <v>5730</v>
      </c>
      <c r="C5731" s="44">
        <v>41513.70208333333</v>
      </c>
      <c r="D5731" s="39" t="s">
        <v>106</v>
      </c>
      <c r="E5731" s="47">
        <f t="shared" si="457"/>
        <v>0.2</v>
      </c>
      <c r="F5731" s="10">
        <v>3.5</v>
      </c>
      <c r="G5731" s="13">
        <f t="shared" si="458"/>
        <v>1.5646361111111109</v>
      </c>
      <c r="H5731" s="16">
        <f t="shared" si="459"/>
        <v>2.7431379335553427</v>
      </c>
      <c r="I5731" s="19">
        <f t="shared" si="460"/>
        <v>3</v>
      </c>
      <c r="J5731" s="13">
        <f t="shared" si="461"/>
        <v>1.1945358807900612E-2</v>
      </c>
    </row>
    <row r="5732" spans="1:10" x14ac:dyDescent="0.25">
      <c r="A5732" s="26">
        <v>239</v>
      </c>
      <c r="B5732" s="26">
        <v>5731</v>
      </c>
      <c r="C5732" s="44">
        <v>41513.743750000001</v>
      </c>
      <c r="D5732" s="39" t="s">
        <v>108</v>
      </c>
      <c r="E5732" s="47">
        <f t="shared" si="457"/>
        <v>0.1</v>
      </c>
      <c r="F5732" s="10">
        <v>6.9</v>
      </c>
      <c r="G5732" s="13">
        <f t="shared" si="458"/>
        <v>3.0845683333333334</v>
      </c>
      <c r="H5732" s="16">
        <f t="shared" si="459"/>
        <v>5.4079004975805338</v>
      </c>
      <c r="I5732" s="19">
        <f t="shared" si="460"/>
        <v>6</v>
      </c>
      <c r="J5732" s="13">
        <f t="shared" si="461"/>
        <v>9.1525548142848398E-2</v>
      </c>
    </row>
    <row r="5733" spans="1:10" x14ac:dyDescent="0.25">
      <c r="A5733" s="26">
        <v>239</v>
      </c>
      <c r="B5733" s="26">
        <v>5732</v>
      </c>
      <c r="C5733" s="44">
        <v>41513.785416666666</v>
      </c>
      <c r="D5733" s="39" t="s">
        <v>106</v>
      </c>
      <c r="E5733" s="47">
        <f t="shared" si="457"/>
        <v>0.2</v>
      </c>
      <c r="F5733" s="10">
        <v>12.7</v>
      </c>
      <c r="G5733" s="13">
        <f t="shared" si="458"/>
        <v>5.6773938888888882</v>
      </c>
      <c r="H5733" s="16">
        <f t="shared" si="459"/>
        <v>9.9536719303293868</v>
      </c>
      <c r="I5733" s="19">
        <f t="shared" si="460"/>
        <v>10</v>
      </c>
      <c r="J5733" s="13">
        <f t="shared" si="461"/>
        <v>0.57069784048988625</v>
      </c>
    </row>
    <row r="5734" spans="1:10" x14ac:dyDescent="0.25">
      <c r="A5734" s="26">
        <v>239</v>
      </c>
      <c r="B5734" s="26">
        <v>5733</v>
      </c>
      <c r="C5734" s="44">
        <v>41513.82708333333</v>
      </c>
      <c r="D5734" s="39" t="s">
        <v>105</v>
      </c>
      <c r="E5734" s="47">
        <f t="shared" si="457"/>
        <v>0.3</v>
      </c>
      <c r="F5734" s="10">
        <v>11.5</v>
      </c>
      <c r="G5734" s="13">
        <f t="shared" si="458"/>
        <v>5.1409472222222226</v>
      </c>
      <c r="H5734" s="16">
        <f t="shared" si="459"/>
        <v>9.0131674959675561</v>
      </c>
      <c r="I5734" s="19">
        <f t="shared" si="460"/>
        <v>10</v>
      </c>
      <c r="J5734" s="13">
        <f t="shared" si="461"/>
        <v>0.42372938955022382</v>
      </c>
    </row>
    <row r="5735" spans="1:10" x14ac:dyDescent="0.25">
      <c r="A5735" s="26">
        <v>239</v>
      </c>
      <c r="B5735" s="26">
        <v>5734</v>
      </c>
      <c r="C5735" s="44">
        <v>41513.868750000001</v>
      </c>
      <c r="D5735" s="39" t="s">
        <v>103</v>
      </c>
      <c r="E5735" s="47">
        <f t="shared" si="457"/>
        <v>0.7</v>
      </c>
      <c r="F5735" s="10">
        <v>6.9</v>
      </c>
      <c r="G5735" s="13">
        <f t="shared" si="458"/>
        <v>3.0845683333333334</v>
      </c>
      <c r="H5735" s="16">
        <f t="shared" si="459"/>
        <v>5.4079004975805338</v>
      </c>
      <c r="I5735" s="19">
        <f t="shared" si="460"/>
        <v>6</v>
      </c>
      <c r="J5735" s="13">
        <f t="shared" si="461"/>
        <v>9.1525548142848398E-2</v>
      </c>
    </row>
    <row r="5736" spans="1:10" x14ac:dyDescent="0.25">
      <c r="A5736" s="26">
        <v>239</v>
      </c>
      <c r="B5736" s="26">
        <v>5735</v>
      </c>
      <c r="C5736" s="44">
        <v>41513.910416666666</v>
      </c>
      <c r="D5736" s="39" t="s">
        <v>105</v>
      </c>
      <c r="E5736" s="47">
        <f t="shared" si="457"/>
        <v>0.3</v>
      </c>
      <c r="F5736" s="10">
        <v>3.5</v>
      </c>
      <c r="G5736" s="13">
        <f t="shared" si="458"/>
        <v>1.5646361111111109</v>
      </c>
      <c r="H5736" s="16">
        <f t="shared" si="459"/>
        <v>2.7431379335553427</v>
      </c>
      <c r="I5736" s="19">
        <f t="shared" si="460"/>
        <v>3</v>
      </c>
      <c r="J5736" s="13">
        <f t="shared" si="461"/>
        <v>1.1945358807900612E-2</v>
      </c>
    </row>
    <row r="5737" spans="1:10" x14ac:dyDescent="0.25">
      <c r="A5737" s="26">
        <v>239</v>
      </c>
      <c r="B5737" s="26">
        <v>5736</v>
      </c>
      <c r="C5737" s="44">
        <v>41513.95208333333</v>
      </c>
      <c r="D5737" s="39" t="s">
        <v>105</v>
      </c>
      <c r="E5737" s="47">
        <f t="shared" si="457"/>
        <v>0.3</v>
      </c>
      <c r="F5737" s="10">
        <v>6.9</v>
      </c>
      <c r="G5737" s="13">
        <f t="shared" si="458"/>
        <v>3.0845683333333334</v>
      </c>
      <c r="H5737" s="16">
        <f t="shared" si="459"/>
        <v>5.4079004975805338</v>
      </c>
      <c r="I5737" s="19">
        <f t="shared" si="460"/>
        <v>6</v>
      </c>
      <c r="J5737" s="13">
        <f t="shared" si="461"/>
        <v>9.1525548142848398E-2</v>
      </c>
    </row>
    <row r="5738" spans="1:10" x14ac:dyDescent="0.25">
      <c r="A5738" s="26">
        <v>240</v>
      </c>
      <c r="B5738" s="26">
        <v>5737</v>
      </c>
      <c r="C5738" s="44">
        <v>41513.993750000001</v>
      </c>
      <c r="D5738" s="39" t="s">
        <v>105</v>
      </c>
      <c r="E5738" s="47">
        <f t="shared" si="457"/>
        <v>0.3</v>
      </c>
      <c r="F5738" s="10">
        <v>4.6000000000000005</v>
      </c>
      <c r="G5738" s="13">
        <f t="shared" si="458"/>
        <v>2.0563788888888892</v>
      </c>
      <c r="H5738" s="16">
        <f t="shared" si="459"/>
        <v>3.6052669983870231</v>
      </c>
      <c r="I5738" s="19">
        <f t="shared" si="460"/>
        <v>4</v>
      </c>
      <c r="J5738" s="13">
        <f t="shared" si="461"/>
        <v>2.7118680931214341E-2</v>
      </c>
    </row>
    <row r="5739" spans="1:10" x14ac:dyDescent="0.25">
      <c r="A5739" s="26">
        <v>240</v>
      </c>
      <c r="B5739" s="26">
        <v>5738</v>
      </c>
      <c r="C5739" s="44">
        <v>41514.035416666666</v>
      </c>
      <c r="D5739" s="39" t="s">
        <v>106</v>
      </c>
      <c r="E5739" s="47">
        <f t="shared" si="457"/>
        <v>0.2</v>
      </c>
      <c r="F5739" s="10">
        <v>4.6000000000000005</v>
      </c>
      <c r="G5739" s="13">
        <f t="shared" si="458"/>
        <v>2.0563788888888892</v>
      </c>
      <c r="H5739" s="16">
        <f t="shared" si="459"/>
        <v>3.6052669983870231</v>
      </c>
      <c r="I5739" s="19">
        <f t="shared" si="460"/>
        <v>4</v>
      </c>
      <c r="J5739" s="13">
        <f t="shared" si="461"/>
        <v>2.7118680931214341E-2</v>
      </c>
    </row>
    <row r="5740" spans="1:10" x14ac:dyDescent="0.25">
      <c r="A5740" s="26">
        <v>240</v>
      </c>
      <c r="B5740" s="26">
        <v>5739</v>
      </c>
      <c r="C5740" s="44">
        <v>41514.07708333333</v>
      </c>
      <c r="D5740" s="39" t="s">
        <v>106</v>
      </c>
      <c r="E5740" s="47">
        <f t="shared" si="457"/>
        <v>0.2</v>
      </c>
      <c r="F5740" s="10">
        <v>12.7</v>
      </c>
      <c r="G5740" s="13">
        <f t="shared" si="458"/>
        <v>5.6773938888888882</v>
      </c>
      <c r="H5740" s="16">
        <f t="shared" si="459"/>
        <v>9.9536719303293868</v>
      </c>
      <c r="I5740" s="19">
        <f t="shared" si="460"/>
        <v>10</v>
      </c>
      <c r="J5740" s="13">
        <f t="shared" si="461"/>
        <v>0.57069784048988625</v>
      </c>
    </row>
    <row r="5741" spans="1:10" x14ac:dyDescent="0.25">
      <c r="A5741" s="26">
        <v>240</v>
      </c>
      <c r="B5741" s="26">
        <v>5740</v>
      </c>
      <c r="C5741" s="44">
        <v>41514.118750000001</v>
      </c>
      <c r="D5741" s="39" t="s">
        <v>105</v>
      </c>
      <c r="E5741" s="47">
        <f t="shared" si="457"/>
        <v>0.3</v>
      </c>
      <c r="F5741" s="10">
        <v>9.2000000000000011</v>
      </c>
      <c r="G5741" s="13">
        <f t="shared" si="458"/>
        <v>4.1127577777777784</v>
      </c>
      <c r="H5741" s="16">
        <f t="shared" si="459"/>
        <v>7.2105339967740463</v>
      </c>
      <c r="I5741" s="19">
        <f t="shared" si="460"/>
        <v>8</v>
      </c>
      <c r="J5741" s="13">
        <f t="shared" si="461"/>
        <v>0.21694944744971473</v>
      </c>
    </row>
    <row r="5742" spans="1:10" x14ac:dyDescent="0.25">
      <c r="A5742" s="26">
        <v>240</v>
      </c>
      <c r="B5742" s="26">
        <v>5741</v>
      </c>
      <c r="C5742" s="44">
        <v>41514.160416666666</v>
      </c>
      <c r="D5742" s="39" t="s">
        <v>105</v>
      </c>
      <c r="E5742" s="47">
        <f t="shared" si="457"/>
        <v>0.3</v>
      </c>
      <c r="F5742" s="10">
        <v>8.1</v>
      </c>
      <c r="G5742" s="13">
        <f t="shared" si="458"/>
        <v>3.6210149999999994</v>
      </c>
      <c r="H5742" s="16">
        <f t="shared" si="459"/>
        <v>6.3484049319423645</v>
      </c>
      <c r="I5742" s="19">
        <f t="shared" si="460"/>
        <v>7</v>
      </c>
      <c r="J5742" s="13">
        <f t="shared" si="461"/>
        <v>0.14806421994704388</v>
      </c>
    </row>
    <row r="5743" spans="1:10" x14ac:dyDescent="0.25">
      <c r="A5743" s="26">
        <v>240</v>
      </c>
      <c r="B5743" s="26">
        <v>5742</v>
      </c>
      <c r="C5743" s="44">
        <v>41514.20208333333</v>
      </c>
      <c r="D5743" s="39" t="s">
        <v>105</v>
      </c>
      <c r="E5743" s="47">
        <f t="shared" si="457"/>
        <v>0.3</v>
      </c>
      <c r="F5743" s="10">
        <v>6.9</v>
      </c>
      <c r="G5743" s="13">
        <f t="shared" si="458"/>
        <v>3.0845683333333334</v>
      </c>
      <c r="H5743" s="16">
        <f t="shared" si="459"/>
        <v>5.4079004975805338</v>
      </c>
      <c r="I5743" s="19">
        <f t="shared" si="460"/>
        <v>6</v>
      </c>
      <c r="J5743" s="13">
        <f t="shared" si="461"/>
        <v>9.1525548142848398E-2</v>
      </c>
    </row>
    <row r="5744" spans="1:10" x14ac:dyDescent="0.25">
      <c r="A5744" s="26">
        <v>240</v>
      </c>
      <c r="B5744" s="26">
        <v>5743</v>
      </c>
      <c r="C5744" s="44">
        <v>41514.243750000001</v>
      </c>
      <c r="D5744" s="39" t="s">
        <v>105</v>
      </c>
      <c r="E5744" s="47">
        <f t="shared" si="457"/>
        <v>0.3</v>
      </c>
      <c r="F5744" s="10">
        <v>5.8</v>
      </c>
      <c r="G5744" s="13">
        <f t="shared" si="458"/>
        <v>2.5928255555555553</v>
      </c>
      <c r="H5744" s="16">
        <f t="shared" si="459"/>
        <v>4.5457714327488539</v>
      </c>
      <c r="I5744" s="19">
        <f t="shared" si="460"/>
        <v>5</v>
      </c>
      <c r="J5744" s="13">
        <f t="shared" si="461"/>
        <v>5.4359949801215252E-2</v>
      </c>
    </row>
    <row r="5745" spans="1:10" x14ac:dyDescent="0.25">
      <c r="A5745" s="26">
        <v>240</v>
      </c>
      <c r="B5745" s="26">
        <v>5744</v>
      </c>
      <c r="C5745" s="44">
        <v>41514.285416666666</v>
      </c>
      <c r="D5745" s="39" t="s">
        <v>105</v>
      </c>
      <c r="E5745" s="47">
        <f t="shared" si="457"/>
        <v>0.3</v>
      </c>
      <c r="F5745" s="10">
        <v>6.9</v>
      </c>
      <c r="G5745" s="13">
        <f t="shared" si="458"/>
        <v>3.0845683333333334</v>
      </c>
      <c r="H5745" s="16">
        <f t="shared" si="459"/>
        <v>5.4079004975805338</v>
      </c>
      <c r="I5745" s="19">
        <f t="shared" si="460"/>
        <v>6</v>
      </c>
      <c r="J5745" s="13">
        <f t="shared" si="461"/>
        <v>9.1525548142848398E-2</v>
      </c>
    </row>
    <row r="5746" spans="1:10" x14ac:dyDescent="0.25">
      <c r="A5746" s="26">
        <v>240</v>
      </c>
      <c r="B5746" s="26">
        <v>5745</v>
      </c>
      <c r="C5746" s="44">
        <v>41514.32708333333</v>
      </c>
      <c r="D5746" s="39" t="s">
        <v>105</v>
      </c>
      <c r="E5746" s="47">
        <f t="shared" si="457"/>
        <v>0.3</v>
      </c>
      <c r="F5746" s="10">
        <v>10.4</v>
      </c>
      <c r="G5746" s="13">
        <f t="shared" si="458"/>
        <v>4.649204444444444</v>
      </c>
      <c r="H5746" s="16">
        <f t="shared" si="459"/>
        <v>8.1510384311358752</v>
      </c>
      <c r="I5746" s="19">
        <f t="shared" si="460"/>
        <v>9</v>
      </c>
      <c r="J5746" s="13">
        <f t="shared" si="461"/>
        <v>0.31339717994379734</v>
      </c>
    </row>
    <row r="5747" spans="1:10" x14ac:dyDescent="0.25">
      <c r="A5747" s="26">
        <v>240</v>
      </c>
      <c r="B5747" s="26">
        <v>5746</v>
      </c>
      <c r="C5747" s="44">
        <v>41514.368750000001</v>
      </c>
      <c r="D5747" s="39" t="s">
        <v>105</v>
      </c>
      <c r="E5747" s="47">
        <f t="shared" si="457"/>
        <v>0.3</v>
      </c>
      <c r="F5747" s="10">
        <v>16.100000000000001</v>
      </c>
      <c r="G5747" s="13">
        <f t="shared" si="458"/>
        <v>7.1973261111111109</v>
      </c>
      <c r="H5747" s="16">
        <f t="shared" si="459"/>
        <v>12.618434494354577</v>
      </c>
      <c r="I5747" s="19">
        <f t="shared" si="460"/>
        <v>13</v>
      </c>
      <c r="J5747" s="13">
        <f t="shared" si="461"/>
        <v>1</v>
      </c>
    </row>
    <row r="5748" spans="1:10" x14ac:dyDescent="0.25">
      <c r="A5748" s="26">
        <v>240</v>
      </c>
      <c r="B5748" s="26">
        <v>5747</v>
      </c>
      <c r="C5748" s="44">
        <v>41514.410416666666</v>
      </c>
      <c r="D5748" s="39" t="s">
        <v>105</v>
      </c>
      <c r="E5748" s="47">
        <f t="shared" si="457"/>
        <v>0.3</v>
      </c>
      <c r="F5748" s="10">
        <v>11.5</v>
      </c>
      <c r="G5748" s="13">
        <f t="shared" si="458"/>
        <v>5.1409472222222226</v>
      </c>
      <c r="H5748" s="16">
        <f t="shared" si="459"/>
        <v>9.0131674959675561</v>
      </c>
      <c r="I5748" s="19">
        <f t="shared" si="460"/>
        <v>10</v>
      </c>
      <c r="J5748" s="13">
        <f t="shared" si="461"/>
        <v>0.42372938955022382</v>
      </c>
    </row>
    <row r="5749" spans="1:10" x14ac:dyDescent="0.25">
      <c r="A5749" s="26">
        <v>240</v>
      </c>
      <c r="B5749" s="26">
        <v>5748</v>
      </c>
      <c r="C5749" s="44">
        <v>41514.45208333333</v>
      </c>
      <c r="D5749" s="39" t="s">
        <v>105</v>
      </c>
      <c r="E5749" s="47">
        <f t="shared" si="457"/>
        <v>0.3</v>
      </c>
      <c r="F5749" s="10">
        <v>13.8</v>
      </c>
      <c r="G5749" s="13">
        <f t="shared" si="458"/>
        <v>6.1691366666666667</v>
      </c>
      <c r="H5749" s="16">
        <f t="shared" si="459"/>
        <v>10.815800995161068</v>
      </c>
      <c r="I5749" s="19">
        <f t="shared" si="460"/>
        <v>11</v>
      </c>
      <c r="J5749" s="13">
        <f t="shared" si="461"/>
        <v>0.73220438514278718</v>
      </c>
    </row>
    <row r="5750" spans="1:10" x14ac:dyDescent="0.25">
      <c r="A5750" s="26">
        <v>240</v>
      </c>
      <c r="B5750" s="26">
        <v>5749</v>
      </c>
      <c r="C5750" s="44">
        <v>41514.493750000001</v>
      </c>
      <c r="D5750" s="39" t="s">
        <v>105</v>
      </c>
      <c r="E5750" s="47">
        <f t="shared" si="457"/>
        <v>0.3</v>
      </c>
      <c r="F5750" s="10">
        <v>13.8</v>
      </c>
      <c r="G5750" s="13">
        <f t="shared" si="458"/>
        <v>6.1691366666666667</v>
      </c>
      <c r="H5750" s="16">
        <f t="shared" si="459"/>
        <v>10.815800995161068</v>
      </c>
      <c r="I5750" s="19">
        <f t="shared" si="460"/>
        <v>11</v>
      </c>
      <c r="J5750" s="13">
        <f t="shared" si="461"/>
        <v>0.73220438514278718</v>
      </c>
    </row>
    <row r="5751" spans="1:10" x14ac:dyDescent="0.25">
      <c r="A5751" s="26">
        <v>240</v>
      </c>
      <c r="B5751" s="26">
        <v>5750</v>
      </c>
      <c r="C5751" s="44">
        <v>41514.535416666666</v>
      </c>
      <c r="D5751" s="39" t="s">
        <v>105</v>
      </c>
      <c r="E5751" s="47">
        <f t="shared" si="457"/>
        <v>0.3</v>
      </c>
      <c r="F5751" s="10">
        <v>12.7</v>
      </c>
      <c r="G5751" s="13">
        <f t="shared" si="458"/>
        <v>5.6773938888888882</v>
      </c>
      <c r="H5751" s="16">
        <f t="shared" si="459"/>
        <v>9.9536719303293868</v>
      </c>
      <c r="I5751" s="19">
        <f t="shared" si="460"/>
        <v>10</v>
      </c>
      <c r="J5751" s="13">
        <f t="shared" si="461"/>
        <v>0.57069784048988625</v>
      </c>
    </row>
    <row r="5752" spans="1:10" x14ac:dyDescent="0.25">
      <c r="A5752" s="26">
        <v>240</v>
      </c>
      <c r="B5752" s="26">
        <v>5751</v>
      </c>
      <c r="C5752" s="44">
        <v>41514.57708333333</v>
      </c>
      <c r="D5752" s="39" t="s">
        <v>105</v>
      </c>
      <c r="E5752" s="47">
        <f t="shared" si="457"/>
        <v>0.3</v>
      </c>
      <c r="F5752" s="10">
        <v>12.7</v>
      </c>
      <c r="G5752" s="13">
        <f t="shared" si="458"/>
        <v>5.6773938888888882</v>
      </c>
      <c r="H5752" s="16">
        <f t="shared" si="459"/>
        <v>9.9536719303293868</v>
      </c>
      <c r="I5752" s="19">
        <f t="shared" si="460"/>
        <v>10</v>
      </c>
      <c r="J5752" s="13">
        <f t="shared" si="461"/>
        <v>0.57069784048988625</v>
      </c>
    </row>
    <row r="5753" spans="1:10" x14ac:dyDescent="0.25">
      <c r="A5753" s="26">
        <v>240</v>
      </c>
      <c r="B5753" s="26">
        <v>5752</v>
      </c>
      <c r="C5753" s="44">
        <v>41514.618750000001</v>
      </c>
      <c r="D5753" s="39" t="s">
        <v>108</v>
      </c>
      <c r="E5753" s="47">
        <f t="shared" si="457"/>
        <v>0.1</v>
      </c>
      <c r="F5753" s="10">
        <v>11.5</v>
      </c>
      <c r="G5753" s="13">
        <f t="shared" si="458"/>
        <v>5.1409472222222226</v>
      </c>
      <c r="H5753" s="16">
        <f t="shared" si="459"/>
        <v>9.0131674959675561</v>
      </c>
      <c r="I5753" s="19">
        <f t="shared" si="460"/>
        <v>10</v>
      </c>
      <c r="J5753" s="13">
        <f t="shared" si="461"/>
        <v>0.42372938955022382</v>
      </c>
    </row>
    <row r="5754" spans="1:10" x14ac:dyDescent="0.25">
      <c r="A5754" s="26">
        <v>240</v>
      </c>
      <c r="B5754" s="26">
        <v>5753</v>
      </c>
      <c r="C5754" s="44">
        <v>41514.660416666666</v>
      </c>
      <c r="D5754" s="39" t="s">
        <v>105</v>
      </c>
      <c r="E5754" s="47">
        <f t="shared" si="457"/>
        <v>0.3</v>
      </c>
      <c r="F5754" s="10">
        <v>5.8</v>
      </c>
      <c r="G5754" s="13">
        <f t="shared" si="458"/>
        <v>2.5928255555555553</v>
      </c>
      <c r="H5754" s="16">
        <f t="shared" si="459"/>
        <v>4.5457714327488539</v>
      </c>
      <c r="I5754" s="19">
        <f t="shared" si="460"/>
        <v>5</v>
      </c>
      <c r="J5754" s="13">
        <f t="shared" si="461"/>
        <v>5.4359949801215252E-2</v>
      </c>
    </row>
    <row r="5755" spans="1:10" x14ac:dyDescent="0.25">
      <c r="A5755" s="26">
        <v>240</v>
      </c>
      <c r="B5755" s="26">
        <v>5754</v>
      </c>
      <c r="C5755" s="44">
        <v>41514.70208333333</v>
      </c>
      <c r="D5755" s="39" t="s">
        <v>105</v>
      </c>
      <c r="E5755" s="47">
        <f t="shared" si="457"/>
        <v>0.3</v>
      </c>
      <c r="F5755" s="10">
        <v>9.2000000000000011</v>
      </c>
      <c r="G5755" s="13">
        <f t="shared" si="458"/>
        <v>4.1127577777777784</v>
      </c>
      <c r="H5755" s="16">
        <f t="shared" si="459"/>
        <v>7.2105339967740463</v>
      </c>
      <c r="I5755" s="19">
        <f t="shared" si="460"/>
        <v>8</v>
      </c>
      <c r="J5755" s="13">
        <f t="shared" si="461"/>
        <v>0.21694944744971473</v>
      </c>
    </row>
    <row r="5756" spans="1:10" x14ac:dyDescent="0.25">
      <c r="A5756" s="26">
        <v>240</v>
      </c>
      <c r="B5756" s="26">
        <v>5755</v>
      </c>
      <c r="C5756" s="44">
        <v>41514.743750000001</v>
      </c>
      <c r="D5756" s="39" t="s">
        <v>105</v>
      </c>
      <c r="E5756" s="47">
        <f t="shared" si="457"/>
        <v>0.3</v>
      </c>
      <c r="F5756" s="10">
        <v>15</v>
      </c>
      <c r="G5756" s="13">
        <f t="shared" si="458"/>
        <v>6.7055833333333332</v>
      </c>
      <c r="H5756" s="16">
        <f t="shared" si="459"/>
        <v>11.756305429522898</v>
      </c>
      <c r="I5756" s="19">
        <f t="shared" si="460"/>
        <v>12</v>
      </c>
      <c r="J5756" s="13">
        <f t="shared" si="461"/>
        <v>0.94030521228372188</v>
      </c>
    </row>
    <row r="5757" spans="1:10" x14ac:dyDescent="0.25">
      <c r="A5757" s="26">
        <v>240</v>
      </c>
      <c r="B5757" s="26">
        <v>5756</v>
      </c>
      <c r="C5757" s="44">
        <v>41514.785416666666</v>
      </c>
      <c r="D5757" s="39" t="s">
        <v>105</v>
      </c>
      <c r="E5757" s="47">
        <f t="shared" si="457"/>
        <v>0.3</v>
      </c>
      <c r="F5757" s="10">
        <v>11.5</v>
      </c>
      <c r="G5757" s="13">
        <f t="shared" si="458"/>
        <v>5.1409472222222226</v>
      </c>
      <c r="H5757" s="16">
        <f t="shared" si="459"/>
        <v>9.0131674959675561</v>
      </c>
      <c r="I5757" s="19">
        <f t="shared" si="460"/>
        <v>10</v>
      </c>
      <c r="J5757" s="13">
        <f t="shared" si="461"/>
        <v>0.42372938955022382</v>
      </c>
    </row>
    <row r="5758" spans="1:10" x14ac:dyDescent="0.25">
      <c r="A5758" s="26">
        <v>240</v>
      </c>
      <c r="B5758" s="26">
        <v>5757</v>
      </c>
      <c r="C5758" s="44">
        <v>41514.82708333333</v>
      </c>
      <c r="D5758" s="39" t="s">
        <v>105</v>
      </c>
      <c r="E5758" s="47">
        <f t="shared" si="457"/>
        <v>0.3</v>
      </c>
      <c r="F5758" s="10">
        <v>16.100000000000001</v>
      </c>
      <c r="G5758" s="13">
        <f t="shared" si="458"/>
        <v>7.1973261111111109</v>
      </c>
      <c r="H5758" s="16">
        <f t="shared" si="459"/>
        <v>12.618434494354577</v>
      </c>
      <c r="I5758" s="19">
        <f t="shared" si="460"/>
        <v>13</v>
      </c>
      <c r="J5758" s="13">
        <f t="shared" si="461"/>
        <v>1</v>
      </c>
    </row>
    <row r="5759" spans="1:10" x14ac:dyDescent="0.25">
      <c r="A5759" s="26">
        <v>240</v>
      </c>
      <c r="B5759" s="26">
        <v>5758</v>
      </c>
      <c r="C5759" s="44">
        <v>41514.868750000001</v>
      </c>
      <c r="D5759" s="39" t="s">
        <v>106</v>
      </c>
      <c r="E5759" s="47">
        <f t="shared" si="457"/>
        <v>0.2</v>
      </c>
      <c r="F5759" s="10">
        <v>17.3</v>
      </c>
      <c r="G5759" s="13">
        <f t="shared" si="458"/>
        <v>7.7337727777777774</v>
      </c>
      <c r="H5759" s="16">
        <f t="shared" si="459"/>
        <v>13.55893892871641</v>
      </c>
      <c r="I5759" s="19">
        <f t="shared" si="460"/>
        <v>14</v>
      </c>
      <c r="J5759" s="13">
        <f t="shared" si="461"/>
        <v>1</v>
      </c>
    </row>
    <row r="5760" spans="1:10" x14ac:dyDescent="0.25">
      <c r="A5760" s="26">
        <v>240</v>
      </c>
      <c r="B5760" s="26">
        <v>5759</v>
      </c>
      <c r="C5760" s="44">
        <v>41514.910416666666</v>
      </c>
      <c r="D5760" s="39" t="s">
        <v>106</v>
      </c>
      <c r="E5760" s="47">
        <f t="shared" si="457"/>
        <v>0.2</v>
      </c>
      <c r="F5760" s="10">
        <v>9.2000000000000011</v>
      </c>
      <c r="G5760" s="13">
        <f t="shared" si="458"/>
        <v>4.1127577777777784</v>
      </c>
      <c r="H5760" s="16">
        <f t="shared" si="459"/>
        <v>7.2105339967740463</v>
      </c>
      <c r="I5760" s="19">
        <f t="shared" si="460"/>
        <v>8</v>
      </c>
      <c r="J5760" s="13">
        <f t="shared" si="461"/>
        <v>0.21694944744971473</v>
      </c>
    </row>
    <row r="5761" spans="1:10" x14ac:dyDescent="0.25">
      <c r="A5761" s="26">
        <v>240</v>
      </c>
      <c r="B5761" s="26">
        <v>5760</v>
      </c>
      <c r="C5761" s="44">
        <v>41514.95208333333</v>
      </c>
      <c r="D5761" s="39" t="s">
        <v>106</v>
      </c>
      <c r="E5761" s="47">
        <f t="shared" si="457"/>
        <v>0.2</v>
      </c>
      <c r="F5761" s="10">
        <v>10.4</v>
      </c>
      <c r="G5761" s="13">
        <f t="shared" si="458"/>
        <v>4.649204444444444</v>
      </c>
      <c r="H5761" s="16">
        <f t="shared" si="459"/>
        <v>8.1510384311358752</v>
      </c>
      <c r="I5761" s="19">
        <f t="shared" si="460"/>
        <v>9</v>
      </c>
      <c r="J5761" s="13">
        <f t="shared" si="461"/>
        <v>0.31339717994379734</v>
      </c>
    </row>
    <row r="5762" spans="1:10" x14ac:dyDescent="0.25">
      <c r="A5762" s="26">
        <v>241</v>
      </c>
      <c r="B5762" s="26">
        <v>5761</v>
      </c>
      <c r="C5762" s="44">
        <v>41514.993750000001</v>
      </c>
      <c r="D5762" s="39" t="s">
        <v>106</v>
      </c>
      <c r="E5762" s="47">
        <f t="shared" ref="E5762:E5825" si="462">+VLOOKUP(D5762,$Q$2:$R$21,2,FALSE)</f>
        <v>0.2</v>
      </c>
      <c r="F5762" s="10">
        <v>9.2000000000000011</v>
      </c>
      <c r="G5762" s="13">
        <f t="shared" ref="G5762:G5825" si="463">+F5762*1609.34/3600</f>
        <v>4.1127577777777784</v>
      </c>
      <c r="H5762" s="16">
        <f t="shared" ref="H5762:H5825" si="464">G5762*(8^0.27)</f>
        <v>7.2105339967740463</v>
      </c>
      <c r="I5762" s="19">
        <f t="shared" ref="I5762:I5825" si="465">IF(AND(H5762&gt;=0,H5762&lt;1),1,IF(AND(H5762&gt;=1,H5762&lt;2),2,IF(AND(H5762&gt;=2,H5762&lt;3),3,IF(AND(H5762&gt;=3,H5762&lt;4),4,IF(AND(H5762&gt;=4,H5762&lt;5),5,IF(AND(H5762&gt;=5,H5762&lt;6),6,IF(AND(H5762&gt;=6,H5762&lt;7),7,IF(AND(H5762&gt;=7,H5762&lt;8),8,IF(AND(H5762&gt;=8,H5762&lt;9),9,IF(AND(H5762&gt;=9,H5762&lt;10),10,IF(AND(H5762&gt;=10,H5762&lt;11),11,IF(AND(H5762&gt;=11,H5762&lt;12),12,IF(AND(H5762&gt;=12,H5762&lt;13),13,IF(AND(H5762&gt;=13,H5762&lt;14),14,IF(AND(H5762&gt;=14,H5762&lt;15),15,IF(AND(H5762&gt;=15,H5762&lt;25),16,IF(H5762&gt;25,17,0)))))))))))))))))</f>
        <v>8</v>
      </c>
      <c r="J5762" s="13">
        <f t="shared" ref="J5762:J5825" si="466">MIN((H5762/$K$1)^3*$J$1,$J$1)</f>
        <v>0.21694944744971473</v>
      </c>
    </row>
    <row r="5763" spans="1:10" x14ac:dyDescent="0.25">
      <c r="A5763" s="26">
        <v>241</v>
      </c>
      <c r="B5763" s="26">
        <v>5762</v>
      </c>
      <c r="C5763" s="44">
        <v>41515.035416666666</v>
      </c>
      <c r="D5763" s="39" t="s">
        <v>106</v>
      </c>
      <c r="E5763" s="47">
        <f t="shared" si="462"/>
        <v>0.2</v>
      </c>
      <c r="F5763" s="10">
        <v>6.9</v>
      </c>
      <c r="G5763" s="13">
        <f t="shared" si="463"/>
        <v>3.0845683333333334</v>
      </c>
      <c r="H5763" s="16">
        <f t="shared" si="464"/>
        <v>5.4079004975805338</v>
      </c>
      <c r="I5763" s="19">
        <f t="shared" si="465"/>
        <v>6</v>
      </c>
      <c r="J5763" s="13">
        <f t="shared" si="466"/>
        <v>9.1525548142848398E-2</v>
      </c>
    </row>
    <row r="5764" spans="1:10" x14ac:dyDescent="0.25">
      <c r="A5764" s="26">
        <v>241</v>
      </c>
      <c r="B5764" s="26">
        <v>5763</v>
      </c>
      <c r="C5764" s="44">
        <v>41515.07708333333</v>
      </c>
      <c r="D5764" s="39" t="s">
        <v>105</v>
      </c>
      <c r="E5764" s="47">
        <f t="shared" si="462"/>
        <v>0.3</v>
      </c>
      <c r="F5764" s="10">
        <v>5.8</v>
      </c>
      <c r="G5764" s="13">
        <f t="shared" si="463"/>
        <v>2.5928255555555553</v>
      </c>
      <c r="H5764" s="16">
        <f t="shared" si="464"/>
        <v>4.5457714327488539</v>
      </c>
      <c r="I5764" s="19">
        <f t="shared" si="465"/>
        <v>5</v>
      </c>
      <c r="J5764" s="13">
        <f t="shared" si="466"/>
        <v>5.4359949801215252E-2</v>
      </c>
    </row>
    <row r="5765" spans="1:10" x14ac:dyDescent="0.25">
      <c r="A5765" s="26">
        <v>241</v>
      </c>
      <c r="B5765" s="26">
        <v>5764</v>
      </c>
      <c r="C5765" s="44">
        <v>41515.118750000001</v>
      </c>
      <c r="D5765" s="39" t="s">
        <v>105</v>
      </c>
      <c r="E5765" s="47">
        <f t="shared" si="462"/>
        <v>0.3</v>
      </c>
      <c r="F5765" s="10">
        <v>5.8</v>
      </c>
      <c r="G5765" s="13">
        <f t="shared" si="463"/>
        <v>2.5928255555555553</v>
      </c>
      <c r="H5765" s="16">
        <f t="shared" si="464"/>
        <v>4.5457714327488539</v>
      </c>
      <c r="I5765" s="19">
        <f t="shared" si="465"/>
        <v>5</v>
      </c>
      <c r="J5765" s="13">
        <f t="shared" si="466"/>
        <v>5.4359949801215252E-2</v>
      </c>
    </row>
    <row r="5766" spans="1:10" x14ac:dyDescent="0.25">
      <c r="A5766" s="26">
        <v>241</v>
      </c>
      <c r="B5766" s="26">
        <v>5765</v>
      </c>
      <c r="C5766" s="44">
        <v>41515.160416666666</v>
      </c>
      <c r="D5766" s="39" t="s">
        <v>103</v>
      </c>
      <c r="E5766" s="47">
        <f t="shared" si="462"/>
        <v>0.7</v>
      </c>
      <c r="F5766" s="10">
        <v>3.5</v>
      </c>
      <c r="G5766" s="13">
        <f t="shared" si="463"/>
        <v>1.5646361111111109</v>
      </c>
      <c r="H5766" s="16">
        <f t="shared" si="464"/>
        <v>2.7431379335553427</v>
      </c>
      <c r="I5766" s="19">
        <f t="shared" si="465"/>
        <v>3</v>
      </c>
      <c r="J5766" s="13">
        <f t="shared" si="466"/>
        <v>1.1945358807900612E-2</v>
      </c>
    </row>
    <row r="5767" spans="1:10" x14ac:dyDescent="0.25">
      <c r="A5767" s="26">
        <v>241</v>
      </c>
      <c r="B5767" s="26">
        <v>5766</v>
      </c>
      <c r="C5767" s="44">
        <v>41515.20208333333</v>
      </c>
      <c r="D5767" s="39" t="s">
        <v>103</v>
      </c>
      <c r="E5767" s="47">
        <f t="shared" si="462"/>
        <v>0.7</v>
      </c>
      <c r="F5767" s="10">
        <v>5.8</v>
      </c>
      <c r="G5767" s="13">
        <f t="shared" si="463"/>
        <v>2.5928255555555553</v>
      </c>
      <c r="H5767" s="16">
        <f t="shared" si="464"/>
        <v>4.5457714327488539</v>
      </c>
      <c r="I5767" s="19">
        <f t="shared" si="465"/>
        <v>5</v>
      </c>
      <c r="J5767" s="13">
        <f t="shared" si="466"/>
        <v>5.4359949801215252E-2</v>
      </c>
    </row>
    <row r="5768" spans="1:10" x14ac:dyDescent="0.25">
      <c r="A5768" s="26">
        <v>241</v>
      </c>
      <c r="B5768" s="26">
        <v>5767</v>
      </c>
      <c r="C5768" s="44">
        <v>41515.243750000001</v>
      </c>
      <c r="D5768" s="39" t="s">
        <v>104</v>
      </c>
      <c r="E5768" s="47">
        <f t="shared" si="462"/>
        <v>0.5</v>
      </c>
      <c r="F5768" s="10">
        <v>5.8</v>
      </c>
      <c r="G5768" s="13">
        <f t="shared" si="463"/>
        <v>2.5928255555555553</v>
      </c>
      <c r="H5768" s="16">
        <f t="shared" si="464"/>
        <v>4.5457714327488539</v>
      </c>
      <c r="I5768" s="19">
        <f t="shared" si="465"/>
        <v>5</v>
      </c>
      <c r="J5768" s="13">
        <f t="shared" si="466"/>
        <v>5.4359949801215252E-2</v>
      </c>
    </row>
    <row r="5769" spans="1:10" x14ac:dyDescent="0.25">
      <c r="A5769" s="26">
        <v>241</v>
      </c>
      <c r="B5769" s="26">
        <v>5768</v>
      </c>
      <c r="C5769" s="44">
        <v>41515.285416666666</v>
      </c>
      <c r="D5769" s="39" t="s">
        <v>104</v>
      </c>
      <c r="E5769" s="47">
        <f t="shared" si="462"/>
        <v>0.5</v>
      </c>
      <c r="F5769" s="10">
        <v>5.8</v>
      </c>
      <c r="G5769" s="13">
        <f t="shared" si="463"/>
        <v>2.5928255555555553</v>
      </c>
      <c r="H5769" s="16">
        <f t="shared" si="464"/>
        <v>4.5457714327488539</v>
      </c>
      <c r="I5769" s="19">
        <f t="shared" si="465"/>
        <v>5</v>
      </c>
      <c r="J5769" s="13">
        <f t="shared" si="466"/>
        <v>5.4359949801215252E-2</v>
      </c>
    </row>
    <row r="5770" spans="1:10" x14ac:dyDescent="0.25">
      <c r="A5770" s="26">
        <v>241</v>
      </c>
      <c r="B5770" s="26">
        <v>5769</v>
      </c>
      <c r="C5770" s="44">
        <v>41515.32708333333</v>
      </c>
      <c r="D5770" s="39" t="s">
        <v>103</v>
      </c>
      <c r="E5770" s="47">
        <f t="shared" si="462"/>
        <v>0.7</v>
      </c>
      <c r="F5770" s="10">
        <v>5.8</v>
      </c>
      <c r="G5770" s="13">
        <f t="shared" si="463"/>
        <v>2.5928255555555553</v>
      </c>
      <c r="H5770" s="16">
        <f t="shared" si="464"/>
        <v>4.5457714327488539</v>
      </c>
      <c r="I5770" s="19">
        <f t="shared" si="465"/>
        <v>5</v>
      </c>
      <c r="J5770" s="13">
        <f t="shared" si="466"/>
        <v>5.4359949801215252E-2</v>
      </c>
    </row>
    <row r="5771" spans="1:10" x14ac:dyDescent="0.25">
      <c r="A5771" s="26">
        <v>241</v>
      </c>
      <c r="B5771" s="26">
        <v>5770</v>
      </c>
      <c r="C5771" s="44">
        <v>41515.368750000001</v>
      </c>
      <c r="D5771" s="39" t="s">
        <v>104</v>
      </c>
      <c r="E5771" s="47">
        <f t="shared" si="462"/>
        <v>0.5</v>
      </c>
      <c r="F5771" s="10">
        <v>8.1</v>
      </c>
      <c r="G5771" s="13">
        <f t="shared" si="463"/>
        <v>3.6210149999999994</v>
      </c>
      <c r="H5771" s="16">
        <f t="shared" si="464"/>
        <v>6.3484049319423645</v>
      </c>
      <c r="I5771" s="19">
        <f t="shared" si="465"/>
        <v>7</v>
      </c>
      <c r="J5771" s="13">
        <f t="shared" si="466"/>
        <v>0.14806421994704388</v>
      </c>
    </row>
    <row r="5772" spans="1:10" x14ac:dyDescent="0.25">
      <c r="A5772" s="26">
        <v>241</v>
      </c>
      <c r="B5772" s="26">
        <v>5771</v>
      </c>
      <c r="C5772" s="44">
        <v>41515.410416666666</v>
      </c>
      <c r="D5772" s="39" t="s">
        <v>104</v>
      </c>
      <c r="E5772" s="47">
        <f t="shared" si="462"/>
        <v>0.5</v>
      </c>
      <c r="F5772" s="10">
        <v>10.4</v>
      </c>
      <c r="G5772" s="13">
        <f t="shared" si="463"/>
        <v>4.649204444444444</v>
      </c>
      <c r="H5772" s="16">
        <f t="shared" si="464"/>
        <v>8.1510384311358752</v>
      </c>
      <c r="I5772" s="19">
        <f t="shared" si="465"/>
        <v>9</v>
      </c>
      <c r="J5772" s="13">
        <f t="shared" si="466"/>
        <v>0.31339717994379734</v>
      </c>
    </row>
    <row r="5773" spans="1:10" x14ac:dyDescent="0.25">
      <c r="A5773" s="26">
        <v>241</v>
      </c>
      <c r="B5773" s="26">
        <v>5772</v>
      </c>
      <c r="C5773" s="44">
        <v>41515.45208333333</v>
      </c>
      <c r="D5773" s="39" t="s">
        <v>104</v>
      </c>
      <c r="E5773" s="47">
        <f t="shared" si="462"/>
        <v>0.5</v>
      </c>
      <c r="F5773" s="10">
        <v>6.9</v>
      </c>
      <c r="G5773" s="13">
        <f t="shared" si="463"/>
        <v>3.0845683333333334</v>
      </c>
      <c r="H5773" s="16">
        <f t="shared" si="464"/>
        <v>5.4079004975805338</v>
      </c>
      <c r="I5773" s="19">
        <f t="shared" si="465"/>
        <v>6</v>
      </c>
      <c r="J5773" s="13">
        <f t="shared" si="466"/>
        <v>9.1525548142848398E-2</v>
      </c>
    </row>
    <row r="5774" spans="1:10" x14ac:dyDescent="0.25">
      <c r="A5774" s="26">
        <v>241</v>
      </c>
      <c r="B5774" s="26">
        <v>5773</v>
      </c>
      <c r="C5774" s="44">
        <v>41515.493750000001</v>
      </c>
      <c r="D5774" s="39" t="s">
        <v>103</v>
      </c>
      <c r="E5774" s="47">
        <f t="shared" si="462"/>
        <v>0.7</v>
      </c>
      <c r="F5774" s="10">
        <v>5.8</v>
      </c>
      <c r="G5774" s="13">
        <f t="shared" si="463"/>
        <v>2.5928255555555553</v>
      </c>
      <c r="H5774" s="16">
        <f t="shared" si="464"/>
        <v>4.5457714327488539</v>
      </c>
      <c r="I5774" s="19">
        <f t="shared" si="465"/>
        <v>5</v>
      </c>
      <c r="J5774" s="13">
        <f t="shared" si="466"/>
        <v>5.4359949801215252E-2</v>
      </c>
    </row>
    <row r="5775" spans="1:10" x14ac:dyDescent="0.25">
      <c r="A5775" s="26">
        <v>241</v>
      </c>
      <c r="B5775" s="26">
        <v>5774</v>
      </c>
      <c r="C5775" s="44">
        <v>41515.535416666666</v>
      </c>
      <c r="D5775" s="39" t="s">
        <v>103</v>
      </c>
      <c r="E5775" s="47">
        <f t="shared" si="462"/>
        <v>0.7</v>
      </c>
      <c r="F5775" s="10">
        <v>4.6000000000000005</v>
      </c>
      <c r="G5775" s="13">
        <f t="shared" si="463"/>
        <v>2.0563788888888892</v>
      </c>
      <c r="H5775" s="16">
        <f t="shared" si="464"/>
        <v>3.6052669983870231</v>
      </c>
      <c r="I5775" s="19">
        <f t="shared" si="465"/>
        <v>4</v>
      </c>
      <c r="J5775" s="13">
        <f t="shared" si="466"/>
        <v>2.7118680931214341E-2</v>
      </c>
    </row>
    <row r="5776" spans="1:10" x14ac:dyDescent="0.25">
      <c r="A5776" s="26">
        <v>241</v>
      </c>
      <c r="B5776" s="26">
        <v>5775</v>
      </c>
      <c r="C5776" s="44">
        <v>41515.57708333333</v>
      </c>
      <c r="D5776" s="39" t="s">
        <v>103</v>
      </c>
      <c r="E5776" s="47">
        <f t="shared" si="462"/>
        <v>0.7</v>
      </c>
      <c r="F5776" s="10">
        <v>6.9</v>
      </c>
      <c r="G5776" s="13">
        <f t="shared" si="463"/>
        <v>3.0845683333333334</v>
      </c>
      <c r="H5776" s="16">
        <f t="shared" si="464"/>
        <v>5.4079004975805338</v>
      </c>
      <c r="I5776" s="19">
        <f t="shared" si="465"/>
        <v>6</v>
      </c>
      <c r="J5776" s="13">
        <f t="shared" si="466"/>
        <v>9.1525548142848398E-2</v>
      </c>
    </row>
    <row r="5777" spans="1:10" x14ac:dyDescent="0.25">
      <c r="A5777" s="26">
        <v>241</v>
      </c>
      <c r="B5777" s="26">
        <v>5776</v>
      </c>
      <c r="C5777" s="44">
        <v>41515.618750000001</v>
      </c>
      <c r="D5777" s="39" t="s">
        <v>103</v>
      </c>
      <c r="E5777" s="47">
        <f t="shared" si="462"/>
        <v>0.7</v>
      </c>
      <c r="F5777" s="10">
        <v>4.6000000000000005</v>
      </c>
      <c r="G5777" s="13">
        <f t="shared" si="463"/>
        <v>2.0563788888888892</v>
      </c>
      <c r="H5777" s="16">
        <f t="shared" si="464"/>
        <v>3.6052669983870231</v>
      </c>
      <c r="I5777" s="19">
        <f t="shared" si="465"/>
        <v>4</v>
      </c>
      <c r="J5777" s="13">
        <f t="shared" si="466"/>
        <v>2.7118680931214341E-2</v>
      </c>
    </row>
    <row r="5778" spans="1:10" x14ac:dyDescent="0.25">
      <c r="A5778" s="26">
        <v>241</v>
      </c>
      <c r="B5778" s="26">
        <v>5777</v>
      </c>
      <c r="C5778" s="44">
        <v>41515.660416666666</v>
      </c>
      <c r="D5778" s="39" t="s">
        <v>103</v>
      </c>
      <c r="E5778" s="47">
        <f t="shared" si="462"/>
        <v>0.7</v>
      </c>
      <c r="F5778" s="10">
        <v>4.6000000000000005</v>
      </c>
      <c r="G5778" s="13">
        <f t="shared" si="463"/>
        <v>2.0563788888888892</v>
      </c>
      <c r="H5778" s="16">
        <f t="shared" si="464"/>
        <v>3.6052669983870231</v>
      </c>
      <c r="I5778" s="19">
        <f t="shared" si="465"/>
        <v>4</v>
      </c>
      <c r="J5778" s="13">
        <f t="shared" si="466"/>
        <v>2.7118680931214341E-2</v>
      </c>
    </row>
    <row r="5779" spans="1:10" x14ac:dyDescent="0.25">
      <c r="A5779" s="26">
        <v>241</v>
      </c>
      <c r="B5779" s="26">
        <v>5778</v>
      </c>
      <c r="C5779" s="44">
        <v>41515.70208333333</v>
      </c>
      <c r="D5779" s="39" t="s">
        <v>103</v>
      </c>
      <c r="E5779" s="47">
        <f t="shared" si="462"/>
        <v>0.7</v>
      </c>
      <c r="F5779" s="10">
        <v>9.2000000000000011</v>
      </c>
      <c r="G5779" s="13">
        <f t="shared" si="463"/>
        <v>4.1127577777777784</v>
      </c>
      <c r="H5779" s="16">
        <f t="shared" si="464"/>
        <v>7.2105339967740463</v>
      </c>
      <c r="I5779" s="19">
        <f t="shared" si="465"/>
        <v>8</v>
      </c>
      <c r="J5779" s="13">
        <f t="shared" si="466"/>
        <v>0.21694944744971473</v>
      </c>
    </row>
    <row r="5780" spans="1:10" x14ac:dyDescent="0.25">
      <c r="A5780" s="26">
        <v>241</v>
      </c>
      <c r="B5780" s="26">
        <v>5779</v>
      </c>
      <c r="C5780" s="44">
        <v>41515.743750000001</v>
      </c>
      <c r="D5780" s="39" t="s">
        <v>103</v>
      </c>
      <c r="E5780" s="47">
        <f t="shared" si="462"/>
        <v>0.7</v>
      </c>
      <c r="F5780" s="10">
        <v>13.8</v>
      </c>
      <c r="G5780" s="13">
        <f t="shared" si="463"/>
        <v>6.1691366666666667</v>
      </c>
      <c r="H5780" s="16">
        <f t="shared" si="464"/>
        <v>10.815800995161068</v>
      </c>
      <c r="I5780" s="19">
        <f t="shared" si="465"/>
        <v>11</v>
      </c>
      <c r="J5780" s="13">
        <f t="shared" si="466"/>
        <v>0.73220438514278718</v>
      </c>
    </row>
    <row r="5781" spans="1:10" x14ac:dyDescent="0.25">
      <c r="A5781" s="26">
        <v>241</v>
      </c>
      <c r="B5781" s="26">
        <v>5780</v>
      </c>
      <c r="C5781" s="44">
        <v>41515.785416666666</v>
      </c>
      <c r="D5781" s="39" t="s">
        <v>103</v>
      </c>
      <c r="E5781" s="47">
        <f t="shared" si="462"/>
        <v>0.7</v>
      </c>
      <c r="F5781" s="10">
        <v>8.1</v>
      </c>
      <c r="G5781" s="13">
        <f t="shared" si="463"/>
        <v>3.6210149999999994</v>
      </c>
      <c r="H5781" s="16">
        <f t="shared" si="464"/>
        <v>6.3484049319423645</v>
      </c>
      <c r="I5781" s="19">
        <f t="shared" si="465"/>
        <v>7</v>
      </c>
      <c r="J5781" s="13">
        <f t="shared" si="466"/>
        <v>0.14806421994704388</v>
      </c>
    </row>
    <row r="5782" spans="1:10" x14ac:dyDescent="0.25">
      <c r="A5782" s="26">
        <v>241</v>
      </c>
      <c r="B5782" s="26">
        <v>5781</v>
      </c>
      <c r="C5782" s="44">
        <v>41515.82708333333</v>
      </c>
      <c r="D5782" s="39" t="s">
        <v>104</v>
      </c>
      <c r="E5782" s="47">
        <f t="shared" si="462"/>
        <v>0.5</v>
      </c>
      <c r="F5782" s="10">
        <v>11.5</v>
      </c>
      <c r="G5782" s="13">
        <f t="shared" si="463"/>
        <v>5.1409472222222226</v>
      </c>
      <c r="H5782" s="16">
        <f t="shared" si="464"/>
        <v>9.0131674959675561</v>
      </c>
      <c r="I5782" s="19">
        <f t="shared" si="465"/>
        <v>10</v>
      </c>
      <c r="J5782" s="13">
        <f t="shared" si="466"/>
        <v>0.42372938955022382</v>
      </c>
    </row>
    <row r="5783" spans="1:10" x14ac:dyDescent="0.25">
      <c r="A5783" s="26">
        <v>241</v>
      </c>
      <c r="B5783" s="26">
        <v>5782</v>
      </c>
      <c r="C5783" s="44">
        <v>41515.868750000001</v>
      </c>
      <c r="D5783" s="39" t="s">
        <v>104</v>
      </c>
      <c r="E5783" s="47">
        <f t="shared" si="462"/>
        <v>0.5</v>
      </c>
      <c r="F5783" s="10">
        <v>10.4</v>
      </c>
      <c r="G5783" s="13">
        <f t="shared" si="463"/>
        <v>4.649204444444444</v>
      </c>
      <c r="H5783" s="16">
        <f t="shared" si="464"/>
        <v>8.1510384311358752</v>
      </c>
      <c r="I5783" s="19">
        <f t="shared" si="465"/>
        <v>9</v>
      </c>
      <c r="J5783" s="13">
        <f t="shared" si="466"/>
        <v>0.31339717994379734</v>
      </c>
    </row>
    <row r="5784" spans="1:10" x14ac:dyDescent="0.25">
      <c r="A5784" s="26">
        <v>241</v>
      </c>
      <c r="B5784" s="26">
        <v>5783</v>
      </c>
      <c r="C5784" s="44">
        <v>41515.910416666666</v>
      </c>
      <c r="D5784" s="39" t="s">
        <v>104</v>
      </c>
      <c r="E5784" s="47">
        <f t="shared" si="462"/>
        <v>0.5</v>
      </c>
      <c r="F5784" s="10">
        <v>11.5</v>
      </c>
      <c r="G5784" s="13">
        <f t="shared" si="463"/>
        <v>5.1409472222222226</v>
      </c>
      <c r="H5784" s="16">
        <f t="shared" si="464"/>
        <v>9.0131674959675561</v>
      </c>
      <c r="I5784" s="19">
        <f t="shared" si="465"/>
        <v>10</v>
      </c>
      <c r="J5784" s="13">
        <f t="shared" si="466"/>
        <v>0.42372938955022382</v>
      </c>
    </row>
    <row r="5785" spans="1:10" x14ac:dyDescent="0.25">
      <c r="A5785" s="26">
        <v>241</v>
      </c>
      <c r="B5785" s="26">
        <v>5784</v>
      </c>
      <c r="C5785" s="44">
        <v>41515.95208333333</v>
      </c>
      <c r="D5785" s="39" t="s">
        <v>104</v>
      </c>
      <c r="E5785" s="47">
        <f t="shared" si="462"/>
        <v>0.5</v>
      </c>
      <c r="F5785" s="10">
        <v>5.8</v>
      </c>
      <c r="G5785" s="13">
        <f t="shared" si="463"/>
        <v>2.5928255555555553</v>
      </c>
      <c r="H5785" s="16">
        <f t="shared" si="464"/>
        <v>4.5457714327488539</v>
      </c>
      <c r="I5785" s="19">
        <f t="shared" si="465"/>
        <v>5</v>
      </c>
      <c r="J5785" s="13">
        <f t="shared" si="466"/>
        <v>5.4359949801215252E-2</v>
      </c>
    </row>
    <row r="5786" spans="1:10" x14ac:dyDescent="0.25">
      <c r="A5786" s="26">
        <v>242</v>
      </c>
      <c r="B5786" s="26">
        <v>5785</v>
      </c>
      <c r="C5786" s="44">
        <v>41515.993750000001</v>
      </c>
      <c r="D5786" s="39" t="s">
        <v>102</v>
      </c>
      <c r="E5786" s="47">
        <f t="shared" si="462"/>
        <v>1</v>
      </c>
      <c r="F5786" s="10">
        <v>6.9</v>
      </c>
      <c r="G5786" s="13">
        <f t="shared" si="463"/>
        <v>3.0845683333333334</v>
      </c>
      <c r="H5786" s="16">
        <f t="shared" si="464"/>
        <v>5.4079004975805338</v>
      </c>
      <c r="I5786" s="19">
        <f t="shared" si="465"/>
        <v>6</v>
      </c>
      <c r="J5786" s="13">
        <f t="shared" si="466"/>
        <v>9.1525548142848398E-2</v>
      </c>
    </row>
    <row r="5787" spans="1:10" x14ac:dyDescent="0.25">
      <c r="A5787" s="26">
        <v>242</v>
      </c>
      <c r="B5787" s="26">
        <v>5786</v>
      </c>
      <c r="C5787" s="44">
        <v>41516.035416666666</v>
      </c>
      <c r="D5787" s="39" t="s">
        <v>102</v>
      </c>
      <c r="E5787" s="47">
        <f t="shared" si="462"/>
        <v>1</v>
      </c>
      <c r="F5787" s="10">
        <v>5.8</v>
      </c>
      <c r="G5787" s="13">
        <f t="shared" si="463"/>
        <v>2.5928255555555553</v>
      </c>
      <c r="H5787" s="16">
        <f t="shared" si="464"/>
        <v>4.5457714327488539</v>
      </c>
      <c r="I5787" s="19">
        <f t="shared" si="465"/>
        <v>5</v>
      </c>
      <c r="J5787" s="13">
        <f t="shared" si="466"/>
        <v>5.4359949801215252E-2</v>
      </c>
    </row>
    <row r="5788" spans="1:10" x14ac:dyDescent="0.25">
      <c r="A5788" s="26">
        <v>242</v>
      </c>
      <c r="B5788" s="26">
        <v>5787</v>
      </c>
      <c r="C5788" s="44">
        <v>41516.07708333333</v>
      </c>
      <c r="D5788" s="39" t="s">
        <v>104</v>
      </c>
      <c r="E5788" s="47">
        <f t="shared" si="462"/>
        <v>0.5</v>
      </c>
      <c r="F5788" s="10">
        <v>5.8</v>
      </c>
      <c r="G5788" s="13">
        <f t="shared" si="463"/>
        <v>2.5928255555555553</v>
      </c>
      <c r="H5788" s="16">
        <f t="shared" si="464"/>
        <v>4.5457714327488539</v>
      </c>
      <c r="I5788" s="19">
        <f t="shared" si="465"/>
        <v>5</v>
      </c>
      <c r="J5788" s="13">
        <f t="shared" si="466"/>
        <v>5.4359949801215252E-2</v>
      </c>
    </row>
    <row r="5789" spans="1:10" x14ac:dyDescent="0.25">
      <c r="A5789" s="26">
        <v>242</v>
      </c>
      <c r="B5789" s="26">
        <v>5788</v>
      </c>
      <c r="C5789" s="44">
        <v>41516.118750000001</v>
      </c>
      <c r="D5789" s="39" t="s">
        <v>104</v>
      </c>
      <c r="E5789" s="47">
        <f t="shared" si="462"/>
        <v>0.5</v>
      </c>
      <c r="F5789" s="10">
        <v>4.6000000000000005</v>
      </c>
      <c r="G5789" s="13">
        <f t="shared" si="463"/>
        <v>2.0563788888888892</v>
      </c>
      <c r="H5789" s="16">
        <f t="shared" si="464"/>
        <v>3.6052669983870231</v>
      </c>
      <c r="I5789" s="19">
        <f t="shared" si="465"/>
        <v>4</v>
      </c>
      <c r="J5789" s="13">
        <f t="shared" si="466"/>
        <v>2.7118680931214341E-2</v>
      </c>
    </row>
    <row r="5790" spans="1:10" x14ac:dyDescent="0.25">
      <c r="A5790" s="26">
        <v>242</v>
      </c>
      <c r="B5790" s="26">
        <v>5789</v>
      </c>
      <c r="C5790" s="44">
        <v>41516.160416666666</v>
      </c>
      <c r="D5790" s="39" t="s">
        <v>104</v>
      </c>
      <c r="E5790" s="47">
        <f t="shared" si="462"/>
        <v>0.5</v>
      </c>
      <c r="F5790" s="10">
        <v>4.6000000000000005</v>
      </c>
      <c r="G5790" s="13">
        <f t="shared" si="463"/>
        <v>2.0563788888888892</v>
      </c>
      <c r="H5790" s="16">
        <f t="shared" si="464"/>
        <v>3.6052669983870231</v>
      </c>
      <c r="I5790" s="19">
        <f t="shared" si="465"/>
        <v>4</v>
      </c>
      <c r="J5790" s="13">
        <f t="shared" si="466"/>
        <v>2.7118680931214341E-2</v>
      </c>
    </row>
    <row r="5791" spans="1:10" x14ac:dyDescent="0.25">
      <c r="A5791" s="26">
        <v>242</v>
      </c>
      <c r="B5791" s="26">
        <v>5790</v>
      </c>
      <c r="C5791" s="44">
        <v>41516.20208333333</v>
      </c>
      <c r="D5791" s="39" t="s">
        <v>104</v>
      </c>
      <c r="E5791" s="47">
        <f t="shared" si="462"/>
        <v>0.5</v>
      </c>
      <c r="F5791" s="10">
        <v>4.6000000000000005</v>
      </c>
      <c r="G5791" s="13">
        <f t="shared" si="463"/>
        <v>2.0563788888888892</v>
      </c>
      <c r="H5791" s="16">
        <f t="shared" si="464"/>
        <v>3.6052669983870231</v>
      </c>
      <c r="I5791" s="19">
        <f t="shared" si="465"/>
        <v>4</v>
      </c>
      <c r="J5791" s="13">
        <f t="shared" si="466"/>
        <v>2.7118680931214341E-2</v>
      </c>
    </row>
    <row r="5792" spans="1:10" x14ac:dyDescent="0.25">
      <c r="A5792" s="26">
        <v>242</v>
      </c>
      <c r="B5792" s="26">
        <v>5791</v>
      </c>
      <c r="C5792" s="44">
        <v>41516.243750000001</v>
      </c>
      <c r="D5792" s="39" t="s">
        <v>104</v>
      </c>
      <c r="E5792" s="47">
        <f t="shared" si="462"/>
        <v>0.5</v>
      </c>
      <c r="F5792" s="10">
        <v>4.6000000000000005</v>
      </c>
      <c r="G5792" s="13">
        <f t="shared" si="463"/>
        <v>2.0563788888888892</v>
      </c>
      <c r="H5792" s="16">
        <f t="shared" si="464"/>
        <v>3.6052669983870231</v>
      </c>
      <c r="I5792" s="19">
        <f t="shared" si="465"/>
        <v>4</v>
      </c>
      <c r="J5792" s="13">
        <f t="shared" si="466"/>
        <v>2.7118680931214341E-2</v>
      </c>
    </row>
    <row r="5793" spans="1:10" x14ac:dyDescent="0.25">
      <c r="A5793" s="26">
        <v>242</v>
      </c>
      <c r="B5793" s="26">
        <v>5792</v>
      </c>
      <c r="C5793" s="44">
        <v>41516.285416666666</v>
      </c>
      <c r="D5793" s="39" t="s">
        <v>104</v>
      </c>
      <c r="E5793" s="47">
        <f t="shared" si="462"/>
        <v>0.5</v>
      </c>
      <c r="F5793" s="10">
        <v>4.6000000000000005</v>
      </c>
      <c r="G5793" s="13">
        <f t="shared" si="463"/>
        <v>2.0563788888888892</v>
      </c>
      <c r="H5793" s="16">
        <f t="shared" si="464"/>
        <v>3.6052669983870231</v>
      </c>
      <c r="I5793" s="19">
        <f t="shared" si="465"/>
        <v>4</v>
      </c>
      <c r="J5793" s="13">
        <f t="shared" si="466"/>
        <v>2.7118680931214341E-2</v>
      </c>
    </row>
    <row r="5794" spans="1:10" x14ac:dyDescent="0.25">
      <c r="A5794" s="26">
        <v>242</v>
      </c>
      <c r="B5794" s="26">
        <v>5793</v>
      </c>
      <c r="C5794" s="44">
        <v>41516.32708333333</v>
      </c>
      <c r="D5794" s="39" t="s">
        <v>104</v>
      </c>
      <c r="E5794" s="47">
        <f t="shared" si="462"/>
        <v>0.5</v>
      </c>
      <c r="F5794" s="10">
        <v>4.6000000000000005</v>
      </c>
      <c r="G5794" s="13">
        <f t="shared" si="463"/>
        <v>2.0563788888888892</v>
      </c>
      <c r="H5794" s="16">
        <f t="shared" si="464"/>
        <v>3.6052669983870231</v>
      </c>
      <c r="I5794" s="19">
        <f t="shared" si="465"/>
        <v>4</v>
      </c>
      <c r="J5794" s="13">
        <f t="shared" si="466"/>
        <v>2.7118680931214341E-2</v>
      </c>
    </row>
    <row r="5795" spans="1:10" x14ac:dyDescent="0.25">
      <c r="A5795" s="26">
        <v>242</v>
      </c>
      <c r="B5795" s="26">
        <v>5794</v>
      </c>
      <c r="C5795" s="44">
        <v>41516.368750000001</v>
      </c>
      <c r="D5795" s="39" t="s">
        <v>104</v>
      </c>
      <c r="E5795" s="47">
        <f t="shared" si="462"/>
        <v>0.5</v>
      </c>
      <c r="F5795" s="10">
        <v>4.6000000000000005</v>
      </c>
      <c r="G5795" s="13">
        <f t="shared" si="463"/>
        <v>2.0563788888888892</v>
      </c>
      <c r="H5795" s="16">
        <f t="shared" si="464"/>
        <v>3.6052669983870231</v>
      </c>
      <c r="I5795" s="19">
        <f t="shared" si="465"/>
        <v>4</v>
      </c>
      <c r="J5795" s="13">
        <f t="shared" si="466"/>
        <v>2.7118680931214341E-2</v>
      </c>
    </row>
    <row r="5796" spans="1:10" x14ac:dyDescent="0.25">
      <c r="A5796" s="26">
        <v>242</v>
      </c>
      <c r="B5796" s="26">
        <v>5795</v>
      </c>
      <c r="C5796" s="44">
        <v>41516.410416666666</v>
      </c>
      <c r="D5796" s="39" t="s">
        <v>104</v>
      </c>
      <c r="E5796" s="47">
        <f t="shared" si="462"/>
        <v>0.5</v>
      </c>
      <c r="F5796" s="10">
        <v>4.6000000000000005</v>
      </c>
      <c r="G5796" s="13">
        <f t="shared" si="463"/>
        <v>2.0563788888888892</v>
      </c>
      <c r="H5796" s="16">
        <f t="shared" si="464"/>
        <v>3.6052669983870231</v>
      </c>
      <c r="I5796" s="19">
        <f t="shared" si="465"/>
        <v>4</v>
      </c>
      <c r="J5796" s="13">
        <f t="shared" si="466"/>
        <v>2.7118680931214341E-2</v>
      </c>
    </row>
    <row r="5797" spans="1:10" x14ac:dyDescent="0.25">
      <c r="A5797" s="26">
        <v>242</v>
      </c>
      <c r="B5797" s="26">
        <v>5796</v>
      </c>
      <c r="C5797" s="44">
        <v>41516.45208333333</v>
      </c>
      <c r="D5797" s="39" t="s">
        <v>104</v>
      </c>
      <c r="E5797" s="47">
        <f t="shared" si="462"/>
        <v>0.5</v>
      </c>
      <c r="F5797" s="10">
        <v>4.6000000000000005</v>
      </c>
      <c r="G5797" s="13">
        <f t="shared" si="463"/>
        <v>2.0563788888888892</v>
      </c>
      <c r="H5797" s="16">
        <f t="shared" si="464"/>
        <v>3.6052669983870231</v>
      </c>
      <c r="I5797" s="19">
        <f t="shared" si="465"/>
        <v>4</v>
      </c>
      <c r="J5797" s="13">
        <f t="shared" si="466"/>
        <v>2.7118680931214341E-2</v>
      </c>
    </row>
    <row r="5798" spans="1:10" x14ac:dyDescent="0.25">
      <c r="A5798" s="26">
        <v>242</v>
      </c>
      <c r="B5798" s="26">
        <v>5797</v>
      </c>
      <c r="C5798" s="44">
        <v>41516.493750000001</v>
      </c>
      <c r="D5798" s="39" t="s">
        <v>104</v>
      </c>
      <c r="E5798" s="47">
        <f t="shared" si="462"/>
        <v>0.5</v>
      </c>
      <c r="F5798" s="10">
        <v>4.6000000000000005</v>
      </c>
      <c r="G5798" s="13">
        <f t="shared" si="463"/>
        <v>2.0563788888888892</v>
      </c>
      <c r="H5798" s="16">
        <f t="shared" si="464"/>
        <v>3.6052669983870231</v>
      </c>
      <c r="I5798" s="19">
        <f t="shared" si="465"/>
        <v>4</v>
      </c>
      <c r="J5798" s="13">
        <f t="shared" si="466"/>
        <v>2.7118680931214341E-2</v>
      </c>
    </row>
    <row r="5799" spans="1:10" x14ac:dyDescent="0.25">
      <c r="A5799" s="26">
        <v>242</v>
      </c>
      <c r="B5799" s="26">
        <v>5798</v>
      </c>
      <c r="C5799" s="44">
        <v>41516.535416666666</v>
      </c>
      <c r="D5799" s="39" t="s">
        <v>103</v>
      </c>
      <c r="E5799" s="47">
        <f t="shared" si="462"/>
        <v>0.7</v>
      </c>
      <c r="F5799" s="10">
        <v>3.5</v>
      </c>
      <c r="G5799" s="13">
        <f t="shared" si="463"/>
        <v>1.5646361111111109</v>
      </c>
      <c r="H5799" s="16">
        <f t="shared" si="464"/>
        <v>2.7431379335553427</v>
      </c>
      <c r="I5799" s="19">
        <f t="shared" si="465"/>
        <v>3</v>
      </c>
      <c r="J5799" s="13">
        <f t="shared" si="466"/>
        <v>1.1945358807900612E-2</v>
      </c>
    </row>
    <row r="5800" spans="1:10" x14ac:dyDescent="0.25">
      <c r="A5800" s="26">
        <v>242</v>
      </c>
      <c r="B5800" s="26">
        <v>5799</v>
      </c>
      <c r="C5800" s="44">
        <v>41516.57708333333</v>
      </c>
      <c r="D5800" s="39" t="s">
        <v>105</v>
      </c>
      <c r="E5800" s="47">
        <f t="shared" si="462"/>
        <v>0.3</v>
      </c>
      <c r="F5800" s="10">
        <v>6.9</v>
      </c>
      <c r="G5800" s="13">
        <f t="shared" si="463"/>
        <v>3.0845683333333334</v>
      </c>
      <c r="H5800" s="16">
        <f t="shared" si="464"/>
        <v>5.4079004975805338</v>
      </c>
      <c r="I5800" s="19">
        <f t="shared" si="465"/>
        <v>6</v>
      </c>
      <c r="J5800" s="13">
        <f t="shared" si="466"/>
        <v>9.1525548142848398E-2</v>
      </c>
    </row>
    <row r="5801" spans="1:10" x14ac:dyDescent="0.25">
      <c r="A5801" s="26">
        <v>242</v>
      </c>
      <c r="B5801" s="26">
        <v>5800</v>
      </c>
      <c r="C5801" s="44">
        <v>41516.618750000001</v>
      </c>
      <c r="D5801" s="39" t="s">
        <v>105</v>
      </c>
      <c r="E5801" s="47">
        <f t="shared" si="462"/>
        <v>0.3</v>
      </c>
      <c r="F5801" s="10">
        <v>6.9</v>
      </c>
      <c r="G5801" s="13">
        <f t="shared" si="463"/>
        <v>3.0845683333333334</v>
      </c>
      <c r="H5801" s="16">
        <f t="shared" si="464"/>
        <v>5.4079004975805338</v>
      </c>
      <c r="I5801" s="19">
        <f t="shared" si="465"/>
        <v>6</v>
      </c>
      <c r="J5801" s="13">
        <f t="shared" si="466"/>
        <v>9.1525548142848398E-2</v>
      </c>
    </row>
    <row r="5802" spans="1:10" x14ac:dyDescent="0.25">
      <c r="A5802" s="26">
        <v>242</v>
      </c>
      <c r="B5802" s="26">
        <v>5801</v>
      </c>
      <c r="C5802" s="44">
        <v>41516.660416666666</v>
      </c>
      <c r="D5802" s="39" t="s">
        <v>105</v>
      </c>
      <c r="E5802" s="47">
        <f t="shared" si="462"/>
        <v>0.3</v>
      </c>
      <c r="F5802" s="10">
        <v>11.5</v>
      </c>
      <c r="G5802" s="13">
        <f t="shared" si="463"/>
        <v>5.1409472222222226</v>
      </c>
      <c r="H5802" s="16">
        <f t="shared" si="464"/>
        <v>9.0131674959675561</v>
      </c>
      <c r="I5802" s="19">
        <f t="shared" si="465"/>
        <v>10</v>
      </c>
      <c r="J5802" s="13">
        <f t="shared" si="466"/>
        <v>0.42372938955022382</v>
      </c>
    </row>
    <row r="5803" spans="1:10" x14ac:dyDescent="0.25">
      <c r="A5803" s="26">
        <v>242</v>
      </c>
      <c r="B5803" s="26">
        <v>5802</v>
      </c>
      <c r="C5803" s="44">
        <v>41516.70208333333</v>
      </c>
      <c r="D5803" s="39" t="s">
        <v>106</v>
      </c>
      <c r="E5803" s="47">
        <f t="shared" si="462"/>
        <v>0.2</v>
      </c>
      <c r="F5803" s="10">
        <v>12.7</v>
      </c>
      <c r="G5803" s="13">
        <f t="shared" si="463"/>
        <v>5.6773938888888882</v>
      </c>
      <c r="H5803" s="16">
        <f t="shared" si="464"/>
        <v>9.9536719303293868</v>
      </c>
      <c r="I5803" s="19">
        <f t="shared" si="465"/>
        <v>10</v>
      </c>
      <c r="J5803" s="13">
        <f t="shared" si="466"/>
        <v>0.57069784048988625</v>
      </c>
    </row>
    <row r="5804" spans="1:10" x14ac:dyDescent="0.25">
      <c r="A5804" s="26">
        <v>242</v>
      </c>
      <c r="B5804" s="26">
        <v>5803</v>
      </c>
      <c r="C5804" s="44">
        <v>41516.743750000001</v>
      </c>
      <c r="D5804" s="39" t="s">
        <v>108</v>
      </c>
      <c r="E5804" s="47">
        <f t="shared" si="462"/>
        <v>0.1</v>
      </c>
      <c r="F5804" s="10">
        <v>20.7</v>
      </c>
      <c r="G5804" s="13">
        <f t="shared" si="463"/>
        <v>9.2537049999999983</v>
      </c>
      <c r="H5804" s="16">
        <f t="shared" si="464"/>
        <v>16.223701492741597</v>
      </c>
      <c r="I5804" s="19">
        <f t="shared" si="465"/>
        <v>16</v>
      </c>
      <c r="J5804" s="13">
        <f t="shared" si="466"/>
        <v>1</v>
      </c>
    </row>
    <row r="5805" spans="1:10" x14ac:dyDescent="0.25">
      <c r="A5805" s="26">
        <v>242</v>
      </c>
      <c r="B5805" s="26">
        <v>5804</v>
      </c>
      <c r="C5805" s="44">
        <v>41516.785416666666</v>
      </c>
      <c r="D5805" s="39" t="s">
        <v>105</v>
      </c>
      <c r="E5805" s="47">
        <f t="shared" si="462"/>
        <v>0.3</v>
      </c>
      <c r="F5805" s="10">
        <v>10.4</v>
      </c>
      <c r="G5805" s="13">
        <f t="shared" si="463"/>
        <v>4.649204444444444</v>
      </c>
      <c r="H5805" s="16">
        <f t="shared" si="464"/>
        <v>8.1510384311358752</v>
      </c>
      <c r="I5805" s="19">
        <f t="shared" si="465"/>
        <v>9</v>
      </c>
      <c r="J5805" s="13">
        <f t="shared" si="466"/>
        <v>0.31339717994379734</v>
      </c>
    </row>
    <row r="5806" spans="1:10" x14ac:dyDescent="0.25">
      <c r="A5806" s="26">
        <v>242</v>
      </c>
      <c r="B5806" s="26">
        <v>5805</v>
      </c>
      <c r="C5806" s="44">
        <v>41516.82708333333</v>
      </c>
      <c r="D5806" s="39" t="s">
        <v>105</v>
      </c>
      <c r="E5806" s="47">
        <f t="shared" si="462"/>
        <v>0.3</v>
      </c>
      <c r="F5806" s="10">
        <v>10.4</v>
      </c>
      <c r="G5806" s="13">
        <f t="shared" si="463"/>
        <v>4.649204444444444</v>
      </c>
      <c r="H5806" s="16">
        <f t="shared" si="464"/>
        <v>8.1510384311358752</v>
      </c>
      <c r="I5806" s="19">
        <f t="shared" si="465"/>
        <v>9</v>
      </c>
      <c r="J5806" s="13">
        <f t="shared" si="466"/>
        <v>0.31339717994379734</v>
      </c>
    </row>
    <row r="5807" spans="1:10" x14ac:dyDescent="0.25">
      <c r="A5807" s="26">
        <v>242</v>
      </c>
      <c r="B5807" s="26">
        <v>5806</v>
      </c>
      <c r="C5807" s="44">
        <v>41516.868750000001</v>
      </c>
      <c r="D5807" s="39" t="s">
        <v>105</v>
      </c>
      <c r="E5807" s="47">
        <f t="shared" si="462"/>
        <v>0.3</v>
      </c>
      <c r="F5807" s="10">
        <v>10.4</v>
      </c>
      <c r="G5807" s="13">
        <f t="shared" si="463"/>
        <v>4.649204444444444</v>
      </c>
      <c r="H5807" s="16">
        <f t="shared" si="464"/>
        <v>8.1510384311358752</v>
      </c>
      <c r="I5807" s="19">
        <f t="shared" si="465"/>
        <v>9</v>
      </c>
      <c r="J5807" s="13">
        <f t="shared" si="466"/>
        <v>0.31339717994379734</v>
      </c>
    </row>
    <row r="5808" spans="1:10" x14ac:dyDescent="0.25">
      <c r="A5808" s="26">
        <v>242</v>
      </c>
      <c r="B5808" s="26">
        <v>5807</v>
      </c>
      <c r="C5808" s="44">
        <v>41516.910416666666</v>
      </c>
      <c r="D5808" s="39" t="s">
        <v>104</v>
      </c>
      <c r="E5808" s="47">
        <f t="shared" si="462"/>
        <v>0.5</v>
      </c>
      <c r="F5808" s="10">
        <v>5.8</v>
      </c>
      <c r="G5808" s="13">
        <f t="shared" si="463"/>
        <v>2.5928255555555553</v>
      </c>
      <c r="H5808" s="16">
        <f t="shared" si="464"/>
        <v>4.5457714327488539</v>
      </c>
      <c r="I5808" s="19">
        <f t="shared" si="465"/>
        <v>5</v>
      </c>
      <c r="J5808" s="13">
        <f t="shared" si="466"/>
        <v>5.4359949801215252E-2</v>
      </c>
    </row>
    <row r="5809" spans="1:10" x14ac:dyDescent="0.25">
      <c r="A5809" s="26">
        <v>242</v>
      </c>
      <c r="B5809" s="26">
        <v>5808</v>
      </c>
      <c r="C5809" s="44">
        <v>41516.95208333333</v>
      </c>
      <c r="D5809" s="39" t="s">
        <v>104</v>
      </c>
      <c r="E5809" s="47">
        <f t="shared" si="462"/>
        <v>0.5</v>
      </c>
      <c r="F5809" s="10">
        <v>5.8</v>
      </c>
      <c r="G5809" s="13">
        <f t="shared" si="463"/>
        <v>2.5928255555555553</v>
      </c>
      <c r="H5809" s="16">
        <f t="shared" si="464"/>
        <v>4.5457714327488539</v>
      </c>
      <c r="I5809" s="19">
        <f t="shared" si="465"/>
        <v>5</v>
      </c>
      <c r="J5809" s="13">
        <f t="shared" si="466"/>
        <v>5.4359949801215252E-2</v>
      </c>
    </row>
    <row r="5810" spans="1:10" x14ac:dyDescent="0.25">
      <c r="A5810" s="26">
        <v>243</v>
      </c>
      <c r="B5810" s="26">
        <v>5809</v>
      </c>
      <c r="C5810" s="44">
        <v>41516.993750000001</v>
      </c>
      <c r="D5810" s="39" t="s">
        <v>104</v>
      </c>
      <c r="E5810" s="47">
        <f t="shared" si="462"/>
        <v>0.5</v>
      </c>
      <c r="F5810" s="10">
        <v>5.8</v>
      </c>
      <c r="G5810" s="13">
        <f t="shared" si="463"/>
        <v>2.5928255555555553</v>
      </c>
      <c r="H5810" s="16">
        <f t="shared" si="464"/>
        <v>4.5457714327488539</v>
      </c>
      <c r="I5810" s="19">
        <f t="shared" si="465"/>
        <v>5</v>
      </c>
      <c r="J5810" s="13">
        <f t="shared" si="466"/>
        <v>5.4359949801215252E-2</v>
      </c>
    </row>
    <row r="5811" spans="1:10" x14ac:dyDescent="0.25">
      <c r="A5811" s="26">
        <v>243</v>
      </c>
      <c r="B5811" s="26">
        <v>5810</v>
      </c>
      <c r="C5811" s="44">
        <v>41517.035416666666</v>
      </c>
      <c r="D5811" s="39" t="s">
        <v>104</v>
      </c>
      <c r="E5811" s="47">
        <f t="shared" si="462"/>
        <v>0.5</v>
      </c>
      <c r="F5811" s="10">
        <v>4.6000000000000005</v>
      </c>
      <c r="G5811" s="13">
        <f t="shared" si="463"/>
        <v>2.0563788888888892</v>
      </c>
      <c r="H5811" s="16">
        <f t="shared" si="464"/>
        <v>3.6052669983870231</v>
      </c>
      <c r="I5811" s="19">
        <f t="shared" si="465"/>
        <v>4</v>
      </c>
      <c r="J5811" s="13">
        <f t="shared" si="466"/>
        <v>2.7118680931214341E-2</v>
      </c>
    </row>
    <row r="5812" spans="1:10" x14ac:dyDescent="0.25">
      <c r="A5812" s="26">
        <v>243</v>
      </c>
      <c r="B5812" s="26">
        <v>5811</v>
      </c>
      <c r="C5812" s="44">
        <v>41517.07708333333</v>
      </c>
      <c r="D5812" s="39" t="s">
        <v>103</v>
      </c>
      <c r="E5812" s="47">
        <f t="shared" si="462"/>
        <v>0.7</v>
      </c>
      <c r="F5812" s="10">
        <v>3.5</v>
      </c>
      <c r="G5812" s="13">
        <f t="shared" si="463"/>
        <v>1.5646361111111109</v>
      </c>
      <c r="H5812" s="16">
        <f t="shared" si="464"/>
        <v>2.7431379335553427</v>
      </c>
      <c r="I5812" s="19">
        <f t="shared" si="465"/>
        <v>3</v>
      </c>
      <c r="J5812" s="13">
        <f t="shared" si="466"/>
        <v>1.1945358807900612E-2</v>
      </c>
    </row>
    <row r="5813" spans="1:10" x14ac:dyDescent="0.25">
      <c r="A5813" s="26">
        <v>243</v>
      </c>
      <c r="B5813" s="26">
        <v>5812</v>
      </c>
      <c r="C5813" s="44">
        <v>41517.118750000001</v>
      </c>
      <c r="D5813" s="39" t="s">
        <v>103</v>
      </c>
      <c r="E5813" s="47">
        <f t="shared" si="462"/>
        <v>0.7</v>
      </c>
      <c r="F5813" s="10">
        <v>3.5</v>
      </c>
      <c r="G5813" s="13">
        <f t="shared" si="463"/>
        <v>1.5646361111111109</v>
      </c>
      <c r="H5813" s="16">
        <f t="shared" si="464"/>
        <v>2.7431379335553427</v>
      </c>
      <c r="I5813" s="19">
        <f t="shared" si="465"/>
        <v>3</v>
      </c>
      <c r="J5813" s="13">
        <f t="shared" si="466"/>
        <v>1.1945358807900612E-2</v>
      </c>
    </row>
    <row r="5814" spans="1:10" x14ac:dyDescent="0.25">
      <c r="A5814" s="26">
        <v>243</v>
      </c>
      <c r="B5814" s="26">
        <v>5813</v>
      </c>
      <c r="C5814" s="44">
        <v>41517.160416666666</v>
      </c>
      <c r="D5814" s="39" t="s">
        <v>105</v>
      </c>
      <c r="E5814" s="47">
        <f t="shared" si="462"/>
        <v>0.3</v>
      </c>
      <c r="F5814" s="10">
        <v>3.5</v>
      </c>
      <c r="G5814" s="13">
        <f t="shared" si="463"/>
        <v>1.5646361111111109</v>
      </c>
      <c r="H5814" s="16">
        <f t="shared" si="464"/>
        <v>2.7431379335553427</v>
      </c>
      <c r="I5814" s="19">
        <f t="shared" si="465"/>
        <v>3</v>
      </c>
      <c r="J5814" s="13">
        <f t="shared" si="466"/>
        <v>1.1945358807900612E-2</v>
      </c>
    </row>
    <row r="5815" spans="1:10" x14ac:dyDescent="0.25">
      <c r="A5815" s="26">
        <v>243</v>
      </c>
      <c r="B5815" s="26">
        <v>5814</v>
      </c>
      <c r="C5815" s="44">
        <v>41517.20208333333</v>
      </c>
      <c r="D5815" s="39" t="s">
        <v>105</v>
      </c>
      <c r="E5815" s="47">
        <f t="shared" si="462"/>
        <v>0.3</v>
      </c>
      <c r="F5815" s="10">
        <v>3.5</v>
      </c>
      <c r="G5815" s="13">
        <f t="shared" si="463"/>
        <v>1.5646361111111109</v>
      </c>
      <c r="H5815" s="16">
        <f t="shared" si="464"/>
        <v>2.7431379335553427</v>
      </c>
      <c r="I5815" s="19">
        <f t="shared" si="465"/>
        <v>3</v>
      </c>
      <c r="J5815" s="13">
        <f t="shared" si="466"/>
        <v>1.1945358807900612E-2</v>
      </c>
    </row>
    <row r="5816" spans="1:10" x14ac:dyDescent="0.25">
      <c r="A5816" s="26">
        <v>243</v>
      </c>
      <c r="B5816" s="26">
        <v>5815</v>
      </c>
      <c r="C5816" s="44">
        <v>41517.243750000001</v>
      </c>
      <c r="D5816" s="39" t="s">
        <v>105</v>
      </c>
      <c r="E5816" s="47">
        <f t="shared" si="462"/>
        <v>0.3</v>
      </c>
      <c r="F5816" s="10">
        <v>6.9</v>
      </c>
      <c r="G5816" s="13">
        <f t="shared" si="463"/>
        <v>3.0845683333333334</v>
      </c>
      <c r="H5816" s="16">
        <f t="shared" si="464"/>
        <v>5.4079004975805338</v>
      </c>
      <c r="I5816" s="19">
        <f t="shared" si="465"/>
        <v>6</v>
      </c>
      <c r="J5816" s="13">
        <f t="shared" si="466"/>
        <v>9.1525548142848398E-2</v>
      </c>
    </row>
    <row r="5817" spans="1:10" x14ac:dyDescent="0.25">
      <c r="A5817" s="26">
        <v>243</v>
      </c>
      <c r="B5817" s="26">
        <v>5816</v>
      </c>
      <c r="C5817" s="44">
        <v>41517.285416666666</v>
      </c>
      <c r="D5817" s="39" t="s">
        <v>105</v>
      </c>
      <c r="E5817" s="47">
        <f t="shared" si="462"/>
        <v>0.3</v>
      </c>
      <c r="F5817" s="10">
        <v>6.9</v>
      </c>
      <c r="G5817" s="13">
        <f t="shared" si="463"/>
        <v>3.0845683333333334</v>
      </c>
      <c r="H5817" s="16">
        <f t="shared" si="464"/>
        <v>5.4079004975805338</v>
      </c>
      <c r="I5817" s="19">
        <f t="shared" si="465"/>
        <v>6</v>
      </c>
      <c r="J5817" s="13">
        <f t="shared" si="466"/>
        <v>9.1525548142848398E-2</v>
      </c>
    </row>
    <row r="5818" spans="1:10" x14ac:dyDescent="0.25">
      <c r="A5818" s="26">
        <v>243</v>
      </c>
      <c r="B5818" s="26">
        <v>5817</v>
      </c>
      <c r="C5818" s="44">
        <v>41517.32708333333</v>
      </c>
      <c r="D5818" s="39" t="s">
        <v>105</v>
      </c>
      <c r="E5818" s="47">
        <f t="shared" si="462"/>
        <v>0.3</v>
      </c>
      <c r="F5818" s="10">
        <v>6.9</v>
      </c>
      <c r="G5818" s="13">
        <f t="shared" si="463"/>
        <v>3.0845683333333334</v>
      </c>
      <c r="H5818" s="16">
        <f t="shared" si="464"/>
        <v>5.4079004975805338</v>
      </c>
      <c r="I5818" s="19">
        <f t="shared" si="465"/>
        <v>6</v>
      </c>
      <c r="J5818" s="13">
        <f t="shared" si="466"/>
        <v>9.1525548142848398E-2</v>
      </c>
    </row>
    <row r="5819" spans="1:10" x14ac:dyDescent="0.25">
      <c r="A5819" s="26">
        <v>243</v>
      </c>
      <c r="B5819" s="26">
        <v>5818</v>
      </c>
      <c r="C5819" s="44">
        <v>41517.368750000001</v>
      </c>
      <c r="D5819" s="39" t="s">
        <v>105</v>
      </c>
      <c r="E5819" s="47">
        <f t="shared" si="462"/>
        <v>0.3</v>
      </c>
      <c r="F5819" s="10">
        <v>4.6000000000000005</v>
      </c>
      <c r="G5819" s="13">
        <f t="shared" si="463"/>
        <v>2.0563788888888892</v>
      </c>
      <c r="H5819" s="16">
        <f t="shared" si="464"/>
        <v>3.6052669983870231</v>
      </c>
      <c r="I5819" s="19">
        <f t="shared" si="465"/>
        <v>4</v>
      </c>
      <c r="J5819" s="13">
        <f t="shared" si="466"/>
        <v>2.7118680931214341E-2</v>
      </c>
    </row>
    <row r="5820" spans="1:10" x14ac:dyDescent="0.25">
      <c r="A5820" s="26">
        <v>243</v>
      </c>
      <c r="B5820" s="26">
        <v>5819</v>
      </c>
      <c r="C5820" s="44">
        <v>41517.410416666666</v>
      </c>
      <c r="D5820" s="39" t="s">
        <v>105</v>
      </c>
      <c r="E5820" s="47">
        <f t="shared" si="462"/>
        <v>0.3</v>
      </c>
      <c r="F5820" s="10">
        <v>4.6000000000000005</v>
      </c>
      <c r="G5820" s="13">
        <f t="shared" si="463"/>
        <v>2.0563788888888892</v>
      </c>
      <c r="H5820" s="16">
        <f t="shared" si="464"/>
        <v>3.6052669983870231</v>
      </c>
      <c r="I5820" s="19">
        <f t="shared" si="465"/>
        <v>4</v>
      </c>
      <c r="J5820" s="13">
        <f t="shared" si="466"/>
        <v>2.7118680931214341E-2</v>
      </c>
    </row>
    <row r="5821" spans="1:10" x14ac:dyDescent="0.25">
      <c r="A5821" s="26">
        <v>243</v>
      </c>
      <c r="B5821" s="26">
        <v>5820</v>
      </c>
      <c r="C5821" s="44">
        <v>41517.45208333333</v>
      </c>
      <c r="D5821" s="39" t="s">
        <v>105</v>
      </c>
      <c r="E5821" s="47">
        <f t="shared" si="462"/>
        <v>0.3</v>
      </c>
      <c r="F5821" s="10">
        <v>4.6000000000000005</v>
      </c>
      <c r="G5821" s="13">
        <f t="shared" si="463"/>
        <v>2.0563788888888892</v>
      </c>
      <c r="H5821" s="16">
        <f t="shared" si="464"/>
        <v>3.6052669983870231</v>
      </c>
      <c r="I5821" s="19">
        <f t="shared" si="465"/>
        <v>4</v>
      </c>
      <c r="J5821" s="13">
        <f t="shared" si="466"/>
        <v>2.7118680931214341E-2</v>
      </c>
    </row>
    <row r="5822" spans="1:10" x14ac:dyDescent="0.25">
      <c r="A5822" s="26">
        <v>243</v>
      </c>
      <c r="B5822" s="26">
        <v>5821</v>
      </c>
      <c r="C5822" s="44">
        <v>41517.493750000001</v>
      </c>
      <c r="D5822" s="39" t="s">
        <v>105</v>
      </c>
      <c r="E5822" s="47">
        <f t="shared" si="462"/>
        <v>0.3</v>
      </c>
      <c r="F5822" s="10">
        <v>4.6000000000000005</v>
      </c>
      <c r="G5822" s="13">
        <f t="shared" si="463"/>
        <v>2.0563788888888892</v>
      </c>
      <c r="H5822" s="16">
        <f t="shared" si="464"/>
        <v>3.6052669983870231</v>
      </c>
      <c r="I5822" s="19">
        <f t="shared" si="465"/>
        <v>4</v>
      </c>
      <c r="J5822" s="13">
        <f t="shared" si="466"/>
        <v>2.7118680931214341E-2</v>
      </c>
    </row>
    <row r="5823" spans="1:10" x14ac:dyDescent="0.25">
      <c r="A5823" s="26">
        <v>243</v>
      </c>
      <c r="B5823" s="26">
        <v>5822</v>
      </c>
      <c r="C5823" s="44">
        <v>41517.535416666666</v>
      </c>
      <c r="D5823" s="39" t="s">
        <v>105</v>
      </c>
      <c r="E5823" s="47">
        <f t="shared" si="462"/>
        <v>0.3</v>
      </c>
      <c r="F5823" s="10">
        <v>4.6000000000000005</v>
      </c>
      <c r="G5823" s="13">
        <f t="shared" si="463"/>
        <v>2.0563788888888892</v>
      </c>
      <c r="H5823" s="16">
        <f t="shared" si="464"/>
        <v>3.6052669983870231</v>
      </c>
      <c r="I5823" s="19">
        <f t="shared" si="465"/>
        <v>4</v>
      </c>
      <c r="J5823" s="13">
        <f t="shared" si="466"/>
        <v>2.7118680931214341E-2</v>
      </c>
    </row>
    <row r="5824" spans="1:10" x14ac:dyDescent="0.25">
      <c r="A5824" s="26">
        <v>243</v>
      </c>
      <c r="B5824" s="26">
        <v>5823</v>
      </c>
      <c r="C5824" s="44">
        <v>41517.57708333333</v>
      </c>
      <c r="D5824" s="39" t="s">
        <v>108</v>
      </c>
      <c r="E5824" s="47">
        <f t="shared" si="462"/>
        <v>0.1</v>
      </c>
      <c r="F5824" s="10">
        <v>8.1</v>
      </c>
      <c r="G5824" s="13">
        <f t="shared" si="463"/>
        <v>3.6210149999999994</v>
      </c>
      <c r="H5824" s="16">
        <f t="shared" si="464"/>
        <v>6.3484049319423645</v>
      </c>
      <c r="I5824" s="19">
        <f t="shared" si="465"/>
        <v>7</v>
      </c>
      <c r="J5824" s="13">
        <f t="shared" si="466"/>
        <v>0.14806421994704388</v>
      </c>
    </row>
    <row r="5825" spans="1:10" x14ac:dyDescent="0.25">
      <c r="A5825" s="26">
        <v>243</v>
      </c>
      <c r="B5825" s="26">
        <v>5824</v>
      </c>
      <c r="C5825" s="44">
        <v>41517.618750000001</v>
      </c>
      <c r="D5825" s="39" t="s">
        <v>105</v>
      </c>
      <c r="E5825" s="47">
        <f t="shared" si="462"/>
        <v>0.3</v>
      </c>
      <c r="F5825" s="10">
        <v>11.5</v>
      </c>
      <c r="G5825" s="13">
        <f t="shared" si="463"/>
        <v>5.1409472222222226</v>
      </c>
      <c r="H5825" s="16">
        <f t="shared" si="464"/>
        <v>9.0131674959675561</v>
      </c>
      <c r="I5825" s="19">
        <f t="shared" si="465"/>
        <v>10</v>
      </c>
      <c r="J5825" s="13">
        <f t="shared" si="466"/>
        <v>0.42372938955022382</v>
      </c>
    </row>
    <row r="5826" spans="1:10" x14ac:dyDescent="0.25">
      <c r="A5826" s="26">
        <v>243</v>
      </c>
      <c r="B5826" s="26">
        <v>5825</v>
      </c>
      <c r="C5826" s="44">
        <v>41517.660416666666</v>
      </c>
      <c r="D5826" s="39" t="s">
        <v>105</v>
      </c>
      <c r="E5826" s="47">
        <f t="shared" ref="E5826:E5889" si="467">+VLOOKUP(D5826,$Q$2:$R$21,2,FALSE)</f>
        <v>0.3</v>
      </c>
      <c r="F5826" s="10">
        <v>8.1</v>
      </c>
      <c r="G5826" s="13">
        <f t="shared" ref="G5826:G5889" si="468">+F5826*1609.34/3600</f>
        <v>3.6210149999999994</v>
      </c>
      <c r="H5826" s="16">
        <f t="shared" ref="H5826:H5889" si="469">G5826*(8^0.27)</f>
        <v>6.3484049319423645</v>
      </c>
      <c r="I5826" s="19">
        <f t="shared" ref="I5826:I5889" si="470">IF(AND(H5826&gt;=0,H5826&lt;1),1,IF(AND(H5826&gt;=1,H5826&lt;2),2,IF(AND(H5826&gt;=2,H5826&lt;3),3,IF(AND(H5826&gt;=3,H5826&lt;4),4,IF(AND(H5826&gt;=4,H5826&lt;5),5,IF(AND(H5826&gt;=5,H5826&lt;6),6,IF(AND(H5826&gt;=6,H5826&lt;7),7,IF(AND(H5826&gt;=7,H5826&lt;8),8,IF(AND(H5826&gt;=8,H5826&lt;9),9,IF(AND(H5826&gt;=9,H5826&lt;10),10,IF(AND(H5826&gt;=10,H5826&lt;11),11,IF(AND(H5826&gt;=11,H5826&lt;12),12,IF(AND(H5826&gt;=12,H5826&lt;13),13,IF(AND(H5826&gt;=13,H5826&lt;14),14,IF(AND(H5826&gt;=14,H5826&lt;15),15,IF(AND(H5826&gt;=15,H5826&lt;25),16,IF(H5826&gt;25,17,0)))))))))))))))))</f>
        <v>7</v>
      </c>
      <c r="J5826" s="13">
        <f t="shared" ref="J5826:J5889" si="471">MIN((H5826/$K$1)^3*$J$1,$J$1)</f>
        <v>0.14806421994704388</v>
      </c>
    </row>
    <row r="5827" spans="1:10" x14ac:dyDescent="0.25">
      <c r="A5827" s="26">
        <v>243</v>
      </c>
      <c r="B5827" s="26">
        <v>5826</v>
      </c>
      <c r="C5827" s="44">
        <v>41517.70208333333</v>
      </c>
      <c r="D5827" s="39" t="s">
        <v>105</v>
      </c>
      <c r="E5827" s="47">
        <f t="shared" si="467"/>
        <v>0.3</v>
      </c>
      <c r="F5827" s="10">
        <v>13.8</v>
      </c>
      <c r="G5827" s="13">
        <f t="shared" si="468"/>
        <v>6.1691366666666667</v>
      </c>
      <c r="H5827" s="16">
        <f t="shared" si="469"/>
        <v>10.815800995161068</v>
      </c>
      <c r="I5827" s="19">
        <f t="shared" si="470"/>
        <v>11</v>
      </c>
      <c r="J5827" s="13">
        <f t="shared" si="471"/>
        <v>0.73220438514278718</v>
      </c>
    </row>
    <row r="5828" spans="1:10" x14ac:dyDescent="0.25">
      <c r="A5828" s="26">
        <v>243</v>
      </c>
      <c r="B5828" s="26">
        <v>5827</v>
      </c>
      <c r="C5828" s="44">
        <v>41517.743750000001</v>
      </c>
      <c r="D5828" s="39" t="s">
        <v>103</v>
      </c>
      <c r="E5828" s="47">
        <f t="shared" si="467"/>
        <v>0.7</v>
      </c>
      <c r="F5828" s="10">
        <v>8.1</v>
      </c>
      <c r="G5828" s="13">
        <f t="shared" si="468"/>
        <v>3.6210149999999994</v>
      </c>
      <c r="H5828" s="16">
        <f t="shared" si="469"/>
        <v>6.3484049319423645</v>
      </c>
      <c r="I5828" s="19">
        <f t="shared" si="470"/>
        <v>7</v>
      </c>
      <c r="J5828" s="13">
        <f t="shared" si="471"/>
        <v>0.14806421994704388</v>
      </c>
    </row>
    <row r="5829" spans="1:10" x14ac:dyDescent="0.25">
      <c r="A5829" s="26">
        <v>243</v>
      </c>
      <c r="B5829" s="26">
        <v>5828</v>
      </c>
      <c r="C5829" s="44">
        <v>41517.785416666666</v>
      </c>
      <c r="D5829" s="39" t="s">
        <v>105</v>
      </c>
      <c r="E5829" s="47">
        <f t="shared" si="467"/>
        <v>0.3</v>
      </c>
      <c r="F5829" s="10">
        <v>4.6000000000000005</v>
      </c>
      <c r="G5829" s="13">
        <f t="shared" si="468"/>
        <v>2.0563788888888892</v>
      </c>
      <c r="H5829" s="16">
        <f t="shared" si="469"/>
        <v>3.6052669983870231</v>
      </c>
      <c r="I5829" s="19">
        <f t="shared" si="470"/>
        <v>4</v>
      </c>
      <c r="J5829" s="13">
        <f t="shared" si="471"/>
        <v>2.7118680931214341E-2</v>
      </c>
    </row>
    <row r="5830" spans="1:10" x14ac:dyDescent="0.25">
      <c r="A5830" s="26">
        <v>243</v>
      </c>
      <c r="B5830" s="26">
        <v>5829</v>
      </c>
      <c r="C5830" s="44">
        <v>41517.82708333333</v>
      </c>
      <c r="D5830" s="39" t="s">
        <v>105</v>
      </c>
      <c r="E5830" s="47">
        <f t="shared" si="467"/>
        <v>0.3</v>
      </c>
      <c r="F5830" s="10">
        <v>11.5</v>
      </c>
      <c r="G5830" s="13">
        <f t="shared" si="468"/>
        <v>5.1409472222222226</v>
      </c>
      <c r="H5830" s="16">
        <f t="shared" si="469"/>
        <v>9.0131674959675561</v>
      </c>
      <c r="I5830" s="19">
        <f t="shared" si="470"/>
        <v>10</v>
      </c>
      <c r="J5830" s="13">
        <f t="shared" si="471"/>
        <v>0.42372938955022382</v>
      </c>
    </row>
    <row r="5831" spans="1:10" x14ac:dyDescent="0.25">
      <c r="A5831" s="26">
        <v>243</v>
      </c>
      <c r="B5831" s="26">
        <v>5830</v>
      </c>
      <c r="C5831" s="44">
        <v>41517.868750000001</v>
      </c>
      <c r="D5831" s="39" t="s">
        <v>105</v>
      </c>
      <c r="E5831" s="47">
        <f t="shared" si="467"/>
        <v>0.3</v>
      </c>
      <c r="F5831" s="10">
        <v>9.2000000000000011</v>
      </c>
      <c r="G5831" s="13">
        <f t="shared" si="468"/>
        <v>4.1127577777777784</v>
      </c>
      <c r="H5831" s="16">
        <f t="shared" si="469"/>
        <v>7.2105339967740463</v>
      </c>
      <c r="I5831" s="19">
        <f t="shared" si="470"/>
        <v>8</v>
      </c>
      <c r="J5831" s="13">
        <f t="shared" si="471"/>
        <v>0.21694944744971473</v>
      </c>
    </row>
    <row r="5832" spans="1:10" x14ac:dyDescent="0.25">
      <c r="A5832" s="26">
        <v>243</v>
      </c>
      <c r="B5832" s="26">
        <v>5831</v>
      </c>
      <c r="C5832" s="44">
        <v>41517.910416666666</v>
      </c>
      <c r="D5832" s="39" t="s">
        <v>105</v>
      </c>
      <c r="E5832" s="47">
        <f t="shared" si="467"/>
        <v>0.3</v>
      </c>
      <c r="F5832" s="10">
        <v>5.8</v>
      </c>
      <c r="G5832" s="13">
        <f t="shared" si="468"/>
        <v>2.5928255555555553</v>
      </c>
      <c r="H5832" s="16">
        <f t="shared" si="469"/>
        <v>4.5457714327488539</v>
      </c>
      <c r="I5832" s="19">
        <f t="shared" si="470"/>
        <v>5</v>
      </c>
      <c r="J5832" s="13">
        <f t="shared" si="471"/>
        <v>5.4359949801215252E-2</v>
      </c>
    </row>
    <row r="5833" spans="1:10" x14ac:dyDescent="0.25">
      <c r="A5833" s="26">
        <v>243</v>
      </c>
      <c r="B5833" s="26">
        <v>5832</v>
      </c>
      <c r="C5833" s="44">
        <v>41517.95208333333</v>
      </c>
      <c r="D5833" s="39" t="s">
        <v>105</v>
      </c>
      <c r="E5833" s="47">
        <f t="shared" si="467"/>
        <v>0.3</v>
      </c>
      <c r="F5833" s="10">
        <v>5.8</v>
      </c>
      <c r="G5833" s="13">
        <f t="shared" si="468"/>
        <v>2.5928255555555553</v>
      </c>
      <c r="H5833" s="16">
        <f t="shared" si="469"/>
        <v>4.5457714327488539</v>
      </c>
      <c r="I5833" s="19">
        <f t="shared" si="470"/>
        <v>5</v>
      </c>
      <c r="J5833" s="13">
        <f t="shared" si="471"/>
        <v>5.4359949801215252E-2</v>
      </c>
    </row>
    <row r="5834" spans="1:10" x14ac:dyDescent="0.25">
      <c r="A5834" s="26">
        <v>244</v>
      </c>
      <c r="B5834" s="26">
        <v>5833</v>
      </c>
      <c r="C5834" s="44">
        <v>41517.993750000001</v>
      </c>
      <c r="D5834" s="39" t="s">
        <v>105</v>
      </c>
      <c r="E5834" s="47">
        <f t="shared" si="467"/>
        <v>0.3</v>
      </c>
      <c r="F5834" s="10">
        <v>3.5</v>
      </c>
      <c r="G5834" s="13">
        <f t="shared" si="468"/>
        <v>1.5646361111111109</v>
      </c>
      <c r="H5834" s="16">
        <f t="shared" si="469"/>
        <v>2.7431379335553427</v>
      </c>
      <c r="I5834" s="19">
        <f t="shared" si="470"/>
        <v>3</v>
      </c>
      <c r="J5834" s="13">
        <f t="shared" si="471"/>
        <v>1.1945358807900612E-2</v>
      </c>
    </row>
    <row r="5835" spans="1:10" x14ac:dyDescent="0.25">
      <c r="A5835" s="26">
        <v>244</v>
      </c>
      <c r="B5835" s="26">
        <v>5834</v>
      </c>
      <c r="C5835" s="44">
        <v>41518.035416666666</v>
      </c>
      <c r="D5835" s="39" t="s">
        <v>105</v>
      </c>
      <c r="E5835" s="47">
        <f t="shared" si="467"/>
        <v>0.3</v>
      </c>
      <c r="F5835" s="10">
        <v>6.9</v>
      </c>
      <c r="G5835" s="13">
        <f t="shared" si="468"/>
        <v>3.0845683333333334</v>
      </c>
      <c r="H5835" s="16">
        <f t="shared" si="469"/>
        <v>5.4079004975805338</v>
      </c>
      <c r="I5835" s="19">
        <f t="shared" si="470"/>
        <v>6</v>
      </c>
      <c r="J5835" s="13">
        <f t="shared" si="471"/>
        <v>9.1525548142848398E-2</v>
      </c>
    </row>
    <row r="5836" spans="1:10" x14ac:dyDescent="0.25">
      <c r="A5836" s="26">
        <v>244</v>
      </c>
      <c r="B5836" s="26">
        <v>5835</v>
      </c>
      <c r="C5836" s="44">
        <v>41518.07708333333</v>
      </c>
      <c r="D5836" s="39" t="s">
        <v>105</v>
      </c>
      <c r="E5836" s="47">
        <f t="shared" si="467"/>
        <v>0.3</v>
      </c>
      <c r="F5836" s="10">
        <v>6.9</v>
      </c>
      <c r="G5836" s="13">
        <f t="shared" si="468"/>
        <v>3.0845683333333334</v>
      </c>
      <c r="H5836" s="16">
        <f t="shared" si="469"/>
        <v>5.4079004975805338</v>
      </c>
      <c r="I5836" s="19">
        <f t="shared" si="470"/>
        <v>6</v>
      </c>
      <c r="J5836" s="13">
        <f t="shared" si="471"/>
        <v>9.1525548142848398E-2</v>
      </c>
    </row>
    <row r="5837" spans="1:10" x14ac:dyDescent="0.25">
      <c r="A5837" s="26">
        <v>244</v>
      </c>
      <c r="B5837" s="26">
        <v>5836</v>
      </c>
      <c r="C5837" s="44">
        <v>41518.118750000001</v>
      </c>
      <c r="D5837" s="39" t="s">
        <v>105</v>
      </c>
      <c r="E5837" s="47">
        <f t="shared" si="467"/>
        <v>0.3</v>
      </c>
      <c r="F5837" s="10">
        <v>5.8</v>
      </c>
      <c r="G5837" s="13">
        <f t="shared" si="468"/>
        <v>2.5928255555555553</v>
      </c>
      <c r="H5837" s="16">
        <f t="shared" si="469"/>
        <v>4.5457714327488539</v>
      </c>
      <c r="I5837" s="19">
        <f t="shared" si="470"/>
        <v>5</v>
      </c>
      <c r="J5837" s="13">
        <f t="shared" si="471"/>
        <v>5.4359949801215252E-2</v>
      </c>
    </row>
    <row r="5838" spans="1:10" x14ac:dyDescent="0.25">
      <c r="A5838" s="26">
        <v>244</v>
      </c>
      <c r="B5838" s="26">
        <v>5837</v>
      </c>
      <c r="C5838" s="44">
        <v>41518.160416666666</v>
      </c>
      <c r="D5838" s="39" t="s">
        <v>108</v>
      </c>
      <c r="E5838" s="47">
        <f t="shared" si="467"/>
        <v>0.1</v>
      </c>
      <c r="F5838" s="10">
        <v>4.6000000000000005</v>
      </c>
      <c r="G5838" s="13">
        <f t="shared" si="468"/>
        <v>2.0563788888888892</v>
      </c>
      <c r="H5838" s="16">
        <f t="shared" si="469"/>
        <v>3.6052669983870231</v>
      </c>
      <c r="I5838" s="19">
        <f t="shared" si="470"/>
        <v>4</v>
      </c>
      <c r="J5838" s="13">
        <f t="shared" si="471"/>
        <v>2.7118680931214341E-2</v>
      </c>
    </row>
    <row r="5839" spans="1:10" x14ac:dyDescent="0.25">
      <c r="A5839" s="26">
        <v>244</v>
      </c>
      <c r="B5839" s="26">
        <v>5838</v>
      </c>
      <c r="C5839" s="44">
        <v>41518.20208333333</v>
      </c>
      <c r="D5839" s="39" t="s">
        <v>105</v>
      </c>
      <c r="E5839" s="47">
        <f t="shared" si="467"/>
        <v>0.3</v>
      </c>
      <c r="F5839" s="10">
        <v>4.6000000000000005</v>
      </c>
      <c r="G5839" s="13">
        <f t="shared" si="468"/>
        <v>2.0563788888888892</v>
      </c>
      <c r="H5839" s="16">
        <f t="shared" si="469"/>
        <v>3.6052669983870231</v>
      </c>
      <c r="I5839" s="19">
        <f t="shared" si="470"/>
        <v>4</v>
      </c>
      <c r="J5839" s="13">
        <f t="shared" si="471"/>
        <v>2.7118680931214341E-2</v>
      </c>
    </row>
    <row r="5840" spans="1:10" x14ac:dyDescent="0.25">
      <c r="A5840" s="26">
        <v>244</v>
      </c>
      <c r="B5840" s="26">
        <v>5839</v>
      </c>
      <c r="C5840" s="44">
        <v>41518.243750000001</v>
      </c>
      <c r="D5840" s="39" t="s">
        <v>105</v>
      </c>
      <c r="E5840" s="47">
        <f t="shared" si="467"/>
        <v>0.3</v>
      </c>
      <c r="F5840" s="10">
        <v>4.6000000000000005</v>
      </c>
      <c r="G5840" s="13">
        <f t="shared" si="468"/>
        <v>2.0563788888888892</v>
      </c>
      <c r="H5840" s="16">
        <f t="shared" si="469"/>
        <v>3.6052669983870231</v>
      </c>
      <c r="I5840" s="19">
        <f t="shared" si="470"/>
        <v>4</v>
      </c>
      <c r="J5840" s="13">
        <f t="shared" si="471"/>
        <v>2.7118680931214341E-2</v>
      </c>
    </row>
    <row r="5841" spans="1:10" x14ac:dyDescent="0.25">
      <c r="A5841" s="26">
        <v>244</v>
      </c>
      <c r="B5841" s="26">
        <v>5840</v>
      </c>
      <c r="C5841" s="44">
        <v>41518.285416666666</v>
      </c>
      <c r="D5841" s="39" t="s">
        <v>105</v>
      </c>
      <c r="E5841" s="47">
        <f t="shared" si="467"/>
        <v>0.3</v>
      </c>
      <c r="F5841" s="10">
        <v>6.9</v>
      </c>
      <c r="G5841" s="13">
        <f t="shared" si="468"/>
        <v>3.0845683333333334</v>
      </c>
      <c r="H5841" s="16">
        <f t="shared" si="469"/>
        <v>5.4079004975805338</v>
      </c>
      <c r="I5841" s="19">
        <f t="shared" si="470"/>
        <v>6</v>
      </c>
      <c r="J5841" s="13">
        <f t="shared" si="471"/>
        <v>9.1525548142848398E-2</v>
      </c>
    </row>
    <row r="5842" spans="1:10" x14ac:dyDescent="0.25">
      <c r="A5842" s="26">
        <v>244</v>
      </c>
      <c r="B5842" s="26">
        <v>5841</v>
      </c>
      <c r="C5842" s="44">
        <v>41518.32708333333</v>
      </c>
      <c r="D5842" s="39" t="s">
        <v>105</v>
      </c>
      <c r="E5842" s="47">
        <f t="shared" si="467"/>
        <v>0.3</v>
      </c>
      <c r="F5842" s="10">
        <v>3.5</v>
      </c>
      <c r="G5842" s="13">
        <f t="shared" si="468"/>
        <v>1.5646361111111109</v>
      </c>
      <c r="H5842" s="16">
        <f t="shared" si="469"/>
        <v>2.7431379335553427</v>
      </c>
      <c r="I5842" s="19">
        <f t="shared" si="470"/>
        <v>3</v>
      </c>
      <c r="J5842" s="13">
        <f t="shared" si="471"/>
        <v>1.1945358807900612E-2</v>
      </c>
    </row>
    <row r="5843" spans="1:10" x14ac:dyDescent="0.25">
      <c r="A5843" s="26">
        <v>244</v>
      </c>
      <c r="B5843" s="26">
        <v>5842</v>
      </c>
      <c r="C5843" s="44">
        <v>41518.368750000001</v>
      </c>
      <c r="D5843" s="39" t="s">
        <v>105</v>
      </c>
      <c r="E5843" s="47">
        <f t="shared" si="467"/>
        <v>0.3</v>
      </c>
      <c r="F5843" s="10">
        <v>6.9</v>
      </c>
      <c r="G5843" s="13">
        <f t="shared" si="468"/>
        <v>3.0845683333333334</v>
      </c>
      <c r="H5843" s="16">
        <f t="shared" si="469"/>
        <v>5.4079004975805338</v>
      </c>
      <c r="I5843" s="19">
        <f t="shared" si="470"/>
        <v>6</v>
      </c>
      <c r="J5843" s="13">
        <f t="shared" si="471"/>
        <v>9.1525548142848398E-2</v>
      </c>
    </row>
    <row r="5844" spans="1:10" x14ac:dyDescent="0.25">
      <c r="A5844" s="26">
        <v>244</v>
      </c>
      <c r="B5844" s="26">
        <v>5843</v>
      </c>
      <c r="C5844" s="44">
        <v>41518.410416666666</v>
      </c>
      <c r="D5844" s="39" t="s">
        <v>105</v>
      </c>
      <c r="E5844" s="47">
        <f t="shared" si="467"/>
        <v>0.3</v>
      </c>
      <c r="F5844" s="10">
        <v>6.9</v>
      </c>
      <c r="G5844" s="13">
        <f t="shared" si="468"/>
        <v>3.0845683333333334</v>
      </c>
      <c r="H5844" s="16">
        <f t="shared" si="469"/>
        <v>5.4079004975805338</v>
      </c>
      <c r="I5844" s="19">
        <f t="shared" si="470"/>
        <v>6</v>
      </c>
      <c r="J5844" s="13">
        <f t="shared" si="471"/>
        <v>9.1525548142848398E-2</v>
      </c>
    </row>
    <row r="5845" spans="1:10" x14ac:dyDescent="0.25">
      <c r="A5845" s="26">
        <v>244</v>
      </c>
      <c r="B5845" s="26">
        <v>5844</v>
      </c>
      <c r="C5845" s="44">
        <v>41518.45208333333</v>
      </c>
      <c r="D5845" s="39" t="s">
        <v>105</v>
      </c>
      <c r="E5845" s="47">
        <f t="shared" si="467"/>
        <v>0.3</v>
      </c>
      <c r="F5845" s="10">
        <v>3.5</v>
      </c>
      <c r="G5845" s="13">
        <f t="shared" si="468"/>
        <v>1.5646361111111109</v>
      </c>
      <c r="H5845" s="16">
        <f t="shared" si="469"/>
        <v>2.7431379335553427</v>
      </c>
      <c r="I5845" s="19">
        <f t="shared" si="470"/>
        <v>3</v>
      </c>
      <c r="J5845" s="13">
        <f t="shared" si="471"/>
        <v>1.1945358807900612E-2</v>
      </c>
    </row>
    <row r="5846" spans="1:10" x14ac:dyDescent="0.25">
      <c r="A5846" s="26">
        <v>244</v>
      </c>
      <c r="B5846" s="26">
        <v>5845</v>
      </c>
      <c r="C5846" s="44">
        <v>41518.493750000001</v>
      </c>
      <c r="D5846" s="39" t="s">
        <v>105</v>
      </c>
      <c r="E5846" s="47">
        <f t="shared" si="467"/>
        <v>0.3</v>
      </c>
      <c r="F5846" s="10">
        <v>4.6000000000000005</v>
      </c>
      <c r="G5846" s="13">
        <f t="shared" si="468"/>
        <v>2.0563788888888892</v>
      </c>
      <c r="H5846" s="16">
        <f t="shared" si="469"/>
        <v>3.6052669983870231</v>
      </c>
      <c r="I5846" s="19">
        <f t="shared" si="470"/>
        <v>4</v>
      </c>
      <c r="J5846" s="13">
        <f t="shared" si="471"/>
        <v>2.7118680931214341E-2</v>
      </c>
    </row>
    <row r="5847" spans="1:10" x14ac:dyDescent="0.25">
      <c r="A5847" s="26">
        <v>244</v>
      </c>
      <c r="B5847" s="26">
        <v>5846</v>
      </c>
      <c r="C5847" s="44">
        <v>41518.535416666666</v>
      </c>
      <c r="D5847" s="39" t="s">
        <v>105</v>
      </c>
      <c r="E5847" s="47">
        <f t="shared" si="467"/>
        <v>0.3</v>
      </c>
      <c r="F5847" s="10">
        <v>5.8</v>
      </c>
      <c r="G5847" s="13">
        <f t="shared" si="468"/>
        <v>2.5928255555555553</v>
      </c>
      <c r="H5847" s="16">
        <f t="shared" si="469"/>
        <v>4.5457714327488539</v>
      </c>
      <c r="I5847" s="19">
        <f t="shared" si="470"/>
        <v>5</v>
      </c>
      <c r="J5847" s="13">
        <f t="shared" si="471"/>
        <v>5.4359949801215252E-2</v>
      </c>
    </row>
    <row r="5848" spans="1:10" x14ac:dyDescent="0.25">
      <c r="A5848" s="26">
        <v>244</v>
      </c>
      <c r="B5848" s="26">
        <v>5847</v>
      </c>
      <c r="C5848" s="44">
        <v>41518.57708333333</v>
      </c>
      <c r="D5848" s="39" t="s">
        <v>108</v>
      </c>
      <c r="E5848" s="47">
        <f t="shared" si="467"/>
        <v>0.1</v>
      </c>
      <c r="F5848" s="10">
        <v>4.6000000000000005</v>
      </c>
      <c r="G5848" s="13">
        <f t="shared" si="468"/>
        <v>2.0563788888888892</v>
      </c>
      <c r="H5848" s="16">
        <f t="shared" si="469"/>
        <v>3.6052669983870231</v>
      </c>
      <c r="I5848" s="19">
        <f t="shared" si="470"/>
        <v>4</v>
      </c>
      <c r="J5848" s="13">
        <f t="shared" si="471"/>
        <v>2.7118680931214341E-2</v>
      </c>
    </row>
    <row r="5849" spans="1:10" x14ac:dyDescent="0.25">
      <c r="A5849" s="26">
        <v>244</v>
      </c>
      <c r="B5849" s="26">
        <v>5848</v>
      </c>
      <c r="C5849" s="44">
        <v>41518.618750000001</v>
      </c>
      <c r="D5849" s="39" t="s">
        <v>105</v>
      </c>
      <c r="E5849" s="47">
        <f t="shared" si="467"/>
        <v>0.3</v>
      </c>
      <c r="F5849" s="10">
        <v>3.5</v>
      </c>
      <c r="G5849" s="13">
        <f t="shared" si="468"/>
        <v>1.5646361111111109</v>
      </c>
      <c r="H5849" s="16">
        <f t="shared" si="469"/>
        <v>2.7431379335553427</v>
      </c>
      <c r="I5849" s="19">
        <f t="shared" si="470"/>
        <v>3</v>
      </c>
      <c r="J5849" s="13">
        <f t="shared" si="471"/>
        <v>1.1945358807900612E-2</v>
      </c>
    </row>
    <row r="5850" spans="1:10" x14ac:dyDescent="0.25">
      <c r="A5850" s="26">
        <v>244</v>
      </c>
      <c r="B5850" s="26">
        <v>5849</v>
      </c>
      <c r="C5850" s="44">
        <v>41518.660416666666</v>
      </c>
      <c r="D5850" s="39" t="s">
        <v>108</v>
      </c>
      <c r="E5850" s="47">
        <f t="shared" si="467"/>
        <v>0.1</v>
      </c>
      <c r="F5850" s="10">
        <v>8.1</v>
      </c>
      <c r="G5850" s="13">
        <f t="shared" si="468"/>
        <v>3.6210149999999994</v>
      </c>
      <c r="H5850" s="16">
        <f t="shared" si="469"/>
        <v>6.3484049319423645</v>
      </c>
      <c r="I5850" s="19">
        <f t="shared" si="470"/>
        <v>7</v>
      </c>
      <c r="J5850" s="13">
        <f t="shared" si="471"/>
        <v>0.14806421994704388</v>
      </c>
    </row>
    <row r="5851" spans="1:10" x14ac:dyDescent="0.25">
      <c r="A5851" s="26">
        <v>244</v>
      </c>
      <c r="B5851" s="26">
        <v>5850</v>
      </c>
      <c r="C5851" s="44">
        <v>41518.70208333333</v>
      </c>
      <c r="D5851" s="39" t="s">
        <v>106</v>
      </c>
      <c r="E5851" s="47">
        <f t="shared" si="467"/>
        <v>0.2</v>
      </c>
      <c r="F5851" s="10">
        <v>5.8</v>
      </c>
      <c r="G5851" s="13">
        <f t="shared" si="468"/>
        <v>2.5928255555555553</v>
      </c>
      <c r="H5851" s="16">
        <f t="shared" si="469"/>
        <v>4.5457714327488539</v>
      </c>
      <c r="I5851" s="19">
        <f t="shared" si="470"/>
        <v>5</v>
      </c>
      <c r="J5851" s="13">
        <f t="shared" si="471"/>
        <v>5.4359949801215252E-2</v>
      </c>
    </row>
    <row r="5852" spans="1:10" x14ac:dyDescent="0.25">
      <c r="A5852" s="26">
        <v>244</v>
      </c>
      <c r="B5852" s="26">
        <v>5851</v>
      </c>
      <c r="C5852" s="44">
        <v>41518.743750000001</v>
      </c>
      <c r="D5852" s="39" t="s">
        <v>106</v>
      </c>
      <c r="E5852" s="47">
        <f t="shared" si="467"/>
        <v>0.2</v>
      </c>
      <c r="F5852" s="10">
        <v>15</v>
      </c>
      <c r="G5852" s="13">
        <f t="shared" si="468"/>
        <v>6.7055833333333332</v>
      </c>
      <c r="H5852" s="16">
        <f t="shared" si="469"/>
        <v>11.756305429522898</v>
      </c>
      <c r="I5852" s="19">
        <f t="shared" si="470"/>
        <v>12</v>
      </c>
      <c r="J5852" s="13">
        <f t="shared" si="471"/>
        <v>0.94030521228372188</v>
      </c>
    </row>
    <row r="5853" spans="1:10" x14ac:dyDescent="0.25">
      <c r="A5853" s="26">
        <v>244</v>
      </c>
      <c r="B5853" s="26">
        <v>5852</v>
      </c>
      <c r="C5853" s="44">
        <v>41518.785416666666</v>
      </c>
      <c r="D5853" s="39" t="s">
        <v>108</v>
      </c>
      <c r="E5853" s="47">
        <f t="shared" si="467"/>
        <v>0.1</v>
      </c>
      <c r="F5853" s="10">
        <v>13.8</v>
      </c>
      <c r="G5853" s="13">
        <f t="shared" si="468"/>
        <v>6.1691366666666667</v>
      </c>
      <c r="H5853" s="16">
        <f t="shared" si="469"/>
        <v>10.815800995161068</v>
      </c>
      <c r="I5853" s="19">
        <f t="shared" si="470"/>
        <v>11</v>
      </c>
      <c r="J5853" s="13">
        <f t="shared" si="471"/>
        <v>0.73220438514278718</v>
      </c>
    </row>
    <row r="5854" spans="1:10" x14ac:dyDescent="0.25">
      <c r="A5854" s="26">
        <v>244</v>
      </c>
      <c r="B5854" s="26">
        <v>5853</v>
      </c>
      <c r="C5854" s="44">
        <v>41518.82708333333</v>
      </c>
      <c r="D5854" s="39" t="s">
        <v>108</v>
      </c>
      <c r="E5854" s="47">
        <f t="shared" si="467"/>
        <v>0.1</v>
      </c>
      <c r="F5854" s="10">
        <v>9.2000000000000011</v>
      </c>
      <c r="G5854" s="13">
        <f t="shared" si="468"/>
        <v>4.1127577777777784</v>
      </c>
      <c r="H5854" s="16">
        <f t="shared" si="469"/>
        <v>7.2105339967740463</v>
      </c>
      <c r="I5854" s="19">
        <f t="shared" si="470"/>
        <v>8</v>
      </c>
      <c r="J5854" s="13">
        <f t="shared" si="471"/>
        <v>0.21694944744971473</v>
      </c>
    </row>
    <row r="5855" spans="1:10" x14ac:dyDescent="0.25">
      <c r="A5855" s="26">
        <v>244</v>
      </c>
      <c r="B5855" s="26">
        <v>5854</v>
      </c>
      <c r="C5855" s="44">
        <v>41518.868750000001</v>
      </c>
      <c r="D5855" s="39" t="s">
        <v>105</v>
      </c>
      <c r="E5855" s="47">
        <f t="shared" si="467"/>
        <v>0.3</v>
      </c>
      <c r="F5855" s="10">
        <v>6.9</v>
      </c>
      <c r="G5855" s="13">
        <f t="shared" si="468"/>
        <v>3.0845683333333334</v>
      </c>
      <c r="H5855" s="16">
        <f t="shared" si="469"/>
        <v>5.4079004975805338</v>
      </c>
      <c r="I5855" s="19">
        <f t="shared" si="470"/>
        <v>6</v>
      </c>
      <c r="J5855" s="13">
        <f t="shared" si="471"/>
        <v>9.1525548142848398E-2</v>
      </c>
    </row>
    <row r="5856" spans="1:10" x14ac:dyDescent="0.25">
      <c r="A5856" s="26">
        <v>244</v>
      </c>
      <c r="B5856" s="26">
        <v>5855</v>
      </c>
      <c r="C5856" s="44">
        <v>41518.910416666666</v>
      </c>
      <c r="D5856" s="39" t="s">
        <v>103</v>
      </c>
      <c r="E5856" s="47">
        <f t="shared" si="467"/>
        <v>0.7</v>
      </c>
      <c r="F5856" s="10">
        <v>9.2000000000000011</v>
      </c>
      <c r="G5856" s="13">
        <f t="shared" si="468"/>
        <v>4.1127577777777784</v>
      </c>
      <c r="H5856" s="16">
        <f t="shared" si="469"/>
        <v>7.2105339967740463</v>
      </c>
      <c r="I5856" s="19">
        <f t="shared" si="470"/>
        <v>8</v>
      </c>
      <c r="J5856" s="13">
        <f t="shared" si="471"/>
        <v>0.21694944744971473</v>
      </c>
    </row>
    <row r="5857" spans="1:10" x14ac:dyDescent="0.25">
      <c r="A5857" s="26">
        <v>244</v>
      </c>
      <c r="B5857" s="26">
        <v>5856</v>
      </c>
      <c r="C5857" s="44">
        <v>41518.95208333333</v>
      </c>
      <c r="D5857" s="39" t="s">
        <v>103</v>
      </c>
      <c r="E5857" s="47">
        <f t="shared" si="467"/>
        <v>0.7</v>
      </c>
      <c r="F5857" s="10">
        <v>5.8</v>
      </c>
      <c r="G5857" s="13">
        <f t="shared" si="468"/>
        <v>2.5928255555555553</v>
      </c>
      <c r="H5857" s="16">
        <f t="shared" si="469"/>
        <v>4.5457714327488539</v>
      </c>
      <c r="I5857" s="19">
        <f t="shared" si="470"/>
        <v>5</v>
      </c>
      <c r="J5857" s="13">
        <f t="shared" si="471"/>
        <v>5.4359949801215252E-2</v>
      </c>
    </row>
    <row r="5858" spans="1:10" x14ac:dyDescent="0.25">
      <c r="A5858" s="26">
        <v>245</v>
      </c>
      <c r="B5858" s="26">
        <v>5857</v>
      </c>
      <c r="C5858" s="44">
        <v>41518.993750000001</v>
      </c>
      <c r="D5858" s="39" t="s">
        <v>103</v>
      </c>
      <c r="E5858" s="47">
        <f t="shared" si="467"/>
        <v>0.7</v>
      </c>
      <c r="F5858" s="10">
        <v>3.5</v>
      </c>
      <c r="G5858" s="13">
        <f t="shared" si="468"/>
        <v>1.5646361111111109</v>
      </c>
      <c r="H5858" s="16">
        <f t="shared" si="469"/>
        <v>2.7431379335553427</v>
      </c>
      <c r="I5858" s="19">
        <f t="shared" si="470"/>
        <v>3</v>
      </c>
      <c r="J5858" s="13">
        <f t="shared" si="471"/>
        <v>1.1945358807900612E-2</v>
      </c>
    </row>
    <row r="5859" spans="1:10" x14ac:dyDescent="0.25">
      <c r="A5859" s="26">
        <v>245</v>
      </c>
      <c r="B5859" s="26">
        <v>5858</v>
      </c>
      <c r="C5859" s="44">
        <v>41519.035416666666</v>
      </c>
      <c r="D5859" s="39" t="s">
        <v>103</v>
      </c>
      <c r="E5859" s="47">
        <f t="shared" si="467"/>
        <v>0.7</v>
      </c>
      <c r="F5859" s="10">
        <v>3.5</v>
      </c>
      <c r="G5859" s="13">
        <f t="shared" si="468"/>
        <v>1.5646361111111109</v>
      </c>
      <c r="H5859" s="16">
        <f t="shared" si="469"/>
        <v>2.7431379335553427</v>
      </c>
      <c r="I5859" s="19">
        <f t="shared" si="470"/>
        <v>3</v>
      </c>
      <c r="J5859" s="13">
        <f t="shared" si="471"/>
        <v>1.1945358807900612E-2</v>
      </c>
    </row>
    <row r="5860" spans="1:10" x14ac:dyDescent="0.25">
      <c r="A5860" s="26">
        <v>245</v>
      </c>
      <c r="B5860" s="26">
        <v>5859</v>
      </c>
      <c r="C5860" s="44">
        <v>41519.07708333333</v>
      </c>
      <c r="D5860" s="39" t="s">
        <v>105</v>
      </c>
      <c r="E5860" s="47">
        <f t="shared" si="467"/>
        <v>0.3</v>
      </c>
      <c r="F5860" s="10">
        <v>3.5</v>
      </c>
      <c r="G5860" s="13">
        <f t="shared" si="468"/>
        <v>1.5646361111111109</v>
      </c>
      <c r="H5860" s="16">
        <f t="shared" si="469"/>
        <v>2.7431379335553427</v>
      </c>
      <c r="I5860" s="19">
        <f t="shared" si="470"/>
        <v>3</v>
      </c>
      <c r="J5860" s="13">
        <f t="shared" si="471"/>
        <v>1.1945358807900612E-2</v>
      </c>
    </row>
    <row r="5861" spans="1:10" x14ac:dyDescent="0.25">
      <c r="A5861" s="26">
        <v>245</v>
      </c>
      <c r="B5861" s="26">
        <v>5860</v>
      </c>
      <c r="C5861" s="44">
        <v>41519.118750000001</v>
      </c>
      <c r="D5861" s="39" t="s">
        <v>105</v>
      </c>
      <c r="E5861" s="47">
        <f t="shared" si="467"/>
        <v>0.3</v>
      </c>
      <c r="F5861" s="10">
        <v>3.5</v>
      </c>
      <c r="G5861" s="13">
        <f t="shared" si="468"/>
        <v>1.5646361111111109</v>
      </c>
      <c r="H5861" s="16">
        <f t="shared" si="469"/>
        <v>2.7431379335553427</v>
      </c>
      <c r="I5861" s="19">
        <f t="shared" si="470"/>
        <v>3</v>
      </c>
      <c r="J5861" s="13">
        <f t="shared" si="471"/>
        <v>1.1945358807900612E-2</v>
      </c>
    </row>
    <row r="5862" spans="1:10" x14ac:dyDescent="0.25">
      <c r="A5862" s="26">
        <v>245</v>
      </c>
      <c r="B5862" s="26">
        <v>5861</v>
      </c>
      <c r="C5862" s="44">
        <v>41519.160416666666</v>
      </c>
      <c r="D5862" s="39" t="s">
        <v>105</v>
      </c>
      <c r="E5862" s="47">
        <f t="shared" si="467"/>
        <v>0.3</v>
      </c>
      <c r="F5862" s="10">
        <v>4.6000000000000005</v>
      </c>
      <c r="G5862" s="13">
        <f t="shared" si="468"/>
        <v>2.0563788888888892</v>
      </c>
      <c r="H5862" s="16">
        <f t="shared" si="469"/>
        <v>3.6052669983870231</v>
      </c>
      <c r="I5862" s="19">
        <f t="shared" si="470"/>
        <v>4</v>
      </c>
      <c r="J5862" s="13">
        <f t="shared" si="471"/>
        <v>2.7118680931214341E-2</v>
      </c>
    </row>
    <row r="5863" spans="1:10" x14ac:dyDescent="0.25">
      <c r="A5863" s="26">
        <v>245</v>
      </c>
      <c r="B5863" s="26">
        <v>5862</v>
      </c>
      <c r="C5863" s="44">
        <v>41519.20208333333</v>
      </c>
      <c r="D5863" s="39" t="s">
        <v>105</v>
      </c>
      <c r="E5863" s="47">
        <f t="shared" si="467"/>
        <v>0.3</v>
      </c>
      <c r="F5863" s="10">
        <v>5.8</v>
      </c>
      <c r="G5863" s="13">
        <f t="shared" si="468"/>
        <v>2.5928255555555553</v>
      </c>
      <c r="H5863" s="16">
        <f t="shared" si="469"/>
        <v>4.5457714327488539</v>
      </c>
      <c r="I5863" s="19">
        <f t="shared" si="470"/>
        <v>5</v>
      </c>
      <c r="J5863" s="13">
        <f t="shared" si="471"/>
        <v>5.4359949801215252E-2</v>
      </c>
    </row>
    <row r="5864" spans="1:10" x14ac:dyDescent="0.25">
      <c r="A5864" s="26">
        <v>245</v>
      </c>
      <c r="B5864" s="26">
        <v>5863</v>
      </c>
      <c r="C5864" s="44">
        <v>41519.243750000001</v>
      </c>
      <c r="D5864" s="39" t="s">
        <v>105</v>
      </c>
      <c r="E5864" s="47">
        <f t="shared" si="467"/>
        <v>0.3</v>
      </c>
      <c r="F5864" s="10">
        <v>5.8</v>
      </c>
      <c r="G5864" s="13">
        <f t="shared" si="468"/>
        <v>2.5928255555555553</v>
      </c>
      <c r="H5864" s="16">
        <f t="shared" si="469"/>
        <v>4.5457714327488539</v>
      </c>
      <c r="I5864" s="19">
        <f t="shared" si="470"/>
        <v>5</v>
      </c>
      <c r="J5864" s="13">
        <f t="shared" si="471"/>
        <v>5.4359949801215252E-2</v>
      </c>
    </row>
    <row r="5865" spans="1:10" x14ac:dyDescent="0.25">
      <c r="A5865" s="26">
        <v>245</v>
      </c>
      <c r="B5865" s="26">
        <v>5864</v>
      </c>
      <c r="C5865" s="44">
        <v>41519.285416666666</v>
      </c>
      <c r="D5865" s="39" t="s">
        <v>105</v>
      </c>
      <c r="E5865" s="47">
        <f t="shared" si="467"/>
        <v>0.3</v>
      </c>
      <c r="F5865" s="10">
        <v>5.8</v>
      </c>
      <c r="G5865" s="13">
        <f t="shared" si="468"/>
        <v>2.5928255555555553</v>
      </c>
      <c r="H5865" s="16">
        <f t="shared" si="469"/>
        <v>4.5457714327488539</v>
      </c>
      <c r="I5865" s="19">
        <f t="shared" si="470"/>
        <v>5</v>
      </c>
      <c r="J5865" s="13">
        <f t="shared" si="471"/>
        <v>5.4359949801215252E-2</v>
      </c>
    </row>
    <row r="5866" spans="1:10" x14ac:dyDescent="0.25">
      <c r="A5866" s="26">
        <v>245</v>
      </c>
      <c r="B5866" s="26">
        <v>5865</v>
      </c>
      <c r="C5866" s="44">
        <v>41519.32708333333</v>
      </c>
      <c r="D5866" s="39" t="s">
        <v>105</v>
      </c>
      <c r="E5866" s="47">
        <f t="shared" si="467"/>
        <v>0.3</v>
      </c>
      <c r="F5866" s="10">
        <v>4.6000000000000005</v>
      </c>
      <c r="G5866" s="13">
        <f t="shared" si="468"/>
        <v>2.0563788888888892</v>
      </c>
      <c r="H5866" s="16">
        <f t="shared" si="469"/>
        <v>3.6052669983870231</v>
      </c>
      <c r="I5866" s="19">
        <f t="shared" si="470"/>
        <v>4</v>
      </c>
      <c r="J5866" s="13">
        <f t="shared" si="471"/>
        <v>2.7118680931214341E-2</v>
      </c>
    </row>
    <row r="5867" spans="1:10" x14ac:dyDescent="0.25">
      <c r="A5867" s="26">
        <v>245</v>
      </c>
      <c r="B5867" s="26">
        <v>5866</v>
      </c>
      <c r="C5867" s="44">
        <v>41519.368750000001</v>
      </c>
      <c r="D5867" s="39" t="s">
        <v>103</v>
      </c>
      <c r="E5867" s="47">
        <f t="shared" si="467"/>
        <v>0.7</v>
      </c>
      <c r="F5867" s="10">
        <v>12.7</v>
      </c>
      <c r="G5867" s="13">
        <f t="shared" si="468"/>
        <v>5.6773938888888882</v>
      </c>
      <c r="H5867" s="16">
        <f t="shared" si="469"/>
        <v>9.9536719303293868</v>
      </c>
      <c r="I5867" s="19">
        <f t="shared" si="470"/>
        <v>10</v>
      </c>
      <c r="J5867" s="13">
        <f t="shared" si="471"/>
        <v>0.57069784048988625</v>
      </c>
    </row>
    <row r="5868" spans="1:10" x14ac:dyDescent="0.25">
      <c r="A5868" s="26">
        <v>245</v>
      </c>
      <c r="B5868" s="26">
        <v>5867</v>
      </c>
      <c r="C5868" s="44">
        <v>41519.410416666666</v>
      </c>
      <c r="D5868" s="39" t="s">
        <v>105</v>
      </c>
      <c r="E5868" s="47">
        <f t="shared" si="467"/>
        <v>0.3</v>
      </c>
      <c r="F5868" s="10">
        <v>13.8</v>
      </c>
      <c r="G5868" s="13">
        <f t="shared" si="468"/>
        <v>6.1691366666666667</v>
      </c>
      <c r="H5868" s="16">
        <f t="shared" si="469"/>
        <v>10.815800995161068</v>
      </c>
      <c r="I5868" s="19">
        <f t="shared" si="470"/>
        <v>11</v>
      </c>
      <c r="J5868" s="13">
        <f t="shared" si="471"/>
        <v>0.73220438514278718</v>
      </c>
    </row>
    <row r="5869" spans="1:10" x14ac:dyDescent="0.25">
      <c r="A5869" s="26">
        <v>245</v>
      </c>
      <c r="B5869" s="26">
        <v>5868</v>
      </c>
      <c r="C5869" s="44">
        <v>41519.45208333333</v>
      </c>
      <c r="D5869" s="39" t="s">
        <v>105</v>
      </c>
      <c r="E5869" s="47">
        <f t="shared" si="467"/>
        <v>0.3</v>
      </c>
      <c r="F5869" s="10">
        <v>15</v>
      </c>
      <c r="G5869" s="13">
        <f t="shared" si="468"/>
        <v>6.7055833333333332</v>
      </c>
      <c r="H5869" s="16">
        <f t="shared" si="469"/>
        <v>11.756305429522898</v>
      </c>
      <c r="I5869" s="19">
        <f t="shared" si="470"/>
        <v>12</v>
      </c>
      <c r="J5869" s="13">
        <f t="shared" si="471"/>
        <v>0.94030521228372188</v>
      </c>
    </row>
    <row r="5870" spans="1:10" x14ac:dyDescent="0.25">
      <c r="A5870" s="26">
        <v>245</v>
      </c>
      <c r="B5870" s="26">
        <v>5869</v>
      </c>
      <c r="C5870" s="44">
        <v>41519.493750000001</v>
      </c>
      <c r="D5870" s="39" t="s">
        <v>105</v>
      </c>
      <c r="E5870" s="47">
        <f t="shared" si="467"/>
        <v>0.3</v>
      </c>
      <c r="F5870" s="10">
        <v>12.7</v>
      </c>
      <c r="G5870" s="13">
        <f t="shared" si="468"/>
        <v>5.6773938888888882</v>
      </c>
      <c r="H5870" s="16">
        <f t="shared" si="469"/>
        <v>9.9536719303293868</v>
      </c>
      <c r="I5870" s="19">
        <f t="shared" si="470"/>
        <v>10</v>
      </c>
      <c r="J5870" s="13">
        <f t="shared" si="471"/>
        <v>0.57069784048988625</v>
      </c>
    </row>
    <row r="5871" spans="1:10" x14ac:dyDescent="0.25">
      <c r="A5871" s="26">
        <v>245</v>
      </c>
      <c r="B5871" s="26">
        <v>5870</v>
      </c>
      <c r="C5871" s="44">
        <v>41519.535416666666</v>
      </c>
      <c r="D5871" s="39" t="s">
        <v>105</v>
      </c>
      <c r="E5871" s="47">
        <f t="shared" si="467"/>
        <v>0.3</v>
      </c>
      <c r="F5871" s="10">
        <v>9.2000000000000011</v>
      </c>
      <c r="G5871" s="13">
        <f t="shared" si="468"/>
        <v>4.1127577777777784</v>
      </c>
      <c r="H5871" s="16">
        <f t="shared" si="469"/>
        <v>7.2105339967740463</v>
      </c>
      <c r="I5871" s="19">
        <f t="shared" si="470"/>
        <v>8</v>
      </c>
      <c r="J5871" s="13">
        <f t="shared" si="471"/>
        <v>0.21694944744971473</v>
      </c>
    </row>
    <row r="5872" spans="1:10" x14ac:dyDescent="0.25">
      <c r="A5872" s="26">
        <v>245</v>
      </c>
      <c r="B5872" s="26">
        <v>5871</v>
      </c>
      <c r="C5872" s="44">
        <v>41519.57708333333</v>
      </c>
      <c r="D5872" s="39" t="s">
        <v>103</v>
      </c>
      <c r="E5872" s="47">
        <f t="shared" si="467"/>
        <v>0.7</v>
      </c>
      <c r="F5872" s="10">
        <v>15</v>
      </c>
      <c r="G5872" s="13">
        <f t="shared" si="468"/>
        <v>6.7055833333333332</v>
      </c>
      <c r="H5872" s="16">
        <f t="shared" si="469"/>
        <v>11.756305429522898</v>
      </c>
      <c r="I5872" s="19">
        <f t="shared" si="470"/>
        <v>12</v>
      </c>
      <c r="J5872" s="13">
        <f t="shared" si="471"/>
        <v>0.94030521228372188</v>
      </c>
    </row>
    <row r="5873" spans="1:10" x14ac:dyDescent="0.25">
      <c r="A5873" s="26">
        <v>245</v>
      </c>
      <c r="B5873" s="26">
        <v>5872</v>
      </c>
      <c r="C5873" s="44">
        <v>41519.618750000001</v>
      </c>
      <c r="D5873" s="39" t="s">
        <v>103</v>
      </c>
      <c r="E5873" s="47">
        <f t="shared" si="467"/>
        <v>0.7</v>
      </c>
      <c r="F5873" s="10">
        <v>8.1</v>
      </c>
      <c r="G5873" s="13">
        <f t="shared" si="468"/>
        <v>3.6210149999999994</v>
      </c>
      <c r="H5873" s="16">
        <f t="shared" si="469"/>
        <v>6.3484049319423645</v>
      </c>
      <c r="I5873" s="19">
        <f t="shared" si="470"/>
        <v>7</v>
      </c>
      <c r="J5873" s="13">
        <f t="shared" si="471"/>
        <v>0.14806421994704388</v>
      </c>
    </row>
    <row r="5874" spans="1:10" x14ac:dyDescent="0.25">
      <c r="A5874" s="26">
        <v>245</v>
      </c>
      <c r="B5874" s="26">
        <v>5873</v>
      </c>
      <c r="C5874" s="44">
        <v>41519.660416666666</v>
      </c>
      <c r="D5874" s="39" t="s">
        <v>103</v>
      </c>
      <c r="E5874" s="47">
        <f t="shared" si="467"/>
        <v>0.7</v>
      </c>
      <c r="F5874" s="10">
        <v>4.6000000000000005</v>
      </c>
      <c r="G5874" s="13">
        <f t="shared" si="468"/>
        <v>2.0563788888888892</v>
      </c>
      <c r="H5874" s="16">
        <f t="shared" si="469"/>
        <v>3.6052669983870231</v>
      </c>
      <c r="I5874" s="19">
        <f t="shared" si="470"/>
        <v>4</v>
      </c>
      <c r="J5874" s="13">
        <f t="shared" si="471"/>
        <v>2.7118680931214341E-2</v>
      </c>
    </row>
    <row r="5875" spans="1:10" x14ac:dyDescent="0.25">
      <c r="A5875" s="26">
        <v>245</v>
      </c>
      <c r="B5875" s="26">
        <v>5874</v>
      </c>
      <c r="C5875" s="44">
        <v>41519.70208333333</v>
      </c>
      <c r="D5875" s="39" t="s">
        <v>105</v>
      </c>
      <c r="E5875" s="47">
        <f t="shared" si="467"/>
        <v>0.3</v>
      </c>
      <c r="F5875" s="10">
        <v>5.8</v>
      </c>
      <c r="G5875" s="13">
        <f t="shared" si="468"/>
        <v>2.5928255555555553</v>
      </c>
      <c r="H5875" s="16">
        <f t="shared" si="469"/>
        <v>4.5457714327488539</v>
      </c>
      <c r="I5875" s="19">
        <f t="shared" si="470"/>
        <v>5</v>
      </c>
      <c r="J5875" s="13">
        <f t="shared" si="471"/>
        <v>5.4359949801215252E-2</v>
      </c>
    </row>
    <row r="5876" spans="1:10" x14ac:dyDescent="0.25">
      <c r="A5876" s="26">
        <v>245</v>
      </c>
      <c r="B5876" s="26">
        <v>5875</v>
      </c>
      <c r="C5876" s="44">
        <v>41519.743750000001</v>
      </c>
      <c r="D5876" s="39" t="s">
        <v>105</v>
      </c>
      <c r="E5876" s="47">
        <f t="shared" si="467"/>
        <v>0.3</v>
      </c>
      <c r="F5876" s="10">
        <v>5.8</v>
      </c>
      <c r="G5876" s="13">
        <f t="shared" si="468"/>
        <v>2.5928255555555553</v>
      </c>
      <c r="H5876" s="16">
        <f t="shared" si="469"/>
        <v>4.5457714327488539</v>
      </c>
      <c r="I5876" s="19">
        <f t="shared" si="470"/>
        <v>5</v>
      </c>
      <c r="J5876" s="13">
        <f t="shared" si="471"/>
        <v>5.4359949801215252E-2</v>
      </c>
    </row>
    <row r="5877" spans="1:10" x14ac:dyDescent="0.25">
      <c r="A5877" s="26">
        <v>245</v>
      </c>
      <c r="B5877" s="26">
        <v>5876</v>
      </c>
      <c r="C5877" s="44">
        <v>41519.785416666666</v>
      </c>
      <c r="D5877" s="39" t="s">
        <v>105</v>
      </c>
      <c r="E5877" s="47">
        <f t="shared" si="467"/>
        <v>0.3</v>
      </c>
      <c r="F5877" s="10">
        <v>8.1</v>
      </c>
      <c r="G5877" s="13">
        <f t="shared" si="468"/>
        <v>3.6210149999999994</v>
      </c>
      <c r="H5877" s="16">
        <f t="shared" si="469"/>
        <v>6.3484049319423645</v>
      </c>
      <c r="I5877" s="19">
        <f t="shared" si="470"/>
        <v>7</v>
      </c>
      <c r="J5877" s="13">
        <f t="shared" si="471"/>
        <v>0.14806421994704388</v>
      </c>
    </row>
    <row r="5878" spans="1:10" x14ac:dyDescent="0.25">
      <c r="A5878" s="26">
        <v>245</v>
      </c>
      <c r="B5878" s="26">
        <v>5877</v>
      </c>
      <c r="C5878" s="44">
        <v>41519.82708333333</v>
      </c>
      <c r="D5878" s="39" t="s">
        <v>104</v>
      </c>
      <c r="E5878" s="47">
        <f t="shared" si="467"/>
        <v>0.5</v>
      </c>
      <c r="F5878" s="10">
        <v>5.8</v>
      </c>
      <c r="G5878" s="13">
        <f t="shared" si="468"/>
        <v>2.5928255555555553</v>
      </c>
      <c r="H5878" s="16">
        <f t="shared" si="469"/>
        <v>4.5457714327488539</v>
      </c>
      <c r="I5878" s="19">
        <f t="shared" si="470"/>
        <v>5</v>
      </c>
      <c r="J5878" s="13">
        <f t="shared" si="471"/>
        <v>5.4359949801215252E-2</v>
      </c>
    </row>
    <row r="5879" spans="1:10" x14ac:dyDescent="0.25">
      <c r="A5879" s="26">
        <v>245</v>
      </c>
      <c r="B5879" s="26">
        <v>5878</v>
      </c>
      <c r="C5879" s="44">
        <v>41519.868750000001</v>
      </c>
      <c r="D5879" s="39" t="s">
        <v>104</v>
      </c>
      <c r="E5879" s="47">
        <f t="shared" si="467"/>
        <v>0.5</v>
      </c>
      <c r="F5879" s="10">
        <v>3.5</v>
      </c>
      <c r="G5879" s="13">
        <f t="shared" si="468"/>
        <v>1.5646361111111109</v>
      </c>
      <c r="H5879" s="16">
        <f t="shared" si="469"/>
        <v>2.7431379335553427</v>
      </c>
      <c r="I5879" s="19">
        <f t="shared" si="470"/>
        <v>3</v>
      </c>
      <c r="J5879" s="13">
        <f t="shared" si="471"/>
        <v>1.1945358807900612E-2</v>
      </c>
    </row>
    <row r="5880" spans="1:10" x14ac:dyDescent="0.25">
      <c r="A5880" s="26">
        <v>245</v>
      </c>
      <c r="B5880" s="26">
        <v>5879</v>
      </c>
      <c r="C5880" s="44">
        <v>41519.910416666666</v>
      </c>
      <c r="D5880" s="39" t="s">
        <v>104</v>
      </c>
      <c r="E5880" s="47">
        <f t="shared" si="467"/>
        <v>0.5</v>
      </c>
      <c r="F5880" s="10">
        <v>4.6000000000000005</v>
      </c>
      <c r="G5880" s="13">
        <f t="shared" si="468"/>
        <v>2.0563788888888892</v>
      </c>
      <c r="H5880" s="16">
        <f t="shared" si="469"/>
        <v>3.6052669983870231</v>
      </c>
      <c r="I5880" s="19">
        <f t="shared" si="470"/>
        <v>4</v>
      </c>
      <c r="J5880" s="13">
        <f t="shared" si="471"/>
        <v>2.7118680931214341E-2</v>
      </c>
    </row>
    <row r="5881" spans="1:10" x14ac:dyDescent="0.25">
      <c r="A5881" s="26">
        <v>245</v>
      </c>
      <c r="B5881" s="26">
        <v>5880</v>
      </c>
      <c r="C5881" s="44">
        <v>41519.95208333333</v>
      </c>
      <c r="D5881" s="39" t="s">
        <v>104</v>
      </c>
      <c r="E5881" s="47">
        <f t="shared" si="467"/>
        <v>0.5</v>
      </c>
      <c r="F5881" s="10">
        <v>4.6000000000000005</v>
      </c>
      <c r="G5881" s="13">
        <f t="shared" si="468"/>
        <v>2.0563788888888892</v>
      </c>
      <c r="H5881" s="16">
        <f t="shared" si="469"/>
        <v>3.6052669983870231</v>
      </c>
      <c r="I5881" s="19">
        <f t="shared" si="470"/>
        <v>4</v>
      </c>
      <c r="J5881" s="13">
        <f t="shared" si="471"/>
        <v>2.7118680931214341E-2</v>
      </c>
    </row>
    <row r="5882" spans="1:10" x14ac:dyDescent="0.25">
      <c r="A5882" s="26">
        <v>246</v>
      </c>
      <c r="B5882" s="26">
        <v>5881</v>
      </c>
      <c r="C5882" s="44">
        <v>41519.993750000001</v>
      </c>
      <c r="D5882" s="39" t="s">
        <v>104</v>
      </c>
      <c r="E5882" s="47">
        <f t="shared" si="467"/>
        <v>0.5</v>
      </c>
      <c r="F5882" s="10">
        <v>4.6000000000000005</v>
      </c>
      <c r="G5882" s="13">
        <f t="shared" si="468"/>
        <v>2.0563788888888892</v>
      </c>
      <c r="H5882" s="16">
        <f t="shared" si="469"/>
        <v>3.6052669983870231</v>
      </c>
      <c r="I5882" s="19">
        <f t="shared" si="470"/>
        <v>4</v>
      </c>
      <c r="J5882" s="13">
        <f t="shared" si="471"/>
        <v>2.7118680931214341E-2</v>
      </c>
    </row>
    <row r="5883" spans="1:10" x14ac:dyDescent="0.25">
      <c r="A5883" s="26">
        <v>246</v>
      </c>
      <c r="B5883" s="26">
        <v>5882</v>
      </c>
      <c r="C5883" s="44">
        <v>41520.035416666666</v>
      </c>
      <c r="D5883" s="39" t="s">
        <v>103</v>
      </c>
      <c r="E5883" s="47">
        <f t="shared" si="467"/>
        <v>0.7</v>
      </c>
      <c r="F5883" s="10">
        <v>4.6000000000000005</v>
      </c>
      <c r="G5883" s="13">
        <f t="shared" si="468"/>
        <v>2.0563788888888892</v>
      </c>
      <c r="H5883" s="16">
        <f t="shared" si="469"/>
        <v>3.6052669983870231</v>
      </c>
      <c r="I5883" s="19">
        <f t="shared" si="470"/>
        <v>4</v>
      </c>
      <c r="J5883" s="13">
        <f t="shared" si="471"/>
        <v>2.7118680931214341E-2</v>
      </c>
    </row>
    <row r="5884" spans="1:10" x14ac:dyDescent="0.25">
      <c r="A5884" s="26">
        <v>246</v>
      </c>
      <c r="B5884" s="26">
        <v>5883</v>
      </c>
      <c r="C5884" s="44">
        <v>41520.07708333333</v>
      </c>
      <c r="D5884" s="39" t="s">
        <v>103</v>
      </c>
      <c r="E5884" s="47">
        <f t="shared" si="467"/>
        <v>0.7</v>
      </c>
      <c r="F5884" s="10">
        <v>6.9</v>
      </c>
      <c r="G5884" s="13">
        <f t="shared" si="468"/>
        <v>3.0845683333333334</v>
      </c>
      <c r="H5884" s="16">
        <f t="shared" si="469"/>
        <v>5.4079004975805338</v>
      </c>
      <c r="I5884" s="19">
        <f t="shared" si="470"/>
        <v>6</v>
      </c>
      <c r="J5884" s="13">
        <f t="shared" si="471"/>
        <v>9.1525548142848398E-2</v>
      </c>
    </row>
    <row r="5885" spans="1:10" x14ac:dyDescent="0.25">
      <c r="A5885" s="26">
        <v>246</v>
      </c>
      <c r="B5885" s="26">
        <v>5884</v>
      </c>
      <c r="C5885" s="44">
        <v>41520.118750000001</v>
      </c>
      <c r="D5885" s="39" t="s">
        <v>104</v>
      </c>
      <c r="E5885" s="47">
        <f t="shared" si="467"/>
        <v>0.5</v>
      </c>
      <c r="F5885" s="10">
        <v>4.6000000000000005</v>
      </c>
      <c r="G5885" s="13">
        <f t="shared" si="468"/>
        <v>2.0563788888888892</v>
      </c>
      <c r="H5885" s="16">
        <f t="shared" si="469"/>
        <v>3.6052669983870231</v>
      </c>
      <c r="I5885" s="19">
        <f t="shared" si="470"/>
        <v>4</v>
      </c>
      <c r="J5885" s="13">
        <f t="shared" si="471"/>
        <v>2.7118680931214341E-2</v>
      </c>
    </row>
    <row r="5886" spans="1:10" x14ac:dyDescent="0.25">
      <c r="A5886" s="26">
        <v>246</v>
      </c>
      <c r="B5886" s="26">
        <v>5885</v>
      </c>
      <c r="C5886" s="44">
        <v>41520.160416666666</v>
      </c>
      <c r="D5886" s="39" t="s">
        <v>104</v>
      </c>
      <c r="E5886" s="47">
        <f t="shared" si="467"/>
        <v>0.5</v>
      </c>
      <c r="F5886" s="10">
        <v>4.6000000000000005</v>
      </c>
      <c r="G5886" s="13">
        <f t="shared" si="468"/>
        <v>2.0563788888888892</v>
      </c>
      <c r="H5886" s="16">
        <f t="shared" si="469"/>
        <v>3.6052669983870231</v>
      </c>
      <c r="I5886" s="19">
        <f t="shared" si="470"/>
        <v>4</v>
      </c>
      <c r="J5886" s="13">
        <f t="shared" si="471"/>
        <v>2.7118680931214341E-2</v>
      </c>
    </row>
    <row r="5887" spans="1:10" x14ac:dyDescent="0.25">
      <c r="A5887" s="26">
        <v>246</v>
      </c>
      <c r="B5887" s="26">
        <v>5886</v>
      </c>
      <c r="C5887" s="44">
        <v>41520.20208333333</v>
      </c>
      <c r="D5887" s="39" t="s">
        <v>102</v>
      </c>
      <c r="E5887" s="47">
        <f t="shared" si="467"/>
        <v>1</v>
      </c>
      <c r="F5887" s="10">
        <v>4.6000000000000005</v>
      </c>
      <c r="G5887" s="13">
        <f t="shared" si="468"/>
        <v>2.0563788888888892</v>
      </c>
      <c r="H5887" s="16">
        <f t="shared" si="469"/>
        <v>3.6052669983870231</v>
      </c>
      <c r="I5887" s="19">
        <f t="shared" si="470"/>
        <v>4</v>
      </c>
      <c r="J5887" s="13">
        <f t="shared" si="471"/>
        <v>2.7118680931214341E-2</v>
      </c>
    </row>
    <row r="5888" spans="1:10" x14ac:dyDescent="0.25">
      <c r="A5888" s="26">
        <v>246</v>
      </c>
      <c r="B5888" s="26">
        <v>5887</v>
      </c>
      <c r="C5888" s="44">
        <v>41520.243750000001</v>
      </c>
      <c r="D5888" s="39" t="s">
        <v>104</v>
      </c>
      <c r="E5888" s="47">
        <f t="shared" si="467"/>
        <v>0.5</v>
      </c>
      <c r="F5888" s="10">
        <v>3.5</v>
      </c>
      <c r="G5888" s="13">
        <f t="shared" si="468"/>
        <v>1.5646361111111109</v>
      </c>
      <c r="H5888" s="16">
        <f t="shared" si="469"/>
        <v>2.7431379335553427</v>
      </c>
      <c r="I5888" s="19">
        <f t="shared" si="470"/>
        <v>3</v>
      </c>
      <c r="J5888" s="13">
        <f t="shared" si="471"/>
        <v>1.1945358807900612E-2</v>
      </c>
    </row>
    <row r="5889" spans="1:10" x14ac:dyDescent="0.25">
      <c r="A5889" s="26">
        <v>246</v>
      </c>
      <c r="B5889" s="26">
        <v>5888</v>
      </c>
      <c r="C5889" s="44">
        <v>41520.285416666666</v>
      </c>
      <c r="D5889" s="39" t="s">
        <v>104</v>
      </c>
      <c r="E5889" s="47">
        <f t="shared" si="467"/>
        <v>0.5</v>
      </c>
      <c r="F5889" s="10">
        <v>4.6000000000000005</v>
      </c>
      <c r="G5889" s="13">
        <f t="shared" si="468"/>
        <v>2.0563788888888892</v>
      </c>
      <c r="H5889" s="16">
        <f t="shared" si="469"/>
        <v>3.6052669983870231</v>
      </c>
      <c r="I5889" s="19">
        <f t="shared" si="470"/>
        <v>4</v>
      </c>
      <c r="J5889" s="13">
        <f t="shared" si="471"/>
        <v>2.7118680931214341E-2</v>
      </c>
    </row>
    <row r="5890" spans="1:10" x14ac:dyDescent="0.25">
      <c r="A5890" s="26">
        <v>246</v>
      </c>
      <c r="B5890" s="26">
        <v>5889</v>
      </c>
      <c r="C5890" s="44">
        <v>41520.32708333333</v>
      </c>
      <c r="D5890" s="39" t="s">
        <v>104</v>
      </c>
      <c r="E5890" s="47">
        <f t="shared" ref="E5890:E5953" si="472">+VLOOKUP(D5890,$Q$2:$R$21,2,FALSE)</f>
        <v>0.5</v>
      </c>
      <c r="F5890" s="10">
        <v>3.5</v>
      </c>
      <c r="G5890" s="13">
        <f t="shared" ref="G5890:G5953" si="473">+F5890*1609.34/3600</f>
        <v>1.5646361111111109</v>
      </c>
      <c r="H5890" s="16">
        <f t="shared" ref="H5890:H5953" si="474">G5890*(8^0.27)</f>
        <v>2.7431379335553427</v>
      </c>
      <c r="I5890" s="19">
        <f t="shared" ref="I5890:I5953" si="475">IF(AND(H5890&gt;=0,H5890&lt;1),1,IF(AND(H5890&gt;=1,H5890&lt;2),2,IF(AND(H5890&gt;=2,H5890&lt;3),3,IF(AND(H5890&gt;=3,H5890&lt;4),4,IF(AND(H5890&gt;=4,H5890&lt;5),5,IF(AND(H5890&gt;=5,H5890&lt;6),6,IF(AND(H5890&gt;=6,H5890&lt;7),7,IF(AND(H5890&gt;=7,H5890&lt;8),8,IF(AND(H5890&gt;=8,H5890&lt;9),9,IF(AND(H5890&gt;=9,H5890&lt;10),10,IF(AND(H5890&gt;=10,H5890&lt;11),11,IF(AND(H5890&gt;=11,H5890&lt;12),12,IF(AND(H5890&gt;=12,H5890&lt;13),13,IF(AND(H5890&gt;=13,H5890&lt;14),14,IF(AND(H5890&gt;=14,H5890&lt;15),15,IF(AND(H5890&gt;=15,H5890&lt;25),16,IF(H5890&gt;25,17,0)))))))))))))))))</f>
        <v>3</v>
      </c>
      <c r="J5890" s="13">
        <f t="shared" ref="J5890:J5953" si="476">MIN((H5890/$K$1)^3*$J$1,$J$1)</f>
        <v>1.1945358807900612E-2</v>
      </c>
    </row>
    <row r="5891" spans="1:10" x14ac:dyDescent="0.25">
      <c r="A5891" s="26">
        <v>246</v>
      </c>
      <c r="B5891" s="26">
        <v>5890</v>
      </c>
      <c r="C5891" s="44">
        <v>41520.368750000001</v>
      </c>
      <c r="D5891" s="39" t="s">
        <v>104</v>
      </c>
      <c r="E5891" s="47">
        <f t="shared" si="472"/>
        <v>0.5</v>
      </c>
      <c r="F5891" s="10">
        <v>3.5</v>
      </c>
      <c r="G5891" s="13">
        <f t="shared" si="473"/>
        <v>1.5646361111111109</v>
      </c>
      <c r="H5891" s="16">
        <f t="shared" si="474"/>
        <v>2.7431379335553427</v>
      </c>
      <c r="I5891" s="19">
        <f t="shared" si="475"/>
        <v>3</v>
      </c>
      <c r="J5891" s="13">
        <f t="shared" si="476"/>
        <v>1.1945358807900612E-2</v>
      </c>
    </row>
    <row r="5892" spans="1:10" x14ac:dyDescent="0.25">
      <c r="A5892" s="26">
        <v>246</v>
      </c>
      <c r="B5892" s="26">
        <v>5891</v>
      </c>
      <c r="C5892" s="44">
        <v>41520.410416666666</v>
      </c>
      <c r="D5892" s="39" t="s">
        <v>103</v>
      </c>
      <c r="E5892" s="47">
        <f t="shared" si="472"/>
        <v>0.7</v>
      </c>
      <c r="F5892" s="10">
        <v>4.6000000000000005</v>
      </c>
      <c r="G5892" s="13">
        <f t="shared" si="473"/>
        <v>2.0563788888888892</v>
      </c>
      <c r="H5892" s="16">
        <f t="shared" si="474"/>
        <v>3.6052669983870231</v>
      </c>
      <c r="I5892" s="19">
        <f t="shared" si="475"/>
        <v>4</v>
      </c>
      <c r="J5892" s="13">
        <f t="shared" si="476"/>
        <v>2.7118680931214341E-2</v>
      </c>
    </row>
    <row r="5893" spans="1:10" x14ac:dyDescent="0.25">
      <c r="A5893" s="26">
        <v>246</v>
      </c>
      <c r="B5893" s="26">
        <v>5892</v>
      </c>
      <c r="C5893" s="44">
        <v>41520.45208333333</v>
      </c>
      <c r="D5893" s="39" t="s">
        <v>103</v>
      </c>
      <c r="E5893" s="47">
        <f t="shared" si="472"/>
        <v>0.7</v>
      </c>
      <c r="F5893" s="10">
        <v>6.9</v>
      </c>
      <c r="G5893" s="13">
        <f t="shared" si="473"/>
        <v>3.0845683333333334</v>
      </c>
      <c r="H5893" s="16">
        <f t="shared" si="474"/>
        <v>5.4079004975805338</v>
      </c>
      <c r="I5893" s="19">
        <f t="shared" si="475"/>
        <v>6</v>
      </c>
      <c r="J5893" s="13">
        <f t="shared" si="476"/>
        <v>9.1525548142848398E-2</v>
      </c>
    </row>
    <row r="5894" spans="1:10" x14ac:dyDescent="0.25">
      <c r="A5894" s="26">
        <v>246</v>
      </c>
      <c r="B5894" s="26">
        <v>5893</v>
      </c>
      <c r="C5894" s="44">
        <v>41520.493750000001</v>
      </c>
      <c r="D5894" s="39" t="s">
        <v>104</v>
      </c>
      <c r="E5894" s="47">
        <f t="shared" si="472"/>
        <v>0.5</v>
      </c>
      <c r="F5894" s="10">
        <v>6.9</v>
      </c>
      <c r="G5894" s="13">
        <f t="shared" si="473"/>
        <v>3.0845683333333334</v>
      </c>
      <c r="H5894" s="16">
        <f t="shared" si="474"/>
        <v>5.4079004975805338</v>
      </c>
      <c r="I5894" s="19">
        <f t="shared" si="475"/>
        <v>6</v>
      </c>
      <c r="J5894" s="13">
        <f t="shared" si="476"/>
        <v>9.1525548142848398E-2</v>
      </c>
    </row>
    <row r="5895" spans="1:10" x14ac:dyDescent="0.25">
      <c r="A5895" s="26">
        <v>246</v>
      </c>
      <c r="B5895" s="26">
        <v>5894</v>
      </c>
      <c r="C5895" s="44">
        <v>41520.535416666666</v>
      </c>
      <c r="D5895" s="39" t="s">
        <v>104</v>
      </c>
      <c r="E5895" s="47">
        <f t="shared" si="472"/>
        <v>0.5</v>
      </c>
      <c r="F5895" s="10">
        <v>3.5</v>
      </c>
      <c r="G5895" s="13">
        <f t="shared" si="473"/>
        <v>1.5646361111111109</v>
      </c>
      <c r="H5895" s="16">
        <f t="shared" si="474"/>
        <v>2.7431379335553427</v>
      </c>
      <c r="I5895" s="19">
        <f t="shared" si="475"/>
        <v>3</v>
      </c>
      <c r="J5895" s="13">
        <f t="shared" si="476"/>
        <v>1.1945358807900612E-2</v>
      </c>
    </row>
    <row r="5896" spans="1:10" x14ac:dyDescent="0.25">
      <c r="A5896" s="26">
        <v>246</v>
      </c>
      <c r="B5896" s="26">
        <v>5895</v>
      </c>
      <c r="C5896" s="44">
        <v>41520.57708333333</v>
      </c>
      <c r="D5896" s="39" t="s">
        <v>104</v>
      </c>
      <c r="E5896" s="47">
        <f t="shared" si="472"/>
        <v>0.5</v>
      </c>
      <c r="F5896" s="10">
        <v>5.8</v>
      </c>
      <c r="G5896" s="13">
        <f t="shared" si="473"/>
        <v>2.5928255555555553</v>
      </c>
      <c r="H5896" s="16">
        <f t="shared" si="474"/>
        <v>4.5457714327488539</v>
      </c>
      <c r="I5896" s="19">
        <f t="shared" si="475"/>
        <v>5</v>
      </c>
      <c r="J5896" s="13">
        <f t="shared" si="476"/>
        <v>5.4359949801215252E-2</v>
      </c>
    </row>
    <row r="5897" spans="1:10" x14ac:dyDescent="0.25">
      <c r="A5897" s="26">
        <v>246</v>
      </c>
      <c r="B5897" s="26">
        <v>5896</v>
      </c>
      <c r="C5897" s="44">
        <v>41520.618750000001</v>
      </c>
      <c r="D5897" s="39" t="s">
        <v>104</v>
      </c>
      <c r="E5897" s="47">
        <f t="shared" si="472"/>
        <v>0.5</v>
      </c>
      <c r="F5897" s="10">
        <v>11.5</v>
      </c>
      <c r="G5897" s="13">
        <f t="shared" si="473"/>
        <v>5.1409472222222226</v>
      </c>
      <c r="H5897" s="16">
        <f t="shared" si="474"/>
        <v>9.0131674959675561</v>
      </c>
      <c r="I5897" s="19">
        <f t="shared" si="475"/>
        <v>10</v>
      </c>
      <c r="J5897" s="13">
        <f t="shared" si="476"/>
        <v>0.42372938955022382</v>
      </c>
    </row>
    <row r="5898" spans="1:10" x14ac:dyDescent="0.25">
      <c r="A5898" s="26">
        <v>246</v>
      </c>
      <c r="B5898" s="26">
        <v>5897</v>
      </c>
      <c r="C5898" s="44">
        <v>41520.660416666666</v>
      </c>
      <c r="D5898" s="39" t="s">
        <v>104</v>
      </c>
      <c r="E5898" s="47">
        <f t="shared" si="472"/>
        <v>0.5</v>
      </c>
      <c r="F5898" s="10">
        <v>9.2000000000000011</v>
      </c>
      <c r="G5898" s="13">
        <f t="shared" si="473"/>
        <v>4.1127577777777784</v>
      </c>
      <c r="H5898" s="16">
        <f t="shared" si="474"/>
        <v>7.2105339967740463</v>
      </c>
      <c r="I5898" s="19">
        <f t="shared" si="475"/>
        <v>8</v>
      </c>
      <c r="J5898" s="13">
        <f t="shared" si="476"/>
        <v>0.21694944744971473</v>
      </c>
    </row>
    <row r="5899" spans="1:10" x14ac:dyDescent="0.25">
      <c r="A5899" s="26">
        <v>246</v>
      </c>
      <c r="B5899" s="26">
        <v>5898</v>
      </c>
      <c r="C5899" s="44">
        <v>41520.70208333333</v>
      </c>
      <c r="D5899" s="39" t="s">
        <v>103</v>
      </c>
      <c r="E5899" s="47">
        <f t="shared" si="472"/>
        <v>0.7</v>
      </c>
      <c r="F5899" s="10">
        <v>8.1</v>
      </c>
      <c r="G5899" s="13">
        <f t="shared" si="473"/>
        <v>3.6210149999999994</v>
      </c>
      <c r="H5899" s="16">
        <f t="shared" si="474"/>
        <v>6.3484049319423645</v>
      </c>
      <c r="I5899" s="19">
        <f t="shared" si="475"/>
        <v>7</v>
      </c>
      <c r="J5899" s="13">
        <f t="shared" si="476"/>
        <v>0.14806421994704388</v>
      </c>
    </row>
    <row r="5900" spans="1:10" x14ac:dyDescent="0.25">
      <c r="A5900" s="26">
        <v>246</v>
      </c>
      <c r="B5900" s="26">
        <v>5899</v>
      </c>
      <c r="C5900" s="44">
        <v>41520.743750000001</v>
      </c>
      <c r="D5900" s="39" t="s">
        <v>104</v>
      </c>
      <c r="E5900" s="47">
        <f t="shared" si="472"/>
        <v>0.5</v>
      </c>
      <c r="F5900" s="10">
        <v>12.7</v>
      </c>
      <c r="G5900" s="13">
        <f t="shared" si="473"/>
        <v>5.6773938888888882</v>
      </c>
      <c r="H5900" s="16">
        <f t="shared" si="474"/>
        <v>9.9536719303293868</v>
      </c>
      <c r="I5900" s="19">
        <f t="shared" si="475"/>
        <v>10</v>
      </c>
      <c r="J5900" s="13">
        <f t="shared" si="476"/>
        <v>0.57069784048988625</v>
      </c>
    </row>
    <row r="5901" spans="1:10" x14ac:dyDescent="0.25">
      <c r="A5901" s="26">
        <v>246</v>
      </c>
      <c r="B5901" s="26">
        <v>5900</v>
      </c>
      <c r="C5901" s="44">
        <v>41520.785416666666</v>
      </c>
      <c r="D5901" s="39" t="s">
        <v>104</v>
      </c>
      <c r="E5901" s="47">
        <f t="shared" si="472"/>
        <v>0.5</v>
      </c>
      <c r="F5901" s="10">
        <v>9.2000000000000011</v>
      </c>
      <c r="G5901" s="13">
        <f t="shared" si="473"/>
        <v>4.1127577777777784</v>
      </c>
      <c r="H5901" s="16">
        <f t="shared" si="474"/>
        <v>7.2105339967740463</v>
      </c>
      <c r="I5901" s="19">
        <f t="shared" si="475"/>
        <v>8</v>
      </c>
      <c r="J5901" s="13">
        <f t="shared" si="476"/>
        <v>0.21694944744971473</v>
      </c>
    </row>
    <row r="5902" spans="1:10" x14ac:dyDescent="0.25">
      <c r="A5902" s="26">
        <v>246</v>
      </c>
      <c r="B5902" s="26">
        <v>5901</v>
      </c>
      <c r="C5902" s="44">
        <v>41520.82708333333</v>
      </c>
      <c r="D5902" s="39" t="s">
        <v>104</v>
      </c>
      <c r="E5902" s="47">
        <f t="shared" si="472"/>
        <v>0.5</v>
      </c>
      <c r="F5902" s="10">
        <v>4.6000000000000005</v>
      </c>
      <c r="G5902" s="13">
        <f t="shared" si="473"/>
        <v>2.0563788888888892</v>
      </c>
      <c r="H5902" s="16">
        <f t="shared" si="474"/>
        <v>3.6052669983870231</v>
      </c>
      <c r="I5902" s="19">
        <f t="shared" si="475"/>
        <v>4</v>
      </c>
      <c r="J5902" s="13">
        <f t="shared" si="476"/>
        <v>2.7118680931214341E-2</v>
      </c>
    </row>
    <row r="5903" spans="1:10" x14ac:dyDescent="0.25">
      <c r="A5903" s="26">
        <v>246</v>
      </c>
      <c r="B5903" s="26">
        <v>5902</v>
      </c>
      <c r="C5903" s="44">
        <v>41520.868750000001</v>
      </c>
      <c r="D5903" s="39" t="s">
        <v>104</v>
      </c>
      <c r="E5903" s="47">
        <f t="shared" si="472"/>
        <v>0.5</v>
      </c>
      <c r="F5903" s="10">
        <v>8.1</v>
      </c>
      <c r="G5903" s="13">
        <f t="shared" si="473"/>
        <v>3.6210149999999994</v>
      </c>
      <c r="H5903" s="16">
        <f t="shared" si="474"/>
        <v>6.3484049319423645</v>
      </c>
      <c r="I5903" s="19">
        <f t="shared" si="475"/>
        <v>7</v>
      </c>
      <c r="J5903" s="13">
        <f t="shared" si="476"/>
        <v>0.14806421994704388</v>
      </c>
    </row>
    <row r="5904" spans="1:10" x14ac:dyDescent="0.25">
      <c r="A5904" s="26">
        <v>246</v>
      </c>
      <c r="B5904" s="26">
        <v>5903</v>
      </c>
      <c r="C5904" s="44">
        <v>41520.910416666666</v>
      </c>
      <c r="D5904" s="39" t="s">
        <v>104</v>
      </c>
      <c r="E5904" s="47">
        <f t="shared" si="472"/>
        <v>0.5</v>
      </c>
      <c r="F5904" s="10">
        <v>8.1</v>
      </c>
      <c r="G5904" s="13">
        <f t="shared" si="473"/>
        <v>3.6210149999999994</v>
      </c>
      <c r="H5904" s="16">
        <f t="shared" si="474"/>
        <v>6.3484049319423645</v>
      </c>
      <c r="I5904" s="19">
        <f t="shared" si="475"/>
        <v>7</v>
      </c>
      <c r="J5904" s="13">
        <f t="shared" si="476"/>
        <v>0.14806421994704388</v>
      </c>
    </row>
    <row r="5905" spans="1:10" x14ac:dyDescent="0.25">
      <c r="A5905" s="26">
        <v>246</v>
      </c>
      <c r="B5905" s="26">
        <v>5904</v>
      </c>
      <c r="C5905" s="44">
        <v>41520.95208333333</v>
      </c>
      <c r="D5905" s="39" t="s">
        <v>104</v>
      </c>
      <c r="E5905" s="47">
        <f t="shared" si="472"/>
        <v>0.5</v>
      </c>
      <c r="F5905" s="10">
        <v>8.1</v>
      </c>
      <c r="G5905" s="13">
        <f t="shared" si="473"/>
        <v>3.6210149999999994</v>
      </c>
      <c r="H5905" s="16">
        <f t="shared" si="474"/>
        <v>6.3484049319423645</v>
      </c>
      <c r="I5905" s="19">
        <f t="shared" si="475"/>
        <v>7</v>
      </c>
      <c r="J5905" s="13">
        <f t="shared" si="476"/>
        <v>0.14806421994704388</v>
      </c>
    </row>
    <row r="5906" spans="1:10" x14ac:dyDescent="0.25">
      <c r="A5906" s="26">
        <v>247</v>
      </c>
      <c r="B5906" s="26">
        <v>5905</v>
      </c>
      <c r="C5906" s="44">
        <v>41520.993750000001</v>
      </c>
      <c r="D5906" s="39" t="s">
        <v>104</v>
      </c>
      <c r="E5906" s="47">
        <f t="shared" si="472"/>
        <v>0.5</v>
      </c>
      <c r="F5906" s="10">
        <v>6.9</v>
      </c>
      <c r="G5906" s="13">
        <f t="shared" si="473"/>
        <v>3.0845683333333334</v>
      </c>
      <c r="H5906" s="16">
        <f t="shared" si="474"/>
        <v>5.4079004975805338</v>
      </c>
      <c r="I5906" s="19">
        <f t="shared" si="475"/>
        <v>6</v>
      </c>
      <c r="J5906" s="13">
        <f t="shared" si="476"/>
        <v>9.1525548142848398E-2</v>
      </c>
    </row>
    <row r="5907" spans="1:10" x14ac:dyDescent="0.25">
      <c r="A5907" s="26">
        <v>247</v>
      </c>
      <c r="B5907" s="26">
        <v>5906</v>
      </c>
      <c r="C5907" s="44">
        <v>41521.035416666666</v>
      </c>
      <c r="D5907" s="39" t="s">
        <v>104</v>
      </c>
      <c r="E5907" s="47">
        <f t="shared" si="472"/>
        <v>0.5</v>
      </c>
      <c r="F5907" s="10">
        <v>5.8</v>
      </c>
      <c r="G5907" s="13">
        <f t="shared" si="473"/>
        <v>2.5928255555555553</v>
      </c>
      <c r="H5907" s="16">
        <f t="shared" si="474"/>
        <v>4.5457714327488539</v>
      </c>
      <c r="I5907" s="19">
        <f t="shared" si="475"/>
        <v>5</v>
      </c>
      <c r="J5907" s="13">
        <f t="shared" si="476"/>
        <v>5.4359949801215252E-2</v>
      </c>
    </row>
    <row r="5908" spans="1:10" x14ac:dyDescent="0.25">
      <c r="A5908" s="26">
        <v>247</v>
      </c>
      <c r="B5908" s="26">
        <v>5907</v>
      </c>
      <c r="C5908" s="44">
        <v>41521.07708333333</v>
      </c>
      <c r="D5908" s="39" t="s">
        <v>103</v>
      </c>
      <c r="E5908" s="47">
        <f t="shared" si="472"/>
        <v>0.7</v>
      </c>
      <c r="F5908" s="10">
        <v>4.6000000000000005</v>
      </c>
      <c r="G5908" s="13">
        <f t="shared" si="473"/>
        <v>2.0563788888888892</v>
      </c>
      <c r="H5908" s="16">
        <f t="shared" si="474"/>
        <v>3.6052669983870231</v>
      </c>
      <c r="I5908" s="19">
        <f t="shared" si="475"/>
        <v>4</v>
      </c>
      <c r="J5908" s="13">
        <f t="shared" si="476"/>
        <v>2.7118680931214341E-2</v>
      </c>
    </row>
    <row r="5909" spans="1:10" x14ac:dyDescent="0.25">
      <c r="A5909" s="26">
        <v>247</v>
      </c>
      <c r="B5909" s="26">
        <v>5908</v>
      </c>
      <c r="C5909" s="44">
        <v>41521.118750000001</v>
      </c>
      <c r="D5909" s="39" t="s">
        <v>103</v>
      </c>
      <c r="E5909" s="47">
        <f t="shared" si="472"/>
        <v>0.7</v>
      </c>
      <c r="F5909" s="10">
        <v>8.1</v>
      </c>
      <c r="G5909" s="13">
        <f t="shared" si="473"/>
        <v>3.6210149999999994</v>
      </c>
      <c r="H5909" s="16">
        <f t="shared" si="474"/>
        <v>6.3484049319423645</v>
      </c>
      <c r="I5909" s="19">
        <f t="shared" si="475"/>
        <v>7</v>
      </c>
      <c r="J5909" s="13">
        <f t="shared" si="476"/>
        <v>0.14806421994704388</v>
      </c>
    </row>
    <row r="5910" spans="1:10" x14ac:dyDescent="0.25">
      <c r="A5910" s="26">
        <v>247</v>
      </c>
      <c r="B5910" s="26">
        <v>5909</v>
      </c>
      <c r="C5910" s="44">
        <v>41521.160416666666</v>
      </c>
      <c r="D5910" s="39" t="s">
        <v>105</v>
      </c>
      <c r="E5910" s="47">
        <f t="shared" si="472"/>
        <v>0.3</v>
      </c>
      <c r="F5910" s="10">
        <v>5.8</v>
      </c>
      <c r="G5910" s="13">
        <f t="shared" si="473"/>
        <v>2.5928255555555553</v>
      </c>
      <c r="H5910" s="16">
        <f t="shared" si="474"/>
        <v>4.5457714327488539</v>
      </c>
      <c r="I5910" s="19">
        <f t="shared" si="475"/>
        <v>5</v>
      </c>
      <c r="J5910" s="13">
        <f t="shared" si="476"/>
        <v>5.4359949801215252E-2</v>
      </c>
    </row>
    <row r="5911" spans="1:10" x14ac:dyDescent="0.25">
      <c r="A5911" s="26">
        <v>247</v>
      </c>
      <c r="B5911" s="26">
        <v>5910</v>
      </c>
      <c r="C5911" s="44">
        <v>41521.20208333333</v>
      </c>
      <c r="D5911" s="39" t="s">
        <v>103</v>
      </c>
      <c r="E5911" s="47">
        <f t="shared" si="472"/>
        <v>0.7</v>
      </c>
      <c r="F5911" s="10">
        <v>5.8</v>
      </c>
      <c r="G5911" s="13">
        <f t="shared" si="473"/>
        <v>2.5928255555555553</v>
      </c>
      <c r="H5911" s="16">
        <f t="shared" si="474"/>
        <v>4.5457714327488539</v>
      </c>
      <c r="I5911" s="19">
        <f t="shared" si="475"/>
        <v>5</v>
      </c>
      <c r="J5911" s="13">
        <f t="shared" si="476"/>
        <v>5.4359949801215252E-2</v>
      </c>
    </row>
    <row r="5912" spans="1:10" x14ac:dyDescent="0.25">
      <c r="A5912" s="26">
        <v>247</v>
      </c>
      <c r="B5912" s="26">
        <v>5911</v>
      </c>
      <c r="C5912" s="44">
        <v>41521.243750000001</v>
      </c>
      <c r="D5912" s="39" t="s">
        <v>108</v>
      </c>
      <c r="E5912" s="47">
        <f t="shared" si="472"/>
        <v>0.1</v>
      </c>
      <c r="F5912" s="10">
        <v>8.1</v>
      </c>
      <c r="G5912" s="13">
        <f t="shared" si="473"/>
        <v>3.6210149999999994</v>
      </c>
      <c r="H5912" s="16">
        <f t="shared" si="474"/>
        <v>6.3484049319423645</v>
      </c>
      <c r="I5912" s="19">
        <f t="shared" si="475"/>
        <v>7</v>
      </c>
      <c r="J5912" s="13">
        <f t="shared" si="476"/>
        <v>0.14806421994704388</v>
      </c>
    </row>
    <row r="5913" spans="1:10" x14ac:dyDescent="0.25">
      <c r="A5913" s="26">
        <v>247</v>
      </c>
      <c r="B5913" s="26">
        <v>5912</v>
      </c>
      <c r="C5913" s="44">
        <v>41521.285416666666</v>
      </c>
      <c r="D5913" s="39" t="s">
        <v>105</v>
      </c>
      <c r="E5913" s="47">
        <f t="shared" si="472"/>
        <v>0.3</v>
      </c>
      <c r="F5913" s="10">
        <v>5.8</v>
      </c>
      <c r="G5913" s="13">
        <f t="shared" si="473"/>
        <v>2.5928255555555553</v>
      </c>
      <c r="H5913" s="16">
        <f t="shared" si="474"/>
        <v>4.5457714327488539</v>
      </c>
      <c r="I5913" s="19">
        <f t="shared" si="475"/>
        <v>5</v>
      </c>
      <c r="J5913" s="13">
        <f t="shared" si="476"/>
        <v>5.4359949801215252E-2</v>
      </c>
    </row>
    <row r="5914" spans="1:10" x14ac:dyDescent="0.25">
      <c r="A5914" s="26">
        <v>247</v>
      </c>
      <c r="B5914" s="26">
        <v>5913</v>
      </c>
      <c r="C5914" s="44">
        <v>41521.32708333333</v>
      </c>
      <c r="D5914" s="39" t="s">
        <v>105</v>
      </c>
      <c r="E5914" s="47">
        <f t="shared" si="472"/>
        <v>0.3</v>
      </c>
      <c r="F5914" s="10">
        <v>5.8</v>
      </c>
      <c r="G5914" s="13">
        <f t="shared" si="473"/>
        <v>2.5928255555555553</v>
      </c>
      <c r="H5914" s="16">
        <f t="shared" si="474"/>
        <v>4.5457714327488539</v>
      </c>
      <c r="I5914" s="19">
        <f t="shared" si="475"/>
        <v>5</v>
      </c>
      <c r="J5914" s="13">
        <f t="shared" si="476"/>
        <v>5.4359949801215252E-2</v>
      </c>
    </row>
    <row r="5915" spans="1:10" x14ac:dyDescent="0.25">
      <c r="A5915" s="26">
        <v>247</v>
      </c>
      <c r="B5915" s="26">
        <v>5914</v>
      </c>
      <c r="C5915" s="44">
        <v>41521.368750000001</v>
      </c>
      <c r="D5915" s="39" t="s">
        <v>105</v>
      </c>
      <c r="E5915" s="47">
        <f t="shared" si="472"/>
        <v>0.3</v>
      </c>
      <c r="F5915" s="10">
        <v>8.1</v>
      </c>
      <c r="G5915" s="13">
        <f t="shared" si="473"/>
        <v>3.6210149999999994</v>
      </c>
      <c r="H5915" s="16">
        <f t="shared" si="474"/>
        <v>6.3484049319423645</v>
      </c>
      <c r="I5915" s="19">
        <f t="shared" si="475"/>
        <v>7</v>
      </c>
      <c r="J5915" s="13">
        <f t="shared" si="476"/>
        <v>0.14806421994704388</v>
      </c>
    </row>
    <row r="5916" spans="1:10" x14ac:dyDescent="0.25">
      <c r="A5916" s="26">
        <v>247</v>
      </c>
      <c r="B5916" s="26">
        <v>5915</v>
      </c>
      <c r="C5916" s="44">
        <v>41521.410416666666</v>
      </c>
      <c r="D5916" s="39" t="s">
        <v>108</v>
      </c>
      <c r="E5916" s="47">
        <f t="shared" si="472"/>
        <v>0.1</v>
      </c>
      <c r="F5916" s="10">
        <v>6.9</v>
      </c>
      <c r="G5916" s="13">
        <f t="shared" si="473"/>
        <v>3.0845683333333334</v>
      </c>
      <c r="H5916" s="16">
        <f t="shared" si="474"/>
        <v>5.4079004975805338</v>
      </c>
      <c r="I5916" s="19">
        <f t="shared" si="475"/>
        <v>6</v>
      </c>
      <c r="J5916" s="13">
        <f t="shared" si="476"/>
        <v>9.1525548142848398E-2</v>
      </c>
    </row>
    <row r="5917" spans="1:10" x14ac:dyDescent="0.25">
      <c r="A5917" s="26">
        <v>247</v>
      </c>
      <c r="B5917" s="26">
        <v>5916</v>
      </c>
      <c r="C5917" s="44">
        <v>41521.45208333333</v>
      </c>
      <c r="D5917" s="39" t="s">
        <v>105</v>
      </c>
      <c r="E5917" s="47">
        <f t="shared" si="472"/>
        <v>0.3</v>
      </c>
      <c r="F5917" s="10">
        <v>4.6000000000000005</v>
      </c>
      <c r="G5917" s="13">
        <f t="shared" si="473"/>
        <v>2.0563788888888892</v>
      </c>
      <c r="H5917" s="16">
        <f t="shared" si="474"/>
        <v>3.6052669983870231</v>
      </c>
      <c r="I5917" s="19">
        <f t="shared" si="475"/>
        <v>4</v>
      </c>
      <c r="J5917" s="13">
        <f t="shared" si="476"/>
        <v>2.7118680931214341E-2</v>
      </c>
    </row>
    <row r="5918" spans="1:10" x14ac:dyDescent="0.25">
      <c r="A5918" s="26">
        <v>247</v>
      </c>
      <c r="B5918" s="26">
        <v>5917</v>
      </c>
      <c r="C5918" s="44">
        <v>41521.493750000001</v>
      </c>
      <c r="D5918" s="39" t="s">
        <v>105</v>
      </c>
      <c r="E5918" s="47">
        <f t="shared" si="472"/>
        <v>0.3</v>
      </c>
      <c r="F5918" s="10">
        <v>3.5</v>
      </c>
      <c r="G5918" s="13">
        <f t="shared" si="473"/>
        <v>1.5646361111111109</v>
      </c>
      <c r="H5918" s="16">
        <f t="shared" si="474"/>
        <v>2.7431379335553427</v>
      </c>
      <c r="I5918" s="19">
        <f t="shared" si="475"/>
        <v>3</v>
      </c>
      <c r="J5918" s="13">
        <f t="shared" si="476"/>
        <v>1.1945358807900612E-2</v>
      </c>
    </row>
    <row r="5919" spans="1:10" x14ac:dyDescent="0.25">
      <c r="A5919" s="26">
        <v>247</v>
      </c>
      <c r="B5919" s="26">
        <v>5918</v>
      </c>
      <c r="C5919" s="44">
        <v>41521.535416666666</v>
      </c>
      <c r="D5919" s="39" t="s">
        <v>105</v>
      </c>
      <c r="E5919" s="47">
        <f t="shared" si="472"/>
        <v>0.3</v>
      </c>
      <c r="F5919" s="10">
        <v>6.9</v>
      </c>
      <c r="G5919" s="13">
        <f t="shared" si="473"/>
        <v>3.0845683333333334</v>
      </c>
      <c r="H5919" s="16">
        <f t="shared" si="474"/>
        <v>5.4079004975805338</v>
      </c>
      <c r="I5919" s="19">
        <f t="shared" si="475"/>
        <v>6</v>
      </c>
      <c r="J5919" s="13">
        <f t="shared" si="476"/>
        <v>9.1525548142848398E-2</v>
      </c>
    </row>
    <row r="5920" spans="1:10" x14ac:dyDescent="0.25">
      <c r="A5920" s="26">
        <v>247</v>
      </c>
      <c r="B5920" s="26">
        <v>5919</v>
      </c>
      <c r="C5920" s="44">
        <v>41521.57708333333</v>
      </c>
      <c r="D5920" s="39" t="s">
        <v>105</v>
      </c>
      <c r="E5920" s="47">
        <f t="shared" si="472"/>
        <v>0.3</v>
      </c>
      <c r="F5920" s="10">
        <v>8.1</v>
      </c>
      <c r="G5920" s="13">
        <f t="shared" si="473"/>
        <v>3.6210149999999994</v>
      </c>
      <c r="H5920" s="16">
        <f t="shared" si="474"/>
        <v>6.3484049319423645</v>
      </c>
      <c r="I5920" s="19">
        <f t="shared" si="475"/>
        <v>7</v>
      </c>
      <c r="J5920" s="13">
        <f t="shared" si="476"/>
        <v>0.14806421994704388</v>
      </c>
    </row>
    <row r="5921" spans="1:10" x14ac:dyDescent="0.25">
      <c r="A5921" s="26">
        <v>247</v>
      </c>
      <c r="B5921" s="26">
        <v>5920</v>
      </c>
      <c r="C5921" s="44">
        <v>41521.618750000001</v>
      </c>
      <c r="D5921" s="39" t="s">
        <v>105</v>
      </c>
      <c r="E5921" s="47">
        <f t="shared" si="472"/>
        <v>0.3</v>
      </c>
      <c r="F5921" s="10">
        <v>4.6000000000000005</v>
      </c>
      <c r="G5921" s="13">
        <f t="shared" si="473"/>
        <v>2.0563788888888892</v>
      </c>
      <c r="H5921" s="16">
        <f t="shared" si="474"/>
        <v>3.6052669983870231</v>
      </c>
      <c r="I5921" s="19">
        <f t="shared" si="475"/>
        <v>4</v>
      </c>
      <c r="J5921" s="13">
        <f t="shared" si="476"/>
        <v>2.7118680931214341E-2</v>
      </c>
    </row>
    <row r="5922" spans="1:10" x14ac:dyDescent="0.25">
      <c r="A5922" s="26">
        <v>247</v>
      </c>
      <c r="B5922" s="26">
        <v>5921</v>
      </c>
      <c r="C5922" s="44">
        <v>41521.660416666666</v>
      </c>
      <c r="D5922" s="39" t="s">
        <v>105</v>
      </c>
      <c r="E5922" s="47">
        <f t="shared" si="472"/>
        <v>0.3</v>
      </c>
      <c r="F5922" s="10">
        <v>9.2000000000000011</v>
      </c>
      <c r="G5922" s="13">
        <f t="shared" si="473"/>
        <v>4.1127577777777784</v>
      </c>
      <c r="H5922" s="16">
        <f t="shared" si="474"/>
        <v>7.2105339967740463</v>
      </c>
      <c r="I5922" s="19">
        <f t="shared" si="475"/>
        <v>8</v>
      </c>
      <c r="J5922" s="13">
        <f t="shared" si="476"/>
        <v>0.21694944744971473</v>
      </c>
    </row>
    <row r="5923" spans="1:10" x14ac:dyDescent="0.25">
      <c r="A5923" s="26">
        <v>247</v>
      </c>
      <c r="B5923" s="26">
        <v>5922</v>
      </c>
      <c r="C5923" s="44">
        <v>41521.70208333333</v>
      </c>
      <c r="D5923" s="39" t="s">
        <v>105</v>
      </c>
      <c r="E5923" s="47">
        <f t="shared" si="472"/>
        <v>0.3</v>
      </c>
      <c r="F5923" s="10">
        <v>5.8</v>
      </c>
      <c r="G5923" s="13">
        <f t="shared" si="473"/>
        <v>2.5928255555555553</v>
      </c>
      <c r="H5923" s="16">
        <f t="shared" si="474"/>
        <v>4.5457714327488539</v>
      </c>
      <c r="I5923" s="19">
        <f t="shared" si="475"/>
        <v>5</v>
      </c>
      <c r="J5923" s="13">
        <f t="shared" si="476"/>
        <v>5.4359949801215252E-2</v>
      </c>
    </row>
    <row r="5924" spans="1:10" x14ac:dyDescent="0.25">
      <c r="A5924" s="26">
        <v>247</v>
      </c>
      <c r="B5924" s="26">
        <v>5923</v>
      </c>
      <c r="C5924" s="44">
        <v>41521.743750000001</v>
      </c>
      <c r="D5924" s="39" t="s">
        <v>103</v>
      </c>
      <c r="E5924" s="47">
        <f t="shared" si="472"/>
        <v>0.7</v>
      </c>
      <c r="F5924" s="10">
        <v>6.9</v>
      </c>
      <c r="G5924" s="13">
        <f t="shared" si="473"/>
        <v>3.0845683333333334</v>
      </c>
      <c r="H5924" s="16">
        <f t="shared" si="474"/>
        <v>5.4079004975805338</v>
      </c>
      <c r="I5924" s="19">
        <f t="shared" si="475"/>
        <v>6</v>
      </c>
      <c r="J5924" s="13">
        <f t="shared" si="476"/>
        <v>9.1525548142848398E-2</v>
      </c>
    </row>
    <row r="5925" spans="1:10" x14ac:dyDescent="0.25">
      <c r="A5925" s="26">
        <v>247</v>
      </c>
      <c r="B5925" s="26">
        <v>5924</v>
      </c>
      <c r="C5925" s="44">
        <v>41521.785416666666</v>
      </c>
      <c r="D5925" s="39" t="s">
        <v>104</v>
      </c>
      <c r="E5925" s="47">
        <f t="shared" si="472"/>
        <v>0.5</v>
      </c>
      <c r="F5925" s="10">
        <v>6.9</v>
      </c>
      <c r="G5925" s="13">
        <f t="shared" si="473"/>
        <v>3.0845683333333334</v>
      </c>
      <c r="H5925" s="16">
        <f t="shared" si="474"/>
        <v>5.4079004975805338</v>
      </c>
      <c r="I5925" s="19">
        <f t="shared" si="475"/>
        <v>6</v>
      </c>
      <c r="J5925" s="13">
        <f t="shared" si="476"/>
        <v>9.1525548142848398E-2</v>
      </c>
    </row>
    <row r="5926" spans="1:10" x14ac:dyDescent="0.25">
      <c r="A5926" s="26">
        <v>247</v>
      </c>
      <c r="B5926" s="26">
        <v>5925</v>
      </c>
      <c r="C5926" s="44">
        <v>41521.82708333333</v>
      </c>
      <c r="D5926" s="39" t="s">
        <v>103</v>
      </c>
      <c r="E5926" s="47">
        <f t="shared" si="472"/>
        <v>0.7</v>
      </c>
      <c r="F5926" s="10">
        <v>5.8</v>
      </c>
      <c r="G5926" s="13">
        <f t="shared" si="473"/>
        <v>2.5928255555555553</v>
      </c>
      <c r="H5926" s="16">
        <f t="shared" si="474"/>
        <v>4.5457714327488539</v>
      </c>
      <c r="I5926" s="19">
        <f t="shared" si="475"/>
        <v>5</v>
      </c>
      <c r="J5926" s="13">
        <f t="shared" si="476"/>
        <v>5.4359949801215252E-2</v>
      </c>
    </row>
    <row r="5927" spans="1:10" x14ac:dyDescent="0.25">
      <c r="A5927" s="26">
        <v>247</v>
      </c>
      <c r="B5927" s="26">
        <v>5926</v>
      </c>
      <c r="C5927" s="44">
        <v>41521.868750000001</v>
      </c>
      <c r="D5927" s="39" t="s">
        <v>104</v>
      </c>
      <c r="E5927" s="47">
        <f t="shared" si="472"/>
        <v>0.5</v>
      </c>
      <c r="F5927" s="10">
        <v>5.8</v>
      </c>
      <c r="G5927" s="13">
        <f t="shared" si="473"/>
        <v>2.5928255555555553</v>
      </c>
      <c r="H5927" s="16">
        <f t="shared" si="474"/>
        <v>4.5457714327488539</v>
      </c>
      <c r="I5927" s="19">
        <f t="shared" si="475"/>
        <v>5</v>
      </c>
      <c r="J5927" s="13">
        <f t="shared" si="476"/>
        <v>5.4359949801215252E-2</v>
      </c>
    </row>
    <row r="5928" spans="1:10" x14ac:dyDescent="0.25">
      <c r="A5928" s="26">
        <v>247</v>
      </c>
      <c r="B5928" s="26">
        <v>5927</v>
      </c>
      <c r="C5928" s="44">
        <v>41521.910416666666</v>
      </c>
      <c r="D5928" s="39" t="s">
        <v>104</v>
      </c>
      <c r="E5928" s="47">
        <f t="shared" si="472"/>
        <v>0.5</v>
      </c>
      <c r="F5928" s="10">
        <v>4.6000000000000005</v>
      </c>
      <c r="G5928" s="13">
        <f t="shared" si="473"/>
        <v>2.0563788888888892</v>
      </c>
      <c r="H5928" s="16">
        <f t="shared" si="474"/>
        <v>3.6052669983870231</v>
      </c>
      <c r="I5928" s="19">
        <f t="shared" si="475"/>
        <v>4</v>
      </c>
      <c r="J5928" s="13">
        <f t="shared" si="476"/>
        <v>2.7118680931214341E-2</v>
      </c>
    </row>
    <row r="5929" spans="1:10" x14ac:dyDescent="0.25">
      <c r="A5929" s="26">
        <v>247</v>
      </c>
      <c r="B5929" s="26">
        <v>5928</v>
      </c>
      <c r="C5929" s="44">
        <v>41521.95208333333</v>
      </c>
      <c r="D5929" s="39" t="s">
        <v>104</v>
      </c>
      <c r="E5929" s="47">
        <f t="shared" si="472"/>
        <v>0.5</v>
      </c>
      <c r="F5929" s="10">
        <v>5.8</v>
      </c>
      <c r="G5929" s="13">
        <f t="shared" si="473"/>
        <v>2.5928255555555553</v>
      </c>
      <c r="H5929" s="16">
        <f t="shared" si="474"/>
        <v>4.5457714327488539</v>
      </c>
      <c r="I5929" s="19">
        <f t="shared" si="475"/>
        <v>5</v>
      </c>
      <c r="J5929" s="13">
        <f t="shared" si="476"/>
        <v>5.4359949801215252E-2</v>
      </c>
    </row>
    <row r="5930" spans="1:10" x14ac:dyDescent="0.25">
      <c r="A5930" s="26">
        <v>248</v>
      </c>
      <c r="B5930" s="26">
        <v>5929</v>
      </c>
      <c r="C5930" s="44">
        <v>41521.993750000001</v>
      </c>
      <c r="D5930" s="39" t="s">
        <v>103</v>
      </c>
      <c r="E5930" s="47">
        <f t="shared" si="472"/>
        <v>0.7</v>
      </c>
      <c r="F5930" s="10">
        <v>4.6000000000000005</v>
      </c>
      <c r="G5930" s="13">
        <f t="shared" si="473"/>
        <v>2.0563788888888892</v>
      </c>
      <c r="H5930" s="16">
        <f t="shared" si="474"/>
        <v>3.6052669983870231</v>
      </c>
      <c r="I5930" s="19">
        <f t="shared" si="475"/>
        <v>4</v>
      </c>
      <c r="J5930" s="13">
        <f t="shared" si="476"/>
        <v>2.7118680931214341E-2</v>
      </c>
    </row>
    <row r="5931" spans="1:10" x14ac:dyDescent="0.25">
      <c r="A5931" s="26">
        <v>248</v>
      </c>
      <c r="B5931" s="26">
        <v>5930</v>
      </c>
      <c r="C5931" s="44">
        <v>41522.035416666666</v>
      </c>
      <c r="D5931" s="39" t="s">
        <v>103</v>
      </c>
      <c r="E5931" s="47">
        <f t="shared" si="472"/>
        <v>0.7</v>
      </c>
      <c r="F5931" s="10">
        <v>5.8</v>
      </c>
      <c r="G5931" s="13">
        <f t="shared" si="473"/>
        <v>2.5928255555555553</v>
      </c>
      <c r="H5931" s="16">
        <f t="shared" si="474"/>
        <v>4.5457714327488539</v>
      </c>
      <c r="I5931" s="19">
        <f t="shared" si="475"/>
        <v>5</v>
      </c>
      <c r="J5931" s="13">
        <f t="shared" si="476"/>
        <v>5.4359949801215252E-2</v>
      </c>
    </row>
    <row r="5932" spans="1:10" x14ac:dyDescent="0.25">
      <c r="A5932" s="26">
        <v>248</v>
      </c>
      <c r="B5932" s="26">
        <v>5931</v>
      </c>
      <c r="C5932" s="44">
        <v>41522.07708333333</v>
      </c>
      <c r="D5932" s="39" t="s">
        <v>103</v>
      </c>
      <c r="E5932" s="47">
        <f t="shared" si="472"/>
        <v>0.7</v>
      </c>
      <c r="F5932" s="10">
        <v>5.8</v>
      </c>
      <c r="G5932" s="13">
        <f t="shared" si="473"/>
        <v>2.5928255555555553</v>
      </c>
      <c r="H5932" s="16">
        <f t="shared" si="474"/>
        <v>4.5457714327488539</v>
      </c>
      <c r="I5932" s="19">
        <f t="shared" si="475"/>
        <v>5</v>
      </c>
      <c r="J5932" s="13">
        <f t="shared" si="476"/>
        <v>5.4359949801215252E-2</v>
      </c>
    </row>
    <row r="5933" spans="1:10" x14ac:dyDescent="0.25">
      <c r="A5933" s="26">
        <v>248</v>
      </c>
      <c r="B5933" s="26">
        <v>5932</v>
      </c>
      <c r="C5933" s="44">
        <v>41522.118750000001</v>
      </c>
      <c r="D5933" s="39" t="s">
        <v>103</v>
      </c>
      <c r="E5933" s="47">
        <f t="shared" si="472"/>
        <v>0.7</v>
      </c>
      <c r="F5933" s="10">
        <v>4.6000000000000005</v>
      </c>
      <c r="G5933" s="13">
        <f t="shared" si="473"/>
        <v>2.0563788888888892</v>
      </c>
      <c r="H5933" s="16">
        <f t="shared" si="474"/>
        <v>3.6052669983870231</v>
      </c>
      <c r="I5933" s="19">
        <f t="shared" si="475"/>
        <v>4</v>
      </c>
      <c r="J5933" s="13">
        <f t="shared" si="476"/>
        <v>2.7118680931214341E-2</v>
      </c>
    </row>
    <row r="5934" spans="1:10" x14ac:dyDescent="0.25">
      <c r="A5934" s="26">
        <v>248</v>
      </c>
      <c r="B5934" s="26">
        <v>5933</v>
      </c>
      <c r="C5934" s="44">
        <v>41522.160416666666</v>
      </c>
      <c r="D5934" s="39" t="s">
        <v>103</v>
      </c>
      <c r="E5934" s="47">
        <f t="shared" si="472"/>
        <v>0.7</v>
      </c>
      <c r="F5934" s="10">
        <v>5.8</v>
      </c>
      <c r="G5934" s="13">
        <f t="shared" si="473"/>
        <v>2.5928255555555553</v>
      </c>
      <c r="H5934" s="16">
        <f t="shared" si="474"/>
        <v>4.5457714327488539</v>
      </c>
      <c r="I5934" s="19">
        <f t="shared" si="475"/>
        <v>5</v>
      </c>
      <c r="J5934" s="13">
        <f t="shared" si="476"/>
        <v>5.4359949801215252E-2</v>
      </c>
    </row>
    <row r="5935" spans="1:10" x14ac:dyDescent="0.25">
      <c r="A5935" s="26">
        <v>248</v>
      </c>
      <c r="B5935" s="26">
        <v>5934</v>
      </c>
      <c r="C5935" s="44">
        <v>41522.20208333333</v>
      </c>
      <c r="D5935" s="39" t="s">
        <v>104</v>
      </c>
      <c r="E5935" s="47">
        <f t="shared" si="472"/>
        <v>0.5</v>
      </c>
      <c r="F5935" s="10">
        <v>3.5</v>
      </c>
      <c r="G5935" s="13">
        <f t="shared" si="473"/>
        <v>1.5646361111111109</v>
      </c>
      <c r="H5935" s="16">
        <f t="shared" si="474"/>
        <v>2.7431379335553427</v>
      </c>
      <c r="I5935" s="19">
        <f t="shared" si="475"/>
        <v>3</v>
      </c>
      <c r="J5935" s="13">
        <f t="shared" si="476"/>
        <v>1.1945358807900612E-2</v>
      </c>
    </row>
    <row r="5936" spans="1:10" x14ac:dyDescent="0.25">
      <c r="A5936" s="26">
        <v>248</v>
      </c>
      <c r="B5936" s="26">
        <v>5935</v>
      </c>
      <c r="C5936" s="44">
        <v>41522.243750000001</v>
      </c>
      <c r="D5936" s="39" t="s">
        <v>104</v>
      </c>
      <c r="E5936" s="47">
        <f t="shared" si="472"/>
        <v>0.5</v>
      </c>
      <c r="F5936" s="10">
        <v>5.8</v>
      </c>
      <c r="G5936" s="13">
        <f t="shared" si="473"/>
        <v>2.5928255555555553</v>
      </c>
      <c r="H5936" s="16">
        <f t="shared" si="474"/>
        <v>4.5457714327488539</v>
      </c>
      <c r="I5936" s="19">
        <f t="shared" si="475"/>
        <v>5</v>
      </c>
      <c r="J5936" s="13">
        <f t="shared" si="476"/>
        <v>5.4359949801215252E-2</v>
      </c>
    </row>
    <row r="5937" spans="1:10" x14ac:dyDescent="0.25">
      <c r="A5937" s="26">
        <v>248</v>
      </c>
      <c r="B5937" s="26">
        <v>5936</v>
      </c>
      <c r="C5937" s="44">
        <v>41522.285416666666</v>
      </c>
      <c r="D5937" s="39" t="s">
        <v>104</v>
      </c>
      <c r="E5937" s="47">
        <f t="shared" si="472"/>
        <v>0.5</v>
      </c>
      <c r="F5937" s="10">
        <v>6.9</v>
      </c>
      <c r="G5937" s="13">
        <f t="shared" si="473"/>
        <v>3.0845683333333334</v>
      </c>
      <c r="H5937" s="16">
        <f t="shared" si="474"/>
        <v>5.4079004975805338</v>
      </c>
      <c r="I5937" s="19">
        <f t="shared" si="475"/>
        <v>6</v>
      </c>
      <c r="J5937" s="13">
        <f t="shared" si="476"/>
        <v>9.1525548142848398E-2</v>
      </c>
    </row>
    <row r="5938" spans="1:10" x14ac:dyDescent="0.25">
      <c r="A5938" s="26">
        <v>248</v>
      </c>
      <c r="B5938" s="26">
        <v>5937</v>
      </c>
      <c r="C5938" s="44">
        <v>41522.32708333333</v>
      </c>
      <c r="D5938" s="39" t="s">
        <v>104</v>
      </c>
      <c r="E5938" s="47">
        <f t="shared" si="472"/>
        <v>0.5</v>
      </c>
      <c r="F5938" s="10">
        <v>9.2000000000000011</v>
      </c>
      <c r="G5938" s="13">
        <f t="shared" si="473"/>
        <v>4.1127577777777784</v>
      </c>
      <c r="H5938" s="16">
        <f t="shared" si="474"/>
        <v>7.2105339967740463</v>
      </c>
      <c r="I5938" s="19">
        <f t="shared" si="475"/>
        <v>8</v>
      </c>
      <c r="J5938" s="13">
        <f t="shared" si="476"/>
        <v>0.21694944744971473</v>
      </c>
    </row>
    <row r="5939" spans="1:10" x14ac:dyDescent="0.25">
      <c r="A5939" s="26">
        <v>248</v>
      </c>
      <c r="B5939" s="26">
        <v>5938</v>
      </c>
      <c r="C5939" s="44">
        <v>41522.368750000001</v>
      </c>
      <c r="D5939" s="39" t="s">
        <v>104</v>
      </c>
      <c r="E5939" s="47">
        <f t="shared" si="472"/>
        <v>0.5</v>
      </c>
      <c r="F5939" s="10">
        <v>8.1</v>
      </c>
      <c r="G5939" s="13">
        <f t="shared" si="473"/>
        <v>3.6210149999999994</v>
      </c>
      <c r="H5939" s="16">
        <f t="shared" si="474"/>
        <v>6.3484049319423645</v>
      </c>
      <c r="I5939" s="19">
        <f t="shared" si="475"/>
        <v>7</v>
      </c>
      <c r="J5939" s="13">
        <f t="shared" si="476"/>
        <v>0.14806421994704388</v>
      </c>
    </row>
    <row r="5940" spans="1:10" x14ac:dyDescent="0.25">
      <c r="A5940" s="26">
        <v>248</v>
      </c>
      <c r="B5940" s="26">
        <v>5939</v>
      </c>
      <c r="C5940" s="44">
        <v>41522.410416666666</v>
      </c>
      <c r="D5940" s="39" t="s">
        <v>104</v>
      </c>
      <c r="E5940" s="47">
        <f t="shared" si="472"/>
        <v>0.5</v>
      </c>
      <c r="F5940" s="10">
        <v>6.9</v>
      </c>
      <c r="G5940" s="13">
        <f t="shared" si="473"/>
        <v>3.0845683333333334</v>
      </c>
      <c r="H5940" s="16">
        <f t="shared" si="474"/>
        <v>5.4079004975805338</v>
      </c>
      <c r="I5940" s="19">
        <f t="shared" si="475"/>
        <v>6</v>
      </c>
      <c r="J5940" s="13">
        <f t="shared" si="476"/>
        <v>9.1525548142848398E-2</v>
      </c>
    </row>
    <row r="5941" spans="1:10" x14ac:dyDescent="0.25">
      <c r="A5941" s="26">
        <v>248</v>
      </c>
      <c r="B5941" s="26">
        <v>5940</v>
      </c>
      <c r="C5941" s="44">
        <v>41522.45208333333</v>
      </c>
      <c r="D5941" s="39" t="s">
        <v>104</v>
      </c>
      <c r="E5941" s="47">
        <f t="shared" si="472"/>
        <v>0.5</v>
      </c>
      <c r="F5941" s="10">
        <v>10.4</v>
      </c>
      <c r="G5941" s="13">
        <f t="shared" si="473"/>
        <v>4.649204444444444</v>
      </c>
      <c r="H5941" s="16">
        <f t="shared" si="474"/>
        <v>8.1510384311358752</v>
      </c>
      <c r="I5941" s="19">
        <f t="shared" si="475"/>
        <v>9</v>
      </c>
      <c r="J5941" s="13">
        <f t="shared" si="476"/>
        <v>0.31339717994379734</v>
      </c>
    </row>
    <row r="5942" spans="1:10" x14ac:dyDescent="0.25">
      <c r="A5942" s="26">
        <v>248</v>
      </c>
      <c r="B5942" s="26">
        <v>5941</v>
      </c>
      <c r="C5942" s="44">
        <v>41522.493750000001</v>
      </c>
      <c r="D5942" s="39" t="s">
        <v>103</v>
      </c>
      <c r="E5942" s="47">
        <f t="shared" si="472"/>
        <v>0.7</v>
      </c>
      <c r="F5942" s="10">
        <v>12.7</v>
      </c>
      <c r="G5942" s="13">
        <f t="shared" si="473"/>
        <v>5.6773938888888882</v>
      </c>
      <c r="H5942" s="16">
        <f t="shared" si="474"/>
        <v>9.9536719303293868</v>
      </c>
      <c r="I5942" s="19">
        <f t="shared" si="475"/>
        <v>10</v>
      </c>
      <c r="J5942" s="13">
        <f t="shared" si="476"/>
        <v>0.57069784048988625</v>
      </c>
    </row>
    <row r="5943" spans="1:10" x14ac:dyDescent="0.25">
      <c r="A5943" s="26">
        <v>248</v>
      </c>
      <c r="B5943" s="26">
        <v>5942</v>
      </c>
      <c r="C5943" s="44">
        <v>41522.535416666666</v>
      </c>
      <c r="D5943" s="39" t="s">
        <v>103</v>
      </c>
      <c r="E5943" s="47">
        <f t="shared" si="472"/>
        <v>0.7</v>
      </c>
      <c r="F5943" s="10">
        <v>12.7</v>
      </c>
      <c r="G5943" s="13">
        <f t="shared" si="473"/>
        <v>5.6773938888888882</v>
      </c>
      <c r="H5943" s="16">
        <f t="shared" si="474"/>
        <v>9.9536719303293868</v>
      </c>
      <c r="I5943" s="19">
        <f t="shared" si="475"/>
        <v>10</v>
      </c>
      <c r="J5943" s="13">
        <f t="shared" si="476"/>
        <v>0.57069784048988625</v>
      </c>
    </row>
    <row r="5944" spans="1:10" x14ac:dyDescent="0.25">
      <c r="A5944" s="26">
        <v>248</v>
      </c>
      <c r="B5944" s="26">
        <v>5943</v>
      </c>
      <c r="C5944" s="44">
        <v>41522.57708333333</v>
      </c>
      <c r="D5944" s="39" t="s">
        <v>105</v>
      </c>
      <c r="E5944" s="47">
        <f t="shared" si="472"/>
        <v>0.3</v>
      </c>
      <c r="F5944" s="10">
        <v>6.9</v>
      </c>
      <c r="G5944" s="13">
        <f t="shared" si="473"/>
        <v>3.0845683333333334</v>
      </c>
      <c r="H5944" s="16">
        <f t="shared" si="474"/>
        <v>5.4079004975805338</v>
      </c>
      <c r="I5944" s="19">
        <f t="shared" si="475"/>
        <v>6</v>
      </c>
      <c r="J5944" s="13">
        <f t="shared" si="476"/>
        <v>9.1525548142848398E-2</v>
      </c>
    </row>
    <row r="5945" spans="1:10" x14ac:dyDescent="0.25">
      <c r="A5945" s="26">
        <v>248</v>
      </c>
      <c r="B5945" s="26">
        <v>5944</v>
      </c>
      <c r="C5945" s="44">
        <v>41522.618750000001</v>
      </c>
      <c r="D5945" s="39" t="s">
        <v>105</v>
      </c>
      <c r="E5945" s="47">
        <f t="shared" si="472"/>
        <v>0.3</v>
      </c>
      <c r="F5945" s="10">
        <v>8.1</v>
      </c>
      <c r="G5945" s="13">
        <f t="shared" si="473"/>
        <v>3.6210149999999994</v>
      </c>
      <c r="H5945" s="16">
        <f t="shared" si="474"/>
        <v>6.3484049319423645</v>
      </c>
      <c r="I5945" s="19">
        <f t="shared" si="475"/>
        <v>7</v>
      </c>
      <c r="J5945" s="13">
        <f t="shared" si="476"/>
        <v>0.14806421994704388</v>
      </c>
    </row>
    <row r="5946" spans="1:10" x14ac:dyDescent="0.25">
      <c r="A5946" s="26">
        <v>248</v>
      </c>
      <c r="B5946" s="26">
        <v>5945</v>
      </c>
      <c r="C5946" s="44">
        <v>41522.660416666666</v>
      </c>
      <c r="D5946" s="39" t="s">
        <v>103</v>
      </c>
      <c r="E5946" s="47">
        <f t="shared" si="472"/>
        <v>0.7</v>
      </c>
      <c r="F5946" s="10">
        <v>8.1</v>
      </c>
      <c r="G5946" s="13">
        <f t="shared" si="473"/>
        <v>3.6210149999999994</v>
      </c>
      <c r="H5946" s="16">
        <f t="shared" si="474"/>
        <v>6.3484049319423645</v>
      </c>
      <c r="I5946" s="19">
        <f t="shared" si="475"/>
        <v>7</v>
      </c>
      <c r="J5946" s="13">
        <f t="shared" si="476"/>
        <v>0.14806421994704388</v>
      </c>
    </row>
    <row r="5947" spans="1:10" x14ac:dyDescent="0.25">
      <c r="A5947" s="26">
        <v>248</v>
      </c>
      <c r="B5947" s="26">
        <v>5946</v>
      </c>
      <c r="C5947" s="44">
        <v>41522.70208333333</v>
      </c>
      <c r="D5947" s="39" t="s">
        <v>103</v>
      </c>
      <c r="E5947" s="47">
        <f t="shared" si="472"/>
        <v>0.7</v>
      </c>
      <c r="F5947" s="10">
        <v>5.8</v>
      </c>
      <c r="G5947" s="13">
        <f t="shared" si="473"/>
        <v>2.5928255555555553</v>
      </c>
      <c r="H5947" s="16">
        <f t="shared" si="474"/>
        <v>4.5457714327488539</v>
      </c>
      <c r="I5947" s="19">
        <f t="shared" si="475"/>
        <v>5</v>
      </c>
      <c r="J5947" s="13">
        <f t="shared" si="476"/>
        <v>5.4359949801215252E-2</v>
      </c>
    </row>
    <row r="5948" spans="1:10" x14ac:dyDescent="0.25">
      <c r="A5948" s="26">
        <v>248</v>
      </c>
      <c r="B5948" s="26">
        <v>5947</v>
      </c>
      <c r="C5948" s="44">
        <v>41522.743750000001</v>
      </c>
      <c r="D5948" s="39" t="s">
        <v>105</v>
      </c>
      <c r="E5948" s="47">
        <f t="shared" si="472"/>
        <v>0.3</v>
      </c>
      <c r="F5948" s="10">
        <v>6.9</v>
      </c>
      <c r="G5948" s="13">
        <f t="shared" si="473"/>
        <v>3.0845683333333334</v>
      </c>
      <c r="H5948" s="16">
        <f t="shared" si="474"/>
        <v>5.4079004975805338</v>
      </c>
      <c r="I5948" s="19">
        <f t="shared" si="475"/>
        <v>6</v>
      </c>
      <c r="J5948" s="13">
        <f t="shared" si="476"/>
        <v>9.1525548142848398E-2</v>
      </c>
    </row>
    <row r="5949" spans="1:10" x14ac:dyDescent="0.25">
      <c r="A5949" s="26">
        <v>248</v>
      </c>
      <c r="B5949" s="26">
        <v>5948</v>
      </c>
      <c r="C5949" s="44">
        <v>41522.785416666666</v>
      </c>
      <c r="D5949" s="39" t="s">
        <v>105</v>
      </c>
      <c r="E5949" s="47">
        <f t="shared" si="472"/>
        <v>0.3</v>
      </c>
      <c r="F5949" s="10">
        <v>4.6000000000000005</v>
      </c>
      <c r="G5949" s="13">
        <f t="shared" si="473"/>
        <v>2.0563788888888892</v>
      </c>
      <c r="H5949" s="16">
        <f t="shared" si="474"/>
        <v>3.6052669983870231</v>
      </c>
      <c r="I5949" s="19">
        <f t="shared" si="475"/>
        <v>4</v>
      </c>
      <c r="J5949" s="13">
        <f t="shared" si="476"/>
        <v>2.7118680931214341E-2</v>
      </c>
    </row>
    <row r="5950" spans="1:10" x14ac:dyDescent="0.25">
      <c r="A5950" s="26">
        <v>248</v>
      </c>
      <c r="B5950" s="26">
        <v>5949</v>
      </c>
      <c r="C5950" s="44">
        <v>41522.82708333333</v>
      </c>
      <c r="D5950" s="39" t="s">
        <v>106</v>
      </c>
      <c r="E5950" s="47">
        <f t="shared" si="472"/>
        <v>0.2</v>
      </c>
      <c r="F5950" s="10">
        <v>3.5</v>
      </c>
      <c r="G5950" s="13">
        <f t="shared" si="473"/>
        <v>1.5646361111111109</v>
      </c>
      <c r="H5950" s="16">
        <f t="shared" si="474"/>
        <v>2.7431379335553427</v>
      </c>
      <c r="I5950" s="19">
        <f t="shared" si="475"/>
        <v>3</v>
      </c>
      <c r="J5950" s="13">
        <f t="shared" si="476"/>
        <v>1.1945358807900612E-2</v>
      </c>
    </row>
    <row r="5951" spans="1:10" x14ac:dyDescent="0.25">
      <c r="A5951" s="26">
        <v>248</v>
      </c>
      <c r="B5951" s="26">
        <v>5950</v>
      </c>
      <c r="C5951" s="44">
        <v>41522.868750000001</v>
      </c>
      <c r="D5951" s="39" t="s">
        <v>106</v>
      </c>
      <c r="E5951" s="47">
        <f t="shared" si="472"/>
        <v>0.2</v>
      </c>
      <c r="F5951" s="10">
        <v>4.6000000000000005</v>
      </c>
      <c r="G5951" s="13">
        <f t="shared" si="473"/>
        <v>2.0563788888888892</v>
      </c>
      <c r="H5951" s="16">
        <f t="shared" si="474"/>
        <v>3.6052669983870231</v>
      </c>
      <c r="I5951" s="19">
        <f t="shared" si="475"/>
        <v>4</v>
      </c>
      <c r="J5951" s="13">
        <f t="shared" si="476"/>
        <v>2.7118680931214341E-2</v>
      </c>
    </row>
    <row r="5952" spans="1:10" x14ac:dyDescent="0.25">
      <c r="A5952" s="26">
        <v>248</v>
      </c>
      <c r="B5952" s="26">
        <v>5951</v>
      </c>
      <c r="C5952" s="44">
        <v>41522.910416666666</v>
      </c>
      <c r="D5952" s="39" t="s">
        <v>106</v>
      </c>
      <c r="E5952" s="47">
        <f t="shared" si="472"/>
        <v>0.2</v>
      </c>
      <c r="F5952" s="10">
        <v>11.5</v>
      </c>
      <c r="G5952" s="13">
        <f t="shared" si="473"/>
        <v>5.1409472222222226</v>
      </c>
      <c r="H5952" s="16">
        <f t="shared" si="474"/>
        <v>9.0131674959675561</v>
      </c>
      <c r="I5952" s="19">
        <f t="shared" si="475"/>
        <v>10</v>
      </c>
      <c r="J5952" s="13">
        <f t="shared" si="476"/>
        <v>0.42372938955022382</v>
      </c>
    </row>
    <row r="5953" spans="1:10" x14ac:dyDescent="0.25">
      <c r="A5953" s="26">
        <v>248</v>
      </c>
      <c r="B5953" s="26">
        <v>5952</v>
      </c>
      <c r="C5953" s="44">
        <v>41522.95208333333</v>
      </c>
      <c r="D5953" s="39" t="s">
        <v>105</v>
      </c>
      <c r="E5953" s="47">
        <f t="shared" si="472"/>
        <v>0.3</v>
      </c>
      <c r="F5953" s="10">
        <v>11.5</v>
      </c>
      <c r="G5953" s="13">
        <f t="shared" si="473"/>
        <v>5.1409472222222226</v>
      </c>
      <c r="H5953" s="16">
        <f t="shared" si="474"/>
        <v>9.0131674959675561</v>
      </c>
      <c r="I5953" s="19">
        <f t="shared" si="475"/>
        <v>10</v>
      </c>
      <c r="J5953" s="13">
        <f t="shared" si="476"/>
        <v>0.42372938955022382</v>
      </c>
    </row>
    <row r="5954" spans="1:10" x14ac:dyDescent="0.25">
      <c r="A5954" s="26">
        <v>249</v>
      </c>
      <c r="B5954" s="26">
        <v>5953</v>
      </c>
      <c r="C5954" s="44">
        <v>41522.993750000001</v>
      </c>
      <c r="D5954" s="39" t="s">
        <v>105</v>
      </c>
      <c r="E5954" s="47">
        <f t="shared" ref="E5954:E6017" si="477">+VLOOKUP(D5954,$Q$2:$R$21,2,FALSE)</f>
        <v>0.3</v>
      </c>
      <c r="F5954" s="10">
        <v>5.8</v>
      </c>
      <c r="G5954" s="13">
        <f t="shared" ref="G5954:G6017" si="478">+F5954*1609.34/3600</f>
        <v>2.5928255555555553</v>
      </c>
      <c r="H5954" s="16">
        <f t="shared" ref="H5954:H6017" si="479">G5954*(8^0.27)</f>
        <v>4.5457714327488539</v>
      </c>
      <c r="I5954" s="19">
        <f t="shared" ref="I5954:I6017" si="480">IF(AND(H5954&gt;=0,H5954&lt;1),1,IF(AND(H5954&gt;=1,H5954&lt;2),2,IF(AND(H5954&gt;=2,H5954&lt;3),3,IF(AND(H5954&gt;=3,H5954&lt;4),4,IF(AND(H5954&gt;=4,H5954&lt;5),5,IF(AND(H5954&gt;=5,H5954&lt;6),6,IF(AND(H5954&gt;=6,H5954&lt;7),7,IF(AND(H5954&gt;=7,H5954&lt;8),8,IF(AND(H5954&gt;=8,H5954&lt;9),9,IF(AND(H5954&gt;=9,H5954&lt;10),10,IF(AND(H5954&gt;=10,H5954&lt;11),11,IF(AND(H5954&gt;=11,H5954&lt;12),12,IF(AND(H5954&gt;=12,H5954&lt;13),13,IF(AND(H5954&gt;=13,H5954&lt;14),14,IF(AND(H5954&gt;=14,H5954&lt;15),15,IF(AND(H5954&gt;=15,H5954&lt;25),16,IF(H5954&gt;25,17,0)))))))))))))))))</f>
        <v>5</v>
      </c>
      <c r="J5954" s="13">
        <f t="shared" ref="J5954:J6017" si="481">MIN((H5954/$K$1)^3*$J$1,$J$1)</f>
        <v>5.4359949801215252E-2</v>
      </c>
    </row>
    <row r="5955" spans="1:10" x14ac:dyDescent="0.25">
      <c r="A5955" s="26">
        <v>249</v>
      </c>
      <c r="B5955" s="26">
        <v>5954</v>
      </c>
      <c r="C5955" s="44">
        <v>41523.035416666666</v>
      </c>
      <c r="D5955" s="39" t="s">
        <v>105</v>
      </c>
      <c r="E5955" s="47">
        <f t="shared" si="477"/>
        <v>0.3</v>
      </c>
      <c r="F5955" s="10">
        <v>8.1</v>
      </c>
      <c r="G5955" s="13">
        <f t="shared" si="478"/>
        <v>3.6210149999999994</v>
      </c>
      <c r="H5955" s="16">
        <f t="shared" si="479"/>
        <v>6.3484049319423645</v>
      </c>
      <c r="I5955" s="19">
        <f t="shared" si="480"/>
        <v>7</v>
      </c>
      <c r="J5955" s="13">
        <f t="shared" si="481"/>
        <v>0.14806421994704388</v>
      </c>
    </row>
    <row r="5956" spans="1:10" x14ac:dyDescent="0.25">
      <c r="A5956" s="26">
        <v>249</v>
      </c>
      <c r="B5956" s="26">
        <v>5955</v>
      </c>
      <c r="C5956" s="44">
        <v>41523.07708333333</v>
      </c>
      <c r="D5956" s="39" t="s">
        <v>105</v>
      </c>
      <c r="E5956" s="47">
        <f t="shared" si="477"/>
        <v>0.3</v>
      </c>
      <c r="F5956" s="10">
        <v>5.8</v>
      </c>
      <c r="G5956" s="13">
        <f t="shared" si="478"/>
        <v>2.5928255555555553</v>
      </c>
      <c r="H5956" s="16">
        <f t="shared" si="479"/>
        <v>4.5457714327488539</v>
      </c>
      <c r="I5956" s="19">
        <f t="shared" si="480"/>
        <v>5</v>
      </c>
      <c r="J5956" s="13">
        <f t="shared" si="481"/>
        <v>5.4359949801215252E-2</v>
      </c>
    </row>
    <row r="5957" spans="1:10" x14ac:dyDescent="0.25">
      <c r="A5957" s="26">
        <v>249</v>
      </c>
      <c r="B5957" s="26">
        <v>5956</v>
      </c>
      <c r="C5957" s="44">
        <v>41523.118750000001</v>
      </c>
      <c r="D5957" s="39" t="s">
        <v>105</v>
      </c>
      <c r="E5957" s="47">
        <f t="shared" si="477"/>
        <v>0.3</v>
      </c>
      <c r="F5957" s="10">
        <v>6.9</v>
      </c>
      <c r="G5957" s="13">
        <f t="shared" si="478"/>
        <v>3.0845683333333334</v>
      </c>
      <c r="H5957" s="16">
        <f t="shared" si="479"/>
        <v>5.4079004975805338</v>
      </c>
      <c r="I5957" s="19">
        <f t="shared" si="480"/>
        <v>6</v>
      </c>
      <c r="J5957" s="13">
        <f t="shared" si="481"/>
        <v>9.1525548142848398E-2</v>
      </c>
    </row>
    <row r="5958" spans="1:10" x14ac:dyDescent="0.25">
      <c r="A5958" s="26">
        <v>249</v>
      </c>
      <c r="B5958" s="26">
        <v>5957</v>
      </c>
      <c r="C5958" s="44">
        <v>41523.160416666666</v>
      </c>
      <c r="D5958" s="39" t="s">
        <v>103</v>
      </c>
      <c r="E5958" s="47">
        <f t="shared" si="477"/>
        <v>0.7</v>
      </c>
      <c r="F5958" s="10">
        <v>9.2000000000000011</v>
      </c>
      <c r="G5958" s="13">
        <f t="shared" si="478"/>
        <v>4.1127577777777784</v>
      </c>
      <c r="H5958" s="16">
        <f t="shared" si="479"/>
        <v>7.2105339967740463</v>
      </c>
      <c r="I5958" s="19">
        <f t="shared" si="480"/>
        <v>8</v>
      </c>
      <c r="J5958" s="13">
        <f t="shared" si="481"/>
        <v>0.21694944744971473</v>
      </c>
    </row>
    <row r="5959" spans="1:10" x14ac:dyDescent="0.25">
      <c r="A5959" s="26">
        <v>249</v>
      </c>
      <c r="B5959" s="26">
        <v>5958</v>
      </c>
      <c r="C5959" s="44">
        <v>41523.20208333333</v>
      </c>
      <c r="D5959" s="39" t="s">
        <v>103</v>
      </c>
      <c r="E5959" s="47">
        <f t="shared" si="477"/>
        <v>0.7</v>
      </c>
      <c r="F5959" s="10">
        <v>9.2000000000000011</v>
      </c>
      <c r="G5959" s="13">
        <f t="shared" si="478"/>
        <v>4.1127577777777784</v>
      </c>
      <c r="H5959" s="16">
        <f t="shared" si="479"/>
        <v>7.2105339967740463</v>
      </c>
      <c r="I5959" s="19">
        <f t="shared" si="480"/>
        <v>8</v>
      </c>
      <c r="J5959" s="13">
        <f t="shared" si="481"/>
        <v>0.21694944744971473</v>
      </c>
    </row>
    <row r="5960" spans="1:10" x14ac:dyDescent="0.25">
      <c r="A5960" s="26">
        <v>249</v>
      </c>
      <c r="B5960" s="26">
        <v>5959</v>
      </c>
      <c r="C5960" s="44">
        <v>41523.243750000001</v>
      </c>
      <c r="D5960" s="39" t="s">
        <v>104</v>
      </c>
      <c r="E5960" s="47">
        <f t="shared" si="477"/>
        <v>0.5</v>
      </c>
      <c r="F5960" s="10">
        <v>9.2000000000000011</v>
      </c>
      <c r="G5960" s="13">
        <f t="shared" si="478"/>
        <v>4.1127577777777784</v>
      </c>
      <c r="H5960" s="16">
        <f t="shared" si="479"/>
        <v>7.2105339967740463</v>
      </c>
      <c r="I5960" s="19">
        <f t="shared" si="480"/>
        <v>8</v>
      </c>
      <c r="J5960" s="13">
        <f t="shared" si="481"/>
        <v>0.21694944744971473</v>
      </c>
    </row>
    <row r="5961" spans="1:10" x14ac:dyDescent="0.25">
      <c r="A5961" s="26">
        <v>249</v>
      </c>
      <c r="B5961" s="26">
        <v>5960</v>
      </c>
      <c r="C5961" s="44">
        <v>41523.285416666666</v>
      </c>
      <c r="D5961" s="39" t="s">
        <v>103</v>
      </c>
      <c r="E5961" s="47">
        <f t="shared" si="477"/>
        <v>0.7</v>
      </c>
      <c r="F5961" s="10">
        <v>6.9</v>
      </c>
      <c r="G5961" s="13">
        <f t="shared" si="478"/>
        <v>3.0845683333333334</v>
      </c>
      <c r="H5961" s="16">
        <f t="shared" si="479"/>
        <v>5.4079004975805338</v>
      </c>
      <c r="I5961" s="19">
        <f t="shared" si="480"/>
        <v>6</v>
      </c>
      <c r="J5961" s="13">
        <f t="shared" si="481"/>
        <v>9.1525548142848398E-2</v>
      </c>
    </row>
    <row r="5962" spans="1:10" x14ac:dyDescent="0.25">
      <c r="A5962" s="26">
        <v>249</v>
      </c>
      <c r="B5962" s="26">
        <v>5961</v>
      </c>
      <c r="C5962" s="44">
        <v>41523.32708333333</v>
      </c>
      <c r="D5962" s="39" t="s">
        <v>103</v>
      </c>
      <c r="E5962" s="47">
        <f t="shared" si="477"/>
        <v>0.7</v>
      </c>
      <c r="F5962" s="10">
        <v>5.8</v>
      </c>
      <c r="G5962" s="13">
        <f t="shared" si="478"/>
        <v>2.5928255555555553</v>
      </c>
      <c r="H5962" s="16">
        <f t="shared" si="479"/>
        <v>4.5457714327488539</v>
      </c>
      <c r="I5962" s="19">
        <f t="shared" si="480"/>
        <v>5</v>
      </c>
      <c r="J5962" s="13">
        <f t="shared" si="481"/>
        <v>5.4359949801215252E-2</v>
      </c>
    </row>
    <row r="5963" spans="1:10" x14ac:dyDescent="0.25">
      <c r="A5963" s="26">
        <v>249</v>
      </c>
      <c r="B5963" s="26">
        <v>5962</v>
      </c>
      <c r="C5963" s="44">
        <v>41523.368750000001</v>
      </c>
      <c r="D5963" s="39" t="s">
        <v>103</v>
      </c>
      <c r="E5963" s="47">
        <f t="shared" si="477"/>
        <v>0.7</v>
      </c>
      <c r="F5963" s="10">
        <v>4.6000000000000005</v>
      </c>
      <c r="G5963" s="13">
        <f t="shared" si="478"/>
        <v>2.0563788888888892</v>
      </c>
      <c r="H5963" s="16">
        <f t="shared" si="479"/>
        <v>3.6052669983870231</v>
      </c>
      <c r="I5963" s="19">
        <f t="shared" si="480"/>
        <v>4</v>
      </c>
      <c r="J5963" s="13">
        <f t="shared" si="481"/>
        <v>2.7118680931214341E-2</v>
      </c>
    </row>
    <row r="5964" spans="1:10" x14ac:dyDescent="0.25">
      <c r="A5964" s="26">
        <v>249</v>
      </c>
      <c r="B5964" s="26">
        <v>5963</v>
      </c>
      <c r="C5964" s="44">
        <v>41523.410416666666</v>
      </c>
      <c r="D5964" s="39" t="s">
        <v>103</v>
      </c>
      <c r="E5964" s="47">
        <f t="shared" si="477"/>
        <v>0.7</v>
      </c>
      <c r="F5964" s="10">
        <v>4.6000000000000005</v>
      </c>
      <c r="G5964" s="13">
        <f t="shared" si="478"/>
        <v>2.0563788888888892</v>
      </c>
      <c r="H5964" s="16">
        <f t="shared" si="479"/>
        <v>3.6052669983870231</v>
      </c>
      <c r="I5964" s="19">
        <f t="shared" si="480"/>
        <v>4</v>
      </c>
      <c r="J5964" s="13">
        <f t="shared" si="481"/>
        <v>2.7118680931214341E-2</v>
      </c>
    </row>
    <row r="5965" spans="1:10" x14ac:dyDescent="0.25">
      <c r="A5965" s="26">
        <v>249</v>
      </c>
      <c r="B5965" s="26">
        <v>5964</v>
      </c>
      <c r="C5965" s="44">
        <v>41523.45208333333</v>
      </c>
      <c r="D5965" s="39" t="s">
        <v>103</v>
      </c>
      <c r="E5965" s="47">
        <f t="shared" si="477"/>
        <v>0.7</v>
      </c>
      <c r="F5965" s="10">
        <v>11.5</v>
      </c>
      <c r="G5965" s="13">
        <f t="shared" si="478"/>
        <v>5.1409472222222226</v>
      </c>
      <c r="H5965" s="16">
        <f t="shared" si="479"/>
        <v>9.0131674959675561</v>
      </c>
      <c r="I5965" s="19">
        <f t="shared" si="480"/>
        <v>10</v>
      </c>
      <c r="J5965" s="13">
        <f t="shared" si="481"/>
        <v>0.42372938955022382</v>
      </c>
    </row>
    <row r="5966" spans="1:10" x14ac:dyDescent="0.25">
      <c r="A5966" s="26">
        <v>249</v>
      </c>
      <c r="B5966" s="26">
        <v>5965</v>
      </c>
      <c r="C5966" s="44">
        <v>41523.493750000001</v>
      </c>
      <c r="D5966" s="39" t="s">
        <v>103</v>
      </c>
      <c r="E5966" s="47">
        <f t="shared" si="477"/>
        <v>0.7</v>
      </c>
      <c r="F5966" s="10">
        <v>9.2000000000000011</v>
      </c>
      <c r="G5966" s="13">
        <f t="shared" si="478"/>
        <v>4.1127577777777784</v>
      </c>
      <c r="H5966" s="16">
        <f t="shared" si="479"/>
        <v>7.2105339967740463</v>
      </c>
      <c r="I5966" s="19">
        <f t="shared" si="480"/>
        <v>8</v>
      </c>
      <c r="J5966" s="13">
        <f t="shared" si="481"/>
        <v>0.21694944744971473</v>
      </c>
    </row>
    <row r="5967" spans="1:10" x14ac:dyDescent="0.25">
      <c r="A5967" s="26">
        <v>249</v>
      </c>
      <c r="B5967" s="26">
        <v>5966</v>
      </c>
      <c r="C5967" s="44">
        <v>41523.535416666666</v>
      </c>
      <c r="D5967" s="39" t="s">
        <v>103</v>
      </c>
      <c r="E5967" s="47">
        <f t="shared" si="477"/>
        <v>0.7</v>
      </c>
      <c r="F5967" s="10">
        <v>8.1</v>
      </c>
      <c r="G5967" s="13">
        <f t="shared" si="478"/>
        <v>3.6210149999999994</v>
      </c>
      <c r="H5967" s="16">
        <f t="shared" si="479"/>
        <v>6.3484049319423645</v>
      </c>
      <c r="I5967" s="19">
        <f t="shared" si="480"/>
        <v>7</v>
      </c>
      <c r="J5967" s="13">
        <f t="shared" si="481"/>
        <v>0.14806421994704388</v>
      </c>
    </row>
    <row r="5968" spans="1:10" x14ac:dyDescent="0.25">
      <c r="A5968" s="26">
        <v>249</v>
      </c>
      <c r="B5968" s="26">
        <v>5967</v>
      </c>
      <c r="C5968" s="44">
        <v>41523.57708333333</v>
      </c>
      <c r="D5968" s="39" t="s">
        <v>103</v>
      </c>
      <c r="E5968" s="47">
        <f t="shared" si="477"/>
        <v>0.7</v>
      </c>
      <c r="F5968" s="10">
        <v>4.6000000000000005</v>
      </c>
      <c r="G5968" s="13">
        <f t="shared" si="478"/>
        <v>2.0563788888888892</v>
      </c>
      <c r="H5968" s="16">
        <f t="shared" si="479"/>
        <v>3.6052669983870231</v>
      </c>
      <c r="I5968" s="19">
        <f t="shared" si="480"/>
        <v>4</v>
      </c>
      <c r="J5968" s="13">
        <f t="shared" si="481"/>
        <v>2.7118680931214341E-2</v>
      </c>
    </row>
    <row r="5969" spans="1:10" x14ac:dyDescent="0.25">
      <c r="A5969" s="26">
        <v>249</v>
      </c>
      <c r="B5969" s="26">
        <v>5968</v>
      </c>
      <c r="C5969" s="44">
        <v>41523.618750000001</v>
      </c>
      <c r="D5969" s="39" t="s">
        <v>103</v>
      </c>
      <c r="E5969" s="47">
        <f t="shared" si="477"/>
        <v>0.7</v>
      </c>
      <c r="F5969" s="10">
        <v>4.6000000000000005</v>
      </c>
      <c r="G5969" s="13">
        <f t="shared" si="478"/>
        <v>2.0563788888888892</v>
      </c>
      <c r="H5969" s="16">
        <f t="shared" si="479"/>
        <v>3.6052669983870231</v>
      </c>
      <c r="I5969" s="19">
        <f t="shared" si="480"/>
        <v>4</v>
      </c>
      <c r="J5969" s="13">
        <f t="shared" si="481"/>
        <v>2.7118680931214341E-2</v>
      </c>
    </row>
    <row r="5970" spans="1:10" x14ac:dyDescent="0.25">
      <c r="A5970" s="26">
        <v>249</v>
      </c>
      <c r="B5970" s="26">
        <v>5969</v>
      </c>
      <c r="C5970" s="44">
        <v>41523.660416666666</v>
      </c>
      <c r="D5970" s="39" t="s">
        <v>103</v>
      </c>
      <c r="E5970" s="47">
        <f t="shared" si="477"/>
        <v>0.7</v>
      </c>
      <c r="F5970" s="10">
        <v>8.1</v>
      </c>
      <c r="G5970" s="13">
        <f t="shared" si="478"/>
        <v>3.6210149999999994</v>
      </c>
      <c r="H5970" s="16">
        <f t="shared" si="479"/>
        <v>6.3484049319423645</v>
      </c>
      <c r="I5970" s="19">
        <f t="shared" si="480"/>
        <v>7</v>
      </c>
      <c r="J5970" s="13">
        <f t="shared" si="481"/>
        <v>0.14806421994704388</v>
      </c>
    </row>
    <row r="5971" spans="1:10" x14ac:dyDescent="0.25">
      <c r="A5971" s="26">
        <v>249</v>
      </c>
      <c r="B5971" s="26">
        <v>5970</v>
      </c>
      <c r="C5971" s="44">
        <v>41523.70208333333</v>
      </c>
      <c r="D5971" s="39" t="s">
        <v>103</v>
      </c>
      <c r="E5971" s="47">
        <f t="shared" si="477"/>
        <v>0.7</v>
      </c>
      <c r="F5971" s="10">
        <v>11.5</v>
      </c>
      <c r="G5971" s="13">
        <f t="shared" si="478"/>
        <v>5.1409472222222226</v>
      </c>
      <c r="H5971" s="16">
        <f t="shared" si="479"/>
        <v>9.0131674959675561</v>
      </c>
      <c r="I5971" s="19">
        <f t="shared" si="480"/>
        <v>10</v>
      </c>
      <c r="J5971" s="13">
        <f t="shared" si="481"/>
        <v>0.42372938955022382</v>
      </c>
    </row>
    <row r="5972" spans="1:10" x14ac:dyDescent="0.25">
      <c r="A5972" s="26">
        <v>249</v>
      </c>
      <c r="B5972" s="26">
        <v>5971</v>
      </c>
      <c r="C5972" s="44">
        <v>41523.743750000001</v>
      </c>
      <c r="D5972" s="39" t="s">
        <v>103</v>
      </c>
      <c r="E5972" s="47">
        <f t="shared" si="477"/>
        <v>0.7</v>
      </c>
      <c r="F5972" s="10">
        <v>3.5</v>
      </c>
      <c r="G5972" s="13">
        <f t="shared" si="478"/>
        <v>1.5646361111111109</v>
      </c>
      <c r="H5972" s="16">
        <f t="shared" si="479"/>
        <v>2.7431379335553427</v>
      </c>
      <c r="I5972" s="19">
        <f t="shared" si="480"/>
        <v>3</v>
      </c>
      <c r="J5972" s="13">
        <f t="shared" si="481"/>
        <v>1.1945358807900612E-2</v>
      </c>
    </row>
    <row r="5973" spans="1:10" x14ac:dyDescent="0.25">
      <c r="A5973" s="26">
        <v>249</v>
      </c>
      <c r="B5973" s="26">
        <v>5972</v>
      </c>
      <c r="C5973" s="44">
        <v>41523.785416666666</v>
      </c>
      <c r="D5973" s="39" t="s">
        <v>103</v>
      </c>
      <c r="E5973" s="47">
        <f t="shared" si="477"/>
        <v>0.7</v>
      </c>
      <c r="F5973" s="10">
        <v>5.8</v>
      </c>
      <c r="G5973" s="13">
        <f t="shared" si="478"/>
        <v>2.5928255555555553</v>
      </c>
      <c r="H5973" s="16">
        <f t="shared" si="479"/>
        <v>4.5457714327488539</v>
      </c>
      <c r="I5973" s="19">
        <f t="shared" si="480"/>
        <v>5</v>
      </c>
      <c r="J5973" s="13">
        <f t="shared" si="481"/>
        <v>5.4359949801215252E-2</v>
      </c>
    </row>
    <row r="5974" spans="1:10" x14ac:dyDescent="0.25">
      <c r="A5974" s="26">
        <v>249</v>
      </c>
      <c r="B5974" s="26">
        <v>5973</v>
      </c>
      <c r="C5974" s="44">
        <v>41523.82708333333</v>
      </c>
      <c r="D5974" s="39" t="s">
        <v>103</v>
      </c>
      <c r="E5974" s="47">
        <f t="shared" si="477"/>
        <v>0.7</v>
      </c>
      <c r="F5974" s="10">
        <v>6.9</v>
      </c>
      <c r="G5974" s="13">
        <f t="shared" si="478"/>
        <v>3.0845683333333334</v>
      </c>
      <c r="H5974" s="16">
        <f t="shared" si="479"/>
        <v>5.4079004975805338</v>
      </c>
      <c r="I5974" s="19">
        <f t="shared" si="480"/>
        <v>6</v>
      </c>
      <c r="J5974" s="13">
        <f t="shared" si="481"/>
        <v>9.1525548142848398E-2</v>
      </c>
    </row>
    <row r="5975" spans="1:10" x14ac:dyDescent="0.25">
      <c r="A5975" s="26">
        <v>249</v>
      </c>
      <c r="B5975" s="26">
        <v>5974</v>
      </c>
      <c r="C5975" s="44">
        <v>41523.868750000001</v>
      </c>
      <c r="D5975" s="39" t="s">
        <v>103</v>
      </c>
      <c r="E5975" s="47">
        <f t="shared" si="477"/>
        <v>0.7</v>
      </c>
      <c r="F5975" s="10">
        <v>9.2000000000000011</v>
      </c>
      <c r="G5975" s="13">
        <f t="shared" si="478"/>
        <v>4.1127577777777784</v>
      </c>
      <c r="H5975" s="16">
        <f t="shared" si="479"/>
        <v>7.2105339967740463</v>
      </c>
      <c r="I5975" s="19">
        <f t="shared" si="480"/>
        <v>8</v>
      </c>
      <c r="J5975" s="13">
        <f t="shared" si="481"/>
        <v>0.21694944744971473</v>
      </c>
    </row>
    <row r="5976" spans="1:10" x14ac:dyDescent="0.25">
      <c r="A5976" s="26">
        <v>249</v>
      </c>
      <c r="B5976" s="26">
        <v>5975</v>
      </c>
      <c r="C5976" s="44">
        <v>41523.910416666666</v>
      </c>
      <c r="D5976" s="39" t="s">
        <v>103</v>
      </c>
      <c r="E5976" s="47">
        <f t="shared" si="477"/>
        <v>0.7</v>
      </c>
      <c r="F5976" s="10">
        <v>9.2000000000000011</v>
      </c>
      <c r="G5976" s="13">
        <f t="shared" si="478"/>
        <v>4.1127577777777784</v>
      </c>
      <c r="H5976" s="16">
        <f t="shared" si="479"/>
        <v>7.2105339967740463</v>
      </c>
      <c r="I5976" s="19">
        <f t="shared" si="480"/>
        <v>8</v>
      </c>
      <c r="J5976" s="13">
        <f t="shared" si="481"/>
        <v>0.21694944744971473</v>
      </c>
    </row>
    <row r="5977" spans="1:10" x14ac:dyDescent="0.25">
      <c r="A5977" s="26">
        <v>249</v>
      </c>
      <c r="B5977" s="26">
        <v>5976</v>
      </c>
      <c r="C5977" s="44">
        <v>41523.95208333333</v>
      </c>
      <c r="D5977" s="39" t="s">
        <v>103</v>
      </c>
      <c r="E5977" s="47">
        <f t="shared" si="477"/>
        <v>0.7</v>
      </c>
      <c r="F5977" s="10">
        <v>8.1</v>
      </c>
      <c r="G5977" s="13">
        <f t="shared" si="478"/>
        <v>3.6210149999999994</v>
      </c>
      <c r="H5977" s="16">
        <f t="shared" si="479"/>
        <v>6.3484049319423645</v>
      </c>
      <c r="I5977" s="19">
        <f t="shared" si="480"/>
        <v>7</v>
      </c>
      <c r="J5977" s="13">
        <f t="shared" si="481"/>
        <v>0.14806421994704388</v>
      </c>
    </row>
    <row r="5978" spans="1:10" x14ac:dyDescent="0.25">
      <c r="A5978" s="26">
        <v>250</v>
      </c>
      <c r="B5978" s="26">
        <v>5977</v>
      </c>
      <c r="C5978" s="44">
        <v>41523.993750000001</v>
      </c>
      <c r="D5978" s="39" t="s">
        <v>104</v>
      </c>
      <c r="E5978" s="47">
        <f t="shared" si="477"/>
        <v>0.5</v>
      </c>
      <c r="F5978" s="10">
        <v>20.7</v>
      </c>
      <c r="G5978" s="13">
        <f t="shared" si="478"/>
        <v>9.2537049999999983</v>
      </c>
      <c r="H5978" s="16">
        <f t="shared" si="479"/>
        <v>16.223701492741597</v>
      </c>
      <c r="I5978" s="19">
        <f t="shared" si="480"/>
        <v>16</v>
      </c>
      <c r="J5978" s="13">
        <f t="shared" si="481"/>
        <v>1</v>
      </c>
    </row>
    <row r="5979" spans="1:10" x14ac:dyDescent="0.25">
      <c r="A5979" s="26">
        <v>250</v>
      </c>
      <c r="B5979" s="26">
        <v>5978</v>
      </c>
      <c r="C5979" s="44">
        <v>41524.035416666666</v>
      </c>
      <c r="D5979" s="39" t="s">
        <v>103</v>
      </c>
      <c r="E5979" s="47">
        <f t="shared" si="477"/>
        <v>0.7</v>
      </c>
      <c r="F5979" s="10">
        <v>19.600000000000005</v>
      </c>
      <c r="G5979" s="13">
        <f t="shared" si="478"/>
        <v>8.7619622222222233</v>
      </c>
      <c r="H5979" s="16">
        <f t="shared" si="479"/>
        <v>15.361572427909923</v>
      </c>
      <c r="I5979" s="19">
        <f t="shared" si="480"/>
        <v>16</v>
      </c>
      <c r="J5979" s="13">
        <f t="shared" si="481"/>
        <v>1</v>
      </c>
    </row>
    <row r="5980" spans="1:10" x14ac:dyDescent="0.25">
      <c r="A5980" s="26">
        <v>250</v>
      </c>
      <c r="B5980" s="26">
        <v>5979</v>
      </c>
      <c r="C5980" s="44">
        <v>41524.07708333333</v>
      </c>
      <c r="D5980" s="39" t="s">
        <v>103</v>
      </c>
      <c r="E5980" s="47">
        <f t="shared" si="477"/>
        <v>0.7</v>
      </c>
      <c r="F5980" s="10">
        <v>13.8</v>
      </c>
      <c r="G5980" s="13">
        <f t="shared" si="478"/>
        <v>6.1691366666666667</v>
      </c>
      <c r="H5980" s="16">
        <f t="shared" si="479"/>
        <v>10.815800995161068</v>
      </c>
      <c r="I5980" s="19">
        <f t="shared" si="480"/>
        <v>11</v>
      </c>
      <c r="J5980" s="13">
        <f t="shared" si="481"/>
        <v>0.73220438514278718</v>
      </c>
    </row>
    <row r="5981" spans="1:10" x14ac:dyDescent="0.25">
      <c r="A5981" s="26">
        <v>250</v>
      </c>
      <c r="B5981" s="26">
        <v>5980</v>
      </c>
      <c r="C5981" s="44">
        <v>41524.118750000001</v>
      </c>
      <c r="D5981" s="39" t="s">
        <v>104</v>
      </c>
      <c r="E5981" s="47">
        <f t="shared" si="477"/>
        <v>0.5</v>
      </c>
      <c r="F5981" s="10">
        <v>5.8</v>
      </c>
      <c r="G5981" s="13">
        <f t="shared" si="478"/>
        <v>2.5928255555555553</v>
      </c>
      <c r="H5981" s="16">
        <f t="shared" si="479"/>
        <v>4.5457714327488539</v>
      </c>
      <c r="I5981" s="19">
        <f t="shared" si="480"/>
        <v>5</v>
      </c>
      <c r="J5981" s="13">
        <f t="shared" si="481"/>
        <v>5.4359949801215252E-2</v>
      </c>
    </row>
    <row r="5982" spans="1:10" x14ac:dyDescent="0.25">
      <c r="A5982" s="26">
        <v>250</v>
      </c>
      <c r="B5982" s="26">
        <v>5981</v>
      </c>
      <c r="C5982" s="44">
        <v>41524.160416666666</v>
      </c>
      <c r="D5982" s="39" t="s">
        <v>104</v>
      </c>
      <c r="E5982" s="47">
        <f t="shared" si="477"/>
        <v>0.5</v>
      </c>
      <c r="F5982" s="10">
        <v>5.8</v>
      </c>
      <c r="G5982" s="13">
        <f t="shared" si="478"/>
        <v>2.5928255555555553</v>
      </c>
      <c r="H5982" s="16">
        <f t="shared" si="479"/>
        <v>4.5457714327488539</v>
      </c>
      <c r="I5982" s="19">
        <f t="shared" si="480"/>
        <v>5</v>
      </c>
      <c r="J5982" s="13">
        <f t="shared" si="481"/>
        <v>5.4359949801215252E-2</v>
      </c>
    </row>
    <row r="5983" spans="1:10" x14ac:dyDescent="0.25">
      <c r="A5983" s="26">
        <v>250</v>
      </c>
      <c r="B5983" s="26">
        <v>5982</v>
      </c>
      <c r="C5983" s="44">
        <v>41524.20208333333</v>
      </c>
      <c r="D5983" s="39" t="s">
        <v>104</v>
      </c>
      <c r="E5983" s="47">
        <f t="shared" si="477"/>
        <v>0.5</v>
      </c>
      <c r="F5983" s="10">
        <v>9.2000000000000011</v>
      </c>
      <c r="G5983" s="13">
        <f t="shared" si="478"/>
        <v>4.1127577777777784</v>
      </c>
      <c r="H5983" s="16">
        <f t="shared" si="479"/>
        <v>7.2105339967740463</v>
      </c>
      <c r="I5983" s="19">
        <f t="shared" si="480"/>
        <v>8</v>
      </c>
      <c r="J5983" s="13">
        <f t="shared" si="481"/>
        <v>0.21694944744971473</v>
      </c>
    </row>
    <row r="5984" spans="1:10" x14ac:dyDescent="0.25">
      <c r="A5984" s="26">
        <v>250</v>
      </c>
      <c r="B5984" s="26">
        <v>5983</v>
      </c>
      <c r="C5984" s="44">
        <v>41524.243750000001</v>
      </c>
      <c r="D5984" s="39" t="s">
        <v>104</v>
      </c>
      <c r="E5984" s="47">
        <f t="shared" si="477"/>
        <v>0.5</v>
      </c>
      <c r="F5984" s="10">
        <v>8.1</v>
      </c>
      <c r="G5984" s="13">
        <f t="shared" si="478"/>
        <v>3.6210149999999994</v>
      </c>
      <c r="H5984" s="16">
        <f t="shared" si="479"/>
        <v>6.3484049319423645</v>
      </c>
      <c r="I5984" s="19">
        <f t="shared" si="480"/>
        <v>7</v>
      </c>
      <c r="J5984" s="13">
        <f t="shared" si="481"/>
        <v>0.14806421994704388</v>
      </c>
    </row>
    <row r="5985" spans="1:10" x14ac:dyDescent="0.25">
      <c r="A5985" s="26">
        <v>250</v>
      </c>
      <c r="B5985" s="26">
        <v>5984</v>
      </c>
      <c r="C5985" s="44">
        <v>41524.285416666666</v>
      </c>
      <c r="D5985" s="39" t="s">
        <v>104</v>
      </c>
      <c r="E5985" s="47">
        <f t="shared" si="477"/>
        <v>0.5</v>
      </c>
      <c r="F5985" s="10">
        <v>9.2000000000000011</v>
      </c>
      <c r="G5985" s="13">
        <f t="shared" si="478"/>
        <v>4.1127577777777784</v>
      </c>
      <c r="H5985" s="16">
        <f t="shared" si="479"/>
        <v>7.2105339967740463</v>
      </c>
      <c r="I5985" s="19">
        <f t="shared" si="480"/>
        <v>8</v>
      </c>
      <c r="J5985" s="13">
        <f t="shared" si="481"/>
        <v>0.21694944744971473</v>
      </c>
    </row>
    <row r="5986" spans="1:10" x14ac:dyDescent="0.25">
      <c r="A5986" s="26">
        <v>250</v>
      </c>
      <c r="B5986" s="26">
        <v>5985</v>
      </c>
      <c r="C5986" s="44">
        <v>41524.32708333333</v>
      </c>
      <c r="D5986" s="39" t="s">
        <v>104</v>
      </c>
      <c r="E5986" s="47">
        <f t="shared" si="477"/>
        <v>0.5</v>
      </c>
      <c r="F5986" s="10">
        <v>9.2000000000000011</v>
      </c>
      <c r="G5986" s="13">
        <f t="shared" si="478"/>
        <v>4.1127577777777784</v>
      </c>
      <c r="H5986" s="16">
        <f t="shared" si="479"/>
        <v>7.2105339967740463</v>
      </c>
      <c r="I5986" s="19">
        <f t="shared" si="480"/>
        <v>8</v>
      </c>
      <c r="J5986" s="13">
        <f t="shared" si="481"/>
        <v>0.21694944744971473</v>
      </c>
    </row>
    <row r="5987" spans="1:10" x14ac:dyDescent="0.25">
      <c r="A5987" s="26">
        <v>250</v>
      </c>
      <c r="B5987" s="26">
        <v>5986</v>
      </c>
      <c r="C5987" s="44">
        <v>41524.368750000001</v>
      </c>
      <c r="D5987" s="39" t="s">
        <v>104</v>
      </c>
      <c r="E5987" s="47">
        <f t="shared" si="477"/>
        <v>0.5</v>
      </c>
      <c r="F5987" s="10">
        <v>5.8</v>
      </c>
      <c r="G5987" s="13">
        <f t="shared" si="478"/>
        <v>2.5928255555555553</v>
      </c>
      <c r="H5987" s="16">
        <f t="shared" si="479"/>
        <v>4.5457714327488539</v>
      </c>
      <c r="I5987" s="19">
        <f t="shared" si="480"/>
        <v>5</v>
      </c>
      <c r="J5987" s="13">
        <f t="shared" si="481"/>
        <v>5.4359949801215252E-2</v>
      </c>
    </row>
    <row r="5988" spans="1:10" x14ac:dyDescent="0.25">
      <c r="A5988" s="26">
        <v>250</v>
      </c>
      <c r="B5988" s="26">
        <v>5987</v>
      </c>
      <c r="C5988" s="44">
        <v>41524.410416666666</v>
      </c>
      <c r="D5988" s="39" t="s">
        <v>104</v>
      </c>
      <c r="E5988" s="47">
        <f t="shared" si="477"/>
        <v>0.5</v>
      </c>
      <c r="F5988" s="10">
        <v>9.2000000000000011</v>
      </c>
      <c r="G5988" s="13">
        <f t="shared" si="478"/>
        <v>4.1127577777777784</v>
      </c>
      <c r="H5988" s="16">
        <f t="shared" si="479"/>
        <v>7.2105339967740463</v>
      </c>
      <c r="I5988" s="19">
        <f t="shared" si="480"/>
        <v>8</v>
      </c>
      <c r="J5988" s="13">
        <f t="shared" si="481"/>
        <v>0.21694944744971473</v>
      </c>
    </row>
    <row r="5989" spans="1:10" x14ac:dyDescent="0.25">
      <c r="A5989" s="26">
        <v>250</v>
      </c>
      <c r="B5989" s="26">
        <v>5988</v>
      </c>
      <c r="C5989" s="44">
        <v>41524.45208333333</v>
      </c>
      <c r="D5989" s="39" t="s">
        <v>104</v>
      </c>
      <c r="E5989" s="47">
        <f t="shared" si="477"/>
        <v>0.5</v>
      </c>
      <c r="F5989" s="10">
        <v>9.2000000000000011</v>
      </c>
      <c r="G5989" s="13">
        <f t="shared" si="478"/>
        <v>4.1127577777777784</v>
      </c>
      <c r="H5989" s="16">
        <f t="shared" si="479"/>
        <v>7.2105339967740463</v>
      </c>
      <c r="I5989" s="19">
        <f t="shared" si="480"/>
        <v>8</v>
      </c>
      <c r="J5989" s="13">
        <f t="shared" si="481"/>
        <v>0.21694944744971473</v>
      </c>
    </row>
    <row r="5990" spans="1:10" x14ac:dyDescent="0.25">
      <c r="A5990" s="26">
        <v>250</v>
      </c>
      <c r="B5990" s="26">
        <v>5989</v>
      </c>
      <c r="C5990" s="44">
        <v>41524.493750000001</v>
      </c>
      <c r="D5990" s="39" t="s">
        <v>104</v>
      </c>
      <c r="E5990" s="47">
        <f t="shared" si="477"/>
        <v>0.5</v>
      </c>
      <c r="F5990" s="10">
        <v>9.2000000000000011</v>
      </c>
      <c r="G5990" s="13">
        <f t="shared" si="478"/>
        <v>4.1127577777777784</v>
      </c>
      <c r="H5990" s="16">
        <f t="shared" si="479"/>
        <v>7.2105339967740463</v>
      </c>
      <c r="I5990" s="19">
        <f t="shared" si="480"/>
        <v>8</v>
      </c>
      <c r="J5990" s="13">
        <f t="shared" si="481"/>
        <v>0.21694944744971473</v>
      </c>
    </row>
    <row r="5991" spans="1:10" x14ac:dyDescent="0.25">
      <c r="A5991" s="26">
        <v>250</v>
      </c>
      <c r="B5991" s="26">
        <v>5990</v>
      </c>
      <c r="C5991" s="44">
        <v>41524.535416666666</v>
      </c>
      <c r="D5991" s="39" t="s">
        <v>104</v>
      </c>
      <c r="E5991" s="47">
        <f t="shared" si="477"/>
        <v>0.5</v>
      </c>
      <c r="F5991" s="10">
        <v>3.5</v>
      </c>
      <c r="G5991" s="13">
        <f t="shared" si="478"/>
        <v>1.5646361111111109</v>
      </c>
      <c r="H5991" s="16">
        <f t="shared" si="479"/>
        <v>2.7431379335553427</v>
      </c>
      <c r="I5991" s="19">
        <f t="shared" si="480"/>
        <v>3</v>
      </c>
      <c r="J5991" s="13">
        <f t="shared" si="481"/>
        <v>1.1945358807900612E-2</v>
      </c>
    </row>
    <row r="5992" spans="1:10" x14ac:dyDescent="0.25">
      <c r="A5992" s="26">
        <v>250</v>
      </c>
      <c r="B5992" s="26">
        <v>5991</v>
      </c>
      <c r="C5992" s="44">
        <v>41524.57708333333</v>
      </c>
      <c r="D5992" s="39" t="s">
        <v>103</v>
      </c>
      <c r="E5992" s="47">
        <f t="shared" si="477"/>
        <v>0.7</v>
      </c>
      <c r="F5992" s="10">
        <v>4.6000000000000005</v>
      </c>
      <c r="G5992" s="13">
        <f t="shared" si="478"/>
        <v>2.0563788888888892</v>
      </c>
      <c r="H5992" s="16">
        <f t="shared" si="479"/>
        <v>3.6052669983870231</v>
      </c>
      <c r="I5992" s="19">
        <f t="shared" si="480"/>
        <v>4</v>
      </c>
      <c r="J5992" s="13">
        <f t="shared" si="481"/>
        <v>2.7118680931214341E-2</v>
      </c>
    </row>
    <row r="5993" spans="1:10" x14ac:dyDescent="0.25">
      <c r="A5993" s="26">
        <v>250</v>
      </c>
      <c r="B5993" s="26">
        <v>5992</v>
      </c>
      <c r="C5993" s="44">
        <v>41524.618750000001</v>
      </c>
      <c r="D5993" s="39" t="s">
        <v>105</v>
      </c>
      <c r="E5993" s="47">
        <f t="shared" si="477"/>
        <v>0.3</v>
      </c>
      <c r="F5993" s="10">
        <v>5.8</v>
      </c>
      <c r="G5993" s="13">
        <f t="shared" si="478"/>
        <v>2.5928255555555553</v>
      </c>
      <c r="H5993" s="16">
        <f t="shared" si="479"/>
        <v>4.5457714327488539</v>
      </c>
      <c r="I5993" s="19">
        <f t="shared" si="480"/>
        <v>5</v>
      </c>
      <c r="J5993" s="13">
        <f t="shared" si="481"/>
        <v>5.4359949801215252E-2</v>
      </c>
    </row>
    <row r="5994" spans="1:10" x14ac:dyDescent="0.25">
      <c r="A5994" s="26">
        <v>250</v>
      </c>
      <c r="B5994" s="26">
        <v>5993</v>
      </c>
      <c r="C5994" s="44">
        <v>41524.660416666666</v>
      </c>
      <c r="D5994" s="39" t="s">
        <v>105</v>
      </c>
      <c r="E5994" s="47">
        <f t="shared" si="477"/>
        <v>0.3</v>
      </c>
      <c r="F5994" s="10">
        <v>5.8</v>
      </c>
      <c r="G5994" s="13">
        <f t="shared" si="478"/>
        <v>2.5928255555555553</v>
      </c>
      <c r="H5994" s="16">
        <f t="shared" si="479"/>
        <v>4.5457714327488539</v>
      </c>
      <c r="I5994" s="19">
        <f t="shared" si="480"/>
        <v>5</v>
      </c>
      <c r="J5994" s="13">
        <f t="shared" si="481"/>
        <v>5.4359949801215252E-2</v>
      </c>
    </row>
    <row r="5995" spans="1:10" x14ac:dyDescent="0.25">
      <c r="A5995" s="26">
        <v>250</v>
      </c>
      <c r="B5995" s="26">
        <v>5994</v>
      </c>
      <c r="C5995" s="44">
        <v>41524.70208333333</v>
      </c>
      <c r="D5995" s="39" t="s">
        <v>105</v>
      </c>
      <c r="E5995" s="47">
        <f t="shared" si="477"/>
        <v>0.3</v>
      </c>
      <c r="F5995" s="10">
        <v>9.2000000000000011</v>
      </c>
      <c r="G5995" s="13">
        <f t="shared" si="478"/>
        <v>4.1127577777777784</v>
      </c>
      <c r="H5995" s="16">
        <f t="shared" si="479"/>
        <v>7.2105339967740463</v>
      </c>
      <c r="I5995" s="19">
        <f t="shared" si="480"/>
        <v>8</v>
      </c>
      <c r="J5995" s="13">
        <f t="shared" si="481"/>
        <v>0.21694944744971473</v>
      </c>
    </row>
    <row r="5996" spans="1:10" x14ac:dyDescent="0.25">
      <c r="A5996" s="26">
        <v>250</v>
      </c>
      <c r="B5996" s="26">
        <v>5995</v>
      </c>
      <c r="C5996" s="44">
        <v>41524.743750000001</v>
      </c>
      <c r="D5996" s="39" t="s">
        <v>108</v>
      </c>
      <c r="E5996" s="47">
        <f t="shared" si="477"/>
        <v>0.1</v>
      </c>
      <c r="F5996" s="10">
        <v>12.7</v>
      </c>
      <c r="G5996" s="13">
        <f t="shared" si="478"/>
        <v>5.6773938888888882</v>
      </c>
      <c r="H5996" s="16">
        <f t="shared" si="479"/>
        <v>9.9536719303293868</v>
      </c>
      <c r="I5996" s="19">
        <f t="shared" si="480"/>
        <v>10</v>
      </c>
      <c r="J5996" s="13">
        <f t="shared" si="481"/>
        <v>0.57069784048988625</v>
      </c>
    </row>
    <row r="5997" spans="1:10" x14ac:dyDescent="0.25">
      <c r="A5997" s="26">
        <v>250</v>
      </c>
      <c r="B5997" s="26">
        <v>5996</v>
      </c>
      <c r="C5997" s="44">
        <v>41524.785416666666</v>
      </c>
      <c r="D5997" s="39" t="s">
        <v>105</v>
      </c>
      <c r="E5997" s="47">
        <f t="shared" si="477"/>
        <v>0.3</v>
      </c>
      <c r="F5997" s="10">
        <v>8.1</v>
      </c>
      <c r="G5997" s="13">
        <f t="shared" si="478"/>
        <v>3.6210149999999994</v>
      </c>
      <c r="H5997" s="16">
        <f t="shared" si="479"/>
        <v>6.3484049319423645</v>
      </c>
      <c r="I5997" s="19">
        <f t="shared" si="480"/>
        <v>7</v>
      </c>
      <c r="J5997" s="13">
        <f t="shared" si="481"/>
        <v>0.14806421994704388</v>
      </c>
    </row>
    <row r="5998" spans="1:10" x14ac:dyDescent="0.25">
      <c r="A5998" s="26">
        <v>250</v>
      </c>
      <c r="B5998" s="26">
        <v>5997</v>
      </c>
      <c r="C5998" s="44">
        <v>41524.82708333333</v>
      </c>
      <c r="D5998" s="39" t="s">
        <v>105</v>
      </c>
      <c r="E5998" s="47">
        <f t="shared" si="477"/>
        <v>0.3</v>
      </c>
      <c r="F5998" s="10">
        <v>6.9</v>
      </c>
      <c r="G5998" s="13">
        <f t="shared" si="478"/>
        <v>3.0845683333333334</v>
      </c>
      <c r="H5998" s="16">
        <f t="shared" si="479"/>
        <v>5.4079004975805338</v>
      </c>
      <c r="I5998" s="19">
        <f t="shared" si="480"/>
        <v>6</v>
      </c>
      <c r="J5998" s="13">
        <f t="shared" si="481"/>
        <v>9.1525548142848398E-2</v>
      </c>
    </row>
    <row r="5999" spans="1:10" x14ac:dyDescent="0.25">
      <c r="A5999" s="26">
        <v>250</v>
      </c>
      <c r="B5999" s="26">
        <v>5998</v>
      </c>
      <c r="C5999" s="44">
        <v>41524.868750000001</v>
      </c>
      <c r="D5999" s="39" t="s">
        <v>105</v>
      </c>
      <c r="E5999" s="47">
        <f t="shared" si="477"/>
        <v>0.3</v>
      </c>
      <c r="F5999" s="10">
        <v>8.1</v>
      </c>
      <c r="G5999" s="13">
        <f t="shared" si="478"/>
        <v>3.6210149999999994</v>
      </c>
      <c r="H5999" s="16">
        <f t="shared" si="479"/>
        <v>6.3484049319423645</v>
      </c>
      <c r="I5999" s="19">
        <f t="shared" si="480"/>
        <v>7</v>
      </c>
      <c r="J5999" s="13">
        <f t="shared" si="481"/>
        <v>0.14806421994704388</v>
      </c>
    </row>
    <row r="6000" spans="1:10" x14ac:dyDescent="0.25">
      <c r="A6000" s="26">
        <v>250</v>
      </c>
      <c r="B6000" s="26">
        <v>5999</v>
      </c>
      <c r="C6000" s="44">
        <v>41524.910416666666</v>
      </c>
      <c r="D6000" s="39" t="s">
        <v>105</v>
      </c>
      <c r="E6000" s="47">
        <f t="shared" si="477"/>
        <v>0.3</v>
      </c>
      <c r="F6000" s="10">
        <v>6.9</v>
      </c>
      <c r="G6000" s="13">
        <f t="shared" si="478"/>
        <v>3.0845683333333334</v>
      </c>
      <c r="H6000" s="16">
        <f t="shared" si="479"/>
        <v>5.4079004975805338</v>
      </c>
      <c r="I6000" s="19">
        <f t="shared" si="480"/>
        <v>6</v>
      </c>
      <c r="J6000" s="13">
        <f t="shared" si="481"/>
        <v>9.1525548142848398E-2</v>
      </c>
    </row>
    <row r="6001" spans="1:10" x14ac:dyDescent="0.25">
      <c r="A6001" s="26">
        <v>250</v>
      </c>
      <c r="B6001" s="26">
        <v>6000</v>
      </c>
      <c r="C6001" s="44">
        <v>41524.95208333333</v>
      </c>
      <c r="D6001" s="39" t="s">
        <v>105</v>
      </c>
      <c r="E6001" s="47">
        <f t="shared" si="477"/>
        <v>0.3</v>
      </c>
      <c r="F6001" s="10">
        <v>3.5</v>
      </c>
      <c r="G6001" s="13">
        <f t="shared" si="478"/>
        <v>1.5646361111111109</v>
      </c>
      <c r="H6001" s="16">
        <f t="shared" si="479"/>
        <v>2.7431379335553427</v>
      </c>
      <c r="I6001" s="19">
        <f t="shared" si="480"/>
        <v>3</v>
      </c>
      <c r="J6001" s="13">
        <f t="shared" si="481"/>
        <v>1.1945358807900612E-2</v>
      </c>
    </row>
    <row r="6002" spans="1:10" x14ac:dyDescent="0.25">
      <c r="A6002" s="26">
        <v>251</v>
      </c>
      <c r="B6002" s="26">
        <v>6001</v>
      </c>
      <c r="C6002" s="44">
        <v>41524.993750000001</v>
      </c>
      <c r="D6002" s="39" t="s">
        <v>105</v>
      </c>
      <c r="E6002" s="47">
        <f t="shared" si="477"/>
        <v>0.3</v>
      </c>
      <c r="F6002" s="10">
        <v>4.6000000000000005</v>
      </c>
      <c r="G6002" s="13">
        <f t="shared" si="478"/>
        <v>2.0563788888888892</v>
      </c>
      <c r="H6002" s="16">
        <f t="shared" si="479"/>
        <v>3.6052669983870231</v>
      </c>
      <c r="I6002" s="19">
        <f t="shared" si="480"/>
        <v>4</v>
      </c>
      <c r="J6002" s="13">
        <f t="shared" si="481"/>
        <v>2.7118680931214341E-2</v>
      </c>
    </row>
    <row r="6003" spans="1:10" x14ac:dyDescent="0.25">
      <c r="A6003" s="26">
        <v>251</v>
      </c>
      <c r="B6003" s="26">
        <v>6002</v>
      </c>
      <c r="C6003" s="44">
        <v>41525.035416666666</v>
      </c>
      <c r="D6003" s="39" t="s">
        <v>105</v>
      </c>
      <c r="E6003" s="47">
        <f t="shared" si="477"/>
        <v>0.3</v>
      </c>
      <c r="F6003" s="10">
        <v>4.6000000000000005</v>
      </c>
      <c r="G6003" s="13">
        <f t="shared" si="478"/>
        <v>2.0563788888888892</v>
      </c>
      <c r="H6003" s="16">
        <f t="shared" si="479"/>
        <v>3.6052669983870231</v>
      </c>
      <c r="I6003" s="19">
        <f t="shared" si="480"/>
        <v>4</v>
      </c>
      <c r="J6003" s="13">
        <f t="shared" si="481"/>
        <v>2.7118680931214341E-2</v>
      </c>
    </row>
    <row r="6004" spans="1:10" x14ac:dyDescent="0.25">
      <c r="A6004" s="26">
        <v>251</v>
      </c>
      <c r="B6004" s="26">
        <v>6003</v>
      </c>
      <c r="C6004" s="44">
        <v>41525.07708333333</v>
      </c>
      <c r="D6004" s="39" t="s">
        <v>103</v>
      </c>
      <c r="E6004" s="47">
        <f t="shared" si="477"/>
        <v>0.7</v>
      </c>
      <c r="F6004" s="10">
        <v>4.6000000000000005</v>
      </c>
      <c r="G6004" s="13">
        <f t="shared" si="478"/>
        <v>2.0563788888888892</v>
      </c>
      <c r="H6004" s="16">
        <f t="shared" si="479"/>
        <v>3.6052669983870231</v>
      </c>
      <c r="I6004" s="19">
        <f t="shared" si="480"/>
        <v>4</v>
      </c>
      <c r="J6004" s="13">
        <f t="shared" si="481"/>
        <v>2.7118680931214341E-2</v>
      </c>
    </row>
    <row r="6005" spans="1:10" x14ac:dyDescent="0.25">
      <c r="A6005" s="26">
        <v>251</v>
      </c>
      <c r="B6005" s="26">
        <v>6004</v>
      </c>
      <c r="C6005" s="44">
        <v>41525.118750000001</v>
      </c>
      <c r="D6005" s="39" t="s">
        <v>104</v>
      </c>
      <c r="E6005" s="47">
        <f t="shared" si="477"/>
        <v>0.5</v>
      </c>
      <c r="F6005" s="10">
        <v>4.6000000000000005</v>
      </c>
      <c r="G6005" s="13">
        <f t="shared" si="478"/>
        <v>2.0563788888888892</v>
      </c>
      <c r="H6005" s="16">
        <f t="shared" si="479"/>
        <v>3.6052669983870231</v>
      </c>
      <c r="I6005" s="19">
        <f t="shared" si="480"/>
        <v>4</v>
      </c>
      <c r="J6005" s="13">
        <f t="shared" si="481"/>
        <v>2.7118680931214341E-2</v>
      </c>
    </row>
    <row r="6006" spans="1:10" x14ac:dyDescent="0.25">
      <c r="A6006" s="26">
        <v>251</v>
      </c>
      <c r="B6006" s="26">
        <v>6005</v>
      </c>
      <c r="C6006" s="44">
        <v>41525.160416666666</v>
      </c>
      <c r="D6006" s="39" t="s">
        <v>104</v>
      </c>
      <c r="E6006" s="47">
        <f t="shared" si="477"/>
        <v>0.5</v>
      </c>
      <c r="F6006" s="10">
        <v>4.6000000000000005</v>
      </c>
      <c r="G6006" s="13">
        <f t="shared" si="478"/>
        <v>2.0563788888888892</v>
      </c>
      <c r="H6006" s="16">
        <f t="shared" si="479"/>
        <v>3.6052669983870231</v>
      </c>
      <c r="I6006" s="19">
        <f t="shared" si="480"/>
        <v>4</v>
      </c>
      <c r="J6006" s="13">
        <f t="shared" si="481"/>
        <v>2.7118680931214341E-2</v>
      </c>
    </row>
    <row r="6007" spans="1:10" x14ac:dyDescent="0.25">
      <c r="A6007" s="26">
        <v>251</v>
      </c>
      <c r="B6007" s="26">
        <v>6006</v>
      </c>
      <c r="C6007" s="44">
        <v>41525.20208333333</v>
      </c>
      <c r="D6007" s="39" t="s">
        <v>104</v>
      </c>
      <c r="E6007" s="47">
        <f t="shared" si="477"/>
        <v>0.5</v>
      </c>
      <c r="F6007" s="10">
        <v>4.6000000000000005</v>
      </c>
      <c r="G6007" s="13">
        <f t="shared" si="478"/>
        <v>2.0563788888888892</v>
      </c>
      <c r="H6007" s="16">
        <f t="shared" si="479"/>
        <v>3.6052669983870231</v>
      </c>
      <c r="I6007" s="19">
        <f t="shared" si="480"/>
        <v>4</v>
      </c>
      <c r="J6007" s="13">
        <f t="shared" si="481"/>
        <v>2.7118680931214341E-2</v>
      </c>
    </row>
    <row r="6008" spans="1:10" x14ac:dyDescent="0.25">
      <c r="A6008" s="26">
        <v>251</v>
      </c>
      <c r="B6008" s="26">
        <v>6007</v>
      </c>
      <c r="C6008" s="44">
        <v>41525.243750000001</v>
      </c>
      <c r="D6008" s="39" t="s">
        <v>104</v>
      </c>
      <c r="E6008" s="47">
        <f t="shared" si="477"/>
        <v>0.5</v>
      </c>
      <c r="F6008" s="10">
        <v>6.9</v>
      </c>
      <c r="G6008" s="13">
        <f t="shared" si="478"/>
        <v>3.0845683333333334</v>
      </c>
      <c r="H6008" s="16">
        <f t="shared" si="479"/>
        <v>5.4079004975805338</v>
      </c>
      <c r="I6008" s="19">
        <f t="shared" si="480"/>
        <v>6</v>
      </c>
      <c r="J6008" s="13">
        <f t="shared" si="481"/>
        <v>9.1525548142848398E-2</v>
      </c>
    </row>
    <row r="6009" spans="1:10" x14ac:dyDescent="0.25">
      <c r="A6009" s="26">
        <v>251</v>
      </c>
      <c r="B6009" s="26">
        <v>6008</v>
      </c>
      <c r="C6009" s="44">
        <v>41525.285416666666</v>
      </c>
      <c r="D6009" s="39" t="s">
        <v>104</v>
      </c>
      <c r="E6009" s="47">
        <f t="shared" si="477"/>
        <v>0.5</v>
      </c>
      <c r="F6009" s="10">
        <v>10.4</v>
      </c>
      <c r="G6009" s="13">
        <f t="shared" si="478"/>
        <v>4.649204444444444</v>
      </c>
      <c r="H6009" s="16">
        <f t="shared" si="479"/>
        <v>8.1510384311358752</v>
      </c>
      <c r="I6009" s="19">
        <f t="shared" si="480"/>
        <v>9</v>
      </c>
      <c r="J6009" s="13">
        <f t="shared" si="481"/>
        <v>0.31339717994379734</v>
      </c>
    </row>
    <row r="6010" spans="1:10" x14ac:dyDescent="0.25">
      <c r="A6010" s="26">
        <v>251</v>
      </c>
      <c r="B6010" s="26">
        <v>6009</v>
      </c>
      <c r="C6010" s="44">
        <v>41525.32708333333</v>
      </c>
      <c r="D6010" s="39" t="s">
        <v>104</v>
      </c>
      <c r="E6010" s="47">
        <f t="shared" si="477"/>
        <v>0.5</v>
      </c>
      <c r="F6010" s="10">
        <v>16.100000000000001</v>
      </c>
      <c r="G6010" s="13">
        <f t="shared" si="478"/>
        <v>7.1973261111111109</v>
      </c>
      <c r="H6010" s="16">
        <f t="shared" si="479"/>
        <v>12.618434494354577</v>
      </c>
      <c r="I6010" s="19">
        <f t="shared" si="480"/>
        <v>13</v>
      </c>
      <c r="J6010" s="13">
        <f t="shared" si="481"/>
        <v>1</v>
      </c>
    </row>
    <row r="6011" spans="1:10" x14ac:dyDescent="0.25">
      <c r="A6011" s="26">
        <v>251</v>
      </c>
      <c r="B6011" s="26">
        <v>6010</v>
      </c>
      <c r="C6011" s="44">
        <v>41525.368750000001</v>
      </c>
      <c r="D6011" s="39" t="s">
        <v>103</v>
      </c>
      <c r="E6011" s="47">
        <f t="shared" si="477"/>
        <v>0.7</v>
      </c>
      <c r="F6011" s="10">
        <v>8.1</v>
      </c>
      <c r="G6011" s="13">
        <f t="shared" si="478"/>
        <v>3.6210149999999994</v>
      </c>
      <c r="H6011" s="16">
        <f t="shared" si="479"/>
        <v>6.3484049319423645</v>
      </c>
      <c r="I6011" s="19">
        <f t="shared" si="480"/>
        <v>7</v>
      </c>
      <c r="J6011" s="13">
        <f t="shared" si="481"/>
        <v>0.14806421994704388</v>
      </c>
    </row>
    <row r="6012" spans="1:10" x14ac:dyDescent="0.25">
      <c r="A6012" s="26">
        <v>251</v>
      </c>
      <c r="B6012" s="26">
        <v>6011</v>
      </c>
      <c r="C6012" s="44">
        <v>41525.410416666666</v>
      </c>
      <c r="D6012" s="39" t="s">
        <v>103</v>
      </c>
      <c r="E6012" s="47">
        <f t="shared" si="477"/>
        <v>0.7</v>
      </c>
      <c r="F6012" s="10">
        <v>5.8</v>
      </c>
      <c r="G6012" s="13">
        <f t="shared" si="478"/>
        <v>2.5928255555555553</v>
      </c>
      <c r="H6012" s="16">
        <f t="shared" si="479"/>
        <v>4.5457714327488539</v>
      </c>
      <c r="I6012" s="19">
        <f t="shared" si="480"/>
        <v>5</v>
      </c>
      <c r="J6012" s="13">
        <f t="shared" si="481"/>
        <v>5.4359949801215252E-2</v>
      </c>
    </row>
    <row r="6013" spans="1:10" x14ac:dyDescent="0.25">
      <c r="A6013" s="26">
        <v>251</v>
      </c>
      <c r="B6013" s="26">
        <v>6012</v>
      </c>
      <c r="C6013" s="44">
        <v>41525.45208333333</v>
      </c>
      <c r="D6013" s="39" t="s">
        <v>103</v>
      </c>
      <c r="E6013" s="47">
        <f t="shared" si="477"/>
        <v>0.7</v>
      </c>
      <c r="F6013" s="10">
        <v>5.8</v>
      </c>
      <c r="G6013" s="13">
        <f t="shared" si="478"/>
        <v>2.5928255555555553</v>
      </c>
      <c r="H6013" s="16">
        <f t="shared" si="479"/>
        <v>4.5457714327488539</v>
      </c>
      <c r="I6013" s="19">
        <f t="shared" si="480"/>
        <v>5</v>
      </c>
      <c r="J6013" s="13">
        <f t="shared" si="481"/>
        <v>5.4359949801215252E-2</v>
      </c>
    </row>
    <row r="6014" spans="1:10" x14ac:dyDescent="0.25">
      <c r="A6014" s="26">
        <v>251</v>
      </c>
      <c r="B6014" s="26">
        <v>6013</v>
      </c>
      <c r="C6014" s="44">
        <v>41525.493750000001</v>
      </c>
      <c r="D6014" s="39" t="s">
        <v>103</v>
      </c>
      <c r="E6014" s="47">
        <f t="shared" si="477"/>
        <v>0.7</v>
      </c>
      <c r="F6014" s="10">
        <v>8.1</v>
      </c>
      <c r="G6014" s="13">
        <f t="shared" si="478"/>
        <v>3.6210149999999994</v>
      </c>
      <c r="H6014" s="16">
        <f t="shared" si="479"/>
        <v>6.3484049319423645</v>
      </c>
      <c r="I6014" s="19">
        <f t="shared" si="480"/>
        <v>7</v>
      </c>
      <c r="J6014" s="13">
        <f t="shared" si="481"/>
        <v>0.14806421994704388</v>
      </c>
    </row>
    <row r="6015" spans="1:10" x14ac:dyDescent="0.25">
      <c r="A6015" s="26">
        <v>251</v>
      </c>
      <c r="B6015" s="26">
        <v>6014</v>
      </c>
      <c r="C6015" s="44">
        <v>41525.535416666666</v>
      </c>
      <c r="D6015" s="39" t="s">
        <v>105</v>
      </c>
      <c r="E6015" s="47">
        <f t="shared" si="477"/>
        <v>0.3</v>
      </c>
      <c r="F6015" s="10">
        <v>9.2000000000000011</v>
      </c>
      <c r="G6015" s="13">
        <f t="shared" si="478"/>
        <v>4.1127577777777784</v>
      </c>
      <c r="H6015" s="16">
        <f t="shared" si="479"/>
        <v>7.2105339967740463</v>
      </c>
      <c r="I6015" s="19">
        <f t="shared" si="480"/>
        <v>8</v>
      </c>
      <c r="J6015" s="13">
        <f t="shared" si="481"/>
        <v>0.21694944744971473</v>
      </c>
    </row>
    <row r="6016" spans="1:10" x14ac:dyDescent="0.25">
      <c r="A6016" s="26">
        <v>251</v>
      </c>
      <c r="B6016" s="26">
        <v>6015</v>
      </c>
      <c r="C6016" s="44">
        <v>41525.57708333333</v>
      </c>
      <c r="D6016" s="39" t="s">
        <v>108</v>
      </c>
      <c r="E6016" s="47">
        <f t="shared" si="477"/>
        <v>0.1</v>
      </c>
      <c r="F6016" s="10">
        <v>6.9</v>
      </c>
      <c r="G6016" s="13">
        <f t="shared" si="478"/>
        <v>3.0845683333333334</v>
      </c>
      <c r="H6016" s="16">
        <f t="shared" si="479"/>
        <v>5.4079004975805338</v>
      </c>
      <c r="I6016" s="19">
        <f t="shared" si="480"/>
        <v>6</v>
      </c>
      <c r="J6016" s="13">
        <f t="shared" si="481"/>
        <v>9.1525548142848398E-2</v>
      </c>
    </row>
    <row r="6017" spans="1:10" x14ac:dyDescent="0.25">
      <c r="A6017" s="26">
        <v>251</v>
      </c>
      <c r="B6017" s="26">
        <v>6016</v>
      </c>
      <c r="C6017" s="44">
        <v>41525.618750000001</v>
      </c>
      <c r="D6017" s="39" t="s">
        <v>105</v>
      </c>
      <c r="E6017" s="47">
        <f t="shared" si="477"/>
        <v>0.3</v>
      </c>
      <c r="F6017" s="10">
        <v>5.8</v>
      </c>
      <c r="G6017" s="13">
        <f t="shared" si="478"/>
        <v>2.5928255555555553</v>
      </c>
      <c r="H6017" s="16">
        <f t="shared" si="479"/>
        <v>4.5457714327488539</v>
      </c>
      <c r="I6017" s="19">
        <f t="shared" si="480"/>
        <v>5</v>
      </c>
      <c r="J6017" s="13">
        <f t="shared" si="481"/>
        <v>5.4359949801215252E-2</v>
      </c>
    </row>
    <row r="6018" spans="1:10" x14ac:dyDescent="0.25">
      <c r="A6018" s="26">
        <v>251</v>
      </c>
      <c r="B6018" s="26">
        <v>6017</v>
      </c>
      <c r="C6018" s="44">
        <v>41525.660416666666</v>
      </c>
      <c r="D6018" s="39" t="s">
        <v>105</v>
      </c>
      <c r="E6018" s="47">
        <f t="shared" ref="E6018:E6081" si="482">+VLOOKUP(D6018,$Q$2:$R$21,2,FALSE)</f>
        <v>0.3</v>
      </c>
      <c r="F6018" s="10">
        <v>5.8</v>
      </c>
      <c r="G6018" s="13">
        <f t="shared" ref="G6018:G6081" si="483">+F6018*1609.34/3600</f>
        <v>2.5928255555555553</v>
      </c>
      <c r="H6018" s="16">
        <f t="shared" ref="H6018:H6081" si="484">G6018*(8^0.27)</f>
        <v>4.5457714327488539</v>
      </c>
      <c r="I6018" s="19">
        <f t="shared" ref="I6018:I6081" si="485">IF(AND(H6018&gt;=0,H6018&lt;1),1,IF(AND(H6018&gt;=1,H6018&lt;2),2,IF(AND(H6018&gt;=2,H6018&lt;3),3,IF(AND(H6018&gt;=3,H6018&lt;4),4,IF(AND(H6018&gt;=4,H6018&lt;5),5,IF(AND(H6018&gt;=5,H6018&lt;6),6,IF(AND(H6018&gt;=6,H6018&lt;7),7,IF(AND(H6018&gt;=7,H6018&lt;8),8,IF(AND(H6018&gt;=8,H6018&lt;9),9,IF(AND(H6018&gt;=9,H6018&lt;10),10,IF(AND(H6018&gt;=10,H6018&lt;11),11,IF(AND(H6018&gt;=11,H6018&lt;12),12,IF(AND(H6018&gt;=12,H6018&lt;13),13,IF(AND(H6018&gt;=13,H6018&lt;14),14,IF(AND(H6018&gt;=14,H6018&lt;15),15,IF(AND(H6018&gt;=15,H6018&lt;25),16,IF(H6018&gt;25,17,0)))))))))))))))))</f>
        <v>5</v>
      </c>
      <c r="J6018" s="13">
        <f t="shared" ref="J6018:J6081" si="486">MIN((H6018/$K$1)^3*$J$1,$J$1)</f>
        <v>5.4359949801215252E-2</v>
      </c>
    </row>
    <row r="6019" spans="1:10" x14ac:dyDescent="0.25">
      <c r="A6019" s="26">
        <v>251</v>
      </c>
      <c r="B6019" s="26">
        <v>6018</v>
      </c>
      <c r="C6019" s="44">
        <v>41525.70208333333</v>
      </c>
      <c r="D6019" s="39" t="s">
        <v>105</v>
      </c>
      <c r="E6019" s="47">
        <f t="shared" si="482"/>
        <v>0.3</v>
      </c>
      <c r="F6019" s="10">
        <v>5.8</v>
      </c>
      <c r="G6019" s="13">
        <f t="shared" si="483"/>
        <v>2.5928255555555553</v>
      </c>
      <c r="H6019" s="16">
        <f t="shared" si="484"/>
        <v>4.5457714327488539</v>
      </c>
      <c r="I6019" s="19">
        <f t="shared" si="485"/>
        <v>5</v>
      </c>
      <c r="J6019" s="13">
        <f t="shared" si="486"/>
        <v>5.4359949801215252E-2</v>
      </c>
    </row>
    <row r="6020" spans="1:10" x14ac:dyDescent="0.25">
      <c r="A6020" s="26">
        <v>251</v>
      </c>
      <c r="B6020" s="26">
        <v>6019</v>
      </c>
      <c r="C6020" s="44">
        <v>41525.743750000001</v>
      </c>
      <c r="D6020" s="39" t="s">
        <v>105</v>
      </c>
      <c r="E6020" s="47">
        <f t="shared" si="482"/>
        <v>0.3</v>
      </c>
      <c r="F6020" s="10">
        <v>4.6000000000000005</v>
      </c>
      <c r="G6020" s="13">
        <f t="shared" si="483"/>
        <v>2.0563788888888892</v>
      </c>
      <c r="H6020" s="16">
        <f t="shared" si="484"/>
        <v>3.6052669983870231</v>
      </c>
      <c r="I6020" s="19">
        <f t="shared" si="485"/>
        <v>4</v>
      </c>
      <c r="J6020" s="13">
        <f t="shared" si="486"/>
        <v>2.7118680931214341E-2</v>
      </c>
    </row>
    <row r="6021" spans="1:10" x14ac:dyDescent="0.25">
      <c r="A6021" s="26">
        <v>251</v>
      </c>
      <c r="B6021" s="26">
        <v>6020</v>
      </c>
      <c r="C6021" s="44">
        <v>41525.785416666666</v>
      </c>
      <c r="D6021" s="39" t="s">
        <v>105</v>
      </c>
      <c r="E6021" s="47">
        <f t="shared" si="482"/>
        <v>0.3</v>
      </c>
      <c r="F6021" s="10">
        <v>3.5</v>
      </c>
      <c r="G6021" s="13">
        <f t="shared" si="483"/>
        <v>1.5646361111111109</v>
      </c>
      <c r="H6021" s="16">
        <f t="shared" si="484"/>
        <v>2.7431379335553427</v>
      </c>
      <c r="I6021" s="19">
        <f t="shared" si="485"/>
        <v>3</v>
      </c>
      <c r="J6021" s="13">
        <f t="shared" si="486"/>
        <v>1.1945358807900612E-2</v>
      </c>
    </row>
    <row r="6022" spans="1:10" x14ac:dyDescent="0.25">
      <c r="A6022" s="26">
        <v>251</v>
      </c>
      <c r="B6022" s="26">
        <v>6021</v>
      </c>
      <c r="C6022" s="44">
        <v>41525.82708333333</v>
      </c>
      <c r="D6022" s="39" t="s">
        <v>105</v>
      </c>
      <c r="E6022" s="47">
        <f t="shared" si="482"/>
        <v>0.3</v>
      </c>
      <c r="F6022" s="10">
        <v>4.6000000000000005</v>
      </c>
      <c r="G6022" s="13">
        <f t="shared" si="483"/>
        <v>2.0563788888888892</v>
      </c>
      <c r="H6022" s="16">
        <f t="shared" si="484"/>
        <v>3.6052669983870231</v>
      </c>
      <c r="I6022" s="19">
        <f t="shared" si="485"/>
        <v>4</v>
      </c>
      <c r="J6022" s="13">
        <f t="shared" si="486"/>
        <v>2.7118680931214341E-2</v>
      </c>
    </row>
    <row r="6023" spans="1:10" x14ac:dyDescent="0.25">
      <c r="A6023" s="26">
        <v>251</v>
      </c>
      <c r="B6023" s="26">
        <v>6022</v>
      </c>
      <c r="C6023" s="44">
        <v>41525.868750000001</v>
      </c>
      <c r="D6023" s="39" t="s">
        <v>105</v>
      </c>
      <c r="E6023" s="47">
        <f t="shared" si="482"/>
        <v>0.3</v>
      </c>
      <c r="F6023" s="10">
        <v>8.1</v>
      </c>
      <c r="G6023" s="13">
        <f t="shared" si="483"/>
        <v>3.6210149999999994</v>
      </c>
      <c r="H6023" s="16">
        <f t="shared" si="484"/>
        <v>6.3484049319423645</v>
      </c>
      <c r="I6023" s="19">
        <f t="shared" si="485"/>
        <v>7</v>
      </c>
      <c r="J6023" s="13">
        <f t="shared" si="486"/>
        <v>0.14806421994704388</v>
      </c>
    </row>
    <row r="6024" spans="1:10" x14ac:dyDescent="0.25">
      <c r="A6024" s="26">
        <v>251</v>
      </c>
      <c r="B6024" s="26">
        <v>6023</v>
      </c>
      <c r="C6024" s="44">
        <v>41525.910416666666</v>
      </c>
      <c r="D6024" s="39" t="s">
        <v>105</v>
      </c>
      <c r="E6024" s="47">
        <f t="shared" si="482"/>
        <v>0.3</v>
      </c>
      <c r="F6024" s="10">
        <v>5.8</v>
      </c>
      <c r="G6024" s="13">
        <f t="shared" si="483"/>
        <v>2.5928255555555553</v>
      </c>
      <c r="H6024" s="16">
        <f t="shared" si="484"/>
        <v>4.5457714327488539</v>
      </c>
      <c r="I6024" s="19">
        <f t="shared" si="485"/>
        <v>5</v>
      </c>
      <c r="J6024" s="13">
        <f t="shared" si="486"/>
        <v>5.4359949801215252E-2</v>
      </c>
    </row>
    <row r="6025" spans="1:10" x14ac:dyDescent="0.25">
      <c r="A6025" s="26">
        <v>251</v>
      </c>
      <c r="B6025" s="26">
        <v>6024</v>
      </c>
      <c r="C6025" s="44">
        <v>41525.95208333333</v>
      </c>
      <c r="D6025" s="39" t="s">
        <v>105</v>
      </c>
      <c r="E6025" s="47">
        <f t="shared" si="482"/>
        <v>0.3</v>
      </c>
      <c r="F6025" s="10">
        <v>4.6000000000000005</v>
      </c>
      <c r="G6025" s="13">
        <f t="shared" si="483"/>
        <v>2.0563788888888892</v>
      </c>
      <c r="H6025" s="16">
        <f t="shared" si="484"/>
        <v>3.6052669983870231</v>
      </c>
      <c r="I6025" s="19">
        <f t="shared" si="485"/>
        <v>4</v>
      </c>
      <c r="J6025" s="13">
        <f t="shared" si="486"/>
        <v>2.7118680931214341E-2</v>
      </c>
    </row>
    <row r="6026" spans="1:10" x14ac:dyDescent="0.25">
      <c r="A6026" s="26">
        <v>252</v>
      </c>
      <c r="B6026" s="26">
        <v>6025</v>
      </c>
      <c r="C6026" s="44">
        <v>41525.993750000001</v>
      </c>
      <c r="D6026" s="39" t="s">
        <v>105</v>
      </c>
      <c r="E6026" s="47">
        <f t="shared" si="482"/>
        <v>0.3</v>
      </c>
      <c r="F6026" s="10">
        <v>4.6000000000000005</v>
      </c>
      <c r="G6026" s="13">
        <f t="shared" si="483"/>
        <v>2.0563788888888892</v>
      </c>
      <c r="H6026" s="16">
        <f t="shared" si="484"/>
        <v>3.6052669983870231</v>
      </c>
      <c r="I6026" s="19">
        <f t="shared" si="485"/>
        <v>4</v>
      </c>
      <c r="J6026" s="13">
        <f t="shared" si="486"/>
        <v>2.7118680931214341E-2</v>
      </c>
    </row>
    <row r="6027" spans="1:10" x14ac:dyDescent="0.25">
      <c r="A6027" s="26">
        <v>252</v>
      </c>
      <c r="B6027" s="26">
        <v>6026</v>
      </c>
      <c r="C6027" s="44">
        <v>41526.035416666666</v>
      </c>
      <c r="D6027" s="39" t="s">
        <v>105</v>
      </c>
      <c r="E6027" s="47">
        <f t="shared" si="482"/>
        <v>0.3</v>
      </c>
      <c r="F6027" s="10">
        <v>4.6000000000000005</v>
      </c>
      <c r="G6027" s="13">
        <f t="shared" si="483"/>
        <v>2.0563788888888892</v>
      </c>
      <c r="H6027" s="16">
        <f t="shared" si="484"/>
        <v>3.6052669983870231</v>
      </c>
      <c r="I6027" s="19">
        <f t="shared" si="485"/>
        <v>4</v>
      </c>
      <c r="J6027" s="13">
        <f t="shared" si="486"/>
        <v>2.7118680931214341E-2</v>
      </c>
    </row>
    <row r="6028" spans="1:10" x14ac:dyDescent="0.25">
      <c r="A6028" s="26">
        <v>252</v>
      </c>
      <c r="B6028" s="26">
        <v>6027</v>
      </c>
      <c r="C6028" s="44">
        <v>41526.07708333333</v>
      </c>
      <c r="D6028" s="39" t="s">
        <v>105</v>
      </c>
      <c r="E6028" s="47">
        <f t="shared" si="482"/>
        <v>0.3</v>
      </c>
      <c r="F6028" s="10">
        <v>5.8</v>
      </c>
      <c r="G6028" s="13">
        <f t="shared" si="483"/>
        <v>2.5928255555555553</v>
      </c>
      <c r="H6028" s="16">
        <f t="shared" si="484"/>
        <v>4.5457714327488539</v>
      </c>
      <c r="I6028" s="19">
        <f t="shared" si="485"/>
        <v>5</v>
      </c>
      <c r="J6028" s="13">
        <f t="shared" si="486"/>
        <v>5.4359949801215252E-2</v>
      </c>
    </row>
    <row r="6029" spans="1:10" x14ac:dyDescent="0.25">
      <c r="A6029" s="26">
        <v>252</v>
      </c>
      <c r="B6029" s="26">
        <v>6028</v>
      </c>
      <c r="C6029" s="44">
        <v>41526.118750000001</v>
      </c>
      <c r="D6029" s="39" t="s">
        <v>106</v>
      </c>
      <c r="E6029" s="47">
        <f t="shared" si="482"/>
        <v>0.2</v>
      </c>
      <c r="F6029" s="10">
        <v>5.8</v>
      </c>
      <c r="G6029" s="13">
        <f t="shared" si="483"/>
        <v>2.5928255555555553</v>
      </c>
      <c r="H6029" s="16">
        <f t="shared" si="484"/>
        <v>4.5457714327488539</v>
      </c>
      <c r="I6029" s="19">
        <f t="shared" si="485"/>
        <v>5</v>
      </c>
      <c r="J6029" s="13">
        <f t="shared" si="486"/>
        <v>5.4359949801215252E-2</v>
      </c>
    </row>
    <row r="6030" spans="1:10" x14ac:dyDescent="0.25">
      <c r="A6030" s="26">
        <v>252</v>
      </c>
      <c r="B6030" s="26">
        <v>6029</v>
      </c>
      <c r="C6030" s="44">
        <v>41526.160416666666</v>
      </c>
      <c r="D6030" s="39" t="s">
        <v>106</v>
      </c>
      <c r="E6030" s="47">
        <f t="shared" si="482"/>
        <v>0.2</v>
      </c>
      <c r="F6030" s="10">
        <v>9.2000000000000011</v>
      </c>
      <c r="G6030" s="13">
        <f t="shared" si="483"/>
        <v>4.1127577777777784</v>
      </c>
      <c r="H6030" s="16">
        <f t="shared" si="484"/>
        <v>7.2105339967740463</v>
      </c>
      <c r="I6030" s="19">
        <f t="shared" si="485"/>
        <v>8</v>
      </c>
      <c r="J6030" s="13">
        <f t="shared" si="486"/>
        <v>0.21694944744971473</v>
      </c>
    </row>
    <row r="6031" spans="1:10" x14ac:dyDescent="0.25">
      <c r="A6031" s="26">
        <v>252</v>
      </c>
      <c r="B6031" s="26">
        <v>6030</v>
      </c>
      <c r="C6031" s="44">
        <v>41526.20208333333</v>
      </c>
      <c r="D6031" s="39" t="s">
        <v>106</v>
      </c>
      <c r="E6031" s="47">
        <f t="shared" si="482"/>
        <v>0.2</v>
      </c>
      <c r="F6031" s="10">
        <v>8.1</v>
      </c>
      <c r="G6031" s="13">
        <f t="shared" si="483"/>
        <v>3.6210149999999994</v>
      </c>
      <c r="H6031" s="16">
        <f t="shared" si="484"/>
        <v>6.3484049319423645</v>
      </c>
      <c r="I6031" s="19">
        <f t="shared" si="485"/>
        <v>7</v>
      </c>
      <c r="J6031" s="13">
        <f t="shared" si="486"/>
        <v>0.14806421994704388</v>
      </c>
    </row>
    <row r="6032" spans="1:10" x14ac:dyDescent="0.25">
      <c r="A6032" s="26">
        <v>252</v>
      </c>
      <c r="B6032" s="26">
        <v>6031</v>
      </c>
      <c r="C6032" s="44">
        <v>41526.243750000001</v>
      </c>
      <c r="D6032" s="39" t="s">
        <v>106</v>
      </c>
      <c r="E6032" s="47">
        <f t="shared" si="482"/>
        <v>0.2</v>
      </c>
      <c r="F6032" s="10">
        <v>12.7</v>
      </c>
      <c r="G6032" s="13">
        <f t="shared" si="483"/>
        <v>5.6773938888888882</v>
      </c>
      <c r="H6032" s="16">
        <f t="shared" si="484"/>
        <v>9.9536719303293868</v>
      </c>
      <c r="I6032" s="19">
        <f t="shared" si="485"/>
        <v>10</v>
      </c>
      <c r="J6032" s="13">
        <f t="shared" si="486"/>
        <v>0.57069784048988625</v>
      </c>
    </row>
    <row r="6033" spans="1:10" x14ac:dyDescent="0.25">
      <c r="A6033" s="26">
        <v>252</v>
      </c>
      <c r="B6033" s="26">
        <v>6032</v>
      </c>
      <c r="C6033" s="44">
        <v>41526.285416666666</v>
      </c>
      <c r="D6033" s="39" t="s">
        <v>106</v>
      </c>
      <c r="E6033" s="47">
        <f t="shared" si="482"/>
        <v>0.2</v>
      </c>
      <c r="F6033" s="10">
        <v>6.9</v>
      </c>
      <c r="G6033" s="13">
        <f t="shared" si="483"/>
        <v>3.0845683333333334</v>
      </c>
      <c r="H6033" s="16">
        <f t="shared" si="484"/>
        <v>5.4079004975805338</v>
      </c>
      <c r="I6033" s="19">
        <f t="shared" si="485"/>
        <v>6</v>
      </c>
      <c r="J6033" s="13">
        <f t="shared" si="486"/>
        <v>9.1525548142848398E-2</v>
      </c>
    </row>
    <row r="6034" spans="1:10" x14ac:dyDescent="0.25">
      <c r="A6034" s="26">
        <v>252</v>
      </c>
      <c r="B6034" s="26">
        <v>6033</v>
      </c>
      <c r="C6034" s="44">
        <v>41526.32708333333</v>
      </c>
      <c r="D6034" s="39" t="s">
        <v>105</v>
      </c>
      <c r="E6034" s="47">
        <f t="shared" si="482"/>
        <v>0.3</v>
      </c>
      <c r="F6034" s="10">
        <v>6.9</v>
      </c>
      <c r="G6034" s="13">
        <f t="shared" si="483"/>
        <v>3.0845683333333334</v>
      </c>
      <c r="H6034" s="16">
        <f t="shared" si="484"/>
        <v>5.4079004975805338</v>
      </c>
      <c r="I6034" s="19">
        <f t="shared" si="485"/>
        <v>6</v>
      </c>
      <c r="J6034" s="13">
        <f t="shared" si="486"/>
        <v>9.1525548142848398E-2</v>
      </c>
    </row>
    <row r="6035" spans="1:10" x14ac:dyDescent="0.25">
      <c r="A6035" s="26">
        <v>252</v>
      </c>
      <c r="B6035" s="26">
        <v>6034</v>
      </c>
      <c r="C6035" s="44">
        <v>41526.368750000001</v>
      </c>
      <c r="D6035" s="39" t="s">
        <v>105</v>
      </c>
      <c r="E6035" s="47">
        <f t="shared" si="482"/>
        <v>0.3</v>
      </c>
      <c r="F6035" s="10">
        <v>4.6000000000000005</v>
      </c>
      <c r="G6035" s="13">
        <f t="shared" si="483"/>
        <v>2.0563788888888892</v>
      </c>
      <c r="H6035" s="16">
        <f t="shared" si="484"/>
        <v>3.6052669983870231</v>
      </c>
      <c r="I6035" s="19">
        <f t="shared" si="485"/>
        <v>4</v>
      </c>
      <c r="J6035" s="13">
        <f t="shared" si="486"/>
        <v>2.7118680931214341E-2</v>
      </c>
    </row>
    <row r="6036" spans="1:10" x14ac:dyDescent="0.25">
      <c r="A6036" s="26">
        <v>252</v>
      </c>
      <c r="B6036" s="26">
        <v>6035</v>
      </c>
      <c r="C6036" s="44">
        <v>41526.410416666666</v>
      </c>
      <c r="D6036" s="39" t="s">
        <v>105</v>
      </c>
      <c r="E6036" s="47">
        <f t="shared" si="482"/>
        <v>0.3</v>
      </c>
      <c r="F6036" s="10">
        <v>9.2000000000000011</v>
      </c>
      <c r="G6036" s="13">
        <f t="shared" si="483"/>
        <v>4.1127577777777784</v>
      </c>
      <c r="H6036" s="16">
        <f t="shared" si="484"/>
        <v>7.2105339967740463</v>
      </c>
      <c r="I6036" s="19">
        <f t="shared" si="485"/>
        <v>8</v>
      </c>
      <c r="J6036" s="13">
        <f t="shared" si="486"/>
        <v>0.21694944744971473</v>
      </c>
    </row>
    <row r="6037" spans="1:10" x14ac:dyDescent="0.25">
      <c r="A6037" s="26">
        <v>252</v>
      </c>
      <c r="B6037" s="26">
        <v>6036</v>
      </c>
      <c r="C6037" s="44">
        <v>41526.45208333333</v>
      </c>
      <c r="D6037" s="39" t="s">
        <v>105</v>
      </c>
      <c r="E6037" s="47">
        <f t="shared" si="482"/>
        <v>0.3</v>
      </c>
      <c r="F6037" s="10">
        <v>9.2000000000000011</v>
      </c>
      <c r="G6037" s="13">
        <f t="shared" si="483"/>
        <v>4.1127577777777784</v>
      </c>
      <c r="H6037" s="16">
        <f t="shared" si="484"/>
        <v>7.2105339967740463</v>
      </c>
      <c r="I6037" s="19">
        <f t="shared" si="485"/>
        <v>8</v>
      </c>
      <c r="J6037" s="13">
        <f t="shared" si="486"/>
        <v>0.21694944744971473</v>
      </c>
    </row>
    <row r="6038" spans="1:10" x14ac:dyDescent="0.25">
      <c r="A6038" s="26">
        <v>252</v>
      </c>
      <c r="B6038" s="26">
        <v>6037</v>
      </c>
      <c r="C6038" s="44">
        <v>41526.493750000001</v>
      </c>
      <c r="D6038" s="39" t="s">
        <v>105</v>
      </c>
      <c r="E6038" s="47">
        <f t="shared" si="482"/>
        <v>0.3</v>
      </c>
      <c r="F6038" s="10">
        <v>9.2000000000000011</v>
      </c>
      <c r="G6038" s="13">
        <f t="shared" si="483"/>
        <v>4.1127577777777784</v>
      </c>
      <c r="H6038" s="16">
        <f t="shared" si="484"/>
        <v>7.2105339967740463</v>
      </c>
      <c r="I6038" s="19">
        <f t="shared" si="485"/>
        <v>8</v>
      </c>
      <c r="J6038" s="13">
        <f t="shared" si="486"/>
        <v>0.21694944744971473</v>
      </c>
    </row>
    <row r="6039" spans="1:10" x14ac:dyDescent="0.25">
      <c r="A6039" s="26">
        <v>252</v>
      </c>
      <c r="B6039" s="26">
        <v>6038</v>
      </c>
      <c r="C6039" s="44">
        <v>41526.535416666666</v>
      </c>
      <c r="D6039" s="39" t="s">
        <v>103</v>
      </c>
      <c r="E6039" s="47">
        <f t="shared" si="482"/>
        <v>0.7</v>
      </c>
      <c r="F6039" s="10">
        <v>10.4</v>
      </c>
      <c r="G6039" s="13">
        <f t="shared" si="483"/>
        <v>4.649204444444444</v>
      </c>
      <c r="H6039" s="16">
        <f t="shared" si="484"/>
        <v>8.1510384311358752</v>
      </c>
      <c r="I6039" s="19">
        <f t="shared" si="485"/>
        <v>9</v>
      </c>
      <c r="J6039" s="13">
        <f t="shared" si="486"/>
        <v>0.31339717994379734</v>
      </c>
    </row>
    <row r="6040" spans="1:10" x14ac:dyDescent="0.25">
      <c r="A6040" s="26">
        <v>252</v>
      </c>
      <c r="B6040" s="26">
        <v>6039</v>
      </c>
      <c r="C6040" s="44">
        <v>41526.57708333333</v>
      </c>
      <c r="D6040" s="39" t="s">
        <v>103</v>
      </c>
      <c r="E6040" s="47">
        <f t="shared" si="482"/>
        <v>0.7</v>
      </c>
      <c r="F6040" s="10">
        <v>8.1</v>
      </c>
      <c r="G6040" s="13">
        <f t="shared" si="483"/>
        <v>3.6210149999999994</v>
      </c>
      <c r="H6040" s="16">
        <f t="shared" si="484"/>
        <v>6.3484049319423645</v>
      </c>
      <c r="I6040" s="19">
        <f t="shared" si="485"/>
        <v>7</v>
      </c>
      <c r="J6040" s="13">
        <f t="shared" si="486"/>
        <v>0.14806421994704388</v>
      </c>
    </row>
    <row r="6041" spans="1:10" x14ac:dyDescent="0.25">
      <c r="A6041" s="26">
        <v>252</v>
      </c>
      <c r="B6041" s="26">
        <v>6040</v>
      </c>
      <c r="C6041" s="44">
        <v>41526.618750000001</v>
      </c>
      <c r="D6041" s="39" t="s">
        <v>103</v>
      </c>
      <c r="E6041" s="47">
        <f t="shared" si="482"/>
        <v>0.7</v>
      </c>
      <c r="F6041" s="10">
        <v>13.8</v>
      </c>
      <c r="G6041" s="13">
        <f t="shared" si="483"/>
        <v>6.1691366666666667</v>
      </c>
      <c r="H6041" s="16">
        <f t="shared" si="484"/>
        <v>10.815800995161068</v>
      </c>
      <c r="I6041" s="19">
        <f t="shared" si="485"/>
        <v>11</v>
      </c>
      <c r="J6041" s="13">
        <f t="shared" si="486"/>
        <v>0.73220438514278718</v>
      </c>
    </row>
    <row r="6042" spans="1:10" x14ac:dyDescent="0.25">
      <c r="A6042" s="26">
        <v>252</v>
      </c>
      <c r="B6042" s="26">
        <v>6041</v>
      </c>
      <c r="C6042" s="44">
        <v>41526.660416666666</v>
      </c>
      <c r="D6042" s="39" t="s">
        <v>105</v>
      </c>
      <c r="E6042" s="47">
        <f t="shared" si="482"/>
        <v>0.3</v>
      </c>
      <c r="F6042" s="10">
        <v>9.2000000000000011</v>
      </c>
      <c r="G6042" s="13">
        <f t="shared" si="483"/>
        <v>4.1127577777777784</v>
      </c>
      <c r="H6042" s="16">
        <f t="shared" si="484"/>
        <v>7.2105339967740463</v>
      </c>
      <c r="I6042" s="19">
        <f t="shared" si="485"/>
        <v>8</v>
      </c>
      <c r="J6042" s="13">
        <f t="shared" si="486"/>
        <v>0.21694944744971473</v>
      </c>
    </row>
    <row r="6043" spans="1:10" x14ac:dyDescent="0.25">
      <c r="A6043" s="26">
        <v>252</v>
      </c>
      <c r="B6043" s="26">
        <v>6042</v>
      </c>
      <c r="C6043" s="44">
        <v>41526.70208333333</v>
      </c>
      <c r="D6043" s="39" t="s">
        <v>105</v>
      </c>
      <c r="E6043" s="47">
        <f t="shared" si="482"/>
        <v>0.3</v>
      </c>
      <c r="F6043" s="10">
        <v>9.2000000000000011</v>
      </c>
      <c r="G6043" s="13">
        <f t="shared" si="483"/>
        <v>4.1127577777777784</v>
      </c>
      <c r="H6043" s="16">
        <f t="shared" si="484"/>
        <v>7.2105339967740463</v>
      </c>
      <c r="I6043" s="19">
        <f t="shared" si="485"/>
        <v>8</v>
      </c>
      <c r="J6043" s="13">
        <f t="shared" si="486"/>
        <v>0.21694944744971473</v>
      </c>
    </row>
    <row r="6044" spans="1:10" x14ac:dyDescent="0.25">
      <c r="A6044" s="26">
        <v>252</v>
      </c>
      <c r="B6044" s="26">
        <v>6043</v>
      </c>
      <c r="C6044" s="44">
        <v>41526.743750000001</v>
      </c>
      <c r="D6044" s="39" t="s">
        <v>105</v>
      </c>
      <c r="E6044" s="47">
        <f t="shared" si="482"/>
        <v>0.3</v>
      </c>
      <c r="F6044" s="10">
        <v>9.2000000000000011</v>
      </c>
      <c r="G6044" s="13">
        <f t="shared" si="483"/>
        <v>4.1127577777777784</v>
      </c>
      <c r="H6044" s="16">
        <f t="shared" si="484"/>
        <v>7.2105339967740463</v>
      </c>
      <c r="I6044" s="19">
        <f t="shared" si="485"/>
        <v>8</v>
      </c>
      <c r="J6044" s="13">
        <f t="shared" si="486"/>
        <v>0.21694944744971473</v>
      </c>
    </row>
    <row r="6045" spans="1:10" x14ac:dyDescent="0.25">
      <c r="A6045" s="26">
        <v>252</v>
      </c>
      <c r="B6045" s="26">
        <v>6044</v>
      </c>
      <c r="C6045" s="44">
        <v>41526.785416666666</v>
      </c>
      <c r="D6045" s="39" t="s">
        <v>106</v>
      </c>
      <c r="E6045" s="47">
        <f t="shared" si="482"/>
        <v>0.2</v>
      </c>
      <c r="F6045" s="10">
        <v>5.8</v>
      </c>
      <c r="G6045" s="13">
        <f t="shared" si="483"/>
        <v>2.5928255555555553</v>
      </c>
      <c r="H6045" s="16">
        <f t="shared" si="484"/>
        <v>4.5457714327488539</v>
      </c>
      <c r="I6045" s="19">
        <f t="shared" si="485"/>
        <v>5</v>
      </c>
      <c r="J6045" s="13">
        <f t="shared" si="486"/>
        <v>5.4359949801215252E-2</v>
      </c>
    </row>
    <row r="6046" spans="1:10" x14ac:dyDescent="0.25">
      <c r="A6046" s="26">
        <v>252</v>
      </c>
      <c r="B6046" s="26">
        <v>6045</v>
      </c>
      <c r="C6046" s="44">
        <v>41526.82708333333</v>
      </c>
      <c r="D6046" s="39" t="s">
        <v>106</v>
      </c>
      <c r="E6046" s="47">
        <f t="shared" si="482"/>
        <v>0.2</v>
      </c>
      <c r="F6046" s="10">
        <v>5.8</v>
      </c>
      <c r="G6046" s="13">
        <f t="shared" si="483"/>
        <v>2.5928255555555553</v>
      </c>
      <c r="H6046" s="16">
        <f t="shared" si="484"/>
        <v>4.5457714327488539</v>
      </c>
      <c r="I6046" s="19">
        <f t="shared" si="485"/>
        <v>5</v>
      </c>
      <c r="J6046" s="13">
        <f t="shared" si="486"/>
        <v>5.4359949801215252E-2</v>
      </c>
    </row>
    <row r="6047" spans="1:10" x14ac:dyDescent="0.25">
      <c r="A6047" s="26">
        <v>252</v>
      </c>
      <c r="B6047" s="26">
        <v>6046</v>
      </c>
      <c r="C6047" s="44">
        <v>41526.868750000001</v>
      </c>
      <c r="D6047" s="39" t="s">
        <v>105</v>
      </c>
      <c r="E6047" s="47">
        <f t="shared" si="482"/>
        <v>0.3</v>
      </c>
      <c r="F6047" s="10">
        <v>3.5</v>
      </c>
      <c r="G6047" s="13">
        <f t="shared" si="483"/>
        <v>1.5646361111111109</v>
      </c>
      <c r="H6047" s="16">
        <f t="shared" si="484"/>
        <v>2.7431379335553427</v>
      </c>
      <c r="I6047" s="19">
        <f t="shared" si="485"/>
        <v>3</v>
      </c>
      <c r="J6047" s="13">
        <f t="shared" si="486"/>
        <v>1.1945358807900612E-2</v>
      </c>
    </row>
    <row r="6048" spans="1:10" x14ac:dyDescent="0.25">
      <c r="A6048" s="26">
        <v>252</v>
      </c>
      <c r="B6048" s="26">
        <v>6047</v>
      </c>
      <c r="C6048" s="44">
        <v>41526.910416666666</v>
      </c>
      <c r="D6048" s="39" t="s">
        <v>103</v>
      </c>
      <c r="E6048" s="47">
        <f t="shared" si="482"/>
        <v>0.7</v>
      </c>
      <c r="F6048" s="10">
        <v>6.9</v>
      </c>
      <c r="G6048" s="13">
        <f t="shared" si="483"/>
        <v>3.0845683333333334</v>
      </c>
      <c r="H6048" s="16">
        <f t="shared" si="484"/>
        <v>5.4079004975805338</v>
      </c>
      <c r="I6048" s="19">
        <f t="shared" si="485"/>
        <v>6</v>
      </c>
      <c r="J6048" s="13">
        <f t="shared" si="486"/>
        <v>9.1525548142848398E-2</v>
      </c>
    </row>
    <row r="6049" spans="1:10" x14ac:dyDescent="0.25">
      <c r="A6049" s="26">
        <v>252</v>
      </c>
      <c r="B6049" s="26">
        <v>6048</v>
      </c>
      <c r="C6049" s="44">
        <v>41526.95208333333</v>
      </c>
      <c r="D6049" s="39" t="s">
        <v>103</v>
      </c>
      <c r="E6049" s="47">
        <f t="shared" si="482"/>
        <v>0.7</v>
      </c>
      <c r="F6049" s="10">
        <v>6.9</v>
      </c>
      <c r="G6049" s="13">
        <f t="shared" si="483"/>
        <v>3.0845683333333334</v>
      </c>
      <c r="H6049" s="16">
        <f t="shared" si="484"/>
        <v>5.4079004975805338</v>
      </c>
      <c r="I6049" s="19">
        <f t="shared" si="485"/>
        <v>6</v>
      </c>
      <c r="J6049" s="13">
        <f t="shared" si="486"/>
        <v>9.1525548142848398E-2</v>
      </c>
    </row>
    <row r="6050" spans="1:10" x14ac:dyDescent="0.25">
      <c r="A6050" s="26">
        <v>253</v>
      </c>
      <c r="B6050" s="26">
        <v>6049</v>
      </c>
      <c r="C6050" s="44">
        <v>41526.993750000001</v>
      </c>
      <c r="D6050" s="39" t="s">
        <v>103</v>
      </c>
      <c r="E6050" s="47">
        <f t="shared" si="482"/>
        <v>0.7</v>
      </c>
      <c r="F6050" s="10">
        <v>6.9</v>
      </c>
      <c r="G6050" s="13">
        <f t="shared" si="483"/>
        <v>3.0845683333333334</v>
      </c>
      <c r="H6050" s="16">
        <f t="shared" si="484"/>
        <v>5.4079004975805338</v>
      </c>
      <c r="I6050" s="19">
        <f t="shared" si="485"/>
        <v>6</v>
      </c>
      <c r="J6050" s="13">
        <f t="shared" si="486"/>
        <v>9.1525548142848398E-2</v>
      </c>
    </row>
    <row r="6051" spans="1:10" x14ac:dyDescent="0.25">
      <c r="A6051" s="26">
        <v>253</v>
      </c>
      <c r="B6051" s="26">
        <v>6050</v>
      </c>
      <c r="C6051" s="44">
        <v>41527.035416666666</v>
      </c>
      <c r="D6051" s="39" t="s">
        <v>105</v>
      </c>
      <c r="E6051" s="47">
        <f t="shared" si="482"/>
        <v>0.3</v>
      </c>
      <c r="F6051" s="10">
        <v>5.8</v>
      </c>
      <c r="G6051" s="13">
        <f t="shared" si="483"/>
        <v>2.5928255555555553</v>
      </c>
      <c r="H6051" s="16">
        <f t="shared" si="484"/>
        <v>4.5457714327488539</v>
      </c>
      <c r="I6051" s="19">
        <f t="shared" si="485"/>
        <v>5</v>
      </c>
      <c r="J6051" s="13">
        <f t="shared" si="486"/>
        <v>5.4359949801215252E-2</v>
      </c>
    </row>
    <row r="6052" spans="1:10" x14ac:dyDescent="0.25">
      <c r="A6052" s="26">
        <v>253</v>
      </c>
      <c r="B6052" s="26">
        <v>6051</v>
      </c>
      <c r="C6052" s="44">
        <v>41527.07708333333</v>
      </c>
      <c r="D6052" s="39" t="s">
        <v>106</v>
      </c>
      <c r="E6052" s="47">
        <f t="shared" si="482"/>
        <v>0.2</v>
      </c>
      <c r="F6052" s="10">
        <v>5.8</v>
      </c>
      <c r="G6052" s="13">
        <f t="shared" si="483"/>
        <v>2.5928255555555553</v>
      </c>
      <c r="H6052" s="16">
        <f t="shared" si="484"/>
        <v>4.5457714327488539</v>
      </c>
      <c r="I6052" s="19">
        <f t="shared" si="485"/>
        <v>5</v>
      </c>
      <c r="J6052" s="13">
        <f t="shared" si="486"/>
        <v>5.4359949801215252E-2</v>
      </c>
    </row>
    <row r="6053" spans="1:10" x14ac:dyDescent="0.25">
      <c r="A6053" s="26">
        <v>253</v>
      </c>
      <c r="B6053" s="26">
        <v>6052</v>
      </c>
      <c r="C6053" s="44">
        <v>41527.118750000001</v>
      </c>
      <c r="D6053" s="39" t="s">
        <v>105</v>
      </c>
      <c r="E6053" s="47">
        <f t="shared" si="482"/>
        <v>0.3</v>
      </c>
      <c r="F6053" s="10">
        <v>6.9</v>
      </c>
      <c r="G6053" s="13">
        <f t="shared" si="483"/>
        <v>3.0845683333333334</v>
      </c>
      <c r="H6053" s="16">
        <f t="shared" si="484"/>
        <v>5.4079004975805338</v>
      </c>
      <c r="I6053" s="19">
        <f t="shared" si="485"/>
        <v>6</v>
      </c>
      <c r="J6053" s="13">
        <f t="shared" si="486"/>
        <v>9.1525548142848398E-2</v>
      </c>
    </row>
    <row r="6054" spans="1:10" x14ac:dyDescent="0.25">
      <c r="A6054" s="26">
        <v>253</v>
      </c>
      <c r="B6054" s="26">
        <v>6053</v>
      </c>
      <c r="C6054" s="44">
        <v>41527.160416666666</v>
      </c>
      <c r="D6054" s="39" t="s">
        <v>108</v>
      </c>
      <c r="E6054" s="47">
        <f t="shared" si="482"/>
        <v>0.1</v>
      </c>
      <c r="F6054" s="10">
        <v>6.9</v>
      </c>
      <c r="G6054" s="13">
        <f t="shared" si="483"/>
        <v>3.0845683333333334</v>
      </c>
      <c r="H6054" s="16">
        <f t="shared" si="484"/>
        <v>5.4079004975805338</v>
      </c>
      <c r="I6054" s="19">
        <f t="shared" si="485"/>
        <v>6</v>
      </c>
      <c r="J6054" s="13">
        <f t="shared" si="486"/>
        <v>9.1525548142848398E-2</v>
      </c>
    </row>
    <row r="6055" spans="1:10" x14ac:dyDescent="0.25">
      <c r="A6055" s="26">
        <v>253</v>
      </c>
      <c r="B6055" s="26">
        <v>6054</v>
      </c>
      <c r="C6055" s="44">
        <v>41527.20208333333</v>
      </c>
      <c r="D6055" s="39" t="s">
        <v>108</v>
      </c>
      <c r="E6055" s="47">
        <f t="shared" si="482"/>
        <v>0.1</v>
      </c>
      <c r="F6055" s="10">
        <v>6.9</v>
      </c>
      <c r="G6055" s="13">
        <f t="shared" si="483"/>
        <v>3.0845683333333334</v>
      </c>
      <c r="H6055" s="16">
        <f t="shared" si="484"/>
        <v>5.4079004975805338</v>
      </c>
      <c r="I6055" s="19">
        <f t="shared" si="485"/>
        <v>6</v>
      </c>
      <c r="J6055" s="13">
        <f t="shared" si="486"/>
        <v>9.1525548142848398E-2</v>
      </c>
    </row>
    <row r="6056" spans="1:10" x14ac:dyDescent="0.25">
      <c r="A6056" s="26">
        <v>253</v>
      </c>
      <c r="B6056" s="26">
        <v>6055</v>
      </c>
      <c r="C6056" s="44">
        <v>41527.243750000001</v>
      </c>
      <c r="D6056" s="39" t="s">
        <v>108</v>
      </c>
      <c r="E6056" s="47">
        <f t="shared" si="482"/>
        <v>0.1</v>
      </c>
      <c r="F6056" s="10">
        <v>6.9</v>
      </c>
      <c r="G6056" s="13">
        <f t="shared" si="483"/>
        <v>3.0845683333333334</v>
      </c>
      <c r="H6056" s="16">
        <f t="shared" si="484"/>
        <v>5.4079004975805338</v>
      </c>
      <c r="I6056" s="19">
        <f t="shared" si="485"/>
        <v>6</v>
      </c>
      <c r="J6056" s="13">
        <f t="shared" si="486"/>
        <v>9.1525548142848398E-2</v>
      </c>
    </row>
    <row r="6057" spans="1:10" x14ac:dyDescent="0.25">
      <c r="A6057" s="26">
        <v>253</v>
      </c>
      <c r="B6057" s="26">
        <v>6056</v>
      </c>
      <c r="C6057" s="44">
        <v>41527.285416666666</v>
      </c>
      <c r="D6057" s="39" t="s">
        <v>108</v>
      </c>
      <c r="E6057" s="47">
        <f t="shared" si="482"/>
        <v>0.1</v>
      </c>
      <c r="F6057" s="10">
        <v>6.9</v>
      </c>
      <c r="G6057" s="13">
        <f t="shared" si="483"/>
        <v>3.0845683333333334</v>
      </c>
      <c r="H6057" s="16">
        <f t="shared" si="484"/>
        <v>5.4079004975805338</v>
      </c>
      <c r="I6057" s="19">
        <f t="shared" si="485"/>
        <v>6</v>
      </c>
      <c r="J6057" s="13">
        <f t="shared" si="486"/>
        <v>9.1525548142848398E-2</v>
      </c>
    </row>
    <row r="6058" spans="1:10" x14ac:dyDescent="0.25">
      <c r="A6058" s="26">
        <v>253</v>
      </c>
      <c r="B6058" s="26">
        <v>6057</v>
      </c>
      <c r="C6058" s="44">
        <v>41527.32708333333</v>
      </c>
      <c r="D6058" s="39" t="s">
        <v>105</v>
      </c>
      <c r="E6058" s="47">
        <f t="shared" si="482"/>
        <v>0.3</v>
      </c>
      <c r="F6058" s="10">
        <v>9.2000000000000011</v>
      </c>
      <c r="G6058" s="13">
        <f t="shared" si="483"/>
        <v>4.1127577777777784</v>
      </c>
      <c r="H6058" s="16">
        <f t="shared" si="484"/>
        <v>7.2105339967740463</v>
      </c>
      <c r="I6058" s="19">
        <f t="shared" si="485"/>
        <v>8</v>
      </c>
      <c r="J6058" s="13">
        <f t="shared" si="486"/>
        <v>0.21694944744971473</v>
      </c>
    </row>
    <row r="6059" spans="1:10" x14ac:dyDescent="0.25">
      <c r="A6059" s="26">
        <v>253</v>
      </c>
      <c r="B6059" s="26">
        <v>6058</v>
      </c>
      <c r="C6059" s="44">
        <v>41527.368750000001</v>
      </c>
      <c r="D6059" s="39" t="s">
        <v>105</v>
      </c>
      <c r="E6059" s="47">
        <f t="shared" si="482"/>
        <v>0.3</v>
      </c>
      <c r="F6059" s="10">
        <v>4.6000000000000005</v>
      </c>
      <c r="G6059" s="13">
        <f t="shared" si="483"/>
        <v>2.0563788888888892</v>
      </c>
      <c r="H6059" s="16">
        <f t="shared" si="484"/>
        <v>3.6052669983870231</v>
      </c>
      <c r="I6059" s="19">
        <f t="shared" si="485"/>
        <v>4</v>
      </c>
      <c r="J6059" s="13">
        <f t="shared" si="486"/>
        <v>2.7118680931214341E-2</v>
      </c>
    </row>
    <row r="6060" spans="1:10" x14ac:dyDescent="0.25">
      <c r="A6060" s="26">
        <v>253</v>
      </c>
      <c r="B6060" s="26">
        <v>6059</v>
      </c>
      <c r="C6060" s="44">
        <v>41527.410416666666</v>
      </c>
      <c r="D6060" s="39" t="s">
        <v>105</v>
      </c>
      <c r="E6060" s="47">
        <f t="shared" si="482"/>
        <v>0.3</v>
      </c>
      <c r="F6060" s="10">
        <v>12.7</v>
      </c>
      <c r="G6060" s="13">
        <f t="shared" si="483"/>
        <v>5.6773938888888882</v>
      </c>
      <c r="H6060" s="16">
        <f t="shared" si="484"/>
        <v>9.9536719303293868</v>
      </c>
      <c r="I6060" s="19">
        <f t="shared" si="485"/>
        <v>10</v>
      </c>
      <c r="J6060" s="13">
        <f t="shared" si="486"/>
        <v>0.57069784048988625</v>
      </c>
    </row>
    <row r="6061" spans="1:10" x14ac:dyDescent="0.25">
      <c r="A6061" s="26">
        <v>253</v>
      </c>
      <c r="B6061" s="26">
        <v>6060</v>
      </c>
      <c r="C6061" s="44">
        <v>41527.45208333333</v>
      </c>
      <c r="D6061" s="39" t="s">
        <v>105</v>
      </c>
      <c r="E6061" s="47">
        <f t="shared" si="482"/>
        <v>0.3</v>
      </c>
      <c r="F6061" s="10">
        <v>8.1</v>
      </c>
      <c r="G6061" s="13">
        <f t="shared" si="483"/>
        <v>3.6210149999999994</v>
      </c>
      <c r="H6061" s="16">
        <f t="shared" si="484"/>
        <v>6.3484049319423645</v>
      </c>
      <c r="I6061" s="19">
        <f t="shared" si="485"/>
        <v>7</v>
      </c>
      <c r="J6061" s="13">
        <f t="shared" si="486"/>
        <v>0.14806421994704388</v>
      </c>
    </row>
    <row r="6062" spans="1:10" x14ac:dyDescent="0.25">
      <c r="A6062" s="26">
        <v>253</v>
      </c>
      <c r="B6062" s="26">
        <v>6061</v>
      </c>
      <c r="C6062" s="44">
        <v>41527.493750000001</v>
      </c>
      <c r="D6062" s="39" t="s">
        <v>105</v>
      </c>
      <c r="E6062" s="47">
        <f t="shared" si="482"/>
        <v>0.3</v>
      </c>
      <c r="F6062" s="10">
        <v>13.8</v>
      </c>
      <c r="G6062" s="13">
        <f t="shared" si="483"/>
        <v>6.1691366666666667</v>
      </c>
      <c r="H6062" s="16">
        <f t="shared" si="484"/>
        <v>10.815800995161068</v>
      </c>
      <c r="I6062" s="19">
        <f t="shared" si="485"/>
        <v>11</v>
      </c>
      <c r="J6062" s="13">
        <f t="shared" si="486"/>
        <v>0.73220438514278718</v>
      </c>
    </row>
    <row r="6063" spans="1:10" x14ac:dyDescent="0.25">
      <c r="A6063" s="26">
        <v>253</v>
      </c>
      <c r="B6063" s="26">
        <v>6062</v>
      </c>
      <c r="C6063" s="44">
        <v>41527.535416666666</v>
      </c>
      <c r="D6063" s="39" t="s">
        <v>105</v>
      </c>
      <c r="E6063" s="47">
        <f t="shared" si="482"/>
        <v>0.3</v>
      </c>
      <c r="F6063" s="10">
        <v>16.100000000000001</v>
      </c>
      <c r="G6063" s="13">
        <f t="shared" si="483"/>
        <v>7.1973261111111109</v>
      </c>
      <c r="H6063" s="16">
        <f t="shared" si="484"/>
        <v>12.618434494354577</v>
      </c>
      <c r="I6063" s="19">
        <f t="shared" si="485"/>
        <v>13</v>
      </c>
      <c r="J6063" s="13">
        <f t="shared" si="486"/>
        <v>1</v>
      </c>
    </row>
    <row r="6064" spans="1:10" x14ac:dyDescent="0.25">
      <c r="A6064" s="26">
        <v>253</v>
      </c>
      <c r="B6064" s="26">
        <v>6063</v>
      </c>
      <c r="C6064" s="44">
        <v>41527.57708333333</v>
      </c>
      <c r="D6064" s="39" t="s">
        <v>105</v>
      </c>
      <c r="E6064" s="47">
        <f t="shared" si="482"/>
        <v>0.3</v>
      </c>
      <c r="F6064" s="10">
        <v>25.299999999999997</v>
      </c>
      <c r="G6064" s="13">
        <f t="shared" si="483"/>
        <v>11.310083888888888</v>
      </c>
      <c r="H6064" s="16">
        <f t="shared" si="484"/>
        <v>19.828968491128624</v>
      </c>
      <c r="I6064" s="19">
        <f t="shared" si="485"/>
        <v>16</v>
      </c>
      <c r="J6064" s="13">
        <f t="shared" si="486"/>
        <v>1</v>
      </c>
    </row>
    <row r="6065" spans="1:10" x14ac:dyDescent="0.25">
      <c r="A6065" s="26">
        <v>253</v>
      </c>
      <c r="B6065" s="26">
        <v>6064</v>
      </c>
      <c r="C6065" s="44">
        <v>41527.618750000001</v>
      </c>
      <c r="D6065" s="39" t="s">
        <v>105</v>
      </c>
      <c r="E6065" s="47">
        <f t="shared" si="482"/>
        <v>0.3</v>
      </c>
      <c r="F6065" s="10">
        <v>12.7</v>
      </c>
      <c r="G6065" s="13">
        <f t="shared" si="483"/>
        <v>5.6773938888888882</v>
      </c>
      <c r="H6065" s="16">
        <f t="shared" si="484"/>
        <v>9.9536719303293868</v>
      </c>
      <c r="I6065" s="19">
        <f t="shared" si="485"/>
        <v>10</v>
      </c>
      <c r="J6065" s="13">
        <f t="shared" si="486"/>
        <v>0.57069784048988625</v>
      </c>
    </row>
    <row r="6066" spans="1:10" x14ac:dyDescent="0.25">
      <c r="A6066" s="26">
        <v>253</v>
      </c>
      <c r="B6066" s="26">
        <v>6065</v>
      </c>
      <c r="C6066" s="44">
        <v>41527.660416666666</v>
      </c>
      <c r="D6066" s="39" t="s">
        <v>105</v>
      </c>
      <c r="E6066" s="47">
        <f t="shared" si="482"/>
        <v>0.3</v>
      </c>
      <c r="F6066" s="10">
        <v>11.5</v>
      </c>
      <c r="G6066" s="13">
        <f t="shared" si="483"/>
        <v>5.1409472222222226</v>
      </c>
      <c r="H6066" s="16">
        <f t="shared" si="484"/>
        <v>9.0131674959675561</v>
      </c>
      <c r="I6066" s="19">
        <f t="shared" si="485"/>
        <v>10</v>
      </c>
      <c r="J6066" s="13">
        <f t="shared" si="486"/>
        <v>0.42372938955022382</v>
      </c>
    </row>
    <row r="6067" spans="1:10" x14ac:dyDescent="0.25">
      <c r="A6067" s="26">
        <v>253</v>
      </c>
      <c r="B6067" s="26">
        <v>6066</v>
      </c>
      <c r="C6067" s="44">
        <v>41527.70208333333</v>
      </c>
      <c r="D6067" s="39" t="s">
        <v>105</v>
      </c>
      <c r="E6067" s="47">
        <f t="shared" si="482"/>
        <v>0.3</v>
      </c>
      <c r="F6067" s="10">
        <v>4.6000000000000005</v>
      </c>
      <c r="G6067" s="13">
        <f t="shared" si="483"/>
        <v>2.0563788888888892</v>
      </c>
      <c r="H6067" s="16">
        <f t="shared" si="484"/>
        <v>3.6052669983870231</v>
      </c>
      <c r="I6067" s="19">
        <f t="shared" si="485"/>
        <v>4</v>
      </c>
      <c r="J6067" s="13">
        <f t="shared" si="486"/>
        <v>2.7118680931214341E-2</v>
      </c>
    </row>
    <row r="6068" spans="1:10" x14ac:dyDescent="0.25">
      <c r="A6068" s="26">
        <v>253</v>
      </c>
      <c r="B6068" s="26">
        <v>6067</v>
      </c>
      <c r="C6068" s="44">
        <v>41527.743750000001</v>
      </c>
      <c r="D6068" s="39" t="s">
        <v>105</v>
      </c>
      <c r="E6068" s="47">
        <f t="shared" si="482"/>
        <v>0.3</v>
      </c>
      <c r="F6068" s="10">
        <v>11.5</v>
      </c>
      <c r="G6068" s="13">
        <f t="shared" si="483"/>
        <v>5.1409472222222226</v>
      </c>
      <c r="H6068" s="16">
        <f t="shared" si="484"/>
        <v>9.0131674959675561</v>
      </c>
      <c r="I6068" s="19">
        <f t="shared" si="485"/>
        <v>10</v>
      </c>
      <c r="J6068" s="13">
        <f t="shared" si="486"/>
        <v>0.42372938955022382</v>
      </c>
    </row>
    <row r="6069" spans="1:10" x14ac:dyDescent="0.25">
      <c r="A6069" s="26">
        <v>253</v>
      </c>
      <c r="B6069" s="26">
        <v>6068</v>
      </c>
      <c r="C6069" s="44">
        <v>41527.785416666666</v>
      </c>
      <c r="D6069" s="39" t="s">
        <v>105</v>
      </c>
      <c r="E6069" s="47">
        <f t="shared" si="482"/>
        <v>0.3</v>
      </c>
      <c r="F6069" s="10">
        <v>8.1</v>
      </c>
      <c r="G6069" s="13">
        <f t="shared" si="483"/>
        <v>3.6210149999999994</v>
      </c>
      <c r="H6069" s="16">
        <f t="shared" si="484"/>
        <v>6.3484049319423645</v>
      </c>
      <c r="I6069" s="19">
        <f t="shared" si="485"/>
        <v>7</v>
      </c>
      <c r="J6069" s="13">
        <f t="shared" si="486"/>
        <v>0.14806421994704388</v>
      </c>
    </row>
    <row r="6070" spans="1:10" x14ac:dyDescent="0.25">
      <c r="A6070" s="26">
        <v>253</v>
      </c>
      <c r="B6070" s="26">
        <v>6069</v>
      </c>
      <c r="C6070" s="44">
        <v>41527.82708333333</v>
      </c>
      <c r="D6070" s="39" t="s">
        <v>105</v>
      </c>
      <c r="E6070" s="47">
        <f t="shared" si="482"/>
        <v>0.3</v>
      </c>
      <c r="F6070" s="10">
        <v>6.9</v>
      </c>
      <c r="G6070" s="13">
        <f t="shared" si="483"/>
        <v>3.0845683333333334</v>
      </c>
      <c r="H6070" s="16">
        <f t="shared" si="484"/>
        <v>5.4079004975805338</v>
      </c>
      <c r="I6070" s="19">
        <f t="shared" si="485"/>
        <v>6</v>
      </c>
      <c r="J6070" s="13">
        <f t="shared" si="486"/>
        <v>9.1525548142848398E-2</v>
      </c>
    </row>
    <row r="6071" spans="1:10" x14ac:dyDescent="0.25">
      <c r="A6071" s="26">
        <v>253</v>
      </c>
      <c r="B6071" s="26">
        <v>6070</v>
      </c>
      <c r="C6071" s="44">
        <v>41527.868750000001</v>
      </c>
      <c r="D6071" s="39" t="s">
        <v>105</v>
      </c>
      <c r="E6071" s="47">
        <f t="shared" si="482"/>
        <v>0.3</v>
      </c>
      <c r="F6071" s="10">
        <v>5.8</v>
      </c>
      <c r="G6071" s="13">
        <f t="shared" si="483"/>
        <v>2.5928255555555553</v>
      </c>
      <c r="H6071" s="16">
        <f t="shared" si="484"/>
        <v>4.5457714327488539</v>
      </c>
      <c r="I6071" s="19">
        <f t="shared" si="485"/>
        <v>5</v>
      </c>
      <c r="J6071" s="13">
        <f t="shared" si="486"/>
        <v>5.4359949801215252E-2</v>
      </c>
    </row>
    <row r="6072" spans="1:10" x14ac:dyDescent="0.25">
      <c r="A6072" s="26">
        <v>253</v>
      </c>
      <c r="B6072" s="26">
        <v>6071</v>
      </c>
      <c r="C6072" s="44">
        <v>41527.910416666666</v>
      </c>
      <c r="D6072" s="39" t="s">
        <v>105</v>
      </c>
      <c r="E6072" s="47">
        <f t="shared" si="482"/>
        <v>0.3</v>
      </c>
      <c r="F6072" s="10">
        <v>4.6000000000000005</v>
      </c>
      <c r="G6072" s="13">
        <f t="shared" si="483"/>
        <v>2.0563788888888892</v>
      </c>
      <c r="H6072" s="16">
        <f t="shared" si="484"/>
        <v>3.6052669983870231</v>
      </c>
      <c r="I6072" s="19">
        <f t="shared" si="485"/>
        <v>4</v>
      </c>
      <c r="J6072" s="13">
        <f t="shared" si="486"/>
        <v>2.7118680931214341E-2</v>
      </c>
    </row>
    <row r="6073" spans="1:10" x14ac:dyDescent="0.25">
      <c r="A6073" s="26">
        <v>253</v>
      </c>
      <c r="B6073" s="26">
        <v>6072</v>
      </c>
      <c r="C6073" s="44">
        <v>41527.95208333333</v>
      </c>
      <c r="D6073" s="39" t="s">
        <v>105</v>
      </c>
      <c r="E6073" s="47">
        <f t="shared" si="482"/>
        <v>0.3</v>
      </c>
      <c r="F6073" s="10">
        <v>4.6000000000000005</v>
      </c>
      <c r="G6073" s="13">
        <f t="shared" si="483"/>
        <v>2.0563788888888892</v>
      </c>
      <c r="H6073" s="16">
        <f t="shared" si="484"/>
        <v>3.6052669983870231</v>
      </c>
      <c r="I6073" s="19">
        <f t="shared" si="485"/>
        <v>4</v>
      </c>
      <c r="J6073" s="13">
        <f t="shared" si="486"/>
        <v>2.7118680931214341E-2</v>
      </c>
    </row>
    <row r="6074" spans="1:10" x14ac:dyDescent="0.25">
      <c r="A6074" s="26">
        <v>254</v>
      </c>
      <c r="B6074" s="26">
        <v>6073</v>
      </c>
      <c r="C6074" s="44">
        <v>41527.993750000001</v>
      </c>
      <c r="D6074" s="39" t="s">
        <v>105</v>
      </c>
      <c r="E6074" s="47">
        <f t="shared" si="482"/>
        <v>0.3</v>
      </c>
      <c r="F6074" s="10">
        <v>4.6000000000000005</v>
      </c>
      <c r="G6074" s="13">
        <f t="shared" si="483"/>
        <v>2.0563788888888892</v>
      </c>
      <c r="H6074" s="16">
        <f t="shared" si="484"/>
        <v>3.6052669983870231</v>
      </c>
      <c r="I6074" s="19">
        <f t="shared" si="485"/>
        <v>4</v>
      </c>
      <c r="J6074" s="13">
        <f t="shared" si="486"/>
        <v>2.7118680931214341E-2</v>
      </c>
    </row>
    <row r="6075" spans="1:10" x14ac:dyDescent="0.25">
      <c r="A6075" s="26">
        <v>254</v>
      </c>
      <c r="B6075" s="26">
        <v>6074</v>
      </c>
      <c r="C6075" s="44">
        <v>41528.035416666666</v>
      </c>
      <c r="D6075" s="39" t="s">
        <v>106</v>
      </c>
      <c r="E6075" s="47">
        <f t="shared" si="482"/>
        <v>0.2</v>
      </c>
      <c r="F6075" s="10">
        <v>4.6000000000000005</v>
      </c>
      <c r="G6075" s="13">
        <f t="shared" si="483"/>
        <v>2.0563788888888892</v>
      </c>
      <c r="H6075" s="16">
        <f t="shared" si="484"/>
        <v>3.6052669983870231</v>
      </c>
      <c r="I6075" s="19">
        <f t="shared" si="485"/>
        <v>4</v>
      </c>
      <c r="J6075" s="13">
        <f t="shared" si="486"/>
        <v>2.7118680931214341E-2</v>
      </c>
    </row>
    <row r="6076" spans="1:10" x14ac:dyDescent="0.25">
      <c r="A6076" s="26">
        <v>254</v>
      </c>
      <c r="B6076" s="26">
        <v>6075</v>
      </c>
      <c r="C6076" s="44">
        <v>41528.07708333333</v>
      </c>
      <c r="D6076" s="39" t="s">
        <v>106</v>
      </c>
      <c r="E6076" s="47">
        <f t="shared" si="482"/>
        <v>0.2</v>
      </c>
      <c r="F6076" s="10">
        <v>4.6000000000000005</v>
      </c>
      <c r="G6076" s="13">
        <f t="shared" si="483"/>
        <v>2.0563788888888892</v>
      </c>
      <c r="H6076" s="16">
        <f t="shared" si="484"/>
        <v>3.6052669983870231</v>
      </c>
      <c r="I6076" s="19">
        <f t="shared" si="485"/>
        <v>4</v>
      </c>
      <c r="J6076" s="13">
        <f t="shared" si="486"/>
        <v>2.7118680931214341E-2</v>
      </c>
    </row>
    <row r="6077" spans="1:10" x14ac:dyDescent="0.25">
      <c r="A6077" s="26">
        <v>254</v>
      </c>
      <c r="B6077" s="26">
        <v>6076</v>
      </c>
      <c r="C6077" s="44">
        <v>41528.118750000001</v>
      </c>
      <c r="D6077" s="39" t="s">
        <v>108</v>
      </c>
      <c r="E6077" s="47">
        <f t="shared" si="482"/>
        <v>0.1</v>
      </c>
      <c r="F6077" s="10">
        <v>3.5</v>
      </c>
      <c r="G6077" s="13">
        <f t="shared" si="483"/>
        <v>1.5646361111111109</v>
      </c>
      <c r="H6077" s="16">
        <f t="shared" si="484"/>
        <v>2.7431379335553427</v>
      </c>
      <c r="I6077" s="19">
        <f t="shared" si="485"/>
        <v>3</v>
      </c>
      <c r="J6077" s="13">
        <f t="shared" si="486"/>
        <v>1.1945358807900612E-2</v>
      </c>
    </row>
    <row r="6078" spans="1:10" x14ac:dyDescent="0.25">
      <c r="A6078" s="26">
        <v>254</v>
      </c>
      <c r="B6078" s="26">
        <v>6077</v>
      </c>
      <c r="C6078" s="44">
        <v>41528.160416666666</v>
      </c>
      <c r="D6078" s="39" t="s">
        <v>108</v>
      </c>
      <c r="E6078" s="47">
        <f t="shared" si="482"/>
        <v>0.1</v>
      </c>
      <c r="F6078" s="10">
        <v>5.8</v>
      </c>
      <c r="G6078" s="13">
        <f t="shared" si="483"/>
        <v>2.5928255555555553</v>
      </c>
      <c r="H6078" s="16">
        <f t="shared" si="484"/>
        <v>4.5457714327488539</v>
      </c>
      <c r="I6078" s="19">
        <f t="shared" si="485"/>
        <v>5</v>
      </c>
      <c r="J6078" s="13">
        <f t="shared" si="486"/>
        <v>5.4359949801215252E-2</v>
      </c>
    </row>
    <row r="6079" spans="1:10" x14ac:dyDescent="0.25">
      <c r="A6079" s="26">
        <v>254</v>
      </c>
      <c r="B6079" s="26">
        <v>6078</v>
      </c>
      <c r="C6079" s="44">
        <v>41528.20208333333</v>
      </c>
      <c r="D6079" s="39" t="s">
        <v>106</v>
      </c>
      <c r="E6079" s="47">
        <f t="shared" si="482"/>
        <v>0.2</v>
      </c>
      <c r="F6079" s="10">
        <v>5.8</v>
      </c>
      <c r="G6079" s="13">
        <f t="shared" si="483"/>
        <v>2.5928255555555553</v>
      </c>
      <c r="H6079" s="16">
        <f t="shared" si="484"/>
        <v>4.5457714327488539</v>
      </c>
      <c r="I6079" s="19">
        <f t="shared" si="485"/>
        <v>5</v>
      </c>
      <c r="J6079" s="13">
        <f t="shared" si="486"/>
        <v>5.4359949801215252E-2</v>
      </c>
    </row>
    <row r="6080" spans="1:10" x14ac:dyDescent="0.25">
      <c r="A6080" s="26">
        <v>254</v>
      </c>
      <c r="B6080" s="26">
        <v>6079</v>
      </c>
      <c r="C6080" s="44">
        <v>41528.243750000001</v>
      </c>
      <c r="D6080" s="39" t="s">
        <v>108</v>
      </c>
      <c r="E6080" s="47">
        <f t="shared" si="482"/>
        <v>0.1</v>
      </c>
      <c r="F6080" s="10">
        <v>5.8</v>
      </c>
      <c r="G6080" s="13">
        <f t="shared" si="483"/>
        <v>2.5928255555555553</v>
      </c>
      <c r="H6080" s="16">
        <f t="shared" si="484"/>
        <v>4.5457714327488539</v>
      </c>
      <c r="I6080" s="19">
        <f t="shared" si="485"/>
        <v>5</v>
      </c>
      <c r="J6080" s="13">
        <f t="shared" si="486"/>
        <v>5.4359949801215252E-2</v>
      </c>
    </row>
    <row r="6081" spans="1:10" x14ac:dyDescent="0.25">
      <c r="A6081" s="26">
        <v>254</v>
      </c>
      <c r="B6081" s="26">
        <v>6080</v>
      </c>
      <c r="C6081" s="44">
        <v>41528.285416666666</v>
      </c>
      <c r="D6081" s="39" t="s">
        <v>108</v>
      </c>
      <c r="E6081" s="47">
        <f t="shared" si="482"/>
        <v>0.1</v>
      </c>
      <c r="F6081" s="10">
        <v>4.6000000000000005</v>
      </c>
      <c r="G6081" s="13">
        <f t="shared" si="483"/>
        <v>2.0563788888888892</v>
      </c>
      <c r="H6081" s="16">
        <f t="shared" si="484"/>
        <v>3.6052669983870231</v>
      </c>
      <c r="I6081" s="19">
        <f t="shared" si="485"/>
        <v>4</v>
      </c>
      <c r="J6081" s="13">
        <f t="shared" si="486"/>
        <v>2.7118680931214341E-2</v>
      </c>
    </row>
    <row r="6082" spans="1:10" x14ac:dyDescent="0.25">
      <c r="A6082" s="26">
        <v>254</v>
      </c>
      <c r="B6082" s="26">
        <v>6081</v>
      </c>
      <c r="C6082" s="44">
        <v>41528.32708333333</v>
      </c>
      <c r="D6082" s="39" t="s">
        <v>108</v>
      </c>
      <c r="E6082" s="47">
        <f t="shared" ref="E6082:E6145" si="487">+VLOOKUP(D6082,$Q$2:$R$21,2,FALSE)</f>
        <v>0.1</v>
      </c>
      <c r="F6082" s="10">
        <v>4.6000000000000005</v>
      </c>
      <c r="G6082" s="13">
        <f t="shared" ref="G6082:G6145" si="488">+F6082*1609.34/3600</f>
        <v>2.0563788888888892</v>
      </c>
      <c r="H6082" s="16">
        <f t="shared" ref="H6082:H6145" si="489">G6082*(8^0.27)</f>
        <v>3.6052669983870231</v>
      </c>
      <c r="I6082" s="19">
        <f t="shared" ref="I6082:I6145" si="490">IF(AND(H6082&gt;=0,H6082&lt;1),1,IF(AND(H6082&gt;=1,H6082&lt;2),2,IF(AND(H6082&gt;=2,H6082&lt;3),3,IF(AND(H6082&gt;=3,H6082&lt;4),4,IF(AND(H6082&gt;=4,H6082&lt;5),5,IF(AND(H6082&gt;=5,H6082&lt;6),6,IF(AND(H6082&gt;=6,H6082&lt;7),7,IF(AND(H6082&gt;=7,H6082&lt;8),8,IF(AND(H6082&gt;=8,H6082&lt;9),9,IF(AND(H6082&gt;=9,H6082&lt;10),10,IF(AND(H6082&gt;=10,H6082&lt;11),11,IF(AND(H6082&gt;=11,H6082&lt;12),12,IF(AND(H6082&gt;=12,H6082&lt;13),13,IF(AND(H6082&gt;=13,H6082&lt;14),14,IF(AND(H6082&gt;=14,H6082&lt;15),15,IF(AND(H6082&gt;=15,H6082&lt;25),16,IF(H6082&gt;25,17,0)))))))))))))))))</f>
        <v>4</v>
      </c>
      <c r="J6082" s="13">
        <f t="shared" ref="J6082:J6145" si="491">MIN((H6082/$K$1)^3*$J$1,$J$1)</f>
        <v>2.7118680931214341E-2</v>
      </c>
    </row>
    <row r="6083" spans="1:10" x14ac:dyDescent="0.25">
      <c r="A6083" s="26">
        <v>254</v>
      </c>
      <c r="B6083" s="26">
        <v>6082</v>
      </c>
      <c r="C6083" s="44">
        <v>41528.368750000001</v>
      </c>
      <c r="D6083" s="39" t="s">
        <v>108</v>
      </c>
      <c r="E6083" s="47">
        <f t="shared" si="487"/>
        <v>0.1</v>
      </c>
      <c r="F6083" s="10">
        <v>3.5</v>
      </c>
      <c r="G6083" s="13">
        <f t="shared" si="488"/>
        <v>1.5646361111111109</v>
      </c>
      <c r="H6083" s="16">
        <f t="shared" si="489"/>
        <v>2.7431379335553427</v>
      </c>
      <c r="I6083" s="19">
        <f t="shared" si="490"/>
        <v>3</v>
      </c>
      <c r="J6083" s="13">
        <f t="shared" si="491"/>
        <v>1.1945358807900612E-2</v>
      </c>
    </row>
    <row r="6084" spans="1:10" x14ac:dyDescent="0.25">
      <c r="A6084" s="26">
        <v>254</v>
      </c>
      <c r="B6084" s="26">
        <v>6083</v>
      </c>
      <c r="C6084" s="44">
        <v>41528.410416666666</v>
      </c>
      <c r="D6084" s="39" t="s">
        <v>105</v>
      </c>
      <c r="E6084" s="47">
        <f t="shared" si="487"/>
        <v>0.3</v>
      </c>
      <c r="F6084" s="10">
        <v>4.6000000000000005</v>
      </c>
      <c r="G6084" s="13">
        <f t="shared" si="488"/>
        <v>2.0563788888888892</v>
      </c>
      <c r="H6084" s="16">
        <f t="shared" si="489"/>
        <v>3.6052669983870231</v>
      </c>
      <c r="I6084" s="19">
        <f t="shared" si="490"/>
        <v>4</v>
      </c>
      <c r="J6084" s="13">
        <f t="shared" si="491"/>
        <v>2.7118680931214341E-2</v>
      </c>
    </row>
    <row r="6085" spans="1:10" x14ac:dyDescent="0.25">
      <c r="A6085" s="26">
        <v>254</v>
      </c>
      <c r="B6085" s="26">
        <v>6084</v>
      </c>
      <c r="C6085" s="44">
        <v>41528.45208333333</v>
      </c>
      <c r="D6085" s="39" t="s">
        <v>103</v>
      </c>
      <c r="E6085" s="47">
        <f t="shared" si="487"/>
        <v>0.7</v>
      </c>
      <c r="F6085" s="10">
        <v>4.6000000000000005</v>
      </c>
      <c r="G6085" s="13">
        <f t="shared" si="488"/>
        <v>2.0563788888888892</v>
      </c>
      <c r="H6085" s="16">
        <f t="shared" si="489"/>
        <v>3.6052669983870231</v>
      </c>
      <c r="I6085" s="19">
        <f t="shared" si="490"/>
        <v>4</v>
      </c>
      <c r="J6085" s="13">
        <f t="shared" si="491"/>
        <v>2.7118680931214341E-2</v>
      </c>
    </row>
    <row r="6086" spans="1:10" x14ac:dyDescent="0.25">
      <c r="A6086" s="26">
        <v>254</v>
      </c>
      <c r="B6086" s="26">
        <v>6085</v>
      </c>
      <c r="C6086" s="44">
        <v>41528.493750000001</v>
      </c>
      <c r="D6086" s="39" t="s">
        <v>103</v>
      </c>
      <c r="E6086" s="47">
        <f t="shared" si="487"/>
        <v>0.7</v>
      </c>
      <c r="F6086" s="10">
        <v>4.6000000000000005</v>
      </c>
      <c r="G6086" s="13">
        <f t="shared" si="488"/>
        <v>2.0563788888888892</v>
      </c>
      <c r="H6086" s="16">
        <f t="shared" si="489"/>
        <v>3.6052669983870231</v>
      </c>
      <c r="I6086" s="19">
        <f t="shared" si="490"/>
        <v>4</v>
      </c>
      <c r="J6086" s="13">
        <f t="shared" si="491"/>
        <v>2.7118680931214341E-2</v>
      </c>
    </row>
    <row r="6087" spans="1:10" x14ac:dyDescent="0.25">
      <c r="A6087" s="26">
        <v>254</v>
      </c>
      <c r="B6087" s="26">
        <v>6086</v>
      </c>
      <c r="C6087" s="44">
        <v>41528.535416666666</v>
      </c>
      <c r="D6087" s="39" t="s">
        <v>105</v>
      </c>
      <c r="E6087" s="47">
        <f t="shared" si="487"/>
        <v>0.3</v>
      </c>
      <c r="F6087" s="10">
        <v>5.8</v>
      </c>
      <c r="G6087" s="13">
        <f t="shared" si="488"/>
        <v>2.5928255555555553</v>
      </c>
      <c r="H6087" s="16">
        <f t="shared" si="489"/>
        <v>4.5457714327488539</v>
      </c>
      <c r="I6087" s="19">
        <f t="shared" si="490"/>
        <v>5</v>
      </c>
      <c r="J6087" s="13">
        <f t="shared" si="491"/>
        <v>5.4359949801215252E-2</v>
      </c>
    </row>
    <row r="6088" spans="1:10" x14ac:dyDescent="0.25">
      <c r="A6088" s="26">
        <v>254</v>
      </c>
      <c r="B6088" s="26">
        <v>6087</v>
      </c>
      <c r="C6088" s="44">
        <v>41528.57708333333</v>
      </c>
      <c r="D6088" s="39" t="s">
        <v>105</v>
      </c>
      <c r="E6088" s="47">
        <f t="shared" si="487"/>
        <v>0.3</v>
      </c>
      <c r="F6088" s="10">
        <v>5.8</v>
      </c>
      <c r="G6088" s="13">
        <f t="shared" si="488"/>
        <v>2.5928255555555553</v>
      </c>
      <c r="H6088" s="16">
        <f t="shared" si="489"/>
        <v>4.5457714327488539</v>
      </c>
      <c r="I6088" s="19">
        <f t="shared" si="490"/>
        <v>5</v>
      </c>
      <c r="J6088" s="13">
        <f t="shared" si="491"/>
        <v>5.4359949801215252E-2</v>
      </c>
    </row>
    <row r="6089" spans="1:10" x14ac:dyDescent="0.25">
      <c r="A6089" s="26">
        <v>254</v>
      </c>
      <c r="B6089" s="26">
        <v>6088</v>
      </c>
      <c r="C6089" s="44">
        <v>41528.618750000001</v>
      </c>
      <c r="D6089" s="39" t="s">
        <v>105</v>
      </c>
      <c r="E6089" s="47">
        <f t="shared" si="487"/>
        <v>0.3</v>
      </c>
      <c r="F6089" s="10">
        <v>6.9</v>
      </c>
      <c r="G6089" s="13">
        <f t="shared" si="488"/>
        <v>3.0845683333333334</v>
      </c>
      <c r="H6089" s="16">
        <f t="shared" si="489"/>
        <v>5.4079004975805338</v>
      </c>
      <c r="I6089" s="19">
        <f t="shared" si="490"/>
        <v>6</v>
      </c>
      <c r="J6089" s="13">
        <f t="shared" si="491"/>
        <v>9.1525548142848398E-2</v>
      </c>
    </row>
    <row r="6090" spans="1:10" x14ac:dyDescent="0.25">
      <c r="A6090" s="26">
        <v>254</v>
      </c>
      <c r="B6090" s="26">
        <v>6089</v>
      </c>
      <c r="C6090" s="44">
        <v>41528.660416666666</v>
      </c>
      <c r="D6090" s="39" t="s">
        <v>105</v>
      </c>
      <c r="E6090" s="47">
        <f t="shared" si="487"/>
        <v>0.3</v>
      </c>
      <c r="F6090" s="10">
        <v>5.8</v>
      </c>
      <c r="G6090" s="13">
        <f t="shared" si="488"/>
        <v>2.5928255555555553</v>
      </c>
      <c r="H6090" s="16">
        <f t="shared" si="489"/>
        <v>4.5457714327488539</v>
      </c>
      <c r="I6090" s="19">
        <f t="shared" si="490"/>
        <v>5</v>
      </c>
      <c r="J6090" s="13">
        <f t="shared" si="491"/>
        <v>5.4359949801215252E-2</v>
      </c>
    </row>
    <row r="6091" spans="1:10" x14ac:dyDescent="0.25">
      <c r="A6091" s="26">
        <v>254</v>
      </c>
      <c r="B6091" s="26">
        <v>6090</v>
      </c>
      <c r="C6091" s="44">
        <v>41528.70208333333</v>
      </c>
      <c r="D6091" s="39" t="s">
        <v>105</v>
      </c>
      <c r="E6091" s="47">
        <f t="shared" si="487"/>
        <v>0.3</v>
      </c>
      <c r="F6091" s="10">
        <v>11.5</v>
      </c>
      <c r="G6091" s="13">
        <f t="shared" si="488"/>
        <v>5.1409472222222226</v>
      </c>
      <c r="H6091" s="16">
        <f t="shared" si="489"/>
        <v>9.0131674959675561</v>
      </c>
      <c r="I6091" s="19">
        <f t="shared" si="490"/>
        <v>10</v>
      </c>
      <c r="J6091" s="13">
        <f t="shared" si="491"/>
        <v>0.42372938955022382</v>
      </c>
    </row>
    <row r="6092" spans="1:10" x14ac:dyDescent="0.25">
      <c r="A6092" s="26">
        <v>254</v>
      </c>
      <c r="B6092" s="26">
        <v>6091</v>
      </c>
      <c r="C6092" s="44">
        <v>41528.743750000001</v>
      </c>
      <c r="D6092" s="39" t="s">
        <v>105</v>
      </c>
      <c r="E6092" s="47">
        <f t="shared" si="487"/>
        <v>0.3</v>
      </c>
      <c r="F6092" s="10">
        <v>9.2000000000000011</v>
      </c>
      <c r="G6092" s="13">
        <f t="shared" si="488"/>
        <v>4.1127577777777784</v>
      </c>
      <c r="H6092" s="16">
        <f t="shared" si="489"/>
        <v>7.2105339967740463</v>
      </c>
      <c r="I6092" s="19">
        <f t="shared" si="490"/>
        <v>8</v>
      </c>
      <c r="J6092" s="13">
        <f t="shared" si="491"/>
        <v>0.21694944744971473</v>
      </c>
    </row>
    <row r="6093" spans="1:10" x14ac:dyDescent="0.25">
      <c r="A6093" s="26">
        <v>254</v>
      </c>
      <c r="B6093" s="26">
        <v>6092</v>
      </c>
      <c r="C6093" s="44">
        <v>41528.785416666666</v>
      </c>
      <c r="D6093" s="39" t="s">
        <v>105</v>
      </c>
      <c r="E6093" s="47">
        <f t="shared" si="487"/>
        <v>0.3</v>
      </c>
      <c r="F6093" s="10">
        <v>9.2000000000000011</v>
      </c>
      <c r="G6093" s="13">
        <f t="shared" si="488"/>
        <v>4.1127577777777784</v>
      </c>
      <c r="H6093" s="16">
        <f t="shared" si="489"/>
        <v>7.2105339967740463</v>
      </c>
      <c r="I6093" s="19">
        <f t="shared" si="490"/>
        <v>8</v>
      </c>
      <c r="J6093" s="13">
        <f t="shared" si="491"/>
        <v>0.21694944744971473</v>
      </c>
    </row>
    <row r="6094" spans="1:10" x14ac:dyDescent="0.25">
      <c r="A6094" s="26">
        <v>254</v>
      </c>
      <c r="B6094" s="26">
        <v>6093</v>
      </c>
      <c r="C6094" s="44">
        <v>41528.82708333333</v>
      </c>
      <c r="D6094" s="39" t="s">
        <v>105</v>
      </c>
      <c r="E6094" s="47">
        <f t="shared" si="487"/>
        <v>0.3</v>
      </c>
      <c r="F6094" s="10">
        <v>6.9</v>
      </c>
      <c r="G6094" s="13">
        <f t="shared" si="488"/>
        <v>3.0845683333333334</v>
      </c>
      <c r="H6094" s="16">
        <f t="shared" si="489"/>
        <v>5.4079004975805338</v>
      </c>
      <c r="I6094" s="19">
        <f t="shared" si="490"/>
        <v>6</v>
      </c>
      <c r="J6094" s="13">
        <f t="shared" si="491"/>
        <v>9.1525548142848398E-2</v>
      </c>
    </row>
    <row r="6095" spans="1:10" x14ac:dyDescent="0.25">
      <c r="A6095" s="26">
        <v>254</v>
      </c>
      <c r="B6095" s="26">
        <v>6094</v>
      </c>
      <c r="C6095" s="44">
        <v>41528.868750000001</v>
      </c>
      <c r="D6095" s="39" t="s">
        <v>105</v>
      </c>
      <c r="E6095" s="47">
        <f t="shared" si="487"/>
        <v>0.3</v>
      </c>
      <c r="F6095" s="10">
        <v>8.1</v>
      </c>
      <c r="G6095" s="13">
        <f t="shared" si="488"/>
        <v>3.6210149999999994</v>
      </c>
      <c r="H6095" s="16">
        <f t="shared" si="489"/>
        <v>6.3484049319423645</v>
      </c>
      <c r="I6095" s="19">
        <f t="shared" si="490"/>
        <v>7</v>
      </c>
      <c r="J6095" s="13">
        <f t="shared" si="491"/>
        <v>0.14806421994704388</v>
      </c>
    </row>
    <row r="6096" spans="1:10" x14ac:dyDescent="0.25">
      <c r="A6096" s="26">
        <v>254</v>
      </c>
      <c r="B6096" s="26">
        <v>6095</v>
      </c>
      <c r="C6096" s="44">
        <v>41528.910416666666</v>
      </c>
      <c r="D6096" s="39" t="s">
        <v>105</v>
      </c>
      <c r="E6096" s="47">
        <f t="shared" si="487"/>
        <v>0.3</v>
      </c>
      <c r="F6096" s="10">
        <v>5.8</v>
      </c>
      <c r="G6096" s="13">
        <f t="shared" si="488"/>
        <v>2.5928255555555553</v>
      </c>
      <c r="H6096" s="16">
        <f t="shared" si="489"/>
        <v>4.5457714327488539</v>
      </c>
      <c r="I6096" s="19">
        <f t="shared" si="490"/>
        <v>5</v>
      </c>
      <c r="J6096" s="13">
        <f t="shared" si="491"/>
        <v>5.4359949801215252E-2</v>
      </c>
    </row>
    <row r="6097" spans="1:10" x14ac:dyDescent="0.25">
      <c r="A6097" s="26">
        <v>254</v>
      </c>
      <c r="B6097" s="26">
        <v>6096</v>
      </c>
      <c r="C6097" s="44">
        <v>41528.95208333333</v>
      </c>
      <c r="D6097" s="39" t="s">
        <v>105</v>
      </c>
      <c r="E6097" s="47">
        <f t="shared" si="487"/>
        <v>0.3</v>
      </c>
      <c r="F6097" s="10">
        <v>5.8</v>
      </c>
      <c r="G6097" s="13">
        <f t="shared" si="488"/>
        <v>2.5928255555555553</v>
      </c>
      <c r="H6097" s="16">
        <f t="shared" si="489"/>
        <v>4.5457714327488539</v>
      </c>
      <c r="I6097" s="19">
        <f t="shared" si="490"/>
        <v>5</v>
      </c>
      <c r="J6097" s="13">
        <f t="shared" si="491"/>
        <v>5.4359949801215252E-2</v>
      </c>
    </row>
    <row r="6098" spans="1:10" x14ac:dyDescent="0.25">
      <c r="A6098" s="26">
        <v>255</v>
      </c>
      <c r="B6098" s="26">
        <v>6097</v>
      </c>
      <c r="C6098" s="44">
        <v>41528.993750000001</v>
      </c>
      <c r="D6098" s="39" t="s">
        <v>105</v>
      </c>
      <c r="E6098" s="47">
        <f t="shared" si="487"/>
        <v>0.3</v>
      </c>
      <c r="F6098" s="10">
        <v>6.9</v>
      </c>
      <c r="G6098" s="13">
        <f t="shared" si="488"/>
        <v>3.0845683333333334</v>
      </c>
      <c r="H6098" s="16">
        <f t="shared" si="489"/>
        <v>5.4079004975805338</v>
      </c>
      <c r="I6098" s="19">
        <f t="shared" si="490"/>
        <v>6</v>
      </c>
      <c r="J6098" s="13">
        <f t="shared" si="491"/>
        <v>9.1525548142848398E-2</v>
      </c>
    </row>
    <row r="6099" spans="1:10" x14ac:dyDescent="0.25">
      <c r="A6099" s="26">
        <v>255</v>
      </c>
      <c r="B6099" s="26">
        <v>6098</v>
      </c>
      <c r="C6099" s="44">
        <v>41529.035416666666</v>
      </c>
      <c r="D6099" s="39" t="s">
        <v>105</v>
      </c>
      <c r="E6099" s="47">
        <f t="shared" si="487"/>
        <v>0.3</v>
      </c>
      <c r="F6099" s="10">
        <v>4.6000000000000005</v>
      </c>
      <c r="G6099" s="13">
        <f t="shared" si="488"/>
        <v>2.0563788888888892</v>
      </c>
      <c r="H6099" s="16">
        <f t="shared" si="489"/>
        <v>3.6052669983870231</v>
      </c>
      <c r="I6099" s="19">
        <f t="shared" si="490"/>
        <v>4</v>
      </c>
      <c r="J6099" s="13">
        <f t="shared" si="491"/>
        <v>2.7118680931214341E-2</v>
      </c>
    </row>
    <row r="6100" spans="1:10" x14ac:dyDescent="0.25">
      <c r="A6100" s="26">
        <v>255</v>
      </c>
      <c r="B6100" s="26">
        <v>6099</v>
      </c>
      <c r="C6100" s="44">
        <v>41529.07708333333</v>
      </c>
      <c r="D6100" s="39" t="s">
        <v>105</v>
      </c>
      <c r="E6100" s="47">
        <f t="shared" si="487"/>
        <v>0.3</v>
      </c>
      <c r="F6100" s="10">
        <v>3.5</v>
      </c>
      <c r="G6100" s="13">
        <f t="shared" si="488"/>
        <v>1.5646361111111109</v>
      </c>
      <c r="H6100" s="16">
        <f t="shared" si="489"/>
        <v>2.7431379335553427</v>
      </c>
      <c r="I6100" s="19">
        <f t="shared" si="490"/>
        <v>3</v>
      </c>
      <c r="J6100" s="13">
        <f t="shared" si="491"/>
        <v>1.1945358807900612E-2</v>
      </c>
    </row>
    <row r="6101" spans="1:10" x14ac:dyDescent="0.25">
      <c r="A6101" s="26">
        <v>255</v>
      </c>
      <c r="B6101" s="26">
        <v>6100</v>
      </c>
      <c r="C6101" s="44">
        <v>41529.118750000001</v>
      </c>
      <c r="D6101" s="39" t="s">
        <v>105</v>
      </c>
      <c r="E6101" s="47">
        <f t="shared" si="487"/>
        <v>0.3</v>
      </c>
      <c r="F6101" s="10">
        <v>6.9</v>
      </c>
      <c r="G6101" s="13">
        <f t="shared" si="488"/>
        <v>3.0845683333333334</v>
      </c>
      <c r="H6101" s="16">
        <f t="shared" si="489"/>
        <v>5.4079004975805338</v>
      </c>
      <c r="I6101" s="19">
        <f t="shared" si="490"/>
        <v>6</v>
      </c>
      <c r="J6101" s="13">
        <f t="shared" si="491"/>
        <v>9.1525548142848398E-2</v>
      </c>
    </row>
    <row r="6102" spans="1:10" x14ac:dyDescent="0.25">
      <c r="A6102" s="26">
        <v>255</v>
      </c>
      <c r="B6102" s="26">
        <v>6101</v>
      </c>
      <c r="C6102" s="44">
        <v>41529.160416666666</v>
      </c>
      <c r="D6102" s="39" t="s">
        <v>105</v>
      </c>
      <c r="E6102" s="47">
        <f t="shared" si="487"/>
        <v>0.3</v>
      </c>
      <c r="F6102" s="10">
        <v>3.5</v>
      </c>
      <c r="G6102" s="13">
        <f t="shared" si="488"/>
        <v>1.5646361111111109</v>
      </c>
      <c r="H6102" s="16">
        <f t="shared" si="489"/>
        <v>2.7431379335553427</v>
      </c>
      <c r="I6102" s="19">
        <f t="shared" si="490"/>
        <v>3</v>
      </c>
      <c r="J6102" s="13">
        <f t="shared" si="491"/>
        <v>1.1945358807900612E-2</v>
      </c>
    </row>
    <row r="6103" spans="1:10" x14ac:dyDescent="0.25">
      <c r="A6103" s="26">
        <v>255</v>
      </c>
      <c r="B6103" s="26">
        <v>6102</v>
      </c>
      <c r="C6103" s="44">
        <v>41529.20208333333</v>
      </c>
      <c r="D6103" s="39" t="s">
        <v>103</v>
      </c>
      <c r="E6103" s="47">
        <f t="shared" si="487"/>
        <v>0.7</v>
      </c>
      <c r="F6103" s="10">
        <v>3.5</v>
      </c>
      <c r="G6103" s="13">
        <f t="shared" si="488"/>
        <v>1.5646361111111109</v>
      </c>
      <c r="H6103" s="16">
        <f t="shared" si="489"/>
        <v>2.7431379335553427</v>
      </c>
      <c r="I6103" s="19">
        <f t="shared" si="490"/>
        <v>3</v>
      </c>
      <c r="J6103" s="13">
        <f t="shared" si="491"/>
        <v>1.1945358807900612E-2</v>
      </c>
    </row>
    <row r="6104" spans="1:10" x14ac:dyDescent="0.25">
      <c r="A6104" s="26">
        <v>255</v>
      </c>
      <c r="B6104" s="26">
        <v>6103</v>
      </c>
      <c r="C6104" s="44">
        <v>41529.243750000001</v>
      </c>
      <c r="D6104" s="39" t="s">
        <v>103</v>
      </c>
      <c r="E6104" s="47">
        <f t="shared" si="487"/>
        <v>0.7</v>
      </c>
      <c r="F6104" s="10">
        <v>3.5</v>
      </c>
      <c r="G6104" s="13">
        <f t="shared" si="488"/>
        <v>1.5646361111111109</v>
      </c>
      <c r="H6104" s="16">
        <f t="shared" si="489"/>
        <v>2.7431379335553427</v>
      </c>
      <c r="I6104" s="19">
        <f t="shared" si="490"/>
        <v>3</v>
      </c>
      <c r="J6104" s="13">
        <f t="shared" si="491"/>
        <v>1.1945358807900612E-2</v>
      </c>
    </row>
    <row r="6105" spans="1:10" x14ac:dyDescent="0.25">
      <c r="A6105" s="26">
        <v>255</v>
      </c>
      <c r="B6105" s="26">
        <v>6104</v>
      </c>
      <c r="C6105" s="44">
        <v>41529.285416666666</v>
      </c>
      <c r="D6105" s="39" t="s">
        <v>105</v>
      </c>
      <c r="E6105" s="47">
        <f t="shared" si="487"/>
        <v>0.3</v>
      </c>
      <c r="F6105" s="10">
        <v>3.5</v>
      </c>
      <c r="G6105" s="13">
        <f t="shared" si="488"/>
        <v>1.5646361111111109</v>
      </c>
      <c r="H6105" s="16">
        <f t="shared" si="489"/>
        <v>2.7431379335553427</v>
      </c>
      <c r="I6105" s="19">
        <f t="shared" si="490"/>
        <v>3</v>
      </c>
      <c r="J6105" s="13">
        <f t="shared" si="491"/>
        <v>1.1945358807900612E-2</v>
      </c>
    </row>
    <row r="6106" spans="1:10" x14ac:dyDescent="0.25">
      <c r="A6106" s="26">
        <v>255</v>
      </c>
      <c r="B6106" s="26">
        <v>6105</v>
      </c>
      <c r="C6106" s="44">
        <v>41529.32708333333</v>
      </c>
      <c r="D6106" s="39" t="s">
        <v>105</v>
      </c>
      <c r="E6106" s="47">
        <f t="shared" si="487"/>
        <v>0.3</v>
      </c>
      <c r="F6106" s="10">
        <v>3.5</v>
      </c>
      <c r="G6106" s="13">
        <f t="shared" si="488"/>
        <v>1.5646361111111109</v>
      </c>
      <c r="H6106" s="16">
        <f t="shared" si="489"/>
        <v>2.7431379335553427</v>
      </c>
      <c r="I6106" s="19">
        <f t="shared" si="490"/>
        <v>3</v>
      </c>
      <c r="J6106" s="13">
        <f t="shared" si="491"/>
        <v>1.1945358807900612E-2</v>
      </c>
    </row>
    <row r="6107" spans="1:10" x14ac:dyDescent="0.25">
      <c r="A6107" s="26">
        <v>255</v>
      </c>
      <c r="B6107" s="26">
        <v>6106</v>
      </c>
      <c r="C6107" s="44">
        <v>41529.368750000001</v>
      </c>
      <c r="D6107" s="39" t="s">
        <v>105</v>
      </c>
      <c r="E6107" s="47">
        <f t="shared" si="487"/>
        <v>0.3</v>
      </c>
      <c r="F6107" s="10">
        <v>8.1</v>
      </c>
      <c r="G6107" s="13">
        <f t="shared" si="488"/>
        <v>3.6210149999999994</v>
      </c>
      <c r="H6107" s="16">
        <f t="shared" si="489"/>
        <v>6.3484049319423645</v>
      </c>
      <c r="I6107" s="19">
        <f t="shared" si="490"/>
        <v>7</v>
      </c>
      <c r="J6107" s="13">
        <f t="shared" si="491"/>
        <v>0.14806421994704388</v>
      </c>
    </row>
    <row r="6108" spans="1:10" x14ac:dyDescent="0.25">
      <c r="A6108" s="26">
        <v>255</v>
      </c>
      <c r="B6108" s="26">
        <v>6107</v>
      </c>
      <c r="C6108" s="44">
        <v>41529.410416666666</v>
      </c>
      <c r="D6108" s="39" t="s">
        <v>105</v>
      </c>
      <c r="E6108" s="47">
        <f t="shared" si="487"/>
        <v>0.3</v>
      </c>
      <c r="F6108" s="10">
        <v>8.1</v>
      </c>
      <c r="G6108" s="13">
        <f t="shared" si="488"/>
        <v>3.6210149999999994</v>
      </c>
      <c r="H6108" s="16">
        <f t="shared" si="489"/>
        <v>6.3484049319423645</v>
      </c>
      <c r="I6108" s="19">
        <f t="shared" si="490"/>
        <v>7</v>
      </c>
      <c r="J6108" s="13">
        <f t="shared" si="491"/>
        <v>0.14806421994704388</v>
      </c>
    </row>
    <row r="6109" spans="1:10" x14ac:dyDescent="0.25">
      <c r="A6109" s="26">
        <v>255</v>
      </c>
      <c r="B6109" s="26">
        <v>6108</v>
      </c>
      <c r="C6109" s="44">
        <v>41529.45208333333</v>
      </c>
      <c r="D6109" s="39" t="s">
        <v>108</v>
      </c>
      <c r="E6109" s="47">
        <f t="shared" si="487"/>
        <v>0.1</v>
      </c>
      <c r="F6109" s="10">
        <v>4.6000000000000005</v>
      </c>
      <c r="G6109" s="13">
        <f t="shared" si="488"/>
        <v>2.0563788888888892</v>
      </c>
      <c r="H6109" s="16">
        <f t="shared" si="489"/>
        <v>3.6052669983870231</v>
      </c>
      <c r="I6109" s="19">
        <f t="shared" si="490"/>
        <v>4</v>
      </c>
      <c r="J6109" s="13">
        <f t="shared" si="491"/>
        <v>2.7118680931214341E-2</v>
      </c>
    </row>
    <row r="6110" spans="1:10" x14ac:dyDescent="0.25">
      <c r="A6110" s="26">
        <v>255</v>
      </c>
      <c r="B6110" s="26">
        <v>6109</v>
      </c>
      <c r="C6110" s="44">
        <v>41529.493750000001</v>
      </c>
      <c r="D6110" s="39" t="s">
        <v>105</v>
      </c>
      <c r="E6110" s="47">
        <f t="shared" si="487"/>
        <v>0.3</v>
      </c>
      <c r="F6110" s="10">
        <v>6.9</v>
      </c>
      <c r="G6110" s="13">
        <f t="shared" si="488"/>
        <v>3.0845683333333334</v>
      </c>
      <c r="H6110" s="16">
        <f t="shared" si="489"/>
        <v>5.4079004975805338</v>
      </c>
      <c r="I6110" s="19">
        <f t="shared" si="490"/>
        <v>6</v>
      </c>
      <c r="J6110" s="13">
        <f t="shared" si="491"/>
        <v>9.1525548142848398E-2</v>
      </c>
    </row>
    <row r="6111" spans="1:10" x14ac:dyDescent="0.25">
      <c r="A6111" s="26">
        <v>255</v>
      </c>
      <c r="B6111" s="26">
        <v>6110</v>
      </c>
      <c r="C6111" s="44">
        <v>41529.535416666666</v>
      </c>
      <c r="D6111" s="39" t="s">
        <v>103</v>
      </c>
      <c r="E6111" s="47">
        <f t="shared" si="487"/>
        <v>0.7</v>
      </c>
      <c r="F6111" s="10">
        <v>6.9</v>
      </c>
      <c r="G6111" s="13">
        <f t="shared" si="488"/>
        <v>3.0845683333333334</v>
      </c>
      <c r="H6111" s="16">
        <f t="shared" si="489"/>
        <v>5.4079004975805338</v>
      </c>
      <c r="I6111" s="19">
        <f t="shared" si="490"/>
        <v>6</v>
      </c>
      <c r="J6111" s="13">
        <f t="shared" si="491"/>
        <v>9.1525548142848398E-2</v>
      </c>
    </row>
    <row r="6112" spans="1:10" x14ac:dyDescent="0.25">
      <c r="A6112" s="26">
        <v>255</v>
      </c>
      <c r="B6112" s="26">
        <v>6111</v>
      </c>
      <c r="C6112" s="44">
        <v>41529.57708333333</v>
      </c>
      <c r="D6112" s="39" t="s">
        <v>103</v>
      </c>
      <c r="E6112" s="47">
        <f t="shared" si="487"/>
        <v>0.7</v>
      </c>
      <c r="F6112" s="10">
        <v>5.8</v>
      </c>
      <c r="G6112" s="13">
        <f t="shared" si="488"/>
        <v>2.5928255555555553</v>
      </c>
      <c r="H6112" s="16">
        <f t="shared" si="489"/>
        <v>4.5457714327488539</v>
      </c>
      <c r="I6112" s="19">
        <f t="shared" si="490"/>
        <v>5</v>
      </c>
      <c r="J6112" s="13">
        <f t="shared" si="491"/>
        <v>5.4359949801215252E-2</v>
      </c>
    </row>
    <row r="6113" spans="1:10" x14ac:dyDescent="0.25">
      <c r="A6113" s="26">
        <v>255</v>
      </c>
      <c r="B6113" s="26">
        <v>6112</v>
      </c>
      <c r="C6113" s="44">
        <v>41529.618750000001</v>
      </c>
      <c r="D6113" s="39" t="s">
        <v>103</v>
      </c>
      <c r="E6113" s="47">
        <f t="shared" si="487"/>
        <v>0.7</v>
      </c>
      <c r="F6113" s="10">
        <v>5.8</v>
      </c>
      <c r="G6113" s="13">
        <f t="shared" si="488"/>
        <v>2.5928255555555553</v>
      </c>
      <c r="H6113" s="16">
        <f t="shared" si="489"/>
        <v>4.5457714327488539</v>
      </c>
      <c r="I6113" s="19">
        <f t="shared" si="490"/>
        <v>5</v>
      </c>
      <c r="J6113" s="13">
        <f t="shared" si="491"/>
        <v>5.4359949801215252E-2</v>
      </c>
    </row>
    <row r="6114" spans="1:10" x14ac:dyDescent="0.25">
      <c r="A6114" s="26">
        <v>255</v>
      </c>
      <c r="B6114" s="26">
        <v>6113</v>
      </c>
      <c r="C6114" s="44">
        <v>41529.660416666666</v>
      </c>
      <c r="D6114" s="39" t="s">
        <v>103</v>
      </c>
      <c r="E6114" s="47">
        <f t="shared" si="487"/>
        <v>0.7</v>
      </c>
      <c r="F6114" s="10">
        <v>5.8</v>
      </c>
      <c r="G6114" s="13">
        <f t="shared" si="488"/>
        <v>2.5928255555555553</v>
      </c>
      <c r="H6114" s="16">
        <f t="shared" si="489"/>
        <v>4.5457714327488539</v>
      </c>
      <c r="I6114" s="19">
        <f t="shared" si="490"/>
        <v>5</v>
      </c>
      <c r="J6114" s="13">
        <f t="shared" si="491"/>
        <v>5.4359949801215252E-2</v>
      </c>
    </row>
    <row r="6115" spans="1:10" x14ac:dyDescent="0.25">
      <c r="A6115" s="26">
        <v>255</v>
      </c>
      <c r="B6115" s="26">
        <v>6114</v>
      </c>
      <c r="C6115" s="44">
        <v>41529.70208333333</v>
      </c>
      <c r="D6115" s="39" t="s">
        <v>102</v>
      </c>
      <c r="E6115" s="47">
        <f t="shared" si="487"/>
        <v>1</v>
      </c>
      <c r="F6115" s="10">
        <v>5.8</v>
      </c>
      <c r="G6115" s="13">
        <f t="shared" si="488"/>
        <v>2.5928255555555553</v>
      </c>
      <c r="H6115" s="16">
        <f t="shared" si="489"/>
        <v>4.5457714327488539</v>
      </c>
      <c r="I6115" s="19">
        <f t="shared" si="490"/>
        <v>5</v>
      </c>
      <c r="J6115" s="13">
        <f t="shared" si="491"/>
        <v>5.4359949801215252E-2</v>
      </c>
    </row>
    <row r="6116" spans="1:10" x14ac:dyDescent="0.25">
      <c r="A6116" s="26">
        <v>255</v>
      </c>
      <c r="B6116" s="26">
        <v>6115</v>
      </c>
      <c r="C6116" s="44">
        <v>41529.743750000001</v>
      </c>
      <c r="D6116" s="39" t="s">
        <v>104</v>
      </c>
      <c r="E6116" s="47">
        <f t="shared" si="487"/>
        <v>0.5</v>
      </c>
      <c r="F6116" s="10">
        <v>6.9</v>
      </c>
      <c r="G6116" s="13">
        <f t="shared" si="488"/>
        <v>3.0845683333333334</v>
      </c>
      <c r="H6116" s="16">
        <f t="shared" si="489"/>
        <v>5.4079004975805338</v>
      </c>
      <c r="I6116" s="19">
        <f t="shared" si="490"/>
        <v>6</v>
      </c>
      <c r="J6116" s="13">
        <f t="shared" si="491"/>
        <v>9.1525548142848398E-2</v>
      </c>
    </row>
    <row r="6117" spans="1:10" x14ac:dyDescent="0.25">
      <c r="A6117" s="26">
        <v>255</v>
      </c>
      <c r="B6117" s="26">
        <v>6116</v>
      </c>
      <c r="C6117" s="44">
        <v>41529.785416666666</v>
      </c>
      <c r="D6117" s="39" t="s">
        <v>104</v>
      </c>
      <c r="E6117" s="47">
        <f t="shared" si="487"/>
        <v>0.5</v>
      </c>
      <c r="F6117" s="10">
        <v>6.9</v>
      </c>
      <c r="G6117" s="13">
        <f t="shared" si="488"/>
        <v>3.0845683333333334</v>
      </c>
      <c r="H6117" s="16">
        <f t="shared" si="489"/>
        <v>5.4079004975805338</v>
      </c>
      <c r="I6117" s="19">
        <f t="shared" si="490"/>
        <v>6</v>
      </c>
      <c r="J6117" s="13">
        <f t="shared" si="491"/>
        <v>9.1525548142848398E-2</v>
      </c>
    </row>
    <row r="6118" spans="1:10" x14ac:dyDescent="0.25">
      <c r="A6118" s="26">
        <v>255</v>
      </c>
      <c r="B6118" s="26">
        <v>6117</v>
      </c>
      <c r="C6118" s="44">
        <v>41529.82708333333</v>
      </c>
      <c r="D6118" s="39" t="s">
        <v>103</v>
      </c>
      <c r="E6118" s="47">
        <f t="shared" si="487"/>
        <v>0.7</v>
      </c>
      <c r="F6118" s="10">
        <v>6.9</v>
      </c>
      <c r="G6118" s="13">
        <f t="shared" si="488"/>
        <v>3.0845683333333334</v>
      </c>
      <c r="H6118" s="16">
        <f t="shared" si="489"/>
        <v>5.4079004975805338</v>
      </c>
      <c r="I6118" s="19">
        <f t="shared" si="490"/>
        <v>6</v>
      </c>
      <c r="J6118" s="13">
        <f t="shared" si="491"/>
        <v>9.1525548142848398E-2</v>
      </c>
    </row>
    <row r="6119" spans="1:10" x14ac:dyDescent="0.25">
      <c r="A6119" s="26">
        <v>255</v>
      </c>
      <c r="B6119" s="26">
        <v>6118</v>
      </c>
      <c r="C6119" s="44">
        <v>41529.868750000001</v>
      </c>
      <c r="D6119" s="39" t="s">
        <v>103</v>
      </c>
      <c r="E6119" s="47">
        <f t="shared" si="487"/>
        <v>0.7</v>
      </c>
      <c r="F6119" s="10">
        <v>4.6000000000000005</v>
      </c>
      <c r="G6119" s="13">
        <f t="shared" si="488"/>
        <v>2.0563788888888892</v>
      </c>
      <c r="H6119" s="16">
        <f t="shared" si="489"/>
        <v>3.6052669983870231</v>
      </c>
      <c r="I6119" s="19">
        <f t="shared" si="490"/>
        <v>4</v>
      </c>
      <c r="J6119" s="13">
        <f t="shared" si="491"/>
        <v>2.7118680931214341E-2</v>
      </c>
    </row>
    <row r="6120" spans="1:10" x14ac:dyDescent="0.25">
      <c r="A6120" s="26">
        <v>255</v>
      </c>
      <c r="B6120" s="26">
        <v>6119</v>
      </c>
      <c r="C6120" s="44">
        <v>41529.910416666666</v>
      </c>
      <c r="D6120" s="39" t="s">
        <v>104</v>
      </c>
      <c r="E6120" s="47">
        <f t="shared" si="487"/>
        <v>0.5</v>
      </c>
      <c r="F6120" s="10">
        <v>3.5</v>
      </c>
      <c r="G6120" s="13">
        <f t="shared" si="488"/>
        <v>1.5646361111111109</v>
      </c>
      <c r="H6120" s="16">
        <f t="shared" si="489"/>
        <v>2.7431379335553427</v>
      </c>
      <c r="I6120" s="19">
        <f t="shared" si="490"/>
        <v>3</v>
      </c>
      <c r="J6120" s="13">
        <f t="shared" si="491"/>
        <v>1.1945358807900612E-2</v>
      </c>
    </row>
    <row r="6121" spans="1:10" x14ac:dyDescent="0.25">
      <c r="A6121" s="26">
        <v>255</v>
      </c>
      <c r="B6121" s="26">
        <v>6120</v>
      </c>
      <c r="C6121" s="44">
        <v>41529.95208333333</v>
      </c>
      <c r="D6121" s="39" t="s">
        <v>104</v>
      </c>
      <c r="E6121" s="47">
        <f t="shared" si="487"/>
        <v>0.5</v>
      </c>
      <c r="F6121" s="10">
        <v>6.9</v>
      </c>
      <c r="G6121" s="13">
        <f t="shared" si="488"/>
        <v>3.0845683333333334</v>
      </c>
      <c r="H6121" s="16">
        <f t="shared" si="489"/>
        <v>5.4079004975805338</v>
      </c>
      <c r="I6121" s="19">
        <f t="shared" si="490"/>
        <v>6</v>
      </c>
      <c r="J6121" s="13">
        <f t="shared" si="491"/>
        <v>9.1525548142848398E-2</v>
      </c>
    </row>
    <row r="6122" spans="1:10" x14ac:dyDescent="0.25">
      <c r="A6122" s="26">
        <v>256</v>
      </c>
      <c r="B6122" s="26">
        <v>6121</v>
      </c>
      <c r="C6122" s="44">
        <v>41529.993750000001</v>
      </c>
      <c r="D6122" s="39" t="s">
        <v>102</v>
      </c>
      <c r="E6122" s="47">
        <f t="shared" si="487"/>
        <v>1</v>
      </c>
      <c r="F6122" s="10">
        <v>4.6000000000000005</v>
      </c>
      <c r="G6122" s="13">
        <f t="shared" si="488"/>
        <v>2.0563788888888892</v>
      </c>
      <c r="H6122" s="16">
        <f t="shared" si="489"/>
        <v>3.6052669983870231</v>
      </c>
      <c r="I6122" s="19">
        <f t="shared" si="490"/>
        <v>4</v>
      </c>
      <c r="J6122" s="13">
        <f t="shared" si="491"/>
        <v>2.7118680931214341E-2</v>
      </c>
    </row>
    <row r="6123" spans="1:10" x14ac:dyDescent="0.25">
      <c r="A6123" s="26">
        <v>256</v>
      </c>
      <c r="B6123" s="26">
        <v>6122</v>
      </c>
      <c r="C6123" s="44">
        <v>41530.035416666666</v>
      </c>
      <c r="D6123" s="39" t="s">
        <v>102</v>
      </c>
      <c r="E6123" s="47">
        <f t="shared" si="487"/>
        <v>1</v>
      </c>
      <c r="F6123" s="10">
        <v>4.6000000000000005</v>
      </c>
      <c r="G6123" s="13">
        <f t="shared" si="488"/>
        <v>2.0563788888888892</v>
      </c>
      <c r="H6123" s="16">
        <f t="shared" si="489"/>
        <v>3.6052669983870231</v>
      </c>
      <c r="I6123" s="19">
        <f t="shared" si="490"/>
        <v>4</v>
      </c>
      <c r="J6123" s="13">
        <f t="shared" si="491"/>
        <v>2.7118680931214341E-2</v>
      </c>
    </row>
    <row r="6124" spans="1:10" x14ac:dyDescent="0.25">
      <c r="A6124" s="26">
        <v>256</v>
      </c>
      <c r="B6124" s="26">
        <v>6123</v>
      </c>
      <c r="C6124" s="44">
        <v>41530.07708333333</v>
      </c>
      <c r="D6124" s="39" t="s">
        <v>102</v>
      </c>
      <c r="E6124" s="47">
        <f t="shared" si="487"/>
        <v>1</v>
      </c>
      <c r="F6124" s="10">
        <v>4.6000000000000005</v>
      </c>
      <c r="G6124" s="13">
        <f t="shared" si="488"/>
        <v>2.0563788888888892</v>
      </c>
      <c r="H6124" s="16">
        <f t="shared" si="489"/>
        <v>3.6052669983870231</v>
      </c>
      <c r="I6124" s="19">
        <f t="shared" si="490"/>
        <v>4</v>
      </c>
      <c r="J6124" s="13">
        <f t="shared" si="491"/>
        <v>2.7118680931214341E-2</v>
      </c>
    </row>
    <row r="6125" spans="1:10" x14ac:dyDescent="0.25">
      <c r="A6125" s="26">
        <v>256</v>
      </c>
      <c r="B6125" s="26">
        <v>6124</v>
      </c>
      <c r="C6125" s="44">
        <v>41530.118750000001</v>
      </c>
      <c r="D6125" s="39" t="s">
        <v>104</v>
      </c>
      <c r="E6125" s="47">
        <f t="shared" si="487"/>
        <v>0.5</v>
      </c>
      <c r="F6125" s="10">
        <v>4.6000000000000005</v>
      </c>
      <c r="G6125" s="13">
        <f t="shared" si="488"/>
        <v>2.0563788888888892</v>
      </c>
      <c r="H6125" s="16">
        <f t="shared" si="489"/>
        <v>3.6052669983870231</v>
      </c>
      <c r="I6125" s="19">
        <f t="shared" si="490"/>
        <v>4</v>
      </c>
      <c r="J6125" s="13">
        <f t="shared" si="491"/>
        <v>2.7118680931214341E-2</v>
      </c>
    </row>
    <row r="6126" spans="1:10" x14ac:dyDescent="0.25">
      <c r="A6126" s="26">
        <v>256</v>
      </c>
      <c r="B6126" s="26">
        <v>6125</v>
      </c>
      <c r="C6126" s="44">
        <v>41530.160416666666</v>
      </c>
      <c r="D6126" s="39" t="s">
        <v>104</v>
      </c>
      <c r="E6126" s="47">
        <f t="shared" si="487"/>
        <v>0.5</v>
      </c>
      <c r="F6126" s="10">
        <v>5.8</v>
      </c>
      <c r="G6126" s="13">
        <f t="shared" si="488"/>
        <v>2.5928255555555553</v>
      </c>
      <c r="H6126" s="16">
        <f t="shared" si="489"/>
        <v>4.5457714327488539</v>
      </c>
      <c r="I6126" s="19">
        <f t="shared" si="490"/>
        <v>5</v>
      </c>
      <c r="J6126" s="13">
        <f t="shared" si="491"/>
        <v>5.4359949801215252E-2</v>
      </c>
    </row>
    <row r="6127" spans="1:10" x14ac:dyDescent="0.25">
      <c r="A6127" s="26">
        <v>256</v>
      </c>
      <c r="B6127" s="26">
        <v>6126</v>
      </c>
      <c r="C6127" s="44">
        <v>41530.20208333333</v>
      </c>
      <c r="D6127" s="39" t="s">
        <v>104</v>
      </c>
      <c r="E6127" s="47">
        <f t="shared" si="487"/>
        <v>0.5</v>
      </c>
      <c r="F6127" s="10">
        <v>5.8</v>
      </c>
      <c r="G6127" s="13">
        <f t="shared" si="488"/>
        <v>2.5928255555555553</v>
      </c>
      <c r="H6127" s="16">
        <f t="shared" si="489"/>
        <v>4.5457714327488539</v>
      </c>
      <c r="I6127" s="19">
        <f t="shared" si="490"/>
        <v>5</v>
      </c>
      <c r="J6127" s="13">
        <f t="shared" si="491"/>
        <v>5.4359949801215252E-2</v>
      </c>
    </row>
    <row r="6128" spans="1:10" x14ac:dyDescent="0.25">
      <c r="A6128" s="26">
        <v>256</v>
      </c>
      <c r="B6128" s="26">
        <v>6127</v>
      </c>
      <c r="C6128" s="44">
        <v>41530.243750000001</v>
      </c>
      <c r="D6128" s="39" t="s">
        <v>104</v>
      </c>
      <c r="E6128" s="47">
        <f t="shared" si="487"/>
        <v>0.5</v>
      </c>
      <c r="F6128" s="10">
        <v>5.8</v>
      </c>
      <c r="G6128" s="13">
        <f t="shared" si="488"/>
        <v>2.5928255555555553</v>
      </c>
      <c r="H6128" s="16">
        <f t="shared" si="489"/>
        <v>4.5457714327488539</v>
      </c>
      <c r="I6128" s="19">
        <f t="shared" si="490"/>
        <v>5</v>
      </c>
      <c r="J6128" s="13">
        <f t="shared" si="491"/>
        <v>5.4359949801215252E-2</v>
      </c>
    </row>
    <row r="6129" spans="1:10" x14ac:dyDescent="0.25">
      <c r="A6129" s="26">
        <v>256</v>
      </c>
      <c r="B6129" s="26">
        <v>6128</v>
      </c>
      <c r="C6129" s="44">
        <v>41530.285416666666</v>
      </c>
      <c r="D6129" s="39" t="s">
        <v>104</v>
      </c>
      <c r="E6129" s="47">
        <f t="shared" si="487"/>
        <v>0.5</v>
      </c>
      <c r="F6129" s="10">
        <v>4.6000000000000005</v>
      </c>
      <c r="G6129" s="13">
        <f t="shared" si="488"/>
        <v>2.0563788888888892</v>
      </c>
      <c r="H6129" s="16">
        <f t="shared" si="489"/>
        <v>3.6052669983870231</v>
      </c>
      <c r="I6129" s="19">
        <f t="shared" si="490"/>
        <v>4</v>
      </c>
      <c r="J6129" s="13">
        <f t="shared" si="491"/>
        <v>2.7118680931214341E-2</v>
      </c>
    </row>
    <row r="6130" spans="1:10" x14ac:dyDescent="0.25">
      <c r="A6130" s="26">
        <v>256</v>
      </c>
      <c r="B6130" s="26">
        <v>6129</v>
      </c>
      <c r="C6130" s="44">
        <v>41530.32708333333</v>
      </c>
      <c r="D6130" s="39" t="s">
        <v>104</v>
      </c>
      <c r="E6130" s="47">
        <f t="shared" si="487"/>
        <v>0.5</v>
      </c>
      <c r="F6130" s="10">
        <v>6.9</v>
      </c>
      <c r="G6130" s="13">
        <f t="shared" si="488"/>
        <v>3.0845683333333334</v>
      </c>
      <c r="H6130" s="16">
        <f t="shared" si="489"/>
        <v>5.4079004975805338</v>
      </c>
      <c r="I6130" s="19">
        <f t="shared" si="490"/>
        <v>6</v>
      </c>
      <c r="J6130" s="13">
        <f t="shared" si="491"/>
        <v>9.1525548142848398E-2</v>
      </c>
    </row>
    <row r="6131" spans="1:10" x14ac:dyDescent="0.25">
      <c r="A6131" s="26">
        <v>256</v>
      </c>
      <c r="B6131" s="26">
        <v>6130</v>
      </c>
      <c r="C6131" s="44">
        <v>41530.368750000001</v>
      </c>
      <c r="D6131" s="39" t="s">
        <v>104</v>
      </c>
      <c r="E6131" s="47">
        <f t="shared" si="487"/>
        <v>0.5</v>
      </c>
      <c r="F6131" s="10">
        <v>6.9</v>
      </c>
      <c r="G6131" s="13">
        <f t="shared" si="488"/>
        <v>3.0845683333333334</v>
      </c>
      <c r="H6131" s="16">
        <f t="shared" si="489"/>
        <v>5.4079004975805338</v>
      </c>
      <c r="I6131" s="19">
        <f t="shared" si="490"/>
        <v>6</v>
      </c>
      <c r="J6131" s="13">
        <f t="shared" si="491"/>
        <v>9.1525548142848398E-2</v>
      </c>
    </row>
    <row r="6132" spans="1:10" x14ac:dyDescent="0.25">
      <c r="A6132" s="26">
        <v>256</v>
      </c>
      <c r="B6132" s="26">
        <v>6131</v>
      </c>
      <c r="C6132" s="44">
        <v>41530.410416666666</v>
      </c>
      <c r="D6132" s="39" t="s">
        <v>104</v>
      </c>
      <c r="E6132" s="47">
        <f t="shared" si="487"/>
        <v>0.5</v>
      </c>
      <c r="F6132" s="10">
        <v>4.6000000000000005</v>
      </c>
      <c r="G6132" s="13">
        <f t="shared" si="488"/>
        <v>2.0563788888888892</v>
      </c>
      <c r="H6132" s="16">
        <f t="shared" si="489"/>
        <v>3.6052669983870231</v>
      </c>
      <c r="I6132" s="19">
        <f t="shared" si="490"/>
        <v>4</v>
      </c>
      <c r="J6132" s="13">
        <f t="shared" si="491"/>
        <v>2.7118680931214341E-2</v>
      </c>
    </row>
    <row r="6133" spans="1:10" x14ac:dyDescent="0.25">
      <c r="A6133" s="26">
        <v>256</v>
      </c>
      <c r="B6133" s="26">
        <v>6132</v>
      </c>
      <c r="C6133" s="44">
        <v>41530.45208333333</v>
      </c>
      <c r="D6133" s="39" t="s">
        <v>104</v>
      </c>
      <c r="E6133" s="47">
        <f t="shared" si="487"/>
        <v>0.5</v>
      </c>
      <c r="F6133" s="10">
        <v>6.9</v>
      </c>
      <c r="G6133" s="13">
        <f t="shared" si="488"/>
        <v>3.0845683333333334</v>
      </c>
      <c r="H6133" s="16">
        <f t="shared" si="489"/>
        <v>5.4079004975805338</v>
      </c>
      <c r="I6133" s="19">
        <f t="shared" si="490"/>
        <v>6</v>
      </c>
      <c r="J6133" s="13">
        <f t="shared" si="491"/>
        <v>9.1525548142848398E-2</v>
      </c>
    </row>
    <row r="6134" spans="1:10" x14ac:dyDescent="0.25">
      <c r="A6134" s="26">
        <v>256</v>
      </c>
      <c r="B6134" s="26">
        <v>6133</v>
      </c>
      <c r="C6134" s="44">
        <v>41530.493750000001</v>
      </c>
      <c r="D6134" s="39" t="s">
        <v>104</v>
      </c>
      <c r="E6134" s="47">
        <f t="shared" si="487"/>
        <v>0.5</v>
      </c>
      <c r="F6134" s="10">
        <v>4.6000000000000005</v>
      </c>
      <c r="G6134" s="13">
        <f t="shared" si="488"/>
        <v>2.0563788888888892</v>
      </c>
      <c r="H6134" s="16">
        <f t="shared" si="489"/>
        <v>3.6052669983870231</v>
      </c>
      <c r="I6134" s="19">
        <f t="shared" si="490"/>
        <v>4</v>
      </c>
      <c r="J6134" s="13">
        <f t="shared" si="491"/>
        <v>2.7118680931214341E-2</v>
      </c>
    </row>
    <row r="6135" spans="1:10" x14ac:dyDescent="0.25">
      <c r="A6135" s="26">
        <v>256</v>
      </c>
      <c r="B6135" s="26">
        <v>6134</v>
      </c>
      <c r="C6135" s="44">
        <v>41530.535416666666</v>
      </c>
      <c r="D6135" s="39" t="s">
        <v>104</v>
      </c>
      <c r="E6135" s="47">
        <f t="shared" si="487"/>
        <v>0.5</v>
      </c>
      <c r="F6135" s="10">
        <v>3.5</v>
      </c>
      <c r="G6135" s="13">
        <f t="shared" si="488"/>
        <v>1.5646361111111109</v>
      </c>
      <c r="H6135" s="16">
        <f t="shared" si="489"/>
        <v>2.7431379335553427</v>
      </c>
      <c r="I6135" s="19">
        <f t="shared" si="490"/>
        <v>3</v>
      </c>
      <c r="J6135" s="13">
        <f t="shared" si="491"/>
        <v>1.1945358807900612E-2</v>
      </c>
    </row>
    <row r="6136" spans="1:10" x14ac:dyDescent="0.25">
      <c r="A6136" s="26">
        <v>256</v>
      </c>
      <c r="B6136" s="26">
        <v>6135</v>
      </c>
      <c r="C6136" s="44">
        <v>41530.57708333333</v>
      </c>
      <c r="D6136" s="39" t="s">
        <v>104</v>
      </c>
      <c r="E6136" s="47">
        <f t="shared" si="487"/>
        <v>0.5</v>
      </c>
      <c r="F6136" s="10">
        <v>4.6000000000000005</v>
      </c>
      <c r="G6136" s="13">
        <f t="shared" si="488"/>
        <v>2.0563788888888892</v>
      </c>
      <c r="H6136" s="16">
        <f t="shared" si="489"/>
        <v>3.6052669983870231</v>
      </c>
      <c r="I6136" s="19">
        <f t="shared" si="490"/>
        <v>4</v>
      </c>
      <c r="J6136" s="13">
        <f t="shared" si="491"/>
        <v>2.7118680931214341E-2</v>
      </c>
    </row>
    <row r="6137" spans="1:10" x14ac:dyDescent="0.25">
      <c r="A6137" s="26">
        <v>256</v>
      </c>
      <c r="B6137" s="26">
        <v>6136</v>
      </c>
      <c r="C6137" s="44">
        <v>41530.618750000001</v>
      </c>
      <c r="D6137" s="39" t="s">
        <v>104</v>
      </c>
      <c r="E6137" s="47">
        <f t="shared" si="487"/>
        <v>0.5</v>
      </c>
      <c r="F6137" s="10">
        <v>4.6000000000000005</v>
      </c>
      <c r="G6137" s="13">
        <f t="shared" si="488"/>
        <v>2.0563788888888892</v>
      </c>
      <c r="H6137" s="16">
        <f t="shared" si="489"/>
        <v>3.6052669983870231</v>
      </c>
      <c r="I6137" s="19">
        <f t="shared" si="490"/>
        <v>4</v>
      </c>
      <c r="J6137" s="13">
        <f t="shared" si="491"/>
        <v>2.7118680931214341E-2</v>
      </c>
    </row>
    <row r="6138" spans="1:10" x14ac:dyDescent="0.25">
      <c r="A6138" s="26">
        <v>256</v>
      </c>
      <c r="B6138" s="26">
        <v>6137</v>
      </c>
      <c r="C6138" s="44">
        <v>41530.660416666666</v>
      </c>
      <c r="D6138" s="39" t="s">
        <v>104</v>
      </c>
      <c r="E6138" s="47">
        <f t="shared" si="487"/>
        <v>0.5</v>
      </c>
      <c r="F6138" s="10">
        <v>6.9</v>
      </c>
      <c r="G6138" s="13">
        <f t="shared" si="488"/>
        <v>3.0845683333333334</v>
      </c>
      <c r="H6138" s="16">
        <f t="shared" si="489"/>
        <v>5.4079004975805338</v>
      </c>
      <c r="I6138" s="19">
        <f t="shared" si="490"/>
        <v>6</v>
      </c>
      <c r="J6138" s="13">
        <f t="shared" si="491"/>
        <v>9.1525548142848398E-2</v>
      </c>
    </row>
    <row r="6139" spans="1:10" x14ac:dyDescent="0.25">
      <c r="A6139" s="26">
        <v>256</v>
      </c>
      <c r="B6139" s="26">
        <v>6138</v>
      </c>
      <c r="C6139" s="44">
        <v>41530.70208333333</v>
      </c>
      <c r="D6139" s="39" t="s">
        <v>104</v>
      </c>
      <c r="E6139" s="47">
        <f t="shared" si="487"/>
        <v>0.5</v>
      </c>
      <c r="F6139" s="10">
        <v>6.9</v>
      </c>
      <c r="G6139" s="13">
        <f t="shared" si="488"/>
        <v>3.0845683333333334</v>
      </c>
      <c r="H6139" s="16">
        <f t="shared" si="489"/>
        <v>5.4079004975805338</v>
      </c>
      <c r="I6139" s="19">
        <f t="shared" si="490"/>
        <v>6</v>
      </c>
      <c r="J6139" s="13">
        <f t="shared" si="491"/>
        <v>9.1525548142848398E-2</v>
      </c>
    </row>
    <row r="6140" spans="1:10" x14ac:dyDescent="0.25">
      <c r="A6140" s="26">
        <v>256</v>
      </c>
      <c r="B6140" s="26">
        <v>6139</v>
      </c>
      <c r="C6140" s="44">
        <v>41530.743750000001</v>
      </c>
      <c r="D6140" s="39" t="s">
        <v>102</v>
      </c>
      <c r="E6140" s="47">
        <f t="shared" si="487"/>
        <v>1</v>
      </c>
      <c r="F6140" s="10">
        <v>3.5</v>
      </c>
      <c r="G6140" s="13">
        <f t="shared" si="488"/>
        <v>1.5646361111111109</v>
      </c>
      <c r="H6140" s="16">
        <f t="shared" si="489"/>
        <v>2.7431379335553427</v>
      </c>
      <c r="I6140" s="19">
        <f t="shared" si="490"/>
        <v>3</v>
      </c>
      <c r="J6140" s="13">
        <f t="shared" si="491"/>
        <v>1.1945358807900612E-2</v>
      </c>
    </row>
    <row r="6141" spans="1:10" x14ac:dyDescent="0.25">
      <c r="A6141" s="26">
        <v>256</v>
      </c>
      <c r="B6141" s="26">
        <v>6140</v>
      </c>
      <c r="C6141" s="44">
        <v>41530.785416666666</v>
      </c>
      <c r="D6141" s="39" t="s">
        <v>102</v>
      </c>
      <c r="E6141" s="47">
        <f t="shared" si="487"/>
        <v>1</v>
      </c>
      <c r="F6141" s="10">
        <v>5.8</v>
      </c>
      <c r="G6141" s="13">
        <f t="shared" si="488"/>
        <v>2.5928255555555553</v>
      </c>
      <c r="H6141" s="16">
        <f t="shared" si="489"/>
        <v>4.5457714327488539</v>
      </c>
      <c r="I6141" s="19">
        <f t="shared" si="490"/>
        <v>5</v>
      </c>
      <c r="J6141" s="13">
        <f t="shared" si="491"/>
        <v>5.4359949801215252E-2</v>
      </c>
    </row>
    <row r="6142" spans="1:10" x14ac:dyDescent="0.25">
      <c r="A6142" s="26">
        <v>256</v>
      </c>
      <c r="B6142" s="26">
        <v>6141</v>
      </c>
      <c r="C6142" s="44">
        <v>41530.82708333333</v>
      </c>
      <c r="D6142" s="39" t="s">
        <v>102</v>
      </c>
      <c r="E6142" s="47">
        <f t="shared" si="487"/>
        <v>1</v>
      </c>
      <c r="F6142" s="10">
        <v>6.9</v>
      </c>
      <c r="G6142" s="13">
        <f t="shared" si="488"/>
        <v>3.0845683333333334</v>
      </c>
      <c r="H6142" s="16">
        <f t="shared" si="489"/>
        <v>5.4079004975805338</v>
      </c>
      <c r="I6142" s="19">
        <f t="shared" si="490"/>
        <v>6</v>
      </c>
      <c r="J6142" s="13">
        <f t="shared" si="491"/>
        <v>9.1525548142848398E-2</v>
      </c>
    </row>
    <row r="6143" spans="1:10" x14ac:dyDescent="0.25">
      <c r="A6143" s="26">
        <v>256</v>
      </c>
      <c r="B6143" s="26">
        <v>6142</v>
      </c>
      <c r="C6143" s="44">
        <v>41530.868750000001</v>
      </c>
      <c r="D6143" s="39" t="s">
        <v>102</v>
      </c>
      <c r="E6143" s="47">
        <f t="shared" si="487"/>
        <v>1</v>
      </c>
      <c r="F6143" s="10">
        <v>6.9</v>
      </c>
      <c r="G6143" s="13">
        <f t="shared" si="488"/>
        <v>3.0845683333333334</v>
      </c>
      <c r="H6143" s="16">
        <f t="shared" si="489"/>
        <v>5.4079004975805338</v>
      </c>
      <c r="I6143" s="19">
        <f t="shared" si="490"/>
        <v>6</v>
      </c>
      <c r="J6143" s="13">
        <f t="shared" si="491"/>
        <v>9.1525548142848398E-2</v>
      </c>
    </row>
    <row r="6144" spans="1:10" x14ac:dyDescent="0.25">
      <c r="A6144" s="26">
        <v>256</v>
      </c>
      <c r="B6144" s="26">
        <v>6143</v>
      </c>
      <c r="C6144" s="44">
        <v>41530.910416666666</v>
      </c>
      <c r="D6144" s="39" t="s">
        <v>102</v>
      </c>
      <c r="E6144" s="47">
        <f t="shared" si="487"/>
        <v>1</v>
      </c>
      <c r="F6144" s="10">
        <v>5.8</v>
      </c>
      <c r="G6144" s="13">
        <f t="shared" si="488"/>
        <v>2.5928255555555553</v>
      </c>
      <c r="H6144" s="16">
        <f t="shared" si="489"/>
        <v>4.5457714327488539</v>
      </c>
      <c r="I6144" s="19">
        <f t="shared" si="490"/>
        <v>5</v>
      </c>
      <c r="J6144" s="13">
        <f t="shared" si="491"/>
        <v>5.4359949801215252E-2</v>
      </c>
    </row>
    <row r="6145" spans="1:10" x14ac:dyDescent="0.25">
      <c r="A6145" s="26">
        <v>256</v>
      </c>
      <c r="B6145" s="26">
        <v>6144</v>
      </c>
      <c r="C6145" s="44">
        <v>41530.95208333333</v>
      </c>
      <c r="D6145" s="39" t="s">
        <v>102</v>
      </c>
      <c r="E6145" s="47">
        <f t="shared" si="487"/>
        <v>1</v>
      </c>
      <c r="F6145" s="10">
        <v>8.1</v>
      </c>
      <c r="G6145" s="13">
        <f t="shared" si="488"/>
        <v>3.6210149999999994</v>
      </c>
      <c r="H6145" s="16">
        <f t="shared" si="489"/>
        <v>6.3484049319423645</v>
      </c>
      <c r="I6145" s="19">
        <f t="shared" si="490"/>
        <v>7</v>
      </c>
      <c r="J6145" s="13">
        <f t="shared" si="491"/>
        <v>0.14806421994704388</v>
      </c>
    </row>
    <row r="6146" spans="1:10" x14ac:dyDescent="0.25">
      <c r="A6146" s="26">
        <v>257</v>
      </c>
      <c r="B6146" s="26">
        <v>6145</v>
      </c>
      <c r="C6146" s="44">
        <v>41530.993750000001</v>
      </c>
      <c r="D6146" s="39" t="s">
        <v>102</v>
      </c>
      <c r="E6146" s="47">
        <f t="shared" ref="E6146:E6209" si="492">+VLOOKUP(D6146,$Q$2:$R$21,2,FALSE)</f>
        <v>1</v>
      </c>
      <c r="F6146" s="10">
        <v>8.1</v>
      </c>
      <c r="G6146" s="13">
        <f t="shared" ref="G6146:G6209" si="493">+F6146*1609.34/3600</f>
        <v>3.6210149999999994</v>
      </c>
      <c r="H6146" s="16">
        <f t="shared" ref="H6146:H6209" si="494">G6146*(8^0.27)</f>
        <v>6.3484049319423645</v>
      </c>
      <c r="I6146" s="19">
        <f t="shared" ref="I6146:I6209" si="495">IF(AND(H6146&gt;=0,H6146&lt;1),1,IF(AND(H6146&gt;=1,H6146&lt;2),2,IF(AND(H6146&gt;=2,H6146&lt;3),3,IF(AND(H6146&gt;=3,H6146&lt;4),4,IF(AND(H6146&gt;=4,H6146&lt;5),5,IF(AND(H6146&gt;=5,H6146&lt;6),6,IF(AND(H6146&gt;=6,H6146&lt;7),7,IF(AND(H6146&gt;=7,H6146&lt;8),8,IF(AND(H6146&gt;=8,H6146&lt;9),9,IF(AND(H6146&gt;=9,H6146&lt;10),10,IF(AND(H6146&gt;=10,H6146&lt;11),11,IF(AND(H6146&gt;=11,H6146&lt;12),12,IF(AND(H6146&gt;=12,H6146&lt;13),13,IF(AND(H6146&gt;=13,H6146&lt;14),14,IF(AND(H6146&gt;=14,H6146&lt;15),15,IF(AND(H6146&gt;=15,H6146&lt;25),16,IF(H6146&gt;25,17,0)))))))))))))))))</f>
        <v>7</v>
      </c>
      <c r="J6146" s="13">
        <f t="shared" ref="J6146:J6209" si="496">MIN((H6146/$K$1)^3*$J$1,$J$1)</f>
        <v>0.14806421994704388</v>
      </c>
    </row>
    <row r="6147" spans="1:10" x14ac:dyDescent="0.25">
      <c r="A6147" s="26">
        <v>257</v>
      </c>
      <c r="B6147" s="26">
        <v>6146</v>
      </c>
      <c r="C6147" s="44">
        <v>41531.035416666666</v>
      </c>
      <c r="D6147" s="39" t="s">
        <v>102</v>
      </c>
      <c r="E6147" s="47">
        <f t="shared" si="492"/>
        <v>1</v>
      </c>
      <c r="F6147" s="10">
        <v>13.8</v>
      </c>
      <c r="G6147" s="13">
        <f t="shared" si="493"/>
        <v>6.1691366666666667</v>
      </c>
      <c r="H6147" s="16">
        <f t="shared" si="494"/>
        <v>10.815800995161068</v>
      </c>
      <c r="I6147" s="19">
        <f t="shared" si="495"/>
        <v>11</v>
      </c>
      <c r="J6147" s="13">
        <f t="shared" si="496"/>
        <v>0.73220438514278718</v>
      </c>
    </row>
    <row r="6148" spans="1:10" x14ac:dyDescent="0.25">
      <c r="A6148" s="26">
        <v>257</v>
      </c>
      <c r="B6148" s="26">
        <v>6147</v>
      </c>
      <c r="C6148" s="44">
        <v>41531.07708333333</v>
      </c>
      <c r="D6148" s="39" t="s">
        <v>102</v>
      </c>
      <c r="E6148" s="47">
        <f t="shared" si="492"/>
        <v>1</v>
      </c>
      <c r="F6148" s="10">
        <v>10.4</v>
      </c>
      <c r="G6148" s="13">
        <f t="shared" si="493"/>
        <v>4.649204444444444</v>
      </c>
      <c r="H6148" s="16">
        <f t="shared" si="494"/>
        <v>8.1510384311358752</v>
      </c>
      <c r="I6148" s="19">
        <f t="shared" si="495"/>
        <v>9</v>
      </c>
      <c r="J6148" s="13">
        <f t="shared" si="496"/>
        <v>0.31339717994379734</v>
      </c>
    </row>
    <row r="6149" spans="1:10" x14ac:dyDescent="0.25">
      <c r="A6149" s="26">
        <v>257</v>
      </c>
      <c r="B6149" s="26">
        <v>6148</v>
      </c>
      <c r="C6149" s="44">
        <v>41531.118750000001</v>
      </c>
      <c r="D6149" s="39" t="s">
        <v>104</v>
      </c>
      <c r="E6149" s="47">
        <f t="shared" si="492"/>
        <v>0.5</v>
      </c>
      <c r="F6149" s="10">
        <v>12.7</v>
      </c>
      <c r="G6149" s="13">
        <f t="shared" si="493"/>
        <v>5.6773938888888882</v>
      </c>
      <c r="H6149" s="16">
        <f t="shared" si="494"/>
        <v>9.9536719303293868</v>
      </c>
      <c r="I6149" s="19">
        <f t="shared" si="495"/>
        <v>10</v>
      </c>
      <c r="J6149" s="13">
        <f t="shared" si="496"/>
        <v>0.57069784048988625</v>
      </c>
    </row>
    <row r="6150" spans="1:10" x14ac:dyDescent="0.25">
      <c r="A6150" s="26">
        <v>257</v>
      </c>
      <c r="B6150" s="26">
        <v>6149</v>
      </c>
      <c r="C6150" s="44">
        <v>41531.160416666666</v>
      </c>
      <c r="D6150" s="39" t="s">
        <v>104</v>
      </c>
      <c r="E6150" s="47">
        <f t="shared" si="492"/>
        <v>0.5</v>
      </c>
      <c r="F6150" s="10">
        <v>11.5</v>
      </c>
      <c r="G6150" s="13">
        <f t="shared" si="493"/>
        <v>5.1409472222222226</v>
      </c>
      <c r="H6150" s="16">
        <f t="shared" si="494"/>
        <v>9.0131674959675561</v>
      </c>
      <c r="I6150" s="19">
        <f t="shared" si="495"/>
        <v>10</v>
      </c>
      <c r="J6150" s="13">
        <f t="shared" si="496"/>
        <v>0.42372938955022382</v>
      </c>
    </row>
    <row r="6151" spans="1:10" x14ac:dyDescent="0.25">
      <c r="A6151" s="26">
        <v>257</v>
      </c>
      <c r="B6151" s="26">
        <v>6150</v>
      </c>
      <c r="C6151" s="44">
        <v>41531.20208333333</v>
      </c>
      <c r="D6151" s="39" t="s">
        <v>104</v>
      </c>
      <c r="E6151" s="47">
        <f t="shared" si="492"/>
        <v>0.5</v>
      </c>
      <c r="F6151" s="10">
        <v>10.4</v>
      </c>
      <c r="G6151" s="13">
        <f t="shared" si="493"/>
        <v>4.649204444444444</v>
      </c>
      <c r="H6151" s="16">
        <f t="shared" si="494"/>
        <v>8.1510384311358752</v>
      </c>
      <c r="I6151" s="19">
        <f t="shared" si="495"/>
        <v>9</v>
      </c>
      <c r="J6151" s="13">
        <f t="shared" si="496"/>
        <v>0.31339717994379734</v>
      </c>
    </row>
    <row r="6152" spans="1:10" x14ac:dyDescent="0.25">
      <c r="A6152" s="26">
        <v>257</v>
      </c>
      <c r="B6152" s="26">
        <v>6151</v>
      </c>
      <c r="C6152" s="44">
        <v>41531.243750000001</v>
      </c>
      <c r="D6152" s="39" t="s">
        <v>104</v>
      </c>
      <c r="E6152" s="47">
        <f t="shared" si="492"/>
        <v>0.5</v>
      </c>
      <c r="F6152" s="10">
        <v>9.2000000000000011</v>
      </c>
      <c r="G6152" s="13">
        <f t="shared" si="493"/>
        <v>4.1127577777777784</v>
      </c>
      <c r="H6152" s="16">
        <f t="shared" si="494"/>
        <v>7.2105339967740463</v>
      </c>
      <c r="I6152" s="19">
        <f t="shared" si="495"/>
        <v>8</v>
      </c>
      <c r="J6152" s="13">
        <f t="shared" si="496"/>
        <v>0.21694944744971473</v>
      </c>
    </row>
    <row r="6153" spans="1:10" x14ac:dyDescent="0.25">
      <c r="A6153" s="26">
        <v>257</v>
      </c>
      <c r="B6153" s="26">
        <v>6152</v>
      </c>
      <c r="C6153" s="44">
        <v>41531.285416666666</v>
      </c>
      <c r="D6153" s="39" t="s">
        <v>104</v>
      </c>
      <c r="E6153" s="47">
        <f t="shared" si="492"/>
        <v>0.5</v>
      </c>
      <c r="F6153" s="10">
        <v>10.4</v>
      </c>
      <c r="G6153" s="13">
        <f t="shared" si="493"/>
        <v>4.649204444444444</v>
      </c>
      <c r="H6153" s="16">
        <f t="shared" si="494"/>
        <v>8.1510384311358752</v>
      </c>
      <c r="I6153" s="19">
        <f t="shared" si="495"/>
        <v>9</v>
      </c>
      <c r="J6153" s="13">
        <f t="shared" si="496"/>
        <v>0.31339717994379734</v>
      </c>
    </row>
    <row r="6154" spans="1:10" x14ac:dyDescent="0.25">
      <c r="A6154" s="26">
        <v>257</v>
      </c>
      <c r="B6154" s="26">
        <v>6153</v>
      </c>
      <c r="C6154" s="44">
        <v>41531.32708333333</v>
      </c>
      <c r="D6154" s="39" t="s">
        <v>104</v>
      </c>
      <c r="E6154" s="47">
        <f t="shared" si="492"/>
        <v>0.5</v>
      </c>
      <c r="F6154" s="10">
        <v>13.8</v>
      </c>
      <c r="G6154" s="13">
        <f t="shared" si="493"/>
        <v>6.1691366666666667</v>
      </c>
      <c r="H6154" s="16">
        <f t="shared" si="494"/>
        <v>10.815800995161068</v>
      </c>
      <c r="I6154" s="19">
        <f t="shared" si="495"/>
        <v>11</v>
      </c>
      <c r="J6154" s="13">
        <f t="shared" si="496"/>
        <v>0.73220438514278718</v>
      </c>
    </row>
    <row r="6155" spans="1:10" x14ac:dyDescent="0.25">
      <c r="A6155" s="26">
        <v>257</v>
      </c>
      <c r="B6155" s="26">
        <v>6154</v>
      </c>
      <c r="C6155" s="44">
        <v>41531.368750000001</v>
      </c>
      <c r="D6155" s="39" t="s">
        <v>104</v>
      </c>
      <c r="E6155" s="47">
        <f t="shared" si="492"/>
        <v>0.5</v>
      </c>
      <c r="F6155" s="10">
        <v>13.8</v>
      </c>
      <c r="G6155" s="13">
        <f t="shared" si="493"/>
        <v>6.1691366666666667</v>
      </c>
      <c r="H6155" s="16">
        <f t="shared" si="494"/>
        <v>10.815800995161068</v>
      </c>
      <c r="I6155" s="19">
        <f t="shared" si="495"/>
        <v>11</v>
      </c>
      <c r="J6155" s="13">
        <f t="shared" si="496"/>
        <v>0.73220438514278718</v>
      </c>
    </row>
    <row r="6156" spans="1:10" x14ac:dyDescent="0.25">
      <c r="A6156" s="26">
        <v>257</v>
      </c>
      <c r="B6156" s="26">
        <v>6155</v>
      </c>
      <c r="C6156" s="44">
        <v>41531.410416666666</v>
      </c>
      <c r="D6156" s="39" t="s">
        <v>104</v>
      </c>
      <c r="E6156" s="47">
        <f t="shared" si="492"/>
        <v>0.5</v>
      </c>
      <c r="F6156" s="10">
        <v>10.4</v>
      </c>
      <c r="G6156" s="13">
        <f t="shared" si="493"/>
        <v>4.649204444444444</v>
      </c>
      <c r="H6156" s="16">
        <f t="shared" si="494"/>
        <v>8.1510384311358752</v>
      </c>
      <c r="I6156" s="19">
        <f t="shared" si="495"/>
        <v>9</v>
      </c>
      <c r="J6156" s="13">
        <f t="shared" si="496"/>
        <v>0.31339717994379734</v>
      </c>
    </row>
    <row r="6157" spans="1:10" x14ac:dyDescent="0.25">
      <c r="A6157" s="26">
        <v>257</v>
      </c>
      <c r="B6157" s="26">
        <v>6156</v>
      </c>
      <c r="C6157" s="44">
        <v>41531.45208333333</v>
      </c>
      <c r="D6157" s="39" t="s">
        <v>104</v>
      </c>
      <c r="E6157" s="47">
        <f t="shared" si="492"/>
        <v>0.5</v>
      </c>
      <c r="F6157" s="10">
        <v>6.9</v>
      </c>
      <c r="G6157" s="13">
        <f t="shared" si="493"/>
        <v>3.0845683333333334</v>
      </c>
      <c r="H6157" s="16">
        <f t="shared" si="494"/>
        <v>5.4079004975805338</v>
      </c>
      <c r="I6157" s="19">
        <f t="shared" si="495"/>
        <v>6</v>
      </c>
      <c r="J6157" s="13">
        <f t="shared" si="496"/>
        <v>9.1525548142848398E-2</v>
      </c>
    </row>
    <row r="6158" spans="1:10" x14ac:dyDescent="0.25">
      <c r="A6158" s="26">
        <v>257</v>
      </c>
      <c r="B6158" s="26">
        <v>6157</v>
      </c>
      <c r="C6158" s="44">
        <v>41531.493750000001</v>
      </c>
      <c r="D6158" s="39" t="s">
        <v>104</v>
      </c>
      <c r="E6158" s="47">
        <f t="shared" si="492"/>
        <v>0.5</v>
      </c>
      <c r="F6158" s="10">
        <v>9.2000000000000011</v>
      </c>
      <c r="G6158" s="13">
        <f t="shared" si="493"/>
        <v>4.1127577777777784</v>
      </c>
      <c r="H6158" s="16">
        <f t="shared" si="494"/>
        <v>7.2105339967740463</v>
      </c>
      <c r="I6158" s="19">
        <f t="shared" si="495"/>
        <v>8</v>
      </c>
      <c r="J6158" s="13">
        <f t="shared" si="496"/>
        <v>0.21694944744971473</v>
      </c>
    </row>
    <row r="6159" spans="1:10" x14ac:dyDescent="0.25">
      <c r="A6159" s="26">
        <v>257</v>
      </c>
      <c r="B6159" s="26">
        <v>6158</v>
      </c>
      <c r="C6159" s="44">
        <v>41531.535416666666</v>
      </c>
      <c r="D6159" s="39" t="s">
        <v>104</v>
      </c>
      <c r="E6159" s="47">
        <f t="shared" si="492"/>
        <v>0.5</v>
      </c>
      <c r="F6159" s="10">
        <v>8.1</v>
      </c>
      <c r="G6159" s="13">
        <f t="shared" si="493"/>
        <v>3.6210149999999994</v>
      </c>
      <c r="H6159" s="16">
        <f t="shared" si="494"/>
        <v>6.3484049319423645</v>
      </c>
      <c r="I6159" s="19">
        <f t="shared" si="495"/>
        <v>7</v>
      </c>
      <c r="J6159" s="13">
        <f t="shared" si="496"/>
        <v>0.14806421994704388</v>
      </c>
    </row>
    <row r="6160" spans="1:10" x14ac:dyDescent="0.25">
      <c r="A6160" s="26">
        <v>257</v>
      </c>
      <c r="B6160" s="26">
        <v>6159</v>
      </c>
      <c r="C6160" s="44">
        <v>41531.57708333333</v>
      </c>
      <c r="D6160" s="39" t="s">
        <v>104</v>
      </c>
      <c r="E6160" s="47">
        <f t="shared" si="492"/>
        <v>0.5</v>
      </c>
      <c r="F6160" s="10">
        <v>3.5</v>
      </c>
      <c r="G6160" s="13">
        <f t="shared" si="493"/>
        <v>1.5646361111111109</v>
      </c>
      <c r="H6160" s="16">
        <f t="shared" si="494"/>
        <v>2.7431379335553427</v>
      </c>
      <c r="I6160" s="19">
        <f t="shared" si="495"/>
        <v>3</v>
      </c>
      <c r="J6160" s="13">
        <f t="shared" si="496"/>
        <v>1.1945358807900612E-2</v>
      </c>
    </row>
    <row r="6161" spans="1:10" x14ac:dyDescent="0.25">
      <c r="A6161" s="26">
        <v>257</v>
      </c>
      <c r="B6161" s="26">
        <v>6160</v>
      </c>
      <c r="C6161" s="44">
        <v>41531.618750000001</v>
      </c>
      <c r="D6161" s="39" t="s">
        <v>104</v>
      </c>
      <c r="E6161" s="47">
        <f t="shared" si="492"/>
        <v>0.5</v>
      </c>
      <c r="F6161" s="10">
        <v>5.8</v>
      </c>
      <c r="G6161" s="13">
        <f t="shared" si="493"/>
        <v>2.5928255555555553</v>
      </c>
      <c r="H6161" s="16">
        <f t="shared" si="494"/>
        <v>4.5457714327488539</v>
      </c>
      <c r="I6161" s="19">
        <f t="shared" si="495"/>
        <v>5</v>
      </c>
      <c r="J6161" s="13">
        <f t="shared" si="496"/>
        <v>5.4359949801215252E-2</v>
      </c>
    </row>
    <row r="6162" spans="1:10" x14ac:dyDescent="0.25">
      <c r="A6162" s="26">
        <v>257</v>
      </c>
      <c r="B6162" s="26">
        <v>6161</v>
      </c>
      <c r="C6162" s="44">
        <v>41531.660416666666</v>
      </c>
      <c r="D6162" s="39" t="s">
        <v>104</v>
      </c>
      <c r="E6162" s="47">
        <f t="shared" si="492"/>
        <v>0.5</v>
      </c>
      <c r="F6162" s="10">
        <v>6.9</v>
      </c>
      <c r="G6162" s="13">
        <f t="shared" si="493"/>
        <v>3.0845683333333334</v>
      </c>
      <c r="H6162" s="16">
        <f t="shared" si="494"/>
        <v>5.4079004975805338</v>
      </c>
      <c r="I6162" s="19">
        <f t="shared" si="495"/>
        <v>6</v>
      </c>
      <c r="J6162" s="13">
        <f t="shared" si="496"/>
        <v>9.1525548142848398E-2</v>
      </c>
    </row>
    <row r="6163" spans="1:10" x14ac:dyDescent="0.25">
      <c r="A6163" s="26">
        <v>257</v>
      </c>
      <c r="B6163" s="26">
        <v>6162</v>
      </c>
      <c r="C6163" s="44">
        <v>41531.70208333333</v>
      </c>
      <c r="D6163" s="39" t="s">
        <v>104</v>
      </c>
      <c r="E6163" s="47">
        <f t="shared" si="492"/>
        <v>0.5</v>
      </c>
      <c r="F6163" s="10">
        <v>5.8</v>
      </c>
      <c r="G6163" s="13">
        <f t="shared" si="493"/>
        <v>2.5928255555555553</v>
      </c>
      <c r="H6163" s="16">
        <f t="shared" si="494"/>
        <v>4.5457714327488539</v>
      </c>
      <c r="I6163" s="19">
        <f t="shared" si="495"/>
        <v>5</v>
      </c>
      <c r="J6163" s="13">
        <f t="shared" si="496"/>
        <v>5.4359949801215252E-2</v>
      </c>
    </row>
    <row r="6164" spans="1:10" x14ac:dyDescent="0.25">
      <c r="A6164" s="26">
        <v>257</v>
      </c>
      <c r="B6164" s="26">
        <v>6163</v>
      </c>
      <c r="C6164" s="44">
        <v>41531.743750000001</v>
      </c>
      <c r="D6164" s="39" t="s">
        <v>102</v>
      </c>
      <c r="E6164" s="47">
        <f t="shared" si="492"/>
        <v>1</v>
      </c>
      <c r="F6164" s="10">
        <v>15</v>
      </c>
      <c r="G6164" s="13">
        <f t="shared" si="493"/>
        <v>6.7055833333333332</v>
      </c>
      <c r="H6164" s="16">
        <f t="shared" si="494"/>
        <v>11.756305429522898</v>
      </c>
      <c r="I6164" s="19">
        <f t="shared" si="495"/>
        <v>12</v>
      </c>
      <c r="J6164" s="13">
        <f t="shared" si="496"/>
        <v>0.94030521228372188</v>
      </c>
    </row>
    <row r="6165" spans="1:10" x14ac:dyDescent="0.25">
      <c r="A6165" s="26">
        <v>257</v>
      </c>
      <c r="B6165" s="26">
        <v>6164</v>
      </c>
      <c r="C6165" s="44">
        <v>41531.785416666666</v>
      </c>
      <c r="D6165" s="39" t="s">
        <v>102</v>
      </c>
      <c r="E6165" s="47">
        <f t="shared" si="492"/>
        <v>1</v>
      </c>
      <c r="F6165" s="10">
        <v>8.1</v>
      </c>
      <c r="G6165" s="13">
        <f t="shared" si="493"/>
        <v>3.6210149999999994</v>
      </c>
      <c r="H6165" s="16">
        <f t="shared" si="494"/>
        <v>6.3484049319423645</v>
      </c>
      <c r="I6165" s="19">
        <f t="shared" si="495"/>
        <v>7</v>
      </c>
      <c r="J6165" s="13">
        <f t="shared" si="496"/>
        <v>0.14806421994704388</v>
      </c>
    </row>
    <row r="6166" spans="1:10" x14ac:dyDescent="0.25">
      <c r="A6166" s="26">
        <v>257</v>
      </c>
      <c r="B6166" s="26">
        <v>6165</v>
      </c>
      <c r="C6166" s="44">
        <v>41531.82708333333</v>
      </c>
      <c r="D6166" s="39" t="s">
        <v>104</v>
      </c>
      <c r="E6166" s="47">
        <f t="shared" si="492"/>
        <v>0.5</v>
      </c>
      <c r="F6166" s="10">
        <v>6.9</v>
      </c>
      <c r="G6166" s="13">
        <f t="shared" si="493"/>
        <v>3.0845683333333334</v>
      </c>
      <c r="H6166" s="16">
        <f t="shared" si="494"/>
        <v>5.4079004975805338</v>
      </c>
      <c r="I6166" s="19">
        <f t="shared" si="495"/>
        <v>6</v>
      </c>
      <c r="J6166" s="13">
        <f t="shared" si="496"/>
        <v>9.1525548142848398E-2</v>
      </c>
    </row>
    <row r="6167" spans="1:10" x14ac:dyDescent="0.25">
      <c r="A6167" s="26">
        <v>257</v>
      </c>
      <c r="B6167" s="26">
        <v>6166</v>
      </c>
      <c r="C6167" s="44">
        <v>41531.868750000001</v>
      </c>
      <c r="D6167" s="39" t="s">
        <v>105</v>
      </c>
      <c r="E6167" s="47">
        <f t="shared" si="492"/>
        <v>0.3</v>
      </c>
      <c r="F6167" s="10">
        <v>3.5</v>
      </c>
      <c r="G6167" s="13">
        <f t="shared" si="493"/>
        <v>1.5646361111111109</v>
      </c>
      <c r="H6167" s="16">
        <f t="shared" si="494"/>
        <v>2.7431379335553427</v>
      </c>
      <c r="I6167" s="19">
        <f t="shared" si="495"/>
        <v>3</v>
      </c>
      <c r="J6167" s="13">
        <f t="shared" si="496"/>
        <v>1.1945358807900612E-2</v>
      </c>
    </row>
    <row r="6168" spans="1:10" x14ac:dyDescent="0.25">
      <c r="A6168" s="26">
        <v>257</v>
      </c>
      <c r="B6168" s="26">
        <v>6167</v>
      </c>
      <c r="C6168" s="44">
        <v>41531.910416666666</v>
      </c>
      <c r="D6168" s="39" t="s">
        <v>105</v>
      </c>
      <c r="E6168" s="47">
        <f t="shared" si="492"/>
        <v>0.3</v>
      </c>
      <c r="F6168" s="10">
        <v>4.6000000000000005</v>
      </c>
      <c r="G6168" s="13">
        <f t="shared" si="493"/>
        <v>2.0563788888888892</v>
      </c>
      <c r="H6168" s="16">
        <f t="shared" si="494"/>
        <v>3.6052669983870231</v>
      </c>
      <c r="I6168" s="19">
        <f t="shared" si="495"/>
        <v>4</v>
      </c>
      <c r="J6168" s="13">
        <f t="shared" si="496"/>
        <v>2.7118680931214341E-2</v>
      </c>
    </row>
    <row r="6169" spans="1:10" x14ac:dyDescent="0.25">
      <c r="A6169" s="26">
        <v>257</v>
      </c>
      <c r="B6169" s="26">
        <v>6168</v>
      </c>
      <c r="C6169" s="44">
        <v>41531.95208333333</v>
      </c>
      <c r="D6169" s="39" t="s">
        <v>104</v>
      </c>
      <c r="E6169" s="47">
        <f t="shared" si="492"/>
        <v>0.5</v>
      </c>
      <c r="F6169" s="10">
        <v>4.6000000000000005</v>
      </c>
      <c r="G6169" s="13">
        <f t="shared" si="493"/>
        <v>2.0563788888888892</v>
      </c>
      <c r="H6169" s="16">
        <f t="shared" si="494"/>
        <v>3.6052669983870231</v>
      </c>
      <c r="I6169" s="19">
        <f t="shared" si="495"/>
        <v>4</v>
      </c>
      <c r="J6169" s="13">
        <f t="shared" si="496"/>
        <v>2.7118680931214341E-2</v>
      </c>
    </row>
    <row r="6170" spans="1:10" x14ac:dyDescent="0.25">
      <c r="A6170" s="26">
        <v>258</v>
      </c>
      <c r="B6170" s="26">
        <v>6169</v>
      </c>
      <c r="C6170" s="44">
        <v>41531.993750000001</v>
      </c>
      <c r="D6170" s="39" t="s">
        <v>104</v>
      </c>
      <c r="E6170" s="47">
        <f t="shared" si="492"/>
        <v>0.5</v>
      </c>
      <c r="F6170" s="10">
        <v>3.5</v>
      </c>
      <c r="G6170" s="13">
        <f t="shared" si="493"/>
        <v>1.5646361111111109</v>
      </c>
      <c r="H6170" s="16">
        <f t="shared" si="494"/>
        <v>2.7431379335553427</v>
      </c>
      <c r="I6170" s="19">
        <f t="shared" si="495"/>
        <v>3</v>
      </c>
      <c r="J6170" s="13">
        <f t="shared" si="496"/>
        <v>1.1945358807900612E-2</v>
      </c>
    </row>
    <row r="6171" spans="1:10" x14ac:dyDescent="0.25">
      <c r="A6171" s="26">
        <v>258</v>
      </c>
      <c r="B6171" s="26">
        <v>6170</v>
      </c>
      <c r="C6171" s="44">
        <v>41532.035416666666</v>
      </c>
      <c r="D6171" s="39" t="s">
        <v>104</v>
      </c>
      <c r="E6171" s="47">
        <f t="shared" si="492"/>
        <v>0.5</v>
      </c>
      <c r="F6171" s="10">
        <v>3.5</v>
      </c>
      <c r="G6171" s="13">
        <f t="shared" si="493"/>
        <v>1.5646361111111109</v>
      </c>
      <c r="H6171" s="16">
        <f t="shared" si="494"/>
        <v>2.7431379335553427</v>
      </c>
      <c r="I6171" s="19">
        <f t="shared" si="495"/>
        <v>3</v>
      </c>
      <c r="J6171" s="13">
        <f t="shared" si="496"/>
        <v>1.1945358807900612E-2</v>
      </c>
    </row>
    <row r="6172" spans="1:10" x14ac:dyDescent="0.25">
      <c r="A6172" s="26">
        <v>258</v>
      </c>
      <c r="B6172" s="26">
        <v>6171</v>
      </c>
      <c r="C6172" s="44">
        <v>41532.07708333333</v>
      </c>
      <c r="D6172" s="39" t="s">
        <v>104</v>
      </c>
      <c r="E6172" s="47">
        <f t="shared" si="492"/>
        <v>0.5</v>
      </c>
      <c r="F6172" s="10">
        <v>3.5</v>
      </c>
      <c r="G6172" s="13">
        <f t="shared" si="493"/>
        <v>1.5646361111111109</v>
      </c>
      <c r="H6172" s="16">
        <f t="shared" si="494"/>
        <v>2.7431379335553427</v>
      </c>
      <c r="I6172" s="19">
        <f t="shared" si="495"/>
        <v>3</v>
      </c>
      <c r="J6172" s="13">
        <f t="shared" si="496"/>
        <v>1.1945358807900612E-2</v>
      </c>
    </row>
    <row r="6173" spans="1:10" x14ac:dyDescent="0.25">
      <c r="A6173" s="26">
        <v>258</v>
      </c>
      <c r="B6173" s="26">
        <v>6172</v>
      </c>
      <c r="C6173" s="44">
        <v>41532.118750000001</v>
      </c>
      <c r="D6173" s="39" t="s">
        <v>104</v>
      </c>
      <c r="E6173" s="47">
        <f t="shared" si="492"/>
        <v>0.5</v>
      </c>
      <c r="F6173" s="10">
        <v>4.6000000000000005</v>
      </c>
      <c r="G6173" s="13">
        <f t="shared" si="493"/>
        <v>2.0563788888888892</v>
      </c>
      <c r="H6173" s="16">
        <f t="shared" si="494"/>
        <v>3.6052669983870231</v>
      </c>
      <c r="I6173" s="19">
        <f t="shared" si="495"/>
        <v>4</v>
      </c>
      <c r="J6173" s="13">
        <f t="shared" si="496"/>
        <v>2.7118680931214341E-2</v>
      </c>
    </row>
    <row r="6174" spans="1:10" x14ac:dyDescent="0.25">
      <c r="A6174" s="26">
        <v>258</v>
      </c>
      <c r="B6174" s="26">
        <v>6173</v>
      </c>
      <c r="C6174" s="44">
        <v>41532.160416666666</v>
      </c>
      <c r="D6174" s="39" t="s">
        <v>104</v>
      </c>
      <c r="E6174" s="47">
        <f t="shared" si="492"/>
        <v>0.5</v>
      </c>
      <c r="F6174" s="10">
        <v>4.6000000000000005</v>
      </c>
      <c r="G6174" s="13">
        <f t="shared" si="493"/>
        <v>2.0563788888888892</v>
      </c>
      <c r="H6174" s="16">
        <f t="shared" si="494"/>
        <v>3.6052669983870231</v>
      </c>
      <c r="I6174" s="19">
        <f t="shared" si="495"/>
        <v>4</v>
      </c>
      <c r="J6174" s="13">
        <f t="shared" si="496"/>
        <v>2.7118680931214341E-2</v>
      </c>
    </row>
    <row r="6175" spans="1:10" x14ac:dyDescent="0.25">
      <c r="A6175" s="26">
        <v>258</v>
      </c>
      <c r="B6175" s="26">
        <v>6174</v>
      </c>
      <c r="C6175" s="44">
        <v>41532.20208333333</v>
      </c>
      <c r="D6175" s="39" t="s">
        <v>104</v>
      </c>
      <c r="E6175" s="47">
        <f t="shared" si="492"/>
        <v>0.5</v>
      </c>
      <c r="F6175" s="10">
        <v>4.6000000000000005</v>
      </c>
      <c r="G6175" s="13">
        <f t="shared" si="493"/>
        <v>2.0563788888888892</v>
      </c>
      <c r="H6175" s="16">
        <f t="shared" si="494"/>
        <v>3.6052669983870231</v>
      </c>
      <c r="I6175" s="19">
        <f t="shared" si="495"/>
        <v>4</v>
      </c>
      <c r="J6175" s="13">
        <f t="shared" si="496"/>
        <v>2.7118680931214341E-2</v>
      </c>
    </row>
    <row r="6176" spans="1:10" x14ac:dyDescent="0.25">
      <c r="A6176" s="26">
        <v>258</v>
      </c>
      <c r="B6176" s="26">
        <v>6175</v>
      </c>
      <c r="C6176" s="44">
        <v>41532.243750000001</v>
      </c>
      <c r="D6176" s="39" t="s">
        <v>104</v>
      </c>
      <c r="E6176" s="47">
        <f t="shared" si="492"/>
        <v>0.5</v>
      </c>
      <c r="F6176" s="10">
        <v>4.6000000000000005</v>
      </c>
      <c r="G6176" s="13">
        <f t="shared" si="493"/>
        <v>2.0563788888888892</v>
      </c>
      <c r="H6176" s="16">
        <f t="shared" si="494"/>
        <v>3.6052669983870231</v>
      </c>
      <c r="I6176" s="19">
        <f t="shared" si="495"/>
        <v>4</v>
      </c>
      <c r="J6176" s="13">
        <f t="shared" si="496"/>
        <v>2.7118680931214341E-2</v>
      </c>
    </row>
    <row r="6177" spans="1:10" x14ac:dyDescent="0.25">
      <c r="A6177" s="26">
        <v>258</v>
      </c>
      <c r="B6177" s="26">
        <v>6176</v>
      </c>
      <c r="C6177" s="44">
        <v>41532.285416666666</v>
      </c>
      <c r="D6177" s="39" t="s">
        <v>104</v>
      </c>
      <c r="E6177" s="47">
        <f t="shared" si="492"/>
        <v>0.5</v>
      </c>
      <c r="F6177" s="10">
        <v>4.6000000000000005</v>
      </c>
      <c r="G6177" s="13">
        <f t="shared" si="493"/>
        <v>2.0563788888888892</v>
      </c>
      <c r="H6177" s="16">
        <f t="shared" si="494"/>
        <v>3.6052669983870231</v>
      </c>
      <c r="I6177" s="19">
        <f t="shared" si="495"/>
        <v>4</v>
      </c>
      <c r="J6177" s="13">
        <f t="shared" si="496"/>
        <v>2.7118680931214341E-2</v>
      </c>
    </row>
    <row r="6178" spans="1:10" x14ac:dyDescent="0.25">
      <c r="A6178" s="26">
        <v>258</v>
      </c>
      <c r="B6178" s="26">
        <v>6177</v>
      </c>
      <c r="C6178" s="44">
        <v>41532.32708333333</v>
      </c>
      <c r="D6178" s="39" t="s">
        <v>104</v>
      </c>
      <c r="E6178" s="47">
        <f t="shared" si="492"/>
        <v>0.5</v>
      </c>
      <c r="F6178" s="10">
        <v>12.7</v>
      </c>
      <c r="G6178" s="13">
        <f t="shared" si="493"/>
        <v>5.6773938888888882</v>
      </c>
      <c r="H6178" s="16">
        <f t="shared" si="494"/>
        <v>9.9536719303293868</v>
      </c>
      <c r="I6178" s="19">
        <f t="shared" si="495"/>
        <v>10</v>
      </c>
      <c r="J6178" s="13">
        <f t="shared" si="496"/>
        <v>0.57069784048988625</v>
      </c>
    </row>
    <row r="6179" spans="1:10" x14ac:dyDescent="0.25">
      <c r="A6179" s="26">
        <v>258</v>
      </c>
      <c r="B6179" s="26">
        <v>6178</v>
      </c>
      <c r="C6179" s="44">
        <v>41532.368750000001</v>
      </c>
      <c r="D6179" s="39" t="s">
        <v>104</v>
      </c>
      <c r="E6179" s="47">
        <f t="shared" si="492"/>
        <v>0.5</v>
      </c>
      <c r="F6179" s="10">
        <v>10.4</v>
      </c>
      <c r="G6179" s="13">
        <f t="shared" si="493"/>
        <v>4.649204444444444</v>
      </c>
      <c r="H6179" s="16">
        <f t="shared" si="494"/>
        <v>8.1510384311358752</v>
      </c>
      <c r="I6179" s="19">
        <f t="shared" si="495"/>
        <v>9</v>
      </c>
      <c r="J6179" s="13">
        <f t="shared" si="496"/>
        <v>0.31339717994379734</v>
      </c>
    </row>
    <row r="6180" spans="1:10" x14ac:dyDescent="0.25">
      <c r="A6180" s="26">
        <v>258</v>
      </c>
      <c r="B6180" s="26">
        <v>6179</v>
      </c>
      <c r="C6180" s="44">
        <v>41532.410416666666</v>
      </c>
      <c r="D6180" s="39" t="s">
        <v>104</v>
      </c>
      <c r="E6180" s="47">
        <f t="shared" si="492"/>
        <v>0.5</v>
      </c>
      <c r="F6180" s="10">
        <v>9.2000000000000011</v>
      </c>
      <c r="G6180" s="13">
        <f t="shared" si="493"/>
        <v>4.1127577777777784</v>
      </c>
      <c r="H6180" s="16">
        <f t="shared" si="494"/>
        <v>7.2105339967740463</v>
      </c>
      <c r="I6180" s="19">
        <f t="shared" si="495"/>
        <v>8</v>
      </c>
      <c r="J6180" s="13">
        <f t="shared" si="496"/>
        <v>0.21694944744971473</v>
      </c>
    </row>
    <row r="6181" spans="1:10" x14ac:dyDescent="0.25">
      <c r="A6181" s="26">
        <v>258</v>
      </c>
      <c r="B6181" s="26">
        <v>6180</v>
      </c>
      <c r="C6181" s="44">
        <v>41532.45208333333</v>
      </c>
      <c r="D6181" s="39" t="s">
        <v>104</v>
      </c>
      <c r="E6181" s="47">
        <f t="shared" si="492"/>
        <v>0.5</v>
      </c>
      <c r="F6181" s="10">
        <v>10.4</v>
      </c>
      <c r="G6181" s="13">
        <f t="shared" si="493"/>
        <v>4.649204444444444</v>
      </c>
      <c r="H6181" s="16">
        <f t="shared" si="494"/>
        <v>8.1510384311358752</v>
      </c>
      <c r="I6181" s="19">
        <f t="shared" si="495"/>
        <v>9</v>
      </c>
      <c r="J6181" s="13">
        <f t="shared" si="496"/>
        <v>0.31339717994379734</v>
      </c>
    </row>
    <row r="6182" spans="1:10" x14ac:dyDescent="0.25">
      <c r="A6182" s="26">
        <v>258</v>
      </c>
      <c r="B6182" s="26">
        <v>6181</v>
      </c>
      <c r="C6182" s="44">
        <v>41532.493750000001</v>
      </c>
      <c r="D6182" s="39" t="s">
        <v>104</v>
      </c>
      <c r="E6182" s="47">
        <f t="shared" si="492"/>
        <v>0.5</v>
      </c>
      <c r="F6182" s="10">
        <v>4.6000000000000005</v>
      </c>
      <c r="G6182" s="13">
        <f t="shared" si="493"/>
        <v>2.0563788888888892</v>
      </c>
      <c r="H6182" s="16">
        <f t="shared" si="494"/>
        <v>3.6052669983870231</v>
      </c>
      <c r="I6182" s="19">
        <f t="shared" si="495"/>
        <v>4</v>
      </c>
      <c r="J6182" s="13">
        <f t="shared" si="496"/>
        <v>2.7118680931214341E-2</v>
      </c>
    </row>
    <row r="6183" spans="1:10" x14ac:dyDescent="0.25">
      <c r="A6183" s="26">
        <v>258</v>
      </c>
      <c r="B6183" s="26">
        <v>6182</v>
      </c>
      <c r="C6183" s="44">
        <v>41532.535416666666</v>
      </c>
      <c r="D6183" s="39" t="s">
        <v>104</v>
      </c>
      <c r="E6183" s="47">
        <f t="shared" si="492"/>
        <v>0.5</v>
      </c>
      <c r="F6183" s="10">
        <v>3.5</v>
      </c>
      <c r="G6183" s="13">
        <f t="shared" si="493"/>
        <v>1.5646361111111109</v>
      </c>
      <c r="H6183" s="16">
        <f t="shared" si="494"/>
        <v>2.7431379335553427</v>
      </c>
      <c r="I6183" s="19">
        <f t="shared" si="495"/>
        <v>3</v>
      </c>
      <c r="J6183" s="13">
        <f t="shared" si="496"/>
        <v>1.1945358807900612E-2</v>
      </c>
    </row>
    <row r="6184" spans="1:10" x14ac:dyDescent="0.25">
      <c r="A6184" s="26">
        <v>258</v>
      </c>
      <c r="B6184" s="26">
        <v>6183</v>
      </c>
      <c r="C6184" s="44">
        <v>41532.57708333333</v>
      </c>
      <c r="D6184" s="39" t="s">
        <v>104</v>
      </c>
      <c r="E6184" s="47">
        <f t="shared" si="492"/>
        <v>0.5</v>
      </c>
      <c r="F6184" s="10">
        <v>4.6000000000000005</v>
      </c>
      <c r="G6184" s="13">
        <f t="shared" si="493"/>
        <v>2.0563788888888892</v>
      </c>
      <c r="H6184" s="16">
        <f t="shared" si="494"/>
        <v>3.6052669983870231</v>
      </c>
      <c r="I6184" s="19">
        <f t="shared" si="495"/>
        <v>4</v>
      </c>
      <c r="J6184" s="13">
        <f t="shared" si="496"/>
        <v>2.7118680931214341E-2</v>
      </c>
    </row>
    <row r="6185" spans="1:10" x14ac:dyDescent="0.25">
      <c r="A6185" s="26">
        <v>258</v>
      </c>
      <c r="B6185" s="26">
        <v>6184</v>
      </c>
      <c r="C6185" s="44">
        <v>41532.618750000001</v>
      </c>
      <c r="D6185" s="39" t="s">
        <v>104</v>
      </c>
      <c r="E6185" s="47">
        <f t="shared" si="492"/>
        <v>0.5</v>
      </c>
      <c r="F6185" s="10">
        <v>3.5</v>
      </c>
      <c r="G6185" s="13">
        <f t="shared" si="493"/>
        <v>1.5646361111111109</v>
      </c>
      <c r="H6185" s="16">
        <f t="shared" si="494"/>
        <v>2.7431379335553427</v>
      </c>
      <c r="I6185" s="19">
        <f t="shared" si="495"/>
        <v>3</v>
      </c>
      <c r="J6185" s="13">
        <f t="shared" si="496"/>
        <v>1.1945358807900612E-2</v>
      </c>
    </row>
    <row r="6186" spans="1:10" x14ac:dyDescent="0.25">
      <c r="A6186" s="26">
        <v>258</v>
      </c>
      <c r="B6186" s="26">
        <v>6185</v>
      </c>
      <c r="C6186" s="44">
        <v>41532.660416666666</v>
      </c>
      <c r="D6186" s="39" t="s">
        <v>104</v>
      </c>
      <c r="E6186" s="47">
        <f t="shared" si="492"/>
        <v>0.5</v>
      </c>
      <c r="F6186" s="10">
        <v>4.6000000000000005</v>
      </c>
      <c r="G6186" s="13">
        <f t="shared" si="493"/>
        <v>2.0563788888888892</v>
      </c>
      <c r="H6186" s="16">
        <f t="shared" si="494"/>
        <v>3.6052669983870231</v>
      </c>
      <c r="I6186" s="19">
        <f t="shared" si="495"/>
        <v>4</v>
      </c>
      <c r="J6186" s="13">
        <f t="shared" si="496"/>
        <v>2.7118680931214341E-2</v>
      </c>
    </row>
    <row r="6187" spans="1:10" x14ac:dyDescent="0.25">
      <c r="A6187" s="26">
        <v>258</v>
      </c>
      <c r="B6187" s="26">
        <v>6186</v>
      </c>
      <c r="C6187" s="44">
        <v>41532.70208333333</v>
      </c>
      <c r="D6187" s="39" t="s">
        <v>104</v>
      </c>
      <c r="E6187" s="47">
        <f t="shared" si="492"/>
        <v>0.5</v>
      </c>
      <c r="F6187" s="10">
        <v>5.8</v>
      </c>
      <c r="G6187" s="13">
        <f t="shared" si="493"/>
        <v>2.5928255555555553</v>
      </c>
      <c r="H6187" s="16">
        <f t="shared" si="494"/>
        <v>4.5457714327488539</v>
      </c>
      <c r="I6187" s="19">
        <f t="shared" si="495"/>
        <v>5</v>
      </c>
      <c r="J6187" s="13">
        <f t="shared" si="496"/>
        <v>5.4359949801215252E-2</v>
      </c>
    </row>
    <row r="6188" spans="1:10" x14ac:dyDescent="0.25">
      <c r="A6188" s="26">
        <v>258</v>
      </c>
      <c r="B6188" s="26">
        <v>6187</v>
      </c>
      <c r="C6188" s="44">
        <v>41532.743750000001</v>
      </c>
      <c r="D6188" s="39" t="s">
        <v>102</v>
      </c>
      <c r="E6188" s="47">
        <f t="shared" si="492"/>
        <v>1</v>
      </c>
      <c r="F6188" s="10">
        <v>5.8</v>
      </c>
      <c r="G6188" s="13">
        <f t="shared" si="493"/>
        <v>2.5928255555555553</v>
      </c>
      <c r="H6188" s="16">
        <f t="shared" si="494"/>
        <v>4.5457714327488539</v>
      </c>
      <c r="I6188" s="19">
        <f t="shared" si="495"/>
        <v>5</v>
      </c>
      <c r="J6188" s="13">
        <f t="shared" si="496"/>
        <v>5.4359949801215252E-2</v>
      </c>
    </row>
    <row r="6189" spans="1:10" x14ac:dyDescent="0.25">
      <c r="A6189" s="26">
        <v>258</v>
      </c>
      <c r="B6189" s="26">
        <v>6188</v>
      </c>
      <c r="C6189" s="44">
        <v>41532.785416666666</v>
      </c>
      <c r="D6189" s="39" t="s">
        <v>104</v>
      </c>
      <c r="E6189" s="47">
        <f t="shared" si="492"/>
        <v>0.5</v>
      </c>
      <c r="F6189" s="10">
        <v>5.8</v>
      </c>
      <c r="G6189" s="13">
        <f t="shared" si="493"/>
        <v>2.5928255555555553</v>
      </c>
      <c r="H6189" s="16">
        <f t="shared" si="494"/>
        <v>4.5457714327488539</v>
      </c>
      <c r="I6189" s="19">
        <f t="shared" si="495"/>
        <v>5</v>
      </c>
      <c r="J6189" s="13">
        <f t="shared" si="496"/>
        <v>5.4359949801215252E-2</v>
      </c>
    </row>
    <row r="6190" spans="1:10" x14ac:dyDescent="0.25">
      <c r="A6190" s="26">
        <v>258</v>
      </c>
      <c r="B6190" s="26">
        <v>6189</v>
      </c>
      <c r="C6190" s="44">
        <v>41532.82708333333</v>
      </c>
      <c r="D6190" s="39" t="s">
        <v>104</v>
      </c>
      <c r="E6190" s="47">
        <f t="shared" si="492"/>
        <v>0.5</v>
      </c>
      <c r="F6190" s="10">
        <v>5.8</v>
      </c>
      <c r="G6190" s="13">
        <f t="shared" si="493"/>
        <v>2.5928255555555553</v>
      </c>
      <c r="H6190" s="16">
        <f t="shared" si="494"/>
        <v>4.5457714327488539</v>
      </c>
      <c r="I6190" s="19">
        <f t="shared" si="495"/>
        <v>5</v>
      </c>
      <c r="J6190" s="13">
        <f t="shared" si="496"/>
        <v>5.4359949801215252E-2</v>
      </c>
    </row>
    <row r="6191" spans="1:10" x14ac:dyDescent="0.25">
      <c r="A6191" s="26">
        <v>258</v>
      </c>
      <c r="B6191" s="26">
        <v>6190</v>
      </c>
      <c r="C6191" s="44">
        <v>41532.868750000001</v>
      </c>
      <c r="D6191" s="39" t="s">
        <v>104</v>
      </c>
      <c r="E6191" s="47">
        <f t="shared" si="492"/>
        <v>0.5</v>
      </c>
      <c r="F6191" s="10">
        <v>5.8</v>
      </c>
      <c r="G6191" s="13">
        <f t="shared" si="493"/>
        <v>2.5928255555555553</v>
      </c>
      <c r="H6191" s="16">
        <f t="shared" si="494"/>
        <v>4.5457714327488539</v>
      </c>
      <c r="I6191" s="19">
        <f t="shared" si="495"/>
        <v>5</v>
      </c>
      <c r="J6191" s="13">
        <f t="shared" si="496"/>
        <v>5.4359949801215252E-2</v>
      </c>
    </row>
    <row r="6192" spans="1:10" x14ac:dyDescent="0.25">
      <c r="A6192" s="26">
        <v>258</v>
      </c>
      <c r="B6192" s="26">
        <v>6191</v>
      </c>
      <c r="C6192" s="44">
        <v>41532.910416666666</v>
      </c>
      <c r="D6192" s="39" t="s">
        <v>104</v>
      </c>
      <c r="E6192" s="47">
        <f t="shared" si="492"/>
        <v>0.5</v>
      </c>
      <c r="F6192" s="10">
        <v>3.5</v>
      </c>
      <c r="G6192" s="13">
        <f t="shared" si="493"/>
        <v>1.5646361111111109</v>
      </c>
      <c r="H6192" s="16">
        <f t="shared" si="494"/>
        <v>2.7431379335553427</v>
      </c>
      <c r="I6192" s="19">
        <f t="shared" si="495"/>
        <v>3</v>
      </c>
      <c r="J6192" s="13">
        <f t="shared" si="496"/>
        <v>1.1945358807900612E-2</v>
      </c>
    </row>
    <row r="6193" spans="1:10" x14ac:dyDescent="0.25">
      <c r="A6193" s="26">
        <v>258</v>
      </c>
      <c r="B6193" s="26">
        <v>6192</v>
      </c>
      <c r="C6193" s="44">
        <v>41532.95208333333</v>
      </c>
      <c r="D6193" s="39" t="s">
        <v>104</v>
      </c>
      <c r="E6193" s="47">
        <f t="shared" si="492"/>
        <v>0.5</v>
      </c>
      <c r="F6193" s="10">
        <v>3.5</v>
      </c>
      <c r="G6193" s="13">
        <f t="shared" si="493"/>
        <v>1.5646361111111109</v>
      </c>
      <c r="H6193" s="16">
        <f t="shared" si="494"/>
        <v>2.7431379335553427</v>
      </c>
      <c r="I6193" s="19">
        <f t="shared" si="495"/>
        <v>3</v>
      </c>
      <c r="J6193" s="13">
        <f t="shared" si="496"/>
        <v>1.1945358807900612E-2</v>
      </c>
    </row>
    <row r="6194" spans="1:10" x14ac:dyDescent="0.25">
      <c r="A6194" s="26">
        <v>259</v>
      </c>
      <c r="B6194" s="26">
        <v>6193</v>
      </c>
      <c r="C6194" s="44">
        <v>41532.993750000001</v>
      </c>
      <c r="D6194" s="39" t="s">
        <v>104</v>
      </c>
      <c r="E6194" s="47">
        <f t="shared" si="492"/>
        <v>0.5</v>
      </c>
      <c r="F6194" s="10">
        <v>3.5</v>
      </c>
      <c r="G6194" s="13">
        <f t="shared" si="493"/>
        <v>1.5646361111111109</v>
      </c>
      <c r="H6194" s="16">
        <f t="shared" si="494"/>
        <v>2.7431379335553427</v>
      </c>
      <c r="I6194" s="19">
        <f t="shared" si="495"/>
        <v>3</v>
      </c>
      <c r="J6194" s="13">
        <f t="shared" si="496"/>
        <v>1.1945358807900612E-2</v>
      </c>
    </row>
    <row r="6195" spans="1:10" x14ac:dyDescent="0.25">
      <c r="A6195" s="26">
        <v>259</v>
      </c>
      <c r="B6195" s="26">
        <v>6194</v>
      </c>
      <c r="C6195" s="44">
        <v>41533.035416666666</v>
      </c>
      <c r="D6195" s="39" t="s">
        <v>104</v>
      </c>
      <c r="E6195" s="47">
        <f t="shared" si="492"/>
        <v>0.5</v>
      </c>
      <c r="F6195" s="10">
        <v>4.6000000000000005</v>
      </c>
      <c r="G6195" s="13">
        <f t="shared" si="493"/>
        <v>2.0563788888888892</v>
      </c>
      <c r="H6195" s="16">
        <f t="shared" si="494"/>
        <v>3.6052669983870231</v>
      </c>
      <c r="I6195" s="19">
        <f t="shared" si="495"/>
        <v>4</v>
      </c>
      <c r="J6195" s="13">
        <f t="shared" si="496"/>
        <v>2.7118680931214341E-2</v>
      </c>
    </row>
    <row r="6196" spans="1:10" x14ac:dyDescent="0.25">
      <c r="A6196" s="26">
        <v>259</v>
      </c>
      <c r="B6196" s="26">
        <v>6195</v>
      </c>
      <c r="C6196" s="44">
        <v>41533.07708333333</v>
      </c>
      <c r="D6196" s="39" t="s">
        <v>104</v>
      </c>
      <c r="E6196" s="47">
        <f t="shared" si="492"/>
        <v>0.5</v>
      </c>
      <c r="F6196" s="10">
        <v>6.9</v>
      </c>
      <c r="G6196" s="13">
        <f t="shared" si="493"/>
        <v>3.0845683333333334</v>
      </c>
      <c r="H6196" s="16">
        <f t="shared" si="494"/>
        <v>5.4079004975805338</v>
      </c>
      <c r="I6196" s="19">
        <f t="shared" si="495"/>
        <v>6</v>
      </c>
      <c r="J6196" s="13">
        <f t="shared" si="496"/>
        <v>9.1525548142848398E-2</v>
      </c>
    </row>
    <row r="6197" spans="1:10" x14ac:dyDescent="0.25">
      <c r="A6197" s="26">
        <v>259</v>
      </c>
      <c r="B6197" s="26">
        <v>6196</v>
      </c>
      <c r="C6197" s="44">
        <v>41533.118750000001</v>
      </c>
      <c r="D6197" s="39" t="s">
        <v>104</v>
      </c>
      <c r="E6197" s="47">
        <f t="shared" si="492"/>
        <v>0.5</v>
      </c>
      <c r="F6197" s="10">
        <v>6.9</v>
      </c>
      <c r="G6197" s="13">
        <f t="shared" si="493"/>
        <v>3.0845683333333334</v>
      </c>
      <c r="H6197" s="16">
        <f t="shared" si="494"/>
        <v>5.4079004975805338</v>
      </c>
      <c r="I6197" s="19">
        <f t="shared" si="495"/>
        <v>6</v>
      </c>
      <c r="J6197" s="13">
        <f t="shared" si="496"/>
        <v>9.1525548142848398E-2</v>
      </c>
    </row>
    <row r="6198" spans="1:10" x14ac:dyDescent="0.25">
      <c r="A6198" s="26">
        <v>259</v>
      </c>
      <c r="B6198" s="26">
        <v>6197</v>
      </c>
      <c r="C6198" s="44">
        <v>41533.160416666666</v>
      </c>
      <c r="D6198" s="39" t="s">
        <v>104</v>
      </c>
      <c r="E6198" s="47">
        <f t="shared" si="492"/>
        <v>0.5</v>
      </c>
      <c r="F6198" s="10">
        <v>10.4</v>
      </c>
      <c r="G6198" s="13">
        <f t="shared" si="493"/>
        <v>4.649204444444444</v>
      </c>
      <c r="H6198" s="16">
        <f t="shared" si="494"/>
        <v>8.1510384311358752</v>
      </c>
      <c r="I6198" s="19">
        <f t="shared" si="495"/>
        <v>9</v>
      </c>
      <c r="J6198" s="13">
        <f t="shared" si="496"/>
        <v>0.31339717994379734</v>
      </c>
    </row>
    <row r="6199" spans="1:10" x14ac:dyDescent="0.25">
      <c r="A6199" s="26">
        <v>259</v>
      </c>
      <c r="B6199" s="26">
        <v>6198</v>
      </c>
      <c r="C6199" s="44">
        <v>41533.20208333333</v>
      </c>
      <c r="D6199" s="39" t="s">
        <v>104</v>
      </c>
      <c r="E6199" s="47">
        <f t="shared" si="492"/>
        <v>0.5</v>
      </c>
      <c r="F6199" s="10">
        <v>9.2000000000000011</v>
      </c>
      <c r="G6199" s="13">
        <f t="shared" si="493"/>
        <v>4.1127577777777784</v>
      </c>
      <c r="H6199" s="16">
        <f t="shared" si="494"/>
        <v>7.2105339967740463</v>
      </c>
      <c r="I6199" s="19">
        <f t="shared" si="495"/>
        <v>8</v>
      </c>
      <c r="J6199" s="13">
        <f t="shared" si="496"/>
        <v>0.21694944744971473</v>
      </c>
    </row>
    <row r="6200" spans="1:10" x14ac:dyDescent="0.25">
      <c r="A6200" s="26">
        <v>259</v>
      </c>
      <c r="B6200" s="26">
        <v>6199</v>
      </c>
      <c r="C6200" s="44">
        <v>41533.243750000001</v>
      </c>
      <c r="D6200" s="39" t="s">
        <v>104</v>
      </c>
      <c r="E6200" s="47">
        <f t="shared" si="492"/>
        <v>0.5</v>
      </c>
      <c r="F6200" s="10">
        <v>9.2000000000000011</v>
      </c>
      <c r="G6200" s="13">
        <f t="shared" si="493"/>
        <v>4.1127577777777784</v>
      </c>
      <c r="H6200" s="16">
        <f t="shared" si="494"/>
        <v>7.2105339967740463</v>
      </c>
      <c r="I6200" s="19">
        <f t="shared" si="495"/>
        <v>8</v>
      </c>
      <c r="J6200" s="13">
        <f t="shared" si="496"/>
        <v>0.21694944744971473</v>
      </c>
    </row>
    <row r="6201" spans="1:10" x14ac:dyDescent="0.25">
      <c r="A6201" s="26">
        <v>259</v>
      </c>
      <c r="B6201" s="26">
        <v>6200</v>
      </c>
      <c r="C6201" s="44">
        <v>41533.285416666666</v>
      </c>
      <c r="D6201" s="39" t="s">
        <v>104</v>
      </c>
      <c r="E6201" s="47">
        <f t="shared" si="492"/>
        <v>0.5</v>
      </c>
      <c r="F6201" s="10">
        <v>11.5</v>
      </c>
      <c r="G6201" s="13">
        <f t="shared" si="493"/>
        <v>5.1409472222222226</v>
      </c>
      <c r="H6201" s="16">
        <f t="shared" si="494"/>
        <v>9.0131674959675561</v>
      </c>
      <c r="I6201" s="19">
        <f t="shared" si="495"/>
        <v>10</v>
      </c>
      <c r="J6201" s="13">
        <f t="shared" si="496"/>
        <v>0.42372938955022382</v>
      </c>
    </row>
    <row r="6202" spans="1:10" x14ac:dyDescent="0.25">
      <c r="A6202" s="26">
        <v>259</v>
      </c>
      <c r="B6202" s="26">
        <v>6201</v>
      </c>
      <c r="C6202" s="44">
        <v>41533.32708333333</v>
      </c>
      <c r="D6202" s="39" t="s">
        <v>104</v>
      </c>
      <c r="E6202" s="47">
        <f t="shared" si="492"/>
        <v>0.5</v>
      </c>
      <c r="F6202" s="10">
        <v>13.8</v>
      </c>
      <c r="G6202" s="13">
        <f t="shared" si="493"/>
        <v>6.1691366666666667</v>
      </c>
      <c r="H6202" s="16">
        <f t="shared" si="494"/>
        <v>10.815800995161068</v>
      </c>
      <c r="I6202" s="19">
        <f t="shared" si="495"/>
        <v>11</v>
      </c>
      <c r="J6202" s="13">
        <f t="shared" si="496"/>
        <v>0.73220438514278718</v>
      </c>
    </row>
    <row r="6203" spans="1:10" x14ac:dyDescent="0.25">
      <c r="A6203" s="26">
        <v>259</v>
      </c>
      <c r="B6203" s="26">
        <v>6202</v>
      </c>
      <c r="C6203" s="44">
        <v>41533.368750000001</v>
      </c>
      <c r="D6203" s="39" t="s">
        <v>104</v>
      </c>
      <c r="E6203" s="47">
        <f t="shared" si="492"/>
        <v>0.5</v>
      </c>
      <c r="F6203" s="10">
        <v>15</v>
      </c>
      <c r="G6203" s="13">
        <f t="shared" si="493"/>
        <v>6.7055833333333332</v>
      </c>
      <c r="H6203" s="16">
        <f t="shared" si="494"/>
        <v>11.756305429522898</v>
      </c>
      <c r="I6203" s="19">
        <f t="shared" si="495"/>
        <v>12</v>
      </c>
      <c r="J6203" s="13">
        <f t="shared" si="496"/>
        <v>0.94030521228372188</v>
      </c>
    </row>
    <row r="6204" spans="1:10" x14ac:dyDescent="0.25">
      <c r="A6204" s="26">
        <v>259</v>
      </c>
      <c r="B6204" s="26">
        <v>6203</v>
      </c>
      <c r="C6204" s="44">
        <v>41533.410416666666</v>
      </c>
      <c r="D6204" s="39" t="s">
        <v>104</v>
      </c>
      <c r="E6204" s="47">
        <f t="shared" si="492"/>
        <v>0.5</v>
      </c>
      <c r="F6204" s="10">
        <v>16.100000000000001</v>
      </c>
      <c r="G6204" s="13">
        <f t="shared" si="493"/>
        <v>7.1973261111111109</v>
      </c>
      <c r="H6204" s="16">
        <f t="shared" si="494"/>
        <v>12.618434494354577</v>
      </c>
      <c r="I6204" s="19">
        <f t="shared" si="495"/>
        <v>13</v>
      </c>
      <c r="J6204" s="13">
        <f t="shared" si="496"/>
        <v>1</v>
      </c>
    </row>
    <row r="6205" spans="1:10" x14ac:dyDescent="0.25">
      <c r="A6205" s="26">
        <v>259</v>
      </c>
      <c r="B6205" s="26">
        <v>6204</v>
      </c>
      <c r="C6205" s="44">
        <v>41533.45208333333</v>
      </c>
      <c r="D6205" s="39" t="s">
        <v>103</v>
      </c>
      <c r="E6205" s="47">
        <f t="shared" si="492"/>
        <v>0.7</v>
      </c>
      <c r="F6205" s="10">
        <v>9.2000000000000011</v>
      </c>
      <c r="G6205" s="13">
        <f t="shared" si="493"/>
        <v>4.1127577777777784</v>
      </c>
      <c r="H6205" s="16">
        <f t="shared" si="494"/>
        <v>7.2105339967740463</v>
      </c>
      <c r="I6205" s="19">
        <f t="shared" si="495"/>
        <v>8</v>
      </c>
      <c r="J6205" s="13">
        <f t="shared" si="496"/>
        <v>0.21694944744971473</v>
      </c>
    </row>
    <row r="6206" spans="1:10" x14ac:dyDescent="0.25">
      <c r="A6206" s="26">
        <v>259</v>
      </c>
      <c r="B6206" s="26">
        <v>6205</v>
      </c>
      <c r="C6206" s="44">
        <v>41533.493750000001</v>
      </c>
      <c r="D6206" s="39" t="s">
        <v>103</v>
      </c>
      <c r="E6206" s="47">
        <f t="shared" si="492"/>
        <v>0.7</v>
      </c>
      <c r="F6206" s="10">
        <v>6.9</v>
      </c>
      <c r="G6206" s="13">
        <f t="shared" si="493"/>
        <v>3.0845683333333334</v>
      </c>
      <c r="H6206" s="16">
        <f t="shared" si="494"/>
        <v>5.4079004975805338</v>
      </c>
      <c r="I6206" s="19">
        <f t="shared" si="495"/>
        <v>6</v>
      </c>
      <c r="J6206" s="13">
        <f t="shared" si="496"/>
        <v>9.1525548142848398E-2</v>
      </c>
    </row>
    <row r="6207" spans="1:10" x14ac:dyDescent="0.25">
      <c r="A6207" s="26">
        <v>259</v>
      </c>
      <c r="B6207" s="26">
        <v>6206</v>
      </c>
      <c r="C6207" s="44">
        <v>41533.535416666666</v>
      </c>
      <c r="D6207" s="39" t="s">
        <v>103</v>
      </c>
      <c r="E6207" s="47">
        <f t="shared" si="492"/>
        <v>0.7</v>
      </c>
      <c r="F6207" s="10">
        <v>9.2000000000000011</v>
      </c>
      <c r="G6207" s="13">
        <f t="shared" si="493"/>
        <v>4.1127577777777784</v>
      </c>
      <c r="H6207" s="16">
        <f t="shared" si="494"/>
        <v>7.2105339967740463</v>
      </c>
      <c r="I6207" s="19">
        <f t="shared" si="495"/>
        <v>8</v>
      </c>
      <c r="J6207" s="13">
        <f t="shared" si="496"/>
        <v>0.21694944744971473</v>
      </c>
    </row>
    <row r="6208" spans="1:10" x14ac:dyDescent="0.25">
      <c r="A6208" s="26">
        <v>259</v>
      </c>
      <c r="B6208" s="26">
        <v>6207</v>
      </c>
      <c r="C6208" s="44">
        <v>41533.57708333333</v>
      </c>
      <c r="D6208" s="39" t="s">
        <v>103</v>
      </c>
      <c r="E6208" s="47">
        <f t="shared" si="492"/>
        <v>0.7</v>
      </c>
      <c r="F6208" s="10">
        <v>5.8</v>
      </c>
      <c r="G6208" s="13">
        <f t="shared" si="493"/>
        <v>2.5928255555555553</v>
      </c>
      <c r="H6208" s="16">
        <f t="shared" si="494"/>
        <v>4.5457714327488539</v>
      </c>
      <c r="I6208" s="19">
        <f t="shared" si="495"/>
        <v>5</v>
      </c>
      <c r="J6208" s="13">
        <f t="shared" si="496"/>
        <v>5.4359949801215252E-2</v>
      </c>
    </row>
    <row r="6209" spans="1:10" x14ac:dyDescent="0.25">
      <c r="A6209" s="26">
        <v>259</v>
      </c>
      <c r="B6209" s="26">
        <v>6208</v>
      </c>
      <c r="C6209" s="44">
        <v>41533.618750000001</v>
      </c>
      <c r="D6209" s="39" t="s">
        <v>103</v>
      </c>
      <c r="E6209" s="47">
        <f t="shared" si="492"/>
        <v>0.7</v>
      </c>
      <c r="F6209" s="10">
        <v>6.9</v>
      </c>
      <c r="G6209" s="13">
        <f t="shared" si="493"/>
        <v>3.0845683333333334</v>
      </c>
      <c r="H6209" s="16">
        <f t="shared" si="494"/>
        <v>5.4079004975805338</v>
      </c>
      <c r="I6209" s="19">
        <f t="shared" si="495"/>
        <v>6</v>
      </c>
      <c r="J6209" s="13">
        <f t="shared" si="496"/>
        <v>9.1525548142848398E-2</v>
      </c>
    </row>
    <row r="6210" spans="1:10" x14ac:dyDescent="0.25">
      <c r="A6210" s="26">
        <v>259</v>
      </c>
      <c r="B6210" s="26">
        <v>6209</v>
      </c>
      <c r="C6210" s="44">
        <v>41533.660416666666</v>
      </c>
      <c r="D6210" s="39" t="s">
        <v>103</v>
      </c>
      <c r="E6210" s="47">
        <f t="shared" ref="E6210:E6273" si="497">+VLOOKUP(D6210,$Q$2:$R$21,2,FALSE)</f>
        <v>0.7</v>
      </c>
      <c r="F6210" s="10">
        <v>8.1</v>
      </c>
      <c r="G6210" s="13">
        <f t="shared" ref="G6210:G6273" si="498">+F6210*1609.34/3600</f>
        <v>3.6210149999999994</v>
      </c>
      <c r="H6210" s="16">
        <f t="shared" ref="H6210:H6273" si="499">G6210*(8^0.27)</f>
        <v>6.3484049319423645</v>
      </c>
      <c r="I6210" s="19">
        <f t="shared" ref="I6210:I6273" si="500">IF(AND(H6210&gt;=0,H6210&lt;1),1,IF(AND(H6210&gt;=1,H6210&lt;2),2,IF(AND(H6210&gt;=2,H6210&lt;3),3,IF(AND(H6210&gt;=3,H6210&lt;4),4,IF(AND(H6210&gt;=4,H6210&lt;5),5,IF(AND(H6210&gt;=5,H6210&lt;6),6,IF(AND(H6210&gt;=6,H6210&lt;7),7,IF(AND(H6210&gt;=7,H6210&lt;8),8,IF(AND(H6210&gt;=8,H6210&lt;9),9,IF(AND(H6210&gt;=9,H6210&lt;10),10,IF(AND(H6210&gt;=10,H6210&lt;11),11,IF(AND(H6210&gt;=11,H6210&lt;12),12,IF(AND(H6210&gt;=12,H6210&lt;13),13,IF(AND(H6210&gt;=13,H6210&lt;14),14,IF(AND(H6210&gt;=14,H6210&lt;15),15,IF(AND(H6210&gt;=15,H6210&lt;25),16,IF(H6210&gt;25,17,0)))))))))))))))))</f>
        <v>7</v>
      </c>
      <c r="J6210" s="13">
        <f t="shared" ref="J6210:J6273" si="501">MIN((H6210/$K$1)^3*$J$1,$J$1)</f>
        <v>0.14806421994704388</v>
      </c>
    </row>
    <row r="6211" spans="1:10" x14ac:dyDescent="0.25">
      <c r="A6211" s="26">
        <v>259</v>
      </c>
      <c r="B6211" s="26">
        <v>6210</v>
      </c>
      <c r="C6211" s="44">
        <v>41533.70208333333</v>
      </c>
      <c r="D6211" s="39" t="s">
        <v>103</v>
      </c>
      <c r="E6211" s="47">
        <f t="shared" si="497"/>
        <v>0.7</v>
      </c>
      <c r="F6211" s="10">
        <v>5.8</v>
      </c>
      <c r="G6211" s="13">
        <f t="shared" si="498"/>
        <v>2.5928255555555553</v>
      </c>
      <c r="H6211" s="16">
        <f t="shared" si="499"/>
        <v>4.5457714327488539</v>
      </c>
      <c r="I6211" s="19">
        <f t="shared" si="500"/>
        <v>5</v>
      </c>
      <c r="J6211" s="13">
        <f t="shared" si="501"/>
        <v>5.4359949801215252E-2</v>
      </c>
    </row>
    <row r="6212" spans="1:10" x14ac:dyDescent="0.25">
      <c r="A6212" s="26">
        <v>259</v>
      </c>
      <c r="B6212" s="26">
        <v>6211</v>
      </c>
      <c r="C6212" s="44">
        <v>41533.743750000001</v>
      </c>
      <c r="D6212" s="39" t="s">
        <v>103</v>
      </c>
      <c r="E6212" s="47">
        <f t="shared" si="497"/>
        <v>0.7</v>
      </c>
      <c r="F6212" s="10">
        <v>3.5</v>
      </c>
      <c r="G6212" s="13">
        <f t="shared" si="498"/>
        <v>1.5646361111111109</v>
      </c>
      <c r="H6212" s="16">
        <f t="shared" si="499"/>
        <v>2.7431379335553427</v>
      </c>
      <c r="I6212" s="19">
        <f t="shared" si="500"/>
        <v>3</v>
      </c>
      <c r="J6212" s="13">
        <f t="shared" si="501"/>
        <v>1.1945358807900612E-2</v>
      </c>
    </row>
    <row r="6213" spans="1:10" x14ac:dyDescent="0.25">
      <c r="A6213" s="26">
        <v>259</v>
      </c>
      <c r="B6213" s="26">
        <v>6212</v>
      </c>
      <c r="C6213" s="44">
        <v>41533.785416666666</v>
      </c>
      <c r="D6213" s="39" t="s">
        <v>103</v>
      </c>
      <c r="E6213" s="47">
        <f t="shared" si="497"/>
        <v>0.7</v>
      </c>
      <c r="F6213" s="10">
        <v>5.8</v>
      </c>
      <c r="G6213" s="13">
        <f t="shared" si="498"/>
        <v>2.5928255555555553</v>
      </c>
      <c r="H6213" s="16">
        <f t="shared" si="499"/>
        <v>4.5457714327488539</v>
      </c>
      <c r="I6213" s="19">
        <f t="shared" si="500"/>
        <v>5</v>
      </c>
      <c r="J6213" s="13">
        <f t="shared" si="501"/>
        <v>5.4359949801215252E-2</v>
      </c>
    </row>
    <row r="6214" spans="1:10" x14ac:dyDescent="0.25">
      <c r="A6214" s="26">
        <v>259</v>
      </c>
      <c r="B6214" s="26">
        <v>6213</v>
      </c>
      <c r="C6214" s="44">
        <v>41533.82708333333</v>
      </c>
      <c r="D6214" s="39" t="s">
        <v>104</v>
      </c>
      <c r="E6214" s="47">
        <f t="shared" si="497"/>
        <v>0.5</v>
      </c>
      <c r="F6214" s="10">
        <v>5.8</v>
      </c>
      <c r="G6214" s="13">
        <f t="shared" si="498"/>
        <v>2.5928255555555553</v>
      </c>
      <c r="H6214" s="16">
        <f t="shared" si="499"/>
        <v>4.5457714327488539</v>
      </c>
      <c r="I6214" s="19">
        <f t="shared" si="500"/>
        <v>5</v>
      </c>
      <c r="J6214" s="13">
        <f t="shared" si="501"/>
        <v>5.4359949801215252E-2</v>
      </c>
    </row>
    <row r="6215" spans="1:10" x14ac:dyDescent="0.25">
      <c r="A6215" s="26">
        <v>259</v>
      </c>
      <c r="B6215" s="26">
        <v>6214</v>
      </c>
      <c r="C6215" s="44">
        <v>41533.868750000001</v>
      </c>
      <c r="D6215" s="39" t="s">
        <v>104</v>
      </c>
      <c r="E6215" s="47">
        <f t="shared" si="497"/>
        <v>0.5</v>
      </c>
      <c r="F6215" s="10">
        <v>5.8</v>
      </c>
      <c r="G6215" s="13">
        <f t="shared" si="498"/>
        <v>2.5928255555555553</v>
      </c>
      <c r="H6215" s="16">
        <f t="shared" si="499"/>
        <v>4.5457714327488539</v>
      </c>
      <c r="I6215" s="19">
        <f t="shared" si="500"/>
        <v>5</v>
      </c>
      <c r="J6215" s="13">
        <f t="shared" si="501"/>
        <v>5.4359949801215252E-2</v>
      </c>
    </row>
    <row r="6216" spans="1:10" x14ac:dyDescent="0.25">
      <c r="A6216" s="26">
        <v>259</v>
      </c>
      <c r="B6216" s="26">
        <v>6215</v>
      </c>
      <c r="C6216" s="44">
        <v>41533.910416666666</v>
      </c>
      <c r="D6216" s="39" t="s">
        <v>104</v>
      </c>
      <c r="E6216" s="47">
        <f t="shared" si="497"/>
        <v>0.5</v>
      </c>
      <c r="F6216" s="10">
        <v>6.9</v>
      </c>
      <c r="G6216" s="13">
        <f t="shared" si="498"/>
        <v>3.0845683333333334</v>
      </c>
      <c r="H6216" s="16">
        <f t="shared" si="499"/>
        <v>5.4079004975805338</v>
      </c>
      <c r="I6216" s="19">
        <f t="shared" si="500"/>
        <v>6</v>
      </c>
      <c r="J6216" s="13">
        <f t="shared" si="501"/>
        <v>9.1525548142848398E-2</v>
      </c>
    </row>
    <row r="6217" spans="1:10" x14ac:dyDescent="0.25">
      <c r="A6217" s="26">
        <v>259</v>
      </c>
      <c r="B6217" s="26">
        <v>6216</v>
      </c>
      <c r="C6217" s="44">
        <v>41533.95208333333</v>
      </c>
      <c r="D6217" s="39" t="s">
        <v>104</v>
      </c>
      <c r="E6217" s="47">
        <f t="shared" si="497"/>
        <v>0.5</v>
      </c>
      <c r="F6217" s="10">
        <v>6.9</v>
      </c>
      <c r="G6217" s="13">
        <f t="shared" si="498"/>
        <v>3.0845683333333334</v>
      </c>
      <c r="H6217" s="16">
        <f t="shared" si="499"/>
        <v>5.4079004975805338</v>
      </c>
      <c r="I6217" s="19">
        <f t="shared" si="500"/>
        <v>6</v>
      </c>
      <c r="J6217" s="13">
        <f t="shared" si="501"/>
        <v>9.1525548142848398E-2</v>
      </c>
    </row>
    <row r="6218" spans="1:10" x14ac:dyDescent="0.25">
      <c r="A6218" s="26">
        <v>260</v>
      </c>
      <c r="B6218" s="26">
        <v>6217</v>
      </c>
      <c r="C6218" s="44">
        <v>41533.993750000001</v>
      </c>
      <c r="D6218" s="39" t="s">
        <v>104</v>
      </c>
      <c r="E6218" s="47">
        <f t="shared" si="497"/>
        <v>0.5</v>
      </c>
      <c r="F6218" s="10">
        <v>10.4</v>
      </c>
      <c r="G6218" s="13">
        <f t="shared" si="498"/>
        <v>4.649204444444444</v>
      </c>
      <c r="H6218" s="16">
        <f t="shared" si="499"/>
        <v>8.1510384311358752</v>
      </c>
      <c r="I6218" s="19">
        <f t="shared" si="500"/>
        <v>9</v>
      </c>
      <c r="J6218" s="13">
        <f t="shared" si="501"/>
        <v>0.31339717994379734</v>
      </c>
    </row>
    <row r="6219" spans="1:10" x14ac:dyDescent="0.25">
      <c r="A6219" s="26">
        <v>260</v>
      </c>
      <c r="B6219" s="26">
        <v>6218</v>
      </c>
      <c r="C6219" s="44">
        <v>41534.035416666666</v>
      </c>
      <c r="D6219" s="39" t="s">
        <v>104</v>
      </c>
      <c r="E6219" s="47">
        <f t="shared" si="497"/>
        <v>0.5</v>
      </c>
      <c r="F6219" s="10">
        <v>6.9</v>
      </c>
      <c r="G6219" s="13">
        <f t="shared" si="498"/>
        <v>3.0845683333333334</v>
      </c>
      <c r="H6219" s="16">
        <f t="shared" si="499"/>
        <v>5.4079004975805338</v>
      </c>
      <c r="I6219" s="19">
        <f t="shared" si="500"/>
        <v>6</v>
      </c>
      <c r="J6219" s="13">
        <f t="shared" si="501"/>
        <v>9.1525548142848398E-2</v>
      </c>
    </row>
    <row r="6220" spans="1:10" x14ac:dyDescent="0.25">
      <c r="A6220" s="26">
        <v>260</v>
      </c>
      <c r="B6220" s="26">
        <v>6219</v>
      </c>
      <c r="C6220" s="44">
        <v>41534.07708333333</v>
      </c>
      <c r="D6220" s="39" t="s">
        <v>104</v>
      </c>
      <c r="E6220" s="47">
        <f t="shared" si="497"/>
        <v>0.5</v>
      </c>
      <c r="F6220" s="10">
        <v>9.2000000000000011</v>
      </c>
      <c r="G6220" s="13">
        <f t="shared" si="498"/>
        <v>4.1127577777777784</v>
      </c>
      <c r="H6220" s="16">
        <f t="shared" si="499"/>
        <v>7.2105339967740463</v>
      </c>
      <c r="I6220" s="19">
        <f t="shared" si="500"/>
        <v>8</v>
      </c>
      <c r="J6220" s="13">
        <f t="shared" si="501"/>
        <v>0.21694944744971473</v>
      </c>
    </row>
    <row r="6221" spans="1:10" x14ac:dyDescent="0.25">
      <c r="A6221" s="26">
        <v>260</v>
      </c>
      <c r="B6221" s="26">
        <v>6220</v>
      </c>
      <c r="C6221" s="44">
        <v>41534.118750000001</v>
      </c>
      <c r="D6221" s="39" t="s">
        <v>104</v>
      </c>
      <c r="E6221" s="47">
        <f t="shared" si="497"/>
        <v>0.5</v>
      </c>
      <c r="F6221" s="10">
        <v>10.4</v>
      </c>
      <c r="G6221" s="13">
        <f t="shared" si="498"/>
        <v>4.649204444444444</v>
      </c>
      <c r="H6221" s="16">
        <f t="shared" si="499"/>
        <v>8.1510384311358752</v>
      </c>
      <c r="I6221" s="19">
        <f t="shared" si="500"/>
        <v>9</v>
      </c>
      <c r="J6221" s="13">
        <f t="shared" si="501"/>
        <v>0.31339717994379734</v>
      </c>
    </row>
    <row r="6222" spans="1:10" x14ac:dyDescent="0.25">
      <c r="A6222" s="26">
        <v>260</v>
      </c>
      <c r="B6222" s="26">
        <v>6221</v>
      </c>
      <c r="C6222" s="44">
        <v>41534.160416666666</v>
      </c>
      <c r="D6222" s="39" t="s">
        <v>104</v>
      </c>
      <c r="E6222" s="47">
        <f t="shared" si="497"/>
        <v>0.5</v>
      </c>
      <c r="F6222" s="10">
        <v>9.2000000000000011</v>
      </c>
      <c r="G6222" s="13">
        <f t="shared" si="498"/>
        <v>4.1127577777777784</v>
      </c>
      <c r="H6222" s="16">
        <f t="shared" si="499"/>
        <v>7.2105339967740463</v>
      </c>
      <c r="I6222" s="19">
        <f t="shared" si="500"/>
        <v>8</v>
      </c>
      <c r="J6222" s="13">
        <f t="shared" si="501"/>
        <v>0.21694944744971473</v>
      </c>
    </row>
    <row r="6223" spans="1:10" x14ac:dyDescent="0.25">
      <c r="A6223" s="26">
        <v>260</v>
      </c>
      <c r="B6223" s="26">
        <v>6222</v>
      </c>
      <c r="C6223" s="44">
        <v>41534.20208333333</v>
      </c>
      <c r="D6223" s="39" t="s">
        <v>104</v>
      </c>
      <c r="E6223" s="47">
        <f t="shared" si="497"/>
        <v>0.5</v>
      </c>
      <c r="F6223" s="10">
        <v>10.4</v>
      </c>
      <c r="G6223" s="13">
        <f t="shared" si="498"/>
        <v>4.649204444444444</v>
      </c>
      <c r="H6223" s="16">
        <f t="shared" si="499"/>
        <v>8.1510384311358752</v>
      </c>
      <c r="I6223" s="19">
        <f t="shared" si="500"/>
        <v>9</v>
      </c>
      <c r="J6223" s="13">
        <f t="shared" si="501"/>
        <v>0.31339717994379734</v>
      </c>
    </row>
    <row r="6224" spans="1:10" x14ac:dyDescent="0.25">
      <c r="A6224" s="26">
        <v>260</v>
      </c>
      <c r="B6224" s="26">
        <v>6223</v>
      </c>
      <c r="C6224" s="44">
        <v>41534.243750000001</v>
      </c>
      <c r="D6224" s="39" t="s">
        <v>104</v>
      </c>
      <c r="E6224" s="47">
        <f t="shared" si="497"/>
        <v>0.5</v>
      </c>
      <c r="F6224" s="10">
        <v>9.2000000000000011</v>
      </c>
      <c r="G6224" s="13">
        <f t="shared" si="498"/>
        <v>4.1127577777777784</v>
      </c>
      <c r="H6224" s="16">
        <f t="shared" si="499"/>
        <v>7.2105339967740463</v>
      </c>
      <c r="I6224" s="19">
        <f t="shared" si="500"/>
        <v>8</v>
      </c>
      <c r="J6224" s="13">
        <f t="shared" si="501"/>
        <v>0.21694944744971473</v>
      </c>
    </row>
    <row r="6225" spans="1:10" x14ac:dyDescent="0.25">
      <c r="A6225" s="26">
        <v>260</v>
      </c>
      <c r="B6225" s="26">
        <v>6224</v>
      </c>
      <c r="C6225" s="44">
        <v>41534.285416666666</v>
      </c>
      <c r="D6225" s="39" t="s">
        <v>102</v>
      </c>
      <c r="E6225" s="47">
        <f t="shared" si="497"/>
        <v>1</v>
      </c>
      <c r="F6225" s="10">
        <v>10.4</v>
      </c>
      <c r="G6225" s="13">
        <f t="shared" si="498"/>
        <v>4.649204444444444</v>
      </c>
      <c r="H6225" s="16">
        <f t="shared" si="499"/>
        <v>8.1510384311358752</v>
      </c>
      <c r="I6225" s="19">
        <f t="shared" si="500"/>
        <v>9</v>
      </c>
      <c r="J6225" s="13">
        <f t="shared" si="501"/>
        <v>0.31339717994379734</v>
      </c>
    </row>
    <row r="6226" spans="1:10" x14ac:dyDescent="0.25">
      <c r="A6226" s="26">
        <v>260</v>
      </c>
      <c r="B6226" s="26">
        <v>6225</v>
      </c>
      <c r="C6226" s="44">
        <v>41534.32708333333</v>
      </c>
      <c r="D6226" s="39" t="s">
        <v>102</v>
      </c>
      <c r="E6226" s="47">
        <f t="shared" si="497"/>
        <v>1</v>
      </c>
      <c r="F6226" s="10">
        <v>10.4</v>
      </c>
      <c r="G6226" s="13">
        <f t="shared" si="498"/>
        <v>4.649204444444444</v>
      </c>
      <c r="H6226" s="16">
        <f t="shared" si="499"/>
        <v>8.1510384311358752</v>
      </c>
      <c r="I6226" s="19">
        <f t="shared" si="500"/>
        <v>9</v>
      </c>
      <c r="J6226" s="13">
        <f t="shared" si="501"/>
        <v>0.31339717994379734</v>
      </c>
    </row>
    <row r="6227" spans="1:10" x14ac:dyDescent="0.25">
      <c r="A6227" s="26">
        <v>260</v>
      </c>
      <c r="B6227" s="26">
        <v>6226</v>
      </c>
      <c r="C6227" s="44">
        <v>41534.368750000001</v>
      </c>
      <c r="D6227" s="39" t="s">
        <v>104</v>
      </c>
      <c r="E6227" s="47">
        <f t="shared" si="497"/>
        <v>0.5</v>
      </c>
      <c r="F6227" s="10">
        <v>11.5</v>
      </c>
      <c r="G6227" s="13">
        <f t="shared" si="498"/>
        <v>5.1409472222222226</v>
      </c>
      <c r="H6227" s="16">
        <f t="shared" si="499"/>
        <v>9.0131674959675561</v>
      </c>
      <c r="I6227" s="19">
        <f t="shared" si="500"/>
        <v>10</v>
      </c>
      <c r="J6227" s="13">
        <f t="shared" si="501"/>
        <v>0.42372938955022382</v>
      </c>
    </row>
    <row r="6228" spans="1:10" x14ac:dyDescent="0.25">
      <c r="A6228" s="26">
        <v>260</v>
      </c>
      <c r="B6228" s="26">
        <v>6227</v>
      </c>
      <c r="C6228" s="44">
        <v>41534.410416666666</v>
      </c>
      <c r="D6228" s="39" t="s">
        <v>104</v>
      </c>
      <c r="E6228" s="47">
        <f t="shared" si="497"/>
        <v>0.5</v>
      </c>
      <c r="F6228" s="10">
        <v>16.100000000000001</v>
      </c>
      <c r="G6228" s="13">
        <f t="shared" si="498"/>
        <v>7.1973261111111109</v>
      </c>
      <c r="H6228" s="16">
        <f t="shared" si="499"/>
        <v>12.618434494354577</v>
      </c>
      <c r="I6228" s="19">
        <f t="shared" si="500"/>
        <v>13</v>
      </c>
      <c r="J6228" s="13">
        <f t="shared" si="501"/>
        <v>1</v>
      </c>
    </row>
    <row r="6229" spans="1:10" x14ac:dyDescent="0.25">
      <c r="A6229" s="26">
        <v>260</v>
      </c>
      <c r="B6229" s="26">
        <v>6228</v>
      </c>
      <c r="C6229" s="44">
        <v>41534.45208333333</v>
      </c>
      <c r="D6229" s="39" t="s">
        <v>104</v>
      </c>
      <c r="E6229" s="47">
        <f t="shared" si="497"/>
        <v>0.5</v>
      </c>
      <c r="F6229" s="10">
        <v>13.8</v>
      </c>
      <c r="G6229" s="13">
        <f t="shared" si="498"/>
        <v>6.1691366666666667</v>
      </c>
      <c r="H6229" s="16">
        <f t="shared" si="499"/>
        <v>10.815800995161068</v>
      </c>
      <c r="I6229" s="19">
        <f t="shared" si="500"/>
        <v>11</v>
      </c>
      <c r="J6229" s="13">
        <f t="shared" si="501"/>
        <v>0.73220438514278718</v>
      </c>
    </row>
    <row r="6230" spans="1:10" x14ac:dyDescent="0.25">
      <c r="A6230" s="26">
        <v>260</v>
      </c>
      <c r="B6230" s="26">
        <v>6229</v>
      </c>
      <c r="C6230" s="44">
        <v>41534.493750000001</v>
      </c>
      <c r="D6230" s="39" t="s">
        <v>104</v>
      </c>
      <c r="E6230" s="47">
        <f t="shared" si="497"/>
        <v>0.5</v>
      </c>
      <c r="F6230" s="10">
        <v>17.3</v>
      </c>
      <c r="G6230" s="13">
        <f t="shared" si="498"/>
        <v>7.7337727777777774</v>
      </c>
      <c r="H6230" s="16">
        <f t="shared" si="499"/>
        <v>13.55893892871641</v>
      </c>
      <c r="I6230" s="19">
        <f t="shared" si="500"/>
        <v>14</v>
      </c>
      <c r="J6230" s="13">
        <f t="shared" si="501"/>
        <v>1</v>
      </c>
    </row>
    <row r="6231" spans="1:10" x14ac:dyDescent="0.25">
      <c r="A6231" s="26">
        <v>260</v>
      </c>
      <c r="B6231" s="26">
        <v>6230</v>
      </c>
      <c r="C6231" s="44">
        <v>41534.535416666666</v>
      </c>
      <c r="D6231" s="39" t="s">
        <v>104</v>
      </c>
      <c r="E6231" s="47">
        <f t="shared" si="497"/>
        <v>0.5</v>
      </c>
      <c r="F6231" s="10">
        <v>13.8</v>
      </c>
      <c r="G6231" s="13">
        <f t="shared" si="498"/>
        <v>6.1691366666666667</v>
      </c>
      <c r="H6231" s="16">
        <f t="shared" si="499"/>
        <v>10.815800995161068</v>
      </c>
      <c r="I6231" s="19">
        <f t="shared" si="500"/>
        <v>11</v>
      </c>
      <c r="J6231" s="13">
        <f t="shared" si="501"/>
        <v>0.73220438514278718</v>
      </c>
    </row>
    <row r="6232" spans="1:10" x14ac:dyDescent="0.25">
      <c r="A6232" s="26">
        <v>260</v>
      </c>
      <c r="B6232" s="26">
        <v>6231</v>
      </c>
      <c r="C6232" s="44">
        <v>41534.57708333333</v>
      </c>
      <c r="D6232" s="39" t="s">
        <v>103</v>
      </c>
      <c r="E6232" s="47">
        <f t="shared" si="497"/>
        <v>0.7</v>
      </c>
      <c r="F6232" s="10">
        <v>8.1</v>
      </c>
      <c r="G6232" s="13">
        <f t="shared" si="498"/>
        <v>3.6210149999999994</v>
      </c>
      <c r="H6232" s="16">
        <f t="shared" si="499"/>
        <v>6.3484049319423645</v>
      </c>
      <c r="I6232" s="19">
        <f t="shared" si="500"/>
        <v>7</v>
      </c>
      <c r="J6232" s="13">
        <f t="shared" si="501"/>
        <v>0.14806421994704388</v>
      </c>
    </row>
    <row r="6233" spans="1:10" x14ac:dyDescent="0.25">
      <c r="A6233" s="26">
        <v>260</v>
      </c>
      <c r="B6233" s="26">
        <v>6232</v>
      </c>
      <c r="C6233" s="44">
        <v>41534.618750000001</v>
      </c>
      <c r="D6233" s="39" t="s">
        <v>103</v>
      </c>
      <c r="E6233" s="47">
        <f t="shared" si="497"/>
        <v>0.7</v>
      </c>
      <c r="F6233" s="10">
        <v>10.4</v>
      </c>
      <c r="G6233" s="13">
        <f t="shared" si="498"/>
        <v>4.649204444444444</v>
      </c>
      <c r="H6233" s="16">
        <f t="shared" si="499"/>
        <v>8.1510384311358752</v>
      </c>
      <c r="I6233" s="19">
        <f t="shared" si="500"/>
        <v>9</v>
      </c>
      <c r="J6233" s="13">
        <f t="shared" si="501"/>
        <v>0.31339717994379734</v>
      </c>
    </row>
    <row r="6234" spans="1:10" x14ac:dyDescent="0.25">
      <c r="A6234" s="26">
        <v>260</v>
      </c>
      <c r="B6234" s="26">
        <v>6233</v>
      </c>
      <c r="C6234" s="44">
        <v>41534.660416666666</v>
      </c>
      <c r="D6234" s="39" t="s">
        <v>104</v>
      </c>
      <c r="E6234" s="47">
        <f t="shared" si="497"/>
        <v>0.5</v>
      </c>
      <c r="F6234" s="10">
        <v>4.6000000000000005</v>
      </c>
      <c r="G6234" s="13">
        <f t="shared" si="498"/>
        <v>2.0563788888888892</v>
      </c>
      <c r="H6234" s="16">
        <f t="shared" si="499"/>
        <v>3.6052669983870231</v>
      </c>
      <c r="I6234" s="19">
        <f t="shared" si="500"/>
        <v>4</v>
      </c>
      <c r="J6234" s="13">
        <f t="shared" si="501"/>
        <v>2.7118680931214341E-2</v>
      </c>
    </row>
    <row r="6235" spans="1:10" x14ac:dyDescent="0.25">
      <c r="A6235" s="26">
        <v>260</v>
      </c>
      <c r="B6235" s="26">
        <v>6234</v>
      </c>
      <c r="C6235" s="44">
        <v>41534.70208333333</v>
      </c>
      <c r="D6235" s="39" t="s">
        <v>104</v>
      </c>
      <c r="E6235" s="47">
        <f t="shared" si="497"/>
        <v>0.5</v>
      </c>
      <c r="F6235" s="10">
        <v>4.6000000000000005</v>
      </c>
      <c r="G6235" s="13">
        <f t="shared" si="498"/>
        <v>2.0563788888888892</v>
      </c>
      <c r="H6235" s="16">
        <f t="shared" si="499"/>
        <v>3.6052669983870231</v>
      </c>
      <c r="I6235" s="19">
        <f t="shared" si="500"/>
        <v>4</v>
      </c>
      <c r="J6235" s="13">
        <f t="shared" si="501"/>
        <v>2.7118680931214341E-2</v>
      </c>
    </row>
    <row r="6236" spans="1:10" x14ac:dyDescent="0.25">
      <c r="A6236" s="26">
        <v>260</v>
      </c>
      <c r="B6236" s="26">
        <v>6235</v>
      </c>
      <c r="C6236" s="44">
        <v>41534.743750000001</v>
      </c>
      <c r="D6236" s="39" t="s">
        <v>104</v>
      </c>
      <c r="E6236" s="47">
        <f t="shared" si="497"/>
        <v>0.5</v>
      </c>
      <c r="F6236" s="10">
        <v>5.8</v>
      </c>
      <c r="G6236" s="13">
        <f t="shared" si="498"/>
        <v>2.5928255555555553</v>
      </c>
      <c r="H6236" s="16">
        <f t="shared" si="499"/>
        <v>4.5457714327488539</v>
      </c>
      <c r="I6236" s="19">
        <f t="shared" si="500"/>
        <v>5</v>
      </c>
      <c r="J6236" s="13">
        <f t="shared" si="501"/>
        <v>5.4359949801215252E-2</v>
      </c>
    </row>
    <row r="6237" spans="1:10" x14ac:dyDescent="0.25">
      <c r="A6237" s="26">
        <v>260</v>
      </c>
      <c r="B6237" s="26">
        <v>6236</v>
      </c>
      <c r="C6237" s="44">
        <v>41534.785416666666</v>
      </c>
      <c r="D6237" s="39" t="s">
        <v>102</v>
      </c>
      <c r="E6237" s="47">
        <f t="shared" si="497"/>
        <v>1</v>
      </c>
      <c r="F6237" s="10">
        <v>4.6000000000000005</v>
      </c>
      <c r="G6237" s="13">
        <f t="shared" si="498"/>
        <v>2.0563788888888892</v>
      </c>
      <c r="H6237" s="16">
        <f t="shared" si="499"/>
        <v>3.6052669983870231</v>
      </c>
      <c r="I6237" s="19">
        <f t="shared" si="500"/>
        <v>4</v>
      </c>
      <c r="J6237" s="13">
        <f t="shared" si="501"/>
        <v>2.7118680931214341E-2</v>
      </c>
    </row>
    <row r="6238" spans="1:10" x14ac:dyDescent="0.25">
      <c r="A6238" s="26">
        <v>260</v>
      </c>
      <c r="B6238" s="26">
        <v>6237</v>
      </c>
      <c r="C6238" s="44">
        <v>41534.82708333333</v>
      </c>
      <c r="D6238" s="39" t="s">
        <v>104</v>
      </c>
      <c r="E6238" s="47">
        <f t="shared" si="497"/>
        <v>0.5</v>
      </c>
      <c r="F6238" s="10">
        <v>6.9</v>
      </c>
      <c r="G6238" s="13">
        <f t="shared" si="498"/>
        <v>3.0845683333333334</v>
      </c>
      <c r="H6238" s="16">
        <f t="shared" si="499"/>
        <v>5.4079004975805338</v>
      </c>
      <c r="I6238" s="19">
        <f t="shared" si="500"/>
        <v>6</v>
      </c>
      <c r="J6238" s="13">
        <f t="shared" si="501"/>
        <v>9.1525548142848398E-2</v>
      </c>
    </row>
    <row r="6239" spans="1:10" x14ac:dyDescent="0.25">
      <c r="A6239" s="26">
        <v>260</v>
      </c>
      <c r="B6239" s="26">
        <v>6238</v>
      </c>
      <c r="C6239" s="44">
        <v>41534.868750000001</v>
      </c>
      <c r="D6239" s="39" t="s">
        <v>104</v>
      </c>
      <c r="E6239" s="47">
        <f t="shared" si="497"/>
        <v>0.5</v>
      </c>
      <c r="F6239" s="10">
        <v>4.6000000000000005</v>
      </c>
      <c r="G6239" s="13">
        <f t="shared" si="498"/>
        <v>2.0563788888888892</v>
      </c>
      <c r="H6239" s="16">
        <f t="shared" si="499"/>
        <v>3.6052669983870231</v>
      </c>
      <c r="I6239" s="19">
        <f t="shared" si="500"/>
        <v>4</v>
      </c>
      <c r="J6239" s="13">
        <f t="shared" si="501"/>
        <v>2.7118680931214341E-2</v>
      </c>
    </row>
    <row r="6240" spans="1:10" x14ac:dyDescent="0.25">
      <c r="A6240" s="26">
        <v>260</v>
      </c>
      <c r="B6240" s="26">
        <v>6239</v>
      </c>
      <c r="C6240" s="44">
        <v>41534.910416666666</v>
      </c>
      <c r="D6240" s="39" t="s">
        <v>104</v>
      </c>
      <c r="E6240" s="47">
        <f t="shared" si="497"/>
        <v>0.5</v>
      </c>
      <c r="F6240" s="10">
        <v>9.2000000000000011</v>
      </c>
      <c r="G6240" s="13">
        <f t="shared" si="498"/>
        <v>4.1127577777777784</v>
      </c>
      <c r="H6240" s="16">
        <f t="shared" si="499"/>
        <v>7.2105339967740463</v>
      </c>
      <c r="I6240" s="19">
        <f t="shared" si="500"/>
        <v>8</v>
      </c>
      <c r="J6240" s="13">
        <f t="shared" si="501"/>
        <v>0.21694944744971473</v>
      </c>
    </row>
    <row r="6241" spans="1:10" x14ac:dyDescent="0.25">
      <c r="A6241" s="26">
        <v>260</v>
      </c>
      <c r="B6241" s="26">
        <v>6240</v>
      </c>
      <c r="C6241" s="44">
        <v>41534.95208333333</v>
      </c>
      <c r="D6241" s="39" t="s">
        <v>103</v>
      </c>
      <c r="E6241" s="47">
        <f t="shared" si="497"/>
        <v>0.7</v>
      </c>
      <c r="F6241" s="10">
        <v>5.8</v>
      </c>
      <c r="G6241" s="13">
        <f t="shared" si="498"/>
        <v>2.5928255555555553</v>
      </c>
      <c r="H6241" s="16">
        <f t="shared" si="499"/>
        <v>4.5457714327488539</v>
      </c>
      <c r="I6241" s="19">
        <f t="shared" si="500"/>
        <v>5</v>
      </c>
      <c r="J6241" s="13">
        <f t="shared" si="501"/>
        <v>5.4359949801215252E-2</v>
      </c>
    </row>
    <row r="6242" spans="1:10" x14ac:dyDescent="0.25">
      <c r="A6242" s="26">
        <v>261</v>
      </c>
      <c r="B6242" s="26">
        <v>6241</v>
      </c>
      <c r="C6242" s="44">
        <v>41534.993750000001</v>
      </c>
      <c r="D6242" s="39" t="s">
        <v>103</v>
      </c>
      <c r="E6242" s="47">
        <f t="shared" si="497"/>
        <v>0.7</v>
      </c>
      <c r="F6242" s="10">
        <v>8.1</v>
      </c>
      <c r="G6242" s="13">
        <f t="shared" si="498"/>
        <v>3.6210149999999994</v>
      </c>
      <c r="H6242" s="16">
        <f t="shared" si="499"/>
        <v>6.3484049319423645</v>
      </c>
      <c r="I6242" s="19">
        <f t="shared" si="500"/>
        <v>7</v>
      </c>
      <c r="J6242" s="13">
        <f t="shared" si="501"/>
        <v>0.14806421994704388</v>
      </c>
    </row>
    <row r="6243" spans="1:10" x14ac:dyDescent="0.25">
      <c r="A6243" s="26">
        <v>261</v>
      </c>
      <c r="B6243" s="26">
        <v>6242</v>
      </c>
      <c r="C6243" s="44">
        <v>41535.035416666666</v>
      </c>
      <c r="D6243" s="39" t="s">
        <v>104</v>
      </c>
      <c r="E6243" s="47">
        <f t="shared" si="497"/>
        <v>0.5</v>
      </c>
      <c r="F6243" s="10">
        <v>3.5</v>
      </c>
      <c r="G6243" s="13">
        <f t="shared" si="498"/>
        <v>1.5646361111111109</v>
      </c>
      <c r="H6243" s="16">
        <f t="shared" si="499"/>
        <v>2.7431379335553427</v>
      </c>
      <c r="I6243" s="19">
        <f t="shared" si="500"/>
        <v>3</v>
      </c>
      <c r="J6243" s="13">
        <f t="shared" si="501"/>
        <v>1.1945358807900612E-2</v>
      </c>
    </row>
    <row r="6244" spans="1:10" x14ac:dyDescent="0.25">
      <c r="A6244" s="26">
        <v>261</v>
      </c>
      <c r="B6244" s="26">
        <v>6243</v>
      </c>
      <c r="C6244" s="44">
        <v>41535.07708333333</v>
      </c>
      <c r="D6244" s="39" t="s">
        <v>104</v>
      </c>
      <c r="E6244" s="47">
        <f t="shared" si="497"/>
        <v>0.5</v>
      </c>
      <c r="F6244" s="10">
        <v>5.8</v>
      </c>
      <c r="G6244" s="13">
        <f t="shared" si="498"/>
        <v>2.5928255555555553</v>
      </c>
      <c r="H6244" s="16">
        <f t="shared" si="499"/>
        <v>4.5457714327488539</v>
      </c>
      <c r="I6244" s="19">
        <f t="shared" si="500"/>
        <v>5</v>
      </c>
      <c r="J6244" s="13">
        <f t="shared" si="501"/>
        <v>5.4359949801215252E-2</v>
      </c>
    </row>
    <row r="6245" spans="1:10" x14ac:dyDescent="0.25">
      <c r="A6245" s="26">
        <v>261</v>
      </c>
      <c r="B6245" s="26">
        <v>6244</v>
      </c>
      <c r="C6245" s="44">
        <v>41535.118750000001</v>
      </c>
      <c r="D6245" s="39" t="s">
        <v>104</v>
      </c>
      <c r="E6245" s="47">
        <f t="shared" si="497"/>
        <v>0.5</v>
      </c>
      <c r="F6245" s="10">
        <v>4.6000000000000005</v>
      </c>
      <c r="G6245" s="13">
        <f t="shared" si="498"/>
        <v>2.0563788888888892</v>
      </c>
      <c r="H6245" s="16">
        <f t="shared" si="499"/>
        <v>3.6052669983870231</v>
      </c>
      <c r="I6245" s="19">
        <f t="shared" si="500"/>
        <v>4</v>
      </c>
      <c r="J6245" s="13">
        <f t="shared" si="501"/>
        <v>2.7118680931214341E-2</v>
      </c>
    </row>
    <row r="6246" spans="1:10" x14ac:dyDescent="0.25">
      <c r="A6246" s="26">
        <v>261</v>
      </c>
      <c r="B6246" s="26">
        <v>6245</v>
      </c>
      <c r="C6246" s="44">
        <v>41535.160416666666</v>
      </c>
      <c r="D6246" s="39" t="s">
        <v>103</v>
      </c>
      <c r="E6246" s="47">
        <f t="shared" si="497"/>
        <v>0.7</v>
      </c>
      <c r="F6246" s="10">
        <v>5.8</v>
      </c>
      <c r="G6246" s="13">
        <f t="shared" si="498"/>
        <v>2.5928255555555553</v>
      </c>
      <c r="H6246" s="16">
        <f t="shared" si="499"/>
        <v>4.5457714327488539</v>
      </c>
      <c r="I6246" s="19">
        <f t="shared" si="500"/>
        <v>5</v>
      </c>
      <c r="J6246" s="13">
        <f t="shared" si="501"/>
        <v>5.4359949801215252E-2</v>
      </c>
    </row>
    <row r="6247" spans="1:10" x14ac:dyDescent="0.25">
      <c r="A6247" s="26">
        <v>261</v>
      </c>
      <c r="B6247" s="26">
        <v>6246</v>
      </c>
      <c r="C6247" s="44">
        <v>41535.20208333333</v>
      </c>
      <c r="D6247" s="39" t="s">
        <v>103</v>
      </c>
      <c r="E6247" s="47">
        <f t="shared" si="497"/>
        <v>0.7</v>
      </c>
      <c r="F6247" s="10">
        <v>8.1</v>
      </c>
      <c r="G6247" s="13">
        <f t="shared" si="498"/>
        <v>3.6210149999999994</v>
      </c>
      <c r="H6247" s="16">
        <f t="shared" si="499"/>
        <v>6.3484049319423645</v>
      </c>
      <c r="I6247" s="19">
        <f t="shared" si="500"/>
        <v>7</v>
      </c>
      <c r="J6247" s="13">
        <f t="shared" si="501"/>
        <v>0.14806421994704388</v>
      </c>
    </row>
    <row r="6248" spans="1:10" x14ac:dyDescent="0.25">
      <c r="A6248" s="26">
        <v>261</v>
      </c>
      <c r="B6248" s="26">
        <v>6247</v>
      </c>
      <c r="C6248" s="44">
        <v>41535.243750000001</v>
      </c>
      <c r="D6248" s="39" t="s">
        <v>104</v>
      </c>
      <c r="E6248" s="47">
        <f t="shared" si="497"/>
        <v>0.5</v>
      </c>
      <c r="F6248" s="10">
        <v>10.4</v>
      </c>
      <c r="G6248" s="13">
        <f t="shared" si="498"/>
        <v>4.649204444444444</v>
      </c>
      <c r="H6248" s="16">
        <f t="shared" si="499"/>
        <v>8.1510384311358752</v>
      </c>
      <c r="I6248" s="19">
        <f t="shared" si="500"/>
        <v>9</v>
      </c>
      <c r="J6248" s="13">
        <f t="shared" si="501"/>
        <v>0.31339717994379734</v>
      </c>
    </row>
    <row r="6249" spans="1:10" x14ac:dyDescent="0.25">
      <c r="A6249" s="26">
        <v>261</v>
      </c>
      <c r="B6249" s="26">
        <v>6248</v>
      </c>
      <c r="C6249" s="44">
        <v>41535.285416666666</v>
      </c>
      <c r="D6249" s="39" t="s">
        <v>104</v>
      </c>
      <c r="E6249" s="47">
        <f t="shared" si="497"/>
        <v>0.5</v>
      </c>
      <c r="F6249" s="10">
        <v>10.4</v>
      </c>
      <c r="G6249" s="13">
        <f t="shared" si="498"/>
        <v>4.649204444444444</v>
      </c>
      <c r="H6249" s="16">
        <f t="shared" si="499"/>
        <v>8.1510384311358752</v>
      </c>
      <c r="I6249" s="19">
        <f t="shared" si="500"/>
        <v>9</v>
      </c>
      <c r="J6249" s="13">
        <f t="shared" si="501"/>
        <v>0.31339717994379734</v>
      </c>
    </row>
    <row r="6250" spans="1:10" x14ac:dyDescent="0.25">
      <c r="A6250" s="26">
        <v>261</v>
      </c>
      <c r="B6250" s="26">
        <v>6249</v>
      </c>
      <c r="C6250" s="44">
        <v>41535.32708333333</v>
      </c>
      <c r="D6250" s="39" t="s">
        <v>104</v>
      </c>
      <c r="E6250" s="47">
        <f t="shared" si="497"/>
        <v>0.5</v>
      </c>
      <c r="F6250" s="10">
        <v>6.9</v>
      </c>
      <c r="G6250" s="13">
        <f t="shared" si="498"/>
        <v>3.0845683333333334</v>
      </c>
      <c r="H6250" s="16">
        <f t="shared" si="499"/>
        <v>5.4079004975805338</v>
      </c>
      <c r="I6250" s="19">
        <f t="shared" si="500"/>
        <v>6</v>
      </c>
      <c r="J6250" s="13">
        <f t="shared" si="501"/>
        <v>9.1525548142848398E-2</v>
      </c>
    </row>
    <row r="6251" spans="1:10" x14ac:dyDescent="0.25">
      <c r="A6251" s="26">
        <v>261</v>
      </c>
      <c r="B6251" s="26">
        <v>6250</v>
      </c>
      <c r="C6251" s="44">
        <v>41535.368750000001</v>
      </c>
      <c r="D6251" s="39" t="s">
        <v>103</v>
      </c>
      <c r="E6251" s="47">
        <f t="shared" si="497"/>
        <v>0.7</v>
      </c>
      <c r="F6251" s="10">
        <v>6.9</v>
      </c>
      <c r="G6251" s="13">
        <f t="shared" si="498"/>
        <v>3.0845683333333334</v>
      </c>
      <c r="H6251" s="16">
        <f t="shared" si="499"/>
        <v>5.4079004975805338</v>
      </c>
      <c r="I6251" s="19">
        <f t="shared" si="500"/>
        <v>6</v>
      </c>
      <c r="J6251" s="13">
        <f t="shared" si="501"/>
        <v>9.1525548142848398E-2</v>
      </c>
    </row>
    <row r="6252" spans="1:10" x14ac:dyDescent="0.25">
      <c r="A6252" s="26">
        <v>261</v>
      </c>
      <c r="B6252" s="26">
        <v>6251</v>
      </c>
      <c r="C6252" s="44">
        <v>41535.410416666666</v>
      </c>
      <c r="D6252" s="39" t="s">
        <v>104</v>
      </c>
      <c r="E6252" s="47">
        <f t="shared" si="497"/>
        <v>0.5</v>
      </c>
      <c r="F6252" s="10">
        <v>11.5</v>
      </c>
      <c r="G6252" s="13">
        <f t="shared" si="498"/>
        <v>5.1409472222222226</v>
      </c>
      <c r="H6252" s="16">
        <f t="shared" si="499"/>
        <v>9.0131674959675561</v>
      </c>
      <c r="I6252" s="19">
        <f t="shared" si="500"/>
        <v>10</v>
      </c>
      <c r="J6252" s="13">
        <f t="shared" si="501"/>
        <v>0.42372938955022382</v>
      </c>
    </row>
    <row r="6253" spans="1:10" x14ac:dyDescent="0.25">
      <c r="A6253" s="26">
        <v>261</v>
      </c>
      <c r="B6253" s="26">
        <v>6252</v>
      </c>
      <c r="C6253" s="44">
        <v>41535.45208333333</v>
      </c>
      <c r="D6253" s="39" t="s">
        <v>104</v>
      </c>
      <c r="E6253" s="47">
        <f t="shared" si="497"/>
        <v>0.5</v>
      </c>
      <c r="F6253" s="10">
        <v>5.8</v>
      </c>
      <c r="G6253" s="13">
        <f t="shared" si="498"/>
        <v>2.5928255555555553</v>
      </c>
      <c r="H6253" s="16">
        <f t="shared" si="499"/>
        <v>4.5457714327488539</v>
      </c>
      <c r="I6253" s="19">
        <f t="shared" si="500"/>
        <v>5</v>
      </c>
      <c r="J6253" s="13">
        <f t="shared" si="501"/>
        <v>5.4359949801215252E-2</v>
      </c>
    </row>
    <row r="6254" spans="1:10" x14ac:dyDescent="0.25">
      <c r="A6254" s="26">
        <v>261</v>
      </c>
      <c r="B6254" s="26">
        <v>6253</v>
      </c>
      <c r="C6254" s="44">
        <v>41535.493750000001</v>
      </c>
      <c r="D6254" s="39" t="s">
        <v>104</v>
      </c>
      <c r="E6254" s="47">
        <f t="shared" si="497"/>
        <v>0.5</v>
      </c>
      <c r="F6254" s="10">
        <v>6.9</v>
      </c>
      <c r="G6254" s="13">
        <f t="shared" si="498"/>
        <v>3.0845683333333334</v>
      </c>
      <c r="H6254" s="16">
        <f t="shared" si="499"/>
        <v>5.4079004975805338</v>
      </c>
      <c r="I6254" s="19">
        <f t="shared" si="500"/>
        <v>6</v>
      </c>
      <c r="J6254" s="13">
        <f t="shared" si="501"/>
        <v>9.1525548142848398E-2</v>
      </c>
    </row>
    <row r="6255" spans="1:10" x14ac:dyDescent="0.25">
      <c r="A6255" s="26">
        <v>261</v>
      </c>
      <c r="B6255" s="26">
        <v>6254</v>
      </c>
      <c r="C6255" s="44">
        <v>41535.535416666666</v>
      </c>
      <c r="D6255" s="39" t="s">
        <v>103</v>
      </c>
      <c r="E6255" s="47">
        <f t="shared" si="497"/>
        <v>0.7</v>
      </c>
      <c r="F6255" s="10">
        <v>12.7</v>
      </c>
      <c r="G6255" s="13">
        <f t="shared" si="498"/>
        <v>5.6773938888888882</v>
      </c>
      <c r="H6255" s="16">
        <f t="shared" si="499"/>
        <v>9.9536719303293868</v>
      </c>
      <c r="I6255" s="19">
        <f t="shared" si="500"/>
        <v>10</v>
      </c>
      <c r="J6255" s="13">
        <f t="shared" si="501"/>
        <v>0.57069784048988625</v>
      </c>
    </row>
    <row r="6256" spans="1:10" x14ac:dyDescent="0.25">
      <c r="A6256" s="26">
        <v>261</v>
      </c>
      <c r="B6256" s="26">
        <v>6255</v>
      </c>
      <c r="C6256" s="44">
        <v>41535.57708333333</v>
      </c>
      <c r="D6256" s="39" t="s">
        <v>103</v>
      </c>
      <c r="E6256" s="47">
        <f t="shared" si="497"/>
        <v>0.7</v>
      </c>
      <c r="F6256" s="10">
        <v>3.5</v>
      </c>
      <c r="G6256" s="13">
        <f t="shared" si="498"/>
        <v>1.5646361111111109</v>
      </c>
      <c r="H6256" s="16">
        <f t="shared" si="499"/>
        <v>2.7431379335553427</v>
      </c>
      <c r="I6256" s="19">
        <f t="shared" si="500"/>
        <v>3</v>
      </c>
      <c r="J6256" s="13">
        <f t="shared" si="501"/>
        <v>1.1945358807900612E-2</v>
      </c>
    </row>
    <row r="6257" spans="1:10" x14ac:dyDescent="0.25">
      <c r="A6257" s="26">
        <v>261</v>
      </c>
      <c r="B6257" s="26">
        <v>6256</v>
      </c>
      <c r="C6257" s="44">
        <v>41535.618750000001</v>
      </c>
      <c r="D6257" s="39" t="s">
        <v>104</v>
      </c>
      <c r="E6257" s="47">
        <f t="shared" si="497"/>
        <v>0.5</v>
      </c>
      <c r="F6257" s="10">
        <v>10.4</v>
      </c>
      <c r="G6257" s="13">
        <f t="shared" si="498"/>
        <v>4.649204444444444</v>
      </c>
      <c r="H6257" s="16">
        <f t="shared" si="499"/>
        <v>8.1510384311358752</v>
      </c>
      <c r="I6257" s="19">
        <f t="shared" si="500"/>
        <v>9</v>
      </c>
      <c r="J6257" s="13">
        <f t="shared" si="501"/>
        <v>0.31339717994379734</v>
      </c>
    </row>
    <row r="6258" spans="1:10" x14ac:dyDescent="0.25">
      <c r="A6258" s="26">
        <v>261</v>
      </c>
      <c r="B6258" s="26">
        <v>6257</v>
      </c>
      <c r="C6258" s="44">
        <v>41535.660416666666</v>
      </c>
      <c r="D6258" s="39" t="s">
        <v>104</v>
      </c>
      <c r="E6258" s="47">
        <f t="shared" si="497"/>
        <v>0.5</v>
      </c>
      <c r="F6258" s="10">
        <v>11.5</v>
      </c>
      <c r="G6258" s="13">
        <f t="shared" si="498"/>
        <v>5.1409472222222226</v>
      </c>
      <c r="H6258" s="16">
        <f t="shared" si="499"/>
        <v>9.0131674959675561</v>
      </c>
      <c r="I6258" s="19">
        <f t="shared" si="500"/>
        <v>10</v>
      </c>
      <c r="J6258" s="13">
        <f t="shared" si="501"/>
        <v>0.42372938955022382</v>
      </c>
    </row>
    <row r="6259" spans="1:10" x14ac:dyDescent="0.25">
      <c r="A6259" s="26">
        <v>261</v>
      </c>
      <c r="B6259" s="26">
        <v>6258</v>
      </c>
      <c r="C6259" s="44">
        <v>41535.70208333333</v>
      </c>
      <c r="D6259" s="39" t="s">
        <v>104</v>
      </c>
      <c r="E6259" s="47">
        <f t="shared" si="497"/>
        <v>0.5</v>
      </c>
      <c r="F6259" s="10">
        <v>11.5</v>
      </c>
      <c r="G6259" s="13">
        <f t="shared" si="498"/>
        <v>5.1409472222222226</v>
      </c>
      <c r="H6259" s="16">
        <f t="shared" si="499"/>
        <v>9.0131674959675561</v>
      </c>
      <c r="I6259" s="19">
        <f t="shared" si="500"/>
        <v>10</v>
      </c>
      <c r="J6259" s="13">
        <f t="shared" si="501"/>
        <v>0.42372938955022382</v>
      </c>
    </row>
    <row r="6260" spans="1:10" x14ac:dyDescent="0.25">
      <c r="A6260" s="26">
        <v>261</v>
      </c>
      <c r="B6260" s="26">
        <v>6259</v>
      </c>
      <c r="C6260" s="44">
        <v>41535.743750000001</v>
      </c>
      <c r="D6260" s="39" t="s">
        <v>104</v>
      </c>
      <c r="E6260" s="47">
        <f t="shared" si="497"/>
        <v>0.5</v>
      </c>
      <c r="F6260" s="10">
        <v>10.4</v>
      </c>
      <c r="G6260" s="13">
        <f t="shared" si="498"/>
        <v>4.649204444444444</v>
      </c>
      <c r="H6260" s="16">
        <f t="shared" si="499"/>
        <v>8.1510384311358752</v>
      </c>
      <c r="I6260" s="19">
        <f t="shared" si="500"/>
        <v>9</v>
      </c>
      <c r="J6260" s="13">
        <f t="shared" si="501"/>
        <v>0.31339717994379734</v>
      </c>
    </row>
    <row r="6261" spans="1:10" x14ac:dyDescent="0.25">
      <c r="A6261" s="26">
        <v>261</v>
      </c>
      <c r="B6261" s="26">
        <v>6260</v>
      </c>
      <c r="C6261" s="44">
        <v>41535.785416666666</v>
      </c>
      <c r="D6261" s="39" t="s">
        <v>103</v>
      </c>
      <c r="E6261" s="47">
        <f t="shared" si="497"/>
        <v>0.7</v>
      </c>
      <c r="F6261" s="10">
        <v>17.3</v>
      </c>
      <c r="G6261" s="13">
        <f t="shared" si="498"/>
        <v>7.7337727777777774</v>
      </c>
      <c r="H6261" s="16">
        <f t="shared" si="499"/>
        <v>13.55893892871641</v>
      </c>
      <c r="I6261" s="19">
        <f t="shared" si="500"/>
        <v>14</v>
      </c>
      <c r="J6261" s="13">
        <f t="shared" si="501"/>
        <v>1</v>
      </c>
    </row>
    <row r="6262" spans="1:10" x14ac:dyDescent="0.25">
      <c r="A6262" s="26">
        <v>261</v>
      </c>
      <c r="B6262" s="26">
        <v>6261</v>
      </c>
      <c r="C6262" s="44">
        <v>41535.82708333333</v>
      </c>
      <c r="D6262" s="39" t="s">
        <v>103</v>
      </c>
      <c r="E6262" s="47">
        <f t="shared" si="497"/>
        <v>0.7</v>
      </c>
      <c r="F6262" s="10">
        <v>13.8</v>
      </c>
      <c r="G6262" s="13">
        <f t="shared" si="498"/>
        <v>6.1691366666666667</v>
      </c>
      <c r="H6262" s="16">
        <f t="shared" si="499"/>
        <v>10.815800995161068</v>
      </c>
      <c r="I6262" s="19">
        <f t="shared" si="500"/>
        <v>11</v>
      </c>
      <c r="J6262" s="13">
        <f t="shared" si="501"/>
        <v>0.73220438514278718</v>
      </c>
    </row>
    <row r="6263" spans="1:10" x14ac:dyDescent="0.25">
      <c r="A6263" s="26">
        <v>261</v>
      </c>
      <c r="B6263" s="26">
        <v>6262</v>
      </c>
      <c r="C6263" s="44">
        <v>41535.868750000001</v>
      </c>
      <c r="D6263" s="39" t="s">
        <v>103</v>
      </c>
      <c r="E6263" s="47">
        <f t="shared" si="497"/>
        <v>0.7</v>
      </c>
      <c r="F6263" s="10">
        <v>12.7</v>
      </c>
      <c r="G6263" s="13">
        <f t="shared" si="498"/>
        <v>5.6773938888888882</v>
      </c>
      <c r="H6263" s="16">
        <f t="shared" si="499"/>
        <v>9.9536719303293868</v>
      </c>
      <c r="I6263" s="19">
        <f t="shared" si="500"/>
        <v>10</v>
      </c>
      <c r="J6263" s="13">
        <f t="shared" si="501"/>
        <v>0.57069784048988625</v>
      </c>
    </row>
    <row r="6264" spans="1:10" x14ac:dyDescent="0.25">
      <c r="A6264" s="26">
        <v>261</v>
      </c>
      <c r="B6264" s="26">
        <v>6263</v>
      </c>
      <c r="C6264" s="44">
        <v>41535.910416666666</v>
      </c>
      <c r="D6264" s="39" t="s">
        <v>103</v>
      </c>
      <c r="E6264" s="47">
        <f t="shared" si="497"/>
        <v>0.7</v>
      </c>
      <c r="F6264" s="10">
        <v>9.2000000000000011</v>
      </c>
      <c r="G6264" s="13">
        <f t="shared" si="498"/>
        <v>4.1127577777777784</v>
      </c>
      <c r="H6264" s="16">
        <f t="shared" si="499"/>
        <v>7.2105339967740463</v>
      </c>
      <c r="I6264" s="19">
        <f t="shared" si="500"/>
        <v>8</v>
      </c>
      <c r="J6264" s="13">
        <f t="shared" si="501"/>
        <v>0.21694944744971473</v>
      </c>
    </row>
    <row r="6265" spans="1:10" x14ac:dyDescent="0.25">
      <c r="A6265" s="26">
        <v>261</v>
      </c>
      <c r="B6265" s="26">
        <v>6264</v>
      </c>
      <c r="C6265" s="44">
        <v>41535.95208333333</v>
      </c>
      <c r="D6265" s="39" t="s">
        <v>104</v>
      </c>
      <c r="E6265" s="47">
        <f t="shared" si="497"/>
        <v>0.5</v>
      </c>
      <c r="F6265" s="10">
        <v>4.6000000000000005</v>
      </c>
      <c r="G6265" s="13">
        <f t="shared" si="498"/>
        <v>2.0563788888888892</v>
      </c>
      <c r="H6265" s="16">
        <f t="shared" si="499"/>
        <v>3.6052669983870231</v>
      </c>
      <c r="I6265" s="19">
        <f t="shared" si="500"/>
        <v>4</v>
      </c>
      <c r="J6265" s="13">
        <f t="shared" si="501"/>
        <v>2.7118680931214341E-2</v>
      </c>
    </row>
    <row r="6266" spans="1:10" x14ac:dyDescent="0.25">
      <c r="A6266" s="26">
        <v>262</v>
      </c>
      <c r="B6266" s="26">
        <v>6265</v>
      </c>
      <c r="C6266" s="44">
        <v>41535.993750000001</v>
      </c>
      <c r="D6266" s="39" t="s">
        <v>102</v>
      </c>
      <c r="E6266" s="47">
        <f t="shared" si="497"/>
        <v>1</v>
      </c>
      <c r="F6266" s="10">
        <v>4.6000000000000005</v>
      </c>
      <c r="G6266" s="13">
        <f t="shared" si="498"/>
        <v>2.0563788888888892</v>
      </c>
      <c r="H6266" s="16">
        <f t="shared" si="499"/>
        <v>3.6052669983870231</v>
      </c>
      <c r="I6266" s="19">
        <f t="shared" si="500"/>
        <v>4</v>
      </c>
      <c r="J6266" s="13">
        <f t="shared" si="501"/>
        <v>2.7118680931214341E-2</v>
      </c>
    </row>
    <row r="6267" spans="1:10" x14ac:dyDescent="0.25">
      <c r="A6267" s="26">
        <v>262</v>
      </c>
      <c r="B6267" s="26">
        <v>6266</v>
      </c>
      <c r="C6267" s="44">
        <v>41536.035416666666</v>
      </c>
      <c r="D6267" s="39" t="s">
        <v>104</v>
      </c>
      <c r="E6267" s="47">
        <f t="shared" si="497"/>
        <v>0.5</v>
      </c>
      <c r="F6267" s="10">
        <v>3.5</v>
      </c>
      <c r="G6267" s="13">
        <f t="shared" si="498"/>
        <v>1.5646361111111109</v>
      </c>
      <c r="H6267" s="16">
        <f t="shared" si="499"/>
        <v>2.7431379335553427</v>
      </c>
      <c r="I6267" s="19">
        <f t="shared" si="500"/>
        <v>3</v>
      </c>
      <c r="J6267" s="13">
        <f t="shared" si="501"/>
        <v>1.1945358807900612E-2</v>
      </c>
    </row>
    <row r="6268" spans="1:10" x14ac:dyDescent="0.25">
      <c r="A6268" s="26">
        <v>262</v>
      </c>
      <c r="B6268" s="26">
        <v>6267</v>
      </c>
      <c r="C6268" s="44">
        <v>41536.07708333333</v>
      </c>
      <c r="D6268" s="39" t="s">
        <v>103</v>
      </c>
      <c r="E6268" s="47">
        <f t="shared" si="497"/>
        <v>0.7</v>
      </c>
      <c r="F6268" s="10">
        <v>4.6000000000000005</v>
      </c>
      <c r="G6268" s="13">
        <f t="shared" si="498"/>
        <v>2.0563788888888892</v>
      </c>
      <c r="H6268" s="16">
        <f t="shared" si="499"/>
        <v>3.6052669983870231</v>
      </c>
      <c r="I6268" s="19">
        <f t="shared" si="500"/>
        <v>4</v>
      </c>
      <c r="J6268" s="13">
        <f t="shared" si="501"/>
        <v>2.7118680931214341E-2</v>
      </c>
    </row>
    <row r="6269" spans="1:10" x14ac:dyDescent="0.25">
      <c r="A6269" s="26">
        <v>262</v>
      </c>
      <c r="B6269" s="26">
        <v>6268</v>
      </c>
      <c r="C6269" s="44">
        <v>41536.118750000001</v>
      </c>
      <c r="D6269" s="39" t="s">
        <v>103</v>
      </c>
      <c r="E6269" s="47">
        <f t="shared" si="497"/>
        <v>0.7</v>
      </c>
      <c r="F6269" s="10">
        <v>8.1</v>
      </c>
      <c r="G6269" s="13">
        <f t="shared" si="498"/>
        <v>3.6210149999999994</v>
      </c>
      <c r="H6269" s="16">
        <f t="shared" si="499"/>
        <v>6.3484049319423645</v>
      </c>
      <c r="I6269" s="19">
        <f t="shared" si="500"/>
        <v>7</v>
      </c>
      <c r="J6269" s="13">
        <f t="shared" si="501"/>
        <v>0.14806421994704388</v>
      </c>
    </row>
    <row r="6270" spans="1:10" x14ac:dyDescent="0.25">
      <c r="A6270" s="26">
        <v>262</v>
      </c>
      <c r="B6270" s="26">
        <v>6269</v>
      </c>
      <c r="C6270" s="44">
        <v>41536.160416666666</v>
      </c>
      <c r="D6270" s="39" t="s">
        <v>103</v>
      </c>
      <c r="E6270" s="47">
        <f t="shared" si="497"/>
        <v>0.7</v>
      </c>
      <c r="F6270" s="10">
        <v>8.1</v>
      </c>
      <c r="G6270" s="13">
        <f t="shared" si="498"/>
        <v>3.6210149999999994</v>
      </c>
      <c r="H6270" s="16">
        <f t="shared" si="499"/>
        <v>6.3484049319423645</v>
      </c>
      <c r="I6270" s="19">
        <f t="shared" si="500"/>
        <v>7</v>
      </c>
      <c r="J6270" s="13">
        <f t="shared" si="501"/>
        <v>0.14806421994704388</v>
      </c>
    </row>
    <row r="6271" spans="1:10" x14ac:dyDescent="0.25">
      <c r="A6271" s="26">
        <v>262</v>
      </c>
      <c r="B6271" s="26">
        <v>6270</v>
      </c>
      <c r="C6271" s="44">
        <v>41536.20208333333</v>
      </c>
      <c r="D6271" s="39" t="s">
        <v>104</v>
      </c>
      <c r="E6271" s="47">
        <f t="shared" si="497"/>
        <v>0.5</v>
      </c>
      <c r="F6271" s="10">
        <v>8.1</v>
      </c>
      <c r="G6271" s="13">
        <f t="shared" si="498"/>
        <v>3.6210149999999994</v>
      </c>
      <c r="H6271" s="16">
        <f t="shared" si="499"/>
        <v>6.3484049319423645</v>
      </c>
      <c r="I6271" s="19">
        <f t="shared" si="500"/>
        <v>7</v>
      </c>
      <c r="J6271" s="13">
        <f t="shared" si="501"/>
        <v>0.14806421994704388</v>
      </c>
    </row>
    <row r="6272" spans="1:10" x14ac:dyDescent="0.25">
      <c r="A6272" s="26">
        <v>262</v>
      </c>
      <c r="B6272" s="26">
        <v>6271</v>
      </c>
      <c r="C6272" s="44">
        <v>41536.243750000001</v>
      </c>
      <c r="D6272" s="39" t="s">
        <v>104</v>
      </c>
      <c r="E6272" s="47">
        <f t="shared" si="497"/>
        <v>0.5</v>
      </c>
      <c r="F6272" s="10">
        <v>3.5</v>
      </c>
      <c r="G6272" s="13">
        <f t="shared" si="498"/>
        <v>1.5646361111111109</v>
      </c>
      <c r="H6272" s="16">
        <f t="shared" si="499"/>
        <v>2.7431379335553427</v>
      </c>
      <c r="I6272" s="19">
        <f t="shared" si="500"/>
        <v>3</v>
      </c>
      <c r="J6272" s="13">
        <f t="shared" si="501"/>
        <v>1.1945358807900612E-2</v>
      </c>
    </row>
    <row r="6273" spans="1:10" x14ac:dyDescent="0.25">
      <c r="A6273" s="26">
        <v>262</v>
      </c>
      <c r="B6273" s="26">
        <v>6272</v>
      </c>
      <c r="C6273" s="44">
        <v>41536.285416666666</v>
      </c>
      <c r="D6273" s="39" t="s">
        <v>104</v>
      </c>
      <c r="E6273" s="47">
        <f t="shared" si="497"/>
        <v>0.5</v>
      </c>
      <c r="F6273" s="10">
        <v>3.5</v>
      </c>
      <c r="G6273" s="13">
        <f t="shared" si="498"/>
        <v>1.5646361111111109</v>
      </c>
      <c r="H6273" s="16">
        <f t="shared" si="499"/>
        <v>2.7431379335553427</v>
      </c>
      <c r="I6273" s="19">
        <f t="shared" si="500"/>
        <v>3</v>
      </c>
      <c r="J6273" s="13">
        <f t="shared" si="501"/>
        <v>1.1945358807900612E-2</v>
      </c>
    </row>
    <row r="6274" spans="1:10" x14ac:dyDescent="0.25">
      <c r="A6274" s="26">
        <v>262</v>
      </c>
      <c r="B6274" s="26">
        <v>6273</v>
      </c>
      <c r="C6274" s="44">
        <v>41536.32708333333</v>
      </c>
      <c r="D6274" s="39" t="s">
        <v>104</v>
      </c>
      <c r="E6274" s="47">
        <f t="shared" ref="E6274:E6337" si="502">+VLOOKUP(D6274,$Q$2:$R$21,2,FALSE)</f>
        <v>0.5</v>
      </c>
      <c r="F6274" s="10">
        <v>8.1</v>
      </c>
      <c r="G6274" s="13">
        <f t="shared" ref="G6274:G6337" si="503">+F6274*1609.34/3600</f>
        <v>3.6210149999999994</v>
      </c>
      <c r="H6274" s="16">
        <f t="shared" ref="H6274:H6337" si="504">G6274*(8^0.27)</f>
        <v>6.3484049319423645</v>
      </c>
      <c r="I6274" s="19">
        <f t="shared" ref="I6274:I6337" si="505">IF(AND(H6274&gt;=0,H6274&lt;1),1,IF(AND(H6274&gt;=1,H6274&lt;2),2,IF(AND(H6274&gt;=2,H6274&lt;3),3,IF(AND(H6274&gt;=3,H6274&lt;4),4,IF(AND(H6274&gt;=4,H6274&lt;5),5,IF(AND(H6274&gt;=5,H6274&lt;6),6,IF(AND(H6274&gt;=6,H6274&lt;7),7,IF(AND(H6274&gt;=7,H6274&lt;8),8,IF(AND(H6274&gt;=8,H6274&lt;9),9,IF(AND(H6274&gt;=9,H6274&lt;10),10,IF(AND(H6274&gt;=10,H6274&lt;11),11,IF(AND(H6274&gt;=11,H6274&lt;12),12,IF(AND(H6274&gt;=12,H6274&lt;13),13,IF(AND(H6274&gt;=13,H6274&lt;14),14,IF(AND(H6274&gt;=14,H6274&lt;15),15,IF(AND(H6274&gt;=15,H6274&lt;25),16,IF(H6274&gt;25,17,0)))))))))))))))))</f>
        <v>7</v>
      </c>
      <c r="J6274" s="13">
        <f t="shared" ref="J6274:J6337" si="506">MIN((H6274/$K$1)^3*$J$1,$J$1)</f>
        <v>0.14806421994704388</v>
      </c>
    </row>
    <row r="6275" spans="1:10" x14ac:dyDescent="0.25">
      <c r="A6275" s="26">
        <v>262</v>
      </c>
      <c r="B6275" s="26">
        <v>6274</v>
      </c>
      <c r="C6275" s="44">
        <v>41536.368750000001</v>
      </c>
      <c r="D6275" s="39" t="s">
        <v>103</v>
      </c>
      <c r="E6275" s="47">
        <f t="shared" si="502"/>
        <v>0.7</v>
      </c>
      <c r="F6275" s="10">
        <v>6.9</v>
      </c>
      <c r="G6275" s="13">
        <f t="shared" si="503"/>
        <v>3.0845683333333334</v>
      </c>
      <c r="H6275" s="16">
        <f t="shared" si="504"/>
        <v>5.4079004975805338</v>
      </c>
      <c r="I6275" s="19">
        <f t="shared" si="505"/>
        <v>6</v>
      </c>
      <c r="J6275" s="13">
        <f t="shared" si="506"/>
        <v>9.1525548142848398E-2</v>
      </c>
    </row>
    <row r="6276" spans="1:10" x14ac:dyDescent="0.25">
      <c r="A6276" s="26">
        <v>262</v>
      </c>
      <c r="B6276" s="26">
        <v>6275</v>
      </c>
      <c r="C6276" s="44">
        <v>41536.410416666666</v>
      </c>
      <c r="D6276" s="39" t="s">
        <v>104</v>
      </c>
      <c r="E6276" s="47">
        <f t="shared" si="502"/>
        <v>0.5</v>
      </c>
      <c r="F6276" s="10">
        <v>4.6000000000000005</v>
      </c>
      <c r="G6276" s="13">
        <f t="shared" si="503"/>
        <v>2.0563788888888892</v>
      </c>
      <c r="H6276" s="16">
        <f t="shared" si="504"/>
        <v>3.6052669983870231</v>
      </c>
      <c r="I6276" s="19">
        <f t="shared" si="505"/>
        <v>4</v>
      </c>
      <c r="J6276" s="13">
        <f t="shared" si="506"/>
        <v>2.7118680931214341E-2</v>
      </c>
    </row>
    <row r="6277" spans="1:10" x14ac:dyDescent="0.25">
      <c r="A6277" s="26">
        <v>262</v>
      </c>
      <c r="B6277" s="26">
        <v>6276</v>
      </c>
      <c r="C6277" s="44">
        <v>41536.45208333333</v>
      </c>
      <c r="D6277" s="39" t="s">
        <v>104</v>
      </c>
      <c r="E6277" s="47">
        <f t="shared" si="502"/>
        <v>0.5</v>
      </c>
      <c r="F6277" s="10">
        <v>4.6000000000000005</v>
      </c>
      <c r="G6277" s="13">
        <f t="shared" si="503"/>
        <v>2.0563788888888892</v>
      </c>
      <c r="H6277" s="16">
        <f t="shared" si="504"/>
        <v>3.6052669983870231</v>
      </c>
      <c r="I6277" s="19">
        <f t="shared" si="505"/>
        <v>4</v>
      </c>
      <c r="J6277" s="13">
        <f t="shared" si="506"/>
        <v>2.7118680931214341E-2</v>
      </c>
    </row>
    <row r="6278" spans="1:10" x14ac:dyDescent="0.25">
      <c r="A6278" s="26">
        <v>262</v>
      </c>
      <c r="B6278" s="26">
        <v>6277</v>
      </c>
      <c r="C6278" s="44">
        <v>41536.493750000001</v>
      </c>
      <c r="D6278" s="39" t="s">
        <v>104</v>
      </c>
      <c r="E6278" s="47">
        <f t="shared" si="502"/>
        <v>0.5</v>
      </c>
      <c r="F6278" s="10">
        <v>4.6000000000000005</v>
      </c>
      <c r="G6278" s="13">
        <f t="shared" si="503"/>
        <v>2.0563788888888892</v>
      </c>
      <c r="H6278" s="16">
        <f t="shared" si="504"/>
        <v>3.6052669983870231</v>
      </c>
      <c r="I6278" s="19">
        <f t="shared" si="505"/>
        <v>4</v>
      </c>
      <c r="J6278" s="13">
        <f t="shared" si="506"/>
        <v>2.7118680931214341E-2</v>
      </c>
    </row>
    <row r="6279" spans="1:10" x14ac:dyDescent="0.25">
      <c r="A6279" s="26">
        <v>262</v>
      </c>
      <c r="B6279" s="26">
        <v>6278</v>
      </c>
      <c r="C6279" s="44">
        <v>41536.535416666666</v>
      </c>
      <c r="D6279" s="39" t="s">
        <v>104</v>
      </c>
      <c r="E6279" s="47">
        <f t="shared" si="502"/>
        <v>0.5</v>
      </c>
      <c r="F6279" s="10">
        <v>9.2000000000000011</v>
      </c>
      <c r="G6279" s="13">
        <f t="shared" si="503"/>
        <v>4.1127577777777784</v>
      </c>
      <c r="H6279" s="16">
        <f t="shared" si="504"/>
        <v>7.2105339967740463</v>
      </c>
      <c r="I6279" s="19">
        <f t="shared" si="505"/>
        <v>8</v>
      </c>
      <c r="J6279" s="13">
        <f t="shared" si="506"/>
        <v>0.21694944744971473</v>
      </c>
    </row>
    <row r="6280" spans="1:10" x14ac:dyDescent="0.25">
      <c r="A6280" s="26">
        <v>262</v>
      </c>
      <c r="B6280" s="26">
        <v>6279</v>
      </c>
      <c r="C6280" s="44">
        <v>41536.57708333333</v>
      </c>
      <c r="D6280" s="39" t="s">
        <v>104</v>
      </c>
      <c r="E6280" s="47">
        <f t="shared" si="502"/>
        <v>0.5</v>
      </c>
      <c r="F6280" s="10">
        <v>5.8</v>
      </c>
      <c r="G6280" s="13">
        <f t="shared" si="503"/>
        <v>2.5928255555555553</v>
      </c>
      <c r="H6280" s="16">
        <f t="shared" si="504"/>
        <v>4.5457714327488539</v>
      </c>
      <c r="I6280" s="19">
        <f t="shared" si="505"/>
        <v>5</v>
      </c>
      <c r="J6280" s="13">
        <f t="shared" si="506"/>
        <v>5.4359949801215252E-2</v>
      </c>
    </row>
    <row r="6281" spans="1:10" x14ac:dyDescent="0.25">
      <c r="A6281" s="26">
        <v>262</v>
      </c>
      <c r="B6281" s="26">
        <v>6280</v>
      </c>
      <c r="C6281" s="44">
        <v>41536.618750000001</v>
      </c>
      <c r="D6281" s="39" t="s">
        <v>103</v>
      </c>
      <c r="E6281" s="47">
        <f t="shared" si="502"/>
        <v>0.7</v>
      </c>
      <c r="F6281" s="10">
        <v>6.9</v>
      </c>
      <c r="G6281" s="13">
        <f t="shared" si="503"/>
        <v>3.0845683333333334</v>
      </c>
      <c r="H6281" s="16">
        <f t="shared" si="504"/>
        <v>5.4079004975805338</v>
      </c>
      <c r="I6281" s="19">
        <f t="shared" si="505"/>
        <v>6</v>
      </c>
      <c r="J6281" s="13">
        <f t="shared" si="506"/>
        <v>9.1525548142848398E-2</v>
      </c>
    </row>
    <row r="6282" spans="1:10" x14ac:dyDescent="0.25">
      <c r="A6282" s="26">
        <v>262</v>
      </c>
      <c r="B6282" s="26">
        <v>6281</v>
      </c>
      <c r="C6282" s="44">
        <v>41536.660416666666</v>
      </c>
      <c r="D6282" s="39" t="s">
        <v>103</v>
      </c>
      <c r="E6282" s="47">
        <f t="shared" si="502"/>
        <v>0.7</v>
      </c>
      <c r="F6282" s="10">
        <v>5.8</v>
      </c>
      <c r="G6282" s="13">
        <f t="shared" si="503"/>
        <v>2.5928255555555553</v>
      </c>
      <c r="H6282" s="16">
        <f t="shared" si="504"/>
        <v>4.5457714327488539</v>
      </c>
      <c r="I6282" s="19">
        <f t="shared" si="505"/>
        <v>5</v>
      </c>
      <c r="J6282" s="13">
        <f t="shared" si="506"/>
        <v>5.4359949801215252E-2</v>
      </c>
    </row>
    <row r="6283" spans="1:10" x14ac:dyDescent="0.25">
      <c r="A6283" s="26">
        <v>262</v>
      </c>
      <c r="B6283" s="26">
        <v>6282</v>
      </c>
      <c r="C6283" s="44">
        <v>41536.70208333333</v>
      </c>
      <c r="D6283" s="39" t="s">
        <v>103</v>
      </c>
      <c r="E6283" s="47">
        <f t="shared" si="502"/>
        <v>0.7</v>
      </c>
      <c r="F6283" s="10">
        <v>5.8</v>
      </c>
      <c r="G6283" s="13">
        <f t="shared" si="503"/>
        <v>2.5928255555555553</v>
      </c>
      <c r="H6283" s="16">
        <f t="shared" si="504"/>
        <v>4.5457714327488539</v>
      </c>
      <c r="I6283" s="19">
        <f t="shared" si="505"/>
        <v>5</v>
      </c>
      <c r="J6283" s="13">
        <f t="shared" si="506"/>
        <v>5.4359949801215252E-2</v>
      </c>
    </row>
    <row r="6284" spans="1:10" x14ac:dyDescent="0.25">
      <c r="A6284" s="26">
        <v>262</v>
      </c>
      <c r="B6284" s="26">
        <v>6283</v>
      </c>
      <c r="C6284" s="44">
        <v>41536.743750000001</v>
      </c>
      <c r="D6284" s="39" t="s">
        <v>104</v>
      </c>
      <c r="E6284" s="47">
        <f t="shared" si="502"/>
        <v>0.5</v>
      </c>
      <c r="F6284" s="10">
        <v>10.4</v>
      </c>
      <c r="G6284" s="13">
        <f t="shared" si="503"/>
        <v>4.649204444444444</v>
      </c>
      <c r="H6284" s="16">
        <f t="shared" si="504"/>
        <v>8.1510384311358752</v>
      </c>
      <c r="I6284" s="19">
        <f t="shared" si="505"/>
        <v>9</v>
      </c>
      <c r="J6284" s="13">
        <f t="shared" si="506"/>
        <v>0.31339717994379734</v>
      </c>
    </row>
    <row r="6285" spans="1:10" x14ac:dyDescent="0.25">
      <c r="A6285" s="26">
        <v>262</v>
      </c>
      <c r="B6285" s="26">
        <v>6284</v>
      </c>
      <c r="C6285" s="44">
        <v>41536.785416666666</v>
      </c>
      <c r="D6285" s="39" t="s">
        <v>103</v>
      </c>
      <c r="E6285" s="47">
        <f t="shared" si="502"/>
        <v>0.7</v>
      </c>
      <c r="F6285" s="10">
        <v>11.5</v>
      </c>
      <c r="G6285" s="13">
        <f t="shared" si="503"/>
        <v>5.1409472222222226</v>
      </c>
      <c r="H6285" s="16">
        <f t="shared" si="504"/>
        <v>9.0131674959675561</v>
      </c>
      <c r="I6285" s="19">
        <f t="shared" si="505"/>
        <v>10</v>
      </c>
      <c r="J6285" s="13">
        <f t="shared" si="506"/>
        <v>0.42372938955022382</v>
      </c>
    </row>
    <row r="6286" spans="1:10" x14ac:dyDescent="0.25">
      <c r="A6286" s="26">
        <v>262</v>
      </c>
      <c r="B6286" s="26">
        <v>6285</v>
      </c>
      <c r="C6286" s="44">
        <v>41536.82708333333</v>
      </c>
      <c r="D6286" s="39" t="s">
        <v>103</v>
      </c>
      <c r="E6286" s="47">
        <f t="shared" si="502"/>
        <v>0.7</v>
      </c>
      <c r="F6286" s="10">
        <v>8.1</v>
      </c>
      <c r="G6286" s="13">
        <f t="shared" si="503"/>
        <v>3.6210149999999994</v>
      </c>
      <c r="H6286" s="16">
        <f t="shared" si="504"/>
        <v>6.3484049319423645</v>
      </c>
      <c r="I6286" s="19">
        <f t="shared" si="505"/>
        <v>7</v>
      </c>
      <c r="J6286" s="13">
        <f t="shared" si="506"/>
        <v>0.14806421994704388</v>
      </c>
    </row>
    <row r="6287" spans="1:10" x14ac:dyDescent="0.25">
      <c r="A6287" s="26">
        <v>262</v>
      </c>
      <c r="B6287" s="26">
        <v>6286</v>
      </c>
      <c r="C6287" s="44">
        <v>41536.868750000001</v>
      </c>
      <c r="D6287" s="39" t="s">
        <v>104</v>
      </c>
      <c r="E6287" s="47">
        <f t="shared" si="502"/>
        <v>0.5</v>
      </c>
      <c r="F6287" s="10">
        <v>5.8</v>
      </c>
      <c r="G6287" s="13">
        <f t="shared" si="503"/>
        <v>2.5928255555555553</v>
      </c>
      <c r="H6287" s="16">
        <f t="shared" si="504"/>
        <v>4.5457714327488539</v>
      </c>
      <c r="I6287" s="19">
        <f t="shared" si="505"/>
        <v>5</v>
      </c>
      <c r="J6287" s="13">
        <f t="shared" si="506"/>
        <v>5.4359949801215252E-2</v>
      </c>
    </row>
    <row r="6288" spans="1:10" x14ac:dyDescent="0.25">
      <c r="A6288" s="26">
        <v>262</v>
      </c>
      <c r="B6288" s="26">
        <v>6287</v>
      </c>
      <c r="C6288" s="44">
        <v>41536.910416666666</v>
      </c>
      <c r="D6288" s="39" t="s">
        <v>104</v>
      </c>
      <c r="E6288" s="47">
        <f t="shared" si="502"/>
        <v>0.5</v>
      </c>
      <c r="F6288" s="10">
        <v>6.9</v>
      </c>
      <c r="G6288" s="13">
        <f t="shared" si="503"/>
        <v>3.0845683333333334</v>
      </c>
      <c r="H6288" s="16">
        <f t="shared" si="504"/>
        <v>5.4079004975805338</v>
      </c>
      <c r="I6288" s="19">
        <f t="shared" si="505"/>
        <v>6</v>
      </c>
      <c r="J6288" s="13">
        <f t="shared" si="506"/>
        <v>9.1525548142848398E-2</v>
      </c>
    </row>
    <row r="6289" spans="1:10" x14ac:dyDescent="0.25">
      <c r="A6289" s="26">
        <v>262</v>
      </c>
      <c r="B6289" s="26">
        <v>6288</v>
      </c>
      <c r="C6289" s="44">
        <v>41536.95208333333</v>
      </c>
      <c r="D6289" s="39" t="s">
        <v>105</v>
      </c>
      <c r="E6289" s="47">
        <f t="shared" si="502"/>
        <v>0.3</v>
      </c>
      <c r="F6289" s="10">
        <v>4.6000000000000005</v>
      </c>
      <c r="G6289" s="13">
        <f t="shared" si="503"/>
        <v>2.0563788888888892</v>
      </c>
      <c r="H6289" s="16">
        <f t="shared" si="504"/>
        <v>3.6052669983870231</v>
      </c>
      <c r="I6289" s="19">
        <f t="shared" si="505"/>
        <v>4</v>
      </c>
      <c r="J6289" s="13">
        <f t="shared" si="506"/>
        <v>2.7118680931214341E-2</v>
      </c>
    </row>
    <row r="6290" spans="1:10" x14ac:dyDescent="0.25">
      <c r="A6290" s="26">
        <v>263</v>
      </c>
      <c r="B6290" s="26">
        <v>6289</v>
      </c>
      <c r="C6290" s="44">
        <v>41536.993750000001</v>
      </c>
      <c r="D6290" s="39" t="s">
        <v>105</v>
      </c>
      <c r="E6290" s="47">
        <f t="shared" si="502"/>
        <v>0.3</v>
      </c>
      <c r="F6290" s="10">
        <v>5.8</v>
      </c>
      <c r="G6290" s="13">
        <f t="shared" si="503"/>
        <v>2.5928255555555553</v>
      </c>
      <c r="H6290" s="16">
        <f t="shared" si="504"/>
        <v>4.5457714327488539</v>
      </c>
      <c r="I6290" s="19">
        <f t="shared" si="505"/>
        <v>5</v>
      </c>
      <c r="J6290" s="13">
        <f t="shared" si="506"/>
        <v>5.4359949801215252E-2</v>
      </c>
    </row>
    <row r="6291" spans="1:10" x14ac:dyDescent="0.25">
      <c r="A6291" s="26">
        <v>263</v>
      </c>
      <c r="B6291" s="26">
        <v>6290</v>
      </c>
      <c r="C6291" s="44">
        <v>41537.035416666666</v>
      </c>
      <c r="D6291" s="39" t="s">
        <v>105</v>
      </c>
      <c r="E6291" s="47">
        <f t="shared" si="502"/>
        <v>0.3</v>
      </c>
      <c r="F6291" s="10">
        <v>4.6000000000000005</v>
      </c>
      <c r="G6291" s="13">
        <f t="shared" si="503"/>
        <v>2.0563788888888892</v>
      </c>
      <c r="H6291" s="16">
        <f t="shared" si="504"/>
        <v>3.6052669983870231</v>
      </c>
      <c r="I6291" s="19">
        <f t="shared" si="505"/>
        <v>4</v>
      </c>
      <c r="J6291" s="13">
        <f t="shared" si="506"/>
        <v>2.7118680931214341E-2</v>
      </c>
    </row>
    <row r="6292" spans="1:10" x14ac:dyDescent="0.25">
      <c r="A6292" s="26">
        <v>263</v>
      </c>
      <c r="B6292" s="26">
        <v>6291</v>
      </c>
      <c r="C6292" s="44">
        <v>41537.07708333333</v>
      </c>
      <c r="D6292" s="39" t="s">
        <v>105</v>
      </c>
      <c r="E6292" s="47">
        <f t="shared" si="502"/>
        <v>0.3</v>
      </c>
      <c r="F6292" s="10">
        <v>4.6000000000000005</v>
      </c>
      <c r="G6292" s="13">
        <f t="shared" si="503"/>
        <v>2.0563788888888892</v>
      </c>
      <c r="H6292" s="16">
        <f t="shared" si="504"/>
        <v>3.6052669983870231</v>
      </c>
      <c r="I6292" s="19">
        <f t="shared" si="505"/>
        <v>4</v>
      </c>
      <c r="J6292" s="13">
        <f t="shared" si="506"/>
        <v>2.7118680931214341E-2</v>
      </c>
    </row>
    <row r="6293" spans="1:10" x14ac:dyDescent="0.25">
      <c r="A6293" s="26">
        <v>263</v>
      </c>
      <c r="B6293" s="26">
        <v>6292</v>
      </c>
      <c r="C6293" s="44">
        <v>41537.118750000001</v>
      </c>
      <c r="D6293" s="39" t="s">
        <v>103</v>
      </c>
      <c r="E6293" s="47">
        <f t="shared" si="502"/>
        <v>0.7</v>
      </c>
      <c r="F6293" s="10">
        <v>3.5</v>
      </c>
      <c r="G6293" s="13">
        <f t="shared" si="503"/>
        <v>1.5646361111111109</v>
      </c>
      <c r="H6293" s="16">
        <f t="shared" si="504"/>
        <v>2.7431379335553427</v>
      </c>
      <c r="I6293" s="19">
        <f t="shared" si="505"/>
        <v>3</v>
      </c>
      <c r="J6293" s="13">
        <f t="shared" si="506"/>
        <v>1.1945358807900612E-2</v>
      </c>
    </row>
    <row r="6294" spans="1:10" x14ac:dyDescent="0.25">
      <c r="A6294" s="26">
        <v>263</v>
      </c>
      <c r="B6294" s="26">
        <v>6293</v>
      </c>
      <c r="C6294" s="44">
        <v>41537.160416666666</v>
      </c>
      <c r="D6294" s="39" t="s">
        <v>103</v>
      </c>
      <c r="E6294" s="47">
        <f t="shared" si="502"/>
        <v>0.7</v>
      </c>
      <c r="F6294" s="10">
        <v>3.5</v>
      </c>
      <c r="G6294" s="13">
        <f t="shared" si="503"/>
        <v>1.5646361111111109</v>
      </c>
      <c r="H6294" s="16">
        <f t="shared" si="504"/>
        <v>2.7431379335553427</v>
      </c>
      <c r="I6294" s="19">
        <f t="shared" si="505"/>
        <v>3</v>
      </c>
      <c r="J6294" s="13">
        <f t="shared" si="506"/>
        <v>1.1945358807900612E-2</v>
      </c>
    </row>
    <row r="6295" spans="1:10" x14ac:dyDescent="0.25">
      <c r="A6295" s="26">
        <v>263</v>
      </c>
      <c r="B6295" s="26">
        <v>6294</v>
      </c>
      <c r="C6295" s="44">
        <v>41537.20208333333</v>
      </c>
      <c r="D6295" s="39" t="s">
        <v>105</v>
      </c>
      <c r="E6295" s="47">
        <f t="shared" si="502"/>
        <v>0.3</v>
      </c>
      <c r="F6295" s="10">
        <v>3.5</v>
      </c>
      <c r="G6295" s="13">
        <f t="shared" si="503"/>
        <v>1.5646361111111109</v>
      </c>
      <c r="H6295" s="16">
        <f t="shared" si="504"/>
        <v>2.7431379335553427</v>
      </c>
      <c r="I6295" s="19">
        <f t="shared" si="505"/>
        <v>3</v>
      </c>
      <c r="J6295" s="13">
        <f t="shared" si="506"/>
        <v>1.1945358807900612E-2</v>
      </c>
    </row>
    <row r="6296" spans="1:10" x14ac:dyDescent="0.25">
      <c r="A6296" s="26">
        <v>263</v>
      </c>
      <c r="B6296" s="26">
        <v>6295</v>
      </c>
      <c r="C6296" s="44">
        <v>41537.243750000001</v>
      </c>
      <c r="D6296" s="39" t="s">
        <v>105</v>
      </c>
      <c r="E6296" s="47">
        <f t="shared" si="502"/>
        <v>0.3</v>
      </c>
      <c r="F6296" s="10">
        <v>3.5</v>
      </c>
      <c r="G6296" s="13">
        <f t="shared" si="503"/>
        <v>1.5646361111111109</v>
      </c>
      <c r="H6296" s="16">
        <f t="shared" si="504"/>
        <v>2.7431379335553427</v>
      </c>
      <c r="I6296" s="19">
        <f t="shared" si="505"/>
        <v>3</v>
      </c>
      <c r="J6296" s="13">
        <f t="shared" si="506"/>
        <v>1.1945358807900612E-2</v>
      </c>
    </row>
    <row r="6297" spans="1:10" x14ac:dyDescent="0.25">
      <c r="A6297" s="26">
        <v>263</v>
      </c>
      <c r="B6297" s="26">
        <v>6296</v>
      </c>
      <c r="C6297" s="44">
        <v>41537.285416666666</v>
      </c>
      <c r="D6297" s="39" t="s">
        <v>103</v>
      </c>
      <c r="E6297" s="47">
        <f t="shared" si="502"/>
        <v>0.7</v>
      </c>
      <c r="F6297" s="10">
        <v>3.5</v>
      </c>
      <c r="G6297" s="13">
        <f t="shared" si="503"/>
        <v>1.5646361111111109</v>
      </c>
      <c r="H6297" s="16">
        <f t="shared" si="504"/>
        <v>2.7431379335553427</v>
      </c>
      <c r="I6297" s="19">
        <f t="shared" si="505"/>
        <v>3</v>
      </c>
      <c r="J6297" s="13">
        <f t="shared" si="506"/>
        <v>1.1945358807900612E-2</v>
      </c>
    </row>
    <row r="6298" spans="1:10" x14ac:dyDescent="0.25">
      <c r="A6298" s="26">
        <v>263</v>
      </c>
      <c r="B6298" s="26">
        <v>6297</v>
      </c>
      <c r="C6298" s="44">
        <v>41537.32708333333</v>
      </c>
      <c r="D6298" s="39" t="s">
        <v>103</v>
      </c>
      <c r="E6298" s="47">
        <f t="shared" si="502"/>
        <v>0.7</v>
      </c>
      <c r="F6298" s="10">
        <v>4.6000000000000005</v>
      </c>
      <c r="G6298" s="13">
        <f t="shared" si="503"/>
        <v>2.0563788888888892</v>
      </c>
      <c r="H6298" s="16">
        <f t="shared" si="504"/>
        <v>3.6052669983870231</v>
      </c>
      <c r="I6298" s="19">
        <f t="shared" si="505"/>
        <v>4</v>
      </c>
      <c r="J6298" s="13">
        <f t="shared" si="506"/>
        <v>2.7118680931214341E-2</v>
      </c>
    </row>
    <row r="6299" spans="1:10" x14ac:dyDescent="0.25">
      <c r="A6299" s="26">
        <v>263</v>
      </c>
      <c r="B6299" s="26">
        <v>6298</v>
      </c>
      <c r="C6299" s="44">
        <v>41537.368750000001</v>
      </c>
      <c r="D6299" s="39" t="s">
        <v>104</v>
      </c>
      <c r="E6299" s="47">
        <f t="shared" si="502"/>
        <v>0.5</v>
      </c>
      <c r="F6299" s="10">
        <v>5.8</v>
      </c>
      <c r="G6299" s="13">
        <f t="shared" si="503"/>
        <v>2.5928255555555553</v>
      </c>
      <c r="H6299" s="16">
        <f t="shared" si="504"/>
        <v>4.5457714327488539</v>
      </c>
      <c r="I6299" s="19">
        <f t="shared" si="505"/>
        <v>5</v>
      </c>
      <c r="J6299" s="13">
        <f t="shared" si="506"/>
        <v>5.4359949801215252E-2</v>
      </c>
    </row>
    <row r="6300" spans="1:10" x14ac:dyDescent="0.25">
      <c r="A6300" s="26">
        <v>263</v>
      </c>
      <c r="B6300" s="26">
        <v>6299</v>
      </c>
      <c r="C6300" s="44">
        <v>41537.410416666666</v>
      </c>
      <c r="D6300" s="39" t="s">
        <v>104</v>
      </c>
      <c r="E6300" s="47">
        <f t="shared" si="502"/>
        <v>0.5</v>
      </c>
      <c r="F6300" s="10">
        <v>9.2000000000000011</v>
      </c>
      <c r="G6300" s="13">
        <f t="shared" si="503"/>
        <v>4.1127577777777784</v>
      </c>
      <c r="H6300" s="16">
        <f t="shared" si="504"/>
        <v>7.2105339967740463</v>
      </c>
      <c r="I6300" s="19">
        <f t="shared" si="505"/>
        <v>8</v>
      </c>
      <c r="J6300" s="13">
        <f t="shared" si="506"/>
        <v>0.21694944744971473</v>
      </c>
    </row>
    <row r="6301" spans="1:10" x14ac:dyDescent="0.25">
      <c r="A6301" s="26">
        <v>263</v>
      </c>
      <c r="B6301" s="26">
        <v>6300</v>
      </c>
      <c r="C6301" s="44">
        <v>41537.45208333333</v>
      </c>
      <c r="D6301" s="39" t="s">
        <v>104</v>
      </c>
      <c r="E6301" s="47">
        <f t="shared" si="502"/>
        <v>0.5</v>
      </c>
      <c r="F6301" s="10">
        <v>8.1</v>
      </c>
      <c r="G6301" s="13">
        <f t="shared" si="503"/>
        <v>3.6210149999999994</v>
      </c>
      <c r="H6301" s="16">
        <f t="shared" si="504"/>
        <v>6.3484049319423645</v>
      </c>
      <c r="I6301" s="19">
        <f t="shared" si="505"/>
        <v>7</v>
      </c>
      <c r="J6301" s="13">
        <f t="shared" si="506"/>
        <v>0.14806421994704388</v>
      </c>
    </row>
    <row r="6302" spans="1:10" x14ac:dyDescent="0.25">
      <c r="A6302" s="26">
        <v>263</v>
      </c>
      <c r="B6302" s="26">
        <v>6301</v>
      </c>
      <c r="C6302" s="44">
        <v>41537.493750000001</v>
      </c>
      <c r="D6302" s="39" t="s">
        <v>104</v>
      </c>
      <c r="E6302" s="47">
        <f t="shared" si="502"/>
        <v>0.5</v>
      </c>
      <c r="F6302" s="10">
        <v>4.6000000000000005</v>
      </c>
      <c r="G6302" s="13">
        <f t="shared" si="503"/>
        <v>2.0563788888888892</v>
      </c>
      <c r="H6302" s="16">
        <f t="shared" si="504"/>
        <v>3.6052669983870231</v>
      </c>
      <c r="I6302" s="19">
        <f t="shared" si="505"/>
        <v>4</v>
      </c>
      <c r="J6302" s="13">
        <f t="shared" si="506"/>
        <v>2.7118680931214341E-2</v>
      </c>
    </row>
    <row r="6303" spans="1:10" x14ac:dyDescent="0.25">
      <c r="A6303" s="26">
        <v>263</v>
      </c>
      <c r="B6303" s="26">
        <v>6302</v>
      </c>
      <c r="C6303" s="44">
        <v>41537.535416666666</v>
      </c>
      <c r="D6303" s="39" t="s">
        <v>104</v>
      </c>
      <c r="E6303" s="47">
        <f t="shared" si="502"/>
        <v>0.5</v>
      </c>
      <c r="F6303" s="10">
        <v>4.6000000000000005</v>
      </c>
      <c r="G6303" s="13">
        <f t="shared" si="503"/>
        <v>2.0563788888888892</v>
      </c>
      <c r="H6303" s="16">
        <f t="shared" si="504"/>
        <v>3.6052669983870231</v>
      </c>
      <c r="I6303" s="19">
        <f t="shared" si="505"/>
        <v>4</v>
      </c>
      <c r="J6303" s="13">
        <f t="shared" si="506"/>
        <v>2.7118680931214341E-2</v>
      </c>
    </row>
    <row r="6304" spans="1:10" x14ac:dyDescent="0.25">
      <c r="A6304" s="26">
        <v>263</v>
      </c>
      <c r="B6304" s="26">
        <v>6303</v>
      </c>
      <c r="C6304" s="44">
        <v>41537.57708333333</v>
      </c>
      <c r="D6304" s="39" t="s">
        <v>104</v>
      </c>
      <c r="E6304" s="47">
        <f t="shared" si="502"/>
        <v>0.5</v>
      </c>
      <c r="F6304" s="10">
        <v>6.9</v>
      </c>
      <c r="G6304" s="13">
        <f t="shared" si="503"/>
        <v>3.0845683333333334</v>
      </c>
      <c r="H6304" s="16">
        <f t="shared" si="504"/>
        <v>5.4079004975805338</v>
      </c>
      <c r="I6304" s="19">
        <f t="shared" si="505"/>
        <v>6</v>
      </c>
      <c r="J6304" s="13">
        <f t="shared" si="506"/>
        <v>9.1525548142848398E-2</v>
      </c>
    </row>
    <row r="6305" spans="1:10" x14ac:dyDescent="0.25">
      <c r="A6305" s="26">
        <v>263</v>
      </c>
      <c r="B6305" s="26">
        <v>6304</v>
      </c>
      <c r="C6305" s="44">
        <v>41537.618750000001</v>
      </c>
      <c r="D6305" s="39" t="s">
        <v>104</v>
      </c>
      <c r="E6305" s="47">
        <f t="shared" si="502"/>
        <v>0.5</v>
      </c>
      <c r="F6305" s="10">
        <v>8.1</v>
      </c>
      <c r="G6305" s="13">
        <f t="shared" si="503"/>
        <v>3.6210149999999994</v>
      </c>
      <c r="H6305" s="16">
        <f t="shared" si="504"/>
        <v>6.3484049319423645</v>
      </c>
      <c r="I6305" s="19">
        <f t="shared" si="505"/>
        <v>7</v>
      </c>
      <c r="J6305" s="13">
        <f t="shared" si="506"/>
        <v>0.14806421994704388</v>
      </c>
    </row>
    <row r="6306" spans="1:10" x14ac:dyDescent="0.25">
      <c r="A6306" s="26">
        <v>263</v>
      </c>
      <c r="B6306" s="26">
        <v>6305</v>
      </c>
      <c r="C6306" s="44">
        <v>41537.660416666666</v>
      </c>
      <c r="D6306" s="39" t="s">
        <v>102</v>
      </c>
      <c r="E6306" s="47">
        <f t="shared" si="502"/>
        <v>1</v>
      </c>
      <c r="F6306" s="10">
        <v>11.5</v>
      </c>
      <c r="G6306" s="13">
        <f t="shared" si="503"/>
        <v>5.1409472222222226</v>
      </c>
      <c r="H6306" s="16">
        <f t="shared" si="504"/>
        <v>9.0131674959675561</v>
      </c>
      <c r="I6306" s="19">
        <f t="shared" si="505"/>
        <v>10</v>
      </c>
      <c r="J6306" s="13">
        <f t="shared" si="506"/>
        <v>0.42372938955022382</v>
      </c>
    </row>
    <row r="6307" spans="1:10" x14ac:dyDescent="0.25">
      <c r="A6307" s="26">
        <v>263</v>
      </c>
      <c r="B6307" s="26">
        <v>6306</v>
      </c>
      <c r="C6307" s="44">
        <v>41537.70208333333</v>
      </c>
      <c r="D6307" s="39" t="s">
        <v>102</v>
      </c>
      <c r="E6307" s="47">
        <f t="shared" si="502"/>
        <v>1</v>
      </c>
      <c r="F6307" s="10">
        <v>11.5</v>
      </c>
      <c r="G6307" s="13">
        <f t="shared" si="503"/>
        <v>5.1409472222222226</v>
      </c>
      <c r="H6307" s="16">
        <f t="shared" si="504"/>
        <v>9.0131674959675561</v>
      </c>
      <c r="I6307" s="19">
        <f t="shared" si="505"/>
        <v>10</v>
      </c>
      <c r="J6307" s="13">
        <f t="shared" si="506"/>
        <v>0.42372938955022382</v>
      </c>
    </row>
    <row r="6308" spans="1:10" x14ac:dyDescent="0.25">
      <c r="A6308" s="26">
        <v>263</v>
      </c>
      <c r="B6308" s="26">
        <v>6307</v>
      </c>
      <c r="C6308" s="44">
        <v>41537.743750000001</v>
      </c>
      <c r="D6308" s="39" t="s">
        <v>102</v>
      </c>
      <c r="E6308" s="47">
        <f t="shared" si="502"/>
        <v>1</v>
      </c>
      <c r="F6308" s="10">
        <v>13.8</v>
      </c>
      <c r="G6308" s="13">
        <f t="shared" si="503"/>
        <v>6.1691366666666667</v>
      </c>
      <c r="H6308" s="16">
        <f t="shared" si="504"/>
        <v>10.815800995161068</v>
      </c>
      <c r="I6308" s="19">
        <f t="shared" si="505"/>
        <v>11</v>
      </c>
      <c r="J6308" s="13">
        <f t="shared" si="506"/>
        <v>0.73220438514278718</v>
      </c>
    </row>
    <row r="6309" spans="1:10" x14ac:dyDescent="0.25">
      <c r="A6309" s="26">
        <v>263</v>
      </c>
      <c r="B6309" s="26">
        <v>6308</v>
      </c>
      <c r="C6309" s="44">
        <v>41537.785416666666</v>
      </c>
      <c r="D6309" s="39" t="s">
        <v>102</v>
      </c>
      <c r="E6309" s="47">
        <f t="shared" si="502"/>
        <v>1</v>
      </c>
      <c r="F6309" s="10">
        <v>10.4</v>
      </c>
      <c r="G6309" s="13">
        <f t="shared" si="503"/>
        <v>4.649204444444444</v>
      </c>
      <c r="H6309" s="16">
        <f t="shared" si="504"/>
        <v>8.1510384311358752</v>
      </c>
      <c r="I6309" s="19">
        <f t="shared" si="505"/>
        <v>9</v>
      </c>
      <c r="J6309" s="13">
        <f t="shared" si="506"/>
        <v>0.31339717994379734</v>
      </c>
    </row>
    <row r="6310" spans="1:10" x14ac:dyDescent="0.25">
      <c r="A6310" s="26">
        <v>263</v>
      </c>
      <c r="B6310" s="26">
        <v>6309</v>
      </c>
      <c r="C6310" s="44">
        <v>41537.82708333333</v>
      </c>
      <c r="D6310" s="39" t="s">
        <v>102</v>
      </c>
      <c r="E6310" s="47">
        <f t="shared" si="502"/>
        <v>1</v>
      </c>
      <c r="F6310" s="10">
        <v>5.8</v>
      </c>
      <c r="G6310" s="13">
        <f t="shared" si="503"/>
        <v>2.5928255555555553</v>
      </c>
      <c r="H6310" s="16">
        <f t="shared" si="504"/>
        <v>4.5457714327488539</v>
      </c>
      <c r="I6310" s="19">
        <f t="shared" si="505"/>
        <v>5</v>
      </c>
      <c r="J6310" s="13">
        <f t="shared" si="506"/>
        <v>5.4359949801215252E-2</v>
      </c>
    </row>
    <row r="6311" spans="1:10" x14ac:dyDescent="0.25">
      <c r="A6311" s="26">
        <v>263</v>
      </c>
      <c r="B6311" s="26">
        <v>6310</v>
      </c>
      <c r="C6311" s="44">
        <v>41537.868750000001</v>
      </c>
      <c r="D6311" s="39" t="s">
        <v>102</v>
      </c>
      <c r="E6311" s="47">
        <f t="shared" si="502"/>
        <v>1</v>
      </c>
      <c r="F6311" s="10">
        <v>5.8</v>
      </c>
      <c r="G6311" s="13">
        <f t="shared" si="503"/>
        <v>2.5928255555555553</v>
      </c>
      <c r="H6311" s="16">
        <f t="shared" si="504"/>
        <v>4.5457714327488539</v>
      </c>
      <c r="I6311" s="19">
        <f t="shared" si="505"/>
        <v>5</v>
      </c>
      <c r="J6311" s="13">
        <f t="shared" si="506"/>
        <v>5.4359949801215252E-2</v>
      </c>
    </row>
    <row r="6312" spans="1:10" x14ac:dyDescent="0.25">
      <c r="A6312" s="26">
        <v>263</v>
      </c>
      <c r="B6312" s="26">
        <v>6311</v>
      </c>
      <c r="C6312" s="44">
        <v>41537.910416666666</v>
      </c>
      <c r="D6312" s="39" t="s">
        <v>102</v>
      </c>
      <c r="E6312" s="47">
        <f t="shared" si="502"/>
        <v>1</v>
      </c>
      <c r="F6312" s="10">
        <v>3.5</v>
      </c>
      <c r="G6312" s="13">
        <f t="shared" si="503"/>
        <v>1.5646361111111109</v>
      </c>
      <c r="H6312" s="16">
        <f t="shared" si="504"/>
        <v>2.7431379335553427</v>
      </c>
      <c r="I6312" s="19">
        <f t="shared" si="505"/>
        <v>3</v>
      </c>
      <c r="J6312" s="13">
        <f t="shared" si="506"/>
        <v>1.1945358807900612E-2</v>
      </c>
    </row>
    <row r="6313" spans="1:10" x14ac:dyDescent="0.25">
      <c r="A6313" s="26">
        <v>263</v>
      </c>
      <c r="B6313" s="26">
        <v>6312</v>
      </c>
      <c r="C6313" s="44">
        <v>41537.95208333333</v>
      </c>
      <c r="D6313" s="39" t="s">
        <v>102</v>
      </c>
      <c r="E6313" s="47">
        <f t="shared" si="502"/>
        <v>1</v>
      </c>
      <c r="F6313" s="10">
        <v>4.6000000000000005</v>
      </c>
      <c r="G6313" s="13">
        <f t="shared" si="503"/>
        <v>2.0563788888888892</v>
      </c>
      <c r="H6313" s="16">
        <f t="shared" si="504"/>
        <v>3.6052669983870231</v>
      </c>
      <c r="I6313" s="19">
        <f t="shared" si="505"/>
        <v>4</v>
      </c>
      <c r="J6313" s="13">
        <f t="shared" si="506"/>
        <v>2.7118680931214341E-2</v>
      </c>
    </row>
    <row r="6314" spans="1:10" x14ac:dyDescent="0.25">
      <c r="A6314" s="26">
        <v>264</v>
      </c>
      <c r="B6314" s="26">
        <v>6313</v>
      </c>
      <c r="C6314" s="44">
        <v>41537.993750000001</v>
      </c>
      <c r="D6314" s="39" t="s">
        <v>102</v>
      </c>
      <c r="E6314" s="47">
        <f t="shared" si="502"/>
        <v>1</v>
      </c>
      <c r="F6314" s="10">
        <v>6.9</v>
      </c>
      <c r="G6314" s="13">
        <f t="shared" si="503"/>
        <v>3.0845683333333334</v>
      </c>
      <c r="H6314" s="16">
        <f t="shared" si="504"/>
        <v>5.4079004975805338</v>
      </c>
      <c r="I6314" s="19">
        <f t="shared" si="505"/>
        <v>6</v>
      </c>
      <c r="J6314" s="13">
        <f t="shared" si="506"/>
        <v>9.1525548142848398E-2</v>
      </c>
    </row>
    <row r="6315" spans="1:10" x14ac:dyDescent="0.25">
      <c r="A6315" s="26">
        <v>264</v>
      </c>
      <c r="B6315" s="26">
        <v>6314</v>
      </c>
      <c r="C6315" s="44">
        <v>41538.035416666666</v>
      </c>
      <c r="D6315" s="39" t="s">
        <v>102</v>
      </c>
      <c r="E6315" s="47">
        <f t="shared" si="502"/>
        <v>1</v>
      </c>
      <c r="F6315" s="10">
        <v>6.9</v>
      </c>
      <c r="G6315" s="13">
        <f t="shared" si="503"/>
        <v>3.0845683333333334</v>
      </c>
      <c r="H6315" s="16">
        <f t="shared" si="504"/>
        <v>5.4079004975805338</v>
      </c>
      <c r="I6315" s="19">
        <f t="shared" si="505"/>
        <v>6</v>
      </c>
      <c r="J6315" s="13">
        <f t="shared" si="506"/>
        <v>9.1525548142848398E-2</v>
      </c>
    </row>
    <row r="6316" spans="1:10" x14ac:dyDescent="0.25">
      <c r="A6316" s="26">
        <v>264</v>
      </c>
      <c r="B6316" s="26">
        <v>6315</v>
      </c>
      <c r="C6316" s="44">
        <v>41538.07708333333</v>
      </c>
      <c r="D6316" s="39" t="s">
        <v>102</v>
      </c>
      <c r="E6316" s="47">
        <f t="shared" si="502"/>
        <v>1</v>
      </c>
      <c r="F6316" s="10">
        <v>8.1</v>
      </c>
      <c r="G6316" s="13">
        <f t="shared" si="503"/>
        <v>3.6210149999999994</v>
      </c>
      <c r="H6316" s="16">
        <f t="shared" si="504"/>
        <v>6.3484049319423645</v>
      </c>
      <c r="I6316" s="19">
        <f t="shared" si="505"/>
        <v>7</v>
      </c>
      <c r="J6316" s="13">
        <f t="shared" si="506"/>
        <v>0.14806421994704388</v>
      </c>
    </row>
    <row r="6317" spans="1:10" x14ac:dyDescent="0.25">
      <c r="A6317" s="26">
        <v>264</v>
      </c>
      <c r="B6317" s="26">
        <v>6316</v>
      </c>
      <c r="C6317" s="44">
        <v>41538.118750000001</v>
      </c>
      <c r="D6317" s="39" t="s">
        <v>102</v>
      </c>
      <c r="E6317" s="47">
        <f t="shared" si="502"/>
        <v>1</v>
      </c>
      <c r="F6317" s="10">
        <v>10.4</v>
      </c>
      <c r="G6317" s="13">
        <f t="shared" si="503"/>
        <v>4.649204444444444</v>
      </c>
      <c r="H6317" s="16">
        <f t="shared" si="504"/>
        <v>8.1510384311358752</v>
      </c>
      <c r="I6317" s="19">
        <f t="shared" si="505"/>
        <v>9</v>
      </c>
      <c r="J6317" s="13">
        <f t="shared" si="506"/>
        <v>0.31339717994379734</v>
      </c>
    </row>
    <row r="6318" spans="1:10" x14ac:dyDescent="0.25">
      <c r="A6318" s="26">
        <v>264</v>
      </c>
      <c r="B6318" s="26">
        <v>6317</v>
      </c>
      <c r="C6318" s="44">
        <v>41538.160416666666</v>
      </c>
      <c r="D6318" s="39" t="s">
        <v>104</v>
      </c>
      <c r="E6318" s="47">
        <f t="shared" si="502"/>
        <v>0.5</v>
      </c>
      <c r="F6318" s="10">
        <v>4.6000000000000005</v>
      </c>
      <c r="G6318" s="13">
        <f t="shared" si="503"/>
        <v>2.0563788888888892</v>
      </c>
      <c r="H6318" s="16">
        <f t="shared" si="504"/>
        <v>3.6052669983870231</v>
      </c>
      <c r="I6318" s="19">
        <f t="shared" si="505"/>
        <v>4</v>
      </c>
      <c r="J6318" s="13">
        <f t="shared" si="506"/>
        <v>2.7118680931214341E-2</v>
      </c>
    </row>
    <row r="6319" spans="1:10" x14ac:dyDescent="0.25">
      <c r="A6319" s="26">
        <v>264</v>
      </c>
      <c r="B6319" s="26">
        <v>6318</v>
      </c>
      <c r="C6319" s="44">
        <v>41538.20208333333</v>
      </c>
      <c r="D6319" s="39" t="s">
        <v>102</v>
      </c>
      <c r="E6319" s="47">
        <f t="shared" si="502"/>
        <v>1</v>
      </c>
      <c r="F6319" s="10">
        <v>4.6000000000000005</v>
      </c>
      <c r="G6319" s="13">
        <f t="shared" si="503"/>
        <v>2.0563788888888892</v>
      </c>
      <c r="H6319" s="16">
        <f t="shared" si="504"/>
        <v>3.6052669983870231</v>
      </c>
      <c r="I6319" s="19">
        <f t="shared" si="505"/>
        <v>4</v>
      </c>
      <c r="J6319" s="13">
        <f t="shared" si="506"/>
        <v>2.7118680931214341E-2</v>
      </c>
    </row>
    <row r="6320" spans="1:10" x14ac:dyDescent="0.25">
      <c r="A6320" s="26">
        <v>264</v>
      </c>
      <c r="B6320" s="26">
        <v>6319</v>
      </c>
      <c r="C6320" s="44">
        <v>41538.243750000001</v>
      </c>
      <c r="D6320" s="39" t="s">
        <v>102</v>
      </c>
      <c r="E6320" s="47">
        <f t="shared" si="502"/>
        <v>1</v>
      </c>
      <c r="F6320" s="10">
        <v>5.8</v>
      </c>
      <c r="G6320" s="13">
        <f t="shared" si="503"/>
        <v>2.5928255555555553</v>
      </c>
      <c r="H6320" s="16">
        <f t="shared" si="504"/>
        <v>4.5457714327488539</v>
      </c>
      <c r="I6320" s="19">
        <f t="shared" si="505"/>
        <v>5</v>
      </c>
      <c r="J6320" s="13">
        <f t="shared" si="506"/>
        <v>5.4359949801215252E-2</v>
      </c>
    </row>
    <row r="6321" spans="1:10" x14ac:dyDescent="0.25">
      <c r="A6321" s="26">
        <v>264</v>
      </c>
      <c r="B6321" s="26">
        <v>6320</v>
      </c>
      <c r="C6321" s="44">
        <v>41538.285416666666</v>
      </c>
      <c r="D6321" s="39" t="s">
        <v>102</v>
      </c>
      <c r="E6321" s="47">
        <f t="shared" si="502"/>
        <v>1</v>
      </c>
      <c r="F6321" s="10">
        <v>3.5</v>
      </c>
      <c r="G6321" s="13">
        <f t="shared" si="503"/>
        <v>1.5646361111111109</v>
      </c>
      <c r="H6321" s="16">
        <f t="shared" si="504"/>
        <v>2.7431379335553427</v>
      </c>
      <c r="I6321" s="19">
        <f t="shared" si="505"/>
        <v>3</v>
      </c>
      <c r="J6321" s="13">
        <f t="shared" si="506"/>
        <v>1.1945358807900612E-2</v>
      </c>
    </row>
    <row r="6322" spans="1:10" x14ac:dyDescent="0.25">
      <c r="A6322" s="26">
        <v>264</v>
      </c>
      <c r="B6322" s="26">
        <v>6321</v>
      </c>
      <c r="C6322" s="44">
        <v>41538.32708333333</v>
      </c>
      <c r="D6322" s="39" t="s">
        <v>102</v>
      </c>
      <c r="E6322" s="47">
        <f t="shared" si="502"/>
        <v>1</v>
      </c>
      <c r="F6322" s="10">
        <v>5.8</v>
      </c>
      <c r="G6322" s="13">
        <f t="shared" si="503"/>
        <v>2.5928255555555553</v>
      </c>
      <c r="H6322" s="16">
        <f t="shared" si="504"/>
        <v>4.5457714327488539</v>
      </c>
      <c r="I6322" s="19">
        <f t="shared" si="505"/>
        <v>5</v>
      </c>
      <c r="J6322" s="13">
        <f t="shared" si="506"/>
        <v>5.4359949801215252E-2</v>
      </c>
    </row>
    <row r="6323" spans="1:10" x14ac:dyDescent="0.25">
      <c r="A6323" s="26">
        <v>264</v>
      </c>
      <c r="B6323" s="26">
        <v>6322</v>
      </c>
      <c r="C6323" s="44">
        <v>41538.368750000001</v>
      </c>
      <c r="D6323" s="39" t="s">
        <v>102</v>
      </c>
      <c r="E6323" s="47">
        <f t="shared" si="502"/>
        <v>1</v>
      </c>
      <c r="F6323" s="10">
        <v>9.2000000000000011</v>
      </c>
      <c r="G6323" s="13">
        <f t="shared" si="503"/>
        <v>4.1127577777777784</v>
      </c>
      <c r="H6323" s="16">
        <f t="shared" si="504"/>
        <v>7.2105339967740463</v>
      </c>
      <c r="I6323" s="19">
        <f t="shared" si="505"/>
        <v>8</v>
      </c>
      <c r="J6323" s="13">
        <f t="shared" si="506"/>
        <v>0.21694944744971473</v>
      </c>
    </row>
    <row r="6324" spans="1:10" x14ac:dyDescent="0.25">
      <c r="A6324" s="26">
        <v>264</v>
      </c>
      <c r="B6324" s="26">
        <v>6323</v>
      </c>
      <c r="C6324" s="44">
        <v>41538.410416666666</v>
      </c>
      <c r="D6324" s="39" t="s">
        <v>104</v>
      </c>
      <c r="E6324" s="47">
        <f t="shared" si="502"/>
        <v>0.5</v>
      </c>
      <c r="F6324" s="10">
        <v>12.7</v>
      </c>
      <c r="G6324" s="13">
        <f t="shared" si="503"/>
        <v>5.6773938888888882</v>
      </c>
      <c r="H6324" s="16">
        <f t="shared" si="504"/>
        <v>9.9536719303293868</v>
      </c>
      <c r="I6324" s="19">
        <f t="shared" si="505"/>
        <v>10</v>
      </c>
      <c r="J6324" s="13">
        <f t="shared" si="506"/>
        <v>0.57069784048988625</v>
      </c>
    </row>
    <row r="6325" spans="1:10" x14ac:dyDescent="0.25">
      <c r="A6325" s="26">
        <v>264</v>
      </c>
      <c r="B6325" s="26">
        <v>6324</v>
      </c>
      <c r="C6325" s="44">
        <v>41538.45208333333</v>
      </c>
      <c r="D6325" s="39" t="s">
        <v>104</v>
      </c>
      <c r="E6325" s="47">
        <f t="shared" si="502"/>
        <v>0.5</v>
      </c>
      <c r="F6325" s="10">
        <v>8.1</v>
      </c>
      <c r="G6325" s="13">
        <f t="shared" si="503"/>
        <v>3.6210149999999994</v>
      </c>
      <c r="H6325" s="16">
        <f t="shared" si="504"/>
        <v>6.3484049319423645</v>
      </c>
      <c r="I6325" s="19">
        <f t="shared" si="505"/>
        <v>7</v>
      </c>
      <c r="J6325" s="13">
        <f t="shared" si="506"/>
        <v>0.14806421994704388</v>
      </c>
    </row>
    <row r="6326" spans="1:10" x14ac:dyDescent="0.25">
      <c r="A6326" s="26">
        <v>264</v>
      </c>
      <c r="B6326" s="26">
        <v>6325</v>
      </c>
      <c r="C6326" s="44">
        <v>41538.493750000001</v>
      </c>
      <c r="D6326" s="39" t="s">
        <v>104</v>
      </c>
      <c r="E6326" s="47">
        <f t="shared" si="502"/>
        <v>0.5</v>
      </c>
      <c r="F6326" s="10">
        <v>9.2000000000000011</v>
      </c>
      <c r="G6326" s="13">
        <f t="shared" si="503"/>
        <v>4.1127577777777784</v>
      </c>
      <c r="H6326" s="16">
        <f t="shared" si="504"/>
        <v>7.2105339967740463</v>
      </c>
      <c r="I6326" s="19">
        <f t="shared" si="505"/>
        <v>8</v>
      </c>
      <c r="J6326" s="13">
        <f t="shared" si="506"/>
        <v>0.21694944744971473</v>
      </c>
    </row>
    <row r="6327" spans="1:10" x14ac:dyDescent="0.25">
      <c r="A6327" s="26">
        <v>264</v>
      </c>
      <c r="B6327" s="26">
        <v>6326</v>
      </c>
      <c r="C6327" s="44">
        <v>41538.535416666666</v>
      </c>
      <c r="D6327" s="39" t="s">
        <v>104</v>
      </c>
      <c r="E6327" s="47">
        <f t="shared" si="502"/>
        <v>0.5</v>
      </c>
      <c r="F6327" s="10">
        <v>5.8</v>
      </c>
      <c r="G6327" s="13">
        <f t="shared" si="503"/>
        <v>2.5928255555555553</v>
      </c>
      <c r="H6327" s="16">
        <f t="shared" si="504"/>
        <v>4.5457714327488539</v>
      </c>
      <c r="I6327" s="19">
        <f t="shared" si="505"/>
        <v>5</v>
      </c>
      <c r="J6327" s="13">
        <f t="shared" si="506"/>
        <v>5.4359949801215252E-2</v>
      </c>
    </row>
    <row r="6328" spans="1:10" x14ac:dyDescent="0.25">
      <c r="A6328" s="26">
        <v>264</v>
      </c>
      <c r="B6328" s="26">
        <v>6327</v>
      </c>
      <c r="C6328" s="44">
        <v>41538.57708333333</v>
      </c>
      <c r="D6328" s="39" t="s">
        <v>104</v>
      </c>
      <c r="E6328" s="47">
        <f t="shared" si="502"/>
        <v>0.5</v>
      </c>
      <c r="F6328" s="10">
        <v>5.8</v>
      </c>
      <c r="G6328" s="13">
        <f t="shared" si="503"/>
        <v>2.5928255555555553</v>
      </c>
      <c r="H6328" s="16">
        <f t="shared" si="504"/>
        <v>4.5457714327488539</v>
      </c>
      <c r="I6328" s="19">
        <f t="shared" si="505"/>
        <v>5</v>
      </c>
      <c r="J6328" s="13">
        <f t="shared" si="506"/>
        <v>5.4359949801215252E-2</v>
      </c>
    </row>
    <row r="6329" spans="1:10" x14ac:dyDescent="0.25">
      <c r="A6329" s="26">
        <v>264</v>
      </c>
      <c r="B6329" s="26">
        <v>6328</v>
      </c>
      <c r="C6329" s="44">
        <v>41538.618750000001</v>
      </c>
      <c r="D6329" s="39" t="s">
        <v>102</v>
      </c>
      <c r="E6329" s="47">
        <f t="shared" si="502"/>
        <v>1</v>
      </c>
      <c r="F6329" s="10">
        <v>5.8</v>
      </c>
      <c r="G6329" s="13">
        <f t="shared" si="503"/>
        <v>2.5928255555555553</v>
      </c>
      <c r="H6329" s="16">
        <f t="shared" si="504"/>
        <v>4.5457714327488539</v>
      </c>
      <c r="I6329" s="19">
        <f t="shared" si="505"/>
        <v>5</v>
      </c>
      <c r="J6329" s="13">
        <f t="shared" si="506"/>
        <v>5.4359949801215252E-2</v>
      </c>
    </row>
    <row r="6330" spans="1:10" x14ac:dyDescent="0.25">
      <c r="A6330" s="26">
        <v>264</v>
      </c>
      <c r="B6330" s="26">
        <v>6329</v>
      </c>
      <c r="C6330" s="44">
        <v>41538.660416666666</v>
      </c>
      <c r="D6330" s="39" t="s">
        <v>102</v>
      </c>
      <c r="E6330" s="47">
        <f t="shared" si="502"/>
        <v>1</v>
      </c>
      <c r="F6330" s="10">
        <v>5.8</v>
      </c>
      <c r="G6330" s="13">
        <f t="shared" si="503"/>
        <v>2.5928255555555553</v>
      </c>
      <c r="H6330" s="16">
        <f t="shared" si="504"/>
        <v>4.5457714327488539</v>
      </c>
      <c r="I6330" s="19">
        <f t="shared" si="505"/>
        <v>5</v>
      </c>
      <c r="J6330" s="13">
        <f t="shared" si="506"/>
        <v>5.4359949801215252E-2</v>
      </c>
    </row>
    <row r="6331" spans="1:10" x14ac:dyDescent="0.25">
      <c r="A6331" s="26">
        <v>264</v>
      </c>
      <c r="B6331" s="26">
        <v>6330</v>
      </c>
      <c r="C6331" s="44">
        <v>41538.70208333333</v>
      </c>
      <c r="D6331" s="39" t="s">
        <v>102</v>
      </c>
      <c r="E6331" s="47">
        <f t="shared" si="502"/>
        <v>1</v>
      </c>
      <c r="F6331" s="10">
        <v>5.8</v>
      </c>
      <c r="G6331" s="13">
        <f t="shared" si="503"/>
        <v>2.5928255555555553</v>
      </c>
      <c r="H6331" s="16">
        <f t="shared" si="504"/>
        <v>4.5457714327488539</v>
      </c>
      <c r="I6331" s="19">
        <f t="shared" si="505"/>
        <v>5</v>
      </c>
      <c r="J6331" s="13">
        <f t="shared" si="506"/>
        <v>5.4359949801215252E-2</v>
      </c>
    </row>
    <row r="6332" spans="1:10" x14ac:dyDescent="0.25">
      <c r="A6332" s="26">
        <v>264</v>
      </c>
      <c r="B6332" s="26">
        <v>6331</v>
      </c>
      <c r="C6332" s="44">
        <v>41538.743750000001</v>
      </c>
      <c r="D6332" s="39" t="s">
        <v>102</v>
      </c>
      <c r="E6332" s="47">
        <f t="shared" si="502"/>
        <v>1</v>
      </c>
      <c r="F6332" s="10">
        <v>6.9</v>
      </c>
      <c r="G6332" s="13">
        <f t="shared" si="503"/>
        <v>3.0845683333333334</v>
      </c>
      <c r="H6332" s="16">
        <f t="shared" si="504"/>
        <v>5.4079004975805338</v>
      </c>
      <c r="I6332" s="19">
        <f t="shared" si="505"/>
        <v>6</v>
      </c>
      <c r="J6332" s="13">
        <f t="shared" si="506"/>
        <v>9.1525548142848398E-2</v>
      </c>
    </row>
    <row r="6333" spans="1:10" x14ac:dyDescent="0.25">
      <c r="A6333" s="26">
        <v>264</v>
      </c>
      <c r="B6333" s="26">
        <v>6332</v>
      </c>
      <c r="C6333" s="44">
        <v>41538.785416666666</v>
      </c>
      <c r="D6333" s="39" t="s">
        <v>102</v>
      </c>
      <c r="E6333" s="47">
        <f t="shared" si="502"/>
        <v>1</v>
      </c>
      <c r="F6333" s="10">
        <v>12.7</v>
      </c>
      <c r="G6333" s="13">
        <f t="shared" si="503"/>
        <v>5.6773938888888882</v>
      </c>
      <c r="H6333" s="16">
        <f t="shared" si="504"/>
        <v>9.9536719303293868</v>
      </c>
      <c r="I6333" s="19">
        <f t="shared" si="505"/>
        <v>10</v>
      </c>
      <c r="J6333" s="13">
        <f t="shared" si="506"/>
        <v>0.57069784048988625</v>
      </c>
    </row>
    <row r="6334" spans="1:10" x14ac:dyDescent="0.25">
      <c r="A6334" s="26">
        <v>264</v>
      </c>
      <c r="B6334" s="26">
        <v>6333</v>
      </c>
      <c r="C6334" s="44">
        <v>41538.82708333333</v>
      </c>
      <c r="D6334" s="39" t="s">
        <v>102</v>
      </c>
      <c r="E6334" s="47">
        <f t="shared" si="502"/>
        <v>1</v>
      </c>
      <c r="F6334" s="10">
        <v>11.5</v>
      </c>
      <c r="G6334" s="13">
        <f t="shared" si="503"/>
        <v>5.1409472222222226</v>
      </c>
      <c r="H6334" s="16">
        <f t="shared" si="504"/>
        <v>9.0131674959675561</v>
      </c>
      <c r="I6334" s="19">
        <f t="shared" si="505"/>
        <v>10</v>
      </c>
      <c r="J6334" s="13">
        <f t="shared" si="506"/>
        <v>0.42372938955022382</v>
      </c>
    </row>
    <row r="6335" spans="1:10" x14ac:dyDescent="0.25">
      <c r="A6335" s="26">
        <v>264</v>
      </c>
      <c r="B6335" s="26">
        <v>6334</v>
      </c>
      <c r="C6335" s="44">
        <v>41538.868750000001</v>
      </c>
      <c r="D6335" s="39" t="s">
        <v>102</v>
      </c>
      <c r="E6335" s="47">
        <f t="shared" si="502"/>
        <v>1</v>
      </c>
      <c r="F6335" s="10">
        <v>8.1</v>
      </c>
      <c r="G6335" s="13">
        <f t="shared" si="503"/>
        <v>3.6210149999999994</v>
      </c>
      <c r="H6335" s="16">
        <f t="shared" si="504"/>
        <v>6.3484049319423645</v>
      </c>
      <c r="I6335" s="19">
        <f t="shared" si="505"/>
        <v>7</v>
      </c>
      <c r="J6335" s="13">
        <f t="shared" si="506"/>
        <v>0.14806421994704388</v>
      </c>
    </row>
    <row r="6336" spans="1:10" x14ac:dyDescent="0.25">
      <c r="A6336" s="26">
        <v>264</v>
      </c>
      <c r="B6336" s="26">
        <v>6335</v>
      </c>
      <c r="C6336" s="44">
        <v>41538.910416666666</v>
      </c>
      <c r="D6336" s="39" t="s">
        <v>102</v>
      </c>
      <c r="E6336" s="47">
        <f t="shared" si="502"/>
        <v>1</v>
      </c>
      <c r="F6336" s="10">
        <v>6.9</v>
      </c>
      <c r="G6336" s="13">
        <f t="shared" si="503"/>
        <v>3.0845683333333334</v>
      </c>
      <c r="H6336" s="16">
        <f t="shared" si="504"/>
        <v>5.4079004975805338</v>
      </c>
      <c r="I6336" s="19">
        <f t="shared" si="505"/>
        <v>6</v>
      </c>
      <c r="J6336" s="13">
        <f t="shared" si="506"/>
        <v>9.1525548142848398E-2</v>
      </c>
    </row>
    <row r="6337" spans="1:10" x14ac:dyDescent="0.25">
      <c r="A6337" s="26">
        <v>264</v>
      </c>
      <c r="B6337" s="26">
        <v>6336</v>
      </c>
      <c r="C6337" s="44">
        <v>41538.95208333333</v>
      </c>
      <c r="D6337" s="39" t="s">
        <v>102</v>
      </c>
      <c r="E6337" s="47">
        <f t="shared" si="502"/>
        <v>1</v>
      </c>
      <c r="F6337" s="10">
        <v>6.9</v>
      </c>
      <c r="G6337" s="13">
        <f t="shared" si="503"/>
        <v>3.0845683333333334</v>
      </c>
      <c r="H6337" s="16">
        <f t="shared" si="504"/>
        <v>5.4079004975805338</v>
      </c>
      <c r="I6337" s="19">
        <f t="shared" si="505"/>
        <v>6</v>
      </c>
      <c r="J6337" s="13">
        <f t="shared" si="506"/>
        <v>9.1525548142848398E-2</v>
      </c>
    </row>
    <row r="6338" spans="1:10" x14ac:dyDescent="0.25">
      <c r="A6338" s="26">
        <v>265</v>
      </c>
      <c r="B6338" s="26">
        <v>6337</v>
      </c>
      <c r="C6338" s="44">
        <v>41538.993750000001</v>
      </c>
      <c r="D6338" s="39" t="s">
        <v>102</v>
      </c>
      <c r="E6338" s="47">
        <f t="shared" ref="E6338:E6401" si="507">+VLOOKUP(D6338,$Q$2:$R$21,2,FALSE)</f>
        <v>1</v>
      </c>
      <c r="F6338" s="10">
        <v>5.8</v>
      </c>
      <c r="G6338" s="13">
        <f t="shared" ref="G6338:G6401" si="508">+F6338*1609.34/3600</f>
        <v>2.5928255555555553</v>
      </c>
      <c r="H6338" s="16">
        <f t="shared" ref="H6338:H6401" si="509">G6338*(8^0.27)</f>
        <v>4.5457714327488539</v>
      </c>
      <c r="I6338" s="19">
        <f t="shared" ref="I6338:I6401" si="510">IF(AND(H6338&gt;=0,H6338&lt;1),1,IF(AND(H6338&gt;=1,H6338&lt;2),2,IF(AND(H6338&gt;=2,H6338&lt;3),3,IF(AND(H6338&gt;=3,H6338&lt;4),4,IF(AND(H6338&gt;=4,H6338&lt;5),5,IF(AND(H6338&gt;=5,H6338&lt;6),6,IF(AND(H6338&gt;=6,H6338&lt;7),7,IF(AND(H6338&gt;=7,H6338&lt;8),8,IF(AND(H6338&gt;=8,H6338&lt;9),9,IF(AND(H6338&gt;=9,H6338&lt;10),10,IF(AND(H6338&gt;=10,H6338&lt;11),11,IF(AND(H6338&gt;=11,H6338&lt;12),12,IF(AND(H6338&gt;=12,H6338&lt;13),13,IF(AND(H6338&gt;=13,H6338&lt;14),14,IF(AND(H6338&gt;=14,H6338&lt;15),15,IF(AND(H6338&gt;=15,H6338&lt;25),16,IF(H6338&gt;25,17,0)))))))))))))))))</f>
        <v>5</v>
      </c>
      <c r="J6338" s="13">
        <f t="shared" ref="J6338:J6401" si="511">MIN((H6338/$K$1)^3*$J$1,$J$1)</f>
        <v>5.4359949801215252E-2</v>
      </c>
    </row>
    <row r="6339" spans="1:10" x14ac:dyDescent="0.25">
      <c r="A6339" s="26">
        <v>265</v>
      </c>
      <c r="B6339" s="26">
        <v>6338</v>
      </c>
      <c r="C6339" s="44">
        <v>41539.035416666666</v>
      </c>
      <c r="D6339" s="39" t="s">
        <v>102</v>
      </c>
      <c r="E6339" s="47">
        <f t="shared" si="507"/>
        <v>1</v>
      </c>
      <c r="F6339" s="10">
        <v>8.1</v>
      </c>
      <c r="G6339" s="13">
        <f t="shared" si="508"/>
        <v>3.6210149999999994</v>
      </c>
      <c r="H6339" s="16">
        <f t="shared" si="509"/>
        <v>6.3484049319423645</v>
      </c>
      <c r="I6339" s="19">
        <f t="shared" si="510"/>
        <v>7</v>
      </c>
      <c r="J6339" s="13">
        <f t="shared" si="511"/>
        <v>0.14806421994704388</v>
      </c>
    </row>
    <row r="6340" spans="1:10" x14ac:dyDescent="0.25">
      <c r="A6340" s="26">
        <v>265</v>
      </c>
      <c r="B6340" s="26">
        <v>6339</v>
      </c>
      <c r="C6340" s="44">
        <v>41539.07708333333</v>
      </c>
      <c r="D6340" s="39" t="s">
        <v>102</v>
      </c>
      <c r="E6340" s="47">
        <f t="shared" si="507"/>
        <v>1</v>
      </c>
      <c r="F6340" s="10">
        <v>11.5</v>
      </c>
      <c r="G6340" s="13">
        <f t="shared" si="508"/>
        <v>5.1409472222222226</v>
      </c>
      <c r="H6340" s="16">
        <f t="shared" si="509"/>
        <v>9.0131674959675561</v>
      </c>
      <c r="I6340" s="19">
        <f t="shared" si="510"/>
        <v>10</v>
      </c>
      <c r="J6340" s="13">
        <f t="shared" si="511"/>
        <v>0.42372938955022382</v>
      </c>
    </row>
    <row r="6341" spans="1:10" x14ac:dyDescent="0.25">
      <c r="A6341" s="26">
        <v>265</v>
      </c>
      <c r="B6341" s="26">
        <v>6340</v>
      </c>
      <c r="C6341" s="44">
        <v>41539.118750000001</v>
      </c>
      <c r="D6341" s="39" t="s">
        <v>102</v>
      </c>
      <c r="E6341" s="47">
        <f t="shared" si="507"/>
        <v>1</v>
      </c>
      <c r="F6341" s="10">
        <v>9.2000000000000011</v>
      </c>
      <c r="G6341" s="13">
        <f t="shared" si="508"/>
        <v>4.1127577777777784</v>
      </c>
      <c r="H6341" s="16">
        <f t="shared" si="509"/>
        <v>7.2105339967740463</v>
      </c>
      <c r="I6341" s="19">
        <f t="shared" si="510"/>
        <v>8</v>
      </c>
      <c r="J6341" s="13">
        <f t="shared" si="511"/>
        <v>0.21694944744971473</v>
      </c>
    </row>
    <row r="6342" spans="1:10" x14ac:dyDescent="0.25">
      <c r="A6342" s="26">
        <v>265</v>
      </c>
      <c r="B6342" s="26">
        <v>6341</v>
      </c>
      <c r="C6342" s="44">
        <v>41539.160416666666</v>
      </c>
      <c r="D6342" s="39" t="s">
        <v>104</v>
      </c>
      <c r="E6342" s="47">
        <f t="shared" si="507"/>
        <v>0.5</v>
      </c>
      <c r="F6342" s="10">
        <v>4.6000000000000005</v>
      </c>
      <c r="G6342" s="13">
        <f t="shared" si="508"/>
        <v>2.0563788888888892</v>
      </c>
      <c r="H6342" s="16">
        <f t="shared" si="509"/>
        <v>3.6052669983870231</v>
      </c>
      <c r="I6342" s="19">
        <f t="shared" si="510"/>
        <v>4</v>
      </c>
      <c r="J6342" s="13">
        <f t="shared" si="511"/>
        <v>2.7118680931214341E-2</v>
      </c>
    </row>
    <row r="6343" spans="1:10" x14ac:dyDescent="0.25">
      <c r="A6343" s="26">
        <v>265</v>
      </c>
      <c r="B6343" s="26">
        <v>6342</v>
      </c>
      <c r="C6343" s="44">
        <v>41539.20208333333</v>
      </c>
      <c r="D6343" s="39" t="s">
        <v>104</v>
      </c>
      <c r="E6343" s="47">
        <f t="shared" si="507"/>
        <v>0.5</v>
      </c>
      <c r="F6343" s="10">
        <v>3.5</v>
      </c>
      <c r="G6343" s="13">
        <f t="shared" si="508"/>
        <v>1.5646361111111109</v>
      </c>
      <c r="H6343" s="16">
        <f t="shared" si="509"/>
        <v>2.7431379335553427</v>
      </c>
      <c r="I6343" s="19">
        <f t="shared" si="510"/>
        <v>3</v>
      </c>
      <c r="J6343" s="13">
        <f t="shared" si="511"/>
        <v>1.1945358807900612E-2</v>
      </c>
    </row>
    <row r="6344" spans="1:10" x14ac:dyDescent="0.25">
      <c r="A6344" s="26">
        <v>265</v>
      </c>
      <c r="B6344" s="26">
        <v>6343</v>
      </c>
      <c r="C6344" s="44">
        <v>41539.243750000001</v>
      </c>
      <c r="D6344" s="39" t="s">
        <v>104</v>
      </c>
      <c r="E6344" s="47">
        <f t="shared" si="507"/>
        <v>0.5</v>
      </c>
      <c r="F6344" s="10">
        <v>5.8</v>
      </c>
      <c r="G6344" s="13">
        <f t="shared" si="508"/>
        <v>2.5928255555555553</v>
      </c>
      <c r="H6344" s="16">
        <f t="shared" si="509"/>
        <v>4.5457714327488539</v>
      </c>
      <c r="I6344" s="19">
        <f t="shared" si="510"/>
        <v>5</v>
      </c>
      <c r="J6344" s="13">
        <f t="shared" si="511"/>
        <v>5.4359949801215252E-2</v>
      </c>
    </row>
    <row r="6345" spans="1:10" x14ac:dyDescent="0.25">
      <c r="A6345" s="26">
        <v>265</v>
      </c>
      <c r="B6345" s="26">
        <v>6344</v>
      </c>
      <c r="C6345" s="44">
        <v>41539.285416666666</v>
      </c>
      <c r="D6345" s="39" t="s">
        <v>104</v>
      </c>
      <c r="E6345" s="47">
        <f t="shared" si="507"/>
        <v>0.5</v>
      </c>
      <c r="F6345" s="10">
        <v>9.2000000000000011</v>
      </c>
      <c r="G6345" s="13">
        <f t="shared" si="508"/>
        <v>4.1127577777777784</v>
      </c>
      <c r="H6345" s="16">
        <f t="shared" si="509"/>
        <v>7.2105339967740463</v>
      </c>
      <c r="I6345" s="19">
        <f t="shared" si="510"/>
        <v>8</v>
      </c>
      <c r="J6345" s="13">
        <f t="shared" si="511"/>
        <v>0.21694944744971473</v>
      </c>
    </row>
    <row r="6346" spans="1:10" x14ac:dyDescent="0.25">
      <c r="A6346" s="26">
        <v>265</v>
      </c>
      <c r="B6346" s="26">
        <v>6345</v>
      </c>
      <c r="C6346" s="44">
        <v>41539.32708333333</v>
      </c>
      <c r="D6346" s="39" t="s">
        <v>104</v>
      </c>
      <c r="E6346" s="47">
        <f t="shared" si="507"/>
        <v>0.5</v>
      </c>
      <c r="F6346" s="10">
        <v>5.8</v>
      </c>
      <c r="G6346" s="13">
        <f t="shared" si="508"/>
        <v>2.5928255555555553</v>
      </c>
      <c r="H6346" s="16">
        <f t="shared" si="509"/>
        <v>4.5457714327488539</v>
      </c>
      <c r="I6346" s="19">
        <f t="shared" si="510"/>
        <v>5</v>
      </c>
      <c r="J6346" s="13">
        <f t="shared" si="511"/>
        <v>5.4359949801215252E-2</v>
      </c>
    </row>
    <row r="6347" spans="1:10" x14ac:dyDescent="0.25">
      <c r="A6347" s="26">
        <v>265</v>
      </c>
      <c r="B6347" s="26">
        <v>6346</v>
      </c>
      <c r="C6347" s="44">
        <v>41539.368750000001</v>
      </c>
      <c r="D6347" s="39" t="s">
        <v>103</v>
      </c>
      <c r="E6347" s="47">
        <f t="shared" si="507"/>
        <v>0.7</v>
      </c>
      <c r="F6347" s="10">
        <v>13.8</v>
      </c>
      <c r="G6347" s="13">
        <f t="shared" si="508"/>
        <v>6.1691366666666667</v>
      </c>
      <c r="H6347" s="16">
        <f t="shared" si="509"/>
        <v>10.815800995161068</v>
      </c>
      <c r="I6347" s="19">
        <f t="shared" si="510"/>
        <v>11</v>
      </c>
      <c r="J6347" s="13">
        <f t="shared" si="511"/>
        <v>0.73220438514278718</v>
      </c>
    </row>
    <row r="6348" spans="1:10" x14ac:dyDescent="0.25">
      <c r="A6348" s="26">
        <v>265</v>
      </c>
      <c r="B6348" s="26">
        <v>6347</v>
      </c>
      <c r="C6348" s="44">
        <v>41539.410416666666</v>
      </c>
      <c r="D6348" s="39" t="s">
        <v>103</v>
      </c>
      <c r="E6348" s="47">
        <f t="shared" si="507"/>
        <v>0.7</v>
      </c>
      <c r="F6348" s="10">
        <v>17.3</v>
      </c>
      <c r="G6348" s="13">
        <f t="shared" si="508"/>
        <v>7.7337727777777774</v>
      </c>
      <c r="H6348" s="16">
        <f t="shared" si="509"/>
        <v>13.55893892871641</v>
      </c>
      <c r="I6348" s="19">
        <f t="shared" si="510"/>
        <v>14</v>
      </c>
      <c r="J6348" s="13">
        <f t="shared" si="511"/>
        <v>1</v>
      </c>
    </row>
    <row r="6349" spans="1:10" x14ac:dyDescent="0.25">
      <c r="A6349" s="26">
        <v>265</v>
      </c>
      <c r="B6349" s="26">
        <v>6348</v>
      </c>
      <c r="C6349" s="44">
        <v>41539.45208333333</v>
      </c>
      <c r="D6349" s="39" t="s">
        <v>104</v>
      </c>
      <c r="E6349" s="47">
        <f t="shared" si="507"/>
        <v>0.5</v>
      </c>
      <c r="F6349" s="10">
        <v>13.8</v>
      </c>
      <c r="G6349" s="13">
        <f t="shared" si="508"/>
        <v>6.1691366666666667</v>
      </c>
      <c r="H6349" s="16">
        <f t="shared" si="509"/>
        <v>10.815800995161068</v>
      </c>
      <c r="I6349" s="19">
        <f t="shared" si="510"/>
        <v>11</v>
      </c>
      <c r="J6349" s="13">
        <f t="shared" si="511"/>
        <v>0.73220438514278718</v>
      </c>
    </row>
    <row r="6350" spans="1:10" x14ac:dyDescent="0.25">
      <c r="A6350" s="26">
        <v>265</v>
      </c>
      <c r="B6350" s="26">
        <v>6349</v>
      </c>
      <c r="C6350" s="44">
        <v>41539.493750000001</v>
      </c>
      <c r="D6350" s="39" t="s">
        <v>103</v>
      </c>
      <c r="E6350" s="47">
        <f t="shared" si="507"/>
        <v>0.7</v>
      </c>
      <c r="F6350" s="10">
        <v>18.400000000000002</v>
      </c>
      <c r="G6350" s="13">
        <f t="shared" si="508"/>
        <v>8.2255155555555568</v>
      </c>
      <c r="H6350" s="16">
        <f t="shared" si="509"/>
        <v>14.421067993548093</v>
      </c>
      <c r="I6350" s="19">
        <f t="shared" si="510"/>
        <v>15</v>
      </c>
      <c r="J6350" s="13">
        <f t="shared" si="511"/>
        <v>1</v>
      </c>
    </row>
    <row r="6351" spans="1:10" x14ac:dyDescent="0.25">
      <c r="A6351" s="26">
        <v>265</v>
      </c>
      <c r="B6351" s="26">
        <v>6350</v>
      </c>
      <c r="C6351" s="44">
        <v>41539.535416666666</v>
      </c>
      <c r="D6351" s="39" t="s">
        <v>103</v>
      </c>
      <c r="E6351" s="47">
        <f t="shared" si="507"/>
        <v>0.7</v>
      </c>
      <c r="F6351" s="10">
        <v>18.400000000000002</v>
      </c>
      <c r="G6351" s="13">
        <f t="shared" si="508"/>
        <v>8.2255155555555568</v>
      </c>
      <c r="H6351" s="16">
        <f t="shared" si="509"/>
        <v>14.421067993548093</v>
      </c>
      <c r="I6351" s="19">
        <f t="shared" si="510"/>
        <v>15</v>
      </c>
      <c r="J6351" s="13">
        <f t="shared" si="511"/>
        <v>1</v>
      </c>
    </row>
    <row r="6352" spans="1:10" x14ac:dyDescent="0.25">
      <c r="A6352" s="26">
        <v>265</v>
      </c>
      <c r="B6352" s="26">
        <v>6351</v>
      </c>
      <c r="C6352" s="44">
        <v>41539.57708333333</v>
      </c>
      <c r="D6352" s="39" t="s">
        <v>103</v>
      </c>
      <c r="E6352" s="47">
        <f t="shared" si="507"/>
        <v>0.7</v>
      </c>
      <c r="F6352" s="10">
        <v>20.7</v>
      </c>
      <c r="G6352" s="13">
        <f t="shared" si="508"/>
        <v>9.2537049999999983</v>
      </c>
      <c r="H6352" s="16">
        <f t="shared" si="509"/>
        <v>16.223701492741597</v>
      </c>
      <c r="I6352" s="19">
        <f t="shared" si="510"/>
        <v>16</v>
      </c>
      <c r="J6352" s="13">
        <f t="shared" si="511"/>
        <v>1</v>
      </c>
    </row>
    <row r="6353" spans="1:10" x14ac:dyDescent="0.25">
      <c r="A6353" s="26">
        <v>265</v>
      </c>
      <c r="B6353" s="26">
        <v>6352</v>
      </c>
      <c r="C6353" s="44">
        <v>41539.618750000001</v>
      </c>
      <c r="D6353" s="39" t="s">
        <v>103</v>
      </c>
      <c r="E6353" s="47">
        <f t="shared" si="507"/>
        <v>0.7</v>
      </c>
      <c r="F6353" s="10">
        <v>20.7</v>
      </c>
      <c r="G6353" s="13">
        <f t="shared" si="508"/>
        <v>9.2537049999999983</v>
      </c>
      <c r="H6353" s="16">
        <f t="shared" si="509"/>
        <v>16.223701492741597</v>
      </c>
      <c r="I6353" s="19">
        <f t="shared" si="510"/>
        <v>16</v>
      </c>
      <c r="J6353" s="13">
        <f t="shared" si="511"/>
        <v>1</v>
      </c>
    </row>
    <row r="6354" spans="1:10" x14ac:dyDescent="0.25">
      <c r="A6354" s="26">
        <v>265</v>
      </c>
      <c r="B6354" s="26">
        <v>6353</v>
      </c>
      <c r="C6354" s="44">
        <v>41539.660416666666</v>
      </c>
      <c r="D6354" s="39" t="s">
        <v>103</v>
      </c>
      <c r="E6354" s="47">
        <f t="shared" si="507"/>
        <v>0.7</v>
      </c>
      <c r="F6354" s="10">
        <v>18.400000000000002</v>
      </c>
      <c r="G6354" s="13">
        <f t="shared" si="508"/>
        <v>8.2255155555555568</v>
      </c>
      <c r="H6354" s="16">
        <f t="shared" si="509"/>
        <v>14.421067993548093</v>
      </c>
      <c r="I6354" s="19">
        <f t="shared" si="510"/>
        <v>15</v>
      </c>
      <c r="J6354" s="13">
        <f t="shared" si="511"/>
        <v>1</v>
      </c>
    </row>
    <row r="6355" spans="1:10" x14ac:dyDescent="0.25">
      <c r="A6355" s="26">
        <v>265</v>
      </c>
      <c r="B6355" s="26">
        <v>6354</v>
      </c>
      <c r="C6355" s="44">
        <v>41539.70208333333</v>
      </c>
      <c r="D6355" s="39" t="s">
        <v>103</v>
      </c>
      <c r="E6355" s="47">
        <f t="shared" si="507"/>
        <v>0.7</v>
      </c>
      <c r="F6355" s="10">
        <v>16.100000000000001</v>
      </c>
      <c r="G6355" s="13">
        <f t="shared" si="508"/>
        <v>7.1973261111111109</v>
      </c>
      <c r="H6355" s="16">
        <f t="shared" si="509"/>
        <v>12.618434494354577</v>
      </c>
      <c r="I6355" s="19">
        <f t="shared" si="510"/>
        <v>13</v>
      </c>
      <c r="J6355" s="13">
        <f t="shared" si="511"/>
        <v>1</v>
      </c>
    </row>
    <row r="6356" spans="1:10" x14ac:dyDescent="0.25">
      <c r="A6356" s="26">
        <v>265</v>
      </c>
      <c r="B6356" s="26">
        <v>6355</v>
      </c>
      <c r="C6356" s="44">
        <v>41539.743750000001</v>
      </c>
      <c r="D6356" s="39" t="s">
        <v>104</v>
      </c>
      <c r="E6356" s="47">
        <f t="shared" si="507"/>
        <v>0.5</v>
      </c>
      <c r="F6356" s="10">
        <v>16.100000000000001</v>
      </c>
      <c r="G6356" s="13">
        <f t="shared" si="508"/>
        <v>7.1973261111111109</v>
      </c>
      <c r="H6356" s="16">
        <f t="shared" si="509"/>
        <v>12.618434494354577</v>
      </c>
      <c r="I6356" s="19">
        <f t="shared" si="510"/>
        <v>13</v>
      </c>
      <c r="J6356" s="13">
        <f t="shared" si="511"/>
        <v>1</v>
      </c>
    </row>
    <row r="6357" spans="1:10" x14ac:dyDescent="0.25">
      <c r="A6357" s="26">
        <v>265</v>
      </c>
      <c r="B6357" s="26">
        <v>6356</v>
      </c>
      <c r="C6357" s="44">
        <v>41539.785416666666</v>
      </c>
      <c r="D6357" s="39" t="s">
        <v>104</v>
      </c>
      <c r="E6357" s="47">
        <f t="shared" si="507"/>
        <v>0.5</v>
      </c>
      <c r="F6357" s="10">
        <v>10.4</v>
      </c>
      <c r="G6357" s="13">
        <f t="shared" si="508"/>
        <v>4.649204444444444</v>
      </c>
      <c r="H6357" s="16">
        <f t="shared" si="509"/>
        <v>8.1510384311358752</v>
      </c>
      <c r="I6357" s="19">
        <f t="shared" si="510"/>
        <v>9</v>
      </c>
      <c r="J6357" s="13">
        <f t="shared" si="511"/>
        <v>0.31339717994379734</v>
      </c>
    </row>
    <row r="6358" spans="1:10" x14ac:dyDescent="0.25">
      <c r="A6358" s="26">
        <v>265</v>
      </c>
      <c r="B6358" s="26">
        <v>6357</v>
      </c>
      <c r="C6358" s="44">
        <v>41539.82708333333</v>
      </c>
      <c r="D6358" s="39" t="s">
        <v>104</v>
      </c>
      <c r="E6358" s="47">
        <f t="shared" si="507"/>
        <v>0.5</v>
      </c>
      <c r="F6358" s="10">
        <v>11.5</v>
      </c>
      <c r="G6358" s="13">
        <f t="shared" si="508"/>
        <v>5.1409472222222226</v>
      </c>
      <c r="H6358" s="16">
        <f t="shared" si="509"/>
        <v>9.0131674959675561</v>
      </c>
      <c r="I6358" s="19">
        <f t="shared" si="510"/>
        <v>10</v>
      </c>
      <c r="J6358" s="13">
        <f t="shared" si="511"/>
        <v>0.42372938955022382</v>
      </c>
    </row>
    <row r="6359" spans="1:10" x14ac:dyDescent="0.25">
      <c r="A6359" s="26">
        <v>265</v>
      </c>
      <c r="B6359" s="26">
        <v>6358</v>
      </c>
      <c r="C6359" s="44">
        <v>41539.868750000001</v>
      </c>
      <c r="D6359" s="39" t="s">
        <v>104</v>
      </c>
      <c r="E6359" s="47">
        <f t="shared" si="507"/>
        <v>0.5</v>
      </c>
      <c r="F6359" s="10">
        <v>6.9</v>
      </c>
      <c r="G6359" s="13">
        <f t="shared" si="508"/>
        <v>3.0845683333333334</v>
      </c>
      <c r="H6359" s="16">
        <f t="shared" si="509"/>
        <v>5.4079004975805338</v>
      </c>
      <c r="I6359" s="19">
        <f t="shared" si="510"/>
        <v>6</v>
      </c>
      <c r="J6359" s="13">
        <f t="shared" si="511"/>
        <v>9.1525548142848398E-2</v>
      </c>
    </row>
    <row r="6360" spans="1:10" x14ac:dyDescent="0.25">
      <c r="A6360" s="26">
        <v>265</v>
      </c>
      <c r="B6360" s="26">
        <v>6359</v>
      </c>
      <c r="C6360" s="44">
        <v>41539.910416666666</v>
      </c>
      <c r="D6360" s="39" t="s">
        <v>104</v>
      </c>
      <c r="E6360" s="47">
        <f t="shared" si="507"/>
        <v>0.5</v>
      </c>
      <c r="F6360" s="10">
        <v>8.1</v>
      </c>
      <c r="G6360" s="13">
        <f t="shared" si="508"/>
        <v>3.6210149999999994</v>
      </c>
      <c r="H6360" s="16">
        <f t="shared" si="509"/>
        <v>6.3484049319423645</v>
      </c>
      <c r="I6360" s="19">
        <f t="shared" si="510"/>
        <v>7</v>
      </c>
      <c r="J6360" s="13">
        <f t="shared" si="511"/>
        <v>0.14806421994704388</v>
      </c>
    </row>
    <row r="6361" spans="1:10" x14ac:dyDescent="0.25">
      <c r="A6361" s="26">
        <v>265</v>
      </c>
      <c r="B6361" s="26">
        <v>6360</v>
      </c>
      <c r="C6361" s="44">
        <v>41539.95208333333</v>
      </c>
      <c r="D6361" s="39" t="s">
        <v>104</v>
      </c>
      <c r="E6361" s="47">
        <f t="shared" si="507"/>
        <v>0.5</v>
      </c>
      <c r="F6361" s="10">
        <v>6.9</v>
      </c>
      <c r="G6361" s="13">
        <f t="shared" si="508"/>
        <v>3.0845683333333334</v>
      </c>
      <c r="H6361" s="16">
        <f t="shared" si="509"/>
        <v>5.4079004975805338</v>
      </c>
      <c r="I6361" s="19">
        <f t="shared" si="510"/>
        <v>6</v>
      </c>
      <c r="J6361" s="13">
        <f t="shared" si="511"/>
        <v>9.1525548142848398E-2</v>
      </c>
    </row>
    <row r="6362" spans="1:10" x14ac:dyDescent="0.25">
      <c r="A6362" s="26">
        <v>266</v>
      </c>
      <c r="B6362" s="26">
        <v>6361</v>
      </c>
      <c r="C6362" s="44">
        <v>41539.993750000001</v>
      </c>
      <c r="D6362" s="39" t="s">
        <v>104</v>
      </c>
      <c r="E6362" s="47">
        <f t="shared" si="507"/>
        <v>0.5</v>
      </c>
      <c r="F6362" s="10">
        <v>5.8</v>
      </c>
      <c r="G6362" s="13">
        <f t="shared" si="508"/>
        <v>2.5928255555555553</v>
      </c>
      <c r="H6362" s="16">
        <f t="shared" si="509"/>
        <v>4.5457714327488539</v>
      </c>
      <c r="I6362" s="19">
        <f t="shared" si="510"/>
        <v>5</v>
      </c>
      <c r="J6362" s="13">
        <f t="shared" si="511"/>
        <v>5.4359949801215252E-2</v>
      </c>
    </row>
    <row r="6363" spans="1:10" x14ac:dyDescent="0.25">
      <c r="A6363" s="26">
        <v>266</v>
      </c>
      <c r="B6363" s="26">
        <v>6362</v>
      </c>
      <c r="C6363" s="44">
        <v>41540.035416666666</v>
      </c>
      <c r="D6363" s="39" t="s">
        <v>104</v>
      </c>
      <c r="E6363" s="47">
        <f t="shared" si="507"/>
        <v>0.5</v>
      </c>
      <c r="F6363" s="10">
        <v>5.8</v>
      </c>
      <c r="G6363" s="13">
        <f t="shared" si="508"/>
        <v>2.5928255555555553</v>
      </c>
      <c r="H6363" s="16">
        <f t="shared" si="509"/>
        <v>4.5457714327488539</v>
      </c>
      <c r="I6363" s="19">
        <f t="shared" si="510"/>
        <v>5</v>
      </c>
      <c r="J6363" s="13">
        <f t="shared" si="511"/>
        <v>5.4359949801215252E-2</v>
      </c>
    </row>
    <row r="6364" spans="1:10" x14ac:dyDescent="0.25">
      <c r="A6364" s="26">
        <v>266</v>
      </c>
      <c r="B6364" s="26">
        <v>6363</v>
      </c>
      <c r="C6364" s="44">
        <v>41540.07708333333</v>
      </c>
      <c r="D6364" s="39" t="s">
        <v>104</v>
      </c>
      <c r="E6364" s="47">
        <f t="shared" si="507"/>
        <v>0.5</v>
      </c>
      <c r="F6364" s="10">
        <v>5.8</v>
      </c>
      <c r="G6364" s="13">
        <f t="shared" si="508"/>
        <v>2.5928255555555553</v>
      </c>
      <c r="H6364" s="16">
        <f t="shared" si="509"/>
        <v>4.5457714327488539</v>
      </c>
      <c r="I6364" s="19">
        <f t="shared" si="510"/>
        <v>5</v>
      </c>
      <c r="J6364" s="13">
        <f t="shared" si="511"/>
        <v>5.4359949801215252E-2</v>
      </c>
    </row>
    <row r="6365" spans="1:10" x14ac:dyDescent="0.25">
      <c r="A6365" s="26">
        <v>266</v>
      </c>
      <c r="B6365" s="26">
        <v>6364</v>
      </c>
      <c r="C6365" s="44">
        <v>41540.118750000001</v>
      </c>
      <c r="D6365" s="39" t="s">
        <v>104</v>
      </c>
      <c r="E6365" s="47">
        <f t="shared" si="507"/>
        <v>0.5</v>
      </c>
      <c r="F6365" s="10">
        <v>3.5</v>
      </c>
      <c r="G6365" s="13">
        <f t="shared" si="508"/>
        <v>1.5646361111111109</v>
      </c>
      <c r="H6365" s="16">
        <f t="shared" si="509"/>
        <v>2.7431379335553427</v>
      </c>
      <c r="I6365" s="19">
        <f t="shared" si="510"/>
        <v>3</v>
      </c>
      <c r="J6365" s="13">
        <f t="shared" si="511"/>
        <v>1.1945358807900612E-2</v>
      </c>
    </row>
    <row r="6366" spans="1:10" x14ac:dyDescent="0.25">
      <c r="A6366" s="26">
        <v>266</v>
      </c>
      <c r="B6366" s="26">
        <v>6365</v>
      </c>
      <c r="C6366" s="44">
        <v>41540.160416666666</v>
      </c>
      <c r="D6366" s="39" t="s">
        <v>104</v>
      </c>
      <c r="E6366" s="47">
        <f t="shared" si="507"/>
        <v>0.5</v>
      </c>
      <c r="F6366" s="10">
        <v>4.6000000000000005</v>
      </c>
      <c r="G6366" s="13">
        <f t="shared" si="508"/>
        <v>2.0563788888888892</v>
      </c>
      <c r="H6366" s="16">
        <f t="shared" si="509"/>
        <v>3.6052669983870231</v>
      </c>
      <c r="I6366" s="19">
        <f t="shared" si="510"/>
        <v>4</v>
      </c>
      <c r="J6366" s="13">
        <f t="shared" si="511"/>
        <v>2.7118680931214341E-2</v>
      </c>
    </row>
    <row r="6367" spans="1:10" x14ac:dyDescent="0.25">
      <c r="A6367" s="26">
        <v>266</v>
      </c>
      <c r="B6367" s="26">
        <v>6366</v>
      </c>
      <c r="C6367" s="44">
        <v>41540.20208333333</v>
      </c>
      <c r="D6367" s="39" t="s">
        <v>104</v>
      </c>
      <c r="E6367" s="47">
        <f t="shared" si="507"/>
        <v>0.5</v>
      </c>
      <c r="F6367" s="10">
        <v>4.6000000000000005</v>
      </c>
      <c r="G6367" s="13">
        <f t="shared" si="508"/>
        <v>2.0563788888888892</v>
      </c>
      <c r="H6367" s="16">
        <f t="shared" si="509"/>
        <v>3.6052669983870231</v>
      </c>
      <c r="I6367" s="19">
        <f t="shared" si="510"/>
        <v>4</v>
      </c>
      <c r="J6367" s="13">
        <f t="shared" si="511"/>
        <v>2.7118680931214341E-2</v>
      </c>
    </row>
    <row r="6368" spans="1:10" x14ac:dyDescent="0.25">
      <c r="A6368" s="26">
        <v>266</v>
      </c>
      <c r="B6368" s="26">
        <v>6367</v>
      </c>
      <c r="C6368" s="44">
        <v>41540.243750000001</v>
      </c>
      <c r="D6368" s="39" t="s">
        <v>104</v>
      </c>
      <c r="E6368" s="47">
        <f t="shared" si="507"/>
        <v>0.5</v>
      </c>
      <c r="F6368" s="10">
        <v>4.6000000000000005</v>
      </c>
      <c r="G6368" s="13">
        <f t="shared" si="508"/>
        <v>2.0563788888888892</v>
      </c>
      <c r="H6368" s="16">
        <f t="shared" si="509"/>
        <v>3.6052669983870231</v>
      </c>
      <c r="I6368" s="19">
        <f t="shared" si="510"/>
        <v>4</v>
      </c>
      <c r="J6368" s="13">
        <f t="shared" si="511"/>
        <v>2.7118680931214341E-2</v>
      </c>
    </row>
    <row r="6369" spans="1:10" x14ac:dyDescent="0.25">
      <c r="A6369" s="26">
        <v>266</v>
      </c>
      <c r="B6369" s="26">
        <v>6368</v>
      </c>
      <c r="C6369" s="44">
        <v>41540.285416666666</v>
      </c>
      <c r="D6369" s="39" t="s">
        <v>104</v>
      </c>
      <c r="E6369" s="47">
        <f t="shared" si="507"/>
        <v>0.5</v>
      </c>
      <c r="F6369" s="10">
        <v>4.6000000000000005</v>
      </c>
      <c r="G6369" s="13">
        <f t="shared" si="508"/>
        <v>2.0563788888888892</v>
      </c>
      <c r="H6369" s="16">
        <f t="shared" si="509"/>
        <v>3.6052669983870231</v>
      </c>
      <c r="I6369" s="19">
        <f t="shared" si="510"/>
        <v>4</v>
      </c>
      <c r="J6369" s="13">
        <f t="shared" si="511"/>
        <v>2.7118680931214341E-2</v>
      </c>
    </row>
    <row r="6370" spans="1:10" x14ac:dyDescent="0.25">
      <c r="A6370" s="26">
        <v>266</v>
      </c>
      <c r="B6370" s="26">
        <v>6369</v>
      </c>
      <c r="C6370" s="44">
        <v>41540.32708333333</v>
      </c>
      <c r="D6370" s="39" t="s">
        <v>104</v>
      </c>
      <c r="E6370" s="47">
        <f t="shared" si="507"/>
        <v>0.5</v>
      </c>
      <c r="F6370" s="10">
        <v>4.6000000000000005</v>
      </c>
      <c r="G6370" s="13">
        <f t="shared" si="508"/>
        <v>2.0563788888888892</v>
      </c>
      <c r="H6370" s="16">
        <f t="shared" si="509"/>
        <v>3.6052669983870231</v>
      </c>
      <c r="I6370" s="19">
        <f t="shared" si="510"/>
        <v>4</v>
      </c>
      <c r="J6370" s="13">
        <f t="shared" si="511"/>
        <v>2.7118680931214341E-2</v>
      </c>
    </row>
    <row r="6371" spans="1:10" x14ac:dyDescent="0.25">
      <c r="A6371" s="26">
        <v>266</v>
      </c>
      <c r="B6371" s="26">
        <v>6370</v>
      </c>
      <c r="C6371" s="44">
        <v>41540.368750000001</v>
      </c>
      <c r="D6371" s="39" t="s">
        <v>104</v>
      </c>
      <c r="E6371" s="47">
        <f t="shared" si="507"/>
        <v>0.5</v>
      </c>
      <c r="F6371" s="10">
        <v>6.9</v>
      </c>
      <c r="G6371" s="13">
        <f t="shared" si="508"/>
        <v>3.0845683333333334</v>
      </c>
      <c r="H6371" s="16">
        <f t="shared" si="509"/>
        <v>5.4079004975805338</v>
      </c>
      <c r="I6371" s="19">
        <f t="shared" si="510"/>
        <v>6</v>
      </c>
      <c r="J6371" s="13">
        <f t="shared" si="511"/>
        <v>9.1525548142848398E-2</v>
      </c>
    </row>
    <row r="6372" spans="1:10" x14ac:dyDescent="0.25">
      <c r="A6372" s="26">
        <v>266</v>
      </c>
      <c r="B6372" s="26">
        <v>6371</v>
      </c>
      <c r="C6372" s="44">
        <v>41540.410416666666</v>
      </c>
      <c r="D6372" s="39" t="s">
        <v>104</v>
      </c>
      <c r="E6372" s="47">
        <f t="shared" si="507"/>
        <v>0.5</v>
      </c>
      <c r="F6372" s="10">
        <v>5.8</v>
      </c>
      <c r="G6372" s="13">
        <f t="shared" si="508"/>
        <v>2.5928255555555553</v>
      </c>
      <c r="H6372" s="16">
        <f t="shared" si="509"/>
        <v>4.5457714327488539</v>
      </c>
      <c r="I6372" s="19">
        <f t="shared" si="510"/>
        <v>5</v>
      </c>
      <c r="J6372" s="13">
        <f t="shared" si="511"/>
        <v>5.4359949801215252E-2</v>
      </c>
    </row>
    <row r="6373" spans="1:10" x14ac:dyDescent="0.25">
      <c r="A6373" s="26">
        <v>266</v>
      </c>
      <c r="B6373" s="26">
        <v>6372</v>
      </c>
      <c r="C6373" s="44">
        <v>41540.45208333333</v>
      </c>
      <c r="D6373" s="39" t="s">
        <v>104</v>
      </c>
      <c r="E6373" s="47">
        <f t="shared" si="507"/>
        <v>0.5</v>
      </c>
      <c r="F6373" s="10">
        <v>4.6000000000000005</v>
      </c>
      <c r="G6373" s="13">
        <f t="shared" si="508"/>
        <v>2.0563788888888892</v>
      </c>
      <c r="H6373" s="16">
        <f t="shared" si="509"/>
        <v>3.6052669983870231</v>
      </c>
      <c r="I6373" s="19">
        <f t="shared" si="510"/>
        <v>4</v>
      </c>
      <c r="J6373" s="13">
        <f t="shared" si="511"/>
        <v>2.7118680931214341E-2</v>
      </c>
    </row>
    <row r="6374" spans="1:10" x14ac:dyDescent="0.25">
      <c r="A6374" s="26">
        <v>266</v>
      </c>
      <c r="B6374" s="26">
        <v>6373</v>
      </c>
      <c r="C6374" s="44">
        <v>41540.493750000001</v>
      </c>
      <c r="D6374" s="39" t="s">
        <v>104</v>
      </c>
      <c r="E6374" s="47">
        <f t="shared" si="507"/>
        <v>0.5</v>
      </c>
      <c r="F6374" s="10">
        <v>4.6000000000000005</v>
      </c>
      <c r="G6374" s="13">
        <f t="shared" si="508"/>
        <v>2.0563788888888892</v>
      </c>
      <c r="H6374" s="16">
        <f t="shared" si="509"/>
        <v>3.6052669983870231</v>
      </c>
      <c r="I6374" s="19">
        <f t="shared" si="510"/>
        <v>4</v>
      </c>
      <c r="J6374" s="13">
        <f t="shared" si="511"/>
        <v>2.7118680931214341E-2</v>
      </c>
    </row>
    <row r="6375" spans="1:10" x14ac:dyDescent="0.25">
      <c r="A6375" s="26">
        <v>266</v>
      </c>
      <c r="B6375" s="26">
        <v>6374</v>
      </c>
      <c r="C6375" s="44">
        <v>41540.535416666666</v>
      </c>
      <c r="D6375" s="39" t="s">
        <v>104</v>
      </c>
      <c r="E6375" s="47">
        <f t="shared" si="507"/>
        <v>0.5</v>
      </c>
      <c r="F6375" s="10">
        <v>5.8</v>
      </c>
      <c r="G6375" s="13">
        <f t="shared" si="508"/>
        <v>2.5928255555555553</v>
      </c>
      <c r="H6375" s="16">
        <f t="shared" si="509"/>
        <v>4.5457714327488539</v>
      </c>
      <c r="I6375" s="19">
        <f t="shared" si="510"/>
        <v>5</v>
      </c>
      <c r="J6375" s="13">
        <f t="shared" si="511"/>
        <v>5.4359949801215252E-2</v>
      </c>
    </row>
    <row r="6376" spans="1:10" x14ac:dyDescent="0.25">
      <c r="A6376" s="26">
        <v>266</v>
      </c>
      <c r="B6376" s="26">
        <v>6375</v>
      </c>
      <c r="C6376" s="44">
        <v>41540.57708333333</v>
      </c>
      <c r="D6376" s="39" t="s">
        <v>104</v>
      </c>
      <c r="E6376" s="47">
        <f t="shared" si="507"/>
        <v>0.5</v>
      </c>
      <c r="F6376" s="10">
        <v>8.1</v>
      </c>
      <c r="G6376" s="13">
        <f t="shared" si="508"/>
        <v>3.6210149999999994</v>
      </c>
      <c r="H6376" s="16">
        <f t="shared" si="509"/>
        <v>6.3484049319423645</v>
      </c>
      <c r="I6376" s="19">
        <f t="shared" si="510"/>
        <v>7</v>
      </c>
      <c r="J6376" s="13">
        <f t="shared" si="511"/>
        <v>0.14806421994704388</v>
      </c>
    </row>
    <row r="6377" spans="1:10" x14ac:dyDescent="0.25">
      <c r="A6377" s="26">
        <v>266</v>
      </c>
      <c r="B6377" s="26">
        <v>6376</v>
      </c>
      <c r="C6377" s="44">
        <v>41540.618750000001</v>
      </c>
      <c r="D6377" s="39" t="s">
        <v>104</v>
      </c>
      <c r="E6377" s="47">
        <f t="shared" si="507"/>
        <v>0.5</v>
      </c>
      <c r="F6377" s="10">
        <v>5.8</v>
      </c>
      <c r="G6377" s="13">
        <f t="shared" si="508"/>
        <v>2.5928255555555553</v>
      </c>
      <c r="H6377" s="16">
        <f t="shared" si="509"/>
        <v>4.5457714327488539</v>
      </c>
      <c r="I6377" s="19">
        <f t="shared" si="510"/>
        <v>5</v>
      </c>
      <c r="J6377" s="13">
        <f t="shared" si="511"/>
        <v>5.4359949801215252E-2</v>
      </c>
    </row>
    <row r="6378" spans="1:10" x14ac:dyDescent="0.25">
      <c r="A6378" s="26">
        <v>266</v>
      </c>
      <c r="B6378" s="26">
        <v>6377</v>
      </c>
      <c r="C6378" s="44">
        <v>41540.660416666666</v>
      </c>
      <c r="D6378" s="39" t="s">
        <v>104</v>
      </c>
      <c r="E6378" s="47">
        <f t="shared" si="507"/>
        <v>0.5</v>
      </c>
      <c r="F6378" s="10">
        <v>5.8</v>
      </c>
      <c r="G6378" s="13">
        <f t="shared" si="508"/>
        <v>2.5928255555555553</v>
      </c>
      <c r="H6378" s="16">
        <f t="shared" si="509"/>
        <v>4.5457714327488539</v>
      </c>
      <c r="I6378" s="19">
        <f t="shared" si="510"/>
        <v>5</v>
      </c>
      <c r="J6378" s="13">
        <f t="shared" si="511"/>
        <v>5.4359949801215252E-2</v>
      </c>
    </row>
    <row r="6379" spans="1:10" x14ac:dyDescent="0.25">
      <c r="A6379" s="26">
        <v>266</v>
      </c>
      <c r="B6379" s="26">
        <v>6378</v>
      </c>
      <c r="C6379" s="44">
        <v>41540.70208333333</v>
      </c>
      <c r="D6379" s="39" t="s">
        <v>104</v>
      </c>
      <c r="E6379" s="47">
        <f t="shared" si="507"/>
        <v>0.5</v>
      </c>
      <c r="F6379" s="10">
        <v>5.8</v>
      </c>
      <c r="G6379" s="13">
        <f t="shared" si="508"/>
        <v>2.5928255555555553</v>
      </c>
      <c r="H6379" s="16">
        <f t="shared" si="509"/>
        <v>4.5457714327488539</v>
      </c>
      <c r="I6379" s="19">
        <f t="shared" si="510"/>
        <v>5</v>
      </c>
      <c r="J6379" s="13">
        <f t="shared" si="511"/>
        <v>5.4359949801215252E-2</v>
      </c>
    </row>
    <row r="6380" spans="1:10" x14ac:dyDescent="0.25">
      <c r="A6380" s="26">
        <v>266</v>
      </c>
      <c r="B6380" s="26">
        <v>6379</v>
      </c>
      <c r="C6380" s="44">
        <v>41540.743750000001</v>
      </c>
      <c r="D6380" s="39" t="s">
        <v>104</v>
      </c>
      <c r="E6380" s="47">
        <f t="shared" si="507"/>
        <v>0.5</v>
      </c>
      <c r="F6380" s="10">
        <v>6.9</v>
      </c>
      <c r="G6380" s="13">
        <f t="shared" si="508"/>
        <v>3.0845683333333334</v>
      </c>
      <c r="H6380" s="16">
        <f t="shared" si="509"/>
        <v>5.4079004975805338</v>
      </c>
      <c r="I6380" s="19">
        <f t="shared" si="510"/>
        <v>6</v>
      </c>
      <c r="J6380" s="13">
        <f t="shared" si="511"/>
        <v>9.1525548142848398E-2</v>
      </c>
    </row>
    <row r="6381" spans="1:10" x14ac:dyDescent="0.25">
      <c r="A6381" s="26">
        <v>266</v>
      </c>
      <c r="B6381" s="26">
        <v>6380</v>
      </c>
      <c r="C6381" s="44">
        <v>41540.785416666666</v>
      </c>
      <c r="D6381" s="39" t="s">
        <v>104</v>
      </c>
      <c r="E6381" s="47">
        <f t="shared" si="507"/>
        <v>0.5</v>
      </c>
      <c r="F6381" s="10">
        <v>5.8</v>
      </c>
      <c r="G6381" s="13">
        <f t="shared" si="508"/>
        <v>2.5928255555555553</v>
      </c>
      <c r="H6381" s="16">
        <f t="shared" si="509"/>
        <v>4.5457714327488539</v>
      </c>
      <c r="I6381" s="19">
        <f t="shared" si="510"/>
        <v>5</v>
      </c>
      <c r="J6381" s="13">
        <f t="shared" si="511"/>
        <v>5.4359949801215252E-2</v>
      </c>
    </row>
    <row r="6382" spans="1:10" x14ac:dyDescent="0.25">
      <c r="A6382" s="26">
        <v>266</v>
      </c>
      <c r="B6382" s="26">
        <v>6381</v>
      </c>
      <c r="C6382" s="44">
        <v>41540.82708333333</v>
      </c>
      <c r="D6382" s="39" t="s">
        <v>104</v>
      </c>
      <c r="E6382" s="47">
        <f t="shared" si="507"/>
        <v>0.5</v>
      </c>
      <c r="F6382" s="10">
        <v>4.6000000000000005</v>
      </c>
      <c r="G6382" s="13">
        <f t="shared" si="508"/>
        <v>2.0563788888888892</v>
      </c>
      <c r="H6382" s="16">
        <f t="shared" si="509"/>
        <v>3.6052669983870231</v>
      </c>
      <c r="I6382" s="19">
        <f t="shared" si="510"/>
        <v>4</v>
      </c>
      <c r="J6382" s="13">
        <f t="shared" si="511"/>
        <v>2.7118680931214341E-2</v>
      </c>
    </row>
    <row r="6383" spans="1:10" x14ac:dyDescent="0.25">
      <c r="A6383" s="26">
        <v>266</v>
      </c>
      <c r="B6383" s="26">
        <v>6382</v>
      </c>
      <c r="C6383" s="44">
        <v>41540.868750000001</v>
      </c>
      <c r="D6383" s="39" t="s">
        <v>104</v>
      </c>
      <c r="E6383" s="47">
        <f t="shared" si="507"/>
        <v>0.5</v>
      </c>
      <c r="F6383" s="10">
        <v>5.8</v>
      </c>
      <c r="G6383" s="13">
        <f t="shared" si="508"/>
        <v>2.5928255555555553</v>
      </c>
      <c r="H6383" s="16">
        <f t="shared" si="509"/>
        <v>4.5457714327488539</v>
      </c>
      <c r="I6383" s="19">
        <f t="shared" si="510"/>
        <v>5</v>
      </c>
      <c r="J6383" s="13">
        <f t="shared" si="511"/>
        <v>5.4359949801215252E-2</v>
      </c>
    </row>
    <row r="6384" spans="1:10" x14ac:dyDescent="0.25">
      <c r="A6384" s="26">
        <v>266</v>
      </c>
      <c r="B6384" s="26">
        <v>6383</v>
      </c>
      <c r="C6384" s="44">
        <v>41540.910416666666</v>
      </c>
      <c r="D6384" s="39" t="s">
        <v>104</v>
      </c>
      <c r="E6384" s="47">
        <f t="shared" si="507"/>
        <v>0.5</v>
      </c>
      <c r="F6384" s="10">
        <v>5.8</v>
      </c>
      <c r="G6384" s="13">
        <f t="shared" si="508"/>
        <v>2.5928255555555553</v>
      </c>
      <c r="H6384" s="16">
        <f t="shared" si="509"/>
        <v>4.5457714327488539</v>
      </c>
      <c r="I6384" s="19">
        <f t="shared" si="510"/>
        <v>5</v>
      </c>
      <c r="J6384" s="13">
        <f t="shared" si="511"/>
        <v>5.4359949801215252E-2</v>
      </c>
    </row>
    <row r="6385" spans="1:10" x14ac:dyDescent="0.25">
      <c r="A6385" s="26">
        <v>266</v>
      </c>
      <c r="B6385" s="26">
        <v>6384</v>
      </c>
      <c r="C6385" s="44">
        <v>41540.95208333333</v>
      </c>
      <c r="D6385" s="39" t="s">
        <v>103</v>
      </c>
      <c r="E6385" s="47">
        <f t="shared" si="507"/>
        <v>0.7</v>
      </c>
      <c r="F6385" s="10">
        <v>3.5</v>
      </c>
      <c r="G6385" s="13">
        <f t="shared" si="508"/>
        <v>1.5646361111111109</v>
      </c>
      <c r="H6385" s="16">
        <f t="shared" si="509"/>
        <v>2.7431379335553427</v>
      </c>
      <c r="I6385" s="19">
        <f t="shared" si="510"/>
        <v>3</v>
      </c>
      <c r="J6385" s="13">
        <f t="shared" si="511"/>
        <v>1.1945358807900612E-2</v>
      </c>
    </row>
    <row r="6386" spans="1:10" x14ac:dyDescent="0.25">
      <c r="A6386" s="26">
        <v>267</v>
      </c>
      <c r="B6386" s="26">
        <v>6385</v>
      </c>
      <c r="C6386" s="44">
        <v>41540.993750000001</v>
      </c>
      <c r="D6386" s="39" t="s">
        <v>103</v>
      </c>
      <c r="E6386" s="47">
        <f t="shared" si="507"/>
        <v>0.7</v>
      </c>
      <c r="F6386" s="10">
        <v>5.8</v>
      </c>
      <c r="G6386" s="13">
        <f t="shared" si="508"/>
        <v>2.5928255555555553</v>
      </c>
      <c r="H6386" s="16">
        <f t="shared" si="509"/>
        <v>4.5457714327488539</v>
      </c>
      <c r="I6386" s="19">
        <f t="shared" si="510"/>
        <v>5</v>
      </c>
      <c r="J6386" s="13">
        <f t="shared" si="511"/>
        <v>5.4359949801215252E-2</v>
      </c>
    </row>
    <row r="6387" spans="1:10" x14ac:dyDescent="0.25">
      <c r="A6387" s="26">
        <v>267</v>
      </c>
      <c r="B6387" s="26">
        <v>6386</v>
      </c>
      <c r="C6387" s="44">
        <v>41541.035416666666</v>
      </c>
      <c r="D6387" s="39" t="s">
        <v>104</v>
      </c>
      <c r="E6387" s="47">
        <f t="shared" si="507"/>
        <v>0.5</v>
      </c>
      <c r="F6387" s="10">
        <v>4.6000000000000005</v>
      </c>
      <c r="G6387" s="13">
        <f t="shared" si="508"/>
        <v>2.0563788888888892</v>
      </c>
      <c r="H6387" s="16">
        <f t="shared" si="509"/>
        <v>3.6052669983870231</v>
      </c>
      <c r="I6387" s="19">
        <f t="shared" si="510"/>
        <v>4</v>
      </c>
      <c r="J6387" s="13">
        <f t="shared" si="511"/>
        <v>2.7118680931214341E-2</v>
      </c>
    </row>
    <row r="6388" spans="1:10" x14ac:dyDescent="0.25">
      <c r="A6388" s="26">
        <v>267</v>
      </c>
      <c r="B6388" s="26">
        <v>6387</v>
      </c>
      <c r="C6388" s="44">
        <v>41541.07708333333</v>
      </c>
      <c r="D6388" s="39" t="s">
        <v>102</v>
      </c>
      <c r="E6388" s="47">
        <f t="shared" si="507"/>
        <v>1</v>
      </c>
      <c r="F6388" s="10">
        <v>6.9</v>
      </c>
      <c r="G6388" s="13">
        <f t="shared" si="508"/>
        <v>3.0845683333333334</v>
      </c>
      <c r="H6388" s="16">
        <f t="shared" si="509"/>
        <v>5.4079004975805338</v>
      </c>
      <c r="I6388" s="19">
        <f t="shared" si="510"/>
        <v>6</v>
      </c>
      <c r="J6388" s="13">
        <f t="shared" si="511"/>
        <v>9.1525548142848398E-2</v>
      </c>
    </row>
    <row r="6389" spans="1:10" x14ac:dyDescent="0.25">
      <c r="A6389" s="26">
        <v>267</v>
      </c>
      <c r="B6389" s="26">
        <v>6388</v>
      </c>
      <c r="C6389" s="44">
        <v>41541.118750000001</v>
      </c>
      <c r="D6389" s="39" t="s">
        <v>102</v>
      </c>
      <c r="E6389" s="47">
        <f t="shared" si="507"/>
        <v>1</v>
      </c>
      <c r="F6389" s="10">
        <v>3.5</v>
      </c>
      <c r="G6389" s="13">
        <f t="shared" si="508"/>
        <v>1.5646361111111109</v>
      </c>
      <c r="H6389" s="16">
        <f t="shared" si="509"/>
        <v>2.7431379335553427</v>
      </c>
      <c r="I6389" s="19">
        <f t="shared" si="510"/>
        <v>3</v>
      </c>
      <c r="J6389" s="13">
        <f t="shared" si="511"/>
        <v>1.1945358807900612E-2</v>
      </c>
    </row>
    <row r="6390" spans="1:10" x14ac:dyDescent="0.25">
      <c r="A6390" s="26">
        <v>267</v>
      </c>
      <c r="B6390" s="26">
        <v>6389</v>
      </c>
      <c r="C6390" s="44">
        <v>41541.160416666666</v>
      </c>
      <c r="D6390" s="39" t="s">
        <v>105</v>
      </c>
      <c r="E6390" s="47">
        <f t="shared" si="507"/>
        <v>0.3</v>
      </c>
      <c r="F6390" s="10">
        <v>5.8</v>
      </c>
      <c r="G6390" s="13">
        <f t="shared" si="508"/>
        <v>2.5928255555555553</v>
      </c>
      <c r="H6390" s="16">
        <f t="shared" si="509"/>
        <v>4.5457714327488539</v>
      </c>
      <c r="I6390" s="19">
        <f t="shared" si="510"/>
        <v>5</v>
      </c>
      <c r="J6390" s="13">
        <f t="shared" si="511"/>
        <v>5.4359949801215252E-2</v>
      </c>
    </row>
    <row r="6391" spans="1:10" x14ac:dyDescent="0.25">
      <c r="A6391" s="26">
        <v>267</v>
      </c>
      <c r="B6391" s="26">
        <v>6390</v>
      </c>
      <c r="C6391" s="44">
        <v>41541.20208333333</v>
      </c>
      <c r="D6391" s="39" t="s">
        <v>105</v>
      </c>
      <c r="E6391" s="47">
        <f t="shared" si="507"/>
        <v>0.3</v>
      </c>
      <c r="F6391" s="10">
        <v>8.1</v>
      </c>
      <c r="G6391" s="13">
        <f t="shared" si="508"/>
        <v>3.6210149999999994</v>
      </c>
      <c r="H6391" s="16">
        <f t="shared" si="509"/>
        <v>6.3484049319423645</v>
      </c>
      <c r="I6391" s="19">
        <f t="shared" si="510"/>
        <v>7</v>
      </c>
      <c r="J6391" s="13">
        <f t="shared" si="511"/>
        <v>0.14806421994704388</v>
      </c>
    </row>
    <row r="6392" spans="1:10" x14ac:dyDescent="0.25">
      <c r="A6392" s="26">
        <v>267</v>
      </c>
      <c r="B6392" s="26">
        <v>6391</v>
      </c>
      <c r="C6392" s="44">
        <v>41541.243750000001</v>
      </c>
      <c r="D6392" s="39" t="s">
        <v>105</v>
      </c>
      <c r="E6392" s="47">
        <f t="shared" si="507"/>
        <v>0.3</v>
      </c>
      <c r="F6392" s="10">
        <v>4.6000000000000005</v>
      </c>
      <c r="G6392" s="13">
        <f t="shared" si="508"/>
        <v>2.0563788888888892</v>
      </c>
      <c r="H6392" s="16">
        <f t="shared" si="509"/>
        <v>3.6052669983870231</v>
      </c>
      <c r="I6392" s="19">
        <f t="shared" si="510"/>
        <v>4</v>
      </c>
      <c r="J6392" s="13">
        <f t="shared" si="511"/>
        <v>2.7118680931214341E-2</v>
      </c>
    </row>
    <row r="6393" spans="1:10" x14ac:dyDescent="0.25">
      <c r="A6393" s="26">
        <v>267</v>
      </c>
      <c r="B6393" s="26">
        <v>6392</v>
      </c>
      <c r="C6393" s="44">
        <v>41541.285416666666</v>
      </c>
      <c r="D6393" s="39" t="s">
        <v>105</v>
      </c>
      <c r="E6393" s="47">
        <f t="shared" si="507"/>
        <v>0.3</v>
      </c>
      <c r="F6393" s="10">
        <v>9.2000000000000011</v>
      </c>
      <c r="G6393" s="13">
        <f t="shared" si="508"/>
        <v>4.1127577777777784</v>
      </c>
      <c r="H6393" s="16">
        <f t="shared" si="509"/>
        <v>7.2105339967740463</v>
      </c>
      <c r="I6393" s="19">
        <f t="shared" si="510"/>
        <v>8</v>
      </c>
      <c r="J6393" s="13">
        <f t="shared" si="511"/>
        <v>0.21694944744971473</v>
      </c>
    </row>
    <row r="6394" spans="1:10" x14ac:dyDescent="0.25">
      <c r="A6394" s="26">
        <v>267</v>
      </c>
      <c r="B6394" s="26">
        <v>6393</v>
      </c>
      <c r="C6394" s="44">
        <v>41541.32708333333</v>
      </c>
      <c r="D6394" s="39" t="s">
        <v>105</v>
      </c>
      <c r="E6394" s="47">
        <f t="shared" si="507"/>
        <v>0.3</v>
      </c>
      <c r="F6394" s="10">
        <v>5.8</v>
      </c>
      <c r="G6394" s="13">
        <f t="shared" si="508"/>
        <v>2.5928255555555553</v>
      </c>
      <c r="H6394" s="16">
        <f t="shared" si="509"/>
        <v>4.5457714327488539</v>
      </c>
      <c r="I6394" s="19">
        <f t="shared" si="510"/>
        <v>5</v>
      </c>
      <c r="J6394" s="13">
        <f t="shared" si="511"/>
        <v>5.4359949801215252E-2</v>
      </c>
    </row>
    <row r="6395" spans="1:10" x14ac:dyDescent="0.25">
      <c r="A6395" s="26">
        <v>267</v>
      </c>
      <c r="B6395" s="26">
        <v>6394</v>
      </c>
      <c r="C6395" s="44">
        <v>41541.368750000001</v>
      </c>
      <c r="D6395" s="39" t="s">
        <v>103</v>
      </c>
      <c r="E6395" s="47">
        <f t="shared" si="507"/>
        <v>0.7</v>
      </c>
      <c r="F6395" s="10">
        <v>8.1</v>
      </c>
      <c r="G6395" s="13">
        <f t="shared" si="508"/>
        <v>3.6210149999999994</v>
      </c>
      <c r="H6395" s="16">
        <f t="shared" si="509"/>
        <v>6.3484049319423645</v>
      </c>
      <c r="I6395" s="19">
        <f t="shared" si="510"/>
        <v>7</v>
      </c>
      <c r="J6395" s="13">
        <f t="shared" si="511"/>
        <v>0.14806421994704388</v>
      </c>
    </row>
    <row r="6396" spans="1:10" x14ac:dyDescent="0.25">
      <c r="A6396" s="26">
        <v>267</v>
      </c>
      <c r="B6396" s="26">
        <v>6395</v>
      </c>
      <c r="C6396" s="44">
        <v>41541.410416666666</v>
      </c>
      <c r="D6396" s="39" t="s">
        <v>104</v>
      </c>
      <c r="E6396" s="47">
        <f t="shared" si="507"/>
        <v>0.5</v>
      </c>
      <c r="F6396" s="10">
        <v>6.9</v>
      </c>
      <c r="G6396" s="13">
        <f t="shared" si="508"/>
        <v>3.0845683333333334</v>
      </c>
      <c r="H6396" s="16">
        <f t="shared" si="509"/>
        <v>5.4079004975805338</v>
      </c>
      <c r="I6396" s="19">
        <f t="shared" si="510"/>
        <v>6</v>
      </c>
      <c r="J6396" s="13">
        <f t="shared" si="511"/>
        <v>9.1525548142848398E-2</v>
      </c>
    </row>
    <row r="6397" spans="1:10" x14ac:dyDescent="0.25">
      <c r="A6397" s="26">
        <v>267</v>
      </c>
      <c r="B6397" s="26">
        <v>6396</v>
      </c>
      <c r="C6397" s="44">
        <v>41541.45208333333</v>
      </c>
      <c r="D6397" s="39" t="s">
        <v>104</v>
      </c>
      <c r="E6397" s="47">
        <f t="shared" si="507"/>
        <v>0.5</v>
      </c>
      <c r="F6397" s="10">
        <v>5.8</v>
      </c>
      <c r="G6397" s="13">
        <f t="shared" si="508"/>
        <v>2.5928255555555553</v>
      </c>
      <c r="H6397" s="16">
        <f t="shared" si="509"/>
        <v>4.5457714327488539</v>
      </c>
      <c r="I6397" s="19">
        <f t="shared" si="510"/>
        <v>5</v>
      </c>
      <c r="J6397" s="13">
        <f t="shared" si="511"/>
        <v>5.4359949801215252E-2</v>
      </c>
    </row>
    <row r="6398" spans="1:10" x14ac:dyDescent="0.25">
      <c r="A6398" s="26">
        <v>267</v>
      </c>
      <c r="B6398" s="26">
        <v>6397</v>
      </c>
      <c r="C6398" s="44">
        <v>41541.493750000001</v>
      </c>
      <c r="D6398" s="39" t="s">
        <v>104</v>
      </c>
      <c r="E6398" s="47">
        <f t="shared" si="507"/>
        <v>0.5</v>
      </c>
      <c r="F6398" s="10">
        <v>3.5</v>
      </c>
      <c r="G6398" s="13">
        <f t="shared" si="508"/>
        <v>1.5646361111111109</v>
      </c>
      <c r="H6398" s="16">
        <f t="shared" si="509"/>
        <v>2.7431379335553427</v>
      </c>
      <c r="I6398" s="19">
        <f t="shared" si="510"/>
        <v>3</v>
      </c>
      <c r="J6398" s="13">
        <f t="shared" si="511"/>
        <v>1.1945358807900612E-2</v>
      </c>
    </row>
    <row r="6399" spans="1:10" x14ac:dyDescent="0.25">
      <c r="A6399" s="26">
        <v>267</v>
      </c>
      <c r="B6399" s="26">
        <v>6398</v>
      </c>
      <c r="C6399" s="44">
        <v>41541.535416666666</v>
      </c>
      <c r="D6399" s="39" t="s">
        <v>104</v>
      </c>
      <c r="E6399" s="47">
        <f t="shared" si="507"/>
        <v>0.5</v>
      </c>
      <c r="F6399" s="10">
        <v>3.5</v>
      </c>
      <c r="G6399" s="13">
        <f t="shared" si="508"/>
        <v>1.5646361111111109</v>
      </c>
      <c r="H6399" s="16">
        <f t="shared" si="509"/>
        <v>2.7431379335553427</v>
      </c>
      <c r="I6399" s="19">
        <f t="shared" si="510"/>
        <v>3</v>
      </c>
      <c r="J6399" s="13">
        <f t="shared" si="511"/>
        <v>1.1945358807900612E-2</v>
      </c>
    </row>
    <row r="6400" spans="1:10" x14ac:dyDescent="0.25">
      <c r="A6400" s="26">
        <v>267</v>
      </c>
      <c r="B6400" s="26">
        <v>6399</v>
      </c>
      <c r="C6400" s="44">
        <v>41541.57708333333</v>
      </c>
      <c r="D6400" s="39" t="s">
        <v>104</v>
      </c>
      <c r="E6400" s="47">
        <f t="shared" si="507"/>
        <v>0.5</v>
      </c>
      <c r="F6400" s="10">
        <v>6.9</v>
      </c>
      <c r="G6400" s="13">
        <f t="shared" si="508"/>
        <v>3.0845683333333334</v>
      </c>
      <c r="H6400" s="16">
        <f t="shared" si="509"/>
        <v>5.4079004975805338</v>
      </c>
      <c r="I6400" s="19">
        <f t="shared" si="510"/>
        <v>6</v>
      </c>
      <c r="J6400" s="13">
        <f t="shared" si="511"/>
        <v>9.1525548142848398E-2</v>
      </c>
    </row>
    <row r="6401" spans="1:10" x14ac:dyDescent="0.25">
      <c r="A6401" s="26">
        <v>267</v>
      </c>
      <c r="B6401" s="26">
        <v>6400</v>
      </c>
      <c r="C6401" s="44">
        <v>41541.618750000001</v>
      </c>
      <c r="D6401" s="39" t="s">
        <v>102</v>
      </c>
      <c r="E6401" s="47">
        <f t="shared" si="507"/>
        <v>1</v>
      </c>
      <c r="F6401" s="10">
        <v>6.9</v>
      </c>
      <c r="G6401" s="13">
        <f t="shared" si="508"/>
        <v>3.0845683333333334</v>
      </c>
      <c r="H6401" s="16">
        <f t="shared" si="509"/>
        <v>5.4079004975805338</v>
      </c>
      <c r="I6401" s="19">
        <f t="shared" si="510"/>
        <v>6</v>
      </c>
      <c r="J6401" s="13">
        <f t="shared" si="511"/>
        <v>9.1525548142848398E-2</v>
      </c>
    </row>
    <row r="6402" spans="1:10" x14ac:dyDescent="0.25">
      <c r="A6402" s="26">
        <v>267</v>
      </c>
      <c r="B6402" s="26">
        <v>6401</v>
      </c>
      <c r="C6402" s="44">
        <v>41541.660416666666</v>
      </c>
      <c r="D6402" s="39" t="s">
        <v>102</v>
      </c>
      <c r="E6402" s="47">
        <f t="shared" ref="E6402:E6465" si="512">+VLOOKUP(D6402,$Q$2:$R$21,2,FALSE)</f>
        <v>1</v>
      </c>
      <c r="F6402" s="10">
        <v>3.5</v>
      </c>
      <c r="G6402" s="13">
        <f t="shared" ref="G6402:G6465" si="513">+F6402*1609.34/3600</f>
        <v>1.5646361111111109</v>
      </c>
      <c r="H6402" s="16">
        <f t="shared" ref="H6402:H6465" si="514">G6402*(8^0.27)</f>
        <v>2.7431379335553427</v>
      </c>
      <c r="I6402" s="19">
        <f t="shared" ref="I6402:I6465" si="515">IF(AND(H6402&gt;=0,H6402&lt;1),1,IF(AND(H6402&gt;=1,H6402&lt;2),2,IF(AND(H6402&gt;=2,H6402&lt;3),3,IF(AND(H6402&gt;=3,H6402&lt;4),4,IF(AND(H6402&gt;=4,H6402&lt;5),5,IF(AND(H6402&gt;=5,H6402&lt;6),6,IF(AND(H6402&gt;=6,H6402&lt;7),7,IF(AND(H6402&gt;=7,H6402&lt;8),8,IF(AND(H6402&gt;=8,H6402&lt;9),9,IF(AND(H6402&gt;=9,H6402&lt;10),10,IF(AND(H6402&gt;=10,H6402&lt;11),11,IF(AND(H6402&gt;=11,H6402&lt;12),12,IF(AND(H6402&gt;=12,H6402&lt;13),13,IF(AND(H6402&gt;=13,H6402&lt;14),14,IF(AND(H6402&gt;=14,H6402&lt;15),15,IF(AND(H6402&gt;=15,H6402&lt;25),16,IF(H6402&gt;25,17,0)))))))))))))))))</f>
        <v>3</v>
      </c>
      <c r="J6402" s="13">
        <f t="shared" ref="J6402:J6465" si="516">MIN((H6402/$K$1)^3*$J$1,$J$1)</f>
        <v>1.1945358807900612E-2</v>
      </c>
    </row>
    <row r="6403" spans="1:10" x14ac:dyDescent="0.25">
      <c r="A6403" s="26">
        <v>267</v>
      </c>
      <c r="B6403" s="26">
        <v>6402</v>
      </c>
      <c r="C6403" s="44">
        <v>41541.70208333333</v>
      </c>
      <c r="D6403" s="39" t="s">
        <v>102</v>
      </c>
      <c r="E6403" s="47">
        <f t="shared" si="512"/>
        <v>1</v>
      </c>
      <c r="F6403" s="10">
        <v>6.9</v>
      </c>
      <c r="G6403" s="13">
        <f t="shared" si="513"/>
        <v>3.0845683333333334</v>
      </c>
      <c r="H6403" s="16">
        <f t="shared" si="514"/>
        <v>5.4079004975805338</v>
      </c>
      <c r="I6403" s="19">
        <f t="shared" si="515"/>
        <v>6</v>
      </c>
      <c r="J6403" s="13">
        <f t="shared" si="516"/>
        <v>9.1525548142848398E-2</v>
      </c>
    </row>
    <row r="6404" spans="1:10" x14ac:dyDescent="0.25">
      <c r="A6404" s="26">
        <v>267</v>
      </c>
      <c r="B6404" s="26">
        <v>6403</v>
      </c>
      <c r="C6404" s="44">
        <v>41541.743750000001</v>
      </c>
      <c r="D6404" s="39" t="s">
        <v>102</v>
      </c>
      <c r="E6404" s="47">
        <f t="shared" si="512"/>
        <v>1</v>
      </c>
      <c r="F6404" s="10">
        <v>5.8</v>
      </c>
      <c r="G6404" s="13">
        <f t="shared" si="513"/>
        <v>2.5928255555555553</v>
      </c>
      <c r="H6404" s="16">
        <f t="shared" si="514"/>
        <v>4.5457714327488539</v>
      </c>
      <c r="I6404" s="19">
        <f t="shared" si="515"/>
        <v>5</v>
      </c>
      <c r="J6404" s="13">
        <f t="shared" si="516"/>
        <v>5.4359949801215252E-2</v>
      </c>
    </row>
    <row r="6405" spans="1:10" x14ac:dyDescent="0.25">
      <c r="A6405" s="26">
        <v>267</v>
      </c>
      <c r="B6405" s="26">
        <v>6404</v>
      </c>
      <c r="C6405" s="44">
        <v>41541.785416666666</v>
      </c>
      <c r="D6405" s="39" t="s">
        <v>102</v>
      </c>
      <c r="E6405" s="47">
        <f t="shared" si="512"/>
        <v>1</v>
      </c>
      <c r="F6405" s="10">
        <v>6.9</v>
      </c>
      <c r="G6405" s="13">
        <f t="shared" si="513"/>
        <v>3.0845683333333334</v>
      </c>
      <c r="H6405" s="16">
        <f t="shared" si="514"/>
        <v>5.4079004975805338</v>
      </c>
      <c r="I6405" s="19">
        <f t="shared" si="515"/>
        <v>6</v>
      </c>
      <c r="J6405" s="13">
        <f t="shared" si="516"/>
        <v>9.1525548142848398E-2</v>
      </c>
    </row>
    <row r="6406" spans="1:10" x14ac:dyDescent="0.25">
      <c r="A6406" s="26">
        <v>267</v>
      </c>
      <c r="B6406" s="26">
        <v>6405</v>
      </c>
      <c r="C6406" s="44">
        <v>41541.82708333333</v>
      </c>
      <c r="D6406" s="39" t="s">
        <v>102</v>
      </c>
      <c r="E6406" s="47">
        <f t="shared" si="512"/>
        <v>1</v>
      </c>
      <c r="F6406" s="10">
        <v>5.8</v>
      </c>
      <c r="G6406" s="13">
        <f t="shared" si="513"/>
        <v>2.5928255555555553</v>
      </c>
      <c r="H6406" s="16">
        <f t="shared" si="514"/>
        <v>4.5457714327488539</v>
      </c>
      <c r="I6406" s="19">
        <f t="shared" si="515"/>
        <v>5</v>
      </c>
      <c r="J6406" s="13">
        <f t="shared" si="516"/>
        <v>5.4359949801215252E-2</v>
      </c>
    </row>
    <row r="6407" spans="1:10" x14ac:dyDescent="0.25">
      <c r="A6407" s="26">
        <v>267</v>
      </c>
      <c r="B6407" s="26">
        <v>6406</v>
      </c>
      <c r="C6407" s="44">
        <v>41541.868750000001</v>
      </c>
      <c r="D6407" s="39" t="s">
        <v>102</v>
      </c>
      <c r="E6407" s="47">
        <f t="shared" si="512"/>
        <v>1</v>
      </c>
      <c r="F6407" s="10">
        <v>3.5</v>
      </c>
      <c r="G6407" s="13">
        <f t="shared" si="513"/>
        <v>1.5646361111111109</v>
      </c>
      <c r="H6407" s="16">
        <f t="shared" si="514"/>
        <v>2.7431379335553427</v>
      </c>
      <c r="I6407" s="19">
        <f t="shared" si="515"/>
        <v>3</v>
      </c>
      <c r="J6407" s="13">
        <f t="shared" si="516"/>
        <v>1.1945358807900612E-2</v>
      </c>
    </row>
    <row r="6408" spans="1:10" x14ac:dyDescent="0.25">
      <c r="A6408" s="26">
        <v>267</v>
      </c>
      <c r="B6408" s="26">
        <v>6407</v>
      </c>
      <c r="C6408" s="44">
        <v>41541.910416666666</v>
      </c>
      <c r="D6408" s="39" t="s">
        <v>102</v>
      </c>
      <c r="E6408" s="47">
        <f t="shared" si="512"/>
        <v>1</v>
      </c>
      <c r="F6408" s="10">
        <v>4.6000000000000005</v>
      </c>
      <c r="G6408" s="13">
        <f t="shared" si="513"/>
        <v>2.0563788888888892</v>
      </c>
      <c r="H6408" s="16">
        <f t="shared" si="514"/>
        <v>3.6052669983870231</v>
      </c>
      <c r="I6408" s="19">
        <f t="shared" si="515"/>
        <v>4</v>
      </c>
      <c r="J6408" s="13">
        <f t="shared" si="516"/>
        <v>2.7118680931214341E-2</v>
      </c>
    </row>
    <row r="6409" spans="1:10" x14ac:dyDescent="0.25">
      <c r="A6409" s="26">
        <v>267</v>
      </c>
      <c r="B6409" s="26">
        <v>6408</v>
      </c>
      <c r="C6409" s="44">
        <v>41541.95208333333</v>
      </c>
      <c r="D6409" s="39" t="s">
        <v>102</v>
      </c>
      <c r="E6409" s="47">
        <f t="shared" si="512"/>
        <v>1</v>
      </c>
      <c r="F6409" s="10">
        <v>5.8</v>
      </c>
      <c r="G6409" s="13">
        <f t="shared" si="513"/>
        <v>2.5928255555555553</v>
      </c>
      <c r="H6409" s="16">
        <f t="shared" si="514"/>
        <v>4.5457714327488539</v>
      </c>
      <c r="I6409" s="19">
        <f t="shared" si="515"/>
        <v>5</v>
      </c>
      <c r="J6409" s="13">
        <f t="shared" si="516"/>
        <v>5.4359949801215252E-2</v>
      </c>
    </row>
    <row r="6410" spans="1:10" x14ac:dyDescent="0.25">
      <c r="A6410" s="26">
        <v>268</v>
      </c>
      <c r="B6410" s="26">
        <v>6409</v>
      </c>
      <c r="C6410" s="44">
        <v>41541.993750000001</v>
      </c>
      <c r="D6410" s="39" t="s">
        <v>102</v>
      </c>
      <c r="E6410" s="47">
        <f t="shared" si="512"/>
        <v>1</v>
      </c>
      <c r="F6410" s="10">
        <v>5.8</v>
      </c>
      <c r="G6410" s="13">
        <f t="shared" si="513"/>
        <v>2.5928255555555553</v>
      </c>
      <c r="H6410" s="16">
        <f t="shared" si="514"/>
        <v>4.5457714327488539</v>
      </c>
      <c r="I6410" s="19">
        <f t="shared" si="515"/>
        <v>5</v>
      </c>
      <c r="J6410" s="13">
        <f t="shared" si="516"/>
        <v>5.4359949801215252E-2</v>
      </c>
    </row>
    <row r="6411" spans="1:10" x14ac:dyDescent="0.25">
      <c r="A6411" s="26">
        <v>268</v>
      </c>
      <c r="B6411" s="26">
        <v>6410</v>
      </c>
      <c r="C6411" s="44">
        <v>41542.035416666666</v>
      </c>
      <c r="D6411" s="39" t="s">
        <v>102</v>
      </c>
      <c r="E6411" s="47">
        <f t="shared" si="512"/>
        <v>1</v>
      </c>
      <c r="F6411" s="10">
        <v>5.8</v>
      </c>
      <c r="G6411" s="13">
        <f t="shared" si="513"/>
        <v>2.5928255555555553</v>
      </c>
      <c r="H6411" s="16">
        <f t="shared" si="514"/>
        <v>4.5457714327488539</v>
      </c>
      <c r="I6411" s="19">
        <f t="shared" si="515"/>
        <v>5</v>
      </c>
      <c r="J6411" s="13">
        <f t="shared" si="516"/>
        <v>5.4359949801215252E-2</v>
      </c>
    </row>
    <row r="6412" spans="1:10" x14ac:dyDescent="0.25">
      <c r="A6412" s="26">
        <v>268</v>
      </c>
      <c r="B6412" s="26">
        <v>6411</v>
      </c>
      <c r="C6412" s="44">
        <v>41542.07708333333</v>
      </c>
      <c r="D6412" s="39" t="s">
        <v>102</v>
      </c>
      <c r="E6412" s="47">
        <f t="shared" si="512"/>
        <v>1</v>
      </c>
      <c r="F6412" s="10">
        <v>5.8</v>
      </c>
      <c r="G6412" s="13">
        <f t="shared" si="513"/>
        <v>2.5928255555555553</v>
      </c>
      <c r="H6412" s="16">
        <f t="shared" si="514"/>
        <v>4.5457714327488539</v>
      </c>
      <c r="I6412" s="19">
        <f t="shared" si="515"/>
        <v>5</v>
      </c>
      <c r="J6412" s="13">
        <f t="shared" si="516"/>
        <v>5.4359949801215252E-2</v>
      </c>
    </row>
    <row r="6413" spans="1:10" x14ac:dyDescent="0.25">
      <c r="A6413" s="26">
        <v>268</v>
      </c>
      <c r="B6413" s="26">
        <v>6412</v>
      </c>
      <c r="C6413" s="44">
        <v>41542.118750000001</v>
      </c>
      <c r="D6413" s="39" t="s">
        <v>102</v>
      </c>
      <c r="E6413" s="47">
        <f t="shared" si="512"/>
        <v>1</v>
      </c>
      <c r="F6413" s="10">
        <v>5.8</v>
      </c>
      <c r="G6413" s="13">
        <f t="shared" si="513"/>
        <v>2.5928255555555553</v>
      </c>
      <c r="H6413" s="16">
        <f t="shared" si="514"/>
        <v>4.5457714327488539</v>
      </c>
      <c r="I6413" s="19">
        <f t="shared" si="515"/>
        <v>5</v>
      </c>
      <c r="J6413" s="13">
        <f t="shared" si="516"/>
        <v>5.4359949801215252E-2</v>
      </c>
    </row>
    <row r="6414" spans="1:10" x14ac:dyDescent="0.25">
      <c r="A6414" s="26">
        <v>268</v>
      </c>
      <c r="B6414" s="26">
        <v>6413</v>
      </c>
      <c r="C6414" s="44">
        <v>41542.160416666666</v>
      </c>
      <c r="D6414" s="39" t="s">
        <v>102</v>
      </c>
      <c r="E6414" s="47">
        <f t="shared" si="512"/>
        <v>1</v>
      </c>
      <c r="F6414" s="10">
        <v>6.9</v>
      </c>
      <c r="G6414" s="13">
        <f t="shared" si="513"/>
        <v>3.0845683333333334</v>
      </c>
      <c r="H6414" s="16">
        <f t="shared" si="514"/>
        <v>5.4079004975805338</v>
      </c>
      <c r="I6414" s="19">
        <f t="shared" si="515"/>
        <v>6</v>
      </c>
      <c r="J6414" s="13">
        <f t="shared" si="516"/>
        <v>9.1525548142848398E-2</v>
      </c>
    </row>
    <row r="6415" spans="1:10" x14ac:dyDescent="0.25">
      <c r="A6415" s="26">
        <v>268</v>
      </c>
      <c r="B6415" s="26">
        <v>6414</v>
      </c>
      <c r="C6415" s="44">
        <v>41542.20208333333</v>
      </c>
      <c r="D6415" s="39" t="s">
        <v>102</v>
      </c>
      <c r="E6415" s="47">
        <f t="shared" si="512"/>
        <v>1</v>
      </c>
      <c r="F6415" s="10">
        <v>6.9</v>
      </c>
      <c r="G6415" s="13">
        <f t="shared" si="513"/>
        <v>3.0845683333333334</v>
      </c>
      <c r="H6415" s="16">
        <f t="shared" si="514"/>
        <v>5.4079004975805338</v>
      </c>
      <c r="I6415" s="19">
        <f t="shared" si="515"/>
        <v>6</v>
      </c>
      <c r="J6415" s="13">
        <f t="shared" si="516"/>
        <v>9.1525548142848398E-2</v>
      </c>
    </row>
    <row r="6416" spans="1:10" x14ac:dyDescent="0.25">
      <c r="A6416" s="26">
        <v>268</v>
      </c>
      <c r="B6416" s="26">
        <v>6415</v>
      </c>
      <c r="C6416" s="44">
        <v>41542.243750000001</v>
      </c>
      <c r="D6416" s="39" t="s">
        <v>102</v>
      </c>
      <c r="E6416" s="47">
        <f t="shared" si="512"/>
        <v>1</v>
      </c>
      <c r="F6416" s="10">
        <v>5.8</v>
      </c>
      <c r="G6416" s="13">
        <f t="shared" si="513"/>
        <v>2.5928255555555553</v>
      </c>
      <c r="H6416" s="16">
        <f t="shared" si="514"/>
        <v>4.5457714327488539</v>
      </c>
      <c r="I6416" s="19">
        <f t="shared" si="515"/>
        <v>5</v>
      </c>
      <c r="J6416" s="13">
        <f t="shared" si="516"/>
        <v>5.4359949801215252E-2</v>
      </c>
    </row>
    <row r="6417" spans="1:10" x14ac:dyDescent="0.25">
      <c r="A6417" s="26">
        <v>268</v>
      </c>
      <c r="B6417" s="26">
        <v>6416</v>
      </c>
      <c r="C6417" s="44">
        <v>41542.285416666666</v>
      </c>
      <c r="D6417" s="39" t="s">
        <v>102</v>
      </c>
      <c r="E6417" s="47">
        <f t="shared" si="512"/>
        <v>1</v>
      </c>
      <c r="F6417" s="10">
        <v>6.9</v>
      </c>
      <c r="G6417" s="13">
        <f t="shared" si="513"/>
        <v>3.0845683333333334</v>
      </c>
      <c r="H6417" s="16">
        <f t="shared" si="514"/>
        <v>5.4079004975805338</v>
      </c>
      <c r="I6417" s="19">
        <f t="shared" si="515"/>
        <v>6</v>
      </c>
      <c r="J6417" s="13">
        <f t="shared" si="516"/>
        <v>9.1525548142848398E-2</v>
      </c>
    </row>
    <row r="6418" spans="1:10" x14ac:dyDescent="0.25">
      <c r="A6418" s="26">
        <v>268</v>
      </c>
      <c r="B6418" s="26">
        <v>6417</v>
      </c>
      <c r="C6418" s="44">
        <v>41542.32708333333</v>
      </c>
      <c r="D6418" s="39" t="s">
        <v>102</v>
      </c>
      <c r="E6418" s="47">
        <f t="shared" si="512"/>
        <v>1</v>
      </c>
      <c r="F6418" s="10">
        <v>9.2000000000000011</v>
      </c>
      <c r="G6418" s="13">
        <f t="shared" si="513"/>
        <v>4.1127577777777784</v>
      </c>
      <c r="H6418" s="16">
        <f t="shared" si="514"/>
        <v>7.2105339967740463</v>
      </c>
      <c r="I6418" s="19">
        <f t="shared" si="515"/>
        <v>8</v>
      </c>
      <c r="J6418" s="13">
        <f t="shared" si="516"/>
        <v>0.21694944744971473</v>
      </c>
    </row>
    <row r="6419" spans="1:10" x14ac:dyDescent="0.25">
      <c r="A6419" s="26">
        <v>268</v>
      </c>
      <c r="B6419" s="26">
        <v>6418</v>
      </c>
      <c r="C6419" s="44">
        <v>41542.368750000001</v>
      </c>
      <c r="D6419" s="39" t="s">
        <v>102</v>
      </c>
      <c r="E6419" s="47">
        <f t="shared" si="512"/>
        <v>1</v>
      </c>
      <c r="F6419" s="10">
        <v>8.1</v>
      </c>
      <c r="G6419" s="13">
        <f t="shared" si="513"/>
        <v>3.6210149999999994</v>
      </c>
      <c r="H6419" s="16">
        <f t="shared" si="514"/>
        <v>6.3484049319423645</v>
      </c>
      <c r="I6419" s="19">
        <f t="shared" si="515"/>
        <v>7</v>
      </c>
      <c r="J6419" s="13">
        <f t="shared" si="516"/>
        <v>0.14806421994704388</v>
      </c>
    </row>
    <row r="6420" spans="1:10" x14ac:dyDescent="0.25">
      <c r="A6420" s="26">
        <v>268</v>
      </c>
      <c r="B6420" s="26">
        <v>6419</v>
      </c>
      <c r="C6420" s="44">
        <v>41542.410416666666</v>
      </c>
      <c r="D6420" s="39" t="s">
        <v>102</v>
      </c>
      <c r="E6420" s="47">
        <f t="shared" si="512"/>
        <v>1</v>
      </c>
      <c r="F6420" s="10">
        <v>8.1</v>
      </c>
      <c r="G6420" s="13">
        <f t="shared" si="513"/>
        <v>3.6210149999999994</v>
      </c>
      <c r="H6420" s="16">
        <f t="shared" si="514"/>
        <v>6.3484049319423645</v>
      </c>
      <c r="I6420" s="19">
        <f t="shared" si="515"/>
        <v>7</v>
      </c>
      <c r="J6420" s="13">
        <f t="shared" si="516"/>
        <v>0.14806421994704388</v>
      </c>
    </row>
    <row r="6421" spans="1:10" x14ac:dyDescent="0.25">
      <c r="A6421" s="26">
        <v>268</v>
      </c>
      <c r="B6421" s="26">
        <v>6420</v>
      </c>
      <c r="C6421" s="44">
        <v>41542.45208333333</v>
      </c>
      <c r="D6421" s="39" t="s">
        <v>102</v>
      </c>
      <c r="E6421" s="47">
        <f t="shared" si="512"/>
        <v>1</v>
      </c>
      <c r="F6421" s="10">
        <v>4.6000000000000005</v>
      </c>
      <c r="G6421" s="13">
        <f t="shared" si="513"/>
        <v>2.0563788888888892</v>
      </c>
      <c r="H6421" s="16">
        <f t="shared" si="514"/>
        <v>3.6052669983870231</v>
      </c>
      <c r="I6421" s="19">
        <f t="shared" si="515"/>
        <v>4</v>
      </c>
      <c r="J6421" s="13">
        <f t="shared" si="516"/>
        <v>2.7118680931214341E-2</v>
      </c>
    </row>
    <row r="6422" spans="1:10" x14ac:dyDescent="0.25">
      <c r="A6422" s="26">
        <v>268</v>
      </c>
      <c r="B6422" s="26">
        <v>6421</v>
      </c>
      <c r="C6422" s="44">
        <v>41542.493750000001</v>
      </c>
      <c r="D6422" s="39" t="s">
        <v>102</v>
      </c>
      <c r="E6422" s="47">
        <f t="shared" si="512"/>
        <v>1</v>
      </c>
      <c r="F6422" s="10">
        <v>6.9</v>
      </c>
      <c r="G6422" s="13">
        <f t="shared" si="513"/>
        <v>3.0845683333333334</v>
      </c>
      <c r="H6422" s="16">
        <f t="shared" si="514"/>
        <v>5.4079004975805338</v>
      </c>
      <c r="I6422" s="19">
        <f t="shared" si="515"/>
        <v>6</v>
      </c>
      <c r="J6422" s="13">
        <f t="shared" si="516"/>
        <v>9.1525548142848398E-2</v>
      </c>
    </row>
    <row r="6423" spans="1:10" x14ac:dyDescent="0.25">
      <c r="A6423" s="26">
        <v>268</v>
      </c>
      <c r="B6423" s="26">
        <v>6422</v>
      </c>
      <c r="C6423" s="44">
        <v>41542.535416666666</v>
      </c>
      <c r="D6423" s="39" t="s">
        <v>102</v>
      </c>
      <c r="E6423" s="47">
        <f t="shared" si="512"/>
        <v>1</v>
      </c>
      <c r="F6423" s="10">
        <v>4.6000000000000005</v>
      </c>
      <c r="G6423" s="13">
        <f t="shared" si="513"/>
        <v>2.0563788888888892</v>
      </c>
      <c r="H6423" s="16">
        <f t="shared" si="514"/>
        <v>3.6052669983870231</v>
      </c>
      <c r="I6423" s="19">
        <f t="shared" si="515"/>
        <v>4</v>
      </c>
      <c r="J6423" s="13">
        <f t="shared" si="516"/>
        <v>2.7118680931214341E-2</v>
      </c>
    </row>
    <row r="6424" spans="1:10" x14ac:dyDescent="0.25">
      <c r="A6424" s="26">
        <v>268</v>
      </c>
      <c r="B6424" s="26">
        <v>6423</v>
      </c>
      <c r="C6424" s="44">
        <v>41542.57708333333</v>
      </c>
      <c r="D6424" s="39" t="s">
        <v>102</v>
      </c>
      <c r="E6424" s="47">
        <f t="shared" si="512"/>
        <v>1</v>
      </c>
      <c r="F6424" s="10">
        <v>5.8</v>
      </c>
      <c r="G6424" s="13">
        <f t="shared" si="513"/>
        <v>2.5928255555555553</v>
      </c>
      <c r="H6424" s="16">
        <f t="shared" si="514"/>
        <v>4.5457714327488539</v>
      </c>
      <c r="I6424" s="19">
        <f t="shared" si="515"/>
        <v>5</v>
      </c>
      <c r="J6424" s="13">
        <f t="shared" si="516"/>
        <v>5.4359949801215252E-2</v>
      </c>
    </row>
    <row r="6425" spans="1:10" x14ac:dyDescent="0.25">
      <c r="A6425" s="26">
        <v>268</v>
      </c>
      <c r="B6425" s="26">
        <v>6424</v>
      </c>
      <c r="C6425" s="44">
        <v>41542.618750000001</v>
      </c>
      <c r="D6425" s="39" t="s">
        <v>102</v>
      </c>
      <c r="E6425" s="47">
        <f t="shared" si="512"/>
        <v>1</v>
      </c>
      <c r="F6425" s="10">
        <v>4.6000000000000005</v>
      </c>
      <c r="G6425" s="13">
        <f t="shared" si="513"/>
        <v>2.0563788888888892</v>
      </c>
      <c r="H6425" s="16">
        <f t="shared" si="514"/>
        <v>3.6052669983870231</v>
      </c>
      <c r="I6425" s="19">
        <f t="shared" si="515"/>
        <v>4</v>
      </c>
      <c r="J6425" s="13">
        <f t="shared" si="516"/>
        <v>2.7118680931214341E-2</v>
      </c>
    </row>
    <row r="6426" spans="1:10" x14ac:dyDescent="0.25">
      <c r="A6426" s="26">
        <v>268</v>
      </c>
      <c r="B6426" s="26">
        <v>6425</v>
      </c>
      <c r="C6426" s="44">
        <v>41542.660416666666</v>
      </c>
      <c r="D6426" s="39" t="s">
        <v>102</v>
      </c>
      <c r="E6426" s="47">
        <f t="shared" si="512"/>
        <v>1</v>
      </c>
      <c r="F6426" s="10">
        <v>9.2000000000000011</v>
      </c>
      <c r="G6426" s="13">
        <f t="shared" si="513"/>
        <v>4.1127577777777784</v>
      </c>
      <c r="H6426" s="16">
        <f t="shared" si="514"/>
        <v>7.2105339967740463</v>
      </c>
      <c r="I6426" s="19">
        <f t="shared" si="515"/>
        <v>8</v>
      </c>
      <c r="J6426" s="13">
        <f t="shared" si="516"/>
        <v>0.21694944744971473</v>
      </c>
    </row>
    <row r="6427" spans="1:10" x14ac:dyDescent="0.25">
      <c r="A6427" s="26">
        <v>268</v>
      </c>
      <c r="B6427" s="26">
        <v>6426</v>
      </c>
      <c r="C6427" s="44">
        <v>41542.70208333333</v>
      </c>
      <c r="D6427" s="39" t="s">
        <v>102</v>
      </c>
      <c r="E6427" s="47">
        <f t="shared" si="512"/>
        <v>1</v>
      </c>
      <c r="F6427" s="10">
        <v>9.2000000000000011</v>
      </c>
      <c r="G6427" s="13">
        <f t="shared" si="513"/>
        <v>4.1127577777777784</v>
      </c>
      <c r="H6427" s="16">
        <f t="shared" si="514"/>
        <v>7.2105339967740463</v>
      </c>
      <c r="I6427" s="19">
        <f t="shared" si="515"/>
        <v>8</v>
      </c>
      <c r="J6427" s="13">
        <f t="shared" si="516"/>
        <v>0.21694944744971473</v>
      </c>
    </row>
    <row r="6428" spans="1:10" x14ac:dyDescent="0.25">
      <c r="A6428" s="26">
        <v>268</v>
      </c>
      <c r="B6428" s="26">
        <v>6427</v>
      </c>
      <c r="C6428" s="44">
        <v>41542.743750000001</v>
      </c>
      <c r="D6428" s="39" t="s">
        <v>102</v>
      </c>
      <c r="E6428" s="47">
        <f t="shared" si="512"/>
        <v>1</v>
      </c>
      <c r="F6428" s="10">
        <v>10.4</v>
      </c>
      <c r="G6428" s="13">
        <f t="shared" si="513"/>
        <v>4.649204444444444</v>
      </c>
      <c r="H6428" s="16">
        <f t="shared" si="514"/>
        <v>8.1510384311358752</v>
      </c>
      <c r="I6428" s="19">
        <f t="shared" si="515"/>
        <v>9</v>
      </c>
      <c r="J6428" s="13">
        <f t="shared" si="516"/>
        <v>0.31339717994379734</v>
      </c>
    </row>
    <row r="6429" spans="1:10" x14ac:dyDescent="0.25">
      <c r="A6429" s="26">
        <v>268</v>
      </c>
      <c r="B6429" s="26">
        <v>6428</v>
      </c>
      <c r="C6429" s="44">
        <v>41542.785416666666</v>
      </c>
      <c r="D6429" s="39" t="s">
        <v>102</v>
      </c>
      <c r="E6429" s="47">
        <f t="shared" si="512"/>
        <v>1</v>
      </c>
      <c r="F6429" s="10">
        <v>6.9</v>
      </c>
      <c r="G6429" s="13">
        <f t="shared" si="513"/>
        <v>3.0845683333333334</v>
      </c>
      <c r="H6429" s="16">
        <f t="shared" si="514"/>
        <v>5.4079004975805338</v>
      </c>
      <c r="I6429" s="19">
        <f t="shared" si="515"/>
        <v>6</v>
      </c>
      <c r="J6429" s="13">
        <f t="shared" si="516"/>
        <v>9.1525548142848398E-2</v>
      </c>
    </row>
    <row r="6430" spans="1:10" x14ac:dyDescent="0.25">
      <c r="A6430" s="26">
        <v>268</v>
      </c>
      <c r="B6430" s="26">
        <v>6429</v>
      </c>
      <c r="C6430" s="44">
        <v>41542.82708333333</v>
      </c>
      <c r="D6430" s="39" t="s">
        <v>102</v>
      </c>
      <c r="E6430" s="47">
        <f t="shared" si="512"/>
        <v>1</v>
      </c>
      <c r="F6430" s="10">
        <v>4.6000000000000005</v>
      </c>
      <c r="G6430" s="13">
        <f t="shared" si="513"/>
        <v>2.0563788888888892</v>
      </c>
      <c r="H6430" s="16">
        <f t="shared" si="514"/>
        <v>3.6052669983870231</v>
      </c>
      <c r="I6430" s="19">
        <f t="shared" si="515"/>
        <v>4</v>
      </c>
      <c r="J6430" s="13">
        <f t="shared" si="516"/>
        <v>2.7118680931214341E-2</v>
      </c>
    </row>
    <row r="6431" spans="1:10" x14ac:dyDescent="0.25">
      <c r="A6431" s="26">
        <v>268</v>
      </c>
      <c r="B6431" s="26">
        <v>6430</v>
      </c>
      <c r="C6431" s="44">
        <v>41542.868750000001</v>
      </c>
      <c r="D6431" s="39" t="s">
        <v>102</v>
      </c>
      <c r="E6431" s="47">
        <f t="shared" si="512"/>
        <v>1</v>
      </c>
      <c r="F6431" s="10">
        <v>8.1</v>
      </c>
      <c r="G6431" s="13">
        <f t="shared" si="513"/>
        <v>3.6210149999999994</v>
      </c>
      <c r="H6431" s="16">
        <f t="shared" si="514"/>
        <v>6.3484049319423645</v>
      </c>
      <c r="I6431" s="19">
        <f t="shared" si="515"/>
        <v>7</v>
      </c>
      <c r="J6431" s="13">
        <f t="shared" si="516"/>
        <v>0.14806421994704388</v>
      </c>
    </row>
    <row r="6432" spans="1:10" x14ac:dyDescent="0.25">
      <c r="A6432" s="26">
        <v>268</v>
      </c>
      <c r="B6432" s="26">
        <v>6431</v>
      </c>
      <c r="C6432" s="44">
        <v>41542.910416666666</v>
      </c>
      <c r="D6432" s="39" t="s">
        <v>102</v>
      </c>
      <c r="E6432" s="47">
        <f t="shared" si="512"/>
        <v>1</v>
      </c>
      <c r="F6432" s="10">
        <v>8.1</v>
      </c>
      <c r="G6432" s="13">
        <f t="shared" si="513"/>
        <v>3.6210149999999994</v>
      </c>
      <c r="H6432" s="16">
        <f t="shared" si="514"/>
        <v>6.3484049319423645</v>
      </c>
      <c r="I6432" s="19">
        <f t="shared" si="515"/>
        <v>7</v>
      </c>
      <c r="J6432" s="13">
        <f t="shared" si="516"/>
        <v>0.14806421994704388</v>
      </c>
    </row>
    <row r="6433" spans="1:10" x14ac:dyDescent="0.25">
      <c r="A6433" s="26">
        <v>268</v>
      </c>
      <c r="B6433" s="26">
        <v>6432</v>
      </c>
      <c r="C6433" s="44">
        <v>41542.95208333333</v>
      </c>
      <c r="D6433" s="39" t="s">
        <v>102</v>
      </c>
      <c r="E6433" s="47">
        <f t="shared" si="512"/>
        <v>1</v>
      </c>
      <c r="F6433" s="10">
        <v>16.100000000000001</v>
      </c>
      <c r="G6433" s="13">
        <f t="shared" si="513"/>
        <v>7.1973261111111109</v>
      </c>
      <c r="H6433" s="16">
        <f t="shared" si="514"/>
        <v>12.618434494354577</v>
      </c>
      <c r="I6433" s="19">
        <f t="shared" si="515"/>
        <v>13</v>
      </c>
      <c r="J6433" s="13">
        <f t="shared" si="516"/>
        <v>1</v>
      </c>
    </row>
    <row r="6434" spans="1:10" x14ac:dyDescent="0.25">
      <c r="A6434" s="26">
        <v>269</v>
      </c>
      <c r="B6434" s="26">
        <v>6433</v>
      </c>
      <c r="C6434" s="44">
        <v>41542.993750000001</v>
      </c>
      <c r="D6434" s="39" t="s">
        <v>102</v>
      </c>
      <c r="E6434" s="47">
        <f t="shared" si="512"/>
        <v>1</v>
      </c>
      <c r="F6434" s="10">
        <v>10.4</v>
      </c>
      <c r="G6434" s="13">
        <f t="shared" si="513"/>
        <v>4.649204444444444</v>
      </c>
      <c r="H6434" s="16">
        <f t="shared" si="514"/>
        <v>8.1510384311358752</v>
      </c>
      <c r="I6434" s="19">
        <f t="shared" si="515"/>
        <v>9</v>
      </c>
      <c r="J6434" s="13">
        <f t="shared" si="516"/>
        <v>0.31339717994379734</v>
      </c>
    </row>
    <row r="6435" spans="1:10" x14ac:dyDescent="0.25">
      <c r="A6435" s="26">
        <v>269</v>
      </c>
      <c r="B6435" s="26">
        <v>6434</v>
      </c>
      <c r="C6435" s="44">
        <v>41543.035416666666</v>
      </c>
      <c r="D6435" s="39" t="s">
        <v>102</v>
      </c>
      <c r="E6435" s="47">
        <f t="shared" si="512"/>
        <v>1</v>
      </c>
      <c r="F6435" s="10">
        <v>10.4</v>
      </c>
      <c r="G6435" s="13">
        <f t="shared" si="513"/>
        <v>4.649204444444444</v>
      </c>
      <c r="H6435" s="16">
        <f t="shared" si="514"/>
        <v>8.1510384311358752</v>
      </c>
      <c r="I6435" s="19">
        <f t="shared" si="515"/>
        <v>9</v>
      </c>
      <c r="J6435" s="13">
        <f t="shared" si="516"/>
        <v>0.31339717994379734</v>
      </c>
    </row>
    <row r="6436" spans="1:10" x14ac:dyDescent="0.25">
      <c r="A6436" s="26">
        <v>269</v>
      </c>
      <c r="B6436" s="26">
        <v>6435</v>
      </c>
      <c r="C6436" s="44">
        <v>41543.07708333333</v>
      </c>
      <c r="D6436" s="39" t="s">
        <v>102</v>
      </c>
      <c r="E6436" s="47">
        <f t="shared" si="512"/>
        <v>1</v>
      </c>
      <c r="F6436" s="10">
        <v>12.7</v>
      </c>
      <c r="G6436" s="13">
        <f t="shared" si="513"/>
        <v>5.6773938888888882</v>
      </c>
      <c r="H6436" s="16">
        <f t="shared" si="514"/>
        <v>9.9536719303293868</v>
      </c>
      <c r="I6436" s="19">
        <f t="shared" si="515"/>
        <v>10</v>
      </c>
      <c r="J6436" s="13">
        <f t="shared" si="516"/>
        <v>0.57069784048988625</v>
      </c>
    </row>
    <row r="6437" spans="1:10" x14ac:dyDescent="0.25">
      <c r="A6437" s="26">
        <v>269</v>
      </c>
      <c r="B6437" s="26">
        <v>6436</v>
      </c>
      <c r="C6437" s="44">
        <v>41543.118750000001</v>
      </c>
      <c r="D6437" s="39" t="s">
        <v>102</v>
      </c>
      <c r="E6437" s="47">
        <f t="shared" si="512"/>
        <v>1</v>
      </c>
      <c r="F6437" s="10">
        <v>8.1</v>
      </c>
      <c r="G6437" s="13">
        <f t="shared" si="513"/>
        <v>3.6210149999999994</v>
      </c>
      <c r="H6437" s="16">
        <f t="shared" si="514"/>
        <v>6.3484049319423645</v>
      </c>
      <c r="I6437" s="19">
        <f t="shared" si="515"/>
        <v>7</v>
      </c>
      <c r="J6437" s="13">
        <f t="shared" si="516"/>
        <v>0.14806421994704388</v>
      </c>
    </row>
    <row r="6438" spans="1:10" x14ac:dyDescent="0.25">
      <c r="A6438" s="26">
        <v>269</v>
      </c>
      <c r="B6438" s="26">
        <v>6437</v>
      </c>
      <c r="C6438" s="44">
        <v>41543.160416666666</v>
      </c>
      <c r="D6438" s="39" t="s">
        <v>102</v>
      </c>
      <c r="E6438" s="47">
        <f t="shared" si="512"/>
        <v>1</v>
      </c>
      <c r="F6438" s="10">
        <v>8.1</v>
      </c>
      <c r="G6438" s="13">
        <f t="shared" si="513"/>
        <v>3.6210149999999994</v>
      </c>
      <c r="H6438" s="16">
        <f t="shared" si="514"/>
        <v>6.3484049319423645</v>
      </c>
      <c r="I6438" s="19">
        <f t="shared" si="515"/>
        <v>7</v>
      </c>
      <c r="J6438" s="13">
        <f t="shared" si="516"/>
        <v>0.14806421994704388</v>
      </c>
    </row>
    <row r="6439" spans="1:10" x14ac:dyDescent="0.25">
      <c r="A6439" s="26">
        <v>269</v>
      </c>
      <c r="B6439" s="26">
        <v>6438</v>
      </c>
      <c r="C6439" s="44">
        <v>41543.20208333333</v>
      </c>
      <c r="D6439" s="39" t="s">
        <v>102</v>
      </c>
      <c r="E6439" s="47">
        <f t="shared" si="512"/>
        <v>1</v>
      </c>
      <c r="F6439" s="10">
        <v>9.2000000000000011</v>
      </c>
      <c r="G6439" s="13">
        <f t="shared" si="513"/>
        <v>4.1127577777777784</v>
      </c>
      <c r="H6439" s="16">
        <f t="shared" si="514"/>
        <v>7.2105339967740463</v>
      </c>
      <c r="I6439" s="19">
        <f t="shared" si="515"/>
        <v>8</v>
      </c>
      <c r="J6439" s="13">
        <f t="shared" si="516"/>
        <v>0.21694944744971473</v>
      </c>
    </row>
    <row r="6440" spans="1:10" x14ac:dyDescent="0.25">
      <c r="A6440" s="26">
        <v>269</v>
      </c>
      <c r="B6440" s="26">
        <v>6439</v>
      </c>
      <c r="C6440" s="44">
        <v>41543.243750000001</v>
      </c>
      <c r="D6440" s="39" t="s">
        <v>102</v>
      </c>
      <c r="E6440" s="47">
        <f t="shared" si="512"/>
        <v>1</v>
      </c>
      <c r="F6440" s="10">
        <v>6.9</v>
      </c>
      <c r="G6440" s="13">
        <f t="shared" si="513"/>
        <v>3.0845683333333334</v>
      </c>
      <c r="H6440" s="16">
        <f t="shared" si="514"/>
        <v>5.4079004975805338</v>
      </c>
      <c r="I6440" s="19">
        <f t="shared" si="515"/>
        <v>6</v>
      </c>
      <c r="J6440" s="13">
        <f t="shared" si="516"/>
        <v>9.1525548142848398E-2</v>
      </c>
    </row>
    <row r="6441" spans="1:10" x14ac:dyDescent="0.25">
      <c r="A6441" s="26">
        <v>269</v>
      </c>
      <c r="B6441" s="26">
        <v>6440</v>
      </c>
      <c r="C6441" s="44">
        <v>41543.285416666666</v>
      </c>
      <c r="D6441" s="39" t="s">
        <v>102</v>
      </c>
      <c r="E6441" s="47">
        <f t="shared" si="512"/>
        <v>1</v>
      </c>
      <c r="F6441" s="10">
        <v>9.2000000000000011</v>
      </c>
      <c r="G6441" s="13">
        <f t="shared" si="513"/>
        <v>4.1127577777777784</v>
      </c>
      <c r="H6441" s="16">
        <f t="shared" si="514"/>
        <v>7.2105339967740463</v>
      </c>
      <c r="I6441" s="19">
        <f t="shared" si="515"/>
        <v>8</v>
      </c>
      <c r="J6441" s="13">
        <f t="shared" si="516"/>
        <v>0.21694944744971473</v>
      </c>
    </row>
    <row r="6442" spans="1:10" x14ac:dyDescent="0.25">
      <c r="A6442" s="26">
        <v>269</v>
      </c>
      <c r="B6442" s="26">
        <v>6441</v>
      </c>
      <c r="C6442" s="44">
        <v>41543.32708333333</v>
      </c>
      <c r="D6442" s="39" t="s">
        <v>102</v>
      </c>
      <c r="E6442" s="47">
        <f t="shared" si="512"/>
        <v>1</v>
      </c>
      <c r="F6442" s="10">
        <v>6.9</v>
      </c>
      <c r="G6442" s="13">
        <f t="shared" si="513"/>
        <v>3.0845683333333334</v>
      </c>
      <c r="H6442" s="16">
        <f t="shared" si="514"/>
        <v>5.4079004975805338</v>
      </c>
      <c r="I6442" s="19">
        <f t="shared" si="515"/>
        <v>6</v>
      </c>
      <c r="J6442" s="13">
        <f t="shared" si="516"/>
        <v>9.1525548142848398E-2</v>
      </c>
    </row>
    <row r="6443" spans="1:10" x14ac:dyDescent="0.25">
      <c r="A6443" s="26">
        <v>269</v>
      </c>
      <c r="B6443" s="26">
        <v>6442</v>
      </c>
      <c r="C6443" s="44">
        <v>41543.368750000001</v>
      </c>
      <c r="D6443" s="39" t="s">
        <v>102</v>
      </c>
      <c r="E6443" s="47">
        <f t="shared" si="512"/>
        <v>1</v>
      </c>
      <c r="F6443" s="10">
        <v>12.7</v>
      </c>
      <c r="G6443" s="13">
        <f t="shared" si="513"/>
        <v>5.6773938888888882</v>
      </c>
      <c r="H6443" s="16">
        <f t="shared" si="514"/>
        <v>9.9536719303293868</v>
      </c>
      <c r="I6443" s="19">
        <f t="shared" si="515"/>
        <v>10</v>
      </c>
      <c r="J6443" s="13">
        <f t="shared" si="516"/>
        <v>0.57069784048988625</v>
      </c>
    </row>
    <row r="6444" spans="1:10" x14ac:dyDescent="0.25">
      <c r="A6444" s="26">
        <v>269</v>
      </c>
      <c r="B6444" s="26">
        <v>6443</v>
      </c>
      <c r="C6444" s="44">
        <v>41543.410416666666</v>
      </c>
      <c r="D6444" s="39" t="s">
        <v>102</v>
      </c>
      <c r="E6444" s="47">
        <f t="shared" si="512"/>
        <v>1</v>
      </c>
      <c r="F6444" s="10">
        <v>10.4</v>
      </c>
      <c r="G6444" s="13">
        <f t="shared" si="513"/>
        <v>4.649204444444444</v>
      </c>
      <c r="H6444" s="16">
        <f t="shared" si="514"/>
        <v>8.1510384311358752</v>
      </c>
      <c r="I6444" s="19">
        <f t="shared" si="515"/>
        <v>9</v>
      </c>
      <c r="J6444" s="13">
        <f t="shared" si="516"/>
        <v>0.31339717994379734</v>
      </c>
    </row>
    <row r="6445" spans="1:10" x14ac:dyDescent="0.25">
      <c r="A6445" s="26">
        <v>269</v>
      </c>
      <c r="B6445" s="26">
        <v>6444</v>
      </c>
      <c r="C6445" s="44">
        <v>41543.45208333333</v>
      </c>
      <c r="D6445" s="39" t="s">
        <v>102</v>
      </c>
      <c r="E6445" s="47">
        <f t="shared" si="512"/>
        <v>1</v>
      </c>
      <c r="F6445" s="10">
        <v>11.5</v>
      </c>
      <c r="G6445" s="13">
        <f t="shared" si="513"/>
        <v>5.1409472222222226</v>
      </c>
      <c r="H6445" s="16">
        <f t="shared" si="514"/>
        <v>9.0131674959675561</v>
      </c>
      <c r="I6445" s="19">
        <f t="shared" si="515"/>
        <v>10</v>
      </c>
      <c r="J6445" s="13">
        <f t="shared" si="516"/>
        <v>0.42372938955022382</v>
      </c>
    </row>
    <row r="6446" spans="1:10" x14ac:dyDescent="0.25">
      <c r="A6446" s="26">
        <v>269</v>
      </c>
      <c r="B6446" s="26">
        <v>6445</v>
      </c>
      <c r="C6446" s="44">
        <v>41543.493750000001</v>
      </c>
      <c r="D6446" s="39" t="s">
        <v>102</v>
      </c>
      <c r="E6446" s="47">
        <f t="shared" si="512"/>
        <v>1</v>
      </c>
      <c r="F6446" s="10">
        <v>9.2000000000000011</v>
      </c>
      <c r="G6446" s="13">
        <f t="shared" si="513"/>
        <v>4.1127577777777784</v>
      </c>
      <c r="H6446" s="16">
        <f t="shared" si="514"/>
        <v>7.2105339967740463</v>
      </c>
      <c r="I6446" s="19">
        <f t="shared" si="515"/>
        <v>8</v>
      </c>
      <c r="J6446" s="13">
        <f t="shared" si="516"/>
        <v>0.21694944744971473</v>
      </c>
    </row>
    <row r="6447" spans="1:10" x14ac:dyDescent="0.25">
      <c r="A6447" s="26">
        <v>269</v>
      </c>
      <c r="B6447" s="26">
        <v>6446</v>
      </c>
      <c r="C6447" s="44">
        <v>41543.535416666666</v>
      </c>
      <c r="D6447" s="39" t="s">
        <v>102</v>
      </c>
      <c r="E6447" s="47">
        <f t="shared" si="512"/>
        <v>1</v>
      </c>
      <c r="F6447" s="10">
        <v>9.2000000000000011</v>
      </c>
      <c r="G6447" s="13">
        <f t="shared" si="513"/>
        <v>4.1127577777777784</v>
      </c>
      <c r="H6447" s="16">
        <f t="shared" si="514"/>
        <v>7.2105339967740463</v>
      </c>
      <c r="I6447" s="19">
        <f t="shared" si="515"/>
        <v>8</v>
      </c>
      <c r="J6447" s="13">
        <f t="shared" si="516"/>
        <v>0.21694944744971473</v>
      </c>
    </row>
    <row r="6448" spans="1:10" x14ac:dyDescent="0.25">
      <c r="A6448" s="26">
        <v>269</v>
      </c>
      <c r="B6448" s="26">
        <v>6447</v>
      </c>
      <c r="C6448" s="44">
        <v>41543.57708333333</v>
      </c>
      <c r="D6448" s="39" t="s">
        <v>102</v>
      </c>
      <c r="E6448" s="47">
        <f t="shared" si="512"/>
        <v>1</v>
      </c>
      <c r="F6448" s="10">
        <v>18.400000000000002</v>
      </c>
      <c r="G6448" s="13">
        <f t="shared" si="513"/>
        <v>8.2255155555555568</v>
      </c>
      <c r="H6448" s="16">
        <f t="shared" si="514"/>
        <v>14.421067993548093</v>
      </c>
      <c r="I6448" s="19">
        <f t="shared" si="515"/>
        <v>15</v>
      </c>
      <c r="J6448" s="13">
        <f t="shared" si="516"/>
        <v>1</v>
      </c>
    </row>
    <row r="6449" spans="1:10" x14ac:dyDescent="0.25">
      <c r="A6449" s="26">
        <v>269</v>
      </c>
      <c r="B6449" s="26">
        <v>6448</v>
      </c>
      <c r="C6449" s="44">
        <v>41543.618750000001</v>
      </c>
      <c r="D6449" s="39" t="s">
        <v>102</v>
      </c>
      <c r="E6449" s="47">
        <f t="shared" si="512"/>
        <v>1</v>
      </c>
      <c r="F6449" s="10">
        <v>16.100000000000001</v>
      </c>
      <c r="G6449" s="13">
        <f t="shared" si="513"/>
        <v>7.1973261111111109</v>
      </c>
      <c r="H6449" s="16">
        <f t="shared" si="514"/>
        <v>12.618434494354577</v>
      </c>
      <c r="I6449" s="19">
        <f t="shared" si="515"/>
        <v>13</v>
      </c>
      <c r="J6449" s="13">
        <f t="shared" si="516"/>
        <v>1</v>
      </c>
    </row>
    <row r="6450" spans="1:10" x14ac:dyDescent="0.25">
      <c r="A6450" s="26">
        <v>269</v>
      </c>
      <c r="B6450" s="26">
        <v>6449</v>
      </c>
      <c r="C6450" s="44">
        <v>41543.660416666666</v>
      </c>
      <c r="D6450" s="39" t="s">
        <v>102</v>
      </c>
      <c r="E6450" s="47">
        <f t="shared" si="512"/>
        <v>1</v>
      </c>
      <c r="F6450" s="10">
        <v>13.8</v>
      </c>
      <c r="G6450" s="13">
        <f t="shared" si="513"/>
        <v>6.1691366666666667</v>
      </c>
      <c r="H6450" s="16">
        <f t="shared" si="514"/>
        <v>10.815800995161068</v>
      </c>
      <c r="I6450" s="19">
        <f t="shared" si="515"/>
        <v>11</v>
      </c>
      <c r="J6450" s="13">
        <f t="shared" si="516"/>
        <v>0.73220438514278718</v>
      </c>
    </row>
    <row r="6451" spans="1:10" x14ac:dyDescent="0.25">
      <c r="A6451" s="26">
        <v>269</v>
      </c>
      <c r="B6451" s="26">
        <v>6450</v>
      </c>
      <c r="C6451" s="44">
        <v>41543.70208333333</v>
      </c>
      <c r="D6451" s="39" t="s">
        <v>102</v>
      </c>
      <c r="E6451" s="47">
        <f t="shared" si="512"/>
        <v>1</v>
      </c>
      <c r="F6451" s="10">
        <v>17.3</v>
      </c>
      <c r="G6451" s="13">
        <f t="shared" si="513"/>
        <v>7.7337727777777774</v>
      </c>
      <c r="H6451" s="16">
        <f t="shared" si="514"/>
        <v>13.55893892871641</v>
      </c>
      <c r="I6451" s="19">
        <f t="shared" si="515"/>
        <v>14</v>
      </c>
      <c r="J6451" s="13">
        <f t="shared" si="516"/>
        <v>1</v>
      </c>
    </row>
    <row r="6452" spans="1:10" x14ac:dyDescent="0.25">
      <c r="A6452" s="26">
        <v>269</v>
      </c>
      <c r="B6452" s="26">
        <v>6451</v>
      </c>
      <c r="C6452" s="44">
        <v>41543.743750000001</v>
      </c>
      <c r="D6452" s="39" t="s">
        <v>102</v>
      </c>
      <c r="E6452" s="47">
        <f t="shared" si="512"/>
        <v>1</v>
      </c>
      <c r="F6452" s="10">
        <v>27.6</v>
      </c>
      <c r="G6452" s="13">
        <f t="shared" si="513"/>
        <v>12.338273333333333</v>
      </c>
      <c r="H6452" s="16">
        <f t="shared" si="514"/>
        <v>21.631601990322135</v>
      </c>
      <c r="I6452" s="19">
        <f t="shared" si="515"/>
        <v>16</v>
      </c>
      <c r="J6452" s="13">
        <f t="shared" si="516"/>
        <v>1</v>
      </c>
    </row>
    <row r="6453" spans="1:10" x14ac:dyDescent="0.25">
      <c r="A6453" s="26">
        <v>269</v>
      </c>
      <c r="B6453" s="26">
        <v>6452</v>
      </c>
      <c r="C6453" s="44">
        <v>41543.785416666666</v>
      </c>
      <c r="D6453" s="39" t="s">
        <v>102</v>
      </c>
      <c r="E6453" s="47">
        <f t="shared" si="512"/>
        <v>1</v>
      </c>
      <c r="F6453" s="10">
        <v>25.299999999999997</v>
      </c>
      <c r="G6453" s="13">
        <f t="shared" si="513"/>
        <v>11.310083888888888</v>
      </c>
      <c r="H6453" s="16">
        <f t="shared" si="514"/>
        <v>19.828968491128624</v>
      </c>
      <c r="I6453" s="19">
        <f t="shared" si="515"/>
        <v>16</v>
      </c>
      <c r="J6453" s="13">
        <f t="shared" si="516"/>
        <v>1</v>
      </c>
    </row>
    <row r="6454" spans="1:10" x14ac:dyDescent="0.25">
      <c r="A6454" s="26">
        <v>269</v>
      </c>
      <c r="B6454" s="26">
        <v>6453</v>
      </c>
      <c r="C6454" s="44">
        <v>41543.82708333333</v>
      </c>
      <c r="D6454" s="39" t="s">
        <v>102</v>
      </c>
      <c r="E6454" s="47">
        <f t="shared" si="512"/>
        <v>1</v>
      </c>
      <c r="F6454" s="10">
        <v>15</v>
      </c>
      <c r="G6454" s="13">
        <f t="shared" si="513"/>
        <v>6.7055833333333332</v>
      </c>
      <c r="H6454" s="16">
        <f t="shared" si="514"/>
        <v>11.756305429522898</v>
      </c>
      <c r="I6454" s="19">
        <f t="shared" si="515"/>
        <v>12</v>
      </c>
      <c r="J6454" s="13">
        <f t="shared" si="516"/>
        <v>0.94030521228372188</v>
      </c>
    </row>
    <row r="6455" spans="1:10" x14ac:dyDescent="0.25">
      <c r="A6455" s="26">
        <v>269</v>
      </c>
      <c r="B6455" s="26">
        <v>6454</v>
      </c>
      <c r="C6455" s="44">
        <v>41543.868750000001</v>
      </c>
      <c r="D6455" s="39" t="s">
        <v>102</v>
      </c>
      <c r="E6455" s="47">
        <f t="shared" si="512"/>
        <v>1</v>
      </c>
      <c r="F6455" s="10">
        <v>17.3</v>
      </c>
      <c r="G6455" s="13">
        <f t="shared" si="513"/>
        <v>7.7337727777777774</v>
      </c>
      <c r="H6455" s="16">
        <f t="shared" si="514"/>
        <v>13.55893892871641</v>
      </c>
      <c r="I6455" s="19">
        <f t="shared" si="515"/>
        <v>14</v>
      </c>
      <c r="J6455" s="13">
        <f t="shared" si="516"/>
        <v>1</v>
      </c>
    </row>
    <row r="6456" spans="1:10" x14ac:dyDescent="0.25">
      <c r="A6456" s="26">
        <v>269</v>
      </c>
      <c r="B6456" s="26">
        <v>6455</v>
      </c>
      <c r="C6456" s="44">
        <v>41543.910416666666</v>
      </c>
      <c r="D6456" s="39" t="s">
        <v>102</v>
      </c>
      <c r="E6456" s="47">
        <f t="shared" si="512"/>
        <v>1</v>
      </c>
      <c r="F6456" s="10">
        <v>12.7</v>
      </c>
      <c r="G6456" s="13">
        <f t="shared" si="513"/>
        <v>5.6773938888888882</v>
      </c>
      <c r="H6456" s="16">
        <f t="shared" si="514"/>
        <v>9.9536719303293868</v>
      </c>
      <c r="I6456" s="19">
        <f t="shared" si="515"/>
        <v>10</v>
      </c>
      <c r="J6456" s="13">
        <f t="shared" si="516"/>
        <v>0.57069784048988625</v>
      </c>
    </row>
    <row r="6457" spans="1:10" x14ac:dyDescent="0.25">
      <c r="A6457" s="26">
        <v>269</v>
      </c>
      <c r="B6457" s="26">
        <v>6456</v>
      </c>
      <c r="C6457" s="44">
        <v>41543.95208333333</v>
      </c>
      <c r="D6457" s="39" t="s">
        <v>102</v>
      </c>
      <c r="E6457" s="47">
        <f t="shared" si="512"/>
        <v>1</v>
      </c>
      <c r="F6457" s="10">
        <v>12.7</v>
      </c>
      <c r="G6457" s="13">
        <f t="shared" si="513"/>
        <v>5.6773938888888882</v>
      </c>
      <c r="H6457" s="16">
        <f t="shared" si="514"/>
        <v>9.9536719303293868</v>
      </c>
      <c r="I6457" s="19">
        <f t="shared" si="515"/>
        <v>10</v>
      </c>
      <c r="J6457" s="13">
        <f t="shared" si="516"/>
        <v>0.57069784048988625</v>
      </c>
    </row>
    <row r="6458" spans="1:10" x14ac:dyDescent="0.25">
      <c r="A6458" s="26">
        <v>270</v>
      </c>
      <c r="B6458" s="26">
        <v>6457</v>
      </c>
      <c r="C6458" s="44">
        <v>41543.993750000001</v>
      </c>
      <c r="D6458" s="39" t="s">
        <v>102</v>
      </c>
      <c r="E6458" s="47">
        <f t="shared" si="512"/>
        <v>1</v>
      </c>
      <c r="F6458" s="10">
        <v>11.5</v>
      </c>
      <c r="G6458" s="13">
        <f t="shared" si="513"/>
        <v>5.1409472222222226</v>
      </c>
      <c r="H6458" s="16">
        <f t="shared" si="514"/>
        <v>9.0131674959675561</v>
      </c>
      <c r="I6458" s="19">
        <f t="shared" si="515"/>
        <v>10</v>
      </c>
      <c r="J6458" s="13">
        <f t="shared" si="516"/>
        <v>0.42372938955022382</v>
      </c>
    </row>
    <row r="6459" spans="1:10" x14ac:dyDescent="0.25">
      <c r="A6459" s="26">
        <v>270</v>
      </c>
      <c r="B6459" s="26">
        <v>6458</v>
      </c>
      <c r="C6459" s="44">
        <v>41544.035416666666</v>
      </c>
      <c r="D6459" s="39" t="s">
        <v>102</v>
      </c>
      <c r="E6459" s="47">
        <f t="shared" si="512"/>
        <v>1</v>
      </c>
      <c r="F6459" s="10">
        <v>11.5</v>
      </c>
      <c r="G6459" s="13">
        <f t="shared" si="513"/>
        <v>5.1409472222222226</v>
      </c>
      <c r="H6459" s="16">
        <f t="shared" si="514"/>
        <v>9.0131674959675561</v>
      </c>
      <c r="I6459" s="19">
        <f t="shared" si="515"/>
        <v>10</v>
      </c>
      <c r="J6459" s="13">
        <f t="shared" si="516"/>
        <v>0.42372938955022382</v>
      </c>
    </row>
    <row r="6460" spans="1:10" x14ac:dyDescent="0.25">
      <c r="A6460" s="26">
        <v>270</v>
      </c>
      <c r="B6460" s="26">
        <v>6459</v>
      </c>
      <c r="C6460" s="44">
        <v>41544.07708333333</v>
      </c>
      <c r="D6460" s="39" t="s">
        <v>102</v>
      </c>
      <c r="E6460" s="47">
        <f t="shared" si="512"/>
        <v>1</v>
      </c>
      <c r="F6460" s="10">
        <v>10.4</v>
      </c>
      <c r="G6460" s="13">
        <f t="shared" si="513"/>
        <v>4.649204444444444</v>
      </c>
      <c r="H6460" s="16">
        <f t="shared" si="514"/>
        <v>8.1510384311358752</v>
      </c>
      <c r="I6460" s="19">
        <f t="shared" si="515"/>
        <v>9</v>
      </c>
      <c r="J6460" s="13">
        <f t="shared" si="516"/>
        <v>0.31339717994379734</v>
      </c>
    </row>
    <row r="6461" spans="1:10" x14ac:dyDescent="0.25">
      <c r="A6461" s="26">
        <v>270</v>
      </c>
      <c r="B6461" s="26">
        <v>6460</v>
      </c>
      <c r="C6461" s="44">
        <v>41544.118750000001</v>
      </c>
      <c r="D6461" s="39" t="s">
        <v>102</v>
      </c>
      <c r="E6461" s="47">
        <f t="shared" si="512"/>
        <v>1</v>
      </c>
      <c r="F6461" s="10">
        <v>9.2000000000000011</v>
      </c>
      <c r="G6461" s="13">
        <f t="shared" si="513"/>
        <v>4.1127577777777784</v>
      </c>
      <c r="H6461" s="16">
        <f t="shared" si="514"/>
        <v>7.2105339967740463</v>
      </c>
      <c r="I6461" s="19">
        <f t="shared" si="515"/>
        <v>8</v>
      </c>
      <c r="J6461" s="13">
        <f t="shared" si="516"/>
        <v>0.21694944744971473</v>
      </c>
    </row>
    <row r="6462" spans="1:10" x14ac:dyDescent="0.25">
      <c r="A6462" s="26">
        <v>270</v>
      </c>
      <c r="B6462" s="26">
        <v>6461</v>
      </c>
      <c r="C6462" s="44">
        <v>41544.160416666666</v>
      </c>
      <c r="D6462" s="39" t="s">
        <v>102</v>
      </c>
      <c r="E6462" s="47">
        <f t="shared" si="512"/>
        <v>1</v>
      </c>
      <c r="F6462" s="10">
        <v>8.1</v>
      </c>
      <c r="G6462" s="13">
        <f t="shared" si="513"/>
        <v>3.6210149999999994</v>
      </c>
      <c r="H6462" s="16">
        <f t="shared" si="514"/>
        <v>6.3484049319423645</v>
      </c>
      <c r="I6462" s="19">
        <f t="shared" si="515"/>
        <v>7</v>
      </c>
      <c r="J6462" s="13">
        <f t="shared" si="516"/>
        <v>0.14806421994704388</v>
      </c>
    </row>
    <row r="6463" spans="1:10" x14ac:dyDescent="0.25">
      <c r="A6463" s="26">
        <v>270</v>
      </c>
      <c r="B6463" s="26">
        <v>6462</v>
      </c>
      <c r="C6463" s="44">
        <v>41544.20208333333</v>
      </c>
      <c r="D6463" s="39" t="s">
        <v>102</v>
      </c>
      <c r="E6463" s="47">
        <f t="shared" si="512"/>
        <v>1</v>
      </c>
      <c r="F6463" s="10">
        <v>4.6000000000000005</v>
      </c>
      <c r="G6463" s="13">
        <f t="shared" si="513"/>
        <v>2.0563788888888892</v>
      </c>
      <c r="H6463" s="16">
        <f t="shared" si="514"/>
        <v>3.6052669983870231</v>
      </c>
      <c r="I6463" s="19">
        <f t="shared" si="515"/>
        <v>4</v>
      </c>
      <c r="J6463" s="13">
        <f t="shared" si="516"/>
        <v>2.7118680931214341E-2</v>
      </c>
    </row>
    <row r="6464" spans="1:10" x14ac:dyDescent="0.25">
      <c r="A6464" s="26">
        <v>270</v>
      </c>
      <c r="B6464" s="26">
        <v>6463</v>
      </c>
      <c r="C6464" s="44">
        <v>41544.243750000001</v>
      </c>
      <c r="D6464" s="39" t="s">
        <v>102</v>
      </c>
      <c r="E6464" s="47">
        <f t="shared" si="512"/>
        <v>1</v>
      </c>
      <c r="F6464" s="10">
        <v>5.8</v>
      </c>
      <c r="G6464" s="13">
        <f t="shared" si="513"/>
        <v>2.5928255555555553</v>
      </c>
      <c r="H6464" s="16">
        <f t="shared" si="514"/>
        <v>4.5457714327488539</v>
      </c>
      <c r="I6464" s="19">
        <f t="shared" si="515"/>
        <v>5</v>
      </c>
      <c r="J6464" s="13">
        <f t="shared" si="516"/>
        <v>5.4359949801215252E-2</v>
      </c>
    </row>
    <row r="6465" spans="1:10" x14ac:dyDescent="0.25">
      <c r="A6465" s="26">
        <v>270</v>
      </c>
      <c r="B6465" s="26">
        <v>6464</v>
      </c>
      <c r="C6465" s="44">
        <v>41544.285416666666</v>
      </c>
      <c r="D6465" s="39" t="s">
        <v>102</v>
      </c>
      <c r="E6465" s="47">
        <f t="shared" si="512"/>
        <v>1</v>
      </c>
      <c r="F6465" s="10">
        <v>4.6000000000000005</v>
      </c>
      <c r="G6465" s="13">
        <f t="shared" si="513"/>
        <v>2.0563788888888892</v>
      </c>
      <c r="H6465" s="16">
        <f t="shared" si="514"/>
        <v>3.6052669983870231</v>
      </c>
      <c r="I6465" s="19">
        <f t="shared" si="515"/>
        <v>4</v>
      </c>
      <c r="J6465" s="13">
        <f t="shared" si="516"/>
        <v>2.7118680931214341E-2</v>
      </c>
    </row>
    <row r="6466" spans="1:10" x14ac:dyDescent="0.25">
      <c r="A6466" s="26">
        <v>270</v>
      </c>
      <c r="B6466" s="26">
        <v>6465</v>
      </c>
      <c r="C6466" s="44">
        <v>41544.32708333333</v>
      </c>
      <c r="D6466" s="39" t="s">
        <v>102</v>
      </c>
      <c r="E6466" s="47">
        <f t="shared" ref="E6466:E6529" si="517">+VLOOKUP(D6466,$Q$2:$R$21,2,FALSE)</f>
        <v>1</v>
      </c>
      <c r="F6466" s="10">
        <v>9.2000000000000011</v>
      </c>
      <c r="G6466" s="13">
        <f t="shared" ref="G6466:G6529" si="518">+F6466*1609.34/3600</f>
        <v>4.1127577777777784</v>
      </c>
      <c r="H6466" s="16">
        <f t="shared" ref="H6466:H6529" si="519">G6466*(8^0.27)</f>
        <v>7.2105339967740463</v>
      </c>
      <c r="I6466" s="19">
        <f t="shared" ref="I6466:I6529" si="520">IF(AND(H6466&gt;=0,H6466&lt;1),1,IF(AND(H6466&gt;=1,H6466&lt;2),2,IF(AND(H6466&gt;=2,H6466&lt;3),3,IF(AND(H6466&gt;=3,H6466&lt;4),4,IF(AND(H6466&gt;=4,H6466&lt;5),5,IF(AND(H6466&gt;=5,H6466&lt;6),6,IF(AND(H6466&gt;=6,H6466&lt;7),7,IF(AND(H6466&gt;=7,H6466&lt;8),8,IF(AND(H6466&gt;=8,H6466&lt;9),9,IF(AND(H6466&gt;=9,H6466&lt;10),10,IF(AND(H6466&gt;=10,H6466&lt;11),11,IF(AND(H6466&gt;=11,H6466&lt;12),12,IF(AND(H6466&gt;=12,H6466&lt;13),13,IF(AND(H6466&gt;=13,H6466&lt;14),14,IF(AND(H6466&gt;=14,H6466&lt;15),15,IF(AND(H6466&gt;=15,H6466&lt;25),16,IF(H6466&gt;25,17,0)))))))))))))))))</f>
        <v>8</v>
      </c>
      <c r="J6466" s="13">
        <f t="shared" ref="J6466:J6529" si="521">MIN((H6466/$K$1)^3*$J$1,$J$1)</f>
        <v>0.21694944744971473</v>
      </c>
    </row>
    <row r="6467" spans="1:10" x14ac:dyDescent="0.25">
      <c r="A6467" s="26">
        <v>270</v>
      </c>
      <c r="B6467" s="26">
        <v>6466</v>
      </c>
      <c r="C6467" s="44">
        <v>41544.368750000001</v>
      </c>
      <c r="D6467" s="39" t="s">
        <v>102</v>
      </c>
      <c r="E6467" s="47">
        <f t="shared" si="517"/>
        <v>1</v>
      </c>
      <c r="F6467" s="10">
        <v>6.9</v>
      </c>
      <c r="G6467" s="13">
        <f t="shared" si="518"/>
        <v>3.0845683333333334</v>
      </c>
      <c r="H6467" s="16">
        <f t="shared" si="519"/>
        <v>5.4079004975805338</v>
      </c>
      <c r="I6467" s="19">
        <f t="shared" si="520"/>
        <v>6</v>
      </c>
      <c r="J6467" s="13">
        <f t="shared" si="521"/>
        <v>9.1525548142848398E-2</v>
      </c>
    </row>
    <row r="6468" spans="1:10" x14ac:dyDescent="0.25">
      <c r="A6468" s="26">
        <v>270</v>
      </c>
      <c r="B6468" s="26">
        <v>6467</v>
      </c>
      <c r="C6468" s="44">
        <v>41544.410416666666</v>
      </c>
      <c r="D6468" s="39" t="s">
        <v>102</v>
      </c>
      <c r="E6468" s="47">
        <f t="shared" si="517"/>
        <v>1</v>
      </c>
      <c r="F6468" s="10">
        <v>6.9</v>
      </c>
      <c r="G6468" s="13">
        <f t="shared" si="518"/>
        <v>3.0845683333333334</v>
      </c>
      <c r="H6468" s="16">
        <f t="shared" si="519"/>
        <v>5.4079004975805338</v>
      </c>
      <c r="I6468" s="19">
        <f t="shared" si="520"/>
        <v>6</v>
      </c>
      <c r="J6468" s="13">
        <f t="shared" si="521"/>
        <v>9.1525548142848398E-2</v>
      </c>
    </row>
    <row r="6469" spans="1:10" x14ac:dyDescent="0.25">
      <c r="A6469" s="26">
        <v>270</v>
      </c>
      <c r="B6469" s="26">
        <v>6468</v>
      </c>
      <c r="C6469" s="44">
        <v>41544.45208333333</v>
      </c>
      <c r="D6469" s="39" t="s">
        <v>102</v>
      </c>
      <c r="E6469" s="47">
        <f t="shared" si="517"/>
        <v>1</v>
      </c>
      <c r="F6469" s="10">
        <v>10.4</v>
      </c>
      <c r="G6469" s="13">
        <f t="shared" si="518"/>
        <v>4.649204444444444</v>
      </c>
      <c r="H6469" s="16">
        <f t="shared" si="519"/>
        <v>8.1510384311358752</v>
      </c>
      <c r="I6469" s="19">
        <f t="shared" si="520"/>
        <v>9</v>
      </c>
      <c r="J6469" s="13">
        <f t="shared" si="521"/>
        <v>0.31339717994379734</v>
      </c>
    </row>
    <row r="6470" spans="1:10" x14ac:dyDescent="0.25">
      <c r="A6470" s="26">
        <v>270</v>
      </c>
      <c r="B6470" s="26">
        <v>6469</v>
      </c>
      <c r="C6470" s="44">
        <v>41544.493750000001</v>
      </c>
      <c r="D6470" s="39" t="s">
        <v>102</v>
      </c>
      <c r="E6470" s="47">
        <f t="shared" si="517"/>
        <v>1</v>
      </c>
      <c r="F6470" s="10">
        <v>11.5</v>
      </c>
      <c r="G6470" s="13">
        <f t="shared" si="518"/>
        <v>5.1409472222222226</v>
      </c>
      <c r="H6470" s="16">
        <f t="shared" si="519"/>
        <v>9.0131674959675561</v>
      </c>
      <c r="I6470" s="19">
        <f t="shared" si="520"/>
        <v>10</v>
      </c>
      <c r="J6470" s="13">
        <f t="shared" si="521"/>
        <v>0.42372938955022382</v>
      </c>
    </row>
    <row r="6471" spans="1:10" x14ac:dyDescent="0.25">
      <c r="A6471" s="26">
        <v>270</v>
      </c>
      <c r="B6471" s="26">
        <v>6470</v>
      </c>
      <c r="C6471" s="44">
        <v>41544.535416666666</v>
      </c>
      <c r="D6471" s="39" t="s">
        <v>102</v>
      </c>
      <c r="E6471" s="47">
        <f t="shared" si="517"/>
        <v>1</v>
      </c>
      <c r="F6471" s="10">
        <v>9.2000000000000011</v>
      </c>
      <c r="G6471" s="13">
        <f t="shared" si="518"/>
        <v>4.1127577777777784</v>
      </c>
      <c r="H6471" s="16">
        <f t="shared" si="519"/>
        <v>7.2105339967740463</v>
      </c>
      <c r="I6471" s="19">
        <f t="shared" si="520"/>
        <v>8</v>
      </c>
      <c r="J6471" s="13">
        <f t="shared" si="521"/>
        <v>0.21694944744971473</v>
      </c>
    </row>
    <row r="6472" spans="1:10" x14ac:dyDescent="0.25">
      <c r="A6472" s="26">
        <v>270</v>
      </c>
      <c r="B6472" s="26">
        <v>6471</v>
      </c>
      <c r="C6472" s="44">
        <v>41544.57708333333</v>
      </c>
      <c r="D6472" s="39" t="s">
        <v>102</v>
      </c>
      <c r="E6472" s="47">
        <f t="shared" si="517"/>
        <v>1</v>
      </c>
      <c r="F6472" s="10">
        <v>5.8</v>
      </c>
      <c r="G6472" s="13">
        <f t="shared" si="518"/>
        <v>2.5928255555555553</v>
      </c>
      <c r="H6472" s="16">
        <f t="shared" si="519"/>
        <v>4.5457714327488539</v>
      </c>
      <c r="I6472" s="19">
        <f t="shared" si="520"/>
        <v>5</v>
      </c>
      <c r="J6472" s="13">
        <f t="shared" si="521"/>
        <v>5.4359949801215252E-2</v>
      </c>
    </row>
    <row r="6473" spans="1:10" x14ac:dyDescent="0.25">
      <c r="A6473" s="26">
        <v>270</v>
      </c>
      <c r="B6473" s="26">
        <v>6472</v>
      </c>
      <c r="C6473" s="44">
        <v>41544.618750000001</v>
      </c>
      <c r="D6473" s="39" t="s">
        <v>102</v>
      </c>
      <c r="E6473" s="47">
        <f t="shared" si="517"/>
        <v>1</v>
      </c>
      <c r="F6473" s="10">
        <v>5.8</v>
      </c>
      <c r="G6473" s="13">
        <f t="shared" si="518"/>
        <v>2.5928255555555553</v>
      </c>
      <c r="H6473" s="16">
        <f t="shared" si="519"/>
        <v>4.5457714327488539</v>
      </c>
      <c r="I6473" s="19">
        <f t="shared" si="520"/>
        <v>5</v>
      </c>
      <c r="J6473" s="13">
        <f t="shared" si="521"/>
        <v>5.4359949801215252E-2</v>
      </c>
    </row>
    <row r="6474" spans="1:10" x14ac:dyDescent="0.25">
      <c r="A6474" s="26">
        <v>270</v>
      </c>
      <c r="B6474" s="26">
        <v>6473</v>
      </c>
      <c r="C6474" s="44">
        <v>41544.660416666666</v>
      </c>
      <c r="D6474" s="39" t="s">
        <v>102</v>
      </c>
      <c r="E6474" s="47">
        <f t="shared" si="517"/>
        <v>1</v>
      </c>
      <c r="F6474" s="10">
        <v>4.6000000000000005</v>
      </c>
      <c r="G6474" s="13">
        <f t="shared" si="518"/>
        <v>2.0563788888888892</v>
      </c>
      <c r="H6474" s="16">
        <f t="shared" si="519"/>
        <v>3.6052669983870231</v>
      </c>
      <c r="I6474" s="19">
        <f t="shared" si="520"/>
        <v>4</v>
      </c>
      <c r="J6474" s="13">
        <f t="shared" si="521"/>
        <v>2.7118680931214341E-2</v>
      </c>
    </row>
    <row r="6475" spans="1:10" x14ac:dyDescent="0.25">
      <c r="A6475" s="26">
        <v>270</v>
      </c>
      <c r="B6475" s="26">
        <v>6474</v>
      </c>
      <c r="C6475" s="44">
        <v>41544.70208333333</v>
      </c>
      <c r="D6475" s="39" t="s">
        <v>102</v>
      </c>
      <c r="E6475" s="47">
        <f t="shared" si="517"/>
        <v>1</v>
      </c>
      <c r="F6475" s="10">
        <v>4.6000000000000005</v>
      </c>
      <c r="G6475" s="13">
        <f t="shared" si="518"/>
        <v>2.0563788888888892</v>
      </c>
      <c r="H6475" s="16">
        <f t="shared" si="519"/>
        <v>3.6052669983870231</v>
      </c>
      <c r="I6475" s="19">
        <f t="shared" si="520"/>
        <v>4</v>
      </c>
      <c r="J6475" s="13">
        <f t="shared" si="521"/>
        <v>2.7118680931214341E-2</v>
      </c>
    </row>
    <row r="6476" spans="1:10" x14ac:dyDescent="0.25">
      <c r="A6476" s="26">
        <v>270</v>
      </c>
      <c r="B6476" s="26">
        <v>6475</v>
      </c>
      <c r="C6476" s="44">
        <v>41544.743750000001</v>
      </c>
      <c r="D6476" s="39" t="s">
        <v>102</v>
      </c>
      <c r="E6476" s="47">
        <f t="shared" si="517"/>
        <v>1</v>
      </c>
      <c r="F6476" s="10">
        <v>5.8</v>
      </c>
      <c r="G6476" s="13">
        <f t="shared" si="518"/>
        <v>2.5928255555555553</v>
      </c>
      <c r="H6476" s="16">
        <f t="shared" si="519"/>
        <v>4.5457714327488539</v>
      </c>
      <c r="I6476" s="19">
        <f t="shared" si="520"/>
        <v>5</v>
      </c>
      <c r="J6476" s="13">
        <f t="shared" si="521"/>
        <v>5.4359949801215252E-2</v>
      </c>
    </row>
    <row r="6477" spans="1:10" x14ac:dyDescent="0.25">
      <c r="A6477" s="26">
        <v>270</v>
      </c>
      <c r="B6477" s="26">
        <v>6476</v>
      </c>
      <c r="C6477" s="44">
        <v>41544.785416666666</v>
      </c>
      <c r="D6477" s="39" t="s">
        <v>102</v>
      </c>
      <c r="E6477" s="47">
        <f t="shared" si="517"/>
        <v>1</v>
      </c>
      <c r="F6477" s="10">
        <v>5.8</v>
      </c>
      <c r="G6477" s="13">
        <f t="shared" si="518"/>
        <v>2.5928255555555553</v>
      </c>
      <c r="H6477" s="16">
        <f t="shared" si="519"/>
        <v>4.5457714327488539</v>
      </c>
      <c r="I6477" s="19">
        <f t="shared" si="520"/>
        <v>5</v>
      </c>
      <c r="J6477" s="13">
        <f t="shared" si="521"/>
        <v>5.4359949801215252E-2</v>
      </c>
    </row>
    <row r="6478" spans="1:10" x14ac:dyDescent="0.25">
      <c r="A6478" s="26">
        <v>270</v>
      </c>
      <c r="B6478" s="26">
        <v>6477</v>
      </c>
      <c r="C6478" s="44">
        <v>41544.82708333333</v>
      </c>
      <c r="D6478" s="39" t="s">
        <v>102</v>
      </c>
      <c r="E6478" s="47">
        <f t="shared" si="517"/>
        <v>1</v>
      </c>
      <c r="F6478" s="10">
        <v>5.8</v>
      </c>
      <c r="G6478" s="13">
        <f t="shared" si="518"/>
        <v>2.5928255555555553</v>
      </c>
      <c r="H6478" s="16">
        <f t="shared" si="519"/>
        <v>4.5457714327488539</v>
      </c>
      <c r="I6478" s="19">
        <f t="shared" si="520"/>
        <v>5</v>
      </c>
      <c r="J6478" s="13">
        <f t="shared" si="521"/>
        <v>5.4359949801215252E-2</v>
      </c>
    </row>
    <row r="6479" spans="1:10" x14ac:dyDescent="0.25">
      <c r="A6479" s="26">
        <v>270</v>
      </c>
      <c r="B6479" s="26">
        <v>6478</v>
      </c>
      <c r="C6479" s="44">
        <v>41544.868750000001</v>
      </c>
      <c r="D6479" s="39" t="s">
        <v>102</v>
      </c>
      <c r="E6479" s="47">
        <f t="shared" si="517"/>
        <v>1</v>
      </c>
      <c r="F6479" s="10">
        <v>10.4</v>
      </c>
      <c r="G6479" s="13">
        <f t="shared" si="518"/>
        <v>4.649204444444444</v>
      </c>
      <c r="H6479" s="16">
        <f t="shared" si="519"/>
        <v>8.1510384311358752</v>
      </c>
      <c r="I6479" s="19">
        <f t="shared" si="520"/>
        <v>9</v>
      </c>
      <c r="J6479" s="13">
        <f t="shared" si="521"/>
        <v>0.31339717994379734</v>
      </c>
    </row>
    <row r="6480" spans="1:10" x14ac:dyDescent="0.25">
      <c r="A6480" s="26">
        <v>270</v>
      </c>
      <c r="B6480" s="26">
        <v>6479</v>
      </c>
      <c r="C6480" s="44">
        <v>41544.910416666666</v>
      </c>
      <c r="D6480" s="39" t="s">
        <v>102</v>
      </c>
      <c r="E6480" s="47">
        <f t="shared" si="517"/>
        <v>1</v>
      </c>
      <c r="F6480" s="10">
        <v>10.4</v>
      </c>
      <c r="G6480" s="13">
        <f t="shared" si="518"/>
        <v>4.649204444444444</v>
      </c>
      <c r="H6480" s="16">
        <f t="shared" si="519"/>
        <v>8.1510384311358752</v>
      </c>
      <c r="I6480" s="19">
        <f t="shared" si="520"/>
        <v>9</v>
      </c>
      <c r="J6480" s="13">
        <f t="shared" si="521"/>
        <v>0.31339717994379734</v>
      </c>
    </row>
    <row r="6481" spans="1:10" x14ac:dyDescent="0.25">
      <c r="A6481" s="26">
        <v>270</v>
      </c>
      <c r="B6481" s="26">
        <v>6480</v>
      </c>
      <c r="C6481" s="44">
        <v>41544.95208333333</v>
      </c>
      <c r="D6481" s="39" t="s">
        <v>102</v>
      </c>
      <c r="E6481" s="47">
        <f t="shared" si="517"/>
        <v>1</v>
      </c>
      <c r="F6481" s="10">
        <v>3.5</v>
      </c>
      <c r="G6481" s="13">
        <f t="shared" si="518"/>
        <v>1.5646361111111109</v>
      </c>
      <c r="H6481" s="16">
        <f t="shared" si="519"/>
        <v>2.7431379335553427</v>
      </c>
      <c r="I6481" s="19">
        <f t="shared" si="520"/>
        <v>3</v>
      </c>
      <c r="J6481" s="13">
        <f t="shared" si="521"/>
        <v>1.1945358807900612E-2</v>
      </c>
    </row>
    <row r="6482" spans="1:10" x14ac:dyDescent="0.25">
      <c r="A6482" s="26">
        <v>271</v>
      </c>
      <c r="B6482" s="26">
        <v>6481</v>
      </c>
      <c r="C6482" s="44">
        <v>41544.993750000001</v>
      </c>
      <c r="D6482" s="39" t="s">
        <v>102</v>
      </c>
      <c r="E6482" s="47">
        <f t="shared" si="517"/>
        <v>1</v>
      </c>
      <c r="F6482" s="10">
        <v>3.5</v>
      </c>
      <c r="G6482" s="13">
        <f t="shared" si="518"/>
        <v>1.5646361111111109</v>
      </c>
      <c r="H6482" s="16">
        <f t="shared" si="519"/>
        <v>2.7431379335553427</v>
      </c>
      <c r="I6482" s="19">
        <f t="shared" si="520"/>
        <v>3</v>
      </c>
      <c r="J6482" s="13">
        <f t="shared" si="521"/>
        <v>1.1945358807900612E-2</v>
      </c>
    </row>
    <row r="6483" spans="1:10" x14ac:dyDescent="0.25">
      <c r="A6483" s="26">
        <v>271</v>
      </c>
      <c r="B6483" s="26">
        <v>6482</v>
      </c>
      <c r="C6483" s="44">
        <v>41545.035416666666</v>
      </c>
      <c r="D6483" s="39" t="s">
        <v>102</v>
      </c>
      <c r="E6483" s="47">
        <f t="shared" si="517"/>
        <v>1</v>
      </c>
      <c r="F6483" s="10">
        <v>4.6000000000000005</v>
      </c>
      <c r="G6483" s="13">
        <f t="shared" si="518"/>
        <v>2.0563788888888892</v>
      </c>
      <c r="H6483" s="16">
        <f t="shared" si="519"/>
        <v>3.6052669983870231</v>
      </c>
      <c r="I6483" s="19">
        <f t="shared" si="520"/>
        <v>4</v>
      </c>
      <c r="J6483" s="13">
        <f t="shared" si="521"/>
        <v>2.7118680931214341E-2</v>
      </c>
    </row>
    <row r="6484" spans="1:10" x14ac:dyDescent="0.25">
      <c r="A6484" s="26">
        <v>271</v>
      </c>
      <c r="B6484" s="26">
        <v>6483</v>
      </c>
      <c r="C6484" s="44">
        <v>41545.07708333333</v>
      </c>
      <c r="D6484" s="39" t="s">
        <v>102</v>
      </c>
      <c r="E6484" s="47">
        <f t="shared" si="517"/>
        <v>1</v>
      </c>
      <c r="F6484" s="10">
        <v>4.6000000000000005</v>
      </c>
      <c r="G6484" s="13">
        <f t="shared" si="518"/>
        <v>2.0563788888888892</v>
      </c>
      <c r="H6484" s="16">
        <f t="shared" si="519"/>
        <v>3.6052669983870231</v>
      </c>
      <c r="I6484" s="19">
        <f t="shared" si="520"/>
        <v>4</v>
      </c>
      <c r="J6484" s="13">
        <f t="shared" si="521"/>
        <v>2.7118680931214341E-2</v>
      </c>
    </row>
    <row r="6485" spans="1:10" x14ac:dyDescent="0.25">
      <c r="A6485" s="26">
        <v>271</v>
      </c>
      <c r="B6485" s="26">
        <v>6484</v>
      </c>
      <c r="C6485" s="44">
        <v>41545.118750000001</v>
      </c>
      <c r="D6485" s="39" t="s">
        <v>102</v>
      </c>
      <c r="E6485" s="47">
        <f t="shared" si="517"/>
        <v>1</v>
      </c>
      <c r="F6485" s="10">
        <v>3.5</v>
      </c>
      <c r="G6485" s="13">
        <f t="shared" si="518"/>
        <v>1.5646361111111109</v>
      </c>
      <c r="H6485" s="16">
        <f t="shared" si="519"/>
        <v>2.7431379335553427</v>
      </c>
      <c r="I6485" s="19">
        <f t="shared" si="520"/>
        <v>3</v>
      </c>
      <c r="J6485" s="13">
        <f t="shared" si="521"/>
        <v>1.1945358807900612E-2</v>
      </c>
    </row>
    <row r="6486" spans="1:10" x14ac:dyDescent="0.25">
      <c r="A6486" s="26">
        <v>271</v>
      </c>
      <c r="B6486" s="26">
        <v>6485</v>
      </c>
      <c r="C6486" s="44">
        <v>41545.160416666666</v>
      </c>
      <c r="D6486" s="39" t="s">
        <v>102</v>
      </c>
      <c r="E6486" s="47">
        <f t="shared" si="517"/>
        <v>1</v>
      </c>
      <c r="F6486" s="10">
        <v>4.6000000000000005</v>
      </c>
      <c r="G6486" s="13">
        <f t="shared" si="518"/>
        <v>2.0563788888888892</v>
      </c>
      <c r="H6486" s="16">
        <f t="shared" si="519"/>
        <v>3.6052669983870231</v>
      </c>
      <c r="I6486" s="19">
        <f t="shared" si="520"/>
        <v>4</v>
      </c>
      <c r="J6486" s="13">
        <f t="shared" si="521"/>
        <v>2.7118680931214341E-2</v>
      </c>
    </row>
    <row r="6487" spans="1:10" x14ac:dyDescent="0.25">
      <c r="A6487" s="26">
        <v>271</v>
      </c>
      <c r="B6487" s="26">
        <v>6486</v>
      </c>
      <c r="C6487" s="44">
        <v>41545.20208333333</v>
      </c>
      <c r="D6487" s="39" t="s">
        <v>104</v>
      </c>
      <c r="E6487" s="47">
        <f t="shared" si="517"/>
        <v>0.5</v>
      </c>
      <c r="F6487" s="10">
        <v>4.6000000000000005</v>
      </c>
      <c r="G6487" s="13">
        <f t="shared" si="518"/>
        <v>2.0563788888888892</v>
      </c>
      <c r="H6487" s="16">
        <f t="shared" si="519"/>
        <v>3.6052669983870231</v>
      </c>
      <c r="I6487" s="19">
        <f t="shared" si="520"/>
        <v>4</v>
      </c>
      <c r="J6487" s="13">
        <f t="shared" si="521"/>
        <v>2.7118680931214341E-2</v>
      </c>
    </row>
    <row r="6488" spans="1:10" x14ac:dyDescent="0.25">
      <c r="A6488" s="26">
        <v>271</v>
      </c>
      <c r="B6488" s="26">
        <v>6487</v>
      </c>
      <c r="C6488" s="44">
        <v>41545.243750000001</v>
      </c>
      <c r="D6488" s="39" t="s">
        <v>104</v>
      </c>
      <c r="E6488" s="47">
        <f t="shared" si="517"/>
        <v>0.5</v>
      </c>
      <c r="F6488" s="10">
        <v>4.6000000000000005</v>
      </c>
      <c r="G6488" s="13">
        <f t="shared" si="518"/>
        <v>2.0563788888888892</v>
      </c>
      <c r="H6488" s="16">
        <f t="shared" si="519"/>
        <v>3.6052669983870231</v>
      </c>
      <c r="I6488" s="19">
        <f t="shared" si="520"/>
        <v>4</v>
      </c>
      <c r="J6488" s="13">
        <f t="shared" si="521"/>
        <v>2.7118680931214341E-2</v>
      </c>
    </row>
    <row r="6489" spans="1:10" x14ac:dyDescent="0.25">
      <c r="A6489" s="26">
        <v>271</v>
      </c>
      <c r="B6489" s="26">
        <v>6488</v>
      </c>
      <c r="C6489" s="44">
        <v>41545.285416666666</v>
      </c>
      <c r="D6489" s="39" t="s">
        <v>104</v>
      </c>
      <c r="E6489" s="47">
        <f t="shared" si="517"/>
        <v>0.5</v>
      </c>
      <c r="F6489" s="10">
        <v>4.6000000000000005</v>
      </c>
      <c r="G6489" s="13">
        <f t="shared" si="518"/>
        <v>2.0563788888888892</v>
      </c>
      <c r="H6489" s="16">
        <f t="shared" si="519"/>
        <v>3.6052669983870231</v>
      </c>
      <c r="I6489" s="19">
        <f t="shared" si="520"/>
        <v>4</v>
      </c>
      <c r="J6489" s="13">
        <f t="shared" si="521"/>
        <v>2.7118680931214341E-2</v>
      </c>
    </row>
    <row r="6490" spans="1:10" x14ac:dyDescent="0.25">
      <c r="A6490" s="26">
        <v>271</v>
      </c>
      <c r="B6490" s="26">
        <v>6489</v>
      </c>
      <c r="C6490" s="44">
        <v>41545.32708333333</v>
      </c>
      <c r="D6490" s="39" t="s">
        <v>102</v>
      </c>
      <c r="E6490" s="47">
        <f t="shared" si="517"/>
        <v>1</v>
      </c>
      <c r="F6490" s="10">
        <v>4.6000000000000005</v>
      </c>
      <c r="G6490" s="13">
        <f t="shared" si="518"/>
        <v>2.0563788888888892</v>
      </c>
      <c r="H6490" s="16">
        <f t="shared" si="519"/>
        <v>3.6052669983870231</v>
      </c>
      <c r="I6490" s="19">
        <f t="shared" si="520"/>
        <v>4</v>
      </c>
      <c r="J6490" s="13">
        <f t="shared" si="521"/>
        <v>2.7118680931214341E-2</v>
      </c>
    </row>
    <row r="6491" spans="1:10" x14ac:dyDescent="0.25">
      <c r="A6491" s="26">
        <v>271</v>
      </c>
      <c r="B6491" s="26">
        <v>6490</v>
      </c>
      <c r="C6491" s="44">
        <v>41545.368750000001</v>
      </c>
      <c r="D6491" s="39" t="s">
        <v>102</v>
      </c>
      <c r="E6491" s="47">
        <f t="shared" si="517"/>
        <v>1</v>
      </c>
      <c r="F6491" s="10">
        <v>4.6000000000000005</v>
      </c>
      <c r="G6491" s="13">
        <f t="shared" si="518"/>
        <v>2.0563788888888892</v>
      </c>
      <c r="H6491" s="16">
        <f t="shared" si="519"/>
        <v>3.6052669983870231</v>
      </c>
      <c r="I6491" s="19">
        <f t="shared" si="520"/>
        <v>4</v>
      </c>
      <c r="J6491" s="13">
        <f t="shared" si="521"/>
        <v>2.7118680931214341E-2</v>
      </c>
    </row>
    <row r="6492" spans="1:10" x14ac:dyDescent="0.25">
      <c r="A6492" s="26">
        <v>271</v>
      </c>
      <c r="B6492" s="26">
        <v>6491</v>
      </c>
      <c r="C6492" s="44">
        <v>41545.410416666666</v>
      </c>
      <c r="D6492" s="39" t="s">
        <v>104</v>
      </c>
      <c r="E6492" s="47">
        <f t="shared" si="517"/>
        <v>0.5</v>
      </c>
      <c r="F6492" s="10">
        <v>4.6000000000000005</v>
      </c>
      <c r="G6492" s="13">
        <f t="shared" si="518"/>
        <v>2.0563788888888892</v>
      </c>
      <c r="H6492" s="16">
        <f t="shared" si="519"/>
        <v>3.6052669983870231</v>
      </c>
      <c r="I6492" s="19">
        <f t="shared" si="520"/>
        <v>4</v>
      </c>
      <c r="J6492" s="13">
        <f t="shared" si="521"/>
        <v>2.7118680931214341E-2</v>
      </c>
    </row>
    <row r="6493" spans="1:10" x14ac:dyDescent="0.25">
      <c r="A6493" s="26">
        <v>271</v>
      </c>
      <c r="B6493" s="26">
        <v>6492</v>
      </c>
      <c r="C6493" s="44">
        <v>41545.45208333333</v>
      </c>
      <c r="D6493" s="39" t="s">
        <v>104</v>
      </c>
      <c r="E6493" s="47">
        <f t="shared" si="517"/>
        <v>0.5</v>
      </c>
      <c r="F6493" s="10">
        <v>3.5</v>
      </c>
      <c r="G6493" s="13">
        <f t="shared" si="518"/>
        <v>1.5646361111111109</v>
      </c>
      <c r="H6493" s="16">
        <f t="shared" si="519"/>
        <v>2.7431379335553427</v>
      </c>
      <c r="I6493" s="19">
        <f t="shared" si="520"/>
        <v>3</v>
      </c>
      <c r="J6493" s="13">
        <f t="shared" si="521"/>
        <v>1.1945358807900612E-2</v>
      </c>
    </row>
    <row r="6494" spans="1:10" x14ac:dyDescent="0.25">
      <c r="A6494" s="26">
        <v>271</v>
      </c>
      <c r="B6494" s="26">
        <v>6493</v>
      </c>
      <c r="C6494" s="44">
        <v>41545.493750000001</v>
      </c>
      <c r="D6494" s="39" t="s">
        <v>104</v>
      </c>
      <c r="E6494" s="47">
        <f t="shared" si="517"/>
        <v>0.5</v>
      </c>
      <c r="F6494" s="10">
        <v>11.5</v>
      </c>
      <c r="G6494" s="13">
        <f t="shared" si="518"/>
        <v>5.1409472222222226</v>
      </c>
      <c r="H6494" s="16">
        <f t="shared" si="519"/>
        <v>9.0131674959675561</v>
      </c>
      <c r="I6494" s="19">
        <f t="shared" si="520"/>
        <v>10</v>
      </c>
      <c r="J6494" s="13">
        <f t="shared" si="521"/>
        <v>0.42372938955022382</v>
      </c>
    </row>
    <row r="6495" spans="1:10" x14ac:dyDescent="0.25">
      <c r="A6495" s="26">
        <v>271</v>
      </c>
      <c r="B6495" s="26">
        <v>6494</v>
      </c>
      <c r="C6495" s="44">
        <v>41545.535416666666</v>
      </c>
      <c r="D6495" s="39" t="s">
        <v>104</v>
      </c>
      <c r="E6495" s="47">
        <f t="shared" si="517"/>
        <v>0.5</v>
      </c>
      <c r="F6495" s="10">
        <v>4.6000000000000005</v>
      </c>
      <c r="G6495" s="13">
        <f t="shared" si="518"/>
        <v>2.0563788888888892</v>
      </c>
      <c r="H6495" s="16">
        <f t="shared" si="519"/>
        <v>3.6052669983870231</v>
      </c>
      <c r="I6495" s="19">
        <f t="shared" si="520"/>
        <v>4</v>
      </c>
      <c r="J6495" s="13">
        <f t="shared" si="521"/>
        <v>2.7118680931214341E-2</v>
      </c>
    </row>
    <row r="6496" spans="1:10" x14ac:dyDescent="0.25">
      <c r="A6496" s="26">
        <v>271</v>
      </c>
      <c r="B6496" s="26">
        <v>6495</v>
      </c>
      <c r="C6496" s="44">
        <v>41545.57708333333</v>
      </c>
      <c r="D6496" s="39" t="s">
        <v>103</v>
      </c>
      <c r="E6496" s="47">
        <f t="shared" si="517"/>
        <v>0.7</v>
      </c>
      <c r="F6496" s="10">
        <v>9.2000000000000011</v>
      </c>
      <c r="G6496" s="13">
        <f t="shared" si="518"/>
        <v>4.1127577777777784</v>
      </c>
      <c r="H6496" s="16">
        <f t="shared" si="519"/>
        <v>7.2105339967740463</v>
      </c>
      <c r="I6496" s="19">
        <f t="shared" si="520"/>
        <v>8</v>
      </c>
      <c r="J6496" s="13">
        <f t="shared" si="521"/>
        <v>0.21694944744971473</v>
      </c>
    </row>
    <row r="6497" spans="1:10" x14ac:dyDescent="0.25">
      <c r="A6497" s="26">
        <v>271</v>
      </c>
      <c r="B6497" s="26">
        <v>6496</v>
      </c>
      <c r="C6497" s="44">
        <v>41545.618750000001</v>
      </c>
      <c r="D6497" s="39" t="s">
        <v>103</v>
      </c>
      <c r="E6497" s="47">
        <f t="shared" si="517"/>
        <v>0.7</v>
      </c>
      <c r="F6497" s="10">
        <v>3.5</v>
      </c>
      <c r="G6497" s="13">
        <f t="shared" si="518"/>
        <v>1.5646361111111109</v>
      </c>
      <c r="H6497" s="16">
        <f t="shared" si="519"/>
        <v>2.7431379335553427</v>
      </c>
      <c r="I6497" s="19">
        <f t="shared" si="520"/>
        <v>3</v>
      </c>
      <c r="J6497" s="13">
        <f t="shared" si="521"/>
        <v>1.1945358807900612E-2</v>
      </c>
    </row>
    <row r="6498" spans="1:10" x14ac:dyDescent="0.25">
      <c r="A6498" s="26">
        <v>271</v>
      </c>
      <c r="B6498" s="26">
        <v>6497</v>
      </c>
      <c r="C6498" s="44">
        <v>41545.660416666666</v>
      </c>
      <c r="D6498" s="39" t="s">
        <v>103</v>
      </c>
      <c r="E6498" s="47">
        <f t="shared" si="517"/>
        <v>0.7</v>
      </c>
      <c r="F6498" s="10">
        <v>4.6000000000000005</v>
      </c>
      <c r="G6498" s="13">
        <f t="shared" si="518"/>
        <v>2.0563788888888892</v>
      </c>
      <c r="H6498" s="16">
        <f t="shared" si="519"/>
        <v>3.6052669983870231</v>
      </c>
      <c r="I6498" s="19">
        <f t="shared" si="520"/>
        <v>4</v>
      </c>
      <c r="J6498" s="13">
        <f t="shared" si="521"/>
        <v>2.7118680931214341E-2</v>
      </c>
    </row>
    <row r="6499" spans="1:10" x14ac:dyDescent="0.25">
      <c r="A6499" s="26">
        <v>271</v>
      </c>
      <c r="B6499" s="26">
        <v>6498</v>
      </c>
      <c r="C6499" s="44">
        <v>41545.70208333333</v>
      </c>
      <c r="D6499" s="39" t="s">
        <v>103</v>
      </c>
      <c r="E6499" s="47">
        <f t="shared" si="517"/>
        <v>0.7</v>
      </c>
      <c r="F6499" s="10">
        <v>4.6000000000000005</v>
      </c>
      <c r="G6499" s="13">
        <f t="shared" si="518"/>
        <v>2.0563788888888892</v>
      </c>
      <c r="H6499" s="16">
        <f t="shared" si="519"/>
        <v>3.6052669983870231</v>
      </c>
      <c r="I6499" s="19">
        <f t="shared" si="520"/>
        <v>4</v>
      </c>
      <c r="J6499" s="13">
        <f t="shared" si="521"/>
        <v>2.7118680931214341E-2</v>
      </c>
    </row>
    <row r="6500" spans="1:10" x14ac:dyDescent="0.25">
      <c r="A6500" s="26">
        <v>271</v>
      </c>
      <c r="B6500" s="26">
        <v>6499</v>
      </c>
      <c r="C6500" s="44">
        <v>41545.743750000001</v>
      </c>
      <c r="D6500" s="39" t="s">
        <v>103</v>
      </c>
      <c r="E6500" s="47">
        <f t="shared" si="517"/>
        <v>0.7</v>
      </c>
      <c r="F6500" s="10">
        <v>4.6000000000000005</v>
      </c>
      <c r="G6500" s="13">
        <f t="shared" si="518"/>
        <v>2.0563788888888892</v>
      </c>
      <c r="H6500" s="16">
        <f t="shared" si="519"/>
        <v>3.6052669983870231</v>
      </c>
      <c r="I6500" s="19">
        <f t="shared" si="520"/>
        <v>4</v>
      </c>
      <c r="J6500" s="13">
        <f t="shared" si="521"/>
        <v>2.7118680931214341E-2</v>
      </c>
    </row>
    <row r="6501" spans="1:10" x14ac:dyDescent="0.25">
      <c r="A6501" s="26">
        <v>271</v>
      </c>
      <c r="B6501" s="26">
        <v>6500</v>
      </c>
      <c r="C6501" s="44">
        <v>41545.785416666666</v>
      </c>
      <c r="D6501" s="39" t="s">
        <v>103</v>
      </c>
      <c r="E6501" s="47">
        <f t="shared" si="517"/>
        <v>0.7</v>
      </c>
      <c r="F6501" s="10">
        <v>3.5</v>
      </c>
      <c r="G6501" s="13">
        <f t="shared" si="518"/>
        <v>1.5646361111111109</v>
      </c>
      <c r="H6501" s="16">
        <f t="shared" si="519"/>
        <v>2.7431379335553427</v>
      </c>
      <c r="I6501" s="19">
        <f t="shared" si="520"/>
        <v>3</v>
      </c>
      <c r="J6501" s="13">
        <f t="shared" si="521"/>
        <v>1.1945358807900612E-2</v>
      </c>
    </row>
    <row r="6502" spans="1:10" x14ac:dyDescent="0.25">
      <c r="A6502" s="26">
        <v>271</v>
      </c>
      <c r="B6502" s="26">
        <v>6501</v>
      </c>
      <c r="C6502" s="44">
        <v>41545.82708333333</v>
      </c>
      <c r="D6502" s="39" t="s">
        <v>103</v>
      </c>
      <c r="E6502" s="47">
        <f t="shared" si="517"/>
        <v>0.7</v>
      </c>
      <c r="F6502" s="10">
        <v>6.9</v>
      </c>
      <c r="G6502" s="13">
        <f t="shared" si="518"/>
        <v>3.0845683333333334</v>
      </c>
      <c r="H6502" s="16">
        <f t="shared" si="519"/>
        <v>5.4079004975805338</v>
      </c>
      <c r="I6502" s="19">
        <f t="shared" si="520"/>
        <v>6</v>
      </c>
      <c r="J6502" s="13">
        <f t="shared" si="521"/>
        <v>9.1525548142848398E-2</v>
      </c>
    </row>
    <row r="6503" spans="1:10" x14ac:dyDescent="0.25">
      <c r="A6503" s="26">
        <v>271</v>
      </c>
      <c r="B6503" s="26">
        <v>6502</v>
      </c>
      <c r="C6503" s="44">
        <v>41545.868750000001</v>
      </c>
      <c r="D6503" s="39" t="s">
        <v>105</v>
      </c>
      <c r="E6503" s="47">
        <f t="shared" si="517"/>
        <v>0.3</v>
      </c>
      <c r="F6503" s="10">
        <v>3.5</v>
      </c>
      <c r="G6503" s="13">
        <f t="shared" si="518"/>
        <v>1.5646361111111109</v>
      </c>
      <c r="H6503" s="16">
        <f t="shared" si="519"/>
        <v>2.7431379335553427</v>
      </c>
      <c r="I6503" s="19">
        <f t="shared" si="520"/>
        <v>3</v>
      </c>
      <c r="J6503" s="13">
        <f t="shared" si="521"/>
        <v>1.1945358807900612E-2</v>
      </c>
    </row>
    <row r="6504" spans="1:10" x14ac:dyDescent="0.25">
      <c r="A6504" s="26">
        <v>271</v>
      </c>
      <c r="B6504" s="26">
        <v>6503</v>
      </c>
      <c r="C6504" s="44">
        <v>41545.910416666666</v>
      </c>
      <c r="D6504" s="39" t="s">
        <v>105</v>
      </c>
      <c r="E6504" s="47">
        <f t="shared" si="517"/>
        <v>0.3</v>
      </c>
      <c r="F6504" s="10">
        <v>4.6000000000000005</v>
      </c>
      <c r="G6504" s="13">
        <f t="shared" si="518"/>
        <v>2.0563788888888892</v>
      </c>
      <c r="H6504" s="16">
        <f t="shared" si="519"/>
        <v>3.6052669983870231</v>
      </c>
      <c r="I6504" s="19">
        <f t="shared" si="520"/>
        <v>4</v>
      </c>
      <c r="J6504" s="13">
        <f t="shared" si="521"/>
        <v>2.7118680931214341E-2</v>
      </c>
    </row>
    <row r="6505" spans="1:10" x14ac:dyDescent="0.25">
      <c r="A6505" s="26">
        <v>271</v>
      </c>
      <c r="B6505" s="26">
        <v>6504</v>
      </c>
      <c r="C6505" s="44">
        <v>41545.95208333333</v>
      </c>
      <c r="D6505" s="39" t="s">
        <v>105</v>
      </c>
      <c r="E6505" s="47">
        <f t="shared" si="517"/>
        <v>0.3</v>
      </c>
      <c r="F6505" s="10">
        <v>3.5</v>
      </c>
      <c r="G6505" s="13">
        <f t="shared" si="518"/>
        <v>1.5646361111111109</v>
      </c>
      <c r="H6505" s="16">
        <f t="shared" si="519"/>
        <v>2.7431379335553427</v>
      </c>
      <c r="I6505" s="19">
        <f t="shared" si="520"/>
        <v>3</v>
      </c>
      <c r="J6505" s="13">
        <f t="shared" si="521"/>
        <v>1.1945358807900612E-2</v>
      </c>
    </row>
    <row r="6506" spans="1:10" x14ac:dyDescent="0.25">
      <c r="A6506" s="26">
        <v>272</v>
      </c>
      <c r="B6506" s="26">
        <v>6505</v>
      </c>
      <c r="C6506" s="44">
        <v>41545.993750000001</v>
      </c>
      <c r="D6506" s="39" t="s">
        <v>105</v>
      </c>
      <c r="E6506" s="47">
        <f t="shared" si="517"/>
        <v>0.3</v>
      </c>
      <c r="F6506" s="10">
        <v>4.6000000000000005</v>
      </c>
      <c r="G6506" s="13">
        <f t="shared" si="518"/>
        <v>2.0563788888888892</v>
      </c>
      <c r="H6506" s="16">
        <f t="shared" si="519"/>
        <v>3.6052669983870231</v>
      </c>
      <c r="I6506" s="19">
        <f t="shared" si="520"/>
        <v>4</v>
      </c>
      <c r="J6506" s="13">
        <f t="shared" si="521"/>
        <v>2.7118680931214341E-2</v>
      </c>
    </row>
    <row r="6507" spans="1:10" x14ac:dyDescent="0.25">
      <c r="A6507" s="26">
        <v>272</v>
      </c>
      <c r="B6507" s="26">
        <v>6506</v>
      </c>
      <c r="C6507" s="44">
        <v>41546.035416666666</v>
      </c>
      <c r="D6507" s="39" t="s">
        <v>103</v>
      </c>
      <c r="E6507" s="47">
        <f t="shared" si="517"/>
        <v>0.7</v>
      </c>
      <c r="F6507" s="10">
        <v>4.6000000000000005</v>
      </c>
      <c r="G6507" s="13">
        <f t="shared" si="518"/>
        <v>2.0563788888888892</v>
      </c>
      <c r="H6507" s="16">
        <f t="shared" si="519"/>
        <v>3.6052669983870231</v>
      </c>
      <c r="I6507" s="19">
        <f t="shared" si="520"/>
        <v>4</v>
      </c>
      <c r="J6507" s="13">
        <f t="shared" si="521"/>
        <v>2.7118680931214341E-2</v>
      </c>
    </row>
    <row r="6508" spans="1:10" x14ac:dyDescent="0.25">
      <c r="A6508" s="26">
        <v>272</v>
      </c>
      <c r="B6508" s="26">
        <v>6507</v>
      </c>
      <c r="C6508" s="44">
        <v>41546.07708333333</v>
      </c>
      <c r="D6508" s="39" t="s">
        <v>103</v>
      </c>
      <c r="E6508" s="47">
        <f t="shared" si="517"/>
        <v>0.7</v>
      </c>
      <c r="F6508" s="10">
        <v>4.6000000000000005</v>
      </c>
      <c r="G6508" s="13">
        <f t="shared" si="518"/>
        <v>2.0563788888888892</v>
      </c>
      <c r="H6508" s="16">
        <f t="shared" si="519"/>
        <v>3.6052669983870231</v>
      </c>
      <c r="I6508" s="19">
        <f t="shared" si="520"/>
        <v>4</v>
      </c>
      <c r="J6508" s="13">
        <f t="shared" si="521"/>
        <v>2.7118680931214341E-2</v>
      </c>
    </row>
    <row r="6509" spans="1:10" x14ac:dyDescent="0.25">
      <c r="A6509" s="26">
        <v>272</v>
      </c>
      <c r="B6509" s="26">
        <v>6508</v>
      </c>
      <c r="C6509" s="44">
        <v>41546.118750000001</v>
      </c>
      <c r="D6509" s="39" t="s">
        <v>103</v>
      </c>
      <c r="E6509" s="47">
        <f t="shared" si="517"/>
        <v>0.7</v>
      </c>
      <c r="F6509" s="10">
        <v>4.6000000000000005</v>
      </c>
      <c r="G6509" s="13">
        <f t="shared" si="518"/>
        <v>2.0563788888888892</v>
      </c>
      <c r="H6509" s="16">
        <f t="shared" si="519"/>
        <v>3.6052669983870231</v>
      </c>
      <c r="I6509" s="19">
        <f t="shared" si="520"/>
        <v>4</v>
      </c>
      <c r="J6509" s="13">
        <f t="shared" si="521"/>
        <v>2.7118680931214341E-2</v>
      </c>
    </row>
    <row r="6510" spans="1:10" x14ac:dyDescent="0.25">
      <c r="A6510" s="26">
        <v>272</v>
      </c>
      <c r="B6510" s="26">
        <v>6509</v>
      </c>
      <c r="C6510" s="44">
        <v>41546.160416666666</v>
      </c>
      <c r="D6510" s="39" t="s">
        <v>105</v>
      </c>
      <c r="E6510" s="47">
        <f t="shared" si="517"/>
        <v>0.3</v>
      </c>
      <c r="F6510" s="10">
        <v>4.6000000000000005</v>
      </c>
      <c r="G6510" s="13">
        <f t="shared" si="518"/>
        <v>2.0563788888888892</v>
      </c>
      <c r="H6510" s="16">
        <f t="shared" si="519"/>
        <v>3.6052669983870231</v>
      </c>
      <c r="I6510" s="19">
        <f t="shared" si="520"/>
        <v>4</v>
      </c>
      <c r="J6510" s="13">
        <f t="shared" si="521"/>
        <v>2.7118680931214341E-2</v>
      </c>
    </row>
    <row r="6511" spans="1:10" x14ac:dyDescent="0.25">
      <c r="A6511" s="26">
        <v>272</v>
      </c>
      <c r="B6511" s="26">
        <v>6510</v>
      </c>
      <c r="C6511" s="44">
        <v>41546.20208333333</v>
      </c>
      <c r="D6511" s="39" t="s">
        <v>105</v>
      </c>
      <c r="E6511" s="47">
        <f t="shared" si="517"/>
        <v>0.3</v>
      </c>
      <c r="F6511" s="10">
        <v>4.6000000000000005</v>
      </c>
      <c r="G6511" s="13">
        <f t="shared" si="518"/>
        <v>2.0563788888888892</v>
      </c>
      <c r="H6511" s="16">
        <f t="shared" si="519"/>
        <v>3.6052669983870231</v>
      </c>
      <c r="I6511" s="19">
        <f t="shared" si="520"/>
        <v>4</v>
      </c>
      <c r="J6511" s="13">
        <f t="shared" si="521"/>
        <v>2.7118680931214341E-2</v>
      </c>
    </row>
    <row r="6512" spans="1:10" x14ac:dyDescent="0.25">
      <c r="A6512" s="26">
        <v>272</v>
      </c>
      <c r="B6512" s="26">
        <v>6511</v>
      </c>
      <c r="C6512" s="44">
        <v>41546.243750000001</v>
      </c>
      <c r="D6512" s="39" t="s">
        <v>105</v>
      </c>
      <c r="E6512" s="47">
        <f t="shared" si="517"/>
        <v>0.3</v>
      </c>
      <c r="F6512" s="10">
        <v>3.5</v>
      </c>
      <c r="G6512" s="13">
        <f t="shared" si="518"/>
        <v>1.5646361111111109</v>
      </c>
      <c r="H6512" s="16">
        <f t="shared" si="519"/>
        <v>2.7431379335553427</v>
      </c>
      <c r="I6512" s="19">
        <f t="shared" si="520"/>
        <v>3</v>
      </c>
      <c r="J6512" s="13">
        <f t="shared" si="521"/>
        <v>1.1945358807900612E-2</v>
      </c>
    </row>
    <row r="6513" spans="1:10" x14ac:dyDescent="0.25">
      <c r="A6513" s="26">
        <v>272</v>
      </c>
      <c r="B6513" s="26">
        <v>6512</v>
      </c>
      <c r="C6513" s="44">
        <v>41546.285416666666</v>
      </c>
      <c r="D6513" s="39" t="s">
        <v>104</v>
      </c>
      <c r="E6513" s="47">
        <f t="shared" si="517"/>
        <v>0.5</v>
      </c>
      <c r="F6513" s="10">
        <v>8.1</v>
      </c>
      <c r="G6513" s="13">
        <f t="shared" si="518"/>
        <v>3.6210149999999994</v>
      </c>
      <c r="H6513" s="16">
        <f t="shared" si="519"/>
        <v>6.3484049319423645</v>
      </c>
      <c r="I6513" s="19">
        <f t="shared" si="520"/>
        <v>7</v>
      </c>
      <c r="J6513" s="13">
        <f t="shared" si="521"/>
        <v>0.14806421994704388</v>
      </c>
    </row>
    <row r="6514" spans="1:10" x14ac:dyDescent="0.25">
      <c r="A6514" s="26">
        <v>272</v>
      </c>
      <c r="B6514" s="26">
        <v>6513</v>
      </c>
      <c r="C6514" s="44">
        <v>41546.32708333333</v>
      </c>
      <c r="D6514" s="39" t="s">
        <v>104</v>
      </c>
      <c r="E6514" s="47">
        <f t="shared" si="517"/>
        <v>0.5</v>
      </c>
      <c r="F6514" s="10">
        <v>8.1</v>
      </c>
      <c r="G6514" s="13">
        <f t="shared" si="518"/>
        <v>3.6210149999999994</v>
      </c>
      <c r="H6514" s="16">
        <f t="shared" si="519"/>
        <v>6.3484049319423645</v>
      </c>
      <c r="I6514" s="19">
        <f t="shared" si="520"/>
        <v>7</v>
      </c>
      <c r="J6514" s="13">
        <f t="shared" si="521"/>
        <v>0.14806421994704388</v>
      </c>
    </row>
    <row r="6515" spans="1:10" x14ac:dyDescent="0.25">
      <c r="A6515" s="26">
        <v>272</v>
      </c>
      <c r="B6515" s="26">
        <v>6514</v>
      </c>
      <c r="C6515" s="44">
        <v>41546.368750000001</v>
      </c>
      <c r="D6515" s="39" t="s">
        <v>104</v>
      </c>
      <c r="E6515" s="47">
        <f t="shared" si="517"/>
        <v>0.5</v>
      </c>
      <c r="F6515" s="10">
        <v>8.1</v>
      </c>
      <c r="G6515" s="13">
        <f t="shared" si="518"/>
        <v>3.6210149999999994</v>
      </c>
      <c r="H6515" s="16">
        <f t="shared" si="519"/>
        <v>6.3484049319423645</v>
      </c>
      <c r="I6515" s="19">
        <f t="shared" si="520"/>
        <v>7</v>
      </c>
      <c r="J6515" s="13">
        <f t="shared" si="521"/>
        <v>0.14806421994704388</v>
      </c>
    </row>
    <row r="6516" spans="1:10" x14ac:dyDescent="0.25">
      <c r="A6516" s="26">
        <v>272</v>
      </c>
      <c r="B6516" s="26">
        <v>6515</v>
      </c>
      <c r="C6516" s="44">
        <v>41546.410416666666</v>
      </c>
      <c r="D6516" s="39" t="s">
        <v>104</v>
      </c>
      <c r="E6516" s="47">
        <f t="shared" si="517"/>
        <v>0.5</v>
      </c>
      <c r="F6516" s="10">
        <v>8.1</v>
      </c>
      <c r="G6516" s="13">
        <f t="shared" si="518"/>
        <v>3.6210149999999994</v>
      </c>
      <c r="H6516" s="16">
        <f t="shared" si="519"/>
        <v>6.3484049319423645</v>
      </c>
      <c r="I6516" s="19">
        <f t="shared" si="520"/>
        <v>7</v>
      </c>
      <c r="J6516" s="13">
        <f t="shared" si="521"/>
        <v>0.14806421994704388</v>
      </c>
    </row>
    <row r="6517" spans="1:10" x14ac:dyDescent="0.25">
      <c r="A6517" s="26">
        <v>272</v>
      </c>
      <c r="B6517" s="26">
        <v>6516</v>
      </c>
      <c r="C6517" s="44">
        <v>41546.45208333333</v>
      </c>
      <c r="D6517" s="39" t="s">
        <v>104</v>
      </c>
      <c r="E6517" s="47">
        <f t="shared" si="517"/>
        <v>0.5</v>
      </c>
      <c r="F6517" s="10">
        <v>8.1</v>
      </c>
      <c r="G6517" s="13">
        <f t="shared" si="518"/>
        <v>3.6210149999999994</v>
      </c>
      <c r="H6517" s="16">
        <f t="shared" si="519"/>
        <v>6.3484049319423645</v>
      </c>
      <c r="I6517" s="19">
        <f t="shared" si="520"/>
        <v>7</v>
      </c>
      <c r="J6517" s="13">
        <f t="shared" si="521"/>
        <v>0.14806421994704388</v>
      </c>
    </row>
    <row r="6518" spans="1:10" x14ac:dyDescent="0.25">
      <c r="A6518" s="26">
        <v>272</v>
      </c>
      <c r="B6518" s="26">
        <v>6517</v>
      </c>
      <c r="C6518" s="44">
        <v>41546.493750000001</v>
      </c>
      <c r="D6518" s="39" t="s">
        <v>104</v>
      </c>
      <c r="E6518" s="47">
        <f t="shared" si="517"/>
        <v>0.5</v>
      </c>
      <c r="F6518" s="10">
        <v>8.1</v>
      </c>
      <c r="G6518" s="13">
        <f t="shared" si="518"/>
        <v>3.6210149999999994</v>
      </c>
      <c r="H6518" s="16">
        <f t="shared" si="519"/>
        <v>6.3484049319423645</v>
      </c>
      <c r="I6518" s="19">
        <f t="shared" si="520"/>
        <v>7</v>
      </c>
      <c r="J6518" s="13">
        <f t="shared" si="521"/>
        <v>0.14806421994704388</v>
      </c>
    </row>
    <row r="6519" spans="1:10" x14ac:dyDescent="0.25">
      <c r="A6519" s="26">
        <v>272</v>
      </c>
      <c r="B6519" s="26">
        <v>6518</v>
      </c>
      <c r="C6519" s="44">
        <v>41546.535416666666</v>
      </c>
      <c r="D6519" s="39" t="s">
        <v>104</v>
      </c>
      <c r="E6519" s="47">
        <f t="shared" si="517"/>
        <v>0.5</v>
      </c>
      <c r="F6519" s="10">
        <v>5.8</v>
      </c>
      <c r="G6519" s="13">
        <f t="shared" si="518"/>
        <v>2.5928255555555553</v>
      </c>
      <c r="H6519" s="16">
        <f t="shared" si="519"/>
        <v>4.5457714327488539</v>
      </c>
      <c r="I6519" s="19">
        <f t="shared" si="520"/>
        <v>5</v>
      </c>
      <c r="J6519" s="13">
        <f t="shared" si="521"/>
        <v>5.4359949801215252E-2</v>
      </c>
    </row>
    <row r="6520" spans="1:10" x14ac:dyDescent="0.25">
      <c r="A6520" s="26">
        <v>272</v>
      </c>
      <c r="B6520" s="26">
        <v>6519</v>
      </c>
      <c r="C6520" s="44">
        <v>41546.57708333333</v>
      </c>
      <c r="D6520" s="39" t="s">
        <v>104</v>
      </c>
      <c r="E6520" s="47">
        <f t="shared" si="517"/>
        <v>0.5</v>
      </c>
      <c r="F6520" s="10">
        <v>3.5</v>
      </c>
      <c r="G6520" s="13">
        <f t="shared" si="518"/>
        <v>1.5646361111111109</v>
      </c>
      <c r="H6520" s="16">
        <f t="shared" si="519"/>
        <v>2.7431379335553427</v>
      </c>
      <c r="I6520" s="19">
        <f t="shared" si="520"/>
        <v>3</v>
      </c>
      <c r="J6520" s="13">
        <f t="shared" si="521"/>
        <v>1.1945358807900612E-2</v>
      </c>
    </row>
    <row r="6521" spans="1:10" x14ac:dyDescent="0.25">
      <c r="A6521" s="26">
        <v>272</v>
      </c>
      <c r="B6521" s="26">
        <v>6520</v>
      </c>
      <c r="C6521" s="44">
        <v>41546.618750000001</v>
      </c>
      <c r="D6521" s="39" t="s">
        <v>102</v>
      </c>
      <c r="E6521" s="47">
        <f t="shared" si="517"/>
        <v>1</v>
      </c>
      <c r="F6521" s="10">
        <v>5.8</v>
      </c>
      <c r="G6521" s="13">
        <f t="shared" si="518"/>
        <v>2.5928255555555553</v>
      </c>
      <c r="H6521" s="16">
        <f t="shared" si="519"/>
        <v>4.5457714327488539</v>
      </c>
      <c r="I6521" s="19">
        <f t="shared" si="520"/>
        <v>5</v>
      </c>
      <c r="J6521" s="13">
        <f t="shared" si="521"/>
        <v>5.4359949801215252E-2</v>
      </c>
    </row>
    <row r="6522" spans="1:10" x14ac:dyDescent="0.25">
      <c r="A6522" s="26">
        <v>272</v>
      </c>
      <c r="B6522" s="26">
        <v>6521</v>
      </c>
      <c r="C6522" s="44">
        <v>41546.660416666666</v>
      </c>
      <c r="D6522" s="39" t="s">
        <v>102</v>
      </c>
      <c r="E6522" s="47">
        <f t="shared" si="517"/>
        <v>1</v>
      </c>
      <c r="F6522" s="10">
        <v>11.5</v>
      </c>
      <c r="G6522" s="13">
        <f t="shared" si="518"/>
        <v>5.1409472222222226</v>
      </c>
      <c r="H6522" s="16">
        <f t="shared" si="519"/>
        <v>9.0131674959675561</v>
      </c>
      <c r="I6522" s="19">
        <f t="shared" si="520"/>
        <v>10</v>
      </c>
      <c r="J6522" s="13">
        <f t="shared" si="521"/>
        <v>0.42372938955022382</v>
      </c>
    </row>
    <row r="6523" spans="1:10" x14ac:dyDescent="0.25">
      <c r="A6523" s="26">
        <v>272</v>
      </c>
      <c r="B6523" s="26">
        <v>6522</v>
      </c>
      <c r="C6523" s="44">
        <v>41546.70208333333</v>
      </c>
      <c r="D6523" s="39" t="s">
        <v>102</v>
      </c>
      <c r="E6523" s="47">
        <f t="shared" si="517"/>
        <v>1</v>
      </c>
      <c r="F6523" s="10">
        <v>8.1</v>
      </c>
      <c r="G6523" s="13">
        <f t="shared" si="518"/>
        <v>3.6210149999999994</v>
      </c>
      <c r="H6523" s="16">
        <f t="shared" si="519"/>
        <v>6.3484049319423645</v>
      </c>
      <c r="I6523" s="19">
        <f t="shared" si="520"/>
        <v>7</v>
      </c>
      <c r="J6523" s="13">
        <f t="shared" si="521"/>
        <v>0.14806421994704388</v>
      </c>
    </row>
    <row r="6524" spans="1:10" x14ac:dyDescent="0.25">
      <c r="A6524" s="26">
        <v>272</v>
      </c>
      <c r="B6524" s="26">
        <v>6523</v>
      </c>
      <c r="C6524" s="44">
        <v>41546.743750000001</v>
      </c>
      <c r="D6524" s="39" t="s">
        <v>102</v>
      </c>
      <c r="E6524" s="47">
        <f t="shared" si="517"/>
        <v>1</v>
      </c>
      <c r="F6524" s="10">
        <v>8.1</v>
      </c>
      <c r="G6524" s="13">
        <f t="shared" si="518"/>
        <v>3.6210149999999994</v>
      </c>
      <c r="H6524" s="16">
        <f t="shared" si="519"/>
        <v>6.3484049319423645</v>
      </c>
      <c r="I6524" s="19">
        <f t="shared" si="520"/>
        <v>7</v>
      </c>
      <c r="J6524" s="13">
        <f t="shared" si="521"/>
        <v>0.14806421994704388</v>
      </c>
    </row>
    <row r="6525" spans="1:10" x14ac:dyDescent="0.25">
      <c r="A6525" s="26">
        <v>272</v>
      </c>
      <c r="B6525" s="26">
        <v>6524</v>
      </c>
      <c r="C6525" s="44">
        <v>41546.785416666666</v>
      </c>
      <c r="D6525" s="39" t="s">
        <v>102</v>
      </c>
      <c r="E6525" s="47">
        <f t="shared" si="517"/>
        <v>1</v>
      </c>
      <c r="F6525" s="10">
        <v>9.2000000000000011</v>
      </c>
      <c r="G6525" s="13">
        <f t="shared" si="518"/>
        <v>4.1127577777777784</v>
      </c>
      <c r="H6525" s="16">
        <f t="shared" si="519"/>
        <v>7.2105339967740463</v>
      </c>
      <c r="I6525" s="19">
        <f t="shared" si="520"/>
        <v>8</v>
      </c>
      <c r="J6525" s="13">
        <f t="shared" si="521"/>
        <v>0.21694944744971473</v>
      </c>
    </row>
    <row r="6526" spans="1:10" x14ac:dyDescent="0.25">
      <c r="A6526" s="26">
        <v>272</v>
      </c>
      <c r="B6526" s="26">
        <v>6525</v>
      </c>
      <c r="C6526" s="44">
        <v>41546.82708333333</v>
      </c>
      <c r="D6526" s="39" t="s">
        <v>102</v>
      </c>
      <c r="E6526" s="47">
        <f t="shared" si="517"/>
        <v>1</v>
      </c>
      <c r="F6526" s="10">
        <v>4.6000000000000005</v>
      </c>
      <c r="G6526" s="13">
        <f t="shared" si="518"/>
        <v>2.0563788888888892</v>
      </c>
      <c r="H6526" s="16">
        <f t="shared" si="519"/>
        <v>3.6052669983870231</v>
      </c>
      <c r="I6526" s="19">
        <f t="shared" si="520"/>
        <v>4</v>
      </c>
      <c r="J6526" s="13">
        <f t="shared" si="521"/>
        <v>2.7118680931214341E-2</v>
      </c>
    </row>
    <row r="6527" spans="1:10" x14ac:dyDescent="0.25">
      <c r="A6527" s="26">
        <v>272</v>
      </c>
      <c r="B6527" s="26">
        <v>6526</v>
      </c>
      <c r="C6527" s="44">
        <v>41546.868750000001</v>
      </c>
      <c r="D6527" s="39" t="s">
        <v>102</v>
      </c>
      <c r="E6527" s="47">
        <f t="shared" si="517"/>
        <v>1</v>
      </c>
      <c r="F6527" s="10">
        <v>4.6000000000000005</v>
      </c>
      <c r="G6527" s="13">
        <f t="shared" si="518"/>
        <v>2.0563788888888892</v>
      </c>
      <c r="H6527" s="16">
        <f t="shared" si="519"/>
        <v>3.6052669983870231</v>
      </c>
      <c r="I6527" s="19">
        <f t="shared" si="520"/>
        <v>4</v>
      </c>
      <c r="J6527" s="13">
        <f t="shared" si="521"/>
        <v>2.7118680931214341E-2</v>
      </c>
    </row>
    <row r="6528" spans="1:10" x14ac:dyDescent="0.25">
      <c r="A6528" s="26">
        <v>272</v>
      </c>
      <c r="B6528" s="26">
        <v>6527</v>
      </c>
      <c r="C6528" s="44">
        <v>41546.910416666666</v>
      </c>
      <c r="D6528" s="39" t="s">
        <v>102</v>
      </c>
      <c r="E6528" s="47">
        <f t="shared" si="517"/>
        <v>1</v>
      </c>
      <c r="F6528" s="10">
        <v>3.5</v>
      </c>
      <c r="G6528" s="13">
        <f t="shared" si="518"/>
        <v>1.5646361111111109</v>
      </c>
      <c r="H6528" s="16">
        <f t="shared" si="519"/>
        <v>2.7431379335553427</v>
      </c>
      <c r="I6528" s="19">
        <f t="shared" si="520"/>
        <v>3</v>
      </c>
      <c r="J6528" s="13">
        <f t="shared" si="521"/>
        <v>1.1945358807900612E-2</v>
      </c>
    </row>
    <row r="6529" spans="1:10" x14ac:dyDescent="0.25">
      <c r="A6529" s="26">
        <v>272</v>
      </c>
      <c r="B6529" s="26">
        <v>6528</v>
      </c>
      <c r="C6529" s="44">
        <v>41546.95208333333</v>
      </c>
      <c r="D6529" s="39" t="s">
        <v>102</v>
      </c>
      <c r="E6529" s="47">
        <f t="shared" si="517"/>
        <v>1</v>
      </c>
      <c r="F6529" s="10">
        <v>3.5</v>
      </c>
      <c r="G6529" s="13">
        <f t="shared" si="518"/>
        <v>1.5646361111111109</v>
      </c>
      <c r="H6529" s="16">
        <f t="shared" si="519"/>
        <v>2.7431379335553427</v>
      </c>
      <c r="I6529" s="19">
        <f t="shared" si="520"/>
        <v>3</v>
      </c>
      <c r="J6529" s="13">
        <f t="shared" si="521"/>
        <v>1.1945358807900612E-2</v>
      </c>
    </row>
    <row r="6530" spans="1:10" x14ac:dyDescent="0.25">
      <c r="A6530" s="26">
        <v>273</v>
      </c>
      <c r="B6530" s="26">
        <v>6529</v>
      </c>
      <c r="C6530" s="44">
        <v>41546.993750000001</v>
      </c>
      <c r="D6530" s="39" t="s">
        <v>102</v>
      </c>
      <c r="E6530" s="47">
        <f t="shared" ref="E6530:E6593" si="522">+VLOOKUP(D6530,$Q$2:$R$21,2,FALSE)</f>
        <v>1</v>
      </c>
      <c r="F6530" s="10">
        <v>3.5</v>
      </c>
      <c r="G6530" s="13">
        <f t="shared" ref="G6530:G6593" si="523">+F6530*1609.34/3600</f>
        <v>1.5646361111111109</v>
      </c>
      <c r="H6530" s="16">
        <f t="shared" ref="H6530:H6593" si="524">G6530*(8^0.27)</f>
        <v>2.7431379335553427</v>
      </c>
      <c r="I6530" s="19">
        <f t="shared" ref="I6530:I6593" si="525">IF(AND(H6530&gt;=0,H6530&lt;1),1,IF(AND(H6530&gt;=1,H6530&lt;2),2,IF(AND(H6530&gt;=2,H6530&lt;3),3,IF(AND(H6530&gt;=3,H6530&lt;4),4,IF(AND(H6530&gt;=4,H6530&lt;5),5,IF(AND(H6530&gt;=5,H6530&lt;6),6,IF(AND(H6530&gt;=6,H6530&lt;7),7,IF(AND(H6530&gt;=7,H6530&lt;8),8,IF(AND(H6530&gt;=8,H6530&lt;9),9,IF(AND(H6530&gt;=9,H6530&lt;10),10,IF(AND(H6530&gt;=10,H6530&lt;11),11,IF(AND(H6530&gt;=11,H6530&lt;12),12,IF(AND(H6530&gt;=12,H6530&lt;13),13,IF(AND(H6530&gt;=13,H6530&lt;14),14,IF(AND(H6530&gt;=14,H6530&lt;15),15,IF(AND(H6530&gt;=15,H6530&lt;25),16,IF(H6530&gt;25,17,0)))))))))))))))))</f>
        <v>3</v>
      </c>
      <c r="J6530" s="13">
        <f t="shared" ref="J6530:J6593" si="526">MIN((H6530/$K$1)^3*$J$1,$J$1)</f>
        <v>1.1945358807900612E-2</v>
      </c>
    </row>
    <row r="6531" spans="1:10" x14ac:dyDescent="0.25">
      <c r="A6531" s="26">
        <v>273</v>
      </c>
      <c r="B6531" s="26">
        <v>6530</v>
      </c>
      <c r="C6531" s="44">
        <v>41547.035416666666</v>
      </c>
      <c r="D6531" s="39" t="s">
        <v>102</v>
      </c>
      <c r="E6531" s="47">
        <f t="shared" si="522"/>
        <v>1</v>
      </c>
      <c r="F6531" s="10">
        <v>3.5</v>
      </c>
      <c r="G6531" s="13">
        <f t="shared" si="523"/>
        <v>1.5646361111111109</v>
      </c>
      <c r="H6531" s="16">
        <f t="shared" si="524"/>
        <v>2.7431379335553427</v>
      </c>
      <c r="I6531" s="19">
        <f t="shared" si="525"/>
        <v>3</v>
      </c>
      <c r="J6531" s="13">
        <f t="shared" si="526"/>
        <v>1.1945358807900612E-2</v>
      </c>
    </row>
    <row r="6532" spans="1:10" x14ac:dyDescent="0.25">
      <c r="A6532" s="26">
        <v>273</v>
      </c>
      <c r="B6532" s="26">
        <v>6531</v>
      </c>
      <c r="C6532" s="44">
        <v>41547.07708333333</v>
      </c>
      <c r="D6532" s="39" t="s">
        <v>102</v>
      </c>
      <c r="E6532" s="47">
        <f t="shared" si="522"/>
        <v>1</v>
      </c>
      <c r="F6532" s="10">
        <v>3.5</v>
      </c>
      <c r="G6532" s="13">
        <f t="shared" si="523"/>
        <v>1.5646361111111109</v>
      </c>
      <c r="H6532" s="16">
        <f t="shared" si="524"/>
        <v>2.7431379335553427</v>
      </c>
      <c r="I6532" s="19">
        <f t="shared" si="525"/>
        <v>3</v>
      </c>
      <c r="J6532" s="13">
        <f t="shared" si="526"/>
        <v>1.1945358807900612E-2</v>
      </c>
    </row>
    <row r="6533" spans="1:10" x14ac:dyDescent="0.25">
      <c r="A6533" s="26">
        <v>273</v>
      </c>
      <c r="B6533" s="26">
        <v>6532</v>
      </c>
      <c r="C6533" s="44">
        <v>41547.118750000001</v>
      </c>
      <c r="D6533" s="39" t="s">
        <v>102</v>
      </c>
      <c r="E6533" s="47">
        <f t="shared" si="522"/>
        <v>1</v>
      </c>
      <c r="F6533" s="10">
        <v>3.5</v>
      </c>
      <c r="G6533" s="13">
        <f t="shared" si="523"/>
        <v>1.5646361111111109</v>
      </c>
      <c r="H6533" s="16">
        <f t="shared" si="524"/>
        <v>2.7431379335553427</v>
      </c>
      <c r="I6533" s="19">
        <f t="shared" si="525"/>
        <v>3</v>
      </c>
      <c r="J6533" s="13">
        <f t="shared" si="526"/>
        <v>1.1945358807900612E-2</v>
      </c>
    </row>
    <row r="6534" spans="1:10" x14ac:dyDescent="0.25">
      <c r="A6534" s="26">
        <v>273</v>
      </c>
      <c r="B6534" s="26">
        <v>6533</v>
      </c>
      <c r="C6534" s="44">
        <v>41547.160416666666</v>
      </c>
      <c r="D6534" s="39" t="s">
        <v>102</v>
      </c>
      <c r="E6534" s="47">
        <f t="shared" si="522"/>
        <v>1</v>
      </c>
      <c r="F6534" s="10">
        <v>4.6000000000000005</v>
      </c>
      <c r="G6534" s="13">
        <f t="shared" si="523"/>
        <v>2.0563788888888892</v>
      </c>
      <c r="H6534" s="16">
        <f t="shared" si="524"/>
        <v>3.6052669983870231</v>
      </c>
      <c r="I6534" s="19">
        <f t="shared" si="525"/>
        <v>4</v>
      </c>
      <c r="J6534" s="13">
        <f t="shared" si="526"/>
        <v>2.7118680931214341E-2</v>
      </c>
    </row>
    <row r="6535" spans="1:10" x14ac:dyDescent="0.25">
      <c r="A6535" s="26">
        <v>273</v>
      </c>
      <c r="B6535" s="26">
        <v>6534</v>
      </c>
      <c r="C6535" s="44">
        <v>41547.20208333333</v>
      </c>
      <c r="D6535" s="39" t="s">
        <v>102</v>
      </c>
      <c r="E6535" s="47">
        <f t="shared" si="522"/>
        <v>1</v>
      </c>
      <c r="F6535" s="10">
        <v>5.8</v>
      </c>
      <c r="G6535" s="13">
        <f t="shared" si="523"/>
        <v>2.5928255555555553</v>
      </c>
      <c r="H6535" s="16">
        <f t="shared" si="524"/>
        <v>4.5457714327488539</v>
      </c>
      <c r="I6535" s="19">
        <f t="shared" si="525"/>
        <v>5</v>
      </c>
      <c r="J6535" s="13">
        <f t="shared" si="526"/>
        <v>5.4359949801215252E-2</v>
      </c>
    </row>
    <row r="6536" spans="1:10" x14ac:dyDescent="0.25">
      <c r="A6536" s="26">
        <v>273</v>
      </c>
      <c r="B6536" s="26">
        <v>6535</v>
      </c>
      <c r="C6536" s="44">
        <v>41547.243750000001</v>
      </c>
      <c r="D6536" s="39" t="s">
        <v>102</v>
      </c>
      <c r="E6536" s="47">
        <f t="shared" si="522"/>
        <v>1</v>
      </c>
      <c r="F6536" s="10">
        <v>6.9</v>
      </c>
      <c r="G6536" s="13">
        <f t="shared" si="523"/>
        <v>3.0845683333333334</v>
      </c>
      <c r="H6536" s="16">
        <f t="shared" si="524"/>
        <v>5.4079004975805338</v>
      </c>
      <c r="I6536" s="19">
        <f t="shared" si="525"/>
        <v>6</v>
      </c>
      <c r="J6536" s="13">
        <f t="shared" si="526"/>
        <v>9.1525548142848398E-2</v>
      </c>
    </row>
    <row r="6537" spans="1:10" x14ac:dyDescent="0.25">
      <c r="A6537" s="26">
        <v>273</v>
      </c>
      <c r="B6537" s="26">
        <v>6536</v>
      </c>
      <c r="C6537" s="44">
        <v>41547.285416666666</v>
      </c>
      <c r="D6537" s="39" t="s">
        <v>102</v>
      </c>
      <c r="E6537" s="47">
        <f t="shared" si="522"/>
        <v>1</v>
      </c>
      <c r="F6537" s="10">
        <v>8.1</v>
      </c>
      <c r="G6537" s="13">
        <f t="shared" si="523"/>
        <v>3.6210149999999994</v>
      </c>
      <c r="H6537" s="16">
        <f t="shared" si="524"/>
        <v>6.3484049319423645</v>
      </c>
      <c r="I6537" s="19">
        <f t="shared" si="525"/>
        <v>7</v>
      </c>
      <c r="J6537" s="13">
        <f t="shared" si="526"/>
        <v>0.14806421994704388</v>
      </c>
    </row>
    <row r="6538" spans="1:10" x14ac:dyDescent="0.25">
      <c r="A6538" s="26">
        <v>273</v>
      </c>
      <c r="B6538" s="26">
        <v>6537</v>
      </c>
      <c r="C6538" s="44">
        <v>41547.32708333333</v>
      </c>
      <c r="D6538" s="39" t="s">
        <v>102</v>
      </c>
      <c r="E6538" s="47">
        <f t="shared" si="522"/>
        <v>1</v>
      </c>
      <c r="F6538" s="10">
        <v>9.2000000000000011</v>
      </c>
      <c r="G6538" s="13">
        <f t="shared" si="523"/>
        <v>4.1127577777777784</v>
      </c>
      <c r="H6538" s="16">
        <f t="shared" si="524"/>
        <v>7.2105339967740463</v>
      </c>
      <c r="I6538" s="19">
        <f t="shared" si="525"/>
        <v>8</v>
      </c>
      <c r="J6538" s="13">
        <f t="shared" si="526"/>
        <v>0.21694944744971473</v>
      </c>
    </row>
    <row r="6539" spans="1:10" x14ac:dyDescent="0.25">
      <c r="A6539" s="26">
        <v>273</v>
      </c>
      <c r="B6539" s="26">
        <v>6538</v>
      </c>
      <c r="C6539" s="44">
        <v>41547.368750000001</v>
      </c>
      <c r="D6539" s="39" t="s">
        <v>102</v>
      </c>
      <c r="E6539" s="47">
        <f t="shared" si="522"/>
        <v>1</v>
      </c>
      <c r="F6539" s="10">
        <v>8.1</v>
      </c>
      <c r="G6539" s="13">
        <f t="shared" si="523"/>
        <v>3.6210149999999994</v>
      </c>
      <c r="H6539" s="16">
        <f t="shared" si="524"/>
        <v>6.3484049319423645</v>
      </c>
      <c r="I6539" s="19">
        <f t="shared" si="525"/>
        <v>7</v>
      </c>
      <c r="J6539" s="13">
        <f t="shared" si="526"/>
        <v>0.14806421994704388</v>
      </c>
    </row>
    <row r="6540" spans="1:10" x14ac:dyDescent="0.25">
      <c r="A6540" s="26">
        <v>273</v>
      </c>
      <c r="B6540" s="26">
        <v>6539</v>
      </c>
      <c r="C6540" s="44">
        <v>41547.410416666666</v>
      </c>
      <c r="D6540" s="39" t="s">
        <v>102</v>
      </c>
      <c r="E6540" s="47">
        <f t="shared" si="522"/>
        <v>1</v>
      </c>
      <c r="F6540" s="10">
        <v>5.8</v>
      </c>
      <c r="G6540" s="13">
        <f t="shared" si="523"/>
        <v>2.5928255555555553</v>
      </c>
      <c r="H6540" s="16">
        <f t="shared" si="524"/>
        <v>4.5457714327488539</v>
      </c>
      <c r="I6540" s="19">
        <f t="shared" si="525"/>
        <v>5</v>
      </c>
      <c r="J6540" s="13">
        <f t="shared" si="526"/>
        <v>5.4359949801215252E-2</v>
      </c>
    </row>
    <row r="6541" spans="1:10" x14ac:dyDescent="0.25">
      <c r="A6541" s="26">
        <v>273</v>
      </c>
      <c r="B6541" s="26">
        <v>6540</v>
      </c>
      <c r="C6541" s="44">
        <v>41547.45208333333</v>
      </c>
      <c r="D6541" s="39" t="s">
        <v>102</v>
      </c>
      <c r="E6541" s="47">
        <f t="shared" si="522"/>
        <v>1</v>
      </c>
      <c r="F6541" s="10">
        <v>3.5</v>
      </c>
      <c r="G6541" s="13">
        <f t="shared" si="523"/>
        <v>1.5646361111111109</v>
      </c>
      <c r="H6541" s="16">
        <f t="shared" si="524"/>
        <v>2.7431379335553427</v>
      </c>
      <c r="I6541" s="19">
        <f t="shared" si="525"/>
        <v>3</v>
      </c>
      <c r="J6541" s="13">
        <f t="shared" si="526"/>
        <v>1.1945358807900612E-2</v>
      </c>
    </row>
    <row r="6542" spans="1:10" x14ac:dyDescent="0.25">
      <c r="A6542" s="26">
        <v>273</v>
      </c>
      <c r="B6542" s="26">
        <v>6541</v>
      </c>
      <c r="C6542" s="44">
        <v>41547.493750000001</v>
      </c>
      <c r="D6542" s="39" t="s">
        <v>102</v>
      </c>
      <c r="E6542" s="47">
        <f t="shared" si="522"/>
        <v>1</v>
      </c>
      <c r="F6542" s="10">
        <v>3.5</v>
      </c>
      <c r="G6542" s="13">
        <f t="shared" si="523"/>
        <v>1.5646361111111109</v>
      </c>
      <c r="H6542" s="16">
        <f t="shared" si="524"/>
        <v>2.7431379335553427</v>
      </c>
      <c r="I6542" s="19">
        <f t="shared" si="525"/>
        <v>3</v>
      </c>
      <c r="J6542" s="13">
        <f t="shared" si="526"/>
        <v>1.1945358807900612E-2</v>
      </c>
    </row>
    <row r="6543" spans="1:10" x14ac:dyDescent="0.25">
      <c r="A6543" s="26">
        <v>273</v>
      </c>
      <c r="B6543" s="26">
        <v>6542</v>
      </c>
      <c r="C6543" s="44">
        <v>41547.535416666666</v>
      </c>
      <c r="D6543" s="39" t="s">
        <v>102</v>
      </c>
      <c r="E6543" s="47">
        <f t="shared" si="522"/>
        <v>1</v>
      </c>
      <c r="F6543" s="10">
        <v>5.8</v>
      </c>
      <c r="G6543" s="13">
        <f t="shared" si="523"/>
        <v>2.5928255555555553</v>
      </c>
      <c r="H6543" s="16">
        <f t="shared" si="524"/>
        <v>4.5457714327488539</v>
      </c>
      <c r="I6543" s="19">
        <f t="shared" si="525"/>
        <v>5</v>
      </c>
      <c r="J6543" s="13">
        <f t="shared" si="526"/>
        <v>5.4359949801215252E-2</v>
      </c>
    </row>
    <row r="6544" spans="1:10" x14ac:dyDescent="0.25">
      <c r="A6544" s="26">
        <v>273</v>
      </c>
      <c r="B6544" s="26">
        <v>6543</v>
      </c>
      <c r="C6544" s="44">
        <v>41547.57708333333</v>
      </c>
      <c r="D6544" s="39" t="s">
        <v>102</v>
      </c>
      <c r="E6544" s="47">
        <f t="shared" si="522"/>
        <v>1</v>
      </c>
      <c r="F6544" s="10">
        <v>9.2000000000000011</v>
      </c>
      <c r="G6544" s="13">
        <f t="shared" si="523"/>
        <v>4.1127577777777784</v>
      </c>
      <c r="H6544" s="16">
        <f t="shared" si="524"/>
        <v>7.2105339967740463</v>
      </c>
      <c r="I6544" s="19">
        <f t="shared" si="525"/>
        <v>8</v>
      </c>
      <c r="J6544" s="13">
        <f t="shared" si="526"/>
        <v>0.21694944744971473</v>
      </c>
    </row>
    <row r="6545" spans="1:10" x14ac:dyDescent="0.25">
      <c r="A6545" s="26">
        <v>273</v>
      </c>
      <c r="B6545" s="26">
        <v>6544</v>
      </c>
      <c r="C6545" s="44">
        <v>41547.618750000001</v>
      </c>
      <c r="D6545" s="39" t="s">
        <v>102</v>
      </c>
      <c r="E6545" s="47">
        <f t="shared" si="522"/>
        <v>1</v>
      </c>
      <c r="F6545" s="10">
        <v>6.9</v>
      </c>
      <c r="G6545" s="13">
        <f t="shared" si="523"/>
        <v>3.0845683333333334</v>
      </c>
      <c r="H6545" s="16">
        <f t="shared" si="524"/>
        <v>5.4079004975805338</v>
      </c>
      <c r="I6545" s="19">
        <f t="shared" si="525"/>
        <v>6</v>
      </c>
      <c r="J6545" s="13">
        <f t="shared" si="526"/>
        <v>9.1525548142848398E-2</v>
      </c>
    </row>
    <row r="6546" spans="1:10" x14ac:dyDescent="0.25">
      <c r="A6546" s="26">
        <v>273</v>
      </c>
      <c r="B6546" s="26">
        <v>6545</v>
      </c>
      <c r="C6546" s="44">
        <v>41547.660416666666</v>
      </c>
      <c r="D6546" s="39" t="s">
        <v>102</v>
      </c>
      <c r="E6546" s="47">
        <f t="shared" si="522"/>
        <v>1</v>
      </c>
      <c r="F6546" s="10">
        <v>3.5</v>
      </c>
      <c r="G6546" s="13">
        <f t="shared" si="523"/>
        <v>1.5646361111111109</v>
      </c>
      <c r="H6546" s="16">
        <f t="shared" si="524"/>
        <v>2.7431379335553427</v>
      </c>
      <c r="I6546" s="19">
        <f t="shared" si="525"/>
        <v>3</v>
      </c>
      <c r="J6546" s="13">
        <f t="shared" si="526"/>
        <v>1.1945358807900612E-2</v>
      </c>
    </row>
    <row r="6547" spans="1:10" x14ac:dyDescent="0.25">
      <c r="A6547" s="26">
        <v>273</v>
      </c>
      <c r="B6547" s="26">
        <v>6546</v>
      </c>
      <c r="C6547" s="44">
        <v>41547.70208333333</v>
      </c>
      <c r="D6547" s="39" t="s">
        <v>102</v>
      </c>
      <c r="E6547" s="47">
        <f t="shared" si="522"/>
        <v>1</v>
      </c>
      <c r="F6547" s="10">
        <v>6.9</v>
      </c>
      <c r="G6547" s="13">
        <f t="shared" si="523"/>
        <v>3.0845683333333334</v>
      </c>
      <c r="H6547" s="16">
        <f t="shared" si="524"/>
        <v>5.4079004975805338</v>
      </c>
      <c r="I6547" s="19">
        <f t="shared" si="525"/>
        <v>6</v>
      </c>
      <c r="J6547" s="13">
        <f t="shared" si="526"/>
        <v>9.1525548142848398E-2</v>
      </c>
    </row>
    <row r="6548" spans="1:10" x14ac:dyDescent="0.25">
      <c r="A6548" s="26">
        <v>273</v>
      </c>
      <c r="B6548" s="26">
        <v>6547</v>
      </c>
      <c r="C6548" s="44">
        <v>41547.743750000001</v>
      </c>
      <c r="D6548" s="39" t="s">
        <v>102</v>
      </c>
      <c r="E6548" s="47">
        <f t="shared" si="522"/>
        <v>1</v>
      </c>
      <c r="F6548" s="10">
        <v>8.1</v>
      </c>
      <c r="G6548" s="13">
        <f t="shared" si="523"/>
        <v>3.6210149999999994</v>
      </c>
      <c r="H6548" s="16">
        <f t="shared" si="524"/>
        <v>6.3484049319423645</v>
      </c>
      <c r="I6548" s="19">
        <f t="shared" si="525"/>
        <v>7</v>
      </c>
      <c r="J6548" s="13">
        <f t="shared" si="526"/>
        <v>0.14806421994704388</v>
      </c>
    </row>
    <row r="6549" spans="1:10" x14ac:dyDescent="0.25">
      <c r="A6549" s="26">
        <v>273</v>
      </c>
      <c r="B6549" s="26">
        <v>6548</v>
      </c>
      <c r="C6549" s="44">
        <v>41547.785416666666</v>
      </c>
      <c r="D6549" s="39" t="s">
        <v>102</v>
      </c>
      <c r="E6549" s="47">
        <f t="shared" si="522"/>
        <v>1</v>
      </c>
      <c r="F6549" s="10">
        <v>8.1</v>
      </c>
      <c r="G6549" s="13">
        <f t="shared" si="523"/>
        <v>3.6210149999999994</v>
      </c>
      <c r="H6549" s="16">
        <f t="shared" si="524"/>
        <v>6.3484049319423645</v>
      </c>
      <c r="I6549" s="19">
        <f t="shared" si="525"/>
        <v>7</v>
      </c>
      <c r="J6549" s="13">
        <f t="shared" si="526"/>
        <v>0.14806421994704388</v>
      </c>
    </row>
    <row r="6550" spans="1:10" x14ac:dyDescent="0.25">
      <c r="A6550" s="26">
        <v>273</v>
      </c>
      <c r="B6550" s="26">
        <v>6549</v>
      </c>
      <c r="C6550" s="44">
        <v>41547.82708333333</v>
      </c>
      <c r="D6550" s="39" t="s">
        <v>102</v>
      </c>
      <c r="E6550" s="47">
        <f t="shared" si="522"/>
        <v>1</v>
      </c>
      <c r="F6550" s="10">
        <v>8.1</v>
      </c>
      <c r="G6550" s="13">
        <f t="shared" si="523"/>
        <v>3.6210149999999994</v>
      </c>
      <c r="H6550" s="16">
        <f t="shared" si="524"/>
        <v>6.3484049319423645</v>
      </c>
      <c r="I6550" s="19">
        <f t="shared" si="525"/>
        <v>7</v>
      </c>
      <c r="J6550" s="13">
        <f t="shared" si="526"/>
        <v>0.14806421994704388</v>
      </c>
    </row>
    <row r="6551" spans="1:10" x14ac:dyDescent="0.25">
      <c r="A6551" s="26">
        <v>273</v>
      </c>
      <c r="B6551" s="26">
        <v>6550</v>
      </c>
      <c r="C6551" s="44">
        <v>41547.868750000001</v>
      </c>
      <c r="D6551" s="39" t="s">
        <v>102</v>
      </c>
      <c r="E6551" s="47">
        <f t="shared" si="522"/>
        <v>1</v>
      </c>
      <c r="F6551" s="10">
        <v>8.1</v>
      </c>
      <c r="G6551" s="13">
        <f t="shared" si="523"/>
        <v>3.6210149999999994</v>
      </c>
      <c r="H6551" s="16">
        <f t="shared" si="524"/>
        <v>6.3484049319423645</v>
      </c>
      <c r="I6551" s="19">
        <f t="shared" si="525"/>
        <v>7</v>
      </c>
      <c r="J6551" s="13">
        <f t="shared" si="526"/>
        <v>0.14806421994704388</v>
      </c>
    </row>
    <row r="6552" spans="1:10" x14ac:dyDescent="0.25">
      <c r="A6552" s="26">
        <v>273</v>
      </c>
      <c r="B6552" s="26">
        <v>6551</v>
      </c>
      <c r="C6552" s="44">
        <v>41547.910416666666</v>
      </c>
      <c r="D6552" s="39" t="s">
        <v>102</v>
      </c>
      <c r="E6552" s="47">
        <f t="shared" si="522"/>
        <v>1</v>
      </c>
      <c r="F6552" s="10">
        <v>3.5</v>
      </c>
      <c r="G6552" s="13">
        <f t="shared" si="523"/>
        <v>1.5646361111111109</v>
      </c>
      <c r="H6552" s="16">
        <f t="shared" si="524"/>
        <v>2.7431379335553427</v>
      </c>
      <c r="I6552" s="19">
        <f t="shared" si="525"/>
        <v>3</v>
      </c>
      <c r="J6552" s="13">
        <f t="shared" si="526"/>
        <v>1.1945358807900612E-2</v>
      </c>
    </row>
    <row r="6553" spans="1:10" x14ac:dyDescent="0.25">
      <c r="A6553" s="26">
        <v>273</v>
      </c>
      <c r="B6553" s="26">
        <v>6552</v>
      </c>
      <c r="C6553" s="44">
        <v>41547.95208333333</v>
      </c>
      <c r="D6553" s="39" t="s">
        <v>102</v>
      </c>
      <c r="E6553" s="47">
        <f t="shared" si="522"/>
        <v>1</v>
      </c>
      <c r="F6553" s="10">
        <v>3.5</v>
      </c>
      <c r="G6553" s="13">
        <f t="shared" si="523"/>
        <v>1.5646361111111109</v>
      </c>
      <c r="H6553" s="16">
        <f t="shared" si="524"/>
        <v>2.7431379335553427</v>
      </c>
      <c r="I6553" s="19">
        <f t="shared" si="525"/>
        <v>3</v>
      </c>
      <c r="J6553" s="13">
        <f t="shared" si="526"/>
        <v>1.1945358807900612E-2</v>
      </c>
    </row>
    <row r="6554" spans="1:10" x14ac:dyDescent="0.25">
      <c r="A6554" s="26">
        <v>274</v>
      </c>
      <c r="B6554" s="26">
        <v>6553</v>
      </c>
      <c r="C6554" s="44">
        <v>41547.993750000001</v>
      </c>
      <c r="D6554" s="39" t="s">
        <v>102</v>
      </c>
      <c r="E6554" s="47">
        <f t="shared" si="522"/>
        <v>1</v>
      </c>
      <c r="F6554" s="10">
        <v>6.9</v>
      </c>
      <c r="G6554" s="13">
        <f t="shared" si="523"/>
        <v>3.0845683333333334</v>
      </c>
      <c r="H6554" s="16">
        <f t="shared" si="524"/>
        <v>5.4079004975805338</v>
      </c>
      <c r="I6554" s="19">
        <f t="shared" si="525"/>
        <v>6</v>
      </c>
      <c r="J6554" s="13">
        <f t="shared" si="526"/>
        <v>9.1525548142848398E-2</v>
      </c>
    </row>
    <row r="6555" spans="1:10" x14ac:dyDescent="0.25">
      <c r="A6555" s="26">
        <v>274</v>
      </c>
      <c r="B6555" s="26">
        <v>6554</v>
      </c>
      <c r="C6555" s="44">
        <v>41548.035416666666</v>
      </c>
      <c r="D6555" s="39" t="s">
        <v>102</v>
      </c>
      <c r="E6555" s="47">
        <f t="shared" si="522"/>
        <v>1</v>
      </c>
      <c r="F6555" s="10">
        <v>6.9</v>
      </c>
      <c r="G6555" s="13">
        <f t="shared" si="523"/>
        <v>3.0845683333333334</v>
      </c>
      <c r="H6555" s="16">
        <f t="shared" si="524"/>
        <v>5.4079004975805338</v>
      </c>
      <c r="I6555" s="19">
        <f t="shared" si="525"/>
        <v>6</v>
      </c>
      <c r="J6555" s="13">
        <f t="shared" si="526"/>
        <v>9.1525548142848398E-2</v>
      </c>
    </row>
    <row r="6556" spans="1:10" x14ac:dyDescent="0.25">
      <c r="A6556" s="26">
        <v>274</v>
      </c>
      <c r="B6556" s="26">
        <v>6555</v>
      </c>
      <c r="C6556" s="44">
        <v>41548.07708333333</v>
      </c>
      <c r="D6556" s="39" t="s">
        <v>102</v>
      </c>
      <c r="E6556" s="47">
        <f t="shared" si="522"/>
        <v>1</v>
      </c>
      <c r="F6556" s="10">
        <v>6.9</v>
      </c>
      <c r="G6556" s="13">
        <f t="shared" si="523"/>
        <v>3.0845683333333334</v>
      </c>
      <c r="H6556" s="16">
        <f t="shared" si="524"/>
        <v>5.4079004975805338</v>
      </c>
      <c r="I6556" s="19">
        <f t="shared" si="525"/>
        <v>6</v>
      </c>
      <c r="J6556" s="13">
        <f t="shared" si="526"/>
        <v>9.1525548142848398E-2</v>
      </c>
    </row>
    <row r="6557" spans="1:10" x14ac:dyDescent="0.25">
      <c r="A6557" s="26">
        <v>274</v>
      </c>
      <c r="B6557" s="26">
        <v>6556</v>
      </c>
      <c r="C6557" s="44">
        <v>41548.118750000001</v>
      </c>
      <c r="D6557" s="39" t="s">
        <v>102</v>
      </c>
      <c r="E6557" s="47">
        <f t="shared" si="522"/>
        <v>1</v>
      </c>
      <c r="F6557" s="10">
        <v>6.9</v>
      </c>
      <c r="G6557" s="13">
        <f t="shared" si="523"/>
        <v>3.0845683333333334</v>
      </c>
      <c r="H6557" s="16">
        <f t="shared" si="524"/>
        <v>5.4079004975805338</v>
      </c>
      <c r="I6557" s="19">
        <f t="shared" si="525"/>
        <v>6</v>
      </c>
      <c r="J6557" s="13">
        <f t="shared" si="526"/>
        <v>9.1525548142848398E-2</v>
      </c>
    </row>
    <row r="6558" spans="1:10" x14ac:dyDescent="0.25">
      <c r="A6558" s="26">
        <v>274</v>
      </c>
      <c r="B6558" s="26">
        <v>6557</v>
      </c>
      <c r="C6558" s="44">
        <v>41548.160416666666</v>
      </c>
      <c r="D6558" s="39" t="s">
        <v>102</v>
      </c>
      <c r="E6558" s="47">
        <f t="shared" si="522"/>
        <v>1</v>
      </c>
      <c r="F6558" s="10">
        <v>3.5</v>
      </c>
      <c r="G6558" s="13">
        <f t="shared" si="523"/>
        <v>1.5646361111111109</v>
      </c>
      <c r="H6558" s="16">
        <f t="shared" si="524"/>
        <v>2.7431379335553427</v>
      </c>
      <c r="I6558" s="19">
        <f t="shared" si="525"/>
        <v>3</v>
      </c>
      <c r="J6558" s="13">
        <f t="shared" si="526"/>
        <v>1.1945358807900612E-2</v>
      </c>
    </row>
    <row r="6559" spans="1:10" x14ac:dyDescent="0.25">
      <c r="A6559" s="26">
        <v>274</v>
      </c>
      <c r="B6559" s="26">
        <v>6558</v>
      </c>
      <c r="C6559" s="44">
        <v>41548.20208333333</v>
      </c>
      <c r="D6559" s="39" t="s">
        <v>102</v>
      </c>
      <c r="E6559" s="47">
        <f t="shared" si="522"/>
        <v>1</v>
      </c>
      <c r="F6559" s="10">
        <v>5.8</v>
      </c>
      <c r="G6559" s="13">
        <f t="shared" si="523"/>
        <v>2.5928255555555553</v>
      </c>
      <c r="H6559" s="16">
        <f t="shared" si="524"/>
        <v>4.5457714327488539</v>
      </c>
      <c r="I6559" s="19">
        <f t="shared" si="525"/>
        <v>5</v>
      </c>
      <c r="J6559" s="13">
        <f t="shared" si="526"/>
        <v>5.4359949801215252E-2</v>
      </c>
    </row>
    <row r="6560" spans="1:10" x14ac:dyDescent="0.25">
      <c r="A6560" s="26">
        <v>274</v>
      </c>
      <c r="B6560" s="26">
        <v>6559</v>
      </c>
      <c r="C6560" s="44">
        <v>41548.243750000001</v>
      </c>
      <c r="D6560" s="39" t="s">
        <v>102</v>
      </c>
      <c r="E6560" s="47">
        <f t="shared" si="522"/>
        <v>1</v>
      </c>
      <c r="F6560" s="10">
        <v>6.9</v>
      </c>
      <c r="G6560" s="13">
        <f t="shared" si="523"/>
        <v>3.0845683333333334</v>
      </c>
      <c r="H6560" s="16">
        <f t="shared" si="524"/>
        <v>5.4079004975805338</v>
      </c>
      <c r="I6560" s="19">
        <f t="shared" si="525"/>
        <v>6</v>
      </c>
      <c r="J6560" s="13">
        <f t="shared" si="526"/>
        <v>9.1525548142848398E-2</v>
      </c>
    </row>
    <row r="6561" spans="1:10" x14ac:dyDescent="0.25">
      <c r="A6561" s="26">
        <v>274</v>
      </c>
      <c r="B6561" s="26">
        <v>6560</v>
      </c>
      <c r="C6561" s="44">
        <v>41548.285416666666</v>
      </c>
      <c r="D6561" s="39" t="s">
        <v>102</v>
      </c>
      <c r="E6561" s="47">
        <f t="shared" si="522"/>
        <v>1</v>
      </c>
      <c r="F6561" s="10">
        <v>6.9</v>
      </c>
      <c r="G6561" s="13">
        <f t="shared" si="523"/>
        <v>3.0845683333333334</v>
      </c>
      <c r="H6561" s="16">
        <f t="shared" si="524"/>
        <v>5.4079004975805338</v>
      </c>
      <c r="I6561" s="19">
        <f t="shared" si="525"/>
        <v>6</v>
      </c>
      <c r="J6561" s="13">
        <f t="shared" si="526"/>
        <v>9.1525548142848398E-2</v>
      </c>
    </row>
    <row r="6562" spans="1:10" x14ac:dyDescent="0.25">
      <c r="A6562" s="26">
        <v>274</v>
      </c>
      <c r="B6562" s="26">
        <v>6561</v>
      </c>
      <c r="C6562" s="44">
        <v>41548.32708333333</v>
      </c>
      <c r="D6562" s="39" t="s">
        <v>102</v>
      </c>
      <c r="E6562" s="47">
        <f t="shared" si="522"/>
        <v>1</v>
      </c>
      <c r="F6562" s="10">
        <v>8.1</v>
      </c>
      <c r="G6562" s="13">
        <f t="shared" si="523"/>
        <v>3.6210149999999994</v>
      </c>
      <c r="H6562" s="16">
        <f t="shared" si="524"/>
        <v>6.3484049319423645</v>
      </c>
      <c r="I6562" s="19">
        <f t="shared" si="525"/>
        <v>7</v>
      </c>
      <c r="J6562" s="13">
        <f t="shared" si="526"/>
        <v>0.14806421994704388</v>
      </c>
    </row>
    <row r="6563" spans="1:10" x14ac:dyDescent="0.25">
      <c r="A6563" s="26">
        <v>274</v>
      </c>
      <c r="B6563" s="26">
        <v>6562</v>
      </c>
      <c r="C6563" s="44">
        <v>41548.368750000001</v>
      </c>
      <c r="D6563" s="39" t="s">
        <v>102</v>
      </c>
      <c r="E6563" s="47">
        <f t="shared" si="522"/>
        <v>1</v>
      </c>
      <c r="F6563" s="10">
        <v>8.1</v>
      </c>
      <c r="G6563" s="13">
        <f t="shared" si="523"/>
        <v>3.6210149999999994</v>
      </c>
      <c r="H6563" s="16">
        <f t="shared" si="524"/>
        <v>6.3484049319423645</v>
      </c>
      <c r="I6563" s="19">
        <f t="shared" si="525"/>
        <v>7</v>
      </c>
      <c r="J6563" s="13">
        <f t="shared" si="526"/>
        <v>0.14806421994704388</v>
      </c>
    </row>
    <row r="6564" spans="1:10" x14ac:dyDescent="0.25">
      <c r="A6564" s="26">
        <v>274</v>
      </c>
      <c r="B6564" s="26">
        <v>6563</v>
      </c>
      <c r="C6564" s="44">
        <v>41548.410416666666</v>
      </c>
      <c r="D6564" s="39" t="s">
        <v>102</v>
      </c>
      <c r="E6564" s="47">
        <f t="shared" si="522"/>
        <v>1</v>
      </c>
      <c r="F6564" s="10">
        <v>6.9</v>
      </c>
      <c r="G6564" s="13">
        <f t="shared" si="523"/>
        <v>3.0845683333333334</v>
      </c>
      <c r="H6564" s="16">
        <f t="shared" si="524"/>
        <v>5.4079004975805338</v>
      </c>
      <c r="I6564" s="19">
        <f t="shared" si="525"/>
        <v>6</v>
      </c>
      <c r="J6564" s="13">
        <f t="shared" si="526"/>
        <v>9.1525548142848398E-2</v>
      </c>
    </row>
    <row r="6565" spans="1:10" x14ac:dyDescent="0.25">
      <c r="A6565" s="26">
        <v>274</v>
      </c>
      <c r="B6565" s="26">
        <v>6564</v>
      </c>
      <c r="C6565" s="44">
        <v>41548.45208333333</v>
      </c>
      <c r="D6565" s="39" t="s">
        <v>102</v>
      </c>
      <c r="E6565" s="47">
        <f t="shared" si="522"/>
        <v>1</v>
      </c>
      <c r="F6565" s="10">
        <v>6.9</v>
      </c>
      <c r="G6565" s="13">
        <f t="shared" si="523"/>
        <v>3.0845683333333334</v>
      </c>
      <c r="H6565" s="16">
        <f t="shared" si="524"/>
        <v>5.4079004975805338</v>
      </c>
      <c r="I6565" s="19">
        <f t="shared" si="525"/>
        <v>6</v>
      </c>
      <c r="J6565" s="13">
        <f t="shared" si="526"/>
        <v>9.1525548142848398E-2</v>
      </c>
    </row>
    <row r="6566" spans="1:10" x14ac:dyDescent="0.25">
      <c r="A6566" s="26">
        <v>274</v>
      </c>
      <c r="B6566" s="26">
        <v>6565</v>
      </c>
      <c r="C6566" s="44">
        <v>41548.493750000001</v>
      </c>
      <c r="D6566" s="39" t="s">
        <v>102</v>
      </c>
      <c r="E6566" s="47">
        <f t="shared" si="522"/>
        <v>1</v>
      </c>
      <c r="F6566" s="10">
        <v>8.1</v>
      </c>
      <c r="G6566" s="13">
        <f t="shared" si="523"/>
        <v>3.6210149999999994</v>
      </c>
      <c r="H6566" s="16">
        <f t="shared" si="524"/>
        <v>6.3484049319423645</v>
      </c>
      <c r="I6566" s="19">
        <f t="shared" si="525"/>
        <v>7</v>
      </c>
      <c r="J6566" s="13">
        <f t="shared" si="526"/>
        <v>0.14806421994704388</v>
      </c>
    </row>
    <row r="6567" spans="1:10" x14ac:dyDescent="0.25">
      <c r="A6567" s="26">
        <v>274</v>
      </c>
      <c r="B6567" s="26">
        <v>6566</v>
      </c>
      <c r="C6567" s="44">
        <v>41548.535416666666</v>
      </c>
      <c r="D6567" s="39" t="s">
        <v>102</v>
      </c>
      <c r="E6567" s="47">
        <f t="shared" si="522"/>
        <v>1</v>
      </c>
      <c r="F6567" s="10">
        <v>8.1</v>
      </c>
      <c r="G6567" s="13">
        <f t="shared" si="523"/>
        <v>3.6210149999999994</v>
      </c>
      <c r="H6567" s="16">
        <f t="shared" si="524"/>
        <v>6.3484049319423645</v>
      </c>
      <c r="I6567" s="19">
        <f t="shared" si="525"/>
        <v>7</v>
      </c>
      <c r="J6567" s="13">
        <f t="shared" si="526"/>
        <v>0.14806421994704388</v>
      </c>
    </row>
    <row r="6568" spans="1:10" x14ac:dyDescent="0.25">
      <c r="A6568" s="26">
        <v>274</v>
      </c>
      <c r="B6568" s="26">
        <v>6567</v>
      </c>
      <c r="C6568" s="44">
        <v>41548.57708333333</v>
      </c>
      <c r="D6568" s="39" t="s">
        <v>102</v>
      </c>
      <c r="E6568" s="47">
        <f t="shared" si="522"/>
        <v>1</v>
      </c>
      <c r="F6568" s="10">
        <v>6.9</v>
      </c>
      <c r="G6568" s="13">
        <f t="shared" si="523"/>
        <v>3.0845683333333334</v>
      </c>
      <c r="H6568" s="16">
        <f t="shared" si="524"/>
        <v>5.4079004975805338</v>
      </c>
      <c r="I6568" s="19">
        <f t="shared" si="525"/>
        <v>6</v>
      </c>
      <c r="J6568" s="13">
        <f t="shared" si="526"/>
        <v>9.1525548142848398E-2</v>
      </c>
    </row>
    <row r="6569" spans="1:10" x14ac:dyDescent="0.25">
      <c r="A6569" s="26">
        <v>274</v>
      </c>
      <c r="B6569" s="26">
        <v>6568</v>
      </c>
      <c r="C6569" s="44">
        <v>41548.618750000001</v>
      </c>
      <c r="D6569" s="39" t="s">
        <v>102</v>
      </c>
      <c r="E6569" s="47">
        <f t="shared" si="522"/>
        <v>1</v>
      </c>
      <c r="F6569" s="10">
        <v>4.6000000000000005</v>
      </c>
      <c r="G6569" s="13">
        <f t="shared" si="523"/>
        <v>2.0563788888888892</v>
      </c>
      <c r="H6569" s="16">
        <f t="shared" si="524"/>
        <v>3.6052669983870231</v>
      </c>
      <c r="I6569" s="19">
        <f t="shared" si="525"/>
        <v>4</v>
      </c>
      <c r="J6569" s="13">
        <f t="shared" si="526"/>
        <v>2.7118680931214341E-2</v>
      </c>
    </row>
    <row r="6570" spans="1:10" x14ac:dyDescent="0.25">
      <c r="A6570" s="26">
        <v>274</v>
      </c>
      <c r="B6570" s="26">
        <v>6569</v>
      </c>
      <c r="C6570" s="44">
        <v>41548.660416666666</v>
      </c>
      <c r="D6570" s="39" t="s">
        <v>102</v>
      </c>
      <c r="E6570" s="47">
        <f t="shared" si="522"/>
        <v>1</v>
      </c>
      <c r="F6570" s="10">
        <v>9.2000000000000011</v>
      </c>
      <c r="G6570" s="13">
        <f t="shared" si="523"/>
        <v>4.1127577777777784</v>
      </c>
      <c r="H6570" s="16">
        <f t="shared" si="524"/>
        <v>7.2105339967740463</v>
      </c>
      <c r="I6570" s="19">
        <f t="shared" si="525"/>
        <v>8</v>
      </c>
      <c r="J6570" s="13">
        <f t="shared" si="526"/>
        <v>0.21694944744971473</v>
      </c>
    </row>
    <row r="6571" spans="1:10" x14ac:dyDescent="0.25">
      <c r="A6571" s="26">
        <v>274</v>
      </c>
      <c r="B6571" s="26">
        <v>6570</v>
      </c>
      <c r="C6571" s="44">
        <v>41548.70208333333</v>
      </c>
      <c r="D6571" s="39" t="s">
        <v>102</v>
      </c>
      <c r="E6571" s="47">
        <f t="shared" si="522"/>
        <v>1</v>
      </c>
      <c r="F6571" s="10">
        <v>3.5</v>
      </c>
      <c r="G6571" s="13">
        <f t="shared" si="523"/>
        <v>1.5646361111111109</v>
      </c>
      <c r="H6571" s="16">
        <f t="shared" si="524"/>
        <v>2.7431379335553427</v>
      </c>
      <c r="I6571" s="19">
        <f t="shared" si="525"/>
        <v>3</v>
      </c>
      <c r="J6571" s="13">
        <f t="shared" si="526"/>
        <v>1.1945358807900612E-2</v>
      </c>
    </row>
    <row r="6572" spans="1:10" x14ac:dyDescent="0.25">
      <c r="A6572" s="26">
        <v>274</v>
      </c>
      <c r="B6572" s="26">
        <v>6571</v>
      </c>
      <c r="C6572" s="44">
        <v>41548.743750000001</v>
      </c>
      <c r="D6572" s="39" t="s">
        <v>102</v>
      </c>
      <c r="E6572" s="47">
        <f t="shared" si="522"/>
        <v>1</v>
      </c>
      <c r="F6572" s="10">
        <v>6.9</v>
      </c>
      <c r="G6572" s="13">
        <f t="shared" si="523"/>
        <v>3.0845683333333334</v>
      </c>
      <c r="H6572" s="16">
        <f t="shared" si="524"/>
        <v>5.4079004975805338</v>
      </c>
      <c r="I6572" s="19">
        <f t="shared" si="525"/>
        <v>6</v>
      </c>
      <c r="J6572" s="13">
        <f t="shared" si="526"/>
        <v>9.1525548142848398E-2</v>
      </c>
    </row>
    <row r="6573" spans="1:10" x14ac:dyDescent="0.25">
      <c r="A6573" s="26">
        <v>274</v>
      </c>
      <c r="B6573" s="26">
        <v>6572</v>
      </c>
      <c r="C6573" s="44">
        <v>41548.785416666666</v>
      </c>
      <c r="D6573" s="39" t="s">
        <v>102</v>
      </c>
      <c r="E6573" s="47">
        <f t="shared" si="522"/>
        <v>1</v>
      </c>
      <c r="F6573" s="10">
        <v>6.9</v>
      </c>
      <c r="G6573" s="13">
        <f t="shared" si="523"/>
        <v>3.0845683333333334</v>
      </c>
      <c r="H6573" s="16">
        <f t="shared" si="524"/>
        <v>5.4079004975805338</v>
      </c>
      <c r="I6573" s="19">
        <f t="shared" si="525"/>
        <v>6</v>
      </c>
      <c r="J6573" s="13">
        <f t="shared" si="526"/>
        <v>9.1525548142848398E-2</v>
      </c>
    </row>
    <row r="6574" spans="1:10" x14ac:dyDescent="0.25">
      <c r="A6574" s="26">
        <v>274</v>
      </c>
      <c r="B6574" s="26">
        <v>6573</v>
      </c>
      <c r="C6574" s="44">
        <v>41548.82708333333</v>
      </c>
      <c r="D6574" s="39" t="s">
        <v>102</v>
      </c>
      <c r="E6574" s="47">
        <f t="shared" si="522"/>
        <v>1</v>
      </c>
      <c r="F6574" s="10">
        <v>5.8</v>
      </c>
      <c r="G6574" s="13">
        <f t="shared" si="523"/>
        <v>2.5928255555555553</v>
      </c>
      <c r="H6574" s="16">
        <f t="shared" si="524"/>
        <v>4.5457714327488539</v>
      </c>
      <c r="I6574" s="19">
        <f t="shared" si="525"/>
        <v>5</v>
      </c>
      <c r="J6574" s="13">
        <f t="shared" si="526"/>
        <v>5.4359949801215252E-2</v>
      </c>
    </row>
    <row r="6575" spans="1:10" x14ac:dyDescent="0.25">
      <c r="A6575" s="26">
        <v>274</v>
      </c>
      <c r="B6575" s="26">
        <v>6574</v>
      </c>
      <c r="C6575" s="44">
        <v>41548.868750000001</v>
      </c>
      <c r="D6575" s="39" t="s">
        <v>102</v>
      </c>
      <c r="E6575" s="47">
        <f t="shared" si="522"/>
        <v>1</v>
      </c>
      <c r="F6575" s="10">
        <v>3.5</v>
      </c>
      <c r="G6575" s="13">
        <f t="shared" si="523"/>
        <v>1.5646361111111109</v>
      </c>
      <c r="H6575" s="16">
        <f t="shared" si="524"/>
        <v>2.7431379335553427</v>
      </c>
      <c r="I6575" s="19">
        <f t="shared" si="525"/>
        <v>3</v>
      </c>
      <c r="J6575" s="13">
        <f t="shared" si="526"/>
        <v>1.1945358807900612E-2</v>
      </c>
    </row>
    <row r="6576" spans="1:10" x14ac:dyDescent="0.25">
      <c r="A6576" s="26">
        <v>274</v>
      </c>
      <c r="B6576" s="26">
        <v>6575</v>
      </c>
      <c r="C6576" s="44">
        <v>41548.910416666666</v>
      </c>
      <c r="D6576" s="39" t="s">
        <v>102</v>
      </c>
      <c r="E6576" s="47">
        <f t="shared" si="522"/>
        <v>1</v>
      </c>
      <c r="F6576" s="10">
        <v>5.8</v>
      </c>
      <c r="G6576" s="13">
        <f t="shared" si="523"/>
        <v>2.5928255555555553</v>
      </c>
      <c r="H6576" s="16">
        <f t="shared" si="524"/>
        <v>4.5457714327488539</v>
      </c>
      <c r="I6576" s="19">
        <f t="shared" si="525"/>
        <v>5</v>
      </c>
      <c r="J6576" s="13">
        <f t="shared" si="526"/>
        <v>5.4359949801215252E-2</v>
      </c>
    </row>
    <row r="6577" spans="1:10" x14ac:dyDescent="0.25">
      <c r="A6577" s="26">
        <v>274</v>
      </c>
      <c r="B6577" s="26">
        <v>6576</v>
      </c>
      <c r="C6577" s="44">
        <v>41548.95208333333</v>
      </c>
      <c r="D6577" s="39" t="s">
        <v>102</v>
      </c>
      <c r="E6577" s="47">
        <f t="shared" si="522"/>
        <v>1</v>
      </c>
      <c r="F6577" s="10">
        <v>9.2000000000000011</v>
      </c>
      <c r="G6577" s="13">
        <f t="shared" si="523"/>
        <v>4.1127577777777784</v>
      </c>
      <c r="H6577" s="16">
        <f t="shared" si="524"/>
        <v>7.2105339967740463</v>
      </c>
      <c r="I6577" s="19">
        <f t="shared" si="525"/>
        <v>8</v>
      </c>
      <c r="J6577" s="13">
        <f t="shared" si="526"/>
        <v>0.21694944744971473</v>
      </c>
    </row>
    <row r="6578" spans="1:10" x14ac:dyDescent="0.25">
      <c r="A6578" s="26">
        <v>275</v>
      </c>
      <c r="B6578" s="26">
        <v>6577</v>
      </c>
      <c r="C6578" s="44">
        <v>41548.993750000001</v>
      </c>
      <c r="D6578" s="39" t="s">
        <v>102</v>
      </c>
      <c r="E6578" s="47">
        <f t="shared" si="522"/>
        <v>1</v>
      </c>
      <c r="F6578" s="10">
        <v>5.8</v>
      </c>
      <c r="G6578" s="13">
        <f t="shared" si="523"/>
        <v>2.5928255555555553</v>
      </c>
      <c r="H6578" s="16">
        <f t="shared" si="524"/>
        <v>4.5457714327488539</v>
      </c>
      <c r="I6578" s="19">
        <f t="shared" si="525"/>
        <v>5</v>
      </c>
      <c r="J6578" s="13">
        <f t="shared" si="526"/>
        <v>5.4359949801215252E-2</v>
      </c>
    </row>
    <row r="6579" spans="1:10" x14ac:dyDescent="0.25">
      <c r="A6579" s="26">
        <v>275</v>
      </c>
      <c r="B6579" s="26">
        <v>6578</v>
      </c>
      <c r="C6579" s="44">
        <v>41549.035416666666</v>
      </c>
      <c r="D6579" s="39" t="s">
        <v>102</v>
      </c>
      <c r="E6579" s="47">
        <f t="shared" si="522"/>
        <v>1</v>
      </c>
      <c r="F6579" s="10">
        <v>5.8</v>
      </c>
      <c r="G6579" s="13">
        <f t="shared" si="523"/>
        <v>2.5928255555555553</v>
      </c>
      <c r="H6579" s="16">
        <f t="shared" si="524"/>
        <v>4.5457714327488539</v>
      </c>
      <c r="I6579" s="19">
        <f t="shared" si="525"/>
        <v>5</v>
      </c>
      <c r="J6579" s="13">
        <f t="shared" si="526"/>
        <v>5.4359949801215252E-2</v>
      </c>
    </row>
    <row r="6580" spans="1:10" x14ac:dyDescent="0.25">
      <c r="A6580" s="26">
        <v>275</v>
      </c>
      <c r="B6580" s="26">
        <v>6579</v>
      </c>
      <c r="C6580" s="44">
        <v>41549.07708333333</v>
      </c>
      <c r="D6580" s="39" t="s">
        <v>102</v>
      </c>
      <c r="E6580" s="47">
        <f t="shared" si="522"/>
        <v>1</v>
      </c>
      <c r="F6580" s="10">
        <v>4.6000000000000005</v>
      </c>
      <c r="G6580" s="13">
        <f t="shared" si="523"/>
        <v>2.0563788888888892</v>
      </c>
      <c r="H6580" s="16">
        <f t="shared" si="524"/>
        <v>3.6052669983870231</v>
      </c>
      <c r="I6580" s="19">
        <f t="shared" si="525"/>
        <v>4</v>
      </c>
      <c r="J6580" s="13">
        <f t="shared" si="526"/>
        <v>2.7118680931214341E-2</v>
      </c>
    </row>
    <row r="6581" spans="1:10" x14ac:dyDescent="0.25">
      <c r="A6581" s="26">
        <v>275</v>
      </c>
      <c r="B6581" s="26">
        <v>6580</v>
      </c>
      <c r="C6581" s="44">
        <v>41549.118750000001</v>
      </c>
      <c r="D6581" s="39" t="s">
        <v>102</v>
      </c>
      <c r="E6581" s="47">
        <f t="shared" si="522"/>
        <v>1</v>
      </c>
      <c r="F6581" s="10">
        <v>4.6000000000000005</v>
      </c>
      <c r="G6581" s="13">
        <f t="shared" si="523"/>
        <v>2.0563788888888892</v>
      </c>
      <c r="H6581" s="16">
        <f t="shared" si="524"/>
        <v>3.6052669983870231</v>
      </c>
      <c r="I6581" s="19">
        <f t="shared" si="525"/>
        <v>4</v>
      </c>
      <c r="J6581" s="13">
        <f t="shared" si="526"/>
        <v>2.7118680931214341E-2</v>
      </c>
    </row>
    <row r="6582" spans="1:10" x14ac:dyDescent="0.25">
      <c r="A6582" s="26">
        <v>275</v>
      </c>
      <c r="B6582" s="26">
        <v>6581</v>
      </c>
      <c r="C6582" s="44">
        <v>41549.160416666666</v>
      </c>
      <c r="D6582" s="39" t="s">
        <v>102</v>
      </c>
      <c r="E6582" s="47">
        <f t="shared" si="522"/>
        <v>1</v>
      </c>
      <c r="F6582" s="10">
        <v>3.5</v>
      </c>
      <c r="G6582" s="13">
        <f t="shared" si="523"/>
        <v>1.5646361111111109</v>
      </c>
      <c r="H6582" s="16">
        <f t="shared" si="524"/>
        <v>2.7431379335553427</v>
      </c>
      <c r="I6582" s="19">
        <f t="shared" si="525"/>
        <v>3</v>
      </c>
      <c r="J6582" s="13">
        <f t="shared" si="526"/>
        <v>1.1945358807900612E-2</v>
      </c>
    </row>
    <row r="6583" spans="1:10" x14ac:dyDescent="0.25">
      <c r="A6583" s="26">
        <v>275</v>
      </c>
      <c r="B6583" s="26">
        <v>6582</v>
      </c>
      <c r="C6583" s="44">
        <v>41549.20208333333</v>
      </c>
      <c r="D6583" s="39" t="s">
        <v>102</v>
      </c>
      <c r="E6583" s="47">
        <f t="shared" si="522"/>
        <v>1</v>
      </c>
      <c r="F6583" s="10">
        <v>8.1</v>
      </c>
      <c r="G6583" s="13">
        <f t="shared" si="523"/>
        <v>3.6210149999999994</v>
      </c>
      <c r="H6583" s="16">
        <f t="shared" si="524"/>
        <v>6.3484049319423645</v>
      </c>
      <c r="I6583" s="19">
        <f t="shared" si="525"/>
        <v>7</v>
      </c>
      <c r="J6583" s="13">
        <f t="shared" si="526"/>
        <v>0.14806421994704388</v>
      </c>
    </row>
    <row r="6584" spans="1:10" x14ac:dyDescent="0.25">
      <c r="A6584" s="26">
        <v>275</v>
      </c>
      <c r="B6584" s="26">
        <v>6583</v>
      </c>
      <c r="C6584" s="44">
        <v>41549.243750000001</v>
      </c>
      <c r="D6584" s="39" t="s">
        <v>102</v>
      </c>
      <c r="E6584" s="47">
        <f t="shared" si="522"/>
        <v>1</v>
      </c>
      <c r="F6584" s="10">
        <v>11.5</v>
      </c>
      <c r="G6584" s="13">
        <f t="shared" si="523"/>
        <v>5.1409472222222226</v>
      </c>
      <c r="H6584" s="16">
        <f t="shared" si="524"/>
        <v>9.0131674959675561</v>
      </c>
      <c r="I6584" s="19">
        <f t="shared" si="525"/>
        <v>10</v>
      </c>
      <c r="J6584" s="13">
        <f t="shared" si="526"/>
        <v>0.42372938955022382</v>
      </c>
    </row>
    <row r="6585" spans="1:10" x14ac:dyDescent="0.25">
      <c r="A6585" s="26">
        <v>275</v>
      </c>
      <c r="B6585" s="26">
        <v>6584</v>
      </c>
      <c r="C6585" s="44">
        <v>41549.285416666666</v>
      </c>
      <c r="D6585" s="39" t="s">
        <v>102</v>
      </c>
      <c r="E6585" s="47">
        <f t="shared" si="522"/>
        <v>1</v>
      </c>
      <c r="F6585" s="10">
        <v>8.1</v>
      </c>
      <c r="G6585" s="13">
        <f t="shared" si="523"/>
        <v>3.6210149999999994</v>
      </c>
      <c r="H6585" s="16">
        <f t="shared" si="524"/>
        <v>6.3484049319423645</v>
      </c>
      <c r="I6585" s="19">
        <f t="shared" si="525"/>
        <v>7</v>
      </c>
      <c r="J6585" s="13">
        <f t="shared" si="526"/>
        <v>0.14806421994704388</v>
      </c>
    </row>
    <row r="6586" spans="1:10" x14ac:dyDescent="0.25">
      <c r="A6586" s="26">
        <v>275</v>
      </c>
      <c r="B6586" s="26">
        <v>6585</v>
      </c>
      <c r="C6586" s="44">
        <v>41549.32708333333</v>
      </c>
      <c r="D6586" s="39" t="s">
        <v>102</v>
      </c>
      <c r="E6586" s="47">
        <f t="shared" si="522"/>
        <v>1</v>
      </c>
      <c r="F6586" s="10">
        <v>8.1</v>
      </c>
      <c r="G6586" s="13">
        <f t="shared" si="523"/>
        <v>3.6210149999999994</v>
      </c>
      <c r="H6586" s="16">
        <f t="shared" si="524"/>
        <v>6.3484049319423645</v>
      </c>
      <c r="I6586" s="19">
        <f t="shared" si="525"/>
        <v>7</v>
      </c>
      <c r="J6586" s="13">
        <f t="shared" si="526"/>
        <v>0.14806421994704388</v>
      </c>
    </row>
    <row r="6587" spans="1:10" x14ac:dyDescent="0.25">
      <c r="A6587" s="26">
        <v>275</v>
      </c>
      <c r="B6587" s="26">
        <v>6586</v>
      </c>
      <c r="C6587" s="44">
        <v>41549.368750000001</v>
      </c>
      <c r="D6587" s="39" t="s">
        <v>102</v>
      </c>
      <c r="E6587" s="47">
        <f t="shared" si="522"/>
        <v>1</v>
      </c>
      <c r="F6587" s="10">
        <v>10.4</v>
      </c>
      <c r="G6587" s="13">
        <f t="shared" si="523"/>
        <v>4.649204444444444</v>
      </c>
      <c r="H6587" s="16">
        <f t="shared" si="524"/>
        <v>8.1510384311358752</v>
      </c>
      <c r="I6587" s="19">
        <f t="shared" si="525"/>
        <v>9</v>
      </c>
      <c r="J6587" s="13">
        <f t="shared" si="526"/>
        <v>0.31339717994379734</v>
      </c>
    </row>
    <row r="6588" spans="1:10" x14ac:dyDescent="0.25">
      <c r="A6588" s="26">
        <v>275</v>
      </c>
      <c r="B6588" s="26">
        <v>6587</v>
      </c>
      <c r="C6588" s="44">
        <v>41549.410416666666</v>
      </c>
      <c r="D6588" s="39" t="s">
        <v>102</v>
      </c>
      <c r="E6588" s="47">
        <f t="shared" si="522"/>
        <v>1</v>
      </c>
      <c r="F6588" s="10">
        <v>9.2000000000000011</v>
      </c>
      <c r="G6588" s="13">
        <f t="shared" si="523"/>
        <v>4.1127577777777784</v>
      </c>
      <c r="H6588" s="16">
        <f t="shared" si="524"/>
        <v>7.2105339967740463</v>
      </c>
      <c r="I6588" s="19">
        <f t="shared" si="525"/>
        <v>8</v>
      </c>
      <c r="J6588" s="13">
        <f t="shared" si="526"/>
        <v>0.21694944744971473</v>
      </c>
    </row>
    <row r="6589" spans="1:10" x14ac:dyDescent="0.25">
      <c r="A6589" s="26">
        <v>275</v>
      </c>
      <c r="B6589" s="26">
        <v>6588</v>
      </c>
      <c r="C6589" s="44">
        <v>41549.45208333333</v>
      </c>
      <c r="D6589" s="39" t="s">
        <v>102</v>
      </c>
      <c r="E6589" s="47">
        <f t="shared" si="522"/>
        <v>1</v>
      </c>
      <c r="F6589" s="10">
        <v>8.1</v>
      </c>
      <c r="G6589" s="13">
        <f t="shared" si="523"/>
        <v>3.6210149999999994</v>
      </c>
      <c r="H6589" s="16">
        <f t="shared" si="524"/>
        <v>6.3484049319423645</v>
      </c>
      <c r="I6589" s="19">
        <f t="shared" si="525"/>
        <v>7</v>
      </c>
      <c r="J6589" s="13">
        <f t="shared" si="526"/>
        <v>0.14806421994704388</v>
      </c>
    </row>
    <row r="6590" spans="1:10" x14ac:dyDescent="0.25">
      <c r="A6590" s="26">
        <v>275</v>
      </c>
      <c r="B6590" s="26">
        <v>6589</v>
      </c>
      <c r="C6590" s="44">
        <v>41549.493750000001</v>
      </c>
      <c r="D6590" s="39" t="s">
        <v>102</v>
      </c>
      <c r="E6590" s="47">
        <f t="shared" si="522"/>
        <v>1</v>
      </c>
      <c r="F6590" s="10">
        <v>11.5</v>
      </c>
      <c r="G6590" s="13">
        <f t="shared" si="523"/>
        <v>5.1409472222222226</v>
      </c>
      <c r="H6590" s="16">
        <f t="shared" si="524"/>
        <v>9.0131674959675561</v>
      </c>
      <c r="I6590" s="19">
        <f t="shared" si="525"/>
        <v>10</v>
      </c>
      <c r="J6590" s="13">
        <f t="shared" si="526"/>
        <v>0.42372938955022382</v>
      </c>
    </row>
    <row r="6591" spans="1:10" x14ac:dyDescent="0.25">
      <c r="A6591" s="26">
        <v>275</v>
      </c>
      <c r="B6591" s="26">
        <v>6590</v>
      </c>
      <c r="C6591" s="44">
        <v>41549.535416666666</v>
      </c>
      <c r="D6591" s="39" t="s">
        <v>102</v>
      </c>
      <c r="E6591" s="47">
        <f t="shared" si="522"/>
        <v>1</v>
      </c>
      <c r="F6591" s="10">
        <v>5.8</v>
      </c>
      <c r="G6591" s="13">
        <f t="shared" si="523"/>
        <v>2.5928255555555553</v>
      </c>
      <c r="H6591" s="16">
        <f t="shared" si="524"/>
        <v>4.5457714327488539</v>
      </c>
      <c r="I6591" s="19">
        <f t="shared" si="525"/>
        <v>5</v>
      </c>
      <c r="J6591" s="13">
        <f t="shared" si="526"/>
        <v>5.4359949801215252E-2</v>
      </c>
    </row>
    <row r="6592" spans="1:10" x14ac:dyDescent="0.25">
      <c r="A6592" s="26">
        <v>275</v>
      </c>
      <c r="B6592" s="26">
        <v>6591</v>
      </c>
      <c r="C6592" s="44">
        <v>41549.57708333333</v>
      </c>
      <c r="D6592" s="39" t="s">
        <v>102</v>
      </c>
      <c r="E6592" s="47">
        <f t="shared" si="522"/>
        <v>1</v>
      </c>
      <c r="F6592" s="10">
        <v>8.1</v>
      </c>
      <c r="G6592" s="13">
        <f t="shared" si="523"/>
        <v>3.6210149999999994</v>
      </c>
      <c r="H6592" s="16">
        <f t="shared" si="524"/>
        <v>6.3484049319423645</v>
      </c>
      <c r="I6592" s="19">
        <f t="shared" si="525"/>
        <v>7</v>
      </c>
      <c r="J6592" s="13">
        <f t="shared" si="526"/>
        <v>0.14806421994704388</v>
      </c>
    </row>
    <row r="6593" spans="1:10" x14ac:dyDescent="0.25">
      <c r="A6593" s="26">
        <v>275</v>
      </c>
      <c r="B6593" s="26">
        <v>6592</v>
      </c>
      <c r="C6593" s="44">
        <v>41549.618750000001</v>
      </c>
      <c r="D6593" s="39" t="s">
        <v>102</v>
      </c>
      <c r="E6593" s="47">
        <f t="shared" si="522"/>
        <v>1</v>
      </c>
      <c r="F6593" s="10">
        <v>3.5</v>
      </c>
      <c r="G6593" s="13">
        <f t="shared" si="523"/>
        <v>1.5646361111111109</v>
      </c>
      <c r="H6593" s="16">
        <f t="shared" si="524"/>
        <v>2.7431379335553427</v>
      </c>
      <c r="I6593" s="19">
        <f t="shared" si="525"/>
        <v>3</v>
      </c>
      <c r="J6593" s="13">
        <f t="shared" si="526"/>
        <v>1.1945358807900612E-2</v>
      </c>
    </row>
    <row r="6594" spans="1:10" x14ac:dyDescent="0.25">
      <c r="A6594" s="26">
        <v>275</v>
      </c>
      <c r="B6594" s="26">
        <v>6593</v>
      </c>
      <c r="C6594" s="44">
        <v>41549.660416666666</v>
      </c>
      <c r="D6594" s="39" t="s">
        <v>102</v>
      </c>
      <c r="E6594" s="47">
        <f t="shared" ref="E6594:E6657" si="527">+VLOOKUP(D6594,$Q$2:$R$21,2,FALSE)</f>
        <v>1</v>
      </c>
      <c r="F6594" s="10">
        <v>5.8</v>
      </c>
      <c r="G6594" s="13">
        <f t="shared" ref="G6594:G6657" si="528">+F6594*1609.34/3600</f>
        <v>2.5928255555555553</v>
      </c>
      <c r="H6594" s="16">
        <f t="shared" ref="H6594:H6657" si="529">G6594*(8^0.27)</f>
        <v>4.5457714327488539</v>
      </c>
      <c r="I6594" s="19">
        <f t="shared" ref="I6594:I6657" si="530">IF(AND(H6594&gt;=0,H6594&lt;1),1,IF(AND(H6594&gt;=1,H6594&lt;2),2,IF(AND(H6594&gt;=2,H6594&lt;3),3,IF(AND(H6594&gt;=3,H6594&lt;4),4,IF(AND(H6594&gt;=4,H6594&lt;5),5,IF(AND(H6594&gt;=5,H6594&lt;6),6,IF(AND(H6594&gt;=6,H6594&lt;7),7,IF(AND(H6594&gt;=7,H6594&lt;8),8,IF(AND(H6594&gt;=8,H6594&lt;9),9,IF(AND(H6594&gt;=9,H6594&lt;10),10,IF(AND(H6594&gt;=10,H6594&lt;11),11,IF(AND(H6594&gt;=11,H6594&lt;12),12,IF(AND(H6594&gt;=12,H6594&lt;13),13,IF(AND(H6594&gt;=13,H6594&lt;14),14,IF(AND(H6594&gt;=14,H6594&lt;15),15,IF(AND(H6594&gt;=15,H6594&lt;25),16,IF(H6594&gt;25,17,0)))))))))))))))))</f>
        <v>5</v>
      </c>
      <c r="J6594" s="13">
        <f t="shared" ref="J6594:J6657" si="531">MIN((H6594/$K$1)^3*$J$1,$J$1)</f>
        <v>5.4359949801215252E-2</v>
      </c>
    </row>
    <row r="6595" spans="1:10" x14ac:dyDescent="0.25">
      <c r="A6595" s="26">
        <v>275</v>
      </c>
      <c r="B6595" s="26">
        <v>6594</v>
      </c>
      <c r="C6595" s="44">
        <v>41549.70208333333</v>
      </c>
      <c r="D6595" s="39" t="s">
        <v>102</v>
      </c>
      <c r="E6595" s="47">
        <f t="shared" si="527"/>
        <v>1</v>
      </c>
      <c r="F6595" s="10">
        <v>9.2000000000000011</v>
      </c>
      <c r="G6595" s="13">
        <f t="shared" si="528"/>
        <v>4.1127577777777784</v>
      </c>
      <c r="H6595" s="16">
        <f t="shared" si="529"/>
        <v>7.2105339967740463</v>
      </c>
      <c r="I6595" s="19">
        <f t="shared" si="530"/>
        <v>8</v>
      </c>
      <c r="J6595" s="13">
        <f t="shared" si="531"/>
        <v>0.21694944744971473</v>
      </c>
    </row>
    <row r="6596" spans="1:10" x14ac:dyDescent="0.25">
      <c r="A6596" s="26">
        <v>275</v>
      </c>
      <c r="B6596" s="26">
        <v>6595</v>
      </c>
      <c r="C6596" s="44">
        <v>41549.743750000001</v>
      </c>
      <c r="D6596" s="39" t="s">
        <v>102</v>
      </c>
      <c r="E6596" s="47">
        <f t="shared" si="527"/>
        <v>1</v>
      </c>
      <c r="F6596" s="10">
        <v>6.9</v>
      </c>
      <c r="G6596" s="13">
        <f t="shared" si="528"/>
        <v>3.0845683333333334</v>
      </c>
      <c r="H6596" s="16">
        <f t="shared" si="529"/>
        <v>5.4079004975805338</v>
      </c>
      <c r="I6596" s="19">
        <f t="shared" si="530"/>
        <v>6</v>
      </c>
      <c r="J6596" s="13">
        <f t="shared" si="531"/>
        <v>9.1525548142848398E-2</v>
      </c>
    </row>
    <row r="6597" spans="1:10" x14ac:dyDescent="0.25">
      <c r="A6597" s="26">
        <v>275</v>
      </c>
      <c r="B6597" s="26">
        <v>6596</v>
      </c>
      <c r="C6597" s="44">
        <v>41549.785416666666</v>
      </c>
      <c r="D6597" s="39" t="s">
        <v>102</v>
      </c>
      <c r="E6597" s="47">
        <f t="shared" si="527"/>
        <v>1</v>
      </c>
      <c r="F6597" s="10">
        <v>8.1</v>
      </c>
      <c r="G6597" s="13">
        <f t="shared" si="528"/>
        <v>3.6210149999999994</v>
      </c>
      <c r="H6597" s="16">
        <f t="shared" si="529"/>
        <v>6.3484049319423645</v>
      </c>
      <c r="I6597" s="19">
        <f t="shared" si="530"/>
        <v>7</v>
      </c>
      <c r="J6597" s="13">
        <f t="shared" si="531"/>
        <v>0.14806421994704388</v>
      </c>
    </row>
    <row r="6598" spans="1:10" x14ac:dyDescent="0.25">
      <c r="A6598" s="26">
        <v>275</v>
      </c>
      <c r="B6598" s="26">
        <v>6597</v>
      </c>
      <c r="C6598" s="44">
        <v>41549.82708333333</v>
      </c>
      <c r="D6598" s="39" t="s">
        <v>102</v>
      </c>
      <c r="E6598" s="47">
        <f t="shared" si="527"/>
        <v>1</v>
      </c>
      <c r="F6598" s="10">
        <v>5.8</v>
      </c>
      <c r="G6598" s="13">
        <f t="shared" si="528"/>
        <v>2.5928255555555553</v>
      </c>
      <c r="H6598" s="16">
        <f t="shared" si="529"/>
        <v>4.5457714327488539</v>
      </c>
      <c r="I6598" s="19">
        <f t="shared" si="530"/>
        <v>5</v>
      </c>
      <c r="J6598" s="13">
        <f t="shared" si="531"/>
        <v>5.4359949801215252E-2</v>
      </c>
    </row>
    <row r="6599" spans="1:10" x14ac:dyDescent="0.25">
      <c r="A6599" s="26">
        <v>275</v>
      </c>
      <c r="B6599" s="26">
        <v>6598</v>
      </c>
      <c r="C6599" s="44">
        <v>41549.868750000001</v>
      </c>
      <c r="D6599" s="39" t="s">
        <v>102</v>
      </c>
      <c r="E6599" s="47">
        <f t="shared" si="527"/>
        <v>1</v>
      </c>
      <c r="F6599" s="10">
        <v>4.6000000000000005</v>
      </c>
      <c r="G6599" s="13">
        <f t="shared" si="528"/>
        <v>2.0563788888888892</v>
      </c>
      <c r="H6599" s="16">
        <f t="shared" si="529"/>
        <v>3.6052669983870231</v>
      </c>
      <c r="I6599" s="19">
        <f t="shared" si="530"/>
        <v>4</v>
      </c>
      <c r="J6599" s="13">
        <f t="shared" si="531"/>
        <v>2.7118680931214341E-2</v>
      </c>
    </row>
    <row r="6600" spans="1:10" x14ac:dyDescent="0.25">
      <c r="A6600" s="26">
        <v>275</v>
      </c>
      <c r="B6600" s="26">
        <v>6599</v>
      </c>
      <c r="C6600" s="44">
        <v>41549.910416666666</v>
      </c>
      <c r="D6600" s="39" t="s">
        <v>102</v>
      </c>
      <c r="E6600" s="47">
        <f t="shared" si="527"/>
        <v>1</v>
      </c>
      <c r="F6600" s="10">
        <v>4.6000000000000005</v>
      </c>
      <c r="G6600" s="13">
        <f t="shared" si="528"/>
        <v>2.0563788888888892</v>
      </c>
      <c r="H6600" s="16">
        <f t="shared" si="529"/>
        <v>3.6052669983870231</v>
      </c>
      <c r="I6600" s="19">
        <f t="shared" si="530"/>
        <v>4</v>
      </c>
      <c r="J6600" s="13">
        <f t="shared" si="531"/>
        <v>2.7118680931214341E-2</v>
      </c>
    </row>
    <row r="6601" spans="1:10" x14ac:dyDescent="0.25">
      <c r="A6601" s="26">
        <v>275</v>
      </c>
      <c r="B6601" s="26">
        <v>6600</v>
      </c>
      <c r="C6601" s="44">
        <v>41549.95208333333</v>
      </c>
      <c r="D6601" s="39" t="s">
        <v>102</v>
      </c>
      <c r="E6601" s="47">
        <f t="shared" si="527"/>
        <v>1</v>
      </c>
      <c r="F6601" s="10">
        <v>4.6000000000000005</v>
      </c>
      <c r="G6601" s="13">
        <f t="shared" si="528"/>
        <v>2.0563788888888892</v>
      </c>
      <c r="H6601" s="16">
        <f t="shared" si="529"/>
        <v>3.6052669983870231</v>
      </c>
      <c r="I6601" s="19">
        <f t="shared" si="530"/>
        <v>4</v>
      </c>
      <c r="J6601" s="13">
        <f t="shared" si="531"/>
        <v>2.7118680931214341E-2</v>
      </c>
    </row>
    <row r="6602" spans="1:10" x14ac:dyDescent="0.25">
      <c r="A6602" s="26">
        <v>276</v>
      </c>
      <c r="B6602" s="26">
        <v>6601</v>
      </c>
      <c r="C6602" s="44">
        <v>41550.035416666666</v>
      </c>
      <c r="D6602" s="39" t="s">
        <v>102</v>
      </c>
      <c r="E6602" s="47">
        <f t="shared" si="527"/>
        <v>1</v>
      </c>
      <c r="F6602" s="10">
        <v>4.6000000000000005</v>
      </c>
      <c r="G6602" s="13">
        <f t="shared" si="528"/>
        <v>2.0563788888888892</v>
      </c>
      <c r="H6602" s="16">
        <f t="shared" si="529"/>
        <v>3.6052669983870231</v>
      </c>
      <c r="I6602" s="19">
        <f t="shared" si="530"/>
        <v>4</v>
      </c>
      <c r="J6602" s="13">
        <f t="shared" si="531"/>
        <v>2.7118680931214341E-2</v>
      </c>
    </row>
    <row r="6603" spans="1:10" x14ac:dyDescent="0.25">
      <c r="A6603" s="26">
        <v>276</v>
      </c>
      <c r="B6603" s="26">
        <v>6602</v>
      </c>
      <c r="C6603" s="44">
        <v>41550.07708333333</v>
      </c>
      <c r="D6603" s="39" t="s">
        <v>102</v>
      </c>
      <c r="E6603" s="47">
        <f t="shared" si="527"/>
        <v>1</v>
      </c>
      <c r="F6603" s="10">
        <v>8.1</v>
      </c>
      <c r="G6603" s="13">
        <f t="shared" si="528"/>
        <v>3.6210149999999994</v>
      </c>
      <c r="H6603" s="16">
        <f t="shared" si="529"/>
        <v>6.3484049319423645</v>
      </c>
      <c r="I6603" s="19">
        <f t="shared" si="530"/>
        <v>7</v>
      </c>
      <c r="J6603" s="13">
        <f t="shared" si="531"/>
        <v>0.14806421994704388</v>
      </c>
    </row>
    <row r="6604" spans="1:10" x14ac:dyDescent="0.25">
      <c r="A6604" s="26">
        <v>276</v>
      </c>
      <c r="B6604" s="26">
        <v>6603</v>
      </c>
      <c r="C6604" s="44">
        <v>41550.118750000001</v>
      </c>
      <c r="D6604" s="39" t="s">
        <v>102</v>
      </c>
      <c r="E6604" s="47">
        <f t="shared" si="527"/>
        <v>1</v>
      </c>
      <c r="F6604" s="10">
        <v>8.1</v>
      </c>
      <c r="G6604" s="13">
        <f t="shared" si="528"/>
        <v>3.6210149999999994</v>
      </c>
      <c r="H6604" s="16">
        <f t="shared" si="529"/>
        <v>6.3484049319423645</v>
      </c>
      <c r="I6604" s="19">
        <f t="shared" si="530"/>
        <v>7</v>
      </c>
      <c r="J6604" s="13">
        <f t="shared" si="531"/>
        <v>0.14806421994704388</v>
      </c>
    </row>
    <row r="6605" spans="1:10" x14ac:dyDescent="0.25">
      <c r="A6605" s="26">
        <v>276</v>
      </c>
      <c r="B6605" s="26">
        <v>6604</v>
      </c>
      <c r="C6605" s="44">
        <v>41550.160416666666</v>
      </c>
      <c r="D6605" s="39" t="s">
        <v>102</v>
      </c>
      <c r="E6605" s="47">
        <f t="shared" si="527"/>
        <v>1</v>
      </c>
      <c r="F6605" s="10">
        <v>9.2000000000000011</v>
      </c>
      <c r="G6605" s="13">
        <f t="shared" si="528"/>
        <v>4.1127577777777784</v>
      </c>
      <c r="H6605" s="16">
        <f t="shared" si="529"/>
        <v>7.2105339967740463</v>
      </c>
      <c r="I6605" s="19">
        <f t="shared" si="530"/>
        <v>8</v>
      </c>
      <c r="J6605" s="13">
        <f t="shared" si="531"/>
        <v>0.21694944744971473</v>
      </c>
    </row>
    <row r="6606" spans="1:10" x14ac:dyDescent="0.25">
      <c r="A6606" s="26">
        <v>276</v>
      </c>
      <c r="B6606" s="26">
        <v>6605</v>
      </c>
      <c r="C6606" s="44">
        <v>41550.20208333333</v>
      </c>
      <c r="D6606" s="39" t="s">
        <v>102</v>
      </c>
      <c r="E6606" s="47">
        <f t="shared" si="527"/>
        <v>1</v>
      </c>
      <c r="F6606" s="10">
        <v>9.2000000000000011</v>
      </c>
      <c r="G6606" s="13">
        <f t="shared" si="528"/>
        <v>4.1127577777777784</v>
      </c>
      <c r="H6606" s="16">
        <f t="shared" si="529"/>
        <v>7.2105339967740463</v>
      </c>
      <c r="I6606" s="19">
        <f t="shared" si="530"/>
        <v>8</v>
      </c>
      <c r="J6606" s="13">
        <f t="shared" si="531"/>
        <v>0.21694944744971473</v>
      </c>
    </row>
    <row r="6607" spans="1:10" x14ac:dyDescent="0.25">
      <c r="A6607" s="26">
        <v>276</v>
      </c>
      <c r="B6607" s="26">
        <v>6606</v>
      </c>
      <c r="C6607" s="44">
        <v>41550.243750000001</v>
      </c>
      <c r="D6607" s="39" t="s">
        <v>102</v>
      </c>
      <c r="E6607" s="47">
        <f t="shared" si="527"/>
        <v>1</v>
      </c>
      <c r="F6607" s="10">
        <v>6.9</v>
      </c>
      <c r="G6607" s="13">
        <f t="shared" si="528"/>
        <v>3.0845683333333334</v>
      </c>
      <c r="H6607" s="16">
        <f t="shared" si="529"/>
        <v>5.4079004975805338</v>
      </c>
      <c r="I6607" s="19">
        <f t="shared" si="530"/>
        <v>6</v>
      </c>
      <c r="J6607" s="13">
        <f t="shared" si="531"/>
        <v>9.1525548142848398E-2</v>
      </c>
    </row>
    <row r="6608" spans="1:10" x14ac:dyDescent="0.25">
      <c r="A6608" s="26">
        <v>276</v>
      </c>
      <c r="B6608" s="26">
        <v>6607</v>
      </c>
      <c r="C6608" s="44">
        <v>41550.285416666666</v>
      </c>
      <c r="D6608" s="39" t="s">
        <v>102</v>
      </c>
      <c r="E6608" s="47">
        <f t="shared" si="527"/>
        <v>1</v>
      </c>
      <c r="F6608" s="10">
        <v>5.8</v>
      </c>
      <c r="G6608" s="13">
        <f t="shared" si="528"/>
        <v>2.5928255555555553</v>
      </c>
      <c r="H6608" s="16">
        <f t="shared" si="529"/>
        <v>4.5457714327488539</v>
      </c>
      <c r="I6608" s="19">
        <f t="shared" si="530"/>
        <v>5</v>
      </c>
      <c r="J6608" s="13">
        <f t="shared" si="531"/>
        <v>5.4359949801215252E-2</v>
      </c>
    </row>
    <row r="6609" spans="1:10" x14ac:dyDescent="0.25">
      <c r="A6609" s="26">
        <v>276</v>
      </c>
      <c r="B6609" s="26">
        <v>6608</v>
      </c>
      <c r="C6609" s="44">
        <v>41550.32708333333</v>
      </c>
      <c r="D6609" s="39" t="s">
        <v>102</v>
      </c>
      <c r="E6609" s="47">
        <f t="shared" si="527"/>
        <v>1</v>
      </c>
      <c r="F6609" s="10">
        <v>8.1</v>
      </c>
      <c r="G6609" s="13">
        <f t="shared" si="528"/>
        <v>3.6210149999999994</v>
      </c>
      <c r="H6609" s="16">
        <f t="shared" si="529"/>
        <v>6.3484049319423645</v>
      </c>
      <c r="I6609" s="19">
        <f t="shared" si="530"/>
        <v>7</v>
      </c>
      <c r="J6609" s="13">
        <f t="shared" si="531"/>
        <v>0.14806421994704388</v>
      </c>
    </row>
    <row r="6610" spans="1:10" x14ac:dyDescent="0.25">
      <c r="A6610" s="26">
        <v>276</v>
      </c>
      <c r="B6610" s="26">
        <v>6609</v>
      </c>
      <c r="C6610" s="44">
        <v>41550.368750000001</v>
      </c>
      <c r="D6610" s="39" t="s">
        <v>102</v>
      </c>
      <c r="E6610" s="47">
        <f t="shared" si="527"/>
        <v>1</v>
      </c>
      <c r="F6610" s="10">
        <v>8.1</v>
      </c>
      <c r="G6610" s="13">
        <f t="shared" si="528"/>
        <v>3.6210149999999994</v>
      </c>
      <c r="H6610" s="16">
        <f t="shared" si="529"/>
        <v>6.3484049319423645</v>
      </c>
      <c r="I6610" s="19">
        <f t="shared" si="530"/>
        <v>7</v>
      </c>
      <c r="J6610" s="13">
        <f t="shared" si="531"/>
        <v>0.14806421994704388</v>
      </c>
    </row>
    <row r="6611" spans="1:10" x14ac:dyDescent="0.25">
      <c r="A6611" s="26">
        <v>276</v>
      </c>
      <c r="B6611" s="26">
        <v>6610</v>
      </c>
      <c r="C6611" s="44">
        <v>41550.410416666666</v>
      </c>
      <c r="D6611" s="39" t="s">
        <v>102</v>
      </c>
      <c r="E6611" s="47">
        <f t="shared" si="527"/>
        <v>1</v>
      </c>
      <c r="F6611" s="10">
        <v>3.5</v>
      </c>
      <c r="G6611" s="13">
        <f t="shared" si="528"/>
        <v>1.5646361111111109</v>
      </c>
      <c r="H6611" s="16">
        <f t="shared" si="529"/>
        <v>2.7431379335553427</v>
      </c>
      <c r="I6611" s="19">
        <f t="shared" si="530"/>
        <v>3</v>
      </c>
      <c r="J6611" s="13">
        <f t="shared" si="531"/>
        <v>1.1945358807900612E-2</v>
      </c>
    </row>
    <row r="6612" spans="1:10" x14ac:dyDescent="0.25">
      <c r="A6612" s="26">
        <v>276</v>
      </c>
      <c r="B6612" s="26">
        <v>6611</v>
      </c>
      <c r="C6612" s="44">
        <v>41550.45208333333</v>
      </c>
      <c r="D6612" s="39" t="s">
        <v>102</v>
      </c>
      <c r="E6612" s="47">
        <f t="shared" si="527"/>
        <v>1</v>
      </c>
      <c r="F6612" s="10">
        <v>4.6000000000000005</v>
      </c>
      <c r="G6612" s="13">
        <f t="shared" si="528"/>
        <v>2.0563788888888892</v>
      </c>
      <c r="H6612" s="16">
        <f t="shared" si="529"/>
        <v>3.6052669983870231</v>
      </c>
      <c r="I6612" s="19">
        <f t="shared" si="530"/>
        <v>4</v>
      </c>
      <c r="J6612" s="13">
        <f t="shared" si="531"/>
        <v>2.7118680931214341E-2</v>
      </c>
    </row>
    <row r="6613" spans="1:10" x14ac:dyDescent="0.25">
      <c r="A6613" s="26">
        <v>276</v>
      </c>
      <c r="B6613" s="26">
        <v>6612</v>
      </c>
      <c r="C6613" s="44">
        <v>41550.493750000001</v>
      </c>
      <c r="D6613" s="39" t="s">
        <v>102</v>
      </c>
      <c r="E6613" s="47">
        <f t="shared" si="527"/>
        <v>1</v>
      </c>
      <c r="F6613" s="10">
        <v>3.5</v>
      </c>
      <c r="G6613" s="13">
        <f t="shared" si="528"/>
        <v>1.5646361111111109</v>
      </c>
      <c r="H6613" s="16">
        <f t="shared" si="529"/>
        <v>2.7431379335553427</v>
      </c>
      <c r="I6613" s="19">
        <f t="shared" si="530"/>
        <v>3</v>
      </c>
      <c r="J6613" s="13">
        <f t="shared" si="531"/>
        <v>1.1945358807900612E-2</v>
      </c>
    </row>
    <row r="6614" spans="1:10" x14ac:dyDescent="0.25">
      <c r="A6614" s="26">
        <v>276</v>
      </c>
      <c r="B6614" s="26">
        <v>6613</v>
      </c>
      <c r="C6614" s="44">
        <v>41550.535416666666</v>
      </c>
      <c r="D6614" s="39" t="s">
        <v>102</v>
      </c>
      <c r="E6614" s="47">
        <f t="shared" si="527"/>
        <v>1</v>
      </c>
      <c r="F6614" s="10">
        <v>3.5</v>
      </c>
      <c r="G6614" s="13">
        <f t="shared" si="528"/>
        <v>1.5646361111111109</v>
      </c>
      <c r="H6614" s="16">
        <f t="shared" si="529"/>
        <v>2.7431379335553427</v>
      </c>
      <c r="I6614" s="19">
        <f t="shared" si="530"/>
        <v>3</v>
      </c>
      <c r="J6614" s="13">
        <f t="shared" si="531"/>
        <v>1.1945358807900612E-2</v>
      </c>
    </row>
    <row r="6615" spans="1:10" x14ac:dyDescent="0.25">
      <c r="A6615" s="26">
        <v>276</v>
      </c>
      <c r="B6615" s="26">
        <v>6614</v>
      </c>
      <c r="C6615" s="44">
        <v>41550.57708333333</v>
      </c>
      <c r="D6615" s="39" t="s">
        <v>102</v>
      </c>
      <c r="E6615" s="47">
        <f t="shared" si="527"/>
        <v>1</v>
      </c>
      <c r="F6615" s="10">
        <v>4.6000000000000005</v>
      </c>
      <c r="G6615" s="13">
        <f t="shared" si="528"/>
        <v>2.0563788888888892</v>
      </c>
      <c r="H6615" s="16">
        <f t="shared" si="529"/>
        <v>3.6052669983870231</v>
      </c>
      <c r="I6615" s="19">
        <f t="shared" si="530"/>
        <v>4</v>
      </c>
      <c r="J6615" s="13">
        <f t="shared" si="531"/>
        <v>2.7118680931214341E-2</v>
      </c>
    </row>
    <row r="6616" spans="1:10" x14ac:dyDescent="0.25">
      <c r="A6616" s="26">
        <v>276</v>
      </c>
      <c r="B6616" s="26">
        <v>6615</v>
      </c>
      <c r="C6616" s="44">
        <v>41550.618750000001</v>
      </c>
      <c r="D6616" s="39" t="s">
        <v>102</v>
      </c>
      <c r="E6616" s="47">
        <f t="shared" si="527"/>
        <v>1</v>
      </c>
      <c r="F6616" s="10">
        <v>9.2000000000000011</v>
      </c>
      <c r="G6616" s="13">
        <f t="shared" si="528"/>
        <v>4.1127577777777784</v>
      </c>
      <c r="H6616" s="16">
        <f t="shared" si="529"/>
        <v>7.2105339967740463</v>
      </c>
      <c r="I6616" s="19">
        <f t="shared" si="530"/>
        <v>8</v>
      </c>
      <c r="J6616" s="13">
        <f t="shared" si="531"/>
        <v>0.21694944744971473</v>
      </c>
    </row>
    <row r="6617" spans="1:10" x14ac:dyDescent="0.25">
      <c r="A6617" s="26">
        <v>276</v>
      </c>
      <c r="B6617" s="26">
        <v>6616</v>
      </c>
      <c r="C6617" s="44">
        <v>41550.660416666666</v>
      </c>
      <c r="D6617" s="39" t="s">
        <v>102</v>
      </c>
      <c r="E6617" s="47">
        <f t="shared" si="527"/>
        <v>1</v>
      </c>
      <c r="F6617" s="10">
        <v>9.2000000000000011</v>
      </c>
      <c r="G6617" s="13">
        <f t="shared" si="528"/>
        <v>4.1127577777777784</v>
      </c>
      <c r="H6617" s="16">
        <f t="shared" si="529"/>
        <v>7.2105339967740463</v>
      </c>
      <c r="I6617" s="19">
        <f t="shared" si="530"/>
        <v>8</v>
      </c>
      <c r="J6617" s="13">
        <f t="shared" si="531"/>
        <v>0.21694944744971473</v>
      </c>
    </row>
    <row r="6618" spans="1:10" x14ac:dyDescent="0.25">
      <c r="A6618" s="26">
        <v>276</v>
      </c>
      <c r="B6618" s="26">
        <v>6617</v>
      </c>
      <c r="C6618" s="44">
        <v>41550.70208333333</v>
      </c>
      <c r="D6618" s="39" t="s">
        <v>102</v>
      </c>
      <c r="E6618" s="47">
        <f t="shared" si="527"/>
        <v>1</v>
      </c>
      <c r="F6618" s="10">
        <v>16.100000000000001</v>
      </c>
      <c r="G6618" s="13">
        <f t="shared" si="528"/>
        <v>7.1973261111111109</v>
      </c>
      <c r="H6618" s="16">
        <f t="shared" si="529"/>
        <v>12.618434494354577</v>
      </c>
      <c r="I6618" s="19">
        <f t="shared" si="530"/>
        <v>13</v>
      </c>
      <c r="J6618" s="13">
        <f t="shared" si="531"/>
        <v>1</v>
      </c>
    </row>
    <row r="6619" spans="1:10" x14ac:dyDescent="0.25">
      <c r="A6619" s="26">
        <v>276</v>
      </c>
      <c r="B6619" s="26">
        <v>6618</v>
      </c>
      <c r="C6619" s="44">
        <v>41550.743750000001</v>
      </c>
      <c r="D6619" s="39" t="s">
        <v>102</v>
      </c>
      <c r="E6619" s="47">
        <f t="shared" si="527"/>
        <v>1</v>
      </c>
      <c r="F6619" s="10">
        <v>12.7</v>
      </c>
      <c r="G6619" s="13">
        <f t="shared" si="528"/>
        <v>5.6773938888888882</v>
      </c>
      <c r="H6619" s="16">
        <f t="shared" si="529"/>
        <v>9.9536719303293868</v>
      </c>
      <c r="I6619" s="19">
        <f t="shared" si="530"/>
        <v>10</v>
      </c>
      <c r="J6619" s="13">
        <f t="shared" si="531"/>
        <v>0.57069784048988625</v>
      </c>
    </row>
    <row r="6620" spans="1:10" x14ac:dyDescent="0.25">
      <c r="A6620" s="26">
        <v>276</v>
      </c>
      <c r="B6620" s="26">
        <v>6619</v>
      </c>
      <c r="C6620" s="44">
        <v>41550.785416666666</v>
      </c>
      <c r="D6620" s="39" t="s">
        <v>102</v>
      </c>
      <c r="E6620" s="47">
        <f t="shared" si="527"/>
        <v>1</v>
      </c>
      <c r="F6620" s="10">
        <v>17.3</v>
      </c>
      <c r="G6620" s="13">
        <f t="shared" si="528"/>
        <v>7.7337727777777774</v>
      </c>
      <c r="H6620" s="16">
        <f t="shared" si="529"/>
        <v>13.55893892871641</v>
      </c>
      <c r="I6620" s="19">
        <f t="shared" si="530"/>
        <v>14</v>
      </c>
      <c r="J6620" s="13">
        <f t="shared" si="531"/>
        <v>1</v>
      </c>
    </row>
    <row r="6621" spans="1:10" x14ac:dyDescent="0.25">
      <c r="A6621" s="26">
        <v>276</v>
      </c>
      <c r="B6621" s="26">
        <v>6620</v>
      </c>
      <c r="C6621" s="44">
        <v>41550.82708333333</v>
      </c>
      <c r="D6621" s="39" t="s">
        <v>102</v>
      </c>
      <c r="E6621" s="47">
        <f t="shared" si="527"/>
        <v>1</v>
      </c>
      <c r="F6621" s="10">
        <v>11.5</v>
      </c>
      <c r="G6621" s="13">
        <f t="shared" si="528"/>
        <v>5.1409472222222226</v>
      </c>
      <c r="H6621" s="16">
        <f t="shared" si="529"/>
        <v>9.0131674959675561</v>
      </c>
      <c r="I6621" s="19">
        <f t="shared" si="530"/>
        <v>10</v>
      </c>
      <c r="J6621" s="13">
        <f t="shared" si="531"/>
        <v>0.42372938955022382</v>
      </c>
    </row>
    <row r="6622" spans="1:10" x14ac:dyDescent="0.25">
      <c r="A6622" s="26">
        <v>276</v>
      </c>
      <c r="B6622" s="26">
        <v>6621</v>
      </c>
      <c r="C6622" s="44">
        <v>41550.868750000001</v>
      </c>
      <c r="D6622" s="39" t="s">
        <v>102</v>
      </c>
      <c r="E6622" s="47">
        <f t="shared" si="527"/>
        <v>1</v>
      </c>
      <c r="F6622" s="10">
        <v>4.6000000000000005</v>
      </c>
      <c r="G6622" s="13">
        <f t="shared" si="528"/>
        <v>2.0563788888888892</v>
      </c>
      <c r="H6622" s="16">
        <f t="shared" si="529"/>
        <v>3.6052669983870231</v>
      </c>
      <c r="I6622" s="19">
        <f t="shared" si="530"/>
        <v>4</v>
      </c>
      <c r="J6622" s="13">
        <f t="shared" si="531"/>
        <v>2.7118680931214341E-2</v>
      </c>
    </row>
    <row r="6623" spans="1:10" x14ac:dyDescent="0.25">
      <c r="A6623" s="26">
        <v>276</v>
      </c>
      <c r="B6623" s="26">
        <v>6622</v>
      </c>
      <c r="C6623" s="44">
        <v>41550.910416666666</v>
      </c>
      <c r="D6623" s="39" t="s">
        <v>102</v>
      </c>
      <c r="E6623" s="47">
        <f t="shared" si="527"/>
        <v>1</v>
      </c>
      <c r="F6623" s="10">
        <v>10.4</v>
      </c>
      <c r="G6623" s="13">
        <f t="shared" si="528"/>
        <v>4.649204444444444</v>
      </c>
      <c r="H6623" s="16">
        <f t="shared" si="529"/>
        <v>8.1510384311358752</v>
      </c>
      <c r="I6623" s="19">
        <f t="shared" si="530"/>
        <v>9</v>
      </c>
      <c r="J6623" s="13">
        <f t="shared" si="531"/>
        <v>0.31339717994379734</v>
      </c>
    </row>
    <row r="6624" spans="1:10" x14ac:dyDescent="0.25">
      <c r="A6624" s="26">
        <v>276</v>
      </c>
      <c r="B6624" s="26">
        <v>6623</v>
      </c>
      <c r="C6624" s="44">
        <v>41550.95208333333</v>
      </c>
      <c r="D6624" s="39" t="s">
        <v>102</v>
      </c>
      <c r="E6624" s="47">
        <f t="shared" si="527"/>
        <v>1</v>
      </c>
      <c r="F6624" s="10">
        <v>10.4</v>
      </c>
      <c r="G6624" s="13">
        <f t="shared" si="528"/>
        <v>4.649204444444444</v>
      </c>
      <c r="H6624" s="16">
        <f t="shared" si="529"/>
        <v>8.1510384311358752</v>
      </c>
      <c r="I6624" s="19">
        <f t="shared" si="530"/>
        <v>9</v>
      </c>
      <c r="J6624" s="13">
        <f t="shared" si="531"/>
        <v>0.31339717994379734</v>
      </c>
    </row>
    <row r="6625" spans="1:10" x14ac:dyDescent="0.25">
      <c r="A6625" s="26">
        <v>276</v>
      </c>
      <c r="B6625" s="26">
        <v>6624</v>
      </c>
      <c r="C6625" s="44">
        <v>41550.993750000001</v>
      </c>
      <c r="D6625" s="39" t="s">
        <v>102</v>
      </c>
      <c r="E6625" s="47">
        <f t="shared" si="527"/>
        <v>1</v>
      </c>
      <c r="F6625" s="10">
        <v>9.2000000000000011</v>
      </c>
      <c r="G6625" s="13">
        <f t="shared" si="528"/>
        <v>4.1127577777777784</v>
      </c>
      <c r="H6625" s="16">
        <f t="shared" si="529"/>
        <v>7.2105339967740463</v>
      </c>
      <c r="I6625" s="19">
        <f t="shared" si="530"/>
        <v>8</v>
      </c>
      <c r="J6625" s="13">
        <f t="shared" si="531"/>
        <v>0.21694944744971473</v>
      </c>
    </row>
    <row r="6626" spans="1:10" x14ac:dyDescent="0.25">
      <c r="A6626" s="26">
        <v>277</v>
      </c>
      <c r="B6626" s="26">
        <v>6625</v>
      </c>
      <c r="C6626" s="44">
        <v>41551.035416666666</v>
      </c>
      <c r="D6626" s="39" t="s">
        <v>102</v>
      </c>
      <c r="E6626" s="47">
        <f t="shared" si="527"/>
        <v>1</v>
      </c>
      <c r="F6626" s="10">
        <v>8.1</v>
      </c>
      <c r="G6626" s="13">
        <f t="shared" si="528"/>
        <v>3.6210149999999994</v>
      </c>
      <c r="H6626" s="16">
        <f t="shared" si="529"/>
        <v>6.3484049319423645</v>
      </c>
      <c r="I6626" s="19">
        <f t="shared" si="530"/>
        <v>7</v>
      </c>
      <c r="J6626" s="13">
        <f t="shared" si="531"/>
        <v>0.14806421994704388</v>
      </c>
    </row>
    <row r="6627" spans="1:10" x14ac:dyDescent="0.25">
      <c r="A6627" s="26">
        <v>277</v>
      </c>
      <c r="B6627" s="26">
        <v>6626</v>
      </c>
      <c r="C6627" s="44">
        <v>41551.07708333333</v>
      </c>
      <c r="D6627" s="39" t="s">
        <v>102</v>
      </c>
      <c r="E6627" s="47">
        <f t="shared" si="527"/>
        <v>1</v>
      </c>
      <c r="F6627" s="10">
        <v>8.1</v>
      </c>
      <c r="G6627" s="13">
        <f t="shared" si="528"/>
        <v>3.6210149999999994</v>
      </c>
      <c r="H6627" s="16">
        <f t="shared" si="529"/>
        <v>6.3484049319423645</v>
      </c>
      <c r="I6627" s="19">
        <f t="shared" si="530"/>
        <v>7</v>
      </c>
      <c r="J6627" s="13">
        <f t="shared" si="531"/>
        <v>0.14806421994704388</v>
      </c>
    </row>
    <row r="6628" spans="1:10" x14ac:dyDescent="0.25">
      <c r="A6628" s="26">
        <v>277</v>
      </c>
      <c r="B6628" s="26">
        <v>6627</v>
      </c>
      <c r="C6628" s="44">
        <v>41551.118750000001</v>
      </c>
      <c r="D6628" s="39" t="s">
        <v>102</v>
      </c>
      <c r="E6628" s="47">
        <f t="shared" si="527"/>
        <v>1</v>
      </c>
      <c r="F6628" s="10">
        <v>4.6000000000000005</v>
      </c>
      <c r="G6628" s="13">
        <f t="shared" si="528"/>
        <v>2.0563788888888892</v>
      </c>
      <c r="H6628" s="16">
        <f t="shared" si="529"/>
        <v>3.6052669983870231</v>
      </c>
      <c r="I6628" s="19">
        <f t="shared" si="530"/>
        <v>4</v>
      </c>
      <c r="J6628" s="13">
        <f t="shared" si="531"/>
        <v>2.7118680931214341E-2</v>
      </c>
    </row>
    <row r="6629" spans="1:10" x14ac:dyDescent="0.25">
      <c r="A6629" s="26">
        <v>277</v>
      </c>
      <c r="B6629" s="26">
        <v>6628</v>
      </c>
      <c r="C6629" s="44">
        <v>41551.160416666666</v>
      </c>
      <c r="D6629" s="39" t="s">
        <v>102</v>
      </c>
      <c r="E6629" s="47">
        <f t="shared" si="527"/>
        <v>1</v>
      </c>
      <c r="F6629" s="10">
        <v>5.8</v>
      </c>
      <c r="G6629" s="13">
        <f t="shared" si="528"/>
        <v>2.5928255555555553</v>
      </c>
      <c r="H6629" s="16">
        <f t="shared" si="529"/>
        <v>4.5457714327488539</v>
      </c>
      <c r="I6629" s="19">
        <f t="shared" si="530"/>
        <v>5</v>
      </c>
      <c r="J6629" s="13">
        <f t="shared" si="531"/>
        <v>5.4359949801215252E-2</v>
      </c>
    </row>
    <row r="6630" spans="1:10" x14ac:dyDescent="0.25">
      <c r="A6630" s="26">
        <v>277</v>
      </c>
      <c r="B6630" s="26">
        <v>6629</v>
      </c>
      <c r="C6630" s="44">
        <v>41551.20208333333</v>
      </c>
      <c r="D6630" s="39" t="s">
        <v>102</v>
      </c>
      <c r="E6630" s="47">
        <f t="shared" si="527"/>
        <v>1</v>
      </c>
      <c r="F6630" s="10">
        <v>5.8</v>
      </c>
      <c r="G6630" s="13">
        <f t="shared" si="528"/>
        <v>2.5928255555555553</v>
      </c>
      <c r="H6630" s="16">
        <f t="shared" si="529"/>
        <v>4.5457714327488539</v>
      </c>
      <c r="I6630" s="19">
        <f t="shared" si="530"/>
        <v>5</v>
      </c>
      <c r="J6630" s="13">
        <f t="shared" si="531"/>
        <v>5.4359949801215252E-2</v>
      </c>
    </row>
    <row r="6631" spans="1:10" x14ac:dyDescent="0.25">
      <c r="A6631" s="26">
        <v>277</v>
      </c>
      <c r="B6631" s="26">
        <v>6630</v>
      </c>
      <c r="C6631" s="44">
        <v>41551.243750000001</v>
      </c>
      <c r="D6631" s="39" t="s">
        <v>102</v>
      </c>
      <c r="E6631" s="47">
        <f t="shared" si="527"/>
        <v>1</v>
      </c>
      <c r="F6631" s="10">
        <v>4.6000000000000005</v>
      </c>
      <c r="G6631" s="13">
        <f t="shared" si="528"/>
        <v>2.0563788888888892</v>
      </c>
      <c r="H6631" s="16">
        <f t="shared" si="529"/>
        <v>3.6052669983870231</v>
      </c>
      <c r="I6631" s="19">
        <f t="shared" si="530"/>
        <v>4</v>
      </c>
      <c r="J6631" s="13">
        <f t="shared" si="531"/>
        <v>2.7118680931214341E-2</v>
      </c>
    </row>
    <row r="6632" spans="1:10" x14ac:dyDescent="0.25">
      <c r="A6632" s="26">
        <v>277</v>
      </c>
      <c r="B6632" s="26">
        <v>6631</v>
      </c>
      <c r="C6632" s="44">
        <v>41551.285416666666</v>
      </c>
      <c r="D6632" s="39" t="s">
        <v>102</v>
      </c>
      <c r="E6632" s="47">
        <f t="shared" si="527"/>
        <v>1</v>
      </c>
      <c r="F6632" s="10">
        <v>5.8</v>
      </c>
      <c r="G6632" s="13">
        <f t="shared" si="528"/>
        <v>2.5928255555555553</v>
      </c>
      <c r="H6632" s="16">
        <f t="shared" si="529"/>
        <v>4.5457714327488539</v>
      </c>
      <c r="I6632" s="19">
        <f t="shared" si="530"/>
        <v>5</v>
      </c>
      <c r="J6632" s="13">
        <f t="shared" si="531"/>
        <v>5.4359949801215252E-2</v>
      </c>
    </row>
    <row r="6633" spans="1:10" x14ac:dyDescent="0.25">
      <c r="A6633" s="26">
        <v>277</v>
      </c>
      <c r="B6633" s="26">
        <v>6632</v>
      </c>
      <c r="C6633" s="44">
        <v>41551.32708333333</v>
      </c>
      <c r="D6633" s="39" t="s">
        <v>102</v>
      </c>
      <c r="E6633" s="47">
        <f t="shared" si="527"/>
        <v>1</v>
      </c>
      <c r="F6633" s="10">
        <v>3.5</v>
      </c>
      <c r="G6633" s="13">
        <f t="shared" si="528"/>
        <v>1.5646361111111109</v>
      </c>
      <c r="H6633" s="16">
        <f t="shared" si="529"/>
        <v>2.7431379335553427</v>
      </c>
      <c r="I6633" s="19">
        <f t="shared" si="530"/>
        <v>3</v>
      </c>
      <c r="J6633" s="13">
        <f t="shared" si="531"/>
        <v>1.1945358807900612E-2</v>
      </c>
    </row>
    <row r="6634" spans="1:10" x14ac:dyDescent="0.25">
      <c r="A6634" s="26">
        <v>277</v>
      </c>
      <c r="B6634" s="26">
        <v>6633</v>
      </c>
      <c r="C6634" s="44">
        <v>41551.368750000001</v>
      </c>
      <c r="D6634" s="39" t="s">
        <v>102</v>
      </c>
      <c r="E6634" s="47">
        <f t="shared" si="527"/>
        <v>1</v>
      </c>
      <c r="F6634" s="10">
        <v>3.5</v>
      </c>
      <c r="G6634" s="13">
        <f t="shared" si="528"/>
        <v>1.5646361111111109</v>
      </c>
      <c r="H6634" s="16">
        <f t="shared" si="529"/>
        <v>2.7431379335553427</v>
      </c>
      <c r="I6634" s="19">
        <f t="shared" si="530"/>
        <v>3</v>
      </c>
      <c r="J6634" s="13">
        <f t="shared" si="531"/>
        <v>1.1945358807900612E-2</v>
      </c>
    </row>
    <row r="6635" spans="1:10" x14ac:dyDescent="0.25">
      <c r="A6635" s="26">
        <v>277</v>
      </c>
      <c r="B6635" s="26">
        <v>6634</v>
      </c>
      <c r="C6635" s="44">
        <v>41551.410416666666</v>
      </c>
      <c r="D6635" s="39" t="s">
        <v>102</v>
      </c>
      <c r="E6635" s="47">
        <f t="shared" si="527"/>
        <v>1</v>
      </c>
      <c r="F6635" s="10">
        <v>4.6000000000000005</v>
      </c>
      <c r="G6635" s="13">
        <f t="shared" si="528"/>
        <v>2.0563788888888892</v>
      </c>
      <c r="H6635" s="16">
        <f t="shared" si="529"/>
        <v>3.6052669983870231</v>
      </c>
      <c r="I6635" s="19">
        <f t="shared" si="530"/>
        <v>4</v>
      </c>
      <c r="J6635" s="13">
        <f t="shared" si="531"/>
        <v>2.7118680931214341E-2</v>
      </c>
    </row>
    <row r="6636" spans="1:10" x14ac:dyDescent="0.25">
      <c r="A6636" s="26">
        <v>277</v>
      </c>
      <c r="B6636" s="26">
        <v>6635</v>
      </c>
      <c r="C6636" s="44">
        <v>41551.45208333333</v>
      </c>
      <c r="D6636" s="39" t="s">
        <v>102</v>
      </c>
      <c r="E6636" s="47">
        <f t="shared" si="527"/>
        <v>1</v>
      </c>
      <c r="F6636" s="10">
        <v>5.8</v>
      </c>
      <c r="G6636" s="13">
        <f t="shared" si="528"/>
        <v>2.5928255555555553</v>
      </c>
      <c r="H6636" s="16">
        <f t="shared" si="529"/>
        <v>4.5457714327488539</v>
      </c>
      <c r="I6636" s="19">
        <f t="shared" si="530"/>
        <v>5</v>
      </c>
      <c r="J6636" s="13">
        <f t="shared" si="531"/>
        <v>5.4359949801215252E-2</v>
      </c>
    </row>
    <row r="6637" spans="1:10" x14ac:dyDescent="0.25">
      <c r="A6637" s="26">
        <v>277</v>
      </c>
      <c r="B6637" s="26">
        <v>6636</v>
      </c>
      <c r="C6637" s="44">
        <v>41551.493750000001</v>
      </c>
      <c r="D6637" s="39" t="s">
        <v>102</v>
      </c>
      <c r="E6637" s="47">
        <f t="shared" si="527"/>
        <v>1</v>
      </c>
      <c r="F6637" s="10">
        <v>6.9</v>
      </c>
      <c r="G6637" s="13">
        <f t="shared" si="528"/>
        <v>3.0845683333333334</v>
      </c>
      <c r="H6637" s="16">
        <f t="shared" si="529"/>
        <v>5.4079004975805338</v>
      </c>
      <c r="I6637" s="19">
        <f t="shared" si="530"/>
        <v>6</v>
      </c>
      <c r="J6637" s="13">
        <f t="shared" si="531"/>
        <v>9.1525548142848398E-2</v>
      </c>
    </row>
    <row r="6638" spans="1:10" x14ac:dyDescent="0.25">
      <c r="A6638" s="26">
        <v>277</v>
      </c>
      <c r="B6638" s="26">
        <v>6637</v>
      </c>
      <c r="C6638" s="44">
        <v>41551.535416666666</v>
      </c>
      <c r="D6638" s="39" t="s">
        <v>102</v>
      </c>
      <c r="E6638" s="47">
        <f t="shared" si="527"/>
        <v>1</v>
      </c>
      <c r="F6638" s="10">
        <v>5.8</v>
      </c>
      <c r="G6638" s="13">
        <f t="shared" si="528"/>
        <v>2.5928255555555553</v>
      </c>
      <c r="H6638" s="16">
        <f t="shared" si="529"/>
        <v>4.5457714327488539</v>
      </c>
      <c r="I6638" s="19">
        <f t="shared" si="530"/>
        <v>5</v>
      </c>
      <c r="J6638" s="13">
        <f t="shared" si="531"/>
        <v>5.4359949801215252E-2</v>
      </c>
    </row>
    <row r="6639" spans="1:10" x14ac:dyDescent="0.25">
      <c r="A6639" s="26">
        <v>277</v>
      </c>
      <c r="B6639" s="26">
        <v>6638</v>
      </c>
      <c r="C6639" s="44">
        <v>41551.57708333333</v>
      </c>
      <c r="D6639" s="39" t="s">
        <v>102</v>
      </c>
      <c r="E6639" s="47">
        <f t="shared" si="527"/>
        <v>1</v>
      </c>
      <c r="F6639" s="10">
        <v>12.7</v>
      </c>
      <c r="G6639" s="13">
        <f t="shared" si="528"/>
        <v>5.6773938888888882</v>
      </c>
      <c r="H6639" s="16">
        <f t="shared" si="529"/>
        <v>9.9536719303293868</v>
      </c>
      <c r="I6639" s="19">
        <f t="shared" si="530"/>
        <v>10</v>
      </c>
      <c r="J6639" s="13">
        <f t="shared" si="531"/>
        <v>0.57069784048988625</v>
      </c>
    </row>
    <row r="6640" spans="1:10" x14ac:dyDescent="0.25">
      <c r="A6640" s="26">
        <v>277</v>
      </c>
      <c r="B6640" s="26">
        <v>6639</v>
      </c>
      <c r="C6640" s="44">
        <v>41551.618750000001</v>
      </c>
      <c r="D6640" s="39" t="s">
        <v>102</v>
      </c>
      <c r="E6640" s="47">
        <f t="shared" si="527"/>
        <v>1</v>
      </c>
      <c r="F6640" s="10">
        <v>12.7</v>
      </c>
      <c r="G6640" s="13">
        <f t="shared" si="528"/>
        <v>5.6773938888888882</v>
      </c>
      <c r="H6640" s="16">
        <f t="shared" si="529"/>
        <v>9.9536719303293868</v>
      </c>
      <c r="I6640" s="19">
        <f t="shared" si="530"/>
        <v>10</v>
      </c>
      <c r="J6640" s="13">
        <f t="shared" si="531"/>
        <v>0.57069784048988625</v>
      </c>
    </row>
    <row r="6641" spans="1:10" x14ac:dyDescent="0.25">
      <c r="A6641" s="26">
        <v>277</v>
      </c>
      <c r="B6641" s="26">
        <v>6640</v>
      </c>
      <c r="C6641" s="44">
        <v>41551.660416666666</v>
      </c>
      <c r="D6641" s="39" t="s">
        <v>102</v>
      </c>
      <c r="E6641" s="47">
        <f t="shared" si="527"/>
        <v>1</v>
      </c>
      <c r="F6641" s="10">
        <v>16.100000000000001</v>
      </c>
      <c r="G6641" s="13">
        <f t="shared" si="528"/>
        <v>7.1973261111111109</v>
      </c>
      <c r="H6641" s="16">
        <f t="shared" si="529"/>
        <v>12.618434494354577</v>
      </c>
      <c r="I6641" s="19">
        <f t="shared" si="530"/>
        <v>13</v>
      </c>
      <c r="J6641" s="13">
        <f t="shared" si="531"/>
        <v>1</v>
      </c>
    </row>
    <row r="6642" spans="1:10" x14ac:dyDescent="0.25">
      <c r="A6642" s="26">
        <v>277</v>
      </c>
      <c r="B6642" s="26">
        <v>6641</v>
      </c>
      <c r="C6642" s="44">
        <v>41551.70208333333</v>
      </c>
      <c r="D6642" s="39" t="s">
        <v>102</v>
      </c>
      <c r="E6642" s="47">
        <f t="shared" si="527"/>
        <v>1</v>
      </c>
      <c r="F6642" s="10">
        <v>16.100000000000001</v>
      </c>
      <c r="G6642" s="13">
        <f t="shared" si="528"/>
        <v>7.1973261111111109</v>
      </c>
      <c r="H6642" s="16">
        <f t="shared" si="529"/>
        <v>12.618434494354577</v>
      </c>
      <c r="I6642" s="19">
        <f t="shared" si="530"/>
        <v>13</v>
      </c>
      <c r="J6642" s="13">
        <f t="shared" si="531"/>
        <v>1</v>
      </c>
    </row>
    <row r="6643" spans="1:10" x14ac:dyDescent="0.25">
      <c r="A6643" s="26">
        <v>277</v>
      </c>
      <c r="B6643" s="26">
        <v>6642</v>
      </c>
      <c r="C6643" s="44">
        <v>41551.743750000001</v>
      </c>
      <c r="D6643" s="39" t="s">
        <v>102</v>
      </c>
      <c r="E6643" s="47">
        <f t="shared" si="527"/>
        <v>1</v>
      </c>
      <c r="F6643" s="10">
        <v>16.100000000000001</v>
      </c>
      <c r="G6643" s="13">
        <f t="shared" si="528"/>
        <v>7.1973261111111109</v>
      </c>
      <c r="H6643" s="16">
        <f t="shared" si="529"/>
        <v>12.618434494354577</v>
      </c>
      <c r="I6643" s="19">
        <f t="shared" si="530"/>
        <v>13</v>
      </c>
      <c r="J6643" s="13">
        <f t="shared" si="531"/>
        <v>1</v>
      </c>
    </row>
    <row r="6644" spans="1:10" x14ac:dyDescent="0.25">
      <c r="A6644" s="26">
        <v>277</v>
      </c>
      <c r="B6644" s="26">
        <v>6643</v>
      </c>
      <c r="C6644" s="44">
        <v>41551.785416666666</v>
      </c>
      <c r="D6644" s="39" t="s">
        <v>102</v>
      </c>
      <c r="E6644" s="47">
        <f t="shared" si="527"/>
        <v>1</v>
      </c>
      <c r="F6644" s="10">
        <v>12.7</v>
      </c>
      <c r="G6644" s="13">
        <f t="shared" si="528"/>
        <v>5.6773938888888882</v>
      </c>
      <c r="H6644" s="16">
        <f t="shared" si="529"/>
        <v>9.9536719303293868</v>
      </c>
      <c r="I6644" s="19">
        <f t="shared" si="530"/>
        <v>10</v>
      </c>
      <c r="J6644" s="13">
        <f t="shared" si="531"/>
        <v>0.57069784048988625</v>
      </c>
    </row>
    <row r="6645" spans="1:10" x14ac:dyDescent="0.25">
      <c r="A6645" s="26">
        <v>277</v>
      </c>
      <c r="B6645" s="26">
        <v>6644</v>
      </c>
      <c r="C6645" s="44">
        <v>41551.82708333333</v>
      </c>
      <c r="D6645" s="39" t="s">
        <v>102</v>
      </c>
      <c r="E6645" s="47">
        <f t="shared" si="527"/>
        <v>1</v>
      </c>
      <c r="F6645" s="10">
        <v>6.9</v>
      </c>
      <c r="G6645" s="13">
        <f t="shared" si="528"/>
        <v>3.0845683333333334</v>
      </c>
      <c r="H6645" s="16">
        <f t="shared" si="529"/>
        <v>5.4079004975805338</v>
      </c>
      <c r="I6645" s="19">
        <f t="shared" si="530"/>
        <v>6</v>
      </c>
      <c r="J6645" s="13">
        <f t="shared" si="531"/>
        <v>9.1525548142848398E-2</v>
      </c>
    </row>
    <row r="6646" spans="1:10" x14ac:dyDescent="0.25">
      <c r="A6646" s="26">
        <v>277</v>
      </c>
      <c r="B6646" s="26">
        <v>6645</v>
      </c>
      <c r="C6646" s="44">
        <v>41551.868750000001</v>
      </c>
      <c r="D6646" s="39" t="s">
        <v>102</v>
      </c>
      <c r="E6646" s="47">
        <f t="shared" si="527"/>
        <v>1</v>
      </c>
      <c r="F6646" s="10">
        <v>10.4</v>
      </c>
      <c r="G6646" s="13">
        <f t="shared" si="528"/>
        <v>4.649204444444444</v>
      </c>
      <c r="H6646" s="16">
        <f t="shared" si="529"/>
        <v>8.1510384311358752</v>
      </c>
      <c r="I6646" s="19">
        <f t="shared" si="530"/>
        <v>9</v>
      </c>
      <c r="J6646" s="13">
        <f t="shared" si="531"/>
        <v>0.31339717994379734</v>
      </c>
    </row>
    <row r="6647" spans="1:10" x14ac:dyDescent="0.25">
      <c r="A6647" s="26">
        <v>277</v>
      </c>
      <c r="B6647" s="26">
        <v>6646</v>
      </c>
      <c r="C6647" s="44">
        <v>41551.910416666666</v>
      </c>
      <c r="D6647" s="39" t="s">
        <v>102</v>
      </c>
      <c r="E6647" s="47">
        <f t="shared" si="527"/>
        <v>1</v>
      </c>
      <c r="F6647" s="10">
        <v>10.4</v>
      </c>
      <c r="G6647" s="13">
        <f t="shared" si="528"/>
        <v>4.649204444444444</v>
      </c>
      <c r="H6647" s="16">
        <f t="shared" si="529"/>
        <v>8.1510384311358752</v>
      </c>
      <c r="I6647" s="19">
        <f t="shared" si="530"/>
        <v>9</v>
      </c>
      <c r="J6647" s="13">
        <f t="shared" si="531"/>
        <v>0.31339717994379734</v>
      </c>
    </row>
    <row r="6648" spans="1:10" x14ac:dyDescent="0.25">
      <c r="A6648" s="26">
        <v>277</v>
      </c>
      <c r="B6648" s="26">
        <v>6647</v>
      </c>
      <c r="C6648" s="44">
        <v>41551.95208333333</v>
      </c>
      <c r="D6648" s="39" t="s">
        <v>102</v>
      </c>
      <c r="E6648" s="47">
        <f t="shared" si="527"/>
        <v>1</v>
      </c>
      <c r="F6648" s="10">
        <v>3.5</v>
      </c>
      <c r="G6648" s="13">
        <f t="shared" si="528"/>
        <v>1.5646361111111109</v>
      </c>
      <c r="H6648" s="16">
        <f t="shared" si="529"/>
        <v>2.7431379335553427</v>
      </c>
      <c r="I6648" s="19">
        <f t="shared" si="530"/>
        <v>3</v>
      </c>
      <c r="J6648" s="13">
        <f t="shared" si="531"/>
        <v>1.1945358807900612E-2</v>
      </c>
    </row>
    <row r="6649" spans="1:10" x14ac:dyDescent="0.25">
      <c r="A6649" s="26">
        <v>277</v>
      </c>
      <c r="B6649" s="26">
        <v>6648</v>
      </c>
      <c r="C6649" s="44">
        <v>41551.993750000001</v>
      </c>
      <c r="D6649" s="39" t="s">
        <v>102</v>
      </c>
      <c r="E6649" s="47">
        <f t="shared" si="527"/>
        <v>1</v>
      </c>
      <c r="F6649" s="10">
        <v>10.4</v>
      </c>
      <c r="G6649" s="13">
        <f t="shared" si="528"/>
        <v>4.649204444444444</v>
      </c>
      <c r="H6649" s="16">
        <f t="shared" si="529"/>
        <v>8.1510384311358752</v>
      </c>
      <c r="I6649" s="19">
        <f t="shared" si="530"/>
        <v>9</v>
      </c>
      <c r="J6649" s="13">
        <f t="shared" si="531"/>
        <v>0.31339717994379734</v>
      </c>
    </row>
    <row r="6650" spans="1:10" x14ac:dyDescent="0.25">
      <c r="A6650" s="26">
        <v>278</v>
      </c>
      <c r="B6650" s="26">
        <v>6649</v>
      </c>
      <c r="C6650" s="44">
        <v>41552.035416666666</v>
      </c>
      <c r="D6650" s="39" t="s">
        <v>102</v>
      </c>
      <c r="E6650" s="47">
        <f t="shared" si="527"/>
        <v>1</v>
      </c>
      <c r="F6650" s="10">
        <v>4.6000000000000005</v>
      </c>
      <c r="G6650" s="13">
        <f t="shared" si="528"/>
        <v>2.0563788888888892</v>
      </c>
      <c r="H6650" s="16">
        <f t="shared" si="529"/>
        <v>3.6052669983870231</v>
      </c>
      <c r="I6650" s="19">
        <f t="shared" si="530"/>
        <v>4</v>
      </c>
      <c r="J6650" s="13">
        <f t="shared" si="531"/>
        <v>2.7118680931214341E-2</v>
      </c>
    </row>
    <row r="6651" spans="1:10" x14ac:dyDescent="0.25">
      <c r="A6651" s="26">
        <v>278</v>
      </c>
      <c r="B6651" s="26">
        <v>6650</v>
      </c>
      <c r="C6651" s="44">
        <v>41552.07708333333</v>
      </c>
      <c r="D6651" s="39" t="s">
        <v>102</v>
      </c>
      <c r="E6651" s="47">
        <f t="shared" si="527"/>
        <v>1</v>
      </c>
      <c r="F6651" s="10">
        <v>4.6000000000000005</v>
      </c>
      <c r="G6651" s="13">
        <f t="shared" si="528"/>
        <v>2.0563788888888892</v>
      </c>
      <c r="H6651" s="16">
        <f t="shared" si="529"/>
        <v>3.6052669983870231</v>
      </c>
      <c r="I6651" s="19">
        <f t="shared" si="530"/>
        <v>4</v>
      </c>
      <c r="J6651" s="13">
        <f t="shared" si="531"/>
        <v>2.7118680931214341E-2</v>
      </c>
    </row>
    <row r="6652" spans="1:10" x14ac:dyDescent="0.25">
      <c r="A6652" s="26">
        <v>278</v>
      </c>
      <c r="B6652" s="26">
        <v>6651</v>
      </c>
      <c r="C6652" s="44">
        <v>41552.118750000001</v>
      </c>
      <c r="D6652" s="39" t="s">
        <v>102</v>
      </c>
      <c r="E6652" s="47">
        <f t="shared" si="527"/>
        <v>1</v>
      </c>
      <c r="F6652" s="10">
        <v>3.5</v>
      </c>
      <c r="G6652" s="13">
        <f t="shared" si="528"/>
        <v>1.5646361111111109</v>
      </c>
      <c r="H6652" s="16">
        <f t="shared" si="529"/>
        <v>2.7431379335553427</v>
      </c>
      <c r="I6652" s="19">
        <f t="shared" si="530"/>
        <v>3</v>
      </c>
      <c r="J6652" s="13">
        <f t="shared" si="531"/>
        <v>1.1945358807900612E-2</v>
      </c>
    </row>
    <row r="6653" spans="1:10" x14ac:dyDescent="0.25">
      <c r="A6653" s="26">
        <v>278</v>
      </c>
      <c r="B6653" s="26">
        <v>6652</v>
      </c>
      <c r="C6653" s="44">
        <v>41552.160416666666</v>
      </c>
      <c r="D6653" s="39" t="s">
        <v>104</v>
      </c>
      <c r="E6653" s="47">
        <f t="shared" si="527"/>
        <v>0.5</v>
      </c>
      <c r="F6653" s="10">
        <v>5.8</v>
      </c>
      <c r="G6653" s="13">
        <f t="shared" si="528"/>
        <v>2.5928255555555553</v>
      </c>
      <c r="H6653" s="16">
        <f t="shared" si="529"/>
        <v>4.5457714327488539</v>
      </c>
      <c r="I6653" s="19">
        <f t="shared" si="530"/>
        <v>5</v>
      </c>
      <c r="J6653" s="13">
        <f t="shared" si="531"/>
        <v>5.4359949801215252E-2</v>
      </c>
    </row>
    <row r="6654" spans="1:10" x14ac:dyDescent="0.25">
      <c r="A6654" s="26">
        <v>278</v>
      </c>
      <c r="B6654" s="26">
        <v>6653</v>
      </c>
      <c r="C6654" s="44">
        <v>41552.20208333333</v>
      </c>
      <c r="D6654" s="39" t="s">
        <v>104</v>
      </c>
      <c r="E6654" s="47">
        <f t="shared" si="527"/>
        <v>0.5</v>
      </c>
      <c r="F6654" s="10">
        <v>12.7</v>
      </c>
      <c r="G6654" s="13">
        <f t="shared" si="528"/>
        <v>5.6773938888888882</v>
      </c>
      <c r="H6654" s="16">
        <f t="shared" si="529"/>
        <v>9.9536719303293868</v>
      </c>
      <c r="I6654" s="19">
        <f t="shared" si="530"/>
        <v>10</v>
      </c>
      <c r="J6654" s="13">
        <f t="shared" si="531"/>
        <v>0.57069784048988625</v>
      </c>
    </row>
    <row r="6655" spans="1:10" x14ac:dyDescent="0.25">
      <c r="A6655" s="26">
        <v>278</v>
      </c>
      <c r="B6655" s="26">
        <v>6654</v>
      </c>
      <c r="C6655" s="44">
        <v>41552.243750000001</v>
      </c>
      <c r="D6655" s="39" t="s">
        <v>104</v>
      </c>
      <c r="E6655" s="47">
        <f t="shared" si="527"/>
        <v>0.5</v>
      </c>
      <c r="F6655" s="10">
        <v>11.5</v>
      </c>
      <c r="G6655" s="13">
        <f t="shared" si="528"/>
        <v>5.1409472222222226</v>
      </c>
      <c r="H6655" s="16">
        <f t="shared" si="529"/>
        <v>9.0131674959675561</v>
      </c>
      <c r="I6655" s="19">
        <f t="shared" si="530"/>
        <v>10</v>
      </c>
      <c r="J6655" s="13">
        <f t="shared" si="531"/>
        <v>0.42372938955022382</v>
      </c>
    </row>
    <row r="6656" spans="1:10" x14ac:dyDescent="0.25">
      <c r="A6656" s="26">
        <v>278</v>
      </c>
      <c r="B6656" s="26">
        <v>6655</v>
      </c>
      <c r="C6656" s="44">
        <v>41552.285416666666</v>
      </c>
      <c r="D6656" s="39" t="s">
        <v>104</v>
      </c>
      <c r="E6656" s="47">
        <f t="shared" si="527"/>
        <v>0.5</v>
      </c>
      <c r="F6656" s="10">
        <v>5.8</v>
      </c>
      <c r="G6656" s="13">
        <f t="shared" si="528"/>
        <v>2.5928255555555553</v>
      </c>
      <c r="H6656" s="16">
        <f t="shared" si="529"/>
        <v>4.5457714327488539</v>
      </c>
      <c r="I6656" s="19">
        <f t="shared" si="530"/>
        <v>5</v>
      </c>
      <c r="J6656" s="13">
        <f t="shared" si="531"/>
        <v>5.4359949801215252E-2</v>
      </c>
    </row>
    <row r="6657" spans="1:10" x14ac:dyDescent="0.25">
      <c r="A6657" s="26">
        <v>278</v>
      </c>
      <c r="B6657" s="26">
        <v>6656</v>
      </c>
      <c r="C6657" s="44">
        <v>41552.32708333333</v>
      </c>
      <c r="D6657" s="39" t="s">
        <v>104</v>
      </c>
      <c r="E6657" s="47">
        <f t="shared" si="527"/>
        <v>0.5</v>
      </c>
      <c r="F6657" s="10">
        <v>4.6000000000000005</v>
      </c>
      <c r="G6657" s="13">
        <f t="shared" si="528"/>
        <v>2.0563788888888892</v>
      </c>
      <c r="H6657" s="16">
        <f t="shared" si="529"/>
        <v>3.6052669983870231</v>
      </c>
      <c r="I6657" s="19">
        <f t="shared" si="530"/>
        <v>4</v>
      </c>
      <c r="J6657" s="13">
        <f t="shared" si="531"/>
        <v>2.7118680931214341E-2</v>
      </c>
    </row>
    <row r="6658" spans="1:10" x14ac:dyDescent="0.25">
      <c r="A6658" s="26">
        <v>278</v>
      </c>
      <c r="B6658" s="26">
        <v>6657</v>
      </c>
      <c r="C6658" s="44">
        <v>41552.368750000001</v>
      </c>
      <c r="D6658" s="39" t="s">
        <v>104</v>
      </c>
      <c r="E6658" s="47">
        <f t="shared" ref="E6658:E6721" si="532">+VLOOKUP(D6658,$Q$2:$R$21,2,FALSE)</f>
        <v>0.5</v>
      </c>
      <c r="F6658" s="10">
        <v>4.6000000000000005</v>
      </c>
      <c r="G6658" s="13">
        <f t="shared" ref="G6658:G6721" si="533">+F6658*1609.34/3600</f>
        <v>2.0563788888888892</v>
      </c>
      <c r="H6658" s="16">
        <f t="shared" ref="H6658:H6721" si="534">G6658*(8^0.27)</f>
        <v>3.6052669983870231</v>
      </c>
      <c r="I6658" s="19">
        <f t="shared" ref="I6658:I6721" si="535">IF(AND(H6658&gt;=0,H6658&lt;1),1,IF(AND(H6658&gt;=1,H6658&lt;2),2,IF(AND(H6658&gt;=2,H6658&lt;3),3,IF(AND(H6658&gt;=3,H6658&lt;4),4,IF(AND(H6658&gt;=4,H6658&lt;5),5,IF(AND(H6658&gt;=5,H6658&lt;6),6,IF(AND(H6658&gt;=6,H6658&lt;7),7,IF(AND(H6658&gt;=7,H6658&lt;8),8,IF(AND(H6658&gt;=8,H6658&lt;9),9,IF(AND(H6658&gt;=9,H6658&lt;10),10,IF(AND(H6658&gt;=10,H6658&lt;11),11,IF(AND(H6658&gt;=11,H6658&lt;12),12,IF(AND(H6658&gt;=12,H6658&lt;13),13,IF(AND(H6658&gt;=13,H6658&lt;14),14,IF(AND(H6658&gt;=14,H6658&lt;15),15,IF(AND(H6658&gt;=15,H6658&lt;25),16,IF(H6658&gt;25,17,0)))))))))))))))))</f>
        <v>4</v>
      </c>
      <c r="J6658" s="13">
        <f t="shared" ref="J6658:J6721" si="536">MIN((H6658/$K$1)^3*$J$1,$J$1)</f>
        <v>2.7118680931214341E-2</v>
      </c>
    </row>
    <row r="6659" spans="1:10" x14ac:dyDescent="0.25">
      <c r="A6659" s="26">
        <v>278</v>
      </c>
      <c r="B6659" s="26">
        <v>6658</v>
      </c>
      <c r="C6659" s="44">
        <v>41552.410416666666</v>
      </c>
      <c r="D6659" s="39" t="s">
        <v>104</v>
      </c>
      <c r="E6659" s="47">
        <f t="shared" si="532"/>
        <v>0.5</v>
      </c>
      <c r="F6659" s="10">
        <v>4.6000000000000005</v>
      </c>
      <c r="G6659" s="13">
        <f t="shared" si="533"/>
        <v>2.0563788888888892</v>
      </c>
      <c r="H6659" s="16">
        <f t="shared" si="534"/>
        <v>3.6052669983870231</v>
      </c>
      <c r="I6659" s="19">
        <f t="shared" si="535"/>
        <v>4</v>
      </c>
      <c r="J6659" s="13">
        <f t="shared" si="536"/>
        <v>2.7118680931214341E-2</v>
      </c>
    </row>
    <row r="6660" spans="1:10" x14ac:dyDescent="0.25">
      <c r="A6660" s="26">
        <v>278</v>
      </c>
      <c r="B6660" s="26">
        <v>6659</v>
      </c>
      <c r="C6660" s="44">
        <v>41552.45208333333</v>
      </c>
      <c r="D6660" s="39" t="s">
        <v>104</v>
      </c>
      <c r="E6660" s="47">
        <f t="shared" si="532"/>
        <v>0.5</v>
      </c>
      <c r="F6660" s="10">
        <v>10.4</v>
      </c>
      <c r="G6660" s="13">
        <f t="shared" si="533"/>
        <v>4.649204444444444</v>
      </c>
      <c r="H6660" s="16">
        <f t="shared" si="534"/>
        <v>8.1510384311358752</v>
      </c>
      <c r="I6660" s="19">
        <f t="shared" si="535"/>
        <v>9</v>
      </c>
      <c r="J6660" s="13">
        <f t="shared" si="536"/>
        <v>0.31339717994379734</v>
      </c>
    </row>
    <row r="6661" spans="1:10" x14ac:dyDescent="0.25">
      <c r="A6661" s="26">
        <v>278</v>
      </c>
      <c r="B6661" s="26">
        <v>6660</v>
      </c>
      <c r="C6661" s="44">
        <v>41552.493750000001</v>
      </c>
      <c r="D6661" s="39" t="s">
        <v>104</v>
      </c>
      <c r="E6661" s="47">
        <f t="shared" si="532"/>
        <v>0.5</v>
      </c>
      <c r="F6661" s="10">
        <v>6.9</v>
      </c>
      <c r="G6661" s="13">
        <f t="shared" si="533"/>
        <v>3.0845683333333334</v>
      </c>
      <c r="H6661" s="16">
        <f t="shared" si="534"/>
        <v>5.4079004975805338</v>
      </c>
      <c r="I6661" s="19">
        <f t="shared" si="535"/>
        <v>6</v>
      </c>
      <c r="J6661" s="13">
        <f t="shared" si="536"/>
        <v>9.1525548142848398E-2</v>
      </c>
    </row>
    <row r="6662" spans="1:10" x14ac:dyDescent="0.25">
      <c r="A6662" s="26">
        <v>278</v>
      </c>
      <c r="B6662" s="26">
        <v>6661</v>
      </c>
      <c r="C6662" s="44">
        <v>41552.535416666666</v>
      </c>
      <c r="D6662" s="39" t="s">
        <v>104</v>
      </c>
      <c r="E6662" s="47">
        <f t="shared" si="532"/>
        <v>0.5</v>
      </c>
      <c r="F6662" s="10">
        <v>11.5</v>
      </c>
      <c r="G6662" s="13">
        <f t="shared" si="533"/>
        <v>5.1409472222222226</v>
      </c>
      <c r="H6662" s="16">
        <f t="shared" si="534"/>
        <v>9.0131674959675561</v>
      </c>
      <c r="I6662" s="19">
        <f t="shared" si="535"/>
        <v>10</v>
      </c>
      <c r="J6662" s="13">
        <f t="shared" si="536"/>
        <v>0.42372938955022382</v>
      </c>
    </row>
    <row r="6663" spans="1:10" x14ac:dyDescent="0.25">
      <c r="A6663" s="26">
        <v>278</v>
      </c>
      <c r="B6663" s="26">
        <v>6662</v>
      </c>
      <c r="C6663" s="44">
        <v>41552.57708333333</v>
      </c>
      <c r="D6663" s="39" t="s">
        <v>102</v>
      </c>
      <c r="E6663" s="47">
        <f t="shared" si="532"/>
        <v>1</v>
      </c>
      <c r="F6663" s="10">
        <v>6.9</v>
      </c>
      <c r="G6663" s="13">
        <f t="shared" si="533"/>
        <v>3.0845683333333334</v>
      </c>
      <c r="H6663" s="16">
        <f t="shared" si="534"/>
        <v>5.4079004975805338</v>
      </c>
      <c r="I6663" s="19">
        <f t="shared" si="535"/>
        <v>6</v>
      </c>
      <c r="J6663" s="13">
        <f t="shared" si="536"/>
        <v>9.1525548142848398E-2</v>
      </c>
    </row>
    <row r="6664" spans="1:10" x14ac:dyDescent="0.25">
      <c r="A6664" s="26">
        <v>278</v>
      </c>
      <c r="B6664" s="26">
        <v>6663</v>
      </c>
      <c r="C6664" s="44">
        <v>41552.618750000001</v>
      </c>
      <c r="D6664" s="39" t="s">
        <v>102</v>
      </c>
      <c r="E6664" s="47">
        <f t="shared" si="532"/>
        <v>1</v>
      </c>
      <c r="F6664" s="10">
        <v>13.8</v>
      </c>
      <c r="G6664" s="13">
        <f t="shared" si="533"/>
        <v>6.1691366666666667</v>
      </c>
      <c r="H6664" s="16">
        <f t="shared" si="534"/>
        <v>10.815800995161068</v>
      </c>
      <c r="I6664" s="19">
        <f t="shared" si="535"/>
        <v>11</v>
      </c>
      <c r="J6664" s="13">
        <f t="shared" si="536"/>
        <v>0.73220438514278718</v>
      </c>
    </row>
    <row r="6665" spans="1:10" x14ac:dyDescent="0.25">
      <c r="A6665" s="26">
        <v>278</v>
      </c>
      <c r="B6665" s="26">
        <v>6664</v>
      </c>
      <c r="C6665" s="44">
        <v>41552.660416666666</v>
      </c>
      <c r="D6665" s="39" t="s">
        <v>102</v>
      </c>
      <c r="E6665" s="47">
        <f t="shared" si="532"/>
        <v>1</v>
      </c>
      <c r="F6665" s="10">
        <v>4.6000000000000005</v>
      </c>
      <c r="G6665" s="13">
        <f t="shared" si="533"/>
        <v>2.0563788888888892</v>
      </c>
      <c r="H6665" s="16">
        <f t="shared" si="534"/>
        <v>3.6052669983870231</v>
      </c>
      <c r="I6665" s="19">
        <f t="shared" si="535"/>
        <v>4</v>
      </c>
      <c r="J6665" s="13">
        <f t="shared" si="536"/>
        <v>2.7118680931214341E-2</v>
      </c>
    </row>
    <row r="6666" spans="1:10" x14ac:dyDescent="0.25">
      <c r="A6666" s="26">
        <v>278</v>
      </c>
      <c r="B6666" s="26">
        <v>6665</v>
      </c>
      <c r="C6666" s="44">
        <v>41552.70208333333</v>
      </c>
      <c r="D6666" s="39" t="s">
        <v>102</v>
      </c>
      <c r="E6666" s="47">
        <f t="shared" si="532"/>
        <v>1</v>
      </c>
      <c r="F6666" s="10">
        <v>11.5</v>
      </c>
      <c r="G6666" s="13">
        <f t="shared" si="533"/>
        <v>5.1409472222222226</v>
      </c>
      <c r="H6666" s="16">
        <f t="shared" si="534"/>
        <v>9.0131674959675561</v>
      </c>
      <c r="I6666" s="19">
        <f t="shared" si="535"/>
        <v>10</v>
      </c>
      <c r="J6666" s="13">
        <f t="shared" si="536"/>
        <v>0.42372938955022382</v>
      </c>
    </row>
    <row r="6667" spans="1:10" x14ac:dyDescent="0.25">
      <c r="A6667" s="26">
        <v>278</v>
      </c>
      <c r="B6667" s="26">
        <v>6666</v>
      </c>
      <c r="C6667" s="44">
        <v>41552.743750000001</v>
      </c>
      <c r="D6667" s="39" t="s">
        <v>102</v>
      </c>
      <c r="E6667" s="47">
        <f t="shared" si="532"/>
        <v>1</v>
      </c>
      <c r="F6667" s="10">
        <v>9.2000000000000011</v>
      </c>
      <c r="G6667" s="13">
        <f t="shared" si="533"/>
        <v>4.1127577777777784</v>
      </c>
      <c r="H6667" s="16">
        <f t="shared" si="534"/>
        <v>7.2105339967740463</v>
      </c>
      <c r="I6667" s="19">
        <f t="shared" si="535"/>
        <v>8</v>
      </c>
      <c r="J6667" s="13">
        <f t="shared" si="536"/>
        <v>0.21694944744971473</v>
      </c>
    </row>
    <row r="6668" spans="1:10" x14ac:dyDescent="0.25">
      <c r="A6668" s="26">
        <v>278</v>
      </c>
      <c r="B6668" s="26">
        <v>6667</v>
      </c>
      <c r="C6668" s="44">
        <v>41552.785416666666</v>
      </c>
      <c r="D6668" s="39" t="s">
        <v>102</v>
      </c>
      <c r="E6668" s="47">
        <f t="shared" si="532"/>
        <v>1</v>
      </c>
      <c r="F6668" s="10">
        <v>10.4</v>
      </c>
      <c r="G6668" s="13">
        <f t="shared" si="533"/>
        <v>4.649204444444444</v>
      </c>
      <c r="H6668" s="16">
        <f t="shared" si="534"/>
        <v>8.1510384311358752</v>
      </c>
      <c r="I6668" s="19">
        <f t="shared" si="535"/>
        <v>9</v>
      </c>
      <c r="J6668" s="13">
        <f t="shared" si="536"/>
        <v>0.31339717994379734</v>
      </c>
    </row>
    <row r="6669" spans="1:10" x14ac:dyDescent="0.25">
      <c r="A6669" s="26">
        <v>278</v>
      </c>
      <c r="B6669" s="26">
        <v>6668</v>
      </c>
      <c r="C6669" s="44">
        <v>41552.82708333333</v>
      </c>
      <c r="D6669" s="39" t="s">
        <v>102</v>
      </c>
      <c r="E6669" s="47">
        <f t="shared" si="532"/>
        <v>1</v>
      </c>
      <c r="F6669" s="10">
        <v>6.9</v>
      </c>
      <c r="G6669" s="13">
        <f t="shared" si="533"/>
        <v>3.0845683333333334</v>
      </c>
      <c r="H6669" s="16">
        <f t="shared" si="534"/>
        <v>5.4079004975805338</v>
      </c>
      <c r="I6669" s="19">
        <f t="shared" si="535"/>
        <v>6</v>
      </c>
      <c r="J6669" s="13">
        <f t="shared" si="536"/>
        <v>9.1525548142848398E-2</v>
      </c>
    </row>
    <row r="6670" spans="1:10" x14ac:dyDescent="0.25">
      <c r="A6670" s="26">
        <v>278</v>
      </c>
      <c r="B6670" s="26">
        <v>6669</v>
      </c>
      <c r="C6670" s="44">
        <v>41552.868750000001</v>
      </c>
      <c r="D6670" s="39" t="s">
        <v>102</v>
      </c>
      <c r="E6670" s="47">
        <f t="shared" si="532"/>
        <v>1</v>
      </c>
      <c r="F6670" s="10">
        <v>6.9</v>
      </c>
      <c r="G6670" s="13">
        <f t="shared" si="533"/>
        <v>3.0845683333333334</v>
      </c>
      <c r="H6670" s="16">
        <f t="shared" si="534"/>
        <v>5.4079004975805338</v>
      </c>
      <c r="I6670" s="19">
        <f t="shared" si="535"/>
        <v>6</v>
      </c>
      <c r="J6670" s="13">
        <f t="shared" si="536"/>
        <v>9.1525548142848398E-2</v>
      </c>
    </row>
    <row r="6671" spans="1:10" x14ac:dyDescent="0.25">
      <c r="A6671" s="26">
        <v>278</v>
      </c>
      <c r="B6671" s="26">
        <v>6670</v>
      </c>
      <c r="C6671" s="44">
        <v>41552.910416666666</v>
      </c>
      <c r="D6671" s="39" t="s">
        <v>102</v>
      </c>
      <c r="E6671" s="47">
        <f t="shared" si="532"/>
        <v>1</v>
      </c>
      <c r="F6671" s="10">
        <v>11.5</v>
      </c>
      <c r="G6671" s="13">
        <f t="shared" si="533"/>
        <v>5.1409472222222226</v>
      </c>
      <c r="H6671" s="16">
        <f t="shared" si="534"/>
        <v>9.0131674959675561</v>
      </c>
      <c r="I6671" s="19">
        <f t="shared" si="535"/>
        <v>10</v>
      </c>
      <c r="J6671" s="13">
        <f t="shared" si="536"/>
        <v>0.42372938955022382</v>
      </c>
    </row>
    <row r="6672" spans="1:10" x14ac:dyDescent="0.25">
      <c r="A6672" s="26">
        <v>278</v>
      </c>
      <c r="B6672" s="26">
        <v>6671</v>
      </c>
      <c r="C6672" s="44">
        <v>41552.95208333333</v>
      </c>
      <c r="D6672" s="39" t="s">
        <v>102</v>
      </c>
      <c r="E6672" s="47">
        <f t="shared" si="532"/>
        <v>1</v>
      </c>
      <c r="F6672" s="10">
        <v>3.5</v>
      </c>
      <c r="G6672" s="13">
        <f t="shared" si="533"/>
        <v>1.5646361111111109</v>
      </c>
      <c r="H6672" s="16">
        <f t="shared" si="534"/>
        <v>2.7431379335553427</v>
      </c>
      <c r="I6672" s="19">
        <f t="shared" si="535"/>
        <v>3</v>
      </c>
      <c r="J6672" s="13">
        <f t="shared" si="536"/>
        <v>1.1945358807900612E-2</v>
      </c>
    </row>
    <row r="6673" spans="1:10" x14ac:dyDescent="0.25">
      <c r="A6673" s="26">
        <v>278</v>
      </c>
      <c r="B6673" s="26">
        <v>6672</v>
      </c>
      <c r="C6673" s="44">
        <v>41552.993750000001</v>
      </c>
      <c r="D6673" s="39" t="s">
        <v>102</v>
      </c>
      <c r="E6673" s="47">
        <f t="shared" si="532"/>
        <v>1</v>
      </c>
      <c r="F6673" s="10">
        <v>3.5</v>
      </c>
      <c r="G6673" s="13">
        <f t="shared" si="533"/>
        <v>1.5646361111111109</v>
      </c>
      <c r="H6673" s="16">
        <f t="shared" si="534"/>
        <v>2.7431379335553427</v>
      </c>
      <c r="I6673" s="19">
        <f t="shared" si="535"/>
        <v>3</v>
      </c>
      <c r="J6673" s="13">
        <f t="shared" si="536"/>
        <v>1.1945358807900612E-2</v>
      </c>
    </row>
    <row r="6674" spans="1:10" x14ac:dyDescent="0.25">
      <c r="A6674" s="26">
        <v>279</v>
      </c>
      <c r="B6674" s="26">
        <v>6673</v>
      </c>
      <c r="C6674" s="44">
        <v>41553.035416666666</v>
      </c>
      <c r="D6674" s="39" t="s">
        <v>102</v>
      </c>
      <c r="E6674" s="47">
        <f t="shared" si="532"/>
        <v>1</v>
      </c>
      <c r="F6674" s="10">
        <v>3.5</v>
      </c>
      <c r="G6674" s="13">
        <f t="shared" si="533"/>
        <v>1.5646361111111109</v>
      </c>
      <c r="H6674" s="16">
        <f t="shared" si="534"/>
        <v>2.7431379335553427</v>
      </c>
      <c r="I6674" s="19">
        <f t="shared" si="535"/>
        <v>3</v>
      </c>
      <c r="J6674" s="13">
        <f t="shared" si="536"/>
        <v>1.1945358807900612E-2</v>
      </c>
    </row>
    <row r="6675" spans="1:10" x14ac:dyDescent="0.25">
      <c r="A6675" s="26">
        <v>279</v>
      </c>
      <c r="B6675" s="26">
        <v>6674</v>
      </c>
      <c r="C6675" s="44">
        <v>41553.07708333333</v>
      </c>
      <c r="D6675" s="39" t="s">
        <v>102</v>
      </c>
      <c r="E6675" s="47">
        <f t="shared" si="532"/>
        <v>1</v>
      </c>
      <c r="F6675" s="10">
        <v>4.6000000000000005</v>
      </c>
      <c r="G6675" s="13">
        <f t="shared" si="533"/>
        <v>2.0563788888888892</v>
      </c>
      <c r="H6675" s="16">
        <f t="shared" si="534"/>
        <v>3.6052669983870231</v>
      </c>
      <c r="I6675" s="19">
        <f t="shared" si="535"/>
        <v>4</v>
      </c>
      <c r="J6675" s="13">
        <f t="shared" si="536"/>
        <v>2.7118680931214341E-2</v>
      </c>
    </row>
    <row r="6676" spans="1:10" x14ac:dyDescent="0.25">
      <c r="A6676" s="26">
        <v>279</v>
      </c>
      <c r="B6676" s="26">
        <v>6675</v>
      </c>
      <c r="C6676" s="44">
        <v>41553.118750000001</v>
      </c>
      <c r="D6676" s="39" t="s">
        <v>102</v>
      </c>
      <c r="E6676" s="47">
        <f t="shared" si="532"/>
        <v>1</v>
      </c>
      <c r="F6676" s="10">
        <v>3.5</v>
      </c>
      <c r="G6676" s="13">
        <f t="shared" si="533"/>
        <v>1.5646361111111109</v>
      </c>
      <c r="H6676" s="16">
        <f t="shared" si="534"/>
        <v>2.7431379335553427</v>
      </c>
      <c r="I6676" s="19">
        <f t="shared" si="535"/>
        <v>3</v>
      </c>
      <c r="J6676" s="13">
        <f t="shared" si="536"/>
        <v>1.1945358807900612E-2</v>
      </c>
    </row>
    <row r="6677" spans="1:10" x14ac:dyDescent="0.25">
      <c r="A6677" s="26">
        <v>279</v>
      </c>
      <c r="B6677" s="26">
        <v>6676</v>
      </c>
      <c r="C6677" s="44">
        <v>41553.160416666666</v>
      </c>
      <c r="D6677" s="39" t="s">
        <v>102</v>
      </c>
      <c r="E6677" s="47">
        <f t="shared" si="532"/>
        <v>1</v>
      </c>
      <c r="F6677" s="10">
        <v>8.1</v>
      </c>
      <c r="G6677" s="13">
        <f t="shared" si="533"/>
        <v>3.6210149999999994</v>
      </c>
      <c r="H6677" s="16">
        <f t="shared" si="534"/>
        <v>6.3484049319423645</v>
      </c>
      <c r="I6677" s="19">
        <f t="shared" si="535"/>
        <v>7</v>
      </c>
      <c r="J6677" s="13">
        <f t="shared" si="536"/>
        <v>0.14806421994704388</v>
      </c>
    </row>
    <row r="6678" spans="1:10" x14ac:dyDescent="0.25">
      <c r="A6678" s="26">
        <v>279</v>
      </c>
      <c r="B6678" s="26">
        <v>6677</v>
      </c>
      <c r="C6678" s="44">
        <v>41553.20208333333</v>
      </c>
      <c r="D6678" s="39" t="s">
        <v>102</v>
      </c>
      <c r="E6678" s="47">
        <f t="shared" si="532"/>
        <v>1</v>
      </c>
      <c r="F6678" s="10">
        <v>4.6000000000000005</v>
      </c>
      <c r="G6678" s="13">
        <f t="shared" si="533"/>
        <v>2.0563788888888892</v>
      </c>
      <c r="H6678" s="16">
        <f t="shared" si="534"/>
        <v>3.6052669983870231</v>
      </c>
      <c r="I6678" s="19">
        <f t="shared" si="535"/>
        <v>4</v>
      </c>
      <c r="J6678" s="13">
        <f t="shared" si="536"/>
        <v>2.7118680931214341E-2</v>
      </c>
    </row>
    <row r="6679" spans="1:10" x14ac:dyDescent="0.25">
      <c r="A6679" s="26">
        <v>279</v>
      </c>
      <c r="B6679" s="26">
        <v>6678</v>
      </c>
      <c r="C6679" s="44">
        <v>41553.243750000001</v>
      </c>
      <c r="D6679" s="39" t="s">
        <v>102</v>
      </c>
      <c r="E6679" s="47">
        <f t="shared" si="532"/>
        <v>1</v>
      </c>
      <c r="F6679" s="10">
        <v>3.5</v>
      </c>
      <c r="G6679" s="13">
        <f t="shared" si="533"/>
        <v>1.5646361111111109</v>
      </c>
      <c r="H6679" s="16">
        <f t="shared" si="534"/>
        <v>2.7431379335553427</v>
      </c>
      <c r="I6679" s="19">
        <f t="shared" si="535"/>
        <v>3</v>
      </c>
      <c r="J6679" s="13">
        <f t="shared" si="536"/>
        <v>1.1945358807900612E-2</v>
      </c>
    </row>
    <row r="6680" spans="1:10" x14ac:dyDescent="0.25">
      <c r="A6680" s="26">
        <v>279</v>
      </c>
      <c r="B6680" s="26">
        <v>6679</v>
      </c>
      <c r="C6680" s="44">
        <v>41553.285416666666</v>
      </c>
      <c r="D6680" s="39" t="s">
        <v>102</v>
      </c>
      <c r="E6680" s="47">
        <f t="shared" si="532"/>
        <v>1</v>
      </c>
      <c r="F6680" s="10">
        <v>3.5</v>
      </c>
      <c r="G6680" s="13">
        <f t="shared" si="533"/>
        <v>1.5646361111111109</v>
      </c>
      <c r="H6680" s="16">
        <f t="shared" si="534"/>
        <v>2.7431379335553427</v>
      </c>
      <c r="I6680" s="19">
        <f t="shared" si="535"/>
        <v>3</v>
      </c>
      <c r="J6680" s="13">
        <f t="shared" si="536"/>
        <v>1.1945358807900612E-2</v>
      </c>
    </row>
    <row r="6681" spans="1:10" x14ac:dyDescent="0.25">
      <c r="A6681" s="26">
        <v>279</v>
      </c>
      <c r="B6681" s="26">
        <v>6680</v>
      </c>
      <c r="C6681" s="44">
        <v>41553.32708333333</v>
      </c>
      <c r="D6681" s="39" t="s">
        <v>102</v>
      </c>
      <c r="E6681" s="47">
        <f t="shared" si="532"/>
        <v>1</v>
      </c>
      <c r="F6681" s="10">
        <v>3.5</v>
      </c>
      <c r="G6681" s="13">
        <f t="shared" si="533"/>
        <v>1.5646361111111109</v>
      </c>
      <c r="H6681" s="16">
        <f t="shared" si="534"/>
        <v>2.7431379335553427</v>
      </c>
      <c r="I6681" s="19">
        <f t="shared" si="535"/>
        <v>3</v>
      </c>
      <c r="J6681" s="13">
        <f t="shared" si="536"/>
        <v>1.1945358807900612E-2</v>
      </c>
    </row>
    <row r="6682" spans="1:10" x14ac:dyDescent="0.25">
      <c r="A6682" s="26">
        <v>279</v>
      </c>
      <c r="B6682" s="26">
        <v>6681</v>
      </c>
      <c r="C6682" s="44">
        <v>41553.368750000001</v>
      </c>
      <c r="D6682" s="39" t="s">
        <v>102</v>
      </c>
      <c r="E6682" s="47">
        <f t="shared" si="532"/>
        <v>1</v>
      </c>
      <c r="F6682" s="10">
        <v>10.4</v>
      </c>
      <c r="G6682" s="13">
        <f t="shared" si="533"/>
        <v>4.649204444444444</v>
      </c>
      <c r="H6682" s="16">
        <f t="shared" si="534"/>
        <v>8.1510384311358752</v>
      </c>
      <c r="I6682" s="19">
        <f t="shared" si="535"/>
        <v>9</v>
      </c>
      <c r="J6682" s="13">
        <f t="shared" si="536"/>
        <v>0.31339717994379734</v>
      </c>
    </row>
    <row r="6683" spans="1:10" x14ac:dyDescent="0.25">
      <c r="A6683" s="26">
        <v>279</v>
      </c>
      <c r="B6683" s="26">
        <v>6682</v>
      </c>
      <c r="C6683" s="44">
        <v>41553.410416666666</v>
      </c>
      <c r="D6683" s="39" t="s">
        <v>102</v>
      </c>
      <c r="E6683" s="47">
        <f t="shared" si="532"/>
        <v>1</v>
      </c>
      <c r="F6683" s="10">
        <v>12.7</v>
      </c>
      <c r="G6683" s="13">
        <f t="shared" si="533"/>
        <v>5.6773938888888882</v>
      </c>
      <c r="H6683" s="16">
        <f t="shared" si="534"/>
        <v>9.9536719303293868</v>
      </c>
      <c r="I6683" s="19">
        <f t="shared" si="535"/>
        <v>10</v>
      </c>
      <c r="J6683" s="13">
        <f t="shared" si="536"/>
        <v>0.57069784048988625</v>
      </c>
    </row>
    <row r="6684" spans="1:10" x14ac:dyDescent="0.25">
      <c r="A6684" s="26">
        <v>279</v>
      </c>
      <c r="B6684" s="26">
        <v>6683</v>
      </c>
      <c r="C6684" s="44">
        <v>41553.45208333333</v>
      </c>
      <c r="D6684" s="39" t="s">
        <v>102</v>
      </c>
      <c r="E6684" s="47">
        <f t="shared" si="532"/>
        <v>1</v>
      </c>
      <c r="F6684" s="10">
        <v>15</v>
      </c>
      <c r="G6684" s="13">
        <f t="shared" si="533"/>
        <v>6.7055833333333332</v>
      </c>
      <c r="H6684" s="16">
        <f t="shared" si="534"/>
        <v>11.756305429522898</v>
      </c>
      <c r="I6684" s="19">
        <f t="shared" si="535"/>
        <v>12</v>
      </c>
      <c r="J6684" s="13">
        <f t="shared" si="536"/>
        <v>0.94030521228372188</v>
      </c>
    </row>
    <row r="6685" spans="1:10" x14ac:dyDescent="0.25">
      <c r="A6685" s="26">
        <v>279</v>
      </c>
      <c r="B6685" s="26">
        <v>6684</v>
      </c>
      <c r="C6685" s="44">
        <v>41553.493750000001</v>
      </c>
      <c r="D6685" s="39" t="s">
        <v>102</v>
      </c>
      <c r="E6685" s="47">
        <f t="shared" si="532"/>
        <v>1</v>
      </c>
      <c r="F6685" s="10">
        <v>11.5</v>
      </c>
      <c r="G6685" s="13">
        <f t="shared" si="533"/>
        <v>5.1409472222222226</v>
      </c>
      <c r="H6685" s="16">
        <f t="shared" si="534"/>
        <v>9.0131674959675561</v>
      </c>
      <c r="I6685" s="19">
        <f t="shared" si="535"/>
        <v>10</v>
      </c>
      <c r="J6685" s="13">
        <f t="shared" si="536"/>
        <v>0.42372938955022382</v>
      </c>
    </row>
    <row r="6686" spans="1:10" x14ac:dyDescent="0.25">
      <c r="A6686" s="26">
        <v>279</v>
      </c>
      <c r="B6686" s="26">
        <v>6685</v>
      </c>
      <c r="C6686" s="44">
        <v>41553.535416666666</v>
      </c>
      <c r="D6686" s="39" t="s">
        <v>102</v>
      </c>
      <c r="E6686" s="47">
        <f t="shared" si="532"/>
        <v>1</v>
      </c>
      <c r="F6686" s="10">
        <v>9.2000000000000011</v>
      </c>
      <c r="G6686" s="13">
        <f t="shared" si="533"/>
        <v>4.1127577777777784</v>
      </c>
      <c r="H6686" s="16">
        <f t="shared" si="534"/>
        <v>7.2105339967740463</v>
      </c>
      <c r="I6686" s="19">
        <f t="shared" si="535"/>
        <v>8</v>
      </c>
      <c r="J6686" s="13">
        <f t="shared" si="536"/>
        <v>0.21694944744971473</v>
      </c>
    </row>
    <row r="6687" spans="1:10" x14ac:dyDescent="0.25">
      <c r="A6687" s="26">
        <v>279</v>
      </c>
      <c r="B6687" s="26">
        <v>6686</v>
      </c>
      <c r="C6687" s="44">
        <v>41553.57708333333</v>
      </c>
      <c r="D6687" s="39" t="s">
        <v>102</v>
      </c>
      <c r="E6687" s="47">
        <f t="shared" si="532"/>
        <v>1</v>
      </c>
      <c r="F6687" s="10">
        <v>9.2000000000000011</v>
      </c>
      <c r="G6687" s="13">
        <f t="shared" si="533"/>
        <v>4.1127577777777784</v>
      </c>
      <c r="H6687" s="16">
        <f t="shared" si="534"/>
        <v>7.2105339967740463</v>
      </c>
      <c r="I6687" s="19">
        <f t="shared" si="535"/>
        <v>8</v>
      </c>
      <c r="J6687" s="13">
        <f t="shared" si="536"/>
        <v>0.21694944744971473</v>
      </c>
    </row>
    <row r="6688" spans="1:10" x14ac:dyDescent="0.25">
      <c r="A6688" s="26">
        <v>279</v>
      </c>
      <c r="B6688" s="26">
        <v>6687</v>
      </c>
      <c r="C6688" s="44">
        <v>41553.618750000001</v>
      </c>
      <c r="D6688" s="39" t="s">
        <v>102</v>
      </c>
      <c r="E6688" s="47">
        <f t="shared" si="532"/>
        <v>1</v>
      </c>
      <c r="F6688" s="10">
        <v>8.1</v>
      </c>
      <c r="G6688" s="13">
        <f t="shared" si="533"/>
        <v>3.6210149999999994</v>
      </c>
      <c r="H6688" s="16">
        <f t="shared" si="534"/>
        <v>6.3484049319423645</v>
      </c>
      <c r="I6688" s="19">
        <f t="shared" si="535"/>
        <v>7</v>
      </c>
      <c r="J6688" s="13">
        <f t="shared" si="536"/>
        <v>0.14806421994704388</v>
      </c>
    </row>
    <row r="6689" spans="1:10" x14ac:dyDescent="0.25">
      <c r="A6689" s="26">
        <v>279</v>
      </c>
      <c r="B6689" s="26">
        <v>6688</v>
      </c>
      <c r="C6689" s="44">
        <v>41553.660416666666</v>
      </c>
      <c r="D6689" s="39" t="s">
        <v>102</v>
      </c>
      <c r="E6689" s="47">
        <f t="shared" si="532"/>
        <v>1</v>
      </c>
      <c r="F6689" s="10">
        <v>4.6000000000000005</v>
      </c>
      <c r="G6689" s="13">
        <f t="shared" si="533"/>
        <v>2.0563788888888892</v>
      </c>
      <c r="H6689" s="16">
        <f t="shared" si="534"/>
        <v>3.6052669983870231</v>
      </c>
      <c r="I6689" s="19">
        <f t="shared" si="535"/>
        <v>4</v>
      </c>
      <c r="J6689" s="13">
        <f t="shared" si="536"/>
        <v>2.7118680931214341E-2</v>
      </c>
    </row>
    <row r="6690" spans="1:10" x14ac:dyDescent="0.25">
      <c r="A6690" s="26">
        <v>279</v>
      </c>
      <c r="B6690" s="26">
        <v>6689</v>
      </c>
      <c r="C6690" s="44">
        <v>41553.70208333333</v>
      </c>
      <c r="D6690" s="39" t="s">
        <v>102</v>
      </c>
      <c r="E6690" s="47">
        <f t="shared" si="532"/>
        <v>1</v>
      </c>
      <c r="F6690" s="10">
        <v>4.6000000000000005</v>
      </c>
      <c r="G6690" s="13">
        <f t="shared" si="533"/>
        <v>2.0563788888888892</v>
      </c>
      <c r="H6690" s="16">
        <f t="shared" si="534"/>
        <v>3.6052669983870231</v>
      </c>
      <c r="I6690" s="19">
        <f t="shared" si="535"/>
        <v>4</v>
      </c>
      <c r="J6690" s="13">
        <f t="shared" si="536"/>
        <v>2.7118680931214341E-2</v>
      </c>
    </row>
    <row r="6691" spans="1:10" x14ac:dyDescent="0.25">
      <c r="A6691" s="26">
        <v>279</v>
      </c>
      <c r="B6691" s="26">
        <v>6690</v>
      </c>
      <c r="C6691" s="44">
        <v>41553.743750000001</v>
      </c>
      <c r="D6691" s="39" t="s">
        <v>102</v>
      </c>
      <c r="E6691" s="47">
        <f t="shared" si="532"/>
        <v>1</v>
      </c>
      <c r="F6691" s="10">
        <v>4.6000000000000005</v>
      </c>
      <c r="G6691" s="13">
        <f t="shared" si="533"/>
        <v>2.0563788888888892</v>
      </c>
      <c r="H6691" s="16">
        <f t="shared" si="534"/>
        <v>3.6052669983870231</v>
      </c>
      <c r="I6691" s="19">
        <f t="shared" si="535"/>
        <v>4</v>
      </c>
      <c r="J6691" s="13">
        <f t="shared" si="536"/>
        <v>2.7118680931214341E-2</v>
      </c>
    </row>
    <row r="6692" spans="1:10" x14ac:dyDescent="0.25">
      <c r="A6692" s="26">
        <v>279</v>
      </c>
      <c r="B6692" s="26">
        <v>6691</v>
      </c>
      <c r="C6692" s="44">
        <v>41553.785416666666</v>
      </c>
      <c r="D6692" s="39" t="s">
        <v>102</v>
      </c>
      <c r="E6692" s="47">
        <f t="shared" si="532"/>
        <v>1</v>
      </c>
      <c r="F6692" s="10">
        <v>4.6000000000000005</v>
      </c>
      <c r="G6692" s="13">
        <f t="shared" si="533"/>
        <v>2.0563788888888892</v>
      </c>
      <c r="H6692" s="16">
        <f t="shared" si="534"/>
        <v>3.6052669983870231</v>
      </c>
      <c r="I6692" s="19">
        <f t="shared" si="535"/>
        <v>4</v>
      </c>
      <c r="J6692" s="13">
        <f t="shared" si="536"/>
        <v>2.7118680931214341E-2</v>
      </c>
    </row>
    <row r="6693" spans="1:10" x14ac:dyDescent="0.25">
      <c r="A6693" s="26">
        <v>279</v>
      </c>
      <c r="B6693" s="26">
        <v>6692</v>
      </c>
      <c r="C6693" s="44">
        <v>41553.82708333333</v>
      </c>
      <c r="D6693" s="39" t="s">
        <v>102</v>
      </c>
      <c r="E6693" s="47">
        <f t="shared" si="532"/>
        <v>1</v>
      </c>
      <c r="F6693" s="10">
        <v>4.6000000000000005</v>
      </c>
      <c r="G6693" s="13">
        <f t="shared" si="533"/>
        <v>2.0563788888888892</v>
      </c>
      <c r="H6693" s="16">
        <f t="shared" si="534"/>
        <v>3.6052669983870231</v>
      </c>
      <c r="I6693" s="19">
        <f t="shared" si="535"/>
        <v>4</v>
      </c>
      <c r="J6693" s="13">
        <f t="shared" si="536"/>
        <v>2.7118680931214341E-2</v>
      </c>
    </row>
    <row r="6694" spans="1:10" x14ac:dyDescent="0.25">
      <c r="A6694" s="26">
        <v>279</v>
      </c>
      <c r="B6694" s="26">
        <v>6693</v>
      </c>
      <c r="C6694" s="44">
        <v>41553.868750000001</v>
      </c>
      <c r="D6694" s="39" t="s">
        <v>102</v>
      </c>
      <c r="E6694" s="47">
        <f t="shared" si="532"/>
        <v>1</v>
      </c>
      <c r="F6694" s="10">
        <v>4.6000000000000005</v>
      </c>
      <c r="G6694" s="13">
        <f t="shared" si="533"/>
        <v>2.0563788888888892</v>
      </c>
      <c r="H6694" s="16">
        <f t="shared" si="534"/>
        <v>3.6052669983870231</v>
      </c>
      <c r="I6694" s="19">
        <f t="shared" si="535"/>
        <v>4</v>
      </c>
      <c r="J6694" s="13">
        <f t="shared" si="536"/>
        <v>2.7118680931214341E-2</v>
      </c>
    </row>
    <row r="6695" spans="1:10" x14ac:dyDescent="0.25">
      <c r="A6695" s="26">
        <v>279</v>
      </c>
      <c r="B6695" s="26">
        <v>6694</v>
      </c>
      <c r="C6695" s="44">
        <v>41553.910416666666</v>
      </c>
      <c r="D6695" s="39" t="s">
        <v>102</v>
      </c>
      <c r="E6695" s="47">
        <f t="shared" si="532"/>
        <v>1</v>
      </c>
      <c r="F6695" s="10">
        <v>4.6000000000000005</v>
      </c>
      <c r="G6695" s="13">
        <f t="shared" si="533"/>
        <v>2.0563788888888892</v>
      </c>
      <c r="H6695" s="16">
        <f t="shared" si="534"/>
        <v>3.6052669983870231</v>
      </c>
      <c r="I6695" s="19">
        <f t="shared" si="535"/>
        <v>4</v>
      </c>
      <c r="J6695" s="13">
        <f t="shared" si="536"/>
        <v>2.7118680931214341E-2</v>
      </c>
    </row>
    <row r="6696" spans="1:10" x14ac:dyDescent="0.25">
      <c r="A6696" s="26">
        <v>279</v>
      </c>
      <c r="B6696" s="26">
        <v>6695</v>
      </c>
      <c r="C6696" s="44">
        <v>41553.95208333333</v>
      </c>
      <c r="D6696" s="39" t="s">
        <v>102</v>
      </c>
      <c r="E6696" s="47">
        <f t="shared" si="532"/>
        <v>1</v>
      </c>
      <c r="F6696" s="10">
        <v>4.6000000000000005</v>
      </c>
      <c r="G6696" s="13">
        <f t="shared" si="533"/>
        <v>2.0563788888888892</v>
      </c>
      <c r="H6696" s="16">
        <f t="shared" si="534"/>
        <v>3.6052669983870231</v>
      </c>
      <c r="I6696" s="19">
        <f t="shared" si="535"/>
        <v>4</v>
      </c>
      <c r="J6696" s="13">
        <f t="shared" si="536"/>
        <v>2.7118680931214341E-2</v>
      </c>
    </row>
    <row r="6697" spans="1:10" x14ac:dyDescent="0.25">
      <c r="A6697" s="26">
        <v>279</v>
      </c>
      <c r="B6697" s="26">
        <v>6696</v>
      </c>
      <c r="C6697" s="44">
        <v>41553.993750000001</v>
      </c>
      <c r="D6697" s="39" t="s">
        <v>102</v>
      </c>
      <c r="E6697" s="47">
        <f t="shared" si="532"/>
        <v>1</v>
      </c>
      <c r="F6697" s="10">
        <v>3.5</v>
      </c>
      <c r="G6697" s="13">
        <f t="shared" si="533"/>
        <v>1.5646361111111109</v>
      </c>
      <c r="H6697" s="16">
        <f t="shared" si="534"/>
        <v>2.7431379335553427</v>
      </c>
      <c r="I6697" s="19">
        <f t="shared" si="535"/>
        <v>3</v>
      </c>
      <c r="J6697" s="13">
        <f t="shared" si="536"/>
        <v>1.1945358807900612E-2</v>
      </c>
    </row>
    <row r="6698" spans="1:10" x14ac:dyDescent="0.25">
      <c r="A6698" s="26">
        <v>280</v>
      </c>
      <c r="B6698" s="26">
        <v>6697</v>
      </c>
      <c r="C6698" s="44">
        <v>41554.035416666666</v>
      </c>
      <c r="D6698" s="39" t="s">
        <v>102</v>
      </c>
      <c r="E6698" s="47">
        <f t="shared" si="532"/>
        <v>1</v>
      </c>
      <c r="F6698" s="10">
        <v>3.5</v>
      </c>
      <c r="G6698" s="13">
        <f t="shared" si="533"/>
        <v>1.5646361111111109</v>
      </c>
      <c r="H6698" s="16">
        <f t="shared" si="534"/>
        <v>2.7431379335553427</v>
      </c>
      <c r="I6698" s="19">
        <f t="shared" si="535"/>
        <v>3</v>
      </c>
      <c r="J6698" s="13">
        <f t="shared" si="536"/>
        <v>1.1945358807900612E-2</v>
      </c>
    </row>
    <row r="6699" spans="1:10" x14ac:dyDescent="0.25">
      <c r="A6699" s="26">
        <v>280</v>
      </c>
      <c r="B6699" s="26">
        <v>6698</v>
      </c>
      <c r="C6699" s="44">
        <v>41554.07708333333</v>
      </c>
      <c r="D6699" s="39" t="s">
        <v>102</v>
      </c>
      <c r="E6699" s="47">
        <f t="shared" si="532"/>
        <v>1</v>
      </c>
      <c r="F6699" s="10">
        <v>3.5</v>
      </c>
      <c r="G6699" s="13">
        <f t="shared" si="533"/>
        <v>1.5646361111111109</v>
      </c>
      <c r="H6699" s="16">
        <f t="shared" si="534"/>
        <v>2.7431379335553427</v>
      </c>
      <c r="I6699" s="19">
        <f t="shared" si="535"/>
        <v>3</v>
      </c>
      <c r="J6699" s="13">
        <f t="shared" si="536"/>
        <v>1.1945358807900612E-2</v>
      </c>
    </row>
    <row r="6700" spans="1:10" x14ac:dyDescent="0.25">
      <c r="A6700" s="26">
        <v>280</v>
      </c>
      <c r="B6700" s="26">
        <v>6699</v>
      </c>
      <c r="C6700" s="44">
        <v>41554.118750000001</v>
      </c>
      <c r="D6700" s="39" t="s">
        <v>102</v>
      </c>
      <c r="E6700" s="47">
        <f t="shared" si="532"/>
        <v>1</v>
      </c>
      <c r="F6700" s="10">
        <v>3.5</v>
      </c>
      <c r="G6700" s="13">
        <f t="shared" si="533"/>
        <v>1.5646361111111109</v>
      </c>
      <c r="H6700" s="16">
        <f t="shared" si="534"/>
        <v>2.7431379335553427</v>
      </c>
      <c r="I6700" s="19">
        <f t="shared" si="535"/>
        <v>3</v>
      </c>
      <c r="J6700" s="13">
        <f t="shared" si="536"/>
        <v>1.1945358807900612E-2</v>
      </c>
    </row>
    <row r="6701" spans="1:10" x14ac:dyDescent="0.25">
      <c r="A6701" s="26">
        <v>280</v>
      </c>
      <c r="B6701" s="26">
        <v>6700</v>
      </c>
      <c r="C6701" s="44">
        <v>41554.160416666666</v>
      </c>
      <c r="D6701" s="39" t="s">
        <v>102</v>
      </c>
      <c r="E6701" s="47">
        <f t="shared" si="532"/>
        <v>1</v>
      </c>
      <c r="F6701" s="10">
        <v>3.5</v>
      </c>
      <c r="G6701" s="13">
        <f t="shared" si="533"/>
        <v>1.5646361111111109</v>
      </c>
      <c r="H6701" s="16">
        <f t="shared" si="534"/>
        <v>2.7431379335553427</v>
      </c>
      <c r="I6701" s="19">
        <f t="shared" si="535"/>
        <v>3</v>
      </c>
      <c r="J6701" s="13">
        <f t="shared" si="536"/>
        <v>1.1945358807900612E-2</v>
      </c>
    </row>
    <row r="6702" spans="1:10" x14ac:dyDescent="0.25">
      <c r="A6702" s="26">
        <v>280</v>
      </c>
      <c r="B6702" s="26">
        <v>6701</v>
      </c>
      <c r="C6702" s="44">
        <v>41554.20208333333</v>
      </c>
      <c r="D6702" s="39" t="s">
        <v>102</v>
      </c>
      <c r="E6702" s="47">
        <f t="shared" si="532"/>
        <v>1</v>
      </c>
      <c r="F6702" s="10">
        <v>5.8</v>
      </c>
      <c r="G6702" s="13">
        <f t="shared" si="533"/>
        <v>2.5928255555555553</v>
      </c>
      <c r="H6702" s="16">
        <f t="shared" si="534"/>
        <v>4.5457714327488539</v>
      </c>
      <c r="I6702" s="19">
        <f t="shared" si="535"/>
        <v>5</v>
      </c>
      <c r="J6702" s="13">
        <f t="shared" si="536"/>
        <v>5.4359949801215252E-2</v>
      </c>
    </row>
    <row r="6703" spans="1:10" x14ac:dyDescent="0.25">
      <c r="A6703" s="26">
        <v>280</v>
      </c>
      <c r="B6703" s="26">
        <v>6702</v>
      </c>
      <c r="C6703" s="44">
        <v>41554.243750000001</v>
      </c>
      <c r="D6703" s="39" t="s">
        <v>102</v>
      </c>
      <c r="E6703" s="47">
        <f t="shared" si="532"/>
        <v>1</v>
      </c>
      <c r="F6703" s="10">
        <v>3.5</v>
      </c>
      <c r="G6703" s="13">
        <f t="shared" si="533"/>
        <v>1.5646361111111109</v>
      </c>
      <c r="H6703" s="16">
        <f t="shared" si="534"/>
        <v>2.7431379335553427</v>
      </c>
      <c r="I6703" s="19">
        <f t="shared" si="535"/>
        <v>3</v>
      </c>
      <c r="J6703" s="13">
        <f t="shared" si="536"/>
        <v>1.1945358807900612E-2</v>
      </c>
    </row>
    <row r="6704" spans="1:10" x14ac:dyDescent="0.25">
      <c r="A6704" s="26">
        <v>280</v>
      </c>
      <c r="B6704" s="26">
        <v>6703</v>
      </c>
      <c r="C6704" s="44">
        <v>41554.285416666666</v>
      </c>
      <c r="D6704" s="39" t="s">
        <v>102</v>
      </c>
      <c r="E6704" s="47">
        <f t="shared" si="532"/>
        <v>1</v>
      </c>
      <c r="F6704" s="10">
        <v>5.8</v>
      </c>
      <c r="G6704" s="13">
        <f t="shared" si="533"/>
        <v>2.5928255555555553</v>
      </c>
      <c r="H6704" s="16">
        <f t="shared" si="534"/>
        <v>4.5457714327488539</v>
      </c>
      <c r="I6704" s="19">
        <f t="shared" si="535"/>
        <v>5</v>
      </c>
      <c r="J6704" s="13">
        <f t="shared" si="536"/>
        <v>5.4359949801215252E-2</v>
      </c>
    </row>
    <row r="6705" spans="1:10" x14ac:dyDescent="0.25">
      <c r="A6705" s="26">
        <v>280</v>
      </c>
      <c r="B6705" s="26">
        <v>6704</v>
      </c>
      <c r="C6705" s="44">
        <v>41554.32708333333</v>
      </c>
      <c r="D6705" s="39" t="s">
        <v>102</v>
      </c>
      <c r="E6705" s="47">
        <f t="shared" si="532"/>
        <v>1</v>
      </c>
      <c r="F6705" s="10">
        <v>4.6000000000000005</v>
      </c>
      <c r="G6705" s="13">
        <f t="shared" si="533"/>
        <v>2.0563788888888892</v>
      </c>
      <c r="H6705" s="16">
        <f t="shared" si="534"/>
        <v>3.6052669983870231</v>
      </c>
      <c r="I6705" s="19">
        <f t="shared" si="535"/>
        <v>4</v>
      </c>
      <c r="J6705" s="13">
        <f t="shared" si="536"/>
        <v>2.7118680931214341E-2</v>
      </c>
    </row>
    <row r="6706" spans="1:10" x14ac:dyDescent="0.25">
      <c r="A6706" s="26">
        <v>280</v>
      </c>
      <c r="B6706" s="26">
        <v>6705</v>
      </c>
      <c r="C6706" s="44">
        <v>41554.368750000001</v>
      </c>
      <c r="D6706" s="39" t="s">
        <v>102</v>
      </c>
      <c r="E6706" s="47">
        <f t="shared" si="532"/>
        <v>1</v>
      </c>
      <c r="F6706" s="10">
        <v>13.8</v>
      </c>
      <c r="G6706" s="13">
        <f t="shared" si="533"/>
        <v>6.1691366666666667</v>
      </c>
      <c r="H6706" s="16">
        <f t="shared" si="534"/>
        <v>10.815800995161068</v>
      </c>
      <c r="I6706" s="19">
        <f t="shared" si="535"/>
        <v>11</v>
      </c>
      <c r="J6706" s="13">
        <f t="shared" si="536"/>
        <v>0.73220438514278718</v>
      </c>
    </row>
    <row r="6707" spans="1:10" x14ac:dyDescent="0.25">
      <c r="A6707" s="26">
        <v>280</v>
      </c>
      <c r="B6707" s="26">
        <v>6706</v>
      </c>
      <c r="C6707" s="44">
        <v>41554.410416666666</v>
      </c>
      <c r="D6707" s="39" t="s">
        <v>102</v>
      </c>
      <c r="E6707" s="47">
        <f t="shared" si="532"/>
        <v>1</v>
      </c>
      <c r="F6707" s="10">
        <v>15</v>
      </c>
      <c r="G6707" s="13">
        <f t="shared" si="533"/>
        <v>6.7055833333333332</v>
      </c>
      <c r="H6707" s="16">
        <f t="shared" si="534"/>
        <v>11.756305429522898</v>
      </c>
      <c r="I6707" s="19">
        <f t="shared" si="535"/>
        <v>12</v>
      </c>
      <c r="J6707" s="13">
        <f t="shared" si="536"/>
        <v>0.94030521228372188</v>
      </c>
    </row>
    <row r="6708" spans="1:10" x14ac:dyDescent="0.25">
      <c r="A6708" s="26">
        <v>280</v>
      </c>
      <c r="B6708" s="26">
        <v>6707</v>
      </c>
      <c r="C6708" s="44">
        <v>41554.45208333333</v>
      </c>
      <c r="D6708" s="39" t="s">
        <v>102</v>
      </c>
      <c r="E6708" s="47">
        <f t="shared" si="532"/>
        <v>1</v>
      </c>
      <c r="F6708" s="10">
        <v>10.4</v>
      </c>
      <c r="G6708" s="13">
        <f t="shared" si="533"/>
        <v>4.649204444444444</v>
      </c>
      <c r="H6708" s="16">
        <f t="shared" si="534"/>
        <v>8.1510384311358752</v>
      </c>
      <c r="I6708" s="19">
        <f t="shared" si="535"/>
        <v>9</v>
      </c>
      <c r="J6708" s="13">
        <f t="shared" si="536"/>
        <v>0.31339717994379734</v>
      </c>
    </row>
    <row r="6709" spans="1:10" x14ac:dyDescent="0.25">
      <c r="A6709" s="26">
        <v>280</v>
      </c>
      <c r="B6709" s="26">
        <v>6708</v>
      </c>
      <c r="C6709" s="44">
        <v>41554.493750000001</v>
      </c>
      <c r="D6709" s="39" t="s">
        <v>102</v>
      </c>
      <c r="E6709" s="47">
        <f t="shared" si="532"/>
        <v>1</v>
      </c>
      <c r="F6709" s="10">
        <v>6.9</v>
      </c>
      <c r="G6709" s="13">
        <f t="shared" si="533"/>
        <v>3.0845683333333334</v>
      </c>
      <c r="H6709" s="16">
        <f t="shared" si="534"/>
        <v>5.4079004975805338</v>
      </c>
      <c r="I6709" s="19">
        <f t="shared" si="535"/>
        <v>6</v>
      </c>
      <c r="J6709" s="13">
        <f t="shared" si="536"/>
        <v>9.1525548142848398E-2</v>
      </c>
    </row>
    <row r="6710" spans="1:10" x14ac:dyDescent="0.25">
      <c r="A6710" s="26">
        <v>280</v>
      </c>
      <c r="B6710" s="26">
        <v>6709</v>
      </c>
      <c r="C6710" s="44">
        <v>41554.535416666666</v>
      </c>
      <c r="D6710" s="39" t="s">
        <v>102</v>
      </c>
      <c r="E6710" s="47">
        <f t="shared" si="532"/>
        <v>1</v>
      </c>
      <c r="F6710" s="10">
        <v>10.4</v>
      </c>
      <c r="G6710" s="13">
        <f t="shared" si="533"/>
        <v>4.649204444444444</v>
      </c>
      <c r="H6710" s="16">
        <f t="shared" si="534"/>
        <v>8.1510384311358752</v>
      </c>
      <c r="I6710" s="19">
        <f t="shared" si="535"/>
        <v>9</v>
      </c>
      <c r="J6710" s="13">
        <f t="shared" si="536"/>
        <v>0.31339717994379734</v>
      </c>
    </row>
    <row r="6711" spans="1:10" x14ac:dyDescent="0.25">
      <c r="A6711" s="26">
        <v>280</v>
      </c>
      <c r="B6711" s="26">
        <v>6710</v>
      </c>
      <c r="C6711" s="44">
        <v>41554.57708333333</v>
      </c>
      <c r="D6711" s="39" t="s">
        <v>102</v>
      </c>
      <c r="E6711" s="47">
        <f t="shared" si="532"/>
        <v>1</v>
      </c>
      <c r="F6711" s="10">
        <v>10.4</v>
      </c>
      <c r="G6711" s="13">
        <f t="shared" si="533"/>
        <v>4.649204444444444</v>
      </c>
      <c r="H6711" s="16">
        <f t="shared" si="534"/>
        <v>8.1510384311358752</v>
      </c>
      <c r="I6711" s="19">
        <f t="shared" si="535"/>
        <v>9</v>
      </c>
      <c r="J6711" s="13">
        <f t="shared" si="536"/>
        <v>0.31339717994379734</v>
      </c>
    </row>
    <row r="6712" spans="1:10" x14ac:dyDescent="0.25">
      <c r="A6712" s="26">
        <v>280</v>
      </c>
      <c r="B6712" s="26">
        <v>6711</v>
      </c>
      <c r="C6712" s="44">
        <v>41554.618750000001</v>
      </c>
      <c r="D6712" s="39" t="s">
        <v>102</v>
      </c>
      <c r="E6712" s="47">
        <f t="shared" si="532"/>
        <v>1</v>
      </c>
      <c r="F6712" s="10">
        <v>10.4</v>
      </c>
      <c r="G6712" s="13">
        <f t="shared" si="533"/>
        <v>4.649204444444444</v>
      </c>
      <c r="H6712" s="16">
        <f t="shared" si="534"/>
        <v>8.1510384311358752</v>
      </c>
      <c r="I6712" s="19">
        <f t="shared" si="535"/>
        <v>9</v>
      </c>
      <c r="J6712" s="13">
        <f t="shared" si="536"/>
        <v>0.31339717994379734</v>
      </c>
    </row>
    <row r="6713" spans="1:10" x14ac:dyDescent="0.25">
      <c r="A6713" s="26">
        <v>280</v>
      </c>
      <c r="B6713" s="26">
        <v>6712</v>
      </c>
      <c r="C6713" s="44">
        <v>41554.660416666666</v>
      </c>
      <c r="D6713" s="39" t="s">
        <v>102</v>
      </c>
      <c r="E6713" s="47">
        <f t="shared" si="532"/>
        <v>1</v>
      </c>
      <c r="F6713" s="10">
        <v>4.6000000000000005</v>
      </c>
      <c r="G6713" s="13">
        <f t="shared" si="533"/>
        <v>2.0563788888888892</v>
      </c>
      <c r="H6713" s="16">
        <f t="shared" si="534"/>
        <v>3.6052669983870231</v>
      </c>
      <c r="I6713" s="19">
        <f t="shared" si="535"/>
        <v>4</v>
      </c>
      <c r="J6713" s="13">
        <f t="shared" si="536"/>
        <v>2.7118680931214341E-2</v>
      </c>
    </row>
    <row r="6714" spans="1:10" x14ac:dyDescent="0.25">
      <c r="A6714" s="26">
        <v>280</v>
      </c>
      <c r="B6714" s="26">
        <v>6713</v>
      </c>
      <c r="C6714" s="44">
        <v>41554.70208333333</v>
      </c>
      <c r="D6714" s="39" t="s">
        <v>102</v>
      </c>
      <c r="E6714" s="47">
        <f t="shared" si="532"/>
        <v>1</v>
      </c>
      <c r="F6714" s="10">
        <v>5.8</v>
      </c>
      <c r="G6714" s="13">
        <f t="shared" si="533"/>
        <v>2.5928255555555553</v>
      </c>
      <c r="H6714" s="16">
        <f t="shared" si="534"/>
        <v>4.5457714327488539</v>
      </c>
      <c r="I6714" s="19">
        <f t="shared" si="535"/>
        <v>5</v>
      </c>
      <c r="J6714" s="13">
        <f t="shared" si="536"/>
        <v>5.4359949801215252E-2</v>
      </c>
    </row>
    <row r="6715" spans="1:10" x14ac:dyDescent="0.25">
      <c r="A6715" s="26">
        <v>280</v>
      </c>
      <c r="B6715" s="26">
        <v>6714</v>
      </c>
      <c r="C6715" s="44">
        <v>41554.743750000001</v>
      </c>
      <c r="D6715" s="39" t="s">
        <v>102</v>
      </c>
      <c r="E6715" s="47">
        <f t="shared" si="532"/>
        <v>1</v>
      </c>
      <c r="F6715" s="10">
        <v>6.9</v>
      </c>
      <c r="G6715" s="13">
        <f t="shared" si="533"/>
        <v>3.0845683333333334</v>
      </c>
      <c r="H6715" s="16">
        <f t="shared" si="534"/>
        <v>5.4079004975805338</v>
      </c>
      <c r="I6715" s="19">
        <f t="shared" si="535"/>
        <v>6</v>
      </c>
      <c r="J6715" s="13">
        <f t="shared" si="536"/>
        <v>9.1525548142848398E-2</v>
      </c>
    </row>
    <row r="6716" spans="1:10" x14ac:dyDescent="0.25">
      <c r="A6716" s="26">
        <v>280</v>
      </c>
      <c r="B6716" s="26">
        <v>6715</v>
      </c>
      <c r="C6716" s="44">
        <v>41554.785416666666</v>
      </c>
      <c r="D6716" s="39" t="s">
        <v>102</v>
      </c>
      <c r="E6716" s="47">
        <f t="shared" si="532"/>
        <v>1</v>
      </c>
      <c r="F6716" s="10">
        <v>3.5</v>
      </c>
      <c r="G6716" s="13">
        <f t="shared" si="533"/>
        <v>1.5646361111111109</v>
      </c>
      <c r="H6716" s="16">
        <f t="shared" si="534"/>
        <v>2.7431379335553427</v>
      </c>
      <c r="I6716" s="19">
        <f t="shared" si="535"/>
        <v>3</v>
      </c>
      <c r="J6716" s="13">
        <f t="shared" si="536"/>
        <v>1.1945358807900612E-2</v>
      </c>
    </row>
    <row r="6717" spans="1:10" x14ac:dyDescent="0.25">
      <c r="A6717" s="26">
        <v>280</v>
      </c>
      <c r="B6717" s="26">
        <v>6716</v>
      </c>
      <c r="C6717" s="44">
        <v>41554.82708333333</v>
      </c>
      <c r="D6717" s="39" t="s">
        <v>102</v>
      </c>
      <c r="E6717" s="47">
        <f t="shared" si="532"/>
        <v>1</v>
      </c>
      <c r="F6717" s="10">
        <v>3.5</v>
      </c>
      <c r="G6717" s="13">
        <f t="shared" si="533"/>
        <v>1.5646361111111109</v>
      </c>
      <c r="H6717" s="16">
        <f t="shared" si="534"/>
        <v>2.7431379335553427</v>
      </c>
      <c r="I6717" s="19">
        <f t="shared" si="535"/>
        <v>3</v>
      </c>
      <c r="J6717" s="13">
        <f t="shared" si="536"/>
        <v>1.1945358807900612E-2</v>
      </c>
    </row>
    <row r="6718" spans="1:10" x14ac:dyDescent="0.25">
      <c r="A6718" s="26">
        <v>280</v>
      </c>
      <c r="B6718" s="26">
        <v>6717</v>
      </c>
      <c r="C6718" s="44">
        <v>41554.868750000001</v>
      </c>
      <c r="D6718" s="39" t="s">
        <v>102</v>
      </c>
      <c r="E6718" s="47">
        <f t="shared" si="532"/>
        <v>1</v>
      </c>
      <c r="F6718" s="10">
        <v>3.5</v>
      </c>
      <c r="G6718" s="13">
        <f t="shared" si="533"/>
        <v>1.5646361111111109</v>
      </c>
      <c r="H6718" s="16">
        <f t="shared" si="534"/>
        <v>2.7431379335553427</v>
      </c>
      <c r="I6718" s="19">
        <f t="shared" si="535"/>
        <v>3</v>
      </c>
      <c r="J6718" s="13">
        <f t="shared" si="536"/>
        <v>1.1945358807900612E-2</v>
      </c>
    </row>
    <row r="6719" spans="1:10" x14ac:dyDescent="0.25">
      <c r="A6719" s="26">
        <v>280</v>
      </c>
      <c r="B6719" s="26">
        <v>6718</v>
      </c>
      <c r="C6719" s="44">
        <v>41554.910416666666</v>
      </c>
      <c r="D6719" s="39" t="s">
        <v>102</v>
      </c>
      <c r="E6719" s="47">
        <f t="shared" si="532"/>
        <v>1</v>
      </c>
      <c r="F6719" s="10">
        <v>3.5</v>
      </c>
      <c r="G6719" s="13">
        <f t="shared" si="533"/>
        <v>1.5646361111111109</v>
      </c>
      <c r="H6719" s="16">
        <f t="shared" si="534"/>
        <v>2.7431379335553427</v>
      </c>
      <c r="I6719" s="19">
        <f t="shared" si="535"/>
        <v>3</v>
      </c>
      <c r="J6719" s="13">
        <f t="shared" si="536"/>
        <v>1.1945358807900612E-2</v>
      </c>
    </row>
    <row r="6720" spans="1:10" x14ac:dyDescent="0.25">
      <c r="A6720" s="26">
        <v>280</v>
      </c>
      <c r="B6720" s="26">
        <v>6719</v>
      </c>
      <c r="C6720" s="44">
        <v>41554.95208333333</v>
      </c>
      <c r="D6720" s="39" t="s">
        <v>102</v>
      </c>
      <c r="E6720" s="47">
        <f t="shared" si="532"/>
        <v>1</v>
      </c>
      <c r="F6720" s="10">
        <v>3.5</v>
      </c>
      <c r="G6720" s="13">
        <f t="shared" si="533"/>
        <v>1.5646361111111109</v>
      </c>
      <c r="H6720" s="16">
        <f t="shared" si="534"/>
        <v>2.7431379335553427</v>
      </c>
      <c r="I6720" s="19">
        <f t="shared" si="535"/>
        <v>3</v>
      </c>
      <c r="J6720" s="13">
        <f t="shared" si="536"/>
        <v>1.1945358807900612E-2</v>
      </c>
    </row>
    <row r="6721" spans="1:10" x14ac:dyDescent="0.25">
      <c r="A6721" s="26">
        <v>280</v>
      </c>
      <c r="B6721" s="26">
        <v>6720</v>
      </c>
      <c r="C6721" s="44">
        <v>41554.993750000001</v>
      </c>
      <c r="D6721" s="39" t="s">
        <v>102</v>
      </c>
      <c r="E6721" s="47">
        <f t="shared" si="532"/>
        <v>1</v>
      </c>
      <c r="F6721" s="10">
        <v>3.5</v>
      </c>
      <c r="G6721" s="13">
        <f t="shared" si="533"/>
        <v>1.5646361111111109</v>
      </c>
      <c r="H6721" s="16">
        <f t="shared" si="534"/>
        <v>2.7431379335553427</v>
      </c>
      <c r="I6721" s="19">
        <f t="shared" si="535"/>
        <v>3</v>
      </c>
      <c r="J6721" s="13">
        <f t="shared" si="536"/>
        <v>1.1945358807900612E-2</v>
      </c>
    </row>
    <row r="6722" spans="1:10" x14ac:dyDescent="0.25">
      <c r="A6722" s="26">
        <v>281</v>
      </c>
      <c r="B6722" s="26">
        <v>6721</v>
      </c>
      <c r="C6722" s="44">
        <v>41555.035416666666</v>
      </c>
      <c r="D6722" s="39" t="s">
        <v>102</v>
      </c>
      <c r="E6722" s="47">
        <f t="shared" ref="E6722:E6785" si="537">+VLOOKUP(D6722,$Q$2:$R$21,2,FALSE)</f>
        <v>1</v>
      </c>
      <c r="F6722" s="10">
        <v>4.6000000000000005</v>
      </c>
      <c r="G6722" s="13">
        <f t="shared" ref="G6722:G6785" si="538">+F6722*1609.34/3600</f>
        <v>2.0563788888888892</v>
      </c>
      <c r="H6722" s="16">
        <f t="shared" ref="H6722:H6785" si="539">G6722*(8^0.27)</f>
        <v>3.6052669983870231</v>
      </c>
      <c r="I6722" s="19">
        <f t="shared" ref="I6722:I6785" si="540">IF(AND(H6722&gt;=0,H6722&lt;1),1,IF(AND(H6722&gt;=1,H6722&lt;2),2,IF(AND(H6722&gt;=2,H6722&lt;3),3,IF(AND(H6722&gt;=3,H6722&lt;4),4,IF(AND(H6722&gt;=4,H6722&lt;5),5,IF(AND(H6722&gt;=5,H6722&lt;6),6,IF(AND(H6722&gt;=6,H6722&lt;7),7,IF(AND(H6722&gt;=7,H6722&lt;8),8,IF(AND(H6722&gt;=8,H6722&lt;9),9,IF(AND(H6722&gt;=9,H6722&lt;10),10,IF(AND(H6722&gt;=10,H6722&lt;11),11,IF(AND(H6722&gt;=11,H6722&lt;12),12,IF(AND(H6722&gt;=12,H6722&lt;13),13,IF(AND(H6722&gt;=13,H6722&lt;14),14,IF(AND(H6722&gt;=14,H6722&lt;15),15,IF(AND(H6722&gt;=15,H6722&lt;25),16,IF(H6722&gt;25,17,0)))))))))))))))))</f>
        <v>4</v>
      </c>
      <c r="J6722" s="13">
        <f t="shared" ref="J6722:J6785" si="541">MIN((H6722/$K$1)^3*$J$1,$J$1)</f>
        <v>2.7118680931214341E-2</v>
      </c>
    </row>
    <row r="6723" spans="1:10" x14ac:dyDescent="0.25">
      <c r="A6723" s="26">
        <v>281</v>
      </c>
      <c r="B6723" s="26">
        <v>6722</v>
      </c>
      <c r="C6723" s="44">
        <v>41555.07708333333</v>
      </c>
      <c r="D6723" s="39" t="s">
        <v>102</v>
      </c>
      <c r="E6723" s="47">
        <f t="shared" si="537"/>
        <v>1</v>
      </c>
      <c r="F6723" s="10">
        <v>5.8</v>
      </c>
      <c r="G6723" s="13">
        <f t="shared" si="538"/>
        <v>2.5928255555555553</v>
      </c>
      <c r="H6723" s="16">
        <f t="shared" si="539"/>
        <v>4.5457714327488539</v>
      </c>
      <c r="I6723" s="19">
        <f t="shared" si="540"/>
        <v>5</v>
      </c>
      <c r="J6723" s="13">
        <f t="shared" si="541"/>
        <v>5.4359949801215252E-2</v>
      </c>
    </row>
    <row r="6724" spans="1:10" x14ac:dyDescent="0.25">
      <c r="A6724" s="26">
        <v>281</v>
      </c>
      <c r="B6724" s="26">
        <v>6723</v>
      </c>
      <c r="C6724" s="44">
        <v>41555.160416666666</v>
      </c>
      <c r="D6724" s="39" t="s">
        <v>102</v>
      </c>
      <c r="E6724" s="47">
        <f t="shared" si="537"/>
        <v>1</v>
      </c>
      <c r="F6724" s="10">
        <v>8.1</v>
      </c>
      <c r="G6724" s="13">
        <f t="shared" si="538"/>
        <v>3.6210149999999994</v>
      </c>
      <c r="H6724" s="16">
        <f t="shared" si="539"/>
        <v>6.3484049319423645</v>
      </c>
      <c r="I6724" s="19">
        <f t="shared" si="540"/>
        <v>7</v>
      </c>
      <c r="J6724" s="13">
        <f t="shared" si="541"/>
        <v>0.14806421994704388</v>
      </c>
    </row>
    <row r="6725" spans="1:10" x14ac:dyDescent="0.25">
      <c r="A6725" s="26">
        <v>281</v>
      </c>
      <c r="B6725" s="26">
        <v>6724</v>
      </c>
      <c r="C6725" s="44">
        <v>41555.20208333333</v>
      </c>
      <c r="D6725" s="39" t="s">
        <v>102</v>
      </c>
      <c r="E6725" s="47">
        <f t="shared" si="537"/>
        <v>1</v>
      </c>
      <c r="F6725" s="10">
        <v>6.9</v>
      </c>
      <c r="G6725" s="13">
        <f t="shared" si="538"/>
        <v>3.0845683333333334</v>
      </c>
      <c r="H6725" s="16">
        <f t="shared" si="539"/>
        <v>5.4079004975805338</v>
      </c>
      <c r="I6725" s="19">
        <f t="shared" si="540"/>
        <v>6</v>
      </c>
      <c r="J6725" s="13">
        <f t="shared" si="541"/>
        <v>9.1525548142848398E-2</v>
      </c>
    </row>
    <row r="6726" spans="1:10" x14ac:dyDescent="0.25">
      <c r="A6726" s="26">
        <v>281</v>
      </c>
      <c r="B6726" s="26">
        <v>6725</v>
      </c>
      <c r="C6726" s="44">
        <v>41555.243750000001</v>
      </c>
      <c r="D6726" s="39" t="s">
        <v>102</v>
      </c>
      <c r="E6726" s="47">
        <f t="shared" si="537"/>
        <v>1</v>
      </c>
      <c r="F6726" s="10">
        <v>4.6000000000000005</v>
      </c>
      <c r="G6726" s="13">
        <f t="shared" si="538"/>
        <v>2.0563788888888892</v>
      </c>
      <c r="H6726" s="16">
        <f t="shared" si="539"/>
        <v>3.6052669983870231</v>
      </c>
      <c r="I6726" s="19">
        <f t="shared" si="540"/>
        <v>4</v>
      </c>
      <c r="J6726" s="13">
        <f t="shared" si="541"/>
        <v>2.7118680931214341E-2</v>
      </c>
    </row>
    <row r="6727" spans="1:10" x14ac:dyDescent="0.25">
      <c r="A6727" s="26">
        <v>281</v>
      </c>
      <c r="B6727" s="26">
        <v>6726</v>
      </c>
      <c r="C6727" s="44">
        <v>41555.285416666666</v>
      </c>
      <c r="D6727" s="39" t="s">
        <v>102</v>
      </c>
      <c r="E6727" s="47">
        <f t="shared" si="537"/>
        <v>1</v>
      </c>
      <c r="F6727" s="10">
        <v>6.9</v>
      </c>
      <c r="G6727" s="13">
        <f t="shared" si="538"/>
        <v>3.0845683333333334</v>
      </c>
      <c r="H6727" s="16">
        <f t="shared" si="539"/>
        <v>5.4079004975805338</v>
      </c>
      <c r="I6727" s="19">
        <f t="shared" si="540"/>
        <v>6</v>
      </c>
      <c r="J6727" s="13">
        <f t="shared" si="541"/>
        <v>9.1525548142848398E-2</v>
      </c>
    </row>
    <row r="6728" spans="1:10" x14ac:dyDescent="0.25">
      <c r="A6728" s="26">
        <v>281</v>
      </c>
      <c r="B6728" s="26">
        <v>6727</v>
      </c>
      <c r="C6728" s="44">
        <v>41555.32708333333</v>
      </c>
      <c r="D6728" s="39" t="s">
        <v>102</v>
      </c>
      <c r="E6728" s="47">
        <f t="shared" si="537"/>
        <v>1</v>
      </c>
      <c r="F6728" s="10">
        <v>9.2000000000000011</v>
      </c>
      <c r="G6728" s="13">
        <f t="shared" si="538"/>
        <v>4.1127577777777784</v>
      </c>
      <c r="H6728" s="16">
        <f t="shared" si="539"/>
        <v>7.2105339967740463</v>
      </c>
      <c r="I6728" s="19">
        <f t="shared" si="540"/>
        <v>8</v>
      </c>
      <c r="J6728" s="13">
        <f t="shared" si="541"/>
        <v>0.21694944744971473</v>
      </c>
    </row>
    <row r="6729" spans="1:10" x14ac:dyDescent="0.25">
      <c r="A6729" s="26">
        <v>281</v>
      </c>
      <c r="B6729" s="26">
        <v>6728</v>
      </c>
      <c r="C6729" s="44">
        <v>41555.368750000001</v>
      </c>
      <c r="D6729" s="39" t="s">
        <v>102</v>
      </c>
      <c r="E6729" s="47">
        <f t="shared" si="537"/>
        <v>1</v>
      </c>
      <c r="F6729" s="10">
        <v>8.1</v>
      </c>
      <c r="G6729" s="13">
        <f t="shared" si="538"/>
        <v>3.6210149999999994</v>
      </c>
      <c r="H6729" s="16">
        <f t="shared" si="539"/>
        <v>6.3484049319423645</v>
      </c>
      <c r="I6729" s="19">
        <f t="shared" si="540"/>
        <v>7</v>
      </c>
      <c r="J6729" s="13">
        <f t="shared" si="541"/>
        <v>0.14806421994704388</v>
      </c>
    </row>
    <row r="6730" spans="1:10" x14ac:dyDescent="0.25">
      <c r="A6730" s="26">
        <v>281</v>
      </c>
      <c r="B6730" s="26">
        <v>6729</v>
      </c>
      <c r="C6730" s="44">
        <v>41555.410416666666</v>
      </c>
      <c r="D6730" s="39" t="s">
        <v>102</v>
      </c>
      <c r="E6730" s="47">
        <f t="shared" si="537"/>
        <v>1</v>
      </c>
      <c r="F6730" s="10">
        <v>8.1</v>
      </c>
      <c r="G6730" s="13">
        <f t="shared" si="538"/>
        <v>3.6210149999999994</v>
      </c>
      <c r="H6730" s="16">
        <f t="shared" si="539"/>
        <v>6.3484049319423645</v>
      </c>
      <c r="I6730" s="19">
        <f t="shared" si="540"/>
        <v>7</v>
      </c>
      <c r="J6730" s="13">
        <f t="shared" si="541"/>
        <v>0.14806421994704388</v>
      </c>
    </row>
    <row r="6731" spans="1:10" x14ac:dyDescent="0.25">
      <c r="A6731" s="26">
        <v>281</v>
      </c>
      <c r="B6731" s="26">
        <v>6730</v>
      </c>
      <c r="C6731" s="44">
        <v>41555.45208333333</v>
      </c>
      <c r="D6731" s="39" t="s">
        <v>102</v>
      </c>
      <c r="E6731" s="47">
        <f t="shared" si="537"/>
        <v>1</v>
      </c>
      <c r="F6731" s="10">
        <v>5.8</v>
      </c>
      <c r="G6731" s="13">
        <f t="shared" si="538"/>
        <v>2.5928255555555553</v>
      </c>
      <c r="H6731" s="16">
        <f t="shared" si="539"/>
        <v>4.5457714327488539</v>
      </c>
      <c r="I6731" s="19">
        <f t="shared" si="540"/>
        <v>5</v>
      </c>
      <c r="J6731" s="13">
        <f t="shared" si="541"/>
        <v>5.4359949801215252E-2</v>
      </c>
    </row>
    <row r="6732" spans="1:10" x14ac:dyDescent="0.25">
      <c r="A6732" s="26">
        <v>281</v>
      </c>
      <c r="B6732" s="26">
        <v>6731</v>
      </c>
      <c r="C6732" s="44">
        <v>41555.493750000001</v>
      </c>
      <c r="D6732" s="39" t="s">
        <v>102</v>
      </c>
      <c r="E6732" s="47">
        <f t="shared" si="537"/>
        <v>1</v>
      </c>
      <c r="F6732" s="10">
        <v>5.8</v>
      </c>
      <c r="G6732" s="13">
        <f t="shared" si="538"/>
        <v>2.5928255555555553</v>
      </c>
      <c r="H6732" s="16">
        <f t="shared" si="539"/>
        <v>4.5457714327488539</v>
      </c>
      <c r="I6732" s="19">
        <f t="shared" si="540"/>
        <v>5</v>
      </c>
      <c r="J6732" s="13">
        <f t="shared" si="541"/>
        <v>5.4359949801215252E-2</v>
      </c>
    </row>
    <row r="6733" spans="1:10" x14ac:dyDescent="0.25">
      <c r="A6733" s="26">
        <v>281</v>
      </c>
      <c r="B6733" s="26">
        <v>6732</v>
      </c>
      <c r="C6733" s="44">
        <v>41555.535416666666</v>
      </c>
      <c r="D6733" s="39" t="s">
        <v>102</v>
      </c>
      <c r="E6733" s="47">
        <f t="shared" si="537"/>
        <v>1</v>
      </c>
      <c r="F6733" s="10">
        <v>8.1</v>
      </c>
      <c r="G6733" s="13">
        <f t="shared" si="538"/>
        <v>3.6210149999999994</v>
      </c>
      <c r="H6733" s="16">
        <f t="shared" si="539"/>
        <v>6.3484049319423645</v>
      </c>
      <c r="I6733" s="19">
        <f t="shared" si="540"/>
        <v>7</v>
      </c>
      <c r="J6733" s="13">
        <f t="shared" si="541"/>
        <v>0.14806421994704388</v>
      </c>
    </row>
    <row r="6734" spans="1:10" x14ac:dyDescent="0.25">
      <c r="A6734" s="26">
        <v>281</v>
      </c>
      <c r="B6734" s="26">
        <v>6733</v>
      </c>
      <c r="C6734" s="44">
        <v>41555.57708333333</v>
      </c>
      <c r="D6734" s="39" t="s">
        <v>102</v>
      </c>
      <c r="E6734" s="47">
        <f t="shared" si="537"/>
        <v>1</v>
      </c>
      <c r="F6734" s="10">
        <v>8.1</v>
      </c>
      <c r="G6734" s="13">
        <f t="shared" si="538"/>
        <v>3.6210149999999994</v>
      </c>
      <c r="H6734" s="16">
        <f t="shared" si="539"/>
        <v>6.3484049319423645</v>
      </c>
      <c r="I6734" s="19">
        <f t="shared" si="540"/>
        <v>7</v>
      </c>
      <c r="J6734" s="13">
        <f t="shared" si="541"/>
        <v>0.14806421994704388</v>
      </c>
    </row>
    <row r="6735" spans="1:10" x14ac:dyDescent="0.25">
      <c r="A6735" s="26">
        <v>281</v>
      </c>
      <c r="B6735" s="26">
        <v>6734</v>
      </c>
      <c r="C6735" s="44">
        <v>41555.618750000001</v>
      </c>
      <c r="D6735" s="39" t="s">
        <v>104</v>
      </c>
      <c r="E6735" s="47">
        <f t="shared" si="537"/>
        <v>0.5</v>
      </c>
      <c r="F6735" s="10">
        <v>9.6999999999999993</v>
      </c>
      <c r="G6735" s="13">
        <f t="shared" si="538"/>
        <v>4.3362772222222219</v>
      </c>
      <c r="H6735" s="16">
        <f t="shared" si="539"/>
        <v>7.6024108444248073</v>
      </c>
      <c r="I6735" s="19">
        <f t="shared" si="540"/>
        <v>8</v>
      </c>
      <c r="J6735" s="13">
        <f t="shared" si="541"/>
        <v>0.25427886785499881</v>
      </c>
    </row>
    <row r="6736" spans="1:10" x14ac:dyDescent="0.25">
      <c r="A6736" s="26">
        <v>281</v>
      </c>
      <c r="B6736" s="26">
        <v>6735</v>
      </c>
      <c r="C6736" s="44">
        <v>41555.660416666666</v>
      </c>
      <c r="D6736" s="39" t="s">
        <v>104</v>
      </c>
      <c r="E6736" s="47">
        <f t="shared" si="537"/>
        <v>0.5</v>
      </c>
      <c r="F6736" s="10">
        <v>8.1</v>
      </c>
      <c r="G6736" s="13">
        <f t="shared" si="538"/>
        <v>3.6210149999999994</v>
      </c>
      <c r="H6736" s="16">
        <f t="shared" si="539"/>
        <v>6.3484049319423645</v>
      </c>
      <c r="I6736" s="19">
        <f t="shared" si="540"/>
        <v>7</v>
      </c>
      <c r="J6736" s="13">
        <f t="shared" si="541"/>
        <v>0.14806421994704388</v>
      </c>
    </row>
    <row r="6737" spans="1:10" x14ac:dyDescent="0.25">
      <c r="A6737" s="26">
        <v>281</v>
      </c>
      <c r="B6737" s="26">
        <v>6736</v>
      </c>
      <c r="C6737" s="44">
        <v>41555.70208333333</v>
      </c>
      <c r="D6737" s="39" t="s">
        <v>104</v>
      </c>
      <c r="E6737" s="47">
        <f t="shared" si="537"/>
        <v>0.5</v>
      </c>
      <c r="F6737" s="10">
        <v>9.6999999999999993</v>
      </c>
      <c r="G6737" s="13">
        <f t="shared" si="538"/>
        <v>4.3362772222222219</v>
      </c>
      <c r="H6737" s="16">
        <f t="shared" si="539"/>
        <v>7.6024108444248073</v>
      </c>
      <c r="I6737" s="19">
        <f t="shared" si="540"/>
        <v>8</v>
      </c>
      <c r="J6737" s="13">
        <f t="shared" si="541"/>
        <v>0.25427886785499881</v>
      </c>
    </row>
    <row r="6738" spans="1:10" x14ac:dyDescent="0.25">
      <c r="A6738" s="26">
        <v>281</v>
      </c>
      <c r="B6738" s="26">
        <v>6737</v>
      </c>
      <c r="C6738" s="44">
        <v>41555.743750000001</v>
      </c>
      <c r="D6738" s="39" t="s">
        <v>104</v>
      </c>
      <c r="E6738" s="47">
        <f t="shared" si="537"/>
        <v>0.5</v>
      </c>
      <c r="F6738" s="10">
        <v>9.1999999999999993</v>
      </c>
      <c r="G6738" s="13">
        <f t="shared" si="538"/>
        <v>4.1127577777777775</v>
      </c>
      <c r="H6738" s="16">
        <f t="shared" si="539"/>
        <v>7.2105339967740445</v>
      </c>
      <c r="I6738" s="19">
        <f t="shared" si="540"/>
        <v>8</v>
      </c>
      <c r="J6738" s="13">
        <f t="shared" si="541"/>
        <v>0.21694944744971459</v>
      </c>
    </row>
    <row r="6739" spans="1:10" x14ac:dyDescent="0.25">
      <c r="A6739" s="26">
        <v>281</v>
      </c>
      <c r="B6739" s="26">
        <v>6738</v>
      </c>
      <c r="C6739" s="44">
        <v>41555.785416666666</v>
      </c>
      <c r="D6739" s="39" t="s">
        <v>102</v>
      </c>
      <c r="E6739" s="47">
        <f t="shared" si="537"/>
        <v>1</v>
      </c>
      <c r="F6739" s="10">
        <v>8.1</v>
      </c>
      <c r="G6739" s="13">
        <f t="shared" si="538"/>
        <v>3.6210149999999994</v>
      </c>
      <c r="H6739" s="16">
        <f t="shared" si="539"/>
        <v>6.3484049319423645</v>
      </c>
      <c r="I6739" s="19">
        <f t="shared" si="540"/>
        <v>7</v>
      </c>
      <c r="J6739" s="13">
        <f t="shared" si="541"/>
        <v>0.14806421994704388</v>
      </c>
    </row>
    <row r="6740" spans="1:10" x14ac:dyDescent="0.25">
      <c r="A6740" s="26">
        <v>281</v>
      </c>
      <c r="B6740" s="26">
        <v>6739</v>
      </c>
      <c r="C6740" s="44">
        <v>41555.82708333333</v>
      </c>
      <c r="D6740" s="39" t="s">
        <v>102</v>
      </c>
      <c r="E6740" s="47">
        <f t="shared" si="537"/>
        <v>1</v>
      </c>
      <c r="F6740" s="10">
        <v>8.1</v>
      </c>
      <c r="G6740" s="13">
        <f t="shared" si="538"/>
        <v>3.6210149999999994</v>
      </c>
      <c r="H6740" s="16">
        <f t="shared" si="539"/>
        <v>6.3484049319423645</v>
      </c>
      <c r="I6740" s="19">
        <f t="shared" si="540"/>
        <v>7</v>
      </c>
      <c r="J6740" s="13">
        <f t="shared" si="541"/>
        <v>0.14806421994704388</v>
      </c>
    </row>
    <row r="6741" spans="1:10" x14ac:dyDescent="0.25">
      <c r="A6741" s="26">
        <v>281</v>
      </c>
      <c r="B6741" s="26">
        <v>6740</v>
      </c>
      <c r="C6741" s="44">
        <v>41555.868750000001</v>
      </c>
      <c r="D6741" s="39" t="s">
        <v>102</v>
      </c>
      <c r="E6741" s="47">
        <f t="shared" si="537"/>
        <v>1</v>
      </c>
      <c r="F6741" s="10">
        <v>8.1</v>
      </c>
      <c r="G6741" s="13">
        <f t="shared" si="538"/>
        <v>3.6210149999999994</v>
      </c>
      <c r="H6741" s="16">
        <f t="shared" si="539"/>
        <v>6.3484049319423645</v>
      </c>
      <c r="I6741" s="19">
        <f t="shared" si="540"/>
        <v>7</v>
      </c>
      <c r="J6741" s="13">
        <f t="shared" si="541"/>
        <v>0.14806421994704388</v>
      </c>
    </row>
    <row r="6742" spans="1:10" x14ac:dyDescent="0.25">
      <c r="A6742" s="26">
        <v>281</v>
      </c>
      <c r="B6742" s="26">
        <v>6741</v>
      </c>
      <c r="C6742" s="44">
        <v>41555.910416666666</v>
      </c>
      <c r="D6742" s="39" t="s">
        <v>102</v>
      </c>
      <c r="E6742" s="47">
        <f t="shared" si="537"/>
        <v>1</v>
      </c>
      <c r="F6742" s="10">
        <v>8.1</v>
      </c>
      <c r="G6742" s="13">
        <f t="shared" si="538"/>
        <v>3.6210149999999994</v>
      </c>
      <c r="H6742" s="16">
        <f t="shared" si="539"/>
        <v>6.3484049319423645</v>
      </c>
      <c r="I6742" s="19">
        <f t="shared" si="540"/>
        <v>7</v>
      </c>
      <c r="J6742" s="13">
        <f t="shared" si="541"/>
        <v>0.14806421994704388</v>
      </c>
    </row>
    <row r="6743" spans="1:10" x14ac:dyDescent="0.25">
      <c r="A6743" s="26">
        <v>281</v>
      </c>
      <c r="B6743" s="26">
        <v>6742</v>
      </c>
      <c r="C6743" s="44">
        <v>41555.95208333333</v>
      </c>
      <c r="D6743" s="39" t="s">
        <v>102</v>
      </c>
      <c r="E6743" s="47">
        <f t="shared" si="537"/>
        <v>1</v>
      </c>
      <c r="F6743" s="10">
        <v>5.8</v>
      </c>
      <c r="G6743" s="13">
        <f t="shared" si="538"/>
        <v>2.5928255555555553</v>
      </c>
      <c r="H6743" s="16">
        <f t="shared" si="539"/>
        <v>4.5457714327488539</v>
      </c>
      <c r="I6743" s="19">
        <f t="shared" si="540"/>
        <v>5</v>
      </c>
      <c r="J6743" s="13">
        <f t="shared" si="541"/>
        <v>5.4359949801215252E-2</v>
      </c>
    </row>
    <row r="6744" spans="1:10" x14ac:dyDescent="0.25">
      <c r="A6744" s="26">
        <v>281</v>
      </c>
      <c r="B6744" s="26">
        <v>6743</v>
      </c>
      <c r="C6744" s="44">
        <v>41555.993750000001</v>
      </c>
      <c r="D6744" s="39" t="s">
        <v>102</v>
      </c>
      <c r="E6744" s="47">
        <f t="shared" si="537"/>
        <v>1</v>
      </c>
      <c r="F6744" s="10">
        <v>5.8</v>
      </c>
      <c r="G6744" s="13">
        <f t="shared" si="538"/>
        <v>2.5928255555555553</v>
      </c>
      <c r="H6744" s="16">
        <f t="shared" si="539"/>
        <v>4.5457714327488539</v>
      </c>
      <c r="I6744" s="19">
        <f t="shared" si="540"/>
        <v>5</v>
      </c>
      <c r="J6744" s="13">
        <f t="shared" si="541"/>
        <v>5.4359949801215252E-2</v>
      </c>
    </row>
    <row r="6745" spans="1:10" x14ac:dyDescent="0.25">
      <c r="A6745" s="26">
        <v>281</v>
      </c>
      <c r="B6745" s="26">
        <v>6744</v>
      </c>
      <c r="C6745" s="44">
        <v>41556.035416666666</v>
      </c>
      <c r="D6745" s="39" t="s">
        <v>102</v>
      </c>
      <c r="E6745" s="47">
        <f t="shared" si="537"/>
        <v>1</v>
      </c>
      <c r="F6745" s="10">
        <v>5.8</v>
      </c>
      <c r="G6745" s="13">
        <f t="shared" si="538"/>
        <v>2.5928255555555553</v>
      </c>
      <c r="H6745" s="16">
        <f t="shared" si="539"/>
        <v>4.5457714327488539</v>
      </c>
      <c r="I6745" s="19">
        <f t="shared" si="540"/>
        <v>5</v>
      </c>
      <c r="J6745" s="13">
        <f t="shared" si="541"/>
        <v>5.4359949801215252E-2</v>
      </c>
    </row>
    <row r="6746" spans="1:10" x14ac:dyDescent="0.25">
      <c r="A6746" s="26">
        <v>282</v>
      </c>
      <c r="B6746" s="26">
        <v>6745</v>
      </c>
      <c r="C6746" s="44">
        <v>41556.07708333333</v>
      </c>
      <c r="D6746" s="39" t="s">
        <v>102</v>
      </c>
      <c r="E6746" s="47">
        <f t="shared" si="537"/>
        <v>1</v>
      </c>
      <c r="F6746" s="10">
        <v>9.2000000000000011</v>
      </c>
      <c r="G6746" s="13">
        <f t="shared" si="538"/>
        <v>4.1127577777777784</v>
      </c>
      <c r="H6746" s="16">
        <f t="shared" si="539"/>
        <v>7.2105339967740463</v>
      </c>
      <c r="I6746" s="19">
        <f t="shared" si="540"/>
        <v>8</v>
      </c>
      <c r="J6746" s="13">
        <f t="shared" si="541"/>
        <v>0.21694944744971473</v>
      </c>
    </row>
    <row r="6747" spans="1:10" x14ac:dyDescent="0.25">
      <c r="A6747" s="26">
        <v>282</v>
      </c>
      <c r="B6747" s="26">
        <v>6746</v>
      </c>
      <c r="C6747" s="44">
        <v>41556.118750000001</v>
      </c>
      <c r="D6747" s="39" t="s">
        <v>102</v>
      </c>
      <c r="E6747" s="47">
        <f t="shared" si="537"/>
        <v>1</v>
      </c>
      <c r="F6747" s="10">
        <v>8.1</v>
      </c>
      <c r="G6747" s="13">
        <f t="shared" si="538"/>
        <v>3.6210149999999994</v>
      </c>
      <c r="H6747" s="16">
        <f t="shared" si="539"/>
        <v>6.3484049319423645</v>
      </c>
      <c r="I6747" s="19">
        <f t="shared" si="540"/>
        <v>7</v>
      </c>
      <c r="J6747" s="13">
        <f t="shared" si="541"/>
        <v>0.14806421994704388</v>
      </c>
    </row>
    <row r="6748" spans="1:10" x14ac:dyDescent="0.25">
      <c r="A6748" s="26">
        <v>282</v>
      </c>
      <c r="B6748" s="26">
        <v>6747</v>
      </c>
      <c r="C6748" s="44">
        <v>41556.160416666666</v>
      </c>
      <c r="D6748" s="39" t="s">
        <v>102</v>
      </c>
      <c r="E6748" s="47">
        <f t="shared" si="537"/>
        <v>1</v>
      </c>
      <c r="F6748" s="10">
        <v>9.6999999999999993</v>
      </c>
      <c r="G6748" s="13">
        <f t="shared" si="538"/>
        <v>4.3362772222222219</v>
      </c>
      <c r="H6748" s="16">
        <f t="shared" si="539"/>
        <v>7.6024108444248073</v>
      </c>
      <c r="I6748" s="19">
        <f t="shared" si="540"/>
        <v>8</v>
      </c>
      <c r="J6748" s="13">
        <f t="shared" si="541"/>
        <v>0.25427886785499881</v>
      </c>
    </row>
    <row r="6749" spans="1:10" x14ac:dyDescent="0.25">
      <c r="A6749" s="26">
        <v>282</v>
      </c>
      <c r="B6749" s="26">
        <v>6748</v>
      </c>
      <c r="C6749" s="44">
        <v>41556.20208333333</v>
      </c>
      <c r="D6749" s="39" t="s">
        <v>104</v>
      </c>
      <c r="E6749" s="47">
        <f t="shared" si="537"/>
        <v>0.5</v>
      </c>
      <c r="F6749" s="10">
        <v>9.2000000000000011</v>
      </c>
      <c r="G6749" s="13">
        <f t="shared" si="538"/>
        <v>4.1127577777777784</v>
      </c>
      <c r="H6749" s="16">
        <f t="shared" si="539"/>
        <v>7.2105339967740463</v>
      </c>
      <c r="I6749" s="19">
        <f t="shared" si="540"/>
        <v>8</v>
      </c>
      <c r="J6749" s="13">
        <f t="shared" si="541"/>
        <v>0.21694944744971473</v>
      </c>
    </row>
    <row r="6750" spans="1:10" x14ac:dyDescent="0.25">
      <c r="A6750" s="26">
        <v>282</v>
      </c>
      <c r="B6750" s="26">
        <v>6749</v>
      </c>
      <c r="C6750" s="44">
        <v>41556.243750000001</v>
      </c>
      <c r="D6750" s="39" t="s">
        <v>105</v>
      </c>
      <c r="E6750" s="47">
        <f t="shared" si="537"/>
        <v>0.3</v>
      </c>
      <c r="F6750" s="10">
        <v>8.1</v>
      </c>
      <c r="G6750" s="13">
        <f t="shared" si="538"/>
        <v>3.6210149999999994</v>
      </c>
      <c r="H6750" s="16">
        <f t="shared" si="539"/>
        <v>6.3484049319423645</v>
      </c>
      <c r="I6750" s="19">
        <f t="shared" si="540"/>
        <v>7</v>
      </c>
      <c r="J6750" s="13">
        <f t="shared" si="541"/>
        <v>0.14806421994704388</v>
      </c>
    </row>
    <row r="6751" spans="1:10" x14ac:dyDescent="0.25">
      <c r="A6751" s="26">
        <v>282</v>
      </c>
      <c r="B6751" s="26">
        <v>6750</v>
      </c>
      <c r="C6751" s="44">
        <v>41556.285416666666</v>
      </c>
      <c r="D6751" s="39" t="s">
        <v>105</v>
      </c>
      <c r="E6751" s="47">
        <f t="shared" si="537"/>
        <v>0.3</v>
      </c>
      <c r="F6751" s="10">
        <v>5.8</v>
      </c>
      <c r="G6751" s="13">
        <f t="shared" si="538"/>
        <v>2.5928255555555553</v>
      </c>
      <c r="H6751" s="16">
        <f t="shared" si="539"/>
        <v>4.5457714327488539</v>
      </c>
      <c r="I6751" s="19">
        <f t="shared" si="540"/>
        <v>5</v>
      </c>
      <c r="J6751" s="13">
        <f t="shared" si="541"/>
        <v>5.4359949801215252E-2</v>
      </c>
    </row>
    <row r="6752" spans="1:10" x14ac:dyDescent="0.25">
      <c r="A6752" s="26">
        <v>282</v>
      </c>
      <c r="B6752" s="26">
        <v>6751</v>
      </c>
      <c r="C6752" s="44">
        <v>41556.32708333333</v>
      </c>
      <c r="D6752" s="39" t="s">
        <v>105</v>
      </c>
      <c r="E6752" s="47">
        <f t="shared" si="537"/>
        <v>0.3</v>
      </c>
      <c r="F6752" s="10">
        <v>9.2000000000000011</v>
      </c>
      <c r="G6752" s="13">
        <f t="shared" si="538"/>
        <v>4.1127577777777784</v>
      </c>
      <c r="H6752" s="16">
        <f t="shared" si="539"/>
        <v>7.2105339967740463</v>
      </c>
      <c r="I6752" s="19">
        <f t="shared" si="540"/>
        <v>8</v>
      </c>
      <c r="J6752" s="13">
        <f t="shared" si="541"/>
        <v>0.21694944744971473</v>
      </c>
    </row>
    <row r="6753" spans="1:10" x14ac:dyDescent="0.25">
      <c r="A6753" s="26">
        <v>282</v>
      </c>
      <c r="B6753" s="26">
        <v>6752</v>
      </c>
      <c r="C6753" s="44">
        <v>41556.368750000001</v>
      </c>
      <c r="D6753" s="39" t="s">
        <v>105</v>
      </c>
      <c r="E6753" s="47">
        <f t="shared" si="537"/>
        <v>0.3</v>
      </c>
      <c r="F6753" s="10">
        <v>4.6000000000000005</v>
      </c>
      <c r="G6753" s="13">
        <f t="shared" si="538"/>
        <v>2.0563788888888892</v>
      </c>
      <c r="H6753" s="16">
        <f t="shared" si="539"/>
        <v>3.6052669983870231</v>
      </c>
      <c r="I6753" s="19">
        <f t="shared" si="540"/>
        <v>4</v>
      </c>
      <c r="J6753" s="13">
        <f t="shared" si="541"/>
        <v>2.7118680931214341E-2</v>
      </c>
    </row>
    <row r="6754" spans="1:10" x14ac:dyDescent="0.25">
      <c r="A6754" s="26">
        <v>282</v>
      </c>
      <c r="B6754" s="26">
        <v>6753</v>
      </c>
      <c r="C6754" s="44">
        <v>41556.410416666666</v>
      </c>
      <c r="D6754" s="39" t="s">
        <v>105</v>
      </c>
      <c r="E6754" s="47">
        <f t="shared" si="537"/>
        <v>0.3</v>
      </c>
      <c r="F6754" s="10">
        <v>5.8</v>
      </c>
      <c r="G6754" s="13">
        <f t="shared" si="538"/>
        <v>2.5928255555555553</v>
      </c>
      <c r="H6754" s="16">
        <f t="shared" si="539"/>
        <v>4.5457714327488539</v>
      </c>
      <c r="I6754" s="19">
        <f t="shared" si="540"/>
        <v>5</v>
      </c>
      <c r="J6754" s="13">
        <f t="shared" si="541"/>
        <v>5.4359949801215252E-2</v>
      </c>
    </row>
    <row r="6755" spans="1:10" x14ac:dyDescent="0.25">
      <c r="A6755" s="26">
        <v>282</v>
      </c>
      <c r="B6755" s="26">
        <v>6754</v>
      </c>
      <c r="C6755" s="44">
        <v>41556.45208333333</v>
      </c>
      <c r="D6755" s="39" t="s">
        <v>105</v>
      </c>
      <c r="E6755" s="47">
        <f t="shared" si="537"/>
        <v>0.3</v>
      </c>
      <c r="F6755" s="10">
        <v>5.8</v>
      </c>
      <c r="G6755" s="13">
        <f t="shared" si="538"/>
        <v>2.5928255555555553</v>
      </c>
      <c r="H6755" s="16">
        <f t="shared" si="539"/>
        <v>4.5457714327488539</v>
      </c>
      <c r="I6755" s="19">
        <f t="shared" si="540"/>
        <v>5</v>
      </c>
      <c r="J6755" s="13">
        <f t="shared" si="541"/>
        <v>5.4359949801215252E-2</v>
      </c>
    </row>
    <row r="6756" spans="1:10" x14ac:dyDescent="0.25">
      <c r="A6756" s="26">
        <v>282</v>
      </c>
      <c r="B6756" s="26">
        <v>6755</v>
      </c>
      <c r="C6756" s="44">
        <v>41556.493750000001</v>
      </c>
      <c r="D6756" s="39" t="s">
        <v>105</v>
      </c>
      <c r="E6756" s="47">
        <f t="shared" si="537"/>
        <v>0.3</v>
      </c>
      <c r="F6756" s="10">
        <v>6.9</v>
      </c>
      <c r="G6756" s="13">
        <f t="shared" si="538"/>
        <v>3.0845683333333334</v>
      </c>
      <c r="H6756" s="16">
        <f t="shared" si="539"/>
        <v>5.4079004975805338</v>
      </c>
      <c r="I6756" s="19">
        <f t="shared" si="540"/>
        <v>6</v>
      </c>
      <c r="J6756" s="13">
        <f t="shared" si="541"/>
        <v>9.1525548142848398E-2</v>
      </c>
    </row>
    <row r="6757" spans="1:10" x14ac:dyDescent="0.25">
      <c r="A6757" s="26">
        <v>282</v>
      </c>
      <c r="B6757" s="26">
        <v>6756</v>
      </c>
      <c r="C6757" s="44">
        <v>41556.535416666666</v>
      </c>
      <c r="D6757" s="39" t="s">
        <v>105</v>
      </c>
      <c r="E6757" s="47">
        <f t="shared" si="537"/>
        <v>0.3</v>
      </c>
      <c r="F6757" s="10">
        <v>6.9</v>
      </c>
      <c r="G6757" s="13">
        <f t="shared" si="538"/>
        <v>3.0845683333333334</v>
      </c>
      <c r="H6757" s="16">
        <f t="shared" si="539"/>
        <v>5.4079004975805338</v>
      </c>
      <c r="I6757" s="19">
        <f t="shared" si="540"/>
        <v>6</v>
      </c>
      <c r="J6757" s="13">
        <f t="shared" si="541"/>
        <v>9.1525548142848398E-2</v>
      </c>
    </row>
    <row r="6758" spans="1:10" x14ac:dyDescent="0.25">
      <c r="A6758" s="26">
        <v>282</v>
      </c>
      <c r="B6758" s="26">
        <v>6757</v>
      </c>
      <c r="C6758" s="44">
        <v>41556.57708333333</v>
      </c>
      <c r="D6758" s="39" t="s">
        <v>105</v>
      </c>
      <c r="E6758" s="47">
        <f t="shared" si="537"/>
        <v>0.3</v>
      </c>
      <c r="F6758" s="10">
        <v>8.1</v>
      </c>
      <c r="G6758" s="13">
        <f t="shared" si="538"/>
        <v>3.6210149999999994</v>
      </c>
      <c r="H6758" s="16">
        <f t="shared" si="539"/>
        <v>6.3484049319423645</v>
      </c>
      <c r="I6758" s="19">
        <f t="shared" si="540"/>
        <v>7</v>
      </c>
      <c r="J6758" s="13">
        <f t="shared" si="541"/>
        <v>0.14806421994704388</v>
      </c>
    </row>
    <row r="6759" spans="1:10" x14ac:dyDescent="0.25">
      <c r="A6759" s="26">
        <v>282</v>
      </c>
      <c r="B6759" s="26">
        <v>6758</v>
      </c>
      <c r="C6759" s="44">
        <v>41556.618750000001</v>
      </c>
      <c r="D6759" s="39" t="s">
        <v>105</v>
      </c>
      <c r="E6759" s="47">
        <f t="shared" si="537"/>
        <v>0.3</v>
      </c>
      <c r="F6759" s="10">
        <v>9.1999999999999993</v>
      </c>
      <c r="G6759" s="13">
        <f t="shared" si="538"/>
        <v>4.1127577777777775</v>
      </c>
      <c r="H6759" s="16">
        <f t="shared" si="539"/>
        <v>7.2105339967740445</v>
      </c>
      <c r="I6759" s="19">
        <f t="shared" si="540"/>
        <v>8</v>
      </c>
      <c r="J6759" s="13">
        <f t="shared" si="541"/>
        <v>0.21694944744971459</v>
      </c>
    </row>
    <row r="6760" spans="1:10" x14ac:dyDescent="0.25">
      <c r="A6760" s="26">
        <v>282</v>
      </c>
      <c r="B6760" s="26">
        <v>6759</v>
      </c>
      <c r="C6760" s="44">
        <v>41556.660416666666</v>
      </c>
      <c r="D6760" s="39" t="s">
        <v>105</v>
      </c>
      <c r="E6760" s="47">
        <f t="shared" si="537"/>
        <v>0.3</v>
      </c>
      <c r="F6760" s="10">
        <v>9.1999999999999993</v>
      </c>
      <c r="G6760" s="13">
        <f t="shared" si="538"/>
        <v>4.1127577777777775</v>
      </c>
      <c r="H6760" s="16">
        <f t="shared" si="539"/>
        <v>7.2105339967740445</v>
      </c>
      <c r="I6760" s="19">
        <f t="shared" si="540"/>
        <v>8</v>
      </c>
      <c r="J6760" s="13">
        <f t="shared" si="541"/>
        <v>0.21694944744971459</v>
      </c>
    </row>
    <row r="6761" spans="1:10" x14ac:dyDescent="0.25">
      <c r="A6761" s="26">
        <v>282</v>
      </c>
      <c r="B6761" s="26">
        <v>6760</v>
      </c>
      <c r="C6761" s="44">
        <v>41556.70208333333</v>
      </c>
      <c r="D6761" s="39" t="s">
        <v>105</v>
      </c>
      <c r="E6761" s="47">
        <f t="shared" si="537"/>
        <v>0.3</v>
      </c>
      <c r="F6761" s="10">
        <v>9.6999999999999993</v>
      </c>
      <c r="G6761" s="13">
        <f t="shared" si="538"/>
        <v>4.3362772222222219</v>
      </c>
      <c r="H6761" s="16">
        <f t="shared" si="539"/>
        <v>7.6024108444248073</v>
      </c>
      <c r="I6761" s="19">
        <f t="shared" si="540"/>
        <v>8</v>
      </c>
      <c r="J6761" s="13">
        <f t="shared" si="541"/>
        <v>0.25427886785499881</v>
      </c>
    </row>
    <row r="6762" spans="1:10" x14ac:dyDescent="0.25">
      <c r="A6762" s="26">
        <v>282</v>
      </c>
      <c r="B6762" s="26">
        <v>6761</v>
      </c>
      <c r="C6762" s="44">
        <v>41556.743750000001</v>
      </c>
      <c r="D6762" s="39" t="s">
        <v>105</v>
      </c>
      <c r="E6762" s="47">
        <f t="shared" si="537"/>
        <v>0.3</v>
      </c>
      <c r="F6762" s="10">
        <v>9.6999999999999993</v>
      </c>
      <c r="G6762" s="13">
        <f t="shared" si="538"/>
        <v>4.3362772222222219</v>
      </c>
      <c r="H6762" s="16">
        <f t="shared" si="539"/>
        <v>7.6024108444248073</v>
      </c>
      <c r="I6762" s="19">
        <f t="shared" si="540"/>
        <v>8</v>
      </c>
      <c r="J6762" s="13">
        <f t="shared" si="541"/>
        <v>0.25427886785499881</v>
      </c>
    </row>
    <row r="6763" spans="1:10" x14ac:dyDescent="0.25">
      <c r="A6763" s="26">
        <v>282</v>
      </c>
      <c r="B6763" s="26">
        <v>6762</v>
      </c>
      <c r="C6763" s="44">
        <v>41556.785416666666</v>
      </c>
      <c r="D6763" s="39" t="s">
        <v>105</v>
      </c>
      <c r="E6763" s="47">
        <f t="shared" si="537"/>
        <v>0.3</v>
      </c>
      <c r="F6763" s="10">
        <v>10.199999999999999</v>
      </c>
      <c r="G6763" s="13">
        <f t="shared" si="538"/>
        <v>4.5597966666666654</v>
      </c>
      <c r="H6763" s="16">
        <f t="shared" si="539"/>
        <v>7.9942876920755692</v>
      </c>
      <c r="I6763" s="19">
        <f t="shared" si="540"/>
        <v>8</v>
      </c>
      <c r="J6763" s="13">
        <f t="shared" si="541"/>
        <v>0.29566204850879502</v>
      </c>
    </row>
    <row r="6764" spans="1:10" x14ac:dyDescent="0.25">
      <c r="A6764" s="26">
        <v>282</v>
      </c>
      <c r="B6764" s="26">
        <v>6763</v>
      </c>
      <c r="C6764" s="44">
        <v>41556.82708333333</v>
      </c>
      <c r="D6764" s="39" t="s">
        <v>105</v>
      </c>
      <c r="E6764" s="47">
        <f t="shared" si="537"/>
        <v>0.3</v>
      </c>
      <c r="F6764" s="10">
        <v>10.4</v>
      </c>
      <c r="G6764" s="13">
        <f t="shared" si="538"/>
        <v>4.649204444444444</v>
      </c>
      <c r="H6764" s="16">
        <f t="shared" si="539"/>
        <v>8.1510384311358752</v>
      </c>
      <c r="I6764" s="19">
        <f t="shared" si="540"/>
        <v>9</v>
      </c>
      <c r="J6764" s="13">
        <f t="shared" si="541"/>
        <v>0.31339717994379734</v>
      </c>
    </row>
    <row r="6765" spans="1:10" x14ac:dyDescent="0.25">
      <c r="A6765" s="26">
        <v>282</v>
      </c>
      <c r="B6765" s="26">
        <v>6764</v>
      </c>
      <c r="C6765" s="44">
        <v>41556.868750000001</v>
      </c>
      <c r="D6765" s="39" t="s">
        <v>105</v>
      </c>
      <c r="E6765" s="47">
        <f t="shared" si="537"/>
        <v>0.3</v>
      </c>
      <c r="F6765" s="10">
        <v>10.199999999999999</v>
      </c>
      <c r="G6765" s="13">
        <f t="shared" si="538"/>
        <v>4.5597966666666654</v>
      </c>
      <c r="H6765" s="16">
        <f t="shared" si="539"/>
        <v>7.9942876920755692</v>
      </c>
      <c r="I6765" s="19">
        <f t="shared" si="540"/>
        <v>8</v>
      </c>
      <c r="J6765" s="13">
        <f t="shared" si="541"/>
        <v>0.29566204850879502</v>
      </c>
    </row>
    <row r="6766" spans="1:10" x14ac:dyDescent="0.25">
      <c r="A6766" s="26">
        <v>282</v>
      </c>
      <c r="B6766" s="26">
        <v>6765</v>
      </c>
      <c r="C6766" s="44">
        <v>41556.910416666666</v>
      </c>
      <c r="D6766" s="39" t="s">
        <v>105</v>
      </c>
      <c r="E6766" s="47">
        <f t="shared" si="537"/>
        <v>0.3</v>
      </c>
      <c r="F6766" s="10">
        <v>11.2</v>
      </c>
      <c r="G6766" s="13">
        <f t="shared" si="538"/>
        <v>5.0068355555555542</v>
      </c>
      <c r="H6766" s="16">
        <f t="shared" si="539"/>
        <v>8.7780413873770957</v>
      </c>
      <c r="I6766" s="19">
        <f t="shared" si="540"/>
        <v>9</v>
      </c>
      <c r="J6766" s="13">
        <f t="shared" si="541"/>
        <v>0.39142551741728698</v>
      </c>
    </row>
    <row r="6767" spans="1:10" x14ac:dyDescent="0.25">
      <c r="A6767" s="26">
        <v>282</v>
      </c>
      <c r="B6767" s="26">
        <v>6766</v>
      </c>
      <c r="C6767" s="44">
        <v>41556.95208333333</v>
      </c>
      <c r="D6767" s="39" t="s">
        <v>105</v>
      </c>
      <c r="E6767" s="47">
        <f t="shared" si="537"/>
        <v>0.3</v>
      </c>
      <c r="F6767" s="10">
        <v>9.6999999999999993</v>
      </c>
      <c r="G6767" s="13">
        <f t="shared" si="538"/>
        <v>4.3362772222222219</v>
      </c>
      <c r="H6767" s="16">
        <f t="shared" si="539"/>
        <v>7.6024108444248073</v>
      </c>
      <c r="I6767" s="19">
        <f t="shared" si="540"/>
        <v>8</v>
      </c>
      <c r="J6767" s="13">
        <f t="shared" si="541"/>
        <v>0.25427886785499881</v>
      </c>
    </row>
    <row r="6768" spans="1:10" x14ac:dyDescent="0.25">
      <c r="A6768" s="26">
        <v>282</v>
      </c>
      <c r="B6768" s="26">
        <v>6767</v>
      </c>
      <c r="C6768" s="44">
        <v>41556.993750000001</v>
      </c>
      <c r="D6768" s="39" t="s">
        <v>103</v>
      </c>
      <c r="E6768" s="47">
        <f t="shared" si="537"/>
        <v>0.7</v>
      </c>
      <c r="F6768" s="10">
        <v>8.1</v>
      </c>
      <c r="G6768" s="13">
        <f t="shared" si="538"/>
        <v>3.6210149999999994</v>
      </c>
      <c r="H6768" s="16">
        <f t="shared" si="539"/>
        <v>6.3484049319423645</v>
      </c>
      <c r="I6768" s="19">
        <f t="shared" si="540"/>
        <v>7</v>
      </c>
      <c r="J6768" s="13">
        <f t="shared" si="541"/>
        <v>0.14806421994704388</v>
      </c>
    </row>
    <row r="6769" spans="1:10" x14ac:dyDescent="0.25">
      <c r="A6769" s="26">
        <v>282</v>
      </c>
      <c r="B6769" s="26">
        <v>6768</v>
      </c>
      <c r="C6769" s="44">
        <v>41557.035416666666</v>
      </c>
      <c r="D6769" s="39" t="s">
        <v>105</v>
      </c>
      <c r="E6769" s="47">
        <f t="shared" si="537"/>
        <v>0.3</v>
      </c>
      <c r="F6769" s="10">
        <v>8.1</v>
      </c>
      <c r="G6769" s="13">
        <f t="shared" si="538"/>
        <v>3.6210149999999994</v>
      </c>
      <c r="H6769" s="16">
        <f t="shared" si="539"/>
        <v>6.3484049319423645</v>
      </c>
      <c r="I6769" s="19">
        <f t="shared" si="540"/>
        <v>7</v>
      </c>
      <c r="J6769" s="13">
        <f t="shared" si="541"/>
        <v>0.14806421994704388</v>
      </c>
    </row>
    <row r="6770" spans="1:10" x14ac:dyDescent="0.25">
      <c r="A6770" s="26">
        <v>283</v>
      </c>
      <c r="B6770" s="26">
        <v>6769</v>
      </c>
      <c r="C6770" s="44">
        <v>41557.07708333333</v>
      </c>
      <c r="D6770" s="39" t="s">
        <v>103</v>
      </c>
      <c r="E6770" s="47">
        <f t="shared" si="537"/>
        <v>0.7</v>
      </c>
      <c r="F6770" s="10">
        <v>9.1999999999999993</v>
      </c>
      <c r="G6770" s="13">
        <f t="shared" si="538"/>
        <v>4.1127577777777775</v>
      </c>
      <c r="H6770" s="16">
        <f t="shared" si="539"/>
        <v>7.2105339967740445</v>
      </c>
      <c r="I6770" s="19">
        <f t="shared" si="540"/>
        <v>8</v>
      </c>
      <c r="J6770" s="13">
        <f t="shared" si="541"/>
        <v>0.21694944744971459</v>
      </c>
    </row>
    <row r="6771" spans="1:10" x14ac:dyDescent="0.25">
      <c r="A6771" s="26">
        <v>283</v>
      </c>
      <c r="B6771" s="26">
        <v>6770</v>
      </c>
      <c r="C6771" s="44">
        <v>41557.118750000001</v>
      </c>
      <c r="D6771" s="39" t="s">
        <v>103</v>
      </c>
      <c r="E6771" s="47">
        <f t="shared" si="537"/>
        <v>0.7</v>
      </c>
      <c r="F6771" s="10">
        <v>9.2000000000000011</v>
      </c>
      <c r="G6771" s="13">
        <f t="shared" si="538"/>
        <v>4.1127577777777784</v>
      </c>
      <c r="H6771" s="16">
        <f t="shared" si="539"/>
        <v>7.2105339967740463</v>
      </c>
      <c r="I6771" s="19">
        <f t="shared" si="540"/>
        <v>8</v>
      </c>
      <c r="J6771" s="13">
        <f t="shared" si="541"/>
        <v>0.21694944744971473</v>
      </c>
    </row>
    <row r="6772" spans="1:10" x14ac:dyDescent="0.25">
      <c r="A6772" s="26">
        <v>283</v>
      </c>
      <c r="B6772" s="26">
        <v>6771</v>
      </c>
      <c r="C6772" s="44">
        <v>41557.160416666666</v>
      </c>
      <c r="D6772" s="39" t="s">
        <v>104</v>
      </c>
      <c r="E6772" s="47">
        <f t="shared" si="537"/>
        <v>0.5</v>
      </c>
      <c r="F6772" s="10">
        <v>10.4</v>
      </c>
      <c r="G6772" s="13">
        <f t="shared" si="538"/>
        <v>4.649204444444444</v>
      </c>
      <c r="H6772" s="16">
        <f t="shared" si="539"/>
        <v>8.1510384311358752</v>
      </c>
      <c r="I6772" s="19">
        <f t="shared" si="540"/>
        <v>9</v>
      </c>
      <c r="J6772" s="13">
        <f t="shared" si="541"/>
        <v>0.31339717994379734</v>
      </c>
    </row>
    <row r="6773" spans="1:10" x14ac:dyDescent="0.25">
      <c r="A6773" s="26">
        <v>283</v>
      </c>
      <c r="B6773" s="26">
        <v>6772</v>
      </c>
      <c r="C6773" s="44">
        <v>41557.20208333333</v>
      </c>
      <c r="D6773" s="39" t="s">
        <v>104</v>
      </c>
      <c r="E6773" s="47">
        <f t="shared" si="537"/>
        <v>0.5</v>
      </c>
      <c r="F6773" s="10">
        <v>10.4</v>
      </c>
      <c r="G6773" s="13">
        <f t="shared" si="538"/>
        <v>4.649204444444444</v>
      </c>
      <c r="H6773" s="16">
        <f t="shared" si="539"/>
        <v>8.1510384311358752</v>
      </c>
      <c r="I6773" s="19">
        <f t="shared" si="540"/>
        <v>9</v>
      </c>
      <c r="J6773" s="13">
        <f t="shared" si="541"/>
        <v>0.31339717994379734</v>
      </c>
    </row>
    <row r="6774" spans="1:10" x14ac:dyDescent="0.25">
      <c r="A6774" s="26">
        <v>283</v>
      </c>
      <c r="B6774" s="26">
        <v>6773</v>
      </c>
      <c r="C6774" s="44">
        <v>41557.243750000001</v>
      </c>
      <c r="D6774" s="39" t="s">
        <v>102</v>
      </c>
      <c r="E6774" s="47">
        <f t="shared" si="537"/>
        <v>1</v>
      </c>
      <c r="F6774" s="10">
        <v>11.2</v>
      </c>
      <c r="G6774" s="13">
        <f t="shared" si="538"/>
        <v>5.0068355555555542</v>
      </c>
      <c r="H6774" s="16">
        <f t="shared" si="539"/>
        <v>8.7780413873770957</v>
      </c>
      <c r="I6774" s="19">
        <f t="shared" si="540"/>
        <v>9</v>
      </c>
      <c r="J6774" s="13">
        <f t="shared" si="541"/>
        <v>0.39142551741728698</v>
      </c>
    </row>
    <row r="6775" spans="1:10" x14ac:dyDescent="0.25">
      <c r="A6775" s="26">
        <v>283</v>
      </c>
      <c r="B6775" s="26">
        <v>6774</v>
      </c>
      <c r="C6775" s="44">
        <v>41557.285416666666</v>
      </c>
      <c r="D6775" s="39" t="s">
        <v>102</v>
      </c>
      <c r="E6775" s="47">
        <f t="shared" si="537"/>
        <v>1</v>
      </c>
      <c r="F6775" s="10">
        <v>11.4</v>
      </c>
      <c r="G6775" s="13">
        <f t="shared" si="538"/>
        <v>5.0962433333333328</v>
      </c>
      <c r="H6775" s="16">
        <f t="shared" si="539"/>
        <v>8.9347921264374026</v>
      </c>
      <c r="I6775" s="19">
        <f t="shared" si="540"/>
        <v>9</v>
      </c>
      <c r="J6775" s="13">
        <f t="shared" si="541"/>
        <v>0.41277142086745899</v>
      </c>
    </row>
    <row r="6776" spans="1:10" x14ac:dyDescent="0.25">
      <c r="A6776" s="26">
        <v>283</v>
      </c>
      <c r="B6776" s="26">
        <v>6775</v>
      </c>
      <c r="C6776" s="44">
        <v>41557.32708333333</v>
      </c>
      <c r="D6776" s="39" t="s">
        <v>102</v>
      </c>
      <c r="E6776" s="47">
        <f t="shared" si="537"/>
        <v>1</v>
      </c>
      <c r="F6776" s="10">
        <v>12.2</v>
      </c>
      <c r="G6776" s="13">
        <f t="shared" si="538"/>
        <v>5.4538744444444438</v>
      </c>
      <c r="H6776" s="16">
        <f t="shared" si="539"/>
        <v>9.5617950826786231</v>
      </c>
      <c r="I6776" s="19">
        <f t="shared" si="540"/>
        <v>10</v>
      </c>
      <c r="J6776" s="13">
        <f t="shared" si="541"/>
        <v>0.50591150788591732</v>
      </c>
    </row>
    <row r="6777" spans="1:10" x14ac:dyDescent="0.25">
      <c r="A6777" s="26">
        <v>283</v>
      </c>
      <c r="B6777" s="26">
        <v>6776</v>
      </c>
      <c r="C6777" s="44">
        <v>41557.368750000001</v>
      </c>
      <c r="D6777" s="39" t="s">
        <v>102</v>
      </c>
      <c r="E6777" s="47">
        <f t="shared" si="537"/>
        <v>1</v>
      </c>
      <c r="F6777" s="10">
        <v>10.199999999999999</v>
      </c>
      <c r="G6777" s="13">
        <f t="shared" si="538"/>
        <v>4.5597966666666654</v>
      </c>
      <c r="H6777" s="16">
        <f t="shared" si="539"/>
        <v>7.9942876920755692</v>
      </c>
      <c r="I6777" s="19">
        <f t="shared" si="540"/>
        <v>8</v>
      </c>
      <c r="J6777" s="13">
        <f t="shared" si="541"/>
        <v>0.29566204850879502</v>
      </c>
    </row>
    <row r="6778" spans="1:10" x14ac:dyDescent="0.25">
      <c r="A6778" s="26">
        <v>283</v>
      </c>
      <c r="B6778" s="26">
        <v>6777</v>
      </c>
      <c r="C6778" s="44">
        <v>41557.410416666666</v>
      </c>
      <c r="D6778" s="39" t="s">
        <v>102</v>
      </c>
      <c r="E6778" s="47">
        <f t="shared" si="537"/>
        <v>1</v>
      </c>
      <c r="F6778" s="10">
        <v>6.9</v>
      </c>
      <c r="G6778" s="13">
        <f t="shared" si="538"/>
        <v>3.0845683333333334</v>
      </c>
      <c r="H6778" s="16">
        <f t="shared" si="539"/>
        <v>5.4079004975805338</v>
      </c>
      <c r="I6778" s="19">
        <f t="shared" si="540"/>
        <v>6</v>
      </c>
      <c r="J6778" s="13">
        <f t="shared" si="541"/>
        <v>9.1525548142848398E-2</v>
      </c>
    </row>
    <row r="6779" spans="1:10" x14ac:dyDescent="0.25">
      <c r="A6779" s="26">
        <v>283</v>
      </c>
      <c r="B6779" s="26">
        <v>6778</v>
      </c>
      <c r="C6779" s="44">
        <v>41557.45208333333</v>
      </c>
      <c r="D6779" s="39" t="s">
        <v>102</v>
      </c>
      <c r="E6779" s="47">
        <f t="shared" si="537"/>
        <v>1</v>
      </c>
      <c r="F6779" s="10">
        <v>5.8</v>
      </c>
      <c r="G6779" s="13">
        <f t="shared" si="538"/>
        <v>2.5928255555555553</v>
      </c>
      <c r="H6779" s="16">
        <f t="shared" si="539"/>
        <v>4.5457714327488539</v>
      </c>
      <c r="I6779" s="19">
        <f t="shared" si="540"/>
        <v>5</v>
      </c>
      <c r="J6779" s="13">
        <f t="shared" si="541"/>
        <v>5.4359949801215252E-2</v>
      </c>
    </row>
    <row r="6780" spans="1:10" x14ac:dyDescent="0.25">
      <c r="A6780" s="26">
        <v>283</v>
      </c>
      <c r="B6780" s="26">
        <v>6779</v>
      </c>
      <c r="C6780" s="44">
        <v>41557.493750000001</v>
      </c>
      <c r="D6780" s="39" t="s">
        <v>102</v>
      </c>
      <c r="E6780" s="47">
        <f t="shared" si="537"/>
        <v>1</v>
      </c>
      <c r="F6780" s="10">
        <v>4.6000000000000005</v>
      </c>
      <c r="G6780" s="13">
        <f t="shared" si="538"/>
        <v>2.0563788888888892</v>
      </c>
      <c r="H6780" s="16">
        <f t="shared" si="539"/>
        <v>3.6052669983870231</v>
      </c>
      <c r="I6780" s="19">
        <f t="shared" si="540"/>
        <v>4</v>
      </c>
      <c r="J6780" s="13">
        <f t="shared" si="541"/>
        <v>2.7118680931214341E-2</v>
      </c>
    </row>
    <row r="6781" spans="1:10" x14ac:dyDescent="0.25">
      <c r="A6781" s="26">
        <v>283</v>
      </c>
      <c r="B6781" s="26">
        <v>6780</v>
      </c>
      <c r="C6781" s="44">
        <v>41557.535416666666</v>
      </c>
      <c r="D6781" s="39" t="s">
        <v>102</v>
      </c>
      <c r="E6781" s="47">
        <f t="shared" si="537"/>
        <v>1</v>
      </c>
      <c r="F6781" s="10">
        <v>8.1</v>
      </c>
      <c r="G6781" s="13">
        <f t="shared" si="538"/>
        <v>3.6210149999999994</v>
      </c>
      <c r="H6781" s="16">
        <f t="shared" si="539"/>
        <v>6.3484049319423645</v>
      </c>
      <c r="I6781" s="19">
        <f t="shared" si="540"/>
        <v>7</v>
      </c>
      <c r="J6781" s="13">
        <f t="shared" si="541"/>
        <v>0.14806421994704388</v>
      </c>
    </row>
    <row r="6782" spans="1:10" x14ac:dyDescent="0.25">
      <c r="A6782" s="26">
        <v>283</v>
      </c>
      <c r="B6782" s="26">
        <v>6781</v>
      </c>
      <c r="C6782" s="44">
        <v>41557.57708333333</v>
      </c>
      <c r="D6782" s="39" t="s">
        <v>102</v>
      </c>
      <c r="E6782" s="47">
        <f t="shared" si="537"/>
        <v>1</v>
      </c>
      <c r="F6782" s="10">
        <v>9.2000000000000011</v>
      </c>
      <c r="G6782" s="13">
        <f t="shared" si="538"/>
        <v>4.1127577777777784</v>
      </c>
      <c r="H6782" s="16">
        <f t="shared" si="539"/>
        <v>7.2105339967740463</v>
      </c>
      <c r="I6782" s="19">
        <f t="shared" si="540"/>
        <v>8</v>
      </c>
      <c r="J6782" s="13">
        <f t="shared" si="541"/>
        <v>0.21694944744971473</v>
      </c>
    </row>
    <row r="6783" spans="1:10" x14ac:dyDescent="0.25">
      <c r="A6783" s="26">
        <v>283</v>
      </c>
      <c r="B6783" s="26">
        <v>6782</v>
      </c>
      <c r="C6783" s="44">
        <v>41557.618750000001</v>
      </c>
      <c r="D6783" s="39" t="s">
        <v>102</v>
      </c>
      <c r="E6783" s="47">
        <f t="shared" si="537"/>
        <v>1</v>
      </c>
      <c r="F6783" s="10">
        <v>8.1</v>
      </c>
      <c r="G6783" s="13">
        <f t="shared" si="538"/>
        <v>3.6210149999999994</v>
      </c>
      <c r="H6783" s="16">
        <f t="shared" si="539"/>
        <v>6.3484049319423645</v>
      </c>
      <c r="I6783" s="19">
        <f t="shared" si="540"/>
        <v>7</v>
      </c>
      <c r="J6783" s="13">
        <f t="shared" si="541"/>
        <v>0.14806421994704388</v>
      </c>
    </row>
    <row r="6784" spans="1:10" x14ac:dyDescent="0.25">
      <c r="A6784" s="26">
        <v>283</v>
      </c>
      <c r="B6784" s="26">
        <v>6783</v>
      </c>
      <c r="C6784" s="44">
        <v>41557.660416666666</v>
      </c>
      <c r="D6784" s="39" t="s">
        <v>102</v>
      </c>
      <c r="E6784" s="47">
        <f t="shared" si="537"/>
        <v>1</v>
      </c>
      <c r="F6784" s="10">
        <v>5.8</v>
      </c>
      <c r="G6784" s="13">
        <f t="shared" si="538"/>
        <v>2.5928255555555553</v>
      </c>
      <c r="H6784" s="16">
        <f t="shared" si="539"/>
        <v>4.5457714327488539</v>
      </c>
      <c r="I6784" s="19">
        <f t="shared" si="540"/>
        <v>5</v>
      </c>
      <c r="J6784" s="13">
        <f t="shared" si="541"/>
        <v>5.4359949801215252E-2</v>
      </c>
    </row>
    <row r="6785" spans="1:10" x14ac:dyDescent="0.25">
      <c r="A6785" s="26">
        <v>283</v>
      </c>
      <c r="B6785" s="26">
        <v>6784</v>
      </c>
      <c r="C6785" s="44">
        <v>41557.70208333333</v>
      </c>
      <c r="D6785" s="39" t="s">
        <v>102</v>
      </c>
      <c r="E6785" s="47">
        <f t="shared" si="537"/>
        <v>1</v>
      </c>
      <c r="F6785" s="10">
        <v>4.6000000000000005</v>
      </c>
      <c r="G6785" s="13">
        <f t="shared" si="538"/>
        <v>2.0563788888888892</v>
      </c>
      <c r="H6785" s="16">
        <f t="shared" si="539"/>
        <v>3.6052669983870231</v>
      </c>
      <c r="I6785" s="19">
        <f t="shared" si="540"/>
        <v>4</v>
      </c>
      <c r="J6785" s="13">
        <f t="shared" si="541"/>
        <v>2.7118680931214341E-2</v>
      </c>
    </row>
    <row r="6786" spans="1:10" x14ac:dyDescent="0.25">
      <c r="A6786" s="26">
        <v>283</v>
      </c>
      <c r="B6786" s="26">
        <v>6785</v>
      </c>
      <c r="C6786" s="44">
        <v>41557.743750000001</v>
      </c>
      <c r="D6786" s="39" t="s">
        <v>102</v>
      </c>
      <c r="E6786" s="47">
        <f t="shared" ref="E6786:E6849" si="542">+VLOOKUP(D6786,$Q$2:$R$21,2,FALSE)</f>
        <v>1</v>
      </c>
      <c r="F6786" s="10">
        <v>6.9</v>
      </c>
      <c r="G6786" s="13">
        <f t="shared" ref="G6786:G6849" si="543">+F6786*1609.34/3600</f>
        <v>3.0845683333333334</v>
      </c>
      <c r="H6786" s="16">
        <f t="shared" ref="H6786:H6849" si="544">G6786*(8^0.27)</f>
        <v>5.4079004975805338</v>
      </c>
      <c r="I6786" s="19">
        <f t="shared" ref="I6786:I6849" si="545">IF(AND(H6786&gt;=0,H6786&lt;1),1,IF(AND(H6786&gt;=1,H6786&lt;2),2,IF(AND(H6786&gt;=2,H6786&lt;3),3,IF(AND(H6786&gt;=3,H6786&lt;4),4,IF(AND(H6786&gt;=4,H6786&lt;5),5,IF(AND(H6786&gt;=5,H6786&lt;6),6,IF(AND(H6786&gt;=6,H6786&lt;7),7,IF(AND(H6786&gt;=7,H6786&lt;8),8,IF(AND(H6786&gt;=8,H6786&lt;9),9,IF(AND(H6786&gt;=9,H6786&lt;10),10,IF(AND(H6786&gt;=10,H6786&lt;11),11,IF(AND(H6786&gt;=11,H6786&lt;12),12,IF(AND(H6786&gt;=12,H6786&lt;13),13,IF(AND(H6786&gt;=13,H6786&lt;14),14,IF(AND(H6786&gt;=14,H6786&lt;15),15,IF(AND(H6786&gt;=15,H6786&lt;25),16,IF(H6786&gt;25,17,0)))))))))))))))))</f>
        <v>6</v>
      </c>
      <c r="J6786" s="13">
        <f t="shared" ref="J6786:J6849" si="546">MIN((H6786/$K$1)^3*$J$1,$J$1)</f>
        <v>9.1525548142848398E-2</v>
      </c>
    </row>
    <row r="6787" spans="1:10" x14ac:dyDescent="0.25">
      <c r="A6787" s="26">
        <v>283</v>
      </c>
      <c r="B6787" s="26">
        <v>6786</v>
      </c>
      <c r="C6787" s="44">
        <v>41557.785416666666</v>
      </c>
      <c r="D6787" s="39" t="s">
        <v>102</v>
      </c>
      <c r="E6787" s="47">
        <f t="shared" si="542"/>
        <v>1</v>
      </c>
      <c r="F6787" s="10">
        <v>9.2000000000000011</v>
      </c>
      <c r="G6787" s="13">
        <f t="shared" si="543"/>
        <v>4.1127577777777784</v>
      </c>
      <c r="H6787" s="16">
        <f t="shared" si="544"/>
        <v>7.2105339967740463</v>
      </c>
      <c r="I6787" s="19">
        <f t="shared" si="545"/>
        <v>8</v>
      </c>
      <c r="J6787" s="13">
        <f t="shared" si="546"/>
        <v>0.21694944744971473</v>
      </c>
    </row>
    <row r="6788" spans="1:10" x14ac:dyDescent="0.25">
      <c r="A6788" s="26">
        <v>283</v>
      </c>
      <c r="B6788" s="26">
        <v>6787</v>
      </c>
      <c r="C6788" s="44">
        <v>41557.82708333333</v>
      </c>
      <c r="D6788" s="39" t="s">
        <v>102</v>
      </c>
      <c r="E6788" s="47">
        <f t="shared" si="542"/>
        <v>1</v>
      </c>
      <c r="F6788" s="10">
        <v>4.6000000000000005</v>
      </c>
      <c r="G6788" s="13">
        <f t="shared" si="543"/>
        <v>2.0563788888888892</v>
      </c>
      <c r="H6788" s="16">
        <f t="shared" si="544"/>
        <v>3.6052669983870231</v>
      </c>
      <c r="I6788" s="19">
        <f t="shared" si="545"/>
        <v>4</v>
      </c>
      <c r="J6788" s="13">
        <f t="shared" si="546"/>
        <v>2.7118680931214341E-2</v>
      </c>
    </row>
    <row r="6789" spans="1:10" x14ac:dyDescent="0.25">
      <c r="A6789" s="26">
        <v>283</v>
      </c>
      <c r="B6789" s="26">
        <v>6788</v>
      </c>
      <c r="C6789" s="44">
        <v>41557.868750000001</v>
      </c>
      <c r="D6789" s="39" t="s">
        <v>102</v>
      </c>
      <c r="E6789" s="47">
        <f t="shared" si="542"/>
        <v>1</v>
      </c>
      <c r="F6789" s="10">
        <v>5.8</v>
      </c>
      <c r="G6789" s="13">
        <f t="shared" si="543"/>
        <v>2.5928255555555553</v>
      </c>
      <c r="H6789" s="16">
        <f t="shared" si="544"/>
        <v>4.5457714327488539</v>
      </c>
      <c r="I6789" s="19">
        <f t="shared" si="545"/>
        <v>5</v>
      </c>
      <c r="J6789" s="13">
        <f t="shared" si="546"/>
        <v>5.4359949801215252E-2</v>
      </c>
    </row>
    <row r="6790" spans="1:10" x14ac:dyDescent="0.25">
      <c r="A6790" s="26">
        <v>283</v>
      </c>
      <c r="B6790" s="26">
        <v>6789</v>
      </c>
      <c r="C6790" s="44">
        <v>41557.910416666666</v>
      </c>
      <c r="D6790" s="39" t="s">
        <v>102</v>
      </c>
      <c r="E6790" s="47">
        <f t="shared" si="542"/>
        <v>1</v>
      </c>
      <c r="F6790" s="10">
        <v>3.5</v>
      </c>
      <c r="G6790" s="13">
        <f t="shared" si="543"/>
        <v>1.5646361111111109</v>
      </c>
      <c r="H6790" s="16">
        <f t="shared" si="544"/>
        <v>2.7431379335553427</v>
      </c>
      <c r="I6790" s="19">
        <f t="shared" si="545"/>
        <v>3</v>
      </c>
      <c r="J6790" s="13">
        <f t="shared" si="546"/>
        <v>1.1945358807900612E-2</v>
      </c>
    </row>
    <row r="6791" spans="1:10" x14ac:dyDescent="0.25">
      <c r="A6791" s="26">
        <v>283</v>
      </c>
      <c r="B6791" s="26">
        <v>6790</v>
      </c>
      <c r="C6791" s="44">
        <v>41557.95208333333</v>
      </c>
      <c r="D6791" s="39" t="s">
        <v>102</v>
      </c>
      <c r="E6791" s="47">
        <f t="shared" si="542"/>
        <v>1</v>
      </c>
      <c r="F6791" s="10">
        <v>3.5</v>
      </c>
      <c r="G6791" s="13">
        <f t="shared" si="543"/>
        <v>1.5646361111111109</v>
      </c>
      <c r="H6791" s="16">
        <f t="shared" si="544"/>
        <v>2.7431379335553427</v>
      </c>
      <c r="I6791" s="19">
        <f t="shared" si="545"/>
        <v>3</v>
      </c>
      <c r="J6791" s="13">
        <f t="shared" si="546"/>
        <v>1.1945358807900612E-2</v>
      </c>
    </row>
    <row r="6792" spans="1:10" x14ac:dyDescent="0.25">
      <c r="A6792" s="26">
        <v>283</v>
      </c>
      <c r="B6792" s="26">
        <v>6791</v>
      </c>
      <c r="C6792" s="44">
        <v>41557.993750000001</v>
      </c>
      <c r="D6792" s="39" t="s">
        <v>102</v>
      </c>
      <c r="E6792" s="47">
        <f t="shared" si="542"/>
        <v>1</v>
      </c>
      <c r="F6792" s="10">
        <v>3.5</v>
      </c>
      <c r="G6792" s="13">
        <f t="shared" si="543"/>
        <v>1.5646361111111109</v>
      </c>
      <c r="H6792" s="16">
        <f t="shared" si="544"/>
        <v>2.7431379335553427</v>
      </c>
      <c r="I6792" s="19">
        <f t="shared" si="545"/>
        <v>3</v>
      </c>
      <c r="J6792" s="13">
        <f t="shared" si="546"/>
        <v>1.1945358807900612E-2</v>
      </c>
    </row>
    <row r="6793" spans="1:10" x14ac:dyDescent="0.25">
      <c r="A6793" s="26">
        <v>283</v>
      </c>
      <c r="B6793" s="26">
        <v>6792</v>
      </c>
      <c r="C6793" s="44">
        <v>41558.035416666666</v>
      </c>
      <c r="D6793" s="39" t="s">
        <v>102</v>
      </c>
      <c r="E6793" s="47">
        <f t="shared" si="542"/>
        <v>1</v>
      </c>
      <c r="F6793" s="10">
        <v>3.5</v>
      </c>
      <c r="G6793" s="13">
        <f t="shared" si="543"/>
        <v>1.5646361111111109</v>
      </c>
      <c r="H6793" s="16">
        <f t="shared" si="544"/>
        <v>2.7431379335553427</v>
      </c>
      <c r="I6793" s="19">
        <f t="shared" si="545"/>
        <v>3</v>
      </c>
      <c r="J6793" s="13">
        <f t="shared" si="546"/>
        <v>1.1945358807900612E-2</v>
      </c>
    </row>
    <row r="6794" spans="1:10" x14ac:dyDescent="0.25">
      <c r="A6794" s="26">
        <v>284</v>
      </c>
      <c r="B6794" s="26">
        <v>6793</v>
      </c>
      <c r="C6794" s="44">
        <v>41558.07708333333</v>
      </c>
      <c r="D6794" s="39" t="s">
        <v>102</v>
      </c>
      <c r="E6794" s="47">
        <f t="shared" si="542"/>
        <v>1</v>
      </c>
      <c r="F6794" s="10">
        <v>3.5</v>
      </c>
      <c r="G6794" s="13">
        <f t="shared" si="543"/>
        <v>1.5646361111111109</v>
      </c>
      <c r="H6794" s="16">
        <f t="shared" si="544"/>
        <v>2.7431379335553427</v>
      </c>
      <c r="I6794" s="19">
        <f t="shared" si="545"/>
        <v>3</v>
      </c>
      <c r="J6794" s="13">
        <f t="shared" si="546"/>
        <v>1.1945358807900612E-2</v>
      </c>
    </row>
    <row r="6795" spans="1:10" x14ac:dyDescent="0.25">
      <c r="A6795" s="26">
        <v>284</v>
      </c>
      <c r="B6795" s="26">
        <v>6794</v>
      </c>
      <c r="C6795" s="44">
        <v>41558.118750000001</v>
      </c>
      <c r="D6795" s="39" t="s">
        <v>102</v>
      </c>
      <c r="E6795" s="47">
        <f t="shared" si="542"/>
        <v>1</v>
      </c>
      <c r="F6795" s="10">
        <v>3.5</v>
      </c>
      <c r="G6795" s="13">
        <f t="shared" si="543"/>
        <v>1.5646361111111109</v>
      </c>
      <c r="H6795" s="16">
        <f t="shared" si="544"/>
        <v>2.7431379335553427</v>
      </c>
      <c r="I6795" s="19">
        <f t="shared" si="545"/>
        <v>3</v>
      </c>
      <c r="J6795" s="13">
        <f t="shared" si="546"/>
        <v>1.1945358807900612E-2</v>
      </c>
    </row>
    <row r="6796" spans="1:10" x14ac:dyDescent="0.25">
      <c r="A6796" s="26">
        <v>284</v>
      </c>
      <c r="B6796" s="26">
        <v>6795</v>
      </c>
      <c r="C6796" s="44">
        <v>41558.160416666666</v>
      </c>
      <c r="D6796" s="39" t="s">
        <v>104</v>
      </c>
      <c r="E6796" s="47">
        <f t="shared" si="542"/>
        <v>0.5</v>
      </c>
      <c r="F6796" s="10">
        <v>4.6000000000000005</v>
      </c>
      <c r="G6796" s="13">
        <f t="shared" si="543"/>
        <v>2.0563788888888892</v>
      </c>
      <c r="H6796" s="16">
        <f t="shared" si="544"/>
        <v>3.6052669983870231</v>
      </c>
      <c r="I6796" s="19">
        <f t="shared" si="545"/>
        <v>4</v>
      </c>
      <c r="J6796" s="13">
        <f t="shared" si="546"/>
        <v>2.7118680931214341E-2</v>
      </c>
    </row>
    <row r="6797" spans="1:10" x14ac:dyDescent="0.25">
      <c r="A6797" s="26">
        <v>284</v>
      </c>
      <c r="B6797" s="26">
        <v>6796</v>
      </c>
      <c r="C6797" s="44">
        <v>41558.20208333333</v>
      </c>
      <c r="D6797" s="39" t="s">
        <v>104</v>
      </c>
      <c r="E6797" s="47">
        <f t="shared" si="542"/>
        <v>0.5</v>
      </c>
      <c r="F6797" s="10">
        <v>4.6000000000000005</v>
      </c>
      <c r="G6797" s="13">
        <f t="shared" si="543"/>
        <v>2.0563788888888892</v>
      </c>
      <c r="H6797" s="16">
        <f t="shared" si="544"/>
        <v>3.6052669983870231</v>
      </c>
      <c r="I6797" s="19">
        <f t="shared" si="545"/>
        <v>4</v>
      </c>
      <c r="J6797" s="13">
        <f t="shared" si="546"/>
        <v>2.7118680931214341E-2</v>
      </c>
    </row>
    <row r="6798" spans="1:10" x14ac:dyDescent="0.25">
      <c r="A6798" s="26">
        <v>284</v>
      </c>
      <c r="B6798" s="26">
        <v>6797</v>
      </c>
      <c r="C6798" s="44">
        <v>41558.243750000001</v>
      </c>
      <c r="D6798" s="39" t="s">
        <v>104</v>
      </c>
      <c r="E6798" s="47">
        <f t="shared" si="542"/>
        <v>0.5</v>
      </c>
      <c r="F6798" s="10">
        <v>3.5</v>
      </c>
      <c r="G6798" s="13">
        <f t="shared" si="543"/>
        <v>1.5646361111111109</v>
      </c>
      <c r="H6798" s="16">
        <f t="shared" si="544"/>
        <v>2.7431379335553427</v>
      </c>
      <c r="I6798" s="19">
        <f t="shared" si="545"/>
        <v>3</v>
      </c>
      <c r="J6798" s="13">
        <f t="shared" si="546"/>
        <v>1.1945358807900612E-2</v>
      </c>
    </row>
    <row r="6799" spans="1:10" x14ac:dyDescent="0.25">
      <c r="A6799" s="26">
        <v>284</v>
      </c>
      <c r="B6799" s="26">
        <v>6798</v>
      </c>
      <c r="C6799" s="44">
        <v>41558.285416666666</v>
      </c>
      <c r="D6799" s="39" t="s">
        <v>104</v>
      </c>
      <c r="E6799" s="47">
        <f t="shared" si="542"/>
        <v>0.5</v>
      </c>
      <c r="F6799" s="10">
        <v>4.6000000000000005</v>
      </c>
      <c r="G6799" s="13">
        <f t="shared" si="543"/>
        <v>2.0563788888888892</v>
      </c>
      <c r="H6799" s="16">
        <f t="shared" si="544"/>
        <v>3.6052669983870231</v>
      </c>
      <c r="I6799" s="19">
        <f t="shared" si="545"/>
        <v>4</v>
      </c>
      <c r="J6799" s="13">
        <f t="shared" si="546"/>
        <v>2.7118680931214341E-2</v>
      </c>
    </row>
    <row r="6800" spans="1:10" x14ac:dyDescent="0.25">
      <c r="A6800" s="26">
        <v>284</v>
      </c>
      <c r="B6800" s="26">
        <v>6799</v>
      </c>
      <c r="C6800" s="44">
        <v>41558.32708333333</v>
      </c>
      <c r="D6800" s="39" t="s">
        <v>104</v>
      </c>
      <c r="E6800" s="47">
        <f t="shared" si="542"/>
        <v>0.5</v>
      </c>
      <c r="F6800" s="10">
        <v>4.6000000000000005</v>
      </c>
      <c r="G6800" s="13">
        <f t="shared" si="543"/>
        <v>2.0563788888888892</v>
      </c>
      <c r="H6800" s="16">
        <f t="shared" si="544"/>
        <v>3.6052669983870231</v>
      </c>
      <c r="I6800" s="19">
        <f t="shared" si="545"/>
        <v>4</v>
      </c>
      <c r="J6800" s="13">
        <f t="shared" si="546"/>
        <v>2.7118680931214341E-2</v>
      </c>
    </row>
    <row r="6801" spans="1:10" x14ac:dyDescent="0.25">
      <c r="A6801" s="26">
        <v>284</v>
      </c>
      <c r="B6801" s="26">
        <v>6800</v>
      </c>
      <c r="C6801" s="44">
        <v>41558.368750000001</v>
      </c>
      <c r="D6801" s="39" t="s">
        <v>105</v>
      </c>
      <c r="E6801" s="47">
        <f t="shared" si="542"/>
        <v>0.3</v>
      </c>
      <c r="F6801" s="10">
        <v>3.5</v>
      </c>
      <c r="G6801" s="13">
        <f t="shared" si="543"/>
        <v>1.5646361111111109</v>
      </c>
      <c r="H6801" s="16">
        <f t="shared" si="544"/>
        <v>2.7431379335553427</v>
      </c>
      <c r="I6801" s="19">
        <f t="shared" si="545"/>
        <v>3</v>
      </c>
      <c r="J6801" s="13">
        <f t="shared" si="546"/>
        <v>1.1945358807900612E-2</v>
      </c>
    </row>
    <row r="6802" spans="1:10" x14ac:dyDescent="0.25">
      <c r="A6802" s="26">
        <v>284</v>
      </c>
      <c r="B6802" s="26">
        <v>6801</v>
      </c>
      <c r="C6802" s="44">
        <v>41558.410416666666</v>
      </c>
      <c r="D6802" s="39" t="s">
        <v>103</v>
      </c>
      <c r="E6802" s="47">
        <f t="shared" si="542"/>
        <v>0.7</v>
      </c>
      <c r="F6802" s="10">
        <v>4.6000000000000005</v>
      </c>
      <c r="G6802" s="13">
        <f t="shared" si="543"/>
        <v>2.0563788888888892</v>
      </c>
      <c r="H6802" s="16">
        <f t="shared" si="544"/>
        <v>3.6052669983870231</v>
      </c>
      <c r="I6802" s="19">
        <f t="shared" si="545"/>
        <v>4</v>
      </c>
      <c r="J6802" s="13">
        <f t="shared" si="546"/>
        <v>2.7118680931214341E-2</v>
      </c>
    </row>
    <row r="6803" spans="1:10" x14ac:dyDescent="0.25">
      <c r="A6803" s="26">
        <v>284</v>
      </c>
      <c r="B6803" s="26">
        <v>6802</v>
      </c>
      <c r="C6803" s="44">
        <v>41558.45208333333</v>
      </c>
      <c r="D6803" s="39" t="s">
        <v>103</v>
      </c>
      <c r="E6803" s="47">
        <f t="shared" si="542"/>
        <v>0.7</v>
      </c>
      <c r="F6803" s="10">
        <v>3.5</v>
      </c>
      <c r="G6803" s="13">
        <f t="shared" si="543"/>
        <v>1.5646361111111109</v>
      </c>
      <c r="H6803" s="16">
        <f t="shared" si="544"/>
        <v>2.7431379335553427</v>
      </c>
      <c r="I6803" s="19">
        <f t="shared" si="545"/>
        <v>3</v>
      </c>
      <c r="J6803" s="13">
        <f t="shared" si="546"/>
        <v>1.1945358807900612E-2</v>
      </c>
    </row>
    <row r="6804" spans="1:10" x14ac:dyDescent="0.25">
      <c r="A6804" s="26">
        <v>284</v>
      </c>
      <c r="B6804" s="26">
        <v>6803</v>
      </c>
      <c r="C6804" s="44">
        <v>41558.493750000001</v>
      </c>
      <c r="D6804" s="39" t="s">
        <v>105</v>
      </c>
      <c r="E6804" s="47">
        <f t="shared" si="542"/>
        <v>0.3</v>
      </c>
      <c r="F6804" s="10">
        <v>3.5</v>
      </c>
      <c r="G6804" s="13">
        <f t="shared" si="543"/>
        <v>1.5646361111111109</v>
      </c>
      <c r="H6804" s="16">
        <f t="shared" si="544"/>
        <v>2.7431379335553427</v>
      </c>
      <c r="I6804" s="19">
        <f t="shared" si="545"/>
        <v>3</v>
      </c>
      <c r="J6804" s="13">
        <f t="shared" si="546"/>
        <v>1.1945358807900612E-2</v>
      </c>
    </row>
    <row r="6805" spans="1:10" x14ac:dyDescent="0.25">
      <c r="A6805" s="26">
        <v>284</v>
      </c>
      <c r="B6805" s="26">
        <v>6804</v>
      </c>
      <c r="C6805" s="44">
        <v>41558.535416666666</v>
      </c>
      <c r="D6805" s="39" t="s">
        <v>105</v>
      </c>
      <c r="E6805" s="47">
        <f t="shared" si="542"/>
        <v>0.3</v>
      </c>
      <c r="F6805" s="10">
        <v>4.6000000000000005</v>
      </c>
      <c r="G6805" s="13">
        <f t="shared" si="543"/>
        <v>2.0563788888888892</v>
      </c>
      <c r="H6805" s="16">
        <f t="shared" si="544"/>
        <v>3.6052669983870231</v>
      </c>
      <c r="I6805" s="19">
        <f t="shared" si="545"/>
        <v>4</v>
      </c>
      <c r="J6805" s="13">
        <f t="shared" si="546"/>
        <v>2.7118680931214341E-2</v>
      </c>
    </row>
    <row r="6806" spans="1:10" x14ac:dyDescent="0.25">
      <c r="A6806" s="26">
        <v>284</v>
      </c>
      <c r="B6806" s="26">
        <v>6805</v>
      </c>
      <c r="C6806" s="44">
        <v>41558.57708333333</v>
      </c>
      <c r="D6806" s="39" t="s">
        <v>105</v>
      </c>
      <c r="E6806" s="47">
        <f t="shared" si="542"/>
        <v>0.3</v>
      </c>
      <c r="F6806" s="10">
        <v>3.5</v>
      </c>
      <c r="G6806" s="13">
        <f t="shared" si="543"/>
        <v>1.5646361111111109</v>
      </c>
      <c r="H6806" s="16">
        <f t="shared" si="544"/>
        <v>2.7431379335553427</v>
      </c>
      <c r="I6806" s="19">
        <f t="shared" si="545"/>
        <v>3</v>
      </c>
      <c r="J6806" s="13">
        <f t="shared" si="546"/>
        <v>1.1945358807900612E-2</v>
      </c>
    </row>
    <row r="6807" spans="1:10" x14ac:dyDescent="0.25">
      <c r="A6807" s="26">
        <v>284</v>
      </c>
      <c r="B6807" s="26">
        <v>6806</v>
      </c>
      <c r="C6807" s="44">
        <v>41558.618750000001</v>
      </c>
      <c r="D6807" s="39" t="s">
        <v>105</v>
      </c>
      <c r="E6807" s="47">
        <f t="shared" si="542"/>
        <v>0.3</v>
      </c>
      <c r="F6807" s="10">
        <v>3.5</v>
      </c>
      <c r="G6807" s="13">
        <f t="shared" si="543"/>
        <v>1.5646361111111109</v>
      </c>
      <c r="H6807" s="16">
        <f t="shared" si="544"/>
        <v>2.7431379335553427</v>
      </c>
      <c r="I6807" s="19">
        <f t="shared" si="545"/>
        <v>3</v>
      </c>
      <c r="J6807" s="13">
        <f t="shared" si="546"/>
        <v>1.1945358807900612E-2</v>
      </c>
    </row>
    <row r="6808" spans="1:10" x14ac:dyDescent="0.25">
      <c r="A6808" s="26">
        <v>284</v>
      </c>
      <c r="B6808" s="26">
        <v>6807</v>
      </c>
      <c r="C6808" s="44">
        <v>41558.660416666666</v>
      </c>
      <c r="D6808" s="39" t="s">
        <v>105</v>
      </c>
      <c r="E6808" s="47">
        <f t="shared" si="542"/>
        <v>0.3</v>
      </c>
      <c r="F6808" s="10">
        <v>3.5</v>
      </c>
      <c r="G6808" s="13">
        <f t="shared" si="543"/>
        <v>1.5646361111111109</v>
      </c>
      <c r="H6808" s="16">
        <f t="shared" si="544"/>
        <v>2.7431379335553427</v>
      </c>
      <c r="I6808" s="19">
        <f t="shared" si="545"/>
        <v>3</v>
      </c>
      <c r="J6808" s="13">
        <f t="shared" si="546"/>
        <v>1.1945358807900612E-2</v>
      </c>
    </row>
    <row r="6809" spans="1:10" x14ac:dyDescent="0.25">
      <c r="A6809" s="26">
        <v>284</v>
      </c>
      <c r="B6809" s="26">
        <v>6808</v>
      </c>
      <c r="C6809" s="44">
        <v>41558.70208333333</v>
      </c>
      <c r="D6809" s="39" t="s">
        <v>105</v>
      </c>
      <c r="E6809" s="47">
        <f t="shared" si="542"/>
        <v>0.3</v>
      </c>
      <c r="F6809" s="10">
        <v>3.5</v>
      </c>
      <c r="G6809" s="13">
        <f t="shared" si="543"/>
        <v>1.5646361111111109</v>
      </c>
      <c r="H6809" s="16">
        <f t="shared" si="544"/>
        <v>2.7431379335553427</v>
      </c>
      <c r="I6809" s="19">
        <f t="shared" si="545"/>
        <v>3</v>
      </c>
      <c r="J6809" s="13">
        <f t="shared" si="546"/>
        <v>1.1945358807900612E-2</v>
      </c>
    </row>
    <row r="6810" spans="1:10" x14ac:dyDescent="0.25">
      <c r="A6810" s="26">
        <v>284</v>
      </c>
      <c r="B6810" s="26">
        <v>6809</v>
      </c>
      <c r="C6810" s="44">
        <v>41558.743750000001</v>
      </c>
      <c r="D6810" s="39" t="s">
        <v>105</v>
      </c>
      <c r="E6810" s="47">
        <f t="shared" si="542"/>
        <v>0.3</v>
      </c>
      <c r="F6810" s="10">
        <v>4.6000000000000005</v>
      </c>
      <c r="G6810" s="13">
        <f t="shared" si="543"/>
        <v>2.0563788888888892</v>
      </c>
      <c r="H6810" s="16">
        <f t="shared" si="544"/>
        <v>3.6052669983870231</v>
      </c>
      <c r="I6810" s="19">
        <f t="shared" si="545"/>
        <v>4</v>
      </c>
      <c r="J6810" s="13">
        <f t="shared" si="546"/>
        <v>2.7118680931214341E-2</v>
      </c>
    </row>
    <row r="6811" spans="1:10" x14ac:dyDescent="0.25">
      <c r="A6811" s="26">
        <v>284</v>
      </c>
      <c r="B6811" s="26">
        <v>6810</v>
      </c>
      <c r="C6811" s="44">
        <v>41558.785416666666</v>
      </c>
      <c r="D6811" s="39" t="s">
        <v>103</v>
      </c>
      <c r="E6811" s="47">
        <f t="shared" si="542"/>
        <v>0.7</v>
      </c>
      <c r="F6811" s="10">
        <v>4.6000000000000005</v>
      </c>
      <c r="G6811" s="13">
        <f t="shared" si="543"/>
        <v>2.0563788888888892</v>
      </c>
      <c r="H6811" s="16">
        <f t="shared" si="544"/>
        <v>3.6052669983870231</v>
      </c>
      <c r="I6811" s="19">
        <f t="shared" si="545"/>
        <v>4</v>
      </c>
      <c r="J6811" s="13">
        <f t="shared" si="546"/>
        <v>2.7118680931214341E-2</v>
      </c>
    </row>
    <row r="6812" spans="1:10" x14ac:dyDescent="0.25">
      <c r="A6812" s="26">
        <v>284</v>
      </c>
      <c r="B6812" s="26">
        <v>6811</v>
      </c>
      <c r="C6812" s="44">
        <v>41558.82708333333</v>
      </c>
      <c r="D6812" s="39" t="s">
        <v>106</v>
      </c>
      <c r="E6812" s="47">
        <f t="shared" si="542"/>
        <v>0.2</v>
      </c>
      <c r="F6812" s="10">
        <v>4.6000000000000005</v>
      </c>
      <c r="G6812" s="13">
        <f t="shared" si="543"/>
        <v>2.0563788888888892</v>
      </c>
      <c r="H6812" s="16">
        <f t="shared" si="544"/>
        <v>3.6052669983870231</v>
      </c>
      <c r="I6812" s="19">
        <f t="shared" si="545"/>
        <v>4</v>
      </c>
      <c r="J6812" s="13">
        <f t="shared" si="546"/>
        <v>2.7118680931214341E-2</v>
      </c>
    </row>
    <row r="6813" spans="1:10" x14ac:dyDescent="0.25">
      <c r="A6813" s="26">
        <v>284</v>
      </c>
      <c r="B6813" s="26">
        <v>6812</v>
      </c>
      <c r="C6813" s="44">
        <v>41558.868750000001</v>
      </c>
      <c r="D6813" s="39" t="s">
        <v>105</v>
      </c>
      <c r="E6813" s="47">
        <f t="shared" si="542"/>
        <v>0.3</v>
      </c>
      <c r="F6813" s="10">
        <v>3.5</v>
      </c>
      <c r="G6813" s="13">
        <f t="shared" si="543"/>
        <v>1.5646361111111109</v>
      </c>
      <c r="H6813" s="16">
        <f t="shared" si="544"/>
        <v>2.7431379335553427</v>
      </c>
      <c r="I6813" s="19">
        <f t="shared" si="545"/>
        <v>3</v>
      </c>
      <c r="J6813" s="13">
        <f t="shared" si="546"/>
        <v>1.1945358807900612E-2</v>
      </c>
    </row>
    <row r="6814" spans="1:10" x14ac:dyDescent="0.25">
      <c r="A6814" s="26">
        <v>284</v>
      </c>
      <c r="B6814" s="26">
        <v>6813</v>
      </c>
      <c r="C6814" s="44">
        <v>41558.910416666666</v>
      </c>
      <c r="D6814" s="39" t="s">
        <v>106</v>
      </c>
      <c r="E6814" s="47">
        <f t="shared" si="542"/>
        <v>0.2</v>
      </c>
      <c r="F6814" s="10">
        <v>3.5</v>
      </c>
      <c r="G6814" s="13">
        <f t="shared" si="543"/>
        <v>1.5646361111111109</v>
      </c>
      <c r="H6814" s="16">
        <f t="shared" si="544"/>
        <v>2.7431379335553427</v>
      </c>
      <c r="I6814" s="19">
        <f t="shared" si="545"/>
        <v>3</v>
      </c>
      <c r="J6814" s="13">
        <f t="shared" si="546"/>
        <v>1.1945358807900612E-2</v>
      </c>
    </row>
    <row r="6815" spans="1:10" x14ac:dyDescent="0.25">
      <c r="A6815" s="26">
        <v>284</v>
      </c>
      <c r="B6815" s="26">
        <v>6814</v>
      </c>
      <c r="C6815" s="44">
        <v>41558.95208333333</v>
      </c>
      <c r="D6815" s="39" t="s">
        <v>106</v>
      </c>
      <c r="E6815" s="47">
        <f t="shared" si="542"/>
        <v>0.2</v>
      </c>
      <c r="F6815" s="10">
        <v>3.5</v>
      </c>
      <c r="G6815" s="13">
        <f t="shared" si="543"/>
        <v>1.5646361111111109</v>
      </c>
      <c r="H6815" s="16">
        <f t="shared" si="544"/>
        <v>2.7431379335553427</v>
      </c>
      <c r="I6815" s="19">
        <f t="shared" si="545"/>
        <v>3</v>
      </c>
      <c r="J6815" s="13">
        <f t="shared" si="546"/>
        <v>1.1945358807900612E-2</v>
      </c>
    </row>
    <row r="6816" spans="1:10" x14ac:dyDescent="0.25">
      <c r="A6816" s="26">
        <v>284</v>
      </c>
      <c r="B6816" s="26">
        <v>6815</v>
      </c>
      <c r="C6816" s="44">
        <v>41558.993750000001</v>
      </c>
      <c r="D6816" s="39" t="s">
        <v>106</v>
      </c>
      <c r="E6816" s="47">
        <f t="shared" si="542"/>
        <v>0.2</v>
      </c>
      <c r="F6816" s="10">
        <v>6.9</v>
      </c>
      <c r="G6816" s="13">
        <f t="shared" si="543"/>
        <v>3.0845683333333334</v>
      </c>
      <c r="H6816" s="16">
        <f t="shared" si="544"/>
        <v>5.4079004975805338</v>
      </c>
      <c r="I6816" s="19">
        <f t="shared" si="545"/>
        <v>6</v>
      </c>
      <c r="J6816" s="13">
        <f t="shared" si="546"/>
        <v>9.1525548142848398E-2</v>
      </c>
    </row>
    <row r="6817" spans="1:10" x14ac:dyDescent="0.25">
      <c r="A6817" s="26">
        <v>284</v>
      </c>
      <c r="B6817" s="26">
        <v>6816</v>
      </c>
      <c r="C6817" s="44">
        <v>41559.035416666666</v>
      </c>
      <c r="D6817" s="39" t="s">
        <v>106</v>
      </c>
      <c r="E6817" s="47">
        <f t="shared" si="542"/>
        <v>0.2</v>
      </c>
      <c r="F6817" s="10">
        <v>6.9</v>
      </c>
      <c r="G6817" s="13">
        <f t="shared" si="543"/>
        <v>3.0845683333333334</v>
      </c>
      <c r="H6817" s="16">
        <f t="shared" si="544"/>
        <v>5.4079004975805338</v>
      </c>
      <c r="I6817" s="19">
        <f t="shared" si="545"/>
        <v>6</v>
      </c>
      <c r="J6817" s="13">
        <f t="shared" si="546"/>
        <v>9.1525548142848398E-2</v>
      </c>
    </row>
    <row r="6818" spans="1:10" x14ac:dyDescent="0.25">
      <c r="A6818" s="26">
        <v>285</v>
      </c>
      <c r="B6818" s="26">
        <v>6817</v>
      </c>
      <c r="C6818" s="44">
        <v>41559.07708333333</v>
      </c>
      <c r="D6818" s="39" t="s">
        <v>106</v>
      </c>
      <c r="E6818" s="47">
        <f t="shared" si="542"/>
        <v>0.2</v>
      </c>
      <c r="F6818" s="10">
        <v>4.6000000000000005</v>
      </c>
      <c r="G6818" s="13">
        <f t="shared" si="543"/>
        <v>2.0563788888888892</v>
      </c>
      <c r="H6818" s="16">
        <f t="shared" si="544"/>
        <v>3.6052669983870231</v>
      </c>
      <c r="I6818" s="19">
        <f t="shared" si="545"/>
        <v>4</v>
      </c>
      <c r="J6818" s="13">
        <f t="shared" si="546"/>
        <v>2.7118680931214341E-2</v>
      </c>
    </row>
    <row r="6819" spans="1:10" x14ac:dyDescent="0.25">
      <c r="A6819" s="26">
        <v>285</v>
      </c>
      <c r="B6819" s="26">
        <v>6818</v>
      </c>
      <c r="C6819" s="44">
        <v>41559.118750000001</v>
      </c>
      <c r="D6819" s="39" t="s">
        <v>106</v>
      </c>
      <c r="E6819" s="47">
        <f t="shared" si="542"/>
        <v>0.2</v>
      </c>
      <c r="F6819" s="10">
        <v>6.9</v>
      </c>
      <c r="G6819" s="13">
        <f t="shared" si="543"/>
        <v>3.0845683333333334</v>
      </c>
      <c r="H6819" s="16">
        <f t="shared" si="544"/>
        <v>5.4079004975805338</v>
      </c>
      <c r="I6819" s="19">
        <f t="shared" si="545"/>
        <v>6</v>
      </c>
      <c r="J6819" s="13">
        <f t="shared" si="546"/>
        <v>9.1525548142848398E-2</v>
      </c>
    </row>
    <row r="6820" spans="1:10" x14ac:dyDescent="0.25">
      <c r="A6820" s="26">
        <v>285</v>
      </c>
      <c r="B6820" s="26">
        <v>6819</v>
      </c>
      <c r="C6820" s="44">
        <v>41559.160416666666</v>
      </c>
      <c r="D6820" s="39" t="s">
        <v>106</v>
      </c>
      <c r="E6820" s="47">
        <f t="shared" si="542"/>
        <v>0.2</v>
      </c>
      <c r="F6820" s="10">
        <v>6.9</v>
      </c>
      <c r="G6820" s="13">
        <f t="shared" si="543"/>
        <v>3.0845683333333334</v>
      </c>
      <c r="H6820" s="16">
        <f t="shared" si="544"/>
        <v>5.4079004975805338</v>
      </c>
      <c r="I6820" s="19">
        <f t="shared" si="545"/>
        <v>6</v>
      </c>
      <c r="J6820" s="13">
        <f t="shared" si="546"/>
        <v>9.1525548142848398E-2</v>
      </c>
    </row>
    <row r="6821" spans="1:10" x14ac:dyDescent="0.25">
      <c r="A6821" s="26">
        <v>285</v>
      </c>
      <c r="B6821" s="26">
        <v>6820</v>
      </c>
      <c r="C6821" s="44">
        <v>41559.20208333333</v>
      </c>
      <c r="D6821" s="39" t="s">
        <v>106</v>
      </c>
      <c r="E6821" s="47">
        <f t="shared" si="542"/>
        <v>0.2</v>
      </c>
      <c r="F6821" s="10">
        <v>6.9</v>
      </c>
      <c r="G6821" s="13">
        <f t="shared" si="543"/>
        <v>3.0845683333333334</v>
      </c>
      <c r="H6821" s="16">
        <f t="shared" si="544"/>
        <v>5.4079004975805338</v>
      </c>
      <c r="I6821" s="19">
        <f t="shared" si="545"/>
        <v>6</v>
      </c>
      <c r="J6821" s="13">
        <f t="shared" si="546"/>
        <v>9.1525548142848398E-2</v>
      </c>
    </row>
    <row r="6822" spans="1:10" x14ac:dyDescent="0.25">
      <c r="A6822" s="26">
        <v>285</v>
      </c>
      <c r="B6822" s="26">
        <v>6821</v>
      </c>
      <c r="C6822" s="44">
        <v>41559.243750000001</v>
      </c>
      <c r="D6822" s="39" t="s">
        <v>105</v>
      </c>
      <c r="E6822" s="47">
        <f t="shared" si="542"/>
        <v>0.3</v>
      </c>
      <c r="F6822" s="10">
        <v>5.8</v>
      </c>
      <c r="G6822" s="13">
        <f t="shared" si="543"/>
        <v>2.5928255555555553</v>
      </c>
      <c r="H6822" s="16">
        <f t="shared" si="544"/>
        <v>4.5457714327488539</v>
      </c>
      <c r="I6822" s="19">
        <f t="shared" si="545"/>
        <v>5</v>
      </c>
      <c r="J6822" s="13">
        <f t="shared" si="546"/>
        <v>5.4359949801215252E-2</v>
      </c>
    </row>
    <row r="6823" spans="1:10" x14ac:dyDescent="0.25">
      <c r="A6823" s="26">
        <v>285</v>
      </c>
      <c r="B6823" s="26">
        <v>6822</v>
      </c>
      <c r="C6823" s="44">
        <v>41559.285416666666</v>
      </c>
      <c r="D6823" s="39" t="s">
        <v>105</v>
      </c>
      <c r="E6823" s="47">
        <f t="shared" si="542"/>
        <v>0.3</v>
      </c>
      <c r="F6823" s="10">
        <v>8.1</v>
      </c>
      <c r="G6823" s="13">
        <f t="shared" si="543"/>
        <v>3.6210149999999994</v>
      </c>
      <c r="H6823" s="16">
        <f t="shared" si="544"/>
        <v>6.3484049319423645</v>
      </c>
      <c r="I6823" s="19">
        <f t="shared" si="545"/>
        <v>7</v>
      </c>
      <c r="J6823" s="13">
        <f t="shared" si="546"/>
        <v>0.14806421994704388</v>
      </c>
    </row>
    <row r="6824" spans="1:10" x14ac:dyDescent="0.25">
      <c r="A6824" s="26">
        <v>285</v>
      </c>
      <c r="B6824" s="26">
        <v>6823</v>
      </c>
      <c r="C6824" s="44">
        <v>41559.32708333333</v>
      </c>
      <c r="D6824" s="39" t="s">
        <v>103</v>
      </c>
      <c r="E6824" s="47">
        <f t="shared" si="542"/>
        <v>0.7</v>
      </c>
      <c r="F6824" s="10">
        <v>3.5</v>
      </c>
      <c r="G6824" s="13">
        <f t="shared" si="543"/>
        <v>1.5646361111111109</v>
      </c>
      <c r="H6824" s="16">
        <f t="shared" si="544"/>
        <v>2.7431379335553427</v>
      </c>
      <c r="I6824" s="19">
        <f t="shared" si="545"/>
        <v>3</v>
      </c>
      <c r="J6824" s="13">
        <f t="shared" si="546"/>
        <v>1.1945358807900612E-2</v>
      </c>
    </row>
    <row r="6825" spans="1:10" x14ac:dyDescent="0.25">
      <c r="A6825" s="26">
        <v>285</v>
      </c>
      <c r="B6825" s="26">
        <v>6824</v>
      </c>
      <c r="C6825" s="44">
        <v>41559.368750000001</v>
      </c>
      <c r="D6825" s="39" t="s">
        <v>104</v>
      </c>
      <c r="E6825" s="47">
        <f t="shared" si="542"/>
        <v>0.5</v>
      </c>
      <c r="F6825" s="10">
        <v>4.6000000000000005</v>
      </c>
      <c r="G6825" s="13">
        <f t="shared" si="543"/>
        <v>2.0563788888888892</v>
      </c>
      <c r="H6825" s="16">
        <f t="shared" si="544"/>
        <v>3.6052669983870231</v>
      </c>
      <c r="I6825" s="19">
        <f t="shared" si="545"/>
        <v>4</v>
      </c>
      <c r="J6825" s="13">
        <f t="shared" si="546"/>
        <v>2.7118680931214341E-2</v>
      </c>
    </row>
    <row r="6826" spans="1:10" x14ac:dyDescent="0.25">
      <c r="A6826" s="26">
        <v>285</v>
      </c>
      <c r="B6826" s="26">
        <v>6825</v>
      </c>
      <c r="C6826" s="44">
        <v>41559.410416666666</v>
      </c>
      <c r="D6826" s="39" t="s">
        <v>104</v>
      </c>
      <c r="E6826" s="47">
        <f t="shared" si="542"/>
        <v>0.5</v>
      </c>
      <c r="F6826" s="10">
        <v>6.9</v>
      </c>
      <c r="G6826" s="13">
        <f t="shared" si="543"/>
        <v>3.0845683333333334</v>
      </c>
      <c r="H6826" s="16">
        <f t="shared" si="544"/>
        <v>5.4079004975805338</v>
      </c>
      <c r="I6826" s="19">
        <f t="shared" si="545"/>
        <v>6</v>
      </c>
      <c r="J6826" s="13">
        <f t="shared" si="546"/>
        <v>9.1525548142848398E-2</v>
      </c>
    </row>
    <row r="6827" spans="1:10" x14ac:dyDescent="0.25">
      <c r="A6827" s="26">
        <v>285</v>
      </c>
      <c r="B6827" s="26">
        <v>6826</v>
      </c>
      <c r="C6827" s="44">
        <v>41559.45208333333</v>
      </c>
      <c r="D6827" s="39" t="s">
        <v>104</v>
      </c>
      <c r="E6827" s="47">
        <f t="shared" si="542"/>
        <v>0.5</v>
      </c>
      <c r="F6827" s="10">
        <v>3.5</v>
      </c>
      <c r="G6827" s="13">
        <f t="shared" si="543"/>
        <v>1.5646361111111109</v>
      </c>
      <c r="H6827" s="16">
        <f t="shared" si="544"/>
        <v>2.7431379335553427</v>
      </c>
      <c r="I6827" s="19">
        <f t="shared" si="545"/>
        <v>3</v>
      </c>
      <c r="J6827" s="13">
        <f t="shared" si="546"/>
        <v>1.1945358807900612E-2</v>
      </c>
    </row>
    <row r="6828" spans="1:10" x14ac:dyDescent="0.25">
      <c r="A6828" s="26">
        <v>285</v>
      </c>
      <c r="B6828" s="26">
        <v>6827</v>
      </c>
      <c r="C6828" s="44">
        <v>41559.493750000001</v>
      </c>
      <c r="D6828" s="39" t="s">
        <v>104</v>
      </c>
      <c r="E6828" s="47">
        <f t="shared" si="542"/>
        <v>0.5</v>
      </c>
      <c r="F6828" s="10">
        <v>3.5</v>
      </c>
      <c r="G6828" s="13">
        <f t="shared" si="543"/>
        <v>1.5646361111111109</v>
      </c>
      <c r="H6828" s="16">
        <f t="shared" si="544"/>
        <v>2.7431379335553427</v>
      </c>
      <c r="I6828" s="19">
        <f t="shared" si="545"/>
        <v>3</v>
      </c>
      <c r="J6828" s="13">
        <f t="shared" si="546"/>
        <v>1.1945358807900612E-2</v>
      </c>
    </row>
    <row r="6829" spans="1:10" x14ac:dyDescent="0.25">
      <c r="A6829" s="26">
        <v>285</v>
      </c>
      <c r="B6829" s="26">
        <v>6828</v>
      </c>
      <c r="C6829" s="44">
        <v>41559.535416666666</v>
      </c>
      <c r="D6829" s="39" t="s">
        <v>104</v>
      </c>
      <c r="E6829" s="47">
        <f t="shared" si="542"/>
        <v>0.5</v>
      </c>
      <c r="F6829" s="10">
        <v>6.9</v>
      </c>
      <c r="G6829" s="13">
        <f t="shared" si="543"/>
        <v>3.0845683333333334</v>
      </c>
      <c r="H6829" s="16">
        <f t="shared" si="544"/>
        <v>5.4079004975805338</v>
      </c>
      <c r="I6829" s="19">
        <f t="shared" si="545"/>
        <v>6</v>
      </c>
      <c r="J6829" s="13">
        <f t="shared" si="546"/>
        <v>9.1525548142848398E-2</v>
      </c>
    </row>
    <row r="6830" spans="1:10" x14ac:dyDescent="0.25">
      <c r="A6830" s="26">
        <v>285</v>
      </c>
      <c r="B6830" s="26">
        <v>6829</v>
      </c>
      <c r="C6830" s="44">
        <v>41559.57708333333</v>
      </c>
      <c r="D6830" s="39" t="s">
        <v>104</v>
      </c>
      <c r="E6830" s="47">
        <f t="shared" si="542"/>
        <v>0.5</v>
      </c>
      <c r="F6830" s="10">
        <v>6.9</v>
      </c>
      <c r="G6830" s="13">
        <f t="shared" si="543"/>
        <v>3.0845683333333334</v>
      </c>
      <c r="H6830" s="16">
        <f t="shared" si="544"/>
        <v>5.4079004975805338</v>
      </c>
      <c r="I6830" s="19">
        <f t="shared" si="545"/>
        <v>6</v>
      </c>
      <c r="J6830" s="13">
        <f t="shared" si="546"/>
        <v>9.1525548142848398E-2</v>
      </c>
    </row>
    <row r="6831" spans="1:10" x14ac:dyDescent="0.25">
      <c r="A6831" s="26">
        <v>285</v>
      </c>
      <c r="B6831" s="26">
        <v>6830</v>
      </c>
      <c r="C6831" s="44">
        <v>41559.618750000001</v>
      </c>
      <c r="D6831" s="39" t="s">
        <v>104</v>
      </c>
      <c r="E6831" s="47">
        <f t="shared" si="542"/>
        <v>0.5</v>
      </c>
      <c r="F6831" s="10">
        <v>6.9</v>
      </c>
      <c r="G6831" s="13">
        <f t="shared" si="543"/>
        <v>3.0845683333333334</v>
      </c>
      <c r="H6831" s="16">
        <f t="shared" si="544"/>
        <v>5.4079004975805338</v>
      </c>
      <c r="I6831" s="19">
        <f t="shared" si="545"/>
        <v>6</v>
      </c>
      <c r="J6831" s="13">
        <f t="shared" si="546"/>
        <v>9.1525548142848398E-2</v>
      </c>
    </row>
    <row r="6832" spans="1:10" x14ac:dyDescent="0.25">
      <c r="A6832" s="26">
        <v>285</v>
      </c>
      <c r="B6832" s="26">
        <v>6831</v>
      </c>
      <c r="C6832" s="44">
        <v>41559.660416666666</v>
      </c>
      <c r="D6832" s="39" t="s">
        <v>104</v>
      </c>
      <c r="E6832" s="47">
        <f t="shared" si="542"/>
        <v>0.5</v>
      </c>
      <c r="F6832" s="10">
        <v>11.5</v>
      </c>
      <c r="G6832" s="13">
        <f t="shared" si="543"/>
        <v>5.1409472222222226</v>
      </c>
      <c r="H6832" s="16">
        <f t="shared" si="544"/>
        <v>9.0131674959675561</v>
      </c>
      <c r="I6832" s="19">
        <f t="shared" si="545"/>
        <v>10</v>
      </c>
      <c r="J6832" s="13">
        <f t="shared" si="546"/>
        <v>0.42372938955022382</v>
      </c>
    </row>
    <row r="6833" spans="1:10" x14ac:dyDescent="0.25">
      <c r="A6833" s="26">
        <v>285</v>
      </c>
      <c r="B6833" s="26">
        <v>6832</v>
      </c>
      <c r="C6833" s="44">
        <v>41559.70208333333</v>
      </c>
      <c r="D6833" s="39" t="s">
        <v>102</v>
      </c>
      <c r="E6833" s="47">
        <f t="shared" si="542"/>
        <v>1</v>
      </c>
      <c r="F6833" s="10">
        <v>6.9</v>
      </c>
      <c r="G6833" s="13">
        <f t="shared" si="543"/>
        <v>3.0845683333333334</v>
      </c>
      <c r="H6833" s="16">
        <f t="shared" si="544"/>
        <v>5.4079004975805338</v>
      </c>
      <c r="I6833" s="19">
        <f t="shared" si="545"/>
        <v>6</v>
      </c>
      <c r="J6833" s="13">
        <f t="shared" si="546"/>
        <v>9.1525548142848398E-2</v>
      </c>
    </row>
    <row r="6834" spans="1:10" x14ac:dyDescent="0.25">
      <c r="A6834" s="26">
        <v>285</v>
      </c>
      <c r="B6834" s="26">
        <v>6833</v>
      </c>
      <c r="C6834" s="44">
        <v>41559.743750000001</v>
      </c>
      <c r="D6834" s="39" t="s">
        <v>102</v>
      </c>
      <c r="E6834" s="47">
        <f t="shared" si="542"/>
        <v>1</v>
      </c>
      <c r="F6834" s="10">
        <v>8.1</v>
      </c>
      <c r="G6834" s="13">
        <f t="shared" si="543"/>
        <v>3.6210149999999994</v>
      </c>
      <c r="H6834" s="16">
        <f t="shared" si="544"/>
        <v>6.3484049319423645</v>
      </c>
      <c r="I6834" s="19">
        <f t="shared" si="545"/>
        <v>7</v>
      </c>
      <c r="J6834" s="13">
        <f t="shared" si="546"/>
        <v>0.14806421994704388</v>
      </c>
    </row>
    <row r="6835" spans="1:10" x14ac:dyDescent="0.25">
      <c r="A6835" s="26">
        <v>285</v>
      </c>
      <c r="B6835" s="26">
        <v>6834</v>
      </c>
      <c r="C6835" s="44">
        <v>41559.785416666666</v>
      </c>
      <c r="D6835" s="39" t="s">
        <v>102</v>
      </c>
      <c r="E6835" s="47">
        <f t="shared" si="542"/>
        <v>1</v>
      </c>
      <c r="F6835" s="10">
        <v>9.2000000000000011</v>
      </c>
      <c r="G6835" s="13">
        <f t="shared" si="543"/>
        <v>4.1127577777777784</v>
      </c>
      <c r="H6835" s="16">
        <f t="shared" si="544"/>
        <v>7.2105339967740463</v>
      </c>
      <c r="I6835" s="19">
        <f t="shared" si="545"/>
        <v>8</v>
      </c>
      <c r="J6835" s="13">
        <f t="shared" si="546"/>
        <v>0.21694944744971473</v>
      </c>
    </row>
    <row r="6836" spans="1:10" x14ac:dyDescent="0.25">
      <c r="A6836" s="26">
        <v>285</v>
      </c>
      <c r="B6836" s="26">
        <v>6835</v>
      </c>
      <c r="C6836" s="44">
        <v>41559.82708333333</v>
      </c>
      <c r="D6836" s="39" t="s">
        <v>102</v>
      </c>
      <c r="E6836" s="47">
        <f t="shared" si="542"/>
        <v>1</v>
      </c>
      <c r="F6836" s="10">
        <v>4.6000000000000005</v>
      </c>
      <c r="G6836" s="13">
        <f t="shared" si="543"/>
        <v>2.0563788888888892</v>
      </c>
      <c r="H6836" s="16">
        <f t="shared" si="544"/>
        <v>3.6052669983870231</v>
      </c>
      <c r="I6836" s="19">
        <f t="shared" si="545"/>
        <v>4</v>
      </c>
      <c r="J6836" s="13">
        <f t="shared" si="546"/>
        <v>2.7118680931214341E-2</v>
      </c>
    </row>
    <row r="6837" spans="1:10" x14ac:dyDescent="0.25">
      <c r="A6837" s="26">
        <v>285</v>
      </c>
      <c r="B6837" s="26">
        <v>6836</v>
      </c>
      <c r="C6837" s="44">
        <v>41559.868750000001</v>
      </c>
      <c r="D6837" s="39" t="s">
        <v>102</v>
      </c>
      <c r="E6837" s="47">
        <f t="shared" si="542"/>
        <v>1</v>
      </c>
      <c r="F6837" s="10">
        <v>3.5</v>
      </c>
      <c r="G6837" s="13">
        <f t="shared" si="543"/>
        <v>1.5646361111111109</v>
      </c>
      <c r="H6837" s="16">
        <f t="shared" si="544"/>
        <v>2.7431379335553427</v>
      </c>
      <c r="I6837" s="19">
        <f t="shared" si="545"/>
        <v>3</v>
      </c>
      <c r="J6837" s="13">
        <f t="shared" si="546"/>
        <v>1.1945358807900612E-2</v>
      </c>
    </row>
    <row r="6838" spans="1:10" x14ac:dyDescent="0.25">
      <c r="A6838" s="26">
        <v>285</v>
      </c>
      <c r="B6838" s="26">
        <v>6837</v>
      </c>
      <c r="C6838" s="44">
        <v>41559.910416666666</v>
      </c>
      <c r="D6838" s="39" t="s">
        <v>102</v>
      </c>
      <c r="E6838" s="47">
        <f t="shared" si="542"/>
        <v>1</v>
      </c>
      <c r="F6838" s="10">
        <v>3.5</v>
      </c>
      <c r="G6838" s="13">
        <f t="shared" si="543"/>
        <v>1.5646361111111109</v>
      </c>
      <c r="H6838" s="16">
        <f t="shared" si="544"/>
        <v>2.7431379335553427</v>
      </c>
      <c r="I6838" s="19">
        <f t="shared" si="545"/>
        <v>3</v>
      </c>
      <c r="J6838" s="13">
        <f t="shared" si="546"/>
        <v>1.1945358807900612E-2</v>
      </c>
    </row>
    <row r="6839" spans="1:10" x14ac:dyDescent="0.25">
      <c r="A6839" s="26">
        <v>285</v>
      </c>
      <c r="B6839" s="26">
        <v>6838</v>
      </c>
      <c r="C6839" s="44">
        <v>41559.95208333333</v>
      </c>
      <c r="D6839" s="39" t="s">
        <v>102</v>
      </c>
      <c r="E6839" s="47">
        <f t="shared" si="542"/>
        <v>1</v>
      </c>
      <c r="F6839" s="10">
        <v>3.5</v>
      </c>
      <c r="G6839" s="13">
        <f t="shared" si="543"/>
        <v>1.5646361111111109</v>
      </c>
      <c r="H6839" s="16">
        <f t="shared" si="544"/>
        <v>2.7431379335553427</v>
      </c>
      <c r="I6839" s="19">
        <f t="shared" si="545"/>
        <v>3</v>
      </c>
      <c r="J6839" s="13">
        <f t="shared" si="546"/>
        <v>1.1945358807900612E-2</v>
      </c>
    </row>
    <row r="6840" spans="1:10" x14ac:dyDescent="0.25">
      <c r="A6840" s="26">
        <v>285</v>
      </c>
      <c r="B6840" s="26">
        <v>6839</v>
      </c>
      <c r="C6840" s="44">
        <v>41559.993750000001</v>
      </c>
      <c r="D6840" s="39" t="s">
        <v>102</v>
      </c>
      <c r="E6840" s="47">
        <f t="shared" si="542"/>
        <v>1</v>
      </c>
      <c r="F6840" s="10">
        <v>4.6000000000000005</v>
      </c>
      <c r="G6840" s="13">
        <f t="shared" si="543"/>
        <v>2.0563788888888892</v>
      </c>
      <c r="H6840" s="16">
        <f t="shared" si="544"/>
        <v>3.6052669983870231</v>
      </c>
      <c r="I6840" s="19">
        <f t="shared" si="545"/>
        <v>4</v>
      </c>
      <c r="J6840" s="13">
        <f t="shared" si="546"/>
        <v>2.7118680931214341E-2</v>
      </c>
    </row>
    <row r="6841" spans="1:10" x14ac:dyDescent="0.25">
      <c r="A6841" s="26">
        <v>285</v>
      </c>
      <c r="B6841" s="26">
        <v>6840</v>
      </c>
      <c r="C6841" s="44">
        <v>41560.035416666666</v>
      </c>
      <c r="D6841" s="39" t="s">
        <v>102</v>
      </c>
      <c r="E6841" s="47">
        <f t="shared" si="542"/>
        <v>1</v>
      </c>
      <c r="F6841" s="10">
        <v>4.6000000000000005</v>
      </c>
      <c r="G6841" s="13">
        <f t="shared" si="543"/>
        <v>2.0563788888888892</v>
      </c>
      <c r="H6841" s="16">
        <f t="shared" si="544"/>
        <v>3.6052669983870231</v>
      </c>
      <c r="I6841" s="19">
        <f t="shared" si="545"/>
        <v>4</v>
      </c>
      <c r="J6841" s="13">
        <f t="shared" si="546"/>
        <v>2.7118680931214341E-2</v>
      </c>
    </row>
    <row r="6842" spans="1:10" x14ac:dyDescent="0.25">
      <c r="A6842" s="26">
        <v>286</v>
      </c>
      <c r="B6842" s="26">
        <v>6841</v>
      </c>
      <c r="C6842" s="44">
        <v>41560.07708333333</v>
      </c>
      <c r="D6842" s="39" t="s">
        <v>102</v>
      </c>
      <c r="E6842" s="47">
        <f t="shared" si="542"/>
        <v>1</v>
      </c>
      <c r="F6842" s="10">
        <v>4.6000000000000005</v>
      </c>
      <c r="G6842" s="13">
        <f t="shared" si="543"/>
        <v>2.0563788888888892</v>
      </c>
      <c r="H6842" s="16">
        <f t="shared" si="544"/>
        <v>3.6052669983870231</v>
      </c>
      <c r="I6842" s="19">
        <f t="shared" si="545"/>
        <v>4</v>
      </c>
      <c r="J6842" s="13">
        <f t="shared" si="546"/>
        <v>2.7118680931214341E-2</v>
      </c>
    </row>
    <row r="6843" spans="1:10" x14ac:dyDescent="0.25">
      <c r="A6843" s="26">
        <v>286</v>
      </c>
      <c r="B6843" s="26">
        <v>6842</v>
      </c>
      <c r="C6843" s="44">
        <v>41560.118750000001</v>
      </c>
      <c r="D6843" s="39" t="s">
        <v>102</v>
      </c>
      <c r="E6843" s="47">
        <f t="shared" si="542"/>
        <v>1</v>
      </c>
      <c r="F6843" s="10">
        <v>5.8</v>
      </c>
      <c r="G6843" s="13">
        <f t="shared" si="543"/>
        <v>2.5928255555555553</v>
      </c>
      <c r="H6843" s="16">
        <f t="shared" si="544"/>
        <v>4.5457714327488539</v>
      </c>
      <c r="I6843" s="19">
        <f t="shared" si="545"/>
        <v>5</v>
      </c>
      <c r="J6843" s="13">
        <f t="shared" si="546"/>
        <v>5.4359949801215252E-2</v>
      </c>
    </row>
    <row r="6844" spans="1:10" x14ac:dyDescent="0.25">
      <c r="A6844" s="26">
        <v>286</v>
      </c>
      <c r="B6844" s="26">
        <v>6843</v>
      </c>
      <c r="C6844" s="44">
        <v>41560.160416666666</v>
      </c>
      <c r="D6844" s="39" t="s">
        <v>102</v>
      </c>
      <c r="E6844" s="47">
        <f t="shared" si="542"/>
        <v>1</v>
      </c>
      <c r="F6844" s="10">
        <v>5.8</v>
      </c>
      <c r="G6844" s="13">
        <f t="shared" si="543"/>
        <v>2.5928255555555553</v>
      </c>
      <c r="H6844" s="16">
        <f t="shared" si="544"/>
        <v>4.5457714327488539</v>
      </c>
      <c r="I6844" s="19">
        <f t="shared" si="545"/>
        <v>5</v>
      </c>
      <c r="J6844" s="13">
        <f t="shared" si="546"/>
        <v>5.4359949801215252E-2</v>
      </c>
    </row>
    <row r="6845" spans="1:10" x14ac:dyDescent="0.25">
      <c r="A6845" s="26">
        <v>286</v>
      </c>
      <c r="B6845" s="26">
        <v>6844</v>
      </c>
      <c r="C6845" s="44">
        <v>41560.20208333333</v>
      </c>
      <c r="D6845" s="39" t="s">
        <v>102</v>
      </c>
      <c r="E6845" s="47">
        <f t="shared" si="542"/>
        <v>1</v>
      </c>
      <c r="F6845" s="10">
        <v>6.9</v>
      </c>
      <c r="G6845" s="13">
        <f t="shared" si="543"/>
        <v>3.0845683333333334</v>
      </c>
      <c r="H6845" s="16">
        <f t="shared" si="544"/>
        <v>5.4079004975805338</v>
      </c>
      <c r="I6845" s="19">
        <f t="shared" si="545"/>
        <v>6</v>
      </c>
      <c r="J6845" s="13">
        <f t="shared" si="546"/>
        <v>9.1525548142848398E-2</v>
      </c>
    </row>
    <row r="6846" spans="1:10" x14ac:dyDescent="0.25">
      <c r="A6846" s="26">
        <v>286</v>
      </c>
      <c r="B6846" s="26">
        <v>6845</v>
      </c>
      <c r="C6846" s="44">
        <v>41560.243750000001</v>
      </c>
      <c r="D6846" s="39" t="s">
        <v>102</v>
      </c>
      <c r="E6846" s="47">
        <f t="shared" si="542"/>
        <v>1</v>
      </c>
      <c r="F6846" s="10">
        <v>6.9</v>
      </c>
      <c r="G6846" s="13">
        <f t="shared" si="543"/>
        <v>3.0845683333333334</v>
      </c>
      <c r="H6846" s="16">
        <f t="shared" si="544"/>
        <v>5.4079004975805338</v>
      </c>
      <c r="I6846" s="19">
        <f t="shared" si="545"/>
        <v>6</v>
      </c>
      <c r="J6846" s="13">
        <f t="shared" si="546"/>
        <v>9.1525548142848398E-2</v>
      </c>
    </row>
    <row r="6847" spans="1:10" x14ac:dyDescent="0.25">
      <c r="A6847" s="26">
        <v>286</v>
      </c>
      <c r="B6847" s="26">
        <v>6846</v>
      </c>
      <c r="C6847" s="44">
        <v>41560.285416666666</v>
      </c>
      <c r="D6847" s="39" t="s">
        <v>102</v>
      </c>
      <c r="E6847" s="47">
        <f t="shared" si="542"/>
        <v>1</v>
      </c>
      <c r="F6847" s="10">
        <v>8.1</v>
      </c>
      <c r="G6847" s="13">
        <f t="shared" si="543"/>
        <v>3.6210149999999994</v>
      </c>
      <c r="H6847" s="16">
        <f t="shared" si="544"/>
        <v>6.3484049319423645</v>
      </c>
      <c r="I6847" s="19">
        <f t="shared" si="545"/>
        <v>7</v>
      </c>
      <c r="J6847" s="13">
        <f t="shared" si="546"/>
        <v>0.14806421994704388</v>
      </c>
    </row>
    <row r="6848" spans="1:10" x14ac:dyDescent="0.25">
      <c r="A6848" s="26">
        <v>286</v>
      </c>
      <c r="B6848" s="26">
        <v>6847</v>
      </c>
      <c r="C6848" s="44">
        <v>41560.32708333333</v>
      </c>
      <c r="D6848" s="39" t="s">
        <v>102</v>
      </c>
      <c r="E6848" s="47">
        <f t="shared" si="542"/>
        <v>1</v>
      </c>
      <c r="F6848" s="10">
        <v>6.9</v>
      </c>
      <c r="G6848" s="13">
        <f t="shared" si="543"/>
        <v>3.0845683333333334</v>
      </c>
      <c r="H6848" s="16">
        <f t="shared" si="544"/>
        <v>5.4079004975805338</v>
      </c>
      <c r="I6848" s="19">
        <f t="shared" si="545"/>
        <v>6</v>
      </c>
      <c r="J6848" s="13">
        <f t="shared" si="546"/>
        <v>9.1525548142848398E-2</v>
      </c>
    </row>
    <row r="6849" spans="1:10" x14ac:dyDescent="0.25">
      <c r="A6849" s="26">
        <v>286</v>
      </c>
      <c r="B6849" s="26">
        <v>6848</v>
      </c>
      <c r="C6849" s="44">
        <v>41560.368750000001</v>
      </c>
      <c r="D6849" s="39" t="s">
        <v>102</v>
      </c>
      <c r="E6849" s="47">
        <f t="shared" si="542"/>
        <v>1</v>
      </c>
      <c r="F6849" s="10">
        <v>5.8</v>
      </c>
      <c r="G6849" s="13">
        <f t="shared" si="543"/>
        <v>2.5928255555555553</v>
      </c>
      <c r="H6849" s="16">
        <f t="shared" si="544"/>
        <v>4.5457714327488539</v>
      </c>
      <c r="I6849" s="19">
        <f t="shared" si="545"/>
        <v>5</v>
      </c>
      <c r="J6849" s="13">
        <f t="shared" si="546"/>
        <v>5.4359949801215252E-2</v>
      </c>
    </row>
    <row r="6850" spans="1:10" x14ac:dyDescent="0.25">
      <c r="A6850" s="26">
        <v>286</v>
      </c>
      <c r="B6850" s="26">
        <v>6849</v>
      </c>
      <c r="C6850" s="44">
        <v>41560.410416666666</v>
      </c>
      <c r="D6850" s="39" t="s">
        <v>102</v>
      </c>
      <c r="E6850" s="47">
        <f t="shared" ref="E6850:E6913" si="547">+VLOOKUP(D6850,$Q$2:$R$21,2,FALSE)</f>
        <v>1</v>
      </c>
      <c r="F6850" s="10">
        <v>9.2000000000000011</v>
      </c>
      <c r="G6850" s="13">
        <f t="shared" ref="G6850:G6913" si="548">+F6850*1609.34/3600</f>
        <v>4.1127577777777784</v>
      </c>
      <c r="H6850" s="16">
        <f t="shared" ref="H6850:H6913" si="549">G6850*(8^0.27)</f>
        <v>7.2105339967740463</v>
      </c>
      <c r="I6850" s="19">
        <f t="shared" ref="I6850:I6913" si="550">IF(AND(H6850&gt;=0,H6850&lt;1),1,IF(AND(H6850&gt;=1,H6850&lt;2),2,IF(AND(H6850&gt;=2,H6850&lt;3),3,IF(AND(H6850&gt;=3,H6850&lt;4),4,IF(AND(H6850&gt;=4,H6850&lt;5),5,IF(AND(H6850&gt;=5,H6850&lt;6),6,IF(AND(H6850&gt;=6,H6850&lt;7),7,IF(AND(H6850&gt;=7,H6850&lt;8),8,IF(AND(H6850&gt;=8,H6850&lt;9),9,IF(AND(H6850&gt;=9,H6850&lt;10),10,IF(AND(H6850&gt;=10,H6850&lt;11),11,IF(AND(H6850&gt;=11,H6850&lt;12),12,IF(AND(H6850&gt;=12,H6850&lt;13),13,IF(AND(H6850&gt;=13,H6850&lt;14),14,IF(AND(H6850&gt;=14,H6850&lt;15),15,IF(AND(H6850&gt;=15,H6850&lt;25),16,IF(H6850&gt;25,17,0)))))))))))))))))</f>
        <v>8</v>
      </c>
      <c r="J6850" s="13">
        <f t="shared" ref="J6850:J6913" si="551">MIN((H6850/$K$1)^3*$J$1,$J$1)</f>
        <v>0.21694944744971473</v>
      </c>
    </row>
    <row r="6851" spans="1:10" x14ac:dyDescent="0.25">
      <c r="A6851" s="26">
        <v>286</v>
      </c>
      <c r="B6851" s="26">
        <v>6850</v>
      </c>
      <c r="C6851" s="44">
        <v>41560.45208333333</v>
      </c>
      <c r="D6851" s="39" t="s">
        <v>102</v>
      </c>
      <c r="E6851" s="47">
        <f t="shared" si="547"/>
        <v>1</v>
      </c>
      <c r="F6851" s="10">
        <v>5.8</v>
      </c>
      <c r="G6851" s="13">
        <f t="shared" si="548"/>
        <v>2.5928255555555553</v>
      </c>
      <c r="H6851" s="16">
        <f t="shared" si="549"/>
        <v>4.5457714327488539</v>
      </c>
      <c r="I6851" s="19">
        <f t="shared" si="550"/>
        <v>5</v>
      </c>
      <c r="J6851" s="13">
        <f t="shared" si="551"/>
        <v>5.4359949801215252E-2</v>
      </c>
    </row>
    <row r="6852" spans="1:10" x14ac:dyDescent="0.25">
      <c r="A6852" s="26">
        <v>286</v>
      </c>
      <c r="B6852" s="26">
        <v>6851</v>
      </c>
      <c r="C6852" s="44">
        <v>41560.493750000001</v>
      </c>
      <c r="D6852" s="39" t="s">
        <v>102</v>
      </c>
      <c r="E6852" s="47">
        <f t="shared" si="547"/>
        <v>1</v>
      </c>
      <c r="F6852" s="10">
        <v>5.8</v>
      </c>
      <c r="G6852" s="13">
        <f t="shared" si="548"/>
        <v>2.5928255555555553</v>
      </c>
      <c r="H6852" s="16">
        <f t="shared" si="549"/>
        <v>4.5457714327488539</v>
      </c>
      <c r="I6852" s="19">
        <f t="shared" si="550"/>
        <v>5</v>
      </c>
      <c r="J6852" s="13">
        <f t="shared" si="551"/>
        <v>5.4359949801215252E-2</v>
      </c>
    </row>
    <row r="6853" spans="1:10" x14ac:dyDescent="0.25">
      <c r="A6853" s="26">
        <v>286</v>
      </c>
      <c r="B6853" s="26">
        <v>6852</v>
      </c>
      <c r="C6853" s="44">
        <v>41560.535416666666</v>
      </c>
      <c r="D6853" s="39" t="s">
        <v>102</v>
      </c>
      <c r="E6853" s="47">
        <f t="shared" si="547"/>
        <v>1</v>
      </c>
      <c r="F6853" s="10">
        <v>4.6000000000000005</v>
      </c>
      <c r="G6853" s="13">
        <f t="shared" si="548"/>
        <v>2.0563788888888892</v>
      </c>
      <c r="H6853" s="16">
        <f t="shared" si="549"/>
        <v>3.6052669983870231</v>
      </c>
      <c r="I6853" s="19">
        <f t="shared" si="550"/>
        <v>4</v>
      </c>
      <c r="J6853" s="13">
        <f t="shared" si="551"/>
        <v>2.7118680931214341E-2</v>
      </c>
    </row>
    <row r="6854" spans="1:10" x14ac:dyDescent="0.25">
      <c r="A6854" s="26">
        <v>286</v>
      </c>
      <c r="B6854" s="26">
        <v>6853</v>
      </c>
      <c r="C6854" s="44">
        <v>41560.57708333333</v>
      </c>
      <c r="D6854" s="39" t="s">
        <v>102</v>
      </c>
      <c r="E6854" s="47">
        <f t="shared" si="547"/>
        <v>1</v>
      </c>
      <c r="F6854" s="10">
        <v>6.9</v>
      </c>
      <c r="G6854" s="13">
        <f t="shared" si="548"/>
        <v>3.0845683333333334</v>
      </c>
      <c r="H6854" s="16">
        <f t="shared" si="549"/>
        <v>5.4079004975805338</v>
      </c>
      <c r="I6854" s="19">
        <f t="shared" si="550"/>
        <v>6</v>
      </c>
      <c r="J6854" s="13">
        <f t="shared" si="551"/>
        <v>9.1525548142848398E-2</v>
      </c>
    </row>
    <row r="6855" spans="1:10" x14ac:dyDescent="0.25">
      <c r="A6855" s="26">
        <v>286</v>
      </c>
      <c r="B6855" s="26">
        <v>6854</v>
      </c>
      <c r="C6855" s="44">
        <v>41560.618750000001</v>
      </c>
      <c r="D6855" s="39" t="s">
        <v>102</v>
      </c>
      <c r="E6855" s="47">
        <f t="shared" si="547"/>
        <v>1</v>
      </c>
      <c r="F6855" s="10">
        <v>4.6000000000000005</v>
      </c>
      <c r="G6855" s="13">
        <f t="shared" si="548"/>
        <v>2.0563788888888892</v>
      </c>
      <c r="H6855" s="16">
        <f t="shared" si="549"/>
        <v>3.6052669983870231</v>
      </c>
      <c r="I6855" s="19">
        <f t="shared" si="550"/>
        <v>4</v>
      </c>
      <c r="J6855" s="13">
        <f t="shared" si="551"/>
        <v>2.7118680931214341E-2</v>
      </c>
    </row>
    <row r="6856" spans="1:10" x14ac:dyDescent="0.25">
      <c r="A6856" s="26">
        <v>286</v>
      </c>
      <c r="B6856" s="26">
        <v>6855</v>
      </c>
      <c r="C6856" s="44">
        <v>41560.660416666666</v>
      </c>
      <c r="D6856" s="39" t="s">
        <v>102</v>
      </c>
      <c r="E6856" s="47">
        <f t="shared" si="547"/>
        <v>1</v>
      </c>
      <c r="F6856" s="10">
        <v>4.6000000000000005</v>
      </c>
      <c r="G6856" s="13">
        <f t="shared" si="548"/>
        <v>2.0563788888888892</v>
      </c>
      <c r="H6856" s="16">
        <f t="shared" si="549"/>
        <v>3.6052669983870231</v>
      </c>
      <c r="I6856" s="19">
        <f t="shared" si="550"/>
        <v>4</v>
      </c>
      <c r="J6856" s="13">
        <f t="shared" si="551"/>
        <v>2.7118680931214341E-2</v>
      </c>
    </row>
    <row r="6857" spans="1:10" x14ac:dyDescent="0.25">
      <c r="A6857" s="26">
        <v>286</v>
      </c>
      <c r="B6857" s="26">
        <v>6856</v>
      </c>
      <c r="C6857" s="44">
        <v>41560.70208333333</v>
      </c>
      <c r="D6857" s="39" t="s">
        <v>102</v>
      </c>
      <c r="E6857" s="47">
        <f t="shared" si="547"/>
        <v>1</v>
      </c>
      <c r="F6857" s="10">
        <v>11.5</v>
      </c>
      <c r="G6857" s="13">
        <f t="shared" si="548"/>
        <v>5.1409472222222226</v>
      </c>
      <c r="H6857" s="16">
        <f t="shared" si="549"/>
        <v>9.0131674959675561</v>
      </c>
      <c r="I6857" s="19">
        <f t="shared" si="550"/>
        <v>10</v>
      </c>
      <c r="J6857" s="13">
        <f t="shared" si="551"/>
        <v>0.42372938955022382</v>
      </c>
    </row>
    <row r="6858" spans="1:10" x14ac:dyDescent="0.25">
      <c r="A6858" s="26">
        <v>286</v>
      </c>
      <c r="B6858" s="26">
        <v>6857</v>
      </c>
      <c r="C6858" s="44">
        <v>41560.743750000001</v>
      </c>
      <c r="D6858" s="39" t="s">
        <v>102</v>
      </c>
      <c r="E6858" s="47">
        <f t="shared" si="547"/>
        <v>1</v>
      </c>
      <c r="F6858" s="10">
        <v>8.1</v>
      </c>
      <c r="G6858" s="13">
        <f t="shared" si="548"/>
        <v>3.6210149999999994</v>
      </c>
      <c r="H6858" s="16">
        <f t="shared" si="549"/>
        <v>6.3484049319423645</v>
      </c>
      <c r="I6858" s="19">
        <f t="shared" si="550"/>
        <v>7</v>
      </c>
      <c r="J6858" s="13">
        <f t="shared" si="551"/>
        <v>0.14806421994704388</v>
      </c>
    </row>
    <row r="6859" spans="1:10" x14ac:dyDescent="0.25">
      <c r="A6859" s="26">
        <v>286</v>
      </c>
      <c r="B6859" s="26">
        <v>6858</v>
      </c>
      <c r="C6859" s="44">
        <v>41560.785416666666</v>
      </c>
      <c r="D6859" s="39" t="s">
        <v>102</v>
      </c>
      <c r="E6859" s="47">
        <f t="shared" si="547"/>
        <v>1</v>
      </c>
      <c r="F6859" s="10">
        <v>10.4</v>
      </c>
      <c r="G6859" s="13">
        <f t="shared" si="548"/>
        <v>4.649204444444444</v>
      </c>
      <c r="H6859" s="16">
        <f t="shared" si="549"/>
        <v>8.1510384311358752</v>
      </c>
      <c r="I6859" s="19">
        <f t="shared" si="550"/>
        <v>9</v>
      </c>
      <c r="J6859" s="13">
        <f t="shared" si="551"/>
        <v>0.31339717994379734</v>
      </c>
    </row>
    <row r="6860" spans="1:10" x14ac:dyDescent="0.25">
      <c r="A6860" s="26">
        <v>286</v>
      </c>
      <c r="B6860" s="26">
        <v>6859</v>
      </c>
      <c r="C6860" s="44">
        <v>41560.82708333333</v>
      </c>
      <c r="D6860" s="39" t="s">
        <v>102</v>
      </c>
      <c r="E6860" s="47">
        <f t="shared" si="547"/>
        <v>1</v>
      </c>
      <c r="F6860" s="10">
        <v>6.9</v>
      </c>
      <c r="G6860" s="13">
        <f t="shared" si="548"/>
        <v>3.0845683333333334</v>
      </c>
      <c r="H6860" s="16">
        <f t="shared" si="549"/>
        <v>5.4079004975805338</v>
      </c>
      <c r="I6860" s="19">
        <f t="shared" si="550"/>
        <v>6</v>
      </c>
      <c r="J6860" s="13">
        <f t="shared" si="551"/>
        <v>9.1525548142848398E-2</v>
      </c>
    </row>
    <row r="6861" spans="1:10" x14ac:dyDescent="0.25">
      <c r="A6861" s="26">
        <v>286</v>
      </c>
      <c r="B6861" s="26">
        <v>6860</v>
      </c>
      <c r="C6861" s="44">
        <v>41560.868750000001</v>
      </c>
      <c r="D6861" s="39" t="s">
        <v>102</v>
      </c>
      <c r="E6861" s="47">
        <f t="shared" si="547"/>
        <v>1</v>
      </c>
      <c r="F6861" s="10">
        <v>9.2000000000000011</v>
      </c>
      <c r="G6861" s="13">
        <f t="shared" si="548"/>
        <v>4.1127577777777784</v>
      </c>
      <c r="H6861" s="16">
        <f t="shared" si="549"/>
        <v>7.2105339967740463</v>
      </c>
      <c r="I6861" s="19">
        <f t="shared" si="550"/>
        <v>8</v>
      </c>
      <c r="J6861" s="13">
        <f t="shared" si="551"/>
        <v>0.21694944744971473</v>
      </c>
    </row>
    <row r="6862" spans="1:10" x14ac:dyDescent="0.25">
      <c r="A6862" s="26">
        <v>286</v>
      </c>
      <c r="B6862" s="26">
        <v>6861</v>
      </c>
      <c r="C6862" s="44">
        <v>41560.910416666666</v>
      </c>
      <c r="D6862" s="39" t="s">
        <v>102</v>
      </c>
      <c r="E6862" s="47">
        <f t="shared" si="547"/>
        <v>1</v>
      </c>
      <c r="F6862" s="10">
        <v>4.6000000000000005</v>
      </c>
      <c r="G6862" s="13">
        <f t="shared" si="548"/>
        <v>2.0563788888888892</v>
      </c>
      <c r="H6862" s="16">
        <f t="shared" si="549"/>
        <v>3.6052669983870231</v>
      </c>
      <c r="I6862" s="19">
        <f t="shared" si="550"/>
        <v>4</v>
      </c>
      <c r="J6862" s="13">
        <f t="shared" si="551"/>
        <v>2.7118680931214341E-2</v>
      </c>
    </row>
    <row r="6863" spans="1:10" x14ac:dyDescent="0.25">
      <c r="A6863" s="26">
        <v>286</v>
      </c>
      <c r="B6863" s="26">
        <v>6862</v>
      </c>
      <c r="C6863" s="44">
        <v>41560.95208333333</v>
      </c>
      <c r="D6863" s="39" t="s">
        <v>102</v>
      </c>
      <c r="E6863" s="47">
        <f t="shared" si="547"/>
        <v>1</v>
      </c>
      <c r="F6863" s="10">
        <v>5.8</v>
      </c>
      <c r="G6863" s="13">
        <f t="shared" si="548"/>
        <v>2.5928255555555553</v>
      </c>
      <c r="H6863" s="16">
        <f t="shared" si="549"/>
        <v>4.5457714327488539</v>
      </c>
      <c r="I6863" s="19">
        <f t="shared" si="550"/>
        <v>5</v>
      </c>
      <c r="J6863" s="13">
        <f t="shared" si="551"/>
        <v>5.4359949801215252E-2</v>
      </c>
    </row>
    <row r="6864" spans="1:10" x14ac:dyDescent="0.25">
      <c r="A6864" s="26">
        <v>286</v>
      </c>
      <c r="B6864" s="26">
        <v>6863</v>
      </c>
      <c r="C6864" s="44">
        <v>41560.993750000001</v>
      </c>
      <c r="D6864" s="39" t="s">
        <v>102</v>
      </c>
      <c r="E6864" s="47">
        <f t="shared" si="547"/>
        <v>1</v>
      </c>
      <c r="F6864" s="10">
        <v>5.8</v>
      </c>
      <c r="G6864" s="13">
        <f t="shared" si="548"/>
        <v>2.5928255555555553</v>
      </c>
      <c r="H6864" s="16">
        <f t="shared" si="549"/>
        <v>4.5457714327488539</v>
      </c>
      <c r="I6864" s="19">
        <f t="shared" si="550"/>
        <v>5</v>
      </c>
      <c r="J6864" s="13">
        <f t="shared" si="551"/>
        <v>5.4359949801215252E-2</v>
      </c>
    </row>
    <row r="6865" spans="1:10" x14ac:dyDescent="0.25">
      <c r="A6865" s="26">
        <v>286</v>
      </c>
      <c r="B6865" s="26">
        <v>6864</v>
      </c>
      <c r="C6865" s="44">
        <v>41561.035416666666</v>
      </c>
      <c r="D6865" s="39" t="s">
        <v>104</v>
      </c>
      <c r="E6865" s="47">
        <f t="shared" si="547"/>
        <v>0.5</v>
      </c>
      <c r="F6865" s="10">
        <v>5.8</v>
      </c>
      <c r="G6865" s="13">
        <f t="shared" si="548"/>
        <v>2.5928255555555553</v>
      </c>
      <c r="H6865" s="16">
        <f t="shared" si="549"/>
        <v>4.5457714327488539</v>
      </c>
      <c r="I6865" s="19">
        <f t="shared" si="550"/>
        <v>5</v>
      </c>
      <c r="J6865" s="13">
        <f t="shared" si="551"/>
        <v>5.4359949801215252E-2</v>
      </c>
    </row>
    <row r="6866" spans="1:10" x14ac:dyDescent="0.25">
      <c r="A6866" s="26">
        <v>287</v>
      </c>
      <c r="B6866" s="26">
        <v>6865</v>
      </c>
      <c r="C6866" s="44">
        <v>41561.07708333333</v>
      </c>
      <c r="D6866" s="39" t="s">
        <v>102</v>
      </c>
      <c r="E6866" s="47">
        <f t="shared" si="547"/>
        <v>1</v>
      </c>
      <c r="F6866" s="10">
        <v>4.6000000000000005</v>
      </c>
      <c r="G6866" s="13">
        <f t="shared" si="548"/>
        <v>2.0563788888888892</v>
      </c>
      <c r="H6866" s="16">
        <f t="shared" si="549"/>
        <v>3.6052669983870231</v>
      </c>
      <c r="I6866" s="19">
        <f t="shared" si="550"/>
        <v>4</v>
      </c>
      <c r="J6866" s="13">
        <f t="shared" si="551"/>
        <v>2.7118680931214341E-2</v>
      </c>
    </row>
    <row r="6867" spans="1:10" x14ac:dyDescent="0.25">
      <c r="A6867" s="26">
        <v>287</v>
      </c>
      <c r="B6867" s="26">
        <v>6866</v>
      </c>
      <c r="C6867" s="44">
        <v>41561.118750000001</v>
      </c>
      <c r="D6867" s="39" t="s">
        <v>102</v>
      </c>
      <c r="E6867" s="47">
        <f t="shared" si="547"/>
        <v>1</v>
      </c>
      <c r="F6867" s="10">
        <v>4.6000000000000005</v>
      </c>
      <c r="G6867" s="13">
        <f t="shared" si="548"/>
        <v>2.0563788888888892</v>
      </c>
      <c r="H6867" s="16">
        <f t="shared" si="549"/>
        <v>3.6052669983870231</v>
      </c>
      <c r="I6867" s="19">
        <f t="shared" si="550"/>
        <v>4</v>
      </c>
      <c r="J6867" s="13">
        <f t="shared" si="551"/>
        <v>2.7118680931214341E-2</v>
      </c>
    </row>
    <row r="6868" spans="1:10" x14ac:dyDescent="0.25">
      <c r="A6868" s="26">
        <v>287</v>
      </c>
      <c r="B6868" s="26">
        <v>6867</v>
      </c>
      <c r="C6868" s="44">
        <v>41561.160416666666</v>
      </c>
      <c r="D6868" s="39" t="s">
        <v>102</v>
      </c>
      <c r="E6868" s="47">
        <f t="shared" si="547"/>
        <v>1</v>
      </c>
      <c r="F6868" s="10">
        <v>3.5</v>
      </c>
      <c r="G6868" s="13">
        <f t="shared" si="548"/>
        <v>1.5646361111111109</v>
      </c>
      <c r="H6868" s="16">
        <f t="shared" si="549"/>
        <v>2.7431379335553427</v>
      </c>
      <c r="I6868" s="19">
        <f t="shared" si="550"/>
        <v>3</v>
      </c>
      <c r="J6868" s="13">
        <f t="shared" si="551"/>
        <v>1.1945358807900612E-2</v>
      </c>
    </row>
    <row r="6869" spans="1:10" x14ac:dyDescent="0.25">
      <c r="A6869" s="26">
        <v>287</v>
      </c>
      <c r="B6869" s="26">
        <v>6868</v>
      </c>
      <c r="C6869" s="44">
        <v>41561.20208333333</v>
      </c>
      <c r="D6869" s="39" t="s">
        <v>102</v>
      </c>
      <c r="E6869" s="47">
        <f t="shared" si="547"/>
        <v>1</v>
      </c>
      <c r="F6869" s="10">
        <v>5.8</v>
      </c>
      <c r="G6869" s="13">
        <f t="shared" si="548"/>
        <v>2.5928255555555553</v>
      </c>
      <c r="H6869" s="16">
        <f t="shared" si="549"/>
        <v>4.5457714327488539</v>
      </c>
      <c r="I6869" s="19">
        <f t="shared" si="550"/>
        <v>5</v>
      </c>
      <c r="J6869" s="13">
        <f t="shared" si="551"/>
        <v>5.4359949801215252E-2</v>
      </c>
    </row>
    <row r="6870" spans="1:10" x14ac:dyDescent="0.25">
      <c r="A6870" s="26">
        <v>287</v>
      </c>
      <c r="B6870" s="26">
        <v>6869</v>
      </c>
      <c r="C6870" s="44">
        <v>41561.243750000001</v>
      </c>
      <c r="D6870" s="39" t="s">
        <v>102</v>
      </c>
      <c r="E6870" s="47">
        <f t="shared" si="547"/>
        <v>1</v>
      </c>
      <c r="F6870" s="10">
        <v>6.9</v>
      </c>
      <c r="G6870" s="13">
        <f t="shared" si="548"/>
        <v>3.0845683333333334</v>
      </c>
      <c r="H6870" s="16">
        <f t="shared" si="549"/>
        <v>5.4079004975805338</v>
      </c>
      <c r="I6870" s="19">
        <f t="shared" si="550"/>
        <v>6</v>
      </c>
      <c r="J6870" s="13">
        <f t="shared" si="551"/>
        <v>9.1525548142848398E-2</v>
      </c>
    </row>
    <row r="6871" spans="1:10" x14ac:dyDescent="0.25">
      <c r="A6871" s="26">
        <v>287</v>
      </c>
      <c r="B6871" s="26">
        <v>6870</v>
      </c>
      <c r="C6871" s="44">
        <v>41561.285416666666</v>
      </c>
      <c r="D6871" s="39" t="s">
        <v>102</v>
      </c>
      <c r="E6871" s="47">
        <f t="shared" si="547"/>
        <v>1</v>
      </c>
      <c r="F6871" s="10">
        <v>4.6000000000000005</v>
      </c>
      <c r="G6871" s="13">
        <f t="shared" si="548"/>
        <v>2.0563788888888892</v>
      </c>
      <c r="H6871" s="16">
        <f t="shared" si="549"/>
        <v>3.6052669983870231</v>
      </c>
      <c r="I6871" s="19">
        <f t="shared" si="550"/>
        <v>4</v>
      </c>
      <c r="J6871" s="13">
        <f t="shared" si="551"/>
        <v>2.7118680931214341E-2</v>
      </c>
    </row>
    <row r="6872" spans="1:10" x14ac:dyDescent="0.25">
      <c r="A6872" s="26">
        <v>287</v>
      </c>
      <c r="B6872" s="26">
        <v>6871</v>
      </c>
      <c r="C6872" s="44">
        <v>41561.32708333333</v>
      </c>
      <c r="D6872" s="39" t="s">
        <v>102</v>
      </c>
      <c r="E6872" s="47">
        <f t="shared" si="547"/>
        <v>1</v>
      </c>
      <c r="F6872" s="10">
        <v>5.8</v>
      </c>
      <c r="G6872" s="13">
        <f t="shared" si="548"/>
        <v>2.5928255555555553</v>
      </c>
      <c r="H6872" s="16">
        <f t="shared" si="549"/>
        <v>4.5457714327488539</v>
      </c>
      <c r="I6872" s="19">
        <f t="shared" si="550"/>
        <v>5</v>
      </c>
      <c r="J6872" s="13">
        <f t="shared" si="551"/>
        <v>5.4359949801215252E-2</v>
      </c>
    </row>
    <row r="6873" spans="1:10" x14ac:dyDescent="0.25">
      <c r="A6873" s="26">
        <v>287</v>
      </c>
      <c r="B6873" s="26">
        <v>6872</v>
      </c>
      <c r="C6873" s="44">
        <v>41561.368750000001</v>
      </c>
      <c r="D6873" s="39" t="s">
        <v>102</v>
      </c>
      <c r="E6873" s="47">
        <f t="shared" si="547"/>
        <v>1</v>
      </c>
      <c r="F6873" s="10">
        <v>4.6000000000000005</v>
      </c>
      <c r="G6873" s="13">
        <f t="shared" si="548"/>
        <v>2.0563788888888892</v>
      </c>
      <c r="H6873" s="16">
        <f t="shared" si="549"/>
        <v>3.6052669983870231</v>
      </c>
      <c r="I6873" s="19">
        <f t="shared" si="550"/>
        <v>4</v>
      </c>
      <c r="J6873" s="13">
        <f t="shared" si="551"/>
        <v>2.7118680931214341E-2</v>
      </c>
    </row>
    <row r="6874" spans="1:10" x14ac:dyDescent="0.25">
      <c r="A6874" s="26">
        <v>287</v>
      </c>
      <c r="B6874" s="26">
        <v>6873</v>
      </c>
      <c r="C6874" s="44">
        <v>41561.410416666666</v>
      </c>
      <c r="D6874" s="39" t="s">
        <v>102</v>
      </c>
      <c r="E6874" s="47">
        <f t="shared" si="547"/>
        <v>1</v>
      </c>
      <c r="F6874" s="10">
        <v>3.5</v>
      </c>
      <c r="G6874" s="13">
        <f t="shared" si="548"/>
        <v>1.5646361111111109</v>
      </c>
      <c r="H6874" s="16">
        <f t="shared" si="549"/>
        <v>2.7431379335553427</v>
      </c>
      <c r="I6874" s="19">
        <f t="shared" si="550"/>
        <v>3</v>
      </c>
      <c r="J6874" s="13">
        <f t="shared" si="551"/>
        <v>1.1945358807900612E-2</v>
      </c>
    </row>
    <row r="6875" spans="1:10" x14ac:dyDescent="0.25">
      <c r="A6875" s="26">
        <v>287</v>
      </c>
      <c r="B6875" s="26">
        <v>6874</v>
      </c>
      <c r="C6875" s="44">
        <v>41561.45208333333</v>
      </c>
      <c r="D6875" s="39" t="s">
        <v>102</v>
      </c>
      <c r="E6875" s="47">
        <f t="shared" si="547"/>
        <v>1</v>
      </c>
      <c r="F6875" s="10">
        <v>3.5</v>
      </c>
      <c r="G6875" s="13">
        <f t="shared" si="548"/>
        <v>1.5646361111111109</v>
      </c>
      <c r="H6875" s="16">
        <f t="shared" si="549"/>
        <v>2.7431379335553427</v>
      </c>
      <c r="I6875" s="19">
        <f t="shared" si="550"/>
        <v>3</v>
      </c>
      <c r="J6875" s="13">
        <f t="shared" si="551"/>
        <v>1.1945358807900612E-2</v>
      </c>
    </row>
    <row r="6876" spans="1:10" x14ac:dyDescent="0.25">
      <c r="A6876" s="26">
        <v>287</v>
      </c>
      <c r="B6876" s="26">
        <v>6875</v>
      </c>
      <c r="C6876" s="44">
        <v>41561.493750000001</v>
      </c>
      <c r="D6876" s="39" t="s">
        <v>102</v>
      </c>
      <c r="E6876" s="47">
        <f t="shared" si="547"/>
        <v>1</v>
      </c>
      <c r="F6876" s="10">
        <v>4.6000000000000005</v>
      </c>
      <c r="G6876" s="13">
        <f t="shared" si="548"/>
        <v>2.0563788888888892</v>
      </c>
      <c r="H6876" s="16">
        <f t="shared" si="549"/>
        <v>3.6052669983870231</v>
      </c>
      <c r="I6876" s="19">
        <f t="shared" si="550"/>
        <v>4</v>
      </c>
      <c r="J6876" s="13">
        <f t="shared" si="551"/>
        <v>2.7118680931214341E-2</v>
      </c>
    </row>
    <row r="6877" spans="1:10" x14ac:dyDescent="0.25">
      <c r="A6877" s="26">
        <v>287</v>
      </c>
      <c r="B6877" s="26">
        <v>6876</v>
      </c>
      <c r="C6877" s="44">
        <v>41561.535416666666</v>
      </c>
      <c r="D6877" s="39" t="s">
        <v>102</v>
      </c>
      <c r="E6877" s="47">
        <f t="shared" si="547"/>
        <v>1</v>
      </c>
      <c r="F6877" s="10">
        <v>6.9</v>
      </c>
      <c r="G6877" s="13">
        <f t="shared" si="548"/>
        <v>3.0845683333333334</v>
      </c>
      <c r="H6877" s="16">
        <f t="shared" si="549"/>
        <v>5.4079004975805338</v>
      </c>
      <c r="I6877" s="19">
        <f t="shared" si="550"/>
        <v>6</v>
      </c>
      <c r="J6877" s="13">
        <f t="shared" si="551"/>
        <v>9.1525548142848398E-2</v>
      </c>
    </row>
    <row r="6878" spans="1:10" x14ac:dyDescent="0.25">
      <c r="A6878" s="26">
        <v>287</v>
      </c>
      <c r="B6878" s="26">
        <v>6877</v>
      </c>
      <c r="C6878" s="44">
        <v>41561.57708333333</v>
      </c>
      <c r="D6878" s="39" t="s">
        <v>102</v>
      </c>
      <c r="E6878" s="47">
        <f t="shared" si="547"/>
        <v>1</v>
      </c>
      <c r="F6878" s="10">
        <v>5.8</v>
      </c>
      <c r="G6878" s="13">
        <f t="shared" si="548"/>
        <v>2.5928255555555553</v>
      </c>
      <c r="H6878" s="16">
        <f t="shared" si="549"/>
        <v>4.5457714327488539</v>
      </c>
      <c r="I6878" s="19">
        <f t="shared" si="550"/>
        <v>5</v>
      </c>
      <c r="J6878" s="13">
        <f t="shared" si="551"/>
        <v>5.4359949801215252E-2</v>
      </c>
    </row>
    <row r="6879" spans="1:10" x14ac:dyDescent="0.25">
      <c r="A6879" s="26">
        <v>287</v>
      </c>
      <c r="B6879" s="26">
        <v>6878</v>
      </c>
      <c r="C6879" s="44">
        <v>41561.618750000001</v>
      </c>
      <c r="D6879" s="39" t="s">
        <v>102</v>
      </c>
      <c r="E6879" s="47">
        <f t="shared" si="547"/>
        <v>1</v>
      </c>
      <c r="F6879" s="10">
        <v>4.6000000000000005</v>
      </c>
      <c r="G6879" s="13">
        <f t="shared" si="548"/>
        <v>2.0563788888888892</v>
      </c>
      <c r="H6879" s="16">
        <f t="shared" si="549"/>
        <v>3.6052669983870231</v>
      </c>
      <c r="I6879" s="19">
        <f t="shared" si="550"/>
        <v>4</v>
      </c>
      <c r="J6879" s="13">
        <f t="shared" si="551"/>
        <v>2.7118680931214341E-2</v>
      </c>
    </row>
    <row r="6880" spans="1:10" x14ac:dyDescent="0.25">
      <c r="A6880" s="26">
        <v>287</v>
      </c>
      <c r="B6880" s="26">
        <v>6879</v>
      </c>
      <c r="C6880" s="44">
        <v>41561.660416666666</v>
      </c>
      <c r="D6880" s="39" t="s">
        <v>102</v>
      </c>
      <c r="E6880" s="47">
        <f t="shared" si="547"/>
        <v>1</v>
      </c>
      <c r="F6880" s="10">
        <v>8.1</v>
      </c>
      <c r="G6880" s="13">
        <f t="shared" si="548"/>
        <v>3.6210149999999994</v>
      </c>
      <c r="H6880" s="16">
        <f t="shared" si="549"/>
        <v>6.3484049319423645</v>
      </c>
      <c r="I6880" s="19">
        <f t="shared" si="550"/>
        <v>7</v>
      </c>
      <c r="J6880" s="13">
        <f t="shared" si="551"/>
        <v>0.14806421994704388</v>
      </c>
    </row>
    <row r="6881" spans="1:10" x14ac:dyDescent="0.25">
      <c r="A6881" s="26">
        <v>287</v>
      </c>
      <c r="B6881" s="26">
        <v>6880</v>
      </c>
      <c r="C6881" s="44">
        <v>41561.70208333333</v>
      </c>
      <c r="D6881" s="39" t="s">
        <v>102</v>
      </c>
      <c r="E6881" s="47">
        <f t="shared" si="547"/>
        <v>1</v>
      </c>
      <c r="F6881" s="10">
        <v>8.1</v>
      </c>
      <c r="G6881" s="13">
        <f t="shared" si="548"/>
        <v>3.6210149999999994</v>
      </c>
      <c r="H6881" s="16">
        <f t="shared" si="549"/>
        <v>6.3484049319423645</v>
      </c>
      <c r="I6881" s="19">
        <f t="shared" si="550"/>
        <v>7</v>
      </c>
      <c r="J6881" s="13">
        <f t="shared" si="551"/>
        <v>0.14806421994704388</v>
      </c>
    </row>
    <row r="6882" spans="1:10" x14ac:dyDescent="0.25">
      <c r="A6882" s="26">
        <v>287</v>
      </c>
      <c r="B6882" s="26">
        <v>6881</v>
      </c>
      <c r="C6882" s="44">
        <v>41561.743750000001</v>
      </c>
      <c r="D6882" s="39" t="s">
        <v>102</v>
      </c>
      <c r="E6882" s="47">
        <f t="shared" si="547"/>
        <v>1</v>
      </c>
      <c r="F6882" s="10">
        <v>4.6000000000000005</v>
      </c>
      <c r="G6882" s="13">
        <f t="shared" si="548"/>
        <v>2.0563788888888892</v>
      </c>
      <c r="H6882" s="16">
        <f t="shared" si="549"/>
        <v>3.6052669983870231</v>
      </c>
      <c r="I6882" s="19">
        <f t="shared" si="550"/>
        <v>4</v>
      </c>
      <c r="J6882" s="13">
        <f t="shared" si="551"/>
        <v>2.7118680931214341E-2</v>
      </c>
    </row>
    <row r="6883" spans="1:10" x14ac:dyDescent="0.25">
      <c r="A6883" s="26">
        <v>287</v>
      </c>
      <c r="B6883" s="26">
        <v>6882</v>
      </c>
      <c r="C6883" s="44">
        <v>41561.785416666666</v>
      </c>
      <c r="D6883" s="39" t="s">
        <v>102</v>
      </c>
      <c r="E6883" s="47">
        <f t="shared" si="547"/>
        <v>1</v>
      </c>
      <c r="F6883" s="10">
        <v>4.6000000000000005</v>
      </c>
      <c r="G6883" s="13">
        <f t="shared" si="548"/>
        <v>2.0563788888888892</v>
      </c>
      <c r="H6883" s="16">
        <f t="shared" si="549"/>
        <v>3.6052669983870231</v>
      </c>
      <c r="I6883" s="19">
        <f t="shared" si="550"/>
        <v>4</v>
      </c>
      <c r="J6883" s="13">
        <f t="shared" si="551"/>
        <v>2.7118680931214341E-2</v>
      </c>
    </row>
    <row r="6884" spans="1:10" x14ac:dyDescent="0.25">
      <c r="A6884" s="26">
        <v>287</v>
      </c>
      <c r="B6884" s="26">
        <v>6883</v>
      </c>
      <c r="C6884" s="44">
        <v>41561.82708333333</v>
      </c>
      <c r="D6884" s="39" t="s">
        <v>102</v>
      </c>
      <c r="E6884" s="47">
        <f t="shared" si="547"/>
        <v>1</v>
      </c>
      <c r="F6884" s="10">
        <v>4.6000000000000005</v>
      </c>
      <c r="G6884" s="13">
        <f t="shared" si="548"/>
        <v>2.0563788888888892</v>
      </c>
      <c r="H6884" s="16">
        <f t="shared" si="549"/>
        <v>3.6052669983870231</v>
      </c>
      <c r="I6884" s="19">
        <f t="shared" si="550"/>
        <v>4</v>
      </c>
      <c r="J6884" s="13">
        <f t="shared" si="551"/>
        <v>2.7118680931214341E-2</v>
      </c>
    </row>
    <row r="6885" spans="1:10" x14ac:dyDescent="0.25">
      <c r="A6885" s="26">
        <v>287</v>
      </c>
      <c r="B6885" s="26">
        <v>6884</v>
      </c>
      <c r="C6885" s="44">
        <v>41561.868750000001</v>
      </c>
      <c r="D6885" s="39" t="s">
        <v>102</v>
      </c>
      <c r="E6885" s="47">
        <f t="shared" si="547"/>
        <v>1</v>
      </c>
      <c r="F6885" s="10">
        <v>5.8</v>
      </c>
      <c r="G6885" s="13">
        <f t="shared" si="548"/>
        <v>2.5928255555555553</v>
      </c>
      <c r="H6885" s="16">
        <f t="shared" si="549"/>
        <v>4.5457714327488539</v>
      </c>
      <c r="I6885" s="19">
        <f t="shared" si="550"/>
        <v>5</v>
      </c>
      <c r="J6885" s="13">
        <f t="shared" si="551"/>
        <v>5.4359949801215252E-2</v>
      </c>
    </row>
    <row r="6886" spans="1:10" x14ac:dyDescent="0.25">
      <c r="A6886" s="26">
        <v>287</v>
      </c>
      <c r="B6886" s="26">
        <v>6885</v>
      </c>
      <c r="C6886" s="44">
        <v>41561.910416666666</v>
      </c>
      <c r="D6886" s="39" t="s">
        <v>102</v>
      </c>
      <c r="E6886" s="47">
        <f t="shared" si="547"/>
        <v>1</v>
      </c>
      <c r="F6886" s="10">
        <v>3.5</v>
      </c>
      <c r="G6886" s="13">
        <f t="shared" si="548"/>
        <v>1.5646361111111109</v>
      </c>
      <c r="H6886" s="16">
        <f t="shared" si="549"/>
        <v>2.7431379335553427</v>
      </c>
      <c r="I6886" s="19">
        <f t="shared" si="550"/>
        <v>3</v>
      </c>
      <c r="J6886" s="13">
        <f t="shared" si="551"/>
        <v>1.1945358807900612E-2</v>
      </c>
    </row>
    <row r="6887" spans="1:10" x14ac:dyDescent="0.25">
      <c r="A6887" s="26">
        <v>287</v>
      </c>
      <c r="B6887" s="26">
        <v>6886</v>
      </c>
      <c r="C6887" s="44">
        <v>41561.95208333333</v>
      </c>
      <c r="D6887" s="39" t="s">
        <v>102</v>
      </c>
      <c r="E6887" s="47">
        <f t="shared" si="547"/>
        <v>1</v>
      </c>
      <c r="F6887" s="10">
        <v>3.5</v>
      </c>
      <c r="G6887" s="13">
        <f t="shared" si="548"/>
        <v>1.5646361111111109</v>
      </c>
      <c r="H6887" s="16">
        <f t="shared" si="549"/>
        <v>2.7431379335553427</v>
      </c>
      <c r="I6887" s="19">
        <f t="shared" si="550"/>
        <v>3</v>
      </c>
      <c r="J6887" s="13">
        <f t="shared" si="551"/>
        <v>1.1945358807900612E-2</v>
      </c>
    </row>
    <row r="6888" spans="1:10" x14ac:dyDescent="0.25">
      <c r="A6888" s="26">
        <v>287</v>
      </c>
      <c r="B6888" s="26">
        <v>6887</v>
      </c>
      <c r="C6888" s="44">
        <v>41561.993750000001</v>
      </c>
      <c r="D6888" s="39" t="s">
        <v>102</v>
      </c>
      <c r="E6888" s="47">
        <f t="shared" si="547"/>
        <v>1</v>
      </c>
      <c r="F6888" s="10">
        <v>6.9</v>
      </c>
      <c r="G6888" s="13">
        <f t="shared" si="548"/>
        <v>3.0845683333333334</v>
      </c>
      <c r="H6888" s="16">
        <f t="shared" si="549"/>
        <v>5.4079004975805338</v>
      </c>
      <c r="I6888" s="19">
        <f t="shared" si="550"/>
        <v>6</v>
      </c>
      <c r="J6888" s="13">
        <f t="shared" si="551"/>
        <v>9.1525548142848398E-2</v>
      </c>
    </row>
    <row r="6889" spans="1:10" x14ac:dyDescent="0.25">
      <c r="A6889" s="26">
        <v>287</v>
      </c>
      <c r="B6889" s="26">
        <v>6888</v>
      </c>
      <c r="C6889" s="44">
        <v>41562.035416666666</v>
      </c>
      <c r="D6889" s="39" t="s">
        <v>102</v>
      </c>
      <c r="E6889" s="47">
        <f t="shared" si="547"/>
        <v>1</v>
      </c>
      <c r="F6889" s="10">
        <v>6.9</v>
      </c>
      <c r="G6889" s="13">
        <f t="shared" si="548"/>
        <v>3.0845683333333334</v>
      </c>
      <c r="H6889" s="16">
        <f t="shared" si="549"/>
        <v>5.4079004975805338</v>
      </c>
      <c r="I6889" s="19">
        <f t="shared" si="550"/>
        <v>6</v>
      </c>
      <c r="J6889" s="13">
        <f t="shared" si="551"/>
        <v>9.1525548142848398E-2</v>
      </c>
    </row>
    <row r="6890" spans="1:10" x14ac:dyDescent="0.25">
      <c r="A6890" s="26">
        <v>288</v>
      </c>
      <c r="B6890" s="26">
        <v>6889</v>
      </c>
      <c r="C6890" s="44">
        <v>41562.07708333333</v>
      </c>
      <c r="D6890" s="39" t="s">
        <v>102</v>
      </c>
      <c r="E6890" s="47">
        <f t="shared" si="547"/>
        <v>1</v>
      </c>
      <c r="F6890" s="10">
        <v>5.8</v>
      </c>
      <c r="G6890" s="13">
        <f t="shared" si="548"/>
        <v>2.5928255555555553</v>
      </c>
      <c r="H6890" s="16">
        <f t="shared" si="549"/>
        <v>4.5457714327488539</v>
      </c>
      <c r="I6890" s="19">
        <f t="shared" si="550"/>
        <v>5</v>
      </c>
      <c r="J6890" s="13">
        <f t="shared" si="551"/>
        <v>5.4359949801215252E-2</v>
      </c>
    </row>
    <row r="6891" spans="1:10" x14ac:dyDescent="0.25">
      <c r="A6891" s="26">
        <v>288</v>
      </c>
      <c r="B6891" s="26">
        <v>6890</v>
      </c>
      <c r="C6891" s="44">
        <v>41562.118750000001</v>
      </c>
      <c r="D6891" s="39" t="s">
        <v>102</v>
      </c>
      <c r="E6891" s="47">
        <f t="shared" si="547"/>
        <v>1</v>
      </c>
      <c r="F6891" s="10">
        <v>5.8</v>
      </c>
      <c r="G6891" s="13">
        <f t="shared" si="548"/>
        <v>2.5928255555555553</v>
      </c>
      <c r="H6891" s="16">
        <f t="shared" si="549"/>
        <v>4.5457714327488539</v>
      </c>
      <c r="I6891" s="19">
        <f t="shared" si="550"/>
        <v>5</v>
      </c>
      <c r="J6891" s="13">
        <f t="shared" si="551"/>
        <v>5.4359949801215252E-2</v>
      </c>
    </row>
    <row r="6892" spans="1:10" x14ac:dyDescent="0.25">
      <c r="A6892" s="26">
        <v>288</v>
      </c>
      <c r="B6892" s="26">
        <v>6891</v>
      </c>
      <c r="C6892" s="44">
        <v>41562.160416666666</v>
      </c>
      <c r="D6892" s="39" t="s">
        <v>102</v>
      </c>
      <c r="E6892" s="47">
        <f t="shared" si="547"/>
        <v>1</v>
      </c>
      <c r="F6892" s="10">
        <v>4.6000000000000005</v>
      </c>
      <c r="G6892" s="13">
        <f t="shared" si="548"/>
        <v>2.0563788888888892</v>
      </c>
      <c r="H6892" s="16">
        <f t="shared" si="549"/>
        <v>3.6052669983870231</v>
      </c>
      <c r="I6892" s="19">
        <f t="shared" si="550"/>
        <v>4</v>
      </c>
      <c r="J6892" s="13">
        <f t="shared" si="551"/>
        <v>2.7118680931214341E-2</v>
      </c>
    </row>
    <row r="6893" spans="1:10" x14ac:dyDescent="0.25">
      <c r="A6893" s="26">
        <v>288</v>
      </c>
      <c r="B6893" s="26">
        <v>6892</v>
      </c>
      <c r="C6893" s="44">
        <v>41562.20208333333</v>
      </c>
      <c r="D6893" s="39" t="s">
        <v>104</v>
      </c>
      <c r="E6893" s="47">
        <f t="shared" si="547"/>
        <v>0.5</v>
      </c>
      <c r="F6893" s="10">
        <v>3.5</v>
      </c>
      <c r="G6893" s="13">
        <f t="shared" si="548"/>
        <v>1.5646361111111109</v>
      </c>
      <c r="H6893" s="16">
        <f t="shared" si="549"/>
        <v>2.7431379335553427</v>
      </c>
      <c r="I6893" s="19">
        <f t="shared" si="550"/>
        <v>3</v>
      </c>
      <c r="J6893" s="13">
        <f t="shared" si="551"/>
        <v>1.1945358807900612E-2</v>
      </c>
    </row>
    <row r="6894" spans="1:10" x14ac:dyDescent="0.25">
      <c r="A6894" s="26">
        <v>288</v>
      </c>
      <c r="B6894" s="26">
        <v>6893</v>
      </c>
      <c r="C6894" s="44">
        <v>41562.243750000001</v>
      </c>
      <c r="D6894" s="39" t="s">
        <v>104</v>
      </c>
      <c r="E6894" s="47">
        <f t="shared" si="547"/>
        <v>0.5</v>
      </c>
      <c r="F6894" s="10">
        <v>3.5</v>
      </c>
      <c r="G6894" s="13">
        <f t="shared" si="548"/>
        <v>1.5646361111111109</v>
      </c>
      <c r="H6894" s="16">
        <f t="shared" si="549"/>
        <v>2.7431379335553427</v>
      </c>
      <c r="I6894" s="19">
        <f t="shared" si="550"/>
        <v>3</v>
      </c>
      <c r="J6894" s="13">
        <f t="shared" si="551"/>
        <v>1.1945358807900612E-2</v>
      </c>
    </row>
    <row r="6895" spans="1:10" x14ac:dyDescent="0.25">
      <c r="A6895" s="26">
        <v>288</v>
      </c>
      <c r="B6895" s="26">
        <v>6894</v>
      </c>
      <c r="C6895" s="44">
        <v>41562.285416666666</v>
      </c>
      <c r="D6895" s="39" t="s">
        <v>104</v>
      </c>
      <c r="E6895" s="47">
        <f t="shared" si="547"/>
        <v>0.5</v>
      </c>
      <c r="F6895" s="10">
        <v>4.6000000000000005</v>
      </c>
      <c r="G6895" s="13">
        <f t="shared" si="548"/>
        <v>2.0563788888888892</v>
      </c>
      <c r="H6895" s="16">
        <f t="shared" si="549"/>
        <v>3.6052669983870231</v>
      </c>
      <c r="I6895" s="19">
        <f t="shared" si="550"/>
        <v>4</v>
      </c>
      <c r="J6895" s="13">
        <f t="shared" si="551"/>
        <v>2.7118680931214341E-2</v>
      </c>
    </row>
    <row r="6896" spans="1:10" x14ac:dyDescent="0.25">
      <c r="A6896" s="26">
        <v>288</v>
      </c>
      <c r="B6896" s="26">
        <v>6895</v>
      </c>
      <c r="C6896" s="44">
        <v>41562.32708333333</v>
      </c>
      <c r="D6896" s="39" t="s">
        <v>104</v>
      </c>
      <c r="E6896" s="47">
        <f t="shared" si="547"/>
        <v>0.5</v>
      </c>
      <c r="F6896" s="10">
        <v>4.6000000000000005</v>
      </c>
      <c r="G6896" s="13">
        <f t="shared" si="548"/>
        <v>2.0563788888888892</v>
      </c>
      <c r="H6896" s="16">
        <f t="shared" si="549"/>
        <v>3.6052669983870231</v>
      </c>
      <c r="I6896" s="19">
        <f t="shared" si="550"/>
        <v>4</v>
      </c>
      <c r="J6896" s="13">
        <f t="shared" si="551"/>
        <v>2.7118680931214341E-2</v>
      </c>
    </row>
    <row r="6897" spans="1:10" x14ac:dyDescent="0.25">
      <c r="A6897" s="26">
        <v>288</v>
      </c>
      <c r="B6897" s="26">
        <v>6896</v>
      </c>
      <c r="C6897" s="44">
        <v>41562.368750000001</v>
      </c>
      <c r="D6897" s="39" t="s">
        <v>102</v>
      </c>
      <c r="E6897" s="47">
        <f t="shared" si="547"/>
        <v>1</v>
      </c>
      <c r="F6897" s="10">
        <v>6.9</v>
      </c>
      <c r="G6897" s="13">
        <f t="shared" si="548"/>
        <v>3.0845683333333334</v>
      </c>
      <c r="H6897" s="16">
        <f t="shared" si="549"/>
        <v>5.4079004975805338</v>
      </c>
      <c r="I6897" s="19">
        <f t="shared" si="550"/>
        <v>6</v>
      </c>
      <c r="J6897" s="13">
        <f t="shared" si="551"/>
        <v>9.1525548142848398E-2</v>
      </c>
    </row>
    <row r="6898" spans="1:10" x14ac:dyDescent="0.25">
      <c r="A6898" s="26">
        <v>288</v>
      </c>
      <c r="B6898" s="26">
        <v>6897</v>
      </c>
      <c r="C6898" s="44">
        <v>41562.410416666666</v>
      </c>
      <c r="D6898" s="39" t="s">
        <v>102</v>
      </c>
      <c r="E6898" s="47">
        <f t="shared" si="547"/>
        <v>1</v>
      </c>
      <c r="F6898" s="10">
        <v>8.1</v>
      </c>
      <c r="G6898" s="13">
        <f t="shared" si="548"/>
        <v>3.6210149999999994</v>
      </c>
      <c r="H6898" s="16">
        <f t="shared" si="549"/>
        <v>6.3484049319423645</v>
      </c>
      <c r="I6898" s="19">
        <f t="shared" si="550"/>
        <v>7</v>
      </c>
      <c r="J6898" s="13">
        <f t="shared" si="551"/>
        <v>0.14806421994704388</v>
      </c>
    </row>
    <row r="6899" spans="1:10" x14ac:dyDescent="0.25">
      <c r="A6899" s="26">
        <v>288</v>
      </c>
      <c r="B6899" s="26">
        <v>6898</v>
      </c>
      <c r="C6899" s="44">
        <v>41562.45208333333</v>
      </c>
      <c r="D6899" s="39" t="s">
        <v>104</v>
      </c>
      <c r="E6899" s="47">
        <f t="shared" si="547"/>
        <v>0.5</v>
      </c>
      <c r="F6899" s="10">
        <v>4.6000000000000005</v>
      </c>
      <c r="G6899" s="13">
        <f t="shared" si="548"/>
        <v>2.0563788888888892</v>
      </c>
      <c r="H6899" s="16">
        <f t="shared" si="549"/>
        <v>3.6052669983870231</v>
      </c>
      <c r="I6899" s="19">
        <f t="shared" si="550"/>
        <v>4</v>
      </c>
      <c r="J6899" s="13">
        <f t="shared" si="551"/>
        <v>2.7118680931214341E-2</v>
      </c>
    </row>
    <row r="6900" spans="1:10" x14ac:dyDescent="0.25">
      <c r="A6900" s="26">
        <v>288</v>
      </c>
      <c r="B6900" s="26">
        <v>6899</v>
      </c>
      <c r="C6900" s="44">
        <v>41562.493750000001</v>
      </c>
      <c r="D6900" s="39" t="s">
        <v>102</v>
      </c>
      <c r="E6900" s="47">
        <f t="shared" si="547"/>
        <v>1</v>
      </c>
      <c r="F6900" s="10">
        <v>4.6000000000000005</v>
      </c>
      <c r="G6900" s="13">
        <f t="shared" si="548"/>
        <v>2.0563788888888892</v>
      </c>
      <c r="H6900" s="16">
        <f t="shared" si="549"/>
        <v>3.6052669983870231</v>
      </c>
      <c r="I6900" s="19">
        <f t="shared" si="550"/>
        <v>4</v>
      </c>
      <c r="J6900" s="13">
        <f t="shared" si="551"/>
        <v>2.7118680931214341E-2</v>
      </c>
    </row>
    <row r="6901" spans="1:10" x14ac:dyDescent="0.25">
      <c r="A6901" s="26">
        <v>288</v>
      </c>
      <c r="B6901" s="26">
        <v>6900</v>
      </c>
      <c r="C6901" s="44">
        <v>41562.535416666666</v>
      </c>
      <c r="D6901" s="39" t="s">
        <v>102</v>
      </c>
      <c r="E6901" s="47">
        <f t="shared" si="547"/>
        <v>1</v>
      </c>
      <c r="F6901" s="10">
        <v>3.5</v>
      </c>
      <c r="G6901" s="13">
        <f t="shared" si="548"/>
        <v>1.5646361111111109</v>
      </c>
      <c r="H6901" s="16">
        <f t="shared" si="549"/>
        <v>2.7431379335553427</v>
      </c>
      <c r="I6901" s="19">
        <f t="shared" si="550"/>
        <v>3</v>
      </c>
      <c r="J6901" s="13">
        <f t="shared" si="551"/>
        <v>1.1945358807900612E-2</v>
      </c>
    </row>
    <row r="6902" spans="1:10" x14ac:dyDescent="0.25">
      <c r="A6902" s="26">
        <v>288</v>
      </c>
      <c r="B6902" s="26">
        <v>6901</v>
      </c>
      <c r="C6902" s="44">
        <v>41562.57708333333</v>
      </c>
      <c r="D6902" s="39" t="s">
        <v>102</v>
      </c>
      <c r="E6902" s="47">
        <f t="shared" si="547"/>
        <v>1</v>
      </c>
      <c r="F6902" s="10">
        <v>10.4</v>
      </c>
      <c r="G6902" s="13">
        <f t="shared" si="548"/>
        <v>4.649204444444444</v>
      </c>
      <c r="H6902" s="16">
        <f t="shared" si="549"/>
        <v>8.1510384311358752</v>
      </c>
      <c r="I6902" s="19">
        <f t="shared" si="550"/>
        <v>9</v>
      </c>
      <c r="J6902" s="13">
        <f t="shared" si="551"/>
        <v>0.31339717994379734</v>
      </c>
    </row>
    <row r="6903" spans="1:10" x14ac:dyDescent="0.25">
      <c r="A6903" s="26">
        <v>288</v>
      </c>
      <c r="B6903" s="26">
        <v>6902</v>
      </c>
      <c r="C6903" s="44">
        <v>41562.618750000001</v>
      </c>
      <c r="D6903" s="39" t="s">
        <v>102</v>
      </c>
      <c r="E6903" s="47">
        <f t="shared" si="547"/>
        <v>1</v>
      </c>
      <c r="F6903" s="10">
        <v>11.5</v>
      </c>
      <c r="G6903" s="13">
        <f t="shared" si="548"/>
        <v>5.1409472222222226</v>
      </c>
      <c r="H6903" s="16">
        <f t="shared" si="549"/>
        <v>9.0131674959675561</v>
      </c>
      <c r="I6903" s="19">
        <f t="shared" si="550"/>
        <v>10</v>
      </c>
      <c r="J6903" s="13">
        <f t="shared" si="551"/>
        <v>0.42372938955022382</v>
      </c>
    </row>
    <row r="6904" spans="1:10" x14ac:dyDescent="0.25">
      <c r="A6904" s="26">
        <v>288</v>
      </c>
      <c r="B6904" s="26">
        <v>6903</v>
      </c>
      <c r="C6904" s="44">
        <v>41562.660416666666</v>
      </c>
      <c r="D6904" s="39" t="s">
        <v>102</v>
      </c>
      <c r="E6904" s="47">
        <f t="shared" si="547"/>
        <v>1</v>
      </c>
      <c r="F6904" s="10">
        <v>12.7</v>
      </c>
      <c r="G6904" s="13">
        <f t="shared" si="548"/>
        <v>5.6773938888888882</v>
      </c>
      <c r="H6904" s="16">
        <f t="shared" si="549"/>
        <v>9.9536719303293868</v>
      </c>
      <c r="I6904" s="19">
        <f t="shared" si="550"/>
        <v>10</v>
      </c>
      <c r="J6904" s="13">
        <f t="shared" si="551"/>
        <v>0.57069784048988625</v>
      </c>
    </row>
    <row r="6905" spans="1:10" x14ac:dyDescent="0.25">
      <c r="A6905" s="26">
        <v>288</v>
      </c>
      <c r="B6905" s="26">
        <v>6904</v>
      </c>
      <c r="C6905" s="44">
        <v>41562.70208333333</v>
      </c>
      <c r="D6905" s="39" t="s">
        <v>102</v>
      </c>
      <c r="E6905" s="47">
        <f t="shared" si="547"/>
        <v>1</v>
      </c>
      <c r="F6905" s="10">
        <v>6.9</v>
      </c>
      <c r="G6905" s="13">
        <f t="shared" si="548"/>
        <v>3.0845683333333334</v>
      </c>
      <c r="H6905" s="16">
        <f t="shared" si="549"/>
        <v>5.4079004975805338</v>
      </c>
      <c r="I6905" s="19">
        <f t="shared" si="550"/>
        <v>6</v>
      </c>
      <c r="J6905" s="13">
        <f t="shared" si="551"/>
        <v>9.1525548142848398E-2</v>
      </c>
    </row>
    <row r="6906" spans="1:10" x14ac:dyDescent="0.25">
      <c r="A6906" s="26">
        <v>288</v>
      </c>
      <c r="B6906" s="26">
        <v>6905</v>
      </c>
      <c r="C6906" s="44">
        <v>41562.743750000001</v>
      </c>
      <c r="D6906" s="39" t="s">
        <v>102</v>
      </c>
      <c r="E6906" s="47">
        <f t="shared" si="547"/>
        <v>1</v>
      </c>
      <c r="F6906" s="10">
        <v>8.1</v>
      </c>
      <c r="G6906" s="13">
        <f t="shared" si="548"/>
        <v>3.6210149999999994</v>
      </c>
      <c r="H6906" s="16">
        <f t="shared" si="549"/>
        <v>6.3484049319423645</v>
      </c>
      <c r="I6906" s="19">
        <f t="shared" si="550"/>
        <v>7</v>
      </c>
      <c r="J6906" s="13">
        <f t="shared" si="551"/>
        <v>0.14806421994704388</v>
      </c>
    </row>
    <row r="6907" spans="1:10" x14ac:dyDescent="0.25">
      <c r="A6907" s="26">
        <v>288</v>
      </c>
      <c r="B6907" s="26">
        <v>6906</v>
      </c>
      <c r="C6907" s="44">
        <v>41562.785416666666</v>
      </c>
      <c r="D6907" s="39" t="s">
        <v>102</v>
      </c>
      <c r="E6907" s="47">
        <f t="shared" si="547"/>
        <v>1</v>
      </c>
      <c r="F6907" s="10">
        <v>3.5</v>
      </c>
      <c r="G6907" s="13">
        <f t="shared" si="548"/>
        <v>1.5646361111111109</v>
      </c>
      <c r="H6907" s="16">
        <f t="shared" si="549"/>
        <v>2.7431379335553427</v>
      </c>
      <c r="I6907" s="19">
        <f t="shared" si="550"/>
        <v>3</v>
      </c>
      <c r="J6907" s="13">
        <f t="shared" si="551"/>
        <v>1.1945358807900612E-2</v>
      </c>
    </row>
    <row r="6908" spans="1:10" x14ac:dyDescent="0.25">
      <c r="A6908" s="26">
        <v>288</v>
      </c>
      <c r="B6908" s="26">
        <v>6907</v>
      </c>
      <c r="C6908" s="44">
        <v>41562.82708333333</v>
      </c>
      <c r="D6908" s="39" t="s">
        <v>102</v>
      </c>
      <c r="E6908" s="47">
        <f t="shared" si="547"/>
        <v>1</v>
      </c>
      <c r="F6908" s="10">
        <v>6.9</v>
      </c>
      <c r="G6908" s="13">
        <f t="shared" si="548"/>
        <v>3.0845683333333334</v>
      </c>
      <c r="H6908" s="16">
        <f t="shared" si="549"/>
        <v>5.4079004975805338</v>
      </c>
      <c r="I6908" s="19">
        <f t="shared" si="550"/>
        <v>6</v>
      </c>
      <c r="J6908" s="13">
        <f t="shared" si="551"/>
        <v>9.1525548142848398E-2</v>
      </c>
    </row>
    <row r="6909" spans="1:10" x14ac:dyDescent="0.25">
      <c r="A6909" s="26">
        <v>288</v>
      </c>
      <c r="B6909" s="26">
        <v>6908</v>
      </c>
      <c r="C6909" s="44">
        <v>41562.868750000001</v>
      </c>
      <c r="D6909" s="39" t="s">
        <v>102</v>
      </c>
      <c r="E6909" s="47">
        <f t="shared" si="547"/>
        <v>1</v>
      </c>
      <c r="F6909" s="10">
        <v>8.1</v>
      </c>
      <c r="G6909" s="13">
        <f t="shared" si="548"/>
        <v>3.6210149999999994</v>
      </c>
      <c r="H6909" s="16">
        <f t="shared" si="549"/>
        <v>6.3484049319423645</v>
      </c>
      <c r="I6909" s="19">
        <f t="shared" si="550"/>
        <v>7</v>
      </c>
      <c r="J6909" s="13">
        <f t="shared" si="551"/>
        <v>0.14806421994704388</v>
      </c>
    </row>
    <row r="6910" spans="1:10" x14ac:dyDescent="0.25">
      <c r="A6910" s="26">
        <v>288</v>
      </c>
      <c r="B6910" s="26">
        <v>6909</v>
      </c>
      <c r="C6910" s="44">
        <v>41562.910416666666</v>
      </c>
      <c r="D6910" s="39" t="s">
        <v>102</v>
      </c>
      <c r="E6910" s="47">
        <f t="shared" si="547"/>
        <v>1</v>
      </c>
      <c r="F6910" s="10">
        <v>6.9</v>
      </c>
      <c r="G6910" s="13">
        <f t="shared" si="548"/>
        <v>3.0845683333333334</v>
      </c>
      <c r="H6910" s="16">
        <f t="shared" si="549"/>
        <v>5.4079004975805338</v>
      </c>
      <c r="I6910" s="19">
        <f t="shared" si="550"/>
        <v>6</v>
      </c>
      <c r="J6910" s="13">
        <f t="shared" si="551"/>
        <v>9.1525548142848398E-2</v>
      </c>
    </row>
    <row r="6911" spans="1:10" x14ac:dyDescent="0.25">
      <c r="A6911" s="26">
        <v>288</v>
      </c>
      <c r="B6911" s="26">
        <v>6910</v>
      </c>
      <c r="C6911" s="44">
        <v>41562.95208333333</v>
      </c>
      <c r="D6911" s="39" t="s">
        <v>102</v>
      </c>
      <c r="E6911" s="47">
        <f t="shared" si="547"/>
        <v>1</v>
      </c>
      <c r="F6911" s="10">
        <v>5.8</v>
      </c>
      <c r="G6911" s="13">
        <f t="shared" si="548"/>
        <v>2.5928255555555553</v>
      </c>
      <c r="H6911" s="16">
        <f t="shared" si="549"/>
        <v>4.5457714327488539</v>
      </c>
      <c r="I6911" s="19">
        <f t="shared" si="550"/>
        <v>5</v>
      </c>
      <c r="J6911" s="13">
        <f t="shared" si="551"/>
        <v>5.4359949801215252E-2</v>
      </c>
    </row>
    <row r="6912" spans="1:10" x14ac:dyDescent="0.25">
      <c r="A6912" s="26">
        <v>288</v>
      </c>
      <c r="B6912" s="26">
        <v>6911</v>
      </c>
      <c r="C6912" s="44">
        <v>41562.993750000001</v>
      </c>
      <c r="D6912" s="39" t="s">
        <v>102</v>
      </c>
      <c r="E6912" s="47">
        <f t="shared" si="547"/>
        <v>1</v>
      </c>
      <c r="F6912" s="10">
        <v>6.9</v>
      </c>
      <c r="G6912" s="13">
        <f t="shared" si="548"/>
        <v>3.0845683333333334</v>
      </c>
      <c r="H6912" s="16">
        <f t="shared" si="549"/>
        <v>5.4079004975805338</v>
      </c>
      <c r="I6912" s="19">
        <f t="shared" si="550"/>
        <v>6</v>
      </c>
      <c r="J6912" s="13">
        <f t="shared" si="551"/>
        <v>9.1525548142848398E-2</v>
      </c>
    </row>
    <row r="6913" spans="1:10" x14ac:dyDescent="0.25">
      <c r="A6913" s="26">
        <v>288</v>
      </c>
      <c r="B6913" s="26">
        <v>6912</v>
      </c>
      <c r="C6913" s="44">
        <v>41563.035416666666</v>
      </c>
      <c r="D6913" s="39" t="s">
        <v>102</v>
      </c>
      <c r="E6913" s="47">
        <f t="shared" si="547"/>
        <v>1</v>
      </c>
      <c r="F6913" s="10">
        <v>6.9</v>
      </c>
      <c r="G6913" s="13">
        <f t="shared" si="548"/>
        <v>3.0845683333333334</v>
      </c>
      <c r="H6913" s="16">
        <f t="shared" si="549"/>
        <v>5.4079004975805338</v>
      </c>
      <c r="I6913" s="19">
        <f t="shared" si="550"/>
        <v>6</v>
      </c>
      <c r="J6913" s="13">
        <f t="shared" si="551"/>
        <v>9.1525548142848398E-2</v>
      </c>
    </row>
    <row r="6914" spans="1:10" x14ac:dyDescent="0.25">
      <c r="A6914" s="26">
        <v>289</v>
      </c>
      <c r="B6914" s="26">
        <v>6913</v>
      </c>
      <c r="C6914" s="44">
        <v>41563.07708333333</v>
      </c>
      <c r="D6914" s="39" t="s">
        <v>102</v>
      </c>
      <c r="E6914" s="47">
        <f t="shared" ref="E6914:E6977" si="552">+VLOOKUP(D6914,$Q$2:$R$21,2,FALSE)</f>
        <v>1</v>
      </c>
      <c r="F6914" s="10">
        <v>3.5</v>
      </c>
      <c r="G6914" s="13">
        <f t="shared" ref="G6914:G6977" si="553">+F6914*1609.34/3600</f>
        <v>1.5646361111111109</v>
      </c>
      <c r="H6914" s="16">
        <f t="shared" ref="H6914:H6977" si="554">G6914*(8^0.27)</f>
        <v>2.7431379335553427</v>
      </c>
      <c r="I6914" s="19">
        <f t="shared" ref="I6914:I6977" si="555">IF(AND(H6914&gt;=0,H6914&lt;1),1,IF(AND(H6914&gt;=1,H6914&lt;2),2,IF(AND(H6914&gt;=2,H6914&lt;3),3,IF(AND(H6914&gt;=3,H6914&lt;4),4,IF(AND(H6914&gt;=4,H6914&lt;5),5,IF(AND(H6914&gt;=5,H6914&lt;6),6,IF(AND(H6914&gt;=6,H6914&lt;7),7,IF(AND(H6914&gt;=7,H6914&lt;8),8,IF(AND(H6914&gt;=8,H6914&lt;9),9,IF(AND(H6914&gt;=9,H6914&lt;10),10,IF(AND(H6914&gt;=10,H6914&lt;11),11,IF(AND(H6914&gt;=11,H6914&lt;12),12,IF(AND(H6914&gt;=12,H6914&lt;13),13,IF(AND(H6914&gt;=13,H6914&lt;14),14,IF(AND(H6914&gt;=14,H6914&lt;15),15,IF(AND(H6914&gt;=15,H6914&lt;25),16,IF(H6914&gt;25,17,0)))))))))))))))))</f>
        <v>3</v>
      </c>
      <c r="J6914" s="13">
        <f t="shared" ref="J6914:J6977" si="556">MIN((H6914/$K$1)^3*$J$1,$J$1)</f>
        <v>1.1945358807900612E-2</v>
      </c>
    </row>
    <row r="6915" spans="1:10" x14ac:dyDescent="0.25">
      <c r="A6915" s="26">
        <v>289</v>
      </c>
      <c r="B6915" s="26">
        <v>6914</v>
      </c>
      <c r="C6915" s="44">
        <v>41563.118750000001</v>
      </c>
      <c r="D6915" s="39" t="s">
        <v>102</v>
      </c>
      <c r="E6915" s="47">
        <f t="shared" si="552"/>
        <v>1</v>
      </c>
      <c r="F6915" s="10">
        <v>4.6000000000000005</v>
      </c>
      <c r="G6915" s="13">
        <f t="shared" si="553"/>
        <v>2.0563788888888892</v>
      </c>
      <c r="H6915" s="16">
        <f t="shared" si="554"/>
        <v>3.6052669983870231</v>
      </c>
      <c r="I6915" s="19">
        <f t="shared" si="555"/>
        <v>4</v>
      </c>
      <c r="J6915" s="13">
        <f t="shared" si="556"/>
        <v>2.7118680931214341E-2</v>
      </c>
    </row>
    <row r="6916" spans="1:10" x14ac:dyDescent="0.25">
      <c r="A6916" s="26">
        <v>289</v>
      </c>
      <c r="B6916" s="26">
        <v>6915</v>
      </c>
      <c r="C6916" s="44">
        <v>41563.160416666666</v>
      </c>
      <c r="D6916" s="39" t="s">
        <v>102</v>
      </c>
      <c r="E6916" s="47">
        <f t="shared" si="552"/>
        <v>1</v>
      </c>
      <c r="F6916" s="10">
        <v>4.6000000000000005</v>
      </c>
      <c r="G6916" s="13">
        <f t="shared" si="553"/>
        <v>2.0563788888888892</v>
      </c>
      <c r="H6916" s="16">
        <f t="shared" si="554"/>
        <v>3.6052669983870231</v>
      </c>
      <c r="I6916" s="19">
        <f t="shared" si="555"/>
        <v>4</v>
      </c>
      <c r="J6916" s="13">
        <f t="shared" si="556"/>
        <v>2.7118680931214341E-2</v>
      </c>
    </row>
    <row r="6917" spans="1:10" x14ac:dyDescent="0.25">
      <c r="A6917" s="26">
        <v>289</v>
      </c>
      <c r="B6917" s="26">
        <v>6916</v>
      </c>
      <c r="C6917" s="44">
        <v>41563.20208333333</v>
      </c>
      <c r="D6917" s="39" t="s">
        <v>102</v>
      </c>
      <c r="E6917" s="47">
        <f t="shared" si="552"/>
        <v>1</v>
      </c>
      <c r="F6917" s="10">
        <v>3.5</v>
      </c>
      <c r="G6917" s="13">
        <f t="shared" si="553"/>
        <v>1.5646361111111109</v>
      </c>
      <c r="H6917" s="16">
        <f t="shared" si="554"/>
        <v>2.7431379335553427</v>
      </c>
      <c r="I6917" s="19">
        <f t="shared" si="555"/>
        <v>3</v>
      </c>
      <c r="J6917" s="13">
        <f t="shared" si="556"/>
        <v>1.1945358807900612E-2</v>
      </c>
    </row>
    <row r="6918" spans="1:10" x14ac:dyDescent="0.25">
      <c r="A6918" s="26">
        <v>289</v>
      </c>
      <c r="B6918" s="26">
        <v>6917</v>
      </c>
      <c r="C6918" s="44">
        <v>41563.243750000001</v>
      </c>
      <c r="D6918" s="39" t="s">
        <v>102</v>
      </c>
      <c r="E6918" s="47">
        <f t="shared" si="552"/>
        <v>1</v>
      </c>
      <c r="F6918" s="10">
        <v>3.5</v>
      </c>
      <c r="G6918" s="13">
        <f t="shared" si="553"/>
        <v>1.5646361111111109</v>
      </c>
      <c r="H6918" s="16">
        <f t="shared" si="554"/>
        <v>2.7431379335553427</v>
      </c>
      <c r="I6918" s="19">
        <f t="shared" si="555"/>
        <v>3</v>
      </c>
      <c r="J6918" s="13">
        <f t="shared" si="556"/>
        <v>1.1945358807900612E-2</v>
      </c>
    </row>
    <row r="6919" spans="1:10" x14ac:dyDescent="0.25">
      <c r="A6919" s="26">
        <v>289</v>
      </c>
      <c r="B6919" s="26">
        <v>6918</v>
      </c>
      <c r="C6919" s="44">
        <v>41563.285416666666</v>
      </c>
      <c r="D6919" s="39" t="s">
        <v>102</v>
      </c>
      <c r="E6919" s="47">
        <f t="shared" si="552"/>
        <v>1</v>
      </c>
      <c r="F6919" s="10">
        <v>5.8</v>
      </c>
      <c r="G6919" s="13">
        <f t="shared" si="553"/>
        <v>2.5928255555555553</v>
      </c>
      <c r="H6919" s="16">
        <f t="shared" si="554"/>
        <v>4.5457714327488539</v>
      </c>
      <c r="I6919" s="19">
        <f t="shared" si="555"/>
        <v>5</v>
      </c>
      <c r="J6919" s="13">
        <f t="shared" si="556"/>
        <v>5.4359949801215252E-2</v>
      </c>
    </row>
    <row r="6920" spans="1:10" x14ac:dyDescent="0.25">
      <c r="A6920" s="26">
        <v>289</v>
      </c>
      <c r="B6920" s="26">
        <v>6919</v>
      </c>
      <c r="C6920" s="44">
        <v>41563.32708333333</v>
      </c>
      <c r="D6920" s="39" t="s">
        <v>104</v>
      </c>
      <c r="E6920" s="47">
        <f t="shared" si="552"/>
        <v>0.5</v>
      </c>
      <c r="F6920" s="10">
        <v>5.8</v>
      </c>
      <c r="G6920" s="13">
        <f t="shared" si="553"/>
        <v>2.5928255555555553</v>
      </c>
      <c r="H6920" s="16">
        <f t="shared" si="554"/>
        <v>4.5457714327488539</v>
      </c>
      <c r="I6920" s="19">
        <f t="shared" si="555"/>
        <v>5</v>
      </c>
      <c r="J6920" s="13">
        <f t="shared" si="556"/>
        <v>5.4359949801215252E-2</v>
      </c>
    </row>
    <row r="6921" spans="1:10" x14ac:dyDescent="0.25">
      <c r="A6921" s="26">
        <v>289</v>
      </c>
      <c r="B6921" s="26">
        <v>6920</v>
      </c>
      <c r="C6921" s="44">
        <v>41563.368750000001</v>
      </c>
      <c r="D6921" s="39" t="s">
        <v>104</v>
      </c>
      <c r="E6921" s="47">
        <f t="shared" si="552"/>
        <v>0.5</v>
      </c>
      <c r="F6921" s="10">
        <v>6.9</v>
      </c>
      <c r="G6921" s="13">
        <f t="shared" si="553"/>
        <v>3.0845683333333334</v>
      </c>
      <c r="H6921" s="16">
        <f t="shared" si="554"/>
        <v>5.4079004975805338</v>
      </c>
      <c r="I6921" s="19">
        <f t="shared" si="555"/>
        <v>6</v>
      </c>
      <c r="J6921" s="13">
        <f t="shared" si="556"/>
        <v>9.1525548142848398E-2</v>
      </c>
    </row>
    <row r="6922" spans="1:10" x14ac:dyDescent="0.25">
      <c r="A6922" s="26">
        <v>289</v>
      </c>
      <c r="B6922" s="26">
        <v>6921</v>
      </c>
      <c r="C6922" s="44">
        <v>41563.410416666666</v>
      </c>
      <c r="D6922" s="39" t="s">
        <v>104</v>
      </c>
      <c r="E6922" s="47">
        <f t="shared" si="552"/>
        <v>0.5</v>
      </c>
      <c r="F6922" s="10">
        <v>6.9</v>
      </c>
      <c r="G6922" s="13">
        <f t="shared" si="553"/>
        <v>3.0845683333333334</v>
      </c>
      <c r="H6922" s="16">
        <f t="shared" si="554"/>
        <v>5.4079004975805338</v>
      </c>
      <c r="I6922" s="19">
        <f t="shared" si="555"/>
        <v>6</v>
      </c>
      <c r="J6922" s="13">
        <f t="shared" si="556"/>
        <v>9.1525548142848398E-2</v>
      </c>
    </row>
    <row r="6923" spans="1:10" x14ac:dyDescent="0.25">
      <c r="A6923" s="26">
        <v>289</v>
      </c>
      <c r="B6923" s="26">
        <v>6922</v>
      </c>
      <c r="C6923" s="44">
        <v>41563.45208333333</v>
      </c>
      <c r="D6923" s="39" t="s">
        <v>104</v>
      </c>
      <c r="E6923" s="47">
        <f t="shared" si="552"/>
        <v>0.5</v>
      </c>
      <c r="F6923" s="10">
        <v>4.6000000000000005</v>
      </c>
      <c r="G6923" s="13">
        <f t="shared" si="553"/>
        <v>2.0563788888888892</v>
      </c>
      <c r="H6923" s="16">
        <f t="shared" si="554"/>
        <v>3.6052669983870231</v>
      </c>
      <c r="I6923" s="19">
        <f t="shared" si="555"/>
        <v>4</v>
      </c>
      <c r="J6923" s="13">
        <f t="shared" si="556"/>
        <v>2.7118680931214341E-2</v>
      </c>
    </row>
    <row r="6924" spans="1:10" x14ac:dyDescent="0.25">
      <c r="A6924" s="26">
        <v>289</v>
      </c>
      <c r="B6924" s="26">
        <v>6923</v>
      </c>
      <c r="C6924" s="44">
        <v>41563.493750000001</v>
      </c>
      <c r="D6924" s="39" t="s">
        <v>104</v>
      </c>
      <c r="E6924" s="47">
        <f t="shared" si="552"/>
        <v>0.5</v>
      </c>
      <c r="F6924" s="10">
        <v>8.1</v>
      </c>
      <c r="G6924" s="13">
        <f t="shared" si="553"/>
        <v>3.6210149999999994</v>
      </c>
      <c r="H6924" s="16">
        <f t="shared" si="554"/>
        <v>6.3484049319423645</v>
      </c>
      <c r="I6924" s="19">
        <f t="shared" si="555"/>
        <v>7</v>
      </c>
      <c r="J6924" s="13">
        <f t="shared" si="556"/>
        <v>0.14806421994704388</v>
      </c>
    </row>
    <row r="6925" spans="1:10" x14ac:dyDescent="0.25">
      <c r="A6925" s="26">
        <v>289</v>
      </c>
      <c r="B6925" s="26">
        <v>6924</v>
      </c>
      <c r="C6925" s="44">
        <v>41563.535416666666</v>
      </c>
      <c r="D6925" s="39" t="s">
        <v>102</v>
      </c>
      <c r="E6925" s="47">
        <f t="shared" si="552"/>
        <v>1</v>
      </c>
      <c r="F6925" s="10">
        <v>6.9</v>
      </c>
      <c r="G6925" s="13">
        <f t="shared" si="553"/>
        <v>3.0845683333333334</v>
      </c>
      <c r="H6925" s="16">
        <f t="shared" si="554"/>
        <v>5.4079004975805338</v>
      </c>
      <c r="I6925" s="19">
        <f t="shared" si="555"/>
        <v>6</v>
      </c>
      <c r="J6925" s="13">
        <f t="shared" si="556"/>
        <v>9.1525548142848398E-2</v>
      </c>
    </row>
    <row r="6926" spans="1:10" x14ac:dyDescent="0.25">
      <c r="A6926" s="26">
        <v>289</v>
      </c>
      <c r="B6926" s="26">
        <v>6925</v>
      </c>
      <c r="C6926" s="44">
        <v>41563.57708333333</v>
      </c>
      <c r="D6926" s="39" t="s">
        <v>102</v>
      </c>
      <c r="E6926" s="47">
        <f t="shared" si="552"/>
        <v>1</v>
      </c>
      <c r="F6926" s="10">
        <v>6.9</v>
      </c>
      <c r="G6926" s="13">
        <f t="shared" si="553"/>
        <v>3.0845683333333334</v>
      </c>
      <c r="H6926" s="16">
        <f t="shared" si="554"/>
        <v>5.4079004975805338</v>
      </c>
      <c r="I6926" s="19">
        <f t="shared" si="555"/>
        <v>6</v>
      </c>
      <c r="J6926" s="13">
        <f t="shared" si="556"/>
        <v>9.1525548142848398E-2</v>
      </c>
    </row>
    <row r="6927" spans="1:10" x14ac:dyDescent="0.25">
      <c r="A6927" s="26">
        <v>289</v>
      </c>
      <c r="B6927" s="26">
        <v>6926</v>
      </c>
      <c r="C6927" s="44">
        <v>41563.618750000001</v>
      </c>
      <c r="D6927" s="39" t="s">
        <v>102</v>
      </c>
      <c r="E6927" s="47">
        <f t="shared" si="552"/>
        <v>1</v>
      </c>
      <c r="F6927" s="10">
        <v>3.5</v>
      </c>
      <c r="G6927" s="13">
        <f t="shared" si="553"/>
        <v>1.5646361111111109</v>
      </c>
      <c r="H6927" s="16">
        <f t="shared" si="554"/>
        <v>2.7431379335553427</v>
      </c>
      <c r="I6927" s="19">
        <f t="shared" si="555"/>
        <v>3</v>
      </c>
      <c r="J6927" s="13">
        <f t="shared" si="556"/>
        <v>1.1945358807900612E-2</v>
      </c>
    </row>
    <row r="6928" spans="1:10" x14ac:dyDescent="0.25">
      <c r="A6928" s="26">
        <v>289</v>
      </c>
      <c r="B6928" s="26">
        <v>6927</v>
      </c>
      <c r="C6928" s="44">
        <v>41563.660416666666</v>
      </c>
      <c r="D6928" s="39" t="s">
        <v>102</v>
      </c>
      <c r="E6928" s="47">
        <f t="shared" si="552"/>
        <v>1</v>
      </c>
      <c r="F6928" s="10">
        <v>5.8</v>
      </c>
      <c r="G6928" s="13">
        <f t="shared" si="553"/>
        <v>2.5928255555555553</v>
      </c>
      <c r="H6928" s="16">
        <f t="shared" si="554"/>
        <v>4.5457714327488539</v>
      </c>
      <c r="I6928" s="19">
        <f t="shared" si="555"/>
        <v>5</v>
      </c>
      <c r="J6928" s="13">
        <f t="shared" si="556"/>
        <v>5.4359949801215252E-2</v>
      </c>
    </row>
    <row r="6929" spans="1:10" x14ac:dyDescent="0.25">
      <c r="A6929" s="26">
        <v>289</v>
      </c>
      <c r="B6929" s="26">
        <v>6928</v>
      </c>
      <c r="C6929" s="44">
        <v>41563.70208333333</v>
      </c>
      <c r="D6929" s="39" t="s">
        <v>102</v>
      </c>
      <c r="E6929" s="47">
        <f t="shared" si="552"/>
        <v>1</v>
      </c>
      <c r="F6929" s="10">
        <v>6.9</v>
      </c>
      <c r="G6929" s="13">
        <f t="shared" si="553"/>
        <v>3.0845683333333334</v>
      </c>
      <c r="H6929" s="16">
        <f t="shared" si="554"/>
        <v>5.4079004975805338</v>
      </c>
      <c r="I6929" s="19">
        <f t="shared" si="555"/>
        <v>6</v>
      </c>
      <c r="J6929" s="13">
        <f t="shared" si="556"/>
        <v>9.1525548142848398E-2</v>
      </c>
    </row>
    <row r="6930" spans="1:10" x14ac:dyDescent="0.25">
      <c r="A6930" s="26">
        <v>289</v>
      </c>
      <c r="B6930" s="26">
        <v>6929</v>
      </c>
      <c r="C6930" s="44">
        <v>41563.743750000001</v>
      </c>
      <c r="D6930" s="39" t="s">
        <v>102</v>
      </c>
      <c r="E6930" s="47">
        <f t="shared" si="552"/>
        <v>1</v>
      </c>
      <c r="F6930" s="10">
        <v>8.1</v>
      </c>
      <c r="G6930" s="13">
        <f t="shared" si="553"/>
        <v>3.6210149999999994</v>
      </c>
      <c r="H6930" s="16">
        <f t="shared" si="554"/>
        <v>6.3484049319423645</v>
      </c>
      <c r="I6930" s="19">
        <f t="shared" si="555"/>
        <v>7</v>
      </c>
      <c r="J6930" s="13">
        <f t="shared" si="556"/>
        <v>0.14806421994704388</v>
      </c>
    </row>
    <row r="6931" spans="1:10" x14ac:dyDescent="0.25">
      <c r="A6931" s="26">
        <v>289</v>
      </c>
      <c r="B6931" s="26">
        <v>6930</v>
      </c>
      <c r="C6931" s="44">
        <v>41563.785416666666</v>
      </c>
      <c r="D6931" s="39" t="s">
        <v>102</v>
      </c>
      <c r="E6931" s="47">
        <f t="shared" si="552"/>
        <v>1</v>
      </c>
      <c r="F6931" s="10">
        <v>6.9</v>
      </c>
      <c r="G6931" s="13">
        <f t="shared" si="553"/>
        <v>3.0845683333333334</v>
      </c>
      <c r="H6931" s="16">
        <f t="shared" si="554"/>
        <v>5.4079004975805338</v>
      </c>
      <c r="I6931" s="19">
        <f t="shared" si="555"/>
        <v>6</v>
      </c>
      <c r="J6931" s="13">
        <f t="shared" si="556"/>
        <v>9.1525548142848398E-2</v>
      </c>
    </row>
    <row r="6932" spans="1:10" x14ac:dyDescent="0.25">
      <c r="A6932" s="26">
        <v>289</v>
      </c>
      <c r="B6932" s="26">
        <v>6931</v>
      </c>
      <c r="C6932" s="44">
        <v>41563.82708333333</v>
      </c>
      <c r="D6932" s="39" t="s">
        <v>102</v>
      </c>
      <c r="E6932" s="47">
        <f t="shared" si="552"/>
        <v>1</v>
      </c>
      <c r="F6932" s="10">
        <v>5.8</v>
      </c>
      <c r="G6932" s="13">
        <f t="shared" si="553"/>
        <v>2.5928255555555553</v>
      </c>
      <c r="H6932" s="16">
        <f t="shared" si="554"/>
        <v>4.5457714327488539</v>
      </c>
      <c r="I6932" s="19">
        <f t="shared" si="555"/>
        <v>5</v>
      </c>
      <c r="J6932" s="13">
        <f t="shared" si="556"/>
        <v>5.4359949801215252E-2</v>
      </c>
    </row>
    <row r="6933" spans="1:10" x14ac:dyDescent="0.25">
      <c r="A6933" s="26">
        <v>289</v>
      </c>
      <c r="B6933" s="26">
        <v>6932</v>
      </c>
      <c r="C6933" s="44">
        <v>41563.868750000001</v>
      </c>
      <c r="D6933" s="39" t="s">
        <v>102</v>
      </c>
      <c r="E6933" s="47">
        <f t="shared" si="552"/>
        <v>1</v>
      </c>
      <c r="F6933" s="10">
        <v>3.5</v>
      </c>
      <c r="G6933" s="13">
        <f t="shared" si="553"/>
        <v>1.5646361111111109</v>
      </c>
      <c r="H6933" s="16">
        <f t="shared" si="554"/>
        <v>2.7431379335553427</v>
      </c>
      <c r="I6933" s="19">
        <f t="shared" si="555"/>
        <v>3</v>
      </c>
      <c r="J6933" s="13">
        <f t="shared" si="556"/>
        <v>1.1945358807900612E-2</v>
      </c>
    </row>
    <row r="6934" spans="1:10" x14ac:dyDescent="0.25">
      <c r="A6934" s="26">
        <v>289</v>
      </c>
      <c r="B6934" s="26">
        <v>6933</v>
      </c>
      <c r="C6934" s="44">
        <v>41563.910416666666</v>
      </c>
      <c r="D6934" s="39" t="s">
        <v>102</v>
      </c>
      <c r="E6934" s="47">
        <f t="shared" si="552"/>
        <v>1</v>
      </c>
      <c r="F6934" s="10">
        <v>3.5</v>
      </c>
      <c r="G6934" s="13">
        <f t="shared" si="553"/>
        <v>1.5646361111111109</v>
      </c>
      <c r="H6934" s="16">
        <f t="shared" si="554"/>
        <v>2.7431379335553427</v>
      </c>
      <c r="I6934" s="19">
        <f t="shared" si="555"/>
        <v>3</v>
      </c>
      <c r="J6934" s="13">
        <f t="shared" si="556"/>
        <v>1.1945358807900612E-2</v>
      </c>
    </row>
    <row r="6935" spans="1:10" x14ac:dyDescent="0.25">
      <c r="A6935" s="26">
        <v>289</v>
      </c>
      <c r="B6935" s="26">
        <v>6934</v>
      </c>
      <c r="C6935" s="44">
        <v>41563.95208333333</v>
      </c>
      <c r="D6935" s="39" t="s">
        <v>102</v>
      </c>
      <c r="E6935" s="47">
        <f t="shared" si="552"/>
        <v>1</v>
      </c>
      <c r="F6935" s="10">
        <v>3.5</v>
      </c>
      <c r="G6935" s="13">
        <f t="shared" si="553"/>
        <v>1.5646361111111109</v>
      </c>
      <c r="H6935" s="16">
        <f t="shared" si="554"/>
        <v>2.7431379335553427</v>
      </c>
      <c r="I6935" s="19">
        <f t="shared" si="555"/>
        <v>3</v>
      </c>
      <c r="J6935" s="13">
        <f t="shared" si="556"/>
        <v>1.1945358807900612E-2</v>
      </c>
    </row>
    <row r="6936" spans="1:10" x14ac:dyDescent="0.25">
      <c r="A6936" s="26">
        <v>289</v>
      </c>
      <c r="B6936" s="26">
        <v>6935</v>
      </c>
      <c r="C6936" s="44">
        <v>41563.993750000001</v>
      </c>
      <c r="D6936" s="39" t="s">
        <v>102</v>
      </c>
      <c r="E6936" s="47">
        <f t="shared" si="552"/>
        <v>1</v>
      </c>
      <c r="F6936" s="10">
        <v>3.5</v>
      </c>
      <c r="G6936" s="13">
        <f t="shared" si="553"/>
        <v>1.5646361111111109</v>
      </c>
      <c r="H6936" s="16">
        <f t="shared" si="554"/>
        <v>2.7431379335553427</v>
      </c>
      <c r="I6936" s="19">
        <f t="shared" si="555"/>
        <v>3</v>
      </c>
      <c r="J6936" s="13">
        <f t="shared" si="556"/>
        <v>1.1945358807900612E-2</v>
      </c>
    </row>
    <row r="6937" spans="1:10" x14ac:dyDescent="0.25">
      <c r="A6937" s="26">
        <v>289</v>
      </c>
      <c r="B6937" s="26">
        <v>6936</v>
      </c>
      <c r="C6937" s="44">
        <v>41564.035416666666</v>
      </c>
      <c r="D6937" s="39" t="s">
        <v>102</v>
      </c>
      <c r="E6937" s="47">
        <f t="shared" si="552"/>
        <v>1</v>
      </c>
      <c r="F6937" s="10">
        <v>4.6000000000000005</v>
      </c>
      <c r="G6937" s="13">
        <f t="shared" si="553"/>
        <v>2.0563788888888892</v>
      </c>
      <c r="H6937" s="16">
        <f t="shared" si="554"/>
        <v>3.6052669983870231</v>
      </c>
      <c r="I6937" s="19">
        <f t="shared" si="555"/>
        <v>4</v>
      </c>
      <c r="J6937" s="13">
        <f t="shared" si="556"/>
        <v>2.7118680931214341E-2</v>
      </c>
    </row>
    <row r="6938" spans="1:10" x14ac:dyDescent="0.25">
      <c r="A6938" s="26">
        <v>290</v>
      </c>
      <c r="B6938" s="26">
        <v>6937</v>
      </c>
      <c r="C6938" s="44">
        <v>41564.07708333333</v>
      </c>
      <c r="D6938" s="39" t="s">
        <v>102</v>
      </c>
      <c r="E6938" s="47">
        <f t="shared" si="552"/>
        <v>1</v>
      </c>
      <c r="F6938" s="10">
        <v>4.6000000000000005</v>
      </c>
      <c r="G6938" s="13">
        <f t="shared" si="553"/>
        <v>2.0563788888888892</v>
      </c>
      <c r="H6938" s="16">
        <f t="shared" si="554"/>
        <v>3.6052669983870231</v>
      </c>
      <c r="I6938" s="19">
        <f t="shared" si="555"/>
        <v>4</v>
      </c>
      <c r="J6938" s="13">
        <f t="shared" si="556"/>
        <v>2.7118680931214341E-2</v>
      </c>
    </row>
    <row r="6939" spans="1:10" x14ac:dyDescent="0.25">
      <c r="A6939" s="26">
        <v>290</v>
      </c>
      <c r="B6939" s="26">
        <v>6938</v>
      </c>
      <c r="C6939" s="44">
        <v>41564.118750000001</v>
      </c>
      <c r="D6939" s="39" t="s">
        <v>102</v>
      </c>
      <c r="E6939" s="47">
        <f t="shared" si="552"/>
        <v>1</v>
      </c>
      <c r="F6939" s="10">
        <v>5.8</v>
      </c>
      <c r="G6939" s="13">
        <f t="shared" si="553"/>
        <v>2.5928255555555553</v>
      </c>
      <c r="H6939" s="16">
        <f t="shared" si="554"/>
        <v>4.5457714327488539</v>
      </c>
      <c r="I6939" s="19">
        <f t="shared" si="555"/>
        <v>5</v>
      </c>
      <c r="J6939" s="13">
        <f t="shared" si="556"/>
        <v>5.4359949801215252E-2</v>
      </c>
    </row>
    <row r="6940" spans="1:10" x14ac:dyDescent="0.25">
      <c r="A6940" s="26">
        <v>290</v>
      </c>
      <c r="B6940" s="26">
        <v>6939</v>
      </c>
      <c r="C6940" s="44">
        <v>41564.160416666666</v>
      </c>
      <c r="D6940" s="39" t="s">
        <v>102</v>
      </c>
      <c r="E6940" s="47">
        <f t="shared" si="552"/>
        <v>1</v>
      </c>
      <c r="F6940" s="10">
        <v>5.8</v>
      </c>
      <c r="G6940" s="13">
        <f t="shared" si="553"/>
        <v>2.5928255555555553</v>
      </c>
      <c r="H6940" s="16">
        <f t="shared" si="554"/>
        <v>4.5457714327488539</v>
      </c>
      <c r="I6940" s="19">
        <f t="shared" si="555"/>
        <v>5</v>
      </c>
      <c r="J6940" s="13">
        <f t="shared" si="556"/>
        <v>5.4359949801215252E-2</v>
      </c>
    </row>
    <row r="6941" spans="1:10" x14ac:dyDescent="0.25">
      <c r="A6941" s="26">
        <v>290</v>
      </c>
      <c r="B6941" s="26">
        <v>6940</v>
      </c>
      <c r="C6941" s="44">
        <v>41564.20208333333</v>
      </c>
      <c r="D6941" s="39" t="s">
        <v>102</v>
      </c>
      <c r="E6941" s="47">
        <f t="shared" si="552"/>
        <v>1</v>
      </c>
      <c r="F6941" s="10">
        <v>6.9</v>
      </c>
      <c r="G6941" s="13">
        <f t="shared" si="553"/>
        <v>3.0845683333333334</v>
      </c>
      <c r="H6941" s="16">
        <f t="shared" si="554"/>
        <v>5.4079004975805338</v>
      </c>
      <c r="I6941" s="19">
        <f t="shared" si="555"/>
        <v>6</v>
      </c>
      <c r="J6941" s="13">
        <f t="shared" si="556"/>
        <v>9.1525548142848398E-2</v>
      </c>
    </row>
    <row r="6942" spans="1:10" x14ac:dyDescent="0.25">
      <c r="A6942" s="26">
        <v>290</v>
      </c>
      <c r="B6942" s="26">
        <v>6941</v>
      </c>
      <c r="C6942" s="44">
        <v>41564.243750000001</v>
      </c>
      <c r="D6942" s="39" t="s">
        <v>102</v>
      </c>
      <c r="E6942" s="47">
        <f t="shared" si="552"/>
        <v>1</v>
      </c>
      <c r="F6942" s="10">
        <v>6.9</v>
      </c>
      <c r="G6942" s="13">
        <f t="shared" si="553"/>
        <v>3.0845683333333334</v>
      </c>
      <c r="H6942" s="16">
        <f t="shared" si="554"/>
        <v>5.4079004975805338</v>
      </c>
      <c r="I6942" s="19">
        <f t="shared" si="555"/>
        <v>6</v>
      </c>
      <c r="J6942" s="13">
        <f t="shared" si="556"/>
        <v>9.1525548142848398E-2</v>
      </c>
    </row>
    <row r="6943" spans="1:10" x14ac:dyDescent="0.25">
      <c r="A6943" s="26">
        <v>290</v>
      </c>
      <c r="B6943" s="26">
        <v>6942</v>
      </c>
      <c r="C6943" s="44">
        <v>41564.285416666666</v>
      </c>
      <c r="D6943" s="39" t="s">
        <v>102</v>
      </c>
      <c r="E6943" s="47">
        <f t="shared" si="552"/>
        <v>1</v>
      </c>
      <c r="F6943" s="10">
        <v>4.6000000000000005</v>
      </c>
      <c r="G6943" s="13">
        <f t="shared" si="553"/>
        <v>2.0563788888888892</v>
      </c>
      <c r="H6943" s="16">
        <f t="shared" si="554"/>
        <v>3.6052669983870231</v>
      </c>
      <c r="I6943" s="19">
        <f t="shared" si="555"/>
        <v>4</v>
      </c>
      <c r="J6943" s="13">
        <f t="shared" si="556"/>
        <v>2.7118680931214341E-2</v>
      </c>
    </row>
    <row r="6944" spans="1:10" x14ac:dyDescent="0.25">
      <c r="A6944" s="26">
        <v>290</v>
      </c>
      <c r="B6944" s="26">
        <v>6943</v>
      </c>
      <c r="C6944" s="44">
        <v>41564.32708333333</v>
      </c>
      <c r="D6944" s="39" t="s">
        <v>102</v>
      </c>
      <c r="E6944" s="47">
        <f t="shared" si="552"/>
        <v>1</v>
      </c>
      <c r="F6944" s="10">
        <v>4.6000000000000005</v>
      </c>
      <c r="G6944" s="13">
        <f t="shared" si="553"/>
        <v>2.0563788888888892</v>
      </c>
      <c r="H6944" s="16">
        <f t="shared" si="554"/>
        <v>3.6052669983870231</v>
      </c>
      <c r="I6944" s="19">
        <f t="shared" si="555"/>
        <v>4</v>
      </c>
      <c r="J6944" s="13">
        <f t="shared" si="556"/>
        <v>2.7118680931214341E-2</v>
      </c>
    </row>
    <row r="6945" spans="1:10" x14ac:dyDescent="0.25">
      <c r="A6945" s="26">
        <v>290</v>
      </c>
      <c r="B6945" s="26">
        <v>6944</v>
      </c>
      <c r="C6945" s="44">
        <v>41564.368750000001</v>
      </c>
      <c r="D6945" s="39" t="s">
        <v>102</v>
      </c>
      <c r="E6945" s="47">
        <f t="shared" si="552"/>
        <v>1</v>
      </c>
      <c r="F6945" s="10">
        <v>9.2000000000000011</v>
      </c>
      <c r="G6945" s="13">
        <f t="shared" si="553"/>
        <v>4.1127577777777784</v>
      </c>
      <c r="H6945" s="16">
        <f t="shared" si="554"/>
        <v>7.2105339967740463</v>
      </c>
      <c r="I6945" s="19">
        <f t="shared" si="555"/>
        <v>8</v>
      </c>
      <c r="J6945" s="13">
        <f t="shared" si="556"/>
        <v>0.21694944744971473</v>
      </c>
    </row>
    <row r="6946" spans="1:10" x14ac:dyDescent="0.25">
      <c r="A6946" s="26">
        <v>290</v>
      </c>
      <c r="B6946" s="26">
        <v>6945</v>
      </c>
      <c r="C6946" s="44">
        <v>41564.410416666666</v>
      </c>
      <c r="D6946" s="39" t="s">
        <v>102</v>
      </c>
      <c r="E6946" s="47">
        <f t="shared" si="552"/>
        <v>1</v>
      </c>
      <c r="F6946" s="10">
        <v>6.9</v>
      </c>
      <c r="G6946" s="13">
        <f t="shared" si="553"/>
        <v>3.0845683333333334</v>
      </c>
      <c r="H6946" s="16">
        <f t="shared" si="554"/>
        <v>5.4079004975805338</v>
      </c>
      <c r="I6946" s="19">
        <f t="shared" si="555"/>
        <v>6</v>
      </c>
      <c r="J6946" s="13">
        <f t="shared" si="556"/>
        <v>9.1525548142848398E-2</v>
      </c>
    </row>
    <row r="6947" spans="1:10" x14ac:dyDescent="0.25">
      <c r="A6947" s="26">
        <v>290</v>
      </c>
      <c r="B6947" s="26">
        <v>6946</v>
      </c>
      <c r="C6947" s="44">
        <v>41564.45208333333</v>
      </c>
      <c r="D6947" s="39" t="s">
        <v>102</v>
      </c>
      <c r="E6947" s="47">
        <f t="shared" si="552"/>
        <v>1</v>
      </c>
      <c r="F6947" s="10">
        <v>8.1</v>
      </c>
      <c r="G6947" s="13">
        <f t="shared" si="553"/>
        <v>3.6210149999999994</v>
      </c>
      <c r="H6947" s="16">
        <f t="shared" si="554"/>
        <v>6.3484049319423645</v>
      </c>
      <c r="I6947" s="19">
        <f t="shared" si="555"/>
        <v>7</v>
      </c>
      <c r="J6947" s="13">
        <f t="shared" si="556"/>
        <v>0.14806421994704388</v>
      </c>
    </row>
    <row r="6948" spans="1:10" x14ac:dyDescent="0.25">
      <c r="A6948" s="26">
        <v>290</v>
      </c>
      <c r="B6948" s="26">
        <v>6947</v>
      </c>
      <c r="C6948" s="44">
        <v>41564.493750000001</v>
      </c>
      <c r="D6948" s="39" t="s">
        <v>102</v>
      </c>
      <c r="E6948" s="47">
        <f t="shared" si="552"/>
        <v>1</v>
      </c>
      <c r="F6948" s="10">
        <v>3.5</v>
      </c>
      <c r="G6948" s="13">
        <f t="shared" si="553"/>
        <v>1.5646361111111109</v>
      </c>
      <c r="H6948" s="16">
        <f t="shared" si="554"/>
        <v>2.7431379335553427</v>
      </c>
      <c r="I6948" s="19">
        <f t="shared" si="555"/>
        <v>3</v>
      </c>
      <c r="J6948" s="13">
        <f t="shared" si="556"/>
        <v>1.1945358807900612E-2</v>
      </c>
    </row>
    <row r="6949" spans="1:10" x14ac:dyDescent="0.25">
      <c r="A6949" s="26">
        <v>290</v>
      </c>
      <c r="B6949" s="26">
        <v>6948</v>
      </c>
      <c r="C6949" s="44">
        <v>41564.535416666666</v>
      </c>
      <c r="D6949" s="39" t="s">
        <v>102</v>
      </c>
      <c r="E6949" s="47">
        <f t="shared" si="552"/>
        <v>1</v>
      </c>
      <c r="F6949" s="10">
        <v>3.5</v>
      </c>
      <c r="G6949" s="13">
        <f t="shared" si="553"/>
        <v>1.5646361111111109</v>
      </c>
      <c r="H6949" s="16">
        <f t="shared" si="554"/>
        <v>2.7431379335553427</v>
      </c>
      <c r="I6949" s="19">
        <f t="shared" si="555"/>
        <v>3</v>
      </c>
      <c r="J6949" s="13">
        <f t="shared" si="556"/>
        <v>1.1945358807900612E-2</v>
      </c>
    </row>
    <row r="6950" spans="1:10" x14ac:dyDescent="0.25">
      <c r="A6950" s="26">
        <v>290</v>
      </c>
      <c r="B6950" s="26">
        <v>6949</v>
      </c>
      <c r="C6950" s="44">
        <v>41564.57708333333</v>
      </c>
      <c r="D6950" s="39" t="s">
        <v>102</v>
      </c>
      <c r="E6950" s="47">
        <f t="shared" si="552"/>
        <v>1</v>
      </c>
      <c r="F6950" s="10">
        <v>8.1</v>
      </c>
      <c r="G6950" s="13">
        <f t="shared" si="553"/>
        <v>3.6210149999999994</v>
      </c>
      <c r="H6950" s="16">
        <f t="shared" si="554"/>
        <v>6.3484049319423645</v>
      </c>
      <c r="I6950" s="19">
        <f t="shared" si="555"/>
        <v>7</v>
      </c>
      <c r="J6950" s="13">
        <f t="shared" si="556"/>
        <v>0.14806421994704388</v>
      </c>
    </row>
    <row r="6951" spans="1:10" x14ac:dyDescent="0.25">
      <c r="A6951" s="26">
        <v>290</v>
      </c>
      <c r="B6951" s="26">
        <v>6950</v>
      </c>
      <c r="C6951" s="44">
        <v>41564.618750000001</v>
      </c>
      <c r="D6951" s="39" t="s">
        <v>102</v>
      </c>
      <c r="E6951" s="47">
        <f t="shared" si="552"/>
        <v>1</v>
      </c>
      <c r="F6951" s="10">
        <v>5.8</v>
      </c>
      <c r="G6951" s="13">
        <f t="shared" si="553"/>
        <v>2.5928255555555553</v>
      </c>
      <c r="H6951" s="16">
        <f t="shared" si="554"/>
        <v>4.5457714327488539</v>
      </c>
      <c r="I6951" s="19">
        <f t="shared" si="555"/>
        <v>5</v>
      </c>
      <c r="J6951" s="13">
        <f t="shared" si="556"/>
        <v>5.4359949801215252E-2</v>
      </c>
    </row>
    <row r="6952" spans="1:10" x14ac:dyDescent="0.25">
      <c r="A6952" s="26">
        <v>290</v>
      </c>
      <c r="B6952" s="26">
        <v>6951</v>
      </c>
      <c r="C6952" s="44">
        <v>41564.660416666666</v>
      </c>
      <c r="D6952" s="39" t="s">
        <v>102</v>
      </c>
      <c r="E6952" s="47">
        <f t="shared" si="552"/>
        <v>1</v>
      </c>
      <c r="F6952" s="10">
        <v>3.5</v>
      </c>
      <c r="G6952" s="13">
        <f t="shared" si="553"/>
        <v>1.5646361111111109</v>
      </c>
      <c r="H6952" s="16">
        <f t="shared" si="554"/>
        <v>2.7431379335553427</v>
      </c>
      <c r="I6952" s="19">
        <f t="shared" si="555"/>
        <v>3</v>
      </c>
      <c r="J6952" s="13">
        <f t="shared" si="556"/>
        <v>1.1945358807900612E-2</v>
      </c>
    </row>
    <row r="6953" spans="1:10" x14ac:dyDescent="0.25">
      <c r="A6953" s="26">
        <v>290</v>
      </c>
      <c r="B6953" s="26">
        <v>6952</v>
      </c>
      <c r="C6953" s="44">
        <v>41564.70208333333</v>
      </c>
      <c r="D6953" s="39" t="s">
        <v>102</v>
      </c>
      <c r="E6953" s="47">
        <f t="shared" si="552"/>
        <v>1</v>
      </c>
      <c r="F6953" s="10">
        <v>5.8</v>
      </c>
      <c r="G6953" s="13">
        <f t="shared" si="553"/>
        <v>2.5928255555555553</v>
      </c>
      <c r="H6953" s="16">
        <f t="shared" si="554"/>
        <v>4.5457714327488539</v>
      </c>
      <c r="I6953" s="19">
        <f t="shared" si="555"/>
        <v>5</v>
      </c>
      <c r="J6953" s="13">
        <f t="shared" si="556"/>
        <v>5.4359949801215252E-2</v>
      </c>
    </row>
    <row r="6954" spans="1:10" x14ac:dyDescent="0.25">
      <c r="A6954" s="26">
        <v>290</v>
      </c>
      <c r="B6954" s="26">
        <v>6953</v>
      </c>
      <c r="C6954" s="44">
        <v>41564.743750000001</v>
      </c>
      <c r="D6954" s="39" t="s">
        <v>102</v>
      </c>
      <c r="E6954" s="47">
        <f t="shared" si="552"/>
        <v>1</v>
      </c>
      <c r="F6954" s="10">
        <v>6.9</v>
      </c>
      <c r="G6954" s="13">
        <f t="shared" si="553"/>
        <v>3.0845683333333334</v>
      </c>
      <c r="H6954" s="16">
        <f t="shared" si="554"/>
        <v>5.4079004975805338</v>
      </c>
      <c r="I6954" s="19">
        <f t="shared" si="555"/>
        <v>6</v>
      </c>
      <c r="J6954" s="13">
        <f t="shared" si="556"/>
        <v>9.1525548142848398E-2</v>
      </c>
    </row>
    <row r="6955" spans="1:10" x14ac:dyDescent="0.25">
      <c r="A6955" s="26">
        <v>290</v>
      </c>
      <c r="B6955" s="26">
        <v>6954</v>
      </c>
      <c r="C6955" s="44">
        <v>41564.785416666666</v>
      </c>
      <c r="D6955" s="39" t="s">
        <v>102</v>
      </c>
      <c r="E6955" s="47">
        <f t="shared" si="552"/>
        <v>1</v>
      </c>
      <c r="F6955" s="10">
        <v>5.8</v>
      </c>
      <c r="G6955" s="13">
        <f t="shared" si="553"/>
        <v>2.5928255555555553</v>
      </c>
      <c r="H6955" s="16">
        <f t="shared" si="554"/>
        <v>4.5457714327488539</v>
      </c>
      <c r="I6955" s="19">
        <f t="shared" si="555"/>
        <v>5</v>
      </c>
      <c r="J6955" s="13">
        <f t="shared" si="556"/>
        <v>5.4359949801215252E-2</v>
      </c>
    </row>
    <row r="6956" spans="1:10" x14ac:dyDescent="0.25">
      <c r="A6956" s="26">
        <v>290</v>
      </c>
      <c r="B6956" s="26">
        <v>6955</v>
      </c>
      <c r="C6956" s="44">
        <v>41564.82708333333</v>
      </c>
      <c r="D6956" s="39" t="s">
        <v>102</v>
      </c>
      <c r="E6956" s="47">
        <f t="shared" si="552"/>
        <v>1</v>
      </c>
      <c r="F6956" s="10">
        <v>3.5</v>
      </c>
      <c r="G6956" s="13">
        <f t="shared" si="553"/>
        <v>1.5646361111111109</v>
      </c>
      <c r="H6956" s="16">
        <f t="shared" si="554"/>
        <v>2.7431379335553427</v>
      </c>
      <c r="I6956" s="19">
        <f t="shared" si="555"/>
        <v>3</v>
      </c>
      <c r="J6956" s="13">
        <f t="shared" si="556"/>
        <v>1.1945358807900612E-2</v>
      </c>
    </row>
    <row r="6957" spans="1:10" x14ac:dyDescent="0.25">
      <c r="A6957" s="26">
        <v>290</v>
      </c>
      <c r="B6957" s="26">
        <v>6956</v>
      </c>
      <c r="C6957" s="44">
        <v>41564.868750000001</v>
      </c>
      <c r="D6957" s="39" t="s">
        <v>102</v>
      </c>
      <c r="E6957" s="47">
        <f t="shared" si="552"/>
        <v>1</v>
      </c>
      <c r="F6957" s="10">
        <v>3.5</v>
      </c>
      <c r="G6957" s="13">
        <f t="shared" si="553"/>
        <v>1.5646361111111109</v>
      </c>
      <c r="H6957" s="16">
        <f t="shared" si="554"/>
        <v>2.7431379335553427</v>
      </c>
      <c r="I6957" s="19">
        <f t="shared" si="555"/>
        <v>3</v>
      </c>
      <c r="J6957" s="13">
        <f t="shared" si="556"/>
        <v>1.1945358807900612E-2</v>
      </c>
    </row>
    <row r="6958" spans="1:10" x14ac:dyDescent="0.25">
      <c r="A6958" s="26">
        <v>290</v>
      </c>
      <c r="B6958" s="26">
        <v>6957</v>
      </c>
      <c r="C6958" s="44">
        <v>41564.910416666666</v>
      </c>
      <c r="D6958" s="39" t="s">
        <v>102</v>
      </c>
      <c r="E6958" s="47">
        <f t="shared" si="552"/>
        <v>1</v>
      </c>
      <c r="F6958" s="10">
        <v>3.5</v>
      </c>
      <c r="G6958" s="13">
        <f t="shared" si="553"/>
        <v>1.5646361111111109</v>
      </c>
      <c r="H6958" s="16">
        <f t="shared" si="554"/>
        <v>2.7431379335553427</v>
      </c>
      <c r="I6958" s="19">
        <f t="shared" si="555"/>
        <v>3</v>
      </c>
      <c r="J6958" s="13">
        <f t="shared" si="556"/>
        <v>1.1945358807900612E-2</v>
      </c>
    </row>
    <row r="6959" spans="1:10" x14ac:dyDescent="0.25">
      <c r="A6959" s="26">
        <v>290</v>
      </c>
      <c r="B6959" s="26">
        <v>6958</v>
      </c>
      <c r="C6959" s="44">
        <v>41564.95208333333</v>
      </c>
      <c r="D6959" s="39" t="s">
        <v>102</v>
      </c>
      <c r="E6959" s="47">
        <f t="shared" si="552"/>
        <v>1</v>
      </c>
      <c r="F6959" s="10">
        <v>3.5</v>
      </c>
      <c r="G6959" s="13">
        <f t="shared" si="553"/>
        <v>1.5646361111111109</v>
      </c>
      <c r="H6959" s="16">
        <f t="shared" si="554"/>
        <v>2.7431379335553427</v>
      </c>
      <c r="I6959" s="19">
        <f t="shared" si="555"/>
        <v>3</v>
      </c>
      <c r="J6959" s="13">
        <f t="shared" si="556"/>
        <v>1.1945358807900612E-2</v>
      </c>
    </row>
    <row r="6960" spans="1:10" x14ac:dyDescent="0.25">
      <c r="A6960" s="26">
        <v>290</v>
      </c>
      <c r="B6960" s="26">
        <v>6959</v>
      </c>
      <c r="C6960" s="44">
        <v>41564.993750000001</v>
      </c>
      <c r="D6960" s="39" t="s">
        <v>102</v>
      </c>
      <c r="E6960" s="47">
        <f t="shared" si="552"/>
        <v>1</v>
      </c>
      <c r="F6960" s="10">
        <v>4.6000000000000005</v>
      </c>
      <c r="G6960" s="13">
        <f t="shared" si="553"/>
        <v>2.0563788888888892</v>
      </c>
      <c r="H6960" s="16">
        <f t="shared" si="554"/>
        <v>3.6052669983870231</v>
      </c>
      <c r="I6960" s="19">
        <f t="shared" si="555"/>
        <v>4</v>
      </c>
      <c r="J6960" s="13">
        <f t="shared" si="556"/>
        <v>2.7118680931214341E-2</v>
      </c>
    </row>
    <row r="6961" spans="1:10" x14ac:dyDescent="0.25">
      <c r="A6961" s="26">
        <v>290</v>
      </c>
      <c r="B6961" s="26">
        <v>6960</v>
      </c>
      <c r="C6961" s="44">
        <v>41565.035416666666</v>
      </c>
      <c r="D6961" s="39" t="s">
        <v>102</v>
      </c>
      <c r="E6961" s="47">
        <f t="shared" si="552"/>
        <v>1</v>
      </c>
      <c r="F6961" s="10">
        <v>4.6000000000000005</v>
      </c>
      <c r="G6961" s="13">
        <f t="shared" si="553"/>
        <v>2.0563788888888892</v>
      </c>
      <c r="H6961" s="16">
        <f t="shared" si="554"/>
        <v>3.6052669983870231</v>
      </c>
      <c r="I6961" s="19">
        <f t="shared" si="555"/>
        <v>4</v>
      </c>
      <c r="J6961" s="13">
        <f t="shared" si="556"/>
        <v>2.7118680931214341E-2</v>
      </c>
    </row>
    <row r="6962" spans="1:10" x14ac:dyDescent="0.25">
      <c r="A6962" s="26">
        <v>291</v>
      </c>
      <c r="B6962" s="26">
        <v>6961</v>
      </c>
      <c r="C6962" s="44">
        <v>41565.07708333333</v>
      </c>
      <c r="D6962" s="39" t="s">
        <v>102</v>
      </c>
      <c r="E6962" s="47">
        <f t="shared" si="552"/>
        <v>1</v>
      </c>
      <c r="F6962" s="10">
        <v>4.6000000000000005</v>
      </c>
      <c r="G6962" s="13">
        <f t="shared" si="553"/>
        <v>2.0563788888888892</v>
      </c>
      <c r="H6962" s="16">
        <f t="shared" si="554"/>
        <v>3.6052669983870231</v>
      </c>
      <c r="I6962" s="19">
        <f t="shared" si="555"/>
        <v>4</v>
      </c>
      <c r="J6962" s="13">
        <f t="shared" si="556"/>
        <v>2.7118680931214341E-2</v>
      </c>
    </row>
    <row r="6963" spans="1:10" x14ac:dyDescent="0.25">
      <c r="A6963" s="26">
        <v>291</v>
      </c>
      <c r="B6963" s="26">
        <v>6962</v>
      </c>
      <c r="C6963" s="44">
        <v>41565.118750000001</v>
      </c>
      <c r="D6963" s="39" t="s">
        <v>102</v>
      </c>
      <c r="E6963" s="47">
        <f t="shared" si="552"/>
        <v>1</v>
      </c>
      <c r="F6963" s="10">
        <v>4.6000000000000005</v>
      </c>
      <c r="G6963" s="13">
        <f t="shared" si="553"/>
        <v>2.0563788888888892</v>
      </c>
      <c r="H6963" s="16">
        <f t="shared" si="554"/>
        <v>3.6052669983870231</v>
      </c>
      <c r="I6963" s="19">
        <f t="shared" si="555"/>
        <v>4</v>
      </c>
      <c r="J6963" s="13">
        <f t="shared" si="556"/>
        <v>2.7118680931214341E-2</v>
      </c>
    </row>
    <row r="6964" spans="1:10" x14ac:dyDescent="0.25">
      <c r="A6964" s="26">
        <v>291</v>
      </c>
      <c r="B6964" s="26">
        <v>6963</v>
      </c>
      <c r="C6964" s="44">
        <v>41565.160416666666</v>
      </c>
      <c r="D6964" s="39" t="s">
        <v>102</v>
      </c>
      <c r="E6964" s="47">
        <f t="shared" si="552"/>
        <v>1</v>
      </c>
      <c r="F6964" s="10">
        <v>5.8</v>
      </c>
      <c r="G6964" s="13">
        <f t="shared" si="553"/>
        <v>2.5928255555555553</v>
      </c>
      <c r="H6964" s="16">
        <f t="shared" si="554"/>
        <v>4.5457714327488539</v>
      </c>
      <c r="I6964" s="19">
        <f t="shared" si="555"/>
        <v>5</v>
      </c>
      <c r="J6964" s="13">
        <f t="shared" si="556"/>
        <v>5.4359949801215252E-2</v>
      </c>
    </row>
    <row r="6965" spans="1:10" x14ac:dyDescent="0.25">
      <c r="A6965" s="26">
        <v>291</v>
      </c>
      <c r="B6965" s="26">
        <v>6964</v>
      </c>
      <c r="C6965" s="44">
        <v>41565.20208333333</v>
      </c>
      <c r="D6965" s="39" t="s">
        <v>102</v>
      </c>
      <c r="E6965" s="47">
        <f t="shared" si="552"/>
        <v>1</v>
      </c>
      <c r="F6965" s="10">
        <v>5.8</v>
      </c>
      <c r="G6965" s="13">
        <f t="shared" si="553"/>
        <v>2.5928255555555553</v>
      </c>
      <c r="H6965" s="16">
        <f t="shared" si="554"/>
        <v>4.5457714327488539</v>
      </c>
      <c r="I6965" s="19">
        <f t="shared" si="555"/>
        <v>5</v>
      </c>
      <c r="J6965" s="13">
        <f t="shared" si="556"/>
        <v>5.4359949801215252E-2</v>
      </c>
    </row>
    <row r="6966" spans="1:10" x14ac:dyDescent="0.25">
      <c r="A6966" s="26">
        <v>291</v>
      </c>
      <c r="B6966" s="26">
        <v>6965</v>
      </c>
      <c r="C6966" s="44">
        <v>41565.243750000001</v>
      </c>
      <c r="D6966" s="39" t="s">
        <v>102</v>
      </c>
      <c r="E6966" s="47">
        <f t="shared" si="552"/>
        <v>1</v>
      </c>
      <c r="F6966" s="10">
        <v>5.8</v>
      </c>
      <c r="G6966" s="13">
        <f t="shared" si="553"/>
        <v>2.5928255555555553</v>
      </c>
      <c r="H6966" s="16">
        <f t="shared" si="554"/>
        <v>4.5457714327488539</v>
      </c>
      <c r="I6966" s="19">
        <f t="shared" si="555"/>
        <v>5</v>
      </c>
      <c r="J6966" s="13">
        <f t="shared" si="556"/>
        <v>5.4359949801215252E-2</v>
      </c>
    </row>
    <row r="6967" spans="1:10" x14ac:dyDescent="0.25">
      <c r="A6967" s="26">
        <v>291</v>
      </c>
      <c r="B6967" s="26">
        <v>6966</v>
      </c>
      <c r="C6967" s="44">
        <v>41565.285416666666</v>
      </c>
      <c r="D6967" s="39" t="s">
        <v>102</v>
      </c>
      <c r="E6967" s="47">
        <f t="shared" si="552"/>
        <v>1</v>
      </c>
      <c r="F6967" s="10">
        <v>4.6000000000000005</v>
      </c>
      <c r="G6967" s="13">
        <f t="shared" si="553"/>
        <v>2.0563788888888892</v>
      </c>
      <c r="H6967" s="16">
        <f t="shared" si="554"/>
        <v>3.6052669983870231</v>
      </c>
      <c r="I6967" s="19">
        <f t="shared" si="555"/>
        <v>4</v>
      </c>
      <c r="J6967" s="13">
        <f t="shared" si="556"/>
        <v>2.7118680931214341E-2</v>
      </c>
    </row>
    <row r="6968" spans="1:10" x14ac:dyDescent="0.25">
      <c r="A6968" s="26">
        <v>291</v>
      </c>
      <c r="B6968" s="26">
        <v>6967</v>
      </c>
      <c r="C6968" s="44">
        <v>41565.32708333333</v>
      </c>
      <c r="D6968" s="39" t="s">
        <v>102</v>
      </c>
      <c r="E6968" s="47">
        <f t="shared" si="552"/>
        <v>1</v>
      </c>
      <c r="F6968" s="10">
        <v>8.1</v>
      </c>
      <c r="G6968" s="13">
        <f t="shared" si="553"/>
        <v>3.6210149999999994</v>
      </c>
      <c r="H6968" s="16">
        <f t="shared" si="554"/>
        <v>6.3484049319423645</v>
      </c>
      <c r="I6968" s="19">
        <f t="shared" si="555"/>
        <v>7</v>
      </c>
      <c r="J6968" s="13">
        <f t="shared" si="556"/>
        <v>0.14806421994704388</v>
      </c>
    </row>
    <row r="6969" spans="1:10" x14ac:dyDescent="0.25">
      <c r="A6969" s="26">
        <v>291</v>
      </c>
      <c r="B6969" s="26">
        <v>6968</v>
      </c>
      <c r="C6969" s="44">
        <v>41565.368750000001</v>
      </c>
      <c r="D6969" s="39" t="s">
        <v>102</v>
      </c>
      <c r="E6969" s="47">
        <f t="shared" si="552"/>
        <v>1</v>
      </c>
      <c r="F6969" s="10">
        <v>6.9</v>
      </c>
      <c r="G6969" s="13">
        <f t="shared" si="553"/>
        <v>3.0845683333333334</v>
      </c>
      <c r="H6969" s="16">
        <f t="shared" si="554"/>
        <v>5.4079004975805338</v>
      </c>
      <c r="I6969" s="19">
        <f t="shared" si="555"/>
        <v>6</v>
      </c>
      <c r="J6969" s="13">
        <f t="shared" si="556"/>
        <v>9.1525548142848398E-2</v>
      </c>
    </row>
    <row r="6970" spans="1:10" x14ac:dyDescent="0.25">
      <c r="A6970" s="26">
        <v>291</v>
      </c>
      <c r="B6970" s="26">
        <v>6969</v>
      </c>
      <c r="C6970" s="44">
        <v>41565.410416666666</v>
      </c>
      <c r="D6970" s="39" t="s">
        <v>102</v>
      </c>
      <c r="E6970" s="47">
        <f t="shared" si="552"/>
        <v>1</v>
      </c>
      <c r="F6970" s="10">
        <v>5.8</v>
      </c>
      <c r="G6970" s="13">
        <f t="shared" si="553"/>
        <v>2.5928255555555553</v>
      </c>
      <c r="H6970" s="16">
        <f t="shared" si="554"/>
        <v>4.5457714327488539</v>
      </c>
      <c r="I6970" s="19">
        <f t="shared" si="555"/>
        <v>5</v>
      </c>
      <c r="J6970" s="13">
        <f t="shared" si="556"/>
        <v>5.4359949801215252E-2</v>
      </c>
    </row>
    <row r="6971" spans="1:10" x14ac:dyDescent="0.25">
      <c r="A6971" s="26">
        <v>291</v>
      </c>
      <c r="B6971" s="26">
        <v>6970</v>
      </c>
      <c r="C6971" s="44">
        <v>41565.45208333333</v>
      </c>
      <c r="D6971" s="39" t="s">
        <v>102</v>
      </c>
      <c r="E6971" s="47">
        <f t="shared" si="552"/>
        <v>1</v>
      </c>
      <c r="F6971" s="10">
        <v>5.8</v>
      </c>
      <c r="G6971" s="13">
        <f t="shared" si="553"/>
        <v>2.5928255555555553</v>
      </c>
      <c r="H6971" s="16">
        <f t="shared" si="554"/>
        <v>4.5457714327488539</v>
      </c>
      <c r="I6971" s="19">
        <f t="shared" si="555"/>
        <v>5</v>
      </c>
      <c r="J6971" s="13">
        <f t="shared" si="556"/>
        <v>5.4359949801215252E-2</v>
      </c>
    </row>
    <row r="6972" spans="1:10" x14ac:dyDescent="0.25">
      <c r="A6972" s="26">
        <v>291</v>
      </c>
      <c r="B6972" s="26">
        <v>6971</v>
      </c>
      <c r="C6972" s="44">
        <v>41565.493750000001</v>
      </c>
      <c r="D6972" s="39" t="s">
        <v>102</v>
      </c>
      <c r="E6972" s="47">
        <f t="shared" si="552"/>
        <v>1</v>
      </c>
      <c r="F6972" s="10">
        <v>3.5</v>
      </c>
      <c r="G6972" s="13">
        <f t="shared" si="553"/>
        <v>1.5646361111111109</v>
      </c>
      <c r="H6972" s="16">
        <f t="shared" si="554"/>
        <v>2.7431379335553427</v>
      </c>
      <c r="I6972" s="19">
        <f t="shared" si="555"/>
        <v>3</v>
      </c>
      <c r="J6972" s="13">
        <f t="shared" si="556"/>
        <v>1.1945358807900612E-2</v>
      </c>
    </row>
    <row r="6973" spans="1:10" x14ac:dyDescent="0.25">
      <c r="A6973" s="26">
        <v>291</v>
      </c>
      <c r="B6973" s="26">
        <v>6972</v>
      </c>
      <c r="C6973" s="44">
        <v>41565.535416666666</v>
      </c>
      <c r="D6973" s="39" t="s">
        <v>102</v>
      </c>
      <c r="E6973" s="47">
        <f t="shared" si="552"/>
        <v>1</v>
      </c>
      <c r="F6973" s="10">
        <v>3.5</v>
      </c>
      <c r="G6973" s="13">
        <f t="shared" si="553"/>
        <v>1.5646361111111109</v>
      </c>
      <c r="H6973" s="16">
        <f t="shared" si="554"/>
        <v>2.7431379335553427</v>
      </c>
      <c r="I6973" s="19">
        <f t="shared" si="555"/>
        <v>3</v>
      </c>
      <c r="J6973" s="13">
        <f t="shared" si="556"/>
        <v>1.1945358807900612E-2</v>
      </c>
    </row>
    <row r="6974" spans="1:10" x14ac:dyDescent="0.25">
      <c r="A6974" s="26">
        <v>291</v>
      </c>
      <c r="B6974" s="26">
        <v>6973</v>
      </c>
      <c r="C6974" s="44">
        <v>41565.57708333333</v>
      </c>
      <c r="D6974" s="39" t="s">
        <v>102</v>
      </c>
      <c r="E6974" s="47">
        <f t="shared" si="552"/>
        <v>1</v>
      </c>
      <c r="F6974" s="10">
        <v>4.6000000000000005</v>
      </c>
      <c r="G6974" s="13">
        <f t="shared" si="553"/>
        <v>2.0563788888888892</v>
      </c>
      <c r="H6974" s="16">
        <f t="shared" si="554"/>
        <v>3.6052669983870231</v>
      </c>
      <c r="I6974" s="19">
        <f t="shared" si="555"/>
        <v>4</v>
      </c>
      <c r="J6974" s="13">
        <f t="shared" si="556"/>
        <v>2.7118680931214341E-2</v>
      </c>
    </row>
    <row r="6975" spans="1:10" x14ac:dyDescent="0.25">
      <c r="A6975" s="26">
        <v>291</v>
      </c>
      <c r="B6975" s="26">
        <v>6974</v>
      </c>
      <c r="C6975" s="44">
        <v>41565.618750000001</v>
      </c>
      <c r="D6975" s="39" t="s">
        <v>102</v>
      </c>
      <c r="E6975" s="47">
        <f t="shared" si="552"/>
        <v>1</v>
      </c>
      <c r="F6975" s="10">
        <v>5.8</v>
      </c>
      <c r="G6975" s="13">
        <f t="shared" si="553"/>
        <v>2.5928255555555553</v>
      </c>
      <c r="H6975" s="16">
        <f t="shared" si="554"/>
        <v>4.5457714327488539</v>
      </c>
      <c r="I6975" s="19">
        <f t="shared" si="555"/>
        <v>5</v>
      </c>
      <c r="J6975" s="13">
        <f t="shared" si="556"/>
        <v>5.4359949801215252E-2</v>
      </c>
    </row>
    <row r="6976" spans="1:10" x14ac:dyDescent="0.25">
      <c r="A6976" s="26">
        <v>291</v>
      </c>
      <c r="B6976" s="26">
        <v>6975</v>
      </c>
      <c r="C6976" s="44">
        <v>41565.660416666666</v>
      </c>
      <c r="D6976" s="39" t="s">
        <v>102</v>
      </c>
      <c r="E6976" s="47">
        <f t="shared" si="552"/>
        <v>1</v>
      </c>
      <c r="F6976" s="10">
        <v>3.5</v>
      </c>
      <c r="G6976" s="13">
        <f t="shared" si="553"/>
        <v>1.5646361111111109</v>
      </c>
      <c r="H6976" s="16">
        <f t="shared" si="554"/>
        <v>2.7431379335553427</v>
      </c>
      <c r="I6976" s="19">
        <f t="shared" si="555"/>
        <v>3</v>
      </c>
      <c r="J6976" s="13">
        <f t="shared" si="556"/>
        <v>1.1945358807900612E-2</v>
      </c>
    </row>
    <row r="6977" spans="1:10" x14ac:dyDescent="0.25">
      <c r="A6977" s="26">
        <v>291</v>
      </c>
      <c r="B6977" s="26">
        <v>6976</v>
      </c>
      <c r="C6977" s="44">
        <v>41565.70208333333</v>
      </c>
      <c r="D6977" s="39" t="s">
        <v>102</v>
      </c>
      <c r="E6977" s="47">
        <f t="shared" si="552"/>
        <v>1</v>
      </c>
      <c r="F6977" s="10">
        <v>5.8</v>
      </c>
      <c r="G6977" s="13">
        <f t="shared" si="553"/>
        <v>2.5928255555555553</v>
      </c>
      <c r="H6977" s="16">
        <f t="shared" si="554"/>
        <v>4.5457714327488539</v>
      </c>
      <c r="I6977" s="19">
        <f t="shared" si="555"/>
        <v>5</v>
      </c>
      <c r="J6977" s="13">
        <f t="shared" si="556"/>
        <v>5.4359949801215252E-2</v>
      </c>
    </row>
    <row r="6978" spans="1:10" x14ac:dyDescent="0.25">
      <c r="A6978" s="26">
        <v>291</v>
      </c>
      <c r="B6978" s="26">
        <v>6977</v>
      </c>
      <c r="C6978" s="44">
        <v>41565.743750000001</v>
      </c>
      <c r="D6978" s="39" t="s">
        <v>102</v>
      </c>
      <c r="E6978" s="47">
        <f t="shared" ref="E6978:E7041" si="557">+VLOOKUP(D6978,$Q$2:$R$21,2,FALSE)</f>
        <v>1</v>
      </c>
      <c r="F6978" s="10">
        <v>10.4</v>
      </c>
      <c r="G6978" s="13">
        <f t="shared" ref="G6978:G7041" si="558">+F6978*1609.34/3600</f>
        <v>4.649204444444444</v>
      </c>
      <c r="H6978" s="16">
        <f t="shared" ref="H6978:H7041" si="559">G6978*(8^0.27)</f>
        <v>8.1510384311358752</v>
      </c>
      <c r="I6978" s="19">
        <f t="shared" ref="I6978:I7041" si="560">IF(AND(H6978&gt;=0,H6978&lt;1),1,IF(AND(H6978&gt;=1,H6978&lt;2),2,IF(AND(H6978&gt;=2,H6978&lt;3),3,IF(AND(H6978&gt;=3,H6978&lt;4),4,IF(AND(H6978&gt;=4,H6978&lt;5),5,IF(AND(H6978&gt;=5,H6978&lt;6),6,IF(AND(H6978&gt;=6,H6978&lt;7),7,IF(AND(H6978&gt;=7,H6978&lt;8),8,IF(AND(H6978&gt;=8,H6978&lt;9),9,IF(AND(H6978&gt;=9,H6978&lt;10),10,IF(AND(H6978&gt;=10,H6978&lt;11),11,IF(AND(H6978&gt;=11,H6978&lt;12),12,IF(AND(H6978&gt;=12,H6978&lt;13),13,IF(AND(H6978&gt;=13,H6978&lt;14),14,IF(AND(H6978&gt;=14,H6978&lt;15),15,IF(AND(H6978&gt;=15,H6978&lt;25),16,IF(H6978&gt;25,17,0)))))))))))))))))</f>
        <v>9</v>
      </c>
      <c r="J6978" s="13">
        <f t="shared" ref="J6978:J7041" si="561">MIN((H6978/$K$1)^3*$J$1,$J$1)</f>
        <v>0.31339717994379734</v>
      </c>
    </row>
    <row r="6979" spans="1:10" x14ac:dyDescent="0.25">
      <c r="A6979" s="26">
        <v>291</v>
      </c>
      <c r="B6979" s="26">
        <v>6978</v>
      </c>
      <c r="C6979" s="44">
        <v>41565.785416666666</v>
      </c>
      <c r="D6979" s="39" t="s">
        <v>102</v>
      </c>
      <c r="E6979" s="47">
        <f t="shared" si="557"/>
        <v>1</v>
      </c>
      <c r="F6979" s="10">
        <v>6.9</v>
      </c>
      <c r="G6979" s="13">
        <f t="shared" si="558"/>
        <v>3.0845683333333334</v>
      </c>
      <c r="H6979" s="16">
        <f t="shared" si="559"/>
        <v>5.4079004975805338</v>
      </c>
      <c r="I6979" s="19">
        <f t="shared" si="560"/>
        <v>6</v>
      </c>
      <c r="J6979" s="13">
        <f t="shared" si="561"/>
        <v>9.1525548142848398E-2</v>
      </c>
    </row>
    <row r="6980" spans="1:10" x14ac:dyDescent="0.25">
      <c r="A6980" s="26">
        <v>291</v>
      </c>
      <c r="B6980" s="26">
        <v>6979</v>
      </c>
      <c r="C6980" s="44">
        <v>41565.82708333333</v>
      </c>
      <c r="D6980" s="39" t="s">
        <v>102</v>
      </c>
      <c r="E6980" s="47">
        <f t="shared" si="557"/>
        <v>1</v>
      </c>
      <c r="F6980" s="10">
        <v>6.9</v>
      </c>
      <c r="G6980" s="13">
        <f t="shared" si="558"/>
        <v>3.0845683333333334</v>
      </c>
      <c r="H6980" s="16">
        <f t="shared" si="559"/>
        <v>5.4079004975805338</v>
      </c>
      <c r="I6980" s="19">
        <f t="shared" si="560"/>
        <v>6</v>
      </c>
      <c r="J6980" s="13">
        <f t="shared" si="561"/>
        <v>9.1525548142848398E-2</v>
      </c>
    </row>
    <row r="6981" spans="1:10" x14ac:dyDescent="0.25">
      <c r="A6981" s="26">
        <v>291</v>
      </c>
      <c r="B6981" s="26">
        <v>6980</v>
      </c>
      <c r="C6981" s="44">
        <v>41565.868750000001</v>
      </c>
      <c r="D6981" s="39" t="s">
        <v>102</v>
      </c>
      <c r="E6981" s="47">
        <f t="shared" si="557"/>
        <v>1</v>
      </c>
      <c r="F6981" s="10">
        <v>3.5</v>
      </c>
      <c r="G6981" s="13">
        <f t="shared" si="558"/>
        <v>1.5646361111111109</v>
      </c>
      <c r="H6981" s="16">
        <f t="shared" si="559"/>
        <v>2.7431379335553427</v>
      </c>
      <c r="I6981" s="19">
        <f t="shared" si="560"/>
        <v>3</v>
      </c>
      <c r="J6981" s="13">
        <f t="shared" si="561"/>
        <v>1.1945358807900612E-2</v>
      </c>
    </row>
    <row r="6982" spans="1:10" x14ac:dyDescent="0.25">
      <c r="A6982" s="26">
        <v>291</v>
      </c>
      <c r="B6982" s="26">
        <v>6981</v>
      </c>
      <c r="C6982" s="44">
        <v>41565.910416666666</v>
      </c>
      <c r="D6982" s="39" t="s">
        <v>102</v>
      </c>
      <c r="E6982" s="47">
        <f t="shared" si="557"/>
        <v>1</v>
      </c>
      <c r="F6982" s="10">
        <v>5.8</v>
      </c>
      <c r="G6982" s="13">
        <f t="shared" si="558"/>
        <v>2.5928255555555553</v>
      </c>
      <c r="H6982" s="16">
        <f t="shared" si="559"/>
        <v>4.5457714327488539</v>
      </c>
      <c r="I6982" s="19">
        <f t="shared" si="560"/>
        <v>5</v>
      </c>
      <c r="J6982" s="13">
        <f t="shared" si="561"/>
        <v>5.4359949801215252E-2</v>
      </c>
    </row>
    <row r="6983" spans="1:10" x14ac:dyDescent="0.25">
      <c r="A6983" s="26">
        <v>291</v>
      </c>
      <c r="B6983" s="26">
        <v>6982</v>
      </c>
      <c r="C6983" s="44">
        <v>41565.95208333333</v>
      </c>
      <c r="D6983" s="39" t="s">
        <v>102</v>
      </c>
      <c r="E6983" s="47">
        <f t="shared" si="557"/>
        <v>1</v>
      </c>
      <c r="F6983" s="10">
        <v>6.9</v>
      </c>
      <c r="G6983" s="13">
        <f t="shared" si="558"/>
        <v>3.0845683333333334</v>
      </c>
      <c r="H6983" s="16">
        <f t="shared" si="559"/>
        <v>5.4079004975805338</v>
      </c>
      <c r="I6983" s="19">
        <f t="shared" si="560"/>
        <v>6</v>
      </c>
      <c r="J6983" s="13">
        <f t="shared" si="561"/>
        <v>9.1525548142848398E-2</v>
      </c>
    </row>
    <row r="6984" spans="1:10" x14ac:dyDescent="0.25">
      <c r="A6984" s="26">
        <v>291</v>
      </c>
      <c r="B6984" s="26">
        <v>6983</v>
      </c>
      <c r="C6984" s="44">
        <v>41565.993750000001</v>
      </c>
      <c r="D6984" s="39" t="s">
        <v>102</v>
      </c>
      <c r="E6984" s="47">
        <f t="shared" si="557"/>
        <v>1</v>
      </c>
      <c r="F6984" s="10">
        <v>6.9</v>
      </c>
      <c r="G6984" s="13">
        <f t="shared" si="558"/>
        <v>3.0845683333333334</v>
      </c>
      <c r="H6984" s="16">
        <f t="shared" si="559"/>
        <v>5.4079004975805338</v>
      </c>
      <c r="I6984" s="19">
        <f t="shared" si="560"/>
        <v>6</v>
      </c>
      <c r="J6984" s="13">
        <f t="shared" si="561"/>
        <v>9.1525548142848398E-2</v>
      </c>
    </row>
    <row r="6985" spans="1:10" x14ac:dyDescent="0.25">
      <c r="A6985" s="26">
        <v>291</v>
      </c>
      <c r="B6985" s="26">
        <v>6984</v>
      </c>
      <c r="C6985" s="44">
        <v>41566.035416666666</v>
      </c>
      <c r="D6985" s="39" t="s">
        <v>102</v>
      </c>
      <c r="E6985" s="47">
        <f t="shared" si="557"/>
        <v>1</v>
      </c>
      <c r="F6985" s="10">
        <v>5.8</v>
      </c>
      <c r="G6985" s="13">
        <f t="shared" si="558"/>
        <v>2.5928255555555553</v>
      </c>
      <c r="H6985" s="16">
        <f t="shared" si="559"/>
        <v>4.5457714327488539</v>
      </c>
      <c r="I6985" s="19">
        <f t="shared" si="560"/>
        <v>5</v>
      </c>
      <c r="J6985" s="13">
        <f t="shared" si="561"/>
        <v>5.4359949801215252E-2</v>
      </c>
    </row>
    <row r="6986" spans="1:10" x14ac:dyDescent="0.25">
      <c r="A6986" s="26">
        <v>292</v>
      </c>
      <c r="B6986" s="26">
        <v>6985</v>
      </c>
      <c r="C6986" s="44">
        <v>41566.07708333333</v>
      </c>
      <c r="D6986" s="39" t="s">
        <v>102</v>
      </c>
      <c r="E6986" s="47">
        <f t="shared" si="557"/>
        <v>1</v>
      </c>
      <c r="F6986" s="10">
        <v>8.1</v>
      </c>
      <c r="G6986" s="13">
        <f t="shared" si="558"/>
        <v>3.6210149999999994</v>
      </c>
      <c r="H6986" s="16">
        <f t="shared" si="559"/>
        <v>6.3484049319423645</v>
      </c>
      <c r="I6986" s="19">
        <f t="shared" si="560"/>
        <v>7</v>
      </c>
      <c r="J6986" s="13">
        <f t="shared" si="561"/>
        <v>0.14806421994704388</v>
      </c>
    </row>
    <row r="6987" spans="1:10" x14ac:dyDescent="0.25">
      <c r="A6987" s="26">
        <v>292</v>
      </c>
      <c r="B6987" s="26">
        <v>6986</v>
      </c>
      <c r="C6987" s="44">
        <v>41566.118750000001</v>
      </c>
      <c r="D6987" s="39" t="s">
        <v>102</v>
      </c>
      <c r="E6987" s="47">
        <f t="shared" si="557"/>
        <v>1</v>
      </c>
      <c r="F6987" s="10">
        <v>4.6000000000000005</v>
      </c>
      <c r="G6987" s="13">
        <f t="shared" si="558"/>
        <v>2.0563788888888892</v>
      </c>
      <c r="H6987" s="16">
        <f t="shared" si="559"/>
        <v>3.6052669983870231</v>
      </c>
      <c r="I6987" s="19">
        <f t="shared" si="560"/>
        <v>4</v>
      </c>
      <c r="J6987" s="13">
        <f t="shared" si="561"/>
        <v>2.7118680931214341E-2</v>
      </c>
    </row>
    <row r="6988" spans="1:10" x14ac:dyDescent="0.25">
      <c r="A6988" s="26">
        <v>292</v>
      </c>
      <c r="B6988" s="26">
        <v>6987</v>
      </c>
      <c r="C6988" s="44">
        <v>41566.160416666666</v>
      </c>
      <c r="D6988" s="39" t="s">
        <v>102</v>
      </c>
      <c r="E6988" s="47">
        <f t="shared" si="557"/>
        <v>1</v>
      </c>
      <c r="F6988" s="10">
        <v>4.6000000000000005</v>
      </c>
      <c r="G6988" s="13">
        <f t="shared" si="558"/>
        <v>2.0563788888888892</v>
      </c>
      <c r="H6988" s="16">
        <f t="shared" si="559"/>
        <v>3.6052669983870231</v>
      </c>
      <c r="I6988" s="19">
        <f t="shared" si="560"/>
        <v>4</v>
      </c>
      <c r="J6988" s="13">
        <f t="shared" si="561"/>
        <v>2.7118680931214341E-2</v>
      </c>
    </row>
    <row r="6989" spans="1:10" x14ac:dyDescent="0.25">
      <c r="A6989" s="26">
        <v>292</v>
      </c>
      <c r="B6989" s="26">
        <v>6988</v>
      </c>
      <c r="C6989" s="44">
        <v>41566.20208333333</v>
      </c>
      <c r="D6989" s="39" t="s">
        <v>104</v>
      </c>
      <c r="E6989" s="47">
        <f t="shared" si="557"/>
        <v>0.5</v>
      </c>
      <c r="F6989" s="10">
        <v>4.6000000000000005</v>
      </c>
      <c r="G6989" s="13">
        <f t="shared" si="558"/>
        <v>2.0563788888888892</v>
      </c>
      <c r="H6989" s="16">
        <f t="shared" si="559"/>
        <v>3.6052669983870231</v>
      </c>
      <c r="I6989" s="19">
        <f t="shared" si="560"/>
        <v>4</v>
      </c>
      <c r="J6989" s="13">
        <f t="shared" si="561"/>
        <v>2.7118680931214341E-2</v>
      </c>
    </row>
    <row r="6990" spans="1:10" x14ac:dyDescent="0.25">
      <c r="A6990" s="26">
        <v>292</v>
      </c>
      <c r="B6990" s="26">
        <v>6989</v>
      </c>
      <c r="C6990" s="44">
        <v>41566.243750000001</v>
      </c>
      <c r="D6990" s="39" t="s">
        <v>104</v>
      </c>
      <c r="E6990" s="47">
        <f t="shared" si="557"/>
        <v>0.5</v>
      </c>
      <c r="F6990" s="10">
        <v>3.5</v>
      </c>
      <c r="G6990" s="13">
        <f t="shared" si="558"/>
        <v>1.5646361111111109</v>
      </c>
      <c r="H6990" s="16">
        <f t="shared" si="559"/>
        <v>2.7431379335553427</v>
      </c>
      <c r="I6990" s="19">
        <f t="shared" si="560"/>
        <v>3</v>
      </c>
      <c r="J6990" s="13">
        <f t="shared" si="561"/>
        <v>1.1945358807900612E-2</v>
      </c>
    </row>
    <row r="6991" spans="1:10" x14ac:dyDescent="0.25">
      <c r="A6991" s="26">
        <v>292</v>
      </c>
      <c r="B6991" s="26">
        <v>6990</v>
      </c>
      <c r="C6991" s="44">
        <v>41566.285416666666</v>
      </c>
      <c r="D6991" s="39" t="s">
        <v>104</v>
      </c>
      <c r="E6991" s="47">
        <f t="shared" si="557"/>
        <v>0.5</v>
      </c>
      <c r="F6991" s="10">
        <v>3.5</v>
      </c>
      <c r="G6991" s="13">
        <f t="shared" si="558"/>
        <v>1.5646361111111109</v>
      </c>
      <c r="H6991" s="16">
        <f t="shared" si="559"/>
        <v>2.7431379335553427</v>
      </c>
      <c r="I6991" s="19">
        <f t="shared" si="560"/>
        <v>3</v>
      </c>
      <c r="J6991" s="13">
        <f t="shared" si="561"/>
        <v>1.1945358807900612E-2</v>
      </c>
    </row>
    <row r="6992" spans="1:10" x14ac:dyDescent="0.25">
      <c r="A6992" s="26">
        <v>292</v>
      </c>
      <c r="B6992" s="26">
        <v>6991</v>
      </c>
      <c r="C6992" s="44">
        <v>41566.32708333333</v>
      </c>
      <c r="D6992" s="39" t="s">
        <v>104</v>
      </c>
      <c r="E6992" s="47">
        <f t="shared" si="557"/>
        <v>0.5</v>
      </c>
      <c r="F6992" s="10">
        <v>3.5</v>
      </c>
      <c r="G6992" s="13">
        <f t="shared" si="558"/>
        <v>1.5646361111111109</v>
      </c>
      <c r="H6992" s="16">
        <f t="shared" si="559"/>
        <v>2.7431379335553427</v>
      </c>
      <c r="I6992" s="19">
        <f t="shared" si="560"/>
        <v>3</v>
      </c>
      <c r="J6992" s="13">
        <f t="shared" si="561"/>
        <v>1.1945358807900612E-2</v>
      </c>
    </row>
    <row r="6993" spans="1:10" x14ac:dyDescent="0.25">
      <c r="A6993" s="26">
        <v>292</v>
      </c>
      <c r="B6993" s="26">
        <v>6992</v>
      </c>
      <c r="C6993" s="44">
        <v>41566.368750000001</v>
      </c>
      <c r="D6993" s="39" t="s">
        <v>102</v>
      </c>
      <c r="E6993" s="47">
        <f t="shared" si="557"/>
        <v>1</v>
      </c>
      <c r="F6993" s="10">
        <v>4.6000000000000005</v>
      </c>
      <c r="G6993" s="13">
        <f t="shared" si="558"/>
        <v>2.0563788888888892</v>
      </c>
      <c r="H6993" s="16">
        <f t="shared" si="559"/>
        <v>3.6052669983870231</v>
      </c>
      <c r="I6993" s="19">
        <f t="shared" si="560"/>
        <v>4</v>
      </c>
      <c r="J6993" s="13">
        <f t="shared" si="561"/>
        <v>2.7118680931214341E-2</v>
      </c>
    </row>
    <row r="6994" spans="1:10" x14ac:dyDescent="0.25">
      <c r="A6994" s="26">
        <v>292</v>
      </c>
      <c r="B6994" s="26">
        <v>6993</v>
      </c>
      <c r="C6994" s="44">
        <v>41566.410416666666</v>
      </c>
      <c r="D6994" s="39" t="s">
        <v>102</v>
      </c>
      <c r="E6994" s="47">
        <f t="shared" si="557"/>
        <v>1</v>
      </c>
      <c r="F6994" s="10">
        <v>3.5</v>
      </c>
      <c r="G6994" s="13">
        <f t="shared" si="558"/>
        <v>1.5646361111111109</v>
      </c>
      <c r="H6994" s="16">
        <f t="shared" si="559"/>
        <v>2.7431379335553427</v>
      </c>
      <c r="I6994" s="19">
        <f t="shared" si="560"/>
        <v>3</v>
      </c>
      <c r="J6994" s="13">
        <f t="shared" si="561"/>
        <v>1.1945358807900612E-2</v>
      </c>
    </row>
    <row r="6995" spans="1:10" x14ac:dyDescent="0.25">
      <c r="A6995" s="26">
        <v>292</v>
      </c>
      <c r="B6995" s="26">
        <v>6994</v>
      </c>
      <c r="C6995" s="44">
        <v>41566.45208333333</v>
      </c>
      <c r="D6995" s="39" t="s">
        <v>102</v>
      </c>
      <c r="E6995" s="47">
        <f t="shared" si="557"/>
        <v>1</v>
      </c>
      <c r="F6995" s="10">
        <v>3.5</v>
      </c>
      <c r="G6995" s="13">
        <f t="shared" si="558"/>
        <v>1.5646361111111109</v>
      </c>
      <c r="H6995" s="16">
        <f t="shared" si="559"/>
        <v>2.7431379335553427</v>
      </c>
      <c r="I6995" s="19">
        <f t="shared" si="560"/>
        <v>3</v>
      </c>
      <c r="J6995" s="13">
        <f t="shared" si="561"/>
        <v>1.1945358807900612E-2</v>
      </c>
    </row>
    <row r="6996" spans="1:10" x14ac:dyDescent="0.25">
      <c r="A6996" s="26">
        <v>292</v>
      </c>
      <c r="B6996" s="26">
        <v>6995</v>
      </c>
      <c r="C6996" s="44">
        <v>41566.493750000001</v>
      </c>
      <c r="D6996" s="39" t="s">
        <v>102</v>
      </c>
      <c r="E6996" s="47">
        <f t="shared" si="557"/>
        <v>1</v>
      </c>
      <c r="F6996" s="10">
        <v>4.6000000000000005</v>
      </c>
      <c r="G6996" s="13">
        <f t="shared" si="558"/>
        <v>2.0563788888888892</v>
      </c>
      <c r="H6996" s="16">
        <f t="shared" si="559"/>
        <v>3.6052669983870231</v>
      </c>
      <c r="I6996" s="19">
        <f t="shared" si="560"/>
        <v>4</v>
      </c>
      <c r="J6996" s="13">
        <f t="shared" si="561"/>
        <v>2.7118680931214341E-2</v>
      </c>
    </row>
    <row r="6997" spans="1:10" x14ac:dyDescent="0.25">
      <c r="A6997" s="26">
        <v>292</v>
      </c>
      <c r="B6997" s="26">
        <v>6996</v>
      </c>
      <c r="C6997" s="44">
        <v>41566.535416666666</v>
      </c>
      <c r="D6997" s="39" t="s">
        <v>102</v>
      </c>
      <c r="E6997" s="47">
        <f t="shared" si="557"/>
        <v>1</v>
      </c>
      <c r="F6997" s="10">
        <v>5.8</v>
      </c>
      <c r="G6997" s="13">
        <f t="shared" si="558"/>
        <v>2.5928255555555553</v>
      </c>
      <c r="H6997" s="16">
        <f t="shared" si="559"/>
        <v>4.5457714327488539</v>
      </c>
      <c r="I6997" s="19">
        <f t="shared" si="560"/>
        <v>5</v>
      </c>
      <c r="J6997" s="13">
        <f t="shared" si="561"/>
        <v>5.4359949801215252E-2</v>
      </c>
    </row>
    <row r="6998" spans="1:10" x14ac:dyDescent="0.25">
      <c r="A6998" s="26">
        <v>292</v>
      </c>
      <c r="B6998" s="26">
        <v>6997</v>
      </c>
      <c r="C6998" s="44">
        <v>41566.57708333333</v>
      </c>
      <c r="D6998" s="39" t="s">
        <v>102</v>
      </c>
      <c r="E6998" s="47">
        <f t="shared" si="557"/>
        <v>1</v>
      </c>
      <c r="F6998" s="10">
        <v>5.8</v>
      </c>
      <c r="G6998" s="13">
        <f t="shared" si="558"/>
        <v>2.5928255555555553</v>
      </c>
      <c r="H6998" s="16">
        <f t="shared" si="559"/>
        <v>4.5457714327488539</v>
      </c>
      <c r="I6998" s="19">
        <f t="shared" si="560"/>
        <v>5</v>
      </c>
      <c r="J6998" s="13">
        <f t="shared" si="561"/>
        <v>5.4359949801215252E-2</v>
      </c>
    </row>
    <row r="6999" spans="1:10" x14ac:dyDescent="0.25">
      <c r="A6999" s="26">
        <v>292</v>
      </c>
      <c r="B6999" s="26">
        <v>6998</v>
      </c>
      <c r="C6999" s="44">
        <v>41566.618750000001</v>
      </c>
      <c r="D6999" s="39" t="s">
        <v>102</v>
      </c>
      <c r="E6999" s="47">
        <f t="shared" si="557"/>
        <v>1</v>
      </c>
      <c r="F6999" s="10">
        <v>3.5</v>
      </c>
      <c r="G6999" s="13">
        <f t="shared" si="558"/>
        <v>1.5646361111111109</v>
      </c>
      <c r="H6999" s="16">
        <f t="shared" si="559"/>
        <v>2.7431379335553427</v>
      </c>
      <c r="I6999" s="19">
        <f t="shared" si="560"/>
        <v>3</v>
      </c>
      <c r="J6999" s="13">
        <f t="shared" si="561"/>
        <v>1.1945358807900612E-2</v>
      </c>
    </row>
    <row r="7000" spans="1:10" x14ac:dyDescent="0.25">
      <c r="A7000" s="26">
        <v>292</v>
      </c>
      <c r="B7000" s="26">
        <v>6999</v>
      </c>
      <c r="C7000" s="44">
        <v>41566.660416666666</v>
      </c>
      <c r="D7000" s="39" t="s">
        <v>102</v>
      </c>
      <c r="E7000" s="47">
        <f t="shared" si="557"/>
        <v>1</v>
      </c>
      <c r="F7000" s="10">
        <v>6.9</v>
      </c>
      <c r="G7000" s="13">
        <f t="shared" si="558"/>
        <v>3.0845683333333334</v>
      </c>
      <c r="H7000" s="16">
        <f t="shared" si="559"/>
        <v>5.4079004975805338</v>
      </c>
      <c r="I7000" s="19">
        <f t="shared" si="560"/>
        <v>6</v>
      </c>
      <c r="J7000" s="13">
        <f t="shared" si="561"/>
        <v>9.1525548142848398E-2</v>
      </c>
    </row>
    <row r="7001" spans="1:10" x14ac:dyDescent="0.25">
      <c r="A7001" s="26">
        <v>292</v>
      </c>
      <c r="B7001" s="26">
        <v>7000</v>
      </c>
      <c r="C7001" s="44">
        <v>41566.70208333333</v>
      </c>
      <c r="D7001" s="39" t="s">
        <v>102</v>
      </c>
      <c r="E7001" s="47">
        <f t="shared" si="557"/>
        <v>1</v>
      </c>
      <c r="F7001" s="10">
        <v>5.8</v>
      </c>
      <c r="G7001" s="13">
        <f t="shared" si="558"/>
        <v>2.5928255555555553</v>
      </c>
      <c r="H7001" s="16">
        <f t="shared" si="559"/>
        <v>4.5457714327488539</v>
      </c>
      <c r="I7001" s="19">
        <f t="shared" si="560"/>
        <v>5</v>
      </c>
      <c r="J7001" s="13">
        <f t="shared" si="561"/>
        <v>5.4359949801215252E-2</v>
      </c>
    </row>
    <row r="7002" spans="1:10" x14ac:dyDescent="0.25">
      <c r="A7002" s="26">
        <v>292</v>
      </c>
      <c r="B7002" s="26">
        <v>7001</v>
      </c>
      <c r="C7002" s="44">
        <v>41566.743750000001</v>
      </c>
      <c r="D7002" s="39" t="s">
        <v>102</v>
      </c>
      <c r="E7002" s="47">
        <f t="shared" si="557"/>
        <v>1</v>
      </c>
      <c r="F7002" s="10">
        <v>8.1</v>
      </c>
      <c r="G7002" s="13">
        <f t="shared" si="558"/>
        <v>3.6210149999999994</v>
      </c>
      <c r="H7002" s="16">
        <f t="shared" si="559"/>
        <v>6.3484049319423645</v>
      </c>
      <c r="I7002" s="19">
        <f t="shared" si="560"/>
        <v>7</v>
      </c>
      <c r="J7002" s="13">
        <f t="shared" si="561"/>
        <v>0.14806421994704388</v>
      </c>
    </row>
    <row r="7003" spans="1:10" x14ac:dyDescent="0.25">
      <c r="A7003" s="26">
        <v>292</v>
      </c>
      <c r="B7003" s="26">
        <v>7002</v>
      </c>
      <c r="C7003" s="44">
        <v>41566.785416666666</v>
      </c>
      <c r="D7003" s="39" t="s">
        <v>102</v>
      </c>
      <c r="E7003" s="47">
        <f t="shared" si="557"/>
        <v>1</v>
      </c>
      <c r="F7003" s="10">
        <v>5.8</v>
      </c>
      <c r="G7003" s="13">
        <f t="shared" si="558"/>
        <v>2.5928255555555553</v>
      </c>
      <c r="H7003" s="16">
        <f t="shared" si="559"/>
        <v>4.5457714327488539</v>
      </c>
      <c r="I7003" s="19">
        <f t="shared" si="560"/>
        <v>5</v>
      </c>
      <c r="J7003" s="13">
        <f t="shared" si="561"/>
        <v>5.4359949801215252E-2</v>
      </c>
    </row>
    <row r="7004" spans="1:10" x14ac:dyDescent="0.25">
      <c r="A7004" s="26">
        <v>292</v>
      </c>
      <c r="B7004" s="26">
        <v>7003</v>
      </c>
      <c r="C7004" s="44">
        <v>41566.82708333333</v>
      </c>
      <c r="D7004" s="39" t="s">
        <v>102</v>
      </c>
      <c r="E7004" s="47">
        <f t="shared" si="557"/>
        <v>1</v>
      </c>
      <c r="F7004" s="10">
        <v>5.8</v>
      </c>
      <c r="G7004" s="13">
        <f t="shared" si="558"/>
        <v>2.5928255555555553</v>
      </c>
      <c r="H7004" s="16">
        <f t="shared" si="559"/>
        <v>4.5457714327488539</v>
      </c>
      <c r="I7004" s="19">
        <f t="shared" si="560"/>
        <v>5</v>
      </c>
      <c r="J7004" s="13">
        <f t="shared" si="561"/>
        <v>5.4359949801215252E-2</v>
      </c>
    </row>
    <row r="7005" spans="1:10" x14ac:dyDescent="0.25">
      <c r="A7005" s="26">
        <v>292</v>
      </c>
      <c r="B7005" s="26">
        <v>7004</v>
      </c>
      <c r="C7005" s="44">
        <v>41566.868750000001</v>
      </c>
      <c r="D7005" s="39" t="s">
        <v>102</v>
      </c>
      <c r="E7005" s="47">
        <f t="shared" si="557"/>
        <v>1</v>
      </c>
      <c r="F7005" s="10">
        <v>5.8</v>
      </c>
      <c r="G7005" s="13">
        <f t="shared" si="558"/>
        <v>2.5928255555555553</v>
      </c>
      <c r="H7005" s="16">
        <f t="shared" si="559"/>
        <v>4.5457714327488539</v>
      </c>
      <c r="I7005" s="19">
        <f t="shared" si="560"/>
        <v>5</v>
      </c>
      <c r="J7005" s="13">
        <f t="shared" si="561"/>
        <v>5.4359949801215252E-2</v>
      </c>
    </row>
    <row r="7006" spans="1:10" x14ac:dyDescent="0.25">
      <c r="A7006" s="26">
        <v>292</v>
      </c>
      <c r="B7006" s="26">
        <v>7005</v>
      </c>
      <c r="C7006" s="44">
        <v>41566.910416666666</v>
      </c>
      <c r="D7006" s="39" t="s">
        <v>102</v>
      </c>
      <c r="E7006" s="47">
        <f t="shared" si="557"/>
        <v>1</v>
      </c>
      <c r="F7006" s="10">
        <v>5.8</v>
      </c>
      <c r="G7006" s="13">
        <f t="shared" si="558"/>
        <v>2.5928255555555553</v>
      </c>
      <c r="H7006" s="16">
        <f t="shared" si="559"/>
        <v>4.5457714327488539</v>
      </c>
      <c r="I7006" s="19">
        <f t="shared" si="560"/>
        <v>5</v>
      </c>
      <c r="J7006" s="13">
        <f t="shared" si="561"/>
        <v>5.4359949801215252E-2</v>
      </c>
    </row>
    <row r="7007" spans="1:10" x14ac:dyDescent="0.25">
      <c r="A7007" s="26">
        <v>292</v>
      </c>
      <c r="B7007" s="26">
        <v>7006</v>
      </c>
      <c r="C7007" s="44">
        <v>41566.95208333333</v>
      </c>
      <c r="D7007" s="39" t="s">
        <v>102</v>
      </c>
      <c r="E7007" s="47">
        <f t="shared" si="557"/>
        <v>1</v>
      </c>
      <c r="F7007" s="10">
        <v>4.6000000000000005</v>
      </c>
      <c r="G7007" s="13">
        <f t="shared" si="558"/>
        <v>2.0563788888888892</v>
      </c>
      <c r="H7007" s="16">
        <f t="shared" si="559"/>
        <v>3.6052669983870231</v>
      </c>
      <c r="I7007" s="19">
        <f t="shared" si="560"/>
        <v>4</v>
      </c>
      <c r="J7007" s="13">
        <f t="shared" si="561"/>
        <v>2.7118680931214341E-2</v>
      </c>
    </row>
    <row r="7008" spans="1:10" x14ac:dyDescent="0.25">
      <c r="A7008" s="26">
        <v>292</v>
      </c>
      <c r="B7008" s="26">
        <v>7007</v>
      </c>
      <c r="C7008" s="44">
        <v>41566.993750000001</v>
      </c>
      <c r="D7008" s="39" t="s">
        <v>102</v>
      </c>
      <c r="E7008" s="47">
        <f t="shared" si="557"/>
        <v>1</v>
      </c>
      <c r="F7008" s="10">
        <v>3.5</v>
      </c>
      <c r="G7008" s="13">
        <f t="shared" si="558"/>
        <v>1.5646361111111109</v>
      </c>
      <c r="H7008" s="16">
        <f t="shared" si="559"/>
        <v>2.7431379335553427</v>
      </c>
      <c r="I7008" s="19">
        <f t="shared" si="560"/>
        <v>3</v>
      </c>
      <c r="J7008" s="13">
        <f t="shared" si="561"/>
        <v>1.1945358807900612E-2</v>
      </c>
    </row>
    <row r="7009" spans="1:10" x14ac:dyDescent="0.25">
      <c r="A7009" s="26">
        <v>292</v>
      </c>
      <c r="B7009" s="26">
        <v>7008</v>
      </c>
      <c r="C7009" s="44">
        <v>41567.035416666666</v>
      </c>
      <c r="D7009" s="39" t="s">
        <v>102</v>
      </c>
      <c r="E7009" s="47">
        <f t="shared" si="557"/>
        <v>1</v>
      </c>
      <c r="F7009" s="10">
        <v>8.1</v>
      </c>
      <c r="G7009" s="13">
        <f t="shared" si="558"/>
        <v>3.6210149999999994</v>
      </c>
      <c r="H7009" s="16">
        <f t="shared" si="559"/>
        <v>6.3484049319423645</v>
      </c>
      <c r="I7009" s="19">
        <f t="shared" si="560"/>
        <v>7</v>
      </c>
      <c r="J7009" s="13">
        <f t="shared" si="561"/>
        <v>0.14806421994704388</v>
      </c>
    </row>
    <row r="7010" spans="1:10" x14ac:dyDescent="0.25">
      <c r="A7010" s="26">
        <v>293</v>
      </c>
      <c r="B7010" s="26">
        <v>7009</v>
      </c>
      <c r="C7010" s="44">
        <v>41567.07708333333</v>
      </c>
      <c r="D7010" s="39" t="s">
        <v>102</v>
      </c>
      <c r="E7010" s="47">
        <f t="shared" si="557"/>
        <v>1</v>
      </c>
      <c r="F7010" s="10">
        <v>5.8</v>
      </c>
      <c r="G7010" s="13">
        <f t="shared" si="558"/>
        <v>2.5928255555555553</v>
      </c>
      <c r="H7010" s="16">
        <f t="shared" si="559"/>
        <v>4.5457714327488539</v>
      </c>
      <c r="I7010" s="19">
        <f t="shared" si="560"/>
        <v>5</v>
      </c>
      <c r="J7010" s="13">
        <f t="shared" si="561"/>
        <v>5.4359949801215252E-2</v>
      </c>
    </row>
    <row r="7011" spans="1:10" x14ac:dyDescent="0.25">
      <c r="A7011" s="26">
        <v>293</v>
      </c>
      <c r="B7011" s="26">
        <v>7010</v>
      </c>
      <c r="C7011" s="44">
        <v>41567.118750000001</v>
      </c>
      <c r="D7011" s="39" t="s">
        <v>102</v>
      </c>
      <c r="E7011" s="47">
        <f t="shared" si="557"/>
        <v>1</v>
      </c>
      <c r="F7011" s="10">
        <v>5.8</v>
      </c>
      <c r="G7011" s="13">
        <f t="shared" si="558"/>
        <v>2.5928255555555553</v>
      </c>
      <c r="H7011" s="16">
        <f t="shared" si="559"/>
        <v>4.5457714327488539</v>
      </c>
      <c r="I7011" s="19">
        <f t="shared" si="560"/>
        <v>5</v>
      </c>
      <c r="J7011" s="13">
        <f t="shared" si="561"/>
        <v>5.4359949801215252E-2</v>
      </c>
    </row>
    <row r="7012" spans="1:10" x14ac:dyDescent="0.25">
      <c r="A7012" s="26">
        <v>293</v>
      </c>
      <c r="B7012" s="26">
        <v>7011</v>
      </c>
      <c r="C7012" s="44">
        <v>41567.160416666666</v>
      </c>
      <c r="D7012" s="39" t="s">
        <v>102</v>
      </c>
      <c r="E7012" s="47">
        <f t="shared" si="557"/>
        <v>1</v>
      </c>
      <c r="F7012" s="10">
        <v>8.1</v>
      </c>
      <c r="G7012" s="13">
        <f t="shared" si="558"/>
        <v>3.6210149999999994</v>
      </c>
      <c r="H7012" s="16">
        <f t="shared" si="559"/>
        <v>6.3484049319423645</v>
      </c>
      <c r="I7012" s="19">
        <f t="shared" si="560"/>
        <v>7</v>
      </c>
      <c r="J7012" s="13">
        <f t="shared" si="561"/>
        <v>0.14806421994704388</v>
      </c>
    </row>
    <row r="7013" spans="1:10" x14ac:dyDescent="0.25">
      <c r="A7013" s="26">
        <v>293</v>
      </c>
      <c r="B7013" s="26">
        <v>7012</v>
      </c>
      <c r="C7013" s="44">
        <v>41567.20208333333</v>
      </c>
      <c r="D7013" s="39" t="s">
        <v>102</v>
      </c>
      <c r="E7013" s="47">
        <f t="shared" si="557"/>
        <v>1</v>
      </c>
      <c r="F7013" s="10">
        <v>8.1</v>
      </c>
      <c r="G7013" s="13">
        <f t="shared" si="558"/>
        <v>3.6210149999999994</v>
      </c>
      <c r="H7013" s="16">
        <f t="shared" si="559"/>
        <v>6.3484049319423645</v>
      </c>
      <c r="I7013" s="19">
        <f t="shared" si="560"/>
        <v>7</v>
      </c>
      <c r="J7013" s="13">
        <f t="shared" si="561"/>
        <v>0.14806421994704388</v>
      </c>
    </row>
    <row r="7014" spans="1:10" x14ac:dyDescent="0.25">
      <c r="A7014" s="26">
        <v>293</v>
      </c>
      <c r="B7014" s="26">
        <v>7013</v>
      </c>
      <c r="C7014" s="44">
        <v>41567.243750000001</v>
      </c>
      <c r="D7014" s="39" t="s">
        <v>102</v>
      </c>
      <c r="E7014" s="47">
        <f t="shared" si="557"/>
        <v>1</v>
      </c>
      <c r="F7014" s="10">
        <v>8.1</v>
      </c>
      <c r="G7014" s="13">
        <f t="shared" si="558"/>
        <v>3.6210149999999994</v>
      </c>
      <c r="H7014" s="16">
        <f t="shared" si="559"/>
        <v>6.3484049319423645</v>
      </c>
      <c r="I7014" s="19">
        <f t="shared" si="560"/>
        <v>7</v>
      </c>
      <c r="J7014" s="13">
        <f t="shared" si="561"/>
        <v>0.14806421994704388</v>
      </c>
    </row>
    <row r="7015" spans="1:10" x14ac:dyDescent="0.25">
      <c r="A7015" s="26">
        <v>293</v>
      </c>
      <c r="B7015" s="26">
        <v>7014</v>
      </c>
      <c r="C7015" s="44">
        <v>41567.285416666666</v>
      </c>
      <c r="D7015" s="39" t="s">
        <v>102</v>
      </c>
      <c r="E7015" s="47">
        <f t="shared" si="557"/>
        <v>1</v>
      </c>
      <c r="F7015" s="10">
        <v>3.5</v>
      </c>
      <c r="G7015" s="13">
        <f t="shared" si="558"/>
        <v>1.5646361111111109</v>
      </c>
      <c r="H7015" s="16">
        <f t="shared" si="559"/>
        <v>2.7431379335553427</v>
      </c>
      <c r="I7015" s="19">
        <f t="shared" si="560"/>
        <v>3</v>
      </c>
      <c r="J7015" s="13">
        <f t="shared" si="561"/>
        <v>1.1945358807900612E-2</v>
      </c>
    </row>
    <row r="7016" spans="1:10" x14ac:dyDescent="0.25">
      <c r="A7016" s="26">
        <v>293</v>
      </c>
      <c r="B7016" s="26">
        <v>7015</v>
      </c>
      <c r="C7016" s="44">
        <v>41567.32708333333</v>
      </c>
      <c r="D7016" s="39" t="s">
        <v>102</v>
      </c>
      <c r="E7016" s="47">
        <f t="shared" si="557"/>
        <v>1</v>
      </c>
      <c r="F7016" s="10">
        <v>6.9</v>
      </c>
      <c r="G7016" s="13">
        <f t="shared" si="558"/>
        <v>3.0845683333333334</v>
      </c>
      <c r="H7016" s="16">
        <f t="shared" si="559"/>
        <v>5.4079004975805338</v>
      </c>
      <c r="I7016" s="19">
        <f t="shared" si="560"/>
        <v>6</v>
      </c>
      <c r="J7016" s="13">
        <f t="shared" si="561"/>
        <v>9.1525548142848398E-2</v>
      </c>
    </row>
    <row r="7017" spans="1:10" x14ac:dyDescent="0.25">
      <c r="A7017" s="26">
        <v>293</v>
      </c>
      <c r="B7017" s="26">
        <v>7016</v>
      </c>
      <c r="C7017" s="44">
        <v>41567.368750000001</v>
      </c>
      <c r="D7017" s="39" t="s">
        <v>102</v>
      </c>
      <c r="E7017" s="47">
        <f t="shared" si="557"/>
        <v>1</v>
      </c>
      <c r="F7017" s="10">
        <v>6.9</v>
      </c>
      <c r="G7017" s="13">
        <f t="shared" si="558"/>
        <v>3.0845683333333334</v>
      </c>
      <c r="H7017" s="16">
        <f t="shared" si="559"/>
        <v>5.4079004975805338</v>
      </c>
      <c r="I7017" s="19">
        <f t="shared" si="560"/>
        <v>6</v>
      </c>
      <c r="J7017" s="13">
        <f t="shared" si="561"/>
        <v>9.1525548142848398E-2</v>
      </c>
    </row>
    <row r="7018" spans="1:10" x14ac:dyDescent="0.25">
      <c r="A7018" s="26">
        <v>293</v>
      </c>
      <c r="B7018" s="26">
        <v>7017</v>
      </c>
      <c r="C7018" s="44">
        <v>41567.410416666666</v>
      </c>
      <c r="D7018" s="39" t="s">
        <v>102</v>
      </c>
      <c r="E7018" s="47">
        <f t="shared" si="557"/>
        <v>1</v>
      </c>
      <c r="F7018" s="10">
        <v>8.1</v>
      </c>
      <c r="G7018" s="13">
        <f t="shared" si="558"/>
        <v>3.6210149999999994</v>
      </c>
      <c r="H7018" s="16">
        <f t="shared" si="559"/>
        <v>6.3484049319423645</v>
      </c>
      <c r="I7018" s="19">
        <f t="shared" si="560"/>
        <v>7</v>
      </c>
      <c r="J7018" s="13">
        <f t="shared" si="561"/>
        <v>0.14806421994704388</v>
      </c>
    </row>
    <row r="7019" spans="1:10" x14ac:dyDescent="0.25">
      <c r="A7019" s="26">
        <v>293</v>
      </c>
      <c r="B7019" s="26">
        <v>7018</v>
      </c>
      <c r="C7019" s="44">
        <v>41567.45208333333</v>
      </c>
      <c r="D7019" s="39" t="s">
        <v>102</v>
      </c>
      <c r="E7019" s="47">
        <f t="shared" si="557"/>
        <v>1</v>
      </c>
      <c r="F7019" s="10">
        <v>4.6000000000000005</v>
      </c>
      <c r="G7019" s="13">
        <f t="shared" si="558"/>
        <v>2.0563788888888892</v>
      </c>
      <c r="H7019" s="16">
        <f t="shared" si="559"/>
        <v>3.6052669983870231</v>
      </c>
      <c r="I7019" s="19">
        <f t="shared" si="560"/>
        <v>4</v>
      </c>
      <c r="J7019" s="13">
        <f t="shared" si="561"/>
        <v>2.7118680931214341E-2</v>
      </c>
    </row>
    <row r="7020" spans="1:10" x14ac:dyDescent="0.25">
      <c r="A7020" s="26">
        <v>293</v>
      </c>
      <c r="B7020" s="26">
        <v>7019</v>
      </c>
      <c r="C7020" s="44">
        <v>41567.493750000001</v>
      </c>
      <c r="D7020" s="39" t="s">
        <v>102</v>
      </c>
      <c r="E7020" s="47">
        <f t="shared" si="557"/>
        <v>1</v>
      </c>
      <c r="F7020" s="10">
        <v>5.8</v>
      </c>
      <c r="G7020" s="13">
        <f t="shared" si="558"/>
        <v>2.5928255555555553</v>
      </c>
      <c r="H7020" s="16">
        <f t="shared" si="559"/>
        <v>4.5457714327488539</v>
      </c>
      <c r="I7020" s="19">
        <f t="shared" si="560"/>
        <v>5</v>
      </c>
      <c r="J7020" s="13">
        <f t="shared" si="561"/>
        <v>5.4359949801215252E-2</v>
      </c>
    </row>
    <row r="7021" spans="1:10" x14ac:dyDescent="0.25">
      <c r="A7021" s="26">
        <v>293</v>
      </c>
      <c r="B7021" s="26">
        <v>7020</v>
      </c>
      <c r="C7021" s="44">
        <v>41567.535416666666</v>
      </c>
      <c r="D7021" s="39" t="s">
        <v>102</v>
      </c>
      <c r="E7021" s="47">
        <f t="shared" si="557"/>
        <v>1</v>
      </c>
      <c r="F7021" s="10">
        <v>3.5</v>
      </c>
      <c r="G7021" s="13">
        <f t="shared" si="558"/>
        <v>1.5646361111111109</v>
      </c>
      <c r="H7021" s="16">
        <f t="shared" si="559"/>
        <v>2.7431379335553427</v>
      </c>
      <c r="I7021" s="19">
        <f t="shared" si="560"/>
        <v>3</v>
      </c>
      <c r="J7021" s="13">
        <f t="shared" si="561"/>
        <v>1.1945358807900612E-2</v>
      </c>
    </row>
    <row r="7022" spans="1:10" x14ac:dyDescent="0.25">
      <c r="A7022" s="26">
        <v>293</v>
      </c>
      <c r="B7022" s="26">
        <v>7021</v>
      </c>
      <c r="C7022" s="44">
        <v>41567.57708333333</v>
      </c>
      <c r="D7022" s="39" t="s">
        <v>102</v>
      </c>
      <c r="E7022" s="47">
        <f t="shared" si="557"/>
        <v>1</v>
      </c>
      <c r="F7022" s="10">
        <v>6.9</v>
      </c>
      <c r="G7022" s="13">
        <f t="shared" si="558"/>
        <v>3.0845683333333334</v>
      </c>
      <c r="H7022" s="16">
        <f t="shared" si="559"/>
        <v>5.4079004975805338</v>
      </c>
      <c r="I7022" s="19">
        <f t="shared" si="560"/>
        <v>6</v>
      </c>
      <c r="J7022" s="13">
        <f t="shared" si="561"/>
        <v>9.1525548142848398E-2</v>
      </c>
    </row>
    <row r="7023" spans="1:10" x14ac:dyDescent="0.25">
      <c r="A7023" s="26">
        <v>293</v>
      </c>
      <c r="B7023" s="26">
        <v>7022</v>
      </c>
      <c r="C7023" s="44">
        <v>41567.618750000001</v>
      </c>
      <c r="D7023" s="39" t="s">
        <v>102</v>
      </c>
      <c r="E7023" s="47">
        <f t="shared" si="557"/>
        <v>1</v>
      </c>
      <c r="F7023" s="10">
        <v>6.9</v>
      </c>
      <c r="G7023" s="13">
        <f t="shared" si="558"/>
        <v>3.0845683333333334</v>
      </c>
      <c r="H7023" s="16">
        <f t="shared" si="559"/>
        <v>5.4079004975805338</v>
      </c>
      <c r="I7023" s="19">
        <f t="shared" si="560"/>
        <v>6</v>
      </c>
      <c r="J7023" s="13">
        <f t="shared" si="561"/>
        <v>9.1525548142848398E-2</v>
      </c>
    </row>
    <row r="7024" spans="1:10" x14ac:dyDescent="0.25">
      <c r="A7024" s="26">
        <v>293</v>
      </c>
      <c r="B7024" s="26">
        <v>7023</v>
      </c>
      <c r="C7024" s="44">
        <v>41567.660416666666</v>
      </c>
      <c r="D7024" s="39" t="s">
        <v>102</v>
      </c>
      <c r="E7024" s="47">
        <f t="shared" si="557"/>
        <v>1</v>
      </c>
      <c r="F7024" s="10">
        <v>6.9</v>
      </c>
      <c r="G7024" s="13">
        <f t="shared" si="558"/>
        <v>3.0845683333333334</v>
      </c>
      <c r="H7024" s="16">
        <f t="shared" si="559"/>
        <v>5.4079004975805338</v>
      </c>
      <c r="I7024" s="19">
        <f t="shared" si="560"/>
        <v>6</v>
      </c>
      <c r="J7024" s="13">
        <f t="shared" si="561"/>
        <v>9.1525548142848398E-2</v>
      </c>
    </row>
    <row r="7025" spans="1:10" x14ac:dyDescent="0.25">
      <c r="A7025" s="26">
        <v>293</v>
      </c>
      <c r="B7025" s="26">
        <v>7024</v>
      </c>
      <c r="C7025" s="44">
        <v>41567.70208333333</v>
      </c>
      <c r="D7025" s="39" t="s">
        <v>102</v>
      </c>
      <c r="E7025" s="47">
        <f t="shared" si="557"/>
        <v>1</v>
      </c>
      <c r="F7025" s="10">
        <v>10.4</v>
      </c>
      <c r="G7025" s="13">
        <f t="shared" si="558"/>
        <v>4.649204444444444</v>
      </c>
      <c r="H7025" s="16">
        <f t="shared" si="559"/>
        <v>8.1510384311358752</v>
      </c>
      <c r="I7025" s="19">
        <f t="shared" si="560"/>
        <v>9</v>
      </c>
      <c r="J7025" s="13">
        <f t="shared" si="561"/>
        <v>0.31339717994379734</v>
      </c>
    </row>
    <row r="7026" spans="1:10" x14ac:dyDescent="0.25">
      <c r="A7026" s="26">
        <v>293</v>
      </c>
      <c r="B7026" s="26">
        <v>7025</v>
      </c>
      <c r="C7026" s="44">
        <v>41567.743750000001</v>
      </c>
      <c r="D7026" s="39" t="s">
        <v>102</v>
      </c>
      <c r="E7026" s="47">
        <f t="shared" si="557"/>
        <v>1</v>
      </c>
      <c r="F7026" s="10">
        <v>8.1</v>
      </c>
      <c r="G7026" s="13">
        <f t="shared" si="558"/>
        <v>3.6210149999999994</v>
      </c>
      <c r="H7026" s="16">
        <f t="shared" si="559"/>
        <v>6.3484049319423645</v>
      </c>
      <c r="I7026" s="19">
        <f t="shared" si="560"/>
        <v>7</v>
      </c>
      <c r="J7026" s="13">
        <f t="shared" si="561"/>
        <v>0.14806421994704388</v>
      </c>
    </row>
    <row r="7027" spans="1:10" x14ac:dyDescent="0.25">
      <c r="A7027" s="26">
        <v>293</v>
      </c>
      <c r="B7027" s="26">
        <v>7026</v>
      </c>
      <c r="C7027" s="44">
        <v>41567.785416666666</v>
      </c>
      <c r="D7027" s="39" t="s">
        <v>102</v>
      </c>
      <c r="E7027" s="47">
        <f t="shared" si="557"/>
        <v>1</v>
      </c>
      <c r="F7027" s="10">
        <v>3.5</v>
      </c>
      <c r="G7027" s="13">
        <f t="shared" si="558"/>
        <v>1.5646361111111109</v>
      </c>
      <c r="H7027" s="16">
        <f t="shared" si="559"/>
        <v>2.7431379335553427</v>
      </c>
      <c r="I7027" s="19">
        <f t="shared" si="560"/>
        <v>3</v>
      </c>
      <c r="J7027" s="13">
        <f t="shared" si="561"/>
        <v>1.1945358807900612E-2</v>
      </c>
    </row>
    <row r="7028" spans="1:10" x14ac:dyDescent="0.25">
      <c r="A7028" s="26">
        <v>293</v>
      </c>
      <c r="B7028" s="26">
        <v>7027</v>
      </c>
      <c r="C7028" s="44">
        <v>41567.82708333333</v>
      </c>
      <c r="D7028" s="39" t="s">
        <v>102</v>
      </c>
      <c r="E7028" s="47">
        <f t="shared" si="557"/>
        <v>1</v>
      </c>
      <c r="F7028" s="10">
        <v>5.8</v>
      </c>
      <c r="G7028" s="13">
        <f t="shared" si="558"/>
        <v>2.5928255555555553</v>
      </c>
      <c r="H7028" s="16">
        <f t="shared" si="559"/>
        <v>4.5457714327488539</v>
      </c>
      <c r="I7028" s="19">
        <f t="shared" si="560"/>
        <v>5</v>
      </c>
      <c r="J7028" s="13">
        <f t="shared" si="561"/>
        <v>5.4359949801215252E-2</v>
      </c>
    </row>
    <row r="7029" spans="1:10" x14ac:dyDescent="0.25">
      <c r="A7029" s="26">
        <v>293</v>
      </c>
      <c r="B7029" s="26">
        <v>7028</v>
      </c>
      <c r="C7029" s="44">
        <v>41567.868750000001</v>
      </c>
      <c r="D7029" s="39" t="s">
        <v>102</v>
      </c>
      <c r="E7029" s="47">
        <f t="shared" si="557"/>
        <v>1</v>
      </c>
      <c r="F7029" s="10">
        <v>5.8</v>
      </c>
      <c r="G7029" s="13">
        <f t="shared" si="558"/>
        <v>2.5928255555555553</v>
      </c>
      <c r="H7029" s="16">
        <f t="shared" si="559"/>
        <v>4.5457714327488539</v>
      </c>
      <c r="I7029" s="19">
        <f t="shared" si="560"/>
        <v>5</v>
      </c>
      <c r="J7029" s="13">
        <f t="shared" si="561"/>
        <v>5.4359949801215252E-2</v>
      </c>
    </row>
    <row r="7030" spans="1:10" x14ac:dyDescent="0.25">
      <c r="A7030" s="26">
        <v>293</v>
      </c>
      <c r="B7030" s="26">
        <v>7029</v>
      </c>
      <c r="C7030" s="44">
        <v>41567.910416666666</v>
      </c>
      <c r="D7030" s="39" t="s">
        <v>102</v>
      </c>
      <c r="E7030" s="47">
        <f t="shared" si="557"/>
        <v>1</v>
      </c>
      <c r="F7030" s="10">
        <v>6.9</v>
      </c>
      <c r="G7030" s="13">
        <f t="shared" si="558"/>
        <v>3.0845683333333334</v>
      </c>
      <c r="H7030" s="16">
        <f t="shared" si="559"/>
        <v>5.4079004975805338</v>
      </c>
      <c r="I7030" s="19">
        <f t="shared" si="560"/>
        <v>6</v>
      </c>
      <c r="J7030" s="13">
        <f t="shared" si="561"/>
        <v>9.1525548142848398E-2</v>
      </c>
    </row>
    <row r="7031" spans="1:10" x14ac:dyDescent="0.25">
      <c r="A7031" s="26">
        <v>293</v>
      </c>
      <c r="B7031" s="26">
        <v>7030</v>
      </c>
      <c r="C7031" s="44">
        <v>41567.95208333333</v>
      </c>
      <c r="D7031" s="39" t="s">
        <v>102</v>
      </c>
      <c r="E7031" s="47">
        <f t="shared" si="557"/>
        <v>1</v>
      </c>
      <c r="F7031" s="10">
        <v>8.1</v>
      </c>
      <c r="G7031" s="13">
        <f t="shared" si="558"/>
        <v>3.6210149999999994</v>
      </c>
      <c r="H7031" s="16">
        <f t="shared" si="559"/>
        <v>6.3484049319423645</v>
      </c>
      <c r="I7031" s="19">
        <f t="shared" si="560"/>
        <v>7</v>
      </c>
      <c r="J7031" s="13">
        <f t="shared" si="561"/>
        <v>0.14806421994704388</v>
      </c>
    </row>
    <row r="7032" spans="1:10" x14ac:dyDescent="0.25">
      <c r="A7032" s="26">
        <v>293</v>
      </c>
      <c r="B7032" s="26">
        <v>7031</v>
      </c>
      <c r="C7032" s="44">
        <v>41567.993750000001</v>
      </c>
      <c r="D7032" s="39" t="s">
        <v>102</v>
      </c>
      <c r="E7032" s="47">
        <f t="shared" si="557"/>
        <v>1</v>
      </c>
      <c r="F7032" s="10">
        <v>5.8</v>
      </c>
      <c r="G7032" s="13">
        <f t="shared" si="558"/>
        <v>2.5928255555555553</v>
      </c>
      <c r="H7032" s="16">
        <f t="shared" si="559"/>
        <v>4.5457714327488539</v>
      </c>
      <c r="I7032" s="19">
        <f t="shared" si="560"/>
        <v>5</v>
      </c>
      <c r="J7032" s="13">
        <f t="shared" si="561"/>
        <v>5.4359949801215252E-2</v>
      </c>
    </row>
    <row r="7033" spans="1:10" x14ac:dyDescent="0.25">
      <c r="A7033" s="26">
        <v>293</v>
      </c>
      <c r="B7033" s="26">
        <v>7032</v>
      </c>
      <c r="C7033" s="44">
        <v>41568.035416666666</v>
      </c>
      <c r="D7033" s="39" t="s">
        <v>102</v>
      </c>
      <c r="E7033" s="47">
        <f t="shared" si="557"/>
        <v>1</v>
      </c>
      <c r="F7033" s="10">
        <v>9.2000000000000011</v>
      </c>
      <c r="G7033" s="13">
        <f t="shared" si="558"/>
        <v>4.1127577777777784</v>
      </c>
      <c r="H7033" s="16">
        <f t="shared" si="559"/>
        <v>7.2105339967740463</v>
      </c>
      <c r="I7033" s="19">
        <f t="shared" si="560"/>
        <v>8</v>
      </c>
      <c r="J7033" s="13">
        <f t="shared" si="561"/>
        <v>0.21694944744971473</v>
      </c>
    </row>
    <row r="7034" spans="1:10" x14ac:dyDescent="0.25">
      <c r="A7034" s="26">
        <v>294</v>
      </c>
      <c r="B7034" s="26">
        <v>7033</v>
      </c>
      <c r="C7034" s="44">
        <v>41568.07708333333</v>
      </c>
      <c r="D7034" s="39" t="s">
        <v>102</v>
      </c>
      <c r="E7034" s="47">
        <f t="shared" si="557"/>
        <v>1</v>
      </c>
      <c r="F7034" s="10">
        <v>8.1</v>
      </c>
      <c r="G7034" s="13">
        <f t="shared" si="558"/>
        <v>3.6210149999999994</v>
      </c>
      <c r="H7034" s="16">
        <f t="shared" si="559"/>
        <v>6.3484049319423645</v>
      </c>
      <c r="I7034" s="19">
        <f t="shared" si="560"/>
        <v>7</v>
      </c>
      <c r="J7034" s="13">
        <f t="shared" si="561"/>
        <v>0.14806421994704388</v>
      </c>
    </row>
    <row r="7035" spans="1:10" x14ac:dyDescent="0.25">
      <c r="A7035" s="26">
        <v>294</v>
      </c>
      <c r="B7035" s="26">
        <v>7034</v>
      </c>
      <c r="C7035" s="44">
        <v>41568.118750000001</v>
      </c>
      <c r="D7035" s="39" t="s">
        <v>102</v>
      </c>
      <c r="E7035" s="47">
        <f t="shared" si="557"/>
        <v>1</v>
      </c>
      <c r="F7035" s="10">
        <v>4.6000000000000005</v>
      </c>
      <c r="G7035" s="13">
        <f t="shared" si="558"/>
        <v>2.0563788888888892</v>
      </c>
      <c r="H7035" s="16">
        <f t="shared" si="559"/>
        <v>3.6052669983870231</v>
      </c>
      <c r="I7035" s="19">
        <f t="shared" si="560"/>
        <v>4</v>
      </c>
      <c r="J7035" s="13">
        <f t="shared" si="561"/>
        <v>2.7118680931214341E-2</v>
      </c>
    </row>
    <row r="7036" spans="1:10" x14ac:dyDescent="0.25">
      <c r="A7036" s="26">
        <v>294</v>
      </c>
      <c r="B7036" s="26">
        <v>7035</v>
      </c>
      <c r="C7036" s="44">
        <v>41568.160416666666</v>
      </c>
      <c r="D7036" s="39" t="s">
        <v>102</v>
      </c>
      <c r="E7036" s="47">
        <f t="shared" si="557"/>
        <v>1</v>
      </c>
      <c r="F7036" s="10">
        <v>8.1</v>
      </c>
      <c r="G7036" s="13">
        <f t="shared" si="558"/>
        <v>3.6210149999999994</v>
      </c>
      <c r="H7036" s="16">
        <f t="shared" si="559"/>
        <v>6.3484049319423645</v>
      </c>
      <c r="I7036" s="19">
        <f t="shared" si="560"/>
        <v>7</v>
      </c>
      <c r="J7036" s="13">
        <f t="shared" si="561"/>
        <v>0.14806421994704388</v>
      </c>
    </row>
    <row r="7037" spans="1:10" x14ac:dyDescent="0.25">
      <c r="A7037" s="26">
        <v>294</v>
      </c>
      <c r="B7037" s="26">
        <v>7036</v>
      </c>
      <c r="C7037" s="44">
        <v>41568.20208333333</v>
      </c>
      <c r="D7037" s="39" t="s">
        <v>102</v>
      </c>
      <c r="E7037" s="47">
        <f t="shared" si="557"/>
        <v>1</v>
      </c>
      <c r="F7037" s="10">
        <v>5.8</v>
      </c>
      <c r="G7037" s="13">
        <f t="shared" si="558"/>
        <v>2.5928255555555553</v>
      </c>
      <c r="H7037" s="16">
        <f t="shared" si="559"/>
        <v>4.5457714327488539</v>
      </c>
      <c r="I7037" s="19">
        <f t="shared" si="560"/>
        <v>5</v>
      </c>
      <c r="J7037" s="13">
        <f t="shared" si="561"/>
        <v>5.4359949801215252E-2</v>
      </c>
    </row>
    <row r="7038" spans="1:10" x14ac:dyDescent="0.25">
      <c r="A7038" s="26">
        <v>294</v>
      </c>
      <c r="B7038" s="26">
        <v>7037</v>
      </c>
      <c r="C7038" s="44">
        <v>41568.243750000001</v>
      </c>
      <c r="D7038" s="39" t="s">
        <v>102</v>
      </c>
      <c r="E7038" s="47">
        <f t="shared" si="557"/>
        <v>1</v>
      </c>
      <c r="F7038" s="10">
        <v>4.6000000000000005</v>
      </c>
      <c r="G7038" s="13">
        <f t="shared" si="558"/>
        <v>2.0563788888888892</v>
      </c>
      <c r="H7038" s="16">
        <f t="shared" si="559"/>
        <v>3.6052669983870231</v>
      </c>
      <c r="I7038" s="19">
        <f t="shared" si="560"/>
        <v>4</v>
      </c>
      <c r="J7038" s="13">
        <f t="shared" si="561"/>
        <v>2.7118680931214341E-2</v>
      </c>
    </row>
    <row r="7039" spans="1:10" x14ac:dyDescent="0.25">
      <c r="A7039" s="26">
        <v>294</v>
      </c>
      <c r="B7039" s="26">
        <v>7038</v>
      </c>
      <c r="C7039" s="44">
        <v>41568.285416666666</v>
      </c>
      <c r="D7039" s="39" t="s">
        <v>102</v>
      </c>
      <c r="E7039" s="47">
        <f t="shared" si="557"/>
        <v>1</v>
      </c>
      <c r="F7039" s="10">
        <v>5.8</v>
      </c>
      <c r="G7039" s="13">
        <f t="shared" si="558"/>
        <v>2.5928255555555553</v>
      </c>
      <c r="H7039" s="16">
        <f t="shared" si="559"/>
        <v>4.5457714327488539</v>
      </c>
      <c r="I7039" s="19">
        <f t="shared" si="560"/>
        <v>5</v>
      </c>
      <c r="J7039" s="13">
        <f t="shared" si="561"/>
        <v>5.4359949801215252E-2</v>
      </c>
    </row>
    <row r="7040" spans="1:10" x14ac:dyDescent="0.25">
      <c r="A7040" s="26">
        <v>294</v>
      </c>
      <c r="B7040" s="26">
        <v>7039</v>
      </c>
      <c r="C7040" s="44">
        <v>41568.32708333333</v>
      </c>
      <c r="D7040" s="39" t="s">
        <v>102</v>
      </c>
      <c r="E7040" s="47">
        <f t="shared" si="557"/>
        <v>1</v>
      </c>
      <c r="F7040" s="10">
        <v>4.6000000000000005</v>
      </c>
      <c r="G7040" s="13">
        <f t="shared" si="558"/>
        <v>2.0563788888888892</v>
      </c>
      <c r="H7040" s="16">
        <f t="shared" si="559"/>
        <v>3.6052669983870231</v>
      </c>
      <c r="I7040" s="19">
        <f t="shared" si="560"/>
        <v>4</v>
      </c>
      <c r="J7040" s="13">
        <f t="shared" si="561"/>
        <v>2.7118680931214341E-2</v>
      </c>
    </row>
    <row r="7041" spans="1:10" x14ac:dyDescent="0.25">
      <c r="A7041" s="26">
        <v>294</v>
      </c>
      <c r="B7041" s="26">
        <v>7040</v>
      </c>
      <c r="C7041" s="44">
        <v>41568.368750000001</v>
      </c>
      <c r="D7041" s="39" t="s">
        <v>102</v>
      </c>
      <c r="E7041" s="47">
        <f t="shared" si="557"/>
        <v>1</v>
      </c>
      <c r="F7041" s="10">
        <v>5.8</v>
      </c>
      <c r="G7041" s="13">
        <f t="shared" si="558"/>
        <v>2.5928255555555553</v>
      </c>
      <c r="H7041" s="16">
        <f t="shared" si="559"/>
        <v>4.5457714327488539</v>
      </c>
      <c r="I7041" s="19">
        <f t="shared" si="560"/>
        <v>5</v>
      </c>
      <c r="J7041" s="13">
        <f t="shared" si="561"/>
        <v>5.4359949801215252E-2</v>
      </c>
    </row>
    <row r="7042" spans="1:10" x14ac:dyDescent="0.25">
      <c r="A7042" s="26">
        <v>294</v>
      </c>
      <c r="B7042" s="26">
        <v>7041</v>
      </c>
      <c r="C7042" s="44">
        <v>41568.410416666666</v>
      </c>
      <c r="D7042" s="39" t="s">
        <v>102</v>
      </c>
      <c r="E7042" s="47">
        <f t="shared" ref="E7042:E7105" si="562">+VLOOKUP(D7042,$Q$2:$R$21,2,FALSE)</f>
        <v>1</v>
      </c>
      <c r="F7042" s="10">
        <v>4.6000000000000005</v>
      </c>
      <c r="G7042" s="13">
        <f t="shared" ref="G7042:G7105" si="563">+F7042*1609.34/3600</f>
        <v>2.0563788888888892</v>
      </c>
      <c r="H7042" s="16">
        <f t="shared" ref="H7042:H7105" si="564">G7042*(8^0.27)</f>
        <v>3.6052669983870231</v>
      </c>
      <c r="I7042" s="19">
        <f t="shared" ref="I7042:I7105" si="565">IF(AND(H7042&gt;=0,H7042&lt;1),1,IF(AND(H7042&gt;=1,H7042&lt;2),2,IF(AND(H7042&gt;=2,H7042&lt;3),3,IF(AND(H7042&gt;=3,H7042&lt;4),4,IF(AND(H7042&gt;=4,H7042&lt;5),5,IF(AND(H7042&gt;=5,H7042&lt;6),6,IF(AND(H7042&gt;=6,H7042&lt;7),7,IF(AND(H7042&gt;=7,H7042&lt;8),8,IF(AND(H7042&gt;=8,H7042&lt;9),9,IF(AND(H7042&gt;=9,H7042&lt;10),10,IF(AND(H7042&gt;=10,H7042&lt;11),11,IF(AND(H7042&gt;=11,H7042&lt;12),12,IF(AND(H7042&gt;=12,H7042&lt;13),13,IF(AND(H7042&gt;=13,H7042&lt;14),14,IF(AND(H7042&gt;=14,H7042&lt;15),15,IF(AND(H7042&gt;=15,H7042&lt;25),16,IF(H7042&gt;25,17,0)))))))))))))))))</f>
        <v>4</v>
      </c>
      <c r="J7042" s="13">
        <f t="shared" ref="J7042:J7105" si="566">MIN((H7042/$K$1)^3*$J$1,$J$1)</f>
        <v>2.7118680931214341E-2</v>
      </c>
    </row>
    <row r="7043" spans="1:10" x14ac:dyDescent="0.25">
      <c r="A7043" s="26">
        <v>294</v>
      </c>
      <c r="B7043" s="26">
        <v>7042</v>
      </c>
      <c r="C7043" s="44">
        <v>41568.45208333333</v>
      </c>
      <c r="D7043" s="39" t="s">
        <v>102</v>
      </c>
      <c r="E7043" s="47">
        <f t="shared" si="562"/>
        <v>1</v>
      </c>
      <c r="F7043" s="10">
        <v>4.6000000000000005</v>
      </c>
      <c r="G7043" s="13">
        <f t="shared" si="563"/>
        <v>2.0563788888888892</v>
      </c>
      <c r="H7043" s="16">
        <f t="shared" si="564"/>
        <v>3.6052669983870231</v>
      </c>
      <c r="I7043" s="19">
        <f t="shared" si="565"/>
        <v>4</v>
      </c>
      <c r="J7043" s="13">
        <f t="shared" si="566"/>
        <v>2.7118680931214341E-2</v>
      </c>
    </row>
    <row r="7044" spans="1:10" x14ac:dyDescent="0.25">
      <c r="A7044" s="26">
        <v>294</v>
      </c>
      <c r="B7044" s="26">
        <v>7043</v>
      </c>
      <c r="C7044" s="44">
        <v>41568.493750000001</v>
      </c>
      <c r="D7044" s="39" t="s">
        <v>102</v>
      </c>
      <c r="E7044" s="47">
        <f t="shared" si="562"/>
        <v>1</v>
      </c>
      <c r="F7044" s="10">
        <v>4.6000000000000005</v>
      </c>
      <c r="G7044" s="13">
        <f t="shared" si="563"/>
        <v>2.0563788888888892</v>
      </c>
      <c r="H7044" s="16">
        <f t="shared" si="564"/>
        <v>3.6052669983870231</v>
      </c>
      <c r="I7044" s="19">
        <f t="shared" si="565"/>
        <v>4</v>
      </c>
      <c r="J7044" s="13">
        <f t="shared" si="566"/>
        <v>2.7118680931214341E-2</v>
      </c>
    </row>
    <row r="7045" spans="1:10" x14ac:dyDescent="0.25">
      <c r="A7045" s="26">
        <v>294</v>
      </c>
      <c r="B7045" s="26">
        <v>7044</v>
      </c>
      <c r="C7045" s="44">
        <v>41568.535416666666</v>
      </c>
      <c r="D7045" s="39" t="s">
        <v>102</v>
      </c>
      <c r="E7045" s="47">
        <f t="shared" si="562"/>
        <v>1</v>
      </c>
      <c r="F7045" s="10">
        <v>3.5</v>
      </c>
      <c r="G7045" s="13">
        <f t="shared" si="563"/>
        <v>1.5646361111111109</v>
      </c>
      <c r="H7045" s="16">
        <f t="shared" si="564"/>
        <v>2.7431379335553427</v>
      </c>
      <c r="I7045" s="19">
        <f t="shared" si="565"/>
        <v>3</v>
      </c>
      <c r="J7045" s="13">
        <f t="shared" si="566"/>
        <v>1.1945358807900612E-2</v>
      </c>
    </row>
    <row r="7046" spans="1:10" x14ac:dyDescent="0.25">
      <c r="A7046" s="26">
        <v>294</v>
      </c>
      <c r="B7046" s="26">
        <v>7045</v>
      </c>
      <c r="C7046" s="44">
        <v>41568.57708333333</v>
      </c>
      <c r="D7046" s="39" t="s">
        <v>102</v>
      </c>
      <c r="E7046" s="47">
        <f t="shared" si="562"/>
        <v>1</v>
      </c>
      <c r="F7046" s="10">
        <v>3.5</v>
      </c>
      <c r="G7046" s="13">
        <f t="shared" si="563"/>
        <v>1.5646361111111109</v>
      </c>
      <c r="H7046" s="16">
        <f t="shared" si="564"/>
        <v>2.7431379335553427</v>
      </c>
      <c r="I7046" s="19">
        <f t="shared" si="565"/>
        <v>3</v>
      </c>
      <c r="J7046" s="13">
        <f t="shared" si="566"/>
        <v>1.1945358807900612E-2</v>
      </c>
    </row>
    <row r="7047" spans="1:10" x14ac:dyDescent="0.25">
      <c r="A7047" s="26">
        <v>294</v>
      </c>
      <c r="B7047" s="26">
        <v>7046</v>
      </c>
      <c r="C7047" s="44">
        <v>41568.618750000001</v>
      </c>
      <c r="D7047" s="39" t="s">
        <v>102</v>
      </c>
      <c r="E7047" s="47">
        <f t="shared" si="562"/>
        <v>1</v>
      </c>
      <c r="F7047" s="10">
        <v>6.9</v>
      </c>
      <c r="G7047" s="13">
        <f t="shared" si="563"/>
        <v>3.0845683333333334</v>
      </c>
      <c r="H7047" s="16">
        <f t="shared" si="564"/>
        <v>5.4079004975805338</v>
      </c>
      <c r="I7047" s="19">
        <f t="shared" si="565"/>
        <v>6</v>
      </c>
      <c r="J7047" s="13">
        <f t="shared" si="566"/>
        <v>9.1525548142848398E-2</v>
      </c>
    </row>
    <row r="7048" spans="1:10" x14ac:dyDescent="0.25">
      <c r="A7048" s="26">
        <v>294</v>
      </c>
      <c r="B7048" s="26">
        <v>7047</v>
      </c>
      <c r="C7048" s="44">
        <v>41568.660416666666</v>
      </c>
      <c r="D7048" s="39" t="s">
        <v>102</v>
      </c>
      <c r="E7048" s="47">
        <f t="shared" si="562"/>
        <v>1</v>
      </c>
      <c r="F7048" s="10">
        <v>6.9</v>
      </c>
      <c r="G7048" s="13">
        <f t="shared" si="563"/>
        <v>3.0845683333333334</v>
      </c>
      <c r="H7048" s="16">
        <f t="shared" si="564"/>
        <v>5.4079004975805338</v>
      </c>
      <c r="I7048" s="19">
        <f t="shared" si="565"/>
        <v>6</v>
      </c>
      <c r="J7048" s="13">
        <f t="shared" si="566"/>
        <v>9.1525548142848398E-2</v>
      </c>
    </row>
    <row r="7049" spans="1:10" x14ac:dyDescent="0.25">
      <c r="A7049" s="26">
        <v>294</v>
      </c>
      <c r="B7049" s="26">
        <v>7048</v>
      </c>
      <c r="C7049" s="44">
        <v>41568.70208333333</v>
      </c>
      <c r="D7049" s="39" t="s">
        <v>102</v>
      </c>
      <c r="E7049" s="47">
        <f t="shared" si="562"/>
        <v>1</v>
      </c>
      <c r="F7049" s="10">
        <v>5.8</v>
      </c>
      <c r="G7049" s="13">
        <f t="shared" si="563"/>
        <v>2.5928255555555553</v>
      </c>
      <c r="H7049" s="16">
        <f t="shared" si="564"/>
        <v>4.5457714327488539</v>
      </c>
      <c r="I7049" s="19">
        <f t="shared" si="565"/>
        <v>5</v>
      </c>
      <c r="J7049" s="13">
        <f t="shared" si="566"/>
        <v>5.4359949801215252E-2</v>
      </c>
    </row>
    <row r="7050" spans="1:10" x14ac:dyDescent="0.25">
      <c r="A7050" s="26">
        <v>294</v>
      </c>
      <c r="B7050" s="26">
        <v>7049</v>
      </c>
      <c r="C7050" s="44">
        <v>41568.743750000001</v>
      </c>
      <c r="D7050" s="39" t="s">
        <v>102</v>
      </c>
      <c r="E7050" s="47">
        <f t="shared" si="562"/>
        <v>1</v>
      </c>
      <c r="F7050" s="10">
        <v>9.2000000000000011</v>
      </c>
      <c r="G7050" s="13">
        <f t="shared" si="563"/>
        <v>4.1127577777777784</v>
      </c>
      <c r="H7050" s="16">
        <f t="shared" si="564"/>
        <v>7.2105339967740463</v>
      </c>
      <c r="I7050" s="19">
        <f t="shared" si="565"/>
        <v>8</v>
      </c>
      <c r="J7050" s="13">
        <f t="shared" si="566"/>
        <v>0.21694944744971473</v>
      </c>
    </row>
    <row r="7051" spans="1:10" x14ac:dyDescent="0.25">
      <c r="A7051" s="26">
        <v>294</v>
      </c>
      <c r="B7051" s="26">
        <v>7050</v>
      </c>
      <c r="C7051" s="44">
        <v>41568.785416666666</v>
      </c>
      <c r="D7051" s="39" t="s">
        <v>102</v>
      </c>
      <c r="E7051" s="47">
        <f t="shared" si="562"/>
        <v>1</v>
      </c>
      <c r="F7051" s="10">
        <v>4.6000000000000005</v>
      </c>
      <c r="G7051" s="13">
        <f t="shared" si="563"/>
        <v>2.0563788888888892</v>
      </c>
      <c r="H7051" s="16">
        <f t="shared" si="564"/>
        <v>3.6052669983870231</v>
      </c>
      <c r="I7051" s="19">
        <f t="shared" si="565"/>
        <v>4</v>
      </c>
      <c r="J7051" s="13">
        <f t="shared" si="566"/>
        <v>2.7118680931214341E-2</v>
      </c>
    </row>
    <row r="7052" spans="1:10" x14ac:dyDescent="0.25">
      <c r="A7052" s="26">
        <v>294</v>
      </c>
      <c r="B7052" s="26">
        <v>7051</v>
      </c>
      <c r="C7052" s="44">
        <v>41568.82708333333</v>
      </c>
      <c r="D7052" s="39" t="s">
        <v>102</v>
      </c>
      <c r="E7052" s="47">
        <f t="shared" si="562"/>
        <v>1</v>
      </c>
      <c r="F7052" s="10">
        <v>3.5</v>
      </c>
      <c r="G7052" s="13">
        <f t="shared" si="563"/>
        <v>1.5646361111111109</v>
      </c>
      <c r="H7052" s="16">
        <f t="shared" si="564"/>
        <v>2.7431379335553427</v>
      </c>
      <c r="I7052" s="19">
        <f t="shared" si="565"/>
        <v>3</v>
      </c>
      <c r="J7052" s="13">
        <f t="shared" si="566"/>
        <v>1.1945358807900612E-2</v>
      </c>
    </row>
    <row r="7053" spans="1:10" x14ac:dyDescent="0.25">
      <c r="A7053" s="26">
        <v>294</v>
      </c>
      <c r="B7053" s="26">
        <v>7052</v>
      </c>
      <c r="C7053" s="44">
        <v>41568.868750000001</v>
      </c>
      <c r="D7053" s="39" t="s">
        <v>102</v>
      </c>
      <c r="E7053" s="47">
        <f t="shared" si="562"/>
        <v>1</v>
      </c>
      <c r="F7053" s="10">
        <v>4.6000000000000005</v>
      </c>
      <c r="G7053" s="13">
        <f t="shared" si="563"/>
        <v>2.0563788888888892</v>
      </c>
      <c r="H7053" s="16">
        <f t="shared" si="564"/>
        <v>3.6052669983870231</v>
      </c>
      <c r="I7053" s="19">
        <f t="shared" si="565"/>
        <v>4</v>
      </c>
      <c r="J7053" s="13">
        <f t="shared" si="566"/>
        <v>2.7118680931214341E-2</v>
      </c>
    </row>
    <row r="7054" spans="1:10" x14ac:dyDescent="0.25">
      <c r="A7054" s="26">
        <v>294</v>
      </c>
      <c r="B7054" s="26">
        <v>7053</v>
      </c>
      <c r="C7054" s="44">
        <v>41568.910416666666</v>
      </c>
      <c r="D7054" s="39" t="s">
        <v>102</v>
      </c>
      <c r="E7054" s="47">
        <f t="shared" si="562"/>
        <v>1</v>
      </c>
      <c r="F7054" s="10">
        <v>4.6000000000000005</v>
      </c>
      <c r="G7054" s="13">
        <f t="shared" si="563"/>
        <v>2.0563788888888892</v>
      </c>
      <c r="H7054" s="16">
        <f t="shared" si="564"/>
        <v>3.6052669983870231</v>
      </c>
      <c r="I7054" s="19">
        <f t="shared" si="565"/>
        <v>4</v>
      </c>
      <c r="J7054" s="13">
        <f t="shared" si="566"/>
        <v>2.7118680931214341E-2</v>
      </c>
    </row>
    <row r="7055" spans="1:10" x14ac:dyDescent="0.25">
      <c r="A7055" s="26">
        <v>294</v>
      </c>
      <c r="B7055" s="26">
        <v>7054</v>
      </c>
      <c r="C7055" s="44">
        <v>41568.95208333333</v>
      </c>
      <c r="D7055" s="39" t="s">
        <v>102</v>
      </c>
      <c r="E7055" s="47">
        <f t="shared" si="562"/>
        <v>1</v>
      </c>
      <c r="F7055" s="10">
        <v>5.8</v>
      </c>
      <c r="G7055" s="13">
        <f t="shared" si="563"/>
        <v>2.5928255555555553</v>
      </c>
      <c r="H7055" s="16">
        <f t="shared" si="564"/>
        <v>4.5457714327488539</v>
      </c>
      <c r="I7055" s="19">
        <f t="shared" si="565"/>
        <v>5</v>
      </c>
      <c r="J7055" s="13">
        <f t="shared" si="566"/>
        <v>5.4359949801215252E-2</v>
      </c>
    </row>
    <row r="7056" spans="1:10" x14ac:dyDescent="0.25">
      <c r="A7056" s="26">
        <v>294</v>
      </c>
      <c r="B7056" s="26">
        <v>7055</v>
      </c>
      <c r="C7056" s="44">
        <v>41568.993750000001</v>
      </c>
      <c r="D7056" s="39" t="s">
        <v>102</v>
      </c>
      <c r="E7056" s="47">
        <f t="shared" si="562"/>
        <v>1</v>
      </c>
      <c r="F7056" s="10">
        <v>5.8</v>
      </c>
      <c r="G7056" s="13">
        <f t="shared" si="563"/>
        <v>2.5928255555555553</v>
      </c>
      <c r="H7056" s="16">
        <f t="shared" si="564"/>
        <v>4.5457714327488539</v>
      </c>
      <c r="I7056" s="19">
        <f t="shared" si="565"/>
        <v>5</v>
      </c>
      <c r="J7056" s="13">
        <f t="shared" si="566"/>
        <v>5.4359949801215252E-2</v>
      </c>
    </row>
    <row r="7057" spans="1:10" x14ac:dyDescent="0.25">
      <c r="A7057" s="26">
        <v>294</v>
      </c>
      <c r="B7057" s="26">
        <v>7056</v>
      </c>
      <c r="C7057" s="44">
        <v>41569.035416666666</v>
      </c>
      <c r="D7057" s="39" t="s">
        <v>102</v>
      </c>
      <c r="E7057" s="47">
        <f t="shared" si="562"/>
        <v>1</v>
      </c>
      <c r="F7057" s="10">
        <v>4.6000000000000005</v>
      </c>
      <c r="G7057" s="13">
        <f t="shared" si="563"/>
        <v>2.0563788888888892</v>
      </c>
      <c r="H7057" s="16">
        <f t="shared" si="564"/>
        <v>3.6052669983870231</v>
      </c>
      <c r="I7057" s="19">
        <f t="shared" si="565"/>
        <v>4</v>
      </c>
      <c r="J7057" s="13">
        <f t="shared" si="566"/>
        <v>2.7118680931214341E-2</v>
      </c>
    </row>
    <row r="7058" spans="1:10" x14ac:dyDescent="0.25">
      <c r="A7058" s="26">
        <v>295</v>
      </c>
      <c r="B7058" s="26">
        <v>7057</v>
      </c>
      <c r="C7058" s="44">
        <v>41569.07708333333</v>
      </c>
      <c r="D7058" s="39" t="s">
        <v>102</v>
      </c>
      <c r="E7058" s="47">
        <f t="shared" si="562"/>
        <v>1</v>
      </c>
      <c r="F7058" s="10">
        <v>4.6000000000000005</v>
      </c>
      <c r="G7058" s="13">
        <f t="shared" si="563"/>
        <v>2.0563788888888892</v>
      </c>
      <c r="H7058" s="16">
        <f t="shared" si="564"/>
        <v>3.6052669983870231</v>
      </c>
      <c r="I7058" s="19">
        <f t="shared" si="565"/>
        <v>4</v>
      </c>
      <c r="J7058" s="13">
        <f t="shared" si="566"/>
        <v>2.7118680931214341E-2</v>
      </c>
    </row>
    <row r="7059" spans="1:10" x14ac:dyDescent="0.25">
      <c r="A7059" s="26">
        <v>295</v>
      </c>
      <c r="B7059" s="26">
        <v>7058</v>
      </c>
      <c r="C7059" s="44">
        <v>41569.118750000001</v>
      </c>
      <c r="D7059" s="39" t="s">
        <v>102</v>
      </c>
      <c r="E7059" s="47">
        <f t="shared" si="562"/>
        <v>1</v>
      </c>
      <c r="F7059" s="10">
        <v>4.6000000000000005</v>
      </c>
      <c r="G7059" s="13">
        <f t="shared" si="563"/>
        <v>2.0563788888888892</v>
      </c>
      <c r="H7059" s="16">
        <f t="shared" si="564"/>
        <v>3.6052669983870231</v>
      </c>
      <c r="I7059" s="19">
        <f t="shared" si="565"/>
        <v>4</v>
      </c>
      <c r="J7059" s="13">
        <f t="shared" si="566"/>
        <v>2.7118680931214341E-2</v>
      </c>
    </row>
    <row r="7060" spans="1:10" x14ac:dyDescent="0.25">
      <c r="A7060" s="26">
        <v>295</v>
      </c>
      <c r="B7060" s="26">
        <v>7059</v>
      </c>
      <c r="C7060" s="44">
        <v>41569.160416666666</v>
      </c>
      <c r="D7060" s="39" t="s">
        <v>102</v>
      </c>
      <c r="E7060" s="47">
        <f t="shared" si="562"/>
        <v>1</v>
      </c>
      <c r="F7060" s="10">
        <v>4.6000000000000005</v>
      </c>
      <c r="G7060" s="13">
        <f t="shared" si="563"/>
        <v>2.0563788888888892</v>
      </c>
      <c r="H7060" s="16">
        <f t="shared" si="564"/>
        <v>3.6052669983870231</v>
      </c>
      <c r="I7060" s="19">
        <f t="shared" si="565"/>
        <v>4</v>
      </c>
      <c r="J7060" s="13">
        <f t="shared" si="566"/>
        <v>2.7118680931214341E-2</v>
      </c>
    </row>
    <row r="7061" spans="1:10" x14ac:dyDescent="0.25">
      <c r="A7061" s="26">
        <v>295</v>
      </c>
      <c r="B7061" s="26">
        <v>7060</v>
      </c>
      <c r="C7061" s="44">
        <v>41569.20208333333</v>
      </c>
      <c r="D7061" s="39" t="s">
        <v>102</v>
      </c>
      <c r="E7061" s="47">
        <f t="shared" si="562"/>
        <v>1</v>
      </c>
      <c r="F7061" s="10">
        <v>6.9</v>
      </c>
      <c r="G7061" s="13">
        <f t="shared" si="563"/>
        <v>3.0845683333333334</v>
      </c>
      <c r="H7061" s="16">
        <f t="shared" si="564"/>
        <v>5.4079004975805338</v>
      </c>
      <c r="I7061" s="19">
        <f t="shared" si="565"/>
        <v>6</v>
      </c>
      <c r="J7061" s="13">
        <f t="shared" si="566"/>
        <v>9.1525548142848398E-2</v>
      </c>
    </row>
    <row r="7062" spans="1:10" x14ac:dyDescent="0.25">
      <c r="A7062" s="26">
        <v>295</v>
      </c>
      <c r="B7062" s="26">
        <v>7061</v>
      </c>
      <c r="C7062" s="44">
        <v>41569.243750000001</v>
      </c>
      <c r="D7062" s="39" t="s">
        <v>102</v>
      </c>
      <c r="E7062" s="47">
        <f t="shared" si="562"/>
        <v>1</v>
      </c>
      <c r="F7062" s="10">
        <v>6.9</v>
      </c>
      <c r="G7062" s="13">
        <f t="shared" si="563"/>
        <v>3.0845683333333334</v>
      </c>
      <c r="H7062" s="16">
        <f t="shared" si="564"/>
        <v>5.4079004975805338</v>
      </c>
      <c r="I7062" s="19">
        <f t="shared" si="565"/>
        <v>6</v>
      </c>
      <c r="J7062" s="13">
        <f t="shared" si="566"/>
        <v>9.1525548142848398E-2</v>
      </c>
    </row>
    <row r="7063" spans="1:10" x14ac:dyDescent="0.25">
      <c r="A7063" s="26">
        <v>295</v>
      </c>
      <c r="B7063" s="26">
        <v>7062</v>
      </c>
      <c r="C7063" s="44">
        <v>41569.285416666666</v>
      </c>
      <c r="D7063" s="39" t="s">
        <v>102</v>
      </c>
      <c r="E7063" s="47">
        <f t="shared" si="562"/>
        <v>1</v>
      </c>
      <c r="F7063" s="10">
        <v>6.9</v>
      </c>
      <c r="G7063" s="13">
        <f t="shared" si="563"/>
        <v>3.0845683333333334</v>
      </c>
      <c r="H7063" s="16">
        <f t="shared" si="564"/>
        <v>5.4079004975805338</v>
      </c>
      <c r="I7063" s="19">
        <f t="shared" si="565"/>
        <v>6</v>
      </c>
      <c r="J7063" s="13">
        <f t="shared" si="566"/>
        <v>9.1525548142848398E-2</v>
      </c>
    </row>
    <row r="7064" spans="1:10" x14ac:dyDescent="0.25">
      <c r="A7064" s="26">
        <v>295</v>
      </c>
      <c r="B7064" s="26">
        <v>7063</v>
      </c>
      <c r="C7064" s="44">
        <v>41569.32708333333</v>
      </c>
      <c r="D7064" s="39" t="s">
        <v>102</v>
      </c>
      <c r="E7064" s="47">
        <f t="shared" si="562"/>
        <v>1</v>
      </c>
      <c r="F7064" s="10">
        <v>5.8</v>
      </c>
      <c r="G7064" s="13">
        <f t="shared" si="563"/>
        <v>2.5928255555555553</v>
      </c>
      <c r="H7064" s="16">
        <f t="shared" si="564"/>
        <v>4.5457714327488539</v>
      </c>
      <c r="I7064" s="19">
        <f t="shared" si="565"/>
        <v>5</v>
      </c>
      <c r="J7064" s="13">
        <f t="shared" si="566"/>
        <v>5.4359949801215252E-2</v>
      </c>
    </row>
    <row r="7065" spans="1:10" x14ac:dyDescent="0.25">
      <c r="A7065" s="26">
        <v>295</v>
      </c>
      <c r="B7065" s="26">
        <v>7064</v>
      </c>
      <c r="C7065" s="44">
        <v>41569.368750000001</v>
      </c>
      <c r="D7065" s="39" t="s">
        <v>102</v>
      </c>
      <c r="E7065" s="47">
        <f t="shared" si="562"/>
        <v>1</v>
      </c>
      <c r="F7065" s="10">
        <v>6.9</v>
      </c>
      <c r="G7065" s="13">
        <f t="shared" si="563"/>
        <v>3.0845683333333334</v>
      </c>
      <c r="H7065" s="16">
        <f t="shared" si="564"/>
        <v>5.4079004975805338</v>
      </c>
      <c r="I7065" s="19">
        <f t="shared" si="565"/>
        <v>6</v>
      </c>
      <c r="J7065" s="13">
        <f t="shared" si="566"/>
        <v>9.1525548142848398E-2</v>
      </c>
    </row>
    <row r="7066" spans="1:10" x14ac:dyDescent="0.25">
      <c r="A7066" s="26">
        <v>295</v>
      </c>
      <c r="B7066" s="26">
        <v>7065</v>
      </c>
      <c r="C7066" s="44">
        <v>41569.410416666666</v>
      </c>
      <c r="D7066" s="39" t="s">
        <v>102</v>
      </c>
      <c r="E7066" s="47">
        <f t="shared" si="562"/>
        <v>1</v>
      </c>
      <c r="F7066" s="10">
        <v>6.9</v>
      </c>
      <c r="G7066" s="13">
        <f t="shared" si="563"/>
        <v>3.0845683333333334</v>
      </c>
      <c r="H7066" s="16">
        <f t="shared" si="564"/>
        <v>5.4079004975805338</v>
      </c>
      <c r="I7066" s="19">
        <f t="shared" si="565"/>
        <v>6</v>
      </c>
      <c r="J7066" s="13">
        <f t="shared" si="566"/>
        <v>9.1525548142848398E-2</v>
      </c>
    </row>
    <row r="7067" spans="1:10" x14ac:dyDescent="0.25">
      <c r="A7067" s="26">
        <v>295</v>
      </c>
      <c r="B7067" s="26">
        <v>7066</v>
      </c>
      <c r="C7067" s="44">
        <v>41569.45208333333</v>
      </c>
      <c r="D7067" s="39" t="s">
        <v>102</v>
      </c>
      <c r="E7067" s="47">
        <f t="shared" si="562"/>
        <v>1</v>
      </c>
      <c r="F7067" s="10">
        <v>5.8</v>
      </c>
      <c r="G7067" s="13">
        <f t="shared" si="563"/>
        <v>2.5928255555555553</v>
      </c>
      <c r="H7067" s="16">
        <f t="shared" si="564"/>
        <v>4.5457714327488539</v>
      </c>
      <c r="I7067" s="19">
        <f t="shared" si="565"/>
        <v>5</v>
      </c>
      <c r="J7067" s="13">
        <f t="shared" si="566"/>
        <v>5.4359949801215252E-2</v>
      </c>
    </row>
    <row r="7068" spans="1:10" x14ac:dyDescent="0.25">
      <c r="A7068" s="26">
        <v>295</v>
      </c>
      <c r="B7068" s="26">
        <v>7067</v>
      </c>
      <c r="C7068" s="44">
        <v>41569.493750000001</v>
      </c>
      <c r="D7068" s="39" t="s">
        <v>102</v>
      </c>
      <c r="E7068" s="47">
        <f t="shared" si="562"/>
        <v>1</v>
      </c>
      <c r="F7068" s="10">
        <v>6.9</v>
      </c>
      <c r="G7068" s="13">
        <f t="shared" si="563"/>
        <v>3.0845683333333334</v>
      </c>
      <c r="H7068" s="16">
        <f t="shared" si="564"/>
        <v>5.4079004975805338</v>
      </c>
      <c r="I7068" s="19">
        <f t="shared" si="565"/>
        <v>6</v>
      </c>
      <c r="J7068" s="13">
        <f t="shared" si="566"/>
        <v>9.1525548142848398E-2</v>
      </c>
    </row>
    <row r="7069" spans="1:10" x14ac:dyDescent="0.25">
      <c r="A7069" s="26">
        <v>295</v>
      </c>
      <c r="B7069" s="26">
        <v>7068</v>
      </c>
      <c r="C7069" s="44">
        <v>41569.535416666666</v>
      </c>
      <c r="D7069" s="39" t="s">
        <v>102</v>
      </c>
      <c r="E7069" s="47">
        <f t="shared" si="562"/>
        <v>1</v>
      </c>
      <c r="F7069" s="10">
        <v>4.6000000000000005</v>
      </c>
      <c r="G7069" s="13">
        <f t="shared" si="563"/>
        <v>2.0563788888888892</v>
      </c>
      <c r="H7069" s="16">
        <f t="shared" si="564"/>
        <v>3.6052669983870231</v>
      </c>
      <c r="I7069" s="19">
        <f t="shared" si="565"/>
        <v>4</v>
      </c>
      <c r="J7069" s="13">
        <f t="shared" si="566"/>
        <v>2.7118680931214341E-2</v>
      </c>
    </row>
    <row r="7070" spans="1:10" x14ac:dyDescent="0.25">
      <c r="A7070" s="26">
        <v>295</v>
      </c>
      <c r="B7070" s="26">
        <v>7069</v>
      </c>
      <c r="C7070" s="44">
        <v>41569.57708333333</v>
      </c>
      <c r="D7070" s="39" t="s">
        <v>102</v>
      </c>
      <c r="E7070" s="47">
        <f t="shared" si="562"/>
        <v>1</v>
      </c>
      <c r="F7070" s="10">
        <v>5.8</v>
      </c>
      <c r="G7070" s="13">
        <f t="shared" si="563"/>
        <v>2.5928255555555553</v>
      </c>
      <c r="H7070" s="16">
        <f t="shared" si="564"/>
        <v>4.5457714327488539</v>
      </c>
      <c r="I7070" s="19">
        <f t="shared" si="565"/>
        <v>5</v>
      </c>
      <c r="J7070" s="13">
        <f t="shared" si="566"/>
        <v>5.4359949801215252E-2</v>
      </c>
    </row>
    <row r="7071" spans="1:10" x14ac:dyDescent="0.25">
      <c r="A7071" s="26">
        <v>295</v>
      </c>
      <c r="B7071" s="26">
        <v>7070</v>
      </c>
      <c r="C7071" s="44">
        <v>41569.618750000001</v>
      </c>
      <c r="D7071" s="39" t="s">
        <v>102</v>
      </c>
      <c r="E7071" s="47">
        <f t="shared" si="562"/>
        <v>1</v>
      </c>
      <c r="F7071" s="10">
        <v>5.8</v>
      </c>
      <c r="G7071" s="13">
        <f t="shared" si="563"/>
        <v>2.5928255555555553</v>
      </c>
      <c r="H7071" s="16">
        <f t="shared" si="564"/>
        <v>4.5457714327488539</v>
      </c>
      <c r="I7071" s="19">
        <f t="shared" si="565"/>
        <v>5</v>
      </c>
      <c r="J7071" s="13">
        <f t="shared" si="566"/>
        <v>5.4359949801215252E-2</v>
      </c>
    </row>
    <row r="7072" spans="1:10" x14ac:dyDescent="0.25">
      <c r="A7072" s="26">
        <v>295</v>
      </c>
      <c r="B7072" s="26">
        <v>7071</v>
      </c>
      <c r="C7072" s="44">
        <v>41569.660416666666</v>
      </c>
      <c r="D7072" s="39" t="s">
        <v>102</v>
      </c>
      <c r="E7072" s="47">
        <f t="shared" si="562"/>
        <v>1</v>
      </c>
      <c r="F7072" s="10">
        <v>4.6000000000000005</v>
      </c>
      <c r="G7072" s="13">
        <f t="shared" si="563"/>
        <v>2.0563788888888892</v>
      </c>
      <c r="H7072" s="16">
        <f t="shared" si="564"/>
        <v>3.6052669983870231</v>
      </c>
      <c r="I7072" s="19">
        <f t="shared" si="565"/>
        <v>4</v>
      </c>
      <c r="J7072" s="13">
        <f t="shared" si="566"/>
        <v>2.7118680931214341E-2</v>
      </c>
    </row>
    <row r="7073" spans="1:10" x14ac:dyDescent="0.25">
      <c r="A7073" s="26">
        <v>295</v>
      </c>
      <c r="B7073" s="26">
        <v>7072</v>
      </c>
      <c r="C7073" s="44">
        <v>41569.70208333333</v>
      </c>
      <c r="D7073" s="39" t="s">
        <v>102</v>
      </c>
      <c r="E7073" s="47">
        <f t="shared" si="562"/>
        <v>1</v>
      </c>
      <c r="F7073" s="10">
        <v>3.5</v>
      </c>
      <c r="G7073" s="13">
        <f t="shared" si="563"/>
        <v>1.5646361111111109</v>
      </c>
      <c r="H7073" s="16">
        <f t="shared" si="564"/>
        <v>2.7431379335553427</v>
      </c>
      <c r="I7073" s="19">
        <f t="shared" si="565"/>
        <v>3</v>
      </c>
      <c r="J7073" s="13">
        <f t="shared" si="566"/>
        <v>1.1945358807900612E-2</v>
      </c>
    </row>
    <row r="7074" spans="1:10" x14ac:dyDescent="0.25">
      <c r="A7074" s="26">
        <v>295</v>
      </c>
      <c r="B7074" s="26">
        <v>7073</v>
      </c>
      <c r="C7074" s="44">
        <v>41569.743750000001</v>
      </c>
      <c r="D7074" s="39" t="s">
        <v>102</v>
      </c>
      <c r="E7074" s="47">
        <f t="shared" si="562"/>
        <v>1</v>
      </c>
      <c r="F7074" s="10">
        <v>5.8</v>
      </c>
      <c r="G7074" s="13">
        <f t="shared" si="563"/>
        <v>2.5928255555555553</v>
      </c>
      <c r="H7074" s="16">
        <f t="shared" si="564"/>
        <v>4.5457714327488539</v>
      </c>
      <c r="I7074" s="19">
        <f t="shared" si="565"/>
        <v>5</v>
      </c>
      <c r="J7074" s="13">
        <f t="shared" si="566"/>
        <v>5.4359949801215252E-2</v>
      </c>
    </row>
    <row r="7075" spans="1:10" x14ac:dyDescent="0.25">
      <c r="A7075" s="26">
        <v>295</v>
      </c>
      <c r="B7075" s="26">
        <v>7074</v>
      </c>
      <c r="C7075" s="44">
        <v>41569.785416666666</v>
      </c>
      <c r="D7075" s="39" t="s">
        <v>102</v>
      </c>
      <c r="E7075" s="47">
        <f t="shared" si="562"/>
        <v>1</v>
      </c>
      <c r="F7075" s="10">
        <v>4.6000000000000005</v>
      </c>
      <c r="G7075" s="13">
        <f t="shared" si="563"/>
        <v>2.0563788888888892</v>
      </c>
      <c r="H7075" s="16">
        <f t="shared" si="564"/>
        <v>3.6052669983870231</v>
      </c>
      <c r="I7075" s="19">
        <f t="shared" si="565"/>
        <v>4</v>
      </c>
      <c r="J7075" s="13">
        <f t="shared" si="566"/>
        <v>2.7118680931214341E-2</v>
      </c>
    </row>
    <row r="7076" spans="1:10" x14ac:dyDescent="0.25">
      <c r="A7076" s="26">
        <v>295</v>
      </c>
      <c r="B7076" s="26">
        <v>7075</v>
      </c>
      <c r="C7076" s="44">
        <v>41569.82708333333</v>
      </c>
      <c r="D7076" s="39" t="s">
        <v>102</v>
      </c>
      <c r="E7076" s="47">
        <f t="shared" si="562"/>
        <v>1</v>
      </c>
      <c r="F7076" s="10">
        <v>4.6000000000000005</v>
      </c>
      <c r="G7076" s="13">
        <f t="shared" si="563"/>
        <v>2.0563788888888892</v>
      </c>
      <c r="H7076" s="16">
        <f t="shared" si="564"/>
        <v>3.6052669983870231</v>
      </c>
      <c r="I7076" s="19">
        <f t="shared" si="565"/>
        <v>4</v>
      </c>
      <c r="J7076" s="13">
        <f t="shared" si="566"/>
        <v>2.7118680931214341E-2</v>
      </c>
    </row>
    <row r="7077" spans="1:10" x14ac:dyDescent="0.25">
      <c r="A7077" s="26">
        <v>295</v>
      </c>
      <c r="B7077" s="26">
        <v>7076</v>
      </c>
      <c r="C7077" s="44">
        <v>41569.868750000001</v>
      </c>
      <c r="D7077" s="39" t="s">
        <v>102</v>
      </c>
      <c r="E7077" s="47">
        <f t="shared" si="562"/>
        <v>1</v>
      </c>
      <c r="F7077" s="10">
        <v>4.6000000000000005</v>
      </c>
      <c r="G7077" s="13">
        <f t="shared" si="563"/>
        <v>2.0563788888888892</v>
      </c>
      <c r="H7077" s="16">
        <f t="shared" si="564"/>
        <v>3.6052669983870231</v>
      </c>
      <c r="I7077" s="19">
        <f t="shared" si="565"/>
        <v>4</v>
      </c>
      <c r="J7077" s="13">
        <f t="shared" si="566"/>
        <v>2.7118680931214341E-2</v>
      </c>
    </row>
    <row r="7078" spans="1:10" x14ac:dyDescent="0.25">
      <c r="A7078" s="26">
        <v>295</v>
      </c>
      <c r="B7078" s="26">
        <v>7077</v>
      </c>
      <c r="C7078" s="44">
        <v>41569.910416666666</v>
      </c>
      <c r="D7078" s="39" t="s">
        <v>102</v>
      </c>
      <c r="E7078" s="47">
        <f t="shared" si="562"/>
        <v>1</v>
      </c>
      <c r="F7078" s="10">
        <v>4.6000000000000005</v>
      </c>
      <c r="G7078" s="13">
        <f t="shared" si="563"/>
        <v>2.0563788888888892</v>
      </c>
      <c r="H7078" s="16">
        <f t="shared" si="564"/>
        <v>3.6052669983870231</v>
      </c>
      <c r="I7078" s="19">
        <f t="shared" si="565"/>
        <v>4</v>
      </c>
      <c r="J7078" s="13">
        <f t="shared" si="566"/>
        <v>2.7118680931214341E-2</v>
      </c>
    </row>
    <row r="7079" spans="1:10" x14ac:dyDescent="0.25">
      <c r="A7079" s="26">
        <v>295</v>
      </c>
      <c r="B7079" s="26">
        <v>7078</v>
      </c>
      <c r="C7079" s="44">
        <v>41569.95208333333</v>
      </c>
      <c r="D7079" s="39" t="s">
        <v>102</v>
      </c>
      <c r="E7079" s="47">
        <f t="shared" si="562"/>
        <v>1</v>
      </c>
      <c r="F7079" s="10">
        <v>4.6000000000000005</v>
      </c>
      <c r="G7079" s="13">
        <f t="shared" si="563"/>
        <v>2.0563788888888892</v>
      </c>
      <c r="H7079" s="16">
        <f t="shared" si="564"/>
        <v>3.6052669983870231</v>
      </c>
      <c r="I7079" s="19">
        <f t="shared" si="565"/>
        <v>4</v>
      </c>
      <c r="J7079" s="13">
        <f t="shared" si="566"/>
        <v>2.7118680931214341E-2</v>
      </c>
    </row>
    <row r="7080" spans="1:10" x14ac:dyDescent="0.25">
      <c r="A7080" s="26">
        <v>295</v>
      </c>
      <c r="B7080" s="26">
        <v>7079</v>
      </c>
      <c r="C7080" s="44">
        <v>41569.993750000001</v>
      </c>
      <c r="D7080" s="39" t="s">
        <v>102</v>
      </c>
      <c r="E7080" s="47">
        <f t="shared" si="562"/>
        <v>1</v>
      </c>
      <c r="F7080" s="10">
        <v>4.6000000000000005</v>
      </c>
      <c r="G7080" s="13">
        <f t="shared" si="563"/>
        <v>2.0563788888888892</v>
      </c>
      <c r="H7080" s="16">
        <f t="shared" si="564"/>
        <v>3.6052669983870231</v>
      </c>
      <c r="I7080" s="19">
        <f t="shared" si="565"/>
        <v>4</v>
      </c>
      <c r="J7080" s="13">
        <f t="shared" si="566"/>
        <v>2.7118680931214341E-2</v>
      </c>
    </row>
    <row r="7081" spans="1:10" x14ac:dyDescent="0.25">
      <c r="A7081" s="26">
        <v>295</v>
      </c>
      <c r="B7081" s="26">
        <v>7080</v>
      </c>
      <c r="C7081" s="44">
        <v>41570.035416666666</v>
      </c>
      <c r="D7081" s="39" t="s">
        <v>102</v>
      </c>
      <c r="E7081" s="47">
        <f t="shared" si="562"/>
        <v>1</v>
      </c>
      <c r="F7081" s="10">
        <v>4.6000000000000005</v>
      </c>
      <c r="G7081" s="13">
        <f t="shared" si="563"/>
        <v>2.0563788888888892</v>
      </c>
      <c r="H7081" s="16">
        <f t="shared" si="564"/>
        <v>3.6052669983870231</v>
      </c>
      <c r="I7081" s="19">
        <f t="shared" si="565"/>
        <v>4</v>
      </c>
      <c r="J7081" s="13">
        <f t="shared" si="566"/>
        <v>2.7118680931214341E-2</v>
      </c>
    </row>
    <row r="7082" spans="1:10" x14ac:dyDescent="0.25">
      <c r="A7082" s="26">
        <v>296</v>
      </c>
      <c r="B7082" s="26">
        <v>7081</v>
      </c>
      <c r="C7082" s="44">
        <v>41570.07708333333</v>
      </c>
      <c r="D7082" s="39" t="s">
        <v>102</v>
      </c>
      <c r="E7082" s="47">
        <f t="shared" si="562"/>
        <v>1</v>
      </c>
      <c r="F7082" s="10">
        <v>3.5</v>
      </c>
      <c r="G7082" s="13">
        <f t="shared" si="563"/>
        <v>1.5646361111111109</v>
      </c>
      <c r="H7082" s="16">
        <f t="shared" si="564"/>
        <v>2.7431379335553427</v>
      </c>
      <c r="I7082" s="19">
        <f t="shared" si="565"/>
        <v>3</v>
      </c>
      <c r="J7082" s="13">
        <f t="shared" si="566"/>
        <v>1.1945358807900612E-2</v>
      </c>
    </row>
    <row r="7083" spans="1:10" x14ac:dyDescent="0.25">
      <c r="A7083" s="26">
        <v>296</v>
      </c>
      <c r="B7083" s="26">
        <v>7082</v>
      </c>
      <c r="C7083" s="44">
        <v>41570.118750000001</v>
      </c>
      <c r="D7083" s="39" t="s">
        <v>102</v>
      </c>
      <c r="E7083" s="47">
        <f t="shared" si="562"/>
        <v>1</v>
      </c>
      <c r="F7083" s="10">
        <v>3.5</v>
      </c>
      <c r="G7083" s="13">
        <f t="shared" si="563"/>
        <v>1.5646361111111109</v>
      </c>
      <c r="H7083" s="16">
        <f t="shared" si="564"/>
        <v>2.7431379335553427</v>
      </c>
      <c r="I7083" s="19">
        <f t="shared" si="565"/>
        <v>3</v>
      </c>
      <c r="J7083" s="13">
        <f t="shared" si="566"/>
        <v>1.1945358807900612E-2</v>
      </c>
    </row>
    <row r="7084" spans="1:10" x14ac:dyDescent="0.25">
      <c r="A7084" s="26">
        <v>296</v>
      </c>
      <c r="B7084" s="26">
        <v>7083</v>
      </c>
      <c r="C7084" s="44">
        <v>41570.160416666666</v>
      </c>
      <c r="D7084" s="39" t="s">
        <v>102</v>
      </c>
      <c r="E7084" s="47">
        <f t="shared" si="562"/>
        <v>1</v>
      </c>
      <c r="F7084" s="10">
        <v>3.5</v>
      </c>
      <c r="G7084" s="13">
        <f t="shared" si="563"/>
        <v>1.5646361111111109</v>
      </c>
      <c r="H7084" s="16">
        <f t="shared" si="564"/>
        <v>2.7431379335553427</v>
      </c>
      <c r="I7084" s="19">
        <f t="shared" si="565"/>
        <v>3</v>
      </c>
      <c r="J7084" s="13">
        <f t="shared" si="566"/>
        <v>1.1945358807900612E-2</v>
      </c>
    </row>
    <row r="7085" spans="1:10" x14ac:dyDescent="0.25">
      <c r="A7085" s="26">
        <v>296</v>
      </c>
      <c r="B7085" s="26">
        <v>7084</v>
      </c>
      <c r="C7085" s="44">
        <v>41570.20208333333</v>
      </c>
      <c r="D7085" s="39" t="s">
        <v>102</v>
      </c>
      <c r="E7085" s="47">
        <f t="shared" si="562"/>
        <v>1</v>
      </c>
      <c r="F7085" s="10">
        <v>4.6000000000000005</v>
      </c>
      <c r="G7085" s="13">
        <f t="shared" si="563"/>
        <v>2.0563788888888892</v>
      </c>
      <c r="H7085" s="16">
        <f t="shared" si="564"/>
        <v>3.6052669983870231</v>
      </c>
      <c r="I7085" s="19">
        <f t="shared" si="565"/>
        <v>4</v>
      </c>
      <c r="J7085" s="13">
        <f t="shared" si="566"/>
        <v>2.7118680931214341E-2</v>
      </c>
    </row>
    <row r="7086" spans="1:10" x14ac:dyDescent="0.25">
      <c r="A7086" s="26">
        <v>296</v>
      </c>
      <c r="B7086" s="26">
        <v>7085</v>
      </c>
      <c r="C7086" s="44">
        <v>41570.243750000001</v>
      </c>
      <c r="D7086" s="39" t="s">
        <v>102</v>
      </c>
      <c r="E7086" s="47">
        <f t="shared" si="562"/>
        <v>1</v>
      </c>
      <c r="F7086" s="10">
        <v>4.6000000000000005</v>
      </c>
      <c r="G7086" s="13">
        <f t="shared" si="563"/>
        <v>2.0563788888888892</v>
      </c>
      <c r="H7086" s="16">
        <f t="shared" si="564"/>
        <v>3.6052669983870231</v>
      </c>
      <c r="I7086" s="19">
        <f t="shared" si="565"/>
        <v>4</v>
      </c>
      <c r="J7086" s="13">
        <f t="shared" si="566"/>
        <v>2.7118680931214341E-2</v>
      </c>
    </row>
    <row r="7087" spans="1:10" x14ac:dyDescent="0.25">
      <c r="A7087" s="26">
        <v>296</v>
      </c>
      <c r="B7087" s="26">
        <v>7086</v>
      </c>
      <c r="C7087" s="44">
        <v>41570.285416666666</v>
      </c>
      <c r="D7087" s="39" t="s">
        <v>102</v>
      </c>
      <c r="E7087" s="47">
        <f t="shared" si="562"/>
        <v>1</v>
      </c>
      <c r="F7087" s="10">
        <v>6.9</v>
      </c>
      <c r="G7087" s="13">
        <f t="shared" si="563"/>
        <v>3.0845683333333334</v>
      </c>
      <c r="H7087" s="16">
        <f t="shared" si="564"/>
        <v>5.4079004975805338</v>
      </c>
      <c r="I7087" s="19">
        <f t="shared" si="565"/>
        <v>6</v>
      </c>
      <c r="J7087" s="13">
        <f t="shared" si="566"/>
        <v>9.1525548142848398E-2</v>
      </c>
    </row>
    <row r="7088" spans="1:10" x14ac:dyDescent="0.25">
      <c r="A7088" s="26">
        <v>296</v>
      </c>
      <c r="B7088" s="26">
        <v>7087</v>
      </c>
      <c r="C7088" s="44">
        <v>41570.32708333333</v>
      </c>
      <c r="D7088" s="39" t="s">
        <v>102</v>
      </c>
      <c r="E7088" s="47">
        <f t="shared" si="562"/>
        <v>1</v>
      </c>
      <c r="F7088" s="10">
        <v>6.9</v>
      </c>
      <c r="G7088" s="13">
        <f t="shared" si="563"/>
        <v>3.0845683333333334</v>
      </c>
      <c r="H7088" s="16">
        <f t="shared" si="564"/>
        <v>5.4079004975805338</v>
      </c>
      <c r="I7088" s="19">
        <f t="shared" si="565"/>
        <v>6</v>
      </c>
      <c r="J7088" s="13">
        <f t="shared" si="566"/>
        <v>9.1525548142848398E-2</v>
      </c>
    </row>
    <row r="7089" spans="1:10" x14ac:dyDescent="0.25">
      <c r="A7089" s="26">
        <v>296</v>
      </c>
      <c r="B7089" s="26">
        <v>7088</v>
      </c>
      <c r="C7089" s="44">
        <v>41570.368750000001</v>
      </c>
      <c r="D7089" s="39" t="s">
        <v>102</v>
      </c>
      <c r="E7089" s="47">
        <f t="shared" si="562"/>
        <v>1</v>
      </c>
      <c r="F7089" s="10">
        <v>6.9</v>
      </c>
      <c r="G7089" s="13">
        <f t="shared" si="563"/>
        <v>3.0845683333333334</v>
      </c>
      <c r="H7089" s="16">
        <f t="shared" si="564"/>
        <v>5.4079004975805338</v>
      </c>
      <c r="I7089" s="19">
        <f t="shared" si="565"/>
        <v>6</v>
      </c>
      <c r="J7089" s="13">
        <f t="shared" si="566"/>
        <v>9.1525548142848398E-2</v>
      </c>
    </row>
    <row r="7090" spans="1:10" x14ac:dyDescent="0.25">
      <c r="A7090" s="26">
        <v>296</v>
      </c>
      <c r="B7090" s="26">
        <v>7089</v>
      </c>
      <c r="C7090" s="44">
        <v>41570.410416666666</v>
      </c>
      <c r="D7090" s="39" t="s">
        <v>102</v>
      </c>
      <c r="E7090" s="47">
        <f t="shared" si="562"/>
        <v>1</v>
      </c>
      <c r="F7090" s="10">
        <v>10.4</v>
      </c>
      <c r="G7090" s="13">
        <f t="shared" si="563"/>
        <v>4.649204444444444</v>
      </c>
      <c r="H7090" s="16">
        <f t="shared" si="564"/>
        <v>8.1510384311358752</v>
      </c>
      <c r="I7090" s="19">
        <f t="shared" si="565"/>
        <v>9</v>
      </c>
      <c r="J7090" s="13">
        <f t="shared" si="566"/>
        <v>0.31339717994379734</v>
      </c>
    </row>
    <row r="7091" spans="1:10" x14ac:dyDescent="0.25">
      <c r="A7091" s="26">
        <v>296</v>
      </c>
      <c r="B7091" s="26">
        <v>7090</v>
      </c>
      <c r="C7091" s="44">
        <v>41570.45208333333</v>
      </c>
      <c r="D7091" s="39" t="s">
        <v>102</v>
      </c>
      <c r="E7091" s="47">
        <f t="shared" si="562"/>
        <v>1</v>
      </c>
      <c r="F7091" s="10">
        <v>8.1</v>
      </c>
      <c r="G7091" s="13">
        <f t="shared" si="563"/>
        <v>3.6210149999999994</v>
      </c>
      <c r="H7091" s="16">
        <f t="shared" si="564"/>
        <v>6.3484049319423645</v>
      </c>
      <c r="I7091" s="19">
        <f t="shared" si="565"/>
        <v>7</v>
      </c>
      <c r="J7091" s="13">
        <f t="shared" si="566"/>
        <v>0.14806421994704388</v>
      </c>
    </row>
    <row r="7092" spans="1:10" x14ac:dyDescent="0.25">
      <c r="A7092" s="26">
        <v>296</v>
      </c>
      <c r="B7092" s="26">
        <v>7091</v>
      </c>
      <c r="C7092" s="44">
        <v>41570.493750000001</v>
      </c>
      <c r="D7092" s="39" t="s">
        <v>102</v>
      </c>
      <c r="E7092" s="47">
        <f t="shared" si="562"/>
        <v>1</v>
      </c>
      <c r="F7092" s="10">
        <v>6.9</v>
      </c>
      <c r="G7092" s="13">
        <f t="shared" si="563"/>
        <v>3.0845683333333334</v>
      </c>
      <c r="H7092" s="16">
        <f t="shared" si="564"/>
        <v>5.4079004975805338</v>
      </c>
      <c r="I7092" s="19">
        <f t="shared" si="565"/>
        <v>6</v>
      </c>
      <c r="J7092" s="13">
        <f t="shared" si="566"/>
        <v>9.1525548142848398E-2</v>
      </c>
    </row>
    <row r="7093" spans="1:10" x14ac:dyDescent="0.25">
      <c r="A7093" s="26">
        <v>296</v>
      </c>
      <c r="B7093" s="26">
        <v>7092</v>
      </c>
      <c r="C7093" s="44">
        <v>41570.535416666666</v>
      </c>
      <c r="D7093" s="39" t="s">
        <v>102</v>
      </c>
      <c r="E7093" s="47">
        <f t="shared" si="562"/>
        <v>1</v>
      </c>
      <c r="F7093" s="10">
        <v>6.9</v>
      </c>
      <c r="G7093" s="13">
        <f t="shared" si="563"/>
        <v>3.0845683333333334</v>
      </c>
      <c r="H7093" s="16">
        <f t="shared" si="564"/>
        <v>5.4079004975805338</v>
      </c>
      <c r="I7093" s="19">
        <f t="shared" si="565"/>
        <v>6</v>
      </c>
      <c r="J7093" s="13">
        <f t="shared" si="566"/>
        <v>9.1525548142848398E-2</v>
      </c>
    </row>
    <row r="7094" spans="1:10" x14ac:dyDescent="0.25">
      <c r="A7094" s="26">
        <v>296</v>
      </c>
      <c r="B7094" s="26">
        <v>7093</v>
      </c>
      <c r="C7094" s="44">
        <v>41570.57708333333</v>
      </c>
      <c r="D7094" s="39" t="s">
        <v>102</v>
      </c>
      <c r="E7094" s="47">
        <f t="shared" si="562"/>
        <v>1</v>
      </c>
      <c r="F7094" s="10">
        <v>8.1</v>
      </c>
      <c r="G7094" s="13">
        <f t="shared" si="563"/>
        <v>3.6210149999999994</v>
      </c>
      <c r="H7094" s="16">
        <f t="shared" si="564"/>
        <v>6.3484049319423645</v>
      </c>
      <c r="I7094" s="19">
        <f t="shared" si="565"/>
        <v>7</v>
      </c>
      <c r="J7094" s="13">
        <f t="shared" si="566"/>
        <v>0.14806421994704388</v>
      </c>
    </row>
    <row r="7095" spans="1:10" x14ac:dyDescent="0.25">
      <c r="A7095" s="26">
        <v>296</v>
      </c>
      <c r="B7095" s="26">
        <v>7094</v>
      </c>
      <c r="C7095" s="44">
        <v>41570.618750000001</v>
      </c>
      <c r="D7095" s="39" t="s">
        <v>102</v>
      </c>
      <c r="E7095" s="47">
        <f t="shared" si="562"/>
        <v>1</v>
      </c>
      <c r="F7095" s="10">
        <v>4.6000000000000005</v>
      </c>
      <c r="G7095" s="13">
        <f t="shared" si="563"/>
        <v>2.0563788888888892</v>
      </c>
      <c r="H7095" s="16">
        <f t="shared" si="564"/>
        <v>3.6052669983870231</v>
      </c>
      <c r="I7095" s="19">
        <f t="shared" si="565"/>
        <v>4</v>
      </c>
      <c r="J7095" s="13">
        <f t="shared" si="566"/>
        <v>2.7118680931214341E-2</v>
      </c>
    </row>
    <row r="7096" spans="1:10" x14ac:dyDescent="0.25">
      <c r="A7096" s="26">
        <v>296</v>
      </c>
      <c r="B7096" s="26">
        <v>7095</v>
      </c>
      <c r="C7096" s="44">
        <v>41570.660416666666</v>
      </c>
      <c r="D7096" s="39" t="s">
        <v>104</v>
      </c>
      <c r="E7096" s="47">
        <f t="shared" si="562"/>
        <v>0.5</v>
      </c>
      <c r="F7096" s="10">
        <v>3.5</v>
      </c>
      <c r="G7096" s="13">
        <f t="shared" si="563"/>
        <v>1.5646361111111109</v>
      </c>
      <c r="H7096" s="16">
        <f t="shared" si="564"/>
        <v>2.7431379335553427</v>
      </c>
      <c r="I7096" s="19">
        <f t="shared" si="565"/>
        <v>3</v>
      </c>
      <c r="J7096" s="13">
        <f t="shared" si="566"/>
        <v>1.1945358807900612E-2</v>
      </c>
    </row>
    <row r="7097" spans="1:10" x14ac:dyDescent="0.25">
      <c r="A7097" s="26">
        <v>296</v>
      </c>
      <c r="B7097" s="26">
        <v>7096</v>
      </c>
      <c r="C7097" s="44">
        <v>41570.70208333333</v>
      </c>
      <c r="D7097" s="39" t="s">
        <v>104</v>
      </c>
      <c r="E7097" s="47">
        <f t="shared" si="562"/>
        <v>0.5</v>
      </c>
      <c r="F7097" s="10">
        <v>3.5</v>
      </c>
      <c r="G7097" s="13">
        <f t="shared" si="563"/>
        <v>1.5646361111111109</v>
      </c>
      <c r="H7097" s="16">
        <f t="shared" si="564"/>
        <v>2.7431379335553427</v>
      </c>
      <c r="I7097" s="19">
        <f t="shared" si="565"/>
        <v>3</v>
      </c>
      <c r="J7097" s="13">
        <f t="shared" si="566"/>
        <v>1.1945358807900612E-2</v>
      </c>
    </row>
    <row r="7098" spans="1:10" x14ac:dyDescent="0.25">
      <c r="A7098" s="26">
        <v>296</v>
      </c>
      <c r="B7098" s="26">
        <v>7097</v>
      </c>
      <c r="C7098" s="44">
        <v>41570.743750000001</v>
      </c>
      <c r="D7098" s="39" t="s">
        <v>102</v>
      </c>
      <c r="E7098" s="47">
        <f t="shared" si="562"/>
        <v>1</v>
      </c>
      <c r="F7098" s="10">
        <v>6.9</v>
      </c>
      <c r="G7098" s="13">
        <f t="shared" si="563"/>
        <v>3.0845683333333334</v>
      </c>
      <c r="H7098" s="16">
        <f t="shared" si="564"/>
        <v>5.4079004975805338</v>
      </c>
      <c r="I7098" s="19">
        <f t="shared" si="565"/>
        <v>6</v>
      </c>
      <c r="J7098" s="13">
        <f t="shared" si="566"/>
        <v>9.1525548142848398E-2</v>
      </c>
    </row>
    <row r="7099" spans="1:10" x14ac:dyDescent="0.25">
      <c r="A7099" s="26">
        <v>296</v>
      </c>
      <c r="B7099" s="26">
        <v>7098</v>
      </c>
      <c r="C7099" s="44">
        <v>41570.785416666666</v>
      </c>
      <c r="D7099" s="39" t="s">
        <v>102</v>
      </c>
      <c r="E7099" s="47">
        <f t="shared" si="562"/>
        <v>1</v>
      </c>
      <c r="F7099" s="10">
        <v>6.9</v>
      </c>
      <c r="G7099" s="13">
        <f t="shared" si="563"/>
        <v>3.0845683333333334</v>
      </c>
      <c r="H7099" s="16">
        <f t="shared" si="564"/>
        <v>5.4079004975805338</v>
      </c>
      <c r="I7099" s="19">
        <f t="shared" si="565"/>
        <v>6</v>
      </c>
      <c r="J7099" s="13">
        <f t="shared" si="566"/>
        <v>9.1525548142848398E-2</v>
      </c>
    </row>
    <row r="7100" spans="1:10" x14ac:dyDescent="0.25">
      <c r="A7100" s="26">
        <v>296</v>
      </c>
      <c r="B7100" s="26">
        <v>7099</v>
      </c>
      <c r="C7100" s="44">
        <v>41570.82708333333</v>
      </c>
      <c r="D7100" s="39" t="s">
        <v>102</v>
      </c>
      <c r="E7100" s="47">
        <f t="shared" si="562"/>
        <v>1</v>
      </c>
      <c r="F7100" s="10">
        <v>6.9</v>
      </c>
      <c r="G7100" s="13">
        <f t="shared" si="563"/>
        <v>3.0845683333333334</v>
      </c>
      <c r="H7100" s="16">
        <f t="shared" si="564"/>
        <v>5.4079004975805338</v>
      </c>
      <c r="I7100" s="19">
        <f t="shared" si="565"/>
        <v>6</v>
      </c>
      <c r="J7100" s="13">
        <f t="shared" si="566"/>
        <v>9.1525548142848398E-2</v>
      </c>
    </row>
    <row r="7101" spans="1:10" x14ac:dyDescent="0.25">
      <c r="A7101" s="26">
        <v>296</v>
      </c>
      <c r="B7101" s="26">
        <v>7100</v>
      </c>
      <c r="C7101" s="44">
        <v>41570.868750000001</v>
      </c>
      <c r="D7101" s="39" t="s">
        <v>102</v>
      </c>
      <c r="E7101" s="47">
        <f t="shared" si="562"/>
        <v>1</v>
      </c>
      <c r="F7101" s="10">
        <v>6.9</v>
      </c>
      <c r="G7101" s="13">
        <f t="shared" si="563"/>
        <v>3.0845683333333334</v>
      </c>
      <c r="H7101" s="16">
        <f t="shared" si="564"/>
        <v>5.4079004975805338</v>
      </c>
      <c r="I7101" s="19">
        <f t="shared" si="565"/>
        <v>6</v>
      </c>
      <c r="J7101" s="13">
        <f t="shared" si="566"/>
        <v>9.1525548142848398E-2</v>
      </c>
    </row>
    <row r="7102" spans="1:10" x14ac:dyDescent="0.25">
      <c r="A7102" s="26">
        <v>296</v>
      </c>
      <c r="B7102" s="26">
        <v>7101</v>
      </c>
      <c r="C7102" s="44">
        <v>41570.910416666666</v>
      </c>
      <c r="D7102" s="39" t="s">
        <v>102</v>
      </c>
      <c r="E7102" s="47">
        <f t="shared" si="562"/>
        <v>1</v>
      </c>
      <c r="F7102" s="10">
        <v>4.6000000000000005</v>
      </c>
      <c r="G7102" s="13">
        <f t="shared" si="563"/>
        <v>2.0563788888888892</v>
      </c>
      <c r="H7102" s="16">
        <f t="shared" si="564"/>
        <v>3.6052669983870231</v>
      </c>
      <c r="I7102" s="19">
        <f t="shared" si="565"/>
        <v>4</v>
      </c>
      <c r="J7102" s="13">
        <f t="shared" si="566"/>
        <v>2.7118680931214341E-2</v>
      </c>
    </row>
    <row r="7103" spans="1:10" x14ac:dyDescent="0.25">
      <c r="A7103" s="26">
        <v>296</v>
      </c>
      <c r="B7103" s="26">
        <v>7102</v>
      </c>
      <c r="C7103" s="44">
        <v>41570.95208333333</v>
      </c>
      <c r="D7103" s="39" t="s">
        <v>102</v>
      </c>
      <c r="E7103" s="47">
        <f t="shared" si="562"/>
        <v>1</v>
      </c>
      <c r="F7103" s="10">
        <v>4.6000000000000005</v>
      </c>
      <c r="G7103" s="13">
        <f t="shared" si="563"/>
        <v>2.0563788888888892</v>
      </c>
      <c r="H7103" s="16">
        <f t="shared" si="564"/>
        <v>3.6052669983870231</v>
      </c>
      <c r="I7103" s="19">
        <f t="shared" si="565"/>
        <v>4</v>
      </c>
      <c r="J7103" s="13">
        <f t="shared" si="566"/>
        <v>2.7118680931214341E-2</v>
      </c>
    </row>
    <row r="7104" spans="1:10" x14ac:dyDescent="0.25">
      <c r="A7104" s="26">
        <v>296</v>
      </c>
      <c r="B7104" s="26">
        <v>7103</v>
      </c>
      <c r="C7104" s="44">
        <v>41570.993750000001</v>
      </c>
      <c r="D7104" s="39" t="s">
        <v>102</v>
      </c>
      <c r="E7104" s="47">
        <f t="shared" si="562"/>
        <v>1</v>
      </c>
      <c r="F7104" s="10">
        <v>4.6000000000000005</v>
      </c>
      <c r="G7104" s="13">
        <f t="shared" si="563"/>
        <v>2.0563788888888892</v>
      </c>
      <c r="H7104" s="16">
        <f t="shared" si="564"/>
        <v>3.6052669983870231</v>
      </c>
      <c r="I7104" s="19">
        <f t="shared" si="565"/>
        <v>4</v>
      </c>
      <c r="J7104" s="13">
        <f t="shared" si="566"/>
        <v>2.7118680931214341E-2</v>
      </c>
    </row>
    <row r="7105" spans="1:10" x14ac:dyDescent="0.25">
      <c r="A7105" s="26">
        <v>296</v>
      </c>
      <c r="B7105" s="26">
        <v>7104</v>
      </c>
      <c r="C7105" s="44">
        <v>41571.035416666666</v>
      </c>
      <c r="D7105" s="39" t="s">
        <v>102</v>
      </c>
      <c r="E7105" s="47">
        <f t="shared" si="562"/>
        <v>1</v>
      </c>
      <c r="F7105" s="10">
        <v>4.6000000000000005</v>
      </c>
      <c r="G7105" s="13">
        <f t="shared" si="563"/>
        <v>2.0563788888888892</v>
      </c>
      <c r="H7105" s="16">
        <f t="shared" si="564"/>
        <v>3.6052669983870231</v>
      </c>
      <c r="I7105" s="19">
        <f t="shared" si="565"/>
        <v>4</v>
      </c>
      <c r="J7105" s="13">
        <f t="shared" si="566"/>
        <v>2.7118680931214341E-2</v>
      </c>
    </row>
    <row r="7106" spans="1:10" x14ac:dyDescent="0.25">
      <c r="A7106" s="26">
        <v>297</v>
      </c>
      <c r="B7106" s="26">
        <v>7105</v>
      </c>
      <c r="C7106" s="44">
        <v>41571.07708333333</v>
      </c>
      <c r="D7106" s="39" t="s">
        <v>102</v>
      </c>
      <c r="E7106" s="47">
        <f t="shared" ref="E7106:E7169" si="567">+VLOOKUP(D7106,$Q$2:$R$21,2,FALSE)</f>
        <v>1</v>
      </c>
      <c r="F7106" s="10">
        <v>6.9</v>
      </c>
      <c r="G7106" s="13">
        <f t="shared" ref="G7106:G7169" si="568">+F7106*1609.34/3600</f>
        <v>3.0845683333333334</v>
      </c>
      <c r="H7106" s="16">
        <f t="shared" ref="H7106:H7169" si="569">G7106*(8^0.27)</f>
        <v>5.4079004975805338</v>
      </c>
      <c r="I7106" s="19">
        <f t="shared" ref="I7106:I7169" si="570">IF(AND(H7106&gt;=0,H7106&lt;1),1,IF(AND(H7106&gt;=1,H7106&lt;2),2,IF(AND(H7106&gt;=2,H7106&lt;3),3,IF(AND(H7106&gt;=3,H7106&lt;4),4,IF(AND(H7106&gt;=4,H7106&lt;5),5,IF(AND(H7106&gt;=5,H7106&lt;6),6,IF(AND(H7106&gt;=6,H7106&lt;7),7,IF(AND(H7106&gt;=7,H7106&lt;8),8,IF(AND(H7106&gt;=8,H7106&lt;9),9,IF(AND(H7106&gt;=9,H7106&lt;10),10,IF(AND(H7106&gt;=10,H7106&lt;11),11,IF(AND(H7106&gt;=11,H7106&lt;12),12,IF(AND(H7106&gt;=12,H7106&lt;13),13,IF(AND(H7106&gt;=13,H7106&lt;14),14,IF(AND(H7106&gt;=14,H7106&lt;15),15,IF(AND(H7106&gt;=15,H7106&lt;25),16,IF(H7106&gt;25,17,0)))))))))))))))))</f>
        <v>6</v>
      </c>
      <c r="J7106" s="13">
        <f t="shared" ref="J7106:J7169" si="571">MIN((H7106/$K$1)^3*$J$1,$J$1)</f>
        <v>9.1525548142848398E-2</v>
      </c>
    </row>
    <row r="7107" spans="1:10" x14ac:dyDescent="0.25">
      <c r="A7107" s="26">
        <v>297</v>
      </c>
      <c r="B7107" s="26">
        <v>7106</v>
      </c>
      <c r="C7107" s="44">
        <v>41571.118750000001</v>
      </c>
      <c r="D7107" s="39" t="s">
        <v>102</v>
      </c>
      <c r="E7107" s="47">
        <f t="shared" si="567"/>
        <v>1</v>
      </c>
      <c r="F7107" s="10">
        <v>8.1</v>
      </c>
      <c r="G7107" s="13">
        <f t="shared" si="568"/>
        <v>3.6210149999999994</v>
      </c>
      <c r="H7107" s="16">
        <f t="shared" si="569"/>
        <v>6.3484049319423645</v>
      </c>
      <c r="I7107" s="19">
        <f t="shared" si="570"/>
        <v>7</v>
      </c>
      <c r="J7107" s="13">
        <f t="shared" si="571"/>
        <v>0.14806421994704388</v>
      </c>
    </row>
    <row r="7108" spans="1:10" x14ac:dyDescent="0.25">
      <c r="A7108" s="26">
        <v>297</v>
      </c>
      <c r="B7108" s="26">
        <v>7107</v>
      </c>
      <c r="C7108" s="44">
        <v>41571.160416666666</v>
      </c>
      <c r="D7108" s="39" t="s">
        <v>102</v>
      </c>
      <c r="E7108" s="47">
        <f t="shared" si="567"/>
        <v>1</v>
      </c>
      <c r="F7108" s="10">
        <v>8.1</v>
      </c>
      <c r="G7108" s="13">
        <f t="shared" si="568"/>
        <v>3.6210149999999994</v>
      </c>
      <c r="H7108" s="16">
        <f t="shared" si="569"/>
        <v>6.3484049319423645</v>
      </c>
      <c r="I7108" s="19">
        <f t="shared" si="570"/>
        <v>7</v>
      </c>
      <c r="J7108" s="13">
        <f t="shared" si="571"/>
        <v>0.14806421994704388</v>
      </c>
    </row>
    <row r="7109" spans="1:10" x14ac:dyDescent="0.25">
      <c r="A7109" s="26">
        <v>297</v>
      </c>
      <c r="B7109" s="26">
        <v>7108</v>
      </c>
      <c r="C7109" s="44">
        <v>41571.20208333333</v>
      </c>
      <c r="D7109" s="39" t="s">
        <v>104</v>
      </c>
      <c r="E7109" s="47">
        <f t="shared" si="567"/>
        <v>0.5</v>
      </c>
      <c r="F7109" s="10">
        <v>8.1</v>
      </c>
      <c r="G7109" s="13">
        <f t="shared" si="568"/>
        <v>3.6210149999999994</v>
      </c>
      <c r="H7109" s="16">
        <f t="shared" si="569"/>
        <v>6.3484049319423645</v>
      </c>
      <c r="I7109" s="19">
        <f t="shared" si="570"/>
        <v>7</v>
      </c>
      <c r="J7109" s="13">
        <f t="shared" si="571"/>
        <v>0.14806421994704388</v>
      </c>
    </row>
    <row r="7110" spans="1:10" x14ac:dyDescent="0.25">
      <c r="A7110" s="26">
        <v>297</v>
      </c>
      <c r="B7110" s="26">
        <v>7109</v>
      </c>
      <c r="C7110" s="44">
        <v>41571.243750000001</v>
      </c>
      <c r="D7110" s="39" t="s">
        <v>104</v>
      </c>
      <c r="E7110" s="47">
        <f t="shared" si="567"/>
        <v>0.5</v>
      </c>
      <c r="F7110" s="10">
        <v>6.9</v>
      </c>
      <c r="G7110" s="13">
        <f t="shared" si="568"/>
        <v>3.0845683333333334</v>
      </c>
      <c r="H7110" s="16">
        <f t="shared" si="569"/>
        <v>5.4079004975805338</v>
      </c>
      <c r="I7110" s="19">
        <f t="shared" si="570"/>
        <v>6</v>
      </c>
      <c r="J7110" s="13">
        <f t="shared" si="571"/>
        <v>9.1525548142848398E-2</v>
      </c>
    </row>
    <row r="7111" spans="1:10" x14ac:dyDescent="0.25">
      <c r="A7111" s="26">
        <v>297</v>
      </c>
      <c r="B7111" s="26">
        <v>7110</v>
      </c>
      <c r="C7111" s="44">
        <v>41571.285416666666</v>
      </c>
      <c r="D7111" s="39" t="s">
        <v>104</v>
      </c>
      <c r="E7111" s="47">
        <f t="shared" si="567"/>
        <v>0.5</v>
      </c>
      <c r="F7111" s="10">
        <v>4.6000000000000005</v>
      </c>
      <c r="G7111" s="13">
        <f t="shared" si="568"/>
        <v>2.0563788888888892</v>
      </c>
      <c r="H7111" s="16">
        <f t="shared" si="569"/>
        <v>3.6052669983870231</v>
      </c>
      <c r="I7111" s="19">
        <f t="shared" si="570"/>
        <v>4</v>
      </c>
      <c r="J7111" s="13">
        <f t="shared" si="571"/>
        <v>2.7118680931214341E-2</v>
      </c>
    </row>
    <row r="7112" spans="1:10" x14ac:dyDescent="0.25">
      <c r="A7112" s="26">
        <v>297</v>
      </c>
      <c r="B7112" s="26">
        <v>7111</v>
      </c>
      <c r="C7112" s="44">
        <v>41571.32708333333</v>
      </c>
      <c r="D7112" s="39" t="s">
        <v>104</v>
      </c>
      <c r="E7112" s="47">
        <f t="shared" si="567"/>
        <v>0.5</v>
      </c>
      <c r="F7112" s="10">
        <v>9.2000000000000011</v>
      </c>
      <c r="G7112" s="13">
        <f t="shared" si="568"/>
        <v>4.1127577777777784</v>
      </c>
      <c r="H7112" s="16">
        <f t="shared" si="569"/>
        <v>7.2105339967740463</v>
      </c>
      <c r="I7112" s="19">
        <f t="shared" si="570"/>
        <v>8</v>
      </c>
      <c r="J7112" s="13">
        <f t="shared" si="571"/>
        <v>0.21694944744971473</v>
      </c>
    </row>
    <row r="7113" spans="1:10" x14ac:dyDescent="0.25">
      <c r="A7113" s="26">
        <v>297</v>
      </c>
      <c r="B7113" s="26">
        <v>7112</v>
      </c>
      <c r="C7113" s="44">
        <v>41571.368750000001</v>
      </c>
      <c r="D7113" s="39" t="s">
        <v>102</v>
      </c>
      <c r="E7113" s="47">
        <f t="shared" si="567"/>
        <v>1</v>
      </c>
      <c r="F7113" s="10">
        <v>4.6000000000000005</v>
      </c>
      <c r="G7113" s="13">
        <f t="shared" si="568"/>
        <v>2.0563788888888892</v>
      </c>
      <c r="H7113" s="16">
        <f t="shared" si="569"/>
        <v>3.6052669983870231</v>
      </c>
      <c r="I7113" s="19">
        <f t="shared" si="570"/>
        <v>4</v>
      </c>
      <c r="J7113" s="13">
        <f t="shared" si="571"/>
        <v>2.7118680931214341E-2</v>
      </c>
    </row>
    <row r="7114" spans="1:10" x14ac:dyDescent="0.25">
      <c r="A7114" s="26">
        <v>297</v>
      </c>
      <c r="B7114" s="26">
        <v>7113</v>
      </c>
      <c r="C7114" s="44">
        <v>41571.410416666666</v>
      </c>
      <c r="D7114" s="39" t="s">
        <v>102</v>
      </c>
      <c r="E7114" s="47">
        <f t="shared" si="567"/>
        <v>1</v>
      </c>
      <c r="F7114" s="10">
        <v>4.6000000000000005</v>
      </c>
      <c r="G7114" s="13">
        <f t="shared" si="568"/>
        <v>2.0563788888888892</v>
      </c>
      <c r="H7114" s="16">
        <f t="shared" si="569"/>
        <v>3.6052669983870231</v>
      </c>
      <c r="I7114" s="19">
        <f t="shared" si="570"/>
        <v>4</v>
      </c>
      <c r="J7114" s="13">
        <f t="shared" si="571"/>
        <v>2.7118680931214341E-2</v>
      </c>
    </row>
    <row r="7115" spans="1:10" x14ac:dyDescent="0.25">
      <c r="A7115" s="26">
        <v>297</v>
      </c>
      <c r="B7115" s="26">
        <v>7114</v>
      </c>
      <c r="C7115" s="44">
        <v>41571.45208333333</v>
      </c>
      <c r="D7115" s="39" t="s">
        <v>102</v>
      </c>
      <c r="E7115" s="47">
        <f t="shared" si="567"/>
        <v>1</v>
      </c>
      <c r="F7115" s="10">
        <v>4.6000000000000005</v>
      </c>
      <c r="G7115" s="13">
        <f t="shared" si="568"/>
        <v>2.0563788888888892</v>
      </c>
      <c r="H7115" s="16">
        <f t="shared" si="569"/>
        <v>3.6052669983870231</v>
      </c>
      <c r="I7115" s="19">
        <f t="shared" si="570"/>
        <v>4</v>
      </c>
      <c r="J7115" s="13">
        <f t="shared" si="571"/>
        <v>2.7118680931214341E-2</v>
      </c>
    </row>
    <row r="7116" spans="1:10" x14ac:dyDescent="0.25">
      <c r="A7116" s="26">
        <v>297</v>
      </c>
      <c r="B7116" s="26">
        <v>7115</v>
      </c>
      <c r="C7116" s="44">
        <v>41571.493750000001</v>
      </c>
      <c r="D7116" s="39" t="s">
        <v>102</v>
      </c>
      <c r="E7116" s="47">
        <f t="shared" si="567"/>
        <v>1</v>
      </c>
      <c r="F7116" s="10">
        <v>3.5</v>
      </c>
      <c r="G7116" s="13">
        <f t="shared" si="568"/>
        <v>1.5646361111111109</v>
      </c>
      <c r="H7116" s="16">
        <f t="shared" si="569"/>
        <v>2.7431379335553427</v>
      </c>
      <c r="I7116" s="19">
        <f t="shared" si="570"/>
        <v>3</v>
      </c>
      <c r="J7116" s="13">
        <f t="shared" si="571"/>
        <v>1.1945358807900612E-2</v>
      </c>
    </row>
    <row r="7117" spans="1:10" x14ac:dyDescent="0.25">
      <c r="A7117" s="26">
        <v>297</v>
      </c>
      <c r="B7117" s="26">
        <v>7116</v>
      </c>
      <c r="C7117" s="44">
        <v>41571.535416666666</v>
      </c>
      <c r="D7117" s="39" t="s">
        <v>102</v>
      </c>
      <c r="E7117" s="47">
        <f t="shared" si="567"/>
        <v>1</v>
      </c>
      <c r="F7117" s="10">
        <v>4.6000000000000005</v>
      </c>
      <c r="G7117" s="13">
        <f t="shared" si="568"/>
        <v>2.0563788888888892</v>
      </c>
      <c r="H7117" s="16">
        <f t="shared" si="569"/>
        <v>3.6052669983870231</v>
      </c>
      <c r="I7117" s="19">
        <f t="shared" si="570"/>
        <v>4</v>
      </c>
      <c r="J7117" s="13">
        <f t="shared" si="571"/>
        <v>2.7118680931214341E-2</v>
      </c>
    </row>
    <row r="7118" spans="1:10" x14ac:dyDescent="0.25">
      <c r="A7118" s="26">
        <v>297</v>
      </c>
      <c r="B7118" s="26">
        <v>7117</v>
      </c>
      <c r="C7118" s="44">
        <v>41571.57708333333</v>
      </c>
      <c r="D7118" s="39" t="s">
        <v>102</v>
      </c>
      <c r="E7118" s="47">
        <f t="shared" si="567"/>
        <v>1</v>
      </c>
      <c r="F7118" s="10">
        <v>4.6000000000000005</v>
      </c>
      <c r="G7118" s="13">
        <f t="shared" si="568"/>
        <v>2.0563788888888892</v>
      </c>
      <c r="H7118" s="16">
        <f t="shared" si="569"/>
        <v>3.6052669983870231</v>
      </c>
      <c r="I7118" s="19">
        <f t="shared" si="570"/>
        <v>4</v>
      </c>
      <c r="J7118" s="13">
        <f t="shared" si="571"/>
        <v>2.7118680931214341E-2</v>
      </c>
    </row>
    <row r="7119" spans="1:10" x14ac:dyDescent="0.25">
      <c r="A7119" s="26">
        <v>297</v>
      </c>
      <c r="B7119" s="26">
        <v>7118</v>
      </c>
      <c r="C7119" s="44">
        <v>41571.618750000001</v>
      </c>
      <c r="D7119" s="39" t="s">
        <v>102</v>
      </c>
      <c r="E7119" s="47">
        <f t="shared" si="567"/>
        <v>1</v>
      </c>
      <c r="F7119" s="10">
        <v>4.6000000000000005</v>
      </c>
      <c r="G7119" s="13">
        <f t="shared" si="568"/>
        <v>2.0563788888888892</v>
      </c>
      <c r="H7119" s="16">
        <f t="shared" si="569"/>
        <v>3.6052669983870231</v>
      </c>
      <c r="I7119" s="19">
        <f t="shared" si="570"/>
        <v>4</v>
      </c>
      <c r="J7119" s="13">
        <f t="shared" si="571"/>
        <v>2.7118680931214341E-2</v>
      </c>
    </row>
    <row r="7120" spans="1:10" x14ac:dyDescent="0.25">
      <c r="A7120" s="26">
        <v>297</v>
      </c>
      <c r="B7120" s="26">
        <v>7119</v>
      </c>
      <c r="C7120" s="44">
        <v>41571.660416666666</v>
      </c>
      <c r="D7120" s="39" t="s">
        <v>102</v>
      </c>
      <c r="E7120" s="47">
        <f t="shared" si="567"/>
        <v>1</v>
      </c>
      <c r="F7120" s="10">
        <v>6.9</v>
      </c>
      <c r="G7120" s="13">
        <f t="shared" si="568"/>
        <v>3.0845683333333334</v>
      </c>
      <c r="H7120" s="16">
        <f t="shared" si="569"/>
        <v>5.4079004975805338</v>
      </c>
      <c r="I7120" s="19">
        <f t="shared" si="570"/>
        <v>6</v>
      </c>
      <c r="J7120" s="13">
        <f t="shared" si="571"/>
        <v>9.1525548142848398E-2</v>
      </c>
    </row>
    <row r="7121" spans="1:10" x14ac:dyDescent="0.25">
      <c r="A7121" s="26">
        <v>297</v>
      </c>
      <c r="B7121" s="26">
        <v>7120</v>
      </c>
      <c r="C7121" s="44">
        <v>41571.70208333333</v>
      </c>
      <c r="D7121" s="39" t="s">
        <v>102</v>
      </c>
      <c r="E7121" s="47">
        <f t="shared" si="567"/>
        <v>1</v>
      </c>
      <c r="F7121" s="10">
        <v>3.5</v>
      </c>
      <c r="G7121" s="13">
        <f t="shared" si="568"/>
        <v>1.5646361111111109</v>
      </c>
      <c r="H7121" s="16">
        <f t="shared" si="569"/>
        <v>2.7431379335553427</v>
      </c>
      <c r="I7121" s="19">
        <f t="shared" si="570"/>
        <v>3</v>
      </c>
      <c r="J7121" s="13">
        <f t="shared" si="571"/>
        <v>1.1945358807900612E-2</v>
      </c>
    </row>
    <row r="7122" spans="1:10" x14ac:dyDescent="0.25">
      <c r="A7122" s="26">
        <v>297</v>
      </c>
      <c r="B7122" s="26">
        <v>7121</v>
      </c>
      <c r="C7122" s="44">
        <v>41571.743750000001</v>
      </c>
      <c r="D7122" s="39" t="s">
        <v>102</v>
      </c>
      <c r="E7122" s="47">
        <f t="shared" si="567"/>
        <v>1</v>
      </c>
      <c r="F7122" s="10">
        <v>12.7</v>
      </c>
      <c r="G7122" s="13">
        <f t="shared" si="568"/>
        <v>5.6773938888888882</v>
      </c>
      <c r="H7122" s="16">
        <f t="shared" si="569"/>
        <v>9.9536719303293868</v>
      </c>
      <c r="I7122" s="19">
        <f t="shared" si="570"/>
        <v>10</v>
      </c>
      <c r="J7122" s="13">
        <f t="shared" si="571"/>
        <v>0.57069784048988625</v>
      </c>
    </row>
    <row r="7123" spans="1:10" x14ac:dyDescent="0.25">
      <c r="A7123" s="26">
        <v>297</v>
      </c>
      <c r="B7123" s="26">
        <v>7122</v>
      </c>
      <c r="C7123" s="44">
        <v>41571.785416666666</v>
      </c>
      <c r="D7123" s="39" t="s">
        <v>102</v>
      </c>
      <c r="E7123" s="47">
        <f t="shared" si="567"/>
        <v>1</v>
      </c>
      <c r="F7123" s="10">
        <v>5.8</v>
      </c>
      <c r="G7123" s="13">
        <f t="shared" si="568"/>
        <v>2.5928255555555553</v>
      </c>
      <c r="H7123" s="16">
        <f t="shared" si="569"/>
        <v>4.5457714327488539</v>
      </c>
      <c r="I7123" s="19">
        <f t="shared" si="570"/>
        <v>5</v>
      </c>
      <c r="J7123" s="13">
        <f t="shared" si="571"/>
        <v>5.4359949801215252E-2</v>
      </c>
    </row>
    <row r="7124" spans="1:10" x14ac:dyDescent="0.25">
      <c r="A7124" s="26">
        <v>297</v>
      </c>
      <c r="B7124" s="26">
        <v>7123</v>
      </c>
      <c r="C7124" s="44">
        <v>41571.82708333333</v>
      </c>
      <c r="D7124" s="39" t="s">
        <v>102</v>
      </c>
      <c r="E7124" s="47">
        <f t="shared" si="567"/>
        <v>1</v>
      </c>
      <c r="F7124" s="10">
        <v>3.5</v>
      </c>
      <c r="G7124" s="13">
        <f t="shared" si="568"/>
        <v>1.5646361111111109</v>
      </c>
      <c r="H7124" s="16">
        <f t="shared" si="569"/>
        <v>2.7431379335553427</v>
      </c>
      <c r="I7124" s="19">
        <f t="shared" si="570"/>
        <v>3</v>
      </c>
      <c r="J7124" s="13">
        <f t="shared" si="571"/>
        <v>1.1945358807900612E-2</v>
      </c>
    </row>
    <row r="7125" spans="1:10" x14ac:dyDescent="0.25">
      <c r="A7125" s="26">
        <v>297</v>
      </c>
      <c r="B7125" s="26">
        <v>7124</v>
      </c>
      <c r="C7125" s="44">
        <v>41571.868750000001</v>
      </c>
      <c r="D7125" s="39" t="s">
        <v>102</v>
      </c>
      <c r="E7125" s="47">
        <f t="shared" si="567"/>
        <v>1</v>
      </c>
      <c r="F7125" s="10">
        <v>8.1</v>
      </c>
      <c r="G7125" s="13">
        <f t="shared" si="568"/>
        <v>3.6210149999999994</v>
      </c>
      <c r="H7125" s="16">
        <f t="shared" si="569"/>
        <v>6.3484049319423645</v>
      </c>
      <c r="I7125" s="19">
        <f t="shared" si="570"/>
        <v>7</v>
      </c>
      <c r="J7125" s="13">
        <f t="shared" si="571"/>
        <v>0.14806421994704388</v>
      </c>
    </row>
    <row r="7126" spans="1:10" x14ac:dyDescent="0.25">
      <c r="A7126" s="26">
        <v>297</v>
      </c>
      <c r="B7126" s="26">
        <v>7125</v>
      </c>
      <c r="C7126" s="44">
        <v>41571.910416666666</v>
      </c>
      <c r="D7126" s="39" t="s">
        <v>102</v>
      </c>
      <c r="E7126" s="47">
        <f t="shared" si="567"/>
        <v>1</v>
      </c>
      <c r="F7126" s="10">
        <v>8.1</v>
      </c>
      <c r="G7126" s="13">
        <f t="shared" si="568"/>
        <v>3.6210149999999994</v>
      </c>
      <c r="H7126" s="16">
        <f t="shared" si="569"/>
        <v>6.3484049319423645</v>
      </c>
      <c r="I7126" s="19">
        <f t="shared" si="570"/>
        <v>7</v>
      </c>
      <c r="J7126" s="13">
        <f t="shared" si="571"/>
        <v>0.14806421994704388</v>
      </c>
    </row>
    <row r="7127" spans="1:10" x14ac:dyDescent="0.25">
      <c r="A7127" s="26">
        <v>297</v>
      </c>
      <c r="B7127" s="26">
        <v>7126</v>
      </c>
      <c r="C7127" s="44">
        <v>41571.95208333333</v>
      </c>
      <c r="D7127" s="39" t="s">
        <v>102</v>
      </c>
      <c r="E7127" s="47">
        <f t="shared" si="567"/>
        <v>1</v>
      </c>
      <c r="F7127" s="10">
        <v>4.6000000000000005</v>
      </c>
      <c r="G7127" s="13">
        <f t="shared" si="568"/>
        <v>2.0563788888888892</v>
      </c>
      <c r="H7127" s="16">
        <f t="shared" si="569"/>
        <v>3.6052669983870231</v>
      </c>
      <c r="I7127" s="19">
        <f t="shared" si="570"/>
        <v>4</v>
      </c>
      <c r="J7127" s="13">
        <f t="shared" si="571"/>
        <v>2.7118680931214341E-2</v>
      </c>
    </row>
    <row r="7128" spans="1:10" x14ac:dyDescent="0.25">
      <c r="A7128" s="26">
        <v>297</v>
      </c>
      <c r="B7128" s="26">
        <v>7127</v>
      </c>
      <c r="C7128" s="44">
        <v>41571.993750000001</v>
      </c>
      <c r="D7128" s="39" t="s">
        <v>102</v>
      </c>
      <c r="E7128" s="47">
        <f t="shared" si="567"/>
        <v>1</v>
      </c>
      <c r="F7128" s="10">
        <v>3.5</v>
      </c>
      <c r="G7128" s="13">
        <f t="shared" si="568"/>
        <v>1.5646361111111109</v>
      </c>
      <c r="H7128" s="16">
        <f t="shared" si="569"/>
        <v>2.7431379335553427</v>
      </c>
      <c r="I7128" s="19">
        <f t="shared" si="570"/>
        <v>3</v>
      </c>
      <c r="J7128" s="13">
        <f t="shared" si="571"/>
        <v>1.1945358807900612E-2</v>
      </c>
    </row>
    <row r="7129" spans="1:10" x14ac:dyDescent="0.25">
      <c r="A7129" s="26">
        <v>297</v>
      </c>
      <c r="B7129" s="26">
        <v>7128</v>
      </c>
      <c r="C7129" s="44">
        <v>41572.035416666666</v>
      </c>
      <c r="D7129" s="39" t="s">
        <v>102</v>
      </c>
      <c r="E7129" s="47">
        <f t="shared" si="567"/>
        <v>1</v>
      </c>
      <c r="F7129" s="10">
        <v>3.5</v>
      </c>
      <c r="G7129" s="13">
        <f t="shared" si="568"/>
        <v>1.5646361111111109</v>
      </c>
      <c r="H7129" s="16">
        <f t="shared" si="569"/>
        <v>2.7431379335553427</v>
      </c>
      <c r="I7129" s="19">
        <f t="shared" si="570"/>
        <v>3</v>
      </c>
      <c r="J7129" s="13">
        <f t="shared" si="571"/>
        <v>1.1945358807900612E-2</v>
      </c>
    </row>
    <row r="7130" spans="1:10" x14ac:dyDescent="0.25">
      <c r="A7130" s="26">
        <v>298</v>
      </c>
      <c r="B7130" s="26">
        <v>7129</v>
      </c>
      <c r="C7130" s="44">
        <v>41572.07708333333</v>
      </c>
      <c r="D7130" s="39" t="s">
        <v>102</v>
      </c>
      <c r="E7130" s="47">
        <f t="shared" si="567"/>
        <v>1</v>
      </c>
      <c r="F7130" s="10">
        <v>6.9</v>
      </c>
      <c r="G7130" s="13">
        <f t="shared" si="568"/>
        <v>3.0845683333333334</v>
      </c>
      <c r="H7130" s="16">
        <f t="shared" si="569"/>
        <v>5.4079004975805338</v>
      </c>
      <c r="I7130" s="19">
        <f t="shared" si="570"/>
        <v>6</v>
      </c>
      <c r="J7130" s="13">
        <f t="shared" si="571"/>
        <v>9.1525548142848398E-2</v>
      </c>
    </row>
    <row r="7131" spans="1:10" x14ac:dyDescent="0.25">
      <c r="A7131" s="26">
        <v>298</v>
      </c>
      <c r="B7131" s="26">
        <v>7130</v>
      </c>
      <c r="C7131" s="44">
        <v>41572.118750000001</v>
      </c>
      <c r="D7131" s="39" t="s">
        <v>102</v>
      </c>
      <c r="E7131" s="47">
        <f t="shared" si="567"/>
        <v>1</v>
      </c>
      <c r="F7131" s="10">
        <v>6.9</v>
      </c>
      <c r="G7131" s="13">
        <f t="shared" si="568"/>
        <v>3.0845683333333334</v>
      </c>
      <c r="H7131" s="16">
        <f t="shared" si="569"/>
        <v>5.4079004975805338</v>
      </c>
      <c r="I7131" s="19">
        <f t="shared" si="570"/>
        <v>6</v>
      </c>
      <c r="J7131" s="13">
        <f t="shared" si="571"/>
        <v>9.1525548142848398E-2</v>
      </c>
    </row>
    <row r="7132" spans="1:10" x14ac:dyDescent="0.25">
      <c r="A7132" s="26">
        <v>298</v>
      </c>
      <c r="B7132" s="26">
        <v>7131</v>
      </c>
      <c r="C7132" s="44">
        <v>41572.160416666666</v>
      </c>
      <c r="D7132" s="39" t="s">
        <v>102</v>
      </c>
      <c r="E7132" s="47">
        <f t="shared" si="567"/>
        <v>1</v>
      </c>
      <c r="F7132" s="10">
        <v>6.9</v>
      </c>
      <c r="G7132" s="13">
        <f t="shared" si="568"/>
        <v>3.0845683333333334</v>
      </c>
      <c r="H7132" s="16">
        <f t="shared" si="569"/>
        <v>5.4079004975805338</v>
      </c>
      <c r="I7132" s="19">
        <f t="shared" si="570"/>
        <v>6</v>
      </c>
      <c r="J7132" s="13">
        <f t="shared" si="571"/>
        <v>9.1525548142848398E-2</v>
      </c>
    </row>
    <row r="7133" spans="1:10" x14ac:dyDescent="0.25">
      <c r="A7133" s="26">
        <v>298</v>
      </c>
      <c r="B7133" s="26">
        <v>7132</v>
      </c>
      <c r="C7133" s="44">
        <v>41572.20208333333</v>
      </c>
      <c r="D7133" s="39" t="s">
        <v>104</v>
      </c>
      <c r="E7133" s="47">
        <f t="shared" si="567"/>
        <v>0.5</v>
      </c>
      <c r="F7133" s="10">
        <v>3.5</v>
      </c>
      <c r="G7133" s="13">
        <f t="shared" si="568"/>
        <v>1.5646361111111109</v>
      </c>
      <c r="H7133" s="16">
        <f t="shared" si="569"/>
        <v>2.7431379335553427</v>
      </c>
      <c r="I7133" s="19">
        <f t="shared" si="570"/>
        <v>3</v>
      </c>
      <c r="J7133" s="13">
        <f t="shared" si="571"/>
        <v>1.1945358807900612E-2</v>
      </c>
    </row>
    <row r="7134" spans="1:10" x14ac:dyDescent="0.25">
      <c r="A7134" s="26">
        <v>298</v>
      </c>
      <c r="B7134" s="26">
        <v>7133</v>
      </c>
      <c r="C7134" s="44">
        <v>41572.243750000001</v>
      </c>
      <c r="D7134" s="39" t="s">
        <v>104</v>
      </c>
      <c r="E7134" s="47">
        <f t="shared" si="567"/>
        <v>0.5</v>
      </c>
      <c r="F7134" s="10">
        <v>3.5</v>
      </c>
      <c r="G7134" s="13">
        <f t="shared" si="568"/>
        <v>1.5646361111111109</v>
      </c>
      <c r="H7134" s="16">
        <f t="shared" si="569"/>
        <v>2.7431379335553427</v>
      </c>
      <c r="I7134" s="19">
        <f t="shared" si="570"/>
        <v>3</v>
      </c>
      <c r="J7134" s="13">
        <f t="shared" si="571"/>
        <v>1.1945358807900612E-2</v>
      </c>
    </row>
    <row r="7135" spans="1:10" x14ac:dyDescent="0.25">
      <c r="A7135" s="26">
        <v>298</v>
      </c>
      <c r="B7135" s="26">
        <v>7134</v>
      </c>
      <c r="C7135" s="44">
        <v>41572.285416666666</v>
      </c>
      <c r="D7135" s="39" t="s">
        <v>104</v>
      </c>
      <c r="E7135" s="47">
        <f t="shared" si="567"/>
        <v>0.5</v>
      </c>
      <c r="F7135" s="10">
        <v>5.8</v>
      </c>
      <c r="G7135" s="13">
        <f t="shared" si="568"/>
        <v>2.5928255555555553</v>
      </c>
      <c r="H7135" s="16">
        <f t="shared" si="569"/>
        <v>4.5457714327488539</v>
      </c>
      <c r="I7135" s="19">
        <f t="shared" si="570"/>
        <v>5</v>
      </c>
      <c r="J7135" s="13">
        <f t="shared" si="571"/>
        <v>5.4359949801215252E-2</v>
      </c>
    </row>
    <row r="7136" spans="1:10" x14ac:dyDescent="0.25">
      <c r="A7136" s="26">
        <v>298</v>
      </c>
      <c r="B7136" s="26">
        <v>7135</v>
      </c>
      <c r="C7136" s="44">
        <v>41572.32708333333</v>
      </c>
      <c r="D7136" s="39" t="s">
        <v>104</v>
      </c>
      <c r="E7136" s="47">
        <f t="shared" si="567"/>
        <v>0.5</v>
      </c>
      <c r="F7136" s="10">
        <v>4.6000000000000005</v>
      </c>
      <c r="G7136" s="13">
        <f t="shared" si="568"/>
        <v>2.0563788888888892</v>
      </c>
      <c r="H7136" s="16">
        <f t="shared" si="569"/>
        <v>3.6052669983870231</v>
      </c>
      <c r="I7136" s="19">
        <f t="shared" si="570"/>
        <v>4</v>
      </c>
      <c r="J7136" s="13">
        <f t="shared" si="571"/>
        <v>2.7118680931214341E-2</v>
      </c>
    </row>
    <row r="7137" spans="1:10" x14ac:dyDescent="0.25">
      <c r="A7137" s="26">
        <v>298</v>
      </c>
      <c r="B7137" s="26">
        <v>7136</v>
      </c>
      <c r="C7137" s="44">
        <v>41572.368750000001</v>
      </c>
      <c r="D7137" s="39" t="s">
        <v>104</v>
      </c>
      <c r="E7137" s="47">
        <f t="shared" si="567"/>
        <v>0.5</v>
      </c>
      <c r="F7137" s="10">
        <v>9.2000000000000011</v>
      </c>
      <c r="G7137" s="13">
        <f t="shared" si="568"/>
        <v>4.1127577777777784</v>
      </c>
      <c r="H7137" s="16">
        <f t="shared" si="569"/>
        <v>7.2105339967740463</v>
      </c>
      <c r="I7137" s="19">
        <f t="shared" si="570"/>
        <v>8</v>
      </c>
      <c r="J7137" s="13">
        <f t="shared" si="571"/>
        <v>0.21694944744971473</v>
      </c>
    </row>
    <row r="7138" spans="1:10" x14ac:dyDescent="0.25">
      <c r="A7138" s="26">
        <v>298</v>
      </c>
      <c r="B7138" s="26">
        <v>7137</v>
      </c>
      <c r="C7138" s="44">
        <v>41572.410416666666</v>
      </c>
      <c r="D7138" s="39" t="s">
        <v>104</v>
      </c>
      <c r="E7138" s="47">
        <f t="shared" si="567"/>
        <v>0.5</v>
      </c>
      <c r="F7138" s="10">
        <v>4.6000000000000005</v>
      </c>
      <c r="G7138" s="13">
        <f t="shared" si="568"/>
        <v>2.0563788888888892</v>
      </c>
      <c r="H7138" s="16">
        <f t="shared" si="569"/>
        <v>3.6052669983870231</v>
      </c>
      <c r="I7138" s="19">
        <f t="shared" si="570"/>
        <v>4</v>
      </c>
      <c r="J7138" s="13">
        <f t="shared" si="571"/>
        <v>2.7118680931214341E-2</v>
      </c>
    </row>
    <row r="7139" spans="1:10" x14ac:dyDescent="0.25">
      <c r="A7139" s="26">
        <v>298</v>
      </c>
      <c r="B7139" s="26">
        <v>7138</v>
      </c>
      <c r="C7139" s="44">
        <v>41572.45208333333</v>
      </c>
      <c r="D7139" s="39" t="s">
        <v>104</v>
      </c>
      <c r="E7139" s="47">
        <f t="shared" si="567"/>
        <v>0.5</v>
      </c>
      <c r="F7139" s="10">
        <v>5.8</v>
      </c>
      <c r="G7139" s="13">
        <f t="shared" si="568"/>
        <v>2.5928255555555553</v>
      </c>
      <c r="H7139" s="16">
        <f t="shared" si="569"/>
        <v>4.5457714327488539</v>
      </c>
      <c r="I7139" s="19">
        <f t="shared" si="570"/>
        <v>5</v>
      </c>
      <c r="J7139" s="13">
        <f t="shared" si="571"/>
        <v>5.4359949801215252E-2</v>
      </c>
    </row>
    <row r="7140" spans="1:10" x14ac:dyDescent="0.25">
      <c r="A7140" s="26">
        <v>298</v>
      </c>
      <c r="B7140" s="26">
        <v>7139</v>
      </c>
      <c r="C7140" s="44">
        <v>41572.493750000001</v>
      </c>
      <c r="D7140" s="39" t="s">
        <v>103</v>
      </c>
      <c r="E7140" s="47">
        <f t="shared" si="567"/>
        <v>0.7</v>
      </c>
      <c r="F7140" s="10">
        <v>5.8</v>
      </c>
      <c r="G7140" s="13">
        <f t="shared" si="568"/>
        <v>2.5928255555555553</v>
      </c>
      <c r="H7140" s="16">
        <f t="shared" si="569"/>
        <v>4.5457714327488539</v>
      </c>
      <c r="I7140" s="19">
        <f t="shared" si="570"/>
        <v>5</v>
      </c>
      <c r="J7140" s="13">
        <f t="shared" si="571"/>
        <v>5.4359949801215252E-2</v>
      </c>
    </row>
    <row r="7141" spans="1:10" x14ac:dyDescent="0.25">
      <c r="A7141" s="26">
        <v>298</v>
      </c>
      <c r="B7141" s="26">
        <v>7140</v>
      </c>
      <c r="C7141" s="44">
        <v>41572.535416666666</v>
      </c>
      <c r="D7141" s="39" t="s">
        <v>103</v>
      </c>
      <c r="E7141" s="47">
        <f t="shared" si="567"/>
        <v>0.7</v>
      </c>
      <c r="F7141" s="10">
        <v>5.8</v>
      </c>
      <c r="G7141" s="13">
        <f t="shared" si="568"/>
        <v>2.5928255555555553</v>
      </c>
      <c r="H7141" s="16">
        <f t="shared" si="569"/>
        <v>4.5457714327488539</v>
      </c>
      <c r="I7141" s="19">
        <f t="shared" si="570"/>
        <v>5</v>
      </c>
      <c r="J7141" s="13">
        <f t="shared" si="571"/>
        <v>5.4359949801215252E-2</v>
      </c>
    </row>
    <row r="7142" spans="1:10" x14ac:dyDescent="0.25">
      <c r="A7142" s="26">
        <v>298</v>
      </c>
      <c r="B7142" s="26">
        <v>7141</v>
      </c>
      <c r="C7142" s="44">
        <v>41572.57708333333</v>
      </c>
      <c r="D7142" s="39" t="s">
        <v>103</v>
      </c>
      <c r="E7142" s="47">
        <f t="shared" si="567"/>
        <v>0.7</v>
      </c>
      <c r="F7142" s="10">
        <v>5.8</v>
      </c>
      <c r="G7142" s="13">
        <f t="shared" si="568"/>
        <v>2.5928255555555553</v>
      </c>
      <c r="H7142" s="16">
        <f t="shared" si="569"/>
        <v>4.5457714327488539</v>
      </c>
      <c r="I7142" s="19">
        <f t="shared" si="570"/>
        <v>5</v>
      </c>
      <c r="J7142" s="13">
        <f t="shared" si="571"/>
        <v>5.4359949801215252E-2</v>
      </c>
    </row>
    <row r="7143" spans="1:10" x14ac:dyDescent="0.25">
      <c r="A7143" s="26">
        <v>298</v>
      </c>
      <c r="B7143" s="26">
        <v>7142</v>
      </c>
      <c r="C7143" s="44">
        <v>41572.618750000001</v>
      </c>
      <c r="D7143" s="39" t="s">
        <v>103</v>
      </c>
      <c r="E7143" s="47">
        <f t="shared" si="567"/>
        <v>0.7</v>
      </c>
      <c r="F7143" s="10">
        <v>4.6000000000000005</v>
      </c>
      <c r="G7143" s="13">
        <f t="shared" si="568"/>
        <v>2.0563788888888892</v>
      </c>
      <c r="H7143" s="16">
        <f t="shared" si="569"/>
        <v>3.6052669983870231</v>
      </c>
      <c r="I7143" s="19">
        <f t="shared" si="570"/>
        <v>4</v>
      </c>
      <c r="J7143" s="13">
        <f t="shared" si="571"/>
        <v>2.7118680931214341E-2</v>
      </c>
    </row>
    <row r="7144" spans="1:10" x14ac:dyDescent="0.25">
      <c r="A7144" s="26">
        <v>298</v>
      </c>
      <c r="B7144" s="26">
        <v>7143</v>
      </c>
      <c r="C7144" s="44">
        <v>41572.660416666666</v>
      </c>
      <c r="D7144" s="39" t="s">
        <v>105</v>
      </c>
      <c r="E7144" s="47">
        <f t="shared" si="567"/>
        <v>0.3</v>
      </c>
      <c r="F7144" s="10">
        <v>9.2000000000000011</v>
      </c>
      <c r="G7144" s="13">
        <f t="shared" si="568"/>
        <v>4.1127577777777784</v>
      </c>
      <c r="H7144" s="16">
        <f t="shared" si="569"/>
        <v>7.2105339967740463</v>
      </c>
      <c r="I7144" s="19">
        <f t="shared" si="570"/>
        <v>8</v>
      </c>
      <c r="J7144" s="13">
        <f t="shared" si="571"/>
        <v>0.21694944744971473</v>
      </c>
    </row>
    <row r="7145" spans="1:10" x14ac:dyDescent="0.25">
      <c r="A7145" s="26">
        <v>298</v>
      </c>
      <c r="B7145" s="26">
        <v>7144</v>
      </c>
      <c r="C7145" s="44">
        <v>41572.70208333333</v>
      </c>
      <c r="D7145" s="39" t="s">
        <v>105</v>
      </c>
      <c r="E7145" s="47">
        <f t="shared" si="567"/>
        <v>0.3</v>
      </c>
      <c r="F7145" s="10">
        <v>9.2000000000000011</v>
      </c>
      <c r="G7145" s="13">
        <f t="shared" si="568"/>
        <v>4.1127577777777784</v>
      </c>
      <c r="H7145" s="16">
        <f t="shared" si="569"/>
        <v>7.2105339967740463</v>
      </c>
      <c r="I7145" s="19">
        <f t="shared" si="570"/>
        <v>8</v>
      </c>
      <c r="J7145" s="13">
        <f t="shared" si="571"/>
        <v>0.21694944744971473</v>
      </c>
    </row>
    <row r="7146" spans="1:10" x14ac:dyDescent="0.25">
      <c r="A7146" s="26">
        <v>298</v>
      </c>
      <c r="B7146" s="26">
        <v>7145</v>
      </c>
      <c r="C7146" s="44">
        <v>41572.743750000001</v>
      </c>
      <c r="D7146" s="39" t="s">
        <v>105</v>
      </c>
      <c r="E7146" s="47">
        <f t="shared" si="567"/>
        <v>0.3</v>
      </c>
      <c r="F7146" s="10">
        <v>9.2000000000000011</v>
      </c>
      <c r="G7146" s="13">
        <f t="shared" si="568"/>
        <v>4.1127577777777784</v>
      </c>
      <c r="H7146" s="16">
        <f t="shared" si="569"/>
        <v>7.2105339967740463</v>
      </c>
      <c r="I7146" s="19">
        <f t="shared" si="570"/>
        <v>8</v>
      </c>
      <c r="J7146" s="13">
        <f t="shared" si="571"/>
        <v>0.21694944744971473</v>
      </c>
    </row>
    <row r="7147" spans="1:10" x14ac:dyDescent="0.25">
      <c r="A7147" s="26">
        <v>298</v>
      </c>
      <c r="B7147" s="26">
        <v>7146</v>
      </c>
      <c r="C7147" s="44">
        <v>41572.785416666666</v>
      </c>
      <c r="D7147" s="39" t="s">
        <v>105</v>
      </c>
      <c r="E7147" s="47">
        <f t="shared" si="567"/>
        <v>0.3</v>
      </c>
      <c r="F7147" s="10">
        <v>9.2000000000000011</v>
      </c>
      <c r="G7147" s="13">
        <f t="shared" si="568"/>
        <v>4.1127577777777784</v>
      </c>
      <c r="H7147" s="16">
        <f t="shared" si="569"/>
        <v>7.2105339967740463</v>
      </c>
      <c r="I7147" s="19">
        <f t="shared" si="570"/>
        <v>8</v>
      </c>
      <c r="J7147" s="13">
        <f t="shared" si="571"/>
        <v>0.21694944744971473</v>
      </c>
    </row>
    <row r="7148" spans="1:10" x14ac:dyDescent="0.25">
      <c r="A7148" s="26">
        <v>298</v>
      </c>
      <c r="B7148" s="26">
        <v>7147</v>
      </c>
      <c r="C7148" s="44">
        <v>41572.82708333333</v>
      </c>
      <c r="D7148" s="39" t="s">
        <v>105</v>
      </c>
      <c r="E7148" s="47">
        <f t="shared" si="567"/>
        <v>0.3</v>
      </c>
      <c r="F7148" s="10">
        <v>4.6000000000000005</v>
      </c>
      <c r="G7148" s="13">
        <f t="shared" si="568"/>
        <v>2.0563788888888892</v>
      </c>
      <c r="H7148" s="16">
        <f t="shared" si="569"/>
        <v>3.6052669983870231</v>
      </c>
      <c r="I7148" s="19">
        <f t="shared" si="570"/>
        <v>4</v>
      </c>
      <c r="J7148" s="13">
        <f t="shared" si="571"/>
        <v>2.7118680931214341E-2</v>
      </c>
    </row>
    <row r="7149" spans="1:10" x14ac:dyDescent="0.25">
      <c r="A7149" s="26">
        <v>298</v>
      </c>
      <c r="B7149" s="26">
        <v>7148</v>
      </c>
      <c r="C7149" s="44">
        <v>41572.868750000001</v>
      </c>
      <c r="D7149" s="39" t="s">
        <v>105</v>
      </c>
      <c r="E7149" s="47">
        <f t="shared" si="567"/>
        <v>0.3</v>
      </c>
      <c r="F7149" s="10">
        <v>6.9</v>
      </c>
      <c r="G7149" s="13">
        <f t="shared" si="568"/>
        <v>3.0845683333333334</v>
      </c>
      <c r="H7149" s="16">
        <f t="shared" si="569"/>
        <v>5.4079004975805338</v>
      </c>
      <c r="I7149" s="19">
        <f t="shared" si="570"/>
        <v>6</v>
      </c>
      <c r="J7149" s="13">
        <f t="shared" si="571"/>
        <v>9.1525548142848398E-2</v>
      </c>
    </row>
    <row r="7150" spans="1:10" x14ac:dyDescent="0.25">
      <c r="A7150" s="26">
        <v>298</v>
      </c>
      <c r="B7150" s="26">
        <v>7149</v>
      </c>
      <c r="C7150" s="44">
        <v>41572.910416666666</v>
      </c>
      <c r="D7150" s="39" t="s">
        <v>103</v>
      </c>
      <c r="E7150" s="47">
        <f t="shared" si="567"/>
        <v>0.7</v>
      </c>
      <c r="F7150" s="10">
        <v>6.9</v>
      </c>
      <c r="G7150" s="13">
        <f t="shared" si="568"/>
        <v>3.0845683333333334</v>
      </c>
      <c r="H7150" s="16">
        <f t="shared" si="569"/>
        <v>5.4079004975805338</v>
      </c>
      <c r="I7150" s="19">
        <f t="shared" si="570"/>
        <v>6</v>
      </c>
      <c r="J7150" s="13">
        <f t="shared" si="571"/>
        <v>9.1525548142848398E-2</v>
      </c>
    </row>
    <row r="7151" spans="1:10" x14ac:dyDescent="0.25">
      <c r="A7151" s="26">
        <v>298</v>
      </c>
      <c r="B7151" s="26">
        <v>7150</v>
      </c>
      <c r="C7151" s="44">
        <v>41572.95208333333</v>
      </c>
      <c r="D7151" s="39" t="s">
        <v>103</v>
      </c>
      <c r="E7151" s="47">
        <f t="shared" si="567"/>
        <v>0.7</v>
      </c>
      <c r="F7151" s="10">
        <v>5.8</v>
      </c>
      <c r="G7151" s="13">
        <f t="shared" si="568"/>
        <v>2.5928255555555553</v>
      </c>
      <c r="H7151" s="16">
        <f t="shared" si="569"/>
        <v>4.5457714327488539</v>
      </c>
      <c r="I7151" s="19">
        <f t="shared" si="570"/>
        <v>5</v>
      </c>
      <c r="J7151" s="13">
        <f t="shared" si="571"/>
        <v>5.4359949801215252E-2</v>
      </c>
    </row>
    <row r="7152" spans="1:10" x14ac:dyDescent="0.25">
      <c r="A7152" s="26">
        <v>298</v>
      </c>
      <c r="B7152" s="26">
        <v>7151</v>
      </c>
      <c r="C7152" s="44">
        <v>41572.993750000001</v>
      </c>
      <c r="D7152" s="39" t="s">
        <v>103</v>
      </c>
      <c r="E7152" s="47">
        <f t="shared" si="567"/>
        <v>0.7</v>
      </c>
      <c r="F7152" s="10">
        <v>5.8</v>
      </c>
      <c r="G7152" s="13">
        <f t="shared" si="568"/>
        <v>2.5928255555555553</v>
      </c>
      <c r="H7152" s="16">
        <f t="shared" si="569"/>
        <v>4.5457714327488539</v>
      </c>
      <c r="I7152" s="19">
        <f t="shared" si="570"/>
        <v>5</v>
      </c>
      <c r="J7152" s="13">
        <f t="shared" si="571"/>
        <v>5.4359949801215252E-2</v>
      </c>
    </row>
    <row r="7153" spans="1:10" x14ac:dyDescent="0.25">
      <c r="A7153" s="26">
        <v>298</v>
      </c>
      <c r="B7153" s="26">
        <v>7152</v>
      </c>
      <c r="C7153" s="44">
        <v>41573.035416666666</v>
      </c>
      <c r="D7153" s="39" t="s">
        <v>103</v>
      </c>
      <c r="E7153" s="47">
        <f t="shared" si="567"/>
        <v>0.7</v>
      </c>
      <c r="F7153" s="10">
        <v>4.6000000000000005</v>
      </c>
      <c r="G7153" s="13">
        <f t="shared" si="568"/>
        <v>2.0563788888888892</v>
      </c>
      <c r="H7153" s="16">
        <f t="shared" si="569"/>
        <v>3.6052669983870231</v>
      </c>
      <c r="I7153" s="19">
        <f t="shared" si="570"/>
        <v>4</v>
      </c>
      <c r="J7153" s="13">
        <f t="shared" si="571"/>
        <v>2.7118680931214341E-2</v>
      </c>
    </row>
    <row r="7154" spans="1:10" x14ac:dyDescent="0.25">
      <c r="A7154" s="26">
        <v>299</v>
      </c>
      <c r="B7154" s="26">
        <v>7153</v>
      </c>
      <c r="C7154" s="44">
        <v>41573.07708333333</v>
      </c>
      <c r="D7154" s="39" t="s">
        <v>105</v>
      </c>
      <c r="E7154" s="47">
        <f t="shared" si="567"/>
        <v>0.3</v>
      </c>
      <c r="F7154" s="10">
        <v>5.8</v>
      </c>
      <c r="G7154" s="13">
        <f t="shared" si="568"/>
        <v>2.5928255555555553</v>
      </c>
      <c r="H7154" s="16">
        <f t="shared" si="569"/>
        <v>4.5457714327488539</v>
      </c>
      <c r="I7154" s="19">
        <f t="shared" si="570"/>
        <v>5</v>
      </c>
      <c r="J7154" s="13">
        <f t="shared" si="571"/>
        <v>5.4359949801215252E-2</v>
      </c>
    </row>
    <row r="7155" spans="1:10" x14ac:dyDescent="0.25">
      <c r="A7155" s="26">
        <v>299</v>
      </c>
      <c r="B7155" s="26">
        <v>7154</v>
      </c>
      <c r="C7155" s="44">
        <v>41573.118750000001</v>
      </c>
      <c r="D7155" s="39" t="s">
        <v>106</v>
      </c>
      <c r="E7155" s="47">
        <f t="shared" si="567"/>
        <v>0.2</v>
      </c>
      <c r="F7155" s="10">
        <v>3.5</v>
      </c>
      <c r="G7155" s="13">
        <f t="shared" si="568"/>
        <v>1.5646361111111109</v>
      </c>
      <c r="H7155" s="16">
        <f t="shared" si="569"/>
        <v>2.7431379335553427</v>
      </c>
      <c r="I7155" s="19">
        <f t="shared" si="570"/>
        <v>3</v>
      </c>
      <c r="J7155" s="13">
        <f t="shared" si="571"/>
        <v>1.1945358807900612E-2</v>
      </c>
    </row>
    <row r="7156" spans="1:10" x14ac:dyDescent="0.25">
      <c r="A7156" s="26">
        <v>299</v>
      </c>
      <c r="B7156" s="26">
        <v>7155</v>
      </c>
      <c r="C7156" s="44">
        <v>41573.160416666666</v>
      </c>
      <c r="D7156" s="39" t="s">
        <v>106</v>
      </c>
      <c r="E7156" s="47">
        <f t="shared" si="567"/>
        <v>0.2</v>
      </c>
      <c r="F7156" s="10">
        <v>4.6000000000000005</v>
      </c>
      <c r="G7156" s="13">
        <f t="shared" si="568"/>
        <v>2.0563788888888892</v>
      </c>
      <c r="H7156" s="16">
        <f t="shared" si="569"/>
        <v>3.6052669983870231</v>
      </c>
      <c r="I7156" s="19">
        <f t="shared" si="570"/>
        <v>4</v>
      </c>
      <c r="J7156" s="13">
        <f t="shared" si="571"/>
        <v>2.7118680931214341E-2</v>
      </c>
    </row>
    <row r="7157" spans="1:10" x14ac:dyDescent="0.25">
      <c r="A7157" s="26">
        <v>299</v>
      </c>
      <c r="B7157" s="26">
        <v>7156</v>
      </c>
      <c r="C7157" s="44">
        <v>41573.20208333333</v>
      </c>
      <c r="D7157" s="39" t="s">
        <v>105</v>
      </c>
      <c r="E7157" s="47">
        <f t="shared" si="567"/>
        <v>0.3</v>
      </c>
      <c r="F7157" s="10">
        <v>3.5</v>
      </c>
      <c r="G7157" s="13">
        <f t="shared" si="568"/>
        <v>1.5646361111111109</v>
      </c>
      <c r="H7157" s="16">
        <f t="shared" si="569"/>
        <v>2.7431379335553427</v>
      </c>
      <c r="I7157" s="19">
        <f t="shared" si="570"/>
        <v>3</v>
      </c>
      <c r="J7157" s="13">
        <f t="shared" si="571"/>
        <v>1.1945358807900612E-2</v>
      </c>
    </row>
    <row r="7158" spans="1:10" x14ac:dyDescent="0.25">
      <c r="A7158" s="26">
        <v>299</v>
      </c>
      <c r="B7158" s="26">
        <v>7157</v>
      </c>
      <c r="C7158" s="44">
        <v>41573.243750000001</v>
      </c>
      <c r="D7158" s="39" t="s">
        <v>105</v>
      </c>
      <c r="E7158" s="47">
        <f t="shared" si="567"/>
        <v>0.3</v>
      </c>
      <c r="F7158" s="10">
        <v>3.5</v>
      </c>
      <c r="G7158" s="13">
        <f t="shared" si="568"/>
        <v>1.5646361111111109</v>
      </c>
      <c r="H7158" s="16">
        <f t="shared" si="569"/>
        <v>2.7431379335553427</v>
      </c>
      <c r="I7158" s="19">
        <f t="shared" si="570"/>
        <v>3</v>
      </c>
      <c r="J7158" s="13">
        <f t="shared" si="571"/>
        <v>1.1945358807900612E-2</v>
      </c>
    </row>
    <row r="7159" spans="1:10" x14ac:dyDescent="0.25">
      <c r="A7159" s="26">
        <v>299</v>
      </c>
      <c r="B7159" s="26">
        <v>7158</v>
      </c>
      <c r="C7159" s="44">
        <v>41573.285416666666</v>
      </c>
      <c r="D7159" s="39" t="s">
        <v>105</v>
      </c>
      <c r="E7159" s="47">
        <f t="shared" si="567"/>
        <v>0.3</v>
      </c>
      <c r="F7159" s="10">
        <v>3.5</v>
      </c>
      <c r="G7159" s="13">
        <f t="shared" si="568"/>
        <v>1.5646361111111109</v>
      </c>
      <c r="H7159" s="16">
        <f t="shared" si="569"/>
        <v>2.7431379335553427</v>
      </c>
      <c r="I7159" s="19">
        <f t="shared" si="570"/>
        <v>3</v>
      </c>
      <c r="J7159" s="13">
        <f t="shared" si="571"/>
        <v>1.1945358807900612E-2</v>
      </c>
    </row>
    <row r="7160" spans="1:10" x14ac:dyDescent="0.25">
      <c r="A7160" s="26">
        <v>299</v>
      </c>
      <c r="B7160" s="26">
        <v>7159</v>
      </c>
      <c r="C7160" s="44">
        <v>41573.32708333333</v>
      </c>
      <c r="D7160" s="39" t="s">
        <v>105</v>
      </c>
      <c r="E7160" s="47">
        <f t="shared" si="567"/>
        <v>0.3</v>
      </c>
      <c r="F7160" s="10">
        <v>3.5</v>
      </c>
      <c r="G7160" s="13">
        <f t="shared" si="568"/>
        <v>1.5646361111111109</v>
      </c>
      <c r="H7160" s="16">
        <f t="shared" si="569"/>
        <v>2.7431379335553427</v>
      </c>
      <c r="I7160" s="19">
        <f t="shared" si="570"/>
        <v>3</v>
      </c>
      <c r="J7160" s="13">
        <f t="shared" si="571"/>
        <v>1.1945358807900612E-2</v>
      </c>
    </row>
    <row r="7161" spans="1:10" x14ac:dyDescent="0.25">
      <c r="A7161" s="26">
        <v>299</v>
      </c>
      <c r="B7161" s="26">
        <v>7160</v>
      </c>
      <c r="C7161" s="44">
        <v>41573.368750000001</v>
      </c>
      <c r="D7161" s="39" t="s">
        <v>105</v>
      </c>
      <c r="E7161" s="47">
        <f t="shared" si="567"/>
        <v>0.3</v>
      </c>
      <c r="F7161" s="10">
        <v>4.6000000000000005</v>
      </c>
      <c r="G7161" s="13">
        <f t="shared" si="568"/>
        <v>2.0563788888888892</v>
      </c>
      <c r="H7161" s="16">
        <f t="shared" si="569"/>
        <v>3.6052669983870231</v>
      </c>
      <c r="I7161" s="19">
        <f t="shared" si="570"/>
        <v>4</v>
      </c>
      <c r="J7161" s="13">
        <f t="shared" si="571"/>
        <v>2.7118680931214341E-2</v>
      </c>
    </row>
    <row r="7162" spans="1:10" x14ac:dyDescent="0.25">
      <c r="A7162" s="26">
        <v>299</v>
      </c>
      <c r="B7162" s="26">
        <v>7161</v>
      </c>
      <c r="C7162" s="44">
        <v>41573.410416666666</v>
      </c>
      <c r="D7162" s="39" t="s">
        <v>105</v>
      </c>
      <c r="E7162" s="47">
        <f t="shared" si="567"/>
        <v>0.3</v>
      </c>
      <c r="F7162" s="10">
        <v>4.6000000000000005</v>
      </c>
      <c r="G7162" s="13">
        <f t="shared" si="568"/>
        <v>2.0563788888888892</v>
      </c>
      <c r="H7162" s="16">
        <f t="shared" si="569"/>
        <v>3.6052669983870231</v>
      </c>
      <c r="I7162" s="19">
        <f t="shared" si="570"/>
        <v>4</v>
      </c>
      <c r="J7162" s="13">
        <f t="shared" si="571"/>
        <v>2.7118680931214341E-2</v>
      </c>
    </row>
    <row r="7163" spans="1:10" x14ac:dyDescent="0.25">
      <c r="A7163" s="26">
        <v>299</v>
      </c>
      <c r="B7163" s="26">
        <v>7162</v>
      </c>
      <c r="C7163" s="44">
        <v>41573.45208333333</v>
      </c>
      <c r="D7163" s="39" t="s">
        <v>103</v>
      </c>
      <c r="E7163" s="47">
        <f t="shared" si="567"/>
        <v>0.7</v>
      </c>
      <c r="F7163" s="10">
        <v>3.5</v>
      </c>
      <c r="G7163" s="13">
        <f t="shared" si="568"/>
        <v>1.5646361111111109</v>
      </c>
      <c r="H7163" s="16">
        <f t="shared" si="569"/>
        <v>2.7431379335553427</v>
      </c>
      <c r="I7163" s="19">
        <f t="shared" si="570"/>
        <v>3</v>
      </c>
      <c r="J7163" s="13">
        <f t="shared" si="571"/>
        <v>1.1945358807900612E-2</v>
      </c>
    </row>
    <row r="7164" spans="1:10" x14ac:dyDescent="0.25">
      <c r="A7164" s="26">
        <v>299</v>
      </c>
      <c r="B7164" s="26">
        <v>7163</v>
      </c>
      <c r="C7164" s="44">
        <v>41573.493750000001</v>
      </c>
      <c r="D7164" s="39" t="s">
        <v>103</v>
      </c>
      <c r="E7164" s="47">
        <f t="shared" si="567"/>
        <v>0.7</v>
      </c>
      <c r="F7164" s="10">
        <v>3.5</v>
      </c>
      <c r="G7164" s="13">
        <f t="shared" si="568"/>
        <v>1.5646361111111109</v>
      </c>
      <c r="H7164" s="16">
        <f t="shared" si="569"/>
        <v>2.7431379335553427</v>
      </c>
      <c r="I7164" s="19">
        <f t="shared" si="570"/>
        <v>3</v>
      </c>
      <c r="J7164" s="13">
        <f t="shared" si="571"/>
        <v>1.1945358807900612E-2</v>
      </c>
    </row>
    <row r="7165" spans="1:10" x14ac:dyDescent="0.25">
      <c r="A7165" s="26">
        <v>299</v>
      </c>
      <c r="B7165" s="26">
        <v>7164</v>
      </c>
      <c r="C7165" s="44">
        <v>41573.535416666666</v>
      </c>
      <c r="D7165" s="39" t="s">
        <v>103</v>
      </c>
      <c r="E7165" s="47">
        <f t="shared" si="567"/>
        <v>0.7</v>
      </c>
      <c r="F7165" s="10">
        <v>4.6000000000000005</v>
      </c>
      <c r="G7165" s="13">
        <f t="shared" si="568"/>
        <v>2.0563788888888892</v>
      </c>
      <c r="H7165" s="16">
        <f t="shared" si="569"/>
        <v>3.6052669983870231</v>
      </c>
      <c r="I7165" s="19">
        <f t="shared" si="570"/>
        <v>4</v>
      </c>
      <c r="J7165" s="13">
        <f t="shared" si="571"/>
        <v>2.7118680931214341E-2</v>
      </c>
    </row>
    <row r="7166" spans="1:10" x14ac:dyDescent="0.25">
      <c r="A7166" s="26">
        <v>299</v>
      </c>
      <c r="B7166" s="26">
        <v>7165</v>
      </c>
      <c r="C7166" s="44">
        <v>41573.57708333333</v>
      </c>
      <c r="D7166" s="39" t="s">
        <v>103</v>
      </c>
      <c r="E7166" s="47">
        <f t="shared" si="567"/>
        <v>0.7</v>
      </c>
      <c r="F7166" s="10">
        <v>3.5</v>
      </c>
      <c r="G7166" s="13">
        <f t="shared" si="568"/>
        <v>1.5646361111111109</v>
      </c>
      <c r="H7166" s="16">
        <f t="shared" si="569"/>
        <v>2.7431379335553427</v>
      </c>
      <c r="I7166" s="19">
        <f t="shared" si="570"/>
        <v>3</v>
      </c>
      <c r="J7166" s="13">
        <f t="shared" si="571"/>
        <v>1.1945358807900612E-2</v>
      </c>
    </row>
    <row r="7167" spans="1:10" x14ac:dyDescent="0.25">
      <c r="A7167" s="26">
        <v>299</v>
      </c>
      <c r="B7167" s="26">
        <v>7166</v>
      </c>
      <c r="C7167" s="44">
        <v>41573.618750000001</v>
      </c>
      <c r="D7167" s="39" t="s">
        <v>103</v>
      </c>
      <c r="E7167" s="47">
        <f t="shared" si="567"/>
        <v>0.7</v>
      </c>
      <c r="F7167" s="10">
        <v>9.2000000000000011</v>
      </c>
      <c r="G7167" s="13">
        <f t="shared" si="568"/>
        <v>4.1127577777777784</v>
      </c>
      <c r="H7167" s="16">
        <f t="shared" si="569"/>
        <v>7.2105339967740463</v>
      </c>
      <c r="I7167" s="19">
        <f t="shared" si="570"/>
        <v>8</v>
      </c>
      <c r="J7167" s="13">
        <f t="shared" si="571"/>
        <v>0.21694944744971473</v>
      </c>
    </row>
    <row r="7168" spans="1:10" x14ac:dyDescent="0.25">
      <c r="A7168" s="26">
        <v>299</v>
      </c>
      <c r="B7168" s="26">
        <v>7167</v>
      </c>
      <c r="C7168" s="44">
        <v>41573.660416666666</v>
      </c>
      <c r="D7168" s="39" t="s">
        <v>103</v>
      </c>
      <c r="E7168" s="47">
        <f t="shared" si="567"/>
        <v>0.7</v>
      </c>
      <c r="F7168" s="10">
        <v>9.2000000000000011</v>
      </c>
      <c r="G7168" s="13">
        <f t="shared" si="568"/>
        <v>4.1127577777777784</v>
      </c>
      <c r="H7168" s="16">
        <f t="shared" si="569"/>
        <v>7.2105339967740463</v>
      </c>
      <c r="I7168" s="19">
        <f t="shared" si="570"/>
        <v>8</v>
      </c>
      <c r="J7168" s="13">
        <f t="shared" si="571"/>
        <v>0.21694944744971473</v>
      </c>
    </row>
    <row r="7169" spans="1:10" x14ac:dyDescent="0.25">
      <c r="A7169" s="26">
        <v>299</v>
      </c>
      <c r="B7169" s="26">
        <v>7168</v>
      </c>
      <c r="C7169" s="44">
        <v>41573.70208333333</v>
      </c>
      <c r="D7169" s="39" t="s">
        <v>103</v>
      </c>
      <c r="E7169" s="47">
        <f t="shared" si="567"/>
        <v>0.7</v>
      </c>
      <c r="F7169" s="10">
        <v>8.1</v>
      </c>
      <c r="G7169" s="13">
        <f t="shared" si="568"/>
        <v>3.6210149999999994</v>
      </c>
      <c r="H7169" s="16">
        <f t="shared" si="569"/>
        <v>6.3484049319423645</v>
      </c>
      <c r="I7169" s="19">
        <f t="shared" si="570"/>
        <v>7</v>
      </c>
      <c r="J7169" s="13">
        <f t="shared" si="571"/>
        <v>0.14806421994704388</v>
      </c>
    </row>
    <row r="7170" spans="1:10" x14ac:dyDescent="0.25">
      <c r="A7170" s="26">
        <v>299</v>
      </c>
      <c r="B7170" s="26">
        <v>7169</v>
      </c>
      <c r="C7170" s="44">
        <v>41573.743750000001</v>
      </c>
      <c r="D7170" s="39" t="s">
        <v>104</v>
      </c>
      <c r="E7170" s="47">
        <f t="shared" ref="E7170:E7233" si="572">+VLOOKUP(D7170,$Q$2:$R$21,2,FALSE)</f>
        <v>0.5</v>
      </c>
      <c r="F7170" s="10">
        <v>4.6000000000000005</v>
      </c>
      <c r="G7170" s="13">
        <f t="shared" ref="G7170:G7233" si="573">+F7170*1609.34/3600</f>
        <v>2.0563788888888892</v>
      </c>
      <c r="H7170" s="16">
        <f t="shared" ref="H7170:H7233" si="574">G7170*(8^0.27)</f>
        <v>3.6052669983870231</v>
      </c>
      <c r="I7170" s="19">
        <f t="shared" ref="I7170:I7233" si="575">IF(AND(H7170&gt;=0,H7170&lt;1),1,IF(AND(H7170&gt;=1,H7170&lt;2),2,IF(AND(H7170&gt;=2,H7170&lt;3),3,IF(AND(H7170&gt;=3,H7170&lt;4),4,IF(AND(H7170&gt;=4,H7170&lt;5),5,IF(AND(H7170&gt;=5,H7170&lt;6),6,IF(AND(H7170&gt;=6,H7170&lt;7),7,IF(AND(H7170&gt;=7,H7170&lt;8),8,IF(AND(H7170&gt;=8,H7170&lt;9),9,IF(AND(H7170&gt;=9,H7170&lt;10),10,IF(AND(H7170&gt;=10,H7170&lt;11),11,IF(AND(H7170&gt;=11,H7170&lt;12),12,IF(AND(H7170&gt;=12,H7170&lt;13),13,IF(AND(H7170&gt;=13,H7170&lt;14),14,IF(AND(H7170&gt;=14,H7170&lt;15),15,IF(AND(H7170&gt;=15,H7170&lt;25),16,IF(H7170&gt;25,17,0)))))))))))))))))</f>
        <v>4</v>
      </c>
      <c r="J7170" s="13">
        <f t="shared" ref="J7170:J7233" si="576">MIN((H7170/$K$1)^3*$J$1,$J$1)</f>
        <v>2.7118680931214341E-2</v>
      </c>
    </row>
    <row r="7171" spans="1:10" x14ac:dyDescent="0.25">
      <c r="A7171" s="26">
        <v>299</v>
      </c>
      <c r="B7171" s="26">
        <v>7170</v>
      </c>
      <c r="C7171" s="44">
        <v>41573.785416666666</v>
      </c>
      <c r="D7171" s="39" t="s">
        <v>104</v>
      </c>
      <c r="E7171" s="47">
        <f t="shared" si="572"/>
        <v>0.5</v>
      </c>
      <c r="F7171" s="10">
        <v>8.1</v>
      </c>
      <c r="G7171" s="13">
        <f t="shared" si="573"/>
        <v>3.6210149999999994</v>
      </c>
      <c r="H7171" s="16">
        <f t="shared" si="574"/>
        <v>6.3484049319423645</v>
      </c>
      <c r="I7171" s="19">
        <f t="shared" si="575"/>
        <v>7</v>
      </c>
      <c r="J7171" s="13">
        <f t="shared" si="576"/>
        <v>0.14806421994704388</v>
      </c>
    </row>
    <row r="7172" spans="1:10" x14ac:dyDescent="0.25">
      <c r="A7172" s="26">
        <v>299</v>
      </c>
      <c r="B7172" s="26">
        <v>7171</v>
      </c>
      <c r="C7172" s="44">
        <v>41573.82708333333</v>
      </c>
      <c r="D7172" s="39" t="s">
        <v>102</v>
      </c>
      <c r="E7172" s="47">
        <f t="shared" si="572"/>
        <v>1</v>
      </c>
      <c r="F7172" s="10">
        <v>8.1</v>
      </c>
      <c r="G7172" s="13">
        <f t="shared" si="573"/>
        <v>3.6210149999999994</v>
      </c>
      <c r="H7172" s="16">
        <f t="shared" si="574"/>
        <v>6.3484049319423645</v>
      </c>
      <c r="I7172" s="19">
        <f t="shared" si="575"/>
        <v>7</v>
      </c>
      <c r="J7172" s="13">
        <f t="shared" si="576"/>
        <v>0.14806421994704388</v>
      </c>
    </row>
    <row r="7173" spans="1:10" x14ac:dyDescent="0.25">
      <c r="A7173" s="26">
        <v>299</v>
      </c>
      <c r="B7173" s="26">
        <v>7172</v>
      </c>
      <c r="C7173" s="44">
        <v>41573.868750000001</v>
      </c>
      <c r="D7173" s="39" t="s">
        <v>102</v>
      </c>
      <c r="E7173" s="47">
        <f t="shared" si="572"/>
        <v>1</v>
      </c>
      <c r="F7173" s="10">
        <v>8.1</v>
      </c>
      <c r="G7173" s="13">
        <f t="shared" si="573"/>
        <v>3.6210149999999994</v>
      </c>
      <c r="H7173" s="16">
        <f t="shared" si="574"/>
        <v>6.3484049319423645</v>
      </c>
      <c r="I7173" s="19">
        <f t="shared" si="575"/>
        <v>7</v>
      </c>
      <c r="J7173" s="13">
        <f t="shared" si="576"/>
        <v>0.14806421994704388</v>
      </c>
    </row>
    <row r="7174" spans="1:10" x14ac:dyDescent="0.25">
      <c r="A7174" s="26">
        <v>299</v>
      </c>
      <c r="B7174" s="26">
        <v>7173</v>
      </c>
      <c r="C7174" s="44">
        <v>41573.910416666666</v>
      </c>
      <c r="D7174" s="39" t="s">
        <v>102</v>
      </c>
      <c r="E7174" s="47">
        <f t="shared" si="572"/>
        <v>1</v>
      </c>
      <c r="F7174" s="10">
        <v>8.1</v>
      </c>
      <c r="G7174" s="13">
        <f t="shared" si="573"/>
        <v>3.6210149999999994</v>
      </c>
      <c r="H7174" s="16">
        <f t="shared" si="574"/>
        <v>6.3484049319423645</v>
      </c>
      <c r="I7174" s="19">
        <f t="shared" si="575"/>
        <v>7</v>
      </c>
      <c r="J7174" s="13">
        <f t="shared" si="576"/>
        <v>0.14806421994704388</v>
      </c>
    </row>
    <row r="7175" spans="1:10" x14ac:dyDescent="0.25">
      <c r="A7175" s="26">
        <v>299</v>
      </c>
      <c r="B7175" s="26">
        <v>7174</v>
      </c>
      <c r="C7175" s="44">
        <v>41573.95208333333</v>
      </c>
      <c r="D7175" s="39" t="s">
        <v>102</v>
      </c>
      <c r="E7175" s="47">
        <f t="shared" si="572"/>
        <v>1</v>
      </c>
      <c r="F7175" s="10">
        <v>3.5</v>
      </c>
      <c r="G7175" s="13">
        <f t="shared" si="573"/>
        <v>1.5646361111111109</v>
      </c>
      <c r="H7175" s="16">
        <f t="shared" si="574"/>
        <v>2.7431379335553427</v>
      </c>
      <c r="I7175" s="19">
        <f t="shared" si="575"/>
        <v>3</v>
      </c>
      <c r="J7175" s="13">
        <f t="shared" si="576"/>
        <v>1.1945358807900612E-2</v>
      </c>
    </row>
    <row r="7176" spans="1:10" x14ac:dyDescent="0.25">
      <c r="A7176" s="26">
        <v>299</v>
      </c>
      <c r="B7176" s="26">
        <v>7175</v>
      </c>
      <c r="C7176" s="44">
        <v>41573.993750000001</v>
      </c>
      <c r="D7176" s="39" t="s">
        <v>102</v>
      </c>
      <c r="E7176" s="47">
        <f t="shared" si="572"/>
        <v>1</v>
      </c>
      <c r="F7176" s="10">
        <v>3.5</v>
      </c>
      <c r="G7176" s="13">
        <f t="shared" si="573"/>
        <v>1.5646361111111109</v>
      </c>
      <c r="H7176" s="16">
        <f t="shared" si="574"/>
        <v>2.7431379335553427</v>
      </c>
      <c r="I7176" s="19">
        <f t="shared" si="575"/>
        <v>3</v>
      </c>
      <c r="J7176" s="13">
        <f t="shared" si="576"/>
        <v>1.1945358807900612E-2</v>
      </c>
    </row>
    <row r="7177" spans="1:10" x14ac:dyDescent="0.25">
      <c r="A7177" s="26">
        <v>299</v>
      </c>
      <c r="B7177" s="26">
        <v>7176</v>
      </c>
      <c r="C7177" s="44">
        <v>41574.035416666666</v>
      </c>
      <c r="D7177" s="39" t="s">
        <v>102</v>
      </c>
      <c r="E7177" s="47">
        <f t="shared" si="572"/>
        <v>1</v>
      </c>
      <c r="F7177" s="10">
        <v>3.5</v>
      </c>
      <c r="G7177" s="13">
        <f t="shared" si="573"/>
        <v>1.5646361111111109</v>
      </c>
      <c r="H7177" s="16">
        <f t="shared" si="574"/>
        <v>2.7431379335553427</v>
      </c>
      <c r="I7177" s="19">
        <f t="shared" si="575"/>
        <v>3</v>
      </c>
      <c r="J7177" s="13">
        <f t="shared" si="576"/>
        <v>1.1945358807900612E-2</v>
      </c>
    </row>
    <row r="7178" spans="1:10" x14ac:dyDescent="0.25">
      <c r="A7178" s="26">
        <v>300</v>
      </c>
      <c r="B7178" s="26">
        <v>7177</v>
      </c>
      <c r="C7178" s="44">
        <v>41574.07708333333</v>
      </c>
      <c r="D7178" s="39" t="s">
        <v>102</v>
      </c>
      <c r="E7178" s="47">
        <f t="shared" si="572"/>
        <v>1</v>
      </c>
      <c r="F7178" s="10">
        <v>3.5</v>
      </c>
      <c r="G7178" s="13">
        <f t="shared" si="573"/>
        <v>1.5646361111111109</v>
      </c>
      <c r="H7178" s="16">
        <f t="shared" si="574"/>
        <v>2.7431379335553427</v>
      </c>
      <c r="I7178" s="19">
        <f t="shared" si="575"/>
        <v>3</v>
      </c>
      <c r="J7178" s="13">
        <f t="shared" si="576"/>
        <v>1.1945358807900612E-2</v>
      </c>
    </row>
    <row r="7179" spans="1:10" x14ac:dyDescent="0.25">
      <c r="A7179" s="26">
        <v>300</v>
      </c>
      <c r="B7179" s="26">
        <v>7178</v>
      </c>
      <c r="C7179" s="44">
        <v>41574.118750000001</v>
      </c>
      <c r="D7179" s="39" t="s">
        <v>102</v>
      </c>
      <c r="E7179" s="47">
        <f t="shared" si="572"/>
        <v>1</v>
      </c>
      <c r="F7179" s="10">
        <v>3.5</v>
      </c>
      <c r="G7179" s="13">
        <f t="shared" si="573"/>
        <v>1.5646361111111109</v>
      </c>
      <c r="H7179" s="16">
        <f t="shared" si="574"/>
        <v>2.7431379335553427</v>
      </c>
      <c r="I7179" s="19">
        <f t="shared" si="575"/>
        <v>3</v>
      </c>
      <c r="J7179" s="13">
        <f t="shared" si="576"/>
        <v>1.1945358807900612E-2</v>
      </c>
    </row>
    <row r="7180" spans="1:10" x14ac:dyDescent="0.25">
      <c r="A7180" s="26">
        <v>300</v>
      </c>
      <c r="B7180" s="26">
        <v>7179</v>
      </c>
      <c r="C7180" s="44">
        <v>41574.160416666666</v>
      </c>
      <c r="D7180" s="39" t="s">
        <v>102</v>
      </c>
      <c r="E7180" s="47">
        <f t="shared" si="572"/>
        <v>1</v>
      </c>
      <c r="F7180" s="10">
        <v>4.6000000000000005</v>
      </c>
      <c r="G7180" s="13">
        <f t="shared" si="573"/>
        <v>2.0563788888888892</v>
      </c>
      <c r="H7180" s="16">
        <f t="shared" si="574"/>
        <v>3.6052669983870231</v>
      </c>
      <c r="I7180" s="19">
        <f t="shared" si="575"/>
        <v>4</v>
      </c>
      <c r="J7180" s="13">
        <f t="shared" si="576"/>
        <v>2.7118680931214341E-2</v>
      </c>
    </row>
    <row r="7181" spans="1:10" x14ac:dyDescent="0.25">
      <c r="A7181" s="26">
        <v>300</v>
      </c>
      <c r="B7181" s="26">
        <v>7180</v>
      </c>
      <c r="C7181" s="44">
        <v>41574.20208333333</v>
      </c>
      <c r="D7181" s="39" t="s">
        <v>102</v>
      </c>
      <c r="E7181" s="47">
        <f t="shared" si="572"/>
        <v>1</v>
      </c>
      <c r="F7181" s="10">
        <v>4.6000000000000005</v>
      </c>
      <c r="G7181" s="13">
        <f t="shared" si="573"/>
        <v>2.0563788888888892</v>
      </c>
      <c r="H7181" s="16">
        <f t="shared" si="574"/>
        <v>3.6052669983870231</v>
      </c>
      <c r="I7181" s="19">
        <f t="shared" si="575"/>
        <v>4</v>
      </c>
      <c r="J7181" s="13">
        <f t="shared" si="576"/>
        <v>2.7118680931214341E-2</v>
      </c>
    </row>
    <row r="7182" spans="1:10" x14ac:dyDescent="0.25">
      <c r="A7182" s="26">
        <v>300</v>
      </c>
      <c r="B7182" s="26">
        <v>7181</v>
      </c>
      <c r="C7182" s="44">
        <v>41574.243750000001</v>
      </c>
      <c r="D7182" s="39" t="s">
        <v>102</v>
      </c>
      <c r="E7182" s="47">
        <f t="shared" si="572"/>
        <v>1</v>
      </c>
      <c r="F7182" s="10">
        <v>5.8</v>
      </c>
      <c r="G7182" s="13">
        <f t="shared" si="573"/>
        <v>2.5928255555555553</v>
      </c>
      <c r="H7182" s="16">
        <f t="shared" si="574"/>
        <v>4.5457714327488539</v>
      </c>
      <c r="I7182" s="19">
        <f t="shared" si="575"/>
        <v>5</v>
      </c>
      <c r="J7182" s="13">
        <f t="shared" si="576"/>
        <v>5.4359949801215252E-2</v>
      </c>
    </row>
    <row r="7183" spans="1:10" x14ac:dyDescent="0.25">
      <c r="A7183" s="26">
        <v>300</v>
      </c>
      <c r="B7183" s="26">
        <v>7182</v>
      </c>
      <c r="C7183" s="44">
        <v>41574.285416666666</v>
      </c>
      <c r="D7183" s="39" t="s">
        <v>102</v>
      </c>
      <c r="E7183" s="47">
        <f t="shared" si="572"/>
        <v>1</v>
      </c>
      <c r="F7183" s="10">
        <v>3.5</v>
      </c>
      <c r="G7183" s="13">
        <f t="shared" si="573"/>
        <v>1.5646361111111109</v>
      </c>
      <c r="H7183" s="16">
        <f t="shared" si="574"/>
        <v>2.7431379335553427</v>
      </c>
      <c r="I7183" s="19">
        <f t="shared" si="575"/>
        <v>3</v>
      </c>
      <c r="J7183" s="13">
        <f t="shared" si="576"/>
        <v>1.1945358807900612E-2</v>
      </c>
    </row>
    <row r="7184" spans="1:10" x14ac:dyDescent="0.25">
      <c r="A7184" s="26">
        <v>300</v>
      </c>
      <c r="B7184" s="26">
        <v>7183</v>
      </c>
      <c r="C7184" s="44">
        <v>41574.32708333333</v>
      </c>
      <c r="D7184" s="39" t="s">
        <v>102</v>
      </c>
      <c r="E7184" s="47">
        <f t="shared" si="572"/>
        <v>1</v>
      </c>
      <c r="F7184" s="10">
        <v>3.5</v>
      </c>
      <c r="G7184" s="13">
        <f t="shared" si="573"/>
        <v>1.5646361111111109</v>
      </c>
      <c r="H7184" s="16">
        <f t="shared" si="574"/>
        <v>2.7431379335553427</v>
      </c>
      <c r="I7184" s="19">
        <f t="shared" si="575"/>
        <v>3</v>
      </c>
      <c r="J7184" s="13">
        <f t="shared" si="576"/>
        <v>1.1945358807900612E-2</v>
      </c>
    </row>
    <row r="7185" spans="1:10" x14ac:dyDescent="0.25">
      <c r="A7185" s="26">
        <v>300</v>
      </c>
      <c r="B7185" s="26">
        <v>7184</v>
      </c>
      <c r="C7185" s="44">
        <v>41574.368750000001</v>
      </c>
      <c r="D7185" s="39" t="s">
        <v>102</v>
      </c>
      <c r="E7185" s="47">
        <f t="shared" si="572"/>
        <v>1</v>
      </c>
      <c r="F7185" s="10">
        <v>5.8</v>
      </c>
      <c r="G7185" s="13">
        <f t="shared" si="573"/>
        <v>2.5928255555555553</v>
      </c>
      <c r="H7185" s="16">
        <f t="shared" si="574"/>
        <v>4.5457714327488539</v>
      </c>
      <c r="I7185" s="19">
        <f t="shared" si="575"/>
        <v>5</v>
      </c>
      <c r="J7185" s="13">
        <f t="shared" si="576"/>
        <v>5.4359949801215252E-2</v>
      </c>
    </row>
    <row r="7186" spans="1:10" x14ac:dyDescent="0.25">
      <c r="A7186" s="26">
        <v>300</v>
      </c>
      <c r="B7186" s="26">
        <v>7185</v>
      </c>
      <c r="C7186" s="44">
        <v>41574.410416666666</v>
      </c>
      <c r="D7186" s="39" t="s">
        <v>102</v>
      </c>
      <c r="E7186" s="47">
        <f t="shared" si="572"/>
        <v>1</v>
      </c>
      <c r="F7186" s="10">
        <v>5.8</v>
      </c>
      <c r="G7186" s="13">
        <f t="shared" si="573"/>
        <v>2.5928255555555553</v>
      </c>
      <c r="H7186" s="16">
        <f t="shared" si="574"/>
        <v>4.5457714327488539</v>
      </c>
      <c r="I7186" s="19">
        <f t="shared" si="575"/>
        <v>5</v>
      </c>
      <c r="J7186" s="13">
        <f t="shared" si="576"/>
        <v>5.4359949801215252E-2</v>
      </c>
    </row>
    <row r="7187" spans="1:10" x14ac:dyDescent="0.25">
      <c r="A7187" s="26">
        <v>300</v>
      </c>
      <c r="B7187" s="26">
        <v>7186</v>
      </c>
      <c r="C7187" s="44">
        <v>41574.45208333333</v>
      </c>
      <c r="D7187" s="39" t="s">
        <v>104</v>
      </c>
      <c r="E7187" s="47">
        <f t="shared" si="572"/>
        <v>0.5</v>
      </c>
      <c r="F7187" s="10">
        <v>3.5</v>
      </c>
      <c r="G7187" s="13">
        <f t="shared" si="573"/>
        <v>1.5646361111111109</v>
      </c>
      <c r="H7187" s="16">
        <f t="shared" si="574"/>
        <v>2.7431379335553427</v>
      </c>
      <c r="I7187" s="19">
        <f t="shared" si="575"/>
        <v>3</v>
      </c>
      <c r="J7187" s="13">
        <f t="shared" si="576"/>
        <v>1.1945358807900612E-2</v>
      </c>
    </row>
    <row r="7188" spans="1:10" x14ac:dyDescent="0.25">
      <c r="A7188" s="26">
        <v>300</v>
      </c>
      <c r="B7188" s="26">
        <v>7187</v>
      </c>
      <c r="C7188" s="44">
        <v>41574.493750000001</v>
      </c>
      <c r="D7188" s="39" t="s">
        <v>104</v>
      </c>
      <c r="E7188" s="47">
        <f t="shared" si="572"/>
        <v>0.5</v>
      </c>
      <c r="F7188" s="10">
        <v>3.5</v>
      </c>
      <c r="G7188" s="13">
        <f t="shared" si="573"/>
        <v>1.5646361111111109</v>
      </c>
      <c r="H7188" s="16">
        <f t="shared" si="574"/>
        <v>2.7431379335553427</v>
      </c>
      <c r="I7188" s="19">
        <f t="shared" si="575"/>
        <v>3</v>
      </c>
      <c r="J7188" s="13">
        <f t="shared" si="576"/>
        <v>1.1945358807900612E-2</v>
      </c>
    </row>
    <row r="7189" spans="1:10" x14ac:dyDescent="0.25">
      <c r="A7189" s="26">
        <v>300</v>
      </c>
      <c r="B7189" s="26">
        <v>7188</v>
      </c>
      <c r="C7189" s="44">
        <v>41574.535416666666</v>
      </c>
      <c r="D7189" s="39" t="s">
        <v>104</v>
      </c>
      <c r="E7189" s="47">
        <f t="shared" si="572"/>
        <v>0.5</v>
      </c>
      <c r="F7189" s="10">
        <v>11.5</v>
      </c>
      <c r="G7189" s="13">
        <f t="shared" si="573"/>
        <v>5.1409472222222226</v>
      </c>
      <c r="H7189" s="16">
        <f t="shared" si="574"/>
        <v>9.0131674959675561</v>
      </c>
      <c r="I7189" s="19">
        <f t="shared" si="575"/>
        <v>10</v>
      </c>
      <c r="J7189" s="13">
        <f t="shared" si="576"/>
        <v>0.42372938955022382</v>
      </c>
    </row>
    <row r="7190" spans="1:10" x14ac:dyDescent="0.25">
      <c r="A7190" s="26">
        <v>300</v>
      </c>
      <c r="B7190" s="26">
        <v>7189</v>
      </c>
      <c r="C7190" s="44">
        <v>41574.57708333333</v>
      </c>
      <c r="D7190" s="39" t="s">
        <v>104</v>
      </c>
      <c r="E7190" s="47">
        <f t="shared" si="572"/>
        <v>0.5</v>
      </c>
      <c r="F7190" s="10">
        <v>3.5</v>
      </c>
      <c r="G7190" s="13">
        <f t="shared" si="573"/>
        <v>1.5646361111111109</v>
      </c>
      <c r="H7190" s="16">
        <f t="shared" si="574"/>
        <v>2.7431379335553427</v>
      </c>
      <c r="I7190" s="19">
        <f t="shared" si="575"/>
        <v>3</v>
      </c>
      <c r="J7190" s="13">
        <f t="shared" si="576"/>
        <v>1.1945358807900612E-2</v>
      </c>
    </row>
    <row r="7191" spans="1:10" x14ac:dyDescent="0.25">
      <c r="A7191" s="26">
        <v>300</v>
      </c>
      <c r="B7191" s="26">
        <v>7190</v>
      </c>
      <c r="C7191" s="44">
        <v>41574.618750000001</v>
      </c>
      <c r="D7191" s="39" t="s">
        <v>102</v>
      </c>
      <c r="E7191" s="47">
        <f t="shared" si="572"/>
        <v>1</v>
      </c>
      <c r="F7191" s="10">
        <v>10.4</v>
      </c>
      <c r="G7191" s="13">
        <f t="shared" si="573"/>
        <v>4.649204444444444</v>
      </c>
      <c r="H7191" s="16">
        <f t="shared" si="574"/>
        <v>8.1510384311358752</v>
      </c>
      <c r="I7191" s="19">
        <f t="shared" si="575"/>
        <v>9</v>
      </c>
      <c r="J7191" s="13">
        <f t="shared" si="576"/>
        <v>0.31339717994379734</v>
      </c>
    </row>
    <row r="7192" spans="1:10" x14ac:dyDescent="0.25">
      <c r="A7192" s="26">
        <v>300</v>
      </c>
      <c r="B7192" s="26">
        <v>7191</v>
      </c>
      <c r="C7192" s="44">
        <v>41574.660416666666</v>
      </c>
      <c r="D7192" s="39" t="s">
        <v>102</v>
      </c>
      <c r="E7192" s="47">
        <f t="shared" si="572"/>
        <v>1</v>
      </c>
      <c r="F7192" s="10">
        <v>9.2000000000000011</v>
      </c>
      <c r="G7192" s="13">
        <f t="shared" si="573"/>
        <v>4.1127577777777784</v>
      </c>
      <c r="H7192" s="16">
        <f t="shared" si="574"/>
        <v>7.2105339967740463</v>
      </c>
      <c r="I7192" s="19">
        <f t="shared" si="575"/>
        <v>8</v>
      </c>
      <c r="J7192" s="13">
        <f t="shared" si="576"/>
        <v>0.21694944744971473</v>
      </c>
    </row>
    <row r="7193" spans="1:10" x14ac:dyDescent="0.25">
      <c r="A7193" s="26">
        <v>300</v>
      </c>
      <c r="B7193" s="26">
        <v>7192</v>
      </c>
      <c r="C7193" s="44">
        <v>41574.70208333333</v>
      </c>
      <c r="D7193" s="39" t="s">
        <v>102</v>
      </c>
      <c r="E7193" s="47">
        <f t="shared" si="572"/>
        <v>1</v>
      </c>
      <c r="F7193" s="10">
        <v>11.5</v>
      </c>
      <c r="G7193" s="13">
        <f t="shared" si="573"/>
        <v>5.1409472222222226</v>
      </c>
      <c r="H7193" s="16">
        <f t="shared" si="574"/>
        <v>9.0131674959675561</v>
      </c>
      <c r="I7193" s="19">
        <f t="shared" si="575"/>
        <v>10</v>
      </c>
      <c r="J7193" s="13">
        <f t="shared" si="576"/>
        <v>0.42372938955022382</v>
      </c>
    </row>
    <row r="7194" spans="1:10" x14ac:dyDescent="0.25">
      <c r="A7194" s="26">
        <v>300</v>
      </c>
      <c r="B7194" s="26">
        <v>7193</v>
      </c>
      <c r="C7194" s="44">
        <v>41574.743750000001</v>
      </c>
      <c r="D7194" s="39" t="s">
        <v>102</v>
      </c>
      <c r="E7194" s="47">
        <f t="shared" si="572"/>
        <v>1</v>
      </c>
      <c r="F7194" s="10">
        <v>9.2000000000000011</v>
      </c>
      <c r="G7194" s="13">
        <f t="shared" si="573"/>
        <v>4.1127577777777784</v>
      </c>
      <c r="H7194" s="16">
        <f t="shared" si="574"/>
        <v>7.2105339967740463</v>
      </c>
      <c r="I7194" s="19">
        <f t="shared" si="575"/>
        <v>8</v>
      </c>
      <c r="J7194" s="13">
        <f t="shared" si="576"/>
        <v>0.21694944744971473</v>
      </c>
    </row>
    <row r="7195" spans="1:10" x14ac:dyDescent="0.25">
      <c r="A7195" s="26">
        <v>300</v>
      </c>
      <c r="B7195" s="26">
        <v>7194</v>
      </c>
      <c r="C7195" s="44">
        <v>41574.785416666666</v>
      </c>
      <c r="D7195" s="39" t="s">
        <v>102</v>
      </c>
      <c r="E7195" s="47">
        <f t="shared" si="572"/>
        <v>1</v>
      </c>
      <c r="F7195" s="10">
        <v>8.1</v>
      </c>
      <c r="G7195" s="13">
        <f t="shared" si="573"/>
        <v>3.6210149999999994</v>
      </c>
      <c r="H7195" s="16">
        <f t="shared" si="574"/>
        <v>6.3484049319423645</v>
      </c>
      <c r="I7195" s="19">
        <f t="shared" si="575"/>
        <v>7</v>
      </c>
      <c r="J7195" s="13">
        <f t="shared" si="576"/>
        <v>0.14806421994704388</v>
      </c>
    </row>
    <row r="7196" spans="1:10" x14ac:dyDescent="0.25">
      <c r="A7196" s="26">
        <v>300</v>
      </c>
      <c r="B7196" s="26">
        <v>7195</v>
      </c>
      <c r="C7196" s="44">
        <v>41574.82708333333</v>
      </c>
      <c r="D7196" s="39" t="s">
        <v>102</v>
      </c>
      <c r="E7196" s="47">
        <f t="shared" si="572"/>
        <v>1</v>
      </c>
      <c r="F7196" s="10">
        <v>8.1</v>
      </c>
      <c r="G7196" s="13">
        <f t="shared" si="573"/>
        <v>3.6210149999999994</v>
      </c>
      <c r="H7196" s="16">
        <f t="shared" si="574"/>
        <v>6.3484049319423645</v>
      </c>
      <c r="I7196" s="19">
        <f t="shared" si="575"/>
        <v>7</v>
      </c>
      <c r="J7196" s="13">
        <f t="shared" si="576"/>
        <v>0.14806421994704388</v>
      </c>
    </row>
    <row r="7197" spans="1:10" x14ac:dyDescent="0.25">
      <c r="A7197" s="26">
        <v>300</v>
      </c>
      <c r="B7197" s="26">
        <v>7196</v>
      </c>
      <c r="C7197" s="44">
        <v>41574.868750000001</v>
      </c>
      <c r="D7197" s="39" t="s">
        <v>102</v>
      </c>
      <c r="E7197" s="47">
        <f t="shared" si="572"/>
        <v>1</v>
      </c>
      <c r="F7197" s="10">
        <v>4.6000000000000005</v>
      </c>
      <c r="G7197" s="13">
        <f t="shared" si="573"/>
        <v>2.0563788888888892</v>
      </c>
      <c r="H7197" s="16">
        <f t="shared" si="574"/>
        <v>3.6052669983870231</v>
      </c>
      <c r="I7197" s="19">
        <f t="shared" si="575"/>
        <v>4</v>
      </c>
      <c r="J7197" s="13">
        <f t="shared" si="576"/>
        <v>2.7118680931214341E-2</v>
      </c>
    </row>
    <row r="7198" spans="1:10" x14ac:dyDescent="0.25">
      <c r="A7198" s="26">
        <v>300</v>
      </c>
      <c r="B7198" s="26">
        <v>7197</v>
      </c>
      <c r="C7198" s="44">
        <v>41574.910416666666</v>
      </c>
      <c r="D7198" s="39" t="s">
        <v>102</v>
      </c>
      <c r="E7198" s="47">
        <f t="shared" si="572"/>
        <v>1</v>
      </c>
      <c r="F7198" s="10">
        <v>3.5</v>
      </c>
      <c r="G7198" s="13">
        <f t="shared" si="573"/>
        <v>1.5646361111111109</v>
      </c>
      <c r="H7198" s="16">
        <f t="shared" si="574"/>
        <v>2.7431379335553427</v>
      </c>
      <c r="I7198" s="19">
        <f t="shared" si="575"/>
        <v>3</v>
      </c>
      <c r="J7198" s="13">
        <f t="shared" si="576"/>
        <v>1.1945358807900612E-2</v>
      </c>
    </row>
    <row r="7199" spans="1:10" x14ac:dyDescent="0.25">
      <c r="A7199" s="26">
        <v>300</v>
      </c>
      <c r="B7199" s="26">
        <v>7198</v>
      </c>
      <c r="C7199" s="44">
        <v>41574.95208333333</v>
      </c>
      <c r="D7199" s="39" t="s">
        <v>102</v>
      </c>
      <c r="E7199" s="47">
        <f t="shared" si="572"/>
        <v>1</v>
      </c>
      <c r="F7199" s="10">
        <v>9.2000000000000011</v>
      </c>
      <c r="G7199" s="13">
        <f t="shared" si="573"/>
        <v>4.1127577777777784</v>
      </c>
      <c r="H7199" s="16">
        <f t="shared" si="574"/>
        <v>7.2105339967740463</v>
      </c>
      <c r="I7199" s="19">
        <f t="shared" si="575"/>
        <v>8</v>
      </c>
      <c r="J7199" s="13">
        <f t="shared" si="576"/>
        <v>0.21694944744971473</v>
      </c>
    </row>
    <row r="7200" spans="1:10" x14ac:dyDescent="0.25">
      <c r="A7200" s="26">
        <v>300</v>
      </c>
      <c r="B7200" s="26">
        <v>7199</v>
      </c>
      <c r="C7200" s="44">
        <v>41574.993750000001</v>
      </c>
      <c r="D7200" s="39" t="s">
        <v>102</v>
      </c>
      <c r="E7200" s="47">
        <f t="shared" si="572"/>
        <v>1</v>
      </c>
      <c r="F7200" s="10">
        <v>10.4</v>
      </c>
      <c r="G7200" s="13">
        <f t="shared" si="573"/>
        <v>4.649204444444444</v>
      </c>
      <c r="H7200" s="16">
        <f t="shared" si="574"/>
        <v>8.1510384311358752</v>
      </c>
      <c r="I7200" s="19">
        <f t="shared" si="575"/>
        <v>9</v>
      </c>
      <c r="J7200" s="13">
        <f t="shared" si="576"/>
        <v>0.31339717994379734</v>
      </c>
    </row>
    <row r="7201" spans="1:10" x14ac:dyDescent="0.25">
      <c r="A7201" s="26">
        <v>300</v>
      </c>
      <c r="B7201" s="26">
        <v>7200</v>
      </c>
      <c r="C7201" s="44">
        <v>41575.035416666666</v>
      </c>
      <c r="D7201" s="39" t="s">
        <v>102</v>
      </c>
      <c r="E7201" s="47">
        <f t="shared" si="572"/>
        <v>1</v>
      </c>
      <c r="F7201" s="10">
        <v>6.9</v>
      </c>
      <c r="G7201" s="13">
        <f t="shared" si="573"/>
        <v>3.0845683333333334</v>
      </c>
      <c r="H7201" s="16">
        <f t="shared" si="574"/>
        <v>5.4079004975805338</v>
      </c>
      <c r="I7201" s="19">
        <f t="shared" si="575"/>
        <v>6</v>
      </c>
      <c r="J7201" s="13">
        <f t="shared" si="576"/>
        <v>9.1525548142848398E-2</v>
      </c>
    </row>
    <row r="7202" spans="1:10" x14ac:dyDescent="0.25">
      <c r="A7202" s="26">
        <v>301</v>
      </c>
      <c r="B7202" s="26">
        <v>7201</v>
      </c>
      <c r="C7202" s="44">
        <v>41575.07708333333</v>
      </c>
      <c r="D7202" s="39" t="s">
        <v>102</v>
      </c>
      <c r="E7202" s="47">
        <f t="shared" si="572"/>
        <v>1</v>
      </c>
      <c r="F7202" s="10">
        <v>4.6000000000000005</v>
      </c>
      <c r="G7202" s="13">
        <f t="shared" si="573"/>
        <v>2.0563788888888892</v>
      </c>
      <c r="H7202" s="16">
        <f t="shared" si="574"/>
        <v>3.6052669983870231</v>
      </c>
      <c r="I7202" s="19">
        <f t="shared" si="575"/>
        <v>4</v>
      </c>
      <c r="J7202" s="13">
        <f t="shared" si="576"/>
        <v>2.7118680931214341E-2</v>
      </c>
    </row>
    <row r="7203" spans="1:10" x14ac:dyDescent="0.25">
      <c r="A7203" s="26">
        <v>301</v>
      </c>
      <c r="B7203" s="26">
        <v>7202</v>
      </c>
      <c r="C7203" s="44">
        <v>41575.118750000001</v>
      </c>
      <c r="D7203" s="39" t="s">
        <v>102</v>
      </c>
      <c r="E7203" s="47">
        <f t="shared" si="572"/>
        <v>1</v>
      </c>
      <c r="F7203" s="10">
        <v>9.2000000000000011</v>
      </c>
      <c r="G7203" s="13">
        <f t="shared" si="573"/>
        <v>4.1127577777777784</v>
      </c>
      <c r="H7203" s="16">
        <f t="shared" si="574"/>
        <v>7.2105339967740463</v>
      </c>
      <c r="I7203" s="19">
        <f t="shared" si="575"/>
        <v>8</v>
      </c>
      <c r="J7203" s="13">
        <f t="shared" si="576"/>
        <v>0.21694944744971473</v>
      </c>
    </row>
    <row r="7204" spans="1:10" x14ac:dyDescent="0.25">
      <c r="A7204" s="26">
        <v>301</v>
      </c>
      <c r="B7204" s="26">
        <v>7203</v>
      </c>
      <c r="C7204" s="44">
        <v>41575.160416666666</v>
      </c>
      <c r="D7204" s="39" t="s">
        <v>102</v>
      </c>
      <c r="E7204" s="47">
        <f t="shared" si="572"/>
        <v>1</v>
      </c>
      <c r="F7204" s="10">
        <v>9.2000000000000011</v>
      </c>
      <c r="G7204" s="13">
        <f t="shared" si="573"/>
        <v>4.1127577777777784</v>
      </c>
      <c r="H7204" s="16">
        <f t="shared" si="574"/>
        <v>7.2105339967740463</v>
      </c>
      <c r="I7204" s="19">
        <f t="shared" si="575"/>
        <v>8</v>
      </c>
      <c r="J7204" s="13">
        <f t="shared" si="576"/>
        <v>0.21694944744971473</v>
      </c>
    </row>
    <row r="7205" spans="1:10" x14ac:dyDescent="0.25">
      <c r="A7205" s="26">
        <v>301</v>
      </c>
      <c r="B7205" s="26">
        <v>7204</v>
      </c>
      <c r="C7205" s="44">
        <v>41575.20208333333</v>
      </c>
      <c r="D7205" s="39" t="s">
        <v>104</v>
      </c>
      <c r="E7205" s="47">
        <f t="shared" si="572"/>
        <v>0.5</v>
      </c>
      <c r="F7205" s="10">
        <v>9.2000000000000011</v>
      </c>
      <c r="G7205" s="13">
        <f t="shared" si="573"/>
        <v>4.1127577777777784</v>
      </c>
      <c r="H7205" s="16">
        <f t="shared" si="574"/>
        <v>7.2105339967740463</v>
      </c>
      <c r="I7205" s="19">
        <f t="shared" si="575"/>
        <v>8</v>
      </c>
      <c r="J7205" s="13">
        <f t="shared" si="576"/>
        <v>0.21694944744971473</v>
      </c>
    </row>
    <row r="7206" spans="1:10" x14ac:dyDescent="0.25">
      <c r="A7206" s="26">
        <v>301</v>
      </c>
      <c r="B7206" s="26">
        <v>7205</v>
      </c>
      <c r="C7206" s="44">
        <v>41575.243750000001</v>
      </c>
      <c r="D7206" s="39" t="s">
        <v>104</v>
      </c>
      <c r="E7206" s="47">
        <f t="shared" si="572"/>
        <v>0.5</v>
      </c>
      <c r="F7206" s="10">
        <v>10.4</v>
      </c>
      <c r="G7206" s="13">
        <f t="shared" si="573"/>
        <v>4.649204444444444</v>
      </c>
      <c r="H7206" s="16">
        <f t="shared" si="574"/>
        <v>8.1510384311358752</v>
      </c>
      <c r="I7206" s="19">
        <f t="shared" si="575"/>
        <v>9</v>
      </c>
      <c r="J7206" s="13">
        <f t="shared" si="576"/>
        <v>0.31339717994379734</v>
      </c>
    </row>
    <row r="7207" spans="1:10" x14ac:dyDescent="0.25">
      <c r="A7207" s="26">
        <v>301</v>
      </c>
      <c r="B7207" s="26">
        <v>7206</v>
      </c>
      <c r="C7207" s="44">
        <v>41575.285416666666</v>
      </c>
      <c r="D7207" s="39" t="s">
        <v>104</v>
      </c>
      <c r="E7207" s="47">
        <f t="shared" si="572"/>
        <v>0.5</v>
      </c>
      <c r="F7207" s="10">
        <v>9.2000000000000011</v>
      </c>
      <c r="G7207" s="13">
        <f t="shared" si="573"/>
        <v>4.1127577777777784</v>
      </c>
      <c r="H7207" s="16">
        <f t="shared" si="574"/>
        <v>7.2105339967740463</v>
      </c>
      <c r="I7207" s="19">
        <f t="shared" si="575"/>
        <v>8</v>
      </c>
      <c r="J7207" s="13">
        <f t="shared" si="576"/>
        <v>0.21694944744971473</v>
      </c>
    </row>
    <row r="7208" spans="1:10" x14ac:dyDescent="0.25">
      <c r="A7208" s="26">
        <v>301</v>
      </c>
      <c r="B7208" s="26">
        <v>7207</v>
      </c>
      <c r="C7208" s="44">
        <v>41575.32708333333</v>
      </c>
      <c r="D7208" s="39" t="s">
        <v>104</v>
      </c>
      <c r="E7208" s="47">
        <f t="shared" si="572"/>
        <v>0.5</v>
      </c>
      <c r="F7208" s="10">
        <v>6.9</v>
      </c>
      <c r="G7208" s="13">
        <f t="shared" si="573"/>
        <v>3.0845683333333334</v>
      </c>
      <c r="H7208" s="16">
        <f t="shared" si="574"/>
        <v>5.4079004975805338</v>
      </c>
      <c r="I7208" s="19">
        <f t="shared" si="575"/>
        <v>6</v>
      </c>
      <c r="J7208" s="13">
        <f t="shared" si="576"/>
        <v>9.1525548142848398E-2</v>
      </c>
    </row>
    <row r="7209" spans="1:10" x14ac:dyDescent="0.25">
      <c r="A7209" s="26">
        <v>301</v>
      </c>
      <c r="B7209" s="26">
        <v>7208</v>
      </c>
      <c r="C7209" s="44">
        <v>41575.368750000001</v>
      </c>
      <c r="D7209" s="39" t="s">
        <v>104</v>
      </c>
      <c r="E7209" s="47">
        <f t="shared" si="572"/>
        <v>0.5</v>
      </c>
      <c r="F7209" s="10">
        <v>8.1</v>
      </c>
      <c r="G7209" s="13">
        <f t="shared" si="573"/>
        <v>3.6210149999999994</v>
      </c>
      <c r="H7209" s="16">
        <f t="shared" si="574"/>
        <v>6.3484049319423645</v>
      </c>
      <c r="I7209" s="19">
        <f t="shared" si="575"/>
        <v>7</v>
      </c>
      <c r="J7209" s="13">
        <f t="shared" si="576"/>
        <v>0.14806421994704388</v>
      </c>
    </row>
    <row r="7210" spans="1:10" x14ac:dyDescent="0.25">
      <c r="A7210" s="26">
        <v>301</v>
      </c>
      <c r="B7210" s="26">
        <v>7209</v>
      </c>
      <c r="C7210" s="44">
        <v>41575.410416666666</v>
      </c>
      <c r="D7210" s="39" t="s">
        <v>104</v>
      </c>
      <c r="E7210" s="47">
        <f t="shared" si="572"/>
        <v>0.5</v>
      </c>
      <c r="F7210" s="10">
        <v>9.2000000000000011</v>
      </c>
      <c r="G7210" s="13">
        <f t="shared" si="573"/>
        <v>4.1127577777777784</v>
      </c>
      <c r="H7210" s="16">
        <f t="shared" si="574"/>
        <v>7.2105339967740463</v>
      </c>
      <c r="I7210" s="19">
        <f t="shared" si="575"/>
        <v>8</v>
      </c>
      <c r="J7210" s="13">
        <f t="shared" si="576"/>
        <v>0.21694944744971473</v>
      </c>
    </row>
    <row r="7211" spans="1:10" x14ac:dyDescent="0.25">
      <c r="A7211" s="26">
        <v>301</v>
      </c>
      <c r="B7211" s="26">
        <v>7210</v>
      </c>
      <c r="C7211" s="44">
        <v>41575.45208333333</v>
      </c>
      <c r="D7211" s="39" t="s">
        <v>104</v>
      </c>
      <c r="E7211" s="47">
        <f t="shared" si="572"/>
        <v>0.5</v>
      </c>
      <c r="F7211" s="10">
        <v>9.2000000000000011</v>
      </c>
      <c r="G7211" s="13">
        <f t="shared" si="573"/>
        <v>4.1127577777777784</v>
      </c>
      <c r="H7211" s="16">
        <f t="shared" si="574"/>
        <v>7.2105339967740463</v>
      </c>
      <c r="I7211" s="19">
        <f t="shared" si="575"/>
        <v>8</v>
      </c>
      <c r="J7211" s="13">
        <f t="shared" si="576"/>
        <v>0.21694944744971473</v>
      </c>
    </row>
    <row r="7212" spans="1:10" x14ac:dyDescent="0.25">
      <c r="A7212" s="26">
        <v>301</v>
      </c>
      <c r="B7212" s="26">
        <v>7211</v>
      </c>
      <c r="C7212" s="44">
        <v>41575.493750000001</v>
      </c>
      <c r="D7212" s="39" t="s">
        <v>105</v>
      </c>
      <c r="E7212" s="47">
        <f t="shared" si="572"/>
        <v>0.3</v>
      </c>
      <c r="F7212" s="10">
        <v>3.5</v>
      </c>
      <c r="G7212" s="13">
        <f t="shared" si="573"/>
        <v>1.5646361111111109</v>
      </c>
      <c r="H7212" s="16">
        <f t="shared" si="574"/>
        <v>2.7431379335553427</v>
      </c>
      <c r="I7212" s="19">
        <f t="shared" si="575"/>
        <v>3</v>
      </c>
      <c r="J7212" s="13">
        <f t="shared" si="576"/>
        <v>1.1945358807900612E-2</v>
      </c>
    </row>
    <row r="7213" spans="1:10" x14ac:dyDescent="0.25">
      <c r="A7213" s="26">
        <v>301</v>
      </c>
      <c r="B7213" s="26">
        <v>7212</v>
      </c>
      <c r="C7213" s="44">
        <v>41575.535416666666</v>
      </c>
      <c r="D7213" s="39" t="s">
        <v>105</v>
      </c>
      <c r="E7213" s="47">
        <f t="shared" si="572"/>
        <v>0.3</v>
      </c>
      <c r="F7213" s="10">
        <v>18.400000000000002</v>
      </c>
      <c r="G7213" s="13">
        <f t="shared" si="573"/>
        <v>8.2255155555555568</v>
      </c>
      <c r="H7213" s="16">
        <f t="shared" si="574"/>
        <v>14.421067993548093</v>
      </c>
      <c r="I7213" s="19">
        <f t="shared" si="575"/>
        <v>15</v>
      </c>
      <c r="J7213" s="13">
        <f t="shared" si="576"/>
        <v>1</v>
      </c>
    </row>
    <row r="7214" spans="1:10" x14ac:dyDescent="0.25">
      <c r="A7214" s="26">
        <v>301</v>
      </c>
      <c r="B7214" s="26">
        <v>7213</v>
      </c>
      <c r="C7214" s="44">
        <v>41575.57708333333</v>
      </c>
      <c r="D7214" s="39" t="s">
        <v>105</v>
      </c>
      <c r="E7214" s="47">
        <f t="shared" si="572"/>
        <v>0.3</v>
      </c>
      <c r="F7214" s="10">
        <v>13.8</v>
      </c>
      <c r="G7214" s="13">
        <f t="shared" si="573"/>
        <v>6.1691366666666667</v>
      </c>
      <c r="H7214" s="16">
        <f t="shared" si="574"/>
        <v>10.815800995161068</v>
      </c>
      <c r="I7214" s="19">
        <f t="shared" si="575"/>
        <v>11</v>
      </c>
      <c r="J7214" s="13">
        <f t="shared" si="576"/>
        <v>0.73220438514278718</v>
      </c>
    </row>
    <row r="7215" spans="1:10" x14ac:dyDescent="0.25">
      <c r="A7215" s="26">
        <v>301</v>
      </c>
      <c r="B7215" s="26">
        <v>7214</v>
      </c>
      <c r="C7215" s="44">
        <v>41575.618750000001</v>
      </c>
      <c r="D7215" s="39" t="s">
        <v>105</v>
      </c>
      <c r="E7215" s="47">
        <f t="shared" si="572"/>
        <v>0.3</v>
      </c>
      <c r="F7215" s="10">
        <v>16.100000000000001</v>
      </c>
      <c r="G7215" s="13">
        <f t="shared" si="573"/>
        <v>7.1973261111111109</v>
      </c>
      <c r="H7215" s="16">
        <f t="shared" si="574"/>
        <v>12.618434494354577</v>
      </c>
      <c r="I7215" s="19">
        <f t="shared" si="575"/>
        <v>13</v>
      </c>
      <c r="J7215" s="13">
        <f t="shared" si="576"/>
        <v>1</v>
      </c>
    </row>
    <row r="7216" spans="1:10" x14ac:dyDescent="0.25">
      <c r="A7216" s="26">
        <v>301</v>
      </c>
      <c r="B7216" s="26">
        <v>7215</v>
      </c>
      <c r="C7216" s="44">
        <v>41575.660416666666</v>
      </c>
      <c r="D7216" s="39" t="s">
        <v>105</v>
      </c>
      <c r="E7216" s="47">
        <f t="shared" si="572"/>
        <v>0.3</v>
      </c>
      <c r="F7216" s="10">
        <v>10.4</v>
      </c>
      <c r="G7216" s="13">
        <f t="shared" si="573"/>
        <v>4.649204444444444</v>
      </c>
      <c r="H7216" s="16">
        <f t="shared" si="574"/>
        <v>8.1510384311358752</v>
      </c>
      <c r="I7216" s="19">
        <f t="shared" si="575"/>
        <v>9</v>
      </c>
      <c r="J7216" s="13">
        <f t="shared" si="576"/>
        <v>0.31339717994379734</v>
      </c>
    </row>
    <row r="7217" spans="1:10" x14ac:dyDescent="0.25">
      <c r="A7217" s="26">
        <v>301</v>
      </c>
      <c r="B7217" s="26">
        <v>7216</v>
      </c>
      <c r="C7217" s="44">
        <v>41575.70208333333</v>
      </c>
      <c r="D7217" s="39" t="s">
        <v>105</v>
      </c>
      <c r="E7217" s="47">
        <f t="shared" si="572"/>
        <v>0.3</v>
      </c>
      <c r="F7217" s="10">
        <v>13.8</v>
      </c>
      <c r="G7217" s="13">
        <f t="shared" si="573"/>
        <v>6.1691366666666667</v>
      </c>
      <c r="H7217" s="16">
        <f t="shared" si="574"/>
        <v>10.815800995161068</v>
      </c>
      <c r="I7217" s="19">
        <f t="shared" si="575"/>
        <v>11</v>
      </c>
      <c r="J7217" s="13">
        <f t="shared" si="576"/>
        <v>0.73220438514278718</v>
      </c>
    </row>
    <row r="7218" spans="1:10" x14ac:dyDescent="0.25">
      <c r="A7218" s="26">
        <v>301</v>
      </c>
      <c r="B7218" s="26">
        <v>7217</v>
      </c>
      <c r="C7218" s="44">
        <v>41575.743750000001</v>
      </c>
      <c r="D7218" s="39" t="s">
        <v>105</v>
      </c>
      <c r="E7218" s="47">
        <f t="shared" si="572"/>
        <v>0.3</v>
      </c>
      <c r="F7218" s="10">
        <v>6.9</v>
      </c>
      <c r="G7218" s="13">
        <f t="shared" si="573"/>
        <v>3.0845683333333334</v>
      </c>
      <c r="H7218" s="16">
        <f t="shared" si="574"/>
        <v>5.4079004975805338</v>
      </c>
      <c r="I7218" s="19">
        <f t="shared" si="575"/>
        <v>6</v>
      </c>
      <c r="J7218" s="13">
        <f t="shared" si="576"/>
        <v>9.1525548142848398E-2</v>
      </c>
    </row>
    <row r="7219" spans="1:10" x14ac:dyDescent="0.25">
      <c r="A7219" s="26">
        <v>301</v>
      </c>
      <c r="B7219" s="26">
        <v>7218</v>
      </c>
      <c r="C7219" s="44">
        <v>41575.785416666666</v>
      </c>
      <c r="D7219" s="39" t="s">
        <v>105</v>
      </c>
      <c r="E7219" s="47">
        <f t="shared" si="572"/>
        <v>0.3</v>
      </c>
      <c r="F7219" s="10">
        <v>4.6000000000000005</v>
      </c>
      <c r="G7219" s="13">
        <f t="shared" si="573"/>
        <v>2.0563788888888892</v>
      </c>
      <c r="H7219" s="16">
        <f t="shared" si="574"/>
        <v>3.6052669983870231</v>
      </c>
      <c r="I7219" s="19">
        <f t="shared" si="575"/>
        <v>4</v>
      </c>
      <c r="J7219" s="13">
        <f t="shared" si="576"/>
        <v>2.7118680931214341E-2</v>
      </c>
    </row>
    <row r="7220" spans="1:10" x14ac:dyDescent="0.25">
      <c r="A7220" s="26">
        <v>301</v>
      </c>
      <c r="B7220" s="26">
        <v>7219</v>
      </c>
      <c r="C7220" s="44">
        <v>41575.82708333333</v>
      </c>
      <c r="D7220" s="39" t="s">
        <v>105</v>
      </c>
      <c r="E7220" s="47">
        <f t="shared" si="572"/>
        <v>0.3</v>
      </c>
      <c r="F7220" s="10">
        <v>8.1</v>
      </c>
      <c r="G7220" s="13">
        <f t="shared" si="573"/>
        <v>3.6210149999999994</v>
      </c>
      <c r="H7220" s="16">
        <f t="shared" si="574"/>
        <v>6.3484049319423645</v>
      </c>
      <c r="I7220" s="19">
        <f t="shared" si="575"/>
        <v>7</v>
      </c>
      <c r="J7220" s="13">
        <f t="shared" si="576"/>
        <v>0.14806421994704388</v>
      </c>
    </row>
    <row r="7221" spans="1:10" x14ac:dyDescent="0.25">
      <c r="A7221" s="26">
        <v>301</v>
      </c>
      <c r="B7221" s="26">
        <v>7220</v>
      </c>
      <c r="C7221" s="44">
        <v>41575.868750000001</v>
      </c>
      <c r="D7221" s="39" t="s">
        <v>105</v>
      </c>
      <c r="E7221" s="47">
        <f t="shared" si="572"/>
        <v>0.3</v>
      </c>
      <c r="F7221" s="10">
        <v>10.4</v>
      </c>
      <c r="G7221" s="13">
        <f t="shared" si="573"/>
        <v>4.649204444444444</v>
      </c>
      <c r="H7221" s="16">
        <f t="shared" si="574"/>
        <v>8.1510384311358752</v>
      </c>
      <c r="I7221" s="19">
        <f t="shared" si="575"/>
        <v>9</v>
      </c>
      <c r="J7221" s="13">
        <f t="shared" si="576"/>
        <v>0.31339717994379734</v>
      </c>
    </row>
    <row r="7222" spans="1:10" x14ac:dyDescent="0.25">
      <c r="A7222" s="26">
        <v>301</v>
      </c>
      <c r="B7222" s="26">
        <v>7221</v>
      </c>
      <c r="C7222" s="44">
        <v>41575.910416666666</v>
      </c>
      <c r="D7222" s="39" t="s">
        <v>105</v>
      </c>
      <c r="E7222" s="47">
        <f t="shared" si="572"/>
        <v>0.3</v>
      </c>
      <c r="F7222" s="10">
        <v>9.2000000000000011</v>
      </c>
      <c r="G7222" s="13">
        <f t="shared" si="573"/>
        <v>4.1127577777777784</v>
      </c>
      <c r="H7222" s="16">
        <f t="shared" si="574"/>
        <v>7.2105339967740463</v>
      </c>
      <c r="I7222" s="19">
        <f t="shared" si="575"/>
        <v>8</v>
      </c>
      <c r="J7222" s="13">
        <f t="shared" si="576"/>
        <v>0.21694944744971473</v>
      </c>
    </row>
    <row r="7223" spans="1:10" x14ac:dyDescent="0.25">
      <c r="A7223" s="26">
        <v>301</v>
      </c>
      <c r="B7223" s="26">
        <v>7222</v>
      </c>
      <c r="C7223" s="44">
        <v>41575.95208333333</v>
      </c>
      <c r="D7223" s="39" t="s">
        <v>105</v>
      </c>
      <c r="E7223" s="47">
        <f t="shared" si="572"/>
        <v>0.3</v>
      </c>
      <c r="F7223" s="10">
        <v>5.8</v>
      </c>
      <c r="G7223" s="13">
        <f t="shared" si="573"/>
        <v>2.5928255555555553</v>
      </c>
      <c r="H7223" s="16">
        <f t="shared" si="574"/>
        <v>4.5457714327488539</v>
      </c>
      <c r="I7223" s="19">
        <f t="shared" si="575"/>
        <v>5</v>
      </c>
      <c r="J7223" s="13">
        <f t="shared" si="576"/>
        <v>5.4359949801215252E-2</v>
      </c>
    </row>
    <row r="7224" spans="1:10" x14ac:dyDescent="0.25">
      <c r="A7224" s="26">
        <v>301</v>
      </c>
      <c r="B7224" s="26">
        <v>7223</v>
      </c>
      <c r="C7224" s="44">
        <v>41575.993750000001</v>
      </c>
      <c r="D7224" s="39" t="s">
        <v>105</v>
      </c>
      <c r="E7224" s="47">
        <f t="shared" si="572"/>
        <v>0.3</v>
      </c>
      <c r="F7224" s="10">
        <v>6.9</v>
      </c>
      <c r="G7224" s="13">
        <f t="shared" si="573"/>
        <v>3.0845683333333334</v>
      </c>
      <c r="H7224" s="16">
        <f t="shared" si="574"/>
        <v>5.4079004975805338</v>
      </c>
      <c r="I7224" s="19">
        <f t="shared" si="575"/>
        <v>6</v>
      </c>
      <c r="J7224" s="13">
        <f t="shared" si="576"/>
        <v>9.1525548142848398E-2</v>
      </c>
    </row>
    <row r="7225" spans="1:10" x14ac:dyDescent="0.25">
      <c r="A7225" s="26">
        <v>301</v>
      </c>
      <c r="B7225" s="26">
        <v>7224</v>
      </c>
      <c r="C7225" s="44">
        <v>41576.035416666666</v>
      </c>
      <c r="D7225" s="39" t="s">
        <v>103</v>
      </c>
      <c r="E7225" s="47">
        <f t="shared" si="572"/>
        <v>0.7</v>
      </c>
      <c r="F7225" s="10">
        <v>10.4</v>
      </c>
      <c r="G7225" s="13">
        <f t="shared" si="573"/>
        <v>4.649204444444444</v>
      </c>
      <c r="H7225" s="16">
        <f t="shared" si="574"/>
        <v>8.1510384311358752</v>
      </c>
      <c r="I7225" s="19">
        <f t="shared" si="575"/>
        <v>9</v>
      </c>
      <c r="J7225" s="13">
        <f t="shared" si="576"/>
        <v>0.31339717994379734</v>
      </c>
    </row>
    <row r="7226" spans="1:10" x14ac:dyDescent="0.25">
      <c r="A7226" s="26">
        <v>302</v>
      </c>
      <c r="B7226" s="26">
        <v>7225</v>
      </c>
      <c r="C7226" s="44">
        <v>41576.07708333333</v>
      </c>
      <c r="D7226" s="39" t="s">
        <v>103</v>
      </c>
      <c r="E7226" s="47">
        <f t="shared" si="572"/>
        <v>0.7</v>
      </c>
      <c r="F7226" s="10">
        <v>8.1</v>
      </c>
      <c r="G7226" s="13">
        <f t="shared" si="573"/>
        <v>3.6210149999999994</v>
      </c>
      <c r="H7226" s="16">
        <f t="shared" si="574"/>
        <v>6.3484049319423645</v>
      </c>
      <c r="I7226" s="19">
        <f t="shared" si="575"/>
        <v>7</v>
      </c>
      <c r="J7226" s="13">
        <f t="shared" si="576"/>
        <v>0.14806421994704388</v>
      </c>
    </row>
    <row r="7227" spans="1:10" x14ac:dyDescent="0.25">
      <c r="A7227" s="26">
        <v>302</v>
      </c>
      <c r="B7227" s="26">
        <v>7226</v>
      </c>
      <c r="C7227" s="44">
        <v>41576.118750000001</v>
      </c>
      <c r="D7227" s="39" t="s">
        <v>104</v>
      </c>
      <c r="E7227" s="47">
        <f t="shared" si="572"/>
        <v>0.5</v>
      </c>
      <c r="F7227" s="10">
        <v>13.8</v>
      </c>
      <c r="G7227" s="13">
        <f t="shared" si="573"/>
        <v>6.1691366666666667</v>
      </c>
      <c r="H7227" s="16">
        <f t="shared" si="574"/>
        <v>10.815800995161068</v>
      </c>
      <c r="I7227" s="19">
        <f t="shared" si="575"/>
        <v>11</v>
      </c>
      <c r="J7227" s="13">
        <f t="shared" si="576"/>
        <v>0.73220438514278718</v>
      </c>
    </row>
    <row r="7228" spans="1:10" x14ac:dyDescent="0.25">
      <c r="A7228" s="26">
        <v>302</v>
      </c>
      <c r="B7228" s="26">
        <v>7227</v>
      </c>
      <c r="C7228" s="44">
        <v>41576.160416666666</v>
      </c>
      <c r="D7228" s="39" t="s">
        <v>104</v>
      </c>
      <c r="E7228" s="47">
        <f t="shared" si="572"/>
        <v>0.5</v>
      </c>
      <c r="F7228" s="10">
        <v>6.9</v>
      </c>
      <c r="G7228" s="13">
        <f t="shared" si="573"/>
        <v>3.0845683333333334</v>
      </c>
      <c r="H7228" s="16">
        <f t="shared" si="574"/>
        <v>5.4079004975805338</v>
      </c>
      <c r="I7228" s="19">
        <f t="shared" si="575"/>
        <v>6</v>
      </c>
      <c r="J7228" s="13">
        <f t="shared" si="576"/>
        <v>9.1525548142848398E-2</v>
      </c>
    </row>
    <row r="7229" spans="1:10" x14ac:dyDescent="0.25">
      <c r="A7229" s="26">
        <v>302</v>
      </c>
      <c r="B7229" s="26">
        <v>7228</v>
      </c>
      <c r="C7229" s="44">
        <v>41576.20208333333</v>
      </c>
      <c r="D7229" s="39" t="s">
        <v>104</v>
      </c>
      <c r="E7229" s="47">
        <f t="shared" si="572"/>
        <v>0.5</v>
      </c>
      <c r="F7229" s="10">
        <v>5.8</v>
      </c>
      <c r="G7229" s="13">
        <f t="shared" si="573"/>
        <v>2.5928255555555553</v>
      </c>
      <c r="H7229" s="16">
        <f t="shared" si="574"/>
        <v>4.5457714327488539</v>
      </c>
      <c r="I7229" s="19">
        <f t="shared" si="575"/>
        <v>5</v>
      </c>
      <c r="J7229" s="13">
        <f t="shared" si="576"/>
        <v>5.4359949801215252E-2</v>
      </c>
    </row>
    <row r="7230" spans="1:10" x14ac:dyDescent="0.25">
      <c r="A7230" s="26">
        <v>302</v>
      </c>
      <c r="B7230" s="26">
        <v>7229</v>
      </c>
      <c r="C7230" s="44">
        <v>41576.243750000001</v>
      </c>
      <c r="D7230" s="39" t="s">
        <v>104</v>
      </c>
      <c r="E7230" s="47">
        <f t="shared" si="572"/>
        <v>0.5</v>
      </c>
      <c r="F7230" s="10">
        <v>4.6000000000000005</v>
      </c>
      <c r="G7230" s="13">
        <f t="shared" si="573"/>
        <v>2.0563788888888892</v>
      </c>
      <c r="H7230" s="16">
        <f t="shared" si="574"/>
        <v>3.6052669983870231</v>
      </c>
      <c r="I7230" s="19">
        <f t="shared" si="575"/>
        <v>4</v>
      </c>
      <c r="J7230" s="13">
        <f t="shared" si="576"/>
        <v>2.7118680931214341E-2</v>
      </c>
    </row>
    <row r="7231" spans="1:10" x14ac:dyDescent="0.25">
      <c r="A7231" s="26">
        <v>302</v>
      </c>
      <c r="B7231" s="26">
        <v>7230</v>
      </c>
      <c r="C7231" s="44">
        <v>41576.285416666666</v>
      </c>
      <c r="D7231" s="39" t="s">
        <v>104</v>
      </c>
      <c r="E7231" s="47">
        <f t="shared" si="572"/>
        <v>0.5</v>
      </c>
      <c r="F7231" s="10">
        <v>4.6000000000000005</v>
      </c>
      <c r="G7231" s="13">
        <f t="shared" si="573"/>
        <v>2.0563788888888892</v>
      </c>
      <c r="H7231" s="16">
        <f t="shared" si="574"/>
        <v>3.6052669983870231</v>
      </c>
      <c r="I7231" s="19">
        <f t="shared" si="575"/>
        <v>4</v>
      </c>
      <c r="J7231" s="13">
        <f t="shared" si="576"/>
        <v>2.7118680931214341E-2</v>
      </c>
    </row>
    <row r="7232" spans="1:10" x14ac:dyDescent="0.25">
      <c r="A7232" s="26">
        <v>302</v>
      </c>
      <c r="B7232" s="26">
        <v>7231</v>
      </c>
      <c r="C7232" s="44">
        <v>41576.32708333333</v>
      </c>
      <c r="D7232" s="39" t="s">
        <v>104</v>
      </c>
      <c r="E7232" s="47">
        <f t="shared" si="572"/>
        <v>0.5</v>
      </c>
      <c r="F7232" s="10">
        <v>5.8</v>
      </c>
      <c r="G7232" s="13">
        <f t="shared" si="573"/>
        <v>2.5928255555555553</v>
      </c>
      <c r="H7232" s="16">
        <f t="shared" si="574"/>
        <v>4.5457714327488539</v>
      </c>
      <c r="I7232" s="19">
        <f t="shared" si="575"/>
        <v>5</v>
      </c>
      <c r="J7232" s="13">
        <f t="shared" si="576"/>
        <v>5.4359949801215252E-2</v>
      </c>
    </row>
    <row r="7233" spans="1:10" x14ac:dyDescent="0.25">
      <c r="A7233" s="26">
        <v>302</v>
      </c>
      <c r="B7233" s="26">
        <v>7232</v>
      </c>
      <c r="C7233" s="44">
        <v>41576.368750000001</v>
      </c>
      <c r="D7233" s="39" t="s">
        <v>104</v>
      </c>
      <c r="E7233" s="47">
        <f t="shared" si="572"/>
        <v>0.5</v>
      </c>
      <c r="F7233" s="10">
        <v>4.6000000000000005</v>
      </c>
      <c r="G7233" s="13">
        <f t="shared" si="573"/>
        <v>2.0563788888888892</v>
      </c>
      <c r="H7233" s="16">
        <f t="shared" si="574"/>
        <v>3.6052669983870231</v>
      </c>
      <c r="I7233" s="19">
        <f t="shared" si="575"/>
        <v>4</v>
      </c>
      <c r="J7233" s="13">
        <f t="shared" si="576"/>
        <v>2.7118680931214341E-2</v>
      </c>
    </row>
    <row r="7234" spans="1:10" x14ac:dyDescent="0.25">
      <c r="A7234" s="26">
        <v>302</v>
      </c>
      <c r="B7234" s="26">
        <v>7233</v>
      </c>
      <c r="C7234" s="44">
        <v>41576.410416666666</v>
      </c>
      <c r="D7234" s="39" t="s">
        <v>104</v>
      </c>
      <c r="E7234" s="47">
        <f t="shared" ref="E7234:E7297" si="577">+VLOOKUP(D7234,$Q$2:$R$21,2,FALSE)</f>
        <v>0.5</v>
      </c>
      <c r="F7234" s="10">
        <v>5.8</v>
      </c>
      <c r="G7234" s="13">
        <f t="shared" ref="G7234:G7297" si="578">+F7234*1609.34/3600</f>
        <v>2.5928255555555553</v>
      </c>
      <c r="H7234" s="16">
        <f t="shared" ref="H7234:H7297" si="579">G7234*(8^0.27)</f>
        <v>4.5457714327488539</v>
      </c>
      <c r="I7234" s="19">
        <f t="shared" ref="I7234:I7297" si="580">IF(AND(H7234&gt;=0,H7234&lt;1),1,IF(AND(H7234&gt;=1,H7234&lt;2),2,IF(AND(H7234&gt;=2,H7234&lt;3),3,IF(AND(H7234&gt;=3,H7234&lt;4),4,IF(AND(H7234&gt;=4,H7234&lt;5),5,IF(AND(H7234&gt;=5,H7234&lt;6),6,IF(AND(H7234&gt;=6,H7234&lt;7),7,IF(AND(H7234&gt;=7,H7234&lt;8),8,IF(AND(H7234&gt;=8,H7234&lt;9),9,IF(AND(H7234&gt;=9,H7234&lt;10),10,IF(AND(H7234&gt;=10,H7234&lt;11),11,IF(AND(H7234&gt;=11,H7234&lt;12),12,IF(AND(H7234&gt;=12,H7234&lt;13),13,IF(AND(H7234&gt;=13,H7234&lt;14),14,IF(AND(H7234&gt;=14,H7234&lt;15),15,IF(AND(H7234&gt;=15,H7234&lt;25),16,IF(H7234&gt;25,17,0)))))))))))))))))</f>
        <v>5</v>
      </c>
      <c r="J7234" s="13">
        <f t="shared" ref="J7234:J7297" si="581">MIN((H7234/$K$1)^3*$J$1,$J$1)</f>
        <v>5.4359949801215252E-2</v>
      </c>
    </row>
    <row r="7235" spans="1:10" x14ac:dyDescent="0.25">
      <c r="A7235" s="26">
        <v>302</v>
      </c>
      <c r="B7235" s="26">
        <v>7234</v>
      </c>
      <c r="C7235" s="44">
        <v>41576.45208333333</v>
      </c>
      <c r="D7235" s="39" t="s">
        <v>104</v>
      </c>
      <c r="E7235" s="47">
        <f t="shared" si="577"/>
        <v>0.5</v>
      </c>
      <c r="F7235" s="10">
        <v>5.8</v>
      </c>
      <c r="G7235" s="13">
        <f t="shared" si="578"/>
        <v>2.5928255555555553</v>
      </c>
      <c r="H7235" s="16">
        <f t="shared" si="579"/>
        <v>4.5457714327488539</v>
      </c>
      <c r="I7235" s="19">
        <f t="shared" si="580"/>
        <v>5</v>
      </c>
      <c r="J7235" s="13">
        <f t="shared" si="581"/>
        <v>5.4359949801215252E-2</v>
      </c>
    </row>
    <row r="7236" spans="1:10" x14ac:dyDescent="0.25">
      <c r="A7236" s="26">
        <v>302</v>
      </c>
      <c r="B7236" s="26">
        <v>7235</v>
      </c>
      <c r="C7236" s="44">
        <v>41576.493750000001</v>
      </c>
      <c r="D7236" s="39" t="s">
        <v>103</v>
      </c>
      <c r="E7236" s="47">
        <f t="shared" si="577"/>
        <v>0.7</v>
      </c>
      <c r="F7236" s="10">
        <v>6.9</v>
      </c>
      <c r="G7236" s="13">
        <f t="shared" si="578"/>
        <v>3.0845683333333334</v>
      </c>
      <c r="H7236" s="16">
        <f t="shared" si="579"/>
        <v>5.4079004975805338</v>
      </c>
      <c r="I7236" s="19">
        <f t="shared" si="580"/>
        <v>6</v>
      </c>
      <c r="J7236" s="13">
        <f t="shared" si="581"/>
        <v>9.1525548142848398E-2</v>
      </c>
    </row>
    <row r="7237" spans="1:10" x14ac:dyDescent="0.25">
      <c r="A7237" s="26">
        <v>302</v>
      </c>
      <c r="B7237" s="26">
        <v>7236</v>
      </c>
      <c r="C7237" s="44">
        <v>41576.535416666666</v>
      </c>
      <c r="D7237" s="39" t="s">
        <v>105</v>
      </c>
      <c r="E7237" s="47">
        <f t="shared" si="577"/>
        <v>0.3</v>
      </c>
      <c r="F7237" s="10">
        <v>13.8</v>
      </c>
      <c r="G7237" s="13">
        <f t="shared" si="578"/>
        <v>6.1691366666666667</v>
      </c>
      <c r="H7237" s="16">
        <f t="shared" si="579"/>
        <v>10.815800995161068</v>
      </c>
      <c r="I7237" s="19">
        <f t="shared" si="580"/>
        <v>11</v>
      </c>
      <c r="J7237" s="13">
        <f t="shared" si="581"/>
        <v>0.73220438514278718</v>
      </c>
    </row>
    <row r="7238" spans="1:10" x14ac:dyDescent="0.25">
      <c r="A7238" s="26">
        <v>302</v>
      </c>
      <c r="B7238" s="26">
        <v>7237</v>
      </c>
      <c r="C7238" s="44">
        <v>41576.57708333333</v>
      </c>
      <c r="D7238" s="39" t="s">
        <v>105</v>
      </c>
      <c r="E7238" s="47">
        <f t="shared" si="577"/>
        <v>0.3</v>
      </c>
      <c r="F7238" s="10">
        <v>17.3</v>
      </c>
      <c r="G7238" s="13">
        <f t="shared" si="578"/>
        <v>7.7337727777777774</v>
      </c>
      <c r="H7238" s="16">
        <f t="shared" si="579"/>
        <v>13.55893892871641</v>
      </c>
      <c r="I7238" s="19">
        <f t="shared" si="580"/>
        <v>14</v>
      </c>
      <c r="J7238" s="13">
        <f t="shared" si="581"/>
        <v>1</v>
      </c>
    </row>
    <row r="7239" spans="1:10" x14ac:dyDescent="0.25">
      <c r="A7239" s="26">
        <v>302</v>
      </c>
      <c r="B7239" s="26">
        <v>7238</v>
      </c>
      <c r="C7239" s="44">
        <v>41576.618750000001</v>
      </c>
      <c r="D7239" s="39" t="s">
        <v>105</v>
      </c>
      <c r="E7239" s="47">
        <f t="shared" si="577"/>
        <v>0.3</v>
      </c>
      <c r="F7239" s="10">
        <v>19.600000000000005</v>
      </c>
      <c r="G7239" s="13">
        <f t="shared" si="578"/>
        <v>8.7619622222222233</v>
      </c>
      <c r="H7239" s="16">
        <f t="shared" si="579"/>
        <v>15.361572427909923</v>
      </c>
      <c r="I7239" s="19">
        <f t="shared" si="580"/>
        <v>16</v>
      </c>
      <c r="J7239" s="13">
        <f t="shared" si="581"/>
        <v>1</v>
      </c>
    </row>
    <row r="7240" spans="1:10" x14ac:dyDescent="0.25">
      <c r="A7240" s="26">
        <v>302</v>
      </c>
      <c r="B7240" s="26">
        <v>7239</v>
      </c>
      <c r="C7240" s="44">
        <v>41576.660416666666</v>
      </c>
      <c r="D7240" s="39" t="s">
        <v>105</v>
      </c>
      <c r="E7240" s="47">
        <f t="shared" si="577"/>
        <v>0.3</v>
      </c>
      <c r="F7240" s="10">
        <v>9.2000000000000011</v>
      </c>
      <c r="G7240" s="13">
        <f t="shared" si="578"/>
        <v>4.1127577777777784</v>
      </c>
      <c r="H7240" s="16">
        <f t="shared" si="579"/>
        <v>7.2105339967740463</v>
      </c>
      <c r="I7240" s="19">
        <f t="shared" si="580"/>
        <v>8</v>
      </c>
      <c r="J7240" s="13">
        <f t="shared" si="581"/>
        <v>0.21694944744971473</v>
      </c>
    </row>
    <row r="7241" spans="1:10" x14ac:dyDescent="0.25">
      <c r="A7241" s="26">
        <v>302</v>
      </c>
      <c r="B7241" s="26">
        <v>7240</v>
      </c>
      <c r="C7241" s="44">
        <v>41576.70208333333</v>
      </c>
      <c r="D7241" s="39" t="s">
        <v>105</v>
      </c>
      <c r="E7241" s="47">
        <f t="shared" si="577"/>
        <v>0.3</v>
      </c>
      <c r="F7241" s="10">
        <v>17.3</v>
      </c>
      <c r="G7241" s="13">
        <f t="shared" si="578"/>
        <v>7.7337727777777774</v>
      </c>
      <c r="H7241" s="16">
        <f t="shared" si="579"/>
        <v>13.55893892871641</v>
      </c>
      <c r="I7241" s="19">
        <f t="shared" si="580"/>
        <v>14</v>
      </c>
      <c r="J7241" s="13">
        <f t="shared" si="581"/>
        <v>1</v>
      </c>
    </row>
    <row r="7242" spans="1:10" x14ac:dyDescent="0.25">
      <c r="A7242" s="26">
        <v>302</v>
      </c>
      <c r="B7242" s="26">
        <v>7241</v>
      </c>
      <c r="C7242" s="44">
        <v>41576.743750000001</v>
      </c>
      <c r="D7242" s="39" t="s">
        <v>105</v>
      </c>
      <c r="E7242" s="47">
        <f t="shared" si="577"/>
        <v>0.3</v>
      </c>
      <c r="F7242" s="10">
        <v>9.2000000000000011</v>
      </c>
      <c r="G7242" s="13">
        <f t="shared" si="578"/>
        <v>4.1127577777777784</v>
      </c>
      <c r="H7242" s="16">
        <f t="shared" si="579"/>
        <v>7.2105339967740463</v>
      </c>
      <c r="I7242" s="19">
        <f t="shared" si="580"/>
        <v>8</v>
      </c>
      <c r="J7242" s="13">
        <f t="shared" si="581"/>
        <v>0.21694944744971473</v>
      </c>
    </row>
    <row r="7243" spans="1:10" x14ac:dyDescent="0.25">
      <c r="A7243" s="26">
        <v>302</v>
      </c>
      <c r="B7243" s="26">
        <v>7242</v>
      </c>
      <c r="C7243" s="44">
        <v>41576.785416666666</v>
      </c>
      <c r="D7243" s="39" t="s">
        <v>105</v>
      </c>
      <c r="E7243" s="47">
        <f t="shared" si="577"/>
        <v>0.3</v>
      </c>
      <c r="F7243" s="10">
        <v>6.9</v>
      </c>
      <c r="G7243" s="13">
        <f t="shared" si="578"/>
        <v>3.0845683333333334</v>
      </c>
      <c r="H7243" s="16">
        <f t="shared" si="579"/>
        <v>5.4079004975805338</v>
      </c>
      <c r="I7243" s="19">
        <f t="shared" si="580"/>
        <v>6</v>
      </c>
      <c r="J7243" s="13">
        <f t="shared" si="581"/>
        <v>9.1525548142848398E-2</v>
      </c>
    </row>
    <row r="7244" spans="1:10" x14ac:dyDescent="0.25">
      <c r="A7244" s="26">
        <v>302</v>
      </c>
      <c r="B7244" s="26">
        <v>7243</v>
      </c>
      <c r="C7244" s="44">
        <v>41576.82708333333</v>
      </c>
      <c r="D7244" s="39" t="s">
        <v>105</v>
      </c>
      <c r="E7244" s="47">
        <f t="shared" si="577"/>
        <v>0.3</v>
      </c>
      <c r="F7244" s="10">
        <v>3.5</v>
      </c>
      <c r="G7244" s="13">
        <f t="shared" si="578"/>
        <v>1.5646361111111109</v>
      </c>
      <c r="H7244" s="16">
        <f t="shared" si="579"/>
        <v>2.7431379335553427</v>
      </c>
      <c r="I7244" s="19">
        <f t="shared" si="580"/>
        <v>3</v>
      </c>
      <c r="J7244" s="13">
        <f t="shared" si="581"/>
        <v>1.1945358807900612E-2</v>
      </c>
    </row>
    <row r="7245" spans="1:10" x14ac:dyDescent="0.25">
      <c r="A7245" s="26">
        <v>302</v>
      </c>
      <c r="B7245" s="26">
        <v>7244</v>
      </c>
      <c r="C7245" s="44">
        <v>41576.868750000001</v>
      </c>
      <c r="D7245" s="39" t="s">
        <v>105</v>
      </c>
      <c r="E7245" s="47">
        <f t="shared" si="577"/>
        <v>0.3</v>
      </c>
      <c r="F7245" s="10">
        <v>6.9</v>
      </c>
      <c r="G7245" s="13">
        <f t="shared" si="578"/>
        <v>3.0845683333333334</v>
      </c>
      <c r="H7245" s="16">
        <f t="shared" si="579"/>
        <v>5.4079004975805338</v>
      </c>
      <c r="I7245" s="19">
        <f t="shared" si="580"/>
        <v>6</v>
      </c>
      <c r="J7245" s="13">
        <f t="shared" si="581"/>
        <v>9.1525548142848398E-2</v>
      </c>
    </row>
    <row r="7246" spans="1:10" x14ac:dyDescent="0.25">
      <c r="A7246" s="26">
        <v>302</v>
      </c>
      <c r="B7246" s="26">
        <v>7245</v>
      </c>
      <c r="C7246" s="44">
        <v>41576.910416666666</v>
      </c>
      <c r="D7246" s="39" t="s">
        <v>105</v>
      </c>
      <c r="E7246" s="47">
        <f t="shared" si="577"/>
        <v>0.3</v>
      </c>
      <c r="F7246" s="10">
        <v>6.9</v>
      </c>
      <c r="G7246" s="13">
        <f t="shared" si="578"/>
        <v>3.0845683333333334</v>
      </c>
      <c r="H7246" s="16">
        <f t="shared" si="579"/>
        <v>5.4079004975805338</v>
      </c>
      <c r="I7246" s="19">
        <f t="shared" si="580"/>
        <v>6</v>
      </c>
      <c r="J7246" s="13">
        <f t="shared" si="581"/>
        <v>9.1525548142848398E-2</v>
      </c>
    </row>
    <row r="7247" spans="1:10" x14ac:dyDescent="0.25">
      <c r="A7247" s="26">
        <v>302</v>
      </c>
      <c r="B7247" s="26">
        <v>7246</v>
      </c>
      <c r="C7247" s="44">
        <v>41576.95208333333</v>
      </c>
      <c r="D7247" s="39" t="s">
        <v>105</v>
      </c>
      <c r="E7247" s="47">
        <f t="shared" si="577"/>
        <v>0.3</v>
      </c>
      <c r="F7247" s="10">
        <v>6.9</v>
      </c>
      <c r="G7247" s="13">
        <f t="shared" si="578"/>
        <v>3.0845683333333334</v>
      </c>
      <c r="H7247" s="16">
        <f t="shared" si="579"/>
        <v>5.4079004975805338</v>
      </c>
      <c r="I7247" s="19">
        <f t="shared" si="580"/>
        <v>6</v>
      </c>
      <c r="J7247" s="13">
        <f t="shared" si="581"/>
        <v>9.1525548142848398E-2</v>
      </c>
    </row>
    <row r="7248" spans="1:10" x14ac:dyDescent="0.25">
      <c r="A7248" s="26">
        <v>302</v>
      </c>
      <c r="B7248" s="26">
        <v>7247</v>
      </c>
      <c r="C7248" s="44">
        <v>41576.993750000001</v>
      </c>
      <c r="D7248" s="39" t="s">
        <v>105</v>
      </c>
      <c r="E7248" s="47">
        <f t="shared" si="577"/>
        <v>0.3</v>
      </c>
      <c r="F7248" s="10">
        <v>3.5</v>
      </c>
      <c r="G7248" s="13">
        <f t="shared" si="578"/>
        <v>1.5646361111111109</v>
      </c>
      <c r="H7248" s="16">
        <f t="shared" si="579"/>
        <v>2.7431379335553427</v>
      </c>
      <c r="I7248" s="19">
        <f t="shared" si="580"/>
        <v>3</v>
      </c>
      <c r="J7248" s="13">
        <f t="shared" si="581"/>
        <v>1.1945358807900612E-2</v>
      </c>
    </row>
    <row r="7249" spans="1:10" x14ac:dyDescent="0.25">
      <c r="A7249" s="26">
        <v>302</v>
      </c>
      <c r="B7249" s="26">
        <v>7248</v>
      </c>
      <c r="C7249" s="44">
        <v>41577.035416666666</v>
      </c>
      <c r="D7249" s="39" t="s">
        <v>105</v>
      </c>
      <c r="E7249" s="47">
        <f t="shared" si="577"/>
        <v>0.3</v>
      </c>
      <c r="F7249" s="10">
        <v>3.5</v>
      </c>
      <c r="G7249" s="13">
        <f t="shared" si="578"/>
        <v>1.5646361111111109</v>
      </c>
      <c r="H7249" s="16">
        <f t="shared" si="579"/>
        <v>2.7431379335553427</v>
      </c>
      <c r="I7249" s="19">
        <f t="shared" si="580"/>
        <v>3</v>
      </c>
      <c r="J7249" s="13">
        <f t="shared" si="581"/>
        <v>1.1945358807900612E-2</v>
      </c>
    </row>
    <row r="7250" spans="1:10" x14ac:dyDescent="0.25">
      <c r="A7250" s="26">
        <v>303</v>
      </c>
      <c r="B7250" s="26">
        <v>7249</v>
      </c>
      <c r="C7250" s="44">
        <v>41577.07708333333</v>
      </c>
      <c r="D7250" s="39" t="s">
        <v>105</v>
      </c>
      <c r="E7250" s="47">
        <f t="shared" si="577"/>
        <v>0.3</v>
      </c>
      <c r="F7250" s="10">
        <v>3.5</v>
      </c>
      <c r="G7250" s="13">
        <f t="shared" si="578"/>
        <v>1.5646361111111109</v>
      </c>
      <c r="H7250" s="16">
        <f t="shared" si="579"/>
        <v>2.7431379335553427</v>
      </c>
      <c r="I7250" s="19">
        <f t="shared" si="580"/>
        <v>3</v>
      </c>
      <c r="J7250" s="13">
        <f t="shared" si="581"/>
        <v>1.1945358807900612E-2</v>
      </c>
    </row>
    <row r="7251" spans="1:10" x14ac:dyDescent="0.25">
      <c r="A7251" s="26">
        <v>303</v>
      </c>
      <c r="B7251" s="26">
        <v>7250</v>
      </c>
      <c r="C7251" s="44">
        <v>41577.118750000001</v>
      </c>
      <c r="D7251" s="39" t="s">
        <v>105</v>
      </c>
      <c r="E7251" s="47">
        <f t="shared" si="577"/>
        <v>0.3</v>
      </c>
      <c r="F7251" s="10">
        <v>4.6000000000000005</v>
      </c>
      <c r="G7251" s="13">
        <f t="shared" si="578"/>
        <v>2.0563788888888892</v>
      </c>
      <c r="H7251" s="16">
        <f t="shared" si="579"/>
        <v>3.6052669983870231</v>
      </c>
      <c r="I7251" s="19">
        <f t="shared" si="580"/>
        <v>4</v>
      </c>
      <c r="J7251" s="13">
        <f t="shared" si="581"/>
        <v>2.7118680931214341E-2</v>
      </c>
    </row>
    <row r="7252" spans="1:10" x14ac:dyDescent="0.25">
      <c r="A7252" s="26">
        <v>303</v>
      </c>
      <c r="B7252" s="26">
        <v>7251</v>
      </c>
      <c r="C7252" s="44">
        <v>41577.160416666666</v>
      </c>
      <c r="D7252" s="39" t="s">
        <v>103</v>
      </c>
      <c r="E7252" s="47">
        <f t="shared" si="577"/>
        <v>0.7</v>
      </c>
      <c r="F7252" s="10">
        <v>3.5</v>
      </c>
      <c r="G7252" s="13">
        <f t="shared" si="578"/>
        <v>1.5646361111111109</v>
      </c>
      <c r="H7252" s="16">
        <f t="shared" si="579"/>
        <v>2.7431379335553427</v>
      </c>
      <c r="I7252" s="19">
        <f t="shared" si="580"/>
        <v>3</v>
      </c>
      <c r="J7252" s="13">
        <f t="shared" si="581"/>
        <v>1.1945358807900612E-2</v>
      </c>
    </row>
    <row r="7253" spans="1:10" x14ac:dyDescent="0.25">
      <c r="A7253" s="26">
        <v>303</v>
      </c>
      <c r="B7253" s="26">
        <v>7252</v>
      </c>
      <c r="C7253" s="44">
        <v>41577.20208333333</v>
      </c>
      <c r="D7253" s="39" t="s">
        <v>104</v>
      </c>
      <c r="E7253" s="47">
        <f t="shared" si="577"/>
        <v>0.5</v>
      </c>
      <c r="F7253" s="10">
        <v>4.6000000000000005</v>
      </c>
      <c r="G7253" s="13">
        <f t="shared" si="578"/>
        <v>2.0563788888888892</v>
      </c>
      <c r="H7253" s="16">
        <f t="shared" si="579"/>
        <v>3.6052669983870231</v>
      </c>
      <c r="I7253" s="19">
        <f t="shared" si="580"/>
        <v>4</v>
      </c>
      <c r="J7253" s="13">
        <f t="shared" si="581"/>
        <v>2.7118680931214341E-2</v>
      </c>
    </row>
    <row r="7254" spans="1:10" x14ac:dyDescent="0.25">
      <c r="A7254" s="26">
        <v>303</v>
      </c>
      <c r="B7254" s="26">
        <v>7253</v>
      </c>
      <c r="C7254" s="44">
        <v>41577.243750000001</v>
      </c>
      <c r="D7254" s="39" t="s">
        <v>104</v>
      </c>
      <c r="E7254" s="47">
        <f t="shared" si="577"/>
        <v>0.5</v>
      </c>
      <c r="F7254" s="10">
        <v>8.1</v>
      </c>
      <c r="G7254" s="13">
        <f t="shared" si="578"/>
        <v>3.6210149999999994</v>
      </c>
      <c r="H7254" s="16">
        <f t="shared" si="579"/>
        <v>6.3484049319423645</v>
      </c>
      <c r="I7254" s="19">
        <f t="shared" si="580"/>
        <v>7</v>
      </c>
      <c r="J7254" s="13">
        <f t="shared" si="581"/>
        <v>0.14806421994704388</v>
      </c>
    </row>
    <row r="7255" spans="1:10" x14ac:dyDescent="0.25">
      <c r="A7255" s="26">
        <v>303</v>
      </c>
      <c r="B7255" s="26">
        <v>7254</v>
      </c>
      <c r="C7255" s="44">
        <v>41577.285416666666</v>
      </c>
      <c r="D7255" s="39" t="s">
        <v>104</v>
      </c>
      <c r="E7255" s="47">
        <f t="shared" si="577"/>
        <v>0.5</v>
      </c>
      <c r="F7255" s="10">
        <v>8.1</v>
      </c>
      <c r="G7255" s="13">
        <f t="shared" si="578"/>
        <v>3.6210149999999994</v>
      </c>
      <c r="H7255" s="16">
        <f t="shared" si="579"/>
        <v>6.3484049319423645</v>
      </c>
      <c r="I7255" s="19">
        <f t="shared" si="580"/>
        <v>7</v>
      </c>
      <c r="J7255" s="13">
        <f t="shared" si="581"/>
        <v>0.14806421994704388</v>
      </c>
    </row>
    <row r="7256" spans="1:10" x14ac:dyDescent="0.25">
      <c r="A7256" s="26">
        <v>303</v>
      </c>
      <c r="B7256" s="26">
        <v>7255</v>
      </c>
      <c r="C7256" s="44">
        <v>41577.32708333333</v>
      </c>
      <c r="D7256" s="39" t="s">
        <v>104</v>
      </c>
      <c r="E7256" s="47">
        <f t="shared" si="577"/>
        <v>0.5</v>
      </c>
      <c r="F7256" s="10">
        <v>6.9</v>
      </c>
      <c r="G7256" s="13">
        <f t="shared" si="578"/>
        <v>3.0845683333333334</v>
      </c>
      <c r="H7256" s="16">
        <f t="shared" si="579"/>
        <v>5.4079004975805338</v>
      </c>
      <c r="I7256" s="19">
        <f t="shared" si="580"/>
        <v>6</v>
      </c>
      <c r="J7256" s="13">
        <f t="shared" si="581"/>
        <v>9.1525548142848398E-2</v>
      </c>
    </row>
    <row r="7257" spans="1:10" x14ac:dyDescent="0.25">
      <c r="A7257" s="26">
        <v>303</v>
      </c>
      <c r="B7257" s="26">
        <v>7256</v>
      </c>
      <c r="C7257" s="44">
        <v>41577.368750000001</v>
      </c>
      <c r="D7257" s="39" t="s">
        <v>104</v>
      </c>
      <c r="E7257" s="47">
        <f t="shared" si="577"/>
        <v>0.5</v>
      </c>
      <c r="F7257" s="10">
        <v>6.9</v>
      </c>
      <c r="G7257" s="13">
        <f t="shared" si="578"/>
        <v>3.0845683333333334</v>
      </c>
      <c r="H7257" s="16">
        <f t="shared" si="579"/>
        <v>5.4079004975805338</v>
      </c>
      <c r="I7257" s="19">
        <f t="shared" si="580"/>
        <v>6</v>
      </c>
      <c r="J7257" s="13">
        <f t="shared" si="581"/>
        <v>9.1525548142848398E-2</v>
      </c>
    </row>
    <row r="7258" spans="1:10" x14ac:dyDescent="0.25">
      <c r="A7258" s="26">
        <v>303</v>
      </c>
      <c r="B7258" s="26">
        <v>7257</v>
      </c>
      <c r="C7258" s="44">
        <v>41577.410416666666</v>
      </c>
      <c r="D7258" s="39" t="s">
        <v>104</v>
      </c>
      <c r="E7258" s="47">
        <f t="shared" si="577"/>
        <v>0.5</v>
      </c>
      <c r="F7258" s="10">
        <v>6.9</v>
      </c>
      <c r="G7258" s="13">
        <f t="shared" si="578"/>
        <v>3.0845683333333334</v>
      </c>
      <c r="H7258" s="16">
        <f t="shared" si="579"/>
        <v>5.4079004975805338</v>
      </c>
      <c r="I7258" s="19">
        <f t="shared" si="580"/>
        <v>6</v>
      </c>
      <c r="J7258" s="13">
        <f t="shared" si="581"/>
        <v>9.1525548142848398E-2</v>
      </c>
    </row>
    <row r="7259" spans="1:10" x14ac:dyDescent="0.25">
      <c r="A7259" s="26">
        <v>303</v>
      </c>
      <c r="B7259" s="26">
        <v>7258</v>
      </c>
      <c r="C7259" s="44">
        <v>41577.45208333333</v>
      </c>
      <c r="D7259" s="39" t="s">
        <v>104</v>
      </c>
      <c r="E7259" s="47">
        <f t="shared" si="577"/>
        <v>0.5</v>
      </c>
      <c r="F7259" s="10">
        <v>8.1</v>
      </c>
      <c r="G7259" s="13">
        <f t="shared" si="578"/>
        <v>3.6210149999999994</v>
      </c>
      <c r="H7259" s="16">
        <f t="shared" si="579"/>
        <v>6.3484049319423645</v>
      </c>
      <c r="I7259" s="19">
        <f t="shared" si="580"/>
        <v>7</v>
      </c>
      <c r="J7259" s="13">
        <f t="shared" si="581"/>
        <v>0.14806421994704388</v>
      </c>
    </row>
    <row r="7260" spans="1:10" x14ac:dyDescent="0.25">
      <c r="A7260" s="26">
        <v>303</v>
      </c>
      <c r="B7260" s="26">
        <v>7259</v>
      </c>
      <c r="C7260" s="44">
        <v>41577.493750000001</v>
      </c>
      <c r="D7260" s="39" t="s">
        <v>103</v>
      </c>
      <c r="E7260" s="47">
        <f t="shared" si="577"/>
        <v>0.7</v>
      </c>
      <c r="F7260" s="10">
        <v>9.2000000000000011</v>
      </c>
      <c r="G7260" s="13">
        <f t="shared" si="578"/>
        <v>4.1127577777777784</v>
      </c>
      <c r="H7260" s="16">
        <f t="shared" si="579"/>
        <v>7.2105339967740463</v>
      </c>
      <c r="I7260" s="19">
        <f t="shared" si="580"/>
        <v>8</v>
      </c>
      <c r="J7260" s="13">
        <f t="shared" si="581"/>
        <v>0.21694944744971473</v>
      </c>
    </row>
    <row r="7261" spans="1:10" x14ac:dyDescent="0.25">
      <c r="A7261" s="26">
        <v>303</v>
      </c>
      <c r="B7261" s="26">
        <v>7260</v>
      </c>
      <c r="C7261" s="44">
        <v>41577.535416666666</v>
      </c>
      <c r="D7261" s="39" t="s">
        <v>105</v>
      </c>
      <c r="E7261" s="47">
        <f t="shared" si="577"/>
        <v>0.3</v>
      </c>
      <c r="F7261" s="10">
        <v>6.9</v>
      </c>
      <c r="G7261" s="13">
        <f t="shared" si="578"/>
        <v>3.0845683333333334</v>
      </c>
      <c r="H7261" s="16">
        <f t="shared" si="579"/>
        <v>5.4079004975805338</v>
      </c>
      <c r="I7261" s="19">
        <f t="shared" si="580"/>
        <v>6</v>
      </c>
      <c r="J7261" s="13">
        <f t="shared" si="581"/>
        <v>9.1525548142848398E-2</v>
      </c>
    </row>
    <row r="7262" spans="1:10" x14ac:dyDescent="0.25">
      <c r="A7262" s="26">
        <v>303</v>
      </c>
      <c r="B7262" s="26">
        <v>7261</v>
      </c>
      <c r="C7262" s="44">
        <v>41577.57708333333</v>
      </c>
      <c r="D7262" s="39" t="s">
        <v>105</v>
      </c>
      <c r="E7262" s="47">
        <f t="shared" si="577"/>
        <v>0.3</v>
      </c>
      <c r="F7262" s="10">
        <v>10.4</v>
      </c>
      <c r="G7262" s="13">
        <f t="shared" si="578"/>
        <v>4.649204444444444</v>
      </c>
      <c r="H7262" s="16">
        <f t="shared" si="579"/>
        <v>8.1510384311358752</v>
      </c>
      <c r="I7262" s="19">
        <f t="shared" si="580"/>
        <v>9</v>
      </c>
      <c r="J7262" s="13">
        <f t="shared" si="581"/>
        <v>0.31339717994379734</v>
      </c>
    </row>
    <row r="7263" spans="1:10" x14ac:dyDescent="0.25">
      <c r="A7263" s="26">
        <v>303</v>
      </c>
      <c r="B7263" s="26">
        <v>7262</v>
      </c>
      <c r="C7263" s="44">
        <v>41577.618750000001</v>
      </c>
      <c r="D7263" s="39" t="s">
        <v>105</v>
      </c>
      <c r="E7263" s="47">
        <f t="shared" si="577"/>
        <v>0.3</v>
      </c>
      <c r="F7263" s="10">
        <v>8.1</v>
      </c>
      <c r="G7263" s="13">
        <f t="shared" si="578"/>
        <v>3.6210149999999994</v>
      </c>
      <c r="H7263" s="16">
        <f t="shared" si="579"/>
        <v>6.3484049319423645</v>
      </c>
      <c r="I7263" s="19">
        <f t="shared" si="580"/>
        <v>7</v>
      </c>
      <c r="J7263" s="13">
        <f t="shared" si="581"/>
        <v>0.14806421994704388</v>
      </c>
    </row>
    <row r="7264" spans="1:10" x14ac:dyDescent="0.25">
      <c r="A7264" s="26">
        <v>303</v>
      </c>
      <c r="B7264" s="26">
        <v>7263</v>
      </c>
      <c r="C7264" s="44">
        <v>41577.660416666666</v>
      </c>
      <c r="D7264" s="39" t="s">
        <v>105</v>
      </c>
      <c r="E7264" s="47">
        <f t="shared" si="577"/>
        <v>0.3</v>
      </c>
      <c r="F7264" s="10">
        <v>10.4</v>
      </c>
      <c r="G7264" s="13">
        <f t="shared" si="578"/>
        <v>4.649204444444444</v>
      </c>
      <c r="H7264" s="16">
        <f t="shared" si="579"/>
        <v>8.1510384311358752</v>
      </c>
      <c r="I7264" s="19">
        <f t="shared" si="580"/>
        <v>9</v>
      </c>
      <c r="J7264" s="13">
        <f t="shared" si="581"/>
        <v>0.31339717994379734</v>
      </c>
    </row>
    <row r="7265" spans="1:10" x14ac:dyDescent="0.25">
      <c r="A7265" s="26">
        <v>303</v>
      </c>
      <c r="B7265" s="26">
        <v>7264</v>
      </c>
      <c r="C7265" s="44">
        <v>41577.70208333333</v>
      </c>
      <c r="D7265" s="39" t="s">
        <v>105</v>
      </c>
      <c r="E7265" s="47">
        <f t="shared" si="577"/>
        <v>0.3</v>
      </c>
      <c r="F7265" s="10">
        <v>8.1</v>
      </c>
      <c r="G7265" s="13">
        <f t="shared" si="578"/>
        <v>3.6210149999999994</v>
      </c>
      <c r="H7265" s="16">
        <f t="shared" si="579"/>
        <v>6.3484049319423645</v>
      </c>
      <c r="I7265" s="19">
        <f t="shared" si="580"/>
        <v>7</v>
      </c>
      <c r="J7265" s="13">
        <f t="shared" si="581"/>
        <v>0.14806421994704388</v>
      </c>
    </row>
    <row r="7266" spans="1:10" x14ac:dyDescent="0.25">
      <c r="A7266" s="26">
        <v>303</v>
      </c>
      <c r="B7266" s="26">
        <v>7265</v>
      </c>
      <c r="C7266" s="44">
        <v>41577.743750000001</v>
      </c>
      <c r="D7266" s="39" t="s">
        <v>103</v>
      </c>
      <c r="E7266" s="47">
        <f t="shared" si="577"/>
        <v>0.7</v>
      </c>
      <c r="F7266" s="10">
        <v>8.1</v>
      </c>
      <c r="G7266" s="13">
        <f t="shared" si="578"/>
        <v>3.6210149999999994</v>
      </c>
      <c r="H7266" s="16">
        <f t="shared" si="579"/>
        <v>6.3484049319423645</v>
      </c>
      <c r="I7266" s="19">
        <f t="shared" si="580"/>
        <v>7</v>
      </c>
      <c r="J7266" s="13">
        <f t="shared" si="581"/>
        <v>0.14806421994704388</v>
      </c>
    </row>
    <row r="7267" spans="1:10" x14ac:dyDescent="0.25">
      <c r="A7267" s="26">
        <v>303</v>
      </c>
      <c r="B7267" s="26">
        <v>7266</v>
      </c>
      <c r="C7267" s="44">
        <v>41577.785416666666</v>
      </c>
      <c r="D7267" s="39" t="s">
        <v>103</v>
      </c>
      <c r="E7267" s="47">
        <f t="shared" si="577"/>
        <v>0.7</v>
      </c>
      <c r="F7267" s="10">
        <v>6.9</v>
      </c>
      <c r="G7267" s="13">
        <f t="shared" si="578"/>
        <v>3.0845683333333334</v>
      </c>
      <c r="H7267" s="16">
        <f t="shared" si="579"/>
        <v>5.4079004975805338</v>
      </c>
      <c r="I7267" s="19">
        <f t="shared" si="580"/>
        <v>6</v>
      </c>
      <c r="J7267" s="13">
        <f t="shared" si="581"/>
        <v>9.1525548142848398E-2</v>
      </c>
    </row>
    <row r="7268" spans="1:10" x14ac:dyDescent="0.25">
      <c r="A7268" s="26">
        <v>303</v>
      </c>
      <c r="B7268" s="26">
        <v>7267</v>
      </c>
      <c r="C7268" s="44">
        <v>41577.82708333333</v>
      </c>
      <c r="D7268" s="39" t="s">
        <v>104</v>
      </c>
      <c r="E7268" s="47">
        <f t="shared" si="577"/>
        <v>0.5</v>
      </c>
      <c r="F7268" s="10">
        <v>3.5</v>
      </c>
      <c r="G7268" s="13">
        <f t="shared" si="578"/>
        <v>1.5646361111111109</v>
      </c>
      <c r="H7268" s="16">
        <f t="shared" si="579"/>
        <v>2.7431379335553427</v>
      </c>
      <c r="I7268" s="19">
        <f t="shared" si="580"/>
        <v>3</v>
      </c>
      <c r="J7268" s="13">
        <f t="shared" si="581"/>
        <v>1.1945358807900612E-2</v>
      </c>
    </row>
    <row r="7269" spans="1:10" x14ac:dyDescent="0.25">
      <c r="A7269" s="26">
        <v>303</v>
      </c>
      <c r="B7269" s="26">
        <v>7268</v>
      </c>
      <c r="C7269" s="44">
        <v>41577.868750000001</v>
      </c>
      <c r="D7269" s="39" t="s">
        <v>104</v>
      </c>
      <c r="E7269" s="47">
        <f t="shared" si="577"/>
        <v>0.5</v>
      </c>
      <c r="F7269" s="10">
        <v>4.6000000000000005</v>
      </c>
      <c r="G7269" s="13">
        <f t="shared" si="578"/>
        <v>2.0563788888888892</v>
      </c>
      <c r="H7269" s="16">
        <f t="shared" si="579"/>
        <v>3.6052669983870231</v>
      </c>
      <c r="I7269" s="19">
        <f t="shared" si="580"/>
        <v>4</v>
      </c>
      <c r="J7269" s="13">
        <f t="shared" si="581"/>
        <v>2.7118680931214341E-2</v>
      </c>
    </row>
    <row r="7270" spans="1:10" x14ac:dyDescent="0.25">
      <c r="A7270" s="26">
        <v>303</v>
      </c>
      <c r="B7270" s="26">
        <v>7269</v>
      </c>
      <c r="C7270" s="44">
        <v>41577.910416666666</v>
      </c>
      <c r="D7270" s="39" t="s">
        <v>104</v>
      </c>
      <c r="E7270" s="47">
        <f t="shared" si="577"/>
        <v>0.5</v>
      </c>
      <c r="F7270" s="10">
        <v>8.1</v>
      </c>
      <c r="G7270" s="13">
        <f t="shared" si="578"/>
        <v>3.6210149999999994</v>
      </c>
      <c r="H7270" s="16">
        <f t="shared" si="579"/>
        <v>6.3484049319423645</v>
      </c>
      <c r="I7270" s="19">
        <f t="shared" si="580"/>
        <v>7</v>
      </c>
      <c r="J7270" s="13">
        <f t="shared" si="581"/>
        <v>0.14806421994704388</v>
      </c>
    </row>
    <row r="7271" spans="1:10" x14ac:dyDescent="0.25">
      <c r="A7271" s="26">
        <v>303</v>
      </c>
      <c r="B7271" s="26">
        <v>7270</v>
      </c>
      <c r="C7271" s="44">
        <v>41577.95208333333</v>
      </c>
      <c r="D7271" s="39" t="s">
        <v>104</v>
      </c>
      <c r="E7271" s="47">
        <f t="shared" si="577"/>
        <v>0.5</v>
      </c>
      <c r="F7271" s="10">
        <v>4.6000000000000005</v>
      </c>
      <c r="G7271" s="13">
        <f t="shared" si="578"/>
        <v>2.0563788888888892</v>
      </c>
      <c r="H7271" s="16">
        <f t="shared" si="579"/>
        <v>3.6052669983870231</v>
      </c>
      <c r="I7271" s="19">
        <f t="shared" si="580"/>
        <v>4</v>
      </c>
      <c r="J7271" s="13">
        <f t="shared" si="581"/>
        <v>2.7118680931214341E-2</v>
      </c>
    </row>
    <row r="7272" spans="1:10" x14ac:dyDescent="0.25">
      <c r="A7272" s="26">
        <v>303</v>
      </c>
      <c r="B7272" s="26">
        <v>7271</v>
      </c>
      <c r="C7272" s="44">
        <v>41577.993750000001</v>
      </c>
      <c r="D7272" s="39" t="s">
        <v>103</v>
      </c>
      <c r="E7272" s="47">
        <f t="shared" si="577"/>
        <v>0.7</v>
      </c>
      <c r="F7272" s="10">
        <v>3.5</v>
      </c>
      <c r="G7272" s="13">
        <f t="shared" si="578"/>
        <v>1.5646361111111109</v>
      </c>
      <c r="H7272" s="16">
        <f t="shared" si="579"/>
        <v>2.7431379335553427</v>
      </c>
      <c r="I7272" s="19">
        <f t="shared" si="580"/>
        <v>3</v>
      </c>
      <c r="J7272" s="13">
        <f t="shared" si="581"/>
        <v>1.1945358807900612E-2</v>
      </c>
    </row>
    <row r="7273" spans="1:10" x14ac:dyDescent="0.25">
      <c r="A7273" s="26">
        <v>303</v>
      </c>
      <c r="B7273" s="26">
        <v>7272</v>
      </c>
      <c r="C7273" s="44">
        <v>41578.035416666666</v>
      </c>
      <c r="D7273" s="39" t="s">
        <v>103</v>
      </c>
      <c r="E7273" s="47">
        <f t="shared" si="577"/>
        <v>0.7</v>
      </c>
      <c r="F7273" s="10">
        <v>4.6000000000000005</v>
      </c>
      <c r="G7273" s="13">
        <f t="shared" si="578"/>
        <v>2.0563788888888892</v>
      </c>
      <c r="H7273" s="16">
        <f t="shared" si="579"/>
        <v>3.6052669983870231</v>
      </c>
      <c r="I7273" s="19">
        <f t="shared" si="580"/>
        <v>4</v>
      </c>
      <c r="J7273" s="13">
        <f t="shared" si="581"/>
        <v>2.7118680931214341E-2</v>
      </c>
    </row>
    <row r="7274" spans="1:10" x14ac:dyDescent="0.25">
      <c r="A7274" s="26">
        <v>304</v>
      </c>
      <c r="B7274" s="26">
        <v>7273</v>
      </c>
      <c r="C7274" s="44">
        <v>41578.07708333333</v>
      </c>
      <c r="D7274" s="39" t="s">
        <v>103</v>
      </c>
      <c r="E7274" s="47">
        <f t="shared" si="577"/>
        <v>0.7</v>
      </c>
      <c r="F7274" s="10">
        <v>4.6000000000000005</v>
      </c>
      <c r="G7274" s="13">
        <f t="shared" si="578"/>
        <v>2.0563788888888892</v>
      </c>
      <c r="H7274" s="16">
        <f t="shared" si="579"/>
        <v>3.6052669983870231</v>
      </c>
      <c r="I7274" s="19">
        <f t="shared" si="580"/>
        <v>4</v>
      </c>
      <c r="J7274" s="13">
        <f t="shared" si="581"/>
        <v>2.7118680931214341E-2</v>
      </c>
    </row>
    <row r="7275" spans="1:10" x14ac:dyDescent="0.25">
      <c r="A7275" s="26">
        <v>304</v>
      </c>
      <c r="B7275" s="26">
        <v>7274</v>
      </c>
      <c r="C7275" s="44">
        <v>41578.118750000001</v>
      </c>
      <c r="D7275" s="39" t="s">
        <v>103</v>
      </c>
      <c r="E7275" s="47">
        <f t="shared" si="577"/>
        <v>0.7</v>
      </c>
      <c r="F7275" s="10">
        <v>4.6000000000000005</v>
      </c>
      <c r="G7275" s="13">
        <f t="shared" si="578"/>
        <v>2.0563788888888892</v>
      </c>
      <c r="H7275" s="16">
        <f t="shared" si="579"/>
        <v>3.6052669983870231</v>
      </c>
      <c r="I7275" s="19">
        <f t="shared" si="580"/>
        <v>4</v>
      </c>
      <c r="J7275" s="13">
        <f t="shared" si="581"/>
        <v>2.7118680931214341E-2</v>
      </c>
    </row>
    <row r="7276" spans="1:10" x14ac:dyDescent="0.25">
      <c r="A7276" s="26">
        <v>304</v>
      </c>
      <c r="B7276" s="26">
        <v>7275</v>
      </c>
      <c r="C7276" s="44">
        <v>41578.160416666666</v>
      </c>
      <c r="D7276" s="39" t="s">
        <v>104</v>
      </c>
      <c r="E7276" s="47">
        <f t="shared" si="577"/>
        <v>0.5</v>
      </c>
      <c r="F7276" s="10">
        <v>5.8</v>
      </c>
      <c r="G7276" s="13">
        <f t="shared" si="578"/>
        <v>2.5928255555555553</v>
      </c>
      <c r="H7276" s="16">
        <f t="shared" si="579"/>
        <v>4.5457714327488539</v>
      </c>
      <c r="I7276" s="19">
        <f t="shared" si="580"/>
        <v>5</v>
      </c>
      <c r="J7276" s="13">
        <f t="shared" si="581"/>
        <v>5.4359949801215252E-2</v>
      </c>
    </row>
    <row r="7277" spans="1:10" x14ac:dyDescent="0.25">
      <c r="A7277" s="26">
        <v>304</v>
      </c>
      <c r="B7277" s="26">
        <v>7276</v>
      </c>
      <c r="C7277" s="44">
        <v>41578.20208333333</v>
      </c>
      <c r="D7277" s="39" t="s">
        <v>104</v>
      </c>
      <c r="E7277" s="47">
        <f t="shared" si="577"/>
        <v>0.5</v>
      </c>
      <c r="F7277" s="10">
        <v>6.9</v>
      </c>
      <c r="G7277" s="13">
        <f t="shared" si="578"/>
        <v>3.0845683333333334</v>
      </c>
      <c r="H7277" s="16">
        <f t="shared" si="579"/>
        <v>5.4079004975805338</v>
      </c>
      <c r="I7277" s="19">
        <f t="shared" si="580"/>
        <v>6</v>
      </c>
      <c r="J7277" s="13">
        <f t="shared" si="581"/>
        <v>9.1525548142848398E-2</v>
      </c>
    </row>
    <row r="7278" spans="1:10" x14ac:dyDescent="0.25">
      <c r="A7278" s="26">
        <v>304</v>
      </c>
      <c r="B7278" s="26">
        <v>7277</v>
      </c>
      <c r="C7278" s="44">
        <v>41578.243750000001</v>
      </c>
      <c r="D7278" s="39" t="s">
        <v>105</v>
      </c>
      <c r="E7278" s="47">
        <f t="shared" si="577"/>
        <v>0.3</v>
      </c>
      <c r="F7278" s="10">
        <v>9.2000000000000011</v>
      </c>
      <c r="G7278" s="13">
        <f t="shared" si="578"/>
        <v>4.1127577777777784</v>
      </c>
      <c r="H7278" s="16">
        <f t="shared" si="579"/>
        <v>7.2105339967740463</v>
      </c>
      <c r="I7278" s="19">
        <f t="shared" si="580"/>
        <v>8</v>
      </c>
      <c r="J7278" s="13">
        <f t="shared" si="581"/>
        <v>0.21694944744971473</v>
      </c>
    </row>
    <row r="7279" spans="1:10" x14ac:dyDescent="0.25">
      <c r="A7279" s="26">
        <v>304</v>
      </c>
      <c r="B7279" s="26">
        <v>7278</v>
      </c>
      <c r="C7279" s="44">
        <v>41578.285416666666</v>
      </c>
      <c r="D7279" s="39" t="s">
        <v>105</v>
      </c>
      <c r="E7279" s="47">
        <f t="shared" si="577"/>
        <v>0.3</v>
      </c>
      <c r="F7279" s="10">
        <v>4.6000000000000005</v>
      </c>
      <c r="G7279" s="13">
        <f t="shared" si="578"/>
        <v>2.0563788888888892</v>
      </c>
      <c r="H7279" s="16">
        <f t="shared" si="579"/>
        <v>3.6052669983870231</v>
      </c>
      <c r="I7279" s="19">
        <f t="shared" si="580"/>
        <v>4</v>
      </c>
      <c r="J7279" s="13">
        <f t="shared" si="581"/>
        <v>2.7118680931214341E-2</v>
      </c>
    </row>
    <row r="7280" spans="1:10" x14ac:dyDescent="0.25">
      <c r="A7280" s="26">
        <v>304</v>
      </c>
      <c r="B7280" s="26">
        <v>7279</v>
      </c>
      <c r="C7280" s="44">
        <v>41578.32708333333</v>
      </c>
      <c r="D7280" s="39" t="s">
        <v>105</v>
      </c>
      <c r="E7280" s="47">
        <f t="shared" si="577"/>
        <v>0.3</v>
      </c>
      <c r="F7280" s="10">
        <v>8.1</v>
      </c>
      <c r="G7280" s="13">
        <f t="shared" si="578"/>
        <v>3.6210149999999994</v>
      </c>
      <c r="H7280" s="16">
        <f t="shared" si="579"/>
        <v>6.3484049319423645</v>
      </c>
      <c r="I7280" s="19">
        <f t="shared" si="580"/>
        <v>7</v>
      </c>
      <c r="J7280" s="13">
        <f t="shared" si="581"/>
        <v>0.14806421994704388</v>
      </c>
    </row>
    <row r="7281" spans="1:10" x14ac:dyDescent="0.25">
      <c r="A7281" s="26">
        <v>304</v>
      </c>
      <c r="B7281" s="26">
        <v>7280</v>
      </c>
      <c r="C7281" s="44">
        <v>41578.368750000001</v>
      </c>
      <c r="D7281" s="39" t="s">
        <v>105</v>
      </c>
      <c r="E7281" s="47">
        <f t="shared" si="577"/>
        <v>0.3</v>
      </c>
      <c r="F7281" s="10">
        <v>6.9</v>
      </c>
      <c r="G7281" s="13">
        <f t="shared" si="578"/>
        <v>3.0845683333333334</v>
      </c>
      <c r="H7281" s="16">
        <f t="shared" si="579"/>
        <v>5.4079004975805338</v>
      </c>
      <c r="I7281" s="19">
        <f t="shared" si="580"/>
        <v>6</v>
      </c>
      <c r="J7281" s="13">
        <f t="shared" si="581"/>
        <v>9.1525548142848398E-2</v>
      </c>
    </row>
    <row r="7282" spans="1:10" x14ac:dyDescent="0.25">
      <c r="A7282" s="26">
        <v>304</v>
      </c>
      <c r="B7282" s="26">
        <v>7281</v>
      </c>
      <c r="C7282" s="44">
        <v>41578.410416666666</v>
      </c>
      <c r="D7282" s="39" t="s">
        <v>103</v>
      </c>
      <c r="E7282" s="47">
        <f t="shared" si="577"/>
        <v>0.7</v>
      </c>
      <c r="F7282" s="10">
        <v>6.9</v>
      </c>
      <c r="G7282" s="13">
        <f t="shared" si="578"/>
        <v>3.0845683333333334</v>
      </c>
      <c r="H7282" s="16">
        <f t="shared" si="579"/>
        <v>5.4079004975805338</v>
      </c>
      <c r="I7282" s="19">
        <f t="shared" si="580"/>
        <v>6</v>
      </c>
      <c r="J7282" s="13">
        <f t="shared" si="581"/>
        <v>9.1525548142848398E-2</v>
      </c>
    </row>
    <row r="7283" spans="1:10" x14ac:dyDescent="0.25">
      <c r="A7283" s="26">
        <v>304</v>
      </c>
      <c r="B7283" s="26">
        <v>7282</v>
      </c>
      <c r="C7283" s="44">
        <v>41578.45208333333</v>
      </c>
      <c r="D7283" s="39" t="s">
        <v>105</v>
      </c>
      <c r="E7283" s="47">
        <f t="shared" si="577"/>
        <v>0.3</v>
      </c>
      <c r="F7283" s="10">
        <v>5.8</v>
      </c>
      <c r="G7283" s="13">
        <f t="shared" si="578"/>
        <v>2.5928255555555553</v>
      </c>
      <c r="H7283" s="16">
        <f t="shared" si="579"/>
        <v>4.5457714327488539</v>
      </c>
      <c r="I7283" s="19">
        <f t="shared" si="580"/>
        <v>5</v>
      </c>
      <c r="J7283" s="13">
        <f t="shared" si="581"/>
        <v>5.4359949801215252E-2</v>
      </c>
    </row>
    <row r="7284" spans="1:10" x14ac:dyDescent="0.25">
      <c r="A7284" s="26">
        <v>304</v>
      </c>
      <c r="B7284" s="26">
        <v>7283</v>
      </c>
      <c r="C7284" s="44">
        <v>41578.493750000001</v>
      </c>
      <c r="D7284" s="39" t="s">
        <v>105</v>
      </c>
      <c r="E7284" s="47">
        <f t="shared" si="577"/>
        <v>0.3</v>
      </c>
      <c r="F7284" s="10">
        <v>3.5</v>
      </c>
      <c r="G7284" s="13">
        <f t="shared" si="578"/>
        <v>1.5646361111111109</v>
      </c>
      <c r="H7284" s="16">
        <f t="shared" si="579"/>
        <v>2.7431379335553427</v>
      </c>
      <c r="I7284" s="19">
        <f t="shared" si="580"/>
        <v>3</v>
      </c>
      <c r="J7284" s="13">
        <f t="shared" si="581"/>
        <v>1.1945358807900612E-2</v>
      </c>
    </row>
    <row r="7285" spans="1:10" x14ac:dyDescent="0.25">
      <c r="A7285" s="26">
        <v>304</v>
      </c>
      <c r="B7285" s="26">
        <v>7284</v>
      </c>
      <c r="C7285" s="44">
        <v>41578.535416666666</v>
      </c>
      <c r="D7285" s="39" t="s">
        <v>105</v>
      </c>
      <c r="E7285" s="47">
        <f t="shared" si="577"/>
        <v>0.3</v>
      </c>
      <c r="F7285" s="10">
        <v>4.6000000000000005</v>
      </c>
      <c r="G7285" s="13">
        <f t="shared" si="578"/>
        <v>2.0563788888888892</v>
      </c>
      <c r="H7285" s="16">
        <f t="shared" si="579"/>
        <v>3.6052669983870231</v>
      </c>
      <c r="I7285" s="19">
        <f t="shared" si="580"/>
        <v>4</v>
      </c>
      <c r="J7285" s="13">
        <f t="shared" si="581"/>
        <v>2.7118680931214341E-2</v>
      </c>
    </row>
    <row r="7286" spans="1:10" x14ac:dyDescent="0.25">
      <c r="A7286" s="26">
        <v>304</v>
      </c>
      <c r="B7286" s="26">
        <v>7285</v>
      </c>
      <c r="C7286" s="44">
        <v>41578.57708333333</v>
      </c>
      <c r="D7286" s="39" t="s">
        <v>105</v>
      </c>
      <c r="E7286" s="47">
        <f t="shared" si="577"/>
        <v>0.3</v>
      </c>
      <c r="F7286" s="10">
        <v>4.6000000000000005</v>
      </c>
      <c r="G7286" s="13">
        <f t="shared" si="578"/>
        <v>2.0563788888888892</v>
      </c>
      <c r="H7286" s="16">
        <f t="shared" si="579"/>
        <v>3.6052669983870231</v>
      </c>
      <c r="I7286" s="19">
        <f t="shared" si="580"/>
        <v>4</v>
      </c>
      <c r="J7286" s="13">
        <f t="shared" si="581"/>
        <v>2.7118680931214341E-2</v>
      </c>
    </row>
    <row r="7287" spans="1:10" x14ac:dyDescent="0.25">
      <c r="A7287" s="26">
        <v>304</v>
      </c>
      <c r="B7287" s="26">
        <v>7286</v>
      </c>
      <c r="C7287" s="44">
        <v>41578.618750000001</v>
      </c>
      <c r="D7287" s="39" t="s">
        <v>103</v>
      </c>
      <c r="E7287" s="47">
        <f t="shared" si="577"/>
        <v>0.7</v>
      </c>
      <c r="F7287" s="10">
        <v>6.9</v>
      </c>
      <c r="G7287" s="13">
        <f t="shared" si="578"/>
        <v>3.0845683333333334</v>
      </c>
      <c r="H7287" s="16">
        <f t="shared" si="579"/>
        <v>5.4079004975805338</v>
      </c>
      <c r="I7287" s="19">
        <f t="shared" si="580"/>
        <v>6</v>
      </c>
      <c r="J7287" s="13">
        <f t="shared" si="581"/>
        <v>9.1525548142848398E-2</v>
      </c>
    </row>
    <row r="7288" spans="1:10" x14ac:dyDescent="0.25">
      <c r="A7288" s="26">
        <v>304</v>
      </c>
      <c r="B7288" s="26">
        <v>7287</v>
      </c>
      <c r="C7288" s="44">
        <v>41578.660416666666</v>
      </c>
      <c r="D7288" s="39" t="s">
        <v>103</v>
      </c>
      <c r="E7288" s="47">
        <f t="shared" si="577"/>
        <v>0.7</v>
      </c>
      <c r="F7288" s="10">
        <v>6.9</v>
      </c>
      <c r="G7288" s="13">
        <f t="shared" si="578"/>
        <v>3.0845683333333334</v>
      </c>
      <c r="H7288" s="16">
        <f t="shared" si="579"/>
        <v>5.4079004975805338</v>
      </c>
      <c r="I7288" s="19">
        <f t="shared" si="580"/>
        <v>6</v>
      </c>
      <c r="J7288" s="13">
        <f t="shared" si="581"/>
        <v>9.1525548142848398E-2</v>
      </c>
    </row>
    <row r="7289" spans="1:10" x14ac:dyDescent="0.25">
      <c r="A7289" s="26">
        <v>304</v>
      </c>
      <c r="B7289" s="26">
        <v>7288</v>
      </c>
      <c r="C7289" s="44">
        <v>41578.70208333333</v>
      </c>
      <c r="D7289" s="39" t="s">
        <v>104</v>
      </c>
      <c r="E7289" s="47">
        <f t="shared" si="577"/>
        <v>0.5</v>
      </c>
      <c r="F7289" s="10">
        <v>6.9</v>
      </c>
      <c r="G7289" s="13">
        <f t="shared" si="578"/>
        <v>3.0845683333333334</v>
      </c>
      <c r="H7289" s="16">
        <f t="shared" si="579"/>
        <v>5.4079004975805338</v>
      </c>
      <c r="I7289" s="19">
        <f t="shared" si="580"/>
        <v>6</v>
      </c>
      <c r="J7289" s="13">
        <f t="shared" si="581"/>
        <v>9.1525548142848398E-2</v>
      </c>
    </row>
    <row r="7290" spans="1:10" x14ac:dyDescent="0.25">
      <c r="A7290" s="26">
        <v>304</v>
      </c>
      <c r="B7290" s="26">
        <v>7289</v>
      </c>
      <c r="C7290" s="44">
        <v>41578.743750000001</v>
      </c>
      <c r="D7290" s="39" t="s">
        <v>104</v>
      </c>
      <c r="E7290" s="47">
        <f t="shared" si="577"/>
        <v>0.5</v>
      </c>
      <c r="F7290" s="10">
        <v>5.8</v>
      </c>
      <c r="G7290" s="13">
        <f t="shared" si="578"/>
        <v>2.5928255555555553</v>
      </c>
      <c r="H7290" s="16">
        <f t="shared" si="579"/>
        <v>4.5457714327488539</v>
      </c>
      <c r="I7290" s="19">
        <f t="shared" si="580"/>
        <v>5</v>
      </c>
      <c r="J7290" s="13">
        <f t="shared" si="581"/>
        <v>5.4359949801215252E-2</v>
      </c>
    </row>
    <row r="7291" spans="1:10" x14ac:dyDescent="0.25">
      <c r="A7291" s="26">
        <v>304</v>
      </c>
      <c r="B7291" s="26">
        <v>7290</v>
      </c>
      <c r="C7291" s="44">
        <v>41578.785416666666</v>
      </c>
      <c r="D7291" s="39" t="s">
        <v>104</v>
      </c>
      <c r="E7291" s="47">
        <f t="shared" si="577"/>
        <v>0.5</v>
      </c>
      <c r="F7291" s="10">
        <v>5.8</v>
      </c>
      <c r="G7291" s="13">
        <f t="shared" si="578"/>
        <v>2.5928255555555553</v>
      </c>
      <c r="H7291" s="16">
        <f t="shared" si="579"/>
        <v>4.5457714327488539</v>
      </c>
      <c r="I7291" s="19">
        <f t="shared" si="580"/>
        <v>5</v>
      </c>
      <c r="J7291" s="13">
        <f t="shared" si="581"/>
        <v>5.4359949801215252E-2</v>
      </c>
    </row>
    <row r="7292" spans="1:10" x14ac:dyDescent="0.25">
      <c r="A7292" s="26">
        <v>304</v>
      </c>
      <c r="B7292" s="26">
        <v>7291</v>
      </c>
      <c r="C7292" s="44">
        <v>41578.82708333333</v>
      </c>
      <c r="D7292" s="39" t="s">
        <v>104</v>
      </c>
      <c r="E7292" s="47">
        <f t="shared" si="577"/>
        <v>0.5</v>
      </c>
      <c r="F7292" s="10">
        <v>4.6000000000000005</v>
      </c>
      <c r="G7292" s="13">
        <f t="shared" si="578"/>
        <v>2.0563788888888892</v>
      </c>
      <c r="H7292" s="16">
        <f t="shared" si="579"/>
        <v>3.6052669983870231</v>
      </c>
      <c r="I7292" s="19">
        <f t="shared" si="580"/>
        <v>4</v>
      </c>
      <c r="J7292" s="13">
        <f t="shared" si="581"/>
        <v>2.7118680931214341E-2</v>
      </c>
    </row>
    <row r="7293" spans="1:10" x14ac:dyDescent="0.25">
      <c r="A7293" s="26">
        <v>304</v>
      </c>
      <c r="B7293" s="26">
        <v>7292</v>
      </c>
      <c r="C7293" s="44">
        <v>41578.868750000001</v>
      </c>
      <c r="D7293" s="39" t="s">
        <v>104</v>
      </c>
      <c r="E7293" s="47">
        <f t="shared" si="577"/>
        <v>0.5</v>
      </c>
      <c r="F7293" s="10">
        <v>4.6000000000000005</v>
      </c>
      <c r="G7293" s="13">
        <f t="shared" si="578"/>
        <v>2.0563788888888892</v>
      </c>
      <c r="H7293" s="16">
        <f t="shared" si="579"/>
        <v>3.6052669983870231</v>
      </c>
      <c r="I7293" s="19">
        <f t="shared" si="580"/>
        <v>4</v>
      </c>
      <c r="J7293" s="13">
        <f t="shared" si="581"/>
        <v>2.7118680931214341E-2</v>
      </c>
    </row>
    <row r="7294" spans="1:10" x14ac:dyDescent="0.25">
      <c r="A7294" s="26">
        <v>304</v>
      </c>
      <c r="B7294" s="26">
        <v>7293</v>
      </c>
      <c r="C7294" s="44">
        <v>41578.910416666666</v>
      </c>
      <c r="D7294" s="39" t="s">
        <v>104</v>
      </c>
      <c r="E7294" s="47">
        <f t="shared" si="577"/>
        <v>0.5</v>
      </c>
      <c r="F7294" s="10">
        <v>4.6000000000000005</v>
      </c>
      <c r="G7294" s="13">
        <f t="shared" si="578"/>
        <v>2.0563788888888892</v>
      </c>
      <c r="H7294" s="16">
        <f t="shared" si="579"/>
        <v>3.6052669983870231</v>
      </c>
      <c r="I7294" s="19">
        <f t="shared" si="580"/>
        <v>4</v>
      </c>
      <c r="J7294" s="13">
        <f t="shared" si="581"/>
        <v>2.7118680931214341E-2</v>
      </c>
    </row>
    <row r="7295" spans="1:10" x14ac:dyDescent="0.25">
      <c r="A7295" s="26">
        <v>304</v>
      </c>
      <c r="B7295" s="26">
        <v>7294</v>
      </c>
      <c r="C7295" s="44">
        <v>41578.95208333333</v>
      </c>
      <c r="D7295" s="39" t="s">
        <v>102</v>
      </c>
      <c r="E7295" s="47">
        <f t="shared" si="577"/>
        <v>1</v>
      </c>
      <c r="F7295" s="10">
        <v>3.5</v>
      </c>
      <c r="G7295" s="13">
        <f t="shared" si="578"/>
        <v>1.5646361111111109</v>
      </c>
      <c r="H7295" s="16">
        <f t="shared" si="579"/>
        <v>2.7431379335553427</v>
      </c>
      <c r="I7295" s="19">
        <f t="shared" si="580"/>
        <v>3</v>
      </c>
      <c r="J7295" s="13">
        <f t="shared" si="581"/>
        <v>1.1945358807900612E-2</v>
      </c>
    </row>
    <row r="7296" spans="1:10" x14ac:dyDescent="0.25">
      <c r="A7296" s="26">
        <v>304</v>
      </c>
      <c r="B7296" s="26">
        <v>7295</v>
      </c>
      <c r="C7296" s="44">
        <v>41578.993750000001</v>
      </c>
      <c r="D7296" s="39" t="s">
        <v>104</v>
      </c>
      <c r="E7296" s="47">
        <f t="shared" si="577"/>
        <v>0.5</v>
      </c>
      <c r="F7296" s="10">
        <v>3.5</v>
      </c>
      <c r="G7296" s="13">
        <f t="shared" si="578"/>
        <v>1.5646361111111109</v>
      </c>
      <c r="H7296" s="16">
        <f t="shared" si="579"/>
        <v>2.7431379335553427</v>
      </c>
      <c r="I7296" s="19">
        <f t="shared" si="580"/>
        <v>3</v>
      </c>
      <c r="J7296" s="13">
        <f t="shared" si="581"/>
        <v>1.1945358807900612E-2</v>
      </c>
    </row>
    <row r="7297" spans="1:11" x14ac:dyDescent="0.25">
      <c r="A7297" s="26">
        <v>304</v>
      </c>
      <c r="B7297" s="26">
        <v>7296</v>
      </c>
      <c r="C7297" s="44">
        <v>41579.035416666666</v>
      </c>
      <c r="D7297" s="39" t="s">
        <v>103</v>
      </c>
      <c r="E7297" s="47">
        <f t="shared" si="577"/>
        <v>0.7</v>
      </c>
      <c r="F7297" s="10">
        <v>5.8</v>
      </c>
      <c r="G7297" s="13">
        <f t="shared" si="578"/>
        <v>2.5928255555555553</v>
      </c>
      <c r="H7297" s="16">
        <f t="shared" si="579"/>
        <v>4.5457714327488539</v>
      </c>
      <c r="I7297" s="19">
        <f t="shared" si="580"/>
        <v>5</v>
      </c>
      <c r="J7297" s="13">
        <f t="shared" si="581"/>
        <v>5.4359949801215252E-2</v>
      </c>
      <c r="K7297" s="56"/>
    </row>
    <row r="7298" spans="1:11" x14ac:dyDescent="0.25">
      <c r="A7298" s="26">
        <v>305</v>
      </c>
      <c r="B7298" s="26">
        <v>7297</v>
      </c>
      <c r="C7298" s="44">
        <v>41579.07708333333</v>
      </c>
      <c r="D7298" s="39" t="s">
        <v>103</v>
      </c>
      <c r="E7298" s="47">
        <f t="shared" ref="E7298:E7361" si="582">+VLOOKUP(D7298,$Q$2:$R$21,2,FALSE)</f>
        <v>0.7</v>
      </c>
      <c r="F7298" s="10">
        <v>5.8</v>
      </c>
      <c r="G7298" s="13">
        <f t="shared" ref="G7298:G7361" si="583">+F7298*1609.34/3600</f>
        <v>2.5928255555555553</v>
      </c>
      <c r="H7298" s="16">
        <f t="shared" ref="H7298:H7361" si="584">G7298*(8^0.27)</f>
        <v>4.5457714327488539</v>
      </c>
      <c r="I7298" s="19">
        <f t="shared" ref="I7298:I7361" si="585">IF(AND(H7298&gt;=0,H7298&lt;1),1,IF(AND(H7298&gt;=1,H7298&lt;2),2,IF(AND(H7298&gt;=2,H7298&lt;3),3,IF(AND(H7298&gt;=3,H7298&lt;4),4,IF(AND(H7298&gt;=4,H7298&lt;5),5,IF(AND(H7298&gt;=5,H7298&lt;6),6,IF(AND(H7298&gt;=6,H7298&lt;7),7,IF(AND(H7298&gt;=7,H7298&lt;8),8,IF(AND(H7298&gt;=8,H7298&lt;9),9,IF(AND(H7298&gt;=9,H7298&lt;10),10,IF(AND(H7298&gt;=10,H7298&lt;11),11,IF(AND(H7298&gt;=11,H7298&lt;12),12,IF(AND(H7298&gt;=12,H7298&lt;13),13,IF(AND(H7298&gt;=13,H7298&lt;14),14,IF(AND(H7298&gt;=14,H7298&lt;15),15,IF(AND(H7298&gt;=15,H7298&lt;25),16,IF(H7298&gt;25,17,0)))))))))))))))))</f>
        <v>5</v>
      </c>
      <c r="J7298" s="13">
        <f t="shared" ref="J7298:J7361" si="586">MIN((H7298/$K$1)^3*$J$1,$J$1)</f>
        <v>5.4359949801215252E-2</v>
      </c>
      <c r="K7298" s="56"/>
    </row>
    <row r="7299" spans="1:11" x14ac:dyDescent="0.25">
      <c r="A7299" s="26">
        <v>305</v>
      </c>
      <c r="B7299" s="26">
        <v>7298</v>
      </c>
      <c r="C7299" s="44">
        <v>41579.118750000001</v>
      </c>
      <c r="D7299" s="39" t="s">
        <v>103</v>
      </c>
      <c r="E7299" s="47">
        <f t="shared" si="582"/>
        <v>0.7</v>
      </c>
      <c r="F7299" s="10">
        <v>4.5999999999999996</v>
      </c>
      <c r="G7299" s="13">
        <f t="shared" si="583"/>
        <v>2.0563788888888888</v>
      </c>
      <c r="H7299" s="16">
        <f t="shared" si="584"/>
        <v>3.6052669983870222</v>
      </c>
      <c r="I7299" s="19">
        <f t="shared" si="585"/>
        <v>4</v>
      </c>
      <c r="J7299" s="13">
        <f t="shared" si="586"/>
        <v>2.7118680931214324E-2</v>
      </c>
      <c r="K7299" s="56"/>
    </row>
    <row r="7300" spans="1:11" x14ac:dyDescent="0.25">
      <c r="A7300" s="26">
        <v>305</v>
      </c>
      <c r="B7300" s="26">
        <v>7299</v>
      </c>
      <c r="C7300" s="44">
        <v>41579.160416666666</v>
      </c>
      <c r="D7300" s="39" t="s">
        <v>103</v>
      </c>
      <c r="E7300" s="47">
        <f t="shared" si="582"/>
        <v>0.7</v>
      </c>
      <c r="F7300" s="10">
        <v>5.8</v>
      </c>
      <c r="G7300" s="13">
        <f t="shared" si="583"/>
        <v>2.5928255555555553</v>
      </c>
      <c r="H7300" s="16">
        <f t="shared" si="584"/>
        <v>4.5457714327488539</v>
      </c>
      <c r="I7300" s="19">
        <f t="shared" si="585"/>
        <v>5</v>
      </c>
      <c r="J7300" s="13">
        <f t="shared" si="586"/>
        <v>5.4359949801215252E-2</v>
      </c>
      <c r="K7300" s="56"/>
    </row>
    <row r="7301" spans="1:11" x14ac:dyDescent="0.25">
      <c r="A7301" s="26">
        <v>305</v>
      </c>
      <c r="B7301" s="26">
        <v>7300</v>
      </c>
      <c r="C7301" s="44">
        <v>41579.20208333333</v>
      </c>
      <c r="D7301" s="39" t="s">
        <v>104</v>
      </c>
      <c r="E7301" s="47">
        <f t="shared" si="582"/>
        <v>0.5</v>
      </c>
      <c r="F7301" s="10">
        <v>4.5999999999999996</v>
      </c>
      <c r="G7301" s="13">
        <f t="shared" si="583"/>
        <v>2.0563788888888888</v>
      </c>
      <c r="H7301" s="16">
        <f t="shared" si="584"/>
        <v>3.6052669983870222</v>
      </c>
      <c r="I7301" s="19">
        <f t="shared" si="585"/>
        <v>4</v>
      </c>
      <c r="J7301" s="13">
        <f t="shared" si="586"/>
        <v>2.7118680931214324E-2</v>
      </c>
      <c r="K7301" s="56"/>
    </row>
    <row r="7302" spans="1:11" x14ac:dyDescent="0.25">
      <c r="A7302" s="26">
        <v>305</v>
      </c>
      <c r="B7302" s="26">
        <v>7301</v>
      </c>
      <c r="C7302" s="44">
        <v>41579.243750000001</v>
      </c>
      <c r="D7302" s="39" t="s">
        <v>104</v>
      </c>
      <c r="E7302" s="47">
        <f t="shared" si="582"/>
        <v>0.5</v>
      </c>
      <c r="F7302" s="10">
        <v>3.5</v>
      </c>
      <c r="G7302" s="13">
        <f t="shared" si="583"/>
        <v>1.5646361111111109</v>
      </c>
      <c r="H7302" s="16">
        <f t="shared" si="584"/>
        <v>2.7431379335553427</v>
      </c>
      <c r="I7302" s="19">
        <f t="shared" si="585"/>
        <v>3</v>
      </c>
      <c r="J7302" s="13">
        <f t="shared" si="586"/>
        <v>1.1945358807900612E-2</v>
      </c>
      <c r="K7302" s="56"/>
    </row>
    <row r="7303" spans="1:11" x14ac:dyDescent="0.25">
      <c r="A7303" s="26">
        <v>305</v>
      </c>
      <c r="B7303" s="26">
        <v>7302</v>
      </c>
      <c r="C7303" s="44">
        <v>41579.285416666666</v>
      </c>
      <c r="D7303" s="39" t="s">
        <v>104</v>
      </c>
      <c r="E7303" s="47">
        <f t="shared" si="582"/>
        <v>0.5</v>
      </c>
      <c r="F7303" s="10">
        <v>8.1</v>
      </c>
      <c r="G7303" s="13">
        <f t="shared" si="583"/>
        <v>3.6210149999999994</v>
      </c>
      <c r="H7303" s="16">
        <f t="shared" si="584"/>
        <v>6.3484049319423645</v>
      </c>
      <c r="I7303" s="19">
        <f t="shared" si="585"/>
        <v>7</v>
      </c>
      <c r="J7303" s="13">
        <f t="shared" si="586"/>
        <v>0.14806421994704388</v>
      </c>
      <c r="K7303" s="56"/>
    </row>
    <row r="7304" spans="1:11" x14ac:dyDescent="0.25">
      <c r="A7304" s="26">
        <v>305</v>
      </c>
      <c r="B7304" s="26">
        <v>7303</v>
      </c>
      <c r="C7304" s="44">
        <v>41579.32708333333</v>
      </c>
      <c r="D7304" s="39" t="s">
        <v>104</v>
      </c>
      <c r="E7304" s="47">
        <f t="shared" si="582"/>
        <v>0.5</v>
      </c>
      <c r="F7304" s="10">
        <v>6.9</v>
      </c>
      <c r="G7304" s="13">
        <f t="shared" si="583"/>
        <v>3.0845683333333334</v>
      </c>
      <c r="H7304" s="16">
        <f t="shared" si="584"/>
        <v>5.4079004975805338</v>
      </c>
      <c r="I7304" s="19">
        <f t="shared" si="585"/>
        <v>6</v>
      </c>
      <c r="J7304" s="13">
        <f t="shared" si="586"/>
        <v>9.1525548142848398E-2</v>
      </c>
      <c r="K7304" s="56"/>
    </row>
    <row r="7305" spans="1:11" x14ac:dyDescent="0.25">
      <c r="A7305" s="26">
        <v>305</v>
      </c>
      <c r="B7305" s="26">
        <v>7304</v>
      </c>
      <c r="C7305" s="44">
        <v>41579.368750000001</v>
      </c>
      <c r="D7305" s="39" t="s">
        <v>104</v>
      </c>
      <c r="E7305" s="47">
        <f t="shared" si="582"/>
        <v>0.5</v>
      </c>
      <c r="F7305" s="10">
        <v>5.8</v>
      </c>
      <c r="G7305" s="13">
        <f t="shared" si="583"/>
        <v>2.5928255555555553</v>
      </c>
      <c r="H7305" s="16">
        <f t="shared" si="584"/>
        <v>4.5457714327488539</v>
      </c>
      <c r="I7305" s="19">
        <f t="shared" si="585"/>
        <v>5</v>
      </c>
      <c r="J7305" s="13">
        <f t="shared" si="586"/>
        <v>5.4359949801215252E-2</v>
      </c>
      <c r="K7305" s="56"/>
    </row>
    <row r="7306" spans="1:11" x14ac:dyDescent="0.25">
      <c r="A7306" s="26">
        <v>305</v>
      </c>
      <c r="B7306" s="26">
        <v>7305</v>
      </c>
      <c r="C7306" s="44">
        <v>41579.410416666666</v>
      </c>
      <c r="D7306" s="39" t="s">
        <v>104</v>
      </c>
      <c r="E7306" s="47">
        <f t="shared" si="582"/>
        <v>0.5</v>
      </c>
      <c r="F7306" s="10">
        <v>5.8</v>
      </c>
      <c r="G7306" s="13">
        <f t="shared" si="583"/>
        <v>2.5928255555555553</v>
      </c>
      <c r="H7306" s="16">
        <f t="shared" si="584"/>
        <v>4.5457714327488539</v>
      </c>
      <c r="I7306" s="19">
        <f t="shared" si="585"/>
        <v>5</v>
      </c>
      <c r="J7306" s="13">
        <f t="shared" si="586"/>
        <v>5.4359949801215252E-2</v>
      </c>
      <c r="K7306" s="56"/>
    </row>
    <row r="7307" spans="1:11" x14ac:dyDescent="0.25">
      <c r="A7307" s="26">
        <v>305</v>
      </c>
      <c r="B7307" s="26">
        <v>7306</v>
      </c>
      <c r="C7307" s="44">
        <v>41579.45208333333</v>
      </c>
      <c r="D7307" s="39" t="s">
        <v>104</v>
      </c>
      <c r="E7307" s="47">
        <f t="shared" si="582"/>
        <v>0.5</v>
      </c>
      <c r="F7307" s="10">
        <v>3.5</v>
      </c>
      <c r="G7307" s="13">
        <f t="shared" si="583"/>
        <v>1.5646361111111109</v>
      </c>
      <c r="H7307" s="16">
        <f t="shared" si="584"/>
        <v>2.7431379335553427</v>
      </c>
      <c r="I7307" s="19">
        <f t="shared" si="585"/>
        <v>3</v>
      </c>
      <c r="J7307" s="13">
        <f t="shared" si="586"/>
        <v>1.1945358807900612E-2</v>
      </c>
      <c r="K7307" s="56"/>
    </row>
    <row r="7308" spans="1:11" x14ac:dyDescent="0.25">
      <c r="A7308" s="26">
        <v>305</v>
      </c>
      <c r="B7308" s="26">
        <v>7307</v>
      </c>
      <c r="C7308" s="44">
        <v>41579.493750000001</v>
      </c>
      <c r="D7308" s="39" t="s">
        <v>104</v>
      </c>
      <c r="E7308" s="47">
        <f t="shared" si="582"/>
        <v>0.5</v>
      </c>
      <c r="F7308" s="10">
        <v>5.8</v>
      </c>
      <c r="G7308" s="13">
        <f t="shared" si="583"/>
        <v>2.5928255555555553</v>
      </c>
      <c r="H7308" s="16">
        <f t="shared" si="584"/>
        <v>4.5457714327488539</v>
      </c>
      <c r="I7308" s="19">
        <f t="shared" si="585"/>
        <v>5</v>
      </c>
      <c r="J7308" s="13">
        <f t="shared" si="586"/>
        <v>5.4359949801215252E-2</v>
      </c>
      <c r="K7308" s="56"/>
    </row>
    <row r="7309" spans="1:11" x14ac:dyDescent="0.25">
      <c r="A7309" s="26">
        <v>305</v>
      </c>
      <c r="B7309" s="26">
        <v>7308</v>
      </c>
      <c r="C7309" s="44">
        <v>41579.535416666666</v>
      </c>
      <c r="D7309" s="39" t="s">
        <v>104</v>
      </c>
      <c r="E7309" s="47">
        <f t="shared" si="582"/>
        <v>0.5</v>
      </c>
      <c r="F7309" s="10">
        <v>3.5</v>
      </c>
      <c r="G7309" s="13">
        <f t="shared" si="583"/>
        <v>1.5646361111111109</v>
      </c>
      <c r="H7309" s="16">
        <f t="shared" si="584"/>
        <v>2.7431379335553427</v>
      </c>
      <c r="I7309" s="19">
        <f t="shared" si="585"/>
        <v>3</v>
      </c>
      <c r="J7309" s="13">
        <f t="shared" si="586"/>
        <v>1.1945358807900612E-2</v>
      </c>
      <c r="K7309" s="56"/>
    </row>
    <row r="7310" spans="1:11" x14ac:dyDescent="0.25">
      <c r="A7310" s="26">
        <v>305</v>
      </c>
      <c r="B7310" s="26">
        <v>7309</v>
      </c>
      <c r="C7310" s="44">
        <v>41579.57708333333</v>
      </c>
      <c r="D7310" s="39" t="s">
        <v>104</v>
      </c>
      <c r="E7310" s="47">
        <f t="shared" si="582"/>
        <v>0.5</v>
      </c>
      <c r="F7310" s="10">
        <v>3.5</v>
      </c>
      <c r="G7310" s="13">
        <f t="shared" si="583"/>
        <v>1.5646361111111109</v>
      </c>
      <c r="H7310" s="16">
        <f t="shared" si="584"/>
        <v>2.7431379335553427</v>
      </c>
      <c r="I7310" s="19">
        <f t="shared" si="585"/>
        <v>3</v>
      </c>
      <c r="J7310" s="13">
        <f t="shared" si="586"/>
        <v>1.1945358807900612E-2</v>
      </c>
      <c r="K7310" s="56"/>
    </row>
    <row r="7311" spans="1:11" x14ac:dyDescent="0.25">
      <c r="A7311" s="26">
        <v>305</v>
      </c>
      <c r="B7311" s="26">
        <v>7310</v>
      </c>
      <c r="C7311" s="44">
        <v>41579.618750000001</v>
      </c>
      <c r="D7311" s="39" t="s">
        <v>104</v>
      </c>
      <c r="E7311" s="47">
        <f t="shared" si="582"/>
        <v>0.5</v>
      </c>
      <c r="F7311" s="10">
        <v>5.8</v>
      </c>
      <c r="G7311" s="13">
        <f t="shared" si="583"/>
        <v>2.5928255555555553</v>
      </c>
      <c r="H7311" s="16">
        <f t="shared" si="584"/>
        <v>4.5457714327488539</v>
      </c>
      <c r="I7311" s="19">
        <f t="shared" si="585"/>
        <v>5</v>
      </c>
      <c r="J7311" s="13">
        <f t="shared" si="586"/>
        <v>5.4359949801215252E-2</v>
      </c>
      <c r="K7311" s="56"/>
    </row>
    <row r="7312" spans="1:11" x14ac:dyDescent="0.25">
      <c r="A7312" s="26">
        <v>305</v>
      </c>
      <c r="B7312" s="26">
        <v>7311</v>
      </c>
      <c r="C7312" s="44">
        <v>41579.660416666666</v>
      </c>
      <c r="D7312" s="39" t="s">
        <v>104</v>
      </c>
      <c r="E7312" s="47">
        <f t="shared" si="582"/>
        <v>0.5</v>
      </c>
      <c r="F7312" s="10">
        <v>6.9</v>
      </c>
      <c r="G7312" s="13">
        <f t="shared" si="583"/>
        <v>3.0845683333333334</v>
      </c>
      <c r="H7312" s="16">
        <f t="shared" si="584"/>
        <v>5.4079004975805338</v>
      </c>
      <c r="I7312" s="19">
        <f t="shared" si="585"/>
        <v>6</v>
      </c>
      <c r="J7312" s="13">
        <f t="shared" si="586"/>
        <v>9.1525548142848398E-2</v>
      </c>
      <c r="K7312" s="56"/>
    </row>
    <row r="7313" spans="1:11" x14ac:dyDescent="0.25">
      <c r="A7313" s="26">
        <v>305</v>
      </c>
      <c r="B7313" s="26">
        <v>7312</v>
      </c>
      <c r="C7313" s="44">
        <v>41579.70208333333</v>
      </c>
      <c r="D7313" s="39" t="s">
        <v>102</v>
      </c>
      <c r="E7313" s="47">
        <f t="shared" si="582"/>
        <v>1</v>
      </c>
      <c r="F7313" s="10">
        <v>6.9</v>
      </c>
      <c r="G7313" s="13">
        <f t="shared" si="583"/>
        <v>3.0845683333333334</v>
      </c>
      <c r="H7313" s="16">
        <f t="shared" si="584"/>
        <v>5.4079004975805338</v>
      </c>
      <c r="I7313" s="19">
        <f t="shared" si="585"/>
        <v>6</v>
      </c>
      <c r="J7313" s="13">
        <f t="shared" si="586"/>
        <v>9.1525548142848398E-2</v>
      </c>
      <c r="K7313" s="56"/>
    </row>
    <row r="7314" spans="1:11" x14ac:dyDescent="0.25">
      <c r="A7314" s="26">
        <v>305</v>
      </c>
      <c r="B7314" s="26">
        <v>7313</v>
      </c>
      <c r="C7314" s="44">
        <v>41579.743750000001</v>
      </c>
      <c r="D7314" s="39" t="s">
        <v>102</v>
      </c>
      <c r="E7314" s="47">
        <f t="shared" si="582"/>
        <v>1</v>
      </c>
      <c r="F7314" s="10">
        <v>8.1</v>
      </c>
      <c r="G7314" s="13">
        <f t="shared" si="583"/>
        <v>3.6210149999999994</v>
      </c>
      <c r="H7314" s="16">
        <f t="shared" si="584"/>
        <v>6.3484049319423645</v>
      </c>
      <c r="I7314" s="19">
        <f t="shared" si="585"/>
        <v>7</v>
      </c>
      <c r="J7314" s="13">
        <f t="shared" si="586"/>
        <v>0.14806421994704388</v>
      </c>
      <c r="K7314" s="56"/>
    </row>
    <row r="7315" spans="1:11" x14ac:dyDescent="0.25">
      <c r="A7315" s="26">
        <v>305</v>
      </c>
      <c r="B7315" s="26">
        <v>7314</v>
      </c>
      <c r="C7315" s="44">
        <v>41579.785416666666</v>
      </c>
      <c r="D7315" s="39" t="s">
        <v>102</v>
      </c>
      <c r="E7315" s="47">
        <f t="shared" si="582"/>
        <v>1</v>
      </c>
      <c r="F7315" s="10">
        <v>4.5999999999999996</v>
      </c>
      <c r="G7315" s="13">
        <f t="shared" si="583"/>
        <v>2.0563788888888888</v>
      </c>
      <c r="H7315" s="16">
        <f t="shared" si="584"/>
        <v>3.6052669983870222</v>
      </c>
      <c r="I7315" s="19">
        <f t="shared" si="585"/>
        <v>4</v>
      </c>
      <c r="J7315" s="13">
        <f t="shared" si="586"/>
        <v>2.7118680931214324E-2</v>
      </c>
      <c r="K7315" s="56"/>
    </row>
    <row r="7316" spans="1:11" x14ac:dyDescent="0.25">
      <c r="A7316" s="26">
        <v>305</v>
      </c>
      <c r="B7316" s="26">
        <v>7315</v>
      </c>
      <c r="C7316" s="44">
        <v>41579.82708333333</v>
      </c>
      <c r="D7316" s="39" t="s">
        <v>102</v>
      </c>
      <c r="E7316" s="47">
        <f t="shared" si="582"/>
        <v>1</v>
      </c>
      <c r="F7316" s="10">
        <v>5.8</v>
      </c>
      <c r="G7316" s="13">
        <f t="shared" si="583"/>
        <v>2.5928255555555553</v>
      </c>
      <c r="H7316" s="16">
        <f t="shared" si="584"/>
        <v>4.5457714327488539</v>
      </c>
      <c r="I7316" s="19">
        <f t="shared" si="585"/>
        <v>5</v>
      </c>
      <c r="J7316" s="13">
        <f t="shared" si="586"/>
        <v>5.4359949801215252E-2</v>
      </c>
      <c r="K7316" s="56"/>
    </row>
    <row r="7317" spans="1:11" x14ac:dyDescent="0.25">
      <c r="A7317" s="26">
        <v>305</v>
      </c>
      <c r="B7317" s="26">
        <v>7316</v>
      </c>
      <c r="C7317" s="44">
        <v>41579.868750000001</v>
      </c>
      <c r="D7317" s="39" t="s">
        <v>102</v>
      </c>
      <c r="E7317" s="47">
        <f t="shared" si="582"/>
        <v>1</v>
      </c>
      <c r="F7317" s="10">
        <v>3.5</v>
      </c>
      <c r="G7317" s="13">
        <f t="shared" si="583"/>
        <v>1.5646361111111109</v>
      </c>
      <c r="H7317" s="16">
        <f t="shared" si="584"/>
        <v>2.7431379335553427</v>
      </c>
      <c r="I7317" s="19">
        <f t="shared" si="585"/>
        <v>3</v>
      </c>
      <c r="J7317" s="13">
        <f t="shared" si="586"/>
        <v>1.1945358807900612E-2</v>
      </c>
      <c r="K7317" s="56"/>
    </row>
    <row r="7318" spans="1:11" x14ac:dyDescent="0.25">
      <c r="A7318" s="26">
        <v>305</v>
      </c>
      <c r="B7318" s="26">
        <v>7317</v>
      </c>
      <c r="C7318" s="44">
        <v>41579.910416666666</v>
      </c>
      <c r="D7318" s="39" t="s">
        <v>102</v>
      </c>
      <c r="E7318" s="47">
        <f t="shared" si="582"/>
        <v>1</v>
      </c>
      <c r="F7318" s="10">
        <v>3.5</v>
      </c>
      <c r="G7318" s="13">
        <f t="shared" si="583"/>
        <v>1.5646361111111109</v>
      </c>
      <c r="H7318" s="16">
        <f t="shared" si="584"/>
        <v>2.7431379335553427</v>
      </c>
      <c r="I7318" s="19">
        <f t="shared" si="585"/>
        <v>3</v>
      </c>
      <c r="J7318" s="13">
        <f t="shared" si="586"/>
        <v>1.1945358807900612E-2</v>
      </c>
      <c r="K7318" s="56"/>
    </row>
    <row r="7319" spans="1:11" x14ac:dyDescent="0.25">
      <c r="A7319" s="26">
        <v>305</v>
      </c>
      <c r="B7319" s="26">
        <v>7318</v>
      </c>
      <c r="C7319" s="44">
        <v>41579.95208333333</v>
      </c>
      <c r="D7319" s="39" t="s">
        <v>102</v>
      </c>
      <c r="E7319" s="47">
        <f t="shared" si="582"/>
        <v>1</v>
      </c>
      <c r="F7319" s="10">
        <v>3.5</v>
      </c>
      <c r="G7319" s="13">
        <f t="shared" si="583"/>
        <v>1.5646361111111109</v>
      </c>
      <c r="H7319" s="16">
        <f t="shared" si="584"/>
        <v>2.7431379335553427</v>
      </c>
      <c r="I7319" s="19">
        <f t="shared" si="585"/>
        <v>3</v>
      </c>
      <c r="J7319" s="13">
        <f t="shared" si="586"/>
        <v>1.1945358807900612E-2</v>
      </c>
      <c r="K7319" s="56"/>
    </row>
    <row r="7320" spans="1:11" x14ac:dyDescent="0.25">
      <c r="A7320" s="26">
        <v>305</v>
      </c>
      <c r="B7320" s="26">
        <v>7319</v>
      </c>
      <c r="C7320" s="44">
        <v>41579.993750000001</v>
      </c>
      <c r="D7320" s="39" t="s">
        <v>102</v>
      </c>
      <c r="E7320" s="47">
        <f t="shared" si="582"/>
        <v>1</v>
      </c>
      <c r="F7320" s="10">
        <v>3.5</v>
      </c>
      <c r="G7320" s="13">
        <f t="shared" si="583"/>
        <v>1.5646361111111109</v>
      </c>
      <c r="H7320" s="16">
        <f t="shared" si="584"/>
        <v>2.7431379335553427</v>
      </c>
      <c r="I7320" s="19">
        <f t="shared" si="585"/>
        <v>3</v>
      </c>
      <c r="J7320" s="13">
        <f t="shared" si="586"/>
        <v>1.1945358807900612E-2</v>
      </c>
      <c r="K7320" s="56"/>
    </row>
    <row r="7321" spans="1:11" x14ac:dyDescent="0.25">
      <c r="A7321" s="26">
        <v>305</v>
      </c>
      <c r="B7321" s="26">
        <v>7320</v>
      </c>
      <c r="C7321" s="44">
        <v>41580.035416666666</v>
      </c>
      <c r="D7321" s="39" t="s">
        <v>102</v>
      </c>
      <c r="E7321" s="47">
        <f t="shared" si="582"/>
        <v>1</v>
      </c>
      <c r="F7321" s="10">
        <v>4.5999999999999996</v>
      </c>
      <c r="G7321" s="13">
        <f t="shared" si="583"/>
        <v>2.0563788888888888</v>
      </c>
      <c r="H7321" s="16">
        <f t="shared" si="584"/>
        <v>3.6052669983870222</v>
      </c>
      <c r="I7321" s="19">
        <f t="shared" si="585"/>
        <v>4</v>
      </c>
      <c r="J7321" s="13">
        <f t="shared" si="586"/>
        <v>2.7118680931214324E-2</v>
      </c>
      <c r="K7321" s="56"/>
    </row>
    <row r="7322" spans="1:11" x14ac:dyDescent="0.25">
      <c r="A7322" s="26">
        <v>306</v>
      </c>
      <c r="B7322" s="26">
        <v>7321</v>
      </c>
      <c r="C7322" s="44">
        <v>41580.07708333333</v>
      </c>
      <c r="D7322" s="39" t="s">
        <v>102</v>
      </c>
      <c r="E7322" s="47">
        <f t="shared" si="582"/>
        <v>1</v>
      </c>
      <c r="F7322" s="10">
        <v>3.5</v>
      </c>
      <c r="G7322" s="13">
        <f t="shared" si="583"/>
        <v>1.5646361111111109</v>
      </c>
      <c r="H7322" s="16">
        <f t="shared" si="584"/>
        <v>2.7431379335553427</v>
      </c>
      <c r="I7322" s="19">
        <f t="shared" si="585"/>
        <v>3</v>
      </c>
      <c r="J7322" s="13">
        <f t="shared" si="586"/>
        <v>1.1945358807900612E-2</v>
      </c>
      <c r="K7322" s="56"/>
    </row>
    <row r="7323" spans="1:11" x14ac:dyDescent="0.25">
      <c r="A7323" s="26">
        <v>306</v>
      </c>
      <c r="B7323" s="26">
        <v>7322</v>
      </c>
      <c r="C7323" s="44">
        <v>41580.118750000001</v>
      </c>
      <c r="D7323" s="39" t="s">
        <v>102</v>
      </c>
      <c r="E7323" s="47">
        <f t="shared" si="582"/>
        <v>1</v>
      </c>
      <c r="F7323" s="10">
        <v>3.5</v>
      </c>
      <c r="G7323" s="13">
        <f t="shared" si="583"/>
        <v>1.5646361111111109</v>
      </c>
      <c r="H7323" s="16">
        <f t="shared" si="584"/>
        <v>2.7431379335553427</v>
      </c>
      <c r="I7323" s="19">
        <f t="shared" si="585"/>
        <v>3</v>
      </c>
      <c r="J7323" s="13">
        <f t="shared" si="586"/>
        <v>1.1945358807900612E-2</v>
      </c>
      <c r="K7323" s="56"/>
    </row>
    <row r="7324" spans="1:11" x14ac:dyDescent="0.25">
      <c r="A7324" s="26">
        <v>306</v>
      </c>
      <c r="B7324" s="26">
        <v>7323</v>
      </c>
      <c r="C7324" s="44">
        <v>41580.160416666666</v>
      </c>
      <c r="D7324" s="39" t="s">
        <v>102</v>
      </c>
      <c r="E7324" s="47">
        <f t="shared" si="582"/>
        <v>1</v>
      </c>
      <c r="F7324" s="10">
        <v>5.8</v>
      </c>
      <c r="G7324" s="13">
        <f t="shared" si="583"/>
        <v>2.5928255555555553</v>
      </c>
      <c r="H7324" s="16">
        <f t="shared" si="584"/>
        <v>4.5457714327488539</v>
      </c>
      <c r="I7324" s="19">
        <f t="shared" si="585"/>
        <v>5</v>
      </c>
      <c r="J7324" s="13">
        <f t="shared" si="586"/>
        <v>5.4359949801215252E-2</v>
      </c>
      <c r="K7324" s="56"/>
    </row>
    <row r="7325" spans="1:11" x14ac:dyDescent="0.25">
      <c r="A7325" s="26">
        <v>306</v>
      </c>
      <c r="B7325" s="26">
        <v>7324</v>
      </c>
      <c r="C7325" s="44">
        <v>41580.20208333333</v>
      </c>
      <c r="D7325" s="39" t="s">
        <v>104</v>
      </c>
      <c r="E7325" s="47">
        <f t="shared" si="582"/>
        <v>0.5</v>
      </c>
      <c r="F7325" s="10">
        <v>4.5999999999999996</v>
      </c>
      <c r="G7325" s="13">
        <f t="shared" si="583"/>
        <v>2.0563788888888888</v>
      </c>
      <c r="H7325" s="16">
        <f t="shared" si="584"/>
        <v>3.6052669983870222</v>
      </c>
      <c r="I7325" s="19">
        <f t="shared" si="585"/>
        <v>4</v>
      </c>
      <c r="J7325" s="13">
        <f t="shared" si="586"/>
        <v>2.7118680931214324E-2</v>
      </c>
      <c r="K7325" s="56"/>
    </row>
    <row r="7326" spans="1:11" x14ac:dyDescent="0.25">
      <c r="A7326" s="26">
        <v>306</v>
      </c>
      <c r="B7326" s="26">
        <v>7325</v>
      </c>
      <c r="C7326" s="44">
        <v>41580.243750000001</v>
      </c>
      <c r="D7326" s="39" t="s">
        <v>102</v>
      </c>
      <c r="E7326" s="47">
        <f t="shared" si="582"/>
        <v>1</v>
      </c>
      <c r="F7326" s="10">
        <v>6.9</v>
      </c>
      <c r="G7326" s="13">
        <f t="shared" si="583"/>
        <v>3.0845683333333334</v>
      </c>
      <c r="H7326" s="16">
        <f t="shared" si="584"/>
        <v>5.4079004975805338</v>
      </c>
      <c r="I7326" s="19">
        <f t="shared" si="585"/>
        <v>6</v>
      </c>
      <c r="J7326" s="13">
        <f t="shared" si="586"/>
        <v>9.1525548142848398E-2</v>
      </c>
      <c r="K7326" s="56"/>
    </row>
    <row r="7327" spans="1:11" x14ac:dyDescent="0.25">
      <c r="A7327" s="26">
        <v>306</v>
      </c>
      <c r="B7327" s="26">
        <v>7326</v>
      </c>
      <c r="C7327" s="44">
        <v>41580.285416666666</v>
      </c>
      <c r="D7327" s="39" t="s">
        <v>102</v>
      </c>
      <c r="E7327" s="47">
        <f t="shared" si="582"/>
        <v>1</v>
      </c>
      <c r="F7327" s="10">
        <v>3.5</v>
      </c>
      <c r="G7327" s="13">
        <f t="shared" si="583"/>
        <v>1.5646361111111109</v>
      </c>
      <c r="H7327" s="16">
        <f t="shared" si="584"/>
        <v>2.7431379335553427</v>
      </c>
      <c r="I7327" s="19">
        <f t="shared" si="585"/>
        <v>3</v>
      </c>
      <c r="J7327" s="13">
        <f t="shared" si="586"/>
        <v>1.1945358807900612E-2</v>
      </c>
      <c r="K7327" s="56"/>
    </row>
    <row r="7328" spans="1:11" x14ac:dyDescent="0.25">
      <c r="A7328" s="26">
        <v>306</v>
      </c>
      <c r="B7328" s="26">
        <v>7327</v>
      </c>
      <c r="C7328" s="44">
        <v>41580.32708333333</v>
      </c>
      <c r="D7328" s="39" t="s">
        <v>102</v>
      </c>
      <c r="E7328" s="47">
        <f t="shared" si="582"/>
        <v>1</v>
      </c>
      <c r="F7328" s="10">
        <v>3.5</v>
      </c>
      <c r="G7328" s="13">
        <f t="shared" si="583"/>
        <v>1.5646361111111109</v>
      </c>
      <c r="H7328" s="16">
        <f t="shared" si="584"/>
        <v>2.7431379335553427</v>
      </c>
      <c r="I7328" s="19">
        <f t="shared" si="585"/>
        <v>3</v>
      </c>
      <c r="J7328" s="13">
        <f t="shared" si="586"/>
        <v>1.1945358807900612E-2</v>
      </c>
      <c r="K7328" s="56"/>
    </row>
    <row r="7329" spans="1:11" x14ac:dyDescent="0.25">
      <c r="A7329" s="26">
        <v>306</v>
      </c>
      <c r="B7329" s="26">
        <v>7328</v>
      </c>
      <c r="C7329" s="44">
        <v>41580.368750000001</v>
      </c>
      <c r="D7329" s="39" t="s">
        <v>102</v>
      </c>
      <c r="E7329" s="47">
        <f t="shared" si="582"/>
        <v>1</v>
      </c>
      <c r="F7329" s="10">
        <v>10.4</v>
      </c>
      <c r="G7329" s="13">
        <f t="shared" si="583"/>
        <v>4.649204444444444</v>
      </c>
      <c r="H7329" s="16">
        <f t="shared" si="584"/>
        <v>8.1510384311358752</v>
      </c>
      <c r="I7329" s="19">
        <f t="shared" si="585"/>
        <v>9</v>
      </c>
      <c r="J7329" s="13">
        <f t="shared" si="586"/>
        <v>0.31339717994379734</v>
      </c>
      <c r="K7329" s="56"/>
    </row>
    <row r="7330" spans="1:11" x14ac:dyDescent="0.25">
      <c r="A7330" s="26">
        <v>306</v>
      </c>
      <c r="B7330" s="26">
        <v>7329</v>
      </c>
      <c r="C7330" s="44">
        <v>41580.410416666666</v>
      </c>
      <c r="D7330" s="39" t="s">
        <v>102</v>
      </c>
      <c r="E7330" s="47">
        <f t="shared" si="582"/>
        <v>1</v>
      </c>
      <c r="F7330" s="10">
        <v>5.8</v>
      </c>
      <c r="G7330" s="13">
        <f t="shared" si="583"/>
        <v>2.5928255555555553</v>
      </c>
      <c r="H7330" s="16">
        <f t="shared" si="584"/>
        <v>4.5457714327488539</v>
      </c>
      <c r="I7330" s="19">
        <f t="shared" si="585"/>
        <v>5</v>
      </c>
      <c r="J7330" s="13">
        <f t="shared" si="586"/>
        <v>5.4359949801215252E-2</v>
      </c>
      <c r="K7330" s="56"/>
    </row>
    <row r="7331" spans="1:11" x14ac:dyDescent="0.25">
      <c r="A7331" s="26">
        <v>306</v>
      </c>
      <c r="B7331" s="26">
        <v>7330</v>
      </c>
      <c r="C7331" s="44">
        <v>41580.45208333333</v>
      </c>
      <c r="D7331" s="39" t="s">
        <v>102</v>
      </c>
      <c r="E7331" s="47">
        <f t="shared" si="582"/>
        <v>1</v>
      </c>
      <c r="F7331" s="10">
        <v>5.8</v>
      </c>
      <c r="G7331" s="13">
        <f t="shared" si="583"/>
        <v>2.5928255555555553</v>
      </c>
      <c r="H7331" s="16">
        <f t="shared" si="584"/>
        <v>4.5457714327488539</v>
      </c>
      <c r="I7331" s="19">
        <f t="shared" si="585"/>
        <v>5</v>
      </c>
      <c r="J7331" s="13">
        <f t="shared" si="586"/>
        <v>5.4359949801215252E-2</v>
      </c>
      <c r="K7331" s="56"/>
    </row>
    <row r="7332" spans="1:11" x14ac:dyDescent="0.25">
      <c r="A7332" s="26">
        <v>306</v>
      </c>
      <c r="B7332" s="26">
        <v>7331</v>
      </c>
      <c r="C7332" s="44">
        <v>41580.493750000001</v>
      </c>
      <c r="D7332" s="39" t="s">
        <v>102</v>
      </c>
      <c r="E7332" s="47">
        <f t="shared" si="582"/>
        <v>1</v>
      </c>
      <c r="F7332" s="10">
        <v>6.9</v>
      </c>
      <c r="G7332" s="13">
        <f t="shared" si="583"/>
        <v>3.0845683333333334</v>
      </c>
      <c r="H7332" s="16">
        <f t="shared" si="584"/>
        <v>5.4079004975805338</v>
      </c>
      <c r="I7332" s="19">
        <f t="shared" si="585"/>
        <v>6</v>
      </c>
      <c r="J7332" s="13">
        <f t="shared" si="586"/>
        <v>9.1525548142848398E-2</v>
      </c>
      <c r="K7332" s="56"/>
    </row>
    <row r="7333" spans="1:11" x14ac:dyDescent="0.25">
      <c r="A7333" s="26">
        <v>306</v>
      </c>
      <c r="B7333" s="26">
        <v>7332</v>
      </c>
      <c r="C7333" s="44">
        <v>41580.535416666666</v>
      </c>
      <c r="D7333" s="39" t="s">
        <v>102</v>
      </c>
      <c r="E7333" s="47">
        <f t="shared" si="582"/>
        <v>1</v>
      </c>
      <c r="F7333" s="10">
        <v>11.5</v>
      </c>
      <c r="G7333" s="13">
        <f t="shared" si="583"/>
        <v>5.1409472222222226</v>
      </c>
      <c r="H7333" s="16">
        <f t="shared" si="584"/>
        <v>9.0131674959675561</v>
      </c>
      <c r="I7333" s="19">
        <f t="shared" si="585"/>
        <v>10</v>
      </c>
      <c r="J7333" s="13">
        <f t="shared" si="586"/>
        <v>0.42372938955022382</v>
      </c>
      <c r="K7333" s="56"/>
    </row>
    <row r="7334" spans="1:11" x14ac:dyDescent="0.25">
      <c r="A7334" s="26">
        <v>306</v>
      </c>
      <c r="B7334" s="26">
        <v>7333</v>
      </c>
      <c r="C7334" s="44">
        <v>41580.57708333333</v>
      </c>
      <c r="D7334" s="39" t="s">
        <v>102</v>
      </c>
      <c r="E7334" s="47">
        <f t="shared" si="582"/>
        <v>1</v>
      </c>
      <c r="F7334" s="10">
        <v>16.100000000000001</v>
      </c>
      <c r="G7334" s="13">
        <f t="shared" si="583"/>
        <v>7.1973261111111109</v>
      </c>
      <c r="H7334" s="16">
        <f t="shared" si="584"/>
        <v>12.618434494354577</v>
      </c>
      <c r="I7334" s="19">
        <f t="shared" si="585"/>
        <v>13</v>
      </c>
      <c r="J7334" s="13">
        <f t="shared" si="586"/>
        <v>1</v>
      </c>
      <c r="K7334" s="56"/>
    </row>
    <row r="7335" spans="1:11" x14ac:dyDescent="0.25">
      <c r="A7335" s="26">
        <v>306</v>
      </c>
      <c r="B7335" s="26">
        <v>7334</v>
      </c>
      <c r="C7335" s="44">
        <v>41580.618750000001</v>
      </c>
      <c r="D7335" s="39" t="s">
        <v>102</v>
      </c>
      <c r="E7335" s="47">
        <f t="shared" si="582"/>
        <v>1</v>
      </c>
      <c r="F7335" s="10">
        <v>8.1</v>
      </c>
      <c r="G7335" s="13">
        <f t="shared" si="583"/>
        <v>3.6210149999999994</v>
      </c>
      <c r="H7335" s="16">
        <f t="shared" si="584"/>
        <v>6.3484049319423645</v>
      </c>
      <c r="I7335" s="19">
        <f t="shared" si="585"/>
        <v>7</v>
      </c>
      <c r="J7335" s="13">
        <f t="shared" si="586"/>
        <v>0.14806421994704388</v>
      </c>
      <c r="K7335" s="56"/>
    </row>
    <row r="7336" spans="1:11" x14ac:dyDescent="0.25">
      <c r="A7336" s="26">
        <v>306</v>
      </c>
      <c r="B7336" s="26">
        <v>7335</v>
      </c>
      <c r="C7336" s="44">
        <v>41580.660416666666</v>
      </c>
      <c r="D7336" s="39" t="s">
        <v>102</v>
      </c>
      <c r="E7336" s="47">
        <f t="shared" si="582"/>
        <v>1</v>
      </c>
      <c r="F7336" s="10">
        <v>6.9</v>
      </c>
      <c r="G7336" s="13">
        <f t="shared" si="583"/>
        <v>3.0845683333333334</v>
      </c>
      <c r="H7336" s="16">
        <f t="shared" si="584"/>
        <v>5.4079004975805338</v>
      </c>
      <c r="I7336" s="19">
        <f t="shared" si="585"/>
        <v>6</v>
      </c>
      <c r="J7336" s="13">
        <f t="shared" si="586"/>
        <v>9.1525548142848398E-2</v>
      </c>
      <c r="K7336" s="56"/>
    </row>
    <row r="7337" spans="1:11" x14ac:dyDescent="0.25">
      <c r="A7337" s="26">
        <v>306</v>
      </c>
      <c r="B7337" s="26">
        <v>7336</v>
      </c>
      <c r="C7337" s="44">
        <v>41580.70208333333</v>
      </c>
      <c r="D7337" s="39" t="s">
        <v>102</v>
      </c>
      <c r="E7337" s="47">
        <f t="shared" si="582"/>
        <v>1</v>
      </c>
      <c r="F7337" s="10">
        <v>6.9</v>
      </c>
      <c r="G7337" s="13">
        <f t="shared" si="583"/>
        <v>3.0845683333333334</v>
      </c>
      <c r="H7337" s="16">
        <f t="shared" si="584"/>
        <v>5.4079004975805338</v>
      </c>
      <c r="I7337" s="19">
        <f t="shared" si="585"/>
        <v>6</v>
      </c>
      <c r="J7337" s="13">
        <f t="shared" si="586"/>
        <v>9.1525548142848398E-2</v>
      </c>
      <c r="K7337" s="56"/>
    </row>
    <row r="7338" spans="1:11" x14ac:dyDescent="0.25">
      <c r="A7338" s="26">
        <v>306</v>
      </c>
      <c r="B7338" s="26">
        <v>7337</v>
      </c>
      <c r="C7338" s="44">
        <v>41580.743750000001</v>
      </c>
      <c r="D7338" s="39" t="s">
        <v>102</v>
      </c>
      <c r="E7338" s="47">
        <f t="shared" si="582"/>
        <v>1</v>
      </c>
      <c r="F7338" s="10">
        <v>6.9</v>
      </c>
      <c r="G7338" s="13">
        <f t="shared" si="583"/>
        <v>3.0845683333333334</v>
      </c>
      <c r="H7338" s="16">
        <f t="shared" si="584"/>
        <v>5.4079004975805338</v>
      </c>
      <c r="I7338" s="19">
        <f t="shared" si="585"/>
        <v>6</v>
      </c>
      <c r="J7338" s="13">
        <f t="shared" si="586"/>
        <v>9.1525548142848398E-2</v>
      </c>
      <c r="K7338" s="56"/>
    </row>
    <row r="7339" spans="1:11" x14ac:dyDescent="0.25">
      <c r="A7339" s="26">
        <v>306</v>
      </c>
      <c r="B7339" s="26">
        <v>7338</v>
      </c>
      <c r="C7339" s="44">
        <v>41580.785416666666</v>
      </c>
      <c r="D7339" s="39" t="s">
        <v>102</v>
      </c>
      <c r="E7339" s="47">
        <f t="shared" si="582"/>
        <v>1</v>
      </c>
      <c r="F7339" s="10">
        <v>5.8</v>
      </c>
      <c r="G7339" s="13">
        <f t="shared" si="583"/>
        <v>2.5928255555555553</v>
      </c>
      <c r="H7339" s="16">
        <f t="shared" si="584"/>
        <v>4.5457714327488539</v>
      </c>
      <c r="I7339" s="19">
        <f t="shared" si="585"/>
        <v>5</v>
      </c>
      <c r="J7339" s="13">
        <f t="shared" si="586"/>
        <v>5.4359949801215252E-2</v>
      </c>
      <c r="K7339" s="56"/>
    </row>
    <row r="7340" spans="1:11" x14ac:dyDescent="0.25">
      <c r="A7340" s="26">
        <v>306</v>
      </c>
      <c r="B7340" s="26">
        <v>7339</v>
      </c>
      <c r="C7340" s="44">
        <v>41580.82708333333</v>
      </c>
      <c r="D7340" s="39" t="s">
        <v>102</v>
      </c>
      <c r="E7340" s="47">
        <f t="shared" si="582"/>
        <v>1</v>
      </c>
      <c r="F7340" s="10">
        <v>9.1999999999999993</v>
      </c>
      <c r="G7340" s="13">
        <f t="shared" si="583"/>
        <v>4.1127577777777775</v>
      </c>
      <c r="H7340" s="16">
        <f t="shared" si="584"/>
        <v>7.2105339967740445</v>
      </c>
      <c r="I7340" s="19">
        <f t="shared" si="585"/>
        <v>8</v>
      </c>
      <c r="J7340" s="13">
        <f t="shared" si="586"/>
        <v>0.21694944744971459</v>
      </c>
      <c r="K7340" s="56"/>
    </row>
    <row r="7341" spans="1:11" x14ac:dyDescent="0.25">
      <c r="A7341" s="26">
        <v>306</v>
      </c>
      <c r="B7341" s="26">
        <v>7340</v>
      </c>
      <c r="C7341" s="44">
        <v>41580.868750000001</v>
      </c>
      <c r="D7341" s="39" t="s">
        <v>102</v>
      </c>
      <c r="E7341" s="47">
        <f t="shared" si="582"/>
        <v>1</v>
      </c>
      <c r="F7341" s="10">
        <v>8.1</v>
      </c>
      <c r="G7341" s="13">
        <f t="shared" si="583"/>
        <v>3.6210149999999994</v>
      </c>
      <c r="H7341" s="16">
        <f t="shared" si="584"/>
        <v>6.3484049319423645</v>
      </c>
      <c r="I7341" s="19">
        <f t="shared" si="585"/>
        <v>7</v>
      </c>
      <c r="J7341" s="13">
        <f t="shared" si="586"/>
        <v>0.14806421994704388</v>
      </c>
      <c r="K7341" s="56"/>
    </row>
    <row r="7342" spans="1:11" x14ac:dyDescent="0.25">
      <c r="A7342" s="26">
        <v>306</v>
      </c>
      <c r="B7342" s="26">
        <v>7341</v>
      </c>
      <c r="C7342" s="44">
        <v>41580.910416666666</v>
      </c>
      <c r="D7342" s="39" t="s">
        <v>102</v>
      </c>
      <c r="E7342" s="47">
        <f t="shared" si="582"/>
        <v>1</v>
      </c>
      <c r="F7342" s="10">
        <v>4.5999999999999996</v>
      </c>
      <c r="G7342" s="13">
        <f t="shared" si="583"/>
        <v>2.0563788888888888</v>
      </c>
      <c r="H7342" s="16">
        <f t="shared" si="584"/>
        <v>3.6052669983870222</v>
      </c>
      <c r="I7342" s="19">
        <f t="shared" si="585"/>
        <v>4</v>
      </c>
      <c r="J7342" s="13">
        <f t="shared" si="586"/>
        <v>2.7118680931214324E-2</v>
      </c>
      <c r="K7342" s="56"/>
    </row>
    <row r="7343" spans="1:11" x14ac:dyDescent="0.25">
      <c r="A7343" s="26">
        <v>306</v>
      </c>
      <c r="B7343" s="26">
        <v>7342</v>
      </c>
      <c r="C7343" s="44">
        <v>41580.95208333333</v>
      </c>
      <c r="D7343" s="39" t="s">
        <v>102</v>
      </c>
      <c r="E7343" s="47">
        <f t="shared" si="582"/>
        <v>1</v>
      </c>
      <c r="F7343" s="10">
        <v>3.5</v>
      </c>
      <c r="G7343" s="13">
        <f t="shared" si="583"/>
        <v>1.5646361111111109</v>
      </c>
      <c r="H7343" s="16">
        <f t="shared" si="584"/>
        <v>2.7431379335553427</v>
      </c>
      <c r="I7343" s="19">
        <f t="shared" si="585"/>
        <v>3</v>
      </c>
      <c r="J7343" s="13">
        <f t="shared" si="586"/>
        <v>1.1945358807900612E-2</v>
      </c>
      <c r="K7343" s="56"/>
    </row>
    <row r="7344" spans="1:11" x14ac:dyDescent="0.25">
      <c r="A7344" s="26">
        <v>306</v>
      </c>
      <c r="B7344" s="26">
        <v>7343</v>
      </c>
      <c r="C7344" s="44">
        <v>41580.993750000001</v>
      </c>
      <c r="D7344" s="39" t="s">
        <v>102</v>
      </c>
      <c r="E7344" s="47">
        <f t="shared" si="582"/>
        <v>1</v>
      </c>
      <c r="F7344" s="10">
        <v>3.5</v>
      </c>
      <c r="G7344" s="13">
        <f t="shared" si="583"/>
        <v>1.5646361111111109</v>
      </c>
      <c r="H7344" s="16">
        <f t="shared" si="584"/>
        <v>2.7431379335553427</v>
      </c>
      <c r="I7344" s="19">
        <f t="shared" si="585"/>
        <v>3</v>
      </c>
      <c r="J7344" s="13">
        <f t="shared" si="586"/>
        <v>1.1945358807900612E-2</v>
      </c>
      <c r="K7344" s="56"/>
    </row>
    <row r="7345" spans="1:11" x14ac:dyDescent="0.25">
      <c r="A7345" s="26">
        <v>306</v>
      </c>
      <c r="B7345" s="26">
        <v>7344</v>
      </c>
      <c r="C7345" s="44">
        <v>41581.035416666666</v>
      </c>
      <c r="D7345" s="39" t="s">
        <v>102</v>
      </c>
      <c r="E7345" s="47">
        <f t="shared" si="582"/>
        <v>1</v>
      </c>
      <c r="F7345" s="10">
        <v>6.9</v>
      </c>
      <c r="G7345" s="13">
        <f t="shared" si="583"/>
        <v>3.0845683333333334</v>
      </c>
      <c r="H7345" s="16">
        <f t="shared" si="584"/>
        <v>5.4079004975805338</v>
      </c>
      <c r="I7345" s="19">
        <f t="shared" si="585"/>
        <v>6</v>
      </c>
      <c r="J7345" s="13">
        <f t="shared" si="586"/>
        <v>9.1525548142848398E-2</v>
      </c>
      <c r="K7345" s="56"/>
    </row>
    <row r="7346" spans="1:11" x14ac:dyDescent="0.25">
      <c r="A7346" s="26">
        <v>307</v>
      </c>
      <c r="B7346" s="26">
        <v>7345</v>
      </c>
      <c r="C7346" s="44">
        <v>41581.07708333333</v>
      </c>
      <c r="D7346" s="39" t="s">
        <v>102</v>
      </c>
      <c r="E7346" s="47">
        <f t="shared" si="582"/>
        <v>1</v>
      </c>
      <c r="F7346" s="10">
        <v>4.5999999999999996</v>
      </c>
      <c r="G7346" s="13">
        <f t="shared" si="583"/>
        <v>2.0563788888888888</v>
      </c>
      <c r="H7346" s="16">
        <f t="shared" si="584"/>
        <v>3.6052669983870222</v>
      </c>
      <c r="I7346" s="19">
        <f t="shared" si="585"/>
        <v>4</v>
      </c>
      <c r="J7346" s="13">
        <f t="shared" si="586"/>
        <v>2.7118680931214324E-2</v>
      </c>
      <c r="K7346" s="56"/>
    </row>
    <row r="7347" spans="1:11" x14ac:dyDescent="0.25">
      <c r="A7347" s="26">
        <v>307</v>
      </c>
      <c r="B7347" s="26">
        <v>7346</v>
      </c>
      <c r="C7347" s="44">
        <v>41581.118750000001</v>
      </c>
      <c r="D7347" s="39" t="s">
        <v>102</v>
      </c>
      <c r="E7347" s="47">
        <f t="shared" si="582"/>
        <v>1</v>
      </c>
      <c r="F7347" s="10">
        <v>4.5999999999999996</v>
      </c>
      <c r="G7347" s="13">
        <f t="shared" si="583"/>
        <v>2.0563788888888888</v>
      </c>
      <c r="H7347" s="16">
        <f t="shared" si="584"/>
        <v>3.6052669983870222</v>
      </c>
      <c r="I7347" s="19">
        <f t="shared" si="585"/>
        <v>4</v>
      </c>
      <c r="J7347" s="13">
        <f t="shared" si="586"/>
        <v>2.7118680931214324E-2</v>
      </c>
      <c r="K7347" s="56"/>
    </row>
    <row r="7348" spans="1:11" x14ac:dyDescent="0.25">
      <c r="A7348" s="26">
        <v>307</v>
      </c>
      <c r="B7348" s="26">
        <v>7347</v>
      </c>
      <c r="C7348" s="44">
        <v>41581.160416666666</v>
      </c>
      <c r="D7348" s="39" t="s">
        <v>102</v>
      </c>
      <c r="E7348" s="47">
        <f t="shared" si="582"/>
        <v>1</v>
      </c>
      <c r="F7348" s="10">
        <v>5.8</v>
      </c>
      <c r="G7348" s="13">
        <f t="shared" si="583"/>
        <v>2.5928255555555553</v>
      </c>
      <c r="H7348" s="16">
        <f t="shared" si="584"/>
        <v>4.5457714327488539</v>
      </c>
      <c r="I7348" s="19">
        <f t="shared" si="585"/>
        <v>5</v>
      </c>
      <c r="J7348" s="13">
        <f t="shared" si="586"/>
        <v>5.4359949801215252E-2</v>
      </c>
      <c r="K7348" s="56"/>
    </row>
    <row r="7349" spans="1:11" x14ac:dyDescent="0.25">
      <c r="A7349" s="26">
        <v>307</v>
      </c>
      <c r="B7349" s="26">
        <v>7348</v>
      </c>
      <c r="C7349" s="44">
        <v>41581.20208333333</v>
      </c>
      <c r="D7349" s="39" t="s">
        <v>102</v>
      </c>
      <c r="E7349" s="47">
        <f t="shared" si="582"/>
        <v>1</v>
      </c>
      <c r="F7349" s="10">
        <v>8.1</v>
      </c>
      <c r="G7349" s="13">
        <f t="shared" si="583"/>
        <v>3.6210149999999994</v>
      </c>
      <c r="H7349" s="16">
        <f t="shared" si="584"/>
        <v>6.3484049319423645</v>
      </c>
      <c r="I7349" s="19">
        <f t="shared" si="585"/>
        <v>7</v>
      </c>
      <c r="J7349" s="13">
        <f t="shared" si="586"/>
        <v>0.14806421994704388</v>
      </c>
      <c r="K7349" s="56"/>
    </row>
    <row r="7350" spans="1:11" x14ac:dyDescent="0.25">
      <c r="A7350" s="26">
        <v>307</v>
      </c>
      <c r="B7350" s="26">
        <v>7349</v>
      </c>
      <c r="C7350" s="44">
        <v>41581.243750000001</v>
      </c>
      <c r="D7350" s="39" t="s">
        <v>102</v>
      </c>
      <c r="E7350" s="47">
        <f t="shared" si="582"/>
        <v>1</v>
      </c>
      <c r="F7350" s="10">
        <v>6.9</v>
      </c>
      <c r="G7350" s="13">
        <f t="shared" si="583"/>
        <v>3.0845683333333334</v>
      </c>
      <c r="H7350" s="16">
        <f t="shared" si="584"/>
        <v>5.4079004975805338</v>
      </c>
      <c r="I7350" s="19">
        <f t="shared" si="585"/>
        <v>6</v>
      </c>
      <c r="J7350" s="13">
        <f t="shared" si="586"/>
        <v>9.1525548142848398E-2</v>
      </c>
      <c r="K7350" s="56"/>
    </row>
    <row r="7351" spans="1:11" x14ac:dyDescent="0.25">
      <c r="A7351" s="26">
        <v>307</v>
      </c>
      <c r="B7351" s="26">
        <v>7350</v>
      </c>
      <c r="C7351" s="44">
        <v>41581.285416666666</v>
      </c>
      <c r="D7351" s="39" t="s">
        <v>102</v>
      </c>
      <c r="E7351" s="47">
        <f t="shared" si="582"/>
        <v>1</v>
      </c>
      <c r="F7351" s="10">
        <v>6.9</v>
      </c>
      <c r="G7351" s="13">
        <f t="shared" si="583"/>
        <v>3.0845683333333334</v>
      </c>
      <c r="H7351" s="16">
        <f t="shared" si="584"/>
        <v>5.4079004975805338</v>
      </c>
      <c r="I7351" s="19">
        <f t="shared" si="585"/>
        <v>6</v>
      </c>
      <c r="J7351" s="13">
        <f t="shared" si="586"/>
        <v>9.1525548142848398E-2</v>
      </c>
      <c r="K7351" s="56"/>
    </row>
    <row r="7352" spans="1:11" x14ac:dyDescent="0.25">
      <c r="A7352" s="26">
        <v>307</v>
      </c>
      <c r="B7352" s="26">
        <v>7351</v>
      </c>
      <c r="C7352" s="44">
        <v>41581.32708333333</v>
      </c>
      <c r="D7352" s="39" t="s">
        <v>102</v>
      </c>
      <c r="E7352" s="47">
        <f t="shared" si="582"/>
        <v>1</v>
      </c>
      <c r="F7352" s="10">
        <v>8.1</v>
      </c>
      <c r="G7352" s="13">
        <f t="shared" si="583"/>
        <v>3.6210149999999994</v>
      </c>
      <c r="H7352" s="16">
        <f t="shared" si="584"/>
        <v>6.3484049319423645</v>
      </c>
      <c r="I7352" s="19">
        <f t="shared" si="585"/>
        <v>7</v>
      </c>
      <c r="J7352" s="13">
        <f t="shared" si="586"/>
        <v>0.14806421994704388</v>
      </c>
      <c r="K7352" s="56"/>
    </row>
    <row r="7353" spans="1:11" x14ac:dyDescent="0.25">
      <c r="A7353" s="26">
        <v>307</v>
      </c>
      <c r="B7353" s="26">
        <v>7352</v>
      </c>
      <c r="C7353" s="44">
        <v>41581.368750000001</v>
      </c>
      <c r="D7353" s="39" t="s">
        <v>102</v>
      </c>
      <c r="E7353" s="47">
        <f t="shared" si="582"/>
        <v>1</v>
      </c>
      <c r="F7353" s="10">
        <v>5.8</v>
      </c>
      <c r="G7353" s="13">
        <f t="shared" si="583"/>
        <v>2.5928255555555553</v>
      </c>
      <c r="H7353" s="16">
        <f t="shared" si="584"/>
        <v>4.5457714327488539</v>
      </c>
      <c r="I7353" s="19">
        <f t="shared" si="585"/>
        <v>5</v>
      </c>
      <c r="J7353" s="13">
        <f t="shared" si="586"/>
        <v>5.4359949801215252E-2</v>
      </c>
      <c r="K7353" s="56"/>
    </row>
    <row r="7354" spans="1:11" x14ac:dyDescent="0.25">
      <c r="A7354" s="26">
        <v>307</v>
      </c>
      <c r="B7354" s="26">
        <v>7353</v>
      </c>
      <c r="C7354" s="44">
        <v>41581.410416666666</v>
      </c>
      <c r="D7354" s="39" t="s">
        <v>102</v>
      </c>
      <c r="E7354" s="47">
        <f t="shared" si="582"/>
        <v>1</v>
      </c>
      <c r="F7354" s="10">
        <v>4.5999999999999996</v>
      </c>
      <c r="G7354" s="13">
        <f t="shared" si="583"/>
        <v>2.0563788888888888</v>
      </c>
      <c r="H7354" s="16">
        <f t="shared" si="584"/>
        <v>3.6052669983870222</v>
      </c>
      <c r="I7354" s="19">
        <f t="shared" si="585"/>
        <v>4</v>
      </c>
      <c r="J7354" s="13">
        <f t="shared" si="586"/>
        <v>2.7118680931214324E-2</v>
      </c>
      <c r="K7354" s="56"/>
    </row>
    <row r="7355" spans="1:11" x14ac:dyDescent="0.25">
      <c r="A7355" s="26">
        <v>307</v>
      </c>
      <c r="B7355" s="26">
        <v>7354</v>
      </c>
      <c r="C7355" s="44">
        <v>41581.45208333333</v>
      </c>
      <c r="D7355" s="39" t="s">
        <v>102</v>
      </c>
      <c r="E7355" s="47">
        <f t="shared" si="582"/>
        <v>1</v>
      </c>
      <c r="F7355" s="10">
        <v>3.5</v>
      </c>
      <c r="G7355" s="13">
        <f t="shared" si="583"/>
        <v>1.5646361111111109</v>
      </c>
      <c r="H7355" s="16">
        <f t="shared" si="584"/>
        <v>2.7431379335553427</v>
      </c>
      <c r="I7355" s="19">
        <f t="shared" si="585"/>
        <v>3</v>
      </c>
      <c r="J7355" s="13">
        <f t="shared" si="586"/>
        <v>1.1945358807900612E-2</v>
      </c>
      <c r="K7355" s="56"/>
    </row>
    <row r="7356" spans="1:11" x14ac:dyDescent="0.25">
      <c r="A7356" s="26">
        <v>307</v>
      </c>
      <c r="B7356" s="26">
        <v>7355</v>
      </c>
      <c r="C7356" s="44">
        <v>41581.493750000001</v>
      </c>
      <c r="D7356" s="39" t="s">
        <v>102</v>
      </c>
      <c r="E7356" s="47">
        <f t="shared" si="582"/>
        <v>1</v>
      </c>
      <c r="F7356" s="10">
        <v>4.5999999999999996</v>
      </c>
      <c r="G7356" s="13">
        <f t="shared" si="583"/>
        <v>2.0563788888888888</v>
      </c>
      <c r="H7356" s="16">
        <f t="shared" si="584"/>
        <v>3.6052669983870222</v>
      </c>
      <c r="I7356" s="19">
        <f t="shared" si="585"/>
        <v>4</v>
      </c>
      <c r="J7356" s="13">
        <f t="shared" si="586"/>
        <v>2.7118680931214324E-2</v>
      </c>
      <c r="K7356" s="56"/>
    </row>
    <row r="7357" spans="1:11" x14ac:dyDescent="0.25">
      <c r="A7357" s="26">
        <v>307</v>
      </c>
      <c r="B7357" s="26">
        <v>7356</v>
      </c>
      <c r="C7357" s="44">
        <v>41581.535416666666</v>
      </c>
      <c r="D7357" s="39" t="s">
        <v>102</v>
      </c>
      <c r="E7357" s="47">
        <f t="shared" si="582"/>
        <v>1</v>
      </c>
      <c r="F7357" s="10">
        <v>4.5999999999999996</v>
      </c>
      <c r="G7357" s="13">
        <f t="shared" si="583"/>
        <v>2.0563788888888888</v>
      </c>
      <c r="H7357" s="16">
        <f t="shared" si="584"/>
        <v>3.6052669983870222</v>
      </c>
      <c r="I7357" s="19">
        <f t="shared" si="585"/>
        <v>4</v>
      </c>
      <c r="J7357" s="13">
        <f t="shared" si="586"/>
        <v>2.7118680931214324E-2</v>
      </c>
      <c r="K7357" s="56"/>
    </row>
    <row r="7358" spans="1:11" x14ac:dyDescent="0.25">
      <c r="A7358" s="26">
        <v>307</v>
      </c>
      <c r="B7358" s="26">
        <v>7357</v>
      </c>
      <c r="C7358" s="44">
        <v>41581.57708333333</v>
      </c>
      <c r="D7358" s="39" t="s">
        <v>102</v>
      </c>
      <c r="E7358" s="47">
        <f t="shared" si="582"/>
        <v>1</v>
      </c>
      <c r="F7358" s="10">
        <v>6.9</v>
      </c>
      <c r="G7358" s="13">
        <f t="shared" si="583"/>
        <v>3.0845683333333334</v>
      </c>
      <c r="H7358" s="16">
        <f t="shared" si="584"/>
        <v>5.4079004975805338</v>
      </c>
      <c r="I7358" s="19">
        <f t="shared" si="585"/>
        <v>6</v>
      </c>
      <c r="J7358" s="13">
        <f t="shared" si="586"/>
        <v>9.1525548142848398E-2</v>
      </c>
      <c r="K7358" s="56"/>
    </row>
    <row r="7359" spans="1:11" x14ac:dyDescent="0.25">
      <c r="A7359" s="26">
        <v>307</v>
      </c>
      <c r="B7359" s="26">
        <v>7358</v>
      </c>
      <c r="C7359" s="44">
        <v>41581.618750000001</v>
      </c>
      <c r="D7359" s="39" t="s">
        <v>102</v>
      </c>
      <c r="E7359" s="47">
        <f t="shared" si="582"/>
        <v>1</v>
      </c>
      <c r="F7359" s="10">
        <v>4.5999999999999996</v>
      </c>
      <c r="G7359" s="13">
        <f t="shared" si="583"/>
        <v>2.0563788888888888</v>
      </c>
      <c r="H7359" s="16">
        <f t="shared" si="584"/>
        <v>3.6052669983870222</v>
      </c>
      <c r="I7359" s="19">
        <f t="shared" si="585"/>
        <v>4</v>
      </c>
      <c r="J7359" s="13">
        <f t="shared" si="586"/>
        <v>2.7118680931214324E-2</v>
      </c>
      <c r="K7359" s="56"/>
    </row>
    <row r="7360" spans="1:11" x14ac:dyDescent="0.25">
      <c r="A7360" s="26">
        <v>307</v>
      </c>
      <c r="B7360" s="26">
        <v>7359</v>
      </c>
      <c r="C7360" s="44">
        <v>41581.660416666666</v>
      </c>
      <c r="D7360" s="39" t="s">
        <v>102</v>
      </c>
      <c r="E7360" s="47">
        <f t="shared" si="582"/>
        <v>1</v>
      </c>
      <c r="F7360" s="10">
        <v>9.1999999999999993</v>
      </c>
      <c r="G7360" s="13">
        <f t="shared" si="583"/>
        <v>4.1127577777777775</v>
      </c>
      <c r="H7360" s="16">
        <f t="shared" si="584"/>
        <v>7.2105339967740445</v>
      </c>
      <c r="I7360" s="19">
        <f t="shared" si="585"/>
        <v>8</v>
      </c>
      <c r="J7360" s="13">
        <f t="shared" si="586"/>
        <v>0.21694944744971459</v>
      </c>
      <c r="K7360" s="56"/>
    </row>
    <row r="7361" spans="1:11" x14ac:dyDescent="0.25">
      <c r="A7361" s="26">
        <v>307</v>
      </c>
      <c r="B7361" s="26">
        <v>7360</v>
      </c>
      <c r="C7361" s="44">
        <v>41581.70208333333</v>
      </c>
      <c r="D7361" s="39" t="s">
        <v>102</v>
      </c>
      <c r="E7361" s="47">
        <f t="shared" si="582"/>
        <v>1</v>
      </c>
      <c r="F7361" s="10">
        <v>6.9</v>
      </c>
      <c r="G7361" s="13">
        <f t="shared" si="583"/>
        <v>3.0845683333333334</v>
      </c>
      <c r="H7361" s="16">
        <f t="shared" si="584"/>
        <v>5.4079004975805338</v>
      </c>
      <c r="I7361" s="19">
        <f t="shared" si="585"/>
        <v>6</v>
      </c>
      <c r="J7361" s="13">
        <f t="shared" si="586"/>
        <v>9.1525548142848398E-2</v>
      </c>
      <c r="K7361" s="56"/>
    </row>
    <row r="7362" spans="1:11" x14ac:dyDescent="0.25">
      <c r="A7362" s="26">
        <v>307</v>
      </c>
      <c r="B7362" s="26">
        <v>7361</v>
      </c>
      <c r="C7362" s="44">
        <v>41581.743750000001</v>
      </c>
      <c r="D7362" s="39" t="s">
        <v>102</v>
      </c>
      <c r="E7362" s="47">
        <f t="shared" ref="E7362:E7425" si="587">+VLOOKUP(D7362,$Q$2:$R$21,2,FALSE)</f>
        <v>1</v>
      </c>
      <c r="F7362" s="10">
        <v>6.9</v>
      </c>
      <c r="G7362" s="13">
        <f t="shared" ref="G7362:G7425" si="588">+F7362*1609.34/3600</f>
        <v>3.0845683333333334</v>
      </c>
      <c r="H7362" s="16">
        <f t="shared" ref="H7362:H7425" si="589">G7362*(8^0.27)</f>
        <v>5.4079004975805338</v>
      </c>
      <c r="I7362" s="19">
        <f t="shared" ref="I7362:I7425" si="590">IF(AND(H7362&gt;=0,H7362&lt;1),1,IF(AND(H7362&gt;=1,H7362&lt;2),2,IF(AND(H7362&gt;=2,H7362&lt;3),3,IF(AND(H7362&gt;=3,H7362&lt;4),4,IF(AND(H7362&gt;=4,H7362&lt;5),5,IF(AND(H7362&gt;=5,H7362&lt;6),6,IF(AND(H7362&gt;=6,H7362&lt;7),7,IF(AND(H7362&gt;=7,H7362&lt;8),8,IF(AND(H7362&gt;=8,H7362&lt;9),9,IF(AND(H7362&gt;=9,H7362&lt;10),10,IF(AND(H7362&gt;=10,H7362&lt;11),11,IF(AND(H7362&gt;=11,H7362&lt;12),12,IF(AND(H7362&gt;=12,H7362&lt;13),13,IF(AND(H7362&gt;=13,H7362&lt;14),14,IF(AND(H7362&gt;=14,H7362&lt;15),15,IF(AND(H7362&gt;=15,H7362&lt;25),16,IF(H7362&gt;25,17,0)))))))))))))))))</f>
        <v>6</v>
      </c>
      <c r="J7362" s="13">
        <f t="shared" ref="J7362:J7425" si="591">MIN((H7362/$K$1)^3*$J$1,$J$1)</f>
        <v>9.1525548142848398E-2</v>
      </c>
      <c r="K7362" s="56"/>
    </row>
    <row r="7363" spans="1:11" x14ac:dyDescent="0.25">
      <c r="A7363" s="26">
        <v>307</v>
      </c>
      <c r="B7363" s="26">
        <v>7362</v>
      </c>
      <c r="C7363" s="44">
        <v>41581.785416666666</v>
      </c>
      <c r="D7363" s="39" t="s">
        <v>102</v>
      </c>
      <c r="E7363" s="47">
        <f t="shared" si="587"/>
        <v>1</v>
      </c>
      <c r="F7363" s="10">
        <v>6.9</v>
      </c>
      <c r="G7363" s="13">
        <f t="shared" si="588"/>
        <v>3.0845683333333334</v>
      </c>
      <c r="H7363" s="16">
        <f t="shared" si="589"/>
        <v>5.4079004975805338</v>
      </c>
      <c r="I7363" s="19">
        <f t="shared" si="590"/>
        <v>6</v>
      </c>
      <c r="J7363" s="13">
        <f t="shared" si="591"/>
        <v>9.1525548142848398E-2</v>
      </c>
      <c r="K7363" s="56"/>
    </row>
    <row r="7364" spans="1:11" x14ac:dyDescent="0.25">
      <c r="A7364" s="26">
        <v>307</v>
      </c>
      <c r="B7364" s="26">
        <v>7363</v>
      </c>
      <c r="C7364" s="44">
        <v>41581.82708333333</v>
      </c>
      <c r="D7364" s="39" t="s">
        <v>102</v>
      </c>
      <c r="E7364" s="47">
        <f t="shared" si="587"/>
        <v>1</v>
      </c>
      <c r="F7364" s="10">
        <v>3.5</v>
      </c>
      <c r="G7364" s="13">
        <f t="shared" si="588"/>
        <v>1.5646361111111109</v>
      </c>
      <c r="H7364" s="16">
        <f t="shared" si="589"/>
        <v>2.7431379335553427</v>
      </c>
      <c r="I7364" s="19">
        <f t="shared" si="590"/>
        <v>3</v>
      </c>
      <c r="J7364" s="13">
        <f t="shared" si="591"/>
        <v>1.1945358807900612E-2</v>
      </c>
      <c r="K7364" s="56"/>
    </row>
    <row r="7365" spans="1:11" x14ac:dyDescent="0.25">
      <c r="A7365" s="26">
        <v>307</v>
      </c>
      <c r="B7365" s="26">
        <v>7364</v>
      </c>
      <c r="C7365" s="44">
        <v>41581.868750000001</v>
      </c>
      <c r="D7365" s="39" t="s">
        <v>102</v>
      </c>
      <c r="E7365" s="47">
        <f t="shared" si="587"/>
        <v>1</v>
      </c>
      <c r="F7365" s="10">
        <v>4.5999999999999996</v>
      </c>
      <c r="G7365" s="13">
        <f t="shared" si="588"/>
        <v>2.0563788888888888</v>
      </c>
      <c r="H7365" s="16">
        <f t="shared" si="589"/>
        <v>3.6052669983870222</v>
      </c>
      <c r="I7365" s="19">
        <f t="shared" si="590"/>
        <v>4</v>
      </c>
      <c r="J7365" s="13">
        <f t="shared" si="591"/>
        <v>2.7118680931214324E-2</v>
      </c>
      <c r="K7365" s="56"/>
    </row>
    <row r="7366" spans="1:11" x14ac:dyDescent="0.25">
      <c r="A7366" s="26">
        <v>307</v>
      </c>
      <c r="B7366" s="26">
        <v>7365</v>
      </c>
      <c r="C7366" s="44">
        <v>41581.910416666666</v>
      </c>
      <c r="D7366" s="39" t="s">
        <v>102</v>
      </c>
      <c r="E7366" s="47">
        <f t="shared" si="587"/>
        <v>1</v>
      </c>
      <c r="F7366" s="10">
        <v>3.5</v>
      </c>
      <c r="G7366" s="13">
        <f t="shared" si="588"/>
        <v>1.5646361111111109</v>
      </c>
      <c r="H7366" s="16">
        <f t="shared" si="589"/>
        <v>2.7431379335553427</v>
      </c>
      <c r="I7366" s="19">
        <f t="shared" si="590"/>
        <v>3</v>
      </c>
      <c r="J7366" s="13">
        <f t="shared" si="591"/>
        <v>1.1945358807900612E-2</v>
      </c>
      <c r="K7366" s="56"/>
    </row>
    <row r="7367" spans="1:11" x14ac:dyDescent="0.25">
      <c r="A7367" s="26">
        <v>307</v>
      </c>
      <c r="B7367" s="26">
        <v>7366</v>
      </c>
      <c r="C7367" s="44">
        <v>41581.95208333333</v>
      </c>
      <c r="D7367" s="39" t="s">
        <v>102</v>
      </c>
      <c r="E7367" s="47">
        <f t="shared" si="587"/>
        <v>1</v>
      </c>
      <c r="F7367" s="10">
        <v>3.5</v>
      </c>
      <c r="G7367" s="13">
        <f t="shared" si="588"/>
        <v>1.5646361111111109</v>
      </c>
      <c r="H7367" s="16">
        <f t="shared" si="589"/>
        <v>2.7431379335553427</v>
      </c>
      <c r="I7367" s="19">
        <f t="shared" si="590"/>
        <v>3</v>
      </c>
      <c r="J7367" s="13">
        <f t="shared" si="591"/>
        <v>1.1945358807900612E-2</v>
      </c>
      <c r="K7367" s="56"/>
    </row>
    <row r="7368" spans="1:11" x14ac:dyDescent="0.25">
      <c r="A7368" s="26">
        <v>307</v>
      </c>
      <c r="B7368" s="26">
        <v>7367</v>
      </c>
      <c r="C7368" s="44">
        <v>41581.993750000001</v>
      </c>
      <c r="D7368" s="39" t="s">
        <v>102</v>
      </c>
      <c r="E7368" s="47">
        <f t="shared" si="587"/>
        <v>1</v>
      </c>
      <c r="F7368" s="10">
        <v>5.8</v>
      </c>
      <c r="G7368" s="13">
        <f t="shared" si="588"/>
        <v>2.5928255555555553</v>
      </c>
      <c r="H7368" s="16">
        <f t="shared" si="589"/>
        <v>4.5457714327488539</v>
      </c>
      <c r="I7368" s="19">
        <f t="shared" si="590"/>
        <v>5</v>
      </c>
      <c r="J7368" s="13">
        <f t="shared" si="591"/>
        <v>5.4359949801215252E-2</v>
      </c>
      <c r="K7368" s="56"/>
    </row>
    <row r="7369" spans="1:11" x14ac:dyDescent="0.25">
      <c r="A7369" s="26">
        <v>307</v>
      </c>
      <c r="B7369" s="26">
        <v>7368</v>
      </c>
      <c r="C7369" s="44">
        <v>41582.035416666666</v>
      </c>
      <c r="D7369" s="39" t="s">
        <v>102</v>
      </c>
      <c r="E7369" s="47">
        <f t="shared" si="587"/>
        <v>1</v>
      </c>
      <c r="F7369" s="10">
        <v>4.5999999999999996</v>
      </c>
      <c r="G7369" s="13">
        <f t="shared" si="588"/>
        <v>2.0563788888888888</v>
      </c>
      <c r="H7369" s="16">
        <f t="shared" si="589"/>
        <v>3.6052669983870222</v>
      </c>
      <c r="I7369" s="19">
        <f t="shared" si="590"/>
        <v>4</v>
      </c>
      <c r="J7369" s="13">
        <f t="shared" si="591"/>
        <v>2.7118680931214324E-2</v>
      </c>
      <c r="K7369" s="56"/>
    </row>
    <row r="7370" spans="1:11" x14ac:dyDescent="0.25">
      <c r="A7370" s="26">
        <v>308</v>
      </c>
      <c r="B7370" s="26">
        <v>7369</v>
      </c>
      <c r="C7370" s="44">
        <v>41582.07708333333</v>
      </c>
      <c r="D7370" s="39" t="s">
        <v>102</v>
      </c>
      <c r="E7370" s="47">
        <f t="shared" si="587"/>
        <v>1</v>
      </c>
      <c r="F7370" s="10">
        <v>5.8</v>
      </c>
      <c r="G7370" s="13">
        <f t="shared" si="588"/>
        <v>2.5928255555555553</v>
      </c>
      <c r="H7370" s="16">
        <f t="shared" si="589"/>
        <v>4.5457714327488539</v>
      </c>
      <c r="I7370" s="19">
        <f t="shared" si="590"/>
        <v>5</v>
      </c>
      <c r="J7370" s="13">
        <f t="shared" si="591"/>
        <v>5.4359949801215252E-2</v>
      </c>
      <c r="K7370" s="56"/>
    </row>
    <row r="7371" spans="1:11" x14ac:dyDescent="0.25">
      <c r="A7371" s="26">
        <v>308</v>
      </c>
      <c r="B7371" s="26">
        <v>7370</v>
      </c>
      <c r="C7371" s="44">
        <v>41582.118750000001</v>
      </c>
      <c r="D7371" s="39" t="s">
        <v>102</v>
      </c>
      <c r="E7371" s="47">
        <f t="shared" si="587"/>
        <v>1</v>
      </c>
      <c r="F7371" s="10">
        <v>8.1</v>
      </c>
      <c r="G7371" s="13">
        <f t="shared" si="588"/>
        <v>3.6210149999999994</v>
      </c>
      <c r="H7371" s="16">
        <f t="shared" si="589"/>
        <v>6.3484049319423645</v>
      </c>
      <c r="I7371" s="19">
        <f t="shared" si="590"/>
        <v>7</v>
      </c>
      <c r="J7371" s="13">
        <f t="shared" si="591"/>
        <v>0.14806421994704388</v>
      </c>
      <c r="K7371" s="56"/>
    </row>
    <row r="7372" spans="1:11" x14ac:dyDescent="0.25">
      <c r="A7372" s="26">
        <v>308</v>
      </c>
      <c r="B7372" s="26">
        <v>7371</v>
      </c>
      <c r="C7372" s="44">
        <v>41582.160416666666</v>
      </c>
      <c r="D7372" s="39" t="s">
        <v>102</v>
      </c>
      <c r="E7372" s="47">
        <f t="shared" si="587"/>
        <v>1</v>
      </c>
      <c r="F7372" s="10">
        <v>8.1</v>
      </c>
      <c r="G7372" s="13">
        <f t="shared" si="588"/>
        <v>3.6210149999999994</v>
      </c>
      <c r="H7372" s="16">
        <f t="shared" si="589"/>
        <v>6.3484049319423645</v>
      </c>
      <c r="I7372" s="19">
        <f t="shared" si="590"/>
        <v>7</v>
      </c>
      <c r="J7372" s="13">
        <f t="shared" si="591"/>
        <v>0.14806421994704388</v>
      </c>
      <c r="K7372" s="56"/>
    </row>
    <row r="7373" spans="1:11" x14ac:dyDescent="0.25">
      <c r="A7373" s="26">
        <v>308</v>
      </c>
      <c r="B7373" s="26">
        <v>7372</v>
      </c>
      <c r="C7373" s="44">
        <v>41582.20208333333</v>
      </c>
      <c r="D7373" s="39" t="s">
        <v>102</v>
      </c>
      <c r="E7373" s="47">
        <f t="shared" si="587"/>
        <v>1</v>
      </c>
      <c r="F7373" s="10">
        <v>6.9</v>
      </c>
      <c r="G7373" s="13">
        <f t="shared" si="588"/>
        <v>3.0845683333333334</v>
      </c>
      <c r="H7373" s="16">
        <f t="shared" si="589"/>
        <v>5.4079004975805338</v>
      </c>
      <c r="I7373" s="19">
        <f t="shared" si="590"/>
        <v>6</v>
      </c>
      <c r="J7373" s="13">
        <f t="shared" si="591"/>
        <v>9.1525548142848398E-2</v>
      </c>
      <c r="K7373" s="56"/>
    </row>
    <row r="7374" spans="1:11" x14ac:dyDescent="0.25">
      <c r="A7374" s="26">
        <v>308</v>
      </c>
      <c r="B7374" s="26">
        <v>7373</v>
      </c>
      <c r="C7374" s="44">
        <v>41582.243750000001</v>
      </c>
      <c r="D7374" s="39" t="s">
        <v>102</v>
      </c>
      <c r="E7374" s="47">
        <f t="shared" si="587"/>
        <v>1</v>
      </c>
      <c r="F7374" s="10">
        <v>8.1</v>
      </c>
      <c r="G7374" s="13">
        <f t="shared" si="588"/>
        <v>3.6210149999999994</v>
      </c>
      <c r="H7374" s="16">
        <f t="shared" si="589"/>
        <v>6.3484049319423645</v>
      </c>
      <c r="I7374" s="19">
        <f t="shared" si="590"/>
        <v>7</v>
      </c>
      <c r="J7374" s="13">
        <f t="shared" si="591"/>
        <v>0.14806421994704388</v>
      </c>
      <c r="K7374" s="56"/>
    </row>
    <row r="7375" spans="1:11" x14ac:dyDescent="0.25">
      <c r="A7375" s="26">
        <v>308</v>
      </c>
      <c r="B7375" s="26">
        <v>7374</v>
      </c>
      <c r="C7375" s="44">
        <v>41582.285416666666</v>
      </c>
      <c r="D7375" s="39" t="s">
        <v>102</v>
      </c>
      <c r="E7375" s="47">
        <f t="shared" si="587"/>
        <v>1</v>
      </c>
      <c r="F7375" s="10">
        <v>6.9</v>
      </c>
      <c r="G7375" s="13">
        <f t="shared" si="588"/>
        <v>3.0845683333333334</v>
      </c>
      <c r="H7375" s="16">
        <f t="shared" si="589"/>
        <v>5.4079004975805338</v>
      </c>
      <c r="I7375" s="19">
        <f t="shared" si="590"/>
        <v>6</v>
      </c>
      <c r="J7375" s="13">
        <f t="shared" si="591"/>
        <v>9.1525548142848398E-2</v>
      </c>
      <c r="K7375" s="56"/>
    </row>
    <row r="7376" spans="1:11" x14ac:dyDescent="0.25">
      <c r="A7376" s="26">
        <v>308</v>
      </c>
      <c r="B7376" s="26">
        <v>7375</v>
      </c>
      <c r="C7376" s="44">
        <v>41582.32708333333</v>
      </c>
      <c r="D7376" s="39" t="s">
        <v>102</v>
      </c>
      <c r="E7376" s="47">
        <f t="shared" si="587"/>
        <v>1</v>
      </c>
      <c r="F7376" s="10">
        <v>6.9</v>
      </c>
      <c r="G7376" s="13">
        <f t="shared" si="588"/>
        <v>3.0845683333333334</v>
      </c>
      <c r="H7376" s="16">
        <f t="shared" si="589"/>
        <v>5.4079004975805338</v>
      </c>
      <c r="I7376" s="19">
        <f t="shared" si="590"/>
        <v>6</v>
      </c>
      <c r="J7376" s="13">
        <f t="shared" si="591"/>
        <v>9.1525548142848398E-2</v>
      </c>
      <c r="K7376" s="56"/>
    </row>
    <row r="7377" spans="1:11" x14ac:dyDescent="0.25">
      <c r="A7377" s="26">
        <v>308</v>
      </c>
      <c r="B7377" s="26">
        <v>7376</v>
      </c>
      <c r="C7377" s="44">
        <v>41582.368750000001</v>
      </c>
      <c r="D7377" s="39" t="s">
        <v>102</v>
      </c>
      <c r="E7377" s="47">
        <f t="shared" si="587"/>
        <v>1</v>
      </c>
      <c r="F7377" s="10">
        <v>8.1</v>
      </c>
      <c r="G7377" s="13">
        <f t="shared" si="588"/>
        <v>3.6210149999999994</v>
      </c>
      <c r="H7377" s="16">
        <f t="shared" si="589"/>
        <v>6.3484049319423645</v>
      </c>
      <c r="I7377" s="19">
        <f t="shared" si="590"/>
        <v>7</v>
      </c>
      <c r="J7377" s="13">
        <f t="shared" si="591"/>
        <v>0.14806421994704388</v>
      </c>
      <c r="K7377" s="56"/>
    </row>
    <row r="7378" spans="1:11" x14ac:dyDescent="0.25">
      <c r="A7378" s="26">
        <v>308</v>
      </c>
      <c r="B7378" s="26">
        <v>7377</v>
      </c>
      <c r="C7378" s="44">
        <v>41582.410416666666</v>
      </c>
      <c r="D7378" s="39" t="s">
        <v>102</v>
      </c>
      <c r="E7378" s="47">
        <f t="shared" si="587"/>
        <v>1</v>
      </c>
      <c r="F7378" s="10">
        <v>8.1</v>
      </c>
      <c r="G7378" s="13">
        <f t="shared" si="588"/>
        <v>3.6210149999999994</v>
      </c>
      <c r="H7378" s="16">
        <f t="shared" si="589"/>
        <v>6.3484049319423645</v>
      </c>
      <c r="I7378" s="19">
        <f t="shared" si="590"/>
        <v>7</v>
      </c>
      <c r="J7378" s="13">
        <f t="shared" si="591"/>
        <v>0.14806421994704388</v>
      </c>
      <c r="K7378" s="56"/>
    </row>
    <row r="7379" spans="1:11" x14ac:dyDescent="0.25">
      <c r="A7379" s="26">
        <v>308</v>
      </c>
      <c r="B7379" s="26">
        <v>7378</v>
      </c>
      <c r="C7379" s="44">
        <v>41582.45208333333</v>
      </c>
      <c r="D7379" s="39" t="s">
        <v>104</v>
      </c>
      <c r="E7379" s="47">
        <f t="shared" si="587"/>
        <v>0.5</v>
      </c>
      <c r="F7379" s="10">
        <v>11.5</v>
      </c>
      <c r="G7379" s="13">
        <f t="shared" si="588"/>
        <v>5.1409472222222226</v>
      </c>
      <c r="H7379" s="16">
        <f t="shared" si="589"/>
        <v>9.0131674959675561</v>
      </c>
      <c r="I7379" s="19">
        <f t="shared" si="590"/>
        <v>10</v>
      </c>
      <c r="J7379" s="13">
        <f t="shared" si="591"/>
        <v>0.42372938955022382</v>
      </c>
      <c r="K7379" s="56"/>
    </row>
    <row r="7380" spans="1:11" x14ac:dyDescent="0.25">
      <c r="A7380" s="26">
        <v>308</v>
      </c>
      <c r="B7380" s="26">
        <v>7379</v>
      </c>
      <c r="C7380" s="44">
        <v>41582.493750000001</v>
      </c>
      <c r="D7380" s="39" t="s">
        <v>103</v>
      </c>
      <c r="E7380" s="47">
        <f t="shared" si="587"/>
        <v>0.7</v>
      </c>
      <c r="F7380" s="10">
        <v>8.1</v>
      </c>
      <c r="G7380" s="13">
        <f t="shared" si="588"/>
        <v>3.6210149999999994</v>
      </c>
      <c r="H7380" s="16">
        <f t="shared" si="589"/>
        <v>6.3484049319423645</v>
      </c>
      <c r="I7380" s="19">
        <f t="shared" si="590"/>
        <v>7</v>
      </c>
      <c r="J7380" s="13">
        <f t="shared" si="591"/>
        <v>0.14806421994704388</v>
      </c>
      <c r="K7380" s="56"/>
    </row>
    <row r="7381" spans="1:11" x14ac:dyDescent="0.25">
      <c r="A7381" s="26">
        <v>308</v>
      </c>
      <c r="B7381" s="26">
        <v>7380</v>
      </c>
      <c r="C7381" s="44">
        <v>41582.535416666666</v>
      </c>
      <c r="D7381" s="39" t="s">
        <v>103</v>
      </c>
      <c r="E7381" s="47">
        <f t="shared" si="587"/>
        <v>0.7</v>
      </c>
      <c r="F7381" s="10">
        <v>5.8</v>
      </c>
      <c r="G7381" s="13">
        <f t="shared" si="588"/>
        <v>2.5928255555555553</v>
      </c>
      <c r="H7381" s="16">
        <f t="shared" si="589"/>
        <v>4.5457714327488539</v>
      </c>
      <c r="I7381" s="19">
        <f t="shared" si="590"/>
        <v>5</v>
      </c>
      <c r="J7381" s="13">
        <f t="shared" si="591"/>
        <v>5.4359949801215252E-2</v>
      </c>
      <c r="K7381" s="56"/>
    </row>
    <row r="7382" spans="1:11" x14ac:dyDescent="0.25">
      <c r="A7382" s="26">
        <v>308</v>
      </c>
      <c r="B7382" s="26">
        <v>7381</v>
      </c>
      <c r="C7382" s="44">
        <v>41582.57708333333</v>
      </c>
      <c r="D7382" s="39" t="s">
        <v>105</v>
      </c>
      <c r="E7382" s="47">
        <f t="shared" si="587"/>
        <v>0.3</v>
      </c>
      <c r="F7382" s="10">
        <v>8.1</v>
      </c>
      <c r="G7382" s="13">
        <f t="shared" si="588"/>
        <v>3.6210149999999994</v>
      </c>
      <c r="H7382" s="16">
        <f t="shared" si="589"/>
        <v>6.3484049319423645</v>
      </c>
      <c r="I7382" s="19">
        <f t="shared" si="590"/>
        <v>7</v>
      </c>
      <c r="J7382" s="13">
        <f t="shared" si="591"/>
        <v>0.14806421994704388</v>
      </c>
      <c r="K7382" s="56"/>
    </row>
    <row r="7383" spans="1:11" x14ac:dyDescent="0.25">
      <c r="A7383" s="26">
        <v>308</v>
      </c>
      <c r="B7383" s="26">
        <v>7382</v>
      </c>
      <c r="C7383" s="44">
        <v>41582.618750000001</v>
      </c>
      <c r="D7383" s="39" t="s">
        <v>103</v>
      </c>
      <c r="E7383" s="47">
        <f t="shared" si="587"/>
        <v>0.7</v>
      </c>
      <c r="F7383" s="10">
        <v>11.5</v>
      </c>
      <c r="G7383" s="13">
        <f t="shared" si="588"/>
        <v>5.1409472222222226</v>
      </c>
      <c r="H7383" s="16">
        <f t="shared" si="589"/>
        <v>9.0131674959675561</v>
      </c>
      <c r="I7383" s="19">
        <f t="shared" si="590"/>
        <v>10</v>
      </c>
      <c r="J7383" s="13">
        <f t="shared" si="591"/>
        <v>0.42372938955022382</v>
      </c>
      <c r="K7383" s="56"/>
    </row>
    <row r="7384" spans="1:11" x14ac:dyDescent="0.25">
      <c r="A7384" s="26">
        <v>308</v>
      </c>
      <c r="B7384" s="26">
        <v>7383</v>
      </c>
      <c r="C7384" s="44">
        <v>41582.660416666666</v>
      </c>
      <c r="D7384" s="39" t="s">
        <v>103</v>
      </c>
      <c r="E7384" s="47">
        <f t="shared" si="587"/>
        <v>0.7</v>
      </c>
      <c r="F7384" s="10">
        <v>11.5</v>
      </c>
      <c r="G7384" s="13">
        <f t="shared" si="588"/>
        <v>5.1409472222222226</v>
      </c>
      <c r="H7384" s="16">
        <f t="shared" si="589"/>
        <v>9.0131674959675561</v>
      </c>
      <c r="I7384" s="19">
        <f t="shared" si="590"/>
        <v>10</v>
      </c>
      <c r="J7384" s="13">
        <f t="shared" si="591"/>
        <v>0.42372938955022382</v>
      </c>
      <c r="K7384" s="56"/>
    </row>
    <row r="7385" spans="1:11" x14ac:dyDescent="0.25">
      <c r="A7385" s="26">
        <v>308</v>
      </c>
      <c r="B7385" s="26">
        <v>7384</v>
      </c>
      <c r="C7385" s="44">
        <v>41582.70208333333</v>
      </c>
      <c r="D7385" s="39" t="s">
        <v>103</v>
      </c>
      <c r="E7385" s="47">
        <f t="shared" si="587"/>
        <v>0.7</v>
      </c>
      <c r="F7385" s="10">
        <v>11.5</v>
      </c>
      <c r="G7385" s="13">
        <f t="shared" si="588"/>
        <v>5.1409472222222226</v>
      </c>
      <c r="H7385" s="16">
        <f t="shared" si="589"/>
        <v>9.0131674959675561</v>
      </c>
      <c r="I7385" s="19">
        <f t="shared" si="590"/>
        <v>10</v>
      </c>
      <c r="J7385" s="13">
        <f t="shared" si="591"/>
        <v>0.42372938955022382</v>
      </c>
      <c r="K7385" s="56"/>
    </row>
    <row r="7386" spans="1:11" x14ac:dyDescent="0.25">
      <c r="A7386" s="26">
        <v>308</v>
      </c>
      <c r="B7386" s="26">
        <v>7385</v>
      </c>
      <c r="C7386" s="44">
        <v>41582.743750000001</v>
      </c>
      <c r="D7386" s="39" t="s">
        <v>102</v>
      </c>
      <c r="E7386" s="47">
        <f t="shared" si="587"/>
        <v>1</v>
      </c>
      <c r="F7386" s="10">
        <v>11.5</v>
      </c>
      <c r="G7386" s="13">
        <f t="shared" si="588"/>
        <v>5.1409472222222226</v>
      </c>
      <c r="H7386" s="16">
        <f t="shared" si="589"/>
        <v>9.0131674959675561</v>
      </c>
      <c r="I7386" s="19">
        <f t="shared" si="590"/>
        <v>10</v>
      </c>
      <c r="J7386" s="13">
        <f t="shared" si="591"/>
        <v>0.42372938955022382</v>
      </c>
      <c r="K7386" s="56"/>
    </row>
    <row r="7387" spans="1:11" x14ac:dyDescent="0.25">
      <c r="A7387" s="26">
        <v>308</v>
      </c>
      <c r="B7387" s="26">
        <v>7386</v>
      </c>
      <c r="C7387" s="44">
        <v>41582.785416666666</v>
      </c>
      <c r="D7387" s="39" t="s">
        <v>105</v>
      </c>
      <c r="E7387" s="47">
        <f t="shared" si="587"/>
        <v>0.3</v>
      </c>
      <c r="F7387" s="10">
        <v>6.9</v>
      </c>
      <c r="G7387" s="13">
        <f t="shared" si="588"/>
        <v>3.0845683333333334</v>
      </c>
      <c r="H7387" s="16">
        <f t="shared" si="589"/>
        <v>5.4079004975805338</v>
      </c>
      <c r="I7387" s="19">
        <f t="shared" si="590"/>
        <v>6</v>
      </c>
      <c r="J7387" s="13">
        <f t="shared" si="591"/>
        <v>9.1525548142848398E-2</v>
      </c>
      <c r="K7387" s="56"/>
    </row>
    <row r="7388" spans="1:11" x14ac:dyDescent="0.25">
      <c r="A7388" s="26">
        <v>308</v>
      </c>
      <c r="B7388" s="26">
        <v>7387</v>
      </c>
      <c r="C7388" s="44">
        <v>41582.82708333333</v>
      </c>
      <c r="D7388" s="39" t="s">
        <v>103</v>
      </c>
      <c r="E7388" s="47">
        <f t="shared" si="587"/>
        <v>0.7</v>
      </c>
      <c r="F7388" s="10">
        <v>4.5999999999999996</v>
      </c>
      <c r="G7388" s="13">
        <f t="shared" si="588"/>
        <v>2.0563788888888888</v>
      </c>
      <c r="H7388" s="16">
        <f t="shared" si="589"/>
        <v>3.6052669983870222</v>
      </c>
      <c r="I7388" s="19">
        <f t="shared" si="590"/>
        <v>4</v>
      </c>
      <c r="J7388" s="13">
        <f t="shared" si="591"/>
        <v>2.7118680931214324E-2</v>
      </c>
      <c r="K7388" s="56"/>
    </row>
    <row r="7389" spans="1:11" x14ac:dyDescent="0.25">
      <c r="A7389" s="26">
        <v>308</v>
      </c>
      <c r="B7389" s="26">
        <v>7388</v>
      </c>
      <c r="C7389" s="44">
        <v>41582.868750000001</v>
      </c>
      <c r="D7389" s="39" t="s">
        <v>103</v>
      </c>
      <c r="E7389" s="47">
        <f t="shared" si="587"/>
        <v>0.7</v>
      </c>
      <c r="F7389" s="10">
        <v>18.399999999999999</v>
      </c>
      <c r="G7389" s="13">
        <f t="shared" si="588"/>
        <v>8.225515555555555</v>
      </c>
      <c r="H7389" s="16">
        <f t="shared" si="589"/>
        <v>14.421067993548089</v>
      </c>
      <c r="I7389" s="19">
        <f t="shared" si="590"/>
        <v>15</v>
      </c>
      <c r="J7389" s="13">
        <f t="shared" si="591"/>
        <v>1</v>
      </c>
      <c r="K7389" s="56"/>
    </row>
    <row r="7390" spans="1:11" x14ac:dyDescent="0.25">
      <c r="A7390" s="26">
        <v>308</v>
      </c>
      <c r="B7390" s="26">
        <v>7389</v>
      </c>
      <c r="C7390" s="44">
        <v>41582.88958333333</v>
      </c>
      <c r="D7390" s="39" t="s">
        <v>103</v>
      </c>
      <c r="E7390" s="47">
        <f t="shared" si="587"/>
        <v>0.7</v>
      </c>
      <c r="F7390" s="10">
        <v>19.600000000000001</v>
      </c>
      <c r="G7390" s="13">
        <f t="shared" si="588"/>
        <v>8.7619622222222233</v>
      </c>
      <c r="H7390" s="16">
        <f t="shared" si="589"/>
        <v>15.361572427909923</v>
      </c>
      <c r="I7390" s="19">
        <f t="shared" si="590"/>
        <v>16</v>
      </c>
      <c r="J7390" s="13">
        <f t="shared" si="591"/>
        <v>1</v>
      </c>
      <c r="K7390" s="56"/>
    </row>
    <row r="7391" spans="1:11" x14ac:dyDescent="0.25">
      <c r="A7391" s="26">
        <v>308</v>
      </c>
      <c r="B7391" s="26">
        <v>7390</v>
      </c>
      <c r="C7391" s="44">
        <v>41582.90347222222</v>
      </c>
      <c r="D7391" s="39" t="s">
        <v>104</v>
      </c>
      <c r="E7391" s="47">
        <f t="shared" si="587"/>
        <v>0.5</v>
      </c>
      <c r="F7391" s="10">
        <v>15</v>
      </c>
      <c r="G7391" s="13">
        <f t="shared" si="588"/>
        <v>6.7055833333333332</v>
      </c>
      <c r="H7391" s="16">
        <f t="shared" si="589"/>
        <v>11.756305429522898</v>
      </c>
      <c r="I7391" s="19">
        <f t="shared" si="590"/>
        <v>12</v>
      </c>
      <c r="J7391" s="13">
        <f t="shared" si="591"/>
        <v>0.94030521228372188</v>
      </c>
      <c r="K7391" s="56"/>
    </row>
    <row r="7392" spans="1:11" x14ac:dyDescent="0.25">
      <c r="A7392" s="26">
        <v>308</v>
      </c>
      <c r="B7392" s="26">
        <v>7391</v>
      </c>
      <c r="C7392" s="44">
        <v>41582.910416666666</v>
      </c>
      <c r="D7392" s="39" t="s">
        <v>103</v>
      </c>
      <c r="E7392" s="47">
        <f t="shared" si="587"/>
        <v>0.7</v>
      </c>
      <c r="F7392" s="10">
        <v>9.1999999999999993</v>
      </c>
      <c r="G7392" s="13">
        <f t="shared" si="588"/>
        <v>4.1127577777777775</v>
      </c>
      <c r="H7392" s="16">
        <f t="shared" si="589"/>
        <v>7.2105339967740445</v>
      </c>
      <c r="I7392" s="19">
        <f t="shared" si="590"/>
        <v>8</v>
      </c>
      <c r="J7392" s="13">
        <f t="shared" si="591"/>
        <v>0.21694944744971459</v>
      </c>
      <c r="K7392" s="56"/>
    </row>
    <row r="7393" spans="1:11" x14ac:dyDescent="0.25">
      <c r="A7393" s="26">
        <v>308</v>
      </c>
      <c r="B7393" s="26">
        <v>7392</v>
      </c>
      <c r="C7393" s="44">
        <v>41582.95208333333</v>
      </c>
      <c r="D7393" s="39" t="s">
        <v>103</v>
      </c>
      <c r="E7393" s="47">
        <f t="shared" si="587"/>
        <v>0.7</v>
      </c>
      <c r="F7393" s="10">
        <v>12.7</v>
      </c>
      <c r="G7393" s="13">
        <f t="shared" si="588"/>
        <v>5.6773938888888882</v>
      </c>
      <c r="H7393" s="16">
        <f t="shared" si="589"/>
        <v>9.9536719303293868</v>
      </c>
      <c r="I7393" s="19">
        <f t="shared" si="590"/>
        <v>10</v>
      </c>
      <c r="J7393" s="13">
        <f t="shared" si="591"/>
        <v>0.57069784048988625</v>
      </c>
      <c r="K7393" s="56"/>
    </row>
    <row r="7394" spans="1:11" x14ac:dyDescent="0.25">
      <c r="A7394" s="26">
        <v>309</v>
      </c>
      <c r="B7394" s="26">
        <v>7393</v>
      </c>
      <c r="C7394" s="44">
        <v>41582.993750000001</v>
      </c>
      <c r="D7394" s="39" t="s">
        <v>103</v>
      </c>
      <c r="E7394" s="47">
        <f t="shared" si="587"/>
        <v>0.7</v>
      </c>
      <c r="F7394" s="10">
        <v>16.100000000000001</v>
      </c>
      <c r="G7394" s="13">
        <f t="shared" si="588"/>
        <v>7.1973261111111109</v>
      </c>
      <c r="H7394" s="16">
        <f t="shared" si="589"/>
        <v>12.618434494354577</v>
      </c>
      <c r="I7394" s="19">
        <f t="shared" si="590"/>
        <v>13</v>
      </c>
      <c r="J7394" s="13">
        <f t="shared" si="591"/>
        <v>1</v>
      </c>
      <c r="K7394" s="56"/>
    </row>
    <row r="7395" spans="1:11" x14ac:dyDescent="0.25">
      <c r="A7395" s="26">
        <v>309</v>
      </c>
      <c r="B7395" s="26">
        <v>7394</v>
      </c>
      <c r="C7395" s="44">
        <v>41583.035416666666</v>
      </c>
      <c r="D7395" s="39" t="s">
        <v>103</v>
      </c>
      <c r="E7395" s="47">
        <f t="shared" si="587"/>
        <v>0.7</v>
      </c>
      <c r="F7395" s="10">
        <v>4.5999999999999996</v>
      </c>
      <c r="G7395" s="13">
        <f t="shared" si="588"/>
        <v>2.0563788888888888</v>
      </c>
      <c r="H7395" s="16">
        <f t="shared" si="589"/>
        <v>3.6052669983870222</v>
      </c>
      <c r="I7395" s="19">
        <f t="shared" si="590"/>
        <v>4</v>
      </c>
      <c r="J7395" s="13">
        <f t="shared" si="591"/>
        <v>2.7118680931214324E-2</v>
      </c>
      <c r="K7395" s="56"/>
    </row>
    <row r="7396" spans="1:11" x14ac:dyDescent="0.25">
      <c r="A7396" s="26">
        <v>309</v>
      </c>
      <c r="B7396" s="26">
        <v>7395</v>
      </c>
      <c r="C7396" s="44">
        <v>41583.07708333333</v>
      </c>
      <c r="D7396" s="39" t="s">
        <v>105</v>
      </c>
      <c r="E7396" s="47">
        <f t="shared" si="587"/>
        <v>0.3</v>
      </c>
      <c r="F7396" s="10">
        <v>9.1999999999999993</v>
      </c>
      <c r="G7396" s="13">
        <f t="shared" si="588"/>
        <v>4.1127577777777775</v>
      </c>
      <c r="H7396" s="16">
        <f t="shared" si="589"/>
        <v>7.2105339967740445</v>
      </c>
      <c r="I7396" s="19">
        <f t="shared" si="590"/>
        <v>8</v>
      </c>
      <c r="J7396" s="13">
        <f t="shared" si="591"/>
        <v>0.21694944744971459</v>
      </c>
      <c r="K7396" s="56"/>
    </row>
    <row r="7397" spans="1:11" x14ac:dyDescent="0.25">
      <c r="A7397" s="26">
        <v>309</v>
      </c>
      <c r="B7397" s="26">
        <v>7396</v>
      </c>
      <c r="C7397" s="44">
        <v>41583.118750000001</v>
      </c>
      <c r="D7397" s="39" t="s">
        <v>103</v>
      </c>
      <c r="E7397" s="47">
        <f t="shared" si="587"/>
        <v>0.7</v>
      </c>
      <c r="F7397" s="10">
        <v>6.9</v>
      </c>
      <c r="G7397" s="13">
        <f t="shared" si="588"/>
        <v>3.0845683333333334</v>
      </c>
      <c r="H7397" s="16">
        <f t="shared" si="589"/>
        <v>5.4079004975805338</v>
      </c>
      <c r="I7397" s="19">
        <f t="shared" si="590"/>
        <v>6</v>
      </c>
      <c r="J7397" s="13">
        <f t="shared" si="591"/>
        <v>9.1525548142848398E-2</v>
      </c>
      <c r="K7397" s="56"/>
    </row>
    <row r="7398" spans="1:11" x14ac:dyDescent="0.25">
      <c r="A7398" s="26">
        <v>309</v>
      </c>
      <c r="B7398" s="26">
        <v>7397</v>
      </c>
      <c r="C7398" s="44">
        <v>41583.160416666666</v>
      </c>
      <c r="D7398" s="39" t="s">
        <v>103</v>
      </c>
      <c r="E7398" s="47">
        <f t="shared" si="587"/>
        <v>0.7</v>
      </c>
      <c r="F7398" s="10">
        <v>3.5</v>
      </c>
      <c r="G7398" s="13">
        <f t="shared" si="588"/>
        <v>1.5646361111111109</v>
      </c>
      <c r="H7398" s="16">
        <f t="shared" si="589"/>
        <v>2.7431379335553427</v>
      </c>
      <c r="I7398" s="19">
        <f t="shared" si="590"/>
        <v>3</v>
      </c>
      <c r="J7398" s="13">
        <f t="shared" si="591"/>
        <v>1.1945358807900612E-2</v>
      </c>
      <c r="K7398" s="56"/>
    </row>
    <row r="7399" spans="1:11" x14ac:dyDescent="0.25">
      <c r="A7399" s="26">
        <v>309</v>
      </c>
      <c r="B7399" s="26">
        <v>7398</v>
      </c>
      <c r="C7399" s="44">
        <v>41583.20208333333</v>
      </c>
      <c r="D7399" s="39" t="s">
        <v>103</v>
      </c>
      <c r="E7399" s="47">
        <f t="shared" si="587"/>
        <v>0.7</v>
      </c>
      <c r="F7399" s="10">
        <v>3.5</v>
      </c>
      <c r="G7399" s="13">
        <f t="shared" si="588"/>
        <v>1.5646361111111109</v>
      </c>
      <c r="H7399" s="16">
        <f t="shared" si="589"/>
        <v>2.7431379335553427</v>
      </c>
      <c r="I7399" s="19">
        <f t="shared" si="590"/>
        <v>3</v>
      </c>
      <c r="J7399" s="13">
        <f t="shared" si="591"/>
        <v>1.1945358807900612E-2</v>
      </c>
      <c r="K7399" s="56"/>
    </row>
    <row r="7400" spans="1:11" x14ac:dyDescent="0.25">
      <c r="A7400" s="26">
        <v>309</v>
      </c>
      <c r="B7400" s="26">
        <v>7399</v>
      </c>
      <c r="C7400" s="44">
        <v>41583.243750000001</v>
      </c>
      <c r="D7400" s="39" t="s">
        <v>103</v>
      </c>
      <c r="E7400" s="47">
        <f t="shared" si="587"/>
        <v>0.7</v>
      </c>
      <c r="F7400" s="10">
        <v>3.5</v>
      </c>
      <c r="G7400" s="13">
        <f t="shared" si="588"/>
        <v>1.5646361111111109</v>
      </c>
      <c r="H7400" s="16">
        <f t="shared" si="589"/>
        <v>2.7431379335553427</v>
      </c>
      <c r="I7400" s="19">
        <f t="shared" si="590"/>
        <v>3</v>
      </c>
      <c r="J7400" s="13">
        <f t="shared" si="591"/>
        <v>1.1945358807900612E-2</v>
      </c>
      <c r="K7400" s="56"/>
    </row>
    <row r="7401" spans="1:11" x14ac:dyDescent="0.25">
      <c r="A7401" s="26">
        <v>309</v>
      </c>
      <c r="B7401" s="26">
        <v>7400</v>
      </c>
      <c r="C7401" s="44">
        <v>41583.285416666666</v>
      </c>
      <c r="D7401" s="39" t="s">
        <v>104</v>
      </c>
      <c r="E7401" s="47">
        <f t="shared" si="587"/>
        <v>0.5</v>
      </c>
      <c r="F7401" s="10">
        <v>4.8</v>
      </c>
      <c r="G7401" s="13">
        <f t="shared" si="588"/>
        <v>2.1457866666666665</v>
      </c>
      <c r="H7401" s="16">
        <f t="shared" si="589"/>
        <v>3.7620177374473274</v>
      </c>
      <c r="I7401" s="19">
        <f t="shared" si="590"/>
        <v>4</v>
      </c>
      <c r="J7401" s="13">
        <f t="shared" si="591"/>
        <v>3.0811921196113E-2</v>
      </c>
      <c r="K7401" s="56"/>
    </row>
    <row r="7402" spans="1:11" x14ac:dyDescent="0.25">
      <c r="A7402" s="26">
        <v>309</v>
      </c>
      <c r="B7402" s="26">
        <v>7401</v>
      </c>
      <c r="C7402" s="44">
        <v>41583.32708333333</v>
      </c>
      <c r="D7402" s="39" t="s">
        <v>104</v>
      </c>
      <c r="E7402" s="47">
        <f t="shared" si="587"/>
        <v>0.5</v>
      </c>
      <c r="F7402" s="10">
        <v>4.8</v>
      </c>
      <c r="G7402" s="13">
        <f t="shared" si="588"/>
        <v>2.1457866666666665</v>
      </c>
      <c r="H7402" s="16">
        <f t="shared" si="589"/>
        <v>3.7620177374473274</v>
      </c>
      <c r="I7402" s="19">
        <f t="shared" si="590"/>
        <v>4</v>
      </c>
      <c r="J7402" s="13">
        <f t="shared" si="591"/>
        <v>3.0811921196113E-2</v>
      </c>
      <c r="K7402" s="56"/>
    </row>
    <row r="7403" spans="1:11" x14ac:dyDescent="0.25">
      <c r="A7403" s="26">
        <v>309</v>
      </c>
      <c r="B7403" s="26">
        <v>7402</v>
      </c>
      <c r="C7403" s="44">
        <v>41583.368750000001</v>
      </c>
      <c r="D7403" s="39" t="s">
        <v>104</v>
      </c>
      <c r="E7403" s="47">
        <f t="shared" si="587"/>
        <v>0.5</v>
      </c>
      <c r="F7403" s="10">
        <v>5.8</v>
      </c>
      <c r="G7403" s="13">
        <f t="shared" si="588"/>
        <v>2.5928255555555553</v>
      </c>
      <c r="H7403" s="16">
        <f t="shared" si="589"/>
        <v>4.5457714327488539</v>
      </c>
      <c r="I7403" s="19">
        <f t="shared" si="590"/>
        <v>5</v>
      </c>
      <c r="J7403" s="13">
        <f t="shared" si="591"/>
        <v>5.4359949801215252E-2</v>
      </c>
      <c r="K7403" s="56"/>
    </row>
    <row r="7404" spans="1:11" x14ac:dyDescent="0.25">
      <c r="A7404" s="26">
        <v>309</v>
      </c>
      <c r="B7404" s="26">
        <v>7403</v>
      </c>
      <c r="C7404" s="44">
        <v>41583.410416666666</v>
      </c>
      <c r="D7404" s="39" t="s">
        <v>104</v>
      </c>
      <c r="E7404" s="47">
        <f t="shared" si="587"/>
        <v>0.5</v>
      </c>
      <c r="F7404" s="10">
        <v>4.5999999999999996</v>
      </c>
      <c r="G7404" s="13">
        <f t="shared" si="588"/>
        <v>2.0563788888888888</v>
      </c>
      <c r="H7404" s="16">
        <f t="shared" si="589"/>
        <v>3.6052669983870222</v>
      </c>
      <c r="I7404" s="19">
        <f t="shared" si="590"/>
        <v>4</v>
      </c>
      <c r="J7404" s="13">
        <f t="shared" si="591"/>
        <v>2.7118680931214324E-2</v>
      </c>
      <c r="K7404" s="56"/>
    </row>
    <row r="7405" spans="1:11" x14ac:dyDescent="0.25">
      <c r="A7405" s="26">
        <v>309</v>
      </c>
      <c r="B7405" s="26">
        <v>7404</v>
      </c>
      <c r="C7405" s="44">
        <v>41583.45208333333</v>
      </c>
      <c r="D7405" s="39" t="s">
        <v>104</v>
      </c>
      <c r="E7405" s="47">
        <f t="shared" si="587"/>
        <v>0.5</v>
      </c>
      <c r="F7405" s="10">
        <v>4.8</v>
      </c>
      <c r="G7405" s="13">
        <f t="shared" si="588"/>
        <v>2.1457866666666665</v>
      </c>
      <c r="H7405" s="16">
        <f t="shared" si="589"/>
        <v>3.7620177374473274</v>
      </c>
      <c r="I7405" s="19">
        <f t="shared" si="590"/>
        <v>4</v>
      </c>
      <c r="J7405" s="13">
        <f t="shared" si="591"/>
        <v>3.0811921196113E-2</v>
      </c>
      <c r="K7405" s="56"/>
    </row>
    <row r="7406" spans="1:11" x14ac:dyDescent="0.25">
      <c r="A7406" s="26">
        <v>309</v>
      </c>
      <c r="B7406" s="26">
        <v>7405</v>
      </c>
      <c r="C7406" s="44">
        <v>41583.493750000001</v>
      </c>
      <c r="D7406" s="39" t="s">
        <v>104</v>
      </c>
      <c r="E7406" s="47">
        <f t="shared" si="587"/>
        <v>0.5</v>
      </c>
      <c r="F7406" s="10">
        <v>4.5999999999999996</v>
      </c>
      <c r="G7406" s="13">
        <f t="shared" si="588"/>
        <v>2.0563788888888888</v>
      </c>
      <c r="H7406" s="16">
        <f t="shared" si="589"/>
        <v>3.6052669983870222</v>
      </c>
      <c r="I7406" s="19">
        <f t="shared" si="590"/>
        <v>4</v>
      </c>
      <c r="J7406" s="13">
        <f t="shared" si="591"/>
        <v>2.7118680931214324E-2</v>
      </c>
      <c r="K7406" s="56"/>
    </row>
    <row r="7407" spans="1:11" x14ac:dyDescent="0.25">
      <c r="A7407" s="26">
        <v>309</v>
      </c>
      <c r="B7407" s="26">
        <v>7406</v>
      </c>
      <c r="C7407" s="44">
        <v>41583.535416666666</v>
      </c>
      <c r="D7407" s="39" t="s">
        <v>102</v>
      </c>
      <c r="E7407" s="47">
        <f t="shared" si="587"/>
        <v>1</v>
      </c>
      <c r="F7407" s="10">
        <v>3.5</v>
      </c>
      <c r="G7407" s="13">
        <f t="shared" si="588"/>
        <v>1.5646361111111109</v>
      </c>
      <c r="H7407" s="16">
        <f t="shared" si="589"/>
        <v>2.7431379335553427</v>
      </c>
      <c r="I7407" s="19">
        <f t="shared" si="590"/>
        <v>3</v>
      </c>
      <c r="J7407" s="13">
        <f t="shared" si="591"/>
        <v>1.1945358807900612E-2</v>
      </c>
      <c r="K7407" s="56"/>
    </row>
    <row r="7408" spans="1:11" x14ac:dyDescent="0.25">
      <c r="A7408" s="26">
        <v>309</v>
      </c>
      <c r="B7408" s="26">
        <v>7407</v>
      </c>
      <c r="C7408" s="44">
        <v>41583.57708333333</v>
      </c>
      <c r="D7408" s="39" t="s">
        <v>102</v>
      </c>
      <c r="E7408" s="47">
        <f t="shared" si="587"/>
        <v>1</v>
      </c>
      <c r="F7408" s="10">
        <v>4.8</v>
      </c>
      <c r="G7408" s="13">
        <f t="shared" si="588"/>
        <v>2.1457866666666665</v>
      </c>
      <c r="H7408" s="16">
        <f t="shared" si="589"/>
        <v>3.7620177374473274</v>
      </c>
      <c r="I7408" s="19">
        <f t="shared" si="590"/>
        <v>4</v>
      </c>
      <c r="J7408" s="13">
        <f t="shared" si="591"/>
        <v>3.0811921196113E-2</v>
      </c>
      <c r="K7408" s="56"/>
    </row>
    <row r="7409" spans="1:11" x14ac:dyDescent="0.25">
      <c r="A7409" s="26">
        <v>309</v>
      </c>
      <c r="B7409" s="26">
        <v>7408</v>
      </c>
      <c r="C7409" s="44">
        <v>41583.618750000001</v>
      </c>
      <c r="D7409" s="39" t="s">
        <v>102</v>
      </c>
      <c r="E7409" s="47">
        <f t="shared" si="587"/>
        <v>1</v>
      </c>
      <c r="F7409" s="10">
        <v>4.8</v>
      </c>
      <c r="G7409" s="13">
        <f t="shared" si="588"/>
        <v>2.1457866666666665</v>
      </c>
      <c r="H7409" s="16">
        <f t="shared" si="589"/>
        <v>3.7620177374473274</v>
      </c>
      <c r="I7409" s="19">
        <f t="shared" si="590"/>
        <v>4</v>
      </c>
      <c r="J7409" s="13">
        <f t="shared" si="591"/>
        <v>3.0811921196113E-2</v>
      </c>
      <c r="K7409" s="56"/>
    </row>
    <row r="7410" spans="1:11" x14ac:dyDescent="0.25">
      <c r="A7410" s="26">
        <v>309</v>
      </c>
      <c r="B7410" s="26">
        <v>7409</v>
      </c>
      <c r="C7410" s="44">
        <v>41583.660416666666</v>
      </c>
      <c r="D7410" s="39" t="s">
        <v>102</v>
      </c>
      <c r="E7410" s="47">
        <f t="shared" si="587"/>
        <v>1</v>
      </c>
      <c r="F7410" s="10">
        <v>10.4</v>
      </c>
      <c r="G7410" s="13">
        <f t="shared" si="588"/>
        <v>4.649204444444444</v>
      </c>
      <c r="H7410" s="16">
        <f t="shared" si="589"/>
        <v>8.1510384311358752</v>
      </c>
      <c r="I7410" s="19">
        <f t="shared" si="590"/>
        <v>9</v>
      </c>
      <c r="J7410" s="13">
        <f t="shared" si="591"/>
        <v>0.31339717994379734</v>
      </c>
      <c r="K7410" s="56"/>
    </row>
    <row r="7411" spans="1:11" x14ac:dyDescent="0.25">
      <c r="A7411" s="26">
        <v>309</v>
      </c>
      <c r="B7411" s="26">
        <v>7410</v>
      </c>
      <c r="C7411" s="44">
        <v>41583.70208333333</v>
      </c>
      <c r="D7411" s="39" t="s">
        <v>102</v>
      </c>
      <c r="E7411" s="47">
        <f t="shared" si="587"/>
        <v>1</v>
      </c>
      <c r="F7411" s="10">
        <v>5.8</v>
      </c>
      <c r="G7411" s="13">
        <f t="shared" si="588"/>
        <v>2.5928255555555553</v>
      </c>
      <c r="H7411" s="16">
        <f t="shared" si="589"/>
        <v>4.5457714327488539</v>
      </c>
      <c r="I7411" s="19">
        <f t="shared" si="590"/>
        <v>5</v>
      </c>
      <c r="J7411" s="13">
        <f t="shared" si="591"/>
        <v>5.4359949801215252E-2</v>
      </c>
      <c r="K7411" s="56"/>
    </row>
    <row r="7412" spans="1:11" x14ac:dyDescent="0.25">
      <c r="A7412" s="26">
        <v>309</v>
      </c>
      <c r="B7412" s="26">
        <v>7411</v>
      </c>
      <c r="C7412" s="44">
        <v>41583.743750000001</v>
      </c>
      <c r="D7412" s="39" t="s">
        <v>102</v>
      </c>
      <c r="E7412" s="47">
        <f t="shared" si="587"/>
        <v>1</v>
      </c>
      <c r="F7412" s="10">
        <v>11.5</v>
      </c>
      <c r="G7412" s="13">
        <f t="shared" si="588"/>
        <v>5.1409472222222226</v>
      </c>
      <c r="H7412" s="16">
        <f t="shared" si="589"/>
        <v>9.0131674959675561</v>
      </c>
      <c r="I7412" s="19">
        <f t="shared" si="590"/>
        <v>10</v>
      </c>
      <c r="J7412" s="13">
        <f t="shared" si="591"/>
        <v>0.42372938955022382</v>
      </c>
      <c r="K7412" s="56"/>
    </row>
    <row r="7413" spans="1:11" x14ac:dyDescent="0.25">
      <c r="A7413" s="26">
        <v>309</v>
      </c>
      <c r="B7413" s="26">
        <v>7412</v>
      </c>
      <c r="C7413" s="44">
        <v>41583.785416666666</v>
      </c>
      <c r="D7413" s="39" t="s">
        <v>102</v>
      </c>
      <c r="E7413" s="47">
        <f t="shared" si="587"/>
        <v>1</v>
      </c>
      <c r="F7413" s="10">
        <v>10.4</v>
      </c>
      <c r="G7413" s="13">
        <f t="shared" si="588"/>
        <v>4.649204444444444</v>
      </c>
      <c r="H7413" s="16">
        <f t="shared" si="589"/>
        <v>8.1510384311358752</v>
      </c>
      <c r="I7413" s="19">
        <f t="shared" si="590"/>
        <v>9</v>
      </c>
      <c r="J7413" s="13">
        <f t="shared" si="591"/>
        <v>0.31339717994379734</v>
      </c>
      <c r="K7413" s="56"/>
    </row>
    <row r="7414" spans="1:11" x14ac:dyDescent="0.25">
      <c r="A7414" s="26">
        <v>309</v>
      </c>
      <c r="B7414" s="26">
        <v>7413</v>
      </c>
      <c r="C7414" s="44">
        <v>41583.82708333333</v>
      </c>
      <c r="D7414" s="39" t="s">
        <v>102</v>
      </c>
      <c r="E7414" s="47">
        <f t="shared" si="587"/>
        <v>1</v>
      </c>
      <c r="F7414" s="10">
        <v>8.1</v>
      </c>
      <c r="G7414" s="13">
        <f t="shared" si="588"/>
        <v>3.6210149999999994</v>
      </c>
      <c r="H7414" s="16">
        <f t="shared" si="589"/>
        <v>6.3484049319423645</v>
      </c>
      <c r="I7414" s="19">
        <f t="shared" si="590"/>
        <v>7</v>
      </c>
      <c r="J7414" s="13">
        <f t="shared" si="591"/>
        <v>0.14806421994704388</v>
      </c>
      <c r="K7414" s="56"/>
    </row>
    <row r="7415" spans="1:11" x14ac:dyDescent="0.25">
      <c r="A7415" s="26">
        <v>309</v>
      </c>
      <c r="B7415" s="26">
        <v>7414</v>
      </c>
      <c r="C7415" s="44">
        <v>41583.868750000001</v>
      </c>
      <c r="D7415" s="39" t="s">
        <v>102</v>
      </c>
      <c r="E7415" s="47">
        <f t="shared" si="587"/>
        <v>1</v>
      </c>
      <c r="F7415" s="10">
        <v>6.9</v>
      </c>
      <c r="G7415" s="13">
        <f t="shared" si="588"/>
        <v>3.0845683333333334</v>
      </c>
      <c r="H7415" s="16">
        <f t="shared" si="589"/>
        <v>5.4079004975805338</v>
      </c>
      <c r="I7415" s="19">
        <f t="shared" si="590"/>
        <v>6</v>
      </c>
      <c r="J7415" s="13">
        <f t="shared" si="591"/>
        <v>9.1525548142848398E-2</v>
      </c>
      <c r="K7415" s="56"/>
    </row>
    <row r="7416" spans="1:11" x14ac:dyDescent="0.25">
      <c r="A7416" s="26">
        <v>309</v>
      </c>
      <c r="B7416" s="26">
        <v>7415</v>
      </c>
      <c r="C7416" s="44">
        <v>41583.910416666666</v>
      </c>
      <c r="D7416" s="39" t="s">
        <v>102</v>
      </c>
      <c r="E7416" s="47">
        <f t="shared" si="587"/>
        <v>1</v>
      </c>
      <c r="F7416" s="10">
        <v>10.4</v>
      </c>
      <c r="G7416" s="13">
        <f t="shared" si="588"/>
        <v>4.649204444444444</v>
      </c>
      <c r="H7416" s="16">
        <f t="shared" si="589"/>
        <v>8.1510384311358752</v>
      </c>
      <c r="I7416" s="19">
        <f t="shared" si="590"/>
        <v>9</v>
      </c>
      <c r="J7416" s="13">
        <f t="shared" si="591"/>
        <v>0.31339717994379734</v>
      </c>
      <c r="K7416" s="56"/>
    </row>
    <row r="7417" spans="1:11" x14ac:dyDescent="0.25">
      <c r="A7417" s="26">
        <v>309</v>
      </c>
      <c r="B7417" s="26">
        <v>7416</v>
      </c>
      <c r="C7417" s="44">
        <v>41583.95208333333</v>
      </c>
      <c r="D7417" s="39" t="s">
        <v>102</v>
      </c>
      <c r="E7417" s="47">
        <f t="shared" si="587"/>
        <v>1</v>
      </c>
      <c r="F7417" s="10">
        <v>10.4</v>
      </c>
      <c r="G7417" s="13">
        <f t="shared" si="588"/>
        <v>4.649204444444444</v>
      </c>
      <c r="H7417" s="16">
        <f t="shared" si="589"/>
        <v>8.1510384311358752</v>
      </c>
      <c r="I7417" s="19">
        <f t="shared" si="590"/>
        <v>9</v>
      </c>
      <c r="J7417" s="13">
        <f t="shared" si="591"/>
        <v>0.31339717994379734</v>
      </c>
      <c r="K7417" s="56"/>
    </row>
    <row r="7418" spans="1:11" x14ac:dyDescent="0.25">
      <c r="A7418" s="26">
        <v>310</v>
      </c>
      <c r="B7418" s="26">
        <v>7417</v>
      </c>
      <c r="C7418" s="44">
        <v>41583.993750000001</v>
      </c>
      <c r="D7418" s="39" t="s">
        <v>102</v>
      </c>
      <c r="E7418" s="47">
        <f t="shared" si="587"/>
        <v>1</v>
      </c>
      <c r="F7418" s="10">
        <v>4.5999999999999996</v>
      </c>
      <c r="G7418" s="13">
        <f t="shared" si="588"/>
        <v>2.0563788888888888</v>
      </c>
      <c r="H7418" s="16">
        <f t="shared" si="589"/>
        <v>3.6052669983870222</v>
      </c>
      <c r="I7418" s="19">
        <f t="shared" si="590"/>
        <v>4</v>
      </c>
      <c r="J7418" s="13">
        <f t="shared" si="591"/>
        <v>2.7118680931214324E-2</v>
      </c>
      <c r="K7418" s="56"/>
    </row>
    <row r="7419" spans="1:11" x14ac:dyDescent="0.25">
      <c r="A7419" s="26">
        <v>310</v>
      </c>
      <c r="B7419" s="26">
        <v>7418</v>
      </c>
      <c r="C7419" s="44">
        <v>41584.035416666666</v>
      </c>
      <c r="D7419" s="39" t="s">
        <v>102</v>
      </c>
      <c r="E7419" s="47">
        <f t="shared" si="587"/>
        <v>1</v>
      </c>
      <c r="F7419" s="10">
        <v>3.5</v>
      </c>
      <c r="G7419" s="13">
        <f t="shared" si="588"/>
        <v>1.5646361111111109</v>
      </c>
      <c r="H7419" s="16">
        <f t="shared" si="589"/>
        <v>2.7431379335553427</v>
      </c>
      <c r="I7419" s="19">
        <f t="shared" si="590"/>
        <v>3</v>
      </c>
      <c r="J7419" s="13">
        <f t="shared" si="591"/>
        <v>1.1945358807900612E-2</v>
      </c>
      <c r="K7419" s="56"/>
    </row>
    <row r="7420" spans="1:11" x14ac:dyDescent="0.25">
      <c r="A7420" s="26">
        <v>310</v>
      </c>
      <c r="B7420" s="26">
        <v>7419</v>
      </c>
      <c r="C7420" s="44">
        <v>41584.07708333333</v>
      </c>
      <c r="D7420" s="39" t="s">
        <v>104</v>
      </c>
      <c r="E7420" s="47">
        <f t="shared" si="587"/>
        <v>0.5</v>
      </c>
      <c r="F7420" s="10">
        <v>3.5</v>
      </c>
      <c r="G7420" s="13">
        <f t="shared" si="588"/>
        <v>1.5646361111111109</v>
      </c>
      <c r="H7420" s="16">
        <f t="shared" si="589"/>
        <v>2.7431379335553427</v>
      </c>
      <c r="I7420" s="19">
        <f t="shared" si="590"/>
        <v>3</v>
      </c>
      <c r="J7420" s="13">
        <f t="shared" si="591"/>
        <v>1.1945358807900612E-2</v>
      </c>
      <c r="K7420" s="56"/>
    </row>
    <row r="7421" spans="1:11" x14ac:dyDescent="0.25">
      <c r="A7421" s="26">
        <v>310</v>
      </c>
      <c r="B7421" s="26">
        <v>7420</v>
      </c>
      <c r="C7421" s="44">
        <v>41584.118750000001</v>
      </c>
      <c r="D7421" s="39" t="s">
        <v>104</v>
      </c>
      <c r="E7421" s="47">
        <f t="shared" si="587"/>
        <v>0.5</v>
      </c>
      <c r="F7421" s="10">
        <v>6.9</v>
      </c>
      <c r="G7421" s="13">
        <f t="shared" si="588"/>
        <v>3.0845683333333334</v>
      </c>
      <c r="H7421" s="16">
        <f t="shared" si="589"/>
        <v>5.4079004975805338</v>
      </c>
      <c r="I7421" s="19">
        <f t="shared" si="590"/>
        <v>6</v>
      </c>
      <c r="J7421" s="13">
        <f t="shared" si="591"/>
        <v>9.1525548142848398E-2</v>
      </c>
      <c r="K7421" s="56"/>
    </row>
    <row r="7422" spans="1:11" x14ac:dyDescent="0.25">
      <c r="A7422" s="26">
        <v>310</v>
      </c>
      <c r="B7422" s="26">
        <v>7421</v>
      </c>
      <c r="C7422" s="44">
        <v>41584.160416666666</v>
      </c>
      <c r="D7422" s="39" t="s">
        <v>104</v>
      </c>
      <c r="E7422" s="47">
        <f t="shared" si="587"/>
        <v>0.5</v>
      </c>
      <c r="F7422" s="10">
        <v>9.1999999999999993</v>
      </c>
      <c r="G7422" s="13">
        <f t="shared" si="588"/>
        <v>4.1127577777777775</v>
      </c>
      <c r="H7422" s="16">
        <f t="shared" si="589"/>
        <v>7.2105339967740445</v>
      </c>
      <c r="I7422" s="19">
        <f t="shared" si="590"/>
        <v>8</v>
      </c>
      <c r="J7422" s="13">
        <f t="shared" si="591"/>
        <v>0.21694944744971459</v>
      </c>
      <c r="K7422" s="56"/>
    </row>
    <row r="7423" spans="1:11" x14ac:dyDescent="0.25">
      <c r="A7423" s="26">
        <v>310</v>
      </c>
      <c r="B7423" s="26">
        <v>7422</v>
      </c>
      <c r="C7423" s="44">
        <v>41584.20208333333</v>
      </c>
      <c r="D7423" s="39" t="s">
        <v>104</v>
      </c>
      <c r="E7423" s="47">
        <f t="shared" si="587"/>
        <v>0.5</v>
      </c>
      <c r="F7423" s="10">
        <v>4.8</v>
      </c>
      <c r="G7423" s="13">
        <f t="shared" si="588"/>
        <v>2.1457866666666665</v>
      </c>
      <c r="H7423" s="16">
        <f t="shared" si="589"/>
        <v>3.7620177374473274</v>
      </c>
      <c r="I7423" s="19">
        <f t="shared" si="590"/>
        <v>4</v>
      </c>
      <c r="J7423" s="13">
        <f t="shared" si="591"/>
        <v>3.0811921196113E-2</v>
      </c>
      <c r="K7423" s="56"/>
    </row>
    <row r="7424" spans="1:11" x14ac:dyDescent="0.25">
      <c r="A7424" s="26">
        <v>310</v>
      </c>
      <c r="B7424" s="26">
        <v>7423</v>
      </c>
      <c r="C7424" s="44">
        <v>41584.243750000001</v>
      </c>
      <c r="D7424" s="39" t="s">
        <v>104</v>
      </c>
      <c r="E7424" s="47">
        <f t="shared" si="587"/>
        <v>0.5</v>
      </c>
      <c r="F7424" s="10">
        <v>4.5999999999999996</v>
      </c>
      <c r="G7424" s="13">
        <f t="shared" si="588"/>
        <v>2.0563788888888888</v>
      </c>
      <c r="H7424" s="16">
        <f t="shared" si="589"/>
        <v>3.6052669983870222</v>
      </c>
      <c r="I7424" s="19">
        <f t="shared" si="590"/>
        <v>4</v>
      </c>
      <c r="J7424" s="13">
        <f t="shared" si="591"/>
        <v>2.7118680931214324E-2</v>
      </c>
      <c r="K7424" s="56"/>
    </row>
    <row r="7425" spans="1:11" x14ac:dyDescent="0.25">
      <c r="A7425" s="26">
        <v>310</v>
      </c>
      <c r="B7425" s="26">
        <v>7424</v>
      </c>
      <c r="C7425" s="44">
        <v>41584.285416666666</v>
      </c>
      <c r="D7425" s="39" t="s">
        <v>104</v>
      </c>
      <c r="E7425" s="47">
        <f t="shared" si="587"/>
        <v>0.5</v>
      </c>
      <c r="F7425" s="10">
        <v>5.8</v>
      </c>
      <c r="G7425" s="13">
        <f t="shared" si="588"/>
        <v>2.5928255555555553</v>
      </c>
      <c r="H7425" s="16">
        <f t="shared" si="589"/>
        <v>4.5457714327488539</v>
      </c>
      <c r="I7425" s="19">
        <f t="shared" si="590"/>
        <v>5</v>
      </c>
      <c r="J7425" s="13">
        <f t="shared" si="591"/>
        <v>5.4359949801215252E-2</v>
      </c>
      <c r="K7425" s="56"/>
    </row>
    <row r="7426" spans="1:11" x14ac:dyDescent="0.25">
      <c r="A7426" s="26">
        <v>310</v>
      </c>
      <c r="B7426" s="26">
        <v>7425</v>
      </c>
      <c r="C7426" s="44">
        <v>41584.32708333333</v>
      </c>
      <c r="D7426" s="39" t="s">
        <v>104</v>
      </c>
      <c r="E7426" s="47">
        <f t="shared" ref="E7426:E7489" si="592">+VLOOKUP(D7426,$Q$2:$R$21,2,FALSE)</f>
        <v>0.5</v>
      </c>
      <c r="F7426" s="10">
        <v>5.8</v>
      </c>
      <c r="G7426" s="13">
        <f t="shared" ref="G7426:G7489" si="593">+F7426*1609.34/3600</f>
        <v>2.5928255555555553</v>
      </c>
      <c r="H7426" s="16">
        <f t="shared" ref="H7426:H7489" si="594">G7426*(8^0.27)</f>
        <v>4.5457714327488539</v>
      </c>
      <c r="I7426" s="19">
        <f t="shared" ref="I7426:I7489" si="595">IF(AND(H7426&gt;=0,H7426&lt;1),1,IF(AND(H7426&gt;=1,H7426&lt;2),2,IF(AND(H7426&gt;=2,H7426&lt;3),3,IF(AND(H7426&gt;=3,H7426&lt;4),4,IF(AND(H7426&gt;=4,H7426&lt;5),5,IF(AND(H7426&gt;=5,H7426&lt;6),6,IF(AND(H7426&gt;=6,H7426&lt;7),7,IF(AND(H7426&gt;=7,H7426&lt;8),8,IF(AND(H7426&gt;=8,H7426&lt;9),9,IF(AND(H7426&gt;=9,H7426&lt;10),10,IF(AND(H7426&gt;=10,H7426&lt;11),11,IF(AND(H7426&gt;=11,H7426&lt;12),12,IF(AND(H7426&gt;=12,H7426&lt;13),13,IF(AND(H7426&gt;=13,H7426&lt;14),14,IF(AND(H7426&gt;=14,H7426&lt;15),15,IF(AND(H7426&gt;=15,H7426&lt;25),16,IF(H7426&gt;25,17,0)))))))))))))))))</f>
        <v>5</v>
      </c>
      <c r="J7426" s="13">
        <f t="shared" ref="J7426:J7489" si="596">MIN((H7426/$K$1)^3*$J$1,$J$1)</f>
        <v>5.4359949801215252E-2</v>
      </c>
      <c r="K7426" s="56"/>
    </row>
    <row r="7427" spans="1:11" x14ac:dyDescent="0.25">
      <c r="A7427" s="26">
        <v>310</v>
      </c>
      <c r="B7427" s="26">
        <v>7426</v>
      </c>
      <c r="C7427" s="44">
        <v>41584.368750000001</v>
      </c>
      <c r="D7427" s="39" t="s">
        <v>104</v>
      </c>
      <c r="E7427" s="47">
        <f t="shared" si="592"/>
        <v>0.5</v>
      </c>
      <c r="F7427" s="10">
        <v>16.100000000000001</v>
      </c>
      <c r="G7427" s="13">
        <f t="shared" si="593"/>
        <v>7.1973261111111109</v>
      </c>
      <c r="H7427" s="16">
        <f t="shared" si="594"/>
        <v>12.618434494354577</v>
      </c>
      <c r="I7427" s="19">
        <f t="shared" si="595"/>
        <v>13</v>
      </c>
      <c r="J7427" s="13">
        <f t="shared" si="596"/>
        <v>1</v>
      </c>
      <c r="K7427" s="56"/>
    </row>
    <row r="7428" spans="1:11" x14ac:dyDescent="0.25">
      <c r="A7428" s="26">
        <v>310</v>
      </c>
      <c r="B7428" s="26">
        <v>7427</v>
      </c>
      <c r="C7428" s="44">
        <v>41584.410416666666</v>
      </c>
      <c r="D7428" s="39" t="s">
        <v>104</v>
      </c>
      <c r="E7428" s="47">
        <f t="shared" si="592"/>
        <v>0.5</v>
      </c>
      <c r="F7428" s="10">
        <v>11.5</v>
      </c>
      <c r="G7428" s="13">
        <f t="shared" si="593"/>
        <v>5.1409472222222226</v>
      </c>
      <c r="H7428" s="16">
        <f t="shared" si="594"/>
        <v>9.0131674959675561</v>
      </c>
      <c r="I7428" s="19">
        <f t="shared" si="595"/>
        <v>10</v>
      </c>
      <c r="J7428" s="13">
        <f t="shared" si="596"/>
        <v>0.42372938955022382</v>
      </c>
      <c r="K7428" s="56"/>
    </row>
    <row r="7429" spans="1:11" x14ac:dyDescent="0.25">
      <c r="A7429" s="26">
        <v>310</v>
      </c>
      <c r="B7429" s="26">
        <v>7428</v>
      </c>
      <c r="C7429" s="44">
        <v>41584.45208333333</v>
      </c>
      <c r="D7429" s="39" t="s">
        <v>105</v>
      </c>
      <c r="E7429" s="47">
        <f t="shared" si="592"/>
        <v>0.3</v>
      </c>
      <c r="F7429" s="10">
        <v>10.4</v>
      </c>
      <c r="G7429" s="13">
        <f t="shared" si="593"/>
        <v>4.649204444444444</v>
      </c>
      <c r="H7429" s="16">
        <f t="shared" si="594"/>
        <v>8.1510384311358752</v>
      </c>
      <c r="I7429" s="19">
        <f t="shared" si="595"/>
        <v>9</v>
      </c>
      <c r="J7429" s="13">
        <f t="shared" si="596"/>
        <v>0.31339717994379734</v>
      </c>
      <c r="K7429" s="56"/>
    </row>
    <row r="7430" spans="1:11" x14ac:dyDescent="0.25">
      <c r="A7430" s="26">
        <v>310</v>
      </c>
      <c r="B7430" s="26">
        <v>7429</v>
      </c>
      <c r="C7430" s="44">
        <v>41584.493750000001</v>
      </c>
      <c r="D7430" s="39" t="s">
        <v>105</v>
      </c>
      <c r="E7430" s="47">
        <f t="shared" si="592"/>
        <v>0.3</v>
      </c>
      <c r="F7430" s="10">
        <v>4.5999999999999996</v>
      </c>
      <c r="G7430" s="13">
        <f t="shared" si="593"/>
        <v>2.0563788888888888</v>
      </c>
      <c r="H7430" s="16">
        <f t="shared" si="594"/>
        <v>3.6052669983870222</v>
      </c>
      <c r="I7430" s="19">
        <f t="shared" si="595"/>
        <v>4</v>
      </c>
      <c r="J7430" s="13">
        <f t="shared" si="596"/>
        <v>2.7118680931214324E-2</v>
      </c>
      <c r="K7430" s="56"/>
    </row>
    <row r="7431" spans="1:11" x14ac:dyDescent="0.25">
      <c r="A7431" s="26">
        <v>310</v>
      </c>
      <c r="B7431" s="26">
        <v>7430</v>
      </c>
      <c r="C7431" s="44">
        <v>41584.535416666666</v>
      </c>
      <c r="D7431" s="39" t="s">
        <v>105</v>
      </c>
      <c r="E7431" s="47">
        <f t="shared" si="592"/>
        <v>0.3</v>
      </c>
      <c r="F7431" s="10">
        <v>4.8</v>
      </c>
      <c r="G7431" s="13">
        <f t="shared" si="593"/>
        <v>2.1457866666666665</v>
      </c>
      <c r="H7431" s="16">
        <f t="shared" si="594"/>
        <v>3.7620177374473274</v>
      </c>
      <c r="I7431" s="19">
        <f t="shared" si="595"/>
        <v>4</v>
      </c>
      <c r="J7431" s="13">
        <f t="shared" si="596"/>
        <v>3.0811921196113E-2</v>
      </c>
      <c r="K7431" s="56"/>
    </row>
    <row r="7432" spans="1:11" x14ac:dyDescent="0.25">
      <c r="A7432" s="26">
        <v>310</v>
      </c>
      <c r="B7432" s="26">
        <v>7431</v>
      </c>
      <c r="C7432" s="44">
        <v>41584.57708333333</v>
      </c>
      <c r="D7432" s="39" t="s">
        <v>105</v>
      </c>
      <c r="E7432" s="47">
        <f t="shared" si="592"/>
        <v>0.3</v>
      </c>
      <c r="F7432" s="10">
        <v>3.5</v>
      </c>
      <c r="G7432" s="13">
        <f t="shared" si="593"/>
        <v>1.5646361111111109</v>
      </c>
      <c r="H7432" s="16">
        <f t="shared" si="594"/>
        <v>2.7431379335553427</v>
      </c>
      <c r="I7432" s="19">
        <f t="shared" si="595"/>
        <v>3</v>
      </c>
      <c r="J7432" s="13">
        <f t="shared" si="596"/>
        <v>1.1945358807900612E-2</v>
      </c>
      <c r="K7432" s="56"/>
    </row>
    <row r="7433" spans="1:11" x14ac:dyDescent="0.25">
      <c r="A7433" s="26">
        <v>310</v>
      </c>
      <c r="B7433" s="26">
        <v>7432</v>
      </c>
      <c r="C7433" s="44">
        <v>41584.618750000001</v>
      </c>
      <c r="D7433" s="39" t="s">
        <v>105</v>
      </c>
      <c r="E7433" s="47">
        <f t="shared" si="592"/>
        <v>0.3</v>
      </c>
      <c r="F7433" s="10">
        <v>4.8</v>
      </c>
      <c r="G7433" s="13">
        <f t="shared" si="593"/>
        <v>2.1457866666666665</v>
      </c>
      <c r="H7433" s="16">
        <f t="shared" si="594"/>
        <v>3.7620177374473274</v>
      </c>
      <c r="I7433" s="19">
        <f t="shared" si="595"/>
        <v>4</v>
      </c>
      <c r="J7433" s="13">
        <f t="shared" si="596"/>
        <v>3.0811921196113E-2</v>
      </c>
      <c r="K7433" s="56"/>
    </row>
    <row r="7434" spans="1:11" x14ac:dyDescent="0.25">
      <c r="A7434" s="26">
        <v>310</v>
      </c>
      <c r="B7434" s="26">
        <v>7433</v>
      </c>
      <c r="C7434" s="44">
        <v>41584.660416666666</v>
      </c>
      <c r="D7434" s="39" t="s">
        <v>105</v>
      </c>
      <c r="E7434" s="47">
        <f t="shared" si="592"/>
        <v>0.3</v>
      </c>
      <c r="F7434" s="10">
        <v>8.1</v>
      </c>
      <c r="G7434" s="13">
        <f t="shared" si="593"/>
        <v>3.6210149999999994</v>
      </c>
      <c r="H7434" s="16">
        <f t="shared" si="594"/>
        <v>6.3484049319423645</v>
      </c>
      <c r="I7434" s="19">
        <f t="shared" si="595"/>
        <v>7</v>
      </c>
      <c r="J7434" s="13">
        <f t="shared" si="596"/>
        <v>0.14806421994704388</v>
      </c>
      <c r="K7434" s="56"/>
    </row>
    <row r="7435" spans="1:11" x14ac:dyDescent="0.25">
      <c r="A7435" s="26">
        <v>310</v>
      </c>
      <c r="B7435" s="26">
        <v>7434</v>
      </c>
      <c r="C7435" s="44">
        <v>41584.70208333333</v>
      </c>
      <c r="D7435" s="39" t="s">
        <v>108</v>
      </c>
      <c r="E7435" s="47">
        <f t="shared" si="592"/>
        <v>0.1</v>
      </c>
      <c r="F7435" s="10">
        <v>4.8</v>
      </c>
      <c r="G7435" s="13">
        <f t="shared" si="593"/>
        <v>2.1457866666666665</v>
      </c>
      <c r="H7435" s="16">
        <f t="shared" si="594"/>
        <v>3.7620177374473274</v>
      </c>
      <c r="I7435" s="19">
        <f t="shared" si="595"/>
        <v>4</v>
      </c>
      <c r="J7435" s="13">
        <f t="shared" si="596"/>
        <v>3.0811921196113E-2</v>
      </c>
      <c r="K7435" s="56"/>
    </row>
    <row r="7436" spans="1:11" x14ac:dyDescent="0.25">
      <c r="A7436" s="26">
        <v>310</v>
      </c>
      <c r="B7436" s="26">
        <v>7435</v>
      </c>
      <c r="C7436" s="44">
        <v>41584.743750000001</v>
      </c>
      <c r="D7436" s="39" t="s">
        <v>105</v>
      </c>
      <c r="E7436" s="47">
        <f t="shared" si="592"/>
        <v>0.3</v>
      </c>
      <c r="F7436" s="10">
        <v>4.5999999999999996</v>
      </c>
      <c r="G7436" s="13">
        <f t="shared" si="593"/>
        <v>2.0563788888888888</v>
      </c>
      <c r="H7436" s="16">
        <f t="shared" si="594"/>
        <v>3.6052669983870222</v>
      </c>
      <c r="I7436" s="19">
        <f t="shared" si="595"/>
        <v>4</v>
      </c>
      <c r="J7436" s="13">
        <f t="shared" si="596"/>
        <v>2.7118680931214324E-2</v>
      </c>
      <c r="K7436" s="56"/>
    </row>
    <row r="7437" spans="1:11" x14ac:dyDescent="0.25">
      <c r="A7437" s="26">
        <v>310</v>
      </c>
      <c r="B7437" s="26">
        <v>7436</v>
      </c>
      <c r="C7437" s="44">
        <v>41584.785416666666</v>
      </c>
      <c r="D7437" s="39" t="s">
        <v>103</v>
      </c>
      <c r="E7437" s="47">
        <f t="shared" si="592"/>
        <v>0.7</v>
      </c>
      <c r="F7437" s="10">
        <v>8.1</v>
      </c>
      <c r="G7437" s="13">
        <f t="shared" si="593"/>
        <v>3.6210149999999994</v>
      </c>
      <c r="H7437" s="16">
        <f t="shared" si="594"/>
        <v>6.3484049319423645</v>
      </c>
      <c r="I7437" s="19">
        <f t="shared" si="595"/>
        <v>7</v>
      </c>
      <c r="J7437" s="13">
        <f t="shared" si="596"/>
        <v>0.14806421994704388</v>
      </c>
      <c r="K7437" s="56"/>
    </row>
    <row r="7438" spans="1:11" x14ac:dyDescent="0.25">
      <c r="A7438" s="26">
        <v>310</v>
      </c>
      <c r="B7438" s="26">
        <v>7437</v>
      </c>
      <c r="C7438" s="44">
        <v>41584.82708333333</v>
      </c>
      <c r="D7438" s="39" t="s">
        <v>104</v>
      </c>
      <c r="E7438" s="47">
        <f t="shared" si="592"/>
        <v>0.5</v>
      </c>
      <c r="F7438" s="10">
        <v>6.9</v>
      </c>
      <c r="G7438" s="13">
        <f t="shared" si="593"/>
        <v>3.0845683333333334</v>
      </c>
      <c r="H7438" s="16">
        <f t="shared" si="594"/>
        <v>5.4079004975805338</v>
      </c>
      <c r="I7438" s="19">
        <f t="shared" si="595"/>
        <v>6</v>
      </c>
      <c r="J7438" s="13">
        <f t="shared" si="596"/>
        <v>9.1525548142848398E-2</v>
      </c>
      <c r="K7438" s="56"/>
    </row>
    <row r="7439" spans="1:11" x14ac:dyDescent="0.25">
      <c r="A7439" s="26">
        <v>310</v>
      </c>
      <c r="B7439" s="26">
        <v>7438</v>
      </c>
      <c r="C7439" s="44">
        <v>41584.868750000001</v>
      </c>
      <c r="D7439" s="39" t="s">
        <v>104</v>
      </c>
      <c r="E7439" s="47">
        <f t="shared" si="592"/>
        <v>0.5</v>
      </c>
      <c r="F7439" s="10">
        <v>4.5999999999999996</v>
      </c>
      <c r="G7439" s="13">
        <f t="shared" si="593"/>
        <v>2.0563788888888888</v>
      </c>
      <c r="H7439" s="16">
        <f t="shared" si="594"/>
        <v>3.6052669983870222</v>
      </c>
      <c r="I7439" s="19">
        <f t="shared" si="595"/>
        <v>4</v>
      </c>
      <c r="J7439" s="13">
        <f t="shared" si="596"/>
        <v>2.7118680931214324E-2</v>
      </c>
      <c r="K7439" s="56"/>
    </row>
    <row r="7440" spans="1:11" x14ac:dyDescent="0.25">
      <c r="A7440" s="26">
        <v>310</v>
      </c>
      <c r="B7440" s="26">
        <v>7439</v>
      </c>
      <c r="C7440" s="44">
        <v>41584.910416666666</v>
      </c>
      <c r="D7440" s="39" t="s">
        <v>102</v>
      </c>
      <c r="E7440" s="47">
        <f t="shared" si="592"/>
        <v>1</v>
      </c>
      <c r="F7440" s="10">
        <v>3.5</v>
      </c>
      <c r="G7440" s="13">
        <f t="shared" si="593"/>
        <v>1.5646361111111109</v>
      </c>
      <c r="H7440" s="16">
        <f t="shared" si="594"/>
        <v>2.7431379335553427</v>
      </c>
      <c r="I7440" s="19">
        <f t="shared" si="595"/>
        <v>3</v>
      </c>
      <c r="J7440" s="13">
        <f t="shared" si="596"/>
        <v>1.1945358807900612E-2</v>
      </c>
      <c r="K7440" s="56"/>
    </row>
    <row r="7441" spans="1:11" x14ac:dyDescent="0.25">
      <c r="A7441" s="26">
        <v>310</v>
      </c>
      <c r="B7441" s="26">
        <v>7440</v>
      </c>
      <c r="C7441" s="44">
        <v>41584.95208333333</v>
      </c>
      <c r="D7441" s="39" t="s">
        <v>102</v>
      </c>
      <c r="E7441" s="47">
        <f t="shared" si="592"/>
        <v>1</v>
      </c>
      <c r="F7441" s="10">
        <v>6.9</v>
      </c>
      <c r="G7441" s="13">
        <f t="shared" si="593"/>
        <v>3.0845683333333334</v>
      </c>
      <c r="H7441" s="16">
        <f t="shared" si="594"/>
        <v>5.4079004975805338</v>
      </c>
      <c r="I7441" s="19">
        <f t="shared" si="595"/>
        <v>6</v>
      </c>
      <c r="J7441" s="13">
        <f t="shared" si="596"/>
        <v>9.1525548142848398E-2</v>
      </c>
      <c r="K7441" s="56"/>
    </row>
    <row r="7442" spans="1:11" x14ac:dyDescent="0.25">
      <c r="A7442" s="26">
        <v>311</v>
      </c>
      <c r="B7442" s="26">
        <v>7441</v>
      </c>
      <c r="C7442" s="44">
        <v>41584.993750000001</v>
      </c>
      <c r="D7442" s="39" t="s">
        <v>102</v>
      </c>
      <c r="E7442" s="47">
        <f t="shared" si="592"/>
        <v>1</v>
      </c>
      <c r="F7442" s="10">
        <v>3.5</v>
      </c>
      <c r="G7442" s="13">
        <f t="shared" si="593"/>
        <v>1.5646361111111109</v>
      </c>
      <c r="H7442" s="16">
        <f t="shared" si="594"/>
        <v>2.7431379335553427</v>
      </c>
      <c r="I7442" s="19">
        <f t="shared" si="595"/>
        <v>3</v>
      </c>
      <c r="J7442" s="13">
        <f t="shared" si="596"/>
        <v>1.1945358807900612E-2</v>
      </c>
      <c r="K7442" s="56"/>
    </row>
    <row r="7443" spans="1:11" x14ac:dyDescent="0.25">
      <c r="A7443" s="26">
        <v>311</v>
      </c>
      <c r="B7443" s="26">
        <v>7442</v>
      </c>
      <c r="C7443" s="44">
        <v>41585.035416666666</v>
      </c>
      <c r="D7443" s="39" t="s">
        <v>104</v>
      </c>
      <c r="E7443" s="47">
        <f t="shared" si="592"/>
        <v>0.5</v>
      </c>
      <c r="F7443" s="10">
        <v>13.8</v>
      </c>
      <c r="G7443" s="13">
        <f t="shared" si="593"/>
        <v>6.1691366666666667</v>
      </c>
      <c r="H7443" s="16">
        <f t="shared" si="594"/>
        <v>10.815800995161068</v>
      </c>
      <c r="I7443" s="19">
        <f t="shared" si="595"/>
        <v>11</v>
      </c>
      <c r="J7443" s="13">
        <f t="shared" si="596"/>
        <v>0.73220438514278718</v>
      </c>
      <c r="K7443" s="56"/>
    </row>
    <row r="7444" spans="1:11" x14ac:dyDescent="0.25">
      <c r="A7444" s="26">
        <v>311</v>
      </c>
      <c r="B7444" s="26">
        <v>7443</v>
      </c>
      <c r="C7444" s="44">
        <v>41585.07708333333</v>
      </c>
      <c r="D7444" s="39" t="s">
        <v>104</v>
      </c>
      <c r="E7444" s="47">
        <f t="shared" si="592"/>
        <v>0.5</v>
      </c>
      <c r="F7444" s="10">
        <v>5.8</v>
      </c>
      <c r="G7444" s="13">
        <f t="shared" si="593"/>
        <v>2.5928255555555553</v>
      </c>
      <c r="H7444" s="16">
        <f t="shared" si="594"/>
        <v>4.5457714327488539</v>
      </c>
      <c r="I7444" s="19">
        <f t="shared" si="595"/>
        <v>5</v>
      </c>
      <c r="J7444" s="13">
        <f t="shared" si="596"/>
        <v>5.4359949801215252E-2</v>
      </c>
      <c r="K7444" s="56"/>
    </row>
    <row r="7445" spans="1:11" x14ac:dyDescent="0.25">
      <c r="A7445" s="26">
        <v>311</v>
      </c>
      <c r="B7445" s="26">
        <v>7444</v>
      </c>
      <c r="C7445" s="44">
        <v>41585.118750000001</v>
      </c>
      <c r="D7445" s="39" t="s">
        <v>103</v>
      </c>
      <c r="E7445" s="47">
        <f t="shared" si="592"/>
        <v>0.7</v>
      </c>
      <c r="F7445" s="10">
        <v>12.7</v>
      </c>
      <c r="G7445" s="13">
        <f t="shared" si="593"/>
        <v>5.6773938888888882</v>
      </c>
      <c r="H7445" s="16">
        <f t="shared" si="594"/>
        <v>9.9536719303293868</v>
      </c>
      <c r="I7445" s="19">
        <f t="shared" si="595"/>
        <v>10</v>
      </c>
      <c r="J7445" s="13">
        <f t="shared" si="596"/>
        <v>0.57069784048988625</v>
      </c>
      <c r="K7445" s="56"/>
    </row>
    <row r="7446" spans="1:11" x14ac:dyDescent="0.25">
      <c r="A7446" s="26">
        <v>311</v>
      </c>
      <c r="B7446" s="26">
        <v>7445</v>
      </c>
      <c r="C7446" s="44">
        <v>41585.160416666666</v>
      </c>
      <c r="D7446" s="39" t="s">
        <v>104</v>
      </c>
      <c r="E7446" s="47">
        <f t="shared" si="592"/>
        <v>0.5</v>
      </c>
      <c r="F7446" s="10">
        <v>11.5</v>
      </c>
      <c r="G7446" s="13">
        <f t="shared" si="593"/>
        <v>5.1409472222222226</v>
      </c>
      <c r="H7446" s="16">
        <f t="shared" si="594"/>
        <v>9.0131674959675561</v>
      </c>
      <c r="I7446" s="19">
        <f t="shared" si="595"/>
        <v>10</v>
      </c>
      <c r="J7446" s="13">
        <f t="shared" si="596"/>
        <v>0.42372938955022382</v>
      </c>
      <c r="K7446" s="56"/>
    </row>
    <row r="7447" spans="1:11" x14ac:dyDescent="0.25">
      <c r="A7447" s="26">
        <v>311</v>
      </c>
      <c r="B7447" s="26">
        <v>7446</v>
      </c>
      <c r="C7447" s="44">
        <v>41585.20208333333</v>
      </c>
      <c r="D7447" s="39" t="s">
        <v>104</v>
      </c>
      <c r="E7447" s="47">
        <f t="shared" si="592"/>
        <v>0.5</v>
      </c>
      <c r="F7447" s="10">
        <v>4.8</v>
      </c>
      <c r="G7447" s="13">
        <f t="shared" si="593"/>
        <v>2.1457866666666665</v>
      </c>
      <c r="H7447" s="16">
        <f t="shared" si="594"/>
        <v>3.7620177374473274</v>
      </c>
      <c r="I7447" s="19">
        <f t="shared" si="595"/>
        <v>4</v>
      </c>
      <c r="J7447" s="13">
        <f t="shared" si="596"/>
        <v>3.0811921196113E-2</v>
      </c>
      <c r="K7447" s="56"/>
    </row>
    <row r="7448" spans="1:11" x14ac:dyDescent="0.25">
      <c r="A7448" s="26">
        <v>311</v>
      </c>
      <c r="B7448" s="26">
        <v>7447</v>
      </c>
      <c r="C7448" s="44">
        <v>41585.243750000001</v>
      </c>
      <c r="D7448" s="39" t="s">
        <v>104</v>
      </c>
      <c r="E7448" s="47">
        <f t="shared" si="592"/>
        <v>0.5</v>
      </c>
      <c r="F7448" s="10">
        <v>3.5</v>
      </c>
      <c r="G7448" s="13">
        <f t="shared" si="593"/>
        <v>1.5646361111111109</v>
      </c>
      <c r="H7448" s="16">
        <f t="shared" si="594"/>
        <v>2.7431379335553427</v>
      </c>
      <c r="I7448" s="19">
        <f t="shared" si="595"/>
        <v>3</v>
      </c>
      <c r="J7448" s="13">
        <f t="shared" si="596"/>
        <v>1.1945358807900612E-2</v>
      </c>
      <c r="K7448" s="56"/>
    </row>
    <row r="7449" spans="1:11" x14ac:dyDescent="0.25">
      <c r="A7449" s="26">
        <v>311</v>
      </c>
      <c r="B7449" s="26">
        <v>7448</v>
      </c>
      <c r="C7449" s="44">
        <v>41585.285416666666</v>
      </c>
      <c r="D7449" s="39" t="s">
        <v>104</v>
      </c>
      <c r="E7449" s="47">
        <f t="shared" si="592"/>
        <v>0.5</v>
      </c>
      <c r="F7449" s="10">
        <v>4.8</v>
      </c>
      <c r="G7449" s="13">
        <f t="shared" si="593"/>
        <v>2.1457866666666665</v>
      </c>
      <c r="H7449" s="16">
        <f t="shared" si="594"/>
        <v>3.7620177374473274</v>
      </c>
      <c r="I7449" s="19">
        <f t="shared" si="595"/>
        <v>4</v>
      </c>
      <c r="J7449" s="13">
        <f t="shared" si="596"/>
        <v>3.0811921196113E-2</v>
      </c>
      <c r="K7449" s="56"/>
    </row>
    <row r="7450" spans="1:11" x14ac:dyDescent="0.25">
      <c r="A7450" s="26">
        <v>311</v>
      </c>
      <c r="B7450" s="26">
        <v>7449</v>
      </c>
      <c r="C7450" s="44">
        <v>41585.32708333333</v>
      </c>
      <c r="D7450" s="39" t="s">
        <v>104</v>
      </c>
      <c r="E7450" s="47">
        <f t="shared" si="592"/>
        <v>0.5</v>
      </c>
      <c r="F7450" s="10">
        <v>3.5</v>
      </c>
      <c r="G7450" s="13">
        <f t="shared" si="593"/>
        <v>1.5646361111111109</v>
      </c>
      <c r="H7450" s="16">
        <f t="shared" si="594"/>
        <v>2.7431379335553427</v>
      </c>
      <c r="I7450" s="19">
        <f t="shared" si="595"/>
        <v>3</v>
      </c>
      <c r="J7450" s="13">
        <f t="shared" si="596"/>
        <v>1.1945358807900612E-2</v>
      </c>
      <c r="K7450" s="56"/>
    </row>
    <row r="7451" spans="1:11" x14ac:dyDescent="0.25">
      <c r="A7451" s="26">
        <v>311</v>
      </c>
      <c r="B7451" s="26">
        <v>7450</v>
      </c>
      <c r="C7451" s="44">
        <v>41585.368750000001</v>
      </c>
      <c r="D7451" s="39" t="s">
        <v>104</v>
      </c>
      <c r="E7451" s="47">
        <f t="shared" si="592"/>
        <v>0.5</v>
      </c>
      <c r="F7451" s="10">
        <v>12.7</v>
      </c>
      <c r="G7451" s="13">
        <f t="shared" si="593"/>
        <v>5.6773938888888882</v>
      </c>
      <c r="H7451" s="16">
        <f t="shared" si="594"/>
        <v>9.9536719303293868</v>
      </c>
      <c r="I7451" s="19">
        <f t="shared" si="595"/>
        <v>10</v>
      </c>
      <c r="J7451" s="13">
        <f t="shared" si="596"/>
        <v>0.57069784048988625</v>
      </c>
      <c r="K7451" s="56"/>
    </row>
    <row r="7452" spans="1:11" x14ac:dyDescent="0.25">
      <c r="A7452" s="26">
        <v>311</v>
      </c>
      <c r="B7452" s="26">
        <v>7451</v>
      </c>
      <c r="C7452" s="44">
        <v>41585.410416666666</v>
      </c>
      <c r="D7452" s="39" t="s">
        <v>104</v>
      </c>
      <c r="E7452" s="47">
        <f t="shared" si="592"/>
        <v>0.5</v>
      </c>
      <c r="F7452" s="10">
        <v>11.5</v>
      </c>
      <c r="G7452" s="13">
        <f t="shared" si="593"/>
        <v>5.1409472222222226</v>
      </c>
      <c r="H7452" s="16">
        <f t="shared" si="594"/>
        <v>9.0131674959675561</v>
      </c>
      <c r="I7452" s="19">
        <f t="shared" si="595"/>
        <v>10</v>
      </c>
      <c r="J7452" s="13">
        <f t="shared" si="596"/>
        <v>0.42372938955022382</v>
      </c>
      <c r="K7452" s="56"/>
    </row>
    <row r="7453" spans="1:11" x14ac:dyDescent="0.25">
      <c r="A7453" s="26">
        <v>311</v>
      </c>
      <c r="B7453" s="26">
        <v>7452</v>
      </c>
      <c r="C7453" s="44">
        <v>41585.45208333333</v>
      </c>
      <c r="D7453" s="39" t="s">
        <v>104</v>
      </c>
      <c r="E7453" s="47">
        <f t="shared" si="592"/>
        <v>0.5</v>
      </c>
      <c r="F7453" s="10">
        <v>13.8</v>
      </c>
      <c r="G7453" s="13">
        <f t="shared" si="593"/>
        <v>6.1691366666666667</v>
      </c>
      <c r="H7453" s="16">
        <f t="shared" si="594"/>
        <v>10.815800995161068</v>
      </c>
      <c r="I7453" s="19">
        <f t="shared" si="595"/>
        <v>11</v>
      </c>
      <c r="J7453" s="13">
        <f t="shared" si="596"/>
        <v>0.73220438514278718</v>
      </c>
      <c r="K7453" s="56"/>
    </row>
    <row r="7454" spans="1:11" x14ac:dyDescent="0.25">
      <c r="A7454" s="26">
        <v>311</v>
      </c>
      <c r="B7454" s="26">
        <v>7453</v>
      </c>
      <c r="C7454" s="44">
        <v>41585.493750000001</v>
      </c>
      <c r="D7454" s="39" t="s">
        <v>104</v>
      </c>
      <c r="E7454" s="47">
        <f t="shared" si="592"/>
        <v>0.5</v>
      </c>
      <c r="F7454" s="10">
        <v>11.5</v>
      </c>
      <c r="G7454" s="13">
        <f t="shared" si="593"/>
        <v>5.1409472222222226</v>
      </c>
      <c r="H7454" s="16">
        <f t="shared" si="594"/>
        <v>9.0131674959675561</v>
      </c>
      <c r="I7454" s="19">
        <f t="shared" si="595"/>
        <v>10</v>
      </c>
      <c r="J7454" s="13">
        <f t="shared" si="596"/>
        <v>0.42372938955022382</v>
      </c>
      <c r="K7454" s="56"/>
    </row>
    <row r="7455" spans="1:11" x14ac:dyDescent="0.25">
      <c r="A7455" s="26">
        <v>311</v>
      </c>
      <c r="B7455" s="26">
        <v>7454</v>
      </c>
      <c r="C7455" s="44">
        <v>41585.535416666666</v>
      </c>
      <c r="D7455" s="39" t="s">
        <v>104</v>
      </c>
      <c r="E7455" s="47">
        <f t="shared" si="592"/>
        <v>0.5</v>
      </c>
      <c r="F7455" s="10">
        <v>9.1999999999999993</v>
      </c>
      <c r="G7455" s="13">
        <f t="shared" si="593"/>
        <v>4.1127577777777775</v>
      </c>
      <c r="H7455" s="16">
        <f t="shared" si="594"/>
        <v>7.2105339967740445</v>
      </c>
      <c r="I7455" s="19">
        <f t="shared" si="595"/>
        <v>8</v>
      </c>
      <c r="J7455" s="13">
        <f t="shared" si="596"/>
        <v>0.21694944744971459</v>
      </c>
      <c r="K7455" s="56"/>
    </row>
    <row r="7456" spans="1:11" x14ac:dyDescent="0.25">
      <c r="A7456" s="26">
        <v>311</v>
      </c>
      <c r="B7456" s="26">
        <v>7455</v>
      </c>
      <c r="C7456" s="44">
        <v>41585.57708333333</v>
      </c>
      <c r="D7456" s="39" t="s">
        <v>102</v>
      </c>
      <c r="E7456" s="47">
        <f t="shared" si="592"/>
        <v>1</v>
      </c>
      <c r="F7456" s="10">
        <v>3.5</v>
      </c>
      <c r="G7456" s="13">
        <f t="shared" si="593"/>
        <v>1.5646361111111109</v>
      </c>
      <c r="H7456" s="16">
        <f t="shared" si="594"/>
        <v>2.7431379335553427</v>
      </c>
      <c r="I7456" s="19">
        <f t="shared" si="595"/>
        <v>3</v>
      </c>
      <c r="J7456" s="13">
        <f t="shared" si="596"/>
        <v>1.1945358807900612E-2</v>
      </c>
      <c r="K7456" s="56"/>
    </row>
    <row r="7457" spans="1:11" x14ac:dyDescent="0.25">
      <c r="A7457" s="26">
        <v>311</v>
      </c>
      <c r="B7457" s="26">
        <v>7456</v>
      </c>
      <c r="C7457" s="44">
        <v>41585.618750000001</v>
      </c>
      <c r="D7457" s="39" t="s">
        <v>102</v>
      </c>
      <c r="E7457" s="47">
        <f t="shared" si="592"/>
        <v>1</v>
      </c>
      <c r="F7457" s="10">
        <v>6.9</v>
      </c>
      <c r="G7457" s="13">
        <f t="shared" si="593"/>
        <v>3.0845683333333334</v>
      </c>
      <c r="H7457" s="16">
        <f t="shared" si="594"/>
        <v>5.4079004975805338</v>
      </c>
      <c r="I7457" s="19">
        <f t="shared" si="595"/>
        <v>6</v>
      </c>
      <c r="J7457" s="13">
        <f t="shared" si="596"/>
        <v>9.1525548142848398E-2</v>
      </c>
      <c r="K7457" s="56"/>
    </row>
    <row r="7458" spans="1:11" x14ac:dyDescent="0.25">
      <c r="A7458" s="26">
        <v>311</v>
      </c>
      <c r="B7458" s="26">
        <v>7457</v>
      </c>
      <c r="C7458" s="44">
        <v>41585.660416666666</v>
      </c>
      <c r="D7458" s="39" t="s">
        <v>102</v>
      </c>
      <c r="E7458" s="47">
        <f t="shared" si="592"/>
        <v>1</v>
      </c>
      <c r="F7458" s="10">
        <v>8.1</v>
      </c>
      <c r="G7458" s="13">
        <f t="shared" si="593"/>
        <v>3.6210149999999994</v>
      </c>
      <c r="H7458" s="16">
        <f t="shared" si="594"/>
        <v>6.3484049319423645</v>
      </c>
      <c r="I7458" s="19">
        <f t="shared" si="595"/>
        <v>7</v>
      </c>
      <c r="J7458" s="13">
        <f t="shared" si="596"/>
        <v>0.14806421994704388</v>
      </c>
      <c r="K7458" s="56"/>
    </row>
    <row r="7459" spans="1:11" x14ac:dyDescent="0.25">
      <c r="A7459" s="26">
        <v>311</v>
      </c>
      <c r="B7459" s="26">
        <v>7458</v>
      </c>
      <c r="C7459" s="44">
        <v>41585.70208333333</v>
      </c>
      <c r="D7459" s="39" t="s">
        <v>102</v>
      </c>
      <c r="E7459" s="47">
        <f t="shared" si="592"/>
        <v>1</v>
      </c>
      <c r="F7459" s="10">
        <v>4.5999999999999996</v>
      </c>
      <c r="G7459" s="13">
        <f t="shared" si="593"/>
        <v>2.0563788888888888</v>
      </c>
      <c r="H7459" s="16">
        <f t="shared" si="594"/>
        <v>3.6052669983870222</v>
      </c>
      <c r="I7459" s="19">
        <f t="shared" si="595"/>
        <v>4</v>
      </c>
      <c r="J7459" s="13">
        <f t="shared" si="596"/>
        <v>2.7118680931214324E-2</v>
      </c>
      <c r="K7459" s="56"/>
    </row>
    <row r="7460" spans="1:11" x14ac:dyDescent="0.25">
      <c r="A7460" s="26">
        <v>311</v>
      </c>
      <c r="B7460" s="26">
        <v>7459</v>
      </c>
      <c r="C7460" s="44">
        <v>41585.743750000001</v>
      </c>
      <c r="D7460" s="39" t="s">
        <v>102</v>
      </c>
      <c r="E7460" s="47">
        <f t="shared" si="592"/>
        <v>1</v>
      </c>
      <c r="F7460" s="10">
        <v>3.5</v>
      </c>
      <c r="G7460" s="13">
        <f t="shared" si="593"/>
        <v>1.5646361111111109</v>
      </c>
      <c r="H7460" s="16">
        <f t="shared" si="594"/>
        <v>2.7431379335553427</v>
      </c>
      <c r="I7460" s="19">
        <f t="shared" si="595"/>
        <v>3</v>
      </c>
      <c r="J7460" s="13">
        <f t="shared" si="596"/>
        <v>1.1945358807900612E-2</v>
      </c>
      <c r="K7460" s="56"/>
    </row>
    <row r="7461" spans="1:11" x14ac:dyDescent="0.25">
      <c r="A7461" s="26">
        <v>311</v>
      </c>
      <c r="B7461" s="26">
        <v>7460</v>
      </c>
      <c r="C7461" s="44">
        <v>41585.785416666666</v>
      </c>
      <c r="D7461" s="39" t="s">
        <v>102</v>
      </c>
      <c r="E7461" s="47">
        <f t="shared" si="592"/>
        <v>1</v>
      </c>
      <c r="F7461" s="10">
        <v>5.8</v>
      </c>
      <c r="G7461" s="13">
        <f t="shared" si="593"/>
        <v>2.5928255555555553</v>
      </c>
      <c r="H7461" s="16">
        <f t="shared" si="594"/>
        <v>4.5457714327488539</v>
      </c>
      <c r="I7461" s="19">
        <f t="shared" si="595"/>
        <v>5</v>
      </c>
      <c r="J7461" s="13">
        <f t="shared" si="596"/>
        <v>5.4359949801215252E-2</v>
      </c>
      <c r="K7461" s="56"/>
    </row>
    <row r="7462" spans="1:11" x14ac:dyDescent="0.25">
      <c r="A7462" s="26">
        <v>311</v>
      </c>
      <c r="B7462" s="26">
        <v>7461</v>
      </c>
      <c r="C7462" s="44">
        <v>41585.82708333333</v>
      </c>
      <c r="D7462" s="39" t="s">
        <v>102</v>
      </c>
      <c r="E7462" s="47">
        <f t="shared" si="592"/>
        <v>1</v>
      </c>
      <c r="F7462" s="10">
        <v>4.5999999999999996</v>
      </c>
      <c r="G7462" s="13">
        <f t="shared" si="593"/>
        <v>2.0563788888888888</v>
      </c>
      <c r="H7462" s="16">
        <f t="shared" si="594"/>
        <v>3.6052669983870222</v>
      </c>
      <c r="I7462" s="19">
        <f t="shared" si="595"/>
        <v>4</v>
      </c>
      <c r="J7462" s="13">
        <f t="shared" si="596"/>
        <v>2.7118680931214324E-2</v>
      </c>
      <c r="K7462" s="56"/>
    </row>
    <row r="7463" spans="1:11" x14ac:dyDescent="0.25">
      <c r="A7463" s="26">
        <v>311</v>
      </c>
      <c r="B7463" s="26">
        <v>7462</v>
      </c>
      <c r="C7463" s="44">
        <v>41585.868750000001</v>
      </c>
      <c r="D7463" s="39" t="s">
        <v>102</v>
      </c>
      <c r="E7463" s="47">
        <f t="shared" si="592"/>
        <v>1</v>
      </c>
      <c r="F7463" s="10">
        <v>4.8</v>
      </c>
      <c r="G7463" s="13">
        <f t="shared" si="593"/>
        <v>2.1457866666666665</v>
      </c>
      <c r="H7463" s="16">
        <f t="shared" si="594"/>
        <v>3.7620177374473274</v>
      </c>
      <c r="I7463" s="19">
        <f t="shared" si="595"/>
        <v>4</v>
      </c>
      <c r="J7463" s="13">
        <f t="shared" si="596"/>
        <v>3.0811921196113E-2</v>
      </c>
      <c r="K7463" s="56"/>
    </row>
    <row r="7464" spans="1:11" x14ac:dyDescent="0.25">
      <c r="A7464" s="26">
        <v>311</v>
      </c>
      <c r="B7464" s="26">
        <v>7463</v>
      </c>
      <c r="C7464" s="44">
        <v>41585.910416666666</v>
      </c>
      <c r="D7464" s="39" t="s">
        <v>102</v>
      </c>
      <c r="E7464" s="47">
        <f t="shared" si="592"/>
        <v>1</v>
      </c>
      <c r="F7464" s="10">
        <v>4.8</v>
      </c>
      <c r="G7464" s="13">
        <f t="shared" si="593"/>
        <v>2.1457866666666665</v>
      </c>
      <c r="H7464" s="16">
        <f t="shared" si="594"/>
        <v>3.7620177374473274</v>
      </c>
      <c r="I7464" s="19">
        <f t="shared" si="595"/>
        <v>4</v>
      </c>
      <c r="J7464" s="13">
        <f t="shared" si="596"/>
        <v>3.0811921196113E-2</v>
      </c>
      <c r="K7464" s="56"/>
    </row>
    <row r="7465" spans="1:11" x14ac:dyDescent="0.25">
      <c r="A7465" s="26">
        <v>311</v>
      </c>
      <c r="B7465" s="26">
        <v>7464</v>
      </c>
      <c r="C7465" s="44">
        <v>41585.95208333333</v>
      </c>
      <c r="D7465" s="39" t="s">
        <v>102</v>
      </c>
      <c r="E7465" s="47">
        <f t="shared" si="592"/>
        <v>1</v>
      </c>
      <c r="F7465" s="10">
        <v>4.8</v>
      </c>
      <c r="G7465" s="13">
        <f t="shared" si="593"/>
        <v>2.1457866666666665</v>
      </c>
      <c r="H7465" s="16">
        <f t="shared" si="594"/>
        <v>3.7620177374473274</v>
      </c>
      <c r="I7465" s="19">
        <f t="shared" si="595"/>
        <v>4</v>
      </c>
      <c r="J7465" s="13">
        <f t="shared" si="596"/>
        <v>3.0811921196113E-2</v>
      </c>
      <c r="K7465" s="56"/>
    </row>
    <row r="7466" spans="1:11" x14ac:dyDescent="0.25">
      <c r="A7466" s="26">
        <v>312</v>
      </c>
      <c r="B7466" s="26">
        <v>7465</v>
      </c>
      <c r="C7466" s="44">
        <v>41585.993750000001</v>
      </c>
      <c r="D7466" s="39" t="s">
        <v>102</v>
      </c>
      <c r="E7466" s="47">
        <f t="shared" si="592"/>
        <v>1</v>
      </c>
      <c r="F7466" s="10">
        <v>4.8</v>
      </c>
      <c r="G7466" s="13">
        <f t="shared" si="593"/>
        <v>2.1457866666666665</v>
      </c>
      <c r="H7466" s="16">
        <f t="shared" si="594"/>
        <v>3.7620177374473274</v>
      </c>
      <c r="I7466" s="19">
        <f t="shared" si="595"/>
        <v>4</v>
      </c>
      <c r="J7466" s="13">
        <f t="shared" si="596"/>
        <v>3.0811921196113E-2</v>
      </c>
      <c r="K7466" s="56"/>
    </row>
    <row r="7467" spans="1:11" x14ac:dyDescent="0.25">
      <c r="A7467" s="26">
        <v>312</v>
      </c>
      <c r="B7467" s="26">
        <v>7466</v>
      </c>
      <c r="C7467" s="44">
        <v>41586.035416666666</v>
      </c>
      <c r="D7467" s="39" t="s">
        <v>102</v>
      </c>
      <c r="E7467" s="47">
        <f t="shared" si="592"/>
        <v>1</v>
      </c>
      <c r="F7467" s="10">
        <v>4.8</v>
      </c>
      <c r="G7467" s="13">
        <f t="shared" si="593"/>
        <v>2.1457866666666665</v>
      </c>
      <c r="H7467" s="16">
        <f t="shared" si="594"/>
        <v>3.7620177374473274</v>
      </c>
      <c r="I7467" s="19">
        <f t="shared" si="595"/>
        <v>4</v>
      </c>
      <c r="J7467" s="13">
        <f t="shared" si="596"/>
        <v>3.0811921196113E-2</v>
      </c>
      <c r="K7467" s="56"/>
    </row>
    <row r="7468" spans="1:11" x14ac:dyDescent="0.25">
      <c r="A7468" s="26">
        <v>312</v>
      </c>
      <c r="B7468" s="26">
        <v>7467</v>
      </c>
      <c r="C7468" s="44">
        <v>41586.07708333333</v>
      </c>
      <c r="D7468" s="39" t="s">
        <v>102</v>
      </c>
      <c r="E7468" s="47">
        <f t="shared" si="592"/>
        <v>1</v>
      </c>
      <c r="F7468" s="10">
        <v>3.5</v>
      </c>
      <c r="G7468" s="13">
        <f t="shared" si="593"/>
        <v>1.5646361111111109</v>
      </c>
      <c r="H7468" s="16">
        <f t="shared" si="594"/>
        <v>2.7431379335553427</v>
      </c>
      <c r="I7468" s="19">
        <f t="shared" si="595"/>
        <v>3</v>
      </c>
      <c r="J7468" s="13">
        <f t="shared" si="596"/>
        <v>1.1945358807900612E-2</v>
      </c>
      <c r="K7468" s="56"/>
    </row>
    <row r="7469" spans="1:11" x14ac:dyDescent="0.25">
      <c r="A7469" s="26">
        <v>312</v>
      </c>
      <c r="B7469" s="26">
        <v>7468</v>
      </c>
      <c r="C7469" s="44">
        <v>41586.118750000001</v>
      </c>
      <c r="D7469" s="39" t="s">
        <v>102</v>
      </c>
      <c r="E7469" s="47">
        <f t="shared" si="592"/>
        <v>1</v>
      </c>
      <c r="F7469" s="10">
        <v>3.5</v>
      </c>
      <c r="G7469" s="13">
        <f t="shared" si="593"/>
        <v>1.5646361111111109</v>
      </c>
      <c r="H7469" s="16">
        <f t="shared" si="594"/>
        <v>2.7431379335553427</v>
      </c>
      <c r="I7469" s="19">
        <f t="shared" si="595"/>
        <v>3</v>
      </c>
      <c r="J7469" s="13">
        <f t="shared" si="596"/>
        <v>1.1945358807900612E-2</v>
      </c>
      <c r="K7469" s="56"/>
    </row>
    <row r="7470" spans="1:11" x14ac:dyDescent="0.25">
      <c r="A7470" s="26">
        <v>312</v>
      </c>
      <c r="B7470" s="26">
        <v>7469</v>
      </c>
      <c r="C7470" s="44">
        <v>41586.160416666666</v>
      </c>
      <c r="D7470" s="39" t="s">
        <v>102</v>
      </c>
      <c r="E7470" s="47">
        <f t="shared" si="592"/>
        <v>1</v>
      </c>
      <c r="F7470" s="10">
        <v>3.5</v>
      </c>
      <c r="G7470" s="13">
        <f t="shared" si="593"/>
        <v>1.5646361111111109</v>
      </c>
      <c r="H7470" s="16">
        <f t="shared" si="594"/>
        <v>2.7431379335553427</v>
      </c>
      <c r="I7470" s="19">
        <f t="shared" si="595"/>
        <v>3</v>
      </c>
      <c r="J7470" s="13">
        <f t="shared" si="596"/>
        <v>1.1945358807900612E-2</v>
      </c>
      <c r="K7470" s="56"/>
    </row>
    <row r="7471" spans="1:11" x14ac:dyDescent="0.25">
      <c r="A7471" s="26">
        <v>312</v>
      </c>
      <c r="B7471" s="26">
        <v>7470</v>
      </c>
      <c r="C7471" s="44">
        <v>41586.20208333333</v>
      </c>
      <c r="D7471" s="39" t="s">
        <v>102</v>
      </c>
      <c r="E7471" s="47">
        <f t="shared" si="592"/>
        <v>1</v>
      </c>
      <c r="F7471" s="10">
        <v>3.5</v>
      </c>
      <c r="G7471" s="13">
        <f t="shared" si="593"/>
        <v>1.5646361111111109</v>
      </c>
      <c r="H7471" s="16">
        <f t="shared" si="594"/>
        <v>2.7431379335553427</v>
      </c>
      <c r="I7471" s="19">
        <f t="shared" si="595"/>
        <v>3</v>
      </c>
      <c r="J7471" s="13">
        <f t="shared" si="596"/>
        <v>1.1945358807900612E-2</v>
      </c>
      <c r="K7471" s="56"/>
    </row>
    <row r="7472" spans="1:11" x14ac:dyDescent="0.25">
      <c r="A7472" s="26">
        <v>312</v>
      </c>
      <c r="B7472" s="26">
        <v>7471</v>
      </c>
      <c r="C7472" s="44">
        <v>41586.243750000001</v>
      </c>
      <c r="D7472" s="39" t="s">
        <v>102</v>
      </c>
      <c r="E7472" s="47">
        <f t="shared" si="592"/>
        <v>1</v>
      </c>
      <c r="F7472" s="10">
        <v>3.5</v>
      </c>
      <c r="G7472" s="13">
        <f t="shared" si="593"/>
        <v>1.5646361111111109</v>
      </c>
      <c r="H7472" s="16">
        <f t="shared" si="594"/>
        <v>2.7431379335553427</v>
      </c>
      <c r="I7472" s="19">
        <f t="shared" si="595"/>
        <v>3</v>
      </c>
      <c r="J7472" s="13">
        <f t="shared" si="596"/>
        <v>1.1945358807900612E-2</v>
      </c>
      <c r="K7472" s="56"/>
    </row>
    <row r="7473" spans="1:11" x14ac:dyDescent="0.25">
      <c r="A7473" s="26">
        <v>312</v>
      </c>
      <c r="B7473" s="26">
        <v>7472</v>
      </c>
      <c r="C7473" s="44">
        <v>41586.285416666666</v>
      </c>
      <c r="D7473" s="39" t="s">
        <v>102</v>
      </c>
      <c r="E7473" s="47">
        <f t="shared" si="592"/>
        <v>1</v>
      </c>
      <c r="F7473" s="10">
        <v>4.8</v>
      </c>
      <c r="G7473" s="13">
        <f t="shared" si="593"/>
        <v>2.1457866666666665</v>
      </c>
      <c r="H7473" s="16">
        <f t="shared" si="594"/>
        <v>3.7620177374473274</v>
      </c>
      <c r="I7473" s="19">
        <f t="shared" si="595"/>
        <v>4</v>
      </c>
      <c r="J7473" s="13">
        <f t="shared" si="596"/>
        <v>3.0811921196113E-2</v>
      </c>
      <c r="K7473" s="56"/>
    </row>
    <row r="7474" spans="1:11" x14ac:dyDescent="0.25">
      <c r="A7474" s="26">
        <v>312</v>
      </c>
      <c r="B7474" s="26">
        <v>7473</v>
      </c>
      <c r="C7474" s="44">
        <v>41586.32708333333</v>
      </c>
      <c r="D7474" s="39" t="s">
        <v>102</v>
      </c>
      <c r="E7474" s="47">
        <f t="shared" si="592"/>
        <v>1</v>
      </c>
      <c r="F7474" s="10">
        <v>4.5999999999999996</v>
      </c>
      <c r="G7474" s="13">
        <f t="shared" si="593"/>
        <v>2.0563788888888888</v>
      </c>
      <c r="H7474" s="16">
        <f t="shared" si="594"/>
        <v>3.6052669983870222</v>
      </c>
      <c r="I7474" s="19">
        <f t="shared" si="595"/>
        <v>4</v>
      </c>
      <c r="J7474" s="13">
        <f t="shared" si="596"/>
        <v>2.7118680931214324E-2</v>
      </c>
      <c r="K7474" s="56"/>
    </row>
    <row r="7475" spans="1:11" x14ac:dyDescent="0.25">
      <c r="A7475" s="26">
        <v>312</v>
      </c>
      <c r="B7475" s="26">
        <v>7474</v>
      </c>
      <c r="C7475" s="44">
        <v>41586.368750000001</v>
      </c>
      <c r="D7475" s="39" t="s">
        <v>102</v>
      </c>
      <c r="E7475" s="47">
        <f t="shared" si="592"/>
        <v>1</v>
      </c>
      <c r="F7475" s="10">
        <v>4.8</v>
      </c>
      <c r="G7475" s="13">
        <f t="shared" si="593"/>
        <v>2.1457866666666665</v>
      </c>
      <c r="H7475" s="16">
        <f t="shared" si="594"/>
        <v>3.7620177374473274</v>
      </c>
      <c r="I7475" s="19">
        <f t="shared" si="595"/>
        <v>4</v>
      </c>
      <c r="J7475" s="13">
        <f t="shared" si="596"/>
        <v>3.0811921196113E-2</v>
      </c>
      <c r="K7475" s="56"/>
    </row>
    <row r="7476" spans="1:11" x14ac:dyDescent="0.25">
      <c r="A7476" s="26">
        <v>312</v>
      </c>
      <c r="B7476" s="26">
        <v>7475</v>
      </c>
      <c r="C7476" s="44">
        <v>41586.410416666666</v>
      </c>
      <c r="D7476" s="39" t="s">
        <v>102</v>
      </c>
      <c r="E7476" s="47">
        <f t="shared" si="592"/>
        <v>1</v>
      </c>
      <c r="F7476" s="10">
        <v>11.5</v>
      </c>
      <c r="G7476" s="13">
        <f t="shared" si="593"/>
        <v>5.1409472222222226</v>
      </c>
      <c r="H7476" s="16">
        <f t="shared" si="594"/>
        <v>9.0131674959675561</v>
      </c>
      <c r="I7476" s="19">
        <f t="shared" si="595"/>
        <v>10</v>
      </c>
      <c r="J7476" s="13">
        <f t="shared" si="596"/>
        <v>0.42372938955022382</v>
      </c>
      <c r="K7476" s="56"/>
    </row>
    <row r="7477" spans="1:11" x14ac:dyDescent="0.25">
      <c r="A7477" s="26">
        <v>312</v>
      </c>
      <c r="B7477" s="26">
        <v>7476</v>
      </c>
      <c r="C7477" s="44">
        <v>41586.45208333333</v>
      </c>
      <c r="D7477" s="39" t="s">
        <v>102</v>
      </c>
      <c r="E7477" s="47">
        <f t="shared" si="592"/>
        <v>1</v>
      </c>
      <c r="F7477" s="10">
        <v>9.1999999999999993</v>
      </c>
      <c r="G7477" s="13">
        <f t="shared" si="593"/>
        <v>4.1127577777777775</v>
      </c>
      <c r="H7477" s="16">
        <f t="shared" si="594"/>
        <v>7.2105339967740445</v>
      </c>
      <c r="I7477" s="19">
        <f t="shared" si="595"/>
        <v>8</v>
      </c>
      <c r="J7477" s="13">
        <f t="shared" si="596"/>
        <v>0.21694944744971459</v>
      </c>
      <c r="K7477" s="56"/>
    </row>
    <row r="7478" spans="1:11" x14ac:dyDescent="0.25">
      <c r="A7478" s="26">
        <v>312</v>
      </c>
      <c r="B7478" s="26">
        <v>7477</v>
      </c>
      <c r="C7478" s="44">
        <v>41586.493750000001</v>
      </c>
      <c r="D7478" s="39" t="s">
        <v>102</v>
      </c>
      <c r="E7478" s="47">
        <f t="shared" si="592"/>
        <v>1</v>
      </c>
      <c r="F7478" s="10">
        <v>5.8</v>
      </c>
      <c r="G7478" s="13">
        <f t="shared" si="593"/>
        <v>2.5928255555555553</v>
      </c>
      <c r="H7478" s="16">
        <f t="shared" si="594"/>
        <v>4.5457714327488539</v>
      </c>
      <c r="I7478" s="19">
        <f t="shared" si="595"/>
        <v>5</v>
      </c>
      <c r="J7478" s="13">
        <f t="shared" si="596"/>
        <v>5.4359949801215252E-2</v>
      </c>
      <c r="K7478" s="56"/>
    </row>
    <row r="7479" spans="1:11" x14ac:dyDescent="0.25">
      <c r="A7479" s="26">
        <v>312</v>
      </c>
      <c r="B7479" s="26">
        <v>7478</v>
      </c>
      <c r="C7479" s="44">
        <v>41586.535416666666</v>
      </c>
      <c r="D7479" s="39" t="s">
        <v>102</v>
      </c>
      <c r="E7479" s="47">
        <f t="shared" si="592"/>
        <v>1</v>
      </c>
      <c r="F7479" s="10">
        <v>3.5</v>
      </c>
      <c r="G7479" s="13">
        <f t="shared" si="593"/>
        <v>1.5646361111111109</v>
      </c>
      <c r="H7479" s="16">
        <f t="shared" si="594"/>
        <v>2.7431379335553427</v>
      </c>
      <c r="I7479" s="19">
        <f t="shared" si="595"/>
        <v>3</v>
      </c>
      <c r="J7479" s="13">
        <f t="shared" si="596"/>
        <v>1.1945358807900612E-2</v>
      </c>
      <c r="K7479" s="56"/>
    </row>
    <row r="7480" spans="1:11" x14ac:dyDescent="0.25">
      <c r="A7480" s="26">
        <v>312</v>
      </c>
      <c r="B7480" s="26">
        <v>7479</v>
      </c>
      <c r="C7480" s="44">
        <v>41586.57708333333</v>
      </c>
      <c r="D7480" s="39" t="s">
        <v>102</v>
      </c>
      <c r="E7480" s="47">
        <f t="shared" si="592"/>
        <v>1</v>
      </c>
      <c r="F7480" s="10">
        <v>5.8</v>
      </c>
      <c r="G7480" s="13">
        <f t="shared" si="593"/>
        <v>2.5928255555555553</v>
      </c>
      <c r="H7480" s="16">
        <f t="shared" si="594"/>
        <v>4.5457714327488539</v>
      </c>
      <c r="I7480" s="19">
        <f t="shared" si="595"/>
        <v>5</v>
      </c>
      <c r="J7480" s="13">
        <f t="shared" si="596"/>
        <v>5.4359949801215252E-2</v>
      </c>
      <c r="K7480" s="56"/>
    </row>
    <row r="7481" spans="1:11" x14ac:dyDescent="0.25">
      <c r="A7481" s="26">
        <v>312</v>
      </c>
      <c r="B7481" s="26">
        <v>7480</v>
      </c>
      <c r="C7481" s="44">
        <v>41586.618750000001</v>
      </c>
      <c r="D7481" s="39" t="s">
        <v>102</v>
      </c>
      <c r="E7481" s="47">
        <f t="shared" si="592"/>
        <v>1</v>
      </c>
      <c r="F7481" s="10">
        <v>4.8</v>
      </c>
      <c r="G7481" s="13">
        <f t="shared" si="593"/>
        <v>2.1457866666666665</v>
      </c>
      <c r="H7481" s="16">
        <f t="shared" si="594"/>
        <v>3.7620177374473274</v>
      </c>
      <c r="I7481" s="19">
        <f t="shared" si="595"/>
        <v>4</v>
      </c>
      <c r="J7481" s="13">
        <f t="shared" si="596"/>
        <v>3.0811921196113E-2</v>
      </c>
      <c r="K7481" s="56"/>
    </row>
    <row r="7482" spans="1:11" x14ac:dyDescent="0.25">
      <c r="A7482" s="26">
        <v>312</v>
      </c>
      <c r="B7482" s="26">
        <v>7481</v>
      </c>
      <c r="C7482" s="44">
        <v>41586.660416666666</v>
      </c>
      <c r="D7482" s="39" t="s">
        <v>102</v>
      </c>
      <c r="E7482" s="47">
        <f t="shared" si="592"/>
        <v>1</v>
      </c>
      <c r="F7482" s="10">
        <v>4.5999999999999996</v>
      </c>
      <c r="G7482" s="13">
        <f t="shared" si="593"/>
        <v>2.0563788888888888</v>
      </c>
      <c r="H7482" s="16">
        <f t="shared" si="594"/>
        <v>3.6052669983870222</v>
      </c>
      <c r="I7482" s="19">
        <f t="shared" si="595"/>
        <v>4</v>
      </c>
      <c r="J7482" s="13">
        <f t="shared" si="596"/>
        <v>2.7118680931214324E-2</v>
      </c>
      <c r="K7482" s="56"/>
    </row>
    <row r="7483" spans="1:11" x14ac:dyDescent="0.25">
      <c r="A7483" s="26">
        <v>312</v>
      </c>
      <c r="B7483" s="26">
        <v>7482</v>
      </c>
      <c r="C7483" s="44">
        <v>41586.70208333333</v>
      </c>
      <c r="D7483" s="39" t="s">
        <v>102</v>
      </c>
      <c r="E7483" s="47">
        <f t="shared" si="592"/>
        <v>1</v>
      </c>
      <c r="F7483" s="10">
        <v>4.5999999999999996</v>
      </c>
      <c r="G7483" s="13">
        <f t="shared" si="593"/>
        <v>2.0563788888888888</v>
      </c>
      <c r="H7483" s="16">
        <f t="shared" si="594"/>
        <v>3.6052669983870222</v>
      </c>
      <c r="I7483" s="19">
        <f t="shared" si="595"/>
        <v>4</v>
      </c>
      <c r="J7483" s="13">
        <f t="shared" si="596"/>
        <v>2.7118680931214324E-2</v>
      </c>
      <c r="K7483" s="56"/>
    </row>
    <row r="7484" spans="1:11" x14ac:dyDescent="0.25">
      <c r="A7484" s="26">
        <v>312</v>
      </c>
      <c r="B7484" s="26">
        <v>7483</v>
      </c>
      <c r="C7484" s="44">
        <v>41586.743750000001</v>
      </c>
      <c r="D7484" s="39" t="s">
        <v>102</v>
      </c>
      <c r="E7484" s="47">
        <f t="shared" si="592"/>
        <v>1</v>
      </c>
      <c r="F7484" s="10">
        <v>5.8</v>
      </c>
      <c r="G7484" s="13">
        <f t="shared" si="593"/>
        <v>2.5928255555555553</v>
      </c>
      <c r="H7484" s="16">
        <f t="shared" si="594"/>
        <v>4.5457714327488539</v>
      </c>
      <c r="I7484" s="19">
        <f t="shared" si="595"/>
        <v>5</v>
      </c>
      <c r="J7484" s="13">
        <f t="shared" si="596"/>
        <v>5.4359949801215252E-2</v>
      </c>
      <c r="K7484" s="56"/>
    </row>
    <row r="7485" spans="1:11" x14ac:dyDescent="0.25">
      <c r="A7485" s="26">
        <v>312</v>
      </c>
      <c r="B7485" s="26">
        <v>7484</v>
      </c>
      <c r="C7485" s="44">
        <v>41586.785416666666</v>
      </c>
      <c r="D7485" s="39" t="s">
        <v>102</v>
      </c>
      <c r="E7485" s="47">
        <f t="shared" si="592"/>
        <v>1</v>
      </c>
      <c r="F7485" s="10">
        <v>6.9</v>
      </c>
      <c r="G7485" s="13">
        <f t="shared" si="593"/>
        <v>3.0845683333333334</v>
      </c>
      <c r="H7485" s="16">
        <f t="shared" si="594"/>
        <v>5.4079004975805338</v>
      </c>
      <c r="I7485" s="19">
        <f t="shared" si="595"/>
        <v>6</v>
      </c>
      <c r="J7485" s="13">
        <f t="shared" si="596"/>
        <v>9.1525548142848398E-2</v>
      </c>
      <c r="K7485" s="56"/>
    </row>
    <row r="7486" spans="1:11" x14ac:dyDescent="0.25">
      <c r="A7486" s="26">
        <v>312</v>
      </c>
      <c r="B7486" s="26">
        <v>7485</v>
      </c>
      <c r="C7486" s="44">
        <v>41586.82708333333</v>
      </c>
      <c r="D7486" s="39" t="s">
        <v>102</v>
      </c>
      <c r="E7486" s="47">
        <f t="shared" si="592"/>
        <v>1</v>
      </c>
      <c r="F7486" s="10">
        <v>4.5999999999999996</v>
      </c>
      <c r="G7486" s="13">
        <f t="shared" si="593"/>
        <v>2.0563788888888888</v>
      </c>
      <c r="H7486" s="16">
        <f t="shared" si="594"/>
        <v>3.6052669983870222</v>
      </c>
      <c r="I7486" s="19">
        <f t="shared" si="595"/>
        <v>4</v>
      </c>
      <c r="J7486" s="13">
        <f t="shared" si="596"/>
        <v>2.7118680931214324E-2</v>
      </c>
      <c r="K7486" s="56"/>
    </row>
    <row r="7487" spans="1:11" x14ac:dyDescent="0.25">
      <c r="A7487" s="26">
        <v>312</v>
      </c>
      <c r="B7487" s="26">
        <v>7486</v>
      </c>
      <c r="C7487" s="44">
        <v>41586.868750000001</v>
      </c>
      <c r="D7487" s="39" t="s">
        <v>102</v>
      </c>
      <c r="E7487" s="47">
        <f t="shared" si="592"/>
        <v>1</v>
      </c>
      <c r="F7487" s="10">
        <v>4.8</v>
      </c>
      <c r="G7487" s="13">
        <f t="shared" si="593"/>
        <v>2.1457866666666665</v>
      </c>
      <c r="H7487" s="16">
        <f t="shared" si="594"/>
        <v>3.7620177374473274</v>
      </c>
      <c r="I7487" s="19">
        <f t="shared" si="595"/>
        <v>4</v>
      </c>
      <c r="J7487" s="13">
        <f t="shared" si="596"/>
        <v>3.0811921196113E-2</v>
      </c>
      <c r="K7487" s="56"/>
    </row>
    <row r="7488" spans="1:11" x14ac:dyDescent="0.25">
      <c r="A7488" s="26">
        <v>312</v>
      </c>
      <c r="B7488" s="26">
        <v>7487</v>
      </c>
      <c r="C7488" s="44">
        <v>41586.910416666666</v>
      </c>
      <c r="D7488" s="39" t="s">
        <v>102</v>
      </c>
      <c r="E7488" s="47">
        <f t="shared" si="592"/>
        <v>1</v>
      </c>
      <c r="F7488" s="10">
        <v>3.5</v>
      </c>
      <c r="G7488" s="13">
        <f t="shared" si="593"/>
        <v>1.5646361111111109</v>
      </c>
      <c r="H7488" s="16">
        <f t="shared" si="594"/>
        <v>2.7431379335553427</v>
      </c>
      <c r="I7488" s="19">
        <f t="shared" si="595"/>
        <v>3</v>
      </c>
      <c r="J7488" s="13">
        <f t="shared" si="596"/>
        <v>1.1945358807900612E-2</v>
      </c>
      <c r="K7488" s="56"/>
    </row>
    <row r="7489" spans="1:11" x14ac:dyDescent="0.25">
      <c r="A7489" s="26">
        <v>312</v>
      </c>
      <c r="B7489" s="26">
        <v>7488</v>
      </c>
      <c r="C7489" s="44">
        <v>41586.95208333333</v>
      </c>
      <c r="D7489" s="39" t="s">
        <v>102</v>
      </c>
      <c r="E7489" s="47">
        <f t="shared" si="592"/>
        <v>1</v>
      </c>
      <c r="F7489" s="10">
        <v>3.5</v>
      </c>
      <c r="G7489" s="13">
        <f t="shared" si="593"/>
        <v>1.5646361111111109</v>
      </c>
      <c r="H7489" s="16">
        <f t="shared" si="594"/>
        <v>2.7431379335553427</v>
      </c>
      <c r="I7489" s="19">
        <f t="shared" si="595"/>
        <v>3</v>
      </c>
      <c r="J7489" s="13">
        <f t="shared" si="596"/>
        <v>1.1945358807900612E-2</v>
      </c>
      <c r="K7489" s="56"/>
    </row>
    <row r="7490" spans="1:11" x14ac:dyDescent="0.25">
      <c r="A7490" s="26">
        <v>313</v>
      </c>
      <c r="B7490" s="26">
        <v>7489</v>
      </c>
      <c r="C7490" s="44">
        <v>41586.993750000001</v>
      </c>
      <c r="D7490" s="39" t="s">
        <v>102</v>
      </c>
      <c r="E7490" s="47">
        <f t="shared" ref="E7490:E7553" si="597">+VLOOKUP(D7490,$Q$2:$R$21,2,FALSE)</f>
        <v>1</v>
      </c>
      <c r="F7490" s="10">
        <v>5.0999999999999996</v>
      </c>
      <c r="G7490" s="13">
        <f t="shared" ref="G7490:G7553" si="598">+F7490*1609.34/3600</f>
        <v>2.2798983333333327</v>
      </c>
      <c r="H7490" s="16">
        <f t="shared" ref="H7490:H7553" si="599">G7490*(8^0.27)</f>
        <v>3.9971438460377846</v>
      </c>
      <c r="I7490" s="19">
        <f t="shared" ref="I7490:I7553" si="600">IF(AND(H7490&gt;=0,H7490&lt;1),1,IF(AND(H7490&gt;=1,H7490&lt;2),2,IF(AND(H7490&gt;=2,H7490&lt;3),3,IF(AND(H7490&gt;=3,H7490&lt;4),4,IF(AND(H7490&gt;=4,H7490&lt;5),5,IF(AND(H7490&gt;=5,H7490&lt;6),6,IF(AND(H7490&gt;=6,H7490&lt;7),7,IF(AND(H7490&gt;=7,H7490&lt;8),8,IF(AND(H7490&gt;=8,H7490&lt;9),9,IF(AND(H7490&gt;=9,H7490&lt;10),10,IF(AND(H7490&gt;=10,H7490&lt;11),11,IF(AND(H7490&gt;=11,H7490&lt;12),12,IF(AND(H7490&gt;=12,H7490&lt;13),13,IF(AND(H7490&gt;=13,H7490&lt;14),14,IF(AND(H7490&gt;=14,H7490&lt;15),15,IF(AND(H7490&gt;=15,H7490&lt;25),16,IF(H7490&gt;25,17,0)))))))))))))))))</f>
        <v>4</v>
      </c>
      <c r="J7490" s="13">
        <f t="shared" ref="J7490:J7553" si="601">MIN((H7490/$K$1)^3*$J$1,$J$1)</f>
        <v>3.6957756063599377E-2</v>
      </c>
      <c r="K7490" s="56"/>
    </row>
    <row r="7491" spans="1:11" x14ac:dyDescent="0.25">
      <c r="A7491" s="26">
        <v>313</v>
      </c>
      <c r="B7491" s="26">
        <v>7490</v>
      </c>
      <c r="C7491" s="44">
        <v>41587.035416666666</v>
      </c>
      <c r="D7491" s="39" t="s">
        <v>102</v>
      </c>
      <c r="E7491" s="47">
        <f t="shared" si="597"/>
        <v>1</v>
      </c>
      <c r="F7491" s="10">
        <v>4.5999999999999996</v>
      </c>
      <c r="G7491" s="13">
        <f t="shared" si="598"/>
        <v>2.0563788888888888</v>
      </c>
      <c r="H7491" s="16">
        <f t="shared" si="599"/>
        <v>3.6052669983870222</v>
      </c>
      <c r="I7491" s="19">
        <f t="shared" si="600"/>
        <v>4</v>
      </c>
      <c r="J7491" s="13">
        <f t="shared" si="601"/>
        <v>2.7118680931214324E-2</v>
      </c>
      <c r="K7491" s="56"/>
    </row>
    <row r="7492" spans="1:11" x14ac:dyDescent="0.25">
      <c r="A7492" s="26">
        <v>313</v>
      </c>
      <c r="B7492" s="26">
        <v>7491</v>
      </c>
      <c r="C7492" s="44">
        <v>41587.07708333333</v>
      </c>
      <c r="D7492" s="39" t="s">
        <v>102</v>
      </c>
      <c r="E7492" s="47">
        <f t="shared" si="597"/>
        <v>1</v>
      </c>
      <c r="F7492" s="10">
        <v>4.5999999999999996</v>
      </c>
      <c r="G7492" s="13">
        <f t="shared" si="598"/>
        <v>2.0563788888888888</v>
      </c>
      <c r="H7492" s="16">
        <f t="shared" si="599"/>
        <v>3.6052669983870222</v>
      </c>
      <c r="I7492" s="19">
        <f t="shared" si="600"/>
        <v>4</v>
      </c>
      <c r="J7492" s="13">
        <f t="shared" si="601"/>
        <v>2.7118680931214324E-2</v>
      </c>
      <c r="K7492" s="56"/>
    </row>
    <row r="7493" spans="1:11" x14ac:dyDescent="0.25">
      <c r="A7493" s="26">
        <v>313</v>
      </c>
      <c r="B7493" s="26">
        <v>7492</v>
      </c>
      <c r="C7493" s="44">
        <v>41587.118750000001</v>
      </c>
      <c r="D7493" s="39" t="s">
        <v>104</v>
      </c>
      <c r="E7493" s="47">
        <f t="shared" si="597"/>
        <v>0.5</v>
      </c>
      <c r="F7493" s="10">
        <v>3.5</v>
      </c>
      <c r="G7493" s="13">
        <f t="shared" si="598"/>
        <v>1.5646361111111109</v>
      </c>
      <c r="H7493" s="16">
        <f t="shared" si="599"/>
        <v>2.7431379335553427</v>
      </c>
      <c r="I7493" s="19">
        <f t="shared" si="600"/>
        <v>3</v>
      </c>
      <c r="J7493" s="13">
        <f t="shared" si="601"/>
        <v>1.1945358807900612E-2</v>
      </c>
      <c r="K7493" s="56"/>
    </row>
    <row r="7494" spans="1:11" x14ac:dyDescent="0.25">
      <c r="A7494" s="26">
        <v>313</v>
      </c>
      <c r="B7494" s="26">
        <v>7493</v>
      </c>
      <c r="C7494" s="44">
        <v>41587.160416666666</v>
      </c>
      <c r="D7494" s="39" t="s">
        <v>104</v>
      </c>
      <c r="E7494" s="47">
        <f t="shared" si="597"/>
        <v>0.5</v>
      </c>
      <c r="F7494" s="10">
        <v>5.0999999999999996</v>
      </c>
      <c r="G7494" s="13">
        <f t="shared" si="598"/>
        <v>2.2798983333333327</v>
      </c>
      <c r="H7494" s="16">
        <f t="shared" si="599"/>
        <v>3.9971438460377846</v>
      </c>
      <c r="I7494" s="19">
        <f t="shared" si="600"/>
        <v>4</v>
      </c>
      <c r="J7494" s="13">
        <f t="shared" si="601"/>
        <v>3.6957756063599377E-2</v>
      </c>
      <c r="K7494" s="56"/>
    </row>
    <row r="7495" spans="1:11" x14ac:dyDescent="0.25">
      <c r="A7495" s="26">
        <v>313</v>
      </c>
      <c r="B7495" s="26">
        <v>7494</v>
      </c>
      <c r="C7495" s="44">
        <v>41587.20208333333</v>
      </c>
      <c r="D7495" s="39" t="s">
        <v>104</v>
      </c>
      <c r="E7495" s="47">
        <f t="shared" si="597"/>
        <v>0.5</v>
      </c>
      <c r="F7495" s="10">
        <v>4.5999999999999996</v>
      </c>
      <c r="G7495" s="13">
        <f t="shared" si="598"/>
        <v>2.0563788888888888</v>
      </c>
      <c r="H7495" s="16">
        <f t="shared" si="599"/>
        <v>3.6052669983870222</v>
      </c>
      <c r="I7495" s="19">
        <f t="shared" si="600"/>
        <v>4</v>
      </c>
      <c r="J7495" s="13">
        <f t="shared" si="601"/>
        <v>2.7118680931214324E-2</v>
      </c>
      <c r="K7495" s="56"/>
    </row>
    <row r="7496" spans="1:11" x14ac:dyDescent="0.25">
      <c r="A7496" s="26">
        <v>313</v>
      </c>
      <c r="B7496" s="26">
        <v>7495</v>
      </c>
      <c r="C7496" s="44">
        <v>41587.243750000001</v>
      </c>
      <c r="D7496" s="39" t="s">
        <v>104</v>
      </c>
      <c r="E7496" s="47">
        <f t="shared" si="597"/>
        <v>0.5</v>
      </c>
      <c r="F7496" s="10">
        <v>5.8</v>
      </c>
      <c r="G7496" s="13">
        <f t="shared" si="598"/>
        <v>2.5928255555555553</v>
      </c>
      <c r="H7496" s="16">
        <f t="shared" si="599"/>
        <v>4.5457714327488539</v>
      </c>
      <c r="I7496" s="19">
        <f t="shared" si="600"/>
        <v>5</v>
      </c>
      <c r="J7496" s="13">
        <f t="shared" si="601"/>
        <v>5.4359949801215252E-2</v>
      </c>
      <c r="K7496" s="56"/>
    </row>
    <row r="7497" spans="1:11" x14ac:dyDescent="0.25">
      <c r="A7497" s="26">
        <v>313</v>
      </c>
      <c r="B7497" s="26">
        <v>7496</v>
      </c>
      <c r="C7497" s="44">
        <v>41587.285416666666</v>
      </c>
      <c r="D7497" s="39" t="s">
        <v>104</v>
      </c>
      <c r="E7497" s="47">
        <f t="shared" si="597"/>
        <v>0.5</v>
      </c>
      <c r="F7497" s="10">
        <v>6.9</v>
      </c>
      <c r="G7497" s="13">
        <f t="shared" si="598"/>
        <v>3.0845683333333334</v>
      </c>
      <c r="H7497" s="16">
        <f t="shared" si="599"/>
        <v>5.4079004975805338</v>
      </c>
      <c r="I7497" s="19">
        <f t="shared" si="600"/>
        <v>6</v>
      </c>
      <c r="J7497" s="13">
        <f t="shared" si="601"/>
        <v>9.1525548142848398E-2</v>
      </c>
      <c r="K7497" s="56"/>
    </row>
    <row r="7498" spans="1:11" x14ac:dyDescent="0.25">
      <c r="A7498" s="26">
        <v>313</v>
      </c>
      <c r="B7498" s="26">
        <v>7497</v>
      </c>
      <c r="C7498" s="44">
        <v>41587.32708333333</v>
      </c>
      <c r="D7498" s="39" t="s">
        <v>104</v>
      </c>
      <c r="E7498" s="47">
        <f t="shared" si="597"/>
        <v>0.5</v>
      </c>
      <c r="F7498" s="10">
        <v>6.9</v>
      </c>
      <c r="G7498" s="13">
        <f t="shared" si="598"/>
        <v>3.0845683333333334</v>
      </c>
      <c r="H7498" s="16">
        <f t="shared" si="599"/>
        <v>5.4079004975805338</v>
      </c>
      <c r="I7498" s="19">
        <f t="shared" si="600"/>
        <v>6</v>
      </c>
      <c r="J7498" s="13">
        <f t="shared" si="601"/>
        <v>9.1525548142848398E-2</v>
      </c>
      <c r="K7498" s="56"/>
    </row>
    <row r="7499" spans="1:11" x14ac:dyDescent="0.25">
      <c r="A7499" s="26">
        <v>313</v>
      </c>
      <c r="B7499" s="26">
        <v>7498</v>
      </c>
      <c r="C7499" s="44">
        <v>41587.368750000001</v>
      </c>
      <c r="D7499" s="39" t="s">
        <v>104</v>
      </c>
      <c r="E7499" s="47">
        <f t="shared" si="597"/>
        <v>0.5</v>
      </c>
      <c r="F7499" s="10">
        <v>3.5</v>
      </c>
      <c r="G7499" s="13">
        <f t="shared" si="598"/>
        <v>1.5646361111111109</v>
      </c>
      <c r="H7499" s="16">
        <f t="shared" si="599"/>
        <v>2.7431379335553427</v>
      </c>
      <c r="I7499" s="19">
        <f t="shared" si="600"/>
        <v>3</v>
      </c>
      <c r="J7499" s="13">
        <f t="shared" si="601"/>
        <v>1.1945358807900612E-2</v>
      </c>
      <c r="K7499" s="56"/>
    </row>
    <row r="7500" spans="1:11" x14ac:dyDescent="0.25">
      <c r="A7500" s="26">
        <v>313</v>
      </c>
      <c r="B7500" s="26">
        <v>7499</v>
      </c>
      <c r="C7500" s="44">
        <v>41587.410416666666</v>
      </c>
      <c r="D7500" s="39" t="s">
        <v>104</v>
      </c>
      <c r="E7500" s="47">
        <f t="shared" si="597"/>
        <v>0.5</v>
      </c>
      <c r="F7500" s="10">
        <v>4.5999999999999996</v>
      </c>
      <c r="G7500" s="13">
        <f t="shared" si="598"/>
        <v>2.0563788888888888</v>
      </c>
      <c r="H7500" s="16">
        <f t="shared" si="599"/>
        <v>3.6052669983870222</v>
      </c>
      <c r="I7500" s="19">
        <f t="shared" si="600"/>
        <v>4</v>
      </c>
      <c r="J7500" s="13">
        <f t="shared" si="601"/>
        <v>2.7118680931214324E-2</v>
      </c>
      <c r="K7500" s="56"/>
    </row>
    <row r="7501" spans="1:11" x14ac:dyDescent="0.25">
      <c r="A7501" s="26">
        <v>313</v>
      </c>
      <c r="B7501" s="26">
        <v>7500</v>
      </c>
      <c r="C7501" s="44">
        <v>41587.45208333333</v>
      </c>
      <c r="D7501" s="39" t="s">
        <v>104</v>
      </c>
      <c r="E7501" s="47">
        <f t="shared" si="597"/>
        <v>0.5</v>
      </c>
      <c r="F7501" s="10">
        <v>5.8</v>
      </c>
      <c r="G7501" s="13">
        <f t="shared" si="598"/>
        <v>2.5928255555555553</v>
      </c>
      <c r="H7501" s="16">
        <f t="shared" si="599"/>
        <v>4.5457714327488539</v>
      </c>
      <c r="I7501" s="19">
        <f t="shared" si="600"/>
        <v>5</v>
      </c>
      <c r="J7501" s="13">
        <f t="shared" si="601"/>
        <v>5.4359949801215252E-2</v>
      </c>
      <c r="K7501" s="56"/>
    </row>
    <row r="7502" spans="1:11" x14ac:dyDescent="0.25">
      <c r="A7502" s="26">
        <v>313</v>
      </c>
      <c r="B7502" s="26">
        <v>7501</v>
      </c>
      <c r="C7502" s="44">
        <v>41587.493750000001</v>
      </c>
      <c r="D7502" s="39" t="s">
        <v>104</v>
      </c>
      <c r="E7502" s="47">
        <f t="shared" si="597"/>
        <v>0.5</v>
      </c>
      <c r="F7502" s="10">
        <v>6.9</v>
      </c>
      <c r="G7502" s="13">
        <f t="shared" si="598"/>
        <v>3.0845683333333334</v>
      </c>
      <c r="H7502" s="16">
        <f t="shared" si="599"/>
        <v>5.4079004975805338</v>
      </c>
      <c r="I7502" s="19">
        <f t="shared" si="600"/>
        <v>6</v>
      </c>
      <c r="J7502" s="13">
        <f t="shared" si="601"/>
        <v>9.1525548142848398E-2</v>
      </c>
      <c r="K7502" s="56"/>
    </row>
    <row r="7503" spans="1:11" x14ac:dyDescent="0.25">
      <c r="A7503" s="26">
        <v>313</v>
      </c>
      <c r="B7503" s="26">
        <v>7502</v>
      </c>
      <c r="C7503" s="44">
        <v>41587.535416666666</v>
      </c>
      <c r="D7503" s="39" t="s">
        <v>104</v>
      </c>
      <c r="E7503" s="47">
        <f t="shared" si="597"/>
        <v>0.5</v>
      </c>
      <c r="F7503" s="10">
        <v>5.8</v>
      </c>
      <c r="G7503" s="13">
        <f t="shared" si="598"/>
        <v>2.5928255555555553</v>
      </c>
      <c r="H7503" s="16">
        <f t="shared" si="599"/>
        <v>4.5457714327488539</v>
      </c>
      <c r="I7503" s="19">
        <f t="shared" si="600"/>
        <v>5</v>
      </c>
      <c r="J7503" s="13">
        <f t="shared" si="601"/>
        <v>5.4359949801215252E-2</v>
      </c>
      <c r="K7503" s="56"/>
    </row>
    <row r="7504" spans="1:11" x14ac:dyDescent="0.25">
      <c r="A7504" s="26">
        <v>313</v>
      </c>
      <c r="B7504" s="26">
        <v>7503</v>
      </c>
      <c r="C7504" s="44">
        <v>41587.57708333333</v>
      </c>
      <c r="D7504" s="39" t="s">
        <v>104</v>
      </c>
      <c r="E7504" s="47">
        <f t="shared" si="597"/>
        <v>0.5</v>
      </c>
      <c r="F7504" s="10">
        <v>3.5</v>
      </c>
      <c r="G7504" s="13">
        <f t="shared" si="598"/>
        <v>1.5646361111111109</v>
      </c>
      <c r="H7504" s="16">
        <f t="shared" si="599"/>
        <v>2.7431379335553427</v>
      </c>
      <c r="I7504" s="19">
        <f t="shared" si="600"/>
        <v>3</v>
      </c>
      <c r="J7504" s="13">
        <f t="shared" si="601"/>
        <v>1.1945358807900612E-2</v>
      </c>
      <c r="K7504" s="56"/>
    </row>
    <row r="7505" spans="1:11" x14ac:dyDescent="0.25">
      <c r="A7505" s="26">
        <v>313</v>
      </c>
      <c r="B7505" s="26">
        <v>7504</v>
      </c>
      <c r="C7505" s="44">
        <v>41587.618750000001</v>
      </c>
      <c r="D7505" s="39" t="s">
        <v>104</v>
      </c>
      <c r="E7505" s="47">
        <f t="shared" si="597"/>
        <v>0.5</v>
      </c>
      <c r="F7505" s="10">
        <v>5.0999999999999996</v>
      </c>
      <c r="G7505" s="13">
        <f t="shared" si="598"/>
        <v>2.2798983333333327</v>
      </c>
      <c r="H7505" s="16">
        <f t="shared" si="599"/>
        <v>3.9971438460377846</v>
      </c>
      <c r="I7505" s="19">
        <f t="shared" si="600"/>
        <v>4</v>
      </c>
      <c r="J7505" s="13">
        <f t="shared" si="601"/>
        <v>3.6957756063599377E-2</v>
      </c>
      <c r="K7505" s="56"/>
    </row>
    <row r="7506" spans="1:11" x14ac:dyDescent="0.25">
      <c r="A7506" s="26">
        <v>313</v>
      </c>
      <c r="B7506" s="26">
        <v>7505</v>
      </c>
      <c r="C7506" s="44">
        <v>41587.660416666666</v>
      </c>
      <c r="D7506" s="39" t="s">
        <v>104</v>
      </c>
      <c r="E7506" s="47">
        <f t="shared" si="597"/>
        <v>0.5</v>
      </c>
      <c r="F7506" s="10">
        <v>5.0999999999999996</v>
      </c>
      <c r="G7506" s="13">
        <f t="shared" si="598"/>
        <v>2.2798983333333327</v>
      </c>
      <c r="H7506" s="16">
        <f t="shared" si="599"/>
        <v>3.9971438460377846</v>
      </c>
      <c r="I7506" s="19">
        <f t="shared" si="600"/>
        <v>4</v>
      </c>
      <c r="J7506" s="13">
        <f t="shared" si="601"/>
        <v>3.6957756063599377E-2</v>
      </c>
      <c r="K7506" s="56"/>
    </row>
    <row r="7507" spans="1:11" x14ac:dyDescent="0.25">
      <c r="A7507" s="26">
        <v>313</v>
      </c>
      <c r="B7507" s="26">
        <v>7506</v>
      </c>
      <c r="C7507" s="44">
        <v>41587.70208333333</v>
      </c>
      <c r="D7507" s="39" t="s">
        <v>104</v>
      </c>
      <c r="E7507" s="47">
        <f t="shared" si="597"/>
        <v>0.5</v>
      </c>
      <c r="F7507" s="10">
        <v>4.5999999999999996</v>
      </c>
      <c r="G7507" s="13">
        <f t="shared" si="598"/>
        <v>2.0563788888888888</v>
      </c>
      <c r="H7507" s="16">
        <f t="shared" si="599"/>
        <v>3.6052669983870222</v>
      </c>
      <c r="I7507" s="19">
        <f t="shared" si="600"/>
        <v>4</v>
      </c>
      <c r="J7507" s="13">
        <f t="shared" si="601"/>
        <v>2.7118680931214324E-2</v>
      </c>
      <c r="K7507" s="56"/>
    </row>
    <row r="7508" spans="1:11" x14ac:dyDescent="0.25">
      <c r="A7508" s="26">
        <v>313</v>
      </c>
      <c r="B7508" s="26">
        <v>7507</v>
      </c>
      <c r="C7508" s="44">
        <v>41587.743750000001</v>
      </c>
      <c r="D7508" s="39" t="s">
        <v>104</v>
      </c>
      <c r="E7508" s="47">
        <f t="shared" si="597"/>
        <v>0.5</v>
      </c>
      <c r="F7508" s="10">
        <v>3.5</v>
      </c>
      <c r="G7508" s="13">
        <f t="shared" si="598"/>
        <v>1.5646361111111109</v>
      </c>
      <c r="H7508" s="16">
        <f t="shared" si="599"/>
        <v>2.7431379335553427</v>
      </c>
      <c r="I7508" s="19">
        <f t="shared" si="600"/>
        <v>3</v>
      </c>
      <c r="J7508" s="13">
        <f t="shared" si="601"/>
        <v>1.1945358807900612E-2</v>
      </c>
      <c r="K7508" s="56"/>
    </row>
    <row r="7509" spans="1:11" x14ac:dyDescent="0.25">
      <c r="A7509" s="26">
        <v>313</v>
      </c>
      <c r="B7509" s="26">
        <v>7508</v>
      </c>
      <c r="C7509" s="44">
        <v>41587.785416666666</v>
      </c>
      <c r="D7509" s="39" t="s">
        <v>104</v>
      </c>
      <c r="E7509" s="47">
        <f t="shared" si="597"/>
        <v>0.5</v>
      </c>
      <c r="F7509" s="10">
        <v>6.9</v>
      </c>
      <c r="G7509" s="13">
        <f t="shared" si="598"/>
        <v>3.0845683333333334</v>
      </c>
      <c r="H7509" s="16">
        <f t="shared" si="599"/>
        <v>5.4079004975805338</v>
      </c>
      <c r="I7509" s="19">
        <f t="shared" si="600"/>
        <v>6</v>
      </c>
      <c r="J7509" s="13">
        <f t="shared" si="601"/>
        <v>9.1525548142848398E-2</v>
      </c>
      <c r="K7509" s="56"/>
    </row>
    <row r="7510" spans="1:11" x14ac:dyDescent="0.25">
      <c r="A7510" s="26">
        <v>313</v>
      </c>
      <c r="B7510" s="26">
        <v>7509</v>
      </c>
      <c r="C7510" s="44">
        <v>41587.82708333333</v>
      </c>
      <c r="D7510" s="39" t="s">
        <v>104</v>
      </c>
      <c r="E7510" s="47">
        <f t="shared" si="597"/>
        <v>0.5</v>
      </c>
      <c r="F7510" s="10">
        <v>4.5999999999999996</v>
      </c>
      <c r="G7510" s="13">
        <f t="shared" si="598"/>
        <v>2.0563788888888888</v>
      </c>
      <c r="H7510" s="16">
        <f t="shared" si="599"/>
        <v>3.6052669983870222</v>
      </c>
      <c r="I7510" s="19">
        <f t="shared" si="600"/>
        <v>4</v>
      </c>
      <c r="J7510" s="13">
        <f t="shared" si="601"/>
        <v>2.7118680931214324E-2</v>
      </c>
      <c r="K7510" s="56"/>
    </row>
    <row r="7511" spans="1:11" x14ac:dyDescent="0.25">
      <c r="A7511" s="26">
        <v>313</v>
      </c>
      <c r="B7511" s="26">
        <v>7510</v>
      </c>
      <c r="C7511" s="44">
        <v>41587.868750000001</v>
      </c>
      <c r="D7511" s="39" t="s">
        <v>102</v>
      </c>
      <c r="E7511" s="47">
        <f t="shared" si="597"/>
        <v>1</v>
      </c>
      <c r="F7511" s="10">
        <v>3.5</v>
      </c>
      <c r="G7511" s="13">
        <f t="shared" si="598"/>
        <v>1.5646361111111109</v>
      </c>
      <c r="H7511" s="16">
        <f t="shared" si="599"/>
        <v>2.7431379335553427</v>
      </c>
      <c r="I7511" s="19">
        <f t="shared" si="600"/>
        <v>3</v>
      </c>
      <c r="J7511" s="13">
        <f t="shared" si="601"/>
        <v>1.1945358807900612E-2</v>
      </c>
      <c r="K7511" s="56"/>
    </row>
    <row r="7512" spans="1:11" x14ac:dyDescent="0.25">
      <c r="A7512" s="26">
        <v>313</v>
      </c>
      <c r="B7512" s="26">
        <v>7511</v>
      </c>
      <c r="C7512" s="44">
        <v>41587.910416666666</v>
      </c>
      <c r="D7512" s="39" t="s">
        <v>102</v>
      </c>
      <c r="E7512" s="47">
        <f t="shared" si="597"/>
        <v>1</v>
      </c>
      <c r="F7512" s="10">
        <v>4.5999999999999996</v>
      </c>
      <c r="G7512" s="13">
        <f t="shared" si="598"/>
        <v>2.0563788888888888</v>
      </c>
      <c r="H7512" s="16">
        <f t="shared" si="599"/>
        <v>3.6052669983870222</v>
      </c>
      <c r="I7512" s="19">
        <f t="shared" si="600"/>
        <v>4</v>
      </c>
      <c r="J7512" s="13">
        <f t="shared" si="601"/>
        <v>2.7118680931214324E-2</v>
      </c>
      <c r="K7512" s="56"/>
    </row>
    <row r="7513" spans="1:11" x14ac:dyDescent="0.25">
      <c r="A7513" s="26">
        <v>313</v>
      </c>
      <c r="B7513" s="26">
        <v>7512</v>
      </c>
      <c r="C7513" s="44">
        <v>41587.95208333333</v>
      </c>
      <c r="D7513" s="39" t="s">
        <v>102</v>
      </c>
      <c r="E7513" s="47">
        <f t="shared" si="597"/>
        <v>1</v>
      </c>
      <c r="F7513" s="10">
        <v>5.0999999999999996</v>
      </c>
      <c r="G7513" s="13">
        <f t="shared" si="598"/>
        <v>2.2798983333333327</v>
      </c>
      <c r="H7513" s="16">
        <f t="shared" si="599"/>
        <v>3.9971438460377846</v>
      </c>
      <c r="I7513" s="19">
        <f t="shared" si="600"/>
        <v>4</v>
      </c>
      <c r="J7513" s="13">
        <f t="shared" si="601"/>
        <v>3.6957756063599377E-2</v>
      </c>
      <c r="K7513" s="56"/>
    </row>
    <row r="7514" spans="1:11" x14ac:dyDescent="0.25">
      <c r="A7514" s="26">
        <v>314</v>
      </c>
      <c r="B7514" s="26">
        <v>7513</v>
      </c>
      <c r="C7514" s="44">
        <v>41587.993750000001</v>
      </c>
      <c r="D7514" s="39" t="s">
        <v>102</v>
      </c>
      <c r="E7514" s="47">
        <f t="shared" si="597"/>
        <v>1</v>
      </c>
      <c r="F7514" s="10">
        <v>3.5</v>
      </c>
      <c r="G7514" s="13">
        <f t="shared" si="598"/>
        <v>1.5646361111111109</v>
      </c>
      <c r="H7514" s="16">
        <f t="shared" si="599"/>
        <v>2.7431379335553427</v>
      </c>
      <c r="I7514" s="19">
        <f t="shared" si="600"/>
        <v>3</v>
      </c>
      <c r="J7514" s="13">
        <f t="shared" si="601"/>
        <v>1.1945358807900612E-2</v>
      </c>
      <c r="K7514" s="56"/>
    </row>
    <row r="7515" spans="1:11" x14ac:dyDescent="0.25">
      <c r="A7515" s="26">
        <v>314</v>
      </c>
      <c r="B7515" s="26">
        <v>7514</v>
      </c>
      <c r="C7515" s="44">
        <v>41588.035416666666</v>
      </c>
      <c r="D7515" s="39" t="s">
        <v>103</v>
      </c>
      <c r="E7515" s="47">
        <f t="shared" si="597"/>
        <v>0.7</v>
      </c>
      <c r="F7515" s="10">
        <v>3.5</v>
      </c>
      <c r="G7515" s="13">
        <f t="shared" si="598"/>
        <v>1.5646361111111109</v>
      </c>
      <c r="H7515" s="16">
        <f t="shared" si="599"/>
        <v>2.7431379335553427</v>
      </c>
      <c r="I7515" s="19">
        <f t="shared" si="600"/>
        <v>3</v>
      </c>
      <c r="J7515" s="13">
        <f t="shared" si="601"/>
        <v>1.1945358807900612E-2</v>
      </c>
      <c r="K7515" s="56"/>
    </row>
    <row r="7516" spans="1:11" x14ac:dyDescent="0.25">
      <c r="A7516" s="26">
        <v>314</v>
      </c>
      <c r="B7516" s="26">
        <v>7515</v>
      </c>
      <c r="C7516" s="44">
        <v>41588.07708333333</v>
      </c>
      <c r="D7516" s="39" t="s">
        <v>103</v>
      </c>
      <c r="E7516" s="47">
        <f t="shared" si="597"/>
        <v>0.7</v>
      </c>
      <c r="F7516" s="10">
        <v>5.0999999999999996</v>
      </c>
      <c r="G7516" s="13">
        <f t="shared" si="598"/>
        <v>2.2798983333333327</v>
      </c>
      <c r="H7516" s="16">
        <f t="shared" si="599"/>
        <v>3.9971438460377846</v>
      </c>
      <c r="I7516" s="19">
        <f t="shared" si="600"/>
        <v>4</v>
      </c>
      <c r="J7516" s="13">
        <f t="shared" si="601"/>
        <v>3.6957756063599377E-2</v>
      </c>
      <c r="K7516" s="56"/>
    </row>
    <row r="7517" spans="1:11" x14ac:dyDescent="0.25">
      <c r="A7517" s="26">
        <v>314</v>
      </c>
      <c r="B7517" s="26">
        <v>7516</v>
      </c>
      <c r="C7517" s="44">
        <v>41588.118750000001</v>
      </c>
      <c r="D7517" s="39" t="s">
        <v>103</v>
      </c>
      <c r="E7517" s="47">
        <f t="shared" si="597"/>
        <v>0.7</v>
      </c>
      <c r="F7517" s="10">
        <v>5.0999999999999996</v>
      </c>
      <c r="G7517" s="13">
        <f t="shared" si="598"/>
        <v>2.2798983333333327</v>
      </c>
      <c r="H7517" s="16">
        <f t="shared" si="599"/>
        <v>3.9971438460377846</v>
      </c>
      <c r="I7517" s="19">
        <f t="shared" si="600"/>
        <v>4</v>
      </c>
      <c r="J7517" s="13">
        <f t="shared" si="601"/>
        <v>3.6957756063599377E-2</v>
      </c>
      <c r="K7517" s="56"/>
    </row>
    <row r="7518" spans="1:11" x14ac:dyDescent="0.25">
      <c r="A7518" s="26">
        <v>314</v>
      </c>
      <c r="B7518" s="26">
        <v>7517</v>
      </c>
      <c r="C7518" s="44">
        <v>41588.160416666666</v>
      </c>
      <c r="D7518" s="39" t="s">
        <v>103</v>
      </c>
      <c r="E7518" s="47">
        <f t="shared" si="597"/>
        <v>0.7</v>
      </c>
      <c r="F7518" s="10">
        <v>5.0999999999999996</v>
      </c>
      <c r="G7518" s="13">
        <f t="shared" si="598"/>
        <v>2.2798983333333327</v>
      </c>
      <c r="H7518" s="16">
        <f t="shared" si="599"/>
        <v>3.9971438460377846</v>
      </c>
      <c r="I7518" s="19">
        <f t="shared" si="600"/>
        <v>4</v>
      </c>
      <c r="J7518" s="13">
        <f t="shared" si="601"/>
        <v>3.6957756063599377E-2</v>
      </c>
      <c r="K7518" s="56"/>
    </row>
    <row r="7519" spans="1:11" x14ac:dyDescent="0.25">
      <c r="A7519" s="26">
        <v>314</v>
      </c>
      <c r="B7519" s="26">
        <v>7518</v>
      </c>
      <c r="C7519" s="44">
        <v>41588.20208333333</v>
      </c>
      <c r="D7519" s="39" t="s">
        <v>103</v>
      </c>
      <c r="E7519" s="47">
        <f t="shared" si="597"/>
        <v>0.7</v>
      </c>
      <c r="F7519" s="10">
        <v>5.0999999999999996</v>
      </c>
      <c r="G7519" s="13">
        <f t="shared" si="598"/>
        <v>2.2798983333333327</v>
      </c>
      <c r="H7519" s="16">
        <f t="shared" si="599"/>
        <v>3.9971438460377846</v>
      </c>
      <c r="I7519" s="19">
        <f t="shared" si="600"/>
        <v>4</v>
      </c>
      <c r="J7519" s="13">
        <f t="shared" si="601"/>
        <v>3.6957756063599377E-2</v>
      </c>
      <c r="K7519" s="56"/>
    </row>
    <row r="7520" spans="1:11" x14ac:dyDescent="0.25">
      <c r="A7520" s="26">
        <v>314</v>
      </c>
      <c r="B7520" s="26">
        <v>7519</v>
      </c>
      <c r="C7520" s="44">
        <v>41588.243750000001</v>
      </c>
      <c r="D7520" s="39" t="s">
        <v>104</v>
      </c>
      <c r="E7520" s="47">
        <f t="shared" si="597"/>
        <v>0.5</v>
      </c>
      <c r="F7520" s="10">
        <v>3.5</v>
      </c>
      <c r="G7520" s="13">
        <f t="shared" si="598"/>
        <v>1.5646361111111109</v>
      </c>
      <c r="H7520" s="16">
        <f t="shared" si="599"/>
        <v>2.7431379335553427</v>
      </c>
      <c r="I7520" s="19">
        <f t="shared" si="600"/>
        <v>3</v>
      </c>
      <c r="J7520" s="13">
        <f t="shared" si="601"/>
        <v>1.1945358807900612E-2</v>
      </c>
      <c r="K7520" s="56"/>
    </row>
    <row r="7521" spans="1:11" x14ac:dyDescent="0.25">
      <c r="A7521" s="26">
        <v>314</v>
      </c>
      <c r="B7521" s="26">
        <v>7520</v>
      </c>
      <c r="C7521" s="44">
        <v>41588.285416666666</v>
      </c>
      <c r="D7521" s="39" t="s">
        <v>104</v>
      </c>
      <c r="E7521" s="47">
        <f t="shared" si="597"/>
        <v>0.5</v>
      </c>
      <c r="F7521" s="10">
        <v>5.0999999999999996</v>
      </c>
      <c r="G7521" s="13">
        <f t="shared" si="598"/>
        <v>2.2798983333333327</v>
      </c>
      <c r="H7521" s="16">
        <f t="shared" si="599"/>
        <v>3.9971438460377846</v>
      </c>
      <c r="I7521" s="19">
        <f t="shared" si="600"/>
        <v>4</v>
      </c>
      <c r="J7521" s="13">
        <f t="shared" si="601"/>
        <v>3.6957756063599377E-2</v>
      </c>
      <c r="K7521" s="56"/>
    </row>
    <row r="7522" spans="1:11" x14ac:dyDescent="0.25">
      <c r="A7522" s="26">
        <v>314</v>
      </c>
      <c r="B7522" s="26">
        <v>7521</v>
      </c>
      <c r="C7522" s="44">
        <v>41588.32708333333</v>
      </c>
      <c r="D7522" s="39" t="s">
        <v>104</v>
      </c>
      <c r="E7522" s="47">
        <f t="shared" si="597"/>
        <v>0.5</v>
      </c>
      <c r="F7522" s="10">
        <v>3.5</v>
      </c>
      <c r="G7522" s="13">
        <f t="shared" si="598"/>
        <v>1.5646361111111109</v>
      </c>
      <c r="H7522" s="16">
        <f t="shared" si="599"/>
        <v>2.7431379335553427</v>
      </c>
      <c r="I7522" s="19">
        <f t="shared" si="600"/>
        <v>3</v>
      </c>
      <c r="J7522" s="13">
        <f t="shared" si="601"/>
        <v>1.1945358807900612E-2</v>
      </c>
      <c r="K7522" s="56"/>
    </row>
    <row r="7523" spans="1:11" x14ac:dyDescent="0.25">
      <c r="A7523" s="26">
        <v>314</v>
      </c>
      <c r="B7523" s="26">
        <v>7522</v>
      </c>
      <c r="C7523" s="44">
        <v>41588.368750000001</v>
      </c>
      <c r="D7523" s="39" t="s">
        <v>103</v>
      </c>
      <c r="E7523" s="47">
        <f t="shared" si="597"/>
        <v>0.7</v>
      </c>
      <c r="F7523" s="10">
        <v>5.8</v>
      </c>
      <c r="G7523" s="13">
        <f t="shared" si="598"/>
        <v>2.5928255555555553</v>
      </c>
      <c r="H7523" s="16">
        <f t="shared" si="599"/>
        <v>4.5457714327488539</v>
      </c>
      <c r="I7523" s="19">
        <f t="shared" si="600"/>
        <v>5</v>
      </c>
      <c r="J7523" s="13">
        <f t="shared" si="601"/>
        <v>5.4359949801215252E-2</v>
      </c>
      <c r="K7523" s="56"/>
    </row>
    <row r="7524" spans="1:11" x14ac:dyDescent="0.25">
      <c r="A7524" s="26">
        <v>314</v>
      </c>
      <c r="B7524" s="26">
        <v>7523</v>
      </c>
      <c r="C7524" s="44">
        <v>41588.410416666666</v>
      </c>
      <c r="D7524" s="39" t="s">
        <v>103</v>
      </c>
      <c r="E7524" s="47">
        <f t="shared" si="597"/>
        <v>0.7</v>
      </c>
      <c r="F7524" s="10">
        <v>5.8</v>
      </c>
      <c r="G7524" s="13">
        <f t="shared" si="598"/>
        <v>2.5928255555555553</v>
      </c>
      <c r="H7524" s="16">
        <f t="shared" si="599"/>
        <v>4.5457714327488539</v>
      </c>
      <c r="I7524" s="19">
        <f t="shared" si="600"/>
        <v>5</v>
      </c>
      <c r="J7524" s="13">
        <f t="shared" si="601"/>
        <v>5.4359949801215252E-2</v>
      </c>
      <c r="K7524" s="56"/>
    </row>
    <row r="7525" spans="1:11" x14ac:dyDescent="0.25">
      <c r="A7525" s="26">
        <v>314</v>
      </c>
      <c r="B7525" s="26">
        <v>7524</v>
      </c>
      <c r="C7525" s="44">
        <v>41588.45208333333</v>
      </c>
      <c r="D7525" s="39" t="s">
        <v>105</v>
      </c>
      <c r="E7525" s="47">
        <f t="shared" si="597"/>
        <v>0.3</v>
      </c>
      <c r="F7525" s="10">
        <v>5.8</v>
      </c>
      <c r="G7525" s="13">
        <f t="shared" si="598"/>
        <v>2.5928255555555553</v>
      </c>
      <c r="H7525" s="16">
        <f t="shared" si="599"/>
        <v>4.5457714327488539</v>
      </c>
      <c r="I7525" s="19">
        <f t="shared" si="600"/>
        <v>5</v>
      </c>
      <c r="J7525" s="13">
        <f t="shared" si="601"/>
        <v>5.4359949801215252E-2</v>
      </c>
      <c r="K7525" s="56"/>
    </row>
    <row r="7526" spans="1:11" x14ac:dyDescent="0.25">
      <c r="A7526" s="26">
        <v>314</v>
      </c>
      <c r="B7526" s="26">
        <v>7525</v>
      </c>
      <c r="C7526" s="44">
        <v>41588.493750000001</v>
      </c>
      <c r="D7526" s="39" t="s">
        <v>105</v>
      </c>
      <c r="E7526" s="47">
        <f t="shared" si="597"/>
        <v>0.3</v>
      </c>
      <c r="F7526" s="10">
        <v>8.1</v>
      </c>
      <c r="G7526" s="13">
        <f t="shared" si="598"/>
        <v>3.6210149999999994</v>
      </c>
      <c r="H7526" s="16">
        <f t="shared" si="599"/>
        <v>6.3484049319423645</v>
      </c>
      <c r="I7526" s="19">
        <f t="shared" si="600"/>
        <v>7</v>
      </c>
      <c r="J7526" s="13">
        <f t="shared" si="601"/>
        <v>0.14806421994704388</v>
      </c>
      <c r="K7526" s="56"/>
    </row>
    <row r="7527" spans="1:11" x14ac:dyDescent="0.25">
      <c r="A7527" s="26">
        <v>314</v>
      </c>
      <c r="B7527" s="26">
        <v>7526</v>
      </c>
      <c r="C7527" s="44">
        <v>41588.535416666666</v>
      </c>
      <c r="D7527" s="39" t="s">
        <v>105</v>
      </c>
      <c r="E7527" s="47">
        <f t="shared" si="597"/>
        <v>0.3</v>
      </c>
      <c r="F7527" s="10">
        <v>5.0999999999999996</v>
      </c>
      <c r="G7527" s="13">
        <f t="shared" si="598"/>
        <v>2.2798983333333327</v>
      </c>
      <c r="H7527" s="16">
        <f t="shared" si="599"/>
        <v>3.9971438460377846</v>
      </c>
      <c r="I7527" s="19">
        <f t="shared" si="600"/>
        <v>4</v>
      </c>
      <c r="J7527" s="13">
        <f t="shared" si="601"/>
        <v>3.6957756063599377E-2</v>
      </c>
      <c r="K7527" s="56"/>
    </row>
    <row r="7528" spans="1:11" x14ac:dyDescent="0.25">
      <c r="A7528" s="26">
        <v>314</v>
      </c>
      <c r="B7528" s="26">
        <v>7527</v>
      </c>
      <c r="C7528" s="44">
        <v>41588.57708333333</v>
      </c>
      <c r="D7528" s="39" t="s">
        <v>103</v>
      </c>
      <c r="E7528" s="47">
        <f t="shared" si="597"/>
        <v>0.7</v>
      </c>
      <c r="F7528" s="10">
        <v>5.0999999999999996</v>
      </c>
      <c r="G7528" s="13">
        <f t="shared" si="598"/>
        <v>2.2798983333333327</v>
      </c>
      <c r="H7528" s="16">
        <f t="shared" si="599"/>
        <v>3.9971438460377846</v>
      </c>
      <c r="I7528" s="19">
        <f t="shared" si="600"/>
        <v>4</v>
      </c>
      <c r="J7528" s="13">
        <f t="shared" si="601"/>
        <v>3.6957756063599377E-2</v>
      </c>
      <c r="K7528" s="56"/>
    </row>
    <row r="7529" spans="1:11" x14ac:dyDescent="0.25">
      <c r="A7529" s="26">
        <v>314</v>
      </c>
      <c r="B7529" s="26">
        <v>7528</v>
      </c>
      <c r="C7529" s="44">
        <v>41588.618750000001</v>
      </c>
      <c r="D7529" s="39" t="s">
        <v>104</v>
      </c>
      <c r="E7529" s="47">
        <f t="shared" si="597"/>
        <v>0.5</v>
      </c>
      <c r="F7529" s="10">
        <v>3.5</v>
      </c>
      <c r="G7529" s="13">
        <f t="shared" si="598"/>
        <v>1.5646361111111109</v>
      </c>
      <c r="H7529" s="16">
        <f t="shared" si="599"/>
        <v>2.7431379335553427</v>
      </c>
      <c r="I7529" s="19">
        <f t="shared" si="600"/>
        <v>3</v>
      </c>
      <c r="J7529" s="13">
        <f t="shared" si="601"/>
        <v>1.1945358807900612E-2</v>
      </c>
      <c r="K7529" s="56"/>
    </row>
    <row r="7530" spans="1:11" x14ac:dyDescent="0.25">
      <c r="A7530" s="26">
        <v>314</v>
      </c>
      <c r="B7530" s="26">
        <v>7529</v>
      </c>
      <c r="C7530" s="44">
        <v>41588.660416666666</v>
      </c>
      <c r="D7530" s="39" t="s">
        <v>102</v>
      </c>
      <c r="E7530" s="47">
        <f t="shared" si="597"/>
        <v>1</v>
      </c>
      <c r="F7530" s="10">
        <v>4.5999999999999996</v>
      </c>
      <c r="G7530" s="13">
        <f t="shared" si="598"/>
        <v>2.0563788888888888</v>
      </c>
      <c r="H7530" s="16">
        <f t="shared" si="599"/>
        <v>3.6052669983870222</v>
      </c>
      <c r="I7530" s="19">
        <f t="shared" si="600"/>
        <v>4</v>
      </c>
      <c r="J7530" s="13">
        <f t="shared" si="601"/>
        <v>2.7118680931214324E-2</v>
      </c>
      <c r="K7530" s="56"/>
    </row>
    <row r="7531" spans="1:11" x14ac:dyDescent="0.25">
      <c r="A7531" s="26">
        <v>314</v>
      </c>
      <c r="B7531" s="26">
        <v>7530</v>
      </c>
      <c r="C7531" s="44">
        <v>41588.70208333333</v>
      </c>
      <c r="D7531" s="39" t="s">
        <v>102</v>
      </c>
      <c r="E7531" s="47">
        <f t="shared" si="597"/>
        <v>1</v>
      </c>
      <c r="F7531" s="10">
        <v>4.5999999999999996</v>
      </c>
      <c r="G7531" s="13">
        <f t="shared" si="598"/>
        <v>2.0563788888888888</v>
      </c>
      <c r="H7531" s="16">
        <f t="shared" si="599"/>
        <v>3.6052669983870222</v>
      </c>
      <c r="I7531" s="19">
        <f t="shared" si="600"/>
        <v>4</v>
      </c>
      <c r="J7531" s="13">
        <f t="shared" si="601"/>
        <v>2.7118680931214324E-2</v>
      </c>
      <c r="K7531" s="56"/>
    </row>
    <row r="7532" spans="1:11" x14ac:dyDescent="0.25">
      <c r="A7532" s="26">
        <v>314</v>
      </c>
      <c r="B7532" s="26">
        <v>7531</v>
      </c>
      <c r="C7532" s="44">
        <v>41588.743750000001</v>
      </c>
      <c r="D7532" s="39" t="s">
        <v>102</v>
      </c>
      <c r="E7532" s="47">
        <f t="shared" si="597"/>
        <v>1</v>
      </c>
      <c r="F7532" s="10">
        <v>5.8</v>
      </c>
      <c r="G7532" s="13">
        <f t="shared" si="598"/>
        <v>2.5928255555555553</v>
      </c>
      <c r="H7532" s="16">
        <f t="shared" si="599"/>
        <v>4.5457714327488539</v>
      </c>
      <c r="I7532" s="19">
        <f t="shared" si="600"/>
        <v>5</v>
      </c>
      <c r="J7532" s="13">
        <f t="shared" si="601"/>
        <v>5.4359949801215252E-2</v>
      </c>
      <c r="K7532" s="56"/>
    </row>
    <row r="7533" spans="1:11" x14ac:dyDescent="0.25">
      <c r="A7533" s="26">
        <v>314</v>
      </c>
      <c r="B7533" s="26">
        <v>7532</v>
      </c>
      <c r="C7533" s="44">
        <v>41588.785416666666</v>
      </c>
      <c r="D7533" s="39" t="s">
        <v>102</v>
      </c>
      <c r="E7533" s="47">
        <f t="shared" si="597"/>
        <v>1</v>
      </c>
      <c r="F7533" s="10">
        <v>8.1</v>
      </c>
      <c r="G7533" s="13">
        <f t="shared" si="598"/>
        <v>3.6210149999999994</v>
      </c>
      <c r="H7533" s="16">
        <f t="shared" si="599"/>
        <v>6.3484049319423645</v>
      </c>
      <c r="I7533" s="19">
        <f t="shared" si="600"/>
        <v>7</v>
      </c>
      <c r="J7533" s="13">
        <f t="shared" si="601"/>
        <v>0.14806421994704388</v>
      </c>
      <c r="K7533" s="56"/>
    </row>
    <row r="7534" spans="1:11" x14ac:dyDescent="0.25">
      <c r="A7534" s="26">
        <v>314</v>
      </c>
      <c r="B7534" s="26">
        <v>7533</v>
      </c>
      <c r="C7534" s="44">
        <v>41588.82708333333</v>
      </c>
      <c r="D7534" s="39" t="s">
        <v>102</v>
      </c>
      <c r="E7534" s="47">
        <f t="shared" si="597"/>
        <v>1</v>
      </c>
      <c r="F7534" s="10">
        <v>5.8</v>
      </c>
      <c r="G7534" s="13">
        <f t="shared" si="598"/>
        <v>2.5928255555555553</v>
      </c>
      <c r="H7534" s="16">
        <f t="shared" si="599"/>
        <v>4.5457714327488539</v>
      </c>
      <c r="I7534" s="19">
        <f t="shared" si="600"/>
        <v>5</v>
      </c>
      <c r="J7534" s="13">
        <f t="shared" si="601"/>
        <v>5.4359949801215252E-2</v>
      </c>
      <c r="K7534" s="56"/>
    </row>
    <row r="7535" spans="1:11" x14ac:dyDescent="0.25">
      <c r="A7535" s="26">
        <v>314</v>
      </c>
      <c r="B7535" s="26">
        <v>7534</v>
      </c>
      <c r="C7535" s="44">
        <v>41588.868750000001</v>
      </c>
      <c r="D7535" s="39" t="s">
        <v>102</v>
      </c>
      <c r="E7535" s="47">
        <f t="shared" si="597"/>
        <v>1</v>
      </c>
      <c r="F7535" s="10">
        <v>4.5999999999999996</v>
      </c>
      <c r="G7535" s="13">
        <f t="shared" si="598"/>
        <v>2.0563788888888888</v>
      </c>
      <c r="H7535" s="16">
        <f t="shared" si="599"/>
        <v>3.6052669983870222</v>
      </c>
      <c r="I7535" s="19">
        <f t="shared" si="600"/>
        <v>4</v>
      </c>
      <c r="J7535" s="13">
        <f t="shared" si="601"/>
        <v>2.7118680931214324E-2</v>
      </c>
      <c r="K7535" s="56"/>
    </row>
    <row r="7536" spans="1:11" x14ac:dyDescent="0.25">
      <c r="A7536" s="26">
        <v>314</v>
      </c>
      <c r="B7536" s="26">
        <v>7535</v>
      </c>
      <c r="C7536" s="44">
        <v>41588.910416666666</v>
      </c>
      <c r="D7536" s="39" t="s">
        <v>102</v>
      </c>
      <c r="E7536" s="47">
        <f t="shared" si="597"/>
        <v>1</v>
      </c>
      <c r="F7536" s="10">
        <v>6.9</v>
      </c>
      <c r="G7536" s="13">
        <f t="shared" si="598"/>
        <v>3.0845683333333334</v>
      </c>
      <c r="H7536" s="16">
        <f t="shared" si="599"/>
        <v>5.4079004975805338</v>
      </c>
      <c r="I7536" s="19">
        <f t="shared" si="600"/>
        <v>6</v>
      </c>
      <c r="J7536" s="13">
        <f t="shared" si="601"/>
        <v>9.1525548142848398E-2</v>
      </c>
      <c r="K7536" s="56"/>
    </row>
    <row r="7537" spans="1:11" x14ac:dyDescent="0.25">
      <c r="A7537" s="26">
        <v>314</v>
      </c>
      <c r="B7537" s="26">
        <v>7536</v>
      </c>
      <c r="C7537" s="44">
        <v>41588.95208333333</v>
      </c>
      <c r="D7537" s="39" t="s">
        <v>102</v>
      </c>
      <c r="E7537" s="47">
        <f t="shared" si="597"/>
        <v>1</v>
      </c>
      <c r="F7537" s="10">
        <v>5.0999999999999996</v>
      </c>
      <c r="G7537" s="13">
        <f t="shared" si="598"/>
        <v>2.2798983333333327</v>
      </c>
      <c r="H7537" s="16">
        <f t="shared" si="599"/>
        <v>3.9971438460377846</v>
      </c>
      <c r="I7537" s="19">
        <f t="shared" si="600"/>
        <v>4</v>
      </c>
      <c r="J7537" s="13">
        <f t="shared" si="601"/>
        <v>3.6957756063599377E-2</v>
      </c>
      <c r="K7537" s="56"/>
    </row>
    <row r="7538" spans="1:11" x14ac:dyDescent="0.25">
      <c r="A7538" s="26">
        <v>315</v>
      </c>
      <c r="B7538" s="26">
        <v>7537</v>
      </c>
      <c r="C7538" s="44">
        <v>41588.993750000001</v>
      </c>
      <c r="D7538" s="39" t="s">
        <v>102</v>
      </c>
      <c r="E7538" s="47">
        <f t="shared" si="597"/>
        <v>1</v>
      </c>
      <c r="F7538" s="10">
        <v>5.0999999999999996</v>
      </c>
      <c r="G7538" s="13">
        <f t="shared" si="598"/>
        <v>2.2798983333333327</v>
      </c>
      <c r="H7538" s="16">
        <f t="shared" si="599"/>
        <v>3.9971438460377846</v>
      </c>
      <c r="I7538" s="19">
        <f t="shared" si="600"/>
        <v>4</v>
      </c>
      <c r="J7538" s="13">
        <f t="shared" si="601"/>
        <v>3.6957756063599377E-2</v>
      </c>
      <c r="K7538" s="56"/>
    </row>
    <row r="7539" spans="1:11" x14ac:dyDescent="0.25">
      <c r="A7539" s="26">
        <v>315</v>
      </c>
      <c r="B7539" s="26">
        <v>7538</v>
      </c>
      <c r="C7539" s="44">
        <v>41589.035416666666</v>
      </c>
      <c r="D7539" s="39" t="s">
        <v>102</v>
      </c>
      <c r="E7539" s="47">
        <f t="shared" si="597"/>
        <v>1</v>
      </c>
      <c r="F7539" s="10">
        <v>5.0999999999999996</v>
      </c>
      <c r="G7539" s="13">
        <f t="shared" si="598"/>
        <v>2.2798983333333327</v>
      </c>
      <c r="H7539" s="16">
        <f t="shared" si="599"/>
        <v>3.9971438460377846</v>
      </c>
      <c r="I7539" s="19">
        <f t="shared" si="600"/>
        <v>4</v>
      </c>
      <c r="J7539" s="13">
        <f t="shared" si="601"/>
        <v>3.6957756063599377E-2</v>
      </c>
      <c r="K7539" s="56"/>
    </row>
    <row r="7540" spans="1:11" x14ac:dyDescent="0.25">
      <c r="A7540" s="26">
        <v>315</v>
      </c>
      <c r="B7540" s="26">
        <v>7539</v>
      </c>
      <c r="C7540" s="44">
        <v>41589.07708333333</v>
      </c>
      <c r="D7540" s="39" t="s">
        <v>102</v>
      </c>
      <c r="E7540" s="47">
        <f t="shared" si="597"/>
        <v>1</v>
      </c>
      <c r="F7540" s="10">
        <v>5.0999999999999996</v>
      </c>
      <c r="G7540" s="13">
        <f t="shared" si="598"/>
        <v>2.2798983333333327</v>
      </c>
      <c r="H7540" s="16">
        <f t="shared" si="599"/>
        <v>3.9971438460377846</v>
      </c>
      <c r="I7540" s="19">
        <f t="shared" si="600"/>
        <v>4</v>
      </c>
      <c r="J7540" s="13">
        <f t="shared" si="601"/>
        <v>3.6957756063599377E-2</v>
      </c>
      <c r="K7540" s="56"/>
    </row>
    <row r="7541" spans="1:11" x14ac:dyDescent="0.25">
      <c r="A7541" s="26">
        <v>315</v>
      </c>
      <c r="B7541" s="26">
        <v>7540</v>
      </c>
      <c r="C7541" s="44">
        <v>41589.118750000001</v>
      </c>
      <c r="D7541" s="39" t="s">
        <v>103</v>
      </c>
      <c r="E7541" s="47">
        <f t="shared" si="597"/>
        <v>0.7</v>
      </c>
      <c r="F7541" s="10">
        <v>3.5</v>
      </c>
      <c r="G7541" s="13">
        <f t="shared" si="598"/>
        <v>1.5646361111111109</v>
      </c>
      <c r="H7541" s="16">
        <f t="shared" si="599"/>
        <v>2.7431379335553427</v>
      </c>
      <c r="I7541" s="19">
        <f t="shared" si="600"/>
        <v>3</v>
      </c>
      <c r="J7541" s="13">
        <f t="shared" si="601"/>
        <v>1.1945358807900612E-2</v>
      </c>
      <c r="K7541" s="56"/>
    </row>
    <row r="7542" spans="1:11" x14ac:dyDescent="0.25">
      <c r="A7542" s="26">
        <v>315</v>
      </c>
      <c r="B7542" s="26">
        <v>7541</v>
      </c>
      <c r="C7542" s="44">
        <v>41589.160416666666</v>
      </c>
      <c r="D7542" s="39" t="s">
        <v>104</v>
      </c>
      <c r="E7542" s="47">
        <f t="shared" si="597"/>
        <v>0.5</v>
      </c>
      <c r="F7542" s="10">
        <v>5.0999999999999996</v>
      </c>
      <c r="G7542" s="13">
        <f t="shared" si="598"/>
        <v>2.2798983333333327</v>
      </c>
      <c r="H7542" s="16">
        <f t="shared" si="599"/>
        <v>3.9971438460377846</v>
      </c>
      <c r="I7542" s="19">
        <f t="shared" si="600"/>
        <v>4</v>
      </c>
      <c r="J7542" s="13">
        <f t="shared" si="601"/>
        <v>3.6957756063599377E-2</v>
      </c>
      <c r="K7542" s="56"/>
    </row>
    <row r="7543" spans="1:11" x14ac:dyDescent="0.25">
      <c r="A7543" s="26">
        <v>315</v>
      </c>
      <c r="B7543" s="26">
        <v>7542</v>
      </c>
      <c r="C7543" s="44">
        <v>41589.20208333333</v>
      </c>
      <c r="D7543" s="39" t="s">
        <v>104</v>
      </c>
      <c r="E7543" s="47">
        <f t="shared" si="597"/>
        <v>0.5</v>
      </c>
      <c r="F7543" s="10">
        <v>5.0999999999999996</v>
      </c>
      <c r="G7543" s="13">
        <f t="shared" si="598"/>
        <v>2.2798983333333327</v>
      </c>
      <c r="H7543" s="16">
        <f t="shared" si="599"/>
        <v>3.9971438460377846</v>
      </c>
      <c r="I7543" s="19">
        <f t="shared" si="600"/>
        <v>4</v>
      </c>
      <c r="J7543" s="13">
        <f t="shared" si="601"/>
        <v>3.6957756063599377E-2</v>
      </c>
      <c r="K7543" s="56"/>
    </row>
    <row r="7544" spans="1:11" x14ac:dyDescent="0.25">
      <c r="A7544" s="26">
        <v>315</v>
      </c>
      <c r="B7544" s="26">
        <v>7543</v>
      </c>
      <c r="C7544" s="44">
        <v>41589.243750000001</v>
      </c>
      <c r="D7544" s="39" t="s">
        <v>104</v>
      </c>
      <c r="E7544" s="47">
        <f t="shared" si="597"/>
        <v>0.5</v>
      </c>
      <c r="F7544" s="10">
        <v>5.0999999999999996</v>
      </c>
      <c r="G7544" s="13">
        <f t="shared" si="598"/>
        <v>2.2798983333333327</v>
      </c>
      <c r="H7544" s="16">
        <f t="shared" si="599"/>
        <v>3.9971438460377846</v>
      </c>
      <c r="I7544" s="19">
        <f t="shared" si="600"/>
        <v>4</v>
      </c>
      <c r="J7544" s="13">
        <f t="shared" si="601"/>
        <v>3.6957756063599377E-2</v>
      </c>
      <c r="K7544" s="56"/>
    </row>
    <row r="7545" spans="1:11" x14ac:dyDescent="0.25">
      <c r="A7545" s="26">
        <v>315</v>
      </c>
      <c r="B7545" s="26">
        <v>7544</v>
      </c>
      <c r="C7545" s="44">
        <v>41589.285416666666</v>
      </c>
      <c r="D7545" s="39" t="s">
        <v>104</v>
      </c>
      <c r="E7545" s="47">
        <f t="shared" si="597"/>
        <v>0.5</v>
      </c>
      <c r="F7545" s="10">
        <v>5.0999999999999996</v>
      </c>
      <c r="G7545" s="13">
        <f t="shared" si="598"/>
        <v>2.2798983333333327</v>
      </c>
      <c r="H7545" s="16">
        <f t="shared" si="599"/>
        <v>3.9971438460377846</v>
      </c>
      <c r="I7545" s="19">
        <f t="shared" si="600"/>
        <v>4</v>
      </c>
      <c r="J7545" s="13">
        <f t="shared" si="601"/>
        <v>3.6957756063599377E-2</v>
      </c>
      <c r="K7545" s="56"/>
    </row>
    <row r="7546" spans="1:11" x14ac:dyDescent="0.25">
      <c r="A7546" s="26">
        <v>315</v>
      </c>
      <c r="B7546" s="26">
        <v>7545</v>
      </c>
      <c r="C7546" s="44">
        <v>41589.32708333333</v>
      </c>
      <c r="D7546" s="39" t="s">
        <v>104</v>
      </c>
      <c r="E7546" s="47">
        <f t="shared" si="597"/>
        <v>0.5</v>
      </c>
      <c r="F7546" s="10">
        <v>3.5</v>
      </c>
      <c r="G7546" s="13">
        <f t="shared" si="598"/>
        <v>1.5646361111111109</v>
      </c>
      <c r="H7546" s="16">
        <f t="shared" si="599"/>
        <v>2.7431379335553427</v>
      </c>
      <c r="I7546" s="19">
        <f t="shared" si="600"/>
        <v>3</v>
      </c>
      <c r="J7546" s="13">
        <f t="shared" si="601"/>
        <v>1.1945358807900612E-2</v>
      </c>
      <c r="K7546" s="56"/>
    </row>
    <row r="7547" spans="1:11" x14ac:dyDescent="0.25">
      <c r="A7547" s="26">
        <v>315</v>
      </c>
      <c r="B7547" s="26">
        <v>7546</v>
      </c>
      <c r="C7547" s="44">
        <v>41589.368750000001</v>
      </c>
      <c r="D7547" s="39" t="s">
        <v>102</v>
      </c>
      <c r="E7547" s="47">
        <f t="shared" si="597"/>
        <v>1</v>
      </c>
      <c r="F7547" s="10">
        <v>5.0999999999999996</v>
      </c>
      <c r="G7547" s="13">
        <f t="shared" si="598"/>
        <v>2.2798983333333327</v>
      </c>
      <c r="H7547" s="16">
        <f t="shared" si="599"/>
        <v>3.9971438460377846</v>
      </c>
      <c r="I7547" s="19">
        <f t="shared" si="600"/>
        <v>4</v>
      </c>
      <c r="J7547" s="13">
        <f t="shared" si="601"/>
        <v>3.6957756063599377E-2</v>
      </c>
      <c r="K7547" s="56"/>
    </row>
    <row r="7548" spans="1:11" x14ac:dyDescent="0.25">
      <c r="A7548" s="26">
        <v>315</v>
      </c>
      <c r="B7548" s="26">
        <v>7547</v>
      </c>
      <c r="C7548" s="44">
        <v>41589.410416666666</v>
      </c>
      <c r="D7548" s="39" t="s">
        <v>102</v>
      </c>
      <c r="E7548" s="47">
        <f t="shared" si="597"/>
        <v>1</v>
      </c>
      <c r="F7548" s="10">
        <v>3.5</v>
      </c>
      <c r="G7548" s="13">
        <f t="shared" si="598"/>
        <v>1.5646361111111109</v>
      </c>
      <c r="H7548" s="16">
        <f t="shared" si="599"/>
        <v>2.7431379335553427</v>
      </c>
      <c r="I7548" s="19">
        <f t="shared" si="600"/>
        <v>3</v>
      </c>
      <c r="J7548" s="13">
        <f t="shared" si="601"/>
        <v>1.1945358807900612E-2</v>
      </c>
      <c r="K7548" s="56"/>
    </row>
    <row r="7549" spans="1:11" x14ac:dyDescent="0.25">
      <c r="A7549" s="26">
        <v>315</v>
      </c>
      <c r="B7549" s="26">
        <v>7548</v>
      </c>
      <c r="C7549" s="44">
        <v>41589.45208333333</v>
      </c>
      <c r="D7549" s="39" t="s">
        <v>102</v>
      </c>
      <c r="E7549" s="47">
        <f t="shared" si="597"/>
        <v>1</v>
      </c>
      <c r="F7549" s="10">
        <v>5.0999999999999996</v>
      </c>
      <c r="G7549" s="13">
        <f t="shared" si="598"/>
        <v>2.2798983333333327</v>
      </c>
      <c r="H7549" s="16">
        <f t="shared" si="599"/>
        <v>3.9971438460377846</v>
      </c>
      <c r="I7549" s="19">
        <f t="shared" si="600"/>
        <v>4</v>
      </c>
      <c r="J7549" s="13">
        <f t="shared" si="601"/>
        <v>3.6957756063599377E-2</v>
      </c>
      <c r="K7549" s="56"/>
    </row>
    <row r="7550" spans="1:11" x14ac:dyDescent="0.25">
      <c r="A7550" s="26">
        <v>315</v>
      </c>
      <c r="B7550" s="26">
        <v>7549</v>
      </c>
      <c r="C7550" s="44">
        <v>41589.493750000001</v>
      </c>
      <c r="D7550" s="39" t="s">
        <v>102</v>
      </c>
      <c r="E7550" s="47">
        <f t="shared" si="597"/>
        <v>1</v>
      </c>
      <c r="F7550" s="10">
        <v>5.0999999999999996</v>
      </c>
      <c r="G7550" s="13">
        <f t="shared" si="598"/>
        <v>2.2798983333333327</v>
      </c>
      <c r="H7550" s="16">
        <f t="shared" si="599"/>
        <v>3.9971438460377846</v>
      </c>
      <c r="I7550" s="19">
        <f t="shared" si="600"/>
        <v>4</v>
      </c>
      <c r="J7550" s="13">
        <f t="shared" si="601"/>
        <v>3.6957756063599377E-2</v>
      </c>
      <c r="K7550" s="56"/>
    </row>
    <row r="7551" spans="1:11" x14ac:dyDescent="0.25">
      <c r="A7551" s="26">
        <v>315</v>
      </c>
      <c r="B7551" s="26">
        <v>7550</v>
      </c>
      <c r="C7551" s="44">
        <v>41589.535416666666</v>
      </c>
      <c r="D7551" s="39" t="s">
        <v>102</v>
      </c>
      <c r="E7551" s="47">
        <f t="shared" si="597"/>
        <v>1</v>
      </c>
      <c r="F7551" s="10">
        <v>4.5999999999999996</v>
      </c>
      <c r="G7551" s="13">
        <f t="shared" si="598"/>
        <v>2.0563788888888888</v>
      </c>
      <c r="H7551" s="16">
        <f t="shared" si="599"/>
        <v>3.6052669983870222</v>
      </c>
      <c r="I7551" s="19">
        <f t="shared" si="600"/>
        <v>4</v>
      </c>
      <c r="J7551" s="13">
        <f t="shared" si="601"/>
        <v>2.7118680931214324E-2</v>
      </c>
      <c r="K7551" s="56"/>
    </row>
    <row r="7552" spans="1:11" x14ac:dyDescent="0.25">
      <c r="A7552" s="26">
        <v>315</v>
      </c>
      <c r="B7552" s="26">
        <v>7551</v>
      </c>
      <c r="C7552" s="44">
        <v>41589.57708333333</v>
      </c>
      <c r="D7552" s="39" t="s">
        <v>102</v>
      </c>
      <c r="E7552" s="47">
        <f t="shared" si="597"/>
        <v>1</v>
      </c>
      <c r="F7552" s="10">
        <v>5.0999999999999996</v>
      </c>
      <c r="G7552" s="13">
        <f t="shared" si="598"/>
        <v>2.2798983333333327</v>
      </c>
      <c r="H7552" s="16">
        <f t="shared" si="599"/>
        <v>3.9971438460377846</v>
      </c>
      <c r="I7552" s="19">
        <f t="shared" si="600"/>
        <v>4</v>
      </c>
      <c r="J7552" s="13">
        <f t="shared" si="601"/>
        <v>3.6957756063599377E-2</v>
      </c>
      <c r="K7552" s="56"/>
    </row>
    <row r="7553" spans="1:11" x14ac:dyDescent="0.25">
      <c r="A7553" s="26">
        <v>315</v>
      </c>
      <c r="B7553" s="26">
        <v>7552</v>
      </c>
      <c r="C7553" s="44">
        <v>41589.618750000001</v>
      </c>
      <c r="D7553" s="39" t="s">
        <v>102</v>
      </c>
      <c r="E7553" s="47">
        <f t="shared" si="597"/>
        <v>1</v>
      </c>
      <c r="F7553" s="10">
        <v>3.5</v>
      </c>
      <c r="G7553" s="13">
        <f t="shared" si="598"/>
        <v>1.5646361111111109</v>
      </c>
      <c r="H7553" s="16">
        <f t="shared" si="599"/>
        <v>2.7431379335553427</v>
      </c>
      <c r="I7553" s="19">
        <f t="shared" si="600"/>
        <v>3</v>
      </c>
      <c r="J7553" s="13">
        <f t="shared" si="601"/>
        <v>1.1945358807900612E-2</v>
      </c>
      <c r="K7553" s="56"/>
    </row>
    <row r="7554" spans="1:11" x14ac:dyDescent="0.25">
      <c r="A7554" s="26">
        <v>315</v>
      </c>
      <c r="B7554" s="26">
        <v>7553</v>
      </c>
      <c r="C7554" s="44">
        <v>41589.660416666666</v>
      </c>
      <c r="D7554" s="39" t="s">
        <v>102</v>
      </c>
      <c r="E7554" s="47">
        <f t="shared" ref="E7554:E7617" si="602">+VLOOKUP(D7554,$Q$2:$R$21,2,FALSE)</f>
        <v>1</v>
      </c>
      <c r="F7554" s="10">
        <v>6.9</v>
      </c>
      <c r="G7554" s="13">
        <f t="shared" ref="G7554:G7617" si="603">+F7554*1609.34/3600</f>
        <v>3.0845683333333334</v>
      </c>
      <c r="H7554" s="16">
        <f t="shared" ref="H7554:H7617" si="604">G7554*(8^0.27)</f>
        <v>5.4079004975805338</v>
      </c>
      <c r="I7554" s="19">
        <f t="shared" ref="I7554:I7617" si="605">IF(AND(H7554&gt;=0,H7554&lt;1),1,IF(AND(H7554&gt;=1,H7554&lt;2),2,IF(AND(H7554&gt;=2,H7554&lt;3),3,IF(AND(H7554&gt;=3,H7554&lt;4),4,IF(AND(H7554&gt;=4,H7554&lt;5),5,IF(AND(H7554&gt;=5,H7554&lt;6),6,IF(AND(H7554&gt;=6,H7554&lt;7),7,IF(AND(H7554&gt;=7,H7554&lt;8),8,IF(AND(H7554&gt;=8,H7554&lt;9),9,IF(AND(H7554&gt;=9,H7554&lt;10),10,IF(AND(H7554&gt;=10,H7554&lt;11),11,IF(AND(H7554&gt;=11,H7554&lt;12),12,IF(AND(H7554&gt;=12,H7554&lt;13),13,IF(AND(H7554&gt;=13,H7554&lt;14),14,IF(AND(H7554&gt;=14,H7554&lt;15),15,IF(AND(H7554&gt;=15,H7554&lt;25),16,IF(H7554&gt;25,17,0)))))))))))))))))</f>
        <v>6</v>
      </c>
      <c r="J7554" s="13">
        <f t="shared" ref="J7554:J7617" si="606">MIN((H7554/$K$1)^3*$J$1,$J$1)</f>
        <v>9.1525548142848398E-2</v>
      </c>
      <c r="K7554" s="56"/>
    </row>
    <row r="7555" spans="1:11" x14ac:dyDescent="0.25">
      <c r="A7555" s="26">
        <v>315</v>
      </c>
      <c r="B7555" s="26">
        <v>7554</v>
      </c>
      <c r="C7555" s="44">
        <v>41589.70208333333</v>
      </c>
      <c r="D7555" s="39" t="s">
        <v>102</v>
      </c>
      <c r="E7555" s="47">
        <f t="shared" si="602"/>
        <v>1</v>
      </c>
      <c r="F7555" s="10">
        <v>5.8</v>
      </c>
      <c r="G7555" s="13">
        <f t="shared" si="603"/>
        <v>2.5928255555555553</v>
      </c>
      <c r="H7555" s="16">
        <f t="shared" si="604"/>
        <v>4.5457714327488539</v>
      </c>
      <c r="I7555" s="19">
        <f t="shared" si="605"/>
        <v>5</v>
      </c>
      <c r="J7555" s="13">
        <f t="shared" si="606"/>
        <v>5.4359949801215252E-2</v>
      </c>
      <c r="K7555" s="56"/>
    </row>
    <row r="7556" spans="1:11" x14ac:dyDescent="0.25">
      <c r="A7556" s="26">
        <v>315</v>
      </c>
      <c r="B7556" s="26">
        <v>7555</v>
      </c>
      <c r="C7556" s="44">
        <v>41589.743750000001</v>
      </c>
      <c r="D7556" s="39" t="s">
        <v>102</v>
      </c>
      <c r="E7556" s="47">
        <f t="shared" si="602"/>
        <v>1</v>
      </c>
      <c r="F7556" s="10">
        <v>6.9</v>
      </c>
      <c r="G7556" s="13">
        <f t="shared" si="603"/>
        <v>3.0845683333333334</v>
      </c>
      <c r="H7556" s="16">
        <f t="shared" si="604"/>
        <v>5.4079004975805338</v>
      </c>
      <c r="I7556" s="19">
        <f t="shared" si="605"/>
        <v>6</v>
      </c>
      <c r="J7556" s="13">
        <f t="shared" si="606"/>
        <v>9.1525548142848398E-2</v>
      </c>
      <c r="K7556" s="56"/>
    </row>
    <row r="7557" spans="1:11" x14ac:dyDescent="0.25">
      <c r="A7557" s="26">
        <v>315</v>
      </c>
      <c r="B7557" s="26">
        <v>7556</v>
      </c>
      <c r="C7557" s="44">
        <v>41589.785416666666</v>
      </c>
      <c r="D7557" s="39" t="s">
        <v>102</v>
      </c>
      <c r="E7557" s="47">
        <f t="shared" si="602"/>
        <v>1</v>
      </c>
      <c r="F7557" s="10">
        <v>6.9</v>
      </c>
      <c r="G7557" s="13">
        <f t="shared" si="603"/>
        <v>3.0845683333333334</v>
      </c>
      <c r="H7557" s="16">
        <f t="shared" si="604"/>
        <v>5.4079004975805338</v>
      </c>
      <c r="I7557" s="19">
        <f t="shared" si="605"/>
        <v>6</v>
      </c>
      <c r="J7557" s="13">
        <f t="shared" si="606"/>
        <v>9.1525548142848398E-2</v>
      </c>
      <c r="K7557" s="56"/>
    </row>
    <row r="7558" spans="1:11" x14ac:dyDescent="0.25">
      <c r="A7558" s="26">
        <v>315</v>
      </c>
      <c r="B7558" s="26">
        <v>7557</v>
      </c>
      <c r="C7558" s="44">
        <v>41589.82708333333</v>
      </c>
      <c r="D7558" s="39" t="s">
        <v>102</v>
      </c>
      <c r="E7558" s="47">
        <f t="shared" si="602"/>
        <v>1</v>
      </c>
      <c r="F7558" s="10">
        <v>3.5</v>
      </c>
      <c r="G7558" s="13">
        <f t="shared" si="603"/>
        <v>1.5646361111111109</v>
      </c>
      <c r="H7558" s="16">
        <f t="shared" si="604"/>
        <v>2.7431379335553427</v>
      </c>
      <c r="I7558" s="19">
        <f t="shared" si="605"/>
        <v>3</v>
      </c>
      <c r="J7558" s="13">
        <f t="shared" si="606"/>
        <v>1.1945358807900612E-2</v>
      </c>
      <c r="K7558" s="56"/>
    </row>
    <row r="7559" spans="1:11" x14ac:dyDescent="0.25">
      <c r="A7559" s="26">
        <v>315</v>
      </c>
      <c r="B7559" s="26">
        <v>7558</v>
      </c>
      <c r="C7559" s="44">
        <v>41589.868750000001</v>
      </c>
      <c r="D7559" s="39" t="s">
        <v>102</v>
      </c>
      <c r="E7559" s="47">
        <f t="shared" si="602"/>
        <v>1</v>
      </c>
      <c r="F7559" s="10">
        <v>8.1</v>
      </c>
      <c r="G7559" s="13">
        <f t="shared" si="603"/>
        <v>3.6210149999999994</v>
      </c>
      <c r="H7559" s="16">
        <f t="shared" si="604"/>
        <v>6.3484049319423645</v>
      </c>
      <c r="I7559" s="19">
        <f t="shared" si="605"/>
        <v>7</v>
      </c>
      <c r="J7559" s="13">
        <f t="shared" si="606"/>
        <v>0.14806421994704388</v>
      </c>
      <c r="K7559" s="56"/>
    </row>
    <row r="7560" spans="1:11" x14ac:dyDescent="0.25">
      <c r="A7560" s="26">
        <v>315</v>
      </c>
      <c r="B7560" s="26">
        <v>7559</v>
      </c>
      <c r="C7560" s="44">
        <v>41589.910416666666</v>
      </c>
      <c r="D7560" s="39" t="s">
        <v>102</v>
      </c>
      <c r="E7560" s="47">
        <f t="shared" si="602"/>
        <v>1</v>
      </c>
      <c r="F7560" s="10">
        <v>3.5</v>
      </c>
      <c r="G7560" s="13">
        <f t="shared" si="603"/>
        <v>1.5646361111111109</v>
      </c>
      <c r="H7560" s="16">
        <f t="shared" si="604"/>
        <v>2.7431379335553427</v>
      </c>
      <c r="I7560" s="19">
        <f t="shared" si="605"/>
        <v>3</v>
      </c>
      <c r="J7560" s="13">
        <f t="shared" si="606"/>
        <v>1.1945358807900612E-2</v>
      </c>
      <c r="K7560" s="56"/>
    </row>
    <row r="7561" spans="1:11" x14ac:dyDescent="0.25">
      <c r="A7561" s="26">
        <v>315</v>
      </c>
      <c r="B7561" s="26">
        <v>7560</v>
      </c>
      <c r="C7561" s="44">
        <v>41589.95208333333</v>
      </c>
      <c r="D7561" s="39" t="s">
        <v>102</v>
      </c>
      <c r="E7561" s="47">
        <f t="shared" si="602"/>
        <v>1</v>
      </c>
      <c r="F7561" s="10">
        <v>3.5</v>
      </c>
      <c r="G7561" s="13">
        <f t="shared" si="603"/>
        <v>1.5646361111111109</v>
      </c>
      <c r="H7561" s="16">
        <f t="shared" si="604"/>
        <v>2.7431379335553427</v>
      </c>
      <c r="I7561" s="19">
        <f t="shared" si="605"/>
        <v>3</v>
      </c>
      <c r="J7561" s="13">
        <f t="shared" si="606"/>
        <v>1.1945358807900612E-2</v>
      </c>
      <c r="K7561" s="56"/>
    </row>
    <row r="7562" spans="1:11" x14ac:dyDescent="0.25">
      <c r="A7562" s="26">
        <v>316</v>
      </c>
      <c r="B7562" s="26">
        <v>7561</v>
      </c>
      <c r="C7562" s="44">
        <v>41589.993750000001</v>
      </c>
      <c r="D7562" s="39" t="s">
        <v>102</v>
      </c>
      <c r="E7562" s="47">
        <f t="shared" si="602"/>
        <v>1</v>
      </c>
      <c r="F7562" s="10">
        <v>3.5</v>
      </c>
      <c r="G7562" s="13">
        <f t="shared" si="603"/>
        <v>1.5646361111111109</v>
      </c>
      <c r="H7562" s="16">
        <f t="shared" si="604"/>
        <v>2.7431379335553427</v>
      </c>
      <c r="I7562" s="19">
        <f t="shared" si="605"/>
        <v>3</v>
      </c>
      <c r="J7562" s="13">
        <f t="shared" si="606"/>
        <v>1.1945358807900612E-2</v>
      </c>
      <c r="K7562" s="56"/>
    </row>
    <row r="7563" spans="1:11" x14ac:dyDescent="0.25">
      <c r="A7563" s="26">
        <v>316</v>
      </c>
      <c r="B7563" s="26">
        <v>7562</v>
      </c>
      <c r="C7563" s="44">
        <v>41590.035416666666</v>
      </c>
      <c r="D7563" s="39" t="s">
        <v>104</v>
      </c>
      <c r="E7563" s="47">
        <f t="shared" si="602"/>
        <v>0.5</v>
      </c>
      <c r="F7563" s="10">
        <v>3.5</v>
      </c>
      <c r="G7563" s="13">
        <f t="shared" si="603"/>
        <v>1.5646361111111109</v>
      </c>
      <c r="H7563" s="16">
        <f t="shared" si="604"/>
        <v>2.7431379335553427</v>
      </c>
      <c r="I7563" s="19">
        <f t="shared" si="605"/>
        <v>3</v>
      </c>
      <c r="J7563" s="13">
        <f t="shared" si="606"/>
        <v>1.1945358807900612E-2</v>
      </c>
      <c r="K7563" s="56"/>
    </row>
    <row r="7564" spans="1:11" x14ac:dyDescent="0.25">
      <c r="A7564" s="26">
        <v>316</v>
      </c>
      <c r="B7564" s="26">
        <v>7563</v>
      </c>
      <c r="C7564" s="44">
        <v>41590.07708333333</v>
      </c>
      <c r="D7564" s="39" t="s">
        <v>104</v>
      </c>
      <c r="E7564" s="47">
        <f t="shared" si="602"/>
        <v>0.5</v>
      </c>
      <c r="F7564" s="10">
        <v>3.5</v>
      </c>
      <c r="G7564" s="13">
        <f t="shared" si="603"/>
        <v>1.5646361111111109</v>
      </c>
      <c r="H7564" s="16">
        <f t="shared" si="604"/>
        <v>2.7431379335553427</v>
      </c>
      <c r="I7564" s="19">
        <f t="shared" si="605"/>
        <v>3</v>
      </c>
      <c r="J7564" s="13">
        <f t="shared" si="606"/>
        <v>1.1945358807900612E-2</v>
      </c>
      <c r="K7564" s="56"/>
    </row>
    <row r="7565" spans="1:11" x14ac:dyDescent="0.25">
      <c r="A7565" s="26">
        <v>316</v>
      </c>
      <c r="B7565" s="26">
        <v>7564</v>
      </c>
      <c r="C7565" s="44">
        <v>41590.118750000001</v>
      </c>
      <c r="D7565" s="39" t="s">
        <v>103</v>
      </c>
      <c r="E7565" s="47">
        <f t="shared" si="602"/>
        <v>0.7</v>
      </c>
      <c r="F7565" s="10">
        <v>3.5</v>
      </c>
      <c r="G7565" s="13">
        <f t="shared" si="603"/>
        <v>1.5646361111111109</v>
      </c>
      <c r="H7565" s="16">
        <f t="shared" si="604"/>
        <v>2.7431379335553427</v>
      </c>
      <c r="I7565" s="19">
        <f t="shared" si="605"/>
        <v>3</v>
      </c>
      <c r="J7565" s="13">
        <f t="shared" si="606"/>
        <v>1.1945358807900612E-2</v>
      </c>
      <c r="K7565" s="56"/>
    </row>
    <row r="7566" spans="1:11" x14ac:dyDescent="0.25">
      <c r="A7566" s="26">
        <v>316</v>
      </c>
      <c r="B7566" s="26">
        <v>7565</v>
      </c>
      <c r="C7566" s="44">
        <v>41590.160416666666</v>
      </c>
      <c r="D7566" s="39" t="s">
        <v>103</v>
      </c>
      <c r="E7566" s="47">
        <f t="shared" si="602"/>
        <v>0.7</v>
      </c>
      <c r="F7566" s="10">
        <v>3.5</v>
      </c>
      <c r="G7566" s="13">
        <f t="shared" si="603"/>
        <v>1.5646361111111109</v>
      </c>
      <c r="H7566" s="16">
        <f t="shared" si="604"/>
        <v>2.7431379335553427</v>
      </c>
      <c r="I7566" s="19">
        <f t="shared" si="605"/>
        <v>3</v>
      </c>
      <c r="J7566" s="13">
        <f t="shared" si="606"/>
        <v>1.1945358807900612E-2</v>
      </c>
      <c r="K7566" s="56"/>
    </row>
    <row r="7567" spans="1:11" x14ac:dyDescent="0.25">
      <c r="A7567" s="26">
        <v>316</v>
      </c>
      <c r="B7567" s="26">
        <v>7566</v>
      </c>
      <c r="C7567" s="44">
        <v>41590.20208333333</v>
      </c>
      <c r="D7567" s="39" t="s">
        <v>105</v>
      </c>
      <c r="E7567" s="47">
        <f t="shared" si="602"/>
        <v>0.3</v>
      </c>
      <c r="F7567" s="10">
        <v>3.5</v>
      </c>
      <c r="G7567" s="13">
        <f t="shared" si="603"/>
        <v>1.5646361111111109</v>
      </c>
      <c r="H7567" s="16">
        <f t="shared" si="604"/>
        <v>2.7431379335553427</v>
      </c>
      <c r="I7567" s="19">
        <f t="shared" si="605"/>
        <v>3</v>
      </c>
      <c r="J7567" s="13">
        <f t="shared" si="606"/>
        <v>1.1945358807900612E-2</v>
      </c>
      <c r="K7567" s="56"/>
    </row>
    <row r="7568" spans="1:11" x14ac:dyDescent="0.25">
      <c r="A7568" s="26">
        <v>316</v>
      </c>
      <c r="B7568" s="26">
        <v>7567</v>
      </c>
      <c r="C7568" s="44">
        <v>41590.243750000001</v>
      </c>
      <c r="D7568" s="39" t="s">
        <v>105</v>
      </c>
      <c r="E7568" s="47">
        <f t="shared" si="602"/>
        <v>0.3</v>
      </c>
      <c r="F7568" s="10">
        <v>3.5</v>
      </c>
      <c r="G7568" s="13">
        <f t="shared" si="603"/>
        <v>1.5646361111111109</v>
      </c>
      <c r="H7568" s="16">
        <f t="shared" si="604"/>
        <v>2.7431379335553427</v>
      </c>
      <c r="I7568" s="19">
        <f t="shared" si="605"/>
        <v>3</v>
      </c>
      <c r="J7568" s="13">
        <f t="shared" si="606"/>
        <v>1.1945358807900612E-2</v>
      </c>
      <c r="K7568" s="56"/>
    </row>
    <row r="7569" spans="1:11" x14ac:dyDescent="0.25">
      <c r="A7569" s="26">
        <v>316</v>
      </c>
      <c r="B7569" s="26">
        <v>7568</v>
      </c>
      <c r="C7569" s="44">
        <v>41590.285416666666</v>
      </c>
      <c r="D7569" s="39" t="s">
        <v>105</v>
      </c>
      <c r="E7569" s="47">
        <f t="shared" si="602"/>
        <v>0.3</v>
      </c>
      <c r="F7569" s="10">
        <v>3.5</v>
      </c>
      <c r="G7569" s="13">
        <f t="shared" si="603"/>
        <v>1.5646361111111109</v>
      </c>
      <c r="H7569" s="16">
        <f t="shared" si="604"/>
        <v>2.7431379335553427</v>
      </c>
      <c r="I7569" s="19">
        <f t="shared" si="605"/>
        <v>3</v>
      </c>
      <c r="J7569" s="13">
        <f t="shared" si="606"/>
        <v>1.1945358807900612E-2</v>
      </c>
      <c r="K7569" s="56"/>
    </row>
    <row r="7570" spans="1:11" x14ac:dyDescent="0.25">
      <c r="A7570" s="26">
        <v>316</v>
      </c>
      <c r="B7570" s="26">
        <v>7569</v>
      </c>
      <c r="C7570" s="44">
        <v>41590.32708333333</v>
      </c>
      <c r="D7570" s="39" t="s">
        <v>105</v>
      </c>
      <c r="E7570" s="47">
        <f t="shared" si="602"/>
        <v>0.3</v>
      </c>
      <c r="F7570" s="10">
        <v>3.5</v>
      </c>
      <c r="G7570" s="13">
        <f t="shared" si="603"/>
        <v>1.5646361111111109</v>
      </c>
      <c r="H7570" s="16">
        <f t="shared" si="604"/>
        <v>2.7431379335553427</v>
      </c>
      <c r="I7570" s="19">
        <f t="shared" si="605"/>
        <v>3</v>
      </c>
      <c r="J7570" s="13">
        <f t="shared" si="606"/>
        <v>1.1945358807900612E-2</v>
      </c>
      <c r="K7570" s="56"/>
    </row>
    <row r="7571" spans="1:11" x14ac:dyDescent="0.25">
      <c r="A7571" s="26">
        <v>316</v>
      </c>
      <c r="B7571" s="26">
        <v>7570</v>
      </c>
      <c r="C7571" s="44">
        <v>41590.368750000001</v>
      </c>
      <c r="D7571" s="39" t="s">
        <v>105</v>
      </c>
      <c r="E7571" s="47">
        <f t="shared" si="602"/>
        <v>0.3</v>
      </c>
      <c r="F7571" s="10">
        <v>3.5</v>
      </c>
      <c r="G7571" s="13">
        <f t="shared" si="603"/>
        <v>1.5646361111111109</v>
      </c>
      <c r="H7571" s="16">
        <f t="shared" si="604"/>
        <v>2.7431379335553427</v>
      </c>
      <c r="I7571" s="19">
        <f t="shared" si="605"/>
        <v>3</v>
      </c>
      <c r="J7571" s="13">
        <f t="shared" si="606"/>
        <v>1.1945358807900612E-2</v>
      </c>
      <c r="K7571" s="56"/>
    </row>
    <row r="7572" spans="1:11" x14ac:dyDescent="0.25">
      <c r="A7572" s="26">
        <v>316</v>
      </c>
      <c r="B7572" s="26">
        <v>7571</v>
      </c>
      <c r="C7572" s="44">
        <v>41590.410416666666</v>
      </c>
      <c r="D7572" s="39" t="s">
        <v>105</v>
      </c>
      <c r="E7572" s="47">
        <f t="shared" si="602"/>
        <v>0.3</v>
      </c>
      <c r="F7572" s="10">
        <v>4.5999999999999996</v>
      </c>
      <c r="G7572" s="13">
        <f t="shared" si="603"/>
        <v>2.0563788888888888</v>
      </c>
      <c r="H7572" s="16">
        <f t="shared" si="604"/>
        <v>3.6052669983870222</v>
      </c>
      <c r="I7572" s="19">
        <f t="shared" si="605"/>
        <v>4</v>
      </c>
      <c r="J7572" s="13">
        <f t="shared" si="606"/>
        <v>2.7118680931214324E-2</v>
      </c>
      <c r="K7572" s="56"/>
    </row>
    <row r="7573" spans="1:11" x14ac:dyDescent="0.25">
      <c r="A7573" s="26">
        <v>316</v>
      </c>
      <c r="B7573" s="26">
        <v>7572</v>
      </c>
      <c r="C7573" s="44">
        <v>41590.45208333333</v>
      </c>
      <c r="D7573" s="39" t="s">
        <v>105</v>
      </c>
      <c r="E7573" s="47">
        <f t="shared" si="602"/>
        <v>0.3</v>
      </c>
      <c r="F7573" s="10">
        <v>13.8</v>
      </c>
      <c r="G7573" s="13">
        <f t="shared" si="603"/>
        <v>6.1691366666666667</v>
      </c>
      <c r="H7573" s="16">
        <f t="shared" si="604"/>
        <v>10.815800995161068</v>
      </c>
      <c r="I7573" s="19">
        <f t="shared" si="605"/>
        <v>11</v>
      </c>
      <c r="J7573" s="13">
        <f t="shared" si="606"/>
        <v>0.73220438514278718</v>
      </c>
      <c r="K7573" s="56"/>
    </row>
    <row r="7574" spans="1:11" x14ac:dyDescent="0.25">
      <c r="A7574" s="26">
        <v>316</v>
      </c>
      <c r="B7574" s="26">
        <v>7573</v>
      </c>
      <c r="C7574" s="44">
        <v>41590.493750000001</v>
      </c>
      <c r="D7574" s="39" t="s">
        <v>105</v>
      </c>
      <c r="E7574" s="47">
        <f t="shared" si="602"/>
        <v>0.3</v>
      </c>
      <c r="F7574" s="10">
        <v>15</v>
      </c>
      <c r="G7574" s="13">
        <f t="shared" si="603"/>
        <v>6.7055833333333332</v>
      </c>
      <c r="H7574" s="16">
        <f t="shared" si="604"/>
        <v>11.756305429522898</v>
      </c>
      <c r="I7574" s="19">
        <f t="shared" si="605"/>
        <v>12</v>
      </c>
      <c r="J7574" s="13">
        <f t="shared" si="606"/>
        <v>0.94030521228372188</v>
      </c>
      <c r="K7574" s="56"/>
    </row>
    <row r="7575" spans="1:11" x14ac:dyDescent="0.25">
      <c r="A7575" s="26">
        <v>316</v>
      </c>
      <c r="B7575" s="26">
        <v>7574</v>
      </c>
      <c r="C7575" s="44">
        <v>41590.535416666666</v>
      </c>
      <c r="D7575" s="39" t="s">
        <v>105</v>
      </c>
      <c r="E7575" s="47">
        <f t="shared" si="602"/>
        <v>0.3</v>
      </c>
      <c r="F7575" s="10">
        <v>12.7</v>
      </c>
      <c r="G7575" s="13">
        <f t="shared" si="603"/>
        <v>5.6773938888888882</v>
      </c>
      <c r="H7575" s="16">
        <f t="shared" si="604"/>
        <v>9.9536719303293868</v>
      </c>
      <c r="I7575" s="19">
        <f t="shared" si="605"/>
        <v>10</v>
      </c>
      <c r="J7575" s="13">
        <f t="shared" si="606"/>
        <v>0.57069784048988625</v>
      </c>
      <c r="K7575" s="56"/>
    </row>
    <row r="7576" spans="1:11" x14ac:dyDescent="0.25">
      <c r="A7576" s="26">
        <v>316</v>
      </c>
      <c r="B7576" s="26">
        <v>7575</v>
      </c>
      <c r="C7576" s="44">
        <v>41590.57708333333</v>
      </c>
      <c r="D7576" s="39" t="s">
        <v>105</v>
      </c>
      <c r="E7576" s="47">
        <f t="shared" si="602"/>
        <v>0.3</v>
      </c>
      <c r="F7576" s="10">
        <v>12.7</v>
      </c>
      <c r="G7576" s="13">
        <f t="shared" si="603"/>
        <v>5.6773938888888882</v>
      </c>
      <c r="H7576" s="16">
        <f t="shared" si="604"/>
        <v>9.9536719303293868</v>
      </c>
      <c r="I7576" s="19">
        <f t="shared" si="605"/>
        <v>10</v>
      </c>
      <c r="J7576" s="13">
        <f t="shared" si="606"/>
        <v>0.57069784048988625</v>
      </c>
      <c r="K7576" s="56"/>
    </row>
    <row r="7577" spans="1:11" x14ac:dyDescent="0.25">
      <c r="A7577" s="26">
        <v>316</v>
      </c>
      <c r="B7577" s="26">
        <v>7576</v>
      </c>
      <c r="C7577" s="44">
        <v>41590.618750000001</v>
      </c>
      <c r="D7577" s="39" t="s">
        <v>103</v>
      </c>
      <c r="E7577" s="47">
        <f t="shared" si="602"/>
        <v>0.7</v>
      </c>
      <c r="F7577" s="10">
        <v>12.7</v>
      </c>
      <c r="G7577" s="13">
        <f t="shared" si="603"/>
        <v>5.6773938888888882</v>
      </c>
      <c r="H7577" s="16">
        <f t="shared" si="604"/>
        <v>9.9536719303293868</v>
      </c>
      <c r="I7577" s="19">
        <f t="shared" si="605"/>
        <v>10</v>
      </c>
      <c r="J7577" s="13">
        <f t="shared" si="606"/>
        <v>0.57069784048988625</v>
      </c>
      <c r="K7577" s="56"/>
    </row>
    <row r="7578" spans="1:11" x14ac:dyDescent="0.25">
      <c r="A7578" s="26">
        <v>316</v>
      </c>
      <c r="B7578" s="26">
        <v>7577</v>
      </c>
      <c r="C7578" s="44">
        <v>41590.660416666666</v>
      </c>
      <c r="D7578" s="39" t="s">
        <v>104</v>
      </c>
      <c r="E7578" s="47">
        <f t="shared" si="602"/>
        <v>0.5</v>
      </c>
      <c r="F7578" s="10">
        <v>11.5</v>
      </c>
      <c r="G7578" s="13">
        <f t="shared" si="603"/>
        <v>5.1409472222222226</v>
      </c>
      <c r="H7578" s="16">
        <f t="shared" si="604"/>
        <v>9.0131674959675561</v>
      </c>
      <c r="I7578" s="19">
        <f t="shared" si="605"/>
        <v>10</v>
      </c>
      <c r="J7578" s="13">
        <f t="shared" si="606"/>
        <v>0.42372938955022382</v>
      </c>
      <c r="K7578" s="56"/>
    </row>
    <row r="7579" spans="1:11" x14ac:dyDescent="0.25">
      <c r="A7579" s="26">
        <v>316</v>
      </c>
      <c r="B7579" s="26">
        <v>7578</v>
      </c>
      <c r="C7579" s="44">
        <v>41590.70208333333</v>
      </c>
      <c r="D7579" s="39" t="s">
        <v>104</v>
      </c>
      <c r="E7579" s="47">
        <f t="shared" si="602"/>
        <v>0.5</v>
      </c>
      <c r="F7579" s="10">
        <v>12.7</v>
      </c>
      <c r="G7579" s="13">
        <f t="shared" si="603"/>
        <v>5.6773938888888882</v>
      </c>
      <c r="H7579" s="16">
        <f t="shared" si="604"/>
        <v>9.9536719303293868</v>
      </c>
      <c r="I7579" s="19">
        <f t="shared" si="605"/>
        <v>10</v>
      </c>
      <c r="J7579" s="13">
        <f t="shared" si="606"/>
        <v>0.57069784048988625</v>
      </c>
      <c r="K7579" s="56"/>
    </row>
    <row r="7580" spans="1:11" x14ac:dyDescent="0.25">
      <c r="A7580" s="26">
        <v>316</v>
      </c>
      <c r="B7580" s="26">
        <v>7579</v>
      </c>
      <c r="C7580" s="44">
        <v>41590.743750000001</v>
      </c>
      <c r="D7580" s="39" t="s">
        <v>104</v>
      </c>
      <c r="E7580" s="47">
        <f t="shared" si="602"/>
        <v>0.5</v>
      </c>
      <c r="F7580" s="10">
        <v>10.4</v>
      </c>
      <c r="G7580" s="13">
        <f t="shared" si="603"/>
        <v>4.649204444444444</v>
      </c>
      <c r="H7580" s="16">
        <f t="shared" si="604"/>
        <v>8.1510384311358752</v>
      </c>
      <c r="I7580" s="19">
        <f t="shared" si="605"/>
        <v>9</v>
      </c>
      <c r="J7580" s="13">
        <f t="shared" si="606"/>
        <v>0.31339717994379734</v>
      </c>
      <c r="K7580" s="56"/>
    </row>
    <row r="7581" spans="1:11" x14ac:dyDescent="0.25">
      <c r="A7581" s="26">
        <v>316</v>
      </c>
      <c r="B7581" s="26">
        <v>7580</v>
      </c>
      <c r="C7581" s="44">
        <v>41590.785416666666</v>
      </c>
      <c r="D7581" s="39" t="s">
        <v>104</v>
      </c>
      <c r="E7581" s="47">
        <f t="shared" si="602"/>
        <v>0.5</v>
      </c>
      <c r="F7581" s="10">
        <v>8.1</v>
      </c>
      <c r="G7581" s="13">
        <f t="shared" si="603"/>
        <v>3.6210149999999994</v>
      </c>
      <c r="H7581" s="16">
        <f t="shared" si="604"/>
        <v>6.3484049319423645</v>
      </c>
      <c r="I7581" s="19">
        <f t="shared" si="605"/>
        <v>7</v>
      </c>
      <c r="J7581" s="13">
        <f t="shared" si="606"/>
        <v>0.14806421994704388</v>
      </c>
      <c r="K7581" s="56"/>
    </row>
    <row r="7582" spans="1:11" x14ac:dyDescent="0.25">
      <c r="A7582" s="26">
        <v>316</v>
      </c>
      <c r="B7582" s="26">
        <v>7581</v>
      </c>
      <c r="C7582" s="44">
        <v>41590.82708333333</v>
      </c>
      <c r="D7582" s="39" t="s">
        <v>104</v>
      </c>
      <c r="E7582" s="47">
        <f t="shared" si="602"/>
        <v>0.5</v>
      </c>
      <c r="F7582" s="10">
        <v>8.1</v>
      </c>
      <c r="G7582" s="13">
        <f t="shared" si="603"/>
        <v>3.6210149999999994</v>
      </c>
      <c r="H7582" s="16">
        <f t="shared" si="604"/>
        <v>6.3484049319423645</v>
      </c>
      <c r="I7582" s="19">
        <f t="shared" si="605"/>
        <v>7</v>
      </c>
      <c r="J7582" s="13">
        <f t="shared" si="606"/>
        <v>0.14806421994704388</v>
      </c>
      <c r="K7582" s="56"/>
    </row>
    <row r="7583" spans="1:11" x14ac:dyDescent="0.25">
      <c r="A7583" s="26">
        <v>316</v>
      </c>
      <c r="B7583" s="26">
        <v>7582</v>
      </c>
      <c r="C7583" s="44">
        <v>41590.868750000001</v>
      </c>
      <c r="D7583" s="39" t="s">
        <v>104</v>
      </c>
      <c r="E7583" s="47">
        <f t="shared" si="602"/>
        <v>0.5</v>
      </c>
      <c r="F7583" s="10">
        <v>10.4</v>
      </c>
      <c r="G7583" s="13">
        <f t="shared" si="603"/>
        <v>4.649204444444444</v>
      </c>
      <c r="H7583" s="16">
        <f t="shared" si="604"/>
        <v>8.1510384311358752</v>
      </c>
      <c r="I7583" s="19">
        <f t="shared" si="605"/>
        <v>9</v>
      </c>
      <c r="J7583" s="13">
        <f t="shared" si="606"/>
        <v>0.31339717994379734</v>
      </c>
      <c r="K7583" s="56"/>
    </row>
    <row r="7584" spans="1:11" x14ac:dyDescent="0.25">
      <c r="A7584" s="26">
        <v>316</v>
      </c>
      <c r="B7584" s="26">
        <v>7583</v>
      </c>
      <c r="C7584" s="44">
        <v>41590.910416666666</v>
      </c>
      <c r="D7584" s="39" t="s">
        <v>104</v>
      </c>
      <c r="E7584" s="47">
        <f t="shared" si="602"/>
        <v>0.5</v>
      </c>
      <c r="F7584" s="10">
        <v>8.1</v>
      </c>
      <c r="G7584" s="13">
        <f t="shared" si="603"/>
        <v>3.6210149999999994</v>
      </c>
      <c r="H7584" s="16">
        <f t="shared" si="604"/>
        <v>6.3484049319423645</v>
      </c>
      <c r="I7584" s="19">
        <f t="shared" si="605"/>
        <v>7</v>
      </c>
      <c r="J7584" s="13">
        <f t="shared" si="606"/>
        <v>0.14806421994704388</v>
      </c>
      <c r="K7584" s="56"/>
    </row>
    <row r="7585" spans="1:11" x14ac:dyDescent="0.25">
      <c r="A7585" s="26">
        <v>316</v>
      </c>
      <c r="B7585" s="26">
        <v>7584</v>
      </c>
      <c r="C7585" s="44">
        <v>41590.95208333333</v>
      </c>
      <c r="D7585" s="39" t="s">
        <v>104</v>
      </c>
      <c r="E7585" s="47">
        <f t="shared" si="602"/>
        <v>0.5</v>
      </c>
      <c r="F7585" s="10">
        <v>9.1999999999999993</v>
      </c>
      <c r="G7585" s="13">
        <f t="shared" si="603"/>
        <v>4.1127577777777775</v>
      </c>
      <c r="H7585" s="16">
        <f t="shared" si="604"/>
        <v>7.2105339967740445</v>
      </c>
      <c r="I7585" s="19">
        <f t="shared" si="605"/>
        <v>8</v>
      </c>
      <c r="J7585" s="13">
        <f t="shared" si="606"/>
        <v>0.21694944744971459</v>
      </c>
      <c r="K7585" s="56"/>
    </row>
    <row r="7586" spans="1:11" x14ac:dyDescent="0.25">
      <c r="A7586" s="26">
        <v>317</v>
      </c>
      <c r="B7586" s="26">
        <v>7585</v>
      </c>
      <c r="C7586" s="44">
        <v>41590.993750000001</v>
      </c>
      <c r="D7586" s="39" t="s">
        <v>104</v>
      </c>
      <c r="E7586" s="47">
        <f t="shared" si="602"/>
        <v>0.5</v>
      </c>
      <c r="F7586" s="10">
        <v>12.7</v>
      </c>
      <c r="G7586" s="13">
        <f t="shared" si="603"/>
        <v>5.6773938888888882</v>
      </c>
      <c r="H7586" s="16">
        <f t="shared" si="604"/>
        <v>9.9536719303293868</v>
      </c>
      <c r="I7586" s="19">
        <f t="shared" si="605"/>
        <v>10</v>
      </c>
      <c r="J7586" s="13">
        <f t="shared" si="606"/>
        <v>0.57069784048988625</v>
      </c>
      <c r="K7586" s="56"/>
    </row>
    <row r="7587" spans="1:11" x14ac:dyDescent="0.25">
      <c r="A7587" s="26">
        <v>317</v>
      </c>
      <c r="B7587" s="26">
        <v>7586</v>
      </c>
      <c r="C7587" s="44">
        <v>41591.035416666666</v>
      </c>
      <c r="D7587" s="39" t="s">
        <v>102</v>
      </c>
      <c r="E7587" s="47">
        <f t="shared" si="602"/>
        <v>1</v>
      </c>
      <c r="F7587" s="10">
        <v>10.4</v>
      </c>
      <c r="G7587" s="13">
        <f t="shared" si="603"/>
        <v>4.649204444444444</v>
      </c>
      <c r="H7587" s="16">
        <f t="shared" si="604"/>
        <v>8.1510384311358752</v>
      </c>
      <c r="I7587" s="19">
        <f t="shared" si="605"/>
        <v>9</v>
      </c>
      <c r="J7587" s="13">
        <f t="shared" si="606"/>
        <v>0.31339717994379734</v>
      </c>
      <c r="K7587" s="56"/>
    </row>
    <row r="7588" spans="1:11" x14ac:dyDescent="0.25">
      <c r="A7588" s="26">
        <v>317</v>
      </c>
      <c r="B7588" s="26">
        <v>7587</v>
      </c>
      <c r="C7588" s="44">
        <v>41591.07708333333</v>
      </c>
      <c r="D7588" s="39" t="s">
        <v>102</v>
      </c>
      <c r="E7588" s="47">
        <f t="shared" si="602"/>
        <v>1</v>
      </c>
      <c r="F7588" s="10">
        <v>6.9</v>
      </c>
      <c r="G7588" s="13">
        <f t="shared" si="603"/>
        <v>3.0845683333333334</v>
      </c>
      <c r="H7588" s="16">
        <f t="shared" si="604"/>
        <v>5.4079004975805338</v>
      </c>
      <c r="I7588" s="19">
        <f t="shared" si="605"/>
        <v>6</v>
      </c>
      <c r="J7588" s="13">
        <f t="shared" si="606"/>
        <v>9.1525548142848398E-2</v>
      </c>
      <c r="K7588" s="56"/>
    </row>
    <row r="7589" spans="1:11" x14ac:dyDescent="0.25">
      <c r="A7589" s="26">
        <v>317</v>
      </c>
      <c r="B7589" s="26">
        <v>7588</v>
      </c>
      <c r="C7589" s="44">
        <v>41591.118750000001</v>
      </c>
      <c r="D7589" s="39" t="s">
        <v>102</v>
      </c>
      <c r="E7589" s="47">
        <f t="shared" si="602"/>
        <v>1</v>
      </c>
      <c r="F7589" s="10">
        <v>15</v>
      </c>
      <c r="G7589" s="13">
        <f t="shared" si="603"/>
        <v>6.7055833333333332</v>
      </c>
      <c r="H7589" s="16">
        <f t="shared" si="604"/>
        <v>11.756305429522898</v>
      </c>
      <c r="I7589" s="19">
        <f t="shared" si="605"/>
        <v>12</v>
      </c>
      <c r="J7589" s="13">
        <f t="shared" si="606"/>
        <v>0.94030521228372188</v>
      </c>
      <c r="K7589" s="56"/>
    </row>
    <row r="7590" spans="1:11" x14ac:dyDescent="0.25">
      <c r="A7590" s="26">
        <v>317</v>
      </c>
      <c r="B7590" s="26">
        <v>7589</v>
      </c>
      <c r="C7590" s="44">
        <v>41591.160416666666</v>
      </c>
      <c r="D7590" s="39" t="s">
        <v>102</v>
      </c>
      <c r="E7590" s="47">
        <f t="shared" si="602"/>
        <v>1</v>
      </c>
      <c r="F7590" s="10">
        <v>11.5</v>
      </c>
      <c r="G7590" s="13">
        <f t="shared" si="603"/>
        <v>5.1409472222222226</v>
      </c>
      <c r="H7590" s="16">
        <f t="shared" si="604"/>
        <v>9.0131674959675561</v>
      </c>
      <c r="I7590" s="19">
        <f t="shared" si="605"/>
        <v>10</v>
      </c>
      <c r="J7590" s="13">
        <f t="shared" si="606"/>
        <v>0.42372938955022382</v>
      </c>
      <c r="K7590" s="56"/>
    </row>
    <row r="7591" spans="1:11" x14ac:dyDescent="0.25">
      <c r="A7591" s="26">
        <v>317</v>
      </c>
      <c r="B7591" s="26">
        <v>7590</v>
      </c>
      <c r="C7591" s="44">
        <v>41591.20208333333</v>
      </c>
      <c r="D7591" s="39" t="s">
        <v>102</v>
      </c>
      <c r="E7591" s="47">
        <f t="shared" si="602"/>
        <v>1</v>
      </c>
      <c r="F7591" s="10">
        <v>12.7</v>
      </c>
      <c r="G7591" s="13">
        <f t="shared" si="603"/>
        <v>5.6773938888888882</v>
      </c>
      <c r="H7591" s="16">
        <f t="shared" si="604"/>
        <v>9.9536719303293868</v>
      </c>
      <c r="I7591" s="19">
        <f t="shared" si="605"/>
        <v>10</v>
      </c>
      <c r="J7591" s="13">
        <f t="shared" si="606"/>
        <v>0.57069784048988625</v>
      </c>
      <c r="K7591" s="56"/>
    </row>
    <row r="7592" spans="1:11" x14ac:dyDescent="0.25">
      <c r="A7592" s="26">
        <v>317</v>
      </c>
      <c r="B7592" s="26">
        <v>7591</v>
      </c>
      <c r="C7592" s="44">
        <v>41591.243750000001</v>
      </c>
      <c r="D7592" s="39" t="s">
        <v>102</v>
      </c>
      <c r="E7592" s="47">
        <f t="shared" si="602"/>
        <v>1</v>
      </c>
      <c r="F7592" s="10">
        <v>12.7</v>
      </c>
      <c r="G7592" s="13">
        <f t="shared" si="603"/>
        <v>5.6773938888888882</v>
      </c>
      <c r="H7592" s="16">
        <f t="shared" si="604"/>
        <v>9.9536719303293868</v>
      </c>
      <c r="I7592" s="19">
        <f t="shared" si="605"/>
        <v>10</v>
      </c>
      <c r="J7592" s="13">
        <f t="shared" si="606"/>
        <v>0.57069784048988625</v>
      </c>
      <c r="K7592" s="56"/>
    </row>
    <row r="7593" spans="1:11" x14ac:dyDescent="0.25">
      <c r="A7593" s="26">
        <v>317</v>
      </c>
      <c r="B7593" s="26">
        <v>7592</v>
      </c>
      <c r="C7593" s="44">
        <v>41591.285416666666</v>
      </c>
      <c r="D7593" s="39" t="s">
        <v>102</v>
      </c>
      <c r="E7593" s="47">
        <f t="shared" si="602"/>
        <v>1</v>
      </c>
      <c r="F7593" s="10">
        <v>15</v>
      </c>
      <c r="G7593" s="13">
        <f t="shared" si="603"/>
        <v>6.7055833333333332</v>
      </c>
      <c r="H7593" s="16">
        <f t="shared" si="604"/>
        <v>11.756305429522898</v>
      </c>
      <c r="I7593" s="19">
        <f t="shared" si="605"/>
        <v>12</v>
      </c>
      <c r="J7593" s="13">
        <f t="shared" si="606"/>
        <v>0.94030521228372188</v>
      </c>
      <c r="K7593" s="56"/>
    </row>
    <row r="7594" spans="1:11" x14ac:dyDescent="0.25">
      <c r="A7594" s="26">
        <v>317</v>
      </c>
      <c r="B7594" s="26">
        <v>7593</v>
      </c>
      <c r="C7594" s="44">
        <v>41591.32708333333</v>
      </c>
      <c r="D7594" s="39" t="s">
        <v>102</v>
      </c>
      <c r="E7594" s="47">
        <f t="shared" si="602"/>
        <v>1</v>
      </c>
      <c r="F7594" s="10">
        <v>13.8</v>
      </c>
      <c r="G7594" s="13">
        <f t="shared" si="603"/>
        <v>6.1691366666666667</v>
      </c>
      <c r="H7594" s="16">
        <f t="shared" si="604"/>
        <v>10.815800995161068</v>
      </c>
      <c r="I7594" s="19">
        <f t="shared" si="605"/>
        <v>11</v>
      </c>
      <c r="J7594" s="13">
        <f t="shared" si="606"/>
        <v>0.73220438514278718</v>
      </c>
      <c r="K7594" s="56"/>
    </row>
    <row r="7595" spans="1:11" x14ac:dyDescent="0.25">
      <c r="A7595" s="26">
        <v>317</v>
      </c>
      <c r="B7595" s="26">
        <v>7594</v>
      </c>
      <c r="C7595" s="44">
        <v>41591.368750000001</v>
      </c>
      <c r="D7595" s="39" t="s">
        <v>102</v>
      </c>
      <c r="E7595" s="47">
        <f t="shared" si="602"/>
        <v>1</v>
      </c>
      <c r="F7595" s="10">
        <v>15</v>
      </c>
      <c r="G7595" s="13">
        <f t="shared" si="603"/>
        <v>6.7055833333333332</v>
      </c>
      <c r="H7595" s="16">
        <f t="shared" si="604"/>
        <v>11.756305429522898</v>
      </c>
      <c r="I7595" s="19">
        <f t="shared" si="605"/>
        <v>12</v>
      </c>
      <c r="J7595" s="13">
        <f t="shared" si="606"/>
        <v>0.94030521228372188</v>
      </c>
      <c r="K7595" s="56"/>
    </row>
    <row r="7596" spans="1:11" x14ac:dyDescent="0.25">
      <c r="A7596" s="26">
        <v>317</v>
      </c>
      <c r="B7596" s="26">
        <v>7595</v>
      </c>
      <c r="C7596" s="44">
        <v>41591.410416666666</v>
      </c>
      <c r="D7596" s="39" t="s">
        <v>102</v>
      </c>
      <c r="E7596" s="47">
        <f t="shared" si="602"/>
        <v>1</v>
      </c>
      <c r="F7596" s="10">
        <v>17.3</v>
      </c>
      <c r="G7596" s="13">
        <f t="shared" si="603"/>
        <v>7.7337727777777774</v>
      </c>
      <c r="H7596" s="16">
        <f t="shared" si="604"/>
        <v>13.55893892871641</v>
      </c>
      <c r="I7596" s="19">
        <f t="shared" si="605"/>
        <v>14</v>
      </c>
      <c r="J7596" s="13">
        <f t="shared" si="606"/>
        <v>1</v>
      </c>
      <c r="K7596" s="56"/>
    </row>
    <row r="7597" spans="1:11" x14ac:dyDescent="0.25">
      <c r="A7597" s="26">
        <v>317</v>
      </c>
      <c r="B7597" s="26">
        <v>7596</v>
      </c>
      <c r="C7597" s="44">
        <v>41591.45208333333</v>
      </c>
      <c r="D7597" s="39" t="s">
        <v>102</v>
      </c>
      <c r="E7597" s="47">
        <f t="shared" si="602"/>
        <v>1</v>
      </c>
      <c r="F7597" s="10">
        <v>15</v>
      </c>
      <c r="G7597" s="13">
        <f t="shared" si="603"/>
        <v>6.7055833333333332</v>
      </c>
      <c r="H7597" s="16">
        <f t="shared" si="604"/>
        <v>11.756305429522898</v>
      </c>
      <c r="I7597" s="19">
        <f t="shared" si="605"/>
        <v>12</v>
      </c>
      <c r="J7597" s="13">
        <f t="shared" si="606"/>
        <v>0.94030521228372188</v>
      </c>
      <c r="K7597" s="56"/>
    </row>
    <row r="7598" spans="1:11" x14ac:dyDescent="0.25">
      <c r="A7598" s="26">
        <v>317</v>
      </c>
      <c r="B7598" s="26">
        <v>7597</v>
      </c>
      <c r="C7598" s="44">
        <v>41591.493750000001</v>
      </c>
      <c r="D7598" s="39" t="s">
        <v>102</v>
      </c>
      <c r="E7598" s="47">
        <f t="shared" si="602"/>
        <v>1</v>
      </c>
      <c r="F7598" s="10">
        <v>12.7</v>
      </c>
      <c r="G7598" s="13">
        <f t="shared" si="603"/>
        <v>5.6773938888888882</v>
      </c>
      <c r="H7598" s="16">
        <f t="shared" si="604"/>
        <v>9.9536719303293868</v>
      </c>
      <c r="I7598" s="19">
        <f t="shared" si="605"/>
        <v>10</v>
      </c>
      <c r="J7598" s="13">
        <f t="shared" si="606"/>
        <v>0.57069784048988625</v>
      </c>
      <c r="K7598" s="56"/>
    </row>
    <row r="7599" spans="1:11" x14ac:dyDescent="0.25">
      <c r="A7599" s="26">
        <v>317</v>
      </c>
      <c r="B7599" s="26">
        <v>7598</v>
      </c>
      <c r="C7599" s="44">
        <v>41591.535416666666</v>
      </c>
      <c r="D7599" s="39" t="s">
        <v>102</v>
      </c>
      <c r="E7599" s="47">
        <f t="shared" si="602"/>
        <v>1</v>
      </c>
      <c r="F7599" s="10">
        <v>11.5</v>
      </c>
      <c r="G7599" s="13">
        <f t="shared" si="603"/>
        <v>5.1409472222222226</v>
      </c>
      <c r="H7599" s="16">
        <f t="shared" si="604"/>
        <v>9.0131674959675561</v>
      </c>
      <c r="I7599" s="19">
        <f t="shared" si="605"/>
        <v>10</v>
      </c>
      <c r="J7599" s="13">
        <f t="shared" si="606"/>
        <v>0.42372938955022382</v>
      </c>
      <c r="K7599" s="56"/>
    </row>
    <row r="7600" spans="1:11" x14ac:dyDescent="0.25">
      <c r="A7600" s="26">
        <v>317</v>
      </c>
      <c r="B7600" s="26">
        <v>7599</v>
      </c>
      <c r="C7600" s="44">
        <v>41591.57708333333</v>
      </c>
      <c r="D7600" s="39" t="s">
        <v>102</v>
      </c>
      <c r="E7600" s="47">
        <f t="shared" si="602"/>
        <v>1</v>
      </c>
      <c r="F7600" s="10">
        <v>8.1</v>
      </c>
      <c r="G7600" s="13">
        <f t="shared" si="603"/>
        <v>3.6210149999999994</v>
      </c>
      <c r="H7600" s="16">
        <f t="shared" si="604"/>
        <v>6.3484049319423645</v>
      </c>
      <c r="I7600" s="19">
        <f t="shared" si="605"/>
        <v>7</v>
      </c>
      <c r="J7600" s="13">
        <f t="shared" si="606"/>
        <v>0.14806421994704388</v>
      </c>
      <c r="K7600" s="56"/>
    </row>
    <row r="7601" spans="1:11" x14ac:dyDescent="0.25">
      <c r="A7601" s="26">
        <v>317</v>
      </c>
      <c r="B7601" s="26">
        <v>7600</v>
      </c>
      <c r="C7601" s="44">
        <v>41591.618750000001</v>
      </c>
      <c r="D7601" s="39" t="s">
        <v>102</v>
      </c>
      <c r="E7601" s="47">
        <f t="shared" si="602"/>
        <v>1</v>
      </c>
      <c r="F7601" s="10">
        <v>4.5999999999999996</v>
      </c>
      <c r="G7601" s="13">
        <f t="shared" si="603"/>
        <v>2.0563788888888888</v>
      </c>
      <c r="H7601" s="16">
        <f t="shared" si="604"/>
        <v>3.6052669983870222</v>
      </c>
      <c r="I7601" s="19">
        <f t="shared" si="605"/>
        <v>4</v>
      </c>
      <c r="J7601" s="13">
        <f t="shared" si="606"/>
        <v>2.7118680931214324E-2</v>
      </c>
      <c r="K7601" s="56"/>
    </row>
    <row r="7602" spans="1:11" x14ac:dyDescent="0.25">
      <c r="A7602" s="26">
        <v>317</v>
      </c>
      <c r="B7602" s="26">
        <v>7601</v>
      </c>
      <c r="C7602" s="44">
        <v>41591.660416666666</v>
      </c>
      <c r="D7602" s="39" t="s">
        <v>102</v>
      </c>
      <c r="E7602" s="47">
        <f t="shared" si="602"/>
        <v>1</v>
      </c>
      <c r="F7602" s="10">
        <v>8.1</v>
      </c>
      <c r="G7602" s="13">
        <f t="shared" si="603"/>
        <v>3.6210149999999994</v>
      </c>
      <c r="H7602" s="16">
        <f t="shared" si="604"/>
        <v>6.3484049319423645</v>
      </c>
      <c r="I7602" s="19">
        <f t="shared" si="605"/>
        <v>7</v>
      </c>
      <c r="J7602" s="13">
        <f t="shared" si="606"/>
        <v>0.14806421994704388</v>
      </c>
      <c r="K7602" s="56"/>
    </row>
    <row r="7603" spans="1:11" x14ac:dyDescent="0.25">
      <c r="A7603" s="26">
        <v>317</v>
      </c>
      <c r="B7603" s="26">
        <v>7602</v>
      </c>
      <c r="C7603" s="44">
        <v>41591.70208333333</v>
      </c>
      <c r="D7603" s="39" t="s">
        <v>102</v>
      </c>
      <c r="E7603" s="47">
        <f t="shared" si="602"/>
        <v>1</v>
      </c>
      <c r="F7603" s="10">
        <v>3.5</v>
      </c>
      <c r="G7603" s="13">
        <f t="shared" si="603"/>
        <v>1.5646361111111109</v>
      </c>
      <c r="H7603" s="16">
        <f t="shared" si="604"/>
        <v>2.7431379335553427</v>
      </c>
      <c r="I7603" s="19">
        <f t="shared" si="605"/>
        <v>3</v>
      </c>
      <c r="J7603" s="13">
        <f t="shared" si="606"/>
        <v>1.1945358807900612E-2</v>
      </c>
      <c r="K7603" s="56"/>
    </row>
    <row r="7604" spans="1:11" x14ac:dyDescent="0.25">
      <c r="A7604" s="26">
        <v>317</v>
      </c>
      <c r="B7604" s="26">
        <v>7603</v>
      </c>
      <c r="C7604" s="44">
        <v>41591.743750000001</v>
      </c>
      <c r="D7604" s="39" t="s">
        <v>102</v>
      </c>
      <c r="E7604" s="47">
        <f t="shared" si="602"/>
        <v>1</v>
      </c>
      <c r="F7604" s="10">
        <v>8.1</v>
      </c>
      <c r="G7604" s="13">
        <f t="shared" si="603"/>
        <v>3.6210149999999994</v>
      </c>
      <c r="H7604" s="16">
        <f t="shared" si="604"/>
        <v>6.3484049319423645</v>
      </c>
      <c r="I7604" s="19">
        <f t="shared" si="605"/>
        <v>7</v>
      </c>
      <c r="J7604" s="13">
        <f t="shared" si="606"/>
        <v>0.14806421994704388</v>
      </c>
      <c r="K7604" s="56"/>
    </row>
    <row r="7605" spans="1:11" x14ac:dyDescent="0.25">
      <c r="A7605" s="26">
        <v>317</v>
      </c>
      <c r="B7605" s="26">
        <v>7604</v>
      </c>
      <c r="C7605" s="44">
        <v>41591.785416666666</v>
      </c>
      <c r="D7605" s="39" t="s">
        <v>102</v>
      </c>
      <c r="E7605" s="47">
        <f t="shared" si="602"/>
        <v>1</v>
      </c>
      <c r="F7605" s="10">
        <v>3.5</v>
      </c>
      <c r="G7605" s="13">
        <f t="shared" si="603"/>
        <v>1.5646361111111109</v>
      </c>
      <c r="H7605" s="16">
        <f t="shared" si="604"/>
        <v>2.7431379335553427</v>
      </c>
      <c r="I7605" s="19">
        <f t="shared" si="605"/>
        <v>3</v>
      </c>
      <c r="J7605" s="13">
        <f t="shared" si="606"/>
        <v>1.1945358807900612E-2</v>
      </c>
      <c r="K7605" s="56"/>
    </row>
    <row r="7606" spans="1:11" x14ac:dyDescent="0.25">
      <c r="A7606" s="26">
        <v>317</v>
      </c>
      <c r="B7606" s="26">
        <v>7605</v>
      </c>
      <c r="C7606" s="44">
        <v>41591.82708333333</v>
      </c>
      <c r="D7606" s="39" t="s">
        <v>102</v>
      </c>
      <c r="E7606" s="47">
        <f t="shared" si="602"/>
        <v>1</v>
      </c>
      <c r="F7606" s="10">
        <v>3.5</v>
      </c>
      <c r="G7606" s="13">
        <f t="shared" si="603"/>
        <v>1.5646361111111109</v>
      </c>
      <c r="H7606" s="16">
        <f t="shared" si="604"/>
        <v>2.7431379335553427</v>
      </c>
      <c r="I7606" s="19">
        <f t="shared" si="605"/>
        <v>3</v>
      </c>
      <c r="J7606" s="13">
        <f t="shared" si="606"/>
        <v>1.1945358807900612E-2</v>
      </c>
      <c r="K7606" s="56"/>
    </row>
    <row r="7607" spans="1:11" x14ac:dyDescent="0.25">
      <c r="A7607" s="26">
        <v>317</v>
      </c>
      <c r="B7607" s="26">
        <v>7606</v>
      </c>
      <c r="C7607" s="44">
        <v>41591.868750000001</v>
      </c>
      <c r="D7607" s="39" t="s">
        <v>102</v>
      </c>
      <c r="E7607" s="47">
        <f t="shared" si="602"/>
        <v>1</v>
      </c>
      <c r="F7607" s="10">
        <v>4.5999999999999996</v>
      </c>
      <c r="G7607" s="13">
        <f t="shared" si="603"/>
        <v>2.0563788888888888</v>
      </c>
      <c r="H7607" s="16">
        <f t="shared" si="604"/>
        <v>3.6052669983870222</v>
      </c>
      <c r="I7607" s="19">
        <f t="shared" si="605"/>
        <v>4</v>
      </c>
      <c r="J7607" s="13">
        <f t="shared" si="606"/>
        <v>2.7118680931214324E-2</v>
      </c>
      <c r="K7607" s="56"/>
    </row>
    <row r="7608" spans="1:11" x14ac:dyDescent="0.25">
      <c r="A7608" s="26">
        <v>317</v>
      </c>
      <c r="B7608" s="26">
        <v>7607</v>
      </c>
      <c r="C7608" s="44">
        <v>41591.910416666666</v>
      </c>
      <c r="D7608" s="39" t="s">
        <v>102</v>
      </c>
      <c r="E7608" s="47">
        <f t="shared" si="602"/>
        <v>1</v>
      </c>
      <c r="F7608" s="10">
        <v>4.5999999999999996</v>
      </c>
      <c r="G7608" s="13">
        <f t="shared" si="603"/>
        <v>2.0563788888888888</v>
      </c>
      <c r="H7608" s="16">
        <f t="shared" si="604"/>
        <v>3.6052669983870222</v>
      </c>
      <c r="I7608" s="19">
        <f t="shared" si="605"/>
        <v>4</v>
      </c>
      <c r="J7608" s="13">
        <f t="shared" si="606"/>
        <v>2.7118680931214324E-2</v>
      </c>
      <c r="K7608" s="56"/>
    </row>
    <row r="7609" spans="1:11" x14ac:dyDescent="0.25">
      <c r="A7609" s="26">
        <v>317</v>
      </c>
      <c r="B7609" s="26">
        <v>7608</v>
      </c>
      <c r="C7609" s="44">
        <v>41591.95208333333</v>
      </c>
      <c r="D7609" s="39" t="s">
        <v>102</v>
      </c>
      <c r="E7609" s="47">
        <f t="shared" si="602"/>
        <v>1</v>
      </c>
      <c r="F7609" s="10">
        <v>4.5999999999999996</v>
      </c>
      <c r="G7609" s="13">
        <f t="shared" si="603"/>
        <v>2.0563788888888888</v>
      </c>
      <c r="H7609" s="16">
        <f t="shared" si="604"/>
        <v>3.6052669983870222</v>
      </c>
      <c r="I7609" s="19">
        <f t="shared" si="605"/>
        <v>4</v>
      </c>
      <c r="J7609" s="13">
        <f t="shared" si="606"/>
        <v>2.7118680931214324E-2</v>
      </c>
      <c r="K7609" s="56"/>
    </row>
    <row r="7610" spans="1:11" x14ac:dyDescent="0.25">
      <c r="A7610" s="26">
        <v>318</v>
      </c>
      <c r="B7610" s="26">
        <v>7609</v>
      </c>
      <c r="C7610" s="44">
        <v>41591.993750000001</v>
      </c>
      <c r="D7610" s="39" t="s">
        <v>102</v>
      </c>
      <c r="E7610" s="47">
        <f t="shared" si="602"/>
        <v>1</v>
      </c>
      <c r="F7610" s="10">
        <v>5.8</v>
      </c>
      <c r="G7610" s="13">
        <f t="shared" si="603"/>
        <v>2.5928255555555553</v>
      </c>
      <c r="H7610" s="16">
        <f t="shared" si="604"/>
        <v>4.5457714327488539</v>
      </c>
      <c r="I7610" s="19">
        <f t="shared" si="605"/>
        <v>5</v>
      </c>
      <c r="J7610" s="13">
        <f t="shared" si="606"/>
        <v>5.4359949801215252E-2</v>
      </c>
      <c r="K7610" s="56"/>
    </row>
    <row r="7611" spans="1:11" x14ac:dyDescent="0.25">
      <c r="A7611" s="26">
        <v>318</v>
      </c>
      <c r="B7611" s="26">
        <v>7610</v>
      </c>
      <c r="C7611" s="44">
        <v>41592.035416666666</v>
      </c>
      <c r="D7611" s="39" t="s">
        <v>102</v>
      </c>
      <c r="E7611" s="47">
        <f t="shared" si="602"/>
        <v>1</v>
      </c>
      <c r="F7611" s="10">
        <v>8.1</v>
      </c>
      <c r="G7611" s="13">
        <f t="shared" si="603"/>
        <v>3.6210149999999994</v>
      </c>
      <c r="H7611" s="16">
        <f t="shared" si="604"/>
        <v>6.3484049319423645</v>
      </c>
      <c r="I7611" s="19">
        <f t="shared" si="605"/>
        <v>7</v>
      </c>
      <c r="J7611" s="13">
        <f t="shared" si="606"/>
        <v>0.14806421994704388</v>
      </c>
      <c r="K7611" s="56"/>
    </row>
    <row r="7612" spans="1:11" x14ac:dyDescent="0.25">
      <c r="A7612" s="26">
        <v>318</v>
      </c>
      <c r="B7612" s="26">
        <v>7611</v>
      </c>
      <c r="C7612" s="44">
        <v>41592.07708333333</v>
      </c>
      <c r="D7612" s="39" t="s">
        <v>102</v>
      </c>
      <c r="E7612" s="47">
        <f t="shared" si="602"/>
        <v>1</v>
      </c>
      <c r="F7612" s="10">
        <v>5.8</v>
      </c>
      <c r="G7612" s="13">
        <f t="shared" si="603"/>
        <v>2.5928255555555553</v>
      </c>
      <c r="H7612" s="16">
        <f t="shared" si="604"/>
        <v>4.5457714327488539</v>
      </c>
      <c r="I7612" s="19">
        <f t="shared" si="605"/>
        <v>5</v>
      </c>
      <c r="J7612" s="13">
        <f t="shared" si="606"/>
        <v>5.4359949801215252E-2</v>
      </c>
      <c r="K7612" s="56"/>
    </row>
    <row r="7613" spans="1:11" x14ac:dyDescent="0.25">
      <c r="A7613" s="26">
        <v>318</v>
      </c>
      <c r="B7613" s="26">
        <v>7612</v>
      </c>
      <c r="C7613" s="44">
        <v>41592.118750000001</v>
      </c>
      <c r="D7613" s="39" t="s">
        <v>103</v>
      </c>
      <c r="E7613" s="47">
        <f t="shared" si="602"/>
        <v>0.7</v>
      </c>
      <c r="F7613" s="10">
        <v>8.1</v>
      </c>
      <c r="G7613" s="13">
        <f t="shared" si="603"/>
        <v>3.6210149999999994</v>
      </c>
      <c r="H7613" s="16">
        <f t="shared" si="604"/>
        <v>6.3484049319423645</v>
      </c>
      <c r="I7613" s="19">
        <f t="shared" si="605"/>
        <v>7</v>
      </c>
      <c r="J7613" s="13">
        <f t="shared" si="606"/>
        <v>0.14806421994704388</v>
      </c>
      <c r="K7613" s="56"/>
    </row>
    <row r="7614" spans="1:11" x14ac:dyDescent="0.25">
      <c r="A7614" s="26">
        <v>318</v>
      </c>
      <c r="B7614" s="26">
        <v>7613</v>
      </c>
      <c r="C7614" s="44">
        <v>41592.160416666666</v>
      </c>
      <c r="D7614" s="39" t="s">
        <v>105</v>
      </c>
      <c r="E7614" s="47">
        <f t="shared" si="602"/>
        <v>0.3</v>
      </c>
      <c r="F7614" s="10">
        <v>5.8</v>
      </c>
      <c r="G7614" s="13">
        <f t="shared" si="603"/>
        <v>2.5928255555555553</v>
      </c>
      <c r="H7614" s="16">
        <f t="shared" si="604"/>
        <v>4.5457714327488539</v>
      </c>
      <c r="I7614" s="19">
        <f t="shared" si="605"/>
        <v>5</v>
      </c>
      <c r="J7614" s="13">
        <f t="shared" si="606"/>
        <v>5.4359949801215252E-2</v>
      </c>
      <c r="K7614" s="56"/>
    </row>
    <row r="7615" spans="1:11" x14ac:dyDescent="0.25">
      <c r="A7615" s="26">
        <v>318</v>
      </c>
      <c r="B7615" s="26">
        <v>7614</v>
      </c>
      <c r="C7615" s="44">
        <v>41592.20208333333</v>
      </c>
      <c r="D7615" s="39" t="s">
        <v>105</v>
      </c>
      <c r="E7615" s="47">
        <f t="shared" si="602"/>
        <v>0.3</v>
      </c>
      <c r="F7615" s="10">
        <v>4.5999999999999996</v>
      </c>
      <c r="G7615" s="13">
        <f t="shared" si="603"/>
        <v>2.0563788888888888</v>
      </c>
      <c r="H7615" s="16">
        <f t="shared" si="604"/>
        <v>3.6052669983870222</v>
      </c>
      <c r="I7615" s="19">
        <f t="shared" si="605"/>
        <v>4</v>
      </c>
      <c r="J7615" s="13">
        <f t="shared" si="606"/>
        <v>2.7118680931214324E-2</v>
      </c>
      <c r="K7615" s="56"/>
    </row>
    <row r="7616" spans="1:11" x14ac:dyDescent="0.25">
      <c r="A7616" s="26">
        <v>318</v>
      </c>
      <c r="B7616" s="26">
        <v>7615</v>
      </c>
      <c r="C7616" s="44">
        <v>41592.243750000001</v>
      </c>
      <c r="D7616" s="39" t="s">
        <v>105</v>
      </c>
      <c r="E7616" s="47">
        <f t="shared" si="602"/>
        <v>0.3</v>
      </c>
      <c r="F7616" s="10">
        <v>9.1999999999999993</v>
      </c>
      <c r="G7616" s="13">
        <f t="shared" si="603"/>
        <v>4.1127577777777775</v>
      </c>
      <c r="H7616" s="16">
        <f t="shared" si="604"/>
        <v>7.2105339967740445</v>
      </c>
      <c r="I7616" s="19">
        <f t="shared" si="605"/>
        <v>8</v>
      </c>
      <c r="J7616" s="13">
        <f t="shared" si="606"/>
        <v>0.21694944744971459</v>
      </c>
      <c r="K7616" s="56"/>
    </row>
    <row r="7617" spans="1:11" x14ac:dyDescent="0.25">
      <c r="A7617" s="26">
        <v>318</v>
      </c>
      <c r="B7617" s="26">
        <v>7616</v>
      </c>
      <c r="C7617" s="44">
        <v>41592.285416666666</v>
      </c>
      <c r="D7617" s="39" t="s">
        <v>105</v>
      </c>
      <c r="E7617" s="47">
        <f t="shared" si="602"/>
        <v>0.3</v>
      </c>
      <c r="F7617" s="10">
        <v>6.9</v>
      </c>
      <c r="G7617" s="13">
        <f t="shared" si="603"/>
        <v>3.0845683333333334</v>
      </c>
      <c r="H7617" s="16">
        <f t="shared" si="604"/>
        <v>5.4079004975805338</v>
      </c>
      <c r="I7617" s="19">
        <f t="shared" si="605"/>
        <v>6</v>
      </c>
      <c r="J7617" s="13">
        <f t="shared" si="606"/>
        <v>9.1525548142848398E-2</v>
      </c>
      <c r="K7617" s="56"/>
    </row>
    <row r="7618" spans="1:11" x14ac:dyDescent="0.25">
      <c r="A7618" s="26">
        <v>318</v>
      </c>
      <c r="B7618" s="26">
        <v>7617</v>
      </c>
      <c r="C7618" s="44">
        <v>41592.32708333333</v>
      </c>
      <c r="D7618" s="39" t="s">
        <v>105</v>
      </c>
      <c r="E7618" s="47">
        <f t="shared" ref="E7618:E7681" si="607">+VLOOKUP(D7618,$Q$2:$R$21,2,FALSE)</f>
        <v>0.3</v>
      </c>
      <c r="F7618" s="10">
        <v>8.1</v>
      </c>
      <c r="G7618" s="13">
        <f t="shared" ref="G7618:G7681" si="608">+F7618*1609.34/3600</f>
        <v>3.6210149999999994</v>
      </c>
      <c r="H7618" s="16">
        <f t="shared" ref="H7618:H7681" si="609">G7618*(8^0.27)</f>
        <v>6.3484049319423645</v>
      </c>
      <c r="I7618" s="19">
        <f t="shared" ref="I7618:I7681" si="610">IF(AND(H7618&gt;=0,H7618&lt;1),1,IF(AND(H7618&gt;=1,H7618&lt;2),2,IF(AND(H7618&gt;=2,H7618&lt;3),3,IF(AND(H7618&gt;=3,H7618&lt;4),4,IF(AND(H7618&gt;=4,H7618&lt;5),5,IF(AND(H7618&gt;=5,H7618&lt;6),6,IF(AND(H7618&gt;=6,H7618&lt;7),7,IF(AND(H7618&gt;=7,H7618&lt;8),8,IF(AND(H7618&gt;=8,H7618&lt;9),9,IF(AND(H7618&gt;=9,H7618&lt;10),10,IF(AND(H7618&gt;=10,H7618&lt;11),11,IF(AND(H7618&gt;=11,H7618&lt;12),12,IF(AND(H7618&gt;=12,H7618&lt;13),13,IF(AND(H7618&gt;=13,H7618&lt;14),14,IF(AND(H7618&gt;=14,H7618&lt;15),15,IF(AND(H7618&gt;=15,H7618&lt;25),16,IF(H7618&gt;25,17,0)))))))))))))))))</f>
        <v>7</v>
      </c>
      <c r="J7618" s="13">
        <f t="shared" ref="J7618:J7681" si="611">MIN((H7618/$K$1)^3*$J$1,$J$1)</f>
        <v>0.14806421994704388</v>
      </c>
      <c r="K7618" s="56"/>
    </row>
    <row r="7619" spans="1:11" x14ac:dyDescent="0.25">
      <c r="A7619" s="26">
        <v>318</v>
      </c>
      <c r="B7619" s="26">
        <v>7618</v>
      </c>
      <c r="C7619" s="44">
        <v>41592.368750000001</v>
      </c>
      <c r="D7619" s="39" t="s">
        <v>105</v>
      </c>
      <c r="E7619" s="47">
        <f t="shared" si="607"/>
        <v>0.3</v>
      </c>
      <c r="F7619" s="10">
        <v>5.8</v>
      </c>
      <c r="G7619" s="13">
        <f t="shared" si="608"/>
        <v>2.5928255555555553</v>
      </c>
      <c r="H7619" s="16">
        <f t="shared" si="609"/>
        <v>4.5457714327488539</v>
      </c>
      <c r="I7619" s="19">
        <f t="shared" si="610"/>
        <v>5</v>
      </c>
      <c r="J7619" s="13">
        <f t="shared" si="611"/>
        <v>5.4359949801215252E-2</v>
      </c>
      <c r="K7619" s="56"/>
    </row>
    <row r="7620" spans="1:11" x14ac:dyDescent="0.25">
      <c r="A7620" s="26">
        <v>318</v>
      </c>
      <c r="B7620" s="26">
        <v>7619</v>
      </c>
      <c r="C7620" s="44">
        <v>41592.410416666666</v>
      </c>
      <c r="D7620" s="39" t="s">
        <v>105</v>
      </c>
      <c r="E7620" s="47">
        <f t="shared" si="607"/>
        <v>0.3</v>
      </c>
      <c r="F7620" s="10">
        <v>10.4</v>
      </c>
      <c r="G7620" s="13">
        <f t="shared" si="608"/>
        <v>4.649204444444444</v>
      </c>
      <c r="H7620" s="16">
        <f t="shared" si="609"/>
        <v>8.1510384311358752</v>
      </c>
      <c r="I7620" s="19">
        <f t="shared" si="610"/>
        <v>9</v>
      </c>
      <c r="J7620" s="13">
        <f t="shared" si="611"/>
        <v>0.31339717994379734</v>
      </c>
      <c r="K7620" s="56"/>
    </row>
    <row r="7621" spans="1:11" x14ac:dyDescent="0.25">
      <c r="A7621" s="26">
        <v>318</v>
      </c>
      <c r="B7621" s="26">
        <v>7620</v>
      </c>
      <c r="C7621" s="44">
        <v>41592.45208333333</v>
      </c>
      <c r="D7621" s="39" t="s">
        <v>105</v>
      </c>
      <c r="E7621" s="47">
        <f t="shared" si="607"/>
        <v>0.3</v>
      </c>
      <c r="F7621" s="10">
        <v>15</v>
      </c>
      <c r="G7621" s="13">
        <f t="shared" si="608"/>
        <v>6.7055833333333332</v>
      </c>
      <c r="H7621" s="16">
        <f t="shared" si="609"/>
        <v>11.756305429522898</v>
      </c>
      <c r="I7621" s="19">
        <f t="shared" si="610"/>
        <v>12</v>
      </c>
      <c r="J7621" s="13">
        <f t="shared" si="611"/>
        <v>0.94030521228372188</v>
      </c>
      <c r="K7621" s="56"/>
    </row>
    <row r="7622" spans="1:11" x14ac:dyDescent="0.25">
      <c r="A7622" s="26">
        <v>318</v>
      </c>
      <c r="B7622" s="26">
        <v>7621</v>
      </c>
      <c r="C7622" s="44">
        <v>41592.493750000001</v>
      </c>
      <c r="D7622" s="39" t="s">
        <v>105</v>
      </c>
      <c r="E7622" s="47">
        <f t="shared" si="607"/>
        <v>0.3</v>
      </c>
      <c r="F7622" s="10">
        <v>5.8</v>
      </c>
      <c r="G7622" s="13">
        <f t="shared" si="608"/>
        <v>2.5928255555555553</v>
      </c>
      <c r="H7622" s="16">
        <f t="shared" si="609"/>
        <v>4.5457714327488539</v>
      </c>
      <c r="I7622" s="19">
        <f t="shared" si="610"/>
        <v>5</v>
      </c>
      <c r="J7622" s="13">
        <f t="shared" si="611"/>
        <v>5.4359949801215252E-2</v>
      </c>
      <c r="K7622" s="56"/>
    </row>
    <row r="7623" spans="1:11" x14ac:dyDescent="0.25">
      <c r="A7623" s="26">
        <v>318</v>
      </c>
      <c r="B7623" s="26">
        <v>7622</v>
      </c>
      <c r="C7623" s="44">
        <v>41592.535416666666</v>
      </c>
      <c r="D7623" s="39" t="s">
        <v>105</v>
      </c>
      <c r="E7623" s="47">
        <f t="shared" si="607"/>
        <v>0.3</v>
      </c>
      <c r="F7623" s="10">
        <v>3.5</v>
      </c>
      <c r="G7623" s="13">
        <f t="shared" si="608"/>
        <v>1.5646361111111109</v>
      </c>
      <c r="H7623" s="16">
        <f t="shared" si="609"/>
        <v>2.7431379335553427</v>
      </c>
      <c r="I7623" s="19">
        <f t="shared" si="610"/>
        <v>3</v>
      </c>
      <c r="J7623" s="13">
        <f t="shared" si="611"/>
        <v>1.1945358807900612E-2</v>
      </c>
      <c r="K7623" s="56"/>
    </row>
    <row r="7624" spans="1:11" x14ac:dyDescent="0.25">
      <c r="A7624" s="26">
        <v>318</v>
      </c>
      <c r="B7624" s="26">
        <v>7623</v>
      </c>
      <c r="C7624" s="44">
        <v>41592.57708333333</v>
      </c>
      <c r="D7624" s="39" t="s">
        <v>105</v>
      </c>
      <c r="E7624" s="47">
        <f t="shared" si="607"/>
        <v>0.3</v>
      </c>
      <c r="F7624" s="10">
        <v>3.5</v>
      </c>
      <c r="G7624" s="13">
        <f t="shared" si="608"/>
        <v>1.5646361111111109</v>
      </c>
      <c r="H7624" s="16">
        <f t="shared" si="609"/>
        <v>2.7431379335553427</v>
      </c>
      <c r="I7624" s="19">
        <f t="shared" si="610"/>
        <v>3</v>
      </c>
      <c r="J7624" s="13">
        <f t="shared" si="611"/>
        <v>1.1945358807900612E-2</v>
      </c>
      <c r="K7624" s="56"/>
    </row>
    <row r="7625" spans="1:11" x14ac:dyDescent="0.25">
      <c r="A7625" s="26">
        <v>318</v>
      </c>
      <c r="B7625" s="26">
        <v>7624</v>
      </c>
      <c r="C7625" s="44">
        <v>41592.618750000001</v>
      </c>
      <c r="D7625" s="39" t="s">
        <v>105</v>
      </c>
      <c r="E7625" s="47">
        <f t="shared" si="607"/>
        <v>0.3</v>
      </c>
      <c r="F7625" s="10">
        <v>3.5</v>
      </c>
      <c r="G7625" s="13">
        <f t="shared" si="608"/>
        <v>1.5646361111111109</v>
      </c>
      <c r="H7625" s="16">
        <f t="shared" si="609"/>
        <v>2.7431379335553427</v>
      </c>
      <c r="I7625" s="19">
        <f t="shared" si="610"/>
        <v>3</v>
      </c>
      <c r="J7625" s="13">
        <f t="shared" si="611"/>
        <v>1.1945358807900612E-2</v>
      </c>
      <c r="K7625" s="56"/>
    </row>
    <row r="7626" spans="1:11" x14ac:dyDescent="0.25">
      <c r="A7626" s="26">
        <v>318</v>
      </c>
      <c r="B7626" s="26">
        <v>7625</v>
      </c>
      <c r="C7626" s="44">
        <v>41592.660416666666</v>
      </c>
      <c r="D7626" s="39" t="s">
        <v>102</v>
      </c>
      <c r="E7626" s="47">
        <f t="shared" si="607"/>
        <v>1</v>
      </c>
      <c r="F7626" s="10">
        <v>4.5999999999999996</v>
      </c>
      <c r="G7626" s="13">
        <f t="shared" si="608"/>
        <v>2.0563788888888888</v>
      </c>
      <c r="H7626" s="16">
        <f t="shared" si="609"/>
        <v>3.6052669983870222</v>
      </c>
      <c r="I7626" s="19">
        <f t="shared" si="610"/>
        <v>4</v>
      </c>
      <c r="J7626" s="13">
        <f t="shared" si="611"/>
        <v>2.7118680931214324E-2</v>
      </c>
      <c r="K7626" s="56"/>
    </row>
    <row r="7627" spans="1:11" x14ac:dyDescent="0.25">
      <c r="A7627" s="26">
        <v>318</v>
      </c>
      <c r="B7627" s="26">
        <v>7626</v>
      </c>
      <c r="C7627" s="44">
        <v>41592.70208333333</v>
      </c>
      <c r="D7627" s="39" t="s">
        <v>103</v>
      </c>
      <c r="E7627" s="47">
        <f t="shared" si="607"/>
        <v>0.7</v>
      </c>
      <c r="F7627" s="10">
        <v>3.5</v>
      </c>
      <c r="G7627" s="13">
        <f t="shared" si="608"/>
        <v>1.5646361111111109</v>
      </c>
      <c r="H7627" s="16">
        <f t="shared" si="609"/>
        <v>2.7431379335553427</v>
      </c>
      <c r="I7627" s="19">
        <f t="shared" si="610"/>
        <v>3</v>
      </c>
      <c r="J7627" s="13">
        <f t="shared" si="611"/>
        <v>1.1945358807900612E-2</v>
      </c>
      <c r="K7627" s="56"/>
    </row>
    <row r="7628" spans="1:11" x14ac:dyDescent="0.25">
      <c r="A7628" s="26">
        <v>318</v>
      </c>
      <c r="B7628" s="26">
        <v>7627</v>
      </c>
      <c r="C7628" s="44">
        <v>41592.743750000001</v>
      </c>
      <c r="D7628" s="39" t="s">
        <v>103</v>
      </c>
      <c r="E7628" s="47">
        <f t="shared" si="607"/>
        <v>0.7</v>
      </c>
      <c r="F7628" s="10">
        <v>3.5</v>
      </c>
      <c r="G7628" s="13">
        <f t="shared" si="608"/>
        <v>1.5646361111111109</v>
      </c>
      <c r="H7628" s="16">
        <f t="shared" si="609"/>
        <v>2.7431379335553427</v>
      </c>
      <c r="I7628" s="19">
        <f t="shared" si="610"/>
        <v>3</v>
      </c>
      <c r="J7628" s="13">
        <f t="shared" si="611"/>
        <v>1.1945358807900612E-2</v>
      </c>
      <c r="K7628" s="56"/>
    </row>
    <row r="7629" spans="1:11" x14ac:dyDescent="0.25">
      <c r="A7629" s="26">
        <v>318</v>
      </c>
      <c r="B7629" s="26">
        <v>7628</v>
      </c>
      <c r="C7629" s="44">
        <v>41592.785416666666</v>
      </c>
      <c r="D7629" s="39" t="s">
        <v>105</v>
      </c>
      <c r="E7629" s="47">
        <f t="shared" si="607"/>
        <v>0.3</v>
      </c>
      <c r="F7629" s="10">
        <v>4.5999999999999996</v>
      </c>
      <c r="G7629" s="13">
        <f t="shared" si="608"/>
        <v>2.0563788888888888</v>
      </c>
      <c r="H7629" s="16">
        <f t="shared" si="609"/>
        <v>3.6052669983870222</v>
      </c>
      <c r="I7629" s="19">
        <f t="shared" si="610"/>
        <v>4</v>
      </c>
      <c r="J7629" s="13">
        <f t="shared" si="611"/>
        <v>2.7118680931214324E-2</v>
      </c>
      <c r="K7629" s="56"/>
    </row>
    <row r="7630" spans="1:11" x14ac:dyDescent="0.25">
      <c r="A7630" s="26">
        <v>318</v>
      </c>
      <c r="B7630" s="26">
        <v>7629</v>
      </c>
      <c r="C7630" s="44">
        <v>41592.82708333333</v>
      </c>
      <c r="D7630" s="39" t="s">
        <v>106</v>
      </c>
      <c r="E7630" s="47">
        <f t="shared" si="607"/>
        <v>0.2</v>
      </c>
      <c r="F7630" s="10">
        <v>4.5999999999999996</v>
      </c>
      <c r="G7630" s="13">
        <f t="shared" si="608"/>
        <v>2.0563788888888888</v>
      </c>
      <c r="H7630" s="16">
        <f t="shared" si="609"/>
        <v>3.6052669983870222</v>
      </c>
      <c r="I7630" s="19">
        <f t="shared" si="610"/>
        <v>4</v>
      </c>
      <c r="J7630" s="13">
        <f t="shared" si="611"/>
        <v>2.7118680931214324E-2</v>
      </c>
      <c r="K7630" s="56"/>
    </row>
    <row r="7631" spans="1:11" x14ac:dyDescent="0.25">
      <c r="A7631" s="26">
        <v>318</v>
      </c>
      <c r="B7631" s="26">
        <v>7630</v>
      </c>
      <c r="C7631" s="44">
        <v>41592.868750000001</v>
      </c>
      <c r="D7631" s="39" t="s">
        <v>106</v>
      </c>
      <c r="E7631" s="47">
        <f t="shared" si="607"/>
        <v>0.2</v>
      </c>
      <c r="F7631" s="10">
        <v>3.5</v>
      </c>
      <c r="G7631" s="13">
        <f t="shared" si="608"/>
        <v>1.5646361111111109</v>
      </c>
      <c r="H7631" s="16">
        <f t="shared" si="609"/>
        <v>2.7431379335553427</v>
      </c>
      <c r="I7631" s="19">
        <f t="shared" si="610"/>
        <v>3</v>
      </c>
      <c r="J7631" s="13">
        <f t="shared" si="611"/>
        <v>1.1945358807900612E-2</v>
      </c>
      <c r="K7631" s="56"/>
    </row>
    <row r="7632" spans="1:11" x14ac:dyDescent="0.25">
      <c r="A7632" s="26">
        <v>318</v>
      </c>
      <c r="B7632" s="26">
        <v>7631</v>
      </c>
      <c r="C7632" s="44">
        <v>41592.910416666666</v>
      </c>
      <c r="D7632" s="39" t="s">
        <v>105</v>
      </c>
      <c r="E7632" s="47">
        <f t="shared" si="607"/>
        <v>0.3</v>
      </c>
      <c r="F7632" s="10">
        <v>3.5</v>
      </c>
      <c r="G7632" s="13">
        <f t="shared" si="608"/>
        <v>1.5646361111111109</v>
      </c>
      <c r="H7632" s="16">
        <f t="shared" si="609"/>
        <v>2.7431379335553427</v>
      </c>
      <c r="I7632" s="19">
        <f t="shared" si="610"/>
        <v>3</v>
      </c>
      <c r="J7632" s="13">
        <f t="shared" si="611"/>
        <v>1.1945358807900612E-2</v>
      </c>
      <c r="K7632" s="56"/>
    </row>
    <row r="7633" spans="1:11" x14ac:dyDescent="0.25">
      <c r="A7633" s="26">
        <v>318</v>
      </c>
      <c r="B7633" s="26">
        <v>7632</v>
      </c>
      <c r="C7633" s="44">
        <v>41592.95208333333</v>
      </c>
      <c r="D7633" s="39" t="s">
        <v>103</v>
      </c>
      <c r="E7633" s="47">
        <f t="shared" si="607"/>
        <v>0.7</v>
      </c>
      <c r="F7633" s="10">
        <v>6.9</v>
      </c>
      <c r="G7633" s="13">
        <f t="shared" si="608"/>
        <v>3.0845683333333334</v>
      </c>
      <c r="H7633" s="16">
        <f t="shared" si="609"/>
        <v>5.4079004975805338</v>
      </c>
      <c r="I7633" s="19">
        <f t="shared" si="610"/>
        <v>6</v>
      </c>
      <c r="J7633" s="13">
        <f t="shared" si="611"/>
        <v>9.1525548142848398E-2</v>
      </c>
      <c r="K7633" s="56"/>
    </row>
    <row r="7634" spans="1:11" x14ac:dyDescent="0.25">
      <c r="A7634" s="26">
        <v>319</v>
      </c>
      <c r="B7634" s="26">
        <v>7633</v>
      </c>
      <c r="C7634" s="44">
        <v>41592.993750000001</v>
      </c>
      <c r="D7634" s="39" t="s">
        <v>103</v>
      </c>
      <c r="E7634" s="47">
        <f t="shared" si="607"/>
        <v>0.7</v>
      </c>
      <c r="F7634" s="10">
        <v>5.8</v>
      </c>
      <c r="G7634" s="13">
        <f t="shared" si="608"/>
        <v>2.5928255555555553</v>
      </c>
      <c r="H7634" s="16">
        <f t="shared" si="609"/>
        <v>4.5457714327488539</v>
      </c>
      <c r="I7634" s="19">
        <f t="shared" si="610"/>
        <v>5</v>
      </c>
      <c r="J7634" s="13">
        <f t="shared" si="611"/>
        <v>5.4359949801215252E-2</v>
      </c>
      <c r="K7634" s="56"/>
    </row>
    <row r="7635" spans="1:11" x14ac:dyDescent="0.25">
      <c r="A7635" s="26">
        <v>319</v>
      </c>
      <c r="B7635" s="26">
        <v>7634</v>
      </c>
      <c r="C7635" s="44">
        <v>41593.035416666666</v>
      </c>
      <c r="D7635" s="39" t="s">
        <v>104</v>
      </c>
      <c r="E7635" s="47">
        <f t="shared" si="607"/>
        <v>0.5</v>
      </c>
      <c r="F7635" s="10">
        <v>8.1</v>
      </c>
      <c r="G7635" s="13">
        <f t="shared" si="608"/>
        <v>3.6210149999999994</v>
      </c>
      <c r="H7635" s="16">
        <f t="shared" si="609"/>
        <v>6.3484049319423645</v>
      </c>
      <c r="I7635" s="19">
        <f t="shared" si="610"/>
        <v>7</v>
      </c>
      <c r="J7635" s="13">
        <f t="shared" si="611"/>
        <v>0.14806421994704388</v>
      </c>
      <c r="K7635" s="56"/>
    </row>
    <row r="7636" spans="1:11" x14ac:dyDescent="0.25">
      <c r="A7636" s="26">
        <v>319</v>
      </c>
      <c r="B7636" s="26">
        <v>7635</v>
      </c>
      <c r="C7636" s="44">
        <v>41593.07708333333</v>
      </c>
      <c r="D7636" s="39" t="s">
        <v>104</v>
      </c>
      <c r="E7636" s="47">
        <f t="shared" si="607"/>
        <v>0.5</v>
      </c>
      <c r="F7636" s="10">
        <v>10.4</v>
      </c>
      <c r="G7636" s="13">
        <f t="shared" si="608"/>
        <v>4.649204444444444</v>
      </c>
      <c r="H7636" s="16">
        <f t="shared" si="609"/>
        <v>8.1510384311358752</v>
      </c>
      <c r="I7636" s="19">
        <f t="shared" si="610"/>
        <v>9</v>
      </c>
      <c r="J7636" s="13">
        <f t="shared" si="611"/>
        <v>0.31339717994379734</v>
      </c>
      <c r="K7636" s="56"/>
    </row>
    <row r="7637" spans="1:11" x14ac:dyDescent="0.25">
      <c r="A7637" s="26">
        <v>319</v>
      </c>
      <c r="B7637" s="26">
        <v>7636</v>
      </c>
      <c r="C7637" s="44">
        <v>41593.118750000001</v>
      </c>
      <c r="D7637" s="39" t="s">
        <v>104</v>
      </c>
      <c r="E7637" s="47">
        <f t="shared" si="607"/>
        <v>0.5</v>
      </c>
      <c r="F7637" s="10">
        <v>8.1</v>
      </c>
      <c r="G7637" s="13">
        <f t="shared" si="608"/>
        <v>3.6210149999999994</v>
      </c>
      <c r="H7637" s="16">
        <f t="shared" si="609"/>
        <v>6.3484049319423645</v>
      </c>
      <c r="I7637" s="19">
        <f t="shared" si="610"/>
        <v>7</v>
      </c>
      <c r="J7637" s="13">
        <f t="shared" si="611"/>
        <v>0.14806421994704388</v>
      </c>
      <c r="K7637" s="56"/>
    </row>
    <row r="7638" spans="1:11" x14ac:dyDescent="0.25">
      <c r="A7638" s="26">
        <v>319</v>
      </c>
      <c r="B7638" s="26">
        <v>7637</v>
      </c>
      <c r="C7638" s="44">
        <v>41593.160416666666</v>
      </c>
      <c r="D7638" s="39" t="s">
        <v>104</v>
      </c>
      <c r="E7638" s="47">
        <f t="shared" si="607"/>
        <v>0.5</v>
      </c>
      <c r="F7638" s="10">
        <v>10.4</v>
      </c>
      <c r="G7638" s="13">
        <f t="shared" si="608"/>
        <v>4.649204444444444</v>
      </c>
      <c r="H7638" s="16">
        <f t="shared" si="609"/>
        <v>8.1510384311358752</v>
      </c>
      <c r="I7638" s="19">
        <f t="shared" si="610"/>
        <v>9</v>
      </c>
      <c r="J7638" s="13">
        <f t="shared" si="611"/>
        <v>0.31339717994379734</v>
      </c>
      <c r="K7638" s="56"/>
    </row>
    <row r="7639" spans="1:11" x14ac:dyDescent="0.25">
      <c r="A7639" s="26">
        <v>319</v>
      </c>
      <c r="B7639" s="26">
        <v>7638</v>
      </c>
      <c r="C7639" s="44">
        <v>41593.20208333333</v>
      </c>
      <c r="D7639" s="39" t="s">
        <v>104</v>
      </c>
      <c r="E7639" s="47">
        <f t="shared" si="607"/>
        <v>0.5</v>
      </c>
      <c r="F7639" s="10">
        <v>10.4</v>
      </c>
      <c r="G7639" s="13">
        <f t="shared" si="608"/>
        <v>4.649204444444444</v>
      </c>
      <c r="H7639" s="16">
        <f t="shared" si="609"/>
        <v>8.1510384311358752</v>
      </c>
      <c r="I7639" s="19">
        <f t="shared" si="610"/>
        <v>9</v>
      </c>
      <c r="J7639" s="13">
        <f t="shared" si="611"/>
        <v>0.31339717994379734</v>
      </c>
      <c r="K7639" s="56"/>
    </row>
    <row r="7640" spans="1:11" x14ac:dyDescent="0.25">
      <c r="A7640" s="26">
        <v>319</v>
      </c>
      <c r="B7640" s="26">
        <v>7639</v>
      </c>
      <c r="C7640" s="44">
        <v>41593.243750000001</v>
      </c>
      <c r="D7640" s="39" t="s">
        <v>104</v>
      </c>
      <c r="E7640" s="47">
        <f t="shared" si="607"/>
        <v>0.5</v>
      </c>
      <c r="F7640" s="10">
        <v>8.1</v>
      </c>
      <c r="G7640" s="13">
        <f t="shared" si="608"/>
        <v>3.6210149999999994</v>
      </c>
      <c r="H7640" s="16">
        <f t="shared" si="609"/>
        <v>6.3484049319423645</v>
      </c>
      <c r="I7640" s="19">
        <f t="shared" si="610"/>
        <v>7</v>
      </c>
      <c r="J7640" s="13">
        <f t="shared" si="611"/>
        <v>0.14806421994704388</v>
      </c>
      <c r="K7640" s="56"/>
    </row>
    <row r="7641" spans="1:11" x14ac:dyDescent="0.25">
      <c r="A7641" s="26">
        <v>319</v>
      </c>
      <c r="B7641" s="26">
        <v>7640</v>
      </c>
      <c r="C7641" s="44">
        <v>41593.285416666666</v>
      </c>
      <c r="D7641" s="39" t="s">
        <v>104</v>
      </c>
      <c r="E7641" s="47">
        <f t="shared" si="607"/>
        <v>0.5</v>
      </c>
      <c r="F7641" s="10">
        <v>8.1</v>
      </c>
      <c r="G7641" s="13">
        <f t="shared" si="608"/>
        <v>3.6210149999999994</v>
      </c>
      <c r="H7641" s="16">
        <f t="shared" si="609"/>
        <v>6.3484049319423645</v>
      </c>
      <c r="I7641" s="19">
        <f t="shared" si="610"/>
        <v>7</v>
      </c>
      <c r="J7641" s="13">
        <f t="shared" si="611"/>
        <v>0.14806421994704388</v>
      </c>
      <c r="K7641" s="56"/>
    </row>
    <row r="7642" spans="1:11" x14ac:dyDescent="0.25">
      <c r="A7642" s="26">
        <v>319</v>
      </c>
      <c r="B7642" s="26">
        <v>7641</v>
      </c>
      <c r="C7642" s="44">
        <v>41593.32708333333</v>
      </c>
      <c r="D7642" s="39" t="s">
        <v>104</v>
      </c>
      <c r="E7642" s="47">
        <f t="shared" si="607"/>
        <v>0.5</v>
      </c>
      <c r="F7642" s="10">
        <v>8.1</v>
      </c>
      <c r="G7642" s="13">
        <f t="shared" si="608"/>
        <v>3.6210149999999994</v>
      </c>
      <c r="H7642" s="16">
        <f t="shared" si="609"/>
        <v>6.3484049319423645</v>
      </c>
      <c r="I7642" s="19">
        <f t="shared" si="610"/>
        <v>7</v>
      </c>
      <c r="J7642" s="13">
        <f t="shared" si="611"/>
        <v>0.14806421994704388</v>
      </c>
      <c r="K7642" s="56"/>
    </row>
    <row r="7643" spans="1:11" x14ac:dyDescent="0.25">
      <c r="A7643" s="26">
        <v>319</v>
      </c>
      <c r="B7643" s="26">
        <v>7642</v>
      </c>
      <c r="C7643" s="44">
        <v>41593.368750000001</v>
      </c>
      <c r="D7643" s="39" t="s">
        <v>104</v>
      </c>
      <c r="E7643" s="47">
        <f t="shared" si="607"/>
        <v>0.5</v>
      </c>
      <c r="F7643" s="10">
        <v>8.1</v>
      </c>
      <c r="G7643" s="13">
        <f t="shared" si="608"/>
        <v>3.6210149999999994</v>
      </c>
      <c r="H7643" s="16">
        <f t="shared" si="609"/>
        <v>6.3484049319423645</v>
      </c>
      <c r="I7643" s="19">
        <f t="shared" si="610"/>
        <v>7</v>
      </c>
      <c r="J7643" s="13">
        <f t="shared" si="611"/>
        <v>0.14806421994704388</v>
      </c>
      <c r="K7643" s="56"/>
    </row>
    <row r="7644" spans="1:11" x14ac:dyDescent="0.25">
      <c r="A7644" s="26">
        <v>319</v>
      </c>
      <c r="B7644" s="26">
        <v>7643</v>
      </c>
      <c r="C7644" s="44">
        <v>41593.410416666666</v>
      </c>
      <c r="D7644" s="39" t="s">
        <v>104</v>
      </c>
      <c r="E7644" s="47">
        <f t="shared" si="607"/>
        <v>0.5</v>
      </c>
      <c r="F7644" s="10">
        <v>8.1</v>
      </c>
      <c r="G7644" s="13">
        <f t="shared" si="608"/>
        <v>3.6210149999999994</v>
      </c>
      <c r="H7644" s="16">
        <f t="shared" si="609"/>
        <v>6.3484049319423645</v>
      </c>
      <c r="I7644" s="19">
        <f t="shared" si="610"/>
        <v>7</v>
      </c>
      <c r="J7644" s="13">
        <f t="shared" si="611"/>
        <v>0.14806421994704388</v>
      </c>
      <c r="K7644" s="56"/>
    </row>
    <row r="7645" spans="1:11" x14ac:dyDescent="0.25">
      <c r="A7645" s="26">
        <v>319</v>
      </c>
      <c r="B7645" s="26">
        <v>7644</v>
      </c>
      <c r="C7645" s="44">
        <v>41593.45208333333</v>
      </c>
      <c r="D7645" s="39" t="s">
        <v>104</v>
      </c>
      <c r="E7645" s="47">
        <f t="shared" si="607"/>
        <v>0.5</v>
      </c>
      <c r="F7645" s="10">
        <v>10.4</v>
      </c>
      <c r="G7645" s="13">
        <f t="shared" si="608"/>
        <v>4.649204444444444</v>
      </c>
      <c r="H7645" s="16">
        <f t="shared" si="609"/>
        <v>8.1510384311358752</v>
      </c>
      <c r="I7645" s="19">
        <f t="shared" si="610"/>
        <v>9</v>
      </c>
      <c r="J7645" s="13">
        <f t="shared" si="611"/>
        <v>0.31339717994379734</v>
      </c>
      <c r="K7645" s="56"/>
    </row>
    <row r="7646" spans="1:11" x14ac:dyDescent="0.25">
      <c r="A7646" s="26">
        <v>319</v>
      </c>
      <c r="B7646" s="26">
        <v>7645</v>
      </c>
      <c r="C7646" s="44">
        <v>41593.493750000001</v>
      </c>
      <c r="D7646" s="39" t="s">
        <v>104</v>
      </c>
      <c r="E7646" s="47">
        <f t="shared" si="607"/>
        <v>0.5</v>
      </c>
      <c r="F7646" s="10">
        <v>8.1</v>
      </c>
      <c r="G7646" s="13">
        <f t="shared" si="608"/>
        <v>3.6210149999999994</v>
      </c>
      <c r="H7646" s="16">
        <f t="shared" si="609"/>
        <v>6.3484049319423645</v>
      </c>
      <c r="I7646" s="19">
        <f t="shared" si="610"/>
        <v>7</v>
      </c>
      <c r="J7646" s="13">
        <f t="shared" si="611"/>
        <v>0.14806421994704388</v>
      </c>
      <c r="K7646" s="56"/>
    </row>
    <row r="7647" spans="1:11" x14ac:dyDescent="0.25">
      <c r="A7647" s="26">
        <v>319</v>
      </c>
      <c r="B7647" s="26">
        <v>7646</v>
      </c>
      <c r="C7647" s="44">
        <v>41593.535416666666</v>
      </c>
      <c r="D7647" s="39" t="s">
        <v>104</v>
      </c>
      <c r="E7647" s="47">
        <f t="shared" si="607"/>
        <v>0.5</v>
      </c>
      <c r="F7647" s="10">
        <v>11.5</v>
      </c>
      <c r="G7647" s="13">
        <f t="shared" si="608"/>
        <v>5.1409472222222226</v>
      </c>
      <c r="H7647" s="16">
        <f t="shared" si="609"/>
        <v>9.0131674959675561</v>
      </c>
      <c r="I7647" s="19">
        <f t="shared" si="610"/>
        <v>10</v>
      </c>
      <c r="J7647" s="13">
        <f t="shared" si="611"/>
        <v>0.42372938955022382</v>
      </c>
      <c r="K7647" s="56"/>
    </row>
    <row r="7648" spans="1:11" x14ac:dyDescent="0.25">
      <c r="A7648" s="26">
        <v>319</v>
      </c>
      <c r="B7648" s="26">
        <v>7647</v>
      </c>
      <c r="C7648" s="44">
        <v>41593.57708333333</v>
      </c>
      <c r="D7648" s="39" t="s">
        <v>102</v>
      </c>
      <c r="E7648" s="47">
        <f t="shared" si="607"/>
        <v>1</v>
      </c>
      <c r="F7648" s="10">
        <v>5.8</v>
      </c>
      <c r="G7648" s="13">
        <f t="shared" si="608"/>
        <v>2.5928255555555553</v>
      </c>
      <c r="H7648" s="16">
        <f t="shared" si="609"/>
        <v>4.5457714327488539</v>
      </c>
      <c r="I7648" s="19">
        <f t="shared" si="610"/>
        <v>5</v>
      </c>
      <c r="J7648" s="13">
        <f t="shared" si="611"/>
        <v>5.4359949801215252E-2</v>
      </c>
      <c r="K7648" s="56"/>
    </row>
    <row r="7649" spans="1:11" x14ac:dyDescent="0.25">
      <c r="A7649" s="26">
        <v>319</v>
      </c>
      <c r="B7649" s="26">
        <v>7648</v>
      </c>
      <c r="C7649" s="44">
        <v>41593.618750000001</v>
      </c>
      <c r="D7649" s="39" t="s">
        <v>102</v>
      </c>
      <c r="E7649" s="47">
        <f t="shared" si="607"/>
        <v>1</v>
      </c>
      <c r="F7649" s="10">
        <v>5.8</v>
      </c>
      <c r="G7649" s="13">
        <f t="shared" si="608"/>
        <v>2.5928255555555553</v>
      </c>
      <c r="H7649" s="16">
        <f t="shared" si="609"/>
        <v>4.5457714327488539</v>
      </c>
      <c r="I7649" s="19">
        <f t="shared" si="610"/>
        <v>5</v>
      </c>
      <c r="J7649" s="13">
        <f t="shared" si="611"/>
        <v>5.4359949801215252E-2</v>
      </c>
      <c r="K7649" s="56"/>
    </row>
    <row r="7650" spans="1:11" x14ac:dyDescent="0.25">
      <c r="A7650" s="26">
        <v>319</v>
      </c>
      <c r="B7650" s="26">
        <v>7649</v>
      </c>
      <c r="C7650" s="44">
        <v>41593.660416666666</v>
      </c>
      <c r="D7650" s="39" t="s">
        <v>102</v>
      </c>
      <c r="E7650" s="47">
        <f t="shared" si="607"/>
        <v>1</v>
      </c>
      <c r="F7650" s="10">
        <v>10.4</v>
      </c>
      <c r="G7650" s="13">
        <f t="shared" si="608"/>
        <v>4.649204444444444</v>
      </c>
      <c r="H7650" s="16">
        <f t="shared" si="609"/>
        <v>8.1510384311358752</v>
      </c>
      <c r="I7650" s="19">
        <f t="shared" si="610"/>
        <v>9</v>
      </c>
      <c r="J7650" s="13">
        <f t="shared" si="611"/>
        <v>0.31339717994379734</v>
      </c>
      <c r="K7650" s="56"/>
    </row>
    <row r="7651" spans="1:11" x14ac:dyDescent="0.25">
      <c r="A7651" s="26">
        <v>319</v>
      </c>
      <c r="B7651" s="26">
        <v>7650</v>
      </c>
      <c r="C7651" s="44">
        <v>41593.70208333333</v>
      </c>
      <c r="D7651" s="39" t="s">
        <v>102</v>
      </c>
      <c r="E7651" s="47">
        <f t="shared" si="607"/>
        <v>1</v>
      </c>
      <c r="F7651" s="10">
        <v>12.7</v>
      </c>
      <c r="G7651" s="13">
        <f t="shared" si="608"/>
        <v>5.6773938888888882</v>
      </c>
      <c r="H7651" s="16">
        <f t="shared" si="609"/>
        <v>9.9536719303293868</v>
      </c>
      <c r="I7651" s="19">
        <f t="shared" si="610"/>
        <v>10</v>
      </c>
      <c r="J7651" s="13">
        <f t="shared" si="611"/>
        <v>0.57069784048988625</v>
      </c>
      <c r="K7651" s="56"/>
    </row>
    <row r="7652" spans="1:11" x14ac:dyDescent="0.25">
      <c r="A7652" s="26">
        <v>319</v>
      </c>
      <c r="B7652" s="26">
        <v>7651</v>
      </c>
      <c r="C7652" s="44">
        <v>41593.743750000001</v>
      </c>
      <c r="D7652" s="39" t="s">
        <v>102</v>
      </c>
      <c r="E7652" s="47">
        <f t="shared" si="607"/>
        <v>1</v>
      </c>
      <c r="F7652" s="10">
        <v>11.5</v>
      </c>
      <c r="G7652" s="13">
        <f t="shared" si="608"/>
        <v>5.1409472222222226</v>
      </c>
      <c r="H7652" s="16">
        <f t="shared" si="609"/>
        <v>9.0131674959675561</v>
      </c>
      <c r="I7652" s="19">
        <f t="shared" si="610"/>
        <v>10</v>
      </c>
      <c r="J7652" s="13">
        <f t="shared" si="611"/>
        <v>0.42372938955022382</v>
      </c>
      <c r="K7652" s="56"/>
    </row>
    <row r="7653" spans="1:11" x14ac:dyDescent="0.25">
      <c r="A7653" s="26">
        <v>319</v>
      </c>
      <c r="B7653" s="26">
        <v>7652</v>
      </c>
      <c r="C7653" s="44">
        <v>41593.785416666666</v>
      </c>
      <c r="D7653" s="39" t="s">
        <v>102</v>
      </c>
      <c r="E7653" s="47">
        <f t="shared" si="607"/>
        <v>1</v>
      </c>
      <c r="F7653" s="10">
        <v>11.5</v>
      </c>
      <c r="G7653" s="13">
        <f t="shared" si="608"/>
        <v>5.1409472222222226</v>
      </c>
      <c r="H7653" s="16">
        <f t="shared" si="609"/>
        <v>9.0131674959675561</v>
      </c>
      <c r="I7653" s="19">
        <f t="shared" si="610"/>
        <v>10</v>
      </c>
      <c r="J7653" s="13">
        <f t="shared" si="611"/>
        <v>0.42372938955022382</v>
      </c>
      <c r="K7653" s="56"/>
    </row>
    <row r="7654" spans="1:11" x14ac:dyDescent="0.25">
      <c r="A7654" s="26">
        <v>319</v>
      </c>
      <c r="B7654" s="26">
        <v>7653</v>
      </c>
      <c r="C7654" s="44">
        <v>41593.82708333333</v>
      </c>
      <c r="D7654" s="39" t="s">
        <v>102</v>
      </c>
      <c r="E7654" s="47">
        <f t="shared" si="607"/>
        <v>1</v>
      </c>
      <c r="F7654" s="10">
        <v>9.1999999999999993</v>
      </c>
      <c r="G7654" s="13">
        <f t="shared" si="608"/>
        <v>4.1127577777777775</v>
      </c>
      <c r="H7654" s="16">
        <f t="shared" si="609"/>
        <v>7.2105339967740445</v>
      </c>
      <c r="I7654" s="19">
        <f t="shared" si="610"/>
        <v>8</v>
      </c>
      <c r="J7654" s="13">
        <f t="shared" si="611"/>
        <v>0.21694944744971459</v>
      </c>
      <c r="K7654" s="56"/>
    </row>
    <row r="7655" spans="1:11" x14ac:dyDescent="0.25">
      <c r="A7655" s="26">
        <v>319</v>
      </c>
      <c r="B7655" s="26">
        <v>7654</v>
      </c>
      <c r="C7655" s="44">
        <v>41593.868750000001</v>
      </c>
      <c r="D7655" s="39" t="s">
        <v>102</v>
      </c>
      <c r="E7655" s="47">
        <f t="shared" si="607"/>
        <v>1</v>
      </c>
      <c r="F7655" s="10">
        <v>10.4</v>
      </c>
      <c r="G7655" s="13">
        <f t="shared" si="608"/>
        <v>4.649204444444444</v>
      </c>
      <c r="H7655" s="16">
        <f t="shared" si="609"/>
        <v>8.1510384311358752</v>
      </c>
      <c r="I7655" s="19">
        <f t="shared" si="610"/>
        <v>9</v>
      </c>
      <c r="J7655" s="13">
        <f t="shared" si="611"/>
        <v>0.31339717994379734</v>
      </c>
      <c r="K7655" s="56"/>
    </row>
    <row r="7656" spans="1:11" x14ac:dyDescent="0.25">
      <c r="A7656" s="26">
        <v>319</v>
      </c>
      <c r="B7656" s="26">
        <v>7655</v>
      </c>
      <c r="C7656" s="44">
        <v>41593.910416666666</v>
      </c>
      <c r="D7656" s="39" t="s">
        <v>102</v>
      </c>
      <c r="E7656" s="47">
        <f t="shared" si="607"/>
        <v>1</v>
      </c>
      <c r="F7656" s="10">
        <v>10.4</v>
      </c>
      <c r="G7656" s="13">
        <f t="shared" si="608"/>
        <v>4.649204444444444</v>
      </c>
      <c r="H7656" s="16">
        <f t="shared" si="609"/>
        <v>8.1510384311358752</v>
      </c>
      <c r="I7656" s="19">
        <f t="shared" si="610"/>
        <v>9</v>
      </c>
      <c r="J7656" s="13">
        <f t="shared" si="611"/>
        <v>0.31339717994379734</v>
      </c>
      <c r="K7656" s="56"/>
    </row>
    <row r="7657" spans="1:11" x14ac:dyDescent="0.25">
      <c r="A7657" s="26">
        <v>319</v>
      </c>
      <c r="B7657" s="26">
        <v>7656</v>
      </c>
      <c r="C7657" s="44">
        <v>41593.95208333333</v>
      </c>
      <c r="D7657" s="39" t="s">
        <v>102</v>
      </c>
      <c r="E7657" s="47">
        <f t="shared" si="607"/>
        <v>1</v>
      </c>
      <c r="F7657" s="10">
        <v>6.9</v>
      </c>
      <c r="G7657" s="13">
        <f t="shared" si="608"/>
        <v>3.0845683333333334</v>
      </c>
      <c r="H7657" s="16">
        <f t="shared" si="609"/>
        <v>5.4079004975805338</v>
      </c>
      <c r="I7657" s="19">
        <f t="shared" si="610"/>
        <v>6</v>
      </c>
      <c r="J7657" s="13">
        <f t="shared" si="611"/>
        <v>9.1525548142848398E-2</v>
      </c>
      <c r="K7657" s="56"/>
    </row>
    <row r="7658" spans="1:11" x14ac:dyDescent="0.25">
      <c r="A7658" s="26">
        <v>320</v>
      </c>
      <c r="B7658" s="26">
        <v>7657</v>
      </c>
      <c r="C7658" s="44">
        <v>41593.993750000001</v>
      </c>
      <c r="D7658" s="39" t="s">
        <v>102</v>
      </c>
      <c r="E7658" s="47">
        <f t="shared" si="607"/>
        <v>1</v>
      </c>
      <c r="F7658" s="10">
        <v>9.1999999999999993</v>
      </c>
      <c r="G7658" s="13">
        <f t="shared" si="608"/>
        <v>4.1127577777777775</v>
      </c>
      <c r="H7658" s="16">
        <f t="shared" si="609"/>
        <v>7.2105339967740445</v>
      </c>
      <c r="I7658" s="19">
        <f t="shared" si="610"/>
        <v>8</v>
      </c>
      <c r="J7658" s="13">
        <f t="shared" si="611"/>
        <v>0.21694944744971459</v>
      </c>
      <c r="K7658" s="56"/>
    </row>
    <row r="7659" spans="1:11" x14ac:dyDescent="0.25">
      <c r="A7659" s="26">
        <v>320</v>
      </c>
      <c r="B7659" s="26">
        <v>7658</v>
      </c>
      <c r="C7659" s="44">
        <v>41594.035416666666</v>
      </c>
      <c r="D7659" s="39" t="s">
        <v>102</v>
      </c>
      <c r="E7659" s="47">
        <f t="shared" si="607"/>
        <v>1</v>
      </c>
      <c r="F7659" s="10">
        <v>3.5</v>
      </c>
      <c r="G7659" s="13">
        <f t="shared" si="608"/>
        <v>1.5646361111111109</v>
      </c>
      <c r="H7659" s="16">
        <f t="shared" si="609"/>
        <v>2.7431379335553427</v>
      </c>
      <c r="I7659" s="19">
        <f t="shared" si="610"/>
        <v>3</v>
      </c>
      <c r="J7659" s="13">
        <f t="shared" si="611"/>
        <v>1.1945358807900612E-2</v>
      </c>
      <c r="K7659" s="56"/>
    </row>
    <row r="7660" spans="1:11" x14ac:dyDescent="0.25">
      <c r="A7660" s="26">
        <v>320</v>
      </c>
      <c r="B7660" s="26">
        <v>7659</v>
      </c>
      <c r="C7660" s="44">
        <v>41594.07708333333</v>
      </c>
      <c r="D7660" s="39" t="s">
        <v>102</v>
      </c>
      <c r="E7660" s="47">
        <f t="shared" si="607"/>
        <v>1</v>
      </c>
      <c r="F7660" s="10">
        <v>5.8</v>
      </c>
      <c r="G7660" s="13">
        <f t="shared" si="608"/>
        <v>2.5928255555555553</v>
      </c>
      <c r="H7660" s="16">
        <f t="shared" si="609"/>
        <v>4.5457714327488539</v>
      </c>
      <c r="I7660" s="19">
        <f t="shared" si="610"/>
        <v>5</v>
      </c>
      <c r="J7660" s="13">
        <f t="shared" si="611"/>
        <v>5.4359949801215252E-2</v>
      </c>
      <c r="K7660" s="56"/>
    </row>
    <row r="7661" spans="1:11" x14ac:dyDescent="0.25">
      <c r="A7661" s="26">
        <v>320</v>
      </c>
      <c r="B7661" s="26">
        <v>7660</v>
      </c>
      <c r="C7661" s="44">
        <v>41594.118750000001</v>
      </c>
      <c r="D7661" s="39" t="s">
        <v>104</v>
      </c>
      <c r="E7661" s="47">
        <f t="shared" si="607"/>
        <v>0.5</v>
      </c>
      <c r="F7661" s="10">
        <v>6.9</v>
      </c>
      <c r="G7661" s="13">
        <f t="shared" si="608"/>
        <v>3.0845683333333334</v>
      </c>
      <c r="H7661" s="16">
        <f t="shared" si="609"/>
        <v>5.4079004975805338</v>
      </c>
      <c r="I7661" s="19">
        <f t="shared" si="610"/>
        <v>6</v>
      </c>
      <c r="J7661" s="13">
        <f t="shared" si="611"/>
        <v>9.1525548142848398E-2</v>
      </c>
      <c r="K7661" s="56"/>
    </row>
    <row r="7662" spans="1:11" x14ac:dyDescent="0.25">
      <c r="A7662" s="26">
        <v>320</v>
      </c>
      <c r="B7662" s="26">
        <v>7661</v>
      </c>
      <c r="C7662" s="44">
        <v>41594.160416666666</v>
      </c>
      <c r="D7662" s="39" t="s">
        <v>104</v>
      </c>
      <c r="E7662" s="47">
        <f t="shared" si="607"/>
        <v>0.5</v>
      </c>
      <c r="F7662" s="10">
        <v>5.8</v>
      </c>
      <c r="G7662" s="13">
        <f t="shared" si="608"/>
        <v>2.5928255555555553</v>
      </c>
      <c r="H7662" s="16">
        <f t="shared" si="609"/>
        <v>4.5457714327488539</v>
      </c>
      <c r="I7662" s="19">
        <f t="shared" si="610"/>
        <v>5</v>
      </c>
      <c r="J7662" s="13">
        <f t="shared" si="611"/>
        <v>5.4359949801215252E-2</v>
      </c>
      <c r="K7662" s="56"/>
    </row>
    <row r="7663" spans="1:11" x14ac:dyDescent="0.25">
      <c r="A7663" s="26">
        <v>320</v>
      </c>
      <c r="B7663" s="26">
        <v>7662</v>
      </c>
      <c r="C7663" s="44">
        <v>41594.20208333333</v>
      </c>
      <c r="D7663" s="39" t="s">
        <v>104</v>
      </c>
      <c r="E7663" s="47">
        <f t="shared" si="607"/>
        <v>0.5</v>
      </c>
      <c r="F7663" s="10">
        <v>4.8</v>
      </c>
      <c r="G7663" s="13">
        <f t="shared" si="608"/>
        <v>2.1457866666666665</v>
      </c>
      <c r="H7663" s="16">
        <f t="shared" si="609"/>
        <v>3.7620177374473274</v>
      </c>
      <c r="I7663" s="19">
        <f t="shared" si="610"/>
        <v>4</v>
      </c>
      <c r="J7663" s="13">
        <f t="shared" si="611"/>
        <v>3.0811921196113E-2</v>
      </c>
      <c r="K7663" s="56"/>
    </row>
    <row r="7664" spans="1:11" x14ac:dyDescent="0.25">
      <c r="A7664" s="26">
        <v>320</v>
      </c>
      <c r="B7664" s="26">
        <v>7663</v>
      </c>
      <c r="C7664" s="44">
        <v>41594.243750000001</v>
      </c>
      <c r="D7664" s="39" t="s">
        <v>102</v>
      </c>
      <c r="E7664" s="47">
        <f t="shared" si="607"/>
        <v>1</v>
      </c>
      <c r="F7664" s="10">
        <v>4.5999999999999996</v>
      </c>
      <c r="G7664" s="13">
        <f t="shared" si="608"/>
        <v>2.0563788888888888</v>
      </c>
      <c r="H7664" s="16">
        <f t="shared" si="609"/>
        <v>3.6052669983870222</v>
      </c>
      <c r="I7664" s="19">
        <f t="shared" si="610"/>
        <v>4</v>
      </c>
      <c r="J7664" s="13">
        <f t="shared" si="611"/>
        <v>2.7118680931214324E-2</v>
      </c>
      <c r="K7664" s="56"/>
    </row>
    <row r="7665" spans="1:11" x14ac:dyDescent="0.25">
      <c r="A7665" s="26">
        <v>320</v>
      </c>
      <c r="B7665" s="26">
        <v>7664</v>
      </c>
      <c r="C7665" s="44">
        <v>41594.285416666666</v>
      </c>
      <c r="D7665" s="39" t="s">
        <v>102</v>
      </c>
      <c r="E7665" s="47">
        <f t="shared" si="607"/>
        <v>1</v>
      </c>
      <c r="F7665" s="10">
        <v>5.8</v>
      </c>
      <c r="G7665" s="13">
        <f t="shared" si="608"/>
        <v>2.5928255555555553</v>
      </c>
      <c r="H7665" s="16">
        <f t="shared" si="609"/>
        <v>4.5457714327488539</v>
      </c>
      <c r="I7665" s="19">
        <f t="shared" si="610"/>
        <v>5</v>
      </c>
      <c r="J7665" s="13">
        <f t="shared" si="611"/>
        <v>5.4359949801215252E-2</v>
      </c>
      <c r="K7665" s="56"/>
    </row>
    <row r="7666" spans="1:11" x14ac:dyDescent="0.25">
      <c r="A7666" s="26">
        <v>320</v>
      </c>
      <c r="B7666" s="26">
        <v>7665</v>
      </c>
      <c r="C7666" s="44">
        <v>41594.32708333333</v>
      </c>
      <c r="D7666" s="39" t="s">
        <v>104</v>
      </c>
      <c r="E7666" s="47">
        <f t="shared" si="607"/>
        <v>0.5</v>
      </c>
      <c r="F7666" s="10">
        <v>5.8</v>
      </c>
      <c r="G7666" s="13">
        <f t="shared" si="608"/>
        <v>2.5928255555555553</v>
      </c>
      <c r="H7666" s="16">
        <f t="shared" si="609"/>
        <v>4.5457714327488539</v>
      </c>
      <c r="I7666" s="19">
        <f t="shared" si="610"/>
        <v>5</v>
      </c>
      <c r="J7666" s="13">
        <f t="shared" si="611"/>
        <v>5.4359949801215252E-2</v>
      </c>
      <c r="K7666" s="56"/>
    </row>
    <row r="7667" spans="1:11" x14ac:dyDescent="0.25">
      <c r="A7667" s="26">
        <v>320</v>
      </c>
      <c r="B7667" s="26">
        <v>7666</v>
      </c>
      <c r="C7667" s="44">
        <v>41594.368750000001</v>
      </c>
      <c r="D7667" s="39" t="s">
        <v>104</v>
      </c>
      <c r="E7667" s="47">
        <f t="shared" si="607"/>
        <v>0.5</v>
      </c>
      <c r="F7667" s="10">
        <v>4.8</v>
      </c>
      <c r="G7667" s="13">
        <f t="shared" si="608"/>
        <v>2.1457866666666665</v>
      </c>
      <c r="H7667" s="16">
        <f t="shared" si="609"/>
        <v>3.7620177374473274</v>
      </c>
      <c r="I7667" s="19">
        <f t="shared" si="610"/>
        <v>4</v>
      </c>
      <c r="J7667" s="13">
        <f t="shared" si="611"/>
        <v>3.0811921196113E-2</v>
      </c>
      <c r="K7667" s="56"/>
    </row>
    <row r="7668" spans="1:11" x14ac:dyDescent="0.25">
      <c r="A7668" s="26">
        <v>320</v>
      </c>
      <c r="B7668" s="26">
        <v>7667</v>
      </c>
      <c r="C7668" s="44">
        <v>41594.410416666666</v>
      </c>
      <c r="D7668" s="39" t="s">
        <v>104</v>
      </c>
      <c r="E7668" s="47">
        <f t="shared" si="607"/>
        <v>0.5</v>
      </c>
      <c r="F7668" s="10">
        <v>4.5999999999999996</v>
      </c>
      <c r="G7668" s="13">
        <f t="shared" si="608"/>
        <v>2.0563788888888888</v>
      </c>
      <c r="H7668" s="16">
        <f t="shared" si="609"/>
        <v>3.6052669983870222</v>
      </c>
      <c r="I7668" s="19">
        <f t="shared" si="610"/>
        <v>4</v>
      </c>
      <c r="J7668" s="13">
        <f t="shared" si="611"/>
        <v>2.7118680931214324E-2</v>
      </c>
      <c r="K7668" s="56"/>
    </row>
    <row r="7669" spans="1:11" x14ac:dyDescent="0.25">
      <c r="A7669" s="26">
        <v>320</v>
      </c>
      <c r="B7669" s="26">
        <v>7668</v>
      </c>
      <c r="C7669" s="44">
        <v>41594.45208333333</v>
      </c>
      <c r="D7669" s="39" t="s">
        <v>103</v>
      </c>
      <c r="E7669" s="47">
        <f t="shared" si="607"/>
        <v>0.7</v>
      </c>
      <c r="F7669" s="10">
        <v>8.1</v>
      </c>
      <c r="G7669" s="13">
        <f t="shared" si="608"/>
        <v>3.6210149999999994</v>
      </c>
      <c r="H7669" s="16">
        <f t="shared" si="609"/>
        <v>6.3484049319423645</v>
      </c>
      <c r="I7669" s="19">
        <f t="shared" si="610"/>
        <v>7</v>
      </c>
      <c r="J7669" s="13">
        <f t="shared" si="611"/>
        <v>0.14806421994704388</v>
      </c>
      <c r="K7669" s="56"/>
    </row>
    <row r="7670" spans="1:11" x14ac:dyDescent="0.25">
      <c r="A7670" s="26">
        <v>320</v>
      </c>
      <c r="B7670" s="26">
        <v>7669</v>
      </c>
      <c r="C7670" s="44">
        <v>41594.493750000001</v>
      </c>
      <c r="D7670" s="39" t="s">
        <v>103</v>
      </c>
      <c r="E7670" s="47">
        <f t="shared" si="607"/>
        <v>0.7</v>
      </c>
      <c r="F7670" s="10">
        <v>12.7</v>
      </c>
      <c r="G7670" s="13">
        <f t="shared" si="608"/>
        <v>5.6773938888888882</v>
      </c>
      <c r="H7670" s="16">
        <f t="shared" si="609"/>
        <v>9.9536719303293868</v>
      </c>
      <c r="I7670" s="19">
        <f t="shared" si="610"/>
        <v>10</v>
      </c>
      <c r="J7670" s="13">
        <f t="shared" si="611"/>
        <v>0.57069784048988625</v>
      </c>
      <c r="K7670" s="56"/>
    </row>
    <row r="7671" spans="1:11" x14ac:dyDescent="0.25">
      <c r="A7671" s="26">
        <v>320</v>
      </c>
      <c r="B7671" s="26">
        <v>7670</v>
      </c>
      <c r="C7671" s="44">
        <v>41594.535416666666</v>
      </c>
      <c r="D7671" s="39" t="s">
        <v>103</v>
      </c>
      <c r="E7671" s="47">
        <f t="shared" si="607"/>
        <v>0.7</v>
      </c>
      <c r="F7671" s="10">
        <v>4.5999999999999996</v>
      </c>
      <c r="G7671" s="13">
        <f t="shared" si="608"/>
        <v>2.0563788888888888</v>
      </c>
      <c r="H7671" s="16">
        <f t="shared" si="609"/>
        <v>3.6052669983870222</v>
      </c>
      <c r="I7671" s="19">
        <f t="shared" si="610"/>
        <v>4</v>
      </c>
      <c r="J7671" s="13">
        <f t="shared" si="611"/>
        <v>2.7118680931214324E-2</v>
      </c>
      <c r="K7671" s="56"/>
    </row>
    <row r="7672" spans="1:11" x14ac:dyDescent="0.25">
      <c r="A7672" s="26">
        <v>320</v>
      </c>
      <c r="B7672" s="26">
        <v>7671</v>
      </c>
      <c r="C7672" s="44">
        <v>41594.57708333333</v>
      </c>
      <c r="D7672" s="39" t="s">
        <v>105</v>
      </c>
      <c r="E7672" s="47">
        <f t="shared" si="607"/>
        <v>0.3</v>
      </c>
      <c r="F7672" s="10">
        <v>3.5</v>
      </c>
      <c r="G7672" s="13">
        <f t="shared" si="608"/>
        <v>1.5646361111111109</v>
      </c>
      <c r="H7672" s="16">
        <f t="shared" si="609"/>
        <v>2.7431379335553427</v>
      </c>
      <c r="I7672" s="19">
        <f t="shared" si="610"/>
        <v>3</v>
      </c>
      <c r="J7672" s="13">
        <f t="shared" si="611"/>
        <v>1.1945358807900612E-2</v>
      </c>
      <c r="K7672" s="56"/>
    </row>
    <row r="7673" spans="1:11" x14ac:dyDescent="0.25">
      <c r="A7673" s="26">
        <v>320</v>
      </c>
      <c r="B7673" s="26">
        <v>7672</v>
      </c>
      <c r="C7673" s="44">
        <v>41594.618750000001</v>
      </c>
      <c r="D7673" s="39" t="s">
        <v>103</v>
      </c>
      <c r="E7673" s="47">
        <f t="shared" si="607"/>
        <v>0.7</v>
      </c>
      <c r="F7673" s="10">
        <v>5.8</v>
      </c>
      <c r="G7673" s="13">
        <f t="shared" si="608"/>
        <v>2.5928255555555553</v>
      </c>
      <c r="H7673" s="16">
        <f t="shared" si="609"/>
        <v>4.5457714327488539</v>
      </c>
      <c r="I7673" s="19">
        <f t="shared" si="610"/>
        <v>5</v>
      </c>
      <c r="J7673" s="13">
        <f t="shared" si="611"/>
        <v>5.4359949801215252E-2</v>
      </c>
      <c r="K7673" s="56"/>
    </row>
    <row r="7674" spans="1:11" x14ac:dyDescent="0.25">
      <c r="A7674" s="26">
        <v>320</v>
      </c>
      <c r="B7674" s="26">
        <v>7673</v>
      </c>
      <c r="C7674" s="44">
        <v>41594.660416666666</v>
      </c>
      <c r="D7674" s="39" t="s">
        <v>104</v>
      </c>
      <c r="E7674" s="47">
        <f t="shared" si="607"/>
        <v>0.5</v>
      </c>
      <c r="F7674" s="10">
        <v>3.5</v>
      </c>
      <c r="G7674" s="13">
        <f t="shared" si="608"/>
        <v>1.5646361111111109</v>
      </c>
      <c r="H7674" s="16">
        <f t="shared" si="609"/>
        <v>2.7431379335553427</v>
      </c>
      <c r="I7674" s="19">
        <f t="shared" si="610"/>
        <v>3</v>
      </c>
      <c r="J7674" s="13">
        <f t="shared" si="611"/>
        <v>1.1945358807900612E-2</v>
      </c>
      <c r="K7674" s="56"/>
    </row>
    <row r="7675" spans="1:11" x14ac:dyDescent="0.25">
      <c r="A7675" s="26">
        <v>320</v>
      </c>
      <c r="B7675" s="26">
        <v>7674</v>
      </c>
      <c r="C7675" s="44">
        <v>41594.70208333333</v>
      </c>
      <c r="D7675" s="39" t="s">
        <v>104</v>
      </c>
      <c r="E7675" s="47">
        <f t="shared" si="607"/>
        <v>0.5</v>
      </c>
      <c r="F7675" s="10">
        <v>5.8</v>
      </c>
      <c r="G7675" s="13">
        <f t="shared" si="608"/>
        <v>2.5928255555555553</v>
      </c>
      <c r="H7675" s="16">
        <f t="shared" si="609"/>
        <v>4.5457714327488539</v>
      </c>
      <c r="I7675" s="19">
        <f t="shared" si="610"/>
        <v>5</v>
      </c>
      <c r="J7675" s="13">
        <f t="shared" si="611"/>
        <v>5.4359949801215252E-2</v>
      </c>
      <c r="K7675" s="56"/>
    </row>
    <row r="7676" spans="1:11" x14ac:dyDescent="0.25">
      <c r="A7676" s="26">
        <v>320</v>
      </c>
      <c r="B7676" s="26">
        <v>7675</v>
      </c>
      <c r="C7676" s="44">
        <v>41594.743750000001</v>
      </c>
      <c r="D7676" s="39" t="s">
        <v>104</v>
      </c>
      <c r="E7676" s="47">
        <f t="shared" si="607"/>
        <v>0.5</v>
      </c>
      <c r="F7676" s="10">
        <v>5.8</v>
      </c>
      <c r="G7676" s="13">
        <f t="shared" si="608"/>
        <v>2.5928255555555553</v>
      </c>
      <c r="H7676" s="16">
        <f t="shared" si="609"/>
        <v>4.5457714327488539</v>
      </c>
      <c r="I7676" s="19">
        <f t="shared" si="610"/>
        <v>5</v>
      </c>
      <c r="J7676" s="13">
        <f t="shared" si="611"/>
        <v>5.4359949801215252E-2</v>
      </c>
      <c r="K7676" s="56"/>
    </row>
    <row r="7677" spans="1:11" x14ac:dyDescent="0.25">
      <c r="A7677" s="26">
        <v>320</v>
      </c>
      <c r="B7677" s="26">
        <v>7676</v>
      </c>
      <c r="C7677" s="44">
        <v>41594.785416666666</v>
      </c>
      <c r="D7677" s="39" t="s">
        <v>104</v>
      </c>
      <c r="E7677" s="47">
        <f t="shared" si="607"/>
        <v>0.5</v>
      </c>
      <c r="F7677" s="10">
        <v>12.7</v>
      </c>
      <c r="G7677" s="13">
        <f t="shared" si="608"/>
        <v>5.6773938888888882</v>
      </c>
      <c r="H7677" s="16">
        <f t="shared" si="609"/>
        <v>9.9536719303293868</v>
      </c>
      <c r="I7677" s="19">
        <f t="shared" si="610"/>
        <v>10</v>
      </c>
      <c r="J7677" s="13">
        <f t="shared" si="611"/>
        <v>0.57069784048988625</v>
      </c>
      <c r="K7677" s="56"/>
    </row>
    <row r="7678" spans="1:11" x14ac:dyDescent="0.25">
      <c r="A7678" s="26">
        <v>320</v>
      </c>
      <c r="B7678" s="26">
        <v>7677</v>
      </c>
      <c r="C7678" s="44">
        <v>41594.82708333333</v>
      </c>
      <c r="D7678" s="39" t="s">
        <v>104</v>
      </c>
      <c r="E7678" s="47">
        <f t="shared" si="607"/>
        <v>0.5</v>
      </c>
      <c r="F7678" s="10">
        <v>9.1999999999999993</v>
      </c>
      <c r="G7678" s="13">
        <f t="shared" si="608"/>
        <v>4.1127577777777775</v>
      </c>
      <c r="H7678" s="16">
        <f t="shared" si="609"/>
        <v>7.2105339967740445</v>
      </c>
      <c r="I7678" s="19">
        <f t="shared" si="610"/>
        <v>8</v>
      </c>
      <c r="J7678" s="13">
        <f t="shared" si="611"/>
        <v>0.21694944744971459</v>
      </c>
      <c r="K7678" s="56"/>
    </row>
    <row r="7679" spans="1:11" x14ac:dyDescent="0.25">
      <c r="A7679" s="26">
        <v>320</v>
      </c>
      <c r="B7679" s="26">
        <v>7678</v>
      </c>
      <c r="C7679" s="44">
        <v>41594.868750000001</v>
      </c>
      <c r="D7679" s="39" t="s">
        <v>104</v>
      </c>
      <c r="E7679" s="47">
        <f t="shared" si="607"/>
        <v>0.5</v>
      </c>
      <c r="F7679" s="10">
        <v>4.8</v>
      </c>
      <c r="G7679" s="13">
        <f t="shared" si="608"/>
        <v>2.1457866666666665</v>
      </c>
      <c r="H7679" s="16">
        <f t="shared" si="609"/>
        <v>3.7620177374473274</v>
      </c>
      <c r="I7679" s="19">
        <f t="shared" si="610"/>
        <v>4</v>
      </c>
      <c r="J7679" s="13">
        <f t="shared" si="611"/>
        <v>3.0811921196113E-2</v>
      </c>
      <c r="K7679" s="56"/>
    </row>
    <row r="7680" spans="1:11" x14ac:dyDescent="0.25">
      <c r="A7680" s="26">
        <v>320</v>
      </c>
      <c r="B7680" s="26">
        <v>7679</v>
      </c>
      <c r="C7680" s="44">
        <v>41594.910416666666</v>
      </c>
      <c r="D7680" s="39" t="s">
        <v>104</v>
      </c>
      <c r="E7680" s="47">
        <f t="shared" si="607"/>
        <v>0.5</v>
      </c>
      <c r="F7680" s="10">
        <v>6.9</v>
      </c>
      <c r="G7680" s="13">
        <f t="shared" si="608"/>
        <v>3.0845683333333334</v>
      </c>
      <c r="H7680" s="16">
        <f t="shared" si="609"/>
        <v>5.4079004975805338</v>
      </c>
      <c r="I7680" s="19">
        <f t="shared" si="610"/>
        <v>6</v>
      </c>
      <c r="J7680" s="13">
        <f t="shared" si="611"/>
        <v>9.1525548142848398E-2</v>
      </c>
      <c r="K7680" s="56"/>
    </row>
    <row r="7681" spans="1:11" x14ac:dyDescent="0.25">
      <c r="A7681" s="26">
        <v>320</v>
      </c>
      <c r="B7681" s="26">
        <v>7680</v>
      </c>
      <c r="C7681" s="44">
        <v>41594.95208333333</v>
      </c>
      <c r="D7681" s="39" t="s">
        <v>104</v>
      </c>
      <c r="E7681" s="47">
        <f t="shared" si="607"/>
        <v>0.5</v>
      </c>
      <c r="F7681" s="10">
        <v>5.8</v>
      </c>
      <c r="G7681" s="13">
        <f t="shared" si="608"/>
        <v>2.5928255555555553</v>
      </c>
      <c r="H7681" s="16">
        <f t="shared" si="609"/>
        <v>4.5457714327488539</v>
      </c>
      <c r="I7681" s="19">
        <f t="shared" si="610"/>
        <v>5</v>
      </c>
      <c r="J7681" s="13">
        <f t="shared" si="611"/>
        <v>5.4359949801215252E-2</v>
      </c>
      <c r="K7681" s="56"/>
    </row>
    <row r="7682" spans="1:11" x14ac:dyDescent="0.25">
      <c r="A7682" s="26">
        <v>321</v>
      </c>
      <c r="B7682" s="26">
        <v>7681</v>
      </c>
      <c r="C7682" s="44">
        <v>41594.993750000001</v>
      </c>
      <c r="D7682" s="39" t="s">
        <v>105</v>
      </c>
      <c r="E7682" s="47">
        <f t="shared" ref="E7682:E7745" si="612">+VLOOKUP(D7682,$Q$2:$R$21,2,FALSE)</f>
        <v>0.3</v>
      </c>
      <c r="F7682" s="10">
        <v>4.5999999999999996</v>
      </c>
      <c r="G7682" s="13">
        <f t="shared" ref="G7682:G7745" si="613">+F7682*1609.34/3600</f>
        <v>2.0563788888888888</v>
      </c>
      <c r="H7682" s="16">
        <f t="shared" ref="H7682:H7745" si="614">G7682*(8^0.27)</f>
        <v>3.6052669983870222</v>
      </c>
      <c r="I7682" s="19">
        <f t="shared" ref="I7682:I7745" si="615">IF(AND(H7682&gt;=0,H7682&lt;1),1,IF(AND(H7682&gt;=1,H7682&lt;2),2,IF(AND(H7682&gt;=2,H7682&lt;3),3,IF(AND(H7682&gt;=3,H7682&lt;4),4,IF(AND(H7682&gt;=4,H7682&lt;5),5,IF(AND(H7682&gt;=5,H7682&lt;6),6,IF(AND(H7682&gt;=6,H7682&lt;7),7,IF(AND(H7682&gt;=7,H7682&lt;8),8,IF(AND(H7682&gt;=8,H7682&lt;9),9,IF(AND(H7682&gt;=9,H7682&lt;10),10,IF(AND(H7682&gt;=10,H7682&lt;11),11,IF(AND(H7682&gt;=11,H7682&lt;12),12,IF(AND(H7682&gt;=12,H7682&lt;13),13,IF(AND(H7682&gt;=13,H7682&lt;14),14,IF(AND(H7682&gt;=14,H7682&lt;15),15,IF(AND(H7682&gt;=15,H7682&lt;25),16,IF(H7682&gt;25,17,0)))))))))))))))))</f>
        <v>4</v>
      </c>
      <c r="J7682" s="13">
        <f t="shared" ref="J7682:J7745" si="616">MIN((H7682/$K$1)^3*$J$1,$J$1)</f>
        <v>2.7118680931214324E-2</v>
      </c>
      <c r="K7682" s="56"/>
    </row>
    <row r="7683" spans="1:11" x14ac:dyDescent="0.25">
      <c r="A7683" s="26">
        <v>321</v>
      </c>
      <c r="B7683" s="26">
        <v>7682</v>
      </c>
      <c r="C7683" s="44">
        <v>41595.035416666666</v>
      </c>
      <c r="D7683" s="39" t="s">
        <v>105</v>
      </c>
      <c r="E7683" s="47">
        <f t="shared" si="612"/>
        <v>0.3</v>
      </c>
      <c r="F7683" s="10">
        <v>4.8</v>
      </c>
      <c r="G7683" s="13">
        <f t="shared" si="613"/>
        <v>2.1457866666666665</v>
      </c>
      <c r="H7683" s="16">
        <f t="shared" si="614"/>
        <v>3.7620177374473274</v>
      </c>
      <c r="I7683" s="19">
        <f t="shared" si="615"/>
        <v>4</v>
      </c>
      <c r="J7683" s="13">
        <f t="shared" si="616"/>
        <v>3.0811921196113E-2</v>
      </c>
      <c r="K7683" s="56"/>
    </row>
    <row r="7684" spans="1:11" x14ac:dyDescent="0.25">
      <c r="A7684" s="26">
        <v>321</v>
      </c>
      <c r="B7684" s="26">
        <v>7683</v>
      </c>
      <c r="C7684" s="44">
        <v>41595.07708333333</v>
      </c>
      <c r="D7684" s="39" t="s">
        <v>105</v>
      </c>
      <c r="E7684" s="47">
        <f t="shared" si="612"/>
        <v>0.3</v>
      </c>
      <c r="F7684" s="10">
        <v>4.5999999999999996</v>
      </c>
      <c r="G7684" s="13">
        <f t="shared" si="613"/>
        <v>2.0563788888888888</v>
      </c>
      <c r="H7684" s="16">
        <f t="shared" si="614"/>
        <v>3.6052669983870222</v>
      </c>
      <c r="I7684" s="19">
        <f t="shared" si="615"/>
        <v>4</v>
      </c>
      <c r="J7684" s="13">
        <f t="shared" si="616"/>
        <v>2.7118680931214324E-2</v>
      </c>
      <c r="K7684" s="56"/>
    </row>
    <row r="7685" spans="1:11" x14ac:dyDescent="0.25">
      <c r="A7685" s="26">
        <v>321</v>
      </c>
      <c r="B7685" s="26">
        <v>7684</v>
      </c>
      <c r="C7685" s="44">
        <v>41595.118750000001</v>
      </c>
      <c r="D7685" s="39" t="s">
        <v>106</v>
      </c>
      <c r="E7685" s="47">
        <f t="shared" si="612"/>
        <v>0.2</v>
      </c>
      <c r="F7685" s="10">
        <v>4.8</v>
      </c>
      <c r="G7685" s="13">
        <f t="shared" si="613"/>
        <v>2.1457866666666665</v>
      </c>
      <c r="H7685" s="16">
        <f t="shared" si="614"/>
        <v>3.7620177374473274</v>
      </c>
      <c r="I7685" s="19">
        <f t="shared" si="615"/>
        <v>4</v>
      </c>
      <c r="J7685" s="13">
        <f t="shared" si="616"/>
        <v>3.0811921196113E-2</v>
      </c>
      <c r="K7685" s="56"/>
    </row>
    <row r="7686" spans="1:11" x14ac:dyDescent="0.25">
      <c r="A7686" s="26">
        <v>321</v>
      </c>
      <c r="B7686" s="26">
        <v>7685</v>
      </c>
      <c r="C7686" s="44">
        <v>41595.160416666666</v>
      </c>
      <c r="D7686" s="39" t="s">
        <v>105</v>
      </c>
      <c r="E7686" s="47">
        <f t="shared" si="612"/>
        <v>0.3</v>
      </c>
      <c r="F7686" s="10">
        <v>3.5</v>
      </c>
      <c r="G7686" s="13">
        <f t="shared" si="613"/>
        <v>1.5646361111111109</v>
      </c>
      <c r="H7686" s="16">
        <f t="shared" si="614"/>
        <v>2.7431379335553427</v>
      </c>
      <c r="I7686" s="19">
        <f t="shared" si="615"/>
        <v>3</v>
      </c>
      <c r="J7686" s="13">
        <f t="shared" si="616"/>
        <v>1.1945358807900612E-2</v>
      </c>
      <c r="K7686" s="56"/>
    </row>
    <row r="7687" spans="1:11" x14ac:dyDescent="0.25">
      <c r="A7687" s="26">
        <v>321</v>
      </c>
      <c r="B7687" s="26">
        <v>7686</v>
      </c>
      <c r="C7687" s="44">
        <v>41595.20208333333</v>
      </c>
      <c r="D7687" s="39" t="s">
        <v>105</v>
      </c>
      <c r="E7687" s="47">
        <f t="shared" si="612"/>
        <v>0.3</v>
      </c>
      <c r="F7687" s="10">
        <v>3.5</v>
      </c>
      <c r="G7687" s="13">
        <f t="shared" si="613"/>
        <v>1.5646361111111109</v>
      </c>
      <c r="H7687" s="16">
        <f t="shared" si="614"/>
        <v>2.7431379335553427</v>
      </c>
      <c r="I7687" s="19">
        <f t="shared" si="615"/>
        <v>3</v>
      </c>
      <c r="J7687" s="13">
        <f t="shared" si="616"/>
        <v>1.1945358807900612E-2</v>
      </c>
      <c r="K7687" s="56"/>
    </row>
    <row r="7688" spans="1:11" x14ac:dyDescent="0.25">
      <c r="A7688" s="26">
        <v>321</v>
      </c>
      <c r="B7688" s="26">
        <v>7687</v>
      </c>
      <c r="C7688" s="44">
        <v>41595.243750000001</v>
      </c>
      <c r="D7688" s="39" t="s">
        <v>105</v>
      </c>
      <c r="E7688" s="47">
        <f t="shared" si="612"/>
        <v>0.3</v>
      </c>
      <c r="F7688" s="10">
        <v>6.9</v>
      </c>
      <c r="G7688" s="13">
        <f t="shared" si="613"/>
        <v>3.0845683333333334</v>
      </c>
      <c r="H7688" s="16">
        <f t="shared" si="614"/>
        <v>5.4079004975805338</v>
      </c>
      <c r="I7688" s="19">
        <f t="shared" si="615"/>
        <v>6</v>
      </c>
      <c r="J7688" s="13">
        <f t="shared" si="616"/>
        <v>9.1525548142848398E-2</v>
      </c>
      <c r="K7688" s="56"/>
    </row>
    <row r="7689" spans="1:11" x14ac:dyDescent="0.25">
      <c r="A7689" s="26">
        <v>321</v>
      </c>
      <c r="B7689" s="26">
        <v>7688</v>
      </c>
      <c r="C7689" s="44">
        <v>41595.285416666666</v>
      </c>
      <c r="D7689" s="39" t="s">
        <v>105</v>
      </c>
      <c r="E7689" s="47">
        <f t="shared" si="612"/>
        <v>0.3</v>
      </c>
      <c r="F7689" s="10">
        <v>6.9</v>
      </c>
      <c r="G7689" s="13">
        <f t="shared" si="613"/>
        <v>3.0845683333333334</v>
      </c>
      <c r="H7689" s="16">
        <f t="shared" si="614"/>
        <v>5.4079004975805338</v>
      </c>
      <c r="I7689" s="19">
        <f t="shared" si="615"/>
        <v>6</v>
      </c>
      <c r="J7689" s="13">
        <f t="shared" si="616"/>
        <v>9.1525548142848398E-2</v>
      </c>
      <c r="K7689" s="56"/>
    </row>
    <row r="7690" spans="1:11" x14ac:dyDescent="0.25">
      <c r="A7690" s="26">
        <v>321</v>
      </c>
      <c r="B7690" s="26">
        <v>7689</v>
      </c>
      <c r="C7690" s="44">
        <v>41595.32708333333</v>
      </c>
      <c r="D7690" s="39" t="s">
        <v>105</v>
      </c>
      <c r="E7690" s="47">
        <f t="shared" si="612"/>
        <v>0.3</v>
      </c>
      <c r="F7690" s="10">
        <v>4.5999999999999996</v>
      </c>
      <c r="G7690" s="13">
        <f t="shared" si="613"/>
        <v>2.0563788888888888</v>
      </c>
      <c r="H7690" s="16">
        <f t="shared" si="614"/>
        <v>3.6052669983870222</v>
      </c>
      <c r="I7690" s="19">
        <f t="shared" si="615"/>
        <v>4</v>
      </c>
      <c r="J7690" s="13">
        <f t="shared" si="616"/>
        <v>2.7118680931214324E-2</v>
      </c>
      <c r="K7690" s="56"/>
    </row>
    <row r="7691" spans="1:11" x14ac:dyDescent="0.25">
      <c r="A7691" s="26">
        <v>321</v>
      </c>
      <c r="B7691" s="26">
        <v>7690</v>
      </c>
      <c r="C7691" s="44">
        <v>41595.368750000001</v>
      </c>
      <c r="D7691" s="39" t="s">
        <v>105</v>
      </c>
      <c r="E7691" s="47">
        <f t="shared" si="612"/>
        <v>0.3</v>
      </c>
      <c r="F7691" s="10">
        <v>6.9</v>
      </c>
      <c r="G7691" s="13">
        <f t="shared" si="613"/>
        <v>3.0845683333333334</v>
      </c>
      <c r="H7691" s="16">
        <f t="shared" si="614"/>
        <v>5.4079004975805338</v>
      </c>
      <c r="I7691" s="19">
        <f t="shared" si="615"/>
        <v>6</v>
      </c>
      <c r="J7691" s="13">
        <f t="shared" si="616"/>
        <v>9.1525548142848398E-2</v>
      </c>
      <c r="K7691" s="56"/>
    </row>
    <row r="7692" spans="1:11" x14ac:dyDescent="0.25">
      <c r="A7692" s="26">
        <v>321</v>
      </c>
      <c r="B7692" s="26">
        <v>7691</v>
      </c>
      <c r="C7692" s="44">
        <v>41595.410416666666</v>
      </c>
      <c r="D7692" s="39" t="s">
        <v>105</v>
      </c>
      <c r="E7692" s="47">
        <f t="shared" si="612"/>
        <v>0.3</v>
      </c>
      <c r="F7692" s="10">
        <v>6.9</v>
      </c>
      <c r="G7692" s="13">
        <f t="shared" si="613"/>
        <v>3.0845683333333334</v>
      </c>
      <c r="H7692" s="16">
        <f t="shared" si="614"/>
        <v>5.4079004975805338</v>
      </c>
      <c r="I7692" s="19">
        <f t="shared" si="615"/>
        <v>6</v>
      </c>
      <c r="J7692" s="13">
        <f t="shared" si="616"/>
        <v>9.1525548142848398E-2</v>
      </c>
      <c r="K7692" s="56"/>
    </row>
    <row r="7693" spans="1:11" x14ac:dyDescent="0.25">
      <c r="A7693" s="26">
        <v>321</v>
      </c>
      <c r="B7693" s="26">
        <v>7692</v>
      </c>
      <c r="C7693" s="44">
        <v>41595.45208333333</v>
      </c>
      <c r="D7693" s="39" t="s">
        <v>105</v>
      </c>
      <c r="E7693" s="47">
        <f t="shared" si="612"/>
        <v>0.3</v>
      </c>
      <c r="F7693" s="10">
        <v>4.5999999999999996</v>
      </c>
      <c r="G7693" s="13">
        <f t="shared" si="613"/>
        <v>2.0563788888888888</v>
      </c>
      <c r="H7693" s="16">
        <f t="shared" si="614"/>
        <v>3.6052669983870222</v>
      </c>
      <c r="I7693" s="19">
        <f t="shared" si="615"/>
        <v>4</v>
      </c>
      <c r="J7693" s="13">
        <f t="shared" si="616"/>
        <v>2.7118680931214324E-2</v>
      </c>
      <c r="K7693" s="56"/>
    </row>
    <row r="7694" spans="1:11" x14ac:dyDescent="0.25">
      <c r="A7694" s="26">
        <v>321</v>
      </c>
      <c r="B7694" s="26">
        <v>7693</v>
      </c>
      <c r="C7694" s="44">
        <v>41595.493750000001</v>
      </c>
      <c r="D7694" s="39" t="s">
        <v>105</v>
      </c>
      <c r="E7694" s="47">
        <f t="shared" si="612"/>
        <v>0.3</v>
      </c>
      <c r="F7694" s="10">
        <v>5.8</v>
      </c>
      <c r="G7694" s="13">
        <f t="shared" si="613"/>
        <v>2.5928255555555553</v>
      </c>
      <c r="H7694" s="16">
        <f t="shared" si="614"/>
        <v>4.5457714327488539</v>
      </c>
      <c r="I7694" s="19">
        <f t="shared" si="615"/>
        <v>5</v>
      </c>
      <c r="J7694" s="13">
        <f t="shared" si="616"/>
        <v>5.4359949801215252E-2</v>
      </c>
      <c r="K7694" s="56"/>
    </row>
    <row r="7695" spans="1:11" x14ac:dyDescent="0.25">
      <c r="A7695" s="26">
        <v>321</v>
      </c>
      <c r="B7695" s="26">
        <v>7694</v>
      </c>
      <c r="C7695" s="44">
        <v>41595.535416666666</v>
      </c>
      <c r="D7695" s="39" t="s">
        <v>105</v>
      </c>
      <c r="E7695" s="47">
        <f t="shared" si="612"/>
        <v>0.3</v>
      </c>
      <c r="F7695" s="10">
        <v>9.1999999999999993</v>
      </c>
      <c r="G7695" s="13">
        <f t="shared" si="613"/>
        <v>4.1127577777777775</v>
      </c>
      <c r="H7695" s="16">
        <f t="shared" si="614"/>
        <v>7.2105339967740445</v>
      </c>
      <c r="I7695" s="19">
        <f t="shared" si="615"/>
        <v>8</v>
      </c>
      <c r="J7695" s="13">
        <f t="shared" si="616"/>
        <v>0.21694944744971459</v>
      </c>
      <c r="K7695" s="56"/>
    </row>
    <row r="7696" spans="1:11" x14ac:dyDescent="0.25">
      <c r="A7696" s="26">
        <v>321</v>
      </c>
      <c r="B7696" s="26">
        <v>7695</v>
      </c>
      <c r="C7696" s="44">
        <v>41595.57708333333</v>
      </c>
      <c r="D7696" s="39" t="s">
        <v>105</v>
      </c>
      <c r="E7696" s="47">
        <f t="shared" si="612"/>
        <v>0.3</v>
      </c>
      <c r="F7696" s="10">
        <v>5.8</v>
      </c>
      <c r="G7696" s="13">
        <f t="shared" si="613"/>
        <v>2.5928255555555553</v>
      </c>
      <c r="H7696" s="16">
        <f t="shared" si="614"/>
        <v>4.5457714327488539</v>
      </c>
      <c r="I7696" s="19">
        <f t="shared" si="615"/>
        <v>5</v>
      </c>
      <c r="J7696" s="13">
        <f t="shared" si="616"/>
        <v>5.4359949801215252E-2</v>
      </c>
      <c r="K7696" s="56"/>
    </row>
    <row r="7697" spans="1:11" x14ac:dyDescent="0.25">
      <c r="A7697" s="26">
        <v>321</v>
      </c>
      <c r="B7697" s="26">
        <v>7696</v>
      </c>
      <c r="C7697" s="44">
        <v>41595.618750000001</v>
      </c>
      <c r="D7697" s="39" t="s">
        <v>103</v>
      </c>
      <c r="E7697" s="47">
        <f t="shared" si="612"/>
        <v>0.7</v>
      </c>
      <c r="F7697" s="10">
        <v>8.1</v>
      </c>
      <c r="G7697" s="13">
        <f t="shared" si="613"/>
        <v>3.6210149999999994</v>
      </c>
      <c r="H7697" s="16">
        <f t="shared" si="614"/>
        <v>6.3484049319423645</v>
      </c>
      <c r="I7697" s="19">
        <f t="shared" si="615"/>
        <v>7</v>
      </c>
      <c r="J7697" s="13">
        <f t="shared" si="616"/>
        <v>0.14806421994704388</v>
      </c>
      <c r="K7697" s="56"/>
    </row>
    <row r="7698" spans="1:11" x14ac:dyDescent="0.25">
      <c r="A7698" s="26">
        <v>321</v>
      </c>
      <c r="B7698" s="26">
        <v>7697</v>
      </c>
      <c r="C7698" s="44">
        <v>41595.660416666666</v>
      </c>
      <c r="D7698" s="39" t="s">
        <v>104</v>
      </c>
      <c r="E7698" s="47">
        <f t="shared" si="612"/>
        <v>0.5</v>
      </c>
      <c r="F7698" s="10">
        <v>5.8</v>
      </c>
      <c r="G7698" s="13">
        <f t="shared" si="613"/>
        <v>2.5928255555555553</v>
      </c>
      <c r="H7698" s="16">
        <f t="shared" si="614"/>
        <v>4.5457714327488539</v>
      </c>
      <c r="I7698" s="19">
        <f t="shared" si="615"/>
        <v>5</v>
      </c>
      <c r="J7698" s="13">
        <f t="shared" si="616"/>
        <v>5.4359949801215252E-2</v>
      </c>
      <c r="K7698" s="56"/>
    </row>
    <row r="7699" spans="1:11" x14ac:dyDescent="0.25">
      <c r="A7699" s="26">
        <v>321</v>
      </c>
      <c r="B7699" s="26">
        <v>7698</v>
      </c>
      <c r="C7699" s="44">
        <v>41595.70208333333</v>
      </c>
      <c r="D7699" s="39" t="s">
        <v>104</v>
      </c>
      <c r="E7699" s="47">
        <f t="shared" si="612"/>
        <v>0.5</v>
      </c>
      <c r="F7699" s="10">
        <v>6.9</v>
      </c>
      <c r="G7699" s="13">
        <f t="shared" si="613"/>
        <v>3.0845683333333334</v>
      </c>
      <c r="H7699" s="16">
        <f t="shared" si="614"/>
        <v>5.4079004975805338</v>
      </c>
      <c r="I7699" s="19">
        <f t="shared" si="615"/>
        <v>6</v>
      </c>
      <c r="J7699" s="13">
        <f t="shared" si="616"/>
        <v>9.1525548142848398E-2</v>
      </c>
      <c r="K7699" s="56"/>
    </row>
    <row r="7700" spans="1:11" x14ac:dyDescent="0.25">
      <c r="A7700" s="26">
        <v>321</v>
      </c>
      <c r="B7700" s="26">
        <v>7699</v>
      </c>
      <c r="C7700" s="44">
        <v>41595.743750000001</v>
      </c>
      <c r="D7700" s="39" t="s">
        <v>104</v>
      </c>
      <c r="E7700" s="47">
        <f t="shared" si="612"/>
        <v>0.5</v>
      </c>
      <c r="F7700" s="10">
        <v>4.8</v>
      </c>
      <c r="G7700" s="13">
        <f t="shared" si="613"/>
        <v>2.1457866666666665</v>
      </c>
      <c r="H7700" s="16">
        <f t="shared" si="614"/>
        <v>3.7620177374473274</v>
      </c>
      <c r="I7700" s="19">
        <f t="shared" si="615"/>
        <v>4</v>
      </c>
      <c r="J7700" s="13">
        <f t="shared" si="616"/>
        <v>3.0811921196113E-2</v>
      </c>
      <c r="K7700" s="56"/>
    </row>
    <row r="7701" spans="1:11" x14ac:dyDescent="0.25">
      <c r="A7701" s="26">
        <v>321</v>
      </c>
      <c r="B7701" s="26">
        <v>7700</v>
      </c>
      <c r="C7701" s="44">
        <v>41595.785416666666</v>
      </c>
      <c r="D7701" s="39" t="s">
        <v>103</v>
      </c>
      <c r="E7701" s="47">
        <f t="shared" si="612"/>
        <v>0.7</v>
      </c>
      <c r="F7701" s="10">
        <v>5.8</v>
      </c>
      <c r="G7701" s="13">
        <f t="shared" si="613"/>
        <v>2.5928255555555553</v>
      </c>
      <c r="H7701" s="16">
        <f t="shared" si="614"/>
        <v>4.5457714327488539</v>
      </c>
      <c r="I7701" s="19">
        <f t="shared" si="615"/>
        <v>5</v>
      </c>
      <c r="J7701" s="13">
        <f t="shared" si="616"/>
        <v>5.4359949801215252E-2</v>
      </c>
      <c r="K7701" s="56"/>
    </row>
    <row r="7702" spans="1:11" x14ac:dyDescent="0.25">
      <c r="A7702" s="26">
        <v>321</v>
      </c>
      <c r="B7702" s="26">
        <v>7701</v>
      </c>
      <c r="C7702" s="44">
        <v>41595.82708333333</v>
      </c>
      <c r="D7702" s="39" t="s">
        <v>104</v>
      </c>
      <c r="E7702" s="47">
        <f t="shared" si="612"/>
        <v>0.5</v>
      </c>
      <c r="F7702" s="10">
        <v>6.9</v>
      </c>
      <c r="G7702" s="13">
        <f t="shared" si="613"/>
        <v>3.0845683333333334</v>
      </c>
      <c r="H7702" s="16">
        <f t="shared" si="614"/>
        <v>5.4079004975805338</v>
      </c>
      <c r="I7702" s="19">
        <f t="shared" si="615"/>
        <v>6</v>
      </c>
      <c r="J7702" s="13">
        <f t="shared" si="616"/>
        <v>9.1525548142848398E-2</v>
      </c>
      <c r="K7702" s="56"/>
    </row>
    <row r="7703" spans="1:11" x14ac:dyDescent="0.25">
      <c r="A7703" s="26">
        <v>321</v>
      </c>
      <c r="B7703" s="26">
        <v>7702</v>
      </c>
      <c r="C7703" s="44">
        <v>41595.868750000001</v>
      </c>
      <c r="D7703" s="39" t="s">
        <v>104</v>
      </c>
      <c r="E7703" s="47">
        <f t="shared" si="612"/>
        <v>0.5</v>
      </c>
      <c r="F7703" s="10">
        <v>6.9</v>
      </c>
      <c r="G7703" s="13">
        <f t="shared" si="613"/>
        <v>3.0845683333333334</v>
      </c>
      <c r="H7703" s="16">
        <f t="shared" si="614"/>
        <v>5.4079004975805338</v>
      </c>
      <c r="I7703" s="19">
        <f t="shared" si="615"/>
        <v>6</v>
      </c>
      <c r="J7703" s="13">
        <f t="shared" si="616"/>
        <v>9.1525548142848398E-2</v>
      </c>
      <c r="K7703" s="56"/>
    </row>
    <row r="7704" spans="1:11" x14ac:dyDescent="0.25">
      <c r="A7704" s="26">
        <v>321</v>
      </c>
      <c r="B7704" s="26">
        <v>7703</v>
      </c>
      <c r="C7704" s="44">
        <v>41595.910416666666</v>
      </c>
      <c r="D7704" s="39" t="s">
        <v>102</v>
      </c>
      <c r="E7704" s="47">
        <f t="shared" si="612"/>
        <v>1</v>
      </c>
      <c r="F7704" s="10">
        <v>3.5</v>
      </c>
      <c r="G7704" s="13">
        <f t="shared" si="613"/>
        <v>1.5646361111111109</v>
      </c>
      <c r="H7704" s="16">
        <f t="shared" si="614"/>
        <v>2.7431379335553427</v>
      </c>
      <c r="I7704" s="19">
        <f t="shared" si="615"/>
        <v>3</v>
      </c>
      <c r="J7704" s="13">
        <f t="shared" si="616"/>
        <v>1.1945358807900612E-2</v>
      </c>
      <c r="K7704" s="56"/>
    </row>
    <row r="7705" spans="1:11" x14ac:dyDescent="0.25">
      <c r="A7705" s="26">
        <v>321</v>
      </c>
      <c r="B7705" s="26">
        <v>7704</v>
      </c>
      <c r="C7705" s="44">
        <v>41595.95208333333</v>
      </c>
      <c r="D7705" s="39" t="s">
        <v>102</v>
      </c>
      <c r="E7705" s="47">
        <f t="shared" si="612"/>
        <v>1</v>
      </c>
      <c r="F7705" s="10">
        <v>3.5</v>
      </c>
      <c r="G7705" s="13">
        <f t="shared" si="613"/>
        <v>1.5646361111111109</v>
      </c>
      <c r="H7705" s="16">
        <f t="shared" si="614"/>
        <v>2.7431379335553427</v>
      </c>
      <c r="I7705" s="19">
        <f t="shared" si="615"/>
        <v>3</v>
      </c>
      <c r="J7705" s="13">
        <f t="shared" si="616"/>
        <v>1.1945358807900612E-2</v>
      </c>
      <c r="K7705" s="56"/>
    </row>
    <row r="7706" spans="1:11" x14ac:dyDescent="0.25">
      <c r="A7706" s="26">
        <v>322</v>
      </c>
      <c r="B7706" s="26">
        <v>7705</v>
      </c>
      <c r="C7706" s="44">
        <v>41595.993750000001</v>
      </c>
      <c r="D7706" s="39" t="s">
        <v>102</v>
      </c>
      <c r="E7706" s="47">
        <f t="shared" si="612"/>
        <v>1</v>
      </c>
      <c r="F7706" s="10">
        <v>5.8</v>
      </c>
      <c r="G7706" s="13">
        <f t="shared" si="613"/>
        <v>2.5928255555555553</v>
      </c>
      <c r="H7706" s="16">
        <f t="shared" si="614"/>
        <v>4.5457714327488539</v>
      </c>
      <c r="I7706" s="19">
        <f t="shared" si="615"/>
        <v>5</v>
      </c>
      <c r="J7706" s="13">
        <f t="shared" si="616"/>
        <v>5.4359949801215252E-2</v>
      </c>
      <c r="K7706" s="56"/>
    </row>
    <row r="7707" spans="1:11" x14ac:dyDescent="0.25">
      <c r="A7707" s="26">
        <v>322</v>
      </c>
      <c r="B7707" s="26">
        <v>7706</v>
      </c>
      <c r="C7707" s="44">
        <v>41596.035416666666</v>
      </c>
      <c r="D7707" s="39" t="s">
        <v>105</v>
      </c>
      <c r="E7707" s="47">
        <f t="shared" si="612"/>
        <v>0.3</v>
      </c>
      <c r="F7707" s="10">
        <v>6.9</v>
      </c>
      <c r="G7707" s="13">
        <f t="shared" si="613"/>
        <v>3.0845683333333334</v>
      </c>
      <c r="H7707" s="16">
        <f t="shared" si="614"/>
        <v>5.4079004975805338</v>
      </c>
      <c r="I7707" s="19">
        <f t="shared" si="615"/>
        <v>6</v>
      </c>
      <c r="J7707" s="13">
        <f t="shared" si="616"/>
        <v>9.1525548142848398E-2</v>
      </c>
      <c r="K7707" s="56"/>
    </row>
    <row r="7708" spans="1:11" x14ac:dyDescent="0.25">
      <c r="A7708" s="26">
        <v>322</v>
      </c>
      <c r="B7708" s="26">
        <v>7707</v>
      </c>
      <c r="C7708" s="44">
        <v>41596.07708333333</v>
      </c>
      <c r="D7708" s="39" t="s">
        <v>105</v>
      </c>
      <c r="E7708" s="47">
        <f t="shared" si="612"/>
        <v>0.3</v>
      </c>
      <c r="F7708" s="10">
        <v>4.5999999999999996</v>
      </c>
      <c r="G7708" s="13">
        <f t="shared" si="613"/>
        <v>2.0563788888888888</v>
      </c>
      <c r="H7708" s="16">
        <f t="shared" si="614"/>
        <v>3.6052669983870222</v>
      </c>
      <c r="I7708" s="19">
        <f t="shared" si="615"/>
        <v>4</v>
      </c>
      <c r="J7708" s="13">
        <f t="shared" si="616"/>
        <v>2.7118680931214324E-2</v>
      </c>
      <c r="K7708" s="56"/>
    </row>
    <row r="7709" spans="1:11" x14ac:dyDescent="0.25">
      <c r="A7709" s="26">
        <v>322</v>
      </c>
      <c r="B7709" s="26">
        <v>7708</v>
      </c>
      <c r="C7709" s="44">
        <v>41596.118750000001</v>
      </c>
      <c r="D7709" s="39" t="s">
        <v>105</v>
      </c>
      <c r="E7709" s="47">
        <f t="shared" si="612"/>
        <v>0.3</v>
      </c>
      <c r="F7709" s="10">
        <v>4.5999999999999996</v>
      </c>
      <c r="G7709" s="13">
        <f t="shared" si="613"/>
        <v>2.0563788888888888</v>
      </c>
      <c r="H7709" s="16">
        <f t="shared" si="614"/>
        <v>3.6052669983870222</v>
      </c>
      <c r="I7709" s="19">
        <f t="shared" si="615"/>
        <v>4</v>
      </c>
      <c r="J7709" s="13">
        <f t="shared" si="616"/>
        <v>2.7118680931214324E-2</v>
      </c>
      <c r="K7709" s="56"/>
    </row>
    <row r="7710" spans="1:11" x14ac:dyDescent="0.25">
      <c r="A7710" s="26">
        <v>322</v>
      </c>
      <c r="B7710" s="26">
        <v>7709</v>
      </c>
      <c r="C7710" s="44">
        <v>41596.160416666666</v>
      </c>
      <c r="D7710" s="39" t="s">
        <v>105</v>
      </c>
      <c r="E7710" s="47">
        <f t="shared" si="612"/>
        <v>0.3</v>
      </c>
      <c r="F7710" s="10">
        <v>4.8</v>
      </c>
      <c r="G7710" s="13">
        <f t="shared" si="613"/>
        <v>2.1457866666666665</v>
      </c>
      <c r="H7710" s="16">
        <f t="shared" si="614"/>
        <v>3.7620177374473274</v>
      </c>
      <c r="I7710" s="19">
        <f t="shared" si="615"/>
        <v>4</v>
      </c>
      <c r="J7710" s="13">
        <f t="shared" si="616"/>
        <v>3.0811921196113E-2</v>
      </c>
      <c r="K7710" s="56"/>
    </row>
    <row r="7711" spans="1:11" x14ac:dyDescent="0.25">
      <c r="A7711" s="26">
        <v>322</v>
      </c>
      <c r="B7711" s="26">
        <v>7710</v>
      </c>
      <c r="C7711" s="44">
        <v>41596.20208333333</v>
      </c>
      <c r="D7711" s="39" t="s">
        <v>105</v>
      </c>
      <c r="E7711" s="47">
        <f t="shared" si="612"/>
        <v>0.3</v>
      </c>
      <c r="F7711" s="10">
        <v>5.8</v>
      </c>
      <c r="G7711" s="13">
        <f t="shared" si="613"/>
        <v>2.5928255555555553</v>
      </c>
      <c r="H7711" s="16">
        <f t="shared" si="614"/>
        <v>4.5457714327488539</v>
      </c>
      <c r="I7711" s="19">
        <f t="shared" si="615"/>
        <v>5</v>
      </c>
      <c r="J7711" s="13">
        <f t="shared" si="616"/>
        <v>5.4359949801215252E-2</v>
      </c>
      <c r="K7711" s="56"/>
    </row>
    <row r="7712" spans="1:11" x14ac:dyDescent="0.25">
      <c r="A7712" s="26">
        <v>322</v>
      </c>
      <c r="B7712" s="26">
        <v>7711</v>
      </c>
      <c r="C7712" s="44">
        <v>41596.243750000001</v>
      </c>
      <c r="D7712" s="39" t="s">
        <v>105</v>
      </c>
      <c r="E7712" s="47">
        <f t="shared" si="612"/>
        <v>0.3</v>
      </c>
      <c r="F7712" s="10">
        <v>4.8</v>
      </c>
      <c r="G7712" s="13">
        <f t="shared" si="613"/>
        <v>2.1457866666666665</v>
      </c>
      <c r="H7712" s="16">
        <f t="shared" si="614"/>
        <v>3.7620177374473274</v>
      </c>
      <c r="I7712" s="19">
        <f t="shared" si="615"/>
        <v>4</v>
      </c>
      <c r="J7712" s="13">
        <f t="shared" si="616"/>
        <v>3.0811921196113E-2</v>
      </c>
      <c r="K7712" s="56"/>
    </row>
    <row r="7713" spans="1:11" x14ac:dyDescent="0.25">
      <c r="A7713" s="26">
        <v>322</v>
      </c>
      <c r="B7713" s="26">
        <v>7712</v>
      </c>
      <c r="C7713" s="44">
        <v>41596.285416666666</v>
      </c>
      <c r="D7713" s="39" t="s">
        <v>105</v>
      </c>
      <c r="E7713" s="47">
        <f t="shared" si="612"/>
        <v>0.3</v>
      </c>
      <c r="F7713" s="10">
        <v>4.5999999999999996</v>
      </c>
      <c r="G7713" s="13">
        <f t="shared" si="613"/>
        <v>2.0563788888888888</v>
      </c>
      <c r="H7713" s="16">
        <f t="shared" si="614"/>
        <v>3.6052669983870222</v>
      </c>
      <c r="I7713" s="19">
        <f t="shared" si="615"/>
        <v>4</v>
      </c>
      <c r="J7713" s="13">
        <f t="shared" si="616"/>
        <v>2.7118680931214324E-2</v>
      </c>
      <c r="K7713" s="56"/>
    </row>
    <row r="7714" spans="1:11" x14ac:dyDescent="0.25">
      <c r="A7714" s="26">
        <v>322</v>
      </c>
      <c r="B7714" s="26">
        <v>7713</v>
      </c>
      <c r="C7714" s="44">
        <v>41596.32708333333</v>
      </c>
      <c r="D7714" s="39" t="s">
        <v>105</v>
      </c>
      <c r="E7714" s="47">
        <f t="shared" si="612"/>
        <v>0.3</v>
      </c>
      <c r="F7714" s="10">
        <v>4.8</v>
      </c>
      <c r="G7714" s="13">
        <f t="shared" si="613"/>
        <v>2.1457866666666665</v>
      </c>
      <c r="H7714" s="16">
        <f t="shared" si="614"/>
        <v>3.7620177374473274</v>
      </c>
      <c r="I7714" s="19">
        <f t="shared" si="615"/>
        <v>4</v>
      </c>
      <c r="J7714" s="13">
        <f t="shared" si="616"/>
        <v>3.0811921196113E-2</v>
      </c>
      <c r="K7714" s="56"/>
    </row>
    <row r="7715" spans="1:11" x14ac:dyDescent="0.25">
      <c r="A7715" s="26">
        <v>322</v>
      </c>
      <c r="B7715" s="26">
        <v>7714</v>
      </c>
      <c r="C7715" s="44">
        <v>41596.368750000001</v>
      </c>
      <c r="D7715" s="39" t="s">
        <v>105</v>
      </c>
      <c r="E7715" s="47">
        <f t="shared" si="612"/>
        <v>0.3</v>
      </c>
      <c r="F7715" s="10">
        <v>3.5</v>
      </c>
      <c r="G7715" s="13">
        <f t="shared" si="613"/>
        <v>1.5646361111111109</v>
      </c>
      <c r="H7715" s="16">
        <f t="shared" si="614"/>
        <v>2.7431379335553427</v>
      </c>
      <c r="I7715" s="19">
        <f t="shared" si="615"/>
        <v>3</v>
      </c>
      <c r="J7715" s="13">
        <f t="shared" si="616"/>
        <v>1.1945358807900612E-2</v>
      </c>
      <c r="K7715" s="56"/>
    </row>
    <row r="7716" spans="1:11" x14ac:dyDescent="0.25">
      <c r="A7716" s="26">
        <v>322</v>
      </c>
      <c r="B7716" s="26">
        <v>7715</v>
      </c>
      <c r="C7716" s="44">
        <v>41596.410416666666</v>
      </c>
      <c r="D7716" s="39" t="s">
        <v>105</v>
      </c>
      <c r="E7716" s="47">
        <f t="shared" si="612"/>
        <v>0.3</v>
      </c>
      <c r="F7716" s="10">
        <v>5.8</v>
      </c>
      <c r="G7716" s="13">
        <f t="shared" si="613"/>
        <v>2.5928255555555553</v>
      </c>
      <c r="H7716" s="16">
        <f t="shared" si="614"/>
        <v>4.5457714327488539</v>
      </c>
      <c r="I7716" s="19">
        <f t="shared" si="615"/>
        <v>5</v>
      </c>
      <c r="J7716" s="13">
        <f t="shared" si="616"/>
        <v>5.4359949801215252E-2</v>
      </c>
      <c r="K7716" s="56"/>
    </row>
    <row r="7717" spans="1:11" x14ac:dyDescent="0.25">
      <c r="A7717" s="26">
        <v>322</v>
      </c>
      <c r="B7717" s="26">
        <v>7716</v>
      </c>
      <c r="C7717" s="44">
        <v>41596.45208333333</v>
      </c>
      <c r="D7717" s="39" t="s">
        <v>103</v>
      </c>
      <c r="E7717" s="47">
        <f t="shared" si="612"/>
        <v>0.7</v>
      </c>
      <c r="F7717" s="10">
        <v>8.1</v>
      </c>
      <c r="G7717" s="13">
        <f t="shared" si="613"/>
        <v>3.6210149999999994</v>
      </c>
      <c r="H7717" s="16">
        <f t="shared" si="614"/>
        <v>6.3484049319423645</v>
      </c>
      <c r="I7717" s="19">
        <f t="shared" si="615"/>
        <v>7</v>
      </c>
      <c r="J7717" s="13">
        <f t="shared" si="616"/>
        <v>0.14806421994704388</v>
      </c>
      <c r="K7717" s="56"/>
    </row>
    <row r="7718" spans="1:11" x14ac:dyDescent="0.25">
      <c r="A7718" s="26">
        <v>322</v>
      </c>
      <c r="B7718" s="26">
        <v>7717</v>
      </c>
      <c r="C7718" s="44">
        <v>41596.493750000001</v>
      </c>
      <c r="D7718" s="39" t="s">
        <v>105</v>
      </c>
      <c r="E7718" s="47">
        <f t="shared" si="612"/>
        <v>0.3</v>
      </c>
      <c r="F7718" s="10">
        <v>3.5</v>
      </c>
      <c r="G7718" s="13">
        <f t="shared" si="613"/>
        <v>1.5646361111111109</v>
      </c>
      <c r="H7718" s="16">
        <f t="shared" si="614"/>
        <v>2.7431379335553427</v>
      </c>
      <c r="I7718" s="19">
        <f t="shared" si="615"/>
        <v>3</v>
      </c>
      <c r="J7718" s="13">
        <f t="shared" si="616"/>
        <v>1.1945358807900612E-2</v>
      </c>
      <c r="K7718" s="56"/>
    </row>
    <row r="7719" spans="1:11" x14ac:dyDescent="0.25">
      <c r="A7719" s="26">
        <v>322</v>
      </c>
      <c r="B7719" s="26">
        <v>7718</v>
      </c>
      <c r="C7719" s="44">
        <v>41596.535416666666</v>
      </c>
      <c r="D7719" s="39" t="s">
        <v>103</v>
      </c>
      <c r="E7719" s="47">
        <f t="shared" si="612"/>
        <v>0.7</v>
      </c>
      <c r="F7719" s="10">
        <v>4.5999999999999996</v>
      </c>
      <c r="G7719" s="13">
        <f t="shared" si="613"/>
        <v>2.0563788888888888</v>
      </c>
      <c r="H7719" s="16">
        <f t="shared" si="614"/>
        <v>3.6052669983870222</v>
      </c>
      <c r="I7719" s="19">
        <f t="shared" si="615"/>
        <v>4</v>
      </c>
      <c r="J7719" s="13">
        <f t="shared" si="616"/>
        <v>2.7118680931214324E-2</v>
      </c>
      <c r="K7719" s="56"/>
    </row>
    <row r="7720" spans="1:11" x14ac:dyDescent="0.25">
      <c r="A7720" s="26">
        <v>322</v>
      </c>
      <c r="B7720" s="26">
        <v>7719</v>
      </c>
      <c r="C7720" s="44">
        <v>41596.57708333333</v>
      </c>
      <c r="D7720" s="39" t="s">
        <v>104</v>
      </c>
      <c r="E7720" s="47">
        <f t="shared" si="612"/>
        <v>0.5</v>
      </c>
      <c r="F7720" s="10">
        <v>4.8</v>
      </c>
      <c r="G7720" s="13">
        <f t="shared" si="613"/>
        <v>2.1457866666666665</v>
      </c>
      <c r="H7720" s="16">
        <f t="shared" si="614"/>
        <v>3.7620177374473274</v>
      </c>
      <c r="I7720" s="19">
        <f t="shared" si="615"/>
        <v>4</v>
      </c>
      <c r="J7720" s="13">
        <f t="shared" si="616"/>
        <v>3.0811921196113E-2</v>
      </c>
      <c r="K7720" s="56"/>
    </row>
    <row r="7721" spans="1:11" x14ac:dyDescent="0.25">
      <c r="A7721" s="26">
        <v>322</v>
      </c>
      <c r="B7721" s="26">
        <v>7720</v>
      </c>
      <c r="C7721" s="44">
        <v>41596.618750000001</v>
      </c>
      <c r="D7721" s="39" t="s">
        <v>104</v>
      </c>
      <c r="E7721" s="47">
        <f t="shared" si="612"/>
        <v>0.5</v>
      </c>
      <c r="F7721" s="10">
        <v>3.5</v>
      </c>
      <c r="G7721" s="13">
        <f t="shared" si="613"/>
        <v>1.5646361111111109</v>
      </c>
      <c r="H7721" s="16">
        <f t="shared" si="614"/>
        <v>2.7431379335553427</v>
      </c>
      <c r="I7721" s="19">
        <f t="shared" si="615"/>
        <v>3</v>
      </c>
      <c r="J7721" s="13">
        <f t="shared" si="616"/>
        <v>1.1945358807900612E-2</v>
      </c>
      <c r="K7721" s="56"/>
    </row>
    <row r="7722" spans="1:11" x14ac:dyDescent="0.25">
      <c r="A7722" s="26">
        <v>322</v>
      </c>
      <c r="B7722" s="26">
        <v>7721</v>
      </c>
      <c r="C7722" s="44">
        <v>41596.660416666666</v>
      </c>
      <c r="D7722" s="39" t="s">
        <v>104</v>
      </c>
      <c r="E7722" s="47">
        <f t="shared" si="612"/>
        <v>0.5</v>
      </c>
      <c r="F7722" s="10">
        <v>3.5</v>
      </c>
      <c r="G7722" s="13">
        <f t="shared" si="613"/>
        <v>1.5646361111111109</v>
      </c>
      <c r="H7722" s="16">
        <f t="shared" si="614"/>
        <v>2.7431379335553427</v>
      </c>
      <c r="I7722" s="19">
        <f t="shared" si="615"/>
        <v>3</v>
      </c>
      <c r="J7722" s="13">
        <f t="shared" si="616"/>
        <v>1.1945358807900612E-2</v>
      </c>
      <c r="K7722" s="56"/>
    </row>
    <row r="7723" spans="1:11" x14ac:dyDescent="0.25">
      <c r="A7723" s="26">
        <v>322</v>
      </c>
      <c r="B7723" s="26">
        <v>7722</v>
      </c>
      <c r="C7723" s="44">
        <v>41596.70208333333</v>
      </c>
      <c r="D7723" s="39" t="s">
        <v>104</v>
      </c>
      <c r="E7723" s="47">
        <f t="shared" si="612"/>
        <v>0.5</v>
      </c>
      <c r="F7723" s="10">
        <v>4.8</v>
      </c>
      <c r="G7723" s="13">
        <f t="shared" si="613"/>
        <v>2.1457866666666665</v>
      </c>
      <c r="H7723" s="16">
        <f t="shared" si="614"/>
        <v>3.7620177374473274</v>
      </c>
      <c r="I7723" s="19">
        <f t="shared" si="615"/>
        <v>4</v>
      </c>
      <c r="J7723" s="13">
        <f t="shared" si="616"/>
        <v>3.0811921196113E-2</v>
      </c>
      <c r="K7723" s="56"/>
    </row>
    <row r="7724" spans="1:11" x14ac:dyDescent="0.25">
      <c r="A7724" s="26">
        <v>322</v>
      </c>
      <c r="B7724" s="26">
        <v>7723</v>
      </c>
      <c r="C7724" s="44">
        <v>41596.743750000001</v>
      </c>
      <c r="D7724" s="39" t="s">
        <v>102</v>
      </c>
      <c r="E7724" s="47">
        <f t="shared" si="612"/>
        <v>1</v>
      </c>
      <c r="F7724" s="10">
        <v>3.5</v>
      </c>
      <c r="G7724" s="13">
        <f t="shared" si="613"/>
        <v>1.5646361111111109</v>
      </c>
      <c r="H7724" s="16">
        <f t="shared" si="614"/>
        <v>2.7431379335553427</v>
      </c>
      <c r="I7724" s="19">
        <f t="shared" si="615"/>
        <v>3</v>
      </c>
      <c r="J7724" s="13">
        <f t="shared" si="616"/>
        <v>1.1945358807900612E-2</v>
      </c>
      <c r="K7724" s="56"/>
    </row>
    <row r="7725" spans="1:11" x14ac:dyDescent="0.25">
      <c r="A7725" s="26">
        <v>322</v>
      </c>
      <c r="B7725" s="26">
        <v>7724</v>
      </c>
      <c r="C7725" s="44">
        <v>41596.785416666666</v>
      </c>
      <c r="D7725" s="39" t="s">
        <v>104</v>
      </c>
      <c r="E7725" s="47">
        <f t="shared" si="612"/>
        <v>0.5</v>
      </c>
      <c r="F7725" s="10">
        <v>3.5</v>
      </c>
      <c r="G7725" s="13">
        <f t="shared" si="613"/>
        <v>1.5646361111111109</v>
      </c>
      <c r="H7725" s="16">
        <f t="shared" si="614"/>
        <v>2.7431379335553427</v>
      </c>
      <c r="I7725" s="19">
        <f t="shared" si="615"/>
        <v>3</v>
      </c>
      <c r="J7725" s="13">
        <f t="shared" si="616"/>
        <v>1.1945358807900612E-2</v>
      </c>
      <c r="K7725" s="56"/>
    </row>
    <row r="7726" spans="1:11" x14ac:dyDescent="0.25">
      <c r="A7726" s="26">
        <v>322</v>
      </c>
      <c r="B7726" s="26">
        <v>7725</v>
      </c>
      <c r="C7726" s="44">
        <v>41596.82708333333</v>
      </c>
      <c r="D7726" s="39" t="s">
        <v>105</v>
      </c>
      <c r="E7726" s="47">
        <f t="shared" si="612"/>
        <v>0.3</v>
      </c>
      <c r="F7726" s="10">
        <v>4.5999999999999996</v>
      </c>
      <c r="G7726" s="13">
        <f t="shared" si="613"/>
        <v>2.0563788888888888</v>
      </c>
      <c r="H7726" s="16">
        <f t="shared" si="614"/>
        <v>3.6052669983870222</v>
      </c>
      <c r="I7726" s="19">
        <f t="shared" si="615"/>
        <v>4</v>
      </c>
      <c r="J7726" s="13">
        <f t="shared" si="616"/>
        <v>2.7118680931214324E-2</v>
      </c>
      <c r="K7726" s="56"/>
    </row>
    <row r="7727" spans="1:11" x14ac:dyDescent="0.25">
      <c r="A7727" s="26">
        <v>322</v>
      </c>
      <c r="B7727" s="26">
        <v>7726</v>
      </c>
      <c r="C7727" s="44">
        <v>41596.868750000001</v>
      </c>
      <c r="D7727" s="39" t="s">
        <v>105</v>
      </c>
      <c r="E7727" s="47">
        <f t="shared" si="612"/>
        <v>0.3</v>
      </c>
      <c r="F7727" s="10">
        <v>4.5999999999999996</v>
      </c>
      <c r="G7727" s="13">
        <f t="shared" si="613"/>
        <v>2.0563788888888888</v>
      </c>
      <c r="H7727" s="16">
        <f t="shared" si="614"/>
        <v>3.6052669983870222</v>
      </c>
      <c r="I7727" s="19">
        <f t="shared" si="615"/>
        <v>4</v>
      </c>
      <c r="J7727" s="13">
        <f t="shared" si="616"/>
        <v>2.7118680931214324E-2</v>
      </c>
      <c r="K7727" s="56"/>
    </row>
    <row r="7728" spans="1:11" x14ac:dyDescent="0.25">
      <c r="A7728" s="26">
        <v>322</v>
      </c>
      <c r="B7728" s="26">
        <v>7727</v>
      </c>
      <c r="C7728" s="44">
        <v>41596.910416666666</v>
      </c>
      <c r="D7728" s="39" t="s">
        <v>104</v>
      </c>
      <c r="E7728" s="47">
        <f t="shared" si="612"/>
        <v>0.5</v>
      </c>
      <c r="F7728" s="10">
        <v>5.8</v>
      </c>
      <c r="G7728" s="13">
        <f t="shared" si="613"/>
        <v>2.5928255555555553</v>
      </c>
      <c r="H7728" s="16">
        <f t="shared" si="614"/>
        <v>4.5457714327488539</v>
      </c>
      <c r="I7728" s="19">
        <f t="shared" si="615"/>
        <v>5</v>
      </c>
      <c r="J7728" s="13">
        <f t="shared" si="616"/>
        <v>5.4359949801215252E-2</v>
      </c>
      <c r="K7728" s="56"/>
    </row>
    <row r="7729" spans="1:11" x14ac:dyDescent="0.25">
      <c r="A7729" s="26">
        <v>322</v>
      </c>
      <c r="B7729" s="26">
        <v>7728</v>
      </c>
      <c r="C7729" s="44">
        <v>41596.95208333333</v>
      </c>
      <c r="D7729" s="39" t="s">
        <v>102</v>
      </c>
      <c r="E7729" s="47">
        <f t="shared" si="612"/>
        <v>1</v>
      </c>
      <c r="F7729" s="10">
        <v>3.5</v>
      </c>
      <c r="G7729" s="13">
        <f t="shared" si="613"/>
        <v>1.5646361111111109</v>
      </c>
      <c r="H7729" s="16">
        <f t="shared" si="614"/>
        <v>2.7431379335553427</v>
      </c>
      <c r="I7729" s="19">
        <f t="shared" si="615"/>
        <v>3</v>
      </c>
      <c r="J7729" s="13">
        <f t="shared" si="616"/>
        <v>1.1945358807900612E-2</v>
      </c>
      <c r="K7729" s="56"/>
    </row>
    <row r="7730" spans="1:11" x14ac:dyDescent="0.25">
      <c r="A7730" s="26">
        <v>323</v>
      </c>
      <c r="B7730" s="26">
        <v>7729</v>
      </c>
      <c r="C7730" s="44">
        <v>41596.993750000001</v>
      </c>
      <c r="D7730" s="39" t="s">
        <v>102</v>
      </c>
      <c r="E7730" s="47">
        <f t="shared" si="612"/>
        <v>1</v>
      </c>
      <c r="F7730" s="10">
        <v>4.5999999999999996</v>
      </c>
      <c r="G7730" s="13">
        <f t="shared" si="613"/>
        <v>2.0563788888888888</v>
      </c>
      <c r="H7730" s="16">
        <f t="shared" si="614"/>
        <v>3.6052669983870222</v>
      </c>
      <c r="I7730" s="19">
        <f t="shared" si="615"/>
        <v>4</v>
      </c>
      <c r="J7730" s="13">
        <f t="shared" si="616"/>
        <v>2.7118680931214324E-2</v>
      </c>
      <c r="K7730" s="56"/>
    </row>
    <row r="7731" spans="1:11" x14ac:dyDescent="0.25">
      <c r="A7731" s="26">
        <v>323</v>
      </c>
      <c r="B7731" s="26">
        <v>7730</v>
      </c>
      <c r="C7731" s="44">
        <v>41597.035416666666</v>
      </c>
      <c r="D7731" s="39" t="s">
        <v>104</v>
      </c>
      <c r="E7731" s="47">
        <f t="shared" si="612"/>
        <v>0.5</v>
      </c>
      <c r="F7731" s="10">
        <v>4.8</v>
      </c>
      <c r="G7731" s="13">
        <f t="shared" si="613"/>
        <v>2.1457866666666665</v>
      </c>
      <c r="H7731" s="16">
        <f t="shared" si="614"/>
        <v>3.7620177374473274</v>
      </c>
      <c r="I7731" s="19">
        <f t="shared" si="615"/>
        <v>4</v>
      </c>
      <c r="J7731" s="13">
        <f t="shared" si="616"/>
        <v>3.0811921196113E-2</v>
      </c>
      <c r="K7731" s="56"/>
    </row>
    <row r="7732" spans="1:11" x14ac:dyDescent="0.25">
      <c r="A7732" s="26">
        <v>323</v>
      </c>
      <c r="B7732" s="26">
        <v>7731</v>
      </c>
      <c r="C7732" s="44">
        <v>41597.07708333333</v>
      </c>
      <c r="D7732" s="39" t="s">
        <v>102</v>
      </c>
      <c r="E7732" s="47">
        <f t="shared" si="612"/>
        <v>1</v>
      </c>
      <c r="F7732" s="10">
        <v>4.8</v>
      </c>
      <c r="G7732" s="13">
        <f t="shared" si="613"/>
        <v>2.1457866666666665</v>
      </c>
      <c r="H7732" s="16">
        <f t="shared" si="614"/>
        <v>3.7620177374473274</v>
      </c>
      <c r="I7732" s="19">
        <f t="shared" si="615"/>
        <v>4</v>
      </c>
      <c r="J7732" s="13">
        <f t="shared" si="616"/>
        <v>3.0811921196113E-2</v>
      </c>
      <c r="K7732" s="56"/>
    </row>
    <row r="7733" spans="1:11" x14ac:dyDescent="0.25">
      <c r="A7733" s="26">
        <v>323</v>
      </c>
      <c r="B7733" s="26">
        <v>7732</v>
      </c>
      <c r="C7733" s="44">
        <v>41597.118750000001</v>
      </c>
      <c r="D7733" s="39" t="s">
        <v>104</v>
      </c>
      <c r="E7733" s="47">
        <f t="shared" si="612"/>
        <v>0.5</v>
      </c>
      <c r="F7733" s="10">
        <v>4.8</v>
      </c>
      <c r="G7733" s="13">
        <f t="shared" si="613"/>
        <v>2.1457866666666665</v>
      </c>
      <c r="H7733" s="16">
        <f t="shared" si="614"/>
        <v>3.7620177374473274</v>
      </c>
      <c r="I7733" s="19">
        <f t="shared" si="615"/>
        <v>4</v>
      </c>
      <c r="J7733" s="13">
        <f t="shared" si="616"/>
        <v>3.0811921196113E-2</v>
      </c>
      <c r="K7733" s="56"/>
    </row>
    <row r="7734" spans="1:11" x14ac:dyDescent="0.25">
      <c r="A7734" s="26">
        <v>323</v>
      </c>
      <c r="B7734" s="26">
        <v>7733</v>
      </c>
      <c r="C7734" s="44">
        <v>41597.160416666666</v>
      </c>
      <c r="D7734" s="39" t="s">
        <v>104</v>
      </c>
      <c r="E7734" s="47">
        <f t="shared" si="612"/>
        <v>0.5</v>
      </c>
      <c r="F7734" s="10">
        <v>4.8</v>
      </c>
      <c r="G7734" s="13">
        <f t="shared" si="613"/>
        <v>2.1457866666666665</v>
      </c>
      <c r="H7734" s="16">
        <f t="shared" si="614"/>
        <v>3.7620177374473274</v>
      </c>
      <c r="I7734" s="19">
        <f t="shared" si="615"/>
        <v>4</v>
      </c>
      <c r="J7734" s="13">
        <f t="shared" si="616"/>
        <v>3.0811921196113E-2</v>
      </c>
      <c r="K7734" s="56"/>
    </row>
    <row r="7735" spans="1:11" x14ac:dyDescent="0.25">
      <c r="A7735" s="26">
        <v>323</v>
      </c>
      <c r="B7735" s="26">
        <v>7734</v>
      </c>
      <c r="C7735" s="44">
        <v>41597.20208333333</v>
      </c>
      <c r="D7735" s="39" t="s">
        <v>104</v>
      </c>
      <c r="E7735" s="47">
        <f t="shared" si="612"/>
        <v>0.5</v>
      </c>
      <c r="F7735" s="10">
        <v>6.9</v>
      </c>
      <c r="G7735" s="13">
        <f t="shared" si="613"/>
        <v>3.0845683333333334</v>
      </c>
      <c r="H7735" s="16">
        <f t="shared" si="614"/>
        <v>5.4079004975805338</v>
      </c>
      <c r="I7735" s="19">
        <f t="shared" si="615"/>
        <v>6</v>
      </c>
      <c r="J7735" s="13">
        <f t="shared" si="616"/>
        <v>9.1525548142848398E-2</v>
      </c>
      <c r="K7735" s="56"/>
    </row>
    <row r="7736" spans="1:11" x14ac:dyDescent="0.25">
      <c r="A7736" s="26">
        <v>323</v>
      </c>
      <c r="B7736" s="26">
        <v>7735</v>
      </c>
      <c r="C7736" s="44">
        <v>41597.243750000001</v>
      </c>
      <c r="D7736" s="39" t="s">
        <v>104</v>
      </c>
      <c r="E7736" s="47">
        <f t="shared" si="612"/>
        <v>0.5</v>
      </c>
      <c r="F7736" s="10">
        <v>4.5999999999999996</v>
      </c>
      <c r="G7736" s="13">
        <f t="shared" si="613"/>
        <v>2.0563788888888888</v>
      </c>
      <c r="H7736" s="16">
        <f t="shared" si="614"/>
        <v>3.6052669983870222</v>
      </c>
      <c r="I7736" s="19">
        <f t="shared" si="615"/>
        <v>4</v>
      </c>
      <c r="J7736" s="13">
        <f t="shared" si="616"/>
        <v>2.7118680931214324E-2</v>
      </c>
      <c r="K7736" s="56"/>
    </row>
    <row r="7737" spans="1:11" x14ac:dyDescent="0.25">
      <c r="A7737" s="26">
        <v>323</v>
      </c>
      <c r="B7737" s="26">
        <v>7736</v>
      </c>
      <c r="C7737" s="44">
        <v>41597.285416666666</v>
      </c>
      <c r="D7737" s="39" t="s">
        <v>104</v>
      </c>
      <c r="E7737" s="47">
        <f t="shared" si="612"/>
        <v>0.5</v>
      </c>
      <c r="F7737" s="10">
        <v>6.9</v>
      </c>
      <c r="G7737" s="13">
        <f t="shared" si="613"/>
        <v>3.0845683333333334</v>
      </c>
      <c r="H7737" s="16">
        <f t="shared" si="614"/>
        <v>5.4079004975805338</v>
      </c>
      <c r="I7737" s="19">
        <f t="shared" si="615"/>
        <v>6</v>
      </c>
      <c r="J7737" s="13">
        <f t="shared" si="616"/>
        <v>9.1525548142848398E-2</v>
      </c>
      <c r="K7737" s="56"/>
    </row>
    <row r="7738" spans="1:11" x14ac:dyDescent="0.25">
      <c r="A7738" s="26">
        <v>323</v>
      </c>
      <c r="B7738" s="26">
        <v>7737</v>
      </c>
      <c r="C7738" s="44">
        <v>41597.32708333333</v>
      </c>
      <c r="D7738" s="39" t="s">
        <v>104</v>
      </c>
      <c r="E7738" s="47">
        <f t="shared" si="612"/>
        <v>0.5</v>
      </c>
      <c r="F7738" s="10">
        <v>4.5999999999999996</v>
      </c>
      <c r="G7738" s="13">
        <f t="shared" si="613"/>
        <v>2.0563788888888888</v>
      </c>
      <c r="H7738" s="16">
        <f t="shared" si="614"/>
        <v>3.6052669983870222</v>
      </c>
      <c r="I7738" s="19">
        <f t="shared" si="615"/>
        <v>4</v>
      </c>
      <c r="J7738" s="13">
        <f t="shared" si="616"/>
        <v>2.7118680931214324E-2</v>
      </c>
      <c r="K7738" s="56"/>
    </row>
    <row r="7739" spans="1:11" x14ac:dyDescent="0.25">
      <c r="A7739" s="26">
        <v>323</v>
      </c>
      <c r="B7739" s="26">
        <v>7738</v>
      </c>
      <c r="C7739" s="44">
        <v>41597.368750000001</v>
      </c>
      <c r="D7739" s="39" t="s">
        <v>103</v>
      </c>
      <c r="E7739" s="47">
        <f t="shared" si="612"/>
        <v>0.7</v>
      </c>
      <c r="F7739" s="10">
        <v>5.8</v>
      </c>
      <c r="G7739" s="13">
        <f t="shared" si="613"/>
        <v>2.5928255555555553</v>
      </c>
      <c r="H7739" s="16">
        <f t="shared" si="614"/>
        <v>4.5457714327488539</v>
      </c>
      <c r="I7739" s="19">
        <f t="shared" si="615"/>
        <v>5</v>
      </c>
      <c r="J7739" s="13">
        <f t="shared" si="616"/>
        <v>5.4359949801215252E-2</v>
      </c>
      <c r="K7739" s="56"/>
    </row>
    <row r="7740" spans="1:11" x14ac:dyDescent="0.25">
      <c r="A7740" s="26">
        <v>323</v>
      </c>
      <c r="B7740" s="26">
        <v>7739</v>
      </c>
      <c r="C7740" s="44">
        <v>41597.410416666666</v>
      </c>
      <c r="D7740" s="39" t="s">
        <v>103</v>
      </c>
      <c r="E7740" s="47">
        <f t="shared" si="612"/>
        <v>0.7</v>
      </c>
      <c r="F7740" s="10">
        <v>5.8</v>
      </c>
      <c r="G7740" s="13">
        <f t="shared" si="613"/>
        <v>2.5928255555555553</v>
      </c>
      <c r="H7740" s="16">
        <f t="shared" si="614"/>
        <v>4.5457714327488539</v>
      </c>
      <c r="I7740" s="19">
        <f t="shared" si="615"/>
        <v>5</v>
      </c>
      <c r="J7740" s="13">
        <f t="shared" si="616"/>
        <v>5.4359949801215252E-2</v>
      </c>
      <c r="K7740" s="56"/>
    </row>
    <row r="7741" spans="1:11" x14ac:dyDescent="0.25">
      <c r="A7741" s="26">
        <v>323</v>
      </c>
      <c r="B7741" s="26">
        <v>7740</v>
      </c>
      <c r="C7741" s="44">
        <v>41597.45208333333</v>
      </c>
      <c r="D7741" s="39" t="s">
        <v>103</v>
      </c>
      <c r="E7741" s="47">
        <f t="shared" si="612"/>
        <v>0.7</v>
      </c>
      <c r="F7741" s="10">
        <v>3.5</v>
      </c>
      <c r="G7741" s="13">
        <f t="shared" si="613"/>
        <v>1.5646361111111109</v>
      </c>
      <c r="H7741" s="16">
        <f t="shared" si="614"/>
        <v>2.7431379335553427</v>
      </c>
      <c r="I7741" s="19">
        <f t="shared" si="615"/>
        <v>3</v>
      </c>
      <c r="J7741" s="13">
        <f t="shared" si="616"/>
        <v>1.1945358807900612E-2</v>
      </c>
      <c r="K7741" s="56"/>
    </row>
    <row r="7742" spans="1:11" x14ac:dyDescent="0.25">
      <c r="A7742" s="26">
        <v>323</v>
      </c>
      <c r="B7742" s="26">
        <v>7741</v>
      </c>
      <c r="C7742" s="44">
        <v>41597.493750000001</v>
      </c>
      <c r="D7742" s="39" t="s">
        <v>104</v>
      </c>
      <c r="E7742" s="47">
        <f t="shared" si="612"/>
        <v>0.5</v>
      </c>
      <c r="F7742" s="10">
        <v>4.5999999999999996</v>
      </c>
      <c r="G7742" s="13">
        <f t="shared" si="613"/>
        <v>2.0563788888888888</v>
      </c>
      <c r="H7742" s="16">
        <f t="shared" si="614"/>
        <v>3.6052669983870222</v>
      </c>
      <c r="I7742" s="19">
        <f t="shared" si="615"/>
        <v>4</v>
      </c>
      <c r="J7742" s="13">
        <f t="shared" si="616"/>
        <v>2.7118680931214324E-2</v>
      </c>
      <c r="K7742" s="56"/>
    </row>
    <row r="7743" spans="1:11" x14ac:dyDescent="0.25">
      <c r="A7743" s="26">
        <v>323</v>
      </c>
      <c r="B7743" s="26">
        <v>7742</v>
      </c>
      <c r="C7743" s="44">
        <v>41597.535416666666</v>
      </c>
      <c r="D7743" s="39" t="s">
        <v>104</v>
      </c>
      <c r="E7743" s="47">
        <f t="shared" si="612"/>
        <v>0.5</v>
      </c>
      <c r="F7743" s="10">
        <v>4.5999999999999996</v>
      </c>
      <c r="G7743" s="13">
        <f t="shared" si="613"/>
        <v>2.0563788888888888</v>
      </c>
      <c r="H7743" s="16">
        <f t="shared" si="614"/>
        <v>3.6052669983870222</v>
      </c>
      <c r="I7743" s="19">
        <f t="shared" si="615"/>
        <v>4</v>
      </c>
      <c r="J7743" s="13">
        <f t="shared" si="616"/>
        <v>2.7118680931214324E-2</v>
      </c>
      <c r="K7743" s="56"/>
    </row>
    <row r="7744" spans="1:11" x14ac:dyDescent="0.25">
      <c r="A7744" s="26">
        <v>323</v>
      </c>
      <c r="B7744" s="26">
        <v>7743</v>
      </c>
      <c r="C7744" s="44">
        <v>41597.57708333333</v>
      </c>
      <c r="D7744" s="39" t="s">
        <v>104</v>
      </c>
      <c r="E7744" s="47">
        <f t="shared" si="612"/>
        <v>0.5</v>
      </c>
      <c r="F7744" s="10">
        <v>6.9</v>
      </c>
      <c r="G7744" s="13">
        <f t="shared" si="613"/>
        <v>3.0845683333333334</v>
      </c>
      <c r="H7744" s="16">
        <f t="shared" si="614"/>
        <v>5.4079004975805338</v>
      </c>
      <c r="I7744" s="19">
        <f t="shared" si="615"/>
        <v>6</v>
      </c>
      <c r="J7744" s="13">
        <f t="shared" si="616"/>
        <v>9.1525548142848398E-2</v>
      </c>
      <c r="K7744" s="56"/>
    </row>
    <row r="7745" spans="1:11" x14ac:dyDescent="0.25">
      <c r="A7745" s="26">
        <v>323</v>
      </c>
      <c r="B7745" s="26">
        <v>7744</v>
      </c>
      <c r="C7745" s="44">
        <v>41597.618750000001</v>
      </c>
      <c r="D7745" s="39" t="s">
        <v>104</v>
      </c>
      <c r="E7745" s="47">
        <f t="shared" si="612"/>
        <v>0.5</v>
      </c>
      <c r="F7745" s="10">
        <v>4.5999999999999996</v>
      </c>
      <c r="G7745" s="13">
        <f t="shared" si="613"/>
        <v>2.0563788888888888</v>
      </c>
      <c r="H7745" s="16">
        <f t="shared" si="614"/>
        <v>3.6052669983870222</v>
      </c>
      <c r="I7745" s="19">
        <f t="shared" si="615"/>
        <v>4</v>
      </c>
      <c r="J7745" s="13">
        <f t="shared" si="616"/>
        <v>2.7118680931214324E-2</v>
      </c>
      <c r="K7745" s="56"/>
    </row>
    <row r="7746" spans="1:11" x14ac:dyDescent="0.25">
      <c r="A7746" s="26">
        <v>323</v>
      </c>
      <c r="B7746" s="26">
        <v>7745</v>
      </c>
      <c r="C7746" s="44">
        <v>41597.660416666666</v>
      </c>
      <c r="D7746" s="39" t="s">
        <v>102</v>
      </c>
      <c r="E7746" s="47">
        <f t="shared" ref="E7746:E7809" si="617">+VLOOKUP(D7746,$Q$2:$R$21,2,FALSE)</f>
        <v>1</v>
      </c>
      <c r="F7746" s="10">
        <v>5.8</v>
      </c>
      <c r="G7746" s="13">
        <f t="shared" ref="G7746:G7809" si="618">+F7746*1609.34/3600</f>
        <v>2.5928255555555553</v>
      </c>
      <c r="H7746" s="16">
        <f t="shared" ref="H7746:H7809" si="619">G7746*(8^0.27)</f>
        <v>4.5457714327488539</v>
      </c>
      <c r="I7746" s="19">
        <f t="shared" ref="I7746:I7809" si="620">IF(AND(H7746&gt;=0,H7746&lt;1),1,IF(AND(H7746&gt;=1,H7746&lt;2),2,IF(AND(H7746&gt;=2,H7746&lt;3),3,IF(AND(H7746&gt;=3,H7746&lt;4),4,IF(AND(H7746&gt;=4,H7746&lt;5),5,IF(AND(H7746&gt;=5,H7746&lt;6),6,IF(AND(H7746&gt;=6,H7746&lt;7),7,IF(AND(H7746&gt;=7,H7746&lt;8),8,IF(AND(H7746&gt;=8,H7746&lt;9),9,IF(AND(H7746&gt;=9,H7746&lt;10),10,IF(AND(H7746&gt;=10,H7746&lt;11),11,IF(AND(H7746&gt;=11,H7746&lt;12),12,IF(AND(H7746&gt;=12,H7746&lt;13),13,IF(AND(H7746&gt;=13,H7746&lt;14),14,IF(AND(H7746&gt;=14,H7746&lt;15),15,IF(AND(H7746&gt;=15,H7746&lt;25),16,IF(H7746&gt;25,17,0)))))))))))))))))</f>
        <v>5</v>
      </c>
      <c r="J7746" s="13">
        <f t="shared" ref="J7746:J7809" si="621">MIN((H7746/$K$1)^3*$J$1,$J$1)</f>
        <v>5.4359949801215252E-2</v>
      </c>
      <c r="K7746" s="56"/>
    </row>
    <row r="7747" spans="1:11" x14ac:dyDescent="0.25">
      <c r="A7747" s="26">
        <v>323</v>
      </c>
      <c r="B7747" s="26">
        <v>7746</v>
      </c>
      <c r="C7747" s="44">
        <v>41597.70208333333</v>
      </c>
      <c r="D7747" s="39" t="s">
        <v>102</v>
      </c>
      <c r="E7747" s="47">
        <f t="shared" si="617"/>
        <v>1</v>
      </c>
      <c r="F7747" s="10">
        <v>3.5</v>
      </c>
      <c r="G7747" s="13">
        <f t="shared" si="618"/>
        <v>1.5646361111111109</v>
      </c>
      <c r="H7747" s="16">
        <f t="shared" si="619"/>
        <v>2.7431379335553427</v>
      </c>
      <c r="I7747" s="19">
        <f t="shared" si="620"/>
        <v>3</v>
      </c>
      <c r="J7747" s="13">
        <f t="shared" si="621"/>
        <v>1.1945358807900612E-2</v>
      </c>
      <c r="K7747" s="56"/>
    </row>
    <row r="7748" spans="1:11" x14ac:dyDescent="0.25">
      <c r="A7748" s="26">
        <v>323</v>
      </c>
      <c r="B7748" s="26">
        <v>7747</v>
      </c>
      <c r="C7748" s="44">
        <v>41597.743750000001</v>
      </c>
      <c r="D7748" s="39" t="s">
        <v>104</v>
      </c>
      <c r="E7748" s="47">
        <f t="shared" si="617"/>
        <v>0.5</v>
      </c>
      <c r="F7748" s="10">
        <v>10.4</v>
      </c>
      <c r="G7748" s="13">
        <f t="shared" si="618"/>
        <v>4.649204444444444</v>
      </c>
      <c r="H7748" s="16">
        <f t="shared" si="619"/>
        <v>8.1510384311358752</v>
      </c>
      <c r="I7748" s="19">
        <f t="shared" si="620"/>
        <v>9</v>
      </c>
      <c r="J7748" s="13">
        <f t="shared" si="621"/>
        <v>0.31339717994379734</v>
      </c>
      <c r="K7748" s="56"/>
    </row>
    <row r="7749" spans="1:11" x14ac:dyDescent="0.25">
      <c r="A7749" s="26">
        <v>323</v>
      </c>
      <c r="B7749" s="26">
        <v>7748</v>
      </c>
      <c r="C7749" s="44">
        <v>41597.785416666666</v>
      </c>
      <c r="D7749" s="39" t="s">
        <v>104</v>
      </c>
      <c r="E7749" s="47">
        <f t="shared" si="617"/>
        <v>0.5</v>
      </c>
      <c r="F7749" s="10">
        <v>10.4</v>
      </c>
      <c r="G7749" s="13">
        <f t="shared" si="618"/>
        <v>4.649204444444444</v>
      </c>
      <c r="H7749" s="16">
        <f t="shared" si="619"/>
        <v>8.1510384311358752</v>
      </c>
      <c r="I7749" s="19">
        <f t="shared" si="620"/>
        <v>9</v>
      </c>
      <c r="J7749" s="13">
        <f t="shared" si="621"/>
        <v>0.31339717994379734</v>
      </c>
      <c r="K7749" s="56"/>
    </row>
    <row r="7750" spans="1:11" x14ac:dyDescent="0.25">
      <c r="A7750" s="26">
        <v>323</v>
      </c>
      <c r="B7750" s="26">
        <v>7749</v>
      </c>
      <c r="C7750" s="44">
        <v>41597.82708333333</v>
      </c>
      <c r="D7750" s="39" t="s">
        <v>104</v>
      </c>
      <c r="E7750" s="47">
        <f t="shared" si="617"/>
        <v>0.5</v>
      </c>
      <c r="F7750" s="10">
        <v>9.1999999999999993</v>
      </c>
      <c r="G7750" s="13">
        <f t="shared" si="618"/>
        <v>4.1127577777777775</v>
      </c>
      <c r="H7750" s="16">
        <f t="shared" si="619"/>
        <v>7.2105339967740445</v>
      </c>
      <c r="I7750" s="19">
        <f t="shared" si="620"/>
        <v>8</v>
      </c>
      <c r="J7750" s="13">
        <f t="shared" si="621"/>
        <v>0.21694944744971459</v>
      </c>
      <c r="K7750" s="56"/>
    </row>
    <row r="7751" spans="1:11" x14ac:dyDescent="0.25">
      <c r="A7751" s="26">
        <v>323</v>
      </c>
      <c r="B7751" s="26">
        <v>7750</v>
      </c>
      <c r="C7751" s="44">
        <v>41597.868750000001</v>
      </c>
      <c r="D7751" s="39" t="s">
        <v>104</v>
      </c>
      <c r="E7751" s="47">
        <f t="shared" si="617"/>
        <v>0.5</v>
      </c>
      <c r="F7751" s="10">
        <v>4.5999999999999996</v>
      </c>
      <c r="G7751" s="13">
        <f t="shared" si="618"/>
        <v>2.0563788888888888</v>
      </c>
      <c r="H7751" s="16">
        <f t="shared" si="619"/>
        <v>3.6052669983870222</v>
      </c>
      <c r="I7751" s="19">
        <f t="shared" si="620"/>
        <v>4</v>
      </c>
      <c r="J7751" s="13">
        <f t="shared" si="621"/>
        <v>2.7118680931214324E-2</v>
      </c>
      <c r="K7751" s="56"/>
    </row>
    <row r="7752" spans="1:11" x14ac:dyDescent="0.25">
      <c r="A7752" s="26">
        <v>323</v>
      </c>
      <c r="B7752" s="26">
        <v>7751</v>
      </c>
      <c r="C7752" s="44">
        <v>41597.910416666666</v>
      </c>
      <c r="D7752" s="39" t="s">
        <v>104</v>
      </c>
      <c r="E7752" s="47">
        <f t="shared" si="617"/>
        <v>0.5</v>
      </c>
      <c r="F7752" s="10">
        <v>5.8</v>
      </c>
      <c r="G7752" s="13">
        <f t="shared" si="618"/>
        <v>2.5928255555555553</v>
      </c>
      <c r="H7752" s="16">
        <f t="shared" si="619"/>
        <v>4.5457714327488539</v>
      </c>
      <c r="I7752" s="19">
        <f t="shared" si="620"/>
        <v>5</v>
      </c>
      <c r="J7752" s="13">
        <f t="shared" si="621"/>
        <v>5.4359949801215252E-2</v>
      </c>
      <c r="K7752" s="56"/>
    </row>
    <row r="7753" spans="1:11" x14ac:dyDescent="0.25">
      <c r="A7753" s="26">
        <v>323</v>
      </c>
      <c r="B7753" s="26">
        <v>7752</v>
      </c>
      <c r="C7753" s="44">
        <v>41597.95208333333</v>
      </c>
      <c r="D7753" s="39" t="s">
        <v>104</v>
      </c>
      <c r="E7753" s="47">
        <f t="shared" si="617"/>
        <v>0.5</v>
      </c>
      <c r="F7753" s="10">
        <v>8.1</v>
      </c>
      <c r="G7753" s="13">
        <f t="shared" si="618"/>
        <v>3.6210149999999994</v>
      </c>
      <c r="H7753" s="16">
        <f t="shared" si="619"/>
        <v>6.3484049319423645</v>
      </c>
      <c r="I7753" s="19">
        <f t="shared" si="620"/>
        <v>7</v>
      </c>
      <c r="J7753" s="13">
        <f t="shared" si="621"/>
        <v>0.14806421994704388</v>
      </c>
      <c r="K7753" s="56"/>
    </row>
    <row r="7754" spans="1:11" x14ac:dyDescent="0.25">
      <c r="A7754" s="26">
        <v>324</v>
      </c>
      <c r="B7754" s="26">
        <v>7753</v>
      </c>
      <c r="C7754" s="44">
        <v>41597.993750000001</v>
      </c>
      <c r="D7754" s="39" t="s">
        <v>104</v>
      </c>
      <c r="E7754" s="47">
        <f t="shared" si="617"/>
        <v>0.5</v>
      </c>
      <c r="F7754" s="10">
        <v>5.8</v>
      </c>
      <c r="G7754" s="13">
        <f t="shared" si="618"/>
        <v>2.5928255555555553</v>
      </c>
      <c r="H7754" s="16">
        <f t="shared" si="619"/>
        <v>4.5457714327488539</v>
      </c>
      <c r="I7754" s="19">
        <f t="shared" si="620"/>
        <v>5</v>
      </c>
      <c r="J7754" s="13">
        <f t="shared" si="621"/>
        <v>5.4359949801215252E-2</v>
      </c>
      <c r="K7754" s="56"/>
    </row>
    <row r="7755" spans="1:11" x14ac:dyDescent="0.25">
      <c r="A7755" s="26">
        <v>324</v>
      </c>
      <c r="B7755" s="26">
        <v>7754</v>
      </c>
      <c r="C7755" s="44">
        <v>41598.035416666666</v>
      </c>
      <c r="D7755" s="39" t="s">
        <v>103</v>
      </c>
      <c r="E7755" s="47">
        <f t="shared" si="617"/>
        <v>0.7</v>
      </c>
      <c r="F7755" s="10">
        <v>4.8</v>
      </c>
      <c r="G7755" s="13">
        <f t="shared" si="618"/>
        <v>2.1457866666666665</v>
      </c>
      <c r="H7755" s="16">
        <f t="shared" si="619"/>
        <v>3.7620177374473274</v>
      </c>
      <c r="I7755" s="19">
        <f t="shared" si="620"/>
        <v>4</v>
      </c>
      <c r="J7755" s="13">
        <f t="shared" si="621"/>
        <v>3.0811921196113E-2</v>
      </c>
      <c r="K7755" s="56"/>
    </row>
    <row r="7756" spans="1:11" x14ac:dyDescent="0.25">
      <c r="A7756" s="26">
        <v>324</v>
      </c>
      <c r="B7756" s="26">
        <v>7755</v>
      </c>
      <c r="C7756" s="44">
        <v>41598.07708333333</v>
      </c>
      <c r="D7756" s="39" t="s">
        <v>104</v>
      </c>
      <c r="E7756" s="47">
        <f t="shared" si="617"/>
        <v>0.5</v>
      </c>
      <c r="F7756" s="10">
        <v>4.8</v>
      </c>
      <c r="G7756" s="13">
        <f t="shared" si="618"/>
        <v>2.1457866666666665</v>
      </c>
      <c r="H7756" s="16">
        <f t="shared" si="619"/>
        <v>3.7620177374473274</v>
      </c>
      <c r="I7756" s="19">
        <f t="shared" si="620"/>
        <v>4</v>
      </c>
      <c r="J7756" s="13">
        <f t="shared" si="621"/>
        <v>3.0811921196113E-2</v>
      </c>
      <c r="K7756" s="56"/>
    </row>
    <row r="7757" spans="1:11" x14ac:dyDescent="0.25">
      <c r="A7757" s="26">
        <v>324</v>
      </c>
      <c r="B7757" s="26">
        <v>7756</v>
      </c>
      <c r="C7757" s="44">
        <v>41598.118750000001</v>
      </c>
      <c r="D7757" s="39" t="s">
        <v>105</v>
      </c>
      <c r="E7757" s="47">
        <f t="shared" si="617"/>
        <v>0.3</v>
      </c>
      <c r="F7757" s="10">
        <v>3.5</v>
      </c>
      <c r="G7757" s="13">
        <f t="shared" si="618"/>
        <v>1.5646361111111109</v>
      </c>
      <c r="H7757" s="16">
        <f t="shared" si="619"/>
        <v>2.7431379335553427</v>
      </c>
      <c r="I7757" s="19">
        <f t="shared" si="620"/>
        <v>3</v>
      </c>
      <c r="J7757" s="13">
        <f t="shared" si="621"/>
        <v>1.1945358807900612E-2</v>
      </c>
      <c r="K7757" s="56"/>
    </row>
    <row r="7758" spans="1:11" x14ac:dyDescent="0.25">
      <c r="A7758" s="26">
        <v>324</v>
      </c>
      <c r="B7758" s="26">
        <v>7757</v>
      </c>
      <c r="C7758" s="44">
        <v>41598.160416666666</v>
      </c>
      <c r="D7758" s="39" t="s">
        <v>105</v>
      </c>
      <c r="E7758" s="47">
        <f t="shared" si="617"/>
        <v>0.3</v>
      </c>
      <c r="F7758" s="10">
        <v>3.5</v>
      </c>
      <c r="G7758" s="13">
        <f t="shared" si="618"/>
        <v>1.5646361111111109</v>
      </c>
      <c r="H7758" s="16">
        <f t="shared" si="619"/>
        <v>2.7431379335553427</v>
      </c>
      <c r="I7758" s="19">
        <f t="shared" si="620"/>
        <v>3</v>
      </c>
      <c r="J7758" s="13">
        <f t="shared" si="621"/>
        <v>1.1945358807900612E-2</v>
      </c>
      <c r="K7758" s="56"/>
    </row>
    <row r="7759" spans="1:11" x14ac:dyDescent="0.25">
      <c r="A7759" s="26">
        <v>324</v>
      </c>
      <c r="B7759" s="26">
        <v>7758</v>
      </c>
      <c r="C7759" s="44">
        <v>41598.20208333333</v>
      </c>
      <c r="D7759" s="39" t="s">
        <v>104</v>
      </c>
      <c r="E7759" s="47">
        <f t="shared" si="617"/>
        <v>0.5</v>
      </c>
      <c r="F7759" s="10">
        <v>4.5999999999999996</v>
      </c>
      <c r="G7759" s="13">
        <f t="shared" si="618"/>
        <v>2.0563788888888888</v>
      </c>
      <c r="H7759" s="16">
        <f t="shared" si="619"/>
        <v>3.6052669983870222</v>
      </c>
      <c r="I7759" s="19">
        <f t="shared" si="620"/>
        <v>4</v>
      </c>
      <c r="J7759" s="13">
        <f t="shared" si="621"/>
        <v>2.7118680931214324E-2</v>
      </c>
      <c r="K7759" s="56"/>
    </row>
    <row r="7760" spans="1:11" x14ac:dyDescent="0.25">
      <c r="A7760" s="26">
        <v>324</v>
      </c>
      <c r="B7760" s="26">
        <v>7759</v>
      </c>
      <c r="C7760" s="44">
        <v>41598.243750000001</v>
      </c>
      <c r="D7760" s="39" t="s">
        <v>104</v>
      </c>
      <c r="E7760" s="47">
        <f t="shared" si="617"/>
        <v>0.5</v>
      </c>
      <c r="F7760" s="10">
        <v>3.5</v>
      </c>
      <c r="G7760" s="13">
        <f t="shared" si="618"/>
        <v>1.5646361111111109</v>
      </c>
      <c r="H7760" s="16">
        <f t="shared" si="619"/>
        <v>2.7431379335553427</v>
      </c>
      <c r="I7760" s="19">
        <f t="shared" si="620"/>
        <v>3</v>
      </c>
      <c r="J7760" s="13">
        <f t="shared" si="621"/>
        <v>1.1945358807900612E-2</v>
      </c>
      <c r="K7760" s="56"/>
    </row>
    <row r="7761" spans="1:11" x14ac:dyDescent="0.25">
      <c r="A7761" s="26">
        <v>324</v>
      </c>
      <c r="B7761" s="26">
        <v>7760</v>
      </c>
      <c r="C7761" s="44">
        <v>41598.285416666666</v>
      </c>
      <c r="D7761" s="39" t="s">
        <v>104</v>
      </c>
      <c r="E7761" s="47">
        <f t="shared" si="617"/>
        <v>0.5</v>
      </c>
      <c r="F7761" s="10">
        <v>5.8</v>
      </c>
      <c r="G7761" s="13">
        <f t="shared" si="618"/>
        <v>2.5928255555555553</v>
      </c>
      <c r="H7761" s="16">
        <f t="shared" si="619"/>
        <v>4.5457714327488539</v>
      </c>
      <c r="I7761" s="19">
        <f t="shared" si="620"/>
        <v>5</v>
      </c>
      <c r="J7761" s="13">
        <f t="shared" si="621"/>
        <v>5.4359949801215252E-2</v>
      </c>
      <c r="K7761" s="56"/>
    </row>
    <row r="7762" spans="1:11" x14ac:dyDescent="0.25">
      <c r="A7762" s="26">
        <v>324</v>
      </c>
      <c r="B7762" s="26">
        <v>7761</v>
      </c>
      <c r="C7762" s="44">
        <v>41598.32708333333</v>
      </c>
      <c r="D7762" s="39" t="s">
        <v>104</v>
      </c>
      <c r="E7762" s="47">
        <f t="shared" si="617"/>
        <v>0.5</v>
      </c>
      <c r="F7762" s="10">
        <v>5.8</v>
      </c>
      <c r="G7762" s="13">
        <f t="shared" si="618"/>
        <v>2.5928255555555553</v>
      </c>
      <c r="H7762" s="16">
        <f t="shared" si="619"/>
        <v>4.5457714327488539</v>
      </c>
      <c r="I7762" s="19">
        <f t="shared" si="620"/>
        <v>5</v>
      </c>
      <c r="J7762" s="13">
        <f t="shared" si="621"/>
        <v>5.4359949801215252E-2</v>
      </c>
      <c r="K7762" s="56"/>
    </row>
    <row r="7763" spans="1:11" x14ac:dyDescent="0.25">
      <c r="A7763" s="26">
        <v>324</v>
      </c>
      <c r="B7763" s="26">
        <v>7762</v>
      </c>
      <c r="C7763" s="44">
        <v>41598.368750000001</v>
      </c>
      <c r="D7763" s="39" t="s">
        <v>104</v>
      </c>
      <c r="E7763" s="47">
        <f t="shared" si="617"/>
        <v>0.5</v>
      </c>
      <c r="F7763" s="10">
        <v>5.8</v>
      </c>
      <c r="G7763" s="13">
        <f t="shared" si="618"/>
        <v>2.5928255555555553</v>
      </c>
      <c r="H7763" s="16">
        <f t="shared" si="619"/>
        <v>4.5457714327488539</v>
      </c>
      <c r="I7763" s="19">
        <f t="shared" si="620"/>
        <v>5</v>
      </c>
      <c r="J7763" s="13">
        <f t="shared" si="621"/>
        <v>5.4359949801215252E-2</v>
      </c>
      <c r="K7763" s="56"/>
    </row>
    <row r="7764" spans="1:11" x14ac:dyDescent="0.25">
      <c r="A7764" s="26">
        <v>324</v>
      </c>
      <c r="B7764" s="26">
        <v>7763</v>
      </c>
      <c r="C7764" s="44">
        <v>41598.410416666666</v>
      </c>
      <c r="D7764" s="39" t="s">
        <v>104</v>
      </c>
      <c r="E7764" s="47">
        <f t="shared" si="617"/>
        <v>0.5</v>
      </c>
      <c r="F7764" s="10">
        <v>4.5999999999999996</v>
      </c>
      <c r="G7764" s="13">
        <f t="shared" si="618"/>
        <v>2.0563788888888888</v>
      </c>
      <c r="H7764" s="16">
        <f t="shared" si="619"/>
        <v>3.6052669983870222</v>
      </c>
      <c r="I7764" s="19">
        <f t="shared" si="620"/>
        <v>4</v>
      </c>
      <c r="J7764" s="13">
        <f t="shared" si="621"/>
        <v>2.7118680931214324E-2</v>
      </c>
      <c r="K7764" s="56"/>
    </row>
    <row r="7765" spans="1:11" x14ac:dyDescent="0.25">
      <c r="A7765" s="26">
        <v>324</v>
      </c>
      <c r="B7765" s="26">
        <v>7764</v>
      </c>
      <c r="C7765" s="44">
        <v>41598.45208333333</v>
      </c>
      <c r="D7765" s="39" t="s">
        <v>104</v>
      </c>
      <c r="E7765" s="47">
        <f t="shared" si="617"/>
        <v>0.5</v>
      </c>
      <c r="F7765" s="10">
        <v>3.5</v>
      </c>
      <c r="G7765" s="13">
        <f t="shared" si="618"/>
        <v>1.5646361111111109</v>
      </c>
      <c r="H7765" s="16">
        <f t="shared" si="619"/>
        <v>2.7431379335553427</v>
      </c>
      <c r="I7765" s="19">
        <f t="shared" si="620"/>
        <v>3</v>
      </c>
      <c r="J7765" s="13">
        <f t="shared" si="621"/>
        <v>1.1945358807900612E-2</v>
      </c>
      <c r="K7765" s="56"/>
    </row>
    <row r="7766" spans="1:11" x14ac:dyDescent="0.25">
      <c r="A7766" s="26">
        <v>324</v>
      </c>
      <c r="B7766" s="26">
        <v>7765</v>
      </c>
      <c r="C7766" s="44">
        <v>41598.493750000001</v>
      </c>
      <c r="D7766" s="39" t="s">
        <v>104</v>
      </c>
      <c r="E7766" s="47">
        <f t="shared" si="617"/>
        <v>0.5</v>
      </c>
      <c r="F7766" s="10">
        <v>8.1</v>
      </c>
      <c r="G7766" s="13">
        <f t="shared" si="618"/>
        <v>3.6210149999999994</v>
      </c>
      <c r="H7766" s="16">
        <f t="shared" si="619"/>
        <v>6.3484049319423645</v>
      </c>
      <c r="I7766" s="19">
        <f t="shared" si="620"/>
        <v>7</v>
      </c>
      <c r="J7766" s="13">
        <f t="shared" si="621"/>
        <v>0.14806421994704388</v>
      </c>
      <c r="K7766" s="56"/>
    </row>
    <row r="7767" spans="1:11" x14ac:dyDescent="0.25">
      <c r="A7767" s="26">
        <v>324</v>
      </c>
      <c r="B7767" s="26">
        <v>7766</v>
      </c>
      <c r="C7767" s="44">
        <v>41598.535416666666</v>
      </c>
      <c r="D7767" s="39" t="s">
        <v>104</v>
      </c>
      <c r="E7767" s="47">
        <f t="shared" si="617"/>
        <v>0.5</v>
      </c>
      <c r="F7767" s="10">
        <v>3.5</v>
      </c>
      <c r="G7767" s="13">
        <f t="shared" si="618"/>
        <v>1.5646361111111109</v>
      </c>
      <c r="H7767" s="16">
        <f t="shared" si="619"/>
        <v>2.7431379335553427</v>
      </c>
      <c r="I7767" s="19">
        <f t="shared" si="620"/>
        <v>3</v>
      </c>
      <c r="J7767" s="13">
        <f t="shared" si="621"/>
        <v>1.1945358807900612E-2</v>
      </c>
      <c r="K7767" s="56"/>
    </row>
    <row r="7768" spans="1:11" x14ac:dyDescent="0.25">
      <c r="A7768" s="26">
        <v>324</v>
      </c>
      <c r="B7768" s="26">
        <v>7767</v>
      </c>
      <c r="C7768" s="44">
        <v>41598.57708333333</v>
      </c>
      <c r="D7768" s="39" t="s">
        <v>104</v>
      </c>
      <c r="E7768" s="47">
        <f t="shared" si="617"/>
        <v>0.5</v>
      </c>
      <c r="F7768" s="10">
        <v>6.9</v>
      </c>
      <c r="G7768" s="13">
        <f t="shared" si="618"/>
        <v>3.0845683333333334</v>
      </c>
      <c r="H7768" s="16">
        <f t="shared" si="619"/>
        <v>5.4079004975805338</v>
      </c>
      <c r="I7768" s="19">
        <f t="shared" si="620"/>
        <v>6</v>
      </c>
      <c r="J7768" s="13">
        <f t="shared" si="621"/>
        <v>9.1525548142848398E-2</v>
      </c>
      <c r="K7768" s="56"/>
    </row>
    <row r="7769" spans="1:11" x14ac:dyDescent="0.25">
      <c r="A7769" s="26">
        <v>324</v>
      </c>
      <c r="B7769" s="26">
        <v>7768</v>
      </c>
      <c r="C7769" s="44">
        <v>41598.618750000001</v>
      </c>
      <c r="D7769" s="39" t="s">
        <v>102</v>
      </c>
      <c r="E7769" s="47">
        <f t="shared" si="617"/>
        <v>1</v>
      </c>
      <c r="F7769" s="10">
        <v>3.5</v>
      </c>
      <c r="G7769" s="13">
        <f t="shared" si="618"/>
        <v>1.5646361111111109</v>
      </c>
      <c r="H7769" s="16">
        <f t="shared" si="619"/>
        <v>2.7431379335553427</v>
      </c>
      <c r="I7769" s="19">
        <f t="shared" si="620"/>
        <v>3</v>
      </c>
      <c r="J7769" s="13">
        <f t="shared" si="621"/>
        <v>1.1945358807900612E-2</v>
      </c>
      <c r="K7769" s="56"/>
    </row>
    <row r="7770" spans="1:11" x14ac:dyDescent="0.25">
      <c r="A7770" s="26">
        <v>324</v>
      </c>
      <c r="B7770" s="26">
        <v>7769</v>
      </c>
      <c r="C7770" s="44">
        <v>41598.660416666666</v>
      </c>
      <c r="D7770" s="39" t="s">
        <v>102</v>
      </c>
      <c r="E7770" s="47">
        <f t="shared" si="617"/>
        <v>1</v>
      </c>
      <c r="F7770" s="10">
        <v>8.1</v>
      </c>
      <c r="G7770" s="13">
        <f t="shared" si="618"/>
        <v>3.6210149999999994</v>
      </c>
      <c r="H7770" s="16">
        <f t="shared" si="619"/>
        <v>6.3484049319423645</v>
      </c>
      <c r="I7770" s="19">
        <f t="shared" si="620"/>
        <v>7</v>
      </c>
      <c r="J7770" s="13">
        <f t="shared" si="621"/>
        <v>0.14806421994704388</v>
      </c>
      <c r="K7770" s="56"/>
    </row>
    <row r="7771" spans="1:11" x14ac:dyDescent="0.25">
      <c r="A7771" s="26">
        <v>324</v>
      </c>
      <c r="B7771" s="26">
        <v>7770</v>
      </c>
      <c r="C7771" s="44">
        <v>41598.70208333333</v>
      </c>
      <c r="D7771" s="39" t="s">
        <v>102</v>
      </c>
      <c r="E7771" s="47">
        <f t="shared" si="617"/>
        <v>1</v>
      </c>
      <c r="F7771" s="10">
        <v>6.9</v>
      </c>
      <c r="G7771" s="13">
        <f t="shared" si="618"/>
        <v>3.0845683333333334</v>
      </c>
      <c r="H7771" s="16">
        <f t="shared" si="619"/>
        <v>5.4079004975805338</v>
      </c>
      <c r="I7771" s="19">
        <f t="shared" si="620"/>
        <v>6</v>
      </c>
      <c r="J7771" s="13">
        <f t="shared" si="621"/>
        <v>9.1525548142848398E-2</v>
      </c>
      <c r="K7771" s="56"/>
    </row>
    <row r="7772" spans="1:11" x14ac:dyDescent="0.25">
      <c r="A7772" s="26">
        <v>324</v>
      </c>
      <c r="B7772" s="26">
        <v>7771</v>
      </c>
      <c r="C7772" s="44">
        <v>41598.743750000001</v>
      </c>
      <c r="D7772" s="39" t="s">
        <v>104</v>
      </c>
      <c r="E7772" s="47">
        <f t="shared" si="617"/>
        <v>0.5</v>
      </c>
      <c r="F7772" s="10">
        <v>4.8</v>
      </c>
      <c r="G7772" s="13">
        <f t="shared" si="618"/>
        <v>2.1457866666666665</v>
      </c>
      <c r="H7772" s="16">
        <f t="shared" si="619"/>
        <v>3.7620177374473274</v>
      </c>
      <c r="I7772" s="19">
        <f t="shared" si="620"/>
        <v>4</v>
      </c>
      <c r="J7772" s="13">
        <f t="shared" si="621"/>
        <v>3.0811921196113E-2</v>
      </c>
      <c r="K7772" s="56"/>
    </row>
    <row r="7773" spans="1:11" x14ac:dyDescent="0.25">
      <c r="A7773" s="26">
        <v>324</v>
      </c>
      <c r="B7773" s="26">
        <v>7772</v>
      </c>
      <c r="C7773" s="44">
        <v>41598.785416666666</v>
      </c>
      <c r="D7773" s="39" t="s">
        <v>104</v>
      </c>
      <c r="E7773" s="47">
        <f t="shared" si="617"/>
        <v>0.5</v>
      </c>
      <c r="F7773" s="10">
        <v>9.1999999999999993</v>
      </c>
      <c r="G7773" s="13">
        <f t="shared" si="618"/>
        <v>4.1127577777777775</v>
      </c>
      <c r="H7773" s="16">
        <f t="shared" si="619"/>
        <v>7.2105339967740445</v>
      </c>
      <c r="I7773" s="19">
        <f t="shared" si="620"/>
        <v>8</v>
      </c>
      <c r="J7773" s="13">
        <f t="shared" si="621"/>
        <v>0.21694944744971459</v>
      </c>
      <c r="K7773" s="56"/>
    </row>
    <row r="7774" spans="1:11" x14ac:dyDescent="0.25">
      <c r="A7774" s="26">
        <v>324</v>
      </c>
      <c r="B7774" s="26">
        <v>7773</v>
      </c>
      <c r="C7774" s="44">
        <v>41598.82708333333</v>
      </c>
      <c r="D7774" s="39" t="s">
        <v>104</v>
      </c>
      <c r="E7774" s="47">
        <f t="shared" si="617"/>
        <v>0.5</v>
      </c>
      <c r="F7774" s="10">
        <v>3.5</v>
      </c>
      <c r="G7774" s="13">
        <f t="shared" si="618"/>
        <v>1.5646361111111109</v>
      </c>
      <c r="H7774" s="16">
        <f t="shared" si="619"/>
        <v>2.7431379335553427</v>
      </c>
      <c r="I7774" s="19">
        <f t="shared" si="620"/>
        <v>3</v>
      </c>
      <c r="J7774" s="13">
        <f t="shared" si="621"/>
        <v>1.1945358807900612E-2</v>
      </c>
      <c r="K7774" s="56"/>
    </row>
    <row r="7775" spans="1:11" x14ac:dyDescent="0.25">
      <c r="A7775" s="26">
        <v>324</v>
      </c>
      <c r="B7775" s="26">
        <v>7774</v>
      </c>
      <c r="C7775" s="44">
        <v>41598.868750000001</v>
      </c>
      <c r="D7775" s="39" t="s">
        <v>104</v>
      </c>
      <c r="E7775" s="47">
        <f t="shared" si="617"/>
        <v>0.5</v>
      </c>
      <c r="F7775" s="10">
        <v>3.5</v>
      </c>
      <c r="G7775" s="13">
        <f t="shared" si="618"/>
        <v>1.5646361111111109</v>
      </c>
      <c r="H7775" s="16">
        <f t="shared" si="619"/>
        <v>2.7431379335553427</v>
      </c>
      <c r="I7775" s="19">
        <f t="shared" si="620"/>
        <v>3</v>
      </c>
      <c r="J7775" s="13">
        <f t="shared" si="621"/>
        <v>1.1945358807900612E-2</v>
      </c>
      <c r="K7775" s="56"/>
    </row>
    <row r="7776" spans="1:11" x14ac:dyDescent="0.25">
      <c r="A7776" s="26">
        <v>324</v>
      </c>
      <c r="B7776" s="26">
        <v>7775</v>
      </c>
      <c r="C7776" s="44">
        <v>41598.910416666666</v>
      </c>
      <c r="D7776" s="39" t="s">
        <v>104</v>
      </c>
      <c r="E7776" s="47">
        <f t="shared" si="617"/>
        <v>0.5</v>
      </c>
      <c r="F7776" s="10">
        <v>3.5</v>
      </c>
      <c r="G7776" s="13">
        <f t="shared" si="618"/>
        <v>1.5646361111111109</v>
      </c>
      <c r="H7776" s="16">
        <f t="shared" si="619"/>
        <v>2.7431379335553427</v>
      </c>
      <c r="I7776" s="19">
        <f t="shared" si="620"/>
        <v>3</v>
      </c>
      <c r="J7776" s="13">
        <f t="shared" si="621"/>
        <v>1.1945358807900612E-2</v>
      </c>
      <c r="K7776" s="56"/>
    </row>
    <row r="7777" spans="1:11" x14ac:dyDescent="0.25">
      <c r="A7777" s="26">
        <v>324</v>
      </c>
      <c r="B7777" s="26">
        <v>7776</v>
      </c>
      <c r="C7777" s="44">
        <v>41598.95208333333</v>
      </c>
      <c r="D7777" s="39" t="s">
        <v>104</v>
      </c>
      <c r="E7777" s="47">
        <f t="shared" si="617"/>
        <v>0.5</v>
      </c>
      <c r="F7777" s="10">
        <v>4.8</v>
      </c>
      <c r="G7777" s="13">
        <f t="shared" si="618"/>
        <v>2.1457866666666665</v>
      </c>
      <c r="H7777" s="16">
        <f t="shared" si="619"/>
        <v>3.7620177374473274</v>
      </c>
      <c r="I7777" s="19">
        <f t="shared" si="620"/>
        <v>4</v>
      </c>
      <c r="J7777" s="13">
        <f t="shared" si="621"/>
        <v>3.0811921196113E-2</v>
      </c>
      <c r="K7777" s="56"/>
    </row>
    <row r="7778" spans="1:11" x14ac:dyDescent="0.25">
      <c r="A7778" s="26">
        <v>325</v>
      </c>
      <c r="B7778" s="26">
        <v>7777</v>
      </c>
      <c r="C7778" s="44">
        <v>41598.993750000001</v>
      </c>
      <c r="D7778" s="39" t="s">
        <v>104</v>
      </c>
      <c r="E7778" s="47">
        <f t="shared" si="617"/>
        <v>0.5</v>
      </c>
      <c r="F7778" s="10">
        <v>4.8</v>
      </c>
      <c r="G7778" s="13">
        <f t="shared" si="618"/>
        <v>2.1457866666666665</v>
      </c>
      <c r="H7778" s="16">
        <f t="shared" si="619"/>
        <v>3.7620177374473274</v>
      </c>
      <c r="I7778" s="19">
        <f t="shared" si="620"/>
        <v>4</v>
      </c>
      <c r="J7778" s="13">
        <f t="shared" si="621"/>
        <v>3.0811921196113E-2</v>
      </c>
      <c r="K7778" s="56"/>
    </row>
    <row r="7779" spans="1:11" x14ac:dyDescent="0.25">
      <c r="A7779" s="26">
        <v>325</v>
      </c>
      <c r="B7779" s="26">
        <v>7778</v>
      </c>
      <c r="C7779" s="44">
        <v>41599.035416666666</v>
      </c>
      <c r="D7779" s="39" t="s">
        <v>104</v>
      </c>
      <c r="E7779" s="47">
        <f t="shared" si="617"/>
        <v>0.5</v>
      </c>
      <c r="F7779" s="10">
        <v>4.5999999999999996</v>
      </c>
      <c r="G7779" s="13">
        <f t="shared" si="618"/>
        <v>2.0563788888888888</v>
      </c>
      <c r="H7779" s="16">
        <f t="shared" si="619"/>
        <v>3.6052669983870222</v>
      </c>
      <c r="I7779" s="19">
        <f t="shared" si="620"/>
        <v>4</v>
      </c>
      <c r="J7779" s="13">
        <f t="shared" si="621"/>
        <v>2.7118680931214324E-2</v>
      </c>
      <c r="K7779" s="56"/>
    </row>
    <row r="7780" spans="1:11" x14ac:dyDescent="0.25">
      <c r="A7780" s="26">
        <v>325</v>
      </c>
      <c r="B7780" s="26">
        <v>7779</v>
      </c>
      <c r="C7780" s="44">
        <v>41599.07708333333</v>
      </c>
      <c r="D7780" s="39" t="s">
        <v>104</v>
      </c>
      <c r="E7780" s="47">
        <f t="shared" si="617"/>
        <v>0.5</v>
      </c>
      <c r="F7780" s="10">
        <v>6.9</v>
      </c>
      <c r="G7780" s="13">
        <f t="shared" si="618"/>
        <v>3.0845683333333334</v>
      </c>
      <c r="H7780" s="16">
        <f t="shared" si="619"/>
        <v>5.4079004975805338</v>
      </c>
      <c r="I7780" s="19">
        <f t="shared" si="620"/>
        <v>6</v>
      </c>
      <c r="J7780" s="13">
        <f t="shared" si="621"/>
        <v>9.1525548142848398E-2</v>
      </c>
      <c r="K7780" s="56"/>
    </row>
    <row r="7781" spans="1:11" x14ac:dyDescent="0.25">
      <c r="A7781" s="26">
        <v>325</v>
      </c>
      <c r="B7781" s="26">
        <v>7780</v>
      </c>
      <c r="C7781" s="44">
        <v>41599.118750000001</v>
      </c>
      <c r="D7781" s="39" t="s">
        <v>105</v>
      </c>
      <c r="E7781" s="47">
        <f t="shared" si="617"/>
        <v>0.3</v>
      </c>
      <c r="F7781" s="10">
        <v>6.9</v>
      </c>
      <c r="G7781" s="13">
        <f t="shared" si="618"/>
        <v>3.0845683333333334</v>
      </c>
      <c r="H7781" s="16">
        <f t="shared" si="619"/>
        <v>5.4079004975805338</v>
      </c>
      <c r="I7781" s="19">
        <f t="shared" si="620"/>
        <v>6</v>
      </c>
      <c r="J7781" s="13">
        <f t="shared" si="621"/>
        <v>9.1525548142848398E-2</v>
      </c>
      <c r="K7781" s="56"/>
    </row>
    <row r="7782" spans="1:11" x14ac:dyDescent="0.25">
      <c r="A7782" s="26">
        <v>325</v>
      </c>
      <c r="B7782" s="26">
        <v>7781</v>
      </c>
      <c r="C7782" s="44">
        <v>41599.160416666666</v>
      </c>
      <c r="D7782" s="39" t="s">
        <v>105</v>
      </c>
      <c r="E7782" s="47">
        <f t="shared" si="617"/>
        <v>0.3</v>
      </c>
      <c r="F7782" s="10">
        <v>6.9</v>
      </c>
      <c r="G7782" s="13">
        <f t="shared" si="618"/>
        <v>3.0845683333333334</v>
      </c>
      <c r="H7782" s="16">
        <f t="shared" si="619"/>
        <v>5.4079004975805338</v>
      </c>
      <c r="I7782" s="19">
        <f t="shared" si="620"/>
        <v>6</v>
      </c>
      <c r="J7782" s="13">
        <f t="shared" si="621"/>
        <v>9.1525548142848398E-2</v>
      </c>
      <c r="K7782" s="56"/>
    </row>
    <row r="7783" spans="1:11" x14ac:dyDescent="0.25">
      <c r="A7783" s="26">
        <v>325</v>
      </c>
      <c r="B7783" s="26">
        <v>7782</v>
      </c>
      <c r="C7783" s="44">
        <v>41599.20208333333</v>
      </c>
      <c r="D7783" s="39" t="s">
        <v>105</v>
      </c>
      <c r="E7783" s="47">
        <f t="shared" si="617"/>
        <v>0.3</v>
      </c>
      <c r="F7783" s="10">
        <v>6.9</v>
      </c>
      <c r="G7783" s="13">
        <f t="shared" si="618"/>
        <v>3.0845683333333334</v>
      </c>
      <c r="H7783" s="16">
        <f t="shared" si="619"/>
        <v>5.4079004975805338</v>
      </c>
      <c r="I7783" s="19">
        <f t="shared" si="620"/>
        <v>6</v>
      </c>
      <c r="J7783" s="13">
        <f t="shared" si="621"/>
        <v>9.1525548142848398E-2</v>
      </c>
      <c r="K7783" s="56"/>
    </row>
    <row r="7784" spans="1:11" x14ac:dyDescent="0.25">
      <c r="A7784" s="26">
        <v>325</v>
      </c>
      <c r="B7784" s="26">
        <v>7783</v>
      </c>
      <c r="C7784" s="44">
        <v>41599.243750000001</v>
      </c>
      <c r="D7784" s="39" t="s">
        <v>105</v>
      </c>
      <c r="E7784" s="47">
        <f t="shared" si="617"/>
        <v>0.3</v>
      </c>
      <c r="F7784" s="10">
        <v>6.9</v>
      </c>
      <c r="G7784" s="13">
        <f t="shared" si="618"/>
        <v>3.0845683333333334</v>
      </c>
      <c r="H7784" s="16">
        <f t="shared" si="619"/>
        <v>5.4079004975805338</v>
      </c>
      <c r="I7784" s="19">
        <f t="shared" si="620"/>
        <v>6</v>
      </c>
      <c r="J7784" s="13">
        <f t="shared" si="621"/>
        <v>9.1525548142848398E-2</v>
      </c>
      <c r="K7784" s="56"/>
    </row>
    <row r="7785" spans="1:11" x14ac:dyDescent="0.25">
      <c r="A7785" s="26">
        <v>325</v>
      </c>
      <c r="B7785" s="26">
        <v>7784</v>
      </c>
      <c r="C7785" s="44">
        <v>41599.285416666666</v>
      </c>
      <c r="D7785" s="39" t="s">
        <v>103</v>
      </c>
      <c r="E7785" s="47">
        <f t="shared" si="617"/>
        <v>0.7</v>
      </c>
      <c r="F7785" s="10">
        <v>5.8</v>
      </c>
      <c r="G7785" s="13">
        <f t="shared" si="618"/>
        <v>2.5928255555555553</v>
      </c>
      <c r="H7785" s="16">
        <f t="shared" si="619"/>
        <v>4.5457714327488539</v>
      </c>
      <c r="I7785" s="19">
        <f t="shared" si="620"/>
        <v>5</v>
      </c>
      <c r="J7785" s="13">
        <f t="shared" si="621"/>
        <v>5.4359949801215252E-2</v>
      </c>
      <c r="K7785" s="56"/>
    </row>
    <row r="7786" spans="1:11" x14ac:dyDescent="0.25">
      <c r="A7786" s="26">
        <v>325</v>
      </c>
      <c r="B7786" s="26">
        <v>7785</v>
      </c>
      <c r="C7786" s="44">
        <v>41599.32708333333</v>
      </c>
      <c r="D7786" s="39" t="s">
        <v>103</v>
      </c>
      <c r="E7786" s="47">
        <f t="shared" si="617"/>
        <v>0.7</v>
      </c>
      <c r="F7786" s="10">
        <v>5.8</v>
      </c>
      <c r="G7786" s="13">
        <f t="shared" si="618"/>
        <v>2.5928255555555553</v>
      </c>
      <c r="H7786" s="16">
        <f t="shared" si="619"/>
        <v>4.5457714327488539</v>
      </c>
      <c r="I7786" s="19">
        <f t="shared" si="620"/>
        <v>5</v>
      </c>
      <c r="J7786" s="13">
        <f t="shared" si="621"/>
        <v>5.4359949801215252E-2</v>
      </c>
      <c r="K7786" s="56"/>
    </row>
    <row r="7787" spans="1:11" x14ac:dyDescent="0.25">
      <c r="A7787" s="26">
        <v>325</v>
      </c>
      <c r="B7787" s="26">
        <v>7786</v>
      </c>
      <c r="C7787" s="44">
        <v>41599.368750000001</v>
      </c>
      <c r="D7787" s="39" t="s">
        <v>105</v>
      </c>
      <c r="E7787" s="47">
        <f t="shared" si="617"/>
        <v>0.3</v>
      </c>
      <c r="F7787" s="10">
        <v>4.8</v>
      </c>
      <c r="G7787" s="13">
        <f t="shared" si="618"/>
        <v>2.1457866666666665</v>
      </c>
      <c r="H7787" s="16">
        <f t="shared" si="619"/>
        <v>3.7620177374473274</v>
      </c>
      <c r="I7787" s="19">
        <f t="shared" si="620"/>
        <v>4</v>
      </c>
      <c r="J7787" s="13">
        <f t="shared" si="621"/>
        <v>3.0811921196113E-2</v>
      </c>
      <c r="K7787" s="56"/>
    </row>
    <row r="7788" spans="1:11" x14ac:dyDescent="0.25">
      <c r="A7788" s="26">
        <v>325</v>
      </c>
      <c r="B7788" s="26">
        <v>7787</v>
      </c>
      <c r="C7788" s="44">
        <v>41599.410416666666</v>
      </c>
      <c r="D7788" s="39" t="s">
        <v>103</v>
      </c>
      <c r="E7788" s="47">
        <f t="shared" si="617"/>
        <v>0.7</v>
      </c>
      <c r="F7788" s="10">
        <v>4.8</v>
      </c>
      <c r="G7788" s="13">
        <f t="shared" si="618"/>
        <v>2.1457866666666665</v>
      </c>
      <c r="H7788" s="16">
        <f t="shared" si="619"/>
        <v>3.7620177374473274</v>
      </c>
      <c r="I7788" s="19">
        <f t="shared" si="620"/>
        <v>4</v>
      </c>
      <c r="J7788" s="13">
        <f t="shared" si="621"/>
        <v>3.0811921196113E-2</v>
      </c>
      <c r="K7788" s="56"/>
    </row>
    <row r="7789" spans="1:11" x14ac:dyDescent="0.25">
      <c r="A7789" s="26">
        <v>325</v>
      </c>
      <c r="B7789" s="26">
        <v>7788</v>
      </c>
      <c r="C7789" s="44">
        <v>41599.45208333333</v>
      </c>
      <c r="D7789" s="39" t="s">
        <v>103</v>
      </c>
      <c r="E7789" s="47">
        <f t="shared" si="617"/>
        <v>0.7</v>
      </c>
      <c r="F7789" s="10">
        <v>5.8</v>
      </c>
      <c r="G7789" s="13">
        <f t="shared" si="618"/>
        <v>2.5928255555555553</v>
      </c>
      <c r="H7789" s="16">
        <f t="shared" si="619"/>
        <v>4.5457714327488539</v>
      </c>
      <c r="I7789" s="19">
        <f t="shared" si="620"/>
        <v>5</v>
      </c>
      <c r="J7789" s="13">
        <f t="shared" si="621"/>
        <v>5.4359949801215252E-2</v>
      </c>
      <c r="K7789" s="56"/>
    </row>
    <row r="7790" spans="1:11" x14ac:dyDescent="0.25">
      <c r="A7790" s="26">
        <v>325</v>
      </c>
      <c r="B7790" s="26">
        <v>7789</v>
      </c>
      <c r="C7790" s="44">
        <v>41599.493750000001</v>
      </c>
      <c r="D7790" s="39" t="s">
        <v>103</v>
      </c>
      <c r="E7790" s="47">
        <f t="shared" si="617"/>
        <v>0.7</v>
      </c>
      <c r="F7790" s="10">
        <v>8.1</v>
      </c>
      <c r="G7790" s="13">
        <f t="shared" si="618"/>
        <v>3.6210149999999994</v>
      </c>
      <c r="H7790" s="16">
        <f t="shared" si="619"/>
        <v>6.3484049319423645</v>
      </c>
      <c r="I7790" s="19">
        <f t="shared" si="620"/>
        <v>7</v>
      </c>
      <c r="J7790" s="13">
        <f t="shared" si="621"/>
        <v>0.14806421994704388</v>
      </c>
      <c r="K7790" s="56"/>
    </row>
    <row r="7791" spans="1:11" x14ac:dyDescent="0.25">
      <c r="A7791" s="26">
        <v>325</v>
      </c>
      <c r="B7791" s="26">
        <v>7790</v>
      </c>
      <c r="C7791" s="44">
        <v>41599.535416666666</v>
      </c>
      <c r="D7791" s="39" t="s">
        <v>105</v>
      </c>
      <c r="E7791" s="47">
        <f t="shared" si="617"/>
        <v>0.3</v>
      </c>
      <c r="F7791" s="10">
        <v>5.8</v>
      </c>
      <c r="G7791" s="13">
        <f t="shared" si="618"/>
        <v>2.5928255555555553</v>
      </c>
      <c r="H7791" s="16">
        <f t="shared" si="619"/>
        <v>4.5457714327488539</v>
      </c>
      <c r="I7791" s="19">
        <f t="shared" si="620"/>
        <v>5</v>
      </c>
      <c r="J7791" s="13">
        <f t="shared" si="621"/>
        <v>5.4359949801215252E-2</v>
      </c>
      <c r="K7791" s="56"/>
    </row>
    <row r="7792" spans="1:11" x14ac:dyDescent="0.25">
      <c r="A7792" s="26">
        <v>325</v>
      </c>
      <c r="B7792" s="26">
        <v>7791</v>
      </c>
      <c r="C7792" s="44">
        <v>41599.57708333333</v>
      </c>
      <c r="D7792" s="39" t="s">
        <v>105</v>
      </c>
      <c r="E7792" s="47">
        <f t="shared" si="617"/>
        <v>0.3</v>
      </c>
      <c r="F7792" s="10">
        <v>3.5</v>
      </c>
      <c r="G7792" s="13">
        <f t="shared" si="618"/>
        <v>1.5646361111111109</v>
      </c>
      <c r="H7792" s="16">
        <f t="shared" si="619"/>
        <v>2.7431379335553427</v>
      </c>
      <c r="I7792" s="19">
        <f t="shared" si="620"/>
        <v>3</v>
      </c>
      <c r="J7792" s="13">
        <f t="shared" si="621"/>
        <v>1.1945358807900612E-2</v>
      </c>
      <c r="K7792" s="56"/>
    </row>
    <row r="7793" spans="1:11" x14ac:dyDescent="0.25">
      <c r="A7793" s="26">
        <v>325</v>
      </c>
      <c r="B7793" s="26">
        <v>7792</v>
      </c>
      <c r="C7793" s="44">
        <v>41599.618750000001</v>
      </c>
      <c r="D7793" s="39" t="s">
        <v>105</v>
      </c>
      <c r="E7793" s="47">
        <f t="shared" si="617"/>
        <v>0.3</v>
      </c>
      <c r="F7793" s="10">
        <v>5.0999999999999996</v>
      </c>
      <c r="G7793" s="13">
        <f t="shared" si="618"/>
        <v>2.2798983333333327</v>
      </c>
      <c r="H7793" s="16">
        <f t="shared" si="619"/>
        <v>3.9971438460377846</v>
      </c>
      <c r="I7793" s="19">
        <f t="shared" si="620"/>
        <v>4</v>
      </c>
      <c r="J7793" s="13">
        <f t="shared" si="621"/>
        <v>3.6957756063599377E-2</v>
      </c>
      <c r="K7793" s="56"/>
    </row>
    <row r="7794" spans="1:11" x14ac:dyDescent="0.25">
      <c r="A7794" s="26">
        <v>325</v>
      </c>
      <c r="B7794" s="26">
        <v>7793</v>
      </c>
      <c r="C7794" s="44">
        <v>41599.660416666666</v>
      </c>
      <c r="D7794" s="39" t="s">
        <v>105</v>
      </c>
      <c r="E7794" s="47">
        <f t="shared" si="617"/>
        <v>0.3</v>
      </c>
      <c r="F7794" s="10">
        <v>5.0999999999999996</v>
      </c>
      <c r="G7794" s="13">
        <f t="shared" si="618"/>
        <v>2.2798983333333327</v>
      </c>
      <c r="H7794" s="16">
        <f t="shared" si="619"/>
        <v>3.9971438460377846</v>
      </c>
      <c r="I7794" s="19">
        <f t="shared" si="620"/>
        <v>4</v>
      </c>
      <c r="J7794" s="13">
        <f t="shared" si="621"/>
        <v>3.6957756063599377E-2</v>
      </c>
      <c r="K7794" s="56"/>
    </row>
    <row r="7795" spans="1:11" x14ac:dyDescent="0.25">
      <c r="A7795" s="26">
        <v>325</v>
      </c>
      <c r="B7795" s="26">
        <v>7794</v>
      </c>
      <c r="C7795" s="44">
        <v>41599.70208333333</v>
      </c>
      <c r="D7795" s="39" t="s">
        <v>103</v>
      </c>
      <c r="E7795" s="47">
        <f t="shared" si="617"/>
        <v>0.7</v>
      </c>
      <c r="F7795" s="10">
        <v>6.9</v>
      </c>
      <c r="G7795" s="13">
        <f t="shared" si="618"/>
        <v>3.0845683333333334</v>
      </c>
      <c r="H7795" s="16">
        <f t="shared" si="619"/>
        <v>5.4079004975805338</v>
      </c>
      <c r="I7795" s="19">
        <f t="shared" si="620"/>
        <v>6</v>
      </c>
      <c r="J7795" s="13">
        <f t="shared" si="621"/>
        <v>9.1525548142848398E-2</v>
      </c>
      <c r="K7795" s="56"/>
    </row>
    <row r="7796" spans="1:11" x14ac:dyDescent="0.25">
      <c r="A7796" s="26">
        <v>325</v>
      </c>
      <c r="B7796" s="26">
        <v>7795</v>
      </c>
      <c r="C7796" s="44">
        <v>41599.743750000001</v>
      </c>
      <c r="D7796" s="39" t="s">
        <v>103</v>
      </c>
      <c r="E7796" s="47">
        <f t="shared" si="617"/>
        <v>0.7</v>
      </c>
      <c r="F7796" s="10">
        <v>5.8</v>
      </c>
      <c r="G7796" s="13">
        <f t="shared" si="618"/>
        <v>2.5928255555555553</v>
      </c>
      <c r="H7796" s="16">
        <f t="shared" si="619"/>
        <v>4.5457714327488539</v>
      </c>
      <c r="I7796" s="19">
        <f t="shared" si="620"/>
        <v>5</v>
      </c>
      <c r="J7796" s="13">
        <f t="shared" si="621"/>
        <v>5.4359949801215252E-2</v>
      </c>
      <c r="K7796" s="56"/>
    </row>
    <row r="7797" spans="1:11" x14ac:dyDescent="0.25">
      <c r="A7797" s="26">
        <v>325</v>
      </c>
      <c r="B7797" s="26">
        <v>7796</v>
      </c>
      <c r="C7797" s="44">
        <v>41599.785416666666</v>
      </c>
      <c r="D7797" s="39" t="s">
        <v>103</v>
      </c>
      <c r="E7797" s="47">
        <f t="shared" si="617"/>
        <v>0.7</v>
      </c>
      <c r="F7797" s="10">
        <v>5.8</v>
      </c>
      <c r="G7797" s="13">
        <f t="shared" si="618"/>
        <v>2.5928255555555553</v>
      </c>
      <c r="H7797" s="16">
        <f t="shared" si="619"/>
        <v>4.5457714327488539</v>
      </c>
      <c r="I7797" s="19">
        <f t="shared" si="620"/>
        <v>5</v>
      </c>
      <c r="J7797" s="13">
        <f t="shared" si="621"/>
        <v>5.4359949801215252E-2</v>
      </c>
      <c r="K7797" s="56"/>
    </row>
    <row r="7798" spans="1:11" x14ac:dyDescent="0.25">
      <c r="A7798" s="26">
        <v>325</v>
      </c>
      <c r="B7798" s="26">
        <v>7797</v>
      </c>
      <c r="C7798" s="44">
        <v>41599.82708333333</v>
      </c>
      <c r="D7798" s="39" t="s">
        <v>105</v>
      </c>
      <c r="E7798" s="47">
        <f t="shared" si="617"/>
        <v>0.3</v>
      </c>
      <c r="F7798" s="10">
        <v>4.5999999999999996</v>
      </c>
      <c r="G7798" s="13">
        <f t="shared" si="618"/>
        <v>2.0563788888888888</v>
      </c>
      <c r="H7798" s="16">
        <f t="shared" si="619"/>
        <v>3.6052669983870222</v>
      </c>
      <c r="I7798" s="19">
        <f t="shared" si="620"/>
        <v>4</v>
      </c>
      <c r="J7798" s="13">
        <f t="shared" si="621"/>
        <v>2.7118680931214324E-2</v>
      </c>
      <c r="K7798" s="56"/>
    </row>
    <row r="7799" spans="1:11" x14ac:dyDescent="0.25">
      <c r="A7799" s="26">
        <v>325</v>
      </c>
      <c r="B7799" s="26">
        <v>7798</v>
      </c>
      <c r="C7799" s="44">
        <v>41599.868750000001</v>
      </c>
      <c r="D7799" s="39" t="s">
        <v>103</v>
      </c>
      <c r="E7799" s="47">
        <f t="shared" si="617"/>
        <v>0.7</v>
      </c>
      <c r="F7799" s="10">
        <v>5.8</v>
      </c>
      <c r="G7799" s="13">
        <f t="shared" si="618"/>
        <v>2.5928255555555553</v>
      </c>
      <c r="H7799" s="16">
        <f t="shared" si="619"/>
        <v>4.5457714327488539</v>
      </c>
      <c r="I7799" s="19">
        <f t="shared" si="620"/>
        <v>5</v>
      </c>
      <c r="J7799" s="13">
        <f t="shared" si="621"/>
        <v>5.4359949801215252E-2</v>
      </c>
      <c r="K7799" s="56"/>
    </row>
    <row r="7800" spans="1:11" x14ac:dyDescent="0.25">
      <c r="A7800" s="26">
        <v>325</v>
      </c>
      <c r="B7800" s="26">
        <v>7799</v>
      </c>
      <c r="C7800" s="44">
        <v>41599.910416666666</v>
      </c>
      <c r="D7800" s="39" t="s">
        <v>105</v>
      </c>
      <c r="E7800" s="47">
        <f t="shared" si="617"/>
        <v>0.3</v>
      </c>
      <c r="F7800" s="10">
        <v>4.5999999999999996</v>
      </c>
      <c r="G7800" s="13">
        <f t="shared" si="618"/>
        <v>2.0563788888888888</v>
      </c>
      <c r="H7800" s="16">
        <f t="shared" si="619"/>
        <v>3.6052669983870222</v>
      </c>
      <c r="I7800" s="19">
        <f t="shared" si="620"/>
        <v>4</v>
      </c>
      <c r="J7800" s="13">
        <f t="shared" si="621"/>
        <v>2.7118680931214324E-2</v>
      </c>
      <c r="K7800" s="56"/>
    </row>
    <row r="7801" spans="1:11" x14ac:dyDescent="0.25">
      <c r="A7801" s="26">
        <v>325</v>
      </c>
      <c r="B7801" s="26">
        <v>7800</v>
      </c>
      <c r="C7801" s="44">
        <v>41599.95208333333</v>
      </c>
      <c r="D7801" s="39" t="s">
        <v>106</v>
      </c>
      <c r="E7801" s="47">
        <f t="shared" si="617"/>
        <v>0.2</v>
      </c>
      <c r="F7801" s="10">
        <v>6.9</v>
      </c>
      <c r="G7801" s="13">
        <f t="shared" si="618"/>
        <v>3.0845683333333334</v>
      </c>
      <c r="H7801" s="16">
        <f t="shared" si="619"/>
        <v>5.4079004975805338</v>
      </c>
      <c r="I7801" s="19">
        <f t="shared" si="620"/>
        <v>6</v>
      </c>
      <c r="J7801" s="13">
        <f t="shared" si="621"/>
        <v>9.1525548142848398E-2</v>
      </c>
      <c r="K7801" s="56"/>
    </row>
    <row r="7802" spans="1:11" x14ac:dyDescent="0.25">
      <c r="A7802" s="26">
        <v>326</v>
      </c>
      <c r="B7802" s="26">
        <v>7801</v>
      </c>
      <c r="C7802" s="44">
        <v>41599.993750000001</v>
      </c>
      <c r="D7802" s="39" t="s">
        <v>106</v>
      </c>
      <c r="E7802" s="47">
        <f t="shared" si="617"/>
        <v>0.2</v>
      </c>
      <c r="F7802" s="10">
        <v>4.5999999999999996</v>
      </c>
      <c r="G7802" s="13">
        <f t="shared" si="618"/>
        <v>2.0563788888888888</v>
      </c>
      <c r="H7802" s="16">
        <f t="shared" si="619"/>
        <v>3.6052669983870222</v>
      </c>
      <c r="I7802" s="19">
        <f t="shared" si="620"/>
        <v>4</v>
      </c>
      <c r="J7802" s="13">
        <f t="shared" si="621"/>
        <v>2.7118680931214324E-2</v>
      </c>
      <c r="K7802" s="56"/>
    </row>
    <row r="7803" spans="1:11" x14ac:dyDescent="0.25">
      <c r="A7803" s="26">
        <v>326</v>
      </c>
      <c r="B7803" s="26">
        <v>7802</v>
      </c>
      <c r="C7803" s="44">
        <v>41600.035416666666</v>
      </c>
      <c r="D7803" s="39" t="s">
        <v>106</v>
      </c>
      <c r="E7803" s="47">
        <f t="shared" si="617"/>
        <v>0.2</v>
      </c>
      <c r="F7803" s="10">
        <v>9.1999999999999993</v>
      </c>
      <c r="G7803" s="13">
        <f t="shared" si="618"/>
        <v>4.1127577777777775</v>
      </c>
      <c r="H7803" s="16">
        <f t="shared" si="619"/>
        <v>7.2105339967740445</v>
      </c>
      <c r="I7803" s="19">
        <f t="shared" si="620"/>
        <v>8</v>
      </c>
      <c r="J7803" s="13">
        <f t="shared" si="621"/>
        <v>0.21694944744971459</v>
      </c>
      <c r="K7803" s="56"/>
    </row>
    <row r="7804" spans="1:11" x14ac:dyDescent="0.25">
      <c r="A7804" s="26">
        <v>326</v>
      </c>
      <c r="B7804" s="26">
        <v>7803</v>
      </c>
      <c r="C7804" s="44">
        <v>41600.07708333333</v>
      </c>
      <c r="D7804" s="39" t="s">
        <v>106</v>
      </c>
      <c r="E7804" s="47">
        <f t="shared" si="617"/>
        <v>0.2</v>
      </c>
      <c r="F7804" s="10">
        <v>4.5999999999999996</v>
      </c>
      <c r="G7804" s="13">
        <f t="shared" si="618"/>
        <v>2.0563788888888888</v>
      </c>
      <c r="H7804" s="16">
        <f t="shared" si="619"/>
        <v>3.6052669983870222</v>
      </c>
      <c r="I7804" s="19">
        <f t="shared" si="620"/>
        <v>4</v>
      </c>
      <c r="J7804" s="13">
        <f t="shared" si="621"/>
        <v>2.7118680931214324E-2</v>
      </c>
      <c r="K7804" s="56"/>
    </row>
    <row r="7805" spans="1:11" x14ac:dyDescent="0.25">
      <c r="A7805" s="26">
        <v>326</v>
      </c>
      <c r="B7805" s="26">
        <v>7804</v>
      </c>
      <c r="C7805" s="44">
        <v>41600.118750000001</v>
      </c>
      <c r="D7805" s="39" t="s">
        <v>106</v>
      </c>
      <c r="E7805" s="47">
        <f t="shared" si="617"/>
        <v>0.2</v>
      </c>
      <c r="F7805" s="10">
        <v>3.5</v>
      </c>
      <c r="G7805" s="13">
        <f t="shared" si="618"/>
        <v>1.5646361111111109</v>
      </c>
      <c r="H7805" s="16">
        <f t="shared" si="619"/>
        <v>2.7431379335553427</v>
      </c>
      <c r="I7805" s="19">
        <f t="shared" si="620"/>
        <v>3</v>
      </c>
      <c r="J7805" s="13">
        <f t="shared" si="621"/>
        <v>1.1945358807900612E-2</v>
      </c>
      <c r="K7805" s="56"/>
    </row>
    <row r="7806" spans="1:11" x14ac:dyDescent="0.25">
      <c r="A7806" s="26">
        <v>326</v>
      </c>
      <c r="B7806" s="26">
        <v>7805</v>
      </c>
      <c r="C7806" s="44">
        <v>41600.160416666666</v>
      </c>
      <c r="D7806" s="39" t="s">
        <v>105</v>
      </c>
      <c r="E7806" s="47">
        <f t="shared" si="617"/>
        <v>0.3</v>
      </c>
      <c r="F7806" s="10">
        <v>5.8</v>
      </c>
      <c r="G7806" s="13">
        <f t="shared" si="618"/>
        <v>2.5928255555555553</v>
      </c>
      <c r="H7806" s="16">
        <f t="shared" si="619"/>
        <v>4.5457714327488539</v>
      </c>
      <c r="I7806" s="19">
        <f t="shared" si="620"/>
        <v>5</v>
      </c>
      <c r="J7806" s="13">
        <f t="shared" si="621"/>
        <v>5.4359949801215252E-2</v>
      </c>
      <c r="K7806" s="56"/>
    </row>
    <row r="7807" spans="1:11" x14ac:dyDescent="0.25">
      <c r="A7807" s="26">
        <v>326</v>
      </c>
      <c r="B7807" s="26">
        <v>7806</v>
      </c>
      <c r="C7807" s="44">
        <v>41600.20208333333</v>
      </c>
      <c r="D7807" s="39" t="s">
        <v>105</v>
      </c>
      <c r="E7807" s="47">
        <f t="shared" si="617"/>
        <v>0.3</v>
      </c>
      <c r="F7807" s="10">
        <v>6.9</v>
      </c>
      <c r="G7807" s="13">
        <f t="shared" si="618"/>
        <v>3.0845683333333334</v>
      </c>
      <c r="H7807" s="16">
        <f t="shared" si="619"/>
        <v>5.4079004975805338</v>
      </c>
      <c r="I7807" s="19">
        <f t="shared" si="620"/>
        <v>6</v>
      </c>
      <c r="J7807" s="13">
        <f t="shared" si="621"/>
        <v>9.1525548142848398E-2</v>
      </c>
      <c r="K7807" s="56"/>
    </row>
    <row r="7808" spans="1:11" x14ac:dyDescent="0.25">
      <c r="A7808" s="26">
        <v>326</v>
      </c>
      <c r="B7808" s="26">
        <v>7807</v>
      </c>
      <c r="C7808" s="44">
        <v>41600.243750000001</v>
      </c>
      <c r="D7808" s="39" t="s">
        <v>105</v>
      </c>
      <c r="E7808" s="47">
        <f t="shared" si="617"/>
        <v>0.3</v>
      </c>
      <c r="F7808" s="10">
        <v>6.9</v>
      </c>
      <c r="G7808" s="13">
        <f t="shared" si="618"/>
        <v>3.0845683333333334</v>
      </c>
      <c r="H7808" s="16">
        <f t="shared" si="619"/>
        <v>5.4079004975805338</v>
      </c>
      <c r="I7808" s="19">
        <f t="shared" si="620"/>
        <v>6</v>
      </c>
      <c r="J7808" s="13">
        <f t="shared" si="621"/>
        <v>9.1525548142848398E-2</v>
      </c>
      <c r="K7808" s="56"/>
    </row>
    <row r="7809" spans="1:11" x14ac:dyDescent="0.25">
      <c r="A7809" s="26">
        <v>326</v>
      </c>
      <c r="B7809" s="26">
        <v>7808</v>
      </c>
      <c r="C7809" s="44">
        <v>41600.285416666666</v>
      </c>
      <c r="D7809" s="39" t="s">
        <v>105</v>
      </c>
      <c r="E7809" s="47">
        <f t="shared" si="617"/>
        <v>0.3</v>
      </c>
      <c r="F7809" s="10">
        <v>15</v>
      </c>
      <c r="G7809" s="13">
        <f t="shared" si="618"/>
        <v>6.7055833333333332</v>
      </c>
      <c r="H7809" s="16">
        <f t="shared" si="619"/>
        <v>11.756305429522898</v>
      </c>
      <c r="I7809" s="19">
        <f t="shared" si="620"/>
        <v>12</v>
      </c>
      <c r="J7809" s="13">
        <f t="shared" si="621"/>
        <v>0.94030521228372188</v>
      </c>
      <c r="K7809" s="56"/>
    </row>
    <row r="7810" spans="1:11" x14ac:dyDescent="0.25">
      <c r="A7810" s="26">
        <v>326</v>
      </c>
      <c r="B7810" s="26">
        <v>7809</v>
      </c>
      <c r="C7810" s="44">
        <v>41600.32708333333</v>
      </c>
      <c r="D7810" s="39" t="s">
        <v>105</v>
      </c>
      <c r="E7810" s="47">
        <f t="shared" ref="E7810:E7873" si="622">+VLOOKUP(D7810,$Q$2:$R$21,2,FALSE)</f>
        <v>0.3</v>
      </c>
      <c r="F7810" s="10">
        <v>10.4</v>
      </c>
      <c r="G7810" s="13">
        <f t="shared" ref="G7810:G7873" si="623">+F7810*1609.34/3600</f>
        <v>4.649204444444444</v>
      </c>
      <c r="H7810" s="16">
        <f t="shared" ref="H7810:H7873" si="624">G7810*(8^0.27)</f>
        <v>8.1510384311358752</v>
      </c>
      <c r="I7810" s="19">
        <f t="shared" ref="I7810:I7873" si="625">IF(AND(H7810&gt;=0,H7810&lt;1),1,IF(AND(H7810&gt;=1,H7810&lt;2),2,IF(AND(H7810&gt;=2,H7810&lt;3),3,IF(AND(H7810&gt;=3,H7810&lt;4),4,IF(AND(H7810&gt;=4,H7810&lt;5),5,IF(AND(H7810&gt;=5,H7810&lt;6),6,IF(AND(H7810&gt;=6,H7810&lt;7),7,IF(AND(H7810&gt;=7,H7810&lt;8),8,IF(AND(H7810&gt;=8,H7810&lt;9),9,IF(AND(H7810&gt;=9,H7810&lt;10),10,IF(AND(H7810&gt;=10,H7810&lt;11),11,IF(AND(H7810&gt;=11,H7810&lt;12),12,IF(AND(H7810&gt;=12,H7810&lt;13),13,IF(AND(H7810&gt;=13,H7810&lt;14),14,IF(AND(H7810&gt;=14,H7810&lt;15),15,IF(AND(H7810&gt;=15,H7810&lt;25),16,IF(H7810&gt;25,17,0)))))))))))))))))</f>
        <v>9</v>
      </c>
      <c r="J7810" s="13">
        <f t="shared" ref="J7810:J7873" si="626">MIN((H7810/$K$1)^3*$J$1,$J$1)</f>
        <v>0.31339717994379734</v>
      </c>
      <c r="K7810" s="56"/>
    </row>
    <row r="7811" spans="1:11" x14ac:dyDescent="0.25">
      <c r="A7811" s="26">
        <v>326</v>
      </c>
      <c r="B7811" s="26">
        <v>7810</v>
      </c>
      <c r="C7811" s="44">
        <v>41600.368750000001</v>
      </c>
      <c r="D7811" s="39" t="s">
        <v>105</v>
      </c>
      <c r="E7811" s="47">
        <f t="shared" si="622"/>
        <v>0.3</v>
      </c>
      <c r="F7811" s="10">
        <v>5.8</v>
      </c>
      <c r="G7811" s="13">
        <f t="shared" si="623"/>
        <v>2.5928255555555553</v>
      </c>
      <c r="H7811" s="16">
        <f t="shared" si="624"/>
        <v>4.5457714327488539</v>
      </c>
      <c r="I7811" s="19">
        <f t="shared" si="625"/>
        <v>5</v>
      </c>
      <c r="J7811" s="13">
        <f t="shared" si="626"/>
        <v>5.4359949801215252E-2</v>
      </c>
      <c r="K7811" s="56"/>
    </row>
    <row r="7812" spans="1:11" x14ac:dyDescent="0.25">
      <c r="A7812" s="26">
        <v>326</v>
      </c>
      <c r="B7812" s="26">
        <v>7811</v>
      </c>
      <c r="C7812" s="44">
        <v>41600.410416666666</v>
      </c>
      <c r="D7812" s="39" t="s">
        <v>105</v>
      </c>
      <c r="E7812" s="47">
        <f t="shared" si="622"/>
        <v>0.3</v>
      </c>
      <c r="F7812" s="10">
        <v>6.9</v>
      </c>
      <c r="G7812" s="13">
        <f t="shared" si="623"/>
        <v>3.0845683333333334</v>
      </c>
      <c r="H7812" s="16">
        <f t="shared" si="624"/>
        <v>5.4079004975805338</v>
      </c>
      <c r="I7812" s="19">
        <f t="shared" si="625"/>
        <v>6</v>
      </c>
      <c r="J7812" s="13">
        <f t="shared" si="626"/>
        <v>9.1525548142848398E-2</v>
      </c>
      <c r="K7812" s="56"/>
    </row>
    <row r="7813" spans="1:11" x14ac:dyDescent="0.25">
      <c r="A7813" s="26">
        <v>326</v>
      </c>
      <c r="B7813" s="26">
        <v>7812</v>
      </c>
      <c r="C7813" s="44">
        <v>41600.45208333333</v>
      </c>
      <c r="D7813" s="39" t="s">
        <v>105</v>
      </c>
      <c r="E7813" s="47">
        <f t="shared" si="622"/>
        <v>0.3</v>
      </c>
      <c r="F7813" s="10">
        <v>8.1</v>
      </c>
      <c r="G7813" s="13">
        <f t="shared" si="623"/>
        <v>3.6210149999999994</v>
      </c>
      <c r="H7813" s="16">
        <f t="shared" si="624"/>
        <v>6.3484049319423645</v>
      </c>
      <c r="I7813" s="19">
        <f t="shared" si="625"/>
        <v>7</v>
      </c>
      <c r="J7813" s="13">
        <f t="shared" si="626"/>
        <v>0.14806421994704388</v>
      </c>
      <c r="K7813" s="56"/>
    </row>
    <row r="7814" spans="1:11" x14ac:dyDescent="0.25">
      <c r="A7814" s="26">
        <v>326</v>
      </c>
      <c r="B7814" s="26">
        <v>7813</v>
      </c>
      <c r="C7814" s="44">
        <v>41600.493750000001</v>
      </c>
      <c r="D7814" s="39" t="s">
        <v>105</v>
      </c>
      <c r="E7814" s="47">
        <f t="shared" si="622"/>
        <v>0.3</v>
      </c>
      <c r="F7814" s="10">
        <v>19.600000000000001</v>
      </c>
      <c r="G7814" s="13">
        <f t="shared" si="623"/>
        <v>8.7619622222222233</v>
      </c>
      <c r="H7814" s="16">
        <f t="shared" si="624"/>
        <v>15.361572427909923</v>
      </c>
      <c r="I7814" s="19">
        <f t="shared" si="625"/>
        <v>16</v>
      </c>
      <c r="J7814" s="13">
        <f t="shared" si="626"/>
        <v>1</v>
      </c>
      <c r="K7814" s="56"/>
    </row>
    <row r="7815" spans="1:11" x14ac:dyDescent="0.25">
      <c r="A7815" s="26">
        <v>326</v>
      </c>
      <c r="B7815" s="26">
        <v>7814</v>
      </c>
      <c r="C7815" s="44">
        <v>41600.535416666666</v>
      </c>
      <c r="D7815" s="39" t="s">
        <v>105</v>
      </c>
      <c r="E7815" s="47">
        <f t="shared" si="622"/>
        <v>0.3</v>
      </c>
      <c r="F7815" s="10">
        <v>17.3</v>
      </c>
      <c r="G7815" s="13">
        <f t="shared" si="623"/>
        <v>7.7337727777777774</v>
      </c>
      <c r="H7815" s="16">
        <f t="shared" si="624"/>
        <v>13.55893892871641</v>
      </c>
      <c r="I7815" s="19">
        <f t="shared" si="625"/>
        <v>14</v>
      </c>
      <c r="J7815" s="13">
        <f t="shared" si="626"/>
        <v>1</v>
      </c>
      <c r="K7815" s="56"/>
    </row>
    <row r="7816" spans="1:11" x14ac:dyDescent="0.25">
      <c r="A7816" s="26">
        <v>326</v>
      </c>
      <c r="B7816" s="26">
        <v>7815</v>
      </c>
      <c r="C7816" s="44">
        <v>41600.57708333333</v>
      </c>
      <c r="D7816" s="39" t="s">
        <v>103</v>
      </c>
      <c r="E7816" s="47">
        <f t="shared" si="622"/>
        <v>0.7</v>
      </c>
      <c r="F7816" s="10">
        <v>18.399999999999999</v>
      </c>
      <c r="G7816" s="13">
        <f t="shared" si="623"/>
        <v>8.225515555555555</v>
      </c>
      <c r="H7816" s="16">
        <f t="shared" si="624"/>
        <v>14.421067993548089</v>
      </c>
      <c r="I7816" s="19">
        <f t="shared" si="625"/>
        <v>15</v>
      </c>
      <c r="J7816" s="13">
        <f t="shared" si="626"/>
        <v>1</v>
      </c>
      <c r="K7816" s="56"/>
    </row>
    <row r="7817" spans="1:11" x14ac:dyDescent="0.25">
      <c r="A7817" s="26">
        <v>326</v>
      </c>
      <c r="B7817" s="26">
        <v>7816</v>
      </c>
      <c r="C7817" s="44">
        <v>41600.618750000001</v>
      </c>
      <c r="D7817" s="39" t="s">
        <v>103</v>
      </c>
      <c r="E7817" s="47">
        <f t="shared" si="622"/>
        <v>0.7</v>
      </c>
      <c r="F7817" s="10">
        <v>12.7</v>
      </c>
      <c r="G7817" s="13">
        <f t="shared" si="623"/>
        <v>5.6773938888888882</v>
      </c>
      <c r="H7817" s="16">
        <f t="shared" si="624"/>
        <v>9.9536719303293868</v>
      </c>
      <c r="I7817" s="19">
        <f t="shared" si="625"/>
        <v>10</v>
      </c>
      <c r="J7817" s="13">
        <f t="shared" si="626"/>
        <v>0.57069784048988625</v>
      </c>
      <c r="K7817" s="56"/>
    </row>
    <row r="7818" spans="1:11" x14ac:dyDescent="0.25">
      <c r="A7818" s="26">
        <v>326</v>
      </c>
      <c r="B7818" s="26">
        <v>7817</v>
      </c>
      <c r="C7818" s="44">
        <v>41600.660416666666</v>
      </c>
      <c r="D7818" s="39" t="s">
        <v>103</v>
      </c>
      <c r="E7818" s="47">
        <f t="shared" si="622"/>
        <v>0.7</v>
      </c>
      <c r="F7818" s="10">
        <v>10.4</v>
      </c>
      <c r="G7818" s="13">
        <f t="shared" si="623"/>
        <v>4.649204444444444</v>
      </c>
      <c r="H7818" s="16">
        <f t="shared" si="624"/>
        <v>8.1510384311358752</v>
      </c>
      <c r="I7818" s="19">
        <f t="shared" si="625"/>
        <v>9</v>
      </c>
      <c r="J7818" s="13">
        <f t="shared" si="626"/>
        <v>0.31339717994379734</v>
      </c>
      <c r="K7818" s="56"/>
    </row>
    <row r="7819" spans="1:11" x14ac:dyDescent="0.25">
      <c r="A7819" s="26">
        <v>326</v>
      </c>
      <c r="B7819" s="26">
        <v>7818</v>
      </c>
      <c r="C7819" s="44">
        <v>41600.70208333333</v>
      </c>
      <c r="D7819" s="39" t="s">
        <v>104</v>
      </c>
      <c r="E7819" s="47">
        <f t="shared" si="622"/>
        <v>0.5</v>
      </c>
      <c r="F7819" s="10">
        <v>11.5</v>
      </c>
      <c r="G7819" s="13">
        <f t="shared" si="623"/>
        <v>5.1409472222222226</v>
      </c>
      <c r="H7819" s="16">
        <f t="shared" si="624"/>
        <v>9.0131674959675561</v>
      </c>
      <c r="I7819" s="19">
        <f t="shared" si="625"/>
        <v>10</v>
      </c>
      <c r="J7819" s="13">
        <f t="shared" si="626"/>
        <v>0.42372938955022382</v>
      </c>
      <c r="K7819" s="56"/>
    </row>
    <row r="7820" spans="1:11" x14ac:dyDescent="0.25">
      <c r="A7820" s="26">
        <v>326</v>
      </c>
      <c r="B7820" s="26">
        <v>7819</v>
      </c>
      <c r="C7820" s="44">
        <v>41600.743750000001</v>
      </c>
      <c r="D7820" s="39" t="s">
        <v>103</v>
      </c>
      <c r="E7820" s="47">
        <f t="shared" si="622"/>
        <v>0.7</v>
      </c>
      <c r="F7820" s="10">
        <v>11.5</v>
      </c>
      <c r="G7820" s="13">
        <f t="shared" si="623"/>
        <v>5.1409472222222226</v>
      </c>
      <c r="H7820" s="16">
        <f t="shared" si="624"/>
        <v>9.0131674959675561</v>
      </c>
      <c r="I7820" s="19">
        <f t="shared" si="625"/>
        <v>10</v>
      </c>
      <c r="J7820" s="13">
        <f t="shared" si="626"/>
        <v>0.42372938955022382</v>
      </c>
      <c r="K7820" s="56"/>
    </row>
    <row r="7821" spans="1:11" x14ac:dyDescent="0.25">
      <c r="A7821" s="26">
        <v>326</v>
      </c>
      <c r="B7821" s="26">
        <v>7820</v>
      </c>
      <c r="C7821" s="44">
        <v>41600.785416666666</v>
      </c>
      <c r="D7821" s="39" t="s">
        <v>104</v>
      </c>
      <c r="E7821" s="47">
        <f t="shared" si="622"/>
        <v>0.5</v>
      </c>
      <c r="F7821" s="10">
        <v>6.9</v>
      </c>
      <c r="G7821" s="13">
        <f t="shared" si="623"/>
        <v>3.0845683333333334</v>
      </c>
      <c r="H7821" s="16">
        <f t="shared" si="624"/>
        <v>5.4079004975805338</v>
      </c>
      <c r="I7821" s="19">
        <f t="shared" si="625"/>
        <v>6</v>
      </c>
      <c r="J7821" s="13">
        <f t="shared" si="626"/>
        <v>9.1525548142848398E-2</v>
      </c>
      <c r="K7821" s="56"/>
    </row>
    <row r="7822" spans="1:11" x14ac:dyDescent="0.25">
      <c r="A7822" s="26">
        <v>326</v>
      </c>
      <c r="B7822" s="26">
        <v>7821</v>
      </c>
      <c r="C7822" s="44">
        <v>41600.82708333333</v>
      </c>
      <c r="D7822" s="39" t="s">
        <v>104</v>
      </c>
      <c r="E7822" s="47">
        <f t="shared" si="622"/>
        <v>0.5</v>
      </c>
      <c r="F7822" s="10">
        <v>5.8</v>
      </c>
      <c r="G7822" s="13">
        <f t="shared" si="623"/>
        <v>2.5928255555555553</v>
      </c>
      <c r="H7822" s="16">
        <f t="shared" si="624"/>
        <v>4.5457714327488539</v>
      </c>
      <c r="I7822" s="19">
        <f t="shared" si="625"/>
        <v>5</v>
      </c>
      <c r="J7822" s="13">
        <f t="shared" si="626"/>
        <v>5.4359949801215252E-2</v>
      </c>
      <c r="K7822" s="56"/>
    </row>
    <row r="7823" spans="1:11" x14ac:dyDescent="0.25">
      <c r="A7823" s="26">
        <v>326</v>
      </c>
      <c r="B7823" s="26">
        <v>7822</v>
      </c>
      <c r="C7823" s="44">
        <v>41600.868750000001</v>
      </c>
      <c r="D7823" s="39" t="s">
        <v>104</v>
      </c>
      <c r="E7823" s="47">
        <f t="shared" si="622"/>
        <v>0.5</v>
      </c>
      <c r="F7823" s="10">
        <v>5.0999999999999996</v>
      </c>
      <c r="G7823" s="13">
        <f t="shared" si="623"/>
        <v>2.2798983333333327</v>
      </c>
      <c r="H7823" s="16">
        <f t="shared" si="624"/>
        <v>3.9971438460377846</v>
      </c>
      <c r="I7823" s="19">
        <f t="shared" si="625"/>
        <v>4</v>
      </c>
      <c r="J7823" s="13">
        <f t="shared" si="626"/>
        <v>3.6957756063599377E-2</v>
      </c>
      <c r="K7823" s="56"/>
    </row>
    <row r="7824" spans="1:11" x14ac:dyDescent="0.25">
      <c r="A7824" s="26">
        <v>326</v>
      </c>
      <c r="B7824" s="26">
        <v>7823</v>
      </c>
      <c r="C7824" s="44">
        <v>41600.910416666666</v>
      </c>
      <c r="D7824" s="39" t="s">
        <v>104</v>
      </c>
      <c r="E7824" s="47">
        <f t="shared" si="622"/>
        <v>0.5</v>
      </c>
      <c r="F7824" s="10">
        <v>3.5</v>
      </c>
      <c r="G7824" s="13">
        <f t="shared" si="623"/>
        <v>1.5646361111111109</v>
      </c>
      <c r="H7824" s="16">
        <f t="shared" si="624"/>
        <v>2.7431379335553427</v>
      </c>
      <c r="I7824" s="19">
        <f t="shared" si="625"/>
        <v>3</v>
      </c>
      <c r="J7824" s="13">
        <f t="shared" si="626"/>
        <v>1.1945358807900612E-2</v>
      </c>
      <c r="K7824" s="56"/>
    </row>
    <row r="7825" spans="1:11" x14ac:dyDescent="0.25">
      <c r="A7825" s="26">
        <v>326</v>
      </c>
      <c r="B7825" s="26">
        <v>7824</v>
      </c>
      <c r="C7825" s="44">
        <v>41600.95208333333</v>
      </c>
      <c r="D7825" s="39" t="s">
        <v>105</v>
      </c>
      <c r="E7825" s="47">
        <f t="shared" si="622"/>
        <v>0.3</v>
      </c>
      <c r="F7825" s="10">
        <v>3.5</v>
      </c>
      <c r="G7825" s="13">
        <f t="shared" si="623"/>
        <v>1.5646361111111109</v>
      </c>
      <c r="H7825" s="16">
        <f t="shared" si="624"/>
        <v>2.7431379335553427</v>
      </c>
      <c r="I7825" s="19">
        <f t="shared" si="625"/>
        <v>3</v>
      </c>
      <c r="J7825" s="13">
        <f t="shared" si="626"/>
        <v>1.1945358807900612E-2</v>
      </c>
      <c r="K7825" s="56"/>
    </row>
    <row r="7826" spans="1:11" x14ac:dyDescent="0.25">
      <c r="A7826" s="26">
        <v>327</v>
      </c>
      <c r="B7826" s="26">
        <v>7825</v>
      </c>
      <c r="C7826" s="44">
        <v>41600.993750000001</v>
      </c>
      <c r="D7826" s="39" t="s">
        <v>105</v>
      </c>
      <c r="E7826" s="47">
        <f t="shared" si="622"/>
        <v>0.3</v>
      </c>
      <c r="F7826" s="10">
        <v>5.8</v>
      </c>
      <c r="G7826" s="13">
        <f t="shared" si="623"/>
        <v>2.5928255555555553</v>
      </c>
      <c r="H7826" s="16">
        <f t="shared" si="624"/>
        <v>4.5457714327488539</v>
      </c>
      <c r="I7826" s="19">
        <f t="shared" si="625"/>
        <v>5</v>
      </c>
      <c r="J7826" s="13">
        <f t="shared" si="626"/>
        <v>5.4359949801215252E-2</v>
      </c>
      <c r="K7826" s="56"/>
    </row>
    <row r="7827" spans="1:11" x14ac:dyDescent="0.25">
      <c r="A7827" s="26">
        <v>327</v>
      </c>
      <c r="B7827" s="26">
        <v>7826</v>
      </c>
      <c r="C7827" s="44">
        <v>41601.035416666666</v>
      </c>
      <c r="D7827" s="39" t="s">
        <v>106</v>
      </c>
      <c r="E7827" s="47">
        <f t="shared" si="622"/>
        <v>0.2</v>
      </c>
      <c r="F7827" s="10">
        <v>4.5999999999999996</v>
      </c>
      <c r="G7827" s="13">
        <f t="shared" si="623"/>
        <v>2.0563788888888888</v>
      </c>
      <c r="H7827" s="16">
        <f t="shared" si="624"/>
        <v>3.6052669983870222</v>
      </c>
      <c r="I7827" s="19">
        <f t="shared" si="625"/>
        <v>4</v>
      </c>
      <c r="J7827" s="13">
        <f t="shared" si="626"/>
        <v>2.7118680931214324E-2</v>
      </c>
      <c r="K7827" s="56"/>
    </row>
    <row r="7828" spans="1:11" x14ac:dyDescent="0.25">
      <c r="A7828" s="26">
        <v>327</v>
      </c>
      <c r="B7828" s="26">
        <v>7827</v>
      </c>
      <c r="C7828" s="44">
        <v>41601.07708333333</v>
      </c>
      <c r="D7828" s="39" t="s">
        <v>105</v>
      </c>
      <c r="E7828" s="47">
        <f t="shared" si="622"/>
        <v>0.3</v>
      </c>
      <c r="F7828" s="10">
        <v>3.5</v>
      </c>
      <c r="G7828" s="13">
        <f t="shared" si="623"/>
        <v>1.5646361111111109</v>
      </c>
      <c r="H7828" s="16">
        <f t="shared" si="624"/>
        <v>2.7431379335553427</v>
      </c>
      <c r="I7828" s="19">
        <f t="shared" si="625"/>
        <v>3</v>
      </c>
      <c r="J7828" s="13">
        <f t="shared" si="626"/>
        <v>1.1945358807900612E-2</v>
      </c>
      <c r="K7828" s="56"/>
    </row>
    <row r="7829" spans="1:11" x14ac:dyDescent="0.25">
      <c r="A7829" s="26">
        <v>327</v>
      </c>
      <c r="B7829" s="26">
        <v>7828</v>
      </c>
      <c r="C7829" s="44">
        <v>41601.118750000001</v>
      </c>
      <c r="D7829" s="39" t="s">
        <v>105</v>
      </c>
      <c r="E7829" s="47">
        <f t="shared" si="622"/>
        <v>0.3</v>
      </c>
      <c r="F7829" s="10">
        <v>4.5999999999999996</v>
      </c>
      <c r="G7829" s="13">
        <f t="shared" si="623"/>
        <v>2.0563788888888888</v>
      </c>
      <c r="H7829" s="16">
        <f t="shared" si="624"/>
        <v>3.6052669983870222</v>
      </c>
      <c r="I7829" s="19">
        <f t="shared" si="625"/>
        <v>4</v>
      </c>
      <c r="J7829" s="13">
        <f t="shared" si="626"/>
        <v>2.7118680931214324E-2</v>
      </c>
      <c r="K7829" s="56"/>
    </row>
    <row r="7830" spans="1:11" x14ac:dyDescent="0.25">
      <c r="A7830" s="26">
        <v>327</v>
      </c>
      <c r="B7830" s="26">
        <v>7829</v>
      </c>
      <c r="C7830" s="44">
        <v>41601.160416666666</v>
      </c>
      <c r="D7830" s="39" t="s">
        <v>105</v>
      </c>
      <c r="E7830" s="47">
        <f t="shared" si="622"/>
        <v>0.3</v>
      </c>
      <c r="F7830" s="10">
        <v>3.5</v>
      </c>
      <c r="G7830" s="13">
        <f t="shared" si="623"/>
        <v>1.5646361111111109</v>
      </c>
      <c r="H7830" s="16">
        <f t="shared" si="624"/>
        <v>2.7431379335553427</v>
      </c>
      <c r="I7830" s="19">
        <f t="shared" si="625"/>
        <v>3</v>
      </c>
      <c r="J7830" s="13">
        <f t="shared" si="626"/>
        <v>1.1945358807900612E-2</v>
      </c>
      <c r="K7830" s="56"/>
    </row>
    <row r="7831" spans="1:11" x14ac:dyDescent="0.25">
      <c r="A7831" s="26">
        <v>327</v>
      </c>
      <c r="B7831" s="26">
        <v>7830</v>
      </c>
      <c r="C7831" s="44">
        <v>41601.20208333333</v>
      </c>
      <c r="D7831" s="39" t="s">
        <v>105</v>
      </c>
      <c r="E7831" s="47">
        <f t="shared" si="622"/>
        <v>0.3</v>
      </c>
      <c r="F7831" s="10">
        <v>4.5999999999999996</v>
      </c>
      <c r="G7831" s="13">
        <f t="shared" si="623"/>
        <v>2.0563788888888888</v>
      </c>
      <c r="H7831" s="16">
        <f t="shared" si="624"/>
        <v>3.6052669983870222</v>
      </c>
      <c r="I7831" s="19">
        <f t="shared" si="625"/>
        <v>4</v>
      </c>
      <c r="J7831" s="13">
        <f t="shared" si="626"/>
        <v>2.7118680931214324E-2</v>
      </c>
      <c r="K7831" s="56"/>
    </row>
    <row r="7832" spans="1:11" x14ac:dyDescent="0.25">
      <c r="A7832" s="26">
        <v>327</v>
      </c>
      <c r="B7832" s="26">
        <v>7831</v>
      </c>
      <c r="C7832" s="44">
        <v>41601.243750000001</v>
      </c>
      <c r="D7832" s="39" t="s">
        <v>106</v>
      </c>
      <c r="E7832" s="47">
        <f t="shared" si="622"/>
        <v>0.2</v>
      </c>
      <c r="F7832" s="10">
        <v>6.9</v>
      </c>
      <c r="G7832" s="13">
        <f t="shared" si="623"/>
        <v>3.0845683333333334</v>
      </c>
      <c r="H7832" s="16">
        <f t="shared" si="624"/>
        <v>5.4079004975805338</v>
      </c>
      <c r="I7832" s="19">
        <f t="shared" si="625"/>
        <v>6</v>
      </c>
      <c r="J7832" s="13">
        <f t="shared" si="626"/>
        <v>9.1525548142848398E-2</v>
      </c>
      <c r="K7832" s="56"/>
    </row>
    <row r="7833" spans="1:11" x14ac:dyDescent="0.25">
      <c r="A7833" s="26">
        <v>327</v>
      </c>
      <c r="B7833" s="26">
        <v>7832</v>
      </c>
      <c r="C7833" s="44">
        <v>41601.285416666666</v>
      </c>
      <c r="D7833" s="39" t="s">
        <v>105</v>
      </c>
      <c r="E7833" s="47">
        <f t="shared" si="622"/>
        <v>0.3</v>
      </c>
      <c r="F7833" s="10">
        <v>8.1</v>
      </c>
      <c r="G7833" s="13">
        <f t="shared" si="623"/>
        <v>3.6210149999999994</v>
      </c>
      <c r="H7833" s="16">
        <f t="shared" si="624"/>
        <v>6.3484049319423645</v>
      </c>
      <c r="I7833" s="19">
        <f t="shared" si="625"/>
        <v>7</v>
      </c>
      <c r="J7833" s="13">
        <f t="shared" si="626"/>
        <v>0.14806421994704388</v>
      </c>
      <c r="K7833" s="56"/>
    </row>
    <row r="7834" spans="1:11" x14ac:dyDescent="0.25">
      <c r="A7834" s="26">
        <v>327</v>
      </c>
      <c r="B7834" s="26">
        <v>7833</v>
      </c>
      <c r="C7834" s="44">
        <v>41601.32708333333</v>
      </c>
      <c r="D7834" s="39" t="s">
        <v>105</v>
      </c>
      <c r="E7834" s="47">
        <f t="shared" si="622"/>
        <v>0.3</v>
      </c>
      <c r="F7834" s="10">
        <v>6.9</v>
      </c>
      <c r="G7834" s="13">
        <f t="shared" si="623"/>
        <v>3.0845683333333334</v>
      </c>
      <c r="H7834" s="16">
        <f t="shared" si="624"/>
        <v>5.4079004975805338</v>
      </c>
      <c r="I7834" s="19">
        <f t="shared" si="625"/>
        <v>6</v>
      </c>
      <c r="J7834" s="13">
        <f t="shared" si="626"/>
        <v>9.1525548142848398E-2</v>
      </c>
      <c r="K7834" s="56"/>
    </row>
    <row r="7835" spans="1:11" x14ac:dyDescent="0.25">
      <c r="A7835" s="26">
        <v>327</v>
      </c>
      <c r="B7835" s="26">
        <v>7834</v>
      </c>
      <c r="C7835" s="44">
        <v>41601.368750000001</v>
      </c>
      <c r="D7835" s="39" t="s">
        <v>106</v>
      </c>
      <c r="E7835" s="47">
        <f t="shared" si="622"/>
        <v>0.2</v>
      </c>
      <c r="F7835" s="10">
        <v>5.8</v>
      </c>
      <c r="G7835" s="13">
        <f t="shared" si="623"/>
        <v>2.5928255555555553</v>
      </c>
      <c r="H7835" s="16">
        <f t="shared" si="624"/>
        <v>4.5457714327488539</v>
      </c>
      <c r="I7835" s="19">
        <f t="shared" si="625"/>
        <v>5</v>
      </c>
      <c r="J7835" s="13">
        <f t="shared" si="626"/>
        <v>5.4359949801215252E-2</v>
      </c>
      <c r="K7835" s="56"/>
    </row>
    <row r="7836" spans="1:11" x14ac:dyDescent="0.25">
      <c r="A7836" s="26">
        <v>327</v>
      </c>
      <c r="B7836" s="26">
        <v>7835</v>
      </c>
      <c r="C7836" s="44">
        <v>41601.410416666666</v>
      </c>
      <c r="D7836" s="39" t="s">
        <v>106</v>
      </c>
      <c r="E7836" s="47">
        <f t="shared" si="622"/>
        <v>0.2</v>
      </c>
      <c r="F7836" s="10">
        <v>3.5</v>
      </c>
      <c r="G7836" s="13">
        <f t="shared" si="623"/>
        <v>1.5646361111111109</v>
      </c>
      <c r="H7836" s="16">
        <f t="shared" si="624"/>
        <v>2.7431379335553427</v>
      </c>
      <c r="I7836" s="19">
        <f t="shared" si="625"/>
        <v>3</v>
      </c>
      <c r="J7836" s="13">
        <f t="shared" si="626"/>
        <v>1.1945358807900612E-2</v>
      </c>
      <c r="K7836" s="56"/>
    </row>
    <row r="7837" spans="1:11" x14ac:dyDescent="0.25">
      <c r="A7837" s="26">
        <v>327</v>
      </c>
      <c r="B7837" s="26">
        <v>7836</v>
      </c>
      <c r="C7837" s="44">
        <v>41601.45208333333</v>
      </c>
      <c r="D7837" s="39" t="s">
        <v>106</v>
      </c>
      <c r="E7837" s="47">
        <f t="shared" si="622"/>
        <v>0.2</v>
      </c>
      <c r="F7837" s="10">
        <v>6.9</v>
      </c>
      <c r="G7837" s="13">
        <f t="shared" si="623"/>
        <v>3.0845683333333334</v>
      </c>
      <c r="H7837" s="16">
        <f t="shared" si="624"/>
        <v>5.4079004975805338</v>
      </c>
      <c r="I7837" s="19">
        <f t="shared" si="625"/>
        <v>6</v>
      </c>
      <c r="J7837" s="13">
        <f t="shared" si="626"/>
        <v>9.1525548142848398E-2</v>
      </c>
      <c r="K7837" s="56"/>
    </row>
    <row r="7838" spans="1:11" x14ac:dyDescent="0.25">
      <c r="A7838" s="26">
        <v>327</v>
      </c>
      <c r="B7838" s="26">
        <v>7837</v>
      </c>
      <c r="C7838" s="44">
        <v>41601.493750000001</v>
      </c>
      <c r="D7838" s="39" t="s">
        <v>106</v>
      </c>
      <c r="E7838" s="47">
        <f t="shared" si="622"/>
        <v>0.2</v>
      </c>
      <c r="F7838" s="10">
        <v>6.9</v>
      </c>
      <c r="G7838" s="13">
        <f t="shared" si="623"/>
        <v>3.0845683333333334</v>
      </c>
      <c r="H7838" s="16">
        <f t="shared" si="624"/>
        <v>5.4079004975805338</v>
      </c>
      <c r="I7838" s="19">
        <f t="shared" si="625"/>
        <v>6</v>
      </c>
      <c r="J7838" s="13">
        <f t="shared" si="626"/>
        <v>9.1525548142848398E-2</v>
      </c>
      <c r="K7838" s="56"/>
    </row>
    <row r="7839" spans="1:11" x14ac:dyDescent="0.25">
      <c r="A7839" s="26">
        <v>327</v>
      </c>
      <c r="B7839" s="26">
        <v>7838</v>
      </c>
      <c r="C7839" s="44">
        <v>41601.535416666666</v>
      </c>
      <c r="D7839" s="39" t="s">
        <v>106</v>
      </c>
      <c r="E7839" s="47">
        <f t="shared" si="622"/>
        <v>0.2</v>
      </c>
      <c r="F7839" s="10">
        <v>6.9</v>
      </c>
      <c r="G7839" s="13">
        <f t="shared" si="623"/>
        <v>3.0845683333333334</v>
      </c>
      <c r="H7839" s="16">
        <f t="shared" si="624"/>
        <v>5.4079004975805338</v>
      </c>
      <c r="I7839" s="19">
        <f t="shared" si="625"/>
        <v>6</v>
      </c>
      <c r="J7839" s="13">
        <f t="shared" si="626"/>
        <v>9.1525548142848398E-2</v>
      </c>
      <c r="K7839" s="56"/>
    </row>
    <row r="7840" spans="1:11" x14ac:dyDescent="0.25">
      <c r="A7840" s="26">
        <v>327</v>
      </c>
      <c r="B7840" s="26">
        <v>7839</v>
      </c>
      <c r="C7840" s="44">
        <v>41601.57708333333</v>
      </c>
      <c r="D7840" s="39" t="s">
        <v>106</v>
      </c>
      <c r="E7840" s="47">
        <f t="shared" si="622"/>
        <v>0.2</v>
      </c>
      <c r="F7840" s="10">
        <v>8.1</v>
      </c>
      <c r="G7840" s="13">
        <f t="shared" si="623"/>
        <v>3.6210149999999994</v>
      </c>
      <c r="H7840" s="16">
        <f t="shared" si="624"/>
        <v>6.3484049319423645</v>
      </c>
      <c r="I7840" s="19">
        <f t="shared" si="625"/>
        <v>7</v>
      </c>
      <c r="J7840" s="13">
        <f t="shared" si="626"/>
        <v>0.14806421994704388</v>
      </c>
      <c r="K7840" s="56"/>
    </row>
    <row r="7841" spans="1:11" x14ac:dyDescent="0.25">
      <c r="A7841" s="26">
        <v>327</v>
      </c>
      <c r="B7841" s="26">
        <v>7840</v>
      </c>
      <c r="C7841" s="44">
        <v>41601.618750000001</v>
      </c>
      <c r="D7841" s="39" t="s">
        <v>106</v>
      </c>
      <c r="E7841" s="47">
        <f t="shared" si="622"/>
        <v>0.2</v>
      </c>
      <c r="F7841" s="10">
        <v>9.1999999999999993</v>
      </c>
      <c r="G7841" s="13">
        <f t="shared" si="623"/>
        <v>4.1127577777777775</v>
      </c>
      <c r="H7841" s="16">
        <f t="shared" si="624"/>
        <v>7.2105339967740445</v>
      </c>
      <c r="I7841" s="19">
        <f t="shared" si="625"/>
        <v>8</v>
      </c>
      <c r="J7841" s="13">
        <f t="shared" si="626"/>
        <v>0.21694944744971459</v>
      </c>
      <c r="K7841" s="56"/>
    </row>
    <row r="7842" spans="1:11" x14ac:dyDescent="0.25">
      <c r="A7842" s="26">
        <v>327</v>
      </c>
      <c r="B7842" s="26">
        <v>7841</v>
      </c>
      <c r="C7842" s="44">
        <v>41601.660416666666</v>
      </c>
      <c r="D7842" s="39" t="s">
        <v>108</v>
      </c>
      <c r="E7842" s="47">
        <f t="shared" si="622"/>
        <v>0.1</v>
      </c>
      <c r="F7842" s="10">
        <v>9.1999999999999993</v>
      </c>
      <c r="G7842" s="13">
        <f t="shared" si="623"/>
        <v>4.1127577777777775</v>
      </c>
      <c r="H7842" s="16">
        <f t="shared" si="624"/>
        <v>7.2105339967740445</v>
      </c>
      <c r="I7842" s="19">
        <f t="shared" si="625"/>
        <v>8</v>
      </c>
      <c r="J7842" s="13">
        <f t="shared" si="626"/>
        <v>0.21694944744971459</v>
      </c>
      <c r="K7842" s="56"/>
    </row>
    <row r="7843" spans="1:11" x14ac:dyDescent="0.25">
      <c r="A7843" s="26">
        <v>327</v>
      </c>
      <c r="B7843" s="26">
        <v>7842</v>
      </c>
      <c r="C7843" s="44">
        <v>41601.70208333333</v>
      </c>
      <c r="D7843" s="39" t="s">
        <v>106</v>
      </c>
      <c r="E7843" s="47">
        <f t="shared" si="622"/>
        <v>0.2</v>
      </c>
      <c r="F7843" s="10">
        <v>8.1</v>
      </c>
      <c r="G7843" s="13">
        <f t="shared" si="623"/>
        <v>3.6210149999999994</v>
      </c>
      <c r="H7843" s="16">
        <f t="shared" si="624"/>
        <v>6.3484049319423645</v>
      </c>
      <c r="I7843" s="19">
        <f t="shared" si="625"/>
        <v>7</v>
      </c>
      <c r="J7843" s="13">
        <f t="shared" si="626"/>
        <v>0.14806421994704388</v>
      </c>
      <c r="K7843" s="56"/>
    </row>
    <row r="7844" spans="1:11" x14ac:dyDescent="0.25">
      <c r="A7844" s="26">
        <v>327</v>
      </c>
      <c r="B7844" s="26">
        <v>7843</v>
      </c>
      <c r="C7844" s="44">
        <v>41601.743750000001</v>
      </c>
      <c r="D7844" s="39" t="s">
        <v>108</v>
      </c>
      <c r="E7844" s="47">
        <f t="shared" si="622"/>
        <v>0.1</v>
      </c>
      <c r="F7844" s="10">
        <v>8.1</v>
      </c>
      <c r="G7844" s="13">
        <f t="shared" si="623"/>
        <v>3.6210149999999994</v>
      </c>
      <c r="H7844" s="16">
        <f t="shared" si="624"/>
        <v>6.3484049319423645</v>
      </c>
      <c r="I7844" s="19">
        <f t="shared" si="625"/>
        <v>7</v>
      </c>
      <c r="J7844" s="13">
        <f t="shared" si="626"/>
        <v>0.14806421994704388</v>
      </c>
      <c r="K7844" s="56"/>
    </row>
    <row r="7845" spans="1:11" x14ac:dyDescent="0.25">
      <c r="A7845" s="26">
        <v>327</v>
      </c>
      <c r="B7845" s="26">
        <v>7844</v>
      </c>
      <c r="C7845" s="44">
        <v>41601.785416666666</v>
      </c>
      <c r="D7845" s="39" t="s">
        <v>108</v>
      </c>
      <c r="E7845" s="47">
        <f t="shared" si="622"/>
        <v>0.1</v>
      </c>
      <c r="F7845" s="10">
        <v>5.8</v>
      </c>
      <c r="G7845" s="13">
        <f t="shared" si="623"/>
        <v>2.5928255555555553</v>
      </c>
      <c r="H7845" s="16">
        <f t="shared" si="624"/>
        <v>4.5457714327488539</v>
      </c>
      <c r="I7845" s="19">
        <f t="shared" si="625"/>
        <v>5</v>
      </c>
      <c r="J7845" s="13">
        <f t="shared" si="626"/>
        <v>5.4359949801215252E-2</v>
      </c>
      <c r="K7845" s="56"/>
    </row>
    <row r="7846" spans="1:11" x14ac:dyDescent="0.25">
      <c r="A7846" s="26">
        <v>327</v>
      </c>
      <c r="B7846" s="26">
        <v>7845</v>
      </c>
      <c r="C7846" s="44">
        <v>41601.82708333333</v>
      </c>
      <c r="D7846" s="39" t="s">
        <v>108</v>
      </c>
      <c r="E7846" s="47">
        <f t="shared" si="622"/>
        <v>0.1</v>
      </c>
      <c r="F7846" s="10">
        <v>6.9</v>
      </c>
      <c r="G7846" s="13">
        <f t="shared" si="623"/>
        <v>3.0845683333333334</v>
      </c>
      <c r="H7846" s="16">
        <f t="shared" si="624"/>
        <v>5.4079004975805338</v>
      </c>
      <c r="I7846" s="19">
        <f t="shared" si="625"/>
        <v>6</v>
      </c>
      <c r="J7846" s="13">
        <f t="shared" si="626"/>
        <v>9.1525548142848398E-2</v>
      </c>
      <c r="K7846" s="56"/>
    </row>
    <row r="7847" spans="1:11" x14ac:dyDescent="0.25">
      <c r="A7847" s="26">
        <v>327</v>
      </c>
      <c r="B7847" s="26">
        <v>7846</v>
      </c>
      <c r="C7847" s="44">
        <v>41601.868750000001</v>
      </c>
      <c r="D7847" s="39" t="s">
        <v>108</v>
      </c>
      <c r="E7847" s="47">
        <f t="shared" si="622"/>
        <v>0.1</v>
      </c>
      <c r="F7847" s="10">
        <v>9.1999999999999993</v>
      </c>
      <c r="G7847" s="13">
        <f t="shared" si="623"/>
        <v>4.1127577777777775</v>
      </c>
      <c r="H7847" s="16">
        <f t="shared" si="624"/>
        <v>7.2105339967740445</v>
      </c>
      <c r="I7847" s="19">
        <f t="shared" si="625"/>
        <v>8</v>
      </c>
      <c r="J7847" s="13">
        <f t="shared" si="626"/>
        <v>0.21694944744971459</v>
      </c>
      <c r="K7847" s="56"/>
    </row>
    <row r="7848" spans="1:11" x14ac:dyDescent="0.25">
      <c r="A7848" s="26">
        <v>327</v>
      </c>
      <c r="B7848" s="26">
        <v>7847</v>
      </c>
      <c r="C7848" s="44">
        <v>41601.910416666666</v>
      </c>
      <c r="D7848" s="39" t="s">
        <v>108</v>
      </c>
      <c r="E7848" s="47">
        <f t="shared" si="622"/>
        <v>0.1</v>
      </c>
      <c r="F7848" s="10">
        <v>8.1</v>
      </c>
      <c r="G7848" s="13">
        <f t="shared" si="623"/>
        <v>3.6210149999999994</v>
      </c>
      <c r="H7848" s="16">
        <f t="shared" si="624"/>
        <v>6.3484049319423645</v>
      </c>
      <c r="I7848" s="19">
        <f t="shared" si="625"/>
        <v>7</v>
      </c>
      <c r="J7848" s="13">
        <f t="shared" si="626"/>
        <v>0.14806421994704388</v>
      </c>
      <c r="K7848" s="56"/>
    </row>
    <row r="7849" spans="1:11" x14ac:dyDescent="0.25">
      <c r="A7849" s="26">
        <v>327</v>
      </c>
      <c r="B7849" s="26">
        <v>7848</v>
      </c>
      <c r="C7849" s="44">
        <v>41601.95208333333</v>
      </c>
      <c r="D7849" s="39" t="s">
        <v>108</v>
      </c>
      <c r="E7849" s="47">
        <f t="shared" si="622"/>
        <v>0.1</v>
      </c>
      <c r="F7849" s="10">
        <v>5.8</v>
      </c>
      <c r="G7849" s="13">
        <f t="shared" si="623"/>
        <v>2.5928255555555553</v>
      </c>
      <c r="H7849" s="16">
        <f t="shared" si="624"/>
        <v>4.5457714327488539</v>
      </c>
      <c r="I7849" s="19">
        <f t="shared" si="625"/>
        <v>5</v>
      </c>
      <c r="J7849" s="13">
        <f t="shared" si="626"/>
        <v>5.4359949801215252E-2</v>
      </c>
      <c r="K7849" s="56"/>
    </row>
    <row r="7850" spans="1:11" x14ac:dyDescent="0.25">
      <c r="A7850" s="26">
        <v>328</v>
      </c>
      <c r="B7850" s="26">
        <v>7849</v>
      </c>
      <c r="C7850" s="44">
        <v>41601.993750000001</v>
      </c>
      <c r="D7850" s="39" t="s">
        <v>108</v>
      </c>
      <c r="E7850" s="47">
        <f t="shared" si="622"/>
        <v>0.1</v>
      </c>
      <c r="F7850" s="10">
        <v>5.8</v>
      </c>
      <c r="G7850" s="13">
        <f t="shared" si="623"/>
        <v>2.5928255555555553</v>
      </c>
      <c r="H7850" s="16">
        <f t="shared" si="624"/>
        <v>4.5457714327488539</v>
      </c>
      <c r="I7850" s="19">
        <f t="shared" si="625"/>
        <v>5</v>
      </c>
      <c r="J7850" s="13">
        <f t="shared" si="626"/>
        <v>5.4359949801215252E-2</v>
      </c>
      <c r="K7850" s="56"/>
    </row>
    <row r="7851" spans="1:11" x14ac:dyDescent="0.25">
      <c r="A7851" s="26">
        <v>328</v>
      </c>
      <c r="B7851" s="26">
        <v>7850</v>
      </c>
      <c r="C7851" s="44">
        <v>41602.035416666666</v>
      </c>
      <c r="D7851" s="39" t="s">
        <v>108</v>
      </c>
      <c r="E7851" s="47">
        <f t="shared" si="622"/>
        <v>0.1</v>
      </c>
      <c r="F7851" s="10">
        <v>5.0999999999999996</v>
      </c>
      <c r="G7851" s="13">
        <f t="shared" si="623"/>
        <v>2.2798983333333327</v>
      </c>
      <c r="H7851" s="16">
        <f t="shared" si="624"/>
        <v>3.9971438460377846</v>
      </c>
      <c r="I7851" s="19">
        <f t="shared" si="625"/>
        <v>4</v>
      </c>
      <c r="J7851" s="13">
        <f t="shared" si="626"/>
        <v>3.6957756063599377E-2</v>
      </c>
      <c r="K7851" s="56"/>
    </row>
    <row r="7852" spans="1:11" x14ac:dyDescent="0.25">
      <c r="A7852" s="26">
        <v>328</v>
      </c>
      <c r="B7852" s="26">
        <v>7851</v>
      </c>
      <c r="C7852" s="44">
        <v>41602.07708333333</v>
      </c>
      <c r="D7852" s="39" t="s">
        <v>108</v>
      </c>
      <c r="E7852" s="47">
        <f t="shared" si="622"/>
        <v>0.1</v>
      </c>
      <c r="F7852" s="10">
        <v>11.5</v>
      </c>
      <c r="G7852" s="13">
        <f t="shared" si="623"/>
        <v>5.1409472222222226</v>
      </c>
      <c r="H7852" s="16">
        <f t="shared" si="624"/>
        <v>9.0131674959675561</v>
      </c>
      <c r="I7852" s="19">
        <f t="shared" si="625"/>
        <v>10</v>
      </c>
      <c r="J7852" s="13">
        <f t="shared" si="626"/>
        <v>0.42372938955022382</v>
      </c>
      <c r="K7852" s="56"/>
    </row>
    <row r="7853" spans="1:11" x14ac:dyDescent="0.25">
      <c r="A7853" s="26">
        <v>328</v>
      </c>
      <c r="B7853" s="26">
        <v>7852</v>
      </c>
      <c r="C7853" s="44">
        <v>41602.118750000001</v>
      </c>
      <c r="D7853" s="39" t="s">
        <v>108</v>
      </c>
      <c r="E7853" s="47">
        <f t="shared" si="622"/>
        <v>0.1</v>
      </c>
      <c r="F7853" s="10">
        <v>10.4</v>
      </c>
      <c r="G7853" s="13">
        <f t="shared" si="623"/>
        <v>4.649204444444444</v>
      </c>
      <c r="H7853" s="16">
        <f t="shared" si="624"/>
        <v>8.1510384311358752</v>
      </c>
      <c r="I7853" s="19">
        <f t="shared" si="625"/>
        <v>9</v>
      </c>
      <c r="J7853" s="13">
        <f t="shared" si="626"/>
        <v>0.31339717994379734</v>
      </c>
      <c r="K7853" s="56"/>
    </row>
    <row r="7854" spans="1:11" x14ac:dyDescent="0.25">
      <c r="A7854" s="26">
        <v>328</v>
      </c>
      <c r="B7854" s="26">
        <v>7853</v>
      </c>
      <c r="C7854" s="44">
        <v>41602.160416666666</v>
      </c>
      <c r="D7854" s="39" t="s">
        <v>108</v>
      </c>
      <c r="E7854" s="47">
        <f t="shared" si="622"/>
        <v>0.1</v>
      </c>
      <c r="F7854" s="10">
        <v>9.1999999999999993</v>
      </c>
      <c r="G7854" s="13">
        <f t="shared" si="623"/>
        <v>4.1127577777777775</v>
      </c>
      <c r="H7854" s="16">
        <f t="shared" si="624"/>
        <v>7.2105339967740445</v>
      </c>
      <c r="I7854" s="19">
        <f t="shared" si="625"/>
        <v>8</v>
      </c>
      <c r="J7854" s="13">
        <f t="shared" si="626"/>
        <v>0.21694944744971459</v>
      </c>
      <c r="K7854" s="56"/>
    </row>
    <row r="7855" spans="1:11" x14ac:dyDescent="0.25">
      <c r="A7855" s="26">
        <v>328</v>
      </c>
      <c r="B7855" s="26">
        <v>7854</v>
      </c>
      <c r="C7855" s="44">
        <v>41602.20208333333</v>
      </c>
      <c r="D7855" s="39" t="s">
        <v>108</v>
      </c>
      <c r="E7855" s="47">
        <f t="shared" si="622"/>
        <v>0.1</v>
      </c>
      <c r="F7855" s="10">
        <v>11.5</v>
      </c>
      <c r="G7855" s="13">
        <f t="shared" si="623"/>
        <v>5.1409472222222226</v>
      </c>
      <c r="H7855" s="16">
        <f t="shared" si="624"/>
        <v>9.0131674959675561</v>
      </c>
      <c r="I7855" s="19">
        <f t="shared" si="625"/>
        <v>10</v>
      </c>
      <c r="J7855" s="13">
        <f t="shared" si="626"/>
        <v>0.42372938955022382</v>
      </c>
      <c r="K7855" s="56"/>
    </row>
    <row r="7856" spans="1:11" x14ac:dyDescent="0.25">
      <c r="A7856" s="26">
        <v>328</v>
      </c>
      <c r="B7856" s="26">
        <v>7855</v>
      </c>
      <c r="C7856" s="44">
        <v>41602.243750000001</v>
      </c>
      <c r="D7856" s="39" t="s">
        <v>106</v>
      </c>
      <c r="E7856" s="47">
        <f t="shared" si="622"/>
        <v>0.2</v>
      </c>
      <c r="F7856" s="10">
        <v>10.4</v>
      </c>
      <c r="G7856" s="13">
        <f t="shared" si="623"/>
        <v>4.649204444444444</v>
      </c>
      <c r="H7856" s="16">
        <f t="shared" si="624"/>
        <v>8.1510384311358752</v>
      </c>
      <c r="I7856" s="19">
        <f t="shared" si="625"/>
        <v>9</v>
      </c>
      <c r="J7856" s="13">
        <f t="shared" si="626"/>
        <v>0.31339717994379734</v>
      </c>
      <c r="K7856" s="56"/>
    </row>
    <row r="7857" spans="1:11" x14ac:dyDescent="0.25">
      <c r="A7857" s="26">
        <v>328</v>
      </c>
      <c r="B7857" s="26">
        <v>7856</v>
      </c>
      <c r="C7857" s="44">
        <v>41602.285416666666</v>
      </c>
      <c r="D7857" s="39" t="s">
        <v>108</v>
      </c>
      <c r="E7857" s="47">
        <f t="shared" si="622"/>
        <v>0.1</v>
      </c>
      <c r="F7857" s="10">
        <v>13.8</v>
      </c>
      <c r="G7857" s="13">
        <f t="shared" si="623"/>
        <v>6.1691366666666667</v>
      </c>
      <c r="H7857" s="16">
        <f t="shared" si="624"/>
        <v>10.815800995161068</v>
      </c>
      <c r="I7857" s="19">
        <f t="shared" si="625"/>
        <v>11</v>
      </c>
      <c r="J7857" s="13">
        <f t="shared" si="626"/>
        <v>0.73220438514278718</v>
      </c>
      <c r="K7857" s="56"/>
    </row>
    <row r="7858" spans="1:11" x14ac:dyDescent="0.25">
      <c r="A7858" s="26">
        <v>328</v>
      </c>
      <c r="B7858" s="26">
        <v>7857</v>
      </c>
      <c r="C7858" s="44">
        <v>41602.32708333333</v>
      </c>
      <c r="D7858" s="39" t="s">
        <v>108</v>
      </c>
      <c r="E7858" s="47">
        <f t="shared" si="622"/>
        <v>0.1</v>
      </c>
      <c r="F7858" s="10">
        <v>11.5</v>
      </c>
      <c r="G7858" s="13">
        <f t="shared" si="623"/>
        <v>5.1409472222222226</v>
      </c>
      <c r="H7858" s="16">
        <f t="shared" si="624"/>
        <v>9.0131674959675561</v>
      </c>
      <c r="I7858" s="19">
        <f t="shared" si="625"/>
        <v>10</v>
      </c>
      <c r="J7858" s="13">
        <f t="shared" si="626"/>
        <v>0.42372938955022382</v>
      </c>
      <c r="K7858" s="56"/>
    </row>
    <row r="7859" spans="1:11" x14ac:dyDescent="0.25">
      <c r="A7859" s="26">
        <v>328</v>
      </c>
      <c r="B7859" s="26">
        <v>7858</v>
      </c>
      <c r="C7859" s="44">
        <v>41602.368750000001</v>
      </c>
      <c r="D7859" s="39" t="s">
        <v>108</v>
      </c>
      <c r="E7859" s="47">
        <f t="shared" si="622"/>
        <v>0.1</v>
      </c>
      <c r="F7859" s="10">
        <v>11.5</v>
      </c>
      <c r="G7859" s="13">
        <f t="shared" si="623"/>
        <v>5.1409472222222226</v>
      </c>
      <c r="H7859" s="16">
        <f t="shared" si="624"/>
        <v>9.0131674959675561</v>
      </c>
      <c r="I7859" s="19">
        <f t="shared" si="625"/>
        <v>10</v>
      </c>
      <c r="J7859" s="13">
        <f t="shared" si="626"/>
        <v>0.42372938955022382</v>
      </c>
      <c r="K7859" s="56"/>
    </row>
    <row r="7860" spans="1:11" x14ac:dyDescent="0.25">
      <c r="A7860" s="26">
        <v>328</v>
      </c>
      <c r="B7860" s="26">
        <v>7859</v>
      </c>
      <c r="C7860" s="44">
        <v>41602.410416666666</v>
      </c>
      <c r="D7860" s="39" t="s">
        <v>108</v>
      </c>
      <c r="E7860" s="47">
        <f t="shared" si="622"/>
        <v>0.1</v>
      </c>
      <c r="F7860" s="10">
        <v>13.8</v>
      </c>
      <c r="G7860" s="13">
        <f t="shared" si="623"/>
        <v>6.1691366666666667</v>
      </c>
      <c r="H7860" s="16">
        <f t="shared" si="624"/>
        <v>10.815800995161068</v>
      </c>
      <c r="I7860" s="19">
        <f t="shared" si="625"/>
        <v>11</v>
      </c>
      <c r="J7860" s="13">
        <f t="shared" si="626"/>
        <v>0.73220438514278718</v>
      </c>
      <c r="K7860" s="56"/>
    </row>
    <row r="7861" spans="1:11" x14ac:dyDescent="0.25">
      <c r="A7861" s="26">
        <v>328</v>
      </c>
      <c r="B7861" s="26">
        <v>7860</v>
      </c>
      <c r="C7861" s="44">
        <v>41602.45208333333</v>
      </c>
      <c r="D7861" s="39" t="s">
        <v>108</v>
      </c>
      <c r="E7861" s="47">
        <f t="shared" si="622"/>
        <v>0.1</v>
      </c>
      <c r="F7861" s="10">
        <v>10.4</v>
      </c>
      <c r="G7861" s="13">
        <f t="shared" si="623"/>
        <v>4.649204444444444</v>
      </c>
      <c r="H7861" s="16">
        <f t="shared" si="624"/>
        <v>8.1510384311358752</v>
      </c>
      <c r="I7861" s="19">
        <f t="shared" si="625"/>
        <v>9</v>
      </c>
      <c r="J7861" s="13">
        <f t="shared" si="626"/>
        <v>0.31339717994379734</v>
      </c>
      <c r="K7861" s="56"/>
    </row>
    <row r="7862" spans="1:11" x14ac:dyDescent="0.25">
      <c r="A7862" s="26">
        <v>328</v>
      </c>
      <c r="B7862" s="26">
        <v>7861</v>
      </c>
      <c r="C7862" s="44">
        <v>41602.493750000001</v>
      </c>
      <c r="D7862" s="39" t="s">
        <v>106</v>
      </c>
      <c r="E7862" s="47">
        <f t="shared" si="622"/>
        <v>0.2</v>
      </c>
      <c r="F7862" s="10">
        <v>8.1</v>
      </c>
      <c r="G7862" s="13">
        <f t="shared" si="623"/>
        <v>3.6210149999999994</v>
      </c>
      <c r="H7862" s="16">
        <f t="shared" si="624"/>
        <v>6.3484049319423645</v>
      </c>
      <c r="I7862" s="19">
        <f t="shared" si="625"/>
        <v>7</v>
      </c>
      <c r="J7862" s="13">
        <f t="shared" si="626"/>
        <v>0.14806421994704388</v>
      </c>
      <c r="K7862" s="56"/>
    </row>
    <row r="7863" spans="1:11" x14ac:dyDescent="0.25">
      <c r="A7863" s="26">
        <v>328</v>
      </c>
      <c r="B7863" s="26">
        <v>7862</v>
      </c>
      <c r="C7863" s="44">
        <v>41602.535416666666</v>
      </c>
      <c r="D7863" s="39" t="s">
        <v>108</v>
      </c>
      <c r="E7863" s="47">
        <f t="shared" si="622"/>
        <v>0.1</v>
      </c>
      <c r="F7863" s="10">
        <v>4.5999999999999996</v>
      </c>
      <c r="G7863" s="13">
        <f t="shared" si="623"/>
        <v>2.0563788888888888</v>
      </c>
      <c r="H7863" s="16">
        <f t="shared" si="624"/>
        <v>3.6052669983870222</v>
      </c>
      <c r="I7863" s="19">
        <f t="shared" si="625"/>
        <v>4</v>
      </c>
      <c r="J7863" s="13">
        <f t="shared" si="626"/>
        <v>2.7118680931214324E-2</v>
      </c>
      <c r="K7863" s="56"/>
    </row>
    <row r="7864" spans="1:11" x14ac:dyDescent="0.25">
      <c r="A7864" s="26">
        <v>328</v>
      </c>
      <c r="B7864" s="26">
        <v>7863</v>
      </c>
      <c r="C7864" s="44">
        <v>41602.57708333333</v>
      </c>
      <c r="D7864" s="39" t="s">
        <v>108</v>
      </c>
      <c r="E7864" s="47">
        <f t="shared" si="622"/>
        <v>0.1</v>
      </c>
      <c r="F7864" s="10">
        <v>3.5</v>
      </c>
      <c r="G7864" s="13">
        <f t="shared" si="623"/>
        <v>1.5646361111111109</v>
      </c>
      <c r="H7864" s="16">
        <f t="shared" si="624"/>
        <v>2.7431379335553427</v>
      </c>
      <c r="I7864" s="19">
        <f t="shared" si="625"/>
        <v>3</v>
      </c>
      <c r="J7864" s="13">
        <f t="shared" si="626"/>
        <v>1.1945358807900612E-2</v>
      </c>
      <c r="K7864" s="56"/>
    </row>
    <row r="7865" spans="1:11" x14ac:dyDescent="0.25">
      <c r="A7865" s="26">
        <v>328</v>
      </c>
      <c r="B7865" s="26">
        <v>7864</v>
      </c>
      <c r="C7865" s="44">
        <v>41602.618750000001</v>
      </c>
      <c r="D7865" s="39" t="s">
        <v>108</v>
      </c>
      <c r="E7865" s="47">
        <f t="shared" si="622"/>
        <v>0.1</v>
      </c>
      <c r="F7865" s="10">
        <v>5.0999999999999996</v>
      </c>
      <c r="G7865" s="13">
        <f t="shared" si="623"/>
        <v>2.2798983333333327</v>
      </c>
      <c r="H7865" s="16">
        <f t="shared" si="624"/>
        <v>3.9971438460377846</v>
      </c>
      <c r="I7865" s="19">
        <f t="shared" si="625"/>
        <v>4</v>
      </c>
      <c r="J7865" s="13">
        <f t="shared" si="626"/>
        <v>3.6957756063599377E-2</v>
      </c>
      <c r="K7865" s="56"/>
    </row>
    <row r="7866" spans="1:11" x14ac:dyDescent="0.25">
      <c r="A7866" s="26">
        <v>328</v>
      </c>
      <c r="B7866" s="26">
        <v>7865</v>
      </c>
      <c r="C7866" s="44">
        <v>41602.660416666666</v>
      </c>
      <c r="D7866" s="39" t="s">
        <v>108</v>
      </c>
      <c r="E7866" s="47">
        <f t="shared" si="622"/>
        <v>0.1</v>
      </c>
      <c r="F7866" s="10">
        <v>5.0999999999999996</v>
      </c>
      <c r="G7866" s="13">
        <f t="shared" si="623"/>
        <v>2.2798983333333327</v>
      </c>
      <c r="H7866" s="16">
        <f t="shared" si="624"/>
        <v>3.9971438460377846</v>
      </c>
      <c r="I7866" s="19">
        <f t="shared" si="625"/>
        <v>4</v>
      </c>
      <c r="J7866" s="13">
        <f t="shared" si="626"/>
        <v>3.6957756063599377E-2</v>
      </c>
      <c r="K7866" s="56"/>
    </row>
    <row r="7867" spans="1:11" x14ac:dyDescent="0.25">
      <c r="A7867" s="26">
        <v>328</v>
      </c>
      <c r="B7867" s="26">
        <v>7866</v>
      </c>
      <c r="C7867" s="44">
        <v>41602.70208333333</v>
      </c>
      <c r="D7867" s="39" t="s">
        <v>108</v>
      </c>
      <c r="E7867" s="47">
        <f t="shared" si="622"/>
        <v>0.1</v>
      </c>
      <c r="F7867" s="10">
        <v>4.5999999999999996</v>
      </c>
      <c r="G7867" s="13">
        <f t="shared" si="623"/>
        <v>2.0563788888888888</v>
      </c>
      <c r="H7867" s="16">
        <f t="shared" si="624"/>
        <v>3.6052669983870222</v>
      </c>
      <c r="I7867" s="19">
        <f t="shared" si="625"/>
        <v>4</v>
      </c>
      <c r="J7867" s="13">
        <f t="shared" si="626"/>
        <v>2.7118680931214324E-2</v>
      </c>
      <c r="K7867" s="56"/>
    </row>
    <row r="7868" spans="1:11" x14ac:dyDescent="0.25">
      <c r="A7868" s="26">
        <v>328</v>
      </c>
      <c r="B7868" s="26">
        <v>7867</v>
      </c>
      <c r="C7868" s="44">
        <v>41602.743750000001</v>
      </c>
      <c r="D7868" s="39" t="s">
        <v>108</v>
      </c>
      <c r="E7868" s="47">
        <f t="shared" si="622"/>
        <v>0.1</v>
      </c>
      <c r="F7868" s="10">
        <v>4.5999999999999996</v>
      </c>
      <c r="G7868" s="13">
        <f t="shared" si="623"/>
        <v>2.0563788888888888</v>
      </c>
      <c r="H7868" s="16">
        <f t="shared" si="624"/>
        <v>3.6052669983870222</v>
      </c>
      <c r="I7868" s="19">
        <f t="shared" si="625"/>
        <v>4</v>
      </c>
      <c r="J7868" s="13">
        <f t="shared" si="626"/>
        <v>2.7118680931214324E-2</v>
      </c>
      <c r="K7868" s="56"/>
    </row>
    <row r="7869" spans="1:11" x14ac:dyDescent="0.25">
      <c r="A7869" s="26">
        <v>328</v>
      </c>
      <c r="B7869" s="26">
        <v>7868</v>
      </c>
      <c r="C7869" s="44">
        <v>41602.785416666666</v>
      </c>
      <c r="D7869" s="39" t="s">
        <v>108</v>
      </c>
      <c r="E7869" s="47">
        <f t="shared" si="622"/>
        <v>0.1</v>
      </c>
      <c r="F7869" s="10">
        <v>9.1999999999999993</v>
      </c>
      <c r="G7869" s="13">
        <f t="shared" si="623"/>
        <v>4.1127577777777775</v>
      </c>
      <c r="H7869" s="16">
        <f t="shared" si="624"/>
        <v>7.2105339967740445</v>
      </c>
      <c r="I7869" s="19">
        <f t="shared" si="625"/>
        <v>8</v>
      </c>
      <c r="J7869" s="13">
        <f t="shared" si="626"/>
        <v>0.21694944744971459</v>
      </c>
      <c r="K7869" s="56"/>
    </row>
    <row r="7870" spans="1:11" x14ac:dyDescent="0.25">
      <c r="A7870" s="26">
        <v>328</v>
      </c>
      <c r="B7870" s="26">
        <v>7869</v>
      </c>
      <c r="C7870" s="44">
        <v>41602.82708333333</v>
      </c>
      <c r="D7870" s="39" t="s">
        <v>108</v>
      </c>
      <c r="E7870" s="47">
        <f t="shared" si="622"/>
        <v>0.1</v>
      </c>
      <c r="F7870" s="10">
        <v>5.8</v>
      </c>
      <c r="G7870" s="13">
        <f t="shared" si="623"/>
        <v>2.5928255555555553</v>
      </c>
      <c r="H7870" s="16">
        <f t="shared" si="624"/>
        <v>4.5457714327488539</v>
      </c>
      <c r="I7870" s="19">
        <f t="shared" si="625"/>
        <v>5</v>
      </c>
      <c r="J7870" s="13">
        <f t="shared" si="626"/>
        <v>5.4359949801215252E-2</v>
      </c>
      <c r="K7870" s="56"/>
    </row>
    <row r="7871" spans="1:11" x14ac:dyDescent="0.25">
      <c r="A7871" s="26">
        <v>328</v>
      </c>
      <c r="B7871" s="26">
        <v>7870</v>
      </c>
      <c r="C7871" s="44">
        <v>41602.868750000001</v>
      </c>
      <c r="D7871" s="39" t="s">
        <v>108</v>
      </c>
      <c r="E7871" s="47">
        <f t="shared" si="622"/>
        <v>0.1</v>
      </c>
      <c r="F7871" s="10">
        <v>5.8</v>
      </c>
      <c r="G7871" s="13">
        <f t="shared" si="623"/>
        <v>2.5928255555555553</v>
      </c>
      <c r="H7871" s="16">
        <f t="shared" si="624"/>
        <v>4.5457714327488539</v>
      </c>
      <c r="I7871" s="19">
        <f t="shared" si="625"/>
        <v>5</v>
      </c>
      <c r="J7871" s="13">
        <f t="shared" si="626"/>
        <v>5.4359949801215252E-2</v>
      </c>
      <c r="K7871" s="56"/>
    </row>
    <row r="7872" spans="1:11" x14ac:dyDescent="0.25">
      <c r="A7872" s="26">
        <v>328</v>
      </c>
      <c r="B7872" s="26">
        <v>7871</v>
      </c>
      <c r="C7872" s="44">
        <v>41602.910416666666</v>
      </c>
      <c r="D7872" s="39" t="s">
        <v>108</v>
      </c>
      <c r="E7872" s="47">
        <f t="shared" si="622"/>
        <v>0.1</v>
      </c>
      <c r="F7872" s="10">
        <v>6.9</v>
      </c>
      <c r="G7872" s="13">
        <f t="shared" si="623"/>
        <v>3.0845683333333334</v>
      </c>
      <c r="H7872" s="16">
        <f t="shared" si="624"/>
        <v>5.4079004975805338</v>
      </c>
      <c r="I7872" s="19">
        <f t="shared" si="625"/>
        <v>6</v>
      </c>
      <c r="J7872" s="13">
        <f t="shared" si="626"/>
        <v>9.1525548142848398E-2</v>
      </c>
      <c r="K7872" s="56"/>
    </row>
    <row r="7873" spans="1:11" x14ac:dyDescent="0.25">
      <c r="A7873" s="26">
        <v>328</v>
      </c>
      <c r="B7873" s="26">
        <v>7872</v>
      </c>
      <c r="C7873" s="44">
        <v>41602.95208333333</v>
      </c>
      <c r="D7873" s="39" t="s">
        <v>108</v>
      </c>
      <c r="E7873" s="47">
        <f t="shared" si="622"/>
        <v>0.1</v>
      </c>
      <c r="F7873" s="10">
        <v>6.9</v>
      </c>
      <c r="G7873" s="13">
        <f t="shared" si="623"/>
        <v>3.0845683333333334</v>
      </c>
      <c r="H7873" s="16">
        <f t="shared" si="624"/>
        <v>5.4079004975805338</v>
      </c>
      <c r="I7873" s="19">
        <f t="shared" si="625"/>
        <v>6</v>
      </c>
      <c r="J7873" s="13">
        <f t="shared" si="626"/>
        <v>9.1525548142848398E-2</v>
      </c>
      <c r="K7873" s="56"/>
    </row>
    <row r="7874" spans="1:11" x14ac:dyDescent="0.25">
      <c r="A7874" s="26">
        <v>329</v>
      </c>
      <c r="B7874" s="26">
        <v>7873</v>
      </c>
      <c r="C7874" s="44">
        <v>41602.993750000001</v>
      </c>
      <c r="D7874" s="39" t="s">
        <v>108</v>
      </c>
      <c r="E7874" s="47">
        <f t="shared" ref="E7874:E7937" si="627">+VLOOKUP(D7874,$Q$2:$R$21,2,FALSE)</f>
        <v>0.1</v>
      </c>
      <c r="F7874" s="10">
        <v>8.1</v>
      </c>
      <c r="G7874" s="13">
        <f t="shared" ref="G7874:G7937" si="628">+F7874*1609.34/3600</f>
        <v>3.6210149999999994</v>
      </c>
      <c r="H7874" s="16">
        <f t="shared" ref="H7874:H7937" si="629">G7874*(8^0.27)</f>
        <v>6.3484049319423645</v>
      </c>
      <c r="I7874" s="19">
        <f t="shared" ref="I7874:I7937" si="630">IF(AND(H7874&gt;=0,H7874&lt;1),1,IF(AND(H7874&gt;=1,H7874&lt;2),2,IF(AND(H7874&gt;=2,H7874&lt;3),3,IF(AND(H7874&gt;=3,H7874&lt;4),4,IF(AND(H7874&gt;=4,H7874&lt;5),5,IF(AND(H7874&gt;=5,H7874&lt;6),6,IF(AND(H7874&gt;=6,H7874&lt;7),7,IF(AND(H7874&gt;=7,H7874&lt;8),8,IF(AND(H7874&gt;=8,H7874&lt;9),9,IF(AND(H7874&gt;=9,H7874&lt;10),10,IF(AND(H7874&gt;=10,H7874&lt;11),11,IF(AND(H7874&gt;=11,H7874&lt;12),12,IF(AND(H7874&gt;=12,H7874&lt;13),13,IF(AND(H7874&gt;=13,H7874&lt;14),14,IF(AND(H7874&gt;=14,H7874&lt;15),15,IF(AND(H7874&gt;=15,H7874&lt;25),16,IF(H7874&gt;25,17,0)))))))))))))))))</f>
        <v>7</v>
      </c>
      <c r="J7874" s="13">
        <f t="shared" ref="J7874:J7937" si="631">MIN((H7874/$K$1)^3*$J$1,$J$1)</f>
        <v>0.14806421994704388</v>
      </c>
      <c r="K7874" s="56"/>
    </row>
    <row r="7875" spans="1:11" x14ac:dyDescent="0.25">
      <c r="A7875" s="26">
        <v>329</v>
      </c>
      <c r="B7875" s="26">
        <v>7874</v>
      </c>
      <c r="C7875" s="44">
        <v>41603.035416666666</v>
      </c>
      <c r="D7875" s="39" t="s">
        <v>106</v>
      </c>
      <c r="E7875" s="47">
        <f t="shared" si="627"/>
        <v>0.2</v>
      </c>
      <c r="F7875" s="10">
        <v>8.1</v>
      </c>
      <c r="G7875" s="13">
        <f t="shared" si="628"/>
        <v>3.6210149999999994</v>
      </c>
      <c r="H7875" s="16">
        <f t="shared" si="629"/>
        <v>6.3484049319423645</v>
      </c>
      <c r="I7875" s="19">
        <f t="shared" si="630"/>
        <v>7</v>
      </c>
      <c r="J7875" s="13">
        <f t="shared" si="631"/>
        <v>0.14806421994704388</v>
      </c>
      <c r="K7875" s="56"/>
    </row>
    <row r="7876" spans="1:11" x14ac:dyDescent="0.25">
      <c r="A7876" s="26">
        <v>329</v>
      </c>
      <c r="B7876" s="26">
        <v>7875</v>
      </c>
      <c r="C7876" s="44">
        <v>41603.07708333333</v>
      </c>
      <c r="D7876" s="39" t="s">
        <v>106</v>
      </c>
      <c r="E7876" s="47">
        <f t="shared" si="627"/>
        <v>0.2</v>
      </c>
      <c r="F7876" s="10">
        <v>5.8</v>
      </c>
      <c r="G7876" s="13">
        <f t="shared" si="628"/>
        <v>2.5928255555555553</v>
      </c>
      <c r="H7876" s="16">
        <f t="shared" si="629"/>
        <v>4.5457714327488539</v>
      </c>
      <c r="I7876" s="19">
        <f t="shared" si="630"/>
        <v>5</v>
      </c>
      <c r="J7876" s="13">
        <f t="shared" si="631"/>
        <v>5.4359949801215252E-2</v>
      </c>
      <c r="K7876" s="56"/>
    </row>
    <row r="7877" spans="1:11" x14ac:dyDescent="0.25">
      <c r="A7877" s="26">
        <v>329</v>
      </c>
      <c r="B7877" s="26">
        <v>7876</v>
      </c>
      <c r="C7877" s="44">
        <v>41603.118750000001</v>
      </c>
      <c r="D7877" s="39" t="s">
        <v>108</v>
      </c>
      <c r="E7877" s="47">
        <f t="shared" si="627"/>
        <v>0.1</v>
      </c>
      <c r="F7877" s="10">
        <v>5.8</v>
      </c>
      <c r="G7877" s="13">
        <f t="shared" si="628"/>
        <v>2.5928255555555553</v>
      </c>
      <c r="H7877" s="16">
        <f t="shared" si="629"/>
        <v>4.5457714327488539</v>
      </c>
      <c r="I7877" s="19">
        <f t="shared" si="630"/>
        <v>5</v>
      </c>
      <c r="J7877" s="13">
        <f t="shared" si="631"/>
        <v>5.4359949801215252E-2</v>
      </c>
      <c r="K7877" s="56"/>
    </row>
    <row r="7878" spans="1:11" x14ac:dyDescent="0.25">
      <c r="A7878" s="26">
        <v>329</v>
      </c>
      <c r="B7878" s="26">
        <v>7877</v>
      </c>
      <c r="C7878" s="44">
        <v>41603.160416666666</v>
      </c>
      <c r="D7878" s="39" t="s">
        <v>108</v>
      </c>
      <c r="E7878" s="47">
        <f t="shared" si="627"/>
        <v>0.1</v>
      </c>
      <c r="F7878" s="10">
        <v>6.9</v>
      </c>
      <c r="G7878" s="13">
        <f t="shared" si="628"/>
        <v>3.0845683333333334</v>
      </c>
      <c r="H7878" s="16">
        <f t="shared" si="629"/>
        <v>5.4079004975805338</v>
      </c>
      <c r="I7878" s="19">
        <f t="shared" si="630"/>
        <v>6</v>
      </c>
      <c r="J7878" s="13">
        <f t="shared" si="631"/>
        <v>9.1525548142848398E-2</v>
      </c>
      <c r="K7878" s="56"/>
    </row>
    <row r="7879" spans="1:11" x14ac:dyDescent="0.25">
      <c r="A7879" s="26">
        <v>329</v>
      </c>
      <c r="B7879" s="26">
        <v>7878</v>
      </c>
      <c r="C7879" s="44">
        <v>41603.20208333333</v>
      </c>
      <c r="D7879" s="39" t="s">
        <v>106</v>
      </c>
      <c r="E7879" s="47">
        <f t="shared" si="627"/>
        <v>0.2</v>
      </c>
      <c r="F7879" s="10">
        <v>3.5</v>
      </c>
      <c r="G7879" s="13">
        <f t="shared" si="628"/>
        <v>1.5646361111111109</v>
      </c>
      <c r="H7879" s="16">
        <f t="shared" si="629"/>
        <v>2.7431379335553427</v>
      </c>
      <c r="I7879" s="19">
        <f t="shared" si="630"/>
        <v>3</v>
      </c>
      <c r="J7879" s="13">
        <f t="shared" si="631"/>
        <v>1.1945358807900612E-2</v>
      </c>
      <c r="K7879" s="56"/>
    </row>
    <row r="7880" spans="1:11" x14ac:dyDescent="0.25">
      <c r="A7880" s="26">
        <v>329</v>
      </c>
      <c r="B7880" s="26">
        <v>7879</v>
      </c>
      <c r="C7880" s="44">
        <v>41603.243750000001</v>
      </c>
      <c r="D7880" s="39" t="s">
        <v>106</v>
      </c>
      <c r="E7880" s="47">
        <f t="shared" si="627"/>
        <v>0.2</v>
      </c>
      <c r="F7880" s="10">
        <v>5.0999999999999996</v>
      </c>
      <c r="G7880" s="13">
        <f t="shared" si="628"/>
        <v>2.2798983333333327</v>
      </c>
      <c r="H7880" s="16">
        <f t="shared" si="629"/>
        <v>3.9971438460377846</v>
      </c>
      <c r="I7880" s="19">
        <f t="shared" si="630"/>
        <v>4</v>
      </c>
      <c r="J7880" s="13">
        <f t="shared" si="631"/>
        <v>3.6957756063599377E-2</v>
      </c>
      <c r="K7880" s="56"/>
    </row>
    <row r="7881" spans="1:11" x14ac:dyDescent="0.25">
      <c r="A7881" s="26">
        <v>329</v>
      </c>
      <c r="B7881" s="26">
        <v>7880</v>
      </c>
      <c r="C7881" s="44">
        <v>41603.285416666666</v>
      </c>
      <c r="D7881" s="39" t="s">
        <v>105</v>
      </c>
      <c r="E7881" s="47">
        <f t="shared" si="627"/>
        <v>0.3</v>
      </c>
      <c r="F7881" s="10">
        <v>4.5999999999999996</v>
      </c>
      <c r="G7881" s="13">
        <f t="shared" si="628"/>
        <v>2.0563788888888888</v>
      </c>
      <c r="H7881" s="16">
        <f t="shared" si="629"/>
        <v>3.6052669983870222</v>
      </c>
      <c r="I7881" s="19">
        <f t="shared" si="630"/>
        <v>4</v>
      </c>
      <c r="J7881" s="13">
        <f t="shared" si="631"/>
        <v>2.7118680931214324E-2</v>
      </c>
      <c r="K7881" s="56"/>
    </row>
    <row r="7882" spans="1:11" x14ac:dyDescent="0.25">
      <c r="A7882" s="26">
        <v>329</v>
      </c>
      <c r="B7882" s="26">
        <v>7881</v>
      </c>
      <c r="C7882" s="44">
        <v>41603.32708333333</v>
      </c>
      <c r="D7882" s="39" t="s">
        <v>105</v>
      </c>
      <c r="E7882" s="47">
        <f t="shared" si="627"/>
        <v>0.3</v>
      </c>
      <c r="F7882" s="10">
        <v>5.8</v>
      </c>
      <c r="G7882" s="13">
        <f t="shared" si="628"/>
        <v>2.5928255555555553</v>
      </c>
      <c r="H7882" s="16">
        <f t="shared" si="629"/>
        <v>4.5457714327488539</v>
      </c>
      <c r="I7882" s="19">
        <f t="shared" si="630"/>
        <v>5</v>
      </c>
      <c r="J7882" s="13">
        <f t="shared" si="631"/>
        <v>5.4359949801215252E-2</v>
      </c>
      <c r="K7882" s="56"/>
    </row>
    <row r="7883" spans="1:11" x14ac:dyDescent="0.25">
      <c r="A7883" s="26">
        <v>329</v>
      </c>
      <c r="B7883" s="26">
        <v>7882</v>
      </c>
      <c r="C7883" s="44">
        <v>41603.368750000001</v>
      </c>
      <c r="D7883" s="39" t="s">
        <v>106</v>
      </c>
      <c r="E7883" s="47">
        <f t="shared" si="627"/>
        <v>0.2</v>
      </c>
      <c r="F7883" s="10">
        <v>4.5999999999999996</v>
      </c>
      <c r="G7883" s="13">
        <f t="shared" si="628"/>
        <v>2.0563788888888888</v>
      </c>
      <c r="H7883" s="16">
        <f t="shared" si="629"/>
        <v>3.6052669983870222</v>
      </c>
      <c r="I7883" s="19">
        <f t="shared" si="630"/>
        <v>4</v>
      </c>
      <c r="J7883" s="13">
        <f t="shared" si="631"/>
        <v>2.7118680931214324E-2</v>
      </c>
      <c r="K7883" s="56"/>
    </row>
    <row r="7884" spans="1:11" x14ac:dyDescent="0.25">
      <c r="A7884" s="26">
        <v>329</v>
      </c>
      <c r="B7884" s="26">
        <v>7883</v>
      </c>
      <c r="C7884" s="44">
        <v>41603.410416666666</v>
      </c>
      <c r="D7884" s="39" t="s">
        <v>106</v>
      </c>
      <c r="E7884" s="47">
        <f t="shared" si="627"/>
        <v>0.2</v>
      </c>
      <c r="F7884" s="10">
        <v>8.1</v>
      </c>
      <c r="G7884" s="13">
        <f t="shared" si="628"/>
        <v>3.6210149999999994</v>
      </c>
      <c r="H7884" s="16">
        <f t="shared" si="629"/>
        <v>6.3484049319423645</v>
      </c>
      <c r="I7884" s="19">
        <f t="shared" si="630"/>
        <v>7</v>
      </c>
      <c r="J7884" s="13">
        <f t="shared" si="631"/>
        <v>0.14806421994704388</v>
      </c>
      <c r="K7884" s="56"/>
    </row>
    <row r="7885" spans="1:11" x14ac:dyDescent="0.25">
      <c r="A7885" s="26">
        <v>329</v>
      </c>
      <c r="B7885" s="26">
        <v>7884</v>
      </c>
      <c r="C7885" s="44">
        <v>41603.45208333333</v>
      </c>
      <c r="D7885" s="39" t="s">
        <v>105</v>
      </c>
      <c r="E7885" s="47">
        <f t="shared" si="627"/>
        <v>0.3</v>
      </c>
      <c r="F7885" s="10">
        <v>9.1999999999999993</v>
      </c>
      <c r="G7885" s="13">
        <f t="shared" si="628"/>
        <v>4.1127577777777775</v>
      </c>
      <c r="H7885" s="16">
        <f t="shared" si="629"/>
        <v>7.2105339967740445</v>
      </c>
      <c r="I7885" s="19">
        <f t="shared" si="630"/>
        <v>8</v>
      </c>
      <c r="J7885" s="13">
        <f t="shared" si="631"/>
        <v>0.21694944744971459</v>
      </c>
      <c r="K7885" s="56"/>
    </row>
    <row r="7886" spans="1:11" x14ac:dyDescent="0.25">
      <c r="A7886" s="26">
        <v>329</v>
      </c>
      <c r="B7886" s="26">
        <v>7885</v>
      </c>
      <c r="C7886" s="44">
        <v>41603.493750000001</v>
      </c>
      <c r="D7886" s="39" t="s">
        <v>105</v>
      </c>
      <c r="E7886" s="47">
        <f t="shared" si="627"/>
        <v>0.3</v>
      </c>
      <c r="F7886" s="10">
        <v>5.0999999999999996</v>
      </c>
      <c r="G7886" s="13">
        <f t="shared" si="628"/>
        <v>2.2798983333333327</v>
      </c>
      <c r="H7886" s="16">
        <f t="shared" si="629"/>
        <v>3.9971438460377846</v>
      </c>
      <c r="I7886" s="19">
        <f t="shared" si="630"/>
        <v>4</v>
      </c>
      <c r="J7886" s="13">
        <f t="shared" si="631"/>
        <v>3.6957756063599377E-2</v>
      </c>
      <c r="K7886" s="56"/>
    </row>
    <row r="7887" spans="1:11" x14ac:dyDescent="0.25">
      <c r="A7887" s="26">
        <v>329</v>
      </c>
      <c r="B7887" s="26">
        <v>7886</v>
      </c>
      <c r="C7887" s="44">
        <v>41603.535416666666</v>
      </c>
      <c r="D7887" s="39" t="s">
        <v>105</v>
      </c>
      <c r="E7887" s="47">
        <f t="shared" si="627"/>
        <v>0.3</v>
      </c>
      <c r="F7887" s="10">
        <v>4.5999999999999996</v>
      </c>
      <c r="G7887" s="13">
        <f t="shared" si="628"/>
        <v>2.0563788888888888</v>
      </c>
      <c r="H7887" s="16">
        <f t="shared" si="629"/>
        <v>3.6052669983870222</v>
      </c>
      <c r="I7887" s="19">
        <f t="shared" si="630"/>
        <v>4</v>
      </c>
      <c r="J7887" s="13">
        <f t="shared" si="631"/>
        <v>2.7118680931214324E-2</v>
      </c>
      <c r="K7887" s="56"/>
    </row>
    <row r="7888" spans="1:11" x14ac:dyDescent="0.25">
      <c r="A7888" s="26">
        <v>329</v>
      </c>
      <c r="B7888" s="26">
        <v>7887</v>
      </c>
      <c r="C7888" s="44">
        <v>41603.57708333333</v>
      </c>
      <c r="D7888" s="39" t="s">
        <v>108</v>
      </c>
      <c r="E7888" s="47">
        <f t="shared" si="627"/>
        <v>0.1</v>
      </c>
      <c r="F7888" s="10">
        <v>5.0999999999999996</v>
      </c>
      <c r="G7888" s="13">
        <f t="shared" si="628"/>
        <v>2.2798983333333327</v>
      </c>
      <c r="H7888" s="16">
        <f t="shared" si="629"/>
        <v>3.9971438460377846</v>
      </c>
      <c r="I7888" s="19">
        <f t="shared" si="630"/>
        <v>4</v>
      </c>
      <c r="J7888" s="13">
        <f t="shared" si="631"/>
        <v>3.6957756063599377E-2</v>
      </c>
      <c r="K7888" s="56"/>
    </row>
    <row r="7889" spans="1:11" x14ac:dyDescent="0.25">
      <c r="A7889" s="26">
        <v>329</v>
      </c>
      <c r="B7889" s="26">
        <v>7888</v>
      </c>
      <c r="C7889" s="44">
        <v>41603.618750000001</v>
      </c>
      <c r="D7889" s="39" t="s">
        <v>108</v>
      </c>
      <c r="E7889" s="47">
        <f t="shared" si="627"/>
        <v>0.1</v>
      </c>
      <c r="F7889" s="10">
        <v>5.8</v>
      </c>
      <c r="G7889" s="13">
        <f t="shared" si="628"/>
        <v>2.5928255555555553</v>
      </c>
      <c r="H7889" s="16">
        <f t="shared" si="629"/>
        <v>4.5457714327488539</v>
      </c>
      <c r="I7889" s="19">
        <f t="shared" si="630"/>
        <v>5</v>
      </c>
      <c r="J7889" s="13">
        <f t="shared" si="631"/>
        <v>5.4359949801215252E-2</v>
      </c>
      <c r="K7889" s="56"/>
    </row>
    <row r="7890" spans="1:11" x14ac:dyDescent="0.25">
      <c r="A7890" s="26">
        <v>329</v>
      </c>
      <c r="B7890" s="26">
        <v>7889</v>
      </c>
      <c r="C7890" s="44">
        <v>41603.660416666666</v>
      </c>
      <c r="D7890" s="39" t="s">
        <v>108</v>
      </c>
      <c r="E7890" s="47">
        <f t="shared" si="627"/>
        <v>0.1</v>
      </c>
      <c r="F7890" s="10">
        <v>4.5999999999999996</v>
      </c>
      <c r="G7890" s="13">
        <f t="shared" si="628"/>
        <v>2.0563788888888888</v>
      </c>
      <c r="H7890" s="16">
        <f t="shared" si="629"/>
        <v>3.6052669983870222</v>
      </c>
      <c r="I7890" s="19">
        <f t="shared" si="630"/>
        <v>4</v>
      </c>
      <c r="J7890" s="13">
        <f t="shared" si="631"/>
        <v>2.7118680931214324E-2</v>
      </c>
      <c r="K7890" s="56"/>
    </row>
    <row r="7891" spans="1:11" x14ac:dyDescent="0.25">
      <c r="A7891" s="26">
        <v>329</v>
      </c>
      <c r="B7891" s="26">
        <v>7890</v>
      </c>
      <c r="C7891" s="44">
        <v>41603.70208333333</v>
      </c>
      <c r="D7891" s="39" t="s">
        <v>106</v>
      </c>
      <c r="E7891" s="47">
        <f t="shared" si="627"/>
        <v>0.2</v>
      </c>
      <c r="F7891" s="10">
        <v>3.5</v>
      </c>
      <c r="G7891" s="13">
        <f t="shared" si="628"/>
        <v>1.5646361111111109</v>
      </c>
      <c r="H7891" s="16">
        <f t="shared" si="629"/>
        <v>2.7431379335553427</v>
      </c>
      <c r="I7891" s="19">
        <f t="shared" si="630"/>
        <v>3</v>
      </c>
      <c r="J7891" s="13">
        <f t="shared" si="631"/>
        <v>1.1945358807900612E-2</v>
      </c>
      <c r="K7891" s="56"/>
    </row>
    <row r="7892" spans="1:11" x14ac:dyDescent="0.25">
      <c r="A7892" s="26">
        <v>329</v>
      </c>
      <c r="B7892" s="26">
        <v>7891</v>
      </c>
      <c r="C7892" s="44">
        <v>41603.743750000001</v>
      </c>
      <c r="D7892" s="39" t="s">
        <v>105</v>
      </c>
      <c r="E7892" s="47">
        <f t="shared" si="627"/>
        <v>0.3</v>
      </c>
      <c r="F7892" s="10">
        <v>4.5999999999999996</v>
      </c>
      <c r="G7892" s="13">
        <f t="shared" si="628"/>
        <v>2.0563788888888888</v>
      </c>
      <c r="H7892" s="16">
        <f t="shared" si="629"/>
        <v>3.6052669983870222</v>
      </c>
      <c r="I7892" s="19">
        <f t="shared" si="630"/>
        <v>4</v>
      </c>
      <c r="J7892" s="13">
        <f t="shared" si="631"/>
        <v>2.7118680931214324E-2</v>
      </c>
      <c r="K7892" s="56"/>
    </row>
    <row r="7893" spans="1:11" x14ac:dyDescent="0.25">
      <c r="A7893" s="26">
        <v>329</v>
      </c>
      <c r="B7893" s="26">
        <v>7892</v>
      </c>
      <c r="C7893" s="44">
        <v>41603.785416666666</v>
      </c>
      <c r="D7893" s="39" t="s">
        <v>105</v>
      </c>
      <c r="E7893" s="47">
        <f t="shared" si="627"/>
        <v>0.3</v>
      </c>
      <c r="F7893" s="10">
        <v>5.0999999999999996</v>
      </c>
      <c r="G7893" s="13">
        <f t="shared" si="628"/>
        <v>2.2798983333333327</v>
      </c>
      <c r="H7893" s="16">
        <f t="shared" si="629"/>
        <v>3.9971438460377846</v>
      </c>
      <c r="I7893" s="19">
        <f t="shared" si="630"/>
        <v>4</v>
      </c>
      <c r="J7893" s="13">
        <f t="shared" si="631"/>
        <v>3.6957756063599377E-2</v>
      </c>
      <c r="K7893" s="56"/>
    </row>
    <row r="7894" spans="1:11" x14ac:dyDescent="0.25">
      <c r="A7894" s="26">
        <v>329</v>
      </c>
      <c r="B7894" s="26">
        <v>7893</v>
      </c>
      <c r="C7894" s="44">
        <v>41603.82708333333</v>
      </c>
      <c r="D7894" s="39" t="s">
        <v>106</v>
      </c>
      <c r="E7894" s="47">
        <f t="shared" si="627"/>
        <v>0.2</v>
      </c>
      <c r="F7894" s="10">
        <v>5.0999999999999996</v>
      </c>
      <c r="G7894" s="13">
        <f t="shared" si="628"/>
        <v>2.2798983333333327</v>
      </c>
      <c r="H7894" s="16">
        <f t="shared" si="629"/>
        <v>3.9971438460377846</v>
      </c>
      <c r="I7894" s="19">
        <f t="shared" si="630"/>
        <v>4</v>
      </c>
      <c r="J7894" s="13">
        <f t="shared" si="631"/>
        <v>3.6957756063599377E-2</v>
      </c>
      <c r="K7894" s="56"/>
    </row>
    <row r="7895" spans="1:11" x14ac:dyDescent="0.25">
      <c r="A7895" s="26">
        <v>329</v>
      </c>
      <c r="B7895" s="26">
        <v>7894</v>
      </c>
      <c r="C7895" s="44">
        <v>41603.868750000001</v>
      </c>
      <c r="D7895" s="39" t="s">
        <v>106</v>
      </c>
      <c r="E7895" s="47">
        <f t="shared" si="627"/>
        <v>0.2</v>
      </c>
      <c r="F7895" s="10">
        <v>3.5</v>
      </c>
      <c r="G7895" s="13">
        <f t="shared" si="628"/>
        <v>1.5646361111111109</v>
      </c>
      <c r="H7895" s="16">
        <f t="shared" si="629"/>
        <v>2.7431379335553427</v>
      </c>
      <c r="I7895" s="19">
        <f t="shared" si="630"/>
        <v>3</v>
      </c>
      <c r="J7895" s="13">
        <f t="shared" si="631"/>
        <v>1.1945358807900612E-2</v>
      </c>
      <c r="K7895" s="56"/>
    </row>
    <row r="7896" spans="1:11" x14ac:dyDescent="0.25">
      <c r="A7896" s="26">
        <v>329</v>
      </c>
      <c r="B7896" s="26">
        <v>7895</v>
      </c>
      <c r="C7896" s="44">
        <v>41603.910416666666</v>
      </c>
      <c r="D7896" s="39" t="s">
        <v>106</v>
      </c>
      <c r="E7896" s="47">
        <f t="shared" si="627"/>
        <v>0.2</v>
      </c>
      <c r="F7896" s="10">
        <v>5.0999999999999996</v>
      </c>
      <c r="G7896" s="13">
        <f t="shared" si="628"/>
        <v>2.2798983333333327</v>
      </c>
      <c r="H7896" s="16">
        <f t="shared" si="629"/>
        <v>3.9971438460377846</v>
      </c>
      <c r="I7896" s="19">
        <f t="shared" si="630"/>
        <v>4</v>
      </c>
      <c r="J7896" s="13">
        <f t="shared" si="631"/>
        <v>3.6957756063599377E-2</v>
      </c>
      <c r="K7896" s="56"/>
    </row>
    <row r="7897" spans="1:11" x14ac:dyDescent="0.25">
      <c r="A7897" s="26">
        <v>329</v>
      </c>
      <c r="B7897" s="26">
        <v>7896</v>
      </c>
      <c r="C7897" s="44">
        <v>41603.95208333333</v>
      </c>
      <c r="D7897" s="39" t="s">
        <v>106</v>
      </c>
      <c r="E7897" s="47">
        <f t="shared" si="627"/>
        <v>0.2</v>
      </c>
      <c r="F7897" s="10">
        <v>5.0999999999999996</v>
      </c>
      <c r="G7897" s="13">
        <f t="shared" si="628"/>
        <v>2.2798983333333327</v>
      </c>
      <c r="H7897" s="16">
        <f t="shared" si="629"/>
        <v>3.9971438460377846</v>
      </c>
      <c r="I7897" s="19">
        <f t="shared" si="630"/>
        <v>4</v>
      </c>
      <c r="J7897" s="13">
        <f t="shared" si="631"/>
        <v>3.6957756063599377E-2</v>
      </c>
      <c r="K7897" s="56"/>
    </row>
    <row r="7898" spans="1:11" x14ac:dyDescent="0.25">
      <c r="A7898" s="26">
        <v>330</v>
      </c>
      <c r="B7898" s="26">
        <v>7897</v>
      </c>
      <c r="C7898" s="44">
        <v>41603.993750000001</v>
      </c>
      <c r="D7898" s="39" t="s">
        <v>106</v>
      </c>
      <c r="E7898" s="47">
        <f t="shared" si="627"/>
        <v>0.2</v>
      </c>
      <c r="F7898" s="10">
        <v>5.0999999999999996</v>
      </c>
      <c r="G7898" s="13">
        <f t="shared" si="628"/>
        <v>2.2798983333333327</v>
      </c>
      <c r="H7898" s="16">
        <f t="shared" si="629"/>
        <v>3.9971438460377846</v>
      </c>
      <c r="I7898" s="19">
        <f t="shared" si="630"/>
        <v>4</v>
      </c>
      <c r="J7898" s="13">
        <f t="shared" si="631"/>
        <v>3.6957756063599377E-2</v>
      </c>
      <c r="K7898" s="56"/>
    </row>
    <row r="7899" spans="1:11" x14ac:dyDescent="0.25">
      <c r="A7899" s="26">
        <v>330</v>
      </c>
      <c r="B7899" s="26">
        <v>7898</v>
      </c>
      <c r="C7899" s="44">
        <v>41604.035416666666</v>
      </c>
      <c r="D7899" s="39" t="s">
        <v>106</v>
      </c>
      <c r="E7899" s="47">
        <f t="shared" si="627"/>
        <v>0.2</v>
      </c>
      <c r="F7899" s="10">
        <v>3.5</v>
      </c>
      <c r="G7899" s="13">
        <f t="shared" si="628"/>
        <v>1.5646361111111109</v>
      </c>
      <c r="H7899" s="16">
        <f t="shared" si="629"/>
        <v>2.7431379335553427</v>
      </c>
      <c r="I7899" s="19">
        <f t="shared" si="630"/>
        <v>3</v>
      </c>
      <c r="J7899" s="13">
        <f t="shared" si="631"/>
        <v>1.1945358807900612E-2</v>
      </c>
      <c r="K7899" s="56"/>
    </row>
    <row r="7900" spans="1:11" x14ac:dyDescent="0.25">
      <c r="A7900" s="26">
        <v>330</v>
      </c>
      <c r="B7900" s="26">
        <v>7899</v>
      </c>
      <c r="C7900" s="44">
        <v>41604.07708333333</v>
      </c>
      <c r="D7900" s="39" t="s">
        <v>106</v>
      </c>
      <c r="E7900" s="47">
        <f t="shared" si="627"/>
        <v>0.2</v>
      </c>
      <c r="F7900" s="10">
        <v>4.5999999999999996</v>
      </c>
      <c r="G7900" s="13">
        <f t="shared" si="628"/>
        <v>2.0563788888888888</v>
      </c>
      <c r="H7900" s="16">
        <f t="shared" si="629"/>
        <v>3.6052669983870222</v>
      </c>
      <c r="I7900" s="19">
        <f t="shared" si="630"/>
        <v>4</v>
      </c>
      <c r="J7900" s="13">
        <f t="shared" si="631"/>
        <v>2.7118680931214324E-2</v>
      </c>
      <c r="K7900" s="56"/>
    </row>
    <row r="7901" spans="1:11" x14ac:dyDescent="0.25">
      <c r="A7901" s="26">
        <v>330</v>
      </c>
      <c r="B7901" s="26">
        <v>7900</v>
      </c>
      <c r="C7901" s="44">
        <v>41604.118750000001</v>
      </c>
      <c r="D7901" s="39" t="s">
        <v>106</v>
      </c>
      <c r="E7901" s="47">
        <f t="shared" si="627"/>
        <v>0.2</v>
      </c>
      <c r="F7901" s="10">
        <v>5.0999999999999996</v>
      </c>
      <c r="G7901" s="13">
        <f t="shared" si="628"/>
        <v>2.2798983333333327</v>
      </c>
      <c r="H7901" s="16">
        <f t="shared" si="629"/>
        <v>3.9971438460377846</v>
      </c>
      <c r="I7901" s="19">
        <f t="shared" si="630"/>
        <v>4</v>
      </c>
      <c r="J7901" s="13">
        <f t="shared" si="631"/>
        <v>3.6957756063599377E-2</v>
      </c>
      <c r="K7901" s="56"/>
    </row>
    <row r="7902" spans="1:11" x14ac:dyDescent="0.25">
      <c r="A7902" s="26">
        <v>330</v>
      </c>
      <c r="B7902" s="26">
        <v>7901</v>
      </c>
      <c r="C7902" s="44">
        <v>41604.160416666666</v>
      </c>
      <c r="D7902" s="39" t="s">
        <v>106</v>
      </c>
      <c r="E7902" s="47">
        <f t="shared" si="627"/>
        <v>0.2</v>
      </c>
      <c r="F7902" s="10">
        <v>3.5</v>
      </c>
      <c r="G7902" s="13">
        <f t="shared" si="628"/>
        <v>1.5646361111111109</v>
      </c>
      <c r="H7902" s="16">
        <f t="shared" si="629"/>
        <v>2.7431379335553427</v>
      </c>
      <c r="I7902" s="19">
        <f t="shared" si="630"/>
        <v>3</v>
      </c>
      <c r="J7902" s="13">
        <f t="shared" si="631"/>
        <v>1.1945358807900612E-2</v>
      </c>
      <c r="K7902" s="56"/>
    </row>
    <row r="7903" spans="1:11" x14ac:dyDescent="0.25">
      <c r="A7903" s="26">
        <v>330</v>
      </c>
      <c r="B7903" s="26">
        <v>7902</v>
      </c>
      <c r="C7903" s="44">
        <v>41604.20208333333</v>
      </c>
      <c r="D7903" s="39" t="s">
        <v>105</v>
      </c>
      <c r="E7903" s="47">
        <f t="shared" si="627"/>
        <v>0.3</v>
      </c>
      <c r="F7903" s="10">
        <v>5.0999999999999996</v>
      </c>
      <c r="G7903" s="13">
        <f t="shared" si="628"/>
        <v>2.2798983333333327</v>
      </c>
      <c r="H7903" s="16">
        <f t="shared" si="629"/>
        <v>3.9971438460377846</v>
      </c>
      <c r="I7903" s="19">
        <f t="shared" si="630"/>
        <v>4</v>
      </c>
      <c r="J7903" s="13">
        <f t="shared" si="631"/>
        <v>3.6957756063599377E-2</v>
      </c>
      <c r="K7903" s="56"/>
    </row>
    <row r="7904" spans="1:11" x14ac:dyDescent="0.25">
      <c r="A7904" s="26">
        <v>330</v>
      </c>
      <c r="B7904" s="26">
        <v>7903</v>
      </c>
      <c r="C7904" s="44">
        <v>41604.243750000001</v>
      </c>
      <c r="D7904" s="39" t="s">
        <v>105</v>
      </c>
      <c r="E7904" s="47">
        <f t="shared" si="627"/>
        <v>0.3</v>
      </c>
      <c r="F7904" s="10">
        <v>4.5999999999999996</v>
      </c>
      <c r="G7904" s="13">
        <f t="shared" si="628"/>
        <v>2.0563788888888888</v>
      </c>
      <c r="H7904" s="16">
        <f t="shared" si="629"/>
        <v>3.6052669983870222</v>
      </c>
      <c r="I7904" s="19">
        <f t="shared" si="630"/>
        <v>4</v>
      </c>
      <c r="J7904" s="13">
        <f t="shared" si="631"/>
        <v>2.7118680931214324E-2</v>
      </c>
      <c r="K7904" s="56"/>
    </row>
    <row r="7905" spans="1:11" x14ac:dyDescent="0.25">
      <c r="A7905" s="26">
        <v>330</v>
      </c>
      <c r="B7905" s="26">
        <v>7904</v>
      </c>
      <c r="C7905" s="44">
        <v>41604.285416666666</v>
      </c>
      <c r="D7905" s="39" t="s">
        <v>105</v>
      </c>
      <c r="E7905" s="47">
        <f t="shared" si="627"/>
        <v>0.3</v>
      </c>
      <c r="F7905" s="10">
        <v>5.8</v>
      </c>
      <c r="G7905" s="13">
        <f t="shared" si="628"/>
        <v>2.5928255555555553</v>
      </c>
      <c r="H7905" s="16">
        <f t="shared" si="629"/>
        <v>4.5457714327488539</v>
      </c>
      <c r="I7905" s="19">
        <f t="shared" si="630"/>
        <v>5</v>
      </c>
      <c r="J7905" s="13">
        <f t="shared" si="631"/>
        <v>5.4359949801215252E-2</v>
      </c>
      <c r="K7905" s="56"/>
    </row>
    <row r="7906" spans="1:11" x14ac:dyDescent="0.25">
      <c r="A7906" s="26">
        <v>330</v>
      </c>
      <c r="B7906" s="26">
        <v>7905</v>
      </c>
      <c r="C7906" s="44">
        <v>41604.32708333333</v>
      </c>
      <c r="D7906" s="39" t="s">
        <v>105</v>
      </c>
      <c r="E7906" s="47">
        <f t="shared" si="627"/>
        <v>0.3</v>
      </c>
      <c r="F7906" s="10">
        <v>3.5</v>
      </c>
      <c r="G7906" s="13">
        <f t="shared" si="628"/>
        <v>1.5646361111111109</v>
      </c>
      <c r="H7906" s="16">
        <f t="shared" si="629"/>
        <v>2.7431379335553427</v>
      </c>
      <c r="I7906" s="19">
        <f t="shared" si="630"/>
        <v>3</v>
      </c>
      <c r="J7906" s="13">
        <f t="shared" si="631"/>
        <v>1.1945358807900612E-2</v>
      </c>
      <c r="K7906" s="56"/>
    </row>
    <row r="7907" spans="1:11" x14ac:dyDescent="0.25">
      <c r="A7907" s="26">
        <v>330</v>
      </c>
      <c r="B7907" s="26">
        <v>7906</v>
      </c>
      <c r="C7907" s="44">
        <v>41604.368750000001</v>
      </c>
      <c r="D7907" s="39" t="s">
        <v>105</v>
      </c>
      <c r="E7907" s="47">
        <f t="shared" si="627"/>
        <v>0.3</v>
      </c>
      <c r="F7907" s="10">
        <v>3.5</v>
      </c>
      <c r="G7907" s="13">
        <f t="shared" si="628"/>
        <v>1.5646361111111109</v>
      </c>
      <c r="H7907" s="16">
        <f t="shared" si="629"/>
        <v>2.7431379335553427</v>
      </c>
      <c r="I7907" s="19">
        <f t="shared" si="630"/>
        <v>3</v>
      </c>
      <c r="J7907" s="13">
        <f t="shared" si="631"/>
        <v>1.1945358807900612E-2</v>
      </c>
      <c r="K7907" s="56"/>
    </row>
    <row r="7908" spans="1:11" x14ac:dyDescent="0.25">
      <c r="A7908" s="26">
        <v>330</v>
      </c>
      <c r="B7908" s="26">
        <v>7907</v>
      </c>
      <c r="C7908" s="44">
        <v>41604.410416666666</v>
      </c>
      <c r="D7908" s="39" t="s">
        <v>105</v>
      </c>
      <c r="E7908" s="47">
        <f t="shared" si="627"/>
        <v>0.3</v>
      </c>
      <c r="F7908" s="10">
        <v>5.0999999999999996</v>
      </c>
      <c r="G7908" s="13">
        <f t="shared" si="628"/>
        <v>2.2798983333333327</v>
      </c>
      <c r="H7908" s="16">
        <f t="shared" si="629"/>
        <v>3.9971438460377846</v>
      </c>
      <c r="I7908" s="19">
        <f t="shared" si="630"/>
        <v>4</v>
      </c>
      <c r="J7908" s="13">
        <f t="shared" si="631"/>
        <v>3.6957756063599377E-2</v>
      </c>
      <c r="K7908" s="56"/>
    </row>
    <row r="7909" spans="1:11" x14ac:dyDescent="0.25">
      <c r="A7909" s="26">
        <v>330</v>
      </c>
      <c r="B7909" s="26">
        <v>7908</v>
      </c>
      <c r="C7909" s="44">
        <v>41604.45208333333</v>
      </c>
      <c r="D7909" s="39" t="s">
        <v>105</v>
      </c>
      <c r="E7909" s="47">
        <f t="shared" si="627"/>
        <v>0.3</v>
      </c>
      <c r="F7909" s="10">
        <v>4.5999999999999996</v>
      </c>
      <c r="G7909" s="13">
        <f t="shared" si="628"/>
        <v>2.0563788888888888</v>
      </c>
      <c r="H7909" s="16">
        <f t="shared" si="629"/>
        <v>3.6052669983870222</v>
      </c>
      <c r="I7909" s="19">
        <f t="shared" si="630"/>
        <v>4</v>
      </c>
      <c r="J7909" s="13">
        <f t="shared" si="631"/>
        <v>2.7118680931214324E-2</v>
      </c>
      <c r="K7909" s="56"/>
    </row>
    <row r="7910" spans="1:11" x14ac:dyDescent="0.25">
      <c r="A7910" s="26">
        <v>330</v>
      </c>
      <c r="B7910" s="26">
        <v>7909</v>
      </c>
      <c r="C7910" s="44">
        <v>41604.493750000001</v>
      </c>
      <c r="D7910" s="39" t="s">
        <v>105</v>
      </c>
      <c r="E7910" s="47">
        <f t="shared" si="627"/>
        <v>0.3</v>
      </c>
      <c r="F7910" s="10">
        <v>4.8</v>
      </c>
      <c r="G7910" s="13">
        <f t="shared" si="628"/>
        <v>2.1457866666666665</v>
      </c>
      <c r="H7910" s="16">
        <f t="shared" si="629"/>
        <v>3.7620177374473274</v>
      </c>
      <c r="I7910" s="19">
        <f t="shared" si="630"/>
        <v>4</v>
      </c>
      <c r="J7910" s="13">
        <f t="shared" si="631"/>
        <v>3.0811921196113E-2</v>
      </c>
      <c r="K7910" s="56"/>
    </row>
    <row r="7911" spans="1:11" x14ac:dyDescent="0.25">
      <c r="A7911" s="26">
        <v>330</v>
      </c>
      <c r="B7911" s="26">
        <v>7910</v>
      </c>
      <c r="C7911" s="44">
        <v>41604.535416666666</v>
      </c>
      <c r="D7911" s="39" t="s">
        <v>105</v>
      </c>
      <c r="E7911" s="47">
        <f t="shared" si="627"/>
        <v>0.3</v>
      </c>
      <c r="F7911" s="10">
        <v>4.8</v>
      </c>
      <c r="G7911" s="13">
        <f t="shared" si="628"/>
        <v>2.1457866666666665</v>
      </c>
      <c r="H7911" s="16">
        <f t="shared" si="629"/>
        <v>3.7620177374473274</v>
      </c>
      <c r="I7911" s="19">
        <f t="shared" si="630"/>
        <v>4</v>
      </c>
      <c r="J7911" s="13">
        <f t="shared" si="631"/>
        <v>3.0811921196113E-2</v>
      </c>
      <c r="K7911" s="56"/>
    </row>
    <row r="7912" spans="1:11" x14ac:dyDescent="0.25">
      <c r="A7912" s="26">
        <v>330</v>
      </c>
      <c r="B7912" s="26">
        <v>7911</v>
      </c>
      <c r="C7912" s="44">
        <v>41604.57708333333</v>
      </c>
      <c r="D7912" s="39" t="s">
        <v>105</v>
      </c>
      <c r="E7912" s="47">
        <f t="shared" si="627"/>
        <v>0.3</v>
      </c>
      <c r="F7912" s="10">
        <v>4.8</v>
      </c>
      <c r="G7912" s="13">
        <f t="shared" si="628"/>
        <v>2.1457866666666665</v>
      </c>
      <c r="H7912" s="16">
        <f t="shared" si="629"/>
        <v>3.7620177374473274</v>
      </c>
      <c r="I7912" s="19">
        <f t="shared" si="630"/>
        <v>4</v>
      </c>
      <c r="J7912" s="13">
        <f t="shared" si="631"/>
        <v>3.0811921196113E-2</v>
      </c>
      <c r="K7912" s="56"/>
    </row>
    <row r="7913" spans="1:11" x14ac:dyDescent="0.25">
      <c r="A7913" s="26">
        <v>330</v>
      </c>
      <c r="B7913" s="26">
        <v>7912</v>
      </c>
      <c r="C7913" s="44">
        <v>41604.618750000001</v>
      </c>
      <c r="D7913" s="39" t="s">
        <v>103</v>
      </c>
      <c r="E7913" s="47">
        <f t="shared" si="627"/>
        <v>0.7</v>
      </c>
      <c r="F7913" s="10">
        <v>4.8</v>
      </c>
      <c r="G7913" s="13">
        <f t="shared" si="628"/>
        <v>2.1457866666666665</v>
      </c>
      <c r="H7913" s="16">
        <f t="shared" si="629"/>
        <v>3.7620177374473274</v>
      </c>
      <c r="I7913" s="19">
        <f t="shared" si="630"/>
        <v>4</v>
      </c>
      <c r="J7913" s="13">
        <f t="shared" si="631"/>
        <v>3.0811921196113E-2</v>
      </c>
      <c r="K7913" s="56"/>
    </row>
    <row r="7914" spans="1:11" x14ac:dyDescent="0.25">
      <c r="A7914" s="26">
        <v>330</v>
      </c>
      <c r="B7914" s="26">
        <v>7913</v>
      </c>
      <c r="C7914" s="44">
        <v>41604.660416666666</v>
      </c>
      <c r="D7914" s="39" t="s">
        <v>104</v>
      </c>
      <c r="E7914" s="47">
        <f t="shared" si="627"/>
        <v>0.5</v>
      </c>
      <c r="F7914" s="10">
        <v>4.8</v>
      </c>
      <c r="G7914" s="13">
        <f t="shared" si="628"/>
        <v>2.1457866666666665</v>
      </c>
      <c r="H7914" s="16">
        <f t="shared" si="629"/>
        <v>3.7620177374473274</v>
      </c>
      <c r="I7914" s="19">
        <f t="shared" si="630"/>
        <v>4</v>
      </c>
      <c r="J7914" s="13">
        <f t="shared" si="631"/>
        <v>3.0811921196113E-2</v>
      </c>
      <c r="K7914" s="56"/>
    </row>
    <row r="7915" spans="1:11" x14ac:dyDescent="0.25">
      <c r="A7915" s="26">
        <v>330</v>
      </c>
      <c r="B7915" s="26">
        <v>7914</v>
      </c>
      <c r="C7915" s="44">
        <v>41604.70208333333</v>
      </c>
      <c r="D7915" s="39" t="s">
        <v>104</v>
      </c>
      <c r="E7915" s="47">
        <f t="shared" si="627"/>
        <v>0.5</v>
      </c>
      <c r="F7915" s="10">
        <v>5.8</v>
      </c>
      <c r="G7915" s="13">
        <f t="shared" si="628"/>
        <v>2.5928255555555553</v>
      </c>
      <c r="H7915" s="16">
        <f t="shared" si="629"/>
        <v>4.5457714327488539</v>
      </c>
      <c r="I7915" s="19">
        <f t="shared" si="630"/>
        <v>5</v>
      </c>
      <c r="J7915" s="13">
        <f t="shared" si="631"/>
        <v>5.4359949801215252E-2</v>
      </c>
      <c r="K7915" s="56"/>
    </row>
    <row r="7916" spans="1:11" x14ac:dyDescent="0.25">
      <c r="A7916" s="26">
        <v>330</v>
      </c>
      <c r="B7916" s="26">
        <v>7915</v>
      </c>
      <c r="C7916" s="44">
        <v>41604.743750000001</v>
      </c>
      <c r="D7916" s="39" t="s">
        <v>102</v>
      </c>
      <c r="E7916" s="47">
        <f t="shared" si="627"/>
        <v>1</v>
      </c>
      <c r="F7916" s="10">
        <v>4.8</v>
      </c>
      <c r="G7916" s="13">
        <f t="shared" si="628"/>
        <v>2.1457866666666665</v>
      </c>
      <c r="H7916" s="16">
        <f t="shared" si="629"/>
        <v>3.7620177374473274</v>
      </c>
      <c r="I7916" s="19">
        <f t="shared" si="630"/>
        <v>4</v>
      </c>
      <c r="J7916" s="13">
        <f t="shared" si="631"/>
        <v>3.0811921196113E-2</v>
      </c>
      <c r="K7916" s="56"/>
    </row>
    <row r="7917" spans="1:11" x14ac:dyDescent="0.25">
      <c r="A7917" s="26">
        <v>330</v>
      </c>
      <c r="B7917" s="26">
        <v>7916</v>
      </c>
      <c r="C7917" s="44">
        <v>41604.785416666666</v>
      </c>
      <c r="D7917" s="39" t="s">
        <v>102</v>
      </c>
      <c r="E7917" s="47">
        <f t="shared" si="627"/>
        <v>1</v>
      </c>
      <c r="F7917" s="10">
        <v>4.8</v>
      </c>
      <c r="G7917" s="13">
        <f t="shared" si="628"/>
        <v>2.1457866666666665</v>
      </c>
      <c r="H7917" s="16">
        <f t="shared" si="629"/>
        <v>3.7620177374473274</v>
      </c>
      <c r="I7917" s="19">
        <f t="shared" si="630"/>
        <v>4</v>
      </c>
      <c r="J7917" s="13">
        <f t="shared" si="631"/>
        <v>3.0811921196113E-2</v>
      </c>
      <c r="K7917" s="56"/>
    </row>
    <row r="7918" spans="1:11" x14ac:dyDescent="0.25">
      <c r="A7918" s="26">
        <v>330</v>
      </c>
      <c r="B7918" s="26">
        <v>7917</v>
      </c>
      <c r="C7918" s="44">
        <v>41604.82708333333</v>
      </c>
      <c r="D7918" s="39" t="s">
        <v>102</v>
      </c>
      <c r="E7918" s="47">
        <f t="shared" si="627"/>
        <v>1</v>
      </c>
      <c r="F7918" s="10">
        <v>4.8</v>
      </c>
      <c r="G7918" s="13">
        <f t="shared" si="628"/>
        <v>2.1457866666666665</v>
      </c>
      <c r="H7918" s="16">
        <f t="shared" si="629"/>
        <v>3.7620177374473274</v>
      </c>
      <c r="I7918" s="19">
        <f t="shared" si="630"/>
        <v>4</v>
      </c>
      <c r="J7918" s="13">
        <f t="shared" si="631"/>
        <v>3.0811921196113E-2</v>
      </c>
      <c r="K7918" s="56"/>
    </row>
    <row r="7919" spans="1:11" x14ac:dyDescent="0.25">
      <c r="A7919" s="26">
        <v>330</v>
      </c>
      <c r="B7919" s="26">
        <v>7918</v>
      </c>
      <c r="C7919" s="44">
        <v>41604.868750000001</v>
      </c>
      <c r="D7919" s="39" t="s">
        <v>102</v>
      </c>
      <c r="E7919" s="47">
        <f t="shared" si="627"/>
        <v>1</v>
      </c>
      <c r="F7919" s="10">
        <v>3.5</v>
      </c>
      <c r="G7919" s="13">
        <f t="shared" si="628"/>
        <v>1.5646361111111109</v>
      </c>
      <c r="H7919" s="16">
        <f t="shared" si="629"/>
        <v>2.7431379335553427</v>
      </c>
      <c r="I7919" s="19">
        <f t="shared" si="630"/>
        <v>3</v>
      </c>
      <c r="J7919" s="13">
        <f t="shared" si="631"/>
        <v>1.1945358807900612E-2</v>
      </c>
      <c r="K7919" s="56"/>
    </row>
    <row r="7920" spans="1:11" x14ac:dyDescent="0.25">
      <c r="A7920" s="26">
        <v>330</v>
      </c>
      <c r="B7920" s="26">
        <v>7919</v>
      </c>
      <c r="C7920" s="44">
        <v>41604.910416666666</v>
      </c>
      <c r="D7920" s="39" t="s">
        <v>102</v>
      </c>
      <c r="E7920" s="47">
        <f t="shared" si="627"/>
        <v>1</v>
      </c>
      <c r="F7920" s="10">
        <v>8.1</v>
      </c>
      <c r="G7920" s="13">
        <f t="shared" si="628"/>
        <v>3.6210149999999994</v>
      </c>
      <c r="H7920" s="16">
        <f t="shared" si="629"/>
        <v>6.3484049319423645</v>
      </c>
      <c r="I7920" s="19">
        <f t="shared" si="630"/>
        <v>7</v>
      </c>
      <c r="J7920" s="13">
        <f t="shared" si="631"/>
        <v>0.14806421994704388</v>
      </c>
      <c r="K7920" s="56"/>
    </row>
    <row r="7921" spans="1:11" x14ac:dyDescent="0.25">
      <c r="A7921" s="26">
        <v>330</v>
      </c>
      <c r="B7921" s="26">
        <v>7920</v>
      </c>
      <c r="C7921" s="44">
        <v>41604.95208333333</v>
      </c>
      <c r="D7921" s="39" t="s">
        <v>102</v>
      </c>
      <c r="E7921" s="47">
        <f t="shared" si="627"/>
        <v>1</v>
      </c>
      <c r="F7921" s="10">
        <v>10.4</v>
      </c>
      <c r="G7921" s="13">
        <f t="shared" si="628"/>
        <v>4.649204444444444</v>
      </c>
      <c r="H7921" s="16">
        <f t="shared" si="629"/>
        <v>8.1510384311358752</v>
      </c>
      <c r="I7921" s="19">
        <f t="shared" si="630"/>
        <v>9</v>
      </c>
      <c r="J7921" s="13">
        <f t="shared" si="631"/>
        <v>0.31339717994379734</v>
      </c>
      <c r="K7921" s="56"/>
    </row>
    <row r="7922" spans="1:11" x14ac:dyDescent="0.25">
      <c r="A7922" s="26">
        <v>331</v>
      </c>
      <c r="B7922" s="26">
        <v>7921</v>
      </c>
      <c r="C7922" s="44">
        <v>41604.993750000001</v>
      </c>
      <c r="D7922" s="39" t="s">
        <v>102</v>
      </c>
      <c r="E7922" s="47">
        <f t="shared" si="627"/>
        <v>1</v>
      </c>
      <c r="F7922" s="10">
        <v>11.5</v>
      </c>
      <c r="G7922" s="13">
        <f t="shared" si="628"/>
        <v>5.1409472222222226</v>
      </c>
      <c r="H7922" s="16">
        <f t="shared" si="629"/>
        <v>9.0131674959675561</v>
      </c>
      <c r="I7922" s="19">
        <f t="shared" si="630"/>
        <v>10</v>
      </c>
      <c r="J7922" s="13">
        <f t="shared" si="631"/>
        <v>0.42372938955022382</v>
      </c>
      <c r="K7922" s="56"/>
    </row>
    <row r="7923" spans="1:11" x14ac:dyDescent="0.25">
      <c r="A7923" s="26">
        <v>331</v>
      </c>
      <c r="B7923" s="26">
        <v>7922</v>
      </c>
      <c r="C7923" s="44">
        <v>41605.035416666666</v>
      </c>
      <c r="D7923" s="39" t="s">
        <v>102</v>
      </c>
      <c r="E7923" s="47">
        <f t="shared" si="627"/>
        <v>1</v>
      </c>
      <c r="F7923" s="10">
        <v>17.3</v>
      </c>
      <c r="G7923" s="13">
        <f t="shared" si="628"/>
        <v>7.7337727777777774</v>
      </c>
      <c r="H7923" s="16">
        <f t="shared" si="629"/>
        <v>13.55893892871641</v>
      </c>
      <c r="I7923" s="19">
        <f t="shared" si="630"/>
        <v>14</v>
      </c>
      <c r="J7923" s="13">
        <f t="shared" si="631"/>
        <v>1</v>
      </c>
      <c r="K7923" s="56"/>
    </row>
    <row r="7924" spans="1:11" x14ac:dyDescent="0.25">
      <c r="A7924" s="26">
        <v>331</v>
      </c>
      <c r="B7924" s="26">
        <v>7923</v>
      </c>
      <c r="C7924" s="44">
        <v>41605.07708333333</v>
      </c>
      <c r="D7924" s="39" t="s">
        <v>102</v>
      </c>
      <c r="E7924" s="47">
        <f t="shared" si="627"/>
        <v>1</v>
      </c>
      <c r="F7924" s="10">
        <v>11.5</v>
      </c>
      <c r="G7924" s="13">
        <f t="shared" si="628"/>
        <v>5.1409472222222226</v>
      </c>
      <c r="H7924" s="16">
        <f t="shared" si="629"/>
        <v>9.0131674959675561</v>
      </c>
      <c r="I7924" s="19">
        <f t="shared" si="630"/>
        <v>10</v>
      </c>
      <c r="J7924" s="13">
        <f t="shared" si="631"/>
        <v>0.42372938955022382</v>
      </c>
      <c r="K7924" s="56"/>
    </row>
    <row r="7925" spans="1:11" x14ac:dyDescent="0.25">
      <c r="A7925" s="26">
        <v>331</v>
      </c>
      <c r="B7925" s="26">
        <v>7924</v>
      </c>
      <c r="C7925" s="44">
        <v>41605.118750000001</v>
      </c>
      <c r="D7925" s="39" t="s">
        <v>102</v>
      </c>
      <c r="E7925" s="47">
        <f t="shared" si="627"/>
        <v>1</v>
      </c>
      <c r="F7925" s="10">
        <v>11.5</v>
      </c>
      <c r="G7925" s="13">
        <f t="shared" si="628"/>
        <v>5.1409472222222226</v>
      </c>
      <c r="H7925" s="16">
        <f t="shared" si="629"/>
        <v>9.0131674959675561</v>
      </c>
      <c r="I7925" s="19">
        <f t="shared" si="630"/>
        <v>10</v>
      </c>
      <c r="J7925" s="13">
        <f t="shared" si="631"/>
        <v>0.42372938955022382</v>
      </c>
      <c r="K7925" s="56"/>
    </row>
    <row r="7926" spans="1:11" x14ac:dyDescent="0.25">
      <c r="A7926" s="26">
        <v>331</v>
      </c>
      <c r="B7926" s="26">
        <v>7925</v>
      </c>
      <c r="C7926" s="44">
        <v>41605.160416666666</v>
      </c>
      <c r="D7926" s="39" t="s">
        <v>102</v>
      </c>
      <c r="E7926" s="47">
        <f t="shared" si="627"/>
        <v>1</v>
      </c>
      <c r="F7926" s="10">
        <v>6.9</v>
      </c>
      <c r="G7926" s="13">
        <f t="shared" si="628"/>
        <v>3.0845683333333334</v>
      </c>
      <c r="H7926" s="16">
        <f t="shared" si="629"/>
        <v>5.4079004975805338</v>
      </c>
      <c r="I7926" s="19">
        <f t="shared" si="630"/>
        <v>6</v>
      </c>
      <c r="J7926" s="13">
        <f t="shared" si="631"/>
        <v>9.1525548142848398E-2</v>
      </c>
      <c r="K7926" s="56"/>
    </row>
    <row r="7927" spans="1:11" x14ac:dyDescent="0.25">
      <c r="A7927" s="26">
        <v>331</v>
      </c>
      <c r="B7927" s="26">
        <v>7926</v>
      </c>
      <c r="C7927" s="44">
        <v>41605.20208333333</v>
      </c>
      <c r="D7927" s="39" t="s">
        <v>102</v>
      </c>
      <c r="E7927" s="47">
        <f t="shared" si="627"/>
        <v>1</v>
      </c>
      <c r="F7927" s="10">
        <v>12.7</v>
      </c>
      <c r="G7927" s="13">
        <f t="shared" si="628"/>
        <v>5.6773938888888882</v>
      </c>
      <c r="H7927" s="16">
        <f t="shared" si="629"/>
        <v>9.9536719303293868</v>
      </c>
      <c r="I7927" s="19">
        <f t="shared" si="630"/>
        <v>10</v>
      </c>
      <c r="J7927" s="13">
        <f t="shared" si="631"/>
        <v>0.57069784048988625</v>
      </c>
      <c r="K7927" s="56"/>
    </row>
    <row r="7928" spans="1:11" x14ac:dyDescent="0.25">
      <c r="A7928" s="26">
        <v>331</v>
      </c>
      <c r="B7928" s="26">
        <v>7927</v>
      </c>
      <c r="C7928" s="44">
        <v>41605.243750000001</v>
      </c>
      <c r="D7928" s="39" t="s">
        <v>102</v>
      </c>
      <c r="E7928" s="47">
        <f t="shared" si="627"/>
        <v>1</v>
      </c>
      <c r="F7928" s="10">
        <v>13.8</v>
      </c>
      <c r="G7928" s="13">
        <f t="shared" si="628"/>
        <v>6.1691366666666667</v>
      </c>
      <c r="H7928" s="16">
        <f t="shared" si="629"/>
        <v>10.815800995161068</v>
      </c>
      <c r="I7928" s="19">
        <f t="shared" si="630"/>
        <v>11</v>
      </c>
      <c r="J7928" s="13">
        <f t="shared" si="631"/>
        <v>0.73220438514278718</v>
      </c>
      <c r="K7928" s="56"/>
    </row>
    <row r="7929" spans="1:11" x14ac:dyDescent="0.25">
      <c r="A7929" s="26">
        <v>331</v>
      </c>
      <c r="B7929" s="26">
        <v>7928</v>
      </c>
      <c r="C7929" s="44">
        <v>41605.285416666666</v>
      </c>
      <c r="D7929" s="39" t="s">
        <v>102</v>
      </c>
      <c r="E7929" s="47">
        <f t="shared" si="627"/>
        <v>1</v>
      </c>
      <c r="F7929" s="10">
        <v>12.7</v>
      </c>
      <c r="G7929" s="13">
        <f t="shared" si="628"/>
        <v>5.6773938888888882</v>
      </c>
      <c r="H7929" s="16">
        <f t="shared" si="629"/>
        <v>9.9536719303293868</v>
      </c>
      <c r="I7929" s="19">
        <f t="shared" si="630"/>
        <v>10</v>
      </c>
      <c r="J7929" s="13">
        <f t="shared" si="631"/>
        <v>0.57069784048988625</v>
      </c>
      <c r="K7929" s="56"/>
    </row>
    <row r="7930" spans="1:11" x14ac:dyDescent="0.25">
      <c r="A7930" s="26">
        <v>331</v>
      </c>
      <c r="B7930" s="26">
        <v>7929</v>
      </c>
      <c r="C7930" s="44">
        <v>41605.32708333333</v>
      </c>
      <c r="D7930" s="39" t="s">
        <v>102</v>
      </c>
      <c r="E7930" s="47">
        <f t="shared" si="627"/>
        <v>1</v>
      </c>
      <c r="F7930" s="10">
        <v>9.1999999999999993</v>
      </c>
      <c r="G7930" s="13">
        <f t="shared" si="628"/>
        <v>4.1127577777777775</v>
      </c>
      <c r="H7930" s="16">
        <f t="shared" si="629"/>
        <v>7.2105339967740445</v>
      </c>
      <c r="I7930" s="19">
        <f t="shared" si="630"/>
        <v>8</v>
      </c>
      <c r="J7930" s="13">
        <f t="shared" si="631"/>
        <v>0.21694944744971459</v>
      </c>
      <c r="K7930" s="56"/>
    </row>
    <row r="7931" spans="1:11" x14ac:dyDescent="0.25">
      <c r="A7931" s="26">
        <v>331</v>
      </c>
      <c r="B7931" s="26">
        <v>7930</v>
      </c>
      <c r="C7931" s="44">
        <v>41605.368750000001</v>
      </c>
      <c r="D7931" s="39" t="s">
        <v>104</v>
      </c>
      <c r="E7931" s="47">
        <f t="shared" si="627"/>
        <v>0.5</v>
      </c>
      <c r="F7931" s="10">
        <v>12.7</v>
      </c>
      <c r="G7931" s="13">
        <f t="shared" si="628"/>
        <v>5.6773938888888882</v>
      </c>
      <c r="H7931" s="16">
        <f t="shared" si="629"/>
        <v>9.9536719303293868</v>
      </c>
      <c r="I7931" s="19">
        <f t="shared" si="630"/>
        <v>10</v>
      </c>
      <c r="J7931" s="13">
        <f t="shared" si="631"/>
        <v>0.57069784048988625</v>
      </c>
      <c r="K7931" s="56"/>
    </row>
    <row r="7932" spans="1:11" x14ac:dyDescent="0.25">
      <c r="A7932" s="26">
        <v>331</v>
      </c>
      <c r="B7932" s="26">
        <v>7931</v>
      </c>
      <c r="C7932" s="44">
        <v>41605.410416666666</v>
      </c>
      <c r="D7932" s="39" t="s">
        <v>104</v>
      </c>
      <c r="E7932" s="47">
        <f t="shared" si="627"/>
        <v>0.5</v>
      </c>
      <c r="F7932" s="10">
        <v>10.4</v>
      </c>
      <c r="G7932" s="13">
        <f t="shared" si="628"/>
        <v>4.649204444444444</v>
      </c>
      <c r="H7932" s="16">
        <f t="shared" si="629"/>
        <v>8.1510384311358752</v>
      </c>
      <c r="I7932" s="19">
        <f t="shared" si="630"/>
        <v>9</v>
      </c>
      <c r="J7932" s="13">
        <f t="shared" si="631"/>
        <v>0.31339717994379734</v>
      </c>
      <c r="K7932" s="56"/>
    </row>
    <row r="7933" spans="1:11" x14ac:dyDescent="0.25">
      <c r="A7933" s="26">
        <v>331</v>
      </c>
      <c r="B7933" s="26">
        <v>7932</v>
      </c>
      <c r="C7933" s="44">
        <v>41605.45208333333</v>
      </c>
      <c r="D7933" s="39" t="s">
        <v>104</v>
      </c>
      <c r="E7933" s="47">
        <f t="shared" si="627"/>
        <v>0.5</v>
      </c>
      <c r="F7933" s="10">
        <v>10.4</v>
      </c>
      <c r="G7933" s="13">
        <f t="shared" si="628"/>
        <v>4.649204444444444</v>
      </c>
      <c r="H7933" s="16">
        <f t="shared" si="629"/>
        <v>8.1510384311358752</v>
      </c>
      <c r="I7933" s="19">
        <f t="shared" si="630"/>
        <v>9</v>
      </c>
      <c r="J7933" s="13">
        <f t="shared" si="631"/>
        <v>0.31339717994379734</v>
      </c>
      <c r="K7933" s="56"/>
    </row>
    <row r="7934" spans="1:11" x14ac:dyDescent="0.25">
      <c r="A7934" s="26">
        <v>331</v>
      </c>
      <c r="B7934" s="26">
        <v>7933</v>
      </c>
      <c r="C7934" s="44">
        <v>41605.493750000001</v>
      </c>
      <c r="D7934" s="39" t="s">
        <v>102</v>
      </c>
      <c r="E7934" s="47">
        <f t="shared" si="627"/>
        <v>1</v>
      </c>
      <c r="F7934" s="10">
        <v>11.5</v>
      </c>
      <c r="G7934" s="13">
        <f t="shared" si="628"/>
        <v>5.1409472222222226</v>
      </c>
      <c r="H7934" s="16">
        <f t="shared" si="629"/>
        <v>9.0131674959675561</v>
      </c>
      <c r="I7934" s="19">
        <f t="shared" si="630"/>
        <v>10</v>
      </c>
      <c r="J7934" s="13">
        <f t="shared" si="631"/>
        <v>0.42372938955022382</v>
      </c>
      <c r="K7934" s="56"/>
    </row>
    <row r="7935" spans="1:11" x14ac:dyDescent="0.25">
      <c r="A7935" s="26">
        <v>331</v>
      </c>
      <c r="B7935" s="26">
        <v>7934</v>
      </c>
      <c r="C7935" s="44">
        <v>41605.535416666666</v>
      </c>
      <c r="D7935" s="39" t="s">
        <v>102</v>
      </c>
      <c r="E7935" s="47">
        <f t="shared" si="627"/>
        <v>1</v>
      </c>
      <c r="F7935" s="10">
        <v>16.100000000000001</v>
      </c>
      <c r="G7935" s="13">
        <f t="shared" si="628"/>
        <v>7.1973261111111109</v>
      </c>
      <c r="H7935" s="16">
        <f t="shared" si="629"/>
        <v>12.618434494354577</v>
      </c>
      <c r="I7935" s="19">
        <f t="shared" si="630"/>
        <v>13</v>
      </c>
      <c r="J7935" s="13">
        <f t="shared" si="631"/>
        <v>1</v>
      </c>
      <c r="K7935" s="56"/>
    </row>
    <row r="7936" spans="1:11" x14ac:dyDescent="0.25">
      <c r="A7936" s="26">
        <v>331</v>
      </c>
      <c r="B7936" s="26">
        <v>7935</v>
      </c>
      <c r="C7936" s="44">
        <v>41605.57708333333</v>
      </c>
      <c r="D7936" s="39" t="s">
        <v>102</v>
      </c>
      <c r="E7936" s="47">
        <f t="shared" si="627"/>
        <v>1</v>
      </c>
      <c r="F7936" s="10">
        <v>5.8</v>
      </c>
      <c r="G7936" s="13">
        <f t="shared" si="628"/>
        <v>2.5928255555555553</v>
      </c>
      <c r="H7936" s="16">
        <f t="shared" si="629"/>
        <v>4.5457714327488539</v>
      </c>
      <c r="I7936" s="19">
        <f t="shared" si="630"/>
        <v>5</v>
      </c>
      <c r="J7936" s="13">
        <f t="shared" si="631"/>
        <v>5.4359949801215252E-2</v>
      </c>
      <c r="K7936" s="56"/>
    </row>
    <row r="7937" spans="1:11" x14ac:dyDescent="0.25">
      <c r="A7937" s="26">
        <v>331</v>
      </c>
      <c r="B7937" s="26">
        <v>7936</v>
      </c>
      <c r="C7937" s="44">
        <v>41605.618750000001</v>
      </c>
      <c r="D7937" s="39" t="s">
        <v>102</v>
      </c>
      <c r="E7937" s="47">
        <f t="shared" si="627"/>
        <v>1</v>
      </c>
      <c r="F7937" s="10">
        <v>10.4</v>
      </c>
      <c r="G7937" s="13">
        <f t="shared" si="628"/>
        <v>4.649204444444444</v>
      </c>
      <c r="H7937" s="16">
        <f t="shared" si="629"/>
        <v>8.1510384311358752</v>
      </c>
      <c r="I7937" s="19">
        <f t="shared" si="630"/>
        <v>9</v>
      </c>
      <c r="J7937" s="13">
        <f t="shared" si="631"/>
        <v>0.31339717994379734</v>
      </c>
      <c r="K7937" s="56"/>
    </row>
    <row r="7938" spans="1:11" x14ac:dyDescent="0.25">
      <c r="A7938" s="26">
        <v>331</v>
      </c>
      <c r="B7938" s="26">
        <v>7937</v>
      </c>
      <c r="C7938" s="44">
        <v>41605.660416666666</v>
      </c>
      <c r="D7938" s="39" t="s">
        <v>102</v>
      </c>
      <c r="E7938" s="47">
        <f t="shared" ref="E7938:E8001" si="632">+VLOOKUP(D7938,$Q$2:$R$21,2,FALSE)</f>
        <v>1</v>
      </c>
      <c r="F7938" s="10">
        <v>11.5</v>
      </c>
      <c r="G7938" s="13">
        <f t="shared" ref="G7938:G8001" si="633">+F7938*1609.34/3600</f>
        <v>5.1409472222222226</v>
      </c>
      <c r="H7938" s="16">
        <f t="shared" ref="H7938:H8001" si="634">G7938*(8^0.27)</f>
        <v>9.0131674959675561</v>
      </c>
      <c r="I7938" s="19">
        <f t="shared" ref="I7938:I8001" si="635">IF(AND(H7938&gt;=0,H7938&lt;1),1,IF(AND(H7938&gt;=1,H7938&lt;2),2,IF(AND(H7938&gt;=2,H7938&lt;3),3,IF(AND(H7938&gt;=3,H7938&lt;4),4,IF(AND(H7938&gt;=4,H7938&lt;5),5,IF(AND(H7938&gt;=5,H7938&lt;6),6,IF(AND(H7938&gt;=6,H7938&lt;7),7,IF(AND(H7938&gt;=7,H7938&lt;8),8,IF(AND(H7938&gt;=8,H7938&lt;9),9,IF(AND(H7938&gt;=9,H7938&lt;10),10,IF(AND(H7938&gt;=10,H7938&lt;11),11,IF(AND(H7938&gt;=11,H7938&lt;12),12,IF(AND(H7938&gt;=12,H7938&lt;13),13,IF(AND(H7938&gt;=13,H7938&lt;14),14,IF(AND(H7938&gt;=14,H7938&lt;15),15,IF(AND(H7938&gt;=15,H7938&lt;25),16,IF(H7938&gt;25,17,0)))))))))))))))))</f>
        <v>10</v>
      </c>
      <c r="J7938" s="13">
        <f t="shared" ref="J7938:J8001" si="636">MIN((H7938/$K$1)^3*$J$1,$J$1)</f>
        <v>0.42372938955022382</v>
      </c>
      <c r="K7938" s="56"/>
    </row>
    <row r="7939" spans="1:11" x14ac:dyDescent="0.25">
      <c r="A7939" s="26">
        <v>331</v>
      </c>
      <c r="B7939" s="26">
        <v>7938</v>
      </c>
      <c r="C7939" s="44">
        <v>41605.70208333333</v>
      </c>
      <c r="D7939" s="39" t="s">
        <v>102</v>
      </c>
      <c r="E7939" s="47">
        <f t="shared" si="632"/>
        <v>1</v>
      </c>
      <c r="F7939" s="10">
        <v>9.1999999999999993</v>
      </c>
      <c r="G7939" s="13">
        <f t="shared" si="633"/>
        <v>4.1127577777777775</v>
      </c>
      <c r="H7939" s="16">
        <f t="shared" si="634"/>
        <v>7.2105339967740445</v>
      </c>
      <c r="I7939" s="19">
        <f t="shared" si="635"/>
        <v>8</v>
      </c>
      <c r="J7939" s="13">
        <f t="shared" si="636"/>
        <v>0.21694944744971459</v>
      </c>
      <c r="K7939" s="56"/>
    </row>
    <row r="7940" spans="1:11" x14ac:dyDescent="0.25">
      <c r="A7940" s="26">
        <v>331</v>
      </c>
      <c r="B7940" s="26">
        <v>7939</v>
      </c>
      <c r="C7940" s="44">
        <v>41605.743750000001</v>
      </c>
      <c r="D7940" s="39" t="s">
        <v>102</v>
      </c>
      <c r="E7940" s="47">
        <f t="shared" si="632"/>
        <v>1</v>
      </c>
      <c r="F7940" s="10">
        <v>9.1999999999999993</v>
      </c>
      <c r="G7940" s="13">
        <f t="shared" si="633"/>
        <v>4.1127577777777775</v>
      </c>
      <c r="H7940" s="16">
        <f t="shared" si="634"/>
        <v>7.2105339967740445</v>
      </c>
      <c r="I7940" s="19">
        <f t="shared" si="635"/>
        <v>8</v>
      </c>
      <c r="J7940" s="13">
        <f t="shared" si="636"/>
        <v>0.21694944744971459</v>
      </c>
      <c r="K7940" s="56"/>
    </row>
    <row r="7941" spans="1:11" x14ac:dyDescent="0.25">
      <c r="A7941" s="26">
        <v>331</v>
      </c>
      <c r="B7941" s="26">
        <v>7940</v>
      </c>
      <c r="C7941" s="44">
        <v>41605.785416666666</v>
      </c>
      <c r="D7941" s="39" t="s">
        <v>102</v>
      </c>
      <c r="E7941" s="47">
        <f t="shared" si="632"/>
        <v>1</v>
      </c>
      <c r="F7941" s="10">
        <v>12.7</v>
      </c>
      <c r="G7941" s="13">
        <f t="shared" si="633"/>
        <v>5.6773938888888882</v>
      </c>
      <c r="H7941" s="16">
        <f t="shared" si="634"/>
        <v>9.9536719303293868</v>
      </c>
      <c r="I7941" s="19">
        <f t="shared" si="635"/>
        <v>10</v>
      </c>
      <c r="J7941" s="13">
        <f t="shared" si="636"/>
        <v>0.57069784048988625</v>
      </c>
      <c r="K7941" s="56"/>
    </row>
    <row r="7942" spans="1:11" x14ac:dyDescent="0.25">
      <c r="A7942" s="26">
        <v>331</v>
      </c>
      <c r="B7942" s="26">
        <v>7941</v>
      </c>
      <c r="C7942" s="44">
        <v>41605.82708333333</v>
      </c>
      <c r="D7942" s="39" t="s">
        <v>102</v>
      </c>
      <c r="E7942" s="47">
        <f t="shared" si="632"/>
        <v>1</v>
      </c>
      <c r="F7942" s="10">
        <v>9.1999999999999993</v>
      </c>
      <c r="G7942" s="13">
        <f t="shared" si="633"/>
        <v>4.1127577777777775</v>
      </c>
      <c r="H7942" s="16">
        <f t="shared" si="634"/>
        <v>7.2105339967740445</v>
      </c>
      <c r="I7942" s="19">
        <f t="shared" si="635"/>
        <v>8</v>
      </c>
      <c r="J7942" s="13">
        <f t="shared" si="636"/>
        <v>0.21694944744971459</v>
      </c>
      <c r="K7942" s="56"/>
    </row>
    <row r="7943" spans="1:11" x14ac:dyDescent="0.25">
      <c r="A7943" s="26">
        <v>331</v>
      </c>
      <c r="B7943" s="26">
        <v>7942</v>
      </c>
      <c r="C7943" s="44">
        <v>41605.868750000001</v>
      </c>
      <c r="D7943" s="39" t="s">
        <v>102</v>
      </c>
      <c r="E7943" s="47">
        <f t="shared" si="632"/>
        <v>1</v>
      </c>
      <c r="F7943" s="10">
        <v>12.7</v>
      </c>
      <c r="G7943" s="13">
        <f t="shared" si="633"/>
        <v>5.6773938888888882</v>
      </c>
      <c r="H7943" s="16">
        <f t="shared" si="634"/>
        <v>9.9536719303293868</v>
      </c>
      <c r="I7943" s="19">
        <f t="shared" si="635"/>
        <v>10</v>
      </c>
      <c r="J7943" s="13">
        <f t="shared" si="636"/>
        <v>0.57069784048988625</v>
      </c>
      <c r="K7943" s="56"/>
    </row>
    <row r="7944" spans="1:11" x14ac:dyDescent="0.25">
      <c r="A7944" s="26">
        <v>331</v>
      </c>
      <c r="B7944" s="26">
        <v>7943</v>
      </c>
      <c r="C7944" s="44">
        <v>41605.910416666666</v>
      </c>
      <c r="D7944" s="39" t="s">
        <v>102</v>
      </c>
      <c r="E7944" s="47">
        <f t="shared" si="632"/>
        <v>1</v>
      </c>
      <c r="F7944" s="10">
        <v>12.7</v>
      </c>
      <c r="G7944" s="13">
        <f t="shared" si="633"/>
        <v>5.6773938888888882</v>
      </c>
      <c r="H7944" s="16">
        <f t="shared" si="634"/>
        <v>9.9536719303293868</v>
      </c>
      <c r="I7944" s="19">
        <f t="shared" si="635"/>
        <v>10</v>
      </c>
      <c r="J7944" s="13">
        <f t="shared" si="636"/>
        <v>0.57069784048988625</v>
      </c>
      <c r="K7944" s="56"/>
    </row>
    <row r="7945" spans="1:11" x14ac:dyDescent="0.25">
      <c r="A7945" s="26">
        <v>331</v>
      </c>
      <c r="B7945" s="26">
        <v>7944</v>
      </c>
      <c r="C7945" s="44">
        <v>41605.95208333333</v>
      </c>
      <c r="D7945" s="39" t="s">
        <v>102</v>
      </c>
      <c r="E7945" s="47">
        <f t="shared" si="632"/>
        <v>1</v>
      </c>
      <c r="F7945" s="10">
        <v>10.4</v>
      </c>
      <c r="G7945" s="13">
        <f t="shared" si="633"/>
        <v>4.649204444444444</v>
      </c>
      <c r="H7945" s="16">
        <f t="shared" si="634"/>
        <v>8.1510384311358752</v>
      </c>
      <c r="I7945" s="19">
        <f t="shared" si="635"/>
        <v>9</v>
      </c>
      <c r="J7945" s="13">
        <f t="shared" si="636"/>
        <v>0.31339717994379734</v>
      </c>
      <c r="K7945" s="56"/>
    </row>
    <row r="7946" spans="1:11" x14ac:dyDescent="0.25">
      <c r="A7946" s="26">
        <v>332</v>
      </c>
      <c r="B7946" s="26">
        <v>7945</v>
      </c>
      <c r="C7946" s="44">
        <v>41605.993750000001</v>
      </c>
      <c r="D7946" s="39" t="s">
        <v>102</v>
      </c>
      <c r="E7946" s="47">
        <f t="shared" si="632"/>
        <v>1</v>
      </c>
      <c r="F7946" s="10">
        <v>17.3</v>
      </c>
      <c r="G7946" s="13">
        <f t="shared" si="633"/>
        <v>7.7337727777777774</v>
      </c>
      <c r="H7946" s="16">
        <f t="shared" si="634"/>
        <v>13.55893892871641</v>
      </c>
      <c r="I7946" s="19">
        <f t="shared" si="635"/>
        <v>14</v>
      </c>
      <c r="J7946" s="13">
        <f t="shared" si="636"/>
        <v>1</v>
      </c>
      <c r="K7946" s="56"/>
    </row>
    <row r="7947" spans="1:11" x14ac:dyDescent="0.25">
      <c r="A7947" s="26">
        <v>332</v>
      </c>
      <c r="B7947" s="26">
        <v>7946</v>
      </c>
      <c r="C7947" s="44">
        <v>41606.035416666666</v>
      </c>
      <c r="D7947" s="39" t="s">
        <v>102</v>
      </c>
      <c r="E7947" s="47">
        <f t="shared" si="632"/>
        <v>1</v>
      </c>
      <c r="F7947" s="10">
        <v>16.100000000000001</v>
      </c>
      <c r="G7947" s="13">
        <f t="shared" si="633"/>
        <v>7.1973261111111109</v>
      </c>
      <c r="H7947" s="16">
        <f t="shared" si="634"/>
        <v>12.618434494354577</v>
      </c>
      <c r="I7947" s="19">
        <f t="shared" si="635"/>
        <v>13</v>
      </c>
      <c r="J7947" s="13">
        <f t="shared" si="636"/>
        <v>1</v>
      </c>
      <c r="K7947" s="56"/>
    </row>
    <row r="7948" spans="1:11" x14ac:dyDescent="0.25">
      <c r="A7948" s="26">
        <v>332</v>
      </c>
      <c r="B7948" s="26">
        <v>7947</v>
      </c>
      <c r="C7948" s="44">
        <v>41606.07708333333</v>
      </c>
      <c r="D7948" s="39" t="s">
        <v>102</v>
      </c>
      <c r="E7948" s="47">
        <f t="shared" si="632"/>
        <v>1</v>
      </c>
      <c r="F7948" s="10">
        <v>13.8</v>
      </c>
      <c r="G7948" s="13">
        <f t="shared" si="633"/>
        <v>6.1691366666666667</v>
      </c>
      <c r="H7948" s="16">
        <f t="shared" si="634"/>
        <v>10.815800995161068</v>
      </c>
      <c r="I7948" s="19">
        <f t="shared" si="635"/>
        <v>11</v>
      </c>
      <c r="J7948" s="13">
        <f t="shared" si="636"/>
        <v>0.73220438514278718</v>
      </c>
      <c r="K7948" s="56"/>
    </row>
    <row r="7949" spans="1:11" x14ac:dyDescent="0.25">
      <c r="A7949" s="26">
        <v>332</v>
      </c>
      <c r="B7949" s="26">
        <v>7948</v>
      </c>
      <c r="C7949" s="44">
        <v>41606.118750000001</v>
      </c>
      <c r="D7949" s="39" t="s">
        <v>102</v>
      </c>
      <c r="E7949" s="47">
        <f t="shared" si="632"/>
        <v>1</v>
      </c>
      <c r="F7949" s="10">
        <v>12.7</v>
      </c>
      <c r="G7949" s="13">
        <f t="shared" si="633"/>
        <v>5.6773938888888882</v>
      </c>
      <c r="H7949" s="16">
        <f t="shared" si="634"/>
        <v>9.9536719303293868</v>
      </c>
      <c r="I7949" s="19">
        <f t="shared" si="635"/>
        <v>10</v>
      </c>
      <c r="J7949" s="13">
        <f t="shared" si="636"/>
        <v>0.57069784048988625</v>
      </c>
      <c r="K7949" s="56"/>
    </row>
    <row r="7950" spans="1:11" x14ac:dyDescent="0.25">
      <c r="A7950" s="26">
        <v>332</v>
      </c>
      <c r="B7950" s="26">
        <v>7949</v>
      </c>
      <c r="C7950" s="44">
        <v>41606.160416666666</v>
      </c>
      <c r="D7950" s="39" t="s">
        <v>102</v>
      </c>
      <c r="E7950" s="47">
        <f t="shared" si="632"/>
        <v>1</v>
      </c>
      <c r="F7950" s="10">
        <v>9.1999999999999993</v>
      </c>
      <c r="G7950" s="13">
        <f t="shared" si="633"/>
        <v>4.1127577777777775</v>
      </c>
      <c r="H7950" s="16">
        <f t="shared" si="634"/>
        <v>7.2105339967740445</v>
      </c>
      <c r="I7950" s="19">
        <f t="shared" si="635"/>
        <v>8</v>
      </c>
      <c r="J7950" s="13">
        <f t="shared" si="636"/>
        <v>0.21694944744971459</v>
      </c>
      <c r="K7950" s="56"/>
    </row>
    <row r="7951" spans="1:11" x14ac:dyDescent="0.25">
      <c r="A7951" s="26">
        <v>332</v>
      </c>
      <c r="B7951" s="26">
        <v>7950</v>
      </c>
      <c r="C7951" s="44">
        <v>41606.20208333333</v>
      </c>
      <c r="D7951" s="39" t="s">
        <v>102</v>
      </c>
      <c r="E7951" s="47">
        <f t="shared" si="632"/>
        <v>1</v>
      </c>
      <c r="F7951" s="10">
        <v>12.7</v>
      </c>
      <c r="G7951" s="13">
        <f t="shared" si="633"/>
        <v>5.6773938888888882</v>
      </c>
      <c r="H7951" s="16">
        <f t="shared" si="634"/>
        <v>9.9536719303293868</v>
      </c>
      <c r="I7951" s="19">
        <f t="shared" si="635"/>
        <v>10</v>
      </c>
      <c r="J7951" s="13">
        <f t="shared" si="636"/>
        <v>0.57069784048988625</v>
      </c>
      <c r="K7951" s="56"/>
    </row>
    <row r="7952" spans="1:11" x14ac:dyDescent="0.25">
      <c r="A7952" s="26">
        <v>332</v>
      </c>
      <c r="B7952" s="26">
        <v>7951</v>
      </c>
      <c r="C7952" s="44">
        <v>41606.243750000001</v>
      </c>
      <c r="D7952" s="39" t="s">
        <v>102</v>
      </c>
      <c r="E7952" s="47">
        <f t="shared" si="632"/>
        <v>1</v>
      </c>
      <c r="F7952" s="10">
        <v>12.7</v>
      </c>
      <c r="G7952" s="13">
        <f t="shared" si="633"/>
        <v>5.6773938888888882</v>
      </c>
      <c r="H7952" s="16">
        <f t="shared" si="634"/>
        <v>9.9536719303293868</v>
      </c>
      <c r="I7952" s="19">
        <f t="shared" si="635"/>
        <v>10</v>
      </c>
      <c r="J7952" s="13">
        <f t="shared" si="636"/>
        <v>0.57069784048988625</v>
      </c>
      <c r="K7952" s="56"/>
    </row>
    <row r="7953" spans="1:11" x14ac:dyDescent="0.25">
      <c r="A7953" s="26">
        <v>332</v>
      </c>
      <c r="B7953" s="26">
        <v>7952</v>
      </c>
      <c r="C7953" s="44">
        <v>41606.285416666666</v>
      </c>
      <c r="D7953" s="39" t="s">
        <v>104</v>
      </c>
      <c r="E7953" s="47">
        <f t="shared" si="632"/>
        <v>0.5</v>
      </c>
      <c r="F7953" s="10">
        <v>10.4</v>
      </c>
      <c r="G7953" s="13">
        <f t="shared" si="633"/>
        <v>4.649204444444444</v>
      </c>
      <c r="H7953" s="16">
        <f t="shared" si="634"/>
        <v>8.1510384311358752</v>
      </c>
      <c r="I7953" s="19">
        <f t="shared" si="635"/>
        <v>9</v>
      </c>
      <c r="J7953" s="13">
        <f t="shared" si="636"/>
        <v>0.31339717994379734</v>
      </c>
      <c r="K7953" s="56"/>
    </row>
    <row r="7954" spans="1:11" x14ac:dyDescent="0.25">
      <c r="A7954" s="26">
        <v>332</v>
      </c>
      <c r="B7954" s="26">
        <v>7953</v>
      </c>
      <c r="C7954" s="44">
        <v>41606.32708333333</v>
      </c>
      <c r="D7954" s="39" t="s">
        <v>104</v>
      </c>
      <c r="E7954" s="47">
        <f t="shared" si="632"/>
        <v>0.5</v>
      </c>
      <c r="F7954" s="10">
        <v>10.4</v>
      </c>
      <c r="G7954" s="13">
        <f t="shared" si="633"/>
        <v>4.649204444444444</v>
      </c>
      <c r="H7954" s="16">
        <f t="shared" si="634"/>
        <v>8.1510384311358752</v>
      </c>
      <c r="I7954" s="19">
        <f t="shared" si="635"/>
        <v>9</v>
      </c>
      <c r="J7954" s="13">
        <f t="shared" si="636"/>
        <v>0.31339717994379734</v>
      </c>
      <c r="K7954" s="56"/>
    </row>
    <row r="7955" spans="1:11" x14ac:dyDescent="0.25">
      <c r="A7955" s="26">
        <v>332</v>
      </c>
      <c r="B7955" s="26">
        <v>7954</v>
      </c>
      <c r="C7955" s="44">
        <v>41606.368750000001</v>
      </c>
      <c r="D7955" s="39" t="s">
        <v>104</v>
      </c>
      <c r="E7955" s="47">
        <f t="shared" si="632"/>
        <v>0.5</v>
      </c>
      <c r="F7955" s="10">
        <v>8.1</v>
      </c>
      <c r="G7955" s="13">
        <f t="shared" si="633"/>
        <v>3.6210149999999994</v>
      </c>
      <c r="H7955" s="16">
        <f t="shared" si="634"/>
        <v>6.3484049319423645</v>
      </c>
      <c r="I7955" s="19">
        <f t="shared" si="635"/>
        <v>7</v>
      </c>
      <c r="J7955" s="13">
        <f t="shared" si="636"/>
        <v>0.14806421994704388</v>
      </c>
      <c r="K7955" s="56"/>
    </row>
    <row r="7956" spans="1:11" x14ac:dyDescent="0.25">
      <c r="A7956" s="26">
        <v>332</v>
      </c>
      <c r="B7956" s="26">
        <v>7955</v>
      </c>
      <c r="C7956" s="44">
        <v>41606.410416666666</v>
      </c>
      <c r="D7956" s="39" t="s">
        <v>104</v>
      </c>
      <c r="E7956" s="47">
        <f t="shared" si="632"/>
        <v>0.5</v>
      </c>
      <c r="F7956" s="10">
        <v>5.8</v>
      </c>
      <c r="G7956" s="13">
        <f t="shared" si="633"/>
        <v>2.5928255555555553</v>
      </c>
      <c r="H7956" s="16">
        <f t="shared" si="634"/>
        <v>4.5457714327488539</v>
      </c>
      <c r="I7956" s="19">
        <f t="shared" si="635"/>
        <v>5</v>
      </c>
      <c r="J7956" s="13">
        <f t="shared" si="636"/>
        <v>5.4359949801215252E-2</v>
      </c>
      <c r="K7956" s="56"/>
    </row>
    <row r="7957" spans="1:11" x14ac:dyDescent="0.25">
      <c r="A7957" s="26">
        <v>332</v>
      </c>
      <c r="B7957" s="26">
        <v>7956</v>
      </c>
      <c r="C7957" s="44">
        <v>41606.45208333333</v>
      </c>
      <c r="D7957" s="39" t="s">
        <v>104</v>
      </c>
      <c r="E7957" s="47">
        <f t="shared" si="632"/>
        <v>0.5</v>
      </c>
      <c r="F7957" s="10">
        <v>8.1</v>
      </c>
      <c r="G7957" s="13">
        <f t="shared" si="633"/>
        <v>3.6210149999999994</v>
      </c>
      <c r="H7957" s="16">
        <f t="shared" si="634"/>
        <v>6.3484049319423645</v>
      </c>
      <c r="I7957" s="19">
        <f t="shared" si="635"/>
        <v>7</v>
      </c>
      <c r="J7957" s="13">
        <f t="shared" si="636"/>
        <v>0.14806421994704388</v>
      </c>
      <c r="K7957" s="56"/>
    </row>
    <row r="7958" spans="1:11" x14ac:dyDescent="0.25">
      <c r="A7958" s="26">
        <v>332</v>
      </c>
      <c r="B7958" s="26">
        <v>7957</v>
      </c>
      <c r="C7958" s="44">
        <v>41606.493750000001</v>
      </c>
      <c r="D7958" s="39" t="s">
        <v>104</v>
      </c>
      <c r="E7958" s="47">
        <f t="shared" si="632"/>
        <v>0.5</v>
      </c>
      <c r="F7958" s="10">
        <v>5.8</v>
      </c>
      <c r="G7958" s="13">
        <f t="shared" si="633"/>
        <v>2.5928255555555553</v>
      </c>
      <c r="H7958" s="16">
        <f t="shared" si="634"/>
        <v>4.5457714327488539</v>
      </c>
      <c r="I7958" s="19">
        <f t="shared" si="635"/>
        <v>5</v>
      </c>
      <c r="J7958" s="13">
        <f t="shared" si="636"/>
        <v>5.4359949801215252E-2</v>
      </c>
      <c r="K7958" s="56"/>
    </row>
    <row r="7959" spans="1:11" x14ac:dyDescent="0.25">
      <c r="A7959" s="26">
        <v>332</v>
      </c>
      <c r="B7959" s="26">
        <v>7958</v>
      </c>
      <c r="C7959" s="44">
        <v>41606.535416666666</v>
      </c>
      <c r="D7959" s="39" t="s">
        <v>104</v>
      </c>
      <c r="E7959" s="47">
        <f t="shared" si="632"/>
        <v>0.5</v>
      </c>
      <c r="F7959" s="10">
        <v>5.8</v>
      </c>
      <c r="G7959" s="13">
        <f t="shared" si="633"/>
        <v>2.5928255555555553</v>
      </c>
      <c r="H7959" s="16">
        <f t="shared" si="634"/>
        <v>4.5457714327488539</v>
      </c>
      <c r="I7959" s="19">
        <f t="shared" si="635"/>
        <v>5</v>
      </c>
      <c r="J7959" s="13">
        <f t="shared" si="636"/>
        <v>5.4359949801215252E-2</v>
      </c>
      <c r="K7959" s="56"/>
    </row>
    <row r="7960" spans="1:11" x14ac:dyDescent="0.25">
      <c r="A7960" s="26">
        <v>332</v>
      </c>
      <c r="B7960" s="26">
        <v>7959</v>
      </c>
      <c r="C7960" s="44">
        <v>41606.57708333333</v>
      </c>
      <c r="D7960" s="39" t="s">
        <v>104</v>
      </c>
      <c r="E7960" s="47">
        <f t="shared" si="632"/>
        <v>0.5</v>
      </c>
      <c r="F7960" s="10">
        <v>5.8</v>
      </c>
      <c r="G7960" s="13">
        <f t="shared" si="633"/>
        <v>2.5928255555555553</v>
      </c>
      <c r="H7960" s="16">
        <f t="shared" si="634"/>
        <v>4.5457714327488539</v>
      </c>
      <c r="I7960" s="19">
        <f t="shared" si="635"/>
        <v>5</v>
      </c>
      <c r="J7960" s="13">
        <f t="shared" si="636"/>
        <v>5.4359949801215252E-2</v>
      </c>
      <c r="K7960" s="56"/>
    </row>
    <row r="7961" spans="1:11" x14ac:dyDescent="0.25">
      <c r="A7961" s="26">
        <v>332</v>
      </c>
      <c r="B7961" s="26">
        <v>7960</v>
      </c>
      <c r="C7961" s="44">
        <v>41606.618750000001</v>
      </c>
      <c r="D7961" s="39" t="s">
        <v>104</v>
      </c>
      <c r="E7961" s="47">
        <f t="shared" si="632"/>
        <v>0.5</v>
      </c>
      <c r="F7961" s="10">
        <v>3.5</v>
      </c>
      <c r="G7961" s="13">
        <f t="shared" si="633"/>
        <v>1.5646361111111109</v>
      </c>
      <c r="H7961" s="16">
        <f t="shared" si="634"/>
        <v>2.7431379335553427</v>
      </c>
      <c r="I7961" s="19">
        <f t="shared" si="635"/>
        <v>3</v>
      </c>
      <c r="J7961" s="13">
        <f t="shared" si="636"/>
        <v>1.1945358807900612E-2</v>
      </c>
      <c r="K7961" s="56"/>
    </row>
    <row r="7962" spans="1:11" x14ac:dyDescent="0.25">
      <c r="A7962" s="26">
        <v>332</v>
      </c>
      <c r="B7962" s="26">
        <v>7961</v>
      </c>
      <c r="C7962" s="44">
        <v>41606.660416666666</v>
      </c>
      <c r="D7962" s="39" t="s">
        <v>104</v>
      </c>
      <c r="E7962" s="47">
        <f t="shared" si="632"/>
        <v>0.5</v>
      </c>
      <c r="F7962" s="10">
        <v>3.5</v>
      </c>
      <c r="G7962" s="13">
        <f t="shared" si="633"/>
        <v>1.5646361111111109</v>
      </c>
      <c r="H7962" s="16">
        <f t="shared" si="634"/>
        <v>2.7431379335553427</v>
      </c>
      <c r="I7962" s="19">
        <f t="shared" si="635"/>
        <v>3</v>
      </c>
      <c r="J7962" s="13">
        <f t="shared" si="636"/>
        <v>1.1945358807900612E-2</v>
      </c>
      <c r="K7962" s="56"/>
    </row>
    <row r="7963" spans="1:11" x14ac:dyDescent="0.25">
      <c r="A7963" s="26">
        <v>332</v>
      </c>
      <c r="B7963" s="26">
        <v>7962</v>
      </c>
      <c r="C7963" s="44">
        <v>41606.70208333333</v>
      </c>
      <c r="D7963" s="39" t="s">
        <v>104</v>
      </c>
      <c r="E7963" s="47">
        <f t="shared" si="632"/>
        <v>0.5</v>
      </c>
      <c r="F7963" s="10">
        <v>5.8</v>
      </c>
      <c r="G7963" s="13">
        <f t="shared" si="633"/>
        <v>2.5928255555555553</v>
      </c>
      <c r="H7963" s="16">
        <f t="shared" si="634"/>
        <v>4.5457714327488539</v>
      </c>
      <c r="I7963" s="19">
        <f t="shared" si="635"/>
        <v>5</v>
      </c>
      <c r="J7963" s="13">
        <f t="shared" si="636"/>
        <v>5.4359949801215252E-2</v>
      </c>
      <c r="K7963" s="56"/>
    </row>
    <row r="7964" spans="1:11" x14ac:dyDescent="0.25">
      <c r="A7964" s="26">
        <v>332</v>
      </c>
      <c r="B7964" s="26">
        <v>7963</v>
      </c>
      <c r="C7964" s="44">
        <v>41606.743750000001</v>
      </c>
      <c r="D7964" s="39" t="s">
        <v>104</v>
      </c>
      <c r="E7964" s="47">
        <f t="shared" si="632"/>
        <v>0.5</v>
      </c>
      <c r="F7964" s="10">
        <v>6.9</v>
      </c>
      <c r="G7964" s="13">
        <f t="shared" si="633"/>
        <v>3.0845683333333334</v>
      </c>
      <c r="H7964" s="16">
        <f t="shared" si="634"/>
        <v>5.4079004975805338</v>
      </c>
      <c r="I7964" s="19">
        <f t="shared" si="635"/>
        <v>6</v>
      </c>
      <c r="J7964" s="13">
        <f t="shared" si="636"/>
        <v>9.1525548142848398E-2</v>
      </c>
      <c r="K7964" s="56"/>
    </row>
    <row r="7965" spans="1:11" x14ac:dyDescent="0.25">
      <c r="A7965" s="26">
        <v>332</v>
      </c>
      <c r="B7965" s="26">
        <v>7964</v>
      </c>
      <c r="C7965" s="44">
        <v>41606.785416666666</v>
      </c>
      <c r="D7965" s="39" t="s">
        <v>102</v>
      </c>
      <c r="E7965" s="47">
        <f t="shared" si="632"/>
        <v>1</v>
      </c>
      <c r="F7965" s="10">
        <v>6.9</v>
      </c>
      <c r="G7965" s="13">
        <f t="shared" si="633"/>
        <v>3.0845683333333334</v>
      </c>
      <c r="H7965" s="16">
        <f t="shared" si="634"/>
        <v>5.4079004975805338</v>
      </c>
      <c r="I7965" s="19">
        <f t="shared" si="635"/>
        <v>6</v>
      </c>
      <c r="J7965" s="13">
        <f t="shared" si="636"/>
        <v>9.1525548142848398E-2</v>
      </c>
      <c r="K7965" s="56"/>
    </row>
    <row r="7966" spans="1:11" x14ac:dyDescent="0.25">
      <c r="A7966" s="26">
        <v>332</v>
      </c>
      <c r="B7966" s="26">
        <v>7965</v>
      </c>
      <c r="C7966" s="44">
        <v>41606.82708333333</v>
      </c>
      <c r="D7966" s="39" t="s">
        <v>102</v>
      </c>
      <c r="E7966" s="47">
        <f t="shared" si="632"/>
        <v>1</v>
      </c>
      <c r="F7966" s="10">
        <v>6.9</v>
      </c>
      <c r="G7966" s="13">
        <f t="shared" si="633"/>
        <v>3.0845683333333334</v>
      </c>
      <c r="H7966" s="16">
        <f t="shared" si="634"/>
        <v>5.4079004975805338</v>
      </c>
      <c r="I7966" s="19">
        <f t="shared" si="635"/>
        <v>6</v>
      </c>
      <c r="J7966" s="13">
        <f t="shared" si="636"/>
        <v>9.1525548142848398E-2</v>
      </c>
      <c r="K7966" s="56"/>
    </row>
    <row r="7967" spans="1:11" x14ac:dyDescent="0.25">
      <c r="A7967" s="26">
        <v>332</v>
      </c>
      <c r="B7967" s="26">
        <v>7966</v>
      </c>
      <c r="C7967" s="44">
        <v>41606.868750000001</v>
      </c>
      <c r="D7967" s="39" t="s">
        <v>102</v>
      </c>
      <c r="E7967" s="47">
        <f t="shared" si="632"/>
        <v>1</v>
      </c>
      <c r="F7967" s="10">
        <v>3.5</v>
      </c>
      <c r="G7967" s="13">
        <f t="shared" si="633"/>
        <v>1.5646361111111109</v>
      </c>
      <c r="H7967" s="16">
        <f t="shared" si="634"/>
        <v>2.7431379335553427</v>
      </c>
      <c r="I7967" s="19">
        <f t="shared" si="635"/>
        <v>3</v>
      </c>
      <c r="J7967" s="13">
        <f t="shared" si="636"/>
        <v>1.1945358807900612E-2</v>
      </c>
      <c r="K7967" s="56"/>
    </row>
    <row r="7968" spans="1:11" x14ac:dyDescent="0.25">
      <c r="A7968" s="26">
        <v>332</v>
      </c>
      <c r="B7968" s="26">
        <v>7967</v>
      </c>
      <c r="C7968" s="44">
        <v>41606.910416666666</v>
      </c>
      <c r="D7968" s="39" t="s">
        <v>102</v>
      </c>
      <c r="E7968" s="47">
        <f t="shared" si="632"/>
        <v>1</v>
      </c>
      <c r="F7968" s="10">
        <v>3.5</v>
      </c>
      <c r="G7968" s="13">
        <f t="shared" si="633"/>
        <v>1.5646361111111109</v>
      </c>
      <c r="H7968" s="16">
        <f t="shared" si="634"/>
        <v>2.7431379335553427</v>
      </c>
      <c r="I7968" s="19">
        <f t="shared" si="635"/>
        <v>3</v>
      </c>
      <c r="J7968" s="13">
        <f t="shared" si="636"/>
        <v>1.1945358807900612E-2</v>
      </c>
      <c r="K7968" s="56"/>
    </row>
    <row r="7969" spans="1:11" x14ac:dyDescent="0.25">
      <c r="A7969" s="26">
        <v>332</v>
      </c>
      <c r="B7969" s="26">
        <v>7968</v>
      </c>
      <c r="C7969" s="44">
        <v>41606.95208333333</v>
      </c>
      <c r="D7969" s="39" t="s">
        <v>104</v>
      </c>
      <c r="E7969" s="47">
        <f t="shared" si="632"/>
        <v>0.5</v>
      </c>
      <c r="F7969" s="10">
        <v>6.9</v>
      </c>
      <c r="G7969" s="13">
        <f t="shared" si="633"/>
        <v>3.0845683333333334</v>
      </c>
      <c r="H7969" s="16">
        <f t="shared" si="634"/>
        <v>5.4079004975805338</v>
      </c>
      <c r="I7969" s="19">
        <f t="shared" si="635"/>
        <v>6</v>
      </c>
      <c r="J7969" s="13">
        <f t="shared" si="636"/>
        <v>9.1525548142848398E-2</v>
      </c>
      <c r="K7969" s="56"/>
    </row>
    <row r="7970" spans="1:11" x14ac:dyDescent="0.25">
      <c r="A7970" s="26">
        <v>333</v>
      </c>
      <c r="B7970" s="26">
        <v>7969</v>
      </c>
      <c r="C7970" s="44">
        <v>41606.993750000001</v>
      </c>
      <c r="D7970" s="39" t="s">
        <v>104</v>
      </c>
      <c r="E7970" s="47">
        <f t="shared" si="632"/>
        <v>0.5</v>
      </c>
      <c r="F7970" s="10">
        <v>11.5</v>
      </c>
      <c r="G7970" s="13">
        <f t="shared" si="633"/>
        <v>5.1409472222222226</v>
      </c>
      <c r="H7970" s="16">
        <f t="shared" si="634"/>
        <v>9.0131674959675561</v>
      </c>
      <c r="I7970" s="19">
        <f t="shared" si="635"/>
        <v>10</v>
      </c>
      <c r="J7970" s="13">
        <f t="shared" si="636"/>
        <v>0.42372938955022382</v>
      </c>
      <c r="K7970" s="56"/>
    </row>
    <row r="7971" spans="1:11" x14ac:dyDescent="0.25">
      <c r="A7971" s="26">
        <v>333</v>
      </c>
      <c r="B7971" s="26">
        <v>7970</v>
      </c>
      <c r="C7971" s="44">
        <v>41607.035416666666</v>
      </c>
      <c r="D7971" s="39" t="s">
        <v>104</v>
      </c>
      <c r="E7971" s="47">
        <f t="shared" si="632"/>
        <v>0.5</v>
      </c>
      <c r="F7971" s="10">
        <v>11.5</v>
      </c>
      <c r="G7971" s="13">
        <f t="shared" si="633"/>
        <v>5.1409472222222226</v>
      </c>
      <c r="H7971" s="16">
        <f t="shared" si="634"/>
        <v>9.0131674959675561</v>
      </c>
      <c r="I7971" s="19">
        <f t="shared" si="635"/>
        <v>10</v>
      </c>
      <c r="J7971" s="13">
        <f t="shared" si="636"/>
        <v>0.42372938955022382</v>
      </c>
      <c r="K7971" s="56"/>
    </row>
    <row r="7972" spans="1:11" x14ac:dyDescent="0.25">
      <c r="A7972" s="26">
        <v>333</v>
      </c>
      <c r="B7972" s="26">
        <v>7971</v>
      </c>
      <c r="C7972" s="44">
        <v>41607.07708333333</v>
      </c>
      <c r="D7972" s="39" t="s">
        <v>103</v>
      </c>
      <c r="E7972" s="47">
        <f t="shared" si="632"/>
        <v>0.7</v>
      </c>
      <c r="F7972" s="10">
        <v>8.1</v>
      </c>
      <c r="G7972" s="13">
        <f t="shared" si="633"/>
        <v>3.6210149999999994</v>
      </c>
      <c r="H7972" s="16">
        <f t="shared" si="634"/>
        <v>6.3484049319423645</v>
      </c>
      <c r="I7972" s="19">
        <f t="shared" si="635"/>
        <v>7</v>
      </c>
      <c r="J7972" s="13">
        <f t="shared" si="636"/>
        <v>0.14806421994704388</v>
      </c>
      <c r="K7972" s="56"/>
    </row>
    <row r="7973" spans="1:11" x14ac:dyDescent="0.25">
      <c r="A7973" s="26">
        <v>333</v>
      </c>
      <c r="B7973" s="26">
        <v>7972</v>
      </c>
      <c r="C7973" s="44">
        <v>41607.118750000001</v>
      </c>
      <c r="D7973" s="39" t="s">
        <v>105</v>
      </c>
      <c r="E7973" s="47">
        <f t="shared" si="632"/>
        <v>0.3</v>
      </c>
      <c r="F7973" s="10">
        <v>6.9</v>
      </c>
      <c r="G7973" s="13">
        <f t="shared" si="633"/>
        <v>3.0845683333333334</v>
      </c>
      <c r="H7973" s="16">
        <f t="shared" si="634"/>
        <v>5.4079004975805338</v>
      </c>
      <c r="I7973" s="19">
        <f t="shared" si="635"/>
        <v>6</v>
      </c>
      <c r="J7973" s="13">
        <f t="shared" si="636"/>
        <v>9.1525548142848398E-2</v>
      </c>
      <c r="K7973" s="56"/>
    </row>
    <row r="7974" spans="1:11" x14ac:dyDescent="0.25">
      <c r="A7974" s="26">
        <v>333</v>
      </c>
      <c r="B7974" s="26">
        <v>7973</v>
      </c>
      <c r="C7974" s="44">
        <v>41607.160416666666</v>
      </c>
      <c r="D7974" s="39" t="s">
        <v>105</v>
      </c>
      <c r="E7974" s="47">
        <f t="shared" si="632"/>
        <v>0.3</v>
      </c>
      <c r="F7974" s="10">
        <v>9.1999999999999993</v>
      </c>
      <c r="G7974" s="13">
        <f t="shared" si="633"/>
        <v>4.1127577777777775</v>
      </c>
      <c r="H7974" s="16">
        <f t="shared" si="634"/>
        <v>7.2105339967740445</v>
      </c>
      <c r="I7974" s="19">
        <f t="shared" si="635"/>
        <v>8</v>
      </c>
      <c r="J7974" s="13">
        <f t="shared" si="636"/>
        <v>0.21694944744971459</v>
      </c>
      <c r="K7974" s="56"/>
    </row>
    <row r="7975" spans="1:11" x14ac:dyDescent="0.25">
      <c r="A7975" s="26">
        <v>333</v>
      </c>
      <c r="B7975" s="26">
        <v>7974</v>
      </c>
      <c r="C7975" s="44">
        <v>41607.20208333333</v>
      </c>
      <c r="D7975" s="39" t="s">
        <v>105</v>
      </c>
      <c r="E7975" s="47">
        <f t="shared" si="632"/>
        <v>0.3</v>
      </c>
      <c r="F7975" s="10">
        <v>3.5</v>
      </c>
      <c r="G7975" s="13">
        <f t="shared" si="633"/>
        <v>1.5646361111111109</v>
      </c>
      <c r="H7975" s="16">
        <f t="shared" si="634"/>
        <v>2.7431379335553427</v>
      </c>
      <c r="I7975" s="19">
        <f t="shared" si="635"/>
        <v>3</v>
      </c>
      <c r="J7975" s="13">
        <f t="shared" si="636"/>
        <v>1.1945358807900612E-2</v>
      </c>
      <c r="K7975" s="56"/>
    </row>
    <row r="7976" spans="1:11" x14ac:dyDescent="0.25">
      <c r="A7976" s="26">
        <v>333</v>
      </c>
      <c r="B7976" s="26">
        <v>7975</v>
      </c>
      <c r="C7976" s="44">
        <v>41607.243750000001</v>
      </c>
      <c r="D7976" s="39" t="s">
        <v>105</v>
      </c>
      <c r="E7976" s="47">
        <f t="shared" si="632"/>
        <v>0.3</v>
      </c>
      <c r="F7976" s="10">
        <v>4.5999999999999996</v>
      </c>
      <c r="G7976" s="13">
        <f t="shared" si="633"/>
        <v>2.0563788888888888</v>
      </c>
      <c r="H7976" s="16">
        <f t="shared" si="634"/>
        <v>3.6052669983870222</v>
      </c>
      <c r="I7976" s="19">
        <f t="shared" si="635"/>
        <v>4</v>
      </c>
      <c r="J7976" s="13">
        <f t="shared" si="636"/>
        <v>2.7118680931214324E-2</v>
      </c>
      <c r="K7976" s="56"/>
    </row>
    <row r="7977" spans="1:11" x14ac:dyDescent="0.25">
      <c r="A7977" s="26">
        <v>333</v>
      </c>
      <c r="B7977" s="26">
        <v>7976</v>
      </c>
      <c r="C7977" s="44">
        <v>41607.285416666666</v>
      </c>
      <c r="D7977" s="39" t="s">
        <v>105</v>
      </c>
      <c r="E7977" s="47">
        <f t="shared" si="632"/>
        <v>0.3</v>
      </c>
      <c r="F7977" s="10">
        <v>4.5999999999999996</v>
      </c>
      <c r="G7977" s="13">
        <f t="shared" si="633"/>
        <v>2.0563788888888888</v>
      </c>
      <c r="H7977" s="16">
        <f t="shared" si="634"/>
        <v>3.6052669983870222</v>
      </c>
      <c r="I7977" s="19">
        <f t="shared" si="635"/>
        <v>4</v>
      </c>
      <c r="J7977" s="13">
        <f t="shared" si="636"/>
        <v>2.7118680931214324E-2</v>
      </c>
      <c r="K7977" s="56"/>
    </row>
    <row r="7978" spans="1:11" x14ac:dyDescent="0.25">
      <c r="A7978" s="26">
        <v>333</v>
      </c>
      <c r="B7978" s="26">
        <v>7977</v>
      </c>
      <c r="C7978" s="44">
        <v>41607.32708333333</v>
      </c>
      <c r="D7978" s="39" t="s">
        <v>105</v>
      </c>
      <c r="E7978" s="47">
        <f t="shared" si="632"/>
        <v>0.3</v>
      </c>
      <c r="F7978" s="10">
        <v>3.5</v>
      </c>
      <c r="G7978" s="13">
        <f t="shared" si="633"/>
        <v>1.5646361111111109</v>
      </c>
      <c r="H7978" s="16">
        <f t="shared" si="634"/>
        <v>2.7431379335553427</v>
      </c>
      <c r="I7978" s="19">
        <f t="shared" si="635"/>
        <v>3</v>
      </c>
      <c r="J7978" s="13">
        <f t="shared" si="636"/>
        <v>1.1945358807900612E-2</v>
      </c>
      <c r="K7978" s="56"/>
    </row>
    <row r="7979" spans="1:11" x14ac:dyDescent="0.25">
      <c r="A7979" s="26">
        <v>333</v>
      </c>
      <c r="B7979" s="26">
        <v>7978</v>
      </c>
      <c r="C7979" s="44">
        <v>41607.368750000001</v>
      </c>
      <c r="D7979" s="39" t="s">
        <v>105</v>
      </c>
      <c r="E7979" s="47">
        <f t="shared" si="632"/>
        <v>0.3</v>
      </c>
      <c r="F7979" s="10">
        <v>4.8</v>
      </c>
      <c r="G7979" s="13">
        <f t="shared" si="633"/>
        <v>2.1457866666666665</v>
      </c>
      <c r="H7979" s="16">
        <f t="shared" si="634"/>
        <v>3.7620177374473274</v>
      </c>
      <c r="I7979" s="19">
        <f t="shared" si="635"/>
        <v>4</v>
      </c>
      <c r="J7979" s="13">
        <f t="shared" si="636"/>
        <v>3.0811921196113E-2</v>
      </c>
      <c r="K7979" s="56"/>
    </row>
    <row r="7980" spans="1:11" x14ac:dyDescent="0.25">
      <c r="A7980" s="26">
        <v>333</v>
      </c>
      <c r="B7980" s="26">
        <v>7979</v>
      </c>
      <c r="C7980" s="44">
        <v>41607.410416666666</v>
      </c>
      <c r="D7980" s="39" t="s">
        <v>105</v>
      </c>
      <c r="E7980" s="47">
        <f t="shared" si="632"/>
        <v>0.3</v>
      </c>
      <c r="F7980" s="10">
        <v>3.5</v>
      </c>
      <c r="G7980" s="13">
        <f t="shared" si="633"/>
        <v>1.5646361111111109</v>
      </c>
      <c r="H7980" s="16">
        <f t="shared" si="634"/>
        <v>2.7431379335553427</v>
      </c>
      <c r="I7980" s="19">
        <f t="shared" si="635"/>
        <v>3</v>
      </c>
      <c r="J7980" s="13">
        <f t="shared" si="636"/>
        <v>1.1945358807900612E-2</v>
      </c>
      <c r="K7980" s="56"/>
    </row>
    <row r="7981" spans="1:11" x14ac:dyDescent="0.25">
      <c r="A7981" s="26">
        <v>333</v>
      </c>
      <c r="B7981" s="26">
        <v>7980</v>
      </c>
      <c r="C7981" s="44">
        <v>41607.45208333333</v>
      </c>
      <c r="D7981" s="39" t="s">
        <v>105</v>
      </c>
      <c r="E7981" s="47">
        <f t="shared" si="632"/>
        <v>0.3</v>
      </c>
      <c r="F7981" s="10">
        <v>4.5999999999999996</v>
      </c>
      <c r="G7981" s="13">
        <f t="shared" si="633"/>
        <v>2.0563788888888888</v>
      </c>
      <c r="H7981" s="16">
        <f t="shared" si="634"/>
        <v>3.6052669983870222</v>
      </c>
      <c r="I7981" s="19">
        <f t="shared" si="635"/>
        <v>4</v>
      </c>
      <c r="J7981" s="13">
        <f t="shared" si="636"/>
        <v>2.7118680931214324E-2</v>
      </c>
      <c r="K7981" s="56"/>
    </row>
    <row r="7982" spans="1:11" x14ac:dyDescent="0.25">
      <c r="A7982" s="26">
        <v>333</v>
      </c>
      <c r="B7982" s="26">
        <v>7981</v>
      </c>
      <c r="C7982" s="44">
        <v>41607.493750000001</v>
      </c>
      <c r="D7982" s="39" t="s">
        <v>105</v>
      </c>
      <c r="E7982" s="47">
        <f t="shared" si="632"/>
        <v>0.3</v>
      </c>
      <c r="F7982" s="10">
        <v>4.8</v>
      </c>
      <c r="G7982" s="13">
        <f t="shared" si="633"/>
        <v>2.1457866666666665</v>
      </c>
      <c r="H7982" s="16">
        <f t="shared" si="634"/>
        <v>3.7620177374473274</v>
      </c>
      <c r="I7982" s="19">
        <f t="shared" si="635"/>
        <v>4</v>
      </c>
      <c r="J7982" s="13">
        <f t="shared" si="636"/>
        <v>3.0811921196113E-2</v>
      </c>
      <c r="K7982" s="56"/>
    </row>
    <row r="7983" spans="1:11" x14ac:dyDescent="0.25">
      <c r="A7983" s="26">
        <v>333</v>
      </c>
      <c r="B7983" s="26">
        <v>7982</v>
      </c>
      <c r="C7983" s="44">
        <v>41607.535416666666</v>
      </c>
      <c r="D7983" s="39" t="s">
        <v>105</v>
      </c>
      <c r="E7983" s="47">
        <f t="shared" si="632"/>
        <v>0.3</v>
      </c>
      <c r="F7983" s="10">
        <v>4.8</v>
      </c>
      <c r="G7983" s="13">
        <f t="shared" si="633"/>
        <v>2.1457866666666665</v>
      </c>
      <c r="H7983" s="16">
        <f t="shared" si="634"/>
        <v>3.7620177374473274</v>
      </c>
      <c r="I7983" s="19">
        <f t="shared" si="635"/>
        <v>4</v>
      </c>
      <c r="J7983" s="13">
        <f t="shared" si="636"/>
        <v>3.0811921196113E-2</v>
      </c>
      <c r="K7983" s="56"/>
    </row>
    <row r="7984" spans="1:11" x14ac:dyDescent="0.25">
      <c r="A7984" s="26">
        <v>333</v>
      </c>
      <c r="B7984" s="26">
        <v>7983</v>
      </c>
      <c r="C7984" s="44">
        <v>41607.57708333333</v>
      </c>
      <c r="D7984" s="39" t="s">
        <v>105</v>
      </c>
      <c r="E7984" s="47">
        <f t="shared" si="632"/>
        <v>0.3</v>
      </c>
      <c r="F7984" s="10">
        <v>3.5</v>
      </c>
      <c r="G7984" s="13">
        <f t="shared" si="633"/>
        <v>1.5646361111111109</v>
      </c>
      <c r="H7984" s="16">
        <f t="shared" si="634"/>
        <v>2.7431379335553427</v>
      </c>
      <c r="I7984" s="19">
        <f t="shared" si="635"/>
        <v>3</v>
      </c>
      <c r="J7984" s="13">
        <f t="shared" si="636"/>
        <v>1.1945358807900612E-2</v>
      </c>
      <c r="K7984" s="56"/>
    </row>
    <row r="7985" spans="1:11" x14ac:dyDescent="0.25">
      <c r="A7985" s="26">
        <v>333</v>
      </c>
      <c r="B7985" s="26">
        <v>7984</v>
      </c>
      <c r="C7985" s="44">
        <v>41607.618750000001</v>
      </c>
      <c r="D7985" s="39" t="s">
        <v>105</v>
      </c>
      <c r="E7985" s="47">
        <f t="shared" si="632"/>
        <v>0.3</v>
      </c>
      <c r="F7985" s="10">
        <v>4.8</v>
      </c>
      <c r="G7985" s="13">
        <f t="shared" si="633"/>
        <v>2.1457866666666665</v>
      </c>
      <c r="H7985" s="16">
        <f t="shared" si="634"/>
        <v>3.7620177374473274</v>
      </c>
      <c r="I7985" s="19">
        <f t="shared" si="635"/>
        <v>4</v>
      </c>
      <c r="J7985" s="13">
        <f t="shared" si="636"/>
        <v>3.0811921196113E-2</v>
      </c>
      <c r="K7985" s="56"/>
    </row>
    <row r="7986" spans="1:11" x14ac:dyDescent="0.25">
      <c r="A7986" s="26">
        <v>333</v>
      </c>
      <c r="B7986" s="26">
        <v>7985</v>
      </c>
      <c r="C7986" s="44">
        <v>41607.660416666666</v>
      </c>
      <c r="D7986" s="39" t="s">
        <v>105</v>
      </c>
      <c r="E7986" s="47">
        <f t="shared" si="632"/>
        <v>0.3</v>
      </c>
      <c r="F7986" s="10">
        <v>4.8</v>
      </c>
      <c r="G7986" s="13">
        <f t="shared" si="633"/>
        <v>2.1457866666666665</v>
      </c>
      <c r="H7986" s="16">
        <f t="shared" si="634"/>
        <v>3.7620177374473274</v>
      </c>
      <c r="I7986" s="19">
        <f t="shared" si="635"/>
        <v>4</v>
      </c>
      <c r="J7986" s="13">
        <f t="shared" si="636"/>
        <v>3.0811921196113E-2</v>
      </c>
      <c r="K7986" s="56"/>
    </row>
    <row r="7987" spans="1:11" x14ac:dyDescent="0.25">
      <c r="A7987" s="26">
        <v>333</v>
      </c>
      <c r="B7987" s="26">
        <v>7986</v>
      </c>
      <c r="C7987" s="44">
        <v>41607.70208333333</v>
      </c>
      <c r="D7987" s="39" t="s">
        <v>105</v>
      </c>
      <c r="E7987" s="47">
        <f t="shared" si="632"/>
        <v>0.3</v>
      </c>
      <c r="F7987" s="10">
        <v>4.8</v>
      </c>
      <c r="G7987" s="13">
        <f t="shared" si="633"/>
        <v>2.1457866666666665</v>
      </c>
      <c r="H7987" s="16">
        <f t="shared" si="634"/>
        <v>3.7620177374473274</v>
      </c>
      <c r="I7987" s="19">
        <f t="shared" si="635"/>
        <v>4</v>
      </c>
      <c r="J7987" s="13">
        <f t="shared" si="636"/>
        <v>3.0811921196113E-2</v>
      </c>
      <c r="K7987" s="56"/>
    </row>
    <row r="7988" spans="1:11" x14ac:dyDescent="0.25">
      <c r="A7988" s="26">
        <v>333</v>
      </c>
      <c r="B7988" s="26">
        <v>7987</v>
      </c>
      <c r="C7988" s="44">
        <v>41607.743750000001</v>
      </c>
      <c r="D7988" s="39" t="s">
        <v>103</v>
      </c>
      <c r="E7988" s="47">
        <f t="shared" si="632"/>
        <v>0.7</v>
      </c>
      <c r="F7988" s="10">
        <v>3.5</v>
      </c>
      <c r="G7988" s="13">
        <f t="shared" si="633"/>
        <v>1.5646361111111109</v>
      </c>
      <c r="H7988" s="16">
        <f t="shared" si="634"/>
        <v>2.7431379335553427</v>
      </c>
      <c r="I7988" s="19">
        <f t="shared" si="635"/>
        <v>3</v>
      </c>
      <c r="J7988" s="13">
        <f t="shared" si="636"/>
        <v>1.1945358807900612E-2</v>
      </c>
      <c r="K7988" s="56"/>
    </row>
    <row r="7989" spans="1:11" x14ac:dyDescent="0.25">
      <c r="A7989" s="26">
        <v>333</v>
      </c>
      <c r="B7989" s="26">
        <v>7988</v>
      </c>
      <c r="C7989" s="44">
        <v>41607.785416666666</v>
      </c>
      <c r="D7989" s="39" t="s">
        <v>103</v>
      </c>
      <c r="E7989" s="47">
        <f t="shared" si="632"/>
        <v>0.7</v>
      </c>
      <c r="F7989" s="10">
        <v>8.1</v>
      </c>
      <c r="G7989" s="13">
        <f t="shared" si="633"/>
        <v>3.6210149999999994</v>
      </c>
      <c r="H7989" s="16">
        <f t="shared" si="634"/>
        <v>6.3484049319423645</v>
      </c>
      <c r="I7989" s="19">
        <f t="shared" si="635"/>
        <v>7</v>
      </c>
      <c r="J7989" s="13">
        <f t="shared" si="636"/>
        <v>0.14806421994704388</v>
      </c>
      <c r="K7989" s="56"/>
    </row>
    <row r="7990" spans="1:11" x14ac:dyDescent="0.25">
      <c r="A7990" s="26">
        <v>333</v>
      </c>
      <c r="B7990" s="26">
        <v>7989</v>
      </c>
      <c r="C7990" s="44">
        <v>41607.82708333333</v>
      </c>
      <c r="D7990" s="39" t="s">
        <v>103</v>
      </c>
      <c r="E7990" s="47">
        <f t="shared" si="632"/>
        <v>0.7</v>
      </c>
      <c r="F7990" s="10">
        <v>13.8</v>
      </c>
      <c r="G7990" s="13">
        <f t="shared" si="633"/>
        <v>6.1691366666666667</v>
      </c>
      <c r="H7990" s="16">
        <f t="shared" si="634"/>
        <v>10.815800995161068</v>
      </c>
      <c r="I7990" s="19">
        <f t="shared" si="635"/>
        <v>11</v>
      </c>
      <c r="J7990" s="13">
        <f t="shared" si="636"/>
        <v>0.73220438514278718</v>
      </c>
      <c r="K7990" s="56"/>
    </row>
    <row r="7991" spans="1:11" x14ac:dyDescent="0.25">
      <c r="A7991" s="26">
        <v>333</v>
      </c>
      <c r="B7991" s="26">
        <v>7990</v>
      </c>
      <c r="C7991" s="44">
        <v>41607.868750000001</v>
      </c>
      <c r="D7991" s="39" t="s">
        <v>104</v>
      </c>
      <c r="E7991" s="47">
        <f t="shared" si="632"/>
        <v>0.5</v>
      </c>
      <c r="F7991" s="10">
        <v>6.9</v>
      </c>
      <c r="G7991" s="13">
        <f t="shared" si="633"/>
        <v>3.0845683333333334</v>
      </c>
      <c r="H7991" s="16">
        <f t="shared" si="634"/>
        <v>5.4079004975805338</v>
      </c>
      <c r="I7991" s="19">
        <f t="shared" si="635"/>
        <v>6</v>
      </c>
      <c r="J7991" s="13">
        <f t="shared" si="636"/>
        <v>9.1525548142848398E-2</v>
      </c>
      <c r="K7991" s="56"/>
    </row>
    <row r="7992" spans="1:11" x14ac:dyDescent="0.25">
      <c r="A7992" s="26">
        <v>333</v>
      </c>
      <c r="B7992" s="26">
        <v>7991</v>
      </c>
      <c r="C7992" s="44">
        <v>41607.910416666666</v>
      </c>
      <c r="D7992" s="39" t="s">
        <v>104</v>
      </c>
      <c r="E7992" s="47">
        <f t="shared" si="632"/>
        <v>0.5</v>
      </c>
      <c r="F7992" s="10">
        <v>3.5</v>
      </c>
      <c r="G7992" s="13">
        <f t="shared" si="633"/>
        <v>1.5646361111111109</v>
      </c>
      <c r="H7992" s="16">
        <f t="shared" si="634"/>
        <v>2.7431379335553427</v>
      </c>
      <c r="I7992" s="19">
        <f t="shared" si="635"/>
        <v>3</v>
      </c>
      <c r="J7992" s="13">
        <f t="shared" si="636"/>
        <v>1.1945358807900612E-2</v>
      </c>
      <c r="K7992" s="56"/>
    </row>
    <row r="7993" spans="1:11" x14ac:dyDescent="0.25">
      <c r="A7993" s="26">
        <v>333</v>
      </c>
      <c r="B7993" s="26">
        <v>7992</v>
      </c>
      <c r="C7993" s="44">
        <v>41607.95208333333</v>
      </c>
      <c r="D7993" s="39" t="s">
        <v>104</v>
      </c>
      <c r="E7993" s="47">
        <f t="shared" si="632"/>
        <v>0.5</v>
      </c>
      <c r="F7993" s="10">
        <v>5.8</v>
      </c>
      <c r="G7993" s="13">
        <f t="shared" si="633"/>
        <v>2.5928255555555553</v>
      </c>
      <c r="H7993" s="16">
        <f t="shared" si="634"/>
        <v>4.5457714327488539</v>
      </c>
      <c r="I7993" s="19">
        <f t="shared" si="635"/>
        <v>5</v>
      </c>
      <c r="J7993" s="13">
        <f t="shared" si="636"/>
        <v>5.4359949801215252E-2</v>
      </c>
      <c r="K7993" s="56"/>
    </row>
    <row r="7994" spans="1:11" x14ac:dyDescent="0.25">
      <c r="A7994" s="26">
        <v>334</v>
      </c>
      <c r="B7994" s="26">
        <v>7993</v>
      </c>
      <c r="C7994" s="44">
        <v>41607.993750000001</v>
      </c>
      <c r="D7994" s="39" t="s">
        <v>102</v>
      </c>
      <c r="E7994" s="47">
        <f t="shared" si="632"/>
        <v>1</v>
      </c>
      <c r="F7994" s="10">
        <v>5.8</v>
      </c>
      <c r="G7994" s="13">
        <f t="shared" si="633"/>
        <v>2.5928255555555553</v>
      </c>
      <c r="H7994" s="16">
        <f t="shared" si="634"/>
        <v>4.5457714327488539</v>
      </c>
      <c r="I7994" s="19">
        <f t="shared" si="635"/>
        <v>5</v>
      </c>
      <c r="J7994" s="13">
        <f t="shared" si="636"/>
        <v>5.4359949801215252E-2</v>
      </c>
      <c r="K7994" s="56"/>
    </row>
    <row r="7995" spans="1:11" x14ac:dyDescent="0.25">
      <c r="A7995" s="26">
        <v>334</v>
      </c>
      <c r="B7995" s="26">
        <v>7994</v>
      </c>
      <c r="C7995" s="44">
        <v>41608.035416666666</v>
      </c>
      <c r="D7995" s="39" t="s">
        <v>102</v>
      </c>
      <c r="E7995" s="47">
        <f t="shared" si="632"/>
        <v>1</v>
      </c>
      <c r="F7995" s="10">
        <v>4.5999999999999996</v>
      </c>
      <c r="G7995" s="13">
        <f t="shared" si="633"/>
        <v>2.0563788888888888</v>
      </c>
      <c r="H7995" s="16">
        <f t="shared" si="634"/>
        <v>3.6052669983870222</v>
      </c>
      <c r="I7995" s="19">
        <f t="shared" si="635"/>
        <v>4</v>
      </c>
      <c r="J7995" s="13">
        <f t="shared" si="636"/>
        <v>2.7118680931214324E-2</v>
      </c>
      <c r="K7995" s="56"/>
    </row>
    <row r="7996" spans="1:11" x14ac:dyDescent="0.25">
      <c r="A7996" s="26">
        <v>334</v>
      </c>
      <c r="B7996" s="26">
        <v>7995</v>
      </c>
      <c r="C7996" s="44">
        <v>41608.07708333333</v>
      </c>
      <c r="D7996" s="39" t="s">
        <v>102</v>
      </c>
      <c r="E7996" s="47">
        <f t="shared" si="632"/>
        <v>1</v>
      </c>
      <c r="F7996" s="10">
        <v>3.5</v>
      </c>
      <c r="G7996" s="13">
        <f t="shared" si="633"/>
        <v>1.5646361111111109</v>
      </c>
      <c r="H7996" s="16">
        <f t="shared" si="634"/>
        <v>2.7431379335553427</v>
      </c>
      <c r="I7996" s="19">
        <f t="shared" si="635"/>
        <v>3</v>
      </c>
      <c r="J7996" s="13">
        <f t="shared" si="636"/>
        <v>1.1945358807900612E-2</v>
      </c>
      <c r="K7996" s="56"/>
    </row>
    <row r="7997" spans="1:11" x14ac:dyDescent="0.25">
      <c r="A7997" s="26">
        <v>334</v>
      </c>
      <c r="B7997" s="26">
        <v>7996</v>
      </c>
      <c r="C7997" s="44">
        <v>41608.118750000001</v>
      </c>
      <c r="D7997" s="39" t="s">
        <v>102</v>
      </c>
      <c r="E7997" s="47">
        <f t="shared" si="632"/>
        <v>1</v>
      </c>
      <c r="F7997" s="10">
        <v>3.5</v>
      </c>
      <c r="G7997" s="13">
        <f t="shared" si="633"/>
        <v>1.5646361111111109</v>
      </c>
      <c r="H7997" s="16">
        <f t="shared" si="634"/>
        <v>2.7431379335553427</v>
      </c>
      <c r="I7997" s="19">
        <f t="shared" si="635"/>
        <v>3</v>
      </c>
      <c r="J7997" s="13">
        <f t="shared" si="636"/>
        <v>1.1945358807900612E-2</v>
      </c>
      <c r="K7997" s="56"/>
    </row>
    <row r="7998" spans="1:11" x14ac:dyDescent="0.25">
      <c r="A7998" s="26">
        <v>334</v>
      </c>
      <c r="B7998" s="26">
        <v>7997</v>
      </c>
      <c r="C7998" s="44">
        <v>41608.160416666666</v>
      </c>
      <c r="D7998" s="39" t="s">
        <v>104</v>
      </c>
      <c r="E7998" s="47">
        <f t="shared" si="632"/>
        <v>0.5</v>
      </c>
      <c r="F7998" s="10">
        <v>3.5</v>
      </c>
      <c r="G7998" s="13">
        <f t="shared" si="633"/>
        <v>1.5646361111111109</v>
      </c>
      <c r="H7998" s="16">
        <f t="shared" si="634"/>
        <v>2.7431379335553427</v>
      </c>
      <c r="I7998" s="19">
        <f t="shared" si="635"/>
        <v>3</v>
      </c>
      <c r="J7998" s="13">
        <f t="shared" si="636"/>
        <v>1.1945358807900612E-2</v>
      </c>
      <c r="K7998" s="56"/>
    </row>
    <row r="7999" spans="1:11" x14ac:dyDescent="0.25">
      <c r="A7999" s="26">
        <v>334</v>
      </c>
      <c r="B7999" s="26">
        <v>7998</v>
      </c>
      <c r="C7999" s="44">
        <v>41608.20208333333</v>
      </c>
      <c r="D7999" s="39" t="s">
        <v>104</v>
      </c>
      <c r="E7999" s="47">
        <f t="shared" si="632"/>
        <v>0.5</v>
      </c>
      <c r="F7999" s="10">
        <v>4.5999999999999996</v>
      </c>
      <c r="G7999" s="13">
        <f t="shared" si="633"/>
        <v>2.0563788888888888</v>
      </c>
      <c r="H7999" s="16">
        <f t="shared" si="634"/>
        <v>3.6052669983870222</v>
      </c>
      <c r="I7999" s="19">
        <f t="shared" si="635"/>
        <v>4</v>
      </c>
      <c r="J7999" s="13">
        <f t="shared" si="636"/>
        <v>2.7118680931214324E-2</v>
      </c>
      <c r="K7999" s="56"/>
    </row>
    <row r="8000" spans="1:11" x14ac:dyDescent="0.25">
      <c r="A8000" s="26">
        <v>334</v>
      </c>
      <c r="B8000" s="26">
        <v>7999</v>
      </c>
      <c r="C8000" s="44">
        <v>41608.243750000001</v>
      </c>
      <c r="D8000" s="39" t="s">
        <v>104</v>
      </c>
      <c r="E8000" s="47">
        <f t="shared" si="632"/>
        <v>0.5</v>
      </c>
      <c r="F8000" s="10">
        <v>4.5999999999999996</v>
      </c>
      <c r="G8000" s="13">
        <f t="shared" si="633"/>
        <v>2.0563788888888888</v>
      </c>
      <c r="H8000" s="16">
        <f t="shared" si="634"/>
        <v>3.6052669983870222</v>
      </c>
      <c r="I8000" s="19">
        <f t="shared" si="635"/>
        <v>4</v>
      </c>
      <c r="J8000" s="13">
        <f t="shared" si="636"/>
        <v>2.7118680931214324E-2</v>
      </c>
      <c r="K8000" s="56"/>
    </row>
    <row r="8001" spans="1:11" x14ac:dyDescent="0.25">
      <c r="A8001" s="26">
        <v>334</v>
      </c>
      <c r="B8001" s="26">
        <v>8000</v>
      </c>
      <c r="C8001" s="44">
        <v>41608.285416666666</v>
      </c>
      <c r="D8001" s="39" t="s">
        <v>104</v>
      </c>
      <c r="E8001" s="47">
        <f t="shared" si="632"/>
        <v>0.5</v>
      </c>
      <c r="F8001" s="10">
        <v>3.5</v>
      </c>
      <c r="G8001" s="13">
        <f t="shared" si="633"/>
        <v>1.5646361111111109</v>
      </c>
      <c r="H8001" s="16">
        <f t="shared" si="634"/>
        <v>2.7431379335553427</v>
      </c>
      <c r="I8001" s="19">
        <f t="shared" si="635"/>
        <v>3</v>
      </c>
      <c r="J8001" s="13">
        <f t="shared" si="636"/>
        <v>1.1945358807900612E-2</v>
      </c>
      <c r="K8001" s="56"/>
    </row>
    <row r="8002" spans="1:11" x14ac:dyDescent="0.25">
      <c r="A8002" s="26">
        <v>334</v>
      </c>
      <c r="B8002" s="26">
        <v>8001</v>
      </c>
      <c r="C8002" s="44">
        <v>41608.32708333333</v>
      </c>
      <c r="D8002" s="39" t="s">
        <v>104</v>
      </c>
      <c r="E8002" s="47">
        <f t="shared" ref="E8002:E8065" si="637">+VLOOKUP(D8002,$Q$2:$R$21,2,FALSE)</f>
        <v>0.5</v>
      </c>
      <c r="F8002" s="10">
        <v>4.5999999999999996</v>
      </c>
      <c r="G8002" s="13">
        <f t="shared" ref="G8002:G8065" si="638">+F8002*1609.34/3600</f>
        <v>2.0563788888888888</v>
      </c>
      <c r="H8002" s="16">
        <f t="shared" ref="H8002:H8065" si="639">G8002*(8^0.27)</f>
        <v>3.6052669983870222</v>
      </c>
      <c r="I8002" s="19">
        <f t="shared" ref="I8002:I8065" si="640">IF(AND(H8002&gt;=0,H8002&lt;1),1,IF(AND(H8002&gt;=1,H8002&lt;2),2,IF(AND(H8002&gt;=2,H8002&lt;3),3,IF(AND(H8002&gt;=3,H8002&lt;4),4,IF(AND(H8002&gt;=4,H8002&lt;5),5,IF(AND(H8002&gt;=5,H8002&lt;6),6,IF(AND(H8002&gt;=6,H8002&lt;7),7,IF(AND(H8002&gt;=7,H8002&lt;8),8,IF(AND(H8002&gt;=8,H8002&lt;9),9,IF(AND(H8002&gt;=9,H8002&lt;10),10,IF(AND(H8002&gt;=10,H8002&lt;11),11,IF(AND(H8002&gt;=11,H8002&lt;12),12,IF(AND(H8002&gt;=12,H8002&lt;13),13,IF(AND(H8002&gt;=13,H8002&lt;14),14,IF(AND(H8002&gt;=14,H8002&lt;15),15,IF(AND(H8002&gt;=15,H8002&lt;25),16,IF(H8002&gt;25,17,0)))))))))))))))))</f>
        <v>4</v>
      </c>
      <c r="J8002" s="13">
        <f t="shared" ref="J8002:J8065" si="641">MIN((H8002/$K$1)^3*$J$1,$J$1)</f>
        <v>2.7118680931214324E-2</v>
      </c>
      <c r="K8002" s="56"/>
    </row>
    <row r="8003" spans="1:11" x14ac:dyDescent="0.25">
      <c r="A8003" s="26">
        <v>334</v>
      </c>
      <c r="B8003" s="26">
        <v>8002</v>
      </c>
      <c r="C8003" s="44">
        <v>41608.368750000001</v>
      </c>
      <c r="D8003" s="39" t="s">
        <v>102</v>
      </c>
      <c r="E8003" s="47">
        <f t="shared" si="637"/>
        <v>1</v>
      </c>
      <c r="F8003" s="10">
        <v>6.9</v>
      </c>
      <c r="G8003" s="13">
        <f t="shared" si="638"/>
        <v>3.0845683333333334</v>
      </c>
      <c r="H8003" s="16">
        <f t="shared" si="639"/>
        <v>5.4079004975805338</v>
      </c>
      <c r="I8003" s="19">
        <f t="shared" si="640"/>
        <v>6</v>
      </c>
      <c r="J8003" s="13">
        <f t="shared" si="641"/>
        <v>9.1525548142848398E-2</v>
      </c>
      <c r="K8003" s="56"/>
    </row>
    <row r="8004" spans="1:11" x14ac:dyDescent="0.25">
      <c r="A8004" s="26">
        <v>334</v>
      </c>
      <c r="B8004" s="26">
        <v>8003</v>
      </c>
      <c r="C8004" s="44">
        <v>41608.410416666666</v>
      </c>
      <c r="D8004" s="39" t="s">
        <v>102</v>
      </c>
      <c r="E8004" s="47">
        <f t="shared" si="637"/>
        <v>1</v>
      </c>
      <c r="F8004" s="10">
        <v>6.9</v>
      </c>
      <c r="G8004" s="13">
        <f t="shared" si="638"/>
        <v>3.0845683333333334</v>
      </c>
      <c r="H8004" s="16">
        <f t="shared" si="639"/>
        <v>5.4079004975805338</v>
      </c>
      <c r="I8004" s="19">
        <f t="shared" si="640"/>
        <v>6</v>
      </c>
      <c r="J8004" s="13">
        <f t="shared" si="641"/>
        <v>9.1525548142848398E-2</v>
      </c>
      <c r="K8004" s="56"/>
    </row>
    <row r="8005" spans="1:11" x14ac:dyDescent="0.25">
      <c r="A8005" s="26">
        <v>334</v>
      </c>
      <c r="B8005" s="26">
        <v>8004</v>
      </c>
      <c r="C8005" s="44">
        <v>41608.45208333333</v>
      </c>
      <c r="D8005" s="39" t="s">
        <v>102</v>
      </c>
      <c r="E8005" s="47">
        <f t="shared" si="637"/>
        <v>1</v>
      </c>
      <c r="F8005" s="10">
        <v>4.5999999999999996</v>
      </c>
      <c r="G8005" s="13">
        <f t="shared" si="638"/>
        <v>2.0563788888888888</v>
      </c>
      <c r="H8005" s="16">
        <f t="shared" si="639"/>
        <v>3.6052669983870222</v>
      </c>
      <c r="I8005" s="19">
        <f t="shared" si="640"/>
        <v>4</v>
      </c>
      <c r="J8005" s="13">
        <f t="shared" si="641"/>
        <v>2.7118680931214324E-2</v>
      </c>
      <c r="K8005" s="56"/>
    </row>
    <row r="8006" spans="1:11" x14ac:dyDescent="0.25">
      <c r="A8006" s="26">
        <v>334</v>
      </c>
      <c r="B8006" s="26">
        <v>8005</v>
      </c>
      <c r="C8006" s="44">
        <v>41608.493750000001</v>
      </c>
      <c r="D8006" s="39" t="s">
        <v>102</v>
      </c>
      <c r="E8006" s="47">
        <f t="shared" si="637"/>
        <v>1</v>
      </c>
      <c r="F8006" s="10">
        <v>5.8</v>
      </c>
      <c r="G8006" s="13">
        <f t="shared" si="638"/>
        <v>2.5928255555555553</v>
      </c>
      <c r="H8006" s="16">
        <f t="shared" si="639"/>
        <v>4.5457714327488539</v>
      </c>
      <c r="I8006" s="19">
        <f t="shared" si="640"/>
        <v>5</v>
      </c>
      <c r="J8006" s="13">
        <f t="shared" si="641"/>
        <v>5.4359949801215252E-2</v>
      </c>
      <c r="K8006" s="56"/>
    </row>
    <row r="8007" spans="1:11" x14ac:dyDescent="0.25">
      <c r="A8007" s="26">
        <v>334</v>
      </c>
      <c r="B8007" s="26">
        <v>8006</v>
      </c>
      <c r="C8007" s="44">
        <v>41608.535416666666</v>
      </c>
      <c r="D8007" s="39" t="s">
        <v>102</v>
      </c>
      <c r="E8007" s="47">
        <f t="shared" si="637"/>
        <v>1</v>
      </c>
      <c r="F8007" s="10">
        <v>5.8</v>
      </c>
      <c r="G8007" s="13">
        <f t="shared" si="638"/>
        <v>2.5928255555555553</v>
      </c>
      <c r="H8007" s="16">
        <f t="shared" si="639"/>
        <v>4.5457714327488539</v>
      </c>
      <c r="I8007" s="19">
        <f t="shared" si="640"/>
        <v>5</v>
      </c>
      <c r="J8007" s="13">
        <f t="shared" si="641"/>
        <v>5.4359949801215252E-2</v>
      </c>
      <c r="K8007" s="56"/>
    </row>
    <row r="8008" spans="1:11" x14ac:dyDescent="0.25">
      <c r="A8008" s="26">
        <v>334</v>
      </c>
      <c r="B8008" s="26">
        <v>8007</v>
      </c>
      <c r="C8008" s="44">
        <v>41608.57708333333</v>
      </c>
      <c r="D8008" s="39" t="s">
        <v>102</v>
      </c>
      <c r="E8008" s="47">
        <f t="shared" si="637"/>
        <v>1</v>
      </c>
      <c r="F8008" s="10">
        <v>6.9</v>
      </c>
      <c r="G8008" s="13">
        <f t="shared" si="638"/>
        <v>3.0845683333333334</v>
      </c>
      <c r="H8008" s="16">
        <f t="shared" si="639"/>
        <v>5.4079004975805338</v>
      </c>
      <c r="I8008" s="19">
        <f t="shared" si="640"/>
        <v>6</v>
      </c>
      <c r="J8008" s="13">
        <f t="shared" si="641"/>
        <v>9.1525548142848398E-2</v>
      </c>
      <c r="K8008" s="56"/>
    </row>
    <row r="8009" spans="1:11" x14ac:dyDescent="0.25">
      <c r="A8009" s="26">
        <v>334</v>
      </c>
      <c r="B8009" s="26">
        <v>8008</v>
      </c>
      <c r="C8009" s="44">
        <v>41608.618750000001</v>
      </c>
      <c r="D8009" s="39" t="s">
        <v>102</v>
      </c>
      <c r="E8009" s="47">
        <f t="shared" si="637"/>
        <v>1</v>
      </c>
      <c r="F8009" s="10">
        <v>3.5</v>
      </c>
      <c r="G8009" s="13">
        <f t="shared" si="638"/>
        <v>1.5646361111111109</v>
      </c>
      <c r="H8009" s="16">
        <f t="shared" si="639"/>
        <v>2.7431379335553427</v>
      </c>
      <c r="I8009" s="19">
        <f t="shared" si="640"/>
        <v>3</v>
      </c>
      <c r="J8009" s="13">
        <f t="shared" si="641"/>
        <v>1.1945358807900612E-2</v>
      </c>
      <c r="K8009" s="56"/>
    </row>
    <row r="8010" spans="1:11" x14ac:dyDescent="0.25">
      <c r="A8010" s="26">
        <v>334</v>
      </c>
      <c r="B8010" s="26">
        <v>8009</v>
      </c>
      <c r="C8010" s="44">
        <v>41608.660416666666</v>
      </c>
      <c r="D8010" s="39" t="s">
        <v>102</v>
      </c>
      <c r="E8010" s="47">
        <f t="shared" si="637"/>
        <v>1</v>
      </c>
      <c r="F8010" s="10">
        <v>3.5</v>
      </c>
      <c r="G8010" s="13">
        <f t="shared" si="638"/>
        <v>1.5646361111111109</v>
      </c>
      <c r="H8010" s="16">
        <f t="shared" si="639"/>
        <v>2.7431379335553427</v>
      </c>
      <c r="I8010" s="19">
        <f t="shared" si="640"/>
        <v>3</v>
      </c>
      <c r="J8010" s="13">
        <f t="shared" si="641"/>
        <v>1.1945358807900612E-2</v>
      </c>
      <c r="K8010" s="56"/>
    </row>
    <row r="8011" spans="1:11" x14ac:dyDescent="0.25">
      <c r="A8011" s="26">
        <v>334</v>
      </c>
      <c r="B8011" s="26">
        <v>8010</v>
      </c>
      <c r="C8011" s="44">
        <v>41608.70208333333</v>
      </c>
      <c r="D8011" s="39" t="s">
        <v>102</v>
      </c>
      <c r="E8011" s="47">
        <f t="shared" si="637"/>
        <v>1</v>
      </c>
      <c r="F8011" s="10">
        <v>3.5</v>
      </c>
      <c r="G8011" s="13">
        <f t="shared" si="638"/>
        <v>1.5646361111111109</v>
      </c>
      <c r="H8011" s="16">
        <f t="shared" si="639"/>
        <v>2.7431379335553427</v>
      </c>
      <c r="I8011" s="19">
        <f t="shared" si="640"/>
        <v>3</v>
      </c>
      <c r="J8011" s="13">
        <f t="shared" si="641"/>
        <v>1.1945358807900612E-2</v>
      </c>
      <c r="K8011" s="56"/>
    </row>
    <row r="8012" spans="1:11" x14ac:dyDescent="0.25">
      <c r="A8012" s="26">
        <v>334</v>
      </c>
      <c r="B8012" s="26">
        <v>8011</v>
      </c>
      <c r="C8012" s="44">
        <v>41608.743750000001</v>
      </c>
      <c r="D8012" s="39" t="s">
        <v>102</v>
      </c>
      <c r="E8012" s="47">
        <f t="shared" si="637"/>
        <v>1</v>
      </c>
      <c r="F8012" s="10">
        <v>3.5</v>
      </c>
      <c r="G8012" s="13">
        <f t="shared" si="638"/>
        <v>1.5646361111111109</v>
      </c>
      <c r="H8012" s="16">
        <f t="shared" si="639"/>
        <v>2.7431379335553427</v>
      </c>
      <c r="I8012" s="19">
        <f t="shared" si="640"/>
        <v>3</v>
      </c>
      <c r="J8012" s="13">
        <f t="shared" si="641"/>
        <v>1.1945358807900612E-2</v>
      </c>
      <c r="K8012" s="56"/>
    </row>
    <row r="8013" spans="1:11" x14ac:dyDescent="0.25">
      <c r="A8013" s="26">
        <v>334</v>
      </c>
      <c r="B8013" s="26">
        <v>8012</v>
      </c>
      <c r="C8013" s="44">
        <v>41608.785416666666</v>
      </c>
      <c r="D8013" s="39" t="s">
        <v>102</v>
      </c>
      <c r="E8013" s="47">
        <f t="shared" si="637"/>
        <v>1</v>
      </c>
      <c r="F8013" s="10">
        <v>3.5</v>
      </c>
      <c r="G8013" s="13">
        <f t="shared" si="638"/>
        <v>1.5646361111111109</v>
      </c>
      <c r="H8013" s="16">
        <f t="shared" si="639"/>
        <v>2.7431379335553427</v>
      </c>
      <c r="I8013" s="19">
        <f t="shared" si="640"/>
        <v>3</v>
      </c>
      <c r="J8013" s="13">
        <f t="shared" si="641"/>
        <v>1.1945358807900612E-2</v>
      </c>
      <c r="K8013" s="56"/>
    </row>
    <row r="8014" spans="1:11" x14ac:dyDescent="0.25">
      <c r="A8014" s="26">
        <v>334</v>
      </c>
      <c r="B8014" s="26">
        <v>8013</v>
      </c>
      <c r="C8014" s="44">
        <v>41608.82708333333</v>
      </c>
      <c r="D8014" s="39" t="s">
        <v>102</v>
      </c>
      <c r="E8014" s="47">
        <f t="shared" si="637"/>
        <v>1</v>
      </c>
      <c r="F8014" s="10">
        <v>3.5</v>
      </c>
      <c r="G8014" s="13">
        <f t="shared" si="638"/>
        <v>1.5646361111111109</v>
      </c>
      <c r="H8014" s="16">
        <f t="shared" si="639"/>
        <v>2.7431379335553427</v>
      </c>
      <c r="I8014" s="19">
        <f t="shared" si="640"/>
        <v>3</v>
      </c>
      <c r="J8014" s="13">
        <f t="shared" si="641"/>
        <v>1.1945358807900612E-2</v>
      </c>
      <c r="K8014" s="56"/>
    </row>
    <row r="8015" spans="1:11" x14ac:dyDescent="0.25">
      <c r="A8015" s="26">
        <v>334</v>
      </c>
      <c r="B8015" s="26">
        <v>8014</v>
      </c>
      <c r="C8015" s="44">
        <v>41608.868750000001</v>
      </c>
      <c r="D8015" s="39" t="s">
        <v>102</v>
      </c>
      <c r="E8015" s="47">
        <f t="shared" si="637"/>
        <v>1</v>
      </c>
      <c r="F8015" s="10">
        <v>3.5</v>
      </c>
      <c r="G8015" s="13">
        <f t="shared" si="638"/>
        <v>1.5646361111111109</v>
      </c>
      <c r="H8015" s="16">
        <f t="shared" si="639"/>
        <v>2.7431379335553427</v>
      </c>
      <c r="I8015" s="19">
        <f t="shared" si="640"/>
        <v>3</v>
      </c>
      <c r="J8015" s="13">
        <f t="shared" si="641"/>
        <v>1.1945358807900612E-2</v>
      </c>
      <c r="K8015" s="56"/>
    </row>
    <row r="8016" spans="1:11" x14ac:dyDescent="0.25">
      <c r="A8016" s="26">
        <v>334</v>
      </c>
      <c r="B8016" s="26">
        <v>8015</v>
      </c>
      <c r="C8016" s="44">
        <v>41608.910416666666</v>
      </c>
      <c r="D8016" s="39" t="s">
        <v>102</v>
      </c>
      <c r="E8016" s="47">
        <f t="shared" si="637"/>
        <v>1</v>
      </c>
      <c r="F8016" s="10">
        <v>3.5</v>
      </c>
      <c r="G8016" s="13">
        <f t="shared" si="638"/>
        <v>1.5646361111111109</v>
      </c>
      <c r="H8016" s="16">
        <f t="shared" si="639"/>
        <v>2.7431379335553427</v>
      </c>
      <c r="I8016" s="19">
        <f t="shared" si="640"/>
        <v>3</v>
      </c>
      <c r="J8016" s="13">
        <f t="shared" si="641"/>
        <v>1.1945358807900612E-2</v>
      </c>
      <c r="K8016" s="56"/>
    </row>
    <row r="8017" spans="1:11" x14ac:dyDescent="0.25">
      <c r="A8017" s="26">
        <v>334</v>
      </c>
      <c r="B8017" s="26">
        <v>8016</v>
      </c>
      <c r="C8017" s="44">
        <v>41608.95208333333</v>
      </c>
      <c r="D8017" s="39" t="s">
        <v>102</v>
      </c>
      <c r="E8017" s="47">
        <f t="shared" si="637"/>
        <v>1</v>
      </c>
      <c r="F8017" s="10">
        <v>3.5</v>
      </c>
      <c r="G8017" s="13">
        <f t="shared" si="638"/>
        <v>1.5646361111111109</v>
      </c>
      <c r="H8017" s="16">
        <f t="shared" si="639"/>
        <v>2.7431379335553427</v>
      </c>
      <c r="I8017" s="19">
        <f t="shared" si="640"/>
        <v>3</v>
      </c>
      <c r="J8017" s="13">
        <f t="shared" si="641"/>
        <v>1.1945358807900612E-2</v>
      </c>
      <c r="K8017" s="56"/>
    </row>
    <row r="8018" spans="1:11" x14ac:dyDescent="0.25">
      <c r="A8018" s="26">
        <v>335</v>
      </c>
      <c r="B8018" s="26">
        <v>8017</v>
      </c>
      <c r="C8018" s="44">
        <v>41608.993750000001</v>
      </c>
      <c r="D8018" s="39" t="s">
        <v>102</v>
      </c>
      <c r="E8018" s="47">
        <f t="shared" si="637"/>
        <v>1</v>
      </c>
      <c r="F8018" s="10">
        <v>3.5</v>
      </c>
      <c r="G8018" s="13">
        <f t="shared" si="638"/>
        <v>1.5646361111111109</v>
      </c>
      <c r="H8018" s="16">
        <f t="shared" si="639"/>
        <v>2.7431379335553427</v>
      </c>
      <c r="I8018" s="19">
        <f t="shared" si="640"/>
        <v>3</v>
      </c>
      <c r="J8018" s="13">
        <f t="shared" si="641"/>
        <v>1.1945358807900612E-2</v>
      </c>
      <c r="K8018" s="56"/>
    </row>
    <row r="8019" spans="1:11" x14ac:dyDescent="0.25">
      <c r="A8019" s="26">
        <v>335</v>
      </c>
      <c r="B8019" s="26">
        <v>8018</v>
      </c>
      <c r="C8019" s="44">
        <v>41609.035416666666</v>
      </c>
      <c r="D8019" s="39" t="s">
        <v>102</v>
      </c>
      <c r="E8019" s="47">
        <f t="shared" si="637"/>
        <v>1</v>
      </c>
      <c r="F8019" s="10">
        <v>4.6000000000000005</v>
      </c>
      <c r="G8019" s="13">
        <f t="shared" si="638"/>
        <v>2.0563788888888892</v>
      </c>
      <c r="H8019" s="16">
        <f t="shared" si="639"/>
        <v>3.6052669983870231</v>
      </c>
      <c r="I8019" s="19">
        <f t="shared" si="640"/>
        <v>4</v>
      </c>
      <c r="J8019" s="13">
        <f t="shared" si="641"/>
        <v>2.7118680931214341E-2</v>
      </c>
    </row>
    <row r="8020" spans="1:11" x14ac:dyDescent="0.25">
      <c r="A8020" s="26">
        <v>335</v>
      </c>
      <c r="B8020" s="26">
        <v>8019</v>
      </c>
      <c r="C8020" s="44">
        <v>41609.07708333333</v>
      </c>
      <c r="D8020" s="39" t="s">
        <v>102</v>
      </c>
      <c r="E8020" s="47">
        <f t="shared" si="637"/>
        <v>1</v>
      </c>
      <c r="F8020" s="10">
        <v>6.9</v>
      </c>
      <c r="G8020" s="13">
        <f t="shared" si="638"/>
        <v>3.0845683333333334</v>
      </c>
      <c r="H8020" s="16">
        <f t="shared" si="639"/>
        <v>5.4079004975805338</v>
      </c>
      <c r="I8020" s="19">
        <f t="shared" si="640"/>
        <v>6</v>
      </c>
      <c r="J8020" s="13">
        <f t="shared" si="641"/>
        <v>9.1525548142848398E-2</v>
      </c>
    </row>
    <row r="8021" spans="1:11" x14ac:dyDescent="0.25">
      <c r="A8021" s="26">
        <v>335</v>
      </c>
      <c r="B8021" s="26">
        <v>8020</v>
      </c>
      <c r="C8021" s="44">
        <v>41609.118750000001</v>
      </c>
      <c r="D8021" s="39" t="s">
        <v>105</v>
      </c>
      <c r="E8021" s="47">
        <f t="shared" si="637"/>
        <v>0.3</v>
      </c>
      <c r="F8021" s="10">
        <v>4.6000000000000005</v>
      </c>
      <c r="G8021" s="13">
        <f t="shared" si="638"/>
        <v>2.0563788888888892</v>
      </c>
      <c r="H8021" s="16">
        <f t="shared" si="639"/>
        <v>3.6052669983870231</v>
      </c>
      <c r="I8021" s="19">
        <f t="shared" si="640"/>
        <v>4</v>
      </c>
      <c r="J8021" s="13">
        <f t="shared" si="641"/>
        <v>2.7118680931214341E-2</v>
      </c>
    </row>
    <row r="8022" spans="1:11" x14ac:dyDescent="0.25">
      <c r="A8022" s="26">
        <v>335</v>
      </c>
      <c r="B8022" s="26">
        <v>8021</v>
      </c>
      <c r="C8022" s="44">
        <v>41609.160416666666</v>
      </c>
      <c r="D8022" s="39" t="s">
        <v>105</v>
      </c>
      <c r="E8022" s="47">
        <f t="shared" si="637"/>
        <v>0.3</v>
      </c>
      <c r="F8022" s="10">
        <v>3.5</v>
      </c>
      <c r="G8022" s="13">
        <f t="shared" si="638"/>
        <v>1.5646361111111109</v>
      </c>
      <c r="H8022" s="16">
        <f t="shared" si="639"/>
        <v>2.7431379335553427</v>
      </c>
      <c r="I8022" s="19">
        <f t="shared" si="640"/>
        <v>3</v>
      </c>
      <c r="J8022" s="13">
        <f t="shared" si="641"/>
        <v>1.1945358807900612E-2</v>
      </c>
    </row>
    <row r="8023" spans="1:11" x14ac:dyDescent="0.25">
      <c r="A8023" s="26">
        <v>335</v>
      </c>
      <c r="B8023" s="26">
        <v>8022</v>
      </c>
      <c r="C8023" s="44">
        <v>41609.20208333333</v>
      </c>
      <c r="D8023" s="39" t="s">
        <v>105</v>
      </c>
      <c r="E8023" s="47">
        <f t="shared" si="637"/>
        <v>0.3</v>
      </c>
      <c r="F8023" s="10">
        <v>3.5</v>
      </c>
      <c r="G8023" s="13">
        <f t="shared" si="638"/>
        <v>1.5646361111111109</v>
      </c>
      <c r="H8023" s="16">
        <f t="shared" si="639"/>
        <v>2.7431379335553427</v>
      </c>
      <c r="I8023" s="19">
        <f t="shared" si="640"/>
        <v>3</v>
      </c>
      <c r="J8023" s="13">
        <f t="shared" si="641"/>
        <v>1.1945358807900612E-2</v>
      </c>
    </row>
    <row r="8024" spans="1:11" x14ac:dyDescent="0.25">
      <c r="A8024" s="26">
        <v>335</v>
      </c>
      <c r="B8024" s="26">
        <v>8023</v>
      </c>
      <c r="C8024" s="44">
        <v>41609.243750000001</v>
      </c>
      <c r="D8024" s="39" t="s">
        <v>105</v>
      </c>
      <c r="E8024" s="47">
        <f t="shared" si="637"/>
        <v>0.3</v>
      </c>
      <c r="F8024" s="10">
        <v>3.5</v>
      </c>
      <c r="G8024" s="13">
        <f t="shared" si="638"/>
        <v>1.5646361111111109</v>
      </c>
      <c r="H8024" s="16">
        <f t="shared" si="639"/>
        <v>2.7431379335553427</v>
      </c>
      <c r="I8024" s="19">
        <f t="shared" si="640"/>
        <v>3</v>
      </c>
      <c r="J8024" s="13">
        <f t="shared" si="641"/>
        <v>1.1945358807900612E-2</v>
      </c>
    </row>
    <row r="8025" spans="1:11" x14ac:dyDescent="0.25">
      <c r="A8025" s="26">
        <v>335</v>
      </c>
      <c r="B8025" s="26">
        <v>8024</v>
      </c>
      <c r="C8025" s="44">
        <v>41609.285416666666</v>
      </c>
      <c r="D8025" s="39" t="s">
        <v>105</v>
      </c>
      <c r="E8025" s="47">
        <f t="shared" si="637"/>
        <v>0.3</v>
      </c>
      <c r="F8025" s="10">
        <v>3.5</v>
      </c>
      <c r="G8025" s="13">
        <f t="shared" si="638"/>
        <v>1.5646361111111109</v>
      </c>
      <c r="H8025" s="16">
        <f t="shared" si="639"/>
        <v>2.7431379335553427</v>
      </c>
      <c r="I8025" s="19">
        <f t="shared" si="640"/>
        <v>3</v>
      </c>
      <c r="J8025" s="13">
        <f t="shared" si="641"/>
        <v>1.1945358807900612E-2</v>
      </c>
    </row>
    <row r="8026" spans="1:11" x14ac:dyDescent="0.25">
      <c r="A8026" s="26">
        <v>335</v>
      </c>
      <c r="B8026" s="26">
        <v>8025</v>
      </c>
      <c r="C8026" s="44">
        <v>41609.32708333333</v>
      </c>
      <c r="D8026" s="39" t="s">
        <v>105</v>
      </c>
      <c r="E8026" s="47">
        <f t="shared" si="637"/>
        <v>0.3</v>
      </c>
      <c r="F8026" s="10">
        <v>3.5</v>
      </c>
      <c r="G8026" s="13">
        <f t="shared" si="638"/>
        <v>1.5646361111111109</v>
      </c>
      <c r="H8026" s="16">
        <f t="shared" si="639"/>
        <v>2.7431379335553427</v>
      </c>
      <c r="I8026" s="19">
        <f t="shared" si="640"/>
        <v>3</v>
      </c>
      <c r="J8026" s="13">
        <f t="shared" si="641"/>
        <v>1.1945358807900612E-2</v>
      </c>
    </row>
    <row r="8027" spans="1:11" x14ac:dyDescent="0.25">
      <c r="A8027" s="26">
        <v>335</v>
      </c>
      <c r="B8027" s="26">
        <v>8026</v>
      </c>
      <c r="C8027" s="44">
        <v>41609.368750000001</v>
      </c>
      <c r="D8027" s="39" t="s">
        <v>105</v>
      </c>
      <c r="E8027" s="47">
        <f t="shared" si="637"/>
        <v>0.3</v>
      </c>
      <c r="F8027" s="10">
        <v>4.6000000000000005</v>
      </c>
      <c r="G8027" s="13">
        <f t="shared" si="638"/>
        <v>2.0563788888888892</v>
      </c>
      <c r="H8027" s="16">
        <f t="shared" si="639"/>
        <v>3.6052669983870231</v>
      </c>
      <c r="I8027" s="19">
        <f t="shared" si="640"/>
        <v>4</v>
      </c>
      <c r="J8027" s="13">
        <f t="shared" si="641"/>
        <v>2.7118680931214341E-2</v>
      </c>
    </row>
    <row r="8028" spans="1:11" x14ac:dyDescent="0.25">
      <c r="A8028" s="26">
        <v>335</v>
      </c>
      <c r="B8028" s="26">
        <v>8027</v>
      </c>
      <c r="C8028" s="44">
        <v>41609.410416666666</v>
      </c>
      <c r="D8028" s="39" t="s">
        <v>105</v>
      </c>
      <c r="E8028" s="47">
        <f t="shared" si="637"/>
        <v>0.3</v>
      </c>
      <c r="F8028" s="10">
        <v>5.8</v>
      </c>
      <c r="G8028" s="13">
        <f t="shared" si="638"/>
        <v>2.5928255555555553</v>
      </c>
      <c r="H8028" s="16">
        <f t="shared" si="639"/>
        <v>4.5457714327488539</v>
      </c>
      <c r="I8028" s="19">
        <f t="shared" si="640"/>
        <v>5</v>
      </c>
      <c r="J8028" s="13">
        <f t="shared" si="641"/>
        <v>5.4359949801215252E-2</v>
      </c>
    </row>
    <row r="8029" spans="1:11" x14ac:dyDescent="0.25">
      <c r="A8029" s="26">
        <v>335</v>
      </c>
      <c r="B8029" s="26">
        <v>8028</v>
      </c>
      <c r="C8029" s="44">
        <v>41609.45208333333</v>
      </c>
      <c r="D8029" s="39" t="s">
        <v>105</v>
      </c>
      <c r="E8029" s="47">
        <f t="shared" si="637"/>
        <v>0.3</v>
      </c>
      <c r="F8029" s="10">
        <v>5.8</v>
      </c>
      <c r="G8029" s="13">
        <f t="shared" si="638"/>
        <v>2.5928255555555553</v>
      </c>
      <c r="H8029" s="16">
        <f t="shared" si="639"/>
        <v>4.5457714327488539</v>
      </c>
      <c r="I8029" s="19">
        <f t="shared" si="640"/>
        <v>5</v>
      </c>
      <c r="J8029" s="13">
        <f t="shared" si="641"/>
        <v>5.4359949801215252E-2</v>
      </c>
    </row>
    <row r="8030" spans="1:11" x14ac:dyDescent="0.25">
      <c r="A8030" s="26">
        <v>335</v>
      </c>
      <c r="B8030" s="26">
        <v>8029</v>
      </c>
      <c r="C8030" s="44">
        <v>41609.493750000001</v>
      </c>
      <c r="D8030" s="39" t="s">
        <v>105</v>
      </c>
      <c r="E8030" s="47">
        <f t="shared" si="637"/>
        <v>0.3</v>
      </c>
      <c r="F8030" s="10">
        <v>5.8</v>
      </c>
      <c r="G8030" s="13">
        <f t="shared" si="638"/>
        <v>2.5928255555555553</v>
      </c>
      <c r="H8030" s="16">
        <f t="shared" si="639"/>
        <v>4.5457714327488539</v>
      </c>
      <c r="I8030" s="19">
        <f t="shared" si="640"/>
        <v>5</v>
      </c>
      <c r="J8030" s="13">
        <f t="shared" si="641"/>
        <v>5.4359949801215252E-2</v>
      </c>
    </row>
    <row r="8031" spans="1:11" x14ac:dyDescent="0.25">
      <c r="A8031" s="26">
        <v>335</v>
      </c>
      <c r="B8031" s="26">
        <v>8030</v>
      </c>
      <c r="C8031" s="44">
        <v>41609.535416666666</v>
      </c>
      <c r="D8031" s="39" t="s">
        <v>105</v>
      </c>
      <c r="E8031" s="47">
        <f t="shared" si="637"/>
        <v>0.3</v>
      </c>
      <c r="F8031" s="10">
        <v>3.5</v>
      </c>
      <c r="G8031" s="13">
        <f t="shared" si="638"/>
        <v>1.5646361111111109</v>
      </c>
      <c r="H8031" s="16">
        <f t="shared" si="639"/>
        <v>2.7431379335553427</v>
      </c>
      <c r="I8031" s="19">
        <f t="shared" si="640"/>
        <v>3</v>
      </c>
      <c r="J8031" s="13">
        <f t="shared" si="641"/>
        <v>1.1945358807900612E-2</v>
      </c>
    </row>
    <row r="8032" spans="1:11" x14ac:dyDescent="0.25">
      <c r="A8032" s="26">
        <v>335</v>
      </c>
      <c r="B8032" s="26">
        <v>8031</v>
      </c>
      <c r="C8032" s="44">
        <v>41609.57708333333</v>
      </c>
      <c r="D8032" s="39" t="s">
        <v>105</v>
      </c>
      <c r="E8032" s="47">
        <f t="shared" si="637"/>
        <v>0.3</v>
      </c>
      <c r="F8032" s="10">
        <v>8.1</v>
      </c>
      <c r="G8032" s="13">
        <f t="shared" si="638"/>
        <v>3.6210149999999994</v>
      </c>
      <c r="H8032" s="16">
        <f t="shared" si="639"/>
        <v>6.3484049319423645</v>
      </c>
      <c r="I8032" s="19">
        <f t="shared" si="640"/>
        <v>7</v>
      </c>
      <c r="J8032" s="13">
        <f t="shared" si="641"/>
        <v>0.14806421994704388</v>
      </c>
    </row>
    <row r="8033" spans="1:10" x14ac:dyDescent="0.25">
      <c r="A8033" s="26">
        <v>335</v>
      </c>
      <c r="B8033" s="26">
        <v>8032</v>
      </c>
      <c r="C8033" s="44">
        <v>41609.618750000001</v>
      </c>
      <c r="D8033" s="39" t="s">
        <v>105</v>
      </c>
      <c r="E8033" s="47">
        <f t="shared" si="637"/>
        <v>0.3</v>
      </c>
      <c r="F8033" s="10">
        <v>5.8</v>
      </c>
      <c r="G8033" s="13">
        <f t="shared" si="638"/>
        <v>2.5928255555555553</v>
      </c>
      <c r="H8033" s="16">
        <f t="shared" si="639"/>
        <v>4.5457714327488539</v>
      </c>
      <c r="I8033" s="19">
        <f t="shared" si="640"/>
        <v>5</v>
      </c>
      <c r="J8033" s="13">
        <f t="shared" si="641"/>
        <v>5.4359949801215252E-2</v>
      </c>
    </row>
    <row r="8034" spans="1:10" x14ac:dyDescent="0.25">
      <c r="A8034" s="26">
        <v>335</v>
      </c>
      <c r="B8034" s="26">
        <v>8033</v>
      </c>
      <c r="C8034" s="44">
        <v>41609.660416666666</v>
      </c>
      <c r="D8034" s="39" t="s">
        <v>104</v>
      </c>
      <c r="E8034" s="47">
        <f t="shared" si="637"/>
        <v>0.5</v>
      </c>
      <c r="F8034" s="10">
        <v>5.8</v>
      </c>
      <c r="G8034" s="13">
        <f t="shared" si="638"/>
        <v>2.5928255555555553</v>
      </c>
      <c r="H8034" s="16">
        <f t="shared" si="639"/>
        <v>4.5457714327488539</v>
      </c>
      <c r="I8034" s="19">
        <f t="shared" si="640"/>
        <v>5</v>
      </c>
      <c r="J8034" s="13">
        <f t="shared" si="641"/>
        <v>5.4359949801215252E-2</v>
      </c>
    </row>
    <row r="8035" spans="1:10" x14ac:dyDescent="0.25">
      <c r="A8035" s="26">
        <v>335</v>
      </c>
      <c r="B8035" s="26">
        <v>8034</v>
      </c>
      <c r="C8035" s="44">
        <v>41609.70208333333</v>
      </c>
      <c r="D8035" s="39" t="s">
        <v>104</v>
      </c>
      <c r="E8035" s="47">
        <f t="shared" si="637"/>
        <v>0.5</v>
      </c>
      <c r="F8035" s="10">
        <v>5.8</v>
      </c>
      <c r="G8035" s="13">
        <f t="shared" si="638"/>
        <v>2.5928255555555553</v>
      </c>
      <c r="H8035" s="16">
        <f t="shared" si="639"/>
        <v>4.5457714327488539</v>
      </c>
      <c r="I8035" s="19">
        <f t="shared" si="640"/>
        <v>5</v>
      </c>
      <c r="J8035" s="13">
        <f t="shared" si="641"/>
        <v>5.4359949801215252E-2</v>
      </c>
    </row>
    <row r="8036" spans="1:10" x14ac:dyDescent="0.25">
      <c r="A8036" s="26">
        <v>335</v>
      </c>
      <c r="B8036" s="26">
        <v>8035</v>
      </c>
      <c r="C8036" s="44">
        <v>41609.743750000001</v>
      </c>
      <c r="D8036" s="39" t="s">
        <v>104</v>
      </c>
      <c r="E8036" s="47">
        <f t="shared" si="637"/>
        <v>0.5</v>
      </c>
      <c r="F8036" s="10">
        <v>5.8</v>
      </c>
      <c r="G8036" s="13">
        <f t="shared" si="638"/>
        <v>2.5928255555555553</v>
      </c>
      <c r="H8036" s="16">
        <f t="shared" si="639"/>
        <v>4.5457714327488539</v>
      </c>
      <c r="I8036" s="19">
        <f t="shared" si="640"/>
        <v>5</v>
      </c>
      <c r="J8036" s="13">
        <f t="shared" si="641"/>
        <v>5.4359949801215252E-2</v>
      </c>
    </row>
    <row r="8037" spans="1:10" x14ac:dyDescent="0.25">
      <c r="A8037" s="26">
        <v>335</v>
      </c>
      <c r="B8037" s="26">
        <v>8036</v>
      </c>
      <c r="C8037" s="44">
        <v>41609.785416666666</v>
      </c>
      <c r="D8037" s="39" t="s">
        <v>103</v>
      </c>
      <c r="E8037" s="47">
        <f t="shared" si="637"/>
        <v>0.7</v>
      </c>
      <c r="F8037" s="10">
        <v>3.5</v>
      </c>
      <c r="G8037" s="13">
        <f t="shared" si="638"/>
        <v>1.5646361111111109</v>
      </c>
      <c r="H8037" s="16">
        <f t="shared" si="639"/>
        <v>2.7431379335553427</v>
      </c>
      <c r="I8037" s="19">
        <f t="shared" si="640"/>
        <v>3</v>
      </c>
      <c r="J8037" s="13">
        <f t="shared" si="641"/>
        <v>1.1945358807900612E-2</v>
      </c>
    </row>
    <row r="8038" spans="1:10" x14ac:dyDescent="0.25">
      <c r="A8038" s="26">
        <v>335</v>
      </c>
      <c r="B8038" s="26">
        <v>8037</v>
      </c>
      <c r="C8038" s="44">
        <v>41609.82708333333</v>
      </c>
      <c r="D8038" s="39" t="s">
        <v>103</v>
      </c>
      <c r="E8038" s="47">
        <f t="shared" si="637"/>
        <v>0.7</v>
      </c>
      <c r="F8038" s="10">
        <v>4.6000000000000005</v>
      </c>
      <c r="G8038" s="13">
        <f t="shared" si="638"/>
        <v>2.0563788888888892</v>
      </c>
      <c r="H8038" s="16">
        <f t="shared" si="639"/>
        <v>3.6052669983870231</v>
      </c>
      <c r="I8038" s="19">
        <f t="shared" si="640"/>
        <v>4</v>
      </c>
      <c r="J8038" s="13">
        <f t="shared" si="641"/>
        <v>2.7118680931214341E-2</v>
      </c>
    </row>
    <row r="8039" spans="1:10" x14ac:dyDescent="0.25">
      <c r="A8039" s="26">
        <v>335</v>
      </c>
      <c r="B8039" s="26">
        <v>8038</v>
      </c>
      <c r="C8039" s="44">
        <v>41609.868750000001</v>
      </c>
      <c r="D8039" s="39" t="s">
        <v>104</v>
      </c>
      <c r="E8039" s="47">
        <f t="shared" si="637"/>
        <v>0.5</v>
      </c>
      <c r="F8039" s="10">
        <v>4.6000000000000005</v>
      </c>
      <c r="G8039" s="13">
        <f t="shared" si="638"/>
        <v>2.0563788888888892</v>
      </c>
      <c r="H8039" s="16">
        <f t="shared" si="639"/>
        <v>3.6052669983870231</v>
      </c>
      <c r="I8039" s="19">
        <f t="shared" si="640"/>
        <v>4</v>
      </c>
      <c r="J8039" s="13">
        <f t="shared" si="641"/>
        <v>2.7118680931214341E-2</v>
      </c>
    </row>
    <row r="8040" spans="1:10" x14ac:dyDescent="0.25">
      <c r="A8040" s="26">
        <v>335</v>
      </c>
      <c r="B8040" s="26">
        <v>8039</v>
      </c>
      <c r="C8040" s="44">
        <v>41609.910416666666</v>
      </c>
      <c r="D8040" s="39" t="s">
        <v>102</v>
      </c>
      <c r="E8040" s="47">
        <f t="shared" si="637"/>
        <v>1</v>
      </c>
      <c r="F8040" s="10">
        <v>5.8</v>
      </c>
      <c r="G8040" s="13">
        <f t="shared" si="638"/>
        <v>2.5928255555555553</v>
      </c>
      <c r="H8040" s="16">
        <f t="shared" si="639"/>
        <v>4.5457714327488539</v>
      </c>
      <c r="I8040" s="19">
        <f t="shared" si="640"/>
        <v>5</v>
      </c>
      <c r="J8040" s="13">
        <f t="shared" si="641"/>
        <v>5.4359949801215252E-2</v>
      </c>
    </row>
    <row r="8041" spans="1:10" x14ac:dyDescent="0.25">
      <c r="A8041" s="26">
        <v>335</v>
      </c>
      <c r="B8041" s="26">
        <v>8040</v>
      </c>
      <c r="C8041" s="44">
        <v>41609.95208333333</v>
      </c>
      <c r="D8041" s="39" t="s">
        <v>102</v>
      </c>
      <c r="E8041" s="47">
        <f t="shared" si="637"/>
        <v>1</v>
      </c>
      <c r="F8041" s="10">
        <v>5.8</v>
      </c>
      <c r="G8041" s="13">
        <f t="shared" si="638"/>
        <v>2.5928255555555553</v>
      </c>
      <c r="H8041" s="16">
        <f t="shared" si="639"/>
        <v>4.5457714327488539</v>
      </c>
      <c r="I8041" s="19">
        <f t="shared" si="640"/>
        <v>5</v>
      </c>
      <c r="J8041" s="13">
        <f t="shared" si="641"/>
        <v>5.4359949801215252E-2</v>
      </c>
    </row>
    <row r="8042" spans="1:10" x14ac:dyDescent="0.25">
      <c r="A8042" s="26">
        <v>336</v>
      </c>
      <c r="B8042" s="26">
        <v>8041</v>
      </c>
      <c r="C8042" s="44">
        <v>41609.993750000001</v>
      </c>
      <c r="D8042" s="39" t="s">
        <v>102</v>
      </c>
      <c r="E8042" s="47">
        <f t="shared" si="637"/>
        <v>1</v>
      </c>
      <c r="F8042" s="10">
        <v>5.8</v>
      </c>
      <c r="G8042" s="13">
        <f t="shared" si="638"/>
        <v>2.5928255555555553</v>
      </c>
      <c r="H8042" s="16">
        <f t="shared" si="639"/>
        <v>4.5457714327488539</v>
      </c>
      <c r="I8042" s="19">
        <f t="shared" si="640"/>
        <v>5</v>
      </c>
      <c r="J8042" s="13">
        <f t="shared" si="641"/>
        <v>5.4359949801215252E-2</v>
      </c>
    </row>
    <row r="8043" spans="1:10" x14ac:dyDescent="0.25">
      <c r="A8043" s="26">
        <v>336</v>
      </c>
      <c r="B8043" s="26">
        <v>8042</v>
      </c>
      <c r="C8043" s="44">
        <v>41610.035416666666</v>
      </c>
      <c r="D8043" s="39" t="s">
        <v>102</v>
      </c>
      <c r="E8043" s="47">
        <f t="shared" si="637"/>
        <v>1</v>
      </c>
      <c r="F8043" s="10">
        <v>4.6000000000000005</v>
      </c>
      <c r="G8043" s="13">
        <f t="shared" si="638"/>
        <v>2.0563788888888892</v>
      </c>
      <c r="H8043" s="16">
        <f t="shared" si="639"/>
        <v>3.6052669983870231</v>
      </c>
      <c r="I8043" s="19">
        <f t="shared" si="640"/>
        <v>4</v>
      </c>
      <c r="J8043" s="13">
        <f t="shared" si="641"/>
        <v>2.7118680931214341E-2</v>
      </c>
    </row>
    <row r="8044" spans="1:10" x14ac:dyDescent="0.25">
      <c r="A8044" s="26">
        <v>336</v>
      </c>
      <c r="B8044" s="26">
        <v>8043</v>
      </c>
      <c r="C8044" s="44">
        <v>41610.07708333333</v>
      </c>
      <c r="D8044" s="39" t="s">
        <v>102</v>
      </c>
      <c r="E8044" s="47">
        <f t="shared" si="637"/>
        <v>1</v>
      </c>
      <c r="F8044" s="10">
        <v>4.6000000000000005</v>
      </c>
      <c r="G8044" s="13">
        <f t="shared" si="638"/>
        <v>2.0563788888888892</v>
      </c>
      <c r="H8044" s="16">
        <f t="shared" si="639"/>
        <v>3.6052669983870231</v>
      </c>
      <c r="I8044" s="19">
        <f t="shared" si="640"/>
        <v>4</v>
      </c>
      <c r="J8044" s="13">
        <f t="shared" si="641"/>
        <v>2.7118680931214341E-2</v>
      </c>
    </row>
    <row r="8045" spans="1:10" x14ac:dyDescent="0.25">
      <c r="A8045" s="26">
        <v>336</v>
      </c>
      <c r="B8045" s="26">
        <v>8044</v>
      </c>
      <c r="C8045" s="44">
        <v>41610.118750000001</v>
      </c>
      <c r="D8045" s="39" t="s">
        <v>103</v>
      </c>
      <c r="E8045" s="47">
        <f t="shared" si="637"/>
        <v>0.7</v>
      </c>
      <c r="F8045" s="10">
        <v>4.6000000000000005</v>
      </c>
      <c r="G8045" s="13">
        <f t="shared" si="638"/>
        <v>2.0563788888888892</v>
      </c>
      <c r="H8045" s="16">
        <f t="shared" si="639"/>
        <v>3.6052669983870231</v>
      </c>
      <c r="I8045" s="19">
        <f t="shared" si="640"/>
        <v>4</v>
      </c>
      <c r="J8045" s="13">
        <f t="shared" si="641"/>
        <v>2.7118680931214341E-2</v>
      </c>
    </row>
    <row r="8046" spans="1:10" x14ac:dyDescent="0.25">
      <c r="A8046" s="26">
        <v>336</v>
      </c>
      <c r="B8046" s="26">
        <v>8045</v>
      </c>
      <c r="C8046" s="44">
        <v>41610.160416666666</v>
      </c>
      <c r="D8046" s="39" t="s">
        <v>105</v>
      </c>
      <c r="E8046" s="47">
        <f t="shared" si="637"/>
        <v>0.3</v>
      </c>
      <c r="F8046" s="10">
        <v>4.6000000000000005</v>
      </c>
      <c r="G8046" s="13">
        <f t="shared" si="638"/>
        <v>2.0563788888888892</v>
      </c>
      <c r="H8046" s="16">
        <f t="shared" si="639"/>
        <v>3.6052669983870231</v>
      </c>
      <c r="I8046" s="19">
        <f t="shared" si="640"/>
        <v>4</v>
      </c>
      <c r="J8046" s="13">
        <f t="shared" si="641"/>
        <v>2.7118680931214341E-2</v>
      </c>
    </row>
    <row r="8047" spans="1:10" x14ac:dyDescent="0.25">
      <c r="A8047" s="26">
        <v>336</v>
      </c>
      <c r="B8047" s="26">
        <v>8046</v>
      </c>
      <c r="C8047" s="44">
        <v>41610.20208333333</v>
      </c>
      <c r="D8047" s="39" t="s">
        <v>105</v>
      </c>
      <c r="E8047" s="47">
        <f t="shared" si="637"/>
        <v>0.3</v>
      </c>
      <c r="F8047" s="10">
        <v>4.6000000000000005</v>
      </c>
      <c r="G8047" s="13">
        <f t="shared" si="638"/>
        <v>2.0563788888888892</v>
      </c>
      <c r="H8047" s="16">
        <f t="shared" si="639"/>
        <v>3.6052669983870231</v>
      </c>
      <c r="I8047" s="19">
        <f t="shared" si="640"/>
        <v>4</v>
      </c>
      <c r="J8047" s="13">
        <f t="shared" si="641"/>
        <v>2.7118680931214341E-2</v>
      </c>
    </row>
    <row r="8048" spans="1:10" x14ac:dyDescent="0.25">
      <c r="A8048" s="26">
        <v>336</v>
      </c>
      <c r="B8048" s="26">
        <v>8047</v>
      </c>
      <c r="C8048" s="44">
        <v>41610.243750000001</v>
      </c>
      <c r="D8048" s="39" t="s">
        <v>103</v>
      </c>
      <c r="E8048" s="47">
        <f t="shared" si="637"/>
        <v>0.7</v>
      </c>
      <c r="F8048" s="10">
        <v>5.8</v>
      </c>
      <c r="G8048" s="13">
        <f t="shared" si="638"/>
        <v>2.5928255555555553</v>
      </c>
      <c r="H8048" s="16">
        <f t="shared" si="639"/>
        <v>4.5457714327488539</v>
      </c>
      <c r="I8048" s="19">
        <f t="shared" si="640"/>
        <v>5</v>
      </c>
      <c r="J8048" s="13">
        <f t="shared" si="641"/>
        <v>5.4359949801215252E-2</v>
      </c>
    </row>
    <row r="8049" spans="1:10" x14ac:dyDescent="0.25">
      <c r="A8049" s="26">
        <v>336</v>
      </c>
      <c r="B8049" s="26">
        <v>8048</v>
      </c>
      <c r="C8049" s="44">
        <v>41610.285416666666</v>
      </c>
      <c r="D8049" s="39" t="s">
        <v>103</v>
      </c>
      <c r="E8049" s="47">
        <f t="shared" si="637"/>
        <v>0.7</v>
      </c>
      <c r="F8049" s="10">
        <v>5.8</v>
      </c>
      <c r="G8049" s="13">
        <f t="shared" si="638"/>
        <v>2.5928255555555553</v>
      </c>
      <c r="H8049" s="16">
        <f t="shared" si="639"/>
        <v>4.5457714327488539</v>
      </c>
      <c r="I8049" s="19">
        <f t="shared" si="640"/>
        <v>5</v>
      </c>
      <c r="J8049" s="13">
        <f t="shared" si="641"/>
        <v>5.4359949801215252E-2</v>
      </c>
    </row>
    <row r="8050" spans="1:10" x14ac:dyDescent="0.25">
      <c r="A8050" s="26">
        <v>336</v>
      </c>
      <c r="B8050" s="26">
        <v>8049</v>
      </c>
      <c r="C8050" s="44">
        <v>41610.32708333333</v>
      </c>
      <c r="D8050" s="39" t="s">
        <v>105</v>
      </c>
      <c r="E8050" s="47">
        <f t="shared" si="637"/>
        <v>0.3</v>
      </c>
      <c r="F8050" s="10">
        <v>5.8</v>
      </c>
      <c r="G8050" s="13">
        <f t="shared" si="638"/>
        <v>2.5928255555555553</v>
      </c>
      <c r="H8050" s="16">
        <f t="shared" si="639"/>
        <v>4.5457714327488539</v>
      </c>
      <c r="I8050" s="19">
        <f t="shared" si="640"/>
        <v>5</v>
      </c>
      <c r="J8050" s="13">
        <f t="shared" si="641"/>
        <v>5.4359949801215252E-2</v>
      </c>
    </row>
    <row r="8051" spans="1:10" x14ac:dyDescent="0.25">
      <c r="A8051" s="26">
        <v>336</v>
      </c>
      <c r="B8051" s="26">
        <v>8050</v>
      </c>
      <c r="C8051" s="44">
        <v>41610.368750000001</v>
      </c>
      <c r="D8051" s="39" t="s">
        <v>105</v>
      </c>
      <c r="E8051" s="47">
        <f t="shared" si="637"/>
        <v>0.3</v>
      </c>
      <c r="F8051" s="10">
        <v>8.1</v>
      </c>
      <c r="G8051" s="13">
        <f t="shared" si="638"/>
        <v>3.6210149999999994</v>
      </c>
      <c r="H8051" s="16">
        <f t="shared" si="639"/>
        <v>6.3484049319423645</v>
      </c>
      <c r="I8051" s="19">
        <f t="shared" si="640"/>
        <v>7</v>
      </c>
      <c r="J8051" s="13">
        <f t="shared" si="641"/>
        <v>0.14806421994704388</v>
      </c>
    </row>
    <row r="8052" spans="1:10" x14ac:dyDescent="0.25">
      <c r="A8052" s="26">
        <v>336</v>
      </c>
      <c r="B8052" s="26">
        <v>8051</v>
      </c>
      <c r="C8052" s="44">
        <v>41610.410416666666</v>
      </c>
      <c r="D8052" s="39" t="s">
        <v>105</v>
      </c>
      <c r="E8052" s="47">
        <f t="shared" si="637"/>
        <v>0.3</v>
      </c>
      <c r="F8052" s="10">
        <v>6.9</v>
      </c>
      <c r="G8052" s="13">
        <f t="shared" si="638"/>
        <v>3.0845683333333334</v>
      </c>
      <c r="H8052" s="16">
        <f t="shared" si="639"/>
        <v>5.4079004975805338</v>
      </c>
      <c r="I8052" s="19">
        <f t="shared" si="640"/>
        <v>6</v>
      </c>
      <c r="J8052" s="13">
        <f t="shared" si="641"/>
        <v>9.1525548142848398E-2</v>
      </c>
    </row>
    <row r="8053" spans="1:10" x14ac:dyDescent="0.25">
      <c r="A8053" s="26">
        <v>336</v>
      </c>
      <c r="B8053" s="26">
        <v>8052</v>
      </c>
      <c r="C8053" s="44">
        <v>41610.45208333333</v>
      </c>
      <c r="D8053" s="39" t="s">
        <v>105</v>
      </c>
      <c r="E8053" s="47">
        <f t="shared" si="637"/>
        <v>0.3</v>
      </c>
      <c r="F8053" s="10">
        <v>5.8</v>
      </c>
      <c r="G8053" s="13">
        <f t="shared" si="638"/>
        <v>2.5928255555555553</v>
      </c>
      <c r="H8053" s="16">
        <f t="shared" si="639"/>
        <v>4.5457714327488539</v>
      </c>
      <c r="I8053" s="19">
        <f t="shared" si="640"/>
        <v>5</v>
      </c>
      <c r="J8053" s="13">
        <f t="shared" si="641"/>
        <v>5.4359949801215252E-2</v>
      </c>
    </row>
    <row r="8054" spans="1:10" x14ac:dyDescent="0.25">
      <c r="A8054" s="26">
        <v>336</v>
      </c>
      <c r="B8054" s="26">
        <v>8053</v>
      </c>
      <c r="C8054" s="44">
        <v>41610.493750000001</v>
      </c>
      <c r="D8054" s="39" t="s">
        <v>105</v>
      </c>
      <c r="E8054" s="47">
        <f t="shared" si="637"/>
        <v>0.3</v>
      </c>
      <c r="F8054" s="10">
        <v>4.6000000000000005</v>
      </c>
      <c r="G8054" s="13">
        <f t="shared" si="638"/>
        <v>2.0563788888888892</v>
      </c>
      <c r="H8054" s="16">
        <f t="shared" si="639"/>
        <v>3.6052669983870231</v>
      </c>
      <c r="I8054" s="19">
        <f t="shared" si="640"/>
        <v>4</v>
      </c>
      <c r="J8054" s="13">
        <f t="shared" si="641"/>
        <v>2.7118680931214341E-2</v>
      </c>
    </row>
    <row r="8055" spans="1:10" x14ac:dyDescent="0.25">
      <c r="A8055" s="26">
        <v>336</v>
      </c>
      <c r="B8055" s="26">
        <v>8054</v>
      </c>
      <c r="C8055" s="44">
        <v>41610.535416666666</v>
      </c>
      <c r="D8055" s="39" t="s">
        <v>106</v>
      </c>
      <c r="E8055" s="47">
        <f t="shared" si="637"/>
        <v>0.2</v>
      </c>
      <c r="F8055" s="10">
        <v>4.6000000000000005</v>
      </c>
      <c r="G8055" s="13">
        <f t="shared" si="638"/>
        <v>2.0563788888888892</v>
      </c>
      <c r="H8055" s="16">
        <f t="shared" si="639"/>
        <v>3.6052669983870231</v>
      </c>
      <c r="I8055" s="19">
        <f t="shared" si="640"/>
        <v>4</v>
      </c>
      <c r="J8055" s="13">
        <f t="shared" si="641"/>
        <v>2.7118680931214341E-2</v>
      </c>
    </row>
    <row r="8056" spans="1:10" x14ac:dyDescent="0.25">
      <c r="A8056" s="26">
        <v>336</v>
      </c>
      <c r="B8056" s="26">
        <v>8055</v>
      </c>
      <c r="C8056" s="44">
        <v>41610.57708333333</v>
      </c>
      <c r="D8056" s="39" t="s">
        <v>106</v>
      </c>
      <c r="E8056" s="47">
        <f t="shared" si="637"/>
        <v>0.2</v>
      </c>
      <c r="F8056" s="10">
        <v>4.6000000000000005</v>
      </c>
      <c r="G8056" s="13">
        <f t="shared" si="638"/>
        <v>2.0563788888888892</v>
      </c>
      <c r="H8056" s="16">
        <f t="shared" si="639"/>
        <v>3.6052669983870231</v>
      </c>
      <c r="I8056" s="19">
        <f t="shared" si="640"/>
        <v>4</v>
      </c>
      <c r="J8056" s="13">
        <f t="shared" si="641"/>
        <v>2.7118680931214341E-2</v>
      </c>
    </row>
    <row r="8057" spans="1:10" x14ac:dyDescent="0.25">
      <c r="A8057" s="26">
        <v>336</v>
      </c>
      <c r="B8057" s="26">
        <v>8056</v>
      </c>
      <c r="C8057" s="44">
        <v>41610.618750000001</v>
      </c>
      <c r="D8057" s="39" t="s">
        <v>106</v>
      </c>
      <c r="E8057" s="47">
        <f t="shared" si="637"/>
        <v>0.2</v>
      </c>
      <c r="F8057" s="10">
        <v>4.6000000000000005</v>
      </c>
      <c r="G8057" s="13">
        <f t="shared" si="638"/>
        <v>2.0563788888888892</v>
      </c>
      <c r="H8057" s="16">
        <f t="shared" si="639"/>
        <v>3.6052669983870231</v>
      </c>
      <c r="I8057" s="19">
        <f t="shared" si="640"/>
        <v>4</v>
      </c>
      <c r="J8057" s="13">
        <f t="shared" si="641"/>
        <v>2.7118680931214341E-2</v>
      </c>
    </row>
    <row r="8058" spans="1:10" x14ac:dyDescent="0.25">
      <c r="A8058" s="26">
        <v>336</v>
      </c>
      <c r="B8058" s="26">
        <v>8057</v>
      </c>
      <c r="C8058" s="44">
        <v>41610.660416666666</v>
      </c>
      <c r="D8058" s="39" t="s">
        <v>106</v>
      </c>
      <c r="E8058" s="47">
        <f t="shared" si="637"/>
        <v>0.2</v>
      </c>
      <c r="F8058" s="10">
        <v>4.6000000000000005</v>
      </c>
      <c r="G8058" s="13">
        <f t="shared" si="638"/>
        <v>2.0563788888888892</v>
      </c>
      <c r="H8058" s="16">
        <f t="shared" si="639"/>
        <v>3.6052669983870231</v>
      </c>
      <c r="I8058" s="19">
        <f t="shared" si="640"/>
        <v>4</v>
      </c>
      <c r="J8058" s="13">
        <f t="shared" si="641"/>
        <v>2.7118680931214341E-2</v>
      </c>
    </row>
    <row r="8059" spans="1:10" x14ac:dyDescent="0.25">
      <c r="A8059" s="26">
        <v>336</v>
      </c>
      <c r="B8059" s="26">
        <v>8058</v>
      </c>
      <c r="C8059" s="44">
        <v>41610.70208333333</v>
      </c>
      <c r="D8059" s="39" t="s">
        <v>103</v>
      </c>
      <c r="E8059" s="47">
        <f t="shared" si="637"/>
        <v>0.7</v>
      </c>
      <c r="F8059" s="10">
        <v>4.6000000000000005</v>
      </c>
      <c r="G8059" s="13">
        <f t="shared" si="638"/>
        <v>2.0563788888888892</v>
      </c>
      <c r="H8059" s="16">
        <f t="shared" si="639"/>
        <v>3.6052669983870231</v>
      </c>
      <c r="I8059" s="19">
        <f t="shared" si="640"/>
        <v>4</v>
      </c>
      <c r="J8059" s="13">
        <f t="shared" si="641"/>
        <v>2.7118680931214341E-2</v>
      </c>
    </row>
    <row r="8060" spans="1:10" x14ac:dyDescent="0.25">
      <c r="A8060" s="26">
        <v>336</v>
      </c>
      <c r="B8060" s="26">
        <v>8059</v>
      </c>
      <c r="C8060" s="44">
        <v>41610.743750000001</v>
      </c>
      <c r="D8060" s="39" t="s">
        <v>103</v>
      </c>
      <c r="E8060" s="47">
        <f t="shared" si="637"/>
        <v>0.7</v>
      </c>
      <c r="F8060" s="10">
        <v>3.5</v>
      </c>
      <c r="G8060" s="13">
        <f t="shared" si="638"/>
        <v>1.5646361111111109</v>
      </c>
      <c r="H8060" s="16">
        <f t="shared" si="639"/>
        <v>2.7431379335553427</v>
      </c>
      <c r="I8060" s="19">
        <f t="shared" si="640"/>
        <v>3</v>
      </c>
      <c r="J8060" s="13">
        <f t="shared" si="641"/>
        <v>1.1945358807900612E-2</v>
      </c>
    </row>
    <row r="8061" spans="1:10" x14ac:dyDescent="0.25">
      <c r="A8061" s="26">
        <v>336</v>
      </c>
      <c r="B8061" s="26">
        <v>8060</v>
      </c>
      <c r="C8061" s="44">
        <v>41610.785416666666</v>
      </c>
      <c r="D8061" s="39" t="s">
        <v>105</v>
      </c>
      <c r="E8061" s="47">
        <f t="shared" si="637"/>
        <v>0.3</v>
      </c>
      <c r="F8061" s="10">
        <v>5.8</v>
      </c>
      <c r="G8061" s="13">
        <f t="shared" si="638"/>
        <v>2.5928255555555553</v>
      </c>
      <c r="H8061" s="16">
        <f t="shared" si="639"/>
        <v>4.5457714327488539</v>
      </c>
      <c r="I8061" s="19">
        <f t="shared" si="640"/>
        <v>5</v>
      </c>
      <c r="J8061" s="13">
        <f t="shared" si="641"/>
        <v>5.4359949801215252E-2</v>
      </c>
    </row>
    <row r="8062" spans="1:10" x14ac:dyDescent="0.25">
      <c r="A8062" s="26">
        <v>336</v>
      </c>
      <c r="B8062" s="26">
        <v>8061</v>
      </c>
      <c r="C8062" s="44">
        <v>41610.82708333333</v>
      </c>
      <c r="D8062" s="39" t="s">
        <v>103</v>
      </c>
      <c r="E8062" s="47">
        <f t="shared" si="637"/>
        <v>0.7</v>
      </c>
      <c r="F8062" s="10">
        <v>5.8</v>
      </c>
      <c r="G8062" s="13">
        <f t="shared" si="638"/>
        <v>2.5928255555555553</v>
      </c>
      <c r="H8062" s="16">
        <f t="shared" si="639"/>
        <v>4.5457714327488539</v>
      </c>
      <c r="I8062" s="19">
        <f t="shared" si="640"/>
        <v>5</v>
      </c>
      <c r="J8062" s="13">
        <f t="shared" si="641"/>
        <v>5.4359949801215252E-2</v>
      </c>
    </row>
    <row r="8063" spans="1:10" x14ac:dyDescent="0.25">
      <c r="A8063" s="26">
        <v>336</v>
      </c>
      <c r="B8063" s="26">
        <v>8062</v>
      </c>
      <c r="C8063" s="44">
        <v>41610.868750000001</v>
      </c>
      <c r="D8063" s="39" t="s">
        <v>103</v>
      </c>
      <c r="E8063" s="47">
        <f t="shared" si="637"/>
        <v>0.7</v>
      </c>
      <c r="F8063" s="10">
        <v>5.8</v>
      </c>
      <c r="G8063" s="13">
        <f t="shared" si="638"/>
        <v>2.5928255555555553</v>
      </c>
      <c r="H8063" s="16">
        <f t="shared" si="639"/>
        <v>4.5457714327488539</v>
      </c>
      <c r="I8063" s="19">
        <f t="shared" si="640"/>
        <v>5</v>
      </c>
      <c r="J8063" s="13">
        <f t="shared" si="641"/>
        <v>5.4359949801215252E-2</v>
      </c>
    </row>
    <row r="8064" spans="1:10" x14ac:dyDescent="0.25">
      <c r="A8064" s="26">
        <v>336</v>
      </c>
      <c r="B8064" s="26">
        <v>8063</v>
      </c>
      <c r="C8064" s="44">
        <v>41610.910416666666</v>
      </c>
      <c r="D8064" s="39" t="s">
        <v>103</v>
      </c>
      <c r="E8064" s="47">
        <f t="shared" si="637"/>
        <v>0.7</v>
      </c>
      <c r="F8064" s="10">
        <v>6.9</v>
      </c>
      <c r="G8064" s="13">
        <f t="shared" si="638"/>
        <v>3.0845683333333334</v>
      </c>
      <c r="H8064" s="16">
        <f t="shared" si="639"/>
        <v>5.4079004975805338</v>
      </c>
      <c r="I8064" s="19">
        <f t="shared" si="640"/>
        <v>6</v>
      </c>
      <c r="J8064" s="13">
        <f t="shared" si="641"/>
        <v>9.1525548142848398E-2</v>
      </c>
    </row>
    <row r="8065" spans="1:10" x14ac:dyDescent="0.25">
      <c r="A8065" s="26">
        <v>336</v>
      </c>
      <c r="B8065" s="26">
        <v>8064</v>
      </c>
      <c r="C8065" s="44">
        <v>41610.95208333333</v>
      </c>
      <c r="D8065" s="39" t="s">
        <v>103</v>
      </c>
      <c r="E8065" s="47">
        <f t="shared" si="637"/>
        <v>0.7</v>
      </c>
      <c r="F8065" s="10">
        <v>5.8</v>
      </c>
      <c r="G8065" s="13">
        <f t="shared" si="638"/>
        <v>2.5928255555555553</v>
      </c>
      <c r="H8065" s="16">
        <f t="shared" si="639"/>
        <v>4.5457714327488539</v>
      </c>
      <c r="I8065" s="19">
        <f t="shared" si="640"/>
        <v>5</v>
      </c>
      <c r="J8065" s="13">
        <f t="shared" si="641"/>
        <v>5.4359949801215252E-2</v>
      </c>
    </row>
    <row r="8066" spans="1:10" x14ac:dyDescent="0.25">
      <c r="A8066" s="26">
        <v>337</v>
      </c>
      <c r="B8066" s="26">
        <v>8065</v>
      </c>
      <c r="C8066" s="44">
        <v>41610.993750000001</v>
      </c>
      <c r="D8066" s="39" t="s">
        <v>103</v>
      </c>
      <c r="E8066" s="47">
        <f t="shared" ref="E8066:E8129" si="642">+VLOOKUP(D8066,$Q$2:$R$21,2,FALSE)</f>
        <v>0.7</v>
      </c>
      <c r="F8066" s="10">
        <v>6.9</v>
      </c>
      <c r="G8066" s="13">
        <f t="shared" ref="G8066:G8129" si="643">+F8066*1609.34/3600</f>
        <v>3.0845683333333334</v>
      </c>
      <c r="H8066" s="16">
        <f t="shared" ref="H8066:H8129" si="644">G8066*(8^0.27)</f>
        <v>5.4079004975805338</v>
      </c>
      <c r="I8066" s="19">
        <f t="shared" ref="I8066:I8129" si="645">IF(AND(H8066&gt;=0,H8066&lt;1),1,IF(AND(H8066&gt;=1,H8066&lt;2),2,IF(AND(H8066&gt;=2,H8066&lt;3),3,IF(AND(H8066&gt;=3,H8066&lt;4),4,IF(AND(H8066&gt;=4,H8066&lt;5),5,IF(AND(H8066&gt;=5,H8066&lt;6),6,IF(AND(H8066&gt;=6,H8066&lt;7),7,IF(AND(H8066&gt;=7,H8066&lt;8),8,IF(AND(H8066&gt;=8,H8066&lt;9),9,IF(AND(H8066&gt;=9,H8066&lt;10),10,IF(AND(H8066&gt;=10,H8066&lt;11),11,IF(AND(H8066&gt;=11,H8066&lt;12),12,IF(AND(H8066&gt;=12,H8066&lt;13),13,IF(AND(H8066&gt;=13,H8066&lt;14),14,IF(AND(H8066&gt;=14,H8066&lt;15),15,IF(AND(H8066&gt;=15,H8066&lt;25),16,IF(H8066&gt;25,17,0)))))))))))))))))</f>
        <v>6</v>
      </c>
      <c r="J8066" s="13">
        <f t="shared" ref="J8066:J8129" si="646">MIN((H8066/$K$1)^3*$J$1,$J$1)</f>
        <v>9.1525548142848398E-2</v>
      </c>
    </row>
    <row r="8067" spans="1:10" x14ac:dyDescent="0.25">
      <c r="A8067" s="26">
        <v>337</v>
      </c>
      <c r="B8067" s="26">
        <v>8066</v>
      </c>
      <c r="C8067" s="44">
        <v>41611.035416666666</v>
      </c>
      <c r="D8067" s="39" t="s">
        <v>103</v>
      </c>
      <c r="E8067" s="47">
        <f t="shared" si="642"/>
        <v>0.7</v>
      </c>
      <c r="F8067" s="10">
        <v>6.9</v>
      </c>
      <c r="G8067" s="13">
        <f t="shared" si="643"/>
        <v>3.0845683333333334</v>
      </c>
      <c r="H8067" s="16">
        <f t="shared" si="644"/>
        <v>5.4079004975805338</v>
      </c>
      <c r="I8067" s="19">
        <f t="shared" si="645"/>
        <v>6</v>
      </c>
      <c r="J8067" s="13">
        <f t="shared" si="646"/>
        <v>9.1525548142848398E-2</v>
      </c>
    </row>
    <row r="8068" spans="1:10" x14ac:dyDescent="0.25">
      <c r="A8068" s="26">
        <v>337</v>
      </c>
      <c r="B8068" s="26">
        <v>8067</v>
      </c>
      <c r="C8068" s="44">
        <v>41611.07708333333</v>
      </c>
      <c r="D8068" s="39" t="s">
        <v>103</v>
      </c>
      <c r="E8068" s="47">
        <f t="shared" si="642"/>
        <v>0.7</v>
      </c>
      <c r="F8068" s="10">
        <v>4.6000000000000005</v>
      </c>
      <c r="G8068" s="13">
        <f t="shared" si="643"/>
        <v>2.0563788888888892</v>
      </c>
      <c r="H8068" s="16">
        <f t="shared" si="644"/>
        <v>3.6052669983870231</v>
      </c>
      <c r="I8068" s="19">
        <f t="shared" si="645"/>
        <v>4</v>
      </c>
      <c r="J8068" s="13">
        <f t="shared" si="646"/>
        <v>2.7118680931214341E-2</v>
      </c>
    </row>
    <row r="8069" spans="1:10" x14ac:dyDescent="0.25">
      <c r="A8069" s="26">
        <v>337</v>
      </c>
      <c r="B8069" s="26">
        <v>8068</v>
      </c>
      <c r="C8069" s="44">
        <v>41611.118750000001</v>
      </c>
      <c r="D8069" s="39" t="s">
        <v>105</v>
      </c>
      <c r="E8069" s="47">
        <f t="shared" si="642"/>
        <v>0.3</v>
      </c>
      <c r="F8069" s="10">
        <v>5.8</v>
      </c>
      <c r="G8069" s="13">
        <f t="shared" si="643"/>
        <v>2.5928255555555553</v>
      </c>
      <c r="H8069" s="16">
        <f t="shared" si="644"/>
        <v>4.5457714327488539</v>
      </c>
      <c r="I8069" s="19">
        <f t="shared" si="645"/>
        <v>5</v>
      </c>
      <c r="J8069" s="13">
        <f t="shared" si="646"/>
        <v>5.4359949801215252E-2</v>
      </c>
    </row>
    <row r="8070" spans="1:10" x14ac:dyDescent="0.25">
      <c r="A8070" s="26">
        <v>337</v>
      </c>
      <c r="B8070" s="26">
        <v>8069</v>
      </c>
      <c r="C8070" s="44">
        <v>41611.160416666666</v>
      </c>
      <c r="D8070" s="39" t="s">
        <v>106</v>
      </c>
      <c r="E8070" s="47">
        <f t="shared" si="642"/>
        <v>0.2</v>
      </c>
      <c r="F8070" s="10">
        <v>5.8</v>
      </c>
      <c r="G8070" s="13">
        <f t="shared" si="643"/>
        <v>2.5928255555555553</v>
      </c>
      <c r="H8070" s="16">
        <f t="shared" si="644"/>
        <v>4.5457714327488539</v>
      </c>
      <c r="I8070" s="19">
        <f t="shared" si="645"/>
        <v>5</v>
      </c>
      <c r="J8070" s="13">
        <f t="shared" si="646"/>
        <v>5.4359949801215252E-2</v>
      </c>
    </row>
    <row r="8071" spans="1:10" x14ac:dyDescent="0.25">
      <c r="A8071" s="26">
        <v>337</v>
      </c>
      <c r="B8071" s="26">
        <v>8070</v>
      </c>
      <c r="C8071" s="44">
        <v>41611.20208333333</v>
      </c>
      <c r="D8071" s="39" t="s">
        <v>106</v>
      </c>
      <c r="E8071" s="47">
        <f t="shared" si="642"/>
        <v>0.2</v>
      </c>
      <c r="F8071" s="10">
        <v>8.1</v>
      </c>
      <c r="G8071" s="13">
        <f t="shared" si="643"/>
        <v>3.6210149999999994</v>
      </c>
      <c r="H8071" s="16">
        <f t="shared" si="644"/>
        <v>6.3484049319423645</v>
      </c>
      <c r="I8071" s="19">
        <f t="shared" si="645"/>
        <v>7</v>
      </c>
      <c r="J8071" s="13">
        <f t="shared" si="646"/>
        <v>0.14806421994704388</v>
      </c>
    </row>
    <row r="8072" spans="1:10" x14ac:dyDescent="0.25">
      <c r="A8072" s="26">
        <v>337</v>
      </c>
      <c r="B8072" s="26">
        <v>8071</v>
      </c>
      <c r="C8072" s="44">
        <v>41611.243750000001</v>
      </c>
      <c r="D8072" s="39" t="s">
        <v>106</v>
      </c>
      <c r="E8072" s="47">
        <f t="shared" si="642"/>
        <v>0.2</v>
      </c>
      <c r="F8072" s="10">
        <v>5.8</v>
      </c>
      <c r="G8072" s="13">
        <f t="shared" si="643"/>
        <v>2.5928255555555553</v>
      </c>
      <c r="H8072" s="16">
        <f t="shared" si="644"/>
        <v>4.5457714327488539</v>
      </c>
      <c r="I8072" s="19">
        <f t="shared" si="645"/>
        <v>5</v>
      </c>
      <c r="J8072" s="13">
        <f t="shared" si="646"/>
        <v>5.4359949801215252E-2</v>
      </c>
    </row>
    <row r="8073" spans="1:10" x14ac:dyDescent="0.25">
      <c r="A8073" s="26">
        <v>337</v>
      </c>
      <c r="B8073" s="26">
        <v>8072</v>
      </c>
      <c r="C8073" s="44">
        <v>41611.285416666666</v>
      </c>
      <c r="D8073" s="39" t="s">
        <v>106</v>
      </c>
      <c r="E8073" s="47">
        <f t="shared" si="642"/>
        <v>0.2</v>
      </c>
      <c r="F8073" s="10">
        <v>4.6000000000000005</v>
      </c>
      <c r="G8073" s="13">
        <f t="shared" si="643"/>
        <v>2.0563788888888892</v>
      </c>
      <c r="H8073" s="16">
        <f t="shared" si="644"/>
        <v>3.6052669983870231</v>
      </c>
      <c r="I8073" s="19">
        <f t="shared" si="645"/>
        <v>4</v>
      </c>
      <c r="J8073" s="13">
        <f t="shared" si="646"/>
        <v>2.7118680931214341E-2</v>
      </c>
    </row>
    <row r="8074" spans="1:10" x14ac:dyDescent="0.25">
      <c r="A8074" s="26">
        <v>337</v>
      </c>
      <c r="B8074" s="26">
        <v>8073</v>
      </c>
      <c r="C8074" s="44">
        <v>41611.32708333333</v>
      </c>
      <c r="D8074" s="39" t="s">
        <v>106</v>
      </c>
      <c r="E8074" s="47">
        <f t="shared" si="642"/>
        <v>0.2</v>
      </c>
      <c r="F8074" s="10">
        <v>9.2000000000000011</v>
      </c>
      <c r="G8074" s="13">
        <f t="shared" si="643"/>
        <v>4.1127577777777784</v>
      </c>
      <c r="H8074" s="16">
        <f t="shared" si="644"/>
        <v>7.2105339967740463</v>
      </c>
      <c r="I8074" s="19">
        <f t="shared" si="645"/>
        <v>8</v>
      </c>
      <c r="J8074" s="13">
        <f t="shared" si="646"/>
        <v>0.21694944744971473</v>
      </c>
    </row>
    <row r="8075" spans="1:10" x14ac:dyDescent="0.25">
      <c r="A8075" s="26">
        <v>337</v>
      </c>
      <c r="B8075" s="26">
        <v>8074</v>
      </c>
      <c r="C8075" s="44">
        <v>41611.368750000001</v>
      </c>
      <c r="D8075" s="39" t="s">
        <v>106</v>
      </c>
      <c r="E8075" s="47">
        <f t="shared" si="642"/>
        <v>0.2</v>
      </c>
      <c r="F8075" s="10">
        <v>6.9</v>
      </c>
      <c r="G8075" s="13">
        <f t="shared" si="643"/>
        <v>3.0845683333333334</v>
      </c>
      <c r="H8075" s="16">
        <f t="shared" si="644"/>
        <v>5.4079004975805338</v>
      </c>
      <c r="I8075" s="19">
        <f t="shared" si="645"/>
        <v>6</v>
      </c>
      <c r="J8075" s="13">
        <f t="shared" si="646"/>
        <v>9.1525548142848398E-2</v>
      </c>
    </row>
    <row r="8076" spans="1:10" x14ac:dyDescent="0.25">
      <c r="A8076" s="26">
        <v>337</v>
      </c>
      <c r="B8076" s="26">
        <v>8075</v>
      </c>
      <c r="C8076" s="44">
        <v>41611.410416666666</v>
      </c>
      <c r="D8076" s="39" t="s">
        <v>106</v>
      </c>
      <c r="E8076" s="47">
        <f t="shared" si="642"/>
        <v>0.2</v>
      </c>
      <c r="F8076" s="10">
        <v>6.9</v>
      </c>
      <c r="G8076" s="13">
        <f t="shared" si="643"/>
        <v>3.0845683333333334</v>
      </c>
      <c r="H8076" s="16">
        <f t="shared" si="644"/>
        <v>5.4079004975805338</v>
      </c>
      <c r="I8076" s="19">
        <f t="shared" si="645"/>
        <v>6</v>
      </c>
      <c r="J8076" s="13">
        <f t="shared" si="646"/>
        <v>9.1525548142848398E-2</v>
      </c>
    </row>
    <row r="8077" spans="1:10" x14ac:dyDescent="0.25">
      <c r="A8077" s="26">
        <v>337</v>
      </c>
      <c r="B8077" s="26">
        <v>8076</v>
      </c>
      <c r="C8077" s="44">
        <v>41611.45208333333</v>
      </c>
      <c r="D8077" s="39" t="s">
        <v>106</v>
      </c>
      <c r="E8077" s="47">
        <f t="shared" si="642"/>
        <v>0.2</v>
      </c>
      <c r="F8077" s="10">
        <v>9.2000000000000011</v>
      </c>
      <c r="G8077" s="13">
        <f t="shared" si="643"/>
        <v>4.1127577777777784</v>
      </c>
      <c r="H8077" s="16">
        <f t="shared" si="644"/>
        <v>7.2105339967740463</v>
      </c>
      <c r="I8077" s="19">
        <f t="shared" si="645"/>
        <v>8</v>
      </c>
      <c r="J8077" s="13">
        <f t="shared" si="646"/>
        <v>0.21694944744971473</v>
      </c>
    </row>
    <row r="8078" spans="1:10" x14ac:dyDescent="0.25">
      <c r="A8078" s="26">
        <v>337</v>
      </c>
      <c r="B8078" s="26">
        <v>8077</v>
      </c>
      <c r="C8078" s="44">
        <v>41611.493750000001</v>
      </c>
      <c r="D8078" s="39" t="s">
        <v>106</v>
      </c>
      <c r="E8078" s="47">
        <f t="shared" si="642"/>
        <v>0.2</v>
      </c>
      <c r="F8078" s="10">
        <v>8.1</v>
      </c>
      <c r="G8078" s="13">
        <f t="shared" si="643"/>
        <v>3.6210149999999994</v>
      </c>
      <c r="H8078" s="16">
        <f t="shared" si="644"/>
        <v>6.3484049319423645</v>
      </c>
      <c r="I8078" s="19">
        <f t="shared" si="645"/>
        <v>7</v>
      </c>
      <c r="J8078" s="13">
        <f t="shared" si="646"/>
        <v>0.14806421994704388</v>
      </c>
    </row>
    <row r="8079" spans="1:10" x14ac:dyDescent="0.25">
      <c r="A8079" s="26">
        <v>337</v>
      </c>
      <c r="B8079" s="26">
        <v>8078</v>
      </c>
      <c r="C8079" s="44">
        <v>41611.535416666666</v>
      </c>
      <c r="D8079" s="39" t="s">
        <v>106</v>
      </c>
      <c r="E8079" s="47">
        <f t="shared" si="642"/>
        <v>0.2</v>
      </c>
      <c r="F8079" s="10">
        <v>8.1</v>
      </c>
      <c r="G8079" s="13">
        <f t="shared" si="643"/>
        <v>3.6210149999999994</v>
      </c>
      <c r="H8079" s="16">
        <f t="shared" si="644"/>
        <v>6.3484049319423645</v>
      </c>
      <c r="I8079" s="19">
        <f t="shared" si="645"/>
        <v>7</v>
      </c>
      <c r="J8079" s="13">
        <f t="shared" si="646"/>
        <v>0.14806421994704388</v>
      </c>
    </row>
    <row r="8080" spans="1:10" x14ac:dyDescent="0.25">
      <c r="A8080" s="26">
        <v>337</v>
      </c>
      <c r="B8080" s="26">
        <v>8079</v>
      </c>
      <c r="C8080" s="44">
        <v>41611.57708333333</v>
      </c>
      <c r="D8080" s="39" t="s">
        <v>106</v>
      </c>
      <c r="E8080" s="47">
        <f t="shared" si="642"/>
        <v>0.2</v>
      </c>
      <c r="F8080" s="10">
        <v>5.8</v>
      </c>
      <c r="G8080" s="13">
        <f t="shared" si="643"/>
        <v>2.5928255555555553</v>
      </c>
      <c r="H8080" s="16">
        <f t="shared" si="644"/>
        <v>4.5457714327488539</v>
      </c>
      <c r="I8080" s="19">
        <f t="shared" si="645"/>
        <v>5</v>
      </c>
      <c r="J8080" s="13">
        <f t="shared" si="646"/>
        <v>5.4359949801215252E-2</v>
      </c>
    </row>
    <row r="8081" spans="1:10" x14ac:dyDescent="0.25">
      <c r="A8081" s="26">
        <v>337</v>
      </c>
      <c r="B8081" s="26">
        <v>8080</v>
      </c>
      <c r="C8081" s="44">
        <v>41611.618750000001</v>
      </c>
      <c r="D8081" s="39" t="s">
        <v>106</v>
      </c>
      <c r="E8081" s="47">
        <f t="shared" si="642"/>
        <v>0.2</v>
      </c>
      <c r="F8081" s="10">
        <v>5.8</v>
      </c>
      <c r="G8081" s="13">
        <f t="shared" si="643"/>
        <v>2.5928255555555553</v>
      </c>
      <c r="H8081" s="16">
        <f t="shared" si="644"/>
        <v>4.5457714327488539</v>
      </c>
      <c r="I8081" s="19">
        <f t="shared" si="645"/>
        <v>5</v>
      </c>
      <c r="J8081" s="13">
        <f t="shared" si="646"/>
        <v>5.4359949801215252E-2</v>
      </c>
    </row>
    <row r="8082" spans="1:10" x14ac:dyDescent="0.25">
      <c r="A8082" s="26">
        <v>337</v>
      </c>
      <c r="B8082" s="26">
        <v>8081</v>
      </c>
      <c r="C8082" s="44">
        <v>41611.660416666666</v>
      </c>
      <c r="D8082" s="39" t="s">
        <v>105</v>
      </c>
      <c r="E8082" s="47">
        <f t="shared" si="642"/>
        <v>0.3</v>
      </c>
      <c r="F8082" s="10">
        <v>3.5</v>
      </c>
      <c r="G8082" s="13">
        <f t="shared" si="643"/>
        <v>1.5646361111111109</v>
      </c>
      <c r="H8082" s="16">
        <f t="shared" si="644"/>
        <v>2.7431379335553427</v>
      </c>
      <c r="I8082" s="19">
        <f t="shared" si="645"/>
        <v>3</v>
      </c>
      <c r="J8082" s="13">
        <f t="shared" si="646"/>
        <v>1.1945358807900612E-2</v>
      </c>
    </row>
    <row r="8083" spans="1:10" x14ac:dyDescent="0.25">
      <c r="A8083" s="26">
        <v>337</v>
      </c>
      <c r="B8083" s="26">
        <v>8082</v>
      </c>
      <c r="C8083" s="44">
        <v>41611.70208333333</v>
      </c>
      <c r="D8083" s="39" t="s">
        <v>105</v>
      </c>
      <c r="E8083" s="47">
        <f t="shared" si="642"/>
        <v>0.3</v>
      </c>
      <c r="F8083" s="10">
        <v>4.6000000000000005</v>
      </c>
      <c r="G8083" s="13">
        <f t="shared" si="643"/>
        <v>2.0563788888888892</v>
      </c>
      <c r="H8083" s="16">
        <f t="shared" si="644"/>
        <v>3.6052669983870231</v>
      </c>
      <c r="I8083" s="19">
        <f t="shared" si="645"/>
        <v>4</v>
      </c>
      <c r="J8083" s="13">
        <f t="shared" si="646"/>
        <v>2.7118680931214341E-2</v>
      </c>
    </row>
    <row r="8084" spans="1:10" x14ac:dyDescent="0.25">
      <c r="A8084" s="26">
        <v>337</v>
      </c>
      <c r="B8084" s="26">
        <v>8083</v>
      </c>
      <c r="C8084" s="44">
        <v>41611.743750000001</v>
      </c>
      <c r="D8084" s="39" t="s">
        <v>103</v>
      </c>
      <c r="E8084" s="47">
        <f t="shared" si="642"/>
        <v>0.7</v>
      </c>
      <c r="F8084" s="10">
        <v>4.6000000000000005</v>
      </c>
      <c r="G8084" s="13">
        <f t="shared" si="643"/>
        <v>2.0563788888888892</v>
      </c>
      <c r="H8084" s="16">
        <f t="shared" si="644"/>
        <v>3.6052669983870231</v>
      </c>
      <c r="I8084" s="19">
        <f t="shared" si="645"/>
        <v>4</v>
      </c>
      <c r="J8084" s="13">
        <f t="shared" si="646"/>
        <v>2.7118680931214341E-2</v>
      </c>
    </row>
    <row r="8085" spans="1:10" x14ac:dyDescent="0.25">
      <c r="A8085" s="26">
        <v>337</v>
      </c>
      <c r="B8085" s="26">
        <v>8084</v>
      </c>
      <c r="C8085" s="44">
        <v>41611.785416666666</v>
      </c>
      <c r="D8085" s="39" t="s">
        <v>103</v>
      </c>
      <c r="E8085" s="47">
        <f t="shared" si="642"/>
        <v>0.7</v>
      </c>
      <c r="F8085" s="10">
        <v>6.9</v>
      </c>
      <c r="G8085" s="13">
        <f t="shared" si="643"/>
        <v>3.0845683333333334</v>
      </c>
      <c r="H8085" s="16">
        <f t="shared" si="644"/>
        <v>5.4079004975805338</v>
      </c>
      <c r="I8085" s="19">
        <f t="shared" si="645"/>
        <v>6</v>
      </c>
      <c r="J8085" s="13">
        <f t="shared" si="646"/>
        <v>9.1525548142848398E-2</v>
      </c>
    </row>
    <row r="8086" spans="1:10" x14ac:dyDescent="0.25">
      <c r="A8086" s="26">
        <v>337</v>
      </c>
      <c r="B8086" s="26">
        <v>8085</v>
      </c>
      <c r="C8086" s="44">
        <v>41611.82708333333</v>
      </c>
      <c r="D8086" s="39" t="s">
        <v>104</v>
      </c>
      <c r="E8086" s="47">
        <f t="shared" si="642"/>
        <v>0.5</v>
      </c>
      <c r="F8086" s="10">
        <v>6.9</v>
      </c>
      <c r="G8086" s="13">
        <f t="shared" si="643"/>
        <v>3.0845683333333334</v>
      </c>
      <c r="H8086" s="16">
        <f t="shared" si="644"/>
        <v>5.4079004975805338</v>
      </c>
      <c r="I8086" s="19">
        <f t="shared" si="645"/>
        <v>6</v>
      </c>
      <c r="J8086" s="13">
        <f t="shared" si="646"/>
        <v>9.1525548142848398E-2</v>
      </c>
    </row>
    <row r="8087" spans="1:10" x14ac:dyDescent="0.25">
      <c r="A8087" s="26">
        <v>337</v>
      </c>
      <c r="B8087" s="26">
        <v>8086</v>
      </c>
      <c r="C8087" s="44">
        <v>41611.868750000001</v>
      </c>
      <c r="D8087" s="39" t="s">
        <v>103</v>
      </c>
      <c r="E8087" s="47">
        <f t="shared" si="642"/>
        <v>0.7</v>
      </c>
      <c r="F8087" s="10">
        <v>6.9</v>
      </c>
      <c r="G8087" s="13">
        <f t="shared" si="643"/>
        <v>3.0845683333333334</v>
      </c>
      <c r="H8087" s="16">
        <f t="shared" si="644"/>
        <v>5.4079004975805338</v>
      </c>
      <c r="I8087" s="19">
        <f t="shared" si="645"/>
        <v>6</v>
      </c>
      <c r="J8087" s="13">
        <f t="shared" si="646"/>
        <v>9.1525548142848398E-2</v>
      </c>
    </row>
    <row r="8088" spans="1:10" x14ac:dyDescent="0.25">
      <c r="A8088" s="26">
        <v>337</v>
      </c>
      <c r="B8088" s="26">
        <v>8087</v>
      </c>
      <c r="C8088" s="44">
        <v>41611.910416666666</v>
      </c>
      <c r="D8088" s="39" t="s">
        <v>104</v>
      </c>
      <c r="E8088" s="47">
        <f t="shared" si="642"/>
        <v>0.5</v>
      </c>
      <c r="F8088" s="10">
        <v>6.9</v>
      </c>
      <c r="G8088" s="13">
        <f t="shared" si="643"/>
        <v>3.0845683333333334</v>
      </c>
      <c r="H8088" s="16">
        <f t="shared" si="644"/>
        <v>5.4079004975805338</v>
      </c>
      <c r="I8088" s="19">
        <f t="shared" si="645"/>
        <v>6</v>
      </c>
      <c r="J8088" s="13">
        <f t="shared" si="646"/>
        <v>9.1525548142848398E-2</v>
      </c>
    </row>
    <row r="8089" spans="1:10" x14ac:dyDescent="0.25">
      <c r="A8089" s="26">
        <v>337</v>
      </c>
      <c r="B8089" s="26">
        <v>8088</v>
      </c>
      <c r="C8089" s="44">
        <v>41611.95208333333</v>
      </c>
      <c r="D8089" s="39" t="s">
        <v>104</v>
      </c>
      <c r="E8089" s="47">
        <f t="shared" si="642"/>
        <v>0.5</v>
      </c>
      <c r="F8089" s="10">
        <v>5.8</v>
      </c>
      <c r="G8089" s="13">
        <f t="shared" si="643"/>
        <v>2.5928255555555553</v>
      </c>
      <c r="H8089" s="16">
        <f t="shared" si="644"/>
        <v>4.5457714327488539</v>
      </c>
      <c r="I8089" s="19">
        <f t="shared" si="645"/>
        <v>5</v>
      </c>
      <c r="J8089" s="13">
        <f t="shared" si="646"/>
        <v>5.4359949801215252E-2</v>
      </c>
    </row>
    <row r="8090" spans="1:10" x14ac:dyDescent="0.25">
      <c r="A8090" s="26">
        <v>338</v>
      </c>
      <c r="B8090" s="26">
        <v>8089</v>
      </c>
      <c r="C8090" s="44">
        <v>41611.993750000001</v>
      </c>
      <c r="D8090" s="39" t="s">
        <v>104</v>
      </c>
      <c r="E8090" s="47">
        <f t="shared" si="642"/>
        <v>0.5</v>
      </c>
      <c r="F8090" s="10">
        <v>6.9</v>
      </c>
      <c r="G8090" s="13">
        <f t="shared" si="643"/>
        <v>3.0845683333333334</v>
      </c>
      <c r="H8090" s="16">
        <f t="shared" si="644"/>
        <v>5.4079004975805338</v>
      </c>
      <c r="I8090" s="19">
        <f t="shared" si="645"/>
        <v>6</v>
      </c>
      <c r="J8090" s="13">
        <f t="shared" si="646"/>
        <v>9.1525548142848398E-2</v>
      </c>
    </row>
    <row r="8091" spans="1:10" x14ac:dyDescent="0.25">
      <c r="A8091" s="26">
        <v>338</v>
      </c>
      <c r="B8091" s="26">
        <v>8090</v>
      </c>
      <c r="C8091" s="44">
        <v>41612.035416666666</v>
      </c>
      <c r="D8091" s="39" t="s">
        <v>104</v>
      </c>
      <c r="E8091" s="47">
        <f t="shared" si="642"/>
        <v>0.5</v>
      </c>
      <c r="F8091" s="10">
        <v>3.5</v>
      </c>
      <c r="G8091" s="13">
        <f t="shared" si="643"/>
        <v>1.5646361111111109</v>
      </c>
      <c r="H8091" s="16">
        <f t="shared" si="644"/>
        <v>2.7431379335553427</v>
      </c>
      <c r="I8091" s="19">
        <f t="shared" si="645"/>
        <v>3</v>
      </c>
      <c r="J8091" s="13">
        <f t="shared" si="646"/>
        <v>1.1945358807900612E-2</v>
      </c>
    </row>
    <row r="8092" spans="1:10" x14ac:dyDescent="0.25">
      <c r="A8092" s="26">
        <v>338</v>
      </c>
      <c r="B8092" s="26">
        <v>8091</v>
      </c>
      <c r="C8092" s="44">
        <v>41612.07708333333</v>
      </c>
      <c r="D8092" s="39" t="s">
        <v>104</v>
      </c>
      <c r="E8092" s="47">
        <f t="shared" si="642"/>
        <v>0.5</v>
      </c>
      <c r="F8092" s="10">
        <v>4.6000000000000005</v>
      </c>
      <c r="G8092" s="13">
        <f t="shared" si="643"/>
        <v>2.0563788888888892</v>
      </c>
      <c r="H8092" s="16">
        <f t="shared" si="644"/>
        <v>3.6052669983870231</v>
      </c>
      <c r="I8092" s="19">
        <f t="shared" si="645"/>
        <v>4</v>
      </c>
      <c r="J8092" s="13">
        <f t="shared" si="646"/>
        <v>2.7118680931214341E-2</v>
      </c>
    </row>
    <row r="8093" spans="1:10" x14ac:dyDescent="0.25">
      <c r="A8093" s="26">
        <v>338</v>
      </c>
      <c r="B8093" s="26">
        <v>8092</v>
      </c>
      <c r="C8093" s="44">
        <v>41612.118750000001</v>
      </c>
      <c r="D8093" s="39" t="s">
        <v>104</v>
      </c>
      <c r="E8093" s="47">
        <f t="shared" si="642"/>
        <v>0.5</v>
      </c>
      <c r="F8093" s="10">
        <v>5.8</v>
      </c>
      <c r="G8093" s="13">
        <f t="shared" si="643"/>
        <v>2.5928255555555553</v>
      </c>
      <c r="H8093" s="16">
        <f t="shared" si="644"/>
        <v>4.5457714327488539</v>
      </c>
      <c r="I8093" s="19">
        <f t="shared" si="645"/>
        <v>5</v>
      </c>
      <c r="J8093" s="13">
        <f t="shared" si="646"/>
        <v>5.4359949801215252E-2</v>
      </c>
    </row>
    <row r="8094" spans="1:10" x14ac:dyDescent="0.25">
      <c r="A8094" s="26">
        <v>338</v>
      </c>
      <c r="B8094" s="26">
        <v>8093</v>
      </c>
      <c r="C8094" s="44">
        <v>41612.160416666666</v>
      </c>
      <c r="D8094" s="39" t="s">
        <v>104</v>
      </c>
      <c r="E8094" s="47">
        <f t="shared" si="642"/>
        <v>0.5</v>
      </c>
      <c r="F8094" s="10">
        <v>5.8</v>
      </c>
      <c r="G8094" s="13">
        <f t="shared" si="643"/>
        <v>2.5928255555555553</v>
      </c>
      <c r="H8094" s="16">
        <f t="shared" si="644"/>
        <v>4.5457714327488539</v>
      </c>
      <c r="I8094" s="19">
        <f t="shared" si="645"/>
        <v>5</v>
      </c>
      <c r="J8094" s="13">
        <f t="shared" si="646"/>
        <v>5.4359949801215252E-2</v>
      </c>
    </row>
    <row r="8095" spans="1:10" x14ac:dyDescent="0.25">
      <c r="A8095" s="26">
        <v>338</v>
      </c>
      <c r="B8095" s="26">
        <v>8094</v>
      </c>
      <c r="C8095" s="44">
        <v>41612.20208333333</v>
      </c>
      <c r="D8095" s="39" t="s">
        <v>104</v>
      </c>
      <c r="E8095" s="47">
        <f t="shared" si="642"/>
        <v>0.5</v>
      </c>
      <c r="F8095" s="10">
        <v>5.8</v>
      </c>
      <c r="G8095" s="13">
        <f t="shared" si="643"/>
        <v>2.5928255555555553</v>
      </c>
      <c r="H8095" s="16">
        <f t="shared" si="644"/>
        <v>4.5457714327488539</v>
      </c>
      <c r="I8095" s="19">
        <f t="shared" si="645"/>
        <v>5</v>
      </c>
      <c r="J8095" s="13">
        <f t="shared" si="646"/>
        <v>5.4359949801215252E-2</v>
      </c>
    </row>
    <row r="8096" spans="1:10" x14ac:dyDescent="0.25">
      <c r="A8096" s="26">
        <v>338</v>
      </c>
      <c r="B8096" s="26">
        <v>8095</v>
      </c>
      <c r="C8096" s="44">
        <v>41612.243750000001</v>
      </c>
      <c r="D8096" s="39" t="s">
        <v>103</v>
      </c>
      <c r="E8096" s="47">
        <f t="shared" si="642"/>
        <v>0.7</v>
      </c>
      <c r="F8096" s="10">
        <v>4.6000000000000005</v>
      </c>
      <c r="G8096" s="13">
        <f t="shared" si="643"/>
        <v>2.0563788888888892</v>
      </c>
      <c r="H8096" s="16">
        <f t="shared" si="644"/>
        <v>3.6052669983870231</v>
      </c>
      <c r="I8096" s="19">
        <f t="shared" si="645"/>
        <v>4</v>
      </c>
      <c r="J8096" s="13">
        <f t="shared" si="646"/>
        <v>2.7118680931214341E-2</v>
      </c>
    </row>
    <row r="8097" spans="1:10" x14ac:dyDescent="0.25">
      <c r="A8097" s="26">
        <v>338</v>
      </c>
      <c r="B8097" s="26">
        <v>8096</v>
      </c>
      <c r="C8097" s="44">
        <v>41612.285416666666</v>
      </c>
      <c r="D8097" s="39" t="s">
        <v>105</v>
      </c>
      <c r="E8097" s="47">
        <f t="shared" si="642"/>
        <v>0.3</v>
      </c>
      <c r="F8097" s="10">
        <v>8.1</v>
      </c>
      <c r="G8097" s="13">
        <f t="shared" si="643"/>
        <v>3.6210149999999994</v>
      </c>
      <c r="H8097" s="16">
        <f t="shared" si="644"/>
        <v>6.3484049319423645</v>
      </c>
      <c r="I8097" s="19">
        <f t="shared" si="645"/>
        <v>7</v>
      </c>
      <c r="J8097" s="13">
        <f t="shared" si="646"/>
        <v>0.14806421994704388</v>
      </c>
    </row>
    <row r="8098" spans="1:10" x14ac:dyDescent="0.25">
      <c r="A8098" s="26">
        <v>338</v>
      </c>
      <c r="B8098" s="26">
        <v>8097</v>
      </c>
      <c r="C8098" s="44">
        <v>41612.32708333333</v>
      </c>
      <c r="D8098" s="39" t="s">
        <v>105</v>
      </c>
      <c r="E8098" s="47">
        <f t="shared" si="642"/>
        <v>0.3</v>
      </c>
      <c r="F8098" s="10">
        <v>6.7</v>
      </c>
      <c r="G8098" s="13">
        <f t="shared" si="643"/>
        <v>2.9951605555555556</v>
      </c>
      <c r="H8098" s="16">
        <f t="shared" si="644"/>
        <v>5.2511497585202287</v>
      </c>
      <c r="I8098" s="19">
        <f t="shared" si="645"/>
        <v>6</v>
      </c>
      <c r="J8098" s="13">
        <f t="shared" si="646"/>
        <v>8.3795264166544925E-2</v>
      </c>
    </row>
    <row r="8099" spans="1:10" x14ac:dyDescent="0.25">
      <c r="A8099" s="26">
        <v>338</v>
      </c>
      <c r="B8099" s="26">
        <v>8098</v>
      </c>
      <c r="C8099" s="44">
        <v>41612.368750000001</v>
      </c>
      <c r="D8099" s="39" t="s">
        <v>105</v>
      </c>
      <c r="E8099" s="47">
        <f t="shared" si="642"/>
        <v>0.3</v>
      </c>
      <c r="F8099" s="10">
        <v>4.6000000000000005</v>
      </c>
      <c r="G8099" s="13">
        <f t="shared" si="643"/>
        <v>2.0563788888888892</v>
      </c>
      <c r="H8099" s="16">
        <f t="shared" si="644"/>
        <v>3.6052669983870231</v>
      </c>
      <c r="I8099" s="19">
        <f t="shared" si="645"/>
        <v>4</v>
      </c>
      <c r="J8099" s="13">
        <f t="shared" si="646"/>
        <v>2.7118680931214341E-2</v>
      </c>
    </row>
    <row r="8100" spans="1:10" x14ac:dyDescent="0.25">
      <c r="A8100" s="26">
        <v>338</v>
      </c>
      <c r="B8100" s="26">
        <v>8099</v>
      </c>
      <c r="C8100" s="44">
        <v>41612.410416666666</v>
      </c>
      <c r="D8100" s="39" t="s">
        <v>105</v>
      </c>
      <c r="E8100" s="47">
        <f t="shared" si="642"/>
        <v>0.3</v>
      </c>
      <c r="F8100" s="10">
        <v>5.8</v>
      </c>
      <c r="G8100" s="13">
        <f t="shared" si="643"/>
        <v>2.5928255555555553</v>
      </c>
      <c r="H8100" s="16">
        <f t="shared" si="644"/>
        <v>4.5457714327488539</v>
      </c>
      <c r="I8100" s="19">
        <f t="shared" si="645"/>
        <v>5</v>
      </c>
      <c r="J8100" s="13">
        <f t="shared" si="646"/>
        <v>5.4359949801215252E-2</v>
      </c>
    </row>
    <row r="8101" spans="1:10" x14ac:dyDescent="0.25">
      <c r="A8101" s="26">
        <v>338</v>
      </c>
      <c r="B8101" s="26">
        <v>8100</v>
      </c>
      <c r="C8101" s="44">
        <v>41612.45208333333</v>
      </c>
      <c r="D8101" s="39" t="s">
        <v>105</v>
      </c>
      <c r="E8101" s="47">
        <f t="shared" si="642"/>
        <v>0.3</v>
      </c>
      <c r="F8101" s="10">
        <v>6.1</v>
      </c>
      <c r="G8101" s="13">
        <f t="shared" si="643"/>
        <v>2.7269372222222219</v>
      </c>
      <c r="H8101" s="16">
        <f t="shared" si="644"/>
        <v>4.7808975413393116</v>
      </c>
      <c r="I8101" s="19">
        <f t="shared" si="645"/>
        <v>5</v>
      </c>
      <c r="J8101" s="13">
        <f t="shared" si="646"/>
        <v>6.3238938485739665E-2</v>
      </c>
    </row>
    <row r="8102" spans="1:10" x14ac:dyDescent="0.25">
      <c r="A8102" s="26">
        <v>338</v>
      </c>
      <c r="B8102" s="26">
        <v>8101</v>
      </c>
      <c r="C8102" s="44">
        <v>41612.493750000001</v>
      </c>
      <c r="D8102" s="39" t="s">
        <v>105</v>
      </c>
      <c r="E8102" s="47">
        <f t="shared" si="642"/>
        <v>0.3</v>
      </c>
      <c r="F8102" s="10">
        <v>5.9</v>
      </c>
      <c r="G8102" s="13">
        <f t="shared" si="643"/>
        <v>2.6375294444444446</v>
      </c>
      <c r="H8102" s="16">
        <f t="shared" si="644"/>
        <v>4.6241468022790073</v>
      </c>
      <c r="I8102" s="19">
        <f t="shared" si="645"/>
        <v>5</v>
      </c>
      <c r="J8102" s="13">
        <f t="shared" si="646"/>
        <v>5.7220427909220314E-2</v>
      </c>
    </row>
    <row r="8103" spans="1:10" x14ac:dyDescent="0.25">
      <c r="A8103" s="26">
        <v>338</v>
      </c>
      <c r="B8103" s="26">
        <v>8102</v>
      </c>
      <c r="C8103" s="44">
        <v>41612.535416666666</v>
      </c>
      <c r="D8103" s="39" t="s">
        <v>105</v>
      </c>
      <c r="E8103" s="47">
        <f t="shared" si="642"/>
        <v>0.3</v>
      </c>
      <c r="F8103" s="10">
        <v>7.1</v>
      </c>
      <c r="G8103" s="13">
        <f t="shared" si="643"/>
        <v>3.1739761111111107</v>
      </c>
      <c r="H8103" s="16">
        <f t="shared" si="644"/>
        <v>5.5646512366408381</v>
      </c>
      <c r="I8103" s="19">
        <f t="shared" si="645"/>
        <v>6</v>
      </c>
      <c r="J8103" s="13">
        <f t="shared" si="646"/>
        <v>9.9717208543312313E-2</v>
      </c>
    </row>
    <row r="8104" spans="1:10" x14ac:dyDescent="0.25">
      <c r="A8104" s="26">
        <v>338</v>
      </c>
      <c r="B8104" s="26">
        <v>8103</v>
      </c>
      <c r="C8104" s="44">
        <v>41612.57708333333</v>
      </c>
      <c r="D8104" s="39" t="s">
        <v>105</v>
      </c>
      <c r="E8104" s="47">
        <f t="shared" si="642"/>
        <v>0.3</v>
      </c>
      <c r="F8104" s="10">
        <v>8.1</v>
      </c>
      <c r="G8104" s="13">
        <f t="shared" si="643"/>
        <v>3.6210149999999994</v>
      </c>
      <c r="H8104" s="16">
        <f t="shared" si="644"/>
        <v>6.3484049319423645</v>
      </c>
      <c r="I8104" s="19">
        <f t="shared" si="645"/>
        <v>7</v>
      </c>
      <c r="J8104" s="13">
        <f t="shared" si="646"/>
        <v>0.14806421994704388</v>
      </c>
    </row>
    <row r="8105" spans="1:10" x14ac:dyDescent="0.25">
      <c r="A8105" s="26">
        <v>338</v>
      </c>
      <c r="B8105" s="26">
        <v>8104</v>
      </c>
      <c r="C8105" s="44">
        <v>41612.618750000001</v>
      </c>
      <c r="D8105" s="39" t="s">
        <v>105</v>
      </c>
      <c r="E8105" s="47">
        <f t="shared" si="642"/>
        <v>0.3</v>
      </c>
      <c r="F8105" s="10">
        <v>6.9</v>
      </c>
      <c r="G8105" s="13">
        <f t="shared" si="643"/>
        <v>3.0845683333333334</v>
      </c>
      <c r="H8105" s="16">
        <f t="shared" si="644"/>
        <v>5.4079004975805338</v>
      </c>
      <c r="I8105" s="19">
        <f t="shared" si="645"/>
        <v>6</v>
      </c>
      <c r="J8105" s="13">
        <f t="shared" si="646"/>
        <v>9.1525548142848398E-2</v>
      </c>
    </row>
    <row r="8106" spans="1:10" x14ac:dyDescent="0.25">
      <c r="A8106" s="26">
        <v>338</v>
      </c>
      <c r="B8106" s="26">
        <v>8105</v>
      </c>
      <c r="C8106" s="44">
        <v>41612.660416666666</v>
      </c>
      <c r="D8106" s="39" t="s">
        <v>105</v>
      </c>
      <c r="E8106" s="47">
        <f t="shared" si="642"/>
        <v>0.3</v>
      </c>
      <c r="F8106" s="10">
        <v>8.1</v>
      </c>
      <c r="G8106" s="13">
        <f t="shared" si="643"/>
        <v>3.6210149999999994</v>
      </c>
      <c r="H8106" s="16">
        <f t="shared" si="644"/>
        <v>6.3484049319423645</v>
      </c>
      <c r="I8106" s="19">
        <f t="shared" si="645"/>
        <v>7</v>
      </c>
      <c r="J8106" s="13">
        <f t="shared" si="646"/>
        <v>0.14806421994704388</v>
      </c>
    </row>
    <row r="8107" spans="1:10" x14ac:dyDescent="0.25">
      <c r="A8107" s="26">
        <v>338</v>
      </c>
      <c r="B8107" s="26">
        <v>8106</v>
      </c>
      <c r="C8107" s="44">
        <v>41612.70208333333</v>
      </c>
      <c r="D8107" s="39" t="s">
        <v>105</v>
      </c>
      <c r="E8107" s="47">
        <f t="shared" si="642"/>
        <v>0.3</v>
      </c>
      <c r="F8107" s="10">
        <v>8.1</v>
      </c>
      <c r="G8107" s="13">
        <f t="shared" si="643"/>
        <v>3.6210149999999994</v>
      </c>
      <c r="H8107" s="16">
        <f t="shared" si="644"/>
        <v>6.3484049319423645</v>
      </c>
      <c r="I8107" s="19">
        <f t="shared" si="645"/>
        <v>7</v>
      </c>
      <c r="J8107" s="13">
        <f t="shared" si="646"/>
        <v>0.14806421994704388</v>
      </c>
    </row>
    <row r="8108" spans="1:10" x14ac:dyDescent="0.25">
      <c r="A8108" s="26">
        <v>338</v>
      </c>
      <c r="B8108" s="26">
        <v>8107</v>
      </c>
      <c r="C8108" s="44">
        <v>41612.743750000001</v>
      </c>
      <c r="D8108" s="39" t="s">
        <v>105</v>
      </c>
      <c r="E8108" s="47">
        <f t="shared" si="642"/>
        <v>0.3</v>
      </c>
      <c r="F8108" s="10">
        <v>7.1</v>
      </c>
      <c r="G8108" s="13">
        <f t="shared" si="643"/>
        <v>3.1739761111111107</v>
      </c>
      <c r="H8108" s="16">
        <f t="shared" si="644"/>
        <v>5.5646512366408381</v>
      </c>
      <c r="I8108" s="19">
        <f t="shared" si="645"/>
        <v>6</v>
      </c>
      <c r="J8108" s="13">
        <f t="shared" si="646"/>
        <v>9.9717208543312313E-2</v>
      </c>
    </row>
    <row r="8109" spans="1:10" x14ac:dyDescent="0.25">
      <c r="A8109" s="26">
        <v>338</v>
      </c>
      <c r="B8109" s="26">
        <v>8108</v>
      </c>
      <c r="C8109" s="44">
        <v>41612.785416666666</v>
      </c>
      <c r="D8109" s="39" t="s">
        <v>105</v>
      </c>
      <c r="E8109" s="47">
        <f t="shared" si="642"/>
        <v>0.3</v>
      </c>
      <c r="F8109" s="10">
        <v>6.7</v>
      </c>
      <c r="G8109" s="13">
        <f t="shared" si="643"/>
        <v>2.9951605555555556</v>
      </c>
      <c r="H8109" s="16">
        <f t="shared" si="644"/>
        <v>5.2511497585202287</v>
      </c>
      <c r="I8109" s="19">
        <f t="shared" si="645"/>
        <v>6</v>
      </c>
      <c r="J8109" s="13">
        <f t="shared" si="646"/>
        <v>8.3795264166544925E-2</v>
      </c>
    </row>
    <row r="8110" spans="1:10" x14ac:dyDescent="0.25">
      <c r="A8110" s="26">
        <v>338</v>
      </c>
      <c r="B8110" s="26">
        <v>8109</v>
      </c>
      <c r="C8110" s="44">
        <v>41612.82708333333</v>
      </c>
      <c r="D8110" s="39" t="s">
        <v>105</v>
      </c>
      <c r="E8110" s="47">
        <f t="shared" si="642"/>
        <v>0.3</v>
      </c>
      <c r="F8110" s="10">
        <v>5.8</v>
      </c>
      <c r="G8110" s="13">
        <f t="shared" si="643"/>
        <v>2.5928255555555553</v>
      </c>
      <c r="H8110" s="16">
        <f t="shared" si="644"/>
        <v>4.5457714327488539</v>
      </c>
      <c r="I8110" s="19">
        <f t="shared" si="645"/>
        <v>5</v>
      </c>
      <c r="J8110" s="13">
        <f t="shared" si="646"/>
        <v>5.4359949801215252E-2</v>
      </c>
    </row>
    <row r="8111" spans="1:10" x14ac:dyDescent="0.25">
      <c r="A8111" s="26">
        <v>338</v>
      </c>
      <c r="B8111" s="26">
        <v>8110</v>
      </c>
      <c r="C8111" s="44">
        <v>41612.868750000001</v>
      </c>
      <c r="D8111" s="39" t="s">
        <v>106</v>
      </c>
      <c r="E8111" s="47">
        <f t="shared" si="642"/>
        <v>0.2</v>
      </c>
      <c r="F8111" s="10">
        <v>5.7</v>
      </c>
      <c r="G8111" s="13">
        <f t="shared" si="643"/>
        <v>2.5481216666666664</v>
      </c>
      <c r="H8111" s="16">
        <f t="shared" si="644"/>
        <v>4.4673960632187013</v>
      </c>
      <c r="I8111" s="19">
        <f t="shared" si="645"/>
        <v>5</v>
      </c>
      <c r="J8111" s="13">
        <f t="shared" si="646"/>
        <v>5.1596427608432374E-2</v>
      </c>
    </row>
    <row r="8112" spans="1:10" x14ac:dyDescent="0.25">
      <c r="A8112" s="26">
        <v>338</v>
      </c>
      <c r="B8112" s="26">
        <v>8111</v>
      </c>
      <c r="C8112" s="44">
        <v>41612.910416666666</v>
      </c>
      <c r="D8112" s="39" t="s">
        <v>106</v>
      </c>
      <c r="E8112" s="47">
        <f t="shared" si="642"/>
        <v>0.2</v>
      </c>
      <c r="F8112" s="10">
        <v>4.9000000000000004</v>
      </c>
      <c r="G8112" s="13">
        <f t="shared" si="643"/>
        <v>2.1904905555555558</v>
      </c>
      <c r="H8112" s="16">
        <f t="shared" si="644"/>
        <v>3.8403931069774808</v>
      </c>
      <c r="I8112" s="19">
        <f t="shared" si="645"/>
        <v>4</v>
      </c>
      <c r="J8112" s="13">
        <f t="shared" si="646"/>
        <v>3.27780645688793E-2</v>
      </c>
    </row>
    <row r="8113" spans="1:10" x14ac:dyDescent="0.25">
      <c r="A8113" s="26">
        <v>338</v>
      </c>
      <c r="B8113" s="26">
        <v>8112</v>
      </c>
      <c r="C8113" s="44">
        <v>41612.95208333333</v>
      </c>
      <c r="D8113" s="39" t="s">
        <v>105</v>
      </c>
      <c r="E8113" s="47">
        <f t="shared" si="642"/>
        <v>0.3</v>
      </c>
      <c r="F8113" s="10">
        <v>5.8</v>
      </c>
      <c r="G8113" s="13">
        <f t="shared" si="643"/>
        <v>2.5928255555555553</v>
      </c>
      <c r="H8113" s="16">
        <f t="shared" si="644"/>
        <v>4.5457714327488539</v>
      </c>
      <c r="I8113" s="19">
        <f t="shared" si="645"/>
        <v>5</v>
      </c>
      <c r="J8113" s="13">
        <f t="shared" si="646"/>
        <v>5.4359949801215252E-2</v>
      </c>
    </row>
    <row r="8114" spans="1:10" x14ac:dyDescent="0.25">
      <c r="A8114" s="26">
        <v>339</v>
      </c>
      <c r="B8114" s="26">
        <v>8113</v>
      </c>
      <c r="C8114" s="44">
        <v>41612.993750000001</v>
      </c>
      <c r="D8114" s="39" t="s">
        <v>105</v>
      </c>
      <c r="E8114" s="47">
        <f t="shared" si="642"/>
        <v>0.3</v>
      </c>
      <c r="F8114" s="10">
        <v>6.9</v>
      </c>
      <c r="G8114" s="13">
        <f t="shared" si="643"/>
        <v>3.0845683333333334</v>
      </c>
      <c r="H8114" s="16">
        <f t="shared" si="644"/>
        <v>5.4079004975805338</v>
      </c>
      <c r="I8114" s="19">
        <f t="shared" si="645"/>
        <v>6</v>
      </c>
      <c r="J8114" s="13">
        <f t="shared" si="646"/>
        <v>9.1525548142848398E-2</v>
      </c>
    </row>
    <row r="8115" spans="1:10" x14ac:dyDescent="0.25">
      <c r="A8115" s="26">
        <v>339</v>
      </c>
      <c r="B8115" s="26">
        <v>8114</v>
      </c>
      <c r="C8115" s="44">
        <v>41613.035416666666</v>
      </c>
      <c r="D8115" s="39" t="s">
        <v>105</v>
      </c>
      <c r="E8115" s="47">
        <f t="shared" si="642"/>
        <v>0.3</v>
      </c>
      <c r="F8115" s="10">
        <v>5.8</v>
      </c>
      <c r="G8115" s="13">
        <f t="shared" si="643"/>
        <v>2.5928255555555553</v>
      </c>
      <c r="H8115" s="16">
        <f t="shared" si="644"/>
        <v>4.5457714327488539</v>
      </c>
      <c r="I8115" s="19">
        <f t="shared" si="645"/>
        <v>5</v>
      </c>
      <c r="J8115" s="13">
        <f t="shared" si="646"/>
        <v>5.4359949801215252E-2</v>
      </c>
    </row>
    <row r="8116" spans="1:10" x14ac:dyDescent="0.25">
      <c r="A8116" s="26">
        <v>339</v>
      </c>
      <c r="B8116" s="26">
        <v>8115</v>
      </c>
      <c r="C8116" s="44">
        <v>41613.07708333333</v>
      </c>
      <c r="D8116" s="39" t="s">
        <v>105</v>
      </c>
      <c r="E8116" s="47">
        <f t="shared" si="642"/>
        <v>0.3</v>
      </c>
      <c r="F8116" s="10">
        <v>4.6000000000000005</v>
      </c>
      <c r="G8116" s="13">
        <f t="shared" si="643"/>
        <v>2.0563788888888892</v>
      </c>
      <c r="H8116" s="16">
        <f t="shared" si="644"/>
        <v>3.6052669983870231</v>
      </c>
      <c r="I8116" s="19">
        <f t="shared" si="645"/>
        <v>4</v>
      </c>
      <c r="J8116" s="13">
        <f t="shared" si="646"/>
        <v>2.7118680931214341E-2</v>
      </c>
    </row>
    <row r="8117" spans="1:10" x14ac:dyDescent="0.25">
      <c r="A8117" s="26">
        <v>339</v>
      </c>
      <c r="B8117" s="26">
        <v>8116</v>
      </c>
      <c r="C8117" s="44">
        <v>41613.118750000001</v>
      </c>
      <c r="D8117" s="39" t="s">
        <v>105</v>
      </c>
      <c r="E8117" s="47">
        <f t="shared" si="642"/>
        <v>0.3</v>
      </c>
      <c r="F8117" s="10">
        <v>4.6000000000000005</v>
      </c>
      <c r="G8117" s="13">
        <f t="shared" si="643"/>
        <v>2.0563788888888892</v>
      </c>
      <c r="H8117" s="16">
        <f t="shared" si="644"/>
        <v>3.6052669983870231</v>
      </c>
      <c r="I8117" s="19">
        <f t="shared" si="645"/>
        <v>4</v>
      </c>
      <c r="J8117" s="13">
        <f t="shared" si="646"/>
        <v>2.7118680931214341E-2</v>
      </c>
    </row>
    <row r="8118" spans="1:10" x14ac:dyDescent="0.25">
      <c r="A8118" s="26">
        <v>339</v>
      </c>
      <c r="B8118" s="26">
        <v>8117</v>
      </c>
      <c r="C8118" s="44">
        <v>41613.160416666666</v>
      </c>
      <c r="D8118" s="39" t="s">
        <v>105</v>
      </c>
      <c r="E8118" s="47">
        <f t="shared" si="642"/>
        <v>0.3</v>
      </c>
      <c r="F8118" s="10">
        <v>5.8</v>
      </c>
      <c r="G8118" s="13">
        <f t="shared" si="643"/>
        <v>2.5928255555555553</v>
      </c>
      <c r="H8118" s="16">
        <f t="shared" si="644"/>
        <v>4.5457714327488539</v>
      </c>
      <c r="I8118" s="19">
        <f t="shared" si="645"/>
        <v>5</v>
      </c>
      <c r="J8118" s="13">
        <f t="shared" si="646"/>
        <v>5.4359949801215252E-2</v>
      </c>
    </row>
    <row r="8119" spans="1:10" x14ac:dyDescent="0.25">
      <c r="A8119" s="26">
        <v>339</v>
      </c>
      <c r="B8119" s="26">
        <v>8118</v>
      </c>
      <c r="C8119" s="44">
        <v>41613.20208333333</v>
      </c>
      <c r="D8119" s="39" t="s">
        <v>105</v>
      </c>
      <c r="E8119" s="47">
        <f t="shared" si="642"/>
        <v>0.3</v>
      </c>
      <c r="F8119" s="10">
        <v>5.8</v>
      </c>
      <c r="G8119" s="13">
        <f t="shared" si="643"/>
        <v>2.5928255555555553</v>
      </c>
      <c r="H8119" s="16">
        <f t="shared" si="644"/>
        <v>4.5457714327488539</v>
      </c>
      <c r="I8119" s="19">
        <f t="shared" si="645"/>
        <v>5</v>
      </c>
      <c r="J8119" s="13">
        <f t="shared" si="646"/>
        <v>5.4359949801215252E-2</v>
      </c>
    </row>
    <row r="8120" spans="1:10" x14ac:dyDescent="0.25">
      <c r="A8120" s="26">
        <v>339</v>
      </c>
      <c r="B8120" s="26">
        <v>8119</v>
      </c>
      <c r="C8120" s="44">
        <v>41613.243750000001</v>
      </c>
      <c r="D8120" s="39" t="s">
        <v>105</v>
      </c>
      <c r="E8120" s="47">
        <f t="shared" si="642"/>
        <v>0.3</v>
      </c>
      <c r="F8120" s="10">
        <v>5.8</v>
      </c>
      <c r="G8120" s="13">
        <f t="shared" si="643"/>
        <v>2.5928255555555553</v>
      </c>
      <c r="H8120" s="16">
        <f t="shared" si="644"/>
        <v>4.5457714327488539</v>
      </c>
      <c r="I8120" s="19">
        <f t="shared" si="645"/>
        <v>5</v>
      </c>
      <c r="J8120" s="13">
        <f t="shared" si="646"/>
        <v>5.4359949801215252E-2</v>
      </c>
    </row>
    <row r="8121" spans="1:10" x14ac:dyDescent="0.25">
      <c r="A8121" s="26">
        <v>339</v>
      </c>
      <c r="B8121" s="26">
        <v>8120</v>
      </c>
      <c r="C8121" s="44">
        <v>41613.285416666666</v>
      </c>
      <c r="D8121" s="39" t="s">
        <v>105</v>
      </c>
      <c r="E8121" s="47">
        <f t="shared" si="642"/>
        <v>0.3</v>
      </c>
      <c r="F8121" s="10">
        <v>6.9</v>
      </c>
      <c r="G8121" s="13">
        <f t="shared" si="643"/>
        <v>3.0845683333333334</v>
      </c>
      <c r="H8121" s="16">
        <f t="shared" si="644"/>
        <v>5.4079004975805338</v>
      </c>
      <c r="I8121" s="19">
        <f t="shared" si="645"/>
        <v>6</v>
      </c>
      <c r="J8121" s="13">
        <f t="shared" si="646"/>
        <v>9.1525548142848398E-2</v>
      </c>
    </row>
    <row r="8122" spans="1:10" x14ac:dyDescent="0.25">
      <c r="A8122" s="26">
        <v>339</v>
      </c>
      <c r="B8122" s="26">
        <v>8121</v>
      </c>
      <c r="C8122" s="44">
        <v>41613.32708333333</v>
      </c>
      <c r="D8122" s="39" t="s">
        <v>105</v>
      </c>
      <c r="E8122" s="47">
        <f t="shared" si="642"/>
        <v>0.3</v>
      </c>
      <c r="F8122" s="10">
        <v>5.8</v>
      </c>
      <c r="G8122" s="13">
        <f t="shared" si="643"/>
        <v>2.5928255555555553</v>
      </c>
      <c r="H8122" s="16">
        <f t="shared" si="644"/>
        <v>4.5457714327488539</v>
      </c>
      <c r="I8122" s="19">
        <f t="shared" si="645"/>
        <v>5</v>
      </c>
      <c r="J8122" s="13">
        <f t="shared" si="646"/>
        <v>5.4359949801215252E-2</v>
      </c>
    </row>
    <row r="8123" spans="1:10" x14ac:dyDescent="0.25">
      <c r="A8123" s="26">
        <v>339</v>
      </c>
      <c r="B8123" s="26">
        <v>8122</v>
      </c>
      <c r="C8123" s="44">
        <v>41613.368750000001</v>
      </c>
      <c r="D8123" s="39" t="s">
        <v>105</v>
      </c>
      <c r="E8123" s="47">
        <f t="shared" si="642"/>
        <v>0.3</v>
      </c>
      <c r="F8123" s="10">
        <v>5.8</v>
      </c>
      <c r="G8123" s="13">
        <f t="shared" si="643"/>
        <v>2.5928255555555553</v>
      </c>
      <c r="H8123" s="16">
        <f t="shared" si="644"/>
        <v>4.5457714327488539</v>
      </c>
      <c r="I8123" s="19">
        <f t="shared" si="645"/>
        <v>5</v>
      </c>
      <c r="J8123" s="13">
        <f t="shared" si="646"/>
        <v>5.4359949801215252E-2</v>
      </c>
    </row>
    <row r="8124" spans="1:10" x14ac:dyDescent="0.25">
      <c r="A8124" s="26">
        <v>339</v>
      </c>
      <c r="B8124" s="26">
        <v>8123</v>
      </c>
      <c r="C8124" s="44">
        <v>41613.410416666666</v>
      </c>
      <c r="D8124" s="39" t="s">
        <v>105</v>
      </c>
      <c r="E8124" s="47">
        <f t="shared" si="642"/>
        <v>0.3</v>
      </c>
      <c r="F8124" s="10">
        <v>4.6000000000000005</v>
      </c>
      <c r="G8124" s="13">
        <f t="shared" si="643"/>
        <v>2.0563788888888892</v>
      </c>
      <c r="H8124" s="16">
        <f t="shared" si="644"/>
        <v>3.6052669983870231</v>
      </c>
      <c r="I8124" s="19">
        <f t="shared" si="645"/>
        <v>4</v>
      </c>
      <c r="J8124" s="13">
        <f t="shared" si="646"/>
        <v>2.7118680931214341E-2</v>
      </c>
    </row>
    <row r="8125" spans="1:10" x14ac:dyDescent="0.25">
      <c r="A8125" s="26">
        <v>339</v>
      </c>
      <c r="B8125" s="26">
        <v>8124</v>
      </c>
      <c r="C8125" s="44">
        <v>41613.45208333333</v>
      </c>
      <c r="D8125" s="39" t="s">
        <v>105</v>
      </c>
      <c r="E8125" s="47">
        <f t="shared" si="642"/>
        <v>0.3</v>
      </c>
      <c r="F8125" s="10">
        <v>4.6000000000000005</v>
      </c>
      <c r="G8125" s="13">
        <f t="shared" si="643"/>
        <v>2.0563788888888892</v>
      </c>
      <c r="H8125" s="16">
        <f t="shared" si="644"/>
        <v>3.6052669983870231</v>
      </c>
      <c r="I8125" s="19">
        <f t="shared" si="645"/>
        <v>4</v>
      </c>
      <c r="J8125" s="13">
        <f t="shared" si="646"/>
        <v>2.7118680931214341E-2</v>
      </c>
    </row>
    <row r="8126" spans="1:10" x14ac:dyDescent="0.25">
      <c r="A8126" s="26">
        <v>339</v>
      </c>
      <c r="B8126" s="26">
        <v>8125</v>
      </c>
      <c r="C8126" s="44">
        <v>41613.493750000001</v>
      </c>
      <c r="D8126" s="39" t="s">
        <v>105</v>
      </c>
      <c r="E8126" s="47">
        <f t="shared" si="642"/>
        <v>0.3</v>
      </c>
      <c r="F8126" s="10">
        <v>5.8</v>
      </c>
      <c r="G8126" s="13">
        <f t="shared" si="643"/>
        <v>2.5928255555555553</v>
      </c>
      <c r="H8126" s="16">
        <f t="shared" si="644"/>
        <v>4.5457714327488539</v>
      </c>
      <c r="I8126" s="19">
        <f t="shared" si="645"/>
        <v>5</v>
      </c>
      <c r="J8126" s="13">
        <f t="shared" si="646"/>
        <v>5.4359949801215252E-2</v>
      </c>
    </row>
    <row r="8127" spans="1:10" x14ac:dyDescent="0.25">
      <c r="A8127" s="26">
        <v>339</v>
      </c>
      <c r="B8127" s="26">
        <v>8126</v>
      </c>
      <c r="C8127" s="44">
        <v>41613.535416666666</v>
      </c>
      <c r="D8127" s="39" t="s">
        <v>105</v>
      </c>
      <c r="E8127" s="47">
        <f t="shared" si="642"/>
        <v>0.3</v>
      </c>
      <c r="F8127" s="10">
        <v>8.1</v>
      </c>
      <c r="G8127" s="13">
        <f t="shared" si="643"/>
        <v>3.6210149999999994</v>
      </c>
      <c r="H8127" s="16">
        <f t="shared" si="644"/>
        <v>6.3484049319423645</v>
      </c>
      <c r="I8127" s="19">
        <f t="shared" si="645"/>
        <v>7</v>
      </c>
      <c r="J8127" s="13">
        <f t="shared" si="646"/>
        <v>0.14806421994704388</v>
      </c>
    </row>
    <row r="8128" spans="1:10" x14ac:dyDescent="0.25">
      <c r="A8128" s="26">
        <v>339</v>
      </c>
      <c r="B8128" s="26">
        <v>8127</v>
      </c>
      <c r="C8128" s="44">
        <v>41613.57708333333</v>
      </c>
      <c r="D8128" s="39" t="s">
        <v>105</v>
      </c>
      <c r="E8128" s="47">
        <f t="shared" si="642"/>
        <v>0.3</v>
      </c>
      <c r="F8128" s="10">
        <v>5.8</v>
      </c>
      <c r="G8128" s="13">
        <f t="shared" si="643"/>
        <v>2.5928255555555553</v>
      </c>
      <c r="H8128" s="16">
        <f t="shared" si="644"/>
        <v>4.5457714327488539</v>
      </c>
      <c r="I8128" s="19">
        <f t="shared" si="645"/>
        <v>5</v>
      </c>
      <c r="J8128" s="13">
        <f t="shared" si="646"/>
        <v>5.4359949801215252E-2</v>
      </c>
    </row>
    <row r="8129" spans="1:10" x14ac:dyDescent="0.25">
      <c r="A8129" s="26">
        <v>339</v>
      </c>
      <c r="B8129" s="26">
        <v>8128</v>
      </c>
      <c r="C8129" s="44">
        <v>41613.618750000001</v>
      </c>
      <c r="D8129" s="39" t="s">
        <v>103</v>
      </c>
      <c r="E8129" s="47">
        <f t="shared" si="642"/>
        <v>0.7</v>
      </c>
      <c r="F8129" s="10">
        <v>5.7</v>
      </c>
      <c r="G8129" s="13">
        <f t="shared" si="643"/>
        <v>2.5481216666666664</v>
      </c>
      <c r="H8129" s="16">
        <f t="shared" si="644"/>
        <v>4.4673960632187013</v>
      </c>
      <c r="I8129" s="19">
        <f t="shared" si="645"/>
        <v>5</v>
      </c>
      <c r="J8129" s="13">
        <f t="shared" si="646"/>
        <v>5.1596427608432374E-2</v>
      </c>
    </row>
    <row r="8130" spans="1:10" x14ac:dyDescent="0.25">
      <c r="A8130" s="26">
        <v>339</v>
      </c>
      <c r="B8130" s="26">
        <v>8129</v>
      </c>
      <c r="C8130" s="44">
        <v>41613.660416666666</v>
      </c>
      <c r="D8130" s="39" t="s">
        <v>103</v>
      </c>
      <c r="E8130" s="47">
        <f t="shared" ref="E8130:E8193" si="647">+VLOOKUP(D8130,$Q$2:$R$21,2,FALSE)</f>
        <v>0.7</v>
      </c>
      <c r="F8130" s="10">
        <v>8.1</v>
      </c>
      <c r="G8130" s="13">
        <f t="shared" ref="G8130:G8193" si="648">+F8130*1609.34/3600</f>
        <v>3.6210149999999994</v>
      </c>
      <c r="H8130" s="16">
        <f t="shared" ref="H8130:H8193" si="649">G8130*(8^0.27)</f>
        <v>6.3484049319423645</v>
      </c>
      <c r="I8130" s="19">
        <f t="shared" ref="I8130:I8193" si="650">IF(AND(H8130&gt;=0,H8130&lt;1),1,IF(AND(H8130&gt;=1,H8130&lt;2),2,IF(AND(H8130&gt;=2,H8130&lt;3),3,IF(AND(H8130&gt;=3,H8130&lt;4),4,IF(AND(H8130&gt;=4,H8130&lt;5),5,IF(AND(H8130&gt;=5,H8130&lt;6),6,IF(AND(H8130&gt;=6,H8130&lt;7),7,IF(AND(H8130&gt;=7,H8130&lt;8),8,IF(AND(H8130&gt;=8,H8130&lt;9),9,IF(AND(H8130&gt;=9,H8130&lt;10),10,IF(AND(H8130&gt;=10,H8130&lt;11),11,IF(AND(H8130&gt;=11,H8130&lt;12),12,IF(AND(H8130&gt;=12,H8130&lt;13),13,IF(AND(H8130&gt;=13,H8130&lt;14),14,IF(AND(H8130&gt;=14,H8130&lt;15),15,IF(AND(H8130&gt;=15,H8130&lt;25),16,IF(H8130&gt;25,17,0)))))))))))))))))</f>
        <v>7</v>
      </c>
      <c r="J8130" s="13">
        <f t="shared" ref="J8130:J8193" si="651">MIN((H8130/$K$1)^3*$J$1,$J$1)</f>
        <v>0.14806421994704388</v>
      </c>
    </row>
    <row r="8131" spans="1:10" x14ac:dyDescent="0.25">
      <c r="A8131" s="26">
        <v>339</v>
      </c>
      <c r="B8131" s="26">
        <v>8130</v>
      </c>
      <c r="C8131" s="44">
        <v>41613.70208333333</v>
      </c>
      <c r="D8131" s="39" t="s">
        <v>106</v>
      </c>
      <c r="E8131" s="47">
        <f t="shared" si="647"/>
        <v>0.2</v>
      </c>
      <c r="F8131" s="10">
        <v>8.1</v>
      </c>
      <c r="G8131" s="13">
        <f t="shared" si="648"/>
        <v>3.6210149999999994</v>
      </c>
      <c r="H8131" s="16">
        <f t="shared" si="649"/>
        <v>6.3484049319423645</v>
      </c>
      <c r="I8131" s="19">
        <f t="shared" si="650"/>
        <v>7</v>
      </c>
      <c r="J8131" s="13">
        <f t="shared" si="651"/>
        <v>0.14806421994704388</v>
      </c>
    </row>
    <row r="8132" spans="1:10" x14ac:dyDescent="0.25">
      <c r="A8132" s="26">
        <v>339</v>
      </c>
      <c r="B8132" s="26">
        <v>8131</v>
      </c>
      <c r="C8132" s="44">
        <v>41613.743750000001</v>
      </c>
      <c r="D8132" s="39" t="s">
        <v>105</v>
      </c>
      <c r="E8132" s="47">
        <f t="shared" si="647"/>
        <v>0.3</v>
      </c>
      <c r="F8132" s="10">
        <v>8.1</v>
      </c>
      <c r="G8132" s="13">
        <f t="shared" si="648"/>
        <v>3.6210149999999994</v>
      </c>
      <c r="H8132" s="16">
        <f t="shared" si="649"/>
        <v>6.3484049319423645</v>
      </c>
      <c r="I8132" s="19">
        <f t="shared" si="650"/>
        <v>7</v>
      </c>
      <c r="J8132" s="13">
        <f t="shared" si="651"/>
        <v>0.14806421994704388</v>
      </c>
    </row>
    <row r="8133" spans="1:10" x14ac:dyDescent="0.25">
      <c r="A8133" s="26">
        <v>339</v>
      </c>
      <c r="B8133" s="26">
        <v>8132</v>
      </c>
      <c r="C8133" s="44">
        <v>41613.785416666666</v>
      </c>
      <c r="D8133" s="39" t="s">
        <v>105</v>
      </c>
      <c r="E8133" s="47">
        <f t="shared" si="647"/>
        <v>0.3</v>
      </c>
      <c r="F8133" s="10">
        <v>5.8</v>
      </c>
      <c r="G8133" s="13">
        <f t="shared" si="648"/>
        <v>2.5928255555555553</v>
      </c>
      <c r="H8133" s="16">
        <f t="shared" si="649"/>
        <v>4.5457714327488539</v>
      </c>
      <c r="I8133" s="19">
        <f t="shared" si="650"/>
        <v>5</v>
      </c>
      <c r="J8133" s="13">
        <f t="shared" si="651"/>
        <v>5.4359949801215252E-2</v>
      </c>
    </row>
    <row r="8134" spans="1:10" x14ac:dyDescent="0.25">
      <c r="A8134" s="26">
        <v>339</v>
      </c>
      <c r="B8134" s="26">
        <v>8133</v>
      </c>
      <c r="C8134" s="44">
        <v>41613.82708333333</v>
      </c>
      <c r="D8134" s="39" t="s">
        <v>106</v>
      </c>
      <c r="E8134" s="47">
        <f t="shared" si="647"/>
        <v>0.2</v>
      </c>
      <c r="F8134" s="10">
        <v>6.9</v>
      </c>
      <c r="G8134" s="13">
        <f t="shared" si="648"/>
        <v>3.0845683333333334</v>
      </c>
      <c r="H8134" s="16">
        <f t="shared" si="649"/>
        <v>5.4079004975805338</v>
      </c>
      <c r="I8134" s="19">
        <f t="shared" si="650"/>
        <v>6</v>
      </c>
      <c r="J8134" s="13">
        <f t="shared" si="651"/>
        <v>9.1525548142848398E-2</v>
      </c>
    </row>
    <row r="8135" spans="1:10" x14ac:dyDescent="0.25">
      <c r="A8135" s="26">
        <v>339</v>
      </c>
      <c r="B8135" s="26">
        <v>8134</v>
      </c>
      <c r="C8135" s="44">
        <v>41613.868750000001</v>
      </c>
      <c r="D8135" s="39" t="s">
        <v>105</v>
      </c>
      <c r="E8135" s="47">
        <f t="shared" si="647"/>
        <v>0.3</v>
      </c>
      <c r="F8135" s="10">
        <v>6.9</v>
      </c>
      <c r="G8135" s="13">
        <f t="shared" si="648"/>
        <v>3.0845683333333334</v>
      </c>
      <c r="H8135" s="16">
        <f t="shared" si="649"/>
        <v>5.4079004975805338</v>
      </c>
      <c r="I8135" s="19">
        <f t="shared" si="650"/>
        <v>6</v>
      </c>
      <c r="J8135" s="13">
        <f t="shared" si="651"/>
        <v>9.1525548142848398E-2</v>
      </c>
    </row>
    <row r="8136" spans="1:10" x14ac:dyDescent="0.25">
      <c r="A8136" s="26">
        <v>339</v>
      </c>
      <c r="B8136" s="26">
        <v>8135</v>
      </c>
      <c r="C8136" s="44">
        <v>41613.910416666666</v>
      </c>
      <c r="D8136" s="39" t="s">
        <v>105</v>
      </c>
      <c r="E8136" s="47">
        <f t="shared" si="647"/>
        <v>0.3</v>
      </c>
      <c r="F8136" s="10">
        <v>6.9</v>
      </c>
      <c r="G8136" s="13">
        <f t="shared" si="648"/>
        <v>3.0845683333333334</v>
      </c>
      <c r="H8136" s="16">
        <f t="shared" si="649"/>
        <v>5.4079004975805338</v>
      </c>
      <c r="I8136" s="19">
        <f t="shared" si="650"/>
        <v>6</v>
      </c>
      <c r="J8136" s="13">
        <f t="shared" si="651"/>
        <v>9.1525548142848398E-2</v>
      </c>
    </row>
    <row r="8137" spans="1:10" x14ac:dyDescent="0.25">
      <c r="A8137" s="26">
        <v>339</v>
      </c>
      <c r="B8137" s="26">
        <v>8136</v>
      </c>
      <c r="C8137" s="44">
        <v>41613.95208333333</v>
      </c>
      <c r="D8137" s="39" t="s">
        <v>105</v>
      </c>
      <c r="E8137" s="47">
        <f t="shared" si="647"/>
        <v>0.3</v>
      </c>
      <c r="F8137" s="10">
        <v>5.8</v>
      </c>
      <c r="G8137" s="13">
        <f t="shared" si="648"/>
        <v>2.5928255555555553</v>
      </c>
      <c r="H8137" s="16">
        <f t="shared" si="649"/>
        <v>4.5457714327488539</v>
      </c>
      <c r="I8137" s="19">
        <f t="shared" si="650"/>
        <v>5</v>
      </c>
      <c r="J8137" s="13">
        <f t="shared" si="651"/>
        <v>5.4359949801215252E-2</v>
      </c>
    </row>
    <row r="8138" spans="1:10" x14ac:dyDescent="0.25">
      <c r="A8138" s="26">
        <v>340</v>
      </c>
      <c r="B8138" s="26">
        <v>8137</v>
      </c>
      <c r="C8138" s="44">
        <v>41613.993750000001</v>
      </c>
      <c r="D8138" s="39" t="s">
        <v>105</v>
      </c>
      <c r="E8138" s="47">
        <f t="shared" si="647"/>
        <v>0.3</v>
      </c>
      <c r="F8138" s="10">
        <v>4.6000000000000005</v>
      </c>
      <c r="G8138" s="13">
        <f t="shared" si="648"/>
        <v>2.0563788888888892</v>
      </c>
      <c r="H8138" s="16">
        <f t="shared" si="649"/>
        <v>3.6052669983870231</v>
      </c>
      <c r="I8138" s="19">
        <f t="shared" si="650"/>
        <v>4</v>
      </c>
      <c r="J8138" s="13">
        <f t="shared" si="651"/>
        <v>2.7118680931214341E-2</v>
      </c>
    </row>
    <row r="8139" spans="1:10" x14ac:dyDescent="0.25">
      <c r="A8139" s="26">
        <v>340</v>
      </c>
      <c r="B8139" s="26">
        <v>8138</v>
      </c>
      <c r="C8139" s="44">
        <v>41614.035416666666</v>
      </c>
      <c r="D8139" s="39" t="s">
        <v>105</v>
      </c>
      <c r="E8139" s="47">
        <f t="shared" si="647"/>
        <v>0.3</v>
      </c>
      <c r="F8139" s="10">
        <v>4.6000000000000005</v>
      </c>
      <c r="G8139" s="13">
        <f t="shared" si="648"/>
        <v>2.0563788888888892</v>
      </c>
      <c r="H8139" s="16">
        <f t="shared" si="649"/>
        <v>3.6052669983870231</v>
      </c>
      <c r="I8139" s="19">
        <f t="shared" si="650"/>
        <v>4</v>
      </c>
      <c r="J8139" s="13">
        <f t="shared" si="651"/>
        <v>2.7118680931214341E-2</v>
      </c>
    </row>
    <row r="8140" spans="1:10" x14ac:dyDescent="0.25">
      <c r="A8140" s="26">
        <v>340</v>
      </c>
      <c r="B8140" s="26">
        <v>8139</v>
      </c>
      <c r="C8140" s="44">
        <v>41614.07708333333</v>
      </c>
      <c r="D8140" s="39" t="s">
        <v>105</v>
      </c>
      <c r="E8140" s="47">
        <f t="shared" si="647"/>
        <v>0.3</v>
      </c>
      <c r="F8140" s="10">
        <v>3.5</v>
      </c>
      <c r="G8140" s="13">
        <f t="shared" si="648"/>
        <v>1.5646361111111109</v>
      </c>
      <c r="H8140" s="16">
        <f t="shared" si="649"/>
        <v>2.7431379335553427</v>
      </c>
      <c r="I8140" s="19">
        <f t="shared" si="650"/>
        <v>3</v>
      </c>
      <c r="J8140" s="13">
        <f t="shared" si="651"/>
        <v>1.1945358807900612E-2</v>
      </c>
    </row>
    <row r="8141" spans="1:10" x14ac:dyDescent="0.25">
      <c r="A8141" s="26">
        <v>340</v>
      </c>
      <c r="B8141" s="26">
        <v>8140</v>
      </c>
      <c r="C8141" s="44">
        <v>41614.118750000001</v>
      </c>
      <c r="D8141" s="39" t="s">
        <v>105</v>
      </c>
      <c r="E8141" s="47">
        <f t="shared" si="647"/>
        <v>0.3</v>
      </c>
      <c r="F8141" s="10">
        <v>4.6000000000000005</v>
      </c>
      <c r="G8141" s="13">
        <f t="shared" si="648"/>
        <v>2.0563788888888892</v>
      </c>
      <c r="H8141" s="16">
        <f t="shared" si="649"/>
        <v>3.6052669983870231</v>
      </c>
      <c r="I8141" s="19">
        <f t="shared" si="650"/>
        <v>4</v>
      </c>
      <c r="J8141" s="13">
        <f t="shared" si="651"/>
        <v>2.7118680931214341E-2</v>
      </c>
    </row>
    <row r="8142" spans="1:10" x14ac:dyDescent="0.25">
      <c r="A8142" s="26">
        <v>340</v>
      </c>
      <c r="B8142" s="26">
        <v>8141</v>
      </c>
      <c r="C8142" s="44">
        <v>41614.160416666666</v>
      </c>
      <c r="D8142" s="39" t="s">
        <v>105</v>
      </c>
      <c r="E8142" s="47">
        <f t="shared" si="647"/>
        <v>0.3</v>
      </c>
      <c r="F8142" s="10">
        <v>4.6000000000000005</v>
      </c>
      <c r="G8142" s="13">
        <f t="shared" si="648"/>
        <v>2.0563788888888892</v>
      </c>
      <c r="H8142" s="16">
        <f t="shared" si="649"/>
        <v>3.6052669983870231</v>
      </c>
      <c r="I8142" s="19">
        <f t="shared" si="650"/>
        <v>4</v>
      </c>
      <c r="J8142" s="13">
        <f t="shared" si="651"/>
        <v>2.7118680931214341E-2</v>
      </c>
    </row>
    <row r="8143" spans="1:10" x14ac:dyDescent="0.25">
      <c r="A8143" s="26">
        <v>340</v>
      </c>
      <c r="B8143" s="26">
        <v>8142</v>
      </c>
      <c r="C8143" s="44">
        <v>41614.20208333333</v>
      </c>
      <c r="D8143" s="39" t="s">
        <v>105</v>
      </c>
      <c r="E8143" s="47">
        <f t="shared" si="647"/>
        <v>0.3</v>
      </c>
      <c r="F8143" s="10">
        <v>4.6000000000000005</v>
      </c>
      <c r="G8143" s="13">
        <f t="shared" si="648"/>
        <v>2.0563788888888892</v>
      </c>
      <c r="H8143" s="16">
        <f t="shared" si="649"/>
        <v>3.6052669983870231</v>
      </c>
      <c r="I8143" s="19">
        <f t="shared" si="650"/>
        <v>4</v>
      </c>
      <c r="J8143" s="13">
        <f t="shared" si="651"/>
        <v>2.7118680931214341E-2</v>
      </c>
    </row>
    <row r="8144" spans="1:10" x14ac:dyDescent="0.25">
      <c r="A8144" s="26">
        <v>340</v>
      </c>
      <c r="B8144" s="26">
        <v>8143</v>
      </c>
      <c r="C8144" s="44">
        <v>41614.243750000001</v>
      </c>
      <c r="D8144" s="39" t="s">
        <v>105</v>
      </c>
      <c r="E8144" s="47">
        <f t="shared" si="647"/>
        <v>0.3</v>
      </c>
      <c r="F8144" s="10">
        <v>4.6000000000000005</v>
      </c>
      <c r="G8144" s="13">
        <f t="shared" si="648"/>
        <v>2.0563788888888892</v>
      </c>
      <c r="H8144" s="16">
        <f t="shared" si="649"/>
        <v>3.6052669983870231</v>
      </c>
      <c r="I8144" s="19">
        <f t="shared" si="650"/>
        <v>4</v>
      </c>
      <c r="J8144" s="13">
        <f t="shared" si="651"/>
        <v>2.7118680931214341E-2</v>
      </c>
    </row>
    <row r="8145" spans="1:10" x14ac:dyDescent="0.25">
      <c r="A8145" s="26">
        <v>340</v>
      </c>
      <c r="B8145" s="26">
        <v>8144</v>
      </c>
      <c r="C8145" s="44">
        <v>41614.285416666666</v>
      </c>
      <c r="D8145" s="39" t="s">
        <v>105</v>
      </c>
      <c r="E8145" s="47">
        <f t="shared" si="647"/>
        <v>0.3</v>
      </c>
      <c r="F8145" s="10">
        <v>5.8</v>
      </c>
      <c r="G8145" s="13">
        <f t="shared" si="648"/>
        <v>2.5928255555555553</v>
      </c>
      <c r="H8145" s="16">
        <f t="shared" si="649"/>
        <v>4.5457714327488539</v>
      </c>
      <c r="I8145" s="19">
        <f t="shared" si="650"/>
        <v>5</v>
      </c>
      <c r="J8145" s="13">
        <f t="shared" si="651"/>
        <v>5.4359949801215252E-2</v>
      </c>
    </row>
    <row r="8146" spans="1:10" x14ac:dyDescent="0.25">
      <c r="A8146" s="26">
        <v>340</v>
      </c>
      <c r="B8146" s="26">
        <v>8145</v>
      </c>
      <c r="C8146" s="44">
        <v>41614.32708333333</v>
      </c>
      <c r="D8146" s="39" t="s">
        <v>106</v>
      </c>
      <c r="E8146" s="47">
        <f t="shared" si="647"/>
        <v>0.2</v>
      </c>
      <c r="F8146" s="10">
        <v>3.5</v>
      </c>
      <c r="G8146" s="13">
        <f t="shared" si="648"/>
        <v>1.5646361111111109</v>
      </c>
      <c r="H8146" s="16">
        <f t="shared" si="649"/>
        <v>2.7431379335553427</v>
      </c>
      <c r="I8146" s="19">
        <f t="shared" si="650"/>
        <v>3</v>
      </c>
      <c r="J8146" s="13">
        <f t="shared" si="651"/>
        <v>1.1945358807900612E-2</v>
      </c>
    </row>
    <row r="8147" spans="1:10" x14ac:dyDescent="0.25">
      <c r="A8147" s="26">
        <v>340</v>
      </c>
      <c r="B8147" s="26">
        <v>8146</v>
      </c>
      <c r="C8147" s="44">
        <v>41614.368750000001</v>
      </c>
      <c r="D8147" s="39" t="s">
        <v>106</v>
      </c>
      <c r="E8147" s="47">
        <f t="shared" si="647"/>
        <v>0.2</v>
      </c>
      <c r="F8147" s="10">
        <v>8.1</v>
      </c>
      <c r="G8147" s="13">
        <f t="shared" si="648"/>
        <v>3.6210149999999994</v>
      </c>
      <c r="H8147" s="16">
        <f t="shared" si="649"/>
        <v>6.3484049319423645</v>
      </c>
      <c r="I8147" s="19">
        <f t="shared" si="650"/>
        <v>7</v>
      </c>
      <c r="J8147" s="13">
        <f t="shared" si="651"/>
        <v>0.14806421994704388</v>
      </c>
    </row>
    <row r="8148" spans="1:10" x14ac:dyDescent="0.25">
      <c r="A8148" s="26">
        <v>340</v>
      </c>
      <c r="B8148" s="26">
        <v>8147</v>
      </c>
      <c r="C8148" s="44">
        <v>41614.410416666666</v>
      </c>
      <c r="D8148" s="39" t="s">
        <v>106</v>
      </c>
      <c r="E8148" s="47">
        <f t="shared" si="647"/>
        <v>0.2</v>
      </c>
      <c r="F8148" s="10">
        <v>8.1</v>
      </c>
      <c r="G8148" s="13">
        <f t="shared" si="648"/>
        <v>3.6210149999999994</v>
      </c>
      <c r="H8148" s="16">
        <f t="shared" si="649"/>
        <v>6.3484049319423645</v>
      </c>
      <c r="I8148" s="19">
        <f t="shared" si="650"/>
        <v>7</v>
      </c>
      <c r="J8148" s="13">
        <f t="shared" si="651"/>
        <v>0.14806421994704388</v>
      </c>
    </row>
    <row r="8149" spans="1:10" x14ac:dyDescent="0.25">
      <c r="A8149" s="26">
        <v>340</v>
      </c>
      <c r="B8149" s="26">
        <v>8148</v>
      </c>
      <c r="C8149" s="44">
        <v>41614.45208333333</v>
      </c>
      <c r="D8149" s="39" t="s">
        <v>105</v>
      </c>
      <c r="E8149" s="47">
        <f t="shared" si="647"/>
        <v>0.3</v>
      </c>
      <c r="F8149" s="10">
        <v>6.9</v>
      </c>
      <c r="G8149" s="13">
        <f t="shared" si="648"/>
        <v>3.0845683333333334</v>
      </c>
      <c r="H8149" s="16">
        <f t="shared" si="649"/>
        <v>5.4079004975805338</v>
      </c>
      <c r="I8149" s="19">
        <f t="shared" si="650"/>
        <v>6</v>
      </c>
      <c r="J8149" s="13">
        <f t="shared" si="651"/>
        <v>9.1525548142848398E-2</v>
      </c>
    </row>
    <row r="8150" spans="1:10" x14ac:dyDescent="0.25">
      <c r="A8150" s="26">
        <v>340</v>
      </c>
      <c r="B8150" s="26">
        <v>8149</v>
      </c>
      <c r="C8150" s="44">
        <v>41614.493750000001</v>
      </c>
      <c r="D8150" s="39" t="s">
        <v>105</v>
      </c>
      <c r="E8150" s="47">
        <f t="shared" si="647"/>
        <v>0.3</v>
      </c>
      <c r="F8150" s="10">
        <v>3.5</v>
      </c>
      <c r="G8150" s="13">
        <f t="shared" si="648"/>
        <v>1.5646361111111109</v>
      </c>
      <c r="H8150" s="16">
        <f t="shared" si="649"/>
        <v>2.7431379335553427</v>
      </c>
      <c r="I8150" s="19">
        <f t="shared" si="650"/>
        <v>3</v>
      </c>
      <c r="J8150" s="13">
        <f t="shared" si="651"/>
        <v>1.1945358807900612E-2</v>
      </c>
    </row>
    <row r="8151" spans="1:10" x14ac:dyDescent="0.25">
      <c r="A8151" s="26">
        <v>340</v>
      </c>
      <c r="B8151" s="26">
        <v>8150</v>
      </c>
      <c r="C8151" s="44">
        <v>41614.535416666666</v>
      </c>
      <c r="D8151" s="39" t="s">
        <v>105</v>
      </c>
      <c r="E8151" s="47">
        <f t="shared" si="647"/>
        <v>0.3</v>
      </c>
      <c r="F8151" s="10">
        <v>3.5</v>
      </c>
      <c r="G8151" s="13">
        <f t="shared" si="648"/>
        <v>1.5646361111111109</v>
      </c>
      <c r="H8151" s="16">
        <f t="shared" si="649"/>
        <v>2.7431379335553427</v>
      </c>
      <c r="I8151" s="19">
        <f t="shared" si="650"/>
        <v>3</v>
      </c>
      <c r="J8151" s="13">
        <f t="shared" si="651"/>
        <v>1.1945358807900612E-2</v>
      </c>
    </row>
    <row r="8152" spans="1:10" x14ac:dyDescent="0.25">
      <c r="A8152" s="26">
        <v>340</v>
      </c>
      <c r="B8152" s="26">
        <v>8151</v>
      </c>
      <c r="C8152" s="44">
        <v>41614.57708333333</v>
      </c>
      <c r="D8152" s="39" t="s">
        <v>105</v>
      </c>
      <c r="E8152" s="47">
        <f t="shared" si="647"/>
        <v>0.3</v>
      </c>
      <c r="F8152" s="10">
        <v>3.5</v>
      </c>
      <c r="G8152" s="13">
        <f t="shared" si="648"/>
        <v>1.5646361111111109</v>
      </c>
      <c r="H8152" s="16">
        <f t="shared" si="649"/>
        <v>2.7431379335553427</v>
      </c>
      <c r="I8152" s="19">
        <f t="shared" si="650"/>
        <v>3</v>
      </c>
      <c r="J8152" s="13">
        <f t="shared" si="651"/>
        <v>1.1945358807900612E-2</v>
      </c>
    </row>
    <row r="8153" spans="1:10" x14ac:dyDescent="0.25">
      <c r="A8153" s="26">
        <v>340</v>
      </c>
      <c r="B8153" s="26">
        <v>8152</v>
      </c>
      <c r="C8153" s="44">
        <v>41614.618750000001</v>
      </c>
      <c r="D8153" s="39" t="s">
        <v>105</v>
      </c>
      <c r="E8153" s="47">
        <f t="shared" si="647"/>
        <v>0.3</v>
      </c>
      <c r="F8153" s="10">
        <v>5.8</v>
      </c>
      <c r="G8153" s="13">
        <f t="shared" si="648"/>
        <v>2.5928255555555553</v>
      </c>
      <c r="H8153" s="16">
        <f t="shared" si="649"/>
        <v>4.5457714327488539</v>
      </c>
      <c r="I8153" s="19">
        <f t="shared" si="650"/>
        <v>5</v>
      </c>
      <c r="J8153" s="13">
        <f t="shared" si="651"/>
        <v>5.4359949801215252E-2</v>
      </c>
    </row>
    <row r="8154" spans="1:10" x14ac:dyDescent="0.25">
      <c r="A8154" s="26">
        <v>340</v>
      </c>
      <c r="B8154" s="26">
        <v>8153</v>
      </c>
      <c r="C8154" s="44">
        <v>41614.660416666666</v>
      </c>
      <c r="D8154" s="39" t="s">
        <v>106</v>
      </c>
      <c r="E8154" s="47">
        <f t="shared" si="647"/>
        <v>0.2</v>
      </c>
      <c r="F8154" s="10">
        <v>4.6000000000000005</v>
      </c>
      <c r="G8154" s="13">
        <f t="shared" si="648"/>
        <v>2.0563788888888892</v>
      </c>
      <c r="H8154" s="16">
        <f t="shared" si="649"/>
        <v>3.6052669983870231</v>
      </c>
      <c r="I8154" s="19">
        <f t="shared" si="650"/>
        <v>4</v>
      </c>
      <c r="J8154" s="13">
        <f t="shared" si="651"/>
        <v>2.7118680931214341E-2</v>
      </c>
    </row>
    <row r="8155" spans="1:10" x14ac:dyDescent="0.25">
      <c r="A8155" s="26">
        <v>340</v>
      </c>
      <c r="B8155" s="26">
        <v>8154</v>
      </c>
      <c r="C8155" s="44">
        <v>41614.70208333333</v>
      </c>
      <c r="D8155" s="39" t="s">
        <v>106</v>
      </c>
      <c r="E8155" s="47">
        <f t="shared" si="647"/>
        <v>0.2</v>
      </c>
      <c r="F8155" s="10">
        <v>5.8</v>
      </c>
      <c r="G8155" s="13">
        <f t="shared" si="648"/>
        <v>2.5928255555555553</v>
      </c>
      <c r="H8155" s="16">
        <f t="shared" si="649"/>
        <v>4.5457714327488539</v>
      </c>
      <c r="I8155" s="19">
        <f t="shared" si="650"/>
        <v>5</v>
      </c>
      <c r="J8155" s="13">
        <f t="shared" si="651"/>
        <v>5.4359949801215252E-2</v>
      </c>
    </row>
    <row r="8156" spans="1:10" x14ac:dyDescent="0.25">
      <c r="A8156" s="26">
        <v>340</v>
      </c>
      <c r="B8156" s="26">
        <v>8155</v>
      </c>
      <c r="C8156" s="44">
        <v>41614.743750000001</v>
      </c>
      <c r="D8156" s="39" t="s">
        <v>106</v>
      </c>
      <c r="E8156" s="47">
        <f t="shared" si="647"/>
        <v>0.2</v>
      </c>
      <c r="F8156" s="10">
        <v>4.6000000000000005</v>
      </c>
      <c r="G8156" s="13">
        <f t="shared" si="648"/>
        <v>2.0563788888888892</v>
      </c>
      <c r="H8156" s="16">
        <f t="shared" si="649"/>
        <v>3.6052669983870231</v>
      </c>
      <c r="I8156" s="19">
        <f t="shared" si="650"/>
        <v>4</v>
      </c>
      <c r="J8156" s="13">
        <f t="shared" si="651"/>
        <v>2.7118680931214341E-2</v>
      </c>
    </row>
    <row r="8157" spans="1:10" x14ac:dyDescent="0.25">
      <c r="A8157" s="26">
        <v>340</v>
      </c>
      <c r="B8157" s="26">
        <v>8156</v>
      </c>
      <c r="C8157" s="44">
        <v>41614.785416666666</v>
      </c>
      <c r="D8157" s="39" t="s">
        <v>106</v>
      </c>
      <c r="E8157" s="47">
        <f t="shared" si="647"/>
        <v>0.2</v>
      </c>
      <c r="F8157" s="10">
        <v>3.5</v>
      </c>
      <c r="G8157" s="13">
        <f t="shared" si="648"/>
        <v>1.5646361111111109</v>
      </c>
      <c r="H8157" s="16">
        <f t="shared" si="649"/>
        <v>2.7431379335553427</v>
      </c>
      <c r="I8157" s="19">
        <f t="shared" si="650"/>
        <v>3</v>
      </c>
      <c r="J8157" s="13">
        <f t="shared" si="651"/>
        <v>1.1945358807900612E-2</v>
      </c>
    </row>
    <row r="8158" spans="1:10" x14ac:dyDescent="0.25">
      <c r="A8158" s="26">
        <v>340</v>
      </c>
      <c r="B8158" s="26">
        <v>8157</v>
      </c>
      <c r="C8158" s="44">
        <v>41614.82708333333</v>
      </c>
      <c r="D8158" s="39" t="s">
        <v>106</v>
      </c>
      <c r="E8158" s="47">
        <f t="shared" si="647"/>
        <v>0.2</v>
      </c>
      <c r="F8158" s="10">
        <v>3.5</v>
      </c>
      <c r="G8158" s="13">
        <f t="shared" si="648"/>
        <v>1.5646361111111109</v>
      </c>
      <c r="H8158" s="16">
        <f t="shared" si="649"/>
        <v>2.7431379335553427</v>
      </c>
      <c r="I8158" s="19">
        <f t="shared" si="650"/>
        <v>3</v>
      </c>
      <c r="J8158" s="13">
        <f t="shared" si="651"/>
        <v>1.1945358807900612E-2</v>
      </c>
    </row>
    <row r="8159" spans="1:10" x14ac:dyDescent="0.25">
      <c r="A8159" s="26">
        <v>340</v>
      </c>
      <c r="B8159" s="26">
        <v>8158</v>
      </c>
      <c r="C8159" s="44">
        <v>41614.868750000001</v>
      </c>
      <c r="D8159" s="39" t="s">
        <v>106</v>
      </c>
      <c r="E8159" s="47">
        <f t="shared" si="647"/>
        <v>0.2</v>
      </c>
      <c r="F8159" s="10">
        <v>3.5</v>
      </c>
      <c r="G8159" s="13">
        <f t="shared" si="648"/>
        <v>1.5646361111111109</v>
      </c>
      <c r="H8159" s="16">
        <f t="shared" si="649"/>
        <v>2.7431379335553427</v>
      </c>
      <c r="I8159" s="19">
        <f t="shared" si="650"/>
        <v>3</v>
      </c>
      <c r="J8159" s="13">
        <f t="shared" si="651"/>
        <v>1.1945358807900612E-2</v>
      </c>
    </row>
    <row r="8160" spans="1:10" x14ac:dyDescent="0.25">
      <c r="A8160" s="26">
        <v>340</v>
      </c>
      <c r="B8160" s="26">
        <v>8159</v>
      </c>
      <c r="C8160" s="44">
        <v>41614.910416666666</v>
      </c>
      <c r="D8160" s="39" t="s">
        <v>106</v>
      </c>
      <c r="E8160" s="47">
        <f t="shared" si="647"/>
        <v>0.2</v>
      </c>
      <c r="F8160" s="10">
        <v>3.5</v>
      </c>
      <c r="G8160" s="13">
        <f t="shared" si="648"/>
        <v>1.5646361111111109</v>
      </c>
      <c r="H8160" s="16">
        <f t="shared" si="649"/>
        <v>2.7431379335553427</v>
      </c>
      <c r="I8160" s="19">
        <f t="shared" si="650"/>
        <v>3</v>
      </c>
      <c r="J8160" s="13">
        <f t="shared" si="651"/>
        <v>1.1945358807900612E-2</v>
      </c>
    </row>
    <row r="8161" spans="1:10" x14ac:dyDescent="0.25">
      <c r="A8161" s="26">
        <v>340</v>
      </c>
      <c r="B8161" s="26">
        <v>8160</v>
      </c>
      <c r="C8161" s="44">
        <v>41614.95208333333</v>
      </c>
      <c r="D8161" s="39" t="s">
        <v>103</v>
      </c>
      <c r="E8161" s="47">
        <f t="shared" si="647"/>
        <v>0.7</v>
      </c>
      <c r="F8161" s="10">
        <v>5.8</v>
      </c>
      <c r="G8161" s="13">
        <f t="shared" si="648"/>
        <v>2.5928255555555553</v>
      </c>
      <c r="H8161" s="16">
        <f t="shared" si="649"/>
        <v>4.5457714327488539</v>
      </c>
      <c r="I8161" s="19">
        <f t="shared" si="650"/>
        <v>5</v>
      </c>
      <c r="J8161" s="13">
        <f t="shared" si="651"/>
        <v>5.4359949801215252E-2</v>
      </c>
    </row>
    <row r="8162" spans="1:10" x14ac:dyDescent="0.25">
      <c r="A8162" s="26">
        <v>341</v>
      </c>
      <c r="B8162" s="26">
        <v>8161</v>
      </c>
      <c r="C8162" s="44">
        <v>41614.993750000001</v>
      </c>
      <c r="D8162" s="39" t="s">
        <v>103</v>
      </c>
      <c r="E8162" s="47">
        <f t="shared" si="647"/>
        <v>0.7</v>
      </c>
      <c r="F8162" s="10">
        <v>4.6000000000000005</v>
      </c>
      <c r="G8162" s="13">
        <f t="shared" si="648"/>
        <v>2.0563788888888892</v>
      </c>
      <c r="H8162" s="16">
        <f t="shared" si="649"/>
        <v>3.6052669983870231</v>
      </c>
      <c r="I8162" s="19">
        <f t="shared" si="650"/>
        <v>4</v>
      </c>
      <c r="J8162" s="13">
        <f t="shared" si="651"/>
        <v>2.7118680931214341E-2</v>
      </c>
    </row>
    <row r="8163" spans="1:10" x14ac:dyDescent="0.25">
      <c r="A8163" s="26">
        <v>341</v>
      </c>
      <c r="B8163" s="26">
        <v>8162</v>
      </c>
      <c r="C8163" s="44">
        <v>41615.035416666666</v>
      </c>
      <c r="D8163" s="39" t="s">
        <v>104</v>
      </c>
      <c r="E8163" s="47">
        <f t="shared" si="647"/>
        <v>0.5</v>
      </c>
      <c r="F8163" s="10">
        <v>8.1</v>
      </c>
      <c r="G8163" s="13">
        <f t="shared" si="648"/>
        <v>3.6210149999999994</v>
      </c>
      <c r="H8163" s="16">
        <f t="shared" si="649"/>
        <v>6.3484049319423645</v>
      </c>
      <c r="I8163" s="19">
        <f t="shared" si="650"/>
        <v>7</v>
      </c>
      <c r="J8163" s="13">
        <f t="shared" si="651"/>
        <v>0.14806421994704388</v>
      </c>
    </row>
    <row r="8164" spans="1:10" x14ac:dyDescent="0.25">
      <c r="A8164" s="26">
        <v>341</v>
      </c>
      <c r="B8164" s="26">
        <v>8163</v>
      </c>
      <c r="C8164" s="44">
        <v>41615.07708333333</v>
      </c>
      <c r="D8164" s="39" t="s">
        <v>104</v>
      </c>
      <c r="E8164" s="47">
        <f t="shared" si="647"/>
        <v>0.5</v>
      </c>
      <c r="F8164" s="10">
        <v>4.6000000000000005</v>
      </c>
      <c r="G8164" s="13">
        <f t="shared" si="648"/>
        <v>2.0563788888888892</v>
      </c>
      <c r="H8164" s="16">
        <f t="shared" si="649"/>
        <v>3.6052669983870231</v>
      </c>
      <c r="I8164" s="19">
        <f t="shared" si="650"/>
        <v>4</v>
      </c>
      <c r="J8164" s="13">
        <f t="shared" si="651"/>
        <v>2.7118680931214341E-2</v>
      </c>
    </row>
    <row r="8165" spans="1:10" x14ac:dyDescent="0.25">
      <c r="A8165" s="26">
        <v>341</v>
      </c>
      <c r="B8165" s="26">
        <v>8164</v>
      </c>
      <c r="C8165" s="44">
        <v>41615.118750000001</v>
      </c>
      <c r="D8165" s="39" t="s">
        <v>104</v>
      </c>
      <c r="E8165" s="47">
        <f t="shared" si="647"/>
        <v>0.5</v>
      </c>
      <c r="F8165" s="10">
        <v>5.8</v>
      </c>
      <c r="G8165" s="13">
        <f t="shared" si="648"/>
        <v>2.5928255555555553</v>
      </c>
      <c r="H8165" s="16">
        <f t="shared" si="649"/>
        <v>4.5457714327488539</v>
      </c>
      <c r="I8165" s="19">
        <f t="shared" si="650"/>
        <v>5</v>
      </c>
      <c r="J8165" s="13">
        <f t="shared" si="651"/>
        <v>5.4359949801215252E-2</v>
      </c>
    </row>
    <row r="8166" spans="1:10" x14ac:dyDescent="0.25">
      <c r="A8166" s="26">
        <v>341</v>
      </c>
      <c r="B8166" s="26">
        <v>8165</v>
      </c>
      <c r="C8166" s="44">
        <v>41615.160416666666</v>
      </c>
      <c r="D8166" s="39" t="s">
        <v>104</v>
      </c>
      <c r="E8166" s="47">
        <f t="shared" si="647"/>
        <v>0.5</v>
      </c>
      <c r="F8166" s="10">
        <v>4.6000000000000005</v>
      </c>
      <c r="G8166" s="13">
        <f t="shared" si="648"/>
        <v>2.0563788888888892</v>
      </c>
      <c r="H8166" s="16">
        <f t="shared" si="649"/>
        <v>3.6052669983870231</v>
      </c>
      <c r="I8166" s="19">
        <f t="shared" si="650"/>
        <v>4</v>
      </c>
      <c r="J8166" s="13">
        <f t="shared" si="651"/>
        <v>2.7118680931214341E-2</v>
      </c>
    </row>
    <row r="8167" spans="1:10" x14ac:dyDescent="0.25">
      <c r="A8167" s="26">
        <v>341</v>
      </c>
      <c r="B8167" s="26">
        <v>8166</v>
      </c>
      <c r="C8167" s="44">
        <v>41615.20208333333</v>
      </c>
      <c r="D8167" s="39" t="s">
        <v>104</v>
      </c>
      <c r="E8167" s="47">
        <f t="shared" si="647"/>
        <v>0.5</v>
      </c>
      <c r="F8167" s="10">
        <v>6.9</v>
      </c>
      <c r="G8167" s="13">
        <f t="shared" si="648"/>
        <v>3.0845683333333334</v>
      </c>
      <c r="H8167" s="16">
        <f t="shared" si="649"/>
        <v>5.4079004975805338</v>
      </c>
      <c r="I8167" s="19">
        <f t="shared" si="650"/>
        <v>6</v>
      </c>
      <c r="J8167" s="13">
        <f t="shared" si="651"/>
        <v>9.1525548142848398E-2</v>
      </c>
    </row>
    <row r="8168" spans="1:10" x14ac:dyDescent="0.25">
      <c r="A8168" s="26">
        <v>341</v>
      </c>
      <c r="B8168" s="26">
        <v>8167</v>
      </c>
      <c r="C8168" s="44">
        <v>41615.243750000001</v>
      </c>
      <c r="D8168" s="39" t="s">
        <v>104</v>
      </c>
      <c r="E8168" s="47">
        <f t="shared" si="647"/>
        <v>0.5</v>
      </c>
      <c r="F8168" s="10">
        <v>8.1</v>
      </c>
      <c r="G8168" s="13">
        <f t="shared" si="648"/>
        <v>3.6210149999999994</v>
      </c>
      <c r="H8168" s="16">
        <f t="shared" si="649"/>
        <v>6.3484049319423645</v>
      </c>
      <c r="I8168" s="19">
        <f t="shared" si="650"/>
        <v>7</v>
      </c>
      <c r="J8168" s="13">
        <f t="shared" si="651"/>
        <v>0.14806421994704388</v>
      </c>
    </row>
    <row r="8169" spans="1:10" x14ac:dyDescent="0.25">
      <c r="A8169" s="26">
        <v>341</v>
      </c>
      <c r="B8169" s="26">
        <v>8168</v>
      </c>
      <c r="C8169" s="44">
        <v>41615.285416666666</v>
      </c>
      <c r="D8169" s="39" t="s">
        <v>104</v>
      </c>
      <c r="E8169" s="47">
        <f t="shared" si="647"/>
        <v>0.5</v>
      </c>
      <c r="F8169" s="10">
        <v>6.9</v>
      </c>
      <c r="G8169" s="13">
        <f t="shared" si="648"/>
        <v>3.0845683333333334</v>
      </c>
      <c r="H8169" s="16">
        <f t="shared" si="649"/>
        <v>5.4079004975805338</v>
      </c>
      <c r="I8169" s="19">
        <f t="shared" si="650"/>
        <v>6</v>
      </c>
      <c r="J8169" s="13">
        <f t="shared" si="651"/>
        <v>9.1525548142848398E-2</v>
      </c>
    </row>
    <row r="8170" spans="1:10" x14ac:dyDescent="0.25">
      <c r="A8170" s="26">
        <v>341</v>
      </c>
      <c r="B8170" s="26">
        <v>8169</v>
      </c>
      <c r="C8170" s="44">
        <v>41615.32708333333</v>
      </c>
      <c r="D8170" s="39" t="s">
        <v>104</v>
      </c>
      <c r="E8170" s="47">
        <f t="shared" si="647"/>
        <v>0.5</v>
      </c>
      <c r="F8170" s="10">
        <v>10.4</v>
      </c>
      <c r="G8170" s="13">
        <f t="shared" si="648"/>
        <v>4.649204444444444</v>
      </c>
      <c r="H8170" s="16">
        <f t="shared" si="649"/>
        <v>8.1510384311358752</v>
      </c>
      <c r="I8170" s="19">
        <f t="shared" si="650"/>
        <v>9</v>
      </c>
      <c r="J8170" s="13">
        <f t="shared" si="651"/>
        <v>0.31339717994379734</v>
      </c>
    </row>
    <row r="8171" spans="1:10" x14ac:dyDescent="0.25">
      <c r="A8171" s="26">
        <v>341</v>
      </c>
      <c r="B8171" s="26">
        <v>8170</v>
      </c>
      <c r="C8171" s="44">
        <v>41615.368750000001</v>
      </c>
      <c r="D8171" s="39" t="s">
        <v>104</v>
      </c>
      <c r="E8171" s="47">
        <f t="shared" si="647"/>
        <v>0.5</v>
      </c>
      <c r="F8171" s="10">
        <v>9.2000000000000011</v>
      </c>
      <c r="G8171" s="13">
        <f t="shared" si="648"/>
        <v>4.1127577777777784</v>
      </c>
      <c r="H8171" s="16">
        <f t="shared" si="649"/>
        <v>7.2105339967740463</v>
      </c>
      <c r="I8171" s="19">
        <f t="shared" si="650"/>
        <v>8</v>
      </c>
      <c r="J8171" s="13">
        <f t="shared" si="651"/>
        <v>0.21694944744971473</v>
      </c>
    </row>
    <row r="8172" spans="1:10" x14ac:dyDescent="0.25">
      <c r="A8172" s="26">
        <v>341</v>
      </c>
      <c r="B8172" s="26">
        <v>8171</v>
      </c>
      <c r="C8172" s="44">
        <v>41615.410416666666</v>
      </c>
      <c r="D8172" s="39" t="s">
        <v>104</v>
      </c>
      <c r="E8172" s="47">
        <f t="shared" si="647"/>
        <v>0.5</v>
      </c>
      <c r="F8172" s="10">
        <v>9.2000000000000011</v>
      </c>
      <c r="G8172" s="13">
        <f t="shared" si="648"/>
        <v>4.1127577777777784</v>
      </c>
      <c r="H8172" s="16">
        <f t="shared" si="649"/>
        <v>7.2105339967740463</v>
      </c>
      <c r="I8172" s="19">
        <f t="shared" si="650"/>
        <v>8</v>
      </c>
      <c r="J8172" s="13">
        <f t="shared" si="651"/>
        <v>0.21694944744971473</v>
      </c>
    </row>
    <row r="8173" spans="1:10" x14ac:dyDescent="0.25">
      <c r="A8173" s="26">
        <v>341</v>
      </c>
      <c r="B8173" s="26">
        <v>8172</v>
      </c>
      <c r="C8173" s="44">
        <v>41615.45208333333</v>
      </c>
      <c r="D8173" s="39" t="s">
        <v>104</v>
      </c>
      <c r="E8173" s="47">
        <f t="shared" si="647"/>
        <v>0.5</v>
      </c>
      <c r="F8173" s="10">
        <v>8.1</v>
      </c>
      <c r="G8173" s="13">
        <f t="shared" si="648"/>
        <v>3.6210149999999994</v>
      </c>
      <c r="H8173" s="16">
        <f t="shared" si="649"/>
        <v>6.3484049319423645</v>
      </c>
      <c r="I8173" s="19">
        <f t="shared" si="650"/>
        <v>7</v>
      </c>
      <c r="J8173" s="13">
        <f t="shared" si="651"/>
        <v>0.14806421994704388</v>
      </c>
    </row>
    <row r="8174" spans="1:10" x14ac:dyDescent="0.25">
      <c r="A8174" s="26">
        <v>341</v>
      </c>
      <c r="B8174" s="26">
        <v>8173</v>
      </c>
      <c r="C8174" s="44">
        <v>41615.493750000001</v>
      </c>
      <c r="D8174" s="39" t="s">
        <v>104</v>
      </c>
      <c r="E8174" s="47">
        <f t="shared" si="647"/>
        <v>0.5</v>
      </c>
      <c r="F8174" s="10">
        <v>5.8</v>
      </c>
      <c r="G8174" s="13">
        <f t="shared" si="648"/>
        <v>2.5928255555555553</v>
      </c>
      <c r="H8174" s="16">
        <f t="shared" si="649"/>
        <v>4.5457714327488539</v>
      </c>
      <c r="I8174" s="19">
        <f t="shared" si="650"/>
        <v>5</v>
      </c>
      <c r="J8174" s="13">
        <f t="shared" si="651"/>
        <v>5.4359949801215252E-2</v>
      </c>
    </row>
    <row r="8175" spans="1:10" x14ac:dyDescent="0.25">
      <c r="A8175" s="26">
        <v>341</v>
      </c>
      <c r="B8175" s="26">
        <v>8174</v>
      </c>
      <c r="C8175" s="44">
        <v>41615.535416666666</v>
      </c>
      <c r="D8175" s="39" t="s">
        <v>104</v>
      </c>
      <c r="E8175" s="47">
        <f t="shared" si="647"/>
        <v>0.5</v>
      </c>
      <c r="F8175" s="10">
        <v>5.8</v>
      </c>
      <c r="G8175" s="13">
        <f t="shared" si="648"/>
        <v>2.5928255555555553</v>
      </c>
      <c r="H8175" s="16">
        <f t="shared" si="649"/>
        <v>4.5457714327488539</v>
      </c>
      <c r="I8175" s="19">
        <f t="shared" si="650"/>
        <v>5</v>
      </c>
      <c r="J8175" s="13">
        <f t="shared" si="651"/>
        <v>5.4359949801215252E-2</v>
      </c>
    </row>
    <row r="8176" spans="1:10" x14ac:dyDescent="0.25">
      <c r="A8176" s="26">
        <v>341</v>
      </c>
      <c r="B8176" s="26">
        <v>8175</v>
      </c>
      <c r="C8176" s="44">
        <v>41615.57708333333</v>
      </c>
      <c r="D8176" s="39" t="s">
        <v>104</v>
      </c>
      <c r="E8176" s="47">
        <f t="shared" si="647"/>
        <v>0.5</v>
      </c>
      <c r="F8176" s="10">
        <v>5.8</v>
      </c>
      <c r="G8176" s="13">
        <f t="shared" si="648"/>
        <v>2.5928255555555553</v>
      </c>
      <c r="H8176" s="16">
        <f t="shared" si="649"/>
        <v>4.5457714327488539</v>
      </c>
      <c r="I8176" s="19">
        <f t="shared" si="650"/>
        <v>5</v>
      </c>
      <c r="J8176" s="13">
        <f t="shared" si="651"/>
        <v>5.4359949801215252E-2</v>
      </c>
    </row>
    <row r="8177" spans="1:10" x14ac:dyDescent="0.25">
      <c r="A8177" s="26">
        <v>341</v>
      </c>
      <c r="B8177" s="26">
        <v>8176</v>
      </c>
      <c r="C8177" s="44">
        <v>41615.618750000001</v>
      </c>
      <c r="D8177" s="39" t="s">
        <v>104</v>
      </c>
      <c r="E8177" s="47">
        <f t="shared" si="647"/>
        <v>0.5</v>
      </c>
      <c r="F8177" s="10">
        <v>5.8</v>
      </c>
      <c r="G8177" s="13">
        <f t="shared" si="648"/>
        <v>2.5928255555555553</v>
      </c>
      <c r="H8177" s="16">
        <f t="shared" si="649"/>
        <v>4.5457714327488539</v>
      </c>
      <c r="I8177" s="19">
        <f t="shared" si="650"/>
        <v>5</v>
      </c>
      <c r="J8177" s="13">
        <f t="shared" si="651"/>
        <v>5.4359949801215252E-2</v>
      </c>
    </row>
    <row r="8178" spans="1:10" x14ac:dyDescent="0.25">
      <c r="A8178" s="26">
        <v>341</v>
      </c>
      <c r="B8178" s="26">
        <v>8177</v>
      </c>
      <c r="C8178" s="44">
        <v>41615.660416666666</v>
      </c>
      <c r="D8178" s="39" t="s">
        <v>104</v>
      </c>
      <c r="E8178" s="47">
        <f t="shared" si="647"/>
        <v>0.5</v>
      </c>
      <c r="F8178" s="10">
        <v>5.8</v>
      </c>
      <c r="G8178" s="13">
        <f t="shared" si="648"/>
        <v>2.5928255555555553</v>
      </c>
      <c r="H8178" s="16">
        <f t="shared" si="649"/>
        <v>4.5457714327488539</v>
      </c>
      <c r="I8178" s="19">
        <f t="shared" si="650"/>
        <v>5</v>
      </c>
      <c r="J8178" s="13">
        <f t="shared" si="651"/>
        <v>5.4359949801215252E-2</v>
      </c>
    </row>
    <row r="8179" spans="1:10" x14ac:dyDescent="0.25">
      <c r="A8179" s="26">
        <v>341</v>
      </c>
      <c r="B8179" s="26">
        <v>8178</v>
      </c>
      <c r="C8179" s="44">
        <v>41615.70208333333</v>
      </c>
      <c r="D8179" s="39" t="s">
        <v>102</v>
      </c>
      <c r="E8179" s="47">
        <f t="shared" si="647"/>
        <v>1</v>
      </c>
      <c r="F8179" s="10">
        <v>5.8</v>
      </c>
      <c r="G8179" s="13">
        <f t="shared" si="648"/>
        <v>2.5928255555555553</v>
      </c>
      <c r="H8179" s="16">
        <f t="shared" si="649"/>
        <v>4.5457714327488539</v>
      </c>
      <c r="I8179" s="19">
        <f t="shared" si="650"/>
        <v>5</v>
      </c>
      <c r="J8179" s="13">
        <f t="shared" si="651"/>
        <v>5.4359949801215252E-2</v>
      </c>
    </row>
    <row r="8180" spans="1:10" x14ac:dyDescent="0.25">
      <c r="A8180" s="26">
        <v>341</v>
      </c>
      <c r="B8180" s="26">
        <v>8179</v>
      </c>
      <c r="C8180" s="44">
        <v>41615.743750000001</v>
      </c>
      <c r="D8180" s="39" t="s">
        <v>102</v>
      </c>
      <c r="E8180" s="47">
        <f t="shared" si="647"/>
        <v>1</v>
      </c>
      <c r="F8180" s="10">
        <v>3.5</v>
      </c>
      <c r="G8180" s="13">
        <f t="shared" si="648"/>
        <v>1.5646361111111109</v>
      </c>
      <c r="H8180" s="16">
        <f t="shared" si="649"/>
        <v>2.7431379335553427</v>
      </c>
      <c r="I8180" s="19">
        <f t="shared" si="650"/>
        <v>3</v>
      </c>
      <c r="J8180" s="13">
        <f t="shared" si="651"/>
        <v>1.1945358807900612E-2</v>
      </c>
    </row>
    <row r="8181" spans="1:10" x14ac:dyDescent="0.25">
      <c r="A8181" s="26">
        <v>341</v>
      </c>
      <c r="B8181" s="26">
        <v>8180</v>
      </c>
      <c r="C8181" s="44">
        <v>41615.785416666666</v>
      </c>
      <c r="D8181" s="39" t="s">
        <v>102</v>
      </c>
      <c r="E8181" s="47">
        <f t="shared" si="647"/>
        <v>1</v>
      </c>
      <c r="F8181" s="10">
        <v>4.6000000000000005</v>
      </c>
      <c r="G8181" s="13">
        <f t="shared" si="648"/>
        <v>2.0563788888888892</v>
      </c>
      <c r="H8181" s="16">
        <f t="shared" si="649"/>
        <v>3.6052669983870231</v>
      </c>
      <c r="I8181" s="19">
        <f t="shared" si="650"/>
        <v>4</v>
      </c>
      <c r="J8181" s="13">
        <f t="shared" si="651"/>
        <v>2.7118680931214341E-2</v>
      </c>
    </row>
    <row r="8182" spans="1:10" x14ac:dyDescent="0.25">
      <c r="A8182" s="26">
        <v>341</v>
      </c>
      <c r="B8182" s="26">
        <v>8181</v>
      </c>
      <c r="C8182" s="44">
        <v>41615.82708333333</v>
      </c>
      <c r="D8182" s="39" t="s">
        <v>102</v>
      </c>
      <c r="E8182" s="47">
        <f t="shared" si="647"/>
        <v>1</v>
      </c>
      <c r="F8182" s="10">
        <v>5.8</v>
      </c>
      <c r="G8182" s="13">
        <f t="shared" si="648"/>
        <v>2.5928255555555553</v>
      </c>
      <c r="H8182" s="16">
        <f t="shared" si="649"/>
        <v>4.5457714327488539</v>
      </c>
      <c r="I8182" s="19">
        <f t="shared" si="650"/>
        <v>5</v>
      </c>
      <c r="J8182" s="13">
        <f t="shared" si="651"/>
        <v>5.4359949801215252E-2</v>
      </c>
    </row>
    <row r="8183" spans="1:10" x14ac:dyDescent="0.25">
      <c r="A8183" s="26">
        <v>341</v>
      </c>
      <c r="B8183" s="26">
        <v>8182</v>
      </c>
      <c r="C8183" s="44">
        <v>41615.868750000001</v>
      </c>
      <c r="D8183" s="39" t="s">
        <v>102</v>
      </c>
      <c r="E8183" s="47">
        <f t="shared" si="647"/>
        <v>1</v>
      </c>
      <c r="F8183" s="10">
        <v>8.1</v>
      </c>
      <c r="G8183" s="13">
        <f t="shared" si="648"/>
        <v>3.6210149999999994</v>
      </c>
      <c r="H8183" s="16">
        <f t="shared" si="649"/>
        <v>6.3484049319423645</v>
      </c>
      <c r="I8183" s="19">
        <f t="shared" si="650"/>
        <v>7</v>
      </c>
      <c r="J8183" s="13">
        <f t="shared" si="651"/>
        <v>0.14806421994704388</v>
      </c>
    </row>
    <row r="8184" spans="1:10" x14ac:dyDescent="0.25">
      <c r="A8184" s="26">
        <v>341</v>
      </c>
      <c r="B8184" s="26">
        <v>8183</v>
      </c>
      <c r="C8184" s="44">
        <v>41615.910416666666</v>
      </c>
      <c r="D8184" s="39" t="s">
        <v>102</v>
      </c>
      <c r="E8184" s="47">
        <f t="shared" si="647"/>
        <v>1</v>
      </c>
      <c r="F8184" s="10">
        <v>5.8</v>
      </c>
      <c r="G8184" s="13">
        <f t="shared" si="648"/>
        <v>2.5928255555555553</v>
      </c>
      <c r="H8184" s="16">
        <f t="shared" si="649"/>
        <v>4.5457714327488539</v>
      </c>
      <c r="I8184" s="19">
        <f t="shared" si="650"/>
        <v>5</v>
      </c>
      <c r="J8184" s="13">
        <f t="shared" si="651"/>
        <v>5.4359949801215252E-2</v>
      </c>
    </row>
    <row r="8185" spans="1:10" x14ac:dyDescent="0.25">
      <c r="A8185" s="26">
        <v>341</v>
      </c>
      <c r="B8185" s="26">
        <v>8184</v>
      </c>
      <c r="C8185" s="44">
        <v>41615.95208333333</v>
      </c>
      <c r="D8185" s="39" t="s">
        <v>102</v>
      </c>
      <c r="E8185" s="47">
        <f t="shared" si="647"/>
        <v>1</v>
      </c>
      <c r="F8185" s="10">
        <v>6.9</v>
      </c>
      <c r="G8185" s="13">
        <f t="shared" si="648"/>
        <v>3.0845683333333334</v>
      </c>
      <c r="H8185" s="16">
        <f t="shared" si="649"/>
        <v>5.4079004975805338</v>
      </c>
      <c r="I8185" s="19">
        <f t="shared" si="650"/>
        <v>6</v>
      </c>
      <c r="J8185" s="13">
        <f t="shared" si="651"/>
        <v>9.1525548142848398E-2</v>
      </c>
    </row>
    <row r="8186" spans="1:10" x14ac:dyDescent="0.25">
      <c r="A8186" s="26">
        <v>342</v>
      </c>
      <c r="B8186" s="26">
        <v>8185</v>
      </c>
      <c r="C8186" s="44">
        <v>41615.993750000001</v>
      </c>
      <c r="D8186" s="39" t="s">
        <v>102</v>
      </c>
      <c r="E8186" s="47">
        <f t="shared" si="647"/>
        <v>1</v>
      </c>
      <c r="F8186" s="10">
        <v>5.8</v>
      </c>
      <c r="G8186" s="13">
        <f t="shared" si="648"/>
        <v>2.5928255555555553</v>
      </c>
      <c r="H8186" s="16">
        <f t="shared" si="649"/>
        <v>4.5457714327488539</v>
      </c>
      <c r="I8186" s="19">
        <f t="shared" si="650"/>
        <v>5</v>
      </c>
      <c r="J8186" s="13">
        <f t="shared" si="651"/>
        <v>5.4359949801215252E-2</v>
      </c>
    </row>
    <row r="8187" spans="1:10" x14ac:dyDescent="0.25">
      <c r="A8187" s="26">
        <v>342</v>
      </c>
      <c r="B8187" s="26">
        <v>8186</v>
      </c>
      <c r="C8187" s="44">
        <v>41616.035416666666</v>
      </c>
      <c r="D8187" s="39" t="s">
        <v>102</v>
      </c>
      <c r="E8187" s="47">
        <f t="shared" si="647"/>
        <v>1</v>
      </c>
      <c r="F8187" s="10">
        <v>5.8</v>
      </c>
      <c r="G8187" s="13">
        <f t="shared" si="648"/>
        <v>2.5928255555555553</v>
      </c>
      <c r="H8187" s="16">
        <f t="shared" si="649"/>
        <v>4.5457714327488539</v>
      </c>
      <c r="I8187" s="19">
        <f t="shared" si="650"/>
        <v>5</v>
      </c>
      <c r="J8187" s="13">
        <f t="shared" si="651"/>
        <v>5.4359949801215252E-2</v>
      </c>
    </row>
    <row r="8188" spans="1:10" x14ac:dyDescent="0.25">
      <c r="A8188" s="26">
        <v>342</v>
      </c>
      <c r="B8188" s="26">
        <v>8187</v>
      </c>
      <c r="C8188" s="44">
        <v>41616.07708333333</v>
      </c>
      <c r="D8188" s="39" t="s">
        <v>102</v>
      </c>
      <c r="E8188" s="47">
        <f t="shared" si="647"/>
        <v>1</v>
      </c>
      <c r="F8188" s="10">
        <v>3.5</v>
      </c>
      <c r="G8188" s="13">
        <f t="shared" si="648"/>
        <v>1.5646361111111109</v>
      </c>
      <c r="H8188" s="16">
        <f t="shared" si="649"/>
        <v>2.7431379335553427</v>
      </c>
      <c r="I8188" s="19">
        <f t="shared" si="650"/>
        <v>3</v>
      </c>
      <c r="J8188" s="13">
        <f t="shared" si="651"/>
        <v>1.1945358807900612E-2</v>
      </c>
    </row>
    <row r="8189" spans="1:10" x14ac:dyDescent="0.25">
      <c r="A8189" s="26">
        <v>342</v>
      </c>
      <c r="B8189" s="26">
        <v>8188</v>
      </c>
      <c r="C8189" s="44">
        <v>41616.118750000001</v>
      </c>
      <c r="D8189" s="39" t="s">
        <v>102</v>
      </c>
      <c r="E8189" s="47">
        <f t="shared" si="647"/>
        <v>1</v>
      </c>
      <c r="F8189" s="10">
        <v>6.9</v>
      </c>
      <c r="G8189" s="13">
        <f t="shared" si="648"/>
        <v>3.0845683333333334</v>
      </c>
      <c r="H8189" s="16">
        <f t="shared" si="649"/>
        <v>5.4079004975805338</v>
      </c>
      <c r="I8189" s="19">
        <f t="shared" si="650"/>
        <v>6</v>
      </c>
      <c r="J8189" s="13">
        <f t="shared" si="651"/>
        <v>9.1525548142848398E-2</v>
      </c>
    </row>
    <row r="8190" spans="1:10" x14ac:dyDescent="0.25">
      <c r="A8190" s="26">
        <v>342</v>
      </c>
      <c r="B8190" s="26">
        <v>8189</v>
      </c>
      <c r="C8190" s="44">
        <v>41616.160416666666</v>
      </c>
      <c r="D8190" s="39" t="s">
        <v>102</v>
      </c>
      <c r="E8190" s="47">
        <f t="shared" si="647"/>
        <v>1</v>
      </c>
      <c r="F8190" s="10">
        <v>4.6000000000000005</v>
      </c>
      <c r="G8190" s="13">
        <f t="shared" si="648"/>
        <v>2.0563788888888892</v>
      </c>
      <c r="H8190" s="16">
        <f t="shared" si="649"/>
        <v>3.6052669983870231</v>
      </c>
      <c r="I8190" s="19">
        <f t="shared" si="650"/>
        <v>4</v>
      </c>
      <c r="J8190" s="13">
        <f t="shared" si="651"/>
        <v>2.7118680931214341E-2</v>
      </c>
    </row>
    <row r="8191" spans="1:10" x14ac:dyDescent="0.25">
      <c r="A8191" s="26">
        <v>342</v>
      </c>
      <c r="B8191" s="26">
        <v>8190</v>
      </c>
      <c r="C8191" s="44">
        <v>41616.20208333333</v>
      </c>
      <c r="D8191" s="39" t="s">
        <v>102</v>
      </c>
      <c r="E8191" s="47">
        <f t="shared" si="647"/>
        <v>1</v>
      </c>
      <c r="F8191" s="10">
        <v>5.5</v>
      </c>
      <c r="G8191" s="13">
        <f t="shared" si="648"/>
        <v>2.4587138888888886</v>
      </c>
      <c r="H8191" s="16">
        <f t="shared" si="649"/>
        <v>4.3106453241583962</v>
      </c>
      <c r="I8191" s="19">
        <f t="shared" si="650"/>
        <v>5</v>
      </c>
      <c r="J8191" s="13">
        <f t="shared" si="651"/>
        <v>4.635356435369014E-2</v>
      </c>
    </row>
    <row r="8192" spans="1:10" x14ac:dyDescent="0.25">
      <c r="A8192" s="26">
        <v>342</v>
      </c>
      <c r="B8192" s="26">
        <v>8191</v>
      </c>
      <c r="C8192" s="44">
        <v>41616.243750000001</v>
      </c>
      <c r="D8192" s="39" t="s">
        <v>102</v>
      </c>
      <c r="E8192" s="47">
        <f t="shared" si="647"/>
        <v>1</v>
      </c>
      <c r="F8192" s="10">
        <v>6.9</v>
      </c>
      <c r="G8192" s="13">
        <f t="shared" si="648"/>
        <v>3.0845683333333334</v>
      </c>
      <c r="H8192" s="16">
        <f t="shared" si="649"/>
        <v>5.4079004975805338</v>
      </c>
      <c r="I8192" s="19">
        <f t="shared" si="650"/>
        <v>6</v>
      </c>
      <c r="J8192" s="13">
        <f t="shared" si="651"/>
        <v>9.1525548142848398E-2</v>
      </c>
    </row>
    <row r="8193" spans="1:10" x14ac:dyDescent="0.25">
      <c r="A8193" s="26">
        <v>342</v>
      </c>
      <c r="B8193" s="26">
        <v>8192</v>
      </c>
      <c r="C8193" s="44">
        <v>41616.285416666666</v>
      </c>
      <c r="D8193" s="39" t="s">
        <v>102</v>
      </c>
      <c r="E8193" s="47">
        <f t="shared" si="647"/>
        <v>1</v>
      </c>
      <c r="F8193" s="10">
        <v>5.8</v>
      </c>
      <c r="G8193" s="13">
        <f t="shared" si="648"/>
        <v>2.5928255555555553</v>
      </c>
      <c r="H8193" s="16">
        <f t="shared" si="649"/>
        <v>4.5457714327488539</v>
      </c>
      <c r="I8193" s="19">
        <f t="shared" si="650"/>
        <v>5</v>
      </c>
      <c r="J8193" s="13">
        <f t="shared" si="651"/>
        <v>5.4359949801215252E-2</v>
      </c>
    </row>
    <row r="8194" spans="1:10" x14ac:dyDescent="0.25">
      <c r="A8194" s="26">
        <v>342</v>
      </c>
      <c r="B8194" s="26">
        <v>8193</v>
      </c>
      <c r="C8194" s="44">
        <v>41616.32708333333</v>
      </c>
      <c r="D8194" s="39" t="s">
        <v>102</v>
      </c>
      <c r="E8194" s="47">
        <f t="shared" ref="E8194:E8257" si="652">+VLOOKUP(D8194,$Q$2:$R$21,2,FALSE)</f>
        <v>1</v>
      </c>
      <c r="F8194" s="10">
        <v>5.8</v>
      </c>
      <c r="G8194" s="13">
        <f t="shared" ref="G8194:G8257" si="653">+F8194*1609.34/3600</f>
        <v>2.5928255555555553</v>
      </c>
      <c r="H8194" s="16">
        <f t="shared" ref="H8194:H8257" si="654">G8194*(8^0.27)</f>
        <v>4.5457714327488539</v>
      </c>
      <c r="I8194" s="19">
        <f t="shared" ref="I8194:I8257" si="655">IF(AND(H8194&gt;=0,H8194&lt;1),1,IF(AND(H8194&gt;=1,H8194&lt;2),2,IF(AND(H8194&gt;=2,H8194&lt;3),3,IF(AND(H8194&gt;=3,H8194&lt;4),4,IF(AND(H8194&gt;=4,H8194&lt;5),5,IF(AND(H8194&gt;=5,H8194&lt;6),6,IF(AND(H8194&gt;=6,H8194&lt;7),7,IF(AND(H8194&gt;=7,H8194&lt;8),8,IF(AND(H8194&gt;=8,H8194&lt;9),9,IF(AND(H8194&gt;=9,H8194&lt;10),10,IF(AND(H8194&gt;=10,H8194&lt;11),11,IF(AND(H8194&gt;=11,H8194&lt;12),12,IF(AND(H8194&gt;=12,H8194&lt;13),13,IF(AND(H8194&gt;=13,H8194&lt;14),14,IF(AND(H8194&gt;=14,H8194&lt;15),15,IF(AND(H8194&gt;=15,H8194&lt;25),16,IF(H8194&gt;25,17,0)))))))))))))))))</f>
        <v>5</v>
      </c>
      <c r="J8194" s="13">
        <f t="shared" ref="J8194:J8257" si="656">MIN((H8194/$K$1)^3*$J$1,$J$1)</f>
        <v>5.4359949801215252E-2</v>
      </c>
    </row>
    <row r="8195" spans="1:10" x14ac:dyDescent="0.25">
      <c r="A8195" s="26">
        <v>342</v>
      </c>
      <c r="B8195" s="26">
        <v>8194</v>
      </c>
      <c r="C8195" s="44">
        <v>41616.368750000001</v>
      </c>
      <c r="D8195" s="39" t="s">
        <v>102</v>
      </c>
      <c r="E8195" s="47">
        <f t="shared" si="652"/>
        <v>1</v>
      </c>
      <c r="F8195" s="10">
        <v>5.9</v>
      </c>
      <c r="G8195" s="13">
        <f t="shared" si="653"/>
        <v>2.6375294444444446</v>
      </c>
      <c r="H8195" s="16">
        <f t="shared" si="654"/>
        <v>4.6241468022790073</v>
      </c>
      <c r="I8195" s="19">
        <f t="shared" si="655"/>
        <v>5</v>
      </c>
      <c r="J8195" s="13">
        <f t="shared" si="656"/>
        <v>5.7220427909220314E-2</v>
      </c>
    </row>
    <row r="8196" spans="1:10" x14ac:dyDescent="0.25">
      <c r="A8196" s="26">
        <v>342</v>
      </c>
      <c r="B8196" s="26">
        <v>8195</v>
      </c>
      <c r="C8196" s="44">
        <v>41616.410416666666</v>
      </c>
      <c r="D8196" s="39" t="s">
        <v>102</v>
      </c>
      <c r="E8196" s="47">
        <f t="shared" si="652"/>
        <v>1</v>
      </c>
      <c r="F8196" s="10">
        <v>6.7</v>
      </c>
      <c r="G8196" s="13">
        <f t="shared" si="653"/>
        <v>2.9951605555555556</v>
      </c>
      <c r="H8196" s="16">
        <f t="shared" si="654"/>
        <v>5.2511497585202287</v>
      </c>
      <c r="I8196" s="19">
        <f t="shared" si="655"/>
        <v>6</v>
      </c>
      <c r="J8196" s="13">
        <f t="shared" si="656"/>
        <v>8.3795264166544925E-2</v>
      </c>
    </row>
    <row r="8197" spans="1:10" x14ac:dyDescent="0.25">
      <c r="A8197" s="26">
        <v>342</v>
      </c>
      <c r="B8197" s="26">
        <v>8196</v>
      </c>
      <c r="C8197" s="44">
        <v>41616.45208333333</v>
      </c>
      <c r="D8197" s="39" t="s">
        <v>102</v>
      </c>
      <c r="E8197" s="47">
        <f t="shared" si="652"/>
        <v>1</v>
      </c>
      <c r="F8197" s="10">
        <v>8.1</v>
      </c>
      <c r="G8197" s="13">
        <f t="shared" si="653"/>
        <v>3.6210149999999994</v>
      </c>
      <c r="H8197" s="16">
        <f t="shared" si="654"/>
        <v>6.3484049319423645</v>
      </c>
      <c r="I8197" s="19">
        <f t="shared" si="655"/>
        <v>7</v>
      </c>
      <c r="J8197" s="13">
        <f t="shared" si="656"/>
        <v>0.14806421994704388</v>
      </c>
    </row>
    <row r="8198" spans="1:10" x14ac:dyDescent="0.25">
      <c r="A8198" s="26">
        <v>342</v>
      </c>
      <c r="B8198" s="26">
        <v>8197</v>
      </c>
      <c r="C8198" s="44">
        <v>41616.493750000001</v>
      </c>
      <c r="D8198" s="39" t="s">
        <v>102</v>
      </c>
      <c r="E8198" s="47">
        <f t="shared" si="652"/>
        <v>1</v>
      </c>
      <c r="F8198" s="10">
        <v>6.9</v>
      </c>
      <c r="G8198" s="13">
        <f t="shared" si="653"/>
        <v>3.0845683333333334</v>
      </c>
      <c r="H8198" s="16">
        <f t="shared" si="654"/>
        <v>5.4079004975805338</v>
      </c>
      <c r="I8198" s="19">
        <f t="shared" si="655"/>
        <v>6</v>
      </c>
      <c r="J8198" s="13">
        <f t="shared" si="656"/>
        <v>9.1525548142848398E-2</v>
      </c>
    </row>
    <row r="8199" spans="1:10" x14ac:dyDescent="0.25">
      <c r="A8199" s="26">
        <v>342</v>
      </c>
      <c r="B8199" s="26">
        <v>8198</v>
      </c>
      <c r="C8199" s="44">
        <v>41616.535416666666</v>
      </c>
      <c r="D8199" s="39" t="s">
        <v>102</v>
      </c>
      <c r="E8199" s="47">
        <f t="shared" si="652"/>
        <v>1</v>
      </c>
      <c r="F8199" s="10">
        <v>5.8</v>
      </c>
      <c r="G8199" s="13">
        <f t="shared" si="653"/>
        <v>2.5928255555555553</v>
      </c>
      <c r="H8199" s="16">
        <f t="shared" si="654"/>
        <v>4.5457714327488539</v>
      </c>
      <c r="I8199" s="19">
        <f t="shared" si="655"/>
        <v>5</v>
      </c>
      <c r="J8199" s="13">
        <f t="shared" si="656"/>
        <v>5.4359949801215252E-2</v>
      </c>
    </row>
    <row r="8200" spans="1:10" x14ac:dyDescent="0.25">
      <c r="A8200" s="26">
        <v>342</v>
      </c>
      <c r="B8200" s="26">
        <v>8199</v>
      </c>
      <c r="C8200" s="44">
        <v>41616.57708333333</v>
      </c>
      <c r="D8200" s="39" t="s">
        <v>102</v>
      </c>
      <c r="E8200" s="47">
        <f t="shared" si="652"/>
        <v>1</v>
      </c>
      <c r="F8200" s="10">
        <v>5.9</v>
      </c>
      <c r="G8200" s="13">
        <f t="shared" si="653"/>
        <v>2.6375294444444446</v>
      </c>
      <c r="H8200" s="16">
        <f t="shared" si="654"/>
        <v>4.6241468022790073</v>
      </c>
      <c r="I8200" s="19">
        <f t="shared" si="655"/>
        <v>5</v>
      </c>
      <c r="J8200" s="13">
        <f t="shared" si="656"/>
        <v>5.7220427909220314E-2</v>
      </c>
    </row>
    <row r="8201" spans="1:10" x14ac:dyDescent="0.25">
      <c r="A8201" s="26">
        <v>342</v>
      </c>
      <c r="B8201" s="26">
        <v>8200</v>
      </c>
      <c r="C8201" s="44">
        <v>41616.618750000001</v>
      </c>
      <c r="D8201" s="39" t="s">
        <v>102</v>
      </c>
      <c r="E8201" s="47">
        <f t="shared" si="652"/>
        <v>1</v>
      </c>
      <c r="F8201" s="10">
        <v>8.1</v>
      </c>
      <c r="G8201" s="13">
        <f t="shared" si="653"/>
        <v>3.6210149999999994</v>
      </c>
      <c r="H8201" s="16">
        <f t="shared" si="654"/>
        <v>6.3484049319423645</v>
      </c>
      <c r="I8201" s="19">
        <f t="shared" si="655"/>
        <v>7</v>
      </c>
      <c r="J8201" s="13">
        <f t="shared" si="656"/>
        <v>0.14806421994704388</v>
      </c>
    </row>
    <row r="8202" spans="1:10" x14ac:dyDescent="0.25">
      <c r="A8202" s="26">
        <v>342</v>
      </c>
      <c r="B8202" s="26">
        <v>8201</v>
      </c>
      <c r="C8202" s="44">
        <v>41616.660416666666</v>
      </c>
      <c r="D8202" s="39" t="s">
        <v>102</v>
      </c>
      <c r="E8202" s="47">
        <f t="shared" si="652"/>
        <v>1</v>
      </c>
      <c r="F8202" s="10">
        <v>8.1</v>
      </c>
      <c r="G8202" s="13">
        <f t="shared" si="653"/>
        <v>3.6210149999999994</v>
      </c>
      <c r="H8202" s="16">
        <f t="shared" si="654"/>
        <v>6.3484049319423645</v>
      </c>
      <c r="I8202" s="19">
        <f t="shared" si="655"/>
        <v>7</v>
      </c>
      <c r="J8202" s="13">
        <f t="shared" si="656"/>
        <v>0.14806421994704388</v>
      </c>
    </row>
    <row r="8203" spans="1:10" x14ac:dyDescent="0.25">
      <c r="A8203" s="26">
        <v>342</v>
      </c>
      <c r="B8203" s="26">
        <v>8202</v>
      </c>
      <c r="C8203" s="44">
        <v>41616.70208333333</v>
      </c>
      <c r="D8203" s="39" t="s">
        <v>102</v>
      </c>
      <c r="E8203" s="47">
        <f t="shared" si="652"/>
        <v>1</v>
      </c>
      <c r="F8203" s="10">
        <v>8.1999999999999993</v>
      </c>
      <c r="G8203" s="13">
        <f t="shared" si="653"/>
        <v>3.6657188888888883</v>
      </c>
      <c r="H8203" s="16">
        <f t="shared" si="654"/>
        <v>6.4267803014725171</v>
      </c>
      <c r="I8203" s="19">
        <f t="shared" si="655"/>
        <v>7</v>
      </c>
      <c r="J8203" s="13">
        <f t="shared" si="656"/>
        <v>0.15361606052931881</v>
      </c>
    </row>
    <row r="8204" spans="1:10" x14ac:dyDescent="0.25">
      <c r="A8204" s="26">
        <v>342</v>
      </c>
      <c r="B8204" s="26">
        <v>8203</v>
      </c>
      <c r="C8204" s="44">
        <v>41616.743750000001</v>
      </c>
      <c r="D8204" s="39" t="s">
        <v>102</v>
      </c>
      <c r="E8204" s="47">
        <f t="shared" si="652"/>
        <v>1</v>
      </c>
      <c r="F8204" s="10">
        <v>5.8</v>
      </c>
      <c r="G8204" s="13">
        <f t="shared" si="653"/>
        <v>2.5928255555555553</v>
      </c>
      <c r="H8204" s="16">
        <f t="shared" si="654"/>
        <v>4.5457714327488539</v>
      </c>
      <c r="I8204" s="19">
        <f t="shared" si="655"/>
        <v>5</v>
      </c>
      <c r="J8204" s="13">
        <f t="shared" si="656"/>
        <v>5.4359949801215252E-2</v>
      </c>
    </row>
    <row r="8205" spans="1:10" x14ac:dyDescent="0.25">
      <c r="A8205" s="26">
        <v>342</v>
      </c>
      <c r="B8205" s="26">
        <v>8204</v>
      </c>
      <c r="C8205" s="44">
        <v>41616.785416666666</v>
      </c>
      <c r="D8205" s="39" t="s">
        <v>102</v>
      </c>
      <c r="E8205" s="47">
        <f t="shared" si="652"/>
        <v>1</v>
      </c>
      <c r="F8205" s="10">
        <v>5.8</v>
      </c>
      <c r="G8205" s="13">
        <f t="shared" si="653"/>
        <v>2.5928255555555553</v>
      </c>
      <c r="H8205" s="16">
        <f t="shared" si="654"/>
        <v>4.5457714327488539</v>
      </c>
      <c r="I8205" s="19">
        <f t="shared" si="655"/>
        <v>5</v>
      </c>
      <c r="J8205" s="13">
        <f t="shared" si="656"/>
        <v>5.4359949801215252E-2</v>
      </c>
    </row>
    <row r="8206" spans="1:10" x14ac:dyDescent="0.25">
      <c r="A8206" s="26">
        <v>342</v>
      </c>
      <c r="B8206" s="26">
        <v>8205</v>
      </c>
      <c r="C8206" s="44">
        <v>41616.82708333333</v>
      </c>
      <c r="D8206" s="39" t="s">
        <v>102</v>
      </c>
      <c r="E8206" s="47">
        <f t="shared" si="652"/>
        <v>1</v>
      </c>
      <c r="F8206" s="10">
        <v>6.7</v>
      </c>
      <c r="G8206" s="13">
        <f t="shared" si="653"/>
        <v>2.9951605555555556</v>
      </c>
      <c r="H8206" s="16">
        <f t="shared" si="654"/>
        <v>5.2511497585202287</v>
      </c>
      <c r="I8206" s="19">
        <f t="shared" si="655"/>
        <v>6</v>
      </c>
      <c r="J8206" s="13">
        <f t="shared" si="656"/>
        <v>8.3795264166544925E-2</v>
      </c>
    </row>
    <row r="8207" spans="1:10" x14ac:dyDescent="0.25">
      <c r="A8207" s="26">
        <v>342</v>
      </c>
      <c r="B8207" s="26">
        <v>8206</v>
      </c>
      <c r="C8207" s="44">
        <v>41616.868750000001</v>
      </c>
      <c r="D8207" s="39" t="s">
        <v>102</v>
      </c>
      <c r="E8207" s="47">
        <f t="shared" si="652"/>
        <v>1</v>
      </c>
      <c r="F8207" s="10">
        <v>6.8</v>
      </c>
      <c r="G8207" s="13">
        <f t="shared" si="653"/>
        <v>3.039864444444444</v>
      </c>
      <c r="H8207" s="16">
        <f t="shared" si="654"/>
        <v>5.3295251280503804</v>
      </c>
      <c r="I8207" s="19">
        <f t="shared" si="655"/>
        <v>6</v>
      </c>
      <c r="J8207" s="13">
        <f t="shared" si="656"/>
        <v>8.7603569928531896E-2</v>
      </c>
    </row>
    <row r="8208" spans="1:10" x14ac:dyDescent="0.25">
      <c r="A8208" s="26">
        <v>342</v>
      </c>
      <c r="B8208" s="26">
        <v>8207</v>
      </c>
      <c r="C8208" s="44">
        <v>41616.910416666666</v>
      </c>
      <c r="D8208" s="39" t="s">
        <v>102</v>
      </c>
      <c r="E8208" s="47">
        <f t="shared" si="652"/>
        <v>1</v>
      </c>
      <c r="F8208" s="10">
        <v>8.1</v>
      </c>
      <c r="G8208" s="13">
        <f t="shared" si="653"/>
        <v>3.6210149999999994</v>
      </c>
      <c r="H8208" s="16">
        <f t="shared" si="654"/>
        <v>6.3484049319423645</v>
      </c>
      <c r="I8208" s="19">
        <f t="shared" si="655"/>
        <v>7</v>
      </c>
      <c r="J8208" s="13">
        <f t="shared" si="656"/>
        <v>0.14806421994704388</v>
      </c>
    </row>
    <row r="8209" spans="1:10" x14ac:dyDescent="0.25">
      <c r="A8209" s="26">
        <v>342</v>
      </c>
      <c r="B8209" s="26">
        <v>8208</v>
      </c>
      <c r="C8209" s="44">
        <v>41616.95208333333</v>
      </c>
      <c r="D8209" s="39" t="s">
        <v>102</v>
      </c>
      <c r="E8209" s="47">
        <f t="shared" si="652"/>
        <v>1</v>
      </c>
      <c r="F8209" s="10">
        <v>6.2</v>
      </c>
      <c r="G8209" s="13">
        <f t="shared" si="653"/>
        <v>2.7716411111111108</v>
      </c>
      <c r="H8209" s="16">
        <f t="shared" si="654"/>
        <v>4.8592729108694641</v>
      </c>
      <c r="I8209" s="19">
        <f t="shared" si="655"/>
        <v>5</v>
      </c>
      <c r="J8209" s="13">
        <f t="shared" si="656"/>
        <v>6.6400314261675503E-2</v>
      </c>
    </row>
    <row r="8210" spans="1:10" x14ac:dyDescent="0.25">
      <c r="A8210" s="26">
        <v>343</v>
      </c>
      <c r="B8210" s="26">
        <v>8209</v>
      </c>
      <c r="C8210" s="44">
        <v>41616.993750000001</v>
      </c>
      <c r="D8210" s="39" t="s">
        <v>102</v>
      </c>
      <c r="E8210" s="47">
        <f t="shared" si="652"/>
        <v>1</v>
      </c>
      <c r="F8210" s="10">
        <v>9.2000000000000011</v>
      </c>
      <c r="G8210" s="13">
        <f t="shared" si="653"/>
        <v>4.1127577777777784</v>
      </c>
      <c r="H8210" s="16">
        <f t="shared" si="654"/>
        <v>7.2105339967740463</v>
      </c>
      <c r="I8210" s="19">
        <f t="shared" si="655"/>
        <v>8</v>
      </c>
      <c r="J8210" s="13">
        <f t="shared" si="656"/>
        <v>0.21694944744971473</v>
      </c>
    </row>
    <row r="8211" spans="1:10" x14ac:dyDescent="0.25">
      <c r="A8211" s="26">
        <v>343</v>
      </c>
      <c r="B8211" s="26">
        <v>8210</v>
      </c>
      <c r="C8211" s="44">
        <v>41617.035416666666</v>
      </c>
      <c r="D8211" s="39" t="s">
        <v>102</v>
      </c>
      <c r="E8211" s="47">
        <f t="shared" si="652"/>
        <v>1</v>
      </c>
      <c r="F8211" s="10">
        <v>3.5</v>
      </c>
      <c r="G8211" s="13">
        <f t="shared" si="653"/>
        <v>1.5646361111111109</v>
      </c>
      <c r="H8211" s="16">
        <f t="shared" si="654"/>
        <v>2.7431379335553427</v>
      </c>
      <c r="I8211" s="19">
        <f t="shared" si="655"/>
        <v>3</v>
      </c>
      <c r="J8211" s="13">
        <f t="shared" si="656"/>
        <v>1.1945358807900612E-2</v>
      </c>
    </row>
    <row r="8212" spans="1:10" x14ac:dyDescent="0.25">
      <c r="A8212" s="26">
        <v>343</v>
      </c>
      <c r="B8212" s="26">
        <v>8211</v>
      </c>
      <c r="C8212" s="44">
        <v>41617.07708333333</v>
      </c>
      <c r="D8212" s="39" t="s">
        <v>102</v>
      </c>
      <c r="E8212" s="47">
        <f t="shared" si="652"/>
        <v>1</v>
      </c>
      <c r="F8212" s="10">
        <v>5.8</v>
      </c>
      <c r="G8212" s="13">
        <f t="shared" si="653"/>
        <v>2.5928255555555553</v>
      </c>
      <c r="H8212" s="16">
        <f t="shared" si="654"/>
        <v>4.5457714327488539</v>
      </c>
      <c r="I8212" s="19">
        <f t="shared" si="655"/>
        <v>5</v>
      </c>
      <c r="J8212" s="13">
        <f t="shared" si="656"/>
        <v>5.4359949801215252E-2</v>
      </c>
    </row>
    <row r="8213" spans="1:10" x14ac:dyDescent="0.25">
      <c r="A8213" s="26">
        <v>343</v>
      </c>
      <c r="B8213" s="26">
        <v>8212</v>
      </c>
      <c r="C8213" s="44">
        <v>41617.118750000001</v>
      </c>
      <c r="D8213" s="39" t="s">
        <v>102</v>
      </c>
      <c r="E8213" s="47">
        <f t="shared" si="652"/>
        <v>1</v>
      </c>
      <c r="F8213" s="10">
        <v>3.5</v>
      </c>
      <c r="G8213" s="13">
        <f t="shared" si="653"/>
        <v>1.5646361111111109</v>
      </c>
      <c r="H8213" s="16">
        <f t="shared" si="654"/>
        <v>2.7431379335553427</v>
      </c>
      <c r="I8213" s="19">
        <f t="shared" si="655"/>
        <v>3</v>
      </c>
      <c r="J8213" s="13">
        <f t="shared" si="656"/>
        <v>1.1945358807900612E-2</v>
      </c>
    </row>
    <row r="8214" spans="1:10" x14ac:dyDescent="0.25">
      <c r="A8214" s="26">
        <v>343</v>
      </c>
      <c r="B8214" s="26">
        <v>8213</v>
      </c>
      <c r="C8214" s="44">
        <v>41617.160416666666</v>
      </c>
      <c r="D8214" s="39" t="s">
        <v>102</v>
      </c>
      <c r="E8214" s="47">
        <f t="shared" si="652"/>
        <v>1</v>
      </c>
      <c r="F8214" s="10">
        <v>4.6000000000000005</v>
      </c>
      <c r="G8214" s="13">
        <f t="shared" si="653"/>
        <v>2.0563788888888892</v>
      </c>
      <c r="H8214" s="16">
        <f t="shared" si="654"/>
        <v>3.6052669983870231</v>
      </c>
      <c r="I8214" s="19">
        <f t="shared" si="655"/>
        <v>4</v>
      </c>
      <c r="J8214" s="13">
        <f t="shared" si="656"/>
        <v>2.7118680931214341E-2</v>
      </c>
    </row>
    <row r="8215" spans="1:10" x14ac:dyDescent="0.25">
      <c r="A8215" s="26">
        <v>343</v>
      </c>
      <c r="B8215" s="26">
        <v>8214</v>
      </c>
      <c r="C8215" s="44">
        <v>41617.20208333333</v>
      </c>
      <c r="D8215" s="39" t="s">
        <v>102</v>
      </c>
      <c r="E8215" s="47">
        <f t="shared" si="652"/>
        <v>1</v>
      </c>
      <c r="F8215" s="10">
        <v>8.1</v>
      </c>
      <c r="G8215" s="13">
        <f t="shared" si="653"/>
        <v>3.6210149999999994</v>
      </c>
      <c r="H8215" s="16">
        <f t="shared" si="654"/>
        <v>6.3484049319423645</v>
      </c>
      <c r="I8215" s="19">
        <f t="shared" si="655"/>
        <v>7</v>
      </c>
      <c r="J8215" s="13">
        <f t="shared" si="656"/>
        <v>0.14806421994704388</v>
      </c>
    </row>
    <row r="8216" spans="1:10" x14ac:dyDescent="0.25">
      <c r="A8216" s="26">
        <v>343</v>
      </c>
      <c r="B8216" s="26">
        <v>8215</v>
      </c>
      <c r="C8216" s="44">
        <v>41617.243750000001</v>
      </c>
      <c r="D8216" s="39" t="s">
        <v>104</v>
      </c>
      <c r="E8216" s="47">
        <f t="shared" si="652"/>
        <v>0.5</v>
      </c>
      <c r="F8216" s="10">
        <v>4.6000000000000005</v>
      </c>
      <c r="G8216" s="13">
        <f t="shared" si="653"/>
        <v>2.0563788888888892</v>
      </c>
      <c r="H8216" s="16">
        <f t="shared" si="654"/>
        <v>3.6052669983870231</v>
      </c>
      <c r="I8216" s="19">
        <f t="shared" si="655"/>
        <v>4</v>
      </c>
      <c r="J8216" s="13">
        <f t="shared" si="656"/>
        <v>2.7118680931214341E-2</v>
      </c>
    </row>
    <row r="8217" spans="1:10" x14ac:dyDescent="0.25">
      <c r="A8217" s="26">
        <v>343</v>
      </c>
      <c r="B8217" s="26">
        <v>8216</v>
      </c>
      <c r="C8217" s="44">
        <v>41617.285416666666</v>
      </c>
      <c r="D8217" s="39" t="s">
        <v>104</v>
      </c>
      <c r="E8217" s="47">
        <f t="shared" si="652"/>
        <v>0.5</v>
      </c>
      <c r="F8217" s="10">
        <v>3.5</v>
      </c>
      <c r="G8217" s="13">
        <f t="shared" si="653"/>
        <v>1.5646361111111109</v>
      </c>
      <c r="H8217" s="16">
        <f t="shared" si="654"/>
        <v>2.7431379335553427</v>
      </c>
      <c r="I8217" s="19">
        <f t="shared" si="655"/>
        <v>3</v>
      </c>
      <c r="J8217" s="13">
        <f t="shared" si="656"/>
        <v>1.1945358807900612E-2</v>
      </c>
    </row>
    <row r="8218" spans="1:10" x14ac:dyDescent="0.25">
      <c r="A8218" s="26">
        <v>343</v>
      </c>
      <c r="B8218" s="26">
        <v>8217</v>
      </c>
      <c r="C8218" s="44">
        <v>41617.32708333333</v>
      </c>
      <c r="D8218" s="39" t="s">
        <v>104</v>
      </c>
      <c r="E8218" s="47">
        <f t="shared" si="652"/>
        <v>0.5</v>
      </c>
      <c r="F8218" s="10">
        <v>3.5</v>
      </c>
      <c r="G8218" s="13">
        <f t="shared" si="653"/>
        <v>1.5646361111111109</v>
      </c>
      <c r="H8218" s="16">
        <f t="shared" si="654"/>
        <v>2.7431379335553427</v>
      </c>
      <c r="I8218" s="19">
        <f t="shared" si="655"/>
        <v>3</v>
      </c>
      <c r="J8218" s="13">
        <f t="shared" si="656"/>
        <v>1.1945358807900612E-2</v>
      </c>
    </row>
    <row r="8219" spans="1:10" x14ac:dyDescent="0.25">
      <c r="A8219" s="26">
        <v>343</v>
      </c>
      <c r="B8219" s="26">
        <v>8218</v>
      </c>
      <c r="C8219" s="44">
        <v>41617.368750000001</v>
      </c>
      <c r="D8219" s="39" t="s">
        <v>103</v>
      </c>
      <c r="E8219" s="47">
        <f t="shared" si="652"/>
        <v>0.7</v>
      </c>
      <c r="F8219" s="10">
        <v>5.8</v>
      </c>
      <c r="G8219" s="13">
        <f t="shared" si="653"/>
        <v>2.5928255555555553</v>
      </c>
      <c r="H8219" s="16">
        <f t="shared" si="654"/>
        <v>4.5457714327488539</v>
      </c>
      <c r="I8219" s="19">
        <f t="shared" si="655"/>
        <v>5</v>
      </c>
      <c r="J8219" s="13">
        <f t="shared" si="656"/>
        <v>5.4359949801215252E-2</v>
      </c>
    </row>
    <row r="8220" spans="1:10" x14ac:dyDescent="0.25">
      <c r="A8220" s="26">
        <v>343</v>
      </c>
      <c r="B8220" s="26">
        <v>8219</v>
      </c>
      <c r="C8220" s="44">
        <v>41617.410416666666</v>
      </c>
      <c r="D8220" s="39" t="s">
        <v>103</v>
      </c>
      <c r="E8220" s="47">
        <f t="shared" si="652"/>
        <v>0.7</v>
      </c>
      <c r="F8220" s="10">
        <v>5.8</v>
      </c>
      <c r="G8220" s="13">
        <f t="shared" si="653"/>
        <v>2.5928255555555553</v>
      </c>
      <c r="H8220" s="16">
        <f t="shared" si="654"/>
        <v>4.5457714327488539</v>
      </c>
      <c r="I8220" s="19">
        <f t="shared" si="655"/>
        <v>5</v>
      </c>
      <c r="J8220" s="13">
        <f t="shared" si="656"/>
        <v>5.4359949801215252E-2</v>
      </c>
    </row>
    <row r="8221" spans="1:10" x14ac:dyDescent="0.25">
      <c r="A8221" s="26">
        <v>343</v>
      </c>
      <c r="B8221" s="26">
        <v>8220</v>
      </c>
      <c r="C8221" s="44">
        <v>41617.45208333333</v>
      </c>
      <c r="D8221" s="39" t="s">
        <v>103</v>
      </c>
      <c r="E8221" s="47">
        <f t="shared" si="652"/>
        <v>0.7</v>
      </c>
      <c r="F8221" s="10">
        <v>5.8</v>
      </c>
      <c r="G8221" s="13">
        <f t="shared" si="653"/>
        <v>2.5928255555555553</v>
      </c>
      <c r="H8221" s="16">
        <f t="shared" si="654"/>
        <v>4.5457714327488539</v>
      </c>
      <c r="I8221" s="19">
        <f t="shared" si="655"/>
        <v>5</v>
      </c>
      <c r="J8221" s="13">
        <f t="shared" si="656"/>
        <v>5.4359949801215252E-2</v>
      </c>
    </row>
    <row r="8222" spans="1:10" x14ac:dyDescent="0.25">
      <c r="A8222" s="26">
        <v>343</v>
      </c>
      <c r="B8222" s="26">
        <v>8221</v>
      </c>
      <c r="C8222" s="44">
        <v>41617.493750000001</v>
      </c>
      <c r="D8222" s="39" t="s">
        <v>103</v>
      </c>
      <c r="E8222" s="47">
        <f t="shared" si="652"/>
        <v>0.7</v>
      </c>
      <c r="F8222" s="10">
        <v>5.8</v>
      </c>
      <c r="G8222" s="13">
        <f t="shared" si="653"/>
        <v>2.5928255555555553</v>
      </c>
      <c r="H8222" s="16">
        <f t="shared" si="654"/>
        <v>4.5457714327488539</v>
      </c>
      <c r="I8222" s="19">
        <f t="shared" si="655"/>
        <v>5</v>
      </c>
      <c r="J8222" s="13">
        <f t="shared" si="656"/>
        <v>5.4359949801215252E-2</v>
      </c>
    </row>
    <row r="8223" spans="1:10" x14ac:dyDescent="0.25">
      <c r="A8223" s="26">
        <v>343</v>
      </c>
      <c r="B8223" s="26">
        <v>8222</v>
      </c>
      <c r="C8223" s="44">
        <v>41617.535416666666</v>
      </c>
      <c r="D8223" s="39" t="s">
        <v>103</v>
      </c>
      <c r="E8223" s="47">
        <f t="shared" si="652"/>
        <v>0.7</v>
      </c>
      <c r="F8223" s="10">
        <v>5.8</v>
      </c>
      <c r="G8223" s="13">
        <f t="shared" si="653"/>
        <v>2.5928255555555553</v>
      </c>
      <c r="H8223" s="16">
        <f t="shared" si="654"/>
        <v>4.5457714327488539</v>
      </c>
      <c r="I8223" s="19">
        <f t="shared" si="655"/>
        <v>5</v>
      </c>
      <c r="J8223" s="13">
        <f t="shared" si="656"/>
        <v>5.4359949801215252E-2</v>
      </c>
    </row>
    <row r="8224" spans="1:10" x14ac:dyDescent="0.25">
      <c r="A8224" s="26">
        <v>343</v>
      </c>
      <c r="B8224" s="26">
        <v>8223</v>
      </c>
      <c r="C8224" s="44">
        <v>41617.57708333333</v>
      </c>
      <c r="D8224" s="39" t="s">
        <v>105</v>
      </c>
      <c r="E8224" s="47">
        <f t="shared" si="652"/>
        <v>0.3</v>
      </c>
      <c r="F8224" s="10">
        <v>3.5</v>
      </c>
      <c r="G8224" s="13">
        <f t="shared" si="653"/>
        <v>1.5646361111111109</v>
      </c>
      <c r="H8224" s="16">
        <f t="shared" si="654"/>
        <v>2.7431379335553427</v>
      </c>
      <c r="I8224" s="19">
        <f t="shared" si="655"/>
        <v>3</v>
      </c>
      <c r="J8224" s="13">
        <f t="shared" si="656"/>
        <v>1.1945358807900612E-2</v>
      </c>
    </row>
    <row r="8225" spans="1:10" x14ac:dyDescent="0.25">
      <c r="A8225" s="26">
        <v>343</v>
      </c>
      <c r="B8225" s="26">
        <v>8224</v>
      </c>
      <c r="C8225" s="44">
        <v>41617.618750000001</v>
      </c>
      <c r="D8225" s="39" t="s">
        <v>103</v>
      </c>
      <c r="E8225" s="47">
        <f t="shared" si="652"/>
        <v>0.7</v>
      </c>
      <c r="F8225" s="10">
        <v>4.6000000000000005</v>
      </c>
      <c r="G8225" s="13">
        <f t="shared" si="653"/>
        <v>2.0563788888888892</v>
      </c>
      <c r="H8225" s="16">
        <f t="shared" si="654"/>
        <v>3.6052669983870231</v>
      </c>
      <c r="I8225" s="19">
        <f t="shared" si="655"/>
        <v>4</v>
      </c>
      <c r="J8225" s="13">
        <f t="shared" si="656"/>
        <v>2.7118680931214341E-2</v>
      </c>
    </row>
    <row r="8226" spans="1:10" x14ac:dyDescent="0.25">
      <c r="A8226" s="26">
        <v>343</v>
      </c>
      <c r="B8226" s="26">
        <v>8225</v>
      </c>
      <c r="C8226" s="44">
        <v>41617.660416666666</v>
      </c>
      <c r="D8226" s="39" t="s">
        <v>105</v>
      </c>
      <c r="E8226" s="47">
        <f t="shared" si="652"/>
        <v>0.3</v>
      </c>
      <c r="F8226" s="10">
        <v>8.1</v>
      </c>
      <c r="G8226" s="13">
        <f t="shared" si="653"/>
        <v>3.6210149999999994</v>
      </c>
      <c r="H8226" s="16">
        <f t="shared" si="654"/>
        <v>6.3484049319423645</v>
      </c>
      <c r="I8226" s="19">
        <f t="shared" si="655"/>
        <v>7</v>
      </c>
      <c r="J8226" s="13">
        <f t="shared" si="656"/>
        <v>0.14806421994704388</v>
      </c>
    </row>
    <row r="8227" spans="1:10" x14ac:dyDescent="0.25">
      <c r="A8227" s="26">
        <v>343</v>
      </c>
      <c r="B8227" s="26">
        <v>8226</v>
      </c>
      <c r="C8227" s="44">
        <v>41617.70208333333</v>
      </c>
      <c r="D8227" s="39" t="s">
        <v>105</v>
      </c>
      <c r="E8227" s="47">
        <f t="shared" si="652"/>
        <v>0.3</v>
      </c>
      <c r="F8227" s="10">
        <v>9.2000000000000011</v>
      </c>
      <c r="G8227" s="13">
        <f t="shared" si="653"/>
        <v>4.1127577777777784</v>
      </c>
      <c r="H8227" s="16">
        <f t="shared" si="654"/>
        <v>7.2105339967740463</v>
      </c>
      <c r="I8227" s="19">
        <f t="shared" si="655"/>
        <v>8</v>
      </c>
      <c r="J8227" s="13">
        <f t="shared" si="656"/>
        <v>0.21694944744971473</v>
      </c>
    </row>
    <row r="8228" spans="1:10" x14ac:dyDescent="0.25">
      <c r="A8228" s="26">
        <v>343</v>
      </c>
      <c r="B8228" s="26">
        <v>8227</v>
      </c>
      <c r="C8228" s="44">
        <v>41617.743750000001</v>
      </c>
      <c r="D8228" s="39" t="s">
        <v>105</v>
      </c>
      <c r="E8228" s="47">
        <f t="shared" si="652"/>
        <v>0.3</v>
      </c>
      <c r="F8228" s="10">
        <v>5.8</v>
      </c>
      <c r="G8228" s="13">
        <f t="shared" si="653"/>
        <v>2.5928255555555553</v>
      </c>
      <c r="H8228" s="16">
        <f t="shared" si="654"/>
        <v>4.5457714327488539</v>
      </c>
      <c r="I8228" s="19">
        <f t="shared" si="655"/>
        <v>5</v>
      </c>
      <c r="J8228" s="13">
        <f t="shared" si="656"/>
        <v>5.4359949801215252E-2</v>
      </c>
    </row>
    <row r="8229" spans="1:10" x14ac:dyDescent="0.25">
      <c r="A8229" s="26">
        <v>343</v>
      </c>
      <c r="B8229" s="26">
        <v>8228</v>
      </c>
      <c r="C8229" s="44">
        <v>41617.785416666666</v>
      </c>
      <c r="D8229" s="39" t="s">
        <v>105</v>
      </c>
      <c r="E8229" s="47">
        <f t="shared" si="652"/>
        <v>0.3</v>
      </c>
      <c r="F8229" s="10">
        <v>5.8</v>
      </c>
      <c r="G8229" s="13">
        <f t="shared" si="653"/>
        <v>2.5928255555555553</v>
      </c>
      <c r="H8229" s="16">
        <f t="shared" si="654"/>
        <v>4.5457714327488539</v>
      </c>
      <c r="I8229" s="19">
        <f t="shared" si="655"/>
        <v>5</v>
      </c>
      <c r="J8229" s="13">
        <f t="shared" si="656"/>
        <v>5.4359949801215252E-2</v>
      </c>
    </row>
    <row r="8230" spans="1:10" x14ac:dyDescent="0.25">
      <c r="A8230" s="26">
        <v>343</v>
      </c>
      <c r="B8230" s="26">
        <v>8229</v>
      </c>
      <c r="C8230" s="44">
        <v>41617.82708333333</v>
      </c>
      <c r="D8230" s="39" t="s">
        <v>105</v>
      </c>
      <c r="E8230" s="47">
        <f t="shared" si="652"/>
        <v>0.3</v>
      </c>
      <c r="F8230" s="10">
        <v>4.6000000000000005</v>
      </c>
      <c r="G8230" s="13">
        <f t="shared" si="653"/>
        <v>2.0563788888888892</v>
      </c>
      <c r="H8230" s="16">
        <f t="shared" si="654"/>
        <v>3.6052669983870231</v>
      </c>
      <c r="I8230" s="19">
        <f t="shared" si="655"/>
        <v>4</v>
      </c>
      <c r="J8230" s="13">
        <f t="shared" si="656"/>
        <v>2.7118680931214341E-2</v>
      </c>
    </row>
    <row r="8231" spans="1:10" x14ac:dyDescent="0.25">
      <c r="A8231" s="26">
        <v>343</v>
      </c>
      <c r="B8231" s="26">
        <v>8230</v>
      </c>
      <c r="C8231" s="44">
        <v>41617.868750000001</v>
      </c>
      <c r="D8231" s="39" t="s">
        <v>105</v>
      </c>
      <c r="E8231" s="47">
        <f t="shared" si="652"/>
        <v>0.3</v>
      </c>
      <c r="F8231" s="10">
        <v>3.5</v>
      </c>
      <c r="G8231" s="13">
        <f t="shared" si="653"/>
        <v>1.5646361111111109</v>
      </c>
      <c r="H8231" s="16">
        <f t="shared" si="654"/>
        <v>2.7431379335553427</v>
      </c>
      <c r="I8231" s="19">
        <f t="shared" si="655"/>
        <v>3</v>
      </c>
      <c r="J8231" s="13">
        <f t="shared" si="656"/>
        <v>1.1945358807900612E-2</v>
      </c>
    </row>
    <row r="8232" spans="1:10" x14ac:dyDescent="0.25">
      <c r="A8232" s="26">
        <v>343</v>
      </c>
      <c r="B8232" s="26">
        <v>8231</v>
      </c>
      <c r="C8232" s="44">
        <v>41617.910416666666</v>
      </c>
      <c r="D8232" s="39" t="s">
        <v>105</v>
      </c>
      <c r="E8232" s="47">
        <f t="shared" si="652"/>
        <v>0.3</v>
      </c>
      <c r="F8232" s="10">
        <v>9.2000000000000011</v>
      </c>
      <c r="G8232" s="13">
        <f t="shared" si="653"/>
        <v>4.1127577777777784</v>
      </c>
      <c r="H8232" s="16">
        <f t="shared" si="654"/>
        <v>7.2105339967740463</v>
      </c>
      <c r="I8232" s="19">
        <f t="shared" si="655"/>
        <v>8</v>
      </c>
      <c r="J8232" s="13">
        <f t="shared" si="656"/>
        <v>0.21694944744971473</v>
      </c>
    </row>
    <row r="8233" spans="1:10" x14ac:dyDescent="0.25">
      <c r="A8233" s="26">
        <v>343</v>
      </c>
      <c r="B8233" s="26">
        <v>8232</v>
      </c>
      <c r="C8233" s="44">
        <v>41617.95208333333</v>
      </c>
      <c r="D8233" s="39" t="s">
        <v>105</v>
      </c>
      <c r="E8233" s="47">
        <f t="shared" si="652"/>
        <v>0.3</v>
      </c>
      <c r="F8233" s="10">
        <v>4.6000000000000005</v>
      </c>
      <c r="G8233" s="13">
        <f t="shared" si="653"/>
        <v>2.0563788888888892</v>
      </c>
      <c r="H8233" s="16">
        <f t="shared" si="654"/>
        <v>3.6052669983870231</v>
      </c>
      <c r="I8233" s="19">
        <f t="shared" si="655"/>
        <v>4</v>
      </c>
      <c r="J8233" s="13">
        <f t="shared" si="656"/>
        <v>2.7118680931214341E-2</v>
      </c>
    </row>
    <row r="8234" spans="1:10" x14ac:dyDescent="0.25">
      <c r="A8234" s="26">
        <v>344</v>
      </c>
      <c r="B8234" s="26">
        <v>8233</v>
      </c>
      <c r="C8234" s="44">
        <v>41617.993750000001</v>
      </c>
      <c r="D8234" s="39" t="s">
        <v>106</v>
      </c>
      <c r="E8234" s="47">
        <f t="shared" si="652"/>
        <v>0.2</v>
      </c>
      <c r="F8234" s="10">
        <v>5.8</v>
      </c>
      <c r="G8234" s="13">
        <f t="shared" si="653"/>
        <v>2.5928255555555553</v>
      </c>
      <c r="H8234" s="16">
        <f t="shared" si="654"/>
        <v>4.5457714327488539</v>
      </c>
      <c r="I8234" s="19">
        <f t="shared" si="655"/>
        <v>5</v>
      </c>
      <c r="J8234" s="13">
        <f t="shared" si="656"/>
        <v>5.4359949801215252E-2</v>
      </c>
    </row>
    <row r="8235" spans="1:10" x14ac:dyDescent="0.25">
      <c r="A8235" s="26">
        <v>344</v>
      </c>
      <c r="B8235" s="26">
        <v>8234</v>
      </c>
      <c r="C8235" s="44">
        <v>41618.035416666666</v>
      </c>
      <c r="D8235" s="39" t="s">
        <v>106</v>
      </c>
      <c r="E8235" s="47">
        <f t="shared" si="652"/>
        <v>0.2</v>
      </c>
      <c r="F8235" s="10">
        <v>4.6000000000000005</v>
      </c>
      <c r="G8235" s="13">
        <f t="shared" si="653"/>
        <v>2.0563788888888892</v>
      </c>
      <c r="H8235" s="16">
        <f t="shared" si="654"/>
        <v>3.6052669983870231</v>
      </c>
      <c r="I8235" s="19">
        <f t="shared" si="655"/>
        <v>4</v>
      </c>
      <c r="J8235" s="13">
        <f t="shared" si="656"/>
        <v>2.7118680931214341E-2</v>
      </c>
    </row>
    <row r="8236" spans="1:10" x14ac:dyDescent="0.25">
      <c r="A8236" s="26">
        <v>344</v>
      </c>
      <c r="B8236" s="26">
        <v>8235</v>
      </c>
      <c r="C8236" s="44">
        <v>41618.07708333333</v>
      </c>
      <c r="D8236" s="39" t="s">
        <v>106</v>
      </c>
      <c r="E8236" s="47">
        <f t="shared" si="652"/>
        <v>0.2</v>
      </c>
      <c r="F8236" s="10">
        <v>3.5</v>
      </c>
      <c r="G8236" s="13">
        <f t="shared" si="653"/>
        <v>1.5646361111111109</v>
      </c>
      <c r="H8236" s="16">
        <f t="shared" si="654"/>
        <v>2.7431379335553427</v>
      </c>
      <c r="I8236" s="19">
        <f t="shared" si="655"/>
        <v>3</v>
      </c>
      <c r="J8236" s="13">
        <f t="shared" si="656"/>
        <v>1.1945358807900612E-2</v>
      </c>
    </row>
    <row r="8237" spans="1:10" x14ac:dyDescent="0.25">
      <c r="A8237" s="26">
        <v>344</v>
      </c>
      <c r="B8237" s="26">
        <v>8236</v>
      </c>
      <c r="C8237" s="44">
        <v>41618.118750000001</v>
      </c>
      <c r="D8237" s="39" t="s">
        <v>106</v>
      </c>
      <c r="E8237" s="47">
        <f t="shared" si="652"/>
        <v>0.2</v>
      </c>
      <c r="F8237" s="10">
        <v>3.5</v>
      </c>
      <c r="G8237" s="13">
        <f t="shared" si="653"/>
        <v>1.5646361111111109</v>
      </c>
      <c r="H8237" s="16">
        <f t="shared" si="654"/>
        <v>2.7431379335553427</v>
      </c>
      <c r="I8237" s="19">
        <f t="shared" si="655"/>
        <v>3</v>
      </c>
      <c r="J8237" s="13">
        <f t="shared" si="656"/>
        <v>1.1945358807900612E-2</v>
      </c>
    </row>
    <row r="8238" spans="1:10" x14ac:dyDescent="0.25">
      <c r="A8238" s="26">
        <v>344</v>
      </c>
      <c r="B8238" s="26">
        <v>8237</v>
      </c>
      <c r="C8238" s="44">
        <v>41618.160416666666</v>
      </c>
      <c r="D8238" s="39" t="s">
        <v>105</v>
      </c>
      <c r="E8238" s="47">
        <f t="shared" si="652"/>
        <v>0.3</v>
      </c>
      <c r="F8238" s="10">
        <v>4.6000000000000005</v>
      </c>
      <c r="G8238" s="13">
        <f t="shared" si="653"/>
        <v>2.0563788888888892</v>
      </c>
      <c r="H8238" s="16">
        <f t="shared" si="654"/>
        <v>3.6052669983870231</v>
      </c>
      <c r="I8238" s="19">
        <f t="shared" si="655"/>
        <v>4</v>
      </c>
      <c r="J8238" s="13">
        <f t="shared" si="656"/>
        <v>2.7118680931214341E-2</v>
      </c>
    </row>
    <row r="8239" spans="1:10" x14ac:dyDescent="0.25">
      <c r="A8239" s="26">
        <v>344</v>
      </c>
      <c r="B8239" s="26">
        <v>8238</v>
      </c>
      <c r="C8239" s="44">
        <v>41618.20208333333</v>
      </c>
      <c r="D8239" s="39" t="s">
        <v>105</v>
      </c>
      <c r="E8239" s="47">
        <f t="shared" si="652"/>
        <v>0.3</v>
      </c>
      <c r="F8239" s="10">
        <v>4.6000000000000005</v>
      </c>
      <c r="G8239" s="13">
        <f t="shared" si="653"/>
        <v>2.0563788888888892</v>
      </c>
      <c r="H8239" s="16">
        <f t="shared" si="654"/>
        <v>3.6052669983870231</v>
      </c>
      <c r="I8239" s="19">
        <f t="shared" si="655"/>
        <v>4</v>
      </c>
      <c r="J8239" s="13">
        <f t="shared" si="656"/>
        <v>2.7118680931214341E-2</v>
      </c>
    </row>
    <row r="8240" spans="1:10" x14ac:dyDescent="0.25">
      <c r="A8240" s="26">
        <v>344</v>
      </c>
      <c r="B8240" s="26">
        <v>8239</v>
      </c>
      <c r="C8240" s="44">
        <v>41618.243750000001</v>
      </c>
      <c r="D8240" s="39" t="s">
        <v>105</v>
      </c>
      <c r="E8240" s="47">
        <f t="shared" si="652"/>
        <v>0.3</v>
      </c>
      <c r="F8240" s="10">
        <v>4.6000000000000005</v>
      </c>
      <c r="G8240" s="13">
        <f t="shared" si="653"/>
        <v>2.0563788888888892</v>
      </c>
      <c r="H8240" s="16">
        <f t="shared" si="654"/>
        <v>3.6052669983870231</v>
      </c>
      <c r="I8240" s="19">
        <f t="shared" si="655"/>
        <v>4</v>
      </c>
      <c r="J8240" s="13">
        <f t="shared" si="656"/>
        <v>2.7118680931214341E-2</v>
      </c>
    </row>
    <row r="8241" spans="1:10" x14ac:dyDescent="0.25">
      <c r="A8241" s="26">
        <v>344</v>
      </c>
      <c r="B8241" s="26">
        <v>8240</v>
      </c>
      <c r="C8241" s="44">
        <v>41618.285416666666</v>
      </c>
      <c r="D8241" s="39" t="s">
        <v>103</v>
      </c>
      <c r="E8241" s="47">
        <f t="shared" si="652"/>
        <v>0.7</v>
      </c>
      <c r="F8241" s="10">
        <v>4.6000000000000005</v>
      </c>
      <c r="G8241" s="13">
        <f t="shared" si="653"/>
        <v>2.0563788888888892</v>
      </c>
      <c r="H8241" s="16">
        <f t="shared" si="654"/>
        <v>3.6052669983870231</v>
      </c>
      <c r="I8241" s="19">
        <f t="shared" si="655"/>
        <v>4</v>
      </c>
      <c r="J8241" s="13">
        <f t="shared" si="656"/>
        <v>2.7118680931214341E-2</v>
      </c>
    </row>
    <row r="8242" spans="1:10" x14ac:dyDescent="0.25">
      <c r="A8242" s="26">
        <v>344</v>
      </c>
      <c r="B8242" s="26">
        <v>8241</v>
      </c>
      <c r="C8242" s="44">
        <v>41618.32708333333</v>
      </c>
      <c r="D8242" s="39" t="s">
        <v>103</v>
      </c>
      <c r="E8242" s="47">
        <f t="shared" si="652"/>
        <v>0.7</v>
      </c>
      <c r="F8242" s="10">
        <v>4.6000000000000005</v>
      </c>
      <c r="G8242" s="13">
        <f t="shared" si="653"/>
        <v>2.0563788888888892</v>
      </c>
      <c r="H8242" s="16">
        <f t="shared" si="654"/>
        <v>3.6052669983870231</v>
      </c>
      <c r="I8242" s="19">
        <f t="shared" si="655"/>
        <v>4</v>
      </c>
      <c r="J8242" s="13">
        <f t="shared" si="656"/>
        <v>2.7118680931214341E-2</v>
      </c>
    </row>
    <row r="8243" spans="1:10" x14ac:dyDescent="0.25">
      <c r="A8243" s="26">
        <v>344</v>
      </c>
      <c r="B8243" s="26">
        <v>8242</v>
      </c>
      <c r="C8243" s="44">
        <v>41618.368750000001</v>
      </c>
      <c r="D8243" s="39" t="s">
        <v>105</v>
      </c>
      <c r="E8243" s="47">
        <f t="shared" si="652"/>
        <v>0.3</v>
      </c>
      <c r="F8243" s="10">
        <v>3.5</v>
      </c>
      <c r="G8243" s="13">
        <f t="shared" si="653"/>
        <v>1.5646361111111109</v>
      </c>
      <c r="H8243" s="16">
        <f t="shared" si="654"/>
        <v>2.7431379335553427</v>
      </c>
      <c r="I8243" s="19">
        <f t="shared" si="655"/>
        <v>3</v>
      </c>
      <c r="J8243" s="13">
        <f t="shared" si="656"/>
        <v>1.1945358807900612E-2</v>
      </c>
    </row>
    <row r="8244" spans="1:10" x14ac:dyDescent="0.25">
      <c r="A8244" s="26">
        <v>344</v>
      </c>
      <c r="B8244" s="26">
        <v>8243</v>
      </c>
      <c r="C8244" s="44">
        <v>41618.410416666666</v>
      </c>
      <c r="D8244" s="39" t="s">
        <v>105</v>
      </c>
      <c r="E8244" s="47">
        <f t="shared" si="652"/>
        <v>0.3</v>
      </c>
      <c r="F8244" s="10">
        <v>5.8</v>
      </c>
      <c r="G8244" s="13">
        <f t="shared" si="653"/>
        <v>2.5928255555555553</v>
      </c>
      <c r="H8244" s="16">
        <f t="shared" si="654"/>
        <v>4.5457714327488539</v>
      </c>
      <c r="I8244" s="19">
        <f t="shared" si="655"/>
        <v>5</v>
      </c>
      <c r="J8244" s="13">
        <f t="shared" si="656"/>
        <v>5.4359949801215252E-2</v>
      </c>
    </row>
    <row r="8245" spans="1:10" x14ac:dyDescent="0.25">
      <c r="A8245" s="26">
        <v>344</v>
      </c>
      <c r="B8245" s="26">
        <v>8244</v>
      </c>
      <c r="C8245" s="44">
        <v>41618.45208333333</v>
      </c>
      <c r="D8245" s="39" t="s">
        <v>105</v>
      </c>
      <c r="E8245" s="47">
        <f t="shared" si="652"/>
        <v>0.3</v>
      </c>
      <c r="F8245" s="10">
        <v>5.8</v>
      </c>
      <c r="G8245" s="13">
        <f t="shared" si="653"/>
        <v>2.5928255555555553</v>
      </c>
      <c r="H8245" s="16">
        <f t="shared" si="654"/>
        <v>4.5457714327488539</v>
      </c>
      <c r="I8245" s="19">
        <f t="shared" si="655"/>
        <v>5</v>
      </c>
      <c r="J8245" s="13">
        <f t="shared" si="656"/>
        <v>5.4359949801215252E-2</v>
      </c>
    </row>
    <row r="8246" spans="1:10" x14ac:dyDescent="0.25">
      <c r="A8246" s="26">
        <v>344</v>
      </c>
      <c r="B8246" s="26">
        <v>8245</v>
      </c>
      <c r="C8246" s="44">
        <v>41618.493750000001</v>
      </c>
      <c r="D8246" s="39" t="s">
        <v>105</v>
      </c>
      <c r="E8246" s="47">
        <f t="shared" si="652"/>
        <v>0.3</v>
      </c>
      <c r="F8246" s="10">
        <v>3.5</v>
      </c>
      <c r="G8246" s="13">
        <f t="shared" si="653"/>
        <v>1.5646361111111109</v>
      </c>
      <c r="H8246" s="16">
        <f t="shared" si="654"/>
        <v>2.7431379335553427</v>
      </c>
      <c r="I8246" s="19">
        <f t="shared" si="655"/>
        <v>3</v>
      </c>
      <c r="J8246" s="13">
        <f t="shared" si="656"/>
        <v>1.1945358807900612E-2</v>
      </c>
    </row>
    <row r="8247" spans="1:10" x14ac:dyDescent="0.25">
      <c r="A8247" s="26">
        <v>344</v>
      </c>
      <c r="B8247" s="26">
        <v>8246</v>
      </c>
      <c r="C8247" s="44">
        <v>41618.535416666666</v>
      </c>
      <c r="D8247" s="39" t="s">
        <v>105</v>
      </c>
      <c r="E8247" s="47">
        <f t="shared" si="652"/>
        <v>0.3</v>
      </c>
      <c r="F8247" s="10">
        <v>16.100000000000001</v>
      </c>
      <c r="G8247" s="13">
        <f t="shared" si="653"/>
        <v>7.1973261111111109</v>
      </c>
      <c r="H8247" s="16">
        <f t="shared" si="654"/>
        <v>12.618434494354577</v>
      </c>
      <c r="I8247" s="19">
        <f t="shared" si="655"/>
        <v>13</v>
      </c>
      <c r="J8247" s="13">
        <f t="shared" si="656"/>
        <v>1</v>
      </c>
    </row>
    <row r="8248" spans="1:10" x14ac:dyDescent="0.25">
      <c r="A8248" s="26">
        <v>344</v>
      </c>
      <c r="B8248" s="26">
        <v>8247</v>
      </c>
      <c r="C8248" s="44">
        <v>41618.57708333333</v>
      </c>
      <c r="D8248" s="39" t="s">
        <v>105</v>
      </c>
      <c r="E8248" s="47">
        <f t="shared" si="652"/>
        <v>0.3</v>
      </c>
      <c r="F8248" s="10">
        <v>11.5</v>
      </c>
      <c r="G8248" s="13">
        <f t="shared" si="653"/>
        <v>5.1409472222222226</v>
      </c>
      <c r="H8248" s="16">
        <f t="shared" si="654"/>
        <v>9.0131674959675561</v>
      </c>
      <c r="I8248" s="19">
        <f t="shared" si="655"/>
        <v>10</v>
      </c>
      <c r="J8248" s="13">
        <f t="shared" si="656"/>
        <v>0.42372938955022382</v>
      </c>
    </row>
    <row r="8249" spans="1:10" x14ac:dyDescent="0.25">
      <c r="A8249" s="26">
        <v>344</v>
      </c>
      <c r="B8249" s="26">
        <v>8248</v>
      </c>
      <c r="C8249" s="44">
        <v>41618.618750000001</v>
      </c>
      <c r="D8249" s="39" t="s">
        <v>105</v>
      </c>
      <c r="E8249" s="47">
        <f t="shared" si="652"/>
        <v>0.3</v>
      </c>
      <c r="F8249" s="10">
        <v>6.9</v>
      </c>
      <c r="G8249" s="13">
        <f t="shared" si="653"/>
        <v>3.0845683333333334</v>
      </c>
      <c r="H8249" s="16">
        <f t="shared" si="654"/>
        <v>5.4079004975805338</v>
      </c>
      <c r="I8249" s="19">
        <f t="shared" si="655"/>
        <v>6</v>
      </c>
      <c r="J8249" s="13">
        <f t="shared" si="656"/>
        <v>9.1525548142848398E-2</v>
      </c>
    </row>
    <row r="8250" spans="1:10" x14ac:dyDescent="0.25">
      <c r="A8250" s="26">
        <v>344</v>
      </c>
      <c r="B8250" s="26">
        <v>8249</v>
      </c>
      <c r="C8250" s="44">
        <v>41618.660416666666</v>
      </c>
      <c r="D8250" s="39" t="s">
        <v>105</v>
      </c>
      <c r="E8250" s="47">
        <f t="shared" si="652"/>
        <v>0.3</v>
      </c>
      <c r="F8250" s="10">
        <v>6.9</v>
      </c>
      <c r="G8250" s="13">
        <f t="shared" si="653"/>
        <v>3.0845683333333334</v>
      </c>
      <c r="H8250" s="16">
        <f t="shared" si="654"/>
        <v>5.4079004975805338</v>
      </c>
      <c r="I8250" s="19">
        <f t="shared" si="655"/>
        <v>6</v>
      </c>
      <c r="J8250" s="13">
        <f t="shared" si="656"/>
        <v>9.1525548142848398E-2</v>
      </c>
    </row>
    <row r="8251" spans="1:10" x14ac:dyDescent="0.25">
      <c r="A8251" s="26">
        <v>344</v>
      </c>
      <c r="B8251" s="26">
        <v>8250</v>
      </c>
      <c r="C8251" s="44">
        <v>41618.70208333333</v>
      </c>
      <c r="D8251" s="39" t="s">
        <v>105</v>
      </c>
      <c r="E8251" s="47">
        <f t="shared" si="652"/>
        <v>0.3</v>
      </c>
      <c r="F8251" s="10">
        <v>5.8</v>
      </c>
      <c r="G8251" s="13">
        <f t="shared" si="653"/>
        <v>2.5928255555555553</v>
      </c>
      <c r="H8251" s="16">
        <f t="shared" si="654"/>
        <v>4.5457714327488539</v>
      </c>
      <c r="I8251" s="19">
        <f t="shared" si="655"/>
        <v>5</v>
      </c>
      <c r="J8251" s="13">
        <f t="shared" si="656"/>
        <v>5.4359949801215252E-2</v>
      </c>
    </row>
    <row r="8252" spans="1:10" x14ac:dyDescent="0.25">
      <c r="A8252" s="26">
        <v>344</v>
      </c>
      <c r="B8252" s="26">
        <v>8251</v>
      </c>
      <c r="C8252" s="44">
        <v>41618.743750000001</v>
      </c>
      <c r="D8252" s="39" t="s">
        <v>105</v>
      </c>
      <c r="E8252" s="47">
        <f t="shared" si="652"/>
        <v>0.3</v>
      </c>
      <c r="F8252" s="10">
        <v>9.2000000000000011</v>
      </c>
      <c r="G8252" s="13">
        <f t="shared" si="653"/>
        <v>4.1127577777777784</v>
      </c>
      <c r="H8252" s="16">
        <f t="shared" si="654"/>
        <v>7.2105339967740463</v>
      </c>
      <c r="I8252" s="19">
        <f t="shared" si="655"/>
        <v>8</v>
      </c>
      <c r="J8252" s="13">
        <f t="shared" si="656"/>
        <v>0.21694944744971473</v>
      </c>
    </row>
    <row r="8253" spans="1:10" x14ac:dyDescent="0.25">
      <c r="A8253" s="26">
        <v>344</v>
      </c>
      <c r="B8253" s="26">
        <v>8252</v>
      </c>
      <c r="C8253" s="44">
        <v>41618.785416666666</v>
      </c>
      <c r="D8253" s="39" t="s">
        <v>106</v>
      </c>
      <c r="E8253" s="47">
        <f t="shared" si="652"/>
        <v>0.2</v>
      </c>
      <c r="F8253" s="10">
        <v>4.6000000000000005</v>
      </c>
      <c r="G8253" s="13">
        <f t="shared" si="653"/>
        <v>2.0563788888888892</v>
      </c>
      <c r="H8253" s="16">
        <f t="shared" si="654"/>
        <v>3.6052669983870231</v>
      </c>
      <c r="I8253" s="19">
        <f t="shared" si="655"/>
        <v>4</v>
      </c>
      <c r="J8253" s="13">
        <f t="shared" si="656"/>
        <v>2.7118680931214341E-2</v>
      </c>
    </row>
    <row r="8254" spans="1:10" x14ac:dyDescent="0.25">
      <c r="A8254" s="26">
        <v>344</v>
      </c>
      <c r="B8254" s="26">
        <v>8253</v>
      </c>
      <c r="C8254" s="44">
        <v>41618.82708333333</v>
      </c>
      <c r="D8254" s="39" t="s">
        <v>103</v>
      </c>
      <c r="E8254" s="47">
        <f t="shared" si="652"/>
        <v>0.7</v>
      </c>
      <c r="F8254" s="10">
        <v>3.5</v>
      </c>
      <c r="G8254" s="13">
        <f t="shared" si="653"/>
        <v>1.5646361111111109</v>
      </c>
      <c r="H8254" s="16">
        <f t="shared" si="654"/>
        <v>2.7431379335553427</v>
      </c>
      <c r="I8254" s="19">
        <f t="shared" si="655"/>
        <v>3</v>
      </c>
      <c r="J8254" s="13">
        <f t="shared" si="656"/>
        <v>1.1945358807900612E-2</v>
      </c>
    </row>
    <row r="8255" spans="1:10" x14ac:dyDescent="0.25">
      <c r="A8255" s="26">
        <v>344</v>
      </c>
      <c r="B8255" s="26">
        <v>8254</v>
      </c>
      <c r="C8255" s="44">
        <v>41618.868750000001</v>
      </c>
      <c r="D8255" s="39" t="s">
        <v>104</v>
      </c>
      <c r="E8255" s="47">
        <f t="shared" si="652"/>
        <v>0.5</v>
      </c>
      <c r="F8255" s="10">
        <v>4.6000000000000005</v>
      </c>
      <c r="G8255" s="13">
        <f t="shared" si="653"/>
        <v>2.0563788888888892</v>
      </c>
      <c r="H8255" s="16">
        <f t="shared" si="654"/>
        <v>3.6052669983870231</v>
      </c>
      <c r="I8255" s="19">
        <f t="shared" si="655"/>
        <v>4</v>
      </c>
      <c r="J8255" s="13">
        <f t="shared" si="656"/>
        <v>2.7118680931214341E-2</v>
      </c>
    </row>
    <row r="8256" spans="1:10" x14ac:dyDescent="0.25">
      <c r="A8256" s="26">
        <v>344</v>
      </c>
      <c r="B8256" s="26">
        <v>8255</v>
      </c>
      <c r="C8256" s="44">
        <v>41618.910416666666</v>
      </c>
      <c r="D8256" s="39" t="s">
        <v>104</v>
      </c>
      <c r="E8256" s="47">
        <f t="shared" si="652"/>
        <v>0.5</v>
      </c>
      <c r="F8256" s="10">
        <v>4.6000000000000005</v>
      </c>
      <c r="G8256" s="13">
        <f t="shared" si="653"/>
        <v>2.0563788888888892</v>
      </c>
      <c r="H8256" s="16">
        <f t="shared" si="654"/>
        <v>3.6052669983870231</v>
      </c>
      <c r="I8256" s="19">
        <f t="shared" si="655"/>
        <v>4</v>
      </c>
      <c r="J8256" s="13">
        <f t="shared" si="656"/>
        <v>2.7118680931214341E-2</v>
      </c>
    </row>
    <row r="8257" spans="1:10" x14ac:dyDescent="0.25">
      <c r="A8257" s="26">
        <v>344</v>
      </c>
      <c r="B8257" s="26">
        <v>8256</v>
      </c>
      <c r="C8257" s="44">
        <v>41618.95208333333</v>
      </c>
      <c r="D8257" s="39" t="s">
        <v>102</v>
      </c>
      <c r="E8257" s="47">
        <f t="shared" si="652"/>
        <v>1</v>
      </c>
      <c r="F8257" s="10">
        <v>4.6000000000000005</v>
      </c>
      <c r="G8257" s="13">
        <f t="shared" si="653"/>
        <v>2.0563788888888892</v>
      </c>
      <c r="H8257" s="16">
        <f t="shared" si="654"/>
        <v>3.6052669983870231</v>
      </c>
      <c r="I8257" s="19">
        <f t="shared" si="655"/>
        <v>4</v>
      </c>
      <c r="J8257" s="13">
        <f t="shared" si="656"/>
        <v>2.7118680931214341E-2</v>
      </c>
    </row>
    <row r="8258" spans="1:10" x14ac:dyDescent="0.25">
      <c r="A8258" s="26">
        <v>345</v>
      </c>
      <c r="B8258" s="26">
        <v>8257</v>
      </c>
      <c r="C8258" s="44">
        <v>41618.993750000001</v>
      </c>
      <c r="D8258" s="39" t="s">
        <v>102</v>
      </c>
      <c r="E8258" s="47">
        <f t="shared" ref="E8258:E8321" si="657">+VLOOKUP(D8258,$Q$2:$R$21,2,FALSE)</f>
        <v>1</v>
      </c>
      <c r="F8258" s="10">
        <v>4.6000000000000005</v>
      </c>
      <c r="G8258" s="13">
        <f t="shared" ref="G8258:G8321" si="658">+F8258*1609.34/3600</f>
        <v>2.0563788888888892</v>
      </c>
      <c r="H8258" s="16">
        <f t="shared" ref="H8258:H8321" si="659">G8258*(8^0.27)</f>
        <v>3.6052669983870231</v>
      </c>
      <c r="I8258" s="19">
        <f t="shared" ref="I8258:I8321" si="660">IF(AND(H8258&gt;=0,H8258&lt;1),1,IF(AND(H8258&gt;=1,H8258&lt;2),2,IF(AND(H8258&gt;=2,H8258&lt;3),3,IF(AND(H8258&gt;=3,H8258&lt;4),4,IF(AND(H8258&gt;=4,H8258&lt;5),5,IF(AND(H8258&gt;=5,H8258&lt;6),6,IF(AND(H8258&gt;=6,H8258&lt;7),7,IF(AND(H8258&gt;=7,H8258&lt;8),8,IF(AND(H8258&gt;=8,H8258&lt;9),9,IF(AND(H8258&gt;=9,H8258&lt;10),10,IF(AND(H8258&gt;=10,H8258&lt;11),11,IF(AND(H8258&gt;=11,H8258&lt;12),12,IF(AND(H8258&gt;=12,H8258&lt;13),13,IF(AND(H8258&gt;=13,H8258&lt;14),14,IF(AND(H8258&gt;=14,H8258&lt;15),15,IF(AND(H8258&gt;=15,H8258&lt;25),16,IF(H8258&gt;25,17,0)))))))))))))))))</f>
        <v>4</v>
      </c>
      <c r="J8258" s="13">
        <f t="shared" ref="J8258:J8321" si="661">MIN((H8258/$K$1)^3*$J$1,$J$1)</f>
        <v>2.7118680931214341E-2</v>
      </c>
    </row>
    <row r="8259" spans="1:10" x14ac:dyDescent="0.25">
      <c r="A8259" s="26">
        <v>345</v>
      </c>
      <c r="B8259" s="26">
        <v>8258</v>
      </c>
      <c r="C8259" s="44">
        <v>41619.035416666666</v>
      </c>
      <c r="D8259" s="39" t="s">
        <v>102</v>
      </c>
      <c r="E8259" s="47">
        <f t="shared" si="657"/>
        <v>1</v>
      </c>
      <c r="F8259" s="10">
        <v>4.6000000000000005</v>
      </c>
      <c r="G8259" s="13">
        <f t="shared" si="658"/>
        <v>2.0563788888888892</v>
      </c>
      <c r="H8259" s="16">
        <f t="shared" si="659"/>
        <v>3.6052669983870231</v>
      </c>
      <c r="I8259" s="19">
        <f t="shared" si="660"/>
        <v>4</v>
      </c>
      <c r="J8259" s="13">
        <f t="shared" si="661"/>
        <v>2.7118680931214341E-2</v>
      </c>
    </row>
    <row r="8260" spans="1:10" x14ac:dyDescent="0.25">
      <c r="A8260" s="26">
        <v>345</v>
      </c>
      <c r="B8260" s="26">
        <v>8259</v>
      </c>
      <c r="C8260" s="44">
        <v>41619.07708333333</v>
      </c>
      <c r="D8260" s="39" t="s">
        <v>102</v>
      </c>
      <c r="E8260" s="47">
        <f t="shared" si="657"/>
        <v>1</v>
      </c>
      <c r="F8260" s="10">
        <v>3.5</v>
      </c>
      <c r="G8260" s="13">
        <f t="shared" si="658"/>
        <v>1.5646361111111109</v>
      </c>
      <c r="H8260" s="16">
        <f t="shared" si="659"/>
        <v>2.7431379335553427</v>
      </c>
      <c r="I8260" s="19">
        <f t="shared" si="660"/>
        <v>3</v>
      </c>
      <c r="J8260" s="13">
        <f t="shared" si="661"/>
        <v>1.1945358807900612E-2</v>
      </c>
    </row>
    <row r="8261" spans="1:10" x14ac:dyDescent="0.25">
      <c r="A8261" s="26">
        <v>345</v>
      </c>
      <c r="B8261" s="26">
        <v>8260</v>
      </c>
      <c r="C8261" s="44">
        <v>41619.118750000001</v>
      </c>
      <c r="D8261" s="39" t="s">
        <v>104</v>
      </c>
      <c r="E8261" s="47">
        <f t="shared" si="657"/>
        <v>0.5</v>
      </c>
      <c r="F8261" s="10">
        <v>3.5</v>
      </c>
      <c r="G8261" s="13">
        <f t="shared" si="658"/>
        <v>1.5646361111111109</v>
      </c>
      <c r="H8261" s="16">
        <f t="shared" si="659"/>
        <v>2.7431379335553427</v>
      </c>
      <c r="I8261" s="19">
        <f t="shared" si="660"/>
        <v>3</v>
      </c>
      <c r="J8261" s="13">
        <f t="shared" si="661"/>
        <v>1.1945358807900612E-2</v>
      </c>
    </row>
    <row r="8262" spans="1:10" x14ac:dyDescent="0.25">
      <c r="A8262" s="26">
        <v>345</v>
      </c>
      <c r="B8262" s="26">
        <v>8261</v>
      </c>
      <c r="C8262" s="44">
        <v>41619.160416666666</v>
      </c>
      <c r="D8262" s="39" t="s">
        <v>104</v>
      </c>
      <c r="E8262" s="47">
        <f t="shared" si="657"/>
        <v>0.5</v>
      </c>
      <c r="F8262" s="10">
        <v>3.5</v>
      </c>
      <c r="G8262" s="13">
        <f t="shared" si="658"/>
        <v>1.5646361111111109</v>
      </c>
      <c r="H8262" s="16">
        <f t="shared" si="659"/>
        <v>2.7431379335553427</v>
      </c>
      <c r="I8262" s="19">
        <f t="shared" si="660"/>
        <v>3</v>
      </c>
      <c r="J8262" s="13">
        <f t="shared" si="661"/>
        <v>1.1945358807900612E-2</v>
      </c>
    </row>
    <row r="8263" spans="1:10" x14ac:dyDescent="0.25">
      <c r="A8263" s="26">
        <v>345</v>
      </c>
      <c r="B8263" s="26">
        <v>8262</v>
      </c>
      <c r="C8263" s="44">
        <v>41619.20208333333</v>
      </c>
      <c r="D8263" s="39" t="s">
        <v>104</v>
      </c>
      <c r="E8263" s="47">
        <f t="shared" si="657"/>
        <v>0.5</v>
      </c>
      <c r="F8263" s="10">
        <v>3.5</v>
      </c>
      <c r="G8263" s="13">
        <f t="shared" si="658"/>
        <v>1.5646361111111109</v>
      </c>
      <c r="H8263" s="16">
        <f t="shared" si="659"/>
        <v>2.7431379335553427</v>
      </c>
      <c r="I8263" s="19">
        <f t="shared" si="660"/>
        <v>3</v>
      </c>
      <c r="J8263" s="13">
        <f t="shared" si="661"/>
        <v>1.1945358807900612E-2</v>
      </c>
    </row>
    <row r="8264" spans="1:10" x14ac:dyDescent="0.25">
      <c r="A8264" s="26">
        <v>345</v>
      </c>
      <c r="B8264" s="26">
        <v>8263</v>
      </c>
      <c r="C8264" s="44">
        <v>41619.243750000001</v>
      </c>
      <c r="D8264" s="39" t="s">
        <v>104</v>
      </c>
      <c r="E8264" s="47">
        <f t="shared" si="657"/>
        <v>0.5</v>
      </c>
      <c r="F8264" s="10">
        <v>4.6000000000000005</v>
      </c>
      <c r="G8264" s="13">
        <f t="shared" si="658"/>
        <v>2.0563788888888892</v>
      </c>
      <c r="H8264" s="16">
        <f t="shared" si="659"/>
        <v>3.6052669983870231</v>
      </c>
      <c r="I8264" s="19">
        <f t="shared" si="660"/>
        <v>4</v>
      </c>
      <c r="J8264" s="13">
        <f t="shared" si="661"/>
        <v>2.7118680931214341E-2</v>
      </c>
    </row>
    <row r="8265" spans="1:10" x14ac:dyDescent="0.25">
      <c r="A8265" s="26">
        <v>345</v>
      </c>
      <c r="B8265" s="26">
        <v>8264</v>
      </c>
      <c r="C8265" s="44">
        <v>41619.285416666666</v>
      </c>
      <c r="D8265" s="39" t="s">
        <v>104</v>
      </c>
      <c r="E8265" s="47">
        <f t="shared" si="657"/>
        <v>0.5</v>
      </c>
      <c r="F8265" s="10">
        <v>4.6000000000000005</v>
      </c>
      <c r="G8265" s="13">
        <f t="shared" si="658"/>
        <v>2.0563788888888892</v>
      </c>
      <c r="H8265" s="16">
        <f t="shared" si="659"/>
        <v>3.6052669983870231</v>
      </c>
      <c r="I8265" s="19">
        <f t="shared" si="660"/>
        <v>4</v>
      </c>
      <c r="J8265" s="13">
        <f t="shared" si="661"/>
        <v>2.7118680931214341E-2</v>
      </c>
    </row>
    <row r="8266" spans="1:10" x14ac:dyDescent="0.25">
      <c r="A8266" s="26">
        <v>345</v>
      </c>
      <c r="B8266" s="26">
        <v>8265</v>
      </c>
      <c r="C8266" s="44">
        <v>41619.32708333333</v>
      </c>
      <c r="D8266" s="39" t="s">
        <v>104</v>
      </c>
      <c r="E8266" s="47">
        <f t="shared" si="657"/>
        <v>0.5</v>
      </c>
      <c r="F8266" s="10">
        <v>4.6000000000000005</v>
      </c>
      <c r="G8266" s="13">
        <f t="shared" si="658"/>
        <v>2.0563788888888892</v>
      </c>
      <c r="H8266" s="16">
        <f t="shared" si="659"/>
        <v>3.6052669983870231</v>
      </c>
      <c r="I8266" s="19">
        <f t="shared" si="660"/>
        <v>4</v>
      </c>
      <c r="J8266" s="13">
        <f t="shared" si="661"/>
        <v>2.7118680931214341E-2</v>
      </c>
    </row>
    <row r="8267" spans="1:10" x14ac:dyDescent="0.25">
      <c r="A8267" s="26">
        <v>345</v>
      </c>
      <c r="B8267" s="26">
        <v>8266</v>
      </c>
      <c r="C8267" s="44">
        <v>41619.368750000001</v>
      </c>
      <c r="D8267" s="39" t="s">
        <v>104</v>
      </c>
      <c r="E8267" s="47">
        <f t="shared" si="657"/>
        <v>0.5</v>
      </c>
      <c r="F8267" s="10">
        <v>4.6000000000000005</v>
      </c>
      <c r="G8267" s="13">
        <f t="shared" si="658"/>
        <v>2.0563788888888892</v>
      </c>
      <c r="H8267" s="16">
        <f t="shared" si="659"/>
        <v>3.6052669983870231</v>
      </c>
      <c r="I8267" s="19">
        <f t="shared" si="660"/>
        <v>4</v>
      </c>
      <c r="J8267" s="13">
        <f t="shared" si="661"/>
        <v>2.7118680931214341E-2</v>
      </c>
    </row>
    <row r="8268" spans="1:10" x14ac:dyDescent="0.25">
      <c r="A8268" s="26">
        <v>345</v>
      </c>
      <c r="B8268" s="26">
        <v>8267</v>
      </c>
      <c r="C8268" s="44">
        <v>41619.410416666666</v>
      </c>
      <c r="D8268" s="39" t="s">
        <v>104</v>
      </c>
      <c r="E8268" s="47">
        <f t="shared" si="657"/>
        <v>0.5</v>
      </c>
      <c r="F8268" s="10">
        <v>4.6000000000000005</v>
      </c>
      <c r="G8268" s="13">
        <f t="shared" si="658"/>
        <v>2.0563788888888892</v>
      </c>
      <c r="H8268" s="16">
        <f t="shared" si="659"/>
        <v>3.6052669983870231</v>
      </c>
      <c r="I8268" s="19">
        <f t="shared" si="660"/>
        <v>4</v>
      </c>
      <c r="J8268" s="13">
        <f t="shared" si="661"/>
        <v>2.7118680931214341E-2</v>
      </c>
    </row>
    <row r="8269" spans="1:10" x14ac:dyDescent="0.25">
      <c r="A8269" s="26">
        <v>345</v>
      </c>
      <c r="B8269" s="26">
        <v>8268</v>
      </c>
      <c r="C8269" s="44">
        <v>41619.45208333333</v>
      </c>
      <c r="D8269" s="39" t="s">
        <v>104</v>
      </c>
      <c r="E8269" s="47">
        <f t="shared" si="657"/>
        <v>0.5</v>
      </c>
      <c r="F8269" s="10">
        <v>3.5</v>
      </c>
      <c r="G8269" s="13">
        <f t="shared" si="658"/>
        <v>1.5646361111111109</v>
      </c>
      <c r="H8269" s="16">
        <f t="shared" si="659"/>
        <v>2.7431379335553427</v>
      </c>
      <c r="I8269" s="19">
        <f t="shared" si="660"/>
        <v>3</v>
      </c>
      <c r="J8269" s="13">
        <f t="shared" si="661"/>
        <v>1.1945358807900612E-2</v>
      </c>
    </row>
    <row r="8270" spans="1:10" x14ac:dyDescent="0.25">
      <c r="A8270" s="26">
        <v>345</v>
      </c>
      <c r="B8270" s="26">
        <v>8269</v>
      </c>
      <c r="C8270" s="44">
        <v>41619.493750000001</v>
      </c>
      <c r="D8270" s="39" t="s">
        <v>104</v>
      </c>
      <c r="E8270" s="47">
        <f t="shared" si="657"/>
        <v>0.5</v>
      </c>
      <c r="F8270" s="10">
        <v>11.5</v>
      </c>
      <c r="G8270" s="13">
        <f t="shared" si="658"/>
        <v>5.1409472222222226</v>
      </c>
      <c r="H8270" s="16">
        <f t="shared" si="659"/>
        <v>9.0131674959675561</v>
      </c>
      <c r="I8270" s="19">
        <f t="shared" si="660"/>
        <v>10</v>
      </c>
      <c r="J8270" s="13">
        <f t="shared" si="661"/>
        <v>0.42372938955022382</v>
      </c>
    </row>
    <row r="8271" spans="1:10" x14ac:dyDescent="0.25">
      <c r="A8271" s="26">
        <v>345</v>
      </c>
      <c r="B8271" s="26">
        <v>8270</v>
      </c>
      <c r="C8271" s="44">
        <v>41619.535416666666</v>
      </c>
      <c r="D8271" s="39" t="s">
        <v>103</v>
      </c>
      <c r="E8271" s="47">
        <f t="shared" si="657"/>
        <v>0.7</v>
      </c>
      <c r="F8271" s="10">
        <v>10.4</v>
      </c>
      <c r="G8271" s="13">
        <f t="shared" si="658"/>
        <v>4.649204444444444</v>
      </c>
      <c r="H8271" s="16">
        <f t="shared" si="659"/>
        <v>8.1510384311358752</v>
      </c>
      <c r="I8271" s="19">
        <f t="shared" si="660"/>
        <v>9</v>
      </c>
      <c r="J8271" s="13">
        <f t="shared" si="661"/>
        <v>0.31339717994379734</v>
      </c>
    </row>
    <row r="8272" spans="1:10" x14ac:dyDescent="0.25">
      <c r="A8272" s="26">
        <v>345</v>
      </c>
      <c r="B8272" s="26">
        <v>8271</v>
      </c>
      <c r="C8272" s="44">
        <v>41619.57708333333</v>
      </c>
      <c r="D8272" s="39" t="s">
        <v>103</v>
      </c>
      <c r="E8272" s="47">
        <f t="shared" si="657"/>
        <v>0.7</v>
      </c>
      <c r="F8272" s="10">
        <v>9.2000000000000011</v>
      </c>
      <c r="G8272" s="13">
        <f t="shared" si="658"/>
        <v>4.1127577777777784</v>
      </c>
      <c r="H8272" s="16">
        <f t="shared" si="659"/>
        <v>7.2105339967740463</v>
      </c>
      <c r="I8272" s="19">
        <f t="shared" si="660"/>
        <v>8</v>
      </c>
      <c r="J8272" s="13">
        <f t="shared" si="661"/>
        <v>0.21694944744971473</v>
      </c>
    </row>
    <row r="8273" spans="1:10" x14ac:dyDescent="0.25">
      <c r="A8273" s="26">
        <v>345</v>
      </c>
      <c r="B8273" s="26">
        <v>8272</v>
      </c>
      <c r="C8273" s="44">
        <v>41619.618750000001</v>
      </c>
      <c r="D8273" s="39" t="s">
        <v>103</v>
      </c>
      <c r="E8273" s="47">
        <f t="shared" si="657"/>
        <v>0.7</v>
      </c>
      <c r="F8273" s="10">
        <v>9.2000000000000011</v>
      </c>
      <c r="G8273" s="13">
        <f t="shared" si="658"/>
        <v>4.1127577777777784</v>
      </c>
      <c r="H8273" s="16">
        <f t="shared" si="659"/>
        <v>7.2105339967740463</v>
      </c>
      <c r="I8273" s="19">
        <f t="shared" si="660"/>
        <v>8</v>
      </c>
      <c r="J8273" s="13">
        <f t="shared" si="661"/>
        <v>0.21694944744971473</v>
      </c>
    </row>
    <row r="8274" spans="1:10" x14ac:dyDescent="0.25">
      <c r="A8274" s="26">
        <v>345</v>
      </c>
      <c r="B8274" s="26">
        <v>8273</v>
      </c>
      <c r="C8274" s="44">
        <v>41619.660416666666</v>
      </c>
      <c r="D8274" s="39" t="s">
        <v>104</v>
      </c>
      <c r="E8274" s="47">
        <f t="shared" si="657"/>
        <v>0.5</v>
      </c>
      <c r="F8274" s="10">
        <v>8.1</v>
      </c>
      <c r="G8274" s="13">
        <f t="shared" si="658"/>
        <v>3.6210149999999994</v>
      </c>
      <c r="H8274" s="16">
        <f t="shared" si="659"/>
        <v>6.3484049319423645</v>
      </c>
      <c r="I8274" s="19">
        <f t="shared" si="660"/>
        <v>7</v>
      </c>
      <c r="J8274" s="13">
        <f t="shared" si="661"/>
        <v>0.14806421994704388</v>
      </c>
    </row>
    <row r="8275" spans="1:10" x14ac:dyDescent="0.25">
      <c r="A8275" s="26">
        <v>345</v>
      </c>
      <c r="B8275" s="26">
        <v>8274</v>
      </c>
      <c r="C8275" s="44">
        <v>41619.70208333333</v>
      </c>
      <c r="D8275" s="39" t="s">
        <v>104</v>
      </c>
      <c r="E8275" s="47">
        <f t="shared" si="657"/>
        <v>0.5</v>
      </c>
      <c r="F8275" s="10">
        <v>6.9</v>
      </c>
      <c r="G8275" s="13">
        <f t="shared" si="658"/>
        <v>3.0845683333333334</v>
      </c>
      <c r="H8275" s="16">
        <f t="shared" si="659"/>
        <v>5.4079004975805338</v>
      </c>
      <c r="I8275" s="19">
        <f t="shared" si="660"/>
        <v>6</v>
      </c>
      <c r="J8275" s="13">
        <f t="shared" si="661"/>
        <v>9.1525548142848398E-2</v>
      </c>
    </row>
    <row r="8276" spans="1:10" x14ac:dyDescent="0.25">
      <c r="A8276" s="26">
        <v>345</v>
      </c>
      <c r="B8276" s="26">
        <v>8275</v>
      </c>
      <c r="C8276" s="44">
        <v>41619.743750000001</v>
      </c>
      <c r="D8276" s="39" t="s">
        <v>104</v>
      </c>
      <c r="E8276" s="47">
        <f t="shared" si="657"/>
        <v>0.5</v>
      </c>
      <c r="F8276" s="10">
        <v>5.8</v>
      </c>
      <c r="G8276" s="13">
        <f t="shared" si="658"/>
        <v>2.5928255555555553</v>
      </c>
      <c r="H8276" s="16">
        <f t="shared" si="659"/>
        <v>4.5457714327488539</v>
      </c>
      <c r="I8276" s="19">
        <f t="shared" si="660"/>
        <v>5</v>
      </c>
      <c r="J8276" s="13">
        <f t="shared" si="661"/>
        <v>5.4359949801215252E-2</v>
      </c>
    </row>
    <row r="8277" spans="1:10" x14ac:dyDescent="0.25">
      <c r="A8277" s="26">
        <v>345</v>
      </c>
      <c r="B8277" s="26">
        <v>8276</v>
      </c>
      <c r="C8277" s="44">
        <v>41619.785416666666</v>
      </c>
      <c r="D8277" s="39" t="s">
        <v>104</v>
      </c>
      <c r="E8277" s="47">
        <f t="shared" si="657"/>
        <v>0.5</v>
      </c>
      <c r="F8277" s="10">
        <v>5.8</v>
      </c>
      <c r="G8277" s="13">
        <f t="shared" si="658"/>
        <v>2.5928255555555553</v>
      </c>
      <c r="H8277" s="16">
        <f t="shared" si="659"/>
        <v>4.5457714327488539</v>
      </c>
      <c r="I8277" s="19">
        <f t="shared" si="660"/>
        <v>5</v>
      </c>
      <c r="J8277" s="13">
        <f t="shared" si="661"/>
        <v>5.4359949801215252E-2</v>
      </c>
    </row>
    <row r="8278" spans="1:10" x14ac:dyDescent="0.25">
      <c r="A8278" s="26">
        <v>345</v>
      </c>
      <c r="B8278" s="26">
        <v>8277</v>
      </c>
      <c r="C8278" s="44">
        <v>41619.82708333333</v>
      </c>
      <c r="D8278" s="39" t="s">
        <v>104</v>
      </c>
      <c r="E8278" s="47">
        <f t="shared" si="657"/>
        <v>0.5</v>
      </c>
      <c r="F8278" s="10">
        <v>5.8</v>
      </c>
      <c r="G8278" s="13">
        <f t="shared" si="658"/>
        <v>2.5928255555555553</v>
      </c>
      <c r="H8278" s="16">
        <f t="shared" si="659"/>
        <v>4.5457714327488539</v>
      </c>
      <c r="I8278" s="19">
        <f t="shared" si="660"/>
        <v>5</v>
      </c>
      <c r="J8278" s="13">
        <f t="shared" si="661"/>
        <v>5.4359949801215252E-2</v>
      </c>
    </row>
    <row r="8279" spans="1:10" x14ac:dyDescent="0.25">
      <c r="A8279" s="26">
        <v>345</v>
      </c>
      <c r="B8279" s="26">
        <v>8278</v>
      </c>
      <c r="C8279" s="44">
        <v>41619.868750000001</v>
      </c>
      <c r="D8279" s="39" t="s">
        <v>104</v>
      </c>
      <c r="E8279" s="47">
        <f t="shared" si="657"/>
        <v>0.5</v>
      </c>
      <c r="F8279" s="10">
        <v>6.9</v>
      </c>
      <c r="G8279" s="13">
        <f t="shared" si="658"/>
        <v>3.0845683333333334</v>
      </c>
      <c r="H8279" s="16">
        <f t="shared" si="659"/>
        <v>5.4079004975805338</v>
      </c>
      <c r="I8279" s="19">
        <f t="shared" si="660"/>
        <v>6</v>
      </c>
      <c r="J8279" s="13">
        <f t="shared" si="661"/>
        <v>9.1525548142848398E-2</v>
      </c>
    </row>
    <row r="8280" spans="1:10" x14ac:dyDescent="0.25">
      <c r="A8280" s="26">
        <v>345</v>
      </c>
      <c r="B8280" s="26">
        <v>8279</v>
      </c>
      <c r="C8280" s="44">
        <v>41619.910416666666</v>
      </c>
      <c r="D8280" s="39" t="s">
        <v>104</v>
      </c>
      <c r="E8280" s="47">
        <f t="shared" si="657"/>
        <v>0.5</v>
      </c>
      <c r="F8280" s="10">
        <v>6.9</v>
      </c>
      <c r="G8280" s="13">
        <f t="shared" si="658"/>
        <v>3.0845683333333334</v>
      </c>
      <c r="H8280" s="16">
        <f t="shared" si="659"/>
        <v>5.4079004975805338</v>
      </c>
      <c r="I8280" s="19">
        <f t="shared" si="660"/>
        <v>6</v>
      </c>
      <c r="J8280" s="13">
        <f t="shared" si="661"/>
        <v>9.1525548142848398E-2</v>
      </c>
    </row>
    <row r="8281" spans="1:10" x14ac:dyDescent="0.25">
      <c r="A8281" s="26">
        <v>345</v>
      </c>
      <c r="B8281" s="26">
        <v>8280</v>
      </c>
      <c r="C8281" s="44">
        <v>41619.95208333333</v>
      </c>
      <c r="D8281" s="39" t="s">
        <v>103</v>
      </c>
      <c r="E8281" s="47">
        <f t="shared" si="657"/>
        <v>0.7</v>
      </c>
      <c r="F8281" s="10">
        <v>12.7</v>
      </c>
      <c r="G8281" s="13">
        <f t="shared" si="658"/>
        <v>5.6773938888888882</v>
      </c>
      <c r="H8281" s="16">
        <f t="shared" si="659"/>
        <v>9.9536719303293868</v>
      </c>
      <c r="I8281" s="19">
        <f t="shared" si="660"/>
        <v>10</v>
      </c>
      <c r="J8281" s="13">
        <f t="shared" si="661"/>
        <v>0.57069784048988625</v>
      </c>
    </row>
    <row r="8282" spans="1:10" x14ac:dyDescent="0.25">
      <c r="A8282" s="26">
        <v>346</v>
      </c>
      <c r="B8282" s="26">
        <v>8281</v>
      </c>
      <c r="C8282" s="44">
        <v>41619.993750000001</v>
      </c>
      <c r="D8282" s="39" t="s">
        <v>105</v>
      </c>
      <c r="E8282" s="47">
        <f t="shared" si="657"/>
        <v>0.3</v>
      </c>
      <c r="F8282" s="10">
        <v>5.8</v>
      </c>
      <c r="G8282" s="13">
        <f t="shared" si="658"/>
        <v>2.5928255555555553</v>
      </c>
      <c r="H8282" s="16">
        <f t="shared" si="659"/>
        <v>4.5457714327488539</v>
      </c>
      <c r="I8282" s="19">
        <f t="shared" si="660"/>
        <v>5</v>
      </c>
      <c r="J8282" s="13">
        <f t="shared" si="661"/>
        <v>5.4359949801215252E-2</v>
      </c>
    </row>
    <row r="8283" spans="1:10" x14ac:dyDescent="0.25">
      <c r="A8283" s="26">
        <v>346</v>
      </c>
      <c r="B8283" s="26">
        <v>8282</v>
      </c>
      <c r="C8283" s="44">
        <v>41620.035416666666</v>
      </c>
      <c r="D8283" s="39" t="s">
        <v>105</v>
      </c>
      <c r="E8283" s="47">
        <f t="shared" si="657"/>
        <v>0.3</v>
      </c>
      <c r="F8283" s="10">
        <v>4.6000000000000005</v>
      </c>
      <c r="G8283" s="13">
        <f t="shared" si="658"/>
        <v>2.0563788888888892</v>
      </c>
      <c r="H8283" s="16">
        <f t="shared" si="659"/>
        <v>3.6052669983870231</v>
      </c>
      <c r="I8283" s="19">
        <f t="shared" si="660"/>
        <v>4</v>
      </c>
      <c r="J8283" s="13">
        <f t="shared" si="661"/>
        <v>2.7118680931214341E-2</v>
      </c>
    </row>
    <row r="8284" spans="1:10" x14ac:dyDescent="0.25">
      <c r="A8284" s="26">
        <v>346</v>
      </c>
      <c r="B8284" s="26">
        <v>8283</v>
      </c>
      <c r="C8284" s="44">
        <v>41620.07708333333</v>
      </c>
      <c r="D8284" s="39" t="s">
        <v>105</v>
      </c>
      <c r="E8284" s="47">
        <f t="shared" si="657"/>
        <v>0.3</v>
      </c>
      <c r="F8284" s="10">
        <v>5.9</v>
      </c>
      <c r="G8284" s="13">
        <f t="shared" si="658"/>
        <v>2.6375294444444446</v>
      </c>
      <c r="H8284" s="16">
        <f t="shared" si="659"/>
        <v>4.6241468022790073</v>
      </c>
      <c r="I8284" s="19">
        <f t="shared" si="660"/>
        <v>5</v>
      </c>
      <c r="J8284" s="13">
        <f t="shared" si="661"/>
        <v>5.7220427909220314E-2</v>
      </c>
    </row>
    <row r="8285" spans="1:10" x14ac:dyDescent="0.25">
      <c r="A8285" s="26">
        <v>346</v>
      </c>
      <c r="B8285" s="26">
        <v>8284</v>
      </c>
      <c r="C8285" s="44">
        <v>41620.118750000001</v>
      </c>
      <c r="D8285" s="39" t="s">
        <v>105</v>
      </c>
      <c r="E8285" s="47">
        <f t="shared" si="657"/>
        <v>0.3</v>
      </c>
      <c r="F8285" s="10">
        <v>6.1</v>
      </c>
      <c r="G8285" s="13">
        <f t="shared" si="658"/>
        <v>2.7269372222222219</v>
      </c>
      <c r="H8285" s="16">
        <f t="shared" si="659"/>
        <v>4.7808975413393116</v>
      </c>
      <c r="I8285" s="19">
        <f t="shared" si="660"/>
        <v>5</v>
      </c>
      <c r="J8285" s="13">
        <f t="shared" si="661"/>
        <v>6.3238938485739665E-2</v>
      </c>
    </row>
    <row r="8286" spans="1:10" x14ac:dyDescent="0.25">
      <c r="A8286" s="26">
        <v>346</v>
      </c>
      <c r="B8286" s="26">
        <v>8285</v>
      </c>
      <c r="C8286" s="44">
        <v>41620.160416666666</v>
      </c>
      <c r="D8286" s="39" t="s">
        <v>105</v>
      </c>
      <c r="E8286" s="47">
        <f t="shared" si="657"/>
        <v>0.3</v>
      </c>
      <c r="F8286" s="10">
        <v>6.3</v>
      </c>
      <c r="G8286" s="13">
        <f t="shared" si="658"/>
        <v>2.8163449999999997</v>
      </c>
      <c r="H8286" s="16">
        <f t="shared" si="659"/>
        <v>4.9376482803996167</v>
      </c>
      <c r="I8286" s="19">
        <f t="shared" si="660"/>
        <v>5</v>
      </c>
      <c r="J8286" s="13">
        <f t="shared" si="661"/>
        <v>6.9665332567676347E-2</v>
      </c>
    </row>
    <row r="8287" spans="1:10" x14ac:dyDescent="0.25">
      <c r="A8287" s="26">
        <v>346</v>
      </c>
      <c r="B8287" s="26">
        <v>8286</v>
      </c>
      <c r="C8287" s="44">
        <v>41620.20208333333</v>
      </c>
      <c r="D8287" s="39" t="s">
        <v>105</v>
      </c>
      <c r="E8287" s="47">
        <f t="shared" si="657"/>
        <v>0.3</v>
      </c>
      <c r="F8287" s="10">
        <v>6.7</v>
      </c>
      <c r="G8287" s="13">
        <f t="shared" si="658"/>
        <v>2.9951605555555556</v>
      </c>
      <c r="H8287" s="16">
        <f t="shared" si="659"/>
        <v>5.2511497585202287</v>
      </c>
      <c r="I8287" s="19">
        <f t="shared" si="660"/>
        <v>6</v>
      </c>
      <c r="J8287" s="13">
        <f t="shared" si="661"/>
        <v>8.3795264166544925E-2</v>
      </c>
    </row>
    <row r="8288" spans="1:10" x14ac:dyDescent="0.25">
      <c r="A8288" s="26">
        <v>346</v>
      </c>
      <c r="B8288" s="26">
        <v>8287</v>
      </c>
      <c r="C8288" s="44">
        <v>41620.243750000001</v>
      </c>
      <c r="D8288" s="39" t="s">
        <v>105</v>
      </c>
      <c r="E8288" s="47">
        <f t="shared" si="657"/>
        <v>0.3</v>
      </c>
      <c r="F8288" s="10">
        <v>5.9</v>
      </c>
      <c r="G8288" s="13">
        <f t="shared" si="658"/>
        <v>2.6375294444444446</v>
      </c>
      <c r="H8288" s="16">
        <f t="shared" si="659"/>
        <v>4.6241468022790073</v>
      </c>
      <c r="I8288" s="19">
        <f t="shared" si="660"/>
        <v>5</v>
      </c>
      <c r="J8288" s="13">
        <f t="shared" si="661"/>
        <v>5.7220427909220314E-2</v>
      </c>
    </row>
    <row r="8289" spans="1:10" x14ac:dyDescent="0.25">
      <c r="A8289" s="26">
        <v>346</v>
      </c>
      <c r="B8289" s="26">
        <v>8288</v>
      </c>
      <c r="C8289" s="44">
        <v>41620.285416666666</v>
      </c>
      <c r="D8289" s="39" t="s">
        <v>105</v>
      </c>
      <c r="E8289" s="47">
        <f t="shared" si="657"/>
        <v>0.3</v>
      </c>
      <c r="F8289" s="10">
        <v>6.9</v>
      </c>
      <c r="G8289" s="13">
        <f t="shared" si="658"/>
        <v>3.0845683333333334</v>
      </c>
      <c r="H8289" s="16">
        <f t="shared" si="659"/>
        <v>5.4079004975805338</v>
      </c>
      <c r="I8289" s="19">
        <f t="shared" si="660"/>
        <v>6</v>
      </c>
      <c r="J8289" s="13">
        <f t="shared" si="661"/>
        <v>9.1525548142848398E-2</v>
      </c>
    </row>
    <row r="8290" spans="1:10" x14ac:dyDescent="0.25">
      <c r="A8290" s="26">
        <v>346</v>
      </c>
      <c r="B8290" s="26">
        <v>8289</v>
      </c>
      <c r="C8290" s="44">
        <v>41620.32708333333</v>
      </c>
      <c r="D8290" s="39" t="s">
        <v>105</v>
      </c>
      <c r="E8290" s="47">
        <f t="shared" si="657"/>
        <v>0.3</v>
      </c>
      <c r="F8290" s="10">
        <v>8.1</v>
      </c>
      <c r="G8290" s="13">
        <f t="shared" si="658"/>
        <v>3.6210149999999994</v>
      </c>
      <c r="H8290" s="16">
        <f t="shared" si="659"/>
        <v>6.3484049319423645</v>
      </c>
      <c r="I8290" s="19">
        <f t="shared" si="660"/>
        <v>7</v>
      </c>
      <c r="J8290" s="13">
        <f t="shared" si="661"/>
        <v>0.14806421994704388</v>
      </c>
    </row>
    <row r="8291" spans="1:10" x14ac:dyDescent="0.25">
      <c r="A8291" s="26">
        <v>346</v>
      </c>
      <c r="B8291" s="26">
        <v>8290</v>
      </c>
      <c r="C8291" s="44">
        <v>41620.368750000001</v>
      </c>
      <c r="D8291" s="39" t="s">
        <v>105</v>
      </c>
      <c r="E8291" s="47">
        <f t="shared" si="657"/>
        <v>0.3</v>
      </c>
      <c r="F8291" s="10">
        <v>8.1</v>
      </c>
      <c r="G8291" s="13">
        <f t="shared" si="658"/>
        <v>3.6210149999999994</v>
      </c>
      <c r="H8291" s="16">
        <f t="shared" si="659"/>
        <v>6.3484049319423645</v>
      </c>
      <c r="I8291" s="19">
        <f t="shared" si="660"/>
        <v>7</v>
      </c>
      <c r="J8291" s="13">
        <f t="shared" si="661"/>
        <v>0.14806421994704388</v>
      </c>
    </row>
    <row r="8292" spans="1:10" x14ac:dyDescent="0.25">
      <c r="A8292" s="26">
        <v>346</v>
      </c>
      <c r="B8292" s="26">
        <v>8291</v>
      </c>
      <c r="C8292" s="44">
        <v>41620.410416666666</v>
      </c>
      <c r="D8292" s="39" t="s">
        <v>105</v>
      </c>
      <c r="E8292" s="47">
        <f t="shared" si="657"/>
        <v>0.3</v>
      </c>
      <c r="F8292" s="10">
        <v>9.1</v>
      </c>
      <c r="G8292" s="13">
        <f t="shared" si="658"/>
        <v>4.0680538888888886</v>
      </c>
      <c r="H8292" s="16">
        <f t="shared" si="659"/>
        <v>7.1321586272438919</v>
      </c>
      <c r="I8292" s="19">
        <f t="shared" si="660"/>
        <v>8</v>
      </c>
      <c r="J8292" s="13">
        <f t="shared" si="661"/>
        <v>0.20995162640766118</v>
      </c>
    </row>
    <row r="8293" spans="1:10" x14ac:dyDescent="0.25">
      <c r="A8293" s="26">
        <v>346</v>
      </c>
      <c r="B8293" s="26">
        <v>8292</v>
      </c>
      <c r="C8293" s="44">
        <v>41620.45208333333</v>
      </c>
      <c r="D8293" s="39" t="s">
        <v>105</v>
      </c>
      <c r="E8293" s="47">
        <f t="shared" si="657"/>
        <v>0.3</v>
      </c>
      <c r="F8293" s="10">
        <v>5.8</v>
      </c>
      <c r="G8293" s="13">
        <f t="shared" si="658"/>
        <v>2.5928255555555553</v>
      </c>
      <c r="H8293" s="16">
        <f t="shared" si="659"/>
        <v>4.5457714327488539</v>
      </c>
      <c r="I8293" s="19">
        <f t="shared" si="660"/>
        <v>5</v>
      </c>
      <c r="J8293" s="13">
        <f t="shared" si="661"/>
        <v>5.4359949801215252E-2</v>
      </c>
    </row>
    <row r="8294" spans="1:10" x14ac:dyDescent="0.25">
      <c r="A8294" s="26">
        <v>346</v>
      </c>
      <c r="B8294" s="26">
        <v>8293</v>
      </c>
      <c r="C8294" s="44">
        <v>41620.493750000001</v>
      </c>
      <c r="D8294" s="39" t="s">
        <v>105</v>
      </c>
      <c r="E8294" s="47">
        <f t="shared" si="657"/>
        <v>0.3</v>
      </c>
      <c r="F8294" s="10">
        <v>8.1</v>
      </c>
      <c r="G8294" s="13">
        <f t="shared" si="658"/>
        <v>3.6210149999999994</v>
      </c>
      <c r="H8294" s="16">
        <f t="shared" si="659"/>
        <v>6.3484049319423645</v>
      </c>
      <c r="I8294" s="19">
        <f t="shared" si="660"/>
        <v>7</v>
      </c>
      <c r="J8294" s="13">
        <f t="shared" si="661"/>
        <v>0.14806421994704388</v>
      </c>
    </row>
    <row r="8295" spans="1:10" x14ac:dyDescent="0.25">
      <c r="A8295" s="26">
        <v>346</v>
      </c>
      <c r="B8295" s="26">
        <v>8294</v>
      </c>
      <c r="C8295" s="44">
        <v>41620.535416666666</v>
      </c>
      <c r="D8295" s="39" t="s">
        <v>105</v>
      </c>
      <c r="E8295" s="47">
        <f t="shared" si="657"/>
        <v>0.3</v>
      </c>
      <c r="F8295" s="10">
        <v>5.8</v>
      </c>
      <c r="G8295" s="13">
        <f t="shared" si="658"/>
        <v>2.5928255555555553</v>
      </c>
      <c r="H8295" s="16">
        <f t="shared" si="659"/>
        <v>4.5457714327488539</v>
      </c>
      <c r="I8295" s="19">
        <f t="shared" si="660"/>
        <v>5</v>
      </c>
      <c r="J8295" s="13">
        <f t="shared" si="661"/>
        <v>5.4359949801215252E-2</v>
      </c>
    </row>
    <row r="8296" spans="1:10" x14ac:dyDescent="0.25">
      <c r="A8296" s="26">
        <v>346</v>
      </c>
      <c r="B8296" s="26">
        <v>8295</v>
      </c>
      <c r="C8296" s="44">
        <v>41620.57708333333</v>
      </c>
      <c r="D8296" s="39" t="s">
        <v>105</v>
      </c>
      <c r="E8296" s="47">
        <f t="shared" si="657"/>
        <v>0.3</v>
      </c>
      <c r="F8296" s="10">
        <v>5.8</v>
      </c>
      <c r="G8296" s="13">
        <f t="shared" si="658"/>
        <v>2.5928255555555553</v>
      </c>
      <c r="H8296" s="16">
        <f t="shared" si="659"/>
        <v>4.5457714327488539</v>
      </c>
      <c r="I8296" s="19">
        <f t="shared" si="660"/>
        <v>5</v>
      </c>
      <c r="J8296" s="13">
        <f t="shared" si="661"/>
        <v>5.4359949801215252E-2</v>
      </c>
    </row>
    <row r="8297" spans="1:10" x14ac:dyDescent="0.25">
      <c r="A8297" s="26">
        <v>346</v>
      </c>
      <c r="B8297" s="26">
        <v>8296</v>
      </c>
      <c r="C8297" s="44">
        <v>41620.618750000001</v>
      </c>
      <c r="D8297" s="39" t="s">
        <v>105</v>
      </c>
      <c r="E8297" s="47">
        <f t="shared" si="657"/>
        <v>0.3</v>
      </c>
      <c r="F8297" s="10">
        <v>6.9</v>
      </c>
      <c r="G8297" s="13">
        <f t="shared" si="658"/>
        <v>3.0845683333333334</v>
      </c>
      <c r="H8297" s="16">
        <f t="shared" si="659"/>
        <v>5.4079004975805338</v>
      </c>
      <c r="I8297" s="19">
        <f t="shared" si="660"/>
        <v>6</v>
      </c>
      <c r="J8297" s="13">
        <f t="shared" si="661"/>
        <v>9.1525548142848398E-2</v>
      </c>
    </row>
    <row r="8298" spans="1:10" x14ac:dyDescent="0.25">
      <c r="A8298" s="26">
        <v>346</v>
      </c>
      <c r="B8298" s="26">
        <v>8297</v>
      </c>
      <c r="C8298" s="44">
        <v>41620.660416666666</v>
      </c>
      <c r="D8298" s="39" t="s">
        <v>105</v>
      </c>
      <c r="E8298" s="47">
        <f t="shared" si="657"/>
        <v>0.3</v>
      </c>
      <c r="F8298" s="10">
        <v>5.8</v>
      </c>
      <c r="G8298" s="13">
        <f t="shared" si="658"/>
        <v>2.5928255555555553</v>
      </c>
      <c r="H8298" s="16">
        <f t="shared" si="659"/>
        <v>4.5457714327488539</v>
      </c>
      <c r="I8298" s="19">
        <f t="shared" si="660"/>
        <v>5</v>
      </c>
      <c r="J8298" s="13">
        <f t="shared" si="661"/>
        <v>5.4359949801215252E-2</v>
      </c>
    </row>
    <row r="8299" spans="1:10" x14ac:dyDescent="0.25">
      <c r="A8299" s="26">
        <v>346</v>
      </c>
      <c r="B8299" s="26">
        <v>8298</v>
      </c>
      <c r="C8299" s="44">
        <v>41620.70208333333</v>
      </c>
      <c r="D8299" s="39" t="s">
        <v>105</v>
      </c>
      <c r="E8299" s="47">
        <f t="shared" si="657"/>
        <v>0.3</v>
      </c>
      <c r="F8299" s="10">
        <v>5.9</v>
      </c>
      <c r="G8299" s="13">
        <f t="shared" si="658"/>
        <v>2.6375294444444446</v>
      </c>
      <c r="H8299" s="16">
        <f t="shared" si="659"/>
        <v>4.6241468022790073</v>
      </c>
      <c r="I8299" s="19">
        <f t="shared" si="660"/>
        <v>5</v>
      </c>
      <c r="J8299" s="13">
        <f t="shared" si="661"/>
        <v>5.7220427909220314E-2</v>
      </c>
    </row>
    <row r="8300" spans="1:10" x14ac:dyDescent="0.25">
      <c r="A8300" s="26">
        <v>346</v>
      </c>
      <c r="B8300" s="26">
        <v>8299</v>
      </c>
      <c r="C8300" s="44">
        <v>41620.743750000001</v>
      </c>
      <c r="D8300" s="39" t="s">
        <v>104</v>
      </c>
      <c r="E8300" s="47">
        <f t="shared" si="657"/>
        <v>0.5</v>
      </c>
      <c r="F8300" s="10">
        <v>7.1</v>
      </c>
      <c r="G8300" s="13">
        <f t="shared" si="658"/>
        <v>3.1739761111111107</v>
      </c>
      <c r="H8300" s="16">
        <f t="shared" si="659"/>
        <v>5.5646512366408381</v>
      </c>
      <c r="I8300" s="19">
        <f t="shared" si="660"/>
        <v>6</v>
      </c>
      <c r="J8300" s="13">
        <f t="shared" si="661"/>
        <v>9.9717208543312313E-2</v>
      </c>
    </row>
    <row r="8301" spans="1:10" x14ac:dyDescent="0.25">
      <c r="A8301" s="26">
        <v>346</v>
      </c>
      <c r="B8301" s="26">
        <v>8300</v>
      </c>
      <c r="C8301" s="44">
        <v>41620.785416666666</v>
      </c>
      <c r="D8301" s="39" t="s">
        <v>104</v>
      </c>
      <c r="E8301" s="47">
        <f t="shared" si="657"/>
        <v>0.5</v>
      </c>
      <c r="F8301" s="10">
        <v>9.1</v>
      </c>
      <c r="G8301" s="13">
        <f t="shared" si="658"/>
        <v>4.0680538888888886</v>
      </c>
      <c r="H8301" s="16">
        <f t="shared" si="659"/>
        <v>7.1321586272438919</v>
      </c>
      <c r="I8301" s="19">
        <f t="shared" si="660"/>
        <v>8</v>
      </c>
      <c r="J8301" s="13">
        <f t="shared" si="661"/>
        <v>0.20995162640766118</v>
      </c>
    </row>
    <row r="8302" spans="1:10" x14ac:dyDescent="0.25">
      <c r="A8302" s="26">
        <v>346</v>
      </c>
      <c r="B8302" s="26">
        <v>8301</v>
      </c>
      <c r="C8302" s="44">
        <v>41620.82708333333</v>
      </c>
      <c r="D8302" s="39" t="s">
        <v>104</v>
      </c>
      <c r="E8302" s="47">
        <f t="shared" si="657"/>
        <v>0.5</v>
      </c>
      <c r="F8302" s="10">
        <v>7.3</v>
      </c>
      <c r="G8302" s="13">
        <f t="shared" si="658"/>
        <v>3.2633838888888884</v>
      </c>
      <c r="H8302" s="16">
        <f t="shared" si="659"/>
        <v>5.7214019757011432</v>
      </c>
      <c r="I8302" s="19">
        <f t="shared" si="660"/>
        <v>6</v>
      </c>
      <c r="J8302" s="13">
        <f t="shared" si="661"/>
        <v>0.10838361859762267</v>
      </c>
    </row>
    <row r="8303" spans="1:10" x14ac:dyDescent="0.25">
      <c r="A8303" s="26">
        <v>346</v>
      </c>
      <c r="B8303" s="26">
        <v>8302</v>
      </c>
      <c r="C8303" s="44">
        <v>41620.868750000001</v>
      </c>
      <c r="D8303" s="39" t="s">
        <v>104</v>
      </c>
      <c r="E8303" s="47">
        <f t="shared" si="657"/>
        <v>0.5</v>
      </c>
      <c r="F8303" s="10">
        <v>6.9</v>
      </c>
      <c r="G8303" s="13">
        <f t="shared" si="658"/>
        <v>3.0845683333333334</v>
      </c>
      <c r="H8303" s="16">
        <f t="shared" si="659"/>
        <v>5.4079004975805338</v>
      </c>
      <c r="I8303" s="19">
        <f t="shared" si="660"/>
        <v>6</v>
      </c>
      <c r="J8303" s="13">
        <f t="shared" si="661"/>
        <v>9.1525548142848398E-2</v>
      </c>
    </row>
    <row r="8304" spans="1:10" x14ac:dyDescent="0.25">
      <c r="A8304" s="26">
        <v>346</v>
      </c>
      <c r="B8304" s="26">
        <v>8303</v>
      </c>
      <c r="C8304" s="44">
        <v>41620.910416666666</v>
      </c>
      <c r="D8304" s="39" t="s">
        <v>104</v>
      </c>
      <c r="E8304" s="47">
        <f t="shared" si="657"/>
        <v>0.5</v>
      </c>
      <c r="F8304" s="10">
        <v>6.1</v>
      </c>
      <c r="G8304" s="13">
        <f t="shared" si="658"/>
        <v>2.7269372222222219</v>
      </c>
      <c r="H8304" s="16">
        <f t="shared" si="659"/>
        <v>4.7808975413393116</v>
      </c>
      <c r="I8304" s="19">
        <f t="shared" si="660"/>
        <v>5</v>
      </c>
      <c r="J8304" s="13">
        <f t="shared" si="661"/>
        <v>6.3238938485739665E-2</v>
      </c>
    </row>
    <row r="8305" spans="1:10" x14ac:dyDescent="0.25">
      <c r="A8305" s="26">
        <v>346</v>
      </c>
      <c r="B8305" s="26">
        <v>8304</v>
      </c>
      <c r="C8305" s="44">
        <v>41620.95208333333</v>
      </c>
      <c r="D8305" s="39" t="s">
        <v>104</v>
      </c>
      <c r="E8305" s="47">
        <f t="shared" si="657"/>
        <v>0.5</v>
      </c>
      <c r="F8305" s="10">
        <v>5.8</v>
      </c>
      <c r="G8305" s="13">
        <f t="shared" si="658"/>
        <v>2.5928255555555553</v>
      </c>
      <c r="H8305" s="16">
        <f t="shared" si="659"/>
        <v>4.5457714327488539</v>
      </c>
      <c r="I8305" s="19">
        <f t="shared" si="660"/>
        <v>5</v>
      </c>
      <c r="J8305" s="13">
        <f t="shared" si="661"/>
        <v>5.4359949801215252E-2</v>
      </c>
    </row>
    <row r="8306" spans="1:10" x14ac:dyDescent="0.25">
      <c r="A8306" s="26">
        <v>347</v>
      </c>
      <c r="B8306" s="26">
        <v>8305</v>
      </c>
      <c r="C8306" s="44">
        <v>41620.993750000001</v>
      </c>
      <c r="D8306" s="39" t="s">
        <v>104</v>
      </c>
      <c r="E8306" s="47">
        <f t="shared" si="657"/>
        <v>0.5</v>
      </c>
      <c r="F8306" s="10">
        <v>4.6000000000000005</v>
      </c>
      <c r="G8306" s="13">
        <f t="shared" si="658"/>
        <v>2.0563788888888892</v>
      </c>
      <c r="H8306" s="16">
        <f t="shared" si="659"/>
        <v>3.6052669983870231</v>
      </c>
      <c r="I8306" s="19">
        <f t="shared" si="660"/>
        <v>4</v>
      </c>
      <c r="J8306" s="13">
        <f t="shared" si="661"/>
        <v>2.7118680931214341E-2</v>
      </c>
    </row>
    <row r="8307" spans="1:10" x14ac:dyDescent="0.25">
      <c r="A8307" s="26">
        <v>347</v>
      </c>
      <c r="B8307" s="26">
        <v>8306</v>
      </c>
      <c r="C8307" s="44">
        <v>41621.035416666666</v>
      </c>
      <c r="D8307" s="39" t="s">
        <v>105</v>
      </c>
      <c r="E8307" s="47">
        <f t="shared" si="657"/>
        <v>0.3</v>
      </c>
      <c r="F8307" s="10">
        <v>4.6000000000000005</v>
      </c>
      <c r="G8307" s="13">
        <f t="shared" si="658"/>
        <v>2.0563788888888892</v>
      </c>
      <c r="H8307" s="16">
        <f t="shared" si="659"/>
        <v>3.6052669983870231</v>
      </c>
      <c r="I8307" s="19">
        <f t="shared" si="660"/>
        <v>4</v>
      </c>
      <c r="J8307" s="13">
        <f t="shared" si="661"/>
        <v>2.7118680931214341E-2</v>
      </c>
    </row>
    <row r="8308" spans="1:10" x14ac:dyDescent="0.25">
      <c r="A8308" s="26">
        <v>347</v>
      </c>
      <c r="B8308" s="26">
        <v>8307</v>
      </c>
      <c r="C8308" s="44">
        <v>41621.07708333333</v>
      </c>
      <c r="D8308" s="39" t="s">
        <v>105</v>
      </c>
      <c r="E8308" s="47">
        <f t="shared" si="657"/>
        <v>0.3</v>
      </c>
      <c r="F8308" s="10">
        <v>4.6000000000000005</v>
      </c>
      <c r="G8308" s="13">
        <f t="shared" si="658"/>
        <v>2.0563788888888892</v>
      </c>
      <c r="H8308" s="16">
        <f t="shared" si="659"/>
        <v>3.6052669983870231</v>
      </c>
      <c r="I8308" s="19">
        <f t="shared" si="660"/>
        <v>4</v>
      </c>
      <c r="J8308" s="13">
        <f t="shared" si="661"/>
        <v>2.7118680931214341E-2</v>
      </c>
    </row>
    <row r="8309" spans="1:10" x14ac:dyDescent="0.25">
      <c r="A8309" s="26">
        <v>347</v>
      </c>
      <c r="B8309" s="26">
        <v>8308</v>
      </c>
      <c r="C8309" s="44">
        <v>41621.118750000001</v>
      </c>
      <c r="D8309" s="39" t="s">
        <v>105</v>
      </c>
      <c r="E8309" s="47">
        <f t="shared" si="657"/>
        <v>0.3</v>
      </c>
      <c r="F8309" s="10">
        <v>4.6000000000000005</v>
      </c>
      <c r="G8309" s="13">
        <f t="shared" si="658"/>
        <v>2.0563788888888892</v>
      </c>
      <c r="H8309" s="16">
        <f t="shared" si="659"/>
        <v>3.6052669983870231</v>
      </c>
      <c r="I8309" s="19">
        <f t="shared" si="660"/>
        <v>4</v>
      </c>
      <c r="J8309" s="13">
        <f t="shared" si="661"/>
        <v>2.7118680931214341E-2</v>
      </c>
    </row>
    <row r="8310" spans="1:10" x14ac:dyDescent="0.25">
      <c r="A8310" s="26">
        <v>347</v>
      </c>
      <c r="B8310" s="26">
        <v>8309</v>
      </c>
      <c r="C8310" s="44">
        <v>41621.160416666666</v>
      </c>
      <c r="D8310" s="39" t="s">
        <v>103</v>
      </c>
      <c r="E8310" s="47">
        <f t="shared" si="657"/>
        <v>0.7</v>
      </c>
      <c r="F8310" s="10">
        <v>3.5</v>
      </c>
      <c r="G8310" s="13">
        <f t="shared" si="658"/>
        <v>1.5646361111111109</v>
      </c>
      <c r="H8310" s="16">
        <f t="shared" si="659"/>
        <v>2.7431379335553427</v>
      </c>
      <c r="I8310" s="19">
        <f t="shared" si="660"/>
        <v>3</v>
      </c>
      <c r="J8310" s="13">
        <f t="shared" si="661"/>
        <v>1.1945358807900612E-2</v>
      </c>
    </row>
    <row r="8311" spans="1:10" x14ac:dyDescent="0.25">
      <c r="A8311" s="26">
        <v>347</v>
      </c>
      <c r="B8311" s="26">
        <v>8310</v>
      </c>
      <c r="C8311" s="44">
        <v>41621.20208333333</v>
      </c>
      <c r="D8311" s="39" t="s">
        <v>104</v>
      </c>
      <c r="E8311" s="47">
        <f t="shared" si="657"/>
        <v>0.5</v>
      </c>
      <c r="F8311" s="10">
        <v>3.5</v>
      </c>
      <c r="G8311" s="13">
        <f t="shared" si="658"/>
        <v>1.5646361111111109</v>
      </c>
      <c r="H8311" s="16">
        <f t="shared" si="659"/>
        <v>2.7431379335553427</v>
      </c>
      <c r="I8311" s="19">
        <f t="shared" si="660"/>
        <v>3</v>
      </c>
      <c r="J8311" s="13">
        <f t="shared" si="661"/>
        <v>1.1945358807900612E-2</v>
      </c>
    </row>
    <row r="8312" spans="1:10" x14ac:dyDescent="0.25">
      <c r="A8312" s="26">
        <v>347</v>
      </c>
      <c r="B8312" s="26">
        <v>8311</v>
      </c>
      <c r="C8312" s="44">
        <v>41621.243750000001</v>
      </c>
      <c r="D8312" s="39" t="s">
        <v>104</v>
      </c>
      <c r="E8312" s="47">
        <f t="shared" si="657"/>
        <v>0.5</v>
      </c>
      <c r="F8312" s="10">
        <v>3.5</v>
      </c>
      <c r="G8312" s="13">
        <f t="shared" si="658"/>
        <v>1.5646361111111109</v>
      </c>
      <c r="H8312" s="16">
        <f t="shared" si="659"/>
        <v>2.7431379335553427</v>
      </c>
      <c r="I8312" s="19">
        <f t="shared" si="660"/>
        <v>3</v>
      </c>
      <c r="J8312" s="13">
        <f t="shared" si="661"/>
        <v>1.1945358807900612E-2</v>
      </c>
    </row>
    <row r="8313" spans="1:10" x14ac:dyDescent="0.25">
      <c r="A8313" s="26">
        <v>347</v>
      </c>
      <c r="B8313" s="26">
        <v>8312</v>
      </c>
      <c r="C8313" s="44">
        <v>41621.285416666666</v>
      </c>
      <c r="D8313" s="39" t="s">
        <v>102</v>
      </c>
      <c r="E8313" s="47">
        <f t="shared" si="657"/>
        <v>1</v>
      </c>
      <c r="F8313" s="10">
        <v>5.8</v>
      </c>
      <c r="G8313" s="13">
        <f t="shared" si="658"/>
        <v>2.5928255555555553</v>
      </c>
      <c r="H8313" s="16">
        <f t="shared" si="659"/>
        <v>4.5457714327488539</v>
      </c>
      <c r="I8313" s="19">
        <f t="shared" si="660"/>
        <v>5</v>
      </c>
      <c r="J8313" s="13">
        <f t="shared" si="661"/>
        <v>5.4359949801215252E-2</v>
      </c>
    </row>
    <row r="8314" spans="1:10" x14ac:dyDescent="0.25">
      <c r="A8314" s="26">
        <v>347</v>
      </c>
      <c r="B8314" s="26">
        <v>8313</v>
      </c>
      <c r="C8314" s="44">
        <v>41621.32708333333</v>
      </c>
      <c r="D8314" s="39" t="s">
        <v>102</v>
      </c>
      <c r="E8314" s="47">
        <f t="shared" si="657"/>
        <v>1</v>
      </c>
      <c r="F8314" s="10">
        <v>6.9</v>
      </c>
      <c r="G8314" s="13">
        <f t="shared" si="658"/>
        <v>3.0845683333333334</v>
      </c>
      <c r="H8314" s="16">
        <f t="shared" si="659"/>
        <v>5.4079004975805338</v>
      </c>
      <c r="I8314" s="19">
        <f t="shared" si="660"/>
        <v>6</v>
      </c>
      <c r="J8314" s="13">
        <f t="shared" si="661"/>
        <v>9.1525548142848398E-2</v>
      </c>
    </row>
    <row r="8315" spans="1:10" x14ac:dyDescent="0.25">
      <c r="A8315" s="26">
        <v>347</v>
      </c>
      <c r="B8315" s="26">
        <v>8314</v>
      </c>
      <c r="C8315" s="44">
        <v>41621.368750000001</v>
      </c>
      <c r="D8315" s="39" t="s">
        <v>104</v>
      </c>
      <c r="E8315" s="47">
        <f t="shared" si="657"/>
        <v>0.5</v>
      </c>
      <c r="F8315" s="10">
        <v>3.5</v>
      </c>
      <c r="G8315" s="13">
        <f t="shared" si="658"/>
        <v>1.5646361111111109</v>
      </c>
      <c r="H8315" s="16">
        <f t="shared" si="659"/>
        <v>2.7431379335553427</v>
      </c>
      <c r="I8315" s="19">
        <f t="shared" si="660"/>
        <v>3</v>
      </c>
      <c r="J8315" s="13">
        <f t="shared" si="661"/>
        <v>1.1945358807900612E-2</v>
      </c>
    </row>
    <row r="8316" spans="1:10" x14ac:dyDescent="0.25">
      <c r="A8316" s="26">
        <v>347</v>
      </c>
      <c r="B8316" s="26">
        <v>8315</v>
      </c>
      <c r="C8316" s="44">
        <v>41621.410416666666</v>
      </c>
      <c r="D8316" s="39" t="s">
        <v>104</v>
      </c>
      <c r="E8316" s="47">
        <f t="shared" si="657"/>
        <v>0.5</v>
      </c>
      <c r="F8316" s="10">
        <v>9.2000000000000011</v>
      </c>
      <c r="G8316" s="13">
        <f t="shared" si="658"/>
        <v>4.1127577777777784</v>
      </c>
      <c r="H8316" s="16">
        <f t="shared" si="659"/>
        <v>7.2105339967740463</v>
      </c>
      <c r="I8316" s="19">
        <f t="shared" si="660"/>
        <v>8</v>
      </c>
      <c r="J8316" s="13">
        <f t="shared" si="661"/>
        <v>0.21694944744971473</v>
      </c>
    </row>
    <row r="8317" spans="1:10" x14ac:dyDescent="0.25">
      <c r="A8317" s="26">
        <v>347</v>
      </c>
      <c r="B8317" s="26">
        <v>8316</v>
      </c>
      <c r="C8317" s="44">
        <v>41621.45208333333</v>
      </c>
      <c r="D8317" s="39" t="s">
        <v>104</v>
      </c>
      <c r="E8317" s="47">
        <f t="shared" si="657"/>
        <v>0.5</v>
      </c>
      <c r="F8317" s="10">
        <v>3.5</v>
      </c>
      <c r="G8317" s="13">
        <f t="shared" si="658"/>
        <v>1.5646361111111109</v>
      </c>
      <c r="H8317" s="16">
        <f t="shared" si="659"/>
        <v>2.7431379335553427</v>
      </c>
      <c r="I8317" s="19">
        <f t="shared" si="660"/>
        <v>3</v>
      </c>
      <c r="J8317" s="13">
        <f t="shared" si="661"/>
        <v>1.1945358807900612E-2</v>
      </c>
    </row>
    <row r="8318" spans="1:10" x14ac:dyDescent="0.25">
      <c r="A8318" s="26">
        <v>347</v>
      </c>
      <c r="B8318" s="26">
        <v>8317</v>
      </c>
      <c r="C8318" s="44">
        <v>41621.493750000001</v>
      </c>
      <c r="D8318" s="39" t="s">
        <v>104</v>
      </c>
      <c r="E8318" s="47">
        <f t="shared" si="657"/>
        <v>0.5</v>
      </c>
      <c r="F8318" s="10">
        <v>5.8</v>
      </c>
      <c r="G8318" s="13">
        <f t="shared" si="658"/>
        <v>2.5928255555555553</v>
      </c>
      <c r="H8318" s="16">
        <f t="shared" si="659"/>
        <v>4.5457714327488539</v>
      </c>
      <c r="I8318" s="19">
        <f t="shared" si="660"/>
        <v>5</v>
      </c>
      <c r="J8318" s="13">
        <f t="shared" si="661"/>
        <v>5.4359949801215252E-2</v>
      </c>
    </row>
    <row r="8319" spans="1:10" x14ac:dyDescent="0.25">
      <c r="A8319" s="26">
        <v>347</v>
      </c>
      <c r="B8319" s="26">
        <v>8318</v>
      </c>
      <c r="C8319" s="44">
        <v>41621.535416666666</v>
      </c>
      <c r="D8319" s="39" t="s">
        <v>104</v>
      </c>
      <c r="E8319" s="47">
        <f t="shared" si="657"/>
        <v>0.5</v>
      </c>
      <c r="F8319" s="10">
        <v>4.6000000000000005</v>
      </c>
      <c r="G8319" s="13">
        <f t="shared" si="658"/>
        <v>2.0563788888888892</v>
      </c>
      <c r="H8319" s="16">
        <f t="shared" si="659"/>
        <v>3.6052669983870231</v>
      </c>
      <c r="I8319" s="19">
        <f t="shared" si="660"/>
        <v>4</v>
      </c>
      <c r="J8319" s="13">
        <f t="shared" si="661"/>
        <v>2.7118680931214341E-2</v>
      </c>
    </row>
    <row r="8320" spans="1:10" x14ac:dyDescent="0.25">
      <c r="A8320" s="26">
        <v>347</v>
      </c>
      <c r="B8320" s="26">
        <v>8319</v>
      </c>
      <c r="C8320" s="44">
        <v>41621.57708333333</v>
      </c>
      <c r="D8320" s="39" t="s">
        <v>104</v>
      </c>
      <c r="E8320" s="47">
        <f t="shared" si="657"/>
        <v>0.5</v>
      </c>
      <c r="F8320" s="10">
        <v>4.6000000000000005</v>
      </c>
      <c r="G8320" s="13">
        <f t="shared" si="658"/>
        <v>2.0563788888888892</v>
      </c>
      <c r="H8320" s="16">
        <f t="shared" si="659"/>
        <v>3.6052669983870231</v>
      </c>
      <c r="I8320" s="19">
        <f t="shared" si="660"/>
        <v>4</v>
      </c>
      <c r="J8320" s="13">
        <f t="shared" si="661"/>
        <v>2.7118680931214341E-2</v>
      </c>
    </row>
    <row r="8321" spans="1:10" x14ac:dyDescent="0.25">
      <c r="A8321" s="26">
        <v>347</v>
      </c>
      <c r="B8321" s="26">
        <v>8320</v>
      </c>
      <c r="C8321" s="44">
        <v>41621.618750000001</v>
      </c>
      <c r="D8321" s="39" t="s">
        <v>102</v>
      </c>
      <c r="E8321" s="47">
        <f t="shared" si="657"/>
        <v>1</v>
      </c>
      <c r="F8321" s="10">
        <v>4.6000000000000005</v>
      </c>
      <c r="G8321" s="13">
        <f t="shared" si="658"/>
        <v>2.0563788888888892</v>
      </c>
      <c r="H8321" s="16">
        <f t="shared" si="659"/>
        <v>3.6052669983870231</v>
      </c>
      <c r="I8321" s="19">
        <f t="shared" si="660"/>
        <v>4</v>
      </c>
      <c r="J8321" s="13">
        <f t="shared" si="661"/>
        <v>2.7118680931214341E-2</v>
      </c>
    </row>
    <row r="8322" spans="1:10" x14ac:dyDescent="0.25">
      <c r="A8322" s="26">
        <v>347</v>
      </c>
      <c r="B8322" s="26">
        <v>8321</v>
      </c>
      <c r="C8322" s="44">
        <v>41621.660416666666</v>
      </c>
      <c r="D8322" s="39" t="s">
        <v>102</v>
      </c>
      <c r="E8322" s="47">
        <f t="shared" ref="E8322:E8385" si="662">+VLOOKUP(D8322,$Q$2:$R$21,2,FALSE)</f>
        <v>1</v>
      </c>
      <c r="F8322" s="10">
        <v>3.5</v>
      </c>
      <c r="G8322" s="13">
        <f t="shared" ref="G8322:G8385" si="663">+F8322*1609.34/3600</f>
        <v>1.5646361111111109</v>
      </c>
      <c r="H8322" s="16">
        <f t="shared" ref="H8322:H8385" si="664">G8322*(8^0.27)</f>
        <v>2.7431379335553427</v>
      </c>
      <c r="I8322" s="19">
        <f t="shared" ref="I8322:I8385" si="665">IF(AND(H8322&gt;=0,H8322&lt;1),1,IF(AND(H8322&gt;=1,H8322&lt;2),2,IF(AND(H8322&gt;=2,H8322&lt;3),3,IF(AND(H8322&gt;=3,H8322&lt;4),4,IF(AND(H8322&gt;=4,H8322&lt;5),5,IF(AND(H8322&gt;=5,H8322&lt;6),6,IF(AND(H8322&gt;=6,H8322&lt;7),7,IF(AND(H8322&gt;=7,H8322&lt;8),8,IF(AND(H8322&gt;=8,H8322&lt;9),9,IF(AND(H8322&gt;=9,H8322&lt;10),10,IF(AND(H8322&gt;=10,H8322&lt;11),11,IF(AND(H8322&gt;=11,H8322&lt;12),12,IF(AND(H8322&gt;=12,H8322&lt;13),13,IF(AND(H8322&gt;=13,H8322&lt;14),14,IF(AND(H8322&gt;=14,H8322&lt;15),15,IF(AND(H8322&gt;=15,H8322&lt;25),16,IF(H8322&gt;25,17,0)))))))))))))))))</f>
        <v>3</v>
      </c>
      <c r="J8322" s="13">
        <f t="shared" ref="J8322:J8385" si="666">MIN((H8322/$K$1)^3*$J$1,$J$1)</f>
        <v>1.1945358807900612E-2</v>
      </c>
    </row>
    <row r="8323" spans="1:10" x14ac:dyDescent="0.25">
      <c r="A8323" s="26">
        <v>347</v>
      </c>
      <c r="B8323" s="26">
        <v>8322</v>
      </c>
      <c r="C8323" s="44">
        <v>41621.70208333333</v>
      </c>
      <c r="D8323" s="39" t="s">
        <v>102</v>
      </c>
      <c r="E8323" s="47">
        <f t="shared" si="662"/>
        <v>1</v>
      </c>
      <c r="F8323" s="10">
        <v>3.5</v>
      </c>
      <c r="G8323" s="13">
        <f t="shared" si="663"/>
        <v>1.5646361111111109</v>
      </c>
      <c r="H8323" s="16">
        <f t="shared" si="664"/>
        <v>2.7431379335553427</v>
      </c>
      <c r="I8323" s="19">
        <f t="shared" si="665"/>
        <v>3</v>
      </c>
      <c r="J8323" s="13">
        <f t="shared" si="666"/>
        <v>1.1945358807900612E-2</v>
      </c>
    </row>
    <row r="8324" spans="1:10" x14ac:dyDescent="0.25">
      <c r="A8324" s="26">
        <v>347</v>
      </c>
      <c r="B8324" s="26">
        <v>8323</v>
      </c>
      <c r="C8324" s="44">
        <v>41621.743750000001</v>
      </c>
      <c r="D8324" s="39" t="s">
        <v>102</v>
      </c>
      <c r="E8324" s="47">
        <f t="shared" si="662"/>
        <v>1</v>
      </c>
      <c r="F8324" s="10">
        <v>9.2000000000000011</v>
      </c>
      <c r="G8324" s="13">
        <f t="shared" si="663"/>
        <v>4.1127577777777784</v>
      </c>
      <c r="H8324" s="16">
        <f t="shared" si="664"/>
        <v>7.2105339967740463</v>
      </c>
      <c r="I8324" s="19">
        <f t="shared" si="665"/>
        <v>8</v>
      </c>
      <c r="J8324" s="13">
        <f t="shared" si="666"/>
        <v>0.21694944744971473</v>
      </c>
    </row>
    <row r="8325" spans="1:10" x14ac:dyDescent="0.25">
      <c r="A8325" s="26">
        <v>347</v>
      </c>
      <c r="B8325" s="26">
        <v>8324</v>
      </c>
      <c r="C8325" s="44">
        <v>41621.785416666666</v>
      </c>
      <c r="D8325" s="39" t="s">
        <v>102</v>
      </c>
      <c r="E8325" s="47">
        <f t="shared" si="662"/>
        <v>1</v>
      </c>
      <c r="F8325" s="10">
        <v>5.8</v>
      </c>
      <c r="G8325" s="13">
        <f t="shared" si="663"/>
        <v>2.5928255555555553</v>
      </c>
      <c r="H8325" s="16">
        <f t="shared" si="664"/>
        <v>4.5457714327488539</v>
      </c>
      <c r="I8325" s="19">
        <f t="shared" si="665"/>
        <v>5</v>
      </c>
      <c r="J8325" s="13">
        <f t="shared" si="666"/>
        <v>5.4359949801215252E-2</v>
      </c>
    </row>
    <row r="8326" spans="1:10" x14ac:dyDescent="0.25">
      <c r="A8326" s="26">
        <v>347</v>
      </c>
      <c r="B8326" s="26">
        <v>8325</v>
      </c>
      <c r="C8326" s="44">
        <v>41621.82708333333</v>
      </c>
      <c r="D8326" s="39" t="s">
        <v>102</v>
      </c>
      <c r="E8326" s="47">
        <f t="shared" si="662"/>
        <v>1</v>
      </c>
      <c r="F8326" s="10">
        <v>4.6000000000000005</v>
      </c>
      <c r="G8326" s="13">
        <f t="shared" si="663"/>
        <v>2.0563788888888892</v>
      </c>
      <c r="H8326" s="16">
        <f t="shared" si="664"/>
        <v>3.6052669983870231</v>
      </c>
      <c r="I8326" s="19">
        <f t="shared" si="665"/>
        <v>4</v>
      </c>
      <c r="J8326" s="13">
        <f t="shared" si="666"/>
        <v>2.7118680931214341E-2</v>
      </c>
    </row>
    <row r="8327" spans="1:10" x14ac:dyDescent="0.25">
      <c r="A8327" s="26">
        <v>347</v>
      </c>
      <c r="B8327" s="26">
        <v>8326</v>
      </c>
      <c r="C8327" s="44">
        <v>41621.868750000001</v>
      </c>
      <c r="D8327" s="39" t="s">
        <v>102</v>
      </c>
      <c r="E8327" s="47">
        <f t="shared" si="662"/>
        <v>1</v>
      </c>
      <c r="F8327" s="10">
        <v>3.5</v>
      </c>
      <c r="G8327" s="13">
        <f t="shared" si="663"/>
        <v>1.5646361111111109</v>
      </c>
      <c r="H8327" s="16">
        <f t="shared" si="664"/>
        <v>2.7431379335553427</v>
      </c>
      <c r="I8327" s="19">
        <f t="shared" si="665"/>
        <v>3</v>
      </c>
      <c r="J8327" s="13">
        <f t="shared" si="666"/>
        <v>1.1945358807900612E-2</v>
      </c>
    </row>
    <row r="8328" spans="1:10" x14ac:dyDescent="0.25">
      <c r="A8328" s="26">
        <v>347</v>
      </c>
      <c r="B8328" s="26">
        <v>8327</v>
      </c>
      <c r="C8328" s="44">
        <v>41621.910416666666</v>
      </c>
      <c r="D8328" s="39" t="s">
        <v>102</v>
      </c>
      <c r="E8328" s="47">
        <f t="shared" si="662"/>
        <v>1</v>
      </c>
      <c r="F8328" s="10">
        <v>3.5</v>
      </c>
      <c r="G8328" s="13">
        <f t="shared" si="663"/>
        <v>1.5646361111111109</v>
      </c>
      <c r="H8328" s="16">
        <f t="shared" si="664"/>
        <v>2.7431379335553427</v>
      </c>
      <c r="I8328" s="19">
        <f t="shared" si="665"/>
        <v>3</v>
      </c>
      <c r="J8328" s="13">
        <f t="shared" si="666"/>
        <v>1.1945358807900612E-2</v>
      </c>
    </row>
    <row r="8329" spans="1:10" x14ac:dyDescent="0.25">
      <c r="A8329" s="26">
        <v>347</v>
      </c>
      <c r="B8329" s="26">
        <v>8328</v>
      </c>
      <c r="C8329" s="44">
        <v>41621.95208333333</v>
      </c>
      <c r="D8329" s="39" t="s">
        <v>102</v>
      </c>
      <c r="E8329" s="47">
        <f t="shared" si="662"/>
        <v>1</v>
      </c>
      <c r="F8329" s="10">
        <v>3.5</v>
      </c>
      <c r="G8329" s="13">
        <f t="shared" si="663"/>
        <v>1.5646361111111109</v>
      </c>
      <c r="H8329" s="16">
        <f t="shared" si="664"/>
        <v>2.7431379335553427</v>
      </c>
      <c r="I8329" s="19">
        <f t="shared" si="665"/>
        <v>3</v>
      </c>
      <c r="J8329" s="13">
        <f t="shared" si="666"/>
        <v>1.1945358807900612E-2</v>
      </c>
    </row>
    <row r="8330" spans="1:10" x14ac:dyDescent="0.25">
      <c r="A8330" s="26">
        <v>348</v>
      </c>
      <c r="B8330" s="26">
        <v>8329</v>
      </c>
      <c r="C8330" s="44">
        <v>41621.993750000001</v>
      </c>
      <c r="D8330" s="39" t="s">
        <v>103</v>
      </c>
      <c r="E8330" s="47">
        <f t="shared" si="662"/>
        <v>0.7</v>
      </c>
      <c r="F8330" s="10">
        <v>3.5</v>
      </c>
      <c r="G8330" s="13">
        <f t="shared" si="663"/>
        <v>1.5646361111111109</v>
      </c>
      <c r="H8330" s="16">
        <f t="shared" si="664"/>
        <v>2.7431379335553427</v>
      </c>
      <c r="I8330" s="19">
        <f t="shared" si="665"/>
        <v>3</v>
      </c>
      <c r="J8330" s="13">
        <f t="shared" si="666"/>
        <v>1.1945358807900612E-2</v>
      </c>
    </row>
    <row r="8331" spans="1:10" x14ac:dyDescent="0.25">
      <c r="A8331" s="26">
        <v>348</v>
      </c>
      <c r="B8331" s="26">
        <v>8330</v>
      </c>
      <c r="C8331" s="44">
        <v>41622.035416666666</v>
      </c>
      <c r="D8331" s="39" t="s">
        <v>105</v>
      </c>
      <c r="E8331" s="47">
        <f t="shared" si="662"/>
        <v>0.3</v>
      </c>
      <c r="F8331" s="10">
        <v>5.8</v>
      </c>
      <c r="G8331" s="13">
        <f t="shared" si="663"/>
        <v>2.5928255555555553</v>
      </c>
      <c r="H8331" s="16">
        <f t="shared" si="664"/>
        <v>4.5457714327488539</v>
      </c>
      <c r="I8331" s="19">
        <f t="shared" si="665"/>
        <v>5</v>
      </c>
      <c r="J8331" s="13">
        <f t="shared" si="666"/>
        <v>5.4359949801215252E-2</v>
      </c>
    </row>
    <row r="8332" spans="1:10" x14ac:dyDescent="0.25">
      <c r="A8332" s="26">
        <v>348</v>
      </c>
      <c r="B8332" s="26">
        <v>8331</v>
      </c>
      <c r="C8332" s="44">
        <v>41622.07708333333</v>
      </c>
      <c r="D8332" s="39" t="s">
        <v>105</v>
      </c>
      <c r="E8332" s="47">
        <f t="shared" si="662"/>
        <v>0.3</v>
      </c>
      <c r="F8332" s="10">
        <v>4.6000000000000005</v>
      </c>
      <c r="G8332" s="13">
        <f t="shared" si="663"/>
        <v>2.0563788888888892</v>
      </c>
      <c r="H8332" s="16">
        <f t="shared" si="664"/>
        <v>3.6052669983870231</v>
      </c>
      <c r="I8332" s="19">
        <f t="shared" si="665"/>
        <v>4</v>
      </c>
      <c r="J8332" s="13">
        <f t="shared" si="666"/>
        <v>2.7118680931214341E-2</v>
      </c>
    </row>
    <row r="8333" spans="1:10" x14ac:dyDescent="0.25">
      <c r="A8333" s="26">
        <v>348</v>
      </c>
      <c r="B8333" s="26">
        <v>8332</v>
      </c>
      <c r="C8333" s="44">
        <v>41622.118750000001</v>
      </c>
      <c r="D8333" s="39" t="s">
        <v>105</v>
      </c>
      <c r="E8333" s="47">
        <f t="shared" si="662"/>
        <v>0.3</v>
      </c>
      <c r="F8333" s="10">
        <v>3.5</v>
      </c>
      <c r="G8333" s="13">
        <f t="shared" si="663"/>
        <v>1.5646361111111109</v>
      </c>
      <c r="H8333" s="16">
        <f t="shared" si="664"/>
        <v>2.7431379335553427</v>
      </c>
      <c r="I8333" s="19">
        <f t="shared" si="665"/>
        <v>3</v>
      </c>
      <c r="J8333" s="13">
        <f t="shared" si="666"/>
        <v>1.1945358807900612E-2</v>
      </c>
    </row>
    <row r="8334" spans="1:10" x14ac:dyDescent="0.25">
      <c r="A8334" s="26">
        <v>348</v>
      </c>
      <c r="B8334" s="26">
        <v>8333</v>
      </c>
      <c r="C8334" s="44">
        <v>41622.160416666666</v>
      </c>
      <c r="D8334" s="39" t="s">
        <v>105</v>
      </c>
      <c r="E8334" s="47">
        <f t="shared" si="662"/>
        <v>0.3</v>
      </c>
      <c r="F8334" s="10">
        <v>6.9</v>
      </c>
      <c r="G8334" s="13">
        <f t="shared" si="663"/>
        <v>3.0845683333333334</v>
      </c>
      <c r="H8334" s="16">
        <f t="shared" si="664"/>
        <v>5.4079004975805338</v>
      </c>
      <c r="I8334" s="19">
        <f t="shared" si="665"/>
        <v>6</v>
      </c>
      <c r="J8334" s="13">
        <f t="shared" si="666"/>
        <v>9.1525548142848398E-2</v>
      </c>
    </row>
    <row r="8335" spans="1:10" x14ac:dyDescent="0.25">
      <c r="A8335" s="26">
        <v>348</v>
      </c>
      <c r="B8335" s="26">
        <v>8334</v>
      </c>
      <c r="C8335" s="44">
        <v>41622.20208333333</v>
      </c>
      <c r="D8335" s="39" t="s">
        <v>103</v>
      </c>
      <c r="E8335" s="47">
        <f t="shared" si="662"/>
        <v>0.7</v>
      </c>
      <c r="F8335" s="10">
        <v>6.9</v>
      </c>
      <c r="G8335" s="13">
        <f t="shared" si="663"/>
        <v>3.0845683333333334</v>
      </c>
      <c r="H8335" s="16">
        <f t="shared" si="664"/>
        <v>5.4079004975805338</v>
      </c>
      <c r="I8335" s="19">
        <f t="shared" si="665"/>
        <v>6</v>
      </c>
      <c r="J8335" s="13">
        <f t="shared" si="666"/>
        <v>9.1525548142848398E-2</v>
      </c>
    </row>
    <row r="8336" spans="1:10" x14ac:dyDescent="0.25">
      <c r="A8336" s="26">
        <v>348</v>
      </c>
      <c r="B8336" s="26">
        <v>8335</v>
      </c>
      <c r="C8336" s="44">
        <v>41622.243750000001</v>
      </c>
      <c r="D8336" s="39" t="s">
        <v>103</v>
      </c>
      <c r="E8336" s="47">
        <f t="shared" si="662"/>
        <v>0.7</v>
      </c>
      <c r="F8336" s="10">
        <v>6.9</v>
      </c>
      <c r="G8336" s="13">
        <f t="shared" si="663"/>
        <v>3.0845683333333334</v>
      </c>
      <c r="H8336" s="16">
        <f t="shared" si="664"/>
        <v>5.4079004975805338</v>
      </c>
      <c r="I8336" s="19">
        <f t="shared" si="665"/>
        <v>6</v>
      </c>
      <c r="J8336" s="13">
        <f t="shared" si="666"/>
        <v>9.1525548142848398E-2</v>
      </c>
    </row>
    <row r="8337" spans="1:10" x14ac:dyDescent="0.25">
      <c r="A8337" s="26">
        <v>348</v>
      </c>
      <c r="B8337" s="26">
        <v>8336</v>
      </c>
      <c r="C8337" s="44">
        <v>41622.285416666666</v>
      </c>
      <c r="D8337" s="39" t="s">
        <v>105</v>
      </c>
      <c r="E8337" s="47">
        <f t="shared" si="662"/>
        <v>0.3</v>
      </c>
      <c r="F8337" s="10">
        <v>6.9</v>
      </c>
      <c r="G8337" s="13">
        <f t="shared" si="663"/>
        <v>3.0845683333333334</v>
      </c>
      <c r="H8337" s="16">
        <f t="shared" si="664"/>
        <v>5.4079004975805338</v>
      </c>
      <c r="I8337" s="19">
        <f t="shared" si="665"/>
        <v>6</v>
      </c>
      <c r="J8337" s="13">
        <f t="shared" si="666"/>
        <v>9.1525548142848398E-2</v>
      </c>
    </row>
    <row r="8338" spans="1:10" x14ac:dyDescent="0.25">
      <c r="A8338" s="26">
        <v>348</v>
      </c>
      <c r="B8338" s="26">
        <v>8337</v>
      </c>
      <c r="C8338" s="44">
        <v>41622.32708333333</v>
      </c>
      <c r="D8338" s="39" t="s">
        <v>105</v>
      </c>
      <c r="E8338" s="47">
        <f t="shared" si="662"/>
        <v>0.3</v>
      </c>
      <c r="F8338" s="10">
        <v>6.9</v>
      </c>
      <c r="G8338" s="13">
        <f t="shared" si="663"/>
        <v>3.0845683333333334</v>
      </c>
      <c r="H8338" s="16">
        <f t="shared" si="664"/>
        <v>5.4079004975805338</v>
      </c>
      <c r="I8338" s="19">
        <f t="shared" si="665"/>
        <v>6</v>
      </c>
      <c r="J8338" s="13">
        <f t="shared" si="666"/>
        <v>9.1525548142848398E-2</v>
      </c>
    </row>
    <row r="8339" spans="1:10" x14ac:dyDescent="0.25">
      <c r="A8339" s="26">
        <v>348</v>
      </c>
      <c r="B8339" s="26">
        <v>8338</v>
      </c>
      <c r="C8339" s="44">
        <v>41622.368750000001</v>
      </c>
      <c r="D8339" s="39" t="s">
        <v>105</v>
      </c>
      <c r="E8339" s="47">
        <f t="shared" si="662"/>
        <v>0.3</v>
      </c>
      <c r="F8339" s="10">
        <v>6.9</v>
      </c>
      <c r="G8339" s="13">
        <f t="shared" si="663"/>
        <v>3.0845683333333334</v>
      </c>
      <c r="H8339" s="16">
        <f t="shared" si="664"/>
        <v>5.4079004975805338</v>
      </c>
      <c r="I8339" s="19">
        <f t="shared" si="665"/>
        <v>6</v>
      </c>
      <c r="J8339" s="13">
        <f t="shared" si="666"/>
        <v>9.1525548142848398E-2</v>
      </c>
    </row>
    <row r="8340" spans="1:10" x14ac:dyDescent="0.25">
      <c r="A8340" s="26">
        <v>348</v>
      </c>
      <c r="B8340" s="26">
        <v>8339</v>
      </c>
      <c r="C8340" s="44">
        <v>41622.410416666666</v>
      </c>
      <c r="D8340" s="39" t="s">
        <v>104</v>
      </c>
      <c r="E8340" s="47">
        <f t="shared" si="662"/>
        <v>0.5</v>
      </c>
      <c r="F8340" s="10">
        <v>6.9</v>
      </c>
      <c r="G8340" s="13">
        <f t="shared" si="663"/>
        <v>3.0845683333333334</v>
      </c>
      <c r="H8340" s="16">
        <f t="shared" si="664"/>
        <v>5.4079004975805338</v>
      </c>
      <c r="I8340" s="19">
        <f t="shared" si="665"/>
        <v>6</v>
      </c>
      <c r="J8340" s="13">
        <f t="shared" si="666"/>
        <v>9.1525548142848398E-2</v>
      </c>
    </row>
    <row r="8341" spans="1:10" x14ac:dyDescent="0.25">
      <c r="A8341" s="26">
        <v>348</v>
      </c>
      <c r="B8341" s="26">
        <v>8340</v>
      </c>
      <c r="C8341" s="44">
        <v>41622.45208333333</v>
      </c>
      <c r="D8341" s="39" t="s">
        <v>104</v>
      </c>
      <c r="E8341" s="47">
        <f t="shared" si="662"/>
        <v>0.5</v>
      </c>
      <c r="F8341" s="10">
        <v>6.9</v>
      </c>
      <c r="G8341" s="13">
        <f t="shared" si="663"/>
        <v>3.0845683333333334</v>
      </c>
      <c r="H8341" s="16">
        <f t="shared" si="664"/>
        <v>5.4079004975805338</v>
      </c>
      <c r="I8341" s="19">
        <f t="shared" si="665"/>
        <v>6</v>
      </c>
      <c r="J8341" s="13">
        <f t="shared" si="666"/>
        <v>9.1525548142848398E-2</v>
      </c>
    </row>
    <row r="8342" spans="1:10" x14ac:dyDescent="0.25">
      <c r="A8342" s="26">
        <v>348</v>
      </c>
      <c r="B8342" s="26">
        <v>8341</v>
      </c>
      <c r="C8342" s="44">
        <v>41622.493750000001</v>
      </c>
      <c r="D8342" s="39" t="s">
        <v>103</v>
      </c>
      <c r="E8342" s="47">
        <f t="shared" si="662"/>
        <v>0.7</v>
      </c>
      <c r="F8342" s="10">
        <v>5.8</v>
      </c>
      <c r="G8342" s="13">
        <f t="shared" si="663"/>
        <v>2.5928255555555553</v>
      </c>
      <c r="H8342" s="16">
        <f t="shared" si="664"/>
        <v>4.5457714327488539</v>
      </c>
      <c r="I8342" s="19">
        <f t="shared" si="665"/>
        <v>5</v>
      </c>
      <c r="J8342" s="13">
        <f t="shared" si="666"/>
        <v>5.4359949801215252E-2</v>
      </c>
    </row>
    <row r="8343" spans="1:10" x14ac:dyDescent="0.25">
      <c r="A8343" s="26">
        <v>348</v>
      </c>
      <c r="B8343" s="26">
        <v>8342</v>
      </c>
      <c r="C8343" s="44">
        <v>41622.535416666666</v>
      </c>
      <c r="D8343" s="39" t="s">
        <v>103</v>
      </c>
      <c r="E8343" s="47">
        <f t="shared" si="662"/>
        <v>0.7</v>
      </c>
      <c r="F8343" s="10">
        <v>5.8</v>
      </c>
      <c r="G8343" s="13">
        <f t="shared" si="663"/>
        <v>2.5928255555555553</v>
      </c>
      <c r="H8343" s="16">
        <f t="shared" si="664"/>
        <v>4.5457714327488539</v>
      </c>
      <c r="I8343" s="19">
        <f t="shared" si="665"/>
        <v>5</v>
      </c>
      <c r="J8343" s="13">
        <f t="shared" si="666"/>
        <v>5.4359949801215252E-2</v>
      </c>
    </row>
    <row r="8344" spans="1:10" x14ac:dyDescent="0.25">
      <c r="A8344" s="26">
        <v>348</v>
      </c>
      <c r="B8344" s="26">
        <v>8343</v>
      </c>
      <c r="C8344" s="44">
        <v>41622.57708333333</v>
      </c>
      <c r="D8344" s="39" t="s">
        <v>103</v>
      </c>
      <c r="E8344" s="47">
        <f t="shared" si="662"/>
        <v>0.7</v>
      </c>
      <c r="F8344" s="10">
        <v>4.6000000000000005</v>
      </c>
      <c r="G8344" s="13">
        <f t="shared" si="663"/>
        <v>2.0563788888888892</v>
      </c>
      <c r="H8344" s="16">
        <f t="shared" si="664"/>
        <v>3.6052669983870231</v>
      </c>
      <c r="I8344" s="19">
        <f t="shared" si="665"/>
        <v>4</v>
      </c>
      <c r="J8344" s="13">
        <f t="shared" si="666"/>
        <v>2.7118680931214341E-2</v>
      </c>
    </row>
    <row r="8345" spans="1:10" x14ac:dyDescent="0.25">
      <c r="A8345" s="26">
        <v>348</v>
      </c>
      <c r="B8345" s="26">
        <v>8344</v>
      </c>
      <c r="C8345" s="44">
        <v>41622.618750000001</v>
      </c>
      <c r="D8345" s="39" t="s">
        <v>104</v>
      </c>
      <c r="E8345" s="47">
        <f t="shared" si="662"/>
        <v>0.5</v>
      </c>
      <c r="F8345" s="10">
        <v>3.5</v>
      </c>
      <c r="G8345" s="13">
        <f t="shared" si="663"/>
        <v>1.5646361111111109</v>
      </c>
      <c r="H8345" s="16">
        <f t="shared" si="664"/>
        <v>2.7431379335553427</v>
      </c>
      <c r="I8345" s="19">
        <f t="shared" si="665"/>
        <v>3</v>
      </c>
      <c r="J8345" s="13">
        <f t="shared" si="666"/>
        <v>1.1945358807900612E-2</v>
      </c>
    </row>
    <row r="8346" spans="1:10" x14ac:dyDescent="0.25">
      <c r="A8346" s="26">
        <v>348</v>
      </c>
      <c r="B8346" s="26">
        <v>8345</v>
      </c>
      <c r="C8346" s="44">
        <v>41622.660416666666</v>
      </c>
      <c r="D8346" s="39" t="s">
        <v>104</v>
      </c>
      <c r="E8346" s="47">
        <f t="shared" si="662"/>
        <v>0.5</v>
      </c>
      <c r="F8346" s="10">
        <v>4.6000000000000005</v>
      </c>
      <c r="G8346" s="13">
        <f t="shared" si="663"/>
        <v>2.0563788888888892</v>
      </c>
      <c r="H8346" s="16">
        <f t="shared" si="664"/>
        <v>3.6052669983870231</v>
      </c>
      <c r="I8346" s="19">
        <f t="shared" si="665"/>
        <v>4</v>
      </c>
      <c r="J8346" s="13">
        <f t="shared" si="666"/>
        <v>2.7118680931214341E-2</v>
      </c>
    </row>
    <row r="8347" spans="1:10" x14ac:dyDescent="0.25">
      <c r="A8347" s="26">
        <v>348</v>
      </c>
      <c r="B8347" s="26">
        <v>8346</v>
      </c>
      <c r="C8347" s="44">
        <v>41622.70208333333</v>
      </c>
      <c r="D8347" s="39" t="s">
        <v>104</v>
      </c>
      <c r="E8347" s="47">
        <f t="shared" si="662"/>
        <v>0.5</v>
      </c>
      <c r="F8347" s="10">
        <v>4.6000000000000005</v>
      </c>
      <c r="G8347" s="13">
        <f t="shared" si="663"/>
        <v>2.0563788888888892</v>
      </c>
      <c r="H8347" s="16">
        <f t="shared" si="664"/>
        <v>3.6052669983870231</v>
      </c>
      <c r="I8347" s="19">
        <f t="shared" si="665"/>
        <v>4</v>
      </c>
      <c r="J8347" s="13">
        <f t="shared" si="666"/>
        <v>2.7118680931214341E-2</v>
      </c>
    </row>
    <row r="8348" spans="1:10" x14ac:dyDescent="0.25">
      <c r="A8348" s="26">
        <v>348</v>
      </c>
      <c r="B8348" s="26">
        <v>8347</v>
      </c>
      <c r="C8348" s="44">
        <v>41622.743750000001</v>
      </c>
      <c r="D8348" s="39" t="s">
        <v>104</v>
      </c>
      <c r="E8348" s="47">
        <f t="shared" si="662"/>
        <v>0.5</v>
      </c>
      <c r="F8348" s="10">
        <v>4.6000000000000005</v>
      </c>
      <c r="G8348" s="13">
        <f t="shared" si="663"/>
        <v>2.0563788888888892</v>
      </c>
      <c r="H8348" s="16">
        <f t="shared" si="664"/>
        <v>3.6052669983870231</v>
      </c>
      <c r="I8348" s="19">
        <f t="shared" si="665"/>
        <v>4</v>
      </c>
      <c r="J8348" s="13">
        <f t="shared" si="666"/>
        <v>2.7118680931214341E-2</v>
      </c>
    </row>
    <row r="8349" spans="1:10" x14ac:dyDescent="0.25">
      <c r="A8349" s="26">
        <v>348</v>
      </c>
      <c r="B8349" s="26">
        <v>8348</v>
      </c>
      <c r="C8349" s="44">
        <v>41622.785416666666</v>
      </c>
      <c r="D8349" s="39" t="s">
        <v>104</v>
      </c>
      <c r="E8349" s="47">
        <f t="shared" si="662"/>
        <v>0.5</v>
      </c>
      <c r="F8349" s="10">
        <v>5.8</v>
      </c>
      <c r="G8349" s="13">
        <f t="shared" si="663"/>
        <v>2.5928255555555553</v>
      </c>
      <c r="H8349" s="16">
        <f t="shared" si="664"/>
        <v>4.5457714327488539</v>
      </c>
      <c r="I8349" s="19">
        <f t="shared" si="665"/>
        <v>5</v>
      </c>
      <c r="J8349" s="13">
        <f t="shared" si="666"/>
        <v>5.4359949801215252E-2</v>
      </c>
    </row>
    <row r="8350" spans="1:10" x14ac:dyDescent="0.25">
      <c r="A8350" s="26">
        <v>348</v>
      </c>
      <c r="B8350" s="26">
        <v>8349</v>
      </c>
      <c r="C8350" s="44">
        <v>41622.82708333333</v>
      </c>
      <c r="D8350" s="39" t="s">
        <v>102</v>
      </c>
      <c r="E8350" s="47">
        <f t="shared" si="662"/>
        <v>1</v>
      </c>
      <c r="F8350" s="10">
        <v>3.5</v>
      </c>
      <c r="G8350" s="13">
        <f t="shared" si="663"/>
        <v>1.5646361111111109</v>
      </c>
      <c r="H8350" s="16">
        <f t="shared" si="664"/>
        <v>2.7431379335553427</v>
      </c>
      <c r="I8350" s="19">
        <f t="shared" si="665"/>
        <v>3</v>
      </c>
      <c r="J8350" s="13">
        <f t="shared" si="666"/>
        <v>1.1945358807900612E-2</v>
      </c>
    </row>
    <row r="8351" spans="1:10" x14ac:dyDescent="0.25">
      <c r="A8351" s="26">
        <v>348</v>
      </c>
      <c r="B8351" s="26">
        <v>8350</v>
      </c>
      <c r="C8351" s="44">
        <v>41622.868750000001</v>
      </c>
      <c r="D8351" s="39" t="s">
        <v>102</v>
      </c>
      <c r="E8351" s="47">
        <f t="shared" si="662"/>
        <v>1</v>
      </c>
      <c r="F8351" s="10">
        <v>4.6000000000000005</v>
      </c>
      <c r="G8351" s="13">
        <f t="shared" si="663"/>
        <v>2.0563788888888892</v>
      </c>
      <c r="H8351" s="16">
        <f t="shared" si="664"/>
        <v>3.6052669983870231</v>
      </c>
      <c r="I8351" s="19">
        <f t="shared" si="665"/>
        <v>4</v>
      </c>
      <c r="J8351" s="13">
        <f t="shared" si="666"/>
        <v>2.7118680931214341E-2</v>
      </c>
    </row>
    <row r="8352" spans="1:10" x14ac:dyDescent="0.25">
      <c r="A8352" s="26">
        <v>348</v>
      </c>
      <c r="B8352" s="26">
        <v>8351</v>
      </c>
      <c r="C8352" s="44">
        <v>41622.910416666666</v>
      </c>
      <c r="D8352" s="39" t="s">
        <v>102</v>
      </c>
      <c r="E8352" s="47">
        <f t="shared" si="662"/>
        <v>1</v>
      </c>
      <c r="F8352" s="10">
        <v>6.35</v>
      </c>
      <c r="G8352" s="13">
        <f t="shared" si="663"/>
        <v>2.8386969444444441</v>
      </c>
      <c r="H8352" s="16">
        <f t="shared" si="664"/>
        <v>4.9768359651646934</v>
      </c>
      <c r="I8352" s="19">
        <f t="shared" si="665"/>
        <v>5</v>
      </c>
      <c r="J8352" s="13">
        <f t="shared" si="666"/>
        <v>7.1337230061235782E-2</v>
      </c>
    </row>
    <row r="8353" spans="1:10" x14ac:dyDescent="0.25">
      <c r="A8353" s="26">
        <v>348</v>
      </c>
      <c r="B8353" s="26">
        <v>8352</v>
      </c>
      <c r="C8353" s="44">
        <v>41622.95208333333</v>
      </c>
      <c r="D8353" s="39" t="s">
        <v>102</v>
      </c>
      <c r="E8353" s="47">
        <f t="shared" si="662"/>
        <v>1</v>
      </c>
      <c r="F8353" s="10">
        <v>3.5</v>
      </c>
      <c r="G8353" s="13">
        <f t="shared" si="663"/>
        <v>1.5646361111111109</v>
      </c>
      <c r="H8353" s="16">
        <f t="shared" si="664"/>
        <v>2.7431379335553427</v>
      </c>
      <c r="I8353" s="19">
        <f t="shared" si="665"/>
        <v>3</v>
      </c>
      <c r="J8353" s="13">
        <f t="shared" si="666"/>
        <v>1.1945358807900612E-2</v>
      </c>
    </row>
    <row r="8354" spans="1:10" x14ac:dyDescent="0.25">
      <c r="A8354" s="26">
        <v>349</v>
      </c>
      <c r="B8354" s="26">
        <v>8353</v>
      </c>
      <c r="C8354" s="44">
        <v>41622.993750000001</v>
      </c>
      <c r="D8354" s="39" t="s">
        <v>102</v>
      </c>
      <c r="E8354" s="47">
        <f t="shared" si="662"/>
        <v>1</v>
      </c>
      <c r="F8354" s="10">
        <v>3.5</v>
      </c>
      <c r="G8354" s="13">
        <f t="shared" si="663"/>
        <v>1.5646361111111109</v>
      </c>
      <c r="H8354" s="16">
        <f t="shared" si="664"/>
        <v>2.7431379335553427</v>
      </c>
      <c r="I8354" s="19">
        <f t="shared" si="665"/>
        <v>3</v>
      </c>
      <c r="J8354" s="13">
        <f t="shared" si="666"/>
        <v>1.1945358807900612E-2</v>
      </c>
    </row>
    <row r="8355" spans="1:10" x14ac:dyDescent="0.25">
      <c r="A8355" s="26">
        <v>349</v>
      </c>
      <c r="B8355" s="26">
        <v>8354</v>
      </c>
      <c r="C8355" s="44">
        <v>41623.035416666666</v>
      </c>
      <c r="D8355" s="39" t="s">
        <v>102</v>
      </c>
      <c r="E8355" s="47">
        <f t="shared" si="662"/>
        <v>1</v>
      </c>
      <c r="F8355" s="10">
        <v>3.5</v>
      </c>
      <c r="G8355" s="13">
        <f t="shared" si="663"/>
        <v>1.5646361111111109</v>
      </c>
      <c r="H8355" s="16">
        <f t="shared" si="664"/>
        <v>2.7431379335553427</v>
      </c>
      <c r="I8355" s="19">
        <f t="shared" si="665"/>
        <v>3</v>
      </c>
      <c r="J8355" s="13">
        <f t="shared" si="666"/>
        <v>1.1945358807900612E-2</v>
      </c>
    </row>
    <row r="8356" spans="1:10" x14ac:dyDescent="0.25">
      <c r="A8356" s="26">
        <v>349</v>
      </c>
      <c r="B8356" s="26">
        <v>8355</v>
      </c>
      <c r="C8356" s="44">
        <v>41623.07708333333</v>
      </c>
      <c r="D8356" s="39" t="s">
        <v>102</v>
      </c>
      <c r="E8356" s="47">
        <f t="shared" si="662"/>
        <v>1</v>
      </c>
      <c r="F8356" s="10">
        <v>3.5</v>
      </c>
      <c r="G8356" s="13">
        <f t="shared" si="663"/>
        <v>1.5646361111111109</v>
      </c>
      <c r="H8356" s="16">
        <f t="shared" si="664"/>
        <v>2.7431379335553427</v>
      </c>
      <c r="I8356" s="19">
        <f t="shared" si="665"/>
        <v>3</v>
      </c>
      <c r="J8356" s="13">
        <f t="shared" si="666"/>
        <v>1.1945358807900612E-2</v>
      </c>
    </row>
    <row r="8357" spans="1:10" x14ac:dyDescent="0.25">
      <c r="A8357" s="26">
        <v>349</v>
      </c>
      <c r="B8357" s="26">
        <v>8356</v>
      </c>
      <c r="C8357" s="44">
        <v>41623.118750000001</v>
      </c>
      <c r="D8357" s="39" t="s">
        <v>104</v>
      </c>
      <c r="E8357" s="47">
        <f t="shared" si="662"/>
        <v>0.5</v>
      </c>
      <c r="F8357" s="10">
        <v>6.9</v>
      </c>
      <c r="G8357" s="13">
        <f t="shared" si="663"/>
        <v>3.0845683333333334</v>
      </c>
      <c r="H8357" s="16">
        <f t="shared" si="664"/>
        <v>5.4079004975805338</v>
      </c>
      <c r="I8357" s="19">
        <f t="shared" si="665"/>
        <v>6</v>
      </c>
      <c r="J8357" s="13">
        <f t="shared" si="666"/>
        <v>9.1525548142848398E-2</v>
      </c>
    </row>
    <row r="8358" spans="1:10" x14ac:dyDescent="0.25">
      <c r="A8358" s="26">
        <v>349</v>
      </c>
      <c r="B8358" s="26">
        <v>8357</v>
      </c>
      <c r="C8358" s="44">
        <v>41623.160416666666</v>
      </c>
      <c r="D8358" s="39" t="s">
        <v>104</v>
      </c>
      <c r="E8358" s="47">
        <f t="shared" si="662"/>
        <v>0.5</v>
      </c>
      <c r="F8358" s="10">
        <v>6.9</v>
      </c>
      <c r="G8358" s="13">
        <f t="shared" si="663"/>
        <v>3.0845683333333334</v>
      </c>
      <c r="H8358" s="16">
        <f t="shared" si="664"/>
        <v>5.4079004975805338</v>
      </c>
      <c r="I8358" s="19">
        <f t="shared" si="665"/>
        <v>6</v>
      </c>
      <c r="J8358" s="13">
        <f t="shared" si="666"/>
        <v>9.1525548142848398E-2</v>
      </c>
    </row>
    <row r="8359" spans="1:10" x14ac:dyDescent="0.25">
      <c r="A8359" s="26">
        <v>349</v>
      </c>
      <c r="B8359" s="26">
        <v>8358</v>
      </c>
      <c r="C8359" s="44">
        <v>41623.20208333333</v>
      </c>
      <c r="D8359" s="39" t="s">
        <v>104</v>
      </c>
      <c r="E8359" s="47">
        <f t="shared" si="662"/>
        <v>0.5</v>
      </c>
      <c r="F8359" s="10">
        <v>6.9</v>
      </c>
      <c r="G8359" s="13">
        <f t="shared" si="663"/>
        <v>3.0845683333333334</v>
      </c>
      <c r="H8359" s="16">
        <f t="shared" si="664"/>
        <v>5.4079004975805338</v>
      </c>
      <c r="I8359" s="19">
        <f t="shared" si="665"/>
        <v>6</v>
      </c>
      <c r="J8359" s="13">
        <f t="shared" si="666"/>
        <v>9.1525548142848398E-2</v>
      </c>
    </row>
    <row r="8360" spans="1:10" x14ac:dyDescent="0.25">
      <c r="A8360" s="26">
        <v>349</v>
      </c>
      <c r="B8360" s="26">
        <v>8359</v>
      </c>
      <c r="C8360" s="44">
        <v>41623.243750000001</v>
      </c>
      <c r="D8360" s="39" t="s">
        <v>104</v>
      </c>
      <c r="E8360" s="47">
        <f t="shared" si="662"/>
        <v>0.5</v>
      </c>
      <c r="F8360" s="10">
        <v>6.9</v>
      </c>
      <c r="G8360" s="13">
        <f t="shared" si="663"/>
        <v>3.0845683333333334</v>
      </c>
      <c r="H8360" s="16">
        <f t="shared" si="664"/>
        <v>5.4079004975805338</v>
      </c>
      <c r="I8360" s="19">
        <f t="shared" si="665"/>
        <v>6</v>
      </c>
      <c r="J8360" s="13">
        <f t="shared" si="666"/>
        <v>9.1525548142848398E-2</v>
      </c>
    </row>
    <row r="8361" spans="1:10" x14ac:dyDescent="0.25">
      <c r="A8361" s="26">
        <v>349</v>
      </c>
      <c r="B8361" s="26">
        <v>8360</v>
      </c>
      <c r="C8361" s="44">
        <v>41623.285416666666</v>
      </c>
      <c r="D8361" s="39" t="s">
        <v>104</v>
      </c>
      <c r="E8361" s="47">
        <f t="shared" si="662"/>
        <v>0.5</v>
      </c>
      <c r="F8361" s="10">
        <v>5.8</v>
      </c>
      <c r="G8361" s="13">
        <f t="shared" si="663"/>
        <v>2.5928255555555553</v>
      </c>
      <c r="H8361" s="16">
        <f t="shared" si="664"/>
        <v>4.5457714327488539</v>
      </c>
      <c r="I8361" s="19">
        <f t="shared" si="665"/>
        <v>5</v>
      </c>
      <c r="J8361" s="13">
        <f t="shared" si="666"/>
        <v>5.4359949801215252E-2</v>
      </c>
    </row>
    <row r="8362" spans="1:10" x14ac:dyDescent="0.25">
      <c r="A8362" s="26">
        <v>349</v>
      </c>
      <c r="B8362" s="26">
        <v>8361</v>
      </c>
      <c r="C8362" s="44">
        <v>41623.32708333333</v>
      </c>
      <c r="D8362" s="39" t="s">
        <v>104</v>
      </c>
      <c r="E8362" s="47">
        <f t="shared" si="662"/>
        <v>0.5</v>
      </c>
      <c r="F8362" s="10">
        <v>8.1</v>
      </c>
      <c r="G8362" s="13">
        <f t="shared" si="663"/>
        <v>3.6210149999999994</v>
      </c>
      <c r="H8362" s="16">
        <f t="shared" si="664"/>
        <v>6.3484049319423645</v>
      </c>
      <c r="I8362" s="19">
        <f t="shared" si="665"/>
        <v>7</v>
      </c>
      <c r="J8362" s="13">
        <f t="shared" si="666"/>
        <v>0.14806421994704388</v>
      </c>
    </row>
    <row r="8363" spans="1:10" x14ac:dyDescent="0.25">
      <c r="A8363" s="26">
        <v>349</v>
      </c>
      <c r="B8363" s="26">
        <v>8362</v>
      </c>
      <c r="C8363" s="44">
        <v>41623.368750000001</v>
      </c>
      <c r="D8363" s="39" t="s">
        <v>104</v>
      </c>
      <c r="E8363" s="47">
        <f t="shared" si="662"/>
        <v>0.5</v>
      </c>
      <c r="F8363" s="10">
        <v>4.6000000000000005</v>
      </c>
      <c r="G8363" s="13">
        <f t="shared" si="663"/>
        <v>2.0563788888888892</v>
      </c>
      <c r="H8363" s="16">
        <f t="shared" si="664"/>
        <v>3.6052669983870231</v>
      </c>
      <c r="I8363" s="19">
        <f t="shared" si="665"/>
        <v>4</v>
      </c>
      <c r="J8363" s="13">
        <f t="shared" si="666"/>
        <v>2.7118680931214341E-2</v>
      </c>
    </row>
    <row r="8364" spans="1:10" x14ac:dyDescent="0.25">
      <c r="A8364" s="26">
        <v>349</v>
      </c>
      <c r="B8364" s="26">
        <v>8363</v>
      </c>
      <c r="C8364" s="44">
        <v>41623.410416666666</v>
      </c>
      <c r="D8364" s="39" t="s">
        <v>104</v>
      </c>
      <c r="E8364" s="47">
        <f t="shared" si="662"/>
        <v>0.5</v>
      </c>
      <c r="F8364" s="10">
        <v>4.6000000000000005</v>
      </c>
      <c r="G8364" s="13">
        <f t="shared" si="663"/>
        <v>2.0563788888888892</v>
      </c>
      <c r="H8364" s="16">
        <f t="shared" si="664"/>
        <v>3.6052669983870231</v>
      </c>
      <c r="I8364" s="19">
        <f t="shared" si="665"/>
        <v>4</v>
      </c>
      <c r="J8364" s="13">
        <f t="shared" si="666"/>
        <v>2.7118680931214341E-2</v>
      </c>
    </row>
    <row r="8365" spans="1:10" x14ac:dyDescent="0.25">
      <c r="A8365" s="26">
        <v>349</v>
      </c>
      <c r="B8365" s="26">
        <v>8364</v>
      </c>
      <c r="C8365" s="44">
        <v>41623.45208333333</v>
      </c>
      <c r="D8365" s="39" t="s">
        <v>104</v>
      </c>
      <c r="E8365" s="47">
        <f t="shared" si="662"/>
        <v>0.5</v>
      </c>
      <c r="F8365" s="10">
        <v>9.2000000000000011</v>
      </c>
      <c r="G8365" s="13">
        <f t="shared" si="663"/>
        <v>4.1127577777777784</v>
      </c>
      <c r="H8365" s="16">
        <f t="shared" si="664"/>
        <v>7.2105339967740463</v>
      </c>
      <c r="I8365" s="19">
        <f t="shared" si="665"/>
        <v>8</v>
      </c>
      <c r="J8365" s="13">
        <f t="shared" si="666"/>
        <v>0.21694944744971473</v>
      </c>
    </row>
    <row r="8366" spans="1:10" x14ac:dyDescent="0.25">
      <c r="A8366" s="26">
        <v>349</v>
      </c>
      <c r="B8366" s="26">
        <v>8365</v>
      </c>
      <c r="C8366" s="44">
        <v>41623.493750000001</v>
      </c>
      <c r="D8366" s="39" t="s">
        <v>104</v>
      </c>
      <c r="E8366" s="47">
        <f t="shared" si="662"/>
        <v>0.5</v>
      </c>
      <c r="F8366" s="10">
        <v>6.9</v>
      </c>
      <c r="G8366" s="13">
        <f t="shared" si="663"/>
        <v>3.0845683333333334</v>
      </c>
      <c r="H8366" s="16">
        <f t="shared" si="664"/>
        <v>5.4079004975805338</v>
      </c>
      <c r="I8366" s="19">
        <f t="shared" si="665"/>
        <v>6</v>
      </c>
      <c r="J8366" s="13">
        <f t="shared" si="666"/>
        <v>9.1525548142848398E-2</v>
      </c>
    </row>
    <row r="8367" spans="1:10" x14ac:dyDescent="0.25">
      <c r="A8367" s="26">
        <v>349</v>
      </c>
      <c r="B8367" s="26">
        <v>8366</v>
      </c>
      <c r="C8367" s="44">
        <v>41623.535416666666</v>
      </c>
      <c r="D8367" s="39" t="s">
        <v>104</v>
      </c>
      <c r="E8367" s="47">
        <f t="shared" si="662"/>
        <v>0.5</v>
      </c>
      <c r="F8367" s="10">
        <v>5.8</v>
      </c>
      <c r="G8367" s="13">
        <f t="shared" si="663"/>
        <v>2.5928255555555553</v>
      </c>
      <c r="H8367" s="16">
        <f t="shared" si="664"/>
        <v>4.5457714327488539</v>
      </c>
      <c r="I8367" s="19">
        <f t="shared" si="665"/>
        <v>5</v>
      </c>
      <c r="J8367" s="13">
        <f t="shared" si="666"/>
        <v>5.4359949801215252E-2</v>
      </c>
    </row>
    <row r="8368" spans="1:10" x14ac:dyDescent="0.25">
      <c r="A8368" s="26">
        <v>349</v>
      </c>
      <c r="B8368" s="26">
        <v>8367</v>
      </c>
      <c r="C8368" s="44">
        <v>41623.57708333333</v>
      </c>
      <c r="D8368" s="39" t="s">
        <v>104</v>
      </c>
      <c r="E8368" s="47">
        <f t="shared" si="662"/>
        <v>0.5</v>
      </c>
      <c r="F8368" s="10">
        <v>4.6000000000000005</v>
      </c>
      <c r="G8368" s="13">
        <f t="shared" si="663"/>
        <v>2.0563788888888892</v>
      </c>
      <c r="H8368" s="16">
        <f t="shared" si="664"/>
        <v>3.6052669983870231</v>
      </c>
      <c r="I8368" s="19">
        <f t="shared" si="665"/>
        <v>4</v>
      </c>
      <c r="J8368" s="13">
        <f t="shared" si="666"/>
        <v>2.7118680931214341E-2</v>
      </c>
    </row>
    <row r="8369" spans="1:10" x14ac:dyDescent="0.25">
      <c r="A8369" s="26">
        <v>349</v>
      </c>
      <c r="B8369" s="26">
        <v>8368</v>
      </c>
      <c r="C8369" s="44">
        <v>41623.618750000001</v>
      </c>
      <c r="D8369" s="39" t="s">
        <v>104</v>
      </c>
      <c r="E8369" s="47">
        <f t="shared" si="662"/>
        <v>0.5</v>
      </c>
      <c r="F8369" s="10">
        <v>3.5</v>
      </c>
      <c r="G8369" s="13">
        <f t="shared" si="663"/>
        <v>1.5646361111111109</v>
      </c>
      <c r="H8369" s="16">
        <f t="shared" si="664"/>
        <v>2.7431379335553427</v>
      </c>
      <c r="I8369" s="19">
        <f t="shared" si="665"/>
        <v>3</v>
      </c>
      <c r="J8369" s="13">
        <f t="shared" si="666"/>
        <v>1.1945358807900612E-2</v>
      </c>
    </row>
    <row r="8370" spans="1:10" x14ac:dyDescent="0.25">
      <c r="A8370" s="26">
        <v>349</v>
      </c>
      <c r="B8370" s="26">
        <v>8369</v>
      </c>
      <c r="C8370" s="44">
        <v>41623.660416666666</v>
      </c>
      <c r="D8370" s="39" t="s">
        <v>102</v>
      </c>
      <c r="E8370" s="47">
        <f t="shared" si="662"/>
        <v>1</v>
      </c>
      <c r="F8370" s="10">
        <v>3.5</v>
      </c>
      <c r="G8370" s="13">
        <f t="shared" si="663"/>
        <v>1.5646361111111109</v>
      </c>
      <c r="H8370" s="16">
        <f t="shared" si="664"/>
        <v>2.7431379335553427</v>
      </c>
      <c r="I8370" s="19">
        <f t="shared" si="665"/>
        <v>3</v>
      </c>
      <c r="J8370" s="13">
        <f t="shared" si="666"/>
        <v>1.1945358807900612E-2</v>
      </c>
    </row>
    <row r="8371" spans="1:10" x14ac:dyDescent="0.25">
      <c r="A8371" s="26">
        <v>349</v>
      </c>
      <c r="B8371" s="26">
        <v>8370</v>
      </c>
      <c r="C8371" s="44">
        <v>41623.70208333333</v>
      </c>
      <c r="D8371" s="39" t="s">
        <v>102</v>
      </c>
      <c r="E8371" s="47">
        <f t="shared" si="662"/>
        <v>1</v>
      </c>
      <c r="F8371" s="10">
        <v>5.8</v>
      </c>
      <c r="G8371" s="13">
        <f t="shared" si="663"/>
        <v>2.5928255555555553</v>
      </c>
      <c r="H8371" s="16">
        <f t="shared" si="664"/>
        <v>4.5457714327488539</v>
      </c>
      <c r="I8371" s="19">
        <f t="shared" si="665"/>
        <v>5</v>
      </c>
      <c r="J8371" s="13">
        <f t="shared" si="666"/>
        <v>5.4359949801215252E-2</v>
      </c>
    </row>
    <row r="8372" spans="1:10" x14ac:dyDescent="0.25">
      <c r="A8372" s="26">
        <v>349</v>
      </c>
      <c r="B8372" s="26">
        <v>8371</v>
      </c>
      <c r="C8372" s="44">
        <v>41623.743750000001</v>
      </c>
      <c r="D8372" s="39" t="s">
        <v>102</v>
      </c>
      <c r="E8372" s="47">
        <f t="shared" si="662"/>
        <v>1</v>
      </c>
      <c r="F8372" s="10">
        <v>6.9</v>
      </c>
      <c r="G8372" s="13">
        <f t="shared" si="663"/>
        <v>3.0845683333333334</v>
      </c>
      <c r="H8372" s="16">
        <f t="shared" si="664"/>
        <v>5.4079004975805338</v>
      </c>
      <c r="I8372" s="19">
        <f t="shared" si="665"/>
        <v>6</v>
      </c>
      <c r="J8372" s="13">
        <f t="shared" si="666"/>
        <v>9.1525548142848398E-2</v>
      </c>
    </row>
    <row r="8373" spans="1:10" x14ac:dyDescent="0.25">
      <c r="A8373" s="26">
        <v>349</v>
      </c>
      <c r="B8373" s="26">
        <v>8372</v>
      </c>
      <c r="C8373" s="44">
        <v>41623.785416666666</v>
      </c>
      <c r="D8373" s="39" t="s">
        <v>102</v>
      </c>
      <c r="E8373" s="47">
        <f t="shared" si="662"/>
        <v>1</v>
      </c>
      <c r="F8373" s="10">
        <v>6.9</v>
      </c>
      <c r="G8373" s="13">
        <f t="shared" si="663"/>
        <v>3.0845683333333334</v>
      </c>
      <c r="H8373" s="16">
        <f t="shared" si="664"/>
        <v>5.4079004975805338</v>
      </c>
      <c r="I8373" s="19">
        <f t="shared" si="665"/>
        <v>6</v>
      </c>
      <c r="J8373" s="13">
        <f t="shared" si="666"/>
        <v>9.1525548142848398E-2</v>
      </c>
    </row>
    <row r="8374" spans="1:10" x14ac:dyDescent="0.25">
      <c r="A8374" s="26">
        <v>349</v>
      </c>
      <c r="B8374" s="26">
        <v>8373</v>
      </c>
      <c r="C8374" s="44">
        <v>41623.82708333333</v>
      </c>
      <c r="D8374" s="39" t="s">
        <v>102</v>
      </c>
      <c r="E8374" s="47">
        <f t="shared" si="662"/>
        <v>1</v>
      </c>
      <c r="F8374" s="10">
        <v>4.6000000000000005</v>
      </c>
      <c r="G8374" s="13">
        <f t="shared" si="663"/>
        <v>2.0563788888888892</v>
      </c>
      <c r="H8374" s="16">
        <f t="shared" si="664"/>
        <v>3.6052669983870231</v>
      </c>
      <c r="I8374" s="19">
        <f t="shared" si="665"/>
        <v>4</v>
      </c>
      <c r="J8374" s="13">
        <f t="shared" si="666"/>
        <v>2.7118680931214341E-2</v>
      </c>
    </row>
    <row r="8375" spans="1:10" x14ac:dyDescent="0.25">
      <c r="A8375" s="26">
        <v>349</v>
      </c>
      <c r="B8375" s="26">
        <v>8374</v>
      </c>
      <c r="C8375" s="44">
        <v>41623.868750000001</v>
      </c>
      <c r="D8375" s="39" t="s">
        <v>102</v>
      </c>
      <c r="E8375" s="47">
        <f t="shared" si="662"/>
        <v>1</v>
      </c>
      <c r="F8375" s="10">
        <v>4.6000000000000005</v>
      </c>
      <c r="G8375" s="13">
        <f t="shared" si="663"/>
        <v>2.0563788888888892</v>
      </c>
      <c r="H8375" s="16">
        <f t="shared" si="664"/>
        <v>3.6052669983870231</v>
      </c>
      <c r="I8375" s="19">
        <f t="shared" si="665"/>
        <v>4</v>
      </c>
      <c r="J8375" s="13">
        <f t="shared" si="666"/>
        <v>2.7118680931214341E-2</v>
      </c>
    </row>
    <row r="8376" spans="1:10" x14ac:dyDescent="0.25">
      <c r="A8376" s="26">
        <v>349</v>
      </c>
      <c r="B8376" s="26">
        <v>8375</v>
      </c>
      <c r="C8376" s="44">
        <v>41623.910416666666</v>
      </c>
      <c r="D8376" s="39" t="s">
        <v>102</v>
      </c>
      <c r="E8376" s="47">
        <f t="shared" si="662"/>
        <v>1</v>
      </c>
      <c r="F8376" s="10">
        <v>3.5</v>
      </c>
      <c r="G8376" s="13">
        <f t="shared" si="663"/>
        <v>1.5646361111111109</v>
      </c>
      <c r="H8376" s="16">
        <f t="shared" si="664"/>
        <v>2.7431379335553427</v>
      </c>
      <c r="I8376" s="19">
        <f t="shared" si="665"/>
        <v>3</v>
      </c>
      <c r="J8376" s="13">
        <f t="shared" si="666"/>
        <v>1.1945358807900612E-2</v>
      </c>
    </row>
    <row r="8377" spans="1:10" x14ac:dyDescent="0.25">
      <c r="A8377" s="26">
        <v>349</v>
      </c>
      <c r="B8377" s="26">
        <v>8376</v>
      </c>
      <c r="C8377" s="44">
        <v>41623.95208333333</v>
      </c>
      <c r="D8377" s="39" t="s">
        <v>102</v>
      </c>
      <c r="E8377" s="47">
        <f t="shared" si="662"/>
        <v>1</v>
      </c>
      <c r="F8377" s="10">
        <v>3.5</v>
      </c>
      <c r="G8377" s="13">
        <f t="shared" si="663"/>
        <v>1.5646361111111109</v>
      </c>
      <c r="H8377" s="16">
        <f t="shared" si="664"/>
        <v>2.7431379335553427</v>
      </c>
      <c r="I8377" s="19">
        <f t="shared" si="665"/>
        <v>3</v>
      </c>
      <c r="J8377" s="13">
        <f t="shared" si="666"/>
        <v>1.1945358807900612E-2</v>
      </c>
    </row>
    <row r="8378" spans="1:10" x14ac:dyDescent="0.25">
      <c r="A8378" s="26">
        <v>350</v>
      </c>
      <c r="B8378" s="26">
        <v>8377</v>
      </c>
      <c r="C8378" s="44">
        <v>41623.993750000001</v>
      </c>
      <c r="D8378" s="39" t="s">
        <v>102</v>
      </c>
      <c r="E8378" s="47">
        <f t="shared" si="662"/>
        <v>1</v>
      </c>
      <c r="F8378" s="10">
        <v>3.5</v>
      </c>
      <c r="G8378" s="13">
        <f t="shared" si="663"/>
        <v>1.5646361111111109</v>
      </c>
      <c r="H8378" s="16">
        <f t="shared" si="664"/>
        <v>2.7431379335553427</v>
      </c>
      <c r="I8378" s="19">
        <f t="shared" si="665"/>
        <v>3</v>
      </c>
      <c r="J8378" s="13">
        <f t="shared" si="666"/>
        <v>1.1945358807900612E-2</v>
      </c>
    </row>
    <row r="8379" spans="1:10" x14ac:dyDescent="0.25">
      <c r="A8379" s="26">
        <v>350</v>
      </c>
      <c r="B8379" s="26">
        <v>8378</v>
      </c>
      <c r="C8379" s="44">
        <v>41624.035416666666</v>
      </c>
      <c r="D8379" s="39" t="s">
        <v>102</v>
      </c>
      <c r="E8379" s="47">
        <f t="shared" si="662"/>
        <v>1</v>
      </c>
      <c r="F8379" s="10">
        <v>3.5</v>
      </c>
      <c r="G8379" s="13">
        <f t="shared" si="663"/>
        <v>1.5646361111111109</v>
      </c>
      <c r="H8379" s="16">
        <f t="shared" si="664"/>
        <v>2.7431379335553427</v>
      </c>
      <c r="I8379" s="19">
        <f t="shared" si="665"/>
        <v>3</v>
      </c>
      <c r="J8379" s="13">
        <f t="shared" si="666"/>
        <v>1.1945358807900612E-2</v>
      </c>
    </row>
    <row r="8380" spans="1:10" x14ac:dyDescent="0.25">
      <c r="A8380" s="26">
        <v>350</v>
      </c>
      <c r="B8380" s="26">
        <v>8379</v>
      </c>
      <c r="C8380" s="44">
        <v>41624.07708333333</v>
      </c>
      <c r="D8380" s="39" t="s">
        <v>102</v>
      </c>
      <c r="E8380" s="47">
        <f t="shared" si="662"/>
        <v>1</v>
      </c>
      <c r="F8380" s="10">
        <v>3.5</v>
      </c>
      <c r="G8380" s="13">
        <f t="shared" si="663"/>
        <v>1.5646361111111109</v>
      </c>
      <c r="H8380" s="16">
        <f t="shared" si="664"/>
        <v>2.7431379335553427</v>
      </c>
      <c r="I8380" s="19">
        <f t="shared" si="665"/>
        <v>3</v>
      </c>
      <c r="J8380" s="13">
        <f t="shared" si="666"/>
        <v>1.1945358807900612E-2</v>
      </c>
    </row>
    <row r="8381" spans="1:10" x14ac:dyDescent="0.25">
      <c r="A8381" s="26">
        <v>350</v>
      </c>
      <c r="B8381" s="26">
        <v>8380</v>
      </c>
      <c r="C8381" s="44">
        <v>41624.118750000001</v>
      </c>
      <c r="D8381" s="39" t="s">
        <v>102</v>
      </c>
      <c r="E8381" s="47">
        <f t="shared" si="662"/>
        <v>1</v>
      </c>
      <c r="F8381" s="10">
        <v>3.5</v>
      </c>
      <c r="G8381" s="13">
        <f t="shared" si="663"/>
        <v>1.5646361111111109</v>
      </c>
      <c r="H8381" s="16">
        <f t="shared" si="664"/>
        <v>2.7431379335553427</v>
      </c>
      <c r="I8381" s="19">
        <f t="shared" si="665"/>
        <v>3</v>
      </c>
      <c r="J8381" s="13">
        <f t="shared" si="666"/>
        <v>1.1945358807900612E-2</v>
      </c>
    </row>
    <row r="8382" spans="1:10" x14ac:dyDescent="0.25">
      <c r="A8382" s="26">
        <v>350</v>
      </c>
      <c r="B8382" s="26">
        <v>8381</v>
      </c>
      <c r="C8382" s="44">
        <v>41624.160416666666</v>
      </c>
      <c r="D8382" s="39" t="s">
        <v>104</v>
      </c>
      <c r="E8382" s="47">
        <f t="shared" si="662"/>
        <v>0.5</v>
      </c>
      <c r="F8382" s="10">
        <v>3.5</v>
      </c>
      <c r="G8382" s="13">
        <f t="shared" si="663"/>
        <v>1.5646361111111109</v>
      </c>
      <c r="H8382" s="16">
        <f t="shared" si="664"/>
        <v>2.7431379335553427</v>
      </c>
      <c r="I8382" s="19">
        <f t="shared" si="665"/>
        <v>3</v>
      </c>
      <c r="J8382" s="13">
        <f t="shared" si="666"/>
        <v>1.1945358807900612E-2</v>
      </c>
    </row>
    <row r="8383" spans="1:10" x14ac:dyDescent="0.25">
      <c r="A8383" s="26">
        <v>350</v>
      </c>
      <c r="B8383" s="26">
        <v>8382</v>
      </c>
      <c r="C8383" s="44">
        <v>41624.20208333333</v>
      </c>
      <c r="D8383" s="39" t="s">
        <v>104</v>
      </c>
      <c r="E8383" s="47">
        <f t="shared" si="662"/>
        <v>0.5</v>
      </c>
      <c r="F8383" s="10">
        <v>3.5</v>
      </c>
      <c r="G8383" s="13">
        <f t="shared" si="663"/>
        <v>1.5646361111111109</v>
      </c>
      <c r="H8383" s="16">
        <f t="shared" si="664"/>
        <v>2.7431379335553427</v>
      </c>
      <c r="I8383" s="19">
        <f t="shared" si="665"/>
        <v>3</v>
      </c>
      <c r="J8383" s="13">
        <f t="shared" si="666"/>
        <v>1.1945358807900612E-2</v>
      </c>
    </row>
    <row r="8384" spans="1:10" x14ac:dyDescent="0.25">
      <c r="A8384" s="26">
        <v>350</v>
      </c>
      <c r="B8384" s="26">
        <v>8383</v>
      </c>
      <c r="C8384" s="44">
        <v>41624.243750000001</v>
      </c>
      <c r="D8384" s="39" t="s">
        <v>104</v>
      </c>
      <c r="E8384" s="47">
        <f t="shared" si="662"/>
        <v>0.5</v>
      </c>
      <c r="F8384" s="10">
        <v>3.5</v>
      </c>
      <c r="G8384" s="13">
        <f t="shared" si="663"/>
        <v>1.5646361111111109</v>
      </c>
      <c r="H8384" s="16">
        <f t="shared" si="664"/>
        <v>2.7431379335553427</v>
      </c>
      <c r="I8384" s="19">
        <f t="shared" si="665"/>
        <v>3</v>
      </c>
      <c r="J8384" s="13">
        <f t="shared" si="666"/>
        <v>1.1945358807900612E-2</v>
      </c>
    </row>
    <row r="8385" spans="1:10" x14ac:dyDescent="0.25">
      <c r="A8385" s="26">
        <v>350</v>
      </c>
      <c r="B8385" s="26">
        <v>8384</v>
      </c>
      <c r="C8385" s="44">
        <v>41624.285416666666</v>
      </c>
      <c r="D8385" s="39" t="s">
        <v>104</v>
      </c>
      <c r="E8385" s="47">
        <f t="shared" si="662"/>
        <v>0.5</v>
      </c>
      <c r="F8385" s="10">
        <v>4.6000000000000005</v>
      </c>
      <c r="G8385" s="13">
        <f t="shared" si="663"/>
        <v>2.0563788888888892</v>
      </c>
      <c r="H8385" s="16">
        <f t="shared" si="664"/>
        <v>3.6052669983870231</v>
      </c>
      <c r="I8385" s="19">
        <f t="shared" si="665"/>
        <v>4</v>
      </c>
      <c r="J8385" s="13">
        <f t="shared" si="666"/>
        <v>2.7118680931214341E-2</v>
      </c>
    </row>
    <row r="8386" spans="1:10" x14ac:dyDescent="0.25">
      <c r="A8386" s="26">
        <v>350</v>
      </c>
      <c r="B8386" s="26">
        <v>8385</v>
      </c>
      <c r="C8386" s="44">
        <v>41624.32708333333</v>
      </c>
      <c r="D8386" s="39" t="s">
        <v>102</v>
      </c>
      <c r="E8386" s="47">
        <f t="shared" ref="E8386:E8449" si="667">+VLOOKUP(D8386,$Q$2:$R$21,2,FALSE)</f>
        <v>1</v>
      </c>
      <c r="F8386" s="10">
        <v>4.6000000000000005</v>
      </c>
      <c r="G8386" s="13">
        <f t="shared" ref="G8386:G8449" si="668">+F8386*1609.34/3600</f>
        <v>2.0563788888888892</v>
      </c>
      <c r="H8386" s="16">
        <f t="shared" ref="H8386:H8449" si="669">G8386*(8^0.27)</f>
        <v>3.6052669983870231</v>
      </c>
      <c r="I8386" s="19">
        <f t="shared" ref="I8386:I8449" si="670">IF(AND(H8386&gt;=0,H8386&lt;1),1,IF(AND(H8386&gt;=1,H8386&lt;2),2,IF(AND(H8386&gt;=2,H8386&lt;3),3,IF(AND(H8386&gt;=3,H8386&lt;4),4,IF(AND(H8386&gt;=4,H8386&lt;5),5,IF(AND(H8386&gt;=5,H8386&lt;6),6,IF(AND(H8386&gt;=6,H8386&lt;7),7,IF(AND(H8386&gt;=7,H8386&lt;8),8,IF(AND(H8386&gt;=8,H8386&lt;9),9,IF(AND(H8386&gt;=9,H8386&lt;10),10,IF(AND(H8386&gt;=10,H8386&lt;11),11,IF(AND(H8386&gt;=11,H8386&lt;12),12,IF(AND(H8386&gt;=12,H8386&lt;13),13,IF(AND(H8386&gt;=13,H8386&lt;14),14,IF(AND(H8386&gt;=14,H8386&lt;15),15,IF(AND(H8386&gt;=15,H8386&lt;25),16,IF(H8386&gt;25,17,0)))))))))))))))))</f>
        <v>4</v>
      </c>
      <c r="J8386" s="13">
        <f t="shared" ref="J8386:J8449" si="671">MIN((H8386/$K$1)^3*$J$1,$J$1)</f>
        <v>2.7118680931214341E-2</v>
      </c>
    </row>
    <row r="8387" spans="1:10" x14ac:dyDescent="0.25">
      <c r="A8387" s="26">
        <v>350</v>
      </c>
      <c r="B8387" s="26">
        <v>8386</v>
      </c>
      <c r="C8387" s="44">
        <v>41624.368750000001</v>
      </c>
      <c r="D8387" s="39" t="s">
        <v>102</v>
      </c>
      <c r="E8387" s="47">
        <f t="shared" si="667"/>
        <v>1</v>
      </c>
      <c r="F8387" s="10">
        <v>4.6000000000000005</v>
      </c>
      <c r="G8387" s="13">
        <f t="shared" si="668"/>
        <v>2.0563788888888892</v>
      </c>
      <c r="H8387" s="16">
        <f t="shared" si="669"/>
        <v>3.6052669983870231</v>
      </c>
      <c r="I8387" s="19">
        <f t="shared" si="670"/>
        <v>4</v>
      </c>
      <c r="J8387" s="13">
        <f t="shared" si="671"/>
        <v>2.7118680931214341E-2</v>
      </c>
    </row>
    <row r="8388" spans="1:10" x14ac:dyDescent="0.25">
      <c r="A8388" s="26">
        <v>350</v>
      </c>
      <c r="B8388" s="26">
        <v>8387</v>
      </c>
      <c r="C8388" s="44">
        <v>41624.410416666666</v>
      </c>
      <c r="D8388" s="39" t="s">
        <v>102</v>
      </c>
      <c r="E8388" s="47">
        <f t="shared" si="667"/>
        <v>1</v>
      </c>
      <c r="F8388" s="10">
        <v>4.6000000000000005</v>
      </c>
      <c r="G8388" s="13">
        <f t="shared" si="668"/>
        <v>2.0563788888888892</v>
      </c>
      <c r="H8388" s="16">
        <f t="shared" si="669"/>
        <v>3.6052669983870231</v>
      </c>
      <c r="I8388" s="19">
        <f t="shared" si="670"/>
        <v>4</v>
      </c>
      <c r="J8388" s="13">
        <f t="shared" si="671"/>
        <v>2.7118680931214341E-2</v>
      </c>
    </row>
    <row r="8389" spans="1:10" x14ac:dyDescent="0.25">
      <c r="A8389" s="26">
        <v>350</v>
      </c>
      <c r="B8389" s="26">
        <v>8388</v>
      </c>
      <c r="C8389" s="44">
        <v>41624.45208333333</v>
      </c>
      <c r="D8389" s="39" t="s">
        <v>102</v>
      </c>
      <c r="E8389" s="47">
        <f t="shared" si="667"/>
        <v>1</v>
      </c>
      <c r="F8389" s="10">
        <v>4.6000000000000005</v>
      </c>
      <c r="G8389" s="13">
        <f t="shared" si="668"/>
        <v>2.0563788888888892</v>
      </c>
      <c r="H8389" s="16">
        <f t="shared" si="669"/>
        <v>3.6052669983870231</v>
      </c>
      <c r="I8389" s="19">
        <f t="shared" si="670"/>
        <v>4</v>
      </c>
      <c r="J8389" s="13">
        <f t="shared" si="671"/>
        <v>2.7118680931214341E-2</v>
      </c>
    </row>
    <row r="8390" spans="1:10" x14ac:dyDescent="0.25">
      <c r="A8390" s="26">
        <v>350</v>
      </c>
      <c r="B8390" s="26">
        <v>8389</v>
      </c>
      <c r="C8390" s="44">
        <v>41624.493750000001</v>
      </c>
      <c r="D8390" s="39" t="s">
        <v>102</v>
      </c>
      <c r="E8390" s="47">
        <f t="shared" si="667"/>
        <v>1</v>
      </c>
      <c r="F8390" s="10">
        <v>5.8</v>
      </c>
      <c r="G8390" s="13">
        <f t="shared" si="668"/>
        <v>2.5928255555555553</v>
      </c>
      <c r="H8390" s="16">
        <f t="shared" si="669"/>
        <v>4.5457714327488539</v>
      </c>
      <c r="I8390" s="19">
        <f t="shared" si="670"/>
        <v>5</v>
      </c>
      <c r="J8390" s="13">
        <f t="shared" si="671"/>
        <v>5.4359949801215252E-2</v>
      </c>
    </row>
    <row r="8391" spans="1:10" x14ac:dyDescent="0.25">
      <c r="A8391" s="26">
        <v>350</v>
      </c>
      <c r="B8391" s="26">
        <v>8390</v>
      </c>
      <c r="C8391" s="44">
        <v>41624.535416666666</v>
      </c>
      <c r="D8391" s="39" t="s">
        <v>102</v>
      </c>
      <c r="E8391" s="47">
        <f t="shared" si="667"/>
        <v>1</v>
      </c>
      <c r="F8391" s="10">
        <v>5.8</v>
      </c>
      <c r="G8391" s="13">
        <f t="shared" si="668"/>
        <v>2.5928255555555553</v>
      </c>
      <c r="H8391" s="16">
        <f t="shared" si="669"/>
        <v>4.5457714327488539</v>
      </c>
      <c r="I8391" s="19">
        <f t="shared" si="670"/>
        <v>5</v>
      </c>
      <c r="J8391" s="13">
        <f t="shared" si="671"/>
        <v>5.4359949801215252E-2</v>
      </c>
    </row>
    <row r="8392" spans="1:10" x14ac:dyDescent="0.25">
      <c r="A8392" s="26">
        <v>350</v>
      </c>
      <c r="B8392" s="26">
        <v>8391</v>
      </c>
      <c r="C8392" s="44">
        <v>41624.57708333333</v>
      </c>
      <c r="D8392" s="39" t="s">
        <v>102</v>
      </c>
      <c r="E8392" s="47">
        <f t="shared" si="667"/>
        <v>1</v>
      </c>
      <c r="F8392" s="10">
        <v>5.8</v>
      </c>
      <c r="G8392" s="13">
        <f t="shared" si="668"/>
        <v>2.5928255555555553</v>
      </c>
      <c r="H8392" s="16">
        <f t="shared" si="669"/>
        <v>4.5457714327488539</v>
      </c>
      <c r="I8392" s="19">
        <f t="shared" si="670"/>
        <v>5</v>
      </c>
      <c r="J8392" s="13">
        <f t="shared" si="671"/>
        <v>5.4359949801215252E-2</v>
      </c>
    </row>
    <row r="8393" spans="1:10" x14ac:dyDescent="0.25">
      <c r="A8393" s="26">
        <v>350</v>
      </c>
      <c r="B8393" s="26">
        <v>8392</v>
      </c>
      <c r="C8393" s="44">
        <v>41624.618750000001</v>
      </c>
      <c r="D8393" s="39" t="s">
        <v>102</v>
      </c>
      <c r="E8393" s="47">
        <f t="shared" si="667"/>
        <v>1</v>
      </c>
      <c r="F8393" s="10">
        <v>4.5999999999999996</v>
      </c>
      <c r="G8393" s="13">
        <f t="shared" si="668"/>
        <v>2.0563788888888888</v>
      </c>
      <c r="H8393" s="16">
        <f t="shared" si="669"/>
        <v>3.6052669983870222</v>
      </c>
      <c r="I8393" s="19">
        <f t="shared" si="670"/>
        <v>4</v>
      </c>
      <c r="J8393" s="13">
        <f t="shared" si="671"/>
        <v>2.7118680931214324E-2</v>
      </c>
    </row>
    <row r="8394" spans="1:10" x14ac:dyDescent="0.25">
      <c r="A8394" s="26">
        <v>350</v>
      </c>
      <c r="B8394" s="26">
        <v>8393</v>
      </c>
      <c r="C8394" s="44">
        <v>41624.660416666666</v>
      </c>
      <c r="D8394" s="39" t="s">
        <v>102</v>
      </c>
      <c r="E8394" s="47">
        <f t="shared" si="667"/>
        <v>1</v>
      </c>
      <c r="F8394" s="10">
        <v>4.6000000000000005</v>
      </c>
      <c r="G8394" s="13">
        <f t="shared" si="668"/>
        <v>2.0563788888888892</v>
      </c>
      <c r="H8394" s="16">
        <f t="shared" si="669"/>
        <v>3.6052669983870231</v>
      </c>
      <c r="I8394" s="19">
        <f t="shared" si="670"/>
        <v>4</v>
      </c>
      <c r="J8394" s="13">
        <f t="shared" si="671"/>
        <v>2.7118680931214341E-2</v>
      </c>
    </row>
    <row r="8395" spans="1:10" x14ac:dyDescent="0.25">
      <c r="A8395" s="26">
        <v>350</v>
      </c>
      <c r="B8395" s="26">
        <v>8394</v>
      </c>
      <c r="C8395" s="44">
        <v>41624.70208333333</v>
      </c>
      <c r="D8395" s="39" t="s">
        <v>102</v>
      </c>
      <c r="E8395" s="47">
        <f t="shared" si="667"/>
        <v>1</v>
      </c>
      <c r="F8395" s="10">
        <v>4.6000000000000005</v>
      </c>
      <c r="G8395" s="13">
        <f t="shared" si="668"/>
        <v>2.0563788888888892</v>
      </c>
      <c r="H8395" s="16">
        <f t="shared" si="669"/>
        <v>3.6052669983870231</v>
      </c>
      <c r="I8395" s="19">
        <f t="shared" si="670"/>
        <v>4</v>
      </c>
      <c r="J8395" s="13">
        <f t="shared" si="671"/>
        <v>2.7118680931214341E-2</v>
      </c>
    </row>
    <row r="8396" spans="1:10" x14ac:dyDescent="0.25">
      <c r="A8396" s="26">
        <v>350</v>
      </c>
      <c r="B8396" s="26">
        <v>8395</v>
      </c>
      <c r="C8396" s="44">
        <v>41624.743750000001</v>
      </c>
      <c r="D8396" s="39" t="s">
        <v>102</v>
      </c>
      <c r="E8396" s="47">
        <f t="shared" si="667"/>
        <v>1</v>
      </c>
      <c r="F8396" s="10">
        <v>4.6000000000000005</v>
      </c>
      <c r="G8396" s="13">
        <f t="shared" si="668"/>
        <v>2.0563788888888892</v>
      </c>
      <c r="H8396" s="16">
        <f t="shared" si="669"/>
        <v>3.6052669983870231</v>
      </c>
      <c r="I8396" s="19">
        <f t="shared" si="670"/>
        <v>4</v>
      </c>
      <c r="J8396" s="13">
        <f t="shared" si="671"/>
        <v>2.7118680931214341E-2</v>
      </c>
    </row>
    <row r="8397" spans="1:10" x14ac:dyDescent="0.25">
      <c r="A8397" s="26">
        <v>350</v>
      </c>
      <c r="B8397" s="26">
        <v>8396</v>
      </c>
      <c r="C8397" s="44">
        <v>41624.785416666666</v>
      </c>
      <c r="D8397" s="39" t="s">
        <v>102</v>
      </c>
      <c r="E8397" s="47">
        <f t="shared" si="667"/>
        <v>1</v>
      </c>
      <c r="F8397" s="10">
        <v>3.5</v>
      </c>
      <c r="G8397" s="13">
        <f t="shared" si="668"/>
        <v>1.5646361111111109</v>
      </c>
      <c r="H8397" s="16">
        <f t="shared" si="669"/>
        <v>2.7431379335553427</v>
      </c>
      <c r="I8397" s="19">
        <f t="shared" si="670"/>
        <v>3</v>
      </c>
      <c r="J8397" s="13">
        <f t="shared" si="671"/>
        <v>1.1945358807900612E-2</v>
      </c>
    </row>
    <row r="8398" spans="1:10" x14ac:dyDescent="0.25">
      <c r="A8398" s="26">
        <v>350</v>
      </c>
      <c r="B8398" s="26">
        <v>8397</v>
      </c>
      <c r="C8398" s="44">
        <v>41624.82708333333</v>
      </c>
      <c r="D8398" s="39" t="s">
        <v>102</v>
      </c>
      <c r="E8398" s="47">
        <f t="shared" si="667"/>
        <v>1</v>
      </c>
      <c r="F8398" s="10">
        <v>4.6000000000000005</v>
      </c>
      <c r="G8398" s="13">
        <f t="shared" si="668"/>
        <v>2.0563788888888892</v>
      </c>
      <c r="H8398" s="16">
        <f t="shared" si="669"/>
        <v>3.6052669983870231</v>
      </c>
      <c r="I8398" s="19">
        <f t="shared" si="670"/>
        <v>4</v>
      </c>
      <c r="J8398" s="13">
        <f t="shared" si="671"/>
        <v>2.7118680931214341E-2</v>
      </c>
    </row>
    <row r="8399" spans="1:10" x14ac:dyDescent="0.25">
      <c r="A8399" s="26">
        <v>350</v>
      </c>
      <c r="B8399" s="26">
        <v>8398</v>
      </c>
      <c r="C8399" s="44">
        <v>41624.868750000001</v>
      </c>
      <c r="D8399" s="39" t="s">
        <v>102</v>
      </c>
      <c r="E8399" s="47">
        <f t="shared" si="667"/>
        <v>1</v>
      </c>
      <c r="F8399" s="10">
        <v>6.9</v>
      </c>
      <c r="G8399" s="13">
        <f t="shared" si="668"/>
        <v>3.0845683333333334</v>
      </c>
      <c r="H8399" s="16">
        <f t="shared" si="669"/>
        <v>5.4079004975805338</v>
      </c>
      <c r="I8399" s="19">
        <f t="shared" si="670"/>
        <v>6</v>
      </c>
      <c r="J8399" s="13">
        <f t="shared" si="671"/>
        <v>9.1525548142848398E-2</v>
      </c>
    </row>
    <row r="8400" spans="1:10" x14ac:dyDescent="0.25">
      <c r="A8400" s="26">
        <v>350</v>
      </c>
      <c r="B8400" s="26">
        <v>8399</v>
      </c>
      <c r="C8400" s="44">
        <v>41624.910416666666</v>
      </c>
      <c r="D8400" s="39" t="s">
        <v>102</v>
      </c>
      <c r="E8400" s="47">
        <f t="shared" si="667"/>
        <v>1</v>
      </c>
      <c r="F8400" s="10">
        <v>6.9</v>
      </c>
      <c r="G8400" s="13">
        <f t="shared" si="668"/>
        <v>3.0845683333333334</v>
      </c>
      <c r="H8400" s="16">
        <f t="shared" si="669"/>
        <v>5.4079004975805338</v>
      </c>
      <c r="I8400" s="19">
        <f t="shared" si="670"/>
        <v>6</v>
      </c>
      <c r="J8400" s="13">
        <f t="shared" si="671"/>
        <v>9.1525548142848398E-2</v>
      </c>
    </row>
    <row r="8401" spans="1:10" x14ac:dyDescent="0.25">
      <c r="A8401" s="26">
        <v>350</v>
      </c>
      <c r="B8401" s="26">
        <v>8400</v>
      </c>
      <c r="C8401" s="44">
        <v>41624.993750000001</v>
      </c>
      <c r="D8401" s="39" t="s">
        <v>102</v>
      </c>
      <c r="E8401" s="47">
        <f t="shared" si="667"/>
        <v>1</v>
      </c>
      <c r="F8401" s="10">
        <v>6.9</v>
      </c>
      <c r="G8401" s="13">
        <f t="shared" si="668"/>
        <v>3.0845683333333334</v>
      </c>
      <c r="H8401" s="16">
        <f t="shared" si="669"/>
        <v>5.4079004975805338</v>
      </c>
      <c r="I8401" s="19">
        <f t="shared" si="670"/>
        <v>6</v>
      </c>
      <c r="J8401" s="13">
        <f t="shared" si="671"/>
        <v>9.1525548142848398E-2</v>
      </c>
    </row>
    <row r="8402" spans="1:10" x14ac:dyDescent="0.25">
      <c r="A8402" s="26">
        <v>351</v>
      </c>
      <c r="B8402" s="26">
        <v>8401</v>
      </c>
      <c r="C8402" s="44">
        <v>41625.035416666666</v>
      </c>
      <c r="D8402" s="39" t="s">
        <v>102</v>
      </c>
      <c r="E8402" s="47">
        <f t="shared" si="667"/>
        <v>1</v>
      </c>
      <c r="F8402" s="10">
        <v>3.5</v>
      </c>
      <c r="G8402" s="13">
        <f t="shared" si="668"/>
        <v>1.5646361111111109</v>
      </c>
      <c r="H8402" s="16">
        <f t="shared" si="669"/>
        <v>2.7431379335553427</v>
      </c>
      <c r="I8402" s="19">
        <f t="shared" si="670"/>
        <v>3</v>
      </c>
      <c r="J8402" s="13">
        <f t="shared" si="671"/>
        <v>1.1945358807900612E-2</v>
      </c>
    </row>
    <row r="8403" spans="1:10" x14ac:dyDescent="0.25">
      <c r="A8403" s="26">
        <v>351</v>
      </c>
      <c r="B8403" s="26">
        <v>8402</v>
      </c>
      <c r="C8403" s="44">
        <v>41625.07708333333</v>
      </c>
      <c r="D8403" s="39" t="s">
        <v>102</v>
      </c>
      <c r="E8403" s="47">
        <f t="shared" si="667"/>
        <v>1</v>
      </c>
      <c r="F8403" s="10">
        <v>5.8</v>
      </c>
      <c r="G8403" s="13">
        <f t="shared" si="668"/>
        <v>2.5928255555555553</v>
      </c>
      <c r="H8403" s="16">
        <f t="shared" si="669"/>
        <v>4.5457714327488539</v>
      </c>
      <c r="I8403" s="19">
        <f t="shared" si="670"/>
        <v>5</v>
      </c>
      <c r="J8403" s="13">
        <f t="shared" si="671"/>
        <v>5.4359949801215252E-2</v>
      </c>
    </row>
    <row r="8404" spans="1:10" x14ac:dyDescent="0.25">
      <c r="A8404" s="26">
        <v>351</v>
      </c>
      <c r="B8404" s="26">
        <v>8403</v>
      </c>
      <c r="C8404" s="44">
        <v>41625.118750000001</v>
      </c>
      <c r="D8404" s="39" t="s">
        <v>102</v>
      </c>
      <c r="E8404" s="47">
        <f t="shared" si="667"/>
        <v>1</v>
      </c>
      <c r="F8404" s="10">
        <v>3.5</v>
      </c>
      <c r="G8404" s="13">
        <f t="shared" si="668"/>
        <v>1.5646361111111109</v>
      </c>
      <c r="H8404" s="16">
        <f t="shared" si="669"/>
        <v>2.7431379335553427</v>
      </c>
      <c r="I8404" s="19">
        <f t="shared" si="670"/>
        <v>3</v>
      </c>
      <c r="J8404" s="13">
        <f t="shared" si="671"/>
        <v>1.1945358807900612E-2</v>
      </c>
    </row>
    <row r="8405" spans="1:10" x14ac:dyDescent="0.25">
      <c r="A8405" s="26">
        <v>351</v>
      </c>
      <c r="B8405" s="26">
        <v>8404</v>
      </c>
      <c r="C8405" s="44">
        <v>41625.160416666666</v>
      </c>
      <c r="D8405" s="39" t="s">
        <v>104</v>
      </c>
      <c r="E8405" s="47">
        <f t="shared" si="667"/>
        <v>0.5</v>
      </c>
      <c r="F8405" s="10">
        <v>4.6000000000000005</v>
      </c>
      <c r="G8405" s="13">
        <f t="shared" si="668"/>
        <v>2.0563788888888892</v>
      </c>
      <c r="H8405" s="16">
        <f t="shared" si="669"/>
        <v>3.6052669983870231</v>
      </c>
      <c r="I8405" s="19">
        <f t="shared" si="670"/>
        <v>4</v>
      </c>
      <c r="J8405" s="13">
        <f t="shared" si="671"/>
        <v>2.7118680931214341E-2</v>
      </c>
    </row>
    <row r="8406" spans="1:10" x14ac:dyDescent="0.25">
      <c r="A8406" s="26">
        <v>351</v>
      </c>
      <c r="B8406" s="26">
        <v>8405</v>
      </c>
      <c r="C8406" s="44">
        <v>41625.20208333333</v>
      </c>
      <c r="D8406" s="39" t="s">
        <v>104</v>
      </c>
      <c r="E8406" s="47">
        <f t="shared" si="667"/>
        <v>0.5</v>
      </c>
      <c r="F8406" s="10">
        <v>4.6000000000000005</v>
      </c>
      <c r="G8406" s="13">
        <f t="shared" si="668"/>
        <v>2.0563788888888892</v>
      </c>
      <c r="H8406" s="16">
        <f t="shared" si="669"/>
        <v>3.6052669983870231</v>
      </c>
      <c r="I8406" s="19">
        <f t="shared" si="670"/>
        <v>4</v>
      </c>
      <c r="J8406" s="13">
        <f t="shared" si="671"/>
        <v>2.7118680931214341E-2</v>
      </c>
    </row>
    <row r="8407" spans="1:10" x14ac:dyDescent="0.25">
      <c r="A8407" s="26">
        <v>351</v>
      </c>
      <c r="B8407" s="26">
        <v>8406</v>
      </c>
      <c r="C8407" s="44">
        <v>41625.243750000001</v>
      </c>
      <c r="D8407" s="39" t="s">
        <v>102</v>
      </c>
      <c r="E8407" s="47">
        <f t="shared" si="667"/>
        <v>1</v>
      </c>
      <c r="F8407" s="10">
        <v>3.5</v>
      </c>
      <c r="G8407" s="13">
        <f t="shared" si="668"/>
        <v>1.5646361111111109</v>
      </c>
      <c r="H8407" s="16">
        <f t="shared" si="669"/>
        <v>2.7431379335553427</v>
      </c>
      <c r="I8407" s="19">
        <f t="shared" si="670"/>
        <v>3</v>
      </c>
      <c r="J8407" s="13">
        <f t="shared" si="671"/>
        <v>1.1945358807900612E-2</v>
      </c>
    </row>
    <row r="8408" spans="1:10" x14ac:dyDescent="0.25">
      <c r="A8408" s="26">
        <v>351</v>
      </c>
      <c r="B8408" s="26">
        <v>8407</v>
      </c>
      <c r="C8408" s="44">
        <v>41625.285416666666</v>
      </c>
      <c r="D8408" s="39" t="s">
        <v>102</v>
      </c>
      <c r="E8408" s="47">
        <f t="shared" si="667"/>
        <v>1</v>
      </c>
      <c r="F8408" s="10">
        <v>3.5</v>
      </c>
      <c r="G8408" s="13">
        <f t="shared" si="668"/>
        <v>1.5646361111111109</v>
      </c>
      <c r="H8408" s="16">
        <f t="shared" si="669"/>
        <v>2.7431379335553427</v>
      </c>
      <c r="I8408" s="19">
        <f t="shared" si="670"/>
        <v>3</v>
      </c>
      <c r="J8408" s="13">
        <f t="shared" si="671"/>
        <v>1.1945358807900612E-2</v>
      </c>
    </row>
    <row r="8409" spans="1:10" x14ac:dyDescent="0.25">
      <c r="A8409" s="26">
        <v>351</v>
      </c>
      <c r="B8409" s="26">
        <v>8408</v>
      </c>
      <c r="C8409" s="44">
        <v>41625.32708333333</v>
      </c>
      <c r="D8409" s="39" t="s">
        <v>102</v>
      </c>
      <c r="E8409" s="47">
        <f t="shared" si="667"/>
        <v>1</v>
      </c>
      <c r="F8409" s="10">
        <v>4.6000000000000005</v>
      </c>
      <c r="G8409" s="13">
        <f t="shared" si="668"/>
        <v>2.0563788888888892</v>
      </c>
      <c r="H8409" s="16">
        <f t="shared" si="669"/>
        <v>3.6052669983870231</v>
      </c>
      <c r="I8409" s="19">
        <f t="shared" si="670"/>
        <v>4</v>
      </c>
      <c r="J8409" s="13">
        <f t="shared" si="671"/>
        <v>2.7118680931214341E-2</v>
      </c>
    </row>
    <row r="8410" spans="1:10" x14ac:dyDescent="0.25">
      <c r="A8410" s="26">
        <v>351</v>
      </c>
      <c r="B8410" s="26">
        <v>8409</v>
      </c>
      <c r="C8410" s="44">
        <v>41625.368750000001</v>
      </c>
      <c r="D8410" s="39" t="s">
        <v>104</v>
      </c>
      <c r="E8410" s="47">
        <f t="shared" si="667"/>
        <v>0.5</v>
      </c>
      <c r="F8410" s="10">
        <v>3.5</v>
      </c>
      <c r="G8410" s="13">
        <f t="shared" si="668"/>
        <v>1.5646361111111109</v>
      </c>
      <c r="H8410" s="16">
        <f t="shared" si="669"/>
        <v>2.7431379335553427</v>
      </c>
      <c r="I8410" s="19">
        <f t="shared" si="670"/>
        <v>3</v>
      </c>
      <c r="J8410" s="13">
        <f t="shared" si="671"/>
        <v>1.1945358807900612E-2</v>
      </c>
    </row>
    <row r="8411" spans="1:10" x14ac:dyDescent="0.25">
      <c r="A8411" s="26">
        <v>351</v>
      </c>
      <c r="B8411" s="26">
        <v>8410</v>
      </c>
      <c r="C8411" s="44">
        <v>41625.410416666666</v>
      </c>
      <c r="D8411" s="39" t="s">
        <v>104</v>
      </c>
      <c r="E8411" s="47">
        <f t="shared" si="667"/>
        <v>0.5</v>
      </c>
      <c r="F8411" s="10">
        <v>8.5</v>
      </c>
      <c r="G8411" s="13">
        <f t="shared" si="668"/>
        <v>3.7998305555555554</v>
      </c>
      <c r="H8411" s="16">
        <f t="shared" si="669"/>
        <v>6.6619064100629757</v>
      </c>
      <c r="I8411" s="19">
        <f t="shared" si="670"/>
        <v>7</v>
      </c>
      <c r="J8411" s="13">
        <f t="shared" si="671"/>
        <v>0.17110072251666392</v>
      </c>
    </row>
    <row r="8412" spans="1:10" x14ac:dyDescent="0.25">
      <c r="A8412" s="26">
        <v>351</v>
      </c>
      <c r="B8412" s="26">
        <v>8411</v>
      </c>
      <c r="C8412" s="44">
        <v>41625.45208333333</v>
      </c>
      <c r="D8412" s="39" t="s">
        <v>104</v>
      </c>
      <c r="E8412" s="47">
        <f t="shared" si="667"/>
        <v>0.5</v>
      </c>
      <c r="F8412" s="10">
        <v>8.5</v>
      </c>
      <c r="G8412" s="13">
        <f t="shared" si="668"/>
        <v>3.7998305555555554</v>
      </c>
      <c r="H8412" s="16">
        <f t="shared" si="669"/>
        <v>6.6619064100629757</v>
      </c>
      <c r="I8412" s="19">
        <f t="shared" si="670"/>
        <v>7</v>
      </c>
      <c r="J8412" s="13">
        <f t="shared" si="671"/>
        <v>0.17110072251666392</v>
      </c>
    </row>
    <row r="8413" spans="1:10" x14ac:dyDescent="0.25">
      <c r="A8413" s="26">
        <v>351</v>
      </c>
      <c r="B8413" s="26">
        <v>8412</v>
      </c>
      <c r="C8413" s="44">
        <v>41625.493750000001</v>
      </c>
      <c r="D8413" s="39" t="s">
        <v>104</v>
      </c>
      <c r="E8413" s="47">
        <f t="shared" si="667"/>
        <v>0.5</v>
      </c>
      <c r="F8413" s="10">
        <v>8.5</v>
      </c>
      <c r="G8413" s="13">
        <f t="shared" si="668"/>
        <v>3.7998305555555554</v>
      </c>
      <c r="H8413" s="16">
        <f t="shared" si="669"/>
        <v>6.6619064100629757</v>
      </c>
      <c r="I8413" s="19">
        <f t="shared" si="670"/>
        <v>7</v>
      </c>
      <c r="J8413" s="13">
        <f t="shared" si="671"/>
        <v>0.17110072251666392</v>
      </c>
    </row>
    <row r="8414" spans="1:10" x14ac:dyDescent="0.25">
      <c r="A8414" s="26">
        <v>351</v>
      </c>
      <c r="B8414" s="26">
        <v>8413</v>
      </c>
      <c r="C8414" s="44">
        <v>41625.535416666666</v>
      </c>
      <c r="D8414" s="39" t="s">
        <v>104</v>
      </c>
      <c r="E8414" s="47">
        <f t="shared" si="667"/>
        <v>0.5</v>
      </c>
      <c r="F8414" s="10">
        <v>10.4</v>
      </c>
      <c r="G8414" s="13">
        <f t="shared" si="668"/>
        <v>4.649204444444444</v>
      </c>
      <c r="H8414" s="16">
        <f t="shared" si="669"/>
        <v>8.1510384311358752</v>
      </c>
      <c r="I8414" s="19">
        <f t="shared" si="670"/>
        <v>9</v>
      </c>
      <c r="J8414" s="13">
        <f t="shared" si="671"/>
        <v>0.31339717994379734</v>
      </c>
    </row>
    <row r="8415" spans="1:10" x14ac:dyDescent="0.25">
      <c r="A8415" s="26">
        <v>351</v>
      </c>
      <c r="B8415" s="26">
        <v>8414</v>
      </c>
      <c r="C8415" s="44">
        <v>41625.57708333333</v>
      </c>
      <c r="D8415" s="39" t="s">
        <v>104</v>
      </c>
      <c r="E8415" s="47">
        <f t="shared" si="667"/>
        <v>0.5</v>
      </c>
      <c r="F8415" s="10">
        <v>9.2000000000000011</v>
      </c>
      <c r="G8415" s="13">
        <f t="shared" si="668"/>
        <v>4.1127577777777784</v>
      </c>
      <c r="H8415" s="16">
        <f t="shared" si="669"/>
        <v>7.2105339967740463</v>
      </c>
      <c r="I8415" s="19">
        <f t="shared" si="670"/>
        <v>8</v>
      </c>
      <c r="J8415" s="13">
        <f t="shared" si="671"/>
        <v>0.21694944744971473</v>
      </c>
    </row>
    <row r="8416" spans="1:10" x14ac:dyDescent="0.25">
      <c r="A8416" s="26">
        <v>351</v>
      </c>
      <c r="B8416" s="26">
        <v>8415</v>
      </c>
      <c r="C8416" s="44">
        <v>41625.618750000001</v>
      </c>
      <c r="D8416" s="39" t="s">
        <v>104</v>
      </c>
      <c r="E8416" s="47">
        <f t="shared" si="667"/>
        <v>0.5</v>
      </c>
      <c r="F8416" s="10">
        <v>8.1</v>
      </c>
      <c r="G8416" s="13">
        <f t="shared" si="668"/>
        <v>3.6210149999999994</v>
      </c>
      <c r="H8416" s="16">
        <f t="shared" si="669"/>
        <v>6.3484049319423645</v>
      </c>
      <c r="I8416" s="19">
        <f t="shared" si="670"/>
        <v>7</v>
      </c>
      <c r="J8416" s="13">
        <f t="shared" si="671"/>
        <v>0.14806421994704388</v>
      </c>
    </row>
    <row r="8417" spans="1:10" x14ac:dyDescent="0.25">
      <c r="A8417" s="26">
        <v>351</v>
      </c>
      <c r="B8417" s="26">
        <v>8416</v>
      </c>
      <c r="C8417" s="44">
        <v>41625.660416666666</v>
      </c>
      <c r="D8417" s="39" t="s">
        <v>104</v>
      </c>
      <c r="E8417" s="47">
        <f t="shared" si="667"/>
        <v>0.5</v>
      </c>
      <c r="F8417" s="10">
        <v>3.5</v>
      </c>
      <c r="G8417" s="13">
        <f t="shared" si="668"/>
        <v>1.5646361111111109</v>
      </c>
      <c r="H8417" s="16">
        <f t="shared" si="669"/>
        <v>2.7431379335553427</v>
      </c>
      <c r="I8417" s="19">
        <f t="shared" si="670"/>
        <v>3</v>
      </c>
      <c r="J8417" s="13">
        <f t="shared" si="671"/>
        <v>1.1945358807900612E-2</v>
      </c>
    </row>
    <row r="8418" spans="1:10" x14ac:dyDescent="0.25">
      <c r="A8418" s="26">
        <v>351</v>
      </c>
      <c r="B8418" s="26">
        <v>8417</v>
      </c>
      <c r="C8418" s="44">
        <v>41625.70208333333</v>
      </c>
      <c r="D8418" s="39" t="s">
        <v>104</v>
      </c>
      <c r="E8418" s="47">
        <f t="shared" si="667"/>
        <v>0.5</v>
      </c>
      <c r="F8418" s="10">
        <v>4.6000000000000005</v>
      </c>
      <c r="G8418" s="13">
        <f t="shared" si="668"/>
        <v>2.0563788888888892</v>
      </c>
      <c r="H8418" s="16">
        <f t="shared" si="669"/>
        <v>3.6052669983870231</v>
      </c>
      <c r="I8418" s="19">
        <f t="shared" si="670"/>
        <v>4</v>
      </c>
      <c r="J8418" s="13">
        <f t="shared" si="671"/>
        <v>2.7118680931214341E-2</v>
      </c>
    </row>
    <row r="8419" spans="1:10" x14ac:dyDescent="0.25">
      <c r="A8419" s="26">
        <v>351</v>
      </c>
      <c r="B8419" s="26">
        <v>8418</v>
      </c>
      <c r="C8419" s="44">
        <v>41625.743750000001</v>
      </c>
      <c r="D8419" s="39" t="s">
        <v>104</v>
      </c>
      <c r="E8419" s="47">
        <f t="shared" si="667"/>
        <v>0.5</v>
      </c>
      <c r="F8419" s="10">
        <v>4.6000000000000005</v>
      </c>
      <c r="G8419" s="13">
        <f t="shared" si="668"/>
        <v>2.0563788888888892</v>
      </c>
      <c r="H8419" s="16">
        <f t="shared" si="669"/>
        <v>3.6052669983870231</v>
      </c>
      <c r="I8419" s="19">
        <f t="shared" si="670"/>
        <v>4</v>
      </c>
      <c r="J8419" s="13">
        <f t="shared" si="671"/>
        <v>2.7118680931214341E-2</v>
      </c>
    </row>
    <row r="8420" spans="1:10" x14ac:dyDescent="0.25">
      <c r="A8420" s="26">
        <v>351</v>
      </c>
      <c r="B8420" s="26">
        <v>8419</v>
      </c>
      <c r="C8420" s="44">
        <v>41625.785416666666</v>
      </c>
      <c r="D8420" s="39" t="s">
        <v>103</v>
      </c>
      <c r="E8420" s="47">
        <f t="shared" si="667"/>
        <v>0.7</v>
      </c>
      <c r="F8420" s="10">
        <v>4.6000000000000005</v>
      </c>
      <c r="G8420" s="13">
        <f t="shared" si="668"/>
        <v>2.0563788888888892</v>
      </c>
      <c r="H8420" s="16">
        <f t="shared" si="669"/>
        <v>3.6052669983870231</v>
      </c>
      <c r="I8420" s="19">
        <f t="shared" si="670"/>
        <v>4</v>
      </c>
      <c r="J8420" s="13">
        <f t="shared" si="671"/>
        <v>2.7118680931214341E-2</v>
      </c>
    </row>
    <row r="8421" spans="1:10" x14ac:dyDescent="0.25">
      <c r="A8421" s="26">
        <v>351</v>
      </c>
      <c r="B8421" s="26">
        <v>8420</v>
      </c>
      <c r="C8421" s="44">
        <v>41625.82708333333</v>
      </c>
      <c r="D8421" s="39" t="s">
        <v>103</v>
      </c>
      <c r="E8421" s="47">
        <f t="shared" si="667"/>
        <v>0.7</v>
      </c>
      <c r="F8421" s="10">
        <v>4.6000000000000005</v>
      </c>
      <c r="G8421" s="13">
        <f t="shared" si="668"/>
        <v>2.0563788888888892</v>
      </c>
      <c r="H8421" s="16">
        <f t="shared" si="669"/>
        <v>3.6052669983870231</v>
      </c>
      <c r="I8421" s="19">
        <f t="shared" si="670"/>
        <v>4</v>
      </c>
      <c r="J8421" s="13">
        <f t="shared" si="671"/>
        <v>2.7118680931214341E-2</v>
      </c>
    </row>
    <row r="8422" spans="1:10" x14ac:dyDescent="0.25">
      <c r="A8422" s="26">
        <v>351</v>
      </c>
      <c r="B8422" s="26">
        <v>8421</v>
      </c>
      <c r="C8422" s="44">
        <v>41625.868750000001</v>
      </c>
      <c r="D8422" s="39" t="s">
        <v>105</v>
      </c>
      <c r="E8422" s="47">
        <f t="shared" si="667"/>
        <v>0.3</v>
      </c>
      <c r="F8422" s="10">
        <v>3.5</v>
      </c>
      <c r="G8422" s="13">
        <f t="shared" si="668"/>
        <v>1.5646361111111109</v>
      </c>
      <c r="H8422" s="16">
        <f t="shared" si="669"/>
        <v>2.7431379335553427</v>
      </c>
      <c r="I8422" s="19">
        <f t="shared" si="670"/>
        <v>3</v>
      </c>
      <c r="J8422" s="13">
        <f t="shared" si="671"/>
        <v>1.1945358807900612E-2</v>
      </c>
    </row>
    <row r="8423" spans="1:10" x14ac:dyDescent="0.25">
      <c r="A8423" s="26">
        <v>351</v>
      </c>
      <c r="B8423" s="26">
        <v>8422</v>
      </c>
      <c r="C8423" s="44">
        <v>41625.910416666666</v>
      </c>
      <c r="D8423" s="39" t="s">
        <v>105</v>
      </c>
      <c r="E8423" s="47">
        <f t="shared" si="667"/>
        <v>0.3</v>
      </c>
      <c r="F8423" s="10">
        <v>4.6000000000000005</v>
      </c>
      <c r="G8423" s="13">
        <f t="shared" si="668"/>
        <v>2.0563788888888892</v>
      </c>
      <c r="H8423" s="16">
        <f t="shared" si="669"/>
        <v>3.6052669983870231</v>
      </c>
      <c r="I8423" s="19">
        <f t="shared" si="670"/>
        <v>4</v>
      </c>
      <c r="J8423" s="13">
        <f t="shared" si="671"/>
        <v>2.7118680931214341E-2</v>
      </c>
    </row>
    <row r="8424" spans="1:10" x14ac:dyDescent="0.25">
      <c r="A8424" s="26">
        <v>351</v>
      </c>
      <c r="B8424" s="26">
        <v>8423</v>
      </c>
      <c r="C8424" s="44">
        <v>41625.95208333333</v>
      </c>
      <c r="D8424" s="39" t="s">
        <v>105</v>
      </c>
      <c r="E8424" s="47">
        <f t="shared" si="667"/>
        <v>0.3</v>
      </c>
      <c r="F8424" s="10">
        <v>4.6000000000000005</v>
      </c>
      <c r="G8424" s="13">
        <f t="shared" si="668"/>
        <v>2.0563788888888892</v>
      </c>
      <c r="H8424" s="16">
        <f t="shared" si="669"/>
        <v>3.6052669983870231</v>
      </c>
      <c r="I8424" s="19">
        <f t="shared" si="670"/>
        <v>4</v>
      </c>
      <c r="J8424" s="13">
        <f t="shared" si="671"/>
        <v>2.7118680931214341E-2</v>
      </c>
    </row>
    <row r="8425" spans="1:10" x14ac:dyDescent="0.25">
      <c r="A8425" s="26">
        <v>351</v>
      </c>
      <c r="B8425" s="26">
        <v>8424</v>
      </c>
      <c r="C8425" s="44">
        <v>41625.993750000001</v>
      </c>
      <c r="D8425" s="39" t="s">
        <v>103</v>
      </c>
      <c r="E8425" s="47">
        <f t="shared" si="667"/>
        <v>0.7</v>
      </c>
      <c r="F8425" s="10">
        <v>4.6000000000000005</v>
      </c>
      <c r="G8425" s="13">
        <f t="shared" si="668"/>
        <v>2.0563788888888892</v>
      </c>
      <c r="H8425" s="16">
        <f t="shared" si="669"/>
        <v>3.6052669983870231</v>
      </c>
      <c r="I8425" s="19">
        <f t="shared" si="670"/>
        <v>4</v>
      </c>
      <c r="J8425" s="13">
        <f t="shared" si="671"/>
        <v>2.7118680931214341E-2</v>
      </c>
    </row>
    <row r="8426" spans="1:10" x14ac:dyDescent="0.25">
      <c r="A8426" s="26">
        <v>352</v>
      </c>
      <c r="B8426" s="26">
        <v>8425</v>
      </c>
      <c r="C8426" s="44">
        <v>41626.035416666666</v>
      </c>
      <c r="D8426" s="39" t="s">
        <v>103</v>
      </c>
      <c r="E8426" s="47">
        <f t="shared" si="667"/>
        <v>0.7</v>
      </c>
      <c r="F8426" s="10">
        <v>3.5</v>
      </c>
      <c r="G8426" s="13">
        <f t="shared" si="668"/>
        <v>1.5646361111111109</v>
      </c>
      <c r="H8426" s="16">
        <f t="shared" si="669"/>
        <v>2.7431379335553427</v>
      </c>
      <c r="I8426" s="19">
        <f t="shared" si="670"/>
        <v>3</v>
      </c>
      <c r="J8426" s="13">
        <f t="shared" si="671"/>
        <v>1.1945358807900612E-2</v>
      </c>
    </row>
    <row r="8427" spans="1:10" x14ac:dyDescent="0.25">
      <c r="A8427" s="26">
        <v>352</v>
      </c>
      <c r="B8427" s="26">
        <v>8426</v>
      </c>
      <c r="C8427" s="44">
        <v>41626.07708333333</v>
      </c>
      <c r="D8427" s="39" t="s">
        <v>103</v>
      </c>
      <c r="E8427" s="47">
        <f t="shared" si="667"/>
        <v>0.7</v>
      </c>
      <c r="F8427" s="10">
        <v>3.5</v>
      </c>
      <c r="G8427" s="13">
        <f t="shared" si="668"/>
        <v>1.5646361111111109</v>
      </c>
      <c r="H8427" s="16">
        <f t="shared" si="669"/>
        <v>2.7431379335553427</v>
      </c>
      <c r="I8427" s="19">
        <f t="shared" si="670"/>
        <v>3</v>
      </c>
      <c r="J8427" s="13">
        <f t="shared" si="671"/>
        <v>1.1945358807900612E-2</v>
      </c>
    </row>
    <row r="8428" spans="1:10" x14ac:dyDescent="0.25">
      <c r="A8428" s="26">
        <v>352</v>
      </c>
      <c r="B8428" s="26">
        <v>8427</v>
      </c>
      <c r="C8428" s="44">
        <v>41626.118750000001</v>
      </c>
      <c r="D8428" s="39" t="s">
        <v>103</v>
      </c>
      <c r="E8428" s="47">
        <f t="shared" si="667"/>
        <v>0.7</v>
      </c>
      <c r="F8428" s="10">
        <v>3.5</v>
      </c>
      <c r="G8428" s="13">
        <f t="shared" si="668"/>
        <v>1.5646361111111109</v>
      </c>
      <c r="H8428" s="16">
        <f t="shared" si="669"/>
        <v>2.7431379335553427</v>
      </c>
      <c r="I8428" s="19">
        <f t="shared" si="670"/>
        <v>3</v>
      </c>
      <c r="J8428" s="13">
        <f t="shared" si="671"/>
        <v>1.1945358807900612E-2</v>
      </c>
    </row>
    <row r="8429" spans="1:10" x14ac:dyDescent="0.25">
      <c r="A8429" s="26">
        <v>352</v>
      </c>
      <c r="B8429" s="26">
        <v>8428</v>
      </c>
      <c r="C8429" s="44">
        <v>41626.160416666666</v>
      </c>
      <c r="D8429" s="39" t="s">
        <v>105</v>
      </c>
      <c r="E8429" s="47">
        <f t="shared" si="667"/>
        <v>0.3</v>
      </c>
      <c r="F8429" s="10">
        <v>4.6000000000000005</v>
      </c>
      <c r="G8429" s="13">
        <f t="shared" si="668"/>
        <v>2.0563788888888892</v>
      </c>
      <c r="H8429" s="16">
        <f t="shared" si="669"/>
        <v>3.6052669983870231</v>
      </c>
      <c r="I8429" s="19">
        <f t="shared" si="670"/>
        <v>4</v>
      </c>
      <c r="J8429" s="13">
        <f t="shared" si="671"/>
        <v>2.7118680931214341E-2</v>
      </c>
    </row>
    <row r="8430" spans="1:10" x14ac:dyDescent="0.25">
      <c r="A8430" s="26">
        <v>352</v>
      </c>
      <c r="B8430" s="26">
        <v>8429</v>
      </c>
      <c r="C8430" s="44">
        <v>41626.20208333333</v>
      </c>
      <c r="D8430" s="39" t="s">
        <v>105</v>
      </c>
      <c r="E8430" s="47">
        <f t="shared" si="667"/>
        <v>0.3</v>
      </c>
      <c r="F8430" s="10">
        <v>3.5</v>
      </c>
      <c r="G8430" s="13">
        <f t="shared" si="668"/>
        <v>1.5646361111111109</v>
      </c>
      <c r="H8430" s="16">
        <f t="shared" si="669"/>
        <v>2.7431379335553427</v>
      </c>
      <c r="I8430" s="19">
        <f t="shared" si="670"/>
        <v>3</v>
      </c>
      <c r="J8430" s="13">
        <f t="shared" si="671"/>
        <v>1.1945358807900612E-2</v>
      </c>
    </row>
    <row r="8431" spans="1:10" x14ac:dyDescent="0.25">
      <c r="A8431" s="26">
        <v>352</v>
      </c>
      <c r="B8431" s="26">
        <v>8430</v>
      </c>
      <c r="C8431" s="44">
        <v>41626.243750000001</v>
      </c>
      <c r="D8431" s="39" t="s">
        <v>105</v>
      </c>
      <c r="E8431" s="47">
        <f t="shared" si="667"/>
        <v>0.3</v>
      </c>
      <c r="F8431" s="10">
        <v>3.5</v>
      </c>
      <c r="G8431" s="13">
        <f t="shared" si="668"/>
        <v>1.5646361111111109</v>
      </c>
      <c r="H8431" s="16">
        <f t="shared" si="669"/>
        <v>2.7431379335553427</v>
      </c>
      <c r="I8431" s="19">
        <f t="shared" si="670"/>
        <v>3</v>
      </c>
      <c r="J8431" s="13">
        <f t="shared" si="671"/>
        <v>1.1945358807900612E-2</v>
      </c>
    </row>
    <row r="8432" spans="1:10" x14ac:dyDescent="0.25">
      <c r="A8432" s="26">
        <v>352</v>
      </c>
      <c r="B8432" s="26">
        <v>8431</v>
      </c>
      <c r="C8432" s="44">
        <v>41626.285416666666</v>
      </c>
      <c r="D8432" s="39" t="s">
        <v>105</v>
      </c>
      <c r="E8432" s="47">
        <f t="shared" si="667"/>
        <v>0.3</v>
      </c>
      <c r="F8432" s="10">
        <v>4.6000000000000005</v>
      </c>
      <c r="G8432" s="13">
        <f t="shared" si="668"/>
        <v>2.0563788888888892</v>
      </c>
      <c r="H8432" s="16">
        <f t="shared" si="669"/>
        <v>3.6052669983870231</v>
      </c>
      <c r="I8432" s="19">
        <f t="shared" si="670"/>
        <v>4</v>
      </c>
      <c r="J8432" s="13">
        <f t="shared" si="671"/>
        <v>2.7118680931214341E-2</v>
      </c>
    </row>
    <row r="8433" spans="1:10" x14ac:dyDescent="0.25">
      <c r="A8433" s="26">
        <v>352</v>
      </c>
      <c r="B8433" s="26">
        <v>8432</v>
      </c>
      <c r="C8433" s="44">
        <v>41626.32708333333</v>
      </c>
      <c r="D8433" s="39" t="s">
        <v>105</v>
      </c>
      <c r="E8433" s="47">
        <f t="shared" si="667"/>
        <v>0.3</v>
      </c>
      <c r="F8433" s="10">
        <v>4.6000000000000005</v>
      </c>
      <c r="G8433" s="13">
        <f t="shared" si="668"/>
        <v>2.0563788888888892</v>
      </c>
      <c r="H8433" s="16">
        <f t="shared" si="669"/>
        <v>3.6052669983870231</v>
      </c>
      <c r="I8433" s="19">
        <f t="shared" si="670"/>
        <v>4</v>
      </c>
      <c r="J8433" s="13">
        <f t="shared" si="671"/>
        <v>2.7118680931214341E-2</v>
      </c>
    </row>
    <row r="8434" spans="1:10" x14ac:dyDescent="0.25">
      <c r="A8434" s="26">
        <v>352</v>
      </c>
      <c r="B8434" s="26">
        <v>8433</v>
      </c>
      <c r="C8434" s="44">
        <v>41626.368750000001</v>
      </c>
      <c r="D8434" s="39" t="s">
        <v>105</v>
      </c>
      <c r="E8434" s="47">
        <f t="shared" si="667"/>
        <v>0.3</v>
      </c>
      <c r="F8434" s="10">
        <v>4.6000000000000005</v>
      </c>
      <c r="G8434" s="13">
        <f t="shared" si="668"/>
        <v>2.0563788888888892</v>
      </c>
      <c r="H8434" s="16">
        <f t="shared" si="669"/>
        <v>3.6052669983870231</v>
      </c>
      <c r="I8434" s="19">
        <f t="shared" si="670"/>
        <v>4</v>
      </c>
      <c r="J8434" s="13">
        <f t="shared" si="671"/>
        <v>2.7118680931214341E-2</v>
      </c>
    </row>
    <row r="8435" spans="1:10" x14ac:dyDescent="0.25">
      <c r="A8435" s="26">
        <v>352</v>
      </c>
      <c r="B8435" s="26">
        <v>8434</v>
      </c>
      <c r="C8435" s="44">
        <v>41626.410416666666</v>
      </c>
      <c r="D8435" s="39" t="s">
        <v>105</v>
      </c>
      <c r="E8435" s="47">
        <f t="shared" si="667"/>
        <v>0.3</v>
      </c>
      <c r="F8435" s="10">
        <v>8.1</v>
      </c>
      <c r="G8435" s="13">
        <f t="shared" si="668"/>
        <v>3.6210149999999994</v>
      </c>
      <c r="H8435" s="16">
        <f t="shared" si="669"/>
        <v>6.3484049319423645</v>
      </c>
      <c r="I8435" s="19">
        <f t="shared" si="670"/>
        <v>7</v>
      </c>
      <c r="J8435" s="13">
        <f t="shared" si="671"/>
        <v>0.14806421994704388</v>
      </c>
    </row>
    <row r="8436" spans="1:10" x14ac:dyDescent="0.25">
      <c r="A8436" s="26">
        <v>352</v>
      </c>
      <c r="B8436" s="26">
        <v>8435</v>
      </c>
      <c r="C8436" s="44">
        <v>41626.45208333333</v>
      </c>
      <c r="D8436" s="39" t="s">
        <v>105</v>
      </c>
      <c r="E8436" s="47">
        <f t="shared" si="667"/>
        <v>0.3</v>
      </c>
      <c r="F8436" s="10">
        <v>8.1</v>
      </c>
      <c r="G8436" s="13">
        <f t="shared" si="668"/>
        <v>3.6210149999999994</v>
      </c>
      <c r="H8436" s="16">
        <f t="shared" si="669"/>
        <v>6.3484049319423645</v>
      </c>
      <c r="I8436" s="19">
        <f t="shared" si="670"/>
        <v>7</v>
      </c>
      <c r="J8436" s="13">
        <f t="shared" si="671"/>
        <v>0.14806421994704388</v>
      </c>
    </row>
    <row r="8437" spans="1:10" x14ac:dyDescent="0.25">
      <c r="A8437" s="26">
        <v>352</v>
      </c>
      <c r="B8437" s="26">
        <v>8436</v>
      </c>
      <c r="C8437" s="44">
        <v>41626.493750000001</v>
      </c>
      <c r="D8437" s="39" t="s">
        <v>105</v>
      </c>
      <c r="E8437" s="47">
        <f t="shared" si="667"/>
        <v>0.3</v>
      </c>
      <c r="F8437" s="10">
        <v>5.8</v>
      </c>
      <c r="G8437" s="13">
        <f t="shared" si="668"/>
        <v>2.5928255555555553</v>
      </c>
      <c r="H8437" s="16">
        <f t="shared" si="669"/>
        <v>4.5457714327488539</v>
      </c>
      <c r="I8437" s="19">
        <f t="shared" si="670"/>
        <v>5</v>
      </c>
      <c r="J8437" s="13">
        <f t="shared" si="671"/>
        <v>5.4359949801215252E-2</v>
      </c>
    </row>
    <row r="8438" spans="1:10" x14ac:dyDescent="0.25">
      <c r="A8438" s="26">
        <v>352</v>
      </c>
      <c r="B8438" s="26">
        <v>8437</v>
      </c>
      <c r="C8438" s="44">
        <v>41626.535416666666</v>
      </c>
      <c r="D8438" s="39" t="s">
        <v>105</v>
      </c>
      <c r="E8438" s="47">
        <f t="shared" si="667"/>
        <v>0.3</v>
      </c>
      <c r="F8438" s="10">
        <v>6.9</v>
      </c>
      <c r="G8438" s="13">
        <f t="shared" si="668"/>
        <v>3.0845683333333334</v>
      </c>
      <c r="H8438" s="16">
        <f t="shared" si="669"/>
        <v>5.4079004975805338</v>
      </c>
      <c r="I8438" s="19">
        <f t="shared" si="670"/>
        <v>6</v>
      </c>
      <c r="J8438" s="13">
        <f t="shared" si="671"/>
        <v>9.1525548142848398E-2</v>
      </c>
    </row>
    <row r="8439" spans="1:10" x14ac:dyDescent="0.25">
      <c r="A8439" s="26">
        <v>352</v>
      </c>
      <c r="B8439" s="26">
        <v>8438</v>
      </c>
      <c r="C8439" s="44">
        <v>41626.57708333333</v>
      </c>
      <c r="D8439" s="39" t="s">
        <v>105</v>
      </c>
      <c r="E8439" s="47">
        <f t="shared" si="667"/>
        <v>0.3</v>
      </c>
      <c r="F8439" s="10">
        <v>6.9</v>
      </c>
      <c r="G8439" s="13">
        <f t="shared" si="668"/>
        <v>3.0845683333333334</v>
      </c>
      <c r="H8439" s="16">
        <f t="shared" si="669"/>
        <v>5.4079004975805338</v>
      </c>
      <c r="I8439" s="19">
        <f t="shared" si="670"/>
        <v>6</v>
      </c>
      <c r="J8439" s="13">
        <f t="shared" si="671"/>
        <v>9.1525548142848398E-2</v>
      </c>
    </row>
    <row r="8440" spans="1:10" x14ac:dyDescent="0.25">
      <c r="A8440" s="26">
        <v>352</v>
      </c>
      <c r="B8440" s="26">
        <v>8439</v>
      </c>
      <c r="C8440" s="44">
        <v>41626.618750000001</v>
      </c>
      <c r="D8440" s="39" t="s">
        <v>103</v>
      </c>
      <c r="E8440" s="47">
        <f t="shared" si="667"/>
        <v>0.7</v>
      </c>
      <c r="F8440" s="10">
        <v>6.9</v>
      </c>
      <c r="G8440" s="13">
        <f t="shared" si="668"/>
        <v>3.0845683333333334</v>
      </c>
      <c r="H8440" s="16">
        <f t="shared" si="669"/>
        <v>5.4079004975805338</v>
      </c>
      <c r="I8440" s="19">
        <f t="shared" si="670"/>
        <v>6</v>
      </c>
      <c r="J8440" s="13">
        <f t="shared" si="671"/>
        <v>9.1525548142848398E-2</v>
      </c>
    </row>
    <row r="8441" spans="1:10" x14ac:dyDescent="0.25">
      <c r="A8441" s="26">
        <v>352</v>
      </c>
      <c r="B8441" s="26">
        <v>8440</v>
      </c>
      <c r="C8441" s="44">
        <v>41626.660416666666</v>
      </c>
      <c r="D8441" s="39" t="s">
        <v>105</v>
      </c>
      <c r="E8441" s="47">
        <f t="shared" si="667"/>
        <v>0.3</v>
      </c>
      <c r="F8441" s="10">
        <v>4.6000000000000005</v>
      </c>
      <c r="G8441" s="13">
        <f t="shared" si="668"/>
        <v>2.0563788888888892</v>
      </c>
      <c r="H8441" s="16">
        <f t="shared" si="669"/>
        <v>3.6052669983870231</v>
      </c>
      <c r="I8441" s="19">
        <f t="shared" si="670"/>
        <v>4</v>
      </c>
      <c r="J8441" s="13">
        <f t="shared" si="671"/>
        <v>2.7118680931214341E-2</v>
      </c>
    </row>
    <row r="8442" spans="1:10" x14ac:dyDescent="0.25">
      <c r="A8442" s="26">
        <v>352</v>
      </c>
      <c r="B8442" s="26">
        <v>8441</v>
      </c>
      <c r="C8442" s="44">
        <v>41626.70208333333</v>
      </c>
      <c r="D8442" s="39" t="s">
        <v>105</v>
      </c>
      <c r="E8442" s="47">
        <f t="shared" si="667"/>
        <v>0.3</v>
      </c>
      <c r="F8442" s="10">
        <v>4.6000000000000005</v>
      </c>
      <c r="G8442" s="13">
        <f t="shared" si="668"/>
        <v>2.0563788888888892</v>
      </c>
      <c r="H8442" s="16">
        <f t="shared" si="669"/>
        <v>3.6052669983870231</v>
      </c>
      <c r="I8442" s="19">
        <f t="shared" si="670"/>
        <v>4</v>
      </c>
      <c r="J8442" s="13">
        <f t="shared" si="671"/>
        <v>2.7118680931214341E-2</v>
      </c>
    </row>
    <row r="8443" spans="1:10" x14ac:dyDescent="0.25">
      <c r="A8443" s="26">
        <v>352</v>
      </c>
      <c r="B8443" s="26">
        <v>8442</v>
      </c>
      <c r="C8443" s="44">
        <v>41626.743750000001</v>
      </c>
      <c r="D8443" s="39" t="s">
        <v>105</v>
      </c>
      <c r="E8443" s="47">
        <f t="shared" si="667"/>
        <v>0.3</v>
      </c>
      <c r="F8443" s="10">
        <v>3.5</v>
      </c>
      <c r="G8443" s="13">
        <f t="shared" si="668"/>
        <v>1.5646361111111109</v>
      </c>
      <c r="H8443" s="16">
        <f t="shared" si="669"/>
        <v>2.7431379335553427</v>
      </c>
      <c r="I8443" s="19">
        <f t="shared" si="670"/>
        <v>3</v>
      </c>
      <c r="J8443" s="13">
        <f t="shared" si="671"/>
        <v>1.1945358807900612E-2</v>
      </c>
    </row>
    <row r="8444" spans="1:10" x14ac:dyDescent="0.25">
      <c r="A8444" s="26">
        <v>352</v>
      </c>
      <c r="B8444" s="26">
        <v>8443</v>
      </c>
      <c r="C8444" s="44">
        <v>41626.785416666666</v>
      </c>
      <c r="D8444" s="39" t="s">
        <v>103</v>
      </c>
      <c r="E8444" s="47">
        <f t="shared" si="667"/>
        <v>0.7</v>
      </c>
      <c r="F8444" s="10">
        <v>6.9</v>
      </c>
      <c r="G8444" s="13">
        <f t="shared" si="668"/>
        <v>3.0845683333333334</v>
      </c>
      <c r="H8444" s="16">
        <f t="shared" si="669"/>
        <v>5.4079004975805338</v>
      </c>
      <c r="I8444" s="19">
        <f t="shared" si="670"/>
        <v>6</v>
      </c>
      <c r="J8444" s="13">
        <f t="shared" si="671"/>
        <v>9.1525548142848398E-2</v>
      </c>
    </row>
    <row r="8445" spans="1:10" x14ac:dyDescent="0.25">
      <c r="A8445" s="26">
        <v>352</v>
      </c>
      <c r="B8445" s="26">
        <v>8444</v>
      </c>
      <c r="C8445" s="44">
        <v>41626.82708333333</v>
      </c>
      <c r="D8445" s="39" t="s">
        <v>104</v>
      </c>
      <c r="E8445" s="47">
        <f t="shared" si="667"/>
        <v>0.5</v>
      </c>
      <c r="F8445" s="10">
        <v>6.9</v>
      </c>
      <c r="G8445" s="13">
        <f t="shared" si="668"/>
        <v>3.0845683333333334</v>
      </c>
      <c r="H8445" s="16">
        <f t="shared" si="669"/>
        <v>5.4079004975805338</v>
      </c>
      <c r="I8445" s="19">
        <f t="shared" si="670"/>
        <v>6</v>
      </c>
      <c r="J8445" s="13">
        <f t="shared" si="671"/>
        <v>9.1525548142848398E-2</v>
      </c>
    </row>
    <row r="8446" spans="1:10" x14ac:dyDescent="0.25">
      <c r="A8446" s="26">
        <v>352</v>
      </c>
      <c r="B8446" s="26">
        <v>8445</v>
      </c>
      <c r="C8446" s="44">
        <v>41626.868750000001</v>
      </c>
      <c r="D8446" s="39" t="s">
        <v>104</v>
      </c>
      <c r="E8446" s="47">
        <f t="shared" si="667"/>
        <v>0.5</v>
      </c>
      <c r="F8446" s="10">
        <v>4.6000000000000005</v>
      </c>
      <c r="G8446" s="13">
        <f t="shared" si="668"/>
        <v>2.0563788888888892</v>
      </c>
      <c r="H8446" s="16">
        <f t="shared" si="669"/>
        <v>3.6052669983870231</v>
      </c>
      <c r="I8446" s="19">
        <f t="shared" si="670"/>
        <v>4</v>
      </c>
      <c r="J8446" s="13">
        <f t="shared" si="671"/>
        <v>2.7118680931214341E-2</v>
      </c>
    </row>
    <row r="8447" spans="1:10" x14ac:dyDescent="0.25">
      <c r="A8447" s="26">
        <v>352</v>
      </c>
      <c r="B8447" s="26">
        <v>8446</v>
      </c>
      <c r="C8447" s="44">
        <v>41626.910416666666</v>
      </c>
      <c r="D8447" s="39" t="s">
        <v>102</v>
      </c>
      <c r="E8447" s="47">
        <f t="shared" si="667"/>
        <v>1</v>
      </c>
      <c r="F8447" s="10">
        <v>8.1</v>
      </c>
      <c r="G8447" s="13">
        <f t="shared" si="668"/>
        <v>3.6210149999999994</v>
      </c>
      <c r="H8447" s="16">
        <f t="shared" si="669"/>
        <v>6.3484049319423645</v>
      </c>
      <c r="I8447" s="19">
        <f t="shared" si="670"/>
        <v>7</v>
      </c>
      <c r="J8447" s="13">
        <f t="shared" si="671"/>
        <v>0.14806421994704388</v>
      </c>
    </row>
    <row r="8448" spans="1:10" x14ac:dyDescent="0.25">
      <c r="A8448" s="26">
        <v>352</v>
      </c>
      <c r="B8448" s="26">
        <v>8447</v>
      </c>
      <c r="C8448" s="44">
        <v>41626.95208333333</v>
      </c>
      <c r="D8448" s="39" t="s">
        <v>102</v>
      </c>
      <c r="E8448" s="47">
        <f t="shared" si="667"/>
        <v>1</v>
      </c>
      <c r="F8448" s="10">
        <v>4.6000000000000005</v>
      </c>
      <c r="G8448" s="13">
        <f t="shared" si="668"/>
        <v>2.0563788888888892</v>
      </c>
      <c r="H8448" s="16">
        <f t="shared" si="669"/>
        <v>3.6052669983870231</v>
      </c>
      <c r="I8448" s="19">
        <f t="shared" si="670"/>
        <v>4</v>
      </c>
      <c r="J8448" s="13">
        <f t="shared" si="671"/>
        <v>2.7118680931214341E-2</v>
      </c>
    </row>
    <row r="8449" spans="1:10" x14ac:dyDescent="0.25">
      <c r="A8449" s="26">
        <v>352</v>
      </c>
      <c r="B8449" s="26">
        <v>8448</v>
      </c>
      <c r="C8449" s="44">
        <v>41626.993750000001</v>
      </c>
      <c r="D8449" s="39" t="s">
        <v>104</v>
      </c>
      <c r="E8449" s="47">
        <f t="shared" si="667"/>
        <v>0.5</v>
      </c>
      <c r="F8449" s="10">
        <v>4.6000000000000005</v>
      </c>
      <c r="G8449" s="13">
        <f t="shared" si="668"/>
        <v>2.0563788888888892</v>
      </c>
      <c r="H8449" s="16">
        <f t="shared" si="669"/>
        <v>3.6052669983870231</v>
      </c>
      <c r="I8449" s="19">
        <f t="shared" si="670"/>
        <v>4</v>
      </c>
      <c r="J8449" s="13">
        <f t="shared" si="671"/>
        <v>2.7118680931214341E-2</v>
      </c>
    </row>
    <row r="8450" spans="1:10" x14ac:dyDescent="0.25">
      <c r="A8450" s="26">
        <v>353</v>
      </c>
      <c r="B8450" s="26">
        <v>8449</v>
      </c>
      <c r="C8450" s="44">
        <v>41627.035416666666</v>
      </c>
      <c r="D8450" s="39" t="s">
        <v>102</v>
      </c>
      <c r="E8450" s="47">
        <f t="shared" ref="E8450:E8513" si="672">+VLOOKUP(D8450,$Q$2:$R$21,2,FALSE)</f>
        <v>1</v>
      </c>
      <c r="F8450" s="10">
        <v>4.6000000000000005</v>
      </c>
      <c r="G8450" s="13">
        <f t="shared" ref="G8450:G8513" si="673">+F8450*1609.34/3600</f>
        <v>2.0563788888888892</v>
      </c>
      <c r="H8450" s="16">
        <f t="shared" ref="H8450:H8513" si="674">G8450*(8^0.27)</f>
        <v>3.6052669983870231</v>
      </c>
      <c r="I8450" s="19">
        <f t="shared" ref="I8450:I8513" si="675">IF(AND(H8450&gt;=0,H8450&lt;1),1,IF(AND(H8450&gt;=1,H8450&lt;2),2,IF(AND(H8450&gt;=2,H8450&lt;3),3,IF(AND(H8450&gt;=3,H8450&lt;4),4,IF(AND(H8450&gt;=4,H8450&lt;5),5,IF(AND(H8450&gt;=5,H8450&lt;6),6,IF(AND(H8450&gt;=6,H8450&lt;7),7,IF(AND(H8450&gt;=7,H8450&lt;8),8,IF(AND(H8450&gt;=8,H8450&lt;9),9,IF(AND(H8450&gt;=9,H8450&lt;10),10,IF(AND(H8450&gt;=10,H8450&lt;11),11,IF(AND(H8450&gt;=11,H8450&lt;12),12,IF(AND(H8450&gt;=12,H8450&lt;13),13,IF(AND(H8450&gt;=13,H8450&lt;14),14,IF(AND(H8450&gt;=14,H8450&lt;15),15,IF(AND(H8450&gt;=15,H8450&lt;25),16,IF(H8450&gt;25,17,0)))))))))))))))))</f>
        <v>4</v>
      </c>
      <c r="J8450" s="13">
        <f t="shared" ref="J8450:J8513" si="676">MIN((H8450/$K$1)^3*$J$1,$J$1)</f>
        <v>2.7118680931214341E-2</v>
      </c>
    </row>
    <row r="8451" spans="1:10" x14ac:dyDescent="0.25">
      <c r="A8451" s="26">
        <v>353</v>
      </c>
      <c r="B8451" s="26">
        <v>8450</v>
      </c>
      <c r="C8451" s="44">
        <v>41627.07708333333</v>
      </c>
      <c r="D8451" s="39" t="s">
        <v>104</v>
      </c>
      <c r="E8451" s="47">
        <f t="shared" si="672"/>
        <v>0.5</v>
      </c>
      <c r="F8451" s="10">
        <v>3.5</v>
      </c>
      <c r="G8451" s="13">
        <f t="shared" si="673"/>
        <v>1.5646361111111109</v>
      </c>
      <c r="H8451" s="16">
        <f t="shared" si="674"/>
        <v>2.7431379335553427</v>
      </c>
      <c r="I8451" s="19">
        <f t="shared" si="675"/>
        <v>3</v>
      </c>
      <c r="J8451" s="13">
        <f t="shared" si="676"/>
        <v>1.1945358807900612E-2</v>
      </c>
    </row>
    <row r="8452" spans="1:10" x14ac:dyDescent="0.25">
      <c r="A8452" s="26">
        <v>353</v>
      </c>
      <c r="B8452" s="26">
        <v>8451</v>
      </c>
      <c r="C8452" s="44">
        <v>41627.118750000001</v>
      </c>
      <c r="D8452" s="39" t="s">
        <v>103</v>
      </c>
      <c r="E8452" s="47">
        <f t="shared" si="672"/>
        <v>0.7</v>
      </c>
      <c r="F8452" s="10">
        <v>5.8</v>
      </c>
      <c r="G8452" s="13">
        <f t="shared" si="673"/>
        <v>2.5928255555555553</v>
      </c>
      <c r="H8452" s="16">
        <f t="shared" si="674"/>
        <v>4.5457714327488539</v>
      </c>
      <c r="I8452" s="19">
        <f t="shared" si="675"/>
        <v>5</v>
      </c>
      <c r="J8452" s="13">
        <f t="shared" si="676"/>
        <v>5.4359949801215252E-2</v>
      </c>
    </row>
    <row r="8453" spans="1:10" x14ac:dyDescent="0.25">
      <c r="A8453" s="26">
        <v>353</v>
      </c>
      <c r="B8453" s="26">
        <v>8452</v>
      </c>
      <c r="C8453" s="44">
        <v>41627.160416666666</v>
      </c>
      <c r="D8453" s="39" t="s">
        <v>103</v>
      </c>
      <c r="E8453" s="47">
        <f t="shared" si="672"/>
        <v>0.7</v>
      </c>
      <c r="F8453" s="10">
        <v>6.1</v>
      </c>
      <c r="G8453" s="13">
        <f t="shared" si="673"/>
        <v>2.7269372222222219</v>
      </c>
      <c r="H8453" s="16">
        <f t="shared" si="674"/>
        <v>4.7808975413393116</v>
      </c>
      <c r="I8453" s="19">
        <f t="shared" si="675"/>
        <v>5</v>
      </c>
      <c r="J8453" s="13">
        <f t="shared" si="676"/>
        <v>6.3238938485739665E-2</v>
      </c>
    </row>
    <row r="8454" spans="1:10" x14ac:dyDescent="0.25">
      <c r="A8454" s="26">
        <v>353</v>
      </c>
      <c r="B8454" s="26">
        <v>8453</v>
      </c>
      <c r="C8454" s="44">
        <v>41627.20208333333</v>
      </c>
      <c r="D8454" s="39" t="s">
        <v>103</v>
      </c>
      <c r="E8454" s="47">
        <f t="shared" si="672"/>
        <v>0.7</v>
      </c>
      <c r="F8454" s="10">
        <v>6.2</v>
      </c>
      <c r="G8454" s="13">
        <f t="shared" si="673"/>
        <v>2.7716411111111108</v>
      </c>
      <c r="H8454" s="16">
        <f t="shared" si="674"/>
        <v>4.8592729108694641</v>
      </c>
      <c r="I8454" s="19">
        <f t="shared" si="675"/>
        <v>5</v>
      </c>
      <c r="J8454" s="13">
        <f t="shared" si="676"/>
        <v>6.6400314261675503E-2</v>
      </c>
    </row>
    <row r="8455" spans="1:10" x14ac:dyDescent="0.25">
      <c r="A8455" s="26">
        <v>353</v>
      </c>
      <c r="B8455" s="26">
        <v>8454</v>
      </c>
      <c r="C8455" s="44">
        <v>41627.243750000001</v>
      </c>
      <c r="D8455" s="39" t="s">
        <v>103</v>
      </c>
      <c r="E8455" s="47">
        <f t="shared" si="672"/>
        <v>0.7</v>
      </c>
      <c r="F8455" s="10">
        <v>5.8</v>
      </c>
      <c r="G8455" s="13">
        <f t="shared" si="673"/>
        <v>2.5928255555555553</v>
      </c>
      <c r="H8455" s="16">
        <f t="shared" si="674"/>
        <v>4.5457714327488539</v>
      </c>
      <c r="I8455" s="19">
        <f t="shared" si="675"/>
        <v>5</v>
      </c>
      <c r="J8455" s="13">
        <f t="shared" si="676"/>
        <v>5.4359949801215252E-2</v>
      </c>
    </row>
    <row r="8456" spans="1:10" x14ac:dyDescent="0.25">
      <c r="A8456" s="26">
        <v>353</v>
      </c>
      <c r="B8456" s="26">
        <v>8455</v>
      </c>
      <c r="C8456" s="44">
        <v>41627.285416666666</v>
      </c>
      <c r="D8456" s="39" t="s">
        <v>104</v>
      </c>
      <c r="E8456" s="47">
        <f t="shared" si="672"/>
        <v>0.5</v>
      </c>
      <c r="F8456" s="10">
        <v>6.7</v>
      </c>
      <c r="G8456" s="13">
        <f t="shared" si="673"/>
        <v>2.9951605555555556</v>
      </c>
      <c r="H8456" s="16">
        <f t="shared" si="674"/>
        <v>5.2511497585202287</v>
      </c>
      <c r="I8456" s="19">
        <f t="shared" si="675"/>
        <v>6</v>
      </c>
      <c r="J8456" s="13">
        <f t="shared" si="676"/>
        <v>8.3795264166544925E-2</v>
      </c>
    </row>
    <row r="8457" spans="1:10" x14ac:dyDescent="0.25">
      <c r="A8457" s="26">
        <v>353</v>
      </c>
      <c r="B8457" s="26">
        <v>8456</v>
      </c>
      <c r="C8457" s="44">
        <v>41627.32708333333</v>
      </c>
      <c r="D8457" s="39" t="s">
        <v>103</v>
      </c>
      <c r="E8457" s="47">
        <f t="shared" si="672"/>
        <v>0.7</v>
      </c>
      <c r="F8457" s="10">
        <v>6.9</v>
      </c>
      <c r="G8457" s="13">
        <f t="shared" si="673"/>
        <v>3.0845683333333334</v>
      </c>
      <c r="H8457" s="16">
        <f t="shared" si="674"/>
        <v>5.4079004975805338</v>
      </c>
      <c r="I8457" s="19">
        <f t="shared" si="675"/>
        <v>6</v>
      </c>
      <c r="J8457" s="13">
        <f t="shared" si="676"/>
        <v>9.1525548142848398E-2</v>
      </c>
    </row>
    <row r="8458" spans="1:10" x14ac:dyDescent="0.25">
      <c r="A8458" s="26">
        <v>353</v>
      </c>
      <c r="B8458" s="26">
        <v>8457</v>
      </c>
      <c r="C8458" s="44">
        <v>41627.368750000001</v>
      </c>
      <c r="D8458" s="39" t="s">
        <v>105</v>
      </c>
      <c r="E8458" s="47">
        <f t="shared" si="672"/>
        <v>0.3</v>
      </c>
      <c r="F8458" s="10">
        <v>6.7</v>
      </c>
      <c r="G8458" s="13">
        <f t="shared" si="673"/>
        <v>2.9951605555555556</v>
      </c>
      <c r="H8458" s="16">
        <f t="shared" si="674"/>
        <v>5.2511497585202287</v>
      </c>
      <c r="I8458" s="19">
        <f t="shared" si="675"/>
        <v>6</v>
      </c>
      <c r="J8458" s="13">
        <f t="shared" si="676"/>
        <v>8.3795264166544925E-2</v>
      </c>
    </row>
    <row r="8459" spans="1:10" x14ac:dyDescent="0.25">
      <c r="A8459" s="26">
        <v>353</v>
      </c>
      <c r="B8459" s="26">
        <v>8458</v>
      </c>
      <c r="C8459" s="44">
        <v>41627.410416666666</v>
      </c>
      <c r="D8459" s="39" t="s">
        <v>105</v>
      </c>
      <c r="E8459" s="47">
        <f t="shared" si="672"/>
        <v>0.3</v>
      </c>
      <c r="F8459" s="10">
        <v>8.1</v>
      </c>
      <c r="G8459" s="13">
        <f t="shared" si="673"/>
        <v>3.6210149999999994</v>
      </c>
      <c r="H8459" s="16">
        <f t="shared" si="674"/>
        <v>6.3484049319423645</v>
      </c>
      <c r="I8459" s="19">
        <f t="shared" si="675"/>
        <v>7</v>
      </c>
      <c r="J8459" s="13">
        <f t="shared" si="676"/>
        <v>0.14806421994704388</v>
      </c>
    </row>
    <row r="8460" spans="1:10" x14ac:dyDescent="0.25">
      <c r="A8460" s="26">
        <v>353</v>
      </c>
      <c r="B8460" s="26">
        <v>8459</v>
      </c>
      <c r="C8460" s="44">
        <v>41627.45208333333</v>
      </c>
      <c r="D8460" s="39" t="s">
        <v>105</v>
      </c>
      <c r="E8460" s="47">
        <f t="shared" si="672"/>
        <v>0.3</v>
      </c>
      <c r="F8460" s="10">
        <v>7.1</v>
      </c>
      <c r="G8460" s="13">
        <f t="shared" si="673"/>
        <v>3.1739761111111107</v>
      </c>
      <c r="H8460" s="16">
        <f t="shared" si="674"/>
        <v>5.5646512366408381</v>
      </c>
      <c r="I8460" s="19">
        <f t="shared" si="675"/>
        <v>6</v>
      </c>
      <c r="J8460" s="13">
        <f t="shared" si="676"/>
        <v>9.9717208543312313E-2</v>
      </c>
    </row>
    <row r="8461" spans="1:10" x14ac:dyDescent="0.25">
      <c r="A8461" s="26">
        <v>353</v>
      </c>
      <c r="B8461" s="26">
        <v>8460</v>
      </c>
      <c r="C8461" s="44">
        <v>41627.493750000001</v>
      </c>
      <c r="D8461" s="39" t="s">
        <v>105</v>
      </c>
      <c r="E8461" s="47">
        <f t="shared" si="672"/>
        <v>0.3</v>
      </c>
      <c r="F8461" s="10">
        <v>6.3</v>
      </c>
      <c r="G8461" s="13">
        <f t="shared" si="673"/>
        <v>2.8163449999999997</v>
      </c>
      <c r="H8461" s="16">
        <f t="shared" si="674"/>
        <v>4.9376482803996167</v>
      </c>
      <c r="I8461" s="19">
        <f t="shared" si="675"/>
        <v>5</v>
      </c>
      <c r="J8461" s="13">
        <f t="shared" si="676"/>
        <v>6.9665332567676347E-2</v>
      </c>
    </row>
    <row r="8462" spans="1:10" x14ac:dyDescent="0.25">
      <c r="A8462" s="26">
        <v>353</v>
      </c>
      <c r="B8462" s="26">
        <v>8461</v>
      </c>
      <c r="C8462" s="44">
        <v>41627.535416666666</v>
      </c>
      <c r="D8462" s="39" t="s">
        <v>105</v>
      </c>
      <c r="E8462" s="47">
        <f t="shared" si="672"/>
        <v>0.3</v>
      </c>
      <c r="F8462" s="10">
        <v>5.8</v>
      </c>
      <c r="G8462" s="13">
        <f t="shared" si="673"/>
        <v>2.5928255555555553</v>
      </c>
      <c r="H8462" s="16">
        <f t="shared" si="674"/>
        <v>4.5457714327488539</v>
      </c>
      <c r="I8462" s="19">
        <f t="shared" si="675"/>
        <v>5</v>
      </c>
      <c r="J8462" s="13">
        <f t="shared" si="676"/>
        <v>5.4359949801215252E-2</v>
      </c>
    </row>
    <row r="8463" spans="1:10" x14ac:dyDescent="0.25">
      <c r="A8463" s="26">
        <v>353</v>
      </c>
      <c r="B8463" s="26">
        <v>8462</v>
      </c>
      <c r="C8463" s="44">
        <v>41627.57708333333</v>
      </c>
      <c r="D8463" s="39" t="s">
        <v>105</v>
      </c>
      <c r="E8463" s="47">
        <f t="shared" si="672"/>
        <v>0.3</v>
      </c>
      <c r="F8463" s="10">
        <v>8.1</v>
      </c>
      <c r="G8463" s="13">
        <f t="shared" si="673"/>
        <v>3.6210149999999994</v>
      </c>
      <c r="H8463" s="16">
        <f t="shared" si="674"/>
        <v>6.3484049319423645</v>
      </c>
      <c r="I8463" s="19">
        <f t="shared" si="675"/>
        <v>7</v>
      </c>
      <c r="J8463" s="13">
        <f t="shared" si="676"/>
        <v>0.14806421994704388</v>
      </c>
    </row>
    <row r="8464" spans="1:10" x14ac:dyDescent="0.25">
      <c r="A8464" s="26">
        <v>353</v>
      </c>
      <c r="B8464" s="26">
        <v>8463</v>
      </c>
      <c r="C8464" s="44">
        <v>41627.618750000001</v>
      </c>
      <c r="D8464" s="39" t="s">
        <v>103</v>
      </c>
      <c r="E8464" s="47">
        <f t="shared" si="672"/>
        <v>0.7</v>
      </c>
      <c r="F8464" s="10">
        <v>7.1</v>
      </c>
      <c r="G8464" s="13">
        <f t="shared" si="673"/>
        <v>3.1739761111111107</v>
      </c>
      <c r="H8464" s="16">
        <f t="shared" si="674"/>
        <v>5.5646512366408381</v>
      </c>
      <c r="I8464" s="19">
        <f t="shared" si="675"/>
        <v>6</v>
      </c>
      <c r="J8464" s="13">
        <f t="shared" si="676"/>
        <v>9.9717208543312313E-2</v>
      </c>
    </row>
    <row r="8465" spans="1:10" x14ac:dyDescent="0.25">
      <c r="A8465" s="26">
        <v>353</v>
      </c>
      <c r="B8465" s="26">
        <v>8464</v>
      </c>
      <c r="C8465" s="44">
        <v>41627.660416666666</v>
      </c>
      <c r="D8465" s="39" t="s">
        <v>103</v>
      </c>
      <c r="E8465" s="47">
        <f t="shared" si="672"/>
        <v>0.7</v>
      </c>
      <c r="F8465" s="10">
        <v>7.2</v>
      </c>
      <c r="G8465" s="13">
        <f t="shared" si="673"/>
        <v>3.21868</v>
      </c>
      <c r="H8465" s="16">
        <f t="shared" si="674"/>
        <v>5.6430266061709915</v>
      </c>
      <c r="I8465" s="19">
        <f t="shared" si="675"/>
        <v>6</v>
      </c>
      <c r="J8465" s="13">
        <f t="shared" si="676"/>
        <v>0.10399023403688139</v>
      </c>
    </row>
    <row r="8466" spans="1:10" x14ac:dyDescent="0.25">
      <c r="A8466" s="26">
        <v>353</v>
      </c>
      <c r="B8466" s="26">
        <v>8465</v>
      </c>
      <c r="C8466" s="44">
        <v>41627.70208333333</v>
      </c>
      <c r="D8466" s="39" t="s">
        <v>105</v>
      </c>
      <c r="E8466" s="47">
        <f t="shared" si="672"/>
        <v>0.3</v>
      </c>
      <c r="F8466" s="10">
        <v>5.7</v>
      </c>
      <c r="G8466" s="13">
        <f t="shared" si="673"/>
        <v>2.5481216666666664</v>
      </c>
      <c r="H8466" s="16">
        <f t="shared" si="674"/>
        <v>4.4673960632187013</v>
      </c>
      <c r="I8466" s="19">
        <f t="shared" si="675"/>
        <v>5</v>
      </c>
      <c r="J8466" s="13">
        <f t="shared" si="676"/>
        <v>5.1596427608432374E-2</v>
      </c>
    </row>
    <row r="8467" spans="1:10" x14ac:dyDescent="0.25">
      <c r="A8467" s="26">
        <v>353</v>
      </c>
      <c r="B8467" s="26">
        <v>8466</v>
      </c>
      <c r="C8467" s="44">
        <v>41627.743750000001</v>
      </c>
      <c r="D8467" s="39" t="s">
        <v>105</v>
      </c>
      <c r="E8467" s="47">
        <f t="shared" si="672"/>
        <v>0.3</v>
      </c>
      <c r="F8467" s="10">
        <v>5.9</v>
      </c>
      <c r="G8467" s="13">
        <f t="shared" si="673"/>
        <v>2.6375294444444446</v>
      </c>
      <c r="H8467" s="16">
        <f t="shared" si="674"/>
        <v>4.6241468022790073</v>
      </c>
      <c r="I8467" s="19">
        <f t="shared" si="675"/>
        <v>5</v>
      </c>
      <c r="J8467" s="13">
        <f t="shared" si="676"/>
        <v>5.7220427909220314E-2</v>
      </c>
    </row>
    <row r="8468" spans="1:10" x14ac:dyDescent="0.25">
      <c r="A8468" s="26">
        <v>353</v>
      </c>
      <c r="B8468" s="26">
        <v>8467</v>
      </c>
      <c r="C8468" s="44">
        <v>41627.785416666666</v>
      </c>
      <c r="D8468" s="39" t="s">
        <v>105</v>
      </c>
      <c r="E8468" s="47">
        <f t="shared" si="672"/>
        <v>0.3</v>
      </c>
      <c r="F8468" s="10">
        <v>5.8</v>
      </c>
      <c r="G8468" s="13">
        <f t="shared" si="673"/>
        <v>2.5928255555555553</v>
      </c>
      <c r="H8468" s="16">
        <f t="shared" si="674"/>
        <v>4.5457714327488539</v>
      </c>
      <c r="I8468" s="19">
        <f t="shared" si="675"/>
        <v>5</v>
      </c>
      <c r="J8468" s="13">
        <f t="shared" si="676"/>
        <v>5.4359949801215252E-2</v>
      </c>
    </row>
    <row r="8469" spans="1:10" x14ac:dyDescent="0.25">
      <c r="A8469" s="26">
        <v>353</v>
      </c>
      <c r="B8469" s="26">
        <v>8468</v>
      </c>
      <c r="C8469" s="44">
        <v>41627.82708333333</v>
      </c>
      <c r="D8469" s="39" t="s">
        <v>105</v>
      </c>
      <c r="E8469" s="47">
        <f t="shared" si="672"/>
        <v>0.3</v>
      </c>
      <c r="F8469" s="10">
        <v>8.1</v>
      </c>
      <c r="G8469" s="13">
        <f t="shared" si="673"/>
        <v>3.6210149999999994</v>
      </c>
      <c r="H8469" s="16">
        <f t="shared" si="674"/>
        <v>6.3484049319423645</v>
      </c>
      <c r="I8469" s="19">
        <f t="shared" si="675"/>
        <v>7</v>
      </c>
      <c r="J8469" s="13">
        <f t="shared" si="676"/>
        <v>0.14806421994704388</v>
      </c>
    </row>
    <row r="8470" spans="1:10" x14ac:dyDescent="0.25">
      <c r="A8470" s="26">
        <v>353</v>
      </c>
      <c r="B8470" s="26">
        <v>8469</v>
      </c>
      <c r="C8470" s="44">
        <v>41627.868750000001</v>
      </c>
      <c r="D8470" s="39" t="s">
        <v>103</v>
      </c>
      <c r="E8470" s="47">
        <f t="shared" si="672"/>
        <v>0.7</v>
      </c>
      <c r="F8470" s="10">
        <v>4.6000000000000005</v>
      </c>
      <c r="G8470" s="13">
        <f t="shared" si="673"/>
        <v>2.0563788888888892</v>
      </c>
      <c r="H8470" s="16">
        <f t="shared" si="674"/>
        <v>3.6052669983870231</v>
      </c>
      <c r="I8470" s="19">
        <f t="shared" si="675"/>
        <v>4</v>
      </c>
      <c r="J8470" s="13">
        <f t="shared" si="676"/>
        <v>2.7118680931214341E-2</v>
      </c>
    </row>
    <row r="8471" spans="1:10" x14ac:dyDescent="0.25">
      <c r="A8471" s="26">
        <v>353</v>
      </c>
      <c r="B8471" s="26">
        <v>8470</v>
      </c>
      <c r="C8471" s="44">
        <v>41627.910416666666</v>
      </c>
      <c r="D8471" s="39" t="s">
        <v>104</v>
      </c>
      <c r="E8471" s="47">
        <f t="shared" si="672"/>
        <v>0.5</v>
      </c>
      <c r="F8471" s="10">
        <v>5.8</v>
      </c>
      <c r="G8471" s="13">
        <f t="shared" si="673"/>
        <v>2.5928255555555553</v>
      </c>
      <c r="H8471" s="16">
        <f t="shared" si="674"/>
        <v>4.5457714327488539</v>
      </c>
      <c r="I8471" s="19">
        <f t="shared" si="675"/>
        <v>5</v>
      </c>
      <c r="J8471" s="13">
        <f t="shared" si="676"/>
        <v>5.4359949801215252E-2</v>
      </c>
    </row>
    <row r="8472" spans="1:10" x14ac:dyDescent="0.25">
      <c r="A8472" s="26">
        <v>353</v>
      </c>
      <c r="B8472" s="26">
        <v>8471</v>
      </c>
      <c r="C8472" s="44">
        <v>41627.95208333333</v>
      </c>
      <c r="D8472" s="39" t="s">
        <v>104</v>
      </c>
      <c r="E8472" s="47">
        <f t="shared" si="672"/>
        <v>0.5</v>
      </c>
      <c r="F8472" s="10">
        <v>6.9</v>
      </c>
      <c r="G8472" s="13">
        <f t="shared" si="673"/>
        <v>3.0845683333333334</v>
      </c>
      <c r="H8472" s="16">
        <f t="shared" si="674"/>
        <v>5.4079004975805338</v>
      </c>
      <c r="I8472" s="19">
        <f t="shared" si="675"/>
        <v>6</v>
      </c>
      <c r="J8472" s="13">
        <f t="shared" si="676"/>
        <v>9.1525548142848398E-2</v>
      </c>
    </row>
    <row r="8473" spans="1:10" x14ac:dyDescent="0.25">
      <c r="A8473" s="26">
        <v>353</v>
      </c>
      <c r="B8473" s="26">
        <v>8472</v>
      </c>
      <c r="C8473" s="44">
        <v>41627.993750000001</v>
      </c>
      <c r="D8473" s="39" t="s">
        <v>103</v>
      </c>
      <c r="E8473" s="47">
        <f t="shared" si="672"/>
        <v>0.7</v>
      </c>
      <c r="F8473" s="10">
        <v>5.8</v>
      </c>
      <c r="G8473" s="13">
        <f t="shared" si="673"/>
        <v>2.5928255555555553</v>
      </c>
      <c r="H8473" s="16">
        <f t="shared" si="674"/>
        <v>4.5457714327488539</v>
      </c>
      <c r="I8473" s="19">
        <f t="shared" si="675"/>
        <v>5</v>
      </c>
      <c r="J8473" s="13">
        <f t="shared" si="676"/>
        <v>5.4359949801215252E-2</v>
      </c>
    </row>
    <row r="8474" spans="1:10" x14ac:dyDescent="0.25">
      <c r="A8474" s="26">
        <v>354</v>
      </c>
      <c r="B8474" s="26">
        <v>8473</v>
      </c>
      <c r="C8474" s="44">
        <v>41628.035416666666</v>
      </c>
      <c r="D8474" s="39" t="s">
        <v>103</v>
      </c>
      <c r="E8474" s="47">
        <f t="shared" si="672"/>
        <v>0.7</v>
      </c>
      <c r="F8474" s="10">
        <v>5.8</v>
      </c>
      <c r="G8474" s="13">
        <f t="shared" si="673"/>
        <v>2.5928255555555553</v>
      </c>
      <c r="H8474" s="16">
        <f t="shared" si="674"/>
        <v>4.5457714327488539</v>
      </c>
      <c r="I8474" s="19">
        <f t="shared" si="675"/>
        <v>5</v>
      </c>
      <c r="J8474" s="13">
        <f t="shared" si="676"/>
        <v>5.4359949801215252E-2</v>
      </c>
    </row>
    <row r="8475" spans="1:10" x14ac:dyDescent="0.25">
      <c r="A8475" s="26">
        <v>354</v>
      </c>
      <c r="B8475" s="26">
        <v>8474</v>
      </c>
      <c r="C8475" s="44">
        <v>41628.07708333333</v>
      </c>
      <c r="D8475" s="39" t="s">
        <v>103</v>
      </c>
      <c r="E8475" s="47">
        <f t="shared" si="672"/>
        <v>0.7</v>
      </c>
      <c r="F8475" s="10">
        <v>5.8</v>
      </c>
      <c r="G8475" s="13">
        <f t="shared" si="673"/>
        <v>2.5928255555555553</v>
      </c>
      <c r="H8475" s="16">
        <f t="shared" si="674"/>
        <v>4.5457714327488539</v>
      </c>
      <c r="I8475" s="19">
        <f t="shared" si="675"/>
        <v>5</v>
      </c>
      <c r="J8475" s="13">
        <f t="shared" si="676"/>
        <v>5.4359949801215252E-2</v>
      </c>
    </row>
    <row r="8476" spans="1:10" x14ac:dyDescent="0.25">
      <c r="A8476" s="26">
        <v>354</v>
      </c>
      <c r="B8476" s="26">
        <v>8475</v>
      </c>
      <c r="C8476" s="44">
        <v>41628.118750000001</v>
      </c>
      <c r="D8476" s="39" t="s">
        <v>105</v>
      </c>
      <c r="E8476" s="47">
        <f t="shared" si="672"/>
        <v>0.3</v>
      </c>
      <c r="F8476" s="10">
        <v>6.9</v>
      </c>
      <c r="G8476" s="13">
        <f t="shared" si="673"/>
        <v>3.0845683333333334</v>
      </c>
      <c r="H8476" s="16">
        <f t="shared" si="674"/>
        <v>5.4079004975805338</v>
      </c>
      <c r="I8476" s="19">
        <f t="shared" si="675"/>
        <v>6</v>
      </c>
      <c r="J8476" s="13">
        <f t="shared" si="676"/>
        <v>9.1525548142848398E-2</v>
      </c>
    </row>
    <row r="8477" spans="1:10" x14ac:dyDescent="0.25">
      <c r="A8477" s="26">
        <v>354</v>
      </c>
      <c r="B8477" s="26">
        <v>8476</v>
      </c>
      <c r="C8477" s="44">
        <v>41628.160416666666</v>
      </c>
      <c r="D8477" s="39" t="s">
        <v>105</v>
      </c>
      <c r="E8477" s="47">
        <f t="shared" si="672"/>
        <v>0.3</v>
      </c>
      <c r="F8477" s="10">
        <v>6.7</v>
      </c>
      <c r="G8477" s="13">
        <f t="shared" si="673"/>
        <v>2.9951605555555556</v>
      </c>
      <c r="H8477" s="16">
        <f t="shared" si="674"/>
        <v>5.2511497585202287</v>
      </c>
      <c r="I8477" s="19">
        <f t="shared" si="675"/>
        <v>6</v>
      </c>
      <c r="J8477" s="13">
        <f t="shared" si="676"/>
        <v>8.3795264166544925E-2</v>
      </c>
    </row>
    <row r="8478" spans="1:10" x14ac:dyDescent="0.25">
      <c r="A8478" s="26">
        <v>354</v>
      </c>
      <c r="B8478" s="26">
        <v>8477</v>
      </c>
      <c r="C8478" s="44">
        <v>41628.20208333333</v>
      </c>
      <c r="D8478" s="39" t="s">
        <v>105</v>
      </c>
      <c r="E8478" s="47">
        <f t="shared" si="672"/>
        <v>0.3</v>
      </c>
      <c r="F8478" s="10">
        <v>6.4</v>
      </c>
      <c r="G8478" s="13">
        <f t="shared" si="673"/>
        <v>2.861048888888889</v>
      </c>
      <c r="H8478" s="16">
        <f t="shared" si="674"/>
        <v>5.0160236499297701</v>
      </c>
      <c r="I8478" s="19">
        <f t="shared" si="675"/>
        <v>6</v>
      </c>
      <c r="J8478" s="13">
        <f t="shared" si="676"/>
        <v>7.3035665057453056E-2</v>
      </c>
    </row>
    <row r="8479" spans="1:10" x14ac:dyDescent="0.25">
      <c r="A8479" s="26">
        <v>354</v>
      </c>
      <c r="B8479" s="26">
        <v>8478</v>
      </c>
      <c r="C8479" s="44">
        <v>41628.243750000001</v>
      </c>
      <c r="D8479" s="39" t="s">
        <v>105</v>
      </c>
      <c r="E8479" s="47">
        <f t="shared" si="672"/>
        <v>0.3</v>
      </c>
      <c r="F8479" s="10">
        <v>6.3</v>
      </c>
      <c r="G8479" s="13">
        <f t="shared" si="673"/>
        <v>2.8163449999999997</v>
      </c>
      <c r="H8479" s="16">
        <f t="shared" si="674"/>
        <v>4.9376482803996167</v>
      </c>
      <c r="I8479" s="19">
        <f t="shared" si="675"/>
        <v>5</v>
      </c>
      <c r="J8479" s="13">
        <f t="shared" si="676"/>
        <v>6.9665332567676347E-2</v>
      </c>
    </row>
    <row r="8480" spans="1:10" x14ac:dyDescent="0.25">
      <c r="A8480" s="26">
        <v>354</v>
      </c>
      <c r="B8480" s="26">
        <v>8479</v>
      </c>
      <c r="C8480" s="44">
        <v>41628.285416666666</v>
      </c>
      <c r="D8480" s="39" t="s">
        <v>105</v>
      </c>
      <c r="E8480" s="47">
        <f t="shared" si="672"/>
        <v>0.3</v>
      </c>
      <c r="F8480" s="10">
        <v>5.8</v>
      </c>
      <c r="G8480" s="13">
        <f t="shared" si="673"/>
        <v>2.5928255555555553</v>
      </c>
      <c r="H8480" s="16">
        <f t="shared" si="674"/>
        <v>4.5457714327488539</v>
      </c>
      <c r="I8480" s="19">
        <f t="shared" si="675"/>
        <v>5</v>
      </c>
      <c r="J8480" s="13">
        <f t="shared" si="676"/>
        <v>5.4359949801215252E-2</v>
      </c>
    </row>
    <row r="8481" spans="1:10" x14ac:dyDescent="0.25">
      <c r="A8481" s="26">
        <v>354</v>
      </c>
      <c r="B8481" s="26">
        <v>8480</v>
      </c>
      <c r="C8481" s="44">
        <v>41628.32708333333</v>
      </c>
      <c r="D8481" s="39" t="s">
        <v>105</v>
      </c>
      <c r="E8481" s="47">
        <f t="shared" si="672"/>
        <v>0.3</v>
      </c>
      <c r="F8481" s="10">
        <v>4.9000000000000004</v>
      </c>
      <c r="G8481" s="13">
        <f t="shared" si="673"/>
        <v>2.1904905555555558</v>
      </c>
      <c r="H8481" s="16">
        <f t="shared" si="674"/>
        <v>3.8403931069774808</v>
      </c>
      <c r="I8481" s="19">
        <f t="shared" si="675"/>
        <v>4</v>
      </c>
      <c r="J8481" s="13">
        <f t="shared" si="676"/>
        <v>3.27780645688793E-2</v>
      </c>
    </row>
    <row r="8482" spans="1:10" x14ac:dyDescent="0.25">
      <c r="A8482" s="26">
        <v>354</v>
      </c>
      <c r="B8482" s="26">
        <v>8481</v>
      </c>
      <c r="C8482" s="44">
        <v>41628.368750000001</v>
      </c>
      <c r="D8482" s="39" t="s">
        <v>105</v>
      </c>
      <c r="E8482" s="47">
        <f t="shared" si="672"/>
        <v>0.3</v>
      </c>
      <c r="F8482" s="10">
        <v>6.2</v>
      </c>
      <c r="G8482" s="13">
        <f t="shared" si="673"/>
        <v>2.7716411111111108</v>
      </c>
      <c r="H8482" s="16">
        <f t="shared" si="674"/>
        <v>4.8592729108694641</v>
      </c>
      <c r="I8482" s="19">
        <f t="shared" si="675"/>
        <v>5</v>
      </c>
      <c r="J8482" s="13">
        <f t="shared" si="676"/>
        <v>6.6400314261675503E-2</v>
      </c>
    </row>
    <row r="8483" spans="1:10" x14ac:dyDescent="0.25">
      <c r="A8483" s="26">
        <v>354</v>
      </c>
      <c r="B8483" s="26">
        <v>8482</v>
      </c>
      <c r="C8483" s="44">
        <v>41628.410416666666</v>
      </c>
      <c r="D8483" s="39" t="s">
        <v>105</v>
      </c>
      <c r="E8483" s="47">
        <f t="shared" si="672"/>
        <v>0.3</v>
      </c>
      <c r="F8483" s="10">
        <v>6.7</v>
      </c>
      <c r="G8483" s="13">
        <f t="shared" si="673"/>
        <v>2.9951605555555556</v>
      </c>
      <c r="H8483" s="16">
        <f t="shared" si="674"/>
        <v>5.2511497585202287</v>
      </c>
      <c r="I8483" s="19">
        <f t="shared" si="675"/>
        <v>6</v>
      </c>
      <c r="J8483" s="13">
        <f t="shared" si="676"/>
        <v>8.3795264166544925E-2</v>
      </c>
    </row>
    <row r="8484" spans="1:10" x14ac:dyDescent="0.25">
      <c r="A8484" s="26">
        <v>354</v>
      </c>
      <c r="B8484" s="26">
        <v>8483</v>
      </c>
      <c r="C8484" s="44">
        <v>41628.45208333333</v>
      </c>
      <c r="D8484" s="39" t="s">
        <v>105</v>
      </c>
      <c r="E8484" s="47">
        <f t="shared" si="672"/>
        <v>0.3</v>
      </c>
      <c r="F8484" s="10">
        <v>6.9</v>
      </c>
      <c r="G8484" s="13">
        <f t="shared" si="673"/>
        <v>3.0845683333333334</v>
      </c>
      <c r="H8484" s="16">
        <f t="shared" si="674"/>
        <v>5.4079004975805338</v>
      </c>
      <c r="I8484" s="19">
        <f t="shared" si="675"/>
        <v>6</v>
      </c>
      <c r="J8484" s="13">
        <f t="shared" si="676"/>
        <v>9.1525548142848398E-2</v>
      </c>
    </row>
    <row r="8485" spans="1:10" x14ac:dyDescent="0.25">
      <c r="A8485" s="26">
        <v>354</v>
      </c>
      <c r="B8485" s="26">
        <v>8484</v>
      </c>
      <c r="C8485" s="44">
        <v>41628.493750000001</v>
      </c>
      <c r="D8485" s="39" t="s">
        <v>105</v>
      </c>
      <c r="E8485" s="47">
        <f t="shared" si="672"/>
        <v>0.3</v>
      </c>
      <c r="F8485" s="10">
        <v>6.9</v>
      </c>
      <c r="G8485" s="13">
        <f t="shared" si="673"/>
        <v>3.0845683333333334</v>
      </c>
      <c r="H8485" s="16">
        <f t="shared" si="674"/>
        <v>5.4079004975805338</v>
      </c>
      <c r="I8485" s="19">
        <f t="shared" si="675"/>
        <v>6</v>
      </c>
      <c r="J8485" s="13">
        <f t="shared" si="676"/>
        <v>9.1525548142848398E-2</v>
      </c>
    </row>
    <row r="8486" spans="1:10" x14ac:dyDescent="0.25">
      <c r="A8486" s="26">
        <v>354</v>
      </c>
      <c r="B8486" s="26">
        <v>8485</v>
      </c>
      <c r="C8486" s="44">
        <v>41628.535416666666</v>
      </c>
      <c r="D8486" s="39" t="s">
        <v>105</v>
      </c>
      <c r="E8486" s="47">
        <f t="shared" si="672"/>
        <v>0.3</v>
      </c>
      <c r="F8486" s="10">
        <v>8.1</v>
      </c>
      <c r="G8486" s="13">
        <f t="shared" si="673"/>
        <v>3.6210149999999994</v>
      </c>
      <c r="H8486" s="16">
        <f t="shared" si="674"/>
        <v>6.3484049319423645</v>
      </c>
      <c r="I8486" s="19">
        <f t="shared" si="675"/>
        <v>7</v>
      </c>
      <c r="J8486" s="13">
        <f t="shared" si="676"/>
        <v>0.14806421994704388</v>
      </c>
    </row>
    <row r="8487" spans="1:10" x14ac:dyDescent="0.25">
      <c r="A8487" s="26">
        <v>354</v>
      </c>
      <c r="B8487" s="26">
        <v>8486</v>
      </c>
      <c r="C8487" s="44">
        <v>41628.57708333333</v>
      </c>
      <c r="D8487" s="39" t="s">
        <v>105</v>
      </c>
      <c r="E8487" s="47">
        <f t="shared" si="672"/>
        <v>0.3</v>
      </c>
      <c r="F8487" s="10">
        <v>3.5</v>
      </c>
      <c r="G8487" s="13">
        <f t="shared" si="673"/>
        <v>1.5646361111111109</v>
      </c>
      <c r="H8487" s="16">
        <f t="shared" si="674"/>
        <v>2.7431379335553427</v>
      </c>
      <c r="I8487" s="19">
        <f t="shared" si="675"/>
        <v>3</v>
      </c>
      <c r="J8487" s="13">
        <f t="shared" si="676"/>
        <v>1.1945358807900612E-2</v>
      </c>
    </row>
    <row r="8488" spans="1:10" x14ac:dyDescent="0.25">
      <c r="A8488" s="26">
        <v>354</v>
      </c>
      <c r="B8488" s="26">
        <v>8487</v>
      </c>
      <c r="C8488" s="44">
        <v>41628.618750000001</v>
      </c>
      <c r="D8488" s="39" t="s">
        <v>105</v>
      </c>
      <c r="E8488" s="47">
        <f t="shared" si="672"/>
        <v>0.3</v>
      </c>
      <c r="F8488" s="10">
        <v>4.6000000000000005</v>
      </c>
      <c r="G8488" s="13">
        <f t="shared" si="673"/>
        <v>2.0563788888888892</v>
      </c>
      <c r="H8488" s="16">
        <f t="shared" si="674"/>
        <v>3.6052669983870231</v>
      </c>
      <c r="I8488" s="19">
        <f t="shared" si="675"/>
        <v>4</v>
      </c>
      <c r="J8488" s="13">
        <f t="shared" si="676"/>
        <v>2.7118680931214341E-2</v>
      </c>
    </row>
    <row r="8489" spans="1:10" x14ac:dyDescent="0.25">
      <c r="A8489" s="26">
        <v>354</v>
      </c>
      <c r="B8489" s="26">
        <v>8488</v>
      </c>
      <c r="C8489" s="44">
        <v>41628.660416666666</v>
      </c>
      <c r="D8489" s="39" t="s">
        <v>105</v>
      </c>
      <c r="E8489" s="47">
        <f t="shared" si="672"/>
        <v>0.3</v>
      </c>
      <c r="F8489" s="10">
        <v>6.9</v>
      </c>
      <c r="G8489" s="13">
        <f t="shared" si="673"/>
        <v>3.0845683333333334</v>
      </c>
      <c r="H8489" s="16">
        <f t="shared" si="674"/>
        <v>5.4079004975805338</v>
      </c>
      <c r="I8489" s="19">
        <f t="shared" si="675"/>
        <v>6</v>
      </c>
      <c r="J8489" s="13">
        <f t="shared" si="676"/>
        <v>9.1525548142848398E-2</v>
      </c>
    </row>
    <row r="8490" spans="1:10" x14ac:dyDescent="0.25">
      <c r="A8490" s="26">
        <v>354</v>
      </c>
      <c r="B8490" s="26">
        <v>8489</v>
      </c>
      <c r="C8490" s="44">
        <v>41628.70208333333</v>
      </c>
      <c r="D8490" s="39" t="s">
        <v>105</v>
      </c>
      <c r="E8490" s="47">
        <f t="shared" si="672"/>
        <v>0.3</v>
      </c>
      <c r="F8490" s="10">
        <v>6.9</v>
      </c>
      <c r="G8490" s="13">
        <f t="shared" si="673"/>
        <v>3.0845683333333334</v>
      </c>
      <c r="H8490" s="16">
        <f t="shared" si="674"/>
        <v>5.4079004975805338</v>
      </c>
      <c r="I8490" s="19">
        <f t="shared" si="675"/>
        <v>6</v>
      </c>
      <c r="J8490" s="13">
        <f t="shared" si="676"/>
        <v>9.1525548142848398E-2</v>
      </c>
    </row>
    <row r="8491" spans="1:10" x14ac:dyDescent="0.25">
      <c r="A8491" s="26">
        <v>354</v>
      </c>
      <c r="B8491" s="26">
        <v>8490</v>
      </c>
      <c r="C8491" s="44">
        <v>41628.743750000001</v>
      </c>
      <c r="D8491" s="39" t="s">
        <v>103</v>
      </c>
      <c r="E8491" s="47">
        <f t="shared" si="672"/>
        <v>0.7</v>
      </c>
      <c r="F8491" s="10">
        <v>6.9</v>
      </c>
      <c r="G8491" s="13">
        <f t="shared" si="673"/>
        <v>3.0845683333333334</v>
      </c>
      <c r="H8491" s="16">
        <f t="shared" si="674"/>
        <v>5.4079004975805338</v>
      </c>
      <c r="I8491" s="19">
        <f t="shared" si="675"/>
        <v>6</v>
      </c>
      <c r="J8491" s="13">
        <f t="shared" si="676"/>
        <v>9.1525548142848398E-2</v>
      </c>
    </row>
    <row r="8492" spans="1:10" x14ac:dyDescent="0.25">
      <c r="A8492" s="26">
        <v>354</v>
      </c>
      <c r="B8492" s="26">
        <v>8491</v>
      </c>
      <c r="C8492" s="44">
        <v>41628.785416666666</v>
      </c>
      <c r="D8492" s="39" t="s">
        <v>104</v>
      </c>
      <c r="E8492" s="47">
        <f t="shared" si="672"/>
        <v>0.5</v>
      </c>
      <c r="F8492" s="10">
        <v>5.8</v>
      </c>
      <c r="G8492" s="13">
        <f t="shared" si="673"/>
        <v>2.5928255555555553</v>
      </c>
      <c r="H8492" s="16">
        <f t="shared" si="674"/>
        <v>4.5457714327488539</v>
      </c>
      <c r="I8492" s="19">
        <f t="shared" si="675"/>
        <v>5</v>
      </c>
      <c r="J8492" s="13">
        <f t="shared" si="676"/>
        <v>5.4359949801215252E-2</v>
      </c>
    </row>
    <row r="8493" spans="1:10" x14ac:dyDescent="0.25">
      <c r="A8493" s="26">
        <v>354</v>
      </c>
      <c r="B8493" s="26">
        <v>8492</v>
      </c>
      <c r="C8493" s="44">
        <v>41628.82708333333</v>
      </c>
      <c r="D8493" s="39" t="s">
        <v>104</v>
      </c>
      <c r="E8493" s="47">
        <f t="shared" si="672"/>
        <v>0.5</v>
      </c>
      <c r="F8493" s="10">
        <v>5.8</v>
      </c>
      <c r="G8493" s="13">
        <f t="shared" si="673"/>
        <v>2.5928255555555553</v>
      </c>
      <c r="H8493" s="16">
        <f t="shared" si="674"/>
        <v>4.5457714327488539</v>
      </c>
      <c r="I8493" s="19">
        <f t="shared" si="675"/>
        <v>5</v>
      </c>
      <c r="J8493" s="13">
        <f t="shared" si="676"/>
        <v>5.4359949801215252E-2</v>
      </c>
    </row>
    <row r="8494" spans="1:10" x14ac:dyDescent="0.25">
      <c r="A8494" s="26">
        <v>354</v>
      </c>
      <c r="B8494" s="26">
        <v>8493</v>
      </c>
      <c r="C8494" s="44">
        <v>41628.868750000001</v>
      </c>
      <c r="D8494" s="39" t="s">
        <v>102</v>
      </c>
      <c r="E8494" s="47">
        <f t="shared" si="672"/>
        <v>1</v>
      </c>
      <c r="F8494" s="10">
        <v>9.2000000000000011</v>
      </c>
      <c r="G8494" s="13">
        <f t="shared" si="673"/>
        <v>4.1127577777777784</v>
      </c>
      <c r="H8494" s="16">
        <f t="shared" si="674"/>
        <v>7.2105339967740463</v>
      </c>
      <c r="I8494" s="19">
        <f t="shared" si="675"/>
        <v>8</v>
      </c>
      <c r="J8494" s="13">
        <f t="shared" si="676"/>
        <v>0.21694944744971473</v>
      </c>
    </row>
    <row r="8495" spans="1:10" x14ac:dyDescent="0.25">
      <c r="A8495" s="26">
        <v>354</v>
      </c>
      <c r="B8495" s="26">
        <v>8494</v>
      </c>
      <c r="C8495" s="44">
        <v>41628.910416666666</v>
      </c>
      <c r="D8495" s="39" t="s">
        <v>104</v>
      </c>
      <c r="E8495" s="47">
        <f t="shared" si="672"/>
        <v>0.5</v>
      </c>
      <c r="F8495" s="10">
        <v>8.1</v>
      </c>
      <c r="G8495" s="13">
        <f t="shared" si="673"/>
        <v>3.6210149999999994</v>
      </c>
      <c r="H8495" s="16">
        <f t="shared" si="674"/>
        <v>6.3484049319423645</v>
      </c>
      <c r="I8495" s="19">
        <f t="shared" si="675"/>
        <v>7</v>
      </c>
      <c r="J8495" s="13">
        <f t="shared" si="676"/>
        <v>0.14806421994704388</v>
      </c>
    </row>
    <row r="8496" spans="1:10" x14ac:dyDescent="0.25">
      <c r="A8496" s="26">
        <v>354</v>
      </c>
      <c r="B8496" s="26">
        <v>8495</v>
      </c>
      <c r="C8496" s="44">
        <v>41628.95208333333</v>
      </c>
      <c r="D8496" s="39" t="s">
        <v>104</v>
      </c>
      <c r="E8496" s="47">
        <f t="shared" si="672"/>
        <v>0.5</v>
      </c>
      <c r="F8496" s="10">
        <v>3.5</v>
      </c>
      <c r="G8496" s="13">
        <f t="shared" si="673"/>
        <v>1.5646361111111109</v>
      </c>
      <c r="H8496" s="16">
        <f t="shared" si="674"/>
        <v>2.7431379335553427</v>
      </c>
      <c r="I8496" s="19">
        <f t="shared" si="675"/>
        <v>3</v>
      </c>
      <c r="J8496" s="13">
        <f t="shared" si="676"/>
        <v>1.1945358807900612E-2</v>
      </c>
    </row>
    <row r="8497" spans="1:10" x14ac:dyDescent="0.25">
      <c r="A8497" s="26">
        <v>354</v>
      </c>
      <c r="B8497" s="26">
        <v>8496</v>
      </c>
      <c r="C8497" s="44">
        <v>41628.993750000001</v>
      </c>
      <c r="D8497" s="39" t="s">
        <v>105</v>
      </c>
      <c r="E8497" s="47">
        <f t="shared" si="672"/>
        <v>0.3</v>
      </c>
      <c r="F8497" s="10">
        <v>3.5</v>
      </c>
      <c r="G8497" s="13">
        <f t="shared" si="673"/>
        <v>1.5646361111111109</v>
      </c>
      <c r="H8497" s="16">
        <f t="shared" si="674"/>
        <v>2.7431379335553427</v>
      </c>
      <c r="I8497" s="19">
        <f t="shared" si="675"/>
        <v>3</v>
      </c>
      <c r="J8497" s="13">
        <f t="shared" si="676"/>
        <v>1.1945358807900612E-2</v>
      </c>
    </row>
    <row r="8498" spans="1:10" x14ac:dyDescent="0.25">
      <c r="A8498" s="26">
        <v>355</v>
      </c>
      <c r="B8498" s="26">
        <v>8497</v>
      </c>
      <c r="C8498" s="44">
        <v>41629.035416666666</v>
      </c>
      <c r="D8498" s="39" t="s">
        <v>104</v>
      </c>
      <c r="E8498" s="47">
        <f t="shared" si="672"/>
        <v>0.5</v>
      </c>
      <c r="F8498" s="10">
        <v>3.5</v>
      </c>
      <c r="G8498" s="13">
        <f t="shared" si="673"/>
        <v>1.5646361111111109</v>
      </c>
      <c r="H8498" s="16">
        <f t="shared" si="674"/>
        <v>2.7431379335553427</v>
      </c>
      <c r="I8498" s="19">
        <f t="shared" si="675"/>
        <v>3</v>
      </c>
      <c r="J8498" s="13">
        <f t="shared" si="676"/>
        <v>1.1945358807900612E-2</v>
      </c>
    </row>
    <row r="8499" spans="1:10" x14ac:dyDescent="0.25">
      <c r="A8499" s="26">
        <v>355</v>
      </c>
      <c r="B8499" s="26">
        <v>8498</v>
      </c>
      <c r="C8499" s="44">
        <v>41629.07708333333</v>
      </c>
      <c r="D8499" s="39" t="s">
        <v>104</v>
      </c>
      <c r="E8499" s="47">
        <f t="shared" si="672"/>
        <v>0.5</v>
      </c>
      <c r="F8499" s="10">
        <v>3.75</v>
      </c>
      <c r="G8499" s="13">
        <f t="shared" si="673"/>
        <v>1.6763958333333333</v>
      </c>
      <c r="H8499" s="16">
        <f t="shared" si="674"/>
        <v>2.9390763573807246</v>
      </c>
      <c r="I8499" s="19">
        <f t="shared" si="675"/>
        <v>3</v>
      </c>
      <c r="J8499" s="13">
        <f t="shared" si="676"/>
        <v>1.4692268941933154E-2</v>
      </c>
    </row>
    <row r="8500" spans="1:10" x14ac:dyDescent="0.25">
      <c r="A8500" s="26">
        <v>355</v>
      </c>
      <c r="B8500" s="26">
        <v>8499</v>
      </c>
      <c r="C8500" s="44">
        <v>41629.118750000001</v>
      </c>
      <c r="D8500" s="39" t="s">
        <v>104</v>
      </c>
      <c r="E8500" s="47">
        <f t="shared" si="672"/>
        <v>0.5</v>
      </c>
      <c r="F8500" s="10">
        <v>3.75</v>
      </c>
      <c r="G8500" s="13">
        <f t="shared" si="673"/>
        <v>1.6763958333333333</v>
      </c>
      <c r="H8500" s="16">
        <f t="shared" si="674"/>
        <v>2.9390763573807246</v>
      </c>
      <c r="I8500" s="19">
        <f t="shared" si="675"/>
        <v>3</v>
      </c>
      <c r="J8500" s="13">
        <f t="shared" si="676"/>
        <v>1.4692268941933154E-2</v>
      </c>
    </row>
    <row r="8501" spans="1:10" x14ac:dyDescent="0.25">
      <c r="A8501" s="26">
        <v>355</v>
      </c>
      <c r="B8501" s="26">
        <v>8500</v>
      </c>
      <c r="C8501" s="44">
        <v>41629.160416666666</v>
      </c>
      <c r="D8501" s="39" t="s">
        <v>104</v>
      </c>
      <c r="E8501" s="47">
        <f t="shared" si="672"/>
        <v>0.5</v>
      </c>
      <c r="F8501" s="10">
        <v>3.5</v>
      </c>
      <c r="G8501" s="13">
        <f t="shared" si="673"/>
        <v>1.5646361111111109</v>
      </c>
      <c r="H8501" s="16">
        <f t="shared" si="674"/>
        <v>2.7431379335553427</v>
      </c>
      <c r="I8501" s="19">
        <f t="shared" si="675"/>
        <v>3</v>
      </c>
      <c r="J8501" s="13">
        <f t="shared" si="676"/>
        <v>1.1945358807900612E-2</v>
      </c>
    </row>
    <row r="8502" spans="1:10" x14ac:dyDescent="0.25">
      <c r="A8502" s="26">
        <v>355</v>
      </c>
      <c r="B8502" s="26">
        <v>8501</v>
      </c>
      <c r="C8502" s="44">
        <v>41629.20208333333</v>
      </c>
      <c r="D8502" s="39" t="s">
        <v>104</v>
      </c>
      <c r="E8502" s="47">
        <f t="shared" si="672"/>
        <v>0.5</v>
      </c>
      <c r="F8502" s="10">
        <v>3.5</v>
      </c>
      <c r="G8502" s="13">
        <f t="shared" si="673"/>
        <v>1.5646361111111109</v>
      </c>
      <c r="H8502" s="16">
        <f t="shared" si="674"/>
        <v>2.7431379335553427</v>
      </c>
      <c r="I8502" s="19">
        <f t="shared" si="675"/>
        <v>3</v>
      </c>
      <c r="J8502" s="13">
        <f t="shared" si="676"/>
        <v>1.1945358807900612E-2</v>
      </c>
    </row>
    <row r="8503" spans="1:10" x14ac:dyDescent="0.25">
      <c r="A8503" s="26">
        <v>355</v>
      </c>
      <c r="B8503" s="26">
        <v>8502</v>
      </c>
      <c r="C8503" s="44">
        <v>41629.243750000001</v>
      </c>
      <c r="D8503" s="39" t="s">
        <v>104</v>
      </c>
      <c r="E8503" s="47">
        <f t="shared" si="672"/>
        <v>0.5</v>
      </c>
      <c r="F8503" s="10">
        <v>3.5</v>
      </c>
      <c r="G8503" s="13">
        <f t="shared" si="673"/>
        <v>1.5646361111111109</v>
      </c>
      <c r="H8503" s="16">
        <f t="shared" si="674"/>
        <v>2.7431379335553427</v>
      </c>
      <c r="I8503" s="19">
        <f t="shared" si="675"/>
        <v>3</v>
      </c>
      <c r="J8503" s="13">
        <f t="shared" si="676"/>
        <v>1.1945358807900612E-2</v>
      </c>
    </row>
    <row r="8504" spans="1:10" x14ac:dyDescent="0.25">
      <c r="A8504" s="26">
        <v>355</v>
      </c>
      <c r="B8504" s="26">
        <v>8503</v>
      </c>
      <c r="C8504" s="44">
        <v>41629.285416666666</v>
      </c>
      <c r="D8504" s="39" t="s">
        <v>104</v>
      </c>
      <c r="E8504" s="47">
        <f t="shared" si="672"/>
        <v>0.5</v>
      </c>
      <c r="F8504" s="10">
        <v>5.8</v>
      </c>
      <c r="G8504" s="13">
        <f t="shared" si="673"/>
        <v>2.5928255555555553</v>
      </c>
      <c r="H8504" s="16">
        <f t="shared" si="674"/>
        <v>4.5457714327488539</v>
      </c>
      <c r="I8504" s="19">
        <f t="shared" si="675"/>
        <v>5</v>
      </c>
      <c r="J8504" s="13">
        <f t="shared" si="676"/>
        <v>5.4359949801215252E-2</v>
      </c>
    </row>
    <row r="8505" spans="1:10" x14ac:dyDescent="0.25">
      <c r="A8505" s="26">
        <v>355</v>
      </c>
      <c r="B8505" s="26">
        <v>8504</v>
      </c>
      <c r="C8505" s="44">
        <v>41629.32708333333</v>
      </c>
      <c r="D8505" s="39" t="s">
        <v>104</v>
      </c>
      <c r="E8505" s="47">
        <f t="shared" si="672"/>
        <v>0.5</v>
      </c>
      <c r="F8505" s="10">
        <v>5.8</v>
      </c>
      <c r="G8505" s="13">
        <f t="shared" si="673"/>
        <v>2.5928255555555553</v>
      </c>
      <c r="H8505" s="16">
        <f t="shared" si="674"/>
        <v>4.5457714327488539</v>
      </c>
      <c r="I8505" s="19">
        <f t="shared" si="675"/>
        <v>5</v>
      </c>
      <c r="J8505" s="13">
        <f t="shared" si="676"/>
        <v>5.4359949801215252E-2</v>
      </c>
    </row>
    <row r="8506" spans="1:10" x14ac:dyDescent="0.25">
      <c r="A8506" s="26">
        <v>355</v>
      </c>
      <c r="B8506" s="26">
        <v>8505</v>
      </c>
      <c r="C8506" s="44">
        <v>41629.368750000001</v>
      </c>
      <c r="D8506" s="39" t="s">
        <v>105</v>
      </c>
      <c r="E8506" s="47">
        <f t="shared" si="672"/>
        <v>0.3</v>
      </c>
      <c r="F8506" s="10">
        <v>5.8</v>
      </c>
      <c r="G8506" s="13">
        <f t="shared" si="673"/>
        <v>2.5928255555555553</v>
      </c>
      <c r="H8506" s="16">
        <f t="shared" si="674"/>
        <v>4.5457714327488539</v>
      </c>
      <c r="I8506" s="19">
        <f t="shared" si="675"/>
        <v>5</v>
      </c>
      <c r="J8506" s="13">
        <f t="shared" si="676"/>
        <v>5.4359949801215252E-2</v>
      </c>
    </row>
    <row r="8507" spans="1:10" x14ac:dyDescent="0.25">
      <c r="A8507" s="26">
        <v>355</v>
      </c>
      <c r="B8507" s="26">
        <v>8506</v>
      </c>
      <c r="C8507" s="44">
        <v>41629.410416666666</v>
      </c>
      <c r="D8507" s="39" t="s">
        <v>105</v>
      </c>
      <c r="E8507" s="47">
        <f t="shared" si="672"/>
        <v>0.3</v>
      </c>
      <c r="F8507" s="10">
        <v>3.5</v>
      </c>
      <c r="G8507" s="13">
        <f t="shared" si="673"/>
        <v>1.5646361111111109</v>
      </c>
      <c r="H8507" s="16">
        <f t="shared" si="674"/>
        <v>2.7431379335553427</v>
      </c>
      <c r="I8507" s="19">
        <f t="shared" si="675"/>
        <v>3</v>
      </c>
      <c r="J8507" s="13">
        <f t="shared" si="676"/>
        <v>1.1945358807900612E-2</v>
      </c>
    </row>
    <row r="8508" spans="1:10" x14ac:dyDescent="0.25">
      <c r="A8508" s="26">
        <v>355</v>
      </c>
      <c r="B8508" s="26">
        <v>8507</v>
      </c>
      <c r="C8508" s="44">
        <v>41629.45208333333</v>
      </c>
      <c r="D8508" s="39" t="s">
        <v>105</v>
      </c>
      <c r="E8508" s="47">
        <f t="shared" si="672"/>
        <v>0.3</v>
      </c>
      <c r="F8508" s="10">
        <v>8.1</v>
      </c>
      <c r="G8508" s="13">
        <f t="shared" si="673"/>
        <v>3.6210149999999994</v>
      </c>
      <c r="H8508" s="16">
        <f t="shared" si="674"/>
        <v>6.3484049319423645</v>
      </c>
      <c r="I8508" s="19">
        <f t="shared" si="675"/>
        <v>7</v>
      </c>
      <c r="J8508" s="13">
        <f t="shared" si="676"/>
        <v>0.14806421994704388</v>
      </c>
    </row>
    <row r="8509" spans="1:10" x14ac:dyDescent="0.25">
      <c r="A8509" s="26">
        <v>355</v>
      </c>
      <c r="B8509" s="26">
        <v>8508</v>
      </c>
      <c r="C8509" s="44">
        <v>41629.493750000001</v>
      </c>
      <c r="D8509" s="39" t="s">
        <v>103</v>
      </c>
      <c r="E8509" s="47">
        <f t="shared" si="672"/>
        <v>0.7</v>
      </c>
      <c r="F8509" s="10">
        <v>8.1</v>
      </c>
      <c r="G8509" s="13">
        <f t="shared" si="673"/>
        <v>3.6210149999999994</v>
      </c>
      <c r="H8509" s="16">
        <f t="shared" si="674"/>
        <v>6.3484049319423645</v>
      </c>
      <c r="I8509" s="19">
        <f t="shared" si="675"/>
        <v>7</v>
      </c>
      <c r="J8509" s="13">
        <f t="shared" si="676"/>
        <v>0.14806421994704388</v>
      </c>
    </row>
    <row r="8510" spans="1:10" x14ac:dyDescent="0.25">
      <c r="A8510" s="26">
        <v>355</v>
      </c>
      <c r="B8510" s="26">
        <v>8509</v>
      </c>
      <c r="C8510" s="44">
        <v>41629.535416666666</v>
      </c>
      <c r="D8510" s="39" t="s">
        <v>105</v>
      </c>
      <c r="E8510" s="47">
        <f t="shared" si="672"/>
        <v>0.3</v>
      </c>
      <c r="F8510" s="10">
        <v>8.1</v>
      </c>
      <c r="G8510" s="13">
        <f t="shared" si="673"/>
        <v>3.6210149999999994</v>
      </c>
      <c r="H8510" s="16">
        <f t="shared" si="674"/>
        <v>6.3484049319423645</v>
      </c>
      <c r="I8510" s="19">
        <f t="shared" si="675"/>
        <v>7</v>
      </c>
      <c r="J8510" s="13">
        <f t="shared" si="676"/>
        <v>0.14806421994704388</v>
      </c>
    </row>
    <row r="8511" spans="1:10" x14ac:dyDescent="0.25">
      <c r="A8511" s="26">
        <v>355</v>
      </c>
      <c r="B8511" s="26">
        <v>8510</v>
      </c>
      <c r="C8511" s="44">
        <v>41629.57708333333</v>
      </c>
      <c r="D8511" s="39" t="s">
        <v>108</v>
      </c>
      <c r="E8511" s="47">
        <f t="shared" si="672"/>
        <v>0.1</v>
      </c>
      <c r="F8511" s="10">
        <v>9.2000000000000011</v>
      </c>
      <c r="G8511" s="13">
        <f t="shared" si="673"/>
        <v>4.1127577777777784</v>
      </c>
      <c r="H8511" s="16">
        <f t="shared" si="674"/>
        <v>7.2105339967740463</v>
      </c>
      <c r="I8511" s="19">
        <f t="shared" si="675"/>
        <v>8</v>
      </c>
      <c r="J8511" s="13">
        <f t="shared" si="676"/>
        <v>0.21694944744971473</v>
      </c>
    </row>
    <row r="8512" spans="1:10" x14ac:dyDescent="0.25">
      <c r="A8512" s="26">
        <v>355</v>
      </c>
      <c r="B8512" s="26">
        <v>8511</v>
      </c>
      <c r="C8512" s="44">
        <v>41629.618750000001</v>
      </c>
      <c r="D8512" s="39" t="s">
        <v>108</v>
      </c>
      <c r="E8512" s="47">
        <f t="shared" si="672"/>
        <v>0.1</v>
      </c>
      <c r="F8512" s="10">
        <v>9.2000000000000011</v>
      </c>
      <c r="G8512" s="13">
        <f t="shared" si="673"/>
        <v>4.1127577777777784</v>
      </c>
      <c r="H8512" s="16">
        <f t="shared" si="674"/>
        <v>7.2105339967740463</v>
      </c>
      <c r="I8512" s="19">
        <f t="shared" si="675"/>
        <v>8</v>
      </c>
      <c r="J8512" s="13">
        <f t="shared" si="676"/>
        <v>0.21694944744971473</v>
      </c>
    </row>
    <row r="8513" spans="1:10" x14ac:dyDescent="0.25">
      <c r="A8513" s="26">
        <v>355</v>
      </c>
      <c r="B8513" s="26">
        <v>8512</v>
      </c>
      <c r="C8513" s="44">
        <v>41629.660416666666</v>
      </c>
      <c r="D8513" s="39" t="s">
        <v>105</v>
      </c>
      <c r="E8513" s="47">
        <f t="shared" si="672"/>
        <v>0.3</v>
      </c>
      <c r="F8513" s="10">
        <v>4.6000000000000005</v>
      </c>
      <c r="G8513" s="13">
        <f t="shared" si="673"/>
        <v>2.0563788888888892</v>
      </c>
      <c r="H8513" s="16">
        <f t="shared" si="674"/>
        <v>3.6052669983870231</v>
      </c>
      <c r="I8513" s="19">
        <f t="shared" si="675"/>
        <v>4</v>
      </c>
      <c r="J8513" s="13">
        <f t="shared" si="676"/>
        <v>2.7118680931214341E-2</v>
      </c>
    </row>
    <row r="8514" spans="1:10" x14ac:dyDescent="0.25">
      <c r="A8514" s="26">
        <v>355</v>
      </c>
      <c r="B8514" s="26">
        <v>8513</v>
      </c>
      <c r="C8514" s="44">
        <v>41629.70208333333</v>
      </c>
      <c r="D8514" s="39" t="s">
        <v>106</v>
      </c>
      <c r="E8514" s="47">
        <f t="shared" ref="E8514:E8577" si="677">+VLOOKUP(D8514,$Q$2:$R$21,2,FALSE)</f>
        <v>0.2</v>
      </c>
      <c r="F8514" s="10">
        <v>6.9</v>
      </c>
      <c r="G8514" s="13">
        <f t="shared" ref="G8514:G8577" si="678">+F8514*1609.34/3600</f>
        <v>3.0845683333333334</v>
      </c>
      <c r="H8514" s="16">
        <f t="shared" ref="H8514:H8577" si="679">G8514*(8^0.27)</f>
        <v>5.4079004975805338</v>
      </c>
      <c r="I8514" s="19">
        <f t="shared" ref="I8514:I8577" si="680">IF(AND(H8514&gt;=0,H8514&lt;1),1,IF(AND(H8514&gt;=1,H8514&lt;2),2,IF(AND(H8514&gt;=2,H8514&lt;3),3,IF(AND(H8514&gt;=3,H8514&lt;4),4,IF(AND(H8514&gt;=4,H8514&lt;5),5,IF(AND(H8514&gt;=5,H8514&lt;6),6,IF(AND(H8514&gt;=6,H8514&lt;7),7,IF(AND(H8514&gt;=7,H8514&lt;8),8,IF(AND(H8514&gt;=8,H8514&lt;9),9,IF(AND(H8514&gt;=9,H8514&lt;10),10,IF(AND(H8514&gt;=10,H8514&lt;11),11,IF(AND(H8514&gt;=11,H8514&lt;12),12,IF(AND(H8514&gt;=12,H8514&lt;13),13,IF(AND(H8514&gt;=13,H8514&lt;14),14,IF(AND(H8514&gt;=14,H8514&lt;15),15,IF(AND(H8514&gt;=15,H8514&lt;25),16,IF(H8514&gt;25,17,0)))))))))))))))))</f>
        <v>6</v>
      </c>
      <c r="J8514" s="13">
        <f t="shared" ref="J8514:J8577" si="681">MIN((H8514/$K$1)^3*$J$1,$J$1)</f>
        <v>9.1525548142848398E-2</v>
      </c>
    </row>
    <row r="8515" spans="1:10" x14ac:dyDescent="0.25">
      <c r="A8515" s="26">
        <v>355</v>
      </c>
      <c r="B8515" s="26">
        <v>8514</v>
      </c>
      <c r="C8515" s="44">
        <v>41629.743750000001</v>
      </c>
      <c r="D8515" s="39" t="s">
        <v>105</v>
      </c>
      <c r="E8515" s="47">
        <f t="shared" si="677"/>
        <v>0.3</v>
      </c>
      <c r="F8515" s="10">
        <v>6.9</v>
      </c>
      <c r="G8515" s="13">
        <f t="shared" si="678"/>
        <v>3.0845683333333334</v>
      </c>
      <c r="H8515" s="16">
        <f t="shared" si="679"/>
        <v>5.4079004975805338</v>
      </c>
      <c r="I8515" s="19">
        <f t="shared" si="680"/>
        <v>6</v>
      </c>
      <c r="J8515" s="13">
        <f t="shared" si="681"/>
        <v>9.1525548142848398E-2</v>
      </c>
    </row>
    <row r="8516" spans="1:10" x14ac:dyDescent="0.25">
      <c r="A8516" s="26">
        <v>355</v>
      </c>
      <c r="B8516" s="26">
        <v>8515</v>
      </c>
      <c r="C8516" s="44">
        <v>41629.785416666666</v>
      </c>
      <c r="D8516" s="39" t="s">
        <v>106</v>
      </c>
      <c r="E8516" s="47">
        <f t="shared" si="677"/>
        <v>0.2</v>
      </c>
      <c r="F8516" s="10">
        <v>6.9</v>
      </c>
      <c r="G8516" s="13">
        <f t="shared" si="678"/>
        <v>3.0845683333333334</v>
      </c>
      <c r="H8516" s="16">
        <f t="shared" si="679"/>
        <v>5.4079004975805338</v>
      </c>
      <c r="I8516" s="19">
        <f t="shared" si="680"/>
        <v>6</v>
      </c>
      <c r="J8516" s="13">
        <f t="shared" si="681"/>
        <v>9.1525548142848398E-2</v>
      </c>
    </row>
    <row r="8517" spans="1:10" x14ac:dyDescent="0.25">
      <c r="A8517" s="26">
        <v>355</v>
      </c>
      <c r="B8517" s="26">
        <v>8516</v>
      </c>
      <c r="C8517" s="44">
        <v>41629.82708333333</v>
      </c>
      <c r="D8517" s="39" t="s">
        <v>105</v>
      </c>
      <c r="E8517" s="47">
        <f t="shared" si="677"/>
        <v>0.3</v>
      </c>
      <c r="F8517" s="10">
        <v>4.6000000000000005</v>
      </c>
      <c r="G8517" s="13">
        <f t="shared" si="678"/>
        <v>2.0563788888888892</v>
      </c>
      <c r="H8517" s="16">
        <f t="shared" si="679"/>
        <v>3.6052669983870231</v>
      </c>
      <c r="I8517" s="19">
        <f t="shared" si="680"/>
        <v>4</v>
      </c>
      <c r="J8517" s="13">
        <f t="shared" si="681"/>
        <v>2.7118680931214341E-2</v>
      </c>
    </row>
    <row r="8518" spans="1:10" x14ac:dyDescent="0.25">
      <c r="A8518" s="26">
        <v>355</v>
      </c>
      <c r="B8518" s="26">
        <v>8517</v>
      </c>
      <c r="C8518" s="44">
        <v>41629.868750000001</v>
      </c>
      <c r="D8518" s="39" t="s">
        <v>108</v>
      </c>
      <c r="E8518" s="47">
        <f t="shared" si="677"/>
        <v>0.1</v>
      </c>
      <c r="F8518" s="10">
        <v>5.8</v>
      </c>
      <c r="G8518" s="13">
        <f t="shared" si="678"/>
        <v>2.5928255555555553</v>
      </c>
      <c r="H8518" s="16">
        <f t="shared" si="679"/>
        <v>4.5457714327488539</v>
      </c>
      <c r="I8518" s="19">
        <f t="shared" si="680"/>
        <v>5</v>
      </c>
      <c r="J8518" s="13">
        <f t="shared" si="681"/>
        <v>5.4359949801215252E-2</v>
      </c>
    </row>
    <row r="8519" spans="1:10" x14ac:dyDescent="0.25">
      <c r="A8519" s="26">
        <v>355</v>
      </c>
      <c r="B8519" s="26">
        <v>8518</v>
      </c>
      <c r="C8519" s="44">
        <v>41629.910416666666</v>
      </c>
      <c r="D8519" s="39" t="s">
        <v>108</v>
      </c>
      <c r="E8519" s="47">
        <f t="shared" si="677"/>
        <v>0.1</v>
      </c>
      <c r="F8519" s="10">
        <v>5.8</v>
      </c>
      <c r="G8519" s="13">
        <f t="shared" si="678"/>
        <v>2.5928255555555553</v>
      </c>
      <c r="H8519" s="16">
        <f t="shared" si="679"/>
        <v>4.5457714327488539</v>
      </c>
      <c r="I8519" s="19">
        <f t="shared" si="680"/>
        <v>5</v>
      </c>
      <c r="J8519" s="13">
        <f t="shared" si="681"/>
        <v>5.4359949801215252E-2</v>
      </c>
    </row>
    <row r="8520" spans="1:10" x14ac:dyDescent="0.25">
      <c r="A8520" s="26">
        <v>355</v>
      </c>
      <c r="B8520" s="26">
        <v>8519</v>
      </c>
      <c r="C8520" s="44">
        <v>41629.95208333333</v>
      </c>
      <c r="D8520" s="39" t="s">
        <v>108</v>
      </c>
      <c r="E8520" s="47">
        <f t="shared" si="677"/>
        <v>0.1</v>
      </c>
      <c r="F8520" s="10">
        <v>5.8</v>
      </c>
      <c r="G8520" s="13">
        <f t="shared" si="678"/>
        <v>2.5928255555555553</v>
      </c>
      <c r="H8520" s="16">
        <f t="shared" si="679"/>
        <v>4.5457714327488539</v>
      </c>
      <c r="I8520" s="19">
        <f t="shared" si="680"/>
        <v>5</v>
      </c>
      <c r="J8520" s="13">
        <f t="shared" si="681"/>
        <v>5.4359949801215252E-2</v>
      </c>
    </row>
    <row r="8521" spans="1:10" x14ac:dyDescent="0.25">
      <c r="A8521" s="26">
        <v>355</v>
      </c>
      <c r="B8521" s="26">
        <v>8520</v>
      </c>
      <c r="C8521" s="44">
        <v>41629.993750000001</v>
      </c>
      <c r="D8521" s="39" t="s">
        <v>108</v>
      </c>
      <c r="E8521" s="47">
        <f t="shared" si="677"/>
        <v>0.1</v>
      </c>
      <c r="F8521" s="10">
        <v>4.6000000000000005</v>
      </c>
      <c r="G8521" s="13">
        <f t="shared" si="678"/>
        <v>2.0563788888888892</v>
      </c>
      <c r="H8521" s="16">
        <f t="shared" si="679"/>
        <v>3.6052669983870231</v>
      </c>
      <c r="I8521" s="19">
        <f t="shared" si="680"/>
        <v>4</v>
      </c>
      <c r="J8521" s="13">
        <f t="shared" si="681"/>
        <v>2.7118680931214341E-2</v>
      </c>
    </row>
    <row r="8522" spans="1:10" x14ac:dyDescent="0.25">
      <c r="A8522" s="26">
        <v>356</v>
      </c>
      <c r="B8522" s="26">
        <v>8521</v>
      </c>
      <c r="C8522" s="44">
        <v>41630.035416666666</v>
      </c>
      <c r="D8522" s="39" t="s">
        <v>108</v>
      </c>
      <c r="E8522" s="47">
        <f t="shared" si="677"/>
        <v>0.1</v>
      </c>
      <c r="F8522" s="10">
        <v>6.9</v>
      </c>
      <c r="G8522" s="13">
        <f t="shared" si="678"/>
        <v>3.0845683333333334</v>
      </c>
      <c r="H8522" s="16">
        <f t="shared" si="679"/>
        <v>5.4079004975805338</v>
      </c>
      <c r="I8522" s="19">
        <f t="shared" si="680"/>
        <v>6</v>
      </c>
      <c r="J8522" s="13">
        <f t="shared" si="681"/>
        <v>9.1525548142848398E-2</v>
      </c>
    </row>
    <row r="8523" spans="1:10" x14ac:dyDescent="0.25">
      <c r="A8523" s="26">
        <v>356</v>
      </c>
      <c r="B8523" s="26">
        <v>8522</v>
      </c>
      <c r="C8523" s="44">
        <v>41630.07708333333</v>
      </c>
      <c r="D8523" s="39" t="s">
        <v>108</v>
      </c>
      <c r="E8523" s="47">
        <f t="shared" si="677"/>
        <v>0.1</v>
      </c>
      <c r="F8523" s="10">
        <v>6.9</v>
      </c>
      <c r="G8523" s="13">
        <f t="shared" si="678"/>
        <v>3.0845683333333334</v>
      </c>
      <c r="H8523" s="16">
        <f t="shared" si="679"/>
        <v>5.4079004975805338</v>
      </c>
      <c r="I8523" s="19">
        <f t="shared" si="680"/>
        <v>6</v>
      </c>
      <c r="J8523" s="13">
        <f t="shared" si="681"/>
        <v>9.1525548142848398E-2</v>
      </c>
    </row>
    <row r="8524" spans="1:10" x14ac:dyDescent="0.25">
      <c r="A8524" s="26">
        <v>356</v>
      </c>
      <c r="B8524" s="26">
        <v>8523</v>
      </c>
      <c r="C8524" s="44">
        <v>41630.118750000001</v>
      </c>
      <c r="D8524" s="39" t="s">
        <v>105</v>
      </c>
      <c r="E8524" s="47">
        <f t="shared" si="677"/>
        <v>0.3</v>
      </c>
      <c r="F8524" s="10">
        <v>6.9</v>
      </c>
      <c r="G8524" s="13">
        <f t="shared" si="678"/>
        <v>3.0845683333333334</v>
      </c>
      <c r="H8524" s="16">
        <f t="shared" si="679"/>
        <v>5.4079004975805338</v>
      </c>
      <c r="I8524" s="19">
        <f t="shared" si="680"/>
        <v>6</v>
      </c>
      <c r="J8524" s="13">
        <f t="shared" si="681"/>
        <v>9.1525548142848398E-2</v>
      </c>
    </row>
    <row r="8525" spans="1:10" x14ac:dyDescent="0.25">
      <c r="A8525" s="26">
        <v>356</v>
      </c>
      <c r="B8525" s="26">
        <v>8524</v>
      </c>
      <c r="C8525" s="44">
        <v>41630.160416666666</v>
      </c>
      <c r="D8525" s="39" t="s">
        <v>105</v>
      </c>
      <c r="E8525" s="47">
        <f t="shared" si="677"/>
        <v>0.3</v>
      </c>
      <c r="F8525" s="10">
        <v>6.9</v>
      </c>
      <c r="G8525" s="13">
        <f t="shared" si="678"/>
        <v>3.0845683333333334</v>
      </c>
      <c r="H8525" s="16">
        <f t="shared" si="679"/>
        <v>5.4079004975805338</v>
      </c>
      <c r="I8525" s="19">
        <f t="shared" si="680"/>
        <v>6</v>
      </c>
      <c r="J8525" s="13">
        <f t="shared" si="681"/>
        <v>9.1525548142848398E-2</v>
      </c>
    </row>
    <row r="8526" spans="1:10" x14ac:dyDescent="0.25">
      <c r="A8526" s="26">
        <v>356</v>
      </c>
      <c r="B8526" s="26">
        <v>8525</v>
      </c>
      <c r="C8526" s="44">
        <v>41630.20208333333</v>
      </c>
      <c r="D8526" s="39" t="s">
        <v>105</v>
      </c>
      <c r="E8526" s="47">
        <f t="shared" si="677"/>
        <v>0.3</v>
      </c>
      <c r="F8526" s="10">
        <v>3.5</v>
      </c>
      <c r="G8526" s="13">
        <f t="shared" si="678"/>
        <v>1.5646361111111109</v>
      </c>
      <c r="H8526" s="16">
        <f t="shared" si="679"/>
        <v>2.7431379335553427</v>
      </c>
      <c r="I8526" s="19">
        <f t="shared" si="680"/>
        <v>3</v>
      </c>
      <c r="J8526" s="13">
        <f t="shared" si="681"/>
        <v>1.1945358807900612E-2</v>
      </c>
    </row>
    <row r="8527" spans="1:10" x14ac:dyDescent="0.25">
      <c r="A8527" s="26">
        <v>356</v>
      </c>
      <c r="B8527" s="26">
        <v>8526</v>
      </c>
      <c r="C8527" s="44">
        <v>41630.243750000001</v>
      </c>
      <c r="D8527" s="39" t="s">
        <v>105</v>
      </c>
      <c r="E8527" s="47">
        <f t="shared" si="677"/>
        <v>0.3</v>
      </c>
      <c r="F8527" s="10">
        <v>5.8</v>
      </c>
      <c r="G8527" s="13">
        <f t="shared" si="678"/>
        <v>2.5928255555555553</v>
      </c>
      <c r="H8527" s="16">
        <f t="shared" si="679"/>
        <v>4.5457714327488539</v>
      </c>
      <c r="I8527" s="19">
        <f t="shared" si="680"/>
        <v>5</v>
      </c>
      <c r="J8527" s="13">
        <f t="shared" si="681"/>
        <v>5.4359949801215252E-2</v>
      </c>
    </row>
    <row r="8528" spans="1:10" x14ac:dyDescent="0.25">
      <c r="A8528" s="26">
        <v>356</v>
      </c>
      <c r="B8528" s="26">
        <v>8527</v>
      </c>
      <c r="C8528" s="44">
        <v>41630.285416666666</v>
      </c>
      <c r="D8528" s="39" t="s">
        <v>105</v>
      </c>
      <c r="E8528" s="47">
        <f t="shared" si="677"/>
        <v>0.3</v>
      </c>
      <c r="F8528" s="10">
        <v>4.6000000000000005</v>
      </c>
      <c r="G8528" s="13">
        <f t="shared" si="678"/>
        <v>2.0563788888888892</v>
      </c>
      <c r="H8528" s="16">
        <f t="shared" si="679"/>
        <v>3.6052669983870231</v>
      </c>
      <c r="I8528" s="19">
        <f t="shared" si="680"/>
        <v>4</v>
      </c>
      <c r="J8528" s="13">
        <f t="shared" si="681"/>
        <v>2.7118680931214341E-2</v>
      </c>
    </row>
    <row r="8529" spans="1:10" x14ac:dyDescent="0.25">
      <c r="A8529" s="26">
        <v>356</v>
      </c>
      <c r="B8529" s="26">
        <v>8528</v>
      </c>
      <c r="C8529" s="44">
        <v>41630.32708333333</v>
      </c>
      <c r="D8529" s="39" t="s">
        <v>105</v>
      </c>
      <c r="E8529" s="47">
        <f t="shared" si="677"/>
        <v>0.3</v>
      </c>
      <c r="F8529" s="10">
        <v>3.5</v>
      </c>
      <c r="G8529" s="13">
        <f t="shared" si="678"/>
        <v>1.5646361111111109</v>
      </c>
      <c r="H8529" s="16">
        <f t="shared" si="679"/>
        <v>2.7431379335553427</v>
      </c>
      <c r="I8529" s="19">
        <f t="shared" si="680"/>
        <v>3</v>
      </c>
      <c r="J8529" s="13">
        <f t="shared" si="681"/>
        <v>1.1945358807900612E-2</v>
      </c>
    </row>
    <row r="8530" spans="1:10" x14ac:dyDescent="0.25">
      <c r="A8530" s="26">
        <v>356</v>
      </c>
      <c r="B8530" s="26">
        <v>8529</v>
      </c>
      <c r="C8530" s="44">
        <v>41630.368750000001</v>
      </c>
      <c r="D8530" s="39" t="s">
        <v>108</v>
      </c>
      <c r="E8530" s="47">
        <f t="shared" si="677"/>
        <v>0.1</v>
      </c>
      <c r="F8530" s="10">
        <v>4.6000000000000005</v>
      </c>
      <c r="G8530" s="13">
        <f t="shared" si="678"/>
        <v>2.0563788888888892</v>
      </c>
      <c r="H8530" s="16">
        <f t="shared" si="679"/>
        <v>3.6052669983870231</v>
      </c>
      <c r="I8530" s="19">
        <f t="shared" si="680"/>
        <v>4</v>
      </c>
      <c r="J8530" s="13">
        <f t="shared" si="681"/>
        <v>2.7118680931214341E-2</v>
      </c>
    </row>
    <row r="8531" spans="1:10" x14ac:dyDescent="0.25">
      <c r="A8531" s="26">
        <v>356</v>
      </c>
      <c r="B8531" s="26">
        <v>8530</v>
      </c>
      <c r="C8531" s="44">
        <v>41630.410416666666</v>
      </c>
      <c r="D8531" s="39" t="s">
        <v>106</v>
      </c>
      <c r="E8531" s="47">
        <f t="shared" si="677"/>
        <v>0.2</v>
      </c>
      <c r="F8531" s="10">
        <v>4.6000000000000005</v>
      </c>
      <c r="G8531" s="13">
        <f t="shared" si="678"/>
        <v>2.0563788888888892</v>
      </c>
      <c r="H8531" s="16">
        <f t="shared" si="679"/>
        <v>3.6052669983870231</v>
      </c>
      <c r="I8531" s="19">
        <f t="shared" si="680"/>
        <v>4</v>
      </c>
      <c r="J8531" s="13">
        <f t="shared" si="681"/>
        <v>2.7118680931214341E-2</v>
      </c>
    </row>
    <row r="8532" spans="1:10" x14ac:dyDescent="0.25">
      <c r="A8532" s="26">
        <v>356</v>
      </c>
      <c r="B8532" s="26">
        <v>8531</v>
      </c>
      <c r="C8532" s="44">
        <v>41630.45208333333</v>
      </c>
      <c r="D8532" s="39" t="s">
        <v>106</v>
      </c>
      <c r="E8532" s="47">
        <f t="shared" si="677"/>
        <v>0.2</v>
      </c>
      <c r="F8532" s="10">
        <v>9.2000000000000011</v>
      </c>
      <c r="G8532" s="13">
        <f t="shared" si="678"/>
        <v>4.1127577777777784</v>
      </c>
      <c r="H8532" s="16">
        <f t="shared" si="679"/>
        <v>7.2105339967740463</v>
      </c>
      <c r="I8532" s="19">
        <f t="shared" si="680"/>
        <v>8</v>
      </c>
      <c r="J8532" s="13">
        <f t="shared" si="681"/>
        <v>0.21694944744971473</v>
      </c>
    </row>
    <row r="8533" spans="1:10" x14ac:dyDescent="0.25">
      <c r="A8533" s="26">
        <v>356</v>
      </c>
      <c r="B8533" s="26">
        <v>8532</v>
      </c>
      <c r="C8533" s="44">
        <v>41630.493750000001</v>
      </c>
      <c r="D8533" s="39" t="s">
        <v>105</v>
      </c>
      <c r="E8533" s="47">
        <f t="shared" si="677"/>
        <v>0.3</v>
      </c>
      <c r="F8533" s="10">
        <v>5.8</v>
      </c>
      <c r="G8533" s="13">
        <f t="shared" si="678"/>
        <v>2.5928255555555553</v>
      </c>
      <c r="H8533" s="16">
        <f t="shared" si="679"/>
        <v>4.5457714327488539</v>
      </c>
      <c r="I8533" s="19">
        <f t="shared" si="680"/>
        <v>5</v>
      </c>
      <c r="J8533" s="13">
        <f t="shared" si="681"/>
        <v>5.4359949801215252E-2</v>
      </c>
    </row>
    <row r="8534" spans="1:10" x14ac:dyDescent="0.25">
      <c r="A8534" s="26">
        <v>356</v>
      </c>
      <c r="B8534" s="26">
        <v>8533</v>
      </c>
      <c r="C8534" s="44">
        <v>41630.535416666666</v>
      </c>
      <c r="D8534" s="39" t="s">
        <v>105</v>
      </c>
      <c r="E8534" s="47">
        <f t="shared" si="677"/>
        <v>0.3</v>
      </c>
      <c r="F8534" s="10">
        <v>5.8</v>
      </c>
      <c r="G8534" s="13">
        <f t="shared" si="678"/>
        <v>2.5928255555555553</v>
      </c>
      <c r="H8534" s="16">
        <f t="shared" si="679"/>
        <v>4.5457714327488539</v>
      </c>
      <c r="I8534" s="19">
        <f t="shared" si="680"/>
        <v>5</v>
      </c>
      <c r="J8534" s="13">
        <f t="shared" si="681"/>
        <v>5.4359949801215252E-2</v>
      </c>
    </row>
    <row r="8535" spans="1:10" x14ac:dyDescent="0.25">
      <c r="A8535" s="26">
        <v>356</v>
      </c>
      <c r="B8535" s="26">
        <v>8534</v>
      </c>
      <c r="C8535" s="44">
        <v>41630.57708333333</v>
      </c>
      <c r="D8535" s="39" t="s">
        <v>106</v>
      </c>
      <c r="E8535" s="47">
        <f t="shared" si="677"/>
        <v>0.2</v>
      </c>
      <c r="F8535" s="10">
        <v>5.8</v>
      </c>
      <c r="G8535" s="13">
        <f t="shared" si="678"/>
        <v>2.5928255555555553</v>
      </c>
      <c r="H8535" s="16">
        <f t="shared" si="679"/>
        <v>4.5457714327488539</v>
      </c>
      <c r="I8535" s="19">
        <f t="shared" si="680"/>
        <v>5</v>
      </c>
      <c r="J8535" s="13">
        <f t="shared" si="681"/>
        <v>5.4359949801215252E-2</v>
      </c>
    </row>
    <row r="8536" spans="1:10" x14ac:dyDescent="0.25">
      <c r="A8536" s="26">
        <v>356</v>
      </c>
      <c r="B8536" s="26">
        <v>8535</v>
      </c>
      <c r="C8536" s="44">
        <v>41630.618750000001</v>
      </c>
      <c r="D8536" s="39" t="s">
        <v>105</v>
      </c>
      <c r="E8536" s="47">
        <f t="shared" si="677"/>
        <v>0.3</v>
      </c>
      <c r="F8536" s="10">
        <v>4.6000000000000005</v>
      </c>
      <c r="G8536" s="13">
        <f t="shared" si="678"/>
        <v>2.0563788888888892</v>
      </c>
      <c r="H8536" s="16">
        <f t="shared" si="679"/>
        <v>3.6052669983870231</v>
      </c>
      <c r="I8536" s="19">
        <f t="shared" si="680"/>
        <v>4</v>
      </c>
      <c r="J8536" s="13">
        <f t="shared" si="681"/>
        <v>2.7118680931214341E-2</v>
      </c>
    </row>
    <row r="8537" spans="1:10" x14ac:dyDescent="0.25">
      <c r="A8537" s="26">
        <v>356</v>
      </c>
      <c r="B8537" s="26">
        <v>8536</v>
      </c>
      <c r="C8537" s="44">
        <v>41630.660416666666</v>
      </c>
      <c r="D8537" s="39" t="s">
        <v>105</v>
      </c>
      <c r="E8537" s="47">
        <f t="shared" si="677"/>
        <v>0.3</v>
      </c>
      <c r="F8537" s="10">
        <v>4.6000000000000005</v>
      </c>
      <c r="G8537" s="13">
        <f t="shared" si="678"/>
        <v>2.0563788888888892</v>
      </c>
      <c r="H8537" s="16">
        <f t="shared" si="679"/>
        <v>3.6052669983870231</v>
      </c>
      <c r="I8537" s="19">
        <f t="shared" si="680"/>
        <v>4</v>
      </c>
      <c r="J8537" s="13">
        <f t="shared" si="681"/>
        <v>2.7118680931214341E-2</v>
      </c>
    </row>
    <row r="8538" spans="1:10" x14ac:dyDescent="0.25">
      <c r="A8538" s="26">
        <v>356</v>
      </c>
      <c r="B8538" s="26">
        <v>8537</v>
      </c>
      <c r="C8538" s="44">
        <v>41630.70208333333</v>
      </c>
      <c r="D8538" s="39" t="s">
        <v>105</v>
      </c>
      <c r="E8538" s="47">
        <f t="shared" si="677"/>
        <v>0.3</v>
      </c>
      <c r="F8538" s="10">
        <v>4.6000000000000005</v>
      </c>
      <c r="G8538" s="13">
        <f t="shared" si="678"/>
        <v>2.0563788888888892</v>
      </c>
      <c r="H8538" s="16">
        <f t="shared" si="679"/>
        <v>3.6052669983870231</v>
      </c>
      <c r="I8538" s="19">
        <f t="shared" si="680"/>
        <v>4</v>
      </c>
      <c r="J8538" s="13">
        <f t="shared" si="681"/>
        <v>2.7118680931214341E-2</v>
      </c>
    </row>
    <row r="8539" spans="1:10" x14ac:dyDescent="0.25">
      <c r="A8539" s="26">
        <v>356</v>
      </c>
      <c r="B8539" s="26">
        <v>8538</v>
      </c>
      <c r="C8539" s="44">
        <v>41630.743750000001</v>
      </c>
      <c r="D8539" s="39" t="s">
        <v>106</v>
      </c>
      <c r="E8539" s="47">
        <f t="shared" si="677"/>
        <v>0.2</v>
      </c>
      <c r="F8539" s="10">
        <v>4.6000000000000005</v>
      </c>
      <c r="G8539" s="13">
        <f t="shared" si="678"/>
        <v>2.0563788888888892</v>
      </c>
      <c r="H8539" s="16">
        <f t="shared" si="679"/>
        <v>3.6052669983870231</v>
      </c>
      <c r="I8539" s="19">
        <f t="shared" si="680"/>
        <v>4</v>
      </c>
      <c r="J8539" s="13">
        <f t="shared" si="681"/>
        <v>2.7118680931214341E-2</v>
      </c>
    </row>
    <row r="8540" spans="1:10" x14ac:dyDescent="0.25">
      <c r="A8540" s="26">
        <v>356</v>
      </c>
      <c r="B8540" s="26">
        <v>8539</v>
      </c>
      <c r="C8540" s="44">
        <v>41630.785416666666</v>
      </c>
      <c r="D8540" s="39" t="s">
        <v>106</v>
      </c>
      <c r="E8540" s="47">
        <f t="shared" si="677"/>
        <v>0.2</v>
      </c>
      <c r="F8540" s="10">
        <v>4.6000000000000005</v>
      </c>
      <c r="G8540" s="13">
        <f t="shared" si="678"/>
        <v>2.0563788888888892</v>
      </c>
      <c r="H8540" s="16">
        <f t="shared" si="679"/>
        <v>3.6052669983870231</v>
      </c>
      <c r="I8540" s="19">
        <f t="shared" si="680"/>
        <v>4</v>
      </c>
      <c r="J8540" s="13">
        <f t="shared" si="681"/>
        <v>2.7118680931214341E-2</v>
      </c>
    </row>
    <row r="8541" spans="1:10" x14ac:dyDescent="0.25">
      <c r="A8541" s="26">
        <v>356</v>
      </c>
      <c r="B8541" s="26">
        <v>8540</v>
      </c>
      <c r="C8541" s="44">
        <v>41630.82708333333</v>
      </c>
      <c r="D8541" s="39" t="s">
        <v>106</v>
      </c>
      <c r="E8541" s="47">
        <f t="shared" si="677"/>
        <v>0.2</v>
      </c>
      <c r="F8541" s="10">
        <v>5.18</v>
      </c>
      <c r="G8541" s="13">
        <f t="shared" si="678"/>
        <v>2.3156614444444443</v>
      </c>
      <c r="H8541" s="16">
        <f t="shared" si="679"/>
        <v>4.059844141661908</v>
      </c>
      <c r="I8541" s="19">
        <f t="shared" si="680"/>
        <v>5</v>
      </c>
      <c r="J8541" s="13">
        <f t="shared" si="681"/>
        <v>3.8724368620581769E-2</v>
      </c>
    </row>
    <row r="8542" spans="1:10" x14ac:dyDescent="0.25">
      <c r="A8542" s="26">
        <v>356</v>
      </c>
      <c r="B8542" s="26">
        <v>8541</v>
      </c>
      <c r="C8542" s="44">
        <v>41630.868750000001</v>
      </c>
      <c r="D8542" s="39" t="s">
        <v>103</v>
      </c>
      <c r="E8542" s="47">
        <f t="shared" si="677"/>
        <v>0.7</v>
      </c>
      <c r="F8542" s="10">
        <v>5.75</v>
      </c>
      <c r="G8542" s="13">
        <f t="shared" si="678"/>
        <v>2.5704736111111113</v>
      </c>
      <c r="H8542" s="16">
        <f t="shared" si="679"/>
        <v>4.506583747983778</v>
      </c>
      <c r="I8542" s="19">
        <f t="shared" si="680"/>
        <v>5</v>
      </c>
      <c r="J8542" s="13">
        <f t="shared" si="681"/>
        <v>5.2966173693777978E-2</v>
      </c>
    </row>
    <row r="8543" spans="1:10" x14ac:dyDescent="0.25">
      <c r="A8543" s="26">
        <v>356</v>
      </c>
      <c r="B8543" s="26">
        <v>8542</v>
      </c>
      <c r="C8543" s="44">
        <v>41630.910416666666</v>
      </c>
      <c r="D8543" s="39" t="s">
        <v>103</v>
      </c>
      <c r="E8543" s="47">
        <f t="shared" si="677"/>
        <v>0.7</v>
      </c>
      <c r="F8543" s="10">
        <v>5.75</v>
      </c>
      <c r="G8543" s="13">
        <f t="shared" si="678"/>
        <v>2.5704736111111113</v>
      </c>
      <c r="H8543" s="16">
        <f t="shared" si="679"/>
        <v>4.506583747983778</v>
      </c>
      <c r="I8543" s="19">
        <f t="shared" si="680"/>
        <v>5</v>
      </c>
      <c r="J8543" s="13">
        <f t="shared" si="681"/>
        <v>5.2966173693777978E-2</v>
      </c>
    </row>
    <row r="8544" spans="1:10" x14ac:dyDescent="0.25">
      <c r="A8544" s="26">
        <v>356</v>
      </c>
      <c r="B8544" s="26">
        <v>8543</v>
      </c>
      <c r="C8544" s="44">
        <v>41630.95208333333</v>
      </c>
      <c r="D8544" s="39" t="s">
        <v>105</v>
      </c>
      <c r="E8544" s="47">
        <f t="shared" si="677"/>
        <v>0.3</v>
      </c>
      <c r="F8544" s="10">
        <v>4.6000000000000005</v>
      </c>
      <c r="G8544" s="13">
        <f t="shared" si="678"/>
        <v>2.0563788888888892</v>
      </c>
      <c r="H8544" s="16">
        <f t="shared" si="679"/>
        <v>3.6052669983870231</v>
      </c>
      <c r="I8544" s="19">
        <f t="shared" si="680"/>
        <v>4</v>
      </c>
      <c r="J8544" s="13">
        <f t="shared" si="681"/>
        <v>2.7118680931214341E-2</v>
      </c>
    </row>
    <row r="8545" spans="1:10" x14ac:dyDescent="0.25">
      <c r="A8545" s="26">
        <v>356</v>
      </c>
      <c r="B8545" s="26">
        <v>8544</v>
      </c>
      <c r="C8545" s="44">
        <v>41630.993750000001</v>
      </c>
      <c r="D8545" s="39" t="s">
        <v>105</v>
      </c>
      <c r="E8545" s="47">
        <f t="shared" si="677"/>
        <v>0.3</v>
      </c>
      <c r="F8545" s="10">
        <v>6.9</v>
      </c>
      <c r="G8545" s="13">
        <f t="shared" si="678"/>
        <v>3.0845683333333334</v>
      </c>
      <c r="H8545" s="16">
        <f t="shared" si="679"/>
        <v>5.4079004975805338</v>
      </c>
      <c r="I8545" s="19">
        <f t="shared" si="680"/>
        <v>6</v>
      </c>
      <c r="J8545" s="13">
        <f t="shared" si="681"/>
        <v>9.1525548142848398E-2</v>
      </c>
    </row>
    <row r="8546" spans="1:10" x14ac:dyDescent="0.25">
      <c r="A8546" s="26">
        <v>357</v>
      </c>
      <c r="B8546" s="26">
        <v>8545</v>
      </c>
      <c r="C8546" s="44">
        <v>41631.035416666666</v>
      </c>
      <c r="D8546" s="39" t="s">
        <v>103</v>
      </c>
      <c r="E8546" s="47">
        <f t="shared" si="677"/>
        <v>0.7</v>
      </c>
      <c r="F8546" s="10">
        <v>6.9</v>
      </c>
      <c r="G8546" s="13">
        <f t="shared" si="678"/>
        <v>3.0845683333333334</v>
      </c>
      <c r="H8546" s="16">
        <f t="shared" si="679"/>
        <v>5.4079004975805338</v>
      </c>
      <c r="I8546" s="19">
        <f t="shared" si="680"/>
        <v>6</v>
      </c>
      <c r="J8546" s="13">
        <f t="shared" si="681"/>
        <v>9.1525548142848398E-2</v>
      </c>
    </row>
    <row r="8547" spans="1:10" x14ac:dyDescent="0.25">
      <c r="A8547" s="26">
        <v>357</v>
      </c>
      <c r="B8547" s="26">
        <v>8546</v>
      </c>
      <c r="C8547" s="44">
        <v>41631.07708333333</v>
      </c>
      <c r="D8547" s="39" t="s">
        <v>103</v>
      </c>
      <c r="E8547" s="47">
        <f t="shared" si="677"/>
        <v>0.7</v>
      </c>
      <c r="F8547" s="10">
        <v>3.5</v>
      </c>
      <c r="G8547" s="13">
        <f t="shared" si="678"/>
        <v>1.5646361111111109</v>
      </c>
      <c r="H8547" s="16">
        <f t="shared" si="679"/>
        <v>2.7431379335553427</v>
      </c>
      <c r="I8547" s="19">
        <f t="shared" si="680"/>
        <v>3</v>
      </c>
      <c r="J8547" s="13">
        <f t="shared" si="681"/>
        <v>1.1945358807900612E-2</v>
      </c>
    </row>
    <row r="8548" spans="1:10" x14ac:dyDescent="0.25">
      <c r="A8548" s="26">
        <v>357</v>
      </c>
      <c r="B8548" s="26">
        <v>8547</v>
      </c>
      <c r="C8548" s="44">
        <v>41631.118750000001</v>
      </c>
      <c r="D8548" s="39" t="s">
        <v>103</v>
      </c>
      <c r="E8548" s="47">
        <f t="shared" si="677"/>
        <v>0.7</v>
      </c>
      <c r="F8548" s="10">
        <v>3.5</v>
      </c>
      <c r="G8548" s="13">
        <f t="shared" si="678"/>
        <v>1.5646361111111109</v>
      </c>
      <c r="H8548" s="16">
        <f t="shared" si="679"/>
        <v>2.7431379335553427</v>
      </c>
      <c r="I8548" s="19">
        <f t="shared" si="680"/>
        <v>3</v>
      </c>
      <c r="J8548" s="13">
        <f t="shared" si="681"/>
        <v>1.1945358807900612E-2</v>
      </c>
    </row>
    <row r="8549" spans="1:10" x14ac:dyDescent="0.25">
      <c r="A8549" s="26">
        <v>357</v>
      </c>
      <c r="B8549" s="26">
        <v>8548</v>
      </c>
      <c r="C8549" s="44">
        <v>41631.160416666666</v>
      </c>
      <c r="D8549" s="39" t="s">
        <v>103</v>
      </c>
      <c r="E8549" s="47">
        <f t="shared" si="677"/>
        <v>0.7</v>
      </c>
      <c r="F8549" s="10">
        <v>3.5</v>
      </c>
      <c r="G8549" s="13">
        <f t="shared" si="678"/>
        <v>1.5646361111111109</v>
      </c>
      <c r="H8549" s="16">
        <f t="shared" si="679"/>
        <v>2.7431379335553427</v>
      </c>
      <c r="I8549" s="19">
        <f t="shared" si="680"/>
        <v>3</v>
      </c>
      <c r="J8549" s="13">
        <f t="shared" si="681"/>
        <v>1.1945358807900612E-2</v>
      </c>
    </row>
    <row r="8550" spans="1:10" x14ac:dyDescent="0.25">
      <c r="A8550" s="26">
        <v>357</v>
      </c>
      <c r="B8550" s="26">
        <v>8549</v>
      </c>
      <c r="C8550" s="44">
        <v>41631.20208333333</v>
      </c>
      <c r="D8550" s="39" t="s">
        <v>103</v>
      </c>
      <c r="E8550" s="47">
        <f t="shared" si="677"/>
        <v>0.7</v>
      </c>
      <c r="F8550" s="10">
        <v>4.6500000000000004</v>
      </c>
      <c r="G8550" s="13">
        <f t="shared" si="678"/>
        <v>2.0787308333333336</v>
      </c>
      <c r="H8550" s="16">
        <f t="shared" si="679"/>
        <v>3.6444546831520994</v>
      </c>
      <c r="I8550" s="19">
        <f t="shared" si="680"/>
        <v>4</v>
      </c>
      <c r="J8550" s="13">
        <f t="shared" si="681"/>
        <v>2.8012632579144374E-2</v>
      </c>
    </row>
    <row r="8551" spans="1:10" x14ac:dyDescent="0.25">
      <c r="A8551" s="26">
        <v>357</v>
      </c>
      <c r="B8551" s="26">
        <v>8550</v>
      </c>
      <c r="C8551" s="44">
        <v>41631.243750000001</v>
      </c>
      <c r="D8551" s="39" t="s">
        <v>105</v>
      </c>
      <c r="E8551" s="47">
        <f t="shared" si="677"/>
        <v>0.3</v>
      </c>
      <c r="F8551" s="10">
        <v>3.5</v>
      </c>
      <c r="G8551" s="13">
        <f t="shared" si="678"/>
        <v>1.5646361111111109</v>
      </c>
      <c r="H8551" s="16">
        <f t="shared" si="679"/>
        <v>2.7431379335553427</v>
      </c>
      <c r="I8551" s="19">
        <f t="shared" si="680"/>
        <v>3</v>
      </c>
      <c r="J8551" s="13">
        <f t="shared" si="681"/>
        <v>1.1945358807900612E-2</v>
      </c>
    </row>
    <row r="8552" spans="1:10" x14ac:dyDescent="0.25">
      <c r="A8552" s="26">
        <v>357</v>
      </c>
      <c r="B8552" s="26">
        <v>8551</v>
      </c>
      <c r="C8552" s="44">
        <v>41631.285416666666</v>
      </c>
      <c r="D8552" s="39" t="s">
        <v>105</v>
      </c>
      <c r="E8552" s="47">
        <f t="shared" si="677"/>
        <v>0.3</v>
      </c>
      <c r="F8552" s="10">
        <v>5.8</v>
      </c>
      <c r="G8552" s="13">
        <f t="shared" si="678"/>
        <v>2.5928255555555553</v>
      </c>
      <c r="H8552" s="16">
        <f t="shared" si="679"/>
        <v>4.5457714327488539</v>
      </c>
      <c r="I8552" s="19">
        <f t="shared" si="680"/>
        <v>5</v>
      </c>
      <c r="J8552" s="13">
        <f t="shared" si="681"/>
        <v>5.4359949801215252E-2</v>
      </c>
    </row>
    <row r="8553" spans="1:10" x14ac:dyDescent="0.25">
      <c r="A8553" s="26">
        <v>357</v>
      </c>
      <c r="B8553" s="26">
        <v>8552</v>
      </c>
      <c r="C8553" s="44">
        <v>41631.32708333333</v>
      </c>
      <c r="D8553" s="39" t="s">
        <v>106</v>
      </c>
      <c r="E8553" s="47">
        <f t="shared" si="677"/>
        <v>0.2</v>
      </c>
      <c r="F8553" s="10">
        <v>5.8</v>
      </c>
      <c r="G8553" s="13">
        <f t="shared" si="678"/>
        <v>2.5928255555555553</v>
      </c>
      <c r="H8553" s="16">
        <f t="shared" si="679"/>
        <v>4.5457714327488539</v>
      </c>
      <c r="I8553" s="19">
        <f t="shared" si="680"/>
        <v>5</v>
      </c>
      <c r="J8553" s="13">
        <f t="shared" si="681"/>
        <v>5.4359949801215252E-2</v>
      </c>
    </row>
    <row r="8554" spans="1:10" x14ac:dyDescent="0.25">
      <c r="A8554" s="26">
        <v>357</v>
      </c>
      <c r="B8554" s="26">
        <v>8553</v>
      </c>
      <c r="C8554" s="44">
        <v>41631.368750000001</v>
      </c>
      <c r="D8554" s="39" t="s">
        <v>105</v>
      </c>
      <c r="E8554" s="47">
        <f t="shared" si="677"/>
        <v>0.3</v>
      </c>
      <c r="F8554" s="10">
        <v>5.8</v>
      </c>
      <c r="G8554" s="13">
        <f t="shared" si="678"/>
        <v>2.5928255555555553</v>
      </c>
      <c r="H8554" s="16">
        <f t="shared" si="679"/>
        <v>4.5457714327488539</v>
      </c>
      <c r="I8554" s="19">
        <f t="shared" si="680"/>
        <v>5</v>
      </c>
      <c r="J8554" s="13">
        <f t="shared" si="681"/>
        <v>5.4359949801215252E-2</v>
      </c>
    </row>
    <row r="8555" spans="1:10" x14ac:dyDescent="0.25">
      <c r="A8555" s="26">
        <v>357</v>
      </c>
      <c r="B8555" s="26">
        <v>8554</v>
      </c>
      <c r="C8555" s="44">
        <v>41631.410416666666</v>
      </c>
      <c r="D8555" s="39" t="s">
        <v>105</v>
      </c>
      <c r="E8555" s="47">
        <f t="shared" si="677"/>
        <v>0.3</v>
      </c>
      <c r="F8555" s="10">
        <v>3.5</v>
      </c>
      <c r="G8555" s="13">
        <f t="shared" si="678"/>
        <v>1.5646361111111109</v>
      </c>
      <c r="H8555" s="16">
        <f t="shared" si="679"/>
        <v>2.7431379335553427</v>
      </c>
      <c r="I8555" s="19">
        <f t="shared" si="680"/>
        <v>3</v>
      </c>
      <c r="J8555" s="13">
        <f t="shared" si="681"/>
        <v>1.1945358807900612E-2</v>
      </c>
    </row>
    <row r="8556" spans="1:10" x14ac:dyDescent="0.25">
      <c r="A8556" s="26">
        <v>357</v>
      </c>
      <c r="B8556" s="26">
        <v>8555</v>
      </c>
      <c r="C8556" s="44">
        <v>41631.45208333333</v>
      </c>
      <c r="D8556" s="39" t="s">
        <v>103</v>
      </c>
      <c r="E8556" s="47">
        <f t="shared" si="677"/>
        <v>0.7</v>
      </c>
      <c r="F8556" s="10">
        <v>4.6000000000000005</v>
      </c>
      <c r="G8556" s="13">
        <f t="shared" si="678"/>
        <v>2.0563788888888892</v>
      </c>
      <c r="H8556" s="16">
        <f t="shared" si="679"/>
        <v>3.6052669983870231</v>
      </c>
      <c r="I8556" s="19">
        <f t="shared" si="680"/>
        <v>4</v>
      </c>
      <c r="J8556" s="13">
        <f t="shared" si="681"/>
        <v>2.7118680931214341E-2</v>
      </c>
    </row>
    <row r="8557" spans="1:10" x14ac:dyDescent="0.25">
      <c r="A8557" s="26">
        <v>357</v>
      </c>
      <c r="B8557" s="26">
        <v>8556</v>
      </c>
      <c r="C8557" s="44">
        <v>41631.493750000001</v>
      </c>
      <c r="D8557" s="39" t="s">
        <v>103</v>
      </c>
      <c r="E8557" s="47">
        <f t="shared" si="677"/>
        <v>0.7</v>
      </c>
      <c r="F8557" s="10">
        <v>6.9</v>
      </c>
      <c r="G8557" s="13">
        <f t="shared" si="678"/>
        <v>3.0845683333333334</v>
      </c>
      <c r="H8557" s="16">
        <f t="shared" si="679"/>
        <v>5.4079004975805338</v>
      </c>
      <c r="I8557" s="19">
        <f t="shared" si="680"/>
        <v>6</v>
      </c>
      <c r="J8557" s="13">
        <f t="shared" si="681"/>
        <v>9.1525548142848398E-2</v>
      </c>
    </row>
    <row r="8558" spans="1:10" x14ac:dyDescent="0.25">
      <c r="A8558" s="26">
        <v>357</v>
      </c>
      <c r="B8558" s="26">
        <v>8557</v>
      </c>
      <c r="C8558" s="44">
        <v>41631.535416666666</v>
      </c>
      <c r="D8558" s="39" t="s">
        <v>103</v>
      </c>
      <c r="E8558" s="47">
        <f t="shared" si="677"/>
        <v>0.7</v>
      </c>
      <c r="F8558" s="10">
        <v>6.9</v>
      </c>
      <c r="G8558" s="13">
        <f t="shared" si="678"/>
        <v>3.0845683333333334</v>
      </c>
      <c r="H8558" s="16">
        <f t="shared" si="679"/>
        <v>5.4079004975805338</v>
      </c>
      <c r="I8558" s="19">
        <f t="shared" si="680"/>
        <v>6</v>
      </c>
      <c r="J8558" s="13">
        <f t="shared" si="681"/>
        <v>9.1525548142848398E-2</v>
      </c>
    </row>
    <row r="8559" spans="1:10" x14ac:dyDescent="0.25">
      <c r="A8559" s="26">
        <v>357</v>
      </c>
      <c r="B8559" s="26">
        <v>8558</v>
      </c>
      <c r="C8559" s="44">
        <v>41631.57708333333</v>
      </c>
      <c r="D8559" s="39" t="s">
        <v>103</v>
      </c>
      <c r="E8559" s="47">
        <f t="shared" si="677"/>
        <v>0.7</v>
      </c>
      <c r="F8559" s="10">
        <v>5.8</v>
      </c>
      <c r="G8559" s="13">
        <f t="shared" si="678"/>
        <v>2.5928255555555553</v>
      </c>
      <c r="H8559" s="16">
        <f t="shared" si="679"/>
        <v>4.5457714327488539</v>
      </c>
      <c r="I8559" s="19">
        <f t="shared" si="680"/>
        <v>5</v>
      </c>
      <c r="J8559" s="13">
        <f t="shared" si="681"/>
        <v>5.4359949801215252E-2</v>
      </c>
    </row>
    <row r="8560" spans="1:10" x14ac:dyDescent="0.25">
      <c r="A8560" s="26">
        <v>357</v>
      </c>
      <c r="B8560" s="26">
        <v>8559</v>
      </c>
      <c r="C8560" s="44">
        <v>41631.618750000001</v>
      </c>
      <c r="D8560" s="39" t="s">
        <v>104</v>
      </c>
      <c r="E8560" s="47">
        <f t="shared" si="677"/>
        <v>0.5</v>
      </c>
      <c r="F8560" s="10">
        <v>4.6000000000000005</v>
      </c>
      <c r="G8560" s="13">
        <f t="shared" si="678"/>
        <v>2.0563788888888892</v>
      </c>
      <c r="H8560" s="16">
        <f t="shared" si="679"/>
        <v>3.6052669983870231</v>
      </c>
      <c r="I8560" s="19">
        <f t="shared" si="680"/>
        <v>4</v>
      </c>
      <c r="J8560" s="13">
        <f t="shared" si="681"/>
        <v>2.7118680931214341E-2</v>
      </c>
    </row>
    <row r="8561" spans="1:10" x14ac:dyDescent="0.25">
      <c r="A8561" s="26">
        <v>357</v>
      </c>
      <c r="B8561" s="26">
        <v>8560</v>
      </c>
      <c r="C8561" s="44">
        <v>41631.660416666666</v>
      </c>
      <c r="D8561" s="39" t="s">
        <v>102</v>
      </c>
      <c r="E8561" s="47">
        <f t="shared" si="677"/>
        <v>1</v>
      </c>
      <c r="F8561" s="10">
        <v>4.6000000000000005</v>
      </c>
      <c r="G8561" s="13">
        <f t="shared" si="678"/>
        <v>2.0563788888888892</v>
      </c>
      <c r="H8561" s="16">
        <f t="shared" si="679"/>
        <v>3.6052669983870231</v>
      </c>
      <c r="I8561" s="19">
        <f t="shared" si="680"/>
        <v>4</v>
      </c>
      <c r="J8561" s="13">
        <f t="shared" si="681"/>
        <v>2.7118680931214341E-2</v>
      </c>
    </row>
    <row r="8562" spans="1:10" x14ac:dyDescent="0.25">
      <c r="A8562" s="26">
        <v>357</v>
      </c>
      <c r="B8562" s="26">
        <v>8561</v>
      </c>
      <c r="C8562" s="44">
        <v>41631.70208333333</v>
      </c>
      <c r="D8562" s="39" t="s">
        <v>102</v>
      </c>
      <c r="E8562" s="47">
        <f t="shared" si="677"/>
        <v>1</v>
      </c>
      <c r="F8562" s="10">
        <v>4.6000000000000005</v>
      </c>
      <c r="G8562" s="13">
        <f t="shared" si="678"/>
        <v>2.0563788888888892</v>
      </c>
      <c r="H8562" s="16">
        <f t="shared" si="679"/>
        <v>3.6052669983870231</v>
      </c>
      <c r="I8562" s="19">
        <f t="shared" si="680"/>
        <v>4</v>
      </c>
      <c r="J8562" s="13">
        <f t="shared" si="681"/>
        <v>2.7118680931214341E-2</v>
      </c>
    </row>
    <row r="8563" spans="1:10" x14ac:dyDescent="0.25">
      <c r="A8563" s="26">
        <v>357</v>
      </c>
      <c r="B8563" s="26">
        <v>8562</v>
      </c>
      <c r="C8563" s="44">
        <v>41631.743750000001</v>
      </c>
      <c r="D8563" s="39" t="s">
        <v>102</v>
      </c>
      <c r="E8563" s="47">
        <f t="shared" si="677"/>
        <v>1</v>
      </c>
      <c r="F8563" s="10">
        <v>4.6000000000000005</v>
      </c>
      <c r="G8563" s="13">
        <f t="shared" si="678"/>
        <v>2.0563788888888892</v>
      </c>
      <c r="H8563" s="16">
        <f t="shared" si="679"/>
        <v>3.6052669983870231</v>
      </c>
      <c r="I8563" s="19">
        <f t="shared" si="680"/>
        <v>4</v>
      </c>
      <c r="J8563" s="13">
        <f t="shared" si="681"/>
        <v>2.7118680931214341E-2</v>
      </c>
    </row>
    <row r="8564" spans="1:10" x14ac:dyDescent="0.25">
      <c r="A8564" s="26">
        <v>357</v>
      </c>
      <c r="B8564" s="26">
        <v>8563</v>
      </c>
      <c r="C8564" s="44">
        <v>41631.785416666666</v>
      </c>
      <c r="D8564" s="39" t="s">
        <v>102</v>
      </c>
      <c r="E8564" s="47">
        <f t="shared" si="677"/>
        <v>1</v>
      </c>
      <c r="F8564" s="10">
        <v>4.6000000000000005</v>
      </c>
      <c r="G8564" s="13">
        <f t="shared" si="678"/>
        <v>2.0563788888888892</v>
      </c>
      <c r="H8564" s="16">
        <f t="shared" si="679"/>
        <v>3.6052669983870231</v>
      </c>
      <c r="I8564" s="19">
        <f t="shared" si="680"/>
        <v>4</v>
      </c>
      <c r="J8564" s="13">
        <f t="shared" si="681"/>
        <v>2.7118680931214341E-2</v>
      </c>
    </row>
    <row r="8565" spans="1:10" x14ac:dyDescent="0.25">
      <c r="A8565" s="26">
        <v>357</v>
      </c>
      <c r="B8565" s="26">
        <v>8564</v>
      </c>
      <c r="C8565" s="44">
        <v>41631.82708333333</v>
      </c>
      <c r="D8565" s="39" t="s">
        <v>102</v>
      </c>
      <c r="E8565" s="47">
        <f t="shared" si="677"/>
        <v>1</v>
      </c>
      <c r="F8565" s="10">
        <v>4.6000000000000005</v>
      </c>
      <c r="G8565" s="13">
        <f t="shared" si="678"/>
        <v>2.0563788888888892</v>
      </c>
      <c r="H8565" s="16">
        <f t="shared" si="679"/>
        <v>3.6052669983870231</v>
      </c>
      <c r="I8565" s="19">
        <f t="shared" si="680"/>
        <v>4</v>
      </c>
      <c r="J8565" s="13">
        <f t="shared" si="681"/>
        <v>2.7118680931214341E-2</v>
      </c>
    </row>
    <row r="8566" spans="1:10" x14ac:dyDescent="0.25">
      <c r="A8566" s="26">
        <v>357</v>
      </c>
      <c r="B8566" s="26">
        <v>8565</v>
      </c>
      <c r="C8566" s="44">
        <v>41631.868750000001</v>
      </c>
      <c r="D8566" s="39" t="s">
        <v>102</v>
      </c>
      <c r="E8566" s="47">
        <f t="shared" si="677"/>
        <v>1</v>
      </c>
      <c r="F8566" s="10">
        <v>5.65</v>
      </c>
      <c r="G8566" s="13">
        <f t="shared" si="678"/>
        <v>2.5257697222222224</v>
      </c>
      <c r="H8566" s="16">
        <f t="shared" si="679"/>
        <v>4.4282083784536255</v>
      </c>
      <c r="I8566" s="19">
        <f t="shared" si="680"/>
        <v>5</v>
      </c>
      <c r="J8566" s="13">
        <f t="shared" si="681"/>
        <v>5.0250502588464654E-2</v>
      </c>
    </row>
    <row r="8567" spans="1:10" x14ac:dyDescent="0.25">
      <c r="A8567" s="26">
        <v>357</v>
      </c>
      <c r="B8567" s="26">
        <v>8566</v>
      </c>
      <c r="C8567" s="44">
        <v>41631.910416666666</v>
      </c>
      <c r="D8567" s="39" t="s">
        <v>102</v>
      </c>
      <c r="E8567" s="47">
        <f t="shared" si="677"/>
        <v>1</v>
      </c>
      <c r="F8567" s="10">
        <v>8.1</v>
      </c>
      <c r="G8567" s="13">
        <f t="shared" si="678"/>
        <v>3.6210149999999994</v>
      </c>
      <c r="H8567" s="16">
        <f t="shared" si="679"/>
        <v>6.3484049319423645</v>
      </c>
      <c r="I8567" s="19">
        <f t="shared" si="680"/>
        <v>7</v>
      </c>
      <c r="J8567" s="13">
        <f t="shared" si="681"/>
        <v>0.14806421994704388</v>
      </c>
    </row>
    <row r="8568" spans="1:10" x14ac:dyDescent="0.25">
      <c r="A8568" s="26">
        <v>357</v>
      </c>
      <c r="B8568" s="26">
        <v>8567</v>
      </c>
      <c r="C8568" s="44">
        <v>41631.95208333333</v>
      </c>
      <c r="D8568" s="39" t="s">
        <v>102</v>
      </c>
      <c r="E8568" s="47">
        <f t="shared" si="677"/>
        <v>1</v>
      </c>
      <c r="F8568" s="10">
        <v>4.6000000000000005</v>
      </c>
      <c r="G8568" s="13">
        <f t="shared" si="678"/>
        <v>2.0563788888888892</v>
      </c>
      <c r="H8568" s="16">
        <f t="shared" si="679"/>
        <v>3.6052669983870231</v>
      </c>
      <c r="I8568" s="19">
        <f t="shared" si="680"/>
        <v>4</v>
      </c>
      <c r="J8568" s="13">
        <f t="shared" si="681"/>
        <v>2.7118680931214341E-2</v>
      </c>
    </row>
    <row r="8569" spans="1:10" x14ac:dyDescent="0.25">
      <c r="A8569" s="26">
        <v>357</v>
      </c>
      <c r="B8569" s="26">
        <v>8568</v>
      </c>
      <c r="C8569" s="44">
        <v>41631.993750000001</v>
      </c>
      <c r="D8569" s="39" t="s">
        <v>102</v>
      </c>
      <c r="E8569" s="47">
        <f t="shared" si="677"/>
        <v>1</v>
      </c>
      <c r="F8569" s="10">
        <v>3.5</v>
      </c>
      <c r="G8569" s="13">
        <f t="shared" si="678"/>
        <v>1.5646361111111109</v>
      </c>
      <c r="H8569" s="16">
        <f t="shared" si="679"/>
        <v>2.7431379335553427</v>
      </c>
      <c r="I8569" s="19">
        <f t="shared" si="680"/>
        <v>3</v>
      </c>
      <c r="J8569" s="13">
        <f t="shared" si="681"/>
        <v>1.1945358807900612E-2</v>
      </c>
    </row>
    <row r="8570" spans="1:10" x14ac:dyDescent="0.25">
      <c r="A8570" s="26">
        <v>358</v>
      </c>
      <c r="B8570" s="26">
        <v>8569</v>
      </c>
      <c r="C8570" s="44">
        <v>41632.035416666666</v>
      </c>
      <c r="D8570" s="39" t="s">
        <v>102</v>
      </c>
      <c r="E8570" s="47">
        <f t="shared" si="677"/>
        <v>1</v>
      </c>
      <c r="F8570" s="10">
        <v>3.5</v>
      </c>
      <c r="G8570" s="13">
        <f t="shared" si="678"/>
        <v>1.5646361111111109</v>
      </c>
      <c r="H8570" s="16">
        <f t="shared" si="679"/>
        <v>2.7431379335553427</v>
      </c>
      <c r="I8570" s="19">
        <f t="shared" si="680"/>
        <v>3</v>
      </c>
      <c r="J8570" s="13">
        <f t="shared" si="681"/>
        <v>1.1945358807900612E-2</v>
      </c>
    </row>
    <row r="8571" spans="1:10" x14ac:dyDescent="0.25">
      <c r="A8571" s="26">
        <v>358</v>
      </c>
      <c r="B8571" s="26">
        <v>8570</v>
      </c>
      <c r="C8571" s="44">
        <v>41632.07708333333</v>
      </c>
      <c r="D8571" s="39" t="s">
        <v>102</v>
      </c>
      <c r="E8571" s="47">
        <f t="shared" si="677"/>
        <v>1</v>
      </c>
      <c r="F8571" s="10">
        <v>4.6000000000000005</v>
      </c>
      <c r="G8571" s="13">
        <f t="shared" si="678"/>
        <v>2.0563788888888892</v>
      </c>
      <c r="H8571" s="16">
        <f t="shared" si="679"/>
        <v>3.6052669983870231</v>
      </c>
      <c r="I8571" s="19">
        <f t="shared" si="680"/>
        <v>4</v>
      </c>
      <c r="J8571" s="13">
        <f t="shared" si="681"/>
        <v>2.7118680931214341E-2</v>
      </c>
    </row>
    <row r="8572" spans="1:10" x14ac:dyDescent="0.25">
      <c r="A8572" s="26">
        <v>358</v>
      </c>
      <c r="B8572" s="26">
        <v>8571</v>
      </c>
      <c r="C8572" s="44">
        <v>41632.118750000001</v>
      </c>
      <c r="D8572" s="39" t="s">
        <v>102</v>
      </c>
      <c r="E8572" s="47">
        <f t="shared" si="677"/>
        <v>1</v>
      </c>
      <c r="F8572" s="10">
        <v>3.5</v>
      </c>
      <c r="G8572" s="13">
        <f t="shared" si="678"/>
        <v>1.5646361111111109</v>
      </c>
      <c r="H8572" s="16">
        <f t="shared" si="679"/>
        <v>2.7431379335553427</v>
      </c>
      <c r="I8572" s="19">
        <f t="shared" si="680"/>
        <v>3</v>
      </c>
      <c r="J8572" s="13">
        <f t="shared" si="681"/>
        <v>1.1945358807900612E-2</v>
      </c>
    </row>
    <row r="8573" spans="1:10" x14ac:dyDescent="0.25">
      <c r="A8573" s="26">
        <v>358</v>
      </c>
      <c r="B8573" s="26">
        <v>8572</v>
      </c>
      <c r="C8573" s="44">
        <v>41632.160416666666</v>
      </c>
      <c r="D8573" s="39" t="s">
        <v>102</v>
      </c>
      <c r="E8573" s="47">
        <f t="shared" si="677"/>
        <v>1</v>
      </c>
      <c r="F8573" s="10">
        <v>4.6000000000000005</v>
      </c>
      <c r="G8573" s="13">
        <f t="shared" si="678"/>
        <v>2.0563788888888892</v>
      </c>
      <c r="H8573" s="16">
        <f t="shared" si="679"/>
        <v>3.6052669983870231</v>
      </c>
      <c r="I8573" s="19">
        <f t="shared" si="680"/>
        <v>4</v>
      </c>
      <c r="J8573" s="13">
        <f t="shared" si="681"/>
        <v>2.7118680931214341E-2</v>
      </c>
    </row>
    <row r="8574" spans="1:10" x14ac:dyDescent="0.25">
      <c r="A8574" s="26">
        <v>358</v>
      </c>
      <c r="B8574" s="26">
        <v>8573</v>
      </c>
      <c r="C8574" s="44">
        <v>41632.20208333333</v>
      </c>
      <c r="D8574" s="39" t="s">
        <v>102</v>
      </c>
      <c r="E8574" s="47">
        <f t="shared" si="677"/>
        <v>1</v>
      </c>
      <c r="F8574" s="10">
        <v>4.6000000000000005</v>
      </c>
      <c r="G8574" s="13">
        <f t="shared" si="678"/>
        <v>2.0563788888888892</v>
      </c>
      <c r="H8574" s="16">
        <f t="shared" si="679"/>
        <v>3.6052669983870231</v>
      </c>
      <c r="I8574" s="19">
        <f t="shared" si="680"/>
        <v>4</v>
      </c>
      <c r="J8574" s="13">
        <f t="shared" si="681"/>
        <v>2.7118680931214341E-2</v>
      </c>
    </row>
    <row r="8575" spans="1:10" x14ac:dyDescent="0.25">
      <c r="A8575" s="26">
        <v>358</v>
      </c>
      <c r="B8575" s="26">
        <v>8574</v>
      </c>
      <c r="C8575" s="44">
        <v>41632.243750000001</v>
      </c>
      <c r="D8575" s="39" t="s">
        <v>102</v>
      </c>
      <c r="E8575" s="47">
        <f t="shared" si="677"/>
        <v>1</v>
      </c>
      <c r="F8575" s="10">
        <v>4.6000000000000005</v>
      </c>
      <c r="G8575" s="13">
        <f t="shared" si="678"/>
        <v>2.0563788888888892</v>
      </c>
      <c r="H8575" s="16">
        <f t="shared" si="679"/>
        <v>3.6052669983870231</v>
      </c>
      <c r="I8575" s="19">
        <f t="shared" si="680"/>
        <v>4</v>
      </c>
      <c r="J8575" s="13">
        <f t="shared" si="681"/>
        <v>2.7118680931214341E-2</v>
      </c>
    </row>
    <row r="8576" spans="1:10" x14ac:dyDescent="0.25">
      <c r="A8576" s="26">
        <v>358</v>
      </c>
      <c r="B8576" s="26">
        <v>8575</v>
      </c>
      <c r="C8576" s="44">
        <v>41632.285416666666</v>
      </c>
      <c r="D8576" s="39" t="s">
        <v>102</v>
      </c>
      <c r="E8576" s="47">
        <f t="shared" si="677"/>
        <v>1</v>
      </c>
      <c r="F8576" s="10">
        <v>3.5</v>
      </c>
      <c r="G8576" s="13">
        <f t="shared" si="678"/>
        <v>1.5646361111111109</v>
      </c>
      <c r="H8576" s="16">
        <f t="shared" si="679"/>
        <v>2.7431379335553427</v>
      </c>
      <c r="I8576" s="19">
        <f t="shared" si="680"/>
        <v>3</v>
      </c>
      <c r="J8576" s="13">
        <f t="shared" si="681"/>
        <v>1.1945358807900612E-2</v>
      </c>
    </row>
    <row r="8577" spans="1:10" x14ac:dyDescent="0.25">
      <c r="A8577" s="26">
        <v>358</v>
      </c>
      <c r="B8577" s="26">
        <v>8576</v>
      </c>
      <c r="C8577" s="44">
        <v>41632.32708333333</v>
      </c>
      <c r="D8577" s="39" t="s">
        <v>102</v>
      </c>
      <c r="E8577" s="47">
        <f t="shared" si="677"/>
        <v>1</v>
      </c>
      <c r="F8577" s="10">
        <v>3.5</v>
      </c>
      <c r="G8577" s="13">
        <f t="shared" si="678"/>
        <v>1.5646361111111109</v>
      </c>
      <c r="H8577" s="16">
        <f t="shared" si="679"/>
        <v>2.7431379335553427</v>
      </c>
      <c r="I8577" s="19">
        <f t="shared" si="680"/>
        <v>3</v>
      </c>
      <c r="J8577" s="13">
        <f t="shared" si="681"/>
        <v>1.1945358807900612E-2</v>
      </c>
    </row>
    <row r="8578" spans="1:10" x14ac:dyDescent="0.25">
      <c r="A8578" s="26">
        <v>358</v>
      </c>
      <c r="B8578" s="26">
        <v>8577</v>
      </c>
      <c r="C8578" s="44">
        <v>41632.368750000001</v>
      </c>
      <c r="D8578" s="39" t="s">
        <v>102</v>
      </c>
      <c r="E8578" s="47">
        <f t="shared" ref="E8578:E8641" si="682">+VLOOKUP(D8578,$Q$2:$R$21,2,FALSE)</f>
        <v>1</v>
      </c>
      <c r="F8578" s="10">
        <v>3.5</v>
      </c>
      <c r="G8578" s="13">
        <f t="shared" ref="G8578:G8641" si="683">+F8578*1609.34/3600</f>
        <v>1.5646361111111109</v>
      </c>
      <c r="H8578" s="16">
        <f t="shared" ref="H8578:H8641" si="684">G8578*(8^0.27)</f>
        <v>2.7431379335553427</v>
      </c>
      <c r="I8578" s="19">
        <f t="shared" ref="I8578:I8641" si="685">IF(AND(H8578&gt;=0,H8578&lt;1),1,IF(AND(H8578&gt;=1,H8578&lt;2),2,IF(AND(H8578&gt;=2,H8578&lt;3),3,IF(AND(H8578&gt;=3,H8578&lt;4),4,IF(AND(H8578&gt;=4,H8578&lt;5),5,IF(AND(H8578&gt;=5,H8578&lt;6),6,IF(AND(H8578&gt;=6,H8578&lt;7),7,IF(AND(H8578&gt;=7,H8578&lt;8),8,IF(AND(H8578&gt;=8,H8578&lt;9),9,IF(AND(H8578&gt;=9,H8578&lt;10),10,IF(AND(H8578&gt;=10,H8578&lt;11),11,IF(AND(H8578&gt;=11,H8578&lt;12),12,IF(AND(H8578&gt;=12,H8578&lt;13),13,IF(AND(H8578&gt;=13,H8578&lt;14),14,IF(AND(H8578&gt;=14,H8578&lt;15),15,IF(AND(H8578&gt;=15,H8578&lt;25),16,IF(H8578&gt;25,17,0)))))))))))))))))</f>
        <v>3</v>
      </c>
      <c r="J8578" s="13">
        <f t="shared" ref="J8578:J8641" si="686">MIN((H8578/$K$1)^3*$J$1,$J$1)</f>
        <v>1.1945358807900612E-2</v>
      </c>
    </row>
    <row r="8579" spans="1:10" x14ac:dyDescent="0.25">
      <c r="A8579" s="26">
        <v>358</v>
      </c>
      <c r="B8579" s="26">
        <v>8578</v>
      </c>
      <c r="C8579" s="44">
        <v>41632.410416666666</v>
      </c>
      <c r="D8579" s="39" t="s">
        <v>102</v>
      </c>
      <c r="E8579" s="47">
        <f t="shared" si="682"/>
        <v>1</v>
      </c>
      <c r="F8579" s="10">
        <v>3.5</v>
      </c>
      <c r="G8579" s="13">
        <f t="shared" si="683"/>
        <v>1.5646361111111109</v>
      </c>
      <c r="H8579" s="16">
        <f t="shared" si="684"/>
        <v>2.7431379335553427</v>
      </c>
      <c r="I8579" s="19">
        <f t="shared" si="685"/>
        <v>3</v>
      </c>
      <c r="J8579" s="13">
        <f t="shared" si="686"/>
        <v>1.1945358807900612E-2</v>
      </c>
    </row>
    <row r="8580" spans="1:10" x14ac:dyDescent="0.25">
      <c r="A8580" s="26">
        <v>358</v>
      </c>
      <c r="B8580" s="26">
        <v>8579</v>
      </c>
      <c r="C8580" s="44">
        <v>41632.45208333333</v>
      </c>
      <c r="D8580" s="39" t="s">
        <v>102</v>
      </c>
      <c r="E8580" s="47">
        <f t="shared" si="682"/>
        <v>1</v>
      </c>
      <c r="F8580" s="10">
        <v>6.9</v>
      </c>
      <c r="G8580" s="13">
        <f t="shared" si="683"/>
        <v>3.0845683333333334</v>
      </c>
      <c r="H8580" s="16">
        <f t="shared" si="684"/>
        <v>5.4079004975805338</v>
      </c>
      <c r="I8580" s="19">
        <f t="shared" si="685"/>
        <v>6</v>
      </c>
      <c r="J8580" s="13">
        <f t="shared" si="686"/>
        <v>9.1525548142848398E-2</v>
      </c>
    </row>
    <row r="8581" spans="1:10" x14ac:dyDescent="0.25">
      <c r="A8581" s="26">
        <v>358</v>
      </c>
      <c r="B8581" s="26">
        <v>8580</v>
      </c>
      <c r="C8581" s="44">
        <v>41632.493750000001</v>
      </c>
      <c r="D8581" s="39" t="s">
        <v>104</v>
      </c>
      <c r="E8581" s="47">
        <f t="shared" si="682"/>
        <v>0.5</v>
      </c>
      <c r="F8581" s="10">
        <v>6.9</v>
      </c>
      <c r="G8581" s="13">
        <f t="shared" si="683"/>
        <v>3.0845683333333334</v>
      </c>
      <c r="H8581" s="16">
        <f t="shared" si="684"/>
        <v>5.4079004975805338</v>
      </c>
      <c r="I8581" s="19">
        <f t="shared" si="685"/>
        <v>6</v>
      </c>
      <c r="J8581" s="13">
        <f t="shared" si="686"/>
        <v>9.1525548142848398E-2</v>
      </c>
    </row>
    <row r="8582" spans="1:10" x14ac:dyDescent="0.25">
      <c r="A8582" s="26">
        <v>358</v>
      </c>
      <c r="B8582" s="26">
        <v>8581</v>
      </c>
      <c r="C8582" s="44">
        <v>41632.535416666666</v>
      </c>
      <c r="D8582" s="39" t="s">
        <v>104</v>
      </c>
      <c r="E8582" s="47">
        <f t="shared" si="682"/>
        <v>0.5</v>
      </c>
      <c r="F8582" s="10">
        <v>6.9</v>
      </c>
      <c r="G8582" s="13">
        <f t="shared" si="683"/>
        <v>3.0845683333333334</v>
      </c>
      <c r="H8582" s="16">
        <f t="shared" si="684"/>
        <v>5.4079004975805338</v>
      </c>
      <c r="I8582" s="19">
        <f t="shared" si="685"/>
        <v>6</v>
      </c>
      <c r="J8582" s="13">
        <f t="shared" si="686"/>
        <v>9.1525548142848398E-2</v>
      </c>
    </row>
    <row r="8583" spans="1:10" x14ac:dyDescent="0.25">
      <c r="A8583" s="26">
        <v>358</v>
      </c>
      <c r="B8583" s="26">
        <v>8582</v>
      </c>
      <c r="C8583" s="44">
        <v>41632.57708333333</v>
      </c>
      <c r="D8583" s="39" t="s">
        <v>104</v>
      </c>
      <c r="E8583" s="47">
        <f t="shared" si="682"/>
        <v>0.5</v>
      </c>
      <c r="F8583" s="10">
        <v>6.9</v>
      </c>
      <c r="G8583" s="13">
        <f t="shared" si="683"/>
        <v>3.0845683333333334</v>
      </c>
      <c r="H8583" s="16">
        <f t="shared" si="684"/>
        <v>5.4079004975805338</v>
      </c>
      <c r="I8583" s="19">
        <f t="shared" si="685"/>
        <v>6</v>
      </c>
      <c r="J8583" s="13">
        <f t="shared" si="686"/>
        <v>9.1525548142848398E-2</v>
      </c>
    </row>
    <row r="8584" spans="1:10" x14ac:dyDescent="0.25">
      <c r="A8584" s="26">
        <v>358</v>
      </c>
      <c r="B8584" s="26">
        <v>8583</v>
      </c>
      <c r="C8584" s="44">
        <v>41632.618750000001</v>
      </c>
      <c r="D8584" s="39" t="s">
        <v>104</v>
      </c>
      <c r="E8584" s="47">
        <f t="shared" si="682"/>
        <v>0.5</v>
      </c>
      <c r="F8584" s="10">
        <v>6.9</v>
      </c>
      <c r="G8584" s="13">
        <f t="shared" si="683"/>
        <v>3.0845683333333334</v>
      </c>
      <c r="H8584" s="16">
        <f t="shared" si="684"/>
        <v>5.4079004975805338</v>
      </c>
      <c r="I8584" s="19">
        <f t="shared" si="685"/>
        <v>6</v>
      </c>
      <c r="J8584" s="13">
        <f t="shared" si="686"/>
        <v>9.1525548142848398E-2</v>
      </c>
    </row>
    <row r="8585" spans="1:10" x14ac:dyDescent="0.25">
      <c r="A8585" s="26">
        <v>358</v>
      </c>
      <c r="B8585" s="26">
        <v>8584</v>
      </c>
      <c r="C8585" s="44">
        <v>41632.660416666666</v>
      </c>
      <c r="D8585" s="39" t="s">
        <v>102</v>
      </c>
      <c r="E8585" s="47">
        <f t="shared" si="682"/>
        <v>1</v>
      </c>
      <c r="F8585" s="10">
        <v>6.9</v>
      </c>
      <c r="G8585" s="13">
        <f t="shared" si="683"/>
        <v>3.0845683333333334</v>
      </c>
      <c r="H8585" s="16">
        <f t="shared" si="684"/>
        <v>5.4079004975805338</v>
      </c>
      <c r="I8585" s="19">
        <f t="shared" si="685"/>
        <v>6</v>
      </c>
      <c r="J8585" s="13">
        <f t="shared" si="686"/>
        <v>9.1525548142848398E-2</v>
      </c>
    </row>
    <row r="8586" spans="1:10" x14ac:dyDescent="0.25">
      <c r="A8586" s="26">
        <v>358</v>
      </c>
      <c r="B8586" s="26">
        <v>8585</v>
      </c>
      <c r="C8586" s="44">
        <v>41632.70208333333</v>
      </c>
      <c r="D8586" s="39" t="s">
        <v>102</v>
      </c>
      <c r="E8586" s="47">
        <f t="shared" si="682"/>
        <v>1</v>
      </c>
      <c r="F8586" s="10">
        <v>4.6000000000000005</v>
      </c>
      <c r="G8586" s="13">
        <f t="shared" si="683"/>
        <v>2.0563788888888892</v>
      </c>
      <c r="H8586" s="16">
        <f t="shared" si="684"/>
        <v>3.6052669983870231</v>
      </c>
      <c r="I8586" s="19">
        <f t="shared" si="685"/>
        <v>4</v>
      </c>
      <c r="J8586" s="13">
        <f t="shared" si="686"/>
        <v>2.7118680931214341E-2</v>
      </c>
    </row>
    <row r="8587" spans="1:10" x14ac:dyDescent="0.25">
      <c r="A8587" s="26">
        <v>358</v>
      </c>
      <c r="B8587" s="26">
        <v>8586</v>
      </c>
      <c r="C8587" s="44">
        <v>41632.743750000001</v>
      </c>
      <c r="D8587" s="39" t="s">
        <v>102</v>
      </c>
      <c r="E8587" s="47">
        <f t="shared" si="682"/>
        <v>1</v>
      </c>
      <c r="F8587" s="10">
        <v>6.9</v>
      </c>
      <c r="G8587" s="13">
        <f t="shared" si="683"/>
        <v>3.0845683333333334</v>
      </c>
      <c r="H8587" s="16">
        <f t="shared" si="684"/>
        <v>5.4079004975805338</v>
      </c>
      <c r="I8587" s="19">
        <f t="shared" si="685"/>
        <v>6</v>
      </c>
      <c r="J8587" s="13">
        <f t="shared" si="686"/>
        <v>9.1525548142848398E-2</v>
      </c>
    </row>
    <row r="8588" spans="1:10" x14ac:dyDescent="0.25">
      <c r="A8588" s="26">
        <v>358</v>
      </c>
      <c r="B8588" s="26">
        <v>8587</v>
      </c>
      <c r="C8588" s="44">
        <v>41632.785416666666</v>
      </c>
      <c r="D8588" s="39" t="s">
        <v>102</v>
      </c>
      <c r="E8588" s="47">
        <f t="shared" si="682"/>
        <v>1</v>
      </c>
      <c r="F8588" s="10">
        <v>3.5</v>
      </c>
      <c r="G8588" s="13">
        <f t="shared" si="683"/>
        <v>1.5646361111111109</v>
      </c>
      <c r="H8588" s="16">
        <f t="shared" si="684"/>
        <v>2.7431379335553427</v>
      </c>
      <c r="I8588" s="19">
        <f t="shared" si="685"/>
        <v>3</v>
      </c>
      <c r="J8588" s="13">
        <f t="shared" si="686"/>
        <v>1.1945358807900612E-2</v>
      </c>
    </row>
    <row r="8589" spans="1:10" x14ac:dyDescent="0.25">
      <c r="A8589" s="26">
        <v>358</v>
      </c>
      <c r="B8589" s="26">
        <v>8588</v>
      </c>
      <c r="C8589" s="44">
        <v>41632.82708333333</v>
      </c>
      <c r="D8589" s="39" t="s">
        <v>102</v>
      </c>
      <c r="E8589" s="47">
        <f t="shared" si="682"/>
        <v>1</v>
      </c>
      <c r="F8589" s="10">
        <v>3.5</v>
      </c>
      <c r="G8589" s="13">
        <f t="shared" si="683"/>
        <v>1.5646361111111109</v>
      </c>
      <c r="H8589" s="16">
        <f t="shared" si="684"/>
        <v>2.7431379335553427</v>
      </c>
      <c r="I8589" s="19">
        <f t="shared" si="685"/>
        <v>3</v>
      </c>
      <c r="J8589" s="13">
        <f t="shared" si="686"/>
        <v>1.1945358807900612E-2</v>
      </c>
    </row>
    <row r="8590" spans="1:10" x14ac:dyDescent="0.25">
      <c r="A8590" s="26">
        <v>358</v>
      </c>
      <c r="B8590" s="26">
        <v>8589</v>
      </c>
      <c r="C8590" s="44">
        <v>41632.868750000001</v>
      </c>
      <c r="D8590" s="39" t="s">
        <v>102</v>
      </c>
      <c r="E8590" s="47">
        <f t="shared" si="682"/>
        <v>1</v>
      </c>
      <c r="F8590" s="10">
        <v>4.6000000000000005</v>
      </c>
      <c r="G8590" s="13">
        <f t="shared" si="683"/>
        <v>2.0563788888888892</v>
      </c>
      <c r="H8590" s="16">
        <f t="shared" si="684"/>
        <v>3.6052669983870231</v>
      </c>
      <c r="I8590" s="19">
        <f t="shared" si="685"/>
        <v>4</v>
      </c>
      <c r="J8590" s="13">
        <f t="shared" si="686"/>
        <v>2.7118680931214341E-2</v>
      </c>
    </row>
    <row r="8591" spans="1:10" x14ac:dyDescent="0.25">
      <c r="A8591" s="26">
        <v>358</v>
      </c>
      <c r="B8591" s="26">
        <v>8590</v>
      </c>
      <c r="C8591" s="44">
        <v>41632.910416666666</v>
      </c>
      <c r="D8591" s="39" t="s">
        <v>102</v>
      </c>
      <c r="E8591" s="47">
        <f t="shared" si="682"/>
        <v>1</v>
      </c>
      <c r="F8591" s="10">
        <v>3.5</v>
      </c>
      <c r="G8591" s="13">
        <f t="shared" si="683"/>
        <v>1.5646361111111109</v>
      </c>
      <c r="H8591" s="16">
        <f t="shared" si="684"/>
        <v>2.7431379335553427</v>
      </c>
      <c r="I8591" s="19">
        <f t="shared" si="685"/>
        <v>3</v>
      </c>
      <c r="J8591" s="13">
        <f t="shared" si="686"/>
        <v>1.1945358807900612E-2</v>
      </c>
    </row>
    <row r="8592" spans="1:10" x14ac:dyDescent="0.25">
      <c r="A8592" s="26">
        <v>358</v>
      </c>
      <c r="B8592" s="26">
        <v>8591</v>
      </c>
      <c r="C8592" s="44">
        <v>41632.95208333333</v>
      </c>
      <c r="D8592" s="39" t="s">
        <v>102</v>
      </c>
      <c r="E8592" s="47">
        <f t="shared" si="682"/>
        <v>1</v>
      </c>
      <c r="F8592" s="10">
        <v>3.5</v>
      </c>
      <c r="G8592" s="13">
        <f t="shared" si="683"/>
        <v>1.5646361111111109</v>
      </c>
      <c r="H8592" s="16">
        <f t="shared" si="684"/>
        <v>2.7431379335553427</v>
      </c>
      <c r="I8592" s="19">
        <f t="shared" si="685"/>
        <v>3</v>
      </c>
      <c r="J8592" s="13">
        <f t="shared" si="686"/>
        <v>1.1945358807900612E-2</v>
      </c>
    </row>
    <row r="8593" spans="1:10" x14ac:dyDescent="0.25">
      <c r="A8593" s="26">
        <v>358</v>
      </c>
      <c r="B8593" s="26">
        <v>8592</v>
      </c>
      <c r="C8593" s="44">
        <v>41632.993750000001</v>
      </c>
      <c r="D8593" s="39" t="s">
        <v>102</v>
      </c>
      <c r="E8593" s="47">
        <f t="shared" si="682"/>
        <v>1</v>
      </c>
      <c r="F8593" s="10">
        <v>3.5</v>
      </c>
      <c r="G8593" s="13">
        <f t="shared" si="683"/>
        <v>1.5646361111111109</v>
      </c>
      <c r="H8593" s="16">
        <f t="shared" si="684"/>
        <v>2.7431379335553427</v>
      </c>
      <c r="I8593" s="19">
        <f t="shared" si="685"/>
        <v>3</v>
      </c>
      <c r="J8593" s="13">
        <f t="shared" si="686"/>
        <v>1.1945358807900612E-2</v>
      </c>
    </row>
    <row r="8594" spans="1:10" x14ac:dyDescent="0.25">
      <c r="A8594" s="26">
        <v>359</v>
      </c>
      <c r="B8594" s="26">
        <v>8593</v>
      </c>
      <c r="C8594" s="44">
        <v>41633.035416666666</v>
      </c>
      <c r="D8594" s="39" t="s">
        <v>102</v>
      </c>
      <c r="E8594" s="47">
        <f t="shared" si="682"/>
        <v>1</v>
      </c>
      <c r="F8594" s="10">
        <v>3.5</v>
      </c>
      <c r="G8594" s="13">
        <f t="shared" si="683"/>
        <v>1.5646361111111109</v>
      </c>
      <c r="H8594" s="16">
        <f t="shared" si="684"/>
        <v>2.7431379335553427</v>
      </c>
      <c r="I8594" s="19">
        <f t="shared" si="685"/>
        <v>3</v>
      </c>
      <c r="J8594" s="13">
        <f t="shared" si="686"/>
        <v>1.1945358807900612E-2</v>
      </c>
    </row>
    <row r="8595" spans="1:10" x14ac:dyDescent="0.25">
      <c r="A8595" s="26">
        <v>359</v>
      </c>
      <c r="B8595" s="26">
        <v>8594</v>
      </c>
      <c r="C8595" s="44">
        <v>41633.07708333333</v>
      </c>
      <c r="D8595" s="39" t="s">
        <v>102</v>
      </c>
      <c r="E8595" s="47">
        <f t="shared" si="682"/>
        <v>1</v>
      </c>
      <c r="F8595" s="10">
        <v>3.5</v>
      </c>
      <c r="G8595" s="13">
        <f t="shared" si="683"/>
        <v>1.5646361111111109</v>
      </c>
      <c r="H8595" s="16">
        <f t="shared" si="684"/>
        <v>2.7431379335553427</v>
      </c>
      <c r="I8595" s="19">
        <f t="shared" si="685"/>
        <v>3</v>
      </c>
      <c r="J8595" s="13">
        <f t="shared" si="686"/>
        <v>1.1945358807900612E-2</v>
      </c>
    </row>
    <row r="8596" spans="1:10" x14ac:dyDescent="0.25">
      <c r="A8596" s="26">
        <v>359</v>
      </c>
      <c r="B8596" s="26">
        <v>8595</v>
      </c>
      <c r="C8596" s="44">
        <v>41633.118750000001</v>
      </c>
      <c r="D8596" s="39" t="s">
        <v>102</v>
      </c>
      <c r="E8596" s="47">
        <f t="shared" si="682"/>
        <v>1</v>
      </c>
      <c r="F8596" s="10">
        <v>3.5</v>
      </c>
      <c r="G8596" s="13">
        <f t="shared" si="683"/>
        <v>1.5646361111111109</v>
      </c>
      <c r="H8596" s="16">
        <f t="shared" si="684"/>
        <v>2.7431379335553427</v>
      </c>
      <c r="I8596" s="19">
        <f t="shared" si="685"/>
        <v>3</v>
      </c>
      <c r="J8596" s="13">
        <f t="shared" si="686"/>
        <v>1.1945358807900612E-2</v>
      </c>
    </row>
    <row r="8597" spans="1:10" x14ac:dyDescent="0.25">
      <c r="A8597" s="26">
        <v>359</v>
      </c>
      <c r="B8597" s="26">
        <v>8596</v>
      </c>
      <c r="C8597" s="44">
        <v>41633.160416666666</v>
      </c>
      <c r="D8597" s="39" t="s">
        <v>102</v>
      </c>
      <c r="E8597" s="47">
        <f t="shared" si="682"/>
        <v>1</v>
      </c>
      <c r="F8597" s="10">
        <v>3.5</v>
      </c>
      <c r="G8597" s="13">
        <f t="shared" si="683"/>
        <v>1.5646361111111109</v>
      </c>
      <c r="H8597" s="16">
        <f t="shared" si="684"/>
        <v>2.7431379335553427</v>
      </c>
      <c r="I8597" s="19">
        <f t="shared" si="685"/>
        <v>3</v>
      </c>
      <c r="J8597" s="13">
        <f t="shared" si="686"/>
        <v>1.1945358807900612E-2</v>
      </c>
    </row>
    <row r="8598" spans="1:10" x14ac:dyDescent="0.25">
      <c r="A8598" s="26">
        <v>359</v>
      </c>
      <c r="B8598" s="26">
        <v>8597</v>
      </c>
      <c r="C8598" s="44">
        <v>41633.20208333333</v>
      </c>
      <c r="D8598" s="39" t="s">
        <v>102</v>
      </c>
      <c r="E8598" s="47">
        <f t="shared" si="682"/>
        <v>1</v>
      </c>
      <c r="F8598" s="10">
        <v>4.6000000000000005</v>
      </c>
      <c r="G8598" s="13">
        <f t="shared" si="683"/>
        <v>2.0563788888888892</v>
      </c>
      <c r="H8598" s="16">
        <f t="shared" si="684"/>
        <v>3.6052669983870231</v>
      </c>
      <c r="I8598" s="19">
        <f t="shared" si="685"/>
        <v>4</v>
      </c>
      <c r="J8598" s="13">
        <f t="shared" si="686"/>
        <v>2.7118680931214341E-2</v>
      </c>
    </row>
    <row r="8599" spans="1:10" x14ac:dyDescent="0.25">
      <c r="A8599" s="26">
        <v>359</v>
      </c>
      <c r="B8599" s="26">
        <v>8598</v>
      </c>
      <c r="C8599" s="44">
        <v>41633.243750000001</v>
      </c>
      <c r="D8599" s="39" t="s">
        <v>102</v>
      </c>
      <c r="E8599" s="47">
        <f t="shared" si="682"/>
        <v>1</v>
      </c>
      <c r="F8599" s="10">
        <v>4.6000000000000005</v>
      </c>
      <c r="G8599" s="13">
        <f t="shared" si="683"/>
        <v>2.0563788888888892</v>
      </c>
      <c r="H8599" s="16">
        <f t="shared" si="684"/>
        <v>3.6052669983870231</v>
      </c>
      <c r="I8599" s="19">
        <f t="shared" si="685"/>
        <v>4</v>
      </c>
      <c r="J8599" s="13">
        <f t="shared" si="686"/>
        <v>2.7118680931214341E-2</v>
      </c>
    </row>
    <row r="8600" spans="1:10" x14ac:dyDescent="0.25">
      <c r="A8600" s="26">
        <v>359</v>
      </c>
      <c r="B8600" s="26">
        <v>8599</v>
      </c>
      <c r="C8600" s="44">
        <v>41633.285416666666</v>
      </c>
      <c r="D8600" s="39" t="s">
        <v>102</v>
      </c>
      <c r="E8600" s="47">
        <f t="shared" si="682"/>
        <v>1</v>
      </c>
      <c r="F8600" s="10">
        <v>3.5</v>
      </c>
      <c r="G8600" s="13">
        <f t="shared" si="683"/>
        <v>1.5646361111111109</v>
      </c>
      <c r="H8600" s="16">
        <f t="shared" si="684"/>
        <v>2.7431379335553427</v>
      </c>
      <c r="I8600" s="19">
        <f t="shared" si="685"/>
        <v>3</v>
      </c>
      <c r="J8600" s="13">
        <f t="shared" si="686"/>
        <v>1.1945358807900612E-2</v>
      </c>
    </row>
    <row r="8601" spans="1:10" x14ac:dyDescent="0.25">
      <c r="A8601" s="26">
        <v>359</v>
      </c>
      <c r="B8601" s="26">
        <v>8600</v>
      </c>
      <c r="C8601" s="44">
        <v>41633.32708333333</v>
      </c>
      <c r="D8601" s="39" t="s">
        <v>102</v>
      </c>
      <c r="E8601" s="47">
        <f t="shared" si="682"/>
        <v>1</v>
      </c>
      <c r="F8601" s="10">
        <v>5.8</v>
      </c>
      <c r="G8601" s="13">
        <f t="shared" si="683"/>
        <v>2.5928255555555553</v>
      </c>
      <c r="H8601" s="16">
        <f t="shared" si="684"/>
        <v>4.5457714327488539</v>
      </c>
      <c r="I8601" s="19">
        <f t="shared" si="685"/>
        <v>5</v>
      </c>
      <c r="J8601" s="13">
        <f t="shared" si="686"/>
        <v>5.4359949801215252E-2</v>
      </c>
    </row>
    <row r="8602" spans="1:10" x14ac:dyDescent="0.25">
      <c r="A8602" s="26">
        <v>359</v>
      </c>
      <c r="B8602" s="26">
        <v>8601</v>
      </c>
      <c r="C8602" s="44">
        <v>41633.368750000001</v>
      </c>
      <c r="D8602" s="39" t="s">
        <v>102</v>
      </c>
      <c r="E8602" s="47">
        <f t="shared" si="682"/>
        <v>1</v>
      </c>
      <c r="F8602" s="10">
        <v>3.5</v>
      </c>
      <c r="G8602" s="13">
        <f t="shared" si="683"/>
        <v>1.5646361111111109</v>
      </c>
      <c r="H8602" s="16">
        <f t="shared" si="684"/>
        <v>2.7431379335553427</v>
      </c>
      <c r="I8602" s="19">
        <f t="shared" si="685"/>
        <v>3</v>
      </c>
      <c r="J8602" s="13">
        <f t="shared" si="686"/>
        <v>1.1945358807900612E-2</v>
      </c>
    </row>
    <row r="8603" spans="1:10" x14ac:dyDescent="0.25">
      <c r="A8603" s="26">
        <v>359</v>
      </c>
      <c r="B8603" s="26">
        <v>8602</v>
      </c>
      <c r="C8603" s="44">
        <v>41633.410416666666</v>
      </c>
      <c r="D8603" s="39" t="s">
        <v>102</v>
      </c>
      <c r="E8603" s="47">
        <f t="shared" si="682"/>
        <v>1</v>
      </c>
      <c r="F8603" s="10">
        <v>4.6000000000000005</v>
      </c>
      <c r="G8603" s="13">
        <f t="shared" si="683"/>
        <v>2.0563788888888892</v>
      </c>
      <c r="H8603" s="16">
        <f t="shared" si="684"/>
        <v>3.6052669983870231</v>
      </c>
      <c r="I8603" s="19">
        <f t="shared" si="685"/>
        <v>4</v>
      </c>
      <c r="J8603" s="13">
        <f t="shared" si="686"/>
        <v>2.7118680931214341E-2</v>
      </c>
    </row>
    <row r="8604" spans="1:10" x14ac:dyDescent="0.25">
      <c r="A8604" s="26">
        <v>359</v>
      </c>
      <c r="B8604" s="26">
        <v>8603</v>
      </c>
      <c r="C8604" s="44">
        <v>41633.45208333333</v>
      </c>
      <c r="D8604" s="39" t="s">
        <v>102</v>
      </c>
      <c r="E8604" s="47">
        <f t="shared" si="682"/>
        <v>1</v>
      </c>
      <c r="F8604" s="10">
        <v>10.4</v>
      </c>
      <c r="G8604" s="13">
        <f t="shared" si="683"/>
        <v>4.649204444444444</v>
      </c>
      <c r="H8604" s="16">
        <f t="shared" si="684"/>
        <v>8.1510384311358752</v>
      </c>
      <c r="I8604" s="19">
        <f t="shared" si="685"/>
        <v>9</v>
      </c>
      <c r="J8604" s="13">
        <f t="shared" si="686"/>
        <v>0.31339717994379734</v>
      </c>
    </row>
    <row r="8605" spans="1:10" x14ac:dyDescent="0.25">
      <c r="A8605" s="26">
        <v>359</v>
      </c>
      <c r="B8605" s="26">
        <v>8604</v>
      </c>
      <c r="C8605" s="44">
        <v>41633.493750000001</v>
      </c>
      <c r="D8605" s="39" t="s">
        <v>102</v>
      </c>
      <c r="E8605" s="47">
        <f t="shared" si="682"/>
        <v>1</v>
      </c>
      <c r="F8605" s="10">
        <v>11.5</v>
      </c>
      <c r="G8605" s="13">
        <f t="shared" si="683"/>
        <v>5.1409472222222226</v>
      </c>
      <c r="H8605" s="16">
        <f t="shared" si="684"/>
        <v>9.0131674959675561</v>
      </c>
      <c r="I8605" s="19">
        <f t="shared" si="685"/>
        <v>10</v>
      </c>
      <c r="J8605" s="13">
        <f t="shared" si="686"/>
        <v>0.42372938955022382</v>
      </c>
    </row>
    <row r="8606" spans="1:10" x14ac:dyDescent="0.25">
      <c r="A8606" s="26">
        <v>359</v>
      </c>
      <c r="B8606" s="26">
        <v>8605</v>
      </c>
      <c r="C8606" s="44">
        <v>41633.535416666666</v>
      </c>
      <c r="D8606" s="39" t="s">
        <v>102</v>
      </c>
      <c r="E8606" s="47">
        <f t="shared" si="682"/>
        <v>1</v>
      </c>
      <c r="F8606" s="10">
        <v>9.2000000000000011</v>
      </c>
      <c r="G8606" s="13">
        <f t="shared" si="683"/>
        <v>4.1127577777777784</v>
      </c>
      <c r="H8606" s="16">
        <f t="shared" si="684"/>
        <v>7.2105339967740463</v>
      </c>
      <c r="I8606" s="19">
        <f t="shared" si="685"/>
        <v>8</v>
      </c>
      <c r="J8606" s="13">
        <f t="shared" si="686"/>
        <v>0.21694944744971473</v>
      </c>
    </row>
    <row r="8607" spans="1:10" x14ac:dyDescent="0.25">
      <c r="A8607" s="26">
        <v>359</v>
      </c>
      <c r="B8607" s="26">
        <v>8606</v>
      </c>
      <c r="C8607" s="44">
        <v>41633.57708333333</v>
      </c>
      <c r="D8607" s="39" t="s">
        <v>102</v>
      </c>
      <c r="E8607" s="47">
        <f t="shared" si="682"/>
        <v>1</v>
      </c>
      <c r="F8607" s="10">
        <v>5.8</v>
      </c>
      <c r="G8607" s="13">
        <f t="shared" si="683"/>
        <v>2.5928255555555553</v>
      </c>
      <c r="H8607" s="16">
        <f t="shared" si="684"/>
        <v>4.5457714327488539</v>
      </c>
      <c r="I8607" s="19">
        <f t="shared" si="685"/>
        <v>5</v>
      </c>
      <c r="J8607" s="13">
        <f t="shared" si="686"/>
        <v>5.4359949801215252E-2</v>
      </c>
    </row>
    <row r="8608" spans="1:10" x14ac:dyDescent="0.25">
      <c r="A8608" s="26">
        <v>359</v>
      </c>
      <c r="B8608" s="26">
        <v>8607</v>
      </c>
      <c r="C8608" s="44">
        <v>41633.618750000001</v>
      </c>
      <c r="D8608" s="39" t="s">
        <v>102</v>
      </c>
      <c r="E8608" s="47">
        <f t="shared" si="682"/>
        <v>1</v>
      </c>
      <c r="F8608" s="10">
        <v>4.6000000000000005</v>
      </c>
      <c r="G8608" s="13">
        <f t="shared" si="683"/>
        <v>2.0563788888888892</v>
      </c>
      <c r="H8608" s="16">
        <f t="shared" si="684"/>
        <v>3.6052669983870231</v>
      </c>
      <c r="I8608" s="19">
        <f t="shared" si="685"/>
        <v>4</v>
      </c>
      <c r="J8608" s="13">
        <f t="shared" si="686"/>
        <v>2.7118680931214341E-2</v>
      </c>
    </row>
    <row r="8609" spans="1:10" x14ac:dyDescent="0.25">
      <c r="A8609" s="26">
        <v>359</v>
      </c>
      <c r="B8609" s="26">
        <v>8608</v>
      </c>
      <c r="C8609" s="44">
        <v>41633.660416666666</v>
      </c>
      <c r="D8609" s="39" t="s">
        <v>102</v>
      </c>
      <c r="E8609" s="47">
        <f t="shared" si="682"/>
        <v>1</v>
      </c>
      <c r="F8609" s="10">
        <v>5.8</v>
      </c>
      <c r="G8609" s="13">
        <f t="shared" si="683"/>
        <v>2.5928255555555553</v>
      </c>
      <c r="H8609" s="16">
        <f t="shared" si="684"/>
        <v>4.5457714327488539</v>
      </c>
      <c r="I8609" s="19">
        <f t="shared" si="685"/>
        <v>5</v>
      </c>
      <c r="J8609" s="13">
        <f t="shared" si="686"/>
        <v>5.4359949801215252E-2</v>
      </c>
    </row>
    <row r="8610" spans="1:10" x14ac:dyDescent="0.25">
      <c r="A8610" s="26">
        <v>359</v>
      </c>
      <c r="B8610" s="26">
        <v>8609</v>
      </c>
      <c r="C8610" s="44">
        <v>41633.70208333333</v>
      </c>
      <c r="D8610" s="39" t="s">
        <v>102</v>
      </c>
      <c r="E8610" s="47">
        <f t="shared" si="682"/>
        <v>1</v>
      </c>
      <c r="F8610" s="10">
        <v>5.8</v>
      </c>
      <c r="G8610" s="13">
        <f t="shared" si="683"/>
        <v>2.5928255555555553</v>
      </c>
      <c r="H8610" s="16">
        <f t="shared" si="684"/>
        <v>4.5457714327488539</v>
      </c>
      <c r="I8610" s="19">
        <f t="shared" si="685"/>
        <v>5</v>
      </c>
      <c r="J8610" s="13">
        <f t="shared" si="686"/>
        <v>5.4359949801215252E-2</v>
      </c>
    </row>
    <row r="8611" spans="1:10" x14ac:dyDescent="0.25">
      <c r="A8611" s="26">
        <v>359</v>
      </c>
      <c r="B8611" s="26">
        <v>8610</v>
      </c>
      <c r="C8611" s="44">
        <v>41633.743750000001</v>
      </c>
      <c r="D8611" s="39" t="s">
        <v>102</v>
      </c>
      <c r="E8611" s="47">
        <f t="shared" si="682"/>
        <v>1</v>
      </c>
      <c r="F8611" s="10">
        <v>3.5</v>
      </c>
      <c r="G8611" s="13">
        <f t="shared" si="683"/>
        <v>1.5646361111111109</v>
      </c>
      <c r="H8611" s="16">
        <f t="shared" si="684"/>
        <v>2.7431379335553427</v>
      </c>
      <c r="I8611" s="19">
        <f t="shared" si="685"/>
        <v>3</v>
      </c>
      <c r="J8611" s="13">
        <f t="shared" si="686"/>
        <v>1.1945358807900612E-2</v>
      </c>
    </row>
    <row r="8612" spans="1:10" x14ac:dyDescent="0.25">
      <c r="A8612" s="26">
        <v>359</v>
      </c>
      <c r="B8612" s="26">
        <v>8611</v>
      </c>
      <c r="C8612" s="44">
        <v>41633.785416666666</v>
      </c>
      <c r="D8612" s="39" t="s">
        <v>102</v>
      </c>
      <c r="E8612" s="47">
        <f t="shared" si="682"/>
        <v>1</v>
      </c>
      <c r="F8612" s="10">
        <v>3.5</v>
      </c>
      <c r="G8612" s="13">
        <f t="shared" si="683"/>
        <v>1.5646361111111109</v>
      </c>
      <c r="H8612" s="16">
        <f t="shared" si="684"/>
        <v>2.7431379335553427</v>
      </c>
      <c r="I8612" s="19">
        <f t="shared" si="685"/>
        <v>3</v>
      </c>
      <c r="J8612" s="13">
        <f t="shared" si="686"/>
        <v>1.1945358807900612E-2</v>
      </c>
    </row>
    <row r="8613" spans="1:10" x14ac:dyDescent="0.25">
      <c r="A8613" s="26">
        <v>359</v>
      </c>
      <c r="B8613" s="26">
        <v>8612</v>
      </c>
      <c r="C8613" s="44">
        <v>41633.82708333333</v>
      </c>
      <c r="D8613" s="39" t="s">
        <v>102</v>
      </c>
      <c r="E8613" s="47">
        <f t="shared" si="682"/>
        <v>1</v>
      </c>
      <c r="F8613" s="10">
        <v>3.5</v>
      </c>
      <c r="G8613" s="13">
        <f t="shared" si="683"/>
        <v>1.5646361111111109</v>
      </c>
      <c r="H8613" s="16">
        <f t="shared" si="684"/>
        <v>2.7431379335553427</v>
      </c>
      <c r="I8613" s="19">
        <f t="shared" si="685"/>
        <v>3</v>
      </c>
      <c r="J8613" s="13">
        <f t="shared" si="686"/>
        <v>1.1945358807900612E-2</v>
      </c>
    </row>
    <row r="8614" spans="1:10" x14ac:dyDescent="0.25">
      <c r="A8614" s="26">
        <v>359</v>
      </c>
      <c r="B8614" s="26">
        <v>8613</v>
      </c>
      <c r="C8614" s="44">
        <v>41633.868750000001</v>
      </c>
      <c r="D8614" s="39" t="s">
        <v>102</v>
      </c>
      <c r="E8614" s="47">
        <f t="shared" si="682"/>
        <v>1</v>
      </c>
      <c r="F8614" s="10">
        <v>4.6000000000000005</v>
      </c>
      <c r="G8614" s="13">
        <f t="shared" si="683"/>
        <v>2.0563788888888892</v>
      </c>
      <c r="H8614" s="16">
        <f t="shared" si="684"/>
        <v>3.6052669983870231</v>
      </c>
      <c r="I8614" s="19">
        <f t="shared" si="685"/>
        <v>4</v>
      </c>
      <c r="J8614" s="13">
        <f t="shared" si="686"/>
        <v>2.7118680931214341E-2</v>
      </c>
    </row>
    <row r="8615" spans="1:10" x14ac:dyDescent="0.25">
      <c r="A8615" s="26">
        <v>359</v>
      </c>
      <c r="B8615" s="26">
        <v>8614</v>
      </c>
      <c r="C8615" s="44">
        <v>41633.910416666666</v>
      </c>
      <c r="D8615" s="39" t="s">
        <v>102</v>
      </c>
      <c r="E8615" s="47">
        <f t="shared" si="682"/>
        <v>1</v>
      </c>
      <c r="F8615" s="10">
        <v>12.7</v>
      </c>
      <c r="G8615" s="13">
        <f t="shared" si="683"/>
        <v>5.6773938888888882</v>
      </c>
      <c r="H8615" s="16">
        <f t="shared" si="684"/>
        <v>9.9536719303293868</v>
      </c>
      <c r="I8615" s="19">
        <f t="shared" si="685"/>
        <v>10</v>
      </c>
      <c r="J8615" s="13">
        <f t="shared" si="686"/>
        <v>0.57069784048988625</v>
      </c>
    </row>
    <row r="8616" spans="1:10" x14ac:dyDescent="0.25">
      <c r="A8616" s="26">
        <v>359</v>
      </c>
      <c r="B8616" s="26">
        <v>8615</v>
      </c>
      <c r="C8616" s="44">
        <v>41633.95208333333</v>
      </c>
      <c r="D8616" s="39" t="s">
        <v>102</v>
      </c>
      <c r="E8616" s="47">
        <f t="shared" si="682"/>
        <v>1</v>
      </c>
      <c r="F8616" s="10">
        <v>6.9</v>
      </c>
      <c r="G8616" s="13">
        <f t="shared" si="683"/>
        <v>3.0845683333333334</v>
      </c>
      <c r="H8616" s="16">
        <f t="shared" si="684"/>
        <v>5.4079004975805338</v>
      </c>
      <c r="I8616" s="19">
        <f t="shared" si="685"/>
        <v>6</v>
      </c>
      <c r="J8616" s="13">
        <f t="shared" si="686"/>
        <v>9.1525548142848398E-2</v>
      </c>
    </row>
    <row r="8617" spans="1:10" x14ac:dyDescent="0.25">
      <c r="A8617" s="26">
        <v>359</v>
      </c>
      <c r="B8617" s="26">
        <v>8616</v>
      </c>
      <c r="C8617" s="44">
        <v>41633.993750000001</v>
      </c>
      <c r="D8617" s="39" t="s">
        <v>102</v>
      </c>
      <c r="E8617" s="47">
        <f t="shared" si="682"/>
        <v>1</v>
      </c>
      <c r="F8617" s="10">
        <v>6.9</v>
      </c>
      <c r="G8617" s="13">
        <f t="shared" si="683"/>
        <v>3.0845683333333334</v>
      </c>
      <c r="H8617" s="16">
        <f t="shared" si="684"/>
        <v>5.4079004975805338</v>
      </c>
      <c r="I8617" s="19">
        <f t="shared" si="685"/>
        <v>6</v>
      </c>
      <c r="J8617" s="13">
        <f t="shared" si="686"/>
        <v>9.1525548142848398E-2</v>
      </c>
    </row>
    <row r="8618" spans="1:10" x14ac:dyDescent="0.25">
      <c r="A8618" s="26">
        <v>360</v>
      </c>
      <c r="B8618" s="26">
        <v>8617</v>
      </c>
      <c r="C8618" s="44">
        <v>41634.035416666666</v>
      </c>
      <c r="D8618" s="39" t="s">
        <v>102</v>
      </c>
      <c r="E8618" s="47">
        <f t="shared" si="682"/>
        <v>1</v>
      </c>
      <c r="F8618" s="10">
        <v>6.9</v>
      </c>
      <c r="G8618" s="13">
        <f t="shared" si="683"/>
        <v>3.0845683333333334</v>
      </c>
      <c r="H8618" s="16">
        <f t="shared" si="684"/>
        <v>5.4079004975805338</v>
      </c>
      <c r="I8618" s="19">
        <f t="shared" si="685"/>
        <v>6</v>
      </c>
      <c r="J8618" s="13">
        <f t="shared" si="686"/>
        <v>9.1525548142848398E-2</v>
      </c>
    </row>
    <row r="8619" spans="1:10" x14ac:dyDescent="0.25">
      <c r="A8619" s="26">
        <v>360</v>
      </c>
      <c r="B8619" s="26">
        <v>8618</v>
      </c>
      <c r="C8619" s="44">
        <v>41634.07708333333</v>
      </c>
      <c r="D8619" s="39" t="s">
        <v>102</v>
      </c>
      <c r="E8619" s="47">
        <f t="shared" si="682"/>
        <v>1</v>
      </c>
      <c r="F8619" s="10">
        <v>4.6000000000000005</v>
      </c>
      <c r="G8619" s="13">
        <f t="shared" si="683"/>
        <v>2.0563788888888892</v>
      </c>
      <c r="H8619" s="16">
        <f t="shared" si="684"/>
        <v>3.6052669983870231</v>
      </c>
      <c r="I8619" s="19">
        <f t="shared" si="685"/>
        <v>4</v>
      </c>
      <c r="J8619" s="13">
        <f t="shared" si="686"/>
        <v>2.7118680931214341E-2</v>
      </c>
    </row>
    <row r="8620" spans="1:10" x14ac:dyDescent="0.25">
      <c r="A8620" s="26">
        <v>360</v>
      </c>
      <c r="B8620" s="26">
        <v>8619</v>
      </c>
      <c r="C8620" s="44">
        <v>41634.118750000001</v>
      </c>
      <c r="D8620" s="39" t="s">
        <v>102</v>
      </c>
      <c r="E8620" s="47">
        <f t="shared" si="682"/>
        <v>1</v>
      </c>
      <c r="F8620" s="10">
        <v>5.8</v>
      </c>
      <c r="G8620" s="13">
        <f t="shared" si="683"/>
        <v>2.5928255555555553</v>
      </c>
      <c r="H8620" s="16">
        <f t="shared" si="684"/>
        <v>4.5457714327488539</v>
      </c>
      <c r="I8620" s="19">
        <f t="shared" si="685"/>
        <v>5</v>
      </c>
      <c r="J8620" s="13">
        <f t="shared" si="686"/>
        <v>5.4359949801215252E-2</v>
      </c>
    </row>
    <row r="8621" spans="1:10" x14ac:dyDescent="0.25">
      <c r="A8621" s="26">
        <v>360</v>
      </c>
      <c r="B8621" s="26">
        <v>8620</v>
      </c>
      <c r="C8621" s="44">
        <v>41634.160416666666</v>
      </c>
      <c r="D8621" s="39" t="s">
        <v>102</v>
      </c>
      <c r="E8621" s="47">
        <f t="shared" si="682"/>
        <v>1</v>
      </c>
      <c r="F8621" s="10">
        <v>6.3</v>
      </c>
      <c r="G8621" s="13">
        <f t="shared" si="683"/>
        <v>2.8163449999999997</v>
      </c>
      <c r="H8621" s="16">
        <f t="shared" si="684"/>
        <v>4.9376482803996167</v>
      </c>
      <c r="I8621" s="19">
        <f t="shared" si="685"/>
        <v>5</v>
      </c>
      <c r="J8621" s="13">
        <f t="shared" si="686"/>
        <v>6.9665332567676347E-2</v>
      </c>
    </row>
    <row r="8622" spans="1:10" x14ac:dyDescent="0.25">
      <c r="A8622" s="26">
        <v>360</v>
      </c>
      <c r="B8622" s="26">
        <v>8621</v>
      </c>
      <c r="C8622" s="44">
        <v>41634.20208333333</v>
      </c>
      <c r="D8622" s="39" t="s">
        <v>102</v>
      </c>
      <c r="E8622" s="47">
        <f t="shared" si="682"/>
        <v>1</v>
      </c>
      <c r="F8622" s="10">
        <v>8.1</v>
      </c>
      <c r="G8622" s="13">
        <f t="shared" si="683"/>
        <v>3.6210149999999994</v>
      </c>
      <c r="H8622" s="16">
        <f t="shared" si="684"/>
        <v>6.3484049319423645</v>
      </c>
      <c r="I8622" s="19">
        <f t="shared" si="685"/>
        <v>7</v>
      </c>
      <c r="J8622" s="13">
        <f t="shared" si="686"/>
        <v>0.14806421994704388</v>
      </c>
    </row>
    <row r="8623" spans="1:10" x14ac:dyDescent="0.25">
      <c r="A8623" s="26">
        <v>360</v>
      </c>
      <c r="B8623" s="26">
        <v>8622</v>
      </c>
      <c r="C8623" s="44">
        <v>41634.243750000001</v>
      </c>
      <c r="D8623" s="39" t="s">
        <v>102</v>
      </c>
      <c r="E8623" s="47">
        <f t="shared" si="682"/>
        <v>1</v>
      </c>
      <c r="F8623" s="10">
        <v>5.9</v>
      </c>
      <c r="G8623" s="13">
        <f t="shared" si="683"/>
        <v>2.6375294444444446</v>
      </c>
      <c r="H8623" s="16">
        <f t="shared" si="684"/>
        <v>4.6241468022790073</v>
      </c>
      <c r="I8623" s="19">
        <f t="shared" si="685"/>
        <v>5</v>
      </c>
      <c r="J8623" s="13">
        <f t="shared" si="686"/>
        <v>5.7220427909220314E-2</v>
      </c>
    </row>
    <row r="8624" spans="1:10" x14ac:dyDescent="0.25">
      <c r="A8624" s="26">
        <v>360</v>
      </c>
      <c r="B8624" s="26">
        <v>8623</v>
      </c>
      <c r="C8624" s="44">
        <v>41634.285416666666</v>
      </c>
      <c r="D8624" s="39" t="s">
        <v>102</v>
      </c>
      <c r="E8624" s="47">
        <f t="shared" si="682"/>
        <v>1</v>
      </c>
      <c r="F8624" s="10">
        <v>6.2</v>
      </c>
      <c r="G8624" s="13">
        <f t="shared" si="683"/>
        <v>2.7716411111111108</v>
      </c>
      <c r="H8624" s="16">
        <f t="shared" si="684"/>
        <v>4.8592729108694641</v>
      </c>
      <c r="I8624" s="19">
        <f t="shared" si="685"/>
        <v>5</v>
      </c>
      <c r="J8624" s="13">
        <f t="shared" si="686"/>
        <v>6.6400314261675503E-2</v>
      </c>
    </row>
    <row r="8625" spans="1:10" x14ac:dyDescent="0.25">
      <c r="A8625" s="26">
        <v>360</v>
      </c>
      <c r="B8625" s="26">
        <v>8624</v>
      </c>
      <c r="C8625" s="44">
        <v>41634.32708333333</v>
      </c>
      <c r="D8625" s="39" t="s">
        <v>102</v>
      </c>
      <c r="E8625" s="47">
        <f t="shared" si="682"/>
        <v>1</v>
      </c>
      <c r="F8625" s="10">
        <v>6.7</v>
      </c>
      <c r="G8625" s="13">
        <f t="shared" si="683"/>
        <v>2.9951605555555556</v>
      </c>
      <c r="H8625" s="16">
        <f t="shared" si="684"/>
        <v>5.2511497585202287</v>
      </c>
      <c r="I8625" s="19">
        <f t="shared" si="685"/>
        <v>6</v>
      </c>
      <c r="J8625" s="13">
        <f t="shared" si="686"/>
        <v>8.3795264166544925E-2</v>
      </c>
    </row>
    <row r="8626" spans="1:10" x14ac:dyDescent="0.25">
      <c r="A8626" s="26">
        <v>360</v>
      </c>
      <c r="B8626" s="26">
        <v>8625</v>
      </c>
      <c r="C8626" s="44">
        <v>41634.368750000001</v>
      </c>
      <c r="D8626" s="39" t="s">
        <v>102</v>
      </c>
      <c r="E8626" s="47">
        <f t="shared" si="682"/>
        <v>1</v>
      </c>
      <c r="F8626" s="10">
        <v>6.8</v>
      </c>
      <c r="G8626" s="13">
        <f t="shared" si="683"/>
        <v>3.039864444444444</v>
      </c>
      <c r="H8626" s="16">
        <f t="shared" si="684"/>
        <v>5.3295251280503804</v>
      </c>
      <c r="I8626" s="19">
        <f t="shared" si="685"/>
        <v>6</v>
      </c>
      <c r="J8626" s="13">
        <f t="shared" si="686"/>
        <v>8.7603569928531896E-2</v>
      </c>
    </row>
    <row r="8627" spans="1:10" x14ac:dyDescent="0.25">
      <c r="A8627" s="26">
        <v>360</v>
      </c>
      <c r="B8627" s="26">
        <v>8626</v>
      </c>
      <c r="C8627" s="44">
        <v>41634.410416666666</v>
      </c>
      <c r="D8627" s="39" t="s">
        <v>104</v>
      </c>
      <c r="E8627" s="47">
        <f t="shared" si="682"/>
        <v>0.5</v>
      </c>
      <c r="F8627" s="10">
        <v>5.9</v>
      </c>
      <c r="G8627" s="13">
        <f t="shared" si="683"/>
        <v>2.6375294444444446</v>
      </c>
      <c r="H8627" s="16">
        <f t="shared" si="684"/>
        <v>4.6241468022790073</v>
      </c>
      <c r="I8627" s="19">
        <f t="shared" si="685"/>
        <v>5</v>
      </c>
      <c r="J8627" s="13">
        <f t="shared" si="686"/>
        <v>5.7220427909220314E-2</v>
      </c>
    </row>
    <row r="8628" spans="1:10" x14ac:dyDescent="0.25">
      <c r="A8628" s="26">
        <v>360</v>
      </c>
      <c r="B8628" s="26">
        <v>8627</v>
      </c>
      <c r="C8628" s="44">
        <v>41634.45208333333</v>
      </c>
      <c r="D8628" s="39" t="s">
        <v>104</v>
      </c>
      <c r="E8628" s="47">
        <f t="shared" si="682"/>
        <v>0.5</v>
      </c>
      <c r="F8628" s="10">
        <v>5.8</v>
      </c>
      <c r="G8628" s="13">
        <f t="shared" si="683"/>
        <v>2.5928255555555553</v>
      </c>
      <c r="H8628" s="16">
        <f t="shared" si="684"/>
        <v>4.5457714327488539</v>
      </c>
      <c r="I8628" s="19">
        <f t="shared" si="685"/>
        <v>5</v>
      </c>
      <c r="J8628" s="13">
        <f t="shared" si="686"/>
        <v>5.4359949801215252E-2</v>
      </c>
    </row>
    <row r="8629" spans="1:10" x14ac:dyDescent="0.25">
      <c r="A8629" s="26">
        <v>360</v>
      </c>
      <c r="B8629" s="26">
        <v>8628</v>
      </c>
      <c r="C8629" s="44">
        <v>41634.493750000001</v>
      </c>
      <c r="D8629" s="39" t="s">
        <v>104</v>
      </c>
      <c r="E8629" s="47">
        <f t="shared" si="682"/>
        <v>0.5</v>
      </c>
      <c r="F8629" s="10">
        <v>6.1</v>
      </c>
      <c r="G8629" s="13">
        <f t="shared" si="683"/>
        <v>2.7269372222222219</v>
      </c>
      <c r="H8629" s="16">
        <f t="shared" si="684"/>
        <v>4.7808975413393116</v>
      </c>
      <c r="I8629" s="19">
        <f t="shared" si="685"/>
        <v>5</v>
      </c>
      <c r="J8629" s="13">
        <f t="shared" si="686"/>
        <v>6.3238938485739665E-2</v>
      </c>
    </row>
    <row r="8630" spans="1:10" x14ac:dyDescent="0.25">
      <c r="A8630" s="26">
        <v>360</v>
      </c>
      <c r="B8630" s="26">
        <v>8629</v>
      </c>
      <c r="C8630" s="44">
        <v>41634.535416666666</v>
      </c>
      <c r="D8630" s="39" t="s">
        <v>104</v>
      </c>
      <c r="E8630" s="47">
        <f t="shared" si="682"/>
        <v>0.5</v>
      </c>
      <c r="F8630" s="10">
        <v>6.3</v>
      </c>
      <c r="G8630" s="13">
        <f t="shared" si="683"/>
        <v>2.8163449999999997</v>
      </c>
      <c r="H8630" s="16">
        <f t="shared" si="684"/>
        <v>4.9376482803996167</v>
      </c>
      <c r="I8630" s="19">
        <f t="shared" si="685"/>
        <v>5</v>
      </c>
      <c r="J8630" s="13">
        <f t="shared" si="686"/>
        <v>6.9665332567676347E-2</v>
      </c>
    </row>
    <row r="8631" spans="1:10" x14ac:dyDescent="0.25">
      <c r="A8631" s="26">
        <v>360</v>
      </c>
      <c r="B8631" s="26">
        <v>8630</v>
      </c>
      <c r="C8631" s="44">
        <v>41634.57708333333</v>
      </c>
      <c r="D8631" s="39" t="s">
        <v>104</v>
      </c>
      <c r="E8631" s="47">
        <f t="shared" si="682"/>
        <v>0.5</v>
      </c>
      <c r="F8631" s="10">
        <v>6.7</v>
      </c>
      <c r="G8631" s="13">
        <f t="shared" si="683"/>
        <v>2.9951605555555556</v>
      </c>
      <c r="H8631" s="16">
        <f t="shared" si="684"/>
        <v>5.2511497585202287</v>
      </c>
      <c r="I8631" s="19">
        <f t="shared" si="685"/>
        <v>6</v>
      </c>
      <c r="J8631" s="13">
        <f t="shared" si="686"/>
        <v>8.3795264166544925E-2</v>
      </c>
    </row>
    <row r="8632" spans="1:10" x14ac:dyDescent="0.25">
      <c r="A8632" s="26">
        <v>360</v>
      </c>
      <c r="B8632" s="26">
        <v>8631</v>
      </c>
      <c r="C8632" s="44">
        <v>41634.618750000001</v>
      </c>
      <c r="D8632" s="39" t="s">
        <v>104</v>
      </c>
      <c r="E8632" s="47">
        <f t="shared" si="682"/>
        <v>0.5</v>
      </c>
      <c r="F8632" s="10">
        <v>5.8</v>
      </c>
      <c r="G8632" s="13">
        <f t="shared" si="683"/>
        <v>2.5928255555555553</v>
      </c>
      <c r="H8632" s="16">
        <f t="shared" si="684"/>
        <v>4.5457714327488539</v>
      </c>
      <c r="I8632" s="19">
        <f t="shared" si="685"/>
        <v>5</v>
      </c>
      <c r="J8632" s="13">
        <f t="shared" si="686"/>
        <v>5.4359949801215252E-2</v>
      </c>
    </row>
    <row r="8633" spans="1:10" x14ac:dyDescent="0.25">
      <c r="A8633" s="26">
        <v>360</v>
      </c>
      <c r="B8633" s="26">
        <v>8632</v>
      </c>
      <c r="C8633" s="44">
        <v>41634.660416666666</v>
      </c>
      <c r="D8633" s="39" t="s">
        <v>104</v>
      </c>
      <c r="E8633" s="47">
        <f t="shared" si="682"/>
        <v>0.5</v>
      </c>
      <c r="F8633" s="10">
        <v>6.7</v>
      </c>
      <c r="G8633" s="13">
        <f t="shared" si="683"/>
        <v>2.9951605555555556</v>
      </c>
      <c r="H8633" s="16">
        <f t="shared" si="684"/>
        <v>5.2511497585202287</v>
      </c>
      <c r="I8633" s="19">
        <f t="shared" si="685"/>
        <v>6</v>
      </c>
      <c r="J8633" s="13">
        <f t="shared" si="686"/>
        <v>8.3795264166544925E-2</v>
      </c>
    </row>
    <row r="8634" spans="1:10" x14ac:dyDescent="0.25">
      <c r="A8634" s="26">
        <v>360</v>
      </c>
      <c r="B8634" s="26">
        <v>8633</v>
      </c>
      <c r="C8634" s="44">
        <v>41634.70208333333</v>
      </c>
      <c r="D8634" s="39" t="s">
        <v>102</v>
      </c>
      <c r="E8634" s="47">
        <f t="shared" si="682"/>
        <v>1</v>
      </c>
      <c r="F8634" s="10">
        <v>8.1</v>
      </c>
      <c r="G8634" s="13">
        <f t="shared" si="683"/>
        <v>3.6210149999999994</v>
      </c>
      <c r="H8634" s="16">
        <f t="shared" si="684"/>
        <v>6.3484049319423645</v>
      </c>
      <c r="I8634" s="19">
        <f t="shared" si="685"/>
        <v>7</v>
      </c>
      <c r="J8634" s="13">
        <f t="shared" si="686"/>
        <v>0.14806421994704388</v>
      </c>
    </row>
    <row r="8635" spans="1:10" x14ac:dyDescent="0.25">
      <c r="A8635" s="26">
        <v>360</v>
      </c>
      <c r="B8635" s="26">
        <v>8634</v>
      </c>
      <c r="C8635" s="44">
        <v>41634.743750000001</v>
      </c>
      <c r="D8635" s="39" t="s">
        <v>102</v>
      </c>
      <c r="E8635" s="47">
        <f t="shared" si="682"/>
        <v>1</v>
      </c>
      <c r="F8635" s="10">
        <v>8.1</v>
      </c>
      <c r="G8635" s="13">
        <f t="shared" si="683"/>
        <v>3.6210149999999994</v>
      </c>
      <c r="H8635" s="16">
        <f t="shared" si="684"/>
        <v>6.3484049319423645</v>
      </c>
      <c r="I8635" s="19">
        <f t="shared" si="685"/>
        <v>7</v>
      </c>
      <c r="J8635" s="13">
        <f t="shared" si="686"/>
        <v>0.14806421994704388</v>
      </c>
    </row>
    <row r="8636" spans="1:10" x14ac:dyDescent="0.25">
      <c r="A8636" s="26">
        <v>360</v>
      </c>
      <c r="B8636" s="26">
        <v>8635</v>
      </c>
      <c r="C8636" s="44">
        <v>41634.785416666666</v>
      </c>
      <c r="D8636" s="39" t="s">
        <v>102</v>
      </c>
      <c r="E8636" s="47">
        <f t="shared" si="682"/>
        <v>1</v>
      </c>
      <c r="F8636" s="10">
        <v>6.9</v>
      </c>
      <c r="G8636" s="13">
        <f t="shared" si="683"/>
        <v>3.0845683333333334</v>
      </c>
      <c r="H8636" s="16">
        <f t="shared" si="684"/>
        <v>5.4079004975805338</v>
      </c>
      <c r="I8636" s="19">
        <f t="shared" si="685"/>
        <v>6</v>
      </c>
      <c r="J8636" s="13">
        <f t="shared" si="686"/>
        <v>9.1525548142848398E-2</v>
      </c>
    </row>
    <row r="8637" spans="1:10" x14ac:dyDescent="0.25">
      <c r="A8637" s="26">
        <v>360</v>
      </c>
      <c r="B8637" s="26">
        <v>8636</v>
      </c>
      <c r="C8637" s="44">
        <v>41634.82708333333</v>
      </c>
      <c r="D8637" s="39" t="s">
        <v>102</v>
      </c>
      <c r="E8637" s="47">
        <f t="shared" si="682"/>
        <v>1</v>
      </c>
      <c r="F8637" s="10">
        <v>5.8</v>
      </c>
      <c r="G8637" s="13">
        <f t="shared" si="683"/>
        <v>2.5928255555555553</v>
      </c>
      <c r="H8637" s="16">
        <f t="shared" si="684"/>
        <v>4.5457714327488539</v>
      </c>
      <c r="I8637" s="19">
        <f t="shared" si="685"/>
        <v>5</v>
      </c>
      <c r="J8637" s="13">
        <f t="shared" si="686"/>
        <v>5.4359949801215252E-2</v>
      </c>
    </row>
    <row r="8638" spans="1:10" x14ac:dyDescent="0.25">
      <c r="A8638" s="26">
        <v>360</v>
      </c>
      <c r="B8638" s="26">
        <v>8637</v>
      </c>
      <c r="C8638" s="44">
        <v>41634.868750000001</v>
      </c>
      <c r="D8638" s="39" t="s">
        <v>102</v>
      </c>
      <c r="E8638" s="47">
        <f t="shared" si="682"/>
        <v>1</v>
      </c>
      <c r="F8638" s="10">
        <v>4.6000000000000005</v>
      </c>
      <c r="G8638" s="13">
        <f t="shared" si="683"/>
        <v>2.0563788888888892</v>
      </c>
      <c r="H8638" s="16">
        <f t="shared" si="684"/>
        <v>3.6052669983870231</v>
      </c>
      <c r="I8638" s="19">
        <f t="shared" si="685"/>
        <v>4</v>
      </c>
      <c r="J8638" s="13">
        <f t="shared" si="686"/>
        <v>2.7118680931214341E-2</v>
      </c>
    </row>
    <row r="8639" spans="1:10" x14ac:dyDescent="0.25">
      <c r="A8639" s="26">
        <v>360</v>
      </c>
      <c r="B8639" s="26">
        <v>8638</v>
      </c>
      <c r="C8639" s="44">
        <v>41634.910416666666</v>
      </c>
      <c r="D8639" s="39" t="s">
        <v>102</v>
      </c>
      <c r="E8639" s="47">
        <f t="shared" si="682"/>
        <v>1</v>
      </c>
      <c r="F8639" s="10">
        <v>5.8</v>
      </c>
      <c r="G8639" s="13">
        <f t="shared" si="683"/>
        <v>2.5928255555555553</v>
      </c>
      <c r="H8639" s="16">
        <f t="shared" si="684"/>
        <v>4.5457714327488539</v>
      </c>
      <c r="I8639" s="19">
        <f t="shared" si="685"/>
        <v>5</v>
      </c>
      <c r="J8639" s="13">
        <f t="shared" si="686"/>
        <v>5.4359949801215252E-2</v>
      </c>
    </row>
    <row r="8640" spans="1:10" x14ac:dyDescent="0.25">
      <c r="A8640" s="26">
        <v>360</v>
      </c>
      <c r="B8640" s="26">
        <v>8639</v>
      </c>
      <c r="C8640" s="44">
        <v>41634.95208333333</v>
      </c>
      <c r="D8640" s="39" t="s">
        <v>102</v>
      </c>
      <c r="E8640" s="47">
        <f t="shared" si="682"/>
        <v>1</v>
      </c>
      <c r="F8640" s="10">
        <v>6.9</v>
      </c>
      <c r="G8640" s="13">
        <f t="shared" si="683"/>
        <v>3.0845683333333334</v>
      </c>
      <c r="H8640" s="16">
        <f t="shared" si="684"/>
        <v>5.4079004975805338</v>
      </c>
      <c r="I8640" s="19">
        <f t="shared" si="685"/>
        <v>6</v>
      </c>
      <c r="J8640" s="13">
        <f t="shared" si="686"/>
        <v>9.1525548142848398E-2</v>
      </c>
    </row>
    <row r="8641" spans="1:10" x14ac:dyDescent="0.25">
      <c r="A8641" s="26">
        <v>360</v>
      </c>
      <c r="B8641" s="26">
        <v>8640</v>
      </c>
      <c r="C8641" s="44">
        <v>41634.993750000001</v>
      </c>
      <c r="D8641" s="39" t="s">
        <v>102</v>
      </c>
      <c r="E8641" s="47">
        <f t="shared" si="682"/>
        <v>1</v>
      </c>
      <c r="F8641" s="10">
        <v>6.9</v>
      </c>
      <c r="G8641" s="13">
        <f t="shared" si="683"/>
        <v>3.0845683333333334</v>
      </c>
      <c r="H8641" s="16">
        <f t="shared" si="684"/>
        <v>5.4079004975805338</v>
      </c>
      <c r="I8641" s="19">
        <f t="shared" si="685"/>
        <v>6</v>
      </c>
      <c r="J8641" s="13">
        <f t="shared" si="686"/>
        <v>9.1525548142848398E-2</v>
      </c>
    </row>
    <row r="8642" spans="1:10" x14ac:dyDescent="0.25">
      <c r="A8642" s="26">
        <v>361</v>
      </c>
      <c r="B8642" s="26">
        <v>8641</v>
      </c>
      <c r="C8642" s="44">
        <v>41635.035416666666</v>
      </c>
      <c r="D8642" s="39" t="s">
        <v>102</v>
      </c>
      <c r="E8642" s="47">
        <f t="shared" ref="E8642:E8705" si="687">+VLOOKUP(D8642,$Q$2:$R$21,2,FALSE)</f>
        <v>1</v>
      </c>
      <c r="F8642" s="10">
        <v>6.9</v>
      </c>
      <c r="G8642" s="13">
        <f t="shared" ref="G8642:G8705" si="688">+F8642*1609.34/3600</f>
        <v>3.0845683333333334</v>
      </c>
      <c r="H8642" s="16">
        <f t="shared" ref="H8642:H8705" si="689">G8642*(8^0.27)</f>
        <v>5.4079004975805338</v>
      </c>
      <c r="I8642" s="19">
        <f t="shared" ref="I8642:I8705" si="690">IF(AND(H8642&gt;=0,H8642&lt;1),1,IF(AND(H8642&gt;=1,H8642&lt;2),2,IF(AND(H8642&gt;=2,H8642&lt;3),3,IF(AND(H8642&gt;=3,H8642&lt;4),4,IF(AND(H8642&gt;=4,H8642&lt;5),5,IF(AND(H8642&gt;=5,H8642&lt;6),6,IF(AND(H8642&gt;=6,H8642&lt;7),7,IF(AND(H8642&gt;=7,H8642&lt;8),8,IF(AND(H8642&gt;=8,H8642&lt;9),9,IF(AND(H8642&gt;=9,H8642&lt;10),10,IF(AND(H8642&gt;=10,H8642&lt;11),11,IF(AND(H8642&gt;=11,H8642&lt;12),12,IF(AND(H8642&gt;=12,H8642&lt;13),13,IF(AND(H8642&gt;=13,H8642&lt;14),14,IF(AND(H8642&gt;=14,H8642&lt;15),15,IF(AND(H8642&gt;=15,H8642&lt;25),16,IF(H8642&gt;25,17,0)))))))))))))))))</f>
        <v>6</v>
      </c>
      <c r="J8642" s="13">
        <f t="shared" ref="J8642:J8705" si="691">MIN((H8642/$K$1)^3*$J$1,$J$1)</f>
        <v>9.1525548142848398E-2</v>
      </c>
    </row>
    <row r="8643" spans="1:10" x14ac:dyDescent="0.25">
      <c r="A8643" s="26">
        <v>361</v>
      </c>
      <c r="B8643" s="26">
        <v>8642</v>
      </c>
      <c r="C8643" s="44">
        <v>41635.07708333333</v>
      </c>
      <c r="D8643" s="39" t="s">
        <v>102</v>
      </c>
      <c r="E8643" s="47">
        <f t="shared" si="687"/>
        <v>1</v>
      </c>
      <c r="F8643" s="10">
        <v>10.4</v>
      </c>
      <c r="G8643" s="13">
        <f t="shared" si="688"/>
        <v>4.649204444444444</v>
      </c>
      <c r="H8643" s="16">
        <f t="shared" si="689"/>
        <v>8.1510384311358752</v>
      </c>
      <c r="I8643" s="19">
        <f t="shared" si="690"/>
        <v>9</v>
      </c>
      <c r="J8643" s="13">
        <f t="shared" si="691"/>
        <v>0.31339717994379734</v>
      </c>
    </row>
    <row r="8644" spans="1:10" x14ac:dyDescent="0.25">
      <c r="A8644" s="26">
        <v>361</v>
      </c>
      <c r="B8644" s="26">
        <v>8643</v>
      </c>
      <c r="C8644" s="44">
        <v>41635.118750000001</v>
      </c>
      <c r="D8644" s="39" t="s">
        <v>102</v>
      </c>
      <c r="E8644" s="47">
        <f t="shared" si="687"/>
        <v>1</v>
      </c>
      <c r="F8644" s="10">
        <v>8.1</v>
      </c>
      <c r="G8644" s="13">
        <f t="shared" si="688"/>
        <v>3.6210149999999994</v>
      </c>
      <c r="H8644" s="16">
        <f t="shared" si="689"/>
        <v>6.3484049319423645</v>
      </c>
      <c r="I8644" s="19">
        <f t="shared" si="690"/>
        <v>7</v>
      </c>
      <c r="J8644" s="13">
        <f t="shared" si="691"/>
        <v>0.14806421994704388</v>
      </c>
    </row>
    <row r="8645" spans="1:10" x14ac:dyDescent="0.25">
      <c r="A8645" s="26">
        <v>361</v>
      </c>
      <c r="B8645" s="26">
        <v>8644</v>
      </c>
      <c r="C8645" s="44">
        <v>41635.160416666666</v>
      </c>
      <c r="D8645" s="39" t="s">
        <v>102</v>
      </c>
      <c r="E8645" s="47">
        <f t="shared" si="687"/>
        <v>1</v>
      </c>
      <c r="F8645" s="10">
        <v>4.6000000000000005</v>
      </c>
      <c r="G8645" s="13">
        <f t="shared" si="688"/>
        <v>2.0563788888888892</v>
      </c>
      <c r="H8645" s="16">
        <f t="shared" si="689"/>
        <v>3.6052669983870231</v>
      </c>
      <c r="I8645" s="19">
        <f t="shared" si="690"/>
        <v>4</v>
      </c>
      <c r="J8645" s="13">
        <f t="shared" si="691"/>
        <v>2.7118680931214341E-2</v>
      </c>
    </row>
    <row r="8646" spans="1:10" x14ac:dyDescent="0.25">
      <c r="A8646" s="26">
        <v>361</v>
      </c>
      <c r="B8646" s="26">
        <v>8645</v>
      </c>
      <c r="C8646" s="44">
        <v>41635.20208333333</v>
      </c>
      <c r="D8646" s="39" t="s">
        <v>102</v>
      </c>
      <c r="E8646" s="47">
        <f t="shared" si="687"/>
        <v>1</v>
      </c>
      <c r="F8646" s="10">
        <v>4.6000000000000005</v>
      </c>
      <c r="G8646" s="13">
        <f t="shared" si="688"/>
        <v>2.0563788888888892</v>
      </c>
      <c r="H8646" s="16">
        <f t="shared" si="689"/>
        <v>3.6052669983870231</v>
      </c>
      <c r="I8646" s="19">
        <f t="shared" si="690"/>
        <v>4</v>
      </c>
      <c r="J8646" s="13">
        <f t="shared" si="691"/>
        <v>2.7118680931214341E-2</v>
      </c>
    </row>
    <row r="8647" spans="1:10" x14ac:dyDescent="0.25">
      <c r="A8647" s="26">
        <v>361</v>
      </c>
      <c r="B8647" s="26">
        <v>8646</v>
      </c>
      <c r="C8647" s="44">
        <v>41635.243750000001</v>
      </c>
      <c r="D8647" s="39" t="s">
        <v>102</v>
      </c>
      <c r="E8647" s="47">
        <f t="shared" si="687"/>
        <v>1</v>
      </c>
      <c r="F8647" s="10">
        <v>3.5</v>
      </c>
      <c r="G8647" s="13">
        <f t="shared" si="688"/>
        <v>1.5646361111111109</v>
      </c>
      <c r="H8647" s="16">
        <f t="shared" si="689"/>
        <v>2.7431379335553427</v>
      </c>
      <c r="I8647" s="19">
        <f t="shared" si="690"/>
        <v>3</v>
      </c>
      <c r="J8647" s="13">
        <f t="shared" si="691"/>
        <v>1.1945358807900612E-2</v>
      </c>
    </row>
    <row r="8648" spans="1:10" x14ac:dyDescent="0.25">
      <c r="A8648" s="26">
        <v>361</v>
      </c>
      <c r="B8648" s="26">
        <v>8647</v>
      </c>
      <c r="C8648" s="44">
        <v>41635.285416666666</v>
      </c>
      <c r="D8648" s="39" t="s">
        <v>102</v>
      </c>
      <c r="E8648" s="47">
        <f t="shared" si="687"/>
        <v>1</v>
      </c>
      <c r="F8648" s="10">
        <v>3.5</v>
      </c>
      <c r="G8648" s="13">
        <f t="shared" si="688"/>
        <v>1.5646361111111109</v>
      </c>
      <c r="H8648" s="16">
        <f t="shared" si="689"/>
        <v>2.7431379335553427</v>
      </c>
      <c r="I8648" s="19">
        <f t="shared" si="690"/>
        <v>3</v>
      </c>
      <c r="J8648" s="13">
        <f t="shared" si="691"/>
        <v>1.1945358807900612E-2</v>
      </c>
    </row>
    <row r="8649" spans="1:10" x14ac:dyDescent="0.25">
      <c r="A8649" s="26">
        <v>361</v>
      </c>
      <c r="B8649" s="26">
        <v>8648</v>
      </c>
      <c r="C8649" s="44">
        <v>41635.32708333333</v>
      </c>
      <c r="D8649" s="39" t="s">
        <v>102</v>
      </c>
      <c r="E8649" s="47">
        <f t="shared" si="687"/>
        <v>1</v>
      </c>
      <c r="F8649" s="10">
        <v>6.9</v>
      </c>
      <c r="G8649" s="13">
        <f t="shared" si="688"/>
        <v>3.0845683333333334</v>
      </c>
      <c r="H8649" s="16">
        <f t="shared" si="689"/>
        <v>5.4079004975805338</v>
      </c>
      <c r="I8649" s="19">
        <f t="shared" si="690"/>
        <v>6</v>
      </c>
      <c r="J8649" s="13">
        <f t="shared" si="691"/>
        <v>9.1525548142848398E-2</v>
      </c>
    </row>
    <row r="8650" spans="1:10" x14ac:dyDescent="0.25">
      <c r="A8650" s="26">
        <v>361</v>
      </c>
      <c r="B8650" s="26">
        <v>8649</v>
      </c>
      <c r="C8650" s="44">
        <v>41635.368750000001</v>
      </c>
      <c r="D8650" s="39" t="s">
        <v>102</v>
      </c>
      <c r="E8650" s="47">
        <f t="shared" si="687"/>
        <v>1</v>
      </c>
      <c r="F8650" s="10">
        <v>6.9</v>
      </c>
      <c r="G8650" s="13">
        <f t="shared" si="688"/>
        <v>3.0845683333333334</v>
      </c>
      <c r="H8650" s="16">
        <f t="shared" si="689"/>
        <v>5.4079004975805338</v>
      </c>
      <c r="I8650" s="19">
        <f t="shared" si="690"/>
        <v>6</v>
      </c>
      <c r="J8650" s="13">
        <f t="shared" si="691"/>
        <v>9.1525548142848398E-2</v>
      </c>
    </row>
    <row r="8651" spans="1:10" x14ac:dyDescent="0.25">
      <c r="A8651" s="26">
        <v>361</v>
      </c>
      <c r="B8651" s="26">
        <v>8650</v>
      </c>
      <c r="C8651" s="44">
        <v>41635.410416666666</v>
      </c>
      <c r="D8651" s="39" t="s">
        <v>102</v>
      </c>
      <c r="E8651" s="47">
        <f t="shared" si="687"/>
        <v>1</v>
      </c>
      <c r="F8651" s="10">
        <v>6.9</v>
      </c>
      <c r="G8651" s="13">
        <f t="shared" si="688"/>
        <v>3.0845683333333334</v>
      </c>
      <c r="H8651" s="16">
        <f t="shared" si="689"/>
        <v>5.4079004975805338</v>
      </c>
      <c r="I8651" s="19">
        <f t="shared" si="690"/>
        <v>6</v>
      </c>
      <c r="J8651" s="13">
        <f t="shared" si="691"/>
        <v>9.1525548142848398E-2</v>
      </c>
    </row>
    <row r="8652" spans="1:10" x14ac:dyDescent="0.25">
      <c r="A8652" s="26">
        <v>361</v>
      </c>
      <c r="B8652" s="26">
        <v>8651</v>
      </c>
      <c r="C8652" s="44">
        <v>41635.45208333333</v>
      </c>
      <c r="D8652" s="39" t="s">
        <v>102</v>
      </c>
      <c r="E8652" s="47">
        <f t="shared" si="687"/>
        <v>1</v>
      </c>
      <c r="F8652" s="10">
        <v>3.5</v>
      </c>
      <c r="G8652" s="13">
        <f t="shared" si="688"/>
        <v>1.5646361111111109</v>
      </c>
      <c r="H8652" s="16">
        <f t="shared" si="689"/>
        <v>2.7431379335553427</v>
      </c>
      <c r="I8652" s="19">
        <f t="shared" si="690"/>
        <v>3</v>
      </c>
      <c r="J8652" s="13">
        <f t="shared" si="691"/>
        <v>1.1945358807900612E-2</v>
      </c>
    </row>
    <row r="8653" spans="1:10" x14ac:dyDescent="0.25">
      <c r="A8653" s="26">
        <v>361</v>
      </c>
      <c r="B8653" s="26">
        <v>8652</v>
      </c>
      <c r="C8653" s="44">
        <v>41635.493750000001</v>
      </c>
      <c r="D8653" s="39" t="s">
        <v>102</v>
      </c>
      <c r="E8653" s="47">
        <f t="shared" si="687"/>
        <v>1</v>
      </c>
      <c r="F8653" s="10">
        <v>9.2000000000000011</v>
      </c>
      <c r="G8653" s="13">
        <f t="shared" si="688"/>
        <v>4.1127577777777784</v>
      </c>
      <c r="H8653" s="16">
        <f t="shared" si="689"/>
        <v>7.2105339967740463</v>
      </c>
      <c r="I8653" s="19">
        <f t="shared" si="690"/>
        <v>8</v>
      </c>
      <c r="J8653" s="13">
        <f t="shared" si="691"/>
        <v>0.21694944744971473</v>
      </c>
    </row>
    <row r="8654" spans="1:10" x14ac:dyDescent="0.25">
      <c r="A8654" s="26">
        <v>361</v>
      </c>
      <c r="B8654" s="26">
        <v>8653</v>
      </c>
      <c r="C8654" s="44">
        <v>41635.535416666666</v>
      </c>
      <c r="D8654" s="39" t="s">
        <v>102</v>
      </c>
      <c r="E8654" s="47">
        <f t="shared" si="687"/>
        <v>1</v>
      </c>
      <c r="F8654" s="10">
        <v>9.2000000000000011</v>
      </c>
      <c r="G8654" s="13">
        <f t="shared" si="688"/>
        <v>4.1127577777777784</v>
      </c>
      <c r="H8654" s="16">
        <f t="shared" si="689"/>
        <v>7.2105339967740463</v>
      </c>
      <c r="I8654" s="19">
        <f t="shared" si="690"/>
        <v>8</v>
      </c>
      <c r="J8654" s="13">
        <f t="shared" si="691"/>
        <v>0.21694944744971473</v>
      </c>
    </row>
    <row r="8655" spans="1:10" x14ac:dyDescent="0.25">
      <c r="A8655" s="26">
        <v>361</v>
      </c>
      <c r="B8655" s="26">
        <v>8654</v>
      </c>
      <c r="C8655" s="44">
        <v>41635.57708333333</v>
      </c>
      <c r="D8655" s="39" t="s">
        <v>102</v>
      </c>
      <c r="E8655" s="47">
        <f t="shared" si="687"/>
        <v>1</v>
      </c>
      <c r="F8655" s="10">
        <v>8.1</v>
      </c>
      <c r="G8655" s="13">
        <f t="shared" si="688"/>
        <v>3.6210149999999994</v>
      </c>
      <c r="H8655" s="16">
        <f t="shared" si="689"/>
        <v>6.3484049319423645</v>
      </c>
      <c r="I8655" s="19">
        <f t="shared" si="690"/>
        <v>7</v>
      </c>
      <c r="J8655" s="13">
        <f t="shared" si="691"/>
        <v>0.14806421994704388</v>
      </c>
    </row>
    <row r="8656" spans="1:10" x14ac:dyDescent="0.25">
      <c r="A8656" s="26">
        <v>361</v>
      </c>
      <c r="B8656" s="26">
        <v>8655</v>
      </c>
      <c r="C8656" s="44">
        <v>41635.618750000001</v>
      </c>
      <c r="D8656" s="39" t="s">
        <v>102</v>
      </c>
      <c r="E8656" s="47">
        <f t="shared" si="687"/>
        <v>1</v>
      </c>
      <c r="F8656" s="10">
        <v>6.9</v>
      </c>
      <c r="G8656" s="13">
        <f t="shared" si="688"/>
        <v>3.0845683333333334</v>
      </c>
      <c r="H8656" s="16">
        <f t="shared" si="689"/>
        <v>5.4079004975805338</v>
      </c>
      <c r="I8656" s="19">
        <f t="shared" si="690"/>
        <v>6</v>
      </c>
      <c r="J8656" s="13">
        <f t="shared" si="691"/>
        <v>9.1525548142848398E-2</v>
      </c>
    </row>
    <row r="8657" spans="1:10" x14ac:dyDescent="0.25">
      <c r="A8657" s="26">
        <v>361</v>
      </c>
      <c r="B8657" s="26">
        <v>8656</v>
      </c>
      <c r="C8657" s="44">
        <v>41635.660416666666</v>
      </c>
      <c r="D8657" s="39" t="s">
        <v>102</v>
      </c>
      <c r="E8657" s="47">
        <f t="shared" si="687"/>
        <v>1</v>
      </c>
      <c r="F8657" s="10">
        <v>4.6000000000000005</v>
      </c>
      <c r="G8657" s="13">
        <f t="shared" si="688"/>
        <v>2.0563788888888892</v>
      </c>
      <c r="H8657" s="16">
        <f t="shared" si="689"/>
        <v>3.6052669983870231</v>
      </c>
      <c r="I8657" s="19">
        <f t="shared" si="690"/>
        <v>4</v>
      </c>
      <c r="J8657" s="13">
        <f t="shared" si="691"/>
        <v>2.7118680931214341E-2</v>
      </c>
    </row>
    <row r="8658" spans="1:10" x14ac:dyDescent="0.25">
      <c r="A8658" s="26">
        <v>361</v>
      </c>
      <c r="B8658" s="26">
        <v>8657</v>
      </c>
      <c r="C8658" s="44">
        <v>41635.70208333333</v>
      </c>
      <c r="D8658" s="39" t="s">
        <v>102</v>
      </c>
      <c r="E8658" s="47">
        <f t="shared" si="687"/>
        <v>1</v>
      </c>
      <c r="F8658" s="10">
        <v>3.5</v>
      </c>
      <c r="G8658" s="13">
        <f t="shared" si="688"/>
        <v>1.5646361111111109</v>
      </c>
      <c r="H8658" s="16">
        <f t="shared" si="689"/>
        <v>2.7431379335553427</v>
      </c>
      <c r="I8658" s="19">
        <f t="shared" si="690"/>
        <v>3</v>
      </c>
      <c r="J8658" s="13">
        <f t="shared" si="691"/>
        <v>1.1945358807900612E-2</v>
      </c>
    </row>
    <row r="8659" spans="1:10" x14ac:dyDescent="0.25">
      <c r="A8659" s="26">
        <v>361</v>
      </c>
      <c r="B8659" s="26">
        <v>8658</v>
      </c>
      <c r="C8659" s="44">
        <v>41635.743750000001</v>
      </c>
      <c r="D8659" s="39" t="s">
        <v>102</v>
      </c>
      <c r="E8659" s="47">
        <f t="shared" si="687"/>
        <v>1</v>
      </c>
      <c r="F8659" s="10">
        <v>5.8</v>
      </c>
      <c r="G8659" s="13">
        <f t="shared" si="688"/>
        <v>2.5928255555555553</v>
      </c>
      <c r="H8659" s="16">
        <f t="shared" si="689"/>
        <v>4.5457714327488539</v>
      </c>
      <c r="I8659" s="19">
        <f t="shared" si="690"/>
        <v>5</v>
      </c>
      <c r="J8659" s="13">
        <f t="shared" si="691"/>
        <v>5.4359949801215252E-2</v>
      </c>
    </row>
    <row r="8660" spans="1:10" x14ac:dyDescent="0.25">
      <c r="A8660" s="26">
        <v>361</v>
      </c>
      <c r="B8660" s="26">
        <v>8659</v>
      </c>
      <c r="C8660" s="44">
        <v>41635.785416666666</v>
      </c>
      <c r="D8660" s="39" t="s">
        <v>102</v>
      </c>
      <c r="E8660" s="47">
        <f t="shared" si="687"/>
        <v>1</v>
      </c>
      <c r="F8660" s="10">
        <v>5.8</v>
      </c>
      <c r="G8660" s="13">
        <f t="shared" si="688"/>
        <v>2.5928255555555553</v>
      </c>
      <c r="H8660" s="16">
        <f t="shared" si="689"/>
        <v>4.5457714327488539</v>
      </c>
      <c r="I8660" s="19">
        <f t="shared" si="690"/>
        <v>5</v>
      </c>
      <c r="J8660" s="13">
        <f t="shared" si="691"/>
        <v>5.4359949801215252E-2</v>
      </c>
    </row>
    <row r="8661" spans="1:10" x14ac:dyDescent="0.25">
      <c r="A8661" s="26">
        <v>361</v>
      </c>
      <c r="B8661" s="26">
        <v>8660</v>
      </c>
      <c r="C8661" s="44">
        <v>41635.82708333333</v>
      </c>
      <c r="D8661" s="39" t="s">
        <v>102</v>
      </c>
      <c r="E8661" s="47">
        <f t="shared" si="687"/>
        <v>1</v>
      </c>
      <c r="F8661" s="10">
        <v>4.6000000000000005</v>
      </c>
      <c r="G8661" s="13">
        <f t="shared" si="688"/>
        <v>2.0563788888888892</v>
      </c>
      <c r="H8661" s="16">
        <f t="shared" si="689"/>
        <v>3.6052669983870231</v>
      </c>
      <c r="I8661" s="19">
        <f t="shared" si="690"/>
        <v>4</v>
      </c>
      <c r="J8661" s="13">
        <f t="shared" si="691"/>
        <v>2.7118680931214341E-2</v>
      </c>
    </row>
    <row r="8662" spans="1:10" x14ac:dyDescent="0.25">
      <c r="A8662" s="26">
        <v>361</v>
      </c>
      <c r="B8662" s="26">
        <v>8661</v>
      </c>
      <c r="C8662" s="44">
        <v>41635.868750000001</v>
      </c>
      <c r="D8662" s="39" t="s">
        <v>102</v>
      </c>
      <c r="E8662" s="47">
        <f t="shared" si="687"/>
        <v>1</v>
      </c>
      <c r="F8662" s="10">
        <v>5.8</v>
      </c>
      <c r="G8662" s="13">
        <f t="shared" si="688"/>
        <v>2.5928255555555553</v>
      </c>
      <c r="H8662" s="16">
        <f t="shared" si="689"/>
        <v>4.5457714327488539</v>
      </c>
      <c r="I8662" s="19">
        <f t="shared" si="690"/>
        <v>5</v>
      </c>
      <c r="J8662" s="13">
        <f t="shared" si="691"/>
        <v>5.4359949801215252E-2</v>
      </c>
    </row>
    <row r="8663" spans="1:10" x14ac:dyDescent="0.25">
      <c r="A8663" s="26">
        <v>361</v>
      </c>
      <c r="B8663" s="26">
        <v>8662</v>
      </c>
      <c r="C8663" s="44">
        <v>41635.910416666666</v>
      </c>
      <c r="D8663" s="39" t="s">
        <v>102</v>
      </c>
      <c r="E8663" s="47">
        <f t="shared" si="687"/>
        <v>1</v>
      </c>
      <c r="F8663" s="10">
        <v>5.8</v>
      </c>
      <c r="G8663" s="13">
        <f t="shared" si="688"/>
        <v>2.5928255555555553</v>
      </c>
      <c r="H8663" s="16">
        <f t="shared" si="689"/>
        <v>4.5457714327488539</v>
      </c>
      <c r="I8663" s="19">
        <f t="shared" si="690"/>
        <v>5</v>
      </c>
      <c r="J8663" s="13">
        <f t="shared" si="691"/>
        <v>5.4359949801215252E-2</v>
      </c>
    </row>
    <row r="8664" spans="1:10" x14ac:dyDescent="0.25">
      <c r="A8664" s="26">
        <v>361</v>
      </c>
      <c r="B8664" s="26">
        <v>8663</v>
      </c>
      <c r="C8664" s="44">
        <v>41635.95208333333</v>
      </c>
      <c r="D8664" s="39" t="s">
        <v>102</v>
      </c>
      <c r="E8664" s="47">
        <f t="shared" si="687"/>
        <v>1</v>
      </c>
      <c r="F8664" s="10">
        <v>5.8</v>
      </c>
      <c r="G8664" s="13">
        <f t="shared" si="688"/>
        <v>2.5928255555555553</v>
      </c>
      <c r="H8664" s="16">
        <f t="shared" si="689"/>
        <v>4.5457714327488539</v>
      </c>
      <c r="I8664" s="19">
        <f t="shared" si="690"/>
        <v>5</v>
      </c>
      <c r="J8664" s="13">
        <f t="shared" si="691"/>
        <v>5.4359949801215252E-2</v>
      </c>
    </row>
    <row r="8665" spans="1:10" x14ac:dyDescent="0.25">
      <c r="A8665" s="26">
        <v>361</v>
      </c>
      <c r="B8665" s="26">
        <v>8664</v>
      </c>
      <c r="C8665" s="44">
        <v>41635.993750000001</v>
      </c>
      <c r="D8665" s="39" t="s">
        <v>102</v>
      </c>
      <c r="E8665" s="47">
        <f t="shared" si="687"/>
        <v>1</v>
      </c>
      <c r="F8665" s="10">
        <v>8.1</v>
      </c>
      <c r="G8665" s="13">
        <f t="shared" si="688"/>
        <v>3.6210149999999994</v>
      </c>
      <c r="H8665" s="16">
        <f t="shared" si="689"/>
        <v>6.3484049319423645</v>
      </c>
      <c r="I8665" s="19">
        <f t="shared" si="690"/>
        <v>7</v>
      </c>
      <c r="J8665" s="13">
        <f t="shared" si="691"/>
        <v>0.14806421994704388</v>
      </c>
    </row>
    <row r="8666" spans="1:10" x14ac:dyDescent="0.25">
      <c r="A8666" s="26">
        <v>362</v>
      </c>
      <c r="B8666" s="26">
        <v>8665</v>
      </c>
      <c r="C8666" s="44">
        <v>41636.035416666666</v>
      </c>
      <c r="D8666" s="39" t="s">
        <v>102</v>
      </c>
      <c r="E8666" s="47">
        <f t="shared" si="687"/>
        <v>1</v>
      </c>
      <c r="F8666" s="10">
        <v>6.9</v>
      </c>
      <c r="G8666" s="13">
        <f t="shared" si="688"/>
        <v>3.0845683333333334</v>
      </c>
      <c r="H8666" s="16">
        <f t="shared" si="689"/>
        <v>5.4079004975805338</v>
      </c>
      <c r="I8666" s="19">
        <f t="shared" si="690"/>
        <v>6</v>
      </c>
      <c r="J8666" s="13">
        <f t="shared" si="691"/>
        <v>9.1525548142848398E-2</v>
      </c>
    </row>
    <row r="8667" spans="1:10" x14ac:dyDescent="0.25">
      <c r="A8667" s="26">
        <v>362</v>
      </c>
      <c r="B8667" s="26">
        <v>8666</v>
      </c>
      <c r="C8667" s="44">
        <v>41636.07708333333</v>
      </c>
      <c r="D8667" s="39" t="s">
        <v>102</v>
      </c>
      <c r="E8667" s="47">
        <f t="shared" si="687"/>
        <v>1</v>
      </c>
      <c r="F8667" s="10">
        <v>5.8</v>
      </c>
      <c r="G8667" s="13">
        <f t="shared" si="688"/>
        <v>2.5928255555555553</v>
      </c>
      <c r="H8667" s="16">
        <f t="shared" si="689"/>
        <v>4.5457714327488539</v>
      </c>
      <c r="I8667" s="19">
        <f t="shared" si="690"/>
        <v>5</v>
      </c>
      <c r="J8667" s="13">
        <f t="shared" si="691"/>
        <v>5.4359949801215252E-2</v>
      </c>
    </row>
    <row r="8668" spans="1:10" x14ac:dyDescent="0.25">
      <c r="A8668" s="26">
        <v>362</v>
      </c>
      <c r="B8668" s="26">
        <v>8667</v>
      </c>
      <c r="C8668" s="44">
        <v>41636.118750000001</v>
      </c>
      <c r="D8668" s="39" t="s">
        <v>102</v>
      </c>
      <c r="E8668" s="47">
        <f t="shared" si="687"/>
        <v>1</v>
      </c>
      <c r="F8668" s="10">
        <v>3.5</v>
      </c>
      <c r="G8668" s="13">
        <f t="shared" si="688"/>
        <v>1.5646361111111109</v>
      </c>
      <c r="H8668" s="16">
        <f t="shared" si="689"/>
        <v>2.7431379335553427</v>
      </c>
      <c r="I8668" s="19">
        <f t="shared" si="690"/>
        <v>3</v>
      </c>
      <c r="J8668" s="13">
        <f t="shared" si="691"/>
        <v>1.1945358807900612E-2</v>
      </c>
    </row>
    <row r="8669" spans="1:10" x14ac:dyDescent="0.25">
      <c r="A8669" s="26">
        <v>362</v>
      </c>
      <c r="B8669" s="26">
        <v>8668</v>
      </c>
      <c r="C8669" s="44">
        <v>41636.160416666666</v>
      </c>
      <c r="D8669" s="39" t="s">
        <v>102</v>
      </c>
      <c r="E8669" s="47">
        <f t="shared" si="687"/>
        <v>1</v>
      </c>
      <c r="F8669" s="10">
        <v>3.5</v>
      </c>
      <c r="G8669" s="13">
        <f t="shared" si="688"/>
        <v>1.5646361111111109</v>
      </c>
      <c r="H8669" s="16">
        <f t="shared" si="689"/>
        <v>2.7431379335553427</v>
      </c>
      <c r="I8669" s="19">
        <f t="shared" si="690"/>
        <v>3</v>
      </c>
      <c r="J8669" s="13">
        <f t="shared" si="691"/>
        <v>1.1945358807900612E-2</v>
      </c>
    </row>
    <row r="8670" spans="1:10" x14ac:dyDescent="0.25">
      <c r="A8670" s="26">
        <v>362</v>
      </c>
      <c r="B8670" s="26">
        <v>8669</v>
      </c>
      <c r="C8670" s="44">
        <v>41636.20208333333</v>
      </c>
      <c r="D8670" s="39" t="s">
        <v>102</v>
      </c>
      <c r="E8670" s="47">
        <f t="shared" si="687"/>
        <v>1</v>
      </c>
      <c r="F8670" s="10">
        <v>5.8</v>
      </c>
      <c r="G8670" s="13">
        <f t="shared" si="688"/>
        <v>2.5928255555555553</v>
      </c>
      <c r="H8670" s="16">
        <f t="shared" si="689"/>
        <v>4.5457714327488539</v>
      </c>
      <c r="I8670" s="19">
        <f t="shared" si="690"/>
        <v>5</v>
      </c>
      <c r="J8670" s="13">
        <f t="shared" si="691"/>
        <v>5.4359949801215252E-2</v>
      </c>
    </row>
    <row r="8671" spans="1:10" x14ac:dyDescent="0.25">
      <c r="A8671" s="26">
        <v>362</v>
      </c>
      <c r="B8671" s="26">
        <v>8670</v>
      </c>
      <c r="C8671" s="44">
        <v>41636.243750000001</v>
      </c>
      <c r="D8671" s="39" t="s">
        <v>102</v>
      </c>
      <c r="E8671" s="47">
        <f t="shared" si="687"/>
        <v>1</v>
      </c>
      <c r="F8671" s="10">
        <v>5.8</v>
      </c>
      <c r="G8671" s="13">
        <f t="shared" si="688"/>
        <v>2.5928255555555553</v>
      </c>
      <c r="H8671" s="16">
        <f t="shared" si="689"/>
        <v>4.5457714327488539</v>
      </c>
      <c r="I8671" s="19">
        <f t="shared" si="690"/>
        <v>5</v>
      </c>
      <c r="J8671" s="13">
        <f t="shared" si="691"/>
        <v>5.4359949801215252E-2</v>
      </c>
    </row>
    <row r="8672" spans="1:10" x14ac:dyDescent="0.25">
      <c r="A8672" s="26">
        <v>362</v>
      </c>
      <c r="B8672" s="26">
        <v>8671</v>
      </c>
      <c r="C8672" s="44">
        <v>41636.285416666666</v>
      </c>
      <c r="D8672" s="39" t="s">
        <v>102</v>
      </c>
      <c r="E8672" s="47">
        <f t="shared" si="687"/>
        <v>1</v>
      </c>
      <c r="F8672" s="10">
        <v>6.9</v>
      </c>
      <c r="G8672" s="13">
        <f t="shared" si="688"/>
        <v>3.0845683333333334</v>
      </c>
      <c r="H8672" s="16">
        <f t="shared" si="689"/>
        <v>5.4079004975805338</v>
      </c>
      <c r="I8672" s="19">
        <f t="shared" si="690"/>
        <v>6</v>
      </c>
      <c r="J8672" s="13">
        <f t="shared" si="691"/>
        <v>9.1525548142848398E-2</v>
      </c>
    </row>
    <row r="8673" spans="1:10" x14ac:dyDescent="0.25">
      <c r="A8673" s="26">
        <v>362</v>
      </c>
      <c r="B8673" s="26">
        <v>8672</v>
      </c>
      <c r="C8673" s="44">
        <v>41636.32708333333</v>
      </c>
      <c r="D8673" s="39" t="s">
        <v>102</v>
      </c>
      <c r="E8673" s="47">
        <f t="shared" si="687"/>
        <v>1</v>
      </c>
      <c r="F8673" s="10">
        <v>5.8</v>
      </c>
      <c r="G8673" s="13">
        <f t="shared" si="688"/>
        <v>2.5928255555555553</v>
      </c>
      <c r="H8673" s="16">
        <f t="shared" si="689"/>
        <v>4.5457714327488539</v>
      </c>
      <c r="I8673" s="19">
        <f t="shared" si="690"/>
        <v>5</v>
      </c>
      <c r="J8673" s="13">
        <f t="shared" si="691"/>
        <v>5.4359949801215252E-2</v>
      </c>
    </row>
    <row r="8674" spans="1:10" x14ac:dyDescent="0.25">
      <c r="A8674" s="26">
        <v>362</v>
      </c>
      <c r="B8674" s="26">
        <v>8673</v>
      </c>
      <c r="C8674" s="44">
        <v>41636.368750000001</v>
      </c>
      <c r="D8674" s="39" t="s">
        <v>102</v>
      </c>
      <c r="E8674" s="47">
        <f t="shared" si="687"/>
        <v>1</v>
      </c>
      <c r="F8674" s="10">
        <v>5.8</v>
      </c>
      <c r="G8674" s="13">
        <f t="shared" si="688"/>
        <v>2.5928255555555553</v>
      </c>
      <c r="H8674" s="16">
        <f t="shared" si="689"/>
        <v>4.5457714327488539</v>
      </c>
      <c r="I8674" s="19">
        <f t="shared" si="690"/>
        <v>5</v>
      </c>
      <c r="J8674" s="13">
        <f t="shared" si="691"/>
        <v>5.4359949801215252E-2</v>
      </c>
    </row>
    <row r="8675" spans="1:10" x14ac:dyDescent="0.25">
      <c r="A8675" s="26">
        <v>362</v>
      </c>
      <c r="B8675" s="26">
        <v>8674</v>
      </c>
      <c r="C8675" s="44">
        <v>41636.410416666666</v>
      </c>
      <c r="D8675" s="39" t="s">
        <v>102</v>
      </c>
      <c r="E8675" s="47">
        <f t="shared" si="687"/>
        <v>1</v>
      </c>
      <c r="F8675" s="10">
        <v>8.1</v>
      </c>
      <c r="G8675" s="13">
        <f t="shared" si="688"/>
        <v>3.6210149999999994</v>
      </c>
      <c r="H8675" s="16">
        <f t="shared" si="689"/>
        <v>6.3484049319423645</v>
      </c>
      <c r="I8675" s="19">
        <f t="shared" si="690"/>
        <v>7</v>
      </c>
      <c r="J8675" s="13">
        <f t="shared" si="691"/>
        <v>0.14806421994704388</v>
      </c>
    </row>
    <row r="8676" spans="1:10" x14ac:dyDescent="0.25">
      <c r="A8676" s="26">
        <v>362</v>
      </c>
      <c r="B8676" s="26">
        <v>8675</v>
      </c>
      <c r="C8676" s="44">
        <v>41636.45208333333</v>
      </c>
      <c r="D8676" s="39" t="s">
        <v>102</v>
      </c>
      <c r="E8676" s="47">
        <f t="shared" si="687"/>
        <v>1</v>
      </c>
      <c r="F8676" s="10">
        <v>11.5</v>
      </c>
      <c r="G8676" s="13">
        <f t="shared" si="688"/>
        <v>5.1409472222222226</v>
      </c>
      <c r="H8676" s="16">
        <f t="shared" si="689"/>
        <v>9.0131674959675561</v>
      </c>
      <c r="I8676" s="19">
        <f t="shared" si="690"/>
        <v>10</v>
      </c>
      <c r="J8676" s="13">
        <f t="shared" si="691"/>
        <v>0.42372938955022382</v>
      </c>
    </row>
    <row r="8677" spans="1:10" x14ac:dyDescent="0.25">
      <c r="A8677" s="26">
        <v>362</v>
      </c>
      <c r="B8677" s="26">
        <v>8676</v>
      </c>
      <c r="C8677" s="44">
        <v>41636.493750000001</v>
      </c>
      <c r="D8677" s="39" t="s">
        <v>102</v>
      </c>
      <c r="E8677" s="47">
        <f t="shared" si="687"/>
        <v>1</v>
      </c>
      <c r="F8677" s="10">
        <v>4.6000000000000005</v>
      </c>
      <c r="G8677" s="13">
        <f t="shared" si="688"/>
        <v>2.0563788888888892</v>
      </c>
      <c r="H8677" s="16">
        <f t="shared" si="689"/>
        <v>3.6052669983870231</v>
      </c>
      <c r="I8677" s="19">
        <f t="shared" si="690"/>
        <v>4</v>
      </c>
      <c r="J8677" s="13">
        <f t="shared" si="691"/>
        <v>2.7118680931214341E-2</v>
      </c>
    </row>
    <row r="8678" spans="1:10" x14ac:dyDescent="0.25">
      <c r="A8678" s="26">
        <v>362</v>
      </c>
      <c r="B8678" s="26">
        <v>8677</v>
      </c>
      <c r="C8678" s="44">
        <v>41636.535416666666</v>
      </c>
      <c r="D8678" s="39" t="s">
        <v>102</v>
      </c>
      <c r="E8678" s="47">
        <f t="shared" si="687"/>
        <v>1</v>
      </c>
      <c r="F8678" s="10">
        <v>3.5</v>
      </c>
      <c r="G8678" s="13">
        <f t="shared" si="688"/>
        <v>1.5646361111111109</v>
      </c>
      <c r="H8678" s="16">
        <f t="shared" si="689"/>
        <v>2.7431379335553427</v>
      </c>
      <c r="I8678" s="19">
        <f t="shared" si="690"/>
        <v>3</v>
      </c>
      <c r="J8678" s="13">
        <f t="shared" si="691"/>
        <v>1.1945358807900612E-2</v>
      </c>
    </row>
    <row r="8679" spans="1:10" x14ac:dyDescent="0.25">
      <c r="A8679" s="26">
        <v>362</v>
      </c>
      <c r="B8679" s="26">
        <v>8678</v>
      </c>
      <c r="C8679" s="44">
        <v>41636.57708333333</v>
      </c>
      <c r="D8679" s="39" t="s">
        <v>102</v>
      </c>
      <c r="E8679" s="47">
        <f t="shared" si="687"/>
        <v>1</v>
      </c>
      <c r="F8679" s="10">
        <v>4.6000000000000005</v>
      </c>
      <c r="G8679" s="13">
        <f t="shared" si="688"/>
        <v>2.0563788888888892</v>
      </c>
      <c r="H8679" s="16">
        <f t="shared" si="689"/>
        <v>3.6052669983870231</v>
      </c>
      <c r="I8679" s="19">
        <f t="shared" si="690"/>
        <v>4</v>
      </c>
      <c r="J8679" s="13">
        <f t="shared" si="691"/>
        <v>2.7118680931214341E-2</v>
      </c>
    </row>
    <row r="8680" spans="1:10" x14ac:dyDescent="0.25">
      <c r="A8680" s="26">
        <v>362</v>
      </c>
      <c r="B8680" s="26">
        <v>8679</v>
      </c>
      <c r="C8680" s="44">
        <v>41636.618750000001</v>
      </c>
      <c r="D8680" s="39" t="s">
        <v>102</v>
      </c>
      <c r="E8680" s="47">
        <f t="shared" si="687"/>
        <v>1</v>
      </c>
      <c r="F8680" s="10">
        <v>4.6000000000000005</v>
      </c>
      <c r="G8680" s="13">
        <f t="shared" si="688"/>
        <v>2.0563788888888892</v>
      </c>
      <c r="H8680" s="16">
        <f t="shared" si="689"/>
        <v>3.6052669983870231</v>
      </c>
      <c r="I8680" s="19">
        <f t="shared" si="690"/>
        <v>4</v>
      </c>
      <c r="J8680" s="13">
        <f t="shared" si="691"/>
        <v>2.7118680931214341E-2</v>
      </c>
    </row>
    <row r="8681" spans="1:10" x14ac:dyDescent="0.25">
      <c r="A8681" s="26">
        <v>362</v>
      </c>
      <c r="B8681" s="26">
        <v>8680</v>
      </c>
      <c r="C8681" s="44">
        <v>41636.660416666666</v>
      </c>
      <c r="D8681" s="39" t="s">
        <v>102</v>
      </c>
      <c r="E8681" s="47">
        <f t="shared" si="687"/>
        <v>1</v>
      </c>
      <c r="F8681" s="10">
        <v>4.6000000000000005</v>
      </c>
      <c r="G8681" s="13">
        <f t="shared" si="688"/>
        <v>2.0563788888888892</v>
      </c>
      <c r="H8681" s="16">
        <f t="shared" si="689"/>
        <v>3.6052669983870231</v>
      </c>
      <c r="I8681" s="19">
        <f t="shared" si="690"/>
        <v>4</v>
      </c>
      <c r="J8681" s="13">
        <f t="shared" si="691"/>
        <v>2.7118680931214341E-2</v>
      </c>
    </row>
    <row r="8682" spans="1:10" x14ac:dyDescent="0.25">
      <c r="A8682" s="26">
        <v>362</v>
      </c>
      <c r="B8682" s="26">
        <v>8681</v>
      </c>
      <c r="C8682" s="44">
        <v>41636.70208333333</v>
      </c>
      <c r="D8682" s="39" t="s">
        <v>102</v>
      </c>
      <c r="E8682" s="47">
        <f t="shared" si="687"/>
        <v>1</v>
      </c>
      <c r="F8682" s="10">
        <v>3.5</v>
      </c>
      <c r="G8682" s="13">
        <f t="shared" si="688"/>
        <v>1.5646361111111109</v>
      </c>
      <c r="H8682" s="16">
        <f t="shared" si="689"/>
        <v>2.7431379335553427</v>
      </c>
      <c r="I8682" s="19">
        <f t="shared" si="690"/>
        <v>3</v>
      </c>
      <c r="J8682" s="13">
        <f t="shared" si="691"/>
        <v>1.1945358807900612E-2</v>
      </c>
    </row>
    <row r="8683" spans="1:10" x14ac:dyDescent="0.25">
      <c r="A8683" s="26">
        <v>362</v>
      </c>
      <c r="B8683" s="26">
        <v>8682</v>
      </c>
      <c r="C8683" s="44">
        <v>41636.743750000001</v>
      </c>
      <c r="D8683" s="39" t="s">
        <v>102</v>
      </c>
      <c r="E8683" s="47">
        <f t="shared" si="687"/>
        <v>1</v>
      </c>
      <c r="F8683" s="10">
        <v>3.5</v>
      </c>
      <c r="G8683" s="13">
        <f t="shared" si="688"/>
        <v>1.5646361111111109</v>
      </c>
      <c r="H8683" s="16">
        <f t="shared" si="689"/>
        <v>2.7431379335553427</v>
      </c>
      <c r="I8683" s="19">
        <f t="shared" si="690"/>
        <v>3</v>
      </c>
      <c r="J8683" s="13">
        <f t="shared" si="691"/>
        <v>1.1945358807900612E-2</v>
      </c>
    </row>
    <row r="8684" spans="1:10" x14ac:dyDescent="0.25">
      <c r="A8684" s="26">
        <v>362</v>
      </c>
      <c r="B8684" s="26">
        <v>8683</v>
      </c>
      <c r="C8684" s="44">
        <v>41636.785416666666</v>
      </c>
      <c r="D8684" s="39" t="s">
        <v>102</v>
      </c>
      <c r="E8684" s="47">
        <f t="shared" si="687"/>
        <v>1</v>
      </c>
      <c r="F8684" s="10">
        <v>3.5</v>
      </c>
      <c r="G8684" s="13">
        <f t="shared" si="688"/>
        <v>1.5646361111111109</v>
      </c>
      <c r="H8684" s="16">
        <f t="shared" si="689"/>
        <v>2.7431379335553427</v>
      </c>
      <c r="I8684" s="19">
        <f t="shared" si="690"/>
        <v>3</v>
      </c>
      <c r="J8684" s="13">
        <f t="shared" si="691"/>
        <v>1.1945358807900612E-2</v>
      </c>
    </row>
    <row r="8685" spans="1:10" x14ac:dyDescent="0.25">
      <c r="A8685" s="26">
        <v>362</v>
      </c>
      <c r="B8685" s="26">
        <v>8684</v>
      </c>
      <c r="C8685" s="44">
        <v>41636.82708333333</v>
      </c>
      <c r="D8685" s="39" t="s">
        <v>102</v>
      </c>
      <c r="E8685" s="47">
        <f t="shared" si="687"/>
        <v>1</v>
      </c>
      <c r="F8685" s="10">
        <v>6.9</v>
      </c>
      <c r="G8685" s="13">
        <f t="shared" si="688"/>
        <v>3.0845683333333334</v>
      </c>
      <c r="H8685" s="16">
        <f t="shared" si="689"/>
        <v>5.4079004975805338</v>
      </c>
      <c r="I8685" s="19">
        <f t="shared" si="690"/>
        <v>6</v>
      </c>
      <c r="J8685" s="13">
        <f t="shared" si="691"/>
        <v>9.1525548142848398E-2</v>
      </c>
    </row>
    <row r="8686" spans="1:10" x14ac:dyDescent="0.25">
      <c r="A8686" s="26">
        <v>362</v>
      </c>
      <c r="B8686" s="26">
        <v>8685</v>
      </c>
      <c r="C8686" s="44">
        <v>41636.868750000001</v>
      </c>
      <c r="D8686" s="39" t="s">
        <v>102</v>
      </c>
      <c r="E8686" s="47">
        <f t="shared" si="687"/>
        <v>1</v>
      </c>
      <c r="F8686" s="10">
        <v>3.5</v>
      </c>
      <c r="G8686" s="13">
        <f t="shared" si="688"/>
        <v>1.5646361111111109</v>
      </c>
      <c r="H8686" s="16">
        <f t="shared" si="689"/>
        <v>2.7431379335553427</v>
      </c>
      <c r="I8686" s="19">
        <f t="shared" si="690"/>
        <v>3</v>
      </c>
      <c r="J8686" s="13">
        <f t="shared" si="691"/>
        <v>1.1945358807900612E-2</v>
      </c>
    </row>
    <row r="8687" spans="1:10" x14ac:dyDescent="0.25">
      <c r="A8687" s="26">
        <v>362</v>
      </c>
      <c r="B8687" s="26">
        <v>8686</v>
      </c>
      <c r="C8687" s="44">
        <v>41636.910416666666</v>
      </c>
      <c r="D8687" s="39" t="s">
        <v>102</v>
      </c>
      <c r="E8687" s="47">
        <f t="shared" si="687"/>
        <v>1</v>
      </c>
      <c r="F8687" s="10">
        <v>4.6000000000000005</v>
      </c>
      <c r="G8687" s="13">
        <f t="shared" si="688"/>
        <v>2.0563788888888892</v>
      </c>
      <c r="H8687" s="16">
        <f t="shared" si="689"/>
        <v>3.6052669983870231</v>
      </c>
      <c r="I8687" s="19">
        <f t="shared" si="690"/>
        <v>4</v>
      </c>
      <c r="J8687" s="13">
        <f t="shared" si="691"/>
        <v>2.7118680931214341E-2</v>
      </c>
    </row>
    <row r="8688" spans="1:10" x14ac:dyDescent="0.25">
      <c r="A8688" s="26">
        <v>362</v>
      </c>
      <c r="B8688" s="26">
        <v>8687</v>
      </c>
      <c r="C8688" s="44">
        <v>41636.95208333333</v>
      </c>
      <c r="D8688" s="39" t="s">
        <v>102</v>
      </c>
      <c r="E8688" s="47">
        <f t="shared" si="687"/>
        <v>1</v>
      </c>
      <c r="F8688" s="10">
        <v>4.6000000000000005</v>
      </c>
      <c r="G8688" s="13">
        <f t="shared" si="688"/>
        <v>2.0563788888888892</v>
      </c>
      <c r="H8688" s="16">
        <f t="shared" si="689"/>
        <v>3.6052669983870231</v>
      </c>
      <c r="I8688" s="19">
        <f t="shared" si="690"/>
        <v>4</v>
      </c>
      <c r="J8688" s="13">
        <f t="shared" si="691"/>
        <v>2.7118680931214341E-2</v>
      </c>
    </row>
    <row r="8689" spans="1:10" x14ac:dyDescent="0.25">
      <c r="A8689" s="26">
        <v>362</v>
      </c>
      <c r="B8689" s="26">
        <v>8688</v>
      </c>
      <c r="C8689" s="44">
        <v>41636.993750000001</v>
      </c>
      <c r="D8689" s="39" t="s">
        <v>102</v>
      </c>
      <c r="E8689" s="47">
        <f t="shared" si="687"/>
        <v>1</v>
      </c>
      <c r="F8689" s="10">
        <v>4.6000000000000005</v>
      </c>
      <c r="G8689" s="13">
        <f t="shared" si="688"/>
        <v>2.0563788888888892</v>
      </c>
      <c r="H8689" s="16">
        <f t="shared" si="689"/>
        <v>3.6052669983870231</v>
      </c>
      <c r="I8689" s="19">
        <f t="shared" si="690"/>
        <v>4</v>
      </c>
      <c r="J8689" s="13">
        <f t="shared" si="691"/>
        <v>2.7118680931214341E-2</v>
      </c>
    </row>
    <row r="8690" spans="1:10" x14ac:dyDescent="0.25">
      <c r="A8690" s="26">
        <v>363</v>
      </c>
      <c r="B8690" s="26">
        <v>8689</v>
      </c>
      <c r="C8690" s="44">
        <v>41637.035416666666</v>
      </c>
      <c r="D8690" s="39" t="s">
        <v>102</v>
      </c>
      <c r="E8690" s="47">
        <f t="shared" si="687"/>
        <v>1</v>
      </c>
      <c r="F8690" s="10">
        <v>3.5</v>
      </c>
      <c r="G8690" s="13">
        <f t="shared" si="688"/>
        <v>1.5646361111111109</v>
      </c>
      <c r="H8690" s="16">
        <f t="shared" si="689"/>
        <v>2.7431379335553427</v>
      </c>
      <c r="I8690" s="19">
        <f t="shared" si="690"/>
        <v>3</v>
      </c>
      <c r="J8690" s="13">
        <f t="shared" si="691"/>
        <v>1.1945358807900612E-2</v>
      </c>
    </row>
    <row r="8691" spans="1:10" x14ac:dyDescent="0.25">
      <c r="A8691" s="26">
        <v>363</v>
      </c>
      <c r="B8691" s="26">
        <v>8690</v>
      </c>
      <c r="C8691" s="44">
        <v>41637.07708333333</v>
      </c>
      <c r="D8691" s="39" t="s">
        <v>102</v>
      </c>
      <c r="E8691" s="47">
        <f t="shared" si="687"/>
        <v>1</v>
      </c>
      <c r="F8691" s="10">
        <v>5.8</v>
      </c>
      <c r="G8691" s="13">
        <f t="shared" si="688"/>
        <v>2.5928255555555553</v>
      </c>
      <c r="H8691" s="16">
        <f t="shared" si="689"/>
        <v>4.5457714327488539</v>
      </c>
      <c r="I8691" s="19">
        <f t="shared" si="690"/>
        <v>5</v>
      </c>
      <c r="J8691" s="13">
        <f t="shared" si="691"/>
        <v>5.4359949801215252E-2</v>
      </c>
    </row>
    <row r="8692" spans="1:10" x14ac:dyDescent="0.25">
      <c r="A8692" s="26">
        <v>363</v>
      </c>
      <c r="B8692" s="26">
        <v>8691</v>
      </c>
      <c r="C8692" s="44">
        <v>41637.118750000001</v>
      </c>
      <c r="D8692" s="39" t="s">
        <v>102</v>
      </c>
      <c r="E8692" s="47">
        <f t="shared" si="687"/>
        <v>1</v>
      </c>
      <c r="F8692" s="10">
        <v>5.8</v>
      </c>
      <c r="G8692" s="13">
        <f t="shared" si="688"/>
        <v>2.5928255555555553</v>
      </c>
      <c r="H8692" s="16">
        <f t="shared" si="689"/>
        <v>4.5457714327488539</v>
      </c>
      <c r="I8692" s="19">
        <f t="shared" si="690"/>
        <v>5</v>
      </c>
      <c r="J8692" s="13">
        <f t="shared" si="691"/>
        <v>5.4359949801215252E-2</v>
      </c>
    </row>
    <row r="8693" spans="1:10" x14ac:dyDescent="0.25">
      <c r="A8693" s="26">
        <v>363</v>
      </c>
      <c r="B8693" s="26">
        <v>8692</v>
      </c>
      <c r="C8693" s="44">
        <v>41637.160416666666</v>
      </c>
      <c r="D8693" s="39" t="s">
        <v>102</v>
      </c>
      <c r="E8693" s="47">
        <f t="shared" si="687"/>
        <v>1</v>
      </c>
      <c r="F8693" s="10">
        <v>5.8</v>
      </c>
      <c r="G8693" s="13">
        <f t="shared" si="688"/>
        <v>2.5928255555555553</v>
      </c>
      <c r="H8693" s="16">
        <f t="shared" si="689"/>
        <v>4.5457714327488539</v>
      </c>
      <c r="I8693" s="19">
        <f t="shared" si="690"/>
        <v>5</v>
      </c>
      <c r="J8693" s="13">
        <f t="shared" si="691"/>
        <v>5.4359949801215252E-2</v>
      </c>
    </row>
    <row r="8694" spans="1:10" x14ac:dyDescent="0.25">
      <c r="A8694" s="26">
        <v>363</v>
      </c>
      <c r="B8694" s="26">
        <v>8693</v>
      </c>
      <c r="C8694" s="44">
        <v>41637.20208333333</v>
      </c>
      <c r="D8694" s="39" t="s">
        <v>102</v>
      </c>
      <c r="E8694" s="47">
        <f t="shared" si="687"/>
        <v>1</v>
      </c>
      <c r="F8694" s="10">
        <v>5.8</v>
      </c>
      <c r="G8694" s="13">
        <f t="shared" si="688"/>
        <v>2.5928255555555553</v>
      </c>
      <c r="H8694" s="16">
        <f t="shared" si="689"/>
        <v>4.5457714327488539</v>
      </c>
      <c r="I8694" s="19">
        <f t="shared" si="690"/>
        <v>5</v>
      </c>
      <c r="J8694" s="13">
        <f t="shared" si="691"/>
        <v>5.4359949801215252E-2</v>
      </c>
    </row>
    <row r="8695" spans="1:10" x14ac:dyDescent="0.25">
      <c r="A8695" s="26">
        <v>363</v>
      </c>
      <c r="B8695" s="26">
        <v>8694</v>
      </c>
      <c r="C8695" s="44">
        <v>41637.243750000001</v>
      </c>
      <c r="D8695" s="39" t="s">
        <v>102</v>
      </c>
      <c r="E8695" s="47">
        <f t="shared" si="687"/>
        <v>1</v>
      </c>
      <c r="F8695" s="10">
        <v>5.8</v>
      </c>
      <c r="G8695" s="13">
        <f t="shared" si="688"/>
        <v>2.5928255555555553</v>
      </c>
      <c r="H8695" s="16">
        <f t="shared" si="689"/>
        <v>4.5457714327488539</v>
      </c>
      <c r="I8695" s="19">
        <f t="shared" si="690"/>
        <v>5</v>
      </c>
      <c r="J8695" s="13">
        <f t="shared" si="691"/>
        <v>5.4359949801215252E-2</v>
      </c>
    </row>
    <row r="8696" spans="1:10" x14ac:dyDescent="0.25">
      <c r="A8696" s="26">
        <v>363</v>
      </c>
      <c r="B8696" s="26">
        <v>8695</v>
      </c>
      <c r="C8696" s="44">
        <v>41637.285416666666</v>
      </c>
      <c r="D8696" s="39" t="s">
        <v>102</v>
      </c>
      <c r="E8696" s="47">
        <f t="shared" si="687"/>
        <v>1</v>
      </c>
      <c r="F8696" s="10">
        <v>3.5</v>
      </c>
      <c r="G8696" s="13">
        <f t="shared" si="688"/>
        <v>1.5646361111111109</v>
      </c>
      <c r="H8696" s="16">
        <f t="shared" si="689"/>
        <v>2.7431379335553427</v>
      </c>
      <c r="I8696" s="19">
        <f t="shared" si="690"/>
        <v>3</v>
      </c>
      <c r="J8696" s="13">
        <f t="shared" si="691"/>
        <v>1.1945358807900612E-2</v>
      </c>
    </row>
    <row r="8697" spans="1:10" x14ac:dyDescent="0.25">
      <c r="A8697" s="26">
        <v>363</v>
      </c>
      <c r="B8697" s="26">
        <v>8696</v>
      </c>
      <c r="C8697" s="44">
        <v>41637.32708333333</v>
      </c>
      <c r="D8697" s="39" t="s">
        <v>102</v>
      </c>
      <c r="E8697" s="47">
        <f t="shared" si="687"/>
        <v>1</v>
      </c>
      <c r="F8697" s="10">
        <v>3.5</v>
      </c>
      <c r="G8697" s="13">
        <f t="shared" si="688"/>
        <v>1.5646361111111109</v>
      </c>
      <c r="H8697" s="16">
        <f t="shared" si="689"/>
        <v>2.7431379335553427</v>
      </c>
      <c r="I8697" s="19">
        <f t="shared" si="690"/>
        <v>3</v>
      </c>
      <c r="J8697" s="13">
        <f t="shared" si="691"/>
        <v>1.1945358807900612E-2</v>
      </c>
    </row>
    <row r="8698" spans="1:10" x14ac:dyDescent="0.25">
      <c r="A8698" s="26">
        <v>363</v>
      </c>
      <c r="B8698" s="26">
        <v>8697</v>
      </c>
      <c r="C8698" s="44">
        <v>41637.368750000001</v>
      </c>
      <c r="D8698" s="39" t="s">
        <v>102</v>
      </c>
      <c r="E8698" s="47">
        <f t="shared" si="687"/>
        <v>1</v>
      </c>
      <c r="F8698" s="10">
        <v>3.5</v>
      </c>
      <c r="G8698" s="13">
        <f t="shared" si="688"/>
        <v>1.5646361111111109</v>
      </c>
      <c r="H8698" s="16">
        <f t="shared" si="689"/>
        <v>2.7431379335553427</v>
      </c>
      <c r="I8698" s="19">
        <f t="shared" si="690"/>
        <v>3</v>
      </c>
      <c r="J8698" s="13">
        <f t="shared" si="691"/>
        <v>1.1945358807900612E-2</v>
      </c>
    </row>
    <row r="8699" spans="1:10" x14ac:dyDescent="0.25">
      <c r="A8699" s="26">
        <v>363</v>
      </c>
      <c r="B8699" s="26">
        <v>8698</v>
      </c>
      <c r="C8699" s="44">
        <v>41637.410416666666</v>
      </c>
      <c r="D8699" s="39" t="s">
        <v>102</v>
      </c>
      <c r="E8699" s="47">
        <f t="shared" si="687"/>
        <v>1</v>
      </c>
      <c r="F8699" s="10">
        <v>3.5</v>
      </c>
      <c r="G8699" s="13">
        <f t="shared" si="688"/>
        <v>1.5646361111111109</v>
      </c>
      <c r="H8699" s="16">
        <f t="shared" si="689"/>
        <v>2.7431379335553427</v>
      </c>
      <c r="I8699" s="19">
        <f t="shared" si="690"/>
        <v>3</v>
      </c>
      <c r="J8699" s="13">
        <f t="shared" si="691"/>
        <v>1.1945358807900612E-2</v>
      </c>
    </row>
    <row r="8700" spans="1:10" x14ac:dyDescent="0.25">
      <c r="A8700" s="26">
        <v>363</v>
      </c>
      <c r="B8700" s="26">
        <v>8699</v>
      </c>
      <c r="C8700" s="44">
        <v>41637.45208333333</v>
      </c>
      <c r="D8700" s="39" t="s">
        <v>104</v>
      </c>
      <c r="E8700" s="47">
        <f t="shared" si="687"/>
        <v>0.5</v>
      </c>
      <c r="F8700" s="10">
        <v>3.5</v>
      </c>
      <c r="G8700" s="13">
        <f t="shared" si="688"/>
        <v>1.5646361111111109</v>
      </c>
      <c r="H8700" s="16">
        <f t="shared" si="689"/>
        <v>2.7431379335553427</v>
      </c>
      <c r="I8700" s="19">
        <f t="shared" si="690"/>
        <v>3</v>
      </c>
      <c r="J8700" s="13">
        <f t="shared" si="691"/>
        <v>1.1945358807900612E-2</v>
      </c>
    </row>
    <row r="8701" spans="1:10" x14ac:dyDescent="0.25">
      <c r="A8701" s="26">
        <v>363</v>
      </c>
      <c r="B8701" s="26">
        <v>8700</v>
      </c>
      <c r="C8701" s="44">
        <v>41637.493750000001</v>
      </c>
      <c r="D8701" s="39" t="s">
        <v>104</v>
      </c>
      <c r="E8701" s="47">
        <f t="shared" si="687"/>
        <v>0.5</v>
      </c>
      <c r="F8701" s="10">
        <v>3.5</v>
      </c>
      <c r="G8701" s="13">
        <f t="shared" si="688"/>
        <v>1.5646361111111109</v>
      </c>
      <c r="H8701" s="16">
        <f t="shared" si="689"/>
        <v>2.7431379335553427</v>
      </c>
      <c r="I8701" s="19">
        <f t="shared" si="690"/>
        <v>3</v>
      </c>
      <c r="J8701" s="13">
        <f t="shared" si="691"/>
        <v>1.1945358807900612E-2</v>
      </c>
    </row>
    <row r="8702" spans="1:10" x14ac:dyDescent="0.25">
      <c r="A8702" s="26">
        <v>363</v>
      </c>
      <c r="B8702" s="26">
        <v>8701</v>
      </c>
      <c r="C8702" s="44">
        <v>41637.535416666666</v>
      </c>
      <c r="D8702" s="39" t="s">
        <v>104</v>
      </c>
      <c r="E8702" s="47">
        <f t="shared" si="687"/>
        <v>0.5</v>
      </c>
      <c r="F8702" s="10">
        <v>4.6000000000000005</v>
      </c>
      <c r="G8702" s="13">
        <f t="shared" si="688"/>
        <v>2.0563788888888892</v>
      </c>
      <c r="H8702" s="16">
        <f t="shared" si="689"/>
        <v>3.6052669983870231</v>
      </c>
      <c r="I8702" s="19">
        <f t="shared" si="690"/>
        <v>4</v>
      </c>
      <c r="J8702" s="13">
        <f t="shared" si="691"/>
        <v>2.7118680931214341E-2</v>
      </c>
    </row>
    <row r="8703" spans="1:10" x14ac:dyDescent="0.25">
      <c r="A8703" s="26">
        <v>363</v>
      </c>
      <c r="B8703" s="26">
        <v>8702</v>
      </c>
      <c r="C8703" s="44">
        <v>41637.57708333333</v>
      </c>
      <c r="D8703" s="39" t="s">
        <v>104</v>
      </c>
      <c r="E8703" s="47">
        <f t="shared" si="687"/>
        <v>0.5</v>
      </c>
      <c r="F8703" s="10">
        <v>5.8</v>
      </c>
      <c r="G8703" s="13">
        <f t="shared" si="688"/>
        <v>2.5928255555555553</v>
      </c>
      <c r="H8703" s="16">
        <f t="shared" si="689"/>
        <v>4.5457714327488539</v>
      </c>
      <c r="I8703" s="19">
        <f t="shared" si="690"/>
        <v>5</v>
      </c>
      <c r="J8703" s="13">
        <f t="shared" si="691"/>
        <v>5.4359949801215252E-2</v>
      </c>
    </row>
    <row r="8704" spans="1:10" x14ac:dyDescent="0.25">
      <c r="A8704" s="26">
        <v>363</v>
      </c>
      <c r="B8704" s="26">
        <v>8703</v>
      </c>
      <c r="C8704" s="44">
        <v>41637.618750000001</v>
      </c>
      <c r="D8704" s="39" t="s">
        <v>104</v>
      </c>
      <c r="E8704" s="47">
        <f t="shared" si="687"/>
        <v>0.5</v>
      </c>
      <c r="F8704" s="10">
        <v>6.9</v>
      </c>
      <c r="G8704" s="13">
        <f t="shared" si="688"/>
        <v>3.0845683333333334</v>
      </c>
      <c r="H8704" s="16">
        <f t="shared" si="689"/>
        <v>5.4079004975805338</v>
      </c>
      <c r="I8704" s="19">
        <f t="shared" si="690"/>
        <v>6</v>
      </c>
      <c r="J8704" s="13">
        <f t="shared" si="691"/>
        <v>9.1525548142848398E-2</v>
      </c>
    </row>
    <row r="8705" spans="1:10" x14ac:dyDescent="0.25">
      <c r="A8705" s="26">
        <v>363</v>
      </c>
      <c r="B8705" s="26">
        <v>8704</v>
      </c>
      <c r="C8705" s="44">
        <v>41637.660416666666</v>
      </c>
      <c r="D8705" s="39" t="s">
        <v>104</v>
      </c>
      <c r="E8705" s="47">
        <f t="shared" si="687"/>
        <v>0.5</v>
      </c>
      <c r="F8705" s="10">
        <v>8.1</v>
      </c>
      <c r="G8705" s="13">
        <f t="shared" si="688"/>
        <v>3.6210149999999994</v>
      </c>
      <c r="H8705" s="16">
        <f t="shared" si="689"/>
        <v>6.3484049319423645</v>
      </c>
      <c r="I8705" s="19">
        <f t="shared" si="690"/>
        <v>7</v>
      </c>
      <c r="J8705" s="13">
        <f t="shared" si="691"/>
        <v>0.14806421994704388</v>
      </c>
    </row>
    <row r="8706" spans="1:10" x14ac:dyDescent="0.25">
      <c r="A8706" s="26">
        <v>363</v>
      </c>
      <c r="B8706" s="26">
        <v>8705</v>
      </c>
      <c r="C8706" s="44">
        <v>41637.70208333333</v>
      </c>
      <c r="D8706" s="39" t="s">
        <v>102</v>
      </c>
      <c r="E8706" s="47">
        <f t="shared" ref="E8706:E8761" si="692">+VLOOKUP(D8706,$Q$2:$R$21,2,FALSE)</f>
        <v>1</v>
      </c>
      <c r="F8706" s="10">
        <v>10.4</v>
      </c>
      <c r="G8706" s="13">
        <f t="shared" ref="G8706:G8761" si="693">+F8706*1609.34/3600</f>
        <v>4.649204444444444</v>
      </c>
      <c r="H8706" s="16">
        <f t="shared" ref="H8706:H8755" si="694">G8706*(8^0.27)</f>
        <v>8.1510384311358752</v>
      </c>
      <c r="I8706" s="19">
        <f t="shared" ref="I8706:I8761" si="695">IF(AND(H8706&gt;=0,H8706&lt;1),1,IF(AND(H8706&gt;=1,H8706&lt;2),2,IF(AND(H8706&gt;=2,H8706&lt;3),3,IF(AND(H8706&gt;=3,H8706&lt;4),4,IF(AND(H8706&gt;=4,H8706&lt;5),5,IF(AND(H8706&gt;=5,H8706&lt;6),6,IF(AND(H8706&gt;=6,H8706&lt;7),7,IF(AND(H8706&gt;=7,H8706&lt;8),8,IF(AND(H8706&gt;=8,H8706&lt;9),9,IF(AND(H8706&gt;=9,H8706&lt;10),10,IF(AND(H8706&gt;=10,H8706&lt;11),11,IF(AND(H8706&gt;=11,H8706&lt;12),12,IF(AND(H8706&gt;=12,H8706&lt;13),13,IF(AND(H8706&gt;=13,H8706&lt;14),14,IF(AND(H8706&gt;=14,H8706&lt;15),15,IF(AND(H8706&gt;=15,H8706&lt;25),16,IF(H8706&gt;25,17,0)))))))))))))))))</f>
        <v>9</v>
      </c>
      <c r="J8706" s="13">
        <f t="shared" ref="J8706:J8761" si="696">MIN((H8706/$K$1)^3*$J$1,$J$1)</f>
        <v>0.31339717994379734</v>
      </c>
    </row>
    <row r="8707" spans="1:10" x14ac:dyDescent="0.25">
      <c r="A8707" s="26">
        <v>363</v>
      </c>
      <c r="B8707" s="26">
        <v>8706</v>
      </c>
      <c r="C8707" s="44">
        <v>41637.743750000001</v>
      </c>
      <c r="D8707" s="39" t="s">
        <v>102</v>
      </c>
      <c r="E8707" s="47">
        <f t="shared" si="692"/>
        <v>1</v>
      </c>
      <c r="F8707" s="10">
        <v>8.1</v>
      </c>
      <c r="G8707" s="13">
        <f t="shared" si="693"/>
        <v>3.6210149999999994</v>
      </c>
      <c r="H8707" s="16">
        <f t="shared" si="694"/>
        <v>6.3484049319423645</v>
      </c>
      <c r="I8707" s="19">
        <f t="shared" si="695"/>
        <v>7</v>
      </c>
      <c r="J8707" s="13">
        <f t="shared" si="696"/>
        <v>0.14806421994704388</v>
      </c>
    </row>
    <row r="8708" spans="1:10" x14ac:dyDescent="0.25">
      <c r="A8708" s="26">
        <v>363</v>
      </c>
      <c r="B8708" s="26">
        <v>8707</v>
      </c>
      <c r="C8708" s="44">
        <v>41637.785416666666</v>
      </c>
      <c r="D8708" s="39" t="s">
        <v>102</v>
      </c>
      <c r="E8708" s="47">
        <f t="shared" si="692"/>
        <v>1</v>
      </c>
      <c r="F8708" s="10">
        <v>8.1</v>
      </c>
      <c r="G8708" s="13">
        <f t="shared" si="693"/>
        <v>3.6210149999999994</v>
      </c>
      <c r="H8708" s="16">
        <f t="shared" si="694"/>
        <v>6.3484049319423645</v>
      </c>
      <c r="I8708" s="19">
        <f t="shared" si="695"/>
        <v>7</v>
      </c>
      <c r="J8708" s="13">
        <f t="shared" si="696"/>
        <v>0.14806421994704388</v>
      </c>
    </row>
    <row r="8709" spans="1:10" x14ac:dyDescent="0.25">
      <c r="A8709" s="26">
        <v>363</v>
      </c>
      <c r="B8709" s="26">
        <v>8708</v>
      </c>
      <c r="C8709" s="44">
        <v>41637.82708333333</v>
      </c>
      <c r="D8709" s="39" t="s">
        <v>102</v>
      </c>
      <c r="E8709" s="47">
        <f t="shared" si="692"/>
        <v>1</v>
      </c>
      <c r="F8709" s="10">
        <v>5.8</v>
      </c>
      <c r="G8709" s="13">
        <f t="shared" si="693"/>
        <v>2.5928255555555553</v>
      </c>
      <c r="H8709" s="16">
        <f t="shared" si="694"/>
        <v>4.5457714327488539</v>
      </c>
      <c r="I8709" s="19">
        <f t="shared" si="695"/>
        <v>5</v>
      </c>
      <c r="J8709" s="13">
        <f t="shared" si="696"/>
        <v>5.4359949801215252E-2</v>
      </c>
    </row>
    <row r="8710" spans="1:10" x14ac:dyDescent="0.25">
      <c r="A8710" s="26">
        <v>363</v>
      </c>
      <c r="B8710" s="26">
        <v>8709</v>
      </c>
      <c r="C8710" s="44">
        <v>41637.868750000001</v>
      </c>
      <c r="D8710" s="39" t="s">
        <v>102</v>
      </c>
      <c r="E8710" s="47">
        <f t="shared" si="692"/>
        <v>1</v>
      </c>
      <c r="F8710" s="10">
        <v>3.5</v>
      </c>
      <c r="G8710" s="13">
        <f t="shared" si="693"/>
        <v>1.5646361111111109</v>
      </c>
      <c r="H8710" s="16">
        <f t="shared" si="694"/>
        <v>2.7431379335553427</v>
      </c>
      <c r="I8710" s="19">
        <f t="shared" si="695"/>
        <v>3</v>
      </c>
      <c r="J8710" s="13">
        <f t="shared" si="696"/>
        <v>1.1945358807900612E-2</v>
      </c>
    </row>
    <row r="8711" spans="1:10" x14ac:dyDescent="0.25">
      <c r="A8711" s="26">
        <v>363</v>
      </c>
      <c r="B8711" s="26">
        <v>8710</v>
      </c>
      <c r="C8711" s="44">
        <v>41637.910416666666</v>
      </c>
      <c r="D8711" s="39" t="s">
        <v>102</v>
      </c>
      <c r="E8711" s="47">
        <f t="shared" si="692"/>
        <v>1</v>
      </c>
      <c r="F8711" s="10">
        <v>3.5</v>
      </c>
      <c r="G8711" s="13">
        <f t="shared" si="693"/>
        <v>1.5646361111111109</v>
      </c>
      <c r="H8711" s="16">
        <f t="shared" si="694"/>
        <v>2.7431379335553427</v>
      </c>
      <c r="I8711" s="19">
        <f t="shared" si="695"/>
        <v>3</v>
      </c>
      <c r="J8711" s="13">
        <f t="shared" si="696"/>
        <v>1.1945358807900612E-2</v>
      </c>
    </row>
    <row r="8712" spans="1:10" x14ac:dyDescent="0.25">
      <c r="A8712" s="26">
        <v>363</v>
      </c>
      <c r="B8712" s="26">
        <v>8711</v>
      </c>
      <c r="C8712" s="44">
        <v>41637.95208333333</v>
      </c>
      <c r="D8712" s="39" t="s">
        <v>102</v>
      </c>
      <c r="E8712" s="47">
        <f t="shared" si="692"/>
        <v>1</v>
      </c>
      <c r="F8712" s="10">
        <v>3.5</v>
      </c>
      <c r="G8712" s="13">
        <f t="shared" si="693"/>
        <v>1.5646361111111109</v>
      </c>
      <c r="H8712" s="16">
        <f t="shared" si="694"/>
        <v>2.7431379335553427</v>
      </c>
      <c r="I8712" s="19">
        <f t="shared" si="695"/>
        <v>3</v>
      </c>
      <c r="J8712" s="13">
        <f t="shared" si="696"/>
        <v>1.1945358807900612E-2</v>
      </c>
    </row>
    <row r="8713" spans="1:10" x14ac:dyDescent="0.25">
      <c r="A8713" s="26">
        <v>363</v>
      </c>
      <c r="B8713" s="26">
        <v>8712</v>
      </c>
      <c r="C8713" s="44">
        <v>41637.993750000001</v>
      </c>
      <c r="D8713" s="39" t="s">
        <v>102</v>
      </c>
      <c r="E8713" s="47">
        <f t="shared" si="692"/>
        <v>1</v>
      </c>
      <c r="F8713" s="10">
        <v>4.6000000000000005</v>
      </c>
      <c r="G8713" s="13">
        <f t="shared" si="693"/>
        <v>2.0563788888888892</v>
      </c>
      <c r="H8713" s="16">
        <f t="shared" si="694"/>
        <v>3.6052669983870231</v>
      </c>
      <c r="I8713" s="19">
        <f t="shared" si="695"/>
        <v>4</v>
      </c>
      <c r="J8713" s="13">
        <f t="shared" si="696"/>
        <v>2.7118680931214341E-2</v>
      </c>
    </row>
    <row r="8714" spans="1:10" x14ac:dyDescent="0.25">
      <c r="A8714" s="26">
        <v>364</v>
      </c>
      <c r="B8714" s="26">
        <v>8713</v>
      </c>
      <c r="C8714" s="44">
        <v>41638.035416666666</v>
      </c>
      <c r="D8714" s="39" t="s">
        <v>102</v>
      </c>
      <c r="E8714" s="47">
        <f t="shared" si="692"/>
        <v>1</v>
      </c>
      <c r="F8714" s="10">
        <v>4.6000000000000005</v>
      </c>
      <c r="G8714" s="13">
        <f t="shared" si="693"/>
        <v>2.0563788888888892</v>
      </c>
      <c r="H8714" s="16">
        <f t="shared" si="694"/>
        <v>3.6052669983870231</v>
      </c>
      <c r="I8714" s="19">
        <f t="shared" si="695"/>
        <v>4</v>
      </c>
      <c r="J8714" s="13">
        <f t="shared" si="696"/>
        <v>2.7118680931214341E-2</v>
      </c>
    </row>
    <row r="8715" spans="1:10" x14ac:dyDescent="0.25">
      <c r="A8715" s="26">
        <v>364</v>
      </c>
      <c r="B8715" s="26">
        <v>8714</v>
      </c>
      <c r="C8715" s="44">
        <v>41638.07708333333</v>
      </c>
      <c r="D8715" s="39" t="s">
        <v>102</v>
      </c>
      <c r="E8715" s="47">
        <f t="shared" si="692"/>
        <v>1</v>
      </c>
      <c r="F8715" s="10">
        <v>4.6000000000000005</v>
      </c>
      <c r="G8715" s="13">
        <f t="shared" si="693"/>
        <v>2.0563788888888892</v>
      </c>
      <c r="H8715" s="16">
        <f t="shared" si="694"/>
        <v>3.6052669983870231</v>
      </c>
      <c r="I8715" s="19">
        <f t="shared" si="695"/>
        <v>4</v>
      </c>
      <c r="J8715" s="13">
        <f t="shared" si="696"/>
        <v>2.7118680931214341E-2</v>
      </c>
    </row>
    <row r="8716" spans="1:10" x14ac:dyDescent="0.25">
      <c r="A8716" s="26">
        <v>364</v>
      </c>
      <c r="B8716" s="26">
        <v>8715</v>
      </c>
      <c r="C8716" s="44">
        <v>41638.118750000001</v>
      </c>
      <c r="D8716" s="39" t="s">
        <v>104</v>
      </c>
      <c r="E8716" s="47">
        <f t="shared" si="692"/>
        <v>0.5</v>
      </c>
      <c r="F8716" s="10">
        <v>4.6000000000000005</v>
      </c>
      <c r="G8716" s="13">
        <f t="shared" si="693"/>
        <v>2.0563788888888892</v>
      </c>
      <c r="H8716" s="16">
        <f t="shared" si="694"/>
        <v>3.6052669983870231</v>
      </c>
      <c r="I8716" s="19">
        <f t="shared" si="695"/>
        <v>4</v>
      </c>
      <c r="J8716" s="13">
        <f t="shared" si="696"/>
        <v>2.7118680931214341E-2</v>
      </c>
    </row>
    <row r="8717" spans="1:10" x14ac:dyDescent="0.25">
      <c r="A8717" s="26">
        <v>364</v>
      </c>
      <c r="B8717" s="26">
        <v>8716</v>
      </c>
      <c r="C8717" s="44">
        <v>41638.160416666666</v>
      </c>
      <c r="D8717" s="39" t="s">
        <v>105</v>
      </c>
      <c r="E8717" s="47">
        <f t="shared" si="692"/>
        <v>0.3</v>
      </c>
      <c r="F8717" s="10">
        <v>3.5</v>
      </c>
      <c r="G8717" s="13">
        <f t="shared" si="693"/>
        <v>1.5646361111111109</v>
      </c>
      <c r="H8717" s="16">
        <f t="shared" si="694"/>
        <v>2.7431379335553427</v>
      </c>
      <c r="I8717" s="19">
        <f t="shared" si="695"/>
        <v>3</v>
      </c>
      <c r="J8717" s="13">
        <f t="shared" si="696"/>
        <v>1.1945358807900612E-2</v>
      </c>
    </row>
    <row r="8718" spans="1:10" x14ac:dyDescent="0.25">
      <c r="A8718" s="26">
        <v>364</v>
      </c>
      <c r="B8718" s="26">
        <v>8717</v>
      </c>
      <c r="C8718" s="44">
        <v>41638.20208333333</v>
      </c>
      <c r="D8718" s="39" t="s">
        <v>105</v>
      </c>
      <c r="E8718" s="47">
        <f t="shared" si="692"/>
        <v>0.3</v>
      </c>
      <c r="F8718" s="10">
        <v>3.5</v>
      </c>
      <c r="G8718" s="13">
        <f t="shared" si="693"/>
        <v>1.5646361111111109</v>
      </c>
      <c r="H8718" s="16">
        <f t="shared" si="694"/>
        <v>2.7431379335553427</v>
      </c>
      <c r="I8718" s="19">
        <f t="shared" si="695"/>
        <v>3</v>
      </c>
      <c r="J8718" s="13">
        <f t="shared" si="696"/>
        <v>1.1945358807900612E-2</v>
      </c>
    </row>
    <row r="8719" spans="1:10" x14ac:dyDescent="0.25">
      <c r="A8719" s="26">
        <v>364</v>
      </c>
      <c r="B8719" s="26">
        <v>8718</v>
      </c>
      <c r="C8719" s="44">
        <v>41638.243750000001</v>
      </c>
      <c r="D8719" s="39" t="s">
        <v>106</v>
      </c>
      <c r="E8719" s="47">
        <f t="shared" si="692"/>
        <v>0.2</v>
      </c>
      <c r="F8719" s="10">
        <v>3.5</v>
      </c>
      <c r="G8719" s="13">
        <f t="shared" si="693"/>
        <v>1.5646361111111109</v>
      </c>
      <c r="H8719" s="16">
        <f t="shared" si="694"/>
        <v>2.7431379335553427</v>
      </c>
      <c r="I8719" s="19">
        <f t="shared" si="695"/>
        <v>3</v>
      </c>
      <c r="J8719" s="13">
        <f t="shared" si="696"/>
        <v>1.1945358807900612E-2</v>
      </c>
    </row>
    <row r="8720" spans="1:10" x14ac:dyDescent="0.25">
      <c r="A8720" s="26">
        <v>364</v>
      </c>
      <c r="B8720" s="26">
        <v>8719</v>
      </c>
      <c r="C8720" s="44">
        <v>41638.285416666666</v>
      </c>
      <c r="D8720" s="39" t="s">
        <v>106</v>
      </c>
      <c r="E8720" s="47">
        <f t="shared" si="692"/>
        <v>0.2</v>
      </c>
      <c r="F8720" s="10">
        <v>3.5</v>
      </c>
      <c r="G8720" s="13">
        <f t="shared" si="693"/>
        <v>1.5646361111111109</v>
      </c>
      <c r="H8720" s="16">
        <f t="shared" si="694"/>
        <v>2.7431379335553427</v>
      </c>
      <c r="I8720" s="19">
        <f t="shared" si="695"/>
        <v>3</v>
      </c>
      <c r="J8720" s="13">
        <f t="shared" si="696"/>
        <v>1.1945358807900612E-2</v>
      </c>
    </row>
    <row r="8721" spans="1:10" x14ac:dyDescent="0.25">
      <c r="A8721" s="26">
        <v>364</v>
      </c>
      <c r="B8721" s="26">
        <v>8720</v>
      </c>
      <c r="C8721" s="44">
        <v>41638.32708333333</v>
      </c>
      <c r="D8721" s="39" t="s">
        <v>106</v>
      </c>
      <c r="E8721" s="47">
        <f t="shared" si="692"/>
        <v>0.2</v>
      </c>
      <c r="F8721" s="10">
        <v>3.5</v>
      </c>
      <c r="G8721" s="13">
        <f t="shared" si="693"/>
        <v>1.5646361111111109</v>
      </c>
      <c r="H8721" s="16">
        <f t="shared" si="694"/>
        <v>2.7431379335553427</v>
      </c>
      <c r="I8721" s="19">
        <f t="shared" si="695"/>
        <v>3</v>
      </c>
      <c r="J8721" s="13">
        <f t="shared" si="696"/>
        <v>1.1945358807900612E-2</v>
      </c>
    </row>
    <row r="8722" spans="1:10" x14ac:dyDescent="0.25">
      <c r="A8722" s="26">
        <v>364</v>
      </c>
      <c r="B8722" s="26">
        <v>8721</v>
      </c>
      <c r="C8722" s="44">
        <v>41638.368750000001</v>
      </c>
      <c r="D8722" s="39" t="s">
        <v>106</v>
      </c>
      <c r="E8722" s="47">
        <f t="shared" si="692"/>
        <v>0.2</v>
      </c>
      <c r="F8722" s="10">
        <v>4.6000000000000005</v>
      </c>
      <c r="G8722" s="13">
        <f t="shared" si="693"/>
        <v>2.0563788888888892</v>
      </c>
      <c r="H8722" s="16">
        <f t="shared" si="694"/>
        <v>3.6052669983870231</v>
      </c>
      <c r="I8722" s="19">
        <f t="shared" si="695"/>
        <v>4</v>
      </c>
      <c r="J8722" s="13">
        <f t="shared" si="696"/>
        <v>2.7118680931214341E-2</v>
      </c>
    </row>
    <row r="8723" spans="1:10" x14ac:dyDescent="0.25">
      <c r="A8723" s="26">
        <v>364</v>
      </c>
      <c r="B8723" s="26">
        <v>8722</v>
      </c>
      <c r="C8723" s="44">
        <v>41638.410416666666</v>
      </c>
      <c r="D8723" s="39" t="s">
        <v>106</v>
      </c>
      <c r="E8723" s="47">
        <f t="shared" si="692"/>
        <v>0.2</v>
      </c>
      <c r="F8723" s="10">
        <v>4.6000000000000005</v>
      </c>
      <c r="G8723" s="13">
        <f t="shared" si="693"/>
        <v>2.0563788888888892</v>
      </c>
      <c r="H8723" s="16">
        <f t="shared" si="694"/>
        <v>3.6052669983870231</v>
      </c>
      <c r="I8723" s="19">
        <f t="shared" si="695"/>
        <v>4</v>
      </c>
      <c r="J8723" s="13">
        <f t="shared" si="696"/>
        <v>2.7118680931214341E-2</v>
      </c>
    </row>
    <row r="8724" spans="1:10" x14ac:dyDescent="0.25">
      <c r="A8724" s="26">
        <v>364</v>
      </c>
      <c r="B8724" s="26">
        <v>8723</v>
      </c>
      <c r="C8724" s="44">
        <v>41638.45208333333</v>
      </c>
      <c r="D8724" s="39" t="s">
        <v>106</v>
      </c>
      <c r="E8724" s="47">
        <f t="shared" si="692"/>
        <v>0.2</v>
      </c>
      <c r="F8724" s="10">
        <v>4.6000000000000005</v>
      </c>
      <c r="G8724" s="13">
        <f t="shared" si="693"/>
        <v>2.0563788888888892</v>
      </c>
      <c r="H8724" s="16">
        <f t="shared" si="694"/>
        <v>3.6052669983870231</v>
      </c>
      <c r="I8724" s="19">
        <f t="shared" si="695"/>
        <v>4</v>
      </c>
      <c r="J8724" s="13">
        <f t="shared" si="696"/>
        <v>2.7118680931214341E-2</v>
      </c>
    </row>
    <row r="8725" spans="1:10" x14ac:dyDescent="0.25">
      <c r="A8725" s="26">
        <v>364</v>
      </c>
      <c r="B8725" s="26">
        <v>8724</v>
      </c>
      <c r="C8725" s="44">
        <v>41638.493750000001</v>
      </c>
      <c r="D8725" s="39" t="s">
        <v>106</v>
      </c>
      <c r="E8725" s="47">
        <f t="shared" si="692"/>
        <v>0.2</v>
      </c>
      <c r="F8725" s="10">
        <v>4.6000000000000005</v>
      </c>
      <c r="G8725" s="13">
        <f t="shared" si="693"/>
        <v>2.0563788888888892</v>
      </c>
      <c r="H8725" s="16">
        <f t="shared" si="694"/>
        <v>3.6052669983870231</v>
      </c>
      <c r="I8725" s="19">
        <f t="shared" si="695"/>
        <v>4</v>
      </c>
      <c r="J8725" s="13">
        <f t="shared" si="696"/>
        <v>2.7118680931214341E-2</v>
      </c>
    </row>
    <row r="8726" spans="1:10" x14ac:dyDescent="0.25">
      <c r="A8726" s="26">
        <v>364</v>
      </c>
      <c r="B8726" s="26">
        <v>8725</v>
      </c>
      <c r="C8726" s="44">
        <v>41638.535416666666</v>
      </c>
      <c r="D8726" s="39" t="s">
        <v>106</v>
      </c>
      <c r="E8726" s="47">
        <f t="shared" si="692"/>
        <v>0.2</v>
      </c>
      <c r="F8726" s="10">
        <v>5.8</v>
      </c>
      <c r="G8726" s="13">
        <f t="shared" si="693"/>
        <v>2.5928255555555553</v>
      </c>
      <c r="H8726" s="16">
        <f t="shared" si="694"/>
        <v>4.5457714327488539</v>
      </c>
      <c r="I8726" s="19">
        <f t="shared" si="695"/>
        <v>5</v>
      </c>
      <c r="J8726" s="13">
        <f t="shared" si="696"/>
        <v>5.4359949801215252E-2</v>
      </c>
    </row>
    <row r="8727" spans="1:10" x14ac:dyDescent="0.25">
      <c r="A8727" s="26">
        <v>364</v>
      </c>
      <c r="B8727" s="26">
        <v>8726</v>
      </c>
      <c r="C8727" s="44">
        <v>41638.57708333333</v>
      </c>
      <c r="D8727" s="39" t="s">
        <v>106</v>
      </c>
      <c r="E8727" s="47">
        <f t="shared" si="692"/>
        <v>0.2</v>
      </c>
      <c r="F8727" s="10">
        <v>3.5</v>
      </c>
      <c r="G8727" s="13">
        <f t="shared" si="693"/>
        <v>1.5646361111111109</v>
      </c>
      <c r="H8727" s="16">
        <f t="shared" si="694"/>
        <v>2.7431379335553427</v>
      </c>
      <c r="I8727" s="19">
        <f t="shared" si="695"/>
        <v>3</v>
      </c>
      <c r="J8727" s="13">
        <f t="shared" si="696"/>
        <v>1.1945358807900612E-2</v>
      </c>
    </row>
    <row r="8728" spans="1:10" x14ac:dyDescent="0.25">
      <c r="A8728" s="26">
        <v>364</v>
      </c>
      <c r="B8728" s="26">
        <v>8727</v>
      </c>
      <c r="C8728" s="44">
        <v>41638.618750000001</v>
      </c>
      <c r="D8728" s="39" t="s">
        <v>106</v>
      </c>
      <c r="E8728" s="47">
        <f t="shared" si="692"/>
        <v>0.2</v>
      </c>
      <c r="F8728" s="10">
        <v>4.6000000000000005</v>
      </c>
      <c r="G8728" s="13">
        <f t="shared" si="693"/>
        <v>2.0563788888888892</v>
      </c>
      <c r="H8728" s="16">
        <f t="shared" si="694"/>
        <v>3.6052669983870231</v>
      </c>
      <c r="I8728" s="19">
        <f t="shared" si="695"/>
        <v>4</v>
      </c>
      <c r="J8728" s="13">
        <f t="shared" si="696"/>
        <v>2.7118680931214341E-2</v>
      </c>
    </row>
    <row r="8729" spans="1:10" x14ac:dyDescent="0.25">
      <c r="A8729" s="26">
        <v>364</v>
      </c>
      <c r="B8729" s="26">
        <v>8728</v>
      </c>
      <c r="C8729" s="44">
        <v>41638.660416666666</v>
      </c>
      <c r="D8729" s="39" t="s">
        <v>106</v>
      </c>
      <c r="E8729" s="47">
        <f t="shared" si="692"/>
        <v>0.2</v>
      </c>
      <c r="F8729" s="10">
        <v>4.6000000000000005</v>
      </c>
      <c r="G8729" s="13">
        <f t="shared" si="693"/>
        <v>2.0563788888888892</v>
      </c>
      <c r="H8729" s="16">
        <f t="shared" si="694"/>
        <v>3.6052669983870231</v>
      </c>
      <c r="I8729" s="19">
        <f t="shared" si="695"/>
        <v>4</v>
      </c>
      <c r="J8729" s="13">
        <f t="shared" si="696"/>
        <v>2.7118680931214341E-2</v>
      </c>
    </row>
    <row r="8730" spans="1:10" x14ac:dyDescent="0.25">
      <c r="A8730" s="26">
        <v>364</v>
      </c>
      <c r="B8730" s="26">
        <v>8729</v>
      </c>
      <c r="C8730" s="44">
        <v>41638.70208333333</v>
      </c>
      <c r="D8730" s="39" t="s">
        <v>106</v>
      </c>
      <c r="E8730" s="47">
        <f t="shared" si="692"/>
        <v>0.2</v>
      </c>
      <c r="F8730" s="10">
        <v>4.6000000000000005</v>
      </c>
      <c r="G8730" s="13">
        <f t="shared" si="693"/>
        <v>2.0563788888888892</v>
      </c>
      <c r="H8730" s="16">
        <f t="shared" si="694"/>
        <v>3.6052669983870231</v>
      </c>
      <c r="I8730" s="19">
        <f t="shared" si="695"/>
        <v>4</v>
      </c>
      <c r="J8730" s="13">
        <f t="shared" si="696"/>
        <v>2.7118680931214341E-2</v>
      </c>
    </row>
    <row r="8731" spans="1:10" x14ac:dyDescent="0.25">
      <c r="A8731" s="26">
        <v>364</v>
      </c>
      <c r="B8731" s="26">
        <v>8730</v>
      </c>
      <c r="C8731" s="44">
        <v>41638.743750000001</v>
      </c>
      <c r="D8731" s="39" t="s">
        <v>106</v>
      </c>
      <c r="E8731" s="47">
        <f t="shared" si="692"/>
        <v>0.2</v>
      </c>
      <c r="F8731" s="10">
        <v>4.6000000000000005</v>
      </c>
      <c r="G8731" s="13">
        <f t="shared" si="693"/>
        <v>2.0563788888888892</v>
      </c>
      <c r="H8731" s="16">
        <f t="shared" si="694"/>
        <v>3.6052669983870231</v>
      </c>
      <c r="I8731" s="19">
        <f t="shared" si="695"/>
        <v>4</v>
      </c>
      <c r="J8731" s="13">
        <f t="shared" si="696"/>
        <v>2.7118680931214341E-2</v>
      </c>
    </row>
    <row r="8732" spans="1:10" x14ac:dyDescent="0.25">
      <c r="A8732" s="26">
        <v>364</v>
      </c>
      <c r="B8732" s="26">
        <v>8731</v>
      </c>
      <c r="C8732" s="44">
        <v>41638.785416666666</v>
      </c>
      <c r="D8732" s="39" t="s">
        <v>103</v>
      </c>
      <c r="E8732" s="47">
        <f t="shared" si="692"/>
        <v>0.7</v>
      </c>
      <c r="F8732" s="10">
        <v>3.5</v>
      </c>
      <c r="G8732" s="13">
        <f t="shared" si="693"/>
        <v>1.5646361111111109</v>
      </c>
      <c r="H8732" s="16">
        <f t="shared" si="694"/>
        <v>2.7431379335553427</v>
      </c>
      <c r="I8732" s="19">
        <f t="shared" si="695"/>
        <v>3</v>
      </c>
      <c r="J8732" s="13">
        <f t="shared" si="696"/>
        <v>1.1945358807900612E-2</v>
      </c>
    </row>
    <row r="8733" spans="1:10" x14ac:dyDescent="0.25">
      <c r="A8733" s="26">
        <v>364</v>
      </c>
      <c r="B8733" s="26">
        <v>8732</v>
      </c>
      <c r="C8733" s="44">
        <v>41638.82708333333</v>
      </c>
      <c r="D8733" s="39" t="s">
        <v>103</v>
      </c>
      <c r="E8733" s="47">
        <f t="shared" si="692"/>
        <v>0.7</v>
      </c>
      <c r="F8733" s="10">
        <v>5.8</v>
      </c>
      <c r="G8733" s="13">
        <f t="shared" si="693"/>
        <v>2.5928255555555553</v>
      </c>
      <c r="H8733" s="16">
        <f t="shared" si="694"/>
        <v>4.5457714327488539</v>
      </c>
      <c r="I8733" s="19">
        <f t="shared" si="695"/>
        <v>5</v>
      </c>
      <c r="J8733" s="13">
        <f t="shared" si="696"/>
        <v>5.4359949801215252E-2</v>
      </c>
    </row>
    <row r="8734" spans="1:10" x14ac:dyDescent="0.25">
      <c r="A8734" s="26">
        <v>364</v>
      </c>
      <c r="B8734" s="26">
        <v>8733</v>
      </c>
      <c r="C8734" s="44">
        <v>41638.868750000001</v>
      </c>
      <c r="D8734" s="39" t="s">
        <v>104</v>
      </c>
      <c r="E8734" s="47">
        <f t="shared" si="692"/>
        <v>0.5</v>
      </c>
      <c r="F8734" s="10">
        <v>5.8</v>
      </c>
      <c r="G8734" s="13">
        <f t="shared" si="693"/>
        <v>2.5928255555555553</v>
      </c>
      <c r="H8734" s="16">
        <f t="shared" si="694"/>
        <v>4.5457714327488539</v>
      </c>
      <c r="I8734" s="19">
        <f t="shared" si="695"/>
        <v>5</v>
      </c>
      <c r="J8734" s="13">
        <f t="shared" si="696"/>
        <v>5.4359949801215252E-2</v>
      </c>
    </row>
    <row r="8735" spans="1:10" x14ac:dyDescent="0.25">
      <c r="A8735" s="26">
        <v>364</v>
      </c>
      <c r="B8735" s="26">
        <v>8734</v>
      </c>
      <c r="C8735" s="44">
        <v>41638.910416666666</v>
      </c>
      <c r="D8735" s="39" t="s">
        <v>104</v>
      </c>
      <c r="E8735" s="47">
        <f t="shared" si="692"/>
        <v>0.5</v>
      </c>
      <c r="F8735" s="10">
        <v>4.6000000000000005</v>
      </c>
      <c r="G8735" s="13">
        <f t="shared" si="693"/>
        <v>2.0563788888888892</v>
      </c>
      <c r="H8735" s="16">
        <f t="shared" si="694"/>
        <v>3.6052669983870231</v>
      </c>
      <c r="I8735" s="19">
        <f t="shared" si="695"/>
        <v>4</v>
      </c>
      <c r="J8735" s="13">
        <f t="shared" si="696"/>
        <v>2.7118680931214341E-2</v>
      </c>
    </row>
    <row r="8736" spans="1:10" x14ac:dyDescent="0.25">
      <c r="A8736" s="26">
        <v>364</v>
      </c>
      <c r="B8736" s="26">
        <v>8735</v>
      </c>
      <c r="C8736" s="44">
        <v>41638.95208333333</v>
      </c>
      <c r="D8736" s="39" t="s">
        <v>104</v>
      </c>
      <c r="E8736" s="47">
        <f t="shared" si="692"/>
        <v>0.5</v>
      </c>
      <c r="F8736" s="10">
        <v>3.5</v>
      </c>
      <c r="G8736" s="13">
        <f t="shared" si="693"/>
        <v>1.5646361111111109</v>
      </c>
      <c r="H8736" s="16">
        <f t="shared" si="694"/>
        <v>2.7431379335553427</v>
      </c>
      <c r="I8736" s="19">
        <f t="shared" si="695"/>
        <v>3</v>
      </c>
      <c r="J8736" s="13">
        <f t="shared" si="696"/>
        <v>1.1945358807900612E-2</v>
      </c>
    </row>
    <row r="8737" spans="1:10" x14ac:dyDescent="0.25">
      <c r="A8737" s="26">
        <v>364</v>
      </c>
      <c r="B8737" s="26">
        <v>8736</v>
      </c>
      <c r="C8737" s="44">
        <v>41638.993750000001</v>
      </c>
      <c r="D8737" s="39" t="s">
        <v>104</v>
      </c>
      <c r="E8737" s="47">
        <f t="shared" si="692"/>
        <v>0.5</v>
      </c>
      <c r="F8737" s="10">
        <v>3.5</v>
      </c>
      <c r="G8737" s="13">
        <f t="shared" si="693"/>
        <v>1.5646361111111109</v>
      </c>
      <c r="H8737" s="16">
        <f t="shared" si="694"/>
        <v>2.7431379335553427</v>
      </c>
      <c r="I8737" s="19">
        <f t="shared" si="695"/>
        <v>3</v>
      </c>
      <c r="J8737" s="13">
        <f t="shared" si="696"/>
        <v>1.1945358807900612E-2</v>
      </c>
    </row>
    <row r="8738" spans="1:10" x14ac:dyDescent="0.25">
      <c r="A8738" s="26">
        <v>365</v>
      </c>
      <c r="B8738" s="26">
        <v>8737</v>
      </c>
      <c r="C8738" s="44">
        <v>41639.035416666666</v>
      </c>
      <c r="D8738" s="39" t="s">
        <v>104</v>
      </c>
      <c r="E8738" s="47">
        <f t="shared" si="692"/>
        <v>0.5</v>
      </c>
      <c r="F8738" s="10">
        <v>6.9</v>
      </c>
      <c r="G8738" s="13">
        <f t="shared" si="693"/>
        <v>3.0845683333333334</v>
      </c>
      <c r="H8738" s="16">
        <f t="shared" si="694"/>
        <v>5.4079004975805338</v>
      </c>
      <c r="I8738" s="19">
        <f t="shared" si="695"/>
        <v>6</v>
      </c>
      <c r="J8738" s="13">
        <f t="shared" si="696"/>
        <v>9.1525548142848398E-2</v>
      </c>
    </row>
    <row r="8739" spans="1:10" x14ac:dyDescent="0.25">
      <c r="A8739" s="26">
        <v>365</v>
      </c>
      <c r="B8739" s="26">
        <v>8738</v>
      </c>
      <c r="C8739" s="44">
        <v>41639.07708333333</v>
      </c>
      <c r="D8739" s="39" t="s">
        <v>102</v>
      </c>
      <c r="E8739" s="47">
        <f t="shared" si="692"/>
        <v>1</v>
      </c>
      <c r="F8739" s="10">
        <v>4.6000000000000005</v>
      </c>
      <c r="G8739" s="13">
        <f t="shared" si="693"/>
        <v>2.0563788888888892</v>
      </c>
      <c r="H8739" s="16">
        <f t="shared" si="694"/>
        <v>3.6052669983870231</v>
      </c>
      <c r="I8739" s="19">
        <f t="shared" si="695"/>
        <v>4</v>
      </c>
      <c r="J8739" s="13">
        <f t="shared" si="696"/>
        <v>2.7118680931214341E-2</v>
      </c>
    </row>
    <row r="8740" spans="1:10" x14ac:dyDescent="0.25">
      <c r="A8740" s="26">
        <v>365</v>
      </c>
      <c r="B8740" s="26">
        <v>8739</v>
      </c>
      <c r="C8740" s="44">
        <v>41639.118750000001</v>
      </c>
      <c r="D8740" s="39" t="s">
        <v>102</v>
      </c>
      <c r="E8740" s="47">
        <f t="shared" si="692"/>
        <v>1</v>
      </c>
      <c r="F8740" s="10">
        <v>3.5</v>
      </c>
      <c r="G8740" s="13">
        <f t="shared" si="693"/>
        <v>1.5646361111111109</v>
      </c>
      <c r="H8740" s="16">
        <f t="shared" si="694"/>
        <v>2.7431379335553427</v>
      </c>
      <c r="I8740" s="19">
        <f t="shared" si="695"/>
        <v>3</v>
      </c>
      <c r="J8740" s="13">
        <f t="shared" si="696"/>
        <v>1.1945358807900612E-2</v>
      </c>
    </row>
    <row r="8741" spans="1:10" x14ac:dyDescent="0.25">
      <c r="A8741" s="26">
        <v>365</v>
      </c>
      <c r="B8741" s="26">
        <v>8740</v>
      </c>
      <c r="C8741" s="44">
        <v>41639.160416666666</v>
      </c>
      <c r="D8741" s="39" t="s">
        <v>102</v>
      </c>
      <c r="E8741" s="47">
        <f t="shared" si="692"/>
        <v>1</v>
      </c>
      <c r="F8741" s="10">
        <v>5.8</v>
      </c>
      <c r="G8741" s="13">
        <f t="shared" si="693"/>
        <v>2.5928255555555553</v>
      </c>
      <c r="H8741" s="16">
        <f t="shared" si="694"/>
        <v>4.5457714327488539</v>
      </c>
      <c r="I8741" s="19">
        <f t="shared" si="695"/>
        <v>5</v>
      </c>
      <c r="J8741" s="13">
        <f t="shared" si="696"/>
        <v>5.4359949801215252E-2</v>
      </c>
    </row>
    <row r="8742" spans="1:10" x14ac:dyDescent="0.25">
      <c r="A8742" s="26">
        <v>365</v>
      </c>
      <c r="B8742" s="26">
        <v>8741</v>
      </c>
      <c r="C8742" s="44">
        <v>41639.20208333333</v>
      </c>
      <c r="D8742" s="39" t="s">
        <v>103</v>
      </c>
      <c r="E8742" s="47">
        <f t="shared" si="692"/>
        <v>0.7</v>
      </c>
      <c r="F8742" s="10">
        <v>3.5</v>
      </c>
      <c r="G8742" s="13">
        <f t="shared" si="693"/>
        <v>1.5646361111111109</v>
      </c>
      <c r="H8742" s="16">
        <f t="shared" si="694"/>
        <v>2.7431379335553427</v>
      </c>
      <c r="I8742" s="19">
        <f t="shared" si="695"/>
        <v>3</v>
      </c>
      <c r="J8742" s="13">
        <f t="shared" si="696"/>
        <v>1.1945358807900612E-2</v>
      </c>
    </row>
    <row r="8743" spans="1:10" x14ac:dyDescent="0.25">
      <c r="A8743" s="26">
        <v>365</v>
      </c>
      <c r="B8743" s="26">
        <v>8742</v>
      </c>
      <c r="C8743" s="44">
        <v>41639.243750000001</v>
      </c>
      <c r="D8743" s="39" t="s">
        <v>104</v>
      </c>
      <c r="E8743" s="47">
        <f t="shared" si="692"/>
        <v>0.5</v>
      </c>
      <c r="F8743" s="10">
        <v>5.8</v>
      </c>
      <c r="G8743" s="13">
        <f t="shared" si="693"/>
        <v>2.5928255555555553</v>
      </c>
      <c r="H8743" s="16">
        <f t="shared" si="694"/>
        <v>4.5457714327488539</v>
      </c>
      <c r="I8743" s="19">
        <f t="shared" si="695"/>
        <v>5</v>
      </c>
      <c r="J8743" s="13">
        <f t="shared" si="696"/>
        <v>5.4359949801215252E-2</v>
      </c>
    </row>
    <row r="8744" spans="1:10" x14ac:dyDescent="0.25">
      <c r="A8744" s="26">
        <v>365</v>
      </c>
      <c r="B8744" s="26">
        <v>8743</v>
      </c>
      <c r="C8744" s="44">
        <v>41639.285416666666</v>
      </c>
      <c r="D8744" s="39" t="s">
        <v>102</v>
      </c>
      <c r="E8744" s="47">
        <f t="shared" si="692"/>
        <v>1</v>
      </c>
      <c r="F8744" s="10">
        <v>5.8</v>
      </c>
      <c r="G8744" s="13">
        <f t="shared" si="693"/>
        <v>2.5928255555555553</v>
      </c>
      <c r="H8744" s="16">
        <f t="shared" si="694"/>
        <v>4.5457714327488539</v>
      </c>
      <c r="I8744" s="19">
        <f t="shared" si="695"/>
        <v>5</v>
      </c>
      <c r="J8744" s="13">
        <f t="shared" si="696"/>
        <v>5.4359949801215252E-2</v>
      </c>
    </row>
    <row r="8745" spans="1:10" x14ac:dyDescent="0.25">
      <c r="A8745" s="26">
        <v>365</v>
      </c>
      <c r="B8745" s="26">
        <v>8744</v>
      </c>
      <c r="C8745" s="44">
        <v>41639.32708333333</v>
      </c>
      <c r="D8745" s="39" t="s">
        <v>104</v>
      </c>
      <c r="E8745" s="47">
        <f t="shared" si="692"/>
        <v>0.5</v>
      </c>
      <c r="F8745" s="10">
        <v>3.5</v>
      </c>
      <c r="G8745" s="13">
        <f t="shared" si="693"/>
        <v>1.5646361111111109</v>
      </c>
      <c r="H8745" s="16">
        <f t="shared" si="694"/>
        <v>2.7431379335553427</v>
      </c>
      <c r="I8745" s="19">
        <f t="shared" si="695"/>
        <v>3</v>
      </c>
      <c r="J8745" s="13">
        <f t="shared" si="696"/>
        <v>1.1945358807900612E-2</v>
      </c>
    </row>
    <row r="8746" spans="1:10" x14ac:dyDescent="0.25">
      <c r="A8746" s="26">
        <v>365</v>
      </c>
      <c r="B8746" s="26">
        <v>8745</v>
      </c>
      <c r="C8746" s="44">
        <v>41639.368750000001</v>
      </c>
      <c r="D8746" s="39" t="s">
        <v>102</v>
      </c>
      <c r="E8746" s="47">
        <f t="shared" si="692"/>
        <v>1</v>
      </c>
      <c r="F8746" s="10">
        <v>3.5</v>
      </c>
      <c r="G8746" s="13">
        <f t="shared" si="693"/>
        <v>1.5646361111111109</v>
      </c>
      <c r="H8746" s="16">
        <f t="shared" si="694"/>
        <v>2.7431379335553427</v>
      </c>
      <c r="I8746" s="19">
        <f t="shared" si="695"/>
        <v>3</v>
      </c>
      <c r="J8746" s="13">
        <f t="shared" si="696"/>
        <v>1.1945358807900612E-2</v>
      </c>
    </row>
    <row r="8747" spans="1:10" x14ac:dyDescent="0.25">
      <c r="A8747" s="26">
        <v>365</v>
      </c>
      <c r="B8747" s="26">
        <v>8746</v>
      </c>
      <c r="C8747" s="44">
        <v>41639.410416666666</v>
      </c>
      <c r="D8747" s="39" t="s">
        <v>102</v>
      </c>
      <c r="E8747" s="47">
        <f t="shared" si="692"/>
        <v>1</v>
      </c>
      <c r="F8747" s="10">
        <v>3.5</v>
      </c>
      <c r="G8747" s="13">
        <f t="shared" si="693"/>
        <v>1.5646361111111109</v>
      </c>
      <c r="H8747" s="16">
        <f t="shared" si="694"/>
        <v>2.7431379335553427</v>
      </c>
      <c r="I8747" s="19">
        <f t="shared" si="695"/>
        <v>3</v>
      </c>
      <c r="J8747" s="13">
        <f t="shared" si="696"/>
        <v>1.1945358807900612E-2</v>
      </c>
    </row>
    <row r="8748" spans="1:10" x14ac:dyDescent="0.25">
      <c r="A8748" s="26">
        <v>365</v>
      </c>
      <c r="B8748" s="26">
        <v>8747</v>
      </c>
      <c r="C8748" s="44">
        <v>41639.45208333333</v>
      </c>
      <c r="D8748" s="39" t="s">
        <v>102</v>
      </c>
      <c r="E8748" s="47">
        <f t="shared" si="692"/>
        <v>1</v>
      </c>
      <c r="F8748" s="10">
        <v>3.5</v>
      </c>
      <c r="G8748" s="13">
        <f t="shared" si="693"/>
        <v>1.5646361111111109</v>
      </c>
      <c r="H8748" s="16">
        <f t="shared" si="694"/>
        <v>2.7431379335553427</v>
      </c>
      <c r="I8748" s="19">
        <f t="shared" si="695"/>
        <v>3</v>
      </c>
      <c r="J8748" s="13">
        <f t="shared" si="696"/>
        <v>1.1945358807900612E-2</v>
      </c>
    </row>
    <row r="8749" spans="1:10" x14ac:dyDescent="0.25">
      <c r="A8749" s="26">
        <v>365</v>
      </c>
      <c r="B8749" s="26">
        <v>8748</v>
      </c>
      <c r="C8749" s="44">
        <v>41639.493750000001</v>
      </c>
      <c r="D8749" s="39" t="s">
        <v>102</v>
      </c>
      <c r="E8749" s="47">
        <f t="shared" si="692"/>
        <v>1</v>
      </c>
      <c r="F8749" s="10">
        <v>5.8</v>
      </c>
      <c r="G8749" s="13">
        <f t="shared" si="693"/>
        <v>2.5928255555555553</v>
      </c>
      <c r="H8749" s="16">
        <f t="shared" si="694"/>
        <v>4.5457714327488539</v>
      </c>
      <c r="I8749" s="19">
        <f t="shared" si="695"/>
        <v>5</v>
      </c>
      <c r="J8749" s="13">
        <f t="shared" si="696"/>
        <v>5.4359949801215252E-2</v>
      </c>
    </row>
    <row r="8750" spans="1:10" x14ac:dyDescent="0.25">
      <c r="A8750" s="26">
        <v>365</v>
      </c>
      <c r="B8750" s="26">
        <v>8749</v>
      </c>
      <c r="C8750" s="44">
        <v>41639.535416666666</v>
      </c>
      <c r="D8750" s="39" t="s">
        <v>102</v>
      </c>
      <c r="E8750" s="47">
        <f t="shared" si="692"/>
        <v>1</v>
      </c>
      <c r="F8750" s="10">
        <v>5.8</v>
      </c>
      <c r="G8750" s="13">
        <f t="shared" si="693"/>
        <v>2.5928255555555553</v>
      </c>
      <c r="H8750" s="16">
        <f t="shared" si="694"/>
        <v>4.5457714327488539</v>
      </c>
      <c r="I8750" s="19">
        <f t="shared" si="695"/>
        <v>5</v>
      </c>
      <c r="J8750" s="13">
        <f t="shared" si="696"/>
        <v>5.4359949801215252E-2</v>
      </c>
    </row>
    <row r="8751" spans="1:10" x14ac:dyDescent="0.25">
      <c r="A8751" s="26">
        <v>365</v>
      </c>
      <c r="B8751" s="26">
        <v>8750</v>
      </c>
      <c r="C8751" s="44">
        <v>41639.57708333333</v>
      </c>
      <c r="D8751" s="39" t="s">
        <v>102</v>
      </c>
      <c r="E8751" s="47">
        <f t="shared" si="692"/>
        <v>1</v>
      </c>
      <c r="F8751" s="10">
        <v>3.5</v>
      </c>
      <c r="G8751" s="13">
        <f t="shared" si="693"/>
        <v>1.5646361111111109</v>
      </c>
      <c r="H8751" s="16">
        <f t="shared" si="694"/>
        <v>2.7431379335553427</v>
      </c>
      <c r="I8751" s="19">
        <f t="shared" si="695"/>
        <v>3</v>
      </c>
      <c r="J8751" s="13">
        <f t="shared" si="696"/>
        <v>1.1945358807900612E-2</v>
      </c>
    </row>
    <row r="8752" spans="1:10" x14ac:dyDescent="0.25">
      <c r="A8752" s="26">
        <v>365</v>
      </c>
      <c r="B8752" s="26">
        <v>8751</v>
      </c>
      <c r="C8752" s="44">
        <v>41639.618750000001</v>
      </c>
      <c r="D8752" s="39" t="s">
        <v>102</v>
      </c>
      <c r="E8752" s="47">
        <f t="shared" si="692"/>
        <v>1</v>
      </c>
      <c r="F8752" s="10">
        <v>3.5</v>
      </c>
      <c r="G8752" s="13">
        <f t="shared" si="693"/>
        <v>1.5646361111111109</v>
      </c>
      <c r="H8752" s="16">
        <f t="shared" si="694"/>
        <v>2.7431379335553427</v>
      </c>
      <c r="I8752" s="19">
        <f t="shared" si="695"/>
        <v>3</v>
      </c>
      <c r="J8752" s="13">
        <f t="shared" si="696"/>
        <v>1.1945358807900612E-2</v>
      </c>
    </row>
    <row r="8753" spans="1:10" x14ac:dyDescent="0.25">
      <c r="A8753" s="26">
        <v>365</v>
      </c>
      <c r="B8753" s="26">
        <v>8752</v>
      </c>
      <c r="C8753" s="44">
        <v>41639.660416666666</v>
      </c>
      <c r="D8753" s="39" t="s">
        <v>102</v>
      </c>
      <c r="E8753" s="47">
        <f t="shared" si="692"/>
        <v>1</v>
      </c>
      <c r="F8753" s="10">
        <v>3.5</v>
      </c>
      <c r="G8753" s="13">
        <f t="shared" si="693"/>
        <v>1.5646361111111109</v>
      </c>
      <c r="H8753" s="16">
        <f t="shared" si="694"/>
        <v>2.7431379335553427</v>
      </c>
      <c r="I8753" s="19">
        <f t="shared" si="695"/>
        <v>3</v>
      </c>
      <c r="J8753" s="13">
        <f t="shared" si="696"/>
        <v>1.1945358807900612E-2</v>
      </c>
    </row>
    <row r="8754" spans="1:10" x14ac:dyDescent="0.25">
      <c r="A8754" s="26">
        <v>365</v>
      </c>
      <c r="B8754" s="26">
        <v>8753</v>
      </c>
      <c r="C8754" s="44">
        <v>41639.70208333333</v>
      </c>
      <c r="D8754" s="39" t="s">
        <v>102</v>
      </c>
      <c r="E8754" s="47">
        <f t="shared" si="692"/>
        <v>1</v>
      </c>
      <c r="F8754" s="10">
        <v>8.1</v>
      </c>
      <c r="G8754" s="13">
        <f t="shared" si="693"/>
        <v>3.6210149999999994</v>
      </c>
      <c r="H8754" s="16">
        <f t="shared" si="694"/>
        <v>6.3484049319423645</v>
      </c>
      <c r="I8754" s="19">
        <f t="shared" si="695"/>
        <v>7</v>
      </c>
      <c r="J8754" s="13">
        <f t="shared" si="696"/>
        <v>0.14806421994704388</v>
      </c>
    </row>
    <row r="8755" spans="1:10" x14ac:dyDescent="0.25">
      <c r="A8755" s="26">
        <v>365</v>
      </c>
      <c r="B8755" s="26">
        <v>8754</v>
      </c>
      <c r="C8755" s="44">
        <v>41639.743750000001</v>
      </c>
      <c r="D8755" s="39" t="s">
        <v>102</v>
      </c>
      <c r="E8755" s="47">
        <f t="shared" si="692"/>
        <v>1</v>
      </c>
      <c r="F8755" s="10">
        <v>5.8</v>
      </c>
      <c r="G8755" s="13">
        <f t="shared" si="693"/>
        <v>2.5928255555555553</v>
      </c>
      <c r="H8755" s="16">
        <f t="shared" si="694"/>
        <v>4.5457714327488539</v>
      </c>
      <c r="I8755" s="19">
        <f t="shared" si="695"/>
        <v>5</v>
      </c>
      <c r="J8755" s="13">
        <f t="shared" si="696"/>
        <v>5.4359949801215252E-2</v>
      </c>
    </row>
    <row r="8756" spans="1:10" x14ac:dyDescent="0.25">
      <c r="A8756" s="26">
        <v>365</v>
      </c>
      <c r="B8756" s="26">
        <v>8755</v>
      </c>
      <c r="C8756" s="44">
        <v>41639.785416666666</v>
      </c>
      <c r="D8756" s="39" t="s">
        <v>102</v>
      </c>
      <c r="E8756" s="47">
        <f t="shared" si="692"/>
        <v>1</v>
      </c>
      <c r="F8756" s="10">
        <v>3.5</v>
      </c>
      <c r="G8756" s="13">
        <f t="shared" si="693"/>
        <v>1.5646361111111109</v>
      </c>
      <c r="H8756" s="16">
        <f t="shared" ref="H8756:H8761" si="697">G8756*(8^0.27)</f>
        <v>2.7431379335553427</v>
      </c>
      <c r="I8756" s="19">
        <f t="shared" si="695"/>
        <v>3</v>
      </c>
      <c r="J8756" s="13">
        <f t="shared" si="696"/>
        <v>1.1945358807900612E-2</v>
      </c>
    </row>
    <row r="8757" spans="1:10" x14ac:dyDescent="0.25">
      <c r="A8757" s="26">
        <v>365</v>
      </c>
      <c r="B8757" s="26">
        <v>8756</v>
      </c>
      <c r="C8757" s="44">
        <v>41639.82708333333</v>
      </c>
      <c r="D8757" s="39" t="s">
        <v>102</v>
      </c>
      <c r="E8757" s="47">
        <f t="shared" si="692"/>
        <v>1</v>
      </c>
      <c r="F8757" s="10">
        <v>3.5</v>
      </c>
      <c r="G8757" s="13">
        <f t="shared" si="693"/>
        <v>1.5646361111111109</v>
      </c>
      <c r="H8757" s="16">
        <f t="shared" si="697"/>
        <v>2.7431379335553427</v>
      </c>
      <c r="I8757" s="19">
        <f t="shared" si="695"/>
        <v>3</v>
      </c>
      <c r="J8757" s="13">
        <f t="shared" si="696"/>
        <v>1.1945358807900612E-2</v>
      </c>
    </row>
    <row r="8758" spans="1:10" x14ac:dyDescent="0.25">
      <c r="A8758" s="26">
        <v>365</v>
      </c>
      <c r="B8758" s="26">
        <v>8757</v>
      </c>
      <c r="C8758" s="44">
        <v>41639.868750000001</v>
      </c>
      <c r="D8758" s="39" t="s">
        <v>102</v>
      </c>
      <c r="E8758" s="47">
        <f t="shared" si="692"/>
        <v>1</v>
      </c>
      <c r="F8758" s="10">
        <v>3.5</v>
      </c>
      <c r="G8758" s="13">
        <f t="shared" si="693"/>
        <v>1.5646361111111109</v>
      </c>
      <c r="H8758" s="16">
        <f t="shared" si="697"/>
        <v>2.7431379335553427</v>
      </c>
      <c r="I8758" s="19">
        <f t="shared" si="695"/>
        <v>3</v>
      </c>
      <c r="J8758" s="13">
        <f t="shared" si="696"/>
        <v>1.1945358807900612E-2</v>
      </c>
    </row>
    <row r="8759" spans="1:10" x14ac:dyDescent="0.25">
      <c r="A8759" s="26">
        <v>365</v>
      </c>
      <c r="B8759" s="26">
        <v>8758</v>
      </c>
      <c r="C8759" s="44">
        <v>41639.910416666666</v>
      </c>
      <c r="D8759" s="39" t="s">
        <v>102</v>
      </c>
      <c r="E8759" s="47">
        <f t="shared" si="692"/>
        <v>1</v>
      </c>
      <c r="F8759" s="10">
        <v>4.6000000000000005</v>
      </c>
      <c r="G8759" s="13">
        <f t="shared" si="693"/>
        <v>2.0563788888888892</v>
      </c>
      <c r="H8759" s="16">
        <f t="shared" si="697"/>
        <v>3.6052669983870231</v>
      </c>
      <c r="I8759" s="19">
        <f t="shared" si="695"/>
        <v>4</v>
      </c>
      <c r="J8759" s="13">
        <f t="shared" si="696"/>
        <v>2.7118680931214341E-2</v>
      </c>
    </row>
    <row r="8760" spans="1:10" x14ac:dyDescent="0.25">
      <c r="A8760" s="26">
        <v>365</v>
      </c>
      <c r="B8760" s="26">
        <v>8759</v>
      </c>
      <c r="C8760" s="44">
        <v>41639.95208333333</v>
      </c>
      <c r="D8760" s="39" t="s">
        <v>102</v>
      </c>
      <c r="E8760" s="47">
        <f t="shared" si="692"/>
        <v>1</v>
      </c>
      <c r="F8760" s="10">
        <v>4.6000000000000005</v>
      </c>
      <c r="G8760" s="13">
        <f t="shared" si="693"/>
        <v>2.0563788888888892</v>
      </c>
      <c r="H8760" s="16">
        <f t="shared" si="697"/>
        <v>3.6052669983870231</v>
      </c>
      <c r="I8760" s="19">
        <f t="shared" si="695"/>
        <v>4</v>
      </c>
      <c r="J8760" s="13">
        <f t="shared" si="696"/>
        <v>2.7118680931214341E-2</v>
      </c>
    </row>
    <row r="8761" spans="1:10" x14ac:dyDescent="0.25">
      <c r="A8761" s="27">
        <v>365</v>
      </c>
      <c r="B8761" s="27">
        <v>8760</v>
      </c>
      <c r="C8761" s="45">
        <v>41639.993750000001</v>
      </c>
      <c r="D8761" s="41" t="s">
        <v>102</v>
      </c>
      <c r="E8761" s="48">
        <f t="shared" si="692"/>
        <v>1</v>
      </c>
      <c r="F8761" s="11">
        <v>4.6000000000000005</v>
      </c>
      <c r="G8761" s="14">
        <f t="shared" si="693"/>
        <v>2.0563788888888892</v>
      </c>
      <c r="H8761" s="17">
        <f t="shared" si="697"/>
        <v>3.6052669983870231</v>
      </c>
      <c r="I8761" s="20">
        <f t="shared" si="695"/>
        <v>4</v>
      </c>
      <c r="J8761" s="14">
        <f t="shared" si="696"/>
        <v>2.7118680931214341E-2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8763"/>
  <sheetViews>
    <sheetView workbookViewId="0">
      <pane xSplit="4" ySplit="3" topLeftCell="E339" activePane="bottomRight" state="frozen"/>
      <selection pane="topRight" activeCell="B1" sqref="B1"/>
      <selection pane="bottomLeft" activeCell="A4" sqref="A4"/>
      <selection pane="bottomRight" activeCell="P4" sqref="P4:P368"/>
    </sheetView>
  </sheetViews>
  <sheetFormatPr defaultRowHeight="15.75" x14ac:dyDescent="0.25"/>
  <cols>
    <col min="1" max="3" width="9.140625" style="4"/>
    <col min="4" max="4" width="22.140625" style="4" customWidth="1"/>
    <col min="5" max="5" width="22.140625" style="32" customWidth="1"/>
    <col min="6" max="6" width="14.85546875" style="34" customWidth="1"/>
    <col min="7" max="7" width="14.85546875" style="4" customWidth="1"/>
    <col min="8" max="8" width="12.5703125" style="4" customWidth="1"/>
    <col min="9" max="9" width="13.42578125" style="4" customWidth="1"/>
    <col min="10" max="10" width="13.5703125" style="4" customWidth="1"/>
    <col min="11" max="11" width="10.28515625" style="4" bestFit="1" customWidth="1"/>
    <col min="12" max="12" width="9.28515625" style="31" bestFit="1" customWidth="1"/>
    <col min="13" max="17" width="9.140625" style="4"/>
    <col min="18" max="18" width="33.42578125" style="4" bestFit="1" customWidth="1"/>
    <col min="19" max="16384" width="9.140625" style="4"/>
  </cols>
  <sheetData>
    <row r="1" spans="2:19" x14ac:dyDescent="0.25">
      <c r="K1" s="55" t="s">
        <v>90</v>
      </c>
      <c r="L1" s="4"/>
    </row>
    <row r="2" spans="2:19" x14ac:dyDescent="0.25">
      <c r="K2" s="4" t="s">
        <v>91</v>
      </c>
      <c r="L2" s="4" t="s">
        <v>89</v>
      </c>
    </row>
    <row r="3" spans="2:19" ht="63" x14ac:dyDescent="0.25">
      <c r="B3" s="7" t="s">
        <v>98</v>
      </c>
      <c r="C3" s="7" t="s">
        <v>97</v>
      </c>
      <c r="D3" s="7" t="s">
        <v>95</v>
      </c>
      <c r="E3" s="49" t="s">
        <v>101</v>
      </c>
      <c r="F3" s="8" t="s">
        <v>137</v>
      </c>
      <c r="G3" s="8" t="s">
        <v>94</v>
      </c>
      <c r="H3" s="8" t="s">
        <v>92</v>
      </c>
      <c r="I3" s="8" t="s">
        <v>96</v>
      </c>
      <c r="J3" s="8" t="s">
        <v>93</v>
      </c>
      <c r="K3" s="7">
        <v>1</v>
      </c>
      <c r="L3" s="7">
        <v>12</v>
      </c>
      <c r="N3" s="7" t="s">
        <v>98</v>
      </c>
      <c r="O3" s="21" t="s">
        <v>99</v>
      </c>
      <c r="P3" s="8" t="s">
        <v>100</v>
      </c>
      <c r="R3" s="36" t="s">
        <v>101</v>
      </c>
      <c r="S3" s="7" t="s">
        <v>137</v>
      </c>
    </row>
    <row r="4" spans="2:19" x14ac:dyDescent="0.25">
      <c r="B4" s="25">
        <v>1</v>
      </c>
      <c r="C4" s="25">
        <v>1</v>
      </c>
      <c r="D4" s="43">
        <v>41640.035416666666</v>
      </c>
      <c r="E4" s="37" t="s">
        <v>104</v>
      </c>
      <c r="F4" s="46">
        <f t="shared" ref="F4:F67" si="0">+VLOOKUP(E4,$R$4:$S$23,2,FALSE)</f>
        <v>0.5</v>
      </c>
      <c r="G4" s="9">
        <v>4.5999999999999996</v>
      </c>
      <c r="H4" s="12">
        <f t="shared" ref="H4:H67" si="1">+G4*1609.34/3600</f>
        <v>2.0563788888888888</v>
      </c>
      <c r="I4" s="15">
        <f t="shared" ref="I4:I67" si="2">H4*(8^0.27)</f>
        <v>3.6052669983870222</v>
      </c>
      <c r="J4" s="18">
        <f t="shared" ref="J4:J67" si="3">IF(AND(I4&gt;=0,I4&lt;1),1,IF(AND(I4&gt;=1,I4&lt;2),2,IF(AND(I4&gt;=2,I4&lt;3),3,IF(AND(I4&gt;=3,I4&lt;4),4,IF(AND(I4&gt;=4,I4&lt;5),5,IF(AND(I4&gt;=5,I4&lt;6),6,IF(AND(I4&gt;=6,I4&lt;7),7,IF(AND(I4&gt;=7,I4&lt;8),8,IF(AND(I4&gt;=8,I4&lt;9),9,IF(AND(I4&gt;=9,I4&lt;10),10,IF(AND(I4&gt;=10,I4&lt;11),11,IF(AND(I4&gt;=11,I4&lt;12),12,IF(AND(I4&gt;=12,I4&lt;13),13,IF(AND(I4&gt;=13,I4&lt;14),14,IF(AND(I4&gt;=14,I4&lt;15),15,IF(AND(I4&gt;=15,I4&lt;25),16,IF(I4&gt;25,17,0)))))))))))))))))</f>
        <v>4</v>
      </c>
      <c r="K4" s="12">
        <f t="shared" ref="K4:K67" si="4">MIN((I4/$L$3)^3*$K$3,$K$3)</f>
        <v>2.7118680931214324E-2</v>
      </c>
      <c r="L4" s="56"/>
      <c r="N4" s="25">
        <v>1</v>
      </c>
      <c r="O4" s="25">
        <f t="shared" ref="O4:O67" si="5">+SUMIFS($K$4:$K$8763,$B$4:$B$8763,N4)</f>
        <v>0.52014563923275448</v>
      </c>
      <c r="P4" s="25">
        <f>+O4/25</f>
        <v>2.0805825569310179E-2</v>
      </c>
      <c r="R4" s="37" t="s">
        <v>102</v>
      </c>
      <c r="S4" s="38">
        <v>1</v>
      </c>
    </row>
    <row r="5" spans="2:19" x14ac:dyDescent="0.25">
      <c r="B5" s="26">
        <v>1</v>
      </c>
      <c r="C5" s="26">
        <v>2</v>
      </c>
      <c r="D5" s="44">
        <v>41640.07708333333</v>
      </c>
      <c r="E5" s="39" t="s">
        <v>104</v>
      </c>
      <c r="F5" s="47">
        <f t="shared" si="0"/>
        <v>0.5</v>
      </c>
      <c r="G5" s="10">
        <v>3.5</v>
      </c>
      <c r="H5" s="13">
        <f t="shared" si="1"/>
        <v>1.5646361111111109</v>
      </c>
      <c r="I5" s="16">
        <f t="shared" si="2"/>
        <v>2.7431379335553427</v>
      </c>
      <c r="J5" s="19">
        <f t="shared" si="3"/>
        <v>3</v>
      </c>
      <c r="K5" s="13">
        <f t="shared" si="4"/>
        <v>1.1945358807900612E-2</v>
      </c>
      <c r="N5" s="26">
        <v>2</v>
      </c>
      <c r="O5" s="26">
        <f t="shared" si="5"/>
        <v>1.1602614075411297</v>
      </c>
      <c r="P5" s="26">
        <f>+O5/25</f>
        <v>4.6410456301645191E-2</v>
      </c>
      <c r="R5" s="39" t="s">
        <v>103</v>
      </c>
      <c r="S5" s="40">
        <v>0.7</v>
      </c>
    </row>
    <row r="6" spans="2:19" x14ac:dyDescent="0.25">
      <c r="B6" s="26">
        <v>1</v>
      </c>
      <c r="C6" s="26">
        <v>3</v>
      </c>
      <c r="D6" s="44">
        <v>41640.118750000001</v>
      </c>
      <c r="E6" s="39" t="s">
        <v>104</v>
      </c>
      <c r="F6" s="47">
        <f t="shared" si="0"/>
        <v>0.5</v>
      </c>
      <c r="G6" s="10">
        <v>5.8</v>
      </c>
      <c r="H6" s="13">
        <f t="shared" si="1"/>
        <v>2.5928255555555553</v>
      </c>
      <c r="I6" s="16">
        <f t="shared" si="2"/>
        <v>4.5457714327488539</v>
      </c>
      <c r="J6" s="19">
        <f t="shared" si="3"/>
        <v>5</v>
      </c>
      <c r="K6" s="13">
        <f t="shared" si="4"/>
        <v>5.4359949801215252E-2</v>
      </c>
      <c r="N6" s="26">
        <v>3</v>
      </c>
      <c r="O6" s="26">
        <f t="shared" si="5"/>
        <v>1.2257793672524937</v>
      </c>
      <c r="P6" s="26">
        <f t="shared" ref="P6:P69" si="6">+O6/25</f>
        <v>4.9031174690099745E-2</v>
      </c>
      <c r="R6" s="39" t="s">
        <v>104</v>
      </c>
      <c r="S6" s="40">
        <v>0.5</v>
      </c>
    </row>
    <row r="7" spans="2:19" x14ac:dyDescent="0.25">
      <c r="B7" s="26">
        <v>1</v>
      </c>
      <c r="C7" s="26">
        <v>4</v>
      </c>
      <c r="D7" s="44">
        <v>41640.160416666666</v>
      </c>
      <c r="E7" s="39" t="s">
        <v>102</v>
      </c>
      <c r="F7" s="47">
        <f t="shared" si="0"/>
        <v>1</v>
      </c>
      <c r="G7" s="10">
        <v>3.5</v>
      </c>
      <c r="H7" s="13">
        <f t="shared" si="1"/>
        <v>1.5646361111111109</v>
      </c>
      <c r="I7" s="16">
        <f t="shared" si="2"/>
        <v>2.7431379335553427</v>
      </c>
      <c r="J7" s="19">
        <f t="shared" si="3"/>
        <v>3</v>
      </c>
      <c r="K7" s="13">
        <f t="shared" si="4"/>
        <v>1.1945358807900612E-2</v>
      </c>
      <c r="N7" s="26">
        <v>4</v>
      </c>
      <c r="O7" s="26">
        <f t="shared" si="5"/>
        <v>1.7809274849252019</v>
      </c>
      <c r="P7" s="26">
        <f t="shared" si="6"/>
        <v>7.1237099397008077E-2</v>
      </c>
      <c r="R7" s="39" t="s">
        <v>105</v>
      </c>
      <c r="S7" s="40">
        <v>0.3</v>
      </c>
    </row>
    <row r="8" spans="2:19" x14ac:dyDescent="0.25">
      <c r="B8" s="26">
        <v>1</v>
      </c>
      <c r="C8" s="26">
        <v>5</v>
      </c>
      <c r="D8" s="44">
        <v>41640.20208333333</v>
      </c>
      <c r="E8" s="39" t="s">
        <v>102</v>
      </c>
      <c r="F8" s="47">
        <f t="shared" si="0"/>
        <v>1</v>
      </c>
      <c r="G8" s="10">
        <v>4.5999999999999996</v>
      </c>
      <c r="H8" s="13">
        <f t="shared" si="1"/>
        <v>2.0563788888888888</v>
      </c>
      <c r="I8" s="16">
        <f t="shared" si="2"/>
        <v>3.6052669983870222</v>
      </c>
      <c r="J8" s="19">
        <f t="shared" si="3"/>
        <v>4</v>
      </c>
      <c r="K8" s="13">
        <f t="shared" si="4"/>
        <v>2.7118680931214324E-2</v>
      </c>
      <c r="N8" s="26">
        <v>5</v>
      </c>
      <c r="O8" s="26">
        <f t="shared" si="5"/>
        <v>0.66116801792336288</v>
      </c>
      <c r="P8" s="26">
        <f t="shared" si="6"/>
        <v>2.6446720716934515E-2</v>
      </c>
      <c r="R8" s="39" t="s">
        <v>106</v>
      </c>
      <c r="S8" s="40">
        <v>0.2</v>
      </c>
    </row>
    <row r="9" spans="2:19" x14ac:dyDescent="0.25">
      <c r="B9" s="26">
        <v>1</v>
      </c>
      <c r="C9" s="26">
        <v>6</v>
      </c>
      <c r="D9" s="44">
        <v>41640.243750000001</v>
      </c>
      <c r="E9" s="39" t="s">
        <v>104</v>
      </c>
      <c r="F9" s="47">
        <f t="shared" si="0"/>
        <v>0.5</v>
      </c>
      <c r="G9" s="10">
        <v>5.8</v>
      </c>
      <c r="H9" s="13">
        <f t="shared" si="1"/>
        <v>2.5928255555555553</v>
      </c>
      <c r="I9" s="16">
        <f t="shared" si="2"/>
        <v>4.5457714327488539</v>
      </c>
      <c r="J9" s="19">
        <f t="shared" si="3"/>
        <v>5</v>
      </c>
      <c r="K9" s="13">
        <f t="shared" si="4"/>
        <v>5.4359949801215252E-2</v>
      </c>
      <c r="N9" s="26">
        <v>6</v>
      </c>
      <c r="O9" s="26">
        <f t="shared" si="5"/>
        <v>1.410652008864979</v>
      </c>
      <c r="P9" s="26">
        <f t="shared" si="6"/>
        <v>5.6426080354599159E-2</v>
      </c>
      <c r="R9" s="39" t="s">
        <v>107</v>
      </c>
      <c r="S9" s="40">
        <v>0.1</v>
      </c>
    </row>
    <row r="10" spans="2:19" x14ac:dyDescent="0.25">
      <c r="B10" s="26">
        <v>1</v>
      </c>
      <c r="C10" s="26">
        <v>7</v>
      </c>
      <c r="D10" s="44">
        <v>41640.285416666666</v>
      </c>
      <c r="E10" s="39" t="s">
        <v>102</v>
      </c>
      <c r="F10" s="47">
        <f t="shared" si="0"/>
        <v>1</v>
      </c>
      <c r="G10" s="10">
        <v>3.5</v>
      </c>
      <c r="H10" s="13">
        <f t="shared" si="1"/>
        <v>1.5646361111111109</v>
      </c>
      <c r="I10" s="16">
        <f t="shared" si="2"/>
        <v>2.7431379335553427</v>
      </c>
      <c r="J10" s="19">
        <f t="shared" si="3"/>
        <v>3</v>
      </c>
      <c r="K10" s="13">
        <f t="shared" si="4"/>
        <v>1.1945358807900612E-2</v>
      </c>
      <c r="N10" s="26">
        <v>7</v>
      </c>
      <c r="O10" s="26">
        <f t="shared" si="5"/>
        <v>1.3106862811366713</v>
      </c>
      <c r="P10" s="26">
        <f t="shared" si="6"/>
        <v>5.2427451245466855E-2</v>
      </c>
      <c r="R10" s="39" t="s">
        <v>108</v>
      </c>
      <c r="S10" s="40">
        <v>0.1</v>
      </c>
    </row>
    <row r="11" spans="2:19" x14ac:dyDescent="0.25">
      <c r="B11" s="26">
        <v>1</v>
      </c>
      <c r="C11" s="26">
        <v>8</v>
      </c>
      <c r="D11" s="44">
        <v>41640.32708333333</v>
      </c>
      <c r="E11" s="39" t="s">
        <v>104</v>
      </c>
      <c r="F11" s="47">
        <f t="shared" si="0"/>
        <v>0.5</v>
      </c>
      <c r="G11" s="10">
        <v>5.8</v>
      </c>
      <c r="H11" s="13">
        <f t="shared" si="1"/>
        <v>2.5928255555555553</v>
      </c>
      <c r="I11" s="16">
        <f t="shared" si="2"/>
        <v>4.5457714327488539</v>
      </c>
      <c r="J11" s="19">
        <f t="shared" si="3"/>
        <v>5</v>
      </c>
      <c r="K11" s="13">
        <f t="shared" si="4"/>
        <v>5.4359949801215252E-2</v>
      </c>
      <c r="N11" s="26">
        <v>8</v>
      </c>
      <c r="O11" s="26">
        <f t="shared" si="5"/>
        <v>0.9889497780479628</v>
      </c>
      <c r="P11" s="26">
        <f t="shared" si="6"/>
        <v>3.9557991121918511E-2</v>
      </c>
      <c r="R11" s="39" t="s">
        <v>109</v>
      </c>
      <c r="S11" s="40">
        <v>0.1</v>
      </c>
    </row>
    <row r="12" spans="2:19" x14ac:dyDescent="0.25">
      <c r="B12" s="26">
        <v>1</v>
      </c>
      <c r="C12" s="26">
        <v>9</v>
      </c>
      <c r="D12" s="44">
        <v>41640.368750000001</v>
      </c>
      <c r="E12" s="39" t="s">
        <v>104</v>
      </c>
      <c r="F12" s="47">
        <f t="shared" si="0"/>
        <v>0.5</v>
      </c>
      <c r="G12" s="10">
        <v>3.5</v>
      </c>
      <c r="H12" s="13">
        <f t="shared" si="1"/>
        <v>1.5646361111111109</v>
      </c>
      <c r="I12" s="16">
        <f t="shared" si="2"/>
        <v>2.7431379335553427</v>
      </c>
      <c r="J12" s="19">
        <f t="shared" si="3"/>
        <v>3</v>
      </c>
      <c r="K12" s="13">
        <f t="shared" si="4"/>
        <v>1.1945358807900612E-2</v>
      </c>
      <c r="N12" s="26">
        <v>9</v>
      </c>
      <c r="O12" s="26">
        <f t="shared" si="5"/>
        <v>1.1723703098037297</v>
      </c>
      <c r="P12" s="26">
        <f t="shared" si="6"/>
        <v>4.6894812392149189E-2</v>
      </c>
      <c r="R12" s="39" t="s">
        <v>110</v>
      </c>
      <c r="S12" s="40">
        <v>0.1</v>
      </c>
    </row>
    <row r="13" spans="2:19" x14ac:dyDescent="0.25">
      <c r="B13" s="26">
        <v>1</v>
      </c>
      <c r="C13" s="26">
        <v>10</v>
      </c>
      <c r="D13" s="44">
        <v>41640.410416666666</v>
      </c>
      <c r="E13" s="39" t="s">
        <v>104</v>
      </c>
      <c r="F13" s="47">
        <f t="shared" si="0"/>
        <v>0.5</v>
      </c>
      <c r="G13" s="10">
        <v>4.5999999999999996</v>
      </c>
      <c r="H13" s="13">
        <f t="shared" si="1"/>
        <v>2.0563788888888888</v>
      </c>
      <c r="I13" s="16">
        <f t="shared" si="2"/>
        <v>3.6052669983870222</v>
      </c>
      <c r="J13" s="19">
        <f t="shared" si="3"/>
        <v>4</v>
      </c>
      <c r="K13" s="13">
        <f t="shared" si="4"/>
        <v>2.7118680931214324E-2</v>
      </c>
      <c r="N13" s="26">
        <v>10</v>
      </c>
      <c r="O13" s="26">
        <f t="shared" si="5"/>
        <v>0.84599134575138135</v>
      </c>
      <c r="P13" s="26">
        <f t="shared" si="6"/>
        <v>3.3839653830055251E-2</v>
      </c>
      <c r="R13" s="39" t="s">
        <v>111</v>
      </c>
      <c r="S13" s="40">
        <v>0.1</v>
      </c>
    </row>
    <row r="14" spans="2:19" x14ac:dyDescent="0.25">
      <c r="B14" s="26">
        <v>1</v>
      </c>
      <c r="C14" s="26">
        <v>11</v>
      </c>
      <c r="D14" s="44">
        <v>41640.45208333333</v>
      </c>
      <c r="E14" s="39" t="s">
        <v>103</v>
      </c>
      <c r="F14" s="47">
        <f t="shared" si="0"/>
        <v>0.7</v>
      </c>
      <c r="G14" s="10">
        <v>4.5999999999999996</v>
      </c>
      <c r="H14" s="13">
        <f t="shared" si="1"/>
        <v>2.0563788888888888</v>
      </c>
      <c r="I14" s="16">
        <f t="shared" si="2"/>
        <v>3.6052669983870222</v>
      </c>
      <c r="J14" s="19">
        <f t="shared" si="3"/>
        <v>4</v>
      </c>
      <c r="K14" s="13">
        <f t="shared" si="4"/>
        <v>2.7118680931214324E-2</v>
      </c>
      <c r="N14" s="26">
        <v>11</v>
      </c>
      <c r="O14" s="26">
        <f t="shared" si="5"/>
        <v>1.4607456197874673</v>
      </c>
      <c r="P14" s="26">
        <f t="shared" si="6"/>
        <v>5.8429824791498691E-2</v>
      </c>
      <c r="R14" s="39" t="s">
        <v>112</v>
      </c>
      <c r="S14" s="40">
        <v>0.1</v>
      </c>
    </row>
    <row r="15" spans="2:19" x14ac:dyDescent="0.25">
      <c r="B15" s="26">
        <v>1</v>
      </c>
      <c r="C15" s="26">
        <v>12</v>
      </c>
      <c r="D15" s="44">
        <v>41640.493750000001</v>
      </c>
      <c r="E15" s="39" t="s">
        <v>103</v>
      </c>
      <c r="F15" s="47">
        <f t="shared" si="0"/>
        <v>0.7</v>
      </c>
      <c r="G15" s="10">
        <v>3.5</v>
      </c>
      <c r="H15" s="13">
        <f t="shared" si="1"/>
        <v>1.5646361111111109</v>
      </c>
      <c r="I15" s="16">
        <f t="shared" si="2"/>
        <v>2.7431379335553427</v>
      </c>
      <c r="J15" s="19">
        <f t="shared" si="3"/>
        <v>3</v>
      </c>
      <c r="K15" s="13">
        <f t="shared" si="4"/>
        <v>1.1945358807900612E-2</v>
      </c>
      <c r="N15" s="26">
        <v>12</v>
      </c>
      <c r="O15" s="26">
        <f t="shared" si="5"/>
        <v>1.5887616967817668</v>
      </c>
      <c r="P15" s="26">
        <f t="shared" si="6"/>
        <v>6.3550467871270666E-2</v>
      </c>
      <c r="R15" s="39" t="s">
        <v>113</v>
      </c>
      <c r="S15" s="40">
        <v>0.1</v>
      </c>
    </row>
    <row r="16" spans="2:19" x14ac:dyDescent="0.25">
      <c r="B16" s="26">
        <v>1</v>
      </c>
      <c r="C16" s="26">
        <v>13</v>
      </c>
      <c r="D16" s="44">
        <v>41640.535416666666</v>
      </c>
      <c r="E16" s="39" t="s">
        <v>104</v>
      </c>
      <c r="F16" s="47">
        <f t="shared" si="0"/>
        <v>0.5</v>
      </c>
      <c r="G16" s="10">
        <v>3.5</v>
      </c>
      <c r="H16" s="13">
        <f t="shared" si="1"/>
        <v>1.5646361111111109</v>
      </c>
      <c r="I16" s="16">
        <f t="shared" si="2"/>
        <v>2.7431379335553427</v>
      </c>
      <c r="J16" s="19">
        <f t="shared" si="3"/>
        <v>3</v>
      </c>
      <c r="K16" s="13">
        <f t="shared" si="4"/>
        <v>1.1945358807900612E-2</v>
      </c>
      <c r="N16" s="26">
        <v>13</v>
      </c>
      <c r="O16" s="26">
        <f t="shared" si="5"/>
        <v>1.0672427940256506</v>
      </c>
      <c r="P16" s="26">
        <f t="shared" si="6"/>
        <v>4.2689711761026025E-2</v>
      </c>
      <c r="R16" s="39" t="s">
        <v>114</v>
      </c>
      <c r="S16" s="40">
        <v>0.1</v>
      </c>
    </row>
    <row r="17" spans="2:19" x14ac:dyDescent="0.25">
      <c r="B17" s="26">
        <v>1</v>
      </c>
      <c r="C17" s="26">
        <v>14</v>
      </c>
      <c r="D17" s="44">
        <v>41640.57708333333</v>
      </c>
      <c r="E17" s="39" t="s">
        <v>104</v>
      </c>
      <c r="F17" s="47">
        <f t="shared" si="0"/>
        <v>0.5</v>
      </c>
      <c r="G17" s="10">
        <v>3.5</v>
      </c>
      <c r="H17" s="13">
        <f t="shared" si="1"/>
        <v>1.5646361111111109</v>
      </c>
      <c r="I17" s="16">
        <f t="shared" si="2"/>
        <v>2.7431379335553427</v>
      </c>
      <c r="J17" s="19">
        <f t="shared" si="3"/>
        <v>3</v>
      </c>
      <c r="K17" s="13">
        <f t="shared" si="4"/>
        <v>1.1945358807900612E-2</v>
      </c>
      <c r="N17" s="26">
        <v>14</v>
      </c>
      <c r="O17" s="26">
        <f t="shared" si="5"/>
        <v>1.054636017566206</v>
      </c>
      <c r="P17" s="26">
        <f t="shared" si="6"/>
        <v>4.2185440702648236E-2</v>
      </c>
      <c r="R17" s="39" t="s">
        <v>115</v>
      </c>
      <c r="S17" s="40">
        <v>0.1</v>
      </c>
    </row>
    <row r="18" spans="2:19" x14ac:dyDescent="0.25">
      <c r="B18" s="26">
        <v>1</v>
      </c>
      <c r="C18" s="26">
        <v>15</v>
      </c>
      <c r="D18" s="44">
        <v>41640.618750000001</v>
      </c>
      <c r="E18" s="39" t="s">
        <v>104</v>
      </c>
      <c r="F18" s="47">
        <f t="shared" si="0"/>
        <v>0.5</v>
      </c>
      <c r="G18" s="10">
        <v>3.5</v>
      </c>
      <c r="H18" s="13">
        <f t="shared" si="1"/>
        <v>1.5646361111111109</v>
      </c>
      <c r="I18" s="16">
        <f t="shared" si="2"/>
        <v>2.7431379335553427</v>
      </c>
      <c r="J18" s="19">
        <f t="shared" si="3"/>
        <v>3</v>
      </c>
      <c r="K18" s="13">
        <f t="shared" si="4"/>
        <v>1.1945358807900612E-2</v>
      </c>
      <c r="N18" s="26">
        <v>15</v>
      </c>
      <c r="O18" s="26">
        <f t="shared" si="5"/>
        <v>0.90467586370224651</v>
      </c>
      <c r="P18" s="26">
        <f t="shared" si="6"/>
        <v>3.6187034548089858E-2</v>
      </c>
      <c r="R18" s="39" t="s">
        <v>116</v>
      </c>
      <c r="S18" s="40">
        <v>0.1</v>
      </c>
    </row>
    <row r="19" spans="2:19" x14ac:dyDescent="0.25">
      <c r="B19" s="26">
        <v>1</v>
      </c>
      <c r="C19" s="26">
        <v>16</v>
      </c>
      <c r="D19" s="44">
        <v>41640.660416666666</v>
      </c>
      <c r="E19" s="39" t="s">
        <v>104</v>
      </c>
      <c r="F19" s="47">
        <f t="shared" si="0"/>
        <v>0.5</v>
      </c>
      <c r="G19" s="10">
        <v>3.5</v>
      </c>
      <c r="H19" s="13">
        <f t="shared" si="1"/>
        <v>1.5646361111111109</v>
      </c>
      <c r="I19" s="16">
        <f t="shared" si="2"/>
        <v>2.7431379335553427</v>
      </c>
      <c r="J19" s="19">
        <f t="shared" si="3"/>
        <v>3</v>
      </c>
      <c r="K19" s="13">
        <f t="shared" si="4"/>
        <v>1.1945358807900612E-2</v>
      </c>
      <c r="N19" s="26">
        <v>16</v>
      </c>
      <c r="O19" s="26">
        <f t="shared" si="5"/>
        <v>1.4496842871835893</v>
      </c>
      <c r="P19" s="26">
        <f t="shared" si="6"/>
        <v>5.7987371487343571E-2</v>
      </c>
      <c r="R19" s="39" t="s">
        <v>117</v>
      </c>
      <c r="S19" s="40">
        <v>0.1</v>
      </c>
    </row>
    <row r="20" spans="2:19" x14ac:dyDescent="0.25">
      <c r="B20" s="26">
        <v>1</v>
      </c>
      <c r="C20" s="26">
        <v>17</v>
      </c>
      <c r="D20" s="44">
        <v>41640.70208333333</v>
      </c>
      <c r="E20" s="39" t="s">
        <v>102</v>
      </c>
      <c r="F20" s="47">
        <f t="shared" si="0"/>
        <v>1</v>
      </c>
      <c r="G20" s="10">
        <v>4.5999999999999996</v>
      </c>
      <c r="H20" s="13">
        <f t="shared" si="1"/>
        <v>2.0563788888888888</v>
      </c>
      <c r="I20" s="16">
        <f t="shared" si="2"/>
        <v>3.6052669983870222</v>
      </c>
      <c r="J20" s="19">
        <f t="shared" si="3"/>
        <v>4</v>
      </c>
      <c r="K20" s="13">
        <f t="shared" si="4"/>
        <v>2.7118680931214324E-2</v>
      </c>
      <c r="N20" s="26">
        <v>17</v>
      </c>
      <c r="O20" s="26">
        <f t="shared" si="5"/>
        <v>0.8077971231597475</v>
      </c>
      <c r="P20" s="26">
        <f t="shared" si="6"/>
        <v>3.2311884926389901E-2</v>
      </c>
      <c r="R20" s="39" t="s">
        <v>118</v>
      </c>
      <c r="S20" s="40">
        <v>0</v>
      </c>
    </row>
    <row r="21" spans="2:19" x14ac:dyDescent="0.25">
      <c r="B21" s="26">
        <v>1</v>
      </c>
      <c r="C21" s="26">
        <v>18</v>
      </c>
      <c r="D21" s="44">
        <v>41640.743750000001</v>
      </c>
      <c r="E21" s="39" t="s">
        <v>102</v>
      </c>
      <c r="F21" s="47">
        <f t="shared" si="0"/>
        <v>1</v>
      </c>
      <c r="G21" s="10">
        <v>4.5999999999999996</v>
      </c>
      <c r="H21" s="13">
        <f t="shared" si="1"/>
        <v>2.0563788888888888</v>
      </c>
      <c r="I21" s="16">
        <f t="shared" si="2"/>
        <v>3.6052669983870222</v>
      </c>
      <c r="J21" s="19">
        <f t="shared" si="3"/>
        <v>4</v>
      </c>
      <c r="K21" s="13">
        <f t="shared" si="4"/>
        <v>2.7118680931214324E-2</v>
      </c>
      <c r="N21" s="26">
        <v>18</v>
      </c>
      <c r="O21" s="26">
        <f t="shared" si="5"/>
        <v>1.5476103187758581</v>
      </c>
      <c r="P21" s="26">
        <f t="shared" si="6"/>
        <v>6.1904412751034324E-2</v>
      </c>
      <c r="R21" s="39" t="s">
        <v>119</v>
      </c>
      <c r="S21" s="40">
        <v>0</v>
      </c>
    </row>
    <row r="22" spans="2:19" x14ac:dyDescent="0.25">
      <c r="B22" s="26">
        <v>1</v>
      </c>
      <c r="C22" s="26">
        <v>19</v>
      </c>
      <c r="D22" s="44">
        <v>41640.785416666666</v>
      </c>
      <c r="E22" s="39" t="s">
        <v>102</v>
      </c>
      <c r="F22" s="47">
        <f t="shared" si="0"/>
        <v>1</v>
      </c>
      <c r="G22" s="10">
        <v>4.5999999999999996</v>
      </c>
      <c r="H22" s="13">
        <f t="shared" si="1"/>
        <v>2.0563788888888888</v>
      </c>
      <c r="I22" s="16">
        <f t="shared" si="2"/>
        <v>3.6052669983870222</v>
      </c>
      <c r="J22" s="19">
        <f t="shared" si="3"/>
        <v>4</v>
      </c>
      <c r="K22" s="13">
        <f t="shared" si="4"/>
        <v>2.7118680931214324E-2</v>
      </c>
      <c r="N22" s="26">
        <v>19</v>
      </c>
      <c r="O22" s="26">
        <f t="shared" si="5"/>
        <v>1.2418534321169368</v>
      </c>
      <c r="P22" s="26">
        <f t="shared" si="6"/>
        <v>4.9674137284677469E-2</v>
      </c>
      <c r="R22" s="39" t="s">
        <v>120</v>
      </c>
      <c r="S22" s="40">
        <v>0.1</v>
      </c>
    </row>
    <row r="23" spans="2:19" x14ac:dyDescent="0.25">
      <c r="B23" s="26">
        <v>1</v>
      </c>
      <c r="C23" s="26">
        <v>20</v>
      </c>
      <c r="D23" s="44">
        <v>41640.82708333333</v>
      </c>
      <c r="E23" s="39" t="s">
        <v>102</v>
      </c>
      <c r="F23" s="47">
        <f t="shared" si="0"/>
        <v>1</v>
      </c>
      <c r="G23" s="10">
        <v>3.5</v>
      </c>
      <c r="H23" s="13">
        <f t="shared" si="1"/>
        <v>1.5646361111111109</v>
      </c>
      <c r="I23" s="16">
        <f t="shared" si="2"/>
        <v>2.7431379335553427</v>
      </c>
      <c r="J23" s="19">
        <f t="shared" si="3"/>
        <v>3</v>
      </c>
      <c r="K23" s="13">
        <f t="shared" si="4"/>
        <v>1.1945358807900612E-2</v>
      </c>
      <c r="N23" s="26">
        <v>20</v>
      </c>
      <c r="O23" s="26">
        <f t="shared" si="5"/>
        <v>0.87410911838370653</v>
      </c>
      <c r="P23" s="26">
        <f t="shared" si="6"/>
        <v>3.4964364735348259E-2</v>
      </c>
      <c r="R23" s="41" t="s">
        <v>121</v>
      </c>
      <c r="S23" s="42">
        <v>0.1</v>
      </c>
    </row>
    <row r="24" spans="2:19" x14ac:dyDescent="0.25">
      <c r="B24" s="26">
        <v>1</v>
      </c>
      <c r="C24" s="26">
        <v>21</v>
      </c>
      <c r="D24" s="44">
        <v>41640.868750000001</v>
      </c>
      <c r="E24" s="39" t="s">
        <v>102</v>
      </c>
      <c r="F24" s="47">
        <f t="shared" si="0"/>
        <v>1</v>
      </c>
      <c r="G24" s="10">
        <v>3.5</v>
      </c>
      <c r="H24" s="13">
        <f t="shared" si="1"/>
        <v>1.5646361111111109</v>
      </c>
      <c r="I24" s="16">
        <f t="shared" si="2"/>
        <v>2.7431379335553427</v>
      </c>
      <c r="J24" s="19">
        <f t="shared" si="3"/>
        <v>3</v>
      </c>
      <c r="K24" s="13">
        <f t="shared" si="4"/>
        <v>1.1945358807900612E-2</v>
      </c>
      <c r="N24" s="26">
        <v>21</v>
      </c>
      <c r="O24" s="26">
        <f t="shared" si="5"/>
        <v>1.8767572627642184</v>
      </c>
      <c r="P24" s="26">
        <f t="shared" si="6"/>
        <v>7.5070290510568738E-2</v>
      </c>
    </row>
    <row r="25" spans="2:19" x14ac:dyDescent="0.25">
      <c r="B25" s="26">
        <v>1</v>
      </c>
      <c r="C25" s="26">
        <v>22</v>
      </c>
      <c r="D25" s="44">
        <v>41640.910416666666</v>
      </c>
      <c r="E25" s="39" t="s">
        <v>102</v>
      </c>
      <c r="F25" s="47">
        <f t="shared" si="0"/>
        <v>1</v>
      </c>
      <c r="G25" s="10">
        <v>3.5</v>
      </c>
      <c r="H25" s="13">
        <f t="shared" si="1"/>
        <v>1.5646361111111109</v>
      </c>
      <c r="I25" s="16">
        <f t="shared" si="2"/>
        <v>2.7431379335553427</v>
      </c>
      <c r="J25" s="19">
        <f t="shared" si="3"/>
        <v>3</v>
      </c>
      <c r="K25" s="13">
        <f t="shared" si="4"/>
        <v>1.1945358807900612E-2</v>
      </c>
      <c r="N25" s="26">
        <v>22</v>
      </c>
      <c r="O25" s="26">
        <f t="shared" si="5"/>
        <v>0.91594810328262766</v>
      </c>
      <c r="P25" s="26">
        <f t="shared" si="6"/>
        <v>3.6637924131305108E-2</v>
      </c>
    </row>
    <row r="26" spans="2:19" x14ac:dyDescent="0.25">
      <c r="B26" s="26">
        <v>1</v>
      </c>
      <c r="C26" s="26">
        <v>23</v>
      </c>
      <c r="D26" s="44">
        <v>41640.95208333333</v>
      </c>
      <c r="E26" s="39" t="s">
        <v>102</v>
      </c>
      <c r="F26" s="47">
        <f t="shared" si="0"/>
        <v>1</v>
      </c>
      <c r="G26" s="10">
        <v>3.5</v>
      </c>
      <c r="H26" s="13">
        <f t="shared" si="1"/>
        <v>1.5646361111111109</v>
      </c>
      <c r="I26" s="16">
        <f t="shared" si="2"/>
        <v>2.7431379335553427</v>
      </c>
      <c r="J26" s="19">
        <f t="shared" si="3"/>
        <v>3</v>
      </c>
      <c r="K26" s="13">
        <f t="shared" si="4"/>
        <v>1.1945358807900612E-2</v>
      </c>
      <c r="N26" s="26">
        <v>23</v>
      </c>
      <c r="O26" s="26">
        <f t="shared" si="5"/>
        <v>1.2275766736004763</v>
      </c>
      <c r="P26" s="26">
        <f t="shared" si="6"/>
        <v>4.9103066944019051E-2</v>
      </c>
    </row>
    <row r="27" spans="2:19" x14ac:dyDescent="0.25">
      <c r="B27" s="26">
        <v>1</v>
      </c>
      <c r="C27" s="26">
        <v>24</v>
      </c>
      <c r="D27" s="44">
        <v>41640.993750000001</v>
      </c>
      <c r="E27" s="39" t="s">
        <v>102</v>
      </c>
      <c r="F27" s="47">
        <f t="shared" si="0"/>
        <v>1</v>
      </c>
      <c r="G27" s="10">
        <v>3.5</v>
      </c>
      <c r="H27" s="13">
        <f t="shared" si="1"/>
        <v>1.5646361111111109</v>
      </c>
      <c r="I27" s="16">
        <f t="shared" si="2"/>
        <v>2.7431379335553427</v>
      </c>
      <c r="J27" s="19">
        <f t="shared" si="3"/>
        <v>3</v>
      </c>
      <c r="K27" s="13">
        <f t="shared" si="4"/>
        <v>1.1945358807900612E-2</v>
      </c>
      <c r="N27" s="26">
        <v>24</v>
      </c>
      <c r="O27" s="26">
        <f t="shared" si="5"/>
        <v>9.3596380177498162</v>
      </c>
      <c r="P27" s="26">
        <f t="shared" si="6"/>
        <v>0.37438552070999265</v>
      </c>
    </row>
    <row r="28" spans="2:19" x14ac:dyDescent="0.25">
      <c r="B28" s="26">
        <v>2</v>
      </c>
      <c r="C28" s="26">
        <v>25</v>
      </c>
      <c r="D28" s="44">
        <v>41641.035416666666</v>
      </c>
      <c r="E28" s="39" t="s">
        <v>102</v>
      </c>
      <c r="F28" s="47">
        <f t="shared" si="0"/>
        <v>1</v>
      </c>
      <c r="G28" s="10">
        <v>3.5</v>
      </c>
      <c r="H28" s="13">
        <f t="shared" si="1"/>
        <v>1.5646361111111109</v>
      </c>
      <c r="I28" s="16">
        <f t="shared" si="2"/>
        <v>2.7431379335553427</v>
      </c>
      <c r="J28" s="19">
        <f t="shared" si="3"/>
        <v>3</v>
      </c>
      <c r="K28" s="13">
        <f t="shared" si="4"/>
        <v>1.1945358807900612E-2</v>
      </c>
      <c r="N28" s="26">
        <v>25</v>
      </c>
      <c r="O28" s="26">
        <f t="shared" si="5"/>
        <v>1.305645966589879</v>
      </c>
      <c r="P28" s="26">
        <f t="shared" si="6"/>
        <v>5.2225838663595162E-2</v>
      </c>
    </row>
    <row r="29" spans="2:19" x14ac:dyDescent="0.25">
      <c r="B29" s="26">
        <v>2</v>
      </c>
      <c r="C29" s="26">
        <v>26</v>
      </c>
      <c r="D29" s="44">
        <v>41641.07708333333</v>
      </c>
      <c r="E29" s="39" t="s">
        <v>102</v>
      </c>
      <c r="F29" s="47">
        <f t="shared" si="0"/>
        <v>1</v>
      </c>
      <c r="G29" s="10">
        <v>3.5</v>
      </c>
      <c r="H29" s="13">
        <f t="shared" si="1"/>
        <v>1.5646361111111109</v>
      </c>
      <c r="I29" s="16">
        <f t="shared" si="2"/>
        <v>2.7431379335553427</v>
      </c>
      <c r="J29" s="19">
        <f t="shared" si="3"/>
        <v>3</v>
      </c>
      <c r="K29" s="13">
        <f t="shared" si="4"/>
        <v>1.1945358807900612E-2</v>
      </c>
      <c r="N29" s="26">
        <v>26</v>
      </c>
      <c r="O29" s="26">
        <f t="shared" si="5"/>
        <v>1.4443798513505026</v>
      </c>
      <c r="P29" s="26">
        <f t="shared" si="6"/>
        <v>5.7775194054020103E-2</v>
      </c>
    </row>
    <row r="30" spans="2:19" x14ac:dyDescent="0.25">
      <c r="B30" s="26">
        <v>2</v>
      </c>
      <c r="C30" s="26">
        <v>27</v>
      </c>
      <c r="D30" s="44">
        <v>41641.118750000001</v>
      </c>
      <c r="E30" s="39" t="s">
        <v>102</v>
      </c>
      <c r="F30" s="47">
        <f t="shared" si="0"/>
        <v>1</v>
      </c>
      <c r="G30" s="10">
        <v>3.5</v>
      </c>
      <c r="H30" s="13">
        <f t="shared" si="1"/>
        <v>1.5646361111111109</v>
      </c>
      <c r="I30" s="16">
        <f t="shared" si="2"/>
        <v>2.7431379335553427</v>
      </c>
      <c r="J30" s="19">
        <f t="shared" si="3"/>
        <v>3</v>
      </c>
      <c r="K30" s="13">
        <f t="shared" si="4"/>
        <v>1.1945358807900612E-2</v>
      </c>
      <c r="N30" s="26">
        <v>27</v>
      </c>
      <c r="O30" s="26">
        <f t="shared" si="5"/>
        <v>2.3808486183681068</v>
      </c>
      <c r="P30" s="26">
        <f t="shared" si="6"/>
        <v>9.5233944734724268E-2</v>
      </c>
    </row>
    <row r="31" spans="2:19" x14ac:dyDescent="0.25">
      <c r="B31" s="26">
        <v>2</v>
      </c>
      <c r="C31" s="26">
        <v>28</v>
      </c>
      <c r="D31" s="44">
        <v>41641.160416666666</v>
      </c>
      <c r="E31" s="39" t="s">
        <v>102</v>
      </c>
      <c r="F31" s="47">
        <f t="shared" si="0"/>
        <v>1</v>
      </c>
      <c r="G31" s="10">
        <v>4.5999999999999996</v>
      </c>
      <c r="H31" s="13">
        <f t="shared" si="1"/>
        <v>2.0563788888888888</v>
      </c>
      <c r="I31" s="16">
        <f t="shared" si="2"/>
        <v>3.6052669983870222</v>
      </c>
      <c r="J31" s="19">
        <f t="shared" si="3"/>
        <v>4</v>
      </c>
      <c r="K31" s="13">
        <f t="shared" si="4"/>
        <v>2.7118680931214324E-2</v>
      </c>
      <c r="N31" s="26">
        <v>28</v>
      </c>
      <c r="O31" s="26">
        <f t="shared" si="5"/>
        <v>1.1092765265818716</v>
      </c>
      <c r="P31" s="26">
        <f t="shared" si="6"/>
        <v>4.4371061063274861E-2</v>
      </c>
    </row>
    <row r="32" spans="2:19" x14ac:dyDescent="0.25">
      <c r="B32" s="26">
        <v>2</v>
      </c>
      <c r="C32" s="26">
        <v>29</v>
      </c>
      <c r="D32" s="44">
        <v>41641.20208333333</v>
      </c>
      <c r="E32" s="39" t="s">
        <v>102</v>
      </c>
      <c r="F32" s="47">
        <f t="shared" si="0"/>
        <v>1</v>
      </c>
      <c r="G32" s="10">
        <v>6.9</v>
      </c>
      <c r="H32" s="13">
        <f t="shared" si="1"/>
        <v>3.0845683333333334</v>
      </c>
      <c r="I32" s="16">
        <f t="shared" si="2"/>
        <v>5.4079004975805338</v>
      </c>
      <c r="J32" s="19">
        <f t="shared" si="3"/>
        <v>6</v>
      </c>
      <c r="K32" s="13">
        <f t="shared" si="4"/>
        <v>9.1525548142848398E-2</v>
      </c>
      <c r="N32" s="26">
        <v>29</v>
      </c>
      <c r="O32" s="26">
        <f t="shared" si="5"/>
        <v>0.99439546861960637</v>
      </c>
      <c r="P32" s="26">
        <f t="shared" si="6"/>
        <v>3.9775818744784253E-2</v>
      </c>
    </row>
    <row r="33" spans="2:16" x14ac:dyDescent="0.25">
      <c r="B33" s="26">
        <v>2</v>
      </c>
      <c r="C33" s="26">
        <v>30</v>
      </c>
      <c r="D33" s="44">
        <v>41641.243750000001</v>
      </c>
      <c r="E33" s="39" t="s">
        <v>102</v>
      </c>
      <c r="F33" s="47">
        <f t="shared" si="0"/>
        <v>1</v>
      </c>
      <c r="G33" s="10">
        <v>6.9</v>
      </c>
      <c r="H33" s="13">
        <f t="shared" si="1"/>
        <v>3.0845683333333334</v>
      </c>
      <c r="I33" s="16">
        <f t="shared" si="2"/>
        <v>5.4079004975805338</v>
      </c>
      <c r="J33" s="19">
        <f t="shared" si="3"/>
        <v>6</v>
      </c>
      <c r="K33" s="13">
        <f t="shared" si="4"/>
        <v>9.1525548142848398E-2</v>
      </c>
      <c r="N33" s="26">
        <v>30</v>
      </c>
      <c r="O33" s="26">
        <f t="shared" si="5"/>
        <v>2.5460141343848357</v>
      </c>
      <c r="P33" s="26">
        <f t="shared" si="6"/>
        <v>0.10184056537539343</v>
      </c>
    </row>
    <row r="34" spans="2:16" x14ac:dyDescent="0.25">
      <c r="B34" s="26">
        <v>2</v>
      </c>
      <c r="C34" s="26">
        <v>31</v>
      </c>
      <c r="D34" s="44">
        <v>41641.285416666666</v>
      </c>
      <c r="E34" s="39" t="s">
        <v>104</v>
      </c>
      <c r="F34" s="47">
        <f t="shared" si="0"/>
        <v>0.5</v>
      </c>
      <c r="G34" s="10">
        <v>5.8</v>
      </c>
      <c r="H34" s="13">
        <f t="shared" si="1"/>
        <v>2.5928255555555553</v>
      </c>
      <c r="I34" s="16">
        <f t="shared" si="2"/>
        <v>4.5457714327488539</v>
      </c>
      <c r="J34" s="19">
        <f t="shared" si="3"/>
        <v>5</v>
      </c>
      <c r="K34" s="13">
        <f t="shared" si="4"/>
        <v>5.4359949801215252E-2</v>
      </c>
      <c r="N34" s="26">
        <v>31</v>
      </c>
      <c r="O34" s="26">
        <f t="shared" si="5"/>
        <v>4.1340678858201114</v>
      </c>
      <c r="P34" s="26">
        <f t="shared" si="6"/>
        <v>0.16536271543280445</v>
      </c>
    </row>
    <row r="35" spans="2:16" x14ac:dyDescent="0.25">
      <c r="B35" s="26">
        <v>2</v>
      </c>
      <c r="C35" s="26">
        <v>32</v>
      </c>
      <c r="D35" s="44">
        <v>41641.32708333333</v>
      </c>
      <c r="E35" s="39" t="s">
        <v>104</v>
      </c>
      <c r="F35" s="47">
        <f t="shared" si="0"/>
        <v>0.5</v>
      </c>
      <c r="G35" s="10">
        <v>3.5</v>
      </c>
      <c r="H35" s="13">
        <f t="shared" si="1"/>
        <v>1.5646361111111109</v>
      </c>
      <c r="I35" s="16">
        <f t="shared" si="2"/>
        <v>2.7431379335553427</v>
      </c>
      <c r="J35" s="19">
        <f t="shared" si="3"/>
        <v>3</v>
      </c>
      <c r="K35" s="13">
        <f t="shared" si="4"/>
        <v>1.1945358807900612E-2</v>
      </c>
      <c r="N35" s="26">
        <v>32</v>
      </c>
      <c r="O35" s="26">
        <f t="shared" si="5"/>
        <v>7.6410118510688942</v>
      </c>
      <c r="P35" s="26">
        <f t="shared" si="6"/>
        <v>0.30564047404275579</v>
      </c>
    </row>
    <row r="36" spans="2:16" x14ac:dyDescent="0.25">
      <c r="B36" s="26">
        <v>2</v>
      </c>
      <c r="C36" s="26">
        <v>33</v>
      </c>
      <c r="D36" s="44">
        <v>41641.368750000001</v>
      </c>
      <c r="E36" s="39" t="s">
        <v>104</v>
      </c>
      <c r="F36" s="47">
        <f t="shared" si="0"/>
        <v>0.5</v>
      </c>
      <c r="G36" s="10">
        <v>3.5</v>
      </c>
      <c r="H36" s="13">
        <f t="shared" si="1"/>
        <v>1.5646361111111109</v>
      </c>
      <c r="I36" s="16">
        <f t="shared" si="2"/>
        <v>2.7431379335553427</v>
      </c>
      <c r="J36" s="19">
        <f t="shared" si="3"/>
        <v>3</v>
      </c>
      <c r="K36" s="13">
        <f t="shared" si="4"/>
        <v>1.1945358807900612E-2</v>
      </c>
      <c r="N36" s="26">
        <v>33</v>
      </c>
      <c r="O36" s="26">
        <f t="shared" si="5"/>
        <v>0.96050631155099742</v>
      </c>
      <c r="P36" s="26">
        <f t="shared" si="6"/>
        <v>3.8420252462039894E-2</v>
      </c>
    </row>
    <row r="37" spans="2:16" x14ac:dyDescent="0.25">
      <c r="B37" s="26">
        <v>2</v>
      </c>
      <c r="C37" s="26">
        <v>34</v>
      </c>
      <c r="D37" s="44">
        <v>41641.410416666666</v>
      </c>
      <c r="E37" s="39" t="s">
        <v>104</v>
      </c>
      <c r="F37" s="47">
        <f t="shared" si="0"/>
        <v>0.5</v>
      </c>
      <c r="G37" s="10">
        <v>3.5</v>
      </c>
      <c r="H37" s="13">
        <f t="shared" si="1"/>
        <v>1.5646361111111109</v>
      </c>
      <c r="I37" s="16">
        <f t="shared" si="2"/>
        <v>2.7431379335553427</v>
      </c>
      <c r="J37" s="19">
        <f t="shared" si="3"/>
        <v>3</v>
      </c>
      <c r="K37" s="13">
        <f t="shared" si="4"/>
        <v>1.1945358807900612E-2</v>
      </c>
      <c r="N37" s="26">
        <v>34</v>
      </c>
      <c r="O37" s="26">
        <f t="shared" si="5"/>
        <v>2.3958589879608549</v>
      </c>
      <c r="P37" s="26">
        <f t="shared" si="6"/>
        <v>9.5834359518434192E-2</v>
      </c>
    </row>
    <row r="38" spans="2:16" x14ac:dyDescent="0.25">
      <c r="B38" s="26">
        <v>2</v>
      </c>
      <c r="C38" s="26">
        <v>35</v>
      </c>
      <c r="D38" s="44">
        <v>41641.45208333333</v>
      </c>
      <c r="E38" s="39" t="s">
        <v>104</v>
      </c>
      <c r="F38" s="47">
        <f t="shared" si="0"/>
        <v>0.5</v>
      </c>
      <c r="G38" s="10">
        <v>3.5</v>
      </c>
      <c r="H38" s="13">
        <f t="shared" si="1"/>
        <v>1.5646361111111109</v>
      </c>
      <c r="I38" s="16">
        <f t="shared" si="2"/>
        <v>2.7431379335553427</v>
      </c>
      <c r="J38" s="19">
        <f t="shared" si="3"/>
        <v>3</v>
      </c>
      <c r="K38" s="13">
        <f t="shared" si="4"/>
        <v>1.1945358807900612E-2</v>
      </c>
      <c r="N38" s="26">
        <v>35</v>
      </c>
      <c r="O38" s="26">
        <f t="shared" si="5"/>
        <v>2.3255586718858234</v>
      </c>
      <c r="P38" s="26">
        <f t="shared" si="6"/>
        <v>9.302234687543294E-2</v>
      </c>
    </row>
    <row r="39" spans="2:16" x14ac:dyDescent="0.25">
      <c r="B39" s="26">
        <v>2</v>
      </c>
      <c r="C39" s="26">
        <v>36</v>
      </c>
      <c r="D39" s="44">
        <v>41641.493750000001</v>
      </c>
      <c r="E39" s="39" t="s">
        <v>104</v>
      </c>
      <c r="F39" s="47">
        <f t="shared" si="0"/>
        <v>0.5</v>
      </c>
      <c r="G39" s="10">
        <v>3.5</v>
      </c>
      <c r="H39" s="13">
        <f t="shared" si="1"/>
        <v>1.5646361111111109</v>
      </c>
      <c r="I39" s="16">
        <f t="shared" si="2"/>
        <v>2.7431379335553427</v>
      </c>
      <c r="J39" s="19">
        <f t="shared" si="3"/>
        <v>3</v>
      </c>
      <c r="K39" s="13">
        <f t="shared" si="4"/>
        <v>1.1945358807900612E-2</v>
      </c>
      <c r="N39" s="26">
        <v>36</v>
      </c>
      <c r="O39" s="26">
        <f t="shared" si="5"/>
        <v>0.63277748712723736</v>
      </c>
      <c r="P39" s="26">
        <f t="shared" si="6"/>
        <v>2.5311099485089493E-2</v>
      </c>
    </row>
    <row r="40" spans="2:16" x14ac:dyDescent="0.25">
      <c r="B40" s="26">
        <v>2</v>
      </c>
      <c r="C40" s="26">
        <v>37</v>
      </c>
      <c r="D40" s="44">
        <v>41641.535416666666</v>
      </c>
      <c r="E40" s="39" t="s">
        <v>103</v>
      </c>
      <c r="F40" s="47">
        <f t="shared" si="0"/>
        <v>0.7</v>
      </c>
      <c r="G40" s="10">
        <v>5.8</v>
      </c>
      <c r="H40" s="13">
        <f t="shared" si="1"/>
        <v>2.5928255555555553</v>
      </c>
      <c r="I40" s="16">
        <f t="shared" si="2"/>
        <v>4.5457714327488539</v>
      </c>
      <c r="J40" s="19">
        <f t="shared" si="3"/>
        <v>5</v>
      </c>
      <c r="K40" s="13">
        <f t="shared" si="4"/>
        <v>5.4359949801215252E-2</v>
      </c>
      <c r="N40" s="26">
        <v>37</v>
      </c>
      <c r="O40" s="26">
        <f t="shared" si="5"/>
        <v>1.48663758550396</v>
      </c>
      <c r="P40" s="26">
        <f t="shared" si="6"/>
        <v>5.9465503420158397E-2</v>
      </c>
    </row>
    <row r="41" spans="2:16" x14ac:dyDescent="0.25">
      <c r="B41" s="26">
        <v>2</v>
      </c>
      <c r="C41" s="26">
        <v>38</v>
      </c>
      <c r="D41" s="44">
        <v>41641.57708333333</v>
      </c>
      <c r="E41" s="39" t="s">
        <v>103</v>
      </c>
      <c r="F41" s="47">
        <f t="shared" si="0"/>
        <v>0.7</v>
      </c>
      <c r="G41" s="10">
        <v>9.1999999999999993</v>
      </c>
      <c r="H41" s="13">
        <f t="shared" si="1"/>
        <v>4.1127577777777775</v>
      </c>
      <c r="I41" s="16">
        <f t="shared" si="2"/>
        <v>7.2105339967740445</v>
      </c>
      <c r="J41" s="19">
        <f t="shared" si="3"/>
        <v>8</v>
      </c>
      <c r="K41" s="13">
        <f t="shared" si="4"/>
        <v>0.21694944744971459</v>
      </c>
      <c r="N41" s="26">
        <v>38</v>
      </c>
      <c r="O41" s="26">
        <f t="shared" si="5"/>
        <v>1.3175467479654934</v>
      </c>
      <c r="P41" s="26">
        <f t="shared" si="6"/>
        <v>5.2701869918619734E-2</v>
      </c>
    </row>
    <row r="42" spans="2:16" x14ac:dyDescent="0.25">
      <c r="B42" s="26">
        <v>2</v>
      </c>
      <c r="C42" s="26">
        <v>39</v>
      </c>
      <c r="D42" s="44">
        <v>41641.618750000001</v>
      </c>
      <c r="E42" s="39" t="s">
        <v>103</v>
      </c>
      <c r="F42" s="47">
        <f t="shared" si="0"/>
        <v>0.7</v>
      </c>
      <c r="G42" s="10">
        <v>8.1</v>
      </c>
      <c r="H42" s="13">
        <f t="shared" si="1"/>
        <v>3.6210149999999994</v>
      </c>
      <c r="I42" s="16">
        <f t="shared" si="2"/>
        <v>6.3484049319423645</v>
      </c>
      <c r="J42" s="19">
        <f t="shared" si="3"/>
        <v>7</v>
      </c>
      <c r="K42" s="13">
        <f t="shared" si="4"/>
        <v>0.14806421994704388</v>
      </c>
      <c r="N42" s="26">
        <v>39</v>
      </c>
      <c r="O42" s="26">
        <f t="shared" si="5"/>
        <v>1.4446077534730648</v>
      </c>
      <c r="P42" s="26">
        <f t="shared" si="6"/>
        <v>5.7784310138922594E-2</v>
      </c>
    </row>
    <row r="43" spans="2:16" x14ac:dyDescent="0.25">
      <c r="B43" s="26">
        <v>2</v>
      </c>
      <c r="C43" s="26">
        <v>40</v>
      </c>
      <c r="D43" s="44">
        <v>41641.660416666666</v>
      </c>
      <c r="E43" s="39" t="s">
        <v>103</v>
      </c>
      <c r="F43" s="47">
        <f t="shared" si="0"/>
        <v>0.7</v>
      </c>
      <c r="G43" s="10">
        <v>6.9</v>
      </c>
      <c r="H43" s="13">
        <f t="shared" si="1"/>
        <v>3.0845683333333334</v>
      </c>
      <c r="I43" s="16">
        <f t="shared" si="2"/>
        <v>5.4079004975805338</v>
      </c>
      <c r="J43" s="19">
        <f t="shared" si="3"/>
        <v>6</v>
      </c>
      <c r="K43" s="13">
        <f t="shared" si="4"/>
        <v>9.1525548142848398E-2</v>
      </c>
      <c r="N43" s="26">
        <v>40</v>
      </c>
      <c r="O43" s="26">
        <f t="shared" si="5"/>
        <v>1.1794327681225982</v>
      </c>
      <c r="P43" s="26">
        <f t="shared" si="6"/>
        <v>4.7177310724903929E-2</v>
      </c>
    </row>
    <row r="44" spans="2:16" x14ac:dyDescent="0.25">
      <c r="B44" s="26">
        <v>2</v>
      </c>
      <c r="C44" s="26">
        <v>41</v>
      </c>
      <c r="D44" s="44">
        <v>41641.70208333333</v>
      </c>
      <c r="E44" s="39" t="s">
        <v>105</v>
      </c>
      <c r="F44" s="47">
        <f t="shared" si="0"/>
        <v>0.3</v>
      </c>
      <c r="G44" s="10">
        <v>4.5999999999999996</v>
      </c>
      <c r="H44" s="13">
        <f t="shared" si="1"/>
        <v>2.0563788888888888</v>
      </c>
      <c r="I44" s="16">
        <f t="shared" si="2"/>
        <v>3.6052669983870222</v>
      </c>
      <c r="J44" s="19">
        <f t="shared" si="3"/>
        <v>4</v>
      </c>
      <c r="K44" s="13">
        <f t="shared" si="4"/>
        <v>2.7118680931214324E-2</v>
      </c>
      <c r="N44" s="26">
        <v>41</v>
      </c>
      <c r="O44" s="26">
        <f t="shared" si="5"/>
        <v>2.9564285235201697</v>
      </c>
      <c r="P44" s="26">
        <f t="shared" si="6"/>
        <v>0.11825714094080679</v>
      </c>
    </row>
    <row r="45" spans="2:16" x14ac:dyDescent="0.25">
      <c r="B45" s="26">
        <v>2</v>
      </c>
      <c r="C45" s="26">
        <v>42</v>
      </c>
      <c r="D45" s="44">
        <v>41641.743750000001</v>
      </c>
      <c r="E45" s="39" t="s">
        <v>105</v>
      </c>
      <c r="F45" s="47">
        <f t="shared" si="0"/>
        <v>0.3</v>
      </c>
      <c r="G45" s="10">
        <v>8.1</v>
      </c>
      <c r="H45" s="13">
        <f t="shared" si="1"/>
        <v>3.6210149999999994</v>
      </c>
      <c r="I45" s="16">
        <f t="shared" si="2"/>
        <v>6.3484049319423645</v>
      </c>
      <c r="J45" s="19">
        <f t="shared" si="3"/>
        <v>7</v>
      </c>
      <c r="K45" s="13">
        <f t="shared" si="4"/>
        <v>0.14806421994704388</v>
      </c>
      <c r="N45" s="26">
        <v>42</v>
      </c>
      <c r="O45" s="26">
        <f t="shared" si="5"/>
        <v>2.0189918690040556</v>
      </c>
      <c r="P45" s="26">
        <f t="shared" si="6"/>
        <v>8.0759674760162228E-2</v>
      </c>
    </row>
    <row r="46" spans="2:16" x14ac:dyDescent="0.25">
      <c r="B46" s="26">
        <v>2</v>
      </c>
      <c r="C46" s="26">
        <v>43</v>
      </c>
      <c r="D46" s="44">
        <v>41641.785416666666</v>
      </c>
      <c r="E46" s="39" t="s">
        <v>105</v>
      </c>
      <c r="F46" s="47">
        <f t="shared" si="0"/>
        <v>0.3</v>
      </c>
      <c r="G46" s="10">
        <v>5.8</v>
      </c>
      <c r="H46" s="13">
        <f t="shared" si="1"/>
        <v>2.5928255555555553</v>
      </c>
      <c r="I46" s="16">
        <f t="shared" si="2"/>
        <v>4.5457714327488539</v>
      </c>
      <c r="J46" s="19">
        <f t="shared" si="3"/>
        <v>5</v>
      </c>
      <c r="K46" s="13">
        <f t="shared" si="4"/>
        <v>5.4359949801215252E-2</v>
      </c>
      <c r="N46" s="26">
        <v>43</v>
      </c>
      <c r="O46" s="26">
        <f t="shared" si="5"/>
        <v>1.2774916961848695</v>
      </c>
      <c r="P46" s="26">
        <f t="shared" si="6"/>
        <v>5.1099667847394781E-2</v>
      </c>
    </row>
    <row r="47" spans="2:16" x14ac:dyDescent="0.25">
      <c r="B47" s="26">
        <v>2</v>
      </c>
      <c r="C47" s="26">
        <v>44</v>
      </c>
      <c r="D47" s="44">
        <v>41641.82708333333</v>
      </c>
      <c r="E47" s="39" t="s">
        <v>105</v>
      </c>
      <c r="F47" s="47">
        <f t="shared" si="0"/>
        <v>0.3</v>
      </c>
      <c r="G47" s="10">
        <v>3.5</v>
      </c>
      <c r="H47" s="13">
        <f t="shared" si="1"/>
        <v>1.5646361111111109</v>
      </c>
      <c r="I47" s="16">
        <f t="shared" si="2"/>
        <v>2.7431379335553427</v>
      </c>
      <c r="J47" s="19">
        <f t="shared" si="3"/>
        <v>3</v>
      </c>
      <c r="K47" s="13">
        <f t="shared" si="4"/>
        <v>1.1945358807900612E-2</v>
      </c>
      <c r="N47" s="26">
        <v>44</v>
      </c>
      <c r="O47" s="26">
        <f t="shared" si="5"/>
        <v>1.7812088799665069</v>
      </c>
      <c r="P47" s="26">
        <f t="shared" si="6"/>
        <v>7.1248355198660282E-2</v>
      </c>
    </row>
    <row r="48" spans="2:16" x14ac:dyDescent="0.25">
      <c r="B48" s="26">
        <v>2</v>
      </c>
      <c r="C48" s="26">
        <v>45</v>
      </c>
      <c r="D48" s="44">
        <v>41641.868750000001</v>
      </c>
      <c r="E48" s="39" t="s">
        <v>105</v>
      </c>
      <c r="F48" s="47">
        <f t="shared" si="0"/>
        <v>0.3</v>
      </c>
      <c r="G48" s="10">
        <v>3.5</v>
      </c>
      <c r="H48" s="13">
        <f t="shared" si="1"/>
        <v>1.5646361111111109</v>
      </c>
      <c r="I48" s="16">
        <f t="shared" si="2"/>
        <v>2.7431379335553427</v>
      </c>
      <c r="J48" s="19">
        <f t="shared" si="3"/>
        <v>3</v>
      </c>
      <c r="K48" s="13">
        <f t="shared" si="4"/>
        <v>1.1945358807900612E-2</v>
      </c>
      <c r="N48" s="26">
        <v>45</v>
      </c>
      <c r="O48" s="26">
        <f t="shared" si="5"/>
        <v>1.3925649943238683</v>
      </c>
      <c r="P48" s="26">
        <f t="shared" si="6"/>
        <v>5.5702599772954733E-2</v>
      </c>
    </row>
    <row r="49" spans="2:16" x14ac:dyDescent="0.25">
      <c r="B49" s="26">
        <v>2</v>
      </c>
      <c r="C49" s="26">
        <v>46</v>
      </c>
      <c r="D49" s="44">
        <v>41641.910416666666</v>
      </c>
      <c r="E49" s="39" t="s">
        <v>104</v>
      </c>
      <c r="F49" s="47">
        <f t="shared" si="0"/>
        <v>0.5</v>
      </c>
      <c r="G49" s="10">
        <v>3.5</v>
      </c>
      <c r="H49" s="13">
        <f t="shared" si="1"/>
        <v>1.5646361111111109</v>
      </c>
      <c r="I49" s="16">
        <f t="shared" si="2"/>
        <v>2.7431379335553427</v>
      </c>
      <c r="J49" s="19">
        <f t="shared" si="3"/>
        <v>3</v>
      </c>
      <c r="K49" s="13">
        <f t="shared" si="4"/>
        <v>1.1945358807900612E-2</v>
      </c>
      <c r="N49" s="26">
        <v>46</v>
      </c>
      <c r="O49" s="26">
        <f t="shared" si="5"/>
        <v>1.3971157929423699</v>
      </c>
      <c r="P49" s="26">
        <f t="shared" si="6"/>
        <v>5.5884631717694797E-2</v>
      </c>
    </row>
    <row r="50" spans="2:16" x14ac:dyDescent="0.25">
      <c r="B50" s="26">
        <v>2</v>
      </c>
      <c r="C50" s="26">
        <v>47</v>
      </c>
      <c r="D50" s="44">
        <v>41641.95208333333</v>
      </c>
      <c r="E50" s="39" t="s">
        <v>105</v>
      </c>
      <c r="F50" s="47">
        <f t="shared" si="0"/>
        <v>0.3</v>
      </c>
      <c r="G50" s="10">
        <v>3.5</v>
      </c>
      <c r="H50" s="13">
        <f t="shared" si="1"/>
        <v>1.5646361111111109</v>
      </c>
      <c r="I50" s="16">
        <f t="shared" si="2"/>
        <v>2.7431379335553427</v>
      </c>
      <c r="J50" s="19">
        <f t="shared" si="3"/>
        <v>3</v>
      </c>
      <c r="K50" s="13">
        <f t="shared" si="4"/>
        <v>1.1945358807900612E-2</v>
      </c>
      <c r="N50" s="26">
        <v>47</v>
      </c>
      <c r="O50" s="26">
        <f t="shared" si="5"/>
        <v>2.0219654623464858</v>
      </c>
      <c r="P50" s="26">
        <f t="shared" si="6"/>
        <v>8.0878618493859425E-2</v>
      </c>
    </row>
    <row r="51" spans="2:16" x14ac:dyDescent="0.25">
      <c r="B51" s="26">
        <v>2</v>
      </c>
      <c r="C51" s="26">
        <v>48</v>
      </c>
      <c r="D51" s="44">
        <v>41641.993750000001</v>
      </c>
      <c r="E51" s="39" t="s">
        <v>104</v>
      </c>
      <c r="F51" s="47">
        <f t="shared" si="0"/>
        <v>0.5</v>
      </c>
      <c r="G51" s="10">
        <v>3.5</v>
      </c>
      <c r="H51" s="13">
        <f t="shared" si="1"/>
        <v>1.5646361111111109</v>
      </c>
      <c r="I51" s="16">
        <f t="shared" si="2"/>
        <v>2.7431379335553427</v>
      </c>
      <c r="J51" s="19">
        <f t="shared" si="3"/>
        <v>3</v>
      </c>
      <c r="K51" s="13">
        <f t="shared" si="4"/>
        <v>1.1945358807900612E-2</v>
      </c>
      <c r="N51" s="26">
        <v>48</v>
      </c>
      <c r="O51" s="26">
        <f t="shared" si="5"/>
        <v>1.4247457213001147</v>
      </c>
      <c r="P51" s="26">
        <f t="shared" si="6"/>
        <v>5.6989828852004584E-2</v>
      </c>
    </row>
    <row r="52" spans="2:16" x14ac:dyDescent="0.25">
      <c r="B52" s="26">
        <v>3</v>
      </c>
      <c r="C52" s="26">
        <v>49</v>
      </c>
      <c r="D52" s="44">
        <v>41642.035416666666</v>
      </c>
      <c r="E52" s="39" t="s">
        <v>102</v>
      </c>
      <c r="F52" s="47">
        <f t="shared" si="0"/>
        <v>1</v>
      </c>
      <c r="G52" s="10">
        <v>3.5</v>
      </c>
      <c r="H52" s="13">
        <f t="shared" si="1"/>
        <v>1.5646361111111109</v>
      </c>
      <c r="I52" s="16">
        <f t="shared" si="2"/>
        <v>2.7431379335553427</v>
      </c>
      <c r="J52" s="19">
        <f t="shared" si="3"/>
        <v>3</v>
      </c>
      <c r="K52" s="13">
        <f t="shared" si="4"/>
        <v>1.1945358807900612E-2</v>
      </c>
      <c r="N52" s="26">
        <v>49</v>
      </c>
      <c r="O52" s="26">
        <f t="shared" si="5"/>
        <v>1.8796274921855358</v>
      </c>
      <c r="P52" s="26">
        <f t="shared" si="6"/>
        <v>7.5185099687421431E-2</v>
      </c>
    </row>
    <row r="53" spans="2:16" x14ac:dyDescent="0.25">
      <c r="B53" s="26">
        <v>3</v>
      </c>
      <c r="C53" s="26">
        <v>50</v>
      </c>
      <c r="D53" s="44">
        <v>41642.07708333333</v>
      </c>
      <c r="E53" s="39" t="s">
        <v>102</v>
      </c>
      <c r="F53" s="47">
        <f t="shared" si="0"/>
        <v>1</v>
      </c>
      <c r="G53" s="10">
        <v>3.5</v>
      </c>
      <c r="H53" s="13">
        <f t="shared" si="1"/>
        <v>1.5646361111111109</v>
      </c>
      <c r="I53" s="16">
        <f t="shared" si="2"/>
        <v>2.7431379335553427</v>
      </c>
      <c r="J53" s="19">
        <f t="shared" si="3"/>
        <v>3</v>
      </c>
      <c r="K53" s="13">
        <f t="shared" si="4"/>
        <v>1.1945358807900612E-2</v>
      </c>
      <c r="N53" s="26">
        <v>50</v>
      </c>
      <c r="O53" s="26">
        <f t="shared" si="5"/>
        <v>2.8655315171725553</v>
      </c>
      <c r="P53" s="26">
        <f t="shared" si="6"/>
        <v>0.1146212606869022</v>
      </c>
    </row>
    <row r="54" spans="2:16" x14ac:dyDescent="0.25">
      <c r="B54" s="26">
        <v>3</v>
      </c>
      <c r="C54" s="26">
        <v>51</v>
      </c>
      <c r="D54" s="44">
        <v>41642.118750000001</v>
      </c>
      <c r="E54" s="39" t="s">
        <v>102</v>
      </c>
      <c r="F54" s="47">
        <f t="shared" si="0"/>
        <v>1</v>
      </c>
      <c r="G54" s="10">
        <v>4.8</v>
      </c>
      <c r="H54" s="13">
        <f t="shared" si="1"/>
        <v>2.1457866666666665</v>
      </c>
      <c r="I54" s="16">
        <f t="shared" si="2"/>
        <v>3.7620177374473274</v>
      </c>
      <c r="J54" s="19">
        <f t="shared" si="3"/>
        <v>4</v>
      </c>
      <c r="K54" s="13">
        <f t="shared" si="4"/>
        <v>3.0811921196113E-2</v>
      </c>
      <c r="N54" s="26">
        <v>51</v>
      </c>
      <c r="O54" s="26">
        <f t="shared" si="5"/>
        <v>0.82438745041185424</v>
      </c>
      <c r="P54" s="26">
        <f t="shared" si="6"/>
        <v>3.2975498016474168E-2</v>
      </c>
    </row>
    <row r="55" spans="2:16" x14ac:dyDescent="0.25">
      <c r="B55" s="26">
        <v>3</v>
      </c>
      <c r="C55" s="26">
        <v>52</v>
      </c>
      <c r="D55" s="44">
        <v>41642.160416666666</v>
      </c>
      <c r="E55" s="39" t="s">
        <v>102</v>
      </c>
      <c r="F55" s="47">
        <f t="shared" si="0"/>
        <v>1</v>
      </c>
      <c r="G55" s="10">
        <v>3.5</v>
      </c>
      <c r="H55" s="13">
        <f t="shared" si="1"/>
        <v>1.5646361111111109</v>
      </c>
      <c r="I55" s="16">
        <f t="shared" si="2"/>
        <v>2.7431379335553427</v>
      </c>
      <c r="J55" s="19">
        <f t="shared" si="3"/>
        <v>3</v>
      </c>
      <c r="K55" s="13">
        <f t="shared" si="4"/>
        <v>1.1945358807900612E-2</v>
      </c>
      <c r="N55" s="26">
        <v>52</v>
      </c>
      <c r="O55" s="26">
        <f t="shared" si="5"/>
        <v>1.2806862264260681</v>
      </c>
      <c r="P55" s="26">
        <f t="shared" si="6"/>
        <v>5.1227449057042726E-2</v>
      </c>
    </row>
    <row r="56" spans="2:16" x14ac:dyDescent="0.25">
      <c r="B56" s="26">
        <v>3</v>
      </c>
      <c r="C56" s="26">
        <v>53</v>
      </c>
      <c r="D56" s="44">
        <v>41642.20208333333</v>
      </c>
      <c r="E56" s="39" t="s">
        <v>102</v>
      </c>
      <c r="F56" s="47">
        <f t="shared" si="0"/>
        <v>1</v>
      </c>
      <c r="G56" s="10">
        <v>4.8</v>
      </c>
      <c r="H56" s="13">
        <f t="shared" si="1"/>
        <v>2.1457866666666665</v>
      </c>
      <c r="I56" s="16">
        <f t="shared" si="2"/>
        <v>3.7620177374473274</v>
      </c>
      <c r="J56" s="19">
        <f t="shared" si="3"/>
        <v>4</v>
      </c>
      <c r="K56" s="13">
        <f t="shared" si="4"/>
        <v>3.0811921196113E-2</v>
      </c>
      <c r="N56" s="26">
        <v>53</v>
      </c>
      <c r="O56" s="26">
        <f t="shared" si="5"/>
        <v>1.3300964095898218</v>
      </c>
      <c r="P56" s="26">
        <f t="shared" si="6"/>
        <v>5.3203856383592874E-2</v>
      </c>
    </row>
    <row r="57" spans="2:16" x14ac:dyDescent="0.25">
      <c r="B57" s="26">
        <v>3</v>
      </c>
      <c r="C57" s="26">
        <v>54</v>
      </c>
      <c r="D57" s="44">
        <v>41642.243750000001</v>
      </c>
      <c r="E57" s="39" t="s">
        <v>102</v>
      </c>
      <c r="F57" s="47">
        <f t="shared" si="0"/>
        <v>1</v>
      </c>
      <c r="G57" s="10">
        <v>4.8</v>
      </c>
      <c r="H57" s="13">
        <f t="shared" si="1"/>
        <v>2.1457866666666665</v>
      </c>
      <c r="I57" s="16">
        <f t="shared" si="2"/>
        <v>3.7620177374473274</v>
      </c>
      <c r="J57" s="19">
        <f t="shared" si="3"/>
        <v>4</v>
      </c>
      <c r="K57" s="13">
        <f t="shared" si="4"/>
        <v>3.0811921196113E-2</v>
      </c>
      <c r="N57" s="26">
        <v>54</v>
      </c>
      <c r="O57" s="26">
        <f t="shared" si="5"/>
        <v>1.3692883308378079</v>
      </c>
      <c r="P57" s="26">
        <f t="shared" si="6"/>
        <v>5.4771533233512318E-2</v>
      </c>
    </row>
    <row r="58" spans="2:16" x14ac:dyDescent="0.25">
      <c r="B58" s="26">
        <v>3</v>
      </c>
      <c r="C58" s="26">
        <v>55</v>
      </c>
      <c r="D58" s="44">
        <v>41642.285416666666</v>
      </c>
      <c r="E58" s="39" t="s">
        <v>104</v>
      </c>
      <c r="F58" s="47">
        <f t="shared" si="0"/>
        <v>0.5</v>
      </c>
      <c r="G58" s="10">
        <v>4.8</v>
      </c>
      <c r="H58" s="13">
        <f t="shared" si="1"/>
        <v>2.1457866666666665</v>
      </c>
      <c r="I58" s="16">
        <f t="shared" si="2"/>
        <v>3.7620177374473274</v>
      </c>
      <c r="J58" s="19">
        <f t="shared" si="3"/>
        <v>4</v>
      </c>
      <c r="K58" s="13">
        <f t="shared" si="4"/>
        <v>3.0811921196113E-2</v>
      </c>
      <c r="N58" s="26">
        <v>55</v>
      </c>
      <c r="O58" s="26">
        <f t="shared" si="5"/>
        <v>1.3419612504106557</v>
      </c>
      <c r="P58" s="26">
        <f t="shared" si="6"/>
        <v>5.3678450016426231E-2</v>
      </c>
    </row>
    <row r="59" spans="2:16" x14ac:dyDescent="0.25">
      <c r="B59" s="26">
        <v>3</v>
      </c>
      <c r="C59" s="26">
        <v>56</v>
      </c>
      <c r="D59" s="44">
        <v>41642.32708333333</v>
      </c>
      <c r="E59" s="39" t="s">
        <v>104</v>
      </c>
      <c r="F59" s="47">
        <f t="shared" si="0"/>
        <v>0.5</v>
      </c>
      <c r="G59" s="10">
        <v>4.8</v>
      </c>
      <c r="H59" s="13">
        <f t="shared" si="1"/>
        <v>2.1457866666666665</v>
      </c>
      <c r="I59" s="16">
        <f t="shared" si="2"/>
        <v>3.7620177374473274</v>
      </c>
      <c r="J59" s="19">
        <f t="shared" si="3"/>
        <v>4</v>
      </c>
      <c r="K59" s="13">
        <f t="shared" si="4"/>
        <v>3.0811921196113E-2</v>
      </c>
      <c r="N59" s="26">
        <v>56</v>
      </c>
      <c r="O59" s="26">
        <f t="shared" si="5"/>
        <v>1.5584496000451615</v>
      </c>
      <c r="P59" s="26">
        <f t="shared" si="6"/>
        <v>6.2337984001806464E-2</v>
      </c>
    </row>
    <row r="60" spans="2:16" x14ac:dyDescent="0.25">
      <c r="B60" s="26">
        <v>3</v>
      </c>
      <c r="C60" s="26">
        <v>57</v>
      </c>
      <c r="D60" s="44">
        <v>41642.368750000001</v>
      </c>
      <c r="E60" s="39" t="s">
        <v>104</v>
      </c>
      <c r="F60" s="47">
        <f t="shared" si="0"/>
        <v>0.5</v>
      </c>
      <c r="G60" s="10">
        <v>4.8</v>
      </c>
      <c r="H60" s="13">
        <f t="shared" si="1"/>
        <v>2.1457866666666665</v>
      </c>
      <c r="I60" s="16">
        <f t="shared" si="2"/>
        <v>3.7620177374473274</v>
      </c>
      <c r="J60" s="19">
        <f t="shared" si="3"/>
        <v>4</v>
      </c>
      <c r="K60" s="13">
        <f t="shared" si="4"/>
        <v>3.0811921196113E-2</v>
      </c>
      <c r="N60" s="26">
        <v>57</v>
      </c>
      <c r="O60" s="26">
        <f t="shared" si="5"/>
        <v>1.3741542361807808</v>
      </c>
      <c r="P60" s="26">
        <f t="shared" si="6"/>
        <v>5.4966169447231233E-2</v>
      </c>
    </row>
    <row r="61" spans="2:16" x14ac:dyDescent="0.25">
      <c r="B61" s="26">
        <v>3</v>
      </c>
      <c r="C61" s="26">
        <v>58</v>
      </c>
      <c r="D61" s="44">
        <v>41642.410416666666</v>
      </c>
      <c r="E61" s="39" t="s">
        <v>104</v>
      </c>
      <c r="F61" s="47">
        <f t="shared" si="0"/>
        <v>0.5</v>
      </c>
      <c r="G61" s="10">
        <v>3.5</v>
      </c>
      <c r="H61" s="13">
        <f t="shared" si="1"/>
        <v>1.5646361111111109</v>
      </c>
      <c r="I61" s="16">
        <f t="shared" si="2"/>
        <v>2.7431379335553427</v>
      </c>
      <c r="J61" s="19">
        <f t="shared" si="3"/>
        <v>3</v>
      </c>
      <c r="K61" s="13">
        <f t="shared" si="4"/>
        <v>1.1945358807900612E-2</v>
      </c>
      <c r="N61" s="26">
        <v>58</v>
      </c>
      <c r="O61" s="26">
        <f t="shared" si="5"/>
        <v>5.4514436353016684</v>
      </c>
      <c r="P61" s="26">
        <f t="shared" si="6"/>
        <v>0.21805774541206674</v>
      </c>
    </row>
    <row r="62" spans="2:16" x14ac:dyDescent="0.25">
      <c r="B62" s="26">
        <v>3</v>
      </c>
      <c r="C62" s="26">
        <v>59</v>
      </c>
      <c r="D62" s="44">
        <v>41642.45208333333</v>
      </c>
      <c r="E62" s="39" t="s">
        <v>104</v>
      </c>
      <c r="F62" s="47">
        <f t="shared" si="0"/>
        <v>0.5</v>
      </c>
      <c r="G62" s="10">
        <v>10.4</v>
      </c>
      <c r="H62" s="13">
        <f t="shared" si="1"/>
        <v>4.649204444444444</v>
      </c>
      <c r="I62" s="16">
        <f t="shared" si="2"/>
        <v>8.1510384311358752</v>
      </c>
      <c r="J62" s="19">
        <f t="shared" si="3"/>
        <v>9</v>
      </c>
      <c r="K62" s="13">
        <f t="shared" si="4"/>
        <v>0.31339717994379734</v>
      </c>
      <c r="N62" s="26">
        <v>59</v>
      </c>
      <c r="O62" s="26">
        <f t="shared" si="5"/>
        <v>7.2572038147086637</v>
      </c>
      <c r="P62" s="26">
        <f t="shared" si="6"/>
        <v>0.29028815258834656</v>
      </c>
    </row>
    <row r="63" spans="2:16" x14ac:dyDescent="0.25">
      <c r="B63" s="26">
        <v>3</v>
      </c>
      <c r="C63" s="26">
        <v>60</v>
      </c>
      <c r="D63" s="44">
        <v>41642.493750000001</v>
      </c>
      <c r="E63" s="39" t="s">
        <v>104</v>
      </c>
      <c r="F63" s="47">
        <f t="shared" si="0"/>
        <v>0.5</v>
      </c>
      <c r="G63" s="10">
        <v>6.9</v>
      </c>
      <c r="H63" s="13">
        <f t="shared" si="1"/>
        <v>3.0845683333333334</v>
      </c>
      <c r="I63" s="16">
        <f t="shared" si="2"/>
        <v>5.4079004975805338</v>
      </c>
      <c r="J63" s="19">
        <f t="shared" si="3"/>
        <v>6</v>
      </c>
      <c r="K63" s="13">
        <f t="shared" si="4"/>
        <v>9.1525548142848398E-2</v>
      </c>
      <c r="N63" s="26">
        <v>60</v>
      </c>
      <c r="O63" s="26">
        <f t="shared" si="5"/>
        <v>8.5099734915780587</v>
      </c>
      <c r="P63" s="26">
        <f t="shared" si="6"/>
        <v>0.34039893966312235</v>
      </c>
    </row>
    <row r="64" spans="2:16" x14ac:dyDescent="0.25">
      <c r="B64" s="26">
        <v>3</v>
      </c>
      <c r="C64" s="26">
        <v>61</v>
      </c>
      <c r="D64" s="44">
        <v>41642.535416666666</v>
      </c>
      <c r="E64" s="39" t="s">
        <v>104</v>
      </c>
      <c r="F64" s="47">
        <f t="shared" si="0"/>
        <v>0.5</v>
      </c>
      <c r="G64" s="10">
        <v>9.1999999999999993</v>
      </c>
      <c r="H64" s="13">
        <f t="shared" si="1"/>
        <v>4.1127577777777775</v>
      </c>
      <c r="I64" s="16">
        <f t="shared" si="2"/>
        <v>7.2105339967740445</v>
      </c>
      <c r="J64" s="19">
        <f t="shared" si="3"/>
        <v>8</v>
      </c>
      <c r="K64" s="13">
        <f t="shared" si="4"/>
        <v>0.21694944744971459</v>
      </c>
      <c r="N64" s="26">
        <v>61</v>
      </c>
      <c r="O64" s="26">
        <f t="shared" si="5"/>
        <v>2.0006265241201091</v>
      </c>
      <c r="P64" s="26">
        <f t="shared" si="6"/>
        <v>8.002506096480437E-2</v>
      </c>
    </row>
    <row r="65" spans="2:16" x14ac:dyDescent="0.25">
      <c r="B65" s="26">
        <v>3</v>
      </c>
      <c r="C65" s="26">
        <v>62</v>
      </c>
      <c r="D65" s="44">
        <v>41642.57708333333</v>
      </c>
      <c r="E65" s="39" t="s">
        <v>104</v>
      </c>
      <c r="F65" s="47">
        <f t="shared" si="0"/>
        <v>0.5</v>
      </c>
      <c r="G65" s="10">
        <v>4.5999999999999996</v>
      </c>
      <c r="H65" s="13">
        <f t="shared" si="1"/>
        <v>2.0563788888888888</v>
      </c>
      <c r="I65" s="16">
        <f t="shared" si="2"/>
        <v>3.6052669983870222</v>
      </c>
      <c r="J65" s="19">
        <f t="shared" si="3"/>
        <v>4</v>
      </c>
      <c r="K65" s="13">
        <f t="shared" si="4"/>
        <v>2.7118680931214324E-2</v>
      </c>
      <c r="N65" s="26">
        <v>62</v>
      </c>
      <c r="O65" s="26">
        <f t="shared" si="5"/>
        <v>1.3768723451144225</v>
      </c>
      <c r="P65" s="26">
        <f t="shared" si="6"/>
        <v>5.5074893804576898E-2</v>
      </c>
    </row>
    <row r="66" spans="2:16" x14ac:dyDescent="0.25">
      <c r="B66" s="26">
        <v>3</v>
      </c>
      <c r="C66" s="26">
        <v>63</v>
      </c>
      <c r="D66" s="44">
        <v>41642.618750000001</v>
      </c>
      <c r="E66" s="39" t="s">
        <v>104</v>
      </c>
      <c r="F66" s="47">
        <f t="shared" si="0"/>
        <v>0.5</v>
      </c>
      <c r="G66" s="10">
        <v>4.8</v>
      </c>
      <c r="H66" s="13">
        <f t="shared" si="1"/>
        <v>2.1457866666666665</v>
      </c>
      <c r="I66" s="16">
        <f t="shared" si="2"/>
        <v>3.7620177374473274</v>
      </c>
      <c r="J66" s="19">
        <f t="shared" si="3"/>
        <v>4</v>
      </c>
      <c r="K66" s="13">
        <f t="shared" si="4"/>
        <v>3.0811921196113E-2</v>
      </c>
      <c r="N66" s="26">
        <v>63</v>
      </c>
      <c r="O66" s="26">
        <f t="shared" si="5"/>
        <v>2.3577630806229717</v>
      </c>
      <c r="P66" s="26">
        <f t="shared" si="6"/>
        <v>9.4310523224918869E-2</v>
      </c>
    </row>
    <row r="67" spans="2:16" x14ac:dyDescent="0.25">
      <c r="B67" s="26">
        <v>3</v>
      </c>
      <c r="C67" s="26">
        <v>64</v>
      </c>
      <c r="D67" s="44">
        <v>41642.660416666666</v>
      </c>
      <c r="E67" s="39" t="s">
        <v>104</v>
      </c>
      <c r="F67" s="47">
        <f t="shared" si="0"/>
        <v>0.5</v>
      </c>
      <c r="G67" s="10">
        <v>4.8</v>
      </c>
      <c r="H67" s="13">
        <f t="shared" si="1"/>
        <v>2.1457866666666665</v>
      </c>
      <c r="I67" s="16">
        <f t="shared" si="2"/>
        <v>3.7620177374473274</v>
      </c>
      <c r="J67" s="19">
        <f t="shared" si="3"/>
        <v>4</v>
      </c>
      <c r="K67" s="13">
        <f t="shared" si="4"/>
        <v>3.0811921196113E-2</v>
      </c>
      <c r="N67" s="26">
        <v>64</v>
      </c>
      <c r="O67" s="26">
        <f t="shared" si="5"/>
        <v>1.447911777032316</v>
      </c>
      <c r="P67" s="26">
        <f t="shared" si="6"/>
        <v>5.7916471081292636E-2</v>
      </c>
    </row>
    <row r="68" spans="2:16" x14ac:dyDescent="0.25">
      <c r="B68" s="26">
        <v>3</v>
      </c>
      <c r="C68" s="26">
        <v>65</v>
      </c>
      <c r="D68" s="44">
        <v>41642.70208333333</v>
      </c>
      <c r="E68" s="39" t="s">
        <v>105</v>
      </c>
      <c r="F68" s="47">
        <f t="shared" ref="F68:F131" si="7">+VLOOKUP(E68,$R$4:$S$23,2,FALSE)</f>
        <v>0.3</v>
      </c>
      <c r="G68" s="10">
        <v>5.8</v>
      </c>
      <c r="H68" s="13">
        <f t="shared" ref="H68:H131" si="8">+G68*1609.34/3600</f>
        <v>2.5928255555555553</v>
      </c>
      <c r="I68" s="16">
        <f t="shared" ref="I68:I131" si="9">H68*(8^0.27)</f>
        <v>4.5457714327488539</v>
      </c>
      <c r="J68" s="19">
        <f t="shared" ref="J68:J131" si="10">IF(AND(I68&gt;=0,I68&lt;1),1,IF(AND(I68&gt;=1,I68&lt;2),2,IF(AND(I68&gt;=2,I68&lt;3),3,IF(AND(I68&gt;=3,I68&lt;4),4,IF(AND(I68&gt;=4,I68&lt;5),5,IF(AND(I68&gt;=5,I68&lt;6),6,IF(AND(I68&gt;=6,I68&lt;7),7,IF(AND(I68&gt;=7,I68&lt;8),8,IF(AND(I68&gt;=8,I68&lt;9),9,IF(AND(I68&gt;=9,I68&lt;10),10,IF(AND(I68&gt;=10,I68&lt;11),11,IF(AND(I68&gt;=11,I68&lt;12),12,IF(AND(I68&gt;=12,I68&lt;13),13,IF(AND(I68&gt;=13,I68&lt;14),14,IF(AND(I68&gt;=14,I68&lt;15),15,IF(AND(I68&gt;=15,I68&lt;25),16,IF(I68&gt;25,17,0)))))))))))))))))</f>
        <v>5</v>
      </c>
      <c r="K68" s="13">
        <f t="shared" ref="K68:K131" si="11">MIN((I68/$L$3)^3*$K$3,$K$3)</f>
        <v>5.4359949801215252E-2</v>
      </c>
      <c r="N68" s="26">
        <v>65</v>
      </c>
      <c r="O68" s="26">
        <f t="shared" ref="O68:O131" si="12">+SUMIFS($K$4:$K$8763,$B$4:$B$8763,N68)</f>
        <v>1.8820909525372436</v>
      </c>
      <c r="P68" s="26">
        <f t="shared" si="6"/>
        <v>7.5283638101489747E-2</v>
      </c>
    </row>
    <row r="69" spans="2:16" x14ac:dyDescent="0.25">
      <c r="B69" s="26">
        <v>3</v>
      </c>
      <c r="C69" s="26">
        <v>66</v>
      </c>
      <c r="D69" s="44">
        <v>41642.743750000001</v>
      </c>
      <c r="E69" s="39" t="s">
        <v>103</v>
      </c>
      <c r="F69" s="47">
        <f t="shared" si="7"/>
        <v>0.7</v>
      </c>
      <c r="G69" s="10">
        <v>4.5999999999999996</v>
      </c>
      <c r="H69" s="13">
        <f t="shared" si="8"/>
        <v>2.0563788888888888</v>
      </c>
      <c r="I69" s="16">
        <f t="shared" si="9"/>
        <v>3.6052669983870222</v>
      </c>
      <c r="J69" s="19">
        <f t="shared" si="10"/>
        <v>4</v>
      </c>
      <c r="K69" s="13">
        <f t="shared" si="11"/>
        <v>2.7118680931214324E-2</v>
      </c>
      <c r="N69" s="26">
        <v>66</v>
      </c>
      <c r="O69" s="26">
        <f t="shared" si="12"/>
        <v>3.0762429101917421</v>
      </c>
      <c r="P69" s="26">
        <f t="shared" si="6"/>
        <v>0.12304971640766968</v>
      </c>
    </row>
    <row r="70" spans="2:16" x14ac:dyDescent="0.25">
      <c r="B70" s="26">
        <v>3</v>
      </c>
      <c r="C70" s="26">
        <v>67</v>
      </c>
      <c r="D70" s="44">
        <v>41642.785416666666</v>
      </c>
      <c r="E70" s="39" t="s">
        <v>104</v>
      </c>
      <c r="F70" s="47">
        <f t="shared" si="7"/>
        <v>0.5</v>
      </c>
      <c r="G70" s="10">
        <v>4.5999999999999996</v>
      </c>
      <c r="H70" s="13">
        <f t="shared" si="8"/>
        <v>2.0563788888888888</v>
      </c>
      <c r="I70" s="16">
        <f t="shared" si="9"/>
        <v>3.6052669983870222</v>
      </c>
      <c r="J70" s="19">
        <f t="shared" si="10"/>
        <v>4</v>
      </c>
      <c r="K70" s="13">
        <f t="shared" si="11"/>
        <v>2.7118680931214324E-2</v>
      </c>
      <c r="N70" s="26">
        <v>67</v>
      </c>
      <c r="O70" s="26">
        <f t="shared" si="12"/>
        <v>8.4974485587379807</v>
      </c>
      <c r="P70" s="26">
        <f t="shared" ref="P70:P133" si="13">+O70/25</f>
        <v>0.3398979423495192</v>
      </c>
    </row>
    <row r="71" spans="2:16" x14ac:dyDescent="0.25">
      <c r="B71" s="26">
        <v>3</v>
      </c>
      <c r="C71" s="26">
        <v>68</v>
      </c>
      <c r="D71" s="44">
        <v>41642.82708333333</v>
      </c>
      <c r="E71" s="39" t="s">
        <v>104</v>
      </c>
      <c r="F71" s="47">
        <f t="shared" si="7"/>
        <v>0.5</v>
      </c>
      <c r="G71" s="10">
        <v>4.8</v>
      </c>
      <c r="H71" s="13">
        <f t="shared" si="8"/>
        <v>2.1457866666666665</v>
      </c>
      <c r="I71" s="16">
        <f t="shared" si="9"/>
        <v>3.7620177374473274</v>
      </c>
      <c r="J71" s="19">
        <f t="shared" si="10"/>
        <v>4</v>
      </c>
      <c r="K71" s="13">
        <f t="shared" si="11"/>
        <v>3.0811921196113E-2</v>
      </c>
      <c r="N71" s="26">
        <v>68</v>
      </c>
      <c r="O71" s="26">
        <f t="shared" si="12"/>
        <v>6.3358748693276992</v>
      </c>
      <c r="P71" s="26">
        <f t="shared" si="13"/>
        <v>0.25343499477310799</v>
      </c>
    </row>
    <row r="72" spans="2:16" x14ac:dyDescent="0.25">
      <c r="B72" s="26">
        <v>3</v>
      </c>
      <c r="C72" s="26">
        <v>69</v>
      </c>
      <c r="D72" s="44">
        <v>41642.868750000001</v>
      </c>
      <c r="E72" s="39" t="s">
        <v>102</v>
      </c>
      <c r="F72" s="47">
        <f t="shared" si="7"/>
        <v>1</v>
      </c>
      <c r="G72" s="10">
        <v>4.8</v>
      </c>
      <c r="H72" s="13">
        <f t="shared" si="8"/>
        <v>2.1457866666666665</v>
      </c>
      <c r="I72" s="16">
        <f t="shared" si="9"/>
        <v>3.7620177374473274</v>
      </c>
      <c r="J72" s="19">
        <f t="shared" si="10"/>
        <v>4</v>
      </c>
      <c r="K72" s="13">
        <f t="shared" si="11"/>
        <v>3.0811921196113E-2</v>
      </c>
      <c r="N72" s="26">
        <v>69</v>
      </c>
      <c r="O72" s="26">
        <f t="shared" si="12"/>
        <v>2.6615251271870926</v>
      </c>
      <c r="P72" s="26">
        <f t="shared" si="13"/>
        <v>0.1064610050874837</v>
      </c>
    </row>
    <row r="73" spans="2:16" x14ac:dyDescent="0.25">
      <c r="B73" s="26">
        <v>3</v>
      </c>
      <c r="C73" s="26">
        <v>70</v>
      </c>
      <c r="D73" s="44">
        <v>41642.910416666666</v>
      </c>
      <c r="E73" s="39" t="s">
        <v>102</v>
      </c>
      <c r="F73" s="47">
        <f t="shared" si="7"/>
        <v>1</v>
      </c>
      <c r="G73" s="10">
        <v>4.8</v>
      </c>
      <c r="H73" s="13">
        <f t="shared" si="8"/>
        <v>2.1457866666666665</v>
      </c>
      <c r="I73" s="16">
        <f t="shared" si="9"/>
        <v>3.7620177374473274</v>
      </c>
      <c r="J73" s="19">
        <f t="shared" si="10"/>
        <v>4</v>
      </c>
      <c r="K73" s="13">
        <f t="shared" si="11"/>
        <v>3.0811921196113E-2</v>
      </c>
      <c r="N73" s="26">
        <v>70</v>
      </c>
      <c r="O73" s="26">
        <f t="shared" si="12"/>
        <v>4.0618404653317945</v>
      </c>
      <c r="P73" s="26">
        <f t="shared" si="13"/>
        <v>0.16247361861327178</v>
      </c>
    </row>
    <row r="74" spans="2:16" x14ac:dyDescent="0.25">
      <c r="B74" s="26">
        <v>3</v>
      </c>
      <c r="C74" s="26">
        <v>71</v>
      </c>
      <c r="D74" s="44">
        <v>41642.95208333333</v>
      </c>
      <c r="E74" s="39" t="s">
        <v>102</v>
      </c>
      <c r="F74" s="47">
        <f t="shared" si="7"/>
        <v>1</v>
      </c>
      <c r="G74" s="10">
        <v>4.5999999999999996</v>
      </c>
      <c r="H74" s="13">
        <f t="shared" si="8"/>
        <v>2.0563788888888888</v>
      </c>
      <c r="I74" s="16">
        <f t="shared" si="9"/>
        <v>3.6052669983870222</v>
      </c>
      <c r="J74" s="19">
        <f t="shared" si="10"/>
        <v>4</v>
      </c>
      <c r="K74" s="13">
        <f t="shared" si="11"/>
        <v>2.7118680931214324E-2</v>
      </c>
      <c r="N74" s="26">
        <v>71</v>
      </c>
      <c r="O74" s="26">
        <f t="shared" si="12"/>
        <v>2.172417918228255</v>
      </c>
      <c r="P74" s="26">
        <f t="shared" si="13"/>
        <v>8.68967167291302E-2</v>
      </c>
    </row>
    <row r="75" spans="2:16" x14ac:dyDescent="0.25">
      <c r="B75" s="26">
        <v>3</v>
      </c>
      <c r="C75" s="26">
        <v>72</v>
      </c>
      <c r="D75" s="44">
        <v>41642.993750000001</v>
      </c>
      <c r="E75" s="39" t="s">
        <v>102</v>
      </c>
      <c r="F75" s="47">
        <f t="shared" si="7"/>
        <v>1</v>
      </c>
      <c r="G75" s="10">
        <v>5.8</v>
      </c>
      <c r="H75" s="13">
        <f t="shared" si="8"/>
        <v>2.5928255555555553</v>
      </c>
      <c r="I75" s="16">
        <f t="shared" si="9"/>
        <v>4.5457714327488539</v>
      </c>
      <c r="J75" s="19">
        <f t="shared" si="10"/>
        <v>5</v>
      </c>
      <c r="K75" s="13">
        <f t="shared" si="11"/>
        <v>5.4359949801215252E-2</v>
      </c>
      <c r="N75" s="26">
        <v>72</v>
      </c>
      <c r="O75" s="26">
        <f t="shared" si="12"/>
        <v>1.7216408930295226</v>
      </c>
      <c r="P75" s="26">
        <f t="shared" si="13"/>
        <v>6.8865635721180901E-2</v>
      </c>
    </row>
    <row r="76" spans="2:16" x14ac:dyDescent="0.25">
      <c r="B76" s="26">
        <v>4</v>
      </c>
      <c r="C76" s="26">
        <v>73</v>
      </c>
      <c r="D76" s="44">
        <v>41643.035416666666</v>
      </c>
      <c r="E76" s="39" t="s">
        <v>102</v>
      </c>
      <c r="F76" s="47">
        <f t="shared" si="7"/>
        <v>1</v>
      </c>
      <c r="G76" s="10">
        <v>6.9</v>
      </c>
      <c r="H76" s="13">
        <f t="shared" si="8"/>
        <v>3.0845683333333334</v>
      </c>
      <c r="I76" s="16">
        <f t="shared" si="9"/>
        <v>5.4079004975805338</v>
      </c>
      <c r="J76" s="19">
        <f t="shared" si="10"/>
        <v>6</v>
      </c>
      <c r="K76" s="13">
        <f t="shared" si="11"/>
        <v>9.1525548142848398E-2</v>
      </c>
      <c r="N76" s="26">
        <v>73</v>
      </c>
      <c r="O76" s="26">
        <f t="shared" si="12"/>
        <v>4.5451601642413735</v>
      </c>
      <c r="P76" s="26">
        <f t="shared" si="13"/>
        <v>0.18180640656965494</v>
      </c>
    </row>
    <row r="77" spans="2:16" x14ac:dyDescent="0.25">
      <c r="B77" s="26">
        <v>4</v>
      </c>
      <c r="C77" s="26">
        <v>74</v>
      </c>
      <c r="D77" s="44">
        <v>41643.07708333333</v>
      </c>
      <c r="E77" s="39" t="s">
        <v>102</v>
      </c>
      <c r="F77" s="47">
        <f t="shared" si="7"/>
        <v>1</v>
      </c>
      <c r="G77" s="10">
        <v>9.1999999999999993</v>
      </c>
      <c r="H77" s="13">
        <f t="shared" si="8"/>
        <v>4.1127577777777775</v>
      </c>
      <c r="I77" s="16">
        <f t="shared" si="9"/>
        <v>7.2105339967740445</v>
      </c>
      <c r="J77" s="19">
        <f t="shared" si="10"/>
        <v>8</v>
      </c>
      <c r="K77" s="13">
        <f t="shared" si="11"/>
        <v>0.21694944744971459</v>
      </c>
      <c r="N77" s="26">
        <v>74</v>
      </c>
      <c r="O77" s="26">
        <f t="shared" si="12"/>
        <v>10.613714927820995</v>
      </c>
      <c r="P77" s="26">
        <f t="shared" si="13"/>
        <v>0.42454859711283982</v>
      </c>
    </row>
    <row r="78" spans="2:16" x14ac:dyDescent="0.25">
      <c r="B78" s="26">
        <v>4</v>
      </c>
      <c r="C78" s="26">
        <v>75</v>
      </c>
      <c r="D78" s="44">
        <v>41643.118750000001</v>
      </c>
      <c r="E78" s="39" t="s">
        <v>102</v>
      </c>
      <c r="F78" s="47">
        <f t="shared" si="7"/>
        <v>1</v>
      </c>
      <c r="G78" s="10">
        <v>9.1999999999999993</v>
      </c>
      <c r="H78" s="13">
        <f t="shared" si="8"/>
        <v>4.1127577777777775</v>
      </c>
      <c r="I78" s="16">
        <f t="shared" si="9"/>
        <v>7.2105339967740445</v>
      </c>
      <c r="J78" s="19">
        <f t="shared" si="10"/>
        <v>8</v>
      </c>
      <c r="K78" s="13">
        <f t="shared" si="11"/>
        <v>0.21694944744971459</v>
      </c>
      <c r="N78" s="26">
        <v>75</v>
      </c>
      <c r="O78" s="26">
        <f t="shared" si="12"/>
        <v>3.4990033315138778</v>
      </c>
      <c r="P78" s="26">
        <f t="shared" si="13"/>
        <v>0.13996013326055512</v>
      </c>
    </row>
    <row r="79" spans="2:16" x14ac:dyDescent="0.25">
      <c r="B79" s="26">
        <v>4</v>
      </c>
      <c r="C79" s="26">
        <v>76</v>
      </c>
      <c r="D79" s="44">
        <v>41643.160416666666</v>
      </c>
      <c r="E79" s="39" t="s">
        <v>102</v>
      </c>
      <c r="F79" s="47">
        <f t="shared" si="7"/>
        <v>1</v>
      </c>
      <c r="G79" s="10">
        <v>6.9</v>
      </c>
      <c r="H79" s="13">
        <f t="shared" si="8"/>
        <v>3.0845683333333334</v>
      </c>
      <c r="I79" s="16">
        <f t="shared" si="9"/>
        <v>5.4079004975805338</v>
      </c>
      <c r="J79" s="19">
        <f t="shared" si="10"/>
        <v>6</v>
      </c>
      <c r="K79" s="13">
        <f t="shared" si="11"/>
        <v>9.1525548142848398E-2</v>
      </c>
      <c r="N79" s="26">
        <v>76</v>
      </c>
      <c r="O79" s="26">
        <f t="shared" si="12"/>
        <v>6.3033116122606465</v>
      </c>
      <c r="P79" s="26">
        <f t="shared" si="13"/>
        <v>0.25213246449042587</v>
      </c>
    </row>
    <row r="80" spans="2:16" x14ac:dyDescent="0.25">
      <c r="B80" s="26">
        <v>4</v>
      </c>
      <c r="C80" s="26">
        <v>77</v>
      </c>
      <c r="D80" s="44">
        <v>41643.20208333333</v>
      </c>
      <c r="E80" s="39" t="s">
        <v>102</v>
      </c>
      <c r="F80" s="47">
        <f t="shared" si="7"/>
        <v>1</v>
      </c>
      <c r="G80" s="10">
        <v>8.1</v>
      </c>
      <c r="H80" s="13">
        <f t="shared" si="8"/>
        <v>3.6210149999999994</v>
      </c>
      <c r="I80" s="16">
        <f t="shared" si="9"/>
        <v>6.3484049319423645</v>
      </c>
      <c r="J80" s="19">
        <f t="shared" si="10"/>
        <v>7</v>
      </c>
      <c r="K80" s="13">
        <f t="shared" si="11"/>
        <v>0.14806421994704388</v>
      </c>
      <c r="N80" s="26">
        <v>77</v>
      </c>
      <c r="O80" s="26">
        <f t="shared" si="12"/>
        <v>4.4136901720717621</v>
      </c>
      <c r="P80" s="26">
        <f t="shared" si="13"/>
        <v>0.17654760688287049</v>
      </c>
    </row>
    <row r="81" spans="2:16" x14ac:dyDescent="0.25">
      <c r="B81" s="26">
        <v>4</v>
      </c>
      <c r="C81" s="26">
        <v>78</v>
      </c>
      <c r="D81" s="44">
        <v>41643.243750000001</v>
      </c>
      <c r="E81" s="39" t="s">
        <v>104</v>
      </c>
      <c r="F81" s="47">
        <f t="shared" si="7"/>
        <v>0.5</v>
      </c>
      <c r="G81" s="10">
        <v>6.9</v>
      </c>
      <c r="H81" s="13">
        <f t="shared" si="8"/>
        <v>3.0845683333333334</v>
      </c>
      <c r="I81" s="16">
        <f t="shared" si="9"/>
        <v>5.4079004975805338</v>
      </c>
      <c r="J81" s="19">
        <f t="shared" si="10"/>
        <v>6</v>
      </c>
      <c r="K81" s="13">
        <f t="shared" si="11"/>
        <v>9.1525548142848398E-2</v>
      </c>
      <c r="N81" s="26">
        <v>78</v>
      </c>
      <c r="O81" s="26">
        <f t="shared" si="12"/>
        <v>1.5128864492876937</v>
      </c>
      <c r="P81" s="26">
        <f t="shared" si="13"/>
        <v>6.0515457971507744E-2</v>
      </c>
    </row>
    <row r="82" spans="2:16" x14ac:dyDescent="0.25">
      <c r="B82" s="26">
        <v>4</v>
      </c>
      <c r="C82" s="26">
        <v>79</v>
      </c>
      <c r="D82" s="44">
        <v>41643.285416666666</v>
      </c>
      <c r="E82" s="39" t="s">
        <v>105</v>
      </c>
      <c r="F82" s="47">
        <f t="shared" si="7"/>
        <v>0.3</v>
      </c>
      <c r="G82" s="10">
        <v>9.1999999999999993</v>
      </c>
      <c r="H82" s="13">
        <f t="shared" si="8"/>
        <v>4.1127577777777775</v>
      </c>
      <c r="I82" s="16">
        <f t="shared" si="9"/>
        <v>7.2105339967740445</v>
      </c>
      <c r="J82" s="19">
        <f t="shared" si="10"/>
        <v>8</v>
      </c>
      <c r="K82" s="13">
        <f t="shared" si="11"/>
        <v>0.21694944744971459</v>
      </c>
      <c r="N82" s="26">
        <v>79</v>
      </c>
      <c r="O82" s="26">
        <f t="shared" si="12"/>
        <v>2.5339099684744166</v>
      </c>
      <c r="P82" s="26">
        <f t="shared" si="13"/>
        <v>0.10135639873897667</v>
      </c>
    </row>
    <row r="83" spans="2:16" x14ac:dyDescent="0.25">
      <c r="B83" s="26">
        <v>4</v>
      </c>
      <c r="C83" s="26">
        <v>80</v>
      </c>
      <c r="D83" s="44">
        <v>41643.32708333333</v>
      </c>
      <c r="E83" s="39" t="s">
        <v>106</v>
      </c>
      <c r="F83" s="47">
        <f t="shared" si="7"/>
        <v>0.2</v>
      </c>
      <c r="G83" s="10">
        <v>8.1</v>
      </c>
      <c r="H83" s="13">
        <f t="shared" si="8"/>
        <v>3.6210149999999994</v>
      </c>
      <c r="I83" s="16">
        <f t="shared" si="9"/>
        <v>6.3484049319423645</v>
      </c>
      <c r="J83" s="19">
        <f t="shared" si="10"/>
        <v>7</v>
      </c>
      <c r="K83" s="13">
        <f t="shared" si="11"/>
        <v>0.14806421994704388</v>
      </c>
      <c r="N83" s="26">
        <v>80</v>
      </c>
      <c r="O83" s="26">
        <f t="shared" si="12"/>
        <v>1.9188642694747591</v>
      </c>
      <c r="P83" s="26">
        <f t="shared" si="13"/>
        <v>7.6754570778990366E-2</v>
      </c>
    </row>
    <row r="84" spans="2:16" x14ac:dyDescent="0.25">
      <c r="B84" s="26">
        <v>4</v>
      </c>
      <c r="C84" s="26">
        <v>81</v>
      </c>
      <c r="D84" s="44">
        <v>41643.368750000001</v>
      </c>
      <c r="E84" s="39" t="s">
        <v>106</v>
      </c>
      <c r="F84" s="47">
        <f t="shared" si="7"/>
        <v>0.2</v>
      </c>
      <c r="G84" s="10">
        <v>6.9</v>
      </c>
      <c r="H84" s="13">
        <f t="shared" si="8"/>
        <v>3.0845683333333334</v>
      </c>
      <c r="I84" s="16">
        <f t="shared" si="9"/>
        <v>5.4079004975805338</v>
      </c>
      <c r="J84" s="19">
        <f t="shared" si="10"/>
        <v>6</v>
      </c>
      <c r="K84" s="13">
        <f t="shared" si="11"/>
        <v>9.1525548142848398E-2</v>
      </c>
      <c r="N84" s="26">
        <v>81</v>
      </c>
      <c r="O84" s="26">
        <f t="shared" si="12"/>
        <v>2.1779031712710522</v>
      </c>
      <c r="P84" s="26">
        <f t="shared" si="13"/>
        <v>8.7116126850842079E-2</v>
      </c>
    </row>
    <row r="85" spans="2:16" x14ac:dyDescent="0.25">
      <c r="B85" s="26">
        <v>4</v>
      </c>
      <c r="C85" s="26">
        <v>82</v>
      </c>
      <c r="D85" s="44">
        <v>41643.410416666666</v>
      </c>
      <c r="E85" s="39" t="s">
        <v>106</v>
      </c>
      <c r="F85" s="47">
        <f t="shared" si="7"/>
        <v>0.2</v>
      </c>
      <c r="G85" s="10">
        <v>3.5</v>
      </c>
      <c r="H85" s="13">
        <f t="shared" si="8"/>
        <v>1.5646361111111109</v>
      </c>
      <c r="I85" s="16">
        <f t="shared" si="9"/>
        <v>2.7431379335553427</v>
      </c>
      <c r="J85" s="19">
        <f t="shared" si="10"/>
        <v>3</v>
      </c>
      <c r="K85" s="13">
        <f t="shared" si="11"/>
        <v>1.1945358807900612E-2</v>
      </c>
      <c r="N85" s="26">
        <v>82</v>
      </c>
      <c r="O85" s="26">
        <f t="shared" si="12"/>
        <v>1.6912232035001897</v>
      </c>
      <c r="P85" s="26">
        <f t="shared" si="13"/>
        <v>6.7648928140007586E-2</v>
      </c>
    </row>
    <row r="86" spans="2:16" x14ac:dyDescent="0.25">
      <c r="B86" s="26">
        <v>4</v>
      </c>
      <c r="C86" s="26">
        <v>83</v>
      </c>
      <c r="D86" s="44">
        <v>41643.45208333333</v>
      </c>
      <c r="E86" s="39" t="s">
        <v>106</v>
      </c>
      <c r="F86" s="47">
        <f t="shared" si="7"/>
        <v>0.2</v>
      </c>
      <c r="G86" s="10">
        <v>5.8</v>
      </c>
      <c r="H86" s="13">
        <f t="shared" si="8"/>
        <v>2.5928255555555553</v>
      </c>
      <c r="I86" s="16">
        <f t="shared" si="9"/>
        <v>4.5457714327488539</v>
      </c>
      <c r="J86" s="19">
        <f t="shared" si="10"/>
        <v>5</v>
      </c>
      <c r="K86" s="13">
        <f t="shared" si="11"/>
        <v>5.4359949801215252E-2</v>
      </c>
      <c r="N86" s="26">
        <v>83</v>
      </c>
      <c r="O86" s="26">
        <f t="shared" si="12"/>
        <v>1.6606517218294694</v>
      </c>
      <c r="P86" s="26">
        <f t="shared" si="13"/>
        <v>6.642606887317877E-2</v>
      </c>
    </row>
    <row r="87" spans="2:16" x14ac:dyDescent="0.25">
      <c r="B87" s="26">
        <v>4</v>
      </c>
      <c r="C87" s="26">
        <v>84</v>
      </c>
      <c r="D87" s="44">
        <v>41643.493750000001</v>
      </c>
      <c r="E87" s="39" t="s">
        <v>105</v>
      </c>
      <c r="F87" s="47">
        <f t="shared" si="7"/>
        <v>0.3</v>
      </c>
      <c r="G87" s="10">
        <v>5.8</v>
      </c>
      <c r="H87" s="13">
        <f t="shared" si="8"/>
        <v>2.5928255555555553</v>
      </c>
      <c r="I87" s="16">
        <f t="shared" si="9"/>
        <v>4.5457714327488539</v>
      </c>
      <c r="J87" s="19">
        <f t="shared" si="10"/>
        <v>5</v>
      </c>
      <c r="K87" s="13">
        <f t="shared" si="11"/>
        <v>5.4359949801215252E-2</v>
      </c>
      <c r="N87" s="26">
        <v>84</v>
      </c>
      <c r="O87" s="26">
        <f t="shared" si="12"/>
        <v>3.610985151017609</v>
      </c>
      <c r="P87" s="26">
        <f t="shared" si="13"/>
        <v>0.14443940604070435</v>
      </c>
    </row>
    <row r="88" spans="2:16" x14ac:dyDescent="0.25">
      <c r="B88" s="26">
        <v>4</v>
      </c>
      <c r="C88" s="26">
        <v>85</v>
      </c>
      <c r="D88" s="44">
        <v>41643.535416666666</v>
      </c>
      <c r="E88" s="39" t="s">
        <v>106</v>
      </c>
      <c r="F88" s="47">
        <f t="shared" si="7"/>
        <v>0.2</v>
      </c>
      <c r="G88" s="10">
        <v>4.8</v>
      </c>
      <c r="H88" s="13">
        <f t="shared" si="8"/>
        <v>2.1457866666666665</v>
      </c>
      <c r="I88" s="16">
        <f t="shared" si="9"/>
        <v>3.7620177374473274</v>
      </c>
      <c r="J88" s="19">
        <f t="shared" si="10"/>
        <v>4</v>
      </c>
      <c r="K88" s="13">
        <f t="shared" si="11"/>
        <v>3.0811921196113E-2</v>
      </c>
      <c r="N88" s="26">
        <v>85</v>
      </c>
      <c r="O88" s="26">
        <f t="shared" si="12"/>
        <v>4.4653188846123708</v>
      </c>
      <c r="P88" s="26">
        <f t="shared" si="13"/>
        <v>0.17861275538449484</v>
      </c>
    </row>
    <row r="89" spans="2:16" x14ac:dyDescent="0.25">
      <c r="B89" s="26">
        <v>4</v>
      </c>
      <c r="C89" s="26">
        <v>86</v>
      </c>
      <c r="D89" s="44">
        <v>41643.57708333333</v>
      </c>
      <c r="E89" s="39" t="s">
        <v>106</v>
      </c>
      <c r="F89" s="47">
        <f t="shared" si="7"/>
        <v>0.2</v>
      </c>
      <c r="G89" s="10">
        <v>4.8</v>
      </c>
      <c r="H89" s="13">
        <f t="shared" si="8"/>
        <v>2.1457866666666665</v>
      </c>
      <c r="I89" s="16">
        <f t="shared" si="9"/>
        <v>3.7620177374473274</v>
      </c>
      <c r="J89" s="19">
        <f t="shared" si="10"/>
        <v>4</v>
      </c>
      <c r="K89" s="13">
        <f t="shared" si="11"/>
        <v>3.0811921196113E-2</v>
      </c>
      <c r="N89" s="26">
        <v>86</v>
      </c>
      <c r="O89" s="26">
        <f t="shared" si="12"/>
        <v>2.4837500486214008</v>
      </c>
      <c r="P89" s="26">
        <f t="shared" si="13"/>
        <v>9.9350001944856034E-2</v>
      </c>
    </row>
    <row r="90" spans="2:16" x14ac:dyDescent="0.25">
      <c r="B90" s="26">
        <v>4</v>
      </c>
      <c r="C90" s="26">
        <v>87</v>
      </c>
      <c r="D90" s="44">
        <v>41643.618750000001</v>
      </c>
      <c r="E90" s="39" t="s">
        <v>106</v>
      </c>
      <c r="F90" s="47">
        <f t="shared" si="7"/>
        <v>0.2</v>
      </c>
      <c r="G90" s="10">
        <v>3.5</v>
      </c>
      <c r="H90" s="13">
        <f t="shared" si="8"/>
        <v>1.5646361111111109</v>
      </c>
      <c r="I90" s="16">
        <f t="shared" si="9"/>
        <v>2.7431379335553427</v>
      </c>
      <c r="J90" s="19">
        <f t="shared" si="10"/>
        <v>3</v>
      </c>
      <c r="K90" s="13">
        <f t="shared" si="11"/>
        <v>1.1945358807900612E-2</v>
      </c>
      <c r="N90" s="26">
        <v>87</v>
      </c>
      <c r="O90" s="26">
        <f t="shared" si="12"/>
        <v>1.733430230824422</v>
      </c>
      <c r="P90" s="26">
        <f t="shared" si="13"/>
        <v>6.9337209232976885E-2</v>
      </c>
    </row>
    <row r="91" spans="2:16" x14ac:dyDescent="0.25">
      <c r="B91" s="26">
        <v>4</v>
      </c>
      <c r="C91" s="26">
        <v>88</v>
      </c>
      <c r="D91" s="44">
        <v>41643.660416666666</v>
      </c>
      <c r="E91" s="39" t="s">
        <v>106</v>
      </c>
      <c r="F91" s="47">
        <f t="shared" si="7"/>
        <v>0.2</v>
      </c>
      <c r="G91" s="10">
        <v>4.8</v>
      </c>
      <c r="H91" s="13">
        <f t="shared" si="8"/>
        <v>2.1457866666666665</v>
      </c>
      <c r="I91" s="16">
        <f t="shared" si="9"/>
        <v>3.7620177374473274</v>
      </c>
      <c r="J91" s="19">
        <f t="shared" si="10"/>
        <v>4</v>
      </c>
      <c r="K91" s="13">
        <f t="shared" si="11"/>
        <v>3.0811921196113E-2</v>
      </c>
      <c r="N91" s="26">
        <v>88</v>
      </c>
      <c r="O91" s="26">
        <f t="shared" si="12"/>
        <v>1.4847929156341741</v>
      </c>
      <c r="P91" s="26">
        <f t="shared" si="13"/>
        <v>5.9391716625366964E-2</v>
      </c>
    </row>
    <row r="92" spans="2:16" x14ac:dyDescent="0.25">
      <c r="B92" s="26">
        <v>4</v>
      </c>
      <c r="C92" s="26">
        <v>89</v>
      </c>
      <c r="D92" s="44">
        <v>41643.70208333333</v>
      </c>
      <c r="E92" s="39" t="s">
        <v>105</v>
      </c>
      <c r="F92" s="47">
        <f t="shared" si="7"/>
        <v>0.3</v>
      </c>
      <c r="G92" s="10">
        <v>4.5999999999999996</v>
      </c>
      <c r="H92" s="13">
        <f t="shared" si="8"/>
        <v>2.0563788888888888</v>
      </c>
      <c r="I92" s="16">
        <f t="shared" si="9"/>
        <v>3.6052669983870222</v>
      </c>
      <c r="J92" s="19">
        <f t="shared" si="10"/>
        <v>4</v>
      </c>
      <c r="K92" s="13">
        <f t="shared" si="11"/>
        <v>2.7118680931214324E-2</v>
      </c>
      <c r="N92" s="26">
        <v>89</v>
      </c>
      <c r="O92" s="26">
        <f t="shared" si="12"/>
        <v>8.8180353438013537</v>
      </c>
      <c r="P92" s="26">
        <f t="shared" si="13"/>
        <v>0.35272141375205412</v>
      </c>
    </row>
    <row r="93" spans="2:16" x14ac:dyDescent="0.25">
      <c r="B93" s="26">
        <v>4</v>
      </c>
      <c r="C93" s="26">
        <v>90</v>
      </c>
      <c r="D93" s="44">
        <v>41643.743750000001</v>
      </c>
      <c r="E93" s="39" t="s">
        <v>105</v>
      </c>
      <c r="F93" s="47">
        <f t="shared" si="7"/>
        <v>0.3</v>
      </c>
      <c r="G93" s="10">
        <v>4.8</v>
      </c>
      <c r="H93" s="13">
        <f t="shared" si="8"/>
        <v>2.1457866666666665</v>
      </c>
      <c r="I93" s="16">
        <f t="shared" si="9"/>
        <v>3.7620177374473274</v>
      </c>
      <c r="J93" s="19">
        <f t="shared" si="10"/>
        <v>4</v>
      </c>
      <c r="K93" s="13">
        <f t="shared" si="11"/>
        <v>3.0811921196113E-2</v>
      </c>
      <c r="N93" s="26">
        <v>90</v>
      </c>
      <c r="O93" s="26">
        <f t="shared" si="12"/>
        <v>7.0990996088687668</v>
      </c>
      <c r="P93" s="26">
        <f t="shared" si="13"/>
        <v>0.28396398435475068</v>
      </c>
    </row>
    <row r="94" spans="2:16" x14ac:dyDescent="0.25">
      <c r="B94" s="26">
        <v>4</v>
      </c>
      <c r="C94" s="26">
        <v>91</v>
      </c>
      <c r="D94" s="44">
        <v>41643.785416666666</v>
      </c>
      <c r="E94" s="39" t="s">
        <v>105</v>
      </c>
      <c r="F94" s="47">
        <f t="shared" si="7"/>
        <v>0.3</v>
      </c>
      <c r="G94" s="10">
        <v>4.8</v>
      </c>
      <c r="H94" s="13">
        <f t="shared" si="8"/>
        <v>2.1457866666666665</v>
      </c>
      <c r="I94" s="16">
        <f t="shared" si="9"/>
        <v>3.7620177374473274</v>
      </c>
      <c r="J94" s="19">
        <f t="shared" si="10"/>
        <v>4</v>
      </c>
      <c r="K94" s="13">
        <f t="shared" si="11"/>
        <v>3.0811921196113E-2</v>
      </c>
      <c r="N94" s="26">
        <v>91</v>
      </c>
      <c r="O94" s="26">
        <f t="shared" si="12"/>
        <v>11.088933446826983</v>
      </c>
      <c r="P94" s="26">
        <f t="shared" si="13"/>
        <v>0.44355733787307933</v>
      </c>
    </row>
    <row r="95" spans="2:16" x14ac:dyDescent="0.25">
      <c r="B95" s="26">
        <v>4</v>
      </c>
      <c r="C95" s="26">
        <v>92</v>
      </c>
      <c r="D95" s="44">
        <v>41643.82708333333</v>
      </c>
      <c r="E95" s="39" t="s">
        <v>102</v>
      </c>
      <c r="F95" s="47">
        <f t="shared" si="7"/>
        <v>1</v>
      </c>
      <c r="G95" s="10">
        <v>4.8</v>
      </c>
      <c r="H95" s="13">
        <f t="shared" si="8"/>
        <v>2.1457866666666665</v>
      </c>
      <c r="I95" s="16">
        <f t="shared" si="9"/>
        <v>3.7620177374473274</v>
      </c>
      <c r="J95" s="19">
        <f t="shared" si="10"/>
        <v>4</v>
      </c>
      <c r="K95" s="13">
        <f t="shared" si="11"/>
        <v>3.0811921196113E-2</v>
      </c>
      <c r="N95" s="26">
        <v>92</v>
      </c>
      <c r="O95" s="26">
        <f t="shared" si="12"/>
        <v>10.424233748124527</v>
      </c>
      <c r="P95" s="26">
        <f t="shared" si="13"/>
        <v>0.41696934992498108</v>
      </c>
    </row>
    <row r="96" spans="2:16" x14ac:dyDescent="0.25">
      <c r="B96" s="26">
        <v>4</v>
      </c>
      <c r="C96" s="26">
        <v>93</v>
      </c>
      <c r="D96" s="44">
        <v>41643.868750000001</v>
      </c>
      <c r="E96" s="39" t="s">
        <v>104</v>
      </c>
      <c r="F96" s="47">
        <f t="shared" si="7"/>
        <v>0.5</v>
      </c>
      <c r="G96" s="10">
        <v>4.8</v>
      </c>
      <c r="H96" s="13">
        <f t="shared" si="8"/>
        <v>2.1457866666666665</v>
      </c>
      <c r="I96" s="16">
        <f t="shared" si="9"/>
        <v>3.7620177374473274</v>
      </c>
      <c r="J96" s="19">
        <f t="shared" si="10"/>
        <v>4</v>
      </c>
      <c r="K96" s="13">
        <f t="shared" si="11"/>
        <v>3.0811921196113E-2</v>
      </c>
      <c r="N96" s="26">
        <v>93</v>
      </c>
      <c r="O96" s="26">
        <f t="shared" si="12"/>
        <v>1.1325590408559205</v>
      </c>
      <c r="P96" s="26">
        <f t="shared" si="13"/>
        <v>4.5302361634236822E-2</v>
      </c>
    </row>
    <row r="97" spans="2:16" x14ac:dyDescent="0.25">
      <c r="B97" s="26">
        <v>4</v>
      </c>
      <c r="C97" s="26">
        <v>94</v>
      </c>
      <c r="D97" s="44">
        <v>41643.910416666666</v>
      </c>
      <c r="E97" s="39" t="s">
        <v>104</v>
      </c>
      <c r="F97" s="47">
        <f t="shared" si="7"/>
        <v>0.5</v>
      </c>
      <c r="G97" s="10">
        <v>4.8</v>
      </c>
      <c r="H97" s="13">
        <f t="shared" si="8"/>
        <v>2.1457866666666665</v>
      </c>
      <c r="I97" s="16">
        <f t="shared" si="9"/>
        <v>3.7620177374473274</v>
      </c>
      <c r="J97" s="19">
        <f t="shared" si="10"/>
        <v>4</v>
      </c>
      <c r="K97" s="13">
        <f t="shared" si="11"/>
        <v>3.0811921196113E-2</v>
      </c>
      <c r="N97" s="26">
        <v>94</v>
      </c>
      <c r="O97" s="26">
        <f t="shared" si="12"/>
        <v>2.3051413720719607</v>
      </c>
      <c r="P97" s="26">
        <f t="shared" si="13"/>
        <v>9.2205654882878421E-2</v>
      </c>
    </row>
    <row r="98" spans="2:16" x14ac:dyDescent="0.25">
      <c r="B98" s="26">
        <v>4</v>
      </c>
      <c r="C98" s="26">
        <v>95</v>
      </c>
      <c r="D98" s="44">
        <v>41643.95208333333</v>
      </c>
      <c r="E98" s="39" t="s">
        <v>104</v>
      </c>
      <c r="F98" s="47">
        <f t="shared" si="7"/>
        <v>0.5</v>
      </c>
      <c r="G98" s="10">
        <v>4.8</v>
      </c>
      <c r="H98" s="13">
        <f t="shared" si="8"/>
        <v>2.1457866666666665</v>
      </c>
      <c r="I98" s="16">
        <f t="shared" si="9"/>
        <v>3.7620177374473274</v>
      </c>
      <c r="J98" s="19">
        <f t="shared" si="10"/>
        <v>4</v>
      </c>
      <c r="K98" s="13">
        <f t="shared" si="11"/>
        <v>3.0811921196113E-2</v>
      </c>
      <c r="N98" s="26">
        <v>95</v>
      </c>
      <c r="O98" s="26">
        <f t="shared" si="12"/>
        <v>3.9410930172806857</v>
      </c>
      <c r="P98" s="26">
        <f t="shared" si="13"/>
        <v>0.15764372069122742</v>
      </c>
    </row>
    <row r="99" spans="2:16" x14ac:dyDescent="0.25">
      <c r="B99" s="26">
        <v>4</v>
      </c>
      <c r="C99" s="26">
        <v>96</v>
      </c>
      <c r="D99" s="44">
        <v>41643.993750000001</v>
      </c>
      <c r="E99" s="39" t="s">
        <v>104</v>
      </c>
      <c r="F99" s="47">
        <f t="shared" si="7"/>
        <v>0.5</v>
      </c>
      <c r="G99" s="10">
        <v>4.8</v>
      </c>
      <c r="H99" s="13">
        <f t="shared" si="8"/>
        <v>2.1457866666666665</v>
      </c>
      <c r="I99" s="16">
        <f t="shared" si="9"/>
        <v>3.7620177374473274</v>
      </c>
      <c r="J99" s="19">
        <f t="shared" si="10"/>
        <v>4</v>
      </c>
      <c r="K99" s="13">
        <f t="shared" si="11"/>
        <v>3.0811921196113E-2</v>
      </c>
      <c r="N99" s="26">
        <v>96</v>
      </c>
      <c r="O99" s="26">
        <f t="shared" si="12"/>
        <v>5.3511148126967196</v>
      </c>
      <c r="P99" s="26">
        <f t="shared" si="13"/>
        <v>0.21404459250786878</v>
      </c>
    </row>
    <row r="100" spans="2:16" x14ac:dyDescent="0.25">
      <c r="B100" s="26">
        <v>5</v>
      </c>
      <c r="C100" s="26">
        <v>97</v>
      </c>
      <c r="D100" s="44">
        <v>41644.035416666666</v>
      </c>
      <c r="E100" s="39" t="s">
        <v>104</v>
      </c>
      <c r="F100" s="47">
        <f t="shared" si="7"/>
        <v>0.5</v>
      </c>
      <c r="G100" s="10">
        <v>4.5999999999999996</v>
      </c>
      <c r="H100" s="13">
        <f t="shared" si="8"/>
        <v>2.0563788888888888</v>
      </c>
      <c r="I100" s="16">
        <f t="shared" si="9"/>
        <v>3.6052669983870222</v>
      </c>
      <c r="J100" s="19">
        <f t="shared" si="10"/>
        <v>4</v>
      </c>
      <c r="K100" s="13">
        <f t="shared" si="11"/>
        <v>2.7118680931214324E-2</v>
      </c>
      <c r="N100" s="26">
        <v>97</v>
      </c>
      <c r="O100" s="26">
        <f t="shared" si="12"/>
        <v>3.0723292902459782</v>
      </c>
      <c r="P100" s="26">
        <f t="shared" si="13"/>
        <v>0.12289317160983913</v>
      </c>
    </row>
    <row r="101" spans="2:16" x14ac:dyDescent="0.25">
      <c r="B101" s="26">
        <v>5</v>
      </c>
      <c r="C101" s="26">
        <v>98</v>
      </c>
      <c r="D101" s="44">
        <v>41644.07708333333</v>
      </c>
      <c r="E101" s="39" t="s">
        <v>104</v>
      </c>
      <c r="F101" s="47">
        <f t="shared" si="7"/>
        <v>0.5</v>
      </c>
      <c r="G101" s="10">
        <v>3.5</v>
      </c>
      <c r="H101" s="13">
        <f t="shared" si="8"/>
        <v>1.5646361111111109</v>
      </c>
      <c r="I101" s="16">
        <f t="shared" si="9"/>
        <v>2.7431379335553427</v>
      </c>
      <c r="J101" s="19">
        <f t="shared" si="10"/>
        <v>3</v>
      </c>
      <c r="K101" s="13">
        <f t="shared" si="11"/>
        <v>1.1945358807900612E-2</v>
      </c>
      <c r="N101" s="26">
        <v>98</v>
      </c>
      <c r="O101" s="26">
        <f t="shared" si="12"/>
        <v>1.5880334129817941</v>
      </c>
      <c r="P101" s="26">
        <f t="shared" si="13"/>
        <v>6.3521336519271762E-2</v>
      </c>
    </row>
    <row r="102" spans="2:16" x14ac:dyDescent="0.25">
      <c r="B102" s="26">
        <v>5</v>
      </c>
      <c r="C102" s="26">
        <v>99</v>
      </c>
      <c r="D102" s="44">
        <v>41644.118750000001</v>
      </c>
      <c r="E102" s="39" t="s">
        <v>104</v>
      </c>
      <c r="F102" s="47">
        <f t="shared" si="7"/>
        <v>0.5</v>
      </c>
      <c r="G102" s="10">
        <v>4.8</v>
      </c>
      <c r="H102" s="13">
        <f t="shared" si="8"/>
        <v>2.1457866666666665</v>
      </c>
      <c r="I102" s="16">
        <f t="shared" si="9"/>
        <v>3.7620177374473274</v>
      </c>
      <c r="J102" s="19">
        <f t="shared" si="10"/>
        <v>4</v>
      </c>
      <c r="K102" s="13">
        <f t="shared" si="11"/>
        <v>3.0811921196113E-2</v>
      </c>
      <c r="N102" s="26">
        <v>99</v>
      </c>
      <c r="O102" s="26">
        <f t="shared" si="12"/>
        <v>2.238470528518099</v>
      </c>
      <c r="P102" s="26">
        <f t="shared" si="13"/>
        <v>8.9538821140723965E-2</v>
      </c>
    </row>
    <row r="103" spans="2:16" x14ac:dyDescent="0.25">
      <c r="B103" s="26">
        <v>5</v>
      </c>
      <c r="C103" s="26">
        <v>100</v>
      </c>
      <c r="D103" s="44">
        <v>41644.160416666666</v>
      </c>
      <c r="E103" s="39" t="s">
        <v>104</v>
      </c>
      <c r="F103" s="47">
        <f t="shared" si="7"/>
        <v>0.5</v>
      </c>
      <c r="G103" s="10">
        <v>3.5</v>
      </c>
      <c r="H103" s="13">
        <f t="shared" si="8"/>
        <v>1.5646361111111109</v>
      </c>
      <c r="I103" s="16">
        <f t="shared" si="9"/>
        <v>2.7431379335553427</v>
      </c>
      <c r="J103" s="19">
        <f t="shared" si="10"/>
        <v>3</v>
      </c>
      <c r="K103" s="13">
        <f t="shared" si="11"/>
        <v>1.1945358807900612E-2</v>
      </c>
      <c r="N103" s="26">
        <v>100</v>
      </c>
      <c r="O103" s="26">
        <f t="shared" si="12"/>
        <v>3.5908121912544639</v>
      </c>
      <c r="P103" s="26">
        <f t="shared" si="13"/>
        <v>0.14363248765017855</v>
      </c>
    </row>
    <row r="104" spans="2:16" x14ac:dyDescent="0.25">
      <c r="B104" s="26">
        <v>5</v>
      </c>
      <c r="C104" s="26">
        <v>101</v>
      </c>
      <c r="D104" s="44">
        <v>41644.20208333333</v>
      </c>
      <c r="E104" s="39" t="s">
        <v>104</v>
      </c>
      <c r="F104" s="47">
        <f t="shared" si="7"/>
        <v>0.5</v>
      </c>
      <c r="G104" s="10">
        <v>3.5</v>
      </c>
      <c r="H104" s="13">
        <f t="shared" si="8"/>
        <v>1.5646361111111109</v>
      </c>
      <c r="I104" s="16">
        <f t="shared" si="9"/>
        <v>2.7431379335553427</v>
      </c>
      <c r="J104" s="19">
        <f t="shared" si="10"/>
        <v>3</v>
      </c>
      <c r="K104" s="13">
        <f t="shared" si="11"/>
        <v>1.1945358807900612E-2</v>
      </c>
      <c r="N104" s="26">
        <v>101</v>
      </c>
      <c r="O104" s="26">
        <f t="shared" si="12"/>
        <v>2.5070718467576518</v>
      </c>
      <c r="P104" s="26">
        <f t="shared" si="13"/>
        <v>0.10028287387030607</v>
      </c>
    </row>
    <row r="105" spans="2:16" x14ac:dyDescent="0.25">
      <c r="B105" s="26">
        <v>5</v>
      </c>
      <c r="C105" s="26">
        <v>102</v>
      </c>
      <c r="D105" s="44">
        <v>41644.243750000001</v>
      </c>
      <c r="E105" s="39" t="s">
        <v>104</v>
      </c>
      <c r="F105" s="47">
        <f t="shared" si="7"/>
        <v>0.5</v>
      </c>
      <c r="G105" s="10">
        <v>4.8</v>
      </c>
      <c r="H105" s="13">
        <f t="shared" si="8"/>
        <v>2.1457866666666665</v>
      </c>
      <c r="I105" s="16">
        <f t="shared" si="9"/>
        <v>3.7620177374473274</v>
      </c>
      <c r="J105" s="19">
        <f t="shared" si="10"/>
        <v>4</v>
      </c>
      <c r="K105" s="13">
        <f t="shared" si="11"/>
        <v>3.0811921196113E-2</v>
      </c>
      <c r="N105" s="26">
        <v>102</v>
      </c>
      <c r="O105" s="26">
        <f t="shared" si="12"/>
        <v>6.0605404422565226</v>
      </c>
      <c r="P105" s="26">
        <f t="shared" si="13"/>
        <v>0.24242161769026091</v>
      </c>
    </row>
    <row r="106" spans="2:16" x14ac:dyDescent="0.25">
      <c r="B106" s="26">
        <v>5</v>
      </c>
      <c r="C106" s="26">
        <v>103</v>
      </c>
      <c r="D106" s="44">
        <v>41644.285416666666</v>
      </c>
      <c r="E106" s="39" t="s">
        <v>104</v>
      </c>
      <c r="F106" s="47">
        <f t="shared" si="7"/>
        <v>0.5</v>
      </c>
      <c r="G106" s="10">
        <v>3.5</v>
      </c>
      <c r="H106" s="13">
        <f t="shared" si="8"/>
        <v>1.5646361111111109</v>
      </c>
      <c r="I106" s="16">
        <f t="shared" si="9"/>
        <v>2.7431379335553427</v>
      </c>
      <c r="J106" s="19">
        <f t="shared" si="10"/>
        <v>3</v>
      </c>
      <c r="K106" s="13">
        <f t="shared" si="11"/>
        <v>1.1945358807900612E-2</v>
      </c>
      <c r="N106" s="26">
        <v>103</v>
      </c>
      <c r="O106" s="26">
        <f t="shared" si="12"/>
        <v>8.3760285149710274</v>
      </c>
      <c r="P106" s="26">
        <f t="shared" si="13"/>
        <v>0.3350411405988411</v>
      </c>
    </row>
    <row r="107" spans="2:16" x14ac:dyDescent="0.25">
      <c r="B107" s="26">
        <v>5</v>
      </c>
      <c r="C107" s="26">
        <v>104</v>
      </c>
      <c r="D107" s="44">
        <v>41644.32708333333</v>
      </c>
      <c r="E107" s="39" t="s">
        <v>104</v>
      </c>
      <c r="F107" s="47">
        <f t="shared" si="7"/>
        <v>0.5</v>
      </c>
      <c r="G107" s="10">
        <v>3.5</v>
      </c>
      <c r="H107" s="13">
        <f t="shared" si="8"/>
        <v>1.5646361111111109</v>
      </c>
      <c r="I107" s="16">
        <f t="shared" si="9"/>
        <v>2.7431379335553427</v>
      </c>
      <c r="J107" s="19">
        <f t="shared" si="10"/>
        <v>3</v>
      </c>
      <c r="K107" s="13">
        <f t="shared" si="11"/>
        <v>1.1945358807900612E-2</v>
      </c>
      <c r="N107" s="26">
        <v>104</v>
      </c>
      <c r="O107" s="26">
        <f t="shared" si="12"/>
        <v>7.6661641100183875</v>
      </c>
      <c r="P107" s="26">
        <f t="shared" si="13"/>
        <v>0.30664656440073551</v>
      </c>
    </row>
    <row r="108" spans="2:16" x14ac:dyDescent="0.25">
      <c r="B108" s="26">
        <v>5</v>
      </c>
      <c r="C108" s="26">
        <v>105</v>
      </c>
      <c r="D108" s="44">
        <v>41644.368750000001</v>
      </c>
      <c r="E108" s="39" t="s">
        <v>104</v>
      </c>
      <c r="F108" s="47">
        <f t="shared" si="7"/>
        <v>0.5</v>
      </c>
      <c r="G108" s="10">
        <v>3.5</v>
      </c>
      <c r="H108" s="13">
        <f t="shared" si="8"/>
        <v>1.5646361111111109</v>
      </c>
      <c r="I108" s="16">
        <f t="shared" si="9"/>
        <v>2.7431379335553427</v>
      </c>
      <c r="J108" s="19">
        <f t="shared" si="10"/>
        <v>3</v>
      </c>
      <c r="K108" s="13">
        <f t="shared" si="11"/>
        <v>1.1945358807900612E-2</v>
      </c>
      <c r="N108" s="26">
        <v>105</v>
      </c>
      <c r="O108" s="26">
        <f t="shared" si="12"/>
        <v>2.7175926712538154</v>
      </c>
      <c r="P108" s="26">
        <f t="shared" si="13"/>
        <v>0.10870370685015261</v>
      </c>
    </row>
    <row r="109" spans="2:16" x14ac:dyDescent="0.25">
      <c r="B109" s="26">
        <v>5</v>
      </c>
      <c r="C109" s="26">
        <v>106</v>
      </c>
      <c r="D109" s="44">
        <v>41644.410416666666</v>
      </c>
      <c r="E109" s="39" t="s">
        <v>104</v>
      </c>
      <c r="F109" s="47">
        <f t="shared" si="7"/>
        <v>0.5</v>
      </c>
      <c r="G109" s="10">
        <v>3.5</v>
      </c>
      <c r="H109" s="13">
        <f t="shared" si="8"/>
        <v>1.5646361111111109</v>
      </c>
      <c r="I109" s="16">
        <f t="shared" si="9"/>
        <v>2.7431379335553427</v>
      </c>
      <c r="J109" s="19">
        <f t="shared" si="10"/>
        <v>3</v>
      </c>
      <c r="K109" s="13">
        <f t="shared" si="11"/>
        <v>1.1945358807900612E-2</v>
      </c>
      <c r="N109" s="26">
        <v>106</v>
      </c>
      <c r="O109" s="26">
        <f t="shared" si="12"/>
        <v>3.4234495650439358</v>
      </c>
      <c r="P109" s="26">
        <f t="shared" si="13"/>
        <v>0.13693798260175744</v>
      </c>
    </row>
    <row r="110" spans="2:16" x14ac:dyDescent="0.25">
      <c r="B110" s="26">
        <v>5</v>
      </c>
      <c r="C110" s="26">
        <v>107</v>
      </c>
      <c r="D110" s="44">
        <v>41644.45208333333</v>
      </c>
      <c r="E110" s="39" t="s">
        <v>104</v>
      </c>
      <c r="F110" s="47">
        <f t="shared" si="7"/>
        <v>0.5</v>
      </c>
      <c r="G110" s="10">
        <v>3.5</v>
      </c>
      <c r="H110" s="13">
        <f t="shared" si="8"/>
        <v>1.5646361111111109</v>
      </c>
      <c r="I110" s="16">
        <f t="shared" si="9"/>
        <v>2.7431379335553427</v>
      </c>
      <c r="J110" s="19">
        <f t="shared" si="10"/>
        <v>3</v>
      </c>
      <c r="K110" s="13">
        <f t="shared" si="11"/>
        <v>1.1945358807900612E-2</v>
      </c>
      <c r="N110" s="26">
        <v>107</v>
      </c>
      <c r="O110" s="26">
        <f t="shared" si="12"/>
        <v>2.2204751763221275</v>
      </c>
      <c r="P110" s="26">
        <f t="shared" si="13"/>
        <v>8.8819007052885104E-2</v>
      </c>
    </row>
    <row r="111" spans="2:16" x14ac:dyDescent="0.25">
      <c r="B111" s="26">
        <v>5</v>
      </c>
      <c r="C111" s="26">
        <v>108</v>
      </c>
      <c r="D111" s="44">
        <v>41644.493750000001</v>
      </c>
      <c r="E111" s="39" t="s">
        <v>104</v>
      </c>
      <c r="F111" s="47">
        <f t="shared" si="7"/>
        <v>0.5</v>
      </c>
      <c r="G111" s="10">
        <v>3.5</v>
      </c>
      <c r="H111" s="13">
        <f t="shared" si="8"/>
        <v>1.5646361111111109</v>
      </c>
      <c r="I111" s="16">
        <f t="shared" si="9"/>
        <v>2.7431379335553427</v>
      </c>
      <c r="J111" s="19">
        <f t="shared" si="10"/>
        <v>3</v>
      </c>
      <c r="K111" s="13">
        <f t="shared" si="11"/>
        <v>1.1945358807900612E-2</v>
      </c>
      <c r="N111" s="26">
        <v>108</v>
      </c>
      <c r="O111" s="26">
        <f t="shared" si="12"/>
        <v>6.4013599868889814</v>
      </c>
      <c r="P111" s="26">
        <f t="shared" si="13"/>
        <v>0.25605439947555925</v>
      </c>
    </row>
    <row r="112" spans="2:16" x14ac:dyDescent="0.25">
      <c r="B112" s="26">
        <v>5</v>
      </c>
      <c r="C112" s="26">
        <v>109</v>
      </c>
      <c r="D112" s="44">
        <v>41644.535416666666</v>
      </c>
      <c r="E112" s="39" t="s">
        <v>104</v>
      </c>
      <c r="F112" s="47">
        <f t="shared" si="7"/>
        <v>0.5</v>
      </c>
      <c r="G112" s="10">
        <v>4.8</v>
      </c>
      <c r="H112" s="13">
        <f t="shared" si="8"/>
        <v>2.1457866666666665</v>
      </c>
      <c r="I112" s="16">
        <f t="shared" si="9"/>
        <v>3.7620177374473274</v>
      </c>
      <c r="J112" s="19">
        <f t="shared" si="10"/>
        <v>4</v>
      </c>
      <c r="K112" s="13">
        <f t="shared" si="11"/>
        <v>3.0811921196113E-2</v>
      </c>
      <c r="N112" s="26">
        <v>109</v>
      </c>
      <c r="O112" s="26">
        <f t="shared" si="12"/>
        <v>1.2306427651149012</v>
      </c>
      <c r="P112" s="26">
        <f t="shared" si="13"/>
        <v>4.9225710604596046E-2</v>
      </c>
    </row>
    <row r="113" spans="2:16" x14ac:dyDescent="0.25">
      <c r="B113" s="26">
        <v>5</v>
      </c>
      <c r="C113" s="26">
        <v>110</v>
      </c>
      <c r="D113" s="44">
        <v>41644.57708333333</v>
      </c>
      <c r="E113" s="39" t="s">
        <v>104</v>
      </c>
      <c r="F113" s="47">
        <f t="shared" si="7"/>
        <v>0.5</v>
      </c>
      <c r="G113" s="10">
        <v>4.8</v>
      </c>
      <c r="H113" s="13">
        <f t="shared" si="8"/>
        <v>2.1457866666666665</v>
      </c>
      <c r="I113" s="16">
        <f t="shared" si="9"/>
        <v>3.7620177374473274</v>
      </c>
      <c r="J113" s="19">
        <f t="shared" si="10"/>
        <v>4</v>
      </c>
      <c r="K113" s="13">
        <f t="shared" si="11"/>
        <v>3.0811921196113E-2</v>
      </c>
      <c r="N113" s="26">
        <v>110</v>
      </c>
      <c r="O113" s="26">
        <f t="shared" si="12"/>
        <v>2.6405330571056917</v>
      </c>
      <c r="P113" s="26">
        <f t="shared" si="13"/>
        <v>0.10562132228422767</v>
      </c>
    </row>
    <row r="114" spans="2:16" x14ac:dyDescent="0.25">
      <c r="B114" s="26">
        <v>5</v>
      </c>
      <c r="C114" s="26">
        <v>111</v>
      </c>
      <c r="D114" s="44">
        <v>41644.618750000001</v>
      </c>
      <c r="E114" s="39" t="s">
        <v>104</v>
      </c>
      <c r="F114" s="47">
        <f t="shared" si="7"/>
        <v>0.5</v>
      </c>
      <c r="G114" s="10">
        <v>4.8</v>
      </c>
      <c r="H114" s="13">
        <f t="shared" si="8"/>
        <v>2.1457866666666665</v>
      </c>
      <c r="I114" s="16">
        <f t="shared" si="9"/>
        <v>3.7620177374473274</v>
      </c>
      <c r="J114" s="19">
        <f t="shared" si="10"/>
        <v>4</v>
      </c>
      <c r="K114" s="13">
        <f t="shared" si="11"/>
        <v>3.0811921196113E-2</v>
      </c>
      <c r="N114" s="26">
        <v>111</v>
      </c>
      <c r="O114" s="26">
        <f t="shared" si="12"/>
        <v>2.4577647489060603</v>
      </c>
      <c r="P114" s="26">
        <f t="shared" si="13"/>
        <v>9.8310589956242408E-2</v>
      </c>
    </row>
    <row r="115" spans="2:16" x14ac:dyDescent="0.25">
      <c r="B115" s="26">
        <v>5</v>
      </c>
      <c r="C115" s="26">
        <v>112</v>
      </c>
      <c r="D115" s="44">
        <v>41644.660416666666</v>
      </c>
      <c r="E115" s="39" t="s">
        <v>104</v>
      </c>
      <c r="F115" s="47">
        <f t="shared" si="7"/>
        <v>0.5</v>
      </c>
      <c r="G115" s="10">
        <v>4.8</v>
      </c>
      <c r="H115" s="13">
        <f t="shared" si="8"/>
        <v>2.1457866666666665</v>
      </c>
      <c r="I115" s="16">
        <f t="shared" si="9"/>
        <v>3.7620177374473274</v>
      </c>
      <c r="J115" s="19">
        <f t="shared" si="10"/>
        <v>4</v>
      </c>
      <c r="K115" s="13">
        <f t="shared" si="11"/>
        <v>3.0811921196113E-2</v>
      </c>
      <c r="N115" s="26">
        <v>112</v>
      </c>
      <c r="O115" s="26">
        <f t="shared" si="12"/>
        <v>9.6235581483814254</v>
      </c>
      <c r="P115" s="26">
        <f t="shared" si="13"/>
        <v>0.38494232593525701</v>
      </c>
    </row>
    <row r="116" spans="2:16" x14ac:dyDescent="0.25">
      <c r="B116" s="26">
        <v>5</v>
      </c>
      <c r="C116" s="26">
        <v>113</v>
      </c>
      <c r="D116" s="44">
        <v>41644.70208333333</v>
      </c>
      <c r="E116" s="39" t="s">
        <v>104</v>
      </c>
      <c r="F116" s="47">
        <f t="shared" si="7"/>
        <v>0.5</v>
      </c>
      <c r="G116" s="10">
        <v>4.8</v>
      </c>
      <c r="H116" s="13">
        <f t="shared" si="8"/>
        <v>2.1457866666666665</v>
      </c>
      <c r="I116" s="16">
        <f t="shared" si="9"/>
        <v>3.7620177374473274</v>
      </c>
      <c r="J116" s="19">
        <f t="shared" si="10"/>
        <v>4</v>
      </c>
      <c r="K116" s="13">
        <f t="shared" si="11"/>
        <v>3.0811921196113E-2</v>
      </c>
      <c r="N116" s="26">
        <v>113</v>
      </c>
      <c r="O116" s="26">
        <f t="shared" si="12"/>
        <v>9.5281301246508896</v>
      </c>
      <c r="P116" s="26">
        <f t="shared" si="13"/>
        <v>0.38112520498603558</v>
      </c>
    </row>
    <row r="117" spans="2:16" x14ac:dyDescent="0.25">
      <c r="B117" s="26">
        <v>5</v>
      </c>
      <c r="C117" s="26">
        <v>114</v>
      </c>
      <c r="D117" s="44">
        <v>41644.743750000001</v>
      </c>
      <c r="E117" s="39" t="s">
        <v>104</v>
      </c>
      <c r="F117" s="47">
        <f t="shared" si="7"/>
        <v>0.5</v>
      </c>
      <c r="G117" s="10">
        <v>6.9</v>
      </c>
      <c r="H117" s="13">
        <f t="shared" si="8"/>
        <v>3.0845683333333334</v>
      </c>
      <c r="I117" s="16">
        <f t="shared" si="9"/>
        <v>5.4079004975805338</v>
      </c>
      <c r="J117" s="19">
        <f t="shared" si="10"/>
        <v>6</v>
      </c>
      <c r="K117" s="13">
        <f t="shared" si="11"/>
        <v>9.1525548142848398E-2</v>
      </c>
      <c r="N117" s="26">
        <v>114</v>
      </c>
      <c r="O117" s="26">
        <f t="shared" si="12"/>
        <v>2.3411501860457697</v>
      </c>
      <c r="P117" s="26">
        <f t="shared" si="13"/>
        <v>9.3646007441830784E-2</v>
      </c>
    </row>
    <row r="118" spans="2:16" x14ac:dyDescent="0.25">
      <c r="B118" s="26">
        <v>5</v>
      </c>
      <c r="C118" s="26">
        <v>115</v>
      </c>
      <c r="D118" s="44">
        <v>41644.785416666666</v>
      </c>
      <c r="E118" s="39" t="s">
        <v>102</v>
      </c>
      <c r="F118" s="47">
        <f t="shared" si="7"/>
        <v>1</v>
      </c>
      <c r="G118" s="10">
        <v>4.5999999999999996</v>
      </c>
      <c r="H118" s="13">
        <f t="shared" si="8"/>
        <v>2.0563788888888888</v>
      </c>
      <c r="I118" s="16">
        <f t="shared" si="9"/>
        <v>3.6052669983870222</v>
      </c>
      <c r="J118" s="19">
        <f t="shared" si="10"/>
        <v>4</v>
      </c>
      <c r="K118" s="13">
        <f t="shared" si="11"/>
        <v>2.7118680931214324E-2</v>
      </c>
      <c r="N118" s="26">
        <v>115</v>
      </c>
      <c r="O118" s="26">
        <f t="shared" si="12"/>
        <v>10.644237095707249</v>
      </c>
      <c r="P118" s="26">
        <f t="shared" si="13"/>
        <v>0.42576948382828994</v>
      </c>
    </row>
    <row r="119" spans="2:16" x14ac:dyDescent="0.25">
      <c r="B119" s="26">
        <v>5</v>
      </c>
      <c r="C119" s="26">
        <v>116</v>
      </c>
      <c r="D119" s="44">
        <v>41644.82708333333</v>
      </c>
      <c r="E119" s="39" t="s">
        <v>102</v>
      </c>
      <c r="F119" s="47">
        <f t="shared" si="7"/>
        <v>1</v>
      </c>
      <c r="G119" s="10">
        <v>4.8</v>
      </c>
      <c r="H119" s="13">
        <f t="shared" si="8"/>
        <v>2.1457866666666665</v>
      </c>
      <c r="I119" s="16">
        <f t="shared" si="9"/>
        <v>3.7620177374473274</v>
      </c>
      <c r="J119" s="19">
        <f t="shared" si="10"/>
        <v>4</v>
      </c>
      <c r="K119" s="13">
        <f t="shared" si="11"/>
        <v>3.0811921196113E-2</v>
      </c>
      <c r="N119" s="26">
        <v>116</v>
      </c>
      <c r="O119" s="26">
        <f t="shared" si="12"/>
        <v>6.0794367820963418</v>
      </c>
      <c r="P119" s="26">
        <f t="shared" si="13"/>
        <v>0.24317747128385367</v>
      </c>
    </row>
    <row r="120" spans="2:16" x14ac:dyDescent="0.25">
      <c r="B120" s="26">
        <v>5</v>
      </c>
      <c r="C120" s="26">
        <v>117</v>
      </c>
      <c r="D120" s="44">
        <v>41644.868750000001</v>
      </c>
      <c r="E120" s="39" t="s">
        <v>102</v>
      </c>
      <c r="F120" s="47">
        <f t="shared" si="7"/>
        <v>1</v>
      </c>
      <c r="G120" s="10">
        <v>4.8</v>
      </c>
      <c r="H120" s="13">
        <f t="shared" si="8"/>
        <v>2.1457866666666665</v>
      </c>
      <c r="I120" s="16">
        <f t="shared" si="9"/>
        <v>3.7620177374473274</v>
      </c>
      <c r="J120" s="19">
        <f t="shared" si="10"/>
        <v>4</v>
      </c>
      <c r="K120" s="13">
        <f t="shared" si="11"/>
        <v>3.0811921196113E-2</v>
      </c>
      <c r="N120" s="26">
        <v>117</v>
      </c>
      <c r="O120" s="26">
        <f t="shared" si="12"/>
        <v>2.3335488980141452</v>
      </c>
      <c r="P120" s="26">
        <f t="shared" si="13"/>
        <v>9.3341955920565808E-2</v>
      </c>
    </row>
    <row r="121" spans="2:16" x14ac:dyDescent="0.25">
      <c r="B121" s="26">
        <v>5</v>
      </c>
      <c r="C121" s="26">
        <v>118</v>
      </c>
      <c r="D121" s="44">
        <v>41644.910416666666</v>
      </c>
      <c r="E121" s="39" t="s">
        <v>102</v>
      </c>
      <c r="F121" s="47">
        <f t="shared" si="7"/>
        <v>1</v>
      </c>
      <c r="G121" s="10">
        <v>4.5999999999999996</v>
      </c>
      <c r="H121" s="13">
        <f t="shared" si="8"/>
        <v>2.0563788888888888</v>
      </c>
      <c r="I121" s="16">
        <f t="shared" si="9"/>
        <v>3.6052669983870222</v>
      </c>
      <c r="J121" s="19">
        <f t="shared" si="10"/>
        <v>4</v>
      </c>
      <c r="K121" s="13">
        <f t="shared" si="11"/>
        <v>2.7118680931214324E-2</v>
      </c>
      <c r="N121" s="26">
        <v>118</v>
      </c>
      <c r="O121" s="26">
        <f t="shared" si="12"/>
        <v>2.6087724724287416</v>
      </c>
      <c r="P121" s="26">
        <f t="shared" si="13"/>
        <v>0.10435089889714966</v>
      </c>
    </row>
    <row r="122" spans="2:16" x14ac:dyDescent="0.25">
      <c r="B122" s="26">
        <v>5</v>
      </c>
      <c r="C122" s="26">
        <v>119</v>
      </c>
      <c r="D122" s="44">
        <v>41644.95208333333</v>
      </c>
      <c r="E122" s="39" t="s">
        <v>102</v>
      </c>
      <c r="F122" s="47">
        <f t="shared" si="7"/>
        <v>1</v>
      </c>
      <c r="G122" s="10">
        <v>6.9</v>
      </c>
      <c r="H122" s="13">
        <f t="shared" si="8"/>
        <v>3.0845683333333334</v>
      </c>
      <c r="I122" s="16">
        <f t="shared" si="9"/>
        <v>5.4079004975805338</v>
      </c>
      <c r="J122" s="19">
        <f t="shared" si="10"/>
        <v>6</v>
      </c>
      <c r="K122" s="13">
        <f t="shared" si="11"/>
        <v>9.1525548142848398E-2</v>
      </c>
      <c r="N122" s="26">
        <v>119</v>
      </c>
      <c r="O122" s="26">
        <f t="shared" si="12"/>
        <v>4.6494718793023884</v>
      </c>
      <c r="P122" s="26">
        <f t="shared" si="13"/>
        <v>0.18597887517209555</v>
      </c>
    </row>
    <row r="123" spans="2:16" x14ac:dyDescent="0.25">
      <c r="B123" s="26">
        <v>5</v>
      </c>
      <c r="C123" s="26">
        <v>120</v>
      </c>
      <c r="D123" s="44">
        <v>41644.993750000001</v>
      </c>
      <c r="E123" s="39" t="s">
        <v>102</v>
      </c>
      <c r="F123" s="47">
        <f t="shared" si="7"/>
        <v>1</v>
      </c>
      <c r="G123" s="10">
        <v>3.5</v>
      </c>
      <c r="H123" s="13">
        <f t="shared" si="8"/>
        <v>1.5646361111111109</v>
      </c>
      <c r="I123" s="16">
        <f t="shared" si="9"/>
        <v>2.7431379335553427</v>
      </c>
      <c r="J123" s="19">
        <f t="shared" si="10"/>
        <v>3</v>
      </c>
      <c r="K123" s="13">
        <f t="shared" si="11"/>
        <v>1.1945358807900612E-2</v>
      </c>
      <c r="N123" s="26">
        <v>120</v>
      </c>
      <c r="O123" s="26">
        <f t="shared" si="12"/>
        <v>5.1833041832917166</v>
      </c>
      <c r="P123" s="26">
        <f t="shared" si="13"/>
        <v>0.20733216733166868</v>
      </c>
    </row>
    <row r="124" spans="2:16" x14ac:dyDescent="0.25">
      <c r="B124" s="26">
        <v>6</v>
      </c>
      <c r="C124" s="26">
        <v>121</v>
      </c>
      <c r="D124" s="44">
        <v>41645.035416666666</v>
      </c>
      <c r="E124" s="39" t="s">
        <v>102</v>
      </c>
      <c r="F124" s="47">
        <f t="shared" si="7"/>
        <v>1</v>
      </c>
      <c r="G124" s="10">
        <v>4.8</v>
      </c>
      <c r="H124" s="13">
        <f t="shared" si="8"/>
        <v>2.1457866666666665</v>
      </c>
      <c r="I124" s="16">
        <f t="shared" si="9"/>
        <v>3.7620177374473274</v>
      </c>
      <c r="J124" s="19">
        <f t="shared" si="10"/>
        <v>4</v>
      </c>
      <c r="K124" s="13">
        <f t="shared" si="11"/>
        <v>3.0811921196113E-2</v>
      </c>
      <c r="N124" s="26">
        <v>121</v>
      </c>
      <c r="O124" s="26">
        <f t="shared" si="12"/>
        <v>3.8780265377361007</v>
      </c>
      <c r="P124" s="26">
        <f t="shared" si="13"/>
        <v>0.15512106150944402</v>
      </c>
    </row>
    <row r="125" spans="2:16" x14ac:dyDescent="0.25">
      <c r="B125" s="26">
        <v>6</v>
      </c>
      <c r="C125" s="26">
        <v>122</v>
      </c>
      <c r="D125" s="44">
        <v>41645.07708333333</v>
      </c>
      <c r="E125" s="39" t="s">
        <v>102</v>
      </c>
      <c r="F125" s="47">
        <f t="shared" si="7"/>
        <v>1</v>
      </c>
      <c r="G125" s="10">
        <v>4.8</v>
      </c>
      <c r="H125" s="13">
        <f t="shared" si="8"/>
        <v>2.1457866666666665</v>
      </c>
      <c r="I125" s="16">
        <f t="shared" si="9"/>
        <v>3.7620177374473274</v>
      </c>
      <c r="J125" s="19">
        <f t="shared" si="10"/>
        <v>4</v>
      </c>
      <c r="K125" s="13">
        <f t="shared" si="11"/>
        <v>3.0811921196113E-2</v>
      </c>
      <c r="N125" s="26">
        <v>122</v>
      </c>
      <c r="O125" s="26">
        <f t="shared" si="12"/>
        <v>2.0134528444335626</v>
      </c>
      <c r="P125" s="26">
        <f t="shared" si="13"/>
        <v>8.0538113777342504E-2</v>
      </c>
    </row>
    <row r="126" spans="2:16" x14ac:dyDescent="0.25">
      <c r="B126" s="26">
        <v>6</v>
      </c>
      <c r="C126" s="26">
        <v>123</v>
      </c>
      <c r="D126" s="44">
        <v>41645.118750000001</v>
      </c>
      <c r="E126" s="39" t="s">
        <v>102</v>
      </c>
      <c r="F126" s="47">
        <f t="shared" si="7"/>
        <v>1</v>
      </c>
      <c r="G126" s="10">
        <v>4.8</v>
      </c>
      <c r="H126" s="13">
        <f t="shared" si="8"/>
        <v>2.1457866666666665</v>
      </c>
      <c r="I126" s="16">
        <f t="shared" si="9"/>
        <v>3.7620177374473274</v>
      </c>
      <c r="J126" s="19">
        <f t="shared" si="10"/>
        <v>4</v>
      </c>
      <c r="K126" s="13">
        <f t="shared" si="11"/>
        <v>3.0811921196113E-2</v>
      </c>
      <c r="N126" s="26">
        <v>123</v>
      </c>
      <c r="O126" s="26">
        <f t="shared" si="12"/>
        <v>2.8160282786189037</v>
      </c>
      <c r="P126" s="26">
        <f t="shared" si="13"/>
        <v>0.11264113114475614</v>
      </c>
    </row>
    <row r="127" spans="2:16" x14ac:dyDescent="0.25">
      <c r="B127" s="26">
        <v>6</v>
      </c>
      <c r="C127" s="26">
        <v>124</v>
      </c>
      <c r="D127" s="44">
        <v>41645.160416666666</v>
      </c>
      <c r="E127" s="39" t="s">
        <v>102</v>
      </c>
      <c r="F127" s="47">
        <f t="shared" si="7"/>
        <v>1</v>
      </c>
      <c r="G127" s="10">
        <v>3.5</v>
      </c>
      <c r="H127" s="13">
        <f t="shared" si="8"/>
        <v>1.5646361111111109</v>
      </c>
      <c r="I127" s="16">
        <f t="shared" si="9"/>
        <v>2.7431379335553427</v>
      </c>
      <c r="J127" s="19">
        <f t="shared" si="10"/>
        <v>3</v>
      </c>
      <c r="K127" s="13">
        <f t="shared" si="11"/>
        <v>1.1945358807900612E-2</v>
      </c>
      <c r="N127" s="26">
        <v>124</v>
      </c>
      <c r="O127" s="26">
        <f t="shared" si="12"/>
        <v>6.2705393984797579</v>
      </c>
      <c r="P127" s="26">
        <f t="shared" si="13"/>
        <v>0.2508215759391903</v>
      </c>
    </row>
    <row r="128" spans="2:16" x14ac:dyDescent="0.25">
      <c r="B128" s="26">
        <v>6</v>
      </c>
      <c r="C128" s="26">
        <v>125</v>
      </c>
      <c r="D128" s="44">
        <v>41645.20208333333</v>
      </c>
      <c r="E128" s="39" t="s">
        <v>102</v>
      </c>
      <c r="F128" s="47">
        <f t="shared" si="7"/>
        <v>1</v>
      </c>
      <c r="G128" s="10">
        <v>4.5999999999999996</v>
      </c>
      <c r="H128" s="13">
        <f t="shared" si="8"/>
        <v>2.0563788888888888</v>
      </c>
      <c r="I128" s="16">
        <f t="shared" si="9"/>
        <v>3.6052669983870222</v>
      </c>
      <c r="J128" s="19">
        <f t="shared" si="10"/>
        <v>4</v>
      </c>
      <c r="K128" s="13">
        <f t="shared" si="11"/>
        <v>2.7118680931214324E-2</v>
      </c>
      <c r="N128" s="26">
        <v>125</v>
      </c>
      <c r="O128" s="26">
        <f t="shared" si="12"/>
        <v>6.8057658953700608</v>
      </c>
      <c r="P128" s="26">
        <f t="shared" si="13"/>
        <v>0.27223063581480245</v>
      </c>
    </row>
    <row r="129" spans="2:16" x14ac:dyDescent="0.25">
      <c r="B129" s="26">
        <v>6</v>
      </c>
      <c r="C129" s="26">
        <v>126</v>
      </c>
      <c r="D129" s="44">
        <v>41645.243750000001</v>
      </c>
      <c r="E129" s="39" t="s">
        <v>102</v>
      </c>
      <c r="F129" s="47">
        <f t="shared" si="7"/>
        <v>1</v>
      </c>
      <c r="G129" s="10">
        <v>3.5</v>
      </c>
      <c r="H129" s="13">
        <f t="shared" si="8"/>
        <v>1.5646361111111109</v>
      </c>
      <c r="I129" s="16">
        <f t="shared" si="9"/>
        <v>2.7431379335553427</v>
      </c>
      <c r="J129" s="19">
        <f t="shared" si="10"/>
        <v>3</v>
      </c>
      <c r="K129" s="13">
        <f t="shared" si="11"/>
        <v>1.1945358807900612E-2</v>
      </c>
      <c r="N129" s="26">
        <v>126</v>
      </c>
      <c r="O129" s="26">
        <f t="shared" si="12"/>
        <v>9.9318479364335079</v>
      </c>
      <c r="P129" s="26">
        <f t="shared" si="13"/>
        <v>0.39727391745734031</v>
      </c>
    </row>
    <row r="130" spans="2:16" x14ac:dyDescent="0.25">
      <c r="B130" s="26">
        <v>6</v>
      </c>
      <c r="C130" s="26">
        <v>127</v>
      </c>
      <c r="D130" s="44">
        <v>41645.285416666666</v>
      </c>
      <c r="E130" s="39" t="s">
        <v>102</v>
      </c>
      <c r="F130" s="47">
        <f t="shared" si="7"/>
        <v>1</v>
      </c>
      <c r="G130" s="10">
        <v>4.8</v>
      </c>
      <c r="H130" s="13">
        <f t="shared" si="8"/>
        <v>2.1457866666666665</v>
      </c>
      <c r="I130" s="16">
        <f t="shared" si="9"/>
        <v>3.7620177374473274</v>
      </c>
      <c r="J130" s="19">
        <f t="shared" si="10"/>
        <v>4</v>
      </c>
      <c r="K130" s="13">
        <f t="shared" si="11"/>
        <v>3.0811921196113E-2</v>
      </c>
      <c r="N130" s="26">
        <v>127</v>
      </c>
      <c r="O130" s="26">
        <f t="shared" si="12"/>
        <v>5.8560943736389088</v>
      </c>
      <c r="P130" s="26">
        <f t="shared" si="13"/>
        <v>0.23424377494555634</v>
      </c>
    </row>
    <row r="131" spans="2:16" x14ac:dyDescent="0.25">
      <c r="B131" s="26">
        <v>6</v>
      </c>
      <c r="C131" s="26">
        <v>128</v>
      </c>
      <c r="D131" s="44">
        <v>41645.32708333333</v>
      </c>
      <c r="E131" s="39" t="s">
        <v>102</v>
      </c>
      <c r="F131" s="47">
        <f t="shared" si="7"/>
        <v>1</v>
      </c>
      <c r="G131" s="10">
        <v>4.8</v>
      </c>
      <c r="H131" s="13">
        <f t="shared" si="8"/>
        <v>2.1457866666666665</v>
      </c>
      <c r="I131" s="16">
        <f t="shared" si="9"/>
        <v>3.7620177374473274</v>
      </c>
      <c r="J131" s="19">
        <f t="shared" si="10"/>
        <v>4</v>
      </c>
      <c r="K131" s="13">
        <f t="shared" si="11"/>
        <v>3.0811921196113E-2</v>
      </c>
      <c r="N131" s="26">
        <v>128</v>
      </c>
      <c r="O131" s="26">
        <f t="shared" si="12"/>
        <v>2.0492997866063845</v>
      </c>
      <c r="P131" s="26">
        <f t="shared" si="13"/>
        <v>8.1971991464255378E-2</v>
      </c>
    </row>
    <row r="132" spans="2:16" x14ac:dyDescent="0.25">
      <c r="B132" s="26">
        <v>6</v>
      </c>
      <c r="C132" s="26">
        <v>129</v>
      </c>
      <c r="D132" s="44">
        <v>41645.368750000001</v>
      </c>
      <c r="E132" s="39" t="s">
        <v>102</v>
      </c>
      <c r="F132" s="47">
        <f t="shared" ref="F132:F195" si="14">+VLOOKUP(E132,$R$4:$S$23,2,FALSE)</f>
        <v>1</v>
      </c>
      <c r="G132" s="10">
        <v>3.5</v>
      </c>
      <c r="H132" s="13">
        <f t="shared" ref="H132:H195" si="15">+G132*1609.34/3600</f>
        <v>1.5646361111111109</v>
      </c>
      <c r="I132" s="16">
        <f t="shared" ref="I132:I195" si="16">H132*(8^0.27)</f>
        <v>2.7431379335553427</v>
      </c>
      <c r="J132" s="19">
        <f t="shared" ref="J132:J195" si="17">IF(AND(I132&gt;=0,I132&lt;1),1,IF(AND(I132&gt;=1,I132&lt;2),2,IF(AND(I132&gt;=2,I132&lt;3),3,IF(AND(I132&gt;=3,I132&lt;4),4,IF(AND(I132&gt;=4,I132&lt;5),5,IF(AND(I132&gt;=5,I132&lt;6),6,IF(AND(I132&gt;=6,I132&lt;7),7,IF(AND(I132&gt;=7,I132&lt;8),8,IF(AND(I132&gt;=8,I132&lt;9),9,IF(AND(I132&gt;=9,I132&lt;10),10,IF(AND(I132&gt;=10,I132&lt;11),11,IF(AND(I132&gt;=11,I132&lt;12),12,IF(AND(I132&gt;=12,I132&lt;13),13,IF(AND(I132&gt;=13,I132&lt;14),14,IF(AND(I132&gt;=14,I132&lt;15),15,IF(AND(I132&gt;=15,I132&lt;25),16,IF(I132&gt;25,17,0)))))))))))))))))</f>
        <v>3</v>
      </c>
      <c r="K132" s="13">
        <f t="shared" ref="K132:K195" si="18">MIN((I132/$L$3)^3*$K$3,$K$3)</f>
        <v>1.1945358807900612E-2</v>
      </c>
      <c r="N132" s="26">
        <v>129</v>
      </c>
      <c r="O132" s="26">
        <f t="shared" ref="O132:O195" si="19">+SUMIFS($K$4:$K$8763,$B$4:$B$8763,N132)</f>
        <v>1.6290750190606986</v>
      </c>
      <c r="P132" s="26">
        <f t="shared" si="13"/>
        <v>6.5163000762427939E-2</v>
      </c>
    </row>
    <row r="133" spans="2:16" x14ac:dyDescent="0.25">
      <c r="B133" s="26">
        <v>6</v>
      </c>
      <c r="C133" s="26">
        <v>130</v>
      </c>
      <c r="D133" s="44">
        <v>41645.410416666666</v>
      </c>
      <c r="E133" s="39" t="s">
        <v>102</v>
      </c>
      <c r="F133" s="47">
        <f t="shared" si="14"/>
        <v>1</v>
      </c>
      <c r="G133" s="10">
        <v>4.8</v>
      </c>
      <c r="H133" s="13">
        <f t="shared" si="15"/>
        <v>2.1457866666666665</v>
      </c>
      <c r="I133" s="16">
        <f t="shared" si="16"/>
        <v>3.7620177374473274</v>
      </c>
      <c r="J133" s="19">
        <f t="shared" si="17"/>
        <v>4</v>
      </c>
      <c r="K133" s="13">
        <f t="shared" si="18"/>
        <v>3.0811921196113E-2</v>
      </c>
      <c r="N133" s="26">
        <v>130</v>
      </c>
      <c r="O133" s="26">
        <f t="shared" si="19"/>
        <v>3.0392845969102384</v>
      </c>
      <c r="P133" s="26">
        <f t="shared" si="13"/>
        <v>0.12157138387640953</v>
      </c>
    </row>
    <row r="134" spans="2:16" x14ac:dyDescent="0.25">
      <c r="B134" s="26">
        <v>6</v>
      </c>
      <c r="C134" s="26">
        <v>131</v>
      </c>
      <c r="D134" s="44">
        <v>41645.45208333333</v>
      </c>
      <c r="E134" s="39" t="s">
        <v>102</v>
      </c>
      <c r="F134" s="47">
        <f t="shared" si="14"/>
        <v>1</v>
      </c>
      <c r="G134" s="10">
        <v>11.5</v>
      </c>
      <c r="H134" s="13">
        <f t="shared" si="15"/>
        <v>5.1409472222222226</v>
      </c>
      <c r="I134" s="16">
        <f t="shared" si="16"/>
        <v>9.0131674959675561</v>
      </c>
      <c r="J134" s="19">
        <f t="shared" si="17"/>
        <v>10</v>
      </c>
      <c r="K134" s="13">
        <f t="shared" si="18"/>
        <v>0.42372938955022382</v>
      </c>
      <c r="N134" s="26">
        <v>131</v>
      </c>
      <c r="O134" s="26">
        <f t="shared" si="19"/>
        <v>5.1433212912296051</v>
      </c>
      <c r="P134" s="26">
        <f t="shared" ref="P134:P197" si="20">+O134/25</f>
        <v>0.2057328516491842</v>
      </c>
    </row>
    <row r="135" spans="2:16" x14ac:dyDescent="0.25">
      <c r="B135" s="26">
        <v>6</v>
      </c>
      <c r="C135" s="26">
        <v>132</v>
      </c>
      <c r="D135" s="44">
        <v>41645.493750000001</v>
      </c>
      <c r="E135" s="39" t="s">
        <v>102</v>
      </c>
      <c r="F135" s="47">
        <f t="shared" si="14"/>
        <v>1</v>
      </c>
      <c r="G135" s="10">
        <v>6.9</v>
      </c>
      <c r="H135" s="13">
        <f t="shared" si="15"/>
        <v>3.0845683333333334</v>
      </c>
      <c r="I135" s="16">
        <f t="shared" si="16"/>
        <v>5.4079004975805338</v>
      </c>
      <c r="J135" s="19">
        <f t="shared" si="17"/>
        <v>6</v>
      </c>
      <c r="K135" s="13">
        <f t="shared" si="18"/>
        <v>9.1525548142848398E-2</v>
      </c>
      <c r="N135" s="26">
        <v>132</v>
      </c>
      <c r="O135" s="26">
        <f t="shared" si="19"/>
        <v>3.8600668474859581</v>
      </c>
      <c r="P135" s="26">
        <f t="shared" si="20"/>
        <v>0.15440267389943832</v>
      </c>
    </row>
    <row r="136" spans="2:16" x14ac:dyDescent="0.25">
      <c r="B136" s="26">
        <v>6</v>
      </c>
      <c r="C136" s="26">
        <v>133</v>
      </c>
      <c r="D136" s="44">
        <v>41645.535416666666</v>
      </c>
      <c r="E136" s="39" t="s">
        <v>104</v>
      </c>
      <c r="F136" s="47">
        <f t="shared" si="14"/>
        <v>0.5</v>
      </c>
      <c r="G136" s="10">
        <v>4.5999999999999996</v>
      </c>
      <c r="H136" s="13">
        <f t="shared" si="15"/>
        <v>2.0563788888888888</v>
      </c>
      <c r="I136" s="16">
        <f t="shared" si="16"/>
        <v>3.6052669983870222</v>
      </c>
      <c r="J136" s="19">
        <f t="shared" si="17"/>
        <v>4</v>
      </c>
      <c r="K136" s="13">
        <f t="shared" si="18"/>
        <v>2.7118680931214324E-2</v>
      </c>
      <c r="N136" s="26">
        <v>133</v>
      </c>
      <c r="O136" s="26">
        <f t="shared" si="19"/>
        <v>5.2208244508289745</v>
      </c>
      <c r="P136" s="26">
        <f t="shared" si="20"/>
        <v>0.20883297803315898</v>
      </c>
    </row>
    <row r="137" spans="2:16" x14ac:dyDescent="0.25">
      <c r="B137" s="26">
        <v>6</v>
      </c>
      <c r="C137" s="26">
        <v>134</v>
      </c>
      <c r="D137" s="44">
        <v>41645.57708333333</v>
      </c>
      <c r="E137" s="39" t="s">
        <v>104</v>
      </c>
      <c r="F137" s="47">
        <f t="shared" si="14"/>
        <v>0.5</v>
      </c>
      <c r="G137" s="10">
        <v>5.8</v>
      </c>
      <c r="H137" s="13">
        <f t="shared" si="15"/>
        <v>2.5928255555555553</v>
      </c>
      <c r="I137" s="16">
        <f t="shared" si="16"/>
        <v>4.5457714327488539</v>
      </c>
      <c r="J137" s="19">
        <f t="shared" si="17"/>
        <v>5</v>
      </c>
      <c r="K137" s="13">
        <f t="shared" si="18"/>
        <v>5.4359949801215252E-2</v>
      </c>
      <c r="N137" s="26">
        <v>134</v>
      </c>
      <c r="O137" s="26">
        <f t="shared" si="19"/>
        <v>10.303543482320995</v>
      </c>
      <c r="P137" s="26">
        <f t="shared" si="20"/>
        <v>0.41214173929283981</v>
      </c>
    </row>
    <row r="138" spans="2:16" x14ac:dyDescent="0.25">
      <c r="B138" s="26">
        <v>6</v>
      </c>
      <c r="C138" s="26">
        <v>135</v>
      </c>
      <c r="D138" s="44">
        <v>41645.618750000001</v>
      </c>
      <c r="E138" s="39" t="s">
        <v>104</v>
      </c>
      <c r="F138" s="47">
        <f t="shared" si="14"/>
        <v>0.5</v>
      </c>
      <c r="G138" s="10">
        <v>5.8</v>
      </c>
      <c r="H138" s="13">
        <f t="shared" si="15"/>
        <v>2.5928255555555553</v>
      </c>
      <c r="I138" s="16">
        <f t="shared" si="16"/>
        <v>4.5457714327488539</v>
      </c>
      <c r="J138" s="19">
        <f t="shared" si="17"/>
        <v>5</v>
      </c>
      <c r="K138" s="13">
        <f t="shared" si="18"/>
        <v>5.4359949801215252E-2</v>
      </c>
      <c r="N138" s="26">
        <v>135</v>
      </c>
      <c r="O138" s="26">
        <f t="shared" si="19"/>
        <v>5.3843855253048218</v>
      </c>
      <c r="P138" s="26">
        <f t="shared" si="20"/>
        <v>0.21537542101219287</v>
      </c>
    </row>
    <row r="139" spans="2:16" x14ac:dyDescent="0.25">
      <c r="B139" s="26">
        <v>6</v>
      </c>
      <c r="C139" s="26">
        <v>136</v>
      </c>
      <c r="D139" s="44">
        <v>41645.660416666666</v>
      </c>
      <c r="E139" s="39" t="s">
        <v>104</v>
      </c>
      <c r="F139" s="47">
        <f t="shared" si="14"/>
        <v>0.5</v>
      </c>
      <c r="G139" s="10">
        <v>5.8</v>
      </c>
      <c r="H139" s="13">
        <f t="shared" si="15"/>
        <v>2.5928255555555553</v>
      </c>
      <c r="I139" s="16">
        <f t="shared" si="16"/>
        <v>4.5457714327488539</v>
      </c>
      <c r="J139" s="19">
        <f t="shared" si="17"/>
        <v>5</v>
      </c>
      <c r="K139" s="13">
        <f t="shared" si="18"/>
        <v>5.4359949801215252E-2</v>
      </c>
      <c r="N139" s="26">
        <v>136</v>
      </c>
      <c r="O139" s="26">
        <f t="shared" si="19"/>
        <v>3.6552992978442127</v>
      </c>
      <c r="P139" s="26">
        <f t="shared" si="20"/>
        <v>0.1462119719137685</v>
      </c>
    </row>
    <row r="140" spans="2:16" x14ac:dyDescent="0.25">
      <c r="B140" s="26">
        <v>6</v>
      </c>
      <c r="C140" s="26">
        <v>137</v>
      </c>
      <c r="D140" s="44">
        <v>41645.70208333333</v>
      </c>
      <c r="E140" s="39" t="s">
        <v>104</v>
      </c>
      <c r="F140" s="47">
        <f t="shared" si="14"/>
        <v>0.5</v>
      </c>
      <c r="G140" s="10">
        <v>6.9</v>
      </c>
      <c r="H140" s="13">
        <f t="shared" si="15"/>
        <v>3.0845683333333334</v>
      </c>
      <c r="I140" s="16">
        <f t="shared" si="16"/>
        <v>5.4079004975805338</v>
      </c>
      <c r="J140" s="19">
        <f t="shared" si="17"/>
        <v>6</v>
      </c>
      <c r="K140" s="13">
        <f t="shared" si="18"/>
        <v>9.1525548142848398E-2</v>
      </c>
      <c r="N140" s="26">
        <v>137</v>
      </c>
      <c r="O140" s="26">
        <f t="shared" si="19"/>
        <v>3.4416608391775436</v>
      </c>
      <c r="P140" s="26">
        <f t="shared" si="20"/>
        <v>0.13766643356710173</v>
      </c>
    </row>
    <row r="141" spans="2:16" x14ac:dyDescent="0.25">
      <c r="B141" s="26">
        <v>6</v>
      </c>
      <c r="C141" s="26">
        <v>138</v>
      </c>
      <c r="D141" s="44">
        <v>41645.743750000001</v>
      </c>
      <c r="E141" s="39" t="s">
        <v>104</v>
      </c>
      <c r="F141" s="47">
        <f t="shared" si="14"/>
        <v>0.5</v>
      </c>
      <c r="G141" s="10">
        <v>8.1</v>
      </c>
      <c r="H141" s="13">
        <f t="shared" si="15"/>
        <v>3.6210149999999994</v>
      </c>
      <c r="I141" s="16">
        <f t="shared" si="16"/>
        <v>6.3484049319423645</v>
      </c>
      <c r="J141" s="19">
        <f t="shared" si="17"/>
        <v>7</v>
      </c>
      <c r="K141" s="13">
        <f t="shared" si="18"/>
        <v>0.14806421994704388</v>
      </c>
      <c r="N141" s="26">
        <v>138</v>
      </c>
      <c r="O141" s="26">
        <f t="shared" si="19"/>
        <v>5.4505645566463157</v>
      </c>
      <c r="P141" s="26">
        <f t="shared" si="20"/>
        <v>0.21802258226585264</v>
      </c>
    </row>
    <row r="142" spans="2:16" x14ac:dyDescent="0.25">
      <c r="B142" s="26">
        <v>6</v>
      </c>
      <c r="C142" s="26">
        <v>139</v>
      </c>
      <c r="D142" s="44">
        <v>41645.785416666666</v>
      </c>
      <c r="E142" s="39" t="s">
        <v>104</v>
      </c>
      <c r="F142" s="47">
        <f t="shared" si="14"/>
        <v>0.5</v>
      </c>
      <c r="G142" s="10">
        <v>5.8</v>
      </c>
      <c r="H142" s="13">
        <f t="shared" si="15"/>
        <v>2.5928255555555553</v>
      </c>
      <c r="I142" s="16">
        <f t="shared" si="16"/>
        <v>4.5457714327488539</v>
      </c>
      <c r="J142" s="19">
        <f t="shared" si="17"/>
        <v>5</v>
      </c>
      <c r="K142" s="13">
        <f t="shared" si="18"/>
        <v>5.4359949801215252E-2</v>
      </c>
      <c r="N142" s="26">
        <v>139</v>
      </c>
      <c r="O142" s="26">
        <f t="shared" si="19"/>
        <v>8.8336459808602825</v>
      </c>
      <c r="P142" s="26">
        <f t="shared" si="20"/>
        <v>0.35334583923441132</v>
      </c>
    </row>
    <row r="143" spans="2:16" x14ac:dyDescent="0.25">
      <c r="B143" s="26">
        <v>6</v>
      </c>
      <c r="C143" s="26">
        <v>140</v>
      </c>
      <c r="D143" s="44">
        <v>41645.82708333333</v>
      </c>
      <c r="E143" s="39" t="s">
        <v>102</v>
      </c>
      <c r="F143" s="47">
        <f t="shared" si="14"/>
        <v>1</v>
      </c>
      <c r="G143" s="10">
        <v>3.5</v>
      </c>
      <c r="H143" s="13">
        <f t="shared" si="15"/>
        <v>1.5646361111111109</v>
      </c>
      <c r="I143" s="16">
        <f t="shared" si="16"/>
        <v>2.7431379335553427</v>
      </c>
      <c r="J143" s="19">
        <f t="shared" si="17"/>
        <v>3</v>
      </c>
      <c r="K143" s="13">
        <f t="shared" si="18"/>
        <v>1.1945358807900612E-2</v>
      </c>
      <c r="N143" s="26">
        <v>140</v>
      </c>
      <c r="O143" s="26">
        <f t="shared" si="19"/>
        <v>7.9059707369914642</v>
      </c>
      <c r="P143" s="26">
        <f t="shared" si="20"/>
        <v>0.31623882947965859</v>
      </c>
    </row>
    <row r="144" spans="2:16" x14ac:dyDescent="0.25">
      <c r="B144" s="26">
        <v>6</v>
      </c>
      <c r="C144" s="26">
        <v>141</v>
      </c>
      <c r="D144" s="44">
        <v>41645.868750000001</v>
      </c>
      <c r="E144" s="39" t="s">
        <v>102</v>
      </c>
      <c r="F144" s="47">
        <f t="shared" si="14"/>
        <v>1</v>
      </c>
      <c r="G144" s="10">
        <v>5.8</v>
      </c>
      <c r="H144" s="13">
        <f t="shared" si="15"/>
        <v>2.5928255555555553</v>
      </c>
      <c r="I144" s="16">
        <f t="shared" si="16"/>
        <v>4.5457714327488539</v>
      </c>
      <c r="J144" s="19">
        <f t="shared" si="17"/>
        <v>5</v>
      </c>
      <c r="K144" s="13">
        <f t="shared" si="18"/>
        <v>5.4359949801215252E-2</v>
      </c>
      <c r="N144" s="26">
        <v>141</v>
      </c>
      <c r="O144" s="26">
        <f t="shared" si="19"/>
        <v>5.4446276784926715</v>
      </c>
      <c r="P144" s="26">
        <f t="shared" si="20"/>
        <v>0.21778510713970686</v>
      </c>
    </row>
    <row r="145" spans="2:16" x14ac:dyDescent="0.25">
      <c r="B145" s="26">
        <v>6</v>
      </c>
      <c r="C145" s="26">
        <v>142</v>
      </c>
      <c r="D145" s="44">
        <v>41645.910416666666</v>
      </c>
      <c r="E145" s="39" t="s">
        <v>102</v>
      </c>
      <c r="F145" s="47">
        <f t="shared" si="14"/>
        <v>1</v>
      </c>
      <c r="G145" s="10">
        <v>4.8</v>
      </c>
      <c r="H145" s="13">
        <f t="shared" si="15"/>
        <v>2.1457866666666665</v>
      </c>
      <c r="I145" s="16">
        <f t="shared" si="16"/>
        <v>3.7620177374473274</v>
      </c>
      <c r="J145" s="19">
        <f t="shared" si="17"/>
        <v>4</v>
      </c>
      <c r="K145" s="13">
        <f t="shared" si="18"/>
        <v>3.0811921196113E-2</v>
      </c>
      <c r="N145" s="26">
        <v>142</v>
      </c>
      <c r="O145" s="26">
        <f t="shared" si="19"/>
        <v>4.9820136733682823</v>
      </c>
      <c r="P145" s="26">
        <f t="shared" si="20"/>
        <v>0.1992805469347313</v>
      </c>
    </row>
    <row r="146" spans="2:16" x14ac:dyDescent="0.25">
      <c r="B146" s="26">
        <v>6</v>
      </c>
      <c r="C146" s="26">
        <v>143</v>
      </c>
      <c r="D146" s="44">
        <v>41645.95208333333</v>
      </c>
      <c r="E146" s="39" t="s">
        <v>102</v>
      </c>
      <c r="F146" s="47">
        <f t="shared" si="14"/>
        <v>1</v>
      </c>
      <c r="G146" s="10">
        <v>3.5</v>
      </c>
      <c r="H146" s="13">
        <f t="shared" si="15"/>
        <v>1.5646361111111109</v>
      </c>
      <c r="I146" s="16">
        <f t="shared" si="16"/>
        <v>2.7431379335553427</v>
      </c>
      <c r="J146" s="19">
        <f t="shared" si="17"/>
        <v>3</v>
      </c>
      <c r="K146" s="13">
        <f t="shared" si="18"/>
        <v>1.1945358807900612E-2</v>
      </c>
      <c r="N146" s="26">
        <v>143</v>
      </c>
      <c r="O146" s="26">
        <f t="shared" si="19"/>
        <v>6.6071500650900212</v>
      </c>
      <c r="P146" s="26">
        <f t="shared" si="20"/>
        <v>0.26428600260360086</v>
      </c>
    </row>
    <row r="147" spans="2:16" x14ac:dyDescent="0.25">
      <c r="B147" s="26">
        <v>6</v>
      </c>
      <c r="C147" s="26">
        <v>144</v>
      </c>
      <c r="D147" s="44">
        <v>41645.993750000001</v>
      </c>
      <c r="E147" s="39" t="s">
        <v>102</v>
      </c>
      <c r="F147" s="47">
        <f t="shared" si="14"/>
        <v>1</v>
      </c>
      <c r="G147" s="10">
        <v>5.8</v>
      </c>
      <c r="H147" s="13">
        <f t="shared" si="15"/>
        <v>2.5928255555555553</v>
      </c>
      <c r="I147" s="16">
        <f t="shared" si="16"/>
        <v>4.5457714327488539</v>
      </c>
      <c r="J147" s="19">
        <f t="shared" si="17"/>
        <v>5</v>
      </c>
      <c r="K147" s="13">
        <f t="shared" si="18"/>
        <v>5.4359949801215252E-2</v>
      </c>
      <c r="N147" s="26">
        <v>144</v>
      </c>
      <c r="O147" s="26">
        <f t="shared" si="19"/>
        <v>4.4117986621918455</v>
      </c>
      <c r="P147" s="26">
        <f t="shared" si="20"/>
        <v>0.17647194648767381</v>
      </c>
    </row>
    <row r="148" spans="2:16" x14ac:dyDescent="0.25">
      <c r="B148" s="26">
        <v>7</v>
      </c>
      <c r="C148" s="26">
        <v>145</v>
      </c>
      <c r="D148" s="44">
        <v>41646.035416666666</v>
      </c>
      <c r="E148" s="39" t="s">
        <v>102</v>
      </c>
      <c r="F148" s="47">
        <f t="shared" si="14"/>
        <v>1</v>
      </c>
      <c r="G148" s="10">
        <v>3.5</v>
      </c>
      <c r="H148" s="13">
        <f t="shared" si="15"/>
        <v>1.5646361111111109</v>
      </c>
      <c r="I148" s="16">
        <f t="shared" si="16"/>
        <v>2.7431379335553427</v>
      </c>
      <c r="J148" s="19">
        <f t="shared" si="17"/>
        <v>3</v>
      </c>
      <c r="K148" s="13">
        <f t="shared" si="18"/>
        <v>1.1945358807900612E-2</v>
      </c>
      <c r="N148" s="26">
        <v>145</v>
      </c>
      <c r="O148" s="26">
        <f t="shared" si="19"/>
        <v>4.563012834947803</v>
      </c>
      <c r="P148" s="26">
        <f t="shared" si="20"/>
        <v>0.18252051339791212</v>
      </c>
    </row>
    <row r="149" spans="2:16" x14ac:dyDescent="0.25">
      <c r="B149" s="26">
        <v>7</v>
      </c>
      <c r="C149" s="26">
        <v>146</v>
      </c>
      <c r="D149" s="44">
        <v>41646.07708333333</v>
      </c>
      <c r="E149" s="39" t="s">
        <v>102</v>
      </c>
      <c r="F149" s="47">
        <f t="shared" si="14"/>
        <v>1</v>
      </c>
      <c r="G149" s="10">
        <v>3.5</v>
      </c>
      <c r="H149" s="13">
        <f t="shared" si="15"/>
        <v>1.5646361111111109</v>
      </c>
      <c r="I149" s="16">
        <f t="shared" si="16"/>
        <v>2.7431379335553427</v>
      </c>
      <c r="J149" s="19">
        <f t="shared" si="17"/>
        <v>3</v>
      </c>
      <c r="K149" s="13">
        <f t="shared" si="18"/>
        <v>1.1945358807900612E-2</v>
      </c>
      <c r="N149" s="26">
        <v>146</v>
      </c>
      <c r="O149" s="26">
        <f t="shared" si="19"/>
        <v>4.4354055109920045</v>
      </c>
      <c r="P149" s="26">
        <f t="shared" si="20"/>
        <v>0.17741622043968019</v>
      </c>
    </row>
    <row r="150" spans="2:16" x14ac:dyDescent="0.25">
      <c r="B150" s="26">
        <v>7</v>
      </c>
      <c r="C150" s="26">
        <v>147</v>
      </c>
      <c r="D150" s="44">
        <v>41646.118750000001</v>
      </c>
      <c r="E150" s="39" t="s">
        <v>102</v>
      </c>
      <c r="F150" s="47">
        <f t="shared" si="14"/>
        <v>1</v>
      </c>
      <c r="G150" s="10">
        <v>4.8</v>
      </c>
      <c r="H150" s="13">
        <f t="shared" si="15"/>
        <v>2.1457866666666665</v>
      </c>
      <c r="I150" s="16">
        <f t="shared" si="16"/>
        <v>3.7620177374473274</v>
      </c>
      <c r="J150" s="19">
        <f t="shared" si="17"/>
        <v>4</v>
      </c>
      <c r="K150" s="13">
        <f t="shared" si="18"/>
        <v>3.0811921196113E-2</v>
      </c>
      <c r="N150" s="26">
        <v>147</v>
      </c>
      <c r="O150" s="26">
        <f t="shared" si="19"/>
        <v>5.1220341742682631</v>
      </c>
      <c r="P150" s="26">
        <f t="shared" si="20"/>
        <v>0.20488136697073053</v>
      </c>
    </row>
    <row r="151" spans="2:16" x14ac:dyDescent="0.25">
      <c r="B151" s="26">
        <v>7</v>
      </c>
      <c r="C151" s="26">
        <v>148</v>
      </c>
      <c r="D151" s="44">
        <v>41646.160416666666</v>
      </c>
      <c r="E151" s="39" t="s">
        <v>102</v>
      </c>
      <c r="F151" s="47">
        <f t="shared" si="14"/>
        <v>1</v>
      </c>
      <c r="G151" s="10">
        <v>5.0999999999999996</v>
      </c>
      <c r="H151" s="13">
        <f t="shared" si="15"/>
        <v>2.2798983333333327</v>
      </c>
      <c r="I151" s="16">
        <f t="shared" si="16"/>
        <v>3.9971438460377846</v>
      </c>
      <c r="J151" s="19">
        <f t="shared" si="17"/>
        <v>4</v>
      </c>
      <c r="K151" s="13">
        <f t="shared" si="18"/>
        <v>3.6957756063599377E-2</v>
      </c>
      <c r="N151" s="26">
        <v>148</v>
      </c>
      <c r="O151" s="26">
        <f t="shared" si="19"/>
        <v>4.3258009942614182</v>
      </c>
      <c r="P151" s="26">
        <f t="shared" si="20"/>
        <v>0.17303203977045672</v>
      </c>
    </row>
    <row r="152" spans="2:16" x14ac:dyDescent="0.25">
      <c r="B152" s="26">
        <v>7</v>
      </c>
      <c r="C152" s="26">
        <v>149</v>
      </c>
      <c r="D152" s="44">
        <v>41646.20208333333</v>
      </c>
      <c r="E152" s="39" t="s">
        <v>104</v>
      </c>
      <c r="F152" s="47">
        <f t="shared" si="14"/>
        <v>0.5</v>
      </c>
      <c r="G152" s="10">
        <v>5.0999999999999996</v>
      </c>
      <c r="H152" s="13">
        <f t="shared" si="15"/>
        <v>2.2798983333333327</v>
      </c>
      <c r="I152" s="16">
        <f t="shared" si="16"/>
        <v>3.9971438460377846</v>
      </c>
      <c r="J152" s="19">
        <f t="shared" si="17"/>
        <v>4</v>
      </c>
      <c r="K152" s="13">
        <f t="shared" si="18"/>
        <v>3.6957756063599377E-2</v>
      </c>
      <c r="N152" s="26">
        <v>149</v>
      </c>
      <c r="O152" s="26">
        <f t="shared" si="19"/>
        <v>7.6622984108123342</v>
      </c>
      <c r="P152" s="26">
        <f t="shared" si="20"/>
        <v>0.30649193643249339</v>
      </c>
    </row>
    <row r="153" spans="2:16" x14ac:dyDescent="0.25">
      <c r="B153" s="26">
        <v>7</v>
      </c>
      <c r="C153" s="26">
        <v>150</v>
      </c>
      <c r="D153" s="44">
        <v>41646.243750000001</v>
      </c>
      <c r="E153" s="39" t="s">
        <v>104</v>
      </c>
      <c r="F153" s="47">
        <f t="shared" si="14"/>
        <v>0.5</v>
      </c>
      <c r="G153" s="10">
        <v>5.0999999999999996</v>
      </c>
      <c r="H153" s="13">
        <f t="shared" si="15"/>
        <v>2.2798983333333327</v>
      </c>
      <c r="I153" s="16">
        <f t="shared" si="16"/>
        <v>3.9971438460377846</v>
      </c>
      <c r="J153" s="19">
        <f t="shared" si="17"/>
        <v>4</v>
      </c>
      <c r="K153" s="13">
        <f t="shared" si="18"/>
        <v>3.6957756063599377E-2</v>
      </c>
      <c r="N153" s="26">
        <v>150</v>
      </c>
      <c r="O153" s="26">
        <f t="shared" si="19"/>
        <v>2.5463384352047167</v>
      </c>
      <c r="P153" s="26">
        <f t="shared" si="20"/>
        <v>0.10185353740818867</v>
      </c>
    </row>
    <row r="154" spans="2:16" x14ac:dyDescent="0.25">
      <c r="B154" s="26">
        <v>7</v>
      </c>
      <c r="C154" s="26">
        <v>151</v>
      </c>
      <c r="D154" s="44">
        <v>41646.285416666666</v>
      </c>
      <c r="E154" s="39" t="s">
        <v>105</v>
      </c>
      <c r="F154" s="47">
        <f t="shared" si="14"/>
        <v>0.3</v>
      </c>
      <c r="G154" s="10">
        <v>5.0999999999999996</v>
      </c>
      <c r="H154" s="13">
        <f t="shared" si="15"/>
        <v>2.2798983333333327</v>
      </c>
      <c r="I154" s="16">
        <f t="shared" si="16"/>
        <v>3.9971438460377846</v>
      </c>
      <c r="J154" s="19">
        <f t="shared" si="17"/>
        <v>4</v>
      </c>
      <c r="K154" s="13">
        <f t="shared" si="18"/>
        <v>3.6957756063599377E-2</v>
      </c>
      <c r="N154" s="26">
        <v>151</v>
      </c>
      <c r="O154" s="26">
        <f t="shared" si="19"/>
        <v>6.3710624452303311</v>
      </c>
      <c r="P154" s="26">
        <f t="shared" si="20"/>
        <v>0.25484249780921325</v>
      </c>
    </row>
    <row r="155" spans="2:16" x14ac:dyDescent="0.25">
      <c r="B155" s="26">
        <v>7</v>
      </c>
      <c r="C155" s="26">
        <v>152</v>
      </c>
      <c r="D155" s="44">
        <v>41646.32708333333</v>
      </c>
      <c r="E155" s="39" t="s">
        <v>105</v>
      </c>
      <c r="F155" s="47">
        <f t="shared" si="14"/>
        <v>0.3</v>
      </c>
      <c r="G155" s="10">
        <v>3.5</v>
      </c>
      <c r="H155" s="13">
        <f t="shared" si="15"/>
        <v>1.5646361111111109</v>
      </c>
      <c r="I155" s="16">
        <f t="shared" si="16"/>
        <v>2.7431379335553427</v>
      </c>
      <c r="J155" s="19">
        <f t="shared" si="17"/>
        <v>3</v>
      </c>
      <c r="K155" s="13">
        <f t="shared" si="18"/>
        <v>1.1945358807900612E-2</v>
      </c>
      <c r="N155" s="26">
        <v>152</v>
      </c>
      <c r="O155" s="26">
        <f t="shared" si="19"/>
        <v>5.1224359283767402</v>
      </c>
      <c r="P155" s="26">
        <f t="shared" si="20"/>
        <v>0.20489743713506961</v>
      </c>
    </row>
    <row r="156" spans="2:16" x14ac:dyDescent="0.25">
      <c r="B156" s="26">
        <v>7</v>
      </c>
      <c r="C156" s="26">
        <v>153</v>
      </c>
      <c r="D156" s="44">
        <v>41646.368750000001</v>
      </c>
      <c r="E156" s="39" t="s">
        <v>105</v>
      </c>
      <c r="F156" s="47">
        <f t="shared" si="14"/>
        <v>0.3</v>
      </c>
      <c r="G156" s="10">
        <v>3.5</v>
      </c>
      <c r="H156" s="13">
        <f t="shared" si="15"/>
        <v>1.5646361111111109</v>
      </c>
      <c r="I156" s="16">
        <f t="shared" si="16"/>
        <v>2.7431379335553427</v>
      </c>
      <c r="J156" s="19">
        <f t="shared" si="17"/>
        <v>3</v>
      </c>
      <c r="K156" s="13">
        <f t="shared" si="18"/>
        <v>1.1945358807900612E-2</v>
      </c>
      <c r="N156" s="26">
        <v>153</v>
      </c>
      <c r="O156" s="26">
        <f t="shared" si="19"/>
        <v>3.0903614188235862</v>
      </c>
      <c r="P156" s="26">
        <f t="shared" si="20"/>
        <v>0.12361445675294344</v>
      </c>
    </row>
    <row r="157" spans="2:16" x14ac:dyDescent="0.25">
      <c r="B157" s="26">
        <v>7</v>
      </c>
      <c r="C157" s="26">
        <v>154</v>
      </c>
      <c r="D157" s="44">
        <v>41646.410416666666</v>
      </c>
      <c r="E157" s="39" t="s">
        <v>103</v>
      </c>
      <c r="F157" s="47">
        <f t="shared" si="14"/>
        <v>0.7</v>
      </c>
      <c r="G157" s="10">
        <v>8.1</v>
      </c>
      <c r="H157" s="13">
        <f t="shared" si="15"/>
        <v>3.6210149999999994</v>
      </c>
      <c r="I157" s="16">
        <f t="shared" si="16"/>
        <v>6.3484049319423645</v>
      </c>
      <c r="J157" s="19">
        <f t="shared" si="17"/>
        <v>7</v>
      </c>
      <c r="K157" s="13">
        <f t="shared" si="18"/>
        <v>0.14806421994704388</v>
      </c>
      <c r="N157" s="26">
        <v>154</v>
      </c>
      <c r="O157" s="26">
        <f t="shared" si="19"/>
        <v>2.3818153914308104</v>
      </c>
      <c r="P157" s="26">
        <f t="shared" si="20"/>
        <v>9.5272615657232412E-2</v>
      </c>
    </row>
    <row r="158" spans="2:16" x14ac:dyDescent="0.25">
      <c r="B158" s="26">
        <v>7</v>
      </c>
      <c r="C158" s="26">
        <v>155</v>
      </c>
      <c r="D158" s="44">
        <v>41646.45208333333</v>
      </c>
      <c r="E158" s="39" t="s">
        <v>103</v>
      </c>
      <c r="F158" s="47">
        <f t="shared" si="14"/>
        <v>0.7</v>
      </c>
      <c r="G158" s="10">
        <v>8.1</v>
      </c>
      <c r="H158" s="13">
        <f t="shared" si="15"/>
        <v>3.6210149999999994</v>
      </c>
      <c r="I158" s="16">
        <f t="shared" si="16"/>
        <v>6.3484049319423645</v>
      </c>
      <c r="J158" s="19">
        <f t="shared" si="17"/>
        <v>7</v>
      </c>
      <c r="K158" s="13">
        <f t="shared" si="18"/>
        <v>0.14806421994704388</v>
      </c>
      <c r="N158" s="26">
        <v>155</v>
      </c>
      <c r="O158" s="26">
        <f t="shared" si="19"/>
        <v>3.0652283838917644</v>
      </c>
      <c r="P158" s="26">
        <f t="shared" si="20"/>
        <v>0.12260913535567058</v>
      </c>
    </row>
    <row r="159" spans="2:16" x14ac:dyDescent="0.25">
      <c r="B159" s="26">
        <v>7</v>
      </c>
      <c r="C159" s="26">
        <v>156</v>
      </c>
      <c r="D159" s="44">
        <v>41646.493750000001</v>
      </c>
      <c r="E159" s="39" t="s">
        <v>105</v>
      </c>
      <c r="F159" s="47">
        <f t="shared" si="14"/>
        <v>0.3</v>
      </c>
      <c r="G159" s="10">
        <v>9.1999999999999993</v>
      </c>
      <c r="H159" s="13">
        <f t="shared" si="15"/>
        <v>4.1127577777777775</v>
      </c>
      <c r="I159" s="16">
        <f t="shared" si="16"/>
        <v>7.2105339967740445</v>
      </c>
      <c r="J159" s="19">
        <f t="shared" si="17"/>
        <v>8</v>
      </c>
      <c r="K159" s="13">
        <f t="shared" si="18"/>
        <v>0.21694944744971459</v>
      </c>
      <c r="N159" s="26">
        <v>156</v>
      </c>
      <c r="O159" s="26">
        <f t="shared" si="19"/>
        <v>2.9529913248819653</v>
      </c>
      <c r="P159" s="26">
        <f t="shared" si="20"/>
        <v>0.11811965299527862</v>
      </c>
    </row>
    <row r="160" spans="2:16" x14ac:dyDescent="0.25">
      <c r="B160" s="26">
        <v>7</v>
      </c>
      <c r="C160" s="26">
        <v>157</v>
      </c>
      <c r="D160" s="44">
        <v>41646.535416666666</v>
      </c>
      <c r="E160" s="39" t="s">
        <v>105</v>
      </c>
      <c r="F160" s="47">
        <f t="shared" si="14"/>
        <v>0.3</v>
      </c>
      <c r="G160" s="10">
        <v>9.1999999999999993</v>
      </c>
      <c r="H160" s="13">
        <f t="shared" si="15"/>
        <v>4.1127577777777775</v>
      </c>
      <c r="I160" s="16">
        <f t="shared" si="16"/>
        <v>7.2105339967740445</v>
      </c>
      <c r="J160" s="19">
        <f t="shared" si="17"/>
        <v>8</v>
      </c>
      <c r="K160" s="13">
        <f t="shared" si="18"/>
        <v>0.21694944744971459</v>
      </c>
      <c r="N160" s="26">
        <v>157</v>
      </c>
      <c r="O160" s="26">
        <f t="shared" si="19"/>
        <v>3.6130496433503567</v>
      </c>
      <c r="P160" s="26">
        <f t="shared" si="20"/>
        <v>0.14452198573401426</v>
      </c>
    </row>
    <row r="161" spans="2:16" x14ac:dyDescent="0.25">
      <c r="B161" s="26">
        <v>7</v>
      </c>
      <c r="C161" s="26">
        <v>158</v>
      </c>
      <c r="D161" s="44">
        <v>41646.57708333333</v>
      </c>
      <c r="E161" s="39" t="s">
        <v>105</v>
      </c>
      <c r="F161" s="47">
        <f t="shared" si="14"/>
        <v>0.3</v>
      </c>
      <c r="G161" s="10">
        <v>4.5999999999999996</v>
      </c>
      <c r="H161" s="13">
        <f t="shared" si="15"/>
        <v>2.0563788888888888</v>
      </c>
      <c r="I161" s="16">
        <f t="shared" si="16"/>
        <v>3.6052669983870222</v>
      </c>
      <c r="J161" s="19">
        <f t="shared" si="17"/>
        <v>4</v>
      </c>
      <c r="K161" s="13">
        <f t="shared" si="18"/>
        <v>2.7118680931214324E-2</v>
      </c>
      <c r="N161" s="26">
        <v>158</v>
      </c>
      <c r="O161" s="26">
        <f t="shared" si="19"/>
        <v>6.3893310116893147</v>
      </c>
      <c r="P161" s="26">
        <f t="shared" si="20"/>
        <v>0.25557324046757257</v>
      </c>
    </row>
    <row r="162" spans="2:16" x14ac:dyDescent="0.25">
      <c r="B162" s="26">
        <v>7</v>
      </c>
      <c r="C162" s="26">
        <v>159</v>
      </c>
      <c r="D162" s="44">
        <v>41646.618750000001</v>
      </c>
      <c r="E162" s="39" t="s">
        <v>105</v>
      </c>
      <c r="F162" s="47">
        <f t="shared" si="14"/>
        <v>0.3</v>
      </c>
      <c r="G162" s="10">
        <v>3.5</v>
      </c>
      <c r="H162" s="13">
        <f t="shared" si="15"/>
        <v>1.5646361111111109</v>
      </c>
      <c r="I162" s="16">
        <f t="shared" si="16"/>
        <v>2.7431379335553427</v>
      </c>
      <c r="J162" s="19">
        <f t="shared" si="17"/>
        <v>3</v>
      </c>
      <c r="K162" s="13">
        <f t="shared" si="18"/>
        <v>1.1945358807900612E-2</v>
      </c>
      <c r="N162" s="26">
        <v>159</v>
      </c>
      <c r="O162" s="26">
        <f t="shared" si="19"/>
        <v>2.4987598272900153</v>
      </c>
      <c r="P162" s="26">
        <f t="shared" si="20"/>
        <v>9.9950393091600614E-2</v>
      </c>
    </row>
    <row r="163" spans="2:16" x14ac:dyDescent="0.25">
      <c r="B163" s="26">
        <v>7</v>
      </c>
      <c r="C163" s="26">
        <v>160</v>
      </c>
      <c r="D163" s="44">
        <v>41646.660416666666</v>
      </c>
      <c r="E163" s="39" t="s">
        <v>105</v>
      </c>
      <c r="F163" s="47">
        <f t="shared" si="14"/>
        <v>0.3</v>
      </c>
      <c r="G163" s="10">
        <v>5.0999999999999996</v>
      </c>
      <c r="H163" s="13">
        <f t="shared" si="15"/>
        <v>2.2798983333333327</v>
      </c>
      <c r="I163" s="16">
        <f t="shared" si="16"/>
        <v>3.9971438460377846</v>
      </c>
      <c r="J163" s="19">
        <f t="shared" si="17"/>
        <v>4</v>
      </c>
      <c r="K163" s="13">
        <f t="shared" si="18"/>
        <v>3.6957756063599377E-2</v>
      </c>
      <c r="N163" s="26">
        <v>160</v>
      </c>
      <c r="O163" s="26">
        <f t="shared" si="19"/>
        <v>2.3145817577943379</v>
      </c>
      <c r="P163" s="26">
        <f t="shared" si="20"/>
        <v>9.2583270311773519E-2</v>
      </c>
    </row>
    <row r="164" spans="2:16" x14ac:dyDescent="0.25">
      <c r="B164" s="26">
        <v>7</v>
      </c>
      <c r="C164" s="26">
        <v>161</v>
      </c>
      <c r="D164" s="44">
        <v>41646.70208333333</v>
      </c>
      <c r="E164" s="39" t="s">
        <v>105</v>
      </c>
      <c r="F164" s="47">
        <f t="shared" si="14"/>
        <v>0.3</v>
      </c>
      <c r="G164" s="10">
        <v>5.8</v>
      </c>
      <c r="H164" s="13">
        <f t="shared" si="15"/>
        <v>2.5928255555555553</v>
      </c>
      <c r="I164" s="16">
        <f t="shared" si="16"/>
        <v>4.5457714327488539</v>
      </c>
      <c r="J164" s="19">
        <f t="shared" si="17"/>
        <v>5</v>
      </c>
      <c r="K164" s="13">
        <f t="shared" si="18"/>
        <v>5.4359949801215252E-2</v>
      </c>
      <c r="N164" s="26">
        <v>161</v>
      </c>
      <c r="O164" s="26">
        <f t="shared" si="19"/>
        <v>8.0443148478285362</v>
      </c>
      <c r="P164" s="26">
        <f t="shared" si="20"/>
        <v>0.32177259391314145</v>
      </c>
    </row>
    <row r="165" spans="2:16" x14ac:dyDescent="0.25">
      <c r="B165" s="26">
        <v>7</v>
      </c>
      <c r="C165" s="26">
        <v>162</v>
      </c>
      <c r="D165" s="44">
        <v>41646.743750000001</v>
      </c>
      <c r="E165" s="39" t="s">
        <v>105</v>
      </c>
      <c r="F165" s="47">
        <f t="shared" si="14"/>
        <v>0.3</v>
      </c>
      <c r="G165" s="10">
        <v>3.5</v>
      </c>
      <c r="H165" s="13">
        <f t="shared" si="15"/>
        <v>1.5646361111111109</v>
      </c>
      <c r="I165" s="16">
        <f t="shared" si="16"/>
        <v>2.7431379335553427</v>
      </c>
      <c r="J165" s="19">
        <f t="shared" si="17"/>
        <v>3</v>
      </c>
      <c r="K165" s="13">
        <f t="shared" si="18"/>
        <v>1.1945358807900612E-2</v>
      </c>
      <c r="N165" s="26">
        <v>162</v>
      </c>
      <c r="O165" s="26">
        <f t="shared" si="19"/>
        <v>6.0984351939312154</v>
      </c>
      <c r="P165" s="26">
        <f t="shared" si="20"/>
        <v>0.24393740775724862</v>
      </c>
    </row>
    <row r="166" spans="2:16" x14ac:dyDescent="0.25">
      <c r="B166" s="26">
        <v>7</v>
      </c>
      <c r="C166" s="26">
        <v>163</v>
      </c>
      <c r="D166" s="44">
        <v>41646.785416666666</v>
      </c>
      <c r="E166" s="39" t="s">
        <v>105</v>
      </c>
      <c r="F166" s="47">
        <f t="shared" si="14"/>
        <v>0.3</v>
      </c>
      <c r="G166" s="10">
        <v>4.5999999999999996</v>
      </c>
      <c r="H166" s="13">
        <f t="shared" si="15"/>
        <v>2.0563788888888888</v>
      </c>
      <c r="I166" s="16">
        <f t="shared" si="16"/>
        <v>3.6052669983870222</v>
      </c>
      <c r="J166" s="19">
        <f t="shared" si="17"/>
        <v>4</v>
      </c>
      <c r="K166" s="13">
        <f t="shared" si="18"/>
        <v>2.7118680931214324E-2</v>
      </c>
      <c r="N166" s="26">
        <v>163</v>
      </c>
      <c r="O166" s="26">
        <f t="shared" si="19"/>
        <v>3.6374137175752446</v>
      </c>
      <c r="P166" s="26">
        <f t="shared" si="20"/>
        <v>0.14549654870300979</v>
      </c>
    </row>
    <row r="167" spans="2:16" x14ac:dyDescent="0.25">
      <c r="B167" s="26">
        <v>7</v>
      </c>
      <c r="C167" s="26">
        <v>164</v>
      </c>
      <c r="D167" s="44">
        <v>41646.82708333333</v>
      </c>
      <c r="E167" s="39" t="s">
        <v>105</v>
      </c>
      <c r="F167" s="47">
        <f t="shared" si="14"/>
        <v>0.3</v>
      </c>
      <c r="G167" s="10">
        <v>5.0999999999999996</v>
      </c>
      <c r="H167" s="13">
        <f t="shared" si="15"/>
        <v>2.2798983333333327</v>
      </c>
      <c r="I167" s="16">
        <f t="shared" si="16"/>
        <v>3.9971438460377846</v>
      </c>
      <c r="J167" s="19">
        <f t="shared" si="17"/>
        <v>4</v>
      </c>
      <c r="K167" s="13">
        <f t="shared" si="18"/>
        <v>3.6957756063599377E-2</v>
      </c>
      <c r="N167" s="26">
        <v>164</v>
      </c>
      <c r="O167" s="26">
        <f t="shared" si="19"/>
        <v>7.4208722210434095</v>
      </c>
      <c r="P167" s="26">
        <f t="shared" si="20"/>
        <v>0.29683488884173637</v>
      </c>
    </row>
    <row r="168" spans="2:16" x14ac:dyDescent="0.25">
      <c r="B168" s="26">
        <v>7</v>
      </c>
      <c r="C168" s="26">
        <v>165</v>
      </c>
      <c r="D168" s="44">
        <v>41646.868750000001</v>
      </c>
      <c r="E168" s="39" t="s">
        <v>105</v>
      </c>
      <c r="F168" s="47">
        <f t="shared" si="14"/>
        <v>0.3</v>
      </c>
      <c r="G168" s="10">
        <v>5.0999999999999996</v>
      </c>
      <c r="H168" s="13">
        <f t="shared" si="15"/>
        <v>2.2798983333333327</v>
      </c>
      <c r="I168" s="16">
        <f t="shared" si="16"/>
        <v>3.9971438460377846</v>
      </c>
      <c r="J168" s="19">
        <f t="shared" si="17"/>
        <v>4</v>
      </c>
      <c r="K168" s="13">
        <f t="shared" si="18"/>
        <v>3.6957756063599377E-2</v>
      </c>
      <c r="N168" s="26">
        <v>165</v>
      </c>
      <c r="O168" s="26">
        <f t="shared" si="19"/>
        <v>9.7838407302028934</v>
      </c>
      <c r="P168" s="26">
        <f t="shared" si="20"/>
        <v>0.39135362920811573</v>
      </c>
    </row>
    <row r="169" spans="2:16" x14ac:dyDescent="0.25">
      <c r="B169" s="26">
        <v>7</v>
      </c>
      <c r="C169" s="26">
        <v>166</v>
      </c>
      <c r="D169" s="44">
        <v>41646.910416666666</v>
      </c>
      <c r="E169" s="39" t="s">
        <v>103</v>
      </c>
      <c r="F169" s="47">
        <f t="shared" si="14"/>
        <v>0.7</v>
      </c>
      <c r="G169" s="10">
        <v>5.0999999999999996</v>
      </c>
      <c r="H169" s="13">
        <f t="shared" si="15"/>
        <v>2.2798983333333327</v>
      </c>
      <c r="I169" s="16">
        <f t="shared" si="16"/>
        <v>3.9971438460377846</v>
      </c>
      <c r="J169" s="19">
        <f t="shared" si="17"/>
        <v>4</v>
      </c>
      <c r="K169" s="13">
        <f t="shared" si="18"/>
        <v>3.6957756063599377E-2</v>
      </c>
      <c r="N169" s="26">
        <v>166</v>
      </c>
      <c r="O169" s="26">
        <f t="shared" si="19"/>
        <v>4.751453655112063</v>
      </c>
      <c r="P169" s="26">
        <f t="shared" si="20"/>
        <v>0.19005814620448253</v>
      </c>
    </row>
    <row r="170" spans="2:16" x14ac:dyDescent="0.25">
      <c r="B170" s="26">
        <v>7</v>
      </c>
      <c r="C170" s="26">
        <v>167</v>
      </c>
      <c r="D170" s="44">
        <v>41646.95208333333</v>
      </c>
      <c r="E170" s="39" t="s">
        <v>105</v>
      </c>
      <c r="F170" s="47">
        <f t="shared" si="14"/>
        <v>0.3</v>
      </c>
      <c r="G170" s="10">
        <v>5.0999999999999996</v>
      </c>
      <c r="H170" s="13">
        <f t="shared" si="15"/>
        <v>2.2798983333333327</v>
      </c>
      <c r="I170" s="16">
        <f t="shared" si="16"/>
        <v>3.9971438460377846</v>
      </c>
      <c r="J170" s="19">
        <f t="shared" si="17"/>
        <v>4</v>
      </c>
      <c r="K170" s="13">
        <f t="shared" si="18"/>
        <v>3.6957756063599377E-2</v>
      </c>
      <c r="N170" s="26">
        <v>167</v>
      </c>
      <c r="O170" s="26">
        <f t="shared" si="19"/>
        <v>9.3430872866750914</v>
      </c>
      <c r="P170" s="26">
        <f t="shared" si="20"/>
        <v>0.37372349146700368</v>
      </c>
    </row>
    <row r="171" spans="2:16" x14ac:dyDescent="0.25">
      <c r="B171" s="26">
        <v>7</v>
      </c>
      <c r="C171" s="26">
        <v>168</v>
      </c>
      <c r="D171" s="44">
        <v>41646.993750000001</v>
      </c>
      <c r="E171" s="39" t="s">
        <v>105</v>
      </c>
      <c r="F171" s="47">
        <f t="shared" si="14"/>
        <v>0.3</v>
      </c>
      <c r="G171" s="10">
        <v>5.0999999999999996</v>
      </c>
      <c r="H171" s="13">
        <f t="shared" si="15"/>
        <v>2.2798983333333327</v>
      </c>
      <c r="I171" s="16">
        <f t="shared" si="16"/>
        <v>3.9971438460377846</v>
      </c>
      <c r="J171" s="19">
        <f t="shared" si="17"/>
        <v>4</v>
      </c>
      <c r="K171" s="13">
        <f t="shared" si="18"/>
        <v>3.6957756063599377E-2</v>
      </c>
      <c r="N171" s="26">
        <v>168</v>
      </c>
      <c r="O171" s="26">
        <f t="shared" si="19"/>
        <v>12.672034890437997</v>
      </c>
      <c r="P171" s="26">
        <f t="shared" si="20"/>
        <v>0.50688139561751988</v>
      </c>
    </row>
    <row r="172" spans="2:16" x14ac:dyDescent="0.25">
      <c r="B172" s="26">
        <v>8</v>
      </c>
      <c r="C172" s="26">
        <v>169</v>
      </c>
      <c r="D172" s="44">
        <v>41647.035416666666</v>
      </c>
      <c r="E172" s="39" t="s">
        <v>103</v>
      </c>
      <c r="F172" s="47">
        <f t="shared" si="14"/>
        <v>0.7</v>
      </c>
      <c r="G172" s="10">
        <v>5.0999999999999996</v>
      </c>
      <c r="H172" s="13">
        <f t="shared" si="15"/>
        <v>2.2798983333333327</v>
      </c>
      <c r="I172" s="16">
        <f t="shared" si="16"/>
        <v>3.9971438460377846</v>
      </c>
      <c r="J172" s="19">
        <f t="shared" si="17"/>
        <v>4</v>
      </c>
      <c r="K172" s="13">
        <f t="shared" si="18"/>
        <v>3.6957756063599377E-2</v>
      </c>
      <c r="N172" s="26">
        <v>169</v>
      </c>
      <c r="O172" s="26">
        <f t="shared" si="19"/>
        <v>4.3040789687263326</v>
      </c>
      <c r="P172" s="26">
        <f t="shared" si="20"/>
        <v>0.1721631587490533</v>
      </c>
    </row>
    <row r="173" spans="2:16" x14ac:dyDescent="0.25">
      <c r="B173" s="26">
        <v>8</v>
      </c>
      <c r="C173" s="26">
        <v>170</v>
      </c>
      <c r="D173" s="44">
        <v>41647.07708333333</v>
      </c>
      <c r="E173" s="39" t="s">
        <v>104</v>
      </c>
      <c r="F173" s="47">
        <f t="shared" si="14"/>
        <v>0.5</v>
      </c>
      <c r="G173" s="10">
        <v>4.5999999999999996</v>
      </c>
      <c r="H173" s="13">
        <f t="shared" si="15"/>
        <v>2.0563788888888888</v>
      </c>
      <c r="I173" s="16">
        <f t="shared" si="16"/>
        <v>3.6052669983870222</v>
      </c>
      <c r="J173" s="19">
        <f t="shared" si="17"/>
        <v>4</v>
      </c>
      <c r="K173" s="13">
        <f t="shared" si="18"/>
        <v>2.7118680931214324E-2</v>
      </c>
      <c r="N173" s="26">
        <v>170</v>
      </c>
      <c r="O173" s="26">
        <f t="shared" si="19"/>
        <v>2.7690943718186403</v>
      </c>
      <c r="P173" s="26">
        <f t="shared" si="20"/>
        <v>0.11076377487274561</v>
      </c>
    </row>
    <row r="174" spans="2:16" x14ac:dyDescent="0.25">
      <c r="B174" s="26">
        <v>8</v>
      </c>
      <c r="C174" s="26">
        <v>171</v>
      </c>
      <c r="D174" s="44">
        <v>41647.118750000001</v>
      </c>
      <c r="E174" s="39" t="s">
        <v>104</v>
      </c>
      <c r="F174" s="47">
        <f t="shared" si="14"/>
        <v>0.5</v>
      </c>
      <c r="G174" s="10">
        <v>3.5</v>
      </c>
      <c r="H174" s="13">
        <f t="shared" si="15"/>
        <v>1.5646361111111109</v>
      </c>
      <c r="I174" s="16">
        <f t="shared" si="16"/>
        <v>2.7431379335553427</v>
      </c>
      <c r="J174" s="19">
        <f t="shared" si="17"/>
        <v>3</v>
      </c>
      <c r="K174" s="13">
        <f t="shared" si="18"/>
        <v>1.1945358807900612E-2</v>
      </c>
      <c r="N174" s="26">
        <v>171</v>
      </c>
      <c r="O174" s="26">
        <f t="shared" si="19"/>
        <v>6.4832200669826419</v>
      </c>
      <c r="P174" s="26">
        <f t="shared" si="20"/>
        <v>0.25932880267930569</v>
      </c>
    </row>
    <row r="175" spans="2:16" x14ac:dyDescent="0.25">
      <c r="B175" s="26">
        <v>8</v>
      </c>
      <c r="C175" s="26">
        <v>172</v>
      </c>
      <c r="D175" s="44">
        <v>41647.160416666666</v>
      </c>
      <c r="E175" s="39" t="s">
        <v>104</v>
      </c>
      <c r="F175" s="47">
        <f t="shared" si="14"/>
        <v>0.5</v>
      </c>
      <c r="G175" s="10">
        <v>4.5999999999999996</v>
      </c>
      <c r="H175" s="13">
        <f t="shared" si="15"/>
        <v>2.0563788888888888</v>
      </c>
      <c r="I175" s="16">
        <f t="shared" si="16"/>
        <v>3.6052669983870222</v>
      </c>
      <c r="J175" s="19">
        <f t="shared" si="17"/>
        <v>4</v>
      </c>
      <c r="K175" s="13">
        <f t="shared" si="18"/>
        <v>2.7118680931214324E-2</v>
      </c>
      <c r="N175" s="26">
        <v>172</v>
      </c>
      <c r="O175" s="26">
        <f t="shared" si="19"/>
        <v>8.3954339407782239</v>
      </c>
      <c r="P175" s="26">
        <f t="shared" si="20"/>
        <v>0.33581735763112897</v>
      </c>
    </row>
    <row r="176" spans="2:16" x14ac:dyDescent="0.25">
      <c r="B176" s="26">
        <v>8</v>
      </c>
      <c r="C176" s="26">
        <v>173</v>
      </c>
      <c r="D176" s="44">
        <v>41647.20208333333</v>
      </c>
      <c r="E176" s="39" t="s">
        <v>104</v>
      </c>
      <c r="F176" s="47">
        <f t="shared" si="14"/>
        <v>0.5</v>
      </c>
      <c r="G176" s="10">
        <v>4.5999999999999996</v>
      </c>
      <c r="H176" s="13">
        <f t="shared" si="15"/>
        <v>2.0563788888888888</v>
      </c>
      <c r="I176" s="16">
        <f t="shared" si="16"/>
        <v>3.6052669983870222</v>
      </c>
      <c r="J176" s="19">
        <f t="shared" si="17"/>
        <v>4</v>
      </c>
      <c r="K176" s="13">
        <f t="shared" si="18"/>
        <v>2.7118680931214324E-2</v>
      </c>
      <c r="N176" s="26">
        <v>173</v>
      </c>
      <c r="O176" s="26">
        <f t="shared" si="19"/>
        <v>3.7634878901755844</v>
      </c>
      <c r="P176" s="26">
        <f t="shared" si="20"/>
        <v>0.15053951560702339</v>
      </c>
    </row>
    <row r="177" spans="2:16" x14ac:dyDescent="0.25">
      <c r="B177" s="26">
        <v>8</v>
      </c>
      <c r="C177" s="26">
        <v>174</v>
      </c>
      <c r="D177" s="44">
        <v>41647.243750000001</v>
      </c>
      <c r="E177" s="39" t="s">
        <v>104</v>
      </c>
      <c r="F177" s="47">
        <f t="shared" si="14"/>
        <v>0.5</v>
      </c>
      <c r="G177" s="10">
        <v>3.5</v>
      </c>
      <c r="H177" s="13">
        <f t="shared" si="15"/>
        <v>1.5646361111111109</v>
      </c>
      <c r="I177" s="16">
        <f t="shared" si="16"/>
        <v>2.7431379335553427</v>
      </c>
      <c r="J177" s="19">
        <f t="shared" si="17"/>
        <v>3</v>
      </c>
      <c r="K177" s="13">
        <f t="shared" si="18"/>
        <v>1.1945358807900612E-2</v>
      </c>
      <c r="N177" s="26">
        <v>174</v>
      </c>
      <c r="O177" s="26">
        <f t="shared" si="19"/>
        <v>2.519418402456127</v>
      </c>
      <c r="P177" s="26">
        <f t="shared" si="20"/>
        <v>0.10077673609824508</v>
      </c>
    </row>
    <row r="178" spans="2:16" x14ac:dyDescent="0.25">
      <c r="B178" s="26">
        <v>8</v>
      </c>
      <c r="C178" s="26">
        <v>175</v>
      </c>
      <c r="D178" s="44">
        <v>41647.285416666666</v>
      </c>
      <c r="E178" s="39" t="s">
        <v>105</v>
      </c>
      <c r="F178" s="47">
        <f t="shared" si="14"/>
        <v>0.3</v>
      </c>
      <c r="G178" s="10">
        <v>6.9</v>
      </c>
      <c r="H178" s="13">
        <f t="shared" si="15"/>
        <v>3.0845683333333334</v>
      </c>
      <c r="I178" s="16">
        <f t="shared" si="16"/>
        <v>5.4079004975805338</v>
      </c>
      <c r="J178" s="19">
        <f t="shared" si="17"/>
        <v>6</v>
      </c>
      <c r="K178" s="13">
        <f t="shared" si="18"/>
        <v>9.1525548142848398E-2</v>
      </c>
      <c r="N178" s="26">
        <v>175</v>
      </c>
      <c r="O178" s="26">
        <f t="shared" si="19"/>
        <v>3.5792256807764655</v>
      </c>
      <c r="P178" s="26">
        <f t="shared" si="20"/>
        <v>0.14316902723105862</v>
      </c>
    </row>
    <row r="179" spans="2:16" x14ac:dyDescent="0.25">
      <c r="B179" s="26">
        <v>8</v>
      </c>
      <c r="C179" s="26">
        <v>176</v>
      </c>
      <c r="D179" s="44">
        <v>41647.32708333333</v>
      </c>
      <c r="E179" s="39" t="s">
        <v>103</v>
      </c>
      <c r="F179" s="47">
        <f t="shared" si="14"/>
        <v>0.7</v>
      </c>
      <c r="G179" s="10">
        <v>3.5</v>
      </c>
      <c r="H179" s="13">
        <f t="shared" si="15"/>
        <v>1.5646361111111109</v>
      </c>
      <c r="I179" s="16">
        <f t="shared" si="16"/>
        <v>2.7431379335553427</v>
      </c>
      <c r="J179" s="19">
        <f t="shared" si="17"/>
        <v>3</v>
      </c>
      <c r="K179" s="13">
        <f t="shared" si="18"/>
        <v>1.1945358807900612E-2</v>
      </c>
      <c r="N179" s="26">
        <v>176</v>
      </c>
      <c r="O179" s="26">
        <f t="shared" si="19"/>
        <v>5.1847443129635096</v>
      </c>
      <c r="P179" s="26">
        <f t="shared" si="20"/>
        <v>0.20738977251854038</v>
      </c>
    </row>
    <row r="180" spans="2:16" x14ac:dyDescent="0.25">
      <c r="B180" s="26">
        <v>8</v>
      </c>
      <c r="C180" s="26">
        <v>177</v>
      </c>
      <c r="D180" s="44">
        <v>41647.368750000001</v>
      </c>
      <c r="E180" s="39" t="s">
        <v>104</v>
      </c>
      <c r="F180" s="47">
        <f t="shared" si="14"/>
        <v>0.5</v>
      </c>
      <c r="G180" s="10">
        <v>4.5999999999999996</v>
      </c>
      <c r="H180" s="13">
        <f t="shared" si="15"/>
        <v>2.0563788888888888</v>
      </c>
      <c r="I180" s="16">
        <f t="shared" si="16"/>
        <v>3.6052669983870222</v>
      </c>
      <c r="J180" s="19">
        <f t="shared" si="17"/>
        <v>4</v>
      </c>
      <c r="K180" s="13">
        <f t="shared" si="18"/>
        <v>2.7118680931214324E-2</v>
      </c>
      <c r="N180" s="26">
        <v>177</v>
      </c>
      <c r="O180" s="26">
        <f t="shared" si="19"/>
        <v>5.1698131357255299</v>
      </c>
      <c r="P180" s="26">
        <f t="shared" si="20"/>
        <v>0.20679252542902118</v>
      </c>
    </row>
    <row r="181" spans="2:16" x14ac:dyDescent="0.25">
      <c r="B181" s="26">
        <v>8</v>
      </c>
      <c r="C181" s="26">
        <v>178</v>
      </c>
      <c r="D181" s="44">
        <v>41647.410416666666</v>
      </c>
      <c r="E181" s="39" t="s">
        <v>104</v>
      </c>
      <c r="F181" s="47">
        <f t="shared" si="14"/>
        <v>0.5</v>
      </c>
      <c r="G181" s="10">
        <v>3.5</v>
      </c>
      <c r="H181" s="13">
        <f t="shared" si="15"/>
        <v>1.5646361111111109</v>
      </c>
      <c r="I181" s="16">
        <f t="shared" si="16"/>
        <v>2.7431379335553427</v>
      </c>
      <c r="J181" s="19">
        <f t="shared" si="17"/>
        <v>3</v>
      </c>
      <c r="K181" s="13">
        <f t="shared" si="18"/>
        <v>1.1945358807900612E-2</v>
      </c>
      <c r="N181" s="26">
        <v>178</v>
      </c>
      <c r="O181" s="26">
        <f t="shared" si="19"/>
        <v>6.3144141789893915</v>
      </c>
      <c r="P181" s="26">
        <f t="shared" si="20"/>
        <v>0.25257656715957566</v>
      </c>
    </row>
    <row r="182" spans="2:16" x14ac:dyDescent="0.25">
      <c r="B182" s="26">
        <v>8</v>
      </c>
      <c r="C182" s="26">
        <v>179</v>
      </c>
      <c r="D182" s="44">
        <v>41647.45208333333</v>
      </c>
      <c r="E182" s="39" t="s">
        <v>104</v>
      </c>
      <c r="F182" s="47">
        <f t="shared" si="14"/>
        <v>0.5</v>
      </c>
      <c r="G182" s="10">
        <v>4.5999999999999996</v>
      </c>
      <c r="H182" s="13">
        <f t="shared" si="15"/>
        <v>2.0563788888888888</v>
      </c>
      <c r="I182" s="16">
        <f t="shared" si="16"/>
        <v>3.6052669983870222</v>
      </c>
      <c r="J182" s="19">
        <f t="shared" si="17"/>
        <v>4</v>
      </c>
      <c r="K182" s="13">
        <f t="shared" si="18"/>
        <v>2.7118680931214324E-2</v>
      </c>
      <c r="N182" s="26">
        <v>179</v>
      </c>
      <c r="O182" s="26">
        <f t="shared" si="19"/>
        <v>4.1009000473276798</v>
      </c>
      <c r="P182" s="26">
        <f t="shared" si="20"/>
        <v>0.16403600189310719</v>
      </c>
    </row>
    <row r="183" spans="2:16" x14ac:dyDescent="0.25">
      <c r="B183" s="26">
        <v>8</v>
      </c>
      <c r="C183" s="26">
        <v>180</v>
      </c>
      <c r="D183" s="44">
        <v>41647.493750000001</v>
      </c>
      <c r="E183" s="39" t="s">
        <v>104</v>
      </c>
      <c r="F183" s="47">
        <f t="shared" si="14"/>
        <v>0.5</v>
      </c>
      <c r="G183" s="10">
        <v>6.9</v>
      </c>
      <c r="H183" s="13">
        <f t="shared" si="15"/>
        <v>3.0845683333333334</v>
      </c>
      <c r="I183" s="16">
        <f t="shared" si="16"/>
        <v>5.4079004975805338</v>
      </c>
      <c r="J183" s="19">
        <f t="shared" si="17"/>
        <v>6</v>
      </c>
      <c r="K183" s="13">
        <f t="shared" si="18"/>
        <v>9.1525548142848398E-2</v>
      </c>
      <c r="N183" s="26">
        <v>180</v>
      </c>
      <c r="O183" s="26">
        <f t="shared" si="19"/>
        <v>6.65741718197701</v>
      </c>
      <c r="P183" s="26">
        <f t="shared" si="20"/>
        <v>0.2662966872790804</v>
      </c>
    </row>
    <row r="184" spans="2:16" x14ac:dyDescent="0.25">
      <c r="B184" s="26">
        <v>8</v>
      </c>
      <c r="C184" s="26">
        <v>181</v>
      </c>
      <c r="D184" s="44">
        <v>41647.535416666666</v>
      </c>
      <c r="E184" s="39" t="s">
        <v>103</v>
      </c>
      <c r="F184" s="47">
        <f t="shared" si="14"/>
        <v>0.7</v>
      </c>
      <c r="G184" s="10">
        <v>3.5</v>
      </c>
      <c r="H184" s="13">
        <f t="shared" si="15"/>
        <v>1.5646361111111109</v>
      </c>
      <c r="I184" s="16">
        <f t="shared" si="16"/>
        <v>2.7431379335553427</v>
      </c>
      <c r="J184" s="19">
        <f t="shared" si="17"/>
        <v>3</v>
      </c>
      <c r="K184" s="13">
        <f t="shared" si="18"/>
        <v>1.1945358807900612E-2</v>
      </c>
      <c r="N184" s="26">
        <v>181</v>
      </c>
      <c r="O184" s="26">
        <f t="shared" si="19"/>
        <v>4.9268407763519813</v>
      </c>
      <c r="P184" s="26">
        <f t="shared" si="20"/>
        <v>0.19707363105407924</v>
      </c>
    </row>
    <row r="185" spans="2:16" x14ac:dyDescent="0.25">
      <c r="B185" s="26">
        <v>8</v>
      </c>
      <c r="C185" s="26">
        <v>182</v>
      </c>
      <c r="D185" s="44">
        <v>41647.57708333333</v>
      </c>
      <c r="E185" s="39" t="s">
        <v>105</v>
      </c>
      <c r="F185" s="47">
        <f t="shared" si="14"/>
        <v>0.3</v>
      </c>
      <c r="G185" s="10">
        <v>5.0999999999999996</v>
      </c>
      <c r="H185" s="13">
        <f t="shared" si="15"/>
        <v>2.2798983333333327</v>
      </c>
      <c r="I185" s="16">
        <f t="shared" si="16"/>
        <v>3.9971438460377846</v>
      </c>
      <c r="J185" s="19">
        <f t="shared" si="17"/>
        <v>4</v>
      </c>
      <c r="K185" s="13">
        <f t="shared" si="18"/>
        <v>3.6957756063599377E-2</v>
      </c>
      <c r="N185" s="26">
        <v>182</v>
      </c>
      <c r="O185" s="26">
        <f t="shared" si="19"/>
        <v>3.7523240294774478</v>
      </c>
      <c r="P185" s="26">
        <f t="shared" si="20"/>
        <v>0.1500929611790979</v>
      </c>
    </row>
    <row r="186" spans="2:16" x14ac:dyDescent="0.25">
      <c r="B186" s="26">
        <v>8</v>
      </c>
      <c r="C186" s="26">
        <v>183</v>
      </c>
      <c r="D186" s="44">
        <v>41647.618750000001</v>
      </c>
      <c r="E186" s="39" t="s">
        <v>105</v>
      </c>
      <c r="F186" s="47">
        <f t="shared" si="14"/>
        <v>0.3</v>
      </c>
      <c r="G186" s="10">
        <v>4.5999999999999996</v>
      </c>
      <c r="H186" s="13">
        <f t="shared" si="15"/>
        <v>2.0563788888888888</v>
      </c>
      <c r="I186" s="16">
        <f t="shared" si="16"/>
        <v>3.6052669983870222</v>
      </c>
      <c r="J186" s="19">
        <f t="shared" si="17"/>
        <v>4</v>
      </c>
      <c r="K186" s="13">
        <f t="shared" si="18"/>
        <v>2.7118680931214324E-2</v>
      </c>
      <c r="N186" s="26">
        <v>183</v>
      </c>
      <c r="O186" s="26">
        <f t="shared" si="19"/>
        <v>3.4759308546832459</v>
      </c>
      <c r="P186" s="26">
        <f t="shared" si="20"/>
        <v>0.13903723418732983</v>
      </c>
    </row>
    <row r="187" spans="2:16" x14ac:dyDescent="0.25">
      <c r="B187" s="26">
        <v>8</v>
      </c>
      <c r="C187" s="26">
        <v>184</v>
      </c>
      <c r="D187" s="44">
        <v>41647.660416666666</v>
      </c>
      <c r="E187" s="39" t="s">
        <v>105</v>
      </c>
      <c r="F187" s="47">
        <f t="shared" si="14"/>
        <v>0.3</v>
      </c>
      <c r="G187" s="10">
        <v>3.5</v>
      </c>
      <c r="H187" s="13">
        <f t="shared" si="15"/>
        <v>1.5646361111111109</v>
      </c>
      <c r="I187" s="16">
        <f t="shared" si="16"/>
        <v>2.7431379335553427</v>
      </c>
      <c r="J187" s="19">
        <f t="shared" si="17"/>
        <v>3</v>
      </c>
      <c r="K187" s="13">
        <f t="shared" si="18"/>
        <v>1.1945358807900612E-2</v>
      </c>
      <c r="N187" s="26">
        <v>184</v>
      </c>
      <c r="O187" s="26">
        <f t="shared" si="19"/>
        <v>5.7332582616887082</v>
      </c>
      <c r="P187" s="26">
        <f t="shared" si="20"/>
        <v>0.22933033046754833</v>
      </c>
    </row>
    <row r="188" spans="2:16" x14ac:dyDescent="0.25">
      <c r="B188" s="26">
        <v>8</v>
      </c>
      <c r="C188" s="26">
        <v>185</v>
      </c>
      <c r="D188" s="44">
        <v>41647.70208333333</v>
      </c>
      <c r="E188" s="39" t="s">
        <v>103</v>
      </c>
      <c r="F188" s="47">
        <f t="shared" si="14"/>
        <v>0.7</v>
      </c>
      <c r="G188" s="10">
        <v>3.5</v>
      </c>
      <c r="H188" s="13">
        <f t="shared" si="15"/>
        <v>1.5646361111111109</v>
      </c>
      <c r="I188" s="16">
        <f t="shared" si="16"/>
        <v>2.7431379335553427</v>
      </c>
      <c r="J188" s="19">
        <f t="shared" si="17"/>
        <v>3</v>
      </c>
      <c r="K188" s="13">
        <f t="shared" si="18"/>
        <v>1.1945358807900612E-2</v>
      </c>
      <c r="N188" s="26">
        <v>185</v>
      </c>
      <c r="O188" s="26">
        <f t="shared" si="19"/>
        <v>2.2192242221286005</v>
      </c>
      <c r="P188" s="26">
        <f t="shared" si="20"/>
        <v>8.8768968885144017E-2</v>
      </c>
    </row>
    <row r="189" spans="2:16" x14ac:dyDescent="0.25">
      <c r="B189" s="26">
        <v>8</v>
      </c>
      <c r="C189" s="26">
        <v>186</v>
      </c>
      <c r="D189" s="44">
        <v>41647.743750000001</v>
      </c>
      <c r="E189" s="39" t="s">
        <v>103</v>
      </c>
      <c r="F189" s="47">
        <f t="shared" si="14"/>
        <v>0.7</v>
      </c>
      <c r="G189" s="10">
        <v>5.0999999999999996</v>
      </c>
      <c r="H189" s="13">
        <f t="shared" si="15"/>
        <v>2.2798983333333327</v>
      </c>
      <c r="I189" s="16">
        <f t="shared" si="16"/>
        <v>3.9971438460377846</v>
      </c>
      <c r="J189" s="19">
        <f t="shared" si="17"/>
        <v>4</v>
      </c>
      <c r="K189" s="13">
        <f t="shared" si="18"/>
        <v>3.6957756063599377E-2</v>
      </c>
      <c r="N189" s="26">
        <v>186</v>
      </c>
      <c r="O189" s="26">
        <f t="shared" si="19"/>
        <v>6.9137274888181874</v>
      </c>
      <c r="P189" s="26">
        <f t="shared" si="20"/>
        <v>0.2765490995527275</v>
      </c>
    </row>
    <row r="190" spans="2:16" x14ac:dyDescent="0.25">
      <c r="B190" s="26">
        <v>8</v>
      </c>
      <c r="C190" s="26">
        <v>187</v>
      </c>
      <c r="D190" s="44">
        <v>41647.785416666666</v>
      </c>
      <c r="E190" s="39" t="s">
        <v>104</v>
      </c>
      <c r="F190" s="47">
        <f t="shared" si="14"/>
        <v>0.5</v>
      </c>
      <c r="G190" s="10">
        <v>3.5</v>
      </c>
      <c r="H190" s="13">
        <f t="shared" si="15"/>
        <v>1.5646361111111109</v>
      </c>
      <c r="I190" s="16">
        <f t="shared" si="16"/>
        <v>2.7431379335553427</v>
      </c>
      <c r="J190" s="19">
        <f t="shared" si="17"/>
        <v>3</v>
      </c>
      <c r="K190" s="13">
        <f t="shared" si="18"/>
        <v>1.1945358807900612E-2</v>
      </c>
      <c r="N190" s="26">
        <v>187</v>
      </c>
      <c r="O190" s="26">
        <f t="shared" si="19"/>
        <v>5.3775208793417226</v>
      </c>
      <c r="P190" s="26">
        <f t="shared" si="20"/>
        <v>0.2151008351736689</v>
      </c>
    </row>
    <row r="191" spans="2:16" x14ac:dyDescent="0.25">
      <c r="B191" s="26">
        <v>8</v>
      </c>
      <c r="C191" s="26">
        <v>188</v>
      </c>
      <c r="D191" s="44">
        <v>41647.82708333333</v>
      </c>
      <c r="E191" s="39" t="s">
        <v>102</v>
      </c>
      <c r="F191" s="47">
        <f t="shared" si="14"/>
        <v>1</v>
      </c>
      <c r="G191" s="10">
        <v>5.0999999999999996</v>
      </c>
      <c r="H191" s="13">
        <f t="shared" si="15"/>
        <v>2.2798983333333327</v>
      </c>
      <c r="I191" s="16">
        <f t="shared" si="16"/>
        <v>3.9971438460377846</v>
      </c>
      <c r="J191" s="19">
        <f t="shared" si="17"/>
        <v>4</v>
      </c>
      <c r="K191" s="13">
        <f t="shared" si="18"/>
        <v>3.6957756063599377E-2</v>
      </c>
      <c r="N191" s="26">
        <v>188</v>
      </c>
      <c r="O191" s="26">
        <f t="shared" si="19"/>
        <v>5.7047312125062062</v>
      </c>
      <c r="P191" s="26">
        <f t="shared" si="20"/>
        <v>0.22818924850024824</v>
      </c>
    </row>
    <row r="192" spans="2:16" x14ac:dyDescent="0.25">
      <c r="B192" s="26">
        <v>8</v>
      </c>
      <c r="C192" s="26">
        <v>189</v>
      </c>
      <c r="D192" s="44">
        <v>41647.868750000001</v>
      </c>
      <c r="E192" s="39" t="s">
        <v>102</v>
      </c>
      <c r="F192" s="47">
        <f t="shared" si="14"/>
        <v>1</v>
      </c>
      <c r="G192" s="10">
        <v>5.0999999999999996</v>
      </c>
      <c r="H192" s="13">
        <f t="shared" si="15"/>
        <v>2.2798983333333327</v>
      </c>
      <c r="I192" s="16">
        <f t="shared" si="16"/>
        <v>3.9971438460377846</v>
      </c>
      <c r="J192" s="19">
        <f t="shared" si="17"/>
        <v>4</v>
      </c>
      <c r="K192" s="13">
        <f t="shared" si="18"/>
        <v>3.6957756063599377E-2</v>
      </c>
      <c r="N192" s="26">
        <v>189</v>
      </c>
      <c r="O192" s="26">
        <f t="shared" si="19"/>
        <v>7.1925676186234782</v>
      </c>
      <c r="P192" s="26">
        <f t="shared" si="20"/>
        <v>0.28770270474493914</v>
      </c>
    </row>
    <row r="193" spans="2:16" x14ac:dyDescent="0.25">
      <c r="B193" s="26">
        <v>8</v>
      </c>
      <c r="C193" s="26">
        <v>190</v>
      </c>
      <c r="D193" s="44">
        <v>41647.910416666666</v>
      </c>
      <c r="E193" s="39" t="s">
        <v>102</v>
      </c>
      <c r="F193" s="47">
        <f t="shared" si="14"/>
        <v>1</v>
      </c>
      <c r="G193" s="10">
        <v>6.9</v>
      </c>
      <c r="H193" s="13">
        <f t="shared" si="15"/>
        <v>3.0845683333333334</v>
      </c>
      <c r="I193" s="16">
        <f t="shared" si="16"/>
        <v>5.4079004975805338</v>
      </c>
      <c r="J193" s="19">
        <f t="shared" si="17"/>
        <v>6</v>
      </c>
      <c r="K193" s="13">
        <f t="shared" si="18"/>
        <v>9.1525548142848398E-2</v>
      </c>
      <c r="N193" s="26">
        <v>190</v>
      </c>
      <c r="O193" s="26">
        <f t="shared" si="19"/>
        <v>5.7523891902659354</v>
      </c>
      <c r="P193" s="26">
        <f t="shared" si="20"/>
        <v>0.23009556761063743</v>
      </c>
    </row>
    <row r="194" spans="2:16" x14ac:dyDescent="0.25">
      <c r="B194" s="26">
        <v>8</v>
      </c>
      <c r="C194" s="26">
        <v>191</v>
      </c>
      <c r="D194" s="44">
        <v>41647.95208333333</v>
      </c>
      <c r="E194" s="39" t="s">
        <v>104</v>
      </c>
      <c r="F194" s="47">
        <f t="shared" si="14"/>
        <v>0.5</v>
      </c>
      <c r="G194" s="10">
        <v>9.1999999999999993</v>
      </c>
      <c r="H194" s="13">
        <f t="shared" si="15"/>
        <v>4.1127577777777775</v>
      </c>
      <c r="I194" s="16">
        <f t="shared" si="16"/>
        <v>7.2105339967740445</v>
      </c>
      <c r="J194" s="19">
        <f t="shared" si="17"/>
        <v>8</v>
      </c>
      <c r="K194" s="13">
        <f t="shared" si="18"/>
        <v>0.21694944744971459</v>
      </c>
      <c r="N194" s="26">
        <v>191</v>
      </c>
      <c r="O194" s="26">
        <f t="shared" si="19"/>
        <v>5.2842113643743449</v>
      </c>
      <c r="P194" s="26">
        <f t="shared" si="20"/>
        <v>0.2113684545749738</v>
      </c>
    </row>
    <row r="195" spans="2:16" x14ac:dyDescent="0.25">
      <c r="B195" s="26">
        <v>8</v>
      </c>
      <c r="C195" s="26">
        <v>192</v>
      </c>
      <c r="D195" s="44">
        <v>41647.993750000001</v>
      </c>
      <c r="E195" s="39" t="s">
        <v>104</v>
      </c>
      <c r="F195" s="47">
        <f t="shared" si="14"/>
        <v>0.5</v>
      </c>
      <c r="G195" s="10">
        <v>5.8</v>
      </c>
      <c r="H195" s="13">
        <f t="shared" si="15"/>
        <v>2.5928255555555553</v>
      </c>
      <c r="I195" s="16">
        <f t="shared" si="16"/>
        <v>4.5457714327488539</v>
      </c>
      <c r="J195" s="19">
        <f t="shared" si="17"/>
        <v>5</v>
      </c>
      <c r="K195" s="13">
        <f t="shared" si="18"/>
        <v>5.4359949801215252E-2</v>
      </c>
      <c r="N195" s="26">
        <v>192</v>
      </c>
      <c r="O195" s="26">
        <f t="shared" si="19"/>
        <v>4.6366333001950562</v>
      </c>
      <c r="P195" s="26">
        <f t="shared" si="20"/>
        <v>0.18546533200780224</v>
      </c>
    </row>
    <row r="196" spans="2:16" x14ac:dyDescent="0.25">
      <c r="B196" s="26">
        <v>9</v>
      </c>
      <c r="C196" s="26">
        <v>193</v>
      </c>
      <c r="D196" s="44">
        <v>41648.035416666666</v>
      </c>
      <c r="E196" s="39" t="s">
        <v>104</v>
      </c>
      <c r="F196" s="47">
        <f t="shared" ref="F196:F259" si="21">+VLOOKUP(E196,$R$4:$S$23,2,FALSE)</f>
        <v>0.5</v>
      </c>
      <c r="G196" s="10">
        <v>5.8</v>
      </c>
      <c r="H196" s="13">
        <f t="shared" ref="H196:H259" si="22">+G196*1609.34/3600</f>
        <v>2.5928255555555553</v>
      </c>
      <c r="I196" s="16">
        <f t="shared" ref="I196:I259" si="23">H196*(8^0.27)</f>
        <v>4.5457714327488539</v>
      </c>
      <c r="J196" s="19">
        <f t="shared" ref="J196:J259" si="24">IF(AND(I196&gt;=0,I196&lt;1),1,IF(AND(I196&gt;=1,I196&lt;2),2,IF(AND(I196&gt;=2,I196&lt;3),3,IF(AND(I196&gt;=3,I196&lt;4),4,IF(AND(I196&gt;=4,I196&lt;5),5,IF(AND(I196&gt;=5,I196&lt;6),6,IF(AND(I196&gt;=6,I196&lt;7),7,IF(AND(I196&gt;=7,I196&lt;8),8,IF(AND(I196&gt;=8,I196&lt;9),9,IF(AND(I196&gt;=9,I196&lt;10),10,IF(AND(I196&gt;=10,I196&lt;11),11,IF(AND(I196&gt;=11,I196&lt;12),12,IF(AND(I196&gt;=12,I196&lt;13),13,IF(AND(I196&gt;=13,I196&lt;14),14,IF(AND(I196&gt;=14,I196&lt;15),15,IF(AND(I196&gt;=15,I196&lt;25),16,IF(I196&gt;25,17,0)))))))))))))))))</f>
        <v>5</v>
      </c>
      <c r="K196" s="13">
        <f t="shared" ref="K196:K259" si="25">MIN((I196/$L$3)^3*$K$3,$K$3)</f>
        <v>5.4359949801215252E-2</v>
      </c>
      <c r="N196" s="26">
        <v>193</v>
      </c>
      <c r="O196" s="26">
        <f t="shared" ref="O196:O259" si="26">+SUMIFS($K$4:$K$8763,$B$4:$B$8763,N196)</f>
        <v>6.0550055968203056</v>
      </c>
      <c r="P196" s="26">
        <f t="shared" si="20"/>
        <v>0.24220022387281223</v>
      </c>
    </row>
    <row r="197" spans="2:16" x14ac:dyDescent="0.25">
      <c r="B197" s="26">
        <v>9</v>
      </c>
      <c r="C197" s="26">
        <v>194</v>
      </c>
      <c r="D197" s="44">
        <v>41648.07708333333</v>
      </c>
      <c r="E197" s="39" t="s">
        <v>104</v>
      </c>
      <c r="F197" s="47">
        <f t="shared" si="21"/>
        <v>0.5</v>
      </c>
      <c r="G197" s="10">
        <v>4.5999999999999996</v>
      </c>
      <c r="H197" s="13">
        <f t="shared" si="22"/>
        <v>2.0563788888888888</v>
      </c>
      <c r="I197" s="16">
        <f t="shared" si="23"/>
        <v>3.6052669983870222</v>
      </c>
      <c r="J197" s="19">
        <f t="shared" si="24"/>
        <v>4</v>
      </c>
      <c r="K197" s="13">
        <f t="shared" si="25"/>
        <v>2.7118680931214324E-2</v>
      </c>
      <c r="N197" s="26">
        <v>194</v>
      </c>
      <c r="O197" s="26">
        <f t="shared" si="26"/>
        <v>7.2778077825202265</v>
      </c>
      <c r="P197" s="26">
        <f t="shared" si="20"/>
        <v>0.29111231130080906</v>
      </c>
    </row>
    <row r="198" spans="2:16" x14ac:dyDescent="0.25">
      <c r="B198" s="26">
        <v>9</v>
      </c>
      <c r="C198" s="26">
        <v>195</v>
      </c>
      <c r="D198" s="44">
        <v>41648.118750000001</v>
      </c>
      <c r="E198" s="39" t="s">
        <v>104</v>
      </c>
      <c r="F198" s="47">
        <f t="shared" si="21"/>
        <v>0.5</v>
      </c>
      <c r="G198" s="10">
        <v>5.8</v>
      </c>
      <c r="H198" s="13">
        <f t="shared" si="22"/>
        <v>2.5928255555555553</v>
      </c>
      <c r="I198" s="16">
        <f t="shared" si="23"/>
        <v>4.5457714327488539</v>
      </c>
      <c r="J198" s="19">
        <f t="shared" si="24"/>
        <v>5</v>
      </c>
      <c r="K198" s="13">
        <f t="shared" si="25"/>
        <v>5.4359949801215252E-2</v>
      </c>
      <c r="N198" s="26">
        <v>195</v>
      </c>
      <c r="O198" s="26">
        <f t="shared" si="26"/>
        <v>3.8609834709373407</v>
      </c>
      <c r="P198" s="26">
        <f t="shared" ref="P198:P261" si="27">+O198/25</f>
        <v>0.15443933883749364</v>
      </c>
    </row>
    <row r="199" spans="2:16" x14ac:dyDescent="0.25">
      <c r="B199" s="26">
        <v>9</v>
      </c>
      <c r="C199" s="26">
        <v>196</v>
      </c>
      <c r="D199" s="44">
        <v>41648.160416666666</v>
      </c>
      <c r="E199" s="39" t="s">
        <v>104</v>
      </c>
      <c r="F199" s="47">
        <f t="shared" si="21"/>
        <v>0.5</v>
      </c>
      <c r="G199" s="10">
        <v>4.5999999999999996</v>
      </c>
      <c r="H199" s="13">
        <f t="shared" si="22"/>
        <v>2.0563788888888888</v>
      </c>
      <c r="I199" s="16">
        <f t="shared" si="23"/>
        <v>3.6052669983870222</v>
      </c>
      <c r="J199" s="19">
        <f t="shared" si="24"/>
        <v>4</v>
      </c>
      <c r="K199" s="13">
        <f t="shared" si="25"/>
        <v>2.7118680931214324E-2</v>
      </c>
      <c r="N199" s="26">
        <v>196</v>
      </c>
      <c r="O199" s="26">
        <f t="shared" si="26"/>
        <v>5.8333033929682756</v>
      </c>
      <c r="P199" s="26">
        <f t="shared" si="27"/>
        <v>0.23333213571873102</v>
      </c>
    </row>
    <row r="200" spans="2:16" x14ac:dyDescent="0.25">
      <c r="B200" s="26">
        <v>9</v>
      </c>
      <c r="C200" s="26">
        <v>197</v>
      </c>
      <c r="D200" s="44">
        <v>41648.20208333333</v>
      </c>
      <c r="E200" s="39" t="s">
        <v>104</v>
      </c>
      <c r="F200" s="47">
        <f t="shared" si="21"/>
        <v>0.5</v>
      </c>
      <c r="G200" s="10">
        <v>5.8</v>
      </c>
      <c r="H200" s="13">
        <f t="shared" si="22"/>
        <v>2.5928255555555553</v>
      </c>
      <c r="I200" s="16">
        <f t="shared" si="23"/>
        <v>4.5457714327488539</v>
      </c>
      <c r="J200" s="19">
        <f t="shared" si="24"/>
        <v>5</v>
      </c>
      <c r="K200" s="13">
        <f t="shared" si="25"/>
        <v>5.4359949801215252E-2</v>
      </c>
      <c r="N200" s="26">
        <v>197</v>
      </c>
      <c r="O200" s="26">
        <f t="shared" si="26"/>
        <v>3.7065970903625591</v>
      </c>
      <c r="P200" s="26">
        <f t="shared" si="27"/>
        <v>0.14826388361450238</v>
      </c>
    </row>
    <row r="201" spans="2:16" x14ac:dyDescent="0.25">
      <c r="B201" s="26">
        <v>9</v>
      </c>
      <c r="C201" s="26">
        <v>198</v>
      </c>
      <c r="D201" s="44">
        <v>41648.243750000001</v>
      </c>
      <c r="E201" s="39" t="s">
        <v>105</v>
      </c>
      <c r="F201" s="47">
        <f t="shared" si="21"/>
        <v>0.3</v>
      </c>
      <c r="G201" s="10">
        <v>5.8</v>
      </c>
      <c r="H201" s="13">
        <f t="shared" si="22"/>
        <v>2.5928255555555553</v>
      </c>
      <c r="I201" s="16">
        <f t="shared" si="23"/>
        <v>4.5457714327488539</v>
      </c>
      <c r="J201" s="19">
        <f t="shared" si="24"/>
        <v>5</v>
      </c>
      <c r="K201" s="13">
        <f t="shared" si="25"/>
        <v>5.4359949801215252E-2</v>
      </c>
      <c r="N201" s="26">
        <v>198</v>
      </c>
      <c r="O201" s="26">
        <f t="shared" si="26"/>
        <v>4.5736066617305804</v>
      </c>
      <c r="P201" s="26">
        <f t="shared" si="27"/>
        <v>0.18294426646922321</v>
      </c>
    </row>
    <row r="202" spans="2:16" x14ac:dyDescent="0.25">
      <c r="B202" s="26">
        <v>9</v>
      </c>
      <c r="C202" s="26">
        <v>199</v>
      </c>
      <c r="D202" s="44">
        <v>41648.285416666666</v>
      </c>
      <c r="E202" s="39" t="s">
        <v>105</v>
      </c>
      <c r="F202" s="47">
        <f t="shared" si="21"/>
        <v>0.3</v>
      </c>
      <c r="G202" s="10">
        <v>10.4</v>
      </c>
      <c r="H202" s="13">
        <f t="shared" si="22"/>
        <v>4.649204444444444</v>
      </c>
      <c r="I202" s="16">
        <f t="shared" si="23"/>
        <v>8.1510384311358752</v>
      </c>
      <c r="J202" s="19">
        <f t="shared" si="24"/>
        <v>9</v>
      </c>
      <c r="K202" s="13">
        <f t="shared" si="25"/>
        <v>0.31339717994379734</v>
      </c>
      <c r="N202" s="26">
        <v>199</v>
      </c>
      <c r="O202" s="26">
        <f t="shared" si="26"/>
        <v>4.4701340831261192</v>
      </c>
      <c r="P202" s="26">
        <f t="shared" si="27"/>
        <v>0.17880536332504476</v>
      </c>
    </row>
    <row r="203" spans="2:16" x14ac:dyDescent="0.25">
      <c r="B203" s="26">
        <v>9</v>
      </c>
      <c r="C203" s="26">
        <v>200</v>
      </c>
      <c r="D203" s="44">
        <v>41648.32708333333</v>
      </c>
      <c r="E203" s="39" t="s">
        <v>105</v>
      </c>
      <c r="F203" s="47">
        <f t="shared" si="21"/>
        <v>0.3</v>
      </c>
      <c r="G203" s="10">
        <v>5.8</v>
      </c>
      <c r="H203" s="13">
        <f t="shared" si="22"/>
        <v>2.5928255555555553</v>
      </c>
      <c r="I203" s="16">
        <f t="shared" si="23"/>
        <v>4.5457714327488539</v>
      </c>
      <c r="J203" s="19">
        <f t="shared" si="24"/>
        <v>5</v>
      </c>
      <c r="K203" s="13">
        <f t="shared" si="25"/>
        <v>5.4359949801215252E-2</v>
      </c>
      <c r="N203" s="26">
        <v>200</v>
      </c>
      <c r="O203" s="26">
        <f t="shared" si="26"/>
        <v>3.1678428469247173</v>
      </c>
      <c r="P203" s="26">
        <f t="shared" si="27"/>
        <v>0.12671371387698868</v>
      </c>
    </row>
    <row r="204" spans="2:16" x14ac:dyDescent="0.25">
      <c r="B204" s="26">
        <v>9</v>
      </c>
      <c r="C204" s="26">
        <v>201</v>
      </c>
      <c r="D204" s="44">
        <v>41648.368750000001</v>
      </c>
      <c r="E204" s="39" t="s">
        <v>105</v>
      </c>
      <c r="F204" s="47">
        <f t="shared" si="21"/>
        <v>0.3</v>
      </c>
      <c r="G204" s="10">
        <v>4.5999999999999996</v>
      </c>
      <c r="H204" s="13">
        <f t="shared" si="22"/>
        <v>2.0563788888888888</v>
      </c>
      <c r="I204" s="16">
        <f t="shared" si="23"/>
        <v>3.6052669983870222</v>
      </c>
      <c r="J204" s="19">
        <f t="shared" si="24"/>
        <v>4</v>
      </c>
      <c r="K204" s="13">
        <f t="shared" si="25"/>
        <v>2.7118680931214324E-2</v>
      </c>
      <c r="N204" s="26">
        <v>201</v>
      </c>
      <c r="O204" s="26">
        <f t="shared" si="26"/>
        <v>2.314863710053547</v>
      </c>
      <c r="P204" s="26">
        <f t="shared" si="27"/>
        <v>9.2594548402141874E-2</v>
      </c>
    </row>
    <row r="205" spans="2:16" x14ac:dyDescent="0.25">
      <c r="B205" s="26">
        <v>9</v>
      </c>
      <c r="C205" s="26">
        <v>202</v>
      </c>
      <c r="D205" s="44">
        <v>41648.410416666666</v>
      </c>
      <c r="E205" s="39" t="s">
        <v>105</v>
      </c>
      <c r="F205" s="47">
        <f t="shared" si="21"/>
        <v>0.3</v>
      </c>
      <c r="G205" s="10">
        <v>6.9</v>
      </c>
      <c r="H205" s="13">
        <f t="shared" si="22"/>
        <v>3.0845683333333334</v>
      </c>
      <c r="I205" s="16">
        <f t="shared" si="23"/>
        <v>5.4079004975805338</v>
      </c>
      <c r="J205" s="19">
        <f t="shared" si="24"/>
        <v>6</v>
      </c>
      <c r="K205" s="13">
        <f t="shared" si="25"/>
        <v>9.1525548142848398E-2</v>
      </c>
      <c r="N205" s="26">
        <v>202</v>
      </c>
      <c r="O205" s="26">
        <f t="shared" si="26"/>
        <v>2.8654643724151745</v>
      </c>
      <c r="P205" s="26">
        <f t="shared" si="27"/>
        <v>0.11461857489660698</v>
      </c>
    </row>
    <row r="206" spans="2:16" x14ac:dyDescent="0.25">
      <c r="B206" s="26">
        <v>9</v>
      </c>
      <c r="C206" s="26">
        <v>203</v>
      </c>
      <c r="D206" s="44">
        <v>41648.45208333333</v>
      </c>
      <c r="E206" s="39" t="s">
        <v>105</v>
      </c>
      <c r="F206" s="47">
        <f t="shared" si="21"/>
        <v>0.3</v>
      </c>
      <c r="G206" s="10">
        <v>5.8</v>
      </c>
      <c r="H206" s="13">
        <f t="shared" si="22"/>
        <v>2.5928255555555553</v>
      </c>
      <c r="I206" s="16">
        <f t="shared" si="23"/>
        <v>4.5457714327488539</v>
      </c>
      <c r="J206" s="19">
        <f t="shared" si="24"/>
        <v>5</v>
      </c>
      <c r="K206" s="13">
        <f t="shared" si="25"/>
        <v>5.4359949801215252E-2</v>
      </c>
      <c r="N206" s="26">
        <v>203</v>
      </c>
      <c r="O206" s="26">
        <f t="shared" si="26"/>
        <v>3.5656223200964767</v>
      </c>
      <c r="P206" s="26">
        <f t="shared" si="27"/>
        <v>0.14262489280385907</v>
      </c>
    </row>
    <row r="207" spans="2:16" x14ac:dyDescent="0.25">
      <c r="B207" s="26">
        <v>9</v>
      </c>
      <c r="C207" s="26">
        <v>204</v>
      </c>
      <c r="D207" s="44">
        <v>41648.493750000001</v>
      </c>
      <c r="E207" s="39" t="s">
        <v>103</v>
      </c>
      <c r="F207" s="47">
        <f t="shared" si="21"/>
        <v>0.7</v>
      </c>
      <c r="G207" s="10">
        <v>3.5</v>
      </c>
      <c r="H207" s="13">
        <f t="shared" si="22"/>
        <v>1.5646361111111109</v>
      </c>
      <c r="I207" s="16">
        <f t="shared" si="23"/>
        <v>2.7431379335553427</v>
      </c>
      <c r="J207" s="19">
        <f t="shared" si="24"/>
        <v>3</v>
      </c>
      <c r="K207" s="13">
        <f t="shared" si="25"/>
        <v>1.1945358807900612E-2</v>
      </c>
      <c r="N207" s="26">
        <v>204</v>
      </c>
      <c r="O207" s="26">
        <f t="shared" si="26"/>
        <v>7.4435402340476138</v>
      </c>
      <c r="P207" s="26">
        <f t="shared" si="27"/>
        <v>0.29774160936190452</v>
      </c>
    </row>
    <row r="208" spans="2:16" x14ac:dyDescent="0.25">
      <c r="B208" s="26">
        <v>9</v>
      </c>
      <c r="C208" s="26">
        <v>205</v>
      </c>
      <c r="D208" s="44">
        <v>41648.535416666666</v>
      </c>
      <c r="E208" s="39" t="s">
        <v>104</v>
      </c>
      <c r="F208" s="47">
        <f t="shared" si="21"/>
        <v>0.5</v>
      </c>
      <c r="G208" s="10">
        <v>5.0999999999999996</v>
      </c>
      <c r="H208" s="13">
        <f t="shared" si="22"/>
        <v>2.2798983333333327</v>
      </c>
      <c r="I208" s="16">
        <f t="shared" si="23"/>
        <v>3.9971438460377846</v>
      </c>
      <c r="J208" s="19">
        <f t="shared" si="24"/>
        <v>4</v>
      </c>
      <c r="K208" s="13">
        <f t="shared" si="25"/>
        <v>3.6957756063599377E-2</v>
      </c>
      <c r="N208" s="26">
        <v>205</v>
      </c>
      <c r="O208" s="26">
        <f t="shared" si="26"/>
        <v>3.4153930299850899</v>
      </c>
      <c r="P208" s="26">
        <f t="shared" si="27"/>
        <v>0.1366157211994036</v>
      </c>
    </row>
    <row r="209" spans="2:16" x14ac:dyDescent="0.25">
      <c r="B209" s="26">
        <v>9</v>
      </c>
      <c r="C209" s="26">
        <v>206</v>
      </c>
      <c r="D209" s="44">
        <v>41648.57708333333</v>
      </c>
      <c r="E209" s="39" t="s">
        <v>104</v>
      </c>
      <c r="F209" s="47">
        <f t="shared" si="21"/>
        <v>0.5</v>
      </c>
      <c r="G209" s="10">
        <v>5.0999999999999996</v>
      </c>
      <c r="H209" s="13">
        <f t="shared" si="22"/>
        <v>2.2798983333333327</v>
      </c>
      <c r="I209" s="16">
        <f t="shared" si="23"/>
        <v>3.9971438460377846</v>
      </c>
      <c r="J209" s="19">
        <f t="shared" si="24"/>
        <v>4</v>
      </c>
      <c r="K209" s="13">
        <f t="shared" si="25"/>
        <v>3.6957756063599377E-2</v>
      </c>
      <c r="N209" s="26">
        <v>206</v>
      </c>
      <c r="O209" s="26">
        <f t="shared" si="26"/>
        <v>8.3843459291274378</v>
      </c>
      <c r="P209" s="26">
        <f t="shared" si="27"/>
        <v>0.3353738371650975</v>
      </c>
    </row>
    <row r="210" spans="2:16" x14ac:dyDescent="0.25">
      <c r="B210" s="26">
        <v>9</v>
      </c>
      <c r="C210" s="26">
        <v>207</v>
      </c>
      <c r="D210" s="44">
        <v>41648.618750000001</v>
      </c>
      <c r="E210" s="39" t="s">
        <v>104</v>
      </c>
      <c r="F210" s="47">
        <f t="shared" si="21"/>
        <v>0.5</v>
      </c>
      <c r="G210" s="10">
        <v>3.5</v>
      </c>
      <c r="H210" s="13">
        <f t="shared" si="22"/>
        <v>1.5646361111111109</v>
      </c>
      <c r="I210" s="16">
        <f t="shared" si="23"/>
        <v>2.7431379335553427</v>
      </c>
      <c r="J210" s="19">
        <f t="shared" si="24"/>
        <v>3</v>
      </c>
      <c r="K210" s="13">
        <f t="shared" si="25"/>
        <v>1.1945358807900612E-2</v>
      </c>
      <c r="N210" s="26">
        <v>207</v>
      </c>
      <c r="O210" s="26">
        <f t="shared" si="26"/>
        <v>12.077745102247322</v>
      </c>
      <c r="P210" s="26">
        <f t="shared" si="27"/>
        <v>0.4831098040898929</v>
      </c>
    </row>
    <row r="211" spans="2:16" x14ac:dyDescent="0.25">
      <c r="B211" s="26">
        <v>9</v>
      </c>
      <c r="C211" s="26">
        <v>208</v>
      </c>
      <c r="D211" s="44">
        <v>41648.660416666666</v>
      </c>
      <c r="E211" s="39" t="s">
        <v>105</v>
      </c>
      <c r="F211" s="47">
        <f t="shared" si="21"/>
        <v>0.3</v>
      </c>
      <c r="G211" s="10">
        <v>3.5</v>
      </c>
      <c r="H211" s="13">
        <f t="shared" si="22"/>
        <v>1.5646361111111109</v>
      </c>
      <c r="I211" s="16">
        <f t="shared" si="23"/>
        <v>2.7431379335553427</v>
      </c>
      <c r="J211" s="19">
        <f t="shared" si="24"/>
        <v>3</v>
      </c>
      <c r="K211" s="13">
        <f t="shared" si="25"/>
        <v>1.1945358807900612E-2</v>
      </c>
      <c r="N211" s="26">
        <v>208</v>
      </c>
      <c r="O211" s="26">
        <f t="shared" si="26"/>
        <v>10.746156640601983</v>
      </c>
      <c r="P211" s="26">
        <f t="shared" si="27"/>
        <v>0.42984626562407935</v>
      </c>
    </row>
    <row r="212" spans="2:16" x14ac:dyDescent="0.25">
      <c r="B212" s="26">
        <v>9</v>
      </c>
      <c r="C212" s="26">
        <v>209</v>
      </c>
      <c r="D212" s="44">
        <v>41648.70208333333</v>
      </c>
      <c r="E212" s="39" t="s">
        <v>104</v>
      </c>
      <c r="F212" s="47">
        <f t="shared" si="21"/>
        <v>0.5</v>
      </c>
      <c r="G212" s="10">
        <v>3.5</v>
      </c>
      <c r="H212" s="13">
        <f t="shared" si="22"/>
        <v>1.5646361111111109</v>
      </c>
      <c r="I212" s="16">
        <f t="shared" si="23"/>
        <v>2.7431379335553427</v>
      </c>
      <c r="J212" s="19">
        <f t="shared" si="24"/>
        <v>3</v>
      </c>
      <c r="K212" s="13">
        <f t="shared" si="25"/>
        <v>1.1945358807900612E-2</v>
      </c>
      <c r="N212" s="26">
        <v>209</v>
      </c>
      <c r="O212" s="26">
        <f t="shared" si="26"/>
        <v>2.9956502559259968</v>
      </c>
      <c r="P212" s="26">
        <f t="shared" si="27"/>
        <v>0.11982601023703987</v>
      </c>
    </row>
    <row r="213" spans="2:16" x14ac:dyDescent="0.25">
      <c r="B213" s="26">
        <v>9</v>
      </c>
      <c r="C213" s="26">
        <v>210</v>
      </c>
      <c r="D213" s="44">
        <v>41648.743750000001</v>
      </c>
      <c r="E213" s="39" t="s">
        <v>104</v>
      </c>
      <c r="F213" s="47">
        <f t="shared" si="21"/>
        <v>0.5</v>
      </c>
      <c r="G213" s="10">
        <v>3.5</v>
      </c>
      <c r="H213" s="13">
        <f t="shared" si="22"/>
        <v>1.5646361111111109</v>
      </c>
      <c r="I213" s="16">
        <f t="shared" si="23"/>
        <v>2.7431379335553427</v>
      </c>
      <c r="J213" s="19">
        <f t="shared" si="24"/>
        <v>3</v>
      </c>
      <c r="K213" s="13">
        <f t="shared" si="25"/>
        <v>1.1945358807900612E-2</v>
      </c>
      <c r="N213" s="26">
        <v>210</v>
      </c>
      <c r="O213" s="26">
        <f t="shared" si="26"/>
        <v>5.7023718844900069</v>
      </c>
      <c r="P213" s="26">
        <f t="shared" si="27"/>
        <v>0.22809487537960027</v>
      </c>
    </row>
    <row r="214" spans="2:16" x14ac:dyDescent="0.25">
      <c r="B214" s="26">
        <v>9</v>
      </c>
      <c r="C214" s="26">
        <v>211</v>
      </c>
      <c r="D214" s="44">
        <v>41648.785416666666</v>
      </c>
      <c r="E214" s="39" t="s">
        <v>102</v>
      </c>
      <c r="F214" s="47">
        <f t="shared" si="21"/>
        <v>1</v>
      </c>
      <c r="G214" s="10">
        <v>5.0999999999999996</v>
      </c>
      <c r="H214" s="13">
        <f t="shared" si="22"/>
        <v>2.2798983333333327</v>
      </c>
      <c r="I214" s="16">
        <f t="shared" si="23"/>
        <v>3.9971438460377846</v>
      </c>
      <c r="J214" s="19">
        <f t="shared" si="24"/>
        <v>4</v>
      </c>
      <c r="K214" s="13">
        <f t="shared" si="25"/>
        <v>3.6957756063599377E-2</v>
      </c>
      <c r="N214" s="26">
        <v>211</v>
      </c>
      <c r="O214" s="26">
        <f t="shared" si="26"/>
        <v>2.7044554233501668</v>
      </c>
      <c r="P214" s="26">
        <f t="shared" si="27"/>
        <v>0.10817821693400667</v>
      </c>
    </row>
    <row r="215" spans="2:16" x14ac:dyDescent="0.25">
      <c r="B215" s="26">
        <v>9</v>
      </c>
      <c r="C215" s="26">
        <v>212</v>
      </c>
      <c r="D215" s="44">
        <v>41648.82708333333</v>
      </c>
      <c r="E215" s="39" t="s">
        <v>102</v>
      </c>
      <c r="F215" s="47">
        <f t="shared" si="21"/>
        <v>1</v>
      </c>
      <c r="G215" s="10">
        <v>5.0999999999999996</v>
      </c>
      <c r="H215" s="13">
        <f t="shared" si="22"/>
        <v>2.2798983333333327</v>
      </c>
      <c r="I215" s="16">
        <f t="shared" si="23"/>
        <v>3.9971438460377846</v>
      </c>
      <c r="J215" s="19">
        <f t="shared" si="24"/>
        <v>4</v>
      </c>
      <c r="K215" s="13">
        <f t="shared" si="25"/>
        <v>3.6957756063599377E-2</v>
      </c>
      <c r="N215" s="26">
        <v>212</v>
      </c>
      <c r="O215" s="26">
        <f t="shared" si="26"/>
        <v>8.7483148803674524</v>
      </c>
      <c r="P215" s="26">
        <f t="shared" si="27"/>
        <v>0.34993259521469811</v>
      </c>
    </row>
    <row r="216" spans="2:16" x14ac:dyDescent="0.25">
      <c r="B216" s="26">
        <v>9</v>
      </c>
      <c r="C216" s="26">
        <v>213</v>
      </c>
      <c r="D216" s="44">
        <v>41648.868750000001</v>
      </c>
      <c r="E216" s="39" t="s">
        <v>102</v>
      </c>
      <c r="F216" s="47">
        <f t="shared" si="21"/>
        <v>1</v>
      </c>
      <c r="G216" s="10">
        <v>5.0999999999999996</v>
      </c>
      <c r="H216" s="13">
        <f t="shared" si="22"/>
        <v>2.2798983333333327</v>
      </c>
      <c r="I216" s="16">
        <f t="shared" si="23"/>
        <v>3.9971438460377846</v>
      </c>
      <c r="J216" s="19">
        <f t="shared" si="24"/>
        <v>4</v>
      </c>
      <c r="K216" s="13">
        <f t="shared" si="25"/>
        <v>3.6957756063599377E-2</v>
      </c>
      <c r="N216" s="26">
        <v>213</v>
      </c>
      <c r="O216" s="26">
        <f t="shared" si="26"/>
        <v>4.0059351053812424</v>
      </c>
      <c r="P216" s="26">
        <f t="shared" si="27"/>
        <v>0.16023740421524971</v>
      </c>
    </row>
    <row r="217" spans="2:16" x14ac:dyDescent="0.25">
      <c r="B217" s="26">
        <v>9</v>
      </c>
      <c r="C217" s="26">
        <v>214</v>
      </c>
      <c r="D217" s="44">
        <v>41648.910416666666</v>
      </c>
      <c r="E217" s="39" t="s">
        <v>102</v>
      </c>
      <c r="F217" s="47">
        <f t="shared" si="21"/>
        <v>1</v>
      </c>
      <c r="G217" s="10">
        <v>3.5</v>
      </c>
      <c r="H217" s="13">
        <f t="shared" si="22"/>
        <v>1.5646361111111109</v>
      </c>
      <c r="I217" s="16">
        <f t="shared" si="23"/>
        <v>2.7431379335553427</v>
      </c>
      <c r="J217" s="19">
        <f t="shared" si="24"/>
        <v>3</v>
      </c>
      <c r="K217" s="13">
        <f t="shared" si="25"/>
        <v>1.1945358807900612E-2</v>
      </c>
      <c r="N217" s="26">
        <v>214</v>
      </c>
      <c r="O217" s="26">
        <f t="shared" si="26"/>
        <v>7.2711788397303394</v>
      </c>
      <c r="P217" s="26">
        <f t="shared" si="27"/>
        <v>0.29084715358921359</v>
      </c>
    </row>
    <row r="218" spans="2:16" x14ac:dyDescent="0.25">
      <c r="B218" s="26">
        <v>9</v>
      </c>
      <c r="C218" s="26">
        <v>215</v>
      </c>
      <c r="D218" s="44">
        <v>41648.95208333333</v>
      </c>
      <c r="E218" s="39" t="s">
        <v>102</v>
      </c>
      <c r="F218" s="47">
        <f t="shared" si="21"/>
        <v>1</v>
      </c>
      <c r="G218" s="10">
        <v>6.9</v>
      </c>
      <c r="H218" s="13">
        <f t="shared" si="22"/>
        <v>3.0845683333333334</v>
      </c>
      <c r="I218" s="16">
        <f t="shared" si="23"/>
        <v>5.4079004975805338</v>
      </c>
      <c r="J218" s="19">
        <f t="shared" si="24"/>
        <v>6</v>
      </c>
      <c r="K218" s="13">
        <f t="shared" si="25"/>
        <v>9.1525548142848398E-2</v>
      </c>
      <c r="N218" s="26">
        <v>215</v>
      </c>
      <c r="O218" s="26">
        <f t="shared" si="26"/>
        <v>4.5447048835079222</v>
      </c>
      <c r="P218" s="26">
        <f t="shared" si="27"/>
        <v>0.1817881953403169</v>
      </c>
    </row>
    <row r="219" spans="2:16" x14ac:dyDescent="0.25">
      <c r="B219" s="26">
        <v>9</v>
      </c>
      <c r="C219" s="26">
        <v>216</v>
      </c>
      <c r="D219" s="44">
        <v>41648.993750000001</v>
      </c>
      <c r="E219" s="39" t="s">
        <v>102</v>
      </c>
      <c r="F219" s="47">
        <f t="shared" si="21"/>
        <v>1</v>
      </c>
      <c r="G219" s="10">
        <v>3.5</v>
      </c>
      <c r="H219" s="13">
        <f t="shared" si="22"/>
        <v>1.5646361111111109</v>
      </c>
      <c r="I219" s="16">
        <f t="shared" si="23"/>
        <v>2.7431379335553427</v>
      </c>
      <c r="J219" s="19">
        <f t="shared" si="24"/>
        <v>3</v>
      </c>
      <c r="K219" s="13">
        <f t="shared" si="25"/>
        <v>1.1945358807900612E-2</v>
      </c>
      <c r="N219" s="26">
        <v>216</v>
      </c>
      <c r="O219" s="26">
        <f t="shared" si="26"/>
        <v>4.9071779495795589</v>
      </c>
      <c r="P219" s="26">
        <f t="shared" si="27"/>
        <v>0.19628711798318235</v>
      </c>
    </row>
    <row r="220" spans="2:16" x14ac:dyDescent="0.25">
      <c r="B220" s="26">
        <v>10</v>
      </c>
      <c r="C220" s="26">
        <v>217</v>
      </c>
      <c r="D220" s="44">
        <v>41649.035416666666</v>
      </c>
      <c r="E220" s="39" t="s">
        <v>102</v>
      </c>
      <c r="F220" s="47">
        <f t="shared" si="21"/>
        <v>1</v>
      </c>
      <c r="G220" s="10">
        <v>6.9</v>
      </c>
      <c r="H220" s="13">
        <f t="shared" si="22"/>
        <v>3.0845683333333334</v>
      </c>
      <c r="I220" s="16">
        <f t="shared" si="23"/>
        <v>5.4079004975805338</v>
      </c>
      <c r="J220" s="19">
        <f t="shared" si="24"/>
        <v>6</v>
      </c>
      <c r="K220" s="13">
        <f t="shared" si="25"/>
        <v>9.1525548142848398E-2</v>
      </c>
      <c r="N220" s="26">
        <v>217</v>
      </c>
      <c r="O220" s="26">
        <f t="shared" si="26"/>
        <v>3.6783817708908773</v>
      </c>
      <c r="P220" s="26">
        <f t="shared" si="27"/>
        <v>0.1471352708356351</v>
      </c>
    </row>
    <row r="221" spans="2:16" x14ac:dyDescent="0.25">
      <c r="B221" s="26">
        <v>10</v>
      </c>
      <c r="C221" s="26">
        <v>218</v>
      </c>
      <c r="D221" s="44">
        <v>41649.07708333333</v>
      </c>
      <c r="E221" s="39" t="s">
        <v>102</v>
      </c>
      <c r="F221" s="47">
        <f t="shared" si="21"/>
        <v>1</v>
      </c>
      <c r="G221" s="10">
        <v>5.8</v>
      </c>
      <c r="H221" s="13">
        <f t="shared" si="22"/>
        <v>2.5928255555555553</v>
      </c>
      <c r="I221" s="16">
        <f t="shared" si="23"/>
        <v>4.5457714327488539</v>
      </c>
      <c r="J221" s="19">
        <f t="shared" si="24"/>
        <v>5</v>
      </c>
      <c r="K221" s="13">
        <f t="shared" si="25"/>
        <v>5.4359949801215252E-2</v>
      </c>
      <c r="N221" s="26">
        <v>218</v>
      </c>
      <c r="O221" s="26">
        <f t="shared" si="26"/>
        <v>3.6609408505089633</v>
      </c>
      <c r="P221" s="26">
        <f t="shared" si="27"/>
        <v>0.14643763402035853</v>
      </c>
    </row>
    <row r="222" spans="2:16" x14ac:dyDescent="0.25">
      <c r="B222" s="26">
        <v>10</v>
      </c>
      <c r="C222" s="26">
        <v>219</v>
      </c>
      <c r="D222" s="44">
        <v>41649.118750000001</v>
      </c>
      <c r="E222" s="39" t="s">
        <v>102</v>
      </c>
      <c r="F222" s="47">
        <f t="shared" si="21"/>
        <v>1</v>
      </c>
      <c r="G222" s="10">
        <v>5.8</v>
      </c>
      <c r="H222" s="13">
        <f t="shared" si="22"/>
        <v>2.5928255555555553</v>
      </c>
      <c r="I222" s="16">
        <f t="shared" si="23"/>
        <v>4.5457714327488539</v>
      </c>
      <c r="J222" s="19">
        <f t="shared" si="24"/>
        <v>5</v>
      </c>
      <c r="K222" s="13">
        <f t="shared" si="25"/>
        <v>5.4359949801215252E-2</v>
      </c>
      <c r="N222" s="26">
        <v>219</v>
      </c>
      <c r="O222" s="26">
        <f t="shared" si="26"/>
        <v>4.9844754620662819</v>
      </c>
      <c r="P222" s="26">
        <f t="shared" si="27"/>
        <v>0.19937901848265127</v>
      </c>
    </row>
    <row r="223" spans="2:16" x14ac:dyDescent="0.25">
      <c r="B223" s="26">
        <v>10</v>
      </c>
      <c r="C223" s="26">
        <v>220</v>
      </c>
      <c r="D223" s="44">
        <v>41649.160416666666</v>
      </c>
      <c r="E223" s="39" t="s">
        <v>102</v>
      </c>
      <c r="F223" s="47">
        <f t="shared" si="21"/>
        <v>1</v>
      </c>
      <c r="G223" s="10">
        <v>3.5</v>
      </c>
      <c r="H223" s="13">
        <f t="shared" si="22"/>
        <v>1.5646361111111109</v>
      </c>
      <c r="I223" s="16">
        <f t="shared" si="23"/>
        <v>2.7431379335553427</v>
      </c>
      <c r="J223" s="19">
        <f t="shared" si="24"/>
        <v>3</v>
      </c>
      <c r="K223" s="13">
        <f t="shared" si="25"/>
        <v>1.1945358807900612E-2</v>
      </c>
      <c r="N223" s="26">
        <v>220</v>
      </c>
      <c r="O223" s="26">
        <f t="shared" si="26"/>
        <v>6.5716435830562849</v>
      </c>
      <c r="P223" s="26">
        <f t="shared" si="27"/>
        <v>0.26286574332225138</v>
      </c>
    </row>
    <row r="224" spans="2:16" x14ac:dyDescent="0.25">
      <c r="B224" s="26">
        <v>10</v>
      </c>
      <c r="C224" s="26">
        <v>221</v>
      </c>
      <c r="D224" s="44">
        <v>41649.20208333333</v>
      </c>
      <c r="E224" s="39" t="s">
        <v>102</v>
      </c>
      <c r="F224" s="47">
        <f t="shared" si="21"/>
        <v>1</v>
      </c>
      <c r="G224" s="10">
        <v>3.5</v>
      </c>
      <c r="H224" s="13">
        <f t="shared" si="22"/>
        <v>1.5646361111111109</v>
      </c>
      <c r="I224" s="16">
        <f t="shared" si="23"/>
        <v>2.7431379335553427</v>
      </c>
      <c r="J224" s="19">
        <f t="shared" si="24"/>
        <v>3</v>
      </c>
      <c r="K224" s="13">
        <f t="shared" si="25"/>
        <v>1.1945358807900612E-2</v>
      </c>
      <c r="N224" s="26">
        <v>221</v>
      </c>
      <c r="O224" s="26">
        <f t="shared" si="26"/>
        <v>7.9123898535344237</v>
      </c>
      <c r="P224" s="26">
        <f t="shared" si="27"/>
        <v>0.31649559414137696</v>
      </c>
    </row>
    <row r="225" spans="2:16" x14ac:dyDescent="0.25">
      <c r="B225" s="26">
        <v>10</v>
      </c>
      <c r="C225" s="26">
        <v>222</v>
      </c>
      <c r="D225" s="44">
        <v>41649.243750000001</v>
      </c>
      <c r="E225" s="39" t="s">
        <v>104</v>
      </c>
      <c r="F225" s="47">
        <f t="shared" si="21"/>
        <v>0.5</v>
      </c>
      <c r="G225" s="10">
        <v>3.5</v>
      </c>
      <c r="H225" s="13">
        <f t="shared" si="22"/>
        <v>1.5646361111111109</v>
      </c>
      <c r="I225" s="16">
        <f t="shared" si="23"/>
        <v>2.7431379335553427</v>
      </c>
      <c r="J225" s="19">
        <f t="shared" si="24"/>
        <v>3</v>
      </c>
      <c r="K225" s="13">
        <f t="shared" si="25"/>
        <v>1.1945358807900612E-2</v>
      </c>
      <c r="N225" s="26">
        <v>222</v>
      </c>
      <c r="O225" s="26">
        <f t="shared" si="26"/>
        <v>3.4500110280715752</v>
      </c>
      <c r="P225" s="26">
        <f t="shared" si="27"/>
        <v>0.138000441122863</v>
      </c>
    </row>
    <row r="226" spans="2:16" x14ac:dyDescent="0.25">
      <c r="B226" s="26">
        <v>10</v>
      </c>
      <c r="C226" s="26">
        <v>223</v>
      </c>
      <c r="D226" s="44">
        <v>41649.285416666666</v>
      </c>
      <c r="E226" s="39" t="s">
        <v>104</v>
      </c>
      <c r="F226" s="47">
        <f t="shared" si="21"/>
        <v>0.5</v>
      </c>
      <c r="G226" s="10">
        <v>5.8</v>
      </c>
      <c r="H226" s="13">
        <f t="shared" si="22"/>
        <v>2.5928255555555553</v>
      </c>
      <c r="I226" s="16">
        <f t="shared" si="23"/>
        <v>4.5457714327488539</v>
      </c>
      <c r="J226" s="19">
        <f t="shared" si="24"/>
        <v>5</v>
      </c>
      <c r="K226" s="13">
        <f t="shared" si="25"/>
        <v>5.4359949801215252E-2</v>
      </c>
      <c r="N226" s="26">
        <v>223</v>
      </c>
      <c r="O226" s="26">
        <f t="shared" si="26"/>
        <v>4.7574663149005945</v>
      </c>
      <c r="P226" s="26">
        <f t="shared" si="27"/>
        <v>0.19029865259602377</v>
      </c>
    </row>
    <row r="227" spans="2:16" x14ac:dyDescent="0.25">
      <c r="B227" s="26">
        <v>10</v>
      </c>
      <c r="C227" s="26">
        <v>224</v>
      </c>
      <c r="D227" s="44">
        <v>41649.32708333333</v>
      </c>
      <c r="E227" s="39" t="s">
        <v>104</v>
      </c>
      <c r="F227" s="47">
        <f t="shared" si="21"/>
        <v>0.5</v>
      </c>
      <c r="G227" s="10">
        <v>4.5999999999999996</v>
      </c>
      <c r="H227" s="13">
        <f t="shared" si="22"/>
        <v>2.0563788888888888</v>
      </c>
      <c r="I227" s="16">
        <f t="shared" si="23"/>
        <v>3.6052669983870222</v>
      </c>
      <c r="J227" s="19">
        <f t="shared" si="24"/>
        <v>4</v>
      </c>
      <c r="K227" s="13">
        <f t="shared" si="25"/>
        <v>2.7118680931214324E-2</v>
      </c>
      <c r="N227" s="26">
        <v>224</v>
      </c>
      <c r="O227" s="26">
        <f t="shared" si="26"/>
        <v>4.4493239446902368</v>
      </c>
      <c r="P227" s="26">
        <f t="shared" si="27"/>
        <v>0.17797295778760946</v>
      </c>
    </row>
    <row r="228" spans="2:16" x14ac:dyDescent="0.25">
      <c r="B228" s="26">
        <v>10</v>
      </c>
      <c r="C228" s="26">
        <v>225</v>
      </c>
      <c r="D228" s="44">
        <v>41649.368750000001</v>
      </c>
      <c r="E228" s="39" t="s">
        <v>104</v>
      </c>
      <c r="F228" s="47">
        <f t="shared" si="21"/>
        <v>0.5</v>
      </c>
      <c r="G228" s="10">
        <v>5.8</v>
      </c>
      <c r="H228" s="13">
        <f t="shared" si="22"/>
        <v>2.5928255555555553</v>
      </c>
      <c r="I228" s="16">
        <f t="shared" si="23"/>
        <v>4.5457714327488539</v>
      </c>
      <c r="J228" s="19">
        <f t="shared" si="24"/>
        <v>5</v>
      </c>
      <c r="K228" s="13">
        <f t="shared" si="25"/>
        <v>5.4359949801215252E-2</v>
      </c>
      <c r="N228" s="26">
        <v>225</v>
      </c>
      <c r="O228" s="26">
        <f t="shared" si="26"/>
        <v>2.2809296969436992</v>
      </c>
      <c r="P228" s="26">
        <f t="shared" si="27"/>
        <v>9.1237187877747969E-2</v>
      </c>
    </row>
    <row r="229" spans="2:16" x14ac:dyDescent="0.25">
      <c r="B229" s="26">
        <v>10</v>
      </c>
      <c r="C229" s="26">
        <v>226</v>
      </c>
      <c r="D229" s="44">
        <v>41649.410416666666</v>
      </c>
      <c r="E229" s="39" t="s">
        <v>103</v>
      </c>
      <c r="F229" s="47">
        <f t="shared" si="21"/>
        <v>0.7</v>
      </c>
      <c r="G229" s="10">
        <v>6.9</v>
      </c>
      <c r="H229" s="13">
        <f t="shared" si="22"/>
        <v>3.0845683333333334</v>
      </c>
      <c r="I229" s="16">
        <f t="shared" si="23"/>
        <v>5.4079004975805338</v>
      </c>
      <c r="J229" s="19">
        <f t="shared" si="24"/>
        <v>6</v>
      </c>
      <c r="K229" s="13">
        <f t="shared" si="25"/>
        <v>9.1525548142848398E-2</v>
      </c>
      <c r="N229" s="26">
        <v>226</v>
      </c>
      <c r="O229" s="26">
        <f t="shared" si="26"/>
        <v>3.8097952391495071</v>
      </c>
      <c r="P229" s="26">
        <f t="shared" si="27"/>
        <v>0.15239180956598028</v>
      </c>
    </row>
    <row r="230" spans="2:16" x14ac:dyDescent="0.25">
      <c r="B230" s="26">
        <v>10</v>
      </c>
      <c r="C230" s="26">
        <v>227</v>
      </c>
      <c r="D230" s="44">
        <v>41649.45208333333</v>
      </c>
      <c r="E230" s="39" t="s">
        <v>103</v>
      </c>
      <c r="F230" s="47">
        <f t="shared" si="21"/>
        <v>0.7</v>
      </c>
      <c r="G230" s="10">
        <v>4.5999999999999996</v>
      </c>
      <c r="H230" s="13">
        <f t="shared" si="22"/>
        <v>2.0563788888888888</v>
      </c>
      <c r="I230" s="16">
        <f t="shared" si="23"/>
        <v>3.6052669983870222</v>
      </c>
      <c r="J230" s="19">
        <f t="shared" si="24"/>
        <v>4</v>
      </c>
      <c r="K230" s="13">
        <f t="shared" si="25"/>
        <v>2.7118680931214324E-2</v>
      </c>
      <c r="N230" s="26">
        <v>227</v>
      </c>
      <c r="O230" s="26">
        <f t="shared" si="26"/>
        <v>3.7279833584045092</v>
      </c>
      <c r="P230" s="26">
        <f t="shared" si="27"/>
        <v>0.14911933433618038</v>
      </c>
    </row>
    <row r="231" spans="2:16" x14ac:dyDescent="0.25">
      <c r="B231" s="26">
        <v>10</v>
      </c>
      <c r="C231" s="26">
        <v>228</v>
      </c>
      <c r="D231" s="44">
        <v>41649.493750000001</v>
      </c>
      <c r="E231" s="39" t="s">
        <v>104</v>
      </c>
      <c r="F231" s="47">
        <f t="shared" si="21"/>
        <v>0.5</v>
      </c>
      <c r="G231" s="10">
        <v>5.0999999999999996</v>
      </c>
      <c r="H231" s="13">
        <f t="shared" si="22"/>
        <v>2.2798983333333327</v>
      </c>
      <c r="I231" s="16">
        <f t="shared" si="23"/>
        <v>3.9971438460377846</v>
      </c>
      <c r="J231" s="19">
        <f t="shared" si="24"/>
        <v>4</v>
      </c>
      <c r="K231" s="13">
        <f t="shared" si="25"/>
        <v>3.6957756063599377E-2</v>
      </c>
      <c r="N231" s="26">
        <v>228</v>
      </c>
      <c r="O231" s="26">
        <f t="shared" si="26"/>
        <v>4.4907678620955211</v>
      </c>
      <c r="P231" s="26">
        <f t="shared" si="27"/>
        <v>0.17963071448382084</v>
      </c>
    </row>
    <row r="232" spans="2:16" x14ac:dyDescent="0.25">
      <c r="B232" s="26">
        <v>10</v>
      </c>
      <c r="C232" s="26">
        <v>229</v>
      </c>
      <c r="D232" s="44">
        <v>41649.535416666666</v>
      </c>
      <c r="E232" s="39" t="s">
        <v>104</v>
      </c>
      <c r="F232" s="47">
        <f t="shared" si="21"/>
        <v>0.5</v>
      </c>
      <c r="G232" s="10">
        <v>3.5</v>
      </c>
      <c r="H232" s="13">
        <f t="shared" si="22"/>
        <v>1.5646361111111109</v>
      </c>
      <c r="I232" s="16">
        <f t="shared" si="23"/>
        <v>2.7431379335553427</v>
      </c>
      <c r="J232" s="19">
        <f t="shared" si="24"/>
        <v>3</v>
      </c>
      <c r="K232" s="13">
        <f t="shared" si="25"/>
        <v>1.1945358807900612E-2</v>
      </c>
      <c r="N232" s="26">
        <v>229</v>
      </c>
      <c r="O232" s="26">
        <f t="shared" si="26"/>
        <v>9.1566919797286257</v>
      </c>
      <c r="P232" s="26">
        <f t="shared" si="27"/>
        <v>0.36626767918914505</v>
      </c>
    </row>
    <row r="233" spans="2:16" x14ac:dyDescent="0.25">
      <c r="B233" s="26">
        <v>10</v>
      </c>
      <c r="C233" s="26">
        <v>230</v>
      </c>
      <c r="D233" s="44">
        <v>41649.57708333333</v>
      </c>
      <c r="E233" s="39" t="s">
        <v>104</v>
      </c>
      <c r="F233" s="47">
        <f t="shared" si="21"/>
        <v>0.5</v>
      </c>
      <c r="G233" s="10">
        <v>4.5999999999999996</v>
      </c>
      <c r="H233" s="13">
        <f t="shared" si="22"/>
        <v>2.0563788888888888</v>
      </c>
      <c r="I233" s="16">
        <f t="shared" si="23"/>
        <v>3.6052669983870222</v>
      </c>
      <c r="J233" s="19">
        <f t="shared" si="24"/>
        <v>4</v>
      </c>
      <c r="K233" s="13">
        <f t="shared" si="25"/>
        <v>2.7118680931214324E-2</v>
      </c>
      <c r="N233" s="26">
        <v>230</v>
      </c>
      <c r="O233" s="26">
        <f t="shared" si="26"/>
        <v>5.1970582714146234</v>
      </c>
      <c r="P233" s="26">
        <f t="shared" si="27"/>
        <v>0.20788233085658495</v>
      </c>
    </row>
    <row r="234" spans="2:16" x14ac:dyDescent="0.25">
      <c r="B234" s="26">
        <v>10</v>
      </c>
      <c r="C234" s="26">
        <v>231</v>
      </c>
      <c r="D234" s="44">
        <v>41649.618750000001</v>
      </c>
      <c r="E234" s="39" t="s">
        <v>103</v>
      </c>
      <c r="F234" s="47">
        <f t="shared" si="21"/>
        <v>0.7</v>
      </c>
      <c r="G234" s="10">
        <v>4.5999999999999996</v>
      </c>
      <c r="H234" s="13">
        <f t="shared" si="22"/>
        <v>2.0563788888888888</v>
      </c>
      <c r="I234" s="16">
        <f t="shared" si="23"/>
        <v>3.6052669983870222</v>
      </c>
      <c r="J234" s="19">
        <f t="shared" si="24"/>
        <v>4</v>
      </c>
      <c r="K234" s="13">
        <f t="shared" si="25"/>
        <v>2.7118680931214324E-2</v>
      </c>
      <c r="N234" s="26">
        <v>231</v>
      </c>
      <c r="O234" s="26">
        <f t="shared" si="26"/>
        <v>6.8493209339217378</v>
      </c>
      <c r="P234" s="26">
        <f t="shared" si="27"/>
        <v>0.2739728373568695</v>
      </c>
    </row>
    <row r="235" spans="2:16" x14ac:dyDescent="0.25">
      <c r="B235" s="26">
        <v>10</v>
      </c>
      <c r="C235" s="26">
        <v>232</v>
      </c>
      <c r="D235" s="44">
        <v>41649.660416666666</v>
      </c>
      <c r="E235" s="39" t="s">
        <v>103</v>
      </c>
      <c r="F235" s="47">
        <f t="shared" si="21"/>
        <v>0.7</v>
      </c>
      <c r="G235" s="10">
        <v>3.5</v>
      </c>
      <c r="H235" s="13">
        <f t="shared" si="22"/>
        <v>1.5646361111111109</v>
      </c>
      <c r="I235" s="16">
        <f t="shared" si="23"/>
        <v>2.7431379335553427</v>
      </c>
      <c r="J235" s="19">
        <f t="shared" si="24"/>
        <v>3</v>
      </c>
      <c r="K235" s="13">
        <f t="shared" si="25"/>
        <v>1.1945358807900612E-2</v>
      </c>
      <c r="N235" s="26">
        <v>232</v>
      </c>
      <c r="O235" s="26">
        <f t="shared" si="26"/>
        <v>4.7874346081906944</v>
      </c>
      <c r="P235" s="26">
        <f t="shared" si="27"/>
        <v>0.19149738432762778</v>
      </c>
    </row>
    <row r="236" spans="2:16" x14ac:dyDescent="0.25">
      <c r="B236" s="26">
        <v>10</v>
      </c>
      <c r="C236" s="26">
        <v>233</v>
      </c>
      <c r="D236" s="44">
        <v>41649.70208333333</v>
      </c>
      <c r="E236" s="39" t="s">
        <v>103</v>
      </c>
      <c r="F236" s="47">
        <f t="shared" si="21"/>
        <v>0.7</v>
      </c>
      <c r="G236" s="10">
        <v>5.0999999999999996</v>
      </c>
      <c r="H236" s="13">
        <f t="shared" si="22"/>
        <v>2.2798983333333327</v>
      </c>
      <c r="I236" s="16">
        <f t="shared" si="23"/>
        <v>3.9971438460377846</v>
      </c>
      <c r="J236" s="19">
        <f t="shared" si="24"/>
        <v>4</v>
      </c>
      <c r="K236" s="13">
        <f t="shared" si="25"/>
        <v>3.6957756063599377E-2</v>
      </c>
      <c r="N236" s="26">
        <v>233</v>
      </c>
      <c r="O236" s="26">
        <f t="shared" si="26"/>
        <v>3.644081733030843</v>
      </c>
      <c r="P236" s="26">
        <f t="shared" si="27"/>
        <v>0.14576326932123373</v>
      </c>
    </row>
    <row r="237" spans="2:16" x14ac:dyDescent="0.25">
      <c r="B237" s="26">
        <v>10</v>
      </c>
      <c r="C237" s="26">
        <v>234</v>
      </c>
      <c r="D237" s="44">
        <v>41649.743750000001</v>
      </c>
      <c r="E237" s="39" t="s">
        <v>104</v>
      </c>
      <c r="F237" s="47">
        <f t="shared" si="21"/>
        <v>0.5</v>
      </c>
      <c r="G237" s="10">
        <v>4.5999999999999996</v>
      </c>
      <c r="H237" s="13">
        <f t="shared" si="22"/>
        <v>2.0563788888888888</v>
      </c>
      <c r="I237" s="16">
        <f t="shared" si="23"/>
        <v>3.6052669983870222</v>
      </c>
      <c r="J237" s="19">
        <f t="shared" si="24"/>
        <v>4</v>
      </c>
      <c r="K237" s="13">
        <f t="shared" si="25"/>
        <v>2.7118680931214324E-2</v>
      </c>
      <c r="N237" s="26">
        <v>234</v>
      </c>
      <c r="O237" s="26">
        <f t="shared" si="26"/>
        <v>2.6675219062653728</v>
      </c>
      <c r="P237" s="26">
        <f t="shared" si="27"/>
        <v>0.10670087625061492</v>
      </c>
    </row>
    <row r="238" spans="2:16" x14ac:dyDescent="0.25">
      <c r="B238" s="26">
        <v>10</v>
      </c>
      <c r="C238" s="26">
        <v>235</v>
      </c>
      <c r="D238" s="44">
        <v>41649.785416666666</v>
      </c>
      <c r="E238" s="39" t="s">
        <v>104</v>
      </c>
      <c r="F238" s="47">
        <f t="shared" si="21"/>
        <v>0.5</v>
      </c>
      <c r="G238" s="10">
        <v>3.5</v>
      </c>
      <c r="H238" s="13">
        <f t="shared" si="22"/>
        <v>1.5646361111111109</v>
      </c>
      <c r="I238" s="16">
        <f t="shared" si="23"/>
        <v>2.7431379335553427</v>
      </c>
      <c r="J238" s="19">
        <f t="shared" si="24"/>
        <v>3</v>
      </c>
      <c r="K238" s="13">
        <f t="shared" si="25"/>
        <v>1.1945358807900612E-2</v>
      </c>
      <c r="N238" s="26">
        <v>235</v>
      </c>
      <c r="O238" s="26">
        <f t="shared" si="26"/>
        <v>3.8771987905403411</v>
      </c>
      <c r="P238" s="26">
        <f t="shared" si="27"/>
        <v>0.15508795162161365</v>
      </c>
    </row>
    <row r="239" spans="2:16" x14ac:dyDescent="0.25">
      <c r="B239" s="26">
        <v>10</v>
      </c>
      <c r="C239" s="26">
        <v>236</v>
      </c>
      <c r="D239" s="44">
        <v>41649.82708333333</v>
      </c>
      <c r="E239" s="39" t="s">
        <v>104</v>
      </c>
      <c r="F239" s="47">
        <f t="shared" si="21"/>
        <v>0.5</v>
      </c>
      <c r="G239" s="10">
        <v>5.0999999999999996</v>
      </c>
      <c r="H239" s="13">
        <f t="shared" si="22"/>
        <v>2.2798983333333327</v>
      </c>
      <c r="I239" s="16">
        <f t="shared" si="23"/>
        <v>3.9971438460377846</v>
      </c>
      <c r="J239" s="19">
        <f t="shared" si="24"/>
        <v>4</v>
      </c>
      <c r="K239" s="13">
        <f t="shared" si="25"/>
        <v>3.6957756063599377E-2</v>
      </c>
      <c r="N239" s="26">
        <v>236</v>
      </c>
      <c r="O239" s="26">
        <f t="shared" si="26"/>
        <v>3.2458126765183306</v>
      </c>
      <c r="P239" s="26">
        <f t="shared" si="27"/>
        <v>0.12983250706073324</v>
      </c>
    </row>
    <row r="240" spans="2:16" x14ac:dyDescent="0.25">
      <c r="B240" s="26">
        <v>10</v>
      </c>
      <c r="C240" s="26">
        <v>237</v>
      </c>
      <c r="D240" s="44">
        <v>41649.868750000001</v>
      </c>
      <c r="E240" s="39" t="s">
        <v>102</v>
      </c>
      <c r="F240" s="47">
        <f t="shared" si="21"/>
        <v>1</v>
      </c>
      <c r="G240" s="10">
        <v>6.9</v>
      </c>
      <c r="H240" s="13">
        <f t="shared" si="22"/>
        <v>3.0845683333333334</v>
      </c>
      <c r="I240" s="16">
        <f t="shared" si="23"/>
        <v>5.4079004975805338</v>
      </c>
      <c r="J240" s="19">
        <f t="shared" si="24"/>
        <v>6</v>
      </c>
      <c r="K240" s="13">
        <f t="shared" si="25"/>
        <v>9.1525548142848398E-2</v>
      </c>
      <c r="N240" s="26">
        <v>237</v>
      </c>
      <c r="O240" s="26">
        <f t="shared" si="26"/>
        <v>3.2966654968344424</v>
      </c>
      <c r="P240" s="26">
        <f t="shared" si="27"/>
        <v>0.13186661987337769</v>
      </c>
    </row>
    <row r="241" spans="2:16" x14ac:dyDescent="0.25">
      <c r="B241" s="26">
        <v>10</v>
      </c>
      <c r="C241" s="26">
        <v>238</v>
      </c>
      <c r="D241" s="44">
        <v>41649.910416666666</v>
      </c>
      <c r="E241" s="39" t="s">
        <v>102</v>
      </c>
      <c r="F241" s="47">
        <f t="shared" si="21"/>
        <v>1</v>
      </c>
      <c r="G241" s="10">
        <v>3.5</v>
      </c>
      <c r="H241" s="13">
        <f t="shared" si="22"/>
        <v>1.5646361111111109</v>
      </c>
      <c r="I241" s="16">
        <f t="shared" si="23"/>
        <v>2.7431379335553427</v>
      </c>
      <c r="J241" s="19">
        <f t="shared" si="24"/>
        <v>3</v>
      </c>
      <c r="K241" s="13">
        <f t="shared" si="25"/>
        <v>1.1945358807900612E-2</v>
      </c>
      <c r="N241" s="26">
        <v>238</v>
      </c>
      <c r="O241" s="26">
        <f t="shared" si="26"/>
        <v>5.0029026581375247</v>
      </c>
      <c r="P241" s="26">
        <f t="shared" si="27"/>
        <v>0.20011610632550098</v>
      </c>
    </row>
    <row r="242" spans="2:16" x14ac:dyDescent="0.25">
      <c r="B242" s="26">
        <v>10</v>
      </c>
      <c r="C242" s="26">
        <v>239</v>
      </c>
      <c r="D242" s="44">
        <v>41649.95208333333</v>
      </c>
      <c r="E242" s="39" t="s">
        <v>102</v>
      </c>
      <c r="F242" s="47">
        <f t="shared" si="21"/>
        <v>1</v>
      </c>
      <c r="G242" s="10">
        <v>3.5</v>
      </c>
      <c r="H242" s="13">
        <f t="shared" si="22"/>
        <v>1.5646361111111109</v>
      </c>
      <c r="I242" s="16">
        <f t="shared" si="23"/>
        <v>2.7431379335553427</v>
      </c>
      <c r="J242" s="19">
        <f t="shared" si="24"/>
        <v>3</v>
      </c>
      <c r="K242" s="13">
        <f t="shared" si="25"/>
        <v>1.1945358807900612E-2</v>
      </c>
      <c r="N242" s="26">
        <v>239</v>
      </c>
      <c r="O242" s="26">
        <f t="shared" si="26"/>
        <v>3.7396774119378975</v>
      </c>
      <c r="P242" s="26">
        <f t="shared" si="27"/>
        <v>0.14958709647751589</v>
      </c>
    </row>
    <row r="243" spans="2:16" x14ac:dyDescent="0.25">
      <c r="B243" s="26">
        <v>10</v>
      </c>
      <c r="C243" s="26">
        <v>240</v>
      </c>
      <c r="D243" s="44">
        <v>41649.993750000001</v>
      </c>
      <c r="E243" s="39" t="s">
        <v>102</v>
      </c>
      <c r="F243" s="47">
        <f t="shared" si="21"/>
        <v>1</v>
      </c>
      <c r="G243" s="10">
        <v>3.5</v>
      </c>
      <c r="H243" s="13">
        <f t="shared" si="22"/>
        <v>1.5646361111111109</v>
      </c>
      <c r="I243" s="16">
        <f t="shared" si="23"/>
        <v>2.7431379335553427</v>
      </c>
      <c r="J243" s="19">
        <f t="shared" si="24"/>
        <v>3</v>
      </c>
      <c r="K243" s="13">
        <f t="shared" si="25"/>
        <v>1.1945358807900612E-2</v>
      </c>
      <c r="N243" s="26">
        <v>240</v>
      </c>
      <c r="O243" s="26">
        <f t="shared" si="26"/>
        <v>2.5562733518165159</v>
      </c>
      <c r="P243" s="26">
        <f t="shared" si="27"/>
        <v>0.10225093407266064</v>
      </c>
    </row>
    <row r="244" spans="2:16" x14ac:dyDescent="0.25">
      <c r="B244" s="26">
        <v>11</v>
      </c>
      <c r="C244" s="26">
        <v>241</v>
      </c>
      <c r="D244" s="44">
        <v>41650.035416666666</v>
      </c>
      <c r="E244" s="39" t="s">
        <v>102</v>
      </c>
      <c r="F244" s="47">
        <f t="shared" si="21"/>
        <v>1</v>
      </c>
      <c r="G244" s="10">
        <v>6.9</v>
      </c>
      <c r="H244" s="13">
        <f t="shared" si="22"/>
        <v>3.0845683333333334</v>
      </c>
      <c r="I244" s="16">
        <f t="shared" si="23"/>
        <v>5.4079004975805338</v>
      </c>
      <c r="J244" s="19">
        <f t="shared" si="24"/>
        <v>6</v>
      </c>
      <c r="K244" s="13">
        <f t="shared" si="25"/>
        <v>9.1525548142848398E-2</v>
      </c>
      <c r="N244" s="26">
        <v>241</v>
      </c>
      <c r="O244" s="26">
        <f t="shared" si="26"/>
        <v>2.9515456230311381</v>
      </c>
      <c r="P244" s="26">
        <f t="shared" si="27"/>
        <v>0.11806182492124552</v>
      </c>
    </row>
    <row r="245" spans="2:16" x14ac:dyDescent="0.25">
      <c r="B245" s="26">
        <v>11</v>
      </c>
      <c r="C245" s="26">
        <v>242</v>
      </c>
      <c r="D245" s="44">
        <v>41650.07708333333</v>
      </c>
      <c r="E245" s="39" t="s">
        <v>102</v>
      </c>
      <c r="F245" s="47">
        <f t="shared" si="21"/>
        <v>1</v>
      </c>
      <c r="G245" s="10">
        <v>8.1</v>
      </c>
      <c r="H245" s="13">
        <f t="shared" si="22"/>
        <v>3.6210149999999994</v>
      </c>
      <c r="I245" s="16">
        <f t="shared" si="23"/>
        <v>6.3484049319423645</v>
      </c>
      <c r="J245" s="19">
        <f t="shared" si="24"/>
        <v>7</v>
      </c>
      <c r="K245" s="13">
        <f t="shared" si="25"/>
        <v>0.14806421994704388</v>
      </c>
      <c r="N245" s="26">
        <v>242</v>
      </c>
      <c r="O245" s="26">
        <f t="shared" si="26"/>
        <v>5.1700607853774381</v>
      </c>
      <c r="P245" s="26">
        <f t="shared" si="27"/>
        <v>0.20680243141509752</v>
      </c>
    </row>
    <row r="246" spans="2:16" x14ac:dyDescent="0.25">
      <c r="B246" s="26">
        <v>11</v>
      </c>
      <c r="C246" s="26">
        <v>243</v>
      </c>
      <c r="D246" s="44">
        <v>41650.118750000001</v>
      </c>
      <c r="E246" s="39" t="s">
        <v>102</v>
      </c>
      <c r="F246" s="47">
        <f t="shared" si="21"/>
        <v>1</v>
      </c>
      <c r="G246" s="10">
        <v>11.5</v>
      </c>
      <c r="H246" s="13">
        <f t="shared" si="22"/>
        <v>5.1409472222222226</v>
      </c>
      <c r="I246" s="16">
        <f t="shared" si="23"/>
        <v>9.0131674959675561</v>
      </c>
      <c r="J246" s="19">
        <f t="shared" si="24"/>
        <v>10</v>
      </c>
      <c r="K246" s="13">
        <f t="shared" si="25"/>
        <v>0.42372938955022382</v>
      </c>
      <c r="N246" s="26">
        <v>243</v>
      </c>
      <c r="O246" s="26">
        <f t="shared" si="26"/>
        <v>3.8440356884000906</v>
      </c>
      <c r="P246" s="26">
        <f t="shared" si="27"/>
        <v>0.15376142753600364</v>
      </c>
    </row>
    <row r="247" spans="2:16" x14ac:dyDescent="0.25">
      <c r="B247" s="26">
        <v>11</v>
      </c>
      <c r="C247" s="26">
        <v>244</v>
      </c>
      <c r="D247" s="44">
        <v>41650.160416666666</v>
      </c>
      <c r="E247" s="39" t="s">
        <v>104</v>
      </c>
      <c r="F247" s="47">
        <f t="shared" si="21"/>
        <v>0.5</v>
      </c>
      <c r="G247" s="10">
        <v>8.1</v>
      </c>
      <c r="H247" s="13">
        <f t="shared" si="22"/>
        <v>3.6210149999999994</v>
      </c>
      <c r="I247" s="16">
        <f t="shared" si="23"/>
        <v>6.3484049319423645</v>
      </c>
      <c r="J247" s="19">
        <f t="shared" si="24"/>
        <v>7</v>
      </c>
      <c r="K247" s="13">
        <f t="shared" si="25"/>
        <v>0.14806421994704388</v>
      </c>
      <c r="N247" s="26">
        <v>244</v>
      </c>
      <c r="O247" s="26">
        <f t="shared" si="26"/>
        <v>3.0423844001078284</v>
      </c>
      <c r="P247" s="26">
        <f t="shared" si="27"/>
        <v>0.12169537600431314</v>
      </c>
    </row>
    <row r="248" spans="2:16" x14ac:dyDescent="0.25">
      <c r="B248" s="26">
        <v>11</v>
      </c>
      <c r="C248" s="26">
        <v>245</v>
      </c>
      <c r="D248" s="44">
        <v>41650.20208333333</v>
      </c>
      <c r="E248" s="39" t="s">
        <v>102</v>
      </c>
      <c r="F248" s="47">
        <f t="shared" si="21"/>
        <v>1</v>
      </c>
      <c r="G248" s="10">
        <v>3.5</v>
      </c>
      <c r="H248" s="13">
        <f t="shared" si="22"/>
        <v>1.5646361111111109</v>
      </c>
      <c r="I248" s="16">
        <f t="shared" si="23"/>
        <v>2.7431379335553427</v>
      </c>
      <c r="J248" s="19">
        <f t="shared" si="24"/>
        <v>3</v>
      </c>
      <c r="K248" s="13">
        <f t="shared" si="25"/>
        <v>1.1945358807900612E-2</v>
      </c>
      <c r="N248" s="26">
        <v>245</v>
      </c>
      <c r="O248" s="26">
        <f t="shared" si="26"/>
        <v>1.6502635084531103</v>
      </c>
      <c r="P248" s="26">
        <f t="shared" si="27"/>
        <v>6.601054033812441E-2</v>
      </c>
    </row>
    <row r="249" spans="2:16" x14ac:dyDescent="0.25">
      <c r="B249" s="26">
        <v>11</v>
      </c>
      <c r="C249" s="26">
        <v>246</v>
      </c>
      <c r="D249" s="44">
        <v>41650.243750000001</v>
      </c>
      <c r="E249" s="39" t="s">
        <v>104</v>
      </c>
      <c r="F249" s="47">
        <f t="shared" si="21"/>
        <v>0.5</v>
      </c>
      <c r="G249" s="10">
        <v>3.5</v>
      </c>
      <c r="H249" s="13">
        <f t="shared" si="22"/>
        <v>1.5646361111111109</v>
      </c>
      <c r="I249" s="16">
        <f t="shared" si="23"/>
        <v>2.7431379335553427</v>
      </c>
      <c r="J249" s="19">
        <f t="shared" si="24"/>
        <v>3</v>
      </c>
      <c r="K249" s="13">
        <f t="shared" si="25"/>
        <v>1.1945358807900612E-2</v>
      </c>
      <c r="N249" s="26">
        <v>246</v>
      </c>
      <c r="O249" s="26">
        <f t="shared" si="26"/>
        <v>3.8599640407827489</v>
      </c>
      <c r="P249" s="26">
        <f t="shared" si="27"/>
        <v>0.15439856163130997</v>
      </c>
    </row>
    <row r="250" spans="2:16" x14ac:dyDescent="0.25">
      <c r="B250" s="26">
        <v>11</v>
      </c>
      <c r="C250" s="26">
        <v>247</v>
      </c>
      <c r="D250" s="44">
        <v>41650.285416666666</v>
      </c>
      <c r="E250" s="39" t="s">
        <v>104</v>
      </c>
      <c r="F250" s="47">
        <f t="shared" si="21"/>
        <v>0.5</v>
      </c>
      <c r="G250" s="10">
        <v>5.8</v>
      </c>
      <c r="H250" s="13">
        <f t="shared" si="22"/>
        <v>2.5928255555555553</v>
      </c>
      <c r="I250" s="16">
        <f t="shared" si="23"/>
        <v>4.5457714327488539</v>
      </c>
      <c r="J250" s="19">
        <f t="shared" si="24"/>
        <v>5</v>
      </c>
      <c r="K250" s="13">
        <f t="shared" si="25"/>
        <v>5.4359949801215252E-2</v>
      </c>
      <c r="N250" s="26">
        <v>247</v>
      </c>
      <c r="O250" s="26">
        <f t="shared" si="26"/>
        <v>5.2030723579541469</v>
      </c>
      <c r="P250" s="26">
        <f t="shared" si="27"/>
        <v>0.20812289431816589</v>
      </c>
    </row>
    <row r="251" spans="2:16" x14ac:dyDescent="0.25">
      <c r="B251" s="26">
        <v>11</v>
      </c>
      <c r="C251" s="26">
        <v>248</v>
      </c>
      <c r="D251" s="44">
        <v>41650.32708333333</v>
      </c>
      <c r="E251" s="39" t="s">
        <v>104</v>
      </c>
      <c r="F251" s="47">
        <f t="shared" si="21"/>
        <v>0.5</v>
      </c>
      <c r="G251" s="10">
        <v>3.5</v>
      </c>
      <c r="H251" s="13">
        <f t="shared" si="22"/>
        <v>1.5646361111111109</v>
      </c>
      <c r="I251" s="16">
        <f t="shared" si="23"/>
        <v>2.7431379335553427</v>
      </c>
      <c r="J251" s="19">
        <f t="shared" si="24"/>
        <v>3</v>
      </c>
      <c r="K251" s="13">
        <f t="shared" si="25"/>
        <v>1.1945358807900612E-2</v>
      </c>
      <c r="N251" s="26">
        <v>248</v>
      </c>
      <c r="O251" s="26">
        <f t="shared" si="26"/>
        <v>5.2423069063717564</v>
      </c>
      <c r="P251" s="26">
        <f t="shared" si="27"/>
        <v>0.20969227625487025</v>
      </c>
    </row>
    <row r="252" spans="2:16" x14ac:dyDescent="0.25">
      <c r="B252" s="26">
        <v>11</v>
      </c>
      <c r="C252" s="26">
        <v>249</v>
      </c>
      <c r="D252" s="44">
        <v>41650.368750000001</v>
      </c>
      <c r="E252" s="39" t="s">
        <v>104</v>
      </c>
      <c r="F252" s="47">
        <f t="shared" si="21"/>
        <v>0.5</v>
      </c>
      <c r="G252" s="10">
        <v>3.5</v>
      </c>
      <c r="H252" s="13">
        <f t="shared" si="22"/>
        <v>1.5646361111111109</v>
      </c>
      <c r="I252" s="16">
        <f t="shared" si="23"/>
        <v>2.7431379335553427</v>
      </c>
      <c r="J252" s="19">
        <f t="shared" si="24"/>
        <v>3</v>
      </c>
      <c r="K252" s="13">
        <f t="shared" si="25"/>
        <v>1.1945358807900612E-2</v>
      </c>
      <c r="N252" s="26">
        <v>249</v>
      </c>
      <c r="O252" s="26">
        <f t="shared" si="26"/>
        <v>5.9492080602194077</v>
      </c>
      <c r="P252" s="26">
        <f t="shared" si="27"/>
        <v>0.2379683224087763</v>
      </c>
    </row>
    <row r="253" spans="2:16" x14ac:dyDescent="0.25">
      <c r="B253" s="26">
        <v>11</v>
      </c>
      <c r="C253" s="26">
        <v>250</v>
      </c>
      <c r="D253" s="44">
        <v>41650.410416666666</v>
      </c>
      <c r="E253" s="39" t="s">
        <v>104</v>
      </c>
      <c r="F253" s="47">
        <f t="shared" si="21"/>
        <v>0.5</v>
      </c>
      <c r="G253" s="10">
        <v>4.5999999999999996</v>
      </c>
      <c r="H253" s="13">
        <f t="shared" si="22"/>
        <v>2.0563788888888888</v>
      </c>
      <c r="I253" s="16">
        <f t="shared" si="23"/>
        <v>3.6052669983870222</v>
      </c>
      <c r="J253" s="19">
        <f t="shared" si="24"/>
        <v>4</v>
      </c>
      <c r="K253" s="13">
        <f t="shared" si="25"/>
        <v>2.7118680931214324E-2</v>
      </c>
      <c r="N253" s="26">
        <v>250</v>
      </c>
      <c r="O253" s="26">
        <f t="shared" si="26"/>
        <v>8.2200448692756449</v>
      </c>
      <c r="P253" s="26">
        <f t="shared" si="27"/>
        <v>0.32880179477102578</v>
      </c>
    </row>
    <row r="254" spans="2:16" x14ac:dyDescent="0.25">
      <c r="B254" s="26">
        <v>11</v>
      </c>
      <c r="C254" s="26">
        <v>251</v>
      </c>
      <c r="D254" s="44">
        <v>41650.45208333333</v>
      </c>
      <c r="E254" s="39" t="s">
        <v>103</v>
      </c>
      <c r="F254" s="47">
        <f t="shared" si="21"/>
        <v>0.7</v>
      </c>
      <c r="G254" s="10">
        <v>3.5</v>
      </c>
      <c r="H254" s="13">
        <f t="shared" si="22"/>
        <v>1.5646361111111109</v>
      </c>
      <c r="I254" s="16">
        <f t="shared" si="23"/>
        <v>2.7431379335553427</v>
      </c>
      <c r="J254" s="19">
        <f t="shared" si="24"/>
        <v>3</v>
      </c>
      <c r="K254" s="13">
        <f t="shared" si="25"/>
        <v>1.1945358807900612E-2</v>
      </c>
      <c r="N254" s="26">
        <v>251</v>
      </c>
      <c r="O254" s="26">
        <f t="shared" si="26"/>
        <v>3.3679584628984633</v>
      </c>
      <c r="P254" s="26">
        <f t="shared" si="27"/>
        <v>0.13471833851593853</v>
      </c>
    </row>
    <row r="255" spans="2:16" x14ac:dyDescent="0.25">
      <c r="B255" s="26">
        <v>11</v>
      </c>
      <c r="C255" s="26">
        <v>252</v>
      </c>
      <c r="D255" s="44">
        <v>41650.493750000001</v>
      </c>
      <c r="E255" s="39" t="s">
        <v>105</v>
      </c>
      <c r="F255" s="47">
        <f t="shared" si="21"/>
        <v>0.3</v>
      </c>
      <c r="G255" s="10">
        <v>3.5</v>
      </c>
      <c r="H255" s="13">
        <f t="shared" si="22"/>
        <v>1.5646361111111109</v>
      </c>
      <c r="I255" s="16">
        <f t="shared" si="23"/>
        <v>2.7431379335553427</v>
      </c>
      <c r="J255" s="19">
        <f t="shared" si="24"/>
        <v>3</v>
      </c>
      <c r="K255" s="13">
        <f t="shared" si="25"/>
        <v>1.1945358807900612E-2</v>
      </c>
      <c r="N255" s="26">
        <v>252</v>
      </c>
      <c r="O255" s="26">
        <f t="shared" si="26"/>
        <v>2.4745874360239566</v>
      </c>
      <c r="P255" s="26">
        <f t="shared" si="27"/>
        <v>9.898349744095826E-2</v>
      </c>
    </row>
    <row r="256" spans="2:16" x14ac:dyDescent="0.25">
      <c r="B256" s="26">
        <v>11</v>
      </c>
      <c r="C256" s="26">
        <v>253</v>
      </c>
      <c r="D256" s="44">
        <v>41650.535416666666</v>
      </c>
      <c r="E256" s="39" t="s">
        <v>105</v>
      </c>
      <c r="F256" s="47">
        <f t="shared" si="21"/>
        <v>0.3</v>
      </c>
      <c r="G256" s="10">
        <v>5.8</v>
      </c>
      <c r="H256" s="13">
        <f t="shared" si="22"/>
        <v>2.5928255555555553</v>
      </c>
      <c r="I256" s="16">
        <f t="shared" si="23"/>
        <v>4.5457714327488539</v>
      </c>
      <c r="J256" s="19">
        <f t="shared" si="24"/>
        <v>5</v>
      </c>
      <c r="K256" s="13">
        <f t="shared" si="25"/>
        <v>5.4359949801215252E-2</v>
      </c>
      <c r="N256" s="26">
        <v>253</v>
      </c>
      <c r="O256" s="26">
        <f t="shared" si="26"/>
        <v>1.8508179335259223</v>
      </c>
      <c r="P256" s="26">
        <f t="shared" si="27"/>
        <v>7.4032717341036891E-2</v>
      </c>
    </row>
    <row r="257" spans="2:16" x14ac:dyDescent="0.25">
      <c r="B257" s="26">
        <v>11</v>
      </c>
      <c r="C257" s="26">
        <v>254</v>
      </c>
      <c r="D257" s="44">
        <v>41650.57708333333</v>
      </c>
      <c r="E257" s="39" t="s">
        <v>105</v>
      </c>
      <c r="F257" s="47">
        <f t="shared" si="21"/>
        <v>0.3</v>
      </c>
      <c r="G257" s="10">
        <v>3.5</v>
      </c>
      <c r="H257" s="13">
        <f t="shared" si="22"/>
        <v>1.5646361111111109</v>
      </c>
      <c r="I257" s="16">
        <f t="shared" si="23"/>
        <v>2.7431379335553427</v>
      </c>
      <c r="J257" s="19">
        <f t="shared" si="24"/>
        <v>3</v>
      </c>
      <c r="K257" s="13">
        <f t="shared" si="25"/>
        <v>1.1945358807900612E-2</v>
      </c>
      <c r="N257" s="26">
        <v>254</v>
      </c>
      <c r="O257" s="26">
        <f t="shared" si="26"/>
        <v>2.0131263147420668</v>
      </c>
      <c r="P257" s="26">
        <f t="shared" si="27"/>
        <v>8.0525052589682677E-2</v>
      </c>
    </row>
    <row r="258" spans="2:16" x14ac:dyDescent="0.25">
      <c r="B258" s="26">
        <v>11</v>
      </c>
      <c r="C258" s="26">
        <v>255</v>
      </c>
      <c r="D258" s="44">
        <v>41650.618750000001</v>
      </c>
      <c r="E258" s="39" t="s">
        <v>105</v>
      </c>
      <c r="F258" s="47">
        <f t="shared" si="21"/>
        <v>0.3</v>
      </c>
      <c r="G258" s="10">
        <v>3.5</v>
      </c>
      <c r="H258" s="13">
        <f t="shared" si="22"/>
        <v>1.5646361111111109</v>
      </c>
      <c r="I258" s="16">
        <f t="shared" si="23"/>
        <v>2.7431379335553427</v>
      </c>
      <c r="J258" s="19">
        <f t="shared" si="24"/>
        <v>3</v>
      </c>
      <c r="K258" s="13">
        <f t="shared" si="25"/>
        <v>1.1945358807900612E-2</v>
      </c>
      <c r="N258" s="26">
        <v>255</v>
      </c>
      <c r="O258" s="26">
        <f t="shared" si="26"/>
        <v>7.7463271492804786</v>
      </c>
      <c r="P258" s="26">
        <f t="shared" si="27"/>
        <v>0.30985308597121913</v>
      </c>
    </row>
    <row r="259" spans="2:16" x14ac:dyDescent="0.25">
      <c r="B259" s="26">
        <v>11</v>
      </c>
      <c r="C259" s="26">
        <v>256</v>
      </c>
      <c r="D259" s="44">
        <v>41650.660416666666</v>
      </c>
      <c r="E259" s="39" t="s">
        <v>105</v>
      </c>
      <c r="F259" s="47">
        <f t="shared" si="21"/>
        <v>0.3</v>
      </c>
      <c r="G259" s="10">
        <v>3.5</v>
      </c>
      <c r="H259" s="13">
        <f t="shared" si="22"/>
        <v>1.5646361111111109</v>
      </c>
      <c r="I259" s="16">
        <f t="shared" si="23"/>
        <v>2.7431379335553427</v>
      </c>
      <c r="J259" s="19">
        <f t="shared" si="24"/>
        <v>3</v>
      </c>
      <c r="K259" s="13">
        <f t="shared" si="25"/>
        <v>1.1945358807900612E-2</v>
      </c>
      <c r="N259" s="26">
        <v>256</v>
      </c>
      <c r="O259" s="26">
        <f t="shared" si="26"/>
        <v>3.5883852286754405</v>
      </c>
      <c r="P259" s="26">
        <f t="shared" si="27"/>
        <v>0.14353540914701762</v>
      </c>
    </row>
    <row r="260" spans="2:16" x14ac:dyDescent="0.25">
      <c r="B260" s="26">
        <v>11</v>
      </c>
      <c r="C260" s="26">
        <v>257</v>
      </c>
      <c r="D260" s="44">
        <v>41650.70208333333</v>
      </c>
      <c r="E260" s="39" t="s">
        <v>105</v>
      </c>
      <c r="F260" s="47">
        <f t="shared" ref="F260:F323" si="28">+VLOOKUP(E260,$R$4:$S$23,2,FALSE)</f>
        <v>0.3</v>
      </c>
      <c r="G260" s="10">
        <v>4.5999999999999996</v>
      </c>
      <c r="H260" s="13">
        <f t="shared" ref="H260:H323" si="29">+G260*1609.34/3600</f>
        <v>2.0563788888888888</v>
      </c>
      <c r="I260" s="16">
        <f t="shared" ref="I260:I323" si="30">H260*(8^0.27)</f>
        <v>3.6052669983870222</v>
      </c>
      <c r="J260" s="19">
        <f t="shared" ref="J260:J323" si="31">IF(AND(I260&gt;=0,I260&lt;1),1,IF(AND(I260&gt;=1,I260&lt;2),2,IF(AND(I260&gt;=2,I260&lt;3),3,IF(AND(I260&gt;=3,I260&lt;4),4,IF(AND(I260&gt;=4,I260&lt;5),5,IF(AND(I260&gt;=5,I260&lt;6),6,IF(AND(I260&gt;=6,I260&lt;7),7,IF(AND(I260&gt;=7,I260&lt;8),8,IF(AND(I260&gt;=8,I260&lt;9),9,IF(AND(I260&gt;=9,I260&lt;10),10,IF(AND(I260&gt;=10,I260&lt;11),11,IF(AND(I260&gt;=11,I260&lt;12),12,IF(AND(I260&gt;=12,I260&lt;13),13,IF(AND(I260&gt;=13,I260&lt;14),14,IF(AND(I260&gt;=14,I260&lt;15),15,IF(AND(I260&gt;=15,I260&lt;25),16,IF(I260&gt;25,17,0)))))))))))))))))</f>
        <v>4</v>
      </c>
      <c r="K260" s="13">
        <f t="shared" ref="K260:K323" si="32">MIN((I260/$L$3)^3*$K$3,$K$3)</f>
        <v>2.7118680931214324E-2</v>
      </c>
      <c r="N260" s="26">
        <v>257</v>
      </c>
      <c r="O260" s="26">
        <f t="shared" ref="O260:O323" si="33">+SUMIFS($K$4:$K$8763,$B$4:$B$8763,N260)</f>
        <v>4.4634023336330237</v>
      </c>
      <c r="P260" s="26">
        <f t="shared" si="27"/>
        <v>0.17853609334532095</v>
      </c>
    </row>
    <row r="261" spans="2:16" x14ac:dyDescent="0.25">
      <c r="B261" s="26">
        <v>11</v>
      </c>
      <c r="C261" s="26">
        <v>258</v>
      </c>
      <c r="D261" s="44">
        <v>41650.743750000001</v>
      </c>
      <c r="E261" s="39" t="s">
        <v>104</v>
      </c>
      <c r="F261" s="47">
        <f t="shared" si="28"/>
        <v>0.5</v>
      </c>
      <c r="G261" s="10">
        <v>3.5</v>
      </c>
      <c r="H261" s="13">
        <f t="shared" si="29"/>
        <v>1.5646361111111109</v>
      </c>
      <c r="I261" s="16">
        <f t="shared" si="30"/>
        <v>2.7431379335553427</v>
      </c>
      <c r="J261" s="19">
        <f t="shared" si="31"/>
        <v>3</v>
      </c>
      <c r="K261" s="13">
        <f t="shared" si="32"/>
        <v>1.1945358807900612E-2</v>
      </c>
      <c r="N261" s="26">
        <v>258</v>
      </c>
      <c r="O261" s="26">
        <f t="shared" si="33"/>
        <v>9.2219672373367487</v>
      </c>
      <c r="P261" s="26">
        <f t="shared" si="27"/>
        <v>0.36887868949346997</v>
      </c>
    </row>
    <row r="262" spans="2:16" x14ac:dyDescent="0.25">
      <c r="B262" s="26">
        <v>11</v>
      </c>
      <c r="C262" s="26">
        <v>259</v>
      </c>
      <c r="D262" s="44">
        <v>41650.785416666666</v>
      </c>
      <c r="E262" s="39" t="s">
        <v>102</v>
      </c>
      <c r="F262" s="47">
        <f t="shared" si="28"/>
        <v>1</v>
      </c>
      <c r="G262" s="10">
        <v>3.5</v>
      </c>
      <c r="H262" s="13">
        <f t="shared" si="29"/>
        <v>1.5646361111111109</v>
      </c>
      <c r="I262" s="16">
        <f t="shared" si="30"/>
        <v>2.7431379335553427</v>
      </c>
      <c r="J262" s="19">
        <f t="shared" si="31"/>
        <v>3</v>
      </c>
      <c r="K262" s="13">
        <f t="shared" si="32"/>
        <v>1.1945358807900612E-2</v>
      </c>
      <c r="N262" s="26">
        <v>259</v>
      </c>
      <c r="O262" s="26">
        <f t="shared" si="33"/>
        <v>5.468888946014351</v>
      </c>
      <c r="P262" s="26">
        <f t="shared" ref="P262:P325" si="34">+O262/25</f>
        <v>0.21875555784057404</v>
      </c>
    </row>
    <row r="263" spans="2:16" x14ac:dyDescent="0.25">
      <c r="B263" s="26">
        <v>11</v>
      </c>
      <c r="C263" s="26">
        <v>260</v>
      </c>
      <c r="D263" s="44">
        <v>41650.82708333333</v>
      </c>
      <c r="E263" s="39" t="s">
        <v>102</v>
      </c>
      <c r="F263" s="47">
        <f t="shared" si="28"/>
        <v>1</v>
      </c>
      <c r="G263" s="10">
        <v>3.5</v>
      </c>
      <c r="H263" s="13">
        <f t="shared" si="29"/>
        <v>1.5646361111111109</v>
      </c>
      <c r="I263" s="16">
        <f t="shared" si="30"/>
        <v>2.7431379335553427</v>
      </c>
      <c r="J263" s="19">
        <f t="shared" si="31"/>
        <v>3</v>
      </c>
      <c r="K263" s="13">
        <f t="shared" si="32"/>
        <v>1.1945358807900612E-2</v>
      </c>
      <c r="N263" s="26">
        <v>260</v>
      </c>
      <c r="O263" s="26">
        <f t="shared" si="33"/>
        <v>3.2572356435416294</v>
      </c>
      <c r="P263" s="26">
        <f t="shared" si="34"/>
        <v>0.13028942574166519</v>
      </c>
    </row>
    <row r="264" spans="2:16" x14ac:dyDescent="0.25">
      <c r="B264" s="26">
        <v>11</v>
      </c>
      <c r="C264" s="26">
        <v>261</v>
      </c>
      <c r="D264" s="44">
        <v>41650.868750000001</v>
      </c>
      <c r="E264" s="39" t="s">
        <v>102</v>
      </c>
      <c r="F264" s="47">
        <f t="shared" si="28"/>
        <v>1</v>
      </c>
      <c r="G264" s="10">
        <v>3.5</v>
      </c>
      <c r="H264" s="13">
        <f t="shared" si="29"/>
        <v>1.5646361111111109</v>
      </c>
      <c r="I264" s="16">
        <f t="shared" si="30"/>
        <v>2.7431379335553427</v>
      </c>
      <c r="J264" s="19">
        <f t="shared" si="31"/>
        <v>3</v>
      </c>
      <c r="K264" s="13">
        <f t="shared" si="32"/>
        <v>1.1945358807900612E-2</v>
      </c>
      <c r="N264" s="26">
        <v>261</v>
      </c>
      <c r="O264" s="26">
        <f t="shared" si="33"/>
        <v>2.7762418058678033</v>
      </c>
      <c r="P264" s="26">
        <f t="shared" si="34"/>
        <v>0.11104967223471213</v>
      </c>
    </row>
    <row r="265" spans="2:16" x14ac:dyDescent="0.25">
      <c r="B265" s="26">
        <v>11</v>
      </c>
      <c r="C265" s="26">
        <v>262</v>
      </c>
      <c r="D265" s="44">
        <v>41650.910416666666</v>
      </c>
      <c r="E265" s="39" t="s">
        <v>102</v>
      </c>
      <c r="F265" s="47">
        <f t="shared" si="28"/>
        <v>1</v>
      </c>
      <c r="G265" s="10">
        <v>8.1</v>
      </c>
      <c r="H265" s="13">
        <f t="shared" si="29"/>
        <v>3.6210149999999994</v>
      </c>
      <c r="I265" s="16">
        <f t="shared" si="30"/>
        <v>6.3484049319423645</v>
      </c>
      <c r="J265" s="19">
        <f t="shared" si="31"/>
        <v>7</v>
      </c>
      <c r="K265" s="13">
        <f t="shared" si="32"/>
        <v>0.14806421994704388</v>
      </c>
      <c r="N265" s="26">
        <v>262</v>
      </c>
      <c r="O265" s="26">
        <f t="shared" si="33"/>
        <v>2.0594177492995094</v>
      </c>
      <c r="P265" s="26">
        <f t="shared" si="34"/>
        <v>8.2376709971980377E-2</v>
      </c>
    </row>
    <row r="266" spans="2:16" x14ac:dyDescent="0.25">
      <c r="B266" s="26">
        <v>11</v>
      </c>
      <c r="C266" s="26">
        <v>263</v>
      </c>
      <c r="D266" s="44">
        <v>41650.95208333333</v>
      </c>
      <c r="E266" s="39" t="s">
        <v>102</v>
      </c>
      <c r="F266" s="47">
        <f t="shared" si="28"/>
        <v>1</v>
      </c>
      <c r="G266" s="10">
        <v>6.9</v>
      </c>
      <c r="H266" s="13">
        <f t="shared" si="29"/>
        <v>3.0845683333333334</v>
      </c>
      <c r="I266" s="16">
        <f t="shared" si="30"/>
        <v>5.4079004975805338</v>
      </c>
      <c r="J266" s="19">
        <f t="shared" si="31"/>
        <v>6</v>
      </c>
      <c r="K266" s="13">
        <f t="shared" si="32"/>
        <v>9.1525548142848398E-2</v>
      </c>
      <c r="N266" s="26">
        <v>263</v>
      </c>
      <c r="O266" s="26">
        <f t="shared" si="33"/>
        <v>1.5194267944309117</v>
      </c>
      <c r="P266" s="26">
        <f t="shared" si="34"/>
        <v>6.0777071777236465E-2</v>
      </c>
    </row>
    <row r="267" spans="2:16" x14ac:dyDescent="0.25">
      <c r="B267" s="26">
        <v>11</v>
      </c>
      <c r="C267" s="26">
        <v>264</v>
      </c>
      <c r="D267" s="44">
        <v>41650.993750000001</v>
      </c>
      <c r="E267" s="39" t="s">
        <v>102</v>
      </c>
      <c r="F267" s="47">
        <f t="shared" si="28"/>
        <v>1</v>
      </c>
      <c r="G267" s="10">
        <v>6.9</v>
      </c>
      <c r="H267" s="13">
        <f t="shared" si="29"/>
        <v>3.0845683333333334</v>
      </c>
      <c r="I267" s="16">
        <f t="shared" si="30"/>
        <v>5.4079004975805338</v>
      </c>
      <c r="J267" s="19">
        <f t="shared" si="31"/>
        <v>6</v>
      </c>
      <c r="K267" s="13">
        <f t="shared" si="32"/>
        <v>9.1525548142848398E-2</v>
      </c>
      <c r="N267" s="26">
        <v>264</v>
      </c>
      <c r="O267" s="26">
        <f t="shared" si="33"/>
        <v>2.8153041739532085</v>
      </c>
      <c r="P267" s="26">
        <f t="shared" si="34"/>
        <v>0.11261216695812834</v>
      </c>
    </row>
    <row r="268" spans="2:16" x14ac:dyDescent="0.25">
      <c r="B268" s="26">
        <v>12</v>
      </c>
      <c r="C268" s="26">
        <v>265</v>
      </c>
      <c r="D268" s="44">
        <v>41651.035416666666</v>
      </c>
      <c r="E268" s="39" t="s">
        <v>102</v>
      </c>
      <c r="F268" s="47">
        <f t="shared" si="28"/>
        <v>1</v>
      </c>
      <c r="G268" s="10">
        <v>8.1</v>
      </c>
      <c r="H268" s="13">
        <f t="shared" si="29"/>
        <v>3.6210149999999994</v>
      </c>
      <c r="I268" s="16">
        <f t="shared" si="30"/>
        <v>6.3484049319423645</v>
      </c>
      <c r="J268" s="19">
        <f t="shared" si="31"/>
        <v>7</v>
      </c>
      <c r="K268" s="13">
        <f t="shared" si="32"/>
        <v>0.14806421994704388</v>
      </c>
      <c r="N268" s="26">
        <v>265</v>
      </c>
      <c r="O268" s="26">
        <f t="shared" si="33"/>
        <v>2.6223694251028391</v>
      </c>
      <c r="P268" s="26">
        <f t="shared" si="34"/>
        <v>0.10489477700411357</v>
      </c>
    </row>
    <row r="269" spans="2:16" x14ac:dyDescent="0.25">
      <c r="B269" s="26">
        <v>12</v>
      </c>
      <c r="C269" s="26">
        <v>266</v>
      </c>
      <c r="D269" s="44">
        <v>41651.07708333333</v>
      </c>
      <c r="E269" s="39" t="s">
        <v>103</v>
      </c>
      <c r="F269" s="47">
        <f t="shared" si="28"/>
        <v>0.7</v>
      </c>
      <c r="G269" s="10">
        <v>8.1</v>
      </c>
      <c r="H269" s="13">
        <f t="shared" si="29"/>
        <v>3.6210149999999994</v>
      </c>
      <c r="I269" s="16">
        <f t="shared" si="30"/>
        <v>6.3484049319423645</v>
      </c>
      <c r="J269" s="19">
        <f t="shared" si="31"/>
        <v>7</v>
      </c>
      <c r="K269" s="13">
        <f t="shared" si="32"/>
        <v>0.14806421994704388</v>
      </c>
      <c r="N269" s="26">
        <v>266</v>
      </c>
      <c r="O269" s="26">
        <f t="shared" si="33"/>
        <v>1.9124033278828005</v>
      </c>
      <c r="P269" s="26">
        <f t="shared" si="34"/>
        <v>7.6496133115312018E-2</v>
      </c>
    </row>
    <row r="270" spans="2:16" x14ac:dyDescent="0.25">
      <c r="B270" s="26">
        <v>12</v>
      </c>
      <c r="C270" s="26">
        <v>267</v>
      </c>
      <c r="D270" s="44">
        <v>41651.118750000001</v>
      </c>
      <c r="E270" s="39" t="s">
        <v>103</v>
      </c>
      <c r="F270" s="47">
        <f t="shared" si="28"/>
        <v>0.7</v>
      </c>
      <c r="G270" s="10">
        <v>8.1</v>
      </c>
      <c r="H270" s="13">
        <f t="shared" si="29"/>
        <v>3.6210149999999994</v>
      </c>
      <c r="I270" s="16">
        <f t="shared" si="30"/>
        <v>6.3484049319423645</v>
      </c>
      <c r="J270" s="19">
        <f t="shared" si="31"/>
        <v>7</v>
      </c>
      <c r="K270" s="13">
        <f t="shared" si="32"/>
        <v>0.14806421994704388</v>
      </c>
      <c r="N270" s="26">
        <v>267</v>
      </c>
      <c r="O270" s="26">
        <f t="shared" si="33"/>
        <v>1.6480137411674243</v>
      </c>
      <c r="P270" s="26">
        <f t="shared" si="34"/>
        <v>6.5920549646696969E-2</v>
      </c>
    </row>
    <row r="271" spans="2:16" x14ac:dyDescent="0.25">
      <c r="B271" s="26">
        <v>12</v>
      </c>
      <c r="C271" s="26">
        <v>268</v>
      </c>
      <c r="D271" s="44">
        <v>41651.160416666666</v>
      </c>
      <c r="E271" s="39" t="s">
        <v>103</v>
      </c>
      <c r="F271" s="47">
        <f t="shared" si="28"/>
        <v>0.7</v>
      </c>
      <c r="G271" s="10">
        <v>8.1</v>
      </c>
      <c r="H271" s="13">
        <f t="shared" si="29"/>
        <v>3.6210149999999994</v>
      </c>
      <c r="I271" s="16">
        <f t="shared" si="30"/>
        <v>6.3484049319423645</v>
      </c>
      <c r="J271" s="19">
        <f t="shared" si="31"/>
        <v>7</v>
      </c>
      <c r="K271" s="13">
        <f t="shared" si="32"/>
        <v>0.14806421994704388</v>
      </c>
      <c r="N271" s="26">
        <v>268</v>
      </c>
      <c r="O271" s="26">
        <f t="shared" si="33"/>
        <v>2.7517543415835033</v>
      </c>
      <c r="P271" s="26">
        <f t="shared" si="34"/>
        <v>0.11007017366334013</v>
      </c>
    </row>
    <row r="272" spans="2:16" x14ac:dyDescent="0.25">
      <c r="B272" s="26">
        <v>12</v>
      </c>
      <c r="C272" s="26">
        <v>269</v>
      </c>
      <c r="D272" s="44">
        <v>41651.20208333333</v>
      </c>
      <c r="E272" s="39" t="s">
        <v>105</v>
      </c>
      <c r="F272" s="47">
        <f t="shared" si="28"/>
        <v>0.3</v>
      </c>
      <c r="G272" s="10">
        <v>8.1</v>
      </c>
      <c r="H272" s="13">
        <f t="shared" si="29"/>
        <v>3.6210149999999994</v>
      </c>
      <c r="I272" s="16">
        <f t="shared" si="30"/>
        <v>6.3484049319423645</v>
      </c>
      <c r="J272" s="19">
        <f t="shared" si="31"/>
        <v>7</v>
      </c>
      <c r="K272" s="13">
        <f t="shared" si="32"/>
        <v>0.14806421994704388</v>
      </c>
      <c r="N272" s="26">
        <v>269</v>
      </c>
      <c r="O272" s="26">
        <f t="shared" si="33"/>
        <v>7.7139658499972397</v>
      </c>
      <c r="P272" s="26">
        <f t="shared" si="34"/>
        <v>0.30855863399988959</v>
      </c>
    </row>
    <row r="273" spans="2:16" x14ac:dyDescent="0.25">
      <c r="B273" s="26">
        <v>12</v>
      </c>
      <c r="C273" s="26">
        <v>270</v>
      </c>
      <c r="D273" s="44">
        <v>41651.243750000001</v>
      </c>
      <c r="E273" s="39" t="s">
        <v>105</v>
      </c>
      <c r="F273" s="47">
        <f t="shared" si="28"/>
        <v>0.3</v>
      </c>
      <c r="G273" s="10">
        <v>3.5</v>
      </c>
      <c r="H273" s="13">
        <f t="shared" si="29"/>
        <v>1.5646361111111109</v>
      </c>
      <c r="I273" s="16">
        <f t="shared" si="30"/>
        <v>2.7431379335553427</v>
      </c>
      <c r="J273" s="19">
        <f t="shared" si="31"/>
        <v>3</v>
      </c>
      <c r="K273" s="13">
        <f t="shared" si="32"/>
        <v>1.1945358807900612E-2</v>
      </c>
      <c r="N273" s="26">
        <v>270</v>
      </c>
      <c r="O273" s="26">
        <f t="shared" si="33"/>
        <v>6.7418430056139131</v>
      </c>
      <c r="P273" s="26">
        <f t="shared" si="34"/>
        <v>0.26967372022455655</v>
      </c>
    </row>
    <row r="274" spans="2:16" x14ac:dyDescent="0.25">
      <c r="B274" s="26">
        <v>12</v>
      </c>
      <c r="C274" s="26">
        <v>271</v>
      </c>
      <c r="D274" s="44">
        <v>41651.285416666666</v>
      </c>
      <c r="E274" s="39" t="s">
        <v>105</v>
      </c>
      <c r="F274" s="47">
        <f t="shared" si="28"/>
        <v>0.3</v>
      </c>
      <c r="G274" s="10">
        <v>5.8</v>
      </c>
      <c r="H274" s="13">
        <f t="shared" si="29"/>
        <v>2.5928255555555553</v>
      </c>
      <c r="I274" s="16">
        <f t="shared" si="30"/>
        <v>4.5457714327488539</v>
      </c>
      <c r="J274" s="19">
        <f t="shared" si="31"/>
        <v>5</v>
      </c>
      <c r="K274" s="13">
        <f t="shared" si="32"/>
        <v>5.4359949801215252E-2</v>
      </c>
      <c r="N274" s="26">
        <v>271</v>
      </c>
      <c r="O274" s="26">
        <f t="shared" si="33"/>
        <v>2.8608723396718085</v>
      </c>
      <c r="P274" s="26">
        <f t="shared" si="34"/>
        <v>0.11443489358687234</v>
      </c>
    </row>
    <row r="275" spans="2:16" x14ac:dyDescent="0.25">
      <c r="B275" s="26">
        <v>12</v>
      </c>
      <c r="C275" s="26">
        <v>272</v>
      </c>
      <c r="D275" s="44">
        <v>41651.32708333333</v>
      </c>
      <c r="E275" s="39" t="s">
        <v>105</v>
      </c>
      <c r="F275" s="47">
        <f t="shared" si="28"/>
        <v>0.3</v>
      </c>
      <c r="G275" s="10">
        <v>8.1</v>
      </c>
      <c r="H275" s="13">
        <f t="shared" si="29"/>
        <v>3.6210149999999994</v>
      </c>
      <c r="I275" s="16">
        <f t="shared" si="30"/>
        <v>6.3484049319423645</v>
      </c>
      <c r="J275" s="19">
        <f t="shared" si="31"/>
        <v>7</v>
      </c>
      <c r="K275" s="13">
        <f t="shared" si="32"/>
        <v>0.14806421994704388</v>
      </c>
      <c r="N275" s="26">
        <v>272</v>
      </c>
      <c r="O275" s="26">
        <f t="shared" si="33"/>
        <v>2.0102761451652782</v>
      </c>
      <c r="P275" s="26">
        <f t="shared" si="34"/>
        <v>8.0411045806611126E-2</v>
      </c>
    </row>
    <row r="276" spans="2:16" x14ac:dyDescent="0.25">
      <c r="B276" s="26">
        <v>12</v>
      </c>
      <c r="C276" s="26">
        <v>273</v>
      </c>
      <c r="D276" s="44">
        <v>41651.368750000001</v>
      </c>
      <c r="E276" s="39" t="s">
        <v>104</v>
      </c>
      <c r="F276" s="47">
        <f t="shared" si="28"/>
        <v>0.5</v>
      </c>
      <c r="G276" s="10">
        <v>8.1</v>
      </c>
      <c r="H276" s="13">
        <f t="shared" si="29"/>
        <v>3.6210149999999994</v>
      </c>
      <c r="I276" s="16">
        <f t="shared" si="30"/>
        <v>6.3484049319423645</v>
      </c>
      <c r="J276" s="19">
        <f t="shared" si="31"/>
        <v>7</v>
      </c>
      <c r="K276" s="13">
        <f t="shared" si="32"/>
        <v>0.14806421994704388</v>
      </c>
      <c r="N276" s="26">
        <v>273</v>
      </c>
      <c r="O276" s="26">
        <f t="shared" si="33"/>
        <v>3.1810893095374659</v>
      </c>
      <c r="P276" s="26">
        <f t="shared" si="34"/>
        <v>0.12724357238149864</v>
      </c>
    </row>
    <row r="277" spans="2:16" x14ac:dyDescent="0.25">
      <c r="B277" s="26">
        <v>12</v>
      </c>
      <c r="C277" s="26">
        <v>274</v>
      </c>
      <c r="D277" s="44">
        <v>41651.410416666666</v>
      </c>
      <c r="E277" s="39" t="s">
        <v>104</v>
      </c>
      <c r="F277" s="47">
        <f t="shared" si="28"/>
        <v>0.5</v>
      </c>
      <c r="G277" s="10">
        <v>4.5999999999999996</v>
      </c>
      <c r="H277" s="13">
        <f t="shared" si="29"/>
        <v>2.0563788888888888</v>
      </c>
      <c r="I277" s="16">
        <f t="shared" si="30"/>
        <v>3.6052669983870222</v>
      </c>
      <c r="J277" s="19">
        <f t="shared" si="31"/>
        <v>4</v>
      </c>
      <c r="K277" s="13">
        <f t="shared" si="32"/>
        <v>2.7118680931214324E-2</v>
      </c>
      <c r="N277" s="26">
        <v>274</v>
      </c>
      <c r="O277" s="26">
        <f t="shared" si="33"/>
        <v>2.9145937177555248</v>
      </c>
      <c r="P277" s="26">
        <f t="shared" si="34"/>
        <v>0.11658374871022099</v>
      </c>
    </row>
    <row r="278" spans="2:16" x14ac:dyDescent="0.25">
      <c r="B278" s="26">
        <v>12</v>
      </c>
      <c r="C278" s="26">
        <v>275</v>
      </c>
      <c r="D278" s="44">
        <v>41651.45208333333</v>
      </c>
      <c r="E278" s="39" t="s">
        <v>104</v>
      </c>
      <c r="F278" s="47">
        <f t="shared" si="28"/>
        <v>0.5</v>
      </c>
      <c r="G278" s="10">
        <v>3.5</v>
      </c>
      <c r="H278" s="13">
        <f t="shared" si="29"/>
        <v>1.5646361111111109</v>
      </c>
      <c r="I278" s="16">
        <f t="shared" si="30"/>
        <v>2.7431379335553427</v>
      </c>
      <c r="J278" s="19">
        <f t="shared" si="31"/>
        <v>3</v>
      </c>
      <c r="K278" s="13">
        <f t="shared" si="32"/>
        <v>1.1945358807900612E-2</v>
      </c>
      <c r="N278" s="26">
        <v>275</v>
      </c>
      <c r="O278" s="26">
        <f t="shared" si="33"/>
        <v>2.8573551802644395</v>
      </c>
      <c r="P278" s="26">
        <f t="shared" si="34"/>
        <v>0.11429420721057758</v>
      </c>
    </row>
    <row r="279" spans="2:16" x14ac:dyDescent="0.25">
      <c r="B279" s="26">
        <v>12</v>
      </c>
      <c r="C279" s="26">
        <v>276</v>
      </c>
      <c r="D279" s="44">
        <v>41651.493750000001</v>
      </c>
      <c r="E279" s="39" t="s">
        <v>104</v>
      </c>
      <c r="F279" s="47">
        <f t="shared" si="28"/>
        <v>0.5</v>
      </c>
      <c r="G279" s="10">
        <v>3.5</v>
      </c>
      <c r="H279" s="13">
        <f t="shared" si="29"/>
        <v>1.5646361111111109</v>
      </c>
      <c r="I279" s="16">
        <f t="shared" si="30"/>
        <v>2.7431379335553427</v>
      </c>
      <c r="J279" s="19">
        <f t="shared" si="31"/>
        <v>3</v>
      </c>
      <c r="K279" s="13">
        <f t="shared" si="32"/>
        <v>1.1945358807900612E-2</v>
      </c>
      <c r="N279" s="26">
        <v>276</v>
      </c>
      <c r="O279" s="26">
        <f t="shared" si="33"/>
        <v>2.6399986851361628</v>
      </c>
      <c r="P279" s="26">
        <f t="shared" si="34"/>
        <v>0.10559994740544651</v>
      </c>
    </row>
    <row r="280" spans="2:16" x14ac:dyDescent="0.25">
      <c r="B280" s="26">
        <v>12</v>
      </c>
      <c r="C280" s="26">
        <v>277</v>
      </c>
      <c r="D280" s="44">
        <v>41651.535416666666</v>
      </c>
      <c r="E280" s="39" t="s">
        <v>104</v>
      </c>
      <c r="F280" s="47">
        <f t="shared" si="28"/>
        <v>0.5</v>
      </c>
      <c r="G280" s="10">
        <v>3.5</v>
      </c>
      <c r="H280" s="13">
        <f t="shared" si="29"/>
        <v>1.5646361111111109</v>
      </c>
      <c r="I280" s="16">
        <f t="shared" si="30"/>
        <v>2.7431379335553427</v>
      </c>
      <c r="J280" s="19">
        <f t="shared" si="31"/>
        <v>3</v>
      </c>
      <c r="K280" s="13">
        <f t="shared" si="32"/>
        <v>1.1945358807900612E-2</v>
      </c>
      <c r="N280" s="26">
        <v>277</v>
      </c>
      <c r="O280" s="26">
        <f t="shared" si="33"/>
        <v>1.775487366532593</v>
      </c>
      <c r="P280" s="26">
        <f t="shared" si="34"/>
        <v>7.1019494661303723E-2</v>
      </c>
    </row>
    <row r="281" spans="2:16" x14ac:dyDescent="0.25">
      <c r="B281" s="26">
        <v>12</v>
      </c>
      <c r="C281" s="26">
        <v>278</v>
      </c>
      <c r="D281" s="44">
        <v>41651.57708333333</v>
      </c>
      <c r="E281" s="39" t="s">
        <v>105</v>
      </c>
      <c r="F281" s="47">
        <f t="shared" si="28"/>
        <v>0.3</v>
      </c>
      <c r="G281" s="10">
        <v>5.8</v>
      </c>
      <c r="H281" s="13">
        <f t="shared" si="29"/>
        <v>2.5928255555555553</v>
      </c>
      <c r="I281" s="16">
        <f t="shared" si="30"/>
        <v>4.5457714327488539</v>
      </c>
      <c r="J281" s="19">
        <f t="shared" si="31"/>
        <v>5</v>
      </c>
      <c r="K281" s="13">
        <f t="shared" si="32"/>
        <v>5.4359949801215252E-2</v>
      </c>
      <c r="N281" s="26">
        <v>278</v>
      </c>
      <c r="O281" s="26">
        <f t="shared" si="33"/>
        <v>1.945575902727412</v>
      </c>
      <c r="P281" s="26">
        <f t="shared" si="34"/>
        <v>7.782303610909648E-2</v>
      </c>
    </row>
    <row r="282" spans="2:16" x14ac:dyDescent="0.25">
      <c r="B282" s="26">
        <v>12</v>
      </c>
      <c r="C282" s="26">
        <v>279</v>
      </c>
      <c r="D282" s="44">
        <v>41651.618750000001</v>
      </c>
      <c r="E282" s="39" t="s">
        <v>105</v>
      </c>
      <c r="F282" s="47">
        <f t="shared" si="28"/>
        <v>0.3</v>
      </c>
      <c r="G282" s="10">
        <v>5.8</v>
      </c>
      <c r="H282" s="13">
        <f t="shared" si="29"/>
        <v>2.5928255555555553</v>
      </c>
      <c r="I282" s="16">
        <f t="shared" si="30"/>
        <v>4.5457714327488539</v>
      </c>
      <c r="J282" s="19">
        <f t="shared" si="31"/>
        <v>5</v>
      </c>
      <c r="K282" s="13">
        <f t="shared" si="32"/>
        <v>5.4359949801215252E-2</v>
      </c>
      <c r="N282" s="26">
        <v>279</v>
      </c>
      <c r="O282" s="26">
        <f t="shared" si="33"/>
        <v>1.9378319669124706</v>
      </c>
      <c r="P282" s="26">
        <f t="shared" si="34"/>
        <v>7.751327867649882E-2</v>
      </c>
    </row>
    <row r="283" spans="2:16" x14ac:dyDescent="0.25">
      <c r="B283" s="26">
        <v>12</v>
      </c>
      <c r="C283" s="26">
        <v>280</v>
      </c>
      <c r="D283" s="44">
        <v>41651.660416666666</v>
      </c>
      <c r="E283" s="39" t="s">
        <v>105</v>
      </c>
      <c r="F283" s="47">
        <f t="shared" si="28"/>
        <v>0.3</v>
      </c>
      <c r="G283" s="10">
        <v>6.9</v>
      </c>
      <c r="H283" s="13">
        <f t="shared" si="29"/>
        <v>3.0845683333333334</v>
      </c>
      <c r="I283" s="16">
        <f t="shared" si="30"/>
        <v>5.4079004975805338</v>
      </c>
      <c r="J283" s="19">
        <f t="shared" si="31"/>
        <v>6</v>
      </c>
      <c r="K283" s="13">
        <f t="shared" si="32"/>
        <v>9.1525548142848398E-2</v>
      </c>
      <c r="N283" s="26">
        <v>280</v>
      </c>
      <c r="O283" s="26">
        <f t="shared" si="33"/>
        <v>3.0910141995976255</v>
      </c>
      <c r="P283" s="26">
        <f t="shared" si="34"/>
        <v>0.12364056798390502</v>
      </c>
    </row>
    <row r="284" spans="2:16" x14ac:dyDescent="0.25">
      <c r="B284" s="26">
        <v>12</v>
      </c>
      <c r="C284" s="26">
        <v>281</v>
      </c>
      <c r="D284" s="44">
        <v>41651.70208333333</v>
      </c>
      <c r="E284" s="39" t="s">
        <v>105</v>
      </c>
      <c r="F284" s="47">
        <f t="shared" si="28"/>
        <v>0.3</v>
      </c>
      <c r="G284" s="10">
        <v>3.5</v>
      </c>
      <c r="H284" s="13">
        <f t="shared" si="29"/>
        <v>1.5646361111111109</v>
      </c>
      <c r="I284" s="16">
        <f t="shared" si="30"/>
        <v>2.7431379335553427</v>
      </c>
      <c r="J284" s="19">
        <f t="shared" si="31"/>
        <v>3</v>
      </c>
      <c r="K284" s="13">
        <f t="shared" si="32"/>
        <v>1.1945358807900612E-2</v>
      </c>
      <c r="N284" s="26">
        <v>281</v>
      </c>
      <c r="O284" s="26">
        <f t="shared" si="33"/>
        <v>5.4098082461340411</v>
      </c>
      <c r="P284" s="26">
        <f t="shared" si="34"/>
        <v>0.21639232984536164</v>
      </c>
    </row>
    <row r="285" spans="2:16" x14ac:dyDescent="0.25">
      <c r="B285" s="26">
        <v>12</v>
      </c>
      <c r="C285" s="26">
        <v>282</v>
      </c>
      <c r="D285" s="44">
        <v>41651.743750000001</v>
      </c>
      <c r="E285" s="39" t="s">
        <v>105</v>
      </c>
      <c r="F285" s="47">
        <f t="shared" si="28"/>
        <v>0.3</v>
      </c>
      <c r="G285" s="10">
        <v>5.8</v>
      </c>
      <c r="H285" s="13">
        <f t="shared" si="29"/>
        <v>2.5928255555555553</v>
      </c>
      <c r="I285" s="16">
        <f t="shared" si="30"/>
        <v>4.5457714327488539</v>
      </c>
      <c r="J285" s="19">
        <f t="shared" si="31"/>
        <v>5</v>
      </c>
      <c r="K285" s="13">
        <f t="shared" si="32"/>
        <v>5.4359949801215252E-2</v>
      </c>
      <c r="N285" s="26">
        <v>282</v>
      </c>
      <c r="O285" s="26">
        <f t="shared" si="33"/>
        <v>3.1744729041504103</v>
      </c>
      <c r="P285" s="26">
        <f t="shared" si="34"/>
        <v>0.12697891616601642</v>
      </c>
    </row>
    <row r="286" spans="2:16" x14ac:dyDescent="0.25">
      <c r="B286" s="26">
        <v>12</v>
      </c>
      <c r="C286" s="26">
        <v>283</v>
      </c>
      <c r="D286" s="44">
        <v>41651.785416666666</v>
      </c>
      <c r="E286" s="39" t="s">
        <v>103</v>
      </c>
      <c r="F286" s="47">
        <f t="shared" si="28"/>
        <v>0.7</v>
      </c>
      <c r="G286" s="10">
        <v>3.5</v>
      </c>
      <c r="H286" s="13">
        <f t="shared" si="29"/>
        <v>1.5646361111111109</v>
      </c>
      <c r="I286" s="16">
        <f t="shared" si="30"/>
        <v>2.7431379335553427</v>
      </c>
      <c r="J286" s="19">
        <f t="shared" si="31"/>
        <v>3</v>
      </c>
      <c r="K286" s="13">
        <f t="shared" si="32"/>
        <v>1.1945358807900612E-2</v>
      </c>
      <c r="N286" s="26">
        <v>283</v>
      </c>
      <c r="O286" s="26">
        <f t="shared" si="33"/>
        <v>2.0054289066220745</v>
      </c>
      <c r="P286" s="26">
        <f t="shared" si="34"/>
        <v>8.0217156264882974E-2</v>
      </c>
    </row>
    <row r="287" spans="2:16" x14ac:dyDescent="0.25">
      <c r="B287" s="26">
        <v>12</v>
      </c>
      <c r="C287" s="26">
        <v>284</v>
      </c>
      <c r="D287" s="44">
        <v>41651.82708333333</v>
      </c>
      <c r="E287" s="39" t="s">
        <v>104</v>
      </c>
      <c r="F287" s="47">
        <f t="shared" si="28"/>
        <v>0.5</v>
      </c>
      <c r="G287" s="10">
        <v>5.8</v>
      </c>
      <c r="H287" s="13">
        <f t="shared" si="29"/>
        <v>2.5928255555555553</v>
      </c>
      <c r="I287" s="16">
        <f t="shared" si="30"/>
        <v>4.5457714327488539</v>
      </c>
      <c r="J287" s="19">
        <f t="shared" si="31"/>
        <v>5</v>
      </c>
      <c r="K287" s="13">
        <f t="shared" si="32"/>
        <v>5.4359949801215252E-2</v>
      </c>
      <c r="N287" s="26">
        <v>284</v>
      </c>
      <c r="O287" s="26">
        <f t="shared" si="33"/>
        <v>1.8551932085047973</v>
      </c>
      <c r="P287" s="26">
        <f t="shared" si="34"/>
        <v>7.4207728340191889E-2</v>
      </c>
    </row>
    <row r="288" spans="2:16" x14ac:dyDescent="0.25">
      <c r="B288" s="26">
        <v>12</v>
      </c>
      <c r="C288" s="26">
        <v>285</v>
      </c>
      <c r="D288" s="44">
        <v>41651.868750000001</v>
      </c>
      <c r="E288" s="39" t="s">
        <v>104</v>
      </c>
      <c r="F288" s="47">
        <f t="shared" si="28"/>
        <v>0.5</v>
      </c>
      <c r="G288" s="10">
        <v>3.5</v>
      </c>
      <c r="H288" s="13">
        <f t="shared" si="29"/>
        <v>1.5646361111111109</v>
      </c>
      <c r="I288" s="16">
        <f t="shared" si="30"/>
        <v>2.7431379335553427</v>
      </c>
      <c r="J288" s="19">
        <f t="shared" si="31"/>
        <v>3</v>
      </c>
      <c r="K288" s="13">
        <f t="shared" si="32"/>
        <v>1.1945358807900612E-2</v>
      </c>
      <c r="N288" s="26">
        <v>285</v>
      </c>
      <c r="O288" s="26">
        <f t="shared" si="33"/>
        <v>4.8457577366248605</v>
      </c>
      <c r="P288" s="26">
        <f t="shared" si="34"/>
        <v>0.19383030946499441</v>
      </c>
    </row>
    <row r="289" spans="2:16" x14ac:dyDescent="0.25">
      <c r="B289" s="26">
        <v>12</v>
      </c>
      <c r="C289" s="26">
        <v>286</v>
      </c>
      <c r="D289" s="44">
        <v>41651.910416666666</v>
      </c>
      <c r="E289" s="39" t="s">
        <v>104</v>
      </c>
      <c r="F289" s="47">
        <f t="shared" si="28"/>
        <v>0.5</v>
      </c>
      <c r="G289" s="10">
        <v>5.8</v>
      </c>
      <c r="H289" s="13">
        <f t="shared" si="29"/>
        <v>2.5928255555555553</v>
      </c>
      <c r="I289" s="16">
        <f t="shared" si="30"/>
        <v>4.5457714327488539</v>
      </c>
      <c r="J289" s="19">
        <f t="shared" si="31"/>
        <v>5</v>
      </c>
      <c r="K289" s="13">
        <f t="shared" si="32"/>
        <v>5.4359949801215252E-2</v>
      </c>
      <c r="N289" s="26">
        <v>286</v>
      </c>
      <c r="O289" s="26">
        <f t="shared" si="33"/>
        <v>4.2836973645645271</v>
      </c>
      <c r="P289" s="26">
        <f t="shared" si="34"/>
        <v>0.1713478945825811</v>
      </c>
    </row>
    <row r="290" spans="2:16" x14ac:dyDescent="0.25">
      <c r="B290" s="26">
        <v>12</v>
      </c>
      <c r="C290" s="26">
        <v>287</v>
      </c>
      <c r="D290" s="44">
        <v>41651.95208333333</v>
      </c>
      <c r="E290" s="39" t="s">
        <v>102</v>
      </c>
      <c r="F290" s="47">
        <f t="shared" si="28"/>
        <v>1</v>
      </c>
      <c r="G290" s="10">
        <v>3.5</v>
      </c>
      <c r="H290" s="13">
        <f t="shared" si="29"/>
        <v>1.5646361111111109</v>
      </c>
      <c r="I290" s="16">
        <f t="shared" si="30"/>
        <v>2.7431379335553427</v>
      </c>
      <c r="J290" s="19">
        <f t="shared" si="31"/>
        <v>3</v>
      </c>
      <c r="K290" s="13">
        <f t="shared" si="32"/>
        <v>1.1945358807900612E-2</v>
      </c>
      <c r="N290" s="26">
        <v>287</v>
      </c>
      <c r="O290" s="26">
        <f t="shared" si="33"/>
        <v>2.2631246346617986</v>
      </c>
      <c r="P290" s="26">
        <f t="shared" si="34"/>
        <v>9.052498538647194E-2</v>
      </c>
    </row>
    <row r="291" spans="2:16" x14ac:dyDescent="0.25">
      <c r="B291" s="26">
        <v>12</v>
      </c>
      <c r="C291" s="26">
        <v>288</v>
      </c>
      <c r="D291" s="44">
        <v>41651.993750000001</v>
      </c>
      <c r="E291" s="39" t="s">
        <v>102</v>
      </c>
      <c r="F291" s="47">
        <f t="shared" si="28"/>
        <v>1</v>
      </c>
      <c r="G291" s="10">
        <v>3.5</v>
      </c>
      <c r="H291" s="13">
        <f t="shared" si="29"/>
        <v>1.5646361111111109</v>
      </c>
      <c r="I291" s="16">
        <f t="shared" si="30"/>
        <v>2.7431379335553427</v>
      </c>
      <c r="J291" s="19">
        <f t="shared" si="31"/>
        <v>3</v>
      </c>
      <c r="K291" s="13">
        <f t="shared" si="32"/>
        <v>1.1945358807900612E-2</v>
      </c>
      <c r="N291" s="26">
        <v>288</v>
      </c>
      <c r="O291" s="26">
        <f t="shared" si="33"/>
        <v>0.9695246047114161</v>
      </c>
      <c r="P291" s="26">
        <f t="shared" si="34"/>
        <v>3.8780984188456644E-2</v>
      </c>
    </row>
    <row r="292" spans="2:16" x14ac:dyDescent="0.25">
      <c r="B292" s="26">
        <v>13</v>
      </c>
      <c r="C292" s="26">
        <v>289</v>
      </c>
      <c r="D292" s="44">
        <v>41652.035416666666</v>
      </c>
      <c r="E292" s="39" t="s">
        <v>102</v>
      </c>
      <c r="F292" s="47">
        <f t="shared" si="28"/>
        <v>1</v>
      </c>
      <c r="G292" s="10">
        <v>3.5</v>
      </c>
      <c r="H292" s="13">
        <f t="shared" si="29"/>
        <v>1.5646361111111109</v>
      </c>
      <c r="I292" s="16">
        <f t="shared" si="30"/>
        <v>2.7431379335553427</v>
      </c>
      <c r="J292" s="19">
        <f t="shared" si="31"/>
        <v>3</v>
      </c>
      <c r="K292" s="13">
        <f t="shared" si="32"/>
        <v>1.1945358807900612E-2</v>
      </c>
      <c r="N292" s="26">
        <v>289</v>
      </c>
      <c r="O292" s="26">
        <f t="shared" si="33"/>
        <v>2.5727377478224143</v>
      </c>
      <c r="P292" s="26">
        <f t="shared" si="34"/>
        <v>0.10290950991289657</v>
      </c>
    </row>
    <row r="293" spans="2:16" x14ac:dyDescent="0.25">
      <c r="B293" s="26">
        <v>13</v>
      </c>
      <c r="C293" s="26">
        <v>290</v>
      </c>
      <c r="D293" s="44">
        <v>41652.07708333333</v>
      </c>
      <c r="E293" s="39" t="s">
        <v>102</v>
      </c>
      <c r="F293" s="47">
        <f t="shared" si="28"/>
        <v>1</v>
      </c>
      <c r="G293" s="10">
        <v>5.8</v>
      </c>
      <c r="H293" s="13">
        <f t="shared" si="29"/>
        <v>2.5928255555555553</v>
      </c>
      <c r="I293" s="16">
        <f t="shared" si="30"/>
        <v>4.5457714327488539</v>
      </c>
      <c r="J293" s="19">
        <f t="shared" si="31"/>
        <v>5</v>
      </c>
      <c r="K293" s="13">
        <f t="shared" si="32"/>
        <v>5.4359949801215252E-2</v>
      </c>
      <c r="N293" s="26">
        <v>290</v>
      </c>
      <c r="O293" s="26">
        <f t="shared" si="33"/>
        <v>3.3622726114103783</v>
      </c>
      <c r="P293" s="26">
        <f t="shared" si="34"/>
        <v>0.13449090445641512</v>
      </c>
    </row>
    <row r="294" spans="2:16" x14ac:dyDescent="0.25">
      <c r="B294" s="26">
        <v>13</v>
      </c>
      <c r="C294" s="26">
        <v>291</v>
      </c>
      <c r="D294" s="44">
        <v>41652.118750000001</v>
      </c>
      <c r="E294" s="39" t="s">
        <v>102</v>
      </c>
      <c r="F294" s="47">
        <f t="shared" si="28"/>
        <v>1</v>
      </c>
      <c r="G294" s="10">
        <v>3.5</v>
      </c>
      <c r="H294" s="13">
        <f t="shared" si="29"/>
        <v>1.5646361111111109</v>
      </c>
      <c r="I294" s="16">
        <f t="shared" si="30"/>
        <v>2.7431379335553427</v>
      </c>
      <c r="J294" s="19">
        <f t="shared" si="31"/>
        <v>3</v>
      </c>
      <c r="K294" s="13">
        <f t="shared" si="32"/>
        <v>1.1945358807900612E-2</v>
      </c>
      <c r="N294" s="26">
        <v>291</v>
      </c>
      <c r="O294" s="26">
        <f t="shared" si="33"/>
        <v>1.661801540973497</v>
      </c>
      <c r="P294" s="26">
        <f t="shared" si="34"/>
        <v>6.6472061638939872E-2</v>
      </c>
    </row>
    <row r="295" spans="2:16" x14ac:dyDescent="0.25">
      <c r="B295" s="26">
        <v>13</v>
      </c>
      <c r="C295" s="26">
        <v>292</v>
      </c>
      <c r="D295" s="44">
        <v>41652.160416666666</v>
      </c>
      <c r="E295" s="39" t="s">
        <v>102</v>
      </c>
      <c r="F295" s="47">
        <f t="shared" si="28"/>
        <v>1</v>
      </c>
      <c r="G295" s="10">
        <v>3.5</v>
      </c>
      <c r="H295" s="13">
        <f t="shared" si="29"/>
        <v>1.5646361111111109</v>
      </c>
      <c r="I295" s="16">
        <f t="shared" si="30"/>
        <v>2.7431379335553427</v>
      </c>
      <c r="J295" s="19">
        <f t="shared" si="31"/>
        <v>3</v>
      </c>
      <c r="K295" s="13">
        <f t="shared" si="32"/>
        <v>1.1945358807900612E-2</v>
      </c>
      <c r="N295" s="26">
        <v>292</v>
      </c>
      <c r="O295" s="26">
        <f t="shared" si="33"/>
        <v>2.7695574536027423</v>
      </c>
      <c r="P295" s="26">
        <f t="shared" si="34"/>
        <v>0.1107822981441097</v>
      </c>
    </row>
    <row r="296" spans="2:16" x14ac:dyDescent="0.25">
      <c r="B296" s="26">
        <v>13</v>
      </c>
      <c r="C296" s="26">
        <v>293</v>
      </c>
      <c r="D296" s="44">
        <v>41652.20208333333</v>
      </c>
      <c r="E296" s="39" t="s">
        <v>104</v>
      </c>
      <c r="F296" s="47">
        <f t="shared" si="28"/>
        <v>0.5</v>
      </c>
      <c r="G296" s="10">
        <v>3.5</v>
      </c>
      <c r="H296" s="13">
        <f t="shared" si="29"/>
        <v>1.5646361111111109</v>
      </c>
      <c r="I296" s="16">
        <f t="shared" si="30"/>
        <v>2.7431379335553427</v>
      </c>
      <c r="J296" s="19">
        <f t="shared" si="31"/>
        <v>3</v>
      </c>
      <c r="K296" s="13">
        <f t="shared" si="32"/>
        <v>1.1945358807900612E-2</v>
      </c>
      <c r="N296" s="26">
        <v>293</v>
      </c>
      <c r="O296" s="26">
        <f t="shared" si="33"/>
        <v>2.087624676796406</v>
      </c>
      <c r="P296" s="26">
        <f t="shared" si="34"/>
        <v>8.3504987071856232E-2</v>
      </c>
    </row>
    <row r="297" spans="2:16" x14ac:dyDescent="0.25">
      <c r="B297" s="26">
        <v>13</v>
      </c>
      <c r="C297" s="26">
        <v>294</v>
      </c>
      <c r="D297" s="44">
        <v>41652.243750000001</v>
      </c>
      <c r="E297" s="39" t="s">
        <v>102</v>
      </c>
      <c r="F297" s="47">
        <f t="shared" si="28"/>
        <v>1</v>
      </c>
      <c r="G297" s="10">
        <v>3.5</v>
      </c>
      <c r="H297" s="13">
        <f t="shared" si="29"/>
        <v>1.5646361111111109</v>
      </c>
      <c r="I297" s="16">
        <f t="shared" si="30"/>
        <v>2.7431379335553427</v>
      </c>
      <c r="J297" s="19">
        <f t="shared" si="31"/>
        <v>3</v>
      </c>
      <c r="K297" s="13">
        <f t="shared" si="32"/>
        <v>1.1945358807900612E-2</v>
      </c>
      <c r="N297" s="26">
        <v>294</v>
      </c>
      <c r="O297" s="26">
        <f t="shared" si="33"/>
        <v>2.2676144179198587</v>
      </c>
      <c r="P297" s="26">
        <f t="shared" si="34"/>
        <v>9.0704576716794355E-2</v>
      </c>
    </row>
    <row r="298" spans="2:16" x14ac:dyDescent="0.25">
      <c r="B298" s="26">
        <v>13</v>
      </c>
      <c r="C298" s="26">
        <v>295</v>
      </c>
      <c r="D298" s="44">
        <v>41652.285416666666</v>
      </c>
      <c r="E298" s="39" t="s">
        <v>102</v>
      </c>
      <c r="F298" s="47">
        <f t="shared" si="28"/>
        <v>1</v>
      </c>
      <c r="G298" s="10">
        <v>4.5999999999999996</v>
      </c>
      <c r="H298" s="13">
        <f t="shared" si="29"/>
        <v>2.0563788888888888</v>
      </c>
      <c r="I298" s="16">
        <f t="shared" si="30"/>
        <v>3.6052669983870222</v>
      </c>
      <c r="J298" s="19">
        <f t="shared" si="31"/>
        <v>4</v>
      </c>
      <c r="K298" s="13">
        <f t="shared" si="32"/>
        <v>2.7118680931214324E-2</v>
      </c>
      <c r="N298" s="26">
        <v>295</v>
      </c>
      <c r="O298" s="26">
        <f t="shared" si="33"/>
        <v>2.4290738776599063</v>
      </c>
      <c r="P298" s="26">
        <f t="shared" si="34"/>
        <v>9.7162955106396248E-2</v>
      </c>
    </row>
    <row r="299" spans="2:16" x14ac:dyDescent="0.25">
      <c r="B299" s="26">
        <v>13</v>
      </c>
      <c r="C299" s="26">
        <v>296</v>
      </c>
      <c r="D299" s="44">
        <v>41652.32708333333</v>
      </c>
      <c r="E299" s="39" t="s">
        <v>102</v>
      </c>
      <c r="F299" s="47">
        <f t="shared" si="28"/>
        <v>1</v>
      </c>
      <c r="G299" s="10">
        <v>3.5</v>
      </c>
      <c r="H299" s="13">
        <f t="shared" si="29"/>
        <v>1.5646361111111109</v>
      </c>
      <c r="I299" s="16">
        <f t="shared" si="30"/>
        <v>2.7431379335553427</v>
      </c>
      <c r="J299" s="19">
        <f t="shared" si="31"/>
        <v>3</v>
      </c>
      <c r="K299" s="13">
        <f t="shared" si="32"/>
        <v>1.1945358807900612E-2</v>
      </c>
      <c r="N299" s="26">
        <v>296</v>
      </c>
      <c r="O299" s="26">
        <f t="shared" si="33"/>
        <v>1.8499807136257991</v>
      </c>
      <c r="P299" s="26">
        <f t="shared" si="34"/>
        <v>7.3999228545031964E-2</v>
      </c>
    </row>
    <row r="300" spans="2:16" x14ac:dyDescent="0.25">
      <c r="B300" s="26">
        <v>13</v>
      </c>
      <c r="C300" s="26">
        <v>297</v>
      </c>
      <c r="D300" s="44">
        <v>41652.368750000001</v>
      </c>
      <c r="E300" s="39" t="s">
        <v>102</v>
      </c>
      <c r="F300" s="47">
        <f t="shared" si="28"/>
        <v>1</v>
      </c>
      <c r="G300" s="10">
        <v>3.5</v>
      </c>
      <c r="H300" s="13">
        <f t="shared" si="29"/>
        <v>1.5646361111111109</v>
      </c>
      <c r="I300" s="16">
        <f t="shared" si="30"/>
        <v>2.7431379335553427</v>
      </c>
      <c r="J300" s="19">
        <f t="shared" si="31"/>
        <v>3</v>
      </c>
      <c r="K300" s="13">
        <f t="shared" si="32"/>
        <v>1.1945358807900612E-2</v>
      </c>
      <c r="N300" s="26">
        <v>297</v>
      </c>
      <c r="O300" s="26">
        <f t="shared" si="33"/>
        <v>2.6940048015686067</v>
      </c>
      <c r="P300" s="26">
        <f t="shared" si="34"/>
        <v>0.10776019206274427</v>
      </c>
    </row>
    <row r="301" spans="2:16" x14ac:dyDescent="0.25">
      <c r="B301" s="26">
        <v>13</v>
      </c>
      <c r="C301" s="26">
        <v>298</v>
      </c>
      <c r="D301" s="44">
        <v>41652.410416666666</v>
      </c>
      <c r="E301" s="39" t="s">
        <v>102</v>
      </c>
      <c r="F301" s="47">
        <f t="shared" si="28"/>
        <v>1</v>
      </c>
      <c r="G301" s="10">
        <v>4.8</v>
      </c>
      <c r="H301" s="13">
        <f t="shared" si="29"/>
        <v>2.1457866666666665</v>
      </c>
      <c r="I301" s="16">
        <f t="shared" si="30"/>
        <v>3.7620177374473274</v>
      </c>
      <c r="J301" s="19">
        <f t="shared" si="31"/>
        <v>4</v>
      </c>
      <c r="K301" s="13">
        <f t="shared" si="32"/>
        <v>3.0811921196113E-2</v>
      </c>
      <c r="N301" s="26">
        <v>298</v>
      </c>
      <c r="O301" s="26">
        <f t="shared" si="33"/>
        <v>2.3015478738118018</v>
      </c>
      <c r="P301" s="26">
        <f t="shared" si="34"/>
        <v>9.2061914952472068E-2</v>
      </c>
    </row>
    <row r="302" spans="2:16" x14ac:dyDescent="0.25">
      <c r="B302" s="26">
        <v>13</v>
      </c>
      <c r="C302" s="26">
        <v>299</v>
      </c>
      <c r="D302" s="44">
        <v>41652.45208333333</v>
      </c>
      <c r="E302" s="39" t="s">
        <v>102</v>
      </c>
      <c r="F302" s="47">
        <f t="shared" si="28"/>
        <v>1</v>
      </c>
      <c r="G302" s="10">
        <v>3.5</v>
      </c>
      <c r="H302" s="13">
        <f t="shared" si="29"/>
        <v>1.5646361111111109</v>
      </c>
      <c r="I302" s="16">
        <f t="shared" si="30"/>
        <v>2.7431379335553427</v>
      </c>
      <c r="J302" s="19">
        <f t="shared" si="31"/>
        <v>3</v>
      </c>
      <c r="K302" s="13">
        <f t="shared" si="32"/>
        <v>1.1945358807900612E-2</v>
      </c>
      <c r="N302" s="26">
        <v>299</v>
      </c>
      <c r="O302" s="26">
        <f t="shared" si="33"/>
        <v>1.1966700253607561</v>
      </c>
      <c r="P302" s="26">
        <f t="shared" si="34"/>
        <v>4.7866801014430242E-2</v>
      </c>
    </row>
    <row r="303" spans="2:16" x14ac:dyDescent="0.25">
      <c r="B303" s="26">
        <v>13</v>
      </c>
      <c r="C303" s="26">
        <v>300</v>
      </c>
      <c r="D303" s="44">
        <v>41652.493750000001</v>
      </c>
      <c r="E303" s="39" t="s">
        <v>102</v>
      </c>
      <c r="F303" s="47">
        <f t="shared" si="28"/>
        <v>1</v>
      </c>
      <c r="G303" s="10">
        <v>6.9</v>
      </c>
      <c r="H303" s="13">
        <f t="shared" si="29"/>
        <v>3.0845683333333334</v>
      </c>
      <c r="I303" s="16">
        <f t="shared" si="30"/>
        <v>5.4079004975805338</v>
      </c>
      <c r="J303" s="19">
        <f t="shared" si="31"/>
        <v>6</v>
      </c>
      <c r="K303" s="13">
        <f t="shared" si="32"/>
        <v>9.1525548142848398E-2</v>
      </c>
      <c r="N303" s="26">
        <v>300</v>
      </c>
      <c r="O303" s="26">
        <f t="shared" si="33"/>
        <v>2.6310918355564592</v>
      </c>
      <c r="P303" s="26">
        <f t="shared" si="34"/>
        <v>0.10524367342225836</v>
      </c>
    </row>
    <row r="304" spans="2:16" x14ac:dyDescent="0.25">
      <c r="B304" s="26">
        <v>13</v>
      </c>
      <c r="C304" s="26">
        <v>301</v>
      </c>
      <c r="D304" s="44">
        <v>41652.535416666666</v>
      </c>
      <c r="E304" s="39" t="s">
        <v>102</v>
      </c>
      <c r="F304" s="47">
        <f t="shared" si="28"/>
        <v>1</v>
      </c>
      <c r="G304" s="10">
        <v>3.5</v>
      </c>
      <c r="H304" s="13">
        <f t="shared" si="29"/>
        <v>1.5646361111111109</v>
      </c>
      <c r="I304" s="16">
        <f t="shared" si="30"/>
        <v>2.7431379335553427</v>
      </c>
      <c r="J304" s="19">
        <f t="shared" si="31"/>
        <v>3</v>
      </c>
      <c r="K304" s="13">
        <f t="shared" si="32"/>
        <v>1.1945358807900612E-2</v>
      </c>
      <c r="N304" s="26">
        <v>301</v>
      </c>
      <c r="O304" s="26">
        <f t="shared" si="33"/>
        <v>1.4493279463342532</v>
      </c>
      <c r="P304" s="26">
        <f t="shared" si="34"/>
        <v>5.7973117853370129E-2</v>
      </c>
    </row>
    <row r="305" spans="2:16" x14ac:dyDescent="0.25">
      <c r="B305" s="26">
        <v>13</v>
      </c>
      <c r="C305" s="26">
        <v>302</v>
      </c>
      <c r="D305" s="44">
        <v>41652.57708333333</v>
      </c>
      <c r="E305" s="39" t="s">
        <v>102</v>
      </c>
      <c r="F305" s="47">
        <f t="shared" si="28"/>
        <v>1</v>
      </c>
      <c r="G305" s="10">
        <v>5.8</v>
      </c>
      <c r="H305" s="13">
        <f t="shared" si="29"/>
        <v>2.5928255555555553</v>
      </c>
      <c r="I305" s="16">
        <f t="shared" si="30"/>
        <v>4.5457714327488539</v>
      </c>
      <c r="J305" s="19">
        <f t="shared" si="31"/>
        <v>5</v>
      </c>
      <c r="K305" s="13">
        <f t="shared" si="32"/>
        <v>5.4359949801215252E-2</v>
      </c>
      <c r="N305" s="26">
        <v>302</v>
      </c>
      <c r="O305" s="26">
        <f t="shared" si="33"/>
        <v>0.81490415891090251</v>
      </c>
      <c r="P305" s="26">
        <f t="shared" si="34"/>
        <v>3.2596166356436099E-2</v>
      </c>
    </row>
    <row r="306" spans="2:16" x14ac:dyDescent="0.25">
      <c r="B306" s="26">
        <v>13</v>
      </c>
      <c r="C306" s="26">
        <v>303</v>
      </c>
      <c r="D306" s="44">
        <v>41652.618750000001</v>
      </c>
      <c r="E306" s="39" t="s">
        <v>102</v>
      </c>
      <c r="F306" s="47">
        <f t="shared" si="28"/>
        <v>1</v>
      </c>
      <c r="G306" s="10">
        <v>8.1</v>
      </c>
      <c r="H306" s="13">
        <f t="shared" si="29"/>
        <v>3.6210149999999994</v>
      </c>
      <c r="I306" s="16">
        <f t="shared" si="30"/>
        <v>6.3484049319423645</v>
      </c>
      <c r="J306" s="19">
        <f t="shared" si="31"/>
        <v>7</v>
      </c>
      <c r="K306" s="13">
        <f t="shared" si="32"/>
        <v>0.14806421994704388</v>
      </c>
      <c r="N306" s="26">
        <v>303</v>
      </c>
      <c r="O306" s="26">
        <f t="shared" si="33"/>
        <v>2.1677434172351595</v>
      </c>
      <c r="P306" s="26">
        <f t="shared" si="34"/>
        <v>8.6709736689406375E-2</v>
      </c>
    </row>
    <row r="307" spans="2:16" x14ac:dyDescent="0.25">
      <c r="B307" s="26">
        <v>13</v>
      </c>
      <c r="C307" s="26">
        <v>304</v>
      </c>
      <c r="D307" s="44">
        <v>41652.660416666666</v>
      </c>
      <c r="E307" s="39" t="s">
        <v>102</v>
      </c>
      <c r="F307" s="47">
        <f t="shared" si="28"/>
        <v>1</v>
      </c>
      <c r="G307" s="10">
        <v>10.4</v>
      </c>
      <c r="H307" s="13">
        <f t="shared" si="29"/>
        <v>4.649204444444444</v>
      </c>
      <c r="I307" s="16">
        <f t="shared" si="30"/>
        <v>8.1510384311358752</v>
      </c>
      <c r="J307" s="19">
        <f t="shared" si="31"/>
        <v>9</v>
      </c>
      <c r="K307" s="13">
        <f t="shared" si="32"/>
        <v>0.31339717994379734</v>
      </c>
      <c r="N307" s="26">
        <v>304</v>
      </c>
      <c r="O307" s="26">
        <f t="shared" si="33"/>
        <v>3.0734300742144924</v>
      </c>
      <c r="P307" s="26">
        <f t="shared" si="34"/>
        <v>0.1229372029685797</v>
      </c>
    </row>
    <row r="308" spans="2:16" x14ac:dyDescent="0.25">
      <c r="B308" s="26">
        <v>13</v>
      </c>
      <c r="C308" s="26">
        <v>305</v>
      </c>
      <c r="D308" s="44">
        <v>41652.70208333333</v>
      </c>
      <c r="E308" s="39" t="s">
        <v>102</v>
      </c>
      <c r="F308" s="47">
        <f t="shared" si="28"/>
        <v>1</v>
      </c>
      <c r="G308" s="10">
        <v>5.8</v>
      </c>
      <c r="H308" s="13">
        <f t="shared" si="29"/>
        <v>2.5928255555555553</v>
      </c>
      <c r="I308" s="16">
        <f t="shared" si="30"/>
        <v>4.5457714327488539</v>
      </c>
      <c r="J308" s="19">
        <f t="shared" si="31"/>
        <v>5</v>
      </c>
      <c r="K308" s="13">
        <f t="shared" si="32"/>
        <v>5.4359949801215252E-2</v>
      </c>
      <c r="N308" s="26">
        <v>305</v>
      </c>
      <c r="O308" s="26">
        <f t="shared" si="33"/>
        <v>5.752092750341232</v>
      </c>
      <c r="P308" s="26">
        <f t="shared" si="34"/>
        <v>0.23008371001364927</v>
      </c>
    </row>
    <row r="309" spans="2:16" x14ac:dyDescent="0.25">
      <c r="B309" s="26">
        <v>13</v>
      </c>
      <c r="C309" s="26">
        <v>306</v>
      </c>
      <c r="D309" s="44">
        <v>41652.743750000001</v>
      </c>
      <c r="E309" s="39" t="s">
        <v>102</v>
      </c>
      <c r="F309" s="47">
        <f t="shared" si="28"/>
        <v>1</v>
      </c>
      <c r="G309" s="10">
        <v>4.8</v>
      </c>
      <c r="H309" s="13">
        <f t="shared" si="29"/>
        <v>2.1457866666666665</v>
      </c>
      <c r="I309" s="16">
        <f t="shared" si="30"/>
        <v>3.7620177374473274</v>
      </c>
      <c r="J309" s="19">
        <f t="shared" si="31"/>
        <v>4</v>
      </c>
      <c r="K309" s="13">
        <f t="shared" si="32"/>
        <v>3.0811921196113E-2</v>
      </c>
      <c r="N309" s="26">
        <v>306</v>
      </c>
      <c r="O309" s="26">
        <f t="shared" si="33"/>
        <v>5.6972527236098571</v>
      </c>
      <c r="P309" s="26">
        <f t="shared" si="34"/>
        <v>0.22789010894439429</v>
      </c>
    </row>
    <row r="310" spans="2:16" x14ac:dyDescent="0.25">
      <c r="B310" s="26">
        <v>13</v>
      </c>
      <c r="C310" s="26">
        <v>307</v>
      </c>
      <c r="D310" s="44">
        <v>41652.785416666666</v>
      </c>
      <c r="E310" s="39" t="s">
        <v>102</v>
      </c>
      <c r="F310" s="47">
        <f t="shared" si="28"/>
        <v>1</v>
      </c>
      <c r="G310" s="10">
        <v>4.8</v>
      </c>
      <c r="H310" s="13">
        <f t="shared" si="29"/>
        <v>2.1457866666666665</v>
      </c>
      <c r="I310" s="16">
        <f t="shared" si="30"/>
        <v>3.7620177374473274</v>
      </c>
      <c r="J310" s="19">
        <f t="shared" si="31"/>
        <v>4</v>
      </c>
      <c r="K310" s="13">
        <f t="shared" si="32"/>
        <v>3.0811921196113E-2</v>
      </c>
      <c r="N310" s="26">
        <v>307</v>
      </c>
      <c r="O310" s="26">
        <f t="shared" si="33"/>
        <v>3.0692119346844247</v>
      </c>
      <c r="P310" s="26">
        <f t="shared" si="34"/>
        <v>0.12276847738737699</v>
      </c>
    </row>
    <row r="311" spans="2:16" x14ac:dyDescent="0.25">
      <c r="B311" s="26">
        <v>13</v>
      </c>
      <c r="C311" s="26">
        <v>308</v>
      </c>
      <c r="D311" s="44">
        <v>41652.82708333333</v>
      </c>
      <c r="E311" s="39" t="s">
        <v>102</v>
      </c>
      <c r="F311" s="47">
        <f t="shared" si="28"/>
        <v>1</v>
      </c>
      <c r="G311" s="10">
        <v>4.8</v>
      </c>
      <c r="H311" s="13">
        <f t="shared" si="29"/>
        <v>2.1457866666666665</v>
      </c>
      <c r="I311" s="16">
        <f t="shared" si="30"/>
        <v>3.7620177374473274</v>
      </c>
      <c r="J311" s="19">
        <f t="shared" si="31"/>
        <v>4</v>
      </c>
      <c r="K311" s="13">
        <f t="shared" si="32"/>
        <v>3.0811921196113E-2</v>
      </c>
      <c r="N311" s="26">
        <v>308</v>
      </c>
      <c r="O311" s="26">
        <f t="shared" si="33"/>
        <v>6.1931682995235322</v>
      </c>
      <c r="P311" s="26">
        <f t="shared" si="34"/>
        <v>0.24772673198094128</v>
      </c>
    </row>
    <row r="312" spans="2:16" x14ac:dyDescent="0.25">
      <c r="B312" s="26">
        <v>13</v>
      </c>
      <c r="C312" s="26">
        <v>309</v>
      </c>
      <c r="D312" s="44">
        <v>41652.868750000001</v>
      </c>
      <c r="E312" s="39" t="s">
        <v>102</v>
      </c>
      <c r="F312" s="47">
        <f t="shared" si="28"/>
        <v>1</v>
      </c>
      <c r="G312" s="10">
        <v>4.5999999999999996</v>
      </c>
      <c r="H312" s="13">
        <f t="shared" si="29"/>
        <v>2.0563788888888888</v>
      </c>
      <c r="I312" s="16">
        <f t="shared" si="30"/>
        <v>3.6052669983870222</v>
      </c>
      <c r="J312" s="19">
        <f t="shared" si="31"/>
        <v>4</v>
      </c>
      <c r="K312" s="13">
        <f t="shared" si="32"/>
        <v>2.7118680931214324E-2</v>
      </c>
      <c r="N312" s="26">
        <v>309</v>
      </c>
      <c r="O312" s="26">
        <f t="shared" si="33"/>
        <v>2.550044770090349</v>
      </c>
      <c r="P312" s="26">
        <f t="shared" si="34"/>
        <v>0.10200179080361396</v>
      </c>
    </row>
    <row r="313" spans="2:16" x14ac:dyDescent="0.25">
      <c r="B313" s="26">
        <v>13</v>
      </c>
      <c r="C313" s="26">
        <v>310</v>
      </c>
      <c r="D313" s="44">
        <v>41652.910416666666</v>
      </c>
      <c r="E313" s="39" t="s">
        <v>102</v>
      </c>
      <c r="F313" s="47">
        <f t="shared" si="28"/>
        <v>1</v>
      </c>
      <c r="G313" s="10">
        <v>4.5999999999999996</v>
      </c>
      <c r="H313" s="13">
        <f t="shared" si="29"/>
        <v>2.0563788888888888</v>
      </c>
      <c r="I313" s="16">
        <f t="shared" si="30"/>
        <v>3.6052669983870222</v>
      </c>
      <c r="J313" s="19">
        <f t="shared" si="31"/>
        <v>4</v>
      </c>
      <c r="K313" s="13">
        <f t="shared" si="32"/>
        <v>2.7118680931214324E-2</v>
      </c>
      <c r="N313" s="26">
        <v>310</v>
      </c>
      <c r="O313" s="26">
        <f t="shared" si="33"/>
        <v>3.8736601782436835</v>
      </c>
      <c r="P313" s="26">
        <f t="shared" si="34"/>
        <v>0.15494640712974733</v>
      </c>
    </row>
    <row r="314" spans="2:16" x14ac:dyDescent="0.25">
      <c r="B314" s="26">
        <v>13</v>
      </c>
      <c r="C314" s="26">
        <v>311</v>
      </c>
      <c r="D314" s="44">
        <v>41652.95208333333</v>
      </c>
      <c r="E314" s="39" t="s">
        <v>102</v>
      </c>
      <c r="F314" s="47">
        <f t="shared" si="28"/>
        <v>1</v>
      </c>
      <c r="G314" s="10">
        <v>4.5999999999999996</v>
      </c>
      <c r="H314" s="13">
        <f t="shared" si="29"/>
        <v>2.0563788888888888</v>
      </c>
      <c r="I314" s="16">
        <f t="shared" si="30"/>
        <v>3.6052669983870222</v>
      </c>
      <c r="J314" s="19">
        <f t="shared" si="31"/>
        <v>4</v>
      </c>
      <c r="K314" s="13">
        <f t="shared" si="32"/>
        <v>2.7118680931214324E-2</v>
      </c>
      <c r="N314" s="26">
        <v>311</v>
      </c>
      <c r="O314" s="26">
        <f t="shared" si="33"/>
        <v>1.4833639303204542</v>
      </c>
      <c r="P314" s="26">
        <f t="shared" si="34"/>
        <v>5.9334557212818169E-2</v>
      </c>
    </row>
    <row r="315" spans="2:16" x14ac:dyDescent="0.25">
      <c r="B315" s="26">
        <v>13</v>
      </c>
      <c r="C315" s="26">
        <v>312</v>
      </c>
      <c r="D315" s="44">
        <v>41652.993750000001</v>
      </c>
      <c r="E315" s="39" t="s">
        <v>102</v>
      </c>
      <c r="F315" s="47">
        <f t="shared" si="28"/>
        <v>1</v>
      </c>
      <c r="G315" s="10">
        <v>3.5</v>
      </c>
      <c r="H315" s="13">
        <f t="shared" si="29"/>
        <v>1.5646361111111109</v>
      </c>
      <c r="I315" s="16">
        <f t="shared" si="30"/>
        <v>2.7431379335553427</v>
      </c>
      <c r="J315" s="19">
        <f t="shared" si="31"/>
        <v>3</v>
      </c>
      <c r="K315" s="13">
        <f t="shared" si="32"/>
        <v>1.1945358807900612E-2</v>
      </c>
      <c r="N315" s="26">
        <v>312</v>
      </c>
      <c r="O315" s="26">
        <f t="shared" si="33"/>
        <v>0.93076174124918332</v>
      </c>
      <c r="P315" s="26">
        <f t="shared" si="34"/>
        <v>3.7230469649967332E-2</v>
      </c>
    </row>
    <row r="316" spans="2:16" x14ac:dyDescent="0.25">
      <c r="B316" s="26">
        <v>14</v>
      </c>
      <c r="C316" s="26">
        <v>313</v>
      </c>
      <c r="D316" s="44">
        <v>41653.035416666666</v>
      </c>
      <c r="E316" s="39" t="s">
        <v>102</v>
      </c>
      <c r="F316" s="47">
        <f t="shared" si="28"/>
        <v>1</v>
      </c>
      <c r="G316" s="10">
        <v>4.5999999999999996</v>
      </c>
      <c r="H316" s="13">
        <f t="shared" si="29"/>
        <v>2.0563788888888888</v>
      </c>
      <c r="I316" s="16">
        <f t="shared" si="30"/>
        <v>3.6052669983870222</v>
      </c>
      <c r="J316" s="19">
        <f t="shared" si="31"/>
        <v>4</v>
      </c>
      <c r="K316" s="13">
        <f t="shared" si="32"/>
        <v>2.7118680931214324E-2</v>
      </c>
      <c r="N316" s="26">
        <v>313</v>
      </c>
      <c r="O316" s="26">
        <f t="shared" si="33"/>
        <v>2.1017713249323826</v>
      </c>
      <c r="P316" s="26">
        <f t="shared" si="34"/>
        <v>8.4070852997295303E-2</v>
      </c>
    </row>
    <row r="317" spans="2:16" x14ac:dyDescent="0.25">
      <c r="B317" s="26">
        <v>14</v>
      </c>
      <c r="C317" s="26">
        <v>314</v>
      </c>
      <c r="D317" s="44">
        <v>41653.07708333333</v>
      </c>
      <c r="E317" s="39" t="s">
        <v>102</v>
      </c>
      <c r="F317" s="47">
        <f t="shared" si="28"/>
        <v>1</v>
      </c>
      <c r="G317" s="10">
        <v>5.8</v>
      </c>
      <c r="H317" s="13">
        <f t="shared" si="29"/>
        <v>2.5928255555555553</v>
      </c>
      <c r="I317" s="16">
        <f t="shared" si="30"/>
        <v>4.5457714327488539</v>
      </c>
      <c r="J317" s="19">
        <f t="shared" si="31"/>
        <v>5</v>
      </c>
      <c r="K317" s="13">
        <f t="shared" si="32"/>
        <v>5.4359949801215252E-2</v>
      </c>
      <c r="N317" s="26">
        <v>314</v>
      </c>
      <c r="O317" s="26">
        <f t="shared" si="33"/>
        <v>2.3262454429519805</v>
      </c>
      <c r="P317" s="26">
        <f t="shared" si="34"/>
        <v>9.3049817718079228E-2</v>
      </c>
    </row>
    <row r="318" spans="2:16" x14ac:dyDescent="0.25">
      <c r="B318" s="26">
        <v>14</v>
      </c>
      <c r="C318" s="26">
        <v>315</v>
      </c>
      <c r="D318" s="44">
        <v>41653.118750000001</v>
      </c>
      <c r="E318" s="39" t="s">
        <v>102</v>
      </c>
      <c r="F318" s="47">
        <f t="shared" si="28"/>
        <v>1</v>
      </c>
      <c r="G318" s="10">
        <v>8.1</v>
      </c>
      <c r="H318" s="13">
        <f t="shared" si="29"/>
        <v>3.6210149999999994</v>
      </c>
      <c r="I318" s="16">
        <f t="shared" si="30"/>
        <v>6.3484049319423645</v>
      </c>
      <c r="J318" s="19">
        <f t="shared" si="31"/>
        <v>7</v>
      </c>
      <c r="K318" s="13">
        <f t="shared" si="32"/>
        <v>0.14806421994704388</v>
      </c>
      <c r="N318" s="26">
        <v>315</v>
      </c>
      <c r="O318" s="26">
        <f t="shared" si="33"/>
        <v>1.9753823242165227</v>
      </c>
      <c r="P318" s="26">
        <f t="shared" si="34"/>
        <v>7.9015292968660902E-2</v>
      </c>
    </row>
    <row r="319" spans="2:16" x14ac:dyDescent="0.25">
      <c r="B319" s="26">
        <v>14</v>
      </c>
      <c r="C319" s="26">
        <v>316</v>
      </c>
      <c r="D319" s="44">
        <v>41653.160416666666</v>
      </c>
      <c r="E319" s="39" t="s">
        <v>102</v>
      </c>
      <c r="F319" s="47">
        <f t="shared" si="28"/>
        <v>1</v>
      </c>
      <c r="G319" s="10">
        <v>5.8</v>
      </c>
      <c r="H319" s="13">
        <f t="shared" si="29"/>
        <v>2.5928255555555553</v>
      </c>
      <c r="I319" s="16">
        <f t="shared" si="30"/>
        <v>4.5457714327488539</v>
      </c>
      <c r="J319" s="19">
        <f t="shared" si="31"/>
        <v>5</v>
      </c>
      <c r="K319" s="13">
        <f t="shared" si="32"/>
        <v>5.4359949801215252E-2</v>
      </c>
      <c r="N319" s="26">
        <v>316</v>
      </c>
      <c r="O319" s="26">
        <f t="shared" si="33"/>
        <v>1.7807224287366852</v>
      </c>
      <c r="P319" s="26">
        <f t="shared" si="34"/>
        <v>7.122889714946741E-2</v>
      </c>
    </row>
    <row r="320" spans="2:16" x14ac:dyDescent="0.25">
      <c r="B320" s="26">
        <v>14</v>
      </c>
      <c r="C320" s="26">
        <v>317</v>
      </c>
      <c r="D320" s="44">
        <v>41653.20208333333</v>
      </c>
      <c r="E320" s="39" t="s">
        <v>102</v>
      </c>
      <c r="F320" s="47">
        <f t="shared" si="28"/>
        <v>1</v>
      </c>
      <c r="G320" s="10">
        <v>3.5</v>
      </c>
      <c r="H320" s="13">
        <f t="shared" si="29"/>
        <v>1.5646361111111109</v>
      </c>
      <c r="I320" s="16">
        <f t="shared" si="30"/>
        <v>2.7431379335553427</v>
      </c>
      <c r="J320" s="19">
        <f t="shared" si="31"/>
        <v>3</v>
      </c>
      <c r="K320" s="13">
        <f t="shared" si="32"/>
        <v>1.1945358807900612E-2</v>
      </c>
      <c r="N320" s="26">
        <v>317</v>
      </c>
      <c r="O320" s="26">
        <f t="shared" si="33"/>
        <v>2.870997824806631</v>
      </c>
      <c r="P320" s="26">
        <f t="shared" si="34"/>
        <v>0.11483991299226524</v>
      </c>
    </row>
    <row r="321" spans="2:16" x14ac:dyDescent="0.25">
      <c r="B321" s="26">
        <v>14</v>
      </c>
      <c r="C321" s="26">
        <v>318</v>
      </c>
      <c r="D321" s="44">
        <v>41653.243750000001</v>
      </c>
      <c r="E321" s="39" t="s">
        <v>102</v>
      </c>
      <c r="F321" s="47">
        <f t="shared" si="28"/>
        <v>1</v>
      </c>
      <c r="G321" s="10">
        <v>4.8</v>
      </c>
      <c r="H321" s="13">
        <f t="shared" si="29"/>
        <v>2.1457866666666665</v>
      </c>
      <c r="I321" s="16">
        <f t="shared" si="30"/>
        <v>3.7620177374473274</v>
      </c>
      <c r="J321" s="19">
        <f t="shared" si="31"/>
        <v>4</v>
      </c>
      <c r="K321" s="13">
        <f t="shared" si="32"/>
        <v>3.0811921196113E-2</v>
      </c>
      <c r="N321" s="26">
        <v>318</v>
      </c>
      <c r="O321" s="26">
        <f t="shared" si="33"/>
        <v>1.9648648362865344</v>
      </c>
      <c r="P321" s="26">
        <f t="shared" si="34"/>
        <v>7.8594593451461373E-2</v>
      </c>
    </row>
    <row r="322" spans="2:16" x14ac:dyDescent="0.25">
      <c r="B322" s="26">
        <v>14</v>
      </c>
      <c r="C322" s="26">
        <v>319</v>
      </c>
      <c r="D322" s="44">
        <v>41653.285416666666</v>
      </c>
      <c r="E322" s="39" t="s">
        <v>102</v>
      </c>
      <c r="F322" s="47">
        <f t="shared" si="28"/>
        <v>1</v>
      </c>
      <c r="G322" s="10">
        <v>3.5</v>
      </c>
      <c r="H322" s="13">
        <f t="shared" si="29"/>
        <v>1.5646361111111109</v>
      </c>
      <c r="I322" s="16">
        <f t="shared" si="30"/>
        <v>2.7431379335553427</v>
      </c>
      <c r="J322" s="19">
        <f t="shared" si="31"/>
        <v>3</v>
      </c>
      <c r="K322" s="13">
        <f t="shared" si="32"/>
        <v>1.1945358807900612E-2</v>
      </c>
      <c r="N322" s="26">
        <v>319</v>
      </c>
      <c r="O322" s="26">
        <f t="shared" si="33"/>
        <v>2.3076675194378202</v>
      </c>
      <c r="P322" s="26">
        <f t="shared" si="34"/>
        <v>9.230670077751281E-2</v>
      </c>
    </row>
    <row r="323" spans="2:16" x14ac:dyDescent="0.25">
      <c r="B323" s="26">
        <v>14</v>
      </c>
      <c r="C323" s="26">
        <v>320</v>
      </c>
      <c r="D323" s="44">
        <v>41653.32708333333</v>
      </c>
      <c r="E323" s="39" t="s">
        <v>102</v>
      </c>
      <c r="F323" s="47">
        <f t="shared" si="28"/>
        <v>1</v>
      </c>
      <c r="G323" s="10">
        <v>4.8</v>
      </c>
      <c r="H323" s="13">
        <f t="shared" si="29"/>
        <v>2.1457866666666665</v>
      </c>
      <c r="I323" s="16">
        <f t="shared" si="30"/>
        <v>3.7620177374473274</v>
      </c>
      <c r="J323" s="19">
        <f t="shared" si="31"/>
        <v>4</v>
      </c>
      <c r="K323" s="13">
        <f t="shared" si="32"/>
        <v>3.0811921196113E-2</v>
      </c>
      <c r="N323" s="26">
        <v>320</v>
      </c>
      <c r="O323" s="26">
        <f t="shared" si="33"/>
        <v>7.9344386873699557</v>
      </c>
      <c r="P323" s="26">
        <f t="shared" si="34"/>
        <v>0.31737754749479824</v>
      </c>
    </row>
    <row r="324" spans="2:16" x14ac:dyDescent="0.25">
      <c r="B324" s="26">
        <v>14</v>
      </c>
      <c r="C324" s="26">
        <v>321</v>
      </c>
      <c r="D324" s="44">
        <v>41653.368750000001</v>
      </c>
      <c r="E324" s="39" t="s">
        <v>102</v>
      </c>
      <c r="F324" s="47">
        <f t="shared" ref="F324:F387" si="35">+VLOOKUP(E324,$R$4:$S$23,2,FALSE)</f>
        <v>1</v>
      </c>
      <c r="G324" s="10">
        <v>3.5</v>
      </c>
      <c r="H324" s="13">
        <f t="shared" ref="H324:H387" si="36">+G324*1609.34/3600</f>
        <v>1.5646361111111109</v>
      </c>
      <c r="I324" s="16">
        <f t="shared" ref="I324:I387" si="37">H324*(8^0.27)</f>
        <v>2.7431379335553427</v>
      </c>
      <c r="J324" s="19">
        <f t="shared" ref="J324:J387" si="38">IF(AND(I324&gt;=0,I324&lt;1),1,IF(AND(I324&gt;=1,I324&lt;2),2,IF(AND(I324&gt;=2,I324&lt;3),3,IF(AND(I324&gt;=3,I324&lt;4),4,IF(AND(I324&gt;=4,I324&lt;5),5,IF(AND(I324&gt;=5,I324&lt;6),6,IF(AND(I324&gt;=6,I324&lt;7),7,IF(AND(I324&gt;=7,I324&lt;8),8,IF(AND(I324&gt;=8,I324&lt;9),9,IF(AND(I324&gt;=9,I324&lt;10),10,IF(AND(I324&gt;=10,I324&lt;11),11,IF(AND(I324&gt;=11,I324&lt;12),12,IF(AND(I324&gt;=12,I324&lt;13),13,IF(AND(I324&gt;=13,I324&lt;14),14,IF(AND(I324&gt;=14,I324&lt;15),15,IF(AND(I324&gt;=15,I324&lt;25),16,IF(I324&gt;25,17,0)))))))))))))))))</f>
        <v>3</v>
      </c>
      <c r="K324" s="13">
        <f t="shared" ref="K324:K387" si="39">MIN((I324/$L$3)^3*$K$3,$K$3)</f>
        <v>1.1945358807900612E-2</v>
      </c>
      <c r="N324" s="26">
        <v>321</v>
      </c>
      <c r="O324" s="26">
        <f t="shared" ref="O324:O368" si="40">+SUMIFS($K$4:$K$8763,$B$4:$B$8763,N324)</f>
        <v>4.3579078898654426</v>
      </c>
      <c r="P324" s="26">
        <f t="shared" si="34"/>
        <v>0.17431631559461772</v>
      </c>
    </row>
    <row r="325" spans="2:16" x14ac:dyDescent="0.25">
      <c r="B325" s="26">
        <v>14</v>
      </c>
      <c r="C325" s="26">
        <v>322</v>
      </c>
      <c r="D325" s="44">
        <v>41653.410416666666</v>
      </c>
      <c r="E325" s="39" t="s">
        <v>102</v>
      </c>
      <c r="F325" s="47">
        <f t="shared" si="35"/>
        <v>1</v>
      </c>
      <c r="G325" s="10">
        <v>4.8</v>
      </c>
      <c r="H325" s="13">
        <f t="shared" si="36"/>
        <v>2.1457866666666665</v>
      </c>
      <c r="I325" s="16">
        <f t="shared" si="37"/>
        <v>3.7620177374473274</v>
      </c>
      <c r="J325" s="19">
        <f t="shared" si="38"/>
        <v>4</v>
      </c>
      <c r="K325" s="13">
        <f t="shared" si="39"/>
        <v>3.0811921196113E-2</v>
      </c>
      <c r="N325" s="26">
        <v>322</v>
      </c>
      <c r="O325" s="26">
        <f t="shared" si="40"/>
        <v>4.1507390433744673</v>
      </c>
      <c r="P325" s="26">
        <f t="shared" si="34"/>
        <v>0.16602956173497868</v>
      </c>
    </row>
    <row r="326" spans="2:16" x14ac:dyDescent="0.25">
      <c r="B326" s="26">
        <v>14</v>
      </c>
      <c r="C326" s="26">
        <v>323</v>
      </c>
      <c r="D326" s="44">
        <v>41653.45208333333</v>
      </c>
      <c r="E326" s="39" t="s">
        <v>102</v>
      </c>
      <c r="F326" s="47">
        <f t="shared" si="35"/>
        <v>1</v>
      </c>
      <c r="G326" s="10">
        <v>3.5</v>
      </c>
      <c r="H326" s="13">
        <f t="shared" si="36"/>
        <v>1.5646361111111109</v>
      </c>
      <c r="I326" s="16">
        <f t="shared" si="37"/>
        <v>2.7431379335553427</v>
      </c>
      <c r="J326" s="19">
        <f t="shared" si="38"/>
        <v>3</v>
      </c>
      <c r="K326" s="13">
        <f t="shared" si="39"/>
        <v>1.1945358807900612E-2</v>
      </c>
      <c r="N326" s="26">
        <v>323</v>
      </c>
      <c r="O326" s="26">
        <f t="shared" si="40"/>
        <v>1.3068342337692536</v>
      </c>
      <c r="P326" s="26">
        <f t="shared" ref="P326:P368" si="41">+O326/25</f>
        <v>5.2273369350770142E-2</v>
      </c>
    </row>
    <row r="327" spans="2:16" x14ac:dyDescent="0.25">
      <c r="B327" s="26">
        <v>14</v>
      </c>
      <c r="C327" s="26">
        <v>324</v>
      </c>
      <c r="D327" s="44">
        <v>41653.493750000001</v>
      </c>
      <c r="E327" s="39" t="s">
        <v>102</v>
      </c>
      <c r="F327" s="47">
        <f t="shared" si="35"/>
        <v>1</v>
      </c>
      <c r="G327" s="10">
        <v>4.5999999999999996</v>
      </c>
      <c r="H327" s="13">
        <f t="shared" si="36"/>
        <v>2.0563788888888888</v>
      </c>
      <c r="I327" s="16">
        <f t="shared" si="37"/>
        <v>3.6052669983870222</v>
      </c>
      <c r="J327" s="19">
        <f t="shared" si="38"/>
        <v>4</v>
      </c>
      <c r="K327" s="13">
        <f t="shared" si="39"/>
        <v>2.7118680931214324E-2</v>
      </c>
      <c r="N327" s="26">
        <v>324</v>
      </c>
      <c r="O327" s="26">
        <f t="shared" si="40"/>
        <v>1.5256826798343537</v>
      </c>
      <c r="P327" s="26">
        <f t="shared" si="41"/>
        <v>6.1027307193374146E-2</v>
      </c>
    </row>
    <row r="328" spans="2:16" x14ac:dyDescent="0.25">
      <c r="B328" s="26">
        <v>14</v>
      </c>
      <c r="C328" s="26">
        <v>325</v>
      </c>
      <c r="D328" s="44">
        <v>41653.535416666666</v>
      </c>
      <c r="E328" s="39" t="s">
        <v>102</v>
      </c>
      <c r="F328" s="47">
        <f t="shared" si="35"/>
        <v>1</v>
      </c>
      <c r="G328" s="10">
        <v>6.9</v>
      </c>
      <c r="H328" s="13">
        <f t="shared" si="36"/>
        <v>3.0845683333333334</v>
      </c>
      <c r="I328" s="16">
        <f t="shared" si="37"/>
        <v>5.4079004975805338</v>
      </c>
      <c r="J328" s="19">
        <f t="shared" si="38"/>
        <v>6</v>
      </c>
      <c r="K328" s="13">
        <f t="shared" si="39"/>
        <v>9.1525548142848398E-2</v>
      </c>
      <c r="N328" s="26">
        <v>325</v>
      </c>
      <c r="O328" s="26">
        <f t="shared" si="40"/>
        <v>1.7943854117323577</v>
      </c>
      <c r="P328" s="26">
        <f t="shared" si="41"/>
        <v>7.1775416469294306E-2</v>
      </c>
    </row>
    <row r="329" spans="2:16" x14ac:dyDescent="0.25">
      <c r="B329" s="26">
        <v>14</v>
      </c>
      <c r="C329" s="26">
        <v>326</v>
      </c>
      <c r="D329" s="44">
        <v>41653.57708333333</v>
      </c>
      <c r="E329" s="39" t="s">
        <v>102</v>
      </c>
      <c r="F329" s="47">
        <f t="shared" si="35"/>
        <v>1</v>
      </c>
      <c r="G329" s="10">
        <v>4.8</v>
      </c>
      <c r="H329" s="13">
        <f t="shared" si="36"/>
        <v>2.1457866666666665</v>
      </c>
      <c r="I329" s="16">
        <f t="shared" si="37"/>
        <v>3.7620177374473274</v>
      </c>
      <c r="J329" s="19">
        <f t="shared" si="38"/>
        <v>4</v>
      </c>
      <c r="K329" s="13">
        <f t="shared" si="39"/>
        <v>3.0811921196113E-2</v>
      </c>
      <c r="N329" s="26">
        <v>326</v>
      </c>
      <c r="O329" s="26">
        <f t="shared" si="40"/>
        <v>1.7962181014172178</v>
      </c>
      <c r="P329" s="26">
        <f t="shared" si="41"/>
        <v>7.1848724056688712E-2</v>
      </c>
    </row>
    <row r="330" spans="2:16" x14ac:dyDescent="0.25">
      <c r="B330" s="26">
        <v>14</v>
      </c>
      <c r="C330" s="26">
        <v>327</v>
      </c>
      <c r="D330" s="44">
        <v>41653.618750000001</v>
      </c>
      <c r="E330" s="39" t="s">
        <v>102</v>
      </c>
      <c r="F330" s="47">
        <f t="shared" si="35"/>
        <v>1</v>
      </c>
      <c r="G330" s="10">
        <v>5.8</v>
      </c>
      <c r="H330" s="13">
        <f t="shared" si="36"/>
        <v>2.5928255555555553</v>
      </c>
      <c r="I330" s="16">
        <f t="shared" si="37"/>
        <v>4.5457714327488539</v>
      </c>
      <c r="J330" s="19">
        <f t="shared" si="38"/>
        <v>5</v>
      </c>
      <c r="K330" s="13">
        <f t="shared" si="39"/>
        <v>5.4359949801215252E-2</v>
      </c>
      <c r="N330" s="26">
        <v>327</v>
      </c>
      <c r="O330" s="26">
        <f t="shared" si="40"/>
        <v>6.1492152636046775</v>
      </c>
      <c r="P330" s="26">
        <f t="shared" si="41"/>
        <v>0.24596861054418709</v>
      </c>
    </row>
    <row r="331" spans="2:16" x14ac:dyDescent="0.25">
      <c r="B331" s="26">
        <v>14</v>
      </c>
      <c r="C331" s="26">
        <v>328</v>
      </c>
      <c r="D331" s="44">
        <v>41653.660416666666</v>
      </c>
      <c r="E331" s="39" t="s">
        <v>102</v>
      </c>
      <c r="F331" s="47">
        <f t="shared" si="35"/>
        <v>1</v>
      </c>
      <c r="G331" s="10">
        <v>5.8</v>
      </c>
      <c r="H331" s="13">
        <f t="shared" si="36"/>
        <v>2.5928255555555553</v>
      </c>
      <c r="I331" s="16">
        <f t="shared" si="37"/>
        <v>4.5457714327488539</v>
      </c>
      <c r="J331" s="19">
        <f t="shared" si="38"/>
        <v>5</v>
      </c>
      <c r="K331" s="13">
        <f t="shared" si="39"/>
        <v>5.4359949801215252E-2</v>
      </c>
      <c r="N331" s="26">
        <v>328</v>
      </c>
      <c r="O331" s="26">
        <f t="shared" si="40"/>
        <v>6.0285589206808021</v>
      </c>
      <c r="P331" s="26">
        <f t="shared" si="41"/>
        <v>0.24114235682723209</v>
      </c>
    </row>
    <row r="332" spans="2:16" x14ac:dyDescent="0.25">
      <c r="B332" s="26">
        <v>14</v>
      </c>
      <c r="C332" s="26">
        <v>329</v>
      </c>
      <c r="D332" s="44">
        <v>41653.70208333333</v>
      </c>
      <c r="E332" s="39" t="s">
        <v>102</v>
      </c>
      <c r="F332" s="47">
        <f t="shared" si="35"/>
        <v>1</v>
      </c>
      <c r="G332" s="10">
        <v>3.5</v>
      </c>
      <c r="H332" s="13">
        <f t="shared" si="36"/>
        <v>1.5646361111111109</v>
      </c>
      <c r="I332" s="16">
        <f t="shared" si="37"/>
        <v>2.7431379335553427</v>
      </c>
      <c r="J332" s="19">
        <f t="shared" si="38"/>
        <v>3</v>
      </c>
      <c r="K332" s="13">
        <f t="shared" si="39"/>
        <v>1.1945358807900612E-2</v>
      </c>
      <c r="N332" s="26">
        <v>329</v>
      </c>
      <c r="O332" s="26">
        <f t="shared" si="40"/>
        <v>1.7838275255043601</v>
      </c>
      <c r="P332" s="26">
        <f t="shared" si="41"/>
        <v>7.1353101020174406E-2</v>
      </c>
    </row>
    <row r="333" spans="2:16" x14ac:dyDescent="0.25">
      <c r="B333" s="26">
        <v>14</v>
      </c>
      <c r="C333" s="26">
        <v>330</v>
      </c>
      <c r="D333" s="44">
        <v>41653.743750000001</v>
      </c>
      <c r="E333" s="39" t="s">
        <v>102</v>
      </c>
      <c r="F333" s="47">
        <f t="shared" si="35"/>
        <v>1</v>
      </c>
      <c r="G333" s="10">
        <v>3.5</v>
      </c>
      <c r="H333" s="13">
        <f t="shared" si="36"/>
        <v>1.5646361111111109</v>
      </c>
      <c r="I333" s="16">
        <f t="shared" si="37"/>
        <v>2.7431379335553427</v>
      </c>
      <c r="J333" s="19">
        <f t="shared" si="38"/>
        <v>3</v>
      </c>
      <c r="K333" s="13">
        <f t="shared" si="39"/>
        <v>1.1945358807900612E-2</v>
      </c>
      <c r="N333" s="26">
        <v>330</v>
      </c>
      <c r="O333" s="26">
        <f t="shared" si="40"/>
        <v>1.1088600061989489</v>
      </c>
      <c r="P333" s="26">
        <f t="shared" si="41"/>
        <v>4.4354400247957955E-2</v>
      </c>
    </row>
    <row r="334" spans="2:16" x14ac:dyDescent="0.25">
      <c r="B334" s="26">
        <v>14</v>
      </c>
      <c r="C334" s="26">
        <v>331</v>
      </c>
      <c r="D334" s="44">
        <v>41653.785416666666</v>
      </c>
      <c r="E334" s="39" t="s">
        <v>102</v>
      </c>
      <c r="F334" s="47">
        <f t="shared" si="35"/>
        <v>1</v>
      </c>
      <c r="G334" s="10">
        <v>4.8</v>
      </c>
      <c r="H334" s="13">
        <f t="shared" si="36"/>
        <v>2.1457866666666665</v>
      </c>
      <c r="I334" s="16">
        <f t="shared" si="37"/>
        <v>3.7620177374473274</v>
      </c>
      <c r="J334" s="19">
        <f t="shared" si="38"/>
        <v>4</v>
      </c>
      <c r="K334" s="13">
        <f t="shared" si="39"/>
        <v>3.0811921196113E-2</v>
      </c>
      <c r="N334" s="26">
        <v>331</v>
      </c>
      <c r="O334" s="26">
        <f t="shared" si="40"/>
        <v>1.1082871861940731</v>
      </c>
      <c r="P334" s="26">
        <f t="shared" si="41"/>
        <v>4.433148744776292E-2</v>
      </c>
    </row>
    <row r="335" spans="2:16" x14ac:dyDescent="0.25">
      <c r="B335" s="26">
        <v>14</v>
      </c>
      <c r="C335" s="26">
        <v>332</v>
      </c>
      <c r="D335" s="44">
        <v>41653.82708333333</v>
      </c>
      <c r="E335" s="39" t="s">
        <v>102</v>
      </c>
      <c r="F335" s="47">
        <f t="shared" si="35"/>
        <v>1</v>
      </c>
      <c r="G335" s="10">
        <v>4.8</v>
      </c>
      <c r="H335" s="13">
        <f t="shared" si="36"/>
        <v>2.1457866666666665</v>
      </c>
      <c r="I335" s="16">
        <f t="shared" si="37"/>
        <v>3.7620177374473274</v>
      </c>
      <c r="J335" s="19">
        <f t="shared" si="38"/>
        <v>4</v>
      </c>
      <c r="K335" s="13">
        <f t="shared" si="39"/>
        <v>3.0811921196113E-2</v>
      </c>
      <c r="N335" s="26">
        <v>332</v>
      </c>
      <c r="O335" s="26">
        <f t="shared" si="40"/>
        <v>1.3490632712006776</v>
      </c>
      <c r="P335" s="26">
        <f t="shared" si="41"/>
        <v>5.3962530848027102E-2</v>
      </c>
    </row>
    <row r="336" spans="2:16" x14ac:dyDescent="0.25">
      <c r="B336" s="26">
        <v>14</v>
      </c>
      <c r="C336" s="26">
        <v>333</v>
      </c>
      <c r="D336" s="44">
        <v>41653.868750000001</v>
      </c>
      <c r="E336" s="39" t="s">
        <v>102</v>
      </c>
      <c r="F336" s="47">
        <f t="shared" si="35"/>
        <v>1</v>
      </c>
      <c r="G336" s="10">
        <v>4.5999999999999996</v>
      </c>
      <c r="H336" s="13">
        <f t="shared" si="36"/>
        <v>2.0563788888888888</v>
      </c>
      <c r="I336" s="16">
        <f t="shared" si="37"/>
        <v>3.6052669983870222</v>
      </c>
      <c r="J336" s="19">
        <f t="shared" si="38"/>
        <v>4</v>
      </c>
      <c r="K336" s="13">
        <f t="shared" si="39"/>
        <v>2.7118680931214324E-2</v>
      </c>
      <c r="N336" s="26">
        <v>333</v>
      </c>
      <c r="O336" s="26">
        <f t="shared" si="40"/>
        <v>1.9290120433257252</v>
      </c>
      <c r="P336" s="26">
        <f t="shared" si="41"/>
        <v>7.7160481733029002E-2</v>
      </c>
    </row>
    <row r="337" spans="2:16" x14ac:dyDescent="0.25">
      <c r="B337" s="26">
        <v>14</v>
      </c>
      <c r="C337" s="26">
        <v>334</v>
      </c>
      <c r="D337" s="44">
        <v>41653.910416666666</v>
      </c>
      <c r="E337" s="39" t="s">
        <v>102</v>
      </c>
      <c r="F337" s="47">
        <f t="shared" si="35"/>
        <v>1</v>
      </c>
      <c r="G337" s="10">
        <v>9.1999999999999993</v>
      </c>
      <c r="H337" s="13">
        <f t="shared" si="36"/>
        <v>4.1127577777777775</v>
      </c>
      <c r="I337" s="16">
        <f t="shared" si="37"/>
        <v>7.2105339967740445</v>
      </c>
      <c r="J337" s="19">
        <f t="shared" si="38"/>
        <v>8</v>
      </c>
      <c r="K337" s="13">
        <f t="shared" si="39"/>
        <v>0.21694944744971459</v>
      </c>
      <c r="N337" s="26">
        <v>334</v>
      </c>
      <c r="O337" s="26">
        <f t="shared" si="40"/>
        <v>4.7152664977028786</v>
      </c>
      <c r="P337" s="26">
        <f t="shared" si="41"/>
        <v>0.18861065990811515</v>
      </c>
    </row>
    <row r="338" spans="2:16" x14ac:dyDescent="0.25">
      <c r="B338" s="26">
        <v>14</v>
      </c>
      <c r="C338" s="26">
        <v>335</v>
      </c>
      <c r="D338" s="44">
        <v>41653.95208333333</v>
      </c>
      <c r="E338" s="39" t="s">
        <v>102</v>
      </c>
      <c r="F338" s="47">
        <f t="shared" si="35"/>
        <v>1</v>
      </c>
      <c r="G338" s="10">
        <v>3.5</v>
      </c>
      <c r="H338" s="13">
        <f t="shared" si="36"/>
        <v>1.5646361111111109</v>
      </c>
      <c r="I338" s="16">
        <f t="shared" si="37"/>
        <v>2.7431379335553427</v>
      </c>
      <c r="J338" s="19">
        <f t="shared" si="38"/>
        <v>3</v>
      </c>
      <c r="K338" s="13">
        <f t="shared" si="39"/>
        <v>1.1945358807900612E-2</v>
      </c>
      <c r="N338" s="26">
        <v>335</v>
      </c>
      <c r="O338" s="26">
        <f t="shared" si="40"/>
        <v>1.230924160156206</v>
      </c>
      <c r="P338" s="26">
        <f t="shared" si="41"/>
        <v>4.9236966406248237E-2</v>
      </c>
    </row>
    <row r="339" spans="2:16" x14ac:dyDescent="0.25">
      <c r="B339" s="26">
        <v>14</v>
      </c>
      <c r="C339" s="26">
        <v>336</v>
      </c>
      <c r="D339" s="44">
        <v>41653.993750000001</v>
      </c>
      <c r="E339" s="39" t="s">
        <v>102</v>
      </c>
      <c r="F339" s="47">
        <f t="shared" si="35"/>
        <v>1</v>
      </c>
      <c r="G339" s="10">
        <v>4.8</v>
      </c>
      <c r="H339" s="13">
        <f t="shared" si="36"/>
        <v>2.1457866666666665</v>
      </c>
      <c r="I339" s="16">
        <f t="shared" si="37"/>
        <v>3.7620177374473274</v>
      </c>
      <c r="J339" s="19">
        <f t="shared" si="38"/>
        <v>4</v>
      </c>
      <c r="K339" s="13">
        <f t="shared" si="39"/>
        <v>3.0811921196113E-2</v>
      </c>
      <c r="N339" s="26">
        <v>336</v>
      </c>
      <c r="O339" s="26">
        <f t="shared" si="40"/>
        <v>1.4301192521532453</v>
      </c>
      <c r="P339" s="26">
        <f t="shared" si="41"/>
        <v>5.7204770086129814E-2</v>
      </c>
    </row>
    <row r="340" spans="2:16" x14ac:dyDescent="0.25">
      <c r="B340" s="26">
        <v>15</v>
      </c>
      <c r="C340" s="26">
        <v>337</v>
      </c>
      <c r="D340" s="44">
        <v>41654.035416666666</v>
      </c>
      <c r="E340" s="39" t="s">
        <v>102</v>
      </c>
      <c r="F340" s="47">
        <f t="shared" si="35"/>
        <v>1</v>
      </c>
      <c r="G340" s="10">
        <v>4.8</v>
      </c>
      <c r="H340" s="13">
        <f t="shared" si="36"/>
        <v>2.1457866666666665</v>
      </c>
      <c r="I340" s="16">
        <f t="shared" si="37"/>
        <v>3.7620177374473274</v>
      </c>
      <c r="J340" s="19">
        <f t="shared" si="38"/>
        <v>4</v>
      </c>
      <c r="K340" s="13">
        <f t="shared" si="39"/>
        <v>3.0811921196113E-2</v>
      </c>
      <c r="N340" s="26">
        <v>337</v>
      </c>
      <c r="O340" s="26">
        <f t="shared" si="40"/>
        <v>1.4976707786037076</v>
      </c>
      <c r="P340" s="26">
        <f t="shared" si="41"/>
        <v>5.9906831144148305E-2</v>
      </c>
    </row>
    <row r="341" spans="2:16" x14ac:dyDescent="0.25">
      <c r="B341" s="26">
        <v>15</v>
      </c>
      <c r="C341" s="26">
        <v>338</v>
      </c>
      <c r="D341" s="44">
        <v>41654.07708333333</v>
      </c>
      <c r="E341" s="39" t="s">
        <v>102</v>
      </c>
      <c r="F341" s="47">
        <f t="shared" si="35"/>
        <v>1</v>
      </c>
      <c r="G341" s="10">
        <v>3.5</v>
      </c>
      <c r="H341" s="13">
        <f t="shared" si="36"/>
        <v>1.5646361111111109</v>
      </c>
      <c r="I341" s="16">
        <f t="shared" si="37"/>
        <v>2.7431379335553427</v>
      </c>
      <c r="J341" s="19">
        <f t="shared" si="38"/>
        <v>3</v>
      </c>
      <c r="K341" s="13">
        <f t="shared" si="39"/>
        <v>1.1945358807900612E-2</v>
      </c>
      <c r="N341" s="26">
        <v>338</v>
      </c>
      <c r="O341" s="26">
        <f t="shared" si="40"/>
        <v>3.9455964523773823</v>
      </c>
      <c r="P341" s="26">
        <f t="shared" si="41"/>
        <v>0.1578238580950953</v>
      </c>
    </row>
    <row r="342" spans="2:16" x14ac:dyDescent="0.25">
      <c r="B342" s="26">
        <v>15</v>
      </c>
      <c r="C342" s="26">
        <v>339</v>
      </c>
      <c r="D342" s="44">
        <v>41654.118750000001</v>
      </c>
      <c r="E342" s="39" t="s">
        <v>102</v>
      </c>
      <c r="F342" s="47">
        <f t="shared" si="35"/>
        <v>1</v>
      </c>
      <c r="G342" s="10">
        <v>4.8</v>
      </c>
      <c r="H342" s="13">
        <f t="shared" si="36"/>
        <v>2.1457866666666665</v>
      </c>
      <c r="I342" s="16">
        <f t="shared" si="37"/>
        <v>3.7620177374473274</v>
      </c>
      <c r="J342" s="19">
        <f t="shared" si="38"/>
        <v>4</v>
      </c>
      <c r="K342" s="13">
        <f t="shared" si="39"/>
        <v>3.0811921196113E-2</v>
      </c>
      <c r="N342" s="26">
        <v>339</v>
      </c>
      <c r="O342" s="26">
        <f t="shared" si="40"/>
        <v>1.1214807131059832</v>
      </c>
      <c r="P342" s="26">
        <f t="shared" si="41"/>
        <v>4.4859228524239327E-2</v>
      </c>
    </row>
    <row r="343" spans="2:16" x14ac:dyDescent="0.25">
      <c r="B343" s="26">
        <v>15</v>
      </c>
      <c r="C343" s="26">
        <v>340</v>
      </c>
      <c r="D343" s="44">
        <v>41654.160416666666</v>
      </c>
      <c r="E343" s="39" t="s">
        <v>102</v>
      </c>
      <c r="F343" s="47">
        <f t="shared" si="35"/>
        <v>1</v>
      </c>
      <c r="G343" s="10">
        <v>5.8</v>
      </c>
      <c r="H343" s="13">
        <f t="shared" si="36"/>
        <v>2.5928255555555553</v>
      </c>
      <c r="I343" s="16">
        <f t="shared" si="37"/>
        <v>4.5457714327488539</v>
      </c>
      <c r="J343" s="19">
        <f t="shared" si="38"/>
        <v>5</v>
      </c>
      <c r="K343" s="13">
        <f t="shared" si="39"/>
        <v>5.4359949801215252E-2</v>
      </c>
      <c r="N343" s="26">
        <v>340</v>
      </c>
      <c r="O343" s="26">
        <f t="shared" si="40"/>
        <v>0.94118617378927472</v>
      </c>
      <c r="P343" s="26">
        <f t="shared" si="41"/>
        <v>3.764744695157099E-2</v>
      </c>
    </row>
    <row r="344" spans="2:16" x14ac:dyDescent="0.25">
      <c r="B344" s="26">
        <v>15</v>
      </c>
      <c r="C344" s="26">
        <v>341</v>
      </c>
      <c r="D344" s="44">
        <v>41654.20208333333</v>
      </c>
      <c r="E344" s="39" t="s">
        <v>102</v>
      </c>
      <c r="F344" s="47">
        <f t="shared" si="35"/>
        <v>1</v>
      </c>
      <c r="G344" s="10">
        <v>4.8</v>
      </c>
      <c r="H344" s="13">
        <f t="shared" si="36"/>
        <v>2.1457866666666665</v>
      </c>
      <c r="I344" s="16">
        <f t="shared" si="37"/>
        <v>3.7620177374473274</v>
      </c>
      <c r="J344" s="19">
        <f t="shared" si="38"/>
        <v>4</v>
      </c>
      <c r="K344" s="13">
        <f t="shared" si="39"/>
        <v>3.0811921196113E-2</v>
      </c>
      <c r="N344" s="26">
        <v>341</v>
      </c>
      <c r="O344" s="26">
        <f t="shared" si="40"/>
        <v>1.2856989586866339</v>
      </c>
      <c r="P344" s="26">
        <f t="shared" si="41"/>
        <v>5.1427958347465358E-2</v>
      </c>
    </row>
    <row r="345" spans="2:16" x14ac:dyDescent="0.25">
      <c r="B345" s="26">
        <v>15</v>
      </c>
      <c r="C345" s="26">
        <v>342</v>
      </c>
      <c r="D345" s="44">
        <v>41654.243750000001</v>
      </c>
      <c r="E345" s="39" t="s">
        <v>102</v>
      </c>
      <c r="F345" s="47">
        <f t="shared" si="35"/>
        <v>1</v>
      </c>
      <c r="G345" s="10">
        <v>3.5</v>
      </c>
      <c r="H345" s="13">
        <f t="shared" si="36"/>
        <v>1.5646361111111109</v>
      </c>
      <c r="I345" s="16">
        <f t="shared" si="37"/>
        <v>2.7431379335553427</v>
      </c>
      <c r="J345" s="19">
        <f t="shared" si="38"/>
        <v>3</v>
      </c>
      <c r="K345" s="13">
        <f t="shared" si="39"/>
        <v>1.1945358807900612E-2</v>
      </c>
      <c r="N345" s="26">
        <v>342</v>
      </c>
      <c r="O345" s="26">
        <f t="shared" si="40"/>
        <v>2.3348204692701047</v>
      </c>
      <c r="P345" s="26">
        <f t="shared" si="41"/>
        <v>9.3392818770804187E-2</v>
      </c>
    </row>
    <row r="346" spans="2:16" x14ac:dyDescent="0.25">
      <c r="B346" s="26">
        <v>15</v>
      </c>
      <c r="C346" s="26">
        <v>343</v>
      </c>
      <c r="D346" s="44">
        <v>41654.285416666666</v>
      </c>
      <c r="E346" s="39" t="s">
        <v>102</v>
      </c>
      <c r="F346" s="47">
        <f t="shared" si="35"/>
        <v>1</v>
      </c>
      <c r="G346" s="10">
        <v>3.5</v>
      </c>
      <c r="H346" s="13">
        <f t="shared" si="36"/>
        <v>1.5646361111111109</v>
      </c>
      <c r="I346" s="16">
        <f t="shared" si="37"/>
        <v>2.7431379335553427</v>
      </c>
      <c r="J346" s="19">
        <f t="shared" si="38"/>
        <v>3</v>
      </c>
      <c r="K346" s="13">
        <f t="shared" si="39"/>
        <v>1.1945358807900612E-2</v>
      </c>
      <c r="N346" s="26">
        <v>343</v>
      </c>
      <c r="O346" s="26">
        <f t="shared" si="40"/>
        <v>0.83189429000882387</v>
      </c>
      <c r="P346" s="26">
        <f t="shared" si="41"/>
        <v>3.3275771600352957E-2</v>
      </c>
    </row>
    <row r="347" spans="2:16" x14ac:dyDescent="0.25">
      <c r="B347" s="26">
        <v>15</v>
      </c>
      <c r="C347" s="26">
        <v>344</v>
      </c>
      <c r="D347" s="44">
        <v>41654.32708333333</v>
      </c>
      <c r="E347" s="39" t="s">
        <v>102</v>
      </c>
      <c r="F347" s="47">
        <f t="shared" si="35"/>
        <v>1</v>
      </c>
      <c r="G347" s="10">
        <v>4.8</v>
      </c>
      <c r="H347" s="13">
        <f t="shared" si="36"/>
        <v>2.1457866666666665</v>
      </c>
      <c r="I347" s="16">
        <f t="shared" si="37"/>
        <v>3.7620177374473274</v>
      </c>
      <c r="J347" s="19">
        <f t="shared" si="38"/>
        <v>4</v>
      </c>
      <c r="K347" s="13">
        <f t="shared" si="39"/>
        <v>3.0811921196113E-2</v>
      </c>
      <c r="N347" s="26">
        <v>344</v>
      </c>
      <c r="O347" s="26">
        <f t="shared" si="40"/>
        <v>0.74131573369310211</v>
      </c>
      <c r="P347" s="26">
        <f t="shared" si="41"/>
        <v>2.9652629347724085E-2</v>
      </c>
    </row>
    <row r="348" spans="2:16" x14ac:dyDescent="0.25">
      <c r="B348" s="26">
        <v>15</v>
      </c>
      <c r="C348" s="26">
        <v>345</v>
      </c>
      <c r="D348" s="44">
        <v>41654.368750000001</v>
      </c>
      <c r="E348" s="39" t="s">
        <v>102</v>
      </c>
      <c r="F348" s="47">
        <f t="shared" si="35"/>
        <v>1</v>
      </c>
      <c r="G348" s="10">
        <v>4.5999999999999996</v>
      </c>
      <c r="H348" s="13">
        <f t="shared" si="36"/>
        <v>2.0563788888888888</v>
      </c>
      <c r="I348" s="16">
        <f t="shared" si="37"/>
        <v>3.6052669983870222</v>
      </c>
      <c r="J348" s="19">
        <f t="shared" si="38"/>
        <v>4</v>
      </c>
      <c r="K348" s="13">
        <f t="shared" si="39"/>
        <v>2.7118680931214324E-2</v>
      </c>
      <c r="N348" s="26">
        <v>345</v>
      </c>
      <c r="O348" s="26">
        <f t="shared" si="40"/>
        <v>2.1052029513915516</v>
      </c>
      <c r="P348" s="26">
        <f t="shared" si="41"/>
        <v>8.4208118055662057E-2</v>
      </c>
    </row>
    <row r="349" spans="2:16" x14ac:dyDescent="0.25">
      <c r="B349" s="26">
        <v>15</v>
      </c>
      <c r="C349" s="26">
        <v>346</v>
      </c>
      <c r="D349" s="44">
        <v>41654.410416666666</v>
      </c>
      <c r="E349" s="39" t="s">
        <v>102</v>
      </c>
      <c r="F349" s="47">
        <f t="shared" si="35"/>
        <v>1</v>
      </c>
      <c r="G349" s="10">
        <v>3.5</v>
      </c>
      <c r="H349" s="13">
        <f t="shared" si="36"/>
        <v>1.5646361111111109</v>
      </c>
      <c r="I349" s="16">
        <f t="shared" si="37"/>
        <v>2.7431379335553427</v>
      </c>
      <c r="J349" s="19">
        <f t="shared" si="38"/>
        <v>3</v>
      </c>
      <c r="K349" s="13">
        <f t="shared" si="39"/>
        <v>1.1945358807900612E-2</v>
      </c>
      <c r="N349" s="26">
        <v>346</v>
      </c>
      <c r="O349" s="26">
        <f t="shared" si="40"/>
        <v>3.8075512889455783</v>
      </c>
      <c r="P349" s="26">
        <f t="shared" si="41"/>
        <v>0.15230205155782314</v>
      </c>
    </row>
    <row r="350" spans="2:16" x14ac:dyDescent="0.25">
      <c r="B350" s="26">
        <v>15</v>
      </c>
      <c r="C350" s="26">
        <v>347</v>
      </c>
      <c r="D350" s="44">
        <v>41654.45208333333</v>
      </c>
      <c r="E350" s="39" t="s">
        <v>102</v>
      </c>
      <c r="F350" s="47">
        <f t="shared" si="35"/>
        <v>1</v>
      </c>
      <c r="G350" s="10">
        <v>4.8</v>
      </c>
      <c r="H350" s="13">
        <f t="shared" si="36"/>
        <v>2.1457866666666665</v>
      </c>
      <c r="I350" s="16">
        <f t="shared" si="37"/>
        <v>3.7620177374473274</v>
      </c>
      <c r="J350" s="19">
        <f t="shared" si="38"/>
        <v>4</v>
      </c>
      <c r="K350" s="13">
        <f t="shared" si="39"/>
        <v>3.0811921196113E-2</v>
      </c>
      <c r="N350" s="26">
        <v>347</v>
      </c>
      <c r="O350" s="26">
        <f t="shared" si="40"/>
        <v>4.917348569364572</v>
      </c>
      <c r="P350" s="26">
        <f t="shared" si="41"/>
        <v>0.19669394277458288</v>
      </c>
    </row>
    <row r="351" spans="2:16" x14ac:dyDescent="0.25">
      <c r="B351" s="26">
        <v>15</v>
      </c>
      <c r="C351" s="26">
        <v>348</v>
      </c>
      <c r="D351" s="44">
        <v>41654.493750000001</v>
      </c>
      <c r="E351" s="39" t="s">
        <v>102</v>
      </c>
      <c r="F351" s="47">
        <f t="shared" si="35"/>
        <v>1</v>
      </c>
      <c r="G351" s="10">
        <v>4.5999999999999996</v>
      </c>
      <c r="H351" s="13">
        <f t="shared" si="36"/>
        <v>2.0563788888888888</v>
      </c>
      <c r="I351" s="16">
        <f t="shared" si="37"/>
        <v>3.6052669983870222</v>
      </c>
      <c r="J351" s="19">
        <f t="shared" si="38"/>
        <v>4</v>
      </c>
      <c r="K351" s="13">
        <f t="shared" si="39"/>
        <v>2.7118680931214324E-2</v>
      </c>
      <c r="N351" s="26">
        <v>348</v>
      </c>
      <c r="O351" s="26">
        <f t="shared" si="40"/>
        <v>2.3405854457004969</v>
      </c>
      <c r="P351" s="26">
        <f t="shared" si="41"/>
        <v>9.3623417828019875E-2</v>
      </c>
    </row>
    <row r="352" spans="2:16" x14ac:dyDescent="0.25">
      <c r="B352" s="26">
        <v>15</v>
      </c>
      <c r="C352" s="26">
        <v>349</v>
      </c>
      <c r="D352" s="44">
        <v>41654.535416666666</v>
      </c>
      <c r="E352" s="39" t="s">
        <v>102</v>
      </c>
      <c r="F352" s="47">
        <f t="shared" si="35"/>
        <v>1</v>
      </c>
      <c r="G352" s="10">
        <v>3.5</v>
      </c>
      <c r="H352" s="13">
        <f t="shared" si="36"/>
        <v>1.5646361111111109</v>
      </c>
      <c r="I352" s="16">
        <f t="shared" si="37"/>
        <v>2.7431379335553427</v>
      </c>
      <c r="J352" s="19">
        <f t="shared" si="38"/>
        <v>3</v>
      </c>
      <c r="K352" s="13">
        <f t="shared" si="39"/>
        <v>1.1945358807900612E-2</v>
      </c>
      <c r="N352" s="26">
        <v>349</v>
      </c>
      <c r="O352" s="26">
        <f t="shared" si="40"/>
        <v>0.9480786806475523</v>
      </c>
      <c r="P352" s="26">
        <f t="shared" si="41"/>
        <v>3.7923147225902093E-2</v>
      </c>
    </row>
    <row r="353" spans="2:16" x14ac:dyDescent="0.25">
      <c r="B353" s="26">
        <v>15</v>
      </c>
      <c r="C353" s="26">
        <v>350</v>
      </c>
      <c r="D353" s="44">
        <v>41654.57708333333</v>
      </c>
      <c r="E353" s="39" t="s">
        <v>102</v>
      </c>
      <c r="F353" s="47">
        <f t="shared" si="35"/>
        <v>1</v>
      </c>
      <c r="G353" s="10">
        <v>3.5</v>
      </c>
      <c r="H353" s="13">
        <f t="shared" si="36"/>
        <v>1.5646361111111109</v>
      </c>
      <c r="I353" s="16">
        <f t="shared" si="37"/>
        <v>2.7431379335553427</v>
      </c>
      <c r="J353" s="19">
        <f t="shared" si="38"/>
        <v>3</v>
      </c>
      <c r="K353" s="13">
        <f t="shared" si="39"/>
        <v>1.1945358807900612E-2</v>
      </c>
      <c r="N353" s="26">
        <v>350</v>
      </c>
      <c r="O353" s="26">
        <f t="shared" si="40"/>
        <v>0.79151716627993307</v>
      </c>
      <c r="P353" s="26">
        <f t="shared" si="41"/>
        <v>3.1660686651197326E-2</v>
      </c>
    </row>
    <row r="354" spans="2:16" x14ac:dyDescent="0.25">
      <c r="B354" s="26">
        <v>15</v>
      </c>
      <c r="C354" s="26">
        <v>351</v>
      </c>
      <c r="D354" s="44">
        <v>41654.618750000001</v>
      </c>
      <c r="E354" s="39" t="s">
        <v>102</v>
      </c>
      <c r="F354" s="47">
        <f t="shared" si="35"/>
        <v>1</v>
      </c>
      <c r="G354" s="10">
        <v>4.8</v>
      </c>
      <c r="H354" s="13">
        <f t="shared" si="36"/>
        <v>2.1457866666666665</v>
      </c>
      <c r="I354" s="16">
        <f t="shared" si="37"/>
        <v>3.7620177374473274</v>
      </c>
      <c r="J354" s="19">
        <f t="shared" si="38"/>
        <v>4</v>
      </c>
      <c r="K354" s="13">
        <f t="shared" si="39"/>
        <v>3.0811921196113E-2</v>
      </c>
      <c r="N354" s="26">
        <v>351</v>
      </c>
      <c r="O354" s="26">
        <f t="shared" si="40"/>
        <v>1.2688762715687365</v>
      </c>
      <c r="P354" s="26">
        <f t="shared" si="41"/>
        <v>5.0755050862749458E-2</v>
      </c>
    </row>
    <row r="355" spans="2:16" x14ac:dyDescent="0.25">
      <c r="B355" s="26">
        <v>15</v>
      </c>
      <c r="C355" s="26">
        <v>352</v>
      </c>
      <c r="D355" s="44">
        <v>41654.660416666666</v>
      </c>
      <c r="E355" s="39" t="s">
        <v>102</v>
      </c>
      <c r="F355" s="47">
        <f t="shared" si="35"/>
        <v>1</v>
      </c>
      <c r="G355" s="10">
        <v>6.9</v>
      </c>
      <c r="H355" s="13">
        <f t="shared" si="36"/>
        <v>3.0845683333333334</v>
      </c>
      <c r="I355" s="16">
        <f t="shared" si="37"/>
        <v>5.4079004975805338</v>
      </c>
      <c r="J355" s="19">
        <f t="shared" si="38"/>
        <v>6</v>
      </c>
      <c r="K355" s="13">
        <f t="shared" si="39"/>
        <v>9.1525548142848398E-2</v>
      </c>
      <c r="N355" s="26">
        <v>352</v>
      </c>
      <c r="O355" s="26">
        <f t="shared" si="40"/>
        <v>1.0296088540360624</v>
      </c>
      <c r="P355" s="26">
        <f t="shared" si="41"/>
        <v>4.1184354161442498E-2</v>
      </c>
    </row>
    <row r="356" spans="2:16" x14ac:dyDescent="0.25">
      <c r="B356" s="26">
        <v>15</v>
      </c>
      <c r="C356" s="26">
        <v>353</v>
      </c>
      <c r="D356" s="44">
        <v>41654.70208333333</v>
      </c>
      <c r="E356" s="39" t="s">
        <v>102</v>
      </c>
      <c r="F356" s="47">
        <f t="shared" si="35"/>
        <v>1</v>
      </c>
      <c r="G356" s="10">
        <v>8.1</v>
      </c>
      <c r="H356" s="13">
        <f t="shared" si="36"/>
        <v>3.6210149999999994</v>
      </c>
      <c r="I356" s="16">
        <f t="shared" si="37"/>
        <v>6.3484049319423645</v>
      </c>
      <c r="J356" s="19">
        <f t="shared" si="38"/>
        <v>7</v>
      </c>
      <c r="K356" s="13">
        <f t="shared" si="39"/>
        <v>0.14806421994704388</v>
      </c>
      <c r="N356" s="26">
        <v>353</v>
      </c>
      <c r="O356" s="26">
        <f t="shared" si="40"/>
        <v>1.1446205795967161</v>
      </c>
      <c r="P356" s="26">
        <f t="shared" si="41"/>
        <v>4.5784823183868645E-2</v>
      </c>
    </row>
    <row r="357" spans="2:16" x14ac:dyDescent="0.25">
      <c r="B357" s="26">
        <v>15</v>
      </c>
      <c r="C357" s="26">
        <v>354</v>
      </c>
      <c r="D357" s="44">
        <v>41654.743750000001</v>
      </c>
      <c r="E357" s="39" t="s">
        <v>102</v>
      </c>
      <c r="F357" s="47">
        <f t="shared" si="35"/>
        <v>1</v>
      </c>
      <c r="G357" s="10">
        <v>4.8</v>
      </c>
      <c r="H357" s="13">
        <f t="shared" si="36"/>
        <v>2.1457866666666665</v>
      </c>
      <c r="I357" s="16">
        <f t="shared" si="37"/>
        <v>3.7620177374473274</v>
      </c>
      <c r="J357" s="19">
        <f t="shared" si="38"/>
        <v>4</v>
      </c>
      <c r="K357" s="13">
        <f t="shared" si="39"/>
        <v>3.0811921196113E-2</v>
      </c>
      <c r="N357" s="26">
        <v>354</v>
      </c>
      <c r="O357" s="26">
        <f t="shared" si="40"/>
        <v>1.3858875735763709</v>
      </c>
      <c r="P357" s="26">
        <f t="shared" si="41"/>
        <v>5.543550294305484E-2</v>
      </c>
    </row>
    <row r="358" spans="2:16" x14ac:dyDescent="0.25">
      <c r="B358" s="26">
        <v>15</v>
      </c>
      <c r="C358" s="26">
        <v>355</v>
      </c>
      <c r="D358" s="44">
        <v>41654.785416666666</v>
      </c>
      <c r="E358" s="39" t="s">
        <v>102</v>
      </c>
      <c r="F358" s="47">
        <f t="shared" si="35"/>
        <v>1</v>
      </c>
      <c r="G358" s="10">
        <v>4.8</v>
      </c>
      <c r="H358" s="13">
        <f t="shared" si="36"/>
        <v>2.1457866666666665</v>
      </c>
      <c r="I358" s="16">
        <f t="shared" si="37"/>
        <v>3.7620177374473274</v>
      </c>
      <c r="J358" s="19">
        <f t="shared" si="38"/>
        <v>4</v>
      </c>
      <c r="K358" s="13">
        <f t="shared" si="39"/>
        <v>3.0811921196113E-2</v>
      </c>
      <c r="N358" s="26">
        <v>355</v>
      </c>
      <c r="O358" s="26">
        <f t="shared" si="40"/>
        <v>1.2730191866818206</v>
      </c>
      <c r="P358" s="26">
        <f t="shared" si="41"/>
        <v>5.0920767467272823E-2</v>
      </c>
    </row>
    <row r="359" spans="2:16" x14ac:dyDescent="0.25">
      <c r="B359" s="26">
        <v>15</v>
      </c>
      <c r="C359" s="26">
        <v>356</v>
      </c>
      <c r="D359" s="44">
        <v>41654.82708333333</v>
      </c>
      <c r="E359" s="39" t="s">
        <v>102</v>
      </c>
      <c r="F359" s="47">
        <f t="shared" si="35"/>
        <v>1</v>
      </c>
      <c r="G359" s="10">
        <v>4.8</v>
      </c>
      <c r="H359" s="13">
        <f t="shared" si="36"/>
        <v>2.1457866666666665</v>
      </c>
      <c r="I359" s="16">
        <f t="shared" si="37"/>
        <v>3.7620177374473274</v>
      </c>
      <c r="J359" s="19">
        <f t="shared" si="38"/>
        <v>4</v>
      </c>
      <c r="K359" s="13">
        <f t="shared" si="39"/>
        <v>3.0811921196113E-2</v>
      </c>
      <c r="N359" s="26">
        <v>356</v>
      </c>
      <c r="O359" s="26">
        <f t="shared" si="40"/>
        <v>1.0584122832987373</v>
      </c>
      <c r="P359" s="26">
        <f t="shared" si="41"/>
        <v>4.2336491331949493E-2</v>
      </c>
    </row>
    <row r="360" spans="2:16" x14ac:dyDescent="0.25">
      <c r="B360" s="26">
        <v>15</v>
      </c>
      <c r="C360" s="26">
        <v>357</v>
      </c>
      <c r="D360" s="44">
        <v>41654.868750000001</v>
      </c>
      <c r="E360" s="39" t="s">
        <v>104</v>
      </c>
      <c r="F360" s="47">
        <f t="shared" si="35"/>
        <v>0.5</v>
      </c>
      <c r="G360" s="10">
        <v>4.8</v>
      </c>
      <c r="H360" s="13">
        <f t="shared" si="36"/>
        <v>2.1457866666666665</v>
      </c>
      <c r="I360" s="16">
        <f t="shared" si="37"/>
        <v>3.7620177374473274</v>
      </c>
      <c r="J360" s="19">
        <f t="shared" si="38"/>
        <v>4</v>
      </c>
      <c r="K360" s="13">
        <f t="shared" si="39"/>
        <v>3.0811921196113E-2</v>
      </c>
      <c r="N360" s="26">
        <v>357</v>
      </c>
      <c r="O360" s="26">
        <f t="shared" si="40"/>
        <v>2.8840018976313253</v>
      </c>
      <c r="P360" s="26">
        <f t="shared" si="41"/>
        <v>0.11536007590525302</v>
      </c>
    </row>
    <row r="361" spans="2:16" x14ac:dyDescent="0.25">
      <c r="B361" s="26">
        <v>15</v>
      </c>
      <c r="C361" s="26">
        <v>358</v>
      </c>
      <c r="D361" s="44">
        <v>41654.910416666666</v>
      </c>
      <c r="E361" s="39" t="s">
        <v>102</v>
      </c>
      <c r="F361" s="47">
        <f t="shared" si="35"/>
        <v>1</v>
      </c>
      <c r="G361" s="10">
        <v>4.8</v>
      </c>
      <c r="H361" s="13">
        <f t="shared" si="36"/>
        <v>2.1457866666666665</v>
      </c>
      <c r="I361" s="16">
        <f t="shared" si="37"/>
        <v>3.7620177374473274</v>
      </c>
      <c r="J361" s="19">
        <f t="shared" si="38"/>
        <v>4</v>
      </c>
      <c r="K361" s="13">
        <f t="shared" si="39"/>
        <v>3.0811921196113E-2</v>
      </c>
      <c r="N361" s="26">
        <v>358</v>
      </c>
      <c r="O361" s="26">
        <f t="shared" si="40"/>
        <v>2.9625364675702128</v>
      </c>
      <c r="P361" s="26">
        <f t="shared" si="41"/>
        <v>0.11850145870280851</v>
      </c>
    </row>
    <row r="362" spans="2:16" x14ac:dyDescent="0.25">
      <c r="B362" s="26">
        <v>15</v>
      </c>
      <c r="C362" s="26">
        <v>359</v>
      </c>
      <c r="D362" s="44">
        <v>41654.95208333333</v>
      </c>
      <c r="E362" s="39" t="s">
        <v>102</v>
      </c>
      <c r="F362" s="47">
        <f t="shared" si="35"/>
        <v>1</v>
      </c>
      <c r="G362" s="10">
        <v>5.8</v>
      </c>
      <c r="H362" s="13">
        <f t="shared" si="36"/>
        <v>2.5928255555555553</v>
      </c>
      <c r="I362" s="16">
        <f t="shared" si="37"/>
        <v>4.5457714327488539</v>
      </c>
      <c r="J362" s="19">
        <f t="shared" si="38"/>
        <v>5</v>
      </c>
      <c r="K362" s="13">
        <f t="shared" si="39"/>
        <v>5.4359949801215252E-2</v>
      </c>
      <c r="N362" s="26">
        <v>359</v>
      </c>
      <c r="O362" s="26">
        <f t="shared" si="40"/>
        <v>3.0605293990171423</v>
      </c>
      <c r="P362" s="26">
        <f t="shared" si="41"/>
        <v>0.12242117596068569</v>
      </c>
    </row>
    <row r="363" spans="2:16" x14ac:dyDescent="0.25">
      <c r="B363" s="26">
        <v>15</v>
      </c>
      <c r="C363" s="26">
        <v>360</v>
      </c>
      <c r="D363" s="44">
        <v>41654.993750000001</v>
      </c>
      <c r="E363" s="39" t="s">
        <v>102</v>
      </c>
      <c r="F363" s="47">
        <f t="shared" si="35"/>
        <v>1</v>
      </c>
      <c r="G363" s="10">
        <v>6.9</v>
      </c>
      <c r="H363" s="13">
        <f t="shared" si="36"/>
        <v>3.0845683333333334</v>
      </c>
      <c r="I363" s="16">
        <f t="shared" si="37"/>
        <v>5.4079004975805338</v>
      </c>
      <c r="J363" s="19">
        <f t="shared" si="38"/>
        <v>6</v>
      </c>
      <c r="K363" s="13">
        <f t="shared" si="39"/>
        <v>9.1525548142848398E-2</v>
      </c>
      <c r="N363" s="26">
        <v>360</v>
      </c>
      <c r="O363" s="26">
        <f t="shared" si="40"/>
        <v>3.5687232377298739</v>
      </c>
      <c r="P363" s="26">
        <f t="shared" si="41"/>
        <v>0.14274892950919496</v>
      </c>
    </row>
    <row r="364" spans="2:16" x14ac:dyDescent="0.25">
      <c r="B364" s="26">
        <v>16</v>
      </c>
      <c r="C364" s="26">
        <v>361</v>
      </c>
      <c r="D364" s="44">
        <v>41655.035416666666</v>
      </c>
      <c r="E364" s="39" t="s">
        <v>102</v>
      </c>
      <c r="F364" s="47">
        <f t="shared" si="35"/>
        <v>1</v>
      </c>
      <c r="G364" s="10">
        <v>3.5</v>
      </c>
      <c r="H364" s="13">
        <f t="shared" si="36"/>
        <v>1.5646361111111109</v>
      </c>
      <c r="I364" s="16">
        <f t="shared" si="37"/>
        <v>2.7431379335553427</v>
      </c>
      <c r="J364" s="19">
        <f t="shared" si="38"/>
        <v>3</v>
      </c>
      <c r="K364" s="13">
        <f t="shared" si="39"/>
        <v>1.1945358807900612E-2</v>
      </c>
      <c r="N364" s="26">
        <v>361</v>
      </c>
      <c r="O364" s="26">
        <f t="shared" si="40"/>
        <v>1.0269693128268249</v>
      </c>
      <c r="P364" s="26">
        <f t="shared" si="41"/>
        <v>4.1078772513072993E-2</v>
      </c>
    </row>
    <row r="365" spans="2:16" x14ac:dyDescent="0.25">
      <c r="B365" s="26">
        <v>16</v>
      </c>
      <c r="C365" s="26">
        <v>362</v>
      </c>
      <c r="D365" s="44">
        <v>41655.07708333333</v>
      </c>
      <c r="E365" s="39" t="s">
        <v>102</v>
      </c>
      <c r="F365" s="47">
        <f t="shared" si="35"/>
        <v>1</v>
      </c>
      <c r="G365" s="10">
        <v>5.0999999999999996</v>
      </c>
      <c r="H365" s="13">
        <f t="shared" si="36"/>
        <v>2.2798983333333327</v>
      </c>
      <c r="I365" s="16">
        <f t="shared" si="37"/>
        <v>3.9971438460377846</v>
      </c>
      <c r="J365" s="19">
        <f t="shared" si="38"/>
        <v>4</v>
      </c>
      <c r="K365" s="13">
        <f t="shared" si="39"/>
        <v>3.6957756063599377E-2</v>
      </c>
      <c r="N365" s="26">
        <v>362</v>
      </c>
      <c r="O365" s="26">
        <f t="shared" si="40"/>
        <v>1.3339487355661912</v>
      </c>
      <c r="P365" s="26">
        <f t="shared" si="41"/>
        <v>5.3357949422647648E-2</v>
      </c>
    </row>
    <row r="366" spans="2:16" x14ac:dyDescent="0.25">
      <c r="B366" s="26">
        <v>16</v>
      </c>
      <c r="C366" s="26">
        <v>363</v>
      </c>
      <c r="D366" s="44">
        <v>41655.118750000001</v>
      </c>
      <c r="E366" s="39" t="s">
        <v>102</v>
      </c>
      <c r="F366" s="47">
        <f t="shared" si="35"/>
        <v>1</v>
      </c>
      <c r="G366" s="10">
        <v>3.5</v>
      </c>
      <c r="H366" s="13">
        <f t="shared" si="36"/>
        <v>1.5646361111111109</v>
      </c>
      <c r="I366" s="16">
        <f t="shared" si="37"/>
        <v>2.7431379335553427</v>
      </c>
      <c r="J366" s="19">
        <f t="shared" si="38"/>
        <v>3</v>
      </c>
      <c r="K366" s="13">
        <f t="shared" si="39"/>
        <v>1.1945358807900612E-2</v>
      </c>
      <c r="N366" s="26">
        <v>363</v>
      </c>
      <c r="O366" s="26">
        <f t="shared" si="40"/>
        <v>0.84371538922422717</v>
      </c>
      <c r="P366" s="26">
        <f t="shared" si="41"/>
        <v>3.374861556896909E-2</v>
      </c>
    </row>
    <row r="367" spans="2:16" x14ac:dyDescent="0.25">
      <c r="B367" s="26">
        <v>16</v>
      </c>
      <c r="C367" s="26">
        <v>364</v>
      </c>
      <c r="D367" s="44">
        <v>41655.160416666666</v>
      </c>
      <c r="E367" s="39" t="s">
        <v>102</v>
      </c>
      <c r="F367" s="47">
        <f t="shared" si="35"/>
        <v>1</v>
      </c>
      <c r="G367" s="10">
        <v>5.8</v>
      </c>
      <c r="H367" s="13">
        <f t="shared" si="36"/>
        <v>2.5928255555555553</v>
      </c>
      <c r="I367" s="16">
        <f t="shared" si="37"/>
        <v>4.5457714327488539</v>
      </c>
      <c r="J367" s="19">
        <f t="shared" si="38"/>
        <v>5</v>
      </c>
      <c r="K367" s="13">
        <f t="shared" si="39"/>
        <v>5.4359949801215252E-2</v>
      </c>
      <c r="N367" s="26">
        <v>364</v>
      </c>
      <c r="O367" s="26">
        <f t="shared" si="40"/>
        <v>1.9352046844971122</v>
      </c>
      <c r="P367" s="26">
        <f t="shared" si="41"/>
        <v>7.7408187379884488E-2</v>
      </c>
    </row>
    <row r="368" spans="2:16" x14ac:dyDescent="0.25">
      <c r="B368" s="26">
        <v>16</v>
      </c>
      <c r="C368" s="26">
        <v>365</v>
      </c>
      <c r="D368" s="44">
        <v>41655.20208333333</v>
      </c>
      <c r="E368" s="39" t="s">
        <v>102</v>
      </c>
      <c r="F368" s="47">
        <f t="shared" si="35"/>
        <v>1</v>
      </c>
      <c r="G368" s="10">
        <v>5.8</v>
      </c>
      <c r="H368" s="13">
        <f t="shared" si="36"/>
        <v>2.5928255555555553</v>
      </c>
      <c r="I368" s="16">
        <f t="shared" si="37"/>
        <v>4.5457714327488539</v>
      </c>
      <c r="J368" s="19">
        <f t="shared" si="38"/>
        <v>5</v>
      </c>
      <c r="K368" s="13">
        <f t="shared" si="39"/>
        <v>5.4359949801215252E-2</v>
      </c>
      <c r="N368" s="27">
        <v>365</v>
      </c>
      <c r="O368" s="27">
        <f t="shared" si="40"/>
        <v>5.3890215445563392</v>
      </c>
      <c r="P368" s="27">
        <f t="shared" si="41"/>
        <v>0.21556086178225356</v>
      </c>
    </row>
    <row r="369" spans="2:11" x14ac:dyDescent="0.25">
      <c r="B369" s="26">
        <v>16</v>
      </c>
      <c r="C369" s="26">
        <v>366</v>
      </c>
      <c r="D369" s="44">
        <v>41655.243750000001</v>
      </c>
      <c r="E369" s="39" t="s">
        <v>102</v>
      </c>
      <c r="F369" s="47">
        <f t="shared" si="35"/>
        <v>1</v>
      </c>
      <c r="G369" s="10">
        <v>5.8</v>
      </c>
      <c r="H369" s="13">
        <f t="shared" si="36"/>
        <v>2.5928255555555553</v>
      </c>
      <c r="I369" s="16">
        <f t="shared" si="37"/>
        <v>4.5457714327488539</v>
      </c>
      <c r="J369" s="19">
        <f t="shared" si="38"/>
        <v>5</v>
      </c>
      <c r="K369" s="13">
        <f t="shared" si="39"/>
        <v>5.4359949801215252E-2</v>
      </c>
    </row>
    <row r="370" spans="2:11" x14ac:dyDescent="0.25">
      <c r="B370" s="26">
        <v>16</v>
      </c>
      <c r="C370" s="26">
        <v>367</v>
      </c>
      <c r="D370" s="44">
        <v>41655.285416666666</v>
      </c>
      <c r="E370" s="39" t="s">
        <v>102</v>
      </c>
      <c r="F370" s="47">
        <f t="shared" si="35"/>
        <v>1</v>
      </c>
      <c r="G370" s="10">
        <v>5.8</v>
      </c>
      <c r="H370" s="13">
        <f t="shared" si="36"/>
        <v>2.5928255555555553</v>
      </c>
      <c r="I370" s="16">
        <f t="shared" si="37"/>
        <v>4.5457714327488539</v>
      </c>
      <c r="J370" s="19">
        <f t="shared" si="38"/>
        <v>5</v>
      </c>
      <c r="K370" s="13">
        <f t="shared" si="39"/>
        <v>5.4359949801215252E-2</v>
      </c>
    </row>
    <row r="371" spans="2:11" x14ac:dyDescent="0.25">
      <c r="B371" s="26">
        <v>16</v>
      </c>
      <c r="C371" s="26">
        <v>368</v>
      </c>
      <c r="D371" s="44">
        <v>41655.32708333333</v>
      </c>
      <c r="E371" s="39" t="s">
        <v>102</v>
      </c>
      <c r="F371" s="47">
        <f t="shared" si="35"/>
        <v>1</v>
      </c>
      <c r="G371" s="10">
        <v>4.5999999999999996</v>
      </c>
      <c r="H371" s="13">
        <f t="shared" si="36"/>
        <v>2.0563788888888888</v>
      </c>
      <c r="I371" s="16">
        <f t="shared" si="37"/>
        <v>3.6052669983870222</v>
      </c>
      <c r="J371" s="19">
        <f t="shared" si="38"/>
        <v>4</v>
      </c>
      <c r="K371" s="13">
        <f t="shared" si="39"/>
        <v>2.7118680931214324E-2</v>
      </c>
    </row>
    <row r="372" spans="2:11" x14ac:dyDescent="0.25">
      <c r="B372" s="26">
        <v>16</v>
      </c>
      <c r="C372" s="26">
        <v>369</v>
      </c>
      <c r="D372" s="44">
        <v>41655.368750000001</v>
      </c>
      <c r="E372" s="39" t="s">
        <v>102</v>
      </c>
      <c r="F372" s="47">
        <f t="shared" si="35"/>
        <v>1</v>
      </c>
      <c r="G372" s="10">
        <v>4.5999999999999996</v>
      </c>
      <c r="H372" s="13">
        <f t="shared" si="36"/>
        <v>2.0563788888888888</v>
      </c>
      <c r="I372" s="16">
        <f t="shared" si="37"/>
        <v>3.6052669983870222</v>
      </c>
      <c r="J372" s="19">
        <f t="shared" si="38"/>
        <v>4</v>
      </c>
      <c r="K372" s="13">
        <f t="shared" si="39"/>
        <v>2.7118680931214324E-2</v>
      </c>
    </row>
    <row r="373" spans="2:11" x14ac:dyDescent="0.25">
      <c r="B373" s="26">
        <v>16</v>
      </c>
      <c r="C373" s="26">
        <v>370</v>
      </c>
      <c r="D373" s="44">
        <v>41655.410416666666</v>
      </c>
      <c r="E373" s="39" t="s">
        <v>102</v>
      </c>
      <c r="F373" s="47">
        <f t="shared" si="35"/>
        <v>1</v>
      </c>
      <c r="G373" s="10">
        <v>4.5999999999999996</v>
      </c>
      <c r="H373" s="13">
        <f t="shared" si="36"/>
        <v>2.0563788888888888</v>
      </c>
      <c r="I373" s="16">
        <f t="shared" si="37"/>
        <v>3.6052669983870222</v>
      </c>
      <c r="J373" s="19">
        <f t="shared" si="38"/>
        <v>4</v>
      </c>
      <c r="K373" s="13">
        <f t="shared" si="39"/>
        <v>2.7118680931214324E-2</v>
      </c>
    </row>
    <row r="374" spans="2:11" x14ac:dyDescent="0.25">
      <c r="B374" s="26">
        <v>16</v>
      </c>
      <c r="C374" s="26">
        <v>371</v>
      </c>
      <c r="D374" s="44">
        <v>41655.45208333333</v>
      </c>
      <c r="E374" s="39" t="s">
        <v>104</v>
      </c>
      <c r="F374" s="47">
        <f t="shared" si="35"/>
        <v>0.5</v>
      </c>
      <c r="G374" s="10">
        <v>5.0999999999999996</v>
      </c>
      <c r="H374" s="13">
        <f t="shared" si="36"/>
        <v>2.2798983333333327</v>
      </c>
      <c r="I374" s="16">
        <f t="shared" si="37"/>
        <v>3.9971438460377846</v>
      </c>
      <c r="J374" s="19">
        <f t="shared" si="38"/>
        <v>4</v>
      </c>
      <c r="K374" s="13">
        <f t="shared" si="39"/>
        <v>3.6957756063599377E-2</v>
      </c>
    </row>
    <row r="375" spans="2:11" x14ac:dyDescent="0.25">
      <c r="B375" s="26">
        <v>16</v>
      </c>
      <c r="C375" s="26">
        <v>372</v>
      </c>
      <c r="D375" s="44">
        <v>41655.493750000001</v>
      </c>
      <c r="E375" s="39" t="s">
        <v>104</v>
      </c>
      <c r="F375" s="47">
        <f t="shared" si="35"/>
        <v>0.5</v>
      </c>
      <c r="G375" s="10">
        <v>5.0999999999999996</v>
      </c>
      <c r="H375" s="13">
        <f t="shared" si="36"/>
        <v>2.2798983333333327</v>
      </c>
      <c r="I375" s="16">
        <f t="shared" si="37"/>
        <v>3.9971438460377846</v>
      </c>
      <c r="J375" s="19">
        <f t="shared" si="38"/>
        <v>4</v>
      </c>
      <c r="K375" s="13">
        <f t="shared" si="39"/>
        <v>3.6957756063599377E-2</v>
      </c>
    </row>
    <row r="376" spans="2:11" x14ac:dyDescent="0.25">
      <c r="B376" s="26">
        <v>16</v>
      </c>
      <c r="C376" s="26">
        <v>373</v>
      </c>
      <c r="D376" s="44">
        <v>41655.535416666666</v>
      </c>
      <c r="E376" s="39" t="s">
        <v>104</v>
      </c>
      <c r="F376" s="47">
        <f t="shared" si="35"/>
        <v>0.5</v>
      </c>
      <c r="G376" s="10">
        <v>5.8</v>
      </c>
      <c r="H376" s="13">
        <f t="shared" si="36"/>
        <v>2.5928255555555553</v>
      </c>
      <c r="I376" s="16">
        <f t="shared" si="37"/>
        <v>4.5457714327488539</v>
      </c>
      <c r="J376" s="19">
        <f t="shared" si="38"/>
        <v>5</v>
      </c>
      <c r="K376" s="13">
        <f t="shared" si="39"/>
        <v>5.4359949801215252E-2</v>
      </c>
    </row>
    <row r="377" spans="2:11" x14ac:dyDescent="0.25">
      <c r="B377" s="26">
        <v>16</v>
      </c>
      <c r="C377" s="26">
        <v>374</v>
      </c>
      <c r="D377" s="44">
        <v>41655.57708333333</v>
      </c>
      <c r="E377" s="39" t="s">
        <v>104</v>
      </c>
      <c r="F377" s="47">
        <f t="shared" si="35"/>
        <v>0.5</v>
      </c>
      <c r="G377" s="10">
        <v>8.1</v>
      </c>
      <c r="H377" s="13">
        <f t="shared" si="36"/>
        <v>3.6210149999999994</v>
      </c>
      <c r="I377" s="16">
        <f t="shared" si="37"/>
        <v>6.3484049319423645</v>
      </c>
      <c r="J377" s="19">
        <f t="shared" si="38"/>
        <v>7</v>
      </c>
      <c r="K377" s="13">
        <f t="shared" si="39"/>
        <v>0.14806421994704388</v>
      </c>
    </row>
    <row r="378" spans="2:11" x14ac:dyDescent="0.25">
      <c r="B378" s="26">
        <v>16</v>
      </c>
      <c r="C378" s="26">
        <v>375</v>
      </c>
      <c r="D378" s="44">
        <v>41655.618750000001</v>
      </c>
      <c r="E378" s="39" t="s">
        <v>104</v>
      </c>
      <c r="F378" s="47">
        <f t="shared" si="35"/>
        <v>0.5</v>
      </c>
      <c r="G378" s="10">
        <v>10.4</v>
      </c>
      <c r="H378" s="13">
        <f t="shared" si="36"/>
        <v>4.649204444444444</v>
      </c>
      <c r="I378" s="16">
        <f t="shared" si="37"/>
        <v>8.1510384311358752</v>
      </c>
      <c r="J378" s="19">
        <f t="shared" si="38"/>
        <v>9</v>
      </c>
      <c r="K378" s="13">
        <f t="shared" si="39"/>
        <v>0.31339717994379734</v>
      </c>
    </row>
    <row r="379" spans="2:11" x14ac:dyDescent="0.25">
      <c r="B379" s="26">
        <v>16</v>
      </c>
      <c r="C379" s="26">
        <v>376</v>
      </c>
      <c r="D379" s="44">
        <v>41655.660416666666</v>
      </c>
      <c r="E379" s="39" t="s">
        <v>104</v>
      </c>
      <c r="F379" s="47">
        <f t="shared" si="35"/>
        <v>0.5</v>
      </c>
      <c r="G379" s="10">
        <v>8.1</v>
      </c>
      <c r="H379" s="13">
        <f t="shared" si="36"/>
        <v>3.6210149999999994</v>
      </c>
      <c r="I379" s="16">
        <f t="shared" si="37"/>
        <v>6.3484049319423645</v>
      </c>
      <c r="J379" s="19">
        <f t="shared" si="38"/>
        <v>7</v>
      </c>
      <c r="K379" s="13">
        <f t="shared" si="39"/>
        <v>0.14806421994704388</v>
      </c>
    </row>
    <row r="380" spans="2:11" x14ac:dyDescent="0.25">
      <c r="B380" s="26">
        <v>16</v>
      </c>
      <c r="C380" s="26">
        <v>377</v>
      </c>
      <c r="D380" s="44">
        <v>41655.70208333333</v>
      </c>
      <c r="E380" s="39" t="s">
        <v>104</v>
      </c>
      <c r="F380" s="47">
        <f t="shared" si="35"/>
        <v>0.5</v>
      </c>
      <c r="G380" s="10">
        <v>8.1</v>
      </c>
      <c r="H380" s="13">
        <f t="shared" si="36"/>
        <v>3.6210149999999994</v>
      </c>
      <c r="I380" s="16">
        <f t="shared" si="37"/>
        <v>6.3484049319423645</v>
      </c>
      <c r="J380" s="19">
        <f t="shared" si="38"/>
        <v>7</v>
      </c>
      <c r="K380" s="13">
        <f t="shared" si="39"/>
        <v>0.14806421994704388</v>
      </c>
    </row>
    <row r="381" spans="2:11" x14ac:dyDescent="0.25">
      <c r="B381" s="26">
        <v>16</v>
      </c>
      <c r="C381" s="26">
        <v>378</v>
      </c>
      <c r="D381" s="44">
        <v>41655.743750000001</v>
      </c>
      <c r="E381" s="39" t="s">
        <v>102</v>
      </c>
      <c r="F381" s="47">
        <f t="shared" si="35"/>
        <v>1</v>
      </c>
      <c r="G381" s="10">
        <v>4.5999999999999996</v>
      </c>
      <c r="H381" s="13">
        <f t="shared" si="36"/>
        <v>2.0563788888888888</v>
      </c>
      <c r="I381" s="16">
        <f t="shared" si="37"/>
        <v>3.6052669983870222</v>
      </c>
      <c r="J381" s="19">
        <f t="shared" si="38"/>
        <v>4</v>
      </c>
      <c r="K381" s="13">
        <f t="shared" si="39"/>
        <v>2.7118680931214324E-2</v>
      </c>
    </row>
    <row r="382" spans="2:11" x14ac:dyDescent="0.25">
      <c r="B382" s="26">
        <v>16</v>
      </c>
      <c r="C382" s="26">
        <v>379</v>
      </c>
      <c r="D382" s="44">
        <v>41655.785416666666</v>
      </c>
      <c r="E382" s="39" t="s">
        <v>102</v>
      </c>
      <c r="F382" s="47">
        <f t="shared" si="35"/>
        <v>1</v>
      </c>
      <c r="G382" s="10">
        <v>4.5999999999999996</v>
      </c>
      <c r="H382" s="13">
        <f t="shared" si="36"/>
        <v>2.0563788888888888</v>
      </c>
      <c r="I382" s="16">
        <f t="shared" si="37"/>
        <v>3.6052669983870222</v>
      </c>
      <c r="J382" s="19">
        <f t="shared" si="38"/>
        <v>4</v>
      </c>
      <c r="K382" s="13">
        <f t="shared" si="39"/>
        <v>2.7118680931214324E-2</v>
      </c>
    </row>
    <row r="383" spans="2:11" x14ac:dyDescent="0.25">
      <c r="B383" s="26">
        <v>16</v>
      </c>
      <c r="C383" s="26">
        <v>380</v>
      </c>
      <c r="D383" s="44">
        <v>41655.82708333333</v>
      </c>
      <c r="E383" s="39" t="s">
        <v>102</v>
      </c>
      <c r="F383" s="47">
        <f t="shared" si="35"/>
        <v>1</v>
      </c>
      <c r="G383" s="10">
        <v>5.0999999999999996</v>
      </c>
      <c r="H383" s="13">
        <f t="shared" si="36"/>
        <v>2.2798983333333327</v>
      </c>
      <c r="I383" s="16">
        <f t="shared" si="37"/>
        <v>3.9971438460377846</v>
      </c>
      <c r="J383" s="19">
        <f t="shared" si="38"/>
        <v>4</v>
      </c>
      <c r="K383" s="13">
        <f t="shared" si="39"/>
        <v>3.6957756063599377E-2</v>
      </c>
    </row>
    <row r="384" spans="2:11" x14ac:dyDescent="0.25">
      <c r="B384" s="26">
        <v>16</v>
      </c>
      <c r="C384" s="26">
        <v>381</v>
      </c>
      <c r="D384" s="44">
        <v>41655.868750000001</v>
      </c>
      <c r="E384" s="39" t="s">
        <v>102</v>
      </c>
      <c r="F384" s="47">
        <f t="shared" si="35"/>
        <v>1</v>
      </c>
      <c r="G384" s="10">
        <v>5.0999999999999996</v>
      </c>
      <c r="H384" s="13">
        <f t="shared" si="36"/>
        <v>2.2798983333333327</v>
      </c>
      <c r="I384" s="16">
        <f t="shared" si="37"/>
        <v>3.9971438460377846</v>
      </c>
      <c r="J384" s="19">
        <f t="shared" si="38"/>
        <v>4</v>
      </c>
      <c r="K384" s="13">
        <f t="shared" si="39"/>
        <v>3.6957756063599377E-2</v>
      </c>
    </row>
    <row r="385" spans="2:11" x14ac:dyDescent="0.25">
      <c r="B385" s="26">
        <v>16</v>
      </c>
      <c r="C385" s="26">
        <v>382</v>
      </c>
      <c r="D385" s="44">
        <v>41655.910416666666</v>
      </c>
      <c r="E385" s="39" t="s">
        <v>102</v>
      </c>
      <c r="F385" s="47">
        <f t="shared" si="35"/>
        <v>1</v>
      </c>
      <c r="G385" s="10">
        <v>4.5999999999999996</v>
      </c>
      <c r="H385" s="13">
        <f t="shared" si="36"/>
        <v>2.0563788888888888</v>
      </c>
      <c r="I385" s="16">
        <f t="shared" si="37"/>
        <v>3.6052669983870222</v>
      </c>
      <c r="J385" s="19">
        <f t="shared" si="38"/>
        <v>4</v>
      </c>
      <c r="K385" s="13">
        <f t="shared" si="39"/>
        <v>2.7118680931214324E-2</v>
      </c>
    </row>
    <row r="386" spans="2:11" x14ac:dyDescent="0.25">
      <c r="B386" s="26">
        <v>16</v>
      </c>
      <c r="C386" s="26">
        <v>383</v>
      </c>
      <c r="D386" s="44">
        <v>41655.95208333333</v>
      </c>
      <c r="E386" s="39" t="s">
        <v>102</v>
      </c>
      <c r="F386" s="47">
        <f t="shared" si="35"/>
        <v>1</v>
      </c>
      <c r="G386" s="10">
        <v>5.0999999999999996</v>
      </c>
      <c r="H386" s="13">
        <f t="shared" si="36"/>
        <v>2.2798983333333327</v>
      </c>
      <c r="I386" s="16">
        <f t="shared" si="37"/>
        <v>3.9971438460377846</v>
      </c>
      <c r="J386" s="19">
        <f t="shared" si="38"/>
        <v>4</v>
      </c>
      <c r="K386" s="13">
        <f t="shared" si="39"/>
        <v>3.6957756063599377E-2</v>
      </c>
    </row>
    <row r="387" spans="2:11" x14ac:dyDescent="0.25">
      <c r="B387" s="26">
        <v>16</v>
      </c>
      <c r="C387" s="26">
        <v>384</v>
      </c>
      <c r="D387" s="44">
        <v>41655.993750000001</v>
      </c>
      <c r="E387" s="39" t="s">
        <v>102</v>
      </c>
      <c r="F387" s="47">
        <f t="shared" si="35"/>
        <v>1</v>
      </c>
      <c r="G387" s="10">
        <v>3.5</v>
      </c>
      <c r="H387" s="13">
        <f t="shared" si="36"/>
        <v>1.5646361111111109</v>
      </c>
      <c r="I387" s="16">
        <f t="shared" si="37"/>
        <v>2.7431379335553427</v>
      </c>
      <c r="J387" s="19">
        <f t="shared" si="38"/>
        <v>3</v>
      </c>
      <c r="K387" s="13">
        <f t="shared" si="39"/>
        <v>1.1945358807900612E-2</v>
      </c>
    </row>
    <row r="388" spans="2:11" x14ac:dyDescent="0.25">
      <c r="B388" s="26">
        <v>17</v>
      </c>
      <c r="C388" s="26">
        <v>385</v>
      </c>
      <c r="D388" s="44">
        <v>41656.035416666666</v>
      </c>
      <c r="E388" s="39" t="s">
        <v>102</v>
      </c>
      <c r="F388" s="47">
        <f t="shared" ref="F388:F451" si="42">+VLOOKUP(E388,$R$4:$S$23,2,FALSE)</f>
        <v>1</v>
      </c>
      <c r="G388" s="10">
        <v>3.5</v>
      </c>
      <c r="H388" s="13">
        <f t="shared" ref="H388:H451" si="43">+G388*1609.34/3600</f>
        <v>1.5646361111111109</v>
      </c>
      <c r="I388" s="16">
        <f t="shared" ref="I388:I451" si="44">H388*(8^0.27)</f>
        <v>2.7431379335553427</v>
      </c>
      <c r="J388" s="19">
        <f t="shared" ref="J388:J451" si="45">IF(AND(I388&gt;=0,I388&lt;1),1,IF(AND(I388&gt;=1,I388&lt;2),2,IF(AND(I388&gt;=2,I388&lt;3),3,IF(AND(I388&gt;=3,I388&lt;4),4,IF(AND(I388&gt;=4,I388&lt;5),5,IF(AND(I388&gt;=5,I388&lt;6),6,IF(AND(I388&gt;=6,I388&lt;7),7,IF(AND(I388&gt;=7,I388&lt;8),8,IF(AND(I388&gt;=8,I388&lt;9),9,IF(AND(I388&gt;=9,I388&lt;10),10,IF(AND(I388&gt;=10,I388&lt;11),11,IF(AND(I388&gt;=11,I388&lt;12),12,IF(AND(I388&gt;=12,I388&lt;13),13,IF(AND(I388&gt;=13,I388&lt;14),14,IF(AND(I388&gt;=14,I388&lt;15),15,IF(AND(I388&gt;=15,I388&lt;25),16,IF(I388&gt;25,17,0)))))))))))))))))</f>
        <v>3</v>
      </c>
      <c r="K388" s="13">
        <f t="shared" ref="K388:K451" si="46">MIN((I388/$L$3)^3*$K$3,$K$3)</f>
        <v>1.1945358807900612E-2</v>
      </c>
    </row>
    <row r="389" spans="2:11" x14ac:dyDescent="0.25">
      <c r="B389" s="26">
        <v>17</v>
      </c>
      <c r="C389" s="26">
        <v>386</v>
      </c>
      <c r="D389" s="44">
        <v>41656.07708333333</v>
      </c>
      <c r="E389" s="39" t="s">
        <v>102</v>
      </c>
      <c r="F389" s="47">
        <f t="shared" si="42"/>
        <v>1</v>
      </c>
      <c r="G389" s="10">
        <v>3.5</v>
      </c>
      <c r="H389" s="13">
        <f t="shared" si="43"/>
        <v>1.5646361111111109</v>
      </c>
      <c r="I389" s="16">
        <f t="shared" si="44"/>
        <v>2.7431379335553427</v>
      </c>
      <c r="J389" s="19">
        <f t="shared" si="45"/>
        <v>3</v>
      </c>
      <c r="K389" s="13">
        <f t="shared" si="46"/>
        <v>1.1945358807900612E-2</v>
      </c>
    </row>
    <row r="390" spans="2:11" x14ac:dyDescent="0.25">
      <c r="B390" s="26">
        <v>17</v>
      </c>
      <c r="C390" s="26">
        <v>387</v>
      </c>
      <c r="D390" s="44">
        <v>41656.118750000001</v>
      </c>
      <c r="E390" s="39" t="s">
        <v>102</v>
      </c>
      <c r="F390" s="47">
        <f t="shared" si="42"/>
        <v>1</v>
      </c>
      <c r="G390" s="10">
        <v>4.5999999999999996</v>
      </c>
      <c r="H390" s="13">
        <f t="shared" si="43"/>
        <v>2.0563788888888888</v>
      </c>
      <c r="I390" s="16">
        <f t="shared" si="44"/>
        <v>3.6052669983870222</v>
      </c>
      <c r="J390" s="19">
        <f t="shared" si="45"/>
        <v>4</v>
      </c>
      <c r="K390" s="13">
        <f t="shared" si="46"/>
        <v>2.7118680931214324E-2</v>
      </c>
    </row>
    <row r="391" spans="2:11" x14ac:dyDescent="0.25">
      <c r="B391" s="26">
        <v>17</v>
      </c>
      <c r="C391" s="26">
        <v>388</v>
      </c>
      <c r="D391" s="44">
        <v>41656.160416666666</v>
      </c>
      <c r="E391" s="39" t="s">
        <v>102</v>
      </c>
      <c r="F391" s="47">
        <f t="shared" si="42"/>
        <v>1</v>
      </c>
      <c r="G391" s="10">
        <v>5.0999999999999996</v>
      </c>
      <c r="H391" s="13">
        <f t="shared" si="43"/>
        <v>2.2798983333333327</v>
      </c>
      <c r="I391" s="16">
        <f t="shared" si="44"/>
        <v>3.9971438460377846</v>
      </c>
      <c r="J391" s="19">
        <f t="shared" si="45"/>
        <v>4</v>
      </c>
      <c r="K391" s="13">
        <f t="shared" si="46"/>
        <v>3.6957756063599377E-2</v>
      </c>
    </row>
    <row r="392" spans="2:11" x14ac:dyDescent="0.25">
      <c r="B392" s="26">
        <v>17</v>
      </c>
      <c r="C392" s="26">
        <v>389</v>
      </c>
      <c r="D392" s="44">
        <v>41656.20208333333</v>
      </c>
      <c r="E392" s="39" t="s">
        <v>102</v>
      </c>
      <c r="F392" s="47">
        <f t="shared" si="42"/>
        <v>1</v>
      </c>
      <c r="G392" s="10">
        <v>3.5</v>
      </c>
      <c r="H392" s="13">
        <f t="shared" si="43"/>
        <v>1.5646361111111109</v>
      </c>
      <c r="I392" s="16">
        <f t="shared" si="44"/>
        <v>2.7431379335553427</v>
      </c>
      <c r="J392" s="19">
        <f t="shared" si="45"/>
        <v>3</v>
      </c>
      <c r="K392" s="13">
        <f t="shared" si="46"/>
        <v>1.1945358807900612E-2</v>
      </c>
    </row>
    <row r="393" spans="2:11" x14ac:dyDescent="0.25">
      <c r="B393" s="26">
        <v>17</v>
      </c>
      <c r="C393" s="26">
        <v>390</v>
      </c>
      <c r="D393" s="44">
        <v>41656.243750000001</v>
      </c>
      <c r="E393" s="39" t="s">
        <v>102</v>
      </c>
      <c r="F393" s="47">
        <f t="shared" si="42"/>
        <v>1</v>
      </c>
      <c r="G393" s="10">
        <v>4.5999999999999996</v>
      </c>
      <c r="H393" s="13">
        <f t="shared" si="43"/>
        <v>2.0563788888888888</v>
      </c>
      <c r="I393" s="16">
        <f t="shared" si="44"/>
        <v>3.6052669983870222</v>
      </c>
      <c r="J393" s="19">
        <f t="shared" si="45"/>
        <v>4</v>
      </c>
      <c r="K393" s="13">
        <f t="shared" si="46"/>
        <v>2.7118680931214324E-2</v>
      </c>
    </row>
    <row r="394" spans="2:11" x14ac:dyDescent="0.25">
      <c r="B394" s="26">
        <v>17</v>
      </c>
      <c r="C394" s="26">
        <v>391</v>
      </c>
      <c r="D394" s="44">
        <v>41656.285416666666</v>
      </c>
      <c r="E394" s="39" t="s">
        <v>102</v>
      </c>
      <c r="F394" s="47">
        <f t="shared" si="42"/>
        <v>1</v>
      </c>
      <c r="G394" s="10">
        <v>3.5</v>
      </c>
      <c r="H394" s="13">
        <f t="shared" si="43"/>
        <v>1.5646361111111109</v>
      </c>
      <c r="I394" s="16">
        <f t="shared" si="44"/>
        <v>2.7431379335553427</v>
      </c>
      <c r="J394" s="19">
        <f t="shared" si="45"/>
        <v>3</v>
      </c>
      <c r="K394" s="13">
        <f t="shared" si="46"/>
        <v>1.1945358807900612E-2</v>
      </c>
    </row>
    <row r="395" spans="2:11" x14ac:dyDescent="0.25">
      <c r="B395" s="26">
        <v>17</v>
      </c>
      <c r="C395" s="26">
        <v>392</v>
      </c>
      <c r="D395" s="44">
        <v>41656.32708333333</v>
      </c>
      <c r="E395" s="39" t="s">
        <v>102</v>
      </c>
      <c r="F395" s="47">
        <f t="shared" si="42"/>
        <v>1</v>
      </c>
      <c r="G395" s="10">
        <v>5.0999999999999996</v>
      </c>
      <c r="H395" s="13">
        <f t="shared" si="43"/>
        <v>2.2798983333333327</v>
      </c>
      <c r="I395" s="16">
        <f t="shared" si="44"/>
        <v>3.9971438460377846</v>
      </c>
      <c r="J395" s="19">
        <f t="shared" si="45"/>
        <v>4</v>
      </c>
      <c r="K395" s="13">
        <f t="shared" si="46"/>
        <v>3.6957756063599377E-2</v>
      </c>
    </row>
    <row r="396" spans="2:11" x14ac:dyDescent="0.25">
      <c r="B396" s="26">
        <v>17</v>
      </c>
      <c r="C396" s="26">
        <v>393</v>
      </c>
      <c r="D396" s="44">
        <v>41656.368750000001</v>
      </c>
      <c r="E396" s="39" t="s">
        <v>102</v>
      </c>
      <c r="F396" s="47">
        <f t="shared" si="42"/>
        <v>1</v>
      </c>
      <c r="G396" s="10">
        <v>5.0999999999999996</v>
      </c>
      <c r="H396" s="13">
        <f t="shared" si="43"/>
        <v>2.2798983333333327</v>
      </c>
      <c r="I396" s="16">
        <f t="shared" si="44"/>
        <v>3.9971438460377846</v>
      </c>
      <c r="J396" s="19">
        <f t="shared" si="45"/>
        <v>4</v>
      </c>
      <c r="K396" s="13">
        <f t="shared" si="46"/>
        <v>3.6957756063599377E-2</v>
      </c>
    </row>
    <row r="397" spans="2:11" x14ac:dyDescent="0.25">
      <c r="B397" s="26">
        <v>17</v>
      </c>
      <c r="C397" s="26">
        <v>394</v>
      </c>
      <c r="D397" s="44">
        <v>41656.410416666666</v>
      </c>
      <c r="E397" s="39" t="s">
        <v>102</v>
      </c>
      <c r="F397" s="47">
        <f t="shared" si="42"/>
        <v>1</v>
      </c>
      <c r="G397" s="10">
        <v>5.0999999999999996</v>
      </c>
      <c r="H397" s="13">
        <f t="shared" si="43"/>
        <v>2.2798983333333327</v>
      </c>
      <c r="I397" s="16">
        <f t="shared" si="44"/>
        <v>3.9971438460377846</v>
      </c>
      <c r="J397" s="19">
        <f t="shared" si="45"/>
        <v>4</v>
      </c>
      <c r="K397" s="13">
        <f t="shared" si="46"/>
        <v>3.6957756063599377E-2</v>
      </c>
    </row>
    <row r="398" spans="2:11" x14ac:dyDescent="0.25">
      <c r="B398" s="26">
        <v>17</v>
      </c>
      <c r="C398" s="26">
        <v>395</v>
      </c>
      <c r="D398" s="44">
        <v>41656.45208333333</v>
      </c>
      <c r="E398" s="39" t="s">
        <v>102</v>
      </c>
      <c r="F398" s="47">
        <f t="shared" si="42"/>
        <v>1</v>
      </c>
      <c r="G398" s="10">
        <v>5.0999999999999996</v>
      </c>
      <c r="H398" s="13">
        <f t="shared" si="43"/>
        <v>2.2798983333333327</v>
      </c>
      <c r="I398" s="16">
        <f t="shared" si="44"/>
        <v>3.9971438460377846</v>
      </c>
      <c r="J398" s="19">
        <f t="shared" si="45"/>
        <v>4</v>
      </c>
      <c r="K398" s="13">
        <f t="shared" si="46"/>
        <v>3.6957756063599377E-2</v>
      </c>
    </row>
    <row r="399" spans="2:11" x14ac:dyDescent="0.25">
      <c r="B399" s="26">
        <v>17</v>
      </c>
      <c r="C399" s="26">
        <v>396</v>
      </c>
      <c r="D399" s="44">
        <v>41656.493750000001</v>
      </c>
      <c r="E399" s="39" t="s">
        <v>102</v>
      </c>
      <c r="F399" s="47">
        <f t="shared" si="42"/>
        <v>1</v>
      </c>
      <c r="G399" s="10">
        <v>5.8</v>
      </c>
      <c r="H399" s="13">
        <f t="shared" si="43"/>
        <v>2.5928255555555553</v>
      </c>
      <c r="I399" s="16">
        <f t="shared" si="44"/>
        <v>4.5457714327488539</v>
      </c>
      <c r="J399" s="19">
        <f t="shared" si="45"/>
        <v>5</v>
      </c>
      <c r="K399" s="13">
        <f t="shared" si="46"/>
        <v>5.4359949801215252E-2</v>
      </c>
    </row>
    <row r="400" spans="2:11" x14ac:dyDescent="0.25">
      <c r="B400" s="26">
        <v>17</v>
      </c>
      <c r="C400" s="26">
        <v>397</v>
      </c>
      <c r="D400" s="44">
        <v>41656.535416666666</v>
      </c>
      <c r="E400" s="39" t="s">
        <v>102</v>
      </c>
      <c r="F400" s="47">
        <f t="shared" si="42"/>
        <v>1</v>
      </c>
      <c r="G400" s="10">
        <v>9.1999999999999993</v>
      </c>
      <c r="H400" s="13">
        <f t="shared" si="43"/>
        <v>4.1127577777777775</v>
      </c>
      <c r="I400" s="16">
        <f t="shared" si="44"/>
        <v>7.2105339967740445</v>
      </c>
      <c r="J400" s="19">
        <f t="shared" si="45"/>
        <v>8</v>
      </c>
      <c r="K400" s="13">
        <f t="shared" si="46"/>
        <v>0.21694944744971459</v>
      </c>
    </row>
    <row r="401" spans="2:11" x14ac:dyDescent="0.25">
      <c r="B401" s="26">
        <v>17</v>
      </c>
      <c r="C401" s="26">
        <v>398</v>
      </c>
      <c r="D401" s="44">
        <v>41656.57708333333</v>
      </c>
      <c r="E401" s="39" t="s">
        <v>102</v>
      </c>
      <c r="F401" s="47">
        <f t="shared" si="42"/>
        <v>1</v>
      </c>
      <c r="G401" s="10">
        <v>4.5999999999999996</v>
      </c>
      <c r="H401" s="13">
        <f t="shared" si="43"/>
        <v>2.0563788888888888</v>
      </c>
      <c r="I401" s="16">
        <f t="shared" si="44"/>
        <v>3.6052669983870222</v>
      </c>
      <c r="J401" s="19">
        <f t="shared" si="45"/>
        <v>4</v>
      </c>
      <c r="K401" s="13">
        <f t="shared" si="46"/>
        <v>2.7118680931214324E-2</v>
      </c>
    </row>
    <row r="402" spans="2:11" x14ac:dyDescent="0.25">
      <c r="B402" s="26">
        <v>17</v>
      </c>
      <c r="C402" s="26">
        <v>399</v>
      </c>
      <c r="D402" s="44">
        <v>41656.618750000001</v>
      </c>
      <c r="E402" s="39" t="s">
        <v>102</v>
      </c>
      <c r="F402" s="47">
        <f t="shared" si="42"/>
        <v>1</v>
      </c>
      <c r="G402" s="10">
        <v>3.5</v>
      </c>
      <c r="H402" s="13">
        <f t="shared" si="43"/>
        <v>1.5646361111111109</v>
      </c>
      <c r="I402" s="16">
        <f t="shared" si="44"/>
        <v>2.7431379335553427</v>
      </c>
      <c r="J402" s="19">
        <f t="shared" si="45"/>
        <v>3</v>
      </c>
      <c r="K402" s="13">
        <f t="shared" si="46"/>
        <v>1.1945358807900612E-2</v>
      </c>
    </row>
    <row r="403" spans="2:11" x14ac:dyDescent="0.25">
      <c r="B403" s="26">
        <v>17</v>
      </c>
      <c r="C403" s="26">
        <v>400</v>
      </c>
      <c r="D403" s="44">
        <v>41656.660416666666</v>
      </c>
      <c r="E403" s="39" t="s">
        <v>102</v>
      </c>
      <c r="F403" s="47">
        <f t="shared" si="42"/>
        <v>1</v>
      </c>
      <c r="G403" s="10">
        <v>3.5</v>
      </c>
      <c r="H403" s="13">
        <f t="shared" si="43"/>
        <v>1.5646361111111109</v>
      </c>
      <c r="I403" s="16">
        <f t="shared" si="44"/>
        <v>2.7431379335553427</v>
      </c>
      <c r="J403" s="19">
        <f t="shared" si="45"/>
        <v>3</v>
      </c>
      <c r="K403" s="13">
        <f t="shared" si="46"/>
        <v>1.1945358807900612E-2</v>
      </c>
    </row>
    <row r="404" spans="2:11" x14ac:dyDescent="0.25">
      <c r="B404" s="26">
        <v>17</v>
      </c>
      <c r="C404" s="26">
        <v>401</v>
      </c>
      <c r="D404" s="44">
        <v>41656.70208333333</v>
      </c>
      <c r="E404" s="39" t="s">
        <v>102</v>
      </c>
      <c r="F404" s="47">
        <f t="shared" si="42"/>
        <v>1</v>
      </c>
      <c r="G404" s="10">
        <v>3.5</v>
      </c>
      <c r="H404" s="13">
        <f t="shared" si="43"/>
        <v>1.5646361111111109</v>
      </c>
      <c r="I404" s="16">
        <f t="shared" si="44"/>
        <v>2.7431379335553427</v>
      </c>
      <c r="J404" s="19">
        <f t="shared" si="45"/>
        <v>3</v>
      </c>
      <c r="K404" s="13">
        <f t="shared" si="46"/>
        <v>1.1945358807900612E-2</v>
      </c>
    </row>
    <row r="405" spans="2:11" x14ac:dyDescent="0.25">
      <c r="B405" s="26">
        <v>17</v>
      </c>
      <c r="C405" s="26">
        <v>402</v>
      </c>
      <c r="D405" s="44">
        <v>41656.743750000001</v>
      </c>
      <c r="E405" s="39" t="s">
        <v>102</v>
      </c>
      <c r="F405" s="47">
        <f t="shared" si="42"/>
        <v>1</v>
      </c>
      <c r="G405" s="10">
        <v>5.8</v>
      </c>
      <c r="H405" s="13">
        <f t="shared" si="43"/>
        <v>2.5928255555555553</v>
      </c>
      <c r="I405" s="16">
        <f t="shared" si="44"/>
        <v>4.5457714327488539</v>
      </c>
      <c r="J405" s="19">
        <f t="shared" si="45"/>
        <v>5</v>
      </c>
      <c r="K405" s="13">
        <f t="shared" si="46"/>
        <v>5.4359949801215252E-2</v>
      </c>
    </row>
    <row r="406" spans="2:11" x14ac:dyDescent="0.25">
      <c r="B406" s="26">
        <v>17</v>
      </c>
      <c r="C406" s="26">
        <v>403</v>
      </c>
      <c r="D406" s="44">
        <v>41656.785416666666</v>
      </c>
      <c r="E406" s="39" t="s">
        <v>102</v>
      </c>
      <c r="F406" s="47">
        <f t="shared" si="42"/>
        <v>1</v>
      </c>
      <c r="G406" s="10">
        <v>3.5</v>
      </c>
      <c r="H406" s="13">
        <f t="shared" si="43"/>
        <v>1.5646361111111109</v>
      </c>
      <c r="I406" s="16">
        <f t="shared" si="44"/>
        <v>2.7431379335553427</v>
      </c>
      <c r="J406" s="19">
        <f t="shared" si="45"/>
        <v>3</v>
      </c>
      <c r="K406" s="13">
        <f t="shared" si="46"/>
        <v>1.1945358807900612E-2</v>
      </c>
    </row>
    <row r="407" spans="2:11" x14ac:dyDescent="0.25">
      <c r="B407" s="26">
        <v>17</v>
      </c>
      <c r="C407" s="26">
        <v>404</v>
      </c>
      <c r="D407" s="44">
        <v>41656.82708333333</v>
      </c>
      <c r="E407" s="39" t="s">
        <v>102</v>
      </c>
      <c r="F407" s="47">
        <f t="shared" si="42"/>
        <v>1</v>
      </c>
      <c r="G407" s="10">
        <v>4.5999999999999996</v>
      </c>
      <c r="H407" s="13">
        <f t="shared" si="43"/>
        <v>2.0563788888888888</v>
      </c>
      <c r="I407" s="16">
        <f t="shared" si="44"/>
        <v>3.6052669983870222</v>
      </c>
      <c r="J407" s="19">
        <f t="shared" si="45"/>
        <v>4</v>
      </c>
      <c r="K407" s="13">
        <f t="shared" si="46"/>
        <v>2.7118680931214324E-2</v>
      </c>
    </row>
    <row r="408" spans="2:11" x14ac:dyDescent="0.25">
      <c r="B408" s="26">
        <v>17</v>
      </c>
      <c r="C408" s="26">
        <v>405</v>
      </c>
      <c r="D408" s="44">
        <v>41656.868750000001</v>
      </c>
      <c r="E408" s="39" t="s">
        <v>102</v>
      </c>
      <c r="F408" s="47">
        <f t="shared" si="42"/>
        <v>1</v>
      </c>
      <c r="G408" s="10">
        <v>3.5</v>
      </c>
      <c r="H408" s="13">
        <f t="shared" si="43"/>
        <v>1.5646361111111109</v>
      </c>
      <c r="I408" s="16">
        <f t="shared" si="44"/>
        <v>2.7431379335553427</v>
      </c>
      <c r="J408" s="19">
        <f t="shared" si="45"/>
        <v>3</v>
      </c>
      <c r="K408" s="13">
        <f t="shared" si="46"/>
        <v>1.1945358807900612E-2</v>
      </c>
    </row>
    <row r="409" spans="2:11" x14ac:dyDescent="0.25">
      <c r="B409" s="26">
        <v>17</v>
      </c>
      <c r="C409" s="26">
        <v>406</v>
      </c>
      <c r="D409" s="44">
        <v>41656.910416666666</v>
      </c>
      <c r="E409" s="39" t="s">
        <v>102</v>
      </c>
      <c r="F409" s="47">
        <f t="shared" si="42"/>
        <v>1</v>
      </c>
      <c r="G409" s="10">
        <v>4.5999999999999996</v>
      </c>
      <c r="H409" s="13">
        <f t="shared" si="43"/>
        <v>2.0563788888888888</v>
      </c>
      <c r="I409" s="16">
        <f t="shared" si="44"/>
        <v>3.6052669983870222</v>
      </c>
      <c r="J409" s="19">
        <f t="shared" si="45"/>
        <v>4</v>
      </c>
      <c r="K409" s="13">
        <f t="shared" si="46"/>
        <v>2.7118680931214324E-2</v>
      </c>
    </row>
    <row r="410" spans="2:11" x14ac:dyDescent="0.25">
      <c r="B410" s="26">
        <v>17</v>
      </c>
      <c r="C410" s="26">
        <v>407</v>
      </c>
      <c r="D410" s="44">
        <v>41656.95208333333</v>
      </c>
      <c r="E410" s="39" t="s">
        <v>102</v>
      </c>
      <c r="F410" s="47">
        <f t="shared" si="42"/>
        <v>1</v>
      </c>
      <c r="G410" s="10">
        <v>4.5999999999999996</v>
      </c>
      <c r="H410" s="13">
        <f t="shared" si="43"/>
        <v>2.0563788888888888</v>
      </c>
      <c r="I410" s="16">
        <f t="shared" si="44"/>
        <v>3.6052669983870222</v>
      </c>
      <c r="J410" s="19">
        <f t="shared" si="45"/>
        <v>4</v>
      </c>
      <c r="K410" s="13">
        <f t="shared" si="46"/>
        <v>2.7118680931214324E-2</v>
      </c>
    </row>
    <row r="411" spans="2:11" x14ac:dyDescent="0.25">
      <c r="B411" s="26">
        <v>17</v>
      </c>
      <c r="C411" s="26">
        <v>408</v>
      </c>
      <c r="D411" s="44">
        <v>41656.993750000001</v>
      </c>
      <c r="E411" s="39" t="s">
        <v>102</v>
      </c>
      <c r="F411" s="47">
        <f t="shared" si="42"/>
        <v>1</v>
      </c>
      <c r="G411" s="10">
        <v>4.5999999999999996</v>
      </c>
      <c r="H411" s="13">
        <f t="shared" si="43"/>
        <v>2.0563788888888888</v>
      </c>
      <c r="I411" s="16">
        <f t="shared" si="44"/>
        <v>3.6052669983870222</v>
      </c>
      <c r="J411" s="19">
        <f t="shared" si="45"/>
        <v>4</v>
      </c>
      <c r="K411" s="13">
        <f t="shared" si="46"/>
        <v>2.7118680931214324E-2</v>
      </c>
    </row>
    <row r="412" spans="2:11" x14ac:dyDescent="0.25">
      <c r="B412" s="26">
        <v>18</v>
      </c>
      <c r="C412" s="26">
        <v>409</v>
      </c>
      <c r="D412" s="44">
        <v>41657.035416666666</v>
      </c>
      <c r="E412" s="39" t="s">
        <v>102</v>
      </c>
      <c r="F412" s="47">
        <f t="shared" si="42"/>
        <v>1</v>
      </c>
      <c r="G412" s="10">
        <v>3.5</v>
      </c>
      <c r="H412" s="13">
        <f t="shared" si="43"/>
        <v>1.5646361111111109</v>
      </c>
      <c r="I412" s="16">
        <f t="shared" si="44"/>
        <v>2.7431379335553427</v>
      </c>
      <c r="J412" s="19">
        <f t="shared" si="45"/>
        <v>3</v>
      </c>
      <c r="K412" s="13">
        <f t="shared" si="46"/>
        <v>1.1945358807900612E-2</v>
      </c>
    </row>
    <row r="413" spans="2:11" x14ac:dyDescent="0.25">
      <c r="B413" s="26">
        <v>18</v>
      </c>
      <c r="C413" s="26">
        <v>410</v>
      </c>
      <c r="D413" s="44">
        <v>41657.07708333333</v>
      </c>
      <c r="E413" s="39" t="s">
        <v>102</v>
      </c>
      <c r="F413" s="47">
        <f t="shared" si="42"/>
        <v>1</v>
      </c>
      <c r="G413" s="10">
        <v>5.8</v>
      </c>
      <c r="H413" s="13">
        <f t="shared" si="43"/>
        <v>2.5928255555555553</v>
      </c>
      <c r="I413" s="16">
        <f t="shared" si="44"/>
        <v>4.5457714327488539</v>
      </c>
      <c r="J413" s="19">
        <f t="shared" si="45"/>
        <v>5</v>
      </c>
      <c r="K413" s="13">
        <f t="shared" si="46"/>
        <v>5.4359949801215252E-2</v>
      </c>
    </row>
    <row r="414" spans="2:11" x14ac:dyDescent="0.25">
      <c r="B414" s="26">
        <v>18</v>
      </c>
      <c r="C414" s="26">
        <v>411</v>
      </c>
      <c r="D414" s="44">
        <v>41657.118750000001</v>
      </c>
      <c r="E414" s="39" t="s">
        <v>102</v>
      </c>
      <c r="F414" s="47">
        <f t="shared" si="42"/>
        <v>1</v>
      </c>
      <c r="G414" s="10">
        <v>8.1</v>
      </c>
      <c r="H414" s="13">
        <f t="shared" si="43"/>
        <v>3.6210149999999994</v>
      </c>
      <c r="I414" s="16">
        <f t="shared" si="44"/>
        <v>6.3484049319423645</v>
      </c>
      <c r="J414" s="19">
        <f t="shared" si="45"/>
        <v>7</v>
      </c>
      <c r="K414" s="13">
        <f t="shared" si="46"/>
        <v>0.14806421994704388</v>
      </c>
    </row>
    <row r="415" spans="2:11" x14ac:dyDescent="0.25">
      <c r="B415" s="26">
        <v>18</v>
      </c>
      <c r="C415" s="26">
        <v>412</v>
      </c>
      <c r="D415" s="44">
        <v>41657.160416666666</v>
      </c>
      <c r="E415" s="39" t="s">
        <v>102</v>
      </c>
      <c r="F415" s="47">
        <f t="shared" si="42"/>
        <v>1</v>
      </c>
      <c r="G415" s="10">
        <v>8.1</v>
      </c>
      <c r="H415" s="13">
        <f t="shared" si="43"/>
        <v>3.6210149999999994</v>
      </c>
      <c r="I415" s="16">
        <f t="shared" si="44"/>
        <v>6.3484049319423645</v>
      </c>
      <c r="J415" s="19">
        <f t="shared" si="45"/>
        <v>7</v>
      </c>
      <c r="K415" s="13">
        <f t="shared" si="46"/>
        <v>0.14806421994704388</v>
      </c>
    </row>
    <row r="416" spans="2:11" x14ac:dyDescent="0.25">
      <c r="B416" s="26">
        <v>18</v>
      </c>
      <c r="C416" s="26">
        <v>413</v>
      </c>
      <c r="D416" s="44">
        <v>41657.20208333333</v>
      </c>
      <c r="E416" s="39" t="s">
        <v>102</v>
      </c>
      <c r="F416" s="47">
        <f t="shared" si="42"/>
        <v>1</v>
      </c>
      <c r="G416" s="10">
        <v>5.8</v>
      </c>
      <c r="H416" s="13">
        <f t="shared" si="43"/>
        <v>2.5928255555555553</v>
      </c>
      <c r="I416" s="16">
        <f t="shared" si="44"/>
        <v>4.5457714327488539</v>
      </c>
      <c r="J416" s="19">
        <f t="shared" si="45"/>
        <v>5</v>
      </c>
      <c r="K416" s="13">
        <f t="shared" si="46"/>
        <v>5.4359949801215252E-2</v>
      </c>
    </row>
    <row r="417" spans="2:11" x14ac:dyDescent="0.25">
      <c r="B417" s="26">
        <v>18</v>
      </c>
      <c r="C417" s="26">
        <v>414</v>
      </c>
      <c r="D417" s="44">
        <v>41657.243750000001</v>
      </c>
      <c r="E417" s="39" t="s">
        <v>104</v>
      </c>
      <c r="F417" s="47">
        <f t="shared" si="42"/>
        <v>0.5</v>
      </c>
      <c r="G417" s="10">
        <v>8.1</v>
      </c>
      <c r="H417" s="13">
        <f t="shared" si="43"/>
        <v>3.6210149999999994</v>
      </c>
      <c r="I417" s="16">
        <f t="shared" si="44"/>
        <v>6.3484049319423645</v>
      </c>
      <c r="J417" s="19">
        <f t="shared" si="45"/>
        <v>7</v>
      </c>
      <c r="K417" s="13">
        <f t="shared" si="46"/>
        <v>0.14806421994704388</v>
      </c>
    </row>
    <row r="418" spans="2:11" x14ac:dyDescent="0.25">
      <c r="B418" s="26">
        <v>18</v>
      </c>
      <c r="C418" s="26">
        <v>415</v>
      </c>
      <c r="D418" s="44">
        <v>41657.285416666666</v>
      </c>
      <c r="E418" s="39" t="s">
        <v>104</v>
      </c>
      <c r="F418" s="47">
        <f t="shared" si="42"/>
        <v>0.5</v>
      </c>
      <c r="G418" s="10">
        <v>9.1999999999999993</v>
      </c>
      <c r="H418" s="13">
        <f t="shared" si="43"/>
        <v>4.1127577777777775</v>
      </c>
      <c r="I418" s="16">
        <f t="shared" si="44"/>
        <v>7.2105339967740445</v>
      </c>
      <c r="J418" s="19">
        <f t="shared" si="45"/>
        <v>8</v>
      </c>
      <c r="K418" s="13">
        <f t="shared" si="46"/>
        <v>0.21694944744971459</v>
      </c>
    </row>
    <row r="419" spans="2:11" x14ac:dyDescent="0.25">
      <c r="B419" s="26">
        <v>18</v>
      </c>
      <c r="C419" s="26">
        <v>416</v>
      </c>
      <c r="D419" s="44">
        <v>41657.32708333333</v>
      </c>
      <c r="E419" s="39" t="s">
        <v>104</v>
      </c>
      <c r="F419" s="47">
        <f t="shared" si="42"/>
        <v>0.5</v>
      </c>
      <c r="G419" s="10">
        <v>9.1999999999999993</v>
      </c>
      <c r="H419" s="13">
        <f t="shared" si="43"/>
        <v>4.1127577777777775</v>
      </c>
      <c r="I419" s="16">
        <f t="shared" si="44"/>
        <v>7.2105339967740445</v>
      </c>
      <c r="J419" s="19">
        <f t="shared" si="45"/>
        <v>8</v>
      </c>
      <c r="K419" s="13">
        <f t="shared" si="46"/>
        <v>0.21694944744971459</v>
      </c>
    </row>
    <row r="420" spans="2:11" x14ac:dyDescent="0.25">
      <c r="B420" s="26">
        <v>18</v>
      </c>
      <c r="C420" s="26">
        <v>417</v>
      </c>
      <c r="D420" s="44">
        <v>41657.368750000001</v>
      </c>
      <c r="E420" s="39" t="s">
        <v>104</v>
      </c>
      <c r="F420" s="47">
        <f t="shared" si="42"/>
        <v>0.5</v>
      </c>
      <c r="G420" s="10">
        <v>3.5</v>
      </c>
      <c r="H420" s="13">
        <f t="shared" si="43"/>
        <v>1.5646361111111109</v>
      </c>
      <c r="I420" s="16">
        <f t="shared" si="44"/>
        <v>2.7431379335553427</v>
      </c>
      <c r="J420" s="19">
        <f t="shared" si="45"/>
        <v>3</v>
      </c>
      <c r="K420" s="13">
        <f t="shared" si="46"/>
        <v>1.1945358807900612E-2</v>
      </c>
    </row>
    <row r="421" spans="2:11" x14ac:dyDescent="0.25">
      <c r="B421" s="26">
        <v>18</v>
      </c>
      <c r="C421" s="26">
        <v>418</v>
      </c>
      <c r="D421" s="44">
        <v>41657.410416666666</v>
      </c>
      <c r="E421" s="39" t="s">
        <v>104</v>
      </c>
      <c r="F421" s="47">
        <f t="shared" si="42"/>
        <v>0.5</v>
      </c>
      <c r="G421" s="10">
        <v>4.5999999999999996</v>
      </c>
      <c r="H421" s="13">
        <f t="shared" si="43"/>
        <v>2.0563788888888888</v>
      </c>
      <c r="I421" s="16">
        <f t="shared" si="44"/>
        <v>3.6052669983870222</v>
      </c>
      <c r="J421" s="19">
        <f t="shared" si="45"/>
        <v>4</v>
      </c>
      <c r="K421" s="13">
        <f t="shared" si="46"/>
        <v>2.7118680931214324E-2</v>
      </c>
    </row>
    <row r="422" spans="2:11" x14ac:dyDescent="0.25">
      <c r="B422" s="26">
        <v>18</v>
      </c>
      <c r="C422" s="26">
        <v>419</v>
      </c>
      <c r="D422" s="44">
        <v>41657.45208333333</v>
      </c>
      <c r="E422" s="39" t="s">
        <v>104</v>
      </c>
      <c r="F422" s="47">
        <f t="shared" si="42"/>
        <v>0.5</v>
      </c>
      <c r="G422" s="10">
        <v>4.5999999999999996</v>
      </c>
      <c r="H422" s="13">
        <f t="shared" si="43"/>
        <v>2.0563788888888888</v>
      </c>
      <c r="I422" s="16">
        <f t="shared" si="44"/>
        <v>3.6052669983870222</v>
      </c>
      <c r="J422" s="19">
        <f t="shared" si="45"/>
        <v>4</v>
      </c>
      <c r="K422" s="13">
        <f t="shared" si="46"/>
        <v>2.7118680931214324E-2</v>
      </c>
    </row>
    <row r="423" spans="2:11" x14ac:dyDescent="0.25">
      <c r="B423" s="26">
        <v>18</v>
      </c>
      <c r="C423" s="26">
        <v>420</v>
      </c>
      <c r="D423" s="44">
        <v>41657.493750000001</v>
      </c>
      <c r="E423" s="39" t="s">
        <v>104</v>
      </c>
      <c r="F423" s="47">
        <f t="shared" si="42"/>
        <v>0.5</v>
      </c>
      <c r="G423" s="10">
        <v>5.8</v>
      </c>
      <c r="H423" s="13">
        <f t="shared" si="43"/>
        <v>2.5928255555555553</v>
      </c>
      <c r="I423" s="16">
        <f t="shared" si="44"/>
        <v>4.5457714327488539</v>
      </c>
      <c r="J423" s="19">
        <f t="shared" si="45"/>
        <v>5</v>
      </c>
      <c r="K423" s="13">
        <f t="shared" si="46"/>
        <v>5.4359949801215252E-2</v>
      </c>
    </row>
    <row r="424" spans="2:11" x14ac:dyDescent="0.25">
      <c r="B424" s="26">
        <v>18</v>
      </c>
      <c r="C424" s="26">
        <v>421</v>
      </c>
      <c r="D424" s="44">
        <v>41657.535416666666</v>
      </c>
      <c r="E424" s="39" t="s">
        <v>104</v>
      </c>
      <c r="F424" s="47">
        <f t="shared" si="42"/>
        <v>0.5</v>
      </c>
      <c r="G424" s="10">
        <v>3.5</v>
      </c>
      <c r="H424" s="13">
        <f t="shared" si="43"/>
        <v>1.5646361111111109</v>
      </c>
      <c r="I424" s="16">
        <f t="shared" si="44"/>
        <v>2.7431379335553427</v>
      </c>
      <c r="J424" s="19">
        <f t="shared" si="45"/>
        <v>3</v>
      </c>
      <c r="K424" s="13">
        <f t="shared" si="46"/>
        <v>1.1945358807900612E-2</v>
      </c>
    </row>
    <row r="425" spans="2:11" x14ac:dyDescent="0.25">
      <c r="B425" s="26">
        <v>18</v>
      </c>
      <c r="C425" s="26">
        <v>422</v>
      </c>
      <c r="D425" s="44">
        <v>41657.57708333333</v>
      </c>
      <c r="E425" s="39" t="s">
        <v>104</v>
      </c>
      <c r="F425" s="47">
        <f t="shared" si="42"/>
        <v>0.5</v>
      </c>
      <c r="G425" s="10">
        <v>5.0999999999999996</v>
      </c>
      <c r="H425" s="13">
        <f t="shared" si="43"/>
        <v>2.2798983333333327</v>
      </c>
      <c r="I425" s="16">
        <f t="shared" si="44"/>
        <v>3.9971438460377846</v>
      </c>
      <c r="J425" s="19">
        <f t="shared" si="45"/>
        <v>4</v>
      </c>
      <c r="K425" s="13">
        <f t="shared" si="46"/>
        <v>3.6957756063599377E-2</v>
      </c>
    </row>
    <row r="426" spans="2:11" x14ac:dyDescent="0.25">
      <c r="B426" s="26">
        <v>18</v>
      </c>
      <c r="C426" s="26">
        <v>423</v>
      </c>
      <c r="D426" s="44">
        <v>41657.618750000001</v>
      </c>
      <c r="E426" s="39" t="s">
        <v>104</v>
      </c>
      <c r="F426" s="47">
        <f t="shared" si="42"/>
        <v>0.5</v>
      </c>
      <c r="G426" s="10">
        <v>4.5999999999999996</v>
      </c>
      <c r="H426" s="13">
        <f t="shared" si="43"/>
        <v>2.0563788888888888</v>
      </c>
      <c r="I426" s="16">
        <f t="shared" si="44"/>
        <v>3.6052669983870222</v>
      </c>
      <c r="J426" s="19">
        <f t="shared" si="45"/>
        <v>4</v>
      </c>
      <c r="K426" s="13">
        <f t="shared" si="46"/>
        <v>2.7118680931214324E-2</v>
      </c>
    </row>
    <row r="427" spans="2:11" x14ac:dyDescent="0.25">
      <c r="B427" s="26">
        <v>18</v>
      </c>
      <c r="C427" s="26">
        <v>424</v>
      </c>
      <c r="D427" s="44">
        <v>41657.660416666666</v>
      </c>
      <c r="E427" s="39" t="s">
        <v>104</v>
      </c>
      <c r="F427" s="47">
        <f t="shared" si="42"/>
        <v>0.5</v>
      </c>
      <c r="G427" s="10">
        <v>6.9</v>
      </c>
      <c r="H427" s="13">
        <f t="shared" si="43"/>
        <v>3.0845683333333334</v>
      </c>
      <c r="I427" s="16">
        <f t="shared" si="44"/>
        <v>5.4079004975805338</v>
      </c>
      <c r="J427" s="19">
        <f t="shared" si="45"/>
        <v>6</v>
      </c>
      <c r="K427" s="13">
        <f t="shared" si="46"/>
        <v>9.1525548142848398E-2</v>
      </c>
    </row>
    <row r="428" spans="2:11" x14ac:dyDescent="0.25">
      <c r="B428" s="26">
        <v>18</v>
      </c>
      <c r="C428" s="26">
        <v>425</v>
      </c>
      <c r="D428" s="44">
        <v>41657.70208333333</v>
      </c>
      <c r="E428" s="39" t="s">
        <v>104</v>
      </c>
      <c r="F428" s="47">
        <f t="shared" si="42"/>
        <v>0.5</v>
      </c>
      <c r="G428" s="10">
        <v>5.8</v>
      </c>
      <c r="H428" s="13">
        <f t="shared" si="43"/>
        <v>2.5928255555555553</v>
      </c>
      <c r="I428" s="16">
        <f t="shared" si="44"/>
        <v>4.5457714327488539</v>
      </c>
      <c r="J428" s="19">
        <f t="shared" si="45"/>
        <v>5</v>
      </c>
      <c r="K428" s="13">
        <f t="shared" si="46"/>
        <v>5.4359949801215252E-2</v>
      </c>
    </row>
    <row r="429" spans="2:11" x14ac:dyDescent="0.25">
      <c r="B429" s="26">
        <v>18</v>
      </c>
      <c r="C429" s="26">
        <v>426</v>
      </c>
      <c r="D429" s="44">
        <v>41657.743750000001</v>
      </c>
      <c r="E429" s="39" t="s">
        <v>102</v>
      </c>
      <c r="F429" s="47">
        <f t="shared" si="42"/>
        <v>1</v>
      </c>
      <c r="G429" s="10">
        <v>5.8</v>
      </c>
      <c r="H429" s="13">
        <f t="shared" si="43"/>
        <v>2.5928255555555553</v>
      </c>
      <c r="I429" s="16">
        <f t="shared" si="44"/>
        <v>4.5457714327488539</v>
      </c>
      <c r="J429" s="19">
        <f t="shared" si="45"/>
        <v>5</v>
      </c>
      <c r="K429" s="13">
        <f t="shared" si="46"/>
        <v>5.4359949801215252E-2</v>
      </c>
    </row>
    <row r="430" spans="2:11" x14ac:dyDescent="0.25">
      <c r="B430" s="26">
        <v>18</v>
      </c>
      <c r="C430" s="26">
        <v>427</v>
      </c>
      <c r="D430" s="44">
        <v>41657.785416666666</v>
      </c>
      <c r="E430" s="39" t="s">
        <v>102</v>
      </c>
      <c r="F430" s="47">
        <f t="shared" si="42"/>
        <v>1</v>
      </c>
      <c r="G430" s="10">
        <v>5.0999999999999996</v>
      </c>
      <c r="H430" s="13">
        <f t="shared" si="43"/>
        <v>2.2798983333333327</v>
      </c>
      <c r="I430" s="16">
        <f t="shared" si="44"/>
        <v>3.9971438460377846</v>
      </c>
      <c r="J430" s="19">
        <f t="shared" si="45"/>
        <v>4</v>
      </c>
      <c r="K430" s="13">
        <f t="shared" si="46"/>
        <v>3.6957756063599377E-2</v>
      </c>
    </row>
    <row r="431" spans="2:11" x14ac:dyDescent="0.25">
      <c r="B431" s="26">
        <v>18</v>
      </c>
      <c r="C431" s="26">
        <v>428</v>
      </c>
      <c r="D431" s="44">
        <v>41657.82708333333</v>
      </c>
      <c r="E431" s="39" t="s">
        <v>104</v>
      </c>
      <c r="F431" s="47">
        <f t="shared" si="42"/>
        <v>0.5</v>
      </c>
      <c r="G431" s="10">
        <v>3.5</v>
      </c>
      <c r="H431" s="13">
        <f t="shared" si="43"/>
        <v>1.5646361111111109</v>
      </c>
      <c r="I431" s="16">
        <f t="shared" si="44"/>
        <v>2.7431379335553427</v>
      </c>
      <c r="J431" s="19">
        <f t="shared" si="45"/>
        <v>3</v>
      </c>
      <c r="K431" s="13">
        <f t="shared" si="46"/>
        <v>1.1945358807900612E-2</v>
      </c>
    </row>
    <row r="432" spans="2:11" x14ac:dyDescent="0.25">
      <c r="B432" s="26">
        <v>18</v>
      </c>
      <c r="C432" s="26">
        <v>429</v>
      </c>
      <c r="D432" s="44">
        <v>41657.868750000001</v>
      </c>
      <c r="E432" s="39" t="s">
        <v>104</v>
      </c>
      <c r="F432" s="47">
        <f t="shared" si="42"/>
        <v>0.5</v>
      </c>
      <c r="G432" s="10">
        <v>5.0999999999999996</v>
      </c>
      <c r="H432" s="13">
        <f t="shared" si="43"/>
        <v>2.2798983333333327</v>
      </c>
      <c r="I432" s="16">
        <f t="shared" si="44"/>
        <v>3.9971438460377846</v>
      </c>
      <c r="J432" s="19">
        <f t="shared" si="45"/>
        <v>4</v>
      </c>
      <c r="K432" s="13">
        <f t="shared" si="46"/>
        <v>3.6957756063599377E-2</v>
      </c>
    </row>
    <row r="433" spans="2:11" x14ac:dyDescent="0.25">
      <c r="B433" s="26">
        <v>18</v>
      </c>
      <c r="C433" s="26">
        <v>430</v>
      </c>
      <c r="D433" s="44">
        <v>41657.910416666666</v>
      </c>
      <c r="E433" s="39" t="s">
        <v>103</v>
      </c>
      <c r="F433" s="47">
        <f t="shared" si="42"/>
        <v>0.7</v>
      </c>
      <c r="G433" s="10">
        <v>4.5999999999999996</v>
      </c>
      <c r="H433" s="13">
        <f t="shared" si="43"/>
        <v>2.0563788888888888</v>
      </c>
      <c r="I433" s="16">
        <f t="shared" si="44"/>
        <v>3.6052669983870222</v>
      </c>
      <c r="J433" s="19">
        <f t="shared" si="45"/>
        <v>4</v>
      </c>
      <c r="K433" s="13">
        <f t="shared" si="46"/>
        <v>2.7118680931214324E-2</v>
      </c>
    </row>
    <row r="434" spans="2:11" x14ac:dyDescent="0.25">
      <c r="B434" s="26">
        <v>18</v>
      </c>
      <c r="C434" s="26">
        <v>431</v>
      </c>
      <c r="D434" s="44">
        <v>41657.95208333333</v>
      </c>
      <c r="E434" s="39" t="s">
        <v>104</v>
      </c>
      <c r="F434" s="47">
        <f t="shared" si="42"/>
        <v>0.5</v>
      </c>
      <c r="G434" s="10">
        <v>4.5999999999999996</v>
      </c>
      <c r="H434" s="13">
        <f t="shared" si="43"/>
        <v>2.0563788888888888</v>
      </c>
      <c r="I434" s="16">
        <f t="shared" si="44"/>
        <v>3.6052669983870222</v>
      </c>
      <c r="J434" s="19">
        <f t="shared" si="45"/>
        <v>4</v>
      </c>
      <c r="K434" s="13">
        <f t="shared" si="46"/>
        <v>2.7118680931214324E-2</v>
      </c>
    </row>
    <row r="435" spans="2:11" x14ac:dyDescent="0.25">
      <c r="B435" s="26">
        <v>18</v>
      </c>
      <c r="C435" s="26">
        <v>432</v>
      </c>
      <c r="D435" s="44">
        <v>41657.993750000001</v>
      </c>
      <c r="E435" s="39" t="s">
        <v>102</v>
      </c>
      <c r="F435" s="47">
        <f t="shared" si="42"/>
        <v>1</v>
      </c>
      <c r="G435" s="10">
        <v>3.5</v>
      </c>
      <c r="H435" s="13">
        <f t="shared" si="43"/>
        <v>1.5646361111111109</v>
      </c>
      <c r="I435" s="16">
        <f t="shared" si="44"/>
        <v>2.7431379335553427</v>
      </c>
      <c r="J435" s="19">
        <f t="shared" si="45"/>
        <v>3</v>
      </c>
      <c r="K435" s="13">
        <f t="shared" si="46"/>
        <v>1.1945358807900612E-2</v>
      </c>
    </row>
    <row r="436" spans="2:11" x14ac:dyDescent="0.25">
      <c r="B436" s="26">
        <v>19</v>
      </c>
      <c r="C436" s="26">
        <v>433</v>
      </c>
      <c r="D436" s="44">
        <v>41658.035416666666</v>
      </c>
      <c r="E436" s="39" t="s">
        <v>102</v>
      </c>
      <c r="F436" s="47">
        <f t="shared" si="42"/>
        <v>1</v>
      </c>
      <c r="G436" s="10">
        <v>5.8</v>
      </c>
      <c r="H436" s="13">
        <f t="shared" si="43"/>
        <v>2.5928255555555553</v>
      </c>
      <c r="I436" s="16">
        <f t="shared" si="44"/>
        <v>4.5457714327488539</v>
      </c>
      <c r="J436" s="19">
        <f t="shared" si="45"/>
        <v>5</v>
      </c>
      <c r="K436" s="13">
        <f t="shared" si="46"/>
        <v>5.4359949801215252E-2</v>
      </c>
    </row>
    <row r="437" spans="2:11" x14ac:dyDescent="0.25">
      <c r="B437" s="26">
        <v>19</v>
      </c>
      <c r="C437" s="26">
        <v>434</v>
      </c>
      <c r="D437" s="44">
        <v>41658.07708333333</v>
      </c>
      <c r="E437" s="39" t="s">
        <v>104</v>
      </c>
      <c r="F437" s="47">
        <f t="shared" si="42"/>
        <v>0.5</v>
      </c>
      <c r="G437" s="10">
        <v>6.9</v>
      </c>
      <c r="H437" s="13">
        <f t="shared" si="43"/>
        <v>3.0845683333333334</v>
      </c>
      <c r="I437" s="16">
        <f t="shared" si="44"/>
        <v>5.4079004975805338</v>
      </c>
      <c r="J437" s="19">
        <f t="shared" si="45"/>
        <v>6</v>
      </c>
      <c r="K437" s="13">
        <f t="shared" si="46"/>
        <v>9.1525548142848398E-2</v>
      </c>
    </row>
    <row r="438" spans="2:11" x14ac:dyDescent="0.25">
      <c r="B438" s="26">
        <v>19</v>
      </c>
      <c r="C438" s="26">
        <v>435</v>
      </c>
      <c r="D438" s="44">
        <v>41658.118750000001</v>
      </c>
      <c r="E438" s="39" t="s">
        <v>103</v>
      </c>
      <c r="F438" s="47">
        <f t="shared" si="42"/>
        <v>0.7</v>
      </c>
      <c r="G438" s="10">
        <v>4.5999999999999996</v>
      </c>
      <c r="H438" s="13">
        <f t="shared" si="43"/>
        <v>2.0563788888888888</v>
      </c>
      <c r="I438" s="16">
        <f t="shared" si="44"/>
        <v>3.6052669983870222</v>
      </c>
      <c r="J438" s="19">
        <f t="shared" si="45"/>
        <v>4</v>
      </c>
      <c r="K438" s="13">
        <f t="shared" si="46"/>
        <v>2.7118680931214324E-2</v>
      </c>
    </row>
    <row r="439" spans="2:11" x14ac:dyDescent="0.25">
      <c r="B439" s="26">
        <v>19</v>
      </c>
      <c r="C439" s="26">
        <v>436</v>
      </c>
      <c r="D439" s="44">
        <v>41658.160416666666</v>
      </c>
      <c r="E439" s="39" t="s">
        <v>103</v>
      </c>
      <c r="F439" s="47">
        <f t="shared" si="42"/>
        <v>0.7</v>
      </c>
      <c r="G439" s="10">
        <v>5.8</v>
      </c>
      <c r="H439" s="13">
        <f t="shared" si="43"/>
        <v>2.5928255555555553</v>
      </c>
      <c r="I439" s="16">
        <f t="shared" si="44"/>
        <v>4.5457714327488539</v>
      </c>
      <c r="J439" s="19">
        <f t="shared" si="45"/>
        <v>5</v>
      </c>
      <c r="K439" s="13">
        <f t="shared" si="46"/>
        <v>5.4359949801215252E-2</v>
      </c>
    </row>
    <row r="440" spans="2:11" x14ac:dyDescent="0.25">
      <c r="B440" s="26">
        <v>19</v>
      </c>
      <c r="C440" s="26">
        <v>437</v>
      </c>
      <c r="D440" s="44">
        <v>41658.20208333333</v>
      </c>
      <c r="E440" s="39" t="s">
        <v>103</v>
      </c>
      <c r="F440" s="47">
        <f t="shared" si="42"/>
        <v>0.7</v>
      </c>
      <c r="G440" s="10">
        <v>8.1</v>
      </c>
      <c r="H440" s="13">
        <f t="shared" si="43"/>
        <v>3.6210149999999994</v>
      </c>
      <c r="I440" s="16">
        <f t="shared" si="44"/>
        <v>6.3484049319423645</v>
      </c>
      <c r="J440" s="19">
        <f t="shared" si="45"/>
        <v>7</v>
      </c>
      <c r="K440" s="13">
        <f t="shared" si="46"/>
        <v>0.14806421994704388</v>
      </c>
    </row>
    <row r="441" spans="2:11" x14ac:dyDescent="0.25">
      <c r="B441" s="26">
        <v>19</v>
      </c>
      <c r="C441" s="26">
        <v>438</v>
      </c>
      <c r="D441" s="44">
        <v>41658.243750000001</v>
      </c>
      <c r="E441" s="39" t="s">
        <v>103</v>
      </c>
      <c r="F441" s="47">
        <f t="shared" si="42"/>
        <v>0.7</v>
      </c>
      <c r="G441" s="10">
        <v>4.5999999999999996</v>
      </c>
      <c r="H441" s="13">
        <f t="shared" si="43"/>
        <v>2.0563788888888888</v>
      </c>
      <c r="I441" s="16">
        <f t="shared" si="44"/>
        <v>3.6052669983870222</v>
      </c>
      <c r="J441" s="19">
        <f t="shared" si="45"/>
        <v>4</v>
      </c>
      <c r="K441" s="13">
        <f t="shared" si="46"/>
        <v>2.7118680931214324E-2</v>
      </c>
    </row>
    <row r="442" spans="2:11" x14ac:dyDescent="0.25">
      <c r="B442" s="26">
        <v>19</v>
      </c>
      <c r="C442" s="26">
        <v>439</v>
      </c>
      <c r="D442" s="44">
        <v>41658.285416666666</v>
      </c>
      <c r="E442" s="39" t="s">
        <v>103</v>
      </c>
      <c r="F442" s="47">
        <f t="shared" si="42"/>
        <v>0.7</v>
      </c>
      <c r="G442" s="10">
        <v>5.0999999999999996</v>
      </c>
      <c r="H442" s="13">
        <f t="shared" si="43"/>
        <v>2.2798983333333327</v>
      </c>
      <c r="I442" s="16">
        <f t="shared" si="44"/>
        <v>3.9971438460377846</v>
      </c>
      <c r="J442" s="19">
        <f t="shared" si="45"/>
        <v>4</v>
      </c>
      <c r="K442" s="13">
        <f t="shared" si="46"/>
        <v>3.6957756063599377E-2</v>
      </c>
    </row>
    <row r="443" spans="2:11" x14ac:dyDescent="0.25">
      <c r="B443" s="26">
        <v>19</v>
      </c>
      <c r="C443" s="26">
        <v>440</v>
      </c>
      <c r="D443" s="44">
        <v>41658.32708333333</v>
      </c>
      <c r="E443" s="39" t="s">
        <v>103</v>
      </c>
      <c r="F443" s="47">
        <f t="shared" si="42"/>
        <v>0.7</v>
      </c>
      <c r="G443" s="10">
        <v>3.5</v>
      </c>
      <c r="H443" s="13">
        <f t="shared" si="43"/>
        <v>1.5646361111111109</v>
      </c>
      <c r="I443" s="16">
        <f t="shared" si="44"/>
        <v>2.7431379335553427</v>
      </c>
      <c r="J443" s="19">
        <f t="shared" si="45"/>
        <v>3</v>
      </c>
      <c r="K443" s="13">
        <f t="shared" si="46"/>
        <v>1.1945358807900612E-2</v>
      </c>
    </row>
    <row r="444" spans="2:11" x14ac:dyDescent="0.25">
      <c r="B444" s="26">
        <v>19</v>
      </c>
      <c r="C444" s="26">
        <v>441</v>
      </c>
      <c r="D444" s="44">
        <v>41658.368750000001</v>
      </c>
      <c r="E444" s="39" t="s">
        <v>103</v>
      </c>
      <c r="F444" s="47">
        <f t="shared" si="42"/>
        <v>0.7</v>
      </c>
      <c r="G444" s="10">
        <v>5.0999999999999996</v>
      </c>
      <c r="H444" s="13">
        <f t="shared" si="43"/>
        <v>2.2798983333333327</v>
      </c>
      <c r="I444" s="16">
        <f t="shared" si="44"/>
        <v>3.9971438460377846</v>
      </c>
      <c r="J444" s="19">
        <f t="shared" si="45"/>
        <v>4</v>
      </c>
      <c r="K444" s="13">
        <f t="shared" si="46"/>
        <v>3.6957756063599377E-2</v>
      </c>
    </row>
    <row r="445" spans="2:11" x14ac:dyDescent="0.25">
      <c r="B445" s="26">
        <v>19</v>
      </c>
      <c r="C445" s="26">
        <v>442</v>
      </c>
      <c r="D445" s="44">
        <v>41658.410416666666</v>
      </c>
      <c r="E445" s="39" t="s">
        <v>103</v>
      </c>
      <c r="F445" s="47">
        <f t="shared" si="42"/>
        <v>0.7</v>
      </c>
      <c r="G445" s="10">
        <v>3.5</v>
      </c>
      <c r="H445" s="13">
        <f t="shared" si="43"/>
        <v>1.5646361111111109</v>
      </c>
      <c r="I445" s="16">
        <f t="shared" si="44"/>
        <v>2.7431379335553427</v>
      </c>
      <c r="J445" s="19">
        <f t="shared" si="45"/>
        <v>3</v>
      </c>
      <c r="K445" s="13">
        <f t="shared" si="46"/>
        <v>1.1945358807900612E-2</v>
      </c>
    </row>
    <row r="446" spans="2:11" x14ac:dyDescent="0.25">
      <c r="B446" s="26">
        <v>19</v>
      </c>
      <c r="C446" s="26">
        <v>443</v>
      </c>
      <c r="D446" s="44">
        <v>41658.45208333333</v>
      </c>
      <c r="E446" s="39" t="s">
        <v>103</v>
      </c>
      <c r="F446" s="47">
        <f t="shared" si="42"/>
        <v>0.7</v>
      </c>
      <c r="G446" s="10">
        <v>10.4</v>
      </c>
      <c r="H446" s="13">
        <f t="shared" si="43"/>
        <v>4.649204444444444</v>
      </c>
      <c r="I446" s="16">
        <f t="shared" si="44"/>
        <v>8.1510384311358752</v>
      </c>
      <c r="J446" s="19">
        <f t="shared" si="45"/>
        <v>9</v>
      </c>
      <c r="K446" s="13">
        <f t="shared" si="46"/>
        <v>0.31339717994379734</v>
      </c>
    </row>
    <row r="447" spans="2:11" x14ac:dyDescent="0.25">
      <c r="B447" s="26">
        <v>19</v>
      </c>
      <c r="C447" s="26">
        <v>444</v>
      </c>
      <c r="D447" s="44">
        <v>41658.493750000001</v>
      </c>
      <c r="E447" s="39" t="s">
        <v>103</v>
      </c>
      <c r="F447" s="47">
        <f t="shared" si="42"/>
        <v>0.7</v>
      </c>
      <c r="G447" s="10">
        <v>5.8</v>
      </c>
      <c r="H447" s="13">
        <f t="shared" si="43"/>
        <v>2.5928255555555553</v>
      </c>
      <c r="I447" s="16">
        <f t="shared" si="44"/>
        <v>4.5457714327488539</v>
      </c>
      <c r="J447" s="19">
        <f t="shared" si="45"/>
        <v>5</v>
      </c>
      <c r="K447" s="13">
        <f t="shared" si="46"/>
        <v>5.4359949801215252E-2</v>
      </c>
    </row>
    <row r="448" spans="2:11" x14ac:dyDescent="0.25">
      <c r="B448" s="26">
        <v>19</v>
      </c>
      <c r="C448" s="26">
        <v>445</v>
      </c>
      <c r="D448" s="44">
        <v>41658.535416666666</v>
      </c>
      <c r="E448" s="39" t="s">
        <v>105</v>
      </c>
      <c r="F448" s="47">
        <f t="shared" si="42"/>
        <v>0.3</v>
      </c>
      <c r="G448" s="10">
        <v>5.8</v>
      </c>
      <c r="H448" s="13">
        <f t="shared" si="43"/>
        <v>2.5928255555555553</v>
      </c>
      <c r="I448" s="16">
        <f t="shared" si="44"/>
        <v>4.5457714327488539</v>
      </c>
      <c r="J448" s="19">
        <f t="shared" si="45"/>
        <v>5</v>
      </c>
      <c r="K448" s="13">
        <f t="shared" si="46"/>
        <v>5.4359949801215252E-2</v>
      </c>
    </row>
    <row r="449" spans="2:11" x14ac:dyDescent="0.25">
      <c r="B449" s="26">
        <v>19</v>
      </c>
      <c r="C449" s="26">
        <v>446</v>
      </c>
      <c r="D449" s="44">
        <v>41658.57708333333</v>
      </c>
      <c r="E449" s="39" t="s">
        <v>105</v>
      </c>
      <c r="F449" s="47">
        <f t="shared" si="42"/>
        <v>0.3</v>
      </c>
      <c r="G449" s="10">
        <v>3.5</v>
      </c>
      <c r="H449" s="13">
        <f t="shared" si="43"/>
        <v>1.5646361111111109</v>
      </c>
      <c r="I449" s="16">
        <f t="shared" si="44"/>
        <v>2.7431379335553427</v>
      </c>
      <c r="J449" s="19">
        <f t="shared" si="45"/>
        <v>3</v>
      </c>
      <c r="K449" s="13">
        <f t="shared" si="46"/>
        <v>1.1945358807900612E-2</v>
      </c>
    </row>
    <row r="450" spans="2:11" x14ac:dyDescent="0.25">
      <c r="B450" s="26">
        <v>19</v>
      </c>
      <c r="C450" s="26">
        <v>447</v>
      </c>
      <c r="D450" s="44">
        <v>41658.618750000001</v>
      </c>
      <c r="E450" s="39" t="s">
        <v>105</v>
      </c>
      <c r="F450" s="47">
        <f t="shared" si="42"/>
        <v>0.3</v>
      </c>
      <c r="G450" s="10">
        <v>5.0999999999999996</v>
      </c>
      <c r="H450" s="13">
        <f t="shared" si="43"/>
        <v>2.2798983333333327</v>
      </c>
      <c r="I450" s="16">
        <f t="shared" si="44"/>
        <v>3.9971438460377846</v>
      </c>
      <c r="J450" s="19">
        <f t="shared" si="45"/>
        <v>4</v>
      </c>
      <c r="K450" s="13">
        <f t="shared" si="46"/>
        <v>3.6957756063599377E-2</v>
      </c>
    </row>
    <row r="451" spans="2:11" x14ac:dyDescent="0.25">
      <c r="B451" s="26">
        <v>19</v>
      </c>
      <c r="C451" s="26">
        <v>448</v>
      </c>
      <c r="D451" s="44">
        <v>41658.660416666666</v>
      </c>
      <c r="E451" s="39" t="s">
        <v>105</v>
      </c>
      <c r="F451" s="47">
        <f t="shared" si="42"/>
        <v>0.3</v>
      </c>
      <c r="G451" s="10">
        <v>5.0999999999999996</v>
      </c>
      <c r="H451" s="13">
        <f t="shared" si="43"/>
        <v>2.2798983333333327</v>
      </c>
      <c r="I451" s="16">
        <f t="shared" si="44"/>
        <v>3.9971438460377846</v>
      </c>
      <c r="J451" s="19">
        <f t="shared" si="45"/>
        <v>4</v>
      </c>
      <c r="K451" s="13">
        <f t="shared" si="46"/>
        <v>3.6957756063599377E-2</v>
      </c>
    </row>
    <row r="452" spans="2:11" x14ac:dyDescent="0.25">
      <c r="B452" s="26">
        <v>19</v>
      </c>
      <c r="C452" s="26">
        <v>449</v>
      </c>
      <c r="D452" s="44">
        <v>41658.70208333333</v>
      </c>
      <c r="E452" s="39" t="s">
        <v>105</v>
      </c>
      <c r="F452" s="47">
        <f t="shared" ref="F452:F515" si="47">+VLOOKUP(E452,$R$4:$S$23,2,FALSE)</f>
        <v>0.3</v>
      </c>
      <c r="G452" s="10">
        <v>4.5999999999999996</v>
      </c>
      <c r="H452" s="13">
        <f t="shared" ref="H452:H515" si="48">+G452*1609.34/3600</f>
        <v>2.0563788888888888</v>
      </c>
      <c r="I452" s="16">
        <f t="shared" ref="I452:I515" si="49">H452*(8^0.27)</f>
        <v>3.6052669983870222</v>
      </c>
      <c r="J452" s="19">
        <f t="shared" ref="J452:J515" si="50">IF(AND(I452&gt;=0,I452&lt;1),1,IF(AND(I452&gt;=1,I452&lt;2),2,IF(AND(I452&gt;=2,I452&lt;3),3,IF(AND(I452&gt;=3,I452&lt;4),4,IF(AND(I452&gt;=4,I452&lt;5),5,IF(AND(I452&gt;=5,I452&lt;6),6,IF(AND(I452&gt;=6,I452&lt;7),7,IF(AND(I452&gt;=7,I452&lt;8),8,IF(AND(I452&gt;=8,I452&lt;9),9,IF(AND(I452&gt;=9,I452&lt;10),10,IF(AND(I452&gt;=10,I452&lt;11),11,IF(AND(I452&gt;=11,I452&lt;12),12,IF(AND(I452&gt;=12,I452&lt;13),13,IF(AND(I452&gt;=13,I452&lt;14),14,IF(AND(I452&gt;=14,I452&lt;15),15,IF(AND(I452&gt;=15,I452&lt;25),16,IF(I452&gt;25,17,0)))))))))))))))))</f>
        <v>4</v>
      </c>
      <c r="K452" s="13">
        <f t="shared" ref="K452:K515" si="51">MIN((I452/$L$3)^3*$K$3,$K$3)</f>
        <v>2.7118680931214324E-2</v>
      </c>
    </row>
    <row r="453" spans="2:11" x14ac:dyDescent="0.25">
      <c r="B453" s="26">
        <v>19</v>
      </c>
      <c r="C453" s="26">
        <v>450</v>
      </c>
      <c r="D453" s="44">
        <v>41658.743750000001</v>
      </c>
      <c r="E453" s="39" t="s">
        <v>105</v>
      </c>
      <c r="F453" s="47">
        <f t="shared" si="47"/>
        <v>0.3</v>
      </c>
      <c r="G453" s="10">
        <v>5.0999999999999996</v>
      </c>
      <c r="H453" s="13">
        <f t="shared" si="48"/>
        <v>2.2798983333333327</v>
      </c>
      <c r="I453" s="16">
        <f t="shared" si="49"/>
        <v>3.9971438460377846</v>
      </c>
      <c r="J453" s="19">
        <f t="shared" si="50"/>
        <v>4</v>
      </c>
      <c r="K453" s="13">
        <f t="shared" si="51"/>
        <v>3.6957756063599377E-2</v>
      </c>
    </row>
    <row r="454" spans="2:11" x14ac:dyDescent="0.25">
      <c r="B454" s="26">
        <v>19</v>
      </c>
      <c r="C454" s="26">
        <v>451</v>
      </c>
      <c r="D454" s="44">
        <v>41658.785416666666</v>
      </c>
      <c r="E454" s="39" t="s">
        <v>105</v>
      </c>
      <c r="F454" s="47">
        <f t="shared" si="47"/>
        <v>0.3</v>
      </c>
      <c r="G454" s="10">
        <v>3.5</v>
      </c>
      <c r="H454" s="13">
        <f t="shared" si="48"/>
        <v>1.5646361111111109</v>
      </c>
      <c r="I454" s="16">
        <f t="shared" si="49"/>
        <v>2.7431379335553427</v>
      </c>
      <c r="J454" s="19">
        <f t="shared" si="50"/>
        <v>3</v>
      </c>
      <c r="K454" s="13">
        <f t="shared" si="51"/>
        <v>1.1945358807900612E-2</v>
      </c>
    </row>
    <row r="455" spans="2:11" x14ac:dyDescent="0.25">
      <c r="B455" s="26">
        <v>19</v>
      </c>
      <c r="C455" s="26">
        <v>452</v>
      </c>
      <c r="D455" s="44">
        <v>41658.82708333333</v>
      </c>
      <c r="E455" s="39" t="s">
        <v>105</v>
      </c>
      <c r="F455" s="47">
        <f t="shared" si="47"/>
        <v>0.3</v>
      </c>
      <c r="G455" s="10">
        <v>3.5</v>
      </c>
      <c r="H455" s="13">
        <f t="shared" si="48"/>
        <v>1.5646361111111109</v>
      </c>
      <c r="I455" s="16">
        <f t="shared" si="49"/>
        <v>2.7431379335553427</v>
      </c>
      <c r="J455" s="19">
        <f t="shared" si="50"/>
        <v>3</v>
      </c>
      <c r="K455" s="13">
        <f t="shared" si="51"/>
        <v>1.1945358807900612E-2</v>
      </c>
    </row>
    <row r="456" spans="2:11" x14ac:dyDescent="0.25">
      <c r="B456" s="26">
        <v>19</v>
      </c>
      <c r="C456" s="26">
        <v>453</v>
      </c>
      <c r="D456" s="44">
        <v>41658.868750000001</v>
      </c>
      <c r="E456" s="39" t="s">
        <v>105</v>
      </c>
      <c r="F456" s="47">
        <f t="shared" si="47"/>
        <v>0.3</v>
      </c>
      <c r="G456" s="10">
        <v>4.5999999999999996</v>
      </c>
      <c r="H456" s="13">
        <f t="shared" si="48"/>
        <v>2.0563788888888888</v>
      </c>
      <c r="I456" s="16">
        <f t="shared" si="49"/>
        <v>3.6052669983870222</v>
      </c>
      <c r="J456" s="19">
        <f t="shared" si="50"/>
        <v>4</v>
      </c>
      <c r="K456" s="13">
        <f t="shared" si="51"/>
        <v>2.7118680931214324E-2</v>
      </c>
    </row>
    <row r="457" spans="2:11" x14ac:dyDescent="0.25">
      <c r="B457" s="26">
        <v>19</v>
      </c>
      <c r="C457" s="26">
        <v>454</v>
      </c>
      <c r="D457" s="44">
        <v>41658.910416666666</v>
      </c>
      <c r="E457" s="39" t="s">
        <v>105</v>
      </c>
      <c r="F457" s="47">
        <f t="shared" si="47"/>
        <v>0.3</v>
      </c>
      <c r="G457" s="10">
        <v>5.0999999999999996</v>
      </c>
      <c r="H457" s="13">
        <f t="shared" si="48"/>
        <v>2.2798983333333327</v>
      </c>
      <c r="I457" s="16">
        <f t="shared" si="49"/>
        <v>3.9971438460377846</v>
      </c>
      <c r="J457" s="19">
        <f t="shared" si="50"/>
        <v>4</v>
      </c>
      <c r="K457" s="13">
        <f t="shared" si="51"/>
        <v>3.6957756063599377E-2</v>
      </c>
    </row>
    <row r="458" spans="2:11" x14ac:dyDescent="0.25">
      <c r="B458" s="26">
        <v>19</v>
      </c>
      <c r="C458" s="26">
        <v>455</v>
      </c>
      <c r="D458" s="44">
        <v>41658.95208333333</v>
      </c>
      <c r="E458" s="39" t="s">
        <v>105</v>
      </c>
      <c r="F458" s="47">
        <f t="shared" si="47"/>
        <v>0.3</v>
      </c>
      <c r="G458" s="10">
        <v>4.5999999999999996</v>
      </c>
      <c r="H458" s="13">
        <f t="shared" si="48"/>
        <v>2.0563788888888888</v>
      </c>
      <c r="I458" s="16">
        <f t="shared" si="49"/>
        <v>3.6052669983870222</v>
      </c>
      <c r="J458" s="19">
        <f t="shared" si="50"/>
        <v>4</v>
      </c>
      <c r="K458" s="13">
        <f t="shared" si="51"/>
        <v>2.7118680931214324E-2</v>
      </c>
    </row>
    <row r="459" spans="2:11" x14ac:dyDescent="0.25">
      <c r="B459" s="26">
        <v>19</v>
      </c>
      <c r="C459" s="26">
        <v>456</v>
      </c>
      <c r="D459" s="44">
        <v>41658.993750000001</v>
      </c>
      <c r="E459" s="39" t="s">
        <v>105</v>
      </c>
      <c r="F459" s="47">
        <f t="shared" si="47"/>
        <v>0.3</v>
      </c>
      <c r="G459" s="10">
        <v>5.8</v>
      </c>
      <c r="H459" s="13">
        <f t="shared" si="48"/>
        <v>2.5928255555555553</v>
      </c>
      <c r="I459" s="16">
        <f t="shared" si="49"/>
        <v>4.5457714327488539</v>
      </c>
      <c r="J459" s="19">
        <f t="shared" si="50"/>
        <v>5</v>
      </c>
      <c r="K459" s="13">
        <f t="shared" si="51"/>
        <v>5.4359949801215252E-2</v>
      </c>
    </row>
    <row r="460" spans="2:11" x14ac:dyDescent="0.25">
      <c r="B460" s="26">
        <v>20</v>
      </c>
      <c r="C460" s="26">
        <v>457</v>
      </c>
      <c r="D460" s="44">
        <v>41659.035416666666</v>
      </c>
      <c r="E460" s="39" t="s">
        <v>105</v>
      </c>
      <c r="F460" s="47">
        <f t="shared" si="47"/>
        <v>0.3</v>
      </c>
      <c r="G460" s="10">
        <v>4.5999999999999996</v>
      </c>
      <c r="H460" s="13">
        <f t="shared" si="48"/>
        <v>2.0563788888888888</v>
      </c>
      <c r="I460" s="16">
        <f t="shared" si="49"/>
        <v>3.6052669983870222</v>
      </c>
      <c r="J460" s="19">
        <f t="shared" si="50"/>
        <v>4</v>
      </c>
      <c r="K460" s="13">
        <f t="shared" si="51"/>
        <v>2.7118680931214324E-2</v>
      </c>
    </row>
    <row r="461" spans="2:11" x14ac:dyDescent="0.25">
      <c r="B461" s="26">
        <v>20</v>
      </c>
      <c r="C461" s="26">
        <v>458</v>
      </c>
      <c r="D461" s="44">
        <v>41659.07708333333</v>
      </c>
      <c r="E461" s="39" t="s">
        <v>105</v>
      </c>
      <c r="F461" s="47">
        <f t="shared" si="47"/>
        <v>0.3</v>
      </c>
      <c r="G461" s="10">
        <v>4.5999999999999996</v>
      </c>
      <c r="H461" s="13">
        <f t="shared" si="48"/>
        <v>2.0563788888888888</v>
      </c>
      <c r="I461" s="16">
        <f t="shared" si="49"/>
        <v>3.6052669983870222</v>
      </c>
      <c r="J461" s="19">
        <f t="shared" si="50"/>
        <v>4</v>
      </c>
      <c r="K461" s="13">
        <f t="shared" si="51"/>
        <v>2.7118680931214324E-2</v>
      </c>
    </row>
    <row r="462" spans="2:11" x14ac:dyDescent="0.25">
      <c r="B462" s="26">
        <v>20</v>
      </c>
      <c r="C462" s="26">
        <v>459</v>
      </c>
      <c r="D462" s="44">
        <v>41659.118750000001</v>
      </c>
      <c r="E462" s="39" t="s">
        <v>103</v>
      </c>
      <c r="F462" s="47">
        <f t="shared" si="47"/>
        <v>0.7</v>
      </c>
      <c r="G462" s="10">
        <v>4.5999999999999996</v>
      </c>
      <c r="H462" s="13">
        <f t="shared" si="48"/>
        <v>2.0563788888888888</v>
      </c>
      <c r="I462" s="16">
        <f t="shared" si="49"/>
        <v>3.6052669983870222</v>
      </c>
      <c r="J462" s="19">
        <f t="shared" si="50"/>
        <v>4</v>
      </c>
      <c r="K462" s="13">
        <f t="shared" si="51"/>
        <v>2.7118680931214324E-2</v>
      </c>
    </row>
    <row r="463" spans="2:11" x14ac:dyDescent="0.25">
      <c r="B463" s="26">
        <v>20</v>
      </c>
      <c r="C463" s="26">
        <v>460</v>
      </c>
      <c r="D463" s="44">
        <v>41659.160416666666</v>
      </c>
      <c r="E463" s="39" t="s">
        <v>103</v>
      </c>
      <c r="F463" s="47">
        <f t="shared" si="47"/>
        <v>0.7</v>
      </c>
      <c r="G463" s="10">
        <v>6.9</v>
      </c>
      <c r="H463" s="13">
        <f t="shared" si="48"/>
        <v>3.0845683333333334</v>
      </c>
      <c r="I463" s="16">
        <f t="shared" si="49"/>
        <v>5.4079004975805338</v>
      </c>
      <c r="J463" s="19">
        <f t="shared" si="50"/>
        <v>6</v>
      </c>
      <c r="K463" s="13">
        <f t="shared" si="51"/>
        <v>9.1525548142848398E-2</v>
      </c>
    </row>
    <row r="464" spans="2:11" x14ac:dyDescent="0.25">
      <c r="B464" s="26">
        <v>20</v>
      </c>
      <c r="C464" s="26">
        <v>461</v>
      </c>
      <c r="D464" s="44">
        <v>41659.20208333333</v>
      </c>
      <c r="E464" s="39" t="s">
        <v>104</v>
      </c>
      <c r="F464" s="47">
        <f t="shared" si="47"/>
        <v>0.5</v>
      </c>
      <c r="G464" s="10">
        <v>5.8</v>
      </c>
      <c r="H464" s="13">
        <f t="shared" si="48"/>
        <v>2.5928255555555553</v>
      </c>
      <c r="I464" s="16">
        <f t="shared" si="49"/>
        <v>4.5457714327488539</v>
      </c>
      <c r="J464" s="19">
        <f t="shared" si="50"/>
        <v>5</v>
      </c>
      <c r="K464" s="13">
        <f t="shared" si="51"/>
        <v>5.4359949801215252E-2</v>
      </c>
    </row>
    <row r="465" spans="2:11" x14ac:dyDescent="0.25">
      <c r="B465" s="26">
        <v>20</v>
      </c>
      <c r="C465" s="26">
        <v>462</v>
      </c>
      <c r="D465" s="44">
        <v>41659.243750000001</v>
      </c>
      <c r="E465" s="39" t="s">
        <v>104</v>
      </c>
      <c r="F465" s="47">
        <f t="shared" si="47"/>
        <v>0.5</v>
      </c>
      <c r="G465" s="10">
        <v>6.9</v>
      </c>
      <c r="H465" s="13">
        <f t="shared" si="48"/>
        <v>3.0845683333333334</v>
      </c>
      <c r="I465" s="16">
        <f t="shared" si="49"/>
        <v>5.4079004975805338</v>
      </c>
      <c r="J465" s="19">
        <f t="shared" si="50"/>
        <v>6</v>
      </c>
      <c r="K465" s="13">
        <f t="shared" si="51"/>
        <v>9.1525548142848398E-2</v>
      </c>
    </row>
    <row r="466" spans="2:11" x14ac:dyDescent="0.25">
      <c r="B466" s="26">
        <v>20</v>
      </c>
      <c r="C466" s="26">
        <v>463</v>
      </c>
      <c r="D466" s="44">
        <v>41659.285416666666</v>
      </c>
      <c r="E466" s="39" t="s">
        <v>104</v>
      </c>
      <c r="F466" s="47">
        <f t="shared" si="47"/>
        <v>0.5</v>
      </c>
      <c r="G466" s="10">
        <v>4.5999999999999996</v>
      </c>
      <c r="H466" s="13">
        <f t="shared" si="48"/>
        <v>2.0563788888888888</v>
      </c>
      <c r="I466" s="16">
        <f t="shared" si="49"/>
        <v>3.6052669983870222</v>
      </c>
      <c r="J466" s="19">
        <f t="shared" si="50"/>
        <v>4</v>
      </c>
      <c r="K466" s="13">
        <f t="shared" si="51"/>
        <v>2.7118680931214324E-2</v>
      </c>
    </row>
    <row r="467" spans="2:11" x14ac:dyDescent="0.25">
      <c r="B467" s="26">
        <v>20</v>
      </c>
      <c r="C467" s="26">
        <v>464</v>
      </c>
      <c r="D467" s="44">
        <v>41659.32708333333</v>
      </c>
      <c r="E467" s="39" t="s">
        <v>104</v>
      </c>
      <c r="F467" s="47">
        <f t="shared" si="47"/>
        <v>0.5</v>
      </c>
      <c r="G467" s="10">
        <v>5.0999999999999996</v>
      </c>
      <c r="H467" s="13">
        <f t="shared" si="48"/>
        <v>2.2798983333333327</v>
      </c>
      <c r="I467" s="16">
        <f t="shared" si="49"/>
        <v>3.9971438460377846</v>
      </c>
      <c r="J467" s="19">
        <f t="shared" si="50"/>
        <v>4</v>
      </c>
      <c r="K467" s="13">
        <f t="shared" si="51"/>
        <v>3.6957756063599377E-2</v>
      </c>
    </row>
    <row r="468" spans="2:11" x14ac:dyDescent="0.25">
      <c r="B468" s="26">
        <v>20</v>
      </c>
      <c r="C468" s="26">
        <v>465</v>
      </c>
      <c r="D468" s="44">
        <v>41659.368750000001</v>
      </c>
      <c r="E468" s="39" t="s">
        <v>103</v>
      </c>
      <c r="F468" s="47">
        <f t="shared" si="47"/>
        <v>0.7</v>
      </c>
      <c r="G468" s="10">
        <v>3.5</v>
      </c>
      <c r="H468" s="13">
        <f t="shared" si="48"/>
        <v>1.5646361111111109</v>
      </c>
      <c r="I468" s="16">
        <f t="shared" si="49"/>
        <v>2.7431379335553427</v>
      </c>
      <c r="J468" s="19">
        <f t="shared" si="50"/>
        <v>3</v>
      </c>
      <c r="K468" s="13">
        <f t="shared" si="51"/>
        <v>1.1945358807900612E-2</v>
      </c>
    </row>
    <row r="469" spans="2:11" x14ac:dyDescent="0.25">
      <c r="B469" s="26">
        <v>20</v>
      </c>
      <c r="C469" s="26">
        <v>466</v>
      </c>
      <c r="D469" s="44">
        <v>41659.410416666666</v>
      </c>
      <c r="E469" s="39" t="s">
        <v>104</v>
      </c>
      <c r="F469" s="47">
        <f t="shared" si="47"/>
        <v>0.5</v>
      </c>
      <c r="G469" s="10">
        <v>6.9</v>
      </c>
      <c r="H469" s="13">
        <f t="shared" si="48"/>
        <v>3.0845683333333334</v>
      </c>
      <c r="I469" s="16">
        <f t="shared" si="49"/>
        <v>5.4079004975805338</v>
      </c>
      <c r="J469" s="19">
        <f t="shared" si="50"/>
        <v>6</v>
      </c>
      <c r="K469" s="13">
        <f t="shared" si="51"/>
        <v>9.1525548142848398E-2</v>
      </c>
    </row>
    <row r="470" spans="2:11" x14ac:dyDescent="0.25">
      <c r="B470" s="26">
        <v>20</v>
      </c>
      <c r="C470" s="26">
        <v>467</v>
      </c>
      <c r="D470" s="44">
        <v>41659.45208333333</v>
      </c>
      <c r="E470" s="39" t="s">
        <v>104</v>
      </c>
      <c r="F470" s="47">
        <f t="shared" si="47"/>
        <v>0.5</v>
      </c>
      <c r="G470" s="10">
        <v>5.8</v>
      </c>
      <c r="H470" s="13">
        <f t="shared" si="48"/>
        <v>2.5928255555555553</v>
      </c>
      <c r="I470" s="16">
        <f t="shared" si="49"/>
        <v>4.5457714327488539</v>
      </c>
      <c r="J470" s="19">
        <f t="shared" si="50"/>
        <v>5</v>
      </c>
      <c r="K470" s="13">
        <f t="shared" si="51"/>
        <v>5.4359949801215252E-2</v>
      </c>
    </row>
    <row r="471" spans="2:11" x14ac:dyDescent="0.25">
      <c r="B471" s="26">
        <v>20</v>
      </c>
      <c r="C471" s="26">
        <v>468</v>
      </c>
      <c r="D471" s="44">
        <v>41659.493750000001</v>
      </c>
      <c r="E471" s="39" t="s">
        <v>104</v>
      </c>
      <c r="F471" s="47">
        <f t="shared" si="47"/>
        <v>0.5</v>
      </c>
      <c r="G471" s="10">
        <v>5.0999999999999996</v>
      </c>
      <c r="H471" s="13">
        <f t="shared" si="48"/>
        <v>2.2798983333333327</v>
      </c>
      <c r="I471" s="16">
        <f t="shared" si="49"/>
        <v>3.9971438460377846</v>
      </c>
      <c r="J471" s="19">
        <f t="shared" si="50"/>
        <v>4</v>
      </c>
      <c r="K471" s="13">
        <f t="shared" si="51"/>
        <v>3.6957756063599377E-2</v>
      </c>
    </row>
    <row r="472" spans="2:11" x14ac:dyDescent="0.25">
      <c r="B472" s="26">
        <v>20</v>
      </c>
      <c r="C472" s="26">
        <v>469</v>
      </c>
      <c r="D472" s="44">
        <v>41659.535416666666</v>
      </c>
      <c r="E472" s="39" t="s">
        <v>104</v>
      </c>
      <c r="F472" s="47">
        <f t="shared" si="47"/>
        <v>0.5</v>
      </c>
      <c r="G472" s="10">
        <v>5.0999999999999996</v>
      </c>
      <c r="H472" s="13">
        <f t="shared" si="48"/>
        <v>2.2798983333333327</v>
      </c>
      <c r="I472" s="16">
        <f t="shared" si="49"/>
        <v>3.9971438460377846</v>
      </c>
      <c r="J472" s="19">
        <f t="shared" si="50"/>
        <v>4</v>
      </c>
      <c r="K472" s="13">
        <f t="shared" si="51"/>
        <v>3.6957756063599377E-2</v>
      </c>
    </row>
    <row r="473" spans="2:11" x14ac:dyDescent="0.25">
      <c r="B473" s="26">
        <v>20</v>
      </c>
      <c r="C473" s="26">
        <v>470</v>
      </c>
      <c r="D473" s="44">
        <v>41659.57708333333</v>
      </c>
      <c r="E473" s="39" t="s">
        <v>105</v>
      </c>
      <c r="F473" s="47">
        <f t="shared" si="47"/>
        <v>0.3</v>
      </c>
      <c r="G473" s="10">
        <v>5.0999999999999996</v>
      </c>
      <c r="H473" s="13">
        <f t="shared" si="48"/>
        <v>2.2798983333333327</v>
      </c>
      <c r="I473" s="16">
        <f t="shared" si="49"/>
        <v>3.9971438460377846</v>
      </c>
      <c r="J473" s="19">
        <f t="shared" si="50"/>
        <v>4</v>
      </c>
      <c r="K473" s="13">
        <f t="shared" si="51"/>
        <v>3.6957756063599377E-2</v>
      </c>
    </row>
    <row r="474" spans="2:11" x14ac:dyDescent="0.25">
      <c r="B474" s="26">
        <v>20</v>
      </c>
      <c r="C474" s="26">
        <v>471</v>
      </c>
      <c r="D474" s="44">
        <v>41659.618750000001</v>
      </c>
      <c r="E474" s="39" t="s">
        <v>105</v>
      </c>
      <c r="F474" s="47">
        <f t="shared" si="47"/>
        <v>0.3</v>
      </c>
      <c r="G474" s="10">
        <v>3.5</v>
      </c>
      <c r="H474" s="13">
        <f t="shared" si="48"/>
        <v>1.5646361111111109</v>
      </c>
      <c r="I474" s="16">
        <f t="shared" si="49"/>
        <v>2.7431379335553427</v>
      </c>
      <c r="J474" s="19">
        <f t="shared" si="50"/>
        <v>3</v>
      </c>
      <c r="K474" s="13">
        <f t="shared" si="51"/>
        <v>1.1945358807900612E-2</v>
      </c>
    </row>
    <row r="475" spans="2:11" x14ac:dyDescent="0.25">
      <c r="B475" s="26">
        <v>20</v>
      </c>
      <c r="C475" s="26">
        <v>472</v>
      </c>
      <c r="D475" s="44">
        <v>41659.660416666666</v>
      </c>
      <c r="E475" s="39" t="s">
        <v>105</v>
      </c>
      <c r="F475" s="47">
        <f t="shared" si="47"/>
        <v>0.3</v>
      </c>
      <c r="G475" s="10">
        <v>4.5999999999999996</v>
      </c>
      <c r="H475" s="13">
        <f t="shared" si="48"/>
        <v>2.0563788888888888</v>
      </c>
      <c r="I475" s="16">
        <f t="shared" si="49"/>
        <v>3.6052669983870222</v>
      </c>
      <c r="J475" s="19">
        <f t="shared" si="50"/>
        <v>4</v>
      </c>
      <c r="K475" s="13">
        <f t="shared" si="51"/>
        <v>2.7118680931214324E-2</v>
      </c>
    </row>
    <row r="476" spans="2:11" x14ac:dyDescent="0.25">
      <c r="B476" s="26">
        <v>20</v>
      </c>
      <c r="C476" s="26">
        <v>473</v>
      </c>
      <c r="D476" s="44">
        <v>41659.70208333333</v>
      </c>
      <c r="E476" s="39" t="s">
        <v>103</v>
      </c>
      <c r="F476" s="47">
        <f t="shared" si="47"/>
        <v>0.7</v>
      </c>
      <c r="G476" s="10">
        <v>4.5999999999999996</v>
      </c>
      <c r="H476" s="13">
        <f t="shared" si="48"/>
        <v>2.0563788888888888</v>
      </c>
      <c r="I476" s="16">
        <f t="shared" si="49"/>
        <v>3.6052669983870222</v>
      </c>
      <c r="J476" s="19">
        <f t="shared" si="50"/>
        <v>4</v>
      </c>
      <c r="K476" s="13">
        <f t="shared" si="51"/>
        <v>2.7118680931214324E-2</v>
      </c>
    </row>
    <row r="477" spans="2:11" x14ac:dyDescent="0.25">
      <c r="B477" s="26">
        <v>20</v>
      </c>
      <c r="C477" s="26">
        <v>474</v>
      </c>
      <c r="D477" s="44">
        <v>41659.743750000001</v>
      </c>
      <c r="E477" s="39" t="s">
        <v>103</v>
      </c>
      <c r="F477" s="47">
        <f t="shared" si="47"/>
        <v>0.7</v>
      </c>
      <c r="G477" s="10">
        <v>3.5</v>
      </c>
      <c r="H477" s="13">
        <f t="shared" si="48"/>
        <v>1.5646361111111109</v>
      </c>
      <c r="I477" s="16">
        <f t="shared" si="49"/>
        <v>2.7431379335553427</v>
      </c>
      <c r="J477" s="19">
        <f t="shared" si="50"/>
        <v>3</v>
      </c>
      <c r="K477" s="13">
        <f t="shared" si="51"/>
        <v>1.1945358807900612E-2</v>
      </c>
    </row>
    <row r="478" spans="2:11" x14ac:dyDescent="0.25">
      <c r="B478" s="26">
        <v>20</v>
      </c>
      <c r="C478" s="26">
        <v>475</v>
      </c>
      <c r="D478" s="44">
        <v>41659.785416666666</v>
      </c>
      <c r="E478" s="39" t="s">
        <v>103</v>
      </c>
      <c r="F478" s="47">
        <f t="shared" si="47"/>
        <v>0.7</v>
      </c>
      <c r="G478" s="10">
        <v>4.5999999999999996</v>
      </c>
      <c r="H478" s="13">
        <f t="shared" si="48"/>
        <v>2.0563788888888888</v>
      </c>
      <c r="I478" s="16">
        <f t="shared" si="49"/>
        <v>3.6052669983870222</v>
      </c>
      <c r="J478" s="19">
        <f t="shared" si="50"/>
        <v>4</v>
      </c>
      <c r="K478" s="13">
        <f t="shared" si="51"/>
        <v>2.7118680931214324E-2</v>
      </c>
    </row>
    <row r="479" spans="2:11" x14ac:dyDescent="0.25">
      <c r="B479" s="26">
        <v>20</v>
      </c>
      <c r="C479" s="26">
        <v>476</v>
      </c>
      <c r="D479" s="44">
        <v>41659.82708333333</v>
      </c>
      <c r="E479" s="39" t="s">
        <v>104</v>
      </c>
      <c r="F479" s="47">
        <f t="shared" si="47"/>
        <v>0.5</v>
      </c>
      <c r="G479" s="10">
        <v>3.5</v>
      </c>
      <c r="H479" s="13">
        <f t="shared" si="48"/>
        <v>1.5646361111111109</v>
      </c>
      <c r="I479" s="16">
        <f t="shared" si="49"/>
        <v>2.7431379335553427</v>
      </c>
      <c r="J479" s="19">
        <f t="shared" si="50"/>
        <v>3</v>
      </c>
      <c r="K479" s="13">
        <f t="shared" si="51"/>
        <v>1.1945358807900612E-2</v>
      </c>
    </row>
    <row r="480" spans="2:11" x14ac:dyDescent="0.25">
      <c r="B480" s="26">
        <v>20</v>
      </c>
      <c r="C480" s="26">
        <v>477</v>
      </c>
      <c r="D480" s="44">
        <v>41659.868750000001</v>
      </c>
      <c r="E480" s="39" t="s">
        <v>104</v>
      </c>
      <c r="F480" s="47">
        <f t="shared" si="47"/>
        <v>0.5</v>
      </c>
      <c r="G480" s="10">
        <v>3.5</v>
      </c>
      <c r="H480" s="13">
        <f t="shared" si="48"/>
        <v>1.5646361111111109</v>
      </c>
      <c r="I480" s="16">
        <f t="shared" si="49"/>
        <v>2.7431379335553427</v>
      </c>
      <c r="J480" s="19">
        <f t="shared" si="50"/>
        <v>3</v>
      </c>
      <c r="K480" s="13">
        <f t="shared" si="51"/>
        <v>1.1945358807900612E-2</v>
      </c>
    </row>
    <row r="481" spans="2:11" x14ac:dyDescent="0.25">
      <c r="B481" s="26">
        <v>20</v>
      </c>
      <c r="C481" s="26">
        <v>478</v>
      </c>
      <c r="D481" s="44">
        <v>41659.910416666666</v>
      </c>
      <c r="E481" s="39" t="s">
        <v>104</v>
      </c>
      <c r="F481" s="47">
        <f t="shared" si="47"/>
        <v>0.5</v>
      </c>
      <c r="G481" s="10">
        <v>3.5</v>
      </c>
      <c r="H481" s="13">
        <f t="shared" si="48"/>
        <v>1.5646361111111109</v>
      </c>
      <c r="I481" s="16">
        <f t="shared" si="49"/>
        <v>2.7431379335553427</v>
      </c>
      <c r="J481" s="19">
        <f t="shared" si="50"/>
        <v>3</v>
      </c>
      <c r="K481" s="13">
        <f t="shared" si="51"/>
        <v>1.1945358807900612E-2</v>
      </c>
    </row>
    <row r="482" spans="2:11" x14ac:dyDescent="0.25">
      <c r="B482" s="26">
        <v>20</v>
      </c>
      <c r="C482" s="26">
        <v>479</v>
      </c>
      <c r="D482" s="44">
        <v>41659.95208333333</v>
      </c>
      <c r="E482" s="39" t="s">
        <v>102</v>
      </c>
      <c r="F482" s="47">
        <f t="shared" si="47"/>
        <v>1</v>
      </c>
      <c r="G482" s="10">
        <v>4.5999999999999996</v>
      </c>
      <c r="H482" s="13">
        <f t="shared" si="48"/>
        <v>2.0563788888888888</v>
      </c>
      <c r="I482" s="16">
        <f t="shared" si="49"/>
        <v>3.6052669983870222</v>
      </c>
      <c r="J482" s="19">
        <f t="shared" si="50"/>
        <v>4</v>
      </c>
      <c r="K482" s="13">
        <f t="shared" si="51"/>
        <v>2.7118680931214324E-2</v>
      </c>
    </row>
    <row r="483" spans="2:11" x14ac:dyDescent="0.25">
      <c r="B483" s="26">
        <v>20</v>
      </c>
      <c r="C483" s="26">
        <v>480</v>
      </c>
      <c r="D483" s="44">
        <v>41659.993750000001</v>
      </c>
      <c r="E483" s="39" t="s">
        <v>102</v>
      </c>
      <c r="F483" s="47">
        <f t="shared" si="47"/>
        <v>1</v>
      </c>
      <c r="G483" s="10">
        <v>5.8</v>
      </c>
      <c r="H483" s="13">
        <f t="shared" si="48"/>
        <v>2.5928255555555553</v>
      </c>
      <c r="I483" s="16">
        <f t="shared" si="49"/>
        <v>4.5457714327488539</v>
      </c>
      <c r="J483" s="19">
        <f t="shared" si="50"/>
        <v>5</v>
      </c>
      <c r="K483" s="13">
        <f t="shared" si="51"/>
        <v>5.4359949801215252E-2</v>
      </c>
    </row>
    <row r="484" spans="2:11" x14ac:dyDescent="0.25">
      <c r="B484" s="26">
        <v>21</v>
      </c>
      <c r="C484" s="26">
        <v>481</v>
      </c>
      <c r="D484" s="44">
        <v>41660.035416666666</v>
      </c>
      <c r="E484" s="39" t="s">
        <v>102</v>
      </c>
      <c r="F484" s="47">
        <f t="shared" si="47"/>
        <v>1</v>
      </c>
      <c r="G484" s="10">
        <v>4.5999999999999996</v>
      </c>
      <c r="H484" s="13">
        <f t="shared" si="48"/>
        <v>2.0563788888888888</v>
      </c>
      <c r="I484" s="16">
        <f t="shared" si="49"/>
        <v>3.6052669983870222</v>
      </c>
      <c r="J484" s="19">
        <f t="shared" si="50"/>
        <v>4</v>
      </c>
      <c r="K484" s="13">
        <f t="shared" si="51"/>
        <v>2.7118680931214324E-2</v>
      </c>
    </row>
    <row r="485" spans="2:11" x14ac:dyDescent="0.25">
      <c r="B485" s="26">
        <v>21</v>
      </c>
      <c r="C485" s="26">
        <v>482</v>
      </c>
      <c r="D485" s="44">
        <v>41660.07708333333</v>
      </c>
      <c r="E485" s="39" t="s">
        <v>104</v>
      </c>
      <c r="F485" s="47">
        <f t="shared" si="47"/>
        <v>0.5</v>
      </c>
      <c r="G485" s="10">
        <v>3.5</v>
      </c>
      <c r="H485" s="13">
        <f t="shared" si="48"/>
        <v>1.5646361111111109</v>
      </c>
      <c r="I485" s="16">
        <f t="shared" si="49"/>
        <v>2.7431379335553427</v>
      </c>
      <c r="J485" s="19">
        <f t="shared" si="50"/>
        <v>3</v>
      </c>
      <c r="K485" s="13">
        <f t="shared" si="51"/>
        <v>1.1945358807900612E-2</v>
      </c>
    </row>
    <row r="486" spans="2:11" x14ac:dyDescent="0.25">
      <c r="B486" s="26">
        <v>21</v>
      </c>
      <c r="C486" s="26">
        <v>483</v>
      </c>
      <c r="D486" s="44">
        <v>41660.118750000001</v>
      </c>
      <c r="E486" s="39" t="s">
        <v>104</v>
      </c>
      <c r="F486" s="47">
        <f t="shared" si="47"/>
        <v>0.5</v>
      </c>
      <c r="G486" s="10">
        <v>4.5999999999999996</v>
      </c>
      <c r="H486" s="13">
        <f t="shared" si="48"/>
        <v>2.0563788888888888</v>
      </c>
      <c r="I486" s="16">
        <f t="shared" si="49"/>
        <v>3.6052669983870222</v>
      </c>
      <c r="J486" s="19">
        <f t="shared" si="50"/>
        <v>4</v>
      </c>
      <c r="K486" s="13">
        <f t="shared" si="51"/>
        <v>2.7118680931214324E-2</v>
      </c>
    </row>
    <row r="487" spans="2:11" x14ac:dyDescent="0.25">
      <c r="B487" s="26">
        <v>21</v>
      </c>
      <c r="C487" s="26">
        <v>484</v>
      </c>
      <c r="D487" s="44">
        <v>41660.160416666666</v>
      </c>
      <c r="E487" s="39" t="s">
        <v>102</v>
      </c>
      <c r="F487" s="47">
        <f t="shared" si="47"/>
        <v>1</v>
      </c>
      <c r="G487" s="10">
        <v>3.5</v>
      </c>
      <c r="H487" s="13">
        <f t="shared" si="48"/>
        <v>1.5646361111111109</v>
      </c>
      <c r="I487" s="16">
        <f t="shared" si="49"/>
        <v>2.7431379335553427</v>
      </c>
      <c r="J487" s="19">
        <f t="shared" si="50"/>
        <v>3</v>
      </c>
      <c r="K487" s="13">
        <f t="shared" si="51"/>
        <v>1.1945358807900612E-2</v>
      </c>
    </row>
    <row r="488" spans="2:11" x14ac:dyDescent="0.25">
      <c r="B488" s="26">
        <v>21</v>
      </c>
      <c r="C488" s="26">
        <v>485</v>
      </c>
      <c r="D488" s="44">
        <v>41660.20208333333</v>
      </c>
      <c r="E488" s="39" t="s">
        <v>102</v>
      </c>
      <c r="F488" s="47">
        <f t="shared" si="47"/>
        <v>1</v>
      </c>
      <c r="G488" s="10">
        <v>4.5999999999999996</v>
      </c>
      <c r="H488" s="13">
        <f t="shared" si="48"/>
        <v>2.0563788888888888</v>
      </c>
      <c r="I488" s="16">
        <f t="shared" si="49"/>
        <v>3.6052669983870222</v>
      </c>
      <c r="J488" s="19">
        <f t="shared" si="50"/>
        <v>4</v>
      </c>
      <c r="K488" s="13">
        <f t="shared" si="51"/>
        <v>2.7118680931214324E-2</v>
      </c>
    </row>
    <row r="489" spans="2:11" x14ac:dyDescent="0.25">
      <c r="B489" s="26">
        <v>21</v>
      </c>
      <c r="C489" s="26">
        <v>486</v>
      </c>
      <c r="D489" s="44">
        <v>41660.243750000001</v>
      </c>
      <c r="E489" s="39" t="s">
        <v>104</v>
      </c>
      <c r="F489" s="47">
        <f t="shared" si="47"/>
        <v>0.5</v>
      </c>
      <c r="G489" s="10">
        <v>3.5</v>
      </c>
      <c r="H489" s="13">
        <f t="shared" si="48"/>
        <v>1.5646361111111109</v>
      </c>
      <c r="I489" s="16">
        <f t="shared" si="49"/>
        <v>2.7431379335553427</v>
      </c>
      <c r="J489" s="19">
        <f t="shared" si="50"/>
        <v>3</v>
      </c>
      <c r="K489" s="13">
        <f t="shared" si="51"/>
        <v>1.1945358807900612E-2</v>
      </c>
    </row>
    <row r="490" spans="2:11" x14ac:dyDescent="0.25">
      <c r="B490" s="26">
        <v>21</v>
      </c>
      <c r="C490" s="26">
        <v>487</v>
      </c>
      <c r="D490" s="44">
        <v>41660.285416666666</v>
      </c>
      <c r="E490" s="39" t="s">
        <v>104</v>
      </c>
      <c r="F490" s="47">
        <f t="shared" si="47"/>
        <v>0.5</v>
      </c>
      <c r="G490" s="10">
        <v>4.5999999999999996</v>
      </c>
      <c r="H490" s="13">
        <f t="shared" si="48"/>
        <v>2.0563788888888888</v>
      </c>
      <c r="I490" s="16">
        <f t="shared" si="49"/>
        <v>3.6052669983870222</v>
      </c>
      <c r="J490" s="19">
        <f t="shared" si="50"/>
        <v>4</v>
      </c>
      <c r="K490" s="13">
        <f t="shared" si="51"/>
        <v>2.7118680931214324E-2</v>
      </c>
    </row>
    <row r="491" spans="2:11" x14ac:dyDescent="0.25">
      <c r="B491" s="26">
        <v>21</v>
      </c>
      <c r="C491" s="26">
        <v>488</v>
      </c>
      <c r="D491" s="44">
        <v>41660.32708333333</v>
      </c>
      <c r="E491" s="39" t="s">
        <v>103</v>
      </c>
      <c r="F491" s="47">
        <f t="shared" si="47"/>
        <v>0.7</v>
      </c>
      <c r="G491" s="10">
        <v>3.5</v>
      </c>
      <c r="H491" s="13">
        <f t="shared" si="48"/>
        <v>1.5646361111111109</v>
      </c>
      <c r="I491" s="16">
        <f t="shared" si="49"/>
        <v>2.7431379335553427</v>
      </c>
      <c r="J491" s="19">
        <f t="shared" si="50"/>
        <v>3</v>
      </c>
      <c r="K491" s="13">
        <f t="shared" si="51"/>
        <v>1.1945358807900612E-2</v>
      </c>
    </row>
    <row r="492" spans="2:11" x14ac:dyDescent="0.25">
      <c r="B492" s="26">
        <v>21</v>
      </c>
      <c r="C492" s="26">
        <v>489</v>
      </c>
      <c r="D492" s="44">
        <v>41660.368750000001</v>
      </c>
      <c r="E492" s="39" t="s">
        <v>103</v>
      </c>
      <c r="F492" s="47">
        <f t="shared" si="47"/>
        <v>0.7</v>
      </c>
      <c r="G492" s="10">
        <v>3.5</v>
      </c>
      <c r="H492" s="13">
        <f t="shared" si="48"/>
        <v>1.5646361111111109</v>
      </c>
      <c r="I492" s="16">
        <f t="shared" si="49"/>
        <v>2.7431379335553427</v>
      </c>
      <c r="J492" s="19">
        <f t="shared" si="50"/>
        <v>3</v>
      </c>
      <c r="K492" s="13">
        <f t="shared" si="51"/>
        <v>1.1945358807900612E-2</v>
      </c>
    </row>
    <row r="493" spans="2:11" x14ac:dyDescent="0.25">
      <c r="B493" s="26">
        <v>21</v>
      </c>
      <c r="C493" s="26">
        <v>490</v>
      </c>
      <c r="D493" s="44">
        <v>41660.410416666666</v>
      </c>
      <c r="E493" s="39" t="s">
        <v>103</v>
      </c>
      <c r="F493" s="47">
        <f t="shared" si="47"/>
        <v>0.7</v>
      </c>
      <c r="G493" s="10">
        <v>4.5999999999999996</v>
      </c>
      <c r="H493" s="13">
        <f t="shared" si="48"/>
        <v>2.0563788888888888</v>
      </c>
      <c r="I493" s="16">
        <f t="shared" si="49"/>
        <v>3.6052669983870222</v>
      </c>
      <c r="J493" s="19">
        <f t="shared" si="50"/>
        <v>4</v>
      </c>
      <c r="K493" s="13">
        <f t="shared" si="51"/>
        <v>2.7118680931214324E-2</v>
      </c>
    </row>
    <row r="494" spans="2:11" x14ac:dyDescent="0.25">
      <c r="B494" s="26">
        <v>21</v>
      </c>
      <c r="C494" s="26">
        <v>491</v>
      </c>
      <c r="D494" s="44">
        <v>41660.45208333333</v>
      </c>
      <c r="E494" s="39" t="s">
        <v>105</v>
      </c>
      <c r="F494" s="47">
        <f t="shared" si="47"/>
        <v>0.3</v>
      </c>
      <c r="G494" s="10">
        <v>12.7</v>
      </c>
      <c r="H494" s="13">
        <f t="shared" si="48"/>
        <v>5.6773938888888882</v>
      </c>
      <c r="I494" s="16">
        <f t="shared" si="49"/>
        <v>9.9536719303293868</v>
      </c>
      <c r="J494" s="19">
        <f t="shared" si="50"/>
        <v>10</v>
      </c>
      <c r="K494" s="13">
        <f t="shared" si="51"/>
        <v>0.57069784048988625</v>
      </c>
    </row>
    <row r="495" spans="2:11" x14ac:dyDescent="0.25">
      <c r="B495" s="26">
        <v>21</v>
      </c>
      <c r="C495" s="26">
        <v>492</v>
      </c>
      <c r="D495" s="44">
        <v>41660.493750000001</v>
      </c>
      <c r="E495" s="39" t="s">
        <v>105</v>
      </c>
      <c r="F495" s="47">
        <f t="shared" si="47"/>
        <v>0.3</v>
      </c>
      <c r="G495" s="10">
        <v>9.1999999999999993</v>
      </c>
      <c r="H495" s="13">
        <f t="shared" si="48"/>
        <v>4.1127577777777775</v>
      </c>
      <c r="I495" s="16">
        <f t="shared" si="49"/>
        <v>7.2105339967740445</v>
      </c>
      <c r="J495" s="19">
        <f t="shared" si="50"/>
        <v>8</v>
      </c>
      <c r="K495" s="13">
        <f t="shared" si="51"/>
        <v>0.21694944744971459</v>
      </c>
    </row>
    <row r="496" spans="2:11" x14ac:dyDescent="0.25">
      <c r="B496" s="26">
        <v>21</v>
      </c>
      <c r="C496" s="26">
        <v>493</v>
      </c>
      <c r="D496" s="44">
        <v>41660.535416666666</v>
      </c>
      <c r="E496" s="39" t="s">
        <v>105</v>
      </c>
      <c r="F496" s="47">
        <f t="shared" si="47"/>
        <v>0.3</v>
      </c>
      <c r="G496" s="10">
        <v>10.4</v>
      </c>
      <c r="H496" s="13">
        <f t="shared" si="48"/>
        <v>4.649204444444444</v>
      </c>
      <c r="I496" s="16">
        <f t="shared" si="49"/>
        <v>8.1510384311358752</v>
      </c>
      <c r="J496" s="19">
        <f t="shared" si="50"/>
        <v>9</v>
      </c>
      <c r="K496" s="13">
        <f t="shared" si="51"/>
        <v>0.31339717994379734</v>
      </c>
    </row>
    <row r="497" spans="2:11" x14ac:dyDescent="0.25">
      <c r="B497" s="26">
        <v>21</v>
      </c>
      <c r="C497" s="26">
        <v>494</v>
      </c>
      <c r="D497" s="44">
        <v>41660.57708333333</v>
      </c>
      <c r="E497" s="39" t="s">
        <v>105</v>
      </c>
      <c r="F497" s="47">
        <f t="shared" si="47"/>
        <v>0.3</v>
      </c>
      <c r="G497" s="10">
        <v>9.1999999999999993</v>
      </c>
      <c r="H497" s="13">
        <f t="shared" si="48"/>
        <v>4.1127577777777775</v>
      </c>
      <c r="I497" s="16">
        <f t="shared" si="49"/>
        <v>7.2105339967740445</v>
      </c>
      <c r="J497" s="19">
        <f t="shared" si="50"/>
        <v>8</v>
      </c>
      <c r="K497" s="13">
        <f t="shared" si="51"/>
        <v>0.21694944744971459</v>
      </c>
    </row>
    <row r="498" spans="2:11" x14ac:dyDescent="0.25">
      <c r="B498" s="26">
        <v>21</v>
      </c>
      <c r="C498" s="26">
        <v>495</v>
      </c>
      <c r="D498" s="44">
        <v>41660.618750000001</v>
      </c>
      <c r="E498" s="39" t="s">
        <v>105</v>
      </c>
      <c r="F498" s="47">
        <f t="shared" si="47"/>
        <v>0.3</v>
      </c>
      <c r="G498" s="10">
        <v>6.9</v>
      </c>
      <c r="H498" s="13">
        <f t="shared" si="48"/>
        <v>3.0845683333333334</v>
      </c>
      <c r="I498" s="16">
        <f t="shared" si="49"/>
        <v>5.4079004975805338</v>
      </c>
      <c r="J498" s="19">
        <f t="shared" si="50"/>
        <v>6</v>
      </c>
      <c r="K498" s="13">
        <f t="shared" si="51"/>
        <v>9.1525548142848398E-2</v>
      </c>
    </row>
    <row r="499" spans="2:11" x14ac:dyDescent="0.25">
      <c r="B499" s="26">
        <v>21</v>
      </c>
      <c r="C499" s="26">
        <v>496</v>
      </c>
      <c r="D499" s="44">
        <v>41660.660416666666</v>
      </c>
      <c r="E499" s="39" t="s">
        <v>105</v>
      </c>
      <c r="F499" s="47">
        <f t="shared" si="47"/>
        <v>0.3</v>
      </c>
      <c r="G499" s="10">
        <v>5.8</v>
      </c>
      <c r="H499" s="13">
        <f t="shared" si="48"/>
        <v>2.5928255555555553</v>
      </c>
      <c r="I499" s="16">
        <f t="shared" si="49"/>
        <v>4.5457714327488539</v>
      </c>
      <c r="J499" s="19">
        <f t="shared" si="50"/>
        <v>5</v>
      </c>
      <c r="K499" s="13">
        <f t="shared" si="51"/>
        <v>5.4359949801215252E-2</v>
      </c>
    </row>
    <row r="500" spans="2:11" x14ac:dyDescent="0.25">
      <c r="B500" s="26">
        <v>21</v>
      </c>
      <c r="C500" s="26">
        <v>497</v>
      </c>
      <c r="D500" s="44">
        <v>41660.70208333333</v>
      </c>
      <c r="E500" s="39" t="s">
        <v>105</v>
      </c>
      <c r="F500" s="47">
        <f t="shared" si="47"/>
        <v>0.3</v>
      </c>
      <c r="G500" s="10">
        <v>6.9</v>
      </c>
      <c r="H500" s="13">
        <f t="shared" si="48"/>
        <v>3.0845683333333334</v>
      </c>
      <c r="I500" s="16">
        <f t="shared" si="49"/>
        <v>5.4079004975805338</v>
      </c>
      <c r="J500" s="19">
        <f t="shared" si="50"/>
        <v>6</v>
      </c>
      <c r="K500" s="13">
        <f t="shared" si="51"/>
        <v>9.1525548142848398E-2</v>
      </c>
    </row>
    <row r="501" spans="2:11" x14ac:dyDescent="0.25">
      <c r="B501" s="26">
        <v>21</v>
      </c>
      <c r="C501" s="26">
        <v>498</v>
      </c>
      <c r="D501" s="44">
        <v>41660.743750000001</v>
      </c>
      <c r="E501" s="39" t="s">
        <v>105</v>
      </c>
      <c r="F501" s="47">
        <f t="shared" si="47"/>
        <v>0.3</v>
      </c>
      <c r="G501" s="10">
        <v>5.8</v>
      </c>
      <c r="H501" s="13">
        <f t="shared" si="48"/>
        <v>2.5928255555555553</v>
      </c>
      <c r="I501" s="16">
        <f t="shared" si="49"/>
        <v>4.5457714327488539</v>
      </c>
      <c r="J501" s="19">
        <f t="shared" si="50"/>
        <v>5</v>
      </c>
      <c r="K501" s="13">
        <f t="shared" si="51"/>
        <v>5.4359949801215252E-2</v>
      </c>
    </row>
    <row r="502" spans="2:11" x14ac:dyDescent="0.25">
      <c r="B502" s="26">
        <v>21</v>
      </c>
      <c r="C502" s="26">
        <v>499</v>
      </c>
      <c r="D502" s="44">
        <v>41660.785416666666</v>
      </c>
      <c r="E502" s="39" t="s">
        <v>105</v>
      </c>
      <c r="F502" s="47">
        <f t="shared" si="47"/>
        <v>0.3</v>
      </c>
      <c r="G502" s="10">
        <v>3.5</v>
      </c>
      <c r="H502" s="13">
        <f t="shared" si="48"/>
        <v>1.5646361111111109</v>
      </c>
      <c r="I502" s="16">
        <f t="shared" si="49"/>
        <v>2.7431379335553427</v>
      </c>
      <c r="J502" s="19">
        <f t="shared" si="50"/>
        <v>3</v>
      </c>
      <c r="K502" s="13">
        <f t="shared" si="51"/>
        <v>1.1945358807900612E-2</v>
      </c>
    </row>
    <row r="503" spans="2:11" x14ac:dyDescent="0.25">
      <c r="B503" s="26">
        <v>21</v>
      </c>
      <c r="C503" s="26">
        <v>500</v>
      </c>
      <c r="D503" s="44">
        <v>41660.82708333333</v>
      </c>
      <c r="E503" s="39" t="s">
        <v>105</v>
      </c>
      <c r="F503" s="47">
        <f t="shared" si="47"/>
        <v>0.3</v>
      </c>
      <c r="G503" s="10">
        <v>3.5</v>
      </c>
      <c r="H503" s="13">
        <f t="shared" si="48"/>
        <v>1.5646361111111109</v>
      </c>
      <c r="I503" s="16">
        <f t="shared" si="49"/>
        <v>2.7431379335553427</v>
      </c>
      <c r="J503" s="19">
        <f t="shared" si="50"/>
        <v>3</v>
      </c>
      <c r="K503" s="13">
        <f t="shared" si="51"/>
        <v>1.1945358807900612E-2</v>
      </c>
    </row>
    <row r="504" spans="2:11" x14ac:dyDescent="0.25">
      <c r="B504" s="26">
        <v>21</v>
      </c>
      <c r="C504" s="26">
        <v>501</v>
      </c>
      <c r="D504" s="44">
        <v>41660.868750000001</v>
      </c>
      <c r="E504" s="39" t="s">
        <v>105</v>
      </c>
      <c r="F504" s="47">
        <f t="shared" si="47"/>
        <v>0.3</v>
      </c>
      <c r="G504" s="10">
        <v>3.5</v>
      </c>
      <c r="H504" s="13">
        <f t="shared" si="48"/>
        <v>1.5646361111111109</v>
      </c>
      <c r="I504" s="16">
        <f t="shared" si="49"/>
        <v>2.7431379335553427</v>
      </c>
      <c r="J504" s="19">
        <f t="shared" si="50"/>
        <v>3</v>
      </c>
      <c r="K504" s="13">
        <f t="shared" si="51"/>
        <v>1.1945358807900612E-2</v>
      </c>
    </row>
    <row r="505" spans="2:11" x14ac:dyDescent="0.25">
      <c r="B505" s="26">
        <v>21</v>
      </c>
      <c r="C505" s="26">
        <v>502</v>
      </c>
      <c r="D505" s="44">
        <v>41660.910416666666</v>
      </c>
      <c r="E505" s="39" t="s">
        <v>105</v>
      </c>
      <c r="F505" s="47">
        <f t="shared" si="47"/>
        <v>0.3</v>
      </c>
      <c r="G505" s="10">
        <v>3.5</v>
      </c>
      <c r="H505" s="13">
        <f t="shared" si="48"/>
        <v>1.5646361111111109</v>
      </c>
      <c r="I505" s="16">
        <f t="shared" si="49"/>
        <v>2.7431379335553427</v>
      </c>
      <c r="J505" s="19">
        <f t="shared" si="50"/>
        <v>3</v>
      </c>
      <c r="K505" s="13">
        <f t="shared" si="51"/>
        <v>1.1945358807900612E-2</v>
      </c>
    </row>
    <row r="506" spans="2:11" x14ac:dyDescent="0.25">
      <c r="B506" s="26">
        <v>21</v>
      </c>
      <c r="C506" s="26">
        <v>503</v>
      </c>
      <c r="D506" s="44">
        <v>41660.95208333333</v>
      </c>
      <c r="E506" s="39" t="s">
        <v>105</v>
      </c>
      <c r="F506" s="47">
        <f t="shared" si="47"/>
        <v>0.3</v>
      </c>
      <c r="G506" s="10">
        <v>3.5</v>
      </c>
      <c r="H506" s="13">
        <f t="shared" si="48"/>
        <v>1.5646361111111109</v>
      </c>
      <c r="I506" s="16">
        <f t="shared" si="49"/>
        <v>2.7431379335553427</v>
      </c>
      <c r="J506" s="19">
        <f t="shared" si="50"/>
        <v>3</v>
      </c>
      <c r="K506" s="13">
        <f t="shared" si="51"/>
        <v>1.1945358807900612E-2</v>
      </c>
    </row>
    <row r="507" spans="2:11" x14ac:dyDescent="0.25">
      <c r="B507" s="26">
        <v>21</v>
      </c>
      <c r="C507" s="26">
        <v>504</v>
      </c>
      <c r="D507" s="44">
        <v>41660.993750000001</v>
      </c>
      <c r="E507" s="39" t="s">
        <v>105</v>
      </c>
      <c r="F507" s="47">
        <f t="shared" si="47"/>
        <v>0.3</v>
      </c>
      <c r="G507" s="10">
        <v>3.5</v>
      </c>
      <c r="H507" s="13">
        <f t="shared" si="48"/>
        <v>1.5646361111111109</v>
      </c>
      <c r="I507" s="16">
        <f t="shared" si="49"/>
        <v>2.7431379335553427</v>
      </c>
      <c r="J507" s="19">
        <f t="shared" si="50"/>
        <v>3</v>
      </c>
      <c r="K507" s="13">
        <f t="shared" si="51"/>
        <v>1.1945358807900612E-2</v>
      </c>
    </row>
    <row r="508" spans="2:11" x14ac:dyDescent="0.25">
      <c r="B508" s="26">
        <v>22</v>
      </c>
      <c r="C508" s="26">
        <v>505</v>
      </c>
      <c r="D508" s="44">
        <v>41661.035416666666</v>
      </c>
      <c r="E508" s="39" t="s">
        <v>106</v>
      </c>
      <c r="F508" s="47">
        <f t="shared" si="47"/>
        <v>0.2</v>
      </c>
      <c r="G508" s="10">
        <v>3.5</v>
      </c>
      <c r="H508" s="13">
        <f t="shared" si="48"/>
        <v>1.5646361111111109</v>
      </c>
      <c r="I508" s="16">
        <f t="shared" si="49"/>
        <v>2.7431379335553427</v>
      </c>
      <c r="J508" s="19">
        <f t="shared" si="50"/>
        <v>3</v>
      </c>
      <c r="K508" s="13">
        <f t="shared" si="51"/>
        <v>1.1945358807900612E-2</v>
      </c>
    </row>
    <row r="509" spans="2:11" x14ac:dyDescent="0.25">
      <c r="B509" s="26">
        <v>22</v>
      </c>
      <c r="C509" s="26">
        <v>506</v>
      </c>
      <c r="D509" s="44">
        <v>41661.07708333333</v>
      </c>
      <c r="E509" s="39" t="s">
        <v>105</v>
      </c>
      <c r="F509" s="47">
        <f t="shared" si="47"/>
        <v>0.3</v>
      </c>
      <c r="G509" s="10">
        <v>3.5</v>
      </c>
      <c r="H509" s="13">
        <f t="shared" si="48"/>
        <v>1.5646361111111109</v>
      </c>
      <c r="I509" s="16">
        <f t="shared" si="49"/>
        <v>2.7431379335553427</v>
      </c>
      <c r="J509" s="19">
        <f t="shared" si="50"/>
        <v>3</v>
      </c>
      <c r="K509" s="13">
        <f t="shared" si="51"/>
        <v>1.1945358807900612E-2</v>
      </c>
    </row>
    <row r="510" spans="2:11" x14ac:dyDescent="0.25">
      <c r="B510" s="26">
        <v>22</v>
      </c>
      <c r="C510" s="26">
        <v>507</v>
      </c>
      <c r="D510" s="44">
        <v>41661.118750000001</v>
      </c>
      <c r="E510" s="39" t="s">
        <v>106</v>
      </c>
      <c r="F510" s="47">
        <f t="shared" si="47"/>
        <v>0.2</v>
      </c>
      <c r="G510" s="10">
        <v>3.5</v>
      </c>
      <c r="H510" s="13">
        <f t="shared" si="48"/>
        <v>1.5646361111111109</v>
      </c>
      <c r="I510" s="16">
        <f t="shared" si="49"/>
        <v>2.7431379335553427</v>
      </c>
      <c r="J510" s="19">
        <f t="shared" si="50"/>
        <v>3</v>
      </c>
      <c r="K510" s="13">
        <f t="shared" si="51"/>
        <v>1.1945358807900612E-2</v>
      </c>
    </row>
    <row r="511" spans="2:11" x14ac:dyDescent="0.25">
      <c r="B511" s="26">
        <v>22</v>
      </c>
      <c r="C511" s="26">
        <v>508</v>
      </c>
      <c r="D511" s="44">
        <v>41661.160416666666</v>
      </c>
      <c r="E511" s="39" t="s">
        <v>106</v>
      </c>
      <c r="F511" s="47">
        <f t="shared" si="47"/>
        <v>0.2</v>
      </c>
      <c r="G511" s="10">
        <v>3.5</v>
      </c>
      <c r="H511" s="13">
        <f t="shared" si="48"/>
        <v>1.5646361111111109</v>
      </c>
      <c r="I511" s="16">
        <f t="shared" si="49"/>
        <v>2.7431379335553427</v>
      </c>
      <c r="J511" s="19">
        <f t="shared" si="50"/>
        <v>3</v>
      </c>
      <c r="K511" s="13">
        <f t="shared" si="51"/>
        <v>1.1945358807900612E-2</v>
      </c>
    </row>
    <row r="512" spans="2:11" x14ac:dyDescent="0.25">
      <c r="B512" s="26">
        <v>22</v>
      </c>
      <c r="C512" s="26">
        <v>509</v>
      </c>
      <c r="D512" s="44">
        <v>41661.20208333333</v>
      </c>
      <c r="E512" s="39" t="s">
        <v>106</v>
      </c>
      <c r="F512" s="47">
        <f t="shared" si="47"/>
        <v>0.2</v>
      </c>
      <c r="G512" s="10">
        <v>4.5999999999999996</v>
      </c>
      <c r="H512" s="13">
        <f t="shared" si="48"/>
        <v>2.0563788888888888</v>
      </c>
      <c r="I512" s="16">
        <f t="shared" si="49"/>
        <v>3.6052669983870222</v>
      </c>
      <c r="J512" s="19">
        <f t="shared" si="50"/>
        <v>4</v>
      </c>
      <c r="K512" s="13">
        <f t="shared" si="51"/>
        <v>2.7118680931214324E-2</v>
      </c>
    </row>
    <row r="513" spans="2:11" x14ac:dyDescent="0.25">
      <c r="B513" s="26">
        <v>22</v>
      </c>
      <c r="C513" s="26">
        <v>510</v>
      </c>
      <c r="D513" s="44">
        <v>41661.243750000001</v>
      </c>
      <c r="E513" s="39" t="s">
        <v>105</v>
      </c>
      <c r="F513" s="47">
        <f t="shared" si="47"/>
        <v>0.3</v>
      </c>
      <c r="G513" s="10">
        <v>3.5</v>
      </c>
      <c r="H513" s="13">
        <f t="shared" si="48"/>
        <v>1.5646361111111109</v>
      </c>
      <c r="I513" s="16">
        <f t="shared" si="49"/>
        <v>2.7431379335553427</v>
      </c>
      <c r="J513" s="19">
        <f t="shared" si="50"/>
        <v>3</v>
      </c>
      <c r="K513" s="13">
        <f t="shared" si="51"/>
        <v>1.1945358807900612E-2</v>
      </c>
    </row>
    <row r="514" spans="2:11" x14ac:dyDescent="0.25">
      <c r="B514" s="26">
        <v>22</v>
      </c>
      <c r="C514" s="26">
        <v>511</v>
      </c>
      <c r="D514" s="44">
        <v>41661.285416666666</v>
      </c>
      <c r="E514" s="39" t="s">
        <v>105</v>
      </c>
      <c r="F514" s="47">
        <f t="shared" si="47"/>
        <v>0.3</v>
      </c>
      <c r="G514" s="10">
        <v>3.5</v>
      </c>
      <c r="H514" s="13">
        <f t="shared" si="48"/>
        <v>1.5646361111111109</v>
      </c>
      <c r="I514" s="16">
        <f t="shared" si="49"/>
        <v>2.7431379335553427</v>
      </c>
      <c r="J514" s="19">
        <f t="shared" si="50"/>
        <v>3</v>
      </c>
      <c r="K514" s="13">
        <f t="shared" si="51"/>
        <v>1.1945358807900612E-2</v>
      </c>
    </row>
    <row r="515" spans="2:11" x14ac:dyDescent="0.25">
      <c r="B515" s="26">
        <v>22</v>
      </c>
      <c r="C515" s="26">
        <v>512</v>
      </c>
      <c r="D515" s="44">
        <v>41661.32708333333</v>
      </c>
      <c r="E515" s="39" t="s">
        <v>104</v>
      </c>
      <c r="F515" s="47">
        <f t="shared" si="47"/>
        <v>0.5</v>
      </c>
      <c r="G515" s="10">
        <v>3.5</v>
      </c>
      <c r="H515" s="13">
        <f t="shared" si="48"/>
        <v>1.5646361111111109</v>
      </c>
      <c r="I515" s="16">
        <f t="shared" si="49"/>
        <v>2.7431379335553427</v>
      </c>
      <c r="J515" s="19">
        <f t="shared" si="50"/>
        <v>3</v>
      </c>
      <c r="K515" s="13">
        <f t="shared" si="51"/>
        <v>1.1945358807900612E-2</v>
      </c>
    </row>
    <row r="516" spans="2:11" x14ac:dyDescent="0.25">
      <c r="B516" s="26">
        <v>22</v>
      </c>
      <c r="C516" s="26">
        <v>513</v>
      </c>
      <c r="D516" s="44">
        <v>41661.368750000001</v>
      </c>
      <c r="E516" s="39" t="s">
        <v>103</v>
      </c>
      <c r="F516" s="47">
        <f t="shared" ref="F516:F579" si="52">+VLOOKUP(E516,$R$4:$S$23,2,FALSE)</f>
        <v>0.7</v>
      </c>
      <c r="G516" s="10">
        <v>6.9</v>
      </c>
      <c r="H516" s="13">
        <f t="shared" ref="H516:H579" si="53">+G516*1609.34/3600</f>
        <v>3.0845683333333334</v>
      </c>
      <c r="I516" s="16">
        <f t="shared" ref="I516:I579" si="54">H516*(8^0.27)</f>
        <v>5.4079004975805338</v>
      </c>
      <c r="J516" s="19">
        <f t="shared" ref="J516:J579" si="55">IF(AND(I516&gt;=0,I516&lt;1),1,IF(AND(I516&gt;=1,I516&lt;2),2,IF(AND(I516&gt;=2,I516&lt;3),3,IF(AND(I516&gt;=3,I516&lt;4),4,IF(AND(I516&gt;=4,I516&lt;5),5,IF(AND(I516&gt;=5,I516&lt;6),6,IF(AND(I516&gt;=6,I516&lt;7),7,IF(AND(I516&gt;=7,I516&lt;8),8,IF(AND(I516&gt;=8,I516&lt;9),9,IF(AND(I516&gt;=9,I516&lt;10),10,IF(AND(I516&gt;=10,I516&lt;11),11,IF(AND(I516&gt;=11,I516&lt;12),12,IF(AND(I516&gt;=12,I516&lt;13),13,IF(AND(I516&gt;=13,I516&lt;14),14,IF(AND(I516&gt;=14,I516&lt;15),15,IF(AND(I516&gt;=15,I516&lt;25),16,IF(I516&gt;25,17,0)))))))))))))))))</f>
        <v>6</v>
      </c>
      <c r="K516" s="13">
        <f t="shared" ref="K516:K579" si="56">MIN((I516/$L$3)^3*$K$3,$K$3)</f>
        <v>9.1525548142848398E-2</v>
      </c>
    </row>
    <row r="517" spans="2:11" x14ac:dyDescent="0.25">
      <c r="B517" s="26">
        <v>22</v>
      </c>
      <c r="C517" s="26">
        <v>514</v>
      </c>
      <c r="D517" s="44">
        <v>41661.410416666666</v>
      </c>
      <c r="E517" s="39" t="s">
        <v>105</v>
      </c>
      <c r="F517" s="47">
        <f t="shared" si="52"/>
        <v>0.3</v>
      </c>
      <c r="G517" s="10">
        <v>8.1</v>
      </c>
      <c r="H517" s="13">
        <f t="shared" si="53"/>
        <v>3.6210149999999994</v>
      </c>
      <c r="I517" s="16">
        <f t="shared" si="54"/>
        <v>6.3484049319423645</v>
      </c>
      <c r="J517" s="19">
        <f t="shared" si="55"/>
        <v>7</v>
      </c>
      <c r="K517" s="13">
        <f t="shared" si="56"/>
        <v>0.14806421994704388</v>
      </c>
    </row>
    <row r="518" spans="2:11" x14ac:dyDescent="0.25">
      <c r="B518" s="26">
        <v>22</v>
      </c>
      <c r="C518" s="26">
        <v>515</v>
      </c>
      <c r="D518" s="44">
        <v>41661.45208333333</v>
      </c>
      <c r="E518" s="39" t="s">
        <v>103</v>
      </c>
      <c r="F518" s="47">
        <f t="shared" si="52"/>
        <v>0.7</v>
      </c>
      <c r="G518" s="10">
        <v>6.9</v>
      </c>
      <c r="H518" s="13">
        <f t="shared" si="53"/>
        <v>3.0845683333333334</v>
      </c>
      <c r="I518" s="16">
        <f t="shared" si="54"/>
        <v>5.4079004975805338</v>
      </c>
      <c r="J518" s="19">
        <f t="shared" si="55"/>
        <v>6</v>
      </c>
      <c r="K518" s="13">
        <f t="shared" si="56"/>
        <v>9.1525548142848398E-2</v>
      </c>
    </row>
    <row r="519" spans="2:11" x14ac:dyDescent="0.25">
      <c r="B519" s="26">
        <v>22</v>
      </c>
      <c r="C519" s="26">
        <v>516</v>
      </c>
      <c r="D519" s="44">
        <v>41661.493750000001</v>
      </c>
      <c r="E519" s="39" t="s">
        <v>103</v>
      </c>
      <c r="F519" s="47">
        <f t="shared" si="52"/>
        <v>0.7</v>
      </c>
      <c r="G519" s="10">
        <v>4.5999999999999996</v>
      </c>
      <c r="H519" s="13">
        <f t="shared" si="53"/>
        <v>2.0563788888888888</v>
      </c>
      <c r="I519" s="16">
        <f t="shared" si="54"/>
        <v>3.6052669983870222</v>
      </c>
      <c r="J519" s="19">
        <f t="shared" si="55"/>
        <v>4</v>
      </c>
      <c r="K519" s="13">
        <f t="shared" si="56"/>
        <v>2.7118680931214324E-2</v>
      </c>
    </row>
    <row r="520" spans="2:11" x14ac:dyDescent="0.25">
      <c r="B520" s="26">
        <v>22</v>
      </c>
      <c r="C520" s="26">
        <v>517</v>
      </c>
      <c r="D520" s="44">
        <v>41661.535416666666</v>
      </c>
      <c r="E520" s="39" t="s">
        <v>103</v>
      </c>
      <c r="F520" s="47">
        <f t="shared" si="52"/>
        <v>0.7</v>
      </c>
      <c r="G520" s="10">
        <v>3.5</v>
      </c>
      <c r="H520" s="13">
        <f t="shared" si="53"/>
        <v>1.5646361111111109</v>
      </c>
      <c r="I520" s="16">
        <f t="shared" si="54"/>
        <v>2.7431379335553427</v>
      </c>
      <c r="J520" s="19">
        <f t="shared" si="55"/>
        <v>3</v>
      </c>
      <c r="K520" s="13">
        <f t="shared" si="56"/>
        <v>1.1945358807900612E-2</v>
      </c>
    </row>
    <row r="521" spans="2:11" x14ac:dyDescent="0.25">
      <c r="B521" s="26">
        <v>22</v>
      </c>
      <c r="C521" s="26">
        <v>518</v>
      </c>
      <c r="D521" s="44">
        <v>41661.57708333333</v>
      </c>
      <c r="E521" s="39" t="s">
        <v>103</v>
      </c>
      <c r="F521" s="47">
        <f t="shared" si="52"/>
        <v>0.7</v>
      </c>
      <c r="G521" s="10">
        <v>4.5999999999999996</v>
      </c>
      <c r="H521" s="13">
        <f t="shared" si="53"/>
        <v>2.0563788888888888</v>
      </c>
      <c r="I521" s="16">
        <f t="shared" si="54"/>
        <v>3.6052669983870222</v>
      </c>
      <c r="J521" s="19">
        <f t="shared" si="55"/>
        <v>4</v>
      </c>
      <c r="K521" s="13">
        <f t="shared" si="56"/>
        <v>2.7118680931214324E-2</v>
      </c>
    </row>
    <row r="522" spans="2:11" x14ac:dyDescent="0.25">
      <c r="B522" s="26">
        <v>22</v>
      </c>
      <c r="C522" s="26">
        <v>519</v>
      </c>
      <c r="D522" s="44">
        <v>41661.618750000001</v>
      </c>
      <c r="E522" s="39" t="s">
        <v>103</v>
      </c>
      <c r="F522" s="47">
        <f t="shared" si="52"/>
        <v>0.7</v>
      </c>
      <c r="G522" s="10">
        <v>6.9</v>
      </c>
      <c r="H522" s="13">
        <f t="shared" si="53"/>
        <v>3.0845683333333334</v>
      </c>
      <c r="I522" s="16">
        <f t="shared" si="54"/>
        <v>5.4079004975805338</v>
      </c>
      <c r="J522" s="19">
        <f t="shared" si="55"/>
        <v>6</v>
      </c>
      <c r="K522" s="13">
        <f t="shared" si="56"/>
        <v>9.1525548142848398E-2</v>
      </c>
    </row>
    <row r="523" spans="2:11" x14ac:dyDescent="0.25">
      <c r="B523" s="26">
        <v>22</v>
      </c>
      <c r="C523" s="26">
        <v>520</v>
      </c>
      <c r="D523" s="44">
        <v>41661.660416666666</v>
      </c>
      <c r="E523" s="39" t="s">
        <v>105</v>
      </c>
      <c r="F523" s="47">
        <f t="shared" si="52"/>
        <v>0.3</v>
      </c>
      <c r="G523" s="10">
        <v>5.8</v>
      </c>
      <c r="H523" s="13">
        <f t="shared" si="53"/>
        <v>2.5928255555555553</v>
      </c>
      <c r="I523" s="16">
        <f t="shared" si="54"/>
        <v>4.5457714327488539</v>
      </c>
      <c r="J523" s="19">
        <f t="shared" si="55"/>
        <v>5</v>
      </c>
      <c r="K523" s="13">
        <f t="shared" si="56"/>
        <v>5.4359949801215252E-2</v>
      </c>
    </row>
    <row r="524" spans="2:11" x14ac:dyDescent="0.25">
      <c r="B524" s="26">
        <v>22</v>
      </c>
      <c r="C524" s="26">
        <v>521</v>
      </c>
      <c r="D524" s="44">
        <v>41661.70208333333</v>
      </c>
      <c r="E524" s="39" t="s">
        <v>105</v>
      </c>
      <c r="F524" s="47">
        <f t="shared" si="52"/>
        <v>0.3</v>
      </c>
      <c r="G524" s="10">
        <v>3.5</v>
      </c>
      <c r="H524" s="13">
        <f t="shared" si="53"/>
        <v>1.5646361111111109</v>
      </c>
      <c r="I524" s="16">
        <f t="shared" si="54"/>
        <v>2.7431379335553427</v>
      </c>
      <c r="J524" s="19">
        <f t="shared" si="55"/>
        <v>3</v>
      </c>
      <c r="K524" s="13">
        <f t="shared" si="56"/>
        <v>1.1945358807900612E-2</v>
      </c>
    </row>
    <row r="525" spans="2:11" x14ac:dyDescent="0.25">
      <c r="B525" s="26">
        <v>22</v>
      </c>
      <c r="C525" s="26">
        <v>522</v>
      </c>
      <c r="D525" s="44">
        <v>41661.743750000001</v>
      </c>
      <c r="E525" s="39" t="s">
        <v>104</v>
      </c>
      <c r="F525" s="47">
        <f t="shared" si="52"/>
        <v>0.5</v>
      </c>
      <c r="G525" s="10">
        <v>3.5</v>
      </c>
      <c r="H525" s="13">
        <f t="shared" si="53"/>
        <v>1.5646361111111109</v>
      </c>
      <c r="I525" s="16">
        <f t="shared" si="54"/>
        <v>2.7431379335553427</v>
      </c>
      <c r="J525" s="19">
        <f t="shared" si="55"/>
        <v>3</v>
      </c>
      <c r="K525" s="13">
        <f t="shared" si="56"/>
        <v>1.1945358807900612E-2</v>
      </c>
    </row>
    <row r="526" spans="2:11" x14ac:dyDescent="0.25">
      <c r="B526" s="26">
        <v>22</v>
      </c>
      <c r="C526" s="26">
        <v>523</v>
      </c>
      <c r="D526" s="44">
        <v>41661.785416666666</v>
      </c>
      <c r="E526" s="39" t="s">
        <v>104</v>
      </c>
      <c r="F526" s="47">
        <f t="shared" si="52"/>
        <v>0.5</v>
      </c>
      <c r="G526" s="10">
        <v>3.5</v>
      </c>
      <c r="H526" s="13">
        <f t="shared" si="53"/>
        <v>1.5646361111111109</v>
      </c>
      <c r="I526" s="16">
        <f t="shared" si="54"/>
        <v>2.7431379335553427</v>
      </c>
      <c r="J526" s="19">
        <f t="shared" si="55"/>
        <v>3</v>
      </c>
      <c r="K526" s="13">
        <f t="shared" si="56"/>
        <v>1.1945358807900612E-2</v>
      </c>
    </row>
    <row r="527" spans="2:11" x14ac:dyDescent="0.25">
      <c r="B527" s="26">
        <v>22</v>
      </c>
      <c r="C527" s="26">
        <v>524</v>
      </c>
      <c r="D527" s="44">
        <v>41661.82708333333</v>
      </c>
      <c r="E527" s="39" t="s">
        <v>104</v>
      </c>
      <c r="F527" s="47">
        <f t="shared" si="52"/>
        <v>0.5</v>
      </c>
      <c r="G527" s="10">
        <v>4.5999999999999996</v>
      </c>
      <c r="H527" s="13">
        <f t="shared" si="53"/>
        <v>2.0563788888888888</v>
      </c>
      <c r="I527" s="16">
        <f t="shared" si="54"/>
        <v>3.6052669983870222</v>
      </c>
      <c r="J527" s="19">
        <f t="shared" si="55"/>
        <v>4</v>
      </c>
      <c r="K527" s="13">
        <f t="shared" si="56"/>
        <v>2.7118680931214324E-2</v>
      </c>
    </row>
    <row r="528" spans="2:11" x14ac:dyDescent="0.25">
      <c r="B528" s="26">
        <v>22</v>
      </c>
      <c r="C528" s="26">
        <v>525</v>
      </c>
      <c r="D528" s="44">
        <v>41661.868750000001</v>
      </c>
      <c r="E528" s="39" t="s">
        <v>104</v>
      </c>
      <c r="F528" s="47">
        <f t="shared" si="52"/>
        <v>0.5</v>
      </c>
      <c r="G528" s="10">
        <v>3.5</v>
      </c>
      <c r="H528" s="13">
        <f t="shared" si="53"/>
        <v>1.5646361111111109</v>
      </c>
      <c r="I528" s="16">
        <f t="shared" si="54"/>
        <v>2.7431379335553427</v>
      </c>
      <c r="J528" s="19">
        <f t="shared" si="55"/>
        <v>3</v>
      </c>
      <c r="K528" s="13">
        <f t="shared" si="56"/>
        <v>1.1945358807900612E-2</v>
      </c>
    </row>
    <row r="529" spans="2:11" x14ac:dyDescent="0.25">
      <c r="B529" s="26">
        <v>22</v>
      </c>
      <c r="C529" s="26">
        <v>526</v>
      </c>
      <c r="D529" s="44">
        <v>41661.910416666666</v>
      </c>
      <c r="E529" s="39" t="s">
        <v>104</v>
      </c>
      <c r="F529" s="47">
        <f t="shared" si="52"/>
        <v>0.5</v>
      </c>
      <c r="G529" s="10">
        <v>3.5</v>
      </c>
      <c r="H529" s="13">
        <f t="shared" si="53"/>
        <v>1.5646361111111109</v>
      </c>
      <c r="I529" s="16">
        <f t="shared" si="54"/>
        <v>2.7431379335553427</v>
      </c>
      <c r="J529" s="19">
        <f t="shared" si="55"/>
        <v>3</v>
      </c>
      <c r="K529" s="13">
        <f t="shared" si="56"/>
        <v>1.1945358807900612E-2</v>
      </c>
    </row>
    <row r="530" spans="2:11" x14ac:dyDescent="0.25">
      <c r="B530" s="26">
        <v>22</v>
      </c>
      <c r="C530" s="26">
        <v>527</v>
      </c>
      <c r="D530" s="44">
        <v>41661.95208333333</v>
      </c>
      <c r="E530" s="39" t="s">
        <v>102</v>
      </c>
      <c r="F530" s="47">
        <f t="shared" si="52"/>
        <v>1</v>
      </c>
      <c r="G530" s="10">
        <v>8.1</v>
      </c>
      <c r="H530" s="13">
        <f t="shared" si="53"/>
        <v>3.6210149999999994</v>
      </c>
      <c r="I530" s="16">
        <f t="shared" si="54"/>
        <v>6.3484049319423645</v>
      </c>
      <c r="J530" s="19">
        <f t="shared" si="55"/>
        <v>7</v>
      </c>
      <c r="K530" s="13">
        <f t="shared" si="56"/>
        <v>0.14806421994704388</v>
      </c>
    </row>
    <row r="531" spans="2:11" x14ac:dyDescent="0.25">
      <c r="B531" s="26">
        <v>22</v>
      </c>
      <c r="C531" s="26">
        <v>528</v>
      </c>
      <c r="D531" s="44">
        <v>41661.993750000001</v>
      </c>
      <c r="E531" s="39" t="s">
        <v>102</v>
      </c>
      <c r="F531" s="47">
        <f t="shared" si="52"/>
        <v>1</v>
      </c>
      <c r="G531" s="10">
        <v>4.5999999999999996</v>
      </c>
      <c r="H531" s="13">
        <f t="shared" si="53"/>
        <v>2.0563788888888888</v>
      </c>
      <c r="I531" s="16">
        <f t="shared" si="54"/>
        <v>3.6052669983870222</v>
      </c>
      <c r="J531" s="19">
        <f t="shared" si="55"/>
        <v>4</v>
      </c>
      <c r="K531" s="13">
        <f t="shared" si="56"/>
        <v>2.7118680931214324E-2</v>
      </c>
    </row>
    <row r="532" spans="2:11" x14ac:dyDescent="0.25">
      <c r="B532" s="26">
        <v>23</v>
      </c>
      <c r="C532" s="26">
        <v>529</v>
      </c>
      <c r="D532" s="44">
        <v>41662.035416666666</v>
      </c>
      <c r="E532" s="39" t="s">
        <v>102</v>
      </c>
      <c r="F532" s="47">
        <f t="shared" si="52"/>
        <v>1</v>
      </c>
      <c r="G532" s="10">
        <v>8.1</v>
      </c>
      <c r="H532" s="13">
        <f t="shared" si="53"/>
        <v>3.6210149999999994</v>
      </c>
      <c r="I532" s="16">
        <f t="shared" si="54"/>
        <v>6.3484049319423645</v>
      </c>
      <c r="J532" s="19">
        <f t="shared" si="55"/>
        <v>7</v>
      </c>
      <c r="K532" s="13">
        <f t="shared" si="56"/>
        <v>0.14806421994704388</v>
      </c>
    </row>
    <row r="533" spans="2:11" x14ac:dyDescent="0.25">
      <c r="B533" s="26">
        <v>23</v>
      </c>
      <c r="C533" s="26">
        <v>530</v>
      </c>
      <c r="D533" s="44">
        <v>41662.07708333333</v>
      </c>
      <c r="E533" s="39" t="s">
        <v>102</v>
      </c>
      <c r="F533" s="47">
        <f t="shared" si="52"/>
        <v>1</v>
      </c>
      <c r="G533" s="10">
        <v>9.1999999999999993</v>
      </c>
      <c r="H533" s="13">
        <f t="shared" si="53"/>
        <v>4.1127577777777775</v>
      </c>
      <c r="I533" s="16">
        <f t="shared" si="54"/>
        <v>7.2105339967740445</v>
      </c>
      <c r="J533" s="19">
        <f t="shared" si="55"/>
        <v>8</v>
      </c>
      <c r="K533" s="13">
        <f t="shared" si="56"/>
        <v>0.21694944744971459</v>
      </c>
    </row>
    <row r="534" spans="2:11" x14ac:dyDescent="0.25">
      <c r="B534" s="26">
        <v>23</v>
      </c>
      <c r="C534" s="26">
        <v>531</v>
      </c>
      <c r="D534" s="44">
        <v>41662.118750000001</v>
      </c>
      <c r="E534" s="39" t="s">
        <v>102</v>
      </c>
      <c r="F534" s="47">
        <f t="shared" si="52"/>
        <v>1</v>
      </c>
      <c r="G534" s="10">
        <v>5.8</v>
      </c>
      <c r="H534" s="13">
        <f t="shared" si="53"/>
        <v>2.5928255555555553</v>
      </c>
      <c r="I534" s="16">
        <f t="shared" si="54"/>
        <v>4.5457714327488539</v>
      </c>
      <c r="J534" s="19">
        <f t="shared" si="55"/>
        <v>5</v>
      </c>
      <c r="K534" s="13">
        <f t="shared" si="56"/>
        <v>5.4359949801215252E-2</v>
      </c>
    </row>
    <row r="535" spans="2:11" x14ac:dyDescent="0.25">
      <c r="B535" s="26">
        <v>23</v>
      </c>
      <c r="C535" s="26">
        <v>532</v>
      </c>
      <c r="D535" s="44">
        <v>41662.160416666666</v>
      </c>
      <c r="E535" s="39" t="s">
        <v>102</v>
      </c>
      <c r="F535" s="47">
        <f t="shared" si="52"/>
        <v>1</v>
      </c>
      <c r="G535" s="10">
        <v>6.9</v>
      </c>
      <c r="H535" s="13">
        <f t="shared" si="53"/>
        <v>3.0845683333333334</v>
      </c>
      <c r="I535" s="16">
        <f t="shared" si="54"/>
        <v>5.4079004975805338</v>
      </c>
      <c r="J535" s="19">
        <f t="shared" si="55"/>
        <v>6</v>
      </c>
      <c r="K535" s="13">
        <f t="shared" si="56"/>
        <v>9.1525548142848398E-2</v>
      </c>
    </row>
    <row r="536" spans="2:11" x14ac:dyDescent="0.25">
      <c r="B536" s="26">
        <v>23</v>
      </c>
      <c r="C536" s="26">
        <v>533</v>
      </c>
      <c r="D536" s="44">
        <v>41662.20208333333</v>
      </c>
      <c r="E536" s="39" t="s">
        <v>102</v>
      </c>
      <c r="F536" s="47">
        <f t="shared" si="52"/>
        <v>1</v>
      </c>
      <c r="G536" s="10">
        <v>4.5999999999999996</v>
      </c>
      <c r="H536" s="13">
        <f t="shared" si="53"/>
        <v>2.0563788888888888</v>
      </c>
      <c r="I536" s="16">
        <f t="shared" si="54"/>
        <v>3.6052669983870222</v>
      </c>
      <c r="J536" s="19">
        <f t="shared" si="55"/>
        <v>4</v>
      </c>
      <c r="K536" s="13">
        <f t="shared" si="56"/>
        <v>2.7118680931214324E-2</v>
      </c>
    </row>
    <row r="537" spans="2:11" x14ac:dyDescent="0.25">
      <c r="B537" s="26">
        <v>23</v>
      </c>
      <c r="C537" s="26">
        <v>534</v>
      </c>
      <c r="D537" s="44">
        <v>41662.243750000001</v>
      </c>
      <c r="E537" s="39" t="s">
        <v>104</v>
      </c>
      <c r="F537" s="47">
        <f t="shared" si="52"/>
        <v>0.5</v>
      </c>
      <c r="G537" s="10">
        <v>3.5</v>
      </c>
      <c r="H537" s="13">
        <f t="shared" si="53"/>
        <v>1.5646361111111109</v>
      </c>
      <c r="I537" s="16">
        <f t="shared" si="54"/>
        <v>2.7431379335553427</v>
      </c>
      <c r="J537" s="19">
        <f t="shared" si="55"/>
        <v>3</v>
      </c>
      <c r="K537" s="13">
        <f t="shared" si="56"/>
        <v>1.1945358807900612E-2</v>
      </c>
    </row>
    <row r="538" spans="2:11" x14ac:dyDescent="0.25">
      <c r="B538" s="26">
        <v>23</v>
      </c>
      <c r="C538" s="26">
        <v>535</v>
      </c>
      <c r="D538" s="44">
        <v>41662.285416666666</v>
      </c>
      <c r="E538" s="39" t="s">
        <v>105</v>
      </c>
      <c r="F538" s="47">
        <f t="shared" si="52"/>
        <v>0.3</v>
      </c>
      <c r="G538" s="10">
        <v>5.8</v>
      </c>
      <c r="H538" s="13">
        <f t="shared" si="53"/>
        <v>2.5928255555555553</v>
      </c>
      <c r="I538" s="16">
        <f t="shared" si="54"/>
        <v>4.5457714327488539</v>
      </c>
      <c r="J538" s="19">
        <f t="shared" si="55"/>
        <v>5</v>
      </c>
      <c r="K538" s="13">
        <f t="shared" si="56"/>
        <v>5.4359949801215252E-2</v>
      </c>
    </row>
    <row r="539" spans="2:11" x14ac:dyDescent="0.25">
      <c r="B539" s="26">
        <v>23</v>
      </c>
      <c r="C539" s="26">
        <v>536</v>
      </c>
      <c r="D539" s="44">
        <v>41662.32708333333</v>
      </c>
      <c r="E539" s="39" t="s">
        <v>103</v>
      </c>
      <c r="F539" s="47">
        <f t="shared" si="52"/>
        <v>0.7</v>
      </c>
      <c r="G539" s="10">
        <v>5.8</v>
      </c>
      <c r="H539" s="13">
        <f t="shared" si="53"/>
        <v>2.5928255555555553</v>
      </c>
      <c r="I539" s="16">
        <f t="shared" si="54"/>
        <v>4.5457714327488539</v>
      </c>
      <c r="J539" s="19">
        <f t="shared" si="55"/>
        <v>5</v>
      </c>
      <c r="K539" s="13">
        <f t="shared" si="56"/>
        <v>5.4359949801215252E-2</v>
      </c>
    </row>
    <row r="540" spans="2:11" x14ac:dyDescent="0.25">
      <c r="B540" s="26">
        <v>23</v>
      </c>
      <c r="C540" s="26">
        <v>537</v>
      </c>
      <c r="D540" s="44">
        <v>41662.368750000001</v>
      </c>
      <c r="E540" s="39" t="s">
        <v>103</v>
      </c>
      <c r="F540" s="47">
        <f t="shared" si="52"/>
        <v>0.7</v>
      </c>
      <c r="G540" s="10">
        <v>3.5</v>
      </c>
      <c r="H540" s="13">
        <f t="shared" si="53"/>
        <v>1.5646361111111109</v>
      </c>
      <c r="I540" s="16">
        <f t="shared" si="54"/>
        <v>2.7431379335553427</v>
      </c>
      <c r="J540" s="19">
        <f t="shared" si="55"/>
        <v>3</v>
      </c>
      <c r="K540" s="13">
        <f t="shared" si="56"/>
        <v>1.1945358807900612E-2</v>
      </c>
    </row>
    <row r="541" spans="2:11" x14ac:dyDescent="0.25">
      <c r="B541" s="26">
        <v>23</v>
      </c>
      <c r="C541" s="26">
        <v>538</v>
      </c>
      <c r="D541" s="44">
        <v>41662.410416666666</v>
      </c>
      <c r="E541" s="39" t="s">
        <v>103</v>
      </c>
      <c r="F541" s="47">
        <f t="shared" si="52"/>
        <v>0.7</v>
      </c>
      <c r="G541" s="10">
        <v>9.1999999999999993</v>
      </c>
      <c r="H541" s="13">
        <f t="shared" si="53"/>
        <v>4.1127577777777775</v>
      </c>
      <c r="I541" s="16">
        <f t="shared" si="54"/>
        <v>7.2105339967740445</v>
      </c>
      <c r="J541" s="19">
        <f t="shared" si="55"/>
        <v>8</v>
      </c>
      <c r="K541" s="13">
        <f t="shared" si="56"/>
        <v>0.21694944744971459</v>
      </c>
    </row>
    <row r="542" spans="2:11" x14ac:dyDescent="0.25">
      <c r="B542" s="26">
        <v>23</v>
      </c>
      <c r="C542" s="26">
        <v>539</v>
      </c>
      <c r="D542" s="44">
        <v>41662.45208333333</v>
      </c>
      <c r="E542" s="39" t="s">
        <v>105</v>
      </c>
      <c r="F542" s="47">
        <f t="shared" si="52"/>
        <v>0.3</v>
      </c>
      <c r="G542" s="10">
        <v>5.8</v>
      </c>
      <c r="H542" s="13">
        <f t="shared" si="53"/>
        <v>2.5928255555555553</v>
      </c>
      <c r="I542" s="16">
        <f t="shared" si="54"/>
        <v>4.5457714327488539</v>
      </c>
      <c r="J542" s="19">
        <f t="shared" si="55"/>
        <v>5</v>
      </c>
      <c r="K542" s="13">
        <f t="shared" si="56"/>
        <v>5.4359949801215252E-2</v>
      </c>
    </row>
    <row r="543" spans="2:11" x14ac:dyDescent="0.25">
      <c r="B543" s="26">
        <v>23</v>
      </c>
      <c r="C543" s="26">
        <v>540</v>
      </c>
      <c r="D543" s="44">
        <v>41662.493750000001</v>
      </c>
      <c r="E543" s="39" t="s">
        <v>105</v>
      </c>
      <c r="F543" s="47">
        <f t="shared" si="52"/>
        <v>0.3</v>
      </c>
      <c r="G543" s="10">
        <v>5.8</v>
      </c>
      <c r="H543" s="13">
        <f t="shared" si="53"/>
        <v>2.5928255555555553</v>
      </c>
      <c r="I543" s="16">
        <f t="shared" si="54"/>
        <v>4.5457714327488539</v>
      </c>
      <c r="J543" s="19">
        <f t="shared" si="55"/>
        <v>5</v>
      </c>
      <c r="K543" s="13">
        <f t="shared" si="56"/>
        <v>5.4359949801215252E-2</v>
      </c>
    </row>
    <row r="544" spans="2:11" x14ac:dyDescent="0.25">
      <c r="B544" s="26">
        <v>23</v>
      </c>
      <c r="C544" s="26">
        <v>541</v>
      </c>
      <c r="D544" s="44">
        <v>41662.535416666666</v>
      </c>
      <c r="E544" s="39" t="s">
        <v>105</v>
      </c>
      <c r="F544" s="47">
        <f t="shared" si="52"/>
        <v>0.3</v>
      </c>
      <c r="G544" s="10">
        <v>3.5</v>
      </c>
      <c r="H544" s="13">
        <f t="shared" si="53"/>
        <v>1.5646361111111109</v>
      </c>
      <c r="I544" s="16">
        <f t="shared" si="54"/>
        <v>2.7431379335553427</v>
      </c>
      <c r="J544" s="19">
        <f t="shared" si="55"/>
        <v>3</v>
      </c>
      <c r="K544" s="13">
        <f t="shared" si="56"/>
        <v>1.1945358807900612E-2</v>
      </c>
    </row>
    <row r="545" spans="2:11" x14ac:dyDescent="0.25">
      <c r="B545" s="26">
        <v>23</v>
      </c>
      <c r="C545" s="26">
        <v>542</v>
      </c>
      <c r="D545" s="44">
        <v>41662.57708333333</v>
      </c>
      <c r="E545" s="39" t="s">
        <v>105</v>
      </c>
      <c r="F545" s="47">
        <f t="shared" si="52"/>
        <v>0.3</v>
      </c>
      <c r="G545" s="10">
        <v>4.5999999999999996</v>
      </c>
      <c r="H545" s="13">
        <f t="shared" si="53"/>
        <v>2.0563788888888888</v>
      </c>
      <c r="I545" s="16">
        <f t="shared" si="54"/>
        <v>3.6052669983870222</v>
      </c>
      <c r="J545" s="19">
        <f t="shared" si="55"/>
        <v>4</v>
      </c>
      <c r="K545" s="13">
        <f t="shared" si="56"/>
        <v>2.7118680931214324E-2</v>
      </c>
    </row>
    <row r="546" spans="2:11" x14ac:dyDescent="0.25">
      <c r="B546" s="26">
        <v>23</v>
      </c>
      <c r="C546" s="26">
        <v>543</v>
      </c>
      <c r="D546" s="44">
        <v>41662.618750000001</v>
      </c>
      <c r="E546" s="39" t="s">
        <v>105</v>
      </c>
      <c r="F546" s="47">
        <f t="shared" si="52"/>
        <v>0.3</v>
      </c>
      <c r="G546" s="10">
        <v>3.5</v>
      </c>
      <c r="H546" s="13">
        <f t="shared" si="53"/>
        <v>1.5646361111111109</v>
      </c>
      <c r="I546" s="16">
        <f t="shared" si="54"/>
        <v>2.7431379335553427</v>
      </c>
      <c r="J546" s="19">
        <f t="shared" si="55"/>
        <v>3</v>
      </c>
      <c r="K546" s="13">
        <f t="shared" si="56"/>
        <v>1.1945358807900612E-2</v>
      </c>
    </row>
    <row r="547" spans="2:11" x14ac:dyDescent="0.25">
      <c r="B547" s="26">
        <v>23</v>
      </c>
      <c r="C547" s="26">
        <v>544</v>
      </c>
      <c r="D547" s="44">
        <v>41662.660416666666</v>
      </c>
      <c r="E547" s="39" t="s">
        <v>106</v>
      </c>
      <c r="F547" s="47">
        <f t="shared" si="52"/>
        <v>0.2</v>
      </c>
      <c r="G547" s="10">
        <v>3.5</v>
      </c>
      <c r="H547" s="13">
        <f t="shared" si="53"/>
        <v>1.5646361111111109</v>
      </c>
      <c r="I547" s="16">
        <f t="shared" si="54"/>
        <v>2.7431379335553427</v>
      </c>
      <c r="J547" s="19">
        <f t="shared" si="55"/>
        <v>3</v>
      </c>
      <c r="K547" s="13">
        <f t="shared" si="56"/>
        <v>1.1945358807900612E-2</v>
      </c>
    </row>
    <row r="548" spans="2:11" x14ac:dyDescent="0.25">
      <c r="B548" s="26">
        <v>23</v>
      </c>
      <c r="C548" s="26">
        <v>545</v>
      </c>
      <c r="D548" s="44">
        <v>41662.70208333333</v>
      </c>
      <c r="E548" s="39" t="s">
        <v>106</v>
      </c>
      <c r="F548" s="47">
        <f t="shared" si="52"/>
        <v>0.2</v>
      </c>
      <c r="G548" s="10">
        <v>3.5</v>
      </c>
      <c r="H548" s="13">
        <f t="shared" si="53"/>
        <v>1.5646361111111109</v>
      </c>
      <c r="I548" s="16">
        <f t="shared" si="54"/>
        <v>2.7431379335553427</v>
      </c>
      <c r="J548" s="19">
        <f t="shared" si="55"/>
        <v>3</v>
      </c>
      <c r="K548" s="13">
        <f t="shared" si="56"/>
        <v>1.1945358807900612E-2</v>
      </c>
    </row>
    <row r="549" spans="2:11" x14ac:dyDescent="0.25">
      <c r="B549" s="26">
        <v>23</v>
      </c>
      <c r="C549" s="26">
        <v>546</v>
      </c>
      <c r="D549" s="44">
        <v>41662.743750000001</v>
      </c>
      <c r="E549" s="39" t="s">
        <v>105</v>
      </c>
      <c r="F549" s="47">
        <f t="shared" si="52"/>
        <v>0.3</v>
      </c>
      <c r="G549" s="10">
        <v>3.5</v>
      </c>
      <c r="H549" s="13">
        <f t="shared" si="53"/>
        <v>1.5646361111111109</v>
      </c>
      <c r="I549" s="16">
        <f t="shared" si="54"/>
        <v>2.7431379335553427</v>
      </c>
      <c r="J549" s="19">
        <f t="shared" si="55"/>
        <v>3</v>
      </c>
      <c r="K549" s="13">
        <f t="shared" si="56"/>
        <v>1.1945358807900612E-2</v>
      </c>
    </row>
    <row r="550" spans="2:11" x14ac:dyDescent="0.25">
      <c r="B550" s="26">
        <v>23</v>
      </c>
      <c r="C550" s="26">
        <v>547</v>
      </c>
      <c r="D550" s="44">
        <v>41662.785416666666</v>
      </c>
      <c r="E550" s="39" t="s">
        <v>105</v>
      </c>
      <c r="F550" s="47">
        <f t="shared" si="52"/>
        <v>0.3</v>
      </c>
      <c r="G550" s="10">
        <v>3.5</v>
      </c>
      <c r="H550" s="13">
        <f t="shared" si="53"/>
        <v>1.5646361111111109</v>
      </c>
      <c r="I550" s="16">
        <f t="shared" si="54"/>
        <v>2.7431379335553427</v>
      </c>
      <c r="J550" s="19">
        <f t="shared" si="55"/>
        <v>3</v>
      </c>
      <c r="K550" s="13">
        <f t="shared" si="56"/>
        <v>1.1945358807900612E-2</v>
      </c>
    </row>
    <row r="551" spans="2:11" x14ac:dyDescent="0.25">
      <c r="B551" s="26">
        <v>23</v>
      </c>
      <c r="C551" s="26">
        <v>548</v>
      </c>
      <c r="D551" s="44">
        <v>41662.82708333333</v>
      </c>
      <c r="E551" s="39" t="s">
        <v>105</v>
      </c>
      <c r="F551" s="47">
        <f t="shared" si="52"/>
        <v>0.3</v>
      </c>
      <c r="G551" s="10">
        <v>4.5999999999999996</v>
      </c>
      <c r="H551" s="13">
        <f t="shared" si="53"/>
        <v>2.0563788888888888</v>
      </c>
      <c r="I551" s="16">
        <f t="shared" si="54"/>
        <v>3.6052669983870222</v>
      </c>
      <c r="J551" s="19">
        <f t="shared" si="55"/>
        <v>4</v>
      </c>
      <c r="K551" s="13">
        <f t="shared" si="56"/>
        <v>2.7118680931214324E-2</v>
      </c>
    </row>
    <row r="552" spans="2:11" x14ac:dyDescent="0.25">
      <c r="B552" s="26">
        <v>23</v>
      </c>
      <c r="C552" s="26">
        <v>549</v>
      </c>
      <c r="D552" s="44">
        <v>41662.868750000001</v>
      </c>
      <c r="E552" s="39" t="s">
        <v>105</v>
      </c>
      <c r="F552" s="47">
        <f t="shared" si="52"/>
        <v>0.3</v>
      </c>
      <c r="G552" s="10">
        <v>3.5</v>
      </c>
      <c r="H552" s="13">
        <f t="shared" si="53"/>
        <v>1.5646361111111109</v>
      </c>
      <c r="I552" s="16">
        <f t="shared" si="54"/>
        <v>2.7431379335553427</v>
      </c>
      <c r="J552" s="19">
        <f t="shared" si="55"/>
        <v>3</v>
      </c>
      <c r="K552" s="13">
        <f t="shared" si="56"/>
        <v>1.1945358807900612E-2</v>
      </c>
    </row>
    <row r="553" spans="2:11" x14ac:dyDescent="0.25">
      <c r="B553" s="26">
        <v>23</v>
      </c>
      <c r="C553" s="26">
        <v>550</v>
      </c>
      <c r="D553" s="44">
        <v>41662.910416666666</v>
      </c>
      <c r="E553" s="39" t="s">
        <v>105</v>
      </c>
      <c r="F553" s="47">
        <f t="shared" si="52"/>
        <v>0.3</v>
      </c>
      <c r="G553" s="10">
        <v>3.5</v>
      </c>
      <c r="H553" s="13">
        <f t="shared" si="53"/>
        <v>1.5646361111111109</v>
      </c>
      <c r="I553" s="16">
        <f t="shared" si="54"/>
        <v>2.7431379335553427</v>
      </c>
      <c r="J553" s="19">
        <f t="shared" si="55"/>
        <v>3</v>
      </c>
      <c r="K553" s="13">
        <f t="shared" si="56"/>
        <v>1.1945358807900612E-2</v>
      </c>
    </row>
    <row r="554" spans="2:11" x14ac:dyDescent="0.25">
      <c r="B554" s="26">
        <v>23</v>
      </c>
      <c r="C554" s="26">
        <v>551</v>
      </c>
      <c r="D554" s="44">
        <v>41662.95208333333</v>
      </c>
      <c r="E554" s="39" t="s">
        <v>105</v>
      </c>
      <c r="F554" s="47">
        <f t="shared" si="52"/>
        <v>0.3</v>
      </c>
      <c r="G554" s="10">
        <v>4.5999999999999996</v>
      </c>
      <c r="H554" s="13">
        <f t="shared" si="53"/>
        <v>2.0563788888888888</v>
      </c>
      <c r="I554" s="16">
        <f t="shared" si="54"/>
        <v>3.6052669983870222</v>
      </c>
      <c r="J554" s="19">
        <f t="shared" si="55"/>
        <v>4</v>
      </c>
      <c r="K554" s="13">
        <f t="shared" si="56"/>
        <v>2.7118680931214324E-2</v>
      </c>
    </row>
    <row r="555" spans="2:11" x14ac:dyDescent="0.25">
      <c r="B555" s="26">
        <v>23</v>
      </c>
      <c r="C555" s="26">
        <v>552</v>
      </c>
      <c r="D555" s="44">
        <v>41662.993750000001</v>
      </c>
      <c r="E555" s="39" t="s">
        <v>106</v>
      </c>
      <c r="F555" s="47">
        <f t="shared" si="52"/>
        <v>0.2</v>
      </c>
      <c r="G555" s="10">
        <v>5.8</v>
      </c>
      <c r="H555" s="13">
        <f t="shared" si="53"/>
        <v>2.5928255555555553</v>
      </c>
      <c r="I555" s="16">
        <f t="shared" si="54"/>
        <v>4.5457714327488539</v>
      </c>
      <c r="J555" s="19">
        <f t="shared" si="55"/>
        <v>5</v>
      </c>
      <c r="K555" s="13">
        <f t="shared" si="56"/>
        <v>5.4359949801215252E-2</v>
      </c>
    </row>
    <row r="556" spans="2:11" x14ac:dyDescent="0.25">
      <c r="B556" s="26">
        <v>24</v>
      </c>
      <c r="C556" s="26">
        <v>553</v>
      </c>
      <c r="D556" s="44">
        <v>41663.035416666666</v>
      </c>
      <c r="E556" s="39" t="s">
        <v>105</v>
      </c>
      <c r="F556" s="47">
        <f t="shared" si="52"/>
        <v>0.3</v>
      </c>
      <c r="G556" s="10">
        <v>6.9</v>
      </c>
      <c r="H556" s="13">
        <f t="shared" si="53"/>
        <v>3.0845683333333334</v>
      </c>
      <c r="I556" s="16">
        <f t="shared" si="54"/>
        <v>5.4079004975805338</v>
      </c>
      <c r="J556" s="19">
        <f t="shared" si="55"/>
        <v>6</v>
      </c>
      <c r="K556" s="13">
        <f t="shared" si="56"/>
        <v>9.1525548142848398E-2</v>
      </c>
    </row>
    <row r="557" spans="2:11" x14ac:dyDescent="0.25">
      <c r="B557" s="26">
        <v>24</v>
      </c>
      <c r="C557" s="26">
        <v>554</v>
      </c>
      <c r="D557" s="44">
        <v>41663.07708333333</v>
      </c>
      <c r="E557" s="39" t="s">
        <v>105</v>
      </c>
      <c r="F557" s="47">
        <f t="shared" si="52"/>
        <v>0.3</v>
      </c>
      <c r="G557" s="10">
        <v>13.8</v>
      </c>
      <c r="H557" s="13">
        <f t="shared" si="53"/>
        <v>6.1691366666666667</v>
      </c>
      <c r="I557" s="16">
        <f t="shared" si="54"/>
        <v>10.815800995161068</v>
      </c>
      <c r="J557" s="19">
        <f t="shared" si="55"/>
        <v>11</v>
      </c>
      <c r="K557" s="13">
        <f t="shared" si="56"/>
        <v>0.73220438514278718</v>
      </c>
    </row>
    <row r="558" spans="2:11" x14ac:dyDescent="0.25">
      <c r="B558" s="26">
        <v>24</v>
      </c>
      <c r="C558" s="26">
        <v>555</v>
      </c>
      <c r="D558" s="44">
        <v>41663.118750000001</v>
      </c>
      <c r="E558" s="39" t="s">
        <v>105</v>
      </c>
      <c r="F558" s="47">
        <f t="shared" si="52"/>
        <v>0.3</v>
      </c>
      <c r="G558" s="10">
        <v>15</v>
      </c>
      <c r="H558" s="13">
        <f t="shared" si="53"/>
        <v>6.7055833333333332</v>
      </c>
      <c r="I558" s="16">
        <f t="shared" si="54"/>
        <v>11.756305429522898</v>
      </c>
      <c r="J558" s="19">
        <f t="shared" si="55"/>
        <v>12</v>
      </c>
      <c r="K558" s="13">
        <f t="shared" si="56"/>
        <v>0.94030521228372188</v>
      </c>
    </row>
    <row r="559" spans="2:11" x14ac:dyDescent="0.25">
      <c r="B559" s="26">
        <v>24</v>
      </c>
      <c r="C559" s="26">
        <v>556</v>
      </c>
      <c r="D559" s="44">
        <v>41663.160416666666</v>
      </c>
      <c r="E559" s="39" t="s">
        <v>105</v>
      </c>
      <c r="F559" s="47">
        <f t="shared" si="52"/>
        <v>0.3</v>
      </c>
      <c r="G559" s="10">
        <v>11.5</v>
      </c>
      <c r="H559" s="13">
        <f t="shared" si="53"/>
        <v>5.1409472222222226</v>
      </c>
      <c r="I559" s="16">
        <f t="shared" si="54"/>
        <v>9.0131674959675561</v>
      </c>
      <c r="J559" s="19">
        <f t="shared" si="55"/>
        <v>10</v>
      </c>
      <c r="K559" s="13">
        <f t="shared" si="56"/>
        <v>0.42372938955022382</v>
      </c>
    </row>
    <row r="560" spans="2:11" x14ac:dyDescent="0.25">
      <c r="B560" s="26">
        <v>24</v>
      </c>
      <c r="C560" s="26">
        <v>557</v>
      </c>
      <c r="D560" s="44">
        <v>41663.20208333333</v>
      </c>
      <c r="E560" s="39" t="s">
        <v>105</v>
      </c>
      <c r="F560" s="47">
        <f t="shared" si="52"/>
        <v>0.3</v>
      </c>
      <c r="G560" s="10">
        <v>9.1999999999999993</v>
      </c>
      <c r="H560" s="13">
        <f t="shared" si="53"/>
        <v>4.1127577777777775</v>
      </c>
      <c r="I560" s="16">
        <f t="shared" si="54"/>
        <v>7.2105339967740445</v>
      </c>
      <c r="J560" s="19">
        <f t="shared" si="55"/>
        <v>8</v>
      </c>
      <c r="K560" s="13">
        <f t="shared" si="56"/>
        <v>0.21694944744971459</v>
      </c>
    </row>
    <row r="561" spans="2:11" x14ac:dyDescent="0.25">
      <c r="B561" s="26">
        <v>24</v>
      </c>
      <c r="C561" s="26">
        <v>558</v>
      </c>
      <c r="D561" s="44">
        <v>41663.243750000001</v>
      </c>
      <c r="E561" s="39" t="s">
        <v>106</v>
      </c>
      <c r="F561" s="47">
        <f t="shared" si="52"/>
        <v>0.2</v>
      </c>
      <c r="G561" s="10">
        <v>8.1</v>
      </c>
      <c r="H561" s="13">
        <f t="shared" si="53"/>
        <v>3.6210149999999994</v>
      </c>
      <c r="I561" s="16">
        <f t="shared" si="54"/>
        <v>6.3484049319423645</v>
      </c>
      <c r="J561" s="19">
        <f t="shared" si="55"/>
        <v>7</v>
      </c>
      <c r="K561" s="13">
        <f t="shared" si="56"/>
        <v>0.14806421994704388</v>
      </c>
    </row>
    <row r="562" spans="2:11" x14ac:dyDescent="0.25">
      <c r="B562" s="26">
        <v>24</v>
      </c>
      <c r="C562" s="26">
        <v>559</v>
      </c>
      <c r="D562" s="44">
        <v>41663.285416666666</v>
      </c>
      <c r="E562" s="39" t="s">
        <v>106</v>
      </c>
      <c r="F562" s="47">
        <f t="shared" si="52"/>
        <v>0.2</v>
      </c>
      <c r="G562" s="10">
        <v>9.1999999999999993</v>
      </c>
      <c r="H562" s="13">
        <f t="shared" si="53"/>
        <v>4.1127577777777775</v>
      </c>
      <c r="I562" s="16">
        <f t="shared" si="54"/>
        <v>7.2105339967740445</v>
      </c>
      <c r="J562" s="19">
        <f t="shared" si="55"/>
        <v>8</v>
      </c>
      <c r="K562" s="13">
        <f t="shared" si="56"/>
        <v>0.21694944744971459</v>
      </c>
    </row>
    <row r="563" spans="2:11" x14ac:dyDescent="0.25">
      <c r="B563" s="26">
        <v>24</v>
      </c>
      <c r="C563" s="26">
        <v>560</v>
      </c>
      <c r="D563" s="44">
        <v>41663.32708333333</v>
      </c>
      <c r="E563" s="39" t="s">
        <v>106</v>
      </c>
      <c r="F563" s="47">
        <f t="shared" si="52"/>
        <v>0.2</v>
      </c>
      <c r="G563" s="10">
        <v>16.100000000000001</v>
      </c>
      <c r="H563" s="13">
        <f t="shared" si="53"/>
        <v>7.1973261111111109</v>
      </c>
      <c r="I563" s="16">
        <f t="shared" si="54"/>
        <v>12.618434494354577</v>
      </c>
      <c r="J563" s="19">
        <f t="shared" si="55"/>
        <v>13</v>
      </c>
      <c r="K563" s="13">
        <f t="shared" si="56"/>
        <v>1</v>
      </c>
    </row>
    <row r="564" spans="2:11" x14ac:dyDescent="0.25">
      <c r="B564" s="26">
        <v>24</v>
      </c>
      <c r="C564" s="26">
        <v>561</v>
      </c>
      <c r="D564" s="44">
        <v>41663.368750000001</v>
      </c>
      <c r="E564" s="39" t="s">
        <v>106</v>
      </c>
      <c r="F564" s="47">
        <f t="shared" si="52"/>
        <v>0.2</v>
      </c>
      <c r="G564" s="10">
        <v>18.399999999999999</v>
      </c>
      <c r="H564" s="13">
        <f t="shared" si="53"/>
        <v>8.225515555555555</v>
      </c>
      <c r="I564" s="16">
        <f t="shared" si="54"/>
        <v>14.421067993548089</v>
      </c>
      <c r="J564" s="19">
        <f t="shared" si="55"/>
        <v>15</v>
      </c>
      <c r="K564" s="13">
        <f t="shared" si="56"/>
        <v>1</v>
      </c>
    </row>
    <row r="565" spans="2:11" x14ac:dyDescent="0.25">
      <c r="B565" s="26">
        <v>24</v>
      </c>
      <c r="C565" s="26">
        <v>562</v>
      </c>
      <c r="D565" s="44">
        <v>41663.410416666666</v>
      </c>
      <c r="E565" s="39" t="s">
        <v>106</v>
      </c>
      <c r="F565" s="47">
        <f t="shared" si="52"/>
        <v>0.2</v>
      </c>
      <c r="G565" s="10">
        <v>19.600000000000001</v>
      </c>
      <c r="H565" s="13">
        <f t="shared" si="53"/>
        <v>8.7619622222222233</v>
      </c>
      <c r="I565" s="16">
        <f t="shared" si="54"/>
        <v>15.361572427909923</v>
      </c>
      <c r="J565" s="19">
        <f t="shared" si="55"/>
        <v>16</v>
      </c>
      <c r="K565" s="13">
        <f t="shared" si="56"/>
        <v>1</v>
      </c>
    </row>
    <row r="566" spans="2:11" x14ac:dyDescent="0.25">
      <c r="B566" s="26">
        <v>24</v>
      </c>
      <c r="C566" s="26">
        <v>563</v>
      </c>
      <c r="D566" s="44">
        <v>41663.45208333333</v>
      </c>
      <c r="E566" s="39" t="s">
        <v>106</v>
      </c>
      <c r="F566" s="47">
        <f t="shared" si="52"/>
        <v>0.2</v>
      </c>
      <c r="G566" s="10">
        <v>18.399999999999999</v>
      </c>
      <c r="H566" s="13">
        <f t="shared" si="53"/>
        <v>8.225515555555555</v>
      </c>
      <c r="I566" s="16">
        <f t="shared" si="54"/>
        <v>14.421067993548089</v>
      </c>
      <c r="J566" s="19">
        <f t="shared" si="55"/>
        <v>15</v>
      </c>
      <c r="K566" s="13">
        <f t="shared" si="56"/>
        <v>1</v>
      </c>
    </row>
    <row r="567" spans="2:11" x14ac:dyDescent="0.25">
      <c r="B567" s="26">
        <v>24</v>
      </c>
      <c r="C567" s="26">
        <v>564</v>
      </c>
      <c r="D567" s="44">
        <v>41663.493750000001</v>
      </c>
      <c r="E567" s="39" t="s">
        <v>106</v>
      </c>
      <c r="F567" s="47">
        <f t="shared" si="52"/>
        <v>0.2</v>
      </c>
      <c r="G567" s="10">
        <v>12.7</v>
      </c>
      <c r="H567" s="13">
        <f t="shared" si="53"/>
        <v>5.6773938888888882</v>
      </c>
      <c r="I567" s="16">
        <f t="shared" si="54"/>
        <v>9.9536719303293868</v>
      </c>
      <c r="J567" s="19">
        <f t="shared" si="55"/>
        <v>10</v>
      </c>
      <c r="K567" s="13">
        <f t="shared" si="56"/>
        <v>0.57069784048988625</v>
      </c>
    </row>
    <row r="568" spans="2:11" x14ac:dyDescent="0.25">
      <c r="B568" s="26">
        <v>24</v>
      </c>
      <c r="C568" s="26">
        <v>565</v>
      </c>
      <c r="D568" s="44">
        <v>41663.535416666666</v>
      </c>
      <c r="E568" s="39" t="s">
        <v>106</v>
      </c>
      <c r="F568" s="47">
        <f t="shared" si="52"/>
        <v>0.2</v>
      </c>
      <c r="G568" s="10">
        <v>13.8</v>
      </c>
      <c r="H568" s="13">
        <f t="shared" si="53"/>
        <v>6.1691366666666667</v>
      </c>
      <c r="I568" s="16">
        <f t="shared" si="54"/>
        <v>10.815800995161068</v>
      </c>
      <c r="J568" s="19">
        <f t="shared" si="55"/>
        <v>11</v>
      </c>
      <c r="K568" s="13">
        <f t="shared" si="56"/>
        <v>0.73220438514278718</v>
      </c>
    </row>
    <row r="569" spans="2:11" x14ac:dyDescent="0.25">
      <c r="B569" s="26">
        <v>24</v>
      </c>
      <c r="C569" s="26">
        <v>566</v>
      </c>
      <c r="D569" s="44">
        <v>41663.57708333333</v>
      </c>
      <c r="E569" s="39" t="s">
        <v>106</v>
      </c>
      <c r="F569" s="47">
        <f t="shared" si="52"/>
        <v>0.2</v>
      </c>
      <c r="G569" s="10">
        <v>12.7</v>
      </c>
      <c r="H569" s="13">
        <f t="shared" si="53"/>
        <v>5.6773938888888882</v>
      </c>
      <c r="I569" s="16">
        <f t="shared" si="54"/>
        <v>9.9536719303293868</v>
      </c>
      <c r="J569" s="19">
        <f t="shared" si="55"/>
        <v>10</v>
      </c>
      <c r="K569" s="13">
        <f t="shared" si="56"/>
        <v>0.57069784048988625</v>
      </c>
    </row>
    <row r="570" spans="2:11" x14ac:dyDescent="0.25">
      <c r="B570" s="26">
        <v>24</v>
      </c>
      <c r="C570" s="26">
        <v>567</v>
      </c>
      <c r="D570" s="44">
        <v>41663.618750000001</v>
      </c>
      <c r="E570" s="39" t="s">
        <v>106</v>
      </c>
      <c r="F570" s="47">
        <f t="shared" si="52"/>
        <v>0.2</v>
      </c>
      <c r="G570" s="10">
        <v>6.9</v>
      </c>
      <c r="H570" s="13">
        <f t="shared" si="53"/>
        <v>3.0845683333333334</v>
      </c>
      <c r="I570" s="16">
        <f t="shared" si="54"/>
        <v>5.4079004975805338</v>
      </c>
      <c r="J570" s="19">
        <f t="shared" si="55"/>
        <v>6</v>
      </c>
      <c r="K570" s="13">
        <f t="shared" si="56"/>
        <v>9.1525548142848398E-2</v>
      </c>
    </row>
    <row r="571" spans="2:11" x14ac:dyDescent="0.25">
      <c r="B571" s="26">
        <v>24</v>
      </c>
      <c r="C571" s="26">
        <v>568</v>
      </c>
      <c r="D571" s="44">
        <v>41663.660416666666</v>
      </c>
      <c r="E571" s="39" t="s">
        <v>102</v>
      </c>
      <c r="F571" s="47">
        <f t="shared" si="52"/>
        <v>1</v>
      </c>
      <c r="G571" s="10">
        <v>5.8</v>
      </c>
      <c r="H571" s="13">
        <f t="shared" si="53"/>
        <v>2.5928255555555553</v>
      </c>
      <c r="I571" s="16">
        <f t="shared" si="54"/>
        <v>4.5457714327488539</v>
      </c>
      <c r="J571" s="19">
        <f t="shared" si="55"/>
        <v>5</v>
      </c>
      <c r="K571" s="13">
        <f t="shared" si="56"/>
        <v>5.4359949801215252E-2</v>
      </c>
    </row>
    <row r="572" spans="2:11" x14ac:dyDescent="0.25">
      <c r="B572" s="26">
        <v>24</v>
      </c>
      <c r="C572" s="26">
        <v>569</v>
      </c>
      <c r="D572" s="44">
        <v>41663.70208333333</v>
      </c>
      <c r="E572" s="39" t="s">
        <v>106</v>
      </c>
      <c r="F572" s="47">
        <f t="shared" si="52"/>
        <v>0.2</v>
      </c>
      <c r="G572" s="10">
        <v>4.5999999999999996</v>
      </c>
      <c r="H572" s="13">
        <f t="shared" si="53"/>
        <v>2.0563788888888888</v>
      </c>
      <c r="I572" s="16">
        <f t="shared" si="54"/>
        <v>3.6052669983870222</v>
      </c>
      <c r="J572" s="19">
        <f t="shared" si="55"/>
        <v>4</v>
      </c>
      <c r="K572" s="13">
        <f t="shared" si="56"/>
        <v>2.7118680931214324E-2</v>
      </c>
    </row>
    <row r="573" spans="2:11" x14ac:dyDescent="0.25">
      <c r="B573" s="26">
        <v>24</v>
      </c>
      <c r="C573" s="26">
        <v>570</v>
      </c>
      <c r="D573" s="44">
        <v>41663.743750000001</v>
      </c>
      <c r="E573" s="39" t="s">
        <v>106</v>
      </c>
      <c r="F573" s="47">
        <f t="shared" si="52"/>
        <v>0.2</v>
      </c>
      <c r="G573" s="10">
        <v>6.9</v>
      </c>
      <c r="H573" s="13">
        <f t="shared" si="53"/>
        <v>3.0845683333333334</v>
      </c>
      <c r="I573" s="16">
        <f t="shared" si="54"/>
        <v>5.4079004975805338</v>
      </c>
      <c r="J573" s="19">
        <f t="shared" si="55"/>
        <v>6</v>
      </c>
      <c r="K573" s="13">
        <f t="shared" si="56"/>
        <v>9.1525548142848398E-2</v>
      </c>
    </row>
    <row r="574" spans="2:11" x14ac:dyDescent="0.25">
      <c r="B574" s="26">
        <v>24</v>
      </c>
      <c r="C574" s="26">
        <v>571</v>
      </c>
      <c r="D574" s="44">
        <v>41663.785416666666</v>
      </c>
      <c r="E574" s="39" t="s">
        <v>106</v>
      </c>
      <c r="F574" s="47">
        <f t="shared" si="52"/>
        <v>0.2</v>
      </c>
      <c r="G574" s="10">
        <v>5.8</v>
      </c>
      <c r="H574" s="13">
        <f t="shared" si="53"/>
        <v>2.5928255555555553</v>
      </c>
      <c r="I574" s="16">
        <f t="shared" si="54"/>
        <v>4.5457714327488539</v>
      </c>
      <c r="J574" s="19">
        <f t="shared" si="55"/>
        <v>5</v>
      </c>
      <c r="K574" s="13">
        <f t="shared" si="56"/>
        <v>5.4359949801215252E-2</v>
      </c>
    </row>
    <row r="575" spans="2:11" x14ac:dyDescent="0.25">
      <c r="B575" s="26">
        <v>24</v>
      </c>
      <c r="C575" s="26">
        <v>572</v>
      </c>
      <c r="D575" s="44">
        <v>41663.82708333333</v>
      </c>
      <c r="E575" s="39" t="s">
        <v>106</v>
      </c>
      <c r="F575" s="47">
        <f t="shared" si="52"/>
        <v>0.2</v>
      </c>
      <c r="G575" s="10">
        <v>5.8</v>
      </c>
      <c r="H575" s="13">
        <f t="shared" si="53"/>
        <v>2.5928255555555553</v>
      </c>
      <c r="I575" s="16">
        <f t="shared" si="54"/>
        <v>4.5457714327488539</v>
      </c>
      <c r="J575" s="19">
        <f t="shared" si="55"/>
        <v>5</v>
      </c>
      <c r="K575" s="13">
        <f t="shared" si="56"/>
        <v>5.4359949801215252E-2</v>
      </c>
    </row>
    <row r="576" spans="2:11" x14ac:dyDescent="0.25">
      <c r="B576" s="26">
        <v>24</v>
      </c>
      <c r="C576" s="26">
        <v>573</v>
      </c>
      <c r="D576" s="44">
        <v>41663.868750000001</v>
      </c>
      <c r="E576" s="39" t="s">
        <v>106</v>
      </c>
      <c r="F576" s="47">
        <f t="shared" si="52"/>
        <v>0.2</v>
      </c>
      <c r="G576" s="10">
        <v>6.9</v>
      </c>
      <c r="H576" s="13">
        <f t="shared" si="53"/>
        <v>3.0845683333333334</v>
      </c>
      <c r="I576" s="16">
        <f t="shared" si="54"/>
        <v>5.4079004975805338</v>
      </c>
      <c r="J576" s="19">
        <f t="shared" si="55"/>
        <v>6</v>
      </c>
      <c r="K576" s="13">
        <f t="shared" si="56"/>
        <v>9.1525548142848398E-2</v>
      </c>
    </row>
    <row r="577" spans="2:11" x14ac:dyDescent="0.25">
      <c r="B577" s="26">
        <v>24</v>
      </c>
      <c r="C577" s="26">
        <v>574</v>
      </c>
      <c r="D577" s="44">
        <v>41663.910416666666</v>
      </c>
      <c r="E577" s="39" t="s">
        <v>105</v>
      </c>
      <c r="F577" s="47">
        <f t="shared" si="52"/>
        <v>0.3</v>
      </c>
      <c r="G577" s="10">
        <v>6.9</v>
      </c>
      <c r="H577" s="13">
        <f t="shared" si="53"/>
        <v>3.0845683333333334</v>
      </c>
      <c r="I577" s="16">
        <f t="shared" si="54"/>
        <v>5.4079004975805338</v>
      </c>
      <c r="J577" s="19">
        <f t="shared" si="55"/>
        <v>6</v>
      </c>
      <c r="K577" s="13">
        <f t="shared" si="56"/>
        <v>9.1525548142848398E-2</v>
      </c>
    </row>
    <row r="578" spans="2:11" x14ac:dyDescent="0.25">
      <c r="B578" s="26">
        <v>24</v>
      </c>
      <c r="C578" s="26">
        <v>575</v>
      </c>
      <c r="D578" s="44">
        <v>41663.95208333333</v>
      </c>
      <c r="E578" s="39" t="s">
        <v>105</v>
      </c>
      <c r="F578" s="47">
        <f t="shared" si="52"/>
        <v>0.3</v>
      </c>
      <c r="G578" s="10">
        <v>3.5</v>
      </c>
      <c r="H578" s="13">
        <f t="shared" si="53"/>
        <v>1.5646361111111109</v>
      </c>
      <c r="I578" s="16">
        <f t="shared" si="54"/>
        <v>2.7431379335553427</v>
      </c>
      <c r="J578" s="19">
        <f t="shared" si="55"/>
        <v>3</v>
      </c>
      <c r="K578" s="13">
        <f t="shared" si="56"/>
        <v>1.1945358807900612E-2</v>
      </c>
    </row>
    <row r="579" spans="2:11" x14ac:dyDescent="0.25">
      <c r="B579" s="26">
        <v>24</v>
      </c>
      <c r="C579" s="26">
        <v>576</v>
      </c>
      <c r="D579" s="44">
        <v>41663.993750000001</v>
      </c>
      <c r="E579" s="39" t="s">
        <v>105</v>
      </c>
      <c r="F579" s="47">
        <f t="shared" si="52"/>
        <v>0.3</v>
      </c>
      <c r="G579" s="10">
        <v>8.1</v>
      </c>
      <c r="H579" s="13">
        <f t="shared" si="53"/>
        <v>3.6210149999999994</v>
      </c>
      <c r="I579" s="16">
        <f t="shared" si="54"/>
        <v>6.3484049319423645</v>
      </c>
      <c r="J579" s="19">
        <f t="shared" si="55"/>
        <v>7</v>
      </c>
      <c r="K579" s="13">
        <f t="shared" si="56"/>
        <v>0.14806421994704388</v>
      </c>
    </row>
    <row r="580" spans="2:11" x14ac:dyDescent="0.25">
      <c r="B580" s="26">
        <v>25</v>
      </c>
      <c r="C580" s="26">
        <v>577</v>
      </c>
      <c r="D580" s="44">
        <v>41664.035416666666</v>
      </c>
      <c r="E580" s="39" t="s">
        <v>105</v>
      </c>
      <c r="F580" s="47">
        <f t="shared" ref="F580:F643" si="57">+VLOOKUP(E580,$R$4:$S$23,2,FALSE)</f>
        <v>0.3</v>
      </c>
      <c r="G580" s="10">
        <v>4.8</v>
      </c>
      <c r="H580" s="13">
        <f t="shared" ref="H580:H643" si="58">+G580*1609.34/3600</f>
        <v>2.1457866666666665</v>
      </c>
      <c r="I580" s="16">
        <f t="shared" ref="I580:I643" si="59">H580*(8^0.27)</f>
        <v>3.7620177374473274</v>
      </c>
      <c r="J580" s="19">
        <f t="shared" ref="J580:J643" si="60">IF(AND(I580&gt;=0,I580&lt;1),1,IF(AND(I580&gt;=1,I580&lt;2),2,IF(AND(I580&gt;=2,I580&lt;3),3,IF(AND(I580&gt;=3,I580&lt;4),4,IF(AND(I580&gt;=4,I580&lt;5),5,IF(AND(I580&gt;=5,I580&lt;6),6,IF(AND(I580&gt;=6,I580&lt;7),7,IF(AND(I580&gt;=7,I580&lt;8),8,IF(AND(I580&gt;=8,I580&lt;9),9,IF(AND(I580&gt;=9,I580&lt;10),10,IF(AND(I580&gt;=10,I580&lt;11),11,IF(AND(I580&gt;=11,I580&lt;12),12,IF(AND(I580&gt;=12,I580&lt;13),13,IF(AND(I580&gt;=13,I580&lt;14),14,IF(AND(I580&gt;=14,I580&lt;15),15,IF(AND(I580&gt;=15,I580&lt;25),16,IF(I580&gt;25,17,0)))))))))))))))))</f>
        <v>4</v>
      </c>
      <c r="K580" s="13">
        <f t="shared" ref="K580:K643" si="61">MIN((I580/$L$3)^3*$K$3,$K$3)</f>
        <v>3.0811921196113E-2</v>
      </c>
    </row>
    <row r="581" spans="2:11" x14ac:dyDescent="0.25">
      <c r="B581" s="26">
        <v>25</v>
      </c>
      <c r="C581" s="26">
        <v>578</v>
      </c>
      <c r="D581" s="44">
        <v>41664.07708333333</v>
      </c>
      <c r="E581" s="39" t="s">
        <v>105</v>
      </c>
      <c r="F581" s="47">
        <f t="shared" si="57"/>
        <v>0.3</v>
      </c>
      <c r="G581" s="10">
        <v>3.5</v>
      </c>
      <c r="H581" s="13">
        <f t="shared" si="58"/>
        <v>1.5646361111111109</v>
      </c>
      <c r="I581" s="16">
        <f t="shared" si="59"/>
        <v>2.7431379335553427</v>
      </c>
      <c r="J581" s="19">
        <f t="shared" si="60"/>
        <v>3</v>
      </c>
      <c r="K581" s="13">
        <f t="shared" si="61"/>
        <v>1.1945358807900612E-2</v>
      </c>
    </row>
    <row r="582" spans="2:11" x14ac:dyDescent="0.25">
      <c r="B582" s="26">
        <v>25</v>
      </c>
      <c r="C582" s="26">
        <v>579</v>
      </c>
      <c r="D582" s="44">
        <v>41664.118750000001</v>
      </c>
      <c r="E582" s="39" t="s">
        <v>105</v>
      </c>
      <c r="F582" s="47">
        <f t="shared" si="57"/>
        <v>0.3</v>
      </c>
      <c r="G582" s="10">
        <v>8.1</v>
      </c>
      <c r="H582" s="13">
        <f t="shared" si="58"/>
        <v>3.6210149999999994</v>
      </c>
      <c r="I582" s="16">
        <f t="shared" si="59"/>
        <v>6.3484049319423645</v>
      </c>
      <c r="J582" s="19">
        <f t="shared" si="60"/>
        <v>7</v>
      </c>
      <c r="K582" s="13">
        <f t="shared" si="61"/>
        <v>0.14806421994704388</v>
      </c>
    </row>
    <row r="583" spans="2:11" x14ac:dyDescent="0.25">
      <c r="B583" s="26">
        <v>25</v>
      </c>
      <c r="C583" s="26">
        <v>580</v>
      </c>
      <c r="D583" s="44">
        <v>41664.160416666666</v>
      </c>
      <c r="E583" s="39" t="s">
        <v>105</v>
      </c>
      <c r="F583" s="47">
        <f t="shared" si="57"/>
        <v>0.3</v>
      </c>
      <c r="G583" s="10">
        <v>6.9</v>
      </c>
      <c r="H583" s="13">
        <f t="shared" si="58"/>
        <v>3.0845683333333334</v>
      </c>
      <c r="I583" s="16">
        <f t="shared" si="59"/>
        <v>5.4079004975805338</v>
      </c>
      <c r="J583" s="19">
        <f t="shared" si="60"/>
        <v>6</v>
      </c>
      <c r="K583" s="13">
        <f t="shared" si="61"/>
        <v>9.1525548142848398E-2</v>
      </c>
    </row>
    <row r="584" spans="2:11" x14ac:dyDescent="0.25">
      <c r="B584" s="26">
        <v>25</v>
      </c>
      <c r="C584" s="26">
        <v>581</v>
      </c>
      <c r="D584" s="44">
        <v>41664.20208333333</v>
      </c>
      <c r="E584" s="39" t="s">
        <v>105</v>
      </c>
      <c r="F584" s="47">
        <f t="shared" si="57"/>
        <v>0.3</v>
      </c>
      <c r="G584" s="10">
        <v>4.5999999999999996</v>
      </c>
      <c r="H584" s="13">
        <f t="shared" si="58"/>
        <v>2.0563788888888888</v>
      </c>
      <c r="I584" s="16">
        <f t="shared" si="59"/>
        <v>3.6052669983870222</v>
      </c>
      <c r="J584" s="19">
        <f t="shared" si="60"/>
        <v>4</v>
      </c>
      <c r="K584" s="13">
        <f t="shared" si="61"/>
        <v>2.7118680931214324E-2</v>
      </c>
    </row>
    <row r="585" spans="2:11" x14ac:dyDescent="0.25">
      <c r="B585" s="26">
        <v>25</v>
      </c>
      <c r="C585" s="26">
        <v>582</v>
      </c>
      <c r="D585" s="44">
        <v>41664.243750000001</v>
      </c>
      <c r="E585" s="39" t="s">
        <v>105</v>
      </c>
      <c r="F585" s="47">
        <f t="shared" si="57"/>
        <v>0.3</v>
      </c>
      <c r="G585" s="10">
        <v>5.8</v>
      </c>
      <c r="H585" s="13">
        <f t="shared" si="58"/>
        <v>2.5928255555555553</v>
      </c>
      <c r="I585" s="16">
        <f t="shared" si="59"/>
        <v>4.5457714327488539</v>
      </c>
      <c r="J585" s="19">
        <f t="shared" si="60"/>
        <v>5</v>
      </c>
      <c r="K585" s="13">
        <f t="shared" si="61"/>
        <v>5.4359949801215252E-2</v>
      </c>
    </row>
    <row r="586" spans="2:11" x14ac:dyDescent="0.25">
      <c r="B586" s="26">
        <v>25</v>
      </c>
      <c r="C586" s="26">
        <v>583</v>
      </c>
      <c r="D586" s="44">
        <v>41664.285416666666</v>
      </c>
      <c r="E586" s="39" t="s">
        <v>105</v>
      </c>
      <c r="F586" s="47">
        <f t="shared" si="57"/>
        <v>0.3</v>
      </c>
      <c r="G586" s="10">
        <v>4.5999999999999996</v>
      </c>
      <c r="H586" s="13">
        <f t="shared" si="58"/>
        <v>2.0563788888888888</v>
      </c>
      <c r="I586" s="16">
        <f t="shared" si="59"/>
        <v>3.6052669983870222</v>
      </c>
      <c r="J586" s="19">
        <f t="shared" si="60"/>
        <v>4</v>
      </c>
      <c r="K586" s="13">
        <f t="shared" si="61"/>
        <v>2.7118680931214324E-2</v>
      </c>
    </row>
    <row r="587" spans="2:11" x14ac:dyDescent="0.25">
      <c r="B587" s="26">
        <v>25</v>
      </c>
      <c r="C587" s="26">
        <v>584</v>
      </c>
      <c r="D587" s="44">
        <v>41664.32708333333</v>
      </c>
      <c r="E587" s="39" t="s">
        <v>105</v>
      </c>
      <c r="F587" s="47">
        <f t="shared" si="57"/>
        <v>0.3</v>
      </c>
      <c r="G587" s="10">
        <v>3.5</v>
      </c>
      <c r="H587" s="13">
        <f t="shared" si="58"/>
        <v>1.5646361111111109</v>
      </c>
      <c r="I587" s="16">
        <f t="shared" si="59"/>
        <v>2.7431379335553427</v>
      </c>
      <c r="J587" s="19">
        <f t="shared" si="60"/>
        <v>3</v>
      </c>
      <c r="K587" s="13">
        <f t="shared" si="61"/>
        <v>1.1945358807900612E-2</v>
      </c>
    </row>
    <row r="588" spans="2:11" x14ac:dyDescent="0.25">
      <c r="B588" s="26">
        <v>25</v>
      </c>
      <c r="C588" s="26">
        <v>585</v>
      </c>
      <c r="D588" s="44">
        <v>41664.368750000001</v>
      </c>
      <c r="E588" s="39" t="s">
        <v>103</v>
      </c>
      <c r="F588" s="47">
        <f t="shared" si="57"/>
        <v>0.7</v>
      </c>
      <c r="G588" s="10">
        <v>8.1</v>
      </c>
      <c r="H588" s="13">
        <f t="shared" si="58"/>
        <v>3.6210149999999994</v>
      </c>
      <c r="I588" s="16">
        <f t="shared" si="59"/>
        <v>6.3484049319423645</v>
      </c>
      <c r="J588" s="19">
        <f t="shared" si="60"/>
        <v>7</v>
      </c>
      <c r="K588" s="13">
        <f t="shared" si="61"/>
        <v>0.14806421994704388</v>
      </c>
    </row>
    <row r="589" spans="2:11" x14ac:dyDescent="0.25">
      <c r="B589" s="26">
        <v>25</v>
      </c>
      <c r="C589" s="26">
        <v>586</v>
      </c>
      <c r="D589" s="44">
        <v>41664.410416666666</v>
      </c>
      <c r="E589" s="39" t="s">
        <v>104</v>
      </c>
      <c r="F589" s="47">
        <f t="shared" si="57"/>
        <v>0.5</v>
      </c>
      <c r="G589" s="10">
        <v>5.8</v>
      </c>
      <c r="H589" s="13">
        <f t="shared" si="58"/>
        <v>2.5928255555555553</v>
      </c>
      <c r="I589" s="16">
        <f t="shared" si="59"/>
        <v>4.5457714327488539</v>
      </c>
      <c r="J589" s="19">
        <f t="shared" si="60"/>
        <v>5</v>
      </c>
      <c r="K589" s="13">
        <f t="shared" si="61"/>
        <v>5.4359949801215252E-2</v>
      </c>
    </row>
    <row r="590" spans="2:11" x14ac:dyDescent="0.25">
      <c r="B590" s="26">
        <v>25</v>
      </c>
      <c r="C590" s="26">
        <v>587</v>
      </c>
      <c r="D590" s="44">
        <v>41664.45208333333</v>
      </c>
      <c r="E590" s="39" t="s">
        <v>104</v>
      </c>
      <c r="F590" s="47">
        <f t="shared" si="57"/>
        <v>0.5</v>
      </c>
      <c r="G590" s="10">
        <v>4.5999999999999996</v>
      </c>
      <c r="H590" s="13">
        <f t="shared" si="58"/>
        <v>2.0563788888888888</v>
      </c>
      <c r="I590" s="16">
        <f t="shared" si="59"/>
        <v>3.6052669983870222</v>
      </c>
      <c r="J590" s="19">
        <f t="shared" si="60"/>
        <v>4</v>
      </c>
      <c r="K590" s="13">
        <f t="shared" si="61"/>
        <v>2.7118680931214324E-2</v>
      </c>
    </row>
    <row r="591" spans="2:11" x14ac:dyDescent="0.25">
      <c r="B591" s="26">
        <v>25</v>
      </c>
      <c r="C591" s="26">
        <v>588</v>
      </c>
      <c r="D591" s="44">
        <v>41664.493750000001</v>
      </c>
      <c r="E591" s="39" t="s">
        <v>104</v>
      </c>
      <c r="F591" s="47">
        <f t="shared" si="57"/>
        <v>0.5</v>
      </c>
      <c r="G591" s="10">
        <v>4.8</v>
      </c>
      <c r="H591" s="13">
        <f t="shared" si="58"/>
        <v>2.1457866666666665</v>
      </c>
      <c r="I591" s="16">
        <f t="shared" si="59"/>
        <v>3.7620177374473274</v>
      </c>
      <c r="J591" s="19">
        <f t="shared" si="60"/>
        <v>4</v>
      </c>
      <c r="K591" s="13">
        <f t="shared" si="61"/>
        <v>3.0811921196113E-2</v>
      </c>
    </row>
    <row r="592" spans="2:11" x14ac:dyDescent="0.25">
      <c r="B592" s="26">
        <v>25</v>
      </c>
      <c r="C592" s="26">
        <v>589</v>
      </c>
      <c r="D592" s="44">
        <v>41664.535416666666</v>
      </c>
      <c r="E592" s="39" t="s">
        <v>104</v>
      </c>
      <c r="F592" s="47">
        <f t="shared" si="57"/>
        <v>0.5</v>
      </c>
      <c r="G592" s="10">
        <v>4.8</v>
      </c>
      <c r="H592" s="13">
        <f t="shared" si="58"/>
        <v>2.1457866666666665</v>
      </c>
      <c r="I592" s="16">
        <f t="shared" si="59"/>
        <v>3.7620177374473274</v>
      </c>
      <c r="J592" s="19">
        <f t="shared" si="60"/>
        <v>4</v>
      </c>
      <c r="K592" s="13">
        <f t="shared" si="61"/>
        <v>3.0811921196113E-2</v>
      </c>
    </row>
    <row r="593" spans="2:11" x14ac:dyDescent="0.25">
      <c r="B593" s="26">
        <v>25</v>
      </c>
      <c r="C593" s="26">
        <v>590</v>
      </c>
      <c r="D593" s="44">
        <v>41664.57708333333</v>
      </c>
      <c r="E593" s="39" t="s">
        <v>103</v>
      </c>
      <c r="F593" s="47">
        <f t="shared" si="57"/>
        <v>0.7</v>
      </c>
      <c r="G593" s="10">
        <v>4.8</v>
      </c>
      <c r="H593" s="13">
        <f t="shared" si="58"/>
        <v>2.1457866666666665</v>
      </c>
      <c r="I593" s="16">
        <f t="shared" si="59"/>
        <v>3.7620177374473274</v>
      </c>
      <c r="J593" s="19">
        <f t="shared" si="60"/>
        <v>4</v>
      </c>
      <c r="K593" s="13">
        <f t="shared" si="61"/>
        <v>3.0811921196113E-2</v>
      </c>
    </row>
    <row r="594" spans="2:11" x14ac:dyDescent="0.25">
      <c r="B594" s="26">
        <v>25</v>
      </c>
      <c r="C594" s="26">
        <v>591</v>
      </c>
      <c r="D594" s="44">
        <v>41664.618750000001</v>
      </c>
      <c r="E594" s="39" t="s">
        <v>103</v>
      </c>
      <c r="F594" s="47">
        <f t="shared" si="57"/>
        <v>0.7</v>
      </c>
      <c r="G594" s="10">
        <v>4.8</v>
      </c>
      <c r="H594" s="13">
        <f t="shared" si="58"/>
        <v>2.1457866666666665</v>
      </c>
      <c r="I594" s="16">
        <f t="shared" si="59"/>
        <v>3.7620177374473274</v>
      </c>
      <c r="J594" s="19">
        <f t="shared" si="60"/>
        <v>4</v>
      </c>
      <c r="K594" s="13">
        <f t="shared" si="61"/>
        <v>3.0811921196113E-2</v>
      </c>
    </row>
    <row r="595" spans="2:11" x14ac:dyDescent="0.25">
      <c r="B595" s="26">
        <v>25</v>
      </c>
      <c r="C595" s="26">
        <v>592</v>
      </c>
      <c r="D595" s="44">
        <v>41664.660416666666</v>
      </c>
      <c r="E595" s="39" t="s">
        <v>103</v>
      </c>
      <c r="F595" s="47">
        <f t="shared" si="57"/>
        <v>0.7</v>
      </c>
      <c r="G595" s="10">
        <v>6.9</v>
      </c>
      <c r="H595" s="13">
        <f t="shared" si="58"/>
        <v>3.0845683333333334</v>
      </c>
      <c r="I595" s="16">
        <f t="shared" si="59"/>
        <v>5.4079004975805338</v>
      </c>
      <c r="J595" s="19">
        <f t="shared" si="60"/>
        <v>6</v>
      </c>
      <c r="K595" s="13">
        <f t="shared" si="61"/>
        <v>9.1525548142848398E-2</v>
      </c>
    </row>
    <row r="596" spans="2:11" x14ac:dyDescent="0.25">
      <c r="B596" s="26">
        <v>25</v>
      </c>
      <c r="C596" s="26">
        <v>593</v>
      </c>
      <c r="D596" s="44">
        <v>41664.70208333333</v>
      </c>
      <c r="E596" s="39" t="s">
        <v>105</v>
      </c>
      <c r="F596" s="47">
        <f t="shared" si="57"/>
        <v>0.3</v>
      </c>
      <c r="G596" s="10">
        <v>8.1</v>
      </c>
      <c r="H596" s="13">
        <f t="shared" si="58"/>
        <v>3.6210149999999994</v>
      </c>
      <c r="I596" s="16">
        <f t="shared" si="59"/>
        <v>6.3484049319423645</v>
      </c>
      <c r="J596" s="19">
        <f t="shared" si="60"/>
        <v>7</v>
      </c>
      <c r="K596" s="13">
        <f t="shared" si="61"/>
        <v>0.14806421994704388</v>
      </c>
    </row>
    <row r="597" spans="2:11" x14ac:dyDescent="0.25">
      <c r="B597" s="26">
        <v>25</v>
      </c>
      <c r="C597" s="26">
        <v>594</v>
      </c>
      <c r="D597" s="44">
        <v>41664.743750000001</v>
      </c>
      <c r="E597" s="39" t="s">
        <v>103</v>
      </c>
      <c r="F597" s="47">
        <f t="shared" si="57"/>
        <v>0.7</v>
      </c>
      <c r="G597" s="10">
        <v>8.1</v>
      </c>
      <c r="H597" s="13">
        <f t="shared" si="58"/>
        <v>3.6210149999999994</v>
      </c>
      <c r="I597" s="16">
        <f t="shared" si="59"/>
        <v>6.3484049319423645</v>
      </c>
      <c r="J597" s="19">
        <f t="shared" si="60"/>
        <v>7</v>
      </c>
      <c r="K597" s="13">
        <f t="shared" si="61"/>
        <v>0.14806421994704388</v>
      </c>
    </row>
    <row r="598" spans="2:11" x14ac:dyDescent="0.25">
      <c r="B598" s="26">
        <v>25</v>
      </c>
      <c r="C598" s="26">
        <v>595</v>
      </c>
      <c r="D598" s="44">
        <v>41664.785416666666</v>
      </c>
      <c r="E598" s="39" t="s">
        <v>104</v>
      </c>
      <c r="F598" s="47">
        <f t="shared" si="57"/>
        <v>0.5</v>
      </c>
      <c r="G598" s="10">
        <v>3.5</v>
      </c>
      <c r="H598" s="13">
        <f t="shared" si="58"/>
        <v>1.5646361111111109</v>
      </c>
      <c r="I598" s="16">
        <f t="shared" si="59"/>
        <v>2.7431379335553427</v>
      </c>
      <c r="J598" s="19">
        <f t="shared" si="60"/>
        <v>3</v>
      </c>
      <c r="K598" s="13">
        <f t="shared" si="61"/>
        <v>1.1945358807900612E-2</v>
      </c>
    </row>
    <row r="599" spans="2:11" x14ac:dyDescent="0.25">
      <c r="B599" s="26">
        <v>25</v>
      </c>
      <c r="C599" s="26">
        <v>596</v>
      </c>
      <c r="D599" s="44">
        <v>41664.82708333333</v>
      </c>
      <c r="E599" s="39" t="s">
        <v>104</v>
      </c>
      <c r="F599" s="47">
        <f t="shared" si="57"/>
        <v>0.5</v>
      </c>
      <c r="G599" s="10">
        <v>4.8</v>
      </c>
      <c r="H599" s="13">
        <f t="shared" si="58"/>
        <v>2.1457866666666665</v>
      </c>
      <c r="I599" s="16">
        <f t="shared" si="59"/>
        <v>3.7620177374473274</v>
      </c>
      <c r="J599" s="19">
        <f t="shared" si="60"/>
        <v>4</v>
      </c>
      <c r="K599" s="13">
        <f t="shared" si="61"/>
        <v>3.0811921196113E-2</v>
      </c>
    </row>
    <row r="600" spans="2:11" x14ac:dyDescent="0.25">
      <c r="B600" s="26">
        <v>25</v>
      </c>
      <c r="C600" s="26">
        <v>597</v>
      </c>
      <c r="D600" s="44">
        <v>41664.868750000001</v>
      </c>
      <c r="E600" s="39" t="s">
        <v>104</v>
      </c>
      <c r="F600" s="47">
        <f t="shared" si="57"/>
        <v>0.5</v>
      </c>
      <c r="G600" s="10">
        <v>4.8</v>
      </c>
      <c r="H600" s="13">
        <f t="shared" si="58"/>
        <v>2.1457866666666665</v>
      </c>
      <c r="I600" s="16">
        <f t="shared" si="59"/>
        <v>3.7620177374473274</v>
      </c>
      <c r="J600" s="19">
        <f t="shared" si="60"/>
        <v>4</v>
      </c>
      <c r="K600" s="13">
        <f t="shared" si="61"/>
        <v>3.0811921196113E-2</v>
      </c>
    </row>
    <row r="601" spans="2:11" x14ac:dyDescent="0.25">
      <c r="B601" s="26">
        <v>25</v>
      </c>
      <c r="C601" s="26">
        <v>598</v>
      </c>
      <c r="D601" s="44">
        <v>41664.910416666666</v>
      </c>
      <c r="E601" s="39" t="s">
        <v>104</v>
      </c>
      <c r="F601" s="47">
        <f t="shared" si="57"/>
        <v>0.5</v>
      </c>
      <c r="G601" s="10">
        <v>4.8</v>
      </c>
      <c r="H601" s="13">
        <f t="shared" si="58"/>
        <v>2.1457866666666665</v>
      </c>
      <c r="I601" s="16">
        <f t="shared" si="59"/>
        <v>3.7620177374473274</v>
      </c>
      <c r="J601" s="19">
        <f t="shared" si="60"/>
        <v>4</v>
      </c>
      <c r="K601" s="13">
        <f t="shared" si="61"/>
        <v>3.0811921196113E-2</v>
      </c>
    </row>
    <row r="602" spans="2:11" x14ac:dyDescent="0.25">
      <c r="B602" s="26">
        <v>25</v>
      </c>
      <c r="C602" s="26">
        <v>599</v>
      </c>
      <c r="D602" s="44">
        <v>41664.95208333333</v>
      </c>
      <c r="E602" s="39" t="s">
        <v>104</v>
      </c>
      <c r="F602" s="47">
        <f t="shared" si="57"/>
        <v>0.5</v>
      </c>
      <c r="G602" s="10">
        <v>4.8</v>
      </c>
      <c r="H602" s="13">
        <f t="shared" si="58"/>
        <v>2.1457866666666665</v>
      </c>
      <c r="I602" s="16">
        <f t="shared" si="59"/>
        <v>3.7620177374473274</v>
      </c>
      <c r="J602" s="19">
        <f t="shared" si="60"/>
        <v>4</v>
      </c>
      <c r="K602" s="13">
        <f t="shared" si="61"/>
        <v>3.0811921196113E-2</v>
      </c>
    </row>
    <row r="603" spans="2:11" x14ac:dyDescent="0.25">
      <c r="B603" s="26">
        <v>25</v>
      </c>
      <c r="C603" s="26">
        <v>600</v>
      </c>
      <c r="D603" s="44">
        <v>41664.993750000001</v>
      </c>
      <c r="E603" s="39" t="s">
        <v>104</v>
      </c>
      <c r="F603" s="47">
        <f t="shared" si="57"/>
        <v>0.5</v>
      </c>
      <c r="G603" s="10">
        <v>4.5999999999999996</v>
      </c>
      <c r="H603" s="13">
        <f t="shared" si="58"/>
        <v>2.0563788888888888</v>
      </c>
      <c r="I603" s="16">
        <f t="shared" si="59"/>
        <v>3.6052669983870222</v>
      </c>
      <c r="J603" s="19">
        <f t="shared" si="60"/>
        <v>4</v>
      </c>
      <c r="K603" s="13">
        <f t="shared" si="61"/>
        <v>2.7118680931214324E-2</v>
      </c>
    </row>
    <row r="604" spans="2:11" x14ac:dyDescent="0.25">
      <c r="B604" s="26">
        <v>26</v>
      </c>
      <c r="C604" s="26">
        <v>601</v>
      </c>
      <c r="D604" s="44">
        <v>41665.035416666666</v>
      </c>
      <c r="E604" s="39" t="s">
        <v>102</v>
      </c>
      <c r="F604" s="47">
        <f t="shared" si="57"/>
        <v>1</v>
      </c>
      <c r="G604" s="10">
        <v>6.9</v>
      </c>
      <c r="H604" s="13">
        <f t="shared" si="58"/>
        <v>3.0845683333333334</v>
      </c>
      <c r="I604" s="16">
        <f t="shared" si="59"/>
        <v>5.4079004975805338</v>
      </c>
      <c r="J604" s="19">
        <f t="shared" si="60"/>
        <v>6</v>
      </c>
      <c r="K604" s="13">
        <f t="shared" si="61"/>
        <v>9.1525548142848398E-2</v>
      </c>
    </row>
    <row r="605" spans="2:11" x14ac:dyDescent="0.25">
      <c r="B605" s="26">
        <v>26</v>
      </c>
      <c r="C605" s="26">
        <v>602</v>
      </c>
      <c r="D605" s="44">
        <v>41665.07708333333</v>
      </c>
      <c r="E605" s="39" t="s">
        <v>102</v>
      </c>
      <c r="F605" s="47">
        <f t="shared" si="57"/>
        <v>1</v>
      </c>
      <c r="G605" s="10">
        <v>4.5999999999999996</v>
      </c>
      <c r="H605" s="13">
        <f t="shared" si="58"/>
        <v>2.0563788888888888</v>
      </c>
      <c r="I605" s="16">
        <f t="shared" si="59"/>
        <v>3.6052669983870222</v>
      </c>
      <c r="J605" s="19">
        <f t="shared" si="60"/>
        <v>4</v>
      </c>
      <c r="K605" s="13">
        <f t="shared" si="61"/>
        <v>2.7118680931214324E-2</v>
      </c>
    </row>
    <row r="606" spans="2:11" x14ac:dyDescent="0.25">
      <c r="B606" s="26">
        <v>26</v>
      </c>
      <c r="C606" s="26">
        <v>603</v>
      </c>
      <c r="D606" s="44">
        <v>41665.118750000001</v>
      </c>
      <c r="E606" s="39" t="s">
        <v>102</v>
      </c>
      <c r="F606" s="47">
        <f t="shared" si="57"/>
        <v>1</v>
      </c>
      <c r="G606" s="10">
        <v>4.5999999999999996</v>
      </c>
      <c r="H606" s="13">
        <f t="shared" si="58"/>
        <v>2.0563788888888888</v>
      </c>
      <c r="I606" s="16">
        <f t="shared" si="59"/>
        <v>3.6052669983870222</v>
      </c>
      <c r="J606" s="19">
        <f t="shared" si="60"/>
        <v>4</v>
      </c>
      <c r="K606" s="13">
        <f t="shared" si="61"/>
        <v>2.7118680931214324E-2</v>
      </c>
    </row>
    <row r="607" spans="2:11" x14ac:dyDescent="0.25">
      <c r="B607" s="26">
        <v>26</v>
      </c>
      <c r="C607" s="26">
        <v>604</v>
      </c>
      <c r="D607" s="44">
        <v>41665.160416666666</v>
      </c>
      <c r="E607" s="39" t="s">
        <v>102</v>
      </c>
      <c r="F607" s="47">
        <f t="shared" si="57"/>
        <v>1</v>
      </c>
      <c r="G607" s="10">
        <v>6.9</v>
      </c>
      <c r="H607" s="13">
        <f t="shared" si="58"/>
        <v>3.0845683333333334</v>
      </c>
      <c r="I607" s="16">
        <f t="shared" si="59"/>
        <v>5.4079004975805338</v>
      </c>
      <c r="J607" s="19">
        <f t="shared" si="60"/>
        <v>6</v>
      </c>
      <c r="K607" s="13">
        <f t="shared" si="61"/>
        <v>9.1525548142848398E-2</v>
      </c>
    </row>
    <row r="608" spans="2:11" x14ac:dyDescent="0.25">
      <c r="B608" s="26">
        <v>26</v>
      </c>
      <c r="C608" s="26">
        <v>605</v>
      </c>
      <c r="D608" s="44">
        <v>41665.20208333333</v>
      </c>
      <c r="E608" s="39" t="s">
        <v>102</v>
      </c>
      <c r="F608" s="47">
        <f t="shared" si="57"/>
        <v>1</v>
      </c>
      <c r="G608" s="10">
        <v>3.5</v>
      </c>
      <c r="H608" s="13">
        <f t="shared" si="58"/>
        <v>1.5646361111111109</v>
      </c>
      <c r="I608" s="16">
        <f t="shared" si="59"/>
        <v>2.7431379335553427</v>
      </c>
      <c r="J608" s="19">
        <f t="shared" si="60"/>
        <v>3</v>
      </c>
      <c r="K608" s="13">
        <f t="shared" si="61"/>
        <v>1.1945358807900612E-2</v>
      </c>
    </row>
    <row r="609" spans="2:11" x14ac:dyDescent="0.25">
      <c r="B609" s="26">
        <v>26</v>
      </c>
      <c r="C609" s="26">
        <v>606</v>
      </c>
      <c r="D609" s="44">
        <v>41665.243750000001</v>
      </c>
      <c r="E609" s="39" t="s">
        <v>104</v>
      </c>
      <c r="F609" s="47">
        <f t="shared" si="57"/>
        <v>0.5</v>
      </c>
      <c r="G609" s="10">
        <v>5.8</v>
      </c>
      <c r="H609" s="13">
        <f t="shared" si="58"/>
        <v>2.5928255555555553</v>
      </c>
      <c r="I609" s="16">
        <f t="shared" si="59"/>
        <v>4.5457714327488539</v>
      </c>
      <c r="J609" s="19">
        <f t="shared" si="60"/>
        <v>5</v>
      </c>
      <c r="K609" s="13">
        <f t="shared" si="61"/>
        <v>5.4359949801215252E-2</v>
      </c>
    </row>
    <row r="610" spans="2:11" x14ac:dyDescent="0.25">
      <c r="B610" s="26">
        <v>26</v>
      </c>
      <c r="C610" s="26">
        <v>607</v>
      </c>
      <c r="D610" s="44">
        <v>41665.285416666666</v>
      </c>
      <c r="E610" s="39" t="s">
        <v>104</v>
      </c>
      <c r="F610" s="47">
        <f t="shared" si="57"/>
        <v>0.5</v>
      </c>
      <c r="G610" s="10">
        <v>3.5</v>
      </c>
      <c r="H610" s="13">
        <f t="shared" si="58"/>
        <v>1.5646361111111109</v>
      </c>
      <c r="I610" s="16">
        <f t="shared" si="59"/>
        <v>2.7431379335553427</v>
      </c>
      <c r="J610" s="19">
        <f t="shared" si="60"/>
        <v>3</v>
      </c>
      <c r="K610" s="13">
        <f t="shared" si="61"/>
        <v>1.1945358807900612E-2</v>
      </c>
    </row>
    <row r="611" spans="2:11" x14ac:dyDescent="0.25">
      <c r="B611" s="26">
        <v>26</v>
      </c>
      <c r="C611" s="26">
        <v>608</v>
      </c>
      <c r="D611" s="44">
        <v>41665.32708333333</v>
      </c>
      <c r="E611" s="39" t="s">
        <v>102</v>
      </c>
      <c r="F611" s="47">
        <f t="shared" si="57"/>
        <v>1</v>
      </c>
      <c r="G611" s="10">
        <v>6.9</v>
      </c>
      <c r="H611" s="13">
        <f t="shared" si="58"/>
        <v>3.0845683333333334</v>
      </c>
      <c r="I611" s="16">
        <f t="shared" si="59"/>
        <v>5.4079004975805338</v>
      </c>
      <c r="J611" s="19">
        <f t="shared" si="60"/>
        <v>6</v>
      </c>
      <c r="K611" s="13">
        <f t="shared" si="61"/>
        <v>9.1525548142848398E-2</v>
      </c>
    </row>
    <row r="612" spans="2:11" x14ac:dyDescent="0.25">
      <c r="B612" s="26">
        <v>26</v>
      </c>
      <c r="C612" s="26">
        <v>609</v>
      </c>
      <c r="D612" s="44">
        <v>41665.368750000001</v>
      </c>
      <c r="E612" s="39" t="s">
        <v>104</v>
      </c>
      <c r="F612" s="47">
        <f t="shared" si="57"/>
        <v>0.5</v>
      </c>
      <c r="G612" s="10">
        <v>5.8</v>
      </c>
      <c r="H612" s="13">
        <f t="shared" si="58"/>
        <v>2.5928255555555553</v>
      </c>
      <c r="I612" s="16">
        <f t="shared" si="59"/>
        <v>4.5457714327488539</v>
      </c>
      <c r="J612" s="19">
        <f t="shared" si="60"/>
        <v>5</v>
      </c>
      <c r="K612" s="13">
        <f t="shared" si="61"/>
        <v>5.4359949801215252E-2</v>
      </c>
    </row>
    <row r="613" spans="2:11" x14ac:dyDescent="0.25">
      <c r="B613" s="26">
        <v>26</v>
      </c>
      <c r="C613" s="26">
        <v>610</v>
      </c>
      <c r="D613" s="44">
        <v>41665.410416666666</v>
      </c>
      <c r="E613" s="39" t="s">
        <v>104</v>
      </c>
      <c r="F613" s="47">
        <f t="shared" si="57"/>
        <v>0.5</v>
      </c>
      <c r="G613" s="10">
        <v>4.5999999999999996</v>
      </c>
      <c r="H613" s="13">
        <f t="shared" si="58"/>
        <v>2.0563788888888888</v>
      </c>
      <c r="I613" s="16">
        <f t="shared" si="59"/>
        <v>3.6052669983870222</v>
      </c>
      <c r="J613" s="19">
        <f t="shared" si="60"/>
        <v>4</v>
      </c>
      <c r="K613" s="13">
        <f t="shared" si="61"/>
        <v>2.7118680931214324E-2</v>
      </c>
    </row>
    <row r="614" spans="2:11" x14ac:dyDescent="0.25">
      <c r="B614" s="26">
        <v>26</v>
      </c>
      <c r="C614" s="26">
        <v>611</v>
      </c>
      <c r="D614" s="44">
        <v>41665.45208333333</v>
      </c>
      <c r="E614" s="39" t="s">
        <v>104</v>
      </c>
      <c r="F614" s="47">
        <f t="shared" si="57"/>
        <v>0.5</v>
      </c>
      <c r="G614" s="10">
        <v>4.8</v>
      </c>
      <c r="H614" s="13">
        <f t="shared" si="58"/>
        <v>2.1457866666666665</v>
      </c>
      <c r="I614" s="16">
        <f t="shared" si="59"/>
        <v>3.7620177374473274</v>
      </c>
      <c r="J614" s="19">
        <f t="shared" si="60"/>
        <v>4</v>
      </c>
      <c r="K614" s="13">
        <f t="shared" si="61"/>
        <v>3.0811921196113E-2</v>
      </c>
    </row>
    <row r="615" spans="2:11" x14ac:dyDescent="0.25">
      <c r="B615" s="26">
        <v>26</v>
      </c>
      <c r="C615" s="26">
        <v>612</v>
      </c>
      <c r="D615" s="44">
        <v>41665.493750000001</v>
      </c>
      <c r="E615" s="39" t="s">
        <v>104</v>
      </c>
      <c r="F615" s="47">
        <f t="shared" si="57"/>
        <v>0.5</v>
      </c>
      <c r="G615" s="10">
        <v>4.8</v>
      </c>
      <c r="H615" s="13">
        <f t="shared" si="58"/>
        <v>2.1457866666666665</v>
      </c>
      <c r="I615" s="16">
        <f t="shared" si="59"/>
        <v>3.7620177374473274</v>
      </c>
      <c r="J615" s="19">
        <f t="shared" si="60"/>
        <v>4</v>
      </c>
      <c r="K615" s="13">
        <f t="shared" si="61"/>
        <v>3.0811921196113E-2</v>
      </c>
    </row>
    <row r="616" spans="2:11" x14ac:dyDescent="0.25">
      <c r="B616" s="26">
        <v>26</v>
      </c>
      <c r="C616" s="26">
        <v>613</v>
      </c>
      <c r="D616" s="44">
        <v>41665.535416666666</v>
      </c>
      <c r="E616" s="39" t="s">
        <v>104</v>
      </c>
      <c r="F616" s="47">
        <f t="shared" si="57"/>
        <v>0.5</v>
      </c>
      <c r="G616" s="10">
        <v>4.5999999999999996</v>
      </c>
      <c r="H616" s="13">
        <f t="shared" si="58"/>
        <v>2.0563788888888888</v>
      </c>
      <c r="I616" s="16">
        <f t="shared" si="59"/>
        <v>3.6052669983870222</v>
      </c>
      <c r="J616" s="19">
        <f t="shared" si="60"/>
        <v>4</v>
      </c>
      <c r="K616" s="13">
        <f t="shared" si="61"/>
        <v>2.7118680931214324E-2</v>
      </c>
    </row>
    <row r="617" spans="2:11" x14ac:dyDescent="0.25">
      <c r="B617" s="26">
        <v>26</v>
      </c>
      <c r="C617" s="26">
        <v>614</v>
      </c>
      <c r="D617" s="44">
        <v>41665.57708333333</v>
      </c>
      <c r="E617" s="39" t="s">
        <v>104</v>
      </c>
      <c r="F617" s="47">
        <f t="shared" si="57"/>
        <v>0.5</v>
      </c>
      <c r="G617" s="10">
        <v>4.5999999999999996</v>
      </c>
      <c r="H617" s="13">
        <f t="shared" si="58"/>
        <v>2.0563788888888888</v>
      </c>
      <c r="I617" s="16">
        <f t="shared" si="59"/>
        <v>3.6052669983870222</v>
      </c>
      <c r="J617" s="19">
        <f t="shared" si="60"/>
        <v>4</v>
      </c>
      <c r="K617" s="13">
        <f t="shared" si="61"/>
        <v>2.7118680931214324E-2</v>
      </c>
    </row>
    <row r="618" spans="2:11" x14ac:dyDescent="0.25">
      <c r="B618" s="26">
        <v>26</v>
      </c>
      <c r="C618" s="26">
        <v>615</v>
      </c>
      <c r="D618" s="44">
        <v>41665.618750000001</v>
      </c>
      <c r="E618" s="39" t="s">
        <v>103</v>
      </c>
      <c r="F618" s="47">
        <f t="shared" si="57"/>
        <v>0.7</v>
      </c>
      <c r="G618" s="10">
        <v>4.8</v>
      </c>
      <c r="H618" s="13">
        <f t="shared" si="58"/>
        <v>2.1457866666666665</v>
      </c>
      <c r="I618" s="16">
        <f t="shared" si="59"/>
        <v>3.7620177374473274</v>
      </c>
      <c r="J618" s="19">
        <f t="shared" si="60"/>
        <v>4</v>
      </c>
      <c r="K618" s="13">
        <f t="shared" si="61"/>
        <v>3.0811921196113E-2</v>
      </c>
    </row>
    <row r="619" spans="2:11" x14ac:dyDescent="0.25">
      <c r="B619" s="26">
        <v>26</v>
      </c>
      <c r="C619" s="26">
        <v>616</v>
      </c>
      <c r="D619" s="44">
        <v>41665.660416666666</v>
      </c>
      <c r="E619" s="39" t="s">
        <v>105</v>
      </c>
      <c r="F619" s="47">
        <f t="shared" si="57"/>
        <v>0.3</v>
      </c>
      <c r="G619" s="10">
        <v>6.9</v>
      </c>
      <c r="H619" s="13">
        <f t="shared" si="58"/>
        <v>3.0845683333333334</v>
      </c>
      <c r="I619" s="16">
        <f t="shared" si="59"/>
        <v>5.4079004975805338</v>
      </c>
      <c r="J619" s="19">
        <f t="shared" si="60"/>
        <v>6</v>
      </c>
      <c r="K619" s="13">
        <f t="shared" si="61"/>
        <v>9.1525548142848398E-2</v>
      </c>
    </row>
    <row r="620" spans="2:11" x14ac:dyDescent="0.25">
      <c r="B620" s="26">
        <v>26</v>
      </c>
      <c r="C620" s="26">
        <v>617</v>
      </c>
      <c r="D620" s="44">
        <v>41665.70208333333</v>
      </c>
      <c r="E620" s="39" t="s">
        <v>105</v>
      </c>
      <c r="F620" s="47">
        <f t="shared" si="57"/>
        <v>0.3</v>
      </c>
      <c r="G620" s="10">
        <v>4.5999999999999996</v>
      </c>
      <c r="H620" s="13">
        <f t="shared" si="58"/>
        <v>2.0563788888888888</v>
      </c>
      <c r="I620" s="16">
        <f t="shared" si="59"/>
        <v>3.6052669983870222</v>
      </c>
      <c r="J620" s="19">
        <f t="shared" si="60"/>
        <v>4</v>
      </c>
      <c r="K620" s="13">
        <f t="shared" si="61"/>
        <v>2.7118680931214324E-2</v>
      </c>
    </row>
    <row r="621" spans="2:11" x14ac:dyDescent="0.25">
      <c r="B621" s="26">
        <v>26</v>
      </c>
      <c r="C621" s="26">
        <v>618</v>
      </c>
      <c r="D621" s="44">
        <v>41665.743750000001</v>
      </c>
      <c r="E621" s="39" t="s">
        <v>105</v>
      </c>
      <c r="F621" s="47">
        <f t="shared" si="57"/>
        <v>0.3</v>
      </c>
      <c r="G621" s="10">
        <v>4.8</v>
      </c>
      <c r="H621" s="13">
        <f t="shared" si="58"/>
        <v>2.1457866666666665</v>
      </c>
      <c r="I621" s="16">
        <f t="shared" si="59"/>
        <v>3.7620177374473274</v>
      </c>
      <c r="J621" s="19">
        <f t="shared" si="60"/>
        <v>4</v>
      </c>
      <c r="K621" s="13">
        <f t="shared" si="61"/>
        <v>3.0811921196113E-2</v>
      </c>
    </row>
    <row r="622" spans="2:11" x14ac:dyDescent="0.25">
      <c r="B622" s="26">
        <v>26</v>
      </c>
      <c r="C622" s="26">
        <v>619</v>
      </c>
      <c r="D622" s="44">
        <v>41665.785416666666</v>
      </c>
      <c r="E622" s="39" t="s">
        <v>105</v>
      </c>
      <c r="F622" s="47">
        <f t="shared" si="57"/>
        <v>0.3</v>
      </c>
      <c r="G622" s="10">
        <v>3.5</v>
      </c>
      <c r="H622" s="13">
        <f t="shared" si="58"/>
        <v>1.5646361111111109</v>
      </c>
      <c r="I622" s="16">
        <f t="shared" si="59"/>
        <v>2.7431379335553427</v>
      </c>
      <c r="J622" s="19">
        <f t="shared" si="60"/>
        <v>3</v>
      </c>
      <c r="K622" s="13">
        <f t="shared" si="61"/>
        <v>1.1945358807900612E-2</v>
      </c>
    </row>
    <row r="623" spans="2:11" x14ac:dyDescent="0.25">
      <c r="B623" s="26">
        <v>26</v>
      </c>
      <c r="C623" s="26">
        <v>620</v>
      </c>
      <c r="D623" s="44">
        <v>41665.82708333333</v>
      </c>
      <c r="E623" s="39" t="s">
        <v>105</v>
      </c>
      <c r="F623" s="47">
        <f t="shared" si="57"/>
        <v>0.3</v>
      </c>
      <c r="G623" s="10">
        <v>4.8</v>
      </c>
      <c r="H623" s="13">
        <f t="shared" si="58"/>
        <v>2.1457866666666665</v>
      </c>
      <c r="I623" s="16">
        <f t="shared" si="59"/>
        <v>3.7620177374473274</v>
      </c>
      <c r="J623" s="19">
        <f t="shared" si="60"/>
        <v>4</v>
      </c>
      <c r="K623" s="13">
        <f t="shared" si="61"/>
        <v>3.0811921196113E-2</v>
      </c>
    </row>
    <row r="624" spans="2:11" x14ac:dyDescent="0.25">
      <c r="B624" s="26">
        <v>26</v>
      </c>
      <c r="C624" s="26">
        <v>621</v>
      </c>
      <c r="D624" s="44">
        <v>41665.868750000001</v>
      </c>
      <c r="E624" s="39" t="s">
        <v>103</v>
      </c>
      <c r="F624" s="47">
        <f t="shared" si="57"/>
        <v>0.7</v>
      </c>
      <c r="G624" s="10">
        <v>9.1999999999999993</v>
      </c>
      <c r="H624" s="13">
        <f t="shared" si="58"/>
        <v>4.1127577777777775</v>
      </c>
      <c r="I624" s="16">
        <f t="shared" si="59"/>
        <v>7.2105339967740445</v>
      </c>
      <c r="J624" s="19">
        <f t="shared" si="60"/>
        <v>8</v>
      </c>
      <c r="K624" s="13">
        <f t="shared" si="61"/>
        <v>0.21694944744971459</v>
      </c>
    </row>
    <row r="625" spans="2:11" x14ac:dyDescent="0.25">
      <c r="B625" s="26">
        <v>26</v>
      </c>
      <c r="C625" s="26">
        <v>622</v>
      </c>
      <c r="D625" s="44">
        <v>41665.910416666666</v>
      </c>
      <c r="E625" s="39" t="s">
        <v>103</v>
      </c>
      <c r="F625" s="47">
        <f t="shared" si="57"/>
        <v>0.7</v>
      </c>
      <c r="G625" s="10">
        <v>6.9</v>
      </c>
      <c r="H625" s="13">
        <f t="shared" si="58"/>
        <v>3.0845683333333334</v>
      </c>
      <c r="I625" s="16">
        <f t="shared" si="59"/>
        <v>5.4079004975805338</v>
      </c>
      <c r="J625" s="19">
        <f t="shared" si="60"/>
        <v>6</v>
      </c>
      <c r="K625" s="13">
        <f t="shared" si="61"/>
        <v>9.1525548142848398E-2</v>
      </c>
    </row>
    <row r="626" spans="2:11" x14ac:dyDescent="0.25">
      <c r="B626" s="26">
        <v>26</v>
      </c>
      <c r="C626" s="26">
        <v>623</v>
      </c>
      <c r="D626" s="44">
        <v>41665.95208333333</v>
      </c>
      <c r="E626" s="39" t="s">
        <v>105</v>
      </c>
      <c r="F626" s="47">
        <f t="shared" si="57"/>
        <v>0.3</v>
      </c>
      <c r="G626" s="10">
        <v>6.9</v>
      </c>
      <c r="H626" s="13">
        <f t="shared" si="58"/>
        <v>3.0845683333333334</v>
      </c>
      <c r="I626" s="16">
        <f t="shared" si="59"/>
        <v>5.4079004975805338</v>
      </c>
      <c r="J626" s="19">
        <f t="shared" si="60"/>
        <v>6</v>
      </c>
      <c r="K626" s="13">
        <f t="shared" si="61"/>
        <v>9.1525548142848398E-2</v>
      </c>
    </row>
    <row r="627" spans="2:11" x14ac:dyDescent="0.25">
      <c r="B627" s="26">
        <v>26</v>
      </c>
      <c r="C627" s="26">
        <v>624</v>
      </c>
      <c r="D627" s="44">
        <v>41665.993750000001</v>
      </c>
      <c r="E627" s="39" t="s">
        <v>103</v>
      </c>
      <c r="F627" s="47">
        <f t="shared" si="57"/>
        <v>0.7</v>
      </c>
      <c r="G627" s="10">
        <v>9.1999999999999993</v>
      </c>
      <c r="H627" s="13">
        <f t="shared" si="58"/>
        <v>4.1127577777777775</v>
      </c>
      <c r="I627" s="16">
        <f t="shared" si="59"/>
        <v>7.2105339967740445</v>
      </c>
      <c r="J627" s="19">
        <f t="shared" si="60"/>
        <v>8</v>
      </c>
      <c r="K627" s="13">
        <f t="shared" si="61"/>
        <v>0.21694944744971459</v>
      </c>
    </row>
    <row r="628" spans="2:11" x14ac:dyDescent="0.25">
      <c r="B628" s="26">
        <v>27</v>
      </c>
      <c r="C628" s="26">
        <v>625</v>
      </c>
      <c r="D628" s="44">
        <v>41666.035416666666</v>
      </c>
      <c r="E628" s="39" t="s">
        <v>105</v>
      </c>
      <c r="F628" s="47">
        <f t="shared" si="57"/>
        <v>0.3</v>
      </c>
      <c r="G628" s="10">
        <v>5.8</v>
      </c>
      <c r="H628" s="13">
        <f t="shared" si="58"/>
        <v>2.5928255555555553</v>
      </c>
      <c r="I628" s="16">
        <f t="shared" si="59"/>
        <v>4.5457714327488539</v>
      </c>
      <c r="J628" s="19">
        <f t="shared" si="60"/>
        <v>5</v>
      </c>
      <c r="K628" s="13">
        <f t="shared" si="61"/>
        <v>5.4359949801215252E-2</v>
      </c>
    </row>
    <row r="629" spans="2:11" x14ac:dyDescent="0.25">
      <c r="B629" s="26">
        <v>27</v>
      </c>
      <c r="C629" s="26">
        <v>626</v>
      </c>
      <c r="D629" s="44">
        <v>41666.07708333333</v>
      </c>
      <c r="E629" s="39" t="s">
        <v>106</v>
      </c>
      <c r="F629" s="47">
        <f t="shared" si="57"/>
        <v>0.2</v>
      </c>
      <c r="G629" s="10">
        <v>5.8</v>
      </c>
      <c r="H629" s="13">
        <f t="shared" si="58"/>
        <v>2.5928255555555553</v>
      </c>
      <c r="I629" s="16">
        <f t="shared" si="59"/>
        <v>4.5457714327488539</v>
      </c>
      <c r="J629" s="19">
        <f t="shared" si="60"/>
        <v>5</v>
      </c>
      <c r="K629" s="13">
        <f t="shared" si="61"/>
        <v>5.4359949801215252E-2</v>
      </c>
    </row>
    <row r="630" spans="2:11" x14ac:dyDescent="0.25">
      <c r="B630" s="26">
        <v>27</v>
      </c>
      <c r="C630" s="26">
        <v>627</v>
      </c>
      <c r="D630" s="44">
        <v>41666.118750000001</v>
      </c>
      <c r="E630" s="39" t="s">
        <v>106</v>
      </c>
      <c r="F630" s="47">
        <f t="shared" si="57"/>
        <v>0.2</v>
      </c>
      <c r="G630" s="10">
        <v>4.5999999999999996</v>
      </c>
      <c r="H630" s="13">
        <f t="shared" si="58"/>
        <v>2.0563788888888888</v>
      </c>
      <c r="I630" s="16">
        <f t="shared" si="59"/>
        <v>3.6052669983870222</v>
      </c>
      <c r="J630" s="19">
        <f t="shared" si="60"/>
        <v>4</v>
      </c>
      <c r="K630" s="13">
        <f t="shared" si="61"/>
        <v>2.7118680931214324E-2</v>
      </c>
    </row>
    <row r="631" spans="2:11" x14ac:dyDescent="0.25">
      <c r="B631" s="26">
        <v>27</v>
      </c>
      <c r="C631" s="26">
        <v>628</v>
      </c>
      <c r="D631" s="44">
        <v>41666.160416666666</v>
      </c>
      <c r="E631" s="39" t="s">
        <v>106</v>
      </c>
      <c r="F631" s="47">
        <f t="shared" si="57"/>
        <v>0.2</v>
      </c>
      <c r="G631" s="10">
        <v>5.8</v>
      </c>
      <c r="H631" s="13">
        <f t="shared" si="58"/>
        <v>2.5928255555555553</v>
      </c>
      <c r="I631" s="16">
        <f t="shared" si="59"/>
        <v>4.5457714327488539</v>
      </c>
      <c r="J631" s="19">
        <f t="shared" si="60"/>
        <v>5</v>
      </c>
      <c r="K631" s="13">
        <f t="shared" si="61"/>
        <v>5.4359949801215252E-2</v>
      </c>
    </row>
    <row r="632" spans="2:11" x14ac:dyDescent="0.25">
      <c r="B632" s="26">
        <v>27</v>
      </c>
      <c r="C632" s="26">
        <v>629</v>
      </c>
      <c r="D632" s="44">
        <v>41666.20208333333</v>
      </c>
      <c r="E632" s="39" t="s">
        <v>106</v>
      </c>
      <c r="F632" s="47">
        <f t="shared" si="57"/>
        <v>0.2</v>
      </c>
      <c r="G632" s="10">
        <v>4.8</v>
      </c>
      <c r="H632" s="13">
        <f t="shared" si="58"/>
        <v>2.1457866666666665</v>
      </c>
      <c r="I632" s="16">
        <f t="shared" si="59"/>
        <v>3.7620177374473274</v>
      </c>
      <c r="J632" s="19">
        <f t="shared" si="60"/>
        <v>4</v>
      </c>
      <c r="K632" s="13">
        <f t="shared" si="61"/>
        <v>3.0811921196113E-2</v>
      </c>
    </row>
    <row r="633" spans="2:11" x14ac:dyDescent="0.25">
      <c r="B633" s="26">
        <v>27</v>
      </c>
      <c r="C633" s="26">
        <v>630</v>
      </c>
      <c r="D633" s="44">
        <v>41666.243750000001</v>
      </c>
      <c r="E633" s="39" t="s">
        <v>106</v>
      </c>
      <c r="F633" s="47">
        <f t="shared" si="57"/>
        <v>0.2</v>
      </c>
      <c r="G633" s="10">
        <v>5.8</v>
      </c>
      <c r="H633" s="13">
        <f t="shared" si="58"/>
        <v>2.5928255555555553</v>
      </c>
      <c r="I633" s="16">
        <f t="shared" si="59"/>
        <v>4.5457714327488539</v>
      </c>
      <c r="J633" s="19">
        <f t="shared" si="60"/>
        <v>5</v>
      </c>
      <c r="K633" s="13">
        <f t="shared" si="61"/>
        <v>5.4359949801215252E-2</v>
      </c>
    </row>
    <row r="634" spans="2:11" x14ac:dyDescent="0.25">
      <c r="B634" s="26">
        <v>27</v>
      </c>
      <c r="C634" s="26">
        <v>631</v>
      </c>
      <c r="D634" s="44">
        <v>41666.285416666666</v>
      </c>
      <c r="E634" s="39" t="s">
        <v>105</v>
      </c>
      <c r="F634" s="47">
        <f t="shared" si="57"/>
        <v>0.3</v>
      </c>
      <c r="G634" s="10">
        <v>9.1999999999999993</v>
      </c>
      <c r="H634" s="13">
        <f t="shared" si="58"/>
        <v>4.1127577777777775</v>
      </c>
      <c r="I634" s="16">
        <f t="shared" si="59"/>
        <v>7.2105339967740445</v>
      </c>
      <c r="J634" s="19">
        <f t="shared" si="60"/>
        <v>8</v>
      </c>
      <c r="K634" s="13">
        <f t="shared" si="61"/>
        <v>0.21694944744971459</v>
      </c>
    </row>
    <row r="635" spans="2:11" x14ac:dyDescent="0.25">
      <c r="B635" s="26">
        <v>27</v>
      </c>
      <c r="C635" s="26">
        <v>632</v>
      </c>
      <c r="D635" s="44">
        <v>41666.32708333333</v>
      </c>
      <c r="E635" s="39" t="s">
        <v>105</v>
      </c>
      <c r="F635" s="47">
        <f t="shared" si="57"/>
        <v>0.3</v>
      </c>
      <c r="G635" s="10">
        <v>6.9</v>
      </c>
      <c r="H635" s="13">
        <f t="shared" si="58"/>
        <v>3.0845683333333334</v>
      </c>
      <c r="I635" s="16">
        <f t="shared" si="59"/>
        <v>5.4079004975805338</v>
      </c>
      <c r="J635" s="19">
        <f t="shared" si="60"/>
        <v>6</v>
      </c>
      <c r="K635" s="13">
        <f t="shared" si="61"/>
        <v>9.1525548142848398E-2</v>
      </c>
    </row>
    <row r="636" spans="2:11" x14ac:dyDescent="0.25">
      <c r="B636" s="26">
        <v>27</v>
      </c>
      <c r="C636" s="26">
        <v>633</v>
      </c>
      <c r="D636" s="44">
        <v>41666.368750000001</v>
      </c>
      <c r="E636" s="39" t="s">
        <v>105</v>
      </c>
      <c r="F636" s="47">
        <f t="shared" si="57"/>
        <v>0.3</v>
      </c>
      <c r="G636" s="10">
        <v>8.1</v>
      </c>
      <c r="H636" s="13">
        <f t="shared" si="58"/>
        <v>3.6210149999999994</v>
      </c>
      <c r="I636" s="16">
        <f t="shared" si="59"/>
        <v>6.3484049319423645</v>
      </c>
      <c r="J636" s="19">
        <f t="shared" si="60"/>
        <v>7</v>
      </c>
      <c r="K636" s="13">
        <f t="shared" si="61"/>
        <v>0.14806421994704388</v>
      </c>
    </row>
    <row r="637" spans="2:11" x14ac:dyDescent="0.25">
      <c r="B637" s="26">
        <v>27</v>
      </c>
      <c r="C637" s="26">
        <v>634</v>
      </c>
      <c r="D637" s="44">
        <v>41666.410416666666</v>
      </c>
      <c r="E637" s="39" t="s">
        <v>105</v>
      </c>
      <c r="F637" s="47">
        <f t="shared" si="57"/>
        <v>0.3</v>
      </c>
      <c r="G637" s="10">
        <v>4.8</v>
      </c>
      <c r="H637" s="13">
        <f t="shared" si="58"/>
        <v>2.1457866666666665</v>
      </c>
      <c r="I637" s="16">
        <f t="shared" si="59"/>
        <v>3.7620177374473274</v>
      </c>
      <c r="J637" s="19">
        <f t="shared" si="60"/>
        <v>4</v>
      </c>
      <c r="K637" s="13">
        <f t="shared" si="61"/>
        <v>3.0811921196113E-2</v>
      </c>
    </row>
    <row r="638" spans="2:11" x14ac:dyDescent="0.25">
      <c r="B638" s="26">
        <v>27</v>
      </c>
      <c r="C638" s="26">
        <v>635</v>
      </c>
      <c r="D638" s="44">
        <v>41666.45208333333</v>
      </c>
      <c r="E638" s="39" t="s">
        <v>103</v>
      </c>
      <c r="F638" s="47">
        <f t="shared" si="57"/>
        <v>0.7</v>
      </c>
      <c r="G638" s="10">
        <v>4.8</v>
      </c>
      <c r="H638" s="13">
        <f t="shared" si="58"/>
        <v>2.1457866666666665</v>
      </c>
      <c r="I638" s="16">
        <f t="shared" si="59"/>
        <v>3.7620177374473274</v>
      </c>
      <c r="J638" s="19">
        <f t="shared" si="60"/>
        <v>4</v>
      </c>
      <c r="K638" s="13">
        <f t="shared" si="61"/>
        <v>3.0811921196113E-2</v>
      </c>
    </row>
    <row r="639" spans="2:11" x14ac:dyDescent="0.25">
      <c r="B639" s="26">
        <v>27</v>
      </c>
      <c r="C639" s="26">
        <v>636</v>
      </c>
      <c r="D639" s="44">
        <v>41666.493750000001</v>
      </c>
      <c r="E639" s="39" t="s">
        <v>104</v>
      </c>
      <c r="F639" s="47">
        <f t="shared" si="57"/>
        <v>0.5</v>
      </c>
      <c r="G639" s="10">
        <v>3.5</v>
      </c>
      <c r="H639" s="13">
        <f t="shared" si="58"/>
        <v>1.5646361111111109</v>
      </c>
      <c r="I639" s="16">
        <f t="shared" si="59"/>
        <v>2.7431379335553427</v>
      </c>
      <c r="J639" s="19">
        <f t="shared" si="60"/>
        <v>3</v>
      </c>
      <c r="K639" s="13">
        <f t="shared" si="61"/>
        <v>1.1945358807900612E-2</v>
      </c>
    </row>
    <row r="640" spans="2:11" x14ac:dyDescent="0.25">
      <c r="B640" s="26">
        <v>27</v>
      </c>
      <c r="C640" s="26">
        <v>637</v>
      </c>
      <c r="D640" s="44">
        <v>41666.535416666666</v>
      </c>
      <c r="E640" s="39" t="s">
        <v>104</v>
      </c>
      <c r="F640" s="47">
        <f t="shared" si="57"/>
        <v>0.5</v>
      </c>
      <c r="G640" s="10">
        <v>9.1999999999999993</v>
      </c>
      <c r="H640" s="13">
        <f t="shared" si="58"/>
        <v>4.1127577777777775</v>
      </c>
      <c r="I640" s="16">
        <f t="shared" si="59"/>
        <v>7.2105339967740445</v>
      </c>
      <c r="J640" s="19">
        <f t="shared" si="60"/>
        <v>8</v>
      </c>
      <c r="K640" s="13">
        <f t="shared" si="61"/>
        <v>0.21694944744971459</v>
      </c>
    </row>
    <row r="641" spans="2:11" x14ac:dyDescent="0.25">
      <c r="B641" s="26">
        <v>27</v>
      </c>
      <c r="C641" s="26">
        <v>638</v>
      </c>
      <c r="D641" s="44">
        <v>41666.57708333333</v>
      </c>
      <c r="E641" s="39" t="s">
        <v>104</v>
      </c>
      <c r="F641" s="47">
        <f t="shared" si="57"/>
        <v>0.5</v>
      </c>
      <c r="G641" s="10">
        <v>9.1999999999999993</v>
      </c>
      <c r="H641" s="13">
        <f t="shared" si="58"/>
        <v>4.1127577777777775</v>
      </c>
      <c r="I641" s="16">
        <f t="shared" si="59"/>
        <v>7.2105339967740445</v>
      </c>
      <c r="J641" s="19">
        <f t="shared" si="60"/>
        <v>8</v>
      </c>
      <c r="K641" s="13">
        <f t="shared" si="61"/>
        <v>0.21694944744971459</v>
      </c>
    </row>
    <row r="642" spans="2:11" x14ac:dyDescent="0.25">
      <c r="B642" s="26">
        <v>27</v>
      </c>
      <c r="C642" s="26">
        <v>639</v>
      </c>
      <c r="D642" s="44">
        <v>41666.618750000001</v>
      </c>
      <c r="E642" s="39" t="s">
        <v>104</v>
      </c>
      <c r="F642" s="47">
        <f t="shared" si="57"/>
        <v>0.5</v>
      </c>
      <c r="G642" s="10">
        <v>11.5</v>
      </c>
      <c r="H642" s="13">
        <f t="shared" si="58"/>
        <v>5.1409472222222226</v>
      </c>
      <c r="I642" s="16">
        <f t="shared" si="59"/>
        <v>9.0131674959675561</v>
      </c>
      <c r="J642" s="19">
        <f t="shared" si="60"/>
        <v>10</v>
      </c>
      <c r="K642" s="13">
        <f t="shared" si="61"/>
        <v>0.42372938955022382</v>
      </c>
    </row>
    <row r="643" spans="2:11" x14ac:dyDescent="0.25">
      <c r="B643" s="26">
        <v>27</v>
      </c>
      <c r="C643" s="26">
        <v>640</v>
      </c>
      <c r="D643" s="44">
        <v>41666.660416666666</v>
      </c>
      <c r="E643" s="39" t="s">
        <v>104</v>
      </c>
      <c r="F643" s="47">
        <f t="shared" si="57"/>
        <v>0.5</v>
      </c>
      <c r="G643" s="10">
        <v>11.5</v>
      </c>
      <c r="H643" s="13">
        <f t="shared" si="58"/>
        <v>5.1409472222222226</v>
      </c>
      <c r="I643" s="16">
        <f t="shared" si="59"/>
        <v>9.0131674959675561</v>
      </c>
      <c r="J643" s="19">
        <f t="shared" si="60"/>
        <v>10</v>
      </c>
      <c r="K643" s="13">
        <f t="shared" si="61"/>
        <v>0.42372938955022382</v>
      </c>
    </row>
    <row r="644" spans="2:11" x14ac:dyDescent="0.25">
      <c r="B644" s="26">
        <v>27</v>
      </c>
      <c r="C644" s="26">
        <v>641</v>
      </c>
      <c r="D644" s="44">
        <v>41666.70208333333</v>
      </c>
      <c r="E644" s="39" t="s">
        <v>104</v>
      </c>
      <c r="F644" s="47">
        <f t="shared" ref="F644:F707" si="62">+VLOOKUP(E644,$R$4:$S$23,2,FALSE)</f>
        <v>0.5</v>
      </c>
      <c r="G644" s="10">
        <v>6.9</v>
      </c>
      <c r="H644" s="13">
        <f t="shared" ref="H644:H707" si="63">+G644*1609.34/3600</f>
        <v>3.0845683333333334</v>
      </c>
      <c r="I644" s="16">
        <f t="shared" ref="I644:I707" si="64">H644*(8^0.27)</f>
        <v>5.4079004975805338</v>
      </c>
      <c r="J644" s="19">
        <f t="shared" ref="J644:J707" si="65">IF(AND(I644&gt;=0,I644&lt;1),1,IF(AND(I644&gt;=1,I644&lt;2),2,IF(AND(I644&gt;=2,I644&lt;3),3,IF(AND(I644&gt;=3,I644&lt;4),4,IF(AND(I644&gt;=4,I644&lt;5),5,IF(AND(I644&gt;=5,I644&lt;6),6,IF(AND(I644&gt;=6,I644&lt;7),7,IF(AND(I644&gt;=7,I644&lt;8),8,IF(AND(I644&gt;=8,I644&lt;9),9,IF(AND(I644&gt;=9,I644&lt;10),10,IF(AND(I644&gt;=10,I644&lt;11),11,IF(AND(I644&gt;=11,I644&lt;12),12,IF(AND(I644&gt;=12,I644&lt;13),13,IF(AND(I644&gt;=13,I644&lt;14),14,IF(AND(I644&gt;=14,I644&lt;15),15,IF(AND(I644&gt;=15,I644&lt;25),16,IF(I644&gt;25,17,0)))))))))))))))))</f>
        <v>6</v>
      </c>
      <c r="K644" s="13">
        <f t="shared" ref="K644:K707" si="66">MIN((I644/$L$3)^3*$K$3,$K$3)</f>
        <v>9.1525548142848398E-2</v>
      </c>
    </row>
    <row r="645" spans="2:11" x14ac:dyDescent="0.25">
      <c r="B645" s="26">
        <v>27</v>
      </c>
      <c r="C645" s="26">
        <v>642</v>
      </c>
      <c r="D645" s="44">
        <v>41666.743750000001</v>
      </c>
      <c r="E645" s="39" t="s">
        <v>104</v>
      </c>
      <c r="F645" s="47">
        <f t="shared" si="62"/>
        <v>0.5</v>
      </c>
      <c r="G645" s="10">
        <v>3.5</v>
      </c>
      <c r="H645" s="13">
        <f t="shared" si="63"/>
        <v>1.5646361111111109</v>
      </c>
      <c r="I645" s="16">
        <f t="shared" si="64"/>
        <v>2.7431379335553427</v>
      </c>
      <c r="J645" s="19">
        <f t="shared" si="65"/>
        <v>3</v>
      </c>
      <c r="K645" s="13">
        <f t="shared" si="66"/>
        <v>1.1945358807900612E-2</v>
      </c>
    </row>
    <row r="646" spans="2:11" x14ac:dyDescent="0.25">
      <c r="B646" s="26">
        <v>27</v>
      </c>
      <c r="C646" s="26">
        <v>643</v>
      </c>
      <c r="D646" s="44">
        <v>41666.785416666666</v>
      </c>
      <c r="E646" s="39" t="s">
        <v>104</v>
      </c>
      <c r="F646" s="47">
        <f t="shared" si="62"/>
        <v>0.5</v>
      </c>
      <c r="G646" s="10">
        <v>3.5</v>
      </c>
      <c r="H646" s="13">
        <f t="shared" si="63"/>
        <v>1.5646361111111109</v>
      </c>
      <c r="I646" s="16">
        <f t="shared" si="64"/>
        <v>2.7431379335553427</v>
      </c>
      <c r="J646" s="19">
        <f t="shared" si="65"/>
        <v>3</v>
      </c>
      <c r="K646" s="13">
        <f t="shared" si="66"/>
        <v>1.1945358807900612E-2</v>
      </c>
    </row>
    <row r="647" spans="2:11" x14ac:dyDescent="0.25">
      <c r="B647" s="26">
        <v>27</v>
      </c>
      <c r="C647" s="26">
        <v>644</v>
      </c>
      <c r="D647" s="44">
        <v>41666.82708333333</v>
      </c>
      <c r="E647" s="39" t="s">
        <v>102</v>
      </c>
      <c r="F647" s="47">
        <f t="shared" si="62"/>
        <v>1</v>
      </c>
      <c r="G647" s="10">
        <v>4.8</v>
      </c>
      <c r="H647" s="13">
        <f t="shared" si="63"/>
        <v>2.1457866666666665</v>
      </c>
      <c r="I647" s="16">
        <f t="shared" si="64"/>
        <v>3.7620177374473274</v>
      </c>
      <c r="J647" s="19">
        <f t="shared" si="65"/>
        <v>4</v>
      </c>
      <c r="K647" s="13">
        <f t="shared" si="66"/>
        <v>3.0811921196113E-2</v>
      </c>
    </row>
    <row r="648" spans="2:11" x14ac:dyDescent="0.25">
      <c r="B648" s="26">
        <v>27</v>
      </c>
      <c r="C648" s="26">
        <v>645</v>
      </c>
      <c r="D648" s="44">
        <v>41666.868750000001</v>
      </c>
      <c r="E648" s="39" t="s">
        <v>102</v>
      </c>
      <c r="F648" s="47">
        <f t="shared" si="62"/>
        <v>1</v>
      </c>
      <c r="G648" s="10">
        <v>3.5</v>
      </c>
      <c r="H648" s="13">
        <f t="shared" si="63"/>
        <v>1.5646361111111109</v>
      </c>
      <c r="I648" s="16">
        <f t="shared" si="64"/>
        <v>2.7431379335553427</v>
      </c>
      <c r="J648" s="19">
        <f t="shared" si="65"/>
        <v>3</v>
      </c>
      <c r="K648" s="13">
        <f t="shared" si="66"/>
        <v>1.1945358807900612E-2</v>
      </c>
    </row>
    <row r="649" spans="2:11" x14ac:dyDescent="0.25">
      <c r="B649" s="26">
        <v>27</v>
      </c>
      <c r="C649" s="26">
        <v>646</v>
      </c>
      <c r="D649" s="44">
        <v>41666.910416666666</v>
      </c>
      <c r="E649" s="39" t="s">
        <v>102</v>
      </c>
      <c r="F649" s="47">
        <f t="shared" si="62"/>
        <v>1</v>
      </c>
      <c r="G649" s="10">
        <v>5.8</v>
      </c>
      <c r="H649" s="13">
        <f t="shared" si="63"/>
        <v>2.5928255555555553</v>
      </c>
      <c r="I649" s="16">
        <f t="shared" si="64"/>
        <v>4.5457714327488539</v>
      </c>
      <c r="J649" s="19">
        <f t="shared" si="65"/>
        <v>5</v>
      </c>
      <c r="K649" s="13">
        <f t="shared" si="66"/>
        <v>5.4359949801215252E-2</v>
      </c>
    </row>
    <row r="650" spans="2:11" x14ac:dyDescent="0.25">
      <c r="B650" s="26">
        <v>27</v>
      </c>
      <c r="C650" s="26">
        <v>647</v>
      </c>
      <c r="D650" s="44">
        <v>41666.95208333333</v>
      </c>
      <c r="E650" s="39" t="s">
        <v>102</v>
      </c>
      <c r="F650" s="47">
        <f t="shared" si="62"/>
        <v>1</v>
      </c>
      <c r="G650" s="10">
        <v>4.5999999999999996</v>
      </c>
      <c r="H650" s="13">
        <f t="shared" si="63"/>
        <v>2.0563788888888888</v>
      </c>
      <c r="I650" s="16">
        <f t="shared" si="64"/>
        <v>3.6052669983870222</v>
      </c>
      <c r="J650" s="19">
        <f t="shared" si="65"/>
        <v>4</v>
      </c>
      <c r="K650" s="13">
        <f t="shared" si="66"/>
        <v>2.7118680931214324E-2</v>
      </c>
    </row>
    <row r="651" spans="2:11" x14ac:dyDescent="0.25">
      <c r="B651" s="26">
        <v>27</v>
      </c>
      <c r="C651" s="26">
        <v>648</v>
      </c>
      <c r="D651" s="44">
        <v>41666.993750000001</v>
      </c>
      <c r="E651" s="39" t="s">
        <v>102</v>
      </c>
      <c r="F651" s="47">
        <f t="shared" si="62"/>
        <v>1</v>
      </c>
      <c r="G651" s="10">
        <v>5.8</v>
      </c>
      <c r="H651" s="13">
        <f t="shared" si="63"/>
        <v>2.5928255555555553</v>
      </c>
      <c r="I651" s="16">
        <f t="shared" si="64"/>
        <v>4.5457714327488539</v>
      </c>
      <c r="J651" s="19">
        <f t="shared" si="65"/>
        <v>5</v>
      </c>
      <c r="K651" s="13">
        <f t="shared" si="66"/>
        <v>5.4359949801215252E-2</v>
      </c>
    </row>
    <row r="652" spans="2:11" x14ac:dyDescent="0.25">
      <c r="B652" s="26">
        <v>28</v>
      </c>
      <c r="C652" s="26">
        <v>649</v>
      </c>
      <c r="D652" s="44">
        <v>41667.035416666666</v>
      </c>
      <c r="E652" s="39" t="s">
        <v>102</v>
      </c>
      <c r="F652" s="47">
        <f t="shared" si="62"/>
        <v>1</v>
      </c>
      <c r="G652" s="10">
        <v>6.9</v>
      </c>
      <c r="H652" s="13">
        <f t="shared" si="63"/>
        <v>3.0845683333333334</v>
      </c>
      <c r="I652" s="16">
        <f t="shared" si="64"/>
        <v>5.4079004975805338</v>
      </c>
      <c r="J652" s="19">
        <f t="shared" si="65"/>
        <v>6</v>
      </c>
      <c r="K652" s="13">
        <f t="shared" si="66"/>
        <v>9.1525548142848398E-2</v>
      </c>
    </row>
    <row r="653" spans="2:11" x14ac:dyDescent="0.25">
      <c r="B653" s="26">
        <v>28</v>
      </c>
      <c r="C653" s="26">
        <v>650</v>
      </c>
      <c r="D653" s="44">
        <v>41667.07708333333</v>
      </c>
      <c r="E653" s="39" t="s">
        <v>102</v>
      </c>
      <c r="F653" s="47">
        <f t="shared" si="62"/>
        <v>1</v>
      </c>
      <c r="G653" s="10">
        <v>5.8</v>
      </c>
      <c r="H653" s="13">
        <f t="shared" si="63"/>
        <v>2.5928255555555553</v>
      </c>
      <c r="I653" s="16">
        <f t="shared" si="64"/>
        <v>4.5457714327488539</v>
      </c>
      <c r="J653" s="19">
        <f t="shared" si="65"/>
        <v>5</v>
      </c>
      <c r="K653" s="13">
        <f t="shared" si="66"/>
        <v>5.4359949801215252E-2</v>
      </c>
    </row>
    <row r="654" spans="2:11" x14ac:dyDescent="0.25">
      <c r="B654" s="26">
        <v>28</v>
      </c>
      <c r="C654" s="26">
        <v>651</v>
      </c>
      <c r="D654" s="44">
        <v>41667.118750000001</v>
      </c>
      <c r="E654" s="39" t="s">
        <v>102</v>
      </c>
      <c r="F654" s="47">
        <f t="shared" si="62"/>
        <v>1</v>
      </c>
      <c r="G654" s="10">
        <v>6.9</v>
      </c>
      <c r="H654" s="13">
        <f t="shared" si="63"/>
        <v>3.0845683333333334</v>
      </c>
      <c r="I654" s="16">
        <f t="shared" si="64"/>
        <v>5.4079004975805338</v>
      </c>
      <c r="J654" s="19">
        <f t="shared" si="65"/>
        <v>6</v>
      </c>
      <c r="K654" s="13">
        <f t="shared" si="66"/>
        <v>9.1525548142848398E-2</v>
      </c>
    </row>
    <row r="655" spans="2:11" x14ac:dyDescent="0.25">
      <c r="B655" s="26">
        <v>28</v>
      </c>
      <c r="C655" s="26">
        <v>652</v>
      </c>
      <c r="D655" s="44">
        <v>41667.160416666666</v>
      </c>
      <c r="E655" s="39" t="s">
        <v>102</v>
      </c>
      <c r="F655" s="47">
        <f t="shared" si="62"/>
        <v>1</v>
      </c>
      <c r="G655" s="10">
        <v>4.8</v>
      </c>
      <c r="H655" s="13">
        <f t="shared" si="63"/>
        <v>2.1457866666666665</v>
      </c>
      <c r="I655" s="16">
        <f t="shared" si="64"/>
        <v>3.7620177374473274</v>
      </c>
      <c r="J655" s="19">
        <f t="shared" si="65"/>
        <v>4</v>
      </c>
      <c r="K655" s="13">
        <f t="shared" si="66"/>
        <v>3.0811921196113E-2</v>
      </c>
    </row>
    <row r="656" spans="2:11" x14ac:dyDescent="0.25">
      <c r="B656" s="26">
        <v>28</v>
      </c>
      <c r="C656" s="26">
        <v>653</v>
      </c>
      <c r="D656" s="44">
        <v>41667.20208333333</v>
      </c>
      <c r="E656" s="39" t="s">
        <v>102</v>
      </c>
      <c r="F656" s="47">
        <f t="shared" si="62"/>
        <v>1</v>
      </c>
      <c r="G656" s="10">
        <v>5.8</v>
      </c>
      <c r="H656" s="13">
        <f t="shared" si="63"/>
        <v>2.5928255555555553</v>
      </c>
      <c r="I656" s="16">
        <f t="shared" si="64"/>
        <v>4.5457714327488539</v>
      </c>
      <c r="J656" s="19">
        <f t="shared" si="65"/>
        <v>5</v>
      </c>
      <c r="K656" s="13">
        <f t="shared" si="66"/>
        <v>5.4359949801215252E-2</v>
      </c>
    </row>
    <row r="657" spans="2:11" x14ac:dyDescent="0.25">
      <c r="B657" s="26">
        <v>28</v>
      </c>
      <c r="C657" s="26">
        <v>654</v>
      </c>
      <c r="D657" s="44">
        <v>41667.243750000001</v>
      </c>
      <c r="E657" s="39" t="s">
        <v>104</v>
      </c>
      <c r="F657" s="47">
        <f t="shared" si="62"/>
        <v>0.5</v>
      </c>
      <c r="G657" s="10">
        <v>6.9</v>
      </c>
      <c r="H657" s="13">
        <f t="shared" si="63"/>
        <v>3.0845683333333334</v>
      </c>
      <c r="I657" s="16">
        <f t="shared" si="64"/>
        <v>5.4079004975805338</v>
      </c>
      <c r="J657" s="19">
        <f t="shared" si="65"/>
        <v>6</v>
      </c>
      <c r="K657" s="13">
        <f t="shared" si="66"/>
        <v>9.1525548142848398E-2</v>
      </c>
    </row>
    <row r="658" spans="2:11" x14ac:dyDescent="0.25">
      <c r="B658" s="26">
        <v>28</v>
      </c>
      <c r="C658" s="26">
        <v>655</v>
      </c>
      <c r="D658" s="44">
        <v>41667.285416666666</v>
      </c>
      <c r="E658" s="39" t="s">
        <v>104</v>
      </c>
      <c r="F658" s="47">
        <f t="shared" si="62"/>
        <v>0.5</v>
      </c>
      <c r="G658" s="10">
        <v>5.8</v>
      </c>
      <c r="H658" s="13">
        <f t="shared" si="63"/>
        <v>2.5928255555555553</v>
      </c>
      <c r="I658" s="16">
        <f t="shared" si="64"/>
        <v>4.5457714327488539</v>
      </c>
      <c r="J658" s="19">
        <f t="shared" si="65"/>
        <v>5</v>
      </c>
      <c r="K658" s="13">
        <f t="shared" si="66"/>
        <v>5.4359949801215252E-2</v>
      </c>
    </row>
    <row r="659" spans="2:11" x14ac:dyDescent="0.25">
      <c r="B659" s="26">
        <v>28</v>
      </c>
      <c r="C659" s="26">
        <v>656</v>
      </c>
      <c r="D659" s="44">
        <v>41667.32708333333</v>
      </c>
      <c r="E659" s="39" t="s">
        <v>104</v>
      </c>
      <c r="F659" s="47">
        <f t="shared" si="62"/>
        <v>0.5</v>
      </c>
      <c r="G659" s="10">
        <v>5.8</v>
      </c>
      <c r="H659" s="13">
        <f t="shared" si="63"/>
        <v>2.5928255555555553</v>
      </c>
      <c r="I659" s="16">
        <f t="shared" si="64"/>
        <v>4.5457714327488539</v>
      </c>
      <c r="J659" s="19">
        <f t="shared" si="65"/>
        <v>5</v>
      </c>
      <c r="K659" s="13">
        <f t="shared" si="66"/>
        <v>5.4359949801215252E-2</v>
      </c>
    </row>
    <row r="660" spans="2:11" x14ac:dyDescent="0.25">
      <c r="B660" s="26">
        <v>28</v>
      </c>
      <c r="C660" s="26">
        <v>657</v>
      </c>
      <c r="D660" s="44">
        <v>41667.368750000001</v>
      </c>
      <c r="E660" s="39" t="s">
        <v>104</v>
      </c>
      <c r="F660" s="47">
        <f t="shared" si="62"/>
        <v>0.5</v>
      </c>
      <c r="G660" s="10">
        <v>5.8</v>
      </c>
      <c r="H660" s="13">
        <f t="shared" si="63"/>
        <v>2.5928255555555553</v>
      </c>
      <c r="I660" s="16">
        <f t="shared" si="64"/>
        <v>4.5457714327488539</v>
      </c>
      <c r="J660" s="19">
        <f t="shared" si="65"/>
        <v>5</v>
      </c>
      <c r="K660" s="13">
        <f t="shared" si="66"/>
        <v>5.4359949801215252E-2</v>
      </c>
    </row>
    <row r="661" spans="2:11" x14ac:dyDescent="0.25">
      <c r="B661" s="26">
        <v>28</v>
      </c>
      <c r="C661" s="26">
        <v>658</v>
      </c>
      <c r="D661" s="44">
        <v>41667.410416666666</v>
      </c>
      <c r="E661" s="39" t="s">
        <v>104</v>
      </c>
      <c r="F661" s="47">
        <f t="shared" si="62"/>
        <v>0.5</v>
      </c>
      <c r="G661" s="10">
        <v>5.8</v>
      </c>
      <c r="H661" s="13">
        <f t="shared" si="63"/>
        <v>2.5928255555555553</v>
      </c>
      <c r="I661" s="16">
        <f t="shared" si="64"/>
        <v>4.5457714327488539</v>
      </c>
      <c r="J661" s="19">
        <f t="shared" si="65"/>
        <v>5</v>
      </c>
      <c r="K661" s="13">
        <f t="shared" si="66"/>
        <v>5.4359949801215252E-2</v>
      </c>
    </row>
    <row r="662" spans="2:11" x14ac:dyDescent="0.25">
      <c r="B662" s="26">
        <v>28</v>
      </c>
      <c r="C662" s="26">
        <v>659</v>
      </c>
      <c r="D662" s="44">
        <v>41667.45208333333</v>
      </c>
      <c r="E662" s="39" t="s">
        <v>104</v>
      </c>
      <c r="F662" s="47">
        <f t="shared" si="62"/>
        <v>0.5</v>
      </c>
      <c r="G662" s="10">
        <v>3.5</v>
      </c>
      <c r="H662" s="13">
        <f t="shared" si="63"/>
        <v>1.5646361111111109</v>
      </c>
      <c r="I662" s="16">
        <f t="shared" si="64"/>
        <v>2.7431379335553427</v>
      </c>
      <c r="J662" s="19">
        <f t="shared" si="65"/>
        <v>3</v>
      </c>
      <c r="K662" s="13">
        <f t="shared" si="66"/>
        <v>1.1945358807900612E-2</v>
      </c>
    </row>
    <row r="663" spans="2:11" x14ac:dyDescent="0.25">
      <c r="B663" s="26">
        <v>28</v>
      </c>
      <c r="C663" s="26">
        <v>660</v>
      </c>
      <c r="D663" s="44">
        <v>41667.493750000001</v>
      </c>
      <c r="E663" s="39" t="s">
        <v>104</v>
      </c>
      <c r="F663" s="47">
        <f t="shared" si="62"/>
        <v>0.5</v>
      </c>
      <c r="G663" s="10">
        <v>3.5</v>
      </c>
      <c r="H663" s="13">
        <f t="shared" si="63"/>
        <v>1.5646361111111109</v>
      </c>
      <c r="I663" s="16">
        <f t="shared" si="64"/>
        <v>2.7431379335553427</v>
      </c>
      <c r="J663" s="19">
        <f t="shared" si="65"/>
        <v>3</v>
      </c>
      <c r="K663" s="13">
        <f t="shared" si="66"/>
        <v>1.1945358807900612E-2</v>
      </c>
    </row>
    <row r="664" spans="2:11" x14ac:dyDescent="0.25">
      <c r="B664" s="26">
        <v>28</v>
      </c>
      <c r="C664" s="26">
        <v>661</v>
      </c>
      <c r="D664" s="44">
        <v>41667.535416666666</v>
      </c>
      <c r="E664" s="39" t="s">
        <v>104</v>
      </c>
      <c r="F664" s="47">
        <f t="shared" si="62"/>
        <v>0.5</v>
      </c>
      <c r="G664" s="10">
        <v>4.5999999999999996</v>
      </c>
      <c r="H664" s="13">
        <f t="shared" si="63"/>
        <v>2.0563788888888888</v>
      </c>
      <c r="I664" s="16">
        <f t="shared" si="64"/>
        <v>3.6052669983870222</v>
      </c>
      <c r="J664" s="19">
        <f t="shared" si="65"/>
        <v>4</v>
      </c>
      <c r="K664" s="13">
        <f t="shared" si="66"/>
        <v>2.7118680931214324E-2</v>
      </c>
    </row>
    <row r="665" spans="2:11" x14ac:dyDescent="0.25">
      <c r="B665" s="26">
        <v>28</v>
      </c>
      <c r="C665" s="26">
        <v>662</v>
      </c>
      <c r="D665" s="44">
        <v>41667.57708333333</v>
      </c>
      <c r="E665" s="39" t="s">
        <v>104</v>
      </c>
      <c r="F665" s="47">
        <f t="shared" si="62"/>
        <v>0.5</v>
      </c>
      <c r="G665" s="10">
        <v>4.8</v>
      </c>
      <c r="H665" s="13">
        <f t="shared" si="63"/>
        <v>2.1457866666666665</v>
      </c>
      <c r="I665" s="16">
        <f t="shared" si="64"/>
        <v>3.7620177374473274</v>
      </c>
      <c r="J665" s="19">
        <f t="shared" si="65"/>
        <v>4</v>
      </c>
      <c r="K665" s="13">
        <f t="shared" si="66"/>
        <v>3.0811921196113E-2</v>
      </c>
    </row>
    <row r="666" spans="2:11" x14ac:dyDescent="0.25">
      <c r="B666" s="26">
        <v>28</v>
      </c>
      <c r="C666" s="26">
        <v>663</v>
      </c>
      <c r="D666" s="44">
        <v>41667.618750000001</v>
      </c>
      <c r="E666" s="39" t="s">
        <v>105</v>
      </c>
      <c r="F666" s="47">
        <f t="shared" si="62"/>
        <v>0.3</v>
      </c>
      <c r="G666" s="10">
        <v>4.5999999999999996</v>
      </c>
      <c r="H666" s="13">
        <f t="shared" si="63"/>
        <v>2.0563788888888888</v>
      </c>
      <c r="I666" s="16">
        <f t="shared" si="64"/>
        <v>3.6052669983870222</v>
      </c>
      <c r="J666" s="19">
        <f t="shared" si="65"/>
        <v>4</v>
      </c>
      <c r="K666" s="13">
        <f t="shared" si="66"/>
        <v>2.7118680931214324E-2</v>
      </c>
    </row>
    <row r="667" spans="2:11" x14ac:dyDescent="0.25">
      <c r="B667" s="26">
        <v>28</v>
      </c>
      <c r="C667" s="26">
        <v>664</v>
      </c>
      <c r="D667" s="44">
        <v>41667.660416666666</v>
      </c>
      <c r="E667" s="39" t="s">
        <v>105</v>
      </c>
      <c r="F667" s="47">
        <f t="shared" si="62"/>
        <v>0.3</v>
      </c>
      <c r="G667" s="10">
        <v>6.9</v>
      </c>
      <c r="H667" s="13">
        <f t="shared" si="63"/>
        <v>3.0845683333333334</v>
      </c>
      <c r="I667" s="16">
        <f t="shared" si="64"/>
        <v>5.4079004975805338</v>
      </c>
      <c r="J667" s="19">
        <f t="shared" si="65"/>
        <v>6</v>
      </c>
      <c r="K667" s="13">
        <f t="shared" si="66"/>
        <v>9.1525548142848398E-2</v>
      </c>
    </row>
    <row r="668" spans="2:11" x14ac:dyDescent="0.25">
      <c r="B668" s="26">
        <v>28</v>
      </c>
      <c r="C668" s="26">
        <v>665</v>
      </c>
      <c r="D668" s="44">
        <v>41667.70208333333</v>
      </c>
      <c r="E668" s="39" t="s">
        <v>105</v>
      </c>
      <c r="F668" s="47">
        <f t="shared" si="62"/>
        <v>0.3</v>
      </c>
      <c r="G668" s="10">
        <v>4.5999999999999996</v>
      </c>
      <c r="H668" s="13">
        <f t="shared" si="63"/>
        <v>2.0563788888888888</v>
      </c>
      <c r="I668" s="16">
        <f t="shared" si="64"/>
        <v>3.6052669983870222</v>
      </c>
      <c r="J668" s="19">
        <f t="shared" si="65"/>
        <v>4</v>
      </c>
      <c r="K668" s="13">
        <f t="shared" si="66"/>
        <v>2.7118680931214324E-2</v>
      </c>
    </row>
    <row r="669" spans="2:11" x14ac:dyDescent="0.25">
      <c r="B669" s="26">
        <v>28</v>
      </c>
      <c r="C669" s="26">
        <v>666</v>
      </c>
      <c r="D669" s="44">
        <v>41667.743750000001</v>
      </c>
      <c r="E669" s="39" t="s">
        <v>105</v>
      </c>
      <c r="F669" s="47">
        <f t="shared" si="62"/>
        <v>0.3</v>
      </c>
      <c r="G669" s="10">
        <v>3.5</v>
      </c>
      <c r="H669" s="13">
        <f t="shared" si="63"/>
        <v>1.5646361111111109</v>
      </c>
      <c r="I669" s="16">
        <f t="shared" si="64"/>
        <v>2.7431379335553427</v>
      </c>
      <c r="J669" s="19">
        <f t="shared" si="65"/>
        <v>3</v>
      </c>
      <c r="K669" s="13">
        <f t="shared" si="66"/>
        <v>1.1945358807900612E-2</v>
      </c>
    </row>
    <row r="670" spans="2:11" x14ac:dyDescent="0.25">
      <c r="B670" s="26">
        <v>28</v>
      </c>
      <c r="C670" s="26">
        <v>667</v>
      </c>
      <c r="D670" s="44">
        <v>41667.785416666666</v>
      </c>
      <c r="E670" s="39" t="s">
        <v>104</v>
      </c>
      <c r="F670" s="47">
        <f t="shared" si="62"/>
        <v>0.5</v>
      </c>
      <c r="G670" s="10">
        <v>4.8</v>
      </c>
      <c r="H670" s="13">
        <f t="shared" si="63"/>
        <v>2.1457866666666665</v>
      </c>
      <c r="I670" s="16">
        <f t="shared" si="64"/>
        <v>3.7620177374473274</v>
      </c>
      <c r="J670" s="19">
        <f t="shared" si="65"/>
        <v>4</v>
      </c>
      <c r="K670" s="13">
        <f t="shared" si="66"/>
        <v>3.0811921196113E-2</v>
      </c>
    </row>
    <row r="671" spans="2:11" x14ac:dyDescent="0.25">
      <c r="B671" s="26">
        <v>28</v>
      </c>
      <c r="C671" s="26">
        <v>668</v>
      </c>
      <c r="D671" s="44">
        <v>41667.82708333333</v>
      </c>
      <c r="E671" s="39" t="s">
        <v>104</v>
      </c>
      <c r="F671" s="47">
        <f t="shared" si="62"/>
        <v>0.5</v>
      </c>
      <c r="G671" s="10">
        <v>4.8</v>
      </c>
      <c r="H671" s="13">
        <f t="shared" si="63"/>
        <v>2.1457866666666665</v>
      </c>
      <c r="I671" s="16">
        <f t="shared" si="64"/>
        <v>3.7620177374473274</v>
      </c>
      <c r="J671" s="19">
        <f t="shared" si="65"/>
        <v>4</v>
      </c>
      <c r="K671" s="13">
        <f t="shared" si="66"/>
        <v>3.0811921196113E-2</v>
      </c>
    </row>
    <row r="672" spans="2:11" x14ac:dyDescent="0.25">
      <c r="B672" s="26">
        <v>28</v>
      </c>
      <c r="C672" s="26">
        <v>669</v>
      </c>
      <c r="D672" s="44">
        <v>41667.868750000001</v>
      </c>
      <c r="E672" s="39" t="s">
        <v>102</v>
      </c>
      <c r="F672" s="47">
        <f t="shared" si="62"/>
        <v>1</v>
      </c>
      <c r="G672" s="10">
        <v>4.8</v>
      </c>
      <c r="H672" s="13">
        <f t="shared" si="63"/>
        <v>2.1457866666666665</v>
      </c>
      <c r="I672" s="16">
        <f t="shared" si="64"/>
        <v>3.7620177374473274</v>
      </c>
      <c r="J672" s="19">
        <f t="shared" si="65"/>
        <v>4</v>
      </c>
      <c r="K672" s="13">
        <f t="shared" si="66"/>
        <v>3.0811921196113E-2</v>
      </c>
    </row>
    <row r="673" spans="2:11" x14ac:dyDescent="0.25">
      <c r="B673" s="26">
        <v>28</v>
      </c>
      <c r="C673" s="26">
        <v>670</v>
      </c>
      <c r="D673" s="44">
        <v>41667.910416666666</v>
      </c>
      <c r="E673" s="39" t="s">
        <v>102</v>
      </c>
      <c r="F673" s="47">
        <f t="shared" si="62"/>
        <v>1</v>
      </c>
      <c r="G673" s="10">
        <v>6.9</v>
      </c>
      <c r="H673" s="13">
        <f t="shared" si="63"/>
        <v>3.0845683333333334</v>
      </c>
      <c r="I673" s="16">
        <f t="shared" si="64"/>
        <v>5.4079004975805338</v>
      </c>
      <c r="J673" s="19">
        <f t="shared" si="65"/>
        <v>6</v>
      </c>
      <c r="K673" s="13">
        <f t="shared" si="66"/>
        <v>9.1525548142848398E-2</v>
      </c>
    </row>
    <row r="674" spans="2:11" x14ac:dyDescent="0.25">
      <c r="B674" s="26">
        <v>28</v>
      </c>
      <c r="C674" s="26">
        <v>671</v>
      </c>
      <c r="D674" s="44">
        <v>41667.95208333333</v>
      </c>
      <c r="E674" s="39" t="s">
        <v>102</v>
      </c>
      <c r="F674" s="47">
        <f t="shared" si="62"/>
        <v>1</v>
      </c>
      <c r="G674" s="10">
        <v>4.5999999999999996</v>
      </c>
      <c r="H674" s="13">
        <f t="shared" si="63"/>
        <v>2.0563788888888888</v>
      </c>
      <c r="I674" s="16">
        <f t="shared" si="64"/>
        <v>3.6052669983870222</v>
      </c>
      <c r="J674" s="19">
        <f t="shared" si="65"/>
        <v>4</v>
      </c>
      <c r="K674" s="13">
        <f t="shared" si="66"/>
        <v>2.7118680931214324E-2</v>
      </c>
    </row>
    <row r="675" spans="2:11" x14ac:dyDescent="0.25">
      <c r="B675" s="26">
        <v>28</v>
      </c>
      <c r="C675" s="26">
        <v>672</v>
      </c>
      <c r="D675" s="44">
        <v>41667.993750000001</v>
      </c>
      <c r="E675" s="39" t="s">
        <v>102</v>
      </c>
      <c r="F675" s="47">
        <f t="shared" si="62"/>
        <v>1</v>
      </c>
      <c r="G675" s="10">
        <v>4.5999999999999996</v>
      </c>
      <c r="H675" s="13">
        <f t="shared" si="63"/>
        <v>2.0563788888888888</v>
      </c>
      <c r="I675" s="16">
        <f t="shared" si="64"/>
        <v>3.6052669983870222</v>
      </c>
      <c r="J675" s="19">
        <f t="shared" si="65"/>
        <v>4</v>
      </c>
      <c r="K675" s="13">
        <f t="shared" si="66"/>
        <v>2.7118680931214324E-2</v>
      </c>
    </row>
    <row r="676" spans="2:11" x14ac:dyDescent="0.25">
      <c r="B676" s="26">
        <v>29</v>
      </c>
      <c r="C676" s="26">
        <v>673</v>
      </c>
      <c r="D676" s="44">
        <v>41668.035416666666</v>
      </c>
      <c r="E676" s="39" t="s">
        <v>102</v>
      </c>
      <c r="F676" s="47">
        <f t="shared" si="62"/>
        <v>1</v>
      </c>
      <c r="G676" s="10">
        <v>4.8</v>
      </c>
      <c r="H676" s="13">
        <f t="shared" si="63"/>
        <v>2.1457866666666665</v>
      </c>
      <c r="I676" s="16">
        <f t="shared" si="64"/>
        <v>3.7620177374473274</v>
      </c>
      <c r="J676" s="19">
        <f t="shared" si="65"/>
        <v>4</v>
      </c>
      <c r="K676" s="13">
        <f t="shared" si="66"/>
        <v>3.0811921196113E-2</v>
      </c>
    </row>
    <row r="677" spans="2:11" x14ac:dyDescent="0.25">
      <c r="B677" s="26">
        <v>29</v>
      </c>
      <c r="C677" s="26">
        <v>674</v>
      </c>
      <c r="D677" s="44">
        <v>41668.07708333333</v>
      </c>
      <c r="E677" s="39" t="s">
        <v>102</v>
      </c>
      <c r="F677" s="47">
        <f t="shared" si="62"/>
        <v>1</v>
      </c>
      <c r="G677" s="10">
        <v>4.5999999999999996</v>
      </c>
      <c r="H677" s="13">
        <f t="shared" si="63"/>
        <v>2.0563788888888888</v>
      </c>
      <c r="I677" s="16">
        <f t="shared" si="64"/>
        <v>3.6052669983870222</v>
      </c>
      <c r="J677" s="19">
        <f t="shared" si="65"/>
        <v>4</v>
      </c>
      <c r="K677" s="13">
        <f t="shared" si="66"/>
        <v>2.7118680931214324E-2</v>
      </c>
    </row>
    <row r="678" spans="2:11" x14ac:dyDescent="0.25">
      <c r="B678" s="26">
        <v>29</v>
      </c>
      <c r="C678" s="26">
        <v>675</v>
      </c>
      <c r="D678" s="44">
        <v>41668.118750000001</v>
      </c>
      <c r="E678" s="39" t="s">
        <v>102</v>
      </c>
      <c r="F678" s="47">
        <f t="shared" si="62"/>
        <v>1</v>
      </c>
      <c r="G678" s="10">
        <v>5.8</v>
      </c>
      <c r="H678" s="13">
        <f t="shared" si="63"/>
        <v>2.5928255555555553</v>
      </c>
      <c r="I678" s="16">
        <f t="shared" si="64"/>
        <v>4.5457714327488539</v>
      </c>
      <c r="J678" s="19">
        <f t="shared" si="65"/>
        <v>5</v>
      </c>
      <c r="K678" s="13">
        <f t="shared" si="66"/>
        <v>5.4359949801215252E-2</v>
      </c>
    </row>
    <row r="679" spans="2:11" x14ac:dyDescent="0.25">
      <c r="B679" s="26">
        <v>29</v>
      </c>
      <c r="C679" s="26">
        <v>676</v>
      </c>
      <c r="D679" s="44">
        <v>41668.160416666666</v>
      </c>
      <c r="E679" s="39" t="s">
        <v>102</v>
      </c>
      <c r="F679" s="47">
        <f t="shared" si="62"/>
        <v>1</v>
      </c>
      <c r="G679" s="10">
        <v>6.9</v>
      </c>
      <c r="H679" s="13">
        <f t="shared" si="63"/>
        <v>3.0845683333333334</v>
      </c>
      <c r="I679" s="16">
        <f t="shared" si="64"/>
        <v>5.4079004975805338</v>
      </c>
      <c r="J679" s="19">
        <f t="shared" si="65"/>
        <v>6</v>
      </c>
      <c r="K679" s="13">
        <f t="shared" si="66"/>
        <v>9.1525548142848398E-2</v>
      </c>
    </row>
    <row r="680" spans="2:11" x14ac:dyDescent="0.25">
      <c r="B680" s="26">
        <v>29</v>
      </c>
      <c r="C680" s="26">
        <v>677</v>
      </c>
      <c r="D680" s="44">
        <v>41668.20208333333</v>
      </c>
      <c r="E680" s="39" t="s">
        <v>104</v>
      </c>
      <c r="F680" s="47">
        <f t="shared" si="62"/>
        <v>0.5</v>
      </c>
      <c r="G680" s="10">
        <v>5.8</v>
      </c>
      <c r="H680" s="13">
        <f t="shared" si="63"/>
        <v>2.5928255555555553</v>
      </c>
      <c r="I680" s="16">
        <f t="shared" si="64"/>
        <v>4.5457714327488539</v>
      </c>
      <c r="J680" s="19">
        <f t="shared" si="65"/>
        <v>5</v>
      </c>
      <c r="K680" s="13">
        <f t="shared" si="66"/>
        <v>5.4359949801215252E-2</v>
      </c>
    </row>
    <row r="681" spans="2:11" x14ac:dyDescent="0.25">
      <c r="B681" s="26">
        <v>29</v>
      </c>
      <c r="C681" s="26">
        <v>678</v>
      </c>
      <c r="D681" s="44">
        <v>41668.243750000001</v>
      </c>
      <c r="E681" s="39" t="s">
        <v>104</v>
      </c>
      <c r="F681" s="47">
        <f t="shared" si="62"/>
        <v>0.5</v>
      </c>
      <c r="G681" s="10">
        <v>4.5999999999999996</v>
      </c>
      <c r="H681" s="13">
        <f t="shared" si="63"/>
        <v>2.0563788888888888</v>
      </c>
      <c r="I681" s="16">
        <f t="shared" si="64"/>
        <v>3.6052669983870222</v>
      </c>
      <c r="J681" s="19">
        <f t="shared" si="65"/>
        <v>4</v>
      </c>
      <c r="K681" s="13">
        <f t="shared" si="66"/>
        <v>2.7118680931214324E-2</v>
      </c>
    </row>
    <row r="682" spans="2:11" x14ac:dyDescent="0.25">
      <c r="B682" s="26">
        <v>29</v>
      </c>
      <c r="C682" s="26">
        <v>679</v>
      </c>
      <c r="D682" s="44">
        <v>41668.285416666666</v>
      </c>
      <c r="E682" s="39" t="s">
        <v>104</v>
      </c>
      <c r="F682" s="47">
        <f t="shared" si="62"/>
        <v>0.5</v>
      </c>
      <c r="G682" s="10">
        <v>5.8</v>
      </c>
      <c r="H682" s="13">
        <f t="shared" si="63"/>
        <v>2.5928255555555553</v>
      </c>
      <c r="I682" s="16">
        <f t="shared" si="64"/>
        <v>4.5457714327488539</v>
      </c>
      <c r="J682" s="19">
        <f t="shared" si="65"/>
        <v>5</v>
      </c>
      <c r="K682" s="13">
        <f t="shared" si="66"/>
        <v>5.4359949801215252E-2</v>
      </c>
    </row>
    <row r="683" spans="2:11" x14ac:dyDescent="0.25">
      <c r="B683" s="26">
        <v>29</v>
      </c>
      <c r="C683" s="26">
        <v>680</v>
      </c>
      <c r="D683" s="44">
        <v>41668.32708333333</v>
      </c>
      <c r="E683" s="39" t="s">
        <v>104</v>
      </c>
      <c r="F683" s="47">
        <f t="shared" si="62"/>
        <v>0.5</v>
      </c>
      <c r="G683" s="10">
        <v>4.5999999999999996</v>
      </c>
      <c r="H683" s="13">
        <f t="shared" si="63"/>
        <v>2.0563788888888888</v>
      </c>
      <c r="I683" s="16">
        <f t="shared" si="64"/>
        <v>3.6052669983870222</v>
      </c>
      <c r="J683" s="19">
        <f t="shared" si="65"/>
        <v>4</v>
      </c>
      <c r="K683" s="13">
        <f t="shared" si="66"/>
        <v>2.7118680931214324E-2</v>
      </c>
    </row>
    <row r="684" spans="2:11" x14ac:dyDescent="0.25">
      <c r="B684" s="26">
        <v>29</v>
      </c>
      <c r="C684" s="26">
        <v>681</v>
      </c>
      <c r="D684" s="44">
        <v>41668.368750000001</v>
      </c>
      <c r="E684" s="39" t="s">
        <v>104</v>
      </c>
      <c r="F684" s="47">
        <f t="shared" si="62"/>
        <v>0.5</v>
      </c>
      <c r="G684" s="10">
        <v>3.5</v>
      </c>
      <c r="H684" s="13">
        <f t="shared" si="63"/>
        <v>1.5646361111111109</v>
      </c>
      <c r="I684" s="16">
        <f t="shared" si="64"/>
        <v>2.7431379335553427</v>
      </c>
      <c r="J684" s="19">
        <f t="shared" si="65"/>
        <v>3</v>
      </c>
      <c r="K684" s="13">
        <f t="shared" si="66"/>
        <v>1.1945358807900612E-2</v>
      </c>
    </row>
    <row r="685" spans="2:11" x14ac:dyDescent="0.25">
      <c r="B685" s="26">
        <v>29</v>
      </c>
      <c r="C685" s="26">
        <v>682</v>
      </c>
      <c r="D685" s="44">
        <v>41668.410416666666</v>
      </c>
      <c r="E685" s="39" t="s">
        <v>105</v>
      </c>
      <c r="F685" s="47">
        <f t="shared" si="62"/>
        <v>0.3</v>
      </c>
      <c r="G685" s="10">
        <v>4.5999999999999996</v>
      </c>
      <c r="H685" s="13">
        <f t="shared" si="63"/>
        <v>2.0563788888888888</v>
      </c>
      <c r="I685" s="16">
        <f t="shared" si="64"/>
        <v>3.6052669983870222</v>
      </c>
      <c r="J685" s="19">
        <f t="shared" si="65"/>
        <v>4</v>
      </c>
      <c r="K685" s="13">
        <f t="shared" si="66"/>
        <v>2.7118680931214324E-2</v>
      </c>
    </row>
    <row r="686" spans="2:11" x14ac:dyDescent="0.25">
      <c r="B686" s="26">
        <v>29</v>
      </c>
      <c r="C686" s="26">
        <v>683</v>
      </c>
      <c r="D686" s="44">
        <v>41668.45208333333</v>
      </c>
      <c r="E686" s="39" t="s">
        <v>105</v>
      </c>
      <c r="F686" s="47">
        <f t="shared" si="62"/>
        <v>0.3</v>
      </c>
      <c r="G686" s="10">
        <v>4.5999999999999996</v>
      </c>
      <c r="H686" s="13">
        <f t="shared" si="63"/>
        <v>2.0563788888888888</v>
      </c>
      <c r="I686" s="16">
        <f t="shared" si="64"/>
        <v>3.6052669983870222</v>
      </c>
      <c r="J686" s="19">
        <f t="shared" si="65"/>
        <v>4</v>
      </c>
      <c r="K686" s="13">
        <f t="shared" si="66"/>
        <v>2.7118680931214324E-2</v>
      </c>
    </row>
    <row r="687" spans="2:11" x14ac:dyDescent="0.25">
      <c r="B687" s="26">
        <v>29</v>
      </c>
      <c r="C687" s="26">
        <v>684</v>
      </c>
      <c r="D687" s="44">
        <v>41668.493750000001</v>
      </c>
      <c r="E687" s="39" t="s">
        <v>105</v>
      </c>
      <c r="F687" s="47">
        <f t="shared" si="62"/>
        <v>0.3</v>
      </c>
      <c r="G687" s="10">
        <v>4.8</v>
      </c>
      <c r="H687" s="13">
        <f t="shared" si="63"/>
        <v>2.1457866666666665</v>
      </c>
      <c r="I687" s="16">
        <f t="shared" si="64"/>
        <v>3.7620177374473274</v>
      </c>
      <c r="J687" s="19">
        <f t="shared" si="65"/>
        <v>4</v>
      </c>
      <c r="K687" s="13">
        <f t="shared" si="66"/>
        <v>3.0811921196113E-2</v>
      </c>
    </row>
    <row r="688" spans="2:11" x14ac:dyDescent="0.25">
      <c r="B688" s="26">
        <v>29</v>
      </c>
      <c r="C688" s="26">
        <v>685</v>
      </c>
      <c r="D688" s="44">
        <v>41668.535416666666</v>
      </c>
      <c r="E688" s="39" t="s">
        <v>105</v>
      </c>
      <c r="F688" s="47">
        <f t="shared" si="62"/>
        <v>0.3</v>
      </c>
      <c r="G688" s="10">
        <v>5.8</v>
      </c>
      <c r="H688" s="13">
        <f t="shared" si="63"/>
        <v>2.5928255555555553</v>
      </c>
      <c r="I688" s="16">
        <f t="shared" si="64"/>
        <v>4.5457714327488539</v>
      </c>
      <c r="J688" s="19">
        <f t="shared" si="65"/>
        <v>5</v>
      </c>
      <c r="K688" s="13">
        <f t="shared" si="66"/>
        <v>5.4359949801215252E-2</v>
      </c>
    </row>
    <row r="689" spans="2:11" x14ac:dyDescent="0.25">
      <c r="B689" s="26">
        <v>29</v>
      </c>
      <c r="C689" s="26">
        <v>686</v>
      </c>
      <c r="D689" s="44">
        <v>41668.57708333333</v>
      </c>
      <c r="E689" s="39" t="s">
        <v>105</v>
      </c>
      <c r="F689" s="47">
        <f t="shared" si="62"/>
        <v>0.3</v>
      </c>
      <c r="G689" s="10">
        <v>6.9</v>
      </c>
      <c r="H689" s="13">
        <f t="shared" si="63"/>
        <v>3.0845683333333334</v>
      </c>
      <c r="I689" s="16">
        <f t="shared" si="64"/>
        <v>5.4079004975805338</v>
      </c>
      <c r="J689" s="19">
        <f t="shared" si="65"/>
        <v>6</v>
      </c>
      <c r="K689" s="13">
        <f t="shared" si="66"/>
        <v>9.1525548142848398E-2</v>
      </c>
    </row>
    <row r="690" spans="2:11" x14ac:dyDescent="0.25">
      <c r="B690" s="26">
        <v>29</v>
      </c>
      <c r="C690" s="26">
        <v>687</v>
      </c>
      <c r="D690" s="44">
        <v>41668.618750000001</v>
      </c>
      <c r="E690" s="39" t="s">
        <v>105</v>
      </c>
      <c r="F690" s="47">
        <f t="shared" si="62"/>
        <v>0.3</v>
      </c>
      <c r="G690" s="10">
        <v>4.5999999999999996</v>
      </c>
      <c r="H690" s="13">
        <f t="shared" si="63"/>
        <v>2.0563788888888888</v>
      </c>
      <c r="I690" s="16">
        <f t="shared" si="64"/>
        <v>3.6052669983870222</v>
      </c>
      <c r="J690" s="19">
        <f t="shared" si="65"/>
        <v>4</v>
      </c>
      <c r="K690" s="13">
        <f t="shared" si="66"/>
        <v>2.7118680931214324E-2</v>
      </c>
    </row>
    <row r="691" spans="2:11" x14ac:dyDescent="0.25">
      <c r="B691" s="26">
        <v>29</v>
      </c>
      <c r="C691" s="26">
        <v>688</v>
      </c>
      <c r="D691" s="44">
        <v>41668.660416666666</v>
      </c>
      <c r="E691" s="39" t="s">
        <v>105</v>
      </c>
      <c r="F691" s="47">
        <f t="shared" si="62"/>
        <v>0.3</v>
      </c>
      <c r="G691" s="10">
        <v>5.0999999999999996</v>
      </c>
      <c r="H691" s="13">
        <f t="shared" si="63"/>
        <v>2.2798983333333327</v>
      </c>
      <c r="I691" s="16">
        <f t="shared" si="64"/>
        <v>3.9971438460377846</v>
      </c>
      <c r="J691" s="19">
        <f t="shared" si="65"/>
        <v>4</v>
      </c>
      <c r="K691" s="13">
        <f t="shared" si="66"/>
        <v>3.6957756063599377E-2</v>
      </c>
    </row>
    <row r="692" spans="2:11" x14ac:dyDescent="0.25">
      <c r="B692" s="26">
        <v>29</v>
      </c>
      <c r="C692" s="26">
        <v>689</v>
      </c>
      <c r="D692" s="44">
        <v>41668.70208333333</v>
      </c>
      <c r="E692" s="39" t="s">
        <v>105</v>
      </c>
      <c r="F692" s="47">
        <f t="shared" si="62"/>
        <v>0.3</v>
      </c>
      <c r="G692" s="10">
        <v>3.5</v>
      </c>
      <c r="H692" s="13">
        <f t="shared" si="63"/>
        <v>1.5646361111111109</v>
      </c>
      <c r="I692" s="16">
        <f t="shared" si="64"/>
        <v>2.7431379335553427</v>
      </c>
      <c r="J692" s="19">
        <f t="shared" si="65"/>
        <v>3</v>
      </c>
      <c r="K692" s="13">
        <f t="shared" si="66"/>
        <v>1.1945358807900612E-2</v>
      </c>
    </row>
    <row r="693" spans="2:11" x14ac:dyDescent="0.25">
      <c r="B693" s="26">
        <v>29</v>
      </c>
      <c r="C693" s="26">
        <v>690</v>
      </c>
      <c r="D693" s="44">
        <v>41668.743750000001</v>
      </c>
      <c r="E693" s="39" t="s">
        <v>105</v>
      </c>
      <c r="F693" s="47">
        <f t="shared" si="62"/>
        <v>0.3</v>
      </c>
      <c r="G693" s="10">
        <v>4.5999999999999996</v>
      </c>
      <c r="H693" s="13">
        <f t="shared" si="63"/>
        <v>2.0563788888888888</v>
      </c>
      <c r="I693" s="16">
        <f t="shared" si="64"/>
        <v>3.6052669983870222</v>
      </c>
      <c r="J693" s="19">
        <f t="shared" si="65"/>
        <v>4</v>
      </c>
      <c r="K693" s="13">
        <f t="shared" si="66"/>
        <v>2.7118680931214324E-2</v>
      </c>
    </row>
    <row r="694" spans="2:11" x14ac:dyDescent="0.25">
      <c r="B694" s="26">
        <v>29</v>
      </c>
      <c r="C694" s="26">
        <v>691</v>
      </c>
      <c r="D694" s="44">
        <v>41668.785416666666</v>
      </c>
      <c r="E694" s="39" t="s">
        <v>105</v>
      </c>
      <c r="F694" s="47">
        <f t="shared" si="62"/>
        <v>0.3</v>
      </c>
      <c r="G694" s="10">
        <v>4.5999999999999996</v>
      </c>
      <c r="H694" s="13">
        <f t="shared" si="63"/>
        <v>2.0563788888888888</v>
      </c>
      <c r="I694" s="16">
        <f t="shared" si="64"/>
        <v>3.6052669983870222</v>
      </c>
      <c r="J694" s="19">
        <f t="shared" si="65"/>
        <v>4</v>
      </c>
      <c r="K694" s="13">
        <f t="shared" si="66"/>
        <v>2.7118680931214324E-2</v>
      </c>
    </row>
    <row r="695" spans="2:11" x14ac:dyDescent="0.25">
      <c r="B695" s="26">
        <v>29</v>
      </c>
      <c r="C695" s="26">
        <v>692</v>
      </c>
      <c r="D695" s="44">
        <v>41668.82708333333</v>
      </c>
      <c r="E695" s="39" t="s">
        <v>105</v>
      </c>
      <c r="F695" s="47">
        <f t="shared" si="62"/>
        <v>0.3</v>
      </c>
      <c r="G695" s="10">
        <v>4.5999999999999996</v>
      </c>
      <c r="H695" s="13">
        <f t="shared" si="63"/>
        <v>2.0563788888888888</v>
      </c>
      <c r="I695" s="16">
        <f t="shared" si="64"/>
        <v>3.6052669983870222</v>
      </c>
      <c r="J695" s="19">
        <f t="shared" si="65"/>
        <v>4</v>
      </c>
      <c r="K695" s="13">
        <f t="shared" si="66"/>
        <v>2.7118680931214324E-2</v>
      </c>
    </row>
    <row r="696" spans="2:11" x14ac:dyDescent="0.25">
      <c r="B696" s="26">
        <v>29</v>
      </c>
      <c r="C696" s="26">
        <v>693</v>
      </c>
      <c r="D696" s="44">
        <v>41668.868750000001</v>
      </c>
      <c r="E696" s="39" t="s">
        <v>105</v>
      </c>
      <c r="F696" s="47">
        <f t="shared" si="62"/>
        <v>0.3</v>
      </c>
      <c r="G696" s="10">
        <v>4.5999999999999996</v>
      </c>
      <c r="H696" s="13">
        <f t="shared" si="63"/>
        <v>2.0563788888888888</v>
      </c>
      <c r="I696" s="16">
        <f t="shared" si="64"/>
        <v>3.6052669983870222</v>
      </c>
      <c r="J696" s="19">
        <f t="shared" si="65"/>
        <v>4</v>
      </c>
      <c r="K696" s="13">
        <f t="shared" si="66"/>
        <v>2.7118680931214324E-2</v>
      </c>
    </row>
    <row r="697" spans="2:11" x14ac:dyDescent="0.25">
      <c r="B697" s="26">
        <v>29</v>
      </c>
      <c r="C697" s="26">
        <v>694</v>
      </c>
      <c r="D697" s="44">
        <v>41668.910416666666</v>
      </c>
      <c r="E697" s="39" t="s">
        <v>105</v>
      </c>
      <c r="F697" s="47">
        <f t="shared" si="62"/>
        <v>0.3</v>
      </c>
      <c r="G697" s="10">
        <v>5.8</v>
      </c>
      <c r="H697" s="13">
        <f t="shared" si="63"/>
        <v>2.5928255555555553</v>
      </c>
      <c r="I697" s="16">
        <f t="shared" si="64"/>
        <v>4.5457714327488539</v>
      </c>
      <c r="J697" s="19">
        <f t="shared" si="65"/>
        <v>5</v>
      </c>
      <c r="K697" s="13">
        <f t="shared" si="66"/>
        <v>5.4359949801215252E-2</v>
      </c>
    </row>
    <row r="698" spans="2:11" x14ac:dyDescent="0.25">
      <c r="B698" s="26">
        <v>29</v>
      </c>
      <c r="C698" s="26">
        <v>695</v>
      </c>
      <c r="D698" s="44">
        <v>41668.95208333333</v>
      </c>
      <c r="E698" s="39" t="s">
        <v>103</v>
      </c>
      <c r="F698" s="47">
        <f t="shared" si="62"/>
        <v>0.7</v>
      </c>
      <c r="G698" s="10">
        <v>6.9</v>
      </c>
      <c r="H698" s="13">
        <f t="shared" si="63"/>
        <v>3.0845683333333334</v>
      </c>
      <c r="I698" s="16">
        <f t="shared" si="64"/>
        <v>5.4079004975805338</v>
      </c>
      <c r="J698" s="19">
        <f t="shared" si="65"/>
        <v>6</v>
      </c>
      <c r="K698" s="13">
        <f t="shared" si="66"/>
        <v>9.1525548142848398E-2</v>
      </c>
    </row>
    <row r="699" spans="2:11" x14ac:dyDescent="0.25">
      <c r="B699" s="26">
        <v>29</v>
      </c>
      <c r="C699" s="26">
        <v>696</v>
      </c>
      <c r="D699" s="44">
        <v>41668.993750000001</v>
      </c>
      <c r="E699" s="39" t="s">
        <v>103</v>
      </c>
      <c r="F699" s="47">
        <f t="shared" si="62"/>
        <v>0.7</v>
      </c>
      <c r="G699" s="10">
        <v>5.8</v>
      </c>
      <c r="H699" s="13">
        <f t="shared" si="63"/>
        <v>2.5928255555555553</v>
      </c>
      <c r="I699" s="16">
        <f t="shared" si="64"/>
        <v>4.5457714327488539</v>
      </c>
      <c r="J699" s="19">
        <f t="shared" si="65"/>
        <v>5</v>
      </c>
      <c r="K699" s="13">
        <f t="shared" si="66"/>
        <v>5.4359949801215252E-2</v>
      </c>
    </row>
    <row r="700" spans="2:11" x14ac:dyDescent="0.25">
      <c r="B700" s="26">
        <v>30</v>
      </c>
      <c r="C700" s="26">
        <v>697</v>
      </c>
      <c r="D700" s="44">
        <v>41669.035416666666</v>
      </c>
      <c r="E700" s="39" t="s">
        <v>103</v>
      </c>
      <c r="F700" s="47">
        <f t="shared" si="62"/>
        <v>0.7</v>
      </c>
      <c r="G700" s="10">
        <v>9.1999999999999993</v>
      </c>
      <c r="H700" s="13">
        <f t="shared" si="63"/>
        <v>4.1127577777777775</v>
      </c>
      <c r="I700" s="16">
        <f t="shared" si="64"/>
        <v>7.2105339967740445</v>
      </c>
      <c r="J700" s="19">
        <f t="shared" si="65"/>
        <v>8</v>
      </c>
      <c r="K700" s="13">
        <f t="shared" si="66"/>
        <v>0.21694944744971459</v>
      </c>
    </row>
    <row r="701" spans="2:11" x14ac:dyDescent="0.25">
      <c r="B701" s="26">
        <v>30</v>
      </c>
      <c r="C701" s="26">
        <v>698</v>
      </c>
      <c r="D701" s="44">
        <v>41669.07708333333</v>
      </c>
      <c r="E701" s="39" t="s">
        <v>103</v>
      </c>
      <c r="F701" s="47">
        <f t="shared" si="62"/>
        <v>0.7</v>
      </c>
      <c r="G701" s="10">
        <v>11.5</v>
      </c>
      <c r="H701" s="13">
        <f t="shared" si="63"/>
        <v>5.1409472222222226</v>
      </c>
      <c r="I701" s="16">
        <f t="shared" si="64"/>
        <v>9.0131674959675561</v>
      </c>
      <c r="J701" s="19">
        <f t="shared" si="65"/>
        <v>10</v>
      </c>
      <c r="K701" s="13">
        <f t="shared" si="66"/>
        <v>0.42372938955022382</v>
      </c>
    </row>
    <row r="702" spans="2:11" x14ac:dyDescent="0.25">
      <c r="B702" s="26">
        <v>30</v>
      </c>
      <c r="C702" s="26">
        <v>699</v>
      </c>
      <c r="D702" s="44">
        <v>41669.118750000001</v>
      </c>
      <c r="E702" s="39" t="s">
        <v>104</v>
      </c>
      <c r="F702" s="47">
        <f t="shared" si="62"/>
        <v>0.5</v>
      </c>
      <c r="G702" s="10">
        <v>9.1999999999999993</v>
      </c>
      <c r="H702" s="13">
        <f t="shared" si="63"/>
        <v>4.1127577777777775</v>
      </c>
      <c r="I702" s="16">
        <f t="shared" si="64"/>
        <v>7.2105339967740445</v>
      </c>
      <c r="J702" s="19">
        <f t="shared" si="65"/>
        <v>8</v>
      </c>
      <c r="K702" s="13">
        <f t="shared" si="66"/>
        <v>0.21694944744971459</v>
      </c>
    </row>
    <row r="703" spans="2:11" x14ac:dyDescent="0.25">
      <c r="B703" s="26">
        <v>30</v>
      </c>
      <c r="C703" s="26">
        <v>700</v>
      </c>
      <c r="D703" s="44">
        <v>41669.160416666666</v>
      </c>
      <c r="E703" s="39" t="s">
        <v>103</v>
      </c>
      <c r="F703" s="47">
        <f t="shared" si="62"/>
        <v>0.7</v>
      </c>
      <c r="G703" s="10">
        <v>6.9</v>
      </c>
      <c r="H703" s="13">
        <f t="shared" si="63"/>
        <v>3.0845683333333334</v>
      </c>
      <c r="I703" s="16">
        <f t="shared" si="64"/>
        <v>5.4079004975805338</v>
      </c>
      <c r="J703" s="19">
        <f t="shared" si="65"/>
        <v>6</v>
      </c>
      <c r="K703" s="13">
        <f t="shared" si="66"/>
        <v>9.1525548142848398E-2</v>
      </c>
    </row>
    <row r="704" spans="2:11" x14ac:dyDescent="0.25">
      <c r="B704" s="26">
        <v>30</v>
      </c>
      <c r="C704" s="26">
        <v>701</v>
      </c>
      <c r="D704" s="44">
        <v>41669.20208333333</v>
      </c>
      <c r="E704" s="39" t="s">
        <v>103</v>
      </c>
      <c r="F704" s="47">
        <f t="shared" si="62"/>
        <v>0.7</v>
      </c>
      <c r="G704" s="10">
        <v>9.1999999999999993</v>
      </c>
      <c r="H704" s="13">
        <f t="shared" si="63"/>
        <v>4.1127577777777775</v>
      </c>
      <c r="I704" s="16">
        <f t="shared" si="64"/>
        <v>7.2105339967740445</v>
      </c>
      <c r="J704" s="19">
        <f t="shared" si="65"/>
        <v>8</v>
      </c>
      <c r="K704" s="13">
        <f t="shared" si="66"/>
        <v>0.21694944744971459</v>
      </c>
    </row>
    <row r="705" spans="2:11" x14ac:dyDescent="0.25">
      <c r="B705" s="26">
        <v>30</v>
      </c>
      <c r="C705" s="26">
        <v>702</v>
      </c>
      <c r="D705" s="44">
        <v>41669.243750000001</v>
      </c>
      <c r="E705" s="39" t="s">
        <v>105</v>
      </c>
      <c r="F705" s="47">
        <f t="shared" si="62"/>
        <v>0.3</v>
      </c>
      <c r="G705" s="10">
        <v>10.4</v>
      </c>
      <c r="H705" s="13">
        <f t="shared" si="63"/>
        <v>4.649204444444444</v>
      </c>
      <c r="I705" s="16">
        <f t="shared" si="64"/>
        <v>8.1510384311358752</v>
      </c>
      <c r="J705" s="19">
        <f t="shared" si="65"/>
        <v>9</v>
      </c>
      <c r="K705" s="13">
        <f t="shared" si="66"/>
        <v>0.31339717994379734</v>
      </c>
    </row>
    <row r="706" spans="2:11" x14ac:dyDescent="0.25">
      <c r="B706" s="26">
        <v>30</v>
      </c>
      <c r="C706" s="26">
        <v>703</v>
      </c>
      <c r="D706" s="44">
        <v>41669.285416666666</v>
      </c>
      <c r="E706" s="39" t="s">
        <v>105</v>
      </c>
      <c r="F706" s="47">
        <f t="shared" si="62"/>
        <v>0.3</v>
      </c>
      <c r="G706" s="10">
        <v>6.9</v>
      </c>
      <c r="H706" s="13">
        <f t="shared" si="63"/>
        <v>3.0845683333333334</v>
      </c>
      <c r="I706" s="16">
        <f t="shared" si="64"/>
        <v>5.4079004975805338</v>
      </c>
      <c r="J706" s="19">
        <f t="shared" si="65"/>
        <v>6</v>
      </c>
      <c r="K706" s="13">
        <f t="shared" si="66"/>
        <v>9.1525548142848398E-2</v>
      </c>
    </row>
    <row r="707" spans="2:11" x14ac:dyDescent="0.25">
      <c r="B707" s="26">
        <v>30</v>
      </c>
      <c r="C707" s="26">
        <v>704</v>
      </c>
      <c r="D707" s="44">
        <v>41669.32708333333</v>
      </c>
      <c r="E707" s="39" t="s">
        <v>105</v>
      </c>
      <c r="F707" s="47">
        <f t="shared" si="62"/>
        <v>0.3</v>
      </c>
      <c r="G707" s="10">
        <v>4.5999999999999996</v>
      </c>
      <c r="H707" s="13">
        <f t="shared" si="63"/>
        <v>2.0563788888888888</v>
      </c>
      <c r="I707" s="16">
        <f t="shared" si="64"/>
        <v>3.6052669983870222</v>
      </c>
      <c r="J707" s="19">
        <f t="shared" si="65"/>
        <v>4</v>
      </c>
      <c r="K707" s="13">
        <f t="shared" si="66"/>
        <v>2.7118680931214324E-2</v>
      </c>
    </row>
    <row r="708" spans="2:11" x14ac:dyDescent="0.25">
      <c r="B708" s="26">
        <v>30</v>
      </c>
      <c r="C708" s="26">
        <v>705</v>
      </c>
      <c r="D708" s="44">
        <v>41669.368750000001</v>
      </c>
      <c r="E708" s="39" t="s">
        <v>105</v>
      </c>
      <c r="F708" s="47">
        <f t="shared" ref="F708:F771" si="67">+VLOOKUP(E708,$R$4:$S$23,2,FALSE)</f>
        <v>0.3</v>
      </c>
      <c r="G708" s="10">
        <v>9.1999999999999993</v>
      </c>
      <c r="H708" s="13">
        <f t="shared" ref="H708:H771" si="68">+G708*1609.34/3600</f>
        <v>4.1127577777777775</v>
      </c>
      <c r="I708" s="16">
        <f t="shared" ref="I708:I771" si="69">H708*(8^0.27)</f>
        <v>7.2105339967740445</v>
      </c>
      <c r="J708" s="19">
        <f t="shared" ref="J708:J771" si="70">IF(AND(I708&gt;=0,I708&lt;1),1,IF(AND(I708&gt;=1,I708&lt;2),2,IF(AND(I708&gt;=2,I708&lt;3),3,IF(AND(I708&gt;=3,I708&lt;4),4,IF(AND(I708&gt;=4,I708&lt;5),5,IF(AND(I708&gt;=5,I708&lt;6),6,IF(AND(I708&gt;=6,I708&lt;7),7,IF(AND(I708&gt;=7,I708&lt;8),8,IF(AND(I708&gt;=8,I708&lt;9),9,IF(AND(I708&gt;=9,I708&lt;10),10,IF(AND(I708&gt;=10,I708&lt;11),11,IF(AND(I708&gt;=11,I708&lt;12),12,IF(AND(I708&gt;=12,I708&lt;13),13,IF(AND(I708&gt;=13,I708&lt;14),14,IF(AND(I708&gt;=14,I708&lt;15),15,IF(AND(I708&gt;=15,I708&lt;25),16,IF(I708&gt;25,17,0)))))))))))))))))</f>
        <v>8</v>
      </c>
      <c r="K708" s="13">
        <f t="shared" ref="K708:K771" si="71">MIN((I708/$L$3)^3*$K$3,$K$3)</f>
        <v>0.21694944744971459</v>
      </c>
    </row>
    <row r="709" spans="2:11" x14ac:dyDescent="0.25">
      <c r="B709" s="26">
        <v>30</v>
      </c>
      <c r="C709" s="26">
        <v>706</v>
      </c>
      <c r="D709" s="44">
        <v>41669.410416666666</v>
      </c>
      <c r="E709" s="39" t="s">
        <v>105</v>
      </c>
      <c r="F709" s="47">
        <f t="shared" si="67"/>
        <v>0.3</v>
      </c>
      <c r="G709" s="10">
        <v>6.9</v>
      </c>
      <c r="H709" s="13">
        <f t="shared" si="68"/>
        <v>3.0845683333333334</v>
      </c>
      <c r="I709" s="16">
        <f t="shared" si="69"/>
        <v>5.4079004975805338</v>
      </c>
      <c r="J709" s="19">
        <f t="shared" si="70"/>
        <v>6</v>
      </c>
      <c r="K709" s="13">
        <f t="shared" si="71"/>
        <v>9.1525548142848398E-2</v>
      </c>
    </row>
    <row r="710" spans="2:11" x14ac:dyDescent="0.25">
      <c r="B710" s="26">
        <v>30</v>
      </c>
      <c r="C710" s="26">
        <v>707</v>
      </c>
      <c r="D710" s="44">
        <v>41669.45208333333</v>
      </c>
      <c r="E710" s="39" t="s">
        <v>105</v>
      </c>
      <c r="F710" s="47">
        <f t="shared" si="67"/>
        <v>0.3</v>
      </c>
      <c r="G710" s="10">
        <v>5.8</v>
      </c>
      <c r="H710" s="13">
        <f t="shared" si="68"/>
        <v>2.5928255555555553</v>
      </c>
      <c r="I710" s="16">
        <f t="shared" si="69"/>
        <v>4.5457714327488539</v>
      </c>
      <c r="J710" s="19">
        <f t="shared" si="70"/>
        <v>5</v>
      </c>
      <c r="K710" s="13">
        <f t="shared" si="71"/>
        <v>5.4359949801215252E-2</v>
      </c>
    </row>
    <row r="711" spans="2:11" x14ac:dyDescent="0.25">
      <c r="B711" s="26">
        <v>30</v>
      </c>
      <c r="C711" s="26">
        <v>708</v>
      </c>
      <c r="D711" s="44">
        <v>41669.493750000001</v>
      </c>
      <c r="E711" s="39" t="s">
        <v>105</v>
      </c>
      <c r="F711" s="47">
        <f t="shared" si="67"/>
        <v>0.3</v>
      </c>
      <c r="G711" s="10">
        <v>4.5999999999999996</v>
      </c>
      <c r="H711" s="13">
        <f t="shared" si="68"/>
        <v>2.0563788888888888</v>
      </c>
      <c r="I711" s="16">
        <f t="shared" si="69"/>
        <v>3.6052669983870222</v>
      </c>
      <c r="J711" s="19">
        <f t="shared" si="70"/>
        <v>4</v>
      </c>
      <c r="K711" s="13">
        <f t="shared" si="71"/>
        <v>2.7118680931214324E-2</v>
      </c>
    </row>
    <row r="712" spans="2:11" x14ac:dyDescent="0.25">
      <c r="B712" s="26">
        <v>30</v>
      </c>
      <c r="C712" s="26">
        <v>709</v>
      </c>
      <c r="D712" s="44">
        <v>41669.535416666666</v>
      </c>
      <c r="E712" s="39" t="s">
        <v>105</v>
      </c>
      <c r="F712" s="47">
        <f t="shared" si="67"/>
        <v>0.3</v>
      </c>
      <c r="G712" s="10">
        <v>4.5999999999999996</v>
      </c>
      <c r="H712" s="13">
        <f t="shared" si="68"/>
        <v>2.0563788888888888</v>
      </c>
      <c r="I712" s="16">
        <f t="shared" si="69"/>
        <v>3.6052669983870222</v>
      </c>
      <c r="J712" s="19">
        <f t="shared" si="70"/>
        <v>4</v>
      </c>
      <c r="K712" s="13">
        <f t="shared" si="71"/>
        <v>2.7118680931214324E-2</v>
      </c>
    </row>
    <row r="713" spans="2:11" x14ac:dyDescent="0.25">
      <c r="B713" s="26">
        <v>30</v>
      </c>
      <c r="C713" s="26">
        <v>710</v>
      </c>
      <c r="D713" s="44">
        <v>41669.57708333333</v>
      </c>
      <c r="E713" s="39" t="s">
        <v>105</v>
      </c>
      <c r="F713" s="47">
        <f t="shared" si="67"/>
        <v>0.3</v>
      </c>
      <c r="G713" s="10">
        <v>5.0999999999999996</v>
      </c>
      <c r="H713" s="13">
        <f t="shared" si="68"/>
        <v>2.2798983333333327</v>
      </c>
      <c r="I713" s="16">
        <f t="shared" si="69"/>
        <v>3.9971438460377846</v>
      </c>
      <c r="J713" s="19">
        <f t="shared" si="70"/>
        <v>4</v>
      </c>
      <c r="K713" s="13">
        <f t="shared" si="71"/>
        <v>3.6957756063599377E-2</v>
      </c>
    </row>
    <row r="714" spans="2:11" x14ac:dyDescent="0.25">
      <c r="B714" s="26">
        <v>30</v>
      </c>
      <c r="C714" s="26">
        <v>711</v>
      </c>
      <c r="D714" s="44">
        <v>41669.618750000001</v>
      </c>
      <c r="E714" s="39" t="s">
        <v>105</v>
      </c>
      <c r="F714" s="47">
        <f t="shared" si="67"/>
        <v>0.3</v>
      </c>
      <c r="G714" s="10">
        <v>5.0999999999999996</v>
      </c>
      <c r="H714" s="13">
        <f t="shared" si="68"/>
        <v>2.2798983333333327</v>
      </c>
      <c r="I714" s="16">
        <f t="shared" si="69"/>
        <v>3.9971438460377846</v>
      </c>
      <c r="J714" s="19">
        <f t="shared" si="70"/>
        <v>4</v>
      </c>
      <c r="K714" s="13">
        <f t="shared" si="71"/>
        <v>3.6957756063599377E-2</v>
      </c>
    </row>
    <row r="715" spans="2:11" x14ac:dyDescent="0.25">
      <c r="B715" s="26">
        <v>30</v>
      </c>
      <c r="C715" s="26">
        <v>712</v>
      </c>
      <c r="D715" s="44">
        <v>41669.660416666666</v>
      </c>
      <c r="E715" s="39" t="s">
        <v>105</v>
      </c>
      <c r="F715" s="47">
        <f t="shared" si="67"/>
        <v>0.3</v>
      </c>
      <c r="G715" s="10">
        <v>5.0999999999999996</v>
      </c>
      <c r="H715" s="13">
        <f t="shared" si="68"/>
        <v>2.2798983333333327</v>
      </c>
      <c r="I715" s="16">
        <f t="shared" si="69"/>
        <v>3.9971438460377846</v>
      </c>
      <c r="J715" s="19">
        <f t="shared" si="70"/>
        <v>4</v>
      </c>
      <c r="K715" s="13">
        <f t="shared" si="71"/>
        <v>3.6957756063599377E-2</v>
      </c>
    </row>
    <row r="716" spans="2:11" x14ac:dyDescent="0.25">
      <c r="B716" s="26">
        <v>30</v>
      </c>
      <c r="C716" s="26">
        <v>713</v>
      </c>
      <c r="D716" s="44">
        <v>41669.70208333333</v>
      </c>
      <c r="E716" s="39" t="s">
        <v>105</v>
      </c>
      <c r="F716" s="47">
        <f t="shared" si="67"/>
        <v>0.3</v>
      </c>
      <c r="G716" s="10">
        <v>4.5999999999999996</v>
      </c>
      <c r="H716" s="13">
        <f t="shared" si="68"/>
        <v>2.0563788888888888</v>
      </c>
      <c r="I716" s="16">
        <f t="shared" si="69"/>
        <v>3.6052669983870222</v>
      </c>
      <c r="J716" s="19">
        <f t="shared" si="70"/>
        <v>4</v>
      </c>
      <c r="K716" s="13">
        <f t="shared" si="71"/>
        <v>2.7118680931214324E-2</v>
      </c>
    </row>
    <row r="717" spans="2:11" x14ac:dyDescent="0.25">
      <c r="B717" s="26">
        <v>30</v>
      </c>
      <c r="C717" s="26">
        <v>714</v>
      </c>
      <c r="D717" s="44">
        <v>41669.743750000001</v>
      </c>
      <c r="E717" s="39" t="s">
        <v>105</v>
      </c>
      <c r="F717" s="47">
        <f t="shared" si="67"/>
        <v>0.3</v>
      </c>
      <c r="G717" s="10">
        <v>6.9</v>
      </c>
      <c r="H717" s="13">
        <f t="shared" si="68"/>
        <v>3.0845683333333334</v>
      </c>
      <c r="I717" s="16">
        <f t="shared" si="69"/>
        <v>5.4079004975805338</v>
      </c>
      <c r="J717" s="19">
        <f t="shared" si="70"/>
        <v>6</v>
      </c>
      <c r="K717" s="13">
        <f t="shared" si="71"/>
        <v>9.1525548142848398E-2</v>
      </c>
    </row>
    <row r="718" spans="2:11" x14ac:dyDescent="0.25">
      <c r="B718" s="26">
        <v>30</v>
      </c>
      <c r="C718" s="26">
        <v>715</v>
      </c>
      <c r="D718" s="44">
        <v>41669.785416666666</v>
      </c>
      <c r="E718" s="39" t="s">
        <v>105</v>
      </c>
      <c r="F718" s="47">
        <f t="shared" si="67"/>
        <v>0.3</v>
      </c>
      <c r="G718" s="10">
        <v>5.0999999999999996</v>
      </c>
      <c r="H718" s="13">
        <f t="shared" si="68"/>
        <v>2.2798983333333327</v>
      </c>
      <c r="I718" s="16">
        <f t="shared" si="69"/>
        <v>3.9971438460377846</v>
      </c>
      <c r="J718" s="19">
        <f t="shared" si="70"/>
        <v>4</v>
      </c>
      <c r="K718" s="13">
        <f t="shared" si="71"/>
        <v>3.6957756063599377E-2</v>
      </c>
    </row>
    <row r="719" spans="2:11" x14ac:dyDescent="0.25">
      <c r="B719" s="26">
        <v>30</v>
      </c>
      <c r="C719" s="26">
        <v>716</v>
      </c>
      <c r="D719" s="44">
        <v>41669.82708333333</v>
      </c>
      <c r="E719" s="39" t="s">
        <v>105</v>
      </c>
      <c r="F719" s="47">
        <f t="shared" si="67"/>
        <v>0.3</v>
      </c>
      <c r="G719" s="10">
        <v>5.0999999999999996</v>
      </c>
      <c r="H719" s="13">
        <f t="shared" si="68"/>
        <v>2.2798983333333327</v>
      </c>
      <c r="I719" s="16">
        <f t="shared" si="69"/>
        <v>3.9971438460377846</v>
      </c>
      <c r="J719" s="19">
        <f t="shared" si="70"/>
        <v>4</v>
      </c>
      <c r="K719" s="13">
        <f t="shared" si="71"/>
        <v>3.6957756063599377E-2</v>
      </c>
    </row>
    <row r="720" spans="2:11" x14ac:dyDescent="0.25">
      <c r="B720" s="26">
        <v>30</v>
      </c>
      <c r="C720" s="26">
        <v>717</v>
      </c>
      <c r="D720" s="44">
        <v>41669.868750000001</v>
      </c>
      <c r="E720" s="39" t="s">
        <v>106</v>
      </c>
      <c r="F720" s="47">
        <f t="shared" si="67"/>
        <v>0.2</v>
      </c>
      <c r="G720" s="10">
        <v>5.8</v>
      </c>
      <c r="H720" s="13">
        <f t="shared" si="68"/>
        <v>2.5928255555555553</v>
      </c>
      <c r="I720" s="16">
        <f t="shared" si="69"/>
        <v>4.5457714327488539</v>
      </c>
      <c r="J720" s="19">
        <f t="shared" si="70"/>
        <v>5</v>
      </c>
      <c r="K720" s="13">
        <f t="shared" si="71"/>
        <v>5.4359949801215252E-2</v>
      </c>
    </row>
    <row r="721" spans="2:11" x14ac:dyDescent="0.25">
      <c r="B721" s="26">
        <v>30</v>
      </c>
      <c r="C721" s="26">
        <v>718</v>
      </c>
      <c r="D721" s="44">
        <v>41669.910416666666</v>
      </c>
      <c r="E721" s="39" t="s">
        <v>106</v>
      </c>
      <c r="F721" s="47">
        <f t="shared" si="67"/>
        <v>0.2</v>
      </c>
      <c r="G721" s="10">
        <v>4.5999999999999996</v>
      </c>
      <c r="H721" s="13">
        <f t="shared" si="68"/>
        <v>2.0563788888888888</v>
      </c>
      <c r="I721" s="16">
        <f t="shared" si="69"/>
        <v>3.6052669983870222</v>
      </c>
      <c r="J721" s="19">
        <f t="shared" si="70"/>
        <v>4</v>
      </c>
      <c r="K721" s="13">
        <f t="shared" si="71"/>
        <v>2.7118680931214324E-2</v>
      </c>
    </row>
    <row r="722" spans="2:11" x14ac:dyDescent="0.25">
      <c r="B722" s="26">
        <v>30</v>
      </c>
      <c r="C722" s="26">
        <v>719</v>
      </c>
      <c r="D722" s="44">
        <v>41669.95208333333</v>
      </c>
      <c r="E722" s="39" t="s">
        <v>106</v>
      </c>
      <c r="F722" s="47">
        <f t="shared" si="67"/>
        <v>0.2</v>
      </c>
      <c r="G722" s="10">
        <v>6.9</v>
      </c>
      <c r="H722" s="13">
        <f t="shared" si="68"/>
        <v>3.0845683333333334</v>
      </c>
      <c r="I722" s="16">
        <f t="shared" si="69"/>
        <v>5.4079004975805338</v>
      </c>
      <c r="J722" s="19">
        <f t="shared" si="70"/>
        <v>6</v>
      </c>
      <c r="K722" s="13">
        <f t="shared" si="71"/>
        <v>9.1525548142848398E-2</v>
      </c>
    </row>
    <row r="723" spans="2:11" x14ac:dyDescent="0.25">
      <c r="B723" s="26">
        <v>30</v>
      </c>
      <c r="C723" s="26">
        <v>720</v>
      </c>
      <c r="D723" s="44">
        <v>41669.993750000001</v>
      </c>
      <c r="E723" s="39" t="s">
        <v>106</v>
      </c>
      <c r="F723" s="47">
        <f t="shared" si="67"/>
        <v>0.2</v>
      </c>
      <c r="G723" s="10">
        <v>5.8</v>
      </c>
      <c r="H723" s="13">
        <f t="shared" si="68"/>
        <v>2.5928255555555553</v>
      </c>
      <c r="I723" s="16">
        <f t="shared" si="69"/>
        <v>4.5457714327488539</v>
      </c>
      <c r="J723" s="19">
        <f t="shared" si="70"/>
        <v>5</v>
      </c>
      <c r="K723" s="13">
        <f t="shared" si="71"/>
        <v>5.4359949801215252E-2</v>
      </c>
    </row>
    <row r="724" spans="2:11" x14ac:dyDescent="0.25">
      <c r="B724" s="26">
        <v>31</v>
      </c>
      <c r="C724" s="26">
        <v>721</v>
      </c>
      <c r="D724" s="44">
        <v>41670.035416666666</v>
      </c>
      <c r="E724" s="39" t="s">
        <v>105</v>
      </c>
      <c r="F724" s="47">
        <f t="shared" si="67"/>
        <v>0.3</v>
      </c>
      <c r="G724" s="10">
        <v>5.8</v>
      </c>
      <c r="H724" s="13">
        <f t="shared" si="68"/>
        <v>2.5928255555555553</v>
      </c>
      <c r="I724" s="16">
        <f t="shared" si="69"/>
        <v>4.5457714327488539</v>
      </c>
      <c r="J724" s="19">
        <f t="shared" si="70"/>
        <v>5</v>
      </c>
      <c r="K724" s="13">
        <f t="shared" si="71"/>
        <v>5.4359949801215252E-2</v>
      </c>
    </row>
    <row r="725" spans="2:11" x14ac:dyDescent="0.25">
      <c r="B725" s="26">
        <v>31</v>
      </c>
      <c r="C725" s="26">
        <v>722</v>
      </c>
      <c r="D725" s="44">
        <v>41670.07708333333</v>
      </c>
      <c r="E725" s="39" t="s">
        <v>103</v>
      </c>
      <c r="F725" s="47">
        <f t="shared" si="67"/>
        <v>0.7</v>
      </c>
      <c r="G725" s="10">
        <v>4.5999999999999996</v>
      </c>
      <c r="H725" s="13">
        <f t="shared" si="68"/>
        <v>2.0563788888888888</v>
      </c>
      <c r="I725" s="16">
        <f t="shared" si="69"/>
        <v>3.6052669983870222</v>
      </c>
      <c r="J725" s="19">
        <f t="shared" si="70"/>
        <v>4</v>
      </c>
      <c r="K725" s="13">
        <f t="shared" si="71"/>
        <v>2.7118680931214324E-2</v>
      </c>
    </row>
    <row r="726" spans="2:11" x14ac:dyDescent="0.25">
      <c r="B726" s="26">
        <v>31</v>
      </c>
      <c r="C726" s="26">
        <v>723</v>
      </c>
      <c r="D726" s="44">
        <v>41670.118750000001</v>
      </c>
      <c r="E726" s="39" t="s">
        <v>103</v>
      </c>
      <c r="F726" s="47">
        <f t="shared" si="67"/>
        <v>0.7</v>
      </c>
      <c r="G726" s="10">
        <v>3.5</v>
      </c>
      <c r="H726" s="13">
        <f t="shared" si="68"/>
        <v>1.5646361111111109</v>
      </c>
      <c r="I726" s="16">
        <f t="shared" si="69"/>
        <v>2.7431379335553427</v>
      </c>
      <c r="J726" s="19">
        <f t="shared" si="70"/>
        <v>3</v>
      </c>
      <c r="K726" s="13">
        <f t="shared" si="71"/>
        <v>1.1945358807900612E-2</v>
      </c>
    </row>
    <row r="727" spans="2:11" x14ac:dyDescent="0.25">
      <c r="B727" s="26">
        <v>31</v>
      </c>
      <c r="C727" s="26">
        <v>724</v>
      </c>
      <c r="D727" s="44">
        <v>41670.160416666666</v>
      </c>
      <c r="E727" s="39" t="s">
        <v>105</v>
      </c>
      <c r="F727" s="47">
        <f t="shared" si="67"/>
        <v>0.3</v>
      </c>
      <c r="G727" s="10">
        <v>5.0999999999999996</v>
      </c>
      <c r="H727" s="13">
        <f t="shared" si="68"/>
        <v>2.2798983333333327</v>
      </c>
      <c r="I727" s="16">
        <f t="shared" si="69"/>
        <v>3.9971438460377846</v>
      </c>
      <c r="J727" s="19">
        <f t="shared" si="70"/>
        <v>4</v>
      </c>
      <c r="K727" s="13">
        <f t="shared" si="71"/>
        <v>3.6957756063599377E-2</v>
      </c>
    </row>
    <row r="728" spans="2:11" x14ac:dyDescent="0.25">
      <c r="B728" s="26">
        <v>31</v>
      </c>
      <c r="C728" s="26">
        <v>725</v>
      </c>
      <c r="D728" s="44">
        <v>41670.20208333333</v>
      </c>
      <c r="E728" s="39" t="s">
        <v>105</v>
      </c>
      <c r="F728" s="47">
        <f t="shared" si="67"/>
        <v>0.3</v>
      </c>
      <c r="G728" s="10">
        <v>5.0999999999999996</v>
      </c>
      <c r="H728" s="13">
        <f t="shared" si="68"/>
        <v>2.2798983333333327</v>
      </c>
      <c r="I728" s="16">
        <f t="shared" si="69"/>
        <v>3.9971438460377846</v>
      </c>
      <c r="J728" s="19">
        <f t="shared" si="70"/>
        <v>4</v>
      </c>
      <c r="K728" s="13">
        <f t="shared" si="71"/>
        <v>3.6957756063599377E-2</v>
      </c>
    </row>
    <row r="729" spans="2:11" x14ac:dyDescent="0.25">
      <c r="B729" s="26">
        <v>31</v>
      </c>
      <c r="C729" s="26">
        <v>726</v>
      </c>
      <c r="D729" s="44">
        <v>41670.243750000001</v>
      </c>
      <c r="E729" s="39" t="s">
        <v>105</v>
      </c>
      <c r="F729" s="47">
        <f t="shared" si="67"/>
        <v>0.3</v>
      </c>
      <c r="G729" s="10">
        <v>5.0999999999999996</v>
      </c>
      <c r="H729" s="13">
        <f t="shared" si="68"/>
        <v>2.2798983333333327</v>
      </c>
      <c r="I729" s="16">
        <f t="shared" si="69"/>
        <v>3.9971438460377846</v>
      </c>
      <c r="J729" s="19">
        <f t="shared" si="70"/>
        <v>4</v>
      </c>
      <c r="K729" s="13">
        <f t="shared" si="71"/>
        <v>3.6957756063599377E-2</v>
      </c>
    </row>
    <row r="730" spans="2:11" x14ac:dyDescent="0.25">
      <c r="B730" s="26">
        <v>31</v>
      </c>
      <c r="C730" s="26">
        <v>727</v>
      </c>
      <c r="D730" s="44">
        <v>41670.285416666666</v>
      </c>
      <c r="E730" s="39" t="s">
        <v>105</v>
      </c>
      <c r="F730" s="47">
        <f t="shared" si="67"/>
        <v>0.3</v>
      </c>
      <c r="G730" s="10">
        <v>5.0999999999999996</v>
      </c>
      <c r="H730" s="13">
        <f t="shared" si="68"/>
        <v>2.2798983333333327</v>
      </c>
      <c r="I730" s="16">
        <f t="shared" si="69"/>
        <v>3.9971438460377846</v>
      </c>
      <c r="J730" s="19">
        <f t="shared" si="70"/>
        <v>4</v>
      </c>
      <c r="K730" s="13">
        <f t="shared" si="71"/>
        <v>3.6957756063599377E-2</v>
      </c>
    </row>
    <row r="731" spans="2:11" x14ac:dyDescent="0.25">
      <c r="B731" s="26">
        <v>31</v>
      </c>
      <c r="C731" s="26">
        <v>728</v>
      </c>
      <c r="D731" s="44">
        <v>41670.32708333333</v>
      </c>
      <c r="E731" s="39" t="s">
        <v>105</v>
      </c>
      <c r="F731" s="47">
        <f t="shared" si="67"/>
        <v>0.3</v>
      </c>
      <c r="G731" s="10">
        <v>5.0999999999999996</v>
      </c>
      <c r="H731" s="13">
        <f t="shared" si="68"/>
        <v>2.2798983333333327</v>
      </c>
      <c r="I731" s="16">
        <f t="shared" si="69"/>
        <v>3.9971438460377846</v>
      </c>
      <c r="J731" s="19">
        <f t="shared" si="70"/>
        <v>4</v>
      </c>
      <c r="K731" s="13">
        <f t="shared" si="71"/>
        <v>3.6957756063599377E-2</v>
      </c>
    </row>
    <row r="732" spans="2:11" x14ac:dyDescent="0.25">
      <c r="B732" s="26">
        <v>31</v>
      </c>
      <c r="C732" s="26">
        <v>729</v>
      </c>
      <c r="D732" s="44">
        <v>41670.368750000001</v>
      </c>
      <c r="E732" s="39" t="s">
        <v>105</v>
      </c>
      <c r="F732" s="47">
        <f t="shared" si="67"/>
        <v>0.3</v>
      </c>
      <c r="G732" s="10">
        <v>5.8</v>
      </c>
      <c r="H732" s="13">
        <f t="shared" si="68"/>
        <v>2.5928255555555553</v>
      </c>
      <c r="I732" s="16">
        <f t="shared" si="69"/>
        <v>4.5457714327488539</v>
      </c>
      <c r="J732" s="19">
        <f t="shared" si="70"/>
        <v>5</v>
      </c>
      <c r="K732" s="13">
        <f t="shared" si="71"/>
        <v>5.4359949801215252E-2</v>
      </c>
    </row>
    <row r="733" spans="2:11" x14ac:dyDescent="0.25">
      <c r="B733" s="26">
        <v>31</v>
      </c>
      <c r="C733" s="26">
        <v>730</v>
      </c>
      <c r="D733" s="44">
        <v>41670.410416666666</v>
      </c>
      <c r="E733" s="39" t="s">
        <v>106</v>
      </c>
      <c r="F733" s="47">
        <f t="shared" si="67"/>
        <v>0.2</v>
      </c>
      <c r="G733" s="10">
        <v>9.1999999999999993</v>
      </c>
      <c r="H733" s="13">
        <f t="shared" si="68"/>
        <v>4.1127577777777775</v>
      </c>
      <c r="I733" s="16">
        <f t="shared" si="69"/>
        <v>7.2105339967740445</v>
      </c>
      <c r="J733" s="19">
        <f t="shared" si="70"/>
        <v>8</v>
      </c>
      <c r="K733" s="13">
        <f t="shared" si="71"/>
        <v>0.21694944744971459</v>
      </c>
    </row>
    <row r="734" spans="2:11" x14ac:dyDescent="0.25">
      <c r="B734" s="26">
        <v>31</v>
      </c>
      <c r="C734" s="26">
        <v>731</v>
      </c>
      <c r="D734" s="44">
        <v>41670.45208333333</v>
      </c>
      <c r="E734" s="39" t="s">
        <v>105</v>
      </c>
      <c r="F734" s="47">
        <f t="shared" si="67"/>
        <v>0.3</v>
      </c>
      <c r="G734" s="10">
        <v>12.7</v>
      </c>
      <c r="H734" s="13">
        <f t="shared" si="68"/>
        <v>5.6773938888888882</v>
      </c>
      <c r="I734" s="16">
        <f t="shared" si="69"/>
        <v>9.9536719303293868</v>
      </c>
      <c r="J734" s="19">
        <f t="shared" si="70"/>
        <v>10</v>
      </c>
      <c r="K734" s="13">
        <f t="shared" si="71"/>
        <v>0.57069784048988625</v>
      </c>
    </row>
    <row r="735" spans="2:11" x14ac:dyDescent="0.25">
      <c r="B735" s="26">
        <v>31</v>
      </c>
      <c r="C735" s="26">
        <v>732</v>
      </c>
      <c r="D735" s="44">
        <v>41670.493750000001</v>
      </c>
      <c r="E735" s="39" t="s">
        <v>105</v>
      </c>
      <c r="F735" s="47">
        <f t="shared" si="67"/>
        <v>0.3</v>
      </c>
      <c r="G735" s="10">
        <v>13.8</v>
      </c>
      <c r="H735" s="13">
        <f t="shared" si="68"/>
        <v>6.1691366666666667</v>
      </c>
      <c r="I735" s="16">
        <f t="shared" si="69"/>
        <v>10.815800995161068</v>
      </c>
      <c r="J735" s="19">
        <f t="shared" si="70"/>
        <v>11</v>
      </c>
      <c r="K735" s="13">
        <f t="shared" si="71"/>
        <v>0.73220438514278718</v>
      </c>
    </row>
    <row r="736" spans="2:11" x14ac:dyDescent="0.25">
      <c r="B736" s="26">
        <v>31</v>
      </c>
      <c r="C736" s="26">
        <v>733</v>
      </c>
      <c r="D736" s="44">
        <v>41670.535416666666</v>
      </c>
      <c r="E736" s="39" t="s">
        <v>106</v>
      </c>
      <c r="F736" s="47">
        <f t="shared" si="67"/>
        <v>0.2</v>
      </c>
      <c r="G736" s="10">
        <v>13.8</v>
      </c>
      <c r="H736" s="13">
        <f t="shared" si="68"/>
        <v>6.1691366666666667</v>
      </c>
      <c r="I736" s="16">
        <f t="shared" si="69"/>
        <v>10.815800995161068</v>
      </c>
      <c r="J736" s="19">
        <f t="shared" si="70"/>
        <v>11</v>
      </c>
      <c r="K736" s="13">
        <f t="shared" si="71"/>
        <v>0.73220438514278718</v>
      </c>
    </row>
    <row r="737" spans="2:12" x14ac:dyDescent="0.25">
      <c r="B737" s="26">
        <v>31</v>
      </c>
      <c r="C737" s="26">
        <v>734</v>
      </c>
      <c r="D737" s="44">
        <v>41670.57708333333</v>
      </c>
      <c r="E737" s="39" t="s">
        <v>106</v>
      </c>
      <c r="F737" s="47">
        <f t="shared" si="67"/>
        <v>0.2</v>
      </c>
      <c r="G737" s="10">
        <v>11.5</v>
      </c>
      <c r="H737" s="13">
        <f t="shared" si="68"/>
        <v>5.1409472222222226</v>
      </c>
      <c r="I737" s="16">
        <f t="shared" si="69"/>
        <v>9.0131674959675561</v>
      </c>
      <c r="J737" s="19">
        <f t="shared" si="70"/>
        <v>10</v>
      </c>
      <c r="K737" s="13">
        <f t="shared" si="71"/>
        <v>0.42372938955022382</v>
      </c>
    </row>
    <row r="738" spans="2:12" x14ac:dyDescent="0.25">
      <c r="B738" s="26">
        <v>31</v>
      </c>
      <c r="C738" s="26">
        <v>735</v>
      </c>
      <c r="D738" s="44">
        <v>41670.618750000001</v>
      </c>
      <c r="E738" s="39" t="s">
        <v>105</v>
      </c>
      <c r="F738" s="47">
        <f t="shared" si="67"/>
        <v>0.3</v>
      </c>
      <c r="G738" s="10">
        <v>11.5</v>
      </c>
      <c r="H738" s="13">
        <f t="shared" si="68"/>
        <v>5.1409472222222226</v>
      </c>
      <c r="I738" s="16">
        <f t="shared" si="69"/>
        <v>9.0131674959675561</v>
      </c>
      <c r="J738" s="19">
        <f t="shared" si="70"/>
        <v>10</v>
      </c>
      <c r="K738" s="13">
        <f t="shared" si="71"/>
        <v>0.42372938955022382</v>
      </c>
    </row>
    <row r="739" spans="2:12" x14ac:dyDescent="0.25">
      <c r="B739" s="26">
        <v>31</v>
      </c>
      <c r="C739" s="26">
        <v>736</v>
      </c>
      <c r="D739" s="44">
        <v>41670.660416666666</v>
      </c>
      <c r="E739" s="39" t="s">
        <v>105</v>
      </c>
      <c r="F739" s="47">
        <f t="shared" si="67"/>
        <v>0.3</v>
      </c>
      <c r="G739" s="10">
        <v>11.5</v>
      </c>
      <c r="H739" s="13">
        <f t="shared" si="68"/>
        <v>5.1409472222222226</v>
      </c>
      <c r="I739" s="16">
        <f t="shared" si="69"/>
        <v>9.0131674959675561</v>
      </c>
      <c r="J739" s="19">
        <f t="shared" si="70"/>
        <v>10</v>
      </c>
      <c r="K739" s="13">
        <f t="shared" si="71"/>
        <v>0.42372938955022382</v>
      </c>
    </row>
    <row r="740" spans="2:12" x14ac:dyDescent="0.25">
      <c r="B740" s="26">
        <v>31</v>
      </c>
      <c r="C740" s="26">
        <v>737</v>
      </c>
      <c r="D740" s="44">
        <v>41670.70208333333</v>
      </c>
      <c r="E740" s="39" t="s">
        <v>105</v>
      </c>
      <c r="F740" s="47">
        <f t="shared" si="67"/>
        <v>0.3</v>
      </c>
      <c r="G740" s="10">
        <v>6.9</v>
      </c>
      <c r="H740" s="13">
        <f t="shared" si="68"/>
        <v>3.0845683333333334</v>
      </c>
      <c r="I740" s="16">
        <f t="shared" si="69"/>
        <v>5.4079004975805338</v>
      </c>
      <c r="J740" s="19">
        <f t="shared" si="70"/>
        <v>6</v>
      </c>
      <c r="K740" s="13">
        <f t="shared" si="71"/>
        <v>9.1525548142848398E-2</v>
      </c>
    </row>
    <row r="741" spans="2:12" x14ac:dyDescent="0.25">
      <c r="B741" s="26">
        <v>31</v>
      </c>
      <c r="C741" s="26">
        <v>738</v>
      </c>
      <c r="D741" s="44">
        <v>41670.743750000001</v>
      </c>
      <c r="E741" s="39" t="s">
        <v>103</v>
      </c>
      <c r="F741" s="47">
        <f t="shared" si="67"/>
        <v>0.7</v>
      </c>
      <c r="G741" s="10">
        <v>5.8</v>
      </c>
      <c r="H741" s="13">
        <f t="shared" si="68"/>
        <v>2.5928255555555553</v>
      </c>
      <c r="I741" s="16">
        <f t="shared" si="69"/>
        <v>4.5457714327488539</v>
      </c>
      <c r="J741" s="19">
        <f t="shared" si="70"/>
        <v>5</v>
      </c>
      <c r="K741" s="13">
        <f t="shared" si="71"/>
        <v>5.4359949801215252E-2</v>
      </c>
    </row>
    <row r="742" spans="2:12" x14ac:dyDescent="0.25">
      <c r="B742" s="26">
        <v>31</v>
      </c>
      <c r="C742" s="26">
        <v>739</v>
      </c>
      <c r="D742" s="44">
        <v>41670.785416666666</v>
      </c>
      <c r="E742" s="39" t="s">
        <v>103</v>
      </c>
      <c r="F742" s="47">
        <f t="shared" si="67"/>
        <v>0.7</v>
      </c>
      <c r="G742" s="10">
        <v>4.5999999999999996</v>
      </c>
      <c r="H742" s="13">
        <f t="shared" si="68"/>
        <v>2.0563788888888888</v>
      </c>
      <c r="I742" s="16">
        <f t="shared" si="69"/>
        <v>3.6052669983870222</v>
      </c>
      <c r="J742" s="19">
        <f t="shared" si="70"/>
        <v>4</v>
      </c>
      <c r="K742" s="13">
        <f t="shared" si="71"/>
        <v>2.7118680931214324E-2</v>
      </c>
    </row>
    <row r="743" spans="2:12" x14ac:dyDescent="0.25">
      <c r="B743" s="26">
        <v>31</v>
      </c>
      <c r="C743" s="26">
        <v>740</v>
      </c>
      <c r="D743" s="44">
        <v>41670.82708333333</v>
      </c>
      <c r="E743" s="39" t="s">
        <v>105</v>
      </c>
      <c r="F743" s="47">
        <f t="shared" si="67"/>
        <v>0.3</v>
      </c>
      <c r="G743" s="10">
        <v>4.5999999999999996</v>
      </c>
      <c r="H743" s="13">
        <f t="shared" si="68"/>
        <v>2.0563788888888888</v>
      </c>
      <c r="I743" s="16">
        <f t="shared" si="69"/>
        <v>3.6052669983870222</v>
      </c>
      <c r="J743" s="19">
        <f t="shared" si="70"/>
        <v>4</v>
      </c>
      <c r="K743" s="13">
        <f t="shared" si="71"/>
        <v>2.7118680931214324E-2</v>
      </c>
    </row>
    <row r="744" spans="2:12" x14ac:dyDescent="0.25">
      <c r="B744" s="26">
        <v>31</v>
      </c>
      <c r="C744" s="26">
        <v>741</v>
      </c>
      <c r="D744" s="44">
        <v>41670.868750000001</v>
      </c>
      <c r="E744" s="39" t="s">
        <v>105</v>
      </c>
      <c r="F744" s="47">
        <f t="shared" si="67"/>
        <v>0.3</v>
      </c>
      <c r="G744" s="10">
        <v>4.5999999999999996</v>
      </c>
      <c r="H744" s="13">
        <f t="shared" si="68"/>
        <v>2.0563788888888888</v>
      </c>
      <c r="I744" s="16">
        <f t="shared" si="69"/>
        <v>3.6052669983870222</v>
      </c>
      <c r="J744" s="19">
        <f t="shared" si="70"/>
        <v>4</v>
      </c>
      <c r="K744" s="13">
        <f t="shared" si="71"/>
        <v>2.7118680931214324E-2</v>
      </c>
    </row>
    <row r="745" spans="2:12" x14ac:dyDescent="0.25">
      <c r="B745" s="26">
        <v>31</v>
      </c>
      <c r="C745" s="26">
        <v>742</v>
      </c>
      <c r="D745" s="44">
        <v>41670.910416666666</v>
      </c>
      <c r="E745" s="39" t="s">
        <v>105</v>
      </c>
      <c r="F745" s="47">
        <f t="shared" si="67"/>
        <v>0.3</v>
      </c>
      <c r="G745" s="10">
        <v>4.5999999999999996</v>
      </c>
      <c r="H745" s="13">
        <f t="shared" si="68"/>
        <v>2.0563788888888888</v>
      </c>
      <c r="I745" s="16">
        <f t="shared" si="69"/>
        <v>3.6052669983870222</v>
      </c>
      <c r="J745" s="19">
        <f t="shared" si="70"/>
        <v>4</v>
      </c>
      <c r="K745" s="13">
        <f t="shared" si="71"/>
        <v>2.7118680931214324E-2</v>
      </c>
    </row>
    <row r="746" spans="2:12" x14ac:dyDescent="0.25">
      <c r="B746" s="26">
        <v>31</v>
      </c>
      <c r="C746" s="26">
        <v>743</v>
      </c>
      <c r="D746" s="44">
        <v>41670.95208333333</v>
      </c>
      <c r="E746" s="39" t="s">
        <v>105</v>
      </c>
      <c r="F746" s="47">
        <f t="shared" si="67"/>
        <v>0.3</v>
      </c>
      <c r="G746" s="10">
        <v>3.5</v>
      </c>
      <c r="H746" s="13">
        <f t="shared" si="68"/>
        <v>1.5646361111111109</v>
      </c>
      <c r="I746" s="16">
        <f t="shared" si="69"/>
        <v>2.7431379335553427</v>
      </c>
      <c r="J746" s="19">
        <f t="shared" si="70"/>
        <v>3</v>
      </c>
      <c r="K746" s="13">
        <f t="shared" si="71"/>
        <v>1.1945358807900612E-2</v>
      </c>
    </row>
    <row r="747" spans="2:12" x14ac:dyDescent="0.25">
      <c r="B747" s="26">
        <v>31</v>
      </c>
      <c r="C747" s="26">
        <v>744</v>
      </c>
      <c r="D747" s="44">
        <v>41670.993750000001</v>
      </c>
      <c r="E747" s="39" t="s">
        <v>105</v>
      </c>
      <c r="F747" s="47">
        <f t="shared" si="67"/>
        <v>0.3</v>
      </c>
      <c r="G747" s="10">
        <v>3.5</v>
      </c>
      <c r="H747" s="13">
        <f t="shared" si="68"/>
        <v>1.5646361111111109</v>
      </c>
      <c r="I747" s="16">
        <f t="shared" si="69"/>
        <v>2.7431379335553427</v>
      </c>
      <c r="J747" s="19">
        <f t="shared" si="70"/>
        <v>3</v>
      </c>
      <c r="K747" s="13">
        <f t="shared" si="71"/>
        <v>1.1945358807900612E-2</v>
      </c>
    </row>
    <row r="748" spans="2:12" x14ac:dyDescent="0.25">
      <c r="B748" s="26">
        <v>32</v>
      </c>
      <c r="C748" s="26">
        <v>745</v>
      </c>
      <c r="D748" s="44">
        <v>41671.035416666666</v>
      </c>
      <c r="E748" s="39" t="s">
        <v>105</v>
      </c>
      <c r="F748" s="47">
        <f t="shared" si="67"/>
        <v>0.3</v>
      </c>
      <c r="G748" s="10">
        <v>9.1999999999999993</v>
      </c>
      <c r="H748" s="13">
        <f t="shared" si="68"/>
        <v>4.1127577777777775</v>
      </c>
      <c r="I748" s="16">
        <f t="shared" si="69"/>
        <v>7.2105339967740445</v>
      </c>
      <c r="J748" s="19">
        <f t="shared" si="70"/>
        <v>8</v>
      </c>
      <c r="K748" s="13">
        <f t="shared" si="71"/>
        <v>0.21694944744971459</v>
      </c>
      <c r="L748" s="56"/>
    </row>
    <row r="749" spans="2:12" x14ac:dyDescent="0.25">
      <c r="B749" s="26">
        <v>32</v>
      </c>
      <c r="C749" s="26">
        <v>746</v>
      </c>
      <c r="D749" s="44">
        <v>41671.07708333333</v>
      </c>
      <c r="E749" s="39" t="s">
        <v>105</v>
      </c>
      <c r="F749" s="47">
        <f t="shared" si="67"/>
        <v>0.3</v>
      </c>
      <c r="G749" s="10">
        <v>5.8</v>
      </c>
      <c r="H749" s="13">
        <f t="shared" si="68"/>
        <v>2.5928255555555553</v>
      </c>
      <c r="I749" s="16">
        <f t="shared" si="69"/>
        <v>4.5457714327488539</v>
      </c>
      <c r="J749" s="19">
        <f t="shared" si="70"/>
        <v>5</v>
      </c>
      <c r="K749" s="13">
        <f t="shared" si="71"/>
        <v>5.4359949801215252E-2</v>
      </c>
      <c r="L749" s="56"/>
    </row>
    <row r="750" spans="2:12" x14ac:dyDescent="0.25">
      <c r="B750" s="26">
        <v>32</v>
      </c>
      <c r="C750" s="26">
        <v>747</v>
      </c>
      <c r="D750" s="44">
        <v>41671.118750000001</v>
      </c>
      <c r="E750" s="39" t="s">
        <v>105</v>
      </c>
      <c r="F750" s="47">
        <f t="shared" si="67"/>
        <v>0.3</v>
      </c>
      <c r="G750" s="10">
        <v>4.5999999999999996</v>
      </c>
      <c r="H750" s="13">
        <f t="shared" si="68"/>
        <v>2.0563788888888888</v>
      </c>
      <c r="I750" s="16">
        <f t="shared" si="69"/>
        <v>3.6052669983870222</v>
      </c>
      <c r="J750" s="19">
        <f t="shared" si="70"/>
        <v>4</v>
      </c>
      <c r="K750" s="13">
        <f t="shared" si="71"/>
        <v>2.7118680931214324E-2</v>
      </c>
      <c r="L750" s="56"/>
    </row>
    <row r="751" spans="2:12" x14ac:dyDescent="0.25">
      <c r="B751" s="26">
        <v>32</v>
      </c>
      <c r="C751" s="26">
        <v>748</v>
      </c>
      <c r="D751" s="44">
        <v>41671.160416666666</v>
      </c>
      <c r="E751" s="39" t="s">
        <v>105</v>
      </c>
      <c r="F751" s="47">
        <f t="shared" si="67"/>
        <v>0.3</v>
      </c>
      <c r="G751" s="10">
        <v>5.8</v>
      </c>
      <c r="H751" s="13">
        <f t="shared" si="68"/>
        <v>2.5928255555555553</v>
      </c>
      <c r="I751" s="16">
        <f t="shared" si="69"/>
        <v>4.5457714327488539</v>
      </c>
      <c r="J751" s="19">
        <f t="shared" si="70"/>
        <v>5</v>
      </c>
      <c r="K751" s="13">
        <f t="shared" si="71"/>
        <v>5.4359949801215252E-2</v>
      </c>
      <c r="L751" s="56"/>
    </row>
    <row r="752" spans="2:12" x14ac:dyDescent="0.25">
      <c r="B752" s="26">
        <v>32</v>
      </c>
      <c r="C752" s="26">
        <v>749</v>
      </c>
      <c r="D752" s="44">
        <v>41671.20208333333</v>
      </c>
      <c r="E752" s="39" t="s">
        <v>105</v>
      </c>
      <c r="F752" s="47">
        <f t="shared" si="67"/>
        <v>0.3</v>
      </c>
      <c r="G752" s="10">
        <v>6.9</v>
      </c>
      <c r="H752" s="13">
        <f t="shared" si="68"/>
        <v>3.0845683333333334</v>
      </c>
      <c r="I752" s="16">
        <f t="shared" si="69"/>
        <v>5.4079004975805338</v>
      </c>
      <c r="J752" s="19">
        <f t="shared" si="70"/>
        <v>6</v>
      </c>
      <c r="K752" s="13">
        <f t="shared" si="71"/>
        <v>9.1525548142848398E-2</v>
      </c>
      <c r="L752" s="56"/>
    </row>
    <row r="753" spans="2:12" x14ac:dyDescent="0.25">
      <c r="B753" s="26">
        <v>32</v>
      </c>
      <c r="C753" s="26">
        <v>750</v>
      </c>
      <c r="D753" s="44">
        <v>41671.243750000001</v>
      </c>
      <c r="E753" s="39" t="s">
        <v>105</v>
      </c>
      <c r="F753" s="47">
        <f t="shared" si="67"/>
        <v>0.3</v>
      </c>
      <c r="G753" s="10">
        <v>8.1</v>
      </c>
      <c r="H753" s="13">
        <f t="shared" si="68"/>
        <v>3.6210149999999994</v>
      </c>
      <c r="I753" s="16">
        <f t="shared" si="69"/>
        <v>6.3484049319423645</v>
      </c>
      <c r="J753" s="19">
        <f t="shared" si="70"/>
        <v>7</v>
      </c>
      <c r="K753" s="13">
        <f t="shared" si="71"/>
        <v>0.14806421994704388</v>
      </c>
      <c r="L753" s="56"/>
    </row>
    <row r="754" spans="2:12" x14ac:dyDescent="0.25">
      <c r="B754" s="26">
        <v>32</v>
      </c>
      <c r="C754" s="26">
        <v>751</v>
      </c>
      <c r="D754" s="44">
        <v>41671.285416666666</v>
      </c>
      <c r="E754" s="39" t="s">
        <v>105</v>
      </c>
      <c r="F754" s="47">
        <f t="shared" si="67"/>
        <v>0.3</v>
      </c>
      <c r="G754" s="10">
        <v>5.8</v>
      </c>
      <c r="H754" s="13">
        <f t="shared" si="68"/>
        <v>2.5928255555555553</v>
      </c>
      <c r="I754" s="16">
        <f t="shared" si="69"/>
        <v>4.5457714327488539</v>
      </c>
      <c r="J754" s="19">
        <f t="shared" si="70"/>
        <v>5</v>
      </c>
      <c r="K754" s="13">
        <f t="shared" si="71"/>
        <v>5.4359949801215252E-2</v>
      </c>
      <c r="L754" s="56"/>
    </row>
    <row r="755" spans="2:12" x14ac:dyDescent="0.25">
      <c r="B755" s="26">
        <v>32</v>
      </c>
      <c r="C755" s="26">
        <v>752</v>
      </c>
      <c r="D755" s="44">
        <v>41671.32708333333</v>
      </c>
      <c r="E755" s="39" t="s">
        <v>105</v>
      </c>
      <c r="F755" s="47">
        <f t="shared" si="67"/>
        <v>0.3</v>
      </c>
      <c r="G755" s="10">
        <v>5.8</v>
      </c>
      <c r="H755" s="13">
        <f t="shared" si="68"/>
        <v>2.5928255555555553</v>
      </c>
      <c r="I755" s="16">
        <f t="shared" si="69"/>
        <v>4.5457714327488539</v>
      </c>
      <c r="J755" s="19">
        <f t="shared" si="70"/>
        <v>5</v>
      </c>
      <c r="K755" s="13">
        <f t="shared" si="71"/>
        <v>5.4359949801215252E-2</v>
      </c>
      <c r="L755" s="56"/>
    </row>
    <row r="756" spans="2:12" x14ac:dyDescent="0.25">
      <c r="B756" s="26">
        <v>32</v>
      </c>
      <c r="C756" s="26">
        <v>753</v>
      </c>
      <c r="D756" s="44">
        <v>41671.368750000001</v>
      </c>
      <c r="E756" s="39" t="s">
        <v>105</v>
      </c>
      <c r="F756" s="47">
        <f t="shared" si="67"/>
        <v>0.3</v>
      </c>
      <c r="G756" s="10">
        <v>8.1</v>
      </c>
      <c r="H756" s="13">
        <f t="shared" si="68"/>
        <v>3.6210149999999994</v>
      </c>
      <c r="I756" s="16">
        <f t="shared" si="69"/>
        <v>6.3484049319423645</v>
      </c>
      <c r="J756" s="19">
        <f t="shared" si="70"/>
        <v>7</v>
      </c>
      <c r="K756" s="13">
        <f t="shared" si="71"/>
        <v>0.14806421994704388</v>
      </c>
      <c r="L756" s="56"/>
    </row>
    <row r="757" spans="2:12" x14ac:dyDescent="0.25">
      <c r="B757" s="26">
        <v>32</v>
      </c>
      <c r="C757" s="26">
        <v>754</v>
      </c>
      <c r="D757" s="44">
        <v>41671.410416666666</v>
      </c>
      <c r="E757" s="39" t="s">
        <v>105</v>
      </c>
      <c r="F757" s="47">
        <f t="shared" si="67"/>
        <v>0.3</v>
      </c>
      <c r="G757" s="10">
        <v>8.1</v>
      </c>
      <c r="H757" s="13">
        <f t="shared" si="68"/>
        <v>3.6210149999999994</v>
      </c>
      <c r="I757" s="16">
        <f t="shared" si="69"/>
        <v>6.3484049319423645</v>
      </c>
      <c r="J757" s="19">
        <f t="shared" si="70"/>
        <v>7</v>
      </c>
      <c r="K757" s="13">
        <f t="shared" si="71"/>
        <v>0.14806421994704388</v>
      </c>
      <c r="L757" s="56"/>
    </row>
    <row r="758" spans="2:12" x14ac:dyDescent="0.25">
      <c r="B758" s="26">
        <v>32</v>
      </c>
      <c r="C758" s="26">
        <v>755</v>
      </c>
      <c r="D758" s="44">
        <v>41671.45208333333</v>
      </c>
      <c r="E758" s="39" t="s">
        <v>105</v>
      </c>
      <c r="F758" s="47">
        <f t="shared" si="67"/>
        <v>0.3</v>
      </c>
      <c r="G758" s="10">
        <v>11.5</v>
      </c>
      <c r="H758" s="13">
        <f t="shared" si="68"/>
        <v>5.1409472222222226</v>
      </c>
      <c r="I758" s="16">
        <f t="shared" si="69"/>
        <v>9.0131674959675561</v>
      </c>
      <c r="J758" s="19">
        <f t="shared" si="70"/>
        <v>10</v>
      </c>
      <c r="K758" s="13">
        <f t="shared" si="71"/>
        <v>0.42372938955022382</v>
      </c>
      <c r="L758" s="56"/>
    </row>
    <row r="759" spans="2:12" x14ac:dyDescent="0.25">
      <c r="B759" s="26">
        <v>32</v>
      </c>
      <c r="C759" s="26">
        <v>756</v>
      </c>
      <c r="D759" s="44">
        <v>41671.493750000001</v>
      </c>
      <c r="E759" s="39" t="s">
        <v>103</v>
      </c>
      <c r="F759" s="47">
        <f t="shared" si="67"/>
        <v>0.7</v>
      </c>
      <c r="G759" s="10">
        <v>11.5</v>
      </c>
      <c r="H759" s="13">
        <f t="shared" si="68"/>
        <v>5.1409472222222226</v>
      </c>
      <c r="I759" s="16">
        <f t="shared" si="69"/>
        <v>9.0131674959675561</v>
      </c>
      <c r="J759" s="19">
        <f t="shared" si="70"/>
        <v>10</v>
      </c>
      <c r="K759" s="13">
        <f t="shared" si="71"/>
        <v>0.42372938955022382</v>
      </c>
      <c r="L759" s="56"/>
    </row>
    <row r="760" spans="2:12" x14ac:dyDescent="0.25">
      <c r="B760" s="26">
        <v>32</v>
      </c>
      <c r="C760" s="26">
        <v>757</v>
      </c>
      <c r="D760" s="44">
        <v>41671.535416666666</v>
      </c>
      <c r="E760" s="39" t="s">
        <v>104</v>
      </c>
      <c r="F760" s="47">
        <f t="shared" si="67"/>
        <v>0.5</v>
      </c>
      <c r="G760" s="10">
        <v>10.4</v>
      </c>
      <c r="H760" s="13">
        <f t="shared" si="68"/>
        <v>4.649204444444444</v>
      </c>
      <c r="I760" s="16">
        <f t="shared" si="69"/>
        <v>8.1510384311358752</v>
      </c>
      <c r="J760" s="19">
        <f t="shared" si="70"/>
        <v>9</v>
      </c>
      <c r="K760" s="13">
        <f t="shared" si="71"/>
        <v>0.31339717994379734</v>
      </c>
      <c r="L760" s="56"/>
    </row>
    <row r="761" spans="2:12" x14ac:dyDescent="0.25">
      <c r="B761" s="26">
        <v>32</v>
      </c>
      <c r="C761" s="26">
        <v>758</v>
      </c>
      <c r="D761" s="44">
        <v>41671.57708333333</v>
      </c>
      <c r="E761" s="39" t="s">
        <v>104</v>
      </c>
      <c r="F761" s="47">
        <f t="shared" si="67"/>
        <v>0.5</v>
      </c>
      <c r="G761" s="10">
        <v>13.8</v>
      </c>
      <c r="H761" s="13">
        <f t="shared" si="68"/>
        <v>6.1691366666666667</v>
      </c>
      <c r="I761" s="16">
        <f t="shared" si="69"/>
        <v>10.815800995161068</v>
      </c>
      <c r="J761" s="19">
        <f t="shared" si="70"/>
        <v>11</v>
      </c>
      <c r="K761" s="13">
        <f t="shared" si="71"/>
        <v>0.73220438514278718</v>
      </c>
      <c r="L761" s="56"/>
    </row>
    <row r="762" spans="2:12" x14ac:dyDescent="0.25">
      <c r="B762" s="26">
        <v>32</v>
      </c>
      <c r="C762" s="26">
        <v>759</v>
      </c>
      <c r="D762" s="44">
        <v>41671.618750000001</v>
      </c>
      <c r="E762" s="39" t="s">
        <v>104</v>
      </c>
      <c r="F762" s="47">
        <f t="shared" si="67"/>
        <v>0.5</v>
      </c>
      <c r="G762" s="10">
        <v>13.8</v>
      </c>
      <c r="H762" s="13">
        <f t="shared" si="68"/>
        <v>6.1691366666666667</v>
      </c>
      <c r="I762" s="16">
        <f t="shared" si="69"/>
        <v>10.815800995161068</v>
      </c>
      <c r="J762" s="19">
        <f t="shared" si="70"/>
        <v>11</v>
      </c>
      <c r="K762" s="13">
        <f t="shared" si="71"/>
        <v>0.73220438514278718</v>
      </c>
      <c r="L762" s="56"/>
    </row>
    <row r="763" spans="2:12" x14ac:dyDescent="0.25">
      <c r="B763" s="26">
        <v>32</v>
      </c>
      <c r="C763" s="26">
        <v>760</v>
      </c>
      <c r="D763" s="44">
        <v>41671.660416666666</v>
      </c>
      <c r="E763" s="39" t="s">
        <v>104</v>
      </c>
      <c r="F763" s="47">
        <f t="shared" si="67"/>
        <v>0.5</v>
      </c>
      <c r="G763" s="10">
        <v>15</v>
      </c>
      <c r="H763" s="13">
        <f t="shared" si="68"/>
        <v>6.7055833333333332</v>
      </c>
      <c r="I763" s="16">
        <f t="shared" si="69"/>
        <v>11.756305429522898</v>
      </c>
      <c r="J763" s="19">
        <f t="shared" si="70"/>
        <v>12</v>
      </c>
      <c r="K763" s="13">
        <f t="shared" si="71"/>
        <v>0.94030521228372188</v>
      </c>
      <c r="L763" s="56"/>
    </row>
    <row r="764" spans="2:12" x14ac:dyDescent="0.25">
      <c r="B764" s="26">
        <v>32</v>
      </c>
      <c r="C764" s="26">
        <v>761</v>
      </c>
      <c r="D764" s="44">
        <v>41671.70208333333</v>
      </c>
      <c r="E764" s="39" t="s">
        <v>104</v>
      </c>
      <c r="F764" s="47">
        <f t="shared" si="67"/>
        <v>0.5</v>
      </c>
      <c r="G764" s="10">
        <v>16.100000000000001</v>
      </c>
      <c r="H764" s="13">
        <f t="shared" si="68"/>
        <v>7.1973261111111109</v>
      </c>
      <c r="I764" s="16">
        <f t="shared" si="69"/>
        <v>12.618434494354577</v>
      </c>
      <c r="J764" s="19">
        <f t="shared" si="70"/>
        <v>13</v>
      </c>
      <c r="K764" s="13">
        <f t="shared" si="71"/>
        <v>1</v>
      </c>
      <c r="L764" s="56"/>
    </row>
    <row r="765" spans="2:12" x14ac:dyDescent="0.25">
      <c r="B765" s="26">
        <v>32</v>
      </c>
      <c r="C765" s="26">
        <v>762</v>
      </c>
      <c r="D765" s="44">
        <v>41671.743750000001</v>
      </c>
      <c r="E765" s="39" t="s">
        <v>103</v>
      </c>
      <c r="F765" s="47">
        <f t="shared" si="67"/>
        <v>0.7</v>
      </c>
      <c r="G765" s="10">
        <v>11.5</v>
      </c>
      <c r="H765" s="13">
        <f t="shared" si="68"/>
        <v>5.1409472222222226</v>
      </c>
      <c r="I765" s="16">
        <f t="shared" si="69"/>
        <v>9.0131674959675561</v>
      </c>
      <c r="J765" s="19">
        <f t="shared" si="70"/>
        <v>10</v>
      </c>
      <c r="K765" s="13">
        <f t="shared" si="71"/>
        <v>0.42372938955022382</v>
      </c>
      <c r="L765" s="56"/>
    </row>
    <row r="766" spans="2:12" x14ac:dyDescent="0.25">
      <c r="B766" s="26">
        <v>32</v>
      </c>
      <c r="C766" s="26">
        <v>763</v>
      </c>
      <c r="D766" s="44">
        <v>41671.785416666666</v>
      </c>
      <c r="E766" s="39" t="s">
        <v>103</v>
      </c>
      <c r="F766" s="47">
        <f t="shared" si="67"/>
        <v>0.7</v>
      </c>
      <c r="G766" s="10">
        <v>13.8</v>
      </c>
      <c r="H766" s="13">
        <f t="shared" si="68"/>
        <v>6.1691366666666667</v>
      </c>
      <c r="I766" s="16">
        <f t="shared" si="69"/>
        <v>10.815800995161068</v>
      </c>
      <c r="J766" s="19">
        <f t="shared" si="70"/>
        <v>11</v>
      </c>
      <c r="K766" s="13">
        <f t="shared" si="71"/>
        <v>0.73220438514278718</v>
      </c>
      <c r="L766" s="56"/>
    </row>
    <row r="767" spans="2:12" x14ac:dyDescent="0.25">
      <c r="B767" s="26">
        <v>32</v>
      </c>
      <c r="C767" s="26">
        <v>764</v>
      </c>
      <c r="D767" s="44">
        <v>41671.82708333333</v>
      </c>
      <c r="E767" s="39" t="s">
        <v>104</v>
      </c>
      <c r="F767" s="47">
        <f t="shared" si="67"/>
        <v>0.5</v>
      </c>
      <c r="G767" s="10">
        <v>8.1</v>
      </c>
      <c r="H767" s="13">
        <f t="shared" si="68"/>
        <v>3.6210149999999994</v>
      </c>
      <c r="I767" s="16">
        <f t="shared" si="69"/>
        <v>6.3484049319423645</v>
      </c>
      <c r="J767" s="19">
        <f t="shared" si="70"/>
        <v>7</v>
      </c>
      <c r="K767" s="13">
        <f t="shared" si="71"/>
        <v>0.14806421994704388</v>
      </c>
      <c r="L767" s="56"/>
    </row>
    <row r="768" spans="2:12" x14ac:dyDescent="0.25">
      <c r="B768" s="26">
        <v>32</v>
      </c>
      <c r="C768" s="26">
        <v>765</v>
      </c>
      <c r="D768" s="44">
        <v>41671.868750000001</v>
      </c>
      <c r="E768" s="39" t="s">
        <v>104</v>
      </c>
      <c r="F768" s="47">
        <f t="shared" si="67"/>
        <v>0.5</v>
      </c>
      <c r="G768" s="10">
        <v>11.5</v>
      </c>
      <c r="H768" s="13">
        <f t="shared" si="68"/>
        <v>5.1409472222222226</v>
      </c>
      <c r="I768" s="16">
        <f t="shared" si="69"/>
        <v>9.0131674959675561</v>
      </c>
      <c r="J768" s="19">
        <f t="shared" si="70"/>
        <v>10</v>
      </c>
      <c r="K768" s="13">
        <f t="shared" si="71"/>
        <v>0.42372938955022382</v>
      </c>
      <c r="L768" s="56"/>
    </row>
    <row r="769" spans="2:12" x14ac:dyDescent="0.25">
      <c r="B769" s="26">
        <v>32</v>
      </c>
      <c r="C769" s="26">
        <v>766</v>
      </c>
      <c r="D769" s="44">
        <v>41671.910416666666</v>
      </c>
      <c r="E769" s="39" t="s">
        <v>103</v>
      </c>
      <c r="F769" s="47">
        <f t="shared" si="67"/>
        <v>0.7</v>
      </c>
      <c r="G769" s="10">
        <v>8.1</v>
      </c>
      <c r="H769" s="13">
        <f t="shared" si="68"/>
        <v>3.6210149999999994</v>
      </c>
      <c r="I769" s="16">
        <f t="shared" si="69"/>
        <v>6.3484049319423645</v>
      </c>
      <c r="J769" s="19">
        <f t="shared" si="70"/>
        <v>7</v>
      </c>
      <c r="K769" s="13">
        <f t="shared" si="71"/>
        <v>0.14806421994704388</v>
      </c>
      <c r="L769" s="56"/>
    </row>
    <row r="770" spans="2:12" x14ac:dyDescent="0.25">
      <c r="B770" s="26">
        <v>32</v>
      </c>
      <c r="C770" s="26">
        <v>767</v>
      </c>
      <c r="D770" s="44">
        <v>41671.95208333333</v>
      </c>
      <c r="E770" s="39" t="s">
        <v>103</v>
      </c>
      <c r="F770" s="47">
        <f t="shared" si="67"/>
        <v>0.7</v>
      </c>
      <c r="G770" s="10">
        <v>8.1</v>
      </c>
      <c r="H770" s="13">
        <f t="shared" si="68"/>
        <v>3.6210149999999994</v>
      </c>
      <c r="I770" s="16">
        <f t="shared" si="69"/>
        <v>6.3484049319423645</v>
      </c>
      <c r="J770" s="19">
        <f t="shared" si="70"/>
        <v>7</v>
      </c>
      <c r="K770" s="13">
        <f t="shared" si="71"/>
        <v>0.14806421994704388</v>
      </c>
      <c r="L770" s="56"/>
    </row>
    <row r="771" spans="2:12" x14ac:dyDescent="0.25">
      <c r="B771" s="26">
        <v>32</v>
      </c>
      <c r="C771" s="26">
        <v>768</v>
      </c>
      <c r="D771" s="44">
        <v>41671.993750000001</v>
      </c>
      <c r="E771" s="39" t="s">
        <v>103</v>
      </c>
      <c r="F771" s="47">
        <f t="shared" si="67"/>
        <v>0.7</v>
      </c>
      <c r="G771" s="10">
        <v>5.8</v>
      </c>
      <c r="H771" s="13">
        <f t="shared" si="68"/>
        <v>2.5928255555555553</v>
      </c>
      <c r="I771" s="16">
        <f t="shared" si="69"/>
        <v>4.5457714327488539</v>
      </c>
      <c r="J771" s="19">
        <f t="shared" si="70"/>
        <v>5</v>
      </c>
      <c r="K771" s="13">
        <f t="shared" si="71"/>
        <v>5.4359949801215252E-2</v>
      </c>
      <c r="L771" s="56"/>
    </row>
    <row r="772" spans="2:12" x14ac:dyDescent="0.25">
      <c r="B772" s="26">
        <v>33</v>
      </c>
      <c r="C772" s="26">
        <v>769</v>
      </c>
      <c r="D772" s="44">
        <v>41672.035416666666</v>
      </c>
      <c r="E772" s="39" t="s">
        <v>104</v>
      </c>
      <c r="F772" s="47">
        <f t="shared" ref="F772:F835" si="72">+VLOOKUP(E772,$R$4:$S$23,2,FALSE)</f>
        <v>0.5</v>
      </c>
      <c r="G772" s="10">
        <v>3.5</v>
      </c>
      <c r="H772" s="13">
        <f t="shared" ref="H772:H835" si="73">+G772*1609.34/3600</f>
        <v>1.5646361111111109</v>
      </c>
      <c r="I772" s="16">
        <f t="shared" ref="I772:I835" si="74">H772*(8^0.27)</f>
        <v>2.7431379335553427</v>
      </c>
      <c r="J772" s="19">
        <f t="shared" ref="J772:J835" si="75">IF(AND(I772&gt;=0,I772&lt;1),1,IF(AND(I772&gt;=1,I772&lt;2),2,IF(AND(I772&gt;=2,I772&lt;3),3,IF(AND(I772&gt;=3,I772&lt;4),4,IF(AND(I772&gt;=4,I772&lt;5),5,IF(AND(I772&gt;=5,I772&lt;6),6,IF(AND(I772&gt;=6,I772&lt;7),7,IF(AND(I772&gt;=7,I772&lt;8),8,IF(AND(I772&gt;=8,I772&lt;9),9,IF(AND(I772&gt;=9,I772&lt;10),10,IF(AND(I772&gt;=10,I772&lt;11),11,IF(AND(I772&gt;=11,I772&lt;12),12,IF(AND(I772&gt;=12,I772&lt;13),13,IF(AND(I772&gt;=13,I772&lt;14),14,IF(AND(I772&gt;=14,I772&lt;15),15,IF(AND(I772&gt;=15,I772&lt;25),16,IF(I772&gt;25,17,0)))))))))))))))))</f>
        <v>3</v>
      </c>
      <c r="K772" s="13">
        <f t="shared" ref="K772:K835" si="76">MIN((I772/$L$3)^3*$K$3,$K$3)</f>
        <v>1.1945358807900612E-2</v>
      </c>
      <c r="L772" s="56"/>
    </row>
    <row r="773" spans="2:12" x14ac:dyDescent="0.25">
      <c r="B773" s="26">
        <v>33</v>
      </c>
      <c r="C773" s="26">
        <v>770</v>
      </c>
      <c r="D773" s="44">
        <v>41672.07708333333</v>
      </c>
      <c r="E773" s="39" t="s">
        <v>104</v>
      </c>
      <c r="F773" s="47">
        <f t="shared" si="72"/>
        <v>0.5</v>
      </c>
      <c r="G773" s="10">
        <v>3.5</v>
      </c>
      <c r="H773" s="13">
        <f t="shared" si="73"/>
        <v>1.5646361111111109</v>
      </c>
      <c r="I773" s="16">
        <f t="shared" si="74"/>
        <v>2.7431379335553427</v>
      </c>
      <c r="J773" s="19">
        <f t="shared" si="75"/>
        <v>3</v>
      </c>
      <c r="K773" s="13">
        <f t="shared" si="76"/>
        <v>1.1945358807900612E-2</v>
      </c>
      <c r="L773" s="56"/>
    </row>
    <row r="774" spans="2:12" x14ac:dyDescent="0.25">
      <c r="B774" s="26">
        <v>33</v>
      </c>
      <c r="C774" s="26">
        <v>771</v>
      </c>
      <c r="D774" s="44">
        <v>41672.118750000001</v>
      </c>
      <c r="E774" s="39" t="s">
        <v>104</v>
      </c>
      <c r="F774" s="47">
        <f t="shared" si="72"/>
        <v>0.5</v>
      </c>
      <c r="G774" s="10">
        <v>3.5</v>
      </c>
      <c r="H774" s="13">
        <f t="shared" si="73"/>
        <v>1.5646361111111109</v>
      </c>
      <c r="I774" s="16">
        <f t="shared" si="74"/>
        <v>2.7431379335553427</v>
      </c>
      <c r="J774" s="19">
        <f t="shared" si="75"/>
        <v>3</v>
      </c>
      <c r="K774" s="13">
        <f t="shared" si="76"/>
        <v>1.1945358807900612E-2</v>
      </c>
      <c r="L774" s="56"/>
    </row>
    <row r="775" spans="2:12" x14ac:dyDescent="0.25">
      <c r="B775" s="26">
        <v>33</v>
      </c>
      <c r="C775" s="26">
        <v>772</v>
      </c>
      <c r="D775" s="44">
        <v>41672.160416666666</v>
      </c>
      <c r="E775" s="39" t="s">
        <v>104</v>
      </c>
      <c r="F775" s="47">
        <f t="shared" si="72"/>
        <v>0.5</v>
      </c>
      <c r="G775" s="10">
        <v>3.5</v>
      </c>
      <c r="H775" s="13">
        <f t="shared" si="73"/>
        <v>1.5646361111111109</v>
      </c>
      <c r="I775" s="16">
        <f t="shared" si="74"/>
        <v>2.7431379335553427</v>
      </c>
      <c r="J775" s="19">
        <f t="shared" si="75"/>
        <v>3</v>
      </c>
      <c r="K775" s="13">
        <f t="shared" si="76"/>
        <v>1.1945358807900612E-2</v>
      </c>
      <c r="L775" s="56"/>
    </row>
    <row r="776" spans="2:12" x14ac:dyDescent="0.25">
      <c r="B776" s="26">
        <v>33</v>
      </c>
      <c r="C776" s="26">
        <v>773</v>
      </c>
      <c r="D776" s="44">
        <v>41672.20208333333</v>
      </c>
      <c r="E776" s="39" t="s">
        <v>104</v>
      </c>
      <c r="F776" s="47">
        <f t="shared" si="72"/>
        <v>0.5</v>
      </c>
      <c r="G776" s="10">
        <v>3.5</v>
      </c>
      <c r="H776" s="13">
        <f t="shared" si="73"/>
        <v>1.5646361111111109</v>
      </c>
      <c r="I776" s="16">
        <f t="shared" si="74"/>
        <v>2.7431379335553427</v>
      </c>
      <c r="J776" s="19">
        <f t="shared" si="75"/>
        <v>3</v>
      </c>
      <c r="K776" s="13">
        <f t="shared" si="76"/>
        <v>1.1945358807900612E-2</v>
      </c>
      <c r="L776" s="56"/>
    </row>
    <row r="777" spans="2:12" x14ac:dyDescent="0.25">
      <c r="B777" s="26">
        <v>33</v>
      </c>
      <c r="C777" s="26">
        <v>774</v>
      </c>
      <c r="D777" s="44">
        <v>41672.243750000001</v>
      </c>
      <c r="E777" s="39" t="s">
        <v>102</v>
      </c>
      <c r="F777" s="47">
        <f t="shared" si="72"/>
        <v>1</v>
      </c>
      <c r="G777" s="10">
        <v>5.8</v>
      </c>
      <c r="H777" s="13">
        <f t="shared" si="73"/>
        <v>2.5928255555555553</v>
      </c>
      <c r="I777" s="16">
        <f t="shared" si="74"/>
        <v>4.5457714327488539</v>
      </c>
      <c r="J777" s="19">
        <f t="shared" si="75"/>
        <v>5</v>
      </c>
      <c r="K777" s="13">
        <f t="shared" si="76"/>
        <v>5.4359949801215252E-2</v>
      </c>
      <c r="L777" s="56"/>
    </row>
    <row r="778" spans="2:12" x14ac:dyDescent="0.25">
      <c r="B778" s="26">
        <v>33</v>
      </c>
      <c r="C778" s="26">
        <v>775</v>
      </c>
      <c r="D778" s="44">
        <v>41672.285416666666</v>
      </c>
      <c r="E778" s="39" t="s">
        <v>102</v>
      </c>
      <c r="F778" s="47">
        <f t="shared" si="72"/>
        <v>1</v>
      </c>
      <c r="G778" s="10">
        <v>3.5</v>
      </c>
      <c r="H778" s="13">
        <f t="shared" si="73"/>
        <v>1.5646361111111109</v>
      </c>
      <c r="I778" s="16">
        <f t="shared" si="74"/>
        <v>2.7431379335553427</v>
      </c>
      <c r="J778" s="19">
        <f t="shared" si="75"/>
        <v>3</v>
      </c>
      <c r="K778" s="13">
        <f t="shared" si="76"/>
        <v>1.1945358807900612E-2</v>
      </c>
      <c r="L778" s="56"/>
    </row>
    <row r="779" spans="2:12" x14ac:dyDescent="0.25">
      <c r="B779" s="26">
        <v>33</v>
      </c>
      <c r="C779" s="26">
        <v>776</v>
      </c>
      <c r="D779" s="44">
        <v>41672.32708333333</v>
      </c>
      <c r="E779" s="39" t="s">
        <v>102</v>
      </c>
      <c r="F779" s="47">
        <f t="shared" si="72"/>
        <v>1</v>
      </c>
      <c r="G779" s="10">
        <v>3.5</v>
      </c>
      <c r="H779" s="13">
        <f t="shared" si="73"/>
        <v>1.5646361111111109</v>
      </c>
      <c r="I779" s="16">
        <f t="shared" si="74"/>
        <v>2.7431379335553427</v>
      </c>
      <c r="J779" s="19">
        <f t="shared" si="75"/>
        <v>3</v>
      </c>
      <c r="K779" s="13">
        <f t="shared" si="76"/>
        <v>1.1945358807900612E-2</v>
      </c>
      <c r="L779" s="56"/>
    </row>
    <row r="780" spans="2:12" x14ac:dyDescent="0.25">
      <c r="B780" s="26">
        <v>33</v>
      </c>
      <c r="C780" s="26">
        <v>777</v>
      </c>
      <c r="D780" s="44">
        <v>41672.368750000001</v>
      </c>
      <c r="E780" s="39" t="s">
        <v>102</v>
      </c>
      <c r="F780" s="47">
        <f t="shared" si="72"/>
        <v>1</v>
      </c>
      <c r="G780" s="10">
        <v>5.8</v>
      </c>
      <c r="H780" s="13">
        <f t="shared" si="73"/>
        <v>2.5928255555555553</v>
      </c>
      <c r="I780" s="16">
        <f t="shared" si="74"/>
        <v>4.5457714327488539</v>
      </c>
      <c r="J780" s="19">
        <f t="shared" si="75"/>
        <v>5</v>
      </c>
      <c r="K780" s="13">
        <f t="shared" si="76"/>
        <v>5.4359949801215252E-2</v>
      </c>
      <c r="L780" s="56"/>
    </row>
    <row r="781" spans="2:12" x14ac:dyDescent="0.25">
      <c r="B781" s="26">
        <v>33</v>
      </c>
      <c r="C781" s="26">
        <v>778</v>
      </c>
      <c r="D781" s="44">
        <v>41672.410416666666</v>
      </c>
      <c r="E781" s="39" t="s">
        <v>102</v>
      </c>
      <c r="F781" s="47">
        <f t="shared" si="72"/>
        <v>1</v>
      </c>
      <c r="G781" s="10">
        <v>8.1</v>
      </c>
      <c r="H781" s="13">
        <f t="shared" si="73"/>
        <v>3.6210149999999994</v>
      </c>
      <c r="I781" s="16">
        <f t="shared" si="74"/>
        <v>6.3484049319423645</v>
      </c>
      <c r="J781" s="19">
        <f t="shared" si="75"/>
        <v>7</v>
      </c>
      <c r="K781" s="13">
        <f t="shared" si="76"/>
        <v>0.14806421994704388</v>
      </c>
      <c r="L781" s="56"/>
    </row>
    <row r="782" spans="2:12" x14ac:dyDescent="0.25">
      <c r="B782" s="26">
        <v>33</v>
      </c>
      <c r="C782" s="26">
        <v>779</v>
      </c>
      <c r="D782" s="44">
        <v>41672.45208333333</v>
      </c>
      <c r="E782" s="39" t="s">
        <v>104</v>
      </c>
      <c r="F782" s="47">
        <f t="shared" si="72"/>
        <v>0.5</v>
      </c>
      <c r="G782" s="10">
        <v>5.8</v>
      </c>
      <c r="H782" s="13">
        <f t="shared" si="73"/>
        <v>2.5928255555555553</v>
      </c>
      <c r="I782" s="16">
        <f t="shared" si="74"/>
        <v>4.5457714327488539</v>
      </c>
      <c r="J782" s="19">
        <f t="shared" si="75"/>
        <v>5</v>
      </c>
      <c r="K782" s="13">
        <f t="shared" si="76"/>
        <v>5.4359949801215252E-2</v>
      </c>
      <c r="L782" s="56"/>
    </row>
    <row r="783" spans="2:12" x14ac:dyDescent="0.25">
      <c r="B783" s="26">
        <v>33</v>
      </c>
      <c r="C783" s="26">
        <v>780</v>
      </c>
      <c r="D783" s="44">
        <v>41672.493750000001</v>
      </c>
      <c r="E783" s="39" t="s">
        <v>104</v>
      </c>
      <c r="F783" s="47">
        <f t="shared" si="72"/>
        <v>0.5</v>
      </c>
      <c r="G783" s="10">
        <v>6.9</v>
      </c>
      <c r="H783" s="13">
        <f t="shared" si="73"/>
        <v>3.0845683333333334</v>
      </c>
      <c r="I783" s="16">
        <f t="shared" si="74"/>
        <v>5.4079004975805338</v>
      </c>
      <c r="J783" s="19">
        <f t="shared" si="75"/>
        <v>6</v>
      </c>
      <c r="K783" s="13">
        <f t="shared" si="76"/>
        <v>9.1525548142848398E-2</v>
      </c>
      <c r="L783" s="56"/>
    </row>
    <row r="784" spans="2:12" x14ac:dyDescent="0.25">
      <c r="B784" s="26">
        <v>33</v>
      </c>
      <c r="C784" s="26">
        <v>781</v>
      </c>
      <c r="D784" s="44">
        <v>41672.535416666666</v>
      </c>
      <c r="E784" s="39" t="s">
        <v>103</v>
      </c>
      <c r="F784" s="47">
        <f t="shared" si="72"/>
        <v>0.7</v>
      </c>
      <c r="G784" s="10">
        <v>8.1</v>
      </c>
      <c r="H784" s="13">
        <f t="shared" si="73"/>
        <v>3.6210149999999994</v>
      </c>
      <c r="I784" s="16">
        <f t="shared" si="74"/>
        <v>6.3484049319423645</v>
      </c>
      <c r="J784" s="19">
        <f t="shared" si="75"/>
        <v>7</v>
      </c>
      <c r="K784" s="13">
        <f t="shared" si="76"/>
        <v>0.14806421994704388</v>
      </c>
      <c r="L784" s="56"/>
    </row>
    <row r="785" spans="2:12" x14ac:dyDescent="0.25">
      <c r="B785" s="26">
        <v>33</v>
      </c>
      <c r="C785" s="26">
        <v>782</v>
      </c>
      <c r="D785" s="44">
        <v>41672.57708333333</v>
      </c>
      <c r="E785" s="39" t="s">
        <v>105</v>
      </c>
      <c r="F785" s="47">
        <f t="shared" si="72"/>
        <v>0.3</v>
      </c>
      <c r="G785" s="10">
        <v>3.5</v>
      </c>
      <c r="H785" s="13">
        <f t="shared" si="73"/>
        <v>1.5646361111111109</v>
      </c>
      <c r="I785" s="16">
        <f t="shared" si="74"/>
        <v>2.7431379335553427</v>
      </c>
      <c r="J785" s="19">
        <f t="shared" si="75"/>
        <v>3</v>
      </c>
      <c r="K785" s="13">
        <f t="shared" si="76"/>
        <v>1.1945358807900612E-2</v>
      </c>
      <c r="L785" s="56"/>
    </row>
    <row r="786" spans="2:12" x14ac:dyDescent="0.25">
      <c r="B786" s="26">
        <v>33</v>
      </c>
      <c r="C786" s="26">
        <v>783</v>
      </c>
      <c r="D786" s="44">
        <v>41672.618750000001</v>
      </c>
      <c r="E786" s="39" t="s">
        <v>105</v>
      </c>
      <c r="F786" s="47">
        <f t="shared" si="72"/>
        <v>0.3</v>
      </c>
      <c r="G786" s="10">
        <v>3.5</v>
      </c>
      <c r="H786" s="13">
        <f t="shared" si="73"/>
        <v>1.5646361111111109</v>
      </c>
      <c r="I786" s="16">
        <f t="shared" si="74"/>
        <v>2.7431379335553427</v>
      </c>
      <c r="J786" s="19">
        <f t="shared" si="75"/>
        <v>3</v>
      </c>
      <c r="K786" s="13">
        <f t="shared" si="76"/>
        <v>1.1945358807900612E-2</v>
      </c>
      <c r="L786" s="56"/>
    </row>
    <row r="787" spans="2:12" x14ac:dyDescent="0.25">
      <c r="B787" s="26">
        <v>33</v>
      </c>
      <c r="C787" s="26">
        <v>784</v>
      </c>
      <c r="D787" s="44">
        <v>41672.660416666666</v>
      </c>
      <c r="E787" s="39" t="s">
        <v>105</v>
      </c>
      <c r="F787" s="47">
        <f t="shared" si="72"/>
        <v>0.3</v>
      </c>
      <c r="G787" s="10">
        <v>3.5</v>
      </c>
      <c r="H787" s="13">
        <f t="shared" si="73"/>
        <v>1.5646361111111109</v>
      </c>
      <c r="I787" s="16">
        <f t="shared" si="74"/>
        <v>2.7431379335553427</v>
      </c>
      <c r="J787" s="19">
        <f t="shared" si="75"/>
        <v>3</v>
      </c>
      <c r="K787" s="13">
        <f t="shared" si="76"/>
        <v>1.1945358807900612E-2</v>
      </c>
      <c r="L787" s="56"/>
    </row>
    <row r="788" spans="2:12" x14ac:dyDescent="0.25">
      <c r="B788" s="26">
        <v>33</v>
      </c>
      <c r="C788" s="26">
        <v>785</v>
      </c>
      <c r="D788" s="44">
        <v>41672.70208333333</v>
      </c>
      <c r="E788" s="39" t="s">
        <v>105</v>
      </c>
      <c r="F788" s="47">
        <f t="shared" si="72"/>
        <v>0.3</v>
      </c>
      <c r="G788" s="10">
        <v>4.5999999999999996</v>
      </c>
      <c r="H788" s="13">
        <f t="shared" si="73"/>
        <v>2.0563788888888888</v>
      </c>
      <c r="I788" s="16">
        <f t="shared" si="74"/>
        <v>3.6052669983870222</v>
      </c>
      <c r="J788" s="19">
        <f t="shared" si="75"/>
        <v>4</v>
      </c>
      <c r="K788" s="13">
        <f t="shared" si="76"/>
        <v>2.7118680931214324E-2</v>
      </c>
      <c r="L788" s="56"/>
    </row>
    <row r="789" spans="2:12" x14ac:dyDescent="0.25">
      <c r="B789" s="26">
        <v>33</v>
      </c>
      <c r="C789" s="26">
        <v>786</v>
      </c>
      <c r="D789" s="44">
        <v>41672.743750000001</v>
      </c>
      <c r="E789" s="39" t="s">
        <v>105</v>
      </c>
      <c r="F789" s="47">
        <f t="shared" si="72"/>
        <v>0.3</v>
      </c>
      <c r="G789" s="10">
        <v>5.8</v>
      </c>
      <c r="H789" s="13">
        <f t="shared" si="73"/>
        <v>2.5928255555555553</v>
      </c>
      <c r="I789" s="16">
        <f t="shared" si="74"/>
        <v>4.5457714327488539</v>
      </c>
      <c r="J789" s="19">
        <f t="shared" si="75"/>
        <v>5</v>
      </c>
      <c r="K789" s="13">
        <f t="shared" si="76"/>
        <v>5.4359949801215252E-2</v>
      </c>
      <c r="L789" s="56"/>
    </row>
    <row r="790" spans="2:12" x14ac:dyDescent="0.25">
      <c r="B790" s="26">
        <v>33</v>
      </c>
      <c r="C790" s="26">
        <v>787</v>
      </c>
      <c r="D790" s="44">
        <v>41672.785416666666</v>
      </c>
      <c r="E790" s="39" t="s">
        <v>105</v>
      </c>
      <c r="F790" s="47">
        <f t="shared" si="72"/>
        <v>0.3</v>
      </c>
      <c r="G790" s="10">
        <v>6.9</v>
      </c>
      <c r="H790" s="13">
        <f t="shared" si="73"/>
        <v>3.0845683333333334</v>
      </c>
      <c r="I790" s="16">
        <f t="shared" si="74"/>
        <v>5.4079004975805338</v>
      </c>
      <c r="J790" s="19">
        <f t="shared" si="75"/>
        <v>6</v>
      </c>
      <c r="K790" s="13">
        <f t="shared" si="76"/>
        <v>9.1525548142848398E-2</v>
      </c>
      <c r="L790" s="56"/>
    </row>
    <row r="791" spans="2:12" x14ac:dyDescent="0.25">
      <c r="B791" s="26">
        <v>33</v>
      </c>
      <c r="C791" s="26">
        <v>788</v>
      </c>
      <c r="D791" s="44">
        <v>41672.82708333333</v>
      </c>
      <c r="E791" s="39" t="s">
        <v>105</v>
      </c>
      <c r="F791" s="47">
        <f t="shared" si="72"/>
        <v>0.3</v>
      </c>
      <c r="G791" s="10">
        <v>4.5999999999999996</v>
      </c>
      <c r="H791" s="13">
        <f t="shared" si="73"/>
        <v>2.0563788888888888</v>
      </c>
      <c r="I791" s="16">
        <f t="shared" si="74"/>
        <v>3.6052669983870222</v>
      </c>
      <c r="J791" s="19">
        <f t="shared" si="75"/>
        <v>4</v>
      </c>
      <c r="K791" s="13">
        <f t="shared" si="76"/>
        <v>2.7118680931214324E-2</v>
      </c>
      <c r="L791" s="56"/>
    </row>
    <row r="792" spans="2:12" x14ac:dyDescent="0.25">
      <c r="B792" s="26">
        <v>33</v>
      </c>
      <c r="C792" s="26">
        <v>789</v>
      </c>
      <c r="D792" s="44">
        <v>41672.868750000001</v>
      </c>
      <c r="E792" s="39" t="s">
        <v>105</v>
      </c>
      <c r="F792" s="47">
        <f t="shared" si="72"/>
        <v>0.3</v>
      </c>
      <c r="G792" s="10">
        <v>5.8</v>
      </c>
      <c r="H792" s="13">
        <f t="shared" si="73"/>
        <v>2.5928255555555553</v>
      </c>
      <c r="I792" s="16">
        <f t="shared" si="74"/>
        <v>4.5457714327488539</v>
      </c>
      <c r="J792" s="19">
        <f t="shared" si="75"/>
        <v>5</v>
      </c>
      <c r="K792" s="13">
        <f t="shared" si="76"/>
        <v>5.4359949801215252E-2</v>
      </c>
      <c r="L792" s="56"/>
    </row>
    <row r="793" spans="2:12" x14ac:dyDescent="0.25">
      <c r="B793" s="26">
        <v>33</v>
      </c>
      <c r="C793" s="26">
        <v>790</v>
      </c>
      <c r="D793" s="44">
        <v>41672.910416666666</v>
      </c>
      <c r="E793" s="39" t="s">
        <v>105</v>
      </c>
      <c r="F793" s="47">
        <f t="shared" si="72"/>
        <v>0.3</v>
      </c>
      <c r="G793" s="10">
        <v>3.5</v>
      </c>
      <c r="H793" s="13">
        <f t="shared" si="73"/>
        <v>1.5646361111111109</v>
      </c>
      <c r="I793" s="16">
        <f t="shared" si="74"/>
        <v>2.7431379335553427</v>
      </c>
      <c r="J793" s="19">
        <f t="shared" si="75"/>
        <v>3</v>
      </c>
      <c r="K793" s="13">
        <f t="shared" si="76"/>
        <v>1.1945358807900612E-2</v>
      </c>
      <c r="L793" s="56"/>
    </row>
    <row r="794" spans="2:12" x14ac:dyDescent="0.25">
      <c r="B794" s="26">
        <v>33</v>
      </c>
      <c r="C794" s="26">
        <v>791</v>
      </c>
      <c r="D794" s="44">
        <v>41672.95208333333</v>
      </c>
      <c r="E794" s="39" t="s">
        <v>105</v>
      </c>
      <c r="F794" s="47">
        <f t="shared" si="72"/>
        <v>0.3</v>
      </c>
      <c r="G794" s="10">
        <v>3.5</v>
      </c>
      <c r="H794" s="13">
        <f t="shared" si="73"/>
        <v>1.5646361111111109</v>
      </c>
      <c r="I794" s="16">
        <f t="shared" si="74"/>
        <v>2.7431379335553427</v>
      </c>
      <c r="J794" s="19">
        <f t="shared" si="75"/>
        <v>3</v>
      </c>
      <c r="K794" s="13">
        <f t="shared" si="76"/>
        <v>1.1945358807900612E-2</v>
      </c>
      <c r="L794" s="56"/>
    </row>
    <row r="795" spans="2:12" x14ac:dyDescent="0.25">
      <c r="B795" s="26">
        <v>33</v>
      </c>
      <c r="C795" s="26">
        <v>792</v>
      </c>
      <c r="D795" s="44">
        <v>41672.993750000001</v>
      </c>
      <c r="E795" s="39" t="s">
        <v>105</v>
      </c>
      <c r="F795" s="47">
        <f t="shared" si="72"/>
        <v>0.3</v>
      </c>
      <c r="G795" s="10">
        <v>3.5</v>
      </c>
      <c r="H795" s="13">
        <f t="shared" si="73"/>
        <v>1.5646361111111109</v>
      </c>
      <c r="I795" s="16">
        <f t="shared" si="74"/>
        <v>2.7431379335553427</v>
      </c>
      <c r="J795" s="19">
        <f t="shared" si="75"/>
        <v>3</v>
      </c>
      <c r="K795" s="13">
        <f t="shared" si="76"/>
        <v>1.1945358807900612E-2</v>
      </c>
      <c r="L795" s="56"/>
    </row>
    <row r="796" spans="2:12" x14ac:dyDescent="0.25">
      <c r="B796" s="26">
        <v>34</v>
      </c>
      <c r="C796" s="26">
        <v>793</v>
      </c>
      <c r="D796" s="44">
        <v>41673.035416666666</v>
      </c>
      <c r="E796" s="39" t="s">
        <v>105</v>
      </c>
      <c r="F796" s="47">
        <f t="shared" si="72"/>
        <v>0.3</v>
      </c>
      <c r="G796" s="10">
        <v>3.5</v>
      </c>
      <c r="H796" s="13">
        <f t="shared" si="73"/>
        <v>1.5646361111111109</v>
      </c>
      <c r="I796" s="16">
        <f t="shared" si="74"/>
        <v>2.7431379335553427</v>
      </c>
      <c r="J796" s="19">
        <f t="shared" si="75"/>
        <v>3</v>
      </c>
      <c r="K796" s="13">
        <f t="shared" si="76"/>
        <v>1.1945358807900612E-2</v>
      </c>
      <c r="L796" s="56"/>
    </row>
    <row r="797" spans="2:12" x14ac:dyDescent="0.25">
      <c r="B797" s="26">
        <v>34</v>
      </c>
      <c r="C797" s="26">
        <v>794</v>
      </c>
      <c r="D797" s="44">
        <v>41673.07708333333</v>
      </c>
      <c r="E797" s="39" t="s">
        <v>105</v>
      </c>
      <c r="F797" s="47">
        <f t="shared" si="72"/>
        <v>0.3</v>
      </c>
      <c r="G797" s="10">
        <v>3.5</v>
      </c>
      <c r="H797" s="13">
        <f t="shared" si="73"/>
        <v>1.5646361111111109</v>
      </c>
      <c r="I797" s="16">
        <f t="shared" si="74"/>
        <v>2.7431379335553427</v>
      </c>
      <c r="J797" s="19">
        <f t="shared" si="75"/>
        <v>3</v>
      </c>
      <c r="K797" s="13">
        <f t="shared" si="76"/>
        <v>1.1945358807900612E-2</v>
      </c>
      <c r="L797" s="56"/>
    </row>
    <row r="798" spans="2:12" x14ac:dyDescent="0.25">
      <c r="B798" s="26">
        <v>34</v>
      </c>
      <c r="C798" s="26">
        <v>795</v>
      </c>
      <c r="D798" s="44">
        <v>41673.118750000001</v>
      </c>
      <c r="E798" s="39" t="s">
        <v>105</v>
      </c>
      <c r="F798" s="47">
        <f t="shared" si="72"/>
        <v>0.3</v>
      </c>
      <c r="G798" s="10">
        <v>5.8</v>
      </c>
      <c r="H798" s="13">
        <f t="shared" si="73"/>
        <v>2.5928255555555553</v>
      </c>
      <c r="I798" s="16">
        <f t="shared" si="74"/>
        <v>4.5457714327488539</v>
      </c>
      <c r="J798" s="19">
        <f t="shared" si="75"/>
        <v>5</v>
      </c>
      <c r="K798" s="13">
        <f t="shared" si="76"/>
        <v>5.4359949801215252E-2</v>
      </c>
      <c r="L798" s="56"/>
    </row>
    <row r="799" spans="2:12" x14ac:dyDescent="0.25">
      <c r="B799" s="26">
        <v>34</v>
      </c>
      <c r="C799" s="26">
        <v>796</v>
      </c>
      <c r="D799" s="44">
        <v>41673.160416666666</v>
      </c>
      <c r="E799" s="39" t="s">
        <v>105</v>
      </c>
      <c r="F799" s="47">
        <f t="shared" si="72"/>
        <v>0.3</v>
      </c>
      <c r="G799" s="10">
        <v>5.8</v>
      </c>
      <c r="H799" s="13">
        <f t="shared" si="73"/>
        <v>2.5928255555555553</v>
      </c>
      <c r="I799" s="16">
        <f t="shared" si="74"/>
        <v>4.5457714327488539</v>
      </c>
      <c r="J799" s="19">
        <f t="shared" si="75"/>
        <v>5</v>
      </c>
      <c r="K799" s="13">
        <f t="shared" si="76"/>
        <v>5.4359949801215252E-2</v>
      </c>
      <c r="L799" s="56"/>
    </row>
    <row r="800" spans="2:12" x14ac:dyDescent="0.25">
      <c r="B800" s="26">
        <v>34</v>
      </c>
      <c r="C800" s="26">
        <v>797</v>
      </c>
      <c r="D800" s="44">
        <v>41673.20208333333</v>
      </c>
      <c r="E800" s="39" t="s">
        <v>105</v>
      </c>
      <c r="F800" s="47">
        <f t="shared" si="72"/>
        <v>0.3</v>
      </c>
      <c r="G800" s="10">
        <v>3.5</v>
      </c>
      <c r="H800" s="13">
        <f t="shared" si="73"/>
        <v>1.5646361111111109</v>
      </c>
      <c r="I800" s="16">
        <f t="shared" si="74"/>
        <v>2.7431379335553427</v>
      </c>
      <c r="J800" s="19">
        <f t="shared" si="75"/>
        <v>3</v>
      </c>
      <c r="K800" s="13">
        <f t="shared" si="76"/>
        <v>1.1945358807900612E-2</v>
      </c>
      <c r="L800" s="56"/>
    </row>
    <row r="801" spans="2:12" x14ac:dyDescent="0.25">
      <c r="B801" s="26">
        <v>34</v>
      </c>
      <c r="C801" s="26">
        <v>798</v>
      </c>
      <c r="D801" s="44">
        <v>41673.243750000001</v>
      </c>
      <c r="E801" s="39" t="s">
        <v>105</v>
      </c>
      <c r="F801" s="47">
        <f t="shared" si="72"/>
        <v>0.3</v>
      </c>
      <c r="G801" s="10">
        <v>3.5</v>
      </c>
      <c r="H801" s="13">
        <f t="shared" si="73"/>
        <v>1.5646361111111109</v>
      </c>
      <c r="I801" s="16">
        <f t="shared" si="74"/>
        <v>2.7431379335553427</v>
      </c>
      <c r="J801" s="19">
        <f t="shared" si="75"/>
        <v>3</v>
      </c>
      <c r="K801" s="13">
        <f t="shared" si="76"/>
        <v>1.1945358807900612E-2</v>
      </c>
      <c r="L801" s="56"/>
    </row>
    <row r="802" spans="2:12" x14ac:dyDescent="0.25">
      <c r="B802" s="26">
        <v>34</v>
      </c>
      <c r="C802" s="26">
        <v>799</v>
      </c>
      <c r="D802" s="44">
        <v>41673.285416666666</v>
      </c>
      <c r="E802" s="39" t="s">
        <v>105</v>
      </c>
      <c r="F802" s="47">
        <f t="shared" si="72"/>
        <v>0.3</v>
      </c>
      <c r="G802" s="10">
        <v>3.5</v>
      </c>
      <c r="H802" s="13">
        <f t="shared" si="73"/>
        <v>1.5646361111111109</v>
      </c>
      <c r="I802" s="16">
        <f t="shared" si="74"/>
        <v>2.7431379335553427</v>
      </c>
      <c r="J802" s="19">
        <f t="shared" si="75"/>
        <v>3</v>
      </c>
      <c r="K802" s="13">
        <f t="shared" si="76"/>
        <v>1.1945358807900612E-2</v>
      </c>
      <c r="L802" s="56"/>
    </row>
    <row r="803" spans="2:12" x14ac:dyDescent="0.25">
      <c r="B803" s="26">
        <v>34</v>
      </c>
      <c r="C803" s="26">
        <v>800</v>
      </c>
      <c r="D803" s="44">
        <v>41673.32708333333</v>
      </c>
      <c r="E803" s="39" t="s">
        <v>105</v>
      </c>
      <c r="F803" s="47">
        <f t="shared" si="72"/>
        <v>0.3</v>
      </c>
      <c r="G803" s="10">
        <v>5.8</v>
      </c>
      <c r="H803" s="13">
        <f t="shared" si="73"/>
        <v>2.5928255555555553</v>
      </c>
      <c r="I803" s="16">
        <f t="shared" si="74"/>
        <v>4.5457714327488539</v>
      </c>
      <c r="J803" s="19">
        <f t="shared" si="75"/>
        <v>5</v>
      </c>
      <c r="K803" s="13">
        <f t="shared" si="76"/>
        <v>5.4359949801215252E-2</v>
      </c>
      <c r="L803" s="56"/>
    </row>
    <row r="804" spans="2:12" x14ac:dyDescent="0.25">
      <c r="B804" s="26">
        <v>34</v>
      </c>
      <c r="C804" s="26">
        <v>801</v>
      </c>
      <c r="D804" s="44">
        <v>41673.368750000001</v>
      </c>
      <c r="E804" s="39" t="s">
        <v>105</v>
      </c>
      <c r="F804" s="47">
        <f t="shared" si="72"/>
        <v>0.3</v>
      </c>
      <c r="G804" s="10">
        <v>5.8</v>
      </c>
      <c r="H804" s="13">
        <f t="shared" si="73"/>
        <v>2.5928255555555553</v>
      </c>
      <c r="I804" s="16">
        <f t="shared" si="74"/>
        <v>4.5457714327488539</v>
      </c>
      <c r="J804" s="19">
        <f t="shared" si="75"/>
        <v>5</v>
      </c>
      <c r="K804" s="13">
        <f t="shared" si="76"/>
        <v>5.4359949801215252E-2</v>
      </c>
      <c r="L804" s="56"/>
    </row>
    <row r="805" spans="2:12" x14ac:dyDescent="0.25">
      <c r="B805" s="26">
        <v>34</v>
      </c>
      <c r="C805" s="26">
        <v>802</v>
      </c>
      <c r="D805" s="44">
        <v>41673.410416666666</v>
      </c>
      <c r="E805" s="39" t="s">
        <v>105</v>
      </c>
      <c r="F805" s="47">
        <f t="shared" si="72"/>
        <v>0.3</v>
      </c>
      <c r="G805" s="10">
        <v>4.5999999999999996</v>
      </c>
      <c r="H805" s="13">
        <f t="shared" si="73"/>
        <v>2.0563788888888888</v>
      </c>
      <c r="I805" s="16">
        <f t="shared" si="74"/>
        <v>3.6052669983870222</v>
      </c>
      <c r="J805" s="19">
        <f t="shared" si="75"/>
        <v>4</v>
      </c>
      <c r="K805" s="13">
        <f t="shared" si="76"/>
        <v>2.7118680931214324E-2</v>
      </c>
      <c r="L805" s="56"/>
    </row>
    <row r="806" spans="2:12" x14ac:dyDescent="0.25">
      <c r="B806" s="26">
        <v>34</v>
      </c>
      <c r="C806" s="26">
        <v>803</v>
      </c>
      <c r="D806" s="44">
        <v>41673.45208333333</v>
      </c>
      <c r="E806" s="39" t="s">
        <v>105</v>
      </c>
      <c r="F806" s="47">
        <f t="shared" si="72"/>
        <v>0.3</v>
      </c>
      <c r="G806" s="10">
        <v>3.5</v>
      </c>
      <c r="H806" s="13">
        <f t="shared" si="73"/>
        <v>1.5646361111111109</v>
      </c>
      <c r="I806" s="16">
        <f t="shared" si="74"/>
        <v>2.7431379335553427</v>
      </c>
      <c r="J806" s="19">
        <f t="shared" si="75"/>
        <v>3</v>
      </c>
      <c r="K806" s="13">
        <f t="shared" si="76"/>
        <v>1.1945358807900612E-2</v>
      </c>
      <c r="L806" s="56"/>
    </row>
    <row r="807" spans="2:12" x14ac:dyDescent="0.25">
      <c r="B807" s="26">
        <v>34</v>
      </c>
      <c r="C807" s="26">
        <v>804</v>
      </c>
      <c r="D807" s="44">
        <v>41673.493750000001</v>
      </c>
      <c r="E807" s="39" t="s">
        <v>105</v>
      </c>
      <c r="F807" s="47">
        <f t="shared" si="72"/>
        <v>0.3</v>
      </c>
      <c r="G807" s="10">
        <v>3.5</v>
      </c>
      <c r="H807" s="13">
        <f t="shared" si="73"/>
        <v>1.5646361111111109</v>
      </c>
      <c r="I807" s="16">
        <f t="shared" si="74"/>
        <v>2.7431379335553427</v>
      </c>
      <c r="J807" s="19">
        <f t="shared" si="75"/>
        <v>3</v>
      </c>
      <c r="K807" s="13">
        <f t="shared" si="76"/>
        <v>1.1945358807900612E-2</v>
      </c>
      <c r="L807" s="56"/>
    </row>
    <row r="808" spans="2:12" x14ac:dyDescent="0.25">
      <c r="B808" s="26">
        <v>34</v>
      </c>
      <c r="C808" s="26">
        <v>805</v>
      </c>
      <c r="D808" s="44">
        <v>41673.535416666666</v>
      </c>
      <c r="E808" s="39" t="s">
        <v>105</v>
      </c>
      <c r="F808" s="47">
        <f t="shared" si="72"/>
        <v>0.3</v>
      </c>
      <c r="G808" s="10">
        <v>5.8</v>
      </c>
      <c r="H808" s="13">
        <f t="shared" si="73"/>
        <v>2.5928255555555553</v>
      </c>
      <c r="I808" s="16">
        <f t="shared" si="74"/>
        <v>4.5457714327488539</v>
      </c>
      <c r="J808" s="19">
        <f t="shared" si="75"/>
        <v>5</v>
      </c>
      <c r="K808" s="13">
        <f t="shared" si="76"/>
        <v>5.4359949801215252E-2</v>
      </c>
      <c r="L808" s="56"/>
    </row>
    <row r="809" spans="2:12" x14ac:dyDescent="0.25">
      <c r="B809" s="26">
        <v>34</v>
      </c>
      <c r="C809" s="26">
        <v>806</v>
      </c>
      <c r="D809" s="44">
        <v>41673.57708333333</v>
      </c>
      <c r="E809" s="39" t="s">
        <v>105</v>
      </c>
      <c r="F809" s="47">
        <f t="shared" si="72"/>
        <v>0.3</v>
      </c>
      <c r="G809" s="10">
        <v>5.8</v>
      </c>
      <c r="H809" s="13">
        <f t="shared" si="73"/>
        <v>2.5928255555555553</v>
      </c>
      <c r="I809" s="16">
        <f t="shared" si="74"/>
        <v>4.5457714327488539</v>
      </c>
      <c r="J809" s="19">
        <f t="shared" si="75"/>
        <v>5</v>
      </c>
      <c r="K809" s="13">
        <f t="shared" si="76"/>
        <v>5.4359949801215252E-2</v>
      </c>
      <c r="L809" s="56"/>
    </row>
    <row r="810" spans="2:12" x14ac:dyDescent="0.25">
      <c r="B810" s="26">
        <v>34</v>
      </c>
      <c r="C810" s="26">
        <v>807</v>
      </c>
      <c r="D810" s="44">
        <v>41673.618750000001</v>
      </c>
      <c r="E810" s="39" t="s">
        <v>106</v>
      </c>
      <c r="F810" s="47">
        <f t="shared" si="72"/>
        <v>0.2</v>
      </c>
      <c r="G810" s="10">
        <v>10.4</v>
      </c>
      <c r="H810" s="13">
        <f t="shared" si="73"/>
        <v>4.649204444444444</v>
      </c>
      <c r="I810" s="16">
        <f t="shared" si="74"/>
        <v>8.1510384311358752</v>
      </c>
      <c r="J810" s="19">
        <f t="shared" si="75"/>
        <v>9</v>
      </c>
      <c r="K810" s="13">
        <f t="shared" si="76"/>
        <v>0.31339717994379734</v>
      </c>
      <c r="L810" s="56"/>
    </row>
    <row r="811" spans="2:12" x14ac:dyDescent="0.25">
      <c r="B811" s="26">
        <v>34</v>
      </c>
      <c r="C811" s="26">
        <v>808</v>
      </c>
      <c r="D811" s="44">
        <v>41673.660416666666</v>
      </c>
      <c r="E811" s="39" t="s">
        <v>105</v>
      </c>
      <c r="F811" s="47">
        <f t="shared" si="72"/>
        <v>0.3</v>
      </c>
      <c r="G811" s="10">
        <v>16.100000000000001</v>
      </c>
      <c r="H811" s="13">
        <f t="shared" si="73"/>
        <v>7.1973261111111109</v>
      </c>
      <c r="I811" s="16">
        <f t="shared" si="74"/>
        <v>12.618434494354577</v>
      </c>
      <c r="J811" s="19">
        <f t="shared" si="75"/>
        <v>13</v>
      </c>
      <c r="K811" s="13">
        <f t="shared" si="76"/>
        <v>1</v>
      </c>
      <c r="L811" s="56"/>
    </row>
    <row r="812" spans="2:12" x14ac:dyDescent="0.25">
      <c r="B812" s="26">
        <v>34</v>
      </c>
      <c r="C812" s="26">
        <v>809</v>
      </c>
      <c r="D812" s="44">
        <v>41673.70208333333</v>
      </c>
      <c r="E812" s="39" t="s">
        <v>105</v>
      </c>
      <c r="F812" s="47">
        <f t="shared" si="72"/>
        <v>0.3</v>
      </c>
      <c r="G812" s="10">
        <v>9.1999999999999993</v>
      </c>
      <c r="H812" s="13">
        <f t="shared" si="73"/>
        <v>4.1127577777777775</v>
      </c>
      <c r="I812" s="16">
        <f t="shared" si="74"/>
        <v>7.2105339967740445</v>
      </c>
      <c r="J812" s="19">
        <f t="shared" si="75"/>
        <v>8</v>
      </c>
      <c r="K812" s="13">
        <f t="shared" si="76"/>
        <v>0.21694944744971459</v>
      </c>
      <c r="L812" s="56"/>
    </row>
    <row r="813" spans="2:12" x14ac:dyDescent="0.25">
      <c r="B813" s="26">
        <v>34</v>
      </c>
      <c r="C813" s="26">
        <v>810</v>
      </c>
      <c r="D813" s="44">
        <v>41673.743750000001</v>
      </c>
      <c r="E813" s="39" t="s">
        <v>104</v>
      </c>
      <c r="F813" s="47">
        <f t="shared" si="72"/>
        <v>0.5</v>
      </c>
      <c r="G813" s="10">
        <v>4.5999999999999996</v>
      </c>
      <c r="H813" s="13">
        <f t="shared" si="73"/>
        <v>2.0563788888888888</v>
      </c>
      <c r="I813" s="16">
        <f t="shared" si="74"/>
        <v>3.6052669983870222</v>
      </c>
      <c r="J813" s="19">
        <f t="shared" si="75"/>
        <v>4</v>
      </c>
      <c r="K813" s="13">
        <f t="shared" si="76"/>
        <v>2.7118680931214324E-2</v>
      </c>
      <c r="L813" s="56"/>
    </row>
    <row r="814" spans="2:12" x14ac:dyDescent="0.25">
      <c r="B814" s="26">
        <v>34</v>
      </c>
      <c r="C814" s="26">
        <v>811</v>
      </c>
      <c r="D814" s="44">
        <v>41673.785416666666</v>
      </c>
      <c r="E814" s="39" t="s">
        <v>104</v>
      </c>
      <c r="F814" s="47">
        <f t="shared" si="72"/>
        <v>0.5</v>
      </c>
      <c r="G814" s="10">
        <v>3.5</v>
      </c>
      <c r="H814" s="13">
        <f t="shared" si="73"/>
        <v>1.5646361111111109</v>
      </c>
      <c r="I814" s="16">
        <f t="shared" si="74"/>
        <v>2.7431379335553427</v>
      </c>
      <c r="J814" s="19">
        <f t="shared" si="75"/>
        <v>3</v>
      </c>
      <c r="K814" s="13">
        <f t="shared" si="76"/>
        <v>1.1945358807900612E-2</v>
      </c>
      <c r="L814" s="56"/>
    </row>
    <row r="815" spans="2:12" x14ac:dyDescent="0.25">
      <c r="B815" s="26">
        <v>34</v>
      </c>
      <c r="C815" s="26">
        <v>812</v>
      </c>
      <c r="D815" s="44">
        <v>41673.82708333333</v>
      </c>
      <c r="E815" s="39" t="s">
        <v>104</v>
      </c>
      <c r="F815" s="47">
        <f t="shared" si="72"/>
        <v>0.5</v>
      </c>
      <c r="G815" s="10">
        <v>4.5999999999999996</v>
      </c>
      <c r="H815" s="13">
        <f t="shared" si="73"/>
        <v>2.0563788888888888</v>
      </c>
      <c r="I815" s="16">
        <f t="shared" si="74"/>
        <v>3.6052669983870222</v>
      </c>
      <c r="J815" s="19">
        <f t="shared" si="75"/>
        <v>4</v>
      </c>
      <c r="K815" s="13">
        <f t="shared" si="76"/>
        <v>2.7118680931214324E-2</v>
      </c>
      <c r="L815" s="56"/>
    </row>
    <row r="816" spans="2:12" x14ac:dyDescent="0.25">
      <c r="B816" s="26">
        <v>34</v>
      </c>
      <c r="C816" s="26">
        <v>813</v>
      </c>
      <c r="D816" s="44">
        <v>41673.868750000001</v>
      </c>
      <c r="E816" s="39" t="s">
        <v>103</v>
      </c>
      <c r="F816" s="47">
        <f t="shared" si="72"/>
        <v>0.7</v>
      </c>
      <c r="G816" s="10">
        <v>5.8</v>
      </c>
      <c r="H816" s="13">
        <f t="shared" si="73"/>
        <v>2.5928255555555553</v>
      </c>
      <c r="I816" s="16">
        <f t="shared" si="74"/>
        <v>4.5457714327488539</v>
      </c>
      <c r="J816" s="19">
        <f t="shared" si="75"/>
        <v>5</v>
      </c>
      <c r="K816" s="13">
        <f t="shared" si="76"/>
        <v>5.4359949801215252E-2</v>
      </c>
      <c r="L816" s="56"/>
    </row>
    <row r="817" spans="2:12" x14ac:dyDescent="0.25">
      <c r="B817" s="26">
        <v>34</v>
      </c>
      <c r="C817" s="26">
        <v>814</v>
      </c>
      <c r="D817" s="44">
        <v>41673.910416666666</v>
      </c>
      <c r="E817" s="39" t="s">
        <v>104</v>
      </c>
      <c r="F817" s="47">
        <f t="shared" si="72"/>
        <v>0.5</v>
      </c>
      <c r="G817" s="10">
        <v>3.5</v>
      </c>
      <c r="H817" s="13">
        <f t="shared" si="73"/>
        <v>1.5646361111111109</v>
      </c>
      <c r="I817" s="16">
        <f t="shared" si="74"/>
        <v>2.7431379335553427</v>
      </c>
      <c r="J817" s="19">
        <f t="shared" si="75"/>
        <v>3</v>
      </c>
      <c r="K817" s="13">
        <f t="shared" si="76"/>
        <v>1.1945358807900612E-2</v>
      </c>
      <c r="L817" s="56"/>
    </row>
    <row r="818" spans="2:12" x14ac:dyDescent="0.25">
      <c r="B818" s="26">
        <v>34</v>
      </c>
      <c r="C818" s="26">
        <v>815</v>
      </c>
      <c r="D818" s="44">
        <v>41673.95208333333</v>
      </c>
      <c r="E818" s="39" t="s">
        <v>104</v>
      </c>
      <c r="F818" s="47">
        <f t="shared" si="72"/>
        <v>0.5</v>
      </c>
      <c r="G818" s="10">
        <v>8.1</v>
      </c>
      <c r="H818" s="13">
        <f t="shared" si="73"/>
        <v>3.6210149999999994</v>
      </c>
      <c r="I818" s="16">
        <f t="shared" si="74"/>
        <v>6.3484049319423645</v>
      </c>
      <c r="J818" s="19">
        <f t="shared" si="75"/>
        <v>7</v>
      </c>
      <c r="K818" s="13">
        <f t="shared" si="76"/>
        <v>0.14806421994704388</v>
      </c>
      <c r="L818" s="56"/>
    </row>
    <row r="819" spans="2:12" x14ac:dyDescent="0.25">
      <c r="B819" s="26">
        <v>34</v>
      </c>
      <c r="C819" s="26">
        <v>816</v>
      </c>
      <c r="D819" s="44">
        <v>41673.993750000001</v>
      </c>
      <c r="E819" s="39" t="s">
        <v>104</v>
      </c>
      <c r="F819" s="47">
        <f t="shared" si="72"/>
        <v>0.5</v>
      </c>
      <c r="G819" s="10">
        <v>8.1</v>
      </c>
      <c r="H819" s="13">
        <f t="shared" si="73"/>
        <v>3.6210149999999994</v>
      </c>
      <c r="I819" s="16">
        <f t="shared" si="74"/>
        <v>6.3484049319423645</v>
      </c>
      <c r="J819" s="19">
        <f t="shared" si="75"/>
        <v>7</v>
      </c>
      <c r="K819" s="13">
        <f t="shared" si="76"/>
        <v>0.14806421994704388</v>
      </c>
      <c r="L819" s="56"/>
    </row>
    <row r="820" spans="2:12" x14ac:dyDescent="0.25">
      <c r="B820" s="26">
        <v>35</v>
      </c>
      <c r="C820" s="26">
        <v>817</v>
      </c>
      <c r="D820" s="44">
        <v>41674.035416666666</v>
      </c>
      <c r="E820" s="39" t="s">
        <v>102</v>
      </c>
      <c r="F820" s="47">
        <f t="shared" si="72"/>
        <v>1</v>
      </c>
      <c r="G820" s="10">
        <v>6.9</v>
      </c>
      <c r="H820" s="13">
        <f t="shared" si="73"/>
        <v>3.0845683333333334</v>
      </c>
      <c r="I820" s="16">
        <f t="shared" si="74"/>
        <v>5.4079004975805338</v>
      </c>
      <c r="J820" s="19">
        <f t="shared" si="75"/>
        <v>6</v>
      </c>
      <c r="K820" s="13">
        <f t="shared" si="76"/>
        <v>9.1525548142848398E-2</v>
      </c>
      <c r="L820" s="56"/>
    </row>
    <row r="821" spans="2:12" x14ac:dyDescent="0.25">
      <c r="B821" s="26">
        <v>35</v>
      </c>
      <c r="C821" s="26">
        <v>818</v>
      </c>
      <c r="D821" s="44">
        <v>41674.07708333333</v>
      </c>
      <c r="E821" s="39" t="s">
        <v>102</v>
      </c>
      <c r="F821" s="47">
        <f t="shared" si="72"/>
        <v>1</v>
      </c>
      <c r="G821" s="10">
        <v>6.9</v>
      </c>
      <c r="H821" s="13">
        <f t="shared" si="73"/>
        <v>3.0845683333333334</v>
      </c>
      <c r="I821" s="16">
        <f t="shared" si="74"/>
        <v>5.4079004975805338</v>
      </c>
      <c r="J821" s="19">
        <f t="shared" si="75"/>
        <v>6</v>
      </c>
      <c r="K821" s="13">
        <f t="shared" si="76"/>
        <v>9.1525548142848398E-2</v>
      </c>
      <c r="L821" s="56"/>
    </row>
    <row r="822" spans="2:12" x14ac:dyDescent="0.25">
      <c r="B822" s="26">
        <v>35</v>
      </c>
      <c r="C822" s="26">
        <v>819</v>
      </c>
      <c r="D822" s="44">
        <v>41674.118750000001</v>
      </c>
      <c r="E822" s="39" t="s">
        <v>104</v>
      </c>
      <c r="F822" s="47">
        <f t="shared" si="72"/>
        <v>0.5</v>
      </c>
      <c r="G822" s="10">
        <v>5.8</v>
      </c>
      <c r="H822" s="13">
        <f t="shared" si="73"/>
        <v>2.5928255555555553</v>
      </c>
      <c r="I822" s="16">
        <f t="shared" si="74"/>
        <v>4.5457714327488539</v>
      </c>
      <c r="J822" s="19">
        <f t="shared" si="75"/>
        <v>5</v>
      </c>
      <c r="K822" s="13">
        <f t="shared" si="76"/>
        <v>5.4359949801215252E-2</v>
      </c>
      <c r="L822" s="56"/>
    </row>
    <row r="823" spans="2:12" x14ac:dyDescent="0.25">
      <c r="B823" s="26">
        <v>35</v>
      </c>
      <c r="C823" s="26">
        <v>820</v>
      </c>
      <c r="D823" s="44">
        <v>41674.160416666666</v>
      </c>
      <c r="E823" s="39" t="s">
        <v>104</v>
      </c>
      <c r="F823" s="47">
        <f t="shared" si="72"/>
        <v>0.5</v>
      </c>
      <c r="G823" s="10">
        <v>6.9</v>
      </c>
      <c r="H823" s="13">
        <f t="shared" si="73"/>
        <v>3.0845683333333334</v>
      </c>
      <c r="I823" s="16">
        <f t="shared" si="74"/>
        <v>5.4079004975805338</v>
      </c>
      <c r="J823" s="19">
        <f t="shared" si="75"/>
        <v>6</v>
      </c>
      <c r="K823" s="13">
        <f t="shared" si="76"/>
        <v>9.1525548142848398E-2</v>
      </c>
      <c r="L823" s="56"/>
    </row>
    <row r="824" spans="2:12" x14ac:dyDescent="0.25">
      <c r="B824" s="26">
        <v>35</v>
      </c>
      <c r="C824" s="26">
        <v>821</v>
      </c>
      <c r="D824" s="44">
        <v>41674.20208333333</v>
      </c>
      <c r="E824" s="39" t="s">
        <v>104</v>
      </c>
      <c r="F824" s="47">
        <f t="shared" si="72"/>
        <v>0.5</v>
      </c>
      <c r="G824" s="10">
        <v>8.1</v>
      </c>
      <c r="H824" s="13">
        <f t="shared" si="73"/>
        <v>3.6210149999999994</v>
      </c>
      <c r="I824" s="16">
        <f t="shared" si="74"/>
        <v>6.3484049319423645</v>
      </c>
      <c r="J824" s="19">
        <f t="shared" si="75"/>
        <v>7</v>
      </c>
      <c r="K824" s="13">
        <f t="shared" si="76"/>
        <v>0.14806421994704388</v>
      </c>
      <c r="L824" s="56"/>
    </row>
    <row r="825" spans="2:12" x14ac:dyDescent="0.25">
      <c r="B825" s="26">
        <v>35</v>
      </c>
      <c r="C825" s="26">
        <v>822</v>
      </c>
      <c r="D825" s="44">
        <v>41674.243750000001</v>
      </c>
      <c r="E825" s="39" t="s">
        <v>104</v>
      </c>
      <c r="F825" s="47">
        <f t="shared" si="72"/>
        <v>0.5</v>
      </c>
      <c r="G825" s="10">
        <v>6.9</v>
      </c>
      <c r="H825" s="13">
        <f t="shared" si="73"/>
        <v>3.0845683333333334</v>
      </c>
      <c r="I825" s="16">
        <f t="shared" si="74"/>
        <v>5.4079004975805338</v>
      </c>
      <c r="J825" s="19">
        <f t="shared" si="75"/>
        <v>6</v>
      </c>
      <c r="K825" s="13">
        <f t="shared" si="76"/>
        <v>9.1525548142848398E-2</v>
      </c>
      <c r="L825" s="56"/>
    </row>
    <row r="826" spans="2:12" x14ac:dyDescent="0.25">
      <c r="B826" s="26">
        <v>35</v>
      </c>
      <c r="C826" s="26">
        <v>823</v>
      </c>
      <c r="D826" s="44">
        <v>41674.285416666666</v>
      </c>
      <c r="E826" s="39" t="s">
        <v>104</v>
      </c>
      <c r="F826" s="47">
        <f t="shared" si="72"/>
        <v>0.5</v>
      </c>
      <c r="G826" s="10">
        <v>8.1</v>
      </c>
      <c r="H826" s="13">
        <f t="shared" si="73"/>
        <v>3.6210149999999994</v>
      </c>
      <c r="I826" s="16">
        <f t="shared" si="74"/>
        <v>6.3484049319423645</v>
      </c>
      <c r="J826" s="19">
        <f t="shared" si="75"/>
        <v>7</v>
      </c>
      <c r="K826" s="13">
        <f t="shared" si="76"/>
        <v>0.14806421994704388</v>
      </c>
      <c r="L826" s="56"/>
    </row>
    <row r="827" spans="2:12" x14ac:dyDescent="0.25">
      <c r="B827" s="26">
        <v>35</v>
      </c>
      <c r="C827" s="26">
        <v>824</v>
      </c>
      <c r="D827" s="44">
        <v>41674.32708333333</v>
      </c>
      <c r="E827" s="39" t="s">
        <v>104</v>
      </c>
      <c r="F827" s="47">
        <f t="shared" si="72"/>
        <v>0.5</v>
      </c>
      <c r="G827" s="10">
        <v>8.1</v>
      </c>
      <c r="H827" s="13">
        <f t="shared" si="73"/>
        <v>3.6210149999999994</v>
      </c>
      <c r="I827" s="16">
        <f t="shared" si="74"/>
        <v>6.3484049319423645</v>
      </c>
      <c r="J827" s="19">
        <f t="shared" si="75"/>
        <v>7</v>
      </c>
      <c r="K827" s="13">
        <f t="shared" si="76"/>
        <v>0.14806421994704388</v>
      </c>
      <c r="L827" s="56"/>
    </row>
    <row r="828" spans="2:12" x14ac:dyDescent="0.25">
      <c r="B828" s="26">
        <v>35</v>
      </c>
      <c r="C828" s="26">
        <v>825</v>
      </c>
      <c r="D828" s="44">
        <v>41674.368750000001</v>
      </c>
      <c r="E828" s="39" t="s">
        <v>104</v>
      </c>
      <c r="F828" s="47">
        <f t="shared" si="72"/>
        <v>0.5</v>
      </c>
      <c r="G828" s="10">
        <v>6.9</v>
      </c>
      <c r="H828" s="13">
        <f t="shared" si="73"/>
        <v>3.0845683333333334</v>
      </c>
      <c r="I828" s="16">
        <f t="shared" si="74"/>
        <v>5.4079004975805338</v>
      </c>
      <c r="J828" s="19">
        <f t="shared" si="75"/>
        <v>6</v>
      </c>
      <c r="K828" s="13">
        <f t="shared" si="76"/>
        <v>9.1525548142848398E-2</v>
      </c>
      <c r="L828" s="56"/>
    </row>
    <row r="829" spans="2:12" x14ac:dyDescent="0.25">
      <c r="B829" s="26">
        <v>35</v>
      </c>
      <c r="C829" s="26">
        <v>826</v>
      </c>
      <c r="D829" s="44">
        <v>41674.410416666666</v>
      </c>
      <c r="E829" s="39" t="s">
        <v>104</v>
      </c>
      <c r="F829" s="47">
        <f t="shared" si="72"/>
        <v>0.5</v>
      </c>
      <c r="G829" s="10">
        <v>8.1</v>
      </c>
      <c r="H829" s="13">
        <f t="shared" si="73"/>
        <v>3.6210149999999994</v>
      </c>
      <c r="I829" s="16">
        <f t="shared" si="74"/>
        <v>6.3484049319423645</v>
      </c>
      <c r="J829" s="19">
        <f t="shared" si="75"/>
        <v>7</v>
      </c>
      <c r="K829" s="13">
        <f t="shared" si="76"/>
        <v>0.14806421994704388</v>
      </c>
      <c r="L829" s="56"/>
    </row>
    <row r="830" spans="2:12" x14ac:dyDescent="0.25">
      <c r="B830" s="26">
        <v>35</v>
      </c>
      <c r="C830" s="26">
        <v>827</v>
      </c>
      <c r="D830" s="44">
        <v>41674.45208333333</v>
      </c>
      <c r="E830" s="39" t="s">
        <v>104</v>
      </c>
      <c r="F830" s="47">
        <f t="shared" si="72"/>
        <v>0.5</v>
      </c>
      <c r="G830" s="10">
        <v>5.8</v>
      </c>
      <c r="H830" s="13">
        <f t="shared" si="73"/>
        <v>2.5928255555555553</v>
      </c>
      <c r="I830" s="16">
        <f t="shared" si="74"/>
        <v>4.5457714327488539</v>
      </c>
      <c r="J830" s="19">
        <f t="shared" si="75"/>
        <v>5</v>
      </c>
      <c r="K830" s="13">
        <f t="shared" si="76"/>
        <v>5.4359949801215252E-2</v>
      </c>
      <c r="L830" s="56"/>
    </row>
    <row r="831" spans="2:12" x14ac:dyDescent="0.25">
      <c r="B831" s="26">
        <v>35</v>
      </c>
      <c r="C831" s="26">
        <v>828</v>
      </c>
      <c r="D831" s="44">
        <v>41674.493750000001</v>
      </c>
      <c r="E831" s="39" t="s">
        <v>103</v>
      </c>
      <c r="F831" s="47">
        <f t="shared" si="72"/>
        <v>0.7</v>
      </c>
      <c r="G831" s="10">
        <v>4.5999999999999996</v>
      </c>
      <c r="H831" s="13">
        <f t="shared" si="73"/>
        <v>2.0563788888888888</v>
      </c>
      <c r="I831" s="16">
        <f t="shared" si="74"/>
        <v>3.6052669983870222</v>
      </c>
      <c r="J831" s="19">
        <f t="shared" si="75"/>
        <v>4</v>
      </c>
      <c r="K831" s="13">
        <f t="shared" si="76"/>
        <v>2.7118680931214324E-2</v>
      </c>
      <c r="L831" s="56"/>
    </row>
    <row r="832" spans="2:12" x14ac:dyDescent="0.25">
      <c r="B832" s="26">
        <v>35</v>
      </c>
      <c r="C832" s="26">
        <v>829</v>
      </c>
      <c r="D832" s="44">
        <v>41674.535416666666</v>
      </c>
      <c r="E832" s="39" t="s">
        <v>105</v>
      </c>
      <c r="F832" s="47">
        <f t="shared" si="72"/>
        <v>0.3</v>
      </c>
      <c r="G832" s="10">
        <v>3.5</v>
      </c>
      <c r="H832" s="13">
        <f t="shared" si="73"/>
        <v>1.5646361111111109</v>
      </c>
      <c r="I832" s="16">
        <f t="shared" si="74"/>
        <v>2.7431379335553427</v>
      </c>
      <c r="J832" s="19">
        <f t="shared" si="75"/>
        <v>3</v>
      </c>
      <c r="K832" s="13">
        <f t="shared" si="76"/>
        <v>1.1945358807900612E-2</v>
      </c>
      <c r="L832" s="56"/>
    </row>
    <row r="833" spans="2:12" x14ac:dyDescent="0.25">
      <c r="B833" s="26">
        <v>35</v>
      </c>
      <c r="C833" s="26">
        <v>830</v>
      </c>
      <c r="D833" s="44">
        <v>41674.57708333333</v>
      </c>
      <c r="E833" s="39" t="s">
        <v>103</v>
      </c>
      <c r="F833" s="47">
        <f t="shared" si="72"/>
        <v>0.7</v>
      </c>
      <c r="G833" s="10">
        <v>6.9</v>
      </c>
      <c r="H833" s="13">
        <f t="shared" si="73"/>
        <v>3.0845683333333334</v>
      </c>
      <c r="I833" s="16">
        <f t="shared" si="74"/>
        <v>5.4079004975805338</v>
      </c>
      <c r="J833" s="19">
        <f t="shared" si="75"/>
        <v>6</v>
      </c>
      <c r="K833" s="13">
        <f t="shared" si="76"/>
        <v>9.1525548142848398E-2</v>
      </c>
      <c r="L833" s="56"/>
    </row>
    <row r="834" spans="2:12" x14ac:dyDescent="0.25">
      <c r="B834" s="26">
        <v>35</v>
      </c>
      <c r="C834" s="26">
        <v>831</v>
      </c>
      <c r="D834" s="44">
        <v>41674.618750000001</v>
      </c>
      <c r="E834" s="39" t="s">
        <v>103</v>
      </c>
      <c r="F834" s="47">
        <f t="shared" si="72"/>
        <v>0.7</v>
      </c>
      <c r="G834" s="10">
        <v>9.1999999999999993</v>
      </c>
      <c r="H834" s="13">
        <f t="shared" si="73"/>
        <v>4.1127577777777775</v>
      </c>
      <c r="I834" s="16">
        <f t="shared" si="74"/>
        <v>7.2105339967740445</v>
      </c>
      <c r="J834" s="19">
        <f t="shared" si="75"/>
        <v>8</v>
      </c>
      <c r="K834" s="13">
        <f t="shared" si="76"/>
        <v>0.21694944744971459</v>
      </c>
      <c r="L834" s="56"/>
    </row>
    <row r="835" spans="2:12" x14ac:dyDescent="0.25">
      <c r="B835" s="26">
        <v>35</v>
      </c>
      <c r="C835" s="26">
        <v>832</v>
      </c>
      <c r="D835" s="44">
        <v>41674.660416666666</v>
      </c>
      <c r="E835" s="39" t="s">
        <v>103</v>
      </c>
      <c r="F835" s="47">
        <f t="shared" si="72"/>
        <v>0.7</v>
      </c>
      <c r="G835" s="10">
        <v>4.5999999999999996</v>
      </c>
      <c r="H835" s="13">
        <f t="shared" si="73"/>
        <v>2.0563788888888888</v>
      </c>
      <c r="I835" s="16">
        <f t="shared" si="74"/>
        <v>3.6052669983870222</v>
      </c>
      <c r="J835" s="19">
        <f t="shared" si="75"/>
        <v>4</v>
      </c>
      <c r="K835" s="13">
        <f t="shared" si="76"/>
        <v>2.7118680931214324E-2</v>
      </c>
      <c r="L835" s="56"/>
    </row>
    <row r="836" spans="2:12" x14ac:dyDescent="0.25">
      <c r="B836" s="26">
        <v>35</v>
      </c>
      <c r="C836" s="26">
        <v>833</v>
      </c>
      <c r="D836" s="44">
        <v>41674.70208333333</v>
      </c>
      <c r="E836" s="39" t="s">
        <v>105</v>
      </c>
      <c r="F836" s="47">
        <f t="shared" ref="F836:F899" si="77">+VLOOKUP(E836,$R$4:$S$23,2,FALSE)</f>
        <v>0.3</v>
      </c>
      <c r="G836" s="10">
        <v>10.4</v>
      </c>
      <c r="H836" s="13">
        <f t="shared" ref="H836:H899" si="78">+G836*1609.34/3600</f>
        <v>4.649204444444444</v>
      </c>
      <c r="I836" s="16">
        <f t="shared" ref="I836:I899" si="79">H836*(8^0.27)</f>
        <v>8.1510384311358752</v>
      </c>
      <c r="J836" s="19">
        <f t="shared" ref="J836:J899" si="80">IF(AND(I836&gt;=0,I836&lt;1),1,IF(AND(I836&gt;=1,I836&lt;2),2,IF(AND(I836&gt;=2,I836&lt;3),3,IF(AND(I836&gt;=3,I836&lt;4),4,IF(AND(I836&gt;=4,I836&lt;5),5,IF(AND(I836&gt;=5,I836&lt;6),6,IF(AND(I836&gt;=6,I836&lt;7),7,IF(AND(I836&gt;=7,I836&lt;8),8,IF(AND(I836&gt;=8,I836&lt;9),9,IF(AND(I836&gt;=9,I836&lt;10),10,IF(AND(I836&gt;=10,I836&lt;11),11,IF(AND(I836&gt;=11,I836&lt;12),12,IF(AND(I836&gt;=12,I836&lt;13),13,IF(AND(I836&gt;=13,I836&lt;14),14,IF(AND(I836&gt;=14,I836&lt;15),15,IF(AND(I836&gt;=15,I836&lt;25),16,IF(I836&gt;25,17,0)))))))))))))))))</f>
        <v>9</v>
      </c>
      <c r="K836" s="13">
        <f t="shared" ref="K836:K899" si="81">MIN((I836/$L$3)^3*$K$3,$K$3)</f>
        <v>0.31339717994379734</v>
      </c>
      <c r="L836" s="56"/>
    </row>
    <row r="837" spans="2:12" x14ac:dyDescent="0.25">
      <c r="B837" s="26">
        <v>35</v>
      </c>
      <c r="C837" s="26">
        <v>834</v>
      </c>
      <c r="D837" s="44">
        <v>41674.743750000001</v>
      </c>
      <c r="E837" s="39" t="s">
        <v>105</v>
      </c>
      <c r="F837" s="47">
        <f t="shared" si="77"/>
        <v>0.3</v>
      </c>
      <c r="G837" s="10">
        <v>8.1</v>
      </c>
      <c r="H837" s="13">
        <f t="shared" si="78"/>
        <v>3.6210149999999994</v>
      </c>
      <c r="I837" s="16">
        <f t="shared" si="79"/>
        <v>6.3484049319423645</v>
      </c>
      <c r="J837" s="19">
        <f t="shared" si="80"/>
        <v>7</v>
      </c>
      <c r="K837" s="13">
        <f t="shared" si="81"/>
        <v>0.14806421994704388</v>
      </c>
      <c r="L837" s="56"/>
    </row>
    <row r="838" spans="2:12" x14ac:dyDescent="0.25">
      <c r="B838" s="26">
        <v>35</v>
      </c>
      <c r="C838" s="26">
        <v>835</v>
      </c>
      <c r="D838" s="44">
        <v>41674.785416666666</v>
      </c>
      <c r="E838" s="39" t="s">
        <v>105</v>
      </c>
      <c r="F838" s="47">
        <f t="shared" si="77"/>
        <v>0.3</v>
      </c>
      <c r="G838" s="10">
        <v>6.9</v>
      </c>
      <c r="H838" s="13">
        <f t="shared" si="78"/>
        <v>3.0845683333333334</v>
      </c>
      <c r="I838" s="16">
        <f t="shared" si="79"/>
        <v>5.4079004975805338</v>
      </c>
      <c r="J838" s="19">
        <f t="shared" si="80"/>
        <v>6</v>
      </c>
      <c r="K838" s="13">
        <f t="shared" si="81"/>
        <v>9.1525548142848398E-2</v>
      </c>
      <c r="L838" s="56"/>
    </row>
    <row r="839" spans="2:12" x14ac:dyDescent="0.25">
      <c r="B839" s="26">
        <v>35</v>
      </c>
      <c r="C839" s="26">
        <v>836</v>
      </c>
      <c r="D839" s="44">
        <v>41674.82708333333</v>
      </c>
      <c r="E839" s="39" t="s">
        <v>105</v>
      </c>
      <c r="F839" s="47">
        <f t="shared" si="77"/>
        <v>0.3</v>
      </c>
      <c r="G839" s="10">
        <v>5.8</v>
      </c>
      <c r="H839" s="13">
        <f t="shared" si="78"/>
        <v>2.5928255555555553</v>
      </c>
      <c r="I839" s="16">
        <f t="shared" si="79"/>
        <v>4.5457714327488539</v>
      </c>
      <c r="J839" s="19">
        <f t="shared" si="80"/>
        <v>5</v>
      </c>
      <c r="K839" s="13">
        <f t="shared" si="81"/>
        <v>5.4359949801215252E-2</v>
      </c>
      <c r="L839" s="56"/>
    </row>
    <row r="840" spans="2:12" x14ac:dyDescent="0.25">
      <c r="B840" s="26">
        <v>35</v>
      </c>
      <c r="C840" s="26">
        <v>837</v>
      </c>
      <c r="D840" s="44">
        <v>41674.868750000001</v>
      </c>
      <c r="E840" s="39" t="s">
        <v>105</v>
      </c>
      <c r="F840" s="47">
        <f t="shared" si="77"/>
        <v>0.3</v>
      </c>
      <c r="G840" s="10">
        <v>3.5</v>
      </c>
      <c r="H840" s="13">
        <f t="shared" si="78"/>
        <v>1.5646361111111109</v>
      </c>
      <c r="I840" s="16">
        <f t="shared" si="79"/>
        <v>2.7431379335553427</v>
      </c>
      <c r="J840" s="19">
        <f t="shared" si="80"/>
        <v>3</v>
      </c>
      <c r="K840" s="13">
        <f t="shared" si="81"/>
        <v>1.1945358807900612E-2</v>
      </c>
      <c r="L840" s="56"/>
    </row>
    <row r="841" spans="2:12" x14ac:dyDescent="0.25">
      <c r="B841" s="26">
        <v>35</v>
      </c>
      <c r="C841" s="26">
        <v>838</v>
      </c>
      <c r="D841" s="44">
        <v>41674.910416666666</v>
      </c>
      <c r="E841" s="39" t="s">
        <v>105</v>
      </c>
      <c r="F841" s="47">
        <f t="shared" si="77"/>
        <v>0.3</v>
      </c>
      <c r="G841" s="10">
        <v>4.5999999999999996</v>
      </c>
      <c r="H841" s="13">
        <f t="shared" si="78"/>
        <v>2.0563788888888888</v>
      </c>
      <c r="I841" s="16">
        <f t="shared" si="79"/>
        <v>3.6052669983870222</v>
      </c>
      <c r="J841" s="19">
        <f t="shared" si="80"/>
        <v>4</v>
      </c>
      <c r="K841" s="13">
        <f t="shared" si="81"/>
        <v>2.7118680931214324E-2</v>
      </c>
      <c r="L841" s="56"/>
    </row>
    <row r="842" spans="2:12" x14ac:dyDescent="0.25">
      <c r="B842" s="26">
        <v>35</v>
      </c>
      <c r="C842" s="26">
        <v>839</v>
      </c>
      <c r="D842" s="44">
        <v>41674.95208333333</v>
      </c>
      <c r="E842" s="39" t="s">
        <v>105</v>
      </c>
      <c r="F842" s="47">
        <f t="shared" si="77"/>
        <v>0.3</v>
      </c>
      <c r="G842" s="10">
        <v>5.8</v>
      </c>
      <c r="H842" s="13">
        <f t="shared" si="78"/>
        <v>2.5928255555555553</v>
      </c>
      <c r="I842" s="16">
        <f t="shared" si="79"/>
        <v>4.5457714327488539</v>
      </c>
      <c r="J842" s="19">
        <f t="shared" si="80"/>
        <v>5</v>
      </c>
      <c r="K842" s="13">
        <f t="shared" si="81"/>
        <v>5.4359949801215252E-2</v>
      </c>
      <c r="L842" s="56"/>
    </row>
    <row r="843" spans="2:12" x14ac:dyDescent="0.25">
      <c r="B843" s="26">
        <v>35</v>
      </c>
      <c r="C843" s="26">
        <v>840</v>
      </c>
      <c r="D843" s="44">
        <v>41674.993750000001</v>
      </c>
      <c r="E843" s="39" t="s">
        <v>105</v>
      </c>
      <c r="F843" s="47">
        <f t="shared" si="77"/>
        <v>0.3</v>
      </c>
      <c r="G843" s="10">
        <v>6.9</v>
      </c>
      <c r="H843" s="13">
        <f t="shared" si="78"/>
        <v>3.0845683333333334</v>
      </c>
      <c r="I843" s="16">
        <f t="shared" si="79"/>
        <v>5.4079004975805338</v>
      </c>
      <c r="J843" s="19">
        <f t="shared" si="80"/>
        <v>6</v>
      </c>
      <c r="K843" s="13">
        <f t="shared" si="81"/>
        <v>9.1525548142848398E-2</v>
      </c>
      <c r="L843" s="56"/>
    </row>
    <row r="844" spans="2:12" x14ac:dyDescent="0.25">
      <c r="B844" s="26">
        <v>36</v>
      </c>
      <c r="C844" s="26">
        <v>841</v>
      </c>
      <c r="D844" s="44">
        <v>41675.035416666666</v>
      </c>
      <c r="E844" s="39" t="s">
        <v>105</v>
      </c>
      <c r="F844" s="47">
        <f t="shared" si="77"/>
        <v>0.3</v>
      </c>
      <c r="G844" s="10">
        <v>4.5999999999999996</v>
      </c>
      <c r="H844" s="13">
        <f t="shared" si="78"/>
        <v>2.0563788888888888</v>
      </c>
      <c r="I844" s="16">
        <f t="shared" si="79"/>
        <v>3.6052669983870222</v>
      </c>
      <c r="J844" s="19">
        <f t="shared" si="80"/>
        <v>4</v>
      </c>
      <c r="K844" s="13">
        <f t="shared" si="81"/>
        <v>2.7118680931214324E-2</v>
      </c>
      <c r="L844" s="56"/>
    </row>
    <row r="845" spans="2:12" x14ac:dyDescent="0.25">
      <c r="B845" s="26">
        <v>36</v>
      </c>
      <c r="C845" s="26">
        <v>842</v>
      </c>
      <c r="D845" s="44">
        <v>41675.07708333333</v>
      </c>
      <c r="E845" s="39" t="s">
        <v>105</v>
      </c>
      <c r="F845" s="47">
        <f t="shared" si="77"/>
        <v>0.3</v>
      </c>
      <c r="G845" s="10">
        <v>5.8</v>
      </c>
      <c r="H845" s="13">
        <f t="shared" si="78"/>
        <v>2.5928255555555553</v>
      </c>
      <c r="I845" s="16">
        <f t="shared" si="79"/>
        <v>4.5457714327488539</v>
      </c>
      <c r="J845" s="19">
        <f t="shared" si="80"/>
        <v>5</v>
      </c>
      <c r="K845" s="13">
        <f t="shared" si="81"/>
        <v>5.4359949801215252E-2</v>
      </c>
      <c r="L845" s="56"/>
    </row>
    <row r="846" spans="2:12" x14ac:dyDescent="0.25">
      <c r="B846" s="26">
        <v>36</v>
      </c>
      <c r="C846" s="26">
        <v>843</v>
      </c>
      <c r="D846" s="44">
        <v>41675.118750000001</v>
      </c>
      <c r="E846" s="39" t="s">
        <v>105</v>
      </c>
      <c r="F846" s="47">
        <f t="shared" si="77"/>
        <v>0.3</v>
      </c>
      <c r="G846" s="10">
        <v>4.5999999999999996</v>
      </c>
      <c r="H846" s="13">
        <f t="shared" si="78"/>
        <v>2.0563788888888888</v>
      </c>
      <c r="I846" s="16">
        <f t="shared" si="79"/>
        <v>3.6052669983870222</v>
      </c>
      <c r="J846" s="19">
        <f t="shared" si="80"/>
        <v>4</v>
      </c>
      <c r="K846" s="13">
        <f t="shared" si="81"/>
        <v>2.7118680931214324E-2</v>
      </c>
      <c r="L846" s="56"/>
    </row>
    <row r="847" spans="2:12" x14ac:dyDescent="0.25">
      <c r="B847" s="26">
        <v>36</v>
      </c>
      <c r="C847" s="26">
        <v>844</v>
      </c>
      <c r="D847" s="44">
        <v>41675.160416666666</v>
      </c>
      <c r="E847" s="39" t="s">
        <v>106</v>
      </c>
      <c r="F847" s="47">
        <f t="shared" si="77"/>
        <v>0.2</v>
      </c>
      <c r="G847" s="10">
        <v>4.5999999999999996</v>
      </c>
      <c r="H847" s="13">
        <f t="shared" si="78"/>
        <v>2.0563788888888888</v>
      </c>
      <c r="I847" s="16">
        <f t="shared" si="79"/>
        <v>3.6052669983870222</v>
      </c>
      <c r="J847" s="19">
        <f t="shared" si="80"/>
        <v>4</v>
      </c>
      <c r="K847" s="13">
        <f t="shared" si="81"/>
        <v>2.7118680931214324E-2</v>
      </c>
      <c r="L847" s="56"/>
    </row>
    <row r="848" spans="2:12" x14ac:dyDescent="0.25">
      <c r="B848" s="26">
        <v>36</v>
      </c>
      <c r="C848" s="26">
        <v>845</v>
      </c>
      <c r="D848" s="44">
        <v>41675.20208333333</v>
      </c>
      <c r="E848" s="39" t="s">
        <v>106</v>
      </c>
      <c r="F848" s="47">
        <f t="shared" si="77"/>
        <v>0.2</v>
      </c>
      <c r="G848" s="10">
        <v>3.5</v>
      </c>
      <c r="H848" s="13">
        <f t="shared" si="78"/>
        <v>1.5646361111111109</v>
      </c>
      <c r="I848" s="16">
        <f t="shared" si="79"/>
        <v>2.7431379335553427</v>
      </c>
      <c r="J848" s="19">
        <f t="shared" si="80"/>
        <v>3</v>
      </c>
      <c r="K848" s="13">
        <f t="shared" si="81"/>
        <v>1.1945358807900612E-2</v>
      </c>
      <c r="L848" s="56"/>
    </row>
    <row r="849" spans="2:12" x14ac:dyDescent="0.25">
      <c r="B849" s="26">
        <v>36</v>
      </c>
      <c r="C849" s="26">
        <v>846</v>
      </c>
      <c r="D849" s="44">
        <v>41675.243750000001</v>
      </c>
      <c r="E849" s="39" t="s">
        <v>106</v>
      </c>
      <c r="F849" s="47">
        <f t="shared" si="77"/>
        <v>0.2</v>
      </c>
      <c r="G849" s="10">
        <v>3.5</v>
      </c>
      <c r="H849" s="13">
        <f t="shared" si="78"/>
        <v>1.5646361111111109</v>
      </c>
      <c r="I849" s="16">
        <f t="shared" si="79"/>
        <v>2.7431379335553427</v>
      </c>
      <c r="J849" s="19">
        <f t="shared" si="80"/>
        <v>3</v>
      </c>
      <c r="K849" s="13">
        <f t="shared" si="81"/>
        <v>1.1945358807900612E-2</v>
      </c>
      <c r="L849" s="56"/>
    </row>
    <row r="850" spans="2:12" x14ac:dyDescent="0.25">
      <c r="B850" s="26">
        <v>36</v>
      </c>
      <c r="C850" s="26">
        <v>847</v>
      </c>
      <c r="D850" s="44">
        <v>41675.285416666666</v>
      </c>
      <c r="E850" s="39" t="s">
        <v>106</v>
      </c>
      <c r="F850" s="47">
        <f t="shared" si="77"/>
        <v>0.2</v>
      </c>
      <c r="G850" s="10">
        <v>4.5999999999999996</v>
      </c>
      <c r="H850" s="13">
        <f t="shared" si="78"/>
        <v>2.0563788888888888</v>
      </c>
      <c r="I850" s="16">
        <f t="shared" si="79"/>
        <v>3.6052669983870222</v>
      </c>
      <c r="J850" s="19">
        <f t="shared" si="80"/>
        <v>4</v>
      </c>
      <c r="K850" s="13">
        <f t="shared" si="81"/>
        <v>2.7118680931214324E-2</v>
      </c>
      <c r="L850" s="56"/>
    </row>
    <row r="851" spans="2:12" x14ac:dyDescent="0.25">
      <c r="B851" s="26">
        <v>36</v>
      </c>
      <c r="C851" s="26">
        <v>848</v>
      </c>
      <c r="D851" s="44">
        <v>41675.32708333333</v>
      </c>
      <c r="E851" s="39" t="s">
        <v>106</v>
      </c>
      <c r="F851" s="47">
        <f t="shared" si="77"/>
        <v>0.2</v>
      </c>
      <c r="G851" s="10">
        <v>3.5</v>
      </c>
      <c r="H851" s="13">
        <f t="shared" si="78"/>
        <v>1.5646361111111109</v>
      </c>
      <c r="I851" s="16">
        <f t="shared" si="79"/>
        <v>2.7431379335553427</v>
      </c>
      <c r="J851" s="19">
        <f t="shared" si="80"/>
        <v>3</v>
      </c>
      <c r="K851" s="13">
        <f t="shared" si="81"/>
        <v>1.1945358807900612E-2</v>
      </c>
      <c r="L851" s="56"/>
    </row>
    <row r="852" spans="2:12" x14ac:dyDescent="0.25">
      <c r="B852" s="26">
        <v>36</v>
      </c>
      <c r="C852" s="26">
        <v>849</v>
      </c>
      <c r="D852" s="44">
        <v>41675.368750000001</v>
      </c>
      <c r="E852" s="39" t="s">
        <v>105</v>
      </c>
      <c r="F852" s="47">
        <f t="shared" si="77"/>
        <v>0.3</v>
      </c>
      <c r="G852" s="10">
        <v>3.5</v>
      </c>
      <c r="H852" s="13">
        <f t="shared" si="78"/>
        <v>1.5646361111111109</v>
      </c>
      <c r="I852" s="16">
        <f t="shared" si="79"/>
        <v>2.7431379335553427</v>
      </c>
      <c r="J852" s="19">
        <f t="shared" si="80"/>
        <v>3</v>
      </c>
      <c r="K852" s="13">
        <f t="shared" si="81"/>
        <v>1.1945358807900612E-2</v>
      </c>
      <c r="L852" s="56"/>
    </row>
    <row r="853" spans="2:12" x14ac:dyDescent="0.25">
      <c r="B853" s="26">
        <v>36</v>
      </c>
      <c r="C853" s="26">
        <v>850</v>
      </c>
      <c r="D853" s="44">
        <v>41675.410416666666</v>
      </c>
      <c r="E853" s="39" t="s">
        <v>106</v>
      </c>
      <c r="F853" s="47">
        <f t="shared" si="77"/>
        <v>0.2</v>
      </c>
      <c r="G853" s="10">
        <v>3.5</v>
      </c>
      <c r="H853" s="13">
        <f t="shared" si="78"/>
        <v>1.5646361111111109</v>
      </c>
      <c r="I853" s="16">
        <f t="shared" si="79"/>
        <v>2.7431379335553427</v>
      </c>
      <c r="J853" s="19">
        <f t="shared" si="80"/>
        <v>3</v>
      </c>
      <c r="K853" s="13">
        <f t="shared" si="81"/>
        <v>1.1945358807900612E-2</v>
      </c>
      <c r="L853" s="56"/>
    </row>
    <row r="854" spans="2:12" x14ac:dyDescent="0.25">
      <c r="B854" s="26">
        <v>36</v>
      </c>
      <c r="C854" s="26">
        <v>851</v>
      </c>
      <c r="D854" s="44">
        <v>41675.45208333333</v>
      </c>
      <c r="E854" s="39" t="s">
        <v>105</v>
      </c>
      <c r="F854" s="47">
        <f t="shared" si="77"/>
        <v>0.3</v>
      </c>
      <c r="G854" s="10">
        <v>3.5</v>
      </c>
      <c r="H854" s="13">
        <f t="shared" si="78"/>
        <v>1.5646361111111109</v>
      </c>
      <c r="I854" s="16">
        <f t="shared" si="79"/>
        <v>2.7431379335553427</v>
      </c>
      <c r="J854" s="19">
        <f t="shared" si="80"/>
        <v>3</v>
      </c>
      <c r="K854" s="13">
        <f t="shared" si="81"/>
        <v>1.1945358807900612E-2</v>
      </c>
      <c r="L854" s="56"/>
    </row>
    <row r="855" spans="2:12" x14ac:dyDescent="0.25">
      <c r="B855" s="26">
        <v>36</v>
      </c>
      <c r="C855" s="26">
        <v>852</v>
      </c>
      <c r="D855" s="44">
        <v>41675.493750000001</v>
      </c>
      <c r="E855" s="39" t="s">
        <v>105</v>
      </c>
      <c r="F855" s="47">
        <f t="shared" si="77"/>
        <v>0.3</v>
      </c>
      <c r="G855" s="10">
        <v>3.5</v>
      </c>
      <c r="H855" s="13">
        <f t="shared" si="78"/>
        <v>1.5646361111111109</v>
      </c>
      <c r="I855" s="16">
        <f t="shared" si="79"/>
        <v>2.7431379335553427</v>
      </c>
      <c r="J855" s="19">
        <f t="shared" si="80"/>
        <v>3</v>
      </c>
      <c r="K855" s="13">
        <f t="shared" si="81"/>
        <v>1.1945358807900612E-2</v>
      </c>
      <c r="L855" s="56"/>
    </row>
    <row r="856" spans="2:12" x14ac:dyDescent="0.25">
      <c r="B856" s="26">
        <v>36</v>
      </c>
      <c r="C856" s="26">
        <v>853</v>
      </c>
      <c r="D856" s="44">
        <v>41675.535416666666</v>
      </c>
      <c r="E856" s="39" t="s">
        <v>105</v>
      </c>
      <c r="F856" s="47">
        <f t="shared" si="77"/>
        <v>0.3</v>
      </c>
      <c r="G856" s="10">
        <v>3.5</v>
      </c>
      <c r="H856" s="13">
        <f t="shared" si="78"/>
        <v>1.5646361111111109</v>
      </c>
      <c r="I856" s="16">
        <f t="shared" si="79"/>
        <v>2.7431379335553427</v>
      </c>
      <c r="J856" s="19">
        <f t="shared" si="80"/>
        <v>3</v>
      </c>
      <c r="K856" s="13">
        <f t="shared" si="81"/>
        <v>1.1945358807900612E-2</v>
      </c>
      <c r="L856" s="56"/>
    </row>
    <row r="857" spans="2:12" x14ac:dyDescent="0.25">
      <c r="B857" s="26">
        <v>36</v>
      </c>
      <c r="C857" s="26">
        <v>854</v>
      </c>
      <c r="D857" s="44">
        <v>41675.57708333333</v>
      </c>
      <c r="E857" s="39" t="s">
        <v>105</v>
      </c>
      <c r="F857" s="47">
        <f t="shared" si="77"/>
        <v>0.3</v>
      </c>
      <c r="G857" s="10">
        <v>4.8</v>
      </c>
      <c r="H857" s="13">
        <f t="shared" si="78"/>
        <v>2.1457866666666665</v>
      </c>
      <c r="I857" s="16">
        <f t="shared" si="79"/>
        <v>3.7620177374473274</v>
      </c>
      <c r="J857" s="19">
        <f t="shared" si="80"/>
        <v>4</v>
      </c>
      <c r="K857" s="13">
        <f t="shared" si="81"/>
        <v>3.0811921196113E-2</v>
      </c>
      <c r="L857" s="56"/>
    </row>
    <row r="858" spans="2:12" x14ac:dyDescent="0.25">
      <c r="B858" s="26">
        <v>36</v>
      </c>
      <c r="C858" s="26">
        <v>855</v>
      </c>
      <c r="D858" s="44">
        <v>41675.618750000001</v>
      </c>
      <c r="E858" s="39" t="s">
        <v>105</v>
      </c>
      <c r="F858" s="47">
        <f t="shared" si="77"/>
        <v>0.3</v>
      </c>
      <c r="G858" s="10">
        <v>4.5999999999999996</v>
      </c>
      <c r="H858" s="13">
        <f t="shared" si="78"/>
        <v>2.0563788888888888</v>
      </c>
      <c r="I858" s="16">
        <f t="shared" si="79"/>
        <v>3.6052669983870222</v>
      </c>
      <c r="J858" s="19">
        <f t="shared" si="80"/>
        <v>4</v>
      </c>
      <c r="K858" s="13">
        <f t="shared" si="81"/>
        <v>2.7118680931214324E-2</v>
      </c>
      <c r="L858" s="56"/>
    </row>
    <row r="859" spans="2:12" x14ac:dyDescent="0.25">
      <c r="B859" s="26">
        <v>36</v>
      </c>
      <c r="C859" s="26">
        <v>856</v>
      </c>
      <c r="D859" s="44">
        <v>41675.660416666666</v>
      </c>
      <c r="E859" s="39" t="s">
        <v>105</v>
      </c>
      <c r="F859" s="47">
        <f t="shared" si="77"/>
        <v>0.3</v>
      </c>
      <c r="G859" s="10">
        <v>5.8</v>
      </c>
      <c r="H859" s="13">
        <f t="shared" si="78"/>
        <v>2.5928255555555553</v>
      </c>
      <c r="I859" s="16">
        <f t="shared" si="79"/>
        <v>4.5457714327488539</v>
      </c>
      <c r="J859" s="19">
        <f t="shared" si="80"/>
        <v>5</v>
      </c>
      <c r="K859" s="13">
        <f t="shared" si="81"/>
        <v>5.4359949801215252E-2</v>
      </c>
      <c r="L859" s="56"/>
    </row>
    <row r="860" spans="2:12" x14ac:dyDescent="0.25">
      <c r="B860" s="26">
        <v>36</v>
      </c>
      <c r="C860" s="26">
        <v>857</v>
      </c>
      <c r="D860" s="44">
        <v>41675.70208333333</v>
      </c>
      <c r="E860" s="39" t="s">
        <v>105</v>
      </c>
      <c r="F860" s="47">
        <f t="shared" si="77"/>
        <v>0.3</v>
      </c>
      <c r="G860" s="10">
        <v>4.5999999999999996</v>
      </c>
      <c r="H860" s="13">
        <f t="shared" si="78"/>
        <v>2.0563788888888888</v>
      </c>
      <c r="I860" s="16">
        <f t="shared" si="79"/>
        <v>3.6052669983870222</v>
      </c>
      <c r="J860" s="19">
        <f t="shared" si="80"/>
        <v>4</v>
      </c>
      <c r="K860" s="13">
        <f t="shared" si="81"/>
        <v>2.7118680931214324E-2</v>
      </c>
      <c r="L860" s="56"/>
    </row>
    <row r="861" spans="2:12" x14ac:dyDescent="0.25">
      <c r="B861" s="26">
        <v>36</v>
      </c>
      <c r="C861" s="26">
        <v>858</v>
      </c>
      <c r="D861" s="44">
        <v>41675.743750000001</v>
      </c>
      <c r="E861" s="39" t="s">
        <v>105</v>
      </c>
      <c r="F861" s="47">
        <f t="shared" si="77"/>
        <v>0.3</v>
      </c>
      <c r="G861" s="10">
        <v>4.8</v>
      </c>
      <c r="H861" s="13">
        <f t="shared" si="78"/>
        <v>2.1457866666666665</v>
      </c>
      <c r="I861" s="16">
        <f t="shared" si="79"/>
        <v>3.7620177374473274</v>
      </c>
      <c r="J861" s="19">
        <f t="shared" si="80"/>
        <v>4</v>
      </c>
      <c r="K861" s="13">
        <f t="shared" si="81"/>
        <v>3.0811921196113E-2</v>
      </c>
      <c r="L861" s="56"/>
    </row>
    <row r="862" spans="2:12" x14ac:dyDescent="0.25">
      <c r="B862" s="26">
        <v>36</v>
      </c>
      <c r="C862" s="26">
        <v>859</v>
      </c>
      <c r="D862" s="44">
        <v>41675.785416666666</v>
      </c>
      <c r="E862" s="39" t="s">
        <v>105</v>
      </c>
      <c r="F862" s="47">
        <f t="shared" si="77"/>
        <v>0.3</v>
      </c>
      <c r="G862" s="10">
        <v>3.5</v>
      </c>
      <c r="H862" s="13">
        <f t="shared" si="78"/>
        <v>1.5646361111111109</v>
      </c>
      <c r="I862" s="16">
        <f t="shared" si="79"/>
        <v>2.7431379335553427</v>
      </c>
      <c r="J862" s="19">
        <f t="shared" si="80"/>
        <v>3</v>
      </c>
      <c r="K862" s="13">
        <f t="shared" si="81"/>
        <v>1.1945358807900612E-2</v>
      </c>
      <c r="L862" s="56"/>
    </row>
    <row r="863" spans="2:12" x14ac:dyDescent="0.25">
      <c r="B863" s="26">
        <v>36</v>
      </c>
      <c r="C863" s="26">
        <v>860</v>
      </c>
      <c r="D863" s="44">
        <v>41675.82708333333</v>
      </c>
      <c r="E863" s="39" t="s">
        <v>104</v>
      </c>
      <c r="F863" s="47">
        <f t="shared" si="77"/>
        <v>0.5</v>
      </c>
      <c r="G863" s="10">
        <v>4.5999999999999996</v>
      </c>
      <c r="H863" s="13">
        <f t="shared" si="78"/>
        <v>2.0563788888888888</v>
      </c>
      <c r="I863" s="16">
        <f t="shared" si="79"/>
        <v>3.6052669983870222</v>
      </c>
      <c r="J863" s="19">
        <f t="shared" si="80"/>
        <v>4</v>
      </c>
      <c r="K863" s="13">
        <f t="shared" si="81"/>
        <v>2.7118680931214324E-2</v>
      </c>
      <c r="L863" s="56"/>
    </row>
    <row r="864" spans="2:12" x14ac:dyDescent="0.25">
      <c r="B864" s="26">
        <v>36</v>
      </c>
      <c r="C864" s="26">
        <v>861</v>
      </c>
      <c r="D864" s="44">
        <v>41675.868750000001</v>
      </c>
      <c r="E864" s="39" t="s">
        <v>102</v>
      </c>
      <c r="F864" s="47">
        <f t="shared" si="77"/>
        <v>1</v>
      </c>
      <c r="G864" s="10">
        <v>4.8</v>
      </c>
      <c r="H864" s="13">
        <f t="shared" si="78"/>
        <v>2.1457866666666665</v>
      </c>
      <c r="I864" s="16">
        <f t="shared" si="79"/>
        <v>3.7620177374473274</v>
      </c>
      <c r="J864" s="19">
        <f t="shared" si="80"/>
        <v>4</v>
      </c>
      <c r="K864" s="13">
        <f t="shared" si="81"/>
        <v>3.0811921196113E-2</v>
      </c>
      <c r="L864" s="56"/>
    </row>
    <row r="865" spans="2:12" x14ac:dyDescent="0.25">
      <c r="B865" s="26">
        <v>36</v>
      </c>
      <c r="C865" s="26">
        <v>862</v>
      </c>
      <c r="D865" s="44">
        <v>41675.910416666666</v>
      </c>
      <c r="E865" s="39" t="s">
        <v>102</v>
      </c>
      <c r="F865" s="47">
        <f t="shared" si="77"/>
        <v>1</v>
      </c>
      <c r="G865" s="10">
        <v>3.5</v>
      </c>
      <c r="H865" s="13">
        <f t="shared" si="78"/>
        <v>1.5646361111111109</v>
      </c>
      <c r="I865" s="16">
        <f t="shared" si="79"/>
        <v>2.7431379335553427</v>
      </c>
      <c r="J865" s="19">
        <f t="shared" si="80"/>
        <v>3</v>
      </c>
      <c r="K865" s="13">
        <f t="shared" si="81"/>
        <v>1.1945358807900612E-2</v>
      </c>
      <c r="L865" s="56"/>
    </row>
    <row r="866" spans="2:12" x14ac:dyDescent="0.25">
      <c r="B866" s="26">
        <v>36</v>
      </c>
      <c r="C866" s="26">
        <v>863</v>
      </c>
      <c r="D866" s="44">
        <v>41675.95208333333</v>
      </c>
      <c r="E866" s="39" t="s">
        <v>102</v>
      </c>
      <c r="F866" s="47">
        <f t="shared" si="77"/>
        <v>1</v>
      </c>
      <c r="G866" s="10">
        <v>4.8</v>
      </c>
      <c r="H866" s="13">
        <f t="shared" si="78"/>
        <v>2.1457866666666665</v>
      </c>
      <c r="I866" s="16">
        <f t="shared" si="79"/>
        <v>3.7620177374473274</v>
      </c>
      <c r="J866" s="19">
        <f t="shared" si="80"/>
        <v>4</v>
      </c>
      <c r="K866" s="13">
        <f t="shared" si="81"/>
        <v>3.0811921196113E-2</v>
      </c>
      <c r="L866" s="56"/>
    </row>
    <row r="867" spans="2:12" x14ac:dyDescent="0.25">
      <c r="B867" s="26">
        <v>36</v>
      </c>
      <c r="C867" s="26">
        <v>864</v>
      </c>
      <c r="D867" s="44">
        <v>41675.993750000001</v>
      </c>
      <c r="E867" s="39" t="s">
        <v>102</v>
      </c>
      <c r="F867" s="47">
        <f t="shared" si="77"/>
        <v>1</v>
      </c>
      <c r="G867" s="10">
        <v>6.9</v>
      </c>
      <c r="H867" s="13">
        <f t="shared" si="78"/>
        <v>3.0845683333333334</v>
      </c>
      <c r="I867" s="16">
        <f t="shared" si="79"/>
        <v>5.4079004975805338</v>
      </c>
      <c r="J867" s="19">
        <f t="shared" si="80"/>
        <v>6</v>
      </c>
      <c r="K867" s="13">
        <f t="shared" si="81"/>
        <v>9.1525548142848398E-2</v>
      </c>
      <c r="L867" s="56"/>
    </row>
    <row r="868" spans="2:12" x14ac:dyDescent="0.25">
      <c r="B868" s="26">
        <v>37</v>
      </c>
      <c r="C868" s="26">
        <v>865</v>
      </c>
      <c r="D868" s="44">
        <v>41676.035416666666</v>
      </c>
      <c r="E868" s="39" t="s">
        <v>102</v>
      </c>
      <c r="F868" s="47">
        <f t="shared" si="77"/>
        <v>1</v>
      </c>
      <c r="G868" s="10">
        <v>5.8</v>
      </c>
      <c r="H868" s="13">
        <f t="shared" si="78"/>
        <v>2.5928255555555553</v>
      </c>
      <c r="I868" s="16">
        <f t="shared" si="79"/>
        <v>4.5457714327488539</v>
      </c>
      <c r="J868" s="19">
        <f t="shared" si="80"/>
        <v>5</v>
      </c>
      <c r="K868" s="13">
        <f t="shared" si="81"/>
        <v>5.4359949801215252E-2</v>
      </c>
      <c r="L868" s="56"/>
    </row>
    <row r="869" spans="2:12" x14ac:dyDescent="0.25">
      <c r="B869" s="26">
        <v>37</v>
      </c>
      <c r="C869" s="26">
        <v>866</v>
      </c>
      <c r="D869" s="44">
        <v>41676.07708333333</v>
      </c>
      <c r="E869" s="39" t="s">
        <v>102</v>
      </c>
      <c r="F869" s="47">
        <f t="shared" si="77"/>
        <v>1</v>
      </c>
      <c r="G869" s="10">
        <v>5.8</v>
      </c>
      <c r="H869" s="13">
        <f t="shared" si="78"/>
        <v>2.5928255555555553</v>
      </c>
      <c r="I869" s="16">
        <f t="shared" si="79"/>
        <v>4.5457714327488539</v>
      </c>
      <c r="J869" s="19">
        <f t="shared" si="80"/>
        <v>5</v>
      </c>
      <c r="K869" s="13">
        <f t="shared" si="81"/>
        <v>5.4359949801215252E-2</v>
      </c>
      <c r="L869" s="56"/>
    </row>
    <row r="870" spans="2:12" x14ac:dyDescent="0.25">
      <c r="B870" s="26">
        <v>37</v>
      </c>
      <c r="C870" s="26">
        <v>867</v>
      </c>
      <c r="D870" s="44">
        <v>41676.118750000001</v>
      </c>
      <c r="E870" s="39" t="s">
        <v>102</v>
      </c>
      <c r="F870" s="47">
        <f t="shared" si="77"/>
        <v>1</v>
      </c>
      <c r="G870" s="10">
        <v>8.1</v>
      </c>
      <c r="H870" s="13">
        <f t="shared" si="78"/>
        <v>3.6210149999999994</v>
      </c>
      <c r="I870" s="16">
        <f t="shared" si="79"/>
        <v>6.3484049319423645</v>
      </c>
      <c r="J870" s="19">
        <f t="shared" si="80"/>
        <v>7</v>
      </c>
      <c r="K870" s="13">
        <f t="shared" si="81"/>
        <v>0.14806421994704388</v>
      </c>
      <c r="L870" s="56"/>
    </row>
    <row r="871" spans="2:12" x14ac:dyDescent="0.25">
      <c r="B871" s="26">
        <v>37</v>
      </c>
      <c r="C871" s="26">
        <v>868</v>
      </c>
      <c r="D871" s="44">
        <v>41676.160416666666</v>
      </c>
      <c r="E871" s="39" t="s">
        <v>103</v>
      </c>
      <c r="F871" s="47">
        <f t="shared" si="77"/>
        <v>0.7</v>
      </c>
      <c r="G871" s="10">
        <v>6.9</v>
      </c>
      <c r="H871" s="13">
        <f t="shared" si="78"/>
        <v>3.0845683333333334</v>
      </c>
      <c r="I871" s="16">
        <f t="shared" si="79"/>
        <v>5.4079004975805338</v>
      </c>
      <c r="J871" s="19">
        <f t="shared" si="80"/>
        <v>6</v>
      </c>
      <c r="K871" s="13">
        <f t="shared" si="81"/>
        <v>9.1525548142848398E-2</v>
      </c>
      <c r="L871" s="56"/>
    </row>
    <row r="872" spans="2:12" x14ac:dyDescent="0.25">
      <c r="B872" s="26">
        <v>37</v>
      </c>
      <c r="C872" s="26">
        <v>869</v>
      </c>
      <c r="D872" s="44">
        <v>41676.20208333333</v>
      </c>
      <c r="E872" s="39" t="s">
        <v>105</v>
      </c>
      <c r="F872" s="47">
        <f t="shared" si="77"/>
        <v>0.3</v>
      </c>
      <c r="G872" s="10">
        <v>4.5999999999999996</v>
      </c>
      <c r="H872" s="13">
        <f t="shared" si="78"/>
        <v>2.0563788888888888</v>
      </c>
      <c r="I872" s="16">
        <f t="shared" si="79"/>
        <v>3.6052669983870222</v>
      </c>
      <c r="J872" s="19">
        <f t="shared" si="80"/>
        <v>4</v>
      </c>
      <c r="K872" s="13">
        <f t="shared" si="81"/>
        <v>2.7118680931214324E-2</v>
      </c>
      <c r="L872" s="56"/>
    </row>
    <row r="873" spans="2:12" x14ac:dyDescent="0.25">
      <c r="B873" s="26">
        <v>37</v>
      </c>
      <c r="C873" s="26">
        <v>870</v>
      </c>
      <c r="D873" s="44">
        <v>41676.243750000001</v>
      </c>
      <c r="E873" s="39" t="s">
        <v>105</v>
      </c>
      <c r="F873" s="47">
        <f t="shared" si="77"/>
        <v>0.3</v>
      </c>
      <c r="G873" s="10">
        <v>8.1</v>
      </c>
      <c r="H873" s="13">
        <f t="shared" si="78"/>
        <v>3.6210149999999994</v>
      </c>
      <c r="I873" s="16">
        <f t="shared" si="79"/>
        <v>6.3484049319423645</v>
      </c>
      <c r="J873" s="19">
        <f t="shared" si="80"/>
        <v>7</v>
      </c>
      <c r="K873" s="13">
        <f t="shared" si="81"/>
        <v>0.14806421994704388</v>
      </c>
      <c r="L873" s="56"/>
    </row>
    <row r="874" spans="2:12" x14ac:dyDescent="0.25">
      <c r="B874" s="26">
        <v>37</v>
      </c>
      <c r="C874" s="26">
        <v>871</v>
      </c>
      <c r="D874" s="44">
        <v>41676.285416666666</v>
      </c>
      <c r="E874" s="39" t="s">
        <v>106</v>
      </c>
      <c r="F874" s="47">
        <f t="shared" si="77"/>
        <v>0.2</v>
      </c>
      <c r="G874" s="10">
        <v>8.1</v>
      </c>
      <c r="H874" s="13">
        <f t="shared" si="78"/>
        <v>3.6210149999999994</v>
      </c>
      <c r="I874" s="16">
        <f t="shared" si="79"/>
        <v>6.3484049319423645</v>
      </c>
      <c r="J874" s="19">
        <f t="shared" si="80"/>
        <v>7</v>
      </c>
      <c r="K874" s="13">
        <f t="shared" si="81"/>
        <v>0.14806421994704388</v>
      </c>
      <c r="L874" s="56"/>
    </row>
    <row r="875" spans="2:12" x14ac:dyDescent="0.25">
      <c r="B875" s="26">
        <v>37</v>
      </c>
      <c r="C875" s="26">
        <v>872</v>
      </c>
      <c r="D875" s="44">
        <v>41676.32708333333</v>
      </c>
      <c r="E875" s="39" t="s">
        <v>106</v>
      </c>
      <c r="F875" s="47">
        <f t="shared" si="77"/>
        <v>0.2</v>
      </c>
      <c r="G875" s="10">
        <v>8.1</v>
      </c>
      <c r="H875" s="13">
        <f t="shared" si="78"/>
        <v>3.6210149999999994</v>
      </c>
      <c r="I875" s="16">
        <f t="shared" si="79"/>
        <v>6.3484049319423645</v>
      </c>
      <c r="J875" s="19">
        <f t="shared" si="80"/>
        <v>7</v>
      </c>
      <c r="K875" s="13">
        <f t="shared" si="81"/>
        <v>0.14806421994704388</v>
      </c>
      <c r="L875" s="56"/>
    </row>
    <row r="876" spans="2:12" x14ac:dyDescent="0.25">
      <c r="B876" s="26">
        <v>37</v>
      </c>
      <c r="C876" s="26">
        <v>873</v>
      </c>
      <c r="D876" s="44">
        <v>41676.368750000001</v>
      </c>
      <c r="E876" s="39" t="s">
        <v>106</v>
      </c>
      <c r="F876" s="47">
        <f t="shared" si="77"/>
        <v>0.2</v>
      </c>
      <c r="G876" s="10">
        <v>5.8</v>
      </c>
      <c r="H876" s="13">
        <f t="shared" si="78"/>
        <v>2.5928255555555553</v>
      </c>
      <c r="I876" s="16">
        <f t="shared" si="79"/>
        <v>4.5457714327488539</v>
      </c>
      <c r="J876" s="19">
        <f t="shared" si="80"/>
        <v>5</v>
      </c>
      <c r="K876" s="13">
        <f t="shared" si="81"/>
        <v>5.4359949801215252E-2</v>
      </c>
      <c r="L876" s="56"/>
    </row>
    <row r="877" spans="2:12" x14ac:dyDescent="0.25">
      <c r="B877" s="26">
        <v>37</v>
      </c>
      <c r="C877" s="26">
        <v>874</v>
      </c>
      <c r="D877" s="44">
        <v>41676.410416666666</v>
      </c>
      <c r="E877" s="39" t="s">
        <v>106</v>
      </c>
      <c r="F877" s="47">
        <f t="shared" si="77"/>
        <v>0.2</v>
      </c>
      <c r="G877" s="10">
        <v>5.8</v>
      </c>
      <c r="H877" s="13">
        <f t="shared" si="78"/>
        <v>2.5928255555555553</v>
      </c>
      <c r="I877" s="16">
        <f t="shared" si="79"/>
        <v>4.5457714327488539</v>
      </c>
      <c r="J877" s="19">
        <f t="shared" si="80"/>
        <v>5</v>
      </c>
      <c r="K877" s="13">
        <f t="shared" si="81"/>
        <v>5.4359949801215252E-2</v>
      </c>
      <c r="L877" s="56"/>
    </row>
    <row r="878" spans="2:12" x14ac:dyDescent="0.25">
      <c r="B878" s="26">
        <v>37</v>
      </c>
      <c r="C878" s="26">
        <v>875</v>
      </c>
      <c r="D878" s="44">
        <v>41676.45208333333</v>
      </c>
      <c r="E878" s="39" t="s">
        <v>106</v>
      </c>
      <c r="F878" s="47">
        <f t="shared" si="77"/>
        <v>0.2</v>
      </c>
      <c r="G878" s="10">
        <v>4.5999999999999996</v>
      </c>
      <c r="H878" s="13">
        <f t="shared" si="78"/>
        <v>2.0563788888888888</v>
      </c>
      <c r="I878" s="16">
        <f t="shared" si="79"/>
        <v>3.6052669983870222</v>
      </c>
      <c r="J878" s="19">
        <f t="shared" si="80"/>
        <v>4</v>
      </c>
      <c r="K878" s="13">
        <f t="shared" si="81"/>
        <v>2.7118680931214324E-2</v>
      </c>
      <c r="L878" s="56"/>
    </row>
    <row r="879" spans="2:12" x14ac:dyDescent="0.25">
      <c r="B879" s="26">
        <v>37</v>
      </c>
      <c r="C879" s="26">
        <v>876</v>
      </c>
      <c r="D879" s="44">
        <v>41676.493750000001</v>
      </c>
      <c r="E879" s="39" t="s">
        <v>105</v>
      </c>
      <c r="F879" s="47">
        <f t="shared" si="77"/>
        <v>0.3</v>
      </c>
      <c r="G879" s="10">
        <v>3.5</v>
      </c>
      <c r="H879" s="13">
        <f t="shared" si="78"/>
        <v>1.5646361111111109</v>
      </c>
      <c r="I879" s="16">
        <f t="shared" si="79"/>
        <v>2.7431379335553427</v>
      </c>
      <c r="J879" s="19">
        <f t="shared" si="80"/>
        <v>3</v>
      </c>
      <c r="K879" s="13">
        <f t="shared" si="81"/>
        <v>1.1945358807900612E-2</v>
      </c>
      <c r="L879" s="56"/>
    </row>
    <row r="880" spans="2:12" x14ac:dyDescent="0.25">
      <c r="B880" s="26">
        <v>37</v>
      </c>
      <c r="C880" s="26">
        <v>877</v>
      </c>
      <c r="D880" s="44">
        <v>41676.535416666666</v>
      </c>
      <c r="E880" s="39" t="s">
        <v>105</v>
      </c>
      <c r="F880" s="47">
        <f t="shared" si="77"/>
        <v>0.3</v>
      </c>
      <c r="G880" s="10">
        <v>4.5999999999999996</v>
      </c>
      <c r="H880" s="13">
        <f t="shared" si="78"/>
        <v>2.0563788888888888</v>
      </c>
      <c r="I880" s="16">
        <f t="shared" si="79"/>
        <v>3.6052669983870222</v>
      </c>
      <c r="J880" s="19">
        <f t="shared" si="80"/>
        <v>4</v>
      </c>
      <c r="K880" s="13">
        <f t="shared" si="81"/>
        <v>2.7118680931214324E-2</v>
      </c>
      <c r="L880" s="56"/>
    </row>
    <row r="881" spans="2:12" x14ac:dyDescent="0.25">
      <c r="B881" s="26">
        <v>37</v>
      </c>
      <c r="C881" s="26">
        <v>878</v>
      </c>
      <c r="D881" s="44">
        <v>41676.57708333333</v>
      </c>
      <c r="E881" s="39" t="s">
        <v>105</v>
      </c>
      <c r="F881" s="47">
        <f t="shared" si="77"/>
        <v>0.3</v>
      </c>
      <c r="G881" s="10">
        <v>5.8</v>
      </c>
      <c r="H881" s="13">
        <f t="shared" si="78"/>
        <v>2.5928255555555553</v>
      </c>
      <c r="I881" s="16">
        <f t="shared" si="79"/>
        <v>4.5457714327488539</v>
      </c>
      <c r="J881" s="19">
        <f t="shared" si="80"/>
        <v>5</v>
      </c>
      <c r="K881" s="13">
        <f t="shared" si="81"/>
        <v>5.4359949801215252E-2</v>
      </c>
      <c r="L881" s="56"/>
    </row>
    <row r="882" spans="2:12" x14ac:dyDescent="0.25">
      <c r="B882" s="26">
        <v>37</v>
      </c>
      <c r="C882" s="26">
        <v>879</v>
      </c>
      <c r="D882" s="44">
        <v>41676.618750000001</v>
      </c>
      <c r="E882" s="39" t="s">
        <v>105</v>
      </c>
      <c r="F882" s="47">
        <f t="shared" si="77"/>
        <v>0.3</v>
      </c>
      <c r="G882" s="10">
        <v>6.9</v>
      </c>
      <c r="H882" s="13">
        <f t="shared" si="78"/>
        <v>3.0845683333333334</v>
      </c>
      <c r="I882" s="16">
        <f t="shared" si="79"/>
        <v>5.4079004975805338</v>
      </c>
      <c r="J882" s="19">
        <f t="shared" si="80"/>
        <v>6</v>
      </c>
      <c r="K882" s="13">
        <f t="shared" si="81"/>
        <v>9.1525548142848398E-2</v>
      </c>
      <c r="L882" s="56"/>
    </row>
    <row r="883" spans="2:12" x14ac:dyDescent="0.25">
      <c r="B883" s="26">
        <v>37</v>
      </c>
      <c r="C883" s="26">
        <v>880</v>
      </c>
      <c r="D883" s="44">
        <v>41676.660416666666</v>
      </c>
      <c r="E883" s="39" t="s">
        <v>106</v>
      </c>
      <c r="F883" s="47">
        <f t="shared" si="77"/>
        <v>0.2</v>
      </c>
      <c r="G883" s="10">
        <v>6.9</v>
      </c>
      <c r="H883" s="13">
        <f t="shared" si="78"/>
        <v>3.0845683333333334</v>
      </c>
      <c r="I883" s="16">
        <f t="shared" si="79"/>
        <v>5.4079004975805338</v>
      </c>
      <c r="J883" s="19">
        <f t="shared" si="80"/>
        <v>6</v>
      </c>
      <c r="K883" s="13">
        <f t="shared" si="81"/>
        <v>9.1525548142848398E-2</v>
      </c>
      <c r="L883" s="56"/>
    </row>
    <row r="884" spans="2:12" x14ac:dyDescent="0.25">
      <c r="B884" s="26">
        <v>37</v>
      </c>
      <c r="C884" s="26">
        <v>881</v>
      </c>
      <c r="D884" s="44">
        <v>41676.70208333333</v>
      </c>
      <c r="E884" s="39" t="s">
        <v>106</v>
      </c>
      <c r="F884" s="47">
        <f t="shared" si="77"/>
        <v>0.2</v>
      </c>
      <c r="G884" s="10">
        <v>6.9</v>
      </c>
      <c r="H884" s="13">
        <f t="shared" si="78"/>
        <v>3.0845683333333334</v>
      </c>
      <c r="I884" s="16">
        <f t="shared" si="79"/>
        <v>5.4079004975805338</v>
      </c>
      <c r="J884" s="19">
        <f t="shared" si="80"/>
        <v>6</v>
      </c>
      <c r="K884" s="13">
        <f t="shared" si="81"/>
        <v>9.1525548142848398E-2</v>
      </c>
      <c r="L884" s="56"/>
    </row>
    <row r="885" spans="2:12" x14ac:dyDescent="0.25">
      <c r="B885" s="26">
        <v>37</v>
      </c>
      <c r="C885" s="26">
        <v>882</v>
      </c>
      <c r="D885" s="44">
        <v>41676.743750000001</v>
      </c>
      <c r="E885" s="39" t="s">
        <v>106</v>
      </c>
      <c r="F885" s="47">
        <f t="shared" si="77"/>
        <v>0.2</v>
      </c>
      <c r="G885" s="10">
        <v>3.5</v>
      </c>
      <c r="H885" s="13">
        <f t="shared" si="78"/>
        <v>1.5646361111111109</v>
      </c>
      <c r="I885" s="16">
        <f t="shared" si="79"/>
        <v>2.7431379335553427</v>
      </c>
      <c r="J885" s="19">
        <f t="shared" si="80"/>
        <v>3</v>
      </c>
      <c r="K885" s="13">
        <f t="shared" si="81"/>
        <v>1.1945358807900612E-2</v>
      </c>
      <c r="L885" s="56"/>
    </row>
    <row r="886" spans="2:12" x14ac:dyDescent="0.25">
      <c r="B886" s="26">
        <v>37</v>
      </c>
      <c r="C886" s="26">
        <v>883</v>
      </c>
      <c r="D886" s="44">
        <v>41676.785416666666</v>
      </c>
      <c r="E886" s="39" t="s">
        <v>106</v>
      </c>
      <c r="F886" s="47">
        <f t="shared" si="77"/>
        <v>0.2</v>
      </c>
      <c r="G886" s="10">
        <v>4.8</v>
      </c>
      <c r="H886" s="13">
        <f t="shared" si="78"/>
        <v>2.1457866666666665</v>
      </c>
      <c r="I886" s="16">
        <f t="shared" si="79"/>
        <v>3.7620177374473274</v>
      </c>
      <c r="J886" s="19">
        <f t="shared" si="80"/>
        <v>4</v>
      </c>
      <c r="K886" s="13">
        <f t="shared" si="81"/>
        <v>3.0811921196113E-2</v>
      </c>
      <c r="L886" s="56"/>
    </row>
    <row r="887" spans="2:12" x14ac:dyDescent="0.25">
      <c r="B887" s="26">
        <v>37</v>
      </c>
      <c r="C887" s="26">
        <v>884</v>
      </c>
      <c r="D887" s="44">
        <v>41676.82708333333</v>
      </c>
      <c r="E887" s="39" t="s">
        <v>106</v>
      </c>
      <c r="F887" s="47">
        <f t="shared" si="77"/>
        <v>0.2</v>
      </c>
      <c r="G887" s="10">
        <v>4.5999999999999996</v>
      </c>
      <c r="H887" s="13">
        <f t="shared" si="78"/>
        <v>2.0563788888888888</v>
      </c>
      <c r="I887" s="16">
        <f t="shared" si="79"/>
        <v>3.6052669983870222</v>
      </c>
      <c r="J887" s="19">
        <f t="shared" si="80"/>
        <v>4</v>
      </c>
      <c r="K887" s="13">
        <f t="shared" si="81"/>
        <v>2.7118680931214324E-2</v>
      </c>
      <c r="L887" s="56"/>
    </row>
    <row r="888" spans="2:12" x14ac:dyDescent="0.25">
      <c r="B888" s="26">
        <v>37</v>
      </c>
      <c r="C888" s="26">
        <v>885</v>
      </c>
      <c r="D888" s="44">
        <v>41676.868750000001</v>
      </c>
      <c r="E888" s="39" t="s">
        <v>106</v>
      </c>
      <c r="F888" s="47">
        <f t="shared" si="77"/>
        <v>0.2</v>
      </c>
      <c r="G888" s="10">
        <v>4.5999999999999996</v>
      </c>
      <c r="H888" s="13">
        <f t="shared" si="78"/>
        <v>2.0563788888888888</v>
      </c>
      <c r="I888" s="16">
        <f t="shared" si="79"/>
        <v>3.6052669983870222</v>
      </c>
      <c r="J888" s="19">
        <f t="shared" si="80"/>
        <v>4</v>
      </c>
      <c r="K888" s="13">
        <f t="shared" si="81"/>
        <v>2.7118680931214324E-2</v>
      </c>
      <c r="L888" s="56"/>
    </row>
    <row r="889" spans="2:12" x14ac:dyDescent="0.25">
      <c r="B889" s="26">
        <v>37</v>
      </c>
      <c r="C889" s="26">
        <v>886</v>
      </c>
      <c r="D889" s="44">
        <v>41676.910416666666</v>
      </c>
      <c r="E889" s="39" t="s">
        <v>106</v>
      </c>
      <c r="F889" s="47">
        <f t="shared" si="77"/>
        <v>0.2</v>
      </c>
      <c r="G889" s="10">
        <v>3.5</v>
      </c>
      <c r="H889" s="13">
        <f t="shared" si="78"/>
        <v>1.5646361111111109</v>
      </c>
      <c r="I889" s="16">
        <f t="shared" si="79"/>
        <v>2.7431379335553427</v>
      </c>
      <c r="J889" s="19">
        <f t="shared" si="80"/>
        <v>3</v>
      </c>
      <c r="K889" s="13">
        <f t="shared" si="81"/>
        <v>1.1945358807900612E-2</v>
      </c>
      <c r="L889" s="56"/>
    </row>
    <row r="890" spans="2:12" x14ac:dyDescent="0.25">
      <c r="B890" s="26">
        <v>37</v>
      </c>
      <c r="C890" s="26">
        <v>887</v>
      </c>
      <c r="D890" s="44">
        <v>41676.95208333333</v>
      </c>
      <c r="E890" s="39" t="s">
        <v>106</v>
      </c>
      <c r="F890" s="47">
        <f t="shared" si="77"/>
        <v>0.2</v>
      </c>
      <c r="G890" s="10">
        <v>4.5999999999999996</v>
      </c>
      <c r="H890" s="13">
        <f t="shared" si="78"/>
        <v>2.0563788888888888</v>
      </c>
      <c r="I890" s="16">
        <f t="shared" si="79"/>
        <v>3.6052669983870222</v>
      </c>
      <c r="J890" s="19">
        <f t="shared" si="80"/>
        <v>4</v>
      </c>
      <c r="K890" s="13">
        <f t="shared" si="81"/>
        <v>2.7118680931214324E-2</v>
      </c>
      <c r="L890" s="56"/>
    </row>
    <row r="891" spans="2:12" x14ac:dyDescent="0.25">
      <c r="B891" s="26">
        <v>37</v>
      </c>
      <c r="C891" s="26">
        <v>888</v>
      </c>
      <c r="D891" s="44">
        <v>41676.993750000001</v>
      </c>
      <c r="E891" s="39" t="s">
        <v>106</v>
      </c>
      <c r="F891" s="47">
        <f t="shared" si="77"/>
        <v>0.2</v>
      </c>
      <c r="G891" s="10">
        <v>4.5999999999999996</v>
      </c>
      <c r="H891" s="13">
        <f t="shared" si="78"/>
        <v>2.0563788888888888</v>
      </c>
      <c r="I891" s="16">
        <f t="shared" si="79"/>
        <v>3.6052669983870222</v>
      </c>
      <c r="J891" s="19">
        <f t="shared" si="80"/>
        <v>4</v>
      </c>
      <c r="K891" s="13">
        <f t="shared" si="81"/>
        <v>2.7118680931214324E-2</v>
      </c>
      <c r="L891" s="56"/>
    </row>
    <row r="892" spans="2:12" x14ac:dyDescent="0.25">
      <c r="B892" s="26">
        <v>38</v>
      </c>
      <c r="C892" s="26">
        <v>889</v>
      </c>
      <c r="D892" s="44">
        <v>41677.035416666666</v>
      </c>
      <c r="E892" s="39" t="s">
        <v>106</v>
      </c>
      <c r="F892" s="47">
        <f t="shared" si="77"/>
        <v>0.2</v>
      </c>
      <c r="G892" s="10">
        <v>6.9</v>
      </c>
      <c r="H892" s="13">
        <f t="shared" si="78"/>
        <v>3.0845683333333334</v>
      </c>
      <c r="I892" s="16">
        <f t="shared" si="79"/>
        <v>5.4079004975805338</v>
      </c>
      <c r="J892" s="19">
        <f t="shared" si="80"/>
        <v>6</v>
      </c>
      <c r="K892" s="13">
        <f t="shared" si="81"/>
        <v>9.1525548142848398E-2</v>
      </c>
      <c r="L892" s="56"/>
    </row>
    <row r="893" spans="2:12" x14ac:dyDescent="0.25">
      <c r="B893" s="26">
        <v>38</v>
      </c>
      <c r="C893" s="26">
        <v>890</v>
      </c>
      <c r="D893" s="44">
        <v>41677.07708333333</v>
      </c>
      <c r="E893" s="39" t="s">
        <v>106</v>
      </c>
      <c r="F893" s="47">
        <f t="shared" si="77"/>
        <v>0.2</v>
      </c>
      <c r="G893" s="10">
        <v>3.5</v>
      </c>
      <c r="H893" s="13">
        <f t="shared" si="78"/>
        <v>1.5646361111111109</v>
      </c>
      <c r="I893" s="16">
        <f t="shared" si="79"/>
        <v>2.7431379335553427</v>
      </c>
      <c r="J893" s="19">
        <f t="shared" si="80"/>
        <v>3</v>
      </c>
      <c r="K893" s="13">
        <f t="shared" si="81"/>
        <v>1.1945358807900612E-2</v>
      </c>
      <c r="L893" s="56"/>
    </row>
    <row r="894" spans="2:12" x14ac:dyDescent="0.25">
      <c r="B894" s="26">
        <v>38</v>
      </c>
      <c r="C894" s="26">
        <v>891</v>
      </c>
      <c r="D894" s="44">
        <v>41677.118750000001</v>
      </c>
      <c r="E894" s="39" t="s">
        <v>105</v>
      </c>
      <c r="F894" s="47">
        <f t="shared" si="77"/>
        <v>0.3</v>
      </c>
      <c r="G894" s="10">
        <v>8.1</v>
      </c>
      <c r="H894" s="13">
        <f t="shared" si="78"/>
        <v>3.6210149999999994</v>
      </c>
      <c r="I894" s="16">
        <f t="shared" si="79"/>
        <v>6.3484049319423645</v>
      </c>
      <c r="J894" s="19">
        <f t="shared" si="80"/>
        <v>7</v>
      </c>
      <c r="K894" s="13">
        <f t="shared" si="81"/>
        <v>0.14806421994704388</v>
      </c>
      <c r="L894" s="56"/>
    </row>
    <row r="895" spans="2:12" x14ac:dyDescent="0.25">
      <c r="B895" s="26">
        <v>38</v>
      </c>
      <c r="C895" s="26">
        <v>892</v>
      </c>
      <c r="D895" s="44">
        <v>41677.160416666666</v>
      </c>
      <c r="E895" s="39" t="s">
        <v>105</v>
      </c>
      <c r="F895" s="47">
        <f t="shared" si="77"/>
        <v>0.3</v>
      </c>
      <c r="G895" s="10">
        <v>8.1</v>
      </c>
      <c r="H895" s="13">
        <f t="shared" si="78"/>
        <v>3.6210149999999994</v>
      </c>
      <c r="I895" s="16">
        <f t="shared" si="79"/>
        <v>6.3484049319423645</v>
      </c>
      <c r="J895" s="19">
        <f t="shared" si="80"/>
        <v>7</v>
      </c>
      <c r="K895" s="13">
        <f t="shared" si="81"/>
        <v>0.14806421994704388</v>
      </c>
      <c r="L895" s="56"/>
    </row>
    <row r="896" spans="2:12" x14ac:dyDescent="0.25">
      <c r="B896" s="26">
        <v>38</v>
      </c>
      <c r="C896" s="26">
        <v>893</v>
      </c>
      <c r="D896" s="44">
        <v>41677.20208333333</v>
      </c>
      <c r="E896" s="39" t="s">
        <v>104</v>
      </c>
      <c r="F896" s="47">
        <f t="shared" si="77"/>
        <v>0.5</v>
      </c>
      <c r="G896" s="10">
        <v>4.5999999999999996</v>
      </c>
      <c r="H896" s="13">
        <f t="shared" si="78"/>
        <v>2.0563788888888888</v>
      </c>
      <c r="I896" s="16">
        <f t="shared" si="79"/>
        <v>3.6052669983870222</v>
      </c>
      <c r="J896" s="19">
        <f t="shared" si="80"/>
        <v>4</v>
      </c>
      <c r="K896" s="13">
        <f t="shared" si="81"/>
        <v>2.7118680931214324E-2</v>
      </c>
      <c r="L896" s="56"/>
    </row>
    <row r="897" spans="2:12" x14ac:dyDescent="0.25">
      <c r="B897" s="26">
        <v>38</v>
      </c>
      <c r="C897" s="26">
        <v>894</v>
      </c>
      <c r="D897" s="44">
        <v>41677.243750000001</v>
      </c>
      <c r="E897" s="39" t="s">
        <v>103</v>
      </c>
      <c r="F897" s="47">
        <f t="shared" si="77"/>
        <v>0.7</v>
      </c>
      <c r="G897" s="10">
        <v>4.8</v>
      </c>
      <c r="H897" s="13">
        <f t="shared" si="78"/>
        <v>2.1457866666666665</v>
      </c>
      <c r="I897" s="16">
        <f t="shared" si="79"/>
        <v>3.7620177374473274</v>
      </c>
      <c r="J897" s="19">
        <f t="shared" si="80"/>
        <v>4</v>
      </c>
      <c r="K897" s="13">
        <f t="shared" si="81"/>
        <v>3.0811921196113E-2</v>
      </c>
      <c r="L897" s="56"/>
    </row>
    <row r="898" spans="2:12" x14ac:dyDescent="0.25">
      <c r="B898" s="26">
        <v>38</v>
      </c>
      <c r="C898" s="26">
        <v>895</v>
      </c>
      <c r="D898" s="44">
        <v>41677.285416666666</v>
      </c>
      <c r="E898" s="39" t="s">
        <v>105</v>
      </c>
      <c r="F898" s="47">
        <f t="shared" si="77"/>
        <v>0.3</v>
      </c>
      <c r="G898" s="10">
        <v>3.5</v>
      </c>
      <c r="H898" s="13">
        <f t="shared" si="78"/>
        <v>1.5646361111111109</v>
      </c>
      <c r="I898" s="16">
        <f t="shared" si="79"/>
        <v>2.7431379335553427</v>
      </c>
      <c r="J898" s="19">
        <f t="shared" si="80"/>
        <v>3</v>
      </c>
      <c r="K898" s="13">
        <f t="shared" si="81"/>
        <v>1.1945358807900612E-2</v>
      </c>
      <c r="L898" s="56"/>
    </row>
    <row r="899" spans="2:12" x14ac:dyDescent="0.25">
      <c r="B899" s="26">
        <v>38</v>
      </c>
      <c r="C899" s="26">
        <v>896</v>
      </c>
      <c r="D899" s="44">
        <v>41677.32708333333</v>
      </c>
      <c r="E899" s="39" t="s">
        <v>103</v>
      </c>
      <c r="F899" s="47">
        <f t="shared" si="77"/>
        <v>0.7</v>
      </c>
      <c r="G899" s="10">
        <v>4.5999999999999996</v>
      </c>
      <c r="H899" s="13">
        <f t="shared" si="78"/>
        <v>2.0563788888888888</v>
      </c>
      <c r="I899" s="16">
        <f t="shared" si="79"/>
        <v>3.6052669983870222</v>
      </c>
      <c r="J899" s="19">
        <f t="shared" si="80"/>
        <v>4</v>
      </c>
      <c r="K899" s="13">
        <f t="shared" si="81"/>
        <v>2.7118680931214324E-2</v>
      </c>
      <c r="L899" s="56"/>
    </row>
    <row r="900" spans="2:12" x14ac:dyDescent="0.25">
      <c r="B900" s="26">
        <v>38</v>
      </c>
      <c r="C900" s="26">
        <v>897</v>
      </c>
      <c r="D900" s="44">
        <v>41677.368750000001</v>
      </c>
      <c r="E900" s="39" t="s">
        <v>105</v>
      </c>
      <c r="F900" s="47">
        <f t="shared" ref="F900:F963" si="82">+VLOOKUP(E900,$R$4:$S$23,2,FALSE)</f>
        <v>0.3</v>
      </c>
      <c r="G900" s="10">
        <v>3.5</v>
      </c>
      <c r="H900" s="13">
        <f t="shared" ref="H900:H963" si="83">+G900*1609.34/3600</f>
        <v>1.5646361111111109</v>
      </c>
      <c r="I900" s="16">
        <f t="shared" ref="I900:I963" si="84">H900*(8^0.27)</f>
        <v>2.7431379335553427</v>
      </c>
      <c r="J900" s="19">
        <f t="shared" ref="J900:J963" si="85">IF(AND(I900&gt;=0,I900&lt;1),1,IF(AND(I900&gt;=1,I900&lt;2),2,IF(AND(I900&gt;=2,I900&lt;3),3,IF(AND(I900&gt;=3,I900&lt;4),4,IF(AND(I900&gt;=4,I900&lt;5),5,IF(AND(I900&gt;=5,I900&lt;6),6,IF(AND(I900&gt;=6,I900&lt;7),7,IF(AND(I900&gt;=7,I900&lt;8),8,IF(AND(I900&gt;=8,I900&lt;9),9,IF(AND(I900&gt;=9,I900&lt;10),10,IF(AND(I900&gt;=10,I900&lt;11),11,IF(AND(I900&gt;=11,I900&lt;12),12,IF(AND(I900&gt;=12,I900&lt;13),13,IF(AND(I900&gt;=13,I900&lt;14),14,IF(AND(I900&gt;=14,I900&lt;15),15,IF(AND(I900&gt;=15,I900&lt;25),16,IF(I900&gt;25,17,0)))))))))))))))))</f>
        <v>3</v>
      </c>
      <c r="K900" s="13">
        <f t="shared" ref="K900:K963" si="86">MIN((I900/$L$3)^3*$K$3,$K$3)</f>
        <v>1.1945358807900612E-2</v>
      </c>
      <c r="L900" s="56"/>
    </row>
    <row r="901" spans="2:12" x14ac:dyDescent="0.25">
      <c r="B901" s="26">
        <v>38</v>
      </c>
      <c r="C901" s="26">
        <v>898</v>
      </c>
      <c r="D901" s="44">
        <v>41677.410416666666</v>
      </c>
      <c r="E901" s="39" t="s">
        <v>105</v>
      </c>
      <c r="F901" s="47">
        <f t="shared" si="82"/>
        <v>0.3</v>
      </c>
      <c r="G901" s="10">
        <v>4.5999999999999996</v>
      </c>
      <c r="H901" s="13">
        <f t="shared" si="83"/>
        <v>2.0563788888888888</v>
      </c>
      <c r="I901" s="16">
        <f t="shared" si="84"/>
        <v>3.6052669983870222</v>
      </c>
      <c r="J901" s="19">
        <f t="shared" si="85"/>
        <v>4</v>
      </c>
      <c r="K901" s="13">
        <f t="shared" si="86"/>
        <v>2.7118680931214324E-2</v>
      </c>
      <c r="L901" s="56"/>
    </row>
    <row r="902" spans="2:12" x14ac:dyDescent="0.25">
      <c r="B902" s="26">
        <v>38</v>
      </c>
      <c r="C902" s="26">
        <v>899</v>
      </c>
      <c r="D902" s="44">
        <v>41677.45208333333</v>
      </c>
      <c r="E902" s="39" t="s">
        <v>105</v>
      </c>
      <c r="F902" s="47">
        <f t="shared" si="82"/>
        <v>0.3</v>
      </c>
      <c r="G902" s="10">
        <v>4.5999999999999996</v>
      </c>
      <c r="H902" s="13">
        <f t="shared" si="83"/>
        <v>2.0563788888888888</v>
      </c>
      <c r="I902" s="16">
        <f t="shared" si="84"/>
        <v>3.6052669983870222</v>
      </c>
      <c r="J902" s="19">
        <f t="shared" si="85"/>
        <v>4</v>
      </c>
      <c r="K902" s="13">
        <f t="shared" si="86"/>
        <v>2.7118680931214324E-2</v>
      </c>
      <c r="L902" s="56"/>
    </row>
    <row r="903" spans="2:12" x14ac:dyDescent="0.25">
      <c r="B903" s="26">
        <v>38</v>
      </c>
      <c r="C903" s="26">
        <v>900</v>
      </c>
      <c r="D903" s="44">
        <v>41677.493750000001</v>
      </c>
      <c r="E903" s="39" t="s">
        <v>105</v>
      </c>
      <c r="F903" s="47">
        <f t="shared" si="82"/>
        <v>0.3</v>
      </c>
      <c r="G903" s="10">
        <v>4.5999999999999996</v>
      </c>
      <c r="H903" s="13">
        <f t="shared" si="83"/>
        <v>2.0563788888888888</v>
      </c>
      <c r="I903" s="16">
        <f t="shared" si="84"/>
        <v>3.6052669983870222</v>
      </c>
      <c r="J903" s="19">
        <f t="shared" si="85"/>
        <v>4</v>
      </c>
      <c r="K903" s="13">
        <f t="shared" si="86"/>
        <v>2.7118680931214324E-2</v>
      </c>
      <c r="L903" s="56"/>
    </row>
    <row r="904" spans="2:12" x14ac:dyDescent="0.25">
      <c r="B904" s="26">
        <v>38</v>
      </c>
      <c r="C904" s="26">
        <v>901</v>
      </c>
      <c r="D904" s="44">
        <v>41677.535416666666</v>
      </c>
      <c r="E904" s="39" t="s">
        <v>105</v>
      </c>
      <c r="F904" s="47">
        <f t="shared" si="82"/>
        <v>0.3</v>
      </c>
      <c r="G904" s="10">
        <v>6.9</v>
      </c>
      <c r="H904" s="13">
        <f t="shared" si="83"/>
        <v>3.0845683333333334</v>
      </c>
      <c r="I904" s="16">
        <f t="shared" si="84"/>
        <v>5.4079004975805338</v>
      </c>
      <c r="J904" s="19">
        <f t="shared" si="85"/>
        <v>6</v>
      </c>
      <c r="K904" s="13">
        <f t="shared" si="86"/>
        <v>9.1525548142848398E-2</v>
      </c>
      <c r="L904" s="56"/>
    </row>
    <row r="905" spans="2:12" x14ac:dyDescent="0.25">
      <c r="B905" s="26">
        <v>38</v>
      </c>
      <c r="C905" s="26">
        <v>902</v>
      </c>
      <c r="D905" s="44">
        <v>41677.57708333333</v>
      </c>
      <c r="E905" s="39" t="s">
        <v>105</v>
      </c>
      <c r="F905" s="47">
        <f t="shared" si="82"/>
        <v>0.3</v>
      </c>
      <c r="G905" s="10">
        <v>6.9</v>
      </c>
      <c r="H905" s="13">
        <f t="shared" si="83"/>
        <v>3.0845683333333334</v>
      </c>
      <c r="I905" s="16">
        <f t="shared" si="84"/>
        <v>5.4079004975805338</v>
      </c>
      <c r="J905" s="19">
        <f t="shared" si="85"/>
        <v>6</v>
      </c>
      <c r="K905" s="13">
        <f t="shared" si="86"/>
        <v>9.1525548142848398E-2</v>
      </c>
      <c r="L905" s="56"/>
    </row>
    <row r="906" spans="2:12" x14ac:dyDescent="0.25">
      <c r="B906" s="26">
        <v>38</v>
      </c>
      <c r="C906" s="26">
        <v>903</v>
      </c>
      <c r="D906" s="44">
        <v>41677.618750000001</v>
      </c>
      <c r="E906" s="39" t="s">
        <v>105</v>
      </c>
      <c r="F906" s="47">
        <f t="shared" si="82"/>
        <v>0.3</v>
      </c>
      <c r="G906" s="10">
        <v>4.5999999999999996</v>
      </c>
      <c r="H906" s="13">
        <f t="shared" si="83"/>
        <v>2.0563788888888888</v>
      </c>
      <c r="I906" s="16">
        <f t="shared" si="84"/>
        <v>3.6052669983870222</v>
      </c>
      <c r="J906" s="19">
        <f t="shared" si="85"/>
        <v>4</v>
      </c>
      <c r="K906" s="13">
        <f t="shared" si="86"/>
        <v>2.7118680931214324E-2</v>
      </c>
      <c r="L906" s="56"/>
    </row>
    <row r="907" spans="2:12" x14ac:dyDescent="0.25">
      <c r="B907" s="26">
        <v>38</v>
      </c>
      <c r="C907" s="26">
        <v>904</v>
      </c>
      <c r="D907" s="44">
        <v>41677.660416666666</v>
      </c>
      <c r="E907" s="39" t="s">
        <v>105</v>
      </c>
      <c r="F907" s="47">
        <f t="shared" si="82"/>
        <v>0.3</v>
      </c>
      <c r="G907" s="10">
        <v>8.1</v>
      </c>
      <c r="H907" s="13">
        <f t="shared" si="83"/>
        <v>3.6210149999999994</v>
      </c>
      <c r="I907" s="16">
        <f t="shared" si="84"/>
        <v>6.3484049319423645</v>
      </c>
      <c r="J907" s="19">
        <f t="shared" si="85"/>
        <v>7</v>
      </c>
      <c r="K907" s="13">
        <f t="shared" si="86"/>
        <v>0.14806421994704388</v>
      </c>
      <c r="L907" s="56"/>
    </row>
    <row r="908" spans="2:12" x14ac:dyDescent="0.25">
      <c r="B908" s="26">
        <v>38</v>
      </c>
      <c r="C908" s="26">
        <v>905</v>
      </c>
      <c r="D908" s="44">
        <v>41677.70208333333</v>
      </c>
      <c r="E908" s="39" t="s">
        <v>105</v>
      </c>
      <c r="F908" s="47">
        <f t="shared" si="82"/>
        <v>0.3</v>
      </c>
      <c r="G908" s="10">
        <v>5.8</v>
      </c>
      <c r="H908" s="13">
        <f t="shared" si="83"/>
        <v>2.5928255555555553</v>
      </c>
      <c r="I908" s="16">
        <f t="shared" si="84"/>
        <v>4.5457714327488539</v>
      </c>
      <c r="J908" s="19">
        <f t="shared" si="85"/>
        <v>5</v>
      </c>
      <c r="K908" s="13">
        <f t="shared" si="86"/>
        <v>5.4359949801215252E-2</v>
      </c>
      <c r="L908" s="56"/>
    </row>
    <row r="909" spans="2:12" x14ac:dyDescent="0.25">
      <c r="B909" s="26">
        <v>38</v>
      </c>
      <c r="C909" s="26">
        <v>906</v>
      </c>
      <c r="D909" s="44">
        <v>41677.743750000001</v>
      </c>
      <c r="E909" s="39" t="s">
        <v>105</v>
      </c>
      <c r="F909" s="47">
        <f t="shared" si="82"/>
        <v>0.3</v>
      </c>
      <c r="G909" s="10">
        <v>5.8</v>
      </c>
      <c r="H909" s="13">
        <f t="shared" si="83"/>
        <v>2.5928255555555553</v>
      </c>
      <c r="I909" s="16">
        <f t="shared" si="84"/>
        <v>4.5457714327488539</v>
      </c>
      <c r="J909" s="19">
        <f t="shared" si="85"/>
        <v>5</v>
      </c>
      <c r="K909" s="13">
        <f t="shared" si="86"/>
        <v>5.4359949801215252E-2</v>
      </c>
      <c r="L909" s="56"/>
    </row>
    <row r="910" spans="2:12" x14ac:dyDescent="0.25">
      <c r="B910" s="26">
        <v>38</v>
      </c>
      <c r="C910" s="26">
        <v>907</v>
      </c>
      <c r="D910" s="44">
        <v>41677.785416666666</v>
      </c>
      <c r="E910" s="39" t="s">
        <v>105</v>
      </c>
      <c r="F910" s="47">
        <f t="shared" si="82"/>
        <v>0.3</v>
      </c>
      <c r="G910" s="10">
        <v>4.5999999999999996</v>
      </c>
      <c r="H910" s="13">
        <f t="shared" si="83"/>
        <v>2.0563788888888888</v>
      </c>
      <c r="I910" s="16">
        <f t="shared" si="84"/>
        <v>3.6052669983870222</v>
      </c>
      <c r="J910" s="19">
        <f t="shared" si="85"/>
        <v>4</v>
      </c>
      <c r="K910" s="13">
        <f t="shared" si="86"/>
        <v>2.7118680931214324E-2</v>
      </c>
      <c r="L910" s="56"/>
    </row>
    <row r="911" spans="2:12" x14ac:dyDescent="0.25">
      <c r="B911" s="26">
        <v>38</v>
      </c>
      <c r="C911" s="26">
        <v>908</v>
      </c>
      <c r="D911" s="44">
        <v>41677.82708333333</v>
      </c>
      <c r="E911" s="39" t="s">
        <v>105</v>
      </c>
      <c r="F911" s="47">
        <f t="shared" si="82"/>
        <v>0.3</v>
      </c>
      <c r="G911" s="10">
        <v>4.8</v>
      </c>
      <c r="H911" s="13">
        <f t="shared" si="83"/>
        <v>2.1457866666666665</v>
      </c>
      <c r="I911" s="16">
        <f t="shared" si="84"/>
        <v>3.7620177374473274</v>
      </c>
      <c r="J911" s="19">
        <f t="shared" si="85"/>
        <v>4</v>
      </c>
      <c r="K911" s="13">
        <f t="shared" si="86"/>
        <v>3.0811921196113E-2</v>
      </c>
      <c r="L911" s="56"/>
    </row>
    <row r="912" spans="2:12" x14ac:dyDescent="0.25">
      <c r="B912" s="26">
        <v>38</v>
      </c>
      <c r="C912" s="26">
        <v>909</v>
      </c>
      <c r="D912" s="44">
        <v>41677.868750000001</v>
      </c>
      <c r="E912" s="39" t="s">
        <v>104</v>
      </c>
      <c r="F912" s="47">
        <f t="shared" si="82"/>
        <v>0.5</v>
      </c>
      <c r="G912" s="10">
        <v>4.8</v>
      </c>
      <c r="H912" s="13">
        <f t="shared" si="83"/>
        <v>2.1457866666666665</v>
      </c>
      <c r="I912" s="16">
        <f t="shared" si="84"/>
        <v>3.7620177374473274</v>
      </c>
      <c r="J912" s="19">
        <f t="shared" si="85"/>
        <v>4</v>
      </c>
      <c r="K912" s="13">
        <f t="shared" si="86"/>
        <v>3.0811921196113E-2</v>
      </c>
      <c r="L912" s="56"/>
    </row>
    <row r="913" spans="2:12" x14ac:dyDescent="0.25">
      <c r="B913" s="26">
        <v>38</v>
      </c>
      <c r="C913" s="26">
        <v>910</v>
      </c>
      <c r="D913" s="44">
        <v>41677.910416666666</v>
      </c>
      <c r="E913" s="39" t="s">
        <v>104</v>
      </c>
      <c r="F913" s="47">
        <f t="shared" si="82"/>
        <v>0.5</v>
      </c>
      <c r="G913" s="10">
        <v>3.5</v>
      </c>
      <c r="H913" s="13">
        <f t="shared" si="83"/>
        <v>1.5646361111111109</v>
      </c>
      <c r="I913" s="16">
        <f t="shared" si="84"/>
        <v>2.7431379335553427</v>
      </c>
      <c r="J913" s="19">
        <f t="shared" si="85"/>
        <v>3</v>
      </c>
      <c r="K913" s="13">
        <f t="shared" si="86"/>
        <v>1.1945358807900612E-2</v>
      </c>
      <c r="L913" s="56"/>
    </row>
    <row r="914" spans="2:12" x14ac:dyDescent="0.25">
      <c r="B914" s="26">
        <v>38</v>
      </c>
      <c r="C914" s="26">
        <v>911</v>
      </c>
      <c r="D914" s="44">
        <v>41677.95208333333</v>
      </c>
      <c r="E914" s="39" t="s">
        <v>102</v>
      </c>
      <c r="F914" s="47">
        <f t="shared" si="82"/>
        <v>1</v>
      </c>
      <c r="G914" s="10">
        <v>3.5</v>
      </c>
      <c r="H914" s="13">
        <f t="shared" si="83"/>
        <v>1.5646361111111109</v>
      </c>
      <c r="I914" s="16">
        <f t="shared" si="84"/>
        <v>2.7431379335553427</v>
      </c>
      <c r="J914" s="19">
        <f t="shared" si="85"/>
        <v>3</v>
      </c>
      <c r="K914" s="13">
        <f t="shared" si="86"/>
        <v>1.1945358807900612E-2</v>
      </c>
      <c r="L914" s="56"/>
    </row>
    <row r="915" spans="2:12" x14ac:dyDescent="0.25">
      <c r="B915" s="26">
        <v>38</v>
      </c>
      <c r="C915" s="26">
        <v>912</v>
      </c>
      <c r="D915" s="44">
        <v>41677.993750000001</v>
      </c>
      <c r="E915" s="39" t="s">
        <v>104</v>
      </c>
      <c r="F915" s="47">
        <f t="shared" si="82"/>
        <v>0.5</v>
      </c>
      <c r="G915" s="10">
        <v>8.1</v>
      </c>
      <c r="H915" s="13">
        <f t="shared" si="83"/>
        <v>3.6210149999999994</v>
      </c>
      <c r="I915" s="16">
        <f t="shared" si="84"/>
        <v>6.3484049319423645</v>
      </c>
      <c r="J915" s="19">
        <f t="shared" si="85"/>
        <v>7</v>
      </c>
      <c r="K915" s="13">
        <f t="shared" si="86"/>
        <v>0.14806421994704388</v>
      </c>
      <c r="L915" s="56"/>
    </row>
    <row r="916" spans="2:12" x14ac:dyDescent="0.25">
      <c r="B916" s="26">
        <v>39</v>
      </c>
      <c r="C916" s="26">
        <v>913</v>
      </c>
      <c r="D916" s="44">
        <v>41678.035416666666</v>
      </c>
      <c r="E916" s="39" t="s">
        <v>104</v>
      </c>
      <c r="F916" s="47">
        <f t="shared" si="82"/>
        <v>0.5</v>
      </c>
      <c r="G916" s="10">
        <v>8.1</v>
      </c>
      <c r="H916" s="13">
        <f t="shared" si="83"/>
        <v>3.6210149999999994</v>
      </c>
      <c r="I916" s="16">
        <f t="shared" si="84"/>
        <v>6.3484049319423645</v>
      </c>
      <c r="J916" s="19">
        <f t="shared" si="85"/>
        <v>7</v>
      </c>
      <c r="K916" s="13">
        <f t="shared" si="86"/>
        <v>0.14806421994704388</v>
      </c>
      <c r="L916" s="56"/>
    </row>
    <row r="917" spans="2:12" x14ac:dyDescent="0.25">
      <c r="B917" s="26">
        <v>39</v>
      </c>
      <c r="C917" s="26">
        <v>914</v>
      </c>
      <c r="D917" s="44">
        <v>41678.07708333333</v>
      </c>
      <c r="E917" s="39" t="s">
        <v>103</v>
      </c>
      <c r="F917" s="47">
        <f t="shared" si="82"/>
        <v>0.7</v>
      </c>
      <c r="G917" s="10">
        <v>4.5999999999999996</v>
      </c>
      <c r="H917" s="13">
        <f t="shared" si="83"/>
        <v>2.0563788888888888</v>
      </c>
      <c r="I917" s="16">
        <f t="shared" si="84"/>
        <v>3.6052669983870222</v>
      </c>
      <c r="J917" s="19">
        <f t="shared" si="85"/>
        <v>4</v>
      </c>
      <c r="K917" s="13">
        <f t="shared" si="86"/>
        <v>2.7118680931214324E-2</v>
      </c>
      <c r="L917" s="56"/>
    </row>
    <row r="918" spans="2:12" x14ac:dyDescent="0.25">
      <c r="B918" s="26">
        <v>39</v>
      </c>
      <c r="C918" s="26">
        <v>915</v>
      </c>
      <c r="D918" s="44">
        <v>41678.118750000001</v>
      </c>
      <c r="E918" s="39" t="s">
        <v>104</v>
      </c>
      <c r="F918" s="47">
        <f t="shared" si="82"/>
        <v>0.5</v>
      </c>
      <c r="G918" s="10">
        <v>8.1</v>
      </c>
      <c r="H918" s="13">
        <f t="shared" si="83"/>
        <v>3.6210149999999994</v>
      </c>
      <c r="I918" s="16">
        <f t="shared" si="84"/>
        <v>6.3484049319423645</v>
      </c>
      <c r="J918" s="19">
        <f t="shared" si="85"/>
        <v>7</v>
      </c>
      <c r="K918" s="13">
        <f t="shared" si="86"/>
        <v>0.14806421994704388</v>
      </c>
      <c r="L918" s="56"/>
    </row>
    <row r="919" spans="2:12" x14ac:dyDescent="0.25">
      <c r="B919" s="26">
        <v>39</v>
      </c>
      <c r="C919" s="26">
        <v>916</v>
      </c>
      <c r="D919" s="44">
        <v>41678.160416666666</v>
      </c>
      <c r="E919" s="39" t="s">
        <v>104</v>
      </c>
      <c r="F919" s="47">
        <f t="shared" si="82"/>
        <v>0.5</v>
      </c>
      <c r="G919" s="10">
        <v>6.9</v>
      </c>
      <c r="H919" s="13">
        <f t="shared" si="83"/>
        <v>3.0845683333333334</v>
      </c>
      <c r="I919" s="16">
        <f t="shared" si="84"/>
        <v>5.4079004975805338</v>
      </c>
      <c r="J919" s="19">
        <f t="shared" si="85"/>
        <v>6</v>
      </c>
      <c r="K919" s="13">
        <f t="shared" si="86"/>
        <v>9.1525548142848398E-2</v>
      </c>
      <c r="L919" s="56"/>
    </row>
    <row r="920" spans="2:12" x14ac:dyDescent="0.25">
      <c r="B920" s="26">
        <v>39</v>
      </c>
      <c r="C920" s="26">
        <v>917</v>
      </c>
      <c r="D920" s="44">
        <v>41678.20208333333</v>
      </c>
      <c r="E920" s="39" t="s">
        <v>104</v>
      </c>
      <c r="F920" s="47">
        <f t="shared" si="82"/>
        <v>0.5</v>
      </c>
      <c r="G920" s="10">
        <v>5.8</v>
      </c>
      <c r="H920" s="13">
        <f t="shared" si="83"/>
        <v>2.5928255555555553</v>
      </c>
      <c r="I920" s="16">
        <f t="shared" si="84"/>
        <v>4.5457714327488539</v>
      </c>
      <c r="J920" s="19">
        <f t="shared" si="85"/>
        <v>5</v>
      </c>
      <c r="K920" s="13">
        <f t="shared" si="86"/>
        <v>5.4359949801215252E-2</v>
      </c>
      <c r="L920" s="56"/>
    </row>
    <row r="921" spans="2:12" x14ac:dyDescent="0.25">
      <c r="B921" s="26">
        <v>39</v>
      </c>
      <c r="C921" s="26">
        <v>918</v>
      </c>
      <c r="D921" s="44">
        <v>41678.243750000001</v>
      </c>
      <c r="E921" s="39" t="s">
        <v>105</v>
      </c>
      <c r="F921" s="47">
        <f t="shared" si="82"/>
        <v>0.3</v>
      </c>
      <c r="G921" s="10">
        <v>6.9</v>
      </c>
      <c r="H921" s="13">
        <f t="shared" si="83"/>
        <v>3.0845683333333334</v>
      </c>
      <c r="I921" s="16">
        <f t="shared" si="84"/>
        <v>5.4079004975805338</v>
      </c>
      <c r="J921" s="19">
        <f t="shared" si="85"/>
        <v>6</v>
      </c>
      <c r="K921" s="13">
        <f t="shared" si="86"/>
        <v>9.1525548142848398E-2</v>
      </c>
      <c r="L921" s="56"/>
    </row>
    <row r="922" spans="2:12" x14ac:dyDescent="0.25">
      <c r="B922" s="26">
        <v>39</v>
      </c>
      <c r="C922" s="26">
        <v>919</v>
      </c>
      <c r="D922" s="44">
        <v>41678.285416666666</v>
      </c>
      <c r="E922" s="39" t="s">
        <v>106</v>
      </c>
      <c r="F922" s="47">
        <f t="shared" si="82"/>
        <v>0.2</v>
      </c>
      <c r="G922" s="10">
        <v>5.8</v>
      </c>
      <c r="H922" s="13">
        <f t="shared" si="83"/>
        <v>2.5928255555555553</v>
      </c>
      <c r="I922" s="16">
        <f t="shared" si="84"/>
        <v>4.5457714327488539</v>
      </c>
      <c r="J922" s="19">
        <f t="shared" si="85"/>
        <v>5</v>
      </c>
      <c r="K922" s="13">
        <f t="shared" si="86"/>
        <v>5.4359949801215252E-2</v>
      </c>
      <c r="L922" s="56"/>
    </row>
    <row r="923" spans="2:12" x14ac:dyDescent="0.25">
      <c r="B923" s="26">
        <v>39</v>
      </c>
      <c r="C923" s="26">
        <v>920</v>
      </c>
      <c r="D923" s="44">
        <v>41678.32708333333</v>
      </c>
      <c r="E923" s="39" t="s">
        <v>106</v>
      </c>
      <c r="F923" s="47">
        <f t="shared" si="82"/>
        <v>0.2</v>
      </c>
      <c r="G923" s="10">
        <v>4.5999999999999996</v>
      </c>
      <c r="H923" s="13">
        <f t="shared" si="83"/>
        <v>2.0563788888888888</v>
      </c>
      <c r="I923" s="16">
        <f t="shared" si="84"/>
        <v>3.6052669983870222</v>
      </c>
      <c r="J923" s="19">
        <f t="shared" si="85"/>
        <v>4</v>
      </c>
      <c r="K923" s="13">
        <f t="shared" si="86"/>
        <v>2.7118680931214324E-2</v>
      </c>
      <c r="L923" s="56"/>
    </row>
    <row r="924" spans="2:12" x14ac:dyDescent="0.25">
      <c r="B924" s="26">
        <v>39</v>
      </c>
      <c r="C924" s="26">
        <v>921</v>
      </c>
      <c r="D924" s="44">
        <v>41678.368750000001</v>
      </c>
      <c r="E924" s="39" t="s">
        <v>106</v>
      </c>
      <c r="F924" s="47">
        <f t="shared" si="82"/>
        <v>0.2</v>
      </c>
      <c r="G924" s="10">
        <v>3.5</v>
      </c>
      <c r="H924" s="13">
        <f t="shared" si="83"/>
        <v>1.5646361111111109</v>
      </c>
      <c r="I924" s="16">
        <f t="shared" si="84"/>
        <v>2.7431379335553427</v>
      </c>
      <c r="J924" s="19">
        <f t="shared" si="85"/>
        <v>3</v>
      </c>
      <c r="K924" s="13">
        <f t="shared" si="86"/>
        <v>1.1945358807900612E-2</v>
      </c>
      <c r="L924" s="56"/>
    </row>
    <row r="925" spans="2:12" x14ac:dyDescent="0.25">
      <c r="B925" s="26">
        <v>39</v>
      </c>
      <c r="C925" s="26">
        <v>922</v>
      </c>
      <c r="D925" s="44">
        <v>41678.410416666666</v>
      </c>
      <c r="E925" s="39" t="s">
        <v>106</v>
      </c>
      <c r="F925" s="47">
        <f t="shared" si="82"/>
        <v>0.2</v>
      </c>
      <c r="G925" s="10">
        <v>9.1999999999999993</v>
      </c>
      <c r="H925" s="13">
        <f t="shared" si="83"/>
        <v>4.1127577777777775</v>
      </c>
      <c r="I925" s="16">
        <f t="shared" si="84"/>
        <v>7.2105339967740445</v>
      </c>
      <c r="J925" s="19">
        <f t="shared" si="85"/>
        <v>8</v>
      </c>
      <c r="K925" s="13">
        <f t="shared" si="86"/>
        <v>0.21694944744971459</v>
      </c>
      <c r="L925" s="56"/>
    </row>
    <row r="926" spans="2:12" x14ac:dyDescent="0.25">
      <c r="B926" s="26">
        <v>39</v>
      </c>
      <c r="C926" s="26">
        <v>923</v>
      </c>
      <c r="D926" s="44">
        <v>41678.45208333333</v>
      </c>
      <c r="E926" s="39" t="s">
        <v>106</v>
      </c>
      <c r="F926" s="47">
        <f t="shared" si="82"/>
        <v>0.2</v>
      </c>
      <c r="G926" s="10">
        <v>8.1</v>
      </c>
      <c r="H926" s="13">
        <f t="shared" si="83"/>
        <v>3.6210149999999994</v>
      </c>
      <c r="I926" s="16">
        <f t="shared" si="84"/>
        <v>6.3484049319423645</v>
      </c>
      <c r="J926" s="19">
        <f t="shared" si="85"/>
        <v>7</v>
      </c>
      <c r="K926" s="13">
        <f t="shared" si="86"/>
        <v>0.14806421994704388</v>
      </c>
      <c r="L926" s="56"/>
    </row>
    <row r="927" spans="2:12" x14ac:dyDescent="0.25">
      <c r="B927" s="26">
        <v>39</v>
      </c>
      <c r="C927" s="26">
        <v>924</v>
      </c>
      <c r="D927" s="44">
        <v>41678.493750000001</v>
      </c>
      <c r="E927" s="39" t="s">
        <v>106</v>
      </c>
      <c r="F927" s="47">
        <f t="shared" si="82"/>
        <v>0.2</v>
      </c>
      <c r="G927" s="10">
        <v>6.9</v>
      </c>
      <c r="H927" s="13">
        <f t="shared" si="83"/>
        <v>3.0845683333333334</v>
      </c>
      <c r="I927" s="16">
        <f t="shared" si="84"/>
        <v>5.4079004975805338</v>
      </c>
      <c r="J927" s="19">
        <f t="shared" si="85"/>
        <v>6</v>
      </c>
      <c r="K927" s="13">
        <f t="shared" si="86"/>
        <v>9.1525548142848398E-2</v>
      </c>
      <c r="L927" s="56"/>
    </row>
    <row r="928" spans="2:12" x14ac:dyDescent="0.25">
      <c r="B928" s="26">
        <v>39</v>
      </c>
      <c r="C928" s="26">
        <v>925</v>
      </c>
      <c r="D928" s="44">
        <v>41678.535416666666</v>
      </c>
      <c r="E928" s="39" t="s">
        <v>106</v>
      </c>
      <c r="F928" s="47">
        <f t="shared" si="82"/>
        <v>0.2</v>
      </c>
      <c r="G928" s="10">
        <v>3.5</v>
      </c>
      <c r="H928" s="13">
        <f t="shared" si="83"/>
        <v>1.5646361111111109</v>
      </c>
      <c r="I928" s="16">
        <f t="shared" si="84"/>
        <v>2.7431379335553427</v>
      </c>
      <c r="J928" s="19">
        <f t="shared" si="85"/>
        <v>3</v>
      </c>
      <c r="K928" s="13">
        <f t="shared" si="86"/>
        <v>1.1945358807900612E-2</v>
      </c>
      <c r="L928" s="56"/>
    </row>
    <row r="929" spans="2:12" x14ac:dyDescent="0.25">
      <c r="B929" s="26">
        <v>39</v>
      </c>
      <c r="C929" s="26">
        <v>926</v>
      </c>
      <c r="D929" s="44">
        <v>41678.57708333333</v>
      </c>
      <c r="E929" s="39" t="s">
        <v>106</v>
      </c>
      <c r="F929" s="47">
        <f t="shared" si="82"/>
        <v>0.2</v>
      </c>
      <c r="G929" s="10">
        <v>5.8</v>
      </c>
      <c r="H929" s="13">
        <f t="shared" si="83"/>
        <v>2.5928255555555553</v>
      </c>
      <c r="I929" s="16">
        <f t="shared" si="84"/>
        <v>4.5457714327488539</v>
      </c>
      <c r="J929" s="19">
        <f t="shared" si="85"/>
        <v>5</v>
      </c>
      <c r="K929" s="13">
        <f t="shared" si="86"/>
        <v>5.4359949801215252E-2</v>
      </c>
      <c r="L929" s="56"/>
    </row>
    <row r="930" spans="2:12" x14ac:dyDescent="0.25">
      <c r="B930" s="26">
        <v>39</v>
      </c>
      <c r="C930" s="26">
        <v>927</v>
      </c>
      <c r="D930" s="44">
        <v>41678.618750000001</v>
      </c>
      <c r="E930" s="39" t="s">
        <v>106</v>
      </c>
      <c r="F930" s="47">
        <f t="shared" si="82"/>
        <v>0.2</v>
      </c>
      <c r="G930" s="10">
        <v>4.5999999999999996</v>
      </c>
      <c r="H930" s="13">
        <f t="shared" si="83"/>
        <v>2.0563788888888888</v>
      </c>
      <c r="I930" s="16">
        <f t="shared" si="84"/>
        <v>3.6052669983870222</v>
      </c>
      <c r="J930" s="19">
        <f t="shared" si="85"/>
        <v>4</v>
      </c>
      <c r="K930" s="13">
        <f t="shared" si="86"/>
        <v>2.7118680931214324E-2</v>
      </c>
      <c r="L930" s="56"/>
    </row>
    <row r="931" spans="2:12" x14ac:dyDescent="0.25">
      <c r="B931" s="26">
        <v>39</v>
      </c>
      <c r="C931" s="26">
        <v>928</v>
      </c>
      <c r="D931" s="44">
        <v>41678.660416666666</v>
      </c>
      <c r="E931" s="39" t="s">
        <v>106</v>
      </c>
      <c r="F931" s="47">
        <f t="shared" si="82"/>
        <v>0.2</v>
      </c>
      <c r="G931" s="10">
        <v>4.8</v>
      </c>
      <c r="H931" s="13">
        <f t="shared" si="83"/>
        <v>2.1457866666666665</v>
      </c>
      <c r="I931" s="16">
        <f t="shared" si="84"/>
        <v>3.7620177374473274</v>
      </c>
      <c r="J931" s="19">
        <f t="shared" si="85"/>
        <v>4</v>
      </c>
      <c r="K931" s="13">
        <f t="shared" si="86"/>
        <v>3.0811921196113E-2</v>
      </c>
      <c r="L931" s="56"/>
    </row>
    <row r="932" spans="2:12" x14ac:dyDescent="0.25">
      <c r="B932" s="26">
        <v>39</v>
      </c>
      <c r="C932" s="26">
        <v>929</v>
      </c>
      <c r="D932" s="44">
        <v>41678.70208333333</v>
      </c>
      <c r="E932" s="39" t="s">
        <v>106</v>
      </c>
      <c r="F932" s="47">
        <f t="shared" si="82"/>
        <v>0.2</v>
      </c>
      <c r="G932" s="10">
        <v>5.8</v>
      </c>
      <c r="H932" s="13">
        <f t="shared" si="83"/>
        <v>2.5928255555555553</v>
      </c>
      <c r="I932" s="16">
        <f t="shared" si="84"/>
        <v>4.5457714327488539</v>
      </c>
      <c r="J932" s="19">
        <f t="shared" si="85"/>
        <v>5</v>
      </c>
      <c r="K932" s="13">
        <f t="shared" si="86"/>
        <v>5.4359949801215252E-2</v>
      </c>
      <c r="L932" s="56"/>
    </row>
    <row r="933" spans="2:12" x14ac:dyDescent="0.25">
      <c r="B933" s="26">
        <v>39</v>
      </c>
      <c r="C933" s="26">
        <v>930</v>
      </c>
      <c r="D933" s="44">
        <v>41678.743750000001</v>
      </c>
      <c r="E933" s="39" t="s">
        <v>105</v>
      </c>
      <c r="F933" s="47">
        <f t="shared" si="82"/>
        <v>0.3</v>
      </c>
      <c r="G933" s="10">
        <v>4.8</v>
      </c>
      <c r="H933" s="13">
        <f t="shared" si="83"/>
        <v>2.1457866666666665</v>
      </c>
      <c r="I933" s="16">
        <f t="shared" si="84"/>
        <v>3.7620177374473274</v>
      </c>
      <c r="J933" s="19">
        <f t="shared" si="85"/>
        <v>4</v>
      </c>
      <c r="K933" s="13">
        <f t="shared" si="86"/>
        <v>3.0811921196113E-2</v>
      </c>
      <c r="L933" s="56"/>
    </row>
    <row r="934" spans="2:12" x14ac:dyDescent="0.25">
      <c r="B934" s="26">
        <v>39</v>
      </c>
      <c r="C934" s="26">
        <v>931</v>
      </c>
      <c r="D934" s="44">
        <v>41678.785416666666</v>
      </c>
      <c r="E934" s="39" t="s">
        <v>103</v>
      </c>
      <c r="F934" s="47">
        <f t="shared" si="82"/>
        <v>0.7</v>
      </c>
      <c r="G934" s="10">
        <v>4.8</v>
      </c>
      <c r="H934" s="13">
        <f t="shared" si="83"/>
        <v>2.1457866666666665</v>
      </c>
      <c r="I934" s="16">
        <f t="shared" si="84"/>
        <v>3.7620177374473274</v>
      </c>
      <c r="J934" s="19">
        <f t="shared" si="85"/>
        <v>4</v>
      </c>
      <c r="K934" s="13">
        <f t="shared" si="86"/>
        <v>3.0811921196113E-2</v>
      </c>
      <c r="L934" s="56"/>
    </row>
    <row r="935" spans="2:12" x14ac:dyDescent="0.25">
      <c r="B935" s="26">
        <v>39</v>
      </c>
      <c r="C935" s="26">
        <v>932</v>
      </c>
      <c r="D935" s="44">
        <v>41678.82708333333</v>
      </c>
      <c r="E935" s="39" t="s">
        <v>105</v>
      </c>
      <c r="F935" s="47">
        <f t="shared" si="82"/>
        <v>0.3</v>
      </c>
      <c r="G935" s="10">
        <v>3.5</v>
      </c>
      <c r="H935" s="13">
        <f t="shared" si="83"/>
        <v>1.5646361111111109</v>
      </c>
      <c r="I935" s="16">
        <f t="shared" si="84"/>
        <v>2.7431379335553427</v>
      </c>
      <c r="J935" s="19">
        <f t="shared" si="85"/>
        <v>3</v>
      </c>
      <c r="K935" s="13">
        <f t="shared" si="86"/>
        <v>1.1945358807900612E-2</v>
      </c>
      <c r="L935" s="56"/>
    </row>
    <row r="936" spans="2:12" x14ac:dyDescent="0.25">
      <c r="B936" s="26">
        <v>39</v>
      </c>
      <c r="C936" s="26">
        <v>933</v>
      </c>
      <c r="D936" s="44">
        <v>41678.868750000001</v>
      </c>
      <c r="E936" s="39" t="s">
        <v>105</v>
      </c>
      <c r="F936" s="47">
        <f t="shared" si="82"/>
        <v>0.3</v>
      </c>
      <c r="G936" s="10">
        <v>4.8</v>
      </c>
      <c r="H936" s="13">
        <f t="shared" si="83"/>
        <v>2.1457866666666665</v>
      </c>
      <c r="I936" s="16">
        <f t="shared" si="84"/>
        <v>3.7620177374473274</v>
      </c>
      <c r="J936" s="19">
        <f t="shared" si="85"/>
        <v>4</v>
      </c>
      <c r="K936" s="13">
        <f t="shared" si="86"/>
        <v>3.0811921196113E-2</v>
      </c>
      <c r="L936" s="56"/>
    </row>
    <row r="937" spans="2:12" x14ac:dyDescent="0.25">
      <c r="B937" s="26">
        <v>39</v>
      </c>
      <c r="C937" s="26">
        <v>934</v>
      </c>
      <c r="D937" s="44">
        <v>41678.910416666666</v>
      </c>
      <c r="E937" s="39" t="s">
        <v>105</v>
      </c>
      <c r="F937" s="47">
        <f t="shared" si="82"/>
        <v>0.3</v>
      </c>
      <c r="G937" s="10">
        <v>3.5</v>
      </c>
      <c r="H937" s="13">
        <f t="shared" si="83"/>
        <v>1.5646361111111109</v>
      </c>
      <c r="I937" s="16">
        <f t="shared" si="84"/>
        <v>2.7431379335553427</v>
      </c>
      <c r="J937" s="19">
        <f t="shared" si="85"/>
        <v>3</v>
      </c>
      <c r="K937" s="13">
        <f t="shared" si="86"/>
        <v>1.1945358807900612E-2</v>
      </c>
      <c r="L937" s="56"/>
    </row>
    <row r="938" spans="2:12" x14ac:dyDescent="0.25">
      <c r="B938" s="26">
        <v>39</v>
      </c>
      <c r="C938" s="26">
        <v>935</v>
      </c>
      <c r="D938" s="44">
        <v>41678.95208333333</v>
      </c>
      <c r="E938" s="39" t="s">
        <v>103</v>
      </c>
      <c r="F938" s="47">
        <f t="shared" si="82"/>
        <v>0.7</v>
      </c>
      <c r="G938" s="10">
        <v>3.5</v>
      </c>
      <c r="H938" s="13">
        <f t="shared" si="83"/>
        <v>1.5646361111111109</v>
      </c>
      <c r="I938" s="16">
        <f t="shared" si="84"/>
        <v>2.7431379335553427</v>
      </c>
      <c r="J938" s="19">
        <f t="shared" si="85"/>
        <v>3</v>
      </c>
      <c r="K938" s="13">
        <f t="shared" si="86"/>
        <v>1.1945358807900612E-2</v>
      </c>
      <c r="L938" s="56"/>
    </row>
    <row r="939" spans="2:12" x14ac:dyDescent="0.25">
      <c r="B939" s="26">
        <v>39</v>
      </c>
      <c r="C939" s="26">
        <v>936</v>
      </c>
      <c r="D939" s="44">
        <v>41678.993750000001</v>
      </c>
      <c r="E939" s="39" t="s">
        <v>103</v>
      </c>
      <c r="F939" s="47">
        <f t="shared" si="82"/>
        <v>0.7</v>
      </c>
      <c r="G939" s="10">
        <v>4.5999999999999996</v>
      </c>
      <c r="H939" s="13">
        <f t="shared" si="83"/>
        <v>2.0563788888888888</v>
      </c>
      <c r="I939" s="16">
        <f t="shared" si="84"/>
        <v>3.6052669983870222</v>
      </c>
      <c r="J939" s="19">
        <f t="shared" si="85"/>
        <v>4</v>
      </c>
      <c r="K939" s="13">
        <f t="shared" si="86"/>
        <v>2.7118680931214324E-2</v>
      </c>
      <c r="L939" s="56"/>
    </row>
    <row r="940" spans="2:12" x14ac:dyDescent="0.25">
      <c r="B940" s="26">
        <v>40</v>
      </c>
      <c r="C940" s="26">
        <v>937</v>
      </c>
      <c r="D940" s="44">
        <v>41679.035416666666</v>
      </c>
      <c r="E940" s="39" t="s">
        <v>104</v>
      </c>
      <c r="F940" s="47">
        <f t="shared" si="82"/>
        <v>0.5</v>
      </c>
      <c r="G940" s="10">
        <v>6.9</v>
      </c>
      <c r="H940" s="13">
        <f t="shared" si="83"/>
        <v>3.0845683333333334</v>
      </c>
      <c r="I940" s="16">
        <f t="shared" si="84"/>
        <v>5.4079004975805338</v>
      </c>
      <c r="J940" s="19">
        <f t="shared" si="85"/>
        <v>6</v>
      </c>
      <c r="K940" s="13">
        <f t="shared" si="86"/>
        <v>9.1525548142848398E-2</v>
      </c>
      <c r="L940" s="56"/>
    </row>
    <row r="941" spans="2:12" x14ac:dyDescent="0.25">
      <c r="B941" s="26">
        <v>40</v>
      </c>
      <c r="C941" s="26">
        <v>938</v>
      </c>
      <c r="D941" s="44">
        <v>41679.07708333333</v>
      </c>
      <c r="E941" s="39" t="s">
        <v>103</v>
      </c>
      <c r="F941" s="47">
        <f t="shared" si="82"/>
        <v>0.7</v>
      </c>
      <c r="G941" s="10">
        <v>4.8</v>
      </c>
      <c r="H941" s="13">
        <f t="shared" si="83"/>
        <v>2.1457866666666665</v>
      </c>
      <c r="I941" s="16">
        <f t="shared" si="84"/>
        <v>3.7620177374473274</v>
      </c>
      <c r="J941" s="19">
        <f t="shared" si="85"/>
        <v>4</v>
      </c>
      <c r="K941" s="13">
        <f t="shared" si="86"/>
        <v>3.0811921196113E-2</v>
      </c>
      <c r="L941" s="56"/>
    </row>
    <row r="942" spans="2:12" x14ac:dyDescent="0.25">
      <c r="B942" s="26">
        <v>40</v>
      </c>
      <c r="C942" s="26">
        <v>939</v>
      </c>
      <c r="D942" s="44">
        <v>41679.118750000001</v>
      </c>
      <c r="E942" s="39" t="s">
        <v>102</v>
      </c>
      <c r="F942" s="47">
        <f t="shared" si="82"/>
        <v>1</v>
      </c>
      <c r="G942" s="10">
        <v>4.5999999999999996</v>
      </c>
      <c r="H942" s="13">
        <f t="shared" si="83"/>
        <v>2.0563788888888888</v>
      </c>
      <c r="I942" s="16">
        <f t="shared" si="84"/>
        <v>3.6052669983870222</v>
      </c>
      <c r="J942" s="19">
        <f t="shared" si="85"/>
        <v>4</v>
      </c>
      <c r="K942" s="13">
        <f t="shared" si="86"/>
        <v>2.7118680931214324E-2</v>
      </c>
      <c r="L942" s="56"/>
    </row>
    <row r="943" spans="2:12" x14ac:dyDescent="0.25">
      <c r="B943" s="26">
        <v>40</v>
      </c>
      <c r="C943" s="26">
        <v>940</v>
      </c>
      <c r="D943" s="44">
        <v>41679.160416666666</v>
      </c>
      <c r="E943" s="39" t="s">
        <v>104</v>
      </c>
      <c r="F943" s="47">
        <f t="shared" si="82"/>
        <v>0.5</v>
      </c>
      <c r="G943" s="10">
        <v>8.1</v>
      </c>
      <c r="H943" s="13">
        <f t="shared" si="83"/>
        <v>3.6210149999999994</v>
      </c>
      <c r="I943" s="16">
        <f t="shared" si="84"/>
        <v>6.3484049319423645</v>
      </c>
      <c r="J943" s="19">
        <f t="shared" si="85"/>
        <v>7</v>
      </c>
      <c r="K943" s="13">
        <f t="shared" si="86"/>
        <v>0.14806421994704388</v>
      </c>
      <c r="L943" s="56"/>
    </row>
    <row r="944" spans="2:12" x14ac:dyDescent="0.25">
      <c r="B944" s="26">
        <v>40</v>
      </c>
      <c r="C944" s="26">
        <v>941</v>
      </c>
      <c r="D944" s="44">
        <v>41679.20208333333</v>
      </c>
      <c r="E944" s="39" t="s">
        <v>104</v>
      </c>
      <c r="F944" s="47">
        <f t="shared" si="82"/>
        <v>0.5</v>
      </c>
      <c r="G944" s="10">
        <v>6.9</v>
      </c>
      <c r="H944" s="13">
        <f t="shared" si="83"/>
        <v>3.0845683333333334</v>
      </c>
      <c r="I944" s="16">
        <f t="shared" si="84"/>
        <v>5.4079004975805338</v>
      </c>
      <c r="J944" s="19">
        <f t="shared" si="85"/>
        <v>6</v>
      </c>
      <c r="K944" s="13">
        <f t="shared" si="86"/>
        <v>9.1525548142848398E-2</v>
      </c>
      <c r="L944" s="56"/>
    </row>
    <row r="945" spans="2:12" x14ac:dyDescent="0.25">
      <c r="B945" s="26">
        <v>40</v>
      </c>
      <c r="C945" s="26">
        <v>942</v>
      </c>
      <c r="D945" s="44">
        <v>41679.243750000001</v>
      </c>
      <c r="E945" s="39" t="s">
        <v>104</v>
      </c>
      <c r="F945" s="47">
        <f t="shared" si="82"/>
        <v>0.5</v>
      </c>
      <c r="G945" s="10">
        <v>5.8</v>
      </c>
      <c r="H945" s="13">
        <f t="shared" si="83"/>
        <v>2.5928255555555553</v>
      </c>
      <c r="I945" s="16">
        <f t="shared" si="84"/>
        <v>4.5457714327488539</v>
      </c>
      <c r="J945" s="19">
        <f t="shared" si="85"/>
        <v>5</v>
      </c>
      <c r="K945" s="13">
        <f t="shared" si="86"/>
        <v>5.4359949801215252E-2</v>
      </c>
      <c r="L945" s="56"/>
    </row>
    <row r="946" spans="2:12" x14ac:dyDescent="0.25">
      <c r="B946" s="26">
        <v>40</v>
      </c>
      <c r="C946" s="26">
        <v>943</v>
      </c>
      <c r="D946" s="44">
        <v>41679.285416666666</v>
      </c>
      <c r="E946" s="39" t="s">
        <v>104</v>
      </c>
      <c r="F946" s="47">
        <f t="shared" si="82"/>
        <v>0.5</v>
      </c>
      <c r="G946" s="10">
        <v>6.9</v>
      </c>
      <c r="H946" s="13">
        <f t="shared" si="83"/>
        <v>3.0845683333333334</v>
      </c>
      <c r="I946" s="16">
        <f t="shared" si="84"/>
        <v>5.4079004975805338</v>
      </c>
      <c r="J946" s="19">
        <f t="shared" si="85"/>
        <v>6</v>
      </c>
      <c r="K946" s="13">
        <f t="shared" si="86"/>
        <v>9.1525548142848398E-2</v>
      </c>
      <c r="L946" s="56"/>
    </row>
    <row r="947" spans="2:12" x14ac:dyDescent="0.25">
      <c r="B947" s="26">
        <v>40</v>
      </c>
      <c r="C947" s="26">
        <v>944</v>
      </c>
      <c r="D947" s="44">
        <v>41679.32708333333</v>
      </c>
      <c r="E947" s="39" t="s">
        <v>104</v>
      </c>
      <c r="F947" s="47">
        <f t="shared" si="82"/>
        <v>0.5</v>
      </c>
      <c r="G947" s="10">
        <v>6.9</v>
      </c>
      <c r="H947" s="13">
        <f t="shared" si="83"/>
        <v>3.0845683333333334</v>
      </c>
      <c r="I947" s="16">
        <f t="shared" si="84"/>
        <v>5.4079004975805338</v>
      </c>
      <c r="J947" s="19">
        <f t="shared" si="85"/>
        <v>6</v>
      </c>
      <c r="K947" s="13">
        <f t="shared" si="86"/>
        <v>9.1525548142848398E-2</v>
      </c>
      <c r="L947" s="56"/>
    </row>
    <row r="948" spans="2:12" x14ac:dyDescent="0.25">
      <c r="B948" s="26">
        <v>40</v>
      </c>
      <c r="C948" s="26">
        <v>945</v>
      </c>
      <c r="D948" s="44">
        <v>41679.368750000001</v>
      </c>
      <c r="E948" s="39" t="s">
        <v>104</v>
      </c>
      <c r="F948" s="47">
        <f t="shared" si="82"/>
        <v>0.5</v>
      </c>
      <c r="G948" s="10">
        <v>6.9</v>
      </c>
      <c r="H948" s="13">
        <f t="shared" si="83"/>
        <v>3.0845683333333334</v>
      </c>
      <c r="I948" s="16">
        <f t="shared" si="84"/>
        <v>5.4079004975805338</v>
      </c>
      <c r="J948" s="19">
        <f t="shared" si="85"/>
        <v>6</v>
      </c>
      <c r="K948" s="13">
        <f t="shared" si="86"/>
        <v>9.1525548142848398E-2</v>
      </c>
      <c r="L948" s="56"/>
    </row>
    <row r="949" spans="2:12" x14ac:dyDescent="0.25">
      <c r="B949" s="26">
        <v>40</v>
      </c>
      <c r="C949" s="26">
        <v>946</v>
      </c>
      <c r="D949" s="44">
        <v>41679.410416666666</v>
      </c>
      <c r="E949" s="39" t="s">
        <v>104</v>
      </c>
      <c r="F949" s="47">
        <f t="shared" si="82"/>
        <v>0.5</v>
      </c>
      <c r="G949" s="10">
        <v>4.5999999999999996</v>
      </c>
      <c r="H949" s="13">
        <f t="shared" si="83"/>
        <v>2.0563788888888888</v>
      </c>
      <c r="I949" s="16">
        <f t="shared" si="84"/>
        <v>3.6052669983870222</v>
      </c>
      <c r="J949" s="19">
        <f t="shared" si="85"/>
        <v>4</v>
      </c>
      <c r="K949" s="13">
        <f t="shared" si="86"/>
        <v>2.7118680931214324E-2</v>
      </c>
      <c r="L949" s="56"/>
    </row>
    <row r="950" spans="2:12" x14ac:dyDescent="0.25">
      <c r="B950" s="26">
        <v>40</v>
      </c>
      <c r="C950" s="26">
        <v>947</v>
      </c>
      <c r="D950" s="44">
        <v>41679.45208333333</v>
      </c>
      <c r="E950" s="39" t="s">
        <v>104</v>
      </c>
      <c r="F950" s="47">
        <f t="shared" si="82"/>
        <v>0.5</v>
      </c>
      <c r="G950" s="10">
        <v>4.5999999999999996</v>
      </c>
      <c r="H950" s="13">
        <f t="shared" si="83"/>
        <v>2.0563788888888888</v>
      </c>
      <c r="I950" s="16">
        <f t="shared" si="84"/>
        <v>3.6052669983870222</v>
      </c>
      <c r="J950" s="19">
        <f t="shared" si="85"/>
        <v>4</v>
      </c>
      <c r="K950" s="13">
        <f t="shared" si="86"/>
        <v>2.7118680931214324E-2</v>
      </c>
      <c r="L950" s="56"/>
    </row>
    <row r="951" spans="2:12" x14ac:dyDescent="0.25">
      <c r="B951" s="26">
        <v>40</v>
      </c>
      <c r="C951" s="26">
        <v>948</v>
      </c>
      <c r="D951" s="44">
        <v>41679.493750000001</v>
      </c>
      <c r="E951" s="39" t="s">
        <v>104</v>
      </c>
      <c r="F951" s="47">
        <f t="shared" si="82"/>
        <v>0.5</v>
      </c>
      <c r="G951" s="10">
        <v>3.5</v>
      </c>
      <c r="H951" s="13">
        <f t="shared" si="83"/>
        <v>1.5646361111111109</v>
      </c>
      <c r="I951" s="16">
        <f t="shared" si="84"/>
        <v>2.7431379335553427</v>
      </c>
      <c r="J951" s="19">
        <f t="shared" si="85"/>
        <v>3</v>
      </c>
      <c r="K951" s="13">
        <f t="shared" si="86"/>
        <v>1.1945358807900612E-2</v>
      </c>
      <c r="L951" s="56"/>
    </row>
    <row r="952" spans="2:12" x14ac:dyDescent="0.25">
      <c r="B952" s="26">
        <v>40</v>
      </c>
      <c r="C952" s="26">
        <v>949</v>
      </c>
      <c r="D952" s="44">
        <v>41679.535416666666</v>
      </c>
      <c r="E952" s="39" t="s">
        <v>104</v>
      </c>
      <c r="F952" s="47">
        <f t="shared" si="82"/>
        <v>0.5</v>
      </c>
      <c r="G952" s="10">
        <v>4.8</v>
      </c>
      <c r="H952" s="13">
        <f t="shared" si="83"/>
        <v>2.1457866666666665</v>
      </c>
      <c r="I952" s="16">
        <f t="shared" si="84"/>
        <v>3.7620177374473274</v>
      </c>
      <c r="J952" s="19">
        <f t="shared" si="85"/>
        <v>4</v>
      </c>
      <c r="K952" s="13">
        <f t="shared" si="86"/>
        <v>3.0811921196113E-2</v>
      </c>
      <c r="L952" s="56"/>
    </row>
    <row r="953" spans="2:12" x14ac:dyDescent="0.25">
      <c r="B953" s="26">
        <v>40</v>
      </c>
      <c r="C953" s="26">
        <v>950</v>
      </c>
      <c r="D953" s="44">
        <v>41679.57708333333</v>
      </c>
      <c r="E953" s="39" t="s">
        <v>105</v>
      </c>
      <c r="F953" s="47">
        <f t="shared" si="82"/>
        <v>0.3</v>
      </c>
      <c r="G953" s="10">
        <v>3.5</v>
      </c>
      <c r="H953" s="13">
        <f t="shared" si="83"/>
        <v>1.5646361111111109</v>
      </c>
      <c r="I953" s="16">
        <f t="shared" si="84"/>
        <v>2.7431379335553427</v>
      </c>
      <c r="J953" s="19">
        <f t="shared" si="85"/>
        <v>3</v>
      </c>
      <c r="K953" s="13">
        <f t="shared" si="86"/>
        <v>1.1945358807900612E-2</v>
      </c>
      <c r="L953" s="56"/>
    </row>
    <row r="954" spans="2:12" x14ac:dyDescent="0.25">
      <c r="B954" s="26">
        <v>40</v>
      </c>
      <c r="C954" s="26">
        <v>951</v>
      </c>
      <c r="D954" s="44">
        <v>41679.618750000001</v>
      </c>
      <c r="E954" s="39" t="s">
        <v>103</v>
      </c>
      <c r="F954" s="47">
        <f t="shared" si="82"/>
        <v>0.7</v>
      </c>
      <c r="G954" s="10">
        <v>4.5999999999999996</v>
      </c>
      <c r="H954" s="13">
        <f t="shared" si="83"/>
        <v>2.0563788888888888</v>
      </c>
      <c r="I954" s="16">
        <f t="shared" si="84"/>
        <v>3.6052669983870222</v>
      </c>
      <c r="J954" s="19">
        <f t="shared" si="85"/>
        <v>4</v>
      </c>
      <c r="K954" s="13">
        <f t="shared" si="86"/>
        <v>2.7118680931214324E-2</v>
      </c>
      <c r="L954" s="56"/>
    </row>
    <row r="955" spans="2:12" x14ac:dyDescent="0.25">
      <c r="B955" s="26">
        <v>40</v>
      </c>
      <c r="C955" s="26">
        <v>952</v>
      </c>
      <c r="D955" s="44">
        <v>41679.660416666666</v>
      </c>
      <c r="E955" s="39" t="s">
        <v>105</v>
      </c>
      <c r="F955" s="47">
        <f t="shared" si="82"/>
        <v>0.3</v>
      </c>
      <c r="G955" s="10">
        <v>4.8</v>
      </c>
      <c r="H955" s="13">
        <f t="shared" si="83"/>
        <v>2.1457866666666665</v>
      </c>
      <c r="I955" s="16">
        <f t="shared" si="84"/>
        <v>3.7620177374473274</v>
      </c>
      <c r="J955" s="19">
        <f t="shared" si="85"/>
        <v>4</v>
      </c>
      <c r="K955" s="13">
        <f t="shared" si="86"/>
        <v>3.0811921196113E-2</v>
      </c>
      <c r="L955" s="56"/>
    </row>
    <row r="956" spans="2:12" x14ac:dyDescent="0.25">
      <c r="B956" s="26">
        <v>40</v>
      </c>
      <c r="C956" s="26">
        <v>953</v>
      </c>
      <c r="D956" s="44">
        <v>41679.70208333333</v>
      </c>
      <c r="E956" s="39" t="s">
        <v>105</v>
      </c>
      <c r="F956" s="47">
        <f t="shared" si="82"/>
        <v>0.3</v>
      </c>
      <c r="G956" s="10">
        <v>3.5</v>
      </c>
      <c r="H956" s="13">
        <f t="shared" si="83"/>
        <v>1.5646361111111109</v>
      </c>
      <c r="I956" s="16">
        <f t="shared" si="84"/>
        <v>2.7431379335553427</v>
      </c>
      <c r="J956" s="19">
        <f t="shared" si="85"/>
        <v>3</v>
      </c>
      <c r="K956" s="13">
        <f t="shared" si="86"/>
        <v>1.1945358807900612E-2</v>
      </c>
      <c r="L956" s="56"/>
    </row>
    <row r="957" spans="2:12" x14ac:dyDescent="0.25">
      <c r="B957" s="26">
        <v>40</v>
      </c>
      <c r="C957" s="26">
        <v>954</v>
      </c>
      <c r="D957" s="44">
        <v>41679.743750000001</v>
      </c>
      <c r="E957" s="39" t="s">
        <v>105</v>
      </c>
      <c r="F957" s="47">
        <f t="shared" si="82"/>
        <v>0.3</v>
      </c>
      <c r="G957" s="10">
        <v>4.5999999999999996</v>
      </c>
      <c r="H957" s="13">
        <f t="shared" si="83"/>
        <v>2.0563788888888888</v>
      </c>
      <c r="I957" s="16">
        <f t="shared" si="84"/>
        <v>3.6052669983870222</v>
      </c>
      <c r="J957" s="19">
        <f t="shared" si="85"/>
        <v>4</v>
      </c>
      <c r="K957" s="13">
        <f t="shared" si="86"/>
        <v>2.7118680931214324E-2</v>
      </c>
      <c r="L957" s="56"/>
    </row>
    <row r="958" spans="2:12" x14ac:dyDescent="0.25">
      <c r="B958" s="26">
        <v>40</v>
      </c>
      <c r="C958" s="26">
        <v>955</v>
      </c>
      <c r="D958" s="44">
        <v>41679.785416666666</v>
      </c>
      <c r="E958" s="39" t="s">
        <v>105</v>
      </c>
      <c r="F958" s="47">
        <f t="shared" si="82"/>
        <v>0.3</v>
      </c>
      <c r="G958" s="10">
        <v>4.8</v>
      </c>
      <c r="H958" s="13">
        <f t="shared" si="83"/>
        <v>2.1457866666666665</v>
      </c>
      <c r="I958" s="16">
        <f t="shared" si="84"/>
        <v>3.7620177374473274</v>
      </c>
      <c r="J958" s="19">
        <f t="shared" si="85"/>
        <v>4</v>
      </c>
      <c r="K958" s="13">
        <f t="shared" si="86"/>
        <v>3.0811921196113E-2</v>
      </c>
      <c r="L958" s="56"/>
    </row>
    <row r="959" spans="2:12" x14ac:dyDescent="0.25">
      <c r="B959" s="26">
        <v>40</v>
      </c>
      <c r="C959" s="26">
        <v>956</v>
      </c>
      <c r="D959" s="44">
        <v>41679.82708333333</v>
      </c>
      <c r="E959" s="39" t="s">
        <v>105</v>
      </c>
      <c r="F959" s="47">
        <f t="shared" si="82"/>
        <v>0.3</v>
      </c>
      <c r="G959" s="10">
        <v>4.8</v>
      </c>
      <c r="H959" s="13">
        <f t="shared" si="83"/>
        <v>2.1457866666666665</v>
      </c>
      <c r="I959" s="16">
        <f t="shared" si="84"/>
        <v>3.7620177374473274</v>
      </c>
      <c r="J959" s="19">
        <f t="shared" si="85"/>
        <v>4</v>
      </c>
      <c r="K959" s="13">
        <f t="shared" si="86"/>
        <v>3.0811921196113E-2</v>
      </c>
      <c r="L959" s="56"/>
    </row>
    <row r="960" spans="2:12" x14ac:dyDescent="0.25">
      <c r="B960" s="26">
        <v>40</v>
      </c>
      <c r="C960" s="26">
        <v>957</v>
      </c>
      <c r="D960" s="44">
        <v>41679.868750000001</v>
      </c>
      <c r="E960" s="39" t="s">
        <v>103</v>
      </c>
      <c r="F960" s="47">
        <f t="shared" si="82"/>
        <v>0.7</v>
      </c>
      <c r="G960" s="10">
        <v>4.8</v>
      </c>
      <c r="H960" s="13">
        <f t="shared" si="83"/>
        <v>2.1457866666666665</v>
      </c>
      <c r="I960" s="16">
        <f t="shared" si="84"/>
        <v>3.7620177374473274</v>
      </c>
      <c r="J960" s="19">
        <f t="shared" si="85"/>
        <v>4</v>
      </c>
      <c r="K960" s="13">
        <f t="shared" si="86"/>
        <v>3.0811921196113E-2</v>
      </c>
      <c r="L960" s="56"/>
    </row>
    <row r="961" spans="2:12" x14ac:dyDescent="0.25">
      <c r="B961" s="26">
        <v>40</v>
      </c>
      <c r="C961" s="26">
        <v>958</v>
      </c>
      <c r="D961" s="44">
        <v>41679.910416666666</v>
      </c>
      <c r="E961" s="39" t="s">
        <v>103</v>
      </c>
      <c r="F961" s="47">
        <f t="shared" si="82"/>
        <v>0.7</v>
      </c>
      <c r="G961" s="10">
        <v>5.8</v>
      </c>
      <c r="H961" s="13">
        <f t="shared" si="83"/>
        <v>2.5928255555555553</v>
      </c>
      <c r="I961" s="16">
        <f t="shared" si="84"/>
        <v>4.5457714327488539</v>
      </c>
      <c r="J961" s="19">
        <f t="shared" si="85"/>
        <v>5</v>
      </c>
      <c r="K961" s="13">
        <f t="shared" si="86"/>
        <v>5.4359949801215252E-2</v>
      </c>
      <c r="L961" s="56"/>
    </row>
    <row r="962" spans="2:12" x14ac:dyDescent="0.25">
      <c r="B962" s="26">
        <v>40</v>
      </c>
      <c r="C962" s="26">
        <v>959</v>
      </c>
      <c r="D962" s="44">
        <v>41679.95208333333</v>
      </c>
      <c r="E962" s="39" t="s">
        <v>104</v>
      </c>
      <c r="F962" s="47">
        <f t="shared" si="82"/>
        <v>0.5</v>
      </c>
      <c r="G962" s="10">
        <v>5.8</v>
      </c>
      <c r="H962" s="13">
        <f t="shared" si="83"/>
        <v>2.5928255555555553</v>
      </c>
      <c r="I962" s="16">
        <f t="shared" si="84"/>
        <v>4.5457714327488539</v>
      </c>
      <c r="J962" s="19">
        <f t="shared" si="85"/>
        <v>5</v>
      </c>
      <c r="K962" s="13">
        <f t="shared" si="86"/>
        <v>5.4359949801215252E-2</v>
      </c>
      <c r="L962" s="56"/>
    </row>
    <row r="963" spans="2:12" x14ac:dyDescent="0.25">
      <c r="B963" s="26">
        <v>40</v>
      </c>
      <c r="C963" s="26">
        <v>960</v>
      </c>
      <c r="D963" s="44">
        <v>41679.993750000001</v>
      </c>
      <c r="E963" s="39" t="s">
        <v>104</v>
      </c>
      <c r="F963" s="47">
        <f t="shared" si="82"/>
        <v>0.5</v>
      </c>
      <c r="G963" s="10">
        <v>5.8</v>
      </c>
      <c r="H963" s="13">
        <f t="shared" si="83"/>
        <v>2.5928255555555553</v>
      </c>
      <c r="I963" s="16">
        <f t="shared" si="84"/>
        <v>4.5457714327488539</v>
      </c>
      <c r="J963" s="19">
        <f t="shared" si="85"/>
        <v>5</v>
      </c>
      <c r="K963" s="13">
        <f t="shared" si="86"/>
        <v>5.4359949801215252E-2</v>
      </c>
      <c r="L963" s="56"/>
    </row>
    <row r="964" spans="2:12" x14ac:dyDescent="0.25">
      <c r="B964" s="26">
        <v>41</v>
      </c>
      <c r="C964" s="26">
        <v>961</v>
      </c>
      <c r="D964" s="44">
        <v>41680.035416666666</v>
      </c>
      <c r="E964" s="39" t="s">
        <v>104</v>
      </c>
      <c r="F964" s="47">
        <f t="shared" ref="F964:F1027" si="87">+VLOOKUP(E964,$R$4:$S$23,2,FALSE)</f>
        <v>0.5</v>
      </c>
      <c r="G964" s="10">
        <v>3.5</v>
      </c>
      <c r="H964" s="13">
        <f t="shared" ref="H964:H1027" si="88">+G964*1609.34/3600</f>
        <v>1.5646361111111109</v>
      </c>
      <c r="I964" s="16">
        <f t="shared" ref="I964:I1027" si="89">H964*(8^0.27)</f>
        <v>2.7431379335553427</v>
      </c>
      <c r="J964" s="19">
        <f t="shared" ref="J964:J1027" si="90">IF(AND(I964&gt;=0,I964&lt;1),1,IF(AND(I964&gt;=1,I964&lt;2),2,IF(AND(I964&gt;=2,I964&lt;3),3,IF(AND(I964&gt;=3,I964&lt;4),4,IF(AND(I964&gt;=4,I964&lt;5),5,IF(AND(I964&gt;=5,I964&lt;6),6,IF(AND(I964&gt;=6,I964&lt;7),7,IF(AND(I964&gt;=7,I964&lt;8),8,IF(AND(I964&gt;=8,I964&lt;9),9,IF(AND(I964&gt;=9,I964&lt;10),10,IF(AND(I964&gt;=10,I964&lt;11),11,IF(AND(I964&gt;=11,I964&lt;12),12,IF(AND(I964&gt;=12,I964&lt;13),13,IF(AND(I964&gt;=13,I964&lt;14),14,IF(AND(I964&gt;=14,I964&lt;15),15,IF(AND(I964&gt;=15,I964&lt;25),16,IF(I964&gt;25,17,0)))))))))))))))))</f>
        <v>3</v>
      </c>
      <c r="K964" s="13">
        <f t="shared" ref="K964:K1027" si="91">MIN((I964/$L$3)^3*$K$3,$K$3)</f>
        <v>1.1945358807900612E-2</v>
      </c>
      <c r="L964" s="56"/>
    </row>
    <row r="965" spans="2:12" x14ac:dyDescent="0.25">
      <c r="B965" s="26">
        <v>41</v>
      </c>
      <c r="C965" s="26">
        <v>962</v>
      </c>
      <c r="D965" s="44">
        <v>41680.07708333333</v>
      </c>
      <c r="E965" s="39" t="s">
        <v>103</v>
      </c>
      <c r="F965" s="47">
        <f t="shared" si="87"/>
        <v>0.7</v>
      </c>
      <c r="G965" s="10">
        <v>5.8</v>
      </c>
      <c r="H965" s="13">
        <f t="shared" si="88"/>
        <v>2.5928255555555553</v>
      </c>
      <c r="I965" s="16">
        <f t="shared" si="89"/>
        <v>4.5457714327488539</v>
      </c>
      <c r="J965" s="19">
        <f t="shared" si="90"/>
        <v>5</v>
      </c>
      <c r="K965" s="13">
        <f t="shared" si="91"/>
        <v>5.4359949801215252E-2</v>
      </c>
      <c r="L965" s="56"/>
    </row>
    <row r="966" spans="2:12" x14ac:dyDescent="0.25">
      <c r="B966" s="26">
        <v>41</v>
      </c>
      <c r="C966" s="26">
        <v>963</v>
      </c>
      <c r="D966" s="44">
        <v>41680.118750000001</v>
      </c>
      <c r="E966" s="39" t="s">
        <v>103</v>
      </c>
      <c r="F966" s="47">
        <f t="shared" si="87"/>
        <v>0.7</v>
      </c>
      <c r="G966" s="10">
        <v>6.9</v>
      </c>
      <c r="H966" s="13">
        <f t="shared" si="88"/>
        <v>3.0845683333333334</v>
      </c>
      <c r="I966" s="16">
        <f t="shared" si="89"/>
        <v>5.4079004975805338</v>
      </c>
      <c r="J966" s="19">
        <f t="shared" si="90"/>
        <v>6</v>
      </c>
      <c r="K966" s="13">
        <f t="shared" si="91"/>
        <v>9.1525548142848398E-2</v>
      </c>
      <c r="L966" s="56"/>
    </row>
    <row r="967" spans="2:12" x14ac:dyDescent="0.25">
      <c r="B967" s="26">
        <v>41</v>
      </c>
      <c r="C967" s="26">
        <v>964</v>
      </c>
      <c r="D967" s="44">
        <v>41680.160416666666</v>
      </c>
      <c r="E967" s="39" t="s">
        <v>103</v>
      </c>
      <c r="F967" s="47">
        <f t="shared" si="87"/>
        <v>0.7</v>
      </c>
      <c r="G967" s="10">
        <v>5.8</v>
      </c>
      <c r="H967" s="13">
        <f t="shared" si="88"/>
        <v>2.5928255555555553</v>
      </c>
      <c r="I967" s="16">
        <f t="shared" si="89"/>
        <v>4.5457714327488539</v>
      </c>
      <c r="J967" s="19">
        <f t="shared" si="90"/>
        <v>5</v>
      </c>
      <c r="K967" s="13">
        <f t="shared" si="91"/>
        <v>5.4359949801215252E-2</v>
      </c>
      <c r="L967" s="56"/>
    </row>
    <row r="968" spans="2:12" x14ac:dyDescent="0.25">
      <c r="B968" s="26">
        <v>41</v>
      </c>
      <c r="C968" s="26">
        <v>965</v>
      </c>
      <c r="D968" s="44">
        <v>41680.20208333333</v>
      </c>
      <c r="E968" s="39" t="s">
        <v>104</v>
      </c>
      <c r="F968" s="47">
        <f t="shared" si="87"/>
        <v>0.5</v>
      </c>
      <c r="G968" s="10">
        <v>5.8</v>
      </c>
      <c r="H968" s="13">
        <f t="shared" si="88"/>
        <v>2.5928255555555553</v>
      </c>
      <c r="I968" s="16">
        <f t="shared" si="89"/>
        <v>4.5457714327488539</v>
      </c>
      <c r="J968" s="19">
        <f t="shared" si="90"/>
        <v>5</v>
      </c>
      <c r="K968" s="13">
        <f t="shared" si="91"/>
        <v>5.4359949801215252E-2</v>
      </c>
      <c r="L968" s="56"/>
    </row>
    <row r="969" spans="2:12" x14ac:dyDescent="0.25">
      <c r="B969" s="26">
        <v>41</v>
      </c>
      <c r="C969" s="26">
        <v>966</v>
      </c>
      <c r="D969" s="44">
        <v>41680.243750000001</v>
      </c>
      <c r="E969" s="39" t="s">
        <v>105</v>
      </c>
      <c r="F969" s="47">
        <f t="shared" si="87"/>
        <v>0.3</v>
      </c>
      <c r="G969" s="10">
        <v>6.9</v>
      </c>
      <c r="H969" s="13">
        <f t="shared" si="88"/>
        <v>3.0845683333333334</v>
      </c>
      <c r="I969" s="16">
        <f t="shared" si="89"/>
        <v>5.4079004975805338</v>
      </c>
      <c r="J969" s="19">
        <f t="shared" si="90"/>
        <v>6</v>
      </c>
      <c r="K969" s="13">
        <f t="shared" si="91"/>
        <v>9.1525548142848398E-2</v>
      </c>
      <c r="L969" s="56"/>
    </row>
    <row r="970" spans="2:12" x14ac:dyDescent="0.25">
      <c r="B970" s="26">
        <v>41</v>
      </c>
      <c r="C970" s="26">
        <v>967</v>
      </c>
      <c r="D970" s="44">
        <v>41680.285416666666</v>
      </c>
      <c r="E970" s="39" t="s">
        <v>105</v>
      </c>
      <c r="F970" s="47">
        <f t="shared" si="87"/>
        <v>0.3</v>
      </c>
      <c r="G970" s="10">
        <v>6.9</v>
      </c>
      <c r="H970" s="13">
        <f t="shared" si="88"/>
        <v>3.0845683333333334</v>
      </c>
      <c r="I970" s="16">
        <f t="shared" si="89"/>
        <v>5.4079004975805338</v>
      </c>
      <c r="J970" s="19">
        <f t="shared" si="90"/>
        <v>6</v>
      </c>
      <c r="K970" s="13">
        <f t="shared" si="91"/>
        <v>9.1525548142848398E-2</v>
      </c>
      <c r="L970" s="56"/>
    </row>
    <row r="971" spans="2:12" x14ac:dyDescent="0.25">
      <c r="B971" s="26">
        <v>41</v>
      </c>
      <c r="C971" s="26">
        <v>968</v>
      </c>
      <c r="D971" s="44">
        <v>41680.32708333333</v>
      </c>
      <c r="E971" s="39" t="s">
        <v>103</v>
      </c>
      <c r="F971" s="47">
        <f t="shared" si="87"/>
        <v>0.7</v>
      </c>
      <c r="G971" s="10">
        <v>8.1</v>
      </c>
      <c r="H971" s="13">
        <f t="shared" si="88"/>
        <v>3.6210149999999994</v>
      </c>
      <c r="I971" s="16">
        <f t="shared" si="89"/>
        <v>6.3484049319423645</v>
      </c>
      <c r="J971" s="19">
        <f t="shared" si="90"/>
        <v>7</v>
      </c>
      <c r="K971" s="13">
        <f t="shared" si="91"/>
        <v>0.14806421994704388</v>
      </c>
      <c r="L971" s="56"/>
    </row>
    <row r="972" spans="2:12" x14ac:dyDescent="0.25">
      <c r="B972" s="26">
        <v>41</v>
      </c>
      <c r="C972" s="26">
        <v>969</v>
      </c>
      <c r="D972" s="44">
        <v>41680.368750000001</v>
      </c>
      <c r="E972" s="39" t="s">
        <v>103</v>
      </c>
      <c r="F972" s="47">
        <f t="shared" si="87"/>
        <v>0.7</v>
      </c>
      <c r="G972" s="10">
        <v>9.1999999999999993</v>
      </c>
      <c r="H972" s="13">
        <f t="shared" si="88"/>
        <v>4.1127577777777775</v>
      </c>
      <c r="I972" s="16">
        <f t="shared" si="89"/>
        <v>7.2105339967740445</v>
      </c>
      <c r="J972" s="19">
        <f t="shared" si="90"/>
        <v>8</v>
      </c>
      <c r="K972" s="13">
        <f t="shared" si="91"/>
        <v>0.21694944744971459</v>
      </c>
      <c r="L972" s="56"/>
    </row>
    <row r="973" spans="2:12" x14ac:dyDescent="0.25">
      <c r="B973" s="26">
        <v>41</v>
      </c>
      <c r="C973" s="26">
        <v>970</v>
      </c>
      <c r="D973" s="44">
        <v>41680.410416666666</v>
      </c>
      <c r="E973" s="39" t="s">
        <v>105</v>
      </c>
      <c r="F973" s="47">
        <f t="shared" si="87"/>
        <v>0.3</v>
      </c>
      <c r="G973" s="10">
        <v>5.8</v>
      </c>
      <c r="H973" s="13">
        <f t="shared" si="88"/>
        <v>2.5928255555555553</v>
      </c>
      <c r="I973" s="16">
        <f t="shared" si="89"/>
        <v>4.5457714327488539</v>
      </c>
      <c r="J973" s="19">
        <f t="shared" si="90"/>
        <v>5</v>
      </c>
      <c r="K973" s="13">
        <f t="shared" si="91"/>
        <v>5.4359949801215252E-2</v>
      </c>
      <c r="L973" s="56"/>
    </row>
    <row r="974" spans="2:12" x14ac:dyDescent="0.25">
      <c r="B974" s="26">
        <v>41</v>
      </c>
      <c r="C974" s="26">
        <v>971</v>
      </c>
      <c r="D974" s="44">
        <v>41680.45208333333</v>
      </c>
      <c r="E974" s="39" t="s">
        <v>103</v>
      </c>
      <c r="F974" s="47">
        <f t="shared" si="87"/>
        <v>0.7</v>
      </c>
      <c r="G974" s="10">
        <v>3.5</v>
      </c>
      <c r="H974" s="13">
        <f t="shared" si="88"/>
        <v>1.5646361111111109</v>
      </c>
      <c r="I974" s="16">
        <f t="shared" si="89"/>
        <v>2.7431379335553427</v>
      </c>
      <c r="J974" s="19">
        <f t="shared" si="90"/>
        <v>3</v>
      </c>
      <c r="K974" s="13">
        <f t="shared" si="91"/>
        <v>1.1945358807900612E-2</v>
      </c>
      <c r="L974" s="56"/>
    </row>
    <row r="975" spans="2:12" x14ac:dyDescent="0.25">
      <c r="B975" s="26">
        <v>41</v>
      </c>
      <c r="C975" s="26">
        <v>972</v>
      </c>
      <c r="D975" s="44">
        <v>41680.493750000001</v>
      </c>
      <c r="E975" s="39" t="s">
        <v>103</v>
      </c>
      <c r="F975" s="47">
        <f t="shared" si="87"/>
        <v>0.7</v>
      </c>
      <c r="G975" s="10">
        <v>5.8</v>
      </c>
      <c r="H975" s="13">
        <f t="shared" si="88"/>
        <v>2.5928255555555553</v>
      </c>
      <c r="I975" s="16">
        <f t="shared" si="89"/>
        <v>4.5457714327488539</v>
      </c>
      <c r="J975" s="19">
        <f t="shared" si="90"/>
        <v>5</v>
      </c>
      <c r="K975" s="13">
        <f t="shared" si="91"/>
        <v>5.4359949801215252E-2</v>
      </c>
      <c r="L975" s="56"/>
    </row>
    <row r="976" spans="2:12" x14ac:dyDescent="0.25">
      <c r="B976" s="26">
        <v>41</v>
      </c>
      <c r="C976" s="26">
        <v>973</v>
      </c>
      <c r="D976" s="44">
        <v>41680.535416666666</v>
      </c>
      <c r="E976" s="39" t="s">
        <v>104</v>
      </c>
      <c r="F976" s="47">
        <f t="shared" si="87"/>
        <v>0.5</v>
      </c>
      <c r="G976" s="10">
        <v>4.5999999999999996</v>
      </c>
      <c r="H976" s="13">
        <f t="shared" si="88"/>
        <v>2.0563788888888888</v>
      </c>
      <c r="I976" s="16">
        <f t="shared" si="89"/>
        <v>3.6052669983870222</v>
      </c>
      <c r="J976" s="19">
        <f t="shared" si="90"/>
        <v>4</v>
      </c>
      <c r="K976" s="13">
        <f t="shared" si="91"/>
        <v>2.7118680931214324E-2</v>
      </c>
      <c r="L976" s="56"/>
    </row>
    <row r="977" spans="2:12" x14ac:dyDescent="0.25">
      <c r="B977" s="26">
        <v>41</v>
      </c>
      <c r="C977" s="26">
        <v>974</v>
      </c>
      <c r="D977" s="44">
        <v>41680.57708333333</v>
      </c>
      <c r="E977" s="39" t="s">
        <v>104</v>
      </c>
      <c r="F977" s="47">
        <f t="shared" si="87"/>
        <v>0.5</v>
      </c>
      <c r="G977" s="10">
        <v>5.8</v>
      </c>
      <c r="H977" s="13">
        <f t="shared" si="88"/>
        <v>2.5928255555555553</v>
      </c>
      <c r="I977" s="16">
        <f t="shared" si="89"/>
        <v>4.5457714327488539</v>
      </c>
      <c r="J977" s="19">
        <f t="shared" si="90"/>
        <v>5</v>
      </c>
      <c r="K977" s="13">
        <f t="shared" si="91"/>
        <v>5.4359949801215252E-2</v>
      </c>
      <c r="L977" s="56"/>
    </row>
    <row r="978" spans="2:12" x14ac:dyDescent="0.25">
      <c r="B978" s="26">
        <v>41</v>
      </c>
      <c r="C978" s="26">
        <v>975</v>
      </c>
      <c r="D978" s="44">
        <v>41680.618750000001</v>
      </c>
      <c r="E978" s="39" t="s">
        <v>104</v>
      </c>
      <c r="F978" s="47">
        <f t="shared" si="87"/>
        <v>0.5</v>
      </c>
      <c r="G978" s="10">
        <v>8.1</v>
      </c>
      <c r="H978" s="13">
        <f t="shared" si="88"/>
        <v>3.6210149999999994</v>
      </c>
      <c r="I978" s="16">
        <f t="shared" si="89"/>
        <v>6.3484049319423645</v>
      </c>
      <c r="J978" s="19">
        <f t="shared" si="90"/>
        <v>7</v>
      </c>
      <c r="K978" s="13">
        <f t="shared" si="91"/>
        <v>0.14806421994704388</v>
      </c>
      <c r="L978" s="56"/>
    </row>
    <row r="979" spans="2:12" x14ac:dyDescent="0.25">
      <c r="B979" s="26">
        <v>41</v>
      </c>
      <c r="C979" s="26">
        <v>976</v>
      </c>
      <c r="D979" s="44">
        <v>41680.660416666666</v>
      </c>
      <c r="E979" s="39" t="s">
        <v>103</v>
      </c>
      <c r="F979" s="47">
        <f t="shared" si="87"/>
        <v>0.7</v>
      </c>
      <c r="G979" s="10">
        <v>12.7</v>
      </c>
      <c r="H979" s="13">
        <f t="shared" si="88"/>
        <v>5.6773938888888882</v>
      </c>
      <c r="I979" s="16">
        <f t="shared" si="89"/>
        <v>9.9536719303293868</v>
      </c>
      <c r="J979" s="19">
        <f t="shared" si="90"/>
        <v>10</v>
      </c>
      <c r="K979" s="13">
        <f t="shared" si="91"/>
        <v>0.57069784048988625</v>
      </c>
      <c r="L979" s="56"/>
    </row>
    <row r="980" spans="2:12" x14ac:dyDescent="0.25">
      <c r="B980" s="26">
        <v>41</v>
      </c>
      <c r="C980" s="26">
        <v>977</v>
      </c>
      <c r="D980" s="44">
        <v>41680.70208333333</v>
      </c>
      <c r="E980" s="39" t="s">
        <v>104</v>
      </c>
      <c r="F980" s="47">
        <f t="shared" si="87"/>
        <v>0.5</v>
      </c>
      <c r="G980" s="10">
        <v>10.4</v>
      </c>
      <c r="H980" s="13">
        <f t="shared" si="88"/>
        <v>4.649204444444444</v>
      </c>
      <c r="I980" s="16">
        <f t="shared" si="89"/>
        <v>8.1510384311358752</v>
      </c>
      <c r="J980" s="19">
        <f t="shared" si="90"/>
        <v>9</v>
      </c>
      <c r="K980" s="13">
        <f t="shared" si="91"/>
        <v>0.31339717994379734</v>
      </c>
      <c r="L980" s="56"/>
    </row>
    <row r="981" spans="2:12" x14ac:dyDescent="0.25">
      <c r="B981" s="26">
        <v>41</v>
      </c>
      <c r="C981" s="26">
        <v>978</v>
      </c>
      <c r="D981" s="44">
        <v>41680.743750000001</v>
      </c>
      <c r="E981" s="39" t="s">
        <v>104</v>
      </c>
      <c r="F981" s="47">
        <f t="shared" si="87"/>
        <v>0.5</v>
      </c>
      <c r="G981" s="10">
        <v>9.1999999999999993</v>
      </c>
      <c r="H981" s="13">
        <f t="shared" si="88"/>
        <v>4.1127577777777775</v>
      </c>
      <c r="I981" s="16">
        <f t="shared" si="89"/>
        <v>7.2105339967740445</v>
      </c>
      <c r="J981" s="19">
        <f t="shared" si="90"/>
        <v>8</v>
      </c>
      <c r="K981" s="13">
        <f t="shared" si="91"/>
        <v>0.21694944744971459</v>
      </c>
      <c r="L981" s="56"/>
    </row>
    <row r="982" spans="2:12" x14ac:dyDescent="0.25">
      <c r="B982" s="26">
        <v>41</v>
      </c>
      <c r="C982" s="26">
        <v>979</v>
      </c>
      <c r="D982" s="44">
        <v>41680.785416666666</v>
      </c>
      <c r="E982" s="39" t="s">
        <v>102</v>
      </c>
      <c r="F982" s="47">
        <f t="shared" si="87"/>
        <v>1</v>
      </c>
      <c r="G982" s="10">
        <v>9.1999999999999993</v>
      </c>
      <c r="H982" s="13">
        <f t="shared" si="88"/>
        <v>4.1127577777777775</v>
      </c>
      <c r="I982" s="16">
        <f t="shared" si="89"/>
        <v>7.2105339967740445</v>
      </c>
      <c r="J982" s="19">
        <f t="shared" si="90"/>
        <v>8</v>
      </c>
      <c r="K982" s="13">
        <f t="shared" si="91"/>
        <v>0.21694944744971459</v>
      </c>
      <c r="L982" s="56"/>
    </row>
    <row r="983" spans="2:12" x14ac:dyDescent="0.25">
      <c r="B983" s="26">
        <v>41</v>
      </c>
      <c r="C983" s="26">
        <v>980</v>
      </c>
      <c r="D983" s="44">
        <v>41680.82708333333</v>
      </c>
      <c r="E983" s="39" t="s">
        <v>104</v>
      </c>
      <c r="F983" s="47">
        <f t="shared" si="87"/>
        <v>0.5</v>
      </c>
      <c r="G983" s="10">
        <v>4.5999999999999996</v>
      </c>
      <c r="H983" s="13">
        <f t="shared" si="88"/>
        <v>2.0563788888888888</v>
      </c>
      <c r="I983" s="16">
        <f t="shared" si="89"/>
        <v>3.6052669983870222</v>
      </c>
      <c r="J983" s="19">
        <f t="shared" si="90"/>
        <v>4</v>
      </c>
      <c r="K983" s="13">
        <f t="shared" si="91"/>
        <v>2.7118680931214324E-2</v>
      </c>
      <c r="L983" s="56"/>
    </row>
    <row r="984" spans="2:12" x14ac:dyDescent="0.25">
      <c r="B984" s="26">
        <v>41</v>
      </c>
      <c r="C984" s="26">
        <v>981</v>
      </c>
      <c r="D984" s="44">
        <v>41680.868750000001</v>
      </c>
      <c r="E984" s="39" t="s">
        <v>104</v>
      </c>
      <c r="F984" s="47">
        <f t="shared" si="87"/>
        <v>0.5</v>
      </c>
      <c r="G984" s="10">
        <v>4.5999999999999996</v>
      </c>
      <c r="H984" s="13">
        <f t="shared" si="88"/>
        <v>2.0563788888888888</v>
      </c>
      <c r="I984" s="16">
        <f t="shared" si="89"/>
        <v>3.6052669983870222</v>
      </c>
      <c r="J984" s="19">
        <f t="shared" si="90"/>
        <v>4</v>
      </c>
      <c r="K984" s="13">
        <f t="shared" si="91"/>
        <v>2.7118680931214324E-2</v>
      </c>
      <c r="L984" s="56"/>
    </row>
    <row r="985" spans="2:12" x14ac:dyDescent="0.25">
      <c r="B985" s="26">
        <v>41</v>
      </c>
      <c r="C985" s="26">
        <v>982</v>
      </c>
      <c r="D985" s="44">
        <v>41680.910416666666</v>
      </c>
      <c r="E985" s="39" t="s">
        <v>104</v>
      </c>
      <c r="F985" s="47">
        <f t="shared" si="87"/>
        <v>0.5</v>
      </c>
      <c r="G985" s="10">
        <v>8.1</v>
      </c>
      <c r="H985" s="13">
        <f t="shared" si="88"/>
        <v>3.6210149999999994</v>
      </c>
      <c r="I985" s="16">
        <f t="shared" si="89"/>
        <v>6.3484049319423645</v>
      </c>
      <c r="J985" s="19">
        <f t="shared" si="90"/>
        <v>7</v>
      </c>
      <c r="K985" s="13">
        <f t="shared" si="91"/>
        <v>0.14806421994704388</v>
      </c>
      <c r="L985" s="56"/>
    </row>
    <row r="986" spans="2:12" x14ac:dyDescent="0.25">
      <c r="B986" s="26">
        <v>41</v>
      </c>
      <c r="C986" s="26">
        <v>983</v>
      </c>
      <c r="D986" s="44">
        <v>41680.95208333333</v>
      </c>
      <c r="E986" s="39" t="s">
        <v>104</v>
      </c>
      <c r="F986" s="47">
        <f t="shared" si="87"/>
        <v>0.5</v>
      </c>
      <c r="G986" s="10">
        <v>9.1999999999999993</v>
      </c>
      <c r="H986" s="13">
        <f t="shared" si="88"/>
        <v>4.1127577777777775</v>
      </c>
      <c r="I986" s="16">
        <f t="shared" si="89"/>
        <v>7.2105339967740445</v>
      </c>
      <c r="J986" s="19">
        <f t="shared" si="90"/>
        <v>8</v>
      </c>
      <c r="K986" s="13">
        <f t="shared" si="91"/>
        <v>0.21694944744971459</v>
      </c>
      <c r="L986" s="56"/>
    </row>
    <row r="987" spans="2:12" x14ac:dyDescent="0.25">
      <c r="B987" s="26">
        <v>41</v>
      </c>
      <c r="C987" s="26">
        <v>984</v>
      </c>
      <c r="D987" s="44">
        <v>41680.993750000001</v>
      </c>
      <c r="E987" s="39" t="s">
        <v>104</v>
      </c>
      <c r="F987" s="47">
        <f t="shared" si="87"/>
        <v>0.5</v>
      </c>
      <c r="G987" s="10">
        <v>5.8</v>
      </c>
      <c r="H987" s="13">
        <f t="shared" si="88"/>
        <v>2.5928255555555553</v>
      </c>
      <c r="I987" s="16">
        <f t="shared" si="89"/>
        <v>4.5457714327488539</v>
      </c>
      <c r="J987" s="19">
        <f t="shared" si="90"/>
        <v>5</v>
      </c>
      <c r="K987" s="13">
        <f t="shared" si="91"/>
        <v>5.4359949801215252E-2</v>
      </c>
      <c r="L987" s="56"/>
    </row>
    <row r="988" spans="2:12" x14ac:dyDescent="0.25">
      <c r="B988" s="26">
        <v>42</v>
      </c>
      <c r="C988" s="26">
        <v>985</v>
      </c>
      <c r="D988" s="44">
        <v>41681.035416666666</v>
      </c>
      <c r="E988" s="39" t="s">
        <v>102</v>
      </c>
      <c r="F988" s="47">
        <f t="shared" si="87"/>
        <v>1</v>
      </c>
      <c r="G988" s="10">
        <v>5.8</v>
      </c>
      <c r="H988" s="13">
        <f t="shared" si="88"/>
        <v>2.5928255555555553</v>
      </c>
      <c r="I988" s="16">
        <f t="shared" si="89"/>
        <v>4.5457714327488539</v>
      </c>
      <c r="J988" s="19">
        <f t="shared" si="90"/>
        <v>5</v>
      </c>
      <c r="K988" s="13">
        <f t="shared" si="91"/>
        <v>5.4359949801215252E-2</v>
      </c>
      <c r="L988" s="56"/>
    </row>
    <row r="989" spans="2:12" x14ac:dyDescent="0.25">
      <c r="B989" s="26">
        <v>42</v>
      </c>
      <c r="C989" s="26">
        <v>986</v>
      </c>
      <c r="D989" s="44">
        <v>41681.07708333333</v>
      </c>
      <c r="E989" s="39" t="s">
        <v>102</v>
      </c>
      <c r="F989" s="47">
        <f t="shared" si="87"/>
        <v>1</v>
      </c>
      <c r="G989" s="10">
        <v>4.5999999999999996</v>
      </c>
      <c r="H989" s="13">
        <f t="shared" si="88"/>
        <v>2.0563788888888888</v>
      </c>
      <c r="I989" s="16">
        <f t="shared" si="89"/>
        <v>3.6052669983870222</v>
      </c>
      <c r="J989" s="19">
        <f t="shared" si="90"/>
        <v>4</v>
      </c>
      <c r="K989" s="13">
        <f t="shared" si="91"/>
        <v>2.7118680931214324E-2</v>
      </c>
      <c r="L989" s="56"/>
    </row>
    <row r="990" spans="2:12" x14ac:dyDescent="0.25">
      <c r="B990" s="26">
        <v>42</v>
      </c>
      <c r="C990" s="26">
        <v>987</v>
      </c>
      <c r="D990" s="44">
        <v>41681.118750000001</v>
      </c>
      <c r="E990" s="39" t="s">
        <v>102</v>
      </c>
      <c r="F990" s="47">
        <f t="shared" si="87"/>
        <v>1</v>
      </c>
      <c r="G990" s="10">
        <v>5.8</v>
      </c>
      <c r="H990" s="13">
        <f t="shared" si="88"/>
        <v>2.5928255555555553</v>
      </c>
      <c r="I990" s="16">
        <f t="shared" si="89"/>
        <v>4.5457714327488539</v>
      </c>
      <c r="J990" s="19">
        <f t="shared" si="90"/>
        <v>5</v>
      </c>
      <c r="K990" s="13">
        <f t="shared" si="91"/>
        <v>5.4359949801215252E-2</v>
      </c>
      <c r="L990" s="56"/>
    </row>
    <row r="991" spans="2:12" x14ac:dyDescent="0.25">
      <c r="B991" s="26">
        <v>42</v>
      </c>
      <c r="C991" s="26">
        <v>988</v>
      </c>
      <c r="D991" s="44">
        <v>41681.160416666666</v>
      </c>
      <c r="E991" s="39" t="s">
        <v>102</v>
      </c>
      <c r="F991" s="47">
        <f t="shared" si="87"/>
        <v>1</v>
      </c>
      <c r="G991" s="10">
        <v>3.5</v>
      </c>
      <c r="H991" s="13">
        <f t="shared" si="88"/>
        <v>1.5646361111111109</v>
      </c>
      <c r="I991" s="16">
        <f t="shared" si="89"/>
        <v>2.7431379335553427</v>
      </c>
      <c r="J991" s="19">
        <f t="shared" si="90"/>
        <v>3</v>
      </c>
      <c r="K991" s="13">
        <f t="shared" si="91"/>
        <v>1.1945358807900612E-2</v>
      </c>
      <c r="L991" s="56"/>
    </row>
    <row r="992" spans="2:12" x14ac:dyDescent="0.25">
      <c r="B992" s="26">
        <v>42</v>
      </c>
      <c r="C992" s="26">
        <v>989</v>
      </c>
      <c r="D992" s="44">
        <v>41681.20208333333</v>
      </c>
      <c r="E992" s="39" t="s">
        <v>102</v>
      </c>
      <c r="F992" s="47">
        <f t="shared" si="87"/>
        <v>1</v>
      </c>
      <c r="G992" s="10">
        <v>5.8</v>
      </c>
      <c r="H992" s="13">
        <f t="shared" si="88"/>
        <v>2.5928255555555553</v>
      </c>
      <c r="I992" s="16">
        <f t="shared" si="89"/>
        <v>4.5457714327488539</v>
      </c>
      <c r="J992" s="19">
        <f t="shared" si="90"/>
        <v>5</v>
      </c>
      <c r="K992" s="13">
        <f t="shared" si="91"/>
        <v>5.4359949801215252E-2</v>
      </c>
      <c r="L992" s="56"/>
    </row>
    <row r="993" spans="2:12" x14ac:dyDescent="0.25">
      <c r="B993" s="26">
        <v>42</v>
      </c>
      <c r="C993" s="26">
        <v>990</v>
      </c>
      <c r="D993" s="44">
        <v>41681.243750000001</v>
      </c>
      <c r="E993" s="39" t="s">
        <v>103</v>
      </c>
      <c r="F993" s="47">
        <f t="shared" si="87"/>
        <v>0.7</v>
      </c>
      <c r="G993" s="10">
        <v>5.8</v>
      </c>
      <c r="H993" s="13">
        <f t="shared" si="88"/>
        <v>2.5928255555555553</v>
      </c>
      <c r="I993" s="16">
        <f t="shared" si="89"/>
        <v>4.5457714327488539</v>
      </c>
      <c r="J993" s="19">
        <f t="shared" si="90"/>
        <v>5</v>
      </c>
      <c r="K993" s="13">
        <f t="shared" si="91"/>
        <v>5.4359949801215252E-2</v>
      </c>
      <c r="L993" s="56"/>
    </row>
    <row r="994" spans="2:12" x14ac:dyDescent="0.25">
      <c r="B994" s="26">
        <v>42</v>
      </c>
      <c r="C994" s="26">
        <v>991</v>
      </c>
      <c r="D994" s="44">
        <v>41681.285416666666</v>
      </c>
      <c r="E994" s="39" t="s">
        <v>105</v>
      </c>
      <c r="F994" s="47">
        <f t="shared" si="87"/>
        <v>0.3</v>
      </c>
      <c r="G994" s="10">
        <v>5.8</v>
      </c>
      <c r="H994" s="13">
        <f t="shared" si="88"/>
        <v>2.5928255555555553</v>
      </c>
      <c r="I994" s="16">
        <f t="shared" si="89"/>
        <v>4.5457714327488539</v>
      </c>
      <c r="J994" s="19">
        <f t="shared" si="90"/>
        <v>5</v>
      </c>
      <c r="K994" s="13">
        <f t="shared" si="91"/>
        <v>5.4359949801215252E-2</v>
      </c>
      <c r="L994" s="56"/>
    </row>
    <row r="995" spans="2:12" x14ac:dyDescent="0.25">
      <c r="B995" s="26">
        <v>42</v>
      </c>
      <c r="C995" s="26">
        <v>992</v>
      </c>
      <c r="D995" s="44">
        <v>41681.32708333333</v>
      </c>
      <c r="E995" s="39" t="s">
        <v>104</v>
      </c>
      <c r="F995" s="47">
        <f t="shared" si="87"/>
        <v>0.5</v>
      </c>
      <c r="G995" s="10">
        <v>5.8</v>
      </c>
      <c r="H995" s="13">
        <f t="shared" si="88"/>
        <v>2.5928255555555553</v>
      </c>
      <c r="I995" s="16">
        <f t="shared" si="89"/>
        <v>4.5457714327488539</v>
      </c>
      <c r="J995" s="19">
        <f t="shared" si="90"/>
        <v>5</v>
      </c>
      <c r="K995" s="13">
        <f t="shared" si="91"/>
        <v>5.4359949801215252E-2</v>
      </c>
      <c r="L995" s="56"/>
    </row>
    <row r="996" spans="2:12" x14ac:dyDescent="0.25">
      <c r="B996" s="26">
        <v>42</v>
      </c>
      <c r="C996" s="26">
        <v>993</v>
      </c>
      <c r="D996" s="44">
        <v>41681.368750000001</v>
      </c>
      <c r="E996" s="39" t="s">
        <v>104</v>
      </c>
      <c r="F996" s="47">
        <f t="shared" si="87"/>
        <v>0.5</v>
      </c>
      <c r="G996" s="10">
        <v>5.8</v>
      </c>
      <c r="H996" s="13">
        <f t="shared" si="88"/>
        <v>2.5928255555555553</v>
      </c>
      <c r="I996" s="16">
        <f t="shared" si="89"/>
        <v>4.5457714327488539</v>
      </c>
      <c r="J996" s="19">
        <f t="shared" si="90"/>
        <v>5</v>
      </c>
      <c r="K996" s="13">
        <f t="shared" si="91"/>
        <v>5.4359949801215252E-2</v>
      </c>
      <c r="L996" s="56"/>
    </row>
    <row r="997" spans="2:12" x14ac:dyDescent="0.25">
      <c r="B997" s="26">
        <v>42</v>
      </c>
      <c r="C997" s="26">
        <v>994</v>
      </c>
      <c r="D997" s="44">
        <v>41681.410416666666</v>
      </c>
      <c r="E997" s="39" t="s">
        <v>103</v>
      </c>
      <c r="F997" s="47">
        <f t="shared" si="87"/>
        <v>0.7</v>
      </c>
      <c r="G997" s="10">
        <v>3.5</v>
      </c>
      <c r="H997" s="13">
        <f t="shared" si="88"/>
        <v>1.5646361111111109</v>
      </c>
      <c r="I997" s="16">
        <f t="shared" si="89"/>
        <v>2.7431379335553427</v>
      </c>
      <c r="J997" s="19">
        <f t="shared" si="90"/>
        <v>3</v>
      </c>
      <c r="K997" s="13">
        <f t="shared" si="91"/>
        <v>1.1945358807900612E-2</v>
      </c>
      <c r="L997" s="56"/>
    </row>
    <row r="998" spans="2:12" x14ac:dyDescent="0.25">
      <c r="B998" s="26">
        <v>42</v>
      </c>
      <c r="C998" s="26">
        <v>995</v>
      </c>
      <c r="D998" s="44">
        <v>41681.45208333333</v>
      </c>
      <c r="E998" s="39" t="s">
        <v>103</v>
      </c>
      <c r="F998" s="47">
        <f t="shared" si="87"/>
        <v>0.7</v>
      </c>
      <c r="G998" s="10">
        <v>5.8</v>
      </c>
      <c r="H998" s="13">
        <f t="shared" si="88"/>
        <v>2.5928255555555553</v>
      </c>
      <c r="I998" s="16">
        <f t="shared" si="89"/>
        <v>4.5457714327488539</v>
      </c>
      <c r="J998" s="19">
        <f t="shared" si="90"/>
        <v>5</v>
      </c>
      <c r="K998" s="13">
        <f t="shared" si="91"/>
        <v>5.4359949801215252E-2</v>
      </c>
      <c r="L998" s="56"/>
    </row>
    <row r="999" spans="2:12" x14ac:dyDescent="0.25">
      <c r="B999" s="26">
        <v>42</v>
      </c>
      <c r="C999" s="26">
        <v>996</v>
      </c>
      <c r="D999" s="44">
        <v>41681.493750000001</v>
      </c>
      <c r="E999" s="39" t="s">
        <v>105</v>
      </c>
      <c r="F999" s="47">
        <f t="shared" si="87"/>
        <v>0.3</v>
      </c>
      <c r="G999" s="10">
        <v>5.8</v>
      </c>
      <c r="H999" s="13">
        <f t="shared" si="88"/>
        <v>2.5928255555555553</v>
      </c>
      <c r="I999" s="16">
        <f t="shared" si="89"/>
        <v>4.5457714327488539</v>
      </c>
      <c r="J999" s="19">
        <f t="shared" si="90"/>
        <v>5</v>
      </c>
      <c r="K999" s="13">
        <f t="shared" si="91"/>
        <v>5.4359949801215252E-2</v>
      </c>
      <c r="L999" s="56"/>
    </row>
    <row r="1000" spans="2:12" x14ac:dyDescent="0.25">
      <c r="B1000" s="26">
        <v>42</v>
      </c>
      <c r="C1000" s="26">
        <v>997</v>
      </c>
      <c r="D1000" s="44">
        <v>41681.535416666666</v>
      </c>
      <c r="E1000" s="39" t="s">
        <v>105</v>
      </c>
      <c r="F1000" s="47">
        <f t="shared" si="87"/>
        <v>0.3</v>
      </c>
      <c r="G1000" s="10">
        <v>5.8</v>
      </c>
      <c r="H1000" s="13">
        <f t="shared" si="88"/>
        <v>2.5928255555555553</v>
      </c>
      <c r="I1000" s="16">
        <f t="shared" si="89"/>
        <v>4.5457714327488539</v>
      </c>
      <c r="J1000" s="19">
        <f t="shared" si="90"/>
        <v>5</v>
      </c>
      <c r="K1000" s="13">
        <f t="shared" si="91"/>
        <v>5.4359949801215252E-2</v>
      </c>
      <c r="L1000" s="56"/>
    </row>
    <row r="1001" spans="2:12" x14ac:dyDescent="0.25">
      <c r="B1001" s="26">
        <v>42</v>
      </c>
      <c r="C1001" s="26">
        <v>998</v>
      </c>
      <c r="D1001" s="44">
        <v>41681.57708333333</v>
      </c>
      <c r="E1001" s="39" t="s">
        <v>105</v>
      </c>
      <c r="F1001" s="47">
        <f t="shared" si="87"/>
        <v>0.3</v>
      </c>
      <c r="G1001" s="10">
        <v>3.5</v>
      </c>
      <c r="H1001" s="13">
        <f t="shared" si="88"/>
        <v>1.5646361111111109</v>
      </c>
      <c r="I1001" s="16">
        <f t="shared" si="89"/>
        <v>2.7431379335553427</v>
      </c>
      <c r="J1001" s="19">
        <f t="shared" si="90"/>
        <v>3</v>
      </c>
      <c r="K1001" s="13">
        <f t="shared" si="91"/>
        <v>1.1945358807900612E-2</v>
      </c>
      <c r="L1001" s="56"/>
    </row>
    <row r="1002" spans="2:12" x14ac:dyDescent="0.25">
      <c r="B1002" s="26">
        <v>42</v>
      </c>
      <c r="C1002" s="26">
        <v>999</v>
      </c>
      <c r="D1002" s="44">
        <v>41681.618750000001</v>
      </c>
      <c r="E1002" s="39" t="s">
        <v>105</v>
      </c>
      <c r="F1002" s="47">
        <f t="shared" si="87"/>
        <v>0.3</v>
      </c>
      <c r="G1002" s="10">
        <v>5.8</v>
      </c>
      <c r="H1002" s="13">
        <f t="shared" si="88"/>
        <v>2.5928255555555553</v>
      </c>
      <c r="I1002" s="16">
        <f t="shared" si="89"/>
        <v>4.5457714327488539</v>
      </c>
      <c r="J1002" s="19">
        <f t="shared" si="90"/>
        <v>5</v>
      </c>
      <c r="K1002" s="13">
        <f t="shared" si="91"/>
        <v>5.4359949801215252E-2</v>
      </c>
      <c r="L1002" s="56"/>
    </row>
    <row r="1003" spans="2:12" x14ac:dyDescent="0.25">
      <c r="B1003" s="26">
        <v>42</v>
      </c>
      <c r="C1003" s="26">
        <v>1000</v>
      </c>
      <c r="D1003" s="44">
        <v>41681.660416666666</v>
      </c>
      <c r="E1003" s="39" t="s">
        <v>106</v>
      </c>
      <c r="F1003" s="47">
        <f t="shared" si="87"/>
        <v>0.2</v>
      </c>
      <c r="G1003" s="10">
        <v>11.5</v>
      </c>
      <c r="H1003" s="13">
        <f t="shared" si="88"/>
        <v>5.1409472222222226</v>
      </c>
      <c r="I1003" s="16">
        <f t="shared" si="89"/>
        <v>9.0131674959675561</v>
      </c>
      <c r="J1003" s="19">
        <f t="shared" si="90"/>
        <v>10</v>
      </c>
      <c r="K1003" s="13">
        <f t="shared" si="91"/>
        <v>0.42372938955022382</v>
      </c>
      <c r="L1003" s="56"/>
    </row>
    <row r="1004" spans="2:12" x14ac:dyDescent="0.25">
      <c r="B1004" s="26">
        <v>42</v>
      </c>
      <c r="C1004" s="26">
        <v>1001</v>
      </c>
      <c r="D1004" s="44">
        <v>41681.70208333333</v>
      </c>
      <c r="E1004" s="39" t="s">
        <v>106</v>
      </c>
      <c r="F1004" s="47">
        <f t="shared" si="87"/>
        <v>0.2</v>
      </c>
      <c r="G1004" s="10">
        <v>11.5</v>
      </c>
      <c r="H1004" s="13">
        <f t="shared" si="88"/>
        <v>5.1409472222222226</v>
      </c>
      <c r="I1004" s="16">
        <f t="shared" si="89"/>
        <v>9.0131674959675561</v>
      </c>
      <c r="J1004" s="19">
        <f t="shared" si="90"/>
        <v>10</v>
      </c>
      <c r="K1004" s="13">
        <f t="shared" si="91"/>
        <v>0.42372938955022382</v>
      </c>
      <c r="L1004" s="56"/>
    </row>
    <row r="1005" spans="2:12" x14ac:dyDescent="0.25">
      <c r="B1005" s="26">
        <v>42</v>
      </c>
      <c r="C1005" s="26">
        <v>1002</v>
      </c>
      <c r="D1005" s="44">
        <v>41681.743750000001</v>
      </c>
      <c r="E1005" s="39" t="s">
        <v>106</v>
      </c>
      <c r="F1005" s="47">
        <f t="shared" si="87"/>
        <v>0.2</v>
      </c>
      <c r="G1005" s="10">
        <v>9.1999999999999993</v>
      </c>
      <c r="H1005" s="13">
        <f t="shared" si="88"/>
        <v>4.1127577777777775</v>
      </c>
      <c r="I1005" s="16">
        <f t="shared" si="89"/>
        <v>7.2105339967740445</v>
      </c>
      <c r="J1005" s="19">
        <f t="shared" si="90"/>
        <v>8</v>
      </c>
      <c r="K1005" s="13">
        <f t="shared" si="91"/>
        <v>0.21694944744971459</v>
      </c>
      <c r="L1005" s="56"/>
    </row>
    <row r="1006" spans="2:12" x14ac:dyDescent="0.25">
      <c r="B1006" s="26">
        <v>42</v>
      </c>
      <c r="C1006" s="26">
        <v>1003</v>
      </c>
      <c r="D1006" s="44">
        <v>41681.785416666666</v>
      </c>
      <c r="E1006" s="39" t="s">
        <v>105</v>
      </c>
      <c r="F1006" s="47">
        <f t="shared" si="87"/>
        <v>0.3</v>
      </c>
      <c r="G1006" s="10">
        <v>6.9</v>
      </c>
      <c r="H1006" s="13">
        <f t="shared" si="88"/>
        <v>3.0845683333333334</v>
      </c>
      <c r="I1006" s="16">
        <f t="shared" si="89"/>
        <v>5.4079004975805338</v>
      </c>
      <c r="J1006" s="19">
        <f t="shared" si="90"/>
        <v>6</v>
      </c>
      <c r="K1006" s="13">
        <f t="shared" si="91"/>
        <v>9.1525548142848398E-2</v>
      </c>
      <c r="L1006" s="56"/>
    </row>
    <row r="1007" spans="2:12" x14ac:dyDescent="0.25">
      <c r="B1007" s="26">
        <v>42</v>
      </c>
      <c r="C1007" s="26">
        <v>1004</v>
      </c>
      <c r="D1007" s="44">
        <v>41681.82708333333</v>
      </c>
      <c r="E1007" s="39" t="s">
        <v>104</v>
      </c>
      <c r="F1007" s="47">
        <f t="shared" si="87"/>
        <v>0.5</v>
      </c>
      <c r="G1007" s="10">
        <v>3.5</v>
      </c>
      <c r="H1007" s="13">
        <f t="shared" si="88"/>
        <v>1.5646361111111109</v>
      </c>
      <c r="I1007" s="16">
        <f t="shared" si="89"/>
        <v>2.7431379335553427</v>
      </c>
      <c r="J1007" s="19">
        <f t="shared" si="90"/>
        <v>3</v>
      </c>
      <c r="K1007" s="13">
        <f t="shared" si="91"/>
        <v>1.1945358807900612E-2</v>
      </c>
      <c r="L1007" s="56"/>
    </row>
    <row r="1008" spans="2:12" x14ac:dyDescent="0.25">
      <c r="B1008" s="26">
        <v>42</v>
      </c>
      <c r="C1008" s="26">
        <v>1005</v>
      </c>
      <c r="D1008" s="44">
        <v>41681.868750000001</v>
      </c>
      <c r="E1008" s="39" t="s">
        <v>104</v>
      </c>
      <c r="F1008" s="47">
        <f t="shared" si="87"/>
        <v>0.5</v>
      </c>
      <c r="G1008" s="10">
        <v>5.8</v>
      </c>
      <c r="H1008" s="13">
        <f t="shared" si="88"/>
        <v>2.5928255555555553</v>
      </c>
      <c r="I1008" s="16">
        <f t="shared" si="89"/>
        <v>4.5457714327488539</v>
      </c>
      <c r="J1008" s="19">
        <f t="shared" si="90"/>
        <v>5</v>
      </c>
      <c r="K1008" s="13">
        <f t="shared" si="91"/>
        <v>5.4359949801215252E-2</v>
      </c>
      <c r="L1008" s="56"/>
    </row>
    <row r="1009" spans="2:12" x14ac:dyDescent="0.25">
      <c r="B1009" s="26">
        <v>42</v>
      </c>
      <c r="C1009" s="26">
        <v>1006</v>
      </c>
      <c r="D1009" s="44">
        <v>41681.910416666666</v>
      </c>
      <c r="E1009" s="39" t="s">
        <v>104</v>
      </c>
      <c r="F1009" s="47">
        <f t="shared" si="87"/>
        <v>0.5</v>
      </c>
      <c r="G1009" s="10">
        <v>5.8</v>
      </c>
      <c r="H1009" s="13">
        <f t="shared" si="88"/>
        <v>2.5928255555555553</v>
      </c>
      <c r="I1009" s="16">
        <f t="shared" si="89"/>
        <v>4.5457714327488539</v>
      </c>
      <c r="J1009" s="19">
        <f t="shared" si="90"/>
        <v>5</v>
      </c>
      <c r="K1009" s="13">
        <f t="shared" si="91"/>
        <v>5.4359949801215252E-2</v>
      </c>
      <c r="L1009" s="56"/>
    </row>
    <row r="1010" spans="2:12" x14ac:dyDescent="0.25">
      <c r="B1010" s="26">
        <v>42</v>
      </c>
      <c r="C1010" s="26">
        <v>1007</v>
      </c>
      <c r="D1010" s="44">
        <v>41681.95208333333</v>
      </c>
      <c r="E1010" s="39" t="s">
        <v>104</v>
      </c>
      <c r="F1010" s="47">
        <f t="shared" si="87"/>
        <v>0.5</v>
      </c>
      <c r="G1010" s="10">
        <v>5.8</v>
      </c>
      <c r="H1010" s="13">
        <f t="shared" si="88"/>
        <v>2.5928255555555553</v>
      </c>
      <c r="I1010" s="16">
        <f t="shared" si="89"/>
        <v>4.5457714327488539</v>
      </c>
      <c r="J1010" s="19">
        <f t="shared" si="90"/>
        <v>5</v>
      </c>
      <c r="K1010" s="13">
        <f t="shared" si="91"/>
        <v>5.4359949801215252E-2</v>
      </c>
      <c r="L1010" s="56"/>
    </row>
    <row r="1011" spans="2:12" x14ac:dyDescent="0.25">
      <c r="B1011" s="26">
        <v>42</v>
      </c>
      <c r="C1011" s="26">
        <v>1008</v>
      </c>
      <c r="D1011" s="44">
        <v>41681.993750000001</v>
      </c>
      <c r="E1011" s="39" t="s">
        <v>102</v>
      </c>
      <c r="F1011" s="47">
        <f t="shared" si="87"/>
        <v>1</v>
      </c>
      <c r="G1011" s="10">
        <v>4.5999999999999996</v>
      </c>
      <c r="H1011" s="13">
        <f t="shared" si="88"/>
        <v>2.0563788888888888</v>
      </c>
      <c r="I1011" s="16">
        <f t="shared" si="89"/>
        <v>3.6052669983870222</v>
      </c>
      <c r="J1011" s="19">
        <f t="shared" si="90"/>
        <v>4</v>
      </c>
      <c r="K1011" s="13">
        <f t="shared" si="91"/>
        <v>2.7118680931214324E-2</v>
      </c>
      <c r="L1011" s="56"/>
    </row>
    <row r="1012" spans="2:12" x14ac:dyDescent="0.25">
      <c r="B1012" s="26">
        <v>43</v>
      </c>
      <c r="C1012" s="26">
        <v>1009</v>
      </c>
      <c r="D1012" s="44">
        <v>41682.035416666666</v>
      </c>
      <c r="E1012" s="39" t="s">
        <v>102</v>
      </c>
      <c r="F1012" s="47">
        <f t="shared" si="87"/>
        <v>1</v>
      </c>
      <c r="G1012" s="10">
        <v>4.5999999999999996</v>
      </c>
      <c r="H1012" s="13">
        <f t="shared" si="88"/>
        <v>2.0563788888888888</v>
      </c>
      <c r="I1012" s="16">
        <f t="shared" si="89"/>
        <v>3.6052669983870222</v>
      </c>
      <c r="J1012" s="19">
        <f t="shared" si="90"/>
        <v>4</v>
      </c>
      <c r="K1012" s="13">
        <f t="shared" si="91"/>
        <v>2.7118680931214324E-2</v>
      </c>
      <c r="L1012" s="56"/>
    </row>
    <row r="1013" spans="2:12" x14ac:dyDescent="0.25">
      <c r="B1013" s="26">
        <v>43</v>
      </c>
      <c r="C1013" s="26">
        <v>1010</v>
      </c>
      <c r="D1013" s="44">
        <v>41682.07708333333</v>
      </c>
      <c r="E1013" s="39" t="s">
        <v>102</v>
      </c>
      <c r="F1013" s="47">
        <f t="shared" si="87"/>
        <v>1</v>
      </c>
      <c r="G1013" s="10">
        <v>4.5999999999999996</v>
      </c>
      <c r="H1013" s="13">
        <f t="shared" si="88"/>
        <v>2.0563788888888888</v>
      </c>
      <c r="I1013" s="16">
        <f t="shared" si="89"/>
        <v>3.6052669983870222</v>
      </c>
      <c r="J1013" s="19">
        <f t="shared" si="90"/>
        <v>4</v>
      </c>
      <c r="K1013" s="13">
        <f t="shared" si="91"/>
        <v>2.7118680931214324E-2</v>
      </c>
      <c r="L1013" s="56"/>
    </row>
    <row r="1014" spans="2:12" x14ac:dyDescent="0.25">
      <c r="B1014" s="26">
        <v>43</v>
      </c>
      <c r="C1014" s="26">
        <v>1011</v>
      </c>
      <c r="D1014" s="44">
        <v>41682.118750000001</v>
      </c>
      <c r="E1014" s="39" t="s">
        <v>102</v>
      </c>
      <c r="F1014" s="47">
        <f t="shared" si="87"/>
        <v>1</v>
      </c>
      <c r="G1014" s="10">
        <v>3.5</v>
      </c>
      <c r="H1014" s="13">
        <f t="shared" si="88"/>
        <v>1.5646361111111109</v>
      </c>
      <c r="I1014" s="16">
        <f t="shared" si="89"/>
        <v>2.7431379335553427</v>
      </c>
      <c r="J1014" s="19">
        <f t="shared" si="90"/>
        <v>3</v>
      </c>
      <c r="K1014" s="13">
        <f t="shared" si="91"/>
        <v>1.1945358807900612E-2</v>
      </c>
      <c r="L1014" s="56"/>
    </row>
    <row r="1015" spans="2:12" x14ac:dyDescent="0.25">
      <c r="B1015" s="26">
        <v>43</v>
      </c>
      <c r="C1015" s="26">
        <v>1012</v>
      </c>
      <c r="D1015" s="44">
        <v>41682.160416666666</v>
      </c>
      <c r="E1015" s="39" t="s">
        <v>102</v>
      </c>
      <c r="F1015" s="47">
        <f t="shared" si="87"/>
        <v>1</v>
      </c>
      <c r="G1015" s="10">
        <v>5.8</v>
      </c>
      <c r="H1015" s="13">
        <f t="shared" si="88"/>
        <v>2.5928255555555553</v>
      </c>
      <c r="I1015" s="16">
        <f t="shared" si="89"/>
        <v>4.5457714327488539</v>
      </c>
      <c r="J1015" s="19">
        <f t="shared" si="90"/>
        <v>5</v>
      </c>
      <c r="K1015" s="13">
        <f t="shared" si="91"/>
        <v>5.4359949801215252E-2</v>
      </c>
      <c r="L1015" s="56"/>
    </row>
    <row r="1016" spans="2:12" x14ac:dyDescent="0.25">
      <c r="B1016" s="26">
        <v>43</v>
      </c>
      <c r="C1016" s="26">
        <v>1013</v>
      </c>
      <c r="D1016" s="44">
        <v>41682.20208333333</v>
      </c>
      <c r="E1016" s="39" t="s">
        <v>102</v>
      </c>
      <c r="F1016" s="47">
        <f t="shared" si="87"/>
        <v>1</v>
      </c>
      <c r="G1016" s="10">
        <v>6.9</v>
      </c>
      <c r="H1016" s="13">
        <f t="shared" si="88"/>
        <v>3.0845683333333334</v>
      </c>
      <c r="I1016" s="16">
        <f t="shared" si="89"/>
        <v>5.4079004975805338</v>
      </c>
      <c r="J1016" s="19">
        <f t="shared" si="90"/>
        <v>6</v>
      </c>
      <c r="K1016" s="13">
        <f t="shared" si="91"/>
        <v>9.1525548142848398E-2</v>
      </c>
      <c r="L1016" s="56"/>
    </row>
    <row r="1017" spans="2:12" x14ac:dyDescent="0.25">
      <c r="B1017" s="26">
        <v>43</v>
      </c>
      <c r="C1017" s="26">
        <v>1014</v>
      </c>
      <c r="D1017" s="44">
        <v>41682.243750000001</v>
      </c>
      <c r="E1017" s="39" t="s">
        <v>104</v>
      </c>
      <c r="F1017" s="47">
        <f t="shared" si="87"/>
        <v>0.5</v>
      </c>
      <c r="G1017" s="10">
        <v>6.9</v>
      </c>
      <c r="H1017" s="13">
        <f t="shared" si="88"/>
        <v>3.0845683333333334</v>
      </c>
      <c r="I1017" s="16">
        <f t="shared" si="89"/>
        <v>5.4079004975805338</v>
      </c>
      <c r="J1017" s="19">
        <f t="shared" si="90"/>
        <v>6</v>
      </c>
      <c r="K1017" s="13">
        <f t="shared" si="91"/>
        <v>9.1525548142848398E-2</v>
      </c>
      <c r="L1017" s="56"/>
    </row>
    <row r="1018" spans="2:12" x14ac:dyDescent="0.25">
      <c r="B1018" s="26">
        <v>43</v>
      </c>
      <c r="C1018" s="26">
        <v>1015</v>
      </c>
      <c r="D1018" s="44">
        <v>41682.285416666666</v>
      </c>
      <c r="E1018" s="39" t="s">
        <v>104</v>
      </c>
      <c r="F1018" s="47">
        <f t="shared" si="87"/>
        <v>0.5</v>
      </c>
      <c r="G1018" s="10">
        <v>3.5</v>
      </c>
      <c r="H1018" s="13">
        <f t="shared" si="88"/>
        <v>1.5646361111111109</v>
      </c>
      <c r="I1018" s="16">
        <f t="shared" si="89"/>
        <v>2.7431379335553427</v>
      </c>
      <c r="J1018" s="19">
        <f t="shared" si="90"/>
        <v>3</v>
      </c>
      <c r="K1018" s="13">
        <f t="shared" si="91"/>
        <v>1.1945358807900612E-2</v>
      </c>
      <c r="L1018" s="56"/>
    </row>
    <row r="1019" spans="2:12" x14ac:dyDescent="0.25">
      <c r="B1019" s="26">
        <v>43</v>
      </c>
      <c r="C1019" s="26">
        <v>1016</v>
      </c>
      <c r="D1019" s="44">
        <v>41682.32708333333</v>
      </c>
      <c r="E1019" s="39" t="s">
        <v>104</v>
      </c>
      <c r="F1019" s="47">
        <f t="shared" si="87"/>
        <v>0.5</v>
      </c>
      <c r="G1019" s="10">
        <v>5.8</v>
      </c>
      <c r="H1019" s="13">
        <f t="shared" si="88"/>
        <v>2.5928255555555553</v>
      </c>
      <c r="I1019" s="16">
        <f t="shared" si="89"/>
        <v>4.5457714327488539</v>
      </c>
      <c r="J1019" s="19">
        <f t="shared" si="90"/>
        <v>5</v>
      </c>
      <c r="K1019" s="13">
        <f t="shared" si="91"/>
        <v>5.4359949801215252E-2</v>
      </c>
      <c r="L1019" s="56"/>
    </row>
    <row r="1020" spans="2:12" x14ac:dyDescent="0.25">
      <c r="B1020" s="26">
        <v>43</v>
      </c>
      <c r="C1020" s="26">
        <v>1017</v>
      </c>
      <c r="D1020" s="44">
        <v>41682.368750000001</v>
      </c>
      <c r="E1020" s="39" t="s">
        <v>103</v>
      </c>
      <c r="F1020" s="47">
        <f t="shared" si="87"/>
        <v>0.7</v>
      </c>
      <c r="G1020" s="10">
        <v>6.9</v>
      </c>
      <c r="H1020" s="13">
        <f t="shared" si="88"/>
        <v>3.0845683333333334</v>
      </c>
      <c r="I1020" s="16">
        <f t="shared" si="89"/>
        <v>5.4079004975805338</v>
      </c>
      <c r="J1020" s="19">
        <f t="shared" si="90"/>
        <v>6</v>
      </c>
      <c r="K1020" s="13">
        <f t="shared" si="91"/>
        <v>9.1525548142848398E-2</v>
      </c>
      <c r="L1020" s="56"/>
    </row>
    <row r="1021" spans="2:12" x14ac:dyDescent="0.25">
      <c r="B1021" s="26">
        <v>43</v>
      </c>
      <c r="C1021" s="26">
        <v>1018</v>
      </c>
      <c r="D1021" s="44">
        <v>41682.410416666666</v>
      </c>
      <c r="E1021" s="39" t="s">
        <v>103</v>
      </c>
      <c r="F1021" s="47">
        <f t="shared" si="87"/>
        <v>0.7</v>
      </c>
      <c r="G1021" s="10">
        <v>4.5999999999999996</v>
      </c>
      <c r="H1021" s="13">
        <f t="shared" si="88"/>
        <v>2.0563788888888888</v>
      </c>
      <c r="I1021" s="16">
        <f t="shared" si="89"/>
        <v>3.6052669983870222</v>
      </c>
      <c r="J1021" s="19">
        <f t="shared" si="90"/>
        <v>4</v>
      </c>
      <c r="K1021" s="13">
        <f t="shared" si="91"/>
        <v>2.7118680931214324E-2</v>
      </c>
      <c r="L1021" s="56"/>
    </row>
    <row r="1022" spans="2:12" x14ac:dyDescent="0.25">
      <c r="B1022" s="26">
        <v>43</v>
      </c>
      <c r="C1022" s="26">
        <v>1019</v>
      </c>
      <c r="D1022" s="44">
        <v>41682.45208333333</v>
      </c>
      <c r="E1022" s="39" t="s">
        <v>105</v>
      </c>
      <c r="F1022" s="47">
        <f t="shared" si="87"/>
        <v>0.3</v>
      </c>
      <c r="G1022" s="10">
        <v>5.8</v>
      </c>
      <c r="H1022" s="13">
        <f t="shared" si="88"/>
        <v>2.5928255555555553</v>
      </c>
      <c r="I1022" s="16">
        <f t="shared" si="89"/>
        <v>4.5457714327488539</v>
      </c>
      <c r="J1022" s="19">
        <f t="shared" si="90"/>
        <v>5</v>
      </c>
      <c r="K1022" s="13">
        <f t="shared" si="91"/>
        <v>5.4359949801215252E-2</v>
      </c>
      <c r="L1022" s="56"/>
    </row>
    <row r="1023" spans="2:12" x14ac:dyDescent="0.25">
      <c r="B1023" s="26">
        <v>43</v>
      </c>
      <c r="C1023" s="26">
        <v>1020</v>
      </c>
      <c r="D1023" s="44">
        <v>41682.493750000001</v>
      </c>
      <c r="E1023" s="39" t="s">
        <v>104</v>
      </c>
      <c r="F1023" s="47">
        <f t="shared" si="87"/>
        <v>0.5</v>
      </c>
      <c r="G1023" s="10">
        <v>5.8</v>
      </c>
      <c r="H1023" s="13">
        <f t="shared" si="88"/>
        <v>2.5928255555555553</v>
      </c>
      <c r="I1023" s="16">
        <f t="shared" si="89"/>
        <v>4.5457714327488539</v>
      </c>
      <c r="J1023" s="19">
        <f t="shared" si="90"/>
        <v>5</v>
      </c>
      <c r="K1023" s="13">
        <f t="shared" si="91"/>
        <v>5.4359949801215252E-2</v>
      </c>
      <c r="L1023" s="56"/>
    </row>
    <row r="1024" spans="2:12" x14ac:dyDescent="0.25">
      <c r="B1024" s="26">
        <v>43</v>
      </c>
      <c r="C1024" s="26">
        <v>1021</v>
      </c>
      <c r="D1024" s="44">
        <v>41682.535416666666</v>
      </c>
      <c r="E1024" s="39" t="s">
        <v>104</v>
      </c>
      <c r="F1024" s="47">
        <f t="shared" si="87"/>
        <v>0.5</v>
      </c>
      <c r="G1024" s="10">
        <v>3.5</v>
      </c>
      <c r="H1024" s="13">
        <f t="shared" si="88"/>
        <v>1.5646361111111109</v>
      </c>
      <c r="I1024" s="16">
        <f t="shared" si="89"/>
        <v>2.7431379335553427</v>
      </c>
      <c r="J1024" s="19">
        <f t="shared" si="90"/>
        <v>3</v>
      </c>
      <c r="K1024" s="13">
        <f t="shared" si="91"/>
        <v>1.1945358807900612E-2</v>
      </c>
      <c r="L1024" s="56"/>
    </row>
    <row r="1025" spans="2:12" x14ac:dyDescent="0.25">
      <c r="B1025" s="26">
        <v>43</v>
      </c>
      <c r="C1025" s="26">
        <v>1022</v>
      </c>
      <c r="D1025" s="44">
        <v>41682.57708333333</v>
      </c>
      <c r="E1025" s="39" t="s">
        <v>104</v>
      </c>
      <c r="F1025" s="47">
        <f t="shared" si="87"/>
        <v>0.5</v>
      </c>
      <c r="G1025" s="10">
        <v>3.5</v>
      </c>
      <c r="H1025" s="13">
        <f t="shared" si="88"/>
        <v>1.5646361111111109</v>
      </c>
      <c r="I1025" s="16">
        <f t="shared" si="89"/>
        <v>2.7431379335553427</v>
      </c>
      <c r="J1025" s="19">
        <f t="shared" si="90"/>
        <v>3</v>
      </c>
      <c r="K1025" s="13">
        <f t="shared" si="91"/>
        <v>1.1945358807900612E-2</v>
      </c>
      <c r="L1025" s="56"/>
    </row>
    <row r="1026" spans="2:12" x14ac:dyDescent="0.25">
      <c r="B1026" s="26">
        <v>43</v>
      </c>
      <c r="C1026" s="26">
        <v>1023</v>
      </c>
      <c r="D1026" s="44">
        <v>41682.618750000001</v>
      </c>
      <c r="E1026" s="39" t="s">
        <v>104</v>
      </c>
      <c r="F1026" s="47">
        <f t="shared" si="87"/>
        <v>0.5</v>
      </c>
      <c r="G1026" s="10">
        <v>3.5</v>
      </c>
      <c r="H1026" s="13">
        <f t="shared" si="88"/>
        <v>1.5646361111111109</v>
      </c>
      <c r="I1026" s="16">
        <f t="shared" si="89"/>
        <v>2.7431379335553427</v>
      </c>
      <c r="J1026" s="19">
        <f t="shared" si="90"/>
        <v>3</v>
      </c>
      <c r="K1026" s="13">
        <f t="shared" si="91"/>
        <v>1.1945358807900612E-2</v>
      </c>
      <c r="L1026" s="56"/>
    </row>
    <row r="1027" spans="2:12" x14ac:dyDescent="0.25">
      <c r="B1027" s="26">
        <v>43</v>
      </c>
      <c r="C1027" s="26">
        <v>1024</v>
      </c>
      <c r="D1027" s="44">
        <v>41682.660416666666</v>
      </c>
      <c r="E1027" s="39" t="s">
        <v>104</v>
      </c>
      <c r="F1027" s="47">
        <f t="shared" si="87"/>
        <v>0.5</v>
      </c>
      <c r="G1027" s="10">
        <v>4.5999999999999996</v>
      </c>
      <c r="H1027" s="13">
        <f t="shared" si="88"/>
        <v>2.0563788888888888</v>
      </c>
      <c r="I1027" s="16">
        <f t="shared" si="89"/>
        <v>3.6052669983870222</v>
      </c>
      <c r="J1027" s="19">
        <f t="shared" si="90"/>
        <v>4</v>
      </c>
      <c r="K1027" s="13">
        <f t="shared" si="91"/>
        <v>2.7118680931214324E-2</v>
      </c>
      <c r="L1027" s="56"/>
    </row>
    <row r="1028" spans="2:12" x14ac:dyDescent="0.25">
      <c r="B1028" s="26">
        <v>43</v>
      </c>
      <c r="C1028" s="26">
        <v>1025</v>
      </c>
      <c r="D1028" s="44">
        <v>41682.70208333333</v>
      </c>
      <c r="E1028" s="39" t="s">
        <v>105</v>
      </c>
      <c r="F1028" s="47">
        <f t="shared" ref="F1028:F1091" si="92">+VLOOKUP(E1028,$R$4:$S$23,2,FALSE)</f>
        <v>0.3</v>
      </c>
      <c r="G1028" s="10">
        <v>11.5</v>
      </c>
      <c r="H1028" s="13">
        <f t="shared" ref="H1028:H1091" si="93">+G1028*1609.34/3600</f>
        <v>5.1409472222222226</v>
      </c>
      <c r="I1028" s="16">
        <f t="shared" ref="I1028:I1091" si="94">H1028*(8^0.27)</f>
        <v>9.0131674959675561</v>
      </c>
      <c r="J1028" s="19">
        <f t="shared" ref="J1028:J1091" si="95">IF(AND(I1028&gt;=0,I1028&lt;1),1,IF(AND(I1028&gt;=1,I1028&lt;2),2,IF(AND(I1028&gt;=2,I1028&lt;3),3,IF(AND(I1028&gt;=3,I1028&lt;4),4,IF(AND(I1028&gt;=4,I1028&lt;5),5,IF(AND(I1028&gt;=5,I1028&lt;6),6,IF(AND(I1028&gt;=6,I1028&lt;7),7,IF(AND(I1028&gt;=7,I1028&lt;8),8,IF(AND(I1028&gt;=8,I1028&lt;9),9,IF(AND(I1028&gt;=9,I1028&lt;10),10,IF(AND(I1028&gt;=10,I1028&lt;11),11,IF(AND(I1028&gt;=11,I1028&lt;12),12,IF(AND(I1028&gt;=12,I1028&lt;13),13,IF(AND(I1028&gt;=13,I1028&lt;14),14,IF(AND(I1028&gt;=14,I1028&lt;15),15,IF(AND(I1028&gt;=15,I1028&lt;25),16,IF(I1028&gt;25,17,0)))))))))))))))))</f>
        <v>10</v>
      </c>
      <c r="K1028" s="13">
        <f t="shared" ref="K1028:K1091" si="96">MIN((I1028/$L$3)^3*$K$3,$K$3)</f>
        <v>0.42372938955022382</v>
      </c>
      <c r="L1028" s="56"/>
    </row>
    <row r="1029" spans="2:12" x14ac:dyDescent="0.25">
      <c r="B1029" s="26">
        <v>43</v>
      </c>
      <c r="C1029" s="26">
        <v>1026</v>
      </c>
      <c r="D1029" s="44">
        <v>41682.743750000001</v>
      </c>
      <c r="E1029" s="39" t="s">
        <v>105</v>
      </c>
      <c r="F1029" s="47">
        <f t="shared" si="92"/>
        <v>0.3</v>
      </c>
      <c r="G1029" s="10">
        <v>6.9</v>
      </c>
      <c r="H1029" s="13">
        <f t="shared" si="93"/>
        <v>3.0845683333333334</v>
      </c>
      <c r="I1029" s="16">
        <f t="shared" si="94"/>
        <v>5.4079004975805338</v>
      </c>
      <c r="J1029" s="19">
        <f t="shared" si="95"/>
        <v>6</v>
      </c>
      <c r="K1029" s="13">
        <f t="shared" si="96"/>
        <v>9.1525548142848398E-2</v>
      </c>
      <c r="L1029" s="56"/>
    </row>
    <row r="1030" spans="2:12" x14ac:dyDescent="0.25">
      <c r="B1030" s="26">
        <v>43</v>
      </c>
      <c r="C1030" s="26">
        <v>1027</v>
      </c>
      <c r="D1030" s="44">
        <v>41682.785416666666</v>
      </c>
      <c r="E1030" s="39" t="s">
        <v>105</v>
      </c>
      <c r="F1030" s="47">
        <f t="shared" si="92"/>
        <v>0.3</v>
      </c>
      <c r="G1030" s="10">
        <v>3.5</v>
      </c>
      <c r="H1030" s="13">
        <f t="shared" si="93"/>
        <v>1.5646361111111109</v>
      </c>
      <c r="I1030" s="16">
        <f t="shared" si="94"/>
        <v>2.7431379335553427</v>
      </c>
      <c r="J1030" s="19">
        <f t="shared" si="95"/>
        <v>3</v>
      </c>
      <c r="K1030" s="13">
        <f t="shared" si="96"/>
        <v>1.1945358807900612E-2</v>
      </c>
      <c r="L1030" s="56"/>
    </row>
    <row r="1031" spans="2:12" x14ac:dyDescent="0.25">
      <c r="B1031" s="26">
        <v>43</v>
      </c>
      <c r="C1031" s="26">
        <v>1028</v>
      </c>
      <c r="D1031" s="44">
        <v>41682.82708333333</v>
      </c>
      <c r="E1031" s="39" t="s">
        <v>105</v>
      </c>
      <c r="F1031" s="47">
        <f t="shared" si="92"/>
        <v>0.3</v>
      </c>
      <c r="G1031" s="10">
        <v>4.5999999999999996</v>
      </c>
      <c r="H1031" s="13">
        <f t="shared" si="93"/>
        <v>2.0563788888888888</v>
      </c>
      <c r="I1031" s="16">
        <f t="shared" si="94"/>
        <v>3.6052669983870222</v>
      </c>
      <c r="J1031" s="19">
        <f t="shared" si="95"/>
        <v>4</v>
      </c>
      <c r="K1031" s="13">
        <f t="shared" si="96"/>
        <v>2.7118680931214324E-2</v>
      </c>
      <c r="L1031" s="56"/>
    </row>
    <row r="1032" spans="2:12" x14ac:dyDescent="0.25">
      <c r="B1032" s="26">
        <v>43</v>
      </c>
      <c r="C1032" s="26">
        <v>1029</v>
      </c>
      <c r="D1032" s="44">
        <v>41682.868750000001</v>
      </c>
      <c r="E1032" s="39" t="s">
        <v>103</v>
      </c>
      <c r="F1032" s="47">
        <f t="shared" si="92"/>
        <v>0.7</v>
      </c>
      <c r="G1032" s="10">
        <v>3.5</v>
      </c>
      <c r="H1032" s="13">
        <f t="shared" si="93"/>
        <v>1.5646361111111109</v>
      </c>
      <c r="I1032" s="16">
        <f t="shared" si="94"/>
        <v>2.7431379335553427</v>
      </c>
      <c r="J1032" s="19">
        <f t="shared" si="95"/>
        <v>3</v>
      </c>
      <c r="K1032" s="13">
        <f t="shared" si="96"/>
        <v>1.1945358807900612E-2</v>
      </c>
      <c r="L1032" s="56"/>
    </row>
    <row r="1033" spans="2:12" x14ac:dyDescent="0.25">
      <c r="B1033" s="26">
        <v>43</v>
      </c>
      <c r="C1033" s="26">
        <v>1030</v>
      </c>
      <c r="D1033" s="44">
        <v>41682.910416666666</v>
      </c>
      <c r="E1033" s="39" t="s">
        <v>103</v>
      </c>
      <c r="F1033" s="47">
        <f t="shared" si="92"/>
        <v>0.7</v>
      </c>
      <c r="G1033" s="10">
        <v>3.5</v>
      </c>
      <c r="H1033" s="13">
        <f t="shared" si="93"/>
        <v>1.5646361111111109</v>
      </c>
      <c r="I1033" s="16">
        <f t="shared" si="94"/>
        <v>2.7431379335553427</v>
      </c>
      <c r="J1033" s="19">
        <f t="shared" si="95"/>
        <v>3</v>
      </c>
      <c r="K1033" s="13">
        <f t="shared" si="96"/>
        <v>1.1945358807900612E-2</v>
      </c>
      <c r="L1033" s="56"/>
    </row>
    <row r="1034" spans="2:12" x14ac:dyDescent="0.25">
      <c r="B1034" s="26">
        <v>43</v>
      </c>
      <c r="C1034" s="26">
        <v>1031</v>
      </c>
      <c r="D1034" s="44">
        <v>41682.95208333333</v>
      </c>
      <c r="E1034" s="39" t="s">
        <v>103</v>
      </c>
      <c r="F1034" s="47">
        <f t="shared" si="92"/>
        <v>0.7</v>
      </c>
      <c r="G1034" s="10">
        <v>3.5</v>
      </c>
      <c r="H1034" s="13">
        <f t="shared" si="93"/>
        <v>1.5646361111111109</v>
      </c>
      <c r="I1034" s="16">
        <f t="shared" si="94"/>
        <v>2.7431379335553427</v>
      </c>
      <c r="J1034" s="19">
        <f t="shared" si="95"/>
        <v>3</v>
      </c>
      <c r="K1034" s="13">
        <f t="shared" si="96"/>
        <v>1.1945358807900612E-2</v>
      </c>
      <c r="L1034" s="56"/>
    </row>
    <row r="1035" spans="2:12" x14ac:dyDescent="0.25">
      <c r="B1035" s="26">
        <v>43</v>
      </c>
      <c r="C1035" s="26">
        <v>1032</v>
      </c>
      <c r="D1035" s="44">
        <v>41682.993750000001</v>
      </c>
      <c r="E1035" s="39" t="s">
        <v>104</v>
      </c>
      <c r="F1035" s="47">
        <f t="shared" si="92"/>
        <v>0.5</v>
      </c>
      <c r="G1035" s="10">
        <v>4.5999999999999996</v>
      </c>
      <c r="H1035" s="13">
        <f t="shared" si="93"/>
        <v>2.0563788888888888</v>
      </c>
      <c r="I1035" s="16">
        <f t="shared" si="94"/>
        <v>3.6052669983870222</v>
      </c>
      <c r="J1035" s="19">
        <f t="shared" si="95"/>
        <v>4</v>
      </c>
      <c r="K1035" s="13">
        <f t="shared" si="96"/>
        <v>2.7118680931214324E-2</v>
      </c>
      <c r="L1035" s="56"/>
    </row>
    <row r="1036" spans="2:12" x14ac:dyDescent="0.25">
      <c r="B1036" s="26">
        <v>44</v>
      </c>
      <c r="C1036" s="26">
        <v>1033</v>
      </c>
      <c r="D1036" s="44">
        <v>41683.035416666666</v>
      </c>
      <c r="E1036" s="39" t="s">
        <v>104</v>
      </c>
      <c r="F1036" s="47">
        <f t="shared" si="92"/>
        <v>0.5</v>
      </c>
      <c r="G1036" s="10">
        <v>4.5999999999999996</v>
      </c>
      <c r="H1036" s="13">
        <f t="shared" si="93"/>
        <v>2.0563788888888888</v>
      </c>
      <c r="I1036" s="16">
        <f t="shared" si="94"/>
        <v>3.6052669983870222</v>
      </c>
      <c r="J1036" s="19">
        <f t="shared" si="95"/>
        <v>4</v>
      </c>
      <c r="K1036" s="13">
        <f t="shared" si="96"/>
        <v>2.7118680931214324E-2</v>
      </c>
      <c r="L1036" s="56"/>
    </row>
    <row r="1037" spans="2:12" x14ac:dyDescent="0.25">
      <c r="B1037" s="26">
        <v>44</v>
      </c>
      <c r="C1037" s="26">
        <v>1034</v>
      </c>
      <c r="D1037" s="44">
        <v>41683.07708333333</v>
      </c>
      <c r="E1037" s="39" t="s">
        <v>104</v>
      </c>
      <c r="F1037" s="47">
        <f t="shared" si="92"/>
        <v>0.5</v>
      </c>
      <c r="G1037" s="10">
        <v>5.8</v>
      </c>
      <c r="H1037" s="13">
        <f t="shared" si="93"/>
        <v>2.5928255555555553</v>
      </c>
      <c r="I1037" s="16">
        <f t="shared" si="94"/>
        <v>4.5457714327488539</v>
      </c>
      <c r="J1037" s="19">
        <f t="shared" si="95"/>
        <v>5</v>
      </c>
      <c r="K1037" s="13">
        <f t="shared" si="96"/>
        <v>5.4359949801215252E-2</v>
      </c>
      <c r="L1037" s="56"/>
    </row>
    <row r="1038" spans="2:12" x14ac:dyDescent="0.25">
      <c r="B1038" s="26">
        <v>44</v>
      </c>
      <c r="C1038" s="26">
        <v>1035</v>
      </c>
      <c r="D1038" s="44">
        <v>41683.118750000001</v>
      </c>
      <c r="E1038" s="39" t="s">
        <v>102</v>
      </c>
      <c r="F1038" s="47">
        <f t="shared" si="92"/>
        <v>1</v>
      </c>
      <c r="G1038" s="10">
        <v>6.9</v>
      </c>
      <c r="H1038" s="13">
        <f t="shared" si="93"/>
        <v>3.0845683333333334</v>
      </c>
      <c r="I1038" s="16">
        <f t="shared" si="94"/>
        <v>5.4079004975805338</v>
      </c>
      <c r="J1038" s="19">
        <f t="shared" si="95"/>
        <v>6</v>
      </c>
      <c r="K1038" s="13">
        <f t="shared" si="96"/>
        <v>9.1525548142848398E-2</v>
      </c>
      <c r="L1038" s="56"/>
    </row>
    <row r="1039" spans="2:12" x14ac:dyDescent="0.25">
      <c r="B1039" s="26">
        <v>44</v>
      </c>
      <c r="C1039" s="26">
        <v>1036</v>
      </c>
      <c r="D1039" s="44">
        <v>41683.160416666666</v>
      </c>
      <c r="E1039" s="39" t="s">
        <v>102</v>
      </c>
      <c r="F1039" s="47">
        <f t="shared" si="92"/>
        <v>1</v>
      </c>
      <c r="G1039" s="10">
        <v>6.9</v>
      </c>
      <c r="H1039" s="13">
        <f t="shared" si="93"/>
        <v>3.0845683333333334</v>
      </c>
      <c r="I1039" s="16">
        <f t="shared" si="94"/>
        <v>5.4079004975805338</v>
      </c>
      <c r="J1039" s="19">
        <f t="shared" si="95"/>
        <v>6</v>
      </c>
      <c r="K1039" s="13">
        <f t="shared" si="96"/>
        <v>9.1525548142848398E-2</v>
      </c>
      <c r="L1039" s="56"/>
    </row>
    <row r="1040" spans="2:12" x14ac:dyDescent="0.25">
      <c r="B1040" s="26">
        <v>44</v>
      </c>
      <c r="C1040" s="26">
        <v>1037</v>
      </c>
      <c r="D1040" s="44">
        <v>41683.20208333333</v>
      </c>
      <c r="E1040" s="39" t="s">
        <v>102</v>
      </c>
      <c r="F1040" s="47">
        <f t="shared" si="92"/>
        <v>1</v>
      </c>
      <c r="G1040" s="10">
        <v>9.1999999999999993</v>
      </c>
      <c r="H1040" s="13">
        <f t="shared" si="93"/>
        <v>4.1127577777777775</v>
      </c>
      <c r="I1040" s="16">
        <f t="shared" si="94"/>
        <v>7.2105339967740445</v>
      </c>
      <c r="J1040" s="19">
        <f t="shared" si="95"/>
        <v>8</v>
      </c>
      <c r="K1040" s="13">
        <f t="shared" si="96"/>
        <v>0.21694944744971459</v>
      </c>
      <c r="L1040" s="56"/>
    </row>
    <row r="1041" spans="2:12" x14ac:dyDescent="0.25">
      <c r="B1041" s="26">
        <v>44</v>
      </c>
      <c r="C1041" s="26">
        <v>1038</v>
      </c>
      <c r="D1041" s="44">
        <v>41683.243750000001</v>
      </c>
      <c r="E1041" s="39" t="s">
        <v>104</v>
      </c>
      <c r="F1041" s="47">
        <f t="shared" si="92"/>
        <v>0.5</v>
      </c>
      <c r="G1041" s="10">
        <v>6.9</v>
      </c>
      <c r="H1041" s="13">
        <f t="shared" si="93"/>
        <v>3.0845683333333334</v>
      </c>
      <c r="I1041" s="16">
        <f t="shared" si="94"/>
        <v>5.4079004975805338</v>
      </c>
      <c r="J1041" s="19">
        <f t="shared" si="95"/>
        <v>6</v>
      </c>
      <c r="K1041" s="13">
        <f t="shared" si="96"/>
        <v>9.1525548142848398E-2</v>
      </c>
      <c r="L1041" s="56"/>
    </row>
    <row r="1042" spans="2:12" x14ac:dyDescent="0.25">
      <c r="B1042" s="26">
        <v>44</v>
      </c>
      <c r="C1042" s="26">
        <v>1039</v>
      </c>
      <c r="D1042" s="44">
        <v>41683.285416666666</v>
      </c>
      <c r="E1042" s="39" t="s">
        <v>104</v>
      </c>
      <c r="F1042" s="47">
        <f t="shared" si="92"/>
        <v>0.5</v>
      </c>
      <c r="G1042" s="10">
        <v>6.9</v>
      </c>
      <c r="H1042" s="13">
        <f t="shared" si="93"/>
        <v>3.0845683333333334</v>
      </c>
      <c r="I1042" s="16">
        <f t="shared" si="94"/>
        <v>5.4079004975805338</v>
      </c>
      <c r="J1042" s="19">
        <f t="shared" si="95"/>
        <v>6</v>
      </c>
      <c r="K1042" s="13">
        <f t="shared" si="96"/>
        <v>9.1525548142848398E-2</v>
      </c>
      <c r="L1042" s="56"/>
    </row>
    <row r="1043" spans="2:12" x14ac:dyDescent="0.25">
      <c r="B1043" s="26">
        <v>44</v>
      </c>
      <c r="C1043" s="26">
        <v>1040</v>
      </c>
      <c r="D1043" s="44">
        <v>41683.32708333333</v>
      </c>
      <c r="E1043" s="39" t="s">
        <v>104</v>
      </c>
      <c r="F1043" s="47">
        <f t="shared" si="92"/>
        <v>0.5</v>
      </c>
      <c r="G1043" s="10">
        <v>6.9</v>
      </c>
      <c r="H1043" s="13">
        <f t="shared" si="93"/>
        <v>3.0845683333333334</v>
      </c>
      <c r="I1043" s="16">
        <f t="shared" si="94"/>
        <v>5.4079004975805338</v>
      </c>
      <c r="J1043" s="19">
        <f t="shared" si="95"/>
        <v>6</v>
      </c>
      <c r="K1043" s="13">
        <f t="shared" si="96"/>
        <v>9.1525548142848398E-2</v>
      </c>
      <c r="L1043" s="56"/>
    </row>
    <row r="1044" spans="2:12" x14ac:dyDescent="0.25">
      <c r="B1044" s="26">
        <v>44</v>
      </c>
      <c r="C1044" s="26">
        <v>1041</v>
      </c>
      <c r="D1044" s="44">
        <v>41683.368750000001</v>
      </c>
      <c r="E1044" s="39" t="s">
        <v>103</v>
      </c>
      <c r="F1044" s="47">
        <f t="shared" si="92"/>
        <v>0.7</v>
      </c>
      <c r="G1044" s="10">
        <v>6.9</v>
      </c>
      <c r="H1044" s="13">
        <f t="shared" si="93"/>
        <v>3.0845683333333334</v>
      </c>
      <c r="I1044" s="16">
        <f t="shared" si="94"/>
        <v>5.4079004975805338</v>
      </c>
      <c r="J1044" s="19">
        <f t="shared" si="95"/>
        <v>6</v>
      </c>
      <c r="K1044" s="13">
        <f t="shared" si="96"/>
        <v>9.1525548142848398E-2</v>
      </c>
      <c r="L1044" s="56"/>
    </row>
    <row r="1045" spans="2:12" x14ac:dyDescent="0.25">
      <c r="B1045" s="26">
        <v>44</v>
      </c>
      <c r="C1045" s="26">
        <v>1042</v>
      </c>
      <c r="D1045" s="44">
        <v>41683.410416666666</v>
      </c>
      <c r="E1045" s="39" t="s">
        <v>103</v>
      </c>
      <c r="F1045" s="47">
        <f t="shared" si="92"/>
        <v>0.7</v>
      </c>
      <c r="G1045" s="10">
        <v>8.1</v>
      </c>
      <c r="H1045" s="13">
        <f t="shared" si="93"/>
        <v>3.6210149999999994</v>
      </c>
      <c r="I1045" s="16">
        <f t="shared" si="94"/>
        <v>6.3484049319423645</v>
      </c>
      <c r="J1045" s="19">
        <f t="shared" si="95"/>
        <v>7</v>
      </c>
      <c r="K1045" s="13">
        <f t="shared" si="96"/>
        <v>0.14806421994704388</v>
      </c>
      <c r="L1045" s="56"/>
    </row>
    <row r="1046" spans="2:12" x14ac:dyDescent="0.25">
      <c r="B1046" s="26">
        <v>44</v>
      </c>
      <c r="C1046" s="26">
        <v>1043</v>
      </c>
      <c r="D1046" s="44">
        <v>41683.45208333333</v>
      </c>
      <c r="E1046" s="39" t="s">
        <v>105</v>
      </c>
      <c r="F1046" s="47">
        <f t="shared" si="92"/>
        <v>0.3</v>
      </c>
      <c r="G1046" s="10">
        <v>6.9</v>
      </c>
      <c r="H1046" s="13">
        <f t="shared" si="93"/>
        <v>3.0845683333333334</v>
      </c>
      <c r="I1046" s="16">
        <f t="shared" si="94"/>
        <v>5.4079004975805338</v>
      </c>
      <c r="J1046" s="19">
        <f t="shared" si="95"/>
        <v>6</v>
      </c>
      <c r="K1046" s="13">
        <f t="shared" si="96"/>
        <v>9.1525548142848398E-2</v>
      </c>
      <c r="L1046" s="56"/>
    </row>
    <row r="1047" spans="2:12" x14ac:dyDescent="0.25">
      <c r="B1047" s="26">
        <v>44</v>
      </c>
      <c r="C1047" s="26">
        <v>1044</v>
      </c>
      <c r="D1047" s="44">
        <v>41683.493750000001</v>
      </c>
      <c r="E1047" s="39" t="s">
        <v>105</v>
      </c>
      <c r="F1047" s="47">
        <f t="shared" si="92"/>
        <v>0.3</v>
      </c>
      <c r="G1047" s="10">
        <v>6.9</v>
      </c>
      <c r="H1047" s="13">
        <f t="shared" si="93"/>
        <v>3.0845683333333334</v>
      </c>
      <c r="I1047" s="16">
        <f t="shared" si="94"/>
        <v>5.4079004975805338</v>
      </c>
      <c r="J1047" s="19">
        <f t="shared" si="95"/>
        <v>6</v>
      </c>
      <c r="K1047" s="13">
        <f t="shared" si="96"/>
        <v>9.1525548142848398E-2</v>
      </c>
      <c r="L1047" s="56"/>
    </row>
    <row r="1048" spans="2:12" x14ac:dyDescent="0.25">
      <c r="B1048" s="26">
        <v>44</v>
      </c>
      <c r="C1048" s="26">
        <v>1045</v>
      </c>
      <c r="D1048" s="44">
        <v>41683.535416666666</v>
      </c>
      <c r="E1048" s="39" t="s">
        <v>105</v>
      </c>
      <c r="F1048" s="47">
        <f t="shared" si="92"/>
        <v>0.3</v>
      </c>
      <c r="G1048" s="10">
        <v>6.9</v>
      </c>
      <c r="H1048" s="13">
        <f t="shared" si="93"/>
        <v>3.0845683333333334</v>
      </c>
      <c r="I1048" s="16">
        <f t="shared" si="94"/>
        <v>5.4079004975805338</v>
      </c>
      <c r="J1048" s="19">
        <f t="shared" si="95"/>
        <v>6</v>
      </c>
      <c r="K1048" s="13">
        <f t="shared" si="96"/>
        <v>9.1525548142848398E-2</v>
      </c>
      <c r="L1048" s="56"/>
    </row>
    <row r="1049" spans="2:12" x14ac:dyDescent="0.25">
      <c r="B1049" s="26">
        <v>44</v>
      </c>
      <c r="C1049" s="26">
        <v>1046</v>
      </c>
      <c r="D1049" s="44">
        <v>41683.57708333333</v>
      </c>
      <c r="E1049" s="39" t="s">
        <v>105</v>
      </c>
      <c r="F1049" s="47">
        <f t="shared" si="92"/>
        <v>0.3</v>
      </c>
      <c r="G1049" s="10">
        <v>4.5999999999999996</v>
      </c>
      <c r="H1049" s="13">
        <f t="shared" si="93"/>
        <v>2.0563788888888888</v>
      </c>
      <c r="I1049" s="16">
        <f t="shared" si="94"/>
        <v>3.6052669983870222</v>
      </c>
      <c r="J1049" s="19">
        <f t="shared" si="95"/>
        <v>4</v>
      </c>
      <c r="K1049" s="13">
        <f t="shared" si="96"/>
        <v>2.7118680931214324E-2</v>
      </c>
      <c r="L1049" s="56"/>
    </row>
    <row r="1050" spans="2:12" x14ac:dyDescent="0.25">
      <c r="B1050" s="26">
        <v>44</v>
      </c>
      <c r="C1050" s="26">
        <v>1047</v>
      </c>
      <c r="D1050" s="44">
        <v>41683.618750000001</v>
      </c>
      <c r="E1050" s="39" t="s">
        <v>105</v>
      </c>
      <c r="F1050" s="47">
        <f t="shared" si="92"/>
        <v>0.3</v>
      </c>
      <c r="G1050" s="10">
        <v>3.5</v>
      </c>
      <c r="H1050" s="13">
        <f t="shared" si="93"/>
        <v>1.5646361111111109</v>
      </c>
      <c r="I1050" s="16">
        <f t="shared" si="94"/>
        <v>2.7431379335553427</v>
      </c>
      <c r="J1050" s="19">
        <f t="shared" si="95"/>
        <v>3</v>
      </c>
      <c r="K1050" s="13">
        <f t="shared" si="96"/>
        <v>1.1945358807900612E-2</v>
      </c>
      <c r="L1050" s="56"/>
    </row>
    <row r="1051" spans="2:12" x14ac:dyDescent="0.25">
      <c r="B1051" s="26">
        <v>44</v>
      </c>
      <c r="C1051" s="26">
        <v>1048</v>
      </c>
      <c r="D1051" s="44">
        <v>41683.660416666666</v>
      </c>
      <c r="E1051" s="39" t="s">
        <v>105</v>
      </c>
      <c r="F1051" s="47">
        <f t="shared" si="92"/>
        <v>0.3</v>
      </c>
      <c r="G1051" s="10">
        <v>5.8</v>
      </c>
      <c r="H1051" s="13">
        <f t="shared" si="93"/>
        <v>2.5928255555555553</v>
      </c>
      <c r="I1051" s="16">
        <f t="shared" si="94"/>
        <v>4.5457714327488539</v>
      </c>
      <c r="J1051" s="19">
        <f t="shared" si="95"/>
        <v>5</v>
      </c>
      <c r="K1051" s="13">
        <f t="shared" si="96"/>
        <v>5.4359949801215252E-2</v>
      </c>
      <c r="L1051" s="56"/>
    </row>
    <row r="1052" spans="2:12" x14ac:dyDescent="0.25">
      <c r="B1052" s="26">
        <v>44</v>
      </c>
      <c r="C1052" s="26">
        <v>1049</v>
      </c>
      <c r="D1052" s="44">
        <v>41683.70208333333</v>
      </c>
      <c r="E1052" s="39" t="s">
        <v>105</v>
      </c>
      <c r="F1052" s="47">
        <f t="shared" si="92"/>
        <v>0.3</v>
      </c>
      <c r="G1052" s="10">
        <v>4.5999999999999996</v>
      </c>
      <c r="H1052" s="13">
        <f t="shared" si="93"/>
        <v>2.0563788888888888</v>
      </c>
      <c r="I1052" s="16">
        <f t="shared" si="94"/>
        <v>3.6052669983870222</v>
      </c>
      <c r="J1052" s="19">
        <f t="shared" si="95"/>
        <v>4</v>
      </c>
      <c r="K1052" s="13">
        <f t="shared" si="96"/>
        <v>2.7118680931214324E-2</v>
      </c>
      <c r="L1052" s="56"/>
    </row>
    <row r="1053" spans="2:12" x14ac:dyDescent="0.25">
      <c r="B1053" s="26">
        <v>44</v>
      </c>
      <c r="C1053" s="26">
        <v>1050</v>
      </c>
      <c r="D1053" s="44">
        <v>41683.743750000001</v>
      </c>
      <c r="E1053" s="39" t="s">
        <v>105</v>
      </c>
      <c r="F1053" s="47">
        <f t="shared" si="92"/>
        <v>0.3</v>
      </c>
      <c r="G1053" s="10">
        <v>6.9</v>
      </c>
      <c r="H1053" s="13">
        <f t="shared" si="93"/>
        <v>3.0845683333333334</v>
      </c>
      <c r="I1053" s="16">
        <f t="shared" si="94"/>
        <v>5.4079004975805338</v>
      </c>
      <c r="J1053" s="19">
        <f t="shared" si="95"/>
        <v>6</v>
      </c>
      <c r="K1053" s="13">
        <f t="shared" si="96"/>
        <v>9.1525548142848398E-2</v>
      </c>
      <c r="L1053" s="56"/>
    </row>
    <row r="1054" spans="2:12" x14ac:dyDescent="0.25">
      <c r="B1054" s="26">
        <v>44</v>
      </c>
      <c r="C1054" s="26">
        <v>1051</v>
      </c>
      <c r="D1054" s="44">
        <v>41683.785416666666</v>
      </c>
      <c r="E1054" s="39" t="s">
        <v>105</v>
      </c>
      <c r="F1054" s="47">
        <f t="shared" si="92"/>
        <v>0.3</v>
      </c>
      <c r="G1054" s="10">
        <v>4.5999999999999996</v>
      </c>
      <c r="H1054" s="13">
        <f t="shared" si="93"/>
        <v>2.0563788888888888</v>
      </c>
      <c r="I1054" s="16">
        <f t="shared" si="94"/>
        <v>3.6052669983870222</v>
      </c>
      <c r="J1054" s="19">
        <f t="shared" si="95"/>
        <v>4</v>
      </c>
      <c r="K1054" s="13">
        <f t="shared" si="96"/>
        <v>2.7118680931214324E-2</v>
      </c>
      <c r="L1054" s="56"/>
    </row>
    <row r="1055" spans="2:12" x14ac:dyDescent="0.25">
      <c r="B1055" s="26">
        <v>44</v>
      </c>
      <c r="C1055" s="26">
        <v>1052</v>
      </c>
      <c r="D1055" s="44">
        <v>41683.82708333333</v>
      </c>
      <c r="E1055" s="39" t="s">
        <v>102</v>
      </c>
      <c r="F1055" s="47">
        <f t="shared" si="92"/>
        <v>1</v>
      </c>
      <c r="G1055" s="10">
        <v>5.8</v>
      </c>
      <c r="H1055" s="13">
        <f t="shared" si="93"/>
        <v>2.5928255555555553</v>
      </c>
      <c r="I1055" s="16">
        <f t="shared" si="94"/>
        <v>4.5457714327488539</v>
      </c>
      <c r="J1055" s="19">
        <f t="shared" si="95"/>
        <v>5</v>
      </c>
      <c r="K1055" s="13">
        <f t="shared" si="96"/>
        <v>5.4359949801215252E-2</v>
      </c>
      <c r="L1055" s="56"/>
    </row>
    <row r="1056" spans="2:12" x14ac:dyDescent="0.25">
      <c r="B1056" s="26">
        <v>44</v>
      </c>
      <c r="C1056" s="26">
        <v>1053</v>
      </c>
      <c r="D1056" s="44">
        <v>41683.868750000001</v>
      </c>
      <c r="E1056" s="39" t="s">
        <v>102</v>
      </c>
      <c r="F1056" s="47">
        <f t="shared" si="92"/>
        <v>1</v>
      </c>
      <c r="G1056" s="10">
        <v>5.8</v>
      </c>
      <c r="H1056" s="13">
        <f t="shared" si="93"/>
        <v>2.5928255555555553</v>
      </c>
      <c r="I1056" s="16">
        <f t="shared" si="94"/>
        <v>4.5457714327488539</v>
      </c>
      <c r="J1056" s="19">
        <f t="shared" si="95"/>
        <v>5</v>
      </c>
      <c r="K1056" s="13">
        <f t="shared" si="96"/>
        <v>5.4359949801215252E-2</v>
      </c>
      <c r="L1056" s="56"/>
    </row>
    <row r="1057" spans="2:12" x14ac:dyDescent="0.25">
      <c r="B1057" s="26">
        <v>44</v>
      </c>
      <c r="C1057" s="26">
        <v>1054</v>
      </c>
      <c r="D1057" s="44">
        <v>41683.910416666666</v>
      </c>
      <c r="E1057" s="39" t="s">
        <v>104</v>
      </c>
      <c r="F1057" s="47">
        <f t="shared" si="92"/>
        <v>0.5</v>
      </c>
      <c r="G1057" s="10">
        <v>5.8</v>
      </c>
      <c r="H1057" s="13">
        <f t="shared" si="93"/>
        <v>2.5928255555555553</v>
      </c>
      <c r="I1057" s="16">
        <f t="shared" si="94"/>
        <v>4.5457714327488539</v>
      </c>
      <c r="J1057" s="19">
        <f t="shared" si="95"/>
        <v>5</v>
      </c>
      <c r="K1057" s="13">
        <f t="shared" si="96"/>
        <v>5.4359949801215252E-2</v>
      </c>
      <c r="L1057" s="56"/>
    </row>
    <row r="1058" spans="2:12" x14ac:dyDescent="0.25">
      <c r="B1058" s="26">
        <v>44</v>
      </c>
      <c r="C1058" s="26">
        <v>1055</v>
      </c>
      <c r="D1058" s="44">
        <v>41683.95208333333</v>
      </c>
      <c r="E1058" s="39" t="s">
        <v>104</v>
      </c>
      <c r="F1058" s="47">
        <f t="shared" si="92"/>
        <v>0.5</v>
      </c>
      <c r="G1058" s="10">
        <v>5.8</v>
      </c>
      <c r="H1058" s="13">
        <f t="shared" si="93"/>
        <v>2.5928255555555553</v>
      </c>
      <c r="I1058" s="16">
        <f t="shared" si="94"/>
        <v>4.5457714327488539</v>
      </c>
      <c r="J1058" s="19">
        <f t="shared" si="95"/>
        <v>5</v>
      </c>
      <c r="K1058" s="13">
        <f t="shared" si="96"/>
        <v>5.4359949801215252E-2</v>
      </c>
      <c r="L1058" s="56"/>
    </row>
    <row r="1059" spans="2:12" x14ac:dyDescent="0.25">
      <c r="B1059" s="26">
        <v>44</v>
      </c>
      <c r="C1059" s="26">
        <v>1056</v>
      </c>
      <c r="D1059" s="44">
        <v>41683.993750000001</v>
      </c>
      <c r="E1059" s="39" t="s">
        <v>102</v>
      </c>
      <c r="F1059" s="47">
        <f t="shared" si="92"/>
        <v>1</v>
      </c>
      <c r="G1059" s="10">
        <v>5.8</v>
      </c>
      <c r="H1059" s="13">
        <f t="shared" si="93"/>
        <v>2.5928255555555553</v>
      </c>
      <c r="I1059" s="16">
        <f t="shared" si="94"/>
        <v>4.5457714327488539</v>
      </c>
      <c r="J1059" s="19">
        <f t="shared" si="95"/>
        <v>5</v>
      </c>
      <c r="K1059" s="13">
        <f t="shared" si="96"/>
        <v>5.4359949801215252E-2</v>
      </c>
      <c r="L1059" s="56"/>
    </row>
    <row r="1060" spans="2:12" x14ac:dyDescent="0.25">
      <c r="B1060" s="26">
        <v>45</v>
      </c>
      <c r="C1060" s="26">
        <v>1057</v>
      </c>
      <c r="D1060" s="44">
        <v>41684.035416666666</v>
      </c>
      <c r="E1060" s="39" t="s">
        <v>102</v>
      </c>
      <c r="F1060" s="47">
        <f t="shared" si="92"/>
        <v>1</v>
      </c>
      <c r="G1060" s="10">
        <v>4.5999999999999996</v>
      </c>
      <c r="H1060" s="13">
        <f t="shared" si="93"/>
        <v>2.0563788888888888</v>
      </c>
      <c r="I1060" s="16">
        <f t="shared" si="94"/>
        <v>3.6052669983870222</v>
      </c>
      <c r="J1060" s="19">
        <f t="shared" si="95"/>
        <v>4</v>
      </c>
      <c r="K1060" s="13">
        <f t="shared" si="96"/>
        <v>2.7118680931214324E-2</v>
      </c>
      <c r="L1060" s="56"/>
    </row>
    <row r="1061" spans="2:12" x14ac:dyDescent="0.25">
      <c r="B1061" s="26">
        <v>45</v>
      </c>
      <c r="C1061" s="26">
        <v>1058</v>
      </c>
      <c r="D1061" s="44">
        <v>41684.07708333333</v>
      </c>
      <c r="E1061" s="39" t="s">
        <v>102</v>
      </c>
      <c r="F1061" s="47">
        <f t="shared" si="92"/>
        <v>1</v>
      </c>
      <c r="G1061" s="10">
        <v>5.8</v>
      </c>
      <c r="H1061" s="13">
        <f t="shared" si="93"/>
        <v>2.5928255555555553</v>
      </c>
      <c r="I1061" s="16">
        <f t="shared" si="94"/>
        <v>4.5457714327488539</v>
      </c>
      <c r="J1061" s="19">
        <f t="shared" si="95"/>
        <v>5</v>
      </c>
      <c r="K1061" s="13">
        <f t="shared" si="96"/>
        <v>5.4359949801215252E-2</v>
      </c>
      <c r="L1061" s="56"/>
    </row>
    <row r="1062" spans="2:12" x14ac:dyDescent="0.25">
      <c r="B1062" s="26">
        <v>45</v>
      </c>
      <c r="C1062" s="26">
        <v>1059</v>
      </c>
      <c r="D1062" s="44">
        <v>41684.118750000001</v>
      </c>
      <c r="E1062" s="39" t="s">
        <v>102</v>
      </c>
      <c r="F1062" s="47">
        <f t="shared" si="92"/>
        <v>1</v>
      </c>
      <c r="G1062" s="10">
        <v>5.8</v>
      </c>
      <c r="H1062" s="13">
        <f t="shared" si="93"/>
        <v>2.5928255555555553</v>
      </c>
      <c r="I1062" s="16">
        <f t="shared" si="94"/>
        <v>4.5457714327488539</v>
      </c>
      <c r="J1062" s="19">
        <f t="shared" si="95"/>
        <v>5</v>
      </c>
      <c r="K1062" s="13">
        <f t="shared" si="96"/>
        <v>5.4359949801215252E-2</v>
      </c>
      <c r="L1062" s="56"/>
    </row>
    <row r="1063" spans="2:12" x14ac:dyDescent="0.25">
      <c r="B1063" s="26">
        <v>45</v>
      </c>
      <c r="C1063" s="26">
        <v>1060</v>
      </c>
      <c r="D1063" s="44">
        <v>41684.160416666666</v>
      </c>
      <c r="E1063" s="39" t="s">
        <v>102</v>
      </c>
      <c r="F1063" s="47">
        <f t="shared" si="92"/>
        <v>1</v>
      </c>
      <c r="G1063" s="10">
        <v>8.1</v>
      </c>
      <c r="H1063" s="13">
        <f t="shared" si="93"/>
        <v>3.6210149999999994</v>
      </c>
      <c r="I1063" s="16">
        <f t="shared" si="94"/>
        <v>6.3484049319423645</v>
      </c>
      <c r="J1063" s="19">
        <f t="shared" si="95"/>
        <v>7</v>
      </c>
      <c r="K1063" s="13">
        <f t="shared" si="96"/>
        <v>0.14806421994704388</v>
      </c>
      <c r="L1063" s="56"/>
    </row>
    <row r="1064" spans="2:12" x14ac:dyDescent="0.25">
      <c r="B1064" s="26">
        <v>45</v>
      </c>
      <c r="C1064" s="26">
        <v>1061</v>
      </c>
      <c r="D1064" s="44">
        <v>41684.20208333333</v>
      </c>
      <c r="E1064" s="39" t="s">
        <v>102</v>
      </c>
      <c r="F1064" s="47">
        <f t="shared" si="92"/>
        <v>1</v>
      </c>
      <c r="G1064" s="10">
        <v>5.8</v>
      </c>
      <c r="H1064" s="13">
        <f t="shared" si="93"/>
        <v>2.5928255555555553</v>
      </c>
      <c r="I1064" s="16">
        <f t="shared" si="94"/>
        <v>4.5457714327488539</v>
      </c>
      <c r="J1064" s="19">
        <f t="shared" si="95"/>
        <v>5</v>
      </c>
      <c r="K1064" s="13">
        <f t="shared" si="96"/>
        <v>5.4359949801215252E-2</v>
      </c>
      <c r="L1064" s="56"/>
    </row>
    <row r="1065" spans="2:12" x14ac:dyDescent="0.25">
      <c r="B1065" s="26">
        <v>45</v>
      </c>
      <c r="C1065" s="26">
        <v>1062</v>
      </c>
      <c r="D1065" s="44">
        <v>41684.243750000001</v>
      </c>
      <c r="E1065" s="39" t="s">
        <v>104</v>
      </c>
      <c r="F1065" s="47">
        <f t="shared" si="92"/>
        <v>0.5</v>
      </c>
      <c r="G1065" s="10">
        <v>6.9</v>
      </c>
      <c r="H1065" s="13">
        <f t="shared" si="93"/>
        <v>3.0845683333333334</v>
      </c>
      <c r="I1065" s="16">
        <f t="shared" si="94"/>
        <v>5.4079004975805338</v>
      </c>
      <c r="J1065" s="19">
        <f t="shared" si="95"/>
        <v>6</v>
      </c>
      <c r="K1065" s="13">
        <f t="shared" si="96"/>
        <v>9.1525548142848398E-2</v>
      </c>
      <c r="L1065" s="56"/>
    </row>
    <row r="1066" spans="2:12" x14ac:dyDescent="0.25">
      <c r="B1066" s="26">
        <v>45</v>
      </c>
      <c r="C1066" s="26">
        <v>1063</v>
      </c>
      <c r="D1066" s="44">
        <v>41684.285416666666</v>
      </c>
      <c r="E1066" s="39" t="s">
        <v>104</v>
      </c>
      <c r="F1066" s="47">
        <f t="shared" si="92"/>
        <v>0.5</v>
      </c>
      <c r="G1066" s="10">
        <v>8.1</v>
      </c>
      <c r="H1066" s="13">
        <f t="shared" si="93"/>
        <v>3.6210149999999994</v>
      </c>
      <c r="I1066" s="16">
        <f t="shared" si="94"/>
        <v>6.3484049319423645</v>
      </c>
      <c r="J1066" s="19">
        <f t="shared" si="95"/>
        <v>7</v>
      </c>
      <c r="K1066" s="13">
        <f t="shared" si="96"/>
        <v>0.14806421994704388</v>
      </c>
      <c r="L1066" s="56"/>
    </row>
    <row r="1067" spans="2:12" x14ac:dyDescent="0.25">
      <c r="B1067" s="26">
        <v>45</v>
      </c>
      <c r="C1067" s="26">
        <v>1064</v>
      </c>
      <c r="D1067" s="44">
        <v>41684.32708333333</v>
      </c>
      <c r="E1067" s="39" t="s">
        <v>104</v>
      </c>
      <c r="F1067" s="47">
        <f t="shared" si="92"/>
        <v>0.5</v>
      </c>
      <c r="G1067" s="10">
        <v>3.5</v>
      </c>
      <c r="H1067" s="13">
        <f t="shared" si="93"/>
        <v>1.5646361111111109</v>
      </c>
      <c r="I1067" s="16">
        <f t="shared" si="94"/>
        <v>2.7431379335553427</v>
      </c>
      <c r="J1067" s="19">
        <f t="shared" si="95"/>
        <v>3</v>
      </c>
      <c r="K1067" s="13">
        <f t="shared" si="96"/>
        <v>1.1945358807900612E-2</v>
      </c>
      <c r="L1067" s="56"/>
    </row>
    <row r="1068" spans="2:12" x14ac:dyDescent="0.25">
      <c r="B1068" s="26">
        <v>45</v>
      </c>
      <c r="C1068" s="26">
        <v>1065</v>
      </c>
      <c r="D1068" s="44">
        <v>41684.368750000001</v>
      </c>
      <c r="E1068" s="39" t="s">
        <v>103</v>
      </c>
      <c r="F1068" s="47">
        <f t="shared" si="92"/>
        <v>0.7</v>
      </c>
      <c r="G1068" s="10">
        <v>5.8</v>
      </c>
      <c r="H1068" s="13">
        <f t="shared" si="93"/>
        <v>2.5928255555555553</v>
      </c>
      <c r="I1068" s="16">
        <f t="shared" si="94"/>
        <v>4.5457714327488539</v>
      </c>
      <c r="J1068" s="19">
        <f t="shared" si="95"/>
        <v>5</v>
      </c>
      <c r="K1068" s="13">
        <f t="shared" si="96"/>
        <v>5.4359949801215252E-2</v>
      </c>
      <c r="L1068" s="56"/>
    </row>
    <row r="1069" spans="2:12" x14ac:dyDescent="0.25">
      <c r="B1069" s="26">
        <v>45</v>
      </c>
      <c r="C1069" s="26">
        <v>1066</v>
      </c>
      <c r="D1069" s="44">
        <v>41684.410416666666</v>
      </c>
      <c r="E1069" s="39" t="s">
        <v>105</v>
      </c>
      <c r="F1069" s="47">
        <f t="shared" si="92"/>
        <v>0.3</v>
      </c>
      <c r="G1069" s="10">
        <v>5.8</v>
      </c>
      <c r="H1069" s="13">
        <f t="shared" si="93"/>
        <v>2.5928255555555553</v>
      </c>
      <c r="I1069" s="16">
        <f t="shared" si="94"/>
        <v>4.5457714327488539</v>
      </c>
      <c r="J1069" s="19">
        <f t="shared" si="95"/>
        <v>5</v>
      </c>
      <c r="K1069" s="13">
        <f t="shared" si="96"/>
        <v>5.4359949801215252E-2</v>
      </c>
      <c r="L1069" s="56"/>
    </row>
    <row r="1070" spans="2:12" x14ac:dyDescent="0.25">
      <c r="B1070" s="26">
        <v>45</v>
      </c>
      <c r="C1070" s="26">
        <v>1067</v>
      </c>
      <c r="D1070" s="44">
        <v>41684.45208333333</v>
      </c>
      <c r="E1070" s="39" t="s">
        <v>105</v>
      </c>
      <c r="F1070" s="47">
        <f t="shared" si="92"/>
        <v>0.3</v>
      </c>
      <c r="G1070" s="10">
        <v>6.9</v>
      </c>
      <c r="H1070" s="13">
        <f t="shared" si="93"/>
        <v>3.0845683333333334</v>
      </c>
      <c r="I1070" s="16">
        <f t="shared" si="94"/>
        <v>5.4079004975805338</v>
      </c>
      <c r="J1070" s="19">
        <f t="shared" si="95"/>
        <v>6</v>
      </c>
      <c r="K1070" s="13">
        <f t="shared" si="96"/>
        <v>9.1525548142848398E-2</v>
      </c>
      <c r="L1070" s="56"/>
    </row>
    <row r="1071" spans="2:12" x14ac:dyDescent="0.25">
      <c r="B1071" s="26">
        <v>45</v>
      </c>
      <c r="C1071" s="26">
        <v>1068</v>
      </c>
      <c r="D1071" s="44">
        <v>41684.493750000001</v>
      </c>
      <c r="E1071" s="39" t="s">
        <v>105</v>
      </c>
      <c r="F1071" s="47">
        <f t="shared" si="92"/>
        <v>0.3</v>
      </c>
      <c r="G1071" s="10">
        <v>4.5999999999999996</v>
      </c>
      <c r="H1071" s="13">
        <f t="shared" si="93"/>
        <v>2.0563788888888888</v>
      </c>
      <c r="I1071" s="16">
        <f t="shared" si="94"/>
        <v>3.6052669983870222</v>
      </c>
      <c r="J1071" s="19">
        <f t="shared" si="95"/>
        <v>4</v>
      </c>
      <c r="K1071" s="13">
        <f t="shared" si="96"/>
        <v>2.7118680931214324E-2</v>
      </c>
      <c r="L1071" s="56"/>
    </row>
    <row r="1072" spans="2:12" x14ac:dyDescent="0.25">
      <c r="B1072" s="26">
        <v>45</v>
      </c>
      <c r="C1072" s="26">
        <v>1069</v>
      </c>
      <c r="D1072" s="44">
        <v>41684.535416666666</v>
      </c>
      <c r="E1072" s="39" t="s">
        <v>105</v>
      </c>
      <c r="F1072" s="47">
        <f t="shared" si="92"/>
        <v>0.3</v>
      </c>
      <c r="G1072" s="10">
        <v>5.8</v>
      </c>
      <c r="H1072" s="13">
        <f t="shared" si="93"/>
        <v>2.5928255555555553</v>
      </c>
      <c r="I1072" s="16">
        <f t="shared" si="94"/>
        <v>4.5457714327488539</v>
      </c>
      <c r="J1072" s="19">
        <f t="shared" si="95"/>
        <v>5</v>
      </c>
      <c r="K1072" s="13">
        <f t="shared" si="96"/>
        <v>5.4359949801215252E-2</v>
      </c>
      <c r="L1072" s="56"/>
    </row>
    <row r="1073" spans="2:12" x14ac:dyDescent="0.25">
      <c r="B1073" s="26">
        <v>45</v>
      </c>
      <c r="C1073" s="26">
        <v>1070</v>
      </c>
      <c r="D1073" s="44">
        <v>41684.57708333333</v>
      </c>
      <c r="E1073" s="39" t="s">
        <v>105</v>
      </c>
      <c r="F1073" s="47">
        <f t="shared" si="92"/>
        <v>0.3</v>
      </c>
      <c r="G1073" s="10">
        <v>4.5999999999999996</v>
      </c>
      <c r="H1073" s="13">
        <f t="shared" si="93"/>
        <v>2.0563788888888888</v>
      </c>
      <c r="I1073" s="16">
        <f t="shared" si="94"/>
        <v>3.6052669983870222</v>
      </c>
      <c r="J1073" s="19">
        <f t="shared" si="95"/>
        <v>4</v>
      </c>
      <c r="K1073" s="13">
        <f t="shared" si="96"/>
        <v>2.7118680931214324E-2</v>
      </c>
      <c r="L1073" s="56"/>
    </row>
    <row r="1074" spans="2:12" x14ac:dyDescent="0.25">
      <c r="B1074" s="26">
        <v>45</v>
      </c>
      <c r="C1074" s="26">
        <v>1071</v>
      </c>
      <c r="D1074" s="44">
        <v>41684.618750000001</v>
      </c>
      <c r="E1074" s="39" t="s">
        <v>105</v>
      </c>
      <c r="F1074" s="47">
        <f t="shared" si="92"/>
        <v>0.3</v>
      </c>
      <c r="G1074" s="10">
        <v>5.8</v>
      </c>
      <c r="H1074" s="13">
        <f t="shared" si="93"/>
        <v>2.5928255555555553</v>
      </c>
      <c r="I1074" s="16">
        <f t="shared" si="94"/>
        <v>4.5457714327488539</v>
      </c>
      <c r="J1074" s="19">
        <f t="shared" si="95"/>
        <v>5</v>
      </c>
      <c r="K1074" s="13">
        <f t="shared" si="96"/>
        <v>5.4359949801215252E-2</v>
      </c>
      <c r="L1074" s="56"/>
    </row>
    <row r="1075" spans="2:12" x14ac:dyDescent="0.25">
      <c r="B1075" s="26">
        <v>45</v>
      </c>
      <c r="C1075" s="26">
        <v>1072</v>
      </c>
      <c r="D1075" s="44">
        <v>41684.660416666666</v>
      </c>
      <c r="E1075" s="39" t="s">
        <v>105</v>
      </c>
      <c r="F1075" s="47">
        <f t="shared" si="92"/>
        <v>0.3</v>
      </c>
      <c r="G1075" s="10">
        <v>3.5</v>
      </c>
      <c r="H1075" s="13">
        <f t="shared" si="93"/>
        <v>1.5646361111111109</v>
      </c>
      <c r="I1075" s="16">
        <f t="shared" si="94"/>
        <v>2.7431379335553427</v>
      </c>
      <c r="J1075" s="19">
        <f t="shared" si="95"/>
        <v>3</v>
      </c>
      <c r="K1075" s="13">
        <f t="shared" si="96"/>
        <v>1.1945358807900612E-2</v>
      </c>
      <c r="L1075" s="56"/>
    </row>
    <row r="1076" spans="2:12" x14ac:dyDescent="0.25">
      <c r="B1076" s="26">
        <v>45</v>
      </c>
      <c r="C1076" s="26">
        <v>1073</v>
      </c>
      <c r="D1076" s="44">
        <v>41684.70208333333</v>
      </c>
      <c r="E1076" s="39" t="s">
        <v>105</v>
      </c>
      <c r="F1076" s="47">
        <f t="shared" si="92"/>
        <v>0.3</v>
      </c>
      <c r="G1076" s="10">
        <v>3.5</v>
      </c>
      <c r="H1076" s="13">
        <f t="shared" si="93"/>
        <v>1.5646361111111109</v>
      </c>
      <c r="I1076" s="16">
        <f t="shared" si="94"/>
        <v>2.7431379335553427</v>
      </c>
      <c r="J1076" s="19">
        <f t="shared" si="95"/>
        <v>3</v>
      </c>
      <c r="K1076" s="13">
        <f t="shared" si="96"/>
        <v>1.1945358807900612E-2</v>
      </c>
      <c r="L1076" s="56"/>
    </row>
    <row r="1077" spans="2:12" x14ac:dyDescent="0.25">
      <c r="B1077" s="26">
        <v>45</v>
      </c>
      <c r="C1077" s="26">
        <v>1074</v>
      </c>
      <c r="D1077" s="44">
        <v>41684.743750000001</v>
      </c>
      <c r="E1077" s="39" t="s">
        <v>105</v>
      </c>
      <c r="F1077" s="47">
        <f t="shared" si="92"/>
        <v>0.3</v>
      </c>
      <c r="G1077" s="10">
        <v>6.9</v>
      </c>
      <c r="H1077" s="13">
        <f t="shared" si="93"/>
        <v>3.0845683333333334</v>
      </c>
      <c r="I1077" s="16">
        <f t="shared" si="94"/>
        <v>5.4079004975805338</v>
      </c>
      <c r="J1077" s="19">
        <f t="shared" si="95"/>
        <v>6</v>
      </c>
      <c r="K1077" s="13">
        <f t="shared" si="96"/>
        <v>9.1525548142848398E-2</v>
      </c>
      <c r="L1077" s="56"/>
    </row>
    <row r="1078" spans="2:12" x14ac:dyDescent="0.25">
      <c r="B1078" s="26">
        <v>45</v>
      </c>
      <c r="C1078" s="26">
        <v>1075</v>
      </c>
      <c r="D1078" s="44">
        <v>41684.785416666666</v>
      </c>
      <c r="E1078" s="39" t="s">
        <v>104</v>
      </c>
      <c r="F1078" s="47">
        <f t="shared" si="92"/>
        <v>0.5</v>
      </c>
      <c r="G1078" s="10">
        <v>5.8</v>
      </c>
      <c r="H1078" s="13">
        <f t="shared" si="93"/>
        <v>2.5928255555555553</v>
      </c>
      <c r="I1078" s="16">
        <f t="shared" si="94"/>
        <v>4.5457714327488539</v>
      </c>
      <c r="J1078" s="19">
        <f t="shared" si="95"/>
        <v>5</v>
      </c>
      <c r="K1078" s="13">
        <f t="shared" si="96"/>
        <v>5.4359949801215252E-2</v>
      </c>
      <c r="L1078" s="56"/>
    </row>
    <row r="1079" spans="2:12" x14ac:dyDescent="0.25">
      <c r="B1079" s="26">
        <v>45</v>
      </c>
      <c r="C1079" s="26">
        <v>1076</v>
      </c>
      <c r="D1079" s="44">
        <v>41684.82708333333</v>
      </c>
      <c r="E1079" s="39" t="s">
        <v>104</v>
      </c>
      <c r="F1079" s="47">
        <f t="shared" si="92"/>
        <v>0.5</v>
      </c>
      <c r="G1079" s="10">
        <v>5.8</v>
      </c>
      <c r="H1079" s="13">
        <f t="shared" si="93"/>
        <v>2.5928255555555553</v>
      </c>
      <c r="I1079" s="16">
        <f t="shared" si="94"/>
        <v>4.5457714327488539</v>
      </c>
      <c r="J1079" s="19">
        <f t="shared" si="95"/>
        <v>5</v>
      </c>
      <c r="K1079" s="13">
        <f t="shared" si="96"/>
        <v>5.4359949801215252E-2</v>
      </c>
      <c r="L1079" s="56"/>
    </row>
    <row r="1080" spans="2:12" x14ac:dyDescent="0.25">
      <c r="B1080" s="26">
        <v>45</v>
      </c>
      <c r="C1080" s="26">
        <v>1077</v>
      </c>
      <c r="D1080" s="44">
        <v>41684.868750000001</v>
      </c>
      <c r="E1080" s="39" t="s">
        <v>104</v>
      </c>
      <c r="F1080" s="47">
        <f t="shared" si="92"/>
        <v>0.5</v>
      </c>
      <c r="G1080" s="10">
        <v>6.3</v>
      </c>
      <c r="H1080" s="13">
        <f t="shared" si="93"/>
        <v>2.8163449999999997</v>
      </c>
      <c r="I1080" s="16">
        <f t="shared" si="94"/>
        <v>4.9376482803996167</v>
      </c>
      <c r="J1080" s="19">
        <f t="shared" si="95"/>
        <v>5</v>
      </c>
      <c r="K1080" s="13">
        <f t="shared" si="96"/>
        <v>6.9665332567676347E-2</v>
      </c>
      <c r="L1080" s="56"/>
    </row>
    <row r="1081" spans="2:12" x14ac:dyDescent="0.25">
      <c r="B1081" s="26">
        <v>45</v>
      </c>
      <c r="C1081" s="26">
        <v>1078</v>
      </c>
      <c r="D1081" s="44">
        <v>41684.910416666666</v>
      </c>
      <c r="E1081" s="39" t="s">
        <v>104</v>
      </c>
      <c r="F1081" s="47">
        <f t="shared" si="92"/>
        <v>0.5</v>
      </c>
      <c r="G1081" s="10">
        <v>4.5999999999999996</v>
      </c>
      <c r="H1081" s="13">
        <f t="shared" si="93"/>
        <v>2.0563788888888888</v>
      </c>
      <c r="I1081" s="16">
        <f t="shared" si="94"/>
        <v>3.6052669983870222</v>
      </c>
      <c r="J1081" s="19">
        <f t="shared" si="95"/>
        <v>4</v>
      </c>
      <c r="K1081" s="13">
        <f t="shared" si="96"/>
        <v>2.7118680931214324E-2</v>
      </c>
      <c r="L1081" s="56"/>
    </row>
    <row r="1082" spans="2:12" x14ac:dyDescent="0.25">
      <c r="B1082" s="26">
        <v>45</v>
      </c>
      <c r="C1082" s="26">
        <v>1079</v>
      </c>
      <c r="D1082" s="44">
        <v>41684.95208333333</v>
      </c>
      <c r="E1082" s="39" t="s">
        <v>104</v>
      </c>
      <c r="F1082" s="47">
        <f t="shared" si="92"/>
        <v>0.5</v>
      </c>
      <c r="G1082" s="10">
        <v>6.9</v>
      </c>
      <c r="H1082" s="13">
        <f t="shared" si="93"/>
        <v>3.0845683333333334</v>
      </c>
      <c r="I1082" s="16">
        <f t="shared" si="94"/>
        <v>5.4079004975805338</v>
      </c>
      <c r="J1082" s="19">
        <f t="shared" si="95"/>
        <v>6</v>
      </c>
      <c r="K1082" s="13">
        <f t="shared" si="96"/>
        <v>9.1525548142848398E-2</v>
      </c>
      <c r="L1082" s="56"/>
    </row>
    <row r="1083" spans="2:12" x14ac:dyDescent="0.25">
      <c r="B1083" s="26">
        <v>45</v>
      </c>
      <c r="C1083" s="26">
        <v>1080</v>
      </c>
      <c r="D1083" s="44">
        <v>41684.993750000001</v>
      </c>
      <c r="E1083" s="39" t="s">
        <v>104</v>
      </c>
      <c r="F1083" s="47">
        <f t="shared" si="92"/>
        <v>0.5</v>
      </c>
      <c r="G1083" s="10">
        <v>4.5999999999999996</v>
      </c>
      <c r="H1083" s="13">
        <f t="shared" si="93"/>
        <v>2.0563788888888888</v>
      </c>
      <c r="I1083" s="16">
        <f t="shared" si="94"/>
        <v>3.6052669983870222</v>
      </c>
      <c r="J1083" s="19">
        <f t="shared" si="95"/>
        <v>4</v>
      </c>
      <c r="K1083" s="13">
        <f t="shared" si="96"/>
        <v>2.7118680931214324E-2</v>
      </c>
      <c r="L1083" s="56"/>
    </row>
    <row r="1084" spans="2:12" x14ac:dyDescent="0.25">
      <c r="B1084" s="26">
        <v>46</v>
      </c>
      <c r="C1084" s="26">
        <v>1081</v>
      </c>
      <c r="D1084" s="44">
        <v>41685.035416666666</v>
      </c>
      <c r="E1084" s="39" t="s">
        <v>104</v>
      </c>
      <c r="F1084" s="47">
        <f t="shared" si="92"/>
        <v>0.5</v>
      </c>
      <c r="G1084" s="10">
        <v>5.8</v>
      </c>
      <c r="H1084" s="13">
        <f t="shared" si="93"/>
        <v>2.5928255555555553</v>
      </c>
      <c r="I1084" s="16">
        <f t="shared" si="94"/>
        <v>4.5457714327488539</v>
      </c>
      <c r="J1084" s="19">
        <f t="shared" si="95"/>
        <v>5</v>
      </c>
      <c r="K1084" s="13">
        <f t="shared" si="96"/>
        <v>5.4359949801215252E-2</v>
      </c>
      <c r="L1084" s="56"/>
    </row>
    <row r="1085" spans="2:12" x14ac:dyDescent="0.25">
      <c r="B1085" s="26">
        <v>46</v>
      </c>
      <c r="C1085" s="26">
        <v>1082</v>
      </c>
      <c r="D1085" s="44">
        <v>41685.07708333333</v>
      </c>
      <c r="E1085" s="39" t="s">
        <v>104</v>
      </c>
      <c r="F1085" s="47">
        <f t="shared" si="92"/>
        <v>0.5</v>
      </c>
      <c r="G1085" s="10">
        <v>5.8</v>
      </c>
      <c r="H1085" s="13">
        <f t="shared" si="93"/>
        <v>2.5928255555555553</v>
      </c>
      <c r="I1085" s="16">
        <f t="shared" si="94"/>
        <v>4.5457714327488539</v>
      </c>
      <c r="J1085" s="19">
        <f t="shared" si="95"/>
        <v>5</v>
      </c>
      <c r="K1085" s="13">
        <f t="shared" si="96"/>
        <v>5.4359949801215252E-2</v>
      </c>
      <c r="L1085" s="56"/>
    </row>
    <row r="1086" spans="2:12" x14ac:dyDescent="0.25">
      <c r="B1086" s="26">
        <v>46</v>
      </c>
      <c r="C1086" s="26">
        <v>1083</v>
      </c>
      <c r="D1086" s="44">
        <v>41685.118750000001</v>
      </c>
      <c r="E1086" s="39" t="s">
        <v>102</v>
      </c>
      <c r="F1086" s="47">
        <f t="shared" si="92"/>
        <v>1</v>
      </c>
      <c r="G1086" s="10">
        <v>5.8</v>
      </c>
      <c r="H1086" s="13">
        <f t="shared" si="93"/>
        <v>2.5928255555555553</v>
      </c>
      <c r="I1086" s="16">
        <f t="shared" si="94"/>
        <v>4.5457714327488539</v>
      </c>
      <c r="J1086" s="19">
        <f t="shared" si="95"/>
        <v>5</v>
      </c>
      <c r="K1086" s="13">
        <f t="shared" si="96"/>
        <v>5.4359949801215252E-2</v>
      </c>
      <c r="L1086" s="56"/>
    </row>
    <row r="1087" spans="2:12" x14ac:dyDescent="0.25">
      <c r="B1087" s="26">
        <v>46</v>
      </c>
      <c r="C1087" s="26">
        <v>1084</v>
      </c>
      <c r="D1087" s="44">
        <v>41685.160416666666</v>
      </c>
      <c r="E1087" s="39" t="s">
        <v>102</v>
      </c>
      <c r="F1087" s="47">
        <f t="shared" si="92"/>
        <v>1</v>
      </c>
      <c r="G1087" s="10">
        <v>8.1</v>
      </c>
      <c r="H1087" s="13">
        <f t="shared" si="93"/>
        <v>3.6210149999999994</v>
      </c>
      <c r="I1087" s="16">
        <f t="shared" si="94"/>
        <v>6.3484049319423645</v>
      </c>
      <c r="J1087" s="19">
        <f t="shared" si="95"/>
        <v>7</v>
      </c>
      <c r="K1087" s="13">
        <f t="shared" si="96"/>
        <v>0.14806421994704388</v>
      </c>
      <c r="L1087" s="56"/>
    </row>
    <row r="1088" spans="2:12" x14ac:dyDescent="0.25">
      <c r="B1088" s="26">
        <v>46</v>
      </c>
      <c r="C1088" s="26">
        <v>1085</v>
      </c>
      <c r="D1088" s="44">
        <v>41685.20208333333</v>
      </c>
      <c r="E1088" s="39" t="s">
        <v>102</v>
      </c>
      <c r="F1088" s="47">
        <f t="shared" si="92"/>
        <v>1</v>
      </c>
      <c r="G1088" s="10">
        <v>6.9</v>
      </c>
      <c r="H1088" s="13">
        <f t="shared" si="93"/>
        <v>3.0845683333333334</v>
      </c>
      <c r="I1088" s="16">
        <f t="shared" si="94"/>
        <v>5.4079004975805338</v>
      </c>
      <c r="J1088" s="19">
        <f t="shared" si="95"/>
        <v>6</v>
      </c>
      <c r="K1088" s="13">
        <f t="shared" si="96"/>
        <v>9.1525548142848398E-2</v>
      </c>
      <c r="L1088" s="56"/>
    </row>
    <row r="1089" spans="2:12" x14ac:dyDescent="0.25">
      <c r="B1089" s="26">
        <v>46</v>
      </c>
      <c r="C1089" s="26">
        <v>1086</v>
      </c>
      <c r="D1089" s="44">
        <v>41685.243750000001</v>
      </c>
      <c r="E1089" s="39" t="s">
        <v>103</v>
      </c>
      <c r="F1089" s="47">
        <f t="shared" si="92"/>
        <v>0.7</v>
      </c>
      <c r="G1089" s="10">
        <v>6.3</v>
      </c>
      <c r="H1089" s="13">
        <f t="shared" si="93"/>
        <v>2.8163449999999997</v>
      </c>
      <c r="I1089" s="16">
        <f t="shared" si="94"/>
        <v>4.9376482803996167</v>
      </c>
      <c r="J1089" s="19">
        <f t="shared" si="95"/>
        <v>5</v>
      </c>
      <c r="K1089" s="13">
        <f t="shared" si="96"/>
        <v>6.9665332567676347E-2</v>
      </c>
      <c r="L1089" s="56"/>
    </row>
    <row r="1090" spans="2:12" x14ac:dyDescent="0.25">
      <c r="B1090" s="26">
        <v>46</v>
      </c>
      <c r="C1090" s="26">
        <v>1087</v>
      </c>
      <c r="D1090" s="44">
        <v>41685.285416666666</v>
      </c>
      <c r="E1090" s="39" t="s">
        <v>104</v>
      </c>
      <c r="F1090" s="47">
        <f t="shared" si="92"/>
        <v>0.5</v>
      </c>
      <c r="G1090" s="10">
        <v>4.5999999999999996</v>
      </c>
      <c r="H1090" s="13">
        <f t="shared" si="93"/>
        <v>2.0563788888888888</v>
      </c>
      <c r="I1090" s="16">
        <f t="shared" si="94"/>
        <v>3.6052669983870222</v>
      </c>
      <c r="J1090" s="19">
        <f t="shared" si="95"/>
        <v>4</v>
      </c>
      <c r="K1090" s="13">
        <f t="shared" si="96"/>
        <v>2.7118680931214324E-2</v>
      </c>
      <c r="L1090" s="56"/>
    </row>
    <row r="1091" spans="2:12" x14ac:dyDescent="0.25">
      <c r="B1091" s="26">
        <v>46</v>
      </c>
      <c r="C1091" s="26">
        <v>1088</v>
      </c>
      <c r="D1091" s="44">
        <v>41685.32708333333</v>
      </c>
      <c r="E1091" s="39" t="s">
        <v>104</v>
      </c>
      <c r="F1091" s="47">
        <f t="shared" si="92"/>
        <v>0.5</v>
      </c>
      <c r="G1091" s="10">
        <v>5.8</v>
      </c>
      <c r="H1091" s="13">
        <f t="shared" si="93"/>
        <v>2.5928255555555553</v>
      </c>
      <c r="I1091" s="16">
        <f t="shared" si="94"/>
        <v>4.5457714327488539</v>
      </c>
      <c r="J1091" s="19">
        <f t="shared" si="95"/>
        <v>5</v>
      </c>
      <c r="K1091" s="13">
        <f t="shared" si="96"/>
        <v>5.4359949801215252E-2</v>
      </c>
      <c r="L1091" s="56"/>
    </row>
    <row r="1092" spans="2:12" x14ac:dyDescent="0.25">
      <c r="B1092" s="26">
        <v>46</v>
      </c>
      <c r="C1092" s="26">
        <v>1089</v>
      </c>
      <c r="D1092" s="44">
        <v>41685.368750000001</v>
      </c>
      <c r="E1092" s="39" t="s">
        <v>103</v>
      </c>
      <c r="F1092" s="47">
        <f t="shared" ref="F1092:F1155" si="97">+VLOOKUP(E1092,$R$4:$S$23,2,FALSE)</f>
        <v>0.7</v>
      </c>
      <c r="G1092" s="10">
        <v>6.9</v>
      </c>
      <c r="H1092" s="13">
        <f t="shared" ref="H1092:H1155" si="98">+G1092*1609.34/3600</f>
        <v>3.0845683333333334</v>
      </c>
      <c r="I1092" s="16">
        <f t="shared" ref="I1092:I1155" si="99">H1092*(8^0.27)</f>
        <v>5.4079004975805338</v>
      </c>
      <c r="J1092" s="19">
        <f t="shared" ref="J1092:J1155" si="100">IF(AND(I1092&gt;=0,I1092&lt;1),1,IF(AND(I1092&gt;=1,I1092&lt;2),2,IF(AND(I1092&gt;=2,I1092&lt;3),3,IF(AND(I1092&gt;=3,I1092&lt;4),4,IF(AND(I1092&gt;=4,I1092&lt;5),5,IF(AND(I1092&gt;=5,I1092&lt;6),6,IF(AND(I1092&gt;=6,I1092&lt;7),7,IF(AND(I1092&gt;=7,I1092&lt;8),8,IF(AND(I1092&gt;=8,I1092&lt;9),9,IF(AND(I1092&gt;=9,I1092&lt;10),10,IF(AND(I1092&gt;=10,I1092&lt;11),11,IF(AND(I1092&gt;=11,I1092&lt;12),12,IF(AND(I1092&gt;=12,I1092&lt;13),13,IF(AND(I1092&gt;=13,I1092&lt;14),14,IF(AND(I1092&gt;=14,I1092&lt;15),15,IF(AND(I1092&gt;=15,I1092&lt;25),16,IF(I1092&gt;25,17,0)))))))))))))))))</f>
        <v>6</v>
      </c>
      <c r="K1092" s="13">
        <f t="shared" ref="K1092:K1155" si="101">MIN((I1092/$L$3)^3*$K$3,$K$3)</f>
        <v>9.1525548142848398E-2</v>
      </c>
      <c r="L1092" s="56"/>
    </row>
    <row r="1093" spans="2:12" x14ac:dyDescent="0.25">
      <c r="B1093" s="26">
        <v>46</v>
      </c>
      <c r="C1093" s="26">
        <v>1090</v>
      </c>
      <c r="D1093" s="44">
        <v>41685.410416666666</v>
      </c>
      <c r="E1093" s="39" t="s">
        <v>105</v>
      </c>
      <c r="F1093" s="47">
        <f t="shared" si="97"/>
        <v>0.3</v>
      </c>
      <c r="G1093" s="10">
        <v>6.9</v>
      </c>
      <c r="H1093" s="13">
        <f t="shared" si="98"/>
        <v>3.0845683333333334</v>
      </c>
      <c r="I1093" s="16">
        <f t="shared" si="99"/>
        <v>5.4079004975805338</v>
      </c>
      <c r="J1093" s="19">
        <f t="shared" si="100"/>
        <v>6</v>
      </c>
      <c r="K1093" s="13">
        <f t="shared" si="101"/>
        <v>9.1525548142848398E-2</v>
      </c>
      <c r="L1093" s="56"/>
    </row>
    <row r="1094" spans="2:12" x14ac:dyDescent="0.25">
      <c r="B1094" s="26">
        <v>46</v>
      </c>
      <c r="C1094" s="26">
        <v>1091</v>
      </c>
      <c r="D1094" s="44">
        <v>41685.45208333333</v>
      </c>
      <c r="E1094" s="39" t="s">
        <v>103</v>
      </c>
      <c r="F1094" s="47">
        <f t="shared" si="97"/>
        <v>0.7</v>
      </c>
      <c r="G1094" s="10">
        <v>6.9</v>
      </c>
      <c r="H1094" s="13">
        <f t="shared" si="98"/>
        <v>3.0845683333333334</v>
      </c>
      <c r="I1094" s="16">
        <f t="shared" si="99"/>
        <v>5.4079004975805338</v>
      </c>
      <c r="J1094" s="19">
        <f t="shared" si="100"/>
        <v>6</v>
      </c>
      <c r="K1094" s="13">
        <f t="shared" si="101"/>
        <v>9.1525548142848398E-2</v>
      </c>
      <c r="L1094" s="56"/>
    </row>
    <row r="1095" spans="2:12" x14ac:dyDescent="0.25">
      <c r="B1095" s="26">
        <v>46</v>
      </c>
      <c r="C1095" s="26">
        <v>1092</v>
      </c>
      <c r="D1095" s="44">
        <v>41685.493750000001</v>
      </c>
      <c r="E1095" s="39" t="s">
        <v>104</v>
      </c>
      <c r="F1095" s="47">
        <f t="shared" si="97"/>
        <v>0.5</v>
      </c>
      <c r="G1095" s="10">
        <v>4.5999999999999996</v>
      </c>
      <c r="H1095" s="13">
        <f t="shared" si="98"/>
        <v>2.0563788888888888</v>
      </c>
      <c r="I1095" s="16">
        <f t="shared" si="99"/>
        <v>3.6052669983870222</v>
      </c>
      <c r="J1095" s="19">
        <f t="shared" si="100"/>
        <v>4</v>
      </c>
      <c r="K1095" s="13">
        <f t="shared" si="101"/>
        <v>2.7118680931214324E-2</v>
      </c>
      <c r="L1095" s="56"/>
    </row>
    <row r="1096" spans="2:12" x14ac:dyDescent="0.25">
      <c r="B1096" s="26">
        <v>46</v>
      </c>
      <c r="C1096" s="26">
        <v>1093</v>
      </c>
      <c r="D1096" s="44">
        <v>41685.535416666666</v>
      </c>
      <c r="E1096" s="39" t="s">
        <v>103</v>
      </c>
      <c r="F1096" s="47">
        <f t="shared" si="97"/>
        <v>0.7</v>
      </c>
      <c r="G1096" s="10">
        <v>5.8</v>
      </c>
      <c r="H1096" s="13">
        <f t="shared" si="98"/>
        <v>2.5928255555555553</v>
      </c>
      <c r="I1096" s="16">
        <f t="shared" si="99"/>
        <v>4.5457714327488539</v>
      </c>
      <c r="J1096" s="19">
        <f t="shared" si="100"/>
        <v>5</v>
      </c>
      <c r="K1096" s="13">
        <f t="shared" si="101"/>
        <v>5.4359949801215252E-2</v>
      </c>
      <c r="L1096" s="56"/>
    </row>
    <row r="1097" spans="2:12" x14ac:dyDescent="0.25">
      <c r="B1097" s="26">
        <v>46</v>
      </c>
      <c r="C1097" s="26">
        <v>1094</v>
      </c>
      <c r="D1097" s="44">
        <v>41685.57708333333</v>
      </c>
      <c r="E1097" s="39" t="s">
        <v>103</v>
      </c>
      <c r="F1097" s="47">
        <f t="shared" si="97"/>
        <v>0.7</v>
      </c>
      <c r="G1097" s="10">
        <v>3.5</v>
      </c>
      <c r="H1097" s="13">
        <f t="shared" si="98"/>
        <v>1.5646361111111109</v>
      </c>
      <c r="I1097" s="16">
        <f t="shared" si="99"/>
        <v>2.7431379335553427</v>
      </c>
      <c r="J1097" s="19">
        <f t="shared" si="100"/>
        <v>3</v>
      </c>
      <c r="K1097" s="13">
        <f t="shared" si="101"/>
        <v>1.1945358807900612E-2</v>
      </c>
      <c r="L1097" s="56"/>
    </row>
    <row r="1098" spans="2:12" x14ac:dyDescent="0.25">
      <c r="B1098" s="26">
        <v>46</v>
      </c>
      <c r="C1098" s="26">
        <v>1095</v>
      </c>
      <c r="D1098" s="44">
        <v>41685.618750000001</v>
      </c>
      <c r="E1098" s="39" t="s">
        <v>105</v>
      </c>
      <c r="F1098" s="47">
        <f t="shared" si="97"/>
        <v>0.3</v>
      </c>
      <c r="G1098" s="10">
        <v>6.3</v>
      </c>
      <c r="H1098" s="13">
        <f t="shared" si="98"/>
        <v>2.8163449999999997</v>
      </c>
      <c r="I1098" s="16">
        <f t="shared" si="99"/>
        <v>4.9376482803996167</v>
      </c>
      <c r="J1098" s="19">
        <f t="shared" si="100"/>
        <v>5</v>
      </c>
      <c r="K1098" s="13">
        <f t="shared" si="101"/>
        <v>6.9665332567676347E-2</v>
      </c>
      <c r="L1098" s="56"/>
    </row>
    <row r="1099" spans="2:12" x14ac:dyDescent="0.25">
      <c r="B1099" s="26">
        <v>46</v>
      </c>
      <c r="C1099" s="26">
        <v>1096</v>
      </c>
      <c r="D1099" s="44">
        <v>41685.660416666666</v>
      </c>
      <c r="E1099" s="39" t="s">
        <v>105</v>
      </c>
      <c r="F1099" s="47">
        <f t="shared" si="97"/>
        <v>0.3</v>
      </c>
      <c r="G1099" s="10">
        <v>4.5999999999999996</v>
      </c>
      <c r="H1099" s="13">
        <f t="shared" si="98"/>
        <v>2.0563788888888888</v>
      </c>
      <c r="I1099" s="16">
        <f t="shared" si="99"/>
        <v>3.6052669983870222</v>
      </c>
      <c r="J1099" s="19">
        <f t="shared" si="100"/>
        <v>4</v>
      </c>
      <c r="K1099" s="13">
        <f t="shared" si="101"/>
        <v>2.7118680931214324E-2</v>
      </c>
      <c r="L1099" s="56"/>
    </row>
    <row r="1100" spans="2:12" x14ac:dyDescent="0.25">
      <c r="B1100" s="26">
        <v>46</v>
      </c>
      <c r="C1100" s="26">
        <v>1097</v>
      </c>
      <c r="D1100" s="44">
        <v>41685.70208333333</v>
      </c>
      <c r="E1100" s="39" t="s">
        <v>105</v>
      </c>
      <c r="F1100" s="47">
        <f t="shared" si="97"/>
        <v>0.3</v>
      </c>
      <c r="G1100" s="10">
        <v>4.5999999999999996</v>
      </c>
      <c r="H1100" s="13">
        <f t="shared" si="98"/>
        <v>2.0563788888888888</v>
      </c>
      <c r="I1100" s="16">
        <f t="shared" si="99"/>
        <v>3.6052669983870222</v>
      </c>
      <c r="J1100" s="19">
        <f t="shared" si="100"/>
        <v>4</v>
      </c>
      <c r="K1100" s="13">
        <f t="shared" si="101"/>
        <v>2.7118680931214324E-2</v>
      </c>
      <c r="L1100" s="56"/>
    </row>
    <row r="1101" spans="2:12" x14ac:dyDescent="0.25">
      <c r="B1101" s="26">
        <v>46</v>
      </c>
      <c r="C1101" s="26">
        <v>1098</v>
      </c>
      <c r="D1101" s="44">
        <v>41685.743750000001</v>
      </c>
      <c r="E1101" s="39" t="s">
        <v>105</v>
      </c>
      <c r="F1101" s="47">
        <f t="shared" si="97"/>
        <v>0.3</v>
      </c>
      <c r="G1101" s="10">
        <v>4.5999999999999996</v>
      </c>
      <c r="H1101" s="13">
        <f t="shared" si="98"/>
        <v>2.0563788888888888</v>
      </c>
      <c r="I1101" s="16">
        <f t="shared" si="99"/>
        <v>3.6052669983870222</v>
      </c>
      <c r="J1101" s="19">
        <f t="shared" si="100"/>
        <v>4</v>
      </c>
      <c r="K1101" s="13">
        <f t="shared" si="101"/>
        <v>2.7118680931214324E-2</v>
      </c>
      <c r="L1101" s="56"/>
    </row>
    <row r="1102" spans="2:12" x14ac:dyDescent="0.25">
      <c r="B1102" s="26">
        <v>46</v>
      </c>
      <c r="C1102" s="26">
        <v>1099</v>
      </c>
      <c r="D1102" s="44">
        <v>41685.785416666666</v>
      </c>
      <c r="E1102" s="39" t="s">
        <v>103</v>
      </c>
      <c r="F1102" s="47">
        <f t="shared" si="97"/>
        <v>0.7</v>
      </c>
      <c r="G1102" s="10">
        <v>3.5</v>
      </c>
      <c r="H1102" s="13">
        <f t="shared" si="98"/>
        <v>1.5646361111111109</v>
      </c>
      <c r="I1102" s="16">
        <f t="shared" si="99"/>
        <v>2.7431379335553427</v>
      </c>
      <c r="J1102" s="19">
        <f t="shared" si="100"/>
        <v>3</v>
      </c>
      <c r="K1102" s="13">
        <f t="shared" si="101"/>
        <v>1.1945358807900612E-2</v>
      </c>
      <c r="L1102" s="56"/>
    </row>
    <row r="1103" spans="2:12" x14ac:dyDescent="0.25">
      <c r="B1103" s="26">
        <v>46</v>
      </c>
      <c r="C1103" s="26">
        <v>1100</v>
      </c>
      <c r="D1103" s="44">
        <v>41685.82708333333</v>
      </c>
      <c r="E1103" s="39" t="s">
        <v>103</v>
      </c>
      <c r="F1103" s="47">
        <f t="shared" si="97"/>
        <v>0.7</v>
      </c>
      <c r="G1103" s="10">
        <v>6.3</v>
      </c>
      <c r="H1103" s="13">
        <f t="shared" si="98"/>
        <v>2.8163449999999997</v>
      </c>
      <c r="I1103" s="16">
        <f t="shared" si="99"/>
        <v>4.9376482803996167</v>
      </c>
      <c r="J1103" s="19">
        <f t="shared" si="100"/>
        <v>5</v>
      </c>
      <c r="K1103" s="13">
        <f t="shared" si="101"/>
        <v>6.9665332567676347E-2</v>
      </c>
      <c r="L1103" s="56"/>
    </row>
    <row r="1104" spans="2:12" x14ac:dyDescent="0.25">
      <c r="B1104" s="26">
        <v>46</v>
      </c>
      <c r="C1104" s="26">
        <v>1101</v>
      </c>
      <c r="D1104" s="44">
        <v>41685.868750000001</v>
      </c>
      <c r="E1104" s="39" t="s">
        <v>105</v>
      </c>
      <c r="F1104" s="47">
        <f t="shared" si="97"/>
        <v>0.3</v>
      </c>
      <c r="G1104" s="10">
        <v>6.3</v>
      </c>
      <c r="H1104" s="13">
        <f t="shared" si="98"/>
        <v>2.8163449999999997</v>
      </c>
      <c r="I1104" s="16">
        <f t="shared" si="99"/>
        <v>4.9376482803996167</v>
      </c>
      <c r="J1104" s="19">
        <f t="shared" si="100"/>
        <v>5</v>
      </c>
      <c r="K1104" s="13">
        <f t="shared" si="101"/>
        <v>6.9665332567676347E-2</v>
      </c>
      <c r="L1104" s="56"/>
    </row>
    <row r="1105" spans="2:12" x14ac:dyDescent="0.25">
      <c r="B1105" s="26">
        <v>46</v>
      </c>
      <c r="C1105" s="26">
        <v>1102</v>
      </c>
      <c r="D1105" s="44">
        <v>41685.910416666666</v>
      </c>
      <c r="E1105" s="39" t="s">
        <v>105</v>
      </c>
      <c r="F1105" s="47">
        <f t="shared" si="97"/>
        <v>0.3</v>
      </c>
      <c r="G1105" s="10">
        <v>4.5999999999999996</v>
      </c>
      <c r="H1105" s="13">
        <f t="shared" si="98"/>
        <v>2.0563788888888888</v>
      </c>
      <c r="I1105" s="16">
        <f t="shared" si="99"/>
        <v>3.6052669983870222</v>
      </c>
      <c r="J1105" s="19">
        <f t="shared" si="100"/>
        <v>4</v>
      </c>
      <c r="K1105" s="13">
        <f t="shared" si="101"/>
        <v>2.7118680931214324E-2</v>
      </c>
      <c r="L1105" s="56"/>
    </row>
    <row r="1106" spans="2:12" x14ac:dyDescent="0.25">
      <c r="B1106" s="26">
        <v>46</v>
      </c>
      <c r="C1106" s="26">
        <v>1103</v>
      </c>
      <c r="D1106" s="44">
        <v>41685.95208333333</v>
      </c>
      <c r="E1106" s="39" t="s">
        <v>105</v>
      </c>
      <c r="F1106" s="47">
        <f t="shared" si="97"/>
        <v>0.3</v>
      </c>
      <c r="G1106" s="10">
        <v>6.9</v>
      </c>
      <c r="H1106" s="13">
        <f t="shared" si="98"/>
        <v>3.0845683333333334</v>
      </c>
      <c r="I1106" s="16">
        <f t="shared" si="99"/>
        <v>5.4079004975805338</v>
      </c>
      <c r="J1106" s="19">
        <f t="shared" si="100"/>
        <v>6</v>
      </c>
      <c r="K1106" s="13">
        <f t="shared" si="101"/>
        <v>9.1525548142848398E-2</v>
      </c>
      <c r="L1106" s="56"/>
    </row>
    <row r="1107" spans="2:12" x14ac:dyDescent="0.25">
      <c r="B1107" s="26">
        <v>46</v>
      </c>
      <c r="C1107" s="26">
        <v>1104</v>
      </c>
      <c r="D1107" s="44">
        <v>41685.993750000001</v>
      </c>
      <c r="E1107" s="39" t="s">
        <v>105</v>
      </c>
      <c r="F1107" s="47">
        <f t="shared" si="97"/>
        <v>0.3</v>
      </c>
      <c r="G1107" s="10">
        <v>5.8</v>
      </c>
      <c r="H1107" s="13">
        <f t="shared" si="98"/>
        <v>2.5928255555555553</v>
      </c>
      <c r="I1107" s="16">
        <f t="shared" si="99"/>
        <v>4.5457714327488539</v>
      </c>
      <c r="J1107" s="19">
        <f t="shared" si="100"/>
        <v>5</v>
      </c>
      <c r="K1107" s="13">
        <f t="shared" si="101"/>
        <v>5.4359949801215252E-2</v>
      </c>
      <c r="L1107" s="56"/>
    </row>
    <row r="1108" spans="2:12" x14ac:dyDescent="0.25">
      <c r="B1108" s="26">
        <v>47</v>
      </c>
      <c r="C1108" s="26">
        <v>1105</v>
      </c>
      <c r="D1108" s="44">
        <v>41686.035416666666</v>
      </c>
      <c r="E1108" s="39" t="s">
        <v>103</v>
      </c>
      <c r="F1108" s="47">
        <f t="shared" si="97"/>
        <v>0.7</v>
      </c>
      <c r="G1108" s="10">
        <v>5.8</v>
      </c>
      <c r="H1108" s="13">
        <f t="shared" si="98"/>
        <v>2.5928255555555553</v>
      </c>
      <c r="I1108" s="16">
        <f t="shared" si="99"/>
        <v>4.5457714327488539</v>
      </c>
      <c r="J1108" s="19">
        <f t="shared" si="100"/>
        <v>5</v>
      </c>
      <c r="K1108" s="13">
        <f t="shared" si="101"/>
        <v>5.4359949801215252E-2</v>
      </c>
      <c r="L1108" s="56"/>
    </row>
    <row r="1109" spans="2:12" x14ac:dyDescent="0.25">
      <c r="B1109" s="26">
        <v>47</v>
      </c>
      <c r="C1109" s="26">
        <v>1106</v>
      </c>
      <c r="D1109" s="44">
        <v>41686.07708333333</v>
      </c>
      <c r="E1109" s="39" t="s">
        <v>103</v>
      </c>
      <c r="F1109" s="47">
        <f t="shared" si="97"/>
        <v>0.7</v>
      </c>
      <c r="G1109" s="10">
        <v>8.1</v>
      </c>
      <c r="H1109" s="13">
        <f t="shared" si="98"/>
        <v>3.6210149999999994</v>
      </c>
      <c r="I1109" s="16">
        <f t="shared" si="99"/>
        <v>6.3484049319423645</v>
      </c>
      <c r="J1109" s="19">
        <f t="shared" si="100"/>
        <v>7</v>
      </c>
      <c r="K1109" s="13">
        <f t="shared" si="101"/>
        <v>0.14806421994704388</v>
      </c>
      <c r="L1109" s="56"/>
    </row>
    <row r="1110" spans="2:12" x14ac:dyDescent="0.25">
      <c r="B1110" s="26">
        <v>47</v>
      </c>
      <c r="C1110" s="26">
        <v>1107</v>
      </c>
      <c r="D1110" s="44">
        <v>41686.118750000001</v>
      </c>
      <c r="E1110" s="39" t="s">
        <v>104</v>
      </c>
      <c r="F1110" s="47">
        <f t="shared" si="97"/>
        <v>0.5</v>
      </c>
      <c r="G1110" s="10">
        <v>9.1999999999999993</v>
      </c>
      <c r="H1110" s="13">
        <f t="shared" si="98"/>
        <v>4.1127577777777775</v>
      </c>
      <c r="I1110" s="16">
        <f t="shared" si="99"/>
        <v>7.2105339967740445</v>
      </c>
      <c r="J1110" s="19">
        <f t="shared" si="100"/>
        <v>8</v>
      </c>
      <c r="K1110" s="13">
        <f t="shared" si="101"/>
        <v>0.21694944744971459</v>
      </c>
      <c r="L1110" s="56"/>
    </row>
    <row r="1111" spans="2:12" x14ac:dyDescent="0.25">
      <c r="B1111" s="26">
        <v>47</v>
      </c>
      <c r="C1111" s="26">
        <v>1108</v>
      </c>
      <c r="D1111" s="44">
        <v>41686.160416666666</v>
      </c>
      <c r="E1111" s="39" t="s">
        <v>104</v>
      </c>
      <c r="F1111" s="47">
        <f t="shared" si="97"/>
        <v>0.5</v>
      </c>
      <c r="G1111" s="10">
        <v>9.1999999999999993</v>
      </c>
      <c r="H1111" s="13">
        <f t="shared" si="98"/>
        <v>4.1127577777777775</v>
      </c>
      <c r="I1111" s="16">
        <f t="shared" si="99"/>
        <v>7.2105339967740445</v>
      </c>
      <c r="J1111" s="19">
        <f t="shared" si="100"/>
        <v>8</v>
      </c>
      <c r="K1111" s="13">
        <f t="shared" si="101"/>
        <v>0.21694944744971459</v>
      </c>
      <c r="L1111" s="56"/>
    </row>
    <row r="1112" spans="2:12" x14ac:dyDescent="0.25">
      <c r="B1112" s="26">
        <v>47</v>
      </c>
      <c r="C1112" s="26">
        <v>1109</v>
      </c>
      <c r="D1112" s="44">
        <v>41686.20208333333</v>
      </c>
      <c r="E1112" s="39" t="s">
        <v>104</v>
      </c>
      <c r="F1112" s="47">
        <f t="shared" si="97"/>
        <v>0.5</v>
      </c>
      <c r="G1112" s="10">
        <v>5.8</v>
      </c>
      <c r="H1112" s="13">
        <f t="shared" si="98"/>
        <v>2.5928255555555553</v>
      </c>
      <c r="I1112" s="16">
        <f t="shared" si="99"/>
        <v>4.5457714327488539</v>
      </c>
      <c r="J1112" s="19">
        <f t="shared" si="100"/>
        <v>5</v>
      </c>
      <c r="K1112" s="13">
        <f t="shared" si="101"/>
        <v>5.4359949801215252E-2</v>
      </c>
      <c r="L1112" s="56"/>
    </row>
    <row r="1113" spans="2:12" x14ac:dyDescent="0.25">
      <c r="B1113" s="26">
        <v>47</v>
      </c>
      <c r="C1113" s="26">
        <v>1110</v>
      </c>
      <c r="D1113" s="44">
        <v>41686.243750000001</v>
      </c>
      <c r="E1113" s="39" t="s">
        <v>103</v>
      </c>
      <c r="F1113" s="47">
        <f t="shared" si="97"/>
        <v>0.7</v>
      </c>
      <c r="G1113" s="10">
        <v>8.1</v>
      </c>
      <c r="H1113" s="13">
        <f t="shared" si="98"/>
        <v>3.6210149999999994</v>
      </c>
      <c r="I1113" s="16">
        <f t="shared" si="99"/>
        <v>6.3484049319423645</v>
      </c>
      <c r="J1113" s="19">
        <f t="shared" si="100"/>
        <v>7</v>
      </c>
      <c r="K1113" s="13">
        <f t="shared" si="101"/>
        <v>0.14806421994704388</v>
      </c>
      <c r="L1113" s="56"/>
    </row>
    <row r="1114" spans="2:12" x14ac:dyDescent="0.25">
      <c r="B1114" s="26">
        <v>47</v>
      </c>
      <c r="C1114" s="26">
        <v>1111</v>
      </c>
      <c r="D1114" s="44">
        <v>41686.285416666666</v>
      </c>
      <c r="E1114" s="39" t="s">
        <v>103</v>
      </c>
      <c r="F1114" s="47">
        <f t="shared" si="97"/>
        <v>0.7</v>
      </c>
      <c r="G1114" s="10">
        <v>5.8</v>
      </c>
      <c r="H1114" s="13">
        <f t="shared" si="98"/>
        <v>2.5928255555555553</v>
      </c>
      <c r="I1114" s="16">
        <f t="shared" si="99"/>
        <v>4.5457714327488539</v>
      </c>
      <c r="J1114" s="19">
        <f t="shared" si="100"/>
        <v>5</v>
      </c>
      <c r="K1114" s="13">
        <f t="shared" si="101"/>
        <v>5.4359949801215252E-2</v>
      </c>
      <c r="L1114" s="56"/>
    </row>
    <row r="1115" spans="2:12" x14ac:dyDescent="0.25">
      <c r="B1115" s="26">
        <v>47</v>
      </c>
      <c r="C1115" s="26">
        <v>1112</v>
      </c>
      <c r="D1115" s="44">
        <v>41686.32708333333</v>
      </c>
      <c r="E1115" s="39" t="s">
        <v>103</v>
      </c>
      <c r="F1115" s="47">
        <f t="shared" si="97"/>
        <v>0.7</v>
      </c>
      <c r="G1115" s="10">
        <v>6.9</v>
      </c>
      <c r="H1115" s="13">
        <f t="shared" si="98"/>
        <v>3.0845683333333334</v>
      </c>
      <c r="I1115" s="16">
        <f t="shared" si="99"/>
        <v>5.4079004975805338</v>
      </c>
      <c r="J1115" s="19">
        <f t="shared" si="100"/>
        <v>6</v>
      </c>
      <c r="K1115" s="13">
        <f t="shared" si="101"/>
        <v>9.1525548142848398E-2</v>
      </c>
      <c r="L1115" s="56"/>
    </row>
    <row r="1116" spans="2:12" x14ac:dyDescent="0.25">
      <c r="B1116" s="26">
        <v>47</v>
      </c>
      <c r="C1116" s="26">
        <v>1113</v>
      </c>
      <c r="D1116" s="44">
        <v>41686.368750000001</v>
      </c>
      <c r="E1116" s="39" t="s">
        <v>103</v>
      </c>
      <c r="F1116" s="47">
        <f t="shared" si="97"/>
        <v>0.7</v>
      </c>
      <c r="G1116" s="10">
        <v>9.1999999999999993</v>
      </c>
      <c r="H1116" s="13">
        <f t="shared" si="98"/>
        <v>4.1127577777777775</v>
      </c>
      <c r="I1116" s="16">
        <f t="shared" si="99"/>
        <v>7.2105339967740445</v>
      </c>
      <c r="J1116" s="19">
        <f t="shared" si="100"/>
        <v>8</v>
      </c>
      <c r="K1116" s="13">
        <f t="shared" si="101"/>
        <v>0.21694944744971459</v>
      </c>
      <c r="L1116" s="56"/>
    </row>
    <row r="1117" spans="2:12" x14ac:dyDescent="0.25">
      <c r="B1117" s="26">
        <v>47</v>
      </c>
      <c r="C1117" s="26">
        <v>1114</v>
      </c>
      <c r="D1117" s="44">
        <v>41686.410416666666</v>
      </c>
      <c r="E1117" s="39" t="s">
        <v>103</v>
      </c>
      <c r="F1117" s="47">
        <f t="shared" si="97"/>
        <v>0.7</v>
      </c>
      <c r="G1117" s="10">
        <v>6.9</v>
      </c>
      <c r="H1117" s="13">
        <f t="shared" si="98"/>
        <v>3.0845683333333334</v>
      </c>
      <c r="I1117" s="16">
        <f t="shared" si="99"/>
        <v>5.4079004975805338</v>
      </c>
      <c r="J1117" s="19">
        <f t="shared" si="100"/>
        <v>6</v>
      </c>
      <c r="K1117" s="13">
        <f t="shared" si="101"/>
        <v>9.1525548142848398E-2</v>
      </c>
      <c r="L1117" s="56"/>
    </row>
    <row r="1118" spans="2:12" x14ac:dyDescent="0.25">
      <c r="B1118" s="26">
        <v>47</v>
      </c>
      <c r="C1118" s="26">
        <v>1115</v>
      </c>
      <c r="D1118" s="44">
        <v>41686.45208333333</v>
      </c>
      <c r="E1118" s="39" t="s">
        <v>105</v>
      </c>
      <c r="F1118" s="47">
        <f t="shared" si="97"/>
        <v>0.3</v>
      </c>
      <c r="G1118" s="10">
        <v>5.8</v>
      </c>
      <c r="H1118" s="13">
        <f t="shared" si="98"/>
        <v>2.5928255555555553</v>
      </c>
      <c r="I1118" s="16">
        <f t="shared" si="99"/>
        <v>4.5457714327488539</v>
      </c>
      <c r="J1118" s="19">
        <f t="shared" si="100"/>
        <v>5</v>
      </c>
      <c r="K1118" s="13">
        <f t="shared" si="101"/>
        <v>5.4359949801215252E-2</v>
      </c>
      <c r="L1118" s="56"/>
    </row>
    <row r="1119" spans="2:12" x14ac:dyDescent="0.25">
      <c r="B1119" s="26">
        <v>47</v>
      </c>
      <c r="C1119" s="26">
        <v>1116</v>
      </c>
      <c r="D1119" s="44">
        <v>41686.493750000001</v>
      </c>
      <c r="E1119" s="39" t="s">
        <v>105</v>
      </c>
      <c r="F1119" s="47">
        <f t="shared" si="97"/>
        <v>0.3</v>
      </c>
      <c r="G1119" s="10">
        <v>3.5</v>
      </c>
      <c r="H1119" s="13">
        <f t="shared" si="98"/>
        <v>1.5646361111111109</v>
      </c>
      <c r="I1119" s="16">
        <f t="shared" si="99"/>
        <v>2.7431379335553427</v>
      </c>
      <c r="J1119" s="19">
        <f t="shared" si="100"/>
        <v>3</v>
      </c>
      <c r="K1119" s="13">
        <f t="shared" si="101"/>
        <v>1.1945358807900612E-2</v>
      </c>
      <c r="L1119" s="56"/>
    </row>
    <row r="1120" spans="2:12" x14ac:dyDescent="0.25">
      <c r="B1120" s="26">
        <v>47</v>
      </c>
      <c r="C1120" s="26">
        <v>1117</v>
      </c>
      <c r="D1120" s="44">
        <v>41686.535416666666</v>
      </c>
      <c r="E1120" s="39" t="s">
        <v>105</v>
      </c>
      <c r="F1120" s="47">
        <f t="shared" si="97"/>
        <v>0.3</v>
      </c>
      <c r="G1120" s="10">
        <v>3.5</v>
      </c>
      <c r="H1120" s="13">
        <f t="shared" si="98"/>
        <v>1.5646361111111109</v>
      </c>
      <c r="I1120" s="16">
        <f t="shared" si="99"/>
        <v>2.7431379335553427</v>
      </c>
      <c r="J1120" s="19">
        <f t="shared" si="100"/>
        <v>3</v>
      </c>
      <c r="K1120" s="13">
        <f t="shared" si="101"/>
        <v>1.1945358807900612E-2</v>
      </c>
      <c r="L1120" s="56"/>
    </row>
    <row r="1121" spans="2:12" x14ac:dyDescent="0.25">
      <c r="B1121" s="26">
        <v>47</v>
      </c>
      <c r="C1121" s="26">
        <v>1118</v>
      </c>
      <c r="D1121" s="44">
        <v>41686.57708333333</v>
      </c>
      <c r="E1121" s="39" t="s">
        <v>105</v>
      </c>
      <c r="F1121" s="47">
        <f t="shared" si="97"/>
        <v>0.3</v>
      </c>
      <c r="G1121" s="10">
        <v>6.3</v>
      </c>
      <c r="H1121" s="13">
        <f t="shared" si="98"/>
        <v>2.8163449999999997</v>
      </c>
      <c r="I1121" s="16">
        <f t="shared" si="99"/>
        <v>4.9376482803996167</v>
      </c>
      <c r="J1121" s="19">
        <f t="shared" si="100"/>
        <v>5</v>
      </c>
      <c r="K1121" s="13">
        <f t="shared" si="101"/>
        <v>6.9665332567676347E-2</v>
      </c>
      <c r="L1121" s="56"/>
    </row>
    <row r="1122" spans="2:12" x14ac:dyDescent="0.25">
      <c r="B1122" s="26">
        <v>47</v>
      </c>
      <c r="C1122" s="26">
        <v>1119</v>
      </c>
      <c r="D1122" s="44">
        <v>41686.618750000001</v>
      </c>
      <c r="E1122" s="39" t="s">
        <v>105</v>
      </c>
      <c r="F1122" s="47">
        <f t="shared" si="97"/>
        <v>0.3</v>
      </c>
      <c r="G1122" s="10">
        <v>4.5999999999999996</v>
      </c>
      <c r="H1122" s="13">
        <f t="shared" si="98"/>
        <v>2.0563788888888888</v>
      </c>
      <c r="I1122" s="16">
        <f t="shared" si="99"/>
        <v>3.6052669983870222</v>
      </c>
      <c r="J1122" s="19">
        <f t="shared" si="100"/>
        <v>4</v>
      </c>
      <c r="K1122" s="13">
        <f t="shared" si="101"/>
        <v>2.7118680931214324E-2</v>
      </c>
      <c r="L1122" s="56"/>
    </row>
    <row r="1123" spans="2:12" x14ac:dyDescent="0.25">
      <c r="B1123" s="26">
        <v>47</v>
      </c>
      <c r="C1123" s="26">
        <v>1120</v>
      </c>
      <c r="D1123" s="44">
        <v>41686.660416666666</v>
      </c>
      <c r="E1123" s="39" t="s">
        <v>106</v>
      </c>
      <c r="F1123" s="47">
        <f t="shared" si="97"/>
        <v>0.2</v>
      </c>
      <c r="G1123" s="10">
        <v>5.8</v>
      </c>
      <c r="H1123" s="13">
        <f t="shared" si="98"/>
        <v>2.5928255555555553</v>
      </c>
      <c r="I1123" s="16">
        <f t="shared" si="99"/>
        <v>4.5457714327488539</v>
      </c>
      <c r="J1123" s="19">
        <f t="shared" si="100"/>
        <v>5</v>
      </c>
      <c r="K1123" s="13">
        <f t="shared" si="101"/>
        <v>5.4359949801215252E-2</v>
      </c>
      <c r="L1123" s="56"/>
    </row>
    <row r="1124" spans="2:12" x14ac:dyDescent="0.25">
      <c r="B1124" s="26">
        <v>47</v>
      </c>
      <c r="C1124" s="26">
        <v>1121</v>
      </c>
      <c r="D1124" s="44">
        <v>41686.70208333333</v>
      </c>
      <c r="E1124" s="39" t="s">
        <v>106</v>
      </c>
      <c r="F1124" s="47">
        <f t="shared" si="97"/>
        <v>0.2</v>
      </c>
      <c r="G1124" s="10">
        <v>6.9</v>
      </c>
      <c r="H1124" s="13">
        <f t="shared" si="98"/>
        <v>3.0845683333333334</v>
      </c>
      <c r="I1124" s="16">
        <f t="shared" si="99"/>
        <v>5.4079004975805338</v>
      </c>
      <c r="J1124" s="19">
        <f t="shared" si="100"/>
        <v>6</v>
      </c>
      <c r="K1124" s="13">
        <f t="shared" si="101"/>
        <v>9.1525548142848398E-2</v>
      </c>
      <c r="L1124" s="56"/>
    </row>
    <row r="1125" spans="2:12" x14ac:dyDescent="0.25">
      <c r="B1125" s="26">
        <v>47</v>
      </c>
      <c r="C1125" s="26">
        <v>1122</v>
      </c>
      <c r="D1125" s="44">
        <v>41686.743750000001</v>
      </c>
      <c r="E1125" s="39" t="s">
        <v>106</v>
      </c>
      <c r="F1125" s="47">
        <f t="shared" si="97"/>
        <v>0.2</v>
      </c>
      <c r="G1125" s="10">
        <v>5.8</v>
      </c>
      <c r="H1125" s="13">
        <f t="shared" si="98"/>
        <v>2.5928255555555553</v>
      </c>
      <c r="I1125" s="16">
        <f t="shared" si="99"/>
        <v>4.5457714327488539</v>
      </c>
      <c r="J1125" s="19">
        <f t="shared" si="100"/>
        <v>5</v>
      </c>
      <c r="K1125" s="13">
        <f t="shared" si="101"/>
        <v>5.4359949801215252E-2</v>
      </c>
      <c r="L1125" s="56"/>
    </row>
    <row r="1126" spans="2:12" x14ac:dyDescent="0.25">
      <c r="B1126" s="26">
        <v>47</v>
      </c>
      <c r="C1126" s="26">
        <v>1123</v>
      </c>
      <c r="D1126" s="44">
        <v>41686.785416666666</v>
      </c>
      <c r="E1126" s="39" t="s">
        <v>105</v>
      </c>
      <c r="F1126" s="47">
        <f t="shared" si="97"/>
        <v>0.3</v>
      </c>
      <c r="G1126" s="10">
        <v>6.3</v>
      </c>
      <c r="H1126" s="13">
        <f t="shared" si="98"/>
        <v>2.8163449999999997</v>
      </c>
      <c r="I1126" s="16">
        <f t="shared" si="99"/>
        <v>4.9376482803996167</v>
      </c>
      <c r="J1126" s="19">
        <f t="shared" si="100"/>
        <v>5</v>
      </c>
      <c r="K1126" s="13">
        <f t="shared" si="101"/>
        <v>6.9665332567676347E-2</v>
      </c>
      <c r="L1126" s="56"/>
    </row>
    <row r="1127" spans="2:12" x14ac:dyDescent="0.25">
      <c r="B1127" s="26">
        <v>47</v>
      </c>
      <c r="C1127" s="26">
        <v>1124</v>
      </c>
      <c r="D1127" s="44">
        <v>41686.82708333333</v>
      </c>
      <c r="E1127" s="39" t="s">
        <v>105</v>
      </c>
      <c r="F1127" s="47">
        <f t="shared" si="97"/>
        <v>0.3</v>
      </c>
      <c r="G1127" s="10">
        <v>8.1</v>
      </c>
      <c r="H1127" s="13">
        <f t="shared" si="98"/>
        <v>3.6210149999999994</v>
      </c>
      <c r="I1127" s="16">
        <f t="shared" si="99"/>
        <v>6.3484049319423645</v>
      </c>
      <c r="J1127" s="19">
        <f t="shared" si="100"/>
        <v>7</v>
      </c>
      <c r="K1127" s="13">
        <f t="shared" si="101"/>
        <v>0.14806421994704388</v>
      </c>
      <c r="L1127" s="56"/>
    </row>
    <row r="1128" spans="2:12" x14ac:dyDescent="0.25">
      <c r="B1128" s="26">
        <v>47</v>
      </c>
      <c r="C1128" s="26">
        <v>1125</v>
      </c>
      <c r="D1128" s="44">
        <v>41686.868750000001</v>
      </c>
      <c r="E1128" s="39" t="s">
        <v>105</v>
      </c>
      <c r="F1128" s="47">
        <f t="shared" si="97"/>
        <v>0.3</v>
      </c>
      <c r="G1128" s="10">
        <v>3.5</v>
      </c>
      <c r="H1128" s="13">
        <f t="shared" si="98"/>
        <v>1.5646361111111109</v>
      </c>
      <c r="I1128" s="16">
        <f t="shared" si="99"/>
        <v>2.7431379335553427</v>
      </c>
      <c r="J1128" s="19">
        <f t="shared" si="100"/>
        <v>3</v>
      </c>
      <c r="K1128" s="13">
        <f t="shared" si="101"/>
        <v>1.1945358807900612E-2</v>
      </c>
      <c r="L1128" s="56"/>
    </row>
    <row r="1129" spans="2:12" x14ac:dyDescent="0.25">
      <c r="B1129" s="26">
        <v>47</v>
      </c>
      <c r="C1129" s="26">
        <v>1126</v>
      </c>
      <c r="D1129" s="44">
        <v>41686.910416666666</v>
      </c>
      <c r="E1129" s="39" t="s">
        <v>103</v>
      </c>
      <c r="F1129" s="47">
        <f t="shared" si="97"/>
        <v>0.7</v>
      </c>
      <c r="G1129" s="10">
        <v>4.5999999999999996</v>
      </c>
      <c r="H1129" s="13">
        <f t="shared" si="98"/>
        <v>2.0563788888888888</v>
      </c>
      <c r="I1129" s="16">
        <f t="shared" si="99"/>
        <v>3.6052669983870222</v>
      </c>
      <c r="J1129" s="19">
        <f t="shared" si="100"/>
        <v>4</v>
      </c>
      <c r="K1129" s="13">
        <f t="shared" si="101"/>
        <v>2.7118680931214324E-2</v>
      </c>
      <c r="L1129" s="56"/>
    </row>
    <row r="1130" spans="2:12" x14ac:dyDescent="0.25">
      <c r="B1130" s="26">
        <v>47</v>
      </c>
      <c r="C1130" s="26">
        <v>1127</v>
      </c>
      <c r="D1130" s="44">
        <v>41686.95208333333</v>
      </c>
      <c r="E1130" s="39" t="s">
        <v>103</v>
      </c>
      <c r="F1130" s="47">
        <f t="shared" si="97"/>
        <v>0.7</v>
      </c>
      <c r="G1130" s="10">
        <v>6.3</v>
      </c>
      <c r="H1130" s="13">
        <f t="shared" si="98"/>
        <v>2.8163449999999997</v>
      </c>
      <c r="I1130" s="16">
        <f t="shared" si="99"/>
        <v>4.9376482803996167</v>
      </c>
      <c r="J1130" s="19">
        <f t="shared" si="100"/>
        <v>5</v>
      </c>
      <c r="K1130" s="13">
        <f t="shared" si="101"/>
        <v>6.9665332567676347E-2</v>
      </c>
      <c r="L1130" s="56"/>
    </row>
    <row r="1131" spans="2:12" x14ac:dyDescent="0.25">
      <c r="B1131" s="26">
        <v>47</v>
      </c>
      <c r="C1131" s="26">
        <v>1128</v>
      </c>
      <c r="D1131" s="44">
        <v>41686.993750000001</v>
      </c>
      <c r="E1131" s="39" t="s">
        <v>103</v>
      </c>
      <c r="F1131" s="47">
        <f t="shared" si="97"/>
        <v>0.7</v>
      </c>
      <c r="G1131" s="10">
        <v>4.5999999999999996</v>
      </c>
      <c r="H1131" s="13">
        <f t="shared" si="98"/>
        <v>2.0563788888888888</v>
      </c>
      <c r="I1131" s="16">
        <f t="shared" si="99"/>
        <v>3.6052669983870222</v>
      </c>
      <c r="J1131" s="19">
        <f t="shared" si="100"/>
        <v>4</v>
      </c>
      <c r="K1131" s="13">
        <f t="shared" si="101"/>
        <v>2.7118680931214324E-2</v>
      </c>
      <c r="L1131" s="56"/>
    </row>
    <row r="1132" spans="2:12" x14ac:dyDescent="0.25">
      <c r="B1132" s="26">
        <v>48</v>
      </c>
      <c r="C1132" s="26">
        <v>1129</v>
      </c>
      <c r="D1132" s="44">
        <v>41687.035416666666</v>
      </c>
      <c r="E1132" s="39" t="s">
        <v>104</v>
      </c>
      <c r="F1132" s="47">
        <f t="shared" si="97"/>
        <v>0.5</v>
      </c>
      <c r="G1132" s="10">
        <v>4.5999999999999996</v>
      </c>
      <c r="H1132" s="13">
        <f t="shared" si="98"/>
        <v>2.0563788888888888</v>
      </c>
      <c r="I1132" s="16">
        <f t="shared" si="99"/>
        <v>3.6052669983870222</v>
      </c>
      <c r="J1132" s="19">
        <f t="shared" si="100"/>
        <v>4</v>
      </c>
      <c r="K1132" s="13">
        <f t="shared" si="101"/>
        <v>2.7118680931214324E-2</v>
      </c>
      <c r="L1132" s="56"/>
    </row>
    <row r="1133" spans="2:12" x14ac:dyDescent="0.25">
      <c r="B1133" s="26">
        <v>48</v>
      </c>
      <c r="C1133" s="26">
        <v>1130</v>
      </c>
      <c r="D1133" s="44">
        <v>41687.07708333333</v>
      </c>
      <c r="E1133" s="39" t="s">
        <v>104</v>
      </c>
      <c r="F1133" s="47">
        <f t="shared" si="97"/>
        <v>0.5</v>
      </c>
      <c r="G1133" s="10">
        <v>3.5</v>
      </c>
      <c r="H1133" s="13">
        <f t="shared" si="98"/>
        <v>1.5646361111111109</v>
      </c>
      <c r="I1133" s="16">
        <f t="shared" si="99"/>
        <v>2.7431379335553427</v>
      </c>
      <c r="J1133" s="19">
        <f t="shared" si="100"/>
        <v>3</v>
      </c>
      <c r="K1133" s="13">
        <f t="shared" si="101"/>
        <v>1.1945358807900612E-2</v>
      </c>
      <c r="L1133" s="56"/>
    </row>
    <row r="1134" spans="2:12" x14ac:dyDescent="0.25">
      <c r="B1134" s="26">
        <v>48</v>
      </c>
      <c r="C1134" s="26">
        <v>1131</v>
      </c>
      <c r="D1134" s="44">
        <v>41687.118750000001</v>
      </c>
      <c r="E1134" s="39" t="s">
        <v>104</v>
      </c>
      <c r="F1134" s="47">
        <f t="shared" si="97"/>
        <v>0.5</v>
      </c>
      <c r="G1134" s="10">
        <v>3.5</v>
      </c>
      <c r="H1134" s="13">
        <f t="shared" si="98"/>
        <v>1.5646361111111109</v>
      </c>
      <c r="I1134" s="16">
        <f t="shared" si="99"/>
        <v>2.7431379335553427</v>
      </c>
      <c r="J1134" s="19">
        <f t="shared" si="100"/>
        <v>3</v>
      </c>
      <c r="K1134" s="13">
        <f t="shared" si="101"/>
        <v>1.1945358807900612E-2</v>
      </c>
      <c r="L1134" s="56"/>
    </row>
    <row r="1135" spans="2:12" x14ac:dyDescent="0.25">
      <c r="B1135" s="26">
        <v>48</v>
      </c>
      <c r="C1135" s="26">
        <v>1132</v>
      </c>
      <c r="D1135" s="44">
        <v>41687.160416666666</v>
      </c>
      <c r="E1135" s="39" t="s">
        <v>102</v>
      </c>
      <c r="F1135" s="47">
        <f t="shared" si="97"/>
        <v>1</v>
      </c>
      <c r="G1135" s="10">
        <v>6.9</v>
      </c>
      <c r="H1135" s="13">
        <f t="shared" si="98"/>
        <v>3.0845683333333334</v>
      </c>
      <c r="I1135" s="16">
        <f t="shared" si="99"/>
        <v>5.4079004975805338</v>
      </c>
      <c r="J1135" s="19">
        <f t="shared" si="100"/>
        <v>6</v>
      </c>
      <c r="K1135" s="13">
        <f t="shared" si="101"/>
        <v>9.1525548142848398E-2</v>
      </c>
      <c r="L1135" s="56"/>
    </row>
    <row r="1136" spans="2:12" x14ac:dyDescent="0.25">
      <c r="B1136" s="26">
        <v>48</v>
      </c>
      <c r="C1136" s="26">
        <v>1133</v>
      </c>
      <c r="D1136" s="44">
        <v>41687.20208333333</v>
      </c>
      <c r="E1136" s="39" t="s">
        <v>102</v>
      </c>
      <c r="F1136" s="47">
        <f t="shared" si="97"/>
        <v>1</v>
      </c>
      <c r="G1136" s="10">
        <v>5.8</v>
      </c>
      <c r="H1136" s="13">
        <f t="shared" si="98"/>
        <v>2.5928255555555553</v>
      </c>
      <c r="I1136" s="16">
        <f t="shared" si="99"/>
        <v>4.5457714327488539</v>
      </c>
      <c r="J1136" s="19">
        <f t="shared" si="100"/>
        <v>5</v>
      </c>
      <c r="K1136" s="13">
        <f t="shared" si="101"/>
        <v>5.4359949801215252E-2</v>
      </c>
      <c r="L1136" s="56"/>
    </row>
    <row r="1137" spans="2:12" x14ac:dyDescent="0.25">
      <c r="B1137" s="26">
        <v>48</v>
      </c>
      <c r="C1137" s="26">
        <v>1134</v>
      </c>
      <c r="D1137" s="44">
        <v>41687.243750000001</v>
      </c>
      <c r="E1137" s="39" t="s">
        <v>104</v>
      </c>
      <c r="F1137" s="47">
        <f t="shared" si="97"/>
        <v>0.5</v>
      </c>
      <c r="G1137" s="10">
        <v>4.5999999999999996</v>
      </c>
      <c r="H1137" s="13">
        <f t="shared" si="98"/>
        <v>2.0563788888888888</v>
      </c>
      <c r="I1137" s="16">
        <f t="shared" si="99"/>
        <v>3.6052669983870222</v>
      </c>
      <c r="J1137" s="19">
        <f t="shared" si="100"/>
        <v>4</v>
      </c>
      <c r="K1137" s="13">
        <f t="shared" si="101"/>
        <v>2.7118680931214324E-2</v>
      </c>
      <c r="L1137" s="56"/>
    </row>
    <row r="1138" spans="2:12" x14ac:dyDescent="0.25">
      <c r="B1138" s="26">
        <v>48</v>
      </c>
      <c r="C1138" s="26">
        <v>1135</v>
      </c>
      <c r="D1138" s="44">
        <v>41687.285416666666</v>
      </c>
      <c r="E1138" s="39" t="s">
        <v>104</v>
      </c>
      <c r="F1138" s="47">
        <f t="shared" si="97"/>
        <v>0.5</v>
      </c>
      <c r="G1138" s="10">
        <v>6.9</v>
      </c>
      <c r="H1138" s="13">
        <f t="shared" si="98"/>
        <v>3.0845683333333334</v>
      </c>
      <c r="I1138" s="16">
        <f t="shared" si="99"/>
        <v>5.4079004975805338</v>
      </c>
      <c r="J1138" s="19">
        <f t="shared" si="100"/>
        <v>6</v>
      </c>
      <c r="K1138" s="13">
        <f t="shared" si="101"/>
        <v>9.1525548142848398E-2</v>
      </c>
      <c r="L1138" s="56"/>
    </row>
    <row r="1139" spans="2:12" x14ac:dyDescent="0.25">
      <c r="B1139" s="26">
        <v>48</v>
      </c>
      <c r="C1139" s="26">
        <v>1136</v>
      </c>
      <c r="D1139" s="44">
        <v>41687.32708333333</v>
      </c>
      <c r="E1139" s="39" t="s">
        <v>104</v>
      </c>
      <c r="F1139" s="47">
        <f t="shared" si="97"/>
        <v>0.5</v>
      </c>
      <c r="G1139" s="10">
        <v>3.5</v>
      </c>
      <c r="H1139" s="13">
        <f t="shared" si="98"/>
        <v>1.5646361111111109</v>
      </c>
      <c r="I1139" s="16">
        <f t="shared" si="99"/>
        <v>2.7431379335553427</v>
      </c>
      <c r="J1139" s="19">
        <f t="shared" si="100"/>
        <v>3</v>
      </c>
      <c r="K1139" s="13">
        <f t="shared" si="101"/>
        <v>1.1945358807900612E-2</v>
      </c>
      <c r="L1139" s="56"/>
    </row>
    <row r="1140" spans="2:12" x14ac:dyDescent="0.25">
      <c r="B1140" s="26">
        <v>48</v>
      </c>
      <c r="C1140" s="26">
        <v>1137</v>
      </c>
      <c r="D1140" s="44">
        <v>41687.368750000001</v>
      </c>
      <c r="E1140" s="39" t="s">
        <v>104</v>
      </c>
      <c r="F1140" s="47">
        <f t="shared" si="97"/>
        <v>0.5</v>
      </c>
      <c r="G1140" s="10">
        <v>6.9</v>
      </c>
      <c r="H1140" s="13">
        <f t="shared" si="98"/>
        <v>3.0845683333333334</v>
      </c>
      <c r="I1140" s="16">
        <f t="shared" si="99"/>
        <v>5.4079004975805338</v>
      </c>
      <c r="J1140" s="19">
        <f t="shared" si="100"/>
        <v>6</v>
      </c>
      <c r="K1140" s="13">
        <f t="shared" si="101"/>
        <v>9.1525548142848398E-2</v>
      </c>
      <c r="L1140" s="56"/>
    </row>
    <row r="1141" spans="2:12" x14ac:dyDescent="0.25">
      <c r="B1141" s="26">
        <v>48</v>
      </c>
      <c r="C1141" s="26">
        <v>1138</v>
      </c>
      <c r="D1141" s="44">
        <v>41687.410416666666</v>
      </c>
      <c r="E1141" s="39" t="s">
        <v>104</v>
      </c>
      <c r="F1141" s="47">
        <f t="shared" si="97"/>
        <v>0.5</v>
      </c>
      <c r="G1141" s="10">
        <v>6.9</v>
      </c>
      <c r="H1141" s="13">
        <f t="shared" si="98"/>
        <v>3.0845683333333334</v>
      </c>
      <c r="I1141" s="16">
        <f t="shared" si="99"/>
        <v>5.4079004975805338</v>
      </c>
      <c r="J1141" s="19">
        <f t="shared" si="100"/>
        <v>6</v>
      </c>
      <c r="K1141" s="13">
        <f t="shared" si="101"/>
        <v>9.1525548142848398E-2</v>
      </c>
      <c r="L1141" s="56"/>
    </row>
    <row r="1142" spans="2:12" x14ac:dyDescent="0.25">
      <c r="B1142" s="26">
        <v>48</v>
      </c>
      <c r="C1142" s="26">
        <v>1139</v>
      </c>
      <c r="D1142" s="44">
        <v>41687.45208333333</v>
      </c>
      <c r="E1142" s="39" t="s">
        <v>104</v>
      </c>
      <c r="F1142" s="47">
        <f t="shared" si="97"/>
        <v>0.5</v>
      </c>
      <c r="G1142" s="10">
        <v>8.1</v>
      </c>
      <c r="H1142" s="13">
        <f t="shared" si="98"/>
        <v>3.6210149999999994</v>
      </c>
      <c r="I1142" s="16">
        <f t="shared" si="99"/>
        <v>6.3484049319423645</v>
      </c>
      <c r="J1142" s="19">
        <f t="shared" si="100"/>
        <v>7</v>
      </c>
      <c r="K1142" s="13">
        <f t="shared" si="101"/>
        <v>0.14806421994704388</v>
      </c>
      <c r="L1142" s="56"/>
    </row>
    <row r="1143" spans="2:12" x14ac:dyDescent="0.25">
      <c r="B1143" s="26">
        <v>48</v>
      </c>
      <c r="C1143" s="26">
        <v>1140</v>
      </c>
      <c r="D1143" s="44">
        <v>41687.493750000001</v>
      </c>
      <c r="E1143" s="39" t="s">
        <v>104</v>
      </c>
      <c r="F1143" s="47">
        <f t="shared" si="97"/>
        <v>0.5</v>
      </c>
      <c r="G1143" s="10">
        <v>4.5999999999999996</v>
      </c>
      <c r="H1143" s="13">
        <f t="shared" si="98"/>
        <v>2.0563788888888888</v>
      </c>
      <c r="I1143" s="16">
        <f t="shared" si="99"/>
        <v>3.6052669983870222</v>
      </c>
      <c r="J1143" s="19">
        <f t="shared" si="100"/>
        <v>4</v>
      </c>
      <c r="K1143" s="13">
        <f t="shared" si="101"/>
        <v>2.7118680931214324E-2</v>
      </c>
      <c r="L1143" s="56"/>
    </row>
    <row r="1144" spans="2:12" x14ac:dyDescent="0.25">
      <c r="B1144" s="26">
        <v>48</v>
      </c>
      <c r="C1144" s="26">
        <v>1141</v>
      </c>
      <c r="D1144" s="44">
        <v>41687.535416666666</v>
      </c>
      <c r="E1144" s="39" t="s">
        <v>104</v>
      </c>
      <c r="F1144" s="47">
        <f t="shared" si="97"/>
        <v>0.5</v>
      </c>
      <c r="G1144" s="10">
        <v>3.5</v>
      </c>
      <c r="H1144" s="13">
        <f t="shared" si="98"/>
        <v>1.5646361111111109</v>
      </c>
      <c r="I1144" s="16">
        <f t="shared" si="99"/>
        <v>2.7431379335553427</v>
      </c>
      <c r="J1144" s="19">
        <f t="shared" si="100"/>
        <v>3</v>
      </c>
      <c r="K1144" s="13">
        <f t="shared" si="101"/>
        <v>1.1945358807900612E-2</v>
      </c>
      <c r="L1144" s="56"/>
    </row>
    <row r="1145" spans="2:12" x14ac:dyDescent="0.25">
      <c r="B1145" s="26">
        <v>48</v>
      </c>
      <c r="C1145" s="26">
        <v>1142</v>
      </c>
      <c r="D1145" s="44">
        <v>41687.57708333333</v>
      </c>
      <c r="E1145" s="39" t="s">
        <v>104</v>
      </c>
      <c r="F1145" s="47">
        <f t="shared" si="97"/>
        <v>0.5</v>
      </c>
      <c r="G1145" s="10">
        <v>6.9</v>
      </c>
      <c r="H1145" s="13">
        <f t="shared" si="98"/>
        <v>3.0845683333333334</v>
      </c>
      <c r="I1145" s="16">
        <f t="shared" si="99"/>
        <v>5.4079004975805338</v>
      </c>
      <c r="J1145" s="19">
        <f t="shared" si="100"/>
        <v>6</v>
      </c>
      <c r="K1145" s="13">
        <f t="shared" si="101"/>
        <v>9.1525548142848398E-2</v>
      </c>
      <c r="L1145" s="56"/>
    </row>
    <row r="1146" spans="2:12" x14ac:dyDescent="0.25">
      <c r="B1146" s="26">
        <v>48</v>
      </c>
      <c r="C1146" s="26">
        <v>1143</v>
      </c>
      <c r="D1146" s="44">
        <v>41687.618750000001</v>
      </c>
      <c r="E1146" s="39" t="s">
        <v>104</v>
      </c>
      <c r="F1146" s="47">
        <f t="shared" si="97"/>
        <v>0.5</v>
      </c>
      <c r="G1146" s="10">
        <v>8.1</v>
      </c>
      <c r="H1146" s="13">
        <f t="shared" si="98"/>
        <v>3.6210149999999994</v>
      </c>
      <c r="I1146" s="16">
        <f t="shared" si="99"/>
        <v>6.3484049319423645</v>
      </c>
      <c r="J1146" s="19">
        <f t="shared" si="100"/>
        <v>7</v>
      </c>
      <c r="K1146" s="13">
        <f t="shared" si="101"/>
        <v>0.14806421994704388</v>
      </c>
      <c r="L1146" s="56"/>
    </row>
    <row r="1147" spans="2:12" x14ac:dyDescent="0.25">
      <c r="B1147" s="26">
        <v>48</v>
      </c>
      <c r="C1147" s="26">
        <v>1144</v>
      </c>
      <c r="D1147" s="44">
        <v>41687.660416666666</v>
      </c>
      <c r="E1147" s="39" t="s">
        <v>104</v>
      </c>
      <c r="F1147" s="47">
        <f t="shared" si="97"/>
        <v>0.5</v>
      </c>
      <c r="G1147" s="10">
        <v>6.3</v>
      </c>
      <c r="H1147" s="13">
        <f t="shared" si="98"/>
        <v>2.8163449999999997</v>
      </c>
      <c r="I1147" s="16">
        <f t="shared" si="99"/>
        <v>4.9376482803996167</v>
      </c>
      <c r="J1147" s="19">
        <f t="shared" si="100"/>
        <v>5</v>
      </c>
      <c r="K1147" s="13">
        <f t="shared" si="101"/>
        <v>6.9665332567676347E-2</v>
      </c>
      <c r="L1147" s="56"/>
    </row>
    <row r="1148" spans="2:12" x14ac:dyDescent="0.25">
      <c r="B1148" s="26">
        <v>48</v>
      </c>
      <c r="C1148" s="26">
        <v>1145</v>
      </c>
      <c r="D1148" s="44">
        <v>41687.70208333333</v>
      </c>
      <c r="E1148" s="39" t="s">
        <v>104</v>
      </c>
      <c r="F1148" s="47">
        <f t="shared" si="97"/>
        <v>0.5</v>
      </c>
      <c r="G1148" s="10">
        <v>3.5</v>
      </c>
      <c r="H1148" s="13">
        <f t="shared" si="98"/>
        <v>1.5646361111111109</v>
      </c>
      <c r="I1148" s="16">
        <f t="shared" si="99"/>
        <v>2.7431379335553427</v>
      </c>
      <c r="J1148" s="19">
        <f t="shared" si="100"/>
        <v>3</v>
      </c>
      <c r="K1148" s="13">
        <f t="shared" si="101"/>
        <v>1.1945358807900612E-2</v>
      </c>
      <c r="L1148" s="56"/>
    </row>
    <row r="1149" spans="2:12" x14ac:dyDescent="0.25">
      <c r="B1149" s="26">
        <v>48</v>
      </c>
      <c r="C1149" s="26">
        <v>1146</v>
      </c>
      <c r="D1149" s="44">
        <v>41687.743750000001</v>
      </c>
      <c r="E1149" s="39" t="s">
        <v>104</v>
      </c>
      <c r="F1149" s="47">
        <f t="shared" si="97"/>
        <v>0.5</v>
      </c>
      <c r="G1149" s="10">
        <v>5.8</v>
      </c>
      <c r="H1149" s="13">
        <f t="shared" si="98"/>
        <v>2.5928255555555553</v>
      </c>
      <c r="I1149" s="16">
        <f t="shared" si="99"/>
        <v>4.5457714327488539</v>
      </c>
      <c r="J1149" s="19">
        <f t="shared" si="100"/>
        <v>5</v>
      </c>
      <c r="K1149" s="13">
        <f t="shared" si="101"/>
        <v>5.4359949801215252E-2</v>
      </c>
      <c r="L1149" s="56"/>
    </row>
    <row r="1150" spans="2:12" x14ac:dyDescent="0.25">
      <c r="B1150" s="26">
        <v>48</v>
      </c>
      <c r="C1150" s="26">
        <v>1147</v>
      </c>
      <c r="D1150" s="44">
        <v>41687.785416666666</v>
      </c>
      <c r="E1150" s="39" t="s">
        <v>104</v>
      </c>
      <c r="F1150" s="47">
        <f t="shared" si="97"/>
        <v>0.5</v>
      </c>
      <c r="G1150" s="10">
        <v>6.9</v>
      </c>
      <c r="H1150" s="13">
        <f t="shared" si="98"/>
        <v>3.0845683333333334</v>
      </c>
      <c r="I1150" s="16">
        <f t="shared" si="99"/>
        <v>5.4079004975805338</v>
      </c>
      <c r="J1150" s="19">
        <f t="shared" si="100"/>
        <v>6</v>
      </c>
      <c r="K1150" s="13">
        <f t="shared" si="101"/>
        <v>9.1525548142848398E-2</v>
      </c>
      <c r="L1150" s="56"/>
    </row>
    <row r="1151" spans="2:12" x14ac:dyDescent="0.25">
      <c r="B1151" s="26">
        <v>48</v>
      </c>
      <c r="C1151" s="26">
        <v>1148</v>
      </c>
      <c r="D1151" s="44">
        <v>41687.82708333333</v>
      </c>
      <c r="E1151" s="39" t="s">
        <v>104</v>
      </c>
      <c r="F1151" s="47">
        <f t="shared" si="97"/>
        <v>0.5</v>
      </c>
      <c r="G1151" s="10">
        <v>6.3</v>
      </c>
      <c r="H1151" s="13">
        <f t="shared" si="98"/>
        <v>2.8163449999999997</v>
      </c>
      <c r="I1151" s="16">
        <f t="shared" si="99"/>
        <v>4.9376482803996167</v>
      </c>
      <c r="J1151" s="19">
        <f t="shared" si="100"/>
        <v>5</v>
      </c>
      <c r="K1151" s="13">
        <f t="shared" si="101"/>
        <v>6.9665332567676347E-2</v>
      </c>
      <c r="L1151" s="56"/>
    </row>
    <row r="1152" spans="2:12" x14ac:dyDescent="0.25">
      <c r="B1152" s="26">
        <v>48</v>
      </c>
      <c r="C1152" s="26">
        <v>1149</v>
      </c>
      <c r="D1152" s="44">
        <v>41687.868750000001</v>
      </c>
      <c r="E1152" s="39" t="s">
        <v>104</v>
      </c>
      <c r="F1152" s="47">
        <f t="shared" si="97"/>
        <v>0.5</v>
      </c>
      <c r="G1152" s="10">
        <v>3.5</v>
      </c>
      <c r="H1152" s="13">
        <f t="shared" si="98"/>
        <v>1.5646361111111109</v>
      </c>
      <c r="I1152" s="16">
        <f t="shared" si="99"/>
        <v>2.7431379335553427</v>
      </c>
      <c r="J1152" s="19">
        <f t="shared" si="100"/>
        <v>3</v>
      </c>
      <c r="K1152" s="13">
        <f t="shared" si="101"/>
        <v>1.1945358807900612E-2</v>
      </c>
      <c r="L1152" s="56"/>
    </row>
    <row r="1153" spans="2:12" x14ac:dyDescent="0.25">
      <c r="B1153" s="26">
        <v>48</v>
      </c>
      <c r="C1153" s="26">
        <v>1150</v>
      </c>
      <c r="D1153" s="44">
        <v>41687.910416666666</v>
      </c>
      <c r="E1153" s="39" t="s">
        <v>103</v>
      </c>
      <c r="F1153" s="47">
        <f t="shared" si="97"/>
        <v>0.7</v>
      </c>
      <c r="G1153" s="10">
        <v>6.3</v>
      </c>
      <c r="H1153" s="13">
        <f t="shared" si="98"/>
        <v>2.8163449999999997</v>
      </c>
      <c r="I1153" s="16">
        <f t="shared" si="99"/>
        <v>4.9376482803996167</v>
      </c>
      <c r="J1153" s="19">
        <f t="shared" si="100"/>
        <v>5</v>
      </c>
      <c r="K1153" s="13">
        <f t="shared" si="101"/>
        <v>6.9665332567676347E-2</v>
      </c>
      <c r="L1153" s="56"/>
    </row>
    <row r="1154" spans="2:12" x14ac:dyDescent="0.25">
      <c r="B1154" s="26">
        <v>48</v>
      </c>
      <c r="C1154" s="26">
        <v>1151</v>
      </c>
      <c r="D1154" s="44">
        <v>41687.95208333333</v>
      </c>
      <c r="E1154" s="39" t="s">
        <v>103</v>
      </c>
      <c r="F1154" s="47">
        <f t="shared" si="97"/>
        <v>0.7</v>
      </c>
      <c r="G1154" s="10">
        <v>5.8</v>
      </c>
      <c r="H1154" s="13">
        <f t="shared" si="98"/>
        <v>2.5928255555555553</v>
      </c>
      <c r="I1154" s="16">
        <f t="shared" si="99"/>
        <v>4.5457714327488539</v>
      </c>
      <c r="J1154" s="19">
        <f t="shared" si="100"/>
        <v>5</v>
      </c>
      <c r="K1154" s="13">
        <f t="shared" si="101"/>
        <v>5.4359949801215252E-2</v>
      </c>
      <c r="L1154" s="56"/>
    </row>
    <row r="1155" spans="2:12" x14ac:dyDescent="0.25">
      <c r="B1155" s="26">
        <v>48</v>
      </c>
      <c r="C1155" s="26">
        <v>1152</v>
      </c>
      <c r="D1155" s="44">
        <v>41687.993750000001</v>
      </c>
      <c r="E1155" s="39" t="s">
        <v>104</v>
      </c>
      <c r="F1155" s="47">
        <f t="shared" si="97"/>
        <v>0.5</v>
      </c>
      <c r="G1155" s="10">
        <v>5.8</v>
      </c>
      <c r="H1155" s="13">
        <f t="shared" si="98"/>
        <v>2.5928255555555553</v>
      </c>
      <c r="I1155" s="16">
        <f t="shared" si="99"/>
        <v>4.5457714327488539</v>
      </c>
      <c r="J1155" s="19">
        <f t="shared" si="100"/>
        <v>5</v>
      </c>
      <c r="K1155" s="13">
        <f t="shared" si="101"/>
        <v>5.4359949801215252E-2</v>
      </c>
      <c r="L1155" s="56"/>
    </row>
    <row r="1156" spans="2:12" x14ac:dyDescent="0.25">
      <c r="B1156" s="26">
        <v>49</v>
      </c>
      <c r="C1156" s="26">
        <v>1153</v>
      </c>
      <c r="D1156" s="44">
        <v>41688.035416666666</v>
      </c>
      <c r="E1156" s="39" t="s">
        <v>104</v>
      </c>
      <c r="F1156" s="47">
        <f t="shared" ref="F1156:F1219" si="102">+VLOOKUP(E1156,$R$4:$S$23,2,FALSE)</f>
        <v>0.5</v>
      </c>
      <c r="G1156" s="10">
        <v>5.8</v>
      </c>
      <c r="H1156" s="13">
        <f t="shared" ref="H1156:H1219" si="103">+G1156*1609.34/3600</f>
        <v>2.5928255555555553</v>
      </c>
      <c r="I1156" s="16">
        <f t="shared" ref="I1156:I1219" si="104">H1156*(8^0.27)</f>
        <v>4.5457714327488539</v>
      </c>
      <c r="J1156" s="19">
        <f t="shared" ref="J1156:J1219" si="105">IF(AND(I1156&gt;=0,I1156&lt;1),1,IF(AND(I1156&gt;=1,I1156&lt;2),2,IF(AND(I1156&gt;=2,I1156&lt;3),3,IF(AND(I1156&gt;=3,I1156&lt;4),4,IF(AND(I1156&gt;=4,I1156&lt;5),5,IF(AND(I1156&gt;=5,I1156&lt;6),6,IF(AND(I1156&gt;=6,I1156&lt;7),7,IF(AND(I1156&gt;=7,I1156&lt;8),8,IF(AND(I1156&gt;=8,I1156&lt;9),9,IF(AND(I1156&gt;=9,I1156&lt;10),10,IF(AND(I1156&gt;=10,I1156&lt;11),11,IF(AND(I1156&gt;=11,I1156&lt;12),12,IF(AND(I1156&gt;=12,I1156&lt;13),13,IF(AND(I1156&gt;=13,I1156&lt;14),14,IF(AND(I1156&gt;=14,I1156&lt;15),15,IF(AND(I1156&gt;=15,I1156&lt;25),16,IF(I1156&gt;25,17,0)))))))))))))))))</f>
        <v>5</v>
      </c>
      <c r="K1156" s="13">
        <f t="shared" ref="K1156:K1219" si="106">MIN((I1156/$L$3)^3*$K$3,$K$3)</f>
        <v>5.4359949801215252E-2</v>
      </c>
      <c r="L1156" s="56"/>
    </row>
    <row r="1157" spans="2:12" x14ac:dyDescent="0.25">
      <c r="B1157" s="26">
        <v>49</v>
      </c>
      <c r="C1157" s="26">
        <v>1154</v>
      </c>
      <c r="D1157" s="44">
        <v>41688.07708333333</v>
      </c>
      <c r="E1157" s="39" t="s">
        <v>104</v>
      </c>
      <c r="F1157" s="47">
        <f t="shared" si="102"/>
        <v>0.5</v>
      </c>
      <c r="G1157" s="10">
        <v>6.9</v>
      </c>
      <c r="H1157" s="13">
        <f t="shared" si="103"/>
        <v>3.0845683333333334</v>
      </c>
      <c r="I1157" s="16">
        <f t="shared" si="104"/>
        <v>5.4079004975805338</v>
      </c>
      <c r="J1157" s="19">
        <f t="shared" si="105"/>
        <v>6</v>
      </c>
      <c r="K1157" s="13">
        <f t="shared" si="106"/>
        <v>9.1525548142848398E-2</v>
      </c>
      <c r="L1157" s="56"/>
    </row>
    <row r="1158" spans="2:12" x14ac:dyDescent="0.25">
      <c r="B1158" s="26">
        <v>49</v>
      </c>
      <c r="C1158" s="26">
        <v>1155</v>
      </c>
      <c r="D1158" s="44">
        <v>41688.118750000001</v>
      </c>
      <c r="E1158" s="39" t="s">
        <v>102</v>
      </c>
      <c r="F1158" s="47">
        <f t="shared" si="102"/>
        <v>1</v>
      </c>
      <c r="G1158" s="10">
        <v>10.4</v>
      </c>
      <c r="H1158" s="13">
        <f t="shared" si="103"/>
        <v>4.649204444444444</v>
      </c>
      <c r="I1158" s="16">
        <f t="shared" si="104"/>
        <v>8.1510384311358752</v>
      </c>
      <c r="J1158" s="19">
        <f t="shared" si="105"/>
        <v>9</v>
      </c>
      <c r="K1158" s="13">
        <f t="shared" si="106"/>
        <v>0.31339717994379734</v>
      </c>
      <c r="L1158" s="56"/>
    </row>
    <row r="1159" spans="2:12" x14ac:dyDescent="0.25">
      <c r="B1159" s="26">
        <v>49</v>
      </c>
      <c r="C1159" s="26">
        <v>1156</v>
      </c>
      <c r="D1159" s="44">
        <v>41688.160416666666</v>
      </c>
      <c r="E1159" s="39" t="s">
        <v>102</v>
      </c>
      <c r="F1159" s="47">
        <f t="shared" si="102"/>
        <v>1</v>
      </c>
      <c r="G1159" s="10">
        <v>9.1999999999999993</v>
      </c>
      <c r="H1159" s="13">
        <f t="shared" si="103"/>
        <v>4.1127577777777775</v>
      </c>
      <c r="I1159" s="16">
        <f t="shared" si="104"/>
        <v>7.2105339967740445</v>
      </c>
      <c r="J1159" s="19">
        <f t="shared" si="105"/>
        <v>8</v>
      </c>
      <c r="K1159" s="13">
        <f t="shared" si="106"/>
        <v>0.21694944744971459</v>
      </c>
      <c r="L1159" s="56"/>
    </row>
    <row r="1160" spans="2:12" x14ac:dyDescent="0.25">
      <c r="B1160" s="26">
        <v>49</v>
      </c>
      <c r="C1160" s="26">
        <v>1157</v>
      </c>
      <c r="D1160" s="44">
        <v>41688.20208333333</v>
      </c>
      <c r="E1160" s="39" t="s">
        <v>102</v>
      </c>
      <c r="F1160" s="47">
        <f t="shared" si="102"/>
        <v>1</v>
      </c>
      <c r="G1160" s="10">
        <v>6.9</v>
      </c>
      <c r="H1160" s="13">
        <f t="shared" si="103"/>
        <v>3.0845683333333334</v>
      </c>
      <c r="I1160" s="16">
        <f t="shared" si="104"/>
        <v>5.4079004975805338</v>
      </c>
      <c r="J1160" s="19">
        <f t="shared" si="105"/>
        <v>6</v>
      </c>
      <c r="K1160" s="13">
        <f t="shared" si="106"/>
        <v>9.1525548142848398E-2</v>
      </c>
      <c r="L1160" s="56"/>
    </row>
    <row r="1161" spans="2:12" x14ac:dyDescent="0.25">
      <c r="B1161" s="26">
        <v>49</v>
      </c>
      <c r="C1161" s="26">
        <v>1158</v>
      </c>
      <c r="D1161" s="44">
        <v>41688.243750000001</v>
      </c>
      <c r="E1161" s="39" t="s">
        <v>103</v>
      </c>
      <c r="F1161" s="47">
        <f t="shared" si="102"/>
        <v>0.7</v>
      </c>
      <c r="G1161" s="10">
        <v>9.1999999999999993</v>
      </c>
      <c r="H1161" s="13">
        <f t="shared" si="103"/>
        <v>4.1127577777777775</v>
      </c>
      <c r="I1161" s="16">
        <f t="shared" si="104"/>
        <v>7.2105339967740445</v>
      </c>
      <c r="J1161" s="19">
        <f t="shared" si="105"/>
        <v>8</v>
      </c>
      <c r="K1161" s="13">
        <f t="shared" si="106"/>
        <v>0.21694944744971459</v>
      </c>
      <c r="L1161" s="56"/>
    </row>
    <row r="1162" spans="2:12" x14ac:dyDescent="0.25">
      <c r="B1162" s="26">
        <v>49</v>
      </c>
      <c r="C1162" s="26">
        <v>1159</v>
      </c>
      <c r="D1162" s="44">
        <v>41688.285416666666</v>
      </c>
      <c r="E1162" s="39" t="s">
        <v>105</v>
      </c>
      <c r="F1162" s="47">
        <f t="shared" si="102"/>
        <v>0.3</v>
      </c>
      <c r="G1162" s="10">
        <v>5.8</v>
      </c>
      <c r="H1162" s="13">
        <f t="shared" si="103"/>
        <v>2.5928255555555553</v>
      </c>
      <c r="I1162" s="16">
        <f t="shared" si="104"/>
        <v>4.5457714327488539</v>
      </c>
      <c r="J1162" s="19">
        <f t="shared" si="105"/>
        <v>5</v>
      </c>
      <c r="K1162" s="13">
        <f t="shared" si="106"/>
        <v>5.4359949801215252E-2</v>
      </c>
      <c r="L1162" s="56"/>
    </row>
    <row r="1163" spans="2:12" x14ac:dyDescent="0.25">
      <c r="B1163" s="26">
        <v>49</v>
      </c>
      <c r="C1163" s="26">
        <v>1160</v>
      </c>
      <c r="D1163" s="44">
        <v>41688.32708333333</v>
      </c>
      <c r="E1163" s="39" t="s">
        <v>105</v>
      </c>
      <c r="F1163" s="47">
        <f t="shared" si="102"/>
        <v>0.3</v>
      </c>
      <c r="G1163" s="10">
        <v>4.5999999999999996</v>
      </c>
      <c r="H1163" s="13">
        <f t="shared" si="103"/>
        <v>2.0563788888888888</v>
      </c>
      <c r="I1163" s="16">
        <f t="shared" si="104"/>
        <v>3.6052669983870222</v>
      </c>
      <c r="J1163" s="19">
        <f t="shared" si="105"/>
        <v>4</v>
      </c>
      <c r="K1163" s="13">
        <f t="shared" si="106"/>
        <v>2.7118680931214324E-2</v>
      </c>
      <c r="L1163" s="56"/>
    </row>
    <row r="1164" spans="2:12" x14ac:dyDescent="0.25">
      <c r="B1164" s="26">
        <v>49</v>
      </c>
      <c r="C1164" s="26">
        <v>1161</v>
      </c>
      <c r="D1164" s="44">
        <v>41688.368750000001</v>
      </c>
      <c r="E1164" s="39" t="s">
        <v>105</v>
      </c>
      <c r="F1164" s="47">
        <f t="shared" si="102"/>
        <v>0.3</v>
      </c>
      <c r="G1164" s="10">
        <v>5.8</v>
      </c>
      <c r="H1164" s="13">
        <f t="shared" si="103"/>
        <v>2.5928255555555553</v>
      </c>
      <c r="I1164" s="16">
        <f t="shared" si="104"/>
        <v>4.5457714327488539</v>
      </c>
      <c r="J1164" s="19">
        <f t="shared" si="105"/>
        <v>5</v>
      </c>
      <c r="K1164" s="13">
        <f t="shared" si="106"/>
        <v>5.4359949801215252E-2</v>
      </c>
      <c r="L1164" s="56"/>
    </row>
    <row r="1165" spans="2:12" x14ac:dyDescent="0.25">
      <c r="B1165" s="26">
        <v>49</v>
      </c>
      <c r="C1165" s="26">
        <v>1162</v>
      </c>
      <c r="D1165" s="44">
        <v>41688.410416666666</v>
      </c>
      <c r="E1165" s="39" t="s">
        <v>105</v>
      </c>
      <c r="F1165" s="47">
        <f t="shared" si="102"/>
        <v>0.3</v>
      </c>
      <c r="G1165" s="10">
        <v>5.8</v>
      </c>
      <c r="H1165" s="13">
        <f t="shared" si="103"/>
        <v>2.5928255555555553</v>
      </c>
      <c r="I1165" s="16">
        <f t="shared" si="104"/>
        <v>4.5457714327488539</v>
      </c>
      <c r="J1165" s="19">
        <f t="shared" si="105"/>
        <v>5</v>
      </c>
      <c r="K1165" s="13">
        <f t="shared" si="106"/>
        <v>5.4359949801215252E-2</v>
      </c>
      <c r="L1165" s="56"/>
    </row>
    <row r="1166" spans="2:12" x14ac:dyDescent="0.25">
      <c r="B1166" s="26">
        <v>49</v>
      </c>
      <c r="C1166" s="26">
        <v>1163</v>
      </c>
      <c r="D1166" s="44">
        <v>41688.45208333333</v>
      </c>
      <c r="E1166" s="39" t="s">
        <v>105</v>
      </c>
      <c r="F1166" s="47">
        <f t="shared" si="102"/>
        <v>0.3</v>
      </c>
      <c r="G1166" s="10">
        <v>6.9</v>
      </c>
      <c r="H1166" s="13">
        <f t="shared" si="103"/>
        <v>3.0845683333333334</v>
      </c>
      <c r="I1166" s="16">
        <f t="shared" si="104"/>
        <v>5.4079004975805338</v>
      </c>
      <c r="J1166" s="19">
        <f t="shared" si="105"/>
        <v>6</v>
      </c>
      <c r="K1166" s="13">
        <f t="shared" si="106"/>
        <v>9.1525548142848398E-2</v>
      </c>
      <c r="L1166" s="56"/>
    </row>
    <row r="1167" spans="2:12" x14ac:dyDescent="0.25">
      <c r="B1167" s="26">
        <v>49</v>
      </c>
      <c r="C1167" s="26">
        <v>1164</v>
      </c>
      <c r="D1167" s="44">
        <v>41688.493750000001</v>
      </c>
      <c r="E1167" s="39" t="s">
        <v>105</v>
      </c>
      <c r="F1167" s="47">
        <f t="shared" si="102"/>
        <v>0.3</v>
      </c>
      <c r="G1167" s="10">
        <v>4.5999999999999996</v>
      </c>
      <c r="H1167" s="13">
        <f t="shared" si="103"/>
        <v>2.0563788888888888</v>
      </c>
      <c r="I1167" s="16">
        <f t="shared" si="104"/>
        <v>3.6052669983870222</v>
      </c>
      <c r="J1167" s="19">
        <f t="shared" si="105"/>
        <v>4</v>
      </c>
      <c r="K1167" s="13">
        <f t="shared" si="106"/>
        <v>2.7118680931214324E-2</v>
      </c>
      <c r="L1167" s="56"/>
    </row>
    <row r="1168" spans="2:12" x14ac:dyDescent="0.25">
      <c r="B1168" s="26">
        <v>49</v>
      </c>
      <c r="C1168" s="26">
        <v>1165</v>
      </c>
      <c r="D1168" s="44">
        <v>41688.535416666666</v>
      </c>
      <c r="E1168" s="39" t="s">
        <v>105</v>
      </c>
      <c r="F1168" s="47">
        <f t="shared" si="102"/>
        <v>0.3</v>
      </c>
      <c r="G1168" s="10">
        <v>6.3</v>
      </c>
      <c r="H1168" s="13">
        <f t="shared" si="103"/>
        <v>2.8163449999999997</v>
      </c>
      <c r="I1168" s="16">
        <f t="shared" si="104"/>
        <v>4.9376482803996167</v>
      </c>
      <c r="J1168" s="19">
        <f t="shared" si="105"/>
        <v>5</v>
      </c>
      <c r="K1168" s="13">
        <f t="shared" si="106"/>
        <v>6.9665332567676347E-2</v>
      </c>
      <c r="L1168" s="56"/>
    </row>
    <row r="1169" spans="2:12" x14ac:dyDescent="0.25">
      <c r="B1169" s="26">
        <v>49</v>
      </c>
      <c r="C1169" s="26">
        <v>1166</v>
      </c>
      <c r="D1169" s="44">
        <v>41688.57708333333</v>
      </c>
      <c r="E1169" s="39" t="s">
        <v>105</v>
      </c>
      <c r="F1169" s="47">
        <f t="shared" si="102"/>
        <v>0.3</v>
      </c>
      <c r="G1169" s="10">
        <v>3.5</v>
      </c>
      <c r="H1169" s="13">
        <f t="shared" si="103"/>
        <v>1.5646361111111109</v>
      </c>
      <c r="I1169" s="16">
        <f t="shared" si="104"/>
        <v>2.7431379335553427</v>
      </c>
      <c r="J1169" s="19">
        <f t="shared" si="105"/>
        <v>3</v>
      </c>
      <c r="K1169" s="13">
        <f t="shared" si="106"/>
        <v>1.1945358807900612E-2</v>
      </c>
      <c r="L1169" s="56"/>
    </row>
    <row r="1170" spans="2:12" x14ac:dyDescent="0.25">
      <c r="B1170" s="26">
        <v>49</v>
      </c>
      <c r="C1170" s="26">
        <v>1167</v>
      </c>
      <c r="D1170" s="44">
        <v>41688.618750000001</v>
      </c>
      <c r="E1170" s="39" t="s">
        <v>105</v>
      </c>
      <c r="F1170" s="47">
        <f t="shared" si="102"/>
        <v>0.3</v>
      </c>
      <c r="G1170" s="10">
        <v>4.5999999999999996</v>
      </c>
      <c r="H1170" s="13">
        <f t="shared" si="103"/>
        <v>2.0563788888888888</v>
      </c>
      <c r="I1170" s="16">
        <f t="shared" si="104"/>
        <v>3.6052669983870222</v>
      </c>
      <c r="J1170" s="19">
        <f t="shared" si="105"/>
        <v>4</v>
      </c>
      <c r="K1170" s="13">
        <f t="shared" si="106"/>
        <v>2.7118680931214324E-2</v>
      </c>
      <c r="L1170" s="56"/>
    </row>
    <row r="1171" spans="2:12" x14ac:dyDescent="0.25">
      <c r="B1171" s="26">
        <v>49</v>
      </c>
      <c r="C1171" s="26">
        <v>1168</v>
      </c>
      <c r="D1171" s="44">
        <v>41688.660416666666</v>
      </c>
      <c r="E1171" s="39" t="s">
        <v>105</v>
      </c>
      <c r="F1171" s="47">
        <f t="shared" si="102"/>
        <v>0.3</v>
      </c>
      <c r="G1171" s="10">
        <v>4.5999999999999996</v>
      </c>
      <c r="H1171" s="13">
        <f t="shared" si="103"/>
        <v>2.0563788888888888</v>
      </c>
      <c r="I1171" s="16">
        <f t="shared" si="104"/>
        <v>3.6052669983870222</v>
      </c>
      <c r="J1171" s="19">
        <f t="shared" si="105"/>
        <v>4</v>
      </c>
      <c r="K1171" s="13">
        <f t="shared" si="106"/>
        <v>2.7118680931214324E-2</v>
      </c>
      <c r="L1171" s="56"/>
    </row>
    <row r="1172" spans="2:12" x14ac:dyDescent="0.25">
      <c r="B1172" s="26">
        <v>49</v>
      </c>
      <c r="C1172" s="26">
        <v>1169</v>
      </c>
      <c r="D1172" s="44">
        <v>41688.70208333333</v>
      </c>
      <c r="E1172" s="39" t="s">
        <v>105</v>
      </c>
      <c r="F1172" s="47">
        <f t="shared" si="102"/>
        <v>0.3</v>
      </c>
      <c r="G1172" s="10">
        <v>4.5999999999999996</v>
      </c>
      <c r="H1172" s="13">
        <f t="shared" si="103"/>
        <v>2.0563788888888888</v>
      </c>
      <c r="I1172" s="16">
        <f t="shared" si="104"/>
        <v>3.6052669983870222</v>
      </c>
      <c r="J1172" s="19">
        <f t="shared" si="105"/>
        <v>4</v>
      </c>
      <c r="K1172" s="13">
        <f t="shared" si="106"/>
        <v>2.7118680931214324E-2</v>
      </c>
      <c r="L1172" s="56"/>
    </row>
    <row r="1173" spans="2:12" x14ac:dyDescent="0.25">
      <c r="B1173" s="26">
        <v>49</v>
      </c>
      <c r="C1173" s="26">
        <v>1170</v>
      </c>
      <c r="D1173" s="44">
        <v>41688.743750000001</v>
      </c>
      <c r="E1173" s="39" t="s">
        <v>105</v>
      </c>
      <c r="F1173" s="47">
        <f t="shared" si="102"/>
        <v>0.3</v>
      </c>
      <c r="G1173" s="10">
        <v>8.1</v>
      </c>
      <c r="H1173" s="13">
        <f t="shared" si="103"/>
        <v>3.6210149999999994</v>
      </c>
      <c r="I1173" s="16">
        <f t="shared" si="104"/>
        <v>6.3484049319423645</v>
      </c>
      <c r="J1173" s="19">
        <f t="shared" si="105"/>
        <v>7</v>
      </c>
      <c r="K1173" s="13">
        <f t="shared" si="106"/>
        <v>0.14806421994704388</v>
      </c>
      <c r="L1173" s="56"/>
    </row>
    <row r="1174" spans="2:12" x14ac:dyDescent="0.25">
      <c r="B1174" s="26">
        <v>49</v>
      </c>
      <c r="C1174" s="26">
        <v>1171</v>
      </c>
      <c r="D1174" s="44">
        <v>41688.785416666666</v>
      </c>
      <c r="E1174" s="39" t="s">
        <v>106</v>
      </c>
      <c r="F1174" s="47">
        <f t="shared" si="102"/>
        <v>0.2</v>
      </c>
      <c r="G1174" s="10">
        <v>5.8</v>
      </c>
      <c r="H1174" s="13">
        <f t="shared" si="103"/>
        <v>2.5928255555555553</v>
      </c>
      <c r="I1174" s="16">
        <f t="shared" si="104"/>
        <v>4.5457714327488539</v>
      </c>
      <c r="J1174" s="19">
        <f t="shared" si="105"/>
        <v>5</v>
      </c>
      <c r="K1174" s="13">
        <f t="shared" si="106"/>
        <v>5.4359949801215252E-2</v>
      </c>
      <c r="L1174" s="56"/>
    </row>
    <row r="1175" spans="2:12" x14ac:dyDescent="0.25">
      <c r="B1175" s="26">
        <v>49</v>
      </c>
      <c r="C1175" s="26">
        <v>1172</v>
      </c>
      <c r="D1175" s="44">
        <v>41688.82708333333</v>
      </c>
      <c r="E1175" s="39" t="s">
        <v>106</v>
      </c>
      <c r="F1175" s="47">
        <f t="shared" si="102"/>
        <v>0.2</v>
      </c>
      <c r="G1175" s="10">
        <v>4.5999999999999996</v>
      </c>
      <c r="H1175" s="13">
        <f t="shared" si="103"/>
        <v>2.0563788888888888</v>
      </c>
      <c r="I1175" s="16">
        <f t="shared" si="104"/>
        <v>3.6052669983870222</v>
      </c>
      <c r="J1175" s="19">
        <f t="shared" si="105"/>
        <v>4</v>
      </c>
      <c r="K1175" s="13">
        <f t="shared" si="106"/>
        <v>2.7118680931214324E-2</v>
      </c>
      <c r="L1175" s="56"/>
    </row>
    <row r="1176" spans="2:12" x14ac:dyDescent="0.25">
      <c r="B1176" s="26">
        <v>49</v>
      </c>
      <c r="C1176" s="26">
        <v>1173</v>
      </c>
      <c r="D1176" s="44">
        <v>41688.868750000001</v>
      </c>
      <c r="E1176" s="39" t="s">
        <v>105</v>
      </c>
      <c r="F1176" s="47">
        <f t="shared" si="102"/>
        <v>0.3</v>
      </c>
      <c r="G1176" s="10">
        <v>6.3</v>
      </c>
      <c r="H1176" s="13">
        <f t="shared" si="103"/>
        <v>2.8163449999999997</v>
      </c>
      <c r="I1176" s="16">
        <f t="shared" si="104"/>
        <v>4.9376482803996167</v>
      </c>
      <c r="J1176" s="19">
        <f t="shared" si="105"/>
        <v>5</v>
      </c>
      <c r="K1176" s="13">
        <f t="shared" si="106"/>
        <v>6.9665332567676347E-2</v>
      </c>
      <c r="L1176" s="56"/>
    </row>
    <row r="1177" spans="2:12" x14ac:dyDescent="0.25">
      <c r="B1177" s="26">
        <v>49</v>
      </c>
      <c r="C1177" s="26">
        <v>1174</v>
      </c>
      <c r="D1177" s="44">
        <v>41688.910416666666</v>
      </c>
      <c r="E1177" s="39" t="s">
        <v>103</v>
      </c>
      <c r="F1177" s="47">
        <f t="shared" si="102"/>
        <v>0.7</v>
      </c>
      <c r="G1177" s="10">
        <v>4.5999999999999996</v>
      </c>
      <c r="H1177" s="13">
        <f t="shared" si="103"/>
        <v>2.0563788888888888</v>
      </c>
      <c r="I1177" s="16">
        <f t="shared" si="104"/>
        <v>3.6052669983870222</v>
      </c>
      <c r="J1177" s="19">
        <f t="shared" si="105"/>
        <v>4</v>
      </c>
      <c r="K1177" s="13">
        <f t="shared" si="106"/>
        <v>2.7118680931214324E-2</v>
      </c>
      <c r="L1177" s="56"/>
    </row>
    <row r="1178" spans="2:12" x14ac:dyDescent="0.25">
      <c r="B1178" s="26">
        <v>49</v>
      </c>
      <c r="C1178" s="26">
        <v>1175</v>
      </c>
      <c r="D1178" s="44">
        <v>41688.95208333333</v>
      </c>
      <c r="E1178" s="39" t="s">
        <v>105</v>
      </c>
      <c r="F1178" s="47">
        <f t="shared" si="102"/>
        <v>0.3</v>
      </c>
      <c r="G1178" s="10">
        <v>6.3</v>
      </c>
      <c r="H1178" s="13">
        <f t="shared" si="103"/>
        <v>2.8163449999999997</v>
      </c>
      <c r="I1178" s="16">
        <f t="shared" si="104"/>
        <v>4.9376482803996167</v>
      </c>
      <c r="J1178" s="19">
        <f t="shared" si="105"/>
        <v>5</v>
      </c>
      <c r="K1178" s="13">
        <f t="shared" si="106"/>
        <v>6.9665332567676347E-2</v>
      </c>
      <c r="L1178" s="56"/>
    </row>
    <row r="1179" spans="2:12" x14ac:dyDescent="0.25">
      <c r="B1179" s="26">
        <v>49</v>
      </c>
      <c r="C1179" s="26">
        <v>1176</v>
      </c>
      <c r="D1179" s="44">
        <v>41688.993750000001</v>
      </c>
      <c r="E1179" s="39" t="s">
        <v>105</v>
      </c>
      <c r="F1179" s="47">
        <f t="shared" si="102"/>
        <v>0.3</v>
      </c>
      <c r="G1179" s="10">
        <v>4.5999999999999996</v>
      </c>
      <c r="H1179" s="13">
        <f t="shared" si="103"/>
        <v>2.0563788888888888</v>
      </c>
      <c r="I1179" s="16">
        <f t="shared" si="104"/>
        <v>3.6052669983870222</v>
      </c>
      <c r="J1179" s="19">
        <f t="shared" si="105"/>
        <v>4</v>
      </c>
      <c r="K1179" s="13">
        <f t="shared" si="106"/>
        <v>2.7118680931214324E-2</v>
      </c>
      <c r="L1179" s="56"/>
    </row>
    <row r="1180" spans="2:12" x14ac:dyDescent="0.25">
      <c r="B1180" s="26">
        <v>50</v>
      </c>
      <c r="C1180" s="26">
        <v>1177</v>
      </c>
      <c r="D1180" s="44">
        <v>41689.035416666666</v>
      </c>
      <c r="E1180" s="39" t="s">
        <v>105</v>
      </c>
      <c r="F1180" s="47">
        <f t="shared" si="102"/>
        <v>0.3</v>
      </c>
      <c r="G1180" s="10">
        <v>3.5</v>
      </c>
      <c r="H1180" s="13">
        <f t="shared" si="103"/>
        <v>1.5646361111111109</v>
      </c>
      <c r="I1180" s="16">
        <f t="shared" si="104"/>
        <v>2.7431379335553427</v>
      </c>
      <c r="J1180" s="19">
        <f t="shared" si="105"/>
        <v>3</v>
      </c>
      <c r="K1180" s="13">
        <f t="shared" si="106"/>
        <v>1.1945358807900612E-2</v>
      </c>
      <c r="L1180" s="56"/>
    </row>
    <row r="1181" spans="2:12" x14ac:dyDescent="0.25">
      <c r="B1181" s="26">
        <v>50</v>
      </c>
      <c r="C1181" s="26">
        <v>1178</v>
      </c>
      <c r="D1181" s="44">
        <v>41689.07708333333</v>
      </c>
      <c r="E1181" s="39" t="s">
        <v>103</v>
      </c>
      <c r="F1181" s="47">
        <f t="shared" si="102"/>
        <v>0.7</v>
      </c>
      <c r="G1181" s="10">
        <v>6.3</v>
      </c>
      <c r="H1181" s="13">
        <f t="shared" si="103"/>
        <v>2.8163449999999997</v>
      </c>
      <c r="I1181" s="16">
        <f t="shared" si="104"/>
        <v>4.9376482803996167</v>
      </c>
      <c r="J1181" s="19">
        <f t="shared" si="105"/>
        <v>5</v>
      </c>
      <c r="K1181" s="13">
        <f t="shared" si="106"/>
        <v>6.9665332567676347E-2</v>
      </c>
      <c r="L1181" s="56"/>
    </row>
    <row r="1182" spans="2:12" x14ac:dyDescent="0.25">
      <c r="B1182" s="26">
        <v>50</v>
      </c>
      <c r="C1182" s="26">
        <v>1179</v>
      </c>
      <c r="D1182" s="44">
        <v>41689.118750000001</v>
      </c>
      <c r="E1182" s="39" t="s">
        <v>105</v>
      </c>
      <c r="F1182" s="47">
        <f t="shared" si="102"/>
        <v>0.3</v>
      </c>
      <c r="G1182" s="10">
        <v>6.9</v>
      </c>
      <c r="H1182" s="13">
        <f t="shared" si="103"/>
        <v>3.0845683333333334</v>
      </c>
      <c r="I1182" s="16">
        <f t="shared" si="104"/>
        <v>5.4079004975805338</v>
      </c>
      <c r="J1182" s="19">
        <f t="shared" si="105"/>
        <v>6</v>
      </c>
      <c r="K1182" s="13">
        <f t="shared" si="106"/>
        <v>9.1525548142848398E-2</v>
      </c>
      <c r="L1182" s="56"/>
    </row>
    <row r="1183" spans="2:12" x14ac:dyDescent="0.25">
      <c r="B1183" s="26">
        <v>50</v>
      </c>
      <c r="C1183" s="26">
        <v>1180</v>
      </c>
      <c r="D1183" s="44">
        <v>41689.160416666666</v>
      </c>
      <c r="E1183" s="39" t="s">
        <v>105</v>
      </c>
      <c r="F1183" s="47">
        <f t="shared" si="102"/>
        <v>0.3</v>
      </c>
      <c r="G1183" s="10">
        <v>5.8</v>
      </c>
      <c r="H1183" s="13">
        <f t="shared" si="103"/>
        <v>2.5928255555555553</v>
      </c>
      <c r="I1183" s="16">
        <f t="shared" si="104"/>
        <v>4.5457714327488539</v>
      </c>
      <c r="J1183" s="19">
        <f t="shared" si="105"/>
        <v>5</v>
      </c>
      <c r="K1183" s="13">
        <f t="shared" si="106"/>
        <v>5.4359949801215252E-2</v>
      </c>
      <c r="L1183" s="56"/>
    </row>
    <row r="1184" spans="2:12" x14ac:dyDescent="0.25">
      <c r="B1184" s="26">
        <v>50</v>
      </c>
      <c r="C1184" s="26">
        <v>1181</v>
      </c>
      <c r="D1184" s="44">
        <v>41689.20208333333</v>
      </c>
      <c r="E1184" s="39" t="s">
        <v>106</v>
      </c>
      <c r="F1184" s="47">
        <f t="shared" si="102"/>
        <v>0.2</v>
      </c>
      <c r="G1184" s="10">
        <v>5.8</v>
      </c>
      <c r="H1184" s="13">
        <f t="shared" si="103"/>
        <v>2.5928255555555553</v>
      </c>
      <c r="I1184" s="16">
        <f t="shared" si="104"/>
        <v>4.5457714327488539</v>
      </c>
      <c r="J1184" s="19">
        <f t="shared" si="105"/>
        <v>5</v>
      </c>
      <c r="K1184" s="13">
        <f t="shared" si="106"/>
        <v>5.4359949801215252E-2</v>
      </c>
      <c r="L1184" s="56"/>
    </row>
    <row r="1185" spans="2:12" x14ac:dyDescent="0.25">
      <c r="B1185" s="26">
        <v>50</v>
      </c>
      <c r="C1185" s="26">
        <v>1182</v>
      </c>
      <c r="D1185" s="44">
        <v>41689.243750000001</v>
      </c>
      <c r="E1185" s="39" t="s">
        <v>105</v>
      </c>
      <c r="F1185" s="47">
        <f t="shared" si="102"/>
        <v>0.3</v>
      </c>
      <c r="G1185" s="10">
        <v>6.9</v>
      </c>
      <c r="H1185" s="13">
        <f t="shared" si="103"/>
        <v>3.0845683333333334</v>
      </c>
      <c r="I1185" s="16">
        <f t="shared" si="104"/>
        <v>5.4079004975805338</v>
      </c>
      <c r="J1185" s="19">
        <f t="shared" si="105"/>
        <v>6</v>
      </c>
      <c r="K1185" s="13">
        <f t="shared" si="106"/>
        <v>9.1525548142848398E-2</v>
      </c>
      <c r="L1185" s="56"/>
    </row>
    <row r="1186" spans="2:12" x14ac:dyDescent="0.25">
      <c r="B1186" s="26">
        <v>50</v>
      </c>
      <c r="C1186" s="26">
        <v>1183</v>
      </c>
      <c r="D1186" s="44">
        <v>41689.285416666666</v>
      </c>
      <c r="E1186" s="39" t="s">
        <v>105</v>
      </c>
      <c r="F1186" s="47">
        <f t="shared" si="102"/>
        <v>0.3</v>
      </c>
      <c r="G1186" s="10">
        <v>6.9</v>
      </c>
      <c r="H1186" s="13">
        <f t="shared" si="103"/>
        <v>3.0845683333333334</v>
      </c>
      <c r="I1186" s="16">
        <f t="shared" si="104"/>
        <v>5.4079004975805338</v>
      </c>
      <c r="J1186" s="19">
        <f t="shared" si="105"/>
        <v>6</v>
      </c>
      <c r="K1186" s="13">
        <f t="shared" si="106"/>
        <v>9.1525548142848398E-2</v>
      </c>
      <c r="L1186" s="56"/>
    </row>
    <row r="1187" spans="2:12" x14ac:dyDescent="0.25">
      <c r="B1187" s="26">
        <v>50</v>
      </c>
      <c r="C1187" s="26">
        <v>1184</v>
      </c>
      <c r="D1187" s="44">
        <v>41689.32708333333</v>
      </c>
      <c r="E1187" s="39" t="s">
        <v>105</v>
      </c>
      <c r="F1187" s="47">
        <f t="shared" si="102"/>
        <v>0.3</v>
      </c>
      <c r="G1187" s="10">
        <v>6.9</v>
      </c>
      <c r="H1187" s="13">
        <f t="shared" si="103"/>
        <v>3.0845683333333334</v>
      </c>
      <c r="I1187" s="16">
        <f t="shared" si="104"/>
        <v>5.4079004975805338</v>
      </c>
      <c r="J1187" s="19">
        <f t="shared" si="105"/>
        <v>6</v>
      </c>
      <c r="K1187" s="13">
        <f t="shared" si="106"/>
        <v>9.1525548142848398E-2</v>
      </c>
      <c r="L1187" s="56"/>
    </row>
    <row r="1188" spans="2:12" x14ac:dyDescent="0.25">
      <c r="B1188" s="26">
        <v>50</v>
      </c>
      <c r="C1188" s="26">
        <v>1185</v>
      </c>
      <c r="D1188" s="44">
        <v>41689.368750000001</v>
      </c>
      <c r="E1188" s="39" t="s">
        <v>105</v>
      </c>
      <c r="F1188" s="47">
        <f t="shared" si="102"/>
        <v>0.3</v>
      </c>
      <c r="G1188" s="10">
        <v>4.5999999999999996</v>
      </c>
      <c r="H1188" s="13">
        <f t="shared" si="103"/>
        <v>2.0563788888888888</v>
      </c>
      <c r="I1188" s="16">
        <f t="shared" si="104"/>
        <v>3.6052669983870222</v>
      </c>
      <c r="J1188" s="19">
        <f t="shared" si="105"/>
        <v>4</v>
      </c>
      <c r="K1188" s="13">
        <f t="shared" si="106"/>
        <v>2.7118680931214324E-2</v>
      </c>
      <c r="L1188" s="56"/>
    </row>
    <row r="1189" spans="2:12" x14ac:dyDescent="0.25">
      <c r="B1189" s="26">
        <v>50</v>
      </c>
      <c r="C1189" s="26">
        <v>1186</v>
      </c>
      <c r="D1189" s="44">
        <v>41689.410416666666</v>
      </c>
      <c r="E1189" s="39" t="s">
        <v>105</v>
      </c>
      <c r="F1189" s="47">
        <f t="shared" si="102"/>
        <v>0.3</v>
      </c>
      <c r="G1189" s="10">
        <v>8.1</v>
      </c>
      <c r="H1189" s="13">
        <f t="shared" si="103"/>
        <v>3.6210149999999994</v>
      </c>
      <c r="I1189" s="16">
        <f t="shared" si="104"/>
        <v>6.3484049319423645</v>
      </c>
      <c r="J1189" s="19">
        <f t="shared" si="105"/>
        <v>7</v>
      </c>
      <c r="K1189" s="13">
        <f t="shared" si="106"/>
        <v>0.14806421994704388</v>
      </c>
      <c r="L1189" s="56"/>
    </row>
    <row r="1190" spans="2:12" x14ac:dyDescent="0.25">
      <c r="B1190" s="26">
        <v>50</v>
      </c>
      <c r="C1190" s="26">
        <v>1187</v>
      </c>
      <c r="D1190" s="44">
        <v>41689.45208333333</v>
      </c>
      <c r="E1190" s="39" t="s">
        <v>105</v>
      </c>
      <c r="F1190" s="47">
        <f t="shared" si="102"/>
        <v>0.3</v>
      </c>
      <c r="G1190" s="10">
        <v>10.4</v>
      </c>
      <c r="H1190" s="13">
        <f t="shared" si="103"/>
        <v>4.649204444444444</v>
      </c>
      <c r="I1190" s="16">
        <f t="shared" si="104"/>
        <v>8.1510384311358752</v>
      </c>
      <c r="J1190" s="19">
        <f t="shared" si="105"/>
        <v>9</v>
      </c>
      <c r="K1190" s="13">
        <f t="shared" si="106"/>
        <v>0.31339717994379734</v>
      </c>
      <c r="L1190" s="56"/>
    </row>
    <row r="1191" spans="2:12" x14ac:dyDescent="0.25">
      <c r="B1191" s="26">
        <v>50</v>
      </c>
      <c r="C1191" s="26">
        <v>1188</v>
      </c>
      <c r="D1191" s="44">
        <v>41689.493750000001</v>
      </c>
      <c r="E1191" s="39" t="s">
        <v>105</v>
      </c>
      <c r="F1191" s="47">
        <f t="shared" si="102"/>
        <v>0.3</v>
      </c>
      <c r="G1191" s="10">
        <v>9.1999999999999993</v>
      </c>
      <c r="H1191" s="13">
        <f t="shared" si="103"/>
        <v>4.1127577777777775</v>
      </c>
      <c r="I1191" s="16">
        <f t="shared" si="104"/>
        <v>7.2105339967740445</v>
      </c>
      <c r="J1191" s="19">
        <f t="shared" si="105"/>
        <v>8</v>
      </c>
      <c r="K1191" s="13">
        <f t="shared" si="106"/>
        <v>0.21694944744971459</v>
      </c>
      <c r="L1191" s="56"/>
    </row>
    <row r="1192" spans="2:12" x14ac:dyDescent="0.25">
      <c r="B1192" s="26">
        <v>50</v>
      </c>
      <c r="C1192" s="26">
        <v>1189</v>
      </c>
      <c r="D1192" s="44">
        <v>41689.535416666666</v>
      </c>
      <c r="E1192" s="39" t="s">
        <v>105</v>
      </c>
      <c r="F1192" s="47">
        <f t="shared" si="102"/>
        <v>0.3</v>
      </c>
      <c r="G1192" s="10">
        <v>6.3</v>
      </c>
      <c r="H1192" s="13">
        <f t="shared" si="103"/>
        <v>2.8163449999999997</v>
      </c>
      <c r="I1192" s="16">
        <f t="shared" si="104"/>
        <v>4.9376482803996167</v>
      </c>
      <c r="J1192" s="19">
        <f t="shared" si="105"/>
        <v>5</v>
      </c>
      <c r="K1192" s="13">
        <f t="shared" si="106"/>
        <v>6.9665332567676347E-2</v>
      </c>
      <c r="L1192" s="56"/>
    </row>
    <row r="1193" spans="2:12" x14ac:dyDescent="0.25">
      <c r="B1193" s="26">
        <v>50</v>
      </c>
      <c r="C1193" s="26">
        <v>1190</v>
      </c>
      <c r="D1193" s="44">
        <v>41689.57708333333</v>
      </c>
      <c r="E1193" s="39" t="s">
        <v>105</v>
      </c>
      <c r="F1193" s="47">
        <f t="shared" si="102"/>
        <v>0.3</v>
      </c>
      <c r="G1193" s="10">
        <v>8.1</v>
      </c>
      <c r="H1193" s="13">
        <f t="shared" si="103"/>
        <v>3.6210149999999994</v>
      </c>
      <c r="I1193" s="16">
        <f t="shared" si="104"/>
        <v>6.3484049319423645</v>
      </c>
      <c r="J1193" s="19">
        <f t="shared" si="105"/>
        <v>7</v>
      </c>
      <c r="K1193" s="13">
        <f t="shared" si="106"/>
        <v>0.14806421994704388</v>
      </c>
      <c r="L1193" s="56"/>
    </row>
    <row r="1194" spans="2:12" x14ac:dyDescent="0.25">
      <c r="B1194" s="26">
        <v>50</v>
      </c>
      <c r="C1194" s="26">
        <v>1191</v>
      </c>
      <c r="D1194" s="44">
        <v>41689.618750000001</v>
      </c>
      <c r="E1194" s="39" t="s">
        <v>105</v>
      </c>
      <c r="F1194" s="47">
        <f t="shared" si="102"/>
        <v>0.3</v>
      </c>
      <c r="G1194" s="10">
        <v>9.1999999999999993</v>
      </c>
      <c r="H1194" s="13">
        <f t="shared" si="103"/>
        <v>4.1127577777777775</v>
      </c>
      <c r="I1194" s="16">
        <f t="shared" si="104"/>
        <v>7.2105339967740445</v>
      </c>
      <c r="J1194" s="19">
        <f t="shared" si="105"/>
        <v>8</v>
      </c>
      <c r="K1194" s="13">
        <f t="shared" si="106"/>
        <v>0.21694944744971459</v>
      </c>
      <c r="L1194" s="56"/>
    </row>
    <row r="1195" spans="2:12" x14ac:dyDescent="0.25">
      <c r="B1195" s="26">
        <v>50</v>
      </c>
      <c r="C1195" s="26">
        <v>1192</v>
      </c>
      <c r="D1195" s="44">
        <v>41689.660416666666</v>
      </c>
      <c r="E1195" s="39" t="s">
        <v>105</v>
      </c>
      <c r="F1195" s="47">
        <f t="shared" si="102"/>
        <v>0.3</v>
      </c>
      <c r="G1195" s="10">
        <v>8.1</v>
      </c>
      <c r="H1195" s="13">
        <f t="shared" si="103"/>
        <v>3.6210149999999994</v>
      </c>
      <c r="I1195" s="16">
        <f t="shared" si="104"/>
        <v>6.3484049319423645</v>
      </c>
      <c r="J1195" s="19">
        <f t="shared" si="105"/>
        <v>7</v>
      </c>
      <c r="K1195" s="13">
        <f t="shared" si="106"/>
        <v>0.14806421994704388</v>
      </c>
      <c r="L1195" s="56"/>
    </row>
    <row r="1196" spans="2:12" x14ac:dyDescent="0.25">
      <c r="B1196" s="26">
        <v>50</v>
      </c>
      <c r="C1196" s="26">
        <v>1193</v>
      </c>
      <c r="D1196" s="44">
        <v>41689.70208333333</v>
      </c>
      <c r="E1196" s="39" t="s">
        <v>103</v>
      </c>
      <c r="F1196" s="47">
        <f t="shared" si="102"/>
        <v>0.7</v>
      </c>
      <c r="G1196" s="10">
        <v>13.8</v>
      </c>
      <c r="H1196" s="13">
        <f t="shared" si="103"/>
        <v>6.1691366666666667</v>
      </c>
      <c r="I1196" s="16">
        <f t="shared" si="104"/>
        <v>10.815800995161068</v>
      </c>
      <c r="J1196" s="19">
        <f t="shared" si="105"/>
        <v>11</v>
      </c>
      <c r="K1196" s="13">
        <f t="shared" si="106"/>
        <v>0.73220438514278718</v>
      </c>
      <c r="L1196" s="56"/>
    </row>
    <row r="1197" spans="2:12" x14ac:dyDescent="0.25">
      <c r="B1197" s="26">
        <v>50</v>
      </c>
      <c r="C1197" s="26">
        <v>1194</v>
      </c>
      <c r="D1197" s="44">
        <v>41689.743750000001</v>
      </c>
      <c r="E1197" s="39" t="s">
        <v>103</v>
      </c>
      <c r="F1197" s="47">
        <f t="shared" si="102"/>
        <v>0.7</v>
      </c>
      <c r="G1197" s="10">
        <v>9.1999999999999993</v>
      </c>
      <c r="H1197" s="13">
        <f t="shared" si="103"/>
        <v>4.1127577777777775</v>
      </c>
      <c r="I1197" s="16">
        <f t="shared" si="104"/>
        <v>7.2105339967740445</v>
      </c>
      <c r="J1197" s="19">
        <f t="shared" si="105"/>
        <v>8</v>
      </c>
      <c r="K1197" s="13">
        <f t="shared" si="106"/>
        <v>0.21694944744971459</v>
      </c>
      <c r="L1197" s="56"/>
    </row>
    <row r="1198" spans="2:12" x14ac:dyDescent="0.25">
      <c r="B1198" s="26">
        <v>50</v>
      </c>
      <c r="C1198" s="26">
        <v>1195</v>
      </c>
      <c r="D1198" s="44">
        <v>41689.785416666666</v>
      </c>
      <c r="E1198" s="39" t="s">
        <v>104</v>
      </c>
      <c r="F1198" s="47">
        <f t="shared" si="102"/>
        <v>0.5</v>
      </c>
      <c r="G1198" s="10">
        <v>3.5</v>
      </c>
      <c r="H1198" s="13">
        <f t="shared" si="103"/>
        <v>1.5646361111111109</v>
      </c>
      <c r="I1198" s="16">
        <f t="shared" si="104"/>
        <v>2.7431379335553427</v>
      </c>
      <c r="J1198" s="19">
        <f t="shared" si="105"/>
        <v>3</v>
      </c>
      <c r="K1198" s="13">
        <f t="shared" si="106"/>
        <v>1.1945358807900612E-2</v>
      </c>
      <c r="L1198" s="56"/>
    </row>
    <row r="1199" spans="2:12" x14ac:dyDescent="0.25">
      <c r="B1199" s="26">
        <v>50</v>
      </c>
      <c r="C1199" s="26">
        <v>1196</v>
      </c>
      <c r="D1199" s="44">
        <v>41689.82708333333</v>
      </c>
      <c r="E1199" s="39" t="s">
        <v>104</v>
      </c>
      <c r="F1199" s="47">
        <f t="shared" si="102"/>
        <v>0.5</v>
      </c>
      <c r="G1199" s="10">
        <v>3.5</v>
      </c>
      <c r="H1199" s="13">
        <f t="shared" si="103"/>
        <v>1.5646361111111109</v>
      </c>
      <c r="I1199" s="16">
        <f t="shared" si="104"/>
        <v>2.7431379335553427</v>
      </c>
      <c r="J1199" s="19">
        <f t="shared" si="105"/>
        <v>3</v>
      </c>
      <c r="K1199" s="13">
        <f t="shared" si="106"/>
        <v>1.1945358807900612E-2</v>
      </c>
      <c r="L1199" s="56"/>
    </row>
    <row r="1200" spans="2:12" x14ac:dyDescent="0.25">
      <c r="B1200" s="26">
        <v>50</v>
      </c>
      <c r="C1200" s="26">
        <v>1197</v>
      </c>
      <c r="D1200" s="44">
        <v>41689.868750000001</v>
      </c>
      <c r="E1200" s="39" t="s">
        <v>102</v>
      </c>
      <c r="F1200" s="47">
        <f t="shared" si="102"/>
        <v>1</v>
      </c>
      <c r="G1200" s="10">
        <v>3.5</v>
      </c>
      <c r="H1200" s="13">
        <f t="shared" si="103"/>
        <v>1.5646361111111109</v>
      </c>
      <c r="I1200" s="16">
        <f t="shared" si="104"/>
        <v>2.7431379335553427</v>
      </c>
      <c r="J1200" s="19">
        <f t="shared" si="105"/>
        <v>3</v>
      </c>
      <c r="K1200" s="13">
        <f t="shared" si="106"/>
        <v>1.1945358807900612E-2</v>
      </c>
      <c r="L1200" s="56"/>
    </row>
    <row r="1201" spans="2:12" x14ac:dyDescent="0.25">
      <c r="B1201" s="26">
        <v>50</v>
      </c>
      <c r="C1201" s="26">
        <v>1198</v>
      </c>
      <c r="D1201" s="44">
        <v>41689.910416666666</v>
      </c>
      <c r="E1201" s="39" t="s">
        <v>102</v>
      </c>
      <c r="F1201" s="47">
        <f t="shared" si="102"/>
        <v>1</v>
      </c>
      <c r="G1201" s="10">
        <v>3.5</v>
      </c>
      <c r="H1201" s="13">
        <f t="shared" si="103"/>
        <v>1.5646361111111109</v>
      </c>
      <c r="I1201" s="16">
        <f t="shared" si="104"/>
        <v>2.7431379335553427</v>
      </c>
      <c r="J1201" s="19">
        <f t="shared" si="105"/>
        <v>3</v>
      </c>
      <c r="K1201" s="13">
        <f t="shared" si="106"/>
        <v>1.1945358807900612E-2</v>
      </c>
      <c r="L1201" s="56"/>
    </row>
    <row r="1202" spans="2:12" x14ac:dyDescent="0.25">
      <c r="B1202" s="26">
        <v>50</v>
      </c>
      <c r="C1202" s="26">
        <v>1199</v>
      </c>
      <c r="D1202" s="44">
        <v>41689.95208333333</v>
      </c>
      <c r="E1202" s="39" t="s">
        <v>102</v>
      </c>
      <c r="F1202" s="47">
        <f t="shared" si="102"/>
        <v>1</v>
      </c>
      <c r="G1202" s="10">
        <v>3.5</v>
      </c>
      <c r="H1202" s="13">
        <f t="shared" si="103"/>
        <v>1.5646361111111109</v>
      </c>
      <c r="I1202" s="16">
        <f t="shared" si="104"/>
        <v>2.7431379335553427</v>
      </c>
      <c r="J1202" s="19">
        <f t="shared" si="105"/>
        <v>3</v>
      </c>
      <c r="K1202" s="13">
        <f t="shared" si="106"/>
        <v>1.1945358807900612E-2</v>
      </c>
      <c r="L1202" s="56"/>
    </row>
    <row r="1203" spans="2:12" x14ac:dyDescent="0.25">
      <c r="B1203" s="26">
        <v>50</v>
      </c>
      <c r="C1203" s="26">
        <v>1200</v>
      </c>
      <c r="D1203" s="44">
        <v>41689.993750000001</v>
      </c>
      <c r="E1203" s="39" t="s">
        <v>102</v>
      </c>
      <c r="F1203" s="47">
        <f t="shared" si="102"/>
        <v>1</v>
      </c>
      <c r="G1203" s="10">
        <v>3.5</v>
      </c>
      <c r="H1203" s="13">
        <f t="shared" si="103"/>
        <v>1.5646361111111109</v>
      </c>
      <c r="I1203" s="16">
        <f t="shared" si="104"/>
        <v>2.7431379335553427</v>
      </c>
      <c r="J1203" s="19">
        <f t="shared" si="105"/>
        <v>3</v>
      </c>
      <c r="K1203" s="13">
        <f t="shared" si="106"/>
        <v>1.1945358807900612E-2</v>
      </c>
      <c r="L1203" s="56"/>
    </row>
    <row r="1204" spans="2:12" x14ac:dyDescent="0.25">
      <c r="B1204" s="26">
        <v>51</v>
      </c>
      <c r="C1204" s="26">
        <v>1201</v>
      </c>
      <c r="D1204" s="44">
        <v>41690.035416666666</v>
      </c>
      <c r="E1204" s="39" t="s">
        <v>102</v>
      </c>
      <c r="F1204" s="47">
        <f t="shared" si="102"/>
        <v>1</v>
      </c>
      <c r="G1204" s="10">
        <v>3.5</v>
      </c>
      <c r="H1204" s="13">
        <f t="shared" si="103"/>
        <v>1.5646361111111109</v>
      </c>
      <c r="I1204" s="16">
        <f t="shared" si="104"/>
        <v>2.7431379335553427</v>
      </c>
      <c r="J1204" s="19">
        <f t="shared" si="105"/>
        <v>3</v>
      </c>
      <c r="K1204" s="13">
        <f t="shared" si="106"/>
        <v>1.1945358807900612E-2</v>
      </c>
      <c r="L1204" s="56"/>
    </row>
    <row r="1205" spans="2:12" x14ac:dyDescent="0.25">
      <c r="B1205" s="26">
        <v>51</v>
      </c>
      <c r="C1205" s="26">
        <v>1202</v>
      </c>
      <c r="D1205" s="44">
        <v>41690.07708333333</v>
      </c>
      <c r="E1205" s="39" t="s">
        <v>104</v>
      </c>
      <c r="F1205" s="47">
        <f t="shared" si="102"/>
        <v>0.5</v>
      </c>
      <c r="G1205" s="10">
        <v>3.5</v>
      </c>
      <c r="H1205" s="13">
        <f t="shared" si="103"/>
        <v>1.5646361111111109</v>
      </c>
      <c r="I1205" s="16">
        <f t="shared" si="104"/>
        <v>2.7431379335553427</v>
      </c>
      <c r="J1205" s="19">
        <f t="shared" si="105"/>
        <v>3</v>
      </c>
      <c r="K1205" s="13">
        <f t="shared" si="106"/>
        <v>1.1945358807900612E-2</v>
      </c>
      <c r="L1205" s="56"/>
    </row>
    <row r="1206" spans="2:12" x14ac:dyDescent="0.25">
      <c r="B1206" s="26">
        <v>51</v>
      </c>
      <c r="C1206" s="26">
        <v>1203</v>
      </c>
      <c r="D1206" s="44">
        <v>41690.118750000001</v>
      </c>
      <c r="E1206" s="39" t="s">
        <v>104</v>
      </c>
      <c r="F1206" s="47">
        <f t="shared" si="102"/>
        <v>0.5</v>
      </c>
      <c r="G1206" s="10">
        <v>5.8</v>
      </c>
      <c r="H1206" s="13">
        <f t="shared" si="103"/>
        <v>2.5928255555555553</v>
      </c>
      <c r="I1206" s="16">
        <f t="shared" si="104"/>
        <v>4.5457714327488539</v>
      </c>
      <c r="J1206" s="19">
        <f t="shared" si="105"/>
        <v>5</v>
      </c>
      <c r="K1206" s="13">
        <f t="shared" si="106"/>
        <v>5.4359949801215252E-2</v>
      </c>
      <c r="L1206" s="56"/>
    </row>
    <row r="1207" spans="2:12" x14ac:dyDescent="0.25">
      <c r="B1207" s="26">
        <v>51</v>
      </c>
      <c r="C1207" s="26">
        <v>1204</v>
      </c>
      <c r="D1207" s="44">
        <v>41690.160416666666</v>
      </c>
      <c r="E1207" s="39" t="s">
        <v>104</v>
      </c>
      <c r="F1207" s="47">
        <f t="shared" si="102"/>
        <v>0.5</v>
      </c>
      <c r="G1207" s="10">
        <v>4.5999999999999996</v>
      </c>
      <c r="H1207" s="13">
        <f t="shared" si="103"/>
        <v>2.0563788888888888</v>
      </c>
      <c r="I1207" s="16">
        <f t="shared" si="104"/>
        <v>3.6052669983870222</v>
      </c>
      <c r="J1207" s="19">
        <f t="shared" si="105"/>
        <v>4</v>
      </c>
      <c r="K1207" s="13">
        <f t="shared" si="106"/>
        <v>2.7118680931214324E-2</v>
      </c>
      <c r="L1207" s="56"/>
    </row>
    <row r="1208" spans="2:12" x14ac:dyDescent="0.25">
      <c r="B1208" s="26">
        <v>51</v>
      </c>
      <c r="C1208" s="26">
        <v>1205</v>
      </c>
      <c r="D1208" s="44">
        <v>41690.20208333333</v>
      </c>
      <c r="E1208" s="39" t="s">
        <v>104</v>
      </c>
      <c r="F1208" s="47">
        <f t="shared" si="102"/>
        <v>0.5</v>
      </c>
      <c r="G1208" s="10">
        <v>3.5</v>
      </c>
      <c r="H1208" s="13">
        <f t="shared" si="103"/>
        <v>1.5646361111111109</v>
      </c>
      <c r="I1208" s="16">
        <f t="shared" si="104"/>
        <v>2.7431379335553427</v>
      </c>
      <c r="J1208" s="19">
        <f t="shared" si="105"/>
        <v>3</v>
      </c>
      <c r="K1208" s="13">
        <f t="shared" si="106"/>
        <v>1.1945358807900612E-2</v>
      </c>
      <c r="L1208" s="56"/>
    </row>
    <row r="1209" spans="2:12" x14ac:dyDescent="0.25">
      <c r="B1209" s="26">
        <v>51</v>
      </c>
      <c r="C1209" s="26">
        <v>1206</v>
      </c>
      <c r="D1209" s="44">
        <v>41690.243750000001</v>
      </c>
      <c r="E1209" s="39" t="s">
        <v>104</v>
      </c>
      <c r="F1209" s="47">
        <f t="shared" si="102"/>
        <v>0.5</v>
      </c>
      <c r="G1209" s="10">
        <v>3.5</v>
      </c>
      <c r="H1209" s="13">
        <f t="shared" si="103"/>
        <v>1.5646361111111109</v>
      </c>
      <c r="I1209" s="16">
        <f t="shared" si="104"/>
        <v>2.7431379335553427</v>
      </c>
      <c r="J1209" s="19">
        <f t="shared" si="105"/>
        <v>3</v>
      </c>
      <c r="K1209" s="13">
        <f t="shared" si="106"/>
        <v>1.1945358807900612E-2</v>
      </c>
      <c r="L1209" s="56"/>
    </row>
    <row r="1210" spans="2:12" x14ac:dyDescent="0.25">
      <c r="B1210" s="26">
        <v>51</v>
      </c>
      <c r="C1210" s="26">
        <v>1207</v>
      </c>
      <c r="D1210" s="44">
        <v>41690.285416666666</v>
      </c>
      <c r="E1210" s="39" t="s">
        <v>103</v>
      </c>
      <c r="F1210" s="47">
        <f t="shared" si="102"/>
        <v>0.7</v>
      </c>
      <c r="G1210" s="10">
        <v>3.5</v>
      </c>
      <c r="H1210" s="13">
        <f t="shared" si="103"/>
        <v>1.5646361111111109</v>
      </c>
      <c r="I1210" s="16">
        <f t="shared" si="104"/>
        <v>2.7431379335553427</v>
      </c>
      <c r="J1210" s="19">
        <f t="shared" si="105"/>
        <v>3</v>
      </c>
      <c r="K1210" s="13">
        <f t="shared" si="106"/>
        <v>1.1945358807900612E-2</v>
      </c>
      <c r="L1210" s="56"/>
    </row>
    <row r="1211" spans="2:12" x14ac:dyDescent="0.25">
      <c r="B1211" s="26">
        <v>51</v>
      </c>
      <c r="C1211" s="26">
        <v>1208</v>
      </c>
      <c r="D1211" s="44">
        <v>41690.32708333333</v>
      </c>
      <c r="E1211" s="39" t="s">
        <v>104</v>
      </c>
      <c r="F1211" s="47">
        <f t="shared" si="102"/>
        <v>0.5</v>
      </c>
      <c r="G1211" s="10">
        <v>3.5</v>
      </c>
      <c r="H1211" s="13">
        <f t="shared" si="103"/>
        <v>1.5646361111111109</v>
      </c>
      <c r="I1211" s="16">
        <f t="shared" si="104"/>
        <v>2.7431379335553427</v>
      </c>
      <c r="J1211" s="19">
        <f t="shared" si="105"/>
        <v>3</v>
      </c>
      <c r="K1211" s="13">
        <f t="shared" si="106"/>
        <v>1.1945358807900612E-2</v>
      </c>
      <c r="L1211" s="56"/>
    </row>
    <row r="1212" spans="2:12" x14ac:dyDescent="0.25">
      <c r="B1212" s="26">
        <v>51</v>
      </c>
      <c r="C1212" s="26">
        <v>1209</v>
      </c>
      <c r="D1212" s="44">
        <v>41690.368750000001</v>
      </c>
      <c r="E1212" s="39" t="s">
        <v>104</v>
      </c>
      <c r="F1212" s="47">
        <f t="shared" si="102"/>
        <v>0.5</v>
      </c>
      <c r="G1212" s="10">
        <v>3.5</v>
      </c>
      <c r="H1212" s="13">
        <f t="shared" si="103"/>
        <v>1.5646361111111109</v>
      </c>
      <c r="I1212" s="16">
        <f t="shared" si="104"/>
        <v>2.7431379335553427</v>
      </c>
      <c r="J1212" s="19">
        <f t="shared" si="105"/>
        <v>3</v>
      </c>
      <c r="K1212" s="13">
        <f t="shared" si="106"/>
        <v>1.1945358807900612E-2</v>
      </c>
      <c r="L1212" s="56"/>
    </row>
    <row r="1213" spans="2:12" x14ac:dyDescent="0.25">
      <c r="B1213" s="26">
        <v>51</v>
      </c>
      <c r="C1213" s="26">
        <v>1210</v>
      </c>
      <c r="D1213" s="44">
        <v>41690.410416666666</v>
      </c>
      <c r="E1213" s="39" t="s">
        <v>104</v>
      </c>
      <c r="F1213" s="47">
        <f t="shared" si="102"/>
        <v>0.5</v>
      </c>
      <c r="G1213" s="10">
        <v>5.8</v>
      </c>
      <c r="H1213" s="13">
        <f t="shared" si="103"/>
        <v>2.5928255555555553</v>
      </c>
      <c r="I1213" s="16">
        <f t="shared" si="104"/>
        <v>4.5457714327488539</v>
      </c>
      <c r="J1213" s="19">
        <f t="shared" si="105"/>
        <v>5</v>
      </c>
      <c r="K1213" s="13">
        <f t="shared" si="106"/>
        <v>5.4359949801215252E-2</v>
      </c>
      <c r="L1213" s="56"/>
    </row>
    <row r="1214" spans="2:12" x14ac:dyDescent="0.25">
      <c r="B1214" s="26">
        <v>51</v>
      </c>
      <c r="C1214" s="26">
        <v>1211</v>
      </c>
      <c r="D1214" s="44">
        <v>41690.45208333333</v>
      </c>
      <c r="E1214" s="39" t="s">
        <v>104</v>
      </c>
      <c r="F1214" s="47">
        <f t="shared" si="102"/>
        <v>0.5</v>
      </c>
      <c r="G1214" s="10">
        <v>3.5</v>
      </c>
      <c r="H1214" s="13">
        <f t="shared" si="103"/>
        <v>1.5646361111111109</v>
      </c>
      <c r="I1214" s="16">
        <f t="shared" si="104"/>
        <v>2.7431379335553427</v>
      </c>
      <c r="J1214" s="19">
        <f t="shared" si="105"/>
        <v>3</v>
      </c>
      <c r="K1214" s="13">
        <f t="shared" si="106"/>
        <v>1.1945358807900612E-2</v>
      </c>
      <c r="L1214" s="56"/>
    </row>
    <row r="1215" spans="2:12" x14ac:dyDescent="0.25">
      <c r="B1215" s="26">
        <v>51</v>
      </c>
      <c r="C1215" s="26">
        <v>1212</v>
      </c>
      <c r="D1215" s="44">
        <v>41690.493750000001</v>
      </c>
      <c r="E1215" s="39" t="s">
        <v>104</v>
      </c>
      <c r="F1215" s="47">
        <f t="shared" si="102"/>
        <v>0.5</v>
      </c>
      <c r="G1215" s="10">
        <v>3.5</v>
      </c>
      <c r="H1215" s="13">
        <f t="shared" si="103"/>
        <v>1.5646361111111109</v>
      </c>
      <c r="I1215" s="16">
        <f t="shared" si="104"/>
        <v>2.7431379335553427</v>
      </c>
      <c r="J1215" s="19">
        <f t="shared" si="105"/>
        <v>3</v>
      </c>
      <c r="K1215" s="13">
        <f t="shared" si="106"/>
        <v>1.1945358807900612E-2</v>
      </c>
      <c r="L1215" s="56"/>
    </row>
    <row r="1216" spans="2:12" x14ac:dyDescent="0.25">
      <c r="B1216" s="26">
        <v>51</v>
      </c>
      <c r="C1216" s="26">
        <v>1213</v>
      </c>
      <c r="D1216" s="44">
        <v>41690.535416666666</v>
      </c>
      <c r="E1216" s="39" t="s">
        <v>103</v>
      </c>
      <c r="F1216" s="47">
        <f t="shared" si="102"/>
        <v>0.7</v>
      </c>
      <c r="G1216" s="10">
        <v>8.1</v>
      </c>
      <c r="H1216" s="13">
        <f t="shared" si="103"/>
        <v>3.6210149999999994</v>
      </c>
      <c r="I1216" s="16">
        <f t="shared" si="104"/>
        <v>6.3484049319423645</v>
      </c>
      <c r="J1216" s="19">
        <f t="shared" si="105"/>
        <v>7</v>
      </c>
      <c r="K1216" s="13">
        <f t="shared" si="106"/>
        <v>0.14806421994704388</v>
      </c>
      <c r="L1216" s="56"/>
    </row>
    <row r="1217" spans="2:12" x14ac:dyDescent="0.25">
      <c r="B1217" s="26">
        <v>51</v>
      </c>
      <c r="C1217" s="26">
        <v>1214</v>
      </c>
      <c r="D1217" s="44">
        <v>41690.57708333333</v>
      </c>
      <c r="E1217" s="39" t="s">
        <v>103</v>
      </c>
      <c r="F1217" s="47">
        <f t="shared" si="102"/>
        <v>0.7</v>
      </c>
      <c r="G1217" s="10">
        <v>4.5999999999999996</v>
      </c>
      <c r="H1217" s="13">
        <f t="shared" si="103"/>
        <v>2.0563788888888888</v>
      </c>
      <c r="I1217" s="16">
        <f t="shared" si="104"/>
        <v>3.6052669983870222</v>
      </c>
      <c r="J1217" s="19">
        <f t="shared" si="105"/>
        <v>4</v>
      </c>
      <c r="K1217" s="13">
        <f t="shared" si="106"/>
        <v>2.7118680931214324E-2</v>
      </c>
      <c r="L1217" s="56"/>
    </row>
    <row r="1218" spans="2:12" x14ac:dyDescent="0.25">
      <c r="B1218" s="26">
        <v>51</v>
      </c>
      <c r="C1218" s="26">
        <v>1215</v>
      </c>
      <c r="D1218" s="44">
        <v>41690.618750000001</v>
      </c>
      <c r="E1218" s="39" t="s">
        <v>103</v>
      </c>
      <c r="F1218" s="47">
        <f t="shared" si="102"/>
        <v>0.7</v>
      </c>
      <c r="G1218" s="10">
        <v>5.8</v>
      </c>
      <c r="H1218" s="13">
        <f t="shared" si="103"/>
        <v>2.5928255555555553</v>
      </c>
      <c r="I1218" s="16">
        <f t="shared" si="104"/>
        <v>4.5457714327488539</v>
      </c>
      <c r="J1218" s="19">
        <f t="shared" si="105"/>
        <v>5</v>
      </c>
      <c r="K1218" s="13">
        <f t="shared" si="106"/>
        <v>5.4359949801215252E-2</v>
      </c>
      <c r="L1218" s="56"/>
    </row>
    <row r="1219" spans="2:12" x14ac:dyDescent="0.25">
      <c r="B1219" s="26">
        <v>51</v>
      </c>
      <c r="C1219" s="26">
        <v>1216</v>
      </c>
      <c r="D1219" s="44">
        <v>41690.660416666666</v>
      </c>
      <c r="E1219" s="39" t="s">
        <v>103</v>
      </c>
      <c r="F1219" s="47">
        <f t="shared" si="102"/>
        <v>0.7</v>
      </c>
      <c r="G1219" s="10">
        <v>6.9</v>
      </c>
      <c r="H1219" s="13">
        <f t="shared" si="103"/>
        <v>3.0845683333333334</v>
      </c>
      <c r="I1219" s="16">
        <f t="shared" si="104"/>
        <v>5.4079004975805338</v>
      </c>
      <c r="J1219" s="19">
        <f t="shared" si="105"/>
        <v>6</v>
      </c>
      <c r="K1219" s="13">
        <f t="shared" si="106"/>
        <v>9.1525548142848398E-2</v>
      </c>
      <c r="L1219" s="56"/>
    </row>
    <row r="1220" spans="2:12" x14ac:dyDescent="0.25">
      <c r="B1220" s="26">
        <v>51</v>
      </c>
      <c r="C1220" s="26">
        <v>1217</v>
      </c>
      <c r="D1220" s="44">
        <v>41690.70208333333</v>
      </c>
      <c r="E1220" s="39" t="s">
        <v>106</v>
      </c>
      <c r="F1220" s="47">
        <f t="shared" ref="F1220:F1283" si="107">+VLOOKUP(E1220,$R$4:$S$23,2,FALSE)</f>
        <v>0.2</v>
      </c>
      <c r="G1220" s="10">
        <v>5.8</v>
      </c>
      <c r="H1220" s="13">
        <f t="shared" ref="H1220:H1283" si="108">+G1220*1609.34/3600</f>
        <v>2.5928255555555553</v>
      </c>
      <c r="I1220" s="16">
        <f t="shared" ref="I1220:I1283" si="109">H1220*(8^0.27)</f>
        <v>4.5457714327488539</v>
      </c>
      <c r="J1220" s="19">
        <f t="shared" ref="J1220:J1283" si="110">IF(AND(I1220&gt;=0,I1220&lt;1),1,IF(AND(I1220&gt;=1,I1220&lt;2),2,IF(AND(I1220&gt;=2,I1220&lt;3),3,IF(AND(I1220&gt;=3,I1220&lt;4),4,IF(AND(I1220&gt;=4,I1220&lt;5),5,IF(AND(I1220&gt;=5,I1220&lt;6),6,IF(AND(I1220&gt;=6,I1220&lt;7),7,IF(AND(I1220&gt;=7,I1220&lt;8),8,IF(AND(I1220&gt;=8,I1220&lt;9),9,IF(AND(I1220&gt;=9,I1220&lt;10),10,IF(AND(I1220&gt;=10,I1220&lt;11),11,IF(AND(I1220&gt;=11,I1220&lt;12),12,IF(AND(I1220&gt;=12,I1220&lt;13),13,IF(AND(I1220&gt;=13,I1220&lt;14),14,IF(AND(I1220&gt;=14,I1220&lt;15),15,IF(AND(I1220&gt;=15,I1220&lt;25),16,IF(I1220&gt;25,17,0)))))))))))))))))</f>
        <v>5</v>
      </c>
      <c r="K1220" s="13">
        <f t="shared" ref="K1220:K1283" si="111">MIN((I1220/$L$3)^3*$K$3,$K$3)</f>
        <v>5.4359949801215252E-2</v>
      </c>
      <c r="L1220" s="56"/>
    </row>
    <row r="1221" spans="2:12" x14ac:dyDescent="0.25">
      <c r="B1221" s="26">
        <v>51</v>
      </c>
      <c r="C1221" s="26">
        <v>1218</v>
      </c>
      <c r="D1221" s="44">
        <v>41690.743750000001</v>
      </c>
      <c r="E1221" s="39" t="s">
        <v>106</v>
      </c>
      <c r="F1221" s="47">
        <f t="shared" si="107"/>
        <v>0.2</v>
      </c>
      <c r="G1221" s="10">
        <v>3.5</v>
      </c>
      <c r="H1221" s="13">
        <f t="shared" si="108"/>
        <v>1.5646361111111109</v>
      </c>
      <c r="I1221" s="16">
        <f t="shared" si="109"/>
        <v>2.7431379335553427</v>
      </c>
      <c r="J1221" s="19">
        <f t="shared" si="110"/>
        <v>3</v>
      </c>
      <c r="K1221" s="13">
        <f t="shared" si="111"/>
        <v>1.1945358807900612E-2</v>
      </c>
      <c r="L1221" s="56"/>
    </row>
    <row r="1222" spans="2:12" x14ac:dyDescent="0.25">
      <c r="B1222" s="26">
        <v>51</v>
      </c>
      <c r="C1222" s="26">
        <v>1219</v>
      </c>
      <c r="D1222" s="44">
        <v>41690.785416666666</v>
      </c>
      <c r="E1222" s="39" t="s">
        <v>103</v>
      </c>
      <c r="F1222" s="47">
        <f t="shared" si="107"/>
        <v>0.7</v>
      </c>
      <c r="G1222" s="10">
        <v>6.9</v>
      </c>
      <c r="H1222" s="13">
        <f t="shared" si="108"/>
        <v>3.0845683333333334</v>
      </c>
      <c r="I1222" s="16">
        <f t="shared" si="109"/>
        <v>5.4079004975805338</v>
      </c>
      <c r="J1222" s="19">
        <f t="shared" si="110"/>
        <v>6</v>
      </c>
      <c r="K1222" s="13">
        <f t="shared" si="111"/>
        <v>9.1525548142848398E-2</v>
      </c>
      <c r="L1222" s="56"/>
    </row>
    <row r="1223" spans="2:12" x14ac:dyDescent="0.25">
      <c r="B1223" s="26">
        <v>51</v>
      </c>
      <c r="C1223" s="26">
        <v>1220</v>
      </c>
      <c r="D1223" s="44">
        <v>41690.82708333333</v>
      </c>
      <c r="E1223" s="39" t="s">
        <v>102</v>
      </c>
      <c r="F1223" s="47">
        <f t="shared" si="107"/>
        <v>1</v>
      </c>
      <c r="G1223" s="10">
        <v>3.5</v>
      </c>
      <c r="H1223" s="13">
        <f t="shared" si="108"/>
        <v>1.5646361111111109</v>
      </c>
      <c r="I1223" s="16">
        <f t="shared" si="109"/>
        <v>2.7431379335553427</v>
      </c>
      <c r="J1223" s="19">
        <f t="shared" si="110"/>
        <v>3</v>
      </c>
      <c r="K1223" s="13">
        <f t="shared" si="111"/>
        <v>1.1945358807900612E-2</v>
      </c>
      <c r="L1223" s="56"/>
    </row>
    <row r="1224" spans="2:12" x14ac:dyDescent="0.25">
      <c r="B1224" s="26">
        <v>51</v>
      </c>
      <c r="C1224" s="26">
        <v>1221</v>
      </c>
      <c r="D1224" s="44">
        <v>41690.868750000001</v>
      </c>
      <c r="E1224" s="39" t="s">
        <v>103</v>
      </c>
      <c r="F1224" s="47">
        <f t="shared" si="107"/>
        <v>0.7</v>
      </c>
      <c r="G1224" s="10">
        <v>5.8</v>
      </c>
      <c r="H1224" s="13">
        <f t="shared" si="108"/>
        <v>2.5928255555555553</v>
      </c>
      <c r="I1224" s="16">
        <f t="shared" si="109"/>
        <v>4.5457714327488539</v>
      </c>
      <c r="J1224" s="19">
        <f t="shared" si="110"/>
        <v>5</v>
      </c>
      <c r="K1224" s="13">
        <f t="shared" si="111"/>
        <v>5.4359949801215252E-2</v>
      </c>
      <c r="L1224" s="56"/>
    </row>
    <row r="1225" spans="2:12" x14ac:dyDescent="0.25">
      <c r="B1225" s="26">
        <v>51</v>
      </c>
      <c r="C1225" s="26">
        <v>1222</v>
      </c>
      <c r="D1225" s="44">
        <v>41690.910416666666</v>
      </c>
      <c r="E1225" s="39" t="s">
        <v>104</v>
      </c>
      <c r="F1225" s="47">
        <f t="shared" si="107"/>
        <v>0.5</v>
      </c>
      <c r="G1225" s="10">
        <v>3.5</v>
      </c>
      <c r="H1225" s="13">
        <f t="shared" si="108"/>
        <v>1.5646361111111109</v>
      </c>
      <c r="I1225" s="16">
        <f t="shared" si="109"/>
        <v>2.7431379335553427</v>
      </c>
      <c r="J1225" s="19">
        <f t="shared" si="110"/>
        <v>3</v>
      </c>
      <c r="K1225" s="13">
        <f t="shared" si="111"/>
        <v>1.1945358807900612E-2</v>
      </c>
      <c r="L1225" s="56"/>
    </row>
    <row r="1226" spans="2:12" x14ac:dyDescent="0.25">
      <c r="B1226" s="26">
        <v>51</v>
      </c>
      <c r="C1226" s="26">
        <v>1223</v>
      </c>
      <c r="D1226" s="44">
        <v>41690.95208333333</v>
      </c>
      <c r="E1226" s="39" t="s">
        <v>104</v>
      </c>
      <c r="F1226" s="47">
        <f t="shared" si="107"/>
        <v>0.5</v>
      </c>
      <c r="G1226" s="10">
        <v>3.5</v>
      </c>
      <c r="H1226" s="13">
        <f t="shared" si="108"/>
        <v>1.5646361111111109</v>
      </c>
      <c r="I1226" s="16">
        <f t="shared" si="109"/>
        <v>2.7431379335553427</v>
      </c>
      <c r="J1226" s="19">
        <f t="shared" si="110"/>
        <v>3</v>
      </c>
      <c r="K1226" s="13">
        <f t="shared" si="111"/>
        <v>1.1945358807900612E-2</v>
      </c>
      <c r="L1226" s="56"/>
    </row>
    <row r="1227" spans="2:12" x14ac:dyDescent="0.25">
      <c r="B1227" s="26">
        <v>51</v>
      </c>
      <c r="C1227" s="26">
        <v>1224</v>
      </c>
      <c r="D1227" s="44">
        <v>41690.993750000001</v>
      </c>
      <c r="E1227" s="39" t="s">
        <v>104</v>
      </c>
      <c r="F1227" s="47">
        <f t="shared" si="107"/>
        <v>0.5</v>
      </c>
      <c r="G1227" s="10">
        <v>3.5</v>
      </c>
      <c r="H1227" s="13">
        <f t="shared" si="108"/>
        <v>1.5646361111111109</v>
      </c>
      <c r="I1227" s="16">
        <f t="shared" si="109"/>
        <v>2.7431379335553427</v>
      </c>
      <c r="J1227" s="19">
        <f t="shared" si="110"/>
        <v>3</v>
      </c>
      <c r="K1227" s="13">
        <f t="shared" si="111"/>
        <v>1.1945358807900612E-2</v>
      </c>
      <c r="L1227" s="56"/>
    </row>
    <row r="1228" spans="2:12" x14ac:dyDescent="0.25">
      <c r="B1228" s="26">
        <v>52</v>
      </c>
      <c r="C1228" s="26">
        <v>1225</v>
      </c>
      <c r="D1228" s="44">
        <v>41691.035416666666</v>
      </c>
      <c r="E1228" s="39" t="s">
        <v>104</v>
      </c>
      <c r="F1228" s="47">
        <f t="shared" si="107"/>
        <v>0.5</v>
      </c>
      <c r="G1228" s="10">
        <v>5.8</v>
      </c>
      <c r="H1228" s="13">
        <f t="shared" si="108"/>
        <v>2.5928255555555553</v>
      </c>
      <c r="I1228" s="16">
        <f t="shared" si="109"/>
        <v>4.5457714327488539</v>
      </c>
      <c r="J1228" s="19">
        <f t="shared" si="110"/>
        <v>5</v>
      </c>
      <c r="K1228" s="13">
        <f t="shared" si="111"/>
        <v>5.4359949801215252E-2</v>
      </c>
      <c r="L1228" s="56"/>
    </row>
    <row r="1229" spans="2:12" x14ac:dyDescent="0.25">
      <c r="B1229" s="26">
        <v>52</v>
      </c>
      <c r="C1229" s="26">
        <v>1226</v>
      </c>
      <c r="D1229" s="44">
        <v>41691.07708333333</v>
      </c>
      <c r="E1229" s="39" t="s">
        <v>104</v>
      </c>
      <c r="F1229" s="47">
        <f t="shared" si="107"/>
        <v>0.5</v>
      </c>
      <c r="G1229" s="10">
        <v>4.5999999999999996</v>
      </c>
      <c r="H1229" s="13">
        <f t="shared" si="108"/>
        <v>2.0563788888888888</v>
      </c>
      <c r="I1229" s="16">
        <f t="shared" si="109"/>
        <v>3.6052669983870222</v>
      </c>
      <c r="J1229" s="19">
        <f t="shared" si="110"/>
        <v>4</v>
      </c>
      <c r="K1229" s="13">
        <f t="shared" si="111"/>
        <v>2.7118680931214324E-2</v>
      </c>
      <c r="L1229" s="56"/>
    </row>
    <row r="1230" spans="2:12" x14ac:dyDescent="0.25">
      <c r="B1230" s="26">
        <v>52</v>
      </c>
      <c r="C1230" s="26">
        <v>1227</v>
      </c>
      <c r="D1230" s="44">
        <v>41691.118750000001</v>
      </c>
      <c r="E1230" s="39" t="s">
        <v>103</v>
      </c>
      <c r="F1230" s="47">
        <f t="shared" si="107"/>
        <v>0.7</v>
      </c>
      <c r="G1230" s="10">
        <v>4.5999999999999996</v>
      </c>
      <c r="H1230" s="13">
        <f t="shared" si="108"/>
        <v>2.0563788888888888</v>
      </c>
      <c r="I1230" s="16">
        <f t="shared" si="109"/>
        <v>3.6052669983870222</v>
      </c>
      <c r="J1230" s="19">
        <f t="shared" si="110"/>
        <v>4</v>
      </c>
      <c r="K1230" s="13">
        <f t="shared" si="111"/>
        <v>2.7118680931214324E-2</v>
      </c>
      <c r="L1230" s="56"/>
    </row>
    <row r="1231" spans="2:12" x14ac:dyDescent="0.25">
      <c r="B1231" s="26">
        <v>52</v>
      </c>
      <c r="C1231" s="26">
        <v>1228</v>
      </c>
      <c r="D1231" s="44">
        <v>41691.160416666666</v>
      </c>
      <c r="E1231" s="39" t="s">
        <v>103</v>
      </c>
      <c r="F1231" s="47">
        <f t="shared" si="107"/>
        <v>0.7</v>
      </c>
      <c r="G1231" s="10">
        <v>3.5</v>
      </c>
      <c r="H1231" s="13">
        <f t="shared" si="108"/>
        <v>1.5646361111111109</v>
      </c>
      <c r="I1231" s="16">
        <f t="shared" si="109"/>
        <v>2.7431379335553427</v>
      </c>
      <c r="J1231" s="19">
        <f t="shared" si="110"/>
        <v>3</v>
      </c>
      <c r="K1231" s="13">
        <f t="shared" si="111"/>
        <v>1.1945358807900612E-2</v>
      </c>
      <c r="L1231" s="56"/>
    </row>
    <row r="1232" spans="2:12" x14ac:dyDescent="0.25">
      <c r="B1232" s="26">
        <v>52</v>
      </c>
      <c r="C1232" s="26">
        <v>1229</v>
      </c>
      <c r="D1232" s="44">
        <v>41691.20208333333</v>
      </c>
      <c r="E1232" s="39" t="s">
        <v>105</v>
      </c>
      <c r="F1232" s="47">
        <f t="shared" si="107"/>
        <v>0.3</v>
      </c>
      <c r="G1232" s="10">
        <v>5.8</v>
      </c>
      <c r="H1232" s="13">
        <f t="shared" si="108"/>
        <v>2.5928255555555553</v>
      </c>
      <c r="I1232" s="16">
        <f t="shared" si="109"/>
        <v>4.5457714327488539</v>
      </c>
      <c r="J1232" s="19">
        <f t="shared" si="110"/>
        <v>5</v>
      </c>
      <c r="K1232" s="13">
        <f t="shared" si="111"/>
        <v>5.4359949801215252E-2</v>
      </c>
      <c r="L1232" s="56"/>
    </row>
    <row r="1233" spans="2:12" x14ac:dyDescent="0.25">
      <c r="B1233" s="26">
        <v>52</v>
      </c>
      <c r="C1233" s="26">
        <v>1230</v>
      </c>
      <c r="D1233" s="44">
        <v>41691.243750000001</v>
      </c>
      <c r="E1233" s="39" t="s">
        <v>105</v>
      </c>
      <c r="F1233" s="47">
        <f t="shared" si="107"/>
        <v>0.3</v>
      </c>
      <c r="G1233" s="10">
        <v>8.1</v>
      </c>
      <c r="H1233" s="13">
        <f t="shared" si="108"/>
        <v>3.6210149999999994</v>
      </c>
      <c r="I1233" s="16">
        <f t="shared" si="109"/>
        <v>6.3484049319423645</v>
      </c>
      <c r="J1233" s="19">
        <f t="shared" si="110"/>
        <v>7</v>
      </c>
      <c r="K1233" s="13">
        <f t="shared" si="111"/>
        <v>0.14806421994704388</v>
      </c>
      <c r="L1233" s="56"/>
    </row>
    <row r="1234" spans="2:12" x14ac:dyDescent="0.25">
      <c r="B1234" s="26">
        <v>52</v>
      </c>
      <c r="C1234" s="26">
        <v>1231</v>
      </c>
      <c r="D1234" s="44">
        <v>41691.285416666666</v>
      </c>
      <c r="E1234" s="39" t="s">
        <v>105</v>
      </c>
      <c r="F1234" s="47">
        <f t="shared" si="107"/>
        <v>0.3</v>
      </c>
      <c r="G1234" s="10">
        <v>3.5</v>
      </c>
      <c r="H1234" s="13">
        <f t="shared" si="108"/>
        <v>1.5646361111111109</v>
      </c>
      <c r="I1234" s="16">
        <f t="shared" si="109"/>
        <v>2.7431379335553427</v>
      </c>
      <c r="J1234" s="19">
        <f t="shared" si="110"/>
        <v>3</v>
      </c>
      <c r="K1234" s="13">
        <f t="shared" si="111"/>
        <v>1.1945358807900612E-2</v>
      </c>
      <c r="L1234" s="56"/>
    </row>
    <row r="1235" spans="2:12" x14ac:dyDescent="0.25">
      <c r="B1235" s="26">
        <v>52</v>
      </c>
      <c r="C1235" s="26">
        <v>1232</v>
      </c>
      <c r="D1235" s="44">
        <v>41691.32708333333</v>
      </c>
      <c r="E1235" s="39" t="s">
        <v>105</v>
      </c>
      <c r="F1235" s="47">
        <f t="shared" si="107"/>
        <v>0.3</v>
      </c>
      <c r="G1235" s="10">
        <v>9.1999999999999993</v>
      </c>
      <c r="H1235" s="13">
        <f t="shared" si="108"/>
        <v>4.1127577777777775</v>
      </c>
      <c r="I1235" s="16">
        <f t="shared" si="109"/>
        <v>7.2105339967740445</v>
      </c>
      <c r="J1235" s="19">
        <f t="shared" si="110"/>
        <v>8</v>
      </c>
      <c r="K1235" s="13">
        <f t="shared" si="111"/>
        <v>0.21694944744971459</v>
      </c>
      <c r="L1235" s="56"/>
    </row>
    <row r="1236" spans="2:12" x14ac:dyDescent="0.25">
      <c r="B1236" s="26">
        <v>52</v>
      </c>
      <c r="C1236" s="26">
        <v>1233</v>
      </c>
      <c r="D1236" s="44">
        <v>41691.368750000001</v>
      </c>
      <c r="E1236" s="39" t="s">
        <v>105</v>
      </c>
      <c r="F1236" s="47">
        <f t="shared" si="107"/>
        <v>0.3</v>
      </c>
      <c r="G1236" s="10">
        <v>6.9</v>
      </c>
      <c r="H1236" s="13">
        <f t="shared" si="108"/>
        <v>3.0845683333333334</v>
      </c>
      <c r="I1236" s="16">
        <f t="shared" si="109"/>
        <v>5.4079004975805338</v>
      </c>
      <c r="J1236" s="19">
        <f t="shared" si="110"/>
        <v>6</v>
      </c>
      <c r="K1236" s="13">
        <f t="shared" si="111"/>
        <v>9.1525548142848398E-2</v>
      </c>
      <c r="L1236" s="56"/>
    </row>
    <row r="1237" spans="2:12" x14ac:dyDescent="0.25">
      <c r="B1237" s="26">
        <v>52</v>
      </c>
      <c r="C1237" s="26">
        <v>1234</v>
      </c>
      <c r="D1237" s="44">
        <v>41691.410416666666</v>
      </c>
      <c r="E1237" s="39" t="s">
        <v>105</v>
      </c>
      <c r="F1237" s="47">
        <f t="shared" si="107"/>
        <v>0.3</v>
      </c>
      <c r="G1237" s="10">
        <v>5.8</v>
      </c>
      <c r="H1237" s="13">
        <f t="shared" si="108"/>
        <v>2.5928255555555553</v>
      </c>
      <c r="I1237" s="16">
        <f t="shared" si="109"/>
        <v>4.5457714327488539</v>
      </c>
      <c r="J1237" s="19">
        <f t="shared" si="110"/>
        <v>5</v>
      </c>
      <c r="K1237" s="13">
        <f t="shared" si="111"/>
        <v>5.4359949801215252E-2</v>
      </c>
      <c r="L1237" s="56"/>
    </row>
    <row r="1238" spans="2:12" x14ac:dyDescent="0.25">
      <c r="B1238" s="26">
        <v>52</v>
      </c>
      <c r="C1238" s="26">
        <v>1235</v>
      </c>
      <c r="D1238" s="44">
        <v>41691.45208333333</v>
      </c>
      <c r="E1238" s="39" t="s">
        <v>105</v>
      </c>
      <c r="F1238" s="47">
        <f t="shared" si="107"/>
        <v>0.3</v>
      </c>
      <c r="G1238" s="10">
        <v>5.8</v>
      </c>
      <c r="H1238" s="13">
        <f t="shared" si="108"/>
        <v>2.5928255555555553</v>
      </c>
      <c r="I1238" s="16">
        <f t="shared" si="109"/>
        <v>4.5457714327488539</v>
      </c>
      <c r="J1238" s="19">
        <f t="shared" si="110"/>
        <v>5</v>
      </c>
      <c r="K1238" s="13">
        <f t="shared" si="111"/>
        <v>5.4359949801215252E-2</v>
      </c>
      <c r="L1238" s="56"/>
    </row>
    <row r="1239" spans="2:12" x14ac:dyDescent="0.25">
      <c r="B1239" s="26">
        <v>52</v>
      </c>
      <c r="C1239" s="26">
        <v>1236</v>
      </c>
      <c r="D1239" s="44">
        <v>41691.493750000001</v>
      </c>
      <c r="E1239" s="39" t="s">
        <v>105</v>
      </c>
      <c r="F1239" s="47">
        <f t="shared" si="107"/>
        <v>0.3</v>
      </c>
      <c r="G1239" s="10">
        <v>5.8</v>
      </c>
      <c r="H1239" s="13">
        <f t="shared" si="108"/>
        <v>2.5928255555555553</v>
      </c>
      <c r="I1239" s="16">
        <f t="shared" si="109"/>
        <v>4.5457714327488539</v>
      </c>
      <c r="J1239" s="19">
        <f t="shared" si="110"/>
        <v>5</v>
      </c>
      <c r="K1239" s="13">
        <f t="shared" si="111"/>
        <v>5.4359949801215252E-2</v>
      </c>
      <c r="L1239" s="56"/>
    </row>
    <row r="1240" spans="2:12" x14ac:dyDescent="0.25">
      <c r="B1240" s="26">
        <v>52</v>
      </c>
      <c r="C1240" s="26">
        <v>1237</v>
      </c>
      <c r="D1240" s="44">
        <v>41691.535416666666</v>
      </c>
      <c r="E1240" s="39" t="s">
        <v>105</v>
      </c>
      <c r="F1240" s="47">
        <f t="shared" si="107"/>
        <v>0.3</v>
      </c>
      <c r="G1240" s="10">
        <v>3.5</v>
      </c>
      <c r="H1240" s="13">
        <f t="shared" si="108"/>
        <v>1.5646361111111109</v>
      </c>
      <c r="I1240" s="16">
        <f t="shared" si="109"/>
        <v>2.7431379335553427</v>
      </c>
      <c r="J1240" s="19">
        <f t="shared" si="110"/>
        <v>3</v>
      </c>
      <c r="K1240" s="13">
        <f t="shared" si="111"/>
        <v>1.1945358807900612E-2</v>
      </c>
      <c r="L1240" s="56"/>
    </row>
    <row r="1241" spans="2:12" x14ac:dyDescent="0.25">
      <c r="B1241" s="26">
        <v>52</v>
      </c>
      <c r="C1241" s="26">
        <v>1238</v>
      </c>
      <c r="D1241" s="44">
        <v>41691.57708333333</v>
      </c>
      <c r="E1241" s="39" t="s">
        <v>105</v>
      </c>
      <c r="F1241" s="47">
        <f t="shared" si="107"/>
        <v>0.3</v>
      </c>
      <c r="G1241" s="10">
        <v>3.5</v>
      </c>
      <c r="H1241" s="13">
        <f t="shared" si="108"/>
        <v>1.5646361111111109</v>
      </c>
      <c r="I1241" s="16">
        <f t="shared" si="109"/>
        <v>2.7431379335553427</v>
      </c>
      <c r="J1241" s="19">
        <f t="shared" si="110"/>
        <v>3</v>
      </c>
      <c r="K1241" s="13">
        <f t="shared" si="111"/>
        <v>1.1945358807900612E-2</v>
      </c>
      <c r="L1241" s="56"/>
    </row>
    <row r="1242" spans="2:12" x14ac:dyDescent="0.25">
      <c r="B1242" s="26">
        <v>52</v>
      </c>
      <c r="C1242" s="26">
        <v>1239</v>
      </c>
      <c r="D1242" s="44">
        <v>41691.618750000001</v>
      </c>
      <c r="E1242" s="39" t="s">
        <v>105</v>
      </c>
      <c r="F1242" s="47">
        <f t="shared" si="107"/>
        <v>0.3</v>
      </c>
      <c r="G1242" s="10">
        <v>4.5999999999999996</v>
      </c>
      <c r="H1242" s="13">
        <f t="shared" si="108"/>
        <v>2.0563788888888888</v>
      </c>
      <c r="I1242" s="16">
        <f t="shared" si="109"/>
        <v>3.6052669983870222</v>
      </c>
      <c r="J1242" s="19">
        <f t="shared" si="110"/>
        <v>4</v>
      </c>
      <c r="K1242" s="13">
        <f t="shared" si="111"/>
        <v>2.7118680931214324E-2</v>
      </c>
      <c r="L1242" s="56"/>
    </row>
    <row r="1243" spans="2:12" x14ac:dyDescent="0.25">
      <c r="B1243" s="26">
        <v>52</v>
      </c>
      <c r="C1243" s="26">
        <v>1240</v>
      </c>
      <c r="D1243" s="44">
        <v>41691.660416666666</v>
      </c>
      <c r="E1243" s="39" t="s">
        <v>105</v>
      </c>
      <c r="F1243" s="47">
        <f t="shared" si="107"/>
        <v>0.3</v>
      </c>
      <c r="G1243" s="10">
        <v>4.5999999999999996</v>
      </c>
      <c r="H1243" s="13">
        <f t="shared" si="108"/>
        <v>2.0563788888888888</v>
      </c>
      <c r="I1243" s="16">
        <f t="shared" si="109"/>
        <v>3.6052669983870222</v>
      </c>
      <c r="J1243" s="19">
        <f t="shared" si="110"/>
        <v>4</v>
      </c>
      <c r="K1243" s="13">
        <f t="shared" si="111"/>
        <v>2.7118680931214324E-2</v>
      </c>
      <c r="L1243" s="56"/>
    </row>
    <row r="1244" spans="2:12" x14ac:dyDescent="0.25">
      <c r="B1244" s="26">
        <v>52</v>
      </c>
      <c r="C1244" s="26">
        <v>1241</v>
      </c>
      <c r="D1244" s="44">
        <v>41691.70208333333</v>
      </c>
      <c r="E1244" s="39" t="s">
        <v>104</v>
      </c>
      <c r="F1244" s="47">
        <f t="shared" si="107"/>
        <v>0.5</v>
      </c>
      <c r="G1244" s="10">
        <v>6.9</v>
      </c>
      <c r="H1244" s="13">
        <f t="shared" si="108"/>
        <v>3.0845683333333334</v>
      </c>
      <c r="I1244" s="16">
        <f t="shared" si="109"/>
        <v>5.4079004975805338</v>
      </c>
      <c r="J1244" s="19">
        <f t="shared" si="110"/>
        <v>6</v>
      </c>
      <c r="K1244" s="13">
        <f t="shared" si="111"/>
        <v>9.1525548142848398E-2</v>
      </c>
      <c r="L1244" s="56"/>
    </row>
    <row r="1245" spans="2:12" x14ac:dyDescent="0.25">
      <c r="B1245" s="26">
        <v>52</v>
      </c>
      <c r="C1245" s="26">
        <v>1242</v>
      </c>
      <c r="D1245" s="44">
        <v>41691.743750000001</v>
      </c>
      <c r="E1245" s="39" t="s">
        <v>104</v>
      </c>
      <c r="F1245" s="47">
        <f t="shared" si="107"/>
        <v>0.5</v>
      </c>
      <c r="G1245" s="10">
        <v>5.8</v>
      </c>
      <c r="H1245" s="13">
        <f t="shared" si="108"/>
        <v>2.5928255555555553</v>
      </c>
      <c r="I1245" s="16">
        <f t="shared" si="109"/>
        <v>4.5457714327488539</v>
      </c>
      <c r="J1245" s="19">
        <f t="shared" si="110"/>
        <v>5</v>
      </c>
      <c r="K1245" s="13">
        <f t="shared" si="111"/>
        <v>5.4359949801215252E-2</v>
      </c>
      <c r="L1245" s="56"/>
    </row>
    <row r="1246" spans="2:12" x14ac:dyDescent="0.25">
      <c r="B1246" s="26">
        <v>52</v>
      </c>
      <c r="C1246" s="26">
        <v>1243</v>
      </c>
      <c r="D1246" s="44">
        <v>41691.785416666666</v>
      </c>
      <c r="E1246" s="39" t="s">
        <v>102</v>
      </c>
      <c r="F1246" s="47">
        <f t="shared" si="107"/>
        <v>1</v>
      </c>
      <c r="G1246" s="10">
        <v>3.5</v>
      </c>
      <c r="H1246" s="13">
        <f t="shared" si="108"/>
        <v>1.5646361111111109</v>
      </c>
      <c r="I1246" s="16">
        <f t="shared" si="109"/>
        <v>2.7431379335553427</v>
      </c>
      <c r="J1246" s="19">
        <f t="shared" si="110"/>
        <v>3</v>
      </c>
      <c r="K1246" s="13">
        <f t="shared" si="111"/>
        <v>1.1945358807900612E-2</v>
      </c>
      <c r="L1246" s="56"/>
    </row>
    <row r="1247" spans="2:12" x14ac:dyDescent="0.25">
      <c r="B1247" s="26">
        <v>52</v>
      </c>
      <c r="C1247" s="26">
        <v>1244</v>
      </c>
      <c r="D1247" s="44">
        <v>41691.82708333333</v>
      </c>
      <c r="E1247" s="39" t="s">
        <v>102</v>
      </c>
      <c r="F1247" s="47">
        <f t="shared" si="107"/>
        <v>1</v>
      </c>
      <c r="G1247" s="10">
        <v>3.5</v>
      </c>
      <c r="H1247" s="13">
        <f t="shared" si="108"/>
        <v>1.5646361111111109</v>
      </c>
      <c r="I1247" s="16">
        <f t="shared" si="109"/>
        <v>2.7431379335553427</v>
      </c>
      <c r="J1247" s="19">
        <f t="shared" si="110"/>
        <v>3</v>
      </c>
      <c r="K1247" s="13">
        <f t="shared" si="111"/>
        <v>1.1945358807900612E-2</v>
      </c>
      <c r="L1247" s="56"/>
    </row>
    <row r="1248" spans="2:12" x14ac:dyDescent="0.25">
      <c r="B1248" s="26">
        <v>52</v>
      </c>
      <c r="C1248" s="26">
        <v>1245</v>
      </c>
      <c r="D1248" s="44">
        <v>41691.868750000001</v>
      </c>
      <c r="E1248" s="39" t="s">
        <v>102</v>
      </c>
      <c r="F1248" s="47">
        <f t="shared" si="107"/>
        <v>1</v>
      </c>
      <c r="G1248" s="10">
        <v>3.5</v>
      </c>
      <c r="H1248" s="13">
        <f t="shared" si="108"/>
        <v>1.5646361111111109</v>
      </c>
      <c r="I1248" s="16">
        <f t="shared" si="109"/>
        <v>2.7431379335553427</v>
      </c>
      <c r="J1248" s="19">
        <f t="shared" si="110"/>
        <v>3</v>
      </c>
      <c r="K1248" s="13">
        <f t="shared" si="111"/>
        <v>1.1945358807900612E-2</v>
      </c>
      <c r="L1248" s="56"/>
    </row>
    <row r="1249" spans="2:12" x14ac:dyDescent="0.25">
      <c r="B1249" s="26">
        <v>52</v>
      </c>
      <c r="C1249" s="26">
        <v>1246</v>
      </c>
      <c r="D1249" s="44">
        <v>41691.910416666666</v>
      </c>
      <c r="E1249" s="39" t="s">
        <v>102</v>
      </c>
      <c r="F1249" s="47">
        <f t="shared" si="107"/>
        <v>1</v>
      </c>
      <c r="G1249" s="10">
        <v>3.5</v>
      </c>
      <c r="H1249" s="13">
        <f t="shared" si="108"/>
        <v>1.5646361111111109</v>
      </c>
      <c r="I1249" s="16">
        <f t="shared" si="109"/>
        <v>2.7431379335553427</v>
      </c>
      <c r="J1249" s="19">
        <f t="shared" si="110"/>
        <v>3</v>
      </c>
      <c r="K1249" s="13">
        <f t="shared" si="111"/>
        <v>1.1945358807900612E-2</v>
      </c>
      <c r="L1249" s="56"/>
    </row>
    <row r="1250" spans="2:12" x14ac:dyDescent="0.25">
      <c r="B1250" s="26">
        <v>52</v>
      </c>
      <c r="C1250" s="26">
        <v>1247</v>
      </c>
      <c r="D1250" s="44">
        <v>41691.95208333333</v>
      </c>
      <c r="E1250" s="39" t="s">
        <v>102</v>
      </c>
      <c r="F1250" s="47">
        <f t="shared" si="107"/>
        <v>1</v>
      </c>
      <c r="G1250" s="10">
        <v>5.8</v>
      </c>
      <c r="H1250" s="13">
        <f t="shared" si="108"/>
        <v>2.5928255555555553</v>
      </c>
      <c r="I1250" s="16">
        <f t="shared" si="109"/>
        <v>4.5457714327488539</v>
      </c>
      <c r="J1250" s="19">
        <f t="shared" si="110"/>
        <v>5</v>
      </c>
      <c r="K1250" s="13">
        <f t="shared" si="111"/>
        <v>5.4359949801215252E-2</v>
      </c>
      <c r="L1250" s="56"/>
    </row>
    <row r="1251" spans="2:12" x14ac:dyDescent="0.25">
      <c r="B1251" s="26">
        <v>52</v>
      </c>
      <c r="C1251" s="26">
        <v>1248</v>
      </c>
      <c r="D1251" s="44">
        <v>41691.993750000001</v>
      </c>
      <c r="E1251" s="39" t="s">
        <v>102</v>
      </c>
      <c r="F1251" s="47">
        <f t="shared" si="107"/>
        <v>1</v>
      </c>
      <c r="G1251" s="10">
        <v>8.1</v>
      </c>
      <c r="H1251" s="13">
        <f t="shared" si="108"/>
        <v>3.6210149999999994</v>
      </c>
      <c r="I1251" s="16">
        <f t="shared" si="109"/>
        <v>6.3484049319423645</v>
      </c>
      <c r="J1251" s="19">
        <f t="shared" si="110"/>
        <v>7</v>
      </c>
      <c r="K1251" s="13">
        <f t="shared" si="111"/>
        <v>0.14806421994704388</v>
      </c>
      <c r="L1251" s="56"/>
    </row>
    <row r="1252" spans="2:12" x14ac:dyDescent="0.25">
      <c r="B1252" s="26">
        <v>53</v>
      </c>
      <c r="C1252" s="26">
        <v>1249</v>
      </c>
      <c r="D1252" s="44">
        <v>41692.035416666666</v>
      </c>
      <c r="E1252" s="39" t="s">
        <v>102</v>
      </c>
      <c r="F1252" s="47">
        <f t="shared" si="107"/>
        <v>1</v>
      </c>
      <c r="G1252" s="10">
        <v>6.9</v>
      </c>
      <c r="H1252" s="13">
        <f t="shared" si="108"/>
        <v>3.0845683333333334</v>
      </c>
      <c r="I1252" s="16">
        <f t="shared" si="109"/>
        <v>5.4079004975805338</v>
      </c>
      <c r="J1252" s="19">
        <f t="shared" si="110"/>
        <v>6</v>
      </c>
      <c r="K1252" s="13">
        <f t="shared" si="111"/>
        <v>9.1525548142848398E-2</v>
      </c>
      <c r="L1252" s="56"/>
    </row>
    <row r="1253" spans="2:12" x14ac:dyDescent="0.25">
      <c r="B1253" s="26">
        <v>53</v>
      </c>
      <c r="C1253" s="26">
        <v>1250</v>
      </c>
      <c r="D1253" s="44">
        <v>41692.07708333333</v>
      </c>
      <c r="E1253" s="39" t="s">
        <v>104</v>
      </c>
      <c r="F1253" s="47">
        <f t="shared" si="107"/>
        <v>0.5</v>
      </c>
      <c r="G1253" s="10">
        <v>6.9</v>
      </c>
      <c r="H1253" s="13">
        <f t="shared" si="108"/>
        <v>3.0845683333333334</v>
      </c>
      <c r="I1253" s="16">
        <f t="shared" si="109"/>
        <v>5.4079004975805338</v>
      </c>
      <c r="J1253" s="19">
        <f t="shared" si="110"/>
        <v>6</v>
      </c>
      <c r="K1253" s="13">
        <f t="shared" si="111"/>
        <v>9.1525548142848398E-2</v>
      </c>
      <c r="L1253" s="56"/>
    </row>
    <row r="1254" spans="2:12" x14ac:dyDescent="0.25">
      <c r="B1254" s="26">
        <v>53</v>
      </c>
      <c r="C1254" s="26">
        <v>1251</v>
      </c>
      <c r="D1254" s="44">
        <v>41692.118750000001</v>
      </c>
      <c r="E1254" s="39" t="s">
        <v>104</v>
      </c>
      <c r="F1254" s="47">
        <f t="shared" si="107"/>
        <v>0.5</v>
      </c>
      <c r="G1254" s="10">
        <v>8.1</v>
      </c>
      <c r="H1254" s="13">
        <f t="shared" si="108"/>
        <v>3.6210149999999994</v>
      </c>
      <c r="I1254" s="16">
        <f t="shared" si="109"/>
        <v>6.3484049319423645</v>
      </c>
      <c r="J1254" s="19">
        <f t="shared" si="110"/>
        <v>7</v>
      </c>
      <c r="K1254" s="13">
        <f t="shared" si="111"/>
        <v>0.14806421994704388</v>
      </c>
      <c r="L1254" s="56"/>
    </row>
    <row r="1255" spans="2:12" x14ac:dyDescent="0.25">
      <c r="B1255" s="26">
        <v>53</v>
      </c>
      <c r="C1255" s="26">
        <v>1252</v>
      </c>
      <c r="D1255" s="44">
        <v>41692.160416666666</v>
      </c>
      <c r="E1255" s="39" t="s">
        <v>102</v>
      </c>
      <c r="F1255" s="47">
        <f t="shared" si="107"/>
        <v>1</v>
      </c>
      <c r="G1255" s="10">
        <v>6.9</v>
      </c>
      <c r="H1255" s="13">
        <f t="shared" si="108"/>
        <v>3.0845683333333334</v>
      </c>
      <c r="I1255" s="16">
        <f t="shared" si="109"/>
        <v>5.4079004975805338</v>
      </c>
      <c r="J1255" s="19">
        <f t="shared" si="110"/>
        <v>6</v>
      </c>
      <c r="K1255" s="13">
        <f t="shared" si="111"/>
        <v>9.1525548142848398E-2</v>
      </c>
      <c r="L1255" s="56"/>
    </row>
    <row r="1256" spans="2:12" x14ac:dyDescent="0.25">
      <c r="B1256" s="26">
        <v>53</v>
      </c>
      <c r="C1256" s="26">
        <v>1253</v>
      </c>
      <c r="D1256" s="44">
        <v>41692.20208333333</v>
      </c>
      <c r="E1256" s="39" t="s">
        <v>102</v>
      </c>
      <c r="F1256" s="47">
        <f t="shared" si="107"/>
        <v>1</v>
      </c>
      <c r="G1256" s="10">
        <v>5.8</v>
      </c>
      <c r="H1256" s="13">
        <f t="shared" si="108"/>
        <v>2.5928255555555553</v>
      </c>
      <c r="I1256" s="16">
        <f t="shared" si="109"/>
        <v>4.5457714327488539</v>
      </c>
      <c r="J1256" s="19">
        <f t="shared" si="110"/>
        <v>5</v>
      </c>
      <c r="K1256" s="13">
        <f t="shared" si="111"/>
        <v>5.4359949801215252E-2</v>
      </c>
      <c r="L1256" s="56"/>
    </row>
    <row r="1257" spans="2:12" x14ac:dyDescent="0.25">
      <c r="B1257" s="26">
        <v>53</v>
      </c>
      <c r="C1257" s="26">
        <v>1254</v>
      </c>
      <c r="D1257" s="44">
        <v>41692.243750000001</v>
      </c>
      <c r="E1257" s="39" t="s">
        <v>104</v>
      </c>
      <c r="F1257" s="47">
        <f t="shared" si="107"/>
        <v>0.5</v>
      </c>
      <c r="G1257" s="10">
        <v>6.9</v>
      </c>
      <c r="H1257" s="13">
        <f t="shared" si="108"/>
        <v>3.0845683333333334</v>
      </c>
      <c r="I1257" s="16">
        <f t="shared" si="109"/>
        <v>5.4079004975805338</v>
      </c>
      <c r="J1257" s="19">
        <f t="shared" si="110"/>
        <v>6</v>
      </c>
      <c r="K1257" s="13">
        <f t="shared" si="111"/>
        <v>9.1525548142848398E-2</v>
      </c>
      <c r="L1257" s="56"/>
    </row>
    <row r="1258" spans="2:12" x14ac:dyDescent="0.25">
      <c r="B1258" s="26">
        <v>53</v>
      </c>
      <c r="C1258" s="26">
        <v>1255</v>
      </c>
      <c r="D1258" s="44">
        <v>41692.285416666666</v>
      </c>
      <c r="E1258" s="39" t="s">
        <v>104</v>
      </c>
      <c r="F1258" s="47">
        <f t="shared" si="107"/>
        <v>0.5</v>
      </c>
      <c r="G1258" s="10">
        <v>8.1</v>
      </c>
      <c r="H1258" s="13">
        <f t="shared" si="108"/>
        <v>3.6210149999999994</v>
      </c>
      <c r="I1258" s="16">
        <f t="shared" si="109"/>
        <v>6.3484049319423645</v>
      </c>
      <c r="J1258" s="19">
        <f t="shared" si="110"/>
        <v>7</v>
      </c>
      <c r="K1258" s="13">
        <f t="shared" si="111"/>
        <v>0.14806421994704388</v>
      </c>
      <c r="L1258" s="56"/>
    </row>
    <row r="1259" spans="2:12" x14ac:dyDescent="0.25">
      <c r="B1259" s="26">
        <v>53</v>
      </c>
      <c r="C1259" s="26">
        <v>1256</v>
      </c>
      <c r="D1259" s="44">
        <v>41692.32708333333</v>
      </c>
      <c r="E1259" s="39" t="s">
        <v>104</v>
      </c>
      <c r="F1259" s="47">
        <f t="shared" si="107"/>
        <v>0.5</v>
      </c>
      <c r="G1259" s="10">
        <v>4.5999999999999996</v>
      </c>
      <c r="H1259" s="13">
        <f t="shared" si="108"/>
        <v>2.0563788888888888</v>
      </c>
      <c r="I1259" s="16">
        <f t="shared" si="109"/>
        <v>3.6052669983870222</v>
      </c>
      <c r="J1259" s="19">
        <f t="shared" si="110"/>
        <v>4</v>
      </c>
      <c r="K1259" s="13">
        <f t="shared" si="111"/>
        <v>2.7118680931214324E-2</v>
      </c>
      <c r="L1259" s="56"/>
    </row>
    <row r="1260" spans="2:12" x14ac:dyDescent="0.25">
      <c r="B1260" s="26">
        <v>53</v>
      </c>
      <c r="C1260" s="26">
        <v>1257</v>
      </c>
      <c r="D1260" s="44">
        <v>41692.368750000001</v>
      </c>
      <c r="E1260" s="39" t="s">
        <v>104</v>
      </c>
      <c r="F1260" s="47">
        <f t="shared" si="107"/>
        <v>0.5</v>
      </c>
      <c r="G1260" s="10">
        <v>5.8</v>
      </c>
      <c r="H1260" s="13">
        <f t="shared" si="108"/>
        <v>2.5928255555555553</v>
      </c>
      <c r="I1260" s="16">
        <f t="shared" si="109"/>
        <v>4.5457714327488539</v>
      </c>
      <c r="J1260" s="19">
        <f t="shared" si="110"/>
        <v>5</v>
      </c>
      <c r="K1260" s="13">
        <f t="shared" si="111"/>
        <v>5.4359949801215252E-2</v>
      </c>
      <c r="L1260" s="56"/>
    </row>
    <row r="1261" spans="2:12" x14ac:dyDescent="0.25">
      <c r="B1261" s="26">
        <v>53</v>
      </c>
      <c r="C1261" s="26">
        <v>1258</v>
      </c>
      <c r="D1261" s="44">
        <v>41692.410416666666</v>
      </c>
      <c r="E1261" s="39" t="s">
        <v>105</v>
      </c>
      <c r="F1261" s="47">
        <f t="shared" si="107"/>
        <v>0.3</v>
      </c>
      <c r="G1261" s="10">
        <v>5.8</v>
      </c>
      <c r="H1261" s="13">
        <f t="shared" si="108"/>
        <v>2.5928255555555553</v>
      </c>
      <c r="I1261" s="16">
        <f t="shared" si="109"/>
        <v>4.5457714327488539</v>
      </c>
      <c r="J1261" s="19">
        <f t="shared" si="110"/>
        <v>5</v>
      </c>
      <c r="K1261" s="13">
        <f t="shared" si="111"/>
        <v>5.4359949801215252E-2</v>
      </c>
      <c r="L1261" s="56"/>
    </row>
    <row r="1262" spans="2:12" x14ac:dyDescent="0.25">
      <c r="B1262" s="26">
        <v>53</v>
      </c>
      <c r="C1262" s="26">
        <v>1259</v>
      </c>
      <c r="D1262" s="44">
        <v>41692.45208333333</v>
      </c>
      <c r="E1262" s="39" t="s">
        <v>105</v>
      </c>
      <c r="F1262" s="47">
        <f t="shared" si="107"/>
        <v>0.3</v>
      </c>
      <c r="G1262" s="10">
        <v>8.1</v>
      </c>
      <c r="H1262" s="13">
        <f t="shared" si="108"/>
        <v>3.6210149999999994</v>
      </c>
      <c r="I1262" s="16">
        <f t="shared" si="109"/>
        <v>6.3484049319423645</v>
      </c>
      <c r="J1262" s="19">
        <f t="shared" si="110"/>
        <v>7</v>
      </c>
      <c r="K1262" s="13">
        <f t="shared" si="111"/>
        <v>0.14806421994704388</v>
      </c>
      <c r="L1262" s="56"/>
    </row>
    <row r="1263" spans="2:12" x14ac:dyDescent="0.25">
      <c r="B1263" s="26">
        <v>53</v>
      </c>
      <c r="C1263" s="26">
        <v>1260</v>
      </c>
      <c r="D1263" s="44">
        <v>41692.493750000001</v>
      </c>
      <c r="E1263" s="39" t="s">
        <v>105</v>
      </c>
      <c r="F1263" s="47">
        <f t="shared" si="107"/>
        <v>0.3</v>
      </c>
      <c r="G1263" s="10">
        <v>3.5</v>
      </c>
      <c r="H1263" s="13">
        <f t="shared" si="108"/>
        <v>1.5646361111111109</v>
      </c>
      <c r="I1263" s="16">
        <f t="shared" si="109"/>
        <v>2.7431379335553427</v>
      </c>
      <c r="J1263" s="19">
        <f t="shared" si="110"/>
        <v>3</v>
      </c>
      <c r="K1263" s="13">
        <f t="shared" si="111"/>
        <v>1.1945358807900612E-2</v>
      </c>
      <c r="L1263" s="56"/>
    </row>
    <row r="1264" spans="2:12" x14ac:dyDescent="0.25">
      <c r="B1264" s="26">
        <v>53</v>
      </c>
      <c r="C1264" s="26">
        <v>1261</v>
      </c>
      <c r="D1264" s="44">
        <v>41692.535416666666</v>
      </c>
      <c r="E1264" s="39" t="s">
        <v>106</v>
      </c>
      <c r="F1264" s="47">
        <f t="shared" si="107"/>
        <v>0.2</v>
      </c>
      <c r="G1264" s="10">
        <v>3.5</v>
      </c>
      <c r="H1264" s="13">
        <f t="shared" si="108"/>
        <v>1.5646361111111109</v>
      </c>
      <c r="I1264" s="16">
        <f t="shared" si="109"/>
        <v>2.7431379335553427</v>
      </c>
      <c r="J1264" s="19">
        <f t="shared" si="110"/>
        <v>3</v>
      </c>
      <c r="K1264" s="13">
        <f t="shared" si="111"/>
        <v>1.1945358807900612E-2</v>
      </c>
      <c r="L1264" s="56"/>
    </row>
    <row r="1265" spans="2:12" x14ac:dyDescent="0.25">
      <c r="B1265" s="26">
        <v>53</v>
      </c>
      <c r="C1265" s="26">
        <v>1262</v>
      </c>
      <c r="D1265" s="44">
        <v>41692.57708333333</v>
      </c>
      <c r="E1265" s="39" t="s">
        <v>106</v>
      </c>
      <c r="F1265" s="47">
        <f t="shared" si="107"/>
        <v>0.2</v>
      </c>
      <c r="G1265" s="10">
        <v>4.5999999999999996</v>
      </c>
      <c r="H1265" s="13">
        <f t="shared" si="108"/>
        <v>2.0563788888888888</v>
      </c>
      <c r="I1265" s="16">
        <f t="shared" si="109"/>
        <v>3.6052669983870222</v>
      </c>
      <c r="J1265" s="19">
        <f t="shared" si="110"/>
        <v>4</v>
      </c>
      <c r="K1265" s="13">
        <f t="shared" si="111"/>
        <v>2.7118680931214324E-2</v>
      </c>
      <c r="L1265" s="56"/>
    </row>
    <row r="1266" spans="2:12" x14ac:dyDescent="0.25">
      <c r="B1266" s="26">
        <v>53</v>
      </c>
      <c r="C1266" s="26">
        <v>1263</v>
      </c>
      <c r="D1266" s="44">
        <v>41692.618750000001</v>
      </c>
      <c r="E1266" s="39" t="s">
        <v>106</v>
      </c>
      <c r="F1266" s="47">
        <f t="shared" si="107"/>
        <v>0.2</v>
      </c>
      <c r="G1266" s="10">
        <v>3.5</v>
      </c>
      <c r="H1266" s="13">
        <f t="shared" si="108"/>
        <v>1.5646361111111109</v>
      </c>
      <c r="I1266" s="16">
        <f t="shared" si="109"/>
        <v>2.7431379335553427</v>
      </c>
      <c r="J1266" s="19">
        <f t="shared" si="110"/>
        <v>3</v>
      </c>
      <c r="K1266" s="13">
        <f t="shared" si="111"/>
        <v>1.1945358807900612E-2</v>
      </c>
      <c r="L1266" s="56"/>
    </row>
    <row r="1267" spans="2:12" x14ac:dyDescent="0.25">
      <c r="B1267" s="26">
        <v>53</v>
      </c>
      <c r="C1267" s="26">
        <v>1264</v>
      </c>
      <c r="D1267" s="44">
        <v>41692.660416666666</v>
      </c>
      <c r="E1267" s="39" t="s">
        <v>106</v>
      </c>
      <c r="F1267" s="47">
        <f t="shared" si="107"/>
        <v>0.2</v>
      </c>
      <c r="G1267" s="10">
        <v>3.5</v>
      </c>
      <c r="H1267" s="13">
        <f t="shared" si="108"/>
        <v>1.5646361111111109</v>
      </c>
      <c r="I1267" s="16">
        <f t="shared" si="109"/>
        <v>2.7431379335553427</v>
      </c>
      <c r="J1267" s="19">
        <f t="shared" si="110"/>
        <v>3</v>
      </c>
      <c r="K1267" s="13">
        <f t="shared" si="111"/>
        <v>1.1945358807900612E-2</v>
      </c>
      <c r="L1267" s="56"/>
    </row>
    <row r="1268" spans="2:12" x14ac:dyDescent="0.25">
      <c r="B1268" s="26">
        <v>53</v>
      </c>
      <c r="C1268" s="26">
        <v>1265</v>
      </c>
      <c r="D1268" s="44">
        <v>41692.70208333333</v>
      </c>
      <c r="E1268" s="39" t="s">
        <v>106</v>
      </c>
      <c r="F1268" s="47">
        <f t="shared" si="107"/>
        <v>0.2</v>
      </c>
      <c r="G1268" s="10">
        <v>4.5999999999999996</v>
      </c>
      <c r="H1268" s="13">
        <f t="shared" si="108"/>
        <v>2.0563788888888888</v>
      </c>
      <c r="I1268" s="16">
        <f t="shared" si="109"/>
        <v>3.6052669983870222</v>
      </c>
      <c r="J1268" s="19">
        <f t="shared" si="110"/>
        <v>4</v>
      </c>
      <c r="K1268" s="13">
        <f t="shared" si="111"/>
        <v>2.7118680931214324E-2</v>
      </c>
      <c r="L1268" s="56"/>
    </row>
    <row r="1269" spans="2:12" x14ac:dyDescent="0.25">
      <c r="B1269" s="26">
        <v>53</v>
      </c>
      <c r="C1269" s="26">
        <v>1266</v>
      </c>
      <c r="D1269" s="44">
        <v>41692.743750000001</v>
      </c>
      <c r="E1269" s="39" t="s">
        <v>106</v>
      </c>
      <c r="F1269" s="47">
        <f t="shared" si="107"/>
        <v>0.2</v>
      </c>
      <c r="G1269" s="10">
        <v>4.5999999999999996</v>
      </c>
      <c r="H1269" s="13">
        <f t="shared" si="108"/>
        <v>2.0563788888888888</v>
      </c>
      <c r="I1269" s="16">
        <f t="shared" si="109"/>
        <v>3.6052669983870222</v>
      </c>
      <c r="J1269" s="19">
        <f t="shared" si="110"/>
        <v>4</v>
      </c>
      <c r="K1269" s="13">
        <f t="shared" si="111"/>
        <v>2.7118680931214324E-2</v>
      </c>
      <c r="L1269" s="56"/>
    </row>
    <row r="1270" spans="2:12" x14ac:dyDescent="0.25">
      <c r="B1270" s="26">
        <v>53</v>
      </c>
      <c r="C1270" s="26">
        <v>1267</v>
      </c>
      <c r="D1270" s="44">
        <v>41692.785416666666</v>
      </c>
      <c r="E1270" s="39" t="s">
        <v>105</v>
      </c>
      <c r="F1270" s="47">
        <f t="shared" si="107"/>
        <v>0.3</v>
      </c>
      <c r="G1270" s="10">
        <v>4.5999999999999996</v>
      </c>
      <c r="H1270" s="13">
        <f t="shared" si="108"/>
        <v>2.0563788888888888</v>
      </c>
      <c r="I1270" s="16">
        <f t="shared" si="109"/>
        <v>3.6052669983870222</v>
      </c>
      <c r="J1270" s="19">
        <f t="shared" si="110"/>
        <v>4</v>
      </c>
      <c r="K1270" s="13">
        <f t="shared" si="111"/>
        <v>2.7118680931214324E-2</v>
      </c>
      <c r="L1270" s="56"/>
    </row>
    <row r="1271" spans="2:12" x14ac:dyDescent="0.25">
      <c r="B1271" s="26">
        <v>53</v>
      </c>
      <c r="C1271" s="26">
        <v>1268</v>
      </c>
      <c r="D1271" s="44">
        <v>41692.82708333333</v>
      </c>
      <c r="E1271" s="39" t="s">
        <v>105</v>
      </c>
      <c r="F1271" s="47">
        <f t="shared" si="107"/>
        <v>0.3</v>
      </c>
      <c r="G1271" s="10">
        <v>3.5</v>
      </c>
      <c r="H1271" s="13">
        <f t="shared" si="108"/>
        <v>1.5646361111111109</v>
      </c>
      <c r="I1271" s="16">
        <f t="shared" si="109"/>
        <v>2.7431379335553427</v>
      </c>
      <c r="J1271" s="19">
        <f t="shared" si="110"/>
        <v>3</v>
      </c>
      <c r="K1271" s="13">
        <f t="shared" si="111"/>
        <v>1.1945358807900612E-2</v>
      </c>
      <c r="L1271" s="56"/>
    </row>
    <row r="1272" spans="2:12" x14ac:dyDescent="0.25">
      <c r="B1272" s="26">
        <v>53</v>
      </c>
      <c r="C1272" s="26">
        <v>1269</v>
      </c>
      <c r="D1272" s="44">
        <v>41692.868750000001</v>
      </c>
      <c r="E1272" s="39" t="s">
        <v>103</v>
      </c>
      <c r="F1272" s="47">
        <f t="shared" si="107"/>
        <v>0.7</v>
      </c>
      <c r="G1272" s="10">
        <v>3.5</v>
      </c>
      <c r="H1272" s="13">
        <f t="shared" si="108"/>
        <v>1.5646361111111109</v>
      </c>
      <c r="I1272" s="16">
        <f t="shared" si="109"/>
        <v>2.7431379335553427</v>
      </c>
      <c r="J1272" s="19">
        <f t="shared" si="110"/>
        <v>3</v>
      </c>
      <c r="K1272" s="13">
        <f t="shared" si="111"/>
        <v>1.1945358807900612E-2</v>
      </c>
      <c r="L1272" s="56"/>
    </row>
    <row r="1273" spans="2:12" x14ac:dyDescent="0.25">
      <c r="B1273" s="26">
        <v>53</v>
      </c>
      <c r="C1273" s="26">
        <v>1270</v>
      </c>
      <c r="D1273" s="44">
        <v>41692.910416666666</v>
      </c>
      <c r="E1273" s="39" t="s">
        <v>103</v>
      </c>
      <c r="F1273" s="47">
        <f t="shared" si="107"/>
        <v>0.7</v>
      </c>
      <c r="G1273" s="10">
        <v>4.8</v>
      </c>
      <c r="H1273" s="13">
        <f t="shared" si="108"/>
        <v>2.1457866666666665</v>
      </c>
      <c r="I1273" s="16">
        <f t="shared" si="109"/>
        <v>3.7620177374473274</v>
      </c>
      <c r="J1273" s="19">
        <f t="shared" si="110"/>
        <v>4</v>
      </c>
      <c r="K1273" s="13">
        <f t="shared" si="111"/>
        <v>3.0811921196113E-2</v>
      </c>
      <c r="L1273" s="56"/>
    </row>
    <row r="1274" spans="2:12" x14ac:dyDescent="0.25">
      <c r="B1274" s="26">
        <v>53</v>
      </c>
      <c r="C1274" s="26">
        <v>1271</v>
      </c>
      <c r="D1274" s="44">
        <v>41692.95208333333</v>
      </c>
      <c r="E1274" s="39" t="s">
        <v>103</v>
      </c>
      <c r="F1274" s="47">
        <f t="shared" si="107"/>
        <v>0.7</v>
      </c>
      <c r="G1274" s="10">
        <v>4.5999999999999996</v>
      </c>
      <c r="H1274" s="13">
        <f t="shared" si="108"/>
        <v>2.0563788888888888</v>
      </c>
      <c r="I1274" s="16">
        <f t="shared" si="109"/>
        <v>3.6052669983870222</v>
      </c>
      <c r="J1274" s="19">
        <f t="shared" si="110"/>
        <v>4</v>
      </c>
      <c r="K1274" s="13">
        <f t="shared" si="111"/>
        <v>2.7118680931214324E-2</v>
      </c>
      <c r="L1274" s="56"/>
    </row>
    <row r="1275" spans="2:12" x14ac:dyDescent="0.25">
      <c r="B1275" s="26">
        <v>53</v>
      </c>
      <c r="C1275" s="26">
        <v>1272</v>
      </c>
      <c r="D1275" s="44">
        <v>41692.993750000001</v>
      </c>
      <c r="E1275" s="39" t="s">
        <v>103</v>
      </c>
      <c r="F1275" s="47">
        <f t="shared" si="107"/>
        <v>0.7</v>
      </c>
      <c r="G1275" s="10">
        <v>6.9</v>
      </c>
      <c r="H1275" s="13">
        <f t="shared" si="108"/>
        <v>3.0845683333333334</v>
      </c>
      <c r="I1275" s="16">
        <f t="shared" si="109"/>
        <v>5.4079004975805338</v>
      </c>
      <c r="J1275" s="19">
        <f t="shared" si="110"/>
        <v>6</v>
      </c>
      <c r="K1275" s="13">
        <f t="shared" si="111"/>
        <v>9.1525548142848398E-2</v>
      </c>
      <c r="L1275" s="56"/>
    </row>
    <row r="1276" spans="2:12" x14ac:dyDescent="0.25">
      <c r="B1276" s="26">
        <v>54</v>
      </c>
      <c r="C1276" s="26">
        <v>1273</v>
      </c>
      <c r="D1276" s="44">
        <v>41693.035416666666</v>
      </c>
      <c r="E1276" s="39" t="s">
        <v>103</v>
      </c>
      <c r="F1276" s="47">
        <f t="shared" si="107"/>
        <v>0.7</v>
      </c>
      <c r="G1276" s="10">
        <v>3.5</v>
      </c>
      <c r="H1276" s="13">
        <f t="shared" si="108"/>
        <v>1.5646361111111109</v>
      </c>
      <c r="I1276" s="16">
        <f t="shared" si="109"/>
        <v>2.7431379335553427</v>
      </c>
      <c r="J1276" s="19">
        <f t="shared" si="110"/>
        <v>3</v>
      </c>
      <c r="K1276" s="13">
        <f t="shared" si="111"/>
        <v>1.1945358807900612E-2</v>
      </c>
      <c r="L1276" s="56"/>
    </row>
    <row r="1277" spans="2:12" x14ac:dyDescent="0.25">
      <c r="B1277" s="26">
        <v>54</v>
      </c>
      <c r="C1277" s="26">
        <v>1274</v>
      </c>
      <c r="D1277" s="44">
        <v>41693.07708333333</v>
      </c>
      <c r="E1277" s="39" t="s">
        <v>103</v>
      </c>
      <c r="F1277" s="47">
        <f t="shared" si="107"/>
        <v>0.7</v>
      </c>
      <c r="G1277" s="10">
        <v>4.5999999999999996</v>
      </c>
      <c r="H1277" s="13">
        <f t="shared" si="108"/>
        <v>2.0563788888888888</v>
      </c>
      <c r="I1277" s="16">
        <f t="shared" si="109"/>
        <v>3.6052669983870222</v>
      </c>
      <c r="J1277" s="19">
        <f t="shared" si="110"/>
        <v>4</v>
      </c>
      <c r="K1277" s="13">
        <f t="shared" si="111"/>
        <v>2.7118680931214324E-2</v>
      </c>
      <c r="L1277" s="56"/>
    </row>
    <row r="1278" spans="2:12" x14ac:dyDescent="0.25">
      <c r="B1278" s="26">
        <v>54</v>
      </c>
      <c r="C1278" s="26">
        <v>1275</v>
      </c>
      <c r="D1278" s="44">
        <v>41693.118750000001</v>
      </c>
      <c r="E1278" s="39" t="s">
        <v>103</v>
      </c>
      <c r="F1278" s="47">
        <f t="shared" si="107"/>
        <v>0.7</v>
      </c>
      <c r="G1278" s="10">
        <v>5.8</v>
      </c>
      <c r="H1278" s="13">
        <f t="shared" si="108"/>
        <v>2.5928255555555553</v>
      </c>
      <c r="I1278" s="16">
        <f t="shared" si="109"/>
        <v>4.5457714327488539</v>
      </c>
      <c r="J1278" s="19">
        <f t="shared" si="110"/>
        <v>5</v>
      </c>
      <c r="K1278" s="13">
        <f t="shared" si="111"/>
        <v>5.4359949801215252E-2</v>
      </c>
      <c r="L1278" s="56"/>
    </row>
    <row r="1279" spans="2:12" x14ac:dyDescent="0.25">
      <c r="B1279" s="26">
        <v>54</v>
      </c>
      <c r="C1279" s="26">
        <v>1276</v>
      </c>
      <c r="D1279" s="44">
        <v>41693.160416666666</v>
      </c>
      <c r="E1279" s="39" t="s">
        <v>105</v>
      </c>
      <c r="F1279" s="47">
        <f t="shared" si="107"/>
        <v>0.3</v>
      </c>
      <c r="G1279" s="10">
        <v>5.8</v>
      </c>
      <c r="H1279" s="13">
        <f t="shared" si="108"/>
        <v>2.5928255555555553</v>
      </c>
      <c r="I1279" s="16">
        <f t="shared" si="109"/>
        <v>4.5457714327488539</v>
      </c>
      <c r="J1279" s="19">
        <f t="shared" si="110"/>
        <v>5</v>
      </c>
      <c r="K1279" s="13">
        <f t="shared" si="111"/>
        <v>5.4359949801215252E-2</v>
      </c>
      <c r="L1279" s="56"/>
    </row>
    <row r="1280" spans="2:12" x14ac:dyDescent="0.25">
      <c r="B1280" s="26">
        <v>54</v>
      </c>
      <c r="C1280" s="26">
        <v>1277</v>
      </c>
      <c r="D1280" s="44">
        <v>41693.20208333333</v>
      </c>
      <c r="E1280" s="39" t="s">
        <v>105</v>
      </c>
      <c r="F1280" s="47">
        <f t="shared" si="107"/>
        <v>0.3</v>
      </c>
      <c r="G1280" s="10">
        <v>8.1</v>
      </c>
      <c r="H1280" s="13">
        <f t="shared" si="108"/>
        <v>3.6210149999999994</v>
      </c>
      <c r="I1280" s="16">
        <f t="shared" si="109"/>
        <v>6.3484049319423645</v>
      </c>
      <c r="J1280" s="19">
        <f t="shared" si="110"/>
        <v>7</v>
      </c>
      <c r="K1280" s="13">
        <f t="shared" si="111"/>
        <v>0.14806421994704388</v>
      </c>
      <c r="L1280" s="56"/>
    </row>
    <row r="1281" spans="2:12" x14ac:dyDescent="0.25">
      <c r="B1281" s="26">
        <v>54</v>
      </c>
      <c r="C1281" s="26">
        <v>1278</v>
      </c>
      <c r="D1281" s="44">
        <v>41693.243750000001</v>
      </c>
      <c r="E1281" s="39" t="s">
        <v>105</v>
      </c>
      <c r="F1281" s="47">
        <f t="shared" si="107"/>
        <v>0.3</v>
      </c>
      <c r="G1281" s="10">
        <v>4.5999999999999996</v>
      </c>
      <c r="H1281" s="13">
        <f t="shared" si="108"/>
        <v>2.0563788888888888</v>
      </c>
      <c r="I1281" s="16">
        <f t="shared" si="109"/>
        <v>3.6052669983870222</v>
      </c>
      <c r="J1281" s="19">
        <f t="shared" si="110"/>
        <v>4</v>
      </c>
      <c r="K1281" s="13">
        <f t="shared" si="111"/>
        <v>2.7118680931214324E-2</v>
      </c>
      <c r="L1281" s="56"/>
    </row>
    <row r="1282" spans="2:12" x14ac:dyDescent="0.25">
      <c r="B1282" s="26">
        <v>54</v>
      </c>
      <c r="C1282" s="26">
        <v>1279</v>
      </c>
      <c r="D1282" s="44">
        <v>41693.285416666666</v>
      </c>
      <c r="E1282" s="39" t="s">
        <v>105</v>
      </c>
      <c r="F1282" s="47">
        <f t="shared" si="107"/>
        <v>0.3</v>
      </c>
      <c r="G1282" s="10">
        <v>5.8</v>
      </c>
      <c r="H1282" s="13">
        <f t="shared" si="108"/>
        <v>2.5928255555555553</v>
      </c>
      <c r="I1282" s="16">
        <f t="shared" si="109"/>
        <v>4.5457714327488539</v>
      </c>
      <c r="J1282" s="19">
        <f t="shared" si="110"/>
        <v>5</v>
      </c>
      <c r="K1282" s="13">
        <f t="shared" si="111"/>
        <v>5.4359949801215252E-2</v>
      </c>
      <c r="L1282" s="56"/>
    </row>
    <row r="1283" spans="2:12" x14ac:dyDescent="0.25">
      <c r="B1283" s="26">
        <v>54</v>
      </c>
      <c r="C1283" s="26">
        <v>1280</v>
      </c>
      <c r="D1283" s="44">
        <v>41693.32708333333</v>
      </c>
      <c r="E1283" s="39" t="s">
        <v>105</v>
      </c>
      <c r="F1283" s="47">
        <f t="shared" si="107"/>
        <v>0.3</v>
      </c>
      <c r="G1283" s="10">
        <v>5.8</v>
      </c>
      <c r="H1283" s="13">
        <f t="shared" si="108"/>
        <v>2.5928255555555553</v>
      </c>
      <c r="I1283" s="16">
        <f t="shared" si="109"/>
        <v>4.5457714327488539</v>
      </c>
      <c r="J1283" s="19">
        <f t="shared" si="110"/>
        <v>5</v>
      </c>
      <c r="K1283" s="13">
        <f t="shared" si="111"/>
        <v>5.4359949801215252E-2</v>
      </c>
      <c r="L1283" s="56"/>
    </row>
    <row r="1284" spans="2:12" x14ac:dyDescent="0.25">
      <c r="B1284" s="26">
        <v>54</v>
      </c>
      <c r="C1284" s="26">
        <v>1281</v>
      </c>
      <c r="D1284" s="44">
        <v>41693.368750000001</v>
      </c>
      <c r="E1284" s="39" t="s">
        <v>105</v>
      </c>
      <c r="F1284" s="47">
        <f t="shared" ref="F1284:F1347" si="112">+VLOOKUP(E1284,$R$4:$S$23,2,FALSE)</f>
        <v>0.3</v>
      </c>
      <c r="G1284" s="10">
        <v>8.1</v>
      </c>
      <c r="H1284" s="13">
        <f t="shared" ref="H1284:H1347" si="113">+G1284*1609.34/3600</f>
        <v>3.6210149999999994</v>
      </c>
      <c r="I1284" s="16">
        <f t="shared" ref="I1284:I1347" si="114">H1284*(8^0.27)</f>
        <v>6.3484049319423645</v>
      </c>
      <c r="J1284" s="19">
        <f t="shared" ref="J1284:J1347" si="115">IF(AND(I1284&gt;=0,I1284&lt;1),1,IF(AND(I1284&gt;=1,I1284&lt;2),2,IF(AND(I1284&gt;=2,I1284&lt;3),3,IF(AND(I1284&gt;=3,I1284&lt;4),4,IF(AND(I1284&gt;=4,I1284&lt;5),5,IF(AND(I1284&gt;=5,I1284&lt;6),6,IF(AND(I1284&gt;=6,I1284&lt;7),7,IF(AND(I1284&gt;=7,I1284&lt;8),8,IF(AND(I1284&gt;=8,I1284&lt;9),9,IF(AND(I1284&gt;=9,I1284&lt;10),10,IF(AND(I1284&gt;=10,I1284&lt;11),11,IF(AND(I1284&gt;=11,I1284&lt;12),12,IF(AND(I1284&gt;=12,I1284&lt;13),13,IF(AND(I1284&gt;=13,I1284&lt;14),14,IF(AND(I1284&gt;=14,I1284&lt;15),15,IF(AND(I1284&gt;=15,I1284&lt;25),16,IF(I1284&gt;25,17,0)))))))))))))))))</f>
        <v>7</v>
      </c>
      <c r="K1284" s="13">
        <f t="shared" ref="K1284:K1347" si="116">MIN((I1284/$L$3)^3*$K$3,$K$3)</f>
        <v>0.14806421994704388</v>
      </c>
      <c r="L1284" s="56"/>
    </row>
    <row r="1285" spans="2:12" x14ac:dyDescent="0.25">
      <c r="B1285" s="26">
        <v>54</v>
      </c>
      <c r="C1285" s="26">
        <v>1282</v>
      </c>
      <c r="D1285" s="44">
        <v>41693.410416666666</v>
      </c>
      <c r="E1285" s="39" t="s">
        <v>105</v>
      </c>
      <c r="F1285" s="47">
        <f t="shared" si="112"/>
        <v>0.3</v>
      </c>
      <c r="G1285" s="10">
        <v>9.1999999999999993</v>
      </c>
      <c r="H1285" s="13">
        <f t="shared" si="113"/>
        <v>4.1127577777777775</v>
      </c>
      <c r="I1285" s="16">
        <f t="shared" si="114"/>
        <v>7.2105339967740445</v>
      </c>
      <c r="J1285" s="19">
        <f t="shared" si="115"/>
        <v>8</v>
      </c>
      <c r="K1285" s="13">
        <f t="shared" si="116"/>
        <v>0.21694944744971459</v>
      </c>
      <c r="L1285" s="56"/>
    </row>
    <row r="1286" spans="2:12" x14ac:dyDescent="0.25">
      <c r="B1286" s="26">
        <v>54</v>
      </c>
      <c r="C1286" s="26">
        <v>1283</v>
      </c>
      <c r="D1286" s="44">
        <v>41693.45208333333</v>
      </c>
      <c r="E1286" s="39" t="s">
        <v>105</v>
      </c>
      <c r="F1286" s="47">
        <f t="shared" si="112"/>
        <v>0.3</v>
      </c>
      <c r="G1286" s="10">
        <v>8.1</v>
      </c>
      <c r="H1286" s="13">
        <f t="shared" si="113"/>
        <v>3.6210149999999994</v>
      </c>
      <c r="I1286" s="16">
        <f t="shared" si="114"/>
        <v>6.3484049319423645</v>
      </c>
      <c r="J1286" s="19">
        <f t="shared" si="115"/>
        <v>7</v>
      </c>
      <c r="K1286" s="13">
        <f t="shared" si="116"/>
        <v>0.14806421994704388</v>
      </c>
      <c r="L1286" s="56"/>
    </row>
    <row r="1287" spans="2:12" x14ac:dyDescent="0.25">
      <c r="B1287" s="26">
        <v>54</v>
      </c>
      <c r="C1287" s="26">
        <v>1284</v>
      </c>
      <c r="D1287" s="44">
        <v>41693.493750000001</v>
      </c>
      <c r="E1287" s="39" t="s">
        <v>105</v>
      </c>
      <c r="F1287" s="47">
        <f t="shared" si="112"/>
        <v>0.3</v>
      </c>
      <c r="G1287" s="10">
        <v>5.8</v>
      </c>
      <c r="H1287" s="13">
        <f t="shared" si="113"/>
        <v>2.5928255555555553</v>
      </c>
      <c r="I1287" s="16">
        <f t="shared" si="114"/>
        <v>4.5457714327488539</v>
      </c>
      <c r="J1287" s="19">
        <f t="shared" si="115"/>
        <v>5</v>
      </c>
      <c r="K1287" s="13">
        <f t="shared" si="116"/>
        <v>5.4359949801215252E-2</v>
      </c>
      <c r="L1287" s="56"/>
    </row>
    <row r="1288" spans="2:12" x14ac:dyDescent="0.25">
      <c r="B1288" s="26">
        <v>54</v>
      </c>
      <c r="C1288" s="26">
        <v>1285</v>
      </c>
      <c r="D1288" s="44">
        <v>41693.535416666666</v>
      </c>
      <c r="E1288" s="39" t="s">
        <v>105</v>
      </c>
      <c r="F1288" s="47">
        <f t="shared" si="112"/>
        <v>0.3</v>
      </c>
      <c r="G1288" s="10">
        <v>4.5999999999999996</v>
      </c>
      <c r="H1288" s="13">
        <f t="shared" si="113"/>
        <v>2.0563788888888888</v>
      </c>
      <c r="I1288" s="16">
        <f t="shared" si="114"/>
        <v>3.6052669983870222</v>
      </c>
      <c r="J1288" s="19">
        <f t="shared" si="115"/>
        <v>4</v>
      </c>
      <c r="K1288" s="13">
        <f t="shared" si="116"/>
        <v>2.7118680931214324E-2</v>
      </c>
      <c r="L1288" s="56"/>
    </row>
    <row r="1289" spans="2:12" x14ac:dyDescent="0.25">
      <c r="B1289" s="26">
        <v>54</v>
      </c>
      <c r="C1289" s="26">
        <v>1286</v>
      </c>
      <c r="D1289" s="44">
        <v>41693.57708333333</v>
      </c>
      <c r="E1289" s="39" t="s">
        <v>105</v>
      </c>
      <c r="F1289" s="47">
        <f t="shared" si="112"/>
        <v>0.3</v>
      </c>
      <c r="G1289" s="10">
        <v>4.8</v>
      </c>
      <c r="H1289" s="13">
        <f t="shared" si="113"/>
        <v>2.1457866666666665</v>
      </c>
      <c r="I1289" s="16">
        <f t="shared" si="114"/>
        <v>3.7620177374473274</v>
      </c>
      <c r="J1289" s="19">
        <f t="shared" si="115"/>
        <v>4</v>
      </c>
      <c r="K1289" s="13">
        <f t="shared" si="116"/>
        <v>3.0811921196113E-2</v>
      </c>
      <c r="L1289" s="56"/>
    </row>
    <row r="1290" spans="2:12" x14ac:dyDescent="0.25">
      <c r="B1290" s="26">
        <v>54</v>
      </c>
      <c r="C1290" s="26">
        <v>1287</v>
      </c>
      <c r="D1290" s="44">
        <v>41693.618750000001</v>
      </c>
      <c r="E1290" s="39" t="s">
        <v>105</v>
      </c>
      <c r="F1290" s="47">
        <f t="shared" si="112"/>
        <v>0.3</v>
      </c>
      <c r="G1290" s="10">
        <v>4.8</v>
      </c>
      <c r="H1290" s="13">
        <f t="shared" si="113"/>
        <v>2.1457866666666665</v>
      </c>
      <c r="I1290" s="16">
        <f t="shared" si="114"/>
        <v>3.7620177374473274</v>
      </c>
      <c r="J1290" s="19">
        <f t="shared" si="115"/>
        <v>4</v>
      </c>
      <c r="K1290" s="13">
        <f t="shared" si="116"/>
        <v>3.0811921196113E-2</v>
      </c>
      <c r="L1290" s="56"/>
    </row>
    <row r="1291" spans="2:12" x14ac:dyDescent="0.25">
      <c r="B1291" s="26">
        <v>54</v>
      </c>
      <c r="C1291" s="26">
        <v>1288</v>
      </c>
      <c r="D1291" s="44">
        <v>41693.660416666666</v>
      </c>
      <c r="E1291" s="39" t="s">
        <v>105</v>
      </c>
      <c r="F1291" s="47">
        <f t="shared" si="112"/>
        <v>0.3</v>
      </c>
      <c r="G1291" s="10">
        <v>6.9</v>
      </c>
      <c r="H1291" s="13">
        <f t="shared" si="113"/>
        <v>3.0845683333333334</v>
      </c>
      <c r="I1291" s="16">
        <f t="shared" si="114"/>
        <v>5.4079004975805338</v>
      </c>
      <c r="J1291" s="19">
        <f t="shared" si="115"/>
        <v>6</v>
      </c>
      <c r="K1291" s="13">
        <f t="shared" si="116"/>
        <v>9.1525548142848398E-2</v>
      </c>
      <c r="L1291" s="56"/>
    </row>
    <row r="1292" spans="2:12" x14ac:dyDescent="0.25">
      <c r="B1292" s="26">
        <v>54</v>
      </c>
      <c r="C1292" s="26">
        <v>1289</v>
      </c>
      <c r="D1292" s="44">
        <v>41693.70208333333</v>
      </c>
      <c r="E1292" s="39" t="s">
        <v>105</v>
      </c>
      <c r="F1292" s="47">
        <f t="shared" si="112"/>
        <v>0.3</v>
      </c>
      <c r="G1292" s="10">
        <v>4.8</v>
      </c>
      <c r="H1292" s="13">
        <f t="shared" si="113"/>
        <v>2.1457866666666665</v>
      </c>
      <c r="I1292" s="16">
        <f t="shared" si="114"/>
        <v>3.7620177374473274</v>
      </c>
      <c r="J1292" s="19">
        <f t="shared" si="115"/>
        <v>4</v>
      </c>
      <c r="K1292" s="13">
        <f t="shared" si="116"/>
        <v>3.0811921196113E-2</v>
      </c>
      <c r="L1292" s="56"/>
    </row>
    <row r="1293" spans="2:12" x14ac:dyDescent="0.25">
      <c r="B1293" s="26">
        <v>54</v>
      </c>
      <c r="C1293" s="26">
        <v>1290</v>
      </c>
      <c r="D1293" s="44">
        <v>41693.743750000001</v>
      </c>
      <c r="E1293" s="39" t="s">
        <v>105</v>
      </c>
      <c r="F1293" s="47">
        <f t="shared" si="112"/>
        <v>0.3</v>
      </c>
      <c r="G1293" s="10">
        <v>3.5</v>
      </c>
      <c r="H1293" s="13">
        <f t="shared" si="113"/>
        <v>1.5646361111111109</v>
      </c>
      <c r="I1293" s="16">
        <f t="shared" si="114"/>
        <v>2.7431379335553427</v>
      </c>
      <c r="J1293" s="19">
        <f t="shared" si="115"/>
        <v>3</v>
      </c>
      <c r="K1293" s="13">
        <f t="shared" si="116"/>
        <v>1.1945358807900612E-2</v>
      </c>
      <c r="L1293" s="56"/>
    </row>
    <row r="1294" spans="2:12" x14ac:dyDescent="0.25">
      <c r="B1294" s="26">
        <v>54</v>
      </c>
      <c r="C1294" s="26">
        <v>1291</v>
      </c>
      <c r="D1294" s="44">
        <v>41693.785416666666</v>
      </c>
      <c r="E1294" s="39" t="s">
        <v>105</v>
      </c>
      <c r="F1294" s="47">
        <f t="shared" si="112"/>
        <v>0.3</v>
      </c>
      <c r="G1294" s="10">
        <v>4.8</v>
      </c>
      <c r="H1294" s="13">
        <f t="shared" si="113"/>
        <v>2.1457866666666665</v>
      </c>
      <c r="I1294" s="16">
        <f t="shared" si="114"/>
        <v>3.7620177374473274</v>
      </c>
      <c r="J1294" s="19">
        <f t="shared" si="115"/>
        <v>4</v>
      </c>
      <c r="K1294" s="13">
        <f t="shared" si="116"/>
        <v>3.0811921196113E-2</v>
      </c>
      <c r="L1294" s="56"/>
    </row>
    <row r="1295" spans="2:12" x14ac:dyDescent="0.25">
      <c r="B1295" s="26">
        <v>54</v>
      </c>
      <c r="C1295" s="26">
        <v>1292</v>
      </c>
      <c r="D1295" s="44">
        <v>41693.82708333333</v>
      </c>
      <c r="E1295" s="39" t="s">
        <v>105</v>
      </c>
      <c r="F1295" s="47">
        <f t="shared" si="112"/>
        <v>0.3</v>
      </c>
      <c r="G1295" s="10">
        <v>4.8</v>
      </c>
      <c r="H1295" s="13">
        <f t="shared" si="113"/>
        <v>2.1457866666666665</v>
      </c>
      <c r="I1295" s="16">
        <f t="shared" si="114"/>
        <v>3.7620177374473274</v>
      </c>
      <c r="J1295" s="19">
        <f t="shared" si="115"/>
        <v>4</v>
      </c>
      <c r="K1295" s="13">
        <f t="shared" si="116"/>
        <v>3.0811921196113E-2</v>
      </c>
      <c r="L1295" s="56"/>
    </row>
    <row r="1296" spans="2:12" x14ac:dyDescent="0.25">
      <c r="B1296" s="26">
        <v>54</v>
      </c>
      <c r="C1296" s="26">
        <v>1293</v>
      </c>
      <c r="D1296" s="44">
        <v>41693.868750000001</v>
      </c>
      <c r="E1296" s="39" t="s">
        <v>105</v>
      </c>
      <c r="F1296" s="47">
        <f t="shared" si="112"/>
        <v>0.3</v>
      </c>
      <c r="G1296" s="10">
        <v>4.8</v>
      </c>
      <c r="H1296" s="13">
        <f t="shared" si="113"/>
        <v>2.1457866666666665</v>
      </c>
      <c r="I1296" s="16">
        <f t="shared" si="114"/>
        <v>3.7620177374473274</v>
      </c>
      <c r="J1296" s="19">
        <f t="shared" si="115"/>
        <v>4</v>
      </c>
      <c r="K1296" s="13">
        <f t="shared" si="116"/>
        <v>3.0811921196113E-2</v>
      </c>
      <c r="L1296" s="56"/>
    </row>
    <row r="1297" spans="2:12" x14ac:dyDescent="0.25">
      <c r="B1297" s="26">
        <v>54</v>
      </c>
      <c r="C1297" s="26">
        <v>1294</v>
      </c>
      <c r="D1297" s="44">
        <v>41693.910416666666</v>
      </c>
      <c r="E1297" s="39" t="s">
        <v>105</v>
      </c>
      <c r="F1297" s="47">
        <f t="shared" si="112"/>
        <v>0.3</v>
      </c>
      <c r="G1297" s="10">
        <v>4.8</v>
      </c>
      <c r="H1297" s="13">
        <f t="shared" si="113"/>
        <v>2.1457866666666665</v>
      </c>
      <c r="I1297" s="16">
        <f t="shared" si="114"/>
        <v>3.7620177374473274</v>
      </c>
      <c r="J1297" s="19">
        <f t="shared" si="115"/>
        <v>4</v>
      </c>
      <c r="K1297" s="13">
        <f t="shared" si="116"/>
        <v>3.0811921196113E-2</v>
      </c>
      <c r="L1297" s="56"/>
    </row>
    <row r="1298" spans="2:12" x14ac:dyDescent="0.25">
      <c r="B1298" s="26">
        <v>54</v>
      </c>
      <c r="C1298" s="26">
        <v>1295</v>
      </c>
      <c r="D1298" s="44">
        <v>41693.95208333333</v>
      </c>
      <c r="E1298" s="39" t="s">
        <v>105</v>
      </c>
      <c r="F1298" s="47">
        <f t="shared" si="112"/>
        <v>0.3</v>
      </c>
      <c r="G1298" s="10">
        <v>3.5</v>
      </c>
      <c r="H1298" s="13">
        <f t="shared" si="113"/>
        <v>1.5646361111111109</v>
      </c>
      <c r="I1298" s="16">
        <f t="shared" si="114"/>
        <v>2.7431379335553427</v>
      </c>
      <c r="J1298" s="19">
        <f t="shared" si="115"/>
        <v>3</v>
      </c>
      <c r="K1298" s="13">
        <f t="shared" si="116"/>
        <v>1.1945358807900612E-2</v>
      </c>
      <c r="L1298" s="56"/>
    </row>
    <row r="1299" spans="2:12" x14ac:dyDescent="0.25">
      <c r="B1299" s="26">
        <v>54</v>
      </c>
      <c r="C1299" s="26">
        <v>1296</v>
      </c>
      <c r="D1299" s="44">
        <v>41693.993750000001</v>
      </c>
      <c r="E1299" s="39" t="s">
        <v>105</v>
      </c>
      <c r="F1299" s="47">
        <f t="shared" si="112"/>
        <v>0.3</v>
      </c>
      <c r="G1299" s="10">
        <v>3.5</v>
      </c>
      <c r="H1299" s="13">
        <f t="shared" si="113"/>
        <v>1.5646361111111109</v>
      </c>
      <c r="I1299" s="16">
        <f t="shared" si="114"/>
        <v>2.7431379335553427</v>
      </c>
      <c r="J1299" s="19">
        <f t="shared" si="115"/>
        <v>3</v>
      </c>
      <c r="K1299" s="13">
        <f t="shared" si="116"/>
        <v>1.1945358807900612E-2</v>
      </c>
      <c r="L1299" s="56"/>
    </row>
    <row r="1300" spans="2:12" x14ac:dyDescent="0.25">
      <c r="B1300" s="26">
        <v>55</v>
      </c>
      <c r="C1300" s="26">
        <v>1297</v>
      </c>
      <c r="D1300" s="44">
        <v>41694.035416666666</v>
      </c>
      <c r="E1300" s="39" t="s">
        <v>105</v>
      </c>
      <c r="F1300" s="47">
        <f t="shared" si="112"/>
        <v>0.3</v>
      </c>
      <c r="G1300" s="10">
        <v>8.1</v>
      </c>
      <c r="H1300" s="13">
        <f t="shared" si="113"/>
        <v>3.6210149999999994</v>
      </c>
      <c r="I1300" s="16">
        <f t="shared" si="114"/>
        <v>6.3484049319423645</v>
      </c>
      <c r="J1300" s="19">
        <f t="shared" si="115"/>
        <v>7</v>
      </c>
      <c r="K1300" s="13">
        <f t="shared" si="116"/>
        <v>0.14806421994704388</v>
      </c>
      <c r="L1300" s="56"/>
    </row>
    <row r="1301" spans="2:12" x14ac:dyDescent="0.25">
      <c r="B1301" s="26">
        <v>55</v>
      </c>
      <c r="C1301" s="26">
        <v>1298</v>
      </c>
      <c r="D1301" s="44">
        <v>41694.07708333333</v>
      </c>
      <c r="E1301" s="39" t="s">
        <v>104</v>
      </c>
      <c r="F1301" s="47">
        <f t="shared" si="112"/>
        <v>0.5</v>
      </c>
      <c r="G1301" s="10">
        <v>6.9</v>
      </c>
      <c r="H1301" s="13">
        <f t="shared" si="113"/>
        <v>3.0845683333333334</v>
      </c>
      <c r="I1301" s="16">
        <f t="shared" si="114"/>
        <v>5.4079004975805338</v>
      </c>
      <c r="J1301" s="19">
        <f t="shared" si="115"/>
        <v>6</v>
      </c>
      <c r="K1301" s="13">
        <f t="shared" si="116"/>
        <v>9.1525548142848398E-2</v>
      </c>
      <c r="L1301" s="56"/>
    </row>
    <row r="1302" spans="2:12" x14ac:dyDescent="0.25">
      <c r="B1302" s="26">
        <v>55</v>
      </c>
      <c r="C1302" s="26">
        <v>1299</v>
      </c>
      <c r="D1302" s="44">
        <v>41694.118750000001</v>
      </c>
      <c r="E1302" s="39" t="s">
        <v>104</v>
      </c>
      <c r="F1302" s="47">
        <f t="shared" si="112"/>
        <v>0.5</v>
      </c>
      <c r="G1302" s="10">
        <v>5.8</v>
      </c>
      <c r="H1302" s="13">
        <f t="shared" si="113"/>
        <v>2.5928255555555553</v>
      </c>
      <c r="I1302" s="16">
        <f t="shared" si="114"/>
        <v>4.5457714327488539</v>
      </c>
      <c r="J1302" s="19">
        <f t="shared" si="115"/>
        <v>5</v>
      </c>
      <c r="K1302" s="13">
        <f t="shared" si="116"/>
        <v>5.4359949801215252E-2</v>
      </c>
      <c r="L1302" s="56"/>
    </row>
    <row r="1303" spans="2:12" x14ac:dyDescent="0.25">
      <c r="B1303" s="26">
        <v>55</v>
      </c>
      <c r="C1303" s="26">
        <v>1300</v>
      </c>
      <c r="D1303" s="44">
        <v>41694.160416666666</v>
      </c>
      <c r="E1303" s="39" t="s">
        <v>102</v>
      </c>
      <c r="F1303" s="47">
        <f t="shared" si="112"/>
        <v>1</v>
      </c>
      <c r="G1303" s="10">
        <v>3.5</v>
      </c>
      <c r="H1303" s="13">
        <f t="shared" si="113"/>
        <v>1.5646361111111109</v>
      </c>
      <c r="I1303" s="16">
        <f t="shared" si="114"/>
        <v>2.7431379335553427</v>
      </c>
      <c r="J1303" s="19">
        <f t="shared" si="115"/>
        <v>3</v>
      </c>
      <c r="K1303" s="13">
        <f t="shared" si="116"/>
        <v>1.1945358807900612E-2</v>
      </c>
      <c r="L1303" s="56"/>
    </row>
    <row r="1304" spans="2:12" x14ac:dyDescent="0.25">
      <c r="B1304" s="26">
        <v>55</v>
      </c>
      <c r="C1304" s="26">
        <v>1301</v>
      </c>
      <c r="D1304" s="44">
        <v>41694.20208333333</v>
      </c>
      <c r="E1304" s="39" t="s">
        <v>102</v>
      </c>
      <c r="F1304" s="47">
        <f t="shared" si="112"/>
        <v>1</v>
      </c>
      <c r="G1304" s="10">
        <v>3.5</v>
      </c>
      <c r="H1304" s="13">
        <f t="shared" si="113"/>
        <v>1.5646361111111109</v>
      </c>
      <c r="I1304" s="16">
        <f t="shared" si="114"/>
        <v>2.7431379335553427</v>
      </c>
      <c r="J1304" s="19">
        <f t="shared" si="115"/>
        <v>3</v>
      </c>
      <c r="K1304" s="13">
        <f t="shared" si="116"/>
        <v>1.1945358807900612E-2</v>
      </c>
      <c r="L1304" s="56"/>
    </row>
    <row r="1305" spans="2:12" x14ac:dyDescent="0.25">
      <c r="B1305" s="26">
        <v>55</v>
      </c>
      <c r="C1305" s="26">
        <v>1302</v>
      </c>
      <c r="D1305" s="44">
        <v>41694.243750000001</v>
      </c>
      <c r="E1305" s="39" t="s">
        <v>104</v>
      </c>
      <c r="F1305" s="47">
        <f t="shared" si="112"/>
        <v>0.5</v>
      </c>
      <c r="G1305" s="10">
        <v>6.9</v>
      </c>
      <c r="H1305" s="13">
        <f t="shared" si="113"/>
        <v>3.0845683333333334</v>
      </c>
      <c r="I1305" s="16">
        <f t="shared" si="114"/>
        <v>5.4079004975805338</v>
      </c>
      <c r="J1305" s="19">
        <f t="shared" si="115"/>
        <v>6</v>
      </c>
      <c r="K1305" s="13">
        <f t="shared" si="116"/>
        <v>9.1525548142848398E-2</v>
      </c>
      <c r="L1305" s="56"/>
    </row>
    <row r="1306" spans="2:12" x14ac:dyDescent="0.25">
      <c r="B1306" s="26">
        <v>55</v>
      </c>
      <c r="C1306" s="26">
        <v>1303</v>
      </c>
      <c r="D1306" s="44">
        <v>41694.285416666666</v>
      </c>
      <c r="E1306" s="39" t="s">
        <v>104</v>
      </c>
      <c r="F1306" s="47">
        <f t="shared" si="112"/>
        <v>0.5</v>
      </c>
      <c r="G1306" s="10">
        <v>4.5999999999999996</v>
      </c>
      <c r="H1306" s="13">
        <f t="shared" si="113"/>
        <v>2.0563788888888888</v>
      </c>
      <c r="I1306" s="16">
        <f t="shared" si="114"/>
        <v>3.6052669983870222</v>
      </c>
      <c r="J1306" s="19">
        <f t="shared" si="115"/>
        <v>4</v>
      </c>
      <c r="K1306" s="13">
        <f t="shared" si="116"/>
        <v>2.7118680931214324E-2</v>
      </c>
      <c r="L1306" s="56"/>
    </row>
    <row r="1307" spans="2:12" x14ac:dyDescent="0.25">
      <c r="B1307" s="26">
        <v>55</v>
      </c>
      <c r="C1307" s="26">
        <v>1304</v>
      </c>
      <c r="D1307" s="44">
        <v>41694.32708333333</v>
      </c>
      <c r="E1307" s="39" t="s">
        <v>104</v>
      </c>
      <c r="F1307" s="47">
        <f t="shared" si="112"/>
        <v>0.5</v>
      </c>
      <c r="G1307" s="10">
        <v>3.5</v>
      </c>
      <c r="H1307" s="13">
        <f t="shared" si="113"/>
        <v>1.5646361111111109</v>
      </c>
      <c r="I1307" s="16">
        <f t="shared" si="114"/>
        <v>2.7431379335553427</v>
      </c>
      <c r="J1307" s="19">
        <f t="shared" si="115"/>
        <v>3</v>
      </c>
      <c r="K1307" s="13">
        <f t="shared" si="116"/>
        <v>1.1945358807900612E-2</v>
      </c>
      <c r="L1307" s="56"/>
    </row>
    <row r="1308" spans="2:12" x14ac:dyDescent="0.25">
      <c r="B1308" s="26">
        <v>55</v>
      </c>
      <c r="C1308" s="26">
        <v>1305</v>
      </c>
      <c r="D1308" s="44">
        <v>41694.368750000001</v>
      </c>
      <c r="E1308" s="39" t="s">
        <v>104</v>
      </c>
      <c r="F1308" s="47">
        <f t="shared" si="112"/>
        <v>0.5</v>
      </c>
      <c r="G1308" s="10">
        <v>5.8</v>
      </c>
      <c r="H1308" s="13">
        <f t="shared" si="113"/>
        <v>2.5928255555555553</v>
      </c>
      <c r="I1308" s="16">
        <f t="shared" si="114"/>
        <v>4.5457714327488539</v>
      </c>
      <c r="J1308" s="19">
        <f t="shared" si="115"/>
        <v>5</v>
      </c>
      <c r="K1308" s="13">
        <f t="shared" si="116"/>
        <v>5.4359949801215252E-2</v>
      </c>
      <c r="L1308" s="56"/>
    </row>
    <row r="1309" spans="2:12" x14ac:dyDescent="0.25">
      <c r="B1309" s="26">
        <v>55</v>
      </c>
      <c r="C1309" s="26">
        <v>1306</v>
      </c>
      <c r="D1309" s="44">
        <v>41694.410416666666</v>
      </c>
      <c r="E1309" s="39" t="s">
        <v>104</v>
      </c>
      <c r="F1309" s="47">
        <f t="shared" si="112"/>
        <v>0.5</v>
      </c>
      <c r="G1309" s="10">
        <v>4.8</v>
      </c>
      <c r="H1309" s="13">
        <f t="shared" si="113"/>
        <v>2.1457866666666665</v>
      </c>
      <c r="I1309" s="16">
        <f t="shared" si="114"/>
        <v>3.7620177374473274</v>
      </c>
      <c r="J1309" s="19">
        <f t="shared" si="115"/>
        <v>4</v>
      </c>
      <c r="K1309" s="13">
        <f t="shared" si="116"/>
        <v>3.0811921196113E-2</v>
      </c>
      <c r="L1309" s="56"/>
    </row>
    <row r="1310" spans="2:12" x14ac:dyDescent="0.25">
      <c r="B1310" s="26">
        <v>55</v>
      </c>
      <c r="C1310" s="26">
        <v>1307</v>
      </c>
      <c r="D1310" s="44">
        <v>41694.45208333333</v>
      </c>
      <c r="E1310" s="39" t="s">
        <v>104</v>
      </c>
      <c r="F1310" s="47">
        <f t="shared" si="112"/>
        <v>0.5</v>
      </c>
      <c r="G1310" s="10">
        <v>9.1999999999999993</v>
      </c>
      <c r="H1310" s="13">
        <f t="shared" si="113"/>
        <v>4.1127577777777775</v>
      </c>
      <c r="I1310" s="16">
        <f t="shared" si="114"/>
        <v>7.2105339967740445</v>
      </c>
      <c r="J1310" s="19">
        <f t="shared" si="115"/>
        <v>8</v>
      </c>
      <c r="K1310" s="13">
        <f t="shared" si="116"/>
        <v>0.21694944744971459</v>
      </c>
      <c r="L1310" s="56"/>
    </row>
    <row r="1311" spans="2:12" x14ac:dyDescent="0.25">
      <c r="B1311" s="26">
        <v>55</v>
      </c>
      <c r="C1311" s="26">
        <v>1308</v>
      </c>
      <c r="D1311" s="44">
        <v>41694.493750000001</v>
      </c>
      <c r="E1311" s="39" t="s">
        <v>104</v>
      </c>
      <c r="F1311" s="47">
        <f t="shared" si="112"/>
        <v>0.5</v>
      </c>
      <c r="G1311" s="10">
        <v>6.9</v>
      </c>
      <c r="H1311" s="13">
        <f t="shared" si="113"/>
        <v>3.0845683333333334</v>
      </c>
      <c r="I1311" s="16">
        <f t="shared" si="114"/>
        <v>5.4079004975805338</v>
      </c>
      <c r="J1311" s="19">
        <f t="shared" si="115"/>
        <v>6</v>
      </c>
      <c r="K1311" s="13">
        <f t="shared" si="116"/>
        <v>9.1525548142848398E-2</v>
      </c>
      <c r="L1311" s="56"/>
    </row>
    <row r="1312" spans="2:12" x14ac:dyDescent="0.25">
      <c r="B1312" s="26">
        <v>55</v>
      </c>
      <c r="C1312" s="26">
        <v>1309</v>
      </c>
      <c r="D1312" s="44">
        <v>41694.535416666666</v>
      </c>
      <c r="E1312" s="39" t="s">
        <v>104</v>
      </c>
      <c r="F1312" s="47">
        <f t="shared" si="112"/>
        <v>0.5</v>
      </c>
      <c r="G1312" s="10">
        <v>4.8</v>
      </c>
      <c r="H1312" s="13">
        <f t="shared" si="113"/>
        <v>2.1457866666666665</v>
      </c>
      <c r="I1312" s="16">
        <f t="shared" si="114"/>
        <v>3.7620177374473274</v>
      </c>
      <c r="J1312" s="19">
        <f t="shared" si="115"/>
        <v>4</v>
      </c>
      <c r="K1312" s="13">
        <f t="shared" si="116"/>
        <v>3.0811921196113E-2</v>
      </c>
      <c r="L1312" s="56"/>
    </row>
    <row r="1313" spans="2:12" x14ac:dyDescent="0.25">
      <c r="B1313" s="26">
        <v>55</v>
      </c>
      <c r="C1313" s="26">
        <v>1310</v>
      </c>
      <c r="D1313" s="44">
        <v>41694.57708333333</v>
      </c>
      <c r="E1313" s="39" t="s">
        <v>103</v>
      </c>
      <c r="F1313" s="47">
        <f t="shared" si="112"/>
        <v>0.7</v>
      </c>
      <c r="G1313" s="10">
        <v>6.9</v>
      </c>
      <c r="H1313" s="13">
        <f t="shared" si="113"/>
        <v>3.0845683333333334</v>
      </c>
      <c r="I1313" s="16">
        <f t="shared" si="114"/>
        <v>5.4079004975805338</v>
      </c>
      <c r="J1313" s="19">
        <f t="shared" si="115"/>
        <v>6</v>
      </c>
      <c r="K1313" s="13">
        <f t="shared" si="116"/>
        <v>9.1525548142848398E-2</v>
      </c>
      <c r="L1313" s="56"/>
    </row>
    <row r="1314" spans="2:12" x14ac:dyDescent="0.25">
      <c r="B1314" s="26">
        <v>55</v>
      </c>
      <c r="C1314" s="26">
        <v>1311</v>
      </c>
      <c r="D1314" s="44">
        <v>41694.618750000001</v>
      </c>
      <c r="E1314" s="39" t="s">
        <v>105</v>
      </c>
      <c r="F1314" s="47">
        <f t="shared" si="112"/>
        <v>0.3</v>
      </c>
      <c r="G1314" s="10">
        <v>4.8</v>
      </c>
      <c r="H1314" s="13">
        <f t="shared" si="113"/>
        <v>2.1457866666666665</v>
      </c>
      <c r="I1314" s="16">
        <f t="shared" si="114"/>
        <v>3.7620177374473274</v>
      </c>
      <c r="J1314" s="19">
        <f t="shared" si="115"/>
        <v>4</v>
      </c>
      <c r="K1314" s="13">
        <f t="shared" si="116"/>
        <v>3.0811921196113E-2</v>
      </c>
      <c r="L1314" s="56"/>
    </row>
    <row r="1315" spans="2:12" x14ac:dyDescent="0.25">
      <c r="B1315" s="26">
        <v>55</v>
      </c>
      <c r="C1315" s="26">
        <v>1312</v>
      </c>
      <c r="D1315" s="44">
        <v>41694.660416666666</v>
      </c>
      <c r="E1315" s="39" t="s">
        <v>105</v>
      </c>
      <c r="F1315" s="47">
        <f t="shared" si="112"/>
        <v>0.3</v>
      </c>
      <c r="G1315" s="10">
        <v>4.5999999999999996</v>
      </c>
      <c r="H1315" s="13">
        <f t="shared" si="113"/>
        <v>2.0563788888888888</v>
      </c>
      <c r="I1315" s="16">
        <f t="shared" si="114"/>
        <v>3.6052669983870222</v>
      </c>
      <c r="J1315" s="19">
        <f t="shared" si="115"/>
        <v>4</v>
      </c>
      <c r="K1315" s="13">
        <f t="shared" si="116"/>
        <v>2.7118680931214324E-2</v>
      </c>
      <c r="L1315" s="56"/>
    </row>
    <row r="1316" spans="2:12" x14ac:dyDescent="0.25">
      <c r="B1316" s="26">
        <v>55</v>
      </c>
      <c r="C1316" s="26">
        <v>1313</v>
      </c>
      <c r="D1316" s="44">
        <v>41694.70208333333</v>
      </c>
      <c r="E1316" s="39" t="s">
        <v>105</v>
      </c>
      <c r="F1316" s="47">
        <f t="shared" si="112"/>
        <v>0.3</v>
      </c>
      <c r="G1316" s="10">
        <v>3.5</v>
      </c>
      <c r="H1316" s="13">
        <f t="shared" si="113"/>
        <v>1.5646361111111109</v>
      </c>
      <c r="I1316" s="16">
        <f t="shared" si="114"/>
        <v>2.7431379335553427</v>
      </c>
      <c r="J1316" s="19">
        <f t="shared" si="115"/>
        <v>3</v>
      </c>
      <c r="K1316" s="13">
        <f t="shared" si="116"/>
        <v>1.1945358807900612E-2</v>
      </c>
      <c r="L1316" s="56"/>
    </row>
    <row r="1317" spans="2:12" x14ac:dyDescent="0.25">
      <c r="B1317" s="26">
        <v>55</v>
      </c>
      <c r="C1317" s="26">
        <v>1314</v>
      </c>
      <c r="D1317" s="44">
        <v>41694.743750000001</v>
      </c>
      <c r="E1317" s="39" t="s">
        <v>105</v>
      </c>
      <c r="F1317" s="47">
        <f t="shared" si="112"/>
        <v>0.3</v>
      </c>
      <c r="G1317" s="10">
        <v>5.8</v>
      </c>
      <c r="H1317" s="13">
        <f t="shared" si="113"/>
        <v>2.5928255555555553</v>
      </c>
      <c r="I1317" s="16">
        <f t="shared" si="114"/>
        <v>4.5457714327488539</v>
      </c>
      <c r="J1317" s="19">
        <f t="shared" si="115"/>
        <v>5</v>
      </c>
      <c r="K1317" s="13">
        <f t="shared" si="116"/>
        <v>5.4359949801215252E-2</v>
      </c>
      <c r="L1317" s="56"/>
    </row>
    <row r="1318" spans="2:12" x14ac:dyDescent="0.25">
      <c r="B1318" s="26">
        <v>55</v>
      </c>
      <c r="C1318" s="26">
        <v>1315</v>
      </c>
      <c r="D1318" s="44">
        <v>41694.785416666666</v>
      </c>
      <c r="E1318" s="39" t="s">
        <v>105</v>
      </c>
      <c r="F1318" s="47">
        <f t="shared" si="112"/>
        <v>0.3</v>
      </c>
      <c r="G1318" s="10">
        <v>8.1</v>
      </c>
      <c r="H1318" s="13">
        <f t="shared" si="113"/>
        <v>3.6210149999999994</v>
      </c>
      <c r="I1318" s="16">
        <f t="shared" si="114"/>
        <v>6.3484049319423645</v>
      </c>
      <c r="J1318" s="19">
        <f t="shared" si="115"/>
        <v>7</v>
      </c>
      <c r="K1318" s="13">
        <f t="shared" si="116"/>
        <v>0.14806421994704388</v>
      </c>
      <c r="L1318" s="56"/>
    </row>
    <row r="1319" spans="2:12" x14ac:dyDescent="0.25">
      <c r="B1319" s="26">
        <v>55</v>
      </c>
      <c r="C1319" s="26">
        <v>1316</v>
      </c>
      <c r="D1319" s="44">
        <v>41694.82708333333</v>
      </c>
      <c r="E1319" s="39" t="s">
        <v>105</v>
      </c>
      <c r="F1319" s="47">
        <f t="shared" si="112"/>
        <v>0.3</v>
      </c>
      <c r="G1319" s="10">
        <v>3.5</v>
      </c>
      <c r="H1319" s="13">
        <f t="shared" si="113"/>
        <v>1.5646361111111109</v>
      </c>
      <c r="I1319" s="16">
        <f t="shared" si="114"/>
        <v>2.7431379335553427</v>
      </c>
      <c r="J1319" s="19">
        <f t="shared" si="115"/>
        <v>3</v>
      </c>
      <c r="K1319" s="13">
        <f t="shared" si="116"/>
        <v>1.1945358807900612E-2</v>
      </c>
      <c r="L1319" s="56"/>
    </row>
    <row r="1320" spans="2:12" x14ac:dyDescent="0.25">
      <c r="B1320" s="26">
        <v>55</v>
      </c>
      <c r="C1320" s="26">
        <v>1317</v>
      </c>
      <c r="D1320" s="44">
        <v>41694.868750000001</v>
      </c>
      <c r="E1320" s="39" t="s">
        <v>105</v>
      </c>
      <c r="F1320" s="47">
        <f t="shared" si="112"/>
        <v>0.3</v>
      </c>
      <c r="G1320" s="10">
        <v>3.5</v>
      </c>
      <c r="H1320" s="13">
        <f t="shared" si="113"/>
        <v>1.5646361111111109</v>
      </c>
      <c r="I1320" s="16">
        <f t="shared" si="114"/>
        <v>2.7431379335553427</v>
      </c>
      <c r="J1320" s="19">
        <f t="shared" si="115"/>
        <v>3</v>
      </c>
      <c r="K1320" s="13">
        <f t="shared" si="116"/>
        <v>1.1945358807900612E-2</v>
      </c>
      <c r="L1320" s="56"/>
    </row>
    <row r="1321" spans="2:12" x14ac:dyDescent="0.25">
      <c r="B1321" s="26">
        <v>55</v>
      </c>
      <c r="C1321" s="26">
        <v>1318</v>
      </c>
      <c r="D1321" s="44">
        <v>41694.910416666666</v>
      </c>
      <c r="E1321" s="39" t="s">
        <v>103</v>
      </c>
      <c r="F1321" s="47">
        <f t="shared" si="112"/>
        <v>0.7</v>
      </c>
      <c r="G1321" s="10">
        <v>4.5999999999999996</v>
      </c>
      <c r="H1321" s="13">
        <f t="shared" si="113"/>
        <v>2.0563788888888888</v>
      </c>
      <c r="I1321" s="16">
        <f t="shared" si="114"/>
        <v>3.6052669983870222</v>
      </c>
      <c r="J1321" s="19">
        <f t="shared" si="115"/>
        <v>4</v>
      </c>
      <c r="K1321" s="13">
        <f t="shared" si="116"/>
        <v>2.7118680931214324E-2</v>
      </c>
      <c r="L1321" s="56"/>
    </row>
    <row r="1322" spans="2:12" x14ac:dyDescent="0.25">
      <c r="B1322" s="26">
        <v>55</v>
      </c>
      <c r="C1322" s="26">
        <v>1319</v>
      </c>
      <c r="D1322" s="44">
        <v>41694.95208333333</v>
      </c>
      <c r="E1322" s="39" t="s">
        <v>103</v>
      </c>
      <c r="F1322" s="47">
        <f t="shared" si="112"/>
        <v>0.7</v>
      </c>
      <c r="G1322" s="10">
        <v>4.5999999999999996</v>
      </c>
      <c r="H1322" s="13">
        <f t="shared" si="113"/>
        <v>2.0563788888888888</v>
      </c>
      <c r="I1322" s="16">
        <f t="shared" si="114"/>
        <v>3.6052669983870222</v>
      </c>
      <c r="J1322" s="19">
        <f t="shared" si="115"/>
        <v>4</v>
      </c>
      <c r="K1322" s="13">
        <f t="shared" si="116"/>
        <v>2.7118680931214324E-2</v>
      </c>
      <c r="L1322" s="56"/>
    </row>
    <row r="1323" spans="2:12" x14ac:dyDescent="0.25">
      <c r="B1323" s="26">
        <v>55</v>
      </c>
      <c r="C1323" s="26">
        <v>1320</v>
      </c>
      <c r="D1323" s="44">
        <v>41694.993750000001</v>
      </c>
      <c r="E1323" s="39" t="s">
        <v>104</v>
      </c>
      <c r="F1323" s="47">
        <f t="shared" si="112"/>
        <v>0.5</v>
      </c>
      <c r="G1323" s="10">
        <v>4.5999999999999996</v>
      </c>
      <c r="H1323" s="13">
        <f t="shared" si="113"/>
        <v>2.0563788888888888</v>
      </c>
      <c r="I1323" s="16">
        <f t="shared" si="114"/>
        <v>3.6052669983870222</v>
      </c>
      <c r="J1323" s="19">
        <f t="shared" si="115"/>
        <v>4</v>
      </c>
      <c r="K1323" s="13">
        <f t="shared" si="116"/>
        <v>2.7118680931214324E-2</v>
      </c>
      <c r="L1323" s="56"/>
    </row>
    <row r="1324" spans="2:12" x14ac:dyDescent="0.25">
      <c r="B1324" s="26">
        <v>56</v>
      </c>
      <c r="C1324" s="26">
        <v>1321</v>
      </c>
      <c r="D1324" s="44">
        <v>41695.035416666666</v>
      </c>
      <c r="E1324" s="39" t="s">
        <v>104</v>
      </c>
      <c r="F1324" s="47">
        <f t="shared" si="112"/>
        <v>0.5</v>
      </c>
      <c r="G1324" s="10">
        <v>4.5999999999999996</v>
      </c>
      <c r="H1324" s="13">
        <f t="shared" si="113"/>
        <v>2.0563788888888888</v>
      </c>
      <c r="I1324" s="16">
        <f t="shared" si="114"/>
        <v>3.6052669983870222</v>
      </c>
      <c r="J1324" s="19">
        <f t="shared" si="115"/>
        <v>4</v>
      </c>
      <c r="K1324" s="13">
        <f t="shared" si="116"/>
        <v>2.7118680931214324E-2</v>
      </c>
      <c r="L1324" s="56"/>
    </row>
    <row r="1325" spans="2:12" x14ac:dyDescent="0.25">
      <c r="B1325" s="26">
        <v>56</v>
      </c>
      <c r="C1325" s="26">
        <v>1322</v>
      </c>
      <c r="D1325" s="44">
        <v>41695.07708333333</v>
      </c>
      <c r="E1325" s="39" t="s">
        <v>104</v>
      </c>
      <c r="F1325" s="47">
        <f t="shared" si="112"/>
        <v>0.5</v>
      </c>
      <c r="G1325" s="10">
        <v>4.5999999999999996</v>
      </c>
      <c r="H1325" s="13">
        <f t="shared" si="113"/>
        <v>2.0563788888888888</v>
      </c>
      <c r="I1325" s="16">
        <f t="shared" si="114"/>
        <v>3.6052669983870222</v>
      </c>
      <c r="J1325" s="19">
        <f t="shared" si="115"/>
        <v>4</v>
      </c>
      <c r="K1325" s="13">
        <f t="shared" si="116"/>
        <v>2.7118680931214324E-2</v>
      </c>
      <c r="L1325" s="56"/>
    </row>
    <row r="1326" spans="2:12" x14ac:dyDescent="0.25">
      <c r="B1326" s="26">
        <v>56</v>
      </c>
      <c r="C1326" s="26">
        <v>1323</v>
      </c>
      <c r="D1326" s="44">
        <v>41695.118750000001</v>
      </c>
      <c r="E1326" s="39" t="s">
        <v>104</v>
      </c>
      <c r="F1326" s="47">
        <f t="shared" si="112"/>
        <v>0.5</v>
      </c>
      <c r="G1326" s="10">
        <v>8.1</v>
      </c>
      <c r="H1326" s="13">
        <f t="shared" si="113"/>
        <v>3.6210149999999994</v>
      </c>
      <c r="I1326" s="16">
        <f t="shared" si="114"/>
        <v>6.3484049319423645</v>
      </c>
      <c r="J1326" s="19">
        <f t="shared" si="115"/>
        <v>7</v>
      </c>
      <c r="K1326" s="13">
        <f t="shared" si="116"/>
        <v>0.14806421994704388</v>
      </c>
      <c r="L1326" s="56"/>
    </row>
    <row r="1327" spans="2:12" x14ac:dyDescent="0.25">
      <c r="B1327" s="26">
        <v>56</v>
      </c>
      <c r="C1327" s="26">
        <v>1324</v>
      </c>
      <c r="D1327" s="44">
        <v>41695.160416666666</v>
      </c>
      <c r="E1327" s="39" t="s">
        <v>104</v>
      </c>
      <c r="F1327" s="47">
        <f t="shared" si="112"/>
        <v>0.5</v>
      </c>
      <c r="G1327" s="10">
        <v>4.8</v>
      </c>
      <c r="H1327" s="13">
        <f t="shared" si="113"/>
        <v>2.1457866666666665</v>
      </c>
      <c r="I1327" s="16">
        <f t="shared" si="114"/>
        <v>3.7620177374473274</v>
      </c>
      <c r="J1327" s="19">
        <f t="shared" si="115"/>
        <v>4</v>
      </c>
      <c r="K1327" s="13">
        <f t="shared" si="116"/>
        <v>3.0811921196113E-2</v>
      </c>
      <c r="L1327" s="56"/>
    </row>
    <row r="1328" spans="2:12" x14ac:dyDescent="0.25">
      <c r="B1328" s="26">
        <v>56</v>
      </c>
      <c r="C1328" s="26">
        <v>1325</v>
      </c>
      <c r="D1328" s="44">
        <v>41695.20208333333</v>
      </c>
      <c r="E1328" s="39" t="s">
        <v>104</v>
      </c>
      <c r="F1328" s="47">
        <f t="shared" si="112"/>
        <v>0.5</v>
      </c>
      <c r="G1328" s="10">
        <v>4.5999999999999996</v>
      </c>
      <c r="H1328" s="13">
        <f t="shared" si="113"/>
        <v>2.0563788888888888</v>
      </c>
      <c r="I1328" s="16">
        <f t="shared" si="114"/>
        <v>3.6052669983870222</v>
      </c>
      <c r="J1328" s="19">
        <f t="shared" si="115"/>
        <v>4</v>
      </c>
      <c r="K1328" s="13">
        <f t="shared" si="116"/>
        <v>2.7118680931214324E-2</v>
      </c>
      <c r="L1328" s="56"/>
    </row>
    <row r="1329" spans="2:12" x14ac:dyDescent="0.25">
      <c r="B1329" s="26">
        <v>56</v>
      </c>
      <c r="C1329" s="26">
        <v>1326</v>
      </c>
      <c r="D1329" s="44">
        <v>41695.243750000001</v>
      </c>
      <c r="E1329" s="39" t="s">
        <v>106</v>
      </c>
      <c r="F1329" s="47">
        <f t="shared" si="112"/>
        <v>0.2</v>
      </c>
      <c r="G1329" s="10">
        <v>4.8</v>
      </c>
      <c r="H1329" s="13">
        <f t="shared" si="113"/>
        <v>2.1457866666666665</v>
      </c>
      <c r="I1329" s="16">
        <f t="shared" si="114"/>
        <v>3.7620177374473274</v>
      </c>
      <c r="J1329" s="19">
        <f t="shared" si="115"/>
        <v>4</v>
      </c>
      <c r="K1329" s="13">
        <f t="shared" si="116"/>
        <v>3.0811921196113E-2</v>
      </c>
      <c r="L1329" s="56"/>
    </row>
    <row r="1330" spans="2:12" x14ac:dyDescent="0.25">
      <c r="B1330" s="26">
        <v>56</v>
      </c>
      <c r="C1330" s="26">
        <v>1327</v>
      </c>
      <c r="D1330" s="44">
        <v>41695.285416666666</v>
      </c>
      <c r="E1330" s="39" t="s">
        <v>105</v>
      </c>
      <c r="F1330" s="47">
        <f t="shared" si="112"/>
        <v>0.3</v>
      </c>
      <c r="G1330" s="10">
        <v>3.5</v>
      </c>
      <c r="H1330" s="13">
        <f t="shared" si="113"/>
        <v>1.5646361111111109</v>
      </c>
      <c r="I1330" s="16">
        <f t="shared" si="114"/>
        <v>2.7431379335553427</v>
      </c>
      <c r="J1330" s="19">
        <f t="shared" si="115"/>
        <v>3</v>
      </c>
      <c r="K1330" s="13">
        <f t="shared" si="116"/>
        <v>1.1945358807900612E-2</v>
      </c>
      <c r="L1330" s="56"/>
    </row>
    <row r="1331" spans="2:12" x14ac:dyDescent="0.25">
      <c r="B1331" s="26">
        <v>56</v>
      </c>
      <c r="C1331" s="26">
        <v>1328</v>
      </c>
      <c r="D1331" s="44">
        <v>41695.32708333333</v>
      </c>
      <c r="E1331" s="39" t="s">
        <v>105</v>
      </c>
      <c r="F1331" s="47">
        <f t="shared" si="112"/>
        <v>0.3</v>
      </c>
      <c r="G1331" s="10">
        <v>3.5</v>
      </c>
      <c r="H1331" s="13">
        <f t="shared" si="113"/>
        <v>1.5646361111111109</v>
      </c>
      <c r="I1331" s="16">
        <f t="shared" si="114"/>
        <v>2.7431379335553427</v>
      </c>
      <c r="J1331" s="19">
        <f t="shared" si="115"/>
        <v>3</v>
      </c>
      <c r="K1331" s="13">
        <f t="shared" si="116"/>
        <v>1.1945358807900612E-2</v>
      </c>
      <c r="L1331" s="56"/>
    </row>
    <row r="1332" spans="2:12" x14ac:dyDescent="0.25">
      <c r="B1332" s="26">
        <v>56</v>
      </c>
      <c r="C1332" s="26">
        <v>1329</v>
      </c>
      <c r="D1332" s="44">
        <v>41695.368750000001</v>
      </c>
      <c r="E1332" s="39" t="s">
        <v>106</v>
      </c>
      <c r="F1332" s="47">
        <f t="shared" si="112"/>
        <v>0.2</v>
      </c>
      <c r="G1332" s="10">
        <v>6.9</v>
      </c>
      <c r="H1332" s="13">
        <f t="shared" si="113"/>
        <v>3.0845683333333334</v>
      </c>
      <c r="I1332" s="16">
        <f t="shared" si="114"/>
        <v>5.4079004975805338</v>
      </c>
      <c r="J1332" s="19">
        <f t="shared" si="115"/>
        <v>6</v>
      </c>
      <c r="K1332" s="13">
        <f t="shared" si="116"/>
        <v>9.1525548142848398E-2</v>
      </c>
      <c r="L1332" s="56"/>
    </row>
    <row r="1333" spans="2:12" x14ac:dyDescent="0.25">
      <c r="B1333" s="26">
        <v>56</v>
      </c>
      <c r="C1333" s="26">
        <v>1330</v>
      </c>
      <c r="D1333" s="44">
        <v>41695.410416666666</v>
      </c>
      <c r="E1333" s="39" t="s">
        <v>105</v>
      </c>
      <c r="F1333" s="47">
        <f t="shared" si="112"/>
        <v>0.3</v>
      </c>
      <c r="G1333" s="10">
        <v>8.1</v>
      </c>
      <c r="H1333" s="13">
        <f t="shared" si="113"/>
        <v>3.6210149999999994</v>
      </c>
      <c r="I1333" s="16">
        <f t="shared" si="114"/>
        <v>6.3484049319423645</v>
      </c>
      <c r="J1333" s="19">
        <f t="shared" si="115"/>
        <v>7</v>
      </c>
      <c r="K1333" s="13">
        <f t="shared" si="116"/>
        <v>0.14806421994704388</v>
      </c>
      <c r="L1333" s="56"/>
    </row>
    <row r="1334" spans="2:12" x14ac:dyDescent="0.25">
      <c r="B1334" s="26">
        <v>56</v>
      </c>
      <c r="C1334" s="26">
        <v>1331</v>
      </c>
      <c r="D1334" s="44">
        <v>41695.45208333333</v>
      </c>
      <c r="E1334" s="39" t="s">
        <v>106</v>
      </c>
      <c r="F1334" s="47">
        <f t="shared" si="112"/>
        <v>0.2</v>
      </c>
      <c r="G1334" s="10">
        <v>8.1</v>
      </c>
      <c r="H1334" s="13">
        <f t="shared" si="113"/>
        <v>3.6210149999999994</v>
      </c>
      <c r="I1334" s="16">
        <f t="shared" si="114"/>
        <v>6.3484049319423645</v>
      </c>
      <c r="J1334" s="19">
        <f t="shared" si="115"/>
        <v>7</v>
      </c>
      <c r="K1334" s="13">
        <f t="shared" si="116"/>
        <v>0.14806421994704388</v>
      </c>
      <c r="L1334" s="56"/>
    </row>
    <row r="1335" spans="2:12" x14ac:dyDescent="0.25">
      <c r="B1335" s="26">
        <v>56</v>
      </c>
      <c r="C1335" s="26">
        <v>1332</v>
      </c>
      <c r="D1335" s="44">
        <v>41695.493750000001</v>
      </c>
      <c r="E1335" s="39" t="s">
        <v>106</v>
      </c>
      <c r="F1335" s="47">
        <f t="shared" si="112"/>
        <v>0.2</v>
      </c>
      <c r="G1335" s="10">
        <v>3.5</v>
      </c>
      <c r="H1335" s="13">
        <f t="shared" si="113"/>
        <v>1.5646361111111109</v>
      </c>
      <c r="I1335" s="16">
        <f t="shared" si="114"/>
        <v>2.7431379335553427</v>
      </c>
      <c r="J1335" s="19">
        <f t="shared" si="115"/>
        <v>3</v>
      </c>
      <c r="K1335" s="13">
        <f t="shared" si="116"/>
        <v>1.1945358807900612E-2</v>
      </c>
      <c r="L1335" s="56"/>
    </row>
    <row r="1336" spans="2:12" x14ac:dyDescent="0.25">
      <c r="B1336" s="26">
        <v>56</v>
      </c>
      <c r="C1336" s="26">
        <v>1333</v>
      </c>
      <c r="D1336" s="44">
        <v>41695.535416666666</v>
      </c>
      <c r="E1336" s="39" t="s">
        <v>106</v>
      </c>
      <c r="F1336" s="47">
        <f t="shared" si="112"/>
        <v>0.2</v>
      </c>
      <c r="G1336" s="10">
        <v>4.8</v>
      </c>
      <c r="H1336" s="13">
        <f t="shared" si="113"/>
        <v>2.1457866666666665</v>
      </c>
      <c r="I1336" s="16">
        <f t="shared" si="114"/>
        <v>3.7620177374473274</v>
      </c>
      <c r="J1336" s="19">
        <f t="shared" si="115"/>
        <v>4</v>
      </c>
      <c r="K1336" s="13">
        <f t="shared" si="116"/>
        <v>3.0811921196113E-2</v>
      </c>
      <c r="L1336" s="56"/>
    </row>
    <row r="1337" spans="2:12" x14ac:dyDescent="0.25">
      <c r="B1337" s="26">
        <v>56</v>
      </c>
      <c r="C1337" s="26">
        <v>1334</v>
      </c>
      <c r="D1337" s="44">
        <v>41695.57708333333</v>
      </c>
      <c r="E1337" s="39" t="s">
        <v>106</v>
      </c>
      <c r="F1337" s="47">
        <f t="shared" si="112"/>
        <v>0.2</v>
      </c>
      <c r="G1337" s="10">
        <v>4.8</v>
      </c>
      <c r="H1337" s="13">
        <f t="shared" si="113"/>
        <v>2.1457866666666665</v>
      </c>
      <c r="I1337" s="16">
        <f t="shared" si="114"/>
        <v>3.7620177374473274</v>
      </c>
      <c r="J1337" s="19">
        <f t="shared" si="115"/>
        <v>4</v>
      </c>
      <c r="K1337" s="13">
        <f t="shared" si="116"/>
        <v>3.0811921196113E-2</v>
      </c>
      <c r="L1337" s="56"/>
    </row>
    <row r="1338" spans="2:12" x14ac:dyDescent="0.25">
      <c r="B1338" s="26">
        <v>56</v>
      </c>
      <c r="C1338" s="26">
        <v>1335</v>
      </c>
      <c r="D1338" s="44">
        <v>41695.618750000001</v>
      </c>
      <c r="E1338" s="39" t="s">
        <v>106</v>
      </c>
      <c r="F1338" s="47">
        <f t="shared" si="112"/>
        <v>0.2</v>
      </c>
      <c r="G1338" s="10">
        <v>6.9</v>
      </c>
      <c r="H1338" s="13">
        <f t="shared" si="113"/>
        <v>3.0845683333333334</v>
      </c>
      <c r="I1338" s="16">
        <f t="shared" si="114"/>
        <v>5.4079004975805338</v>
      </c>
      <c r="J1338" s="19">
        <f t="shared" si="115"/>
        <v>6</v>
      </c>
      <c r="K1338" s="13">
        <f t="shared" si="116"/>
        <v>9.1525548142848398E-2</v>
      </c>
      <c r="L1338" s="56"/>
    </row>
    <row r="1339" spans="2:12" x14ac:dyDescent="0.25">
      <c r="B1339" s="26">
        <v>56</v>
      </c>
      <c r="C1339" s="26">
        <v>1336</v>
      </c>
      <c r="D1339" s="44">
        <v>41695.660416666666</v>
      </c>
      <c r="E1339" s="39" t="s">
        <v>106</v>
      </c>
      <c r="F1339" s="47">
        <f t="shared" si="112"/>
        <v>0.2</v>
      </c>
      <c r="G1339" s="10">
        <v>8.1</v>
      </c>
      <c r="H1339" s="13">
        <f t="shared" si="113"/>
        <v>3.6210149999999994</v>
      </c>
      <c r="I1339" s="16">
        <f t="shared" si="114"/>
        <v>6.3484049319423645</v>
      </c>
      <c r="J1339" s="19">
        <f t="shared" si="115"/>
        <v>7</v>
      </c>
      <c r="K1339" s="13">
        <f t="shared" si="116"/>
        <v>0.14806421994704388</v>
      </c>
      <c r="L1339" s="56"/>
    </row>
    <row r="1340" spans="2:12" x14ac:dyDescent="0.25">
      <c r="B1340" s="26">
        <v>56</v>
      </c>
      <c r="C1340" s="26">
        <v>1337</v>
      </c>
      <c r="D1340" s="44">
        <v>41695.70208333333</v>
      </c>
      <c r="E1340" s="39" t="s">
        <v>106</v>
      </c>
      <c r="F1340" s="47">
        <f t="shared" si="112"/>
        <v>0.2</v>
      </c>
      <c r="G1340" s="10">
        <v>5.8</v>
      </c>
      <c r="H1340" s="13">
        <f t="shared" si="113"/>
        <v>2.5928255555555553</v>
      </c>
      <c r="I1340" s="16">
        <f t="shared" si="114"/>
        <v>4.5457714327488539</v>
      </c>
      <c r="J1340" s="19">
        <f t="shared" si="115"/>
        <v>5</v>
      </c>
      <c r="K1340" s="13">
        <f t="shared" si="116"/>
        <v>5.4359949801215252E-2</v>
      </c>
      <c r="L1340" s="56"/>
    </row>
    <row r="1341" spans="2:12" x14ac:dyDescent="0.25">
      <c r="B1341" s="26">
        <v>56</v>
      </c>
      <c r="C1341" s="26">
        <v>1338</v>
      </c>
      <c r="D1341" s="44">
        <v>41695.743750000001</v>
      </c>
      <c r="E1341" s="39" t="s">
        <v>106</v>
      </c>
      <c r="F1341" s="47">
        <f t="shared" si="112"/>
        <v>0.2</v>
      </c>
      <c r="G1341" s="10">
        <v>8.1</v>
      </c>
      <c r="H1341" s="13">
        <f t="shared" si="113"/>
        <v>3.6210149999999994</v>
      </c>
      <c r="I1341" s="16">
        <f t="shared" si="114"/>
        <v>6.3484049319423645</v>
      </c>
      <c r="J1341" s="19">
        <f t="shared" si="115"/>
        <v>7</v>
      </c>
      <c r="K1341" s="13">
        <f t="shared" si="116"/>
        <v>0.14806421994704388</v>
      </c>
      <c r="L1341" s="56"/>
    </row>
    <row r="1342" spans="2:12" x14ac:dyDescent="0.25">
      <c r="B1342" s="26">
        <v>56</v>
      </c>
      <c r="C1342" s="26">
        <v>1339</v>
      </c>
      <c r="D1342" s="44">
        <v>41695.785416666666</v>
      </c>
      <c r="E1342" s="39" t="s">
        <v>105</v>
      </c>
      <c r="F1342" s="47">
        <f t="shared" si="112"/>
        <v>0.3</v>
      </c>
      <c r="G1342" s="10">
        <v>6.9</v>
      </c>
      <c r="H1342" s="13">
        <f t="shared" si="113"/>
        <v>3.0845683333333334</v>
      </c>
      <c r="I1342" s="16">
        <f t="shared" si="114"/>
        <v>5.4079004975805338</v>
      </c>
      <c r="J1342" s="19">
        <f t="shared" si="115"/>
        <v>6</v>
      </c>
      <c r="K1342" s="13">
        <f t="shared" si="116"/>
        <v>9.1525548142848398E-2</v>
      </c>
      <c r="L1342" s="56"/>
    </row>
    <row r="1343" spans="2:12" x14ac:dyDescent="0.25">
      <c r="B1343" s="26">
        <v>56</v>
      </c>
      <c r="C1343" s="26">
        <v>1340</v>
      </c>
      <c r="D1343" s="44">
        <v>41695.82708333333</v>
      </c>
      <c r="E1343" s="39" t="s">
        <v>106</v>
      </c>
      <c r="F1343" s="47">
        <f t="shared" si="112"/>
        <v>0.2</v>
      </c>
      <c r="G1343" s="10">
        <v>8.1</v>
      </c>
      <c r="H1343" s="13">
        <f t="shared" si="113"/>
        <v>3.6210149999999994</v>
      </c>
      <c r="I1343" s="16">
        <f t="shared" si="114"/>
        <v>6.3484049319423645</v>
      </c>
      <c r="J1343" s="19">
        <f t="shared" si="115"/>
        <v>7</v>
      </c>
      <c r="K1343" s="13">
        <f t="shared" si="116"/>
        <v>0.14806421994704388</v>
      </c>
      <c r="L1343" s="56"/>
    </row>
    <row r="1344" spans="2:12" x14ac:dyDescent="0.25">
      <c r="B1344" s="26">
        <v>56</v>
      </c>
      <c r="C1344" s="26">
        <v>1341</v>
      </c>
      <c r="D1344" s="44">
        <v>41695.868750000001</v>
      </c>
      <c r="E1344" s="39" t="s">
        <v>106</v>
      </c>
      <c r="F1344" s="47">
        <f t="shared" si="112"/>
        <v>0.2</v>
      </c>
      <c r="G1344" s="10">
        <v>4.5999999999999996</v>
      </c>
      <c r="H1344" s="13">
        <f t="shared" si="113"/>
        <v>2.0563788888888888</v>
      </c>
      <c r="I1344" s="16">
        <f t="shared" si="114"/>
        <v>3.6052669983870222</v>
      </c>
      <c r="J1344" s="19">
        <f t="shared" si="115"/>
        <v>4</v>
      </c>
      <c r="K1344" s="13">
        <f t="shared" si="116"/>
        <v>2.7118680931214324E-2</v>
      </c>
      <c r="L1344" s="56"/>
    </row>
    <row r="1345" spans="2:12" x14ac:dyDescent="0.25">
      <c r="B1345" s="26">
        <v>56</v>
      </c>
      <c r="C1345" s="26">
        <v>1342</v>
      </c>
      <c r="D1345" s="44">
        <v>41695.910416666666</v>
      </c>
      <c r="E1345" s="39" t="s">
        <v>106</v>
      </c>
      <c r="F1345" s="47">
        <f t="shared" si="112"/>
        <v>0.2</v>
      </c>
      <c r="G1345" s="10">
        <v>3.5</v>
      </c>
      <c r="H1345" s="13">
        <f t="shared" si="113"/>
        <v>1.5646361111111109</v>
      </c>
      <c r="I1345" s="16">
        <f t="shared" si="114"/>
        <v>2.7431379335553427</v>
      </c>
      <c r="J1345" s="19">
        <f t="shared" si="115"/>
        <v>3</v>
      </c>
      <c r="K1345" s="13">
        <f t="shared" si="116"/>
        <v>1.1945358807900612E-2</v>
      </c>
      <c r="L1345" s="56"/>
    </row>
    <row r="1346" spans="2:12" x14ac:dyDescent="0.25">
      <c r="B1346" s="26">
        <v>56</v>
      </c>
      <c r="C1346" s="26">
        <v>1343</v>
      </c>
      <c r="D1346" s="44">
        <v>41695.95208333333</v>
      </c>
      <c r="E1346" s="39" t="s">
        <v>103</v>
      </c>
      <c r="F1346" s="47">
        <f t="shared" si="112"/>
        <v>0.7</v>
      </c>
      <c r="G1346" s="10">
        <v>4.8</v>
      </c>
      <c r="H1346" s="13">
        <f t="shared" si="113"/>
        <v>2.1457866666666665</v>
      </c>
      <c r="I1346" s="16">
        <f t="shared" si="114"/>
        <v>3.7620177374473274</v>
      </c>
      <c r="J1346" s="19">
        <f t="shared" si="115"/>
        <v>4</v>
      </c>
      <c r="K1346" s="13">
        <f t="shared" si="116"/>
        <v>3.0811921196113E-2</v>
      </c>
      <c r="L1346" s="56"/>
    </row>
    <row r="1347" spans="2:12" x14ac:dyDescent="0.25">
      <c r="B1347" s="26">
        <v>56</v>
      </c>
      <c r="C1347" s="26">
        <v>1344</v>
      </c>
      <c r="D1347" s="44">
        <v>41695.993750000001</v>
      </c>
      <c r="E1347" s="39" t="s">
        <v>103</v>
      </c>
      <c r="F1347" s="47">
        <f t="shared" si="112"/>
        <v>0.7</v>
      </c>
      <c r="G1347" s="10">
        <v>4.8</v>
      </c>
      <c r="H1347" s="13">
        <f t="shared" si="113"/>
        <v>2.1457866666666665</v>
      </c>
      <c r="I1347" s="16">
        <f t="shared" si="114"/>
        <v>3.7620177374473274</v>
      </c>
      <c r="J1347" s="19">
        <f t="shared" si="115"/>
        <v>4</v>
      </c>
      <c r="K1347" s="13">
        <f t="shared" si="116"/>
        <v>3.0811921196113E-2</v>
      </c>
      <c r="L1347" s="56"/>
    </row>
    <row r="1348" spans="2:12" x14ac:dyDescent="0.25">
      <c r="B1348" s="26">
        <v>57</v>
      </c>
      <c r="C1348" s="26">
        <v>1345</v>
      </c>
      <c r="D1348" s="44">
        <v>41696.035416666666</v>
      </c>
      <c r="E1348" s="39" t="s">
        <v>104</v>
      </c>
      <c r="F1348" s="47">
        <f t="shared" ref="F1348:F1411" si="117">+VLOOKUP(E1348,$R$4:$S$23,2,FALSE)</f>
        <v>0.5</v>
      </c>
      <c r="G1348" s="10">
        <v>5.8</v>
      </c>
      <c r="H1348" s="13">
        <f t="shared" ref="H1348:H1411" si="118">+G1348*1609.34/3600</f>
        <v>2.5928255555555553</v>
      </c>
      <c r="I1348" s="16">
        <f t="shared" ref="I1348:I1411" si="119">H1348*(8^0.27)</f>
        <v>4.5457714327488539</v>
      </c>
      <c r="J1348" s="19">
        <f t="shared" ref="J1348:J1411" si="120">IF(AND(I1348&gt;=0,I1348&lt;1),1,IF(AND(I1348&gt;=1,I1348&lt;2),2,IF(AND(I1348&gt;=2,I1348&lt;3),3,IF(AND(I1348&gt;=3,I1348&lt;4),4,IF(AND(I1348&gt;=4,I1348&lt;5),5,IF(AND(I1348&gt;=5,I1348&lt;6),6,IF(AND(I1348&gt;=6,I1348&lt;7),7,IF(AND(I1348&gt;=7,I1348&lt;8),8,IF(AND(I1348&gt;=8,I1348&lt;9),9,IF(AND(I1348&gt;=9,I1348&lt;10),10,IF(AND(I1348&gt;=10,I1348&lt;11),11,IF(AND(I1348&gt;=11,I1348&lt;12),12,IF(AND(I1348&gt;=12,I1348&lt;13),13,IF(AND(I1348&gt;=13,I1348&lt;14),14,IF(AND(I1348&gt;=14,I1348&lt;15),15,IF(AND(I1348&gt;=15,I1348&lt;25),16,IF(I1348&gt;25,17,0)))))))))))))))))</f>
        <v>5</v>
      </c>
      <c r="K1348" s="13">
        <f t="shared" ref="K1348:K1411" si="121">MIN((I1348/$L$3)^3*$K$3,$K$3)</f>
        <v>5.4359949801215252E-2</v>
      </c>
      <c r="L1348" s="56"/>
    </row>
    <row r="1349" spans="2:12" x14ac:dyDescent="0.25">
      <c r="B1349" s="26">
        <v>57</v>
      </c>
      <c r="C1349" s="26">
        <v>1346</v>
      </c>
      <c r="D1349" s="44">
        <v>41696.07708333333</v>
      </c>
      <c r="E1349" s="39" t="s">
        <v>104</v>
      </c>
      <c r="F1349" s="47">
        <f t="shared" si="117"/>
        <v>0.5</v>
      </c>
      <c r="G1349" s="10">
        <v>3.5</v>
      </c>
      <c r="H1349" s="13">
        <f t="shared" si="118"/>
        <v>1.5646361111111109</v>
      </c>
      <c r="I1349" s="16">
        <f t="shared" si="119"/>
        <v>2.7431379335553427</v>
      </c>
      <c r="J1349" s="19">
        <f t="shared" si="120"/>
        <v>3</v>
      </c>
      <c r="K1349" s="13">
        <f t="shared" si="121"/>
        <v>1.1945358807900612E-2</v>
      </c>
      <c r="L1349" s="56"/>
    </row>
    <row r="1350" spans="2:12" x14ac:dyDescent="0.25">
      <c r="B1350" s="26">
        <v>57</v>
      </c>
      <c r="C1350" s="26">
        <v>1347</v>
      </c>
      <c r="D1350" s="44">
        <v>41696.118750000001</v>
      </c>
      <c r="E1350" s="39" t="s">
        <v>104</v>
      </c>
      <c r="F1350" s="47">
        <f t="shared" si="117"/>
        <v>0.5</v>
      </c>
      <c r="G1350" s="10">
        <v>5.8</v>
      </c>
      <c r="H1350" s="13">
        <f t="shared" si="118"/>
        <v>2.5928255555555553</v>
      </c>
      <c r="I1350" s="16">
        <f t="shared" si="119"/>
        <v>4.5457714327488539</v>
      </c>
      <c r="J1350" s="19">
        <f t="shared" si="120"/>
        <v>5</v>
      </c>
      <c r="K1350" s="13">
        <f t="shared" si="121"/>
        <v>5.4359949801215252E-2</v>
      </c>
      <c r="L1350" s="56"/>
    </row>
    <row r="1351" spans="2:12" x14ac:dyDescent="0.25">
      <c r="B1351" s="26">
        <v>57</v>
      </c>
      <c r="C1351" s="26">
        <v>1348</v>
      </c>
      <c r="D1351" s="44">
        <v>41696.160416666666</v>
      </c>
      <c r="E1351" s="39" t="s">
        <v>104</v>
      </c>
      <c r="F1351" s="47">
        <f t="shared" si="117"/>
        <v>0.5</v>
      </c>
      <c r="G1351" s="10">
        <v>5.8</v>
      </c>
      <c r="H1351" s="13">
        <f t="shared" si="118"/>
        <v>2.5928255555555553</v>
      </c>
      <c r="I1351" s="16">
        <f t="shared" si="119"/>
        <v>4.5457714327488539</v>
      </c>
      <c r="J1351" s="19">
        <f t="shared" si="120"/>
        <v>5</v>
      </c>
      <c r="K1351" s="13">
        <f t="shared" si="121"/>
        <v>5.4359949801215252E-2</v>
      </c>
      <c r="L1351" s="56"/>
    </row>
    <row r="1352" spans="2:12" x14ac:dyDescent="0.25">
      <c r="B1352" s="26">
        <v>57</v>
      </c>
      <c r="C1352" s="26">
        <v>1349</v>
      </c>
      <c r="D1352" s="44">
        <v>41696.20208333333</v>
      </c>
      <c r="E1352" s="39" t="s">
        <v>104</v>
      </c>
      <c r="F1352" s="47">
        <f t="shared" si="117"/>
        <v>0.5</v>
      </c>
      <c r="G1352" s="10">
        <v>3.5</v>
      </c>
      <c r="H1352" s="13">
        <f t="shared" si="118"/>
        <v>1.5646361111111109</v>
      </c>
      <c r="I1352" s="16">
        <f t="shared" si="119"/>
        <v>2.7431379335553427</v>
      </c>
      <c r="J1352" s="19">
        <f t="shared" si="120"/>
        <v>3</v>
      </c>
      <c r="K1352" s="13">
        <f t="shared" si="121"/>
        <v>1.1945358807900612E-2</v>
      </c>
      <c r="L1352" s="56"/>
    </row>
    <row r="1353" spans="2:12" x14ac:dyDescent="0.25">
      <c r="B1353" s="26">
        <v>57</v>
      </c>
      <c r="C1353" s="26">
        <v>1350</v>
      </c>
      <c r="D1353" s="44">
        <v>41696.243750000001</v>
      </c>
      <c r="E1353" s="39" t="s">
        <v>104</v>
      </c>
      <c r="F1353" s="47">
        <f t="shared" si="117"/>
        <v>0.5</v>
      </c>
      <c r="G1353" s="10">
        <v>5.8</v>
      </c>
      <c r="H1353" s="13">
        <f t="shared" si="118"/>
        <v>2.5928255555555553</v>
      </c>
      <c r="I1353" s="16">
        <f t="shared" si="119"/>
        <v>4.5457714327488539</v>
      </c>
      <c r="J1353" s="19">
        <f t="shared" si="120"/>
        <v>5</v>
      </c>
      <c r="K1353" s="13">
        <f t="shared" si="121"/>
        <v>5.4359949801215252E-2</v>
      </c>
      <c r="L1353" s="56"/>
    </row>
    <row r="1354" spans="2:12" x14ac:dyDescent="0.25">
      <c r="B1354" s="26">
        <v>57</v>
      </c>
      <c r="C1354" s="26">
        <v>1351</v>
      </c>
      <c r="D1354" s="44">
        <v>41696.285416666666</v>
      </c>
      <c r="E1354" s="39" t="s">
        <v>104</v>
      </c>
      <c r="F1354" s="47">
        <f t="shared" si="117"/>
        <v>0.5</v>
      </c>
      <c r="G1354" s="10">
        <v>4.5999999999999996</v>
      </c>
      <c r="H1354" s="13">
        <f t="shared" si="118"/>
        <v>2.0563788888888888</v>
      </c>
      <c r="I1354" s="16">
        <f t="shared" si="119"/>
        <v>3.6052669983870222</v>
      </c>
      <c r="J1354" s="19">
        <f t="shared" si="120"/>
        <v>4</v>
      </c>
      <c r="K1354" s="13">
        <f t="shared" si="121"/>
        <v>2.7118680931214324E-2</v>
      </c>
      <c r="L1354" s="56"/>
    </row>
    <row r="1355" spans="2:12" x14ac:dyDescent="0.25">
      <c r="B1355" s="26">
        <v>57</v>
      </c>
      <c r="C1355" s="26">
        <v>1352</v>
      </c>
      <c r="D1355" s="44">
        <v>41696.32708333333</v>
      </c>
      <c r="E1355" s="39" t="s">
        <v>104</v>
      </c>
      <c r="F1355" s="47">
        <f t="shared" si="117"/>
        <v>0.5</v>
      </c>
      <c r="G1355" s="10">
        <v>8.1</v>
      </c>
      <c r="H1355" s="13">
        <f t="shared" si="118"/>
        <v>3.6210149999999994</v>
      </c>
      <c r="I1355" s="16">
        <f t="shared" si="119"/>
        <v>6.3484049319423645</v>
      </c>
      <c r="J1355" s="19">
        <f t="shared" si="120"/>
        <v>7</v>
      </c>
      <c r="K1355" s="13">
        <f t="shared" si="121"/>
        <v>0.14806421994704388</v>
      </c>
      <c r="L1355" s="56"/>
    </row>
    <row r="1356" spans="2:12" x14ac:dyDescent="0.25">
      <c r="B1356" s="26">
        <v>57</v>
      </c>
      <c r="C1356" s="26">
        <v>1353</v>
      </c>
      <c r="D1356" s="44">
        <v>41696.368750000001</v>
      </c>
      <c r="E1356" s="39" t="s">
        <v>103</v>
      </c>
      <c r="F1356" s="47">
        <f t="shared" si="117"/>
        <v>0.7</v>
      </c>
      <c r="G1356" s="10">
        <v>8.1</v>
      </c>
      <c r="H1356" s="13">
        <f t="shared" si="118"/>
        <v>3.6210149999999994</v>
      </c>
      <c r="I1356" s="16">
        <f t="shared" si="119"/>
        <v>6.3484049319423645</v>
      </c>
      <c r="J1356" s="19">
        <f t="shared" si="120"/>
        <v>7</v>
      </c>
      <c r="K1356" s="13">
        <f t="shared" si="121"/>
        <v>0.14806421994704388</v>
      </c>
      <c r="L1356" s="56"/>
    </row>
    <row r="1357" spans="2:12" x14ac:dyDescent="0.25">
      <c r="B1357" s="26">
        <v>57</v>
      </c>
      <c r="C1357" s="26">
        <v>1354</v>
      </c>
      <c r="D1357" s="44">
        <v>41696.410416666666</v>
      </c>
      <c r="E1357" s="39" t="s">
        <v>104</v>
      </c>
      <c r="F1357" s="47">
        <f t="shared" si="117"/>
        <v>0.5</v>
      </c>
      <c r="G1357" s="10">
        <v>5.8</v>
      </c>
      <c r="H1357" s="13">
        <f t="shared" si="118"/>
        <v>2.5928255555555553</v>
      </c>
      <c r="I1357" s="16">
        <f t="shared" si="119"/>
        <v>4.5457714327488539</v>
      </c>
      <c r="J1357" s="19">
        <f t="shared" si="120"/>
        <v>5</v>
      </c>
      <c r="K1357" s="13">
        <f t="shared" si="121"/>
        <v>5.4359949801215252E-2</v>
      </c>
      <c r="L1357" s="56"/>
    </row>
    <row r="1358" spans="2:12" x14ac:dyDescent="0.25">
      <c r="B1358" s="26">
        <v>57</v>
      </c>
      <c r="C1358" s="26">
        <v>1355</v>
      </c>
      <c r="D1358" s="44">
        <v>41696.45208333333</v>
      </c>
      <c r="E1358" s="39" t="s">
        <v>103</v>
      </c>
      <c r="F1358" s="47">
        <f t="shared" si="117"/>
        <v>0.7</v>
      </c>
      <c r="G1358" s="10">
        <v>5.8</v>
      </c>
      <c r="H1358" s="13">
        <f t="shared" si="118"/>
        <v>2.5928255555555553</v>
      </c>
      <c r="I1358" s="16">
        <f t="shared" si="119"/>
        <v>4.5457714327488539</v>
      </c>
      <c r="J1358" s="19">
        <f t="shared" si="120"/>
        <v>5</v>
      </c>
      <c r="K1358" s="13">
        <f t="shared" si="121"/>
        <v>5.4359949801215252E-2</v>
      </c>
      <c r="L1358" s="56"/>
    </row>
    <row r="1359" spans="2:12" x14ac:dyDescent="0.25">
      <c r="B1359" s="26">
        <v>57</v>
      </c>
      <c r="C1359" s="26">
        <v>1356</v>
      </c>
      <c r="D1359" s="44">
        <v>41696.493750000001</v>
      </c>
      <c r="E1359" s="39" t="s">
        <v>105</v>
      </c>
      <c r="F1359" s="47">
        <f t="shared" si="117"/>
        <v>0.3</v>
      </c>
      <c r="G1359" s="10">
        <v>3.5</v>
      </c>
      <c r="H1359" s="13">
        <f t="shared" si="118"/>
        <v>1.5646361111111109</v>
      </c>
      <c r="I1359" s="16">
        <f t="shared" si="119"/>
        <v>2.7431379335553427</v>
      </c>
      <c r="J1359" s="19">
        <f t="shared" si="120"/>
        <v>3</v>
      </c>
      <c r="K1359" s="13">
        <f t="shared" si="121"/>
        <v>1.1945358807900612E-2</v>
      </c>
      <c r="L1359" s="56"/>
    </row>
    <row r="1360" spans="2:12" x14ac:dyDescent="0.25">
      <c r="B1360" s="26">
        <v>57</v>
      </c>
      <c r="C1360" s="26">
        <v>1357</v>
      </c>
      <c r="D1360" s="44">
        <v>41696.535416666666</v>
      </c>
      <c r="E1360" s="39" t="s">
        <v>105</v>
      </c>
      <c r="F1360" s="47">
        <f t="shared" si="117"/>
        <v>0.3</v>
      </c>
      <c r="G1360" s="10">
        <v>5.8</v>
      </c>
      <c r="H1360" s="13">
        <f t="shared" si="118"/>
        <v>2.5928255555555553</v>
      </c>
      <c r="I1360" s="16">
        <f t="shared" si="119"/>
        <v>4.5457714327488539</v>
      </c>
      <c r="J1360" s="19">
        <f t="shared" si="120"/>
        <v>5</v>
      </c>
      <c r="K1360" s="13">
        <f t="shared" si="121"/>
        <v>5.4359949801215252E-2</v>
      </c>
      <c r="L1360" s="56"/>
    </row>
    <row r="1361" spans="2:12" x14ac:dyDescent="0.25">
      <c r="B1361" s="26">
        <v>57</v>
      </c>
      <c r="C1361" s="26">
        <v>1358</v>
      </c>
      <c r="D1361" s="44">
        <v>41696.57708333333</v>
      </c>
      <c r="E1361" s="39" t="s">
        <v>103</v>
      </c>
      <c r="F1361" s="47">
        <f t="shared" si="117"/>
        <v>0.7</v>
      </c>
      <c r="G1361" s="10">
        <v>5.8</v>
      </c>
      <c r="H1361" s="13">
        <f t="shared" si="118"/>
        <v>2.5928255555555553</v>
      </c>
      <c r="I1361" s="16">
        <f t="shared" si="119"/>
        <v>4.5457714327488539</v>
      </c>
      <c r="J1361" s="19">
        <f t="shared" si="120"/>
        <v>5</v>
      </c>
      <c r="K1361" s="13">
        <f t="shared" si="121"/>
        <v>5.4359949801215252E-2</v>
      </c>
      <c r="L1361" s="56"/>
    </row>
    <row r="1362" spans="2:12" x14ac:dyDescent="0.25">
      <c r="B1362" s="26">
        <v>57</v>
      </c>
      <c r="C1362" s="26">
        <v>1359</v>
      </c>
      <c r="D1362" s="44">
        <v>41696.618750000001</v>
      </c>
      <c r="E1362" s="39" t="s">
        <v>105</v>
      </c>
      <c r="F1362" s="47">
        <f t="shared" si="117"/>
        <v>0.3</v>
      </c>
      <c r="G1362" s="10">
        <v>5.8</v>
      </c>
      <c r="H1362" s="13">
        <f t="shared" si="118"/>
        <v>2.5928255555555553</v>
      </c>
      <c r="I1362" s="16">
        <f t="shared" si="119"/>
        <v>4.5457714327488539</v>
      </c>
      <c r="J1362" s="19">
        <f t="shared" si="120"/>
        <v>5</v>
      </c>
      <c r="K1362" s="13">
        <f t="shared" si="121"/>
        <v>5.4359949801215252E-2</v>
      </c>
      <c r="L1362" s="56"/>
    </row>
    <row r="1363" spans="2:12" x14ac:dyDescent="0.25">
      <c r="B1363" s="26">
        <v>57</v>
      </c>
      <c r="C1363" s="26">
        <v>1360</v>
      </c>
      <c r="D1363" s="44">
        <v>41696.660416666666</v>
      </c>
      <c r="E1363" s="39" t="s">
        <v>105</v>
      </c>
      <c r="F1363" s="47">
        <f t="shared" si="117"/>
        <v>0.3</v>
      </c>
      <c r="G1363" s="10">
        <v>6.9</v>
      </c>
      <c r="H1363" s="13">
        <f t="shared" si="118"/>
        <v>3.0845683333333334</v>
      </c>
      <c r="I1363" s="16">
        <f t="shared" si="119"/>
        <v>5.4079004975805338</v>
      </c>
      <c r="J1363" s="19">
        <f t="shared" si="120"/>
        <v>6</v>
      </c>
      <c r="K1363" s="13">
        <f t="shared" si="121"/>
        <v>9.1525548142848398E-2</v>
      </c>
      <c r="L1363" s="56"/>
    </row>
    <row r="1364" spans="2:12" x14ac:dyDescent="0.25">
      <c r="B1364" s="26">
        <v>57</v>
      </c>
      <c r="C1364" s="26">
        <v>1361</v>
      </c>
      <c r="D1364" s="44">
        <v>41696.70208333333</v>
      </c>
      <c r="E1364" s="39" t="s">
        <v>105</v>
      </c>
      <c r="F1364" s="47">
        <f t="shared" si="117"/>
        <v>0.3</v>
      </c>
      <c r="G1364" s="10">
        <v>5.8</v>
      </c>
      <c r="H1364" s="13">
        <f t="shared" si="118"/>
        <v>2.5928255555555553</v>
      </c>
      <c r="I1364" s="16">
        <f t="shared" si="119"/>
        <v>4.5457714327488539</v>
      </c>
      <c r="J1364" s="19">
        <f t="shared" si="120"/>
        <v>5</v>
      </c>
      <c r="K1364" s="13">
        <f t="shared" si="121"/>
        <v>5.4359949801215252E-2</v>
      </c>
      <c r="L1364" s="56"/>
    </row>
    <row r="1365" spans="2:12" x14ac:dyDescent="0.25">
      <c r="B1365" s="26">
        <v>57</v>
      </c>
      <c r="C1365" s="26">
        <v>1362</v>
      </c>
      <c r="D1365" s="44">
        <v>41696.743750000001</v>
      </c>
      <c r="E1365" s="39" t="s">
        <v>105</v>
      </c>
      <c r="F1365" s="47">
        <f t="shared" si="117"/>
        <v>0.3</v>
      </c>
      <c r="G1365" s="10">
        <v>6.9</v>
      </c>
      <c r="H1365" s="13">
        <f t="shared" si="118"/>
        <v>3.0845683333333334</v>
      </c>
      <c r="I1365" s="16">
        <f t="shared" si="119"/>
        <v>5.4079004975805338</v>
      </c>
      <c r="J1365" s="19">
        <f t="shared" si="120"/>
        <v>6</v>
      </c>
      <c r="K1365" s="13">
        <f t="shared" si="121"/>
        <v>9.1525548142848398E-2</v>
      </c>
      <c r="L1365" s="56"/>
    </row>
    <row r="1366" spans="2:12" x14ac:dyDescent="0.25">
      <c r="B1366" s="26">
        <v>57</v>
      </c>
      <c r="C1366" s="26">
        <v>1363</v>
      </c>
      <c r="D1366" s="44">
        <v>41696.785416666666</v>
      </c>
      <c r="E1366" s="39" t="s">
        <v>105</v>
      </c>
      <c r="F1366" s="47">
        <f t="shared" si="117"/>
        <v>0.3</v>
      </c>
      <c r="G1366" s="10">
        <v>6.9</v>
      </c>
      <c r="H1366" s="13">
        <f t="shared" si="118"/>
        <v>3.0845683333333334</v>
      </c>
      <c r="I1366" s="16">
        <f t="shared" si="119"/>
        <v>5.4079004975805338</v>
      </c>
      <c r="J1366" s="19">
        <f t="shared" si="120"/>
        <v>6</v>
      </c>
      <c r="K1366" s="13">
        <f t="shared" si="121"/>
        <v>9.1525548142848398E-2</v>
      </c>
      <c r="L1366" s="56"/>
    </row>
    <row r="1367" spans="2:12" x14ac:dyDescent="0.25">
      <c r="B1367" s="26">
        <v>57</v>
      </c>
      <c r="C1367" s="26">
        <v>1364</v>
      </c>
      <c r="D1367" s="44">
        <v>41696.82708333333</v>
      </c>
      <c r="E1367" s="39" t="s">
        <v>103</v>
      </c>
      <c r="F1367" s="47">
        <f t="shared" si="117"/>
        <v>0.7</v>
      </c>
      <c r="G1367" s="10">
        <v>6.9</v>
      </c>
      <c r="H1367" s="13">
        <f t="shared" si="118"/>
        <v>3.0845683333333334</v>
      </c>
      <c r="I1367" s="16">
        <f t="shared" si="119"/>
        <v>5.4079004975805338</v>
      </c>
      <c r="J1367" s="19">
        <f t="shared" si="120"/>
        <v>6</v>
      </c>
      <c r="K1367" s="13">
        <f t="shared" si="121"/>
        <v>9.1525548142848398E-2</v>
      </c>
      <c r="L1367" s="56"/>
    </row>
    <row r="1368" spans="2:12" x14ac:dyDescent="0.25">
      <c r="B1368" s="26">
        <v>57</v>
      </c>
      <c r="C1368" s="26">
        <v>1365</v>
      </c>
      <c r="D1368" s="44">
        <v>41696.868750000001</v>
      </c>
      <c r="E1368" s="39" t="s">
        <v>104</v>
      </c>
      <c r="F1368" s="47">
        <f t="shared" si="117"/>
        <v>0.5</v>
      </c>
      <c r="G1368" s="10">
        <v>4.5999999999999996</v>
      </c>
      <c r="H1368" s="13">
        <f t="shared" si="118"/>
        <v>2.0563788888888888</v>
      </c>
      <c r="I1368" s="16">
        <f t="shared" si="119"/>
        <v>3.6052669983870222</v>
      </c>
      <c r="J1368" s="19">
        <f t="shared" si="120"/>
        <v>4</v>
      </c>
      <c r="K1368" s="13">
        <f t="shared" si="121"/>
        <v>2.7118680931214324E-2</v>
      </c>
      <c r="L1368" s="56"/>
    </row>
    <row r="1369" spans="2:12" x14ac:dyDescent="0.25">
      <c r="B1369" s="26">
        <v>57</v>
      </c>
      <c r="C1369" s="26">
        <v>1366</v>
      </c>
      <c r="D1369" s="44">
        <v>41696.910416666666</v>
      </c>
      <c r="E1369" s="39" t="s">
        <v>104</v>
      </c>
      <c r="F1369" s="47">
        <f t="shared" si="117"/>
        <v>0.5</v>
      </c>
      <c r="G1369" s="10">
        <v>3.5</v>
      </c>
      <c r="H1369" s="13">
        <f t="shared" si="118"/>
        <v>1.5646361111111109</v>
      </c>
      <c r="I1369" s="16">
        <f t="shared" si="119"/>
        <v>2.7431379335553427</v>
      </c>
      <c r="J1369" s="19">
        <f t="shared" si="120"/>
        <v>3</v>
      </c>
      <c r="K1369" s="13">
        <f t="shared" si="121"/>
        <v>1.1945358807900612E-2</v>
      </c>
      <c r="L1369" s="56"/>
    </row>
    <row r="1370" spans="2:12" x14ac:dyDescent="0.25">
      <c r="B1370" s="26">
        <v>57</v>
      </c>
      <c r="C1370" s="26">
        <v>1367</v>
      </c>
      <c r="D1370" s="44">
        <v>41696.95208333333</v>
      </c>
      <c r="E1370" s="39" t="s">
        <v>104</v>
      </c>
      <c r="F1370" s="47">
        <f t="shared" si="117"/>
        <v>0.5</v>
      </c>
      <c r="G1370" s="10">
        <v>5.8</v>
      </c>
      <c r="H1370" s="13">
        <f t="shared" si="118"/>
        <v>2.5928255555555553</v>
      </c>
      <c r="I1370" s="16">
        <f t="shared" si="119"/>
        <v>4.5457714327488539</v>
      </c>
      <c r="J1370" s="19">
        <f t="shared" si="120"/>
        <v>5</v>
      </c>
      <c r="K1370" s="13">
        <f t="shared" si="121"/>
        <v>5.4359949801215252E-2</v>
      </c>
      <c r="L1370" s="56"/>
    </row>
    <row r="1371" spans="2:12" x14ac:dyDescent="0.25">
      <c r="B1371" s="26">
        <v>57</v>
      </c>
      <c r="C1371" s="26">
        <v>1368</v>
      </c>
      <c r="D1371" s="44">
        <v>41696.993750000001</v>
      </c>
      <c r="E1371" s="39" t="s">
        <v>104</v>
      </c>
      <c r="F1371" s="47">
        <f t="shared" si="117"/>
        <v>0.5</v>
      </c>
      <c r="G1371" s="10">
        <v>3.5</v>
      </c>
      <c r="H1371" s="13">
        <f t="shared" si="118"/>
        <v>1.5646361111111109</v>
      </c>
      <c r="I1371" s="16">
        <f t="shared" si="119"/>
        <v>2.7431379335553427</v>
      </c>
      <c r="J1371" s="19">
        <f t="shared" si="120"/>
        <v>3</v>
      </c>
      <c r="K1371" s="13">
        <f t="shared" si="121"/>
        <v>1.1945358807900612E-2</v>
      </c>
      <c r="L1371" s="56"/>
    </row>
    <row r="1372" spans="2:12" x14ac:dyDescent="0.25">
      <c r="B1372" s="26">
        <v>58</v>
      </c>
      <c r="C1372" s="26">
        <v>1369</v>
      </c>
      <c r="D1372" s="44">
        <v>41697.035416666666</v>
      </c>
      <c r="E1372" s="39" t="s">
        <v>104</v>
      </c>
      <c r="F1372" s="47">
        <f t="shared" si="117"/>
        <v>0.5</v>
      </c>
      <c r="G1372" s="10">
        <v>3.5</v>
      </c>
      <c r="H1372" s="13">
        <f t="shared" si="118"/>
        <v>1.5646361111111109</v>
      </c>
      <c r="I1372" s="16">
        <f t="shared" si="119"/>
        <v>2.7431379335553427</v>
      </c>
      <c r="J1372" s="19">
        <f t="shared" si="120"/>
        <v>3</v>
      </c>
      <c r="K1372" s="13">
        <f t="shared" si="121"/>
        <v>1.1945358807900612E-2</v>
      </c>
      <c r="L1372" s="56"/>
    </row>
    <row r="1373" spans="2:12" x14ac:dyDescent="0.25">
      <c r="B1373" s="26">
        <v>58</v>
      </c>
      <c r="C1373" s="26">
        <v>1370</v>
      </c>
      <c r="D1373" s="44">
        <v>41697.07708333333</v>
      </c>
      <c r="E1373" s="39" t="s">
        <v>103</v>
      </c>
      <c r="F1373" s="47">
        <f t="shared" si="117"/>
        <v>0.7</v>
      </c>
      <c r="G1373" s="10">
        <v>4.5999999999999996</v>
      </c>
      <c r="H1373" s="13">
        <f t="shared" si="118"/>
        <v>2.0563788888888888</v>
      </c>
      <c r="I1373" s="16">
        <f t="shared" si="119"/>
        <v>3.6052669983870222</v>
      </c>
      <c r="J1373" s="19">
        <f t="shared" si="120"/>
        <v>4</v>
      </c>
      <c r="K1373" s="13">
        <f t="shared" si="121"/>
        <v>2.7118680931214324E-2</v>
      </c>
      <c r="L1373" s="56"/>
    </row>
    <row r="1374" spans="2:12" x14ac:dyDescent="0.25">
      <c r="B1374" s="26">
        <v>58</v>
      </c>
      <c r="C1374" s="26">
        <v>1371</v>
      </c>
      <c r="D1374" s="44">
        <v>41697.118750000001</v>
      </c>
      <c r="E1374" s="39" t="s">
        <v>104</v>
      </c>
      <c r="F1374" s="47">
        <f t="shared" si="117"/>
        <v>0.5</v>
      </c>
      <c r="G1374" s="10">
        <v>3.5</v>
      </c>
      <c r="H1374" s="13">
        <f t="shared" si="118"/>
        <v>1.5646361111111109</v>
      </c>
      <c r="I1374" s="16">
        <f t="shared" si="119"/>
        <v>2.7431379335553427</v>
      </c>
      <c r="J1374" s="19">
        <f t="shared" si="120"/>
        <v>3</v>
      </c>
      <c r="K1374" s="13">
        <f t="shared" si="121"/>
        <v>1.1945358807900612E-2</v>
      </c>
      <c r="L1374" s="56"/>
    </row>
    <row r="1375" spans="2:12" x14ac:dyDescent="0.25">
      <c r="B1375" s="26">
        <v>58</v>
      </c>
      <c r="C1375" s="26">
        <v>1372</v>
      </c>
      <c r="D1375" s="44">
        <v>41697.160416666666</v>
      </c>
      <c r="E1375" s="39" t="s">
        <v>104</v>
      </c>
      <c r="F1375" s="47">
        <f t="shared" si="117"/>
        <v>0.5</v>
      </c>
      <c r="G1375" s="10">
        <v>6.9</v>
      </c>
      <c r="H1375" s="13">
        <f t="shared" si="118"/>
        <v>3.0845683333333334</v>
      </c>
      <c r="I1375" s="16">
        <f t="shared" si="119"/>
        <v>5.4079004975805338</v>
      </c>
      <c r="J1375" s="19">
        <f t="shared" si="120"/>
        <v>6</v>
      </c>
      <c r="K1375" s="13">
        <f t="shared" si="121"/>
        <v>9.1525548142848398E-2</v>
      </c>
      <c r="L1375" s="56"/>
    </row>
    <row r="1376" spans="2:12" x14ac:dyDescent="0.25">
      <c r="B1376" s="26">
        <v>58</v>
      </c>
      <c r="C1376" s="26">
        <v>1373</v>
      </c>
      <c r="D1376" s="44">
        <v>41697.20208333333</v>
      </c>
      <c r="E1376" s="39" t="s">
        <v>104</v>
      </c>
      <c r="F1376" s="47">
        <f t="shared" si="117"/>
        <v>0.5</v>
      </c>
      <c r="G1376" s="10">
        <v>5.8</v>
      </c>
      <c r="H1376" s="13">
        <f t="shared" si="118"/>
        <v>2.5928255555555553</v>
      </c>
      <c r="I1376" s="16">
        <f t="shared" si="119"/>
        <v>4.5457714327488539</v>
      </c>
      <c r="J1376" s="19">
        <f t="shared" si="120"/>
        <v>5</v>
      </c>
      <c r="K1376" s="13">
        <f t="shared" si="121"/>
        <v>5.4359949801215252E-2</v>
      </c>
      <c r="L1376" s="56"/>
    </row>
    <row r="1377" spans="2:12" x14ac:dyDescent="0.25">
      <c r="B1377" s="26">
        <v>58</v>
      </c>
      <c r="C1377" s="26">
        <v>1374</v>
      </c>
      <c r="D1377" s="44">
        <v>41697.243750000001</v>
      </c>
      <c r="E1377" s="39" t="s">
        <v>104</v>
      </c>
      <c r="F1377" s="47">
        <f t="shared" si="117"/>
        <v>0.5</v>
      </c>
      <c r="G1377" s="10">
        <v>6.9</v>
      </c>
      <c r="H1377" s="13">
        <f t="shared" si="118"/>
        <v>3.0845683333333334</v>
      </c>
      <c r="I1377" s="16">
        <f t="shared" si="119"/>
        <v>5.4079004975805338</v>
      </c>
      <c r="J1377" s="19">
        <f t="shared" si="120"/>
        <v>6</v>
      </c>
      <c r="K1377" s="13">
        <f t="shared" si="121"/>
        <v>9.1525548142848398E-2</v>
      </c>
      <c r="L1377" s="56"/>
    </row>
    <row r="1378" spans="2:12" x14ac:dyDescent="0.25">
      <c r="B1378" s="26">
        <v>58</v>
      </c>
      <c r="C1378" s="26">
        <v>1375</v>
      </c>
      <c r="D1378" s="44">
        <v>41697.285416666666</v>
      </c>
      <c r="E1378" s="39" t="s">
        <v>103</v>
      </c>
      <c r="F1378" s="47">
        <f t="shared" si="117"/>
        <v>0.7</v>
      </c>
      <c r="G1378" s="10">
        <v>6.9</v>
      </c>
      <c r="H1378" s="13">
        <f t="shared" si="118"/>
        <v>3.0845683333333334</v>
      </c>
      <c r="I1378" s="16">
        <f t="shared" si="119"/>
        <v>5.4079004975805338</v>
      </c>
      <c r="J1378" s="19">
        <f t="shared" si="120"/>
        <v>6</v>
      </c>
      <c r="K1378" s="13">
        <f t="shared" si="121"/>
        <v>9.1525548142848398E-2</v>
      </c>
      <c r="L1378" s="56"/>
    </row>
    <row r="1379" spans="2:12" x14ac:dyDescent="0.25">
      <c r="B1379" s="26">
        <v>58</v>
      </c>
      <c r="C1379" s="26">
        <v>1376</v>
      </c>
      <c r="D1379" s="44">
        <v>41697.32708333333</v>
      </c>
      <c r="E1379" s="39" t="s">
        <v>105</v>
      </c>
      <c r="F1379" s="47">
        <f t="shared" si="117"/>
        <v>0.3</v>
      </c>
      <c r="G1379" s="10">
        <v>4.5999999999999996</v>
      </c>
      <c r="H1379" s="13">
        <f t="shared" si="118"/>
        <v>2.0563788888888888</v>
      </c>
      <c r="I1379" s="16">
        <f t="shared" si="119"/>
        <v>3.6052669983870222</v>
      </c>
      <c r="J1379" s="19">
        <f t="shared" si="120"/>
        <v>4</v>
      </c>
      <c r="K1379" s="13">
        <f t="shared" si="121"/>
        <v>2.7118680931214324E-2</v>
      </c>
      <c r="L1379" s="56"/>
    </row>
    <row r="1380" spans="2:12" x14ac:dyDescent="0.25">
      <c r="B1380" s="26">
        <v>58</v>
      </c>
      <c r="C1380" s="26">
        <v>1377</v>
      </c>
      <c r="D1380" s="44">
        <v>41697.368750000001</v>
      </c>
      <c r="E1380" s="39" t="s">
        <v>105</v>
      </c>
      <c r="F1380" s="47">
        <f t="shared" si="117"/>
        <v>0.3</v>
      </c>
      <c r="G1380" s="10">
        <v>8.1</v>
      </c>
      <c r="H1380" s="13">
        <f t="shared" si="118"/>
        <v>3.6210149999999994</v>
      </c>
      <c r="I1380" s="16">
        <f t="shared" si="119"/>
        <v>6.3484049319423645</v>
      </c>
      <c r="J1380" s="19">
        <f t="shared" si="120"/>
        <v>7</v>
      </c>
      <c r="K1380" s="13">
        <f t="shared" si="121"/>
        <v>0.14806421994704388</v>
      </c>
      <c r="L1380" s="56"/>
    </row>
    <row r="1381" spans="2:12" x14ac:dyDescent="0.25">
      <c r="B1381" s="26">
        <v>58</v>
      </c>
      <c r="C1381" s="26">
        <v>1378</v>
      </c>
      <c r="D1381" s="44">
        <v>41697.410416666666</v>
      </c>
      <c r="E1381" s="39" t="s">
        <v>103</v>
      </c>
      <c r="F1381" s="47">
        <f t="shared" si="117"/>
        <v>0.7</v>
      </c>
      <c r="G1381" s="10">
        <v>4.5999999999999996</v>
      </c>
      <c r="H1381" s="13">
        <f t="shared" si="118"/>
        <v>2.0563788888888888</v>
      </c>
      <c r="I1381" s="16">
        <f t="shared" si="119"/>
        <v>3.6052669983870222</v>
      </c>
      <c r="J1381" s="19">
        <f t="shared" si="120"/>
        <v>4</v>
      </c>
      <c r="K1381" s="13">
        <f t="shared" si="121"/>
        <v>2.7118680931214324E-2</v>
      </c>
      <c r="L1381" s="56"/>
    </row>
    <row r="1382" spans="2:12" x14ac:dyDescent="0.25">
      <c r="B1382" s="26">
        <v>58</v>
      </c>
      <c r="C1382" s="26">
        <v>1379</v>
      </c>
      <c r="D1382" s="44">
        <v>41697.45208333333</v>
      </c>
      <c r="E1382" s="39" t="s">
        <v>103</v>
      </c>
      <c r="F1382" s="47">
        <f t="shared" si="117"/>
        <v>0.7</v>
      </c>
      <c r="G1382" s="10">
        <v>5.8</v>
      </c>
      <c r="H1382" s="13">
        <f t="shared" si="118"/>
        <v>2.5928255555555553</v>
      </c>
      <c r="I1382" s="16">
        <f t="shared" si="119"/>
        <v>4.5457714327488539</v>
      </c>
      <c r="J1382" s="19">
        <f t="shared" si="120"/>
        <v>5</v>
      </c>
      <c r="K1382" s="13">
        <f t="shared" si="121"/>
        <v>5.4359949801215252E-2</v>
      </c>
      <c r="L1382" s="56"/>
    </row>
    <row r="1383" spans="2:12" x14ac:dyDescent="0.25">
      <c r="B1383" s="26">
        <v>58</v>
      </c>
      <c r="C1383" s="26">
        <v>1380</v>
      </c>
      <c r="D1383" s="44">
        <v>41697.493750000001</v>
      </c>
      <c r="E1383" s="39" t="s">
        <v>103</v>
      </c>
      <c r="F1383" s="47">
        <f t="shared" si="117"/>
        <v>0.7</v>
      </c>
      <c r="G1383" s="10">
        <v>5.8</v>
      </c>
      <c r="H1383" s="13">
        <f t="shared" si="118"/>
        <v>2.5928255555555553</v>
      </c>
      <c r="I1383" s="16">
        <f t="shared" si="119"/>
        <v>4.5457714327488539</v>
      </c>
      <c r="J1383" s="19">
        <f t="shared" si="120"/>
        <v>5</v>
      </c>
      <c r="K1383" s="13">
        <f t="shared" si="121"/>
        <v>5.4359949801215252E-2</v>
      </c>
      <c r="L1383" s="56"/>
    </row>
    <row r="1384" spans="2:12" x14ac:dyDescent="0.25">
      <c r="B1384" s="26">
        <v>58</v>
      </c>
      <c r="C1384" s="26">
        <v>1381</v>
      </c>
      <c r="D1384" s="44">
        <v>41697.535416666666</v>
      </c>
      <c r="E1384" s="39" t="s">
        <v>105</v>
      </c>
      <c r="F1384" s="47">
        <f t="shared" si="117"/>
        <v>0.3</v>
      </c>
      <c r="G1384" s="10">
        <v>6.9</v>
      </c>
      <c r="H1384" s="13">
        <f t="shared" si="118"/>
        <v>3.0845683333333334</v>
      </c>
      <c r="I1384" s="16">
        <f t="shared" si="119"/>
        <v>5.4079004975805338</v>
      </c>
      <c r="J1384" s="19">
        <f t="shared" si="120"/>
        <v>6</v>
      </c>
      <c r="K1384" s="13">
        <f t="shared" si="121"/>
        <v>9.1525548142848398E-2</v>
      </c>
      <c r="L1384" s="56"/>
    </row>
    <row r="1385" spans="2:12" x14ac:dyDescent="0.25">
      <c r="B1385" s="26">
        <v>58</v>
      </c>
      <c r="C1385" s="26">
        <v>1382</v>
      </c>
      <c r="D1385" s="44">
        <v>41697.57708333333</v>
      </c>
      <c r="E1385" s="39" t="s">
        <v>105</v>
      </c>
      <c r="F1385" s="47">
        <f t="shared" si="117"/>
        <v>0.3</v>
      </c>
      <c r="G1385" s="10">
        <v>15</v>
      </c>
      <c r="H1385" s="13">
        <f t="shared" si="118"/>
        <v>6.7055833333333332</v>
      </c>
      <c r="I1385" s="16">
        <f t="shared" si="119"/>
        <v>11.756305429522898</v>
      </c>
      <c r="J1385" s="19">
        <f t="shared" si="120"/>
        <v>12</v>
      </c>
      <c r="K1385" s="13">
        <f t="shared" si="121"/>
        <v>0.94030521228372188</v>
      </c>
      <c r="L1385" s="56"/>
    </row>
    <row r="1386" spans="2:12" x14ac:dyDescent="0.25">
      <c r="B1386" s="26">
        <v>58</v>
      </c>
      <c r="C1386" s="26">
        <v>1383</v>
      </c>
      <c r="D1386" s="44">
        <v>41697.618750000001</v>
      </c>
      <c r="E1386" s="39" t="s">
        <v>105</v>
      </c>
      <c r="F1386" s="47">
        <f t="shared" si="117"/>
        <v>0.3</v>
      </c>
      <c r="G1386" s="10">
        <v>16.100000000000001</v>
      </c>
      <c r="H1386" s="13">
        <f t="shared" si="118"/>
        <v>7.1973261111111109</v>
      </c>
      <c r="I1386" s="16">
        <f t="shared" si="119"/>
        <v>12.618434494354577</v>
      </c>
      <c r="J1386" s="19">
        <f t="shared" si="120"/>
        <v>13</v>
      </c>
      <c r="K1386" s="13">
        <f t="shared" si="121"/>
        <v>1</v>
      </c>
      <c r="L1386" s="56"/>
    </row>
    <row r="1387" spans="2:12" x14ac:dyDescent="0.25">
      <c r="B1387" s="26">
        <v>58</v>
      </c>
      <c r="C1387" s="26">
        <v>1384</v>
      </c>
      <c r="D1387" s="44">
        <v>41697.660416666666</v>
      </c>
      <c r="E1387" s="39" t="s">
        <v>103</v>
      </c>
      <c r="F1387" s="47">
        <f t="shared" si="117"/>
        <v>0.7</v>
      </c>
      <c r="G1387" s="10">
        <v>15</v>
      </c>
      <c r="H1387" s="13">
        <f t="shared" si="118"/>
        <v>6.7055833333333332</v>
      </c>
      <c r="I1387" s="16">
        <f t="shared" si="119"/>
        <v>11.756305429522898</v>
      </c>
      <c r="J1387" s="19">
        <f t="shared" si="120"/>
        <v>12</v>
      </c>
      <c r="K1387" s="13">
        <f t="shared" si="121"/>
        <v>0.94030521228372188</v>
      </c>
      <c r="L1387" s="56"/>
    </row>
    <row r="1388" spans="2:12" x14ac:dyDescent="0.25">
      <c r="B1388" s="26">
        <v>58</v>
      </c>
      <c r="C1388" s="26">
        <v>1385</v>
      </c>
      <c r="D1388" s="44">
        <v>41697.70208333333</v>
      </c>
      <c r="E1388" s="39" t="s">
        <v>103</v>
      </c>
      <c r="F1388" s="47">
        <f t="shared" si="117"/>
        <v>0.7</v>
      </c>
      <c r="G1388" s="10">
        <v>16.100000000000001</v>
      </c>
      <c r="H1388" s="13">
        <f t="shared" si="118"/>
        <v>7.1973261111111109</v>
      </c>
      <c r="I1388" s="16">
        <f t="shared" si="119"/>
        <v>12.618434494354577</v>
      </c>
      <c r="J1388" s="19">
        <f t="shared" si="120"/>
        <v>13</v>
      </c>
      <c r="K1388" s="13">
        <f t="shared" si="121"/>
        <v>1</v>
      </c>
      <c r="L1388" s="56"/>
    </row>
    <row r="1389" spans="2:12" x14ac:dyDescent="0.25">
      <c r="B1389" s="26">
        <v>58</v>
      </c>
      <c r="C1389" s="26">
        <v>1386</v>
      </c>
      <c r="D1389" s="44">
        <v>41697.743750000001</v>
      </c>
      <c r="E1389" s="39" t="s">
        <v>103</v>
      </c>
      <c r="F1389" s="47">
        <f t="shared" si="117"/>
        <v>0.7</v>
      </c>
      <c r="G1389" s="10">
        <v>11.5</v>
      </c>
      <c r="H1389" s="13">
        <f t="shared" si="118"/>
        <v>5.1409472222222226</v>
      </c>
      <c r="I1389" s="16">
        <f t="shared" si="119"/>
        <v>9.0131674959675561</v>
      </c>
      <c r="J1389" s="19">
        <f t="shared" si="120"/>
        <v>10</v>
      </c>
      <c r="K1389" s="13">
        <f t="shared" si="121"/>
        <v>0.42372938955022382</v>
      </c>
      <c r="L1389" s="56"/>
    </row>
    <row r="1390" spans="2:12" x14ac:dyDescent="0.25">
      <c r="B1390" s="26">
        <v>58</v>
      </c>
      <c r="C1390" s="26">
        <v>1387</v>
      </c>
      <c r="D1390" s="44">
        <v>41697.785416666666</v>
      </c>
      <c r="E1390" s="39" t="s">
        <v>103</v>
      </c>
      <c r="F1390" s="47">
        <f t="shared" si="117"/>
        <v>0.7</v>
      </c>
      <c r="G1390" s="10">
        <v>9.1999999999999993</v>
      </c>
      <c r="H1390" s="13">
        <f t="shared" si="118"/>
        <v>4.1127577777777775</v>
      </c>
      <c r="I1390" s="16">
        <f t="shared" si="119"/>
        <v>7.2105339967740445</v>
      </c>
      <c r="J1390" s="19">
        <f t="shared" si="120"/>
        <v>8</v>
      </c>
      <c r="K1390" s="13">
        <f t="shared" si="121"/>
        <v>0.21694944744971459</v>
      </c>
      <c r="L1390" s="56"/>
    </row>
    <row r="1391" spans="2:12" x14ac:dyDescent="0.25">
      <c r="B1391" s="26">
        <v>58</v>
      </c>
      <c r="C1391" s="26">
        <v>1388</v>
      </c>
      <c r="D1391" s="44">
        <v>41697.82708333333</v>
      </c>
      <c r="E1391" s="39" t="s">
        <v>103</v>
      </c>
      <c r="F1391" s="47">
        <f t="shared" si="117"/>
        <v>0.7</v>
      </c>
      <c r="G1391" s="10">
        <v>4.5999999999999996</v>
      </c>
      <c r="H1391" s="13">
        <f t="shared" si="118"/>
        <v>2.0563788888888888</v>
      </c>
      <c r="I1391" s="16">
        <f t="shared" si="119"/>
        <v>3.6052669983870222</v>
      </c>
      <c r="J1391" s="19">
        <f t="shared" si="120"/>
        <v>4</v>
      </c>
      <c r="K1391" s="13">
        <f t="shared" si="121"/>
        <v>2.7118680931214324E-2</v>
      </c>
      <c r="L1391" s="56"/>
    </row>
    <row r="1392" spans="2:12" x14ac:dyDescent="0.25">
      <c r="B1392" s="26">
        <v>58</v>
      </c>
      <c r="C1392" s="26">
        <v>1389</v>
      </c>
      <c r="D1392" s="44">
        <v>41697.868750000001</v>
      </c>
      <c r="E1392" s="39" t="s">
        <v>103</v>
      </c>
      <c r="F1392" s="47">
        <f t="shared" si="117"/>
        <v>0.7</v>
      </c>
      <c r="G1392" s="10">
        <v>5.8</v>
      </c>
      <c r="H1392" s="13">
        <f t="shared" si="118"/>
        <v>2.5928255555555553</v>
      </c>
      <c r="I1392" s="16">
        <f t="shared" si="119"/>
        <v>4.5457714327488539</v>
      </c>
      <c r="J1392" s="19">
        <f t="shared" si="120"/>
        <v>5</v>
      </c>
      <c r="K1392" s="13">
        <f t="shared" si="121"/>
        <v>5.4359949801215252E-2</v>
      </c>
      <c r="L1392" s="56"/>
    </row>
    <row r="1393" spans="2:12" x14ac:dyDescent="0.25">
      <c r="B1393" s="26">
        <v>58</v>
      </c>
      <c r="C1393" s="26">
        <v>1390</v>
      </c>
      <c r="D1393" s="44">
        <v>41697.910416666666</v>
      </c>
      <c r="E1393" s="39" t="s">
        <v>103</v>
      </c>
      <c r="F1393" s="47">
        <f t="shared" si="117"/>
        <v>0.7</v>
      </c>
      <c r="G1393" s="10">
        <v>4.5999999999999996</v>
      </c>
      <c r="H1393" s="13">
        <f t="shared" si="118"/>
        <v>2.0563788888888888</v>
      </c>
      <c r="I1393" s="16">
        <f t="shared" si="119"/>
        <v>3.6052669983870222</v>
      </c>
      <c r="J1393" s="19">
        <f t="shared" si="120"/>
        <v>4</v>
      </c>
      <c r="K1393" s="13">
        <f t="shared" si="121"/>
        <v>2.7118680931214324E-2</v>
      </c>
      <c r="L1393" s="56"/>
    </row>
    <row r="1394" spans="2:12" x14ac:dyDescent="0.25">
      <c r="B1394" s="26">
        <v>58</v>
      </c>
      <c r="C1394" s="26">
        <v>1391</v>
      </c>
      <c r="D1394" s="44">
        <v>41697.95208333333</v>
      </c>
      <c r="E1394" s="39" t="s">
        <v>105</v>
      </c>
      <c r="F1394" s="47">
        <f t="shared" si="117"/>
        <v>0.3</v>
      </c>
      <c r="G1394" s="10">
        <v>3.5</v>
      </c>
      <c r="H1394" s="13">
        <f t="shared" si="118"/>
        <v>1.5646361111111109</v>
      </c>
      <c r="I1394" s="16">
        <f t="shared" si="119"/>
        <v>2.7431379335553427</v>
      </c>
      <c r="J1394" s="19">
        <f t="shared" si="120"/>
        <v>3</v>
      </c>
      <c r="K1394" s="13">
        <f t="shared" si="121"/>
        <v>1.1945358807900612E-2</v>
      </c>
      <c r="L1394" s="56"/>
    </row>
    <row r="1395" spans="2:12" x14ac:dyDescent="0.25">
      <c r="B1395" s="26">
        <v>58</v>
      </c>
      <c r="C1395" s="26">
        <v>1392</v>
      </c>
      <c r="D1395" s="44">
        <v>41697.993750000001</v>
      </c>
      <c r="E1395" s="39" t="s">
        <v>105</v>
      </c>
      <c r="F1395" s="47">
        <f t="shared" si="117"/>
        <v>0.3</v>
      </c>
      <c r="G1395" s="10">
        <v>4.5999999999999996</v>
      </c>
      <c r="H1395" s="13">
        <f t="shared" si="118"/>
        <v>2.0563788888888888</v>
      </c>
      <c r="I1395" s="16">
        <f t="shared" si="119"/>
        <v>3.6052669983870222</v>
      </c>
      <c r="J1395" s="19">
        <f t="shared" si="120"/>
        <v>4</v>
      </c>
      <c r="K1395" s="13">
        <f t="shared" si="121"/>
        <v>2.7118680931214324E-2</v>
      </c>
      <c r="L1395" s="56"/>
    </row>
    <row r="1396" spans="2:12" x14ac:dyDescent="0.25">
      <c r="B1396" s="26">
        <v>59</v>
      </c>
      <c r="C1396" s="26">
        <v>1393</v>
      </c>
      <c r="D1396" s="44">
        <v>41698.035416666666</v>
      </c>
      <c r="E1396" s="39" t="s">
        <v>105</v>
      </c>
      <c r="F1396" s="47">
        <f t="shared" si="117"/>
        <v>0.3</v>
      </c>
      <c r="G1396" s="10">
        <v>6.9</v>
      </c>
      <c r="H1396" s="13">
        <f t="shared" si="118"/>
        <v>3.0845683333333334</v>
      </c>
      <c r="I1396" s="16">
        <f t="shared" si="119"/>
        <v>5.4079004975805338</v>
      </c>
      <c r="J1396" s="19">
        <f t="shared" si="120"/>
        <v>6</v>
      </c>
      <c r="K1396" s="13">
        <f t="shared" si="121"/>
        <v>9.1525548142848398E-2</v>
      </c>
      <c r="L1396" s="56"/>
    </row>
    <row r="1397" spans="2:12" x14ac:dyDescent="0.25">
      <c r="B1397" s="26">
        <v>59</v>
      </c>
      <c r="C1397" s="26">
        <v>1394</v>
      </c>
      <c r="D1397" s="44">
        <v>41698.07708333333</v>
      </c>
      <c r="E1397" s="39" t="s">
        <v>103</v>
      </c>
      <c r="F1397" s="47">
        <f t="shared" si="117"/>
        <v>0.7</v>
      </c>
      <c r="G1397" s="10">
        <v>4.5999999999999996</v>
      </c>
      <c r="H1397" s="13">
        <f t="shared" si="118"/>
        <v>2.0563788888888888</v>
      </c>
      <c r="I1397" s="16">
        <f t="shared" si="119"/>
        <v>3.6052669983870222</v>
      </c>
      <c r="J1397" s="19">
        <f t="shared" si="120"/>
        <v>4</v>
      </c>
      <c r="K1397" s="13">
        <f t="shared" si="121"/>
        <v>2.7118680931214324E-2</v>
      </c>
      <c r="L1397" s="56"/>
    </row>
    <row r="1398" spans="2:12" x14ac:dyDescent="0.25">
      <c r="B1398" s="26">
        <v>59</v>
      </c>
      <c r="C1398" s="26">
        <v>1395</v>
      </c>
      <c r="D1398" s="44">
        <v>41698.118750000001</v>
      </c>
      <c r="E1398" s="39" t="s">
        <v>104</v>
      </c>
      <c r="F1398" s="47">
        <f t="shared" si="117"/>
        <v>0.5</v>
      </c>
      <c r="G1398" s="10">
        <v>8.1</v>
      </c>
      <c r="H1398" s="13">
        <f t="shared" si="118"/>
        <v>3.6210149999999994</v>
      </c>
      <c r="I1398" s="16">
        <f t="shared" si="119"/>
        <v>6.3484049319423645</v>
      </c>
      <c r="J1398" s="19">
        <f t="shared" si="120"/>
        <v>7</v>
      </c>
      <c r="K1398" s="13">
        <f t="shared" si="121"/>
        <v>0.14806421994704388</v>
      </c>
      <c r="L1398" s="56"/>
    </row>
    <row r="1399" spans="2:12" x14ac:dyDescent="0.25">
      <c r="B1399" s="26">
        <v>59</v>
      </c>
      <c r="C1399" s="26">
        <v>1396</v>
      </c>
      <c r="D1399" s="44">
        <v>41698.160416666666</v>
      </c>
      <c r="E1399" s="39" t="s">
        <v>103</v>
      </c>
      <c r="F1399" s="47">
        <f t="shared" si="117"/>
        <v>0.7</v>
      </c>
      <c r="G1399" s="10">
        <v>8.1</v>
      </c>
      <c r="H1399" s="13">
        <f t="shared" si="118"/>
        <v>3.6210149999999994</v>
      </c>
      <c r="I1399" s="16">
        <f t="shared" si="119"/>
        <v>6.3484049319423645</v>
      </c>
      <c r="J1399" s="19">
        <f t="shared" si="120"/>
        <v>7</v>
      </c>
      <c r="K1399" s="13">
        <f t="shared" si="121"/>
        <v>0.14806421994704388</v>
      </c>
      <c r="L1399" s="56"/>
    </row>
    <row r="1400" spans="2:12" x14ac:dyDescent="0.25">
      <c r="B1400" s="26">
        <v>59</v>
      </c>
      <c r="C1400" s="26">
        <v>1397</v>
      </c>
      <c r="D1400" s="44">
        <v>41698.20208333333</v>
      </c>
      <c r="E1400" s="39" t="s">
        <v>105</v>
      </c>
      <c r="F1400" s="47">
        <f t="shared" si="117"/>
        <v>0.3</v>
      </c>
      <c r="G1400" s="10">
        <v>6.9</v>
      </c>
      <c r="H1400" s="13">
        <f t="shared" si="118"/>
        <v>3.0845683333333334</v>
      </c>
      <c r="I1400" s="16">
        <f t="shared" si="119"/>
        <v>5.4079004975805338</v>
      </c>
      <c r="J1400" s="19">
        <f t="shared" si="120"/>
        <v>6</v>
      </c>
      <c r="K1400" s="13">
        <f t="shared" si="121"/>
        <v>9.1525548142848398E-2</v>
      </c>
      <c r="L1400" s="56"/>
    </row>
    <row r="1401" spans="2:12" x14ac:dyDescent="0.25">
      <c r="B1401" s="26">
        <v>59</v>
      </c>
      <c r="C1401" s="26">
        <v>1398</v>
      </c>
      <c r="D1401" s="44">
        <v>41698.243750000001</v>
      </c>
      <c r="E1401" s="39" t="s">
        <v>105</v>
      </c>
      <c r="F1401" s="47">
        <f t="shared" si="117"/>
        <v>0.3</v>
      </c>
      <c r="G1401" s="10">
        <v>10.4</v>
      </c>
      <c r="H1401" s="13">
        <f t="shared" si="118"/>
        <v>4.649204444444444</v>
      </c>
      <c r="I1401" s="16">
        <f t="shared" si="119"/>
        <v>8.1510384311358752</v>
      </c>
      <c r="J1401" s="19">
        <f t="shared" si="120"/>
        <v>9</v>
      </c>
      <c r="K1401" s="13">
        <f t="shared" si="121"/>
        <v>0.31339717994379734</v>
      </c>
      <c r="L1401" s="56"/>
    </row>
    <row r="1402" spans="2:12" x14ac:dyDescent="0.25">
      <c r="B1402" s="26">
        <v>59</v>
      </c>
      <c r="C1402" s="26">
        <v>1399</v>
      </c>
      <c r="D1402" s="44">
        <v>41698.285416666666</v>
      </c>
      <c r="E1402" s="39" t="s">
        <v>105</v>
      </c>
      <c r="F1402" s="47">
        <f t="shared" si="117"/>
        <v>0.3</v>
      </c>
      <c r="G1402" s="10">
        <v>10.4</v>
      </c>
      <c r="H1402" s="13">
        <f t="shared" si="118"/>
        <v>4.649204444444444</v>
      </c>
      <c r="I1402" s="16">
        <f t="shared" si="119"/>
        <v>8.1510384311358752</v>
      </c>
      <c r="J1402" s="19">
        <f t="shared" si="120"/>
        <v>9</v>
      </c>
      <c r="K1402" s="13">
        <f t="shared" si="121"/>
        <v>0.31339717994379734</v>
      </c>
      <c r="L1402" s="56"/>
    </row>
    <row r="1403" spans="2:12" x14ac:dyDescent="0.25">
      <c r="B1403" s="26">
        <v>59</v>
      </c>
      <c r="C1403" s="26">
        <v>1400</v>
      </c>
      <c r="D1403" s="44">
        <v>41698.32708333333</v>
      </c>
      <c r="E1403" s="39" t="s">
        <v>105</v>
      </c>
      <c r="F1403" s="47">
        <f t="shared" si="117"/>
        <v>0.3</v>
      </c>
      <c r="G1403" s="10">
        <v>8.1</v>
      </c>
      <c r="H1403" s="13">
        <f t="shared" si="118"/>
        <v>3.6210149999999994</v>
      </c>
      <c r="I1403" s="16">
        <f t="shared" si="119"/>
        <v>6.3484049319423645</v>
      </c>
      <c r="J1403" s="19">
        <f t="shared" si="120"/>
        <v>7</v>
      </c>
      <c r="K1403" s="13">
        <f t="shared" si="121"/>
        <v>0.14806421994704388</v>
      </c>
      <c r="L1403" s="56"/>
    </row>
    <row r="1404" spans="2:12" x14ac:dyDescent="0.25">
      <c r="B1404" s="26">
        <v>59</v>
      </c>
      <c r="C1404" s="26">
        <v>1401</v>
      </c>
      <c r="D1404" s="44">
        <v>41698.368750000001</v>
      </c>
      <c r="E1404" s="39" t="s">
        <v>105</v>
      </c>
      <c r="F1404" s="47">
        <f t="shared" si="117"/>
        <v>0.3</v>
      </c>
      <c r="G1404" s="10">
        <v>9.1999999999999993</v>
      </c>
      <c r="H1404" s="13">
        <f t="shared" si="118"/>
        <v>4.1127577777777775</v>
      </c>
      <c r="I1404" s="16">
        <f t="shared" si="119"/>
        <v>7.2105339967740445</v>
      </c>
      <c r="J1404" s="19">
        <f t="shared" si="120"/>
        <v>8</v>
      </c>
      <c r="K1404" s="13">
        <f t="shared" si="121"/>
        <v>0.21694944744971459</v>
      </c>
      <c r="L1404" s="56"/>
    </row>
    <row r="1405" spans="2:12" x14ac:dyDescent="0.25">
      <c r="B1405" s="26">
        <v>59</v>
      </c>
      <c r="C1405" s="26">
        <v>1402</v>
      </c>
      <c r="D1405" s="44">
        <v>41698.410416666666</v>
      </c>
      <c r="E1405" s="39" t="s">
        <v>105</v>
      </c>
      <c r="F1405" s="47">
        <f t="shared" si="117"/>
        <v>0.3</v>
      </c>
      <c r="G1405" s="10">
        <v>6.9</v>
      </c>
      <c r="H1405" s="13">
        <f t="shared" si="118"/>
        <v>3.0845683333333334</v>
      </c>
      <c r="I1405" s="16">
        <f t="shared" si="119"/>
        <v>5.4079004975805338</v>
      </c>
      <c r="J1405" s="19">
        <f t="shared" si="120"/>
        <v>6</v>
      </c>
      <c r="K1405" s="13">
        <f t="shared" si="121"/>
        <v>9.1525548142848398E-2</v>
      </c>
      <c r="L1405" s="56"/>
    </row>
    <row r="1406" spans="2:12" x14ac:dyDescent="0.25">
      <c r="B1406" s="26">
        <v>59</v>
      </c>
      <c r="C1406" s="26">
        <v>1403</v>
      </c>
      <c r="D1406" s="44">
        <v>41698.45208333333</v>
      </c>
      <c r="E1406" s="39" t="s">
        <v>105</v>
      </c>
      <c r="F1406" s="47">
        <f t="shared" si="117"/>
        <v>0.3</v>
      </c>
      <c r="G1406" s="10">
        <v>3.5</v>
      </c>
      <c r="H1406" s="13">
        <f t="shared" si="118"/>
        <v>1.5646361111111109</v>
      </c>
      <c r="I1406" s="16">
        <f t="shared" si="119"/>
        <v>2.7431379335553427</v>
      </c>
      <c r="J1406" s="19">
        <f t="shared" si="120"/>
        <v>3</v>
      </c>
      <c r="K1406" s="13">
        <f t="shared" si="121"/>
        <v>1.1945358807900612E-2</v>
      </c>
      <c r="L1406" s="56"/>
    </row>
    <row r="1407" spans="2:12" x14ac:dyDescent="0.25">
      <c r="B1407" s="26">
        <v>59</v>
      </c>
      <c r="C1407" s="26">
        <v>1404</v>
      </c>
      <c r="D1407" s="44">
        <v>41698.493750000001</v>
      </c>
      <c r="E1407" s="39" t="s">
        <v>105</v>
      </c>
      <c r="F1407" s="47">
        <f t="shared" si="117"/>
        <v>0.3</v>
      </c>
      <c r="G1407" s="10">
        <v>5.8</v>
      </c>
      <c r="H1407" s="13">
        <f t="shared" si="118"/>
        <v>2.5928255555555553</v>
      </c>
      <c r="I1407" s="16">
        <f t="shared" si="119"/>
        <v>4.5457714327488539</v>
      </c>
      <c r="J1407" s="19">
        <f t="shared" si="120"/>
        <v>5</v>
      </c>
      <c r="K1407" s="13">
        <f t="shared" si="121"/>
        <v>5.4359949801215252E-2</v>
      </c>
      <c r="L1407" s="56"/>
    </row>
    <row r="1408" spans="2:12" x14ac:dyDescent="0.25">
      <c r="B1408" s="26">
        <v>59</v>
      </c>
      <c r="C1408" s="26">
        <v>1405</v>
      </c>
      <c r="D1408" s="44">
        <v>41698.535416666666</v>
      </c>
      <c r="E1408" s="39" t="s">
        <v>105</v>
      </c>
      <c r="F1408" s="47">
        <f t="shared" si="117"/>
        <v>0.3</v>
      </c>
      <c r="G1408" s="10">
        <v>6.9</v>
      </c>
      <c r="H1408" s="13">
        <f t="shared" si="118"/>
        <v>3.0845683333333334</v>
      </c>
      <c r="I1408" s="16">
        <f t="shared" si="119"/>
        <v>5.4079004975805338</v>
      </c>
      <c r="J1408" s="19">
        <f t="shared" si="120"/>
        <v>6</v>
      </c>
      <c r="K1408" s="13">
        <f t="shared" si="121"/>
        <v>9.1525548142848398E-2</v>
      </c>
      <c r="L1408" s="56"/>
    </row>
    <row r="1409" spans="2:12" x14ac:dyDescent="0.25">
      <c r="B1409" s="26">
        <v>59</v>
      </c>
      <c r="C1409" s="26">
        <v>1406</v>
      </c>
      <c r="D1409" s="44">
        <v>41698.57708333333</v>
      </c>
      <c r="E1409" s="39" t="s">
        <v>105</v>
      </c>
      <c r="F1409" s="47">
        <f t="shared" si="117"/>
        <v>0.3</v>
      </c>
      <c r="G1409" s="10">
        <v>5.8</v>
      </c>
      <c r="H1409" s="13">
        <f t="shared" si="118"/>
        <v>2.5928255555555553</v>
      </c>
      <c r="I1409" s="16">
        <f t="shared" si="119"/>
        <v>4.5457714327488539</v>
      </c>
      <c r="J1409" s="19">
        <f t="shared" si="120"/>
        <v>5</v>
      </c>
      <c r="K1409" s="13">
        <f t="shared" si="121"/>
        <v>5.4359949801215252E-2</v>
      </c>
      <c r="L1409" s="56"/>
    </row>
    <row r="1410" spans="2:12" x14ac:dyDescent="0.25">
      <c r="B1410" s="26">
        <v>59</v>
      </c>
      <c r="C1410" s="26">
        <v>1407</v>
      </c>
      <c r="D1410" s="44">
        <v>41698.618750000001</v>
      </c>
      <c r="E1410" s="39" t="s">
        <v>105</v>
      </c>
      <c r="F1410" s="47">
        <f t="shared" si="117"/>
        <v>0.3</v>
      </c>
      <c r="G1410" s="10">
        <v>8.1</v>
      </c>
      <c r="H1410" s="13">
        <f t="shared" si="118"/>
        <v>3.6210149999999994</v>
      </c>
      <c r="I1410" s="16">
        <f t="shared" si="119"/>
        <v>6.3484049319423645</v>
      </c>
      <c r="J1410" s="19">
        <f t="shared" si="120"/>
        <v>7</v>
      </c>
      <c r="K1410" s="13">
        <f t="shared" si="121"/>
        <v>0.14806421994704388</v>
      </c>
      <c r="L1410" s="56"/>
    </row>
    <row r="1411" spans="2:12" x14ac:dyDescent="0.25">
      <c r="B1411" s="26">
        <v>59</v>
      </c>
      <c r="C1411" s="26">
        <v>1408</v>
      </c>
      <c r="D1411" s="44">
        <v>41698.660416666666</v>
      </c>
      <c r="E1411" s="39" t="s">
        <v>105</v>
      </c>
      <c r="F1411" s="47">
        <f t="shared" si="117"/>
        <v>0.3</v>
      </c>
      <c r="G1411" s="10">
        <v>15</v>
      </c>
      <c r="H1411" s="13">
        <f t="shared" si="118"/>
        <v>6.7055833333333332</v>
      </c>
      <c r="I1411" s="16">
        <f t="shared" si="119"/>
        <v>11.756305429522898</v>
      </c>
      <c r="J1411" s="19">
        <f t="shared" si="120"/>
        <v>12</v>
      </c>
      <c r="K1411" s="13">
        <f t="shared" si="121"/>
        <v>0.94030521228372188</v>
      </c>
      <c r="L1411" s="56"/>
    </row>
    <row r="1412" spans="2:12" x14ac:dyDescent="0.25">
      <c r="B1412" s="26">
        <v>59</v>
      </c>
      <c r="C1412" s="26">
        <v>1409</v>
      </c>
      <c r="D1412" s="44">
        <v>41698.70208333333</v>
      </c>
      <c r="E1412" s="39" t="s">
        <v>105</v>
      </c>
      <c r="F1412" s="47">
        <f t="shared" ref="F1412:F1475" si="122">+VLOOKUP(E1412,$R$4:$S$23,2,FALSE)</f>
        <v>0.3</v>
      </c>
      <c r="G1412" s="10">
        <v>4.5999999999999996</v>
      </c>
      <c r="H1412" s="13">
        <f t="shared" ref="H1412:H1475" si="123">+G1412*1609.34/3600</f>
        <v>2.0563788888888888</v>
      </c>
      <c r="I1412" s="16">
        <f t="shared" ref="I1412:I1475" si="124">H1412*(8^0.27)</f>
        <v>3.6052669983870222</v>
      </c>
      <c r="J1412" s="19">
        <f t="shared" ref="J1412:J1475" si="125">IF(AND(I1412&gt;=0,I1412&lt;1),1,IF(AND(I1412&gt;=1,I1412&lt;2),2,IF(AND(I1412&gt;=2,I1412&lt;3),3,IF(AND(I1412&gt;=3,I1412&lt;4),4,IF(AND(I1412&gt;=4,I1412&lt;5),5,IF(AND(I1412&gt;=5,I1412&lt;6),6,IF(AND(I1412&gt;=6,I1412&lt;7),7,IF(AND(I1412&gt;=7,I1412&lt;8),8,IF(AND(I1412&gt;=8,I1412&lt;9),9,IF(AND(I1412&gt;=9,I1412&lt;10),10,IF(AND(I1412&gt;=10,I1412&lt;11),11,IF(AND(I1412&gt;=11,I1412&lt;12),12,IF(AND(I1412&gt;=12,I1412&lt;13),13,IF(AND(I1412&gt;=13,I1412&lt;14),14,IF(AND(I1412&gt;=14,I1412&lt;15),15,IF(AND(I1412&gt;=15,I1412&lt;25),16,IF(I1412&gt;25,17,0)))))))))))))))))</f>
        <v>4</v>
      </c>
      <c r="K1412" s="13">
        <f t="shared" ref="K1412:K1475" si="126">MIN((I1412/$L$3)^3*$K$3,$K$3)</f>
        <v>2.7118680931214324E-2</v>
      </c>
      <c r="L1412" s="56"/>
    </row>
    <row r="1413" spans="2:12" x14ac:dyDescent="0.25">
      <c r="B1413" s="26">
        <v>59</v>
      </c>
      <c r="C1413" s="26">
        <v>1410</v>
      </c>
      <c r="D1413" s="44">
        <v>41698.743750000001</v>
      </c>
      <c r="E1413" s="39" t="s">
        <v>105</v>
      </c>
      <c r="F1413" s="47">
        <f t="shared" si="122"/>
        <v>0.3</v>
      </c>
      <c r="G1413" s="10">
        <v>15</v>
      </c>
      <c r="H1413" s="13">
        <f t="shared" si="123"/>
        <v>6.7055833333333332</v>
      </c>
      <c r="I1413" s="16">
        <f t="shared" si="124"/>
        <v>11.756305429522898</v>
      </c>
      <c r="J1413" s="19">
        <f t="shared" si="125"/>
        <v>12</v>
      </c>
      <c r="K1413" s="13">
        <f t="shared" si="126"/>
        <v>0.94030521228372188</v>
      </c>
      <c r="L1413" s="56"/>
    </row>
    <row r="1414" spans="2:12" x14ac:dyDescent="0.25">
      <c r="B1414" s="26">
        <v>59</v>
      </c>
      <c r="C1414" s="26">
        <v>1411</v>
      </c>
      <c r="D1414" s="44">
        <v>41698.785416666666</v>
      </c>
      <c r="E1414" s="39" t="s">
        <v>105</v>
      </c>
      <c r="F1414" s="47">
        <f t="shared" si="122"/>
        <v>0.3</v>
      </c>
      <c r="G1414" s="10">
        <v>19.600000000000001</v>
      </c>
      <c r="H1414" s="13">
        <f t="shared" si="123"/>
        <v>8.7619622222222233</v>
      </c>
      <c r="I1414" s="16">
        <f t="shared" si="124"/>
        <v>15.361572427909923</v>
      </c>
      <c r="J1414" s="19">
        <f t="shared" si="125"/>
        <v>16</v>
      </c>
      <c r="K1414" s="13">
        <f t="shared" si="126"/>
        <v>1</v>
      </c>
      <c r="L1414" s="56"/>
    </row>
    <row r="1415" spans="2:12" x14ac:dyDescent="0.25">
      <c r="B1415" s="26">
        <v>59</v>
      </c>
      <c r="C1415" s="26">
        <v>1412</v>
      </c>
      <c r="D1415" s="44">
        <v>41698.82708333333</v>
      </c>
      <c r="E1415" s="39" t="s">
        <v>105</v>
      </c>
      <c r="F1415" s="47">
        <f t="shared" si="122"/>
        <v>0.3</v>
      </c>
      <c r="G1415" s="10">
        <v>20.7</v>
      </c>
      <c r="H1415" s="13">
        <f t="shared" si="123"/>
        <v>9.2537049999999983</v>
      </c>
      <c r="I1415" s="16">
        <f t="shared" si="124"/>
        <v>16.223701492741597</v>
      </c>
      <c r="J1415" s="19">
        <f t="shared" si="125"/>
        <v>16</v>
      </c>
      <c r="K1415" s="13">
        <f t="shared" si="126"/>
        <v>1</v>
      </c>
      <c r="L1415" s="56"/>
    </row>
    <row r="1416" spans="2:12" x14ac:dyDescent="0.25">
      <c r="B1416" s="26">
        <v>59</v>
      </c>
      <c r="C1416" s="26">
        <v>1413</v>
      </c>
      <c r="D1416" s="44">
        <v>41698.868750000001</v>
      </c>
      <c r="E1416" s="39" t="s">
        <v>105</v>
      </c>
      <c r="F1416" s="47">
        <f t="shared" si="122"/>
        <v>0.3</v>
      </c>
      <c r="G1416" s="10">
        <v>15</v>
      </c>
      <c r="H1416" s="13">
        <f t="shared" si="123"/>
        <v>6.7055833333333332</v>
      </c>
      <c r="I1416" s="16">
        <f t="shared" si="124"/>
        <v>11.756305429522898</v>
      </c>
      <c r="J1416" s="19">
        <f t="shared" si="125"/>
        <v>12</v>
      </c>
      <c r="K1416" s="13">
        <f t="shared" si="126"/>
        <v>0.94030521228372188</v>
      </c>
      <c r="L1416" s="56"/>
    </row>
    <row r="1417" spans="2:12" x14ac:dyDescent="0.25">
      <c r="B1417" s="26">
        <v>59</v>
      </c>
      <c r="C1417" s="26">
        <v>1414</v>
      </c>
      <c r="D1417" s="44">
        <v>41698.910416666666</v>
      </c>
      <c r="E1417" s="39" t="s">
        <v>105</v>
      </c>
      <c r="F1417" s="47">
        <f t="shared" si="122"/>
        <v>0.3</v>
      </c>
      <c r="G1417" s="10">
        <v>6.9</v>
      </c>
      <c r="H1417" s="13">
        <f t="shared" si="123"/>
        <v>3.0845683333333334</v>
      </c>
      <c r="I1417" s="16">
        <f t="shared" si="124"/>
        <v>5.4079004975805338</v>
      </c>
      <c r="J1417" s="19">
        <f t="shared" si="125"/>
        <v>6</v>
      </c>
      <c r="K1417" s="13">
        <f t="shared" si="126"/>
        <v>9.1525548142848398E-2</v>
      </c>
      <c r="L1417" s="56"/>
    </row>
    <row r="1418" spans="2:12" x14ac:dyDescent="0.25">
      <c r="B1418" s="26">
        <v>59</v>
      </c>
      <c r="C1418" s="26">
        <v>1415</v>
      </c>
      <c r="D1418" s="44">
        <v>41698.95208333333</v>
      </c>
      <c r="E1418" s="39" t="s">
        <v>105</v>
      </c>
      <c r="F1418" s="47">
        <f t="shared" si="122"/>
        <v>0.3</v>
      </c>
      <c r="G1418" s="10">
        <v>10.4</v>
      </c>
      <c r="H1418" s="13">
        <f t="shared" si="123"/>
        <v>4.649204444444444</v>
      </c>
      <c r="I1418" s="16">
        <f t="shared" si="124"/>
        <v>8.1510384311358752</v>
      </c>
      <c r="J1418" s="19">
        <f t="shared" si="125"/>
        <v>9</v>
      </c>
      <c r="K1418" s="13">
        <f t="shared" si="126"/>
        <v>0.31339717994379734</v>
      </c>
      <c r="L1418" s="56"/>
    </row>
    <row r="1419" spans="2:12" x14ac:dyDescent="0.25">
      <c r="B1419" s="26">
        <v>59</v>
      </c>
      <c r="C1419" s="26">
        <v>1416</v>
      </c>
      <c r="D1419" s="44">
        <v>41698.993750000001</v>
      </c>
      <c r="E1419" s="39" t="s">
        <v>105</v>
      </c>
      <c r="F1419" s="47">
        <f t="shared" si="122"/>
        <v>0.3</v>
      </c>
      <c r="G1419" s="10">
        <v>5.8</v>
      </c>
      <c r="H1419" s="13">
        <f t="shared" si="123"/>
        <v>2.5928255555555553</v>
      </c>
      <c r="I1419" s="16">
        <f t="shared" si="124"/>
        <v>4.5457714327488539</v>
      </c>
      <c r="J1419" s="19">
        <f t="shared" si="125"/>
        <v>5</v>
      </c>
      <c r="K1419" s="13">
        <f t="shared" si="126"/>
        <v>5.4359949801215252E-2</v>
      </c>
      <c r="L1419" s="56"/>
    </row>
    <row r="1420" spans="2:12" x14ac:dyDescent="0.25">
      <c r="B1420" s="26">
        <v>60</v>
      </c>
      <c r="C1420" s="26">
        <v>1417</v>
      </c>
      <c r="D1420" s="44">
        <v>41699.035416666666</v>
      </c>
      <c r="E1420" s="39" t="s">
        <v>105</v>
      </c>
      <c r="F1420" s="47">
        <f t="shared" si="122"/>
        <v>0.3</v>
      </c>
      <c r="G1420" s="10">
        <v>11.5</v>
      </c>
      <c r="H1420" s="13">
        <f t="shared" si="123"/>
        <v>5.1409472222222226</v>
      </c>
      <c r="I1420" s="16">
        <f t="shared" si="124"/>
        <v>9.0131674959675561</v>
      </c>
      <c r="J1420" s="19">
        <f t="shared" si="125"/>
        <v>10</v>
      </c>
      <c r="K1420" s="13">
        <f t="shared" si="126"/>
        <v>0.42372938955022382</v>
      </c>
    </row>
    <row r="1421" spans="2:12" x14ac:dyDescent="0.25">
      <c r="B1421" s="26">
        <v>60</v>
      </c>
      <c r="C1421" s="26">
        <v>1418</v>
      </c>
      <c r="D1421" s="44">
        <v>41699.07708333333</v>
      </c>
      <c r="E1421" s="39" t="s">
        <v>108</v>
      </c>
      <c r="F1421" s="47">
        <f t="shared" si="122"/>
        <v>0.1</v>
      </c>
      <c r="G1421" s="10">
        <v>10.4</v>
      </c>
      <c r="H1421" s="13">
        <f t="shared" si="123"/>
        <v>4.649204444444444</v>
      </c>
      <c r="I1421" s="16">
        <f t="shared" si="124"/>
        <v>8.1510384311358752</v>
      </c>
      <c r="J1421" s="19">
        <f t="shared" si="125"/>
        <v>9</v>
      </c>
      <c r="K1421" s="13">
        <f t="shared" si="126"/>
        <v>0.31339717994379734</v>
      </c>
    </row>
    <row r="1422" spans="2:12" x14ac:dyDescent="0.25">
      <c r="B1422" s="26">
        <v>60</v>
      </c>
      <c r="C1422" s="26">
        <v>1419</v>
      </c>
      <c r="D1422" s="44">
        <v>41699.118750000001</v>
      </c>
      <c r="E1422" s="39" t="s">
        <v>106</v>
      </c>
      <c r="F1422" s="47">
        <f t="shared" si="122"/>
        <v>0.2</v>
      </c>
      <c r="G1422" s="10">
        <v>18.400000000000002</v>
      </c>
      <c r="H1422" s="13">
        <f t="shared" si="123"/>
        <v>8.2255155555555568</v>
      </c>
      <c r="I1422" s="16">
        <f t="shared" si="124"/>
        <v>14.421067993548093</v>
      </c>
      <c r="J1422" s="19">
        <f t="shared" si="125"/>
        <v>15</v>
      </c>
      <c r="K1422" s="13">
        <f t="shared" si="126"/>
        <v>1</v>
      </c>
    </row>
    <row r="1423" spans="2:12" x14ac:dyDescent="0.25">
      <c r="B1423" s="26">
        <v>60</v>
      </c>
      <c r="C1423" s="26">
        <v>1420</v>
      </c>
      <c r="D1423" s="44">
        <v>41699.160416666666</v>
      </c>
      <c r="E1423" s="39" t="s">
        <v>105</v>
      </c>
      <c r="F1423" s="47">
        <f t="shared" si="122"/>
        <v>0.3</v>
      </c>
      <c r="G1423" s="10">
        <v>16.100000000000001</v>
      </c>
      <c r="H1423" s="13">
        <f t="shared" si="123"/>
        <v>7.1973261111111109</v>
      </c>
      <c r="I1423" s="16">
        <f t="shared" si="124"/>
        <v>12.618434494354577</v>
      </c>
      <c r="J1423" s="19">
        <f t="shared" si="125"/>
        <v>13</v>
      </c>
      <c r="K1423" s="13">
        <f t="shared" si="126"/>
        <v>1</v>
      </c>
    </row>
    <row r="1424" spans="2:12" x14ac:dyDescent="0.25">
      <c r="B1424" s="26">
        <v>60</v>
      </c>
      <c r="C1424" s="26">
        <v>1421</v>
      </c>
      <c r="D1424" s="44">
        <v>41699.20208333333</v>
      </c>
      <c r="E1424" s="39" t="s">
        <v>108</v>
      </c>
      <c r="F1424" s="47">
        <f t="shared" si="122"/>
        <v>0.1</v>
      </c>
      <c r="G1424" s="10">
        <v>21.9</v>
      </c>
      <c r="H1424" s="13">
        <f t="shared" si="123"/>
        <v>9.7901516666666648</v>
      </c>
      <c r="I1424" s="16">
        <f t="shared" si="124"/>
        <v>17.164205927103431</v>
      </c>
      <c r="J1424" s="19">
        <f t="shared" si="125"/>
        <v>16</v>
      </c>
      <c r="K1424" s="13">
        <f t="shared" si="126"/>
        <v>1</v>
      </c>
    </row>
    <row r="1425" spans="2:11" x14ac:dyDescent="0.25">
      <c r="B1425" s="26">
        <v>60</v>
      </c>
      <c r="C1425" s="26">
        <v>1422</v>
      </c>
      <c r="D1425" s="44">
        <v>41699.243750000001</v>
      </c>
      <c r="E1425" s="39" t="s">
        <v>106</v>
      </c>
      <c r="F1425" s="47">
        <f t="shared" si="122"/>
        <v>0.2</v>
      </c>
      <c r="G1425" s="10">
        <v>10.4</v>
      </c>
      <c r="H1425" s="13">
        <f t="shared" si="123"/>
        <v>4.649204444444444</v>
      </c>
      <c r="I1425" s="16">
        <f t="shared" si="124"/>
        <v>8.1510384311358752</v>
      </c>
      <c r="J1425" s="19">
        <f t="shared" si="125"/>
        <v>9</v>
      </c>
      <c r="K1425" s="13">
        <f t="shared" si="126"/>
        <v>0.31339717994379734</v>
      </c>
    </row>
    <row r="1426" spans="2:11" x14ac:dyDescent="0.25">
      <c r="B1426" s="26">
        <v>60</v>
      </c>
      <c r="C1426" s="26">
        <v>1423</v>
      </c>
      <c r="D1426" s="44">
        <v>41699.285416666666</v>
      </c>
      <c r="E1426" s="39" t="s">
        <v>108</v>
      </c>
      <c r="F1426" s="47">
        <f t="shared" si="122"/>
        <v>0.1</v>
      </c>
      <c r="G1426" s="10">
        <v>8.1</v>
      </c>
      <c r="H1426" s="13">
        <f t="shared" si="123"/>
        <v>3.6210149999999994</v>
      </c>
      <c r="I1426" s="16">
        <f t="shared" si="124"/>
        <v>6.3484049319423645</v>
      </c>
      <c r="J1426" s="19">
        <f t="shared" si="125"/>
        <v>7</v>
      </c>
      <c r="K1426" s="13">
        <f t="shared" si="126"/>
        <v>0.14806421994704388</v>
      </c>
    </row>
    <row r="1427" spans="2:11" x14ac:dyDescent="0.25">
      <c r="B1427" s="26">
        <v>60</v>
      </c>
      <c r="C1427" s="26">
        <v>1424</v>
      </c>
      <c r="D1427" s="44">
        <v>41699.32708333333</v>
      </c>
      <c r="E1427" s="39" t="s">
        <v>108</v>
      </c>
      <c r="F1427" s="47">
        <f t="shared" si="122"/>
        <v>0.1</v>
      </c>
      <c r="G1427" s="10">
        <v>8.1</v>
      </c>
      <c r="H1427" s="13">
        <f t="shared" si="123"/>
        <v>3.6210149999999994</v>
      </c>
      <c r="I1427" s="16">
        <f t="shared" si="124"/>
        <v>6.3484049319423645</v>
      </c>
      <c r="J1427" s="19">
        <f t="shared" si="125"/>
        <v>7</v>
      </c>
      <c r="K1427" s="13">
        <f t="shared" si="126"/>
        <v>0.14806421994704388</v>
      </c>
    </row>
    <row r="1428" spans="2:11" x14ac:dyDescent="0.25">
      <c r="B1428" s="26">
        <v>60</v>
      </c>
      <c r="C1428" s="26">
        <v>1425</v>
      </c>
      <c r="D1428" s="44">
        <v>41699.368750000001</v>
      </c>
      <c r="E1428" s="39" t="s">
        <v>108</v>
      </c>
      <c r="F1428" s="47">
        <f t="shared" si="122"/>
        <v>0.1</v>
      </c>
      <c r="G1428" s="10">
        <v>4.5</v>
      </c>
      <c r="H1428" s="13">
        <f t="shared" si="123"/>
        <v>2.0116749999999999</v>
      </c>
      <c r="I1428" s="16">
        <f t="shared" si="124"/>
        <v>3.5268916288568697</v>
      </c>
      <c r="J1428" s="19">
        <f t="shared" si="125"/>
        <v>4</v>
      </c>
      <c r="K1428" s="13">
        <f t="shared" si="126"/>
        <v>2.5388240731660495E-2</v>
      </c>
    </row>
    <row r="1429" spans="2:11" x14ac:dyDescent="0.25">
      <c r="B1429" s="26">
        <v>60</v>
      </c>
      <c r="C1429" s="26">
        <v>1426</v>
      </c>
      <c r="D1429" s="44">
        <v>41699.410416666666</v>
      </c>
      <c r="E1429" s="39" t="s">
        <v>108</v>
      </c>
      <c r="F1429" s="47">
        <f t="shared" si="122"/>
        <v>0.1</v>
      </c>
      <c r="G1429" s="10">
        <v>4.6000000000000005</v>
      </c>
      <c r="H1429" s="13">
        <f t="shared" si="123"/>
        <v>2.0563788888888892</v>
      </c>
      <c r="I1429" s="16">
        <f t="shared" si="124"/>
        <v>3.6052669983870231</v>
      </c>
      <c r="J1429" s="19">
        <f t="shared" si="125"/>
        <v>4</v>
      </c>
      <c r="K1429" s="13">
        <f t="shared" si="126"/>
        <v>2.7118680931214341E-2</v>
      </c>
    </row>
    <row r="1430" spans="2:11" x14ac:dyDescent="0.25">
      <c r="B1430" s="26">
        <v>60</v>
      </c>
      <c r="C1430" s="26">
        <v>1427</v>
      </c>
      <c r="D1430" s="44">
        <v>41699.45208333333</v>
      </c>
      <c r="E1430" s="39" t="s">
        <v>108</v>
      </c>
      <c r="F1430" s="47">
        <f t="shared" si="122"/>
        <v>0.1</v>
      </c>
      <c r="G1430" s="10">
        <v>6.9</v>
      </c>
      <c r="H1430" s="13">
        <f t="shared" si="123"/>
        <v>3.0845683333333334</v>
      </c>
      <c r="I1430" s="16">
        <f t="shared" si="124"/>
        <v>5.4079004975805338</v>
      </c>
      <c r="J1430" s="19">
        <f t="shared" si="125"/>
        <v>6</v>
      </c>
      <c r="K1430" s="13">
        <f t="shared" si="126"/>
        <v>9.1525548142848398E-2</v>
      </c>
    </row>
    <row r="1431" spans="2:11" x14ac:dyDescent="0.25">
      <c r="B1431" s="26">
        <v>60</v>
      </c>
      <c r="C1431" s="26">
        <v>1428</v>
      </c>
      <c r="D1431" s="44">
        <v>41699.493750000001</v>
      </c>
      <c r="E1431" s="39" t="s">
        <v>108</v>
      </c>
      <c r="F1431" s="47">
        <f t="shared" si="122"/>
        <v>0.1</v>
      </c>
      <c r="G1431" s="10">
        <v>15</v>
      </c>
      <c r="H1431" s="13">
        <f t="shared" si="123"/>
        <v>6.7055833333333332</v>
      </c>
      <c r="I1431" s="16">
        <f t="shared" si="124"/>
        <v>11.756305429522898</v>
      </c>
      <c r="J1431" s="19">
        <f t="shared" si="125"/>
        <v>12</v>
      </c>
      <c r="K1431" s="13">
        <f t="shared" si="126"/>
        <v>0.94030521228372188</v>
      </c>
    </row>
    <row r="1432" spans="2:11" x14ac:dyDescent="0.25">
      <c r="B1432" s="26">
        <v>60</v>
      </c>
      <c r="C1432" s="26">
        <v>1429</v>
      </c>
      <c r="D1432" s="44">
        <v>41699.535416666666</v>
      </c>
      <c r="E1432" s="39" t="s">
        <v>108</v>
      </c>
      <c r="F1432" s="47">
        <f t="shared" si="122"/>
        <v>0.1</v>
      </c>
      <c r="G1432" s="10">
        <v>4.6000000000000005</v>
      </c>
      <c r="H1432" s="13">
        <f t="shared" si="123"/>
        <v>2.0563788888888892</v>
      </c>
      <c r="I1432" s="16">
        <f t="shared" si="124"/>
        <v>3.6052669983870231</v>
      </c>
      <c r="J1432" s="19">
        <f t="shared" si="125"/>
        <v>4</v>
      </c>
      <c r="K1432" s="13">
        <f t="shared" si="126"/>
        <v>2.7118680931214341E-2</v>
      </c>
    </row>
    <row r="1433" spans="2:11" x14ac:dyDescent="0.25">
      <c r="B1433" s="26">
        <v>60</v>
      </c>
      <c r="C1433" s="26">
        <v>1430</v>
      </c>
      <c r="D1433" s="44">
        <v>41699.57708333333</v>
      </c>
      <c r="E1433" s="39" t="s">
        <v>108</v>
      </c>
      <c r="F1433" s="47">
        <f t="shared" si="122"/>
        <v>0.1</v>
      </c>
      <c r="G1433" s="10">
        <v>4.6000000000000005</v>
      </c>
      <c r="H1433" s="13">
        <f t="shared" si="123"/>
        <v>2.0563788888888892</v>
      </c>
      <c r="I1433" s="16">
        <f t="shared" si="124"/>
        <v>3.6052669983870231</v>
      </c>
      <c r="J1433" s="19">
        <f t="shared" si="125"/>
        <v>4</v>
      </c>
      <c r="K1433" s="13">
        <f t="shared" si="126"/>
        <v>2.7118680931214341E-2</v>
      </c>
    </row>
    <row r="1434" spans="2:11" x14ac:dyDescent="0.25">
      <c r="B1434" s="26">
        <v>60</v>
      </c>
      <c r="C1434" s="26">
        <v>1431</v>
      </c>
      <c r="D1434" s="44">
        <v>41699.618750000001</v>
      </c>
      <c r="E1434" s="39" t="s">
        <v>108</v>
      </c>
      <c r="F1434" s="47">
        <f t="shared" si="122"/>
        <v>0.1</v>
      </c>
      <c r="G1434" s="10">
        <v>10.4</v>
      </c>
      <c r="H1434" s="13">
        <f t="shared" si="123"/>
        <v>4.649204444444444</v>
      </c>
      <c r="I1434" s="16">
        <f t="shared" si="124"/>
        <v>8.1510384311358752</v>
      </c>
      <c r="J1434" s="19">
        <f t="shared" si="125"/>
        <v>9</v>
      </c>
      <c r="K1434" s="13">
        <f t="shared" si="126"/>
        <v>0.31339717994379734</v>
      </c>
    </row>
    <row r="1435" spans="2:11" x14ac:dyDescent="0.25">
      <c r="B1435" s="26">
        <v>60</v>
      </c>
      <c r="C1435" s="26">
        <v>1432</v>
      </c>
      <c r="D1435" s="44">
        <v>41699.660416666666</v>
      </c>
      <c r="E1435" s="39" t="s">
        <v>106</v>
      </c>
      <c r="F1435" s="47">
        <f t="shared" si="122"/>
        <v>0.2</v>
      </c>
      <c r="G1435" s="10">
        <v>8.1</v>
      </c>
      <c r="H1435" s="13">
        <f t="shared" si="123"/>
        <v>3.6210149999999994</v>
      </c>
      <c r="I1435" s="16">
        <f t="shared" si="124"/>
        <v>6.3484049319423645</v>
      </c>
      <c r="J1435" s="19">
        <f t="shared" si="125"/>
        <v>7</v>
      </c>
      <c r="K1435" s="13">
        <f t="shared" si="126"/>
        <v>0.14806421994704388</v>
      </c>
    </row>
    <row r="1436" spans="2:11" x14ac:dyDescent="0.25">
      <c r="B1436" s="26">
        <v>60</v>
      </c>
      <c r="C1436" s="26">
        <v>1433</v>
      </c>
      <c r="D1436" s="44">
        <v>41699.70208333333</v>
      </c>
      <c r="E1436" s="39" t="s">
        <v>106</v>
      </c>
      <c r="F1436" s="47">
        <f t="shared" si="122"/>
        <v>0.2</v>
      </c>
      <c r="G1436" s="10">
        <v>18.400000000000002</v>
      </c>
      <c r="H1436" s="13">
        <f t="shared" si="123"/>
        <v>8.2255155555555568</v>
      </c>
      <c r="I1436" s="16">
        <f t="shared" si="124"/>
        <v>14.421067993548093</v>
      </c>
      <c r="J1436" s="19">
        <f t="shared" si="125"/>
        <v>15</v>
      </c>
      <c r="K1436" s="13">
        <f t="shared" si="126"/>
        <v>1</v>
      </c>
    </row>
    <row r="1437" spans="2:11" x14ac:dyDescent="0.25">
      <c r="B1437" s="26">
        <v>60</v>
      </c>
      <c r="C1437" s="26">
        <v>1434</v>
      </c>
      <c r="D1437" s="44">
        <v>41699.743750000001</v>
      </c>
      <c r="E1437" s="39" t="s">
        <v>108</v>
      </c>
      <c r="F1437" s="47">
        <f t="shared" si="122"/>
        <v>0.1</v>
      </c>
      <c r="G1437" s="10">
        <v>11.5</v>
      </c>
      <c r="H1437" s="13">
        <f t="shared" si="123"/>
        <v>5.1409472222222226</v>
      </c>
      <c r="I1437" s="16">
        <f t="shared" si="124"/>
        <v>9.0131674959675561</v>
      </c>
      <c r="J1437" s="19">
        <f t="shared" si="125"/>
        <v>10</v>
      </c>
      <c r="K1437" s="13">
        <f t="shared" si="126"/>
        <v>0.42372938955022382</v>
      </c>
    </row>
    <row r="1438" spans="2:11" x14ac:dyDescent="0.25">
      <c r="B1438" s="26">
        <v>60</v>
      </c>
      <c r="C1438" s="26">
        <v>1435</v>
      </c>
      <c r="D1438" s="44">
        <v>41699.785416666666</v>
      </c>
      <c r="E1438" s="39" t="s">
        <v>105</v>
      </c>
      <c r="F1438" s="47">
        <f t="shared" si="122"/>
        <v>0.3</v>
      </c>
      <c r="G1438" s="10">
        <v>11.5</v>
      </c>
      <c r="H1438" s="13">
        <f t="shared" si="123"/>
        <v>5.1409472222222226</v>
      </c>
      <c r="I1438" s="16">
        <f t="shared" si="124"/>
        <v>9.0131674959675561</v>
      </c>
      <c r="J1438" s="19">
        <f t="shared" si="125"/>
        <v>10</v>
      </c>
      <c r="K1438" s="13">
        <f t="shared" si="126"/>
        <v>0.42372938955022382</v>
      </c>
    </row>
    <row r="1439" spans="2:11" x14ac:dyDescent="0.25">
      <c r="B1439" s="26">
        <v>60</v>
      </c>
      <c r="C1439" s="26">
        <v>1436</v>
      </c>
      <c r="D1439" s="44">
        <v>41699.82708333333</v>
      </c>
      <c r="E1439" s="39" t="s">
        <v>105</v>
      </c>
      <c r="F1439" s="47">
        <f t="shared" si="122"/>
        <v>0.3</v>
      </c>
      <c r="G1439" s="10">
        <v>4.5</v>
      </c>
      <c r="H1439" s="13">
        <f t="shared" si="123"/>
        <v>2.0116749999999999</v>
      </c>
      <c r="I1439" s="16">
        <f t="shared" si="124"/>
        <v>3.5268916288568697</v>
      </c>
      <c r="J1439" s="19">
        <f t="shared" si="125"/>
        <v>4</v>
      </c>
      <c r="K1439" s="13">
        <f t="shared" si="126"/>
        <v>2.5388240731660495E-2</v>
      </c>
    </row>
    <row r="1440" spans="2:11" x14ac:dyDescent="0.25">
      <c r="B1440" s="26">
        <v>60</v>
      </c>
      <c r="C1440" s="26">
        <v>1437</v>
      </c>
      <c r="D1440" s="44">
        <v>41699.868750000001</v>
      </c>
      <c r="E1440" s="39" t="s">
        <v>108</v>
      </c>
      <c r="F1440" s="47">
        <f t="shared" si="122"/>
        <v>0.1</v>
      </c>
      <c r="G1440" s="10">
        <v>6.9</v>
      </c>
      <c r="H1440" s="13">
        <f t="shared" si="123"/>
        <v>3.0845683333333334</v>
      </c>
      <c r="I1440" s="16">
        <f t="shared" si="124"/>
        <v>5.4079004975805338</v>
      </c>
      <c r="J1440" s="19">
        <f t="shared" si="125"/>
        <v>6</v>
      </c>
      <c r="K1440" s="13">
        <f t="shared" si="126"/>
        <v>9.1525548142848398E-2</v>
      </c>
    </row>
    <row r="1441" spans="2:11" x14ac:dyDescent="0.25">
      <c r="B1441" s="26">
        <v>60</v>
      </c>
      <c r="C1441" s="26">
        <v>1438</v>
      </c>
      <c r="D1441" s="44">
        <v>41699.910416666666</v>
      </c>
      <c r="E1441" s="39" t="s">
        <v>105</v>
      </c>
      <c r="F1441" s="47">
        <f t="shared" si="122"/>
        <v>0.3</v>
      </c>
      <c r="G1441" s="10">
        <v>11.5</v>
      </c>
      <c r="H1441" s="13">
        <f t="shared" si="123"/>
        <v>5.1409472222222226</v>
      </c>
      <c r="I1441" s="16">
        <f t="shared" si="124"/>
        <v>9.0131674959675561</v>
      </c>
      <c r="J1441" s="19">
        <f t="shared" si="125"/>
        <v>10</v>
      </c>
      <c r="K1441" s="13">
        <f t="shared" si="126"/>
        <v>0.42372938955022382</v>
      </c>
    </row>
    <row r="1442" spans="2:11" x14ac:dyDescent="0.25">
      <c r="B1442" s="26">
        <v>60</v>
      </c>
      <c r="C1442" s="26">
        <v>1439</v>
      </c>
      <c r="D1442" s="44">
        <v>41699.95208333333</v>
      </c>
      <c r="E1442" s="39" t="s">
        <v>105</v>
      </c>
      <c r="F1442" s="47">
        <f t="shared" si="122"/>
        <v>0.3</v>
      </c>
      <c r="G1442" s="10">
        <v>4.6000000000000005</v>
      </c>
      <c r="H1442" s="13">
        <f t="shared" si="123"/>
        <v>2.0563788888888892</v>
      </c>
      <c r="I1442" s="16">
        <f t="shared" si="124"/>
        <v>3.6052669983870231</v>
      </c>
      <c r="J1442" s="19">
        <f t="shared" si="125"/>
        <v>4</v>
      </c>
      <c r="K1442" s="13">
        <f t="shared" si="126"/>
        <v>2.7118680931214341E-2</v>
      </c>
    </row>
    <row r="1443" spans="2:11" x14ac:dyDescent="0.25">
      <c r="B1443" s="26">
        <v>60</v>
      </c>
      <c r="C1443" s="26">
        <v>1440</v>
      </c>
      <c r="D1443" s="44">
        <v>41699.993750000001</v>
      </c>
      <c r="E1443" s="39" t="s">
        <v>108</v>
      </c>
      <c r="F1443" s="47">
        <f t="shared" si="122"/>
        <v>0.1</v>
      </c>
      <c r="G1443" s="10">
        <v>8.1</v>
      </c>
      <c r="H1443" s="13">
        <f t="shared" si="123"/>
        <v>3.6210149999999994</v>
      </c>
      <c r="I1443" s="16">
        <f t="shared" si="124"/>
        <v>6.3484049319423645</v>
      </c>
      <c r="J1443" s="19">
        <f t="shared" si="125"/>
        <v>7</v>
      </c>
      <c r="K1443" s="13">
        <f t="shared" si="126"/>
        <v>0.14806421994704388</v>
      </c>
    </row>
    <row r="1444" spans="2:11" x14ac:dyDescent="0.25">
      <c r="B1444" s="26">
        <v>61</v>
      </c>
      <c r="C1444" s="26">
        <v>1441</v>
      </c>
      <c r="D1444" s="44">
        <v>41700.035416666666</v>
      </c>
      <c r="E1444" s="39" t="s">
        <v>108</v>
      </c>
      <c r="F1444" s="47">
        <f t="shared" si="122"/>
        <v>0.1</v>
      </c>
      <c r="G1444" s="10">
        <v>6.9</v>
      </c>
      <c r="H1444" s="13">
        <f t="shared" si="123"/>
        <v>3.0845683333333334</v>
      </c>
      <c r="I1444" s="16">
        <f t="shared" si="124"/>
        <v>5.4079004975805338</v>
      </c>
      <c r="J1444" s="19">
        <f t="shared" si="125"/>
        <v>6</v>
      </c>
      <c r="K1444" s="13">
        <f t="shared" si="126"/>
        <v>9.1525548142848398E-2</v>
      </c>
    </row>
    <row r="1445" spans="2:11" x14ac:dyDescent="0.25">
      <c r="B1445" s="26">
        <v>61</v>
      </c>
      <c r="C1445" s="26">
        <v>1442</v>
      </c>
      <c r="D1445" s="44">
        <v>41700.07708333333</v>
      </c>
      <c r="E1445" s="39" t="s">
        <v>106</v>
      </c>
      <c r="F1445" s="47">
        <f t="shared" si="122"/>
        <v>0.2</v>
      </c>
      <c r="G1445" s="10">
        <v>6.9</v>
      </c>
      <c r="H1445" s="13">
        <f t="shared" si="123"/>
        <v>3.0845683333333334</v>
      </c>
      <c r="I1445" s="16">
        <f t="shared" si="124"/>
        <v>5.4079004975805338</v>
      </c>
      <c r="J1445" s="19">
        <f t="shared" si="125"/>
        <v>6</v>
      </c>
      <c r="K1445" s="13">
        <f t="shared" si="126"/>
        <v>9.1525548142848398E-2</v>
      </c>
    </row>
    <row r="1446" spans="2:11" x14ac:dyDescent="0.25">
      <c r="B1446" s="26">
        <v>61</v>
      </c>
      <c r="C1446" s="26">
        <v>1443</v>
      </c>
      <c r="D1446" s="44">
        <v>41700.118750000001</v>
      </c>
      <c r="E1446" s="39" t="s">
        <v>108</v>
      </c>
      <c r="F1446" s="47">
        <f t="shared" si="122"/>
        <v>0.1</v>
      </c>
      <c r="G1446" s="10">
        <v>6.9</v>
      </c>
      <c r="H1446" s="13">
        <f t="shared" si="123"/>
        <v>3.0845683333333334</v>
      </c>
      <c r="I1446" s="16">
        <f t="shared" si="124"/>
        <v>5.4079004975805338</v>
      </c>
      <c r="J1446" s="19">
        <f t="shared" si="125"/>
        <v>6</v>
      </c>
      <c r="K1446" s="13">
        <f t="shared" si="126"/>
        <v>9.1525548142848398E-2</v>
      </c>
    </row>
    <row r="1447" spans="2:11" x14ac:dyDescent="0.25">
      <c r="B1447" s="26">
        <v>61</v>
      </c>
      <c r="C1447" s="26">
        <v>1444</v>
      </c>
      <c r="D1447" s="44">
        <v>41700.160416666666</v>
      </c>
      <c r="E1447" s="39" t="s">
        <v>108</v>
      </c>
      <c r="F1447" s="47">
        <f t="shared" si="122"/>
        <v>0.1</v>
      </c>
      <c r="G1447" s="10">
        <v>5.8</v>
      </c>
      <c r="H1447" s="13">
        <f t="shared" si="123"/>
        <v>2.5928255555555553</v>
      </c>
      <c r="I1447" s="16">
        <f t="shared" si="124"/>
        <v>4.5457714327488539</v>
      </c>
      <c r="J1447" s="19">
        <f t="shared" si="125"/>
        <v>5</v>
      </c>
      <c r="K1447" s="13">
        <f t="shared" si="126"/>
        <v>5.4359949801215252E-2</v>
      </c>
    </row>
    <row r="1448" spans="2:11" x14ac:dyDescent="0.25">
      <c r="B1448" s="26">
        <v>61</v>
      </c>
      <c r="C1448" s="26">
        <v>1445</v>
      </c>
      <c r="D1448" s="44">
        <v>41700.20208333333</v>
      </c>
      <c r="E1448" s="39" t="s">
        <v>108</v>
      </c>
      <c r="F1448" s="47">
        <f t="shared" si="122"/>
        <v>0.1</v>
      </c>
      <c r="G1448" s="10">
        <v>5.8</v>
      </c>
      <c r="H1448" s="13">
        <f t="shared" si="123"/>
        <v>2.5928255555555553</v>
      </c>
      <c r="I1448" s="16">
        <f t="shared" si="124"/>
        <v>4.5457714327488539</v>
      </c>
      <c r="J1448" s="19">
        <f t="shared" si="125"/>
        <v>5</v>
      </c>
      <c r="K1448" s="13">
        <f t="shared" si="126"/>
        <v>5.4359949801215252E-2</v>
      </c>
    </row>
    <row r="1449" spans="2:11" x14ac:dyDescent="0.25">
      <c r="B1449" s="26">
        <v>61</v>
      </c>
      <c r="C1449" s="26">
        <v>1446</v>
      </c>
      <c r="D1449" s="44">
        <v>41700.243750000001</v>
      </c>
      <c r="E1449" s="39" t="s">
        <v>108</v>
      </c>
      <c r="F1449" s="47">
        <f t="shared" si="122"/>
        <v>0.1</v>
      </c>
      <c r="G1449" s="10">
        <v>8.1</v>
      </c>
      <c r="H1449" s="13">
        <f t="shared" si="123"/>
        <v>3.6210149999999994</v>
      </c>
      <c r="I1449" s="16">
        <f t="shared" si="124"/>
        <v>6.3484049319423645</v>
      </c>
      <c r="J1449" s="19">
        <f t="shared" si="125"/>
        <v>7</v>
      </c>
      <c r="K1449" s="13">
        <f t="shared" si="126"/>
        <v>0.14806421994704388</v>
      </c>
    </row>
    <row r="1450" spans="2:11" x14ac:dyDescent="0.25">
      <c r="B1450" s="26">
        <v>61</v>
      </c>
      <c r="C1450" s="26">
        <v>1447</v>
      </c>
      <c r="D1450" s="44">
        <v>41700.285416666666</v>
      </c>
      <c r="E1450" s="39" t="s">
        <v>108</v>
      </c>
      <c r="F1450" s="47">
        <f t="shared" si="122"/>
        <v>0.1</v>
      </c>
      <c r="G1450" s="10">
        <v>6.9</v>
      </c>
      <c r="H1450" s="13">
        <f t="shared" si="123"/>
        <v>3.0845683333333334</v>
      </c>
      <c r="I1450" s="16">
        <f t="shared" si="124"/>
        <v>5.4079004975805338</v>
      </c>
      <c r="J1450" s="19">
        <f t="shared" si="125"/>
        <v>6</v>
      </c>
      <c r="K1450" s="13">
        <f t="shared" si="126"/>
        <v>9.1525548142848398E-2</v>
      </c>
    </row>
    <row r="1451" spans="2:11" x14ac:dyDescent="0.25">
      <c r="B1451" s="26">
        <v>61</v>
      </c>
      <c r="C1451" s="26">
        <v>1448</v>
      </c>
      <c r="D1451" s="44">
        <v>41700.32708333333</v>
      </c>
      <c r="E1451" s="39" t="s">
        <v>106</v>
      </c>
      <c r="F1451" s="47">
        <f t="shared" si="122"/>
        <v>0.2</v>
      </c>
      <c r="G1451" s="10">
        <v>5.8</v>
      </c>
      <c r="H1451" s="13">
        <f t="shared" si="123"/>
        <v>2.5928255555555553</v>
      </c>
      <c r="I1451" s="16">
        <f t="shared" si="124"/>
        <v>4.5457714327488539</v>
      </c>
      <c r="J1451" s="19">
        <f t="shared" si="125"/>
        <v>5</v>
      </c>
      <c r="K1451" s="13">
        <f t="shared" si="126"/>
        <v>5.4359949801215252E-2</v>
      </c>
    </row>
    <row r="1452" spans="2:11" x14ac:dyDescent="0.25">
      <c r="B1452" s="26">
        <v>61</v>
      </c>
      <c r="C1452" s="26">
        <v>1449</v>
      </c>
      <c r="D1452" s="44">
        <v>41700.368750000001</v>
      </c>
      <c r="E1452" s="39" t="s">
        <v>106</v>
      </c>
      <c r="F1452" s="47">
        <f t="shared" si="122"/>
        <v>0.2</v>
      </c>
      <c r="G1452" s="10">
        <v>9.2000000000000011</v>
      </c>
      <c r="H1452" s="13">
        <f t="shared" si="123"/>
        <v>4.1127577777777784</v>
      </c>
      <c r="I1452" s="16">
        <f t="shared" si="124"/>
        <v>7.2105339967740463</v>
      </c>
      <c r="J1452" s="19">
        <f t="shared" si="125"/>
        <v>8</v>
      </c>
      <c r="K1452" s="13">
        <f t="shared" si="126"/>
        <v>0.21694944744971473</v>
      </c>
    </row>
    <row r="1453" spans="2:11" x14ac:dyDescent="0.25">
      <c r="B1453" s="26">
        <v>61</v>
      </c>
      <c r="C1453" s="26">
        <v>1450</v>
      </c>
      <c r="D1453" s="44">
        <v>41700.410416666666</v>
      </c>
      <c r="E1453" s="39" t="s">
        <v>106</v>
      </c>
      <c r="F1453" s="47">
        <f t="shared" si="122"/>
        <v>0.2</v>
      </c>
      <c r="G1453" s="10">
        <v>4.6000000000000005</v>
      </c>
      <c r="H1453" s="13">
        <f t="shared" si="123"/>
        <v>2.0563788888888892</v>
      </c>
      <c r="I1453" s="16">
        <f t="shared" si="124"/>
        <v>3.6052669983870231</v>
      </c>
      <c r="J1453" s="19">
        <f t="shared" si="125"/>
        <v>4</v>
      </c>
      <c r="K1453" s="13">
        <f t="shared" si="126"/>
        <v>2.7118680931214341E-2</v>
      </c>
    </row>
    <row r="1454" spans="2:11" x14ac:dyDescent="0.25">
      <c r="B1454" s="26">
        <v>61</v>
      </c>
      <c r="C1454" s="26">
        <v>1451</v>
      </c>
      <c r="D1454" s="44">
        <v>41700.45208333333</v>
      </c>
      <c r="E1454" s="39" t="s">
        <v>108</v>
      </c>
      <c r="F1454" s="47">
        <f t="shared" si="122"/>
        <v>0.1</v>
      </c>
      <c r="G1454" s="10">
        <v>3.5</v>
      </c>
      <c r="H1454" s="13">
        <f t="shared" si="123"/>
        <v>1.5646361111111109</v>
      </c>
      <c r="I1454" s="16">
        <f t="shared" si="124"/>
        <v>2.7431379335553427</v>
      </c>
      <c r="J1454" s="19">
        <f t="shared" si="125"/>
        <v>3</v>
      </c>
      <c r="K1454" s="13">
        <f t="shared" si="126"/>
        <v>1.1945358807900612E-2</v>
      </c>
    </row>
    <row r="1455" spans="2:11" x14ac:dyDescent="0.25">
      <c r="B1455" s="26">
        <v>61</v>
      </c>
      <c r="C1455" s="26">
        <v>1452</v>
      </c>
      <c r="D1455" s="44">
        <v>41700.493750000001</v>
      </c>
      <c r="E1455" s="39" t="s">
        <v>106</v>
      </c>
      <c r="F1455" s="47">
        <f t="shared" si="122"/>
        <v>0.2</v>
      </c>
      <c r="G1455" s="10">
        <v>3.5</v>
      </c>
      <c r="H1455" s="13">
        <f t="shared" si="123"/>
        <v>1.5646361111111109</v>
      </c>
      <c r="I1455" s="16">
        <f t="shared" si="124"/>
        <v>2.7431379335553427</v>
      </c>
      <c r="J1455" s="19">
        <f t="shared" si="125"/>
        <v>3</v>
      </c>
      <c r="K1455" s="13">
        <f t="shared" si="126"/>
        <v>1.1945358807900612E-2</v>
      </c>
    </row>
    <row r="1456" spans="2:11" x14ac:dyDescent="0.25">
      <c r="B1456" s="26">
        <v>61</v>
      </c>
      <c r="C1456" s="26">
        <v>1453</v>
      </c>
      <c r="D1456" s="44">
        <v>41700.535416666666</v>
      </c>
      <c r="E1456" s="39" t="s">
        <v>103</v>
      </c>
      <c r="F1456" s="47">
        <f t="shared" si="122"/>
        <v>0.7</v>
      </c>
      <c r="G1456" s="10">
        <v>3.5</v>
      </c>
      <c r="H1456" s="13">
        <f t="shared" si="123"/>
        <v>1.5646361111111109</v>
      </c>
      <c r="I1456" s="16">
        <f t="shared" si="124"/>
        <v>2.7431379335553427</v>
      </c>
      <c r="J1456" s="19">
        <f t="shared" si="125"/>
        <v>3</v>
      </c>
      <c r="K1456" s="13">
        <f t="shared" si="126"/>
        <v>1.1945358807900612E-2</v>
      </c>
    </row>
    <row r="1457" spans="2:11" x14ac:dyDescent="0.25">
      <c r="B1457" s="26">
        <v>61</v>
      </c>
      <c r="C1457" s="26">
        <v>1454</v>
      </c>
      <c r="D1457" s="44">
        <v>41700.57708333333</v>
      </c>
      <c r="E1457" s="39" t="s">
        <v>103</v>
      </c>
      <c r="F1457" s="47">
        <f t="shared" si="122"/>
        <v>0.7</v>
      </c>
      <c r="G1457" s="10">
        <v>4.6000000000000005</v>
      </c>
      <c r="H1457" s="13">
        <f t="shared" si="123"/>
        <v>2.0563788888888892</v>
      </c>
      <c r="I1457" s="16">
        <f t="shared" si="124"/>
        <v>3.6052669983870231</v>
      </c>
      <c r="J1457" s="19">
        <f t="shared" si="125"/>
        <v>4</v>
      </c>
      <c r="K1457" s="13">
        <f t="shared" si="126"/>
        <v>2.7118680931214341E-2</v>
      </c>
    </row>
    <row r="1458" spans="2:11" x14ac:dyDescent="0.25">
      <c r="B1458" s="26">
        <v>61</v>
      </c>
      <c r="C1458" s="26">
        <v>1455</v>
      </c>
      <c r="D1458" s="44">
        <v>41700.618750000001</v>
      </c>
      <c r="E1458" s="39" t="s">
        <v>104</v>
      </c>
      <c r="F1458" s="47">
        <f t="shared" si="122"/>
        <v>0.5</v>
      </c>
      <c r="G1458" s="10">
        <v>4.6000000000000005</v>
      </c>
      <c r="H1458" s="13">
        <f t="shared" si="123"/>
        <v>2.0563788888888892</v>
      </c>
      <c r="I1458" s="16">
        <f t="shared" si="124"/>
        <v>3.6052669983870231</v>
      </c>
      <c r="J1458" s="19">
        <f t="shared" si="125"/>
        <v>4</v>
      </c>
      <c r="K1458" s="13">
        <f t="shared" si="126"/>
        <v>2.7118680931214341E-2</v>
      </c>
    </row>
    <row r="1459" spans="2:11" x14ac:dyDescent="0.25">
      <c r="B1459" s="26">
        <v>61</v>
      </c>
      <c r="C1459" s="26">
        <v>1456</v>
      </c>
      <c r="D1459" s="44">
        <v>41700.660416666666</v>
      </c>
      <c r="E1459" s="39" t="s">
        <v>103</v>
      </c>
      <c r="F1459" s="47">
        <f t="shared" si="122"/>
        <v>0.7</v>
      </c>
      <c r="G1459" s="10">
        <v>10.4</v>
      </c>
      <c r="H1459" s="13">
        <f t="shared" si="123"/>
        <v>4.649204444444444</v>
      </c>
      <c r="I1459" s="16">
        <f t="shared" si="124"/>
        <v>8.1510384311358752</v>
      </c>
      <c r="J1459" s="19">
        <f t="shared" si="125"/>
        <v>9</v>
      </c>
      <c r="K1459" s="13">
        <f t="shared" si="126"/>
        <v>0.31339717994379734</v>
      </c>
    </row>
    <row r="1460" spans="2:11" x14ac:dyDescent="0.25">
      <c r="B1460" s="26">
        <v>61</v>
      </c>
      <c r="C1460" s="26">
        <v>1457</v>
      </c>
      <c r="D1460" s="44">
        <v>41700.70208333333</v>
      </c>
      <c r="E1460" s="39" t="s">
        <v>103</v>
      </c>
      <c r="F1460" s="47">
        <f t="shared" si="122"/>
        <v>0.7</v>
      </c>
      <c r="G1460" s="10">
        <v>8.1</v>
      </c>
      <c r="H1460" s="13">
        <f t="shared" si="123"/>
        <v>3.6210149999999994</v>
      </c>
      <c r="I1460" s="16">
        <f t="shared" si="124"/>
        <v>6.3484049319423645</v>
      </c>
      <c r="J1460" s="19">
        <f t="shared" si="125"/>
        <v>7</v>
      </c>
      <c r="K1460" s="13">
        <f t="shared" si="126"/>
        <v>0.14806421994704388</v>
      </c>
    </row>
    <row r="1461" spans="2:11" x14ac:dyDescent="0.25">
      <c r="B1461" s="26">
        <v>61</v>
      </c>
      <c r="C1461" s="26">
        <v>1458</v>
      </c>
      <c r="D1461" s="44">
        <v>41700.743750000001</v>
      </c>
      <c r="E1461" s="39" t="s">
        <v>103</v>
      </c>
      <c r="F1461" s="47">
        <f t="shared" si="122"/>
        <v>0.7</v>
      </c>
      <c r="G1461" s="10">
        <v>5.8</v>
      </c>
      <c r="H1461" s="13">
        <f t="shared" si="123"/>
        <v>2.5928255555555553</v>
      </c>
      <c r="I1461" s="16">
        <f t="shared" si="124"/>
        <v>4.5457714327488539</v>
      </c>
      <c r="J1461" s="19">
        <f t="shared" si="125"/>
        <v>5</v>
      </c>
      <c r="K1461" s="13">
        <f t="shared" si="126"/>
        <v>5.4359949801215252E-2</v>
      </c>
    </row>
    <row r="1462" spans="2:11" x14ac:dyDescent="0.25">
      <c r="B1462" s="26">
        <v>61</v>
      </c>
      <c r="C1462" s="26">
        <v>1459</v>
      </c>
      <c r="D1462" s="44">
        <v>41700.785416666666</v>
      </c>
      <c r="E1462" s="39" t="s">
        <v>103</v>
      </c>
      <c r="F1462" s="47">
        <f t="shared" si="122"/>
        <v>0.7</v>
      </c>
      <c r="G1462" s="10">
        <v>6.9</v>
      </c>
      <c r="H1462" s="13">
        <f t="shared" si="123"/>
        <v>3.0845683333333334</v>
      </c>
      <c r="I1462" s="16">
        <f t="shared" si="124"/>
        <v>5.4079004975805338</v>
      </c>
      <c r="J1462" s="19">
        <f t="shared" si="125"/>
        <v>6</v>
      </c>
      <c r="K1462" s="13">
        <f t="shared" si="126"/>
        <v>9.1525548142848398E-2</v>
      </c>
    </row>
    <row r="1463" spans="2:11" x14ac:dyDescent="0.25">
      <c r="B1463" s="26">
        <v>61</v>
      </c>
      <c r="C1463" s="26">
        <v>1460</v>
      </c>
      <c r="D1463" s="44">
        <v>41700.82708333333</v>
      </c>
      <c r="E1463" s="39" t="s">
        <v>103</v>
      </c>
      <c r="F1463" s="47">
        <f t="shared" si="122"/>
        <v>0.7</v>
      </c>
      <c r="G1463" s="10">
        <v>6.9</v>
      </c>
      <c r="H1463" s="13">
        <f t="shared" si="123"/>
        <v>3.0845683333333334</v>
      </c>
      <c r="I1463" s="16">
        <f t="shared" si="124"/>
        <v>5.4079004975805338</v>
      </c>
      <c r="J1463" s="19">
        <f t="shared" si="125"/>
        <v>6</v>
      </c>
      <c r="K1463" s="13">
        <f t="shared" si="126"/>
        <v>9.1525548142848398E-2</v>
      </c>
    </row>
    <row r="1464" spans="2:11" x14ac:dyDescent="0.25">
      <c r="B1464" s="26">
        <v>61</v>
      </c>
      <c r="C1464" s="26">
        <v>1461</v>
      </c>
      <c r="D1464" s="44">
        <v>41700.868750000001</v>
      </c>
      <c r="E1464" s="39" t="s">
        <v>103</v>
      </c>
      <c r="F1464" s="47">
        <f t="shared" si="122"/>
        <v>0.7</v>
      </c>
      <c r="G1464" s="10">
        <v>8.1</v>
      </c>
      <c r="H1464" s="13">
        <f t="shared" si="123"/>
        <v>3.6210149999999994</v>
      </c>
      <c r="I1464" s="16">
        <f t="shared" si="124"/>
        <v>6.3484049319423645</v>
      </c>
      <c r="J1464" s="19">
        <f t="shared" si="125"/>
        <v>7</v>
      </c>
      <c r="K1464" s="13">
        <f t="shared" si="126"/>
        <v>0.14806421994704388</v>
      </c>
    </row>
    <row r="1465" spans="2:11" x14ac:dyDescent="0.25">
      <c r="B1465" s="26">
        <v>61</v>
      </c>
      <c r="C1465" s="26">
        <v>1462</v>
      </c>
      <c r="D1465" s="44">
        <v>41700.910416666666</v>
      </c>
      <c r="E1465" s="39" t="s">
        <v>103</v>
      </c>
      <c r="F1465" s="47">
        <f t="shared" si="122"/>
        <v>0.7</v>
      </c>
      <c r="G1465" s="10">
        <v>6.9</v>
      </c>
      <c r="H1465" s="13">
        <f t="shared" si="123"/>
        <v>3.0845683333333334</v>
      </c>
      <c r="I1465" s="16">
        <f t="shared" si="124"/>
        <v>5.4079004975805338</v>
      </c>
      <c r="J1465" s="19">
        <f t="shared" si="125"/>
        <v>6</v>
      </c>
      <c r="K1465" s="13">
        <f t="shared" si="126"/>
        <v>9.1525548142848398E-2</v>
      </c>
    </row>
    <row r="1466" spans="2:11" x14ac:dyDescent="0.25">
      <c r="B1466" s="26">
        <v>61</v>
      </c>
      <c r="C1466" s="26">
        <v>1463</v>
      </c>
      <c r="D1466" s="44">
        <v>41700.95208333333</v>
      </c>
      <c r="E1466" s="39" t="s">
        <v>105</v>
      </c>
      <c r="F1466" s="47">
        <f t="shared" si="122"/>
        <v>0.3</v>
      </c>
      <c r="G1466" s="10">
        <v>4.5</v>
      </c>
      <c r="H1466" s="13">
        <f t="shared" si="123"/>
        <v>2.0116749999999999</v>
      </c>
      <c r="I1466" s="16">
        <f t="shared" si="124"/>
        <v>3.5268916288568697</v>
      </c>
      <c r="J1466" s="19">
        <f t="shared" si="125"/>
        <v>4</v>
      </c>
      <c r="K1466" s="13">
        <f t="shared" si="126"/>
        <v>2.5388240731660495E-2</v>
      </c>
    </row>
    <row r="1467" spans="2:11" x14ac:dyDescent="0.25">
      <c r="B1467" s="26">
        <v>61</v>
      </c>
      <c r="C1467" s="26">
        <v>1464</v>
      </c>
      <c r="D1467" s="44">
        <v>41700.993750000001</v>
      </c>
      <c r="E1467" s="39" t="s">
        <v>105</v>
      </c>
      <c r="F1467" s="47">
        <f t="shared" si="122"/>
        <v>0.3</v>
      </c>
      <c r="G1467" s="10">
        <v>4.5</v>
      </c>
      <c r="H1467" s="13">
        <f t="shared" si="123"/>
        <v>2.0116749999999999</v>
      </c>
      <c r="I1467" s="16">
        <f t="shared" si="124"/>
        <v>3.5268916288568697</v>
      </c>
      <c r="J1467" s="19">
        <f t="shared" si="125"/>
        <v>4</v>
      </c>
      <c r="K1467" s="13">
        <f t="shared" si="126"/>
        <v>2.5388240731660495E-2</v>
      </c>
    </row>
    <row r="1468" spans="2:11" x14ac:dyDescent="0.25">
      <c r="B1468" s="26">
        <v>62</v>
      </c>
      <c r="C1468" s="26">
        <v>1465</v>
      </c>
      <c r="D1468" s="44">
        <v>41701.035416666666</v>
      </c>
      <c r="E1468" s="39" t="s">
        <v>106</v>
      </c>
      <c r="F1468" s="47">
        <f t="shared" si="122"/>
        <v>0.2</v>
      </c>
      <c r="G1468" s="10">
        <v>4.5</v>
      </c>
      <c r="H1468" s="13">
        <f t="shared" si="123"/>
        <v>2.0116749999999999</v>
      </c>
      <c r="I1468" s="16">
        <f t="shared" si="124"/>
        <v>3.5268916288568697</v>
      </c>
      <c r="J1468" s="19">
        <f t="shared" si="125"/>
        <v>4</v>
      </c>
      <c r="K1468" s="13">
        <f t="shared" si="126"/>
        <v>2.5388240731660495E-2</v>
      </c>
    </row>
    <row r="1469" spans="2:11" x14ac:dyDescent="0.25">
      <c r="B1469" s="26">
        <v>62</v>
      </c>
      <c r="C1469" s="26">
        <v>1466</v>
      </c>
      <c r="D1469" s="44">
        <v>41701.07708333333</v>
      </c>
      <c r="E1469" s="39" t="s">
        <v>106</v>
      </c>
      <c r="F1469" s="47">
        <f t="shared" si="122"/>
        <v>0.2</v>
      </c>
      <c r="G1469" s="10">
        <v>5.8</v>
      </c>
      <c r="H1469" s="13">
        <f t="shared" si="123"/>
        <v>2.5928255555555553</v>
      </c>
      <c r="I1469" s="16">
        <f t="shared" si="124"/>
        <v>4.5457714327488539</v>
      </c>
      <c r="J1469" s="19">
        <f t="shared" si="125"/>
        <v>5</v>
      </c>
      <c r="K1469" s="13">
        <f t="shared" si="126"/>
        <v>5.4359949801215252E-2</v>
      </c>
    </row>
    <row r="1470" spans="2:11" x14ac:dyDescent="0.25">
      <c r="B1470" s="26">
        <v>62</v>
      </c>
      <c r="C1470" s="26">
        <v>1467</v>
      </c>
      <c r="D1470" s="44">
        <v>41701.118750000001</v>
      </c>
      <c r="E1470" s="39" t="s">
        <v>106</v>
      </c>
      <c r="F1470" s="47">
        <f t="shared" si="122"/>
        <v>0.2</v>
      </c>
      <c r="G1470" s="10">
        <v>5.8</v>
      </c>
      <c r="H1470" s="13">
        <f t="shared" si="123"/>
        <v>2.5928255555555553</v>
      </c>
      <c r="I1470" s="16">
        <f t="shared" si="124"/>
        <v>4.5457714327488539</v>
      </c>
      <c r="J1470" s="19">
        <f t="shared" si="125"/>
        <v>5</v>
      </c>
      <c r="K1470" s="13">
        <f t="shared" si="126"/>
        <v>5.4359949801215252E-2</v>
      </c>
    </row>
    <row r="1471" spans="2:11" x14ac:dyDescent="0.25">
      <c r="B1471" s="26">
        <v>62</v>
      </c>
      <c r="C1471" s="26">
        <v>1468</v>
      </c>
      <c r="D1471" s="44">
        <v>41701.160416666666</v>
      </c>
      <c r="E1471" s="39" t="s">
        <v>106</v>
      </c>
      <c r="F1471" s="47">
        <f t="shared" si="122"/>
        <v>0.2</v>
      </c>
      <c r="G1471" s="10">
        <v>4.5</v>
      </c>
      <c r="H1471" s="13">
        <f t="shared" si="123"/>
        <v>2.0116749999999999</v>
      </c>
      <c r="I1471" s="16">
        <f t="shared" si="124"/>
        <v>3.5268916288568697</v>
      </c>
      <c r="J1471" s="19">
        <f t="shared" si="125"/>
        <v>4</v>
      </c>
      <c r="K1471" s="13">
        <f t="shared" si="126"/>
        <v>2.5388240731660495E-2</v>
      </c>
    </row>
    <row r="1472" spans="2:11" x14ac:dyDescent="0.25">
      <c r="B1472" s="26">
        <v>62</v>
      </c>
      <c r="C1472" s="26">
        <v>1469</v>
      </c>
      <c r="D1472" s="44">
        <v>41701.20208333333</v>
      </c>
      <c r="E1472" s="39" t="s">
        <v>106</v>
      </c>
      <c r="F1472" s="47">
        <f t="shared" si="122"/>
        <v>0.2</v>
      </c>
      <c r="G1472" s="10">
        <v>3.5</v>
      </c>
      <c r="H1472" s="13">
        <f t="shared" si="123"/>
        <v>1.5646361111111109</v>
      </c>
      <c r="I1472" s="16">
        <f t="shared" si="124"/>
        <v>2.7431379335553427</v>
      </c>
      <c r="J1472" s="19">
        <f t="shared" si="125"/>
        <v>3</v>
      </c>
      <c r="K1472" s="13">
        <f t="shared" si="126"/>
        <v>1.1945358807900612E-2</v>
      </c>
    </row>
    <row r="1473" spans="2:11" x14ac:dyDescent="0.25">
      <c r="B1473" s="26">
        <v>62</v>
      </c>
      <c r="C1473" s="26">
        <v>1470</v>
      </c>
      <c r="D1473" s="44">
        <v>41701.243750000001</v>
      </c>
      <c r="E1473" s="39" t="s">
        <v>106</v>
      </c>
      <c r="F1473" s="47">
        <f t="shared" si="122"/>
        <v>0.2</v>
      </c>
      <c r="G1473" s="10">
        <v>4.5</v>
      </c>
      <c r="H1473" s="13">
        <f t="shared" si="123"/>
        <v>2.0116749999999999</v>
      </c>
      <c r="I1473" s="16">
        <f t="shared" si="124"/>
        <v>3.5268916288568697</v>
      </c>
      <c r="J1473" s="19">
        <f t="shared" si="125"/>
        <v>4</v>
      </c>
      <c r="K1473" s="13">
        <f t="shared" si="126"/>
        <v>2.5388240731660495E-2</v>
      </c>
    </row>
    <row r="1474" spans="2:11" x14ac:dyDescent="0.25">
      <c r="B1474" s="26">
        <v>62</v>
      </c>
      <c r="C1474" s="26">
        <v>1471</v>
      </c>
      <c r="D1474" s="44">
        <v>41701.285416666666</v>
      </c>
      <c r="E1474" s="39" t="s">
        <v>106</v>
      </c>
      <c r="F1474" s="47">
        <f t="shared" si="122"/>
        <v>0.2</v>
      </c>
      <c r="G1474" s="10">
        <v>8.1</v>
      </c>
      <c r="H1474" s="13">
        <f t="shared" si="123"/>
        <v>3.6210149999999994</v>
      </c>
      <c r="I1474" s="16">
        <f t="shared" si="124"/>
        <v>6.3484049319423645</v>
      </c>
      <c r="J1474" s="19">
        <f t="shared" si="125"/>
        <v>7</v>
      </c>
      <c r="K1474" s="13">
        <f t="shared" si="126"/>
        <v>0.14806421994704388</v>
      </c>
    </row>
    <row r="1475" spans="2:11" x14ac:dyDescent="0.25">
      <c r="B1475" s="26">
        <v>62</v>
      </c>
      <c r="C1475" s="26">
        <v>1472</v>
      </c>
      <c r="D1475" s="44">
        <v>41701.32708333333</v>
      </c>
      <c r="E1475" s="39" t="s">
        <v>105</v>
      </c>
      <c r="F1475" s="47">
        <f t="shared" si="122"/>
        <v>0.3</v>
      </c>
      <c r="G1475" s="10">
        <v>4.5</v>
      </c>
      <c r="H1475" s="13">
        <f t="shared" si="123"/>
        <v>2.0116749999999999</v>
      </c>
      <c r="I1475" s="16">
        <f t="shared" si="124"/>
        <v>3.5268916288568697</v>
      </c>
      <c r="J1475" s="19">
        <f t="shared" si="125"/>
        <v>4</v>
      </c>
      <c r="K1475" s="13">
        <f t="shared" si="126"/>
        <v>2.5388240731660495E-2</v>
      </c>
    </row>
    <row r="1476" spans="2:11" x14ac:dyDescent="0.25">
      <c r="B1476" s="26">
        <v>62</v>
      </c>
      <c r="C1476" s="26">
        <v>1473</v>
      </c>
      <c r="D1476" s="44">
        <v>41701.368750000001</v>
      </c>
      <c r="E1476" s="39" t="s">
        <v>105</v>
      </c>
      <c r="F1476" s="47">
        <f t="shared" ref="F1476:F1539" si="127">+VLOOKUP(E1476,$R$4:$S$23,2,FALSE)</f>
        <v>0.3</v>
      </c>
      <c r="G1476" s="10">
        <v>5.8</v>
      </c>
      <c r="H1476" s="13">
        <f t="shared" ref="H1476:H1539" si="128">+G1476*1609.34/3600</f>
        <v>2.5928255555555553</v>
      </c>
      <c r="I1476" s="16">
        <f t="shared" ref="I1476:I1539" si="129">H1476*(8^0.27)</f>
        <v>4.5457714327488539</v>
      </c>
      <c r="J1476" s="19">
        <f t="shared" ref="J1476:J1539" si="130">IF(AND(I1476&gt;=0,I1476&lt;1),1,IF(AND(I1476&gt;=1,I1476&lt;2),2,IF(AND(I1476&gt;=2,I1476&lt;3),3,IF(AND(I1476&gt;=3,I1476&lt;4),4,IF(AND(I1476&gt;=4,I1476&lt;5),5,IF(AND(I1476&gt;=5,I1476&lt;6),6,IF(AND(I1476&gt;=6,I1476&lt;7),7,IF(AND(I1476&gt;=7,I1476&lt;8),8,IF(AND(I1476&gt;=8,I1476&lt;9),9,IF(AND(I1476&gt;=9,I1476&lt;10),10,IF(AND(I1476&gt;=10,I1476&lt;11),11,IF(AND(I1476&gt;=11,I1476&lt;12),12,IF(AND(I1476&gt;=12,I1476&lt;13),13,IF(AND(I1476&gt;=13,I1476&lt;14),14,IF(AND(I1476&gt;=14,I1476&lt;15),15,IF(AND(I1476&gt;=15,I1476&lt;25),16,IF(I1476&gt;25,17,0)))))))))))))))))</f>
        <v>5</v>
      </c>
      <c r="K1476" s="13">
        <f t="shared" ref="K1476:K1539" si="131">MIN((I1476/$L$3)^3*$K$3,$K$3)</f>
        <v>5.4359949801215252E-2</v>
      </c>
    </row>
    <row r="1477" spans="2:11" x14ac:dyDescent="0.25">
      <c r="B1477" s="26">
        <v>62</v>
      </c>
      <c r="C1477" s="26">
        <v>1474</v>
      </c>
      <c r="D1477" s="44">
        <v>41701.410416666666</v>
      </c>
      <c r="E1477" s="39" t="s">
        <v>103</v>
      </c>
      <c r="F1477" s="47">
        <f t="shared" si="127"/>
        <v>0.7</v>
      </c>
      <c r="G1477" s="10">
        <v>4.6000000000000005</v>
      </c>
      <c r="H1477" s="13">
        <f t="shared" si="128"/>
        <v>2.0563788888888892</v>
      </c>
      <c r="I1477" s="16">
        <f t="shared" si="129"/>
        <v>3.6052669983870231</v>
      </c>
      <c r="J1477" s="19">
        <f t="shared" si="130"/>
        <v>4</v>
      </c>
      <c r="K1477" s="13">
        <f t="shared" si="131"/>
        <v>2.7118680931214341E-2</v>
      </c>
    </row>
    <row r="1478" spans="2:11" x14ac:dyDescent="0.25">
      <c r="B1478" s="26">
        <v>62</v>
      </c>
      <c r="C1478" s="26">
        <v>1475</v>
      </c>
      <c r="D1478" s="44">
        <v>41701.45208333333</v>
      </c>
      <c r="E1478" s="39" t="s">
        <v>104</v>
      </c>
      <c r="F1478" s="47">
        <f t="shared" si="127"/>
        <v>0.5</v>
      </c>
      <c r="G1478" s="10">
        <v>4.6000000000000005</v>
      </c>
      <c r="H1478" s="13">
        <f t="shared" si="128"/>
        <v>2.0563788888888892</v>
      </c>
      <c r="I1478" s="16">
        <f t="shared" si="129"/>
        <v>3.6052669983870231</v>
      </c>
      <c r="J1478" s="19">
        <f t="shared" si="130"/>
        <v>4</v>
      </c>
      <c r="K1478" s="13">
        <f t="shared" si="131"/>
        <v>2.7118680931214341E-2</v>
      </c>
    </row>
    <row r="1479" spans="2:11" x14ac:dyDescent="0.25">
      <c r="B1479" s="26">
        <v>62</v>
      </c>
      <c r="C1479" s="26">
        <v>1476</v>
      </c>
      <c r="D1479" s="44">
        <v>41701.493750000001</v>
      </c>
      <c r="E1479" s="39" t="s">
        <v>103</v>
      </c>
      <c r="F1479" s="47">
        <f t="shared" si="127"/>
        <v>0.7</v>
      </c>
      <c r="G1479" s="10">
        <v>4.6000000000000005</v>
      </c>
      <c r="H1479" s="13">
        <f t="shared" si="128"/>
        <v>2.0563788888888892</v>
      </c>
      <c r="I1479" s="16">
        <f t="shared" si="129"/>
        <v>3.6052669983870231</v>
      </c>
      <c r="J1479" s="19">
        <f t="shared" si="130"/>
        <v>4</v>
      </c>
      <c r="K1479" s="13">
        <f t="shared" si="131"/>
        <v>2.7118680931214341E-2</v>
      </c>
    </row>
    <row r="1480" spans="2:11" x14ac:dyDescent="0.25">
      <c r="B1480" s="26">
        <v>62</v>
      </c>
      <c r="C1480" s="26">
        <v>1477</v>
      </c>
      <c r="D1480" s="44">
        <v>41701.535416666666</v>
      </c>
      <c r="E1480" s="39" t="s">
        <v>103</v>
      </c>
      <c r="F1480" s="47">
        <f t="shared" si="127"/>
        <v>0.7</v>
      </c>
      <c r="G1480" s="10">
        <v>5.8</v>
      </c>
      <c r="H1480" s="13">
        <f t="shared" si="128"/>
        <v>2.5928255555555553</v>
      </c>
      <c r="I1480" s="16">
        <f t="shared" si="129"/>
        <v>4.5457714327488539</v>
      </c>
      <c r="J1480" s="19">
        <f t="shared" si="130"/>
        <v>5</v>
      </c>
      <c r="K1480" s="13">
        <f t="shared" si="131"/>
        <v>5.4359949801215252E-2</v>
      </c>
    </row>
    <row r="1481" spans="2:11" x14ac:dyDescent="0.25">
      <c r="B1481" s="26">
        <v>62</v>
      </c>
      <c r="C1481" s="26">
        <v>1478</v>
      </c>
      <c r="D1481" s="44">
        <v>41701.57708333333</v>
      </c>
      <c r="E1481" s="39" t="s">
        <v>103</v>
      </c>
      <c r="F1481" s="47">
        <f t="shared" si="127"/>
        <v>0.7</v>
      </c>
      <c r="G1481" s="10">
        <v>5.8</v>
      </c>
      <c r="H1481" s="13">
        <f t="shared" si="128"/>
        <v>2.5928255555555553</v>
      </c>
      <c r="I1481" s="16">
        <f t="shared" si="129"/>
        <v>4.5457714327488539</v>
      </c>
      <c r="J1481" s="19">
        <f t="shared" si="130"/>
        <v>5</v>
      </c>
      <c r="K1481" s="13">
        <f t="shared" si="131"/>
        <v>5.4359949801215252E-2</v>
      </c>
    </row>
    <row r="1482" spans="2:11" x14ac:dyDescent="0.25">
      <c r="B1482" s="26">
        <v>62</v>
      </c>
      <c r="C1482" s="26">
        <v>1479</v>
      </c>
      <c r="D1482" s="44">
        <v>41701.618750000001</v>
      </c>
      <c r="E1482" s="39" t="s">
        <v>103</v>
      </c>
      <c r="F1482" s="47">
        <f t="shared" si="127"/>
        <v>0.7</v>
      </c>
      <c r="G1482" s="10">
        <v>3.5</v>
      </c>
      <c r="H1482" s="13">
        <f t="shared" si="128"/>
        <v>1.5646361111111109</v>
      </c>
      <c r="I1482" s="16">
        <f t="shared" si="129"/>
        <v>2.7431379335553427</v>
      </c>
      <c r="J1482" s="19">
        <f t="shared" si="130"/>
        <v>3</v>
      </c>
      <c r="K1482" s="13">
        <f t="shared" si="131"/>
        <v>1.1945358807900612E-2</v>
      </c>
    </row>
    <row r="1483" spans="2:11" x14ac:dyDescent="0.25">
      <c r="B1483" s="26">
        <v>62</v>
      </c>
      <c r="C1483" s="26">
        <v>1480</v>
      </c>
      <c r="D1483" s="44">
        <v>41701.660416666666</v>
      </c>
      <c r="E1483" s="39" t="s">
        <v>105</v>
      </c>
      <c r="F1483" s="47">
        <f t="shared" si="127"/>
        <v>0.3</v>
      </c>
      <c r="G1483" s="10">
        <v>5.8</v>
      </c>
      <c r="H1483" s="13">
        <f t="shared" si="128"/>
        <v>2.5928255555555553</v>
      </c>
      <c r="I1483" s="16">
        <f t="shared" si="129"/>
        <v>4.5457714327488539</v>
      </c>
      <c r="J1483" s="19">
        <f t="shared" si="130"/>
        <v>5</v>
      </c>
      <c r="K1483" s="13">
        <f t="shared" si="131"/>
        <v>5.4359949801215252E-2</v>
      </c>
    </row>
    <row r="1484" spans="2:11" x14ac:dyDescent="0.25">
      <c r="B1484" s="26">
        <v>62</v>
      </c>
      <c r="C1484" s="26">
        <v>1481</v>
      </c>
      <c r="D1484" s="44">
        <v>41701.70208333333</v>
      </c>
      <c r="E1484" s="39" t="s">
        <v>103</v>
      </c>
      <c r="F1484" s="47">
        <f t="shared" si="127"/>
        <v>0.7</v>
      </c>
      <c r="G1484" s="10">
        <v>6.9</v>
      </c>
      <c r="H1484" s="13">
        <f t="shared" si="128"/>
        <v>3.0845683333333334</v>
      </c>
      <c r="I1484" s="16">
        <f t="shared" si="129"/>
        <v>5.4079004975805338</v>
      </c>
      <c r="J1484" s="19">
        <f t="shared" si="130"/>
        <v>6</v>
      </c>
      <c r="K1484" s="13">
        <f t="shared" si="131"/>
        <v>9.1525548142848398E-2</v>
      </c>
    </row>
    <row r="1485" spans="2:11" x14ac:dyDescent="0.25">
      <c r="B1485" s="26">
        <v>62</v>
      </c>
      <c r="C1485" s="26">
        <v>1482</v>
      </c>
      <c r="D1485" s="44">
        <v>41701.743750000001</v>
      </c>
      <c r="E1485" s="39" t="s">
        <v>103</v>
      </c>
      <c r="F1485" s="47">
        <f t="shared" si="127"/>
        <v>0.7</v>
      </c>
      <c r="G1485" s="10">
        <v>8.1</v>
      </c>
      <c r="H1485" s="13">
        <f t="shared" si="128"/>
        <v>3.6210149999999994</v>
      </c>
      <c r="I1485" s="16">
        <f t="shared" si="129"/>
        <v>6.3484049319423645</v>
      </c>
      <c r="J1485" s="19">
        <f t="shared" si="130"/>
        <v>7</v>
      </c>
      <c r="K1485" s="13">
        <f t="shared" si="131"/>
        <v>0.14806421994704388</v>
      </c>
    </row>
    <row r="1486" spans="2:11" x14ac:dyDescent="0.25">
      <c r="B1486" s="26">
        <v>62</v>
      </c>
      <c r="C1486" s="26">
        <v>1483</v>
      </c>
      <c r="D1486" s="44">
        <v>41701.785416666666</v>
      </c>
      <c r="E1486" s="39" t="s">
        <v>104</v>
      </c>
      <c r="F1486" s="47">
        <f t="shared" si="127"/>
        <v>0.5</v>
      </c>
      <c r="G1486" s="10">
        <v>9.2000000000000011</v>
      </c>
      <c r="H1486" s="13">
        <f t="shared" si="128"/>
        <v>4.1127577777777784</v>
      </c>
      <c r="I1486" s="16">
        <f t="shared" si="129"/>
        <v>7.2105339967740463</v>
      </c>
      <c r="J1486" s="19">
        <f t="shared" si="130"/>
        <v>8</v>
      </c>
      <c r="K1486" s="13">
        <f t="shared" si="131"/>
        <v>0.21694944744971473</v>
      </c>
    </row>
    <row r="1487" spans="2:11" x14ac:dyDescent="0.25">
      <c r="B1487" s="26">
        <v>62</v>
      </c>
      <c r="C1487" s="26">
        <v>1484</v>
      </c>
      <c r="D1487" s="44">
        <v>41701.82708333333</v>
      </c>
      <c r="E1487" s="39" t="s">
        <v>104</v>
      </c>
      <c r="F1487" s="47">
        <f t="shared" si="127"/>
        <v>0.5</v>
      </c>
      <c r="G1487" s="10">
        <v>6.9</v>
      </c>
      <c r="H1487" s="13">
        <f t="shared" si="128"/>
        <v>3.0845683333333334</v>
      </c>
      <c r="I1487" s="16">
        <f t="shared" si="129"/>
        <v>5.4079004975805338</v>
      </c>
      <c r="J1487" s="19">
        <f t="shared" si="130"/>
        <v>6</v>
      </c>
      <c r="K1487" s="13">
        <f t="shared" si="131"/>
        <v>9.1525548142848398E-2</v>
      </c>
    </row>
    <row r="1488" spans="2:11" x14ac:dyDescent="0.25">
      <c r="B1488" s="26">
        <v>62</v>
      </c>
      <c r="C1488" s="26">
        <v>1485</v>
      </c>
      <c r="D1488" s="44">
        <v>41701.868750000001</v>
      </c>
      <c r="E1488" s="39" t="s">
        <v>104</v>
      </c>
      <c r="F1488" s="47">
        <f t="shared" si="127"/>
        <v>0.5</v>
      </c>
      <c r="G1488" s="10">
        <v>5.8</v>
      </c>
      <c r="H1488" s="13">
        <f t="shared" si="128"/>
        <v>2.5928255555555553</v>
      </c>
      <c r="I1488" s="16">
        <f t="shared" si="129"/>
        <v>4.5457714327488539</v>
      </c>
      <c r="J1488" s="19">
        <f t="shared" si="130"/>
        <v>5</v>
      </c>
      <c r="K1488" s="13">
        <f t="shared" si="131"/>
        <v>5.4359949801215252E-2</v>
      </c>
    </row>
    <row r="1489" spans="2:11" x14ac:dyDescent="0.25">
      <c r="B1489" s="26">
        <v>62</v>
      </c>
      <c r="C1489" s="26">
        <v>1486</v>
      </c>
      <c r="D1489" s="44">
        <v>41701.910416666666</v>
      </c>
      <c r="E1489" s="39" t="s">
        <v>104</v>
      </c>
      <c r="F1489" s="47">
        <f t="shared" si="127"/>
        <v>0.5</v>
      </c>
      <c r="G1489" s="10">
        <v>3.5</v>
      </c>
      <c r="H1489" s="13">
        <f t="shared" si="128"/>
        <v>1.5646361111111109</v>
      </c>
      <c r="I1489" s="16">
        <f t="shared" si="129"/>
        <v>2.7431379335553427</v>
      </c>
      <c r="J1489" s="19">
        <f t="shared" si="130"/>
        <v>3</v>
      </c>
      <c r="K1489" s="13">
        <f t="shared" si="131"/>
        <v>1.1945358807900612E-2</v>
      </c>
    </row>
    <row r="1490" spans="2:11" x14ac:dyDescent="0.25">
      <c r="B1490" s="26">
        <v>62</v>
      </c>
      <c r="C1490" s="26">
        <v>1487</v>
      </c>
      <c r="D1490" s="44">
        <v>41701.95208333333</v>
      </c>
      <c r="E1490" s="39" t="s">
        <v>104</v>
      </c>
      <c r="F1490" s="47">
        <f t="shared" si="127"/>
        <v>0.5</v>
      </c>
      <c r="G1490" s="10">
        <v>4.6000000000000005</v>
      </c>
      <c r="H1490" s="13">
        <f t="shared" si="128"/>
        <v>2.0563788888888892</v>
      </c>
      <c r="I1490" s="16">
        <f t="shared" si="129"/>
        <v>3.6052669983870231</v>
      </c>
      <c r="J1490" s="19">
        <f t="shared" si="130"/>
        <v>4</v>
      </c>
      <c r="K1490" s="13">
        <f t="shared" si="131"/>
        <v>2.7118680931214341E-2</v>
      </c>
    </row>
    <row r="1491" spans="2:11" x14ac:dyDescent="0.25">
      <c r="B1491" s="26">
        <v>62</v>
      </c>
      <c r="C1491" s="26">
        <v>1488</v>
      </c>
      <c r="D1491" s="44">
        <v>41701.993750000001</v>
      </c>
      <c r="E1491" s="39" t="s">
        <v>103</v>
      </c>
      <c r="F1491" s="47">
        <f t="shared" si="127"/>
        <v>0.7</v>
      </c>
      <c r="G1491" s="10">
        <v>5.8</v>
      </c>
      <c r="H1491" s="13">
        <f t="shared" si="128"/>
        <v>2.5928255555555553</v>
      </c>
      <c r="I1491" s="16">
        <f t="shared" si="129"/>
        <v>4.5457714327488539</v>
      </c>
      <c r="J1491" s="19">
        <f t="shared" si="130"/>
        <v>5</v>
      </c>
      <c r="K1491" s="13">
        <f t="shared" si="131"/>
        <v>5.4359949801215252E-2</v>
      </c>
    </row>
    <row r="1492" spans="2:11" x14ac:dyDescent="0.25">
      <c r="B1492" s="26">
        <v>63</v>
      </c>
      <c r="C1492" s="26">
        <v>1489</v>
      </c>
      <c r="D1492" s="44">
        <v>41702.035416666666</v>
      </c>
      <c r="E1492" s="39" t="s">
        <v>105</v>
      </c>
      <c r="F1492" s="47">
        <f t="shared" si="127"/>
        <v>0.3</v>
      </c>
      <c r="G1492" s="10">
        <v>4.6000000000000005</v>
      </c>
      <c r="H1492" s="13">
        <f t="shared" si="128"/>
        <v>2.0563788888888892</v>
      </c>
      <c r="I1492" s="16">
        <f t="shared" si="129"/>
        <v>3.6052669983870231</v>
      </c>
      <c r="J1492" s="19">
        <f t="shared" si="130"/>
        <v>4</v>
      </c>
      <c r="K1492" s="13">
        <f t="shared" si="131"/>
        <v>2.7118680931214341E-2</v>
      </c>
    </row>
    <row r="1493" spans="2:11" x14ac:dyDescent="0.25">
      <c r="B1493" s="26">
        <v>63</v>
      </c>
      <c r="C1493" s="26">
        <v>1490</v>
      </c>
      <c r="D1493" s="44">
        <v>41702.07708333333</v>
      </c>
      <c r="E1493" s="39" t="s">
        <v>105</v>
      </c>
      <c r="F1493" s="47">
        <f t="shared" si="127"/>
        <v>0.3</v>
      </c>
      <c r="G1493" s="10">
        <v>4.6000000000000005</v>
      </c>
      <c r="H1493" s="13">
        <f t="shared" si="128"/>
        <v>2.0563788888888892</v>
      </c>
      <c r="I1493" s="16">
        <f t="shared" si="129"/>
        <v>3.6052669983870231</v>
      </c>
      <c r="J1493" s="19">
        <f t="shared" si="130"/>
        <v>4</v>
      </c>
      <c r="K1493" s="13">
        <f t="shared" si="131"/>
        <v>2.7118680931214341E-2</v>
      </c>
    </row>
    <row r="1494" spans="2:11" x14ac:dyDescent="0.25">
      <c r="B1494" s="26">
        <v>63</v>
      </c>
      <c r="C1494" s="26">
        <v>1491</v>
      </c>
      <c r="D1494" s="44">
        <v>41702.118750000001</v>
      </c>
      <c r="E1494" s="39" t="s">
        <v>103</v>
      </c>
      <c r="F1494" s="47">
        <f t="shared" si="127"/>
        <v>0.7</v>
      </c>
      <c r="G1494" s="10">
        <v>5.8</v>
      </c>
      <c r="H1494" s="13">
        <f t="shared" si="128"/>
        <v>2.5928255555555553</v>
      </c>
      <c r="I1494" s="16">
        <f t="shared" si="129"/>
        <v>4.5457714327488539</v>
      </c>
      <c r="J1494" s="19">
        <f t="shared" si="130"/>
        <v>5</v>
      </c>
      <c r="K1494" s="13">
        <f t="shared" si="131"/>
        <v>5.4359949801215252E-2</v>
      </c>
    </row>
    <row r="1495" spans="2:11" x14ac:dyDescent="0.25">
      <c r="B1495" s="26">
        <v>63</v>
      </c>
      <c r="C1495" s="26">
        <v>1492</v>
      </c>
      <c r="D1495" s="44">
        <v>41702.160416666666</v>
      </c>
      <c r="E1495" s="39" t="s">
        <v>103</v>
      </c>
      <c r="F1495" s="47">
        <f t="shared" si="127"/>
        <v>0.7</v>
      </c>
      <c r="G1495" s="10">
        <v>5.8</v>
      </c>
      <c r="H1495" s="13">
        <f t="shared" si="128"/>
        <v>2.5928255555555553</v>
      </c>
      <c r="I1495" s="16">
        <f t="shared" si="129"/>
        <v>4.5457714327488539</v>
      </c>
      <c r="J1495" s="19">
        <f t="shared" si="130"/>
        <v>5</v>
      </c>
      <c r="K1495" s="13">
        <f t="shared" si="131"/>
        <v>5.4359949801215252E-2</v>
      </c>
    </row>
    <row r="1496" spans="2:11" x14ac:dyDescent="0.25">
      <c r="B1496" s="26">
        <v>63</v>
      </c>
      <c r="C1496" s="26">
        <v>1493</v>
      </c>
      <c r="D1496" s="44">
        <v>41702.20208333333</v>
      </c>
      <c r="E1496" s="39" t="s">
        <v>103</v>
      </c>
      <c r="F1496" s="47">
        <f t="shared" si="127"/>
        <v>0.7</v>
      </c>
      <c r="G1496" s="10">
        <v>5.8</v>
      </c>
      <c r="H1496" s="13">
        <f t="shared" si="128"/>
        <v>2.5928255555555553</v>
      </c>
      <c r="I1496" s="16">
        <f t="shared" si="129"/>
        <v>4.5457714327488539</v>
      </c>
      <c r="J1496" s="19">
        <f t="shared" si="130"/>
        <v>5</v>
      </c>
      <c r="K1496" s="13">
        <f t="shared" si="131"/>
        <v>5.4359949801215252E-2</v>
      </c>
    </row>
    <row r="1497" spans="2:11" x14ac:dyDescent="0.25">
      <c r="B1497" s="26">
        <v>63</v>
      </c>
      <c r="C1497" s="26">
        <v>1494</v>
      </c>
      <c r="D1497" s="44">
        <v>41702.243750000001</v>
      </c>
      <c r="E1497" s="39" t="s">
        <v>103</v>
      </c>
      <c r="F1497" s="47">
        <f t="shared" si="127"/>
        <v>0.7</v>
      </c>
      <c r="G1497" s="10">
        <v>4.6000000000000005</v>
      </c>
      <c r="H1497" s="13">
        <f t="shared" si="128"/>
        <v>2.0563788888888892</v>
      </c>
      <c r="I1497" s="16">
        <f t="shared" si="129"/>
        <v>3.6052669983870231</v>
      </c>
      <c r="J1497" s="19">
        <f t="shared" si="130"/>
        <v>4</v>
      </c>
      <c r="K1497" s="13">
        <f t="shared" si="131"/>
        <v>2.7118680931214341E-2</v>
      </c>
    </row>
    <row r="1498" spans="2:11" x14ac:dyDescent="0.25">
      <c r="B1498" s="26">
        <v>63</v>
      </c>
      <c r="C1498" s="26">
        <v>1495</v>
      </c>
      <c r="D1498" s="44">
        <v>41702.285416666666</v>
      </c>
      <c r="E1498" s="39" t="s">
        <v>105</v>
      </c>
      <c r="F1498" s="47">
        <f t="shared" si="127"/>
        <v>0.3</v>
      </c>
      <c r="G1498" s="10">
        <v>5.8</v>
      </c>
      <c r="H1498" s="13">
        <f t="shared" si="128"/>
        <v>2.5928255555555553</v>
      </c>
      <c r="I1498" s="16">
        <f t="shared" si="129"/>
        <v>4.5457714327488539</v>
      </c>
      <c r="J1498" s="19">
        <f t="shared" si="130"/>
        <v>5</v>
      </c>
      <c r="K1498" s="13">
        <f t="shared" si="131"/>
        <v>5.4359949801215252E-2</v>
      </c>
    </row>
    <row r="1499" spans="2:11" x14ac:dyDescent="0.25">
      <c r="B1499" s="26">
        <v>63</v>
      </c>
      <c r="C1499" s="26">
        <v>1496</v>
      </c>
      <c r="D1499" s="44">
        <v>41702.32708333333</v>
      </c>
      <c r="E1499" s="39" t="s">
        <v>105</v>
      </c>
      <c r="F1499" s="47">
        <f t="shared" si="127"/>
        <v>0.3</v>
      </c>
      <c r="G1499" s="10">
        <v>4.6000000000000005</v>
      </c>
      <c r="H1499" s="13">
        <f t="shared" si="128"/>
        <v>2.0563788888888892</v>
      </c>
      <c r="I1499" s="16">
        <f t="shared" si="129"/>
        <v>3.6052669983870231</v>
      </c>
      <c r="J1499" s="19">
        <f t="shared" si="130"/>
        <v>4</v>
      </c>
      <c r="K1499" s="13">
        <f t="shared" si="131"/>
        <v>2.7118680931214341E-2</v>
      </c>
    </row>
    <row r="1500" spans="2:11" x14ac:dyDescent="0.25">
      <c r="B1500" s="26">
        <v>63</v>
      </c>
      <c r="C1500" s="26">
        <v>1497</v>
      </c>
      <c r="D1500" s="44">
        <v>41702.368750000001</v>
      </c>
      <c r="E1500" s="39" t="s">
        <v>105</v>
      </c>
      <c r="F1500" s="47">
        <f t="shared" si="127"/>
        <v>0.3</v>
      </c>
      <c r="G1500" s="10">
        <v>5.8</v>
      </c>
      <c r="H1500" s="13">
        <f t="shared" si="128"/>
        <v>2.5928255555555553</v>
      </c>
      <c r="I1500" s="16">
        <f t="shared" si="129"/>
        <v>4.5457714327488539</v>
      </c>
      <c r="J1500" s="19">
        <f t="shared" si="130"/>
        <v>5</v>
      </c>
      <c r="K1500" s="13">
        <f t="shared" si="131"/>
        <v>5.4359949801215252E-2</v>
      </c>
    </row>
    <row r="1501" spans="2:11" x14ac:dyDescent="0.25">
      <c r="B1501" s="26">
        <v>63</v>
      </c>
      <c r="C1501" s="26">
        <v>1498</v>
      </c>
      <c r="D1501" s="44">
        <v>41702.410416666666</v>
      </c>
      <c r="E1501" s="39" t="s">
        <v>105</v>
      </c>
      <c r="F1501" s="47">
        <f t="shared" si="127"/>
        <v>0.3</v>
      </c>
      <c r="G1501" s="10">
        <v>4.6000000000000005</v>
      </c>
      <c r="H1501" s="13">
        <f t="shared" si="128"/>
        <v>2.0563788888888892</v>
      </c>
      <c r="I1501" s="16">
        <f t="shared" si="129"/>
        <v>3.6052669983870231</v>
      </c>
      <c r="J1501" s="19">
        <f t="shared" si="130"/>
        <v>4</v>
      </c>
      <c r="K1501" s="13">
        <f t="shared" si="131"/>
        <v>2.7118680931214341E-2</v>
      </c>
    </row>
    <row r="1502" spans="2:11" x14ac:dyDescent="0.25">
      <c r="B1502" s="26">
        <v>63</v>
      </c>
      <c r="C1502" s="26">
        <v>1499</v>
      </c>
      <c r="D1502" s="44">
        <v>41702.45208333333</v>
      </c>
      <c r="E1502" s="39" t="s">
        <v>105</v>
      </c>
      <c r="F1502" s="47">
        <f t="shared" si="127"/>
        <v>0.3</v>
      </c>
      <c r="G1502" s="10">
        <v>5.8</v>
      </c>
      <c r="H1502" s="13">
        <f t="shared" si="128"/>
        <v>2.5928255555555553</v>
      </c>
      <c r="I1502" s="16">
        <f t="shared" si="129"/>
        <v>4.5457714327488539</v>
      </c>
      <c r="J1502" s="19">
        <f t="shared" si="130"/>
        <v>5</v>
      </c>
      <c r="K1502" s="13">
        <f t="shared" si="131"/>
        <v>5.4359949801215252E-2</v>
      </c>
    </row>
    <row r="1503" spans="2:11" x14ac:dyDescent="0.25">
      <c r="B1503" s="26">
        <v>63</v>
      </c>
      <c r="C1503" s="26">
        <v>1500</v>
      </c>
      <c r="D1503" s="44">
        <v>41702.493750000001</v>
      </c>
      <c r="E1503" s="39" t="s">
        <v>105</v>
      </c>
      <c r="F1503" s="47">
        <f t="shared" si="127"/>
        <v>0.3</v>
      </c>
      <c r="G1503" s="10">
        <v>3.5</v>
      </c>
      <c r="H1503" s="13">
        <f t="shared" si="128"/>
        <v>1.5646361111111109</v>
      </c>
      <c r="I1503" s="16">
        <f t="shared" si="129"/>
        <v>2.7431379335553427</v>
      </c>
      <c r="J1503" s="19">
        <f t="shared" si="130"/>
        <v>3</v>
      </c>
      <c r="K1503" s="13">
        <f t="shared" si="131"/>
        <v>1.1945358807900612E-2</v>
      </c>
    </row>
    <row r="1504" spans="2:11" x14ac:dyDescent="0.25">
      <c r="B1504" s="26">
        <v>63</v>
      </c>
      <c r="C1504" s="26">
        <v>1501</v>
      </c>
      <c r="D1504" s="44">
        <v>41702.535416666666</v>
      </c>
      <c r="E1504" s="39" t="s">
        <v>105</v>
      </c>
      <c r="F1504" s="47">
        <f t="shared" si="127"/>
        <v>0.3</v>
      </c>
      <c r="G1504" s="10">
        <v>5.8</v>
      </c>
      <c r="H1504" s="13">
        <f t="shared" si="128"/>
        <v>2.5928255555555553</v>
      </c>
      <c r="I1504" s="16">
        <f t="shared" si="129"/>
        <v>4.5457714327488539</v>
      </c>
      <c r="J1504" s="19">
        <f t="shared" si="130"/>
        <v>5</v>
      </c>
      <c r="K1504" s="13">
        <f t="shared" si="131"/>
        <v>5.4359949801215252E-2</v>
      </c>
    </row>
    <row r="1505" spans="2:11" x14ac:dyDescent="0.25">
      <c r="B1505" s="26">
        <v>63</v>
      </c>
      <c r="C1505" s="26">
        <v>1502</v>
      </c>
      <c r="D1505" s="44">
        <v>41702.57708333333</v>
      </c>
      <c r="E1505" s="39" t="s">
        <v>105</v>
      </c>
      <c r="F1505" s="47">
        <f t="shared" si="127"/>
        <v>0.3</v>
      </c>
      <c r="G1505" s="10">
        <v>8.1</v>
      </c>
      <c r="H1505" s="13">
        <f t="shared" si="128"/>
        <v>3.6210149999999994</v>
      </c>
      <c r="I1505" s="16">
        <f t="shared" si="129"/>
        <v>6.3484049319423645</v>
      </c>
      <c r="J1505" s="19">
        <f t="shared" si="130"/>
        <v>7</v>
      </c>
      <c r="K1505" s="13">
        <f t="shared" si="131"/>
        <v>0.14806421994704388</v>
      </c>
    </row>
    <row r="1506" spans="2:11" x14ac:dyDescent="0.25">
      <c r="B1506" s="26">
        <v>63</v>
      </c>
      <c r="C1506" s="26">
        <v>1503</v>
      </c>
      <c r="D1506" s="44">
        <v>41702.618750000001</v>
      </c>
      <c r="E1506" s="39" t="s">
        <v>105</v>
      </c>
      <c r="F1506" s="47">
        <f t="shared" si="127"/>
        <v>0.3</v>
      </c>
      <c r="G1506" s="10">
        <v>12.7</v>
      </c>
      <c r="H1506" s="13">
        <f t="shared" si="128"/>
        <v>5.6773938888888882</v>
      </c>
      <c r="I1506" s="16">
        <f t="shared" si="129"/>
        <v>9.9536719303293868</v>
      </c>
      <c r="J1506" s="19">
        <f t="shared" si="130"/>
        <v>10</v>
      </c>
      <c r="K1506" s="13">
        <f t="shared" si="131"/>
        <v>0.57069784048988625</v>
      </c>
    </row>
    <row r="1507" spans="2:11" x14ac:dyDescent="0.25">
      <c r="B1507" s="26">
        <v>63</v>
      </c>
      <c r="C1507" s="26">
        <v>1504</v>
      </c>
      <c r="D1507" s="44">
        <v>41702.660416666666</v>
      </c>
      <c r="E1507" s="39" t="s">
        <v>105</v>
      </c>
      <c r="F1507" s="47">
        <f t="shared" si="127"/>
        <v>0.3</v>
      </c>
      <c r="G1507" s="10">
        <v>10.4</v>
      </c>
      <c r="H1507" s="13">
        <f t="shared" si="128"/>
        <v>4.649204444444444</v>
      </c>
      <c r="I1507" s="16">
        <f t="shared" si="129"/>
        <v>8.1510384311358752</v>
      </c>
      <c r="J1507" s="19">
        <f t="shared" si="130"/>
        <v>9</v>
      </c>
      <c r="K1507" s="13">
        <f t="shared" si="131"/>
        <v>0.31339717994379734</v>
      </c>
    </row>
    <row r="1508" spans="2:11" x14ac:dyDescent="0.25">
      <c r="B1508" s="26">
        <v>63</v>
      </c>
      <c r="C1508" s="26">
        <v>1505</v>
      </c>
      <c r="D1508" s="44">
        <v>41702.70208333333</v>
      </c>
      <c r="E1508" s="39" t="s">
        <v>106</v>
      </c>
      <c r="F1508" s="47">
        <f t="shared" si="127"/>
        <v>0.2</v>
      </c>
      <c r="G1508" s="10">
        <v>10.4</v>
      </c>
      <c r="H1508" s="13">
        <f t="shared" si="128"/>
        <v>4.649204444444444</v>
      </c>
      <c r="I1508" s="16">
        <f t="shared" si="129"/>
        <v>8.1510384311358752</v>
      </c>
      <c r="J1508" s="19">
        <f t="shared" si="130"/>
        <v>9</v>
      </c>
      <c r="K1508" s="13">
        <f t="shared" si="131"/>
        <v>0.31339717994379734</v>
      </c>
    </row>
    <row r="1509" spans="2:11" x14ac:dyDescent="0.25">
      <c r="B1509" s="26">
        <v>63</v>
      </c>
      <c r="C1509" s="26">
        <v>1506</v>
      </c>
      <c r="D1509" s="44">
        <v>41702.743750000001</v>
      </c>
      <c r="E1509" s="39" t="s">
        <v>106</v>
      </c>
      <c r="F1509" s="47">
        <f t="shared" si="127"/>
        <v>0.2</v>
      </c>
      <c r="G1509" s="10">
        <v>6.9</v>
      </c>
      <c r="H1509" s="13">
        <f t="shared" si="128"/>
        <v>3.0845683333333334</v>
      </c>
      <c r="I1509" s="16">
        <f t="shared" si="129"/>
        <v>5.4079004975805338</v>
      </c>
      <c r="J1509" s="19">
        <f t="shared" si="130"/>
        <v>6</v>
      </c>
      <c r="K1509" s="13">
        <f t="shared" si="131"/>
        <v>9.1525548142848398E-2</v>
      </c>
    </row>
    <row r="1510" spans="2:11" x14ac:dyDescent="0.25">
      <c r="B1510" s="26">
        <v>63</v>
      </c>
      <c r="C1510" s="26">
        <v>1507</v>
      </c>
      <c r="D1510" s="44">
        <v>41702.785416666666</v>
      </c>
      <c r="E1510" s="39" t="s">
        <v>105</v>
      </c>
      <c r="F1510" s="47">
        <f t="shared" si="127"/>
        <v>0.3</v>
      </c>
      <c r="G1510" s="10">
        <v>8.1</v>
      </c>
      <c r="H1510" s="13">
        <f t="shared" si="128"/>
        <v>3.6210149999999994</v>
      </c>
      <c r="I1510" s="16">
        <f t="shared" si="129"/>
        <v>6.3484049319423645</v>
      </c>
      <c r="J1510" s="19">
        <f t="shared" si="130"/>
        <v>7</v>
      </c>
      <c r="K1510" s="13">
        <f t="shared" si="131"/>
        <v>0.14806421994704388</v>
      </c>
    </row>
    <row r="1511" spans="2:11" x14ac:dyDescent="0.25">
      <c r="B1511" s="26">
        <v>63</v>
      </c>
      <c r="C1511" s="26">
        <v>1508</v>
      </c>
      <c r="D1511" s="44">
        <v>41702.82708333333</v>
      </c>
      <c r="E1511" s="39" t="s">
        <v>105</v>
      </c>
      <c r="F1511" s="47">
        <f t="shared" si="127"/>
        <v>0.3</v>
      </c>
      <c r="G1511" s="10">
        <v>5.8</v>
      </c>
      <c r="H1511" s="13">
        <f t="shared" si="128"/>
        <v>2.5928255555555553</v>
      </c>
      <c r="I1511" s="16">
        <f t="shared" si="129"/>
        <v>4.5457714327488539</v>
      </c>
      <c r="J1511" s="19">
        <f t="shared" si="130"/>
        <v>5</v>
      </c>
      <c r="K1511" s="13">
        <f t="shared" si="131"/>
        <v>5.4359949801215252E-2</v>
      </c>
    </row>
    <row r="1512" spans="2:11" x14ac:dyDescent="0.25">
      <c r="B1512" s="26">
        <v>63</v>
      </c>
      <c r="C1512" s="26">
        <v>1509</v>
      </c>
      <c r="D1512" s="44">
        <v>41702.868750000001</v>
      </c>
      <c r="E1512" s="39" t="s">
        <v>105</v>
      </c>
      <c r="F1512" s="47">
        <f t="shared" si="127"/>
        <v>0.3</v>
      </c>
      <c r="G1512" s="10">
        <v>5.8</v>
      </c>
      <c r="H1512" s="13">
        <f t="shared" si="128"/>
        <v>2.5928255555555553</v>
      </c>
      <c r="I1512" s="16">
        <f t="shared" si="129"/>
        <v>4.5457714327488539</v>
      </c>
      <c r="J1512" s="19">
        <f t="shared" si="130"/>
        <v>5</v>
      </c>
      <c r="K1512" s="13">
        <f t="shared" si="131"/>
        <v>5.4359949801215252E-2</v>
      </c>
    </row>
    <row r="1513" spans="2:11" x14ac:dyDescent="0.25">
      <c r="B1513" s="26">
        <v>63</v>
      </c>
      <c r="C1513" s="26">
        <v>1510</v>
      </c>
      <c r="D1513" s="44">
        <v>41702.910416666666</v>
      </c>
      <c r="E1513" s="39" t="s">
        <v>105</v>
      </c>
      <c r="F1513" s="47">
        <f t="shared" si="127"/>
        <v>0.3</v>
      </c>
      <c r="G1513" s="10">
        <v>5.8</v>
      </c>
      <c r="H1513" s="13">
        <f t="shared" si="128"/>
        <v>2.5928255555555553</v>
      </c>
      <c r="I1513" s="16">
        <f t="shared" si="129"/>
        <v>4.5457714327488539</v>
      </c>
      <c r="J1513" s="19">
        <f t="shared" si="130"/>
        <v>5</v>
      </c>
      <c r="K1513" s="13">
        <f t="shared" si="131"/>
        <v>5.4359949801215252E-2</v>
      </c>
    </row>
    <row r="1514" spans="2:11" x14ac:dyDescent="0.25">
      <c r="B1514" s="26">
        <v>63</v>
      </c>
      <c r="C1514" s="26">
        <v>1511</v>
      </c>
      <c r="D1514" s="44">
        <v>41702.95208333333</v>
      </c>
      <c r="E1514" s="39" t="s">
        <v>105</v>
      </c>
      <c r="F1514" s="47">
        <f t="shared" si="127"/>
        <v>0.3</v>
      </c>
      <c r="G1514" s="10">
        <v>4.6000000000000005</v>
      </c>
      <c r="H1514" s="13">
        <f t="shared" si="128"/>
        <v>2.0563788888888892</v>
      </c>
      <c r="I1514" s="16">
        <f t="shared" si="129"/>
        <v>3.6052669983870231</v>
      </c>
      <c r="J1514" s="19">
        <f t="shared" si="130"/>
        <v>4</v>
      </c>
      <c r="K1514" s="13">
        <f t="shared" si="131"/>
        <v>2.7118680931214341E-2</v>
      </c>
    </row>
    <row r="1515" spans="2:11" x14ac:dyDescent="0.25">
      <c r="B1515" s="26">
        <v>63</v>
      </c>
      <c r="C1515" s="26">
        <v>1512</v>
      </c>
      <c r="D1515" s="44">
        <v>41702.993750000001</v>
      </c>
      <c r="E1515" s="39" t="s">
        <v>105</v>
      </c>
      <c r="F1515" s="47">
        <f t="shared" si="127"/>
        <v>0.3</v>
      </c>
      <c r="G1515" s="10">
        <v>5.8</v>
      </c>
      <c r="H1515" s="13">
        <f t="shared" si="128"/>
        <v>2.5928255555555553</v>
      </c>
      <c r="I1515" s="16">
        <f t="shared" si="129"/>
        <v>4.5457714327488539</v>
      </c>
      <c r="J1515" s="19">
        <f t="shared" si="130"/>
        <v>5</v>
      </c>
      <c r="K1515" s="13">
        <f t="shared" si="131"/>
        <v>5.4359949801215252E-2</v>
      </c>
    </row>
    <row r="1516" spans="2:11" x14ac:dyDescent="0.25">
      <c r="B1516" s="26">
        <v>64</v>
      </c>
      <c r="C1516" s="26">
        <v>1513</v>
      </c>
      <c r="D1516" s="44">
        <v>41703.035416666666</v>
      </c>
      <c r="E1516" s="39" t="s">
        <v>105</v>
      </c>
      <c r="F1516" s="47">
        <f t="shared" si="127"/>
        <v>0.3</v>
      </c>
      <c r="G1516" s="10">
        <v>6.9</v>
      </c>
      <c r="H1516" s="13">
        <f t="shared" si="128"/>
        <v>3.0845683333333334</v>
      </c>
      <c r="I1516" s="16">
        <f t="shared" si="129"/>
        <v>5.4079004975805338</v>
      </c>
      <c r="J1516" s="19">
        <f t="shared" si="130"/>
        <v>6</v>
      </c>
      <c r="K1516" s="13">
        <f t="shared" si="131"/>
        <v>9.1525548142848398E-2</v>
      </c>
    </row>
    <row r="1517" spans="2:11" x14ac:dyDescent="0.25">
      <c r="B1517" s="26">
        <v>64</v>
      </c>
      <c r="C1517" s="26">
        <v>1514</v>
      </c>
      <c r="D1517" s="44">
        <v>41703.07708333333</v>
      </c>
      <c r="E1517" s="39" t="s">
        <v>105</v>
      </c>
      <c r="F1517" s="47">
        <f t="shared" si="127"/>
        <v>0.3</v>
      </c>
      <c r="G1517" s="10">
        <v>6.9</v>
      </c>
      <c r="H1517" s="13">
        <f t="shared" si="128"/>
        <v>3.0845683333333334</v>
      </c>
      <c r="I1517" s="16">
        <f t="shared" si="129"/>
        <v>5.4079004975805338</v>
      </c>
      <c r="J1517" s="19">
        <f t="shared" si="130"/>
        <v>6</v>
      </c>
      <c r="K1517" s="13">
        <f t="shared" si="131"/>
        <v>9.1525548142848398E-2</v>
      </c>
    </row>
    <row r="1518" spans="2:11" x14ac:dyDescent="0.25">
      <c r="B1518" s="26">
        <v>64</v>
      </c>
      <c r="C1518" s="26">
        <v>1515</v>
      </c>
      <c r="D1518" s="44">
        <v>41703.118750000001</v>
      </c>
      <c r="E1518" s="39" t="s">
        <v>105</v>
      </c>
      <c r="F1518" s="47">
        <f t="shared" si="127"/>
        <v>0.3</v>
      </c>
      <c r="G1518" s="10">
        <v>8.1</v>
      </c>
      <c r="H1518" s="13">
        <f t="shared" si="128"/>
        <v>3.6210149999999994</v>
      </c>
      <c r="I1518" s="16">
        <f t="shared" si="129"/>
        <v>6.3484049319423645</v>
      </c>
      <c r="J1518" s="19">
        <f t="shared" si="130"/>
        <v>7</v>
      </c>
      <c r="K1518" s="13">
        <f t="shared" si="131"/>
        <v>0.14806421994704388</v>
      </c>
    </row>
    <row r="1519" spans="2:11" x14ac:dyDescent="0.25">
      <c r="B1519" s="26">
        <v>64</v>
      </c>
      <c r="C1519" s="26">
        <v>1516</v>
      </c>
      <c r="D1519" s="44">
        <v>41703.160416666666</v>
      </c>
      <c r="E1519" s="39" t="s">
        <v>105</v>
      </c>
      <c r="F1519" s="47">
        <f t="shared" si="127"/>
        <v>0.3</v>
      </c>
      <c r="G1519" s="10">
        <v>3.5</v>
      </c>
      <c r="H1519" s="13">
        <f t="shared" si="128"/>
        <v>1.5646361111111109</v>
      </c>
      <c r="I1519" s="16">
        <f t="shared" si="129"/>
        <v>2.7431379335553427</v>
      </c>
      <c r="J1519" s="19">
        <f t="shared" si="130"/>
        <v>3</v>
      </c>
      <c r="K1519" s="13">
        <f t="shared" si="131"/>
        <v>1.1945358807900612E-2</v>
      </c>
    </row>
    <row r="1520" spans="2:11" x14ac:dyDescent="0.25">
      <c r="B1520" s="26">
        <v>64</v>
      </c>
      <c r="C1520" s="26">
        <v>1517</v>
      </c>
      <c r="D1520" s="44">
        <v>41703.20208333333</v>
      </c>
      <c r="E1520" s="39" t="s">
        <v>105</v>
      </c>
      <c r="F1520" s="47">
        <f t="shared" si="127"/>
        <v>0.3</v>
      </c>
      <c r="G1520" s="10">
        <v>3.5</v>
      </c>
      <c r="H1520" s="13">
        <f t="shared" si="128"/>
        <v>1.5646361111111109</v>
      </c>
      <c r="I1520" s="16">
        <f t="shared" si="129"/>
        <v>2.7431379335553427</v>
      </c>
      <c r="J1520" s="19">
        <f t="shared" si="130"/>
        <v>3</v>
      </c>
      <c r="K1520" s="13">
        <f t="shared" si="131"/>
        <v>1.1945358807900612E-2</v>
      </c>
    </row>
    <row r="1521" spans="2:11" x14ac:dyDescent="0.25">
      <c r="B1521" s="26">
        <v>64</v>
      </c>
      <c r="C1521" s="26">
        <v>1518</v>
      </c>
      <c r="D1521" s="44">
        <v>41703.243750000001</v>
      </c>
      <c r="E1521" s="39" t="s">
        <v>105</v>
      </c>
      <c r="F1521" s="47">
        <f t="shared" si="127"/>
        <v>0.3</v>
      </c>
      <c r="G1521" s="10">
        <v>3.5</v>
      </c>
      <c r="H1521" s="13">
        <f t="shared" si="128"/>
        <v>1.5646361111111109</v>
      </c>
      <c r="I1521" s="16">
        <f t="shared" si="129"/>
        <v>2.7431379335553427</v>
      </c>
      <c r="J1521" s="19">
        <f t="shared" si="130"/>
        <v>3</v>
      </c>
      <c r="K1521" s="13">
        <f t="shared" si="131"/>
        <v>1.1945358807900612E-2</v>
      </c>
    </row>
    <row r="1522" spans="2:11" x14ac:dyDescent="0.25">
      <c r="B1522" s="26">
        <v>64</v>
      </c>
      <c r="C1522" s="26">
        <v>1519</v>
      </c>
      <c r="D1522" s="44">
        <v>41703.285416666666</v>
      </c>
      <c r="E1522" s="39" t="s">
        <v>105</v>
      </c>
      <c r="F1522" s="47">
        <f t="shared" si="127"/>
        <v>0.3</v>
      </c>
      <c r="G1522" s="10">
        <v>3.5</v>
      </c>
      <c r="H1522" s="13">
        <f t="shared" si="128"/>
        <v>1.5646361111111109</v>
      </c>
      <c r="I1522" s="16">
        <f t="shared" si="129"/>
        <v>2.7431379335553427</v>
      </c>
      <c r="J1522" s="19">
        <f t="shared" si="130"/>
        <v>3</v>
      </c>
      <c r="K1522" s="13">
        <f t="shared" si="131"/>
        <v>1.1945358807900612E-2</v>
      </c>
    </row>
    <row r="1523" spans="2:11" x14ac:dyDescent="0.25">
      <c r="B1523" s="26">
        <v>64</v>
      </c>
      <c r="C1523" s="26">
        <v>1520</v>
      </c>
      <c r="D1523" s="44">
        <v>41703.32708333333</v>
      </c>
      <c r="E1523" s="39" t="s">
        <v>103</v>
      </c>
      <c r="F1523" s="47">
        <f t="shared" si="127"/>
        <v>0.7</v>
      </c>
      <c r="G1523" s="10">
        <v>4.6000000000000005</v>
      </c>
      <c r="H1523" s="13">
        <f t="shared" si="128"/>
        <v>2.0563788888888892</v>
      </c>
      <c r="I1523" s="16">
        <f t="shared" si="129"/>
        <v>3.6052669983870231</v>
      </c>
      <c r="J1523" s="19">
        <f t="shared" si="130"/>
        <v>4</v>
      </c>
      <c r="K1523" s="13">
        <f t="shared" si="131"/>
        <v>2.7118680931214341E-2</v>
      </c>
    </row>
    <row r="1524" spans="2:11" x14ac:dyDescent="0.25">
      <c r="B1524" s="26">
        <v>64</v>
      </c>
      <c r="C1524" s="26">
        <v>1521</v>
      </c>
      <c r="D1524" s="44">
        <v>41703.368750000001</v>
      </c>
      <c r="E1524" s="39" t="s">
        <v>104</v>
      </c>
      <c r="F1524" s="47">
        <f t="shared" si="127"/>
        <v>0.5</v>
      </c>
      <c r="G1524" s="10">
        <v>3.5</v>
      </c>
      <c r="H1524" s="13">
        <f t="shared" si="128"/>
        <v>1.5646361111111109</v>
      </c>
      <c r="I1524" s="16">
        <f t="shared" si="129"/>
        <v>2.7431379335553427</v>
      </c>
      <c r="J1524" s="19">
        <f t="shared" si="130"/>
        <v>3</v>
      </c>
      <c r="K1524" s="13">
        <f t="shared" si="131"/>
        <v>1.1945358807900612E-2</v>
      </c>
    </row>
    <row r="1525" spans="2:11" x14ac:dyDescent="0.25">
      <c r="B1525" s="26">
        <v>64</v>
      </c>
      <c r="C1525" s="26">
        <v>1522</v>
      </c>
      <c r="D1525" s="44">
        <v>41703.410416666666</v>
      </c>
      <c r="E1525" s="39" t="s">
        <v>104</v>
      </c>
      <c r="F1525" s="47">
        <f t="shared" si="127"/>
        <v>0.5</v>
      </c>
      <c r="G1525" s="10">
        <v>6.9</v>
      </c>
      <c r="H1525" s="13">
        <f t="shared" si="128"/>
        <v>3.0845683333333334</v>
      </c>
      <c r="I1525" s="16">
        <f t="shared" si="129"/>
        <v>5.4079004975805338</v>
      </c>
      <c r="J1525" s="19">
        <f t="shared" si="130"/>
        <v>6</v>
      </c>
      <c r="K1525" s="13">
        <f t="shared" si="131"/>
        <v>9.1525548142848398E-2</v>
      </c>
    </row>
    <row r="1526" spans="2:11" x14ac:dyDescent="0.25">
      <c r="B1526" s="26">
        <v>64</v>
      </c>
      <c r="C1526" s="26">
        <v>1523</v>
      </c>
      <c r="D1526" s="44">
        <v>41703.45208333333</v>
      </c>
      <c r="E1526" s="39" t="s">
        <v>104</v>
      </c>
      <c r="F1526" s="47">
        <f t="shared" si="127"/>
        <v>0.5</v>
      </c>
      <c r="G1526" s="10">
        <v>6.9</v>
      </c>
      <c r="H1526" s="13">
        <f t="shared" si="128"/>
        <v>3.0845683333333334</v>
      </c>
      <c r="I1526" s="16">
        <f t="shared" si="129"/>
        <v>5.4079004975805338</v>
      </c>
      <c r="J1526" s="19">
        <f t="shared" si="130"/>
        <v>6</v>
      </c>
      <c r="K1526" s="13">
        <f t="shared" si="131"/>
        <v>9.1525548142848398E-2</v>
      </c>
    </row>
    <row r="1527" spans="2:11" x14ac:dyDescent="0.25">
      <c r="B1527" s="26">
        <v>64</v>
      </c>
      <c r="C1527" s="26">
        <v>1524</v>
      </c>
      <c r="D1527" s="44">
        <v>41703.493750000001</v>
      </c>
      <c r="E1527" s="39" t="s">
        <v>104</v>
      </c>
      <c r="F1527" s="47">
        <f t="shared" si="127"/>
        <v>0.5</v>
      </c>
      <c r="G1527" s="10">
        <v>6.9</v>
      </c>
      <c r="H1527" s="13">
        <f t="shared" si="128"/>
        <v>3.0845683333333334</v>
      </c>
      <c r="I1527" s="16">
        <f t="shared" si="129"/>
        <v>5.4079004975805338</v>
      </c>
      <c r="J1527" s="19">
        <f t="shared" si="130"/>
        <v>6</v>
      </c>
      <c r="K1527" s="13">
        <f t="shared" si="131"/>
        <v>9.1525548142848398E-2</v>
      </c>
    </row>
    <row r="1528" spans="2:11" x14ac:dyDescent="0.25">
      <c r="B1528" s="26">
        <v>64</v>
      </c>
      <c r="C1528" s="26">
        <v>1525</v>
      </c>
      <c r="D1528" s="44">
        <v>41703.535416666666</v>
      </c>
      <c r="E1528" s="39" t="s">
        <v>104</v>
      </c>
      <c r="F1528" s="47">
        <f t="shared" si="127"/>
        <v>0.5</v>
      </c>
      <c r="G1528" s="10">
        <v>4.6000000000000005</v>
      </c>
      <c r="H1528" s="13">
        <f t="shared" si="128"/>
        <v>2.0563788888888892</v>
      </c>
      <c r="I1528" s="16">
        <f t="shared" si="129"/>
        <v>3.6052669983870231</v>
      </c>
      <c r="J1528" s="19">
        <f t="shared" si="130"/>
        <v>4</v>
      </c>
      <c r="K1528" s="13">
        <f t="shared" si="131"/>
        <v>2.7118680931214341E-2</v>
      </c>
    </row>
    <row r="1529" spans="2:11" x14ac:dyDescent="0.25">
      <c r="B1529" s="26">
        <v>64</v>
      </c>
      <c r="C1529" s="26">
        <v>1526</v>
      </c>
      <c r="D1529" s="44">
        <v>41703.57708333333</v>
      </c>
      <c r="E1529" s="39" t="s">
        <v>104</v>
      </c>
      <c r="F1529" s="47">
        <f t="shared" si="127"/>
        <v>0.5</v>
      </c>
      <c r="G1529" s="10">
        <v>8.1</v>
      </c>
      <c r="H1529" s="13">
        <f t="shared" si="128"/>
        <v>3.6210149999999994</v>
      </c>
      <c r="I1529" s="16">
        <f t="shared" si="129"/>
        <v>6.3484049319423645</v>
      </c>
      <c r="J1529" s="19">
        <f t="shared" si="130"/>
        <v>7</v>
      </c>
      <c r="K1529" s="13">
        <f t="shared" si="131"/>
        <v>0.14806421994704388</v>
      </c>
    </row>
    <row r="1530" spans="2:11" x14ac:dyDescent="0.25">
      <c r="B1530" s="26">
        <v>64</v>
      </c>
      <c r="C1530" s="26">
        <v>1527</v>
      </c>
      <c r="D1530" s="44">
        <v>41703.618750000001</v>
      </c>
      <c r="E1530" s="39" t="s">
        <v>104</v>
      </c>
      <c r="F1530" s="47">
        <f t="shared" si="127"/>
        <v>0.5</v>
      </c>
      <c r="G1530" s="10">
        <v>5.8</v>
      </c>
      <c r="H1530" s="13">
        <f t="shared" si="128"/>
        <v>2.5928255555555553</v>
      </c>
      <c r="I1530" s="16">
        <f t="shared" si="129"/>
        <v>4.5457714327488539</v>
      </c>
      <c r="J1530" s="19">
        <f t="shared" si="130"/>
        <v>5</v>
      </c>
      <c r="K1530" s="13">
        <f t="shared" si="131"/>
        <v>5.4359949801215252E-2</v>
      </c>
    </row>
    <row r="1531" spans="2:11" x14ac:dyDescent="0.25">
      <c r="B1531" s="26">
        <v>64</v>
      </c>
      <c r="C1531" s="26">
        <v>1528</v>
      </c>
      <c r="D1531" s="44">
        <v>41703.660416666666</v>
      </c>
      <c r="E1531" s="39" t="s">
        <v>104</v>
      </c>
      <c r="F1531" s="47">
        <f t="shared" si="127"/>
        <v>0.5</v>
      </c>
      <c r="G1531" s="10">
        <v>5.8</v>
      </c>
      <c r="H1531" s="13">
        <f t="shared" si="128"/>
        <v>2.5928255555555553</v>
      </c>
      <c r="I1531" s="16">
        <f t="shared" si="129"/>
        <v>4.5457714327488539</v>
      </c>
      <c r="J1531" s="19">
        <f t="shared" si="130"/>
        <v>5</v>
      </c>
      <c r="K1531" s="13">
        <f t="shared" si="131"/>
        <v>5.4359949801215252E-2</v>
      </c>
    </row>
    <row r="1532" spans="2:11" x14ac:dyDescent="0.25">
      <c r="B1532" s="26">
        <v>64</v>
      </c>
      <c r="C1532" s="26">
        <v>1529</v>
      </c>
      <c r="D1532" s="44">
        <v>41703.70208333333</v>
      </c>
      <c r="E1532" s="39" t="s">
        <v>103</v>
      </c>
      <c r="F1532" s="47">
        <f t="shared" si="127"/>
        <v>0.7</v>
      </c>
      <c r="G1532" s="10">
        <v>4.6000000000000005</v>
      </c>
      <c r="H1532" s="13">
        <f t="shared" si="128"/>
        <v>2.0563788888888892</v>
      </c>
      <c r="I1532" s="16">
        <f t="shared" si="129"/>
        <v>3.6052669983870231</v>
      </c>
      <c r="J1532" s="19">
        <f t="shared" si="130"/>
        <v>4</v>
      </c>
      <c r="K1532" s="13">
        <f t="shared" si="131"/>
        <v>2.7118680931214341E-2</v>
      </c>
    </row>
    <row r="1533" spans="2:11" x14ac:dyDescent="0.25">
      <c r="B1533" s="26">
        <v>64</v>
      </c>
      <c r="C1533" s="26">
        <v>1530</v>
      </c>
      <c r="D1533" s="44">
        <v>41703.743750000001</v>
      </c>
      <c r="E1533" s="39" t="s">
        <v>105</v>
      </c>
      <c r="F1533" s="47">
        <f t="shared" si="127"/>
        <v>0.3</v>
      </c>
      <c r="G1533" s="10">
        <v>6.9</v>
      </c>
      <c r="H1533" s="13">
        <f t="shared" si="128"/>
        <v>3.0845683333333334</v>
      </c>
      <c r="I1533" s="16">
        <f t="shared" si="129"/>
        <v>5.4079004975805338</v>
      </c>
      <c r="J1533" s="19">
        <f t="shared" si="130"/>
        <v>6</v>
      </c>
      <c r="K1533" s="13">
        <f t="shared" si="131"/>
        <v>9.1525548142848398E-2</v>
      </c>
    </row>
    <row r="1534" spans="2:11" x14ac:dyDescent="0.25">
      <c r="B1534" s="26">
        <v>64</v>
      </c>
      <c r="C1534" s="26">
        <v>1531</v>
      </c>
      <c r="D1534" s="44">
        <v>41703.785416666666</v>
      </c>
      <c r="E1534" s="39" t="s">
        <v>105</v>
      </c>
      <c r="F1534" s="47">
        <f t="shared" si="127"/>
        <v>0.3</v>
      </c>
      <c r="G1534" s="10">
        <v>6.9</v>
      </c>
      <c r="H1534" s="13">
        <f t="shared" si="128"/>
        <v>3.0845683333333334</v>
      </c>
      <c r="I1534" s="16">
        <f t="shared" si="129"/>
        <v>5.4079004975805338</v>
      </c>
      <c r="J1534" s="19">
        <f t="shared" si="130"/>
        <v>6</v>
      </c>
      <c r="K1534" s="13">
        <f t="shared" si="131"/>
        <v>9.1525548142848398E-2</v>
      </c>
    </row>
    <row r="1535" spans="2:11" x14ac:dyDescent="0.25">
      <c r="B1535" s="26">
        <v>64</v>
      </c>
      <c r="C1535" s="26">
        <v>1532</v>
      </c>
      <c r="D1535" s="44">
        <v>41703.82708333333</v>
      </c>
      <c r="E1535" s="39" t="s">
        <v>105</v>
      </c>
      <c r="F1535" s="47">
        <f t="shared" si="127"/>
        <v>0.3</v>
      </c>
      <c r="G1535" s="10">
        <v>6.9</v>
      </c>
      <c r="H1535" s="13">
        <f t="shared" si="128"/>
        <v>3.0845683333333334</v>
      </c>
      <c r="I1535" s="16">
        <f t="shared" si="129"/>
        <v>5.4079004975805338</v>
      </c>
      <c r="J1535" s="19">
        <f t="shared" si="130"/>
        <v>6</v>
      </c>
      <c r="K1535" s="13">
        <f t="shared" si="131"/>
        <v>9.1525548142848398E-2</v>
      </c>
    </row>
    <row r="1536" spans="2:11" x14ac:dyDescent="0.25">
      <c r="B1536" s="26">
        <v>64</v>
      </c>
      <c r="C1536" s="26">
        <v>1533</v>
      </c>
      <c r="D1536" s="44">
        <v>41703.868750000001</v>
      </c>
      <c r="E1536" s="39" t="s">
        <v>105</v>
      </c>
      <c r="F1536" s="47">
        <f t="shared" si="127"/>
        <v>0.3</v>
      </c>
      <c r="G1536" s="10">
        <v>3.5</v>
      </c>
      <c r="H1536" s="13">
        <f t="shared" si="128"/>
        <v>1.5646361111111109</v>
      </c>
      <c r="I1536" s="16">
        <f t="shared" si="129"/>
        <v>2.7431379335553427</v>
      </c>
      <c r="J1536" s="19">
        <f t="shared" si="130"/>
        <v>3</v>
      </c>
      <c r="K1536" s="13">
        <f t="shared" si="131"/>
        <v>1.1945358807900612E-2</v>
      </c>
    </row>
    <row r="1537" spans="2:11" x14ac:dyDescent="0.25">
      <c r="B1537" s="26">
        <v>64</v>
      </c>
      <c r="C1537" s="26">
        <v>1534</v>
      </c>
      <c r="D1537" s="44">
        <v>41703.910416666666</v>
      </c>
      <c r="E1537" s="39" t="s">
        <v>105</v>
      </c>
      <c r="F1537" s="47">
        <f t="shared" si="127"/>
        <v>0.3</v>
      </c>
      <c r="G1537" s="10">
        <v>3.5</v>
      </c>
      <c r="H1537" s="13">
        <f t="shared" si="128"/>
        <v>1.5646361111111109</v>
      </c>
      <c r="I1537" s="16">
        <f t="shared" si="129"/>
        <v>2.7431379335553427</v>
      </c>
      <c r="J1537" s="19">
        <f t="shared" si="130"/>
        <v>3</v>
      </c>
      <c r="K1537" s="13">
        <f t="shared" si="131"/>
        <v>1.1945358807900612E-2</v>
      </c>
    </row>
    <row r="1538" spans="2:11" x14ac:dyDescent="0.25">
      <c r="B1538" s="26">
        <v>64</v>
      </c>
      <c r="C1538" s="26">
        <v>1535</v>
      </c>
      <c r="D1538" s="44">
        <v>41703.95208333333</v>
      </c>
      <c r="E1538" s="39" t="s">
        <v>105</v>
      </c>
      <c r="F1538" s="47">
        <f t="shared" si="127"/>
        <v>0.3</v>
      </c>
      <c r="G1538" s="10">
        <v>6.9</v>
      </c>
      <c r="H1538" s="13">
        <f t="shared" si="128"/>
        <v>3.0845683333333334</v>
      </c>
      <c r="I1538" s="16">
        <f t="shared" si="129"/>
        <v>5.4079004975805338</v>
      </c>
      <c r="J1538" s="19">
        <f t="shared" si="130"/>
        <v>6</v>
      </c>
      <c r="K1538" s="13">
        <f t="shared" si="131"/>
        <v>9.1525548142848398E-2</v>
      </c>
    </row>
    <row r="1539" spans="2:11" x14ac:dyDescent="0.25">
      <c r="B1539" s="26">
        <v>64</v>
      </c>
      <c r="C1539" s="26">
        <v>1536</v>
      </c>
      <c r="D1539" s="44">
        <v>41703.993750000001</v>
      </c>
      <c r="E1539" s="39" t="s">
        <v>105</v>
      </c>
      <c r="F1539" s="47">
        <f t="shared" si="127"/>
        <v>0.3</v>
      </c>
      <c r="G1539" s="10">
        <v>5.8</v>
      </c>
      <c r="H1539" s="13">
        <f t="shared" si="128"/>
        <v>2.5928255555555553</v>
      </c>
      <c r="I1539" s="16">
        <f t="shared" si="129"/>
        <v>4.5457714327488539</v>
      </c>
      <c r="J1539" s="19">
        <f t="shared" si="130"/>
        <v>5</v>
      </c>
      <c r="K1539" s="13">
        <f t="shared" si="131"/>
        <v>5.4359949801215252E-2</v>
      </c>
    </row>
    <row r="1540" spans="2:11" x14ac:dyDescent="0.25">
      <c r="B1540" s="26">
        <v>65</v>
      </c>
      <c r="C1540" s="26">
        <v>1537</v>
      </c>
      <c r="D1540" s="44">
        <v>41704.035416666666</v>
      </c>
      <c r="E1540" s="39" t="s">
        <v>103</v>
      </c>
      <c r="F1540" s="47">
        <f t="shared" ref="F1540:F1603" si="132">+VLOOKUP(E1540,$R$4:$S$23,2,FALSE)</f>
        <v>0.7</v>
      </c>
      <c r="G1540" s="10">
        <v>6.9</v>
      </c>
      <c r="H1540" s="13">
        <f t="shared" ref="H1540:H1603" si="133">+G1540*1609.34/3600</f>
        <v>3.0845683333333334</v>
      </c>
      <c r="I1540" s="16">
        <f t="shared" ref="I1540:I1603" si="134">H1540*(8^0.27)</f>
        <v>5.4079004975805338</v>
      </c>
      <c r="J1540" s="19">
        <f t="shared" ref="J1540:J1603" si="135">IF(AND(I1540&gt;=0,I1540&lt;1),1,IF(AND(I1540&gt;=1,I1540&lt;2),2,IF(AND(I1540&gt;=2,I1540&lt;3),3,IF(AND(I1540&gt;=3,I1540&lt;4),4,IF(AND(I1540&gt;=4,I1540&lt;5),5,IF(AND(I1540&gt;=5,I1540&lt;6),6,IF(AND(I1540&gt;=6,I1540&lt;7),7,IF(AND(I1540&gt;=7,I1540&lt;8),8,IF(AND(I1540&gt;=8,I1540&lt;9),9,IF(AND(I1540&gt;=9,I1540&lt;10),10,IF(AND(I1540&gt;=10,I1540&lt;11),11,IF(AND(I1540&gt;=11,I1540&lt;12),12,IF(AND(I1540&gt;=12,I1540&lt;13),13,IF(AND(I1540&gt;=13,I1540&lt;14),14,IF(AND(I1540&gt;=14,I1540&lt;15),15,IF(AND(I1540&gt;=15,I1540&lt;25),16,IF(I1540&gt;25,17,0)))))))))))))))))</f>
        <v>6</v>
      </c>
      <c r="K1540" s="13">
        <f t="shared" ref="K1540:K1603" si="136">MIN((I1540/$L$3)^3*$K$3,$K$3)</f>
        <v>9.1525548142848398E-2</v>
      </c>
    </row>
    <row r="1541" spans="2:11" x14ac:dyDescent="0.25">
      <c r="B1541" s="26">
        <v>65</v>
      </c>
      <c r="C1541" s="26">
        <v>1538</v>
      </c>
      <c r="D1541" s="44">
        <v>41704.07708333333</v>
      </c>
      <c r="E1541" s="39" t="s">
        <v>103</v>
      </c>
      <c r="F1541" s="47">
        <f t="shared" si="132"/>
        <v>0.7</v>
      </c>
      <c r="G1541" s="10">
        <v>5.8</v>
      </c>
      <c r="H1541" s="13">
        <f t="shared" si="133"/>
        <v>2.5928255555555553</v>
      </c>
      <c r="I1541" s="16">
        <f t="shared" si="134"/>
        <v>4.5457714327488539</v>
      </c>
      <c r="J1541" s="19">
        <f t="shared" si="135"/>
        <v>5</v>
      </c>
      <c r="K1541" s="13">
        <f t="shared" si="136"/>
        <v>5.4359949801215252E-2</v>
      </c>
    </row>
    <row r="1542" spans="2:11" x14ac:dyDescent="0.25">
      <c r="B1542" s="26">
        <v>65</v>
      </c>
      <c r="C1542" s="26">
        <v>1539</v>
      </c>
      <c r="D1542" s="44">
        <v>41704.118750000001</v>
      </c>
      <c r="E1542" s="39" t="s">
        <v>105</v>
      </c>
      <c r="F1542" s="47">
        <f t="shared" si="132"/>
        <v>0.3</v>
      </c>
      <c r="G1542" s="10">
        <v>4.6000000000000005</v>
      </c>
      <c r="H1542" s="13">
        <f t="shared" si="133"/>
        <v>2.0563788888888892</v>
      </c>
      <c r="I1542" s="16">
        <f t="shared" si="134"/>
        <v>3.6052669983870231</v>
      </c>
      <c r="J1542" s="19">
        <f t="shared" si="135"/>
        <v>4</v>
      </c>
      <c r="K1542" s="13">
        <f t="shared" si="136"/>
        <v>2.7118680931214341E-2</v>
      </c>
    </row>
    <row r="1543" spans="2:11" x14ac:dyDescent="0.25">
      <c r="B1543" s="26">
        <v>65</v>
      </c>
      <c r="C1543" s="26">
        <v>1540</v>
      </c>
      <c r="D1543" s="44">
        <v>41704.160416666666</v>
      </c>
      <c r="E1543" s="39" t="s">
        <v>105</v>
      </c>
      <c r="F1543" s="47">
        <f t="shared" si="132"/>
        <v>0.3</v>
      </c>
      <c r="G1543" s="10">
        <v>6.9</v>
      </c>
      <c r="H1543" s="13">
        <f t="shared" si="133"/>
        <v>3.0845683333333334</v>
      </c>
      <c r="I1543" s="16">
        <f t="shared" si="134"/>
        <v>5.4079004975805338</v>
      </c>
      <c r="J1543" s="19">
        <f t="shared" si="135"/>
        <v>6</v>
      </c>
      <c r="K1543" s="13">
        <f t="shared" si="136"/>
        <v>9.1525548142848398E-2</v>
      </c>
    </row>
    <row r="1544" spans="2:11" x14ac:dyDescent="0.25">
      <c r="B1544" s="26">
        <v>65</v>
      </c>
      <c r="C1544" s="26">
        <v>1541</v>
      </c>
      <c r="D1544" s="44">
        <v>41704.20208333333</v>
      </c>
      <c r="E1544" s="39" t="s">
        <v>105</v>
      </c>
      <c r="F1544" s="47">
        <f t="shared" si="132"/>
        <v>0.3</v>
      </c>
      <c r="G1544" s="10">
        <v>3.5</v>
      </c>
      <c r="H1544" s="13">
        <f t="shared" si="133"/>
        <v>1.5646361111111109</v>
      </c>
      <c r="I1544" s="16">
        <f t="shared" si="134"/>
        <v>2.7431379335553427</v>
      </c>
      <c r="J1544" s="19">
        <f t="shared" si="135"/>
        <v>3</v>
      </c>
      <c r="K1544" s="13">
        <f t="shared" si="136"/>
        <v>1.1945358807900612E-2</v>
      </c>
    </row>
    <row r="1545" spans="2:11" x14ac:dyDescent="0.25">
      <c r="B1545" s="26">
        <v>65</v>
      </c>
      <c r="C1545" s="26">
        <v>1542</v>
      </c>
      <c r="D1545" s="44">
        <v>41704.243750000001</v>
      </c>
      <c r="E1545" s="39" t="s">
        <v>103</v>
      </c>
      <c r="F1545" s="47">
        <f t="shared" si="132"/>
        <v>0.7</v>
      </c>
      <c r="G1545" s="10">
        <v>4.6000000000000005</v>
      </c>
      <c r="H1545" s="13">
        <f t="shared" si="133"/>
        <v>2.0563788888888892</v>
      </c>
      <c r="I1545" s="16">
        <f t="shared" si="134"/>
        <v>3.6052669983870231</v>
      </c>
      <c r="J1545" s="19">
        <f t="shared" si="135"/>
        <v>4</v>
      </c>
      <c r="K1545" s="13">
        <f t="shared" si="136"/>
        <v>2.7118680931214341E-2</v>
      </c>
    </row>
    <row r="1546" spans="2:11" x14ac:dyDescent="0.25">
      <c r="B1546" s="26">
        <v>65</v>
      </c>
      <c r="C1546" s="26">
        <v>1543</v>
      </c>
      <c r="D1546" s="44">
        <v>41704.285416666666</v>
      </c>
      <c r="E1546" s="39" t="s">
        <v>103</v>
      </c>
      <c r="F1546" s="47">
        <f t="shared" si="132"/>
        <v>0.7</v>
      </c>
      <c r="G1546" s="10">
        <v>6.9</v>
      </c>
      <c r="H1546" s="13">
        <f t="shared" si="133"/>
        <v>3.0845683333333334</v>
      </c>
      <c r="I1546" s="16">
        <f t="shared" si="134"/>
        <v>5.4079004975805338</v>
      </c>
      <c r="J1546" s="19">
        <f t="shared" si="135"/>
        <v>6</v>
      </c>
      <c r="K1546" s="13">
        <f t="shared" si="136"/>
        <v>9.1525548142848398E-2</v>
      </c>
    </row>
    <row r="1547" spans="2:11" x14ac:dyDescent="0.25">
      <c r="B1547" s="26">
        <v>65</v>
      </c>
      <c r="C1547" s="26">
        <v>1544</v>
      </c>
      <c r="D1547" s="44">
        <v>41704.32708333333</v>
      </c>
      <c r="E1547" s="39" t="s">
        <v>103</v>
      </c>
      <c r="F1547" s="47">
        <f t="shared" si="132"/>
        <v>0.7</v>
      </c>
      <c r="G1547" s="10">
        <v>4.6000000000000005</v>
      </c>
      <c r="H1547" s="13">
        <f t="shared" si="133"/>
        <v>2.0563788888888892</v>
      </c>
      <c r="I1547" s="16">
        <f t="shared" si="134"/>
        <v>3.6052669983870231</v>
      </c>
      <c r="J1547" s="19">
        <f t="shared" si="135"/>
        <v>4</v>
      </c>
      <c r="K1547" s="13">
        <f t="shared" si="136"/>
        <v>2.7118680931214341E-2</v>
      </c>
    </row>
    <row r="1548" spans="2:11" x14ac:dyDescent="0.25">
      <c r="B1548" s="26">
        <v>65</v>
      </c>
      <c r="C1548" s="26">
        <v>1545</v>
      </c>
      <c r="D1548" s="44">
        <v>41704.368750000001</v>
      </c>
      <c r="E1548" s="39" t="s">
        <v>104</v>
      </c>
      <c r="F1548" s="47">
        <f t="shared" si="132"/>
        <v>0.5</v>
      </c>
      <c r="G1548" s="10">
        <v>10.4</v>
      </c>
      <c r="H1548" s="13">
        <f t="shared" si="133"/>
        <v>4.649204444444444</v>
      </c>
      <c r="I1548" s="16">
        <f t="shared" si="134"/>
        <v>8.1510384311358752</v>
      </c>
      <c r="J1548" s="19">
        <f t="shared" si="135"/>
        <v>9</v>
      </c>
      <c r="K1548" s="13">
        <f t="shared" si="136"/>
        <v>0.31339717994379734</v>
      </c>
    </row>
    <row r="1549" spans="2:11" x14ac:dyDescent="0.25">
      <c r="B1549" s="26">
        <v>65</v>
      </c>
      <c r="C1549" s="26">
        <v>1546</v>
      </c>
      <c r="D1549" s="44">
        <v>41704.410416666666</v>
      </c>
      <c r="E1549" s="39" t="s">
        <v>104</v>
      </c>
      <c r="F1549" s="47">
        <f t="shared" si="132"/>
        <v>0.5</v>
      </c>
      <c r="G1549" s="10">
        <v>11.5</v>
      </c>
      <c r="H1549" s="13">
        <f t="shared" si="133"/>
        <v>5.1409472222222226</v>
      </c>
      <c r="I1549" s="16">
        <f t="shared" si="134"/>
        <v>9.0131674959675561</v>
      </c>
      <c r="J1549" s="19">
        <f t="shared" si="135"/>
        <v>10</v>
      </c>
      <c r="K1549" s="13">
        <f t="shared" si="136"/>
        <v>0.42372938955022382</v>
      </c>
    </row>
    <row r="1550" spans="2:11" x14ac:dyDescent="0.25">
      <c r="B1550" s="26">
        <v>65</v>
      </c>
      <c r="C1550" s="26">
        <v>1547</v>
      </c>
      <c r="D1550" s="44">
        <v>41704.45208333333</v>
      </c>
      <c r="E1550" s="39" t="s">
        <v>104</v>
      </c>
      <c r="F1550" s="47">
        <f t="shared" si="132"/>
        <v>0.5</v>
      </c>
      <c r="G1550" s="10">
        <v>4.6000000000000005</v>
      </c>
      <c r="H1550" s="13">
        <f t="shared" si="133"/>
        <v>2.0563788888888892</v>
      </c>
      <c r="I1550" s="16">
        <f t="shared" si="134"/>
        <v>3.6052669983870231</v>
      </c>
      <c r="J1550" s="19">
        <f t="shared" si="135"/>
        <v>4</v>
      </c>
      <c r="K1550" s="13">
        <f t="shared" si="136"/>
        <v>2.7118680931214341E-2</v>
      </c>
    </row>
    <row r="1551" spans="2:11" x14ac:dyDescent="0.25">
      <c r="B1551" s="26">
        <v>65</v>
      </c>
      <c r="C1551" s="26">
        <v>1548</v>
      </c>
      <c r="D1551" s="44">
        <v>41704.493750000001</v>
      </c>
      <c r="E1551" s="39" t="s">
        <v>103</v>
      </c>
      <c r="F1551" s="47">
        <f t="shared" si="132"/>
        <v>0.7</v>
      </c>
      <c r="G1551" s="10">
        <v>5.8</v>
      </c>
      <c r="H1551" s="13">
        <f t="shared" si="133"/>
        <v>2.5928255555555553</v>
      </c>
      <c r="I1551" s="16">
        <f t="shared" si="134"/>
        <v>4.5457714327488539</v>
      </c>
      <c r="J1551" s="19">
        <f t="shared" si="135"/>
        <v>5</v>
      </c>
      <c r="K1551" s="13">
        <f t="shared" si="136"/>
        <v>5.4359949801215252E-2</v>
      </c>
    </row>
    <row r="1552" spans="2:11" x14ac:dyDescent="0.25">
      <c r="B1552" s="26">
        <v>65</v>
      </c>
      <c r="C1552" s="26">
        <v>1549</v>
      </c>
      <c r="D1552" s="44">
        <v>41704.535416666666</v>
      </c>
      <c r="E1552" s="39" t="s">
        <v>103</v>
      </c>
      <c r="F1552" s="47">
        <f t="shared" si="132"/>
        <v>0.7</v>
      </c>
      <c r="G1552" s="10">
        <v>6.9</v>
      </c>
      <c r="H1552" s="13">
        <f t="shared" si="133"/>
        <v>3.0845683333333334</v>
      </c>
      <c r="I1552" s="16">
        <f t="shared" si="134"/>
        <v>5.4079004975805338</v>
      </c>
      <c r="J1552" s="19">
        <f t="shared" si="135"/>
        <v>6</v>
      </c>
      <c r="K1552" s="13">
        <f t="shared" si="136"/>
        <v>9.1525548142848398E-2</v>
      </c>
    </row>
    <row r="1553" spans="2:11" x14ac:dyDescent="0.25">
      <c r="B1553" s="26">
        <v>65</v>
      </c>
      <c r="C1553" s="26">
        <v>1550</v>
      </c>
      <c r="D1553" s="44">
        <v>41704.57708333333</v>
      </c>
      <c r="E1553" s="39" t="s">
        <v>103</v>
      </c>
      <c r="F1553" s="47">
        <f t="shared" si="132"/>
        <v>0.7</v>
      </c>
      <c r="G1553" s="10">
        <v>6.9</v>
      </c>
      <c r="H1553" s="13">
        <f t="shared" si="133"/>
        <v>3.0845683333333334</v>
      </c>
      <c r="I1553" s="16">
        <f t="shared" si="134"/>
        <v>5.4079004975805338</v>
      </c>
      <c r="J1553" s="19">
        <f t="shared" si="135"/>
        <v>6</v>
      </c>
      <c r="K1553" s="13">
        <f t="shared" si="136"/>
        <v>9.1525548142848398E-2</v>
      </c>
    </row>
    <row r="1554" spans="2:11" x14ac:dyDescent="0.25">
      <c r="B1554" s="26">
        <v>65</v>
      </c>
      <c r="C1554" s="26">
        <v>1551</v>
      </c>
      <c r="D1554" s="44">
        <v>41704.618750000001</v>
      </c>
      <c r="E1554" s="39" t="s">
        <v>105</v>
      </c>
      <c r="F1554" s="47">
        <f t="shared" si="132"/>
        <v>0.3</v>
      </c>
      <c r="G1554" s="10">
        <v>3.5</v>
      </c>
      <c r="H1554" s="13">
        <f t="shared" si="133"/>
        <v>1.5646361111111109</v>
      </c>
      <c r="I1554" s="16">
        <f t="shared" si="134"/>
        <v>2.7431379335553427</v>
      </c>
      <c r="J1554" s="19">
        <f t="shared" si="135"/>
        <v>3</v>
      </c>
      <c r="K1554" s="13">
        <f t="shared" si="136"/>
        <v>1.1945358807900612E-2</v>
      </c>
    </row>
    <row r="1555" spans="2:11" x14ac:dyDescent="0.25">
      <c r="B1555" s="26">
        <v>65</v>
      </c>
      <c r="C1555" s="26">
        <v>1552</v>
      </c>
      <c r="D1555" s="44">
        <v>41704.660416666666</v>
      </c>
      <c r="E1555" s="39" t="s">
        <v>105</v>
      </c>
      <c r="F1555" s="47">
        <f t="shared" si="132"/>
        <v>0.3</v>
      </c>
      <c r="G1555" s="10">
        <v>5.8</v>
      </c>
      <c r="H1555" s="13">
        <f t="shared" si="133"/>
        <v>2.5928255555555553</v>
      </c>
      <c r="I1555" s="16">
        <f t="shared" si="134"/>
        <v>4.5457714327488539</v>
      </c>
      <c r="J1555" s="19">
        <f t="shared" si="135"/>
        <v>5</v>
      </c>
      <c r="K1555" s="13">
        <f t="shared" si="136"/>
        <v>5.4359949801215252E-2</v>
      </c>
    </row>
    <row r="1556" spans="2:11" x14ac:dyDescent="0.25">
      <c r="B1556" s="26">
        <v>65</v>
      </c>
      <c r="C1556" s="26">
        <v>1553</v>
      </c>
      <c r="D1556" s="44">
        <v>41704.70208333333</v>
      </c>
      <c r="E1556" s="39" t="s">
        <v>106</v>
      </c>
      <c r="F1556" s="47">
        <f t="shared" si="132"/>
        <v>0.2</v>
      </c>
      <c r="G1556" s="10">
        <v>3.5</v>
      </c>
      <c r="H1556" s="13">
        <f t="shared" si="133"/>
        <v>1.5646361111111109</v>
      </c>
      <c r="I1556" s="16">
        <f t="shared" si="134"/>
        <v>2.7431379335553427</v>
      </c>
      <c r="J1556" s="19">
        <f t="shared" si="135"/>
        <v>3</v>
      </c>
      <c r="K1556" s="13">
        <f t="shared" si="136"/>
        <v>1.1945358807900612E-2</v>
      </c>
    </row>
    <row r="1557" spans="2:11" x14ac:dyDescent="0.25">
      <c r="B1557" s="26">
        <v>65</v>
      </c>
      <c r="C1557" s="26">
        <v>1554</v>
      </c>
      <c r="D1557" s="44">
        <v>41704.743750000001</v>
      </c>
      <c r="E1557" s="39" t="s">
        <v>106</v>
      </c>
      <c r="F1557" s="47">
        <f t="shared" si="132"/>
        <v>0.2</v>
      </c>
      <c r="G1557" s="10">
        <v>6.9</v>
      </c>
      <c r="H1557" s="13">
        <f t="shared" si="133"/>
        <v>3.0845683333333334</v>
      </c>
      <c r="I1557" s="16">
        <f t="shared" si="134"/>
        <v>5.4079004975805338</v>
      </c>
      <c r="J1557" s="19">
        <f t="shared" si="135"/>
        <v>6</v>
      </c>
      <c r="K1557" s="13">
        <f t="shared" si="136"/>
        <v>9.1525548142848398E-2</v>
      </c>
    </row>
    <row r="1558" spans="2:11" x14ac:dyDescent="0.25">
      <c r="B1558" s="26">
        <v>65</v>
      </c>
      <c r="C1558" s="26">
        <v>1555</v>
      </c>
      <c r="D1558" s="44">
        <v>41704.785416666666</v>
      </c>
      <c r="E1558" s="39" t="s">
        <v>105</v>
      </c>
      <c r="F1558" s="47">
        <f t="shared" si="132"/>
        <v>0.3</v>
      </c>
      <c r="G1558" s="10">
        <v>4.6000000000000005</v>
      </c>
      <c r="H1558" s="13">
        <f t="shared" si="133"/>
        <v>2.0563788888888892</v>
      </c>
      <c r="I1558" s="16">
        <f t="shared" si="134"/>
        <v>3.6052669983870231</v>
      </c>
      <c r="J1558" s="19">
        <f t="shared" si="135"/>
        <v>4</v>
      </c>
      <c r="K1558" s="13">
        <f t="shared" si="136"/>
        <v>2.7118680931214341E-2</v>
      </c>
    </row>
    <row r="1559" spans="2:11" x14ac:dyDescent="0.25">
      <c r="B1559" s="26">
        <v>65</v>
      </c>
      <c r="C1559" s="26">
        <v>1556</v>
      </c>
      <c r="D1559" s="44">
        <v>41704.82708333333</v>
      </c>
      <c r="E1559" s="39" t="s">
        <v>105</v>
      </c>
      <c r="F1559" s="47">
        <f t="shared" si="132"/>
        <v>0.3</v>
      </c>
      <c r="G1559" s="10">
        <v>5.8</v>
      </c>
      <c r="H1559" s="13">
        <f t="shared" si="133"/>
        <v>2.5928255555555553</v>
      </c>
      <c r="I1559" s="16">
        <f t="shared" si="134"/>
        <v>4.5457714327488539</v>
      </c>
      <c r="J1559" s="19">
        <f t="shared" si="135"/>
        <v>5</v>
      </c>
      <c r="K1559" s="13">
        <f t="shared" si="136"/>
        <v>5.4359949801215252E-2</v>
      </c>
    </row>
    <row r="1560" spans="2:11" x14ac:dyDescent="0.25">
      <c r="B1560" s="26">
        <v>65</v>
      </c>
      <c r="C1560" s="26">
        <v>1557</v>
      </c>
      <c r="D1560" s="44">
        <v>41704.868750000001</v>
      </c>
      <c r="E1560" s="39" t="s">
        <v>105</v>
      </c>
      <c r="F1560" s="47">
        <f t="shared" si="132"/>
        <v>0.3</v>
      </c>
      <c r="G1560" s="10">
        <v>3.5</v>
      </c>
      <c r="H1560" s="13">
        <f t="shared" si="133"/>
        <v>1.5646361111111109</v>
      </c>
      <c r="I1560" s="16">
        <f t="shared" si="134"/>
        <v>2.7431379335553427</v>
      </c>
      <c r="J1560" s="19">
        <f t="shared" si="135"/>
        <v>3</v>
      </c>
      <c r="K1560" s="13">
        <f t="shared" si="136"/>
        <v>1.1945358807900612E-2</v>
      </c>
    </row>
    <row r="1561" spans="2:11" x14ac:dyDescent="0.25">
      <c r="B1561" s="26">
        <v>65</v>
      </c>
      <c r="C1561" s="26">
        <v>1558</v>
      </c>
      <c r="D1561" s="44">
        <v>41704.910416666666</v>
      </c>
      <c r="E1561" s="39" t="s">
        <v>106</v>
      </c>
      <c r="F1561" s="47">
        <f t="shared" si="132"/>
        <v>0.2</v>
      </c>
      <c r="G1561" s="10">
        <v>3.5</v>
      </c>
      <c r="H1561" s="13">
        <f t="shared" si="133"/>
        <v>1.5646361111111109</v>
      </c>
      <c r="I1561" s="16">
        <f t="shared" si="134"/>
        <v>2.7431379335553427</v>
      </c>
      <c r="J1561" s="19">
        <f t="shared" si="135"/>
        <v>3</v>
      </c>
      <c r="K1561" s="13">
        <f t="shared" si="136"/>
        <v>1.1945358807900612E-2</v>
      </c>
    </row>
    <row r="1562" spans="2:11" x14ac:dyDescent="0.25">
      <c r="B1562" s="26">
        <v>65</v>
      </c>
      <c r="C1562" s="26">
        <v>1559</v>
      </c>
      <c r="D1562" s="44">
        <v>41704.95208333333</v>
      </c>
      <c r="E1562" s="39" t="s">
        <v>106</v>
      </c>
      <c r="F1562" s="47">
        <f t="shared" si="132"/>
        <v>0.2</v>
      </c>
      <c r="G1562" s="10">
        <v>6.9</v>
      </c>
      <c r="H1562" s="13">
        <f t="shared" si="133"/>
        <v>3.0845683333333334</v>
      </c>
      <c r="I1562" s="16">
        <f t="shared" si="134"/>
        <v>5.4079004975805338</v>
      </c>
      <c r="J1562" s="19">
        <f t="shared" si="135"/>
        <v>6</v>
      </c>
      <c r="K1562" s="13">
        <f t="shared" si="136"/>
        <v>9.1525548142848398E-2</v>
      </c>
    </row>
    <row r="1563" spans="2:11" x14ac:dyDescent="0.25">
      <c r="B1563" s="26">
        <v>65</v>
      </c>
      <c r="C1563" s="26">
        <v>1560</v>
      </c>
      <c r="D1563" s="44">
        <v>41704.993750000001</v>
      </c>
      <c r="E1563" s="39" t="s">
        <v>106</v>
      </c>
      <c r="F1563" s="47">
        <f t="shared" si="132"/>
        <v>0.2</v>
      </c>
      <c r="G1563" s="10">
        <v>6.9</v>
      </c>
      <c r="H1563" s="13">
        <f t="shared" si="133"/>
        <v>3.0845683333333334</v>
      </c>
      <c r="I1563" s="16">
        <f t="shared" si="134"/>
        <v>5.4079004975805338</v>
      </c>
      <c r="J1563" s="19">
        <f t="shared" si="135"/>
        <v>6</v>
      </c>
      <c r="K1563" s="13">
        <f t="shared" si="136"/>
        <v>9.1525548142848398E-2</v>
      </c>
    </row>
    <row r="1564" spans="2:11" x14ac:dyDescent="0.25">
      <c r="B1564" s="26">
        <v>66</v>
      </c>
      <c r="C1564" s="26">
        <v>1561</v>
      </c>
      <c r="D1564" s="44">
        <v>41705.035416666666</v>
      </c>
      <c r="E1564" s="39" t="s">
        <v>106</v>
      </c>
      <c r="F1564" s="47">
        <f t="shared" si="132"/>
        <v>0.2</v>
      </c>
      <c r="G1564" s="10">
        <v>9.2000000000000011</v>
      </c>
      <c r="H1564" s="13">
        <f t="shared" si="133"/>
        <v>4.1127577777777784</v>
      </c>
      <c r="I1564" s="16">
        <f t="shared" si="134"/>
        <v>7.2105339967740463</v>
      </c>
      <c r="J1564" s="19">
        <f t="shared" si="135"/>
        <v>8</v>
      </c>
      <c r="K1564" s="13">
        <f t="shared" si="136"/>
        <v>0.21694944744971473</v>
      </c>
    </row>
    <row r="1565" spans="2:11" x14ac:dyDescent="0.25">
      <c r="B1565" s="26">
        <v>66</v>
      </c>
      <c r="C1565" s="26">
        <v>1562</v>
      </c>
      <c r="D1565" s="44">
        <v>41705.07708333333</v>
      </c>
      <c r="E1565" s="39" t="s">
        <v>105</v>
      </c>
      <c r="F1565" s="47">
        <f t="shared" si="132"/>
        <v>0.3</v>
      </c>
      <c r="G1565" s="10">
        <v>9.2000000000000011</v>
      </c>
      <c r="H1565" s="13">
        <f t="shared" si="133"/>
        <v>4.1127577777777784</v>
      </c>
      <c r="I1565" s="16">
        <f t="shared" si="134"/>
        <v>7.2105339967740463</v>
      </c>
      <c r="J1565" s="19">
        <f t="shared" si="135"/>
        <v>8</v>
      </c>
      <c r="K1565" s="13">
        <f t="shared" si="136"/>
        <v>0.21694944744971473</v>
      </c>
    </row>
    <row r="1566" spans="2:11" x14ac:dyDescent="0.25">
      <c r="B1566" s="26">
        <v>66</v>
      </c>
      <c r="C1566" s="26">
        <v>1563</v>
      </c>
      <c r="D1566" s="44">
        <v>41705.118750000001</v>
      </c>
      <c r="E1566" s="39" t="s">
        <v>105</v>
      </c>
      <c r="F1566" s="47">
        <f t="shared" si="132"/>
        <v>0.3</v>
      </c>
      <c r="G1566" s="10">
        <v>6.9</v>
      </c>
      <c r="H1566" s="13">
        <f t="shared" si="133"/>
        <v>3.0845683333333334</v>
      </c>
      <c r="I1566" s="16">
        <f t="shared" si="134"/>
        <v>5.4079004975805338</v>
      </c>
      <c r="J1566" s="19">
        <f t="shared" si="135"/>
        <v>6</v>
      </c>
      <c r="K1566" s="13">
        <f t="shared" si="136"/>
        <v>9.1525548142848398E-2</v>
      </c>
    </row>
    <row r="1567" spans="2:11" x14ac:dyDescent="0.25">
      <c r="B1567" s="26">
        <v>66</v>
      </c>
      <c r="C1567" s="26">
        <v>1564</v>
      </c>
      <c r="D1567" s="44">
        <v>41705.160416666666</v>
      </c>
      <c r="E1567" s="39" t="s">
        <v>105</v>
      </c>
      <c r="F1567" s="47">
        <f t="shared" si="132"/>
        <v>0.3</v>
      </c>
      <c r="G1567" s="10">
        <v>8.1</v>
      </c>
      <c r="H1567" s="13">
        <f t="shared" si="133"/>
        <v>3.6210149999999994</v>
      </c>
      <c r="I1567" s="16">
        <f t="shared" si="134"/>
        <v>6.3484049319423645</v>
      </c>
      <c r="J1567" s="19">
        <f t="shared" si="135"/>
        <v>7</v>
      </c>
      <c r="K1567" s="13">
        <f t="shared" si="136"/>
        <v>0.14806421994704388</v>
      </c>
    </row>
    <row r="1568" spans="2:11" x14ac:dyDescent="0.25">
      <c r="B1568" s="26">
        <v>66</v>
      </c>
      <c r="C1568" s="26">
        <v>1565</v>
      </c>
      <c r="D1568" s="44">
        <v>41705.20208333333</v>
      </c>
      <c r="E1568" s="39" t="s">
        <v>103</v>
      </c>
      <c r="F1568" s="47">
        <f t="shared" si="132"/>
        <v>0.7</v>
      </c>
      <c r="G1568" s="10">
        <v>6.9</v>
      </c>
      <c r="H1568" s="13">
        <f t="shared" si="133"/>
        <v>3.0845683333333334</v>
      </c>
      <c r="I1568" s="16">
        <f t="shared" si="134"/>
        <v>5.4079004975805338</v>
      </c>
      <c r="J1568" s="19">
        <f t="shared" si="135"/>
        <v>6</v>
      </c>
      <c r="K1568" s="13">
        <f t="shared" si="136"/>
        <v>9.1525548142848398E-2</v>
      </c>
    </row>
    <row r="1569" spans="2:11" x14ac:dyDescent="0.25">
      <c r="B1569" s="26">
        <v>66</v>
      </c>
      <c r="C1569" s="26">
        <v>1566</v>
      </c>
      <c r="D1569" s="44">
        <v>41705.243750000001</v>
      </c>
      <c r="E1569" s="39" t="s">
        <v>103</v>
      </c>
      <c r="F1569" s="47">
        <f t="shared" si="132"/>
        <v>0.7</v>
      </c>
      <c r="G1569" s="10">
        <v>3.5</v>
      </c>
      <c r="H1569" s="13">
        <f t="shared" si="133"/>
        <v>1.5646361111111109</v>
      </c>
      <c r="I1569" s="16">
        <f t="shared" si="134"/>
        <v>2.7431379335553427</v>
      </c>
      <c r="J1569" s="19">
        <f t="shared" si="135"/>
        <v>3</v>
      </c>
      <c r="K1569" s="13">
        <f t="shared" si="136"/>
        <v>1.1945358807900612E-2</v>
      </c>
    </row>
    <row r="1570" spans="2:11" x14ac:dyDescent="0.25">
      <c r="B1570" s="26">
        <v>66</v>
      </c>
      <c r="C1570" s="26">
        <v>1567</v>
      </c>
      <c r="D1570" s="44">
        <v>41705.285416666666</v>
      </c>
      <c r="E1570" s="39" t="s">
        <v>104</v>
      </c>
      <c r="F1570" s="47">
        <f t="shared" si="132"/>
        <v>0.5</v>
      </c>
      <c r="G1570" s="10">
        <v>6.9</v>
      </c>
      <c r="H1570" s="13">
        <f t="shared" si="133"/>
        <v>3.0845683333333334</v>
      </c>
      <c r="I1570" s="16">
        <f t="shared" si="134"/>
        <v>5.4079004975805338</v>
      </c>
      <c r="J1570" s="19">
        <f t="shared" si="135"/>
        <v>6</v>
      </c>
      <c r="K1570" s="13">
        <f t="shared" si="136"/>
        <v>9.1525548142848398E-2</v>
      </c>
    </row>
    <row r="1571" spans="2:11" x14ac:dyDescent="0.25">
      <c r="B1571" s="26">
        <v>66</v>
      </c>
      <c r="C1571" s="26">
        <v>1568</v>
      </c>
      <c r="D1571" s="44">
        <v>41705.32708333333</v>
      </c>
      <c r="E1571" s="39" t="s">
        <v>102</v>
      </c>
      <c r="F1571" s="47">
        <f t="shared" si="132"/>
        <v>1</v>
      </c>
      <c r="G1571" s="10">
        <v>5.8</v>
      </c>
      <c r="H1571" s="13">
        <f t="shared" si="133"/>
        <v>2.5928255555555553</v>
      </c>
      <c r="I1571" s="16">
        <f t="shared" si="134"/>
        <v>4.5457714327488539</v>
      </c>
      <c r="J1571" s="19">
        <f t="shared" si="135"/>
        <v>5</v>
      </c>
      <c r="K1571" s="13">
        <f t="shared" si="136"/>
        <v>5.4359949801215252E-2</v>
      </c>
    </row>
    <row r="1572" spans="2:11" x14ac:dyDescent="0.25">
      <c r="B1572" s="26">
        <v>66</v>
      </c>
      <c r="C1572" s="26">
        <v>1569</v>
      </c>
      <c r="D1572" s="44">
        <v>41705.368750000001</v>
      </c>
      <c r="E1572" s="39" t="s">
        <v>102</v>
      </c>
      <c r="F1572" s="47">
        <f t="shared" si="132"/>
        <v>1</v>
      </c>
      <c r="G1572" s="10">
        <v>4.6000000000000005</v>
      </c>
      <c r="H1572" s="13">
        <f t="shared" si="133"/>
        <v>2.0563788888888892</v>
      </c>
      <c r="I1572" s="16">
        <f t="shared" si="134"/>
        <v>3.6052669983870231</v>
      </c>
      <c r="J1572" s="19">
        <f t="shared" si="135"/>
        <v>4</v>
      </c>
      <c r="K1572" s="13">
        <f t="shared" si="136"/>
        <v>2.7118680931214341E-2</v>
      </c>
    </row>
    <row r="1573" spans="2:11" x14ac:dyDescent="0.25">
      <c r="B1573" s="26">
        <v>66</v>
      </c>
      <c r="C1573" s="26">
        <v>1570</v>
      </c>
      <c r="D1573" s="44">
        <v>41705.410416666666</v>
      </c>
      <c r="E1573" s="39" t="s">
        <v>102</v>
      </c>
      <c r="F1573" s="47">
        <f t="shared" si="132"/>
        <v>1</v>
      </c>
      <c r="G1573" s="10">
        <v>6.9</v>
      </c>
      <c r="H1573" s="13">
        <f t="shared" si="133"/>
        <v>3.0845683333333334</v>
      </c>
      <c r="I1573" s="16">
        <f t="shared" si="134"/>
        <v>5.4079004975805338</v>
      </c>
      <c r="J1573" s="19">
        <f t="shared" si="135"/>
        <v>6</v>
      </c>
      <c r="K1573" s="13">
        <f t="shared" si="136"/>
        <v>9.1525548142848398E-2</v>
      </c>
    </row>
    <row r="1574" spans="2:11" x14ac:dyDescent="0.25">
      <c r="B1574" s="26">
        <v>66</v>
      </c>
      <c r="C1574" s="26">
        <v>1571</v>
      </c>
      <c r="D1574" s="44">
        <v>41705.45208333333</v>
      </c>
      <c r="E1574" s="39" t="s">
        <v>102</v>
      </c>
      <c r="F1574" s="47">
        <f t="shared" si="132"/>
        <v>1</v>
      </c>
      <c r="G1574" s="10">
        <v>8.1</v>
      </c>
      <c r="H1574" s="13">
        <f t="shared" si="133"/>
        <v>3.6210149999999994</v>
      </c>
      <c r="I1574" s="16">
        <f t="shared" si="134"/>
        <v>6.3484049319423645</v>
      </c>
      <c r="J1574" s="19">
        <f t="shared" si="135"/>
        <v>7</v>
      </c>
      <c r="K1574" s="13">
        <f t="shared" si="136"/>
        <v>0.14806421994704388</v>
      </c>
    </row>
    <row r="1575" spans="2:11" x14ac:dyDescent="0.25">
      <c r="B1575" s="26">
        <v>66</v>
      </c>
      <c r="C1575" s="26">
        <v>1572</v>
      </c>
      <c r="D1575" s="44">
        <v>41705.493750000001</v>
      </c>
      <c r="E1575" s="39" t="s">
        <v>102</v>
      </c>
      <c r="F1575" s="47">
        <f t="shared" si="132"/>
        <v>1</v>
      </c>
      <c r="G1575" s="10">
        <v>8.1</v>
      </c>
      <c r="H1575" s="13">
        <f t="shared" si="133"/>
        <v>3.6210149999999994</v>
      </c>
      <c r="I1575" s="16">
        <f t="shared" si="134"/>
        <v>6.3484049319423645</v>
      </c>
      <c r="J1575" s="19">
        <f t="shared" si="135"/>
        <v>7</v>
      </c>
      <c r="K1575" s="13">
        <f t="shared" si="136"/>
        <v>0.14806421994704388</v>
      </c>
    </row>
    <row r="1576" spans="2:11" x14ac:dyDescent="0.25">
      <c r="B1576" s="26">
        <v>66</v>
      </c>
      <c r="C1576" s="26">
        <v>1573</v>
      </c>
      <c r="D1576" s="44">
        <v>41705.535416666666</v>
      </c>
      <c r="E1576" s="39" t="s">
        <v>103</v>
      </c>
      <c r="F1576" s="47">
        <f t="shared" si="132"/>
        <v>0.7</v>
      </c>
      <c r="G1576" s="10">
        <v>8.1</v>
      </c>
      <c r="H1576" s="13">
        <f t="shared" si="133"/>
        <v>3.6210149999999994</v>
      </c>
      <c r="I1576" s="16">
        <f t="shared" si="134"/>
        <v>6.3484049319423645</v>
      </c>
      <c r="J1576" s="19">
        <f t="shared" si="135"/>
        <v>7</v>
      </c>
      <c r="K1576" s="13">
        <f t="shared" si="136"/>
        <v>0.14806421994704388</v>
      </c>
    </row>
    <row r="1577" spans="2:11" x14ac:dyDescent="0.25">
      <c r="B1577" s="26">
        <v>66</v>
      </c>
      <c r="C1577" s="26">
        <v>1574</v>
      </c>
      <c r="D1577" s="44">
        <v>41705.57708333333</v>
      </c>
      <c r="E1577" s="39" t="s">
        <v>103</v>
      </c>
      <c r="F1577" s="47">
        <f t="shared" si="132"/>
        <v>0.7</v>
      </c>
      <c r="G1577" s="10">
        <v>3.5</v>
      </c>
      <c r="H1577" s="13">
        <f t="shared" si="133"/>
        <v>1.5646361111111109</v>
      </c>
      <c r="I1577" s="16">
        <f t="shared" si="134"/>
        <v>2.7431379335553427</v>
      </c>
      <c r="J1577" s="19">
        <f t="shared" si="135"/>
        <v>3</v>
      </c>
      <c r="K1577" s="13">
        <f t="shared" si="136"/>
        <v>1.1945358807900612E-2</v>
      </c>
    </row>
    <row r="1578" spans="2:11" x14ac:dyDescent="0.25">
      <c r="B1578" s="26">
        <v>66</v>
      </c>
      <c r="C1578" s="26">
        <v>1575</v>
      </c>
      <c r="D1578" s="44">
        <v>41705.618750000001</v>
      </c>
      <c r="E1578" s="39" t="s">
        <v>104</v>
      </c>
      <c r="F1578" s="47">
        <f t="shared" si="132"/>
        <v>0.5</v>
      </c>
      <c r="G1578" s="10">
        <v>6.9</v>
      </c>
      <c r="H1578" s="13">
        <f t="shared" si="133"/>
        <v>3.0845683333333334</v>
      </c>
      <c r="I1578" s="16">
        <f t="shared" si="134"/>
        <v>5.4079004975805338</v>
      </c>
      <c r="J1578" s="19">
        <f t="shared" si="135"/>
        <v>6</v>
      </c>
      <c r="K1578" s="13">
        <f t="shared" si="136"/>
        <v>9.1525548142848398E-2</v>
      </c>
    </row>
    <row r="1579" spans="2:11" x14ac:dyDescent="0.25">
      <c r="B1579" s="26">
        <v>66</v>
      </c>
      <c r="C1579" s="26">
        <v>1576</v>
      </c>
      <c r="D1579" s="44">
        <v>41705.660416666666</v>
      </c>
      <c r="E1579" s="39" t="s">
        <v>104</v>
      </c>
      <c r="F1579" s="47">
        <f t="shared" si="132"/>
        <v>0.5</v>
      </c>
      <c r="G1579" s="10">
        <v>9.2000000000000011</v>
      </c>
      <c r="H1579" s="13">
        <f t="shared" si="133"/>
        <v>4.1127577777777784</v>
      </c>
      <c r="I1579" s="16">
        <f t="shared" si="134"/>
        <v>7.2105339967740463</v>
      </c>
      <c r="J1579" s="19">
        <f t="shared" si="135"/>
        <v>8</v>
      </c>
      <c r="K1579" s="13">
        <f t="shared" si="136"/>
        <v>0.21694944744971473</v>
      </c>
    </row>
    <row r="1580" spans="2:11" x14ac:dyDescent="0.25">
      <c r="B1580" s="26">
        <v>66</v>
      </c>
      <c r="C1580" s="26">
        <v>1577</v>
      </c>
      <c r="D1580" s="44">
        <v>41705.70208333333</v>
      </c>
      <c r="E1580" s="39" t="s">
        <v>104</v>
      </c>
      <c r="F1580" s="47">
        <f t="shared" si="132"/>
        <v>0.5</v>
      </c>
      <c r="G1580" s="10">
        <v>9.2000000000000011</v>
      </c>
      <c r="H1580" s="13">
        <f t="shared" si="133"/>
        <v>4.1127577777777784</v>
      </c>
      <c r="I1580" s="16">
        <f t="shared" si="134"/>
        <v>7.2105339967740463</v>
      </c>
      <c r="J1580" s="19">
        <f t="shared" si="135"/>
        <v>8</v>
      </c>
      <c r="K1580" s="13">
        <f t="shared" si="136"/>
        <v>0.21694944744971473</v>
      </c>
    </row>
    <row r="1581" spans="2:11" x14ac:dyDescent="0.25">
      <c r="B1581" s="26">
        <v>66</v>
      </c>
      <c r="C1581" s="26">
        <v>1578</v>
      </c>
      <c r="D1581" s="44">
        <v>41705.743750000001</v>
      </c>
      <c r="E1581" s="39" t="s">
        <v>102</v>
      </c>
      <c r="F1581" s="47">
        <f t="shared" si="132"/>
        <v>1</v>
      </c>
      <c r="G1581" s="10">
        <v>10.4</v>
      </c>
      <c r="H1581" s="13">
        <f t="shared" si="133"/>
        <v>4.649204444444444</v>
      </c>
      <c r="I1581" s="16">
        <f t="shared" si="134"/>
        <v>8.1510384311358752</v>
      </c>
      <c r="J1581" s="19">
        <f t="shared" si="135"/>
        <v>9</v>
      </c>
      <c r="K1581" s="13">
        <f t="shared" si="136"/>
        <v>0.31339717994379734</v>
      </c>
    </row>
    <row r="1582" spans="2:11" x14ac:dyDescent="0.25">
      <c r="B1582" s="26">
        <v>66</v>
      </c>
      <c r="C1582" s="26">
        <v>1579</v>
      </c>
      <c r="D1582" s="44">
        <v>41705.785416666666</v>
      </c>
      <c r="E1582" s="39" t="s">
        <v>104</v>
      </c>
      <c r="F1582" s="47">
        <f t="shared" si="132"/>
        <v>0.5</v>
      </c>
      <c r="G1582" s="10">
        <v>5.8</v>
      </c>
      <c r="H1582" s="13">
        <f t="shared" si="133"/>
        <v>2.5928255555555553</v>
      </c>
      <c r="I1582" s="16">
        <f t="shared" si="134"/>
        <v>4.5457714327488539</v>
      </c>
      <c r="J1582" s="19">
        <f t="shared" si="135"/>
        <v>5</v>
      </c>
      <c r="K1582" s="13">
        <f t="shared" si="136"/>
        <v>5.4359949801215252E-2</v>
      </c>
    </row>
    <row r="1583" spans="2:11" x14ac:dyDescent="0.25">
      <c r="B1583" s="26">
        <v>66</v>
      </c>
      <c r="C1583" s="26">
        <v>1580</v>
      </c>
      <c r="D1583" s="44">
        <v>41705.82708333333</v>
      </c>
      <c r="E1583" s="39" t="s">
        <v>104</v>
      </c>
      <c r="F1583" s="47">
        <f t="shared" si="132"/>
        <v>0.5</v>
      </c>
      <c r="G1583" s="10">
        <v>6.9</v>
      </c>
      <c r="H1583" s="13">
        <f t="shared" si="133"/>
        <v>3.0845683333333334</v>
      </c>
      <c r="I1583" s="16">
        <f t="shared" si="134"/>
        <v>5.4079004975805338</v>
      </c>
      <c r="J1583" s="19">
        <f t="shared" si="135"/>
        <v>6</v>
      </c>
      <c r="K1583" s="13">
        <f t="shared" si="136"/>
        <v>9.1525548142848398E-2</v>
      </c>
    </row>
    <row r="1584" spans="2:11" x14ac:dyDescent="0.25">
      <c r="B1584" s="26">
        <v>66</v>
      </c>
      <c r="C1584" s="26">
        <v>1581</v>
      </c>
      <c r="D1584" s="44">
        <v>41705.868750000001</v>
      </c>
      <c r="E1584" s="39" t="s">
        <v>104</v>
      </c>
      <c r="F1584" s="47">
        <f t="shared" si="132"/>
        <v>0.5</v>
      </c>
      <c r="G1584" s="10">
        <v>9.2000000000000011</v>
      </c>
      <c r="H1584" s="13">
        <f t="shared" si="133"/>
        <v>4.1127577777777784</v>
      </c>
      <c r="I1584" s="16">
        <f t="shared" si="134"/>
        <v>7.2105339967740463</v>
      </c>
      <c r="J1584" s="19">
        <f t="shared" si="135"/>
        <v>8</v>
      </c>
      <c r="K1584" s="13">
        <f t="shared" si="136"/>
        <v>0.21694944744971473</v>
      </c>
    </row>
    <row r="1585" spans="2:11" x14ac:dyDescent="0.25">
      <c r="B1585" s="26">
        <v>66</v>
      </c>
      <c r="C1585" s="26">
        <v>1582</v>
      </c>
      <c r="D1585" s="44">
        <v>41705.910416666666</v>
      </c>
      <c r="E1585" s="39" t="s">
        <v>104</v>
      </c>
      <c r="F1585" s="47">
        <f t="shared" si="132"/>
        <v>0.5</v>
      </c>
      <c r="G1585" s="10">
        <v>3.5</v>
      </c>
      <c r="H1585" s="13">
        <f t="shared" si="133"/>
        <v>1.5646361111111109</v>
      </c>
      <c r="I1585" s="16">
        <f t="shared" si="134"/>
        <v>2.7431379335553427</v>
      </c>
      <c r="J1585" s="19">
        <f t="shared" si="135"/>
        <v>3</v>
      </c>
      <c r="K1585" s="13">
        <f t="shared" si="136"/>
        <v>1.1945358807900612E-2</v>
      </c>
    </row>
    <row r="1586" spans="2:11" x14ac:dyDescent="0.25">
      <c r="B1586" s="26">
        <v>66</v>
      </c>
      <c r="C1586" s="26">
        <v>1583</v>
      </c>
      <c r="D1586" s="44">
        <v>41705.95208333333</v>
      </c>
      <c r="E1586" s="39" t="s">
        <v>104</v>
      </c>
      <c r="F1586" s="47">
        <f t="shared" si="132"/>
        <v>0.5</v>
      </c>
      <c r="G1586" s="10">
        <v>9.2000000000000011</v>
      </c>
      <c r="H1586" s="13">
        <f t="shared" si="133"/>
        <v>4.1127577777777784</v>
      </c>
      <c r="I1586" s="16">
        <f t="shared" si="134"/>
        <v>7.2105339967740463</v>
      </c>
      <c r="J1586" s="19">
        <f t="shared" si="135"/>
        <v>8</v>
      </c>
      <c r="K1586" s="13">
        <f t="shared" si="136"/>
        <v>0.21694944744971473</v>
      </c>
    </row>
    <row r="1587" spans="2:11" x14ac:dyDescent="0.25">
      <c r="B1587" s="26">
        <v>66</v>
      </c>
      <c r="C1587" s="26">
        <v>1584</v>
      </c>
      <c r="D1587" s="44">
        <v>41705.993750000001</v>
      </c>
      <c r="E1587" s="39" t="s">
        <v>104</v>
      </c>
      <c r="F1587" s="47">
        <f t="shared" si="132"/>
        <v>0.5</v>
      </c>
      <c r="G1587" s="10">
        <v>8.1</v>
      </c>
      <c r="H1587" s="13">
        <f t="shared" si="133"/>
        <v>3.6210149999999994</v>
      </c>
      <c r="I1587" s="16">
        <f t="shared" si="134"/>
        <v>6.3484049319423645</v>
      </c>
      <c r="J1587" s="19">
        <f t="shared" si="135"/>
        <v>7</v>
      </c>
      <c r="K1587" s="13">
        <f t="shared" si="136"/>
        <v>0.14806421994704388</v>
      </c>
    </row>
    <row r="1588" spans="2:11" x14ac:dyDescent="0.25">
      <c r="B1588" s="26">
        <v>67</v>
      </c>
      <c r="C1588" s="26">
        <v>1585</v>
      </c>
      <c r="D1588" s="44">
        <v>41706.035416666666</v>
      </c>
      <c r="E1588" s="39" t="s">
        <v>104</v>
      </c>
      <c r="F1588" s="47">
        <f t="shared" si="132"/>
        <v>0.5</v>
      </c>
      <c r="G1588" s="10">
        <v>3.5</v>
      </c>
      <c r="H1588" s="13">
        <f t="shared" si="133"/>
        <v>1.5646361111111109</v>
      </c>
      <c r="I1588" s="16">
        <f t="shared" si="134"/>
        <v>2.7431379335553427</v>
      </c>
      <c r="J1588" s="19">
        <f t="shared" si="135"/>
        <v>3</v>
      </c>
      <c r="K1588" s="13">
        <f t="shared" si="136"/>
        <v>1.1945358807900612E-2</v>
      </c>
    </row>
    <row r="1589" spans="2:11" x14ac:dyDescent="0.25">
      <c r="B1589" s="26">
        <v>67</v>
      </c>
      <c r="C1589" s="26">
        <v>1586</v>
      </c>
      <c r="D1589" s="44">
        <v>41706.07708333333</v>
      </c>
      <c r="E1589" s="39" t="s">
        <v>103</v>
      </c>
      <c r="F1589" s="47">
        <f t="shared" si="132"/>
        <v>0.7</v>
      </c>
      <c r="G1589" s="10">
        <v>4.6000000000000005</v>
      </c>
      <c r="H1589" s="13">
        <f t="shared" si="133"/>
        <v>2.0563788888888892</v>
      </c>
      <c r="I1589" s="16">
        <f t="shared" si="134"/>
        <v>3.6052669983870231</v>
      </c>
      <c r="J1589" s="19">
        <f t="shared" si="135"/>
        <v>4</v>
      </c>
      <c r="K1589" s="13">
        <f t="shared" si="136"/>
        <v>2.7118680931214341E-2</v>
      </c>
    </row>
    <row r="1590" spans="2:11" x14ac:dyDescent="0.25">
      <c r="B1590" s="26">
        <v>67</v>
      </c>
      <c r="C1590" s="26">
        <v>1587</v>
      </c>
      <c r="D1590" s="44">
        <v>41706.118750000001</v>
      </c>
      <c r="E1590" s="39" t="s">
        <v>103</v>
      </c>
      <c r="F1590" s="47">
        <f t="shared" si="132"/>
        <v>0.7</v>
      </c>
      <c r="G1590" s="10">
        <v>8.1</v>
      </c>
      <c r="H1590" s="13">
        <f t="shared" si="133"/>
        <v>3.6210149999999994</v>
      </c>
      <c r="I1590" s="16">
        <f t="shared" si="134"/>
        <v>6.3484049319423645</v>
      </c>
      <c r="J1590" s="19">
        <f t="shared" si="135"/>
        <v>7</v>
      </c>
      <c r="K1590" s="13">
        <f t="shared" si="136"/>
        <v>0.14806421994704388</v>
      </c>
    </row>
    <row r="1591" spans="2:11" x14ac:dyDescent="0.25">
      <c r="B1591" s="26">
        <v>67</v>
      </c>
      <c r="C1591" s="26">
        <v>1588</v>
      </c>
      <c r="D1591" s="44">
        <v>41706.160416666666</v>
      </c>
      <c r="E1591" s="39" t="s">
        <v>103</v>
      </c>
      <c r="F1591" s="47">
        <f t="shared" si="132"/>
        <v>0.7</v>
      </c>
      <c r="G1591" s="10">
        <v>8.1</v>
      </c>
      <c r="H1591" s="13">
        <f t="shared" si="133"/>
        <v>3.6210149999999994</v>
      </c>
      <c r="I1591" s="16">
        <f t="shared" si="134"/>
        <v>6.3484049319423645</v>
      </c>
      <c r="J1591" s="19">
        <f t="shared" si="135"/>
        <v>7</v>
      </c>
      <c r="K1591" s="13">
        <f t="shared" si="136"/>
        <v>0.14806421994704388</v>
      </c>
    </row>
    <row r="1592" spans="2:11" x14ac:dyDescent="0.25">
      <c r="B1592" s="26">
        <v>67</v>
      </c>
      <c r="C1592" s="26">
        <v>1589</v>
      </c>
      <c r="D1592" s="44">
        <v>41706.20208333333</v>
      </c>
      <c r="E1592" s="39" t="s">
        <v>103</v>
      </c>
      <c r="F1592" s="47">
        <f t="shared" si="132"/>
        <v>0.7</v>
      </c>
      <c r="G1592" s="10">
        <v>8.1</v>
      </c>
      <c r="H1592" s="13">
        <f t="shared" si="133"/>
        <v>3.6210149999999994</v>
      </c>
      <c r="I1592" s="16">
        <f t="shared" si="134"/>
        <v>6.3484049319423645</v>
      </c>
      <c r="J1592" s="19">
        <f t="shared" si="135"/>
        <v>7</v>
      </c>
      <c r="K1592" s="13">
        <f t="shared" si="136"/>
        <v>0.14806421994704388</v>
      </c>
    </row>
    <row r="1593" spans="2:11" x14ac:dyDescent="0.25">
      <c r="B1593" s="26">
        <v>67</v>
      </c>
      <c r="C1593" s="26">
        <v>1590</v>
      </c>
      <c r="D1593" s="44">
        <v>41706.243750000001</v>
      </c>
      <c r="E1593" s="39" t="s">
        <v>104</v>
      </c>
      <c r="F1593" s="47">
        <f t="shared" si="132"/>
        <v>0.5</v>
      </c>
      <c r="G1593" s="10">
        <v>8.1</v>
      </c>
      <c r="H1593" s="13">
        <f t="shared" si="133"/>
        <v>3.6210149999999994</v>
      </c>
      <c r="I1593" s="16">
        <f t="shared" si="134"/>
        <v>6.3484049319423645</v>
      </c>
      <c r="J1593" s="19">
        <f t="shared" si="135"/>
        <v>7</v>
      </c>
      <c r="K1593" s="13">
        <f t="shared" si="136"/>
        <v>0.14806421994704388</v>
      </c>
    </row>
    <row r="1594" spans="2:11" x14ac:dyDescent="0.25">
      <c r="B1594" s="26">
        <v>67</v>
      </c>
      <c r="C1594" s="26">
        <v>1591</v>
      </c>
      <c r="D1594" s="44">
        <v>41706.285416666666</v>
      </c>
      <c r="E1594" s="39" t="s">
        <v>104</v>
      </c>
      <c r="F1594" s="47">
        <f t="shared" si="132"/>
        <v>0.5</v>
      </c>
      <c r="G1594" s="10">
        <v>8.1</v>
      </c>
      <c r="H1594" s="13">
        <f t="shared" si="133"/>
        <v>3.6210149999999994</v>
      </c>
      <c r="I1594" s="16">
        <f t="shared" si="134"/>
        <v>6.3484049319423645</v>
      </c>
      <c r="J1594" s="19">
        <f t="shared" si="135"/>
        <v>7</v>
      </c>
      <c r="K1594" s="13">
        <f t="shared" si="136"/>
        <v>0.14806421994704388</v>
      </c>
    </row>
    <row r="1595" spans="2:11" x14ac:dyDescent="0.25">
      <c r="B1595" s="26">
        <v>67</v>
      </c>
      <c r="C1595" s="26">
        <v>1592</v>
      </c>
      <c r="D1595" s="44">
        <v>41706.32708333333</v>
      </c>
      <c r="E1595" s="39" t="s">
        <v>104</v>
      </c>
      <c r="F1595" s="47">
        <f t="shared" si="132"/>
        <v>0.5</v>
      </c>
      <c r="G1595" s="10">
        <v>8.1</v>
      </c>
      <c r="H1595" s="13">
        <f t="shared" si="133"/>
        <v>3.6210149999999994</v>
      </c>
      <c r="I1595" s="16">
        <f t="shared" si="134"/>
        <v>6.3484049319423645</v>
      </c>
      <c r="J1595" s="19">
        <f t="shared" si="135"/>
        <v>7</v>
      </c>
      <c r="K1595" s="13">
        <f t="shared" si="136"/>
        <v>0.14806421994704388</v>
      </c>
    </row>
    <row r="1596" spans="2:11" x14ac:dyDescent="0.25">
      <c r="B1596" s="26">
        <v>67</v>
      </c>
      <c r="C1596" s="26">
        <v>1593</v>
      </c>
      <c r="D1596" s="44">
        <v>41706.368750000001</v>
      </c>
      <c r="E1596" s="39" t="s">
        <v>104</v>
      </c>
      <c r="F1596" s="47">
        <f t="shared" si="132"/>
        <v>0.5</v>
      </c>
      <c r="G1596" s="10">
        <v>8.1</v>
      </c>
      <c r="H1596" s="13">
        <f t="shared" si="133"/>
        <v>3.6210149999999994</v>
      </c>
      <c r="I1596" s="16">
        <f t="shared" si="134"/>
        <v>6.3484049319423645</v>
      </c>
      <c r="J1596" s="19">
        <f t="shared" si="135"/>
        <v>7</v>
      </c>
      <c r="K1596" s="13">
        <f t="shared" si="136"/>
        <v>0.14806421994704388</v>
      </c>
    </row>
    <row r="1597" spans="2:11" x14ac:dyDescent="0.25">
      <c r="B1597" s="26">
        <v>67</v>
      </c>
      <c r="C1597" s="26">
        <v>1594</v>
      </c>
      <c r="D1597" s="44">
        <v>41706.410416666666</v>
      </c>
      <c r="E1597" s="39" t="s">
        <v>102</v>
      </c>
      <c r="F1597" s="47">
        <f t="shared" si="132"/>
        <v>1</v>
      </c>
      <c r="G1597" s="10">
        <v>4.6000000000000005</v>
      </c>
      <c r="H1597" s="13">
        <f t="shared" si="133"/>
        <v>2.0563788888888892</v>
      </c>
      <c r="I1597" s="16">
        <f t="shared" si="134"/>
        <v>3.6052669983870231</v>
      </c>
      <c r="J1597" s="19">
        <f t="shared" si="135"/>
        <v>4</v>
      </c>
      <c r="K1597" s="13">
        <f t="shared" si="136"/>
        <v>2.7118680931214341E-2</v>
      </c>
    </row>
    <row r="1598" spans="2:11" x14ac:dyDescent="0.25">
      <c r="B1598" s="26">
        <v>67</v>
      </c>
      <c r="C1598" s="26">
        <v>1595</v>
      </c>
      <c r="D1598" s="44">
        <v>41706.45208333333</v>
      </c>
      <c r="E1598" s="39" t="s">
        <v>102</v>
      </c>
      <c r="F1598" s="47">
        <f t="shared" si="132"/>
        <v>1</v>
      </c>
      <c r="G1598" s="10">
        <v>3.5</v>
      </c>
      <c r="H1598" s="13">
        <f t="shared" si="133"/>
        <v>1.5646361111111109</v>
      </c>
      <c r="I1598" s="16">
        <f t="shared" si="134"/>
        <v>2.7431379335553427</v>
      </c>
      <c r="J1598" s="19">
        <f t="shared" si="135"/>
        <v>3</v>
      </c>
      <c r="K1598" s="13">
        <f t="shared" si="136"/>
        <v>1.1945358807900612E-2</v>
      </c>
    </row>
    <row r="1599" spans="2:11" x14ac:dyDescent="0.25">
      <c r="B1599" s="26">
        <v>67</v>
      </c>
      <c r="C1599" s="26">
        <v>1596</v>
      </c>
      <c r="D1599" s="44">
        <v>41706.493750000001</v>
      </c>
      <c r="E1599" s="39" t="s">
        <v>104</v>
      </c>
      <c r="F1599" s="47">
        <f t="shared" si="132"/>
        <v>0.5</v>
      </c>
      <c r="G1599" s="10">
        <v>8.1</v>
      </c>
      <c r="H1599" s="13">
        <f t="shared" si="133"/>
        <v>3.6210149999999994</v>
      </c>
      <c r="I1599" s="16">
        <f t="shared" si="134"/>
        <v>6.3484049319423645</v>
      </c>
      <c r="J1599" s="19">
        <f t="shared" si="135"/>
        <v>7</v>
      </c>
      <c r="K1599" s="13">
        <f t="shared" si="136"/>
        <v>0.14806421994704388</v>
      </c>
    </row>
    <row r="1600" spans="2:11" x14ac:dyDescent="0.25">
      <c r="B1600" s="26">
        <v>67</v>
      </c>
      <c r="C1600" s="26">
        <v>1597</v>
      </c>
      <c r="D1600" s="44">
        <v>41706.535416666666</v>
      </c>
      <c r="E1600" s="39" t="s">
        <v>104</v>
      </c>
      <c r="F1600" s="47">
        <f t="shared" si="132"/>
        <v>0.5</v>
      </c>
      <c r="G1600" s="10">
        <v>8.1</v>
      </c>
      <c r="H1600" s="13">
        <f t="shared" si="133"/>
        <v>3.6210149999999994</v>
      </c>
      <c r="I1600" s="16">
        <f t="shared" si="134"/>
        <v>6.3484049319423645</v>
      </c>
      <c r="J1600" s="19">
        <f t="shared" si="135"/>
        <v>7</v>
      </c>
      <c r="K1600" s="13">
        <f t="shared" si="136"/>
        <v>0.14806421994704388</v>
      </c>
    </row>
    <row r="1601" spans="2:11" x14ac:dyDescent="0.25">
      <c r="B1601" s="26">
        <v>67</v>
      </c>
      <c r="C1601" s="26">
        <v>1598</v>
      </c>
      <c r="D1601" s="44">
        <v>41706.57708333333</v>
      </c>
      <c r="E1601" s="39" t="s">
        <v>102</v>
      </c>
      <c r="F1601" s="47">
        <f t="shared" si="132"/>
        <v>1</v>
      </c>
      <c r="G1601" s="10">
        <v>15</v>
      </c>
      <c r="H1601" s="13">
        <f t="shared" si="133"/>
        <v>6.7055833333333332</v>
      </c>
      <c r="I1601" s="16">
        <f t="shared" si="134"/>
        <v>11.756305429522898</v>
      </c>
      <c r="J1601" s="19">
        <f t="shared" si="135"/>
        <v>12</v>
      </c>
      <c r="K1601" s="13">
        <f t="shared" si="136"/>
        <v>0.94030521228372188</v>
      </c>
    </row>
    <row r="1602" spans="2:11" x14ac:dyDescent="0.25">
      <c r="B1602" s="26">
        <v>67</v>
      </c>
      <c r="C1602" s="26">
        <v>1599</v>
      </c>
      <c r="D1602" s="44">
        <v>41706.618750000001</v>
      </c>
      <c r="E1602" s="39" t="s">
        <v>102</v>
      </c>
      <c r="F1602" s="47">
        <f t="shared" si="132"/>
        <v>1</v>
      </c>
      <c r="G1602" s="10">
        <v>18.400000000000002</v>
      </c>
      <c r="H1602" s="13">
        <f t="shared" si="133"/>
        <v>8.2255155555555568</v>
      </c>
      <c r="I1602" s="16">
        <f t="shared" si="134"/>
        <v>14.421067993548093</v>
      </c>
      <c r="J1602" s="19">
        <f t="shared" si="135"/>
        <v>15</v>
      </c>
      <c r="K1602" s="13">
        <f t="shared" si="136"/>
        <v>1</v>
      </c>
    </row>
    <row r="1603" spans="2:11" x14ac:dyDescent="0.25">
      <c r="B1603" s="26">
        <v>67</v>
      </c>
      <c r="C1603" s="26">
        <v>1600</v>
      </c>
      <c r="D1603" s="44">
        <v>41706.660416666666</v>
      </c>
      <c r="E1603" s="39" t="s">
        <v>104</v>
      </c>
      <c r="F1603" s="47">
        <f t="shared" si="132"/>
        <v>0.5</v>
      </c>
      <c r="G1603" s="10">
        <v>13.8</v>
      </c>
      <c r="H1603" s="13">
        <f t="shared" si="133"/>
        <v>6.1691366666666667</v>
      </c>
      <c r="I1603" s="16">
        <f t="shared" si="134"/>
        <v>10.815800995161068</v>
      </c>
      <c r="J1603" s="19">
        <f t="shared" si="135"/>
        <v>11</v>
      </c>
      <c r="K1603" s="13">
        <f t="shared" si="136"/>
        <v>0.73220438514278718</v>
      </c>
    </row>
    <row r="1604" spans="2:11" x14ac:dyDescent="0.25">
      <c r="B1604" s="26">
        <v>67</v>
      </c>
      <c r="C1604" s="26">
        <v>1601</v>
      </c>
      <c r="D1604" s="44">
        <v>41706.70208333333</v>
      </c>
      <c r="E1604" s="39" t="s">
        <v>104</v>
      </c>
      <c r="F1604" s="47">
        <f t="shared" ref="F1604:F1667" si="137">+VLOOKUP(E1604,$R$4:$S$23,2,FALSE)</f>
        <v>0.5</v>
      </c>
      <c r="G1604" s="10">
        <v>9.2000000000000011</v>
      </c>
      <c r="H1604" s="13">
        <f t="shared" ref="H1604:H1667" si="138">+G1604*1609.34/3600</f>
        <v>4.1127577777777784</v>
      </c>
      <c r="I1604" s="16">
        <f t="shared" ref="I1604:I1667" si="139">H1604*(8^0.27)</f>
        <v>7.2105339967740463</v>
      </c>
      <c r="J1604" s="19">
        <f t="shared" ref="J1604:J1667" si="140">IF(AND(I1604&gt;=0,I1604&lt;1),1,IF(AND(I1604&gt;=1,I1604&lt;2),2,IF(AND(I1604&gt;=2,I1604&lt;3),3,IF(AND(I1604&gt;=3,I1604&lt;4),4,IF(AND(I1604&gt;=4,I1604&lt;5),5,IF(AND(I1604&gt;=5,I1604&lt;6),6,IF(AND(I1604&gt;=6,I1604&lt;7),7,IF(AND(I1604&gt;=7,I1604&lt;8),8,IF(AND(I1604&gt;=8,I1604&lt;9),9,IF(AND(I1604&gt;=9,I1604&lt;10),10,IF(AND(I1604&gt;=10,I1604&lt;11),11,IF(AND(I1604&gt;=11,I1604&lt;12),12,IF(AND(I1604&gt;=12,I1604&lt;13),13,IF(AND(I1604&gt;=13,I1604&lt;14),14,IF(AND(I1604&gt;=14,I1604&lt;15),15,IF(AND(I1604&gt;=15,I1604&lt;25),16,IF(I1604&gt;25,17,0)))))))))))))))))</f>
        <v>8</v>
      </c>
      <c r="K1604" s="13">
        <f t="shared" ref="K1604:K1667" si="141">MIN((I1604/$L$3)^3*$K$3,$K$3)</f>
        <v>0.21694944744971473</v>
      </c>
    </row>
    <row r="1605" spans="2:11" x14ac:dyDescent="0.25">
      <c r="B1605" s="26">
        <v>67</v>
      </c>
      <c r="C1605" s="26">
        <v>1602</v>
      </c>
      <c r="D1605" s="44">
        <v>41706.743750000001</v>
      </c>
      <c r="E1605" s="39" t="s">
        <v>104</v>
      </c>
      <c r="F1605" s="47">
        <f t="shared" si="137"/>
        <v>0.5</v>
      </c>
      <c r="G1605" s="10">
        <v>15</v>
      </c>
      <c r="H1605" s="13">
        <f t="shared" si="138"/>
        <v>6.7055833333333332</v>
      </c>
      <c r="I1605" s="16">
        <f t="shared" si="139"/>
        <v>11.756305429522898</v>
      </c>
      <c r="J1605" s="19">
        <f t="shared" si="140"/>
        <v>12</v>
      </c>
      <c r="K1605" s="13">
        <f t="shared" si="141"/>
        <v>0.94030521228372188</v>
      </c>
    </row>
    <row r="1606" spans="2:11" x14ac:dyDescent="0.25">
      <c r="B1606" s="26">
        <v>67</v>
      </c>
      <c r="C1606" s="26">
        <v>1603</v>
      </c>
      <c r="D1606" s="44">
        <v>41706.785416666666</v>
      </c>
      <c r="E1606" s="39" t="s">
        <v>104</v>
      </c>
      <c r="F1606" s="47">
        <f t="shared" si="137"/>
        <v>0.5</v>
      </c>
      <c r="G1606" s="10">
        <v>9.2000000000000011</v>
      </c>
      <c r="H1606" s="13">
        <f t="shared" si="138"/>
        <v>4.1127577777777784</v>
      </c>
      <c r="I1606" s="16">
        <f t="shared" si="139"/>
        <v>7.2105339967740463</v>
      </c>
      <c r="J1606" s="19">
        <f t="shared" si="140"/>
        <v>8</v>
      </c>
      <c r="K1606" s="13">
        <f t="shared" si="141"/>
        <v>0.21694944744971473</v>
      </c>
    </row>
    <row r="1607" spans="2:11" x14ac:dyDescent="0.25">
      <c r="B1607" s="26">
        <v>67</v>
      </c>
      <c r="C1607" s="26">
        <v>1604</v>
      </c>
      <c r="D1607" s="44">
        <v>41706.82708333333</v>
      </c>
      <c r="E1607" s="39" t="s">
        <v>104</v>
      </c>
      <c r="F1607" s="47">
        <f t="shared" si="137"/>
        <v>0.5</v>
      </c>
      <c r="G1607" s="10">
        <v>10.4</v>
      </c>
      <c r="H1607" s="13">
        <f t="shared" si="138"/>
        <v>4.649204444444444</v>
      </c>
      <c r="I1607" s="16">
        <f t="shared" si="139"/>
        <v>8.1510384311358752</v>
      </c>
      <c r="J1607" s="19">
        <f t="shared" si="140"/>
        <v>9</v>
      </c>
      <c r="K1607" s="13">
        <f t="shared" si="141"/>
        <v>0.31339717994379734</v>
      </c>
    </row>
    <row r="1608" spans="2:11" x14ac:dyDescent="0.25">
      <c r="B1608" s="26">
        <v>67</v>
      </c>
      <c r="C1608" s="26">
        <v>1605</v>
      </c>
      <c r="D1608" s="44">
        <v>41706.868750000001</v>
      </c>
      <c r="E1608" s="39" t="s">
        <v>104</v>
      </c>
      <c r="F1608" s="47">
        <f t="shared" si="137"/>
        <v>0.5</v>
      </c>
      <c r="G1608" s="10">
        <v>17.3</v>
      </c>
      <c r="H1608" s="13">
        <f t="shared" si="138"/>
        <v>7.7337727777777774</v>
      </c>
      <c r="I1608" s="16">
        <f t="shared" si="139"/>
        <v>13.55893892871641</v>
      </c>
      <c r="J1608" s="19">
        <f t="shared" si="140"/>
        <v>14</v>
      </c>
      <c r="K1608" s="13">
        <f t="shared" si="141"/>
        <v>1</v>
      </c>
    </row>
    <row r="1609" spans="2:11" x14ac:dyDescent="0.25">
      <c r="B1609" s="26">
        <v>67</v>
      </c>
      <c r="C1609" s="26">
        <v>1606</v>
      </c>
      <c r="D1609" s="44">
        <v>41706.910416666666</v>
      </c>
      <c r="E1609" s="39" t="s">
        <v>104</v>
      </c>
      <c r="F1609" s="47">
        <f t="shared" si="137"/>
        <v>0.5</v>
      </c>
      <c r="G1609" s="10">
        <v>12.7</v>
      </c>
      <c r="H1609" s="13">
        <f t="shared" si="138"/>
        <v>5.6773938888888882</v>
      </c>
      <c r="I1609" s="16">
        <f t="shared" si="139"/>
        <v>9.9536719303293868</v>
      </c>
      <c r="J1609" s="19">
        <f t="shared" si="140"/>
        <v>10</v>
      </c>
      <c r="K1609" s="13">
        <f t="shared" si="141"/>
        <v>0.57069784048988625</v>
      </c>
    </row>
    <row r="1610" spans="2:11" x14ac:dyDescent="0.25">
      <c r="B1610" s="26">
        <v>67</v>
      </c>
      <c r="C1610" s="26">
        <v>1607</v>
      </c>
      <c r="D1610" s="44">
        <v>41706.95208333333</v>
      </c>
      <c r="E1610" s="39" t="s">
        <v>104</v>
      </c>
      <c r="F1610" s="47">
        <f t="shared" si="137"/>
        <v>0.5</v>
      </c>
      <c r="G1610" s="10">
        <v>11.5</v>
      </c>
      <c r="H1610" s="13">
        <f t="shared" si="138"/>
        <v>5.1409472222222226</v>
      </c>
      <c r="I1610" s="16">
        <f t="shared" si="139"/>
        <v>9.0131674959675561</v>
      </c>
      <c r="J1610" s="19">
        <f t="shared" si="140"/>
        <v>10</v>
      </c>
      <c r="K1610" s="13">
        <f t="shared" si="141"/>
        <v>0.42372938955022382</v>
      </c>
    </row>
    <row r="1611" spans="2:11" x14ac:dyDescent="0.25">
      <c r="B1611" s="26">
        <v>67</v>
      </c>
      <c r="C1611" s="26">
        <v>1608</v>
      </c>
      <c r="D1611" s="44">
        <v>41706.993750000001</v>
      </c>
      <c r="E1611" s="39" t="s">
        <v>104</v>
      </c>
      <c r="F1611" s="47">
        <f t="shared" si="137"/>
        <v>0.5</v>
      </c>
      <c r="G1611" s="10">
        <v>13.8</v>
      </c>
      <c r="H1611" s="13">
        <f t="shared" si="138"/>
        <v>6.1691366666666667</v>
      </c>
      <c r="I1611" s="16">
        <f t="shared" si="139"/>
        <v>10.815800995161068</v>
      </c>
      <c r="J1611" s="19">
        <f t="shared" si="140"/>
        <v>11</v>
      </c>
      <c r="K1611" s="13">
        <f t="shared" si="141"/>
        <v>0.73220438514278718</v>
      </c>
    </row>
    <row r="1612" spans="2:11" x14ac:dyDescent="0.25">
      <c r="B1612" s="26">
        <v>68</v>
      </c>
      <c r="C1612" s="26">
        <v>1609</v>
      </c>
      <c r="D1612" s="44">
        <v>41707.035416666666</v>
      </c>
      <c r="E1612" s="39" t="s">
        <v>104</v>
      </c>
      <c r="F1612" s="47">
        <f t="shared" si="137"/>
        <v>0.5</v>
      </c>
      <c r="G1612" s="10">
        <v>10.4</v>
      </c>
      <c r="H1612" s="13">
        <f t="shared" si="138"/>
        <v>4.649204444444444</v>
      </c>
      <c r="I1612" s="16">
        <f t="shared" si="139"/>
        <v>8.1510384311358752</v>
      </c>
      <c r="J1612" s="19">
        <f t="shared" si="140"/>
        <v>9</v>
      </c>
      <c r="K1612" s="13">
        <f t="shared" si="141"/>
        <v>0.31339717994379734</v>
      </c>
    </row>
    <row r="1613" spans="2:11" x14ac:dyDescent="0.25">
      <c r="B1613" s="26">
        <v>68</v>
      </c>
      <c r="C1613" s="26">
        <v>1610</v>
      </c>
      <c r="D1613" s="44">
        <v>41707.07708333333</v>
      </c>
      <c r="E1613" s="39" t="s">
        <v>104</v>
      </c>
      <c r="F1613" s="47">
        <f t="shared" si="137"/>
        <v>0.5</v>
      </c>
      <c r="G1613" s="10">
        <v>10.4</v>
      </c>
      <c r="H1613" s="13">
        <f t="shared" si="138"/>
        <v>4.649204444444444</v>
      </c>
      <c r="I1613" s="16">
        <f t="shared" si="139"/>
        <v>8.1510384311358752</v>
      </c>
      <c r="J1613" s="19">
        <f t="shared" si="140"/>
        <v>9</v>
      </c>
      <c r="K1613" s="13">
        <f t="shared" si="141"/>
        <v>0.31339717994379734</v>
      </c>
    </row>
    <row r="1614" spans="2:11" x14ac:dyDescent="0.25">
      <c r="B1614" s="26">
        <v>68</v>
      </c>
      <c r="C1614" s="26">
        <v>1611</v>
      </c>
      <c r="D1614" s="44">
        <v>41707.118750000001</v>
      </c>
      <c r="E1614" s="39" t="s">
        <v>104</v>
      </c>
      <c r="F1614" s="47">
        <f t="shared" si="137"/>
        <v>0.5</v>
      </c>
      <c r="G1614" s="10">
        <v>12.7</v>
      </c>
      <c r="H1614" s="13">
        <f t="shared" si="138"/>
        <v>5.6773938888888882</v>
      </c>
      <c r="I1614" s="16">
        <f t="shared" si="139"/>
        <v>9.9536719303293868</v>
      </c>
      <c r="J1614" s="19">
        <f t="shared" si="140"/>
        <v>10</v>
      </c>
      <c r="K1614" s="13">
        <f t="shared" si="141"/>
        <v>0.57069784048988625</v>
      </c>
    </row>
    <row r="1615" spans="2:11" x14ac:dyDescent="0.25">
      <c r="B1615" s="26">
        <v>68</v>
      </c>
      <c r="C1615" s="26">
        <v>1612</v>
      </c>
      <c r="D1615" s="44">
        <v>41707.160416666666</v>
      </c>
      <c r="E1615" s="39" t="s">
        <v>102</v>
      </c>
      <c r="F1615" s="47">
        <f t="shared" si="137"/>
        <v>1</v>
      </c>
      <c r="G1615" s="10">
        <v>11.5</v>
      </c>
      <c r="H1615" s="13">
        <f t="shared" si="138"/>
        <v>5.1409472222222226</v>
      </c>
      <c r="I1615" s="16">
        <f t="shared" si="139"/>
        <v>9.0131674959675561</v>
      </c>
      <c r="J1615" s="19">
        <f t="shared" si="140"/>
        <v>10</v>
      </c>
      <c r="K1615" s="13">
        <f t="shared" si="141"/>
        <v>0.42372938955022382</v>
      </c>
    </row>
    <row r="1616" spans="2:11" x14ac:dyDescent="0.25">
      <c r="B1616" s="26">
        <v>68</v>
      </c>
      <c r="C1616" s="26">
        <v>1613</v>
      </c>
      <c r="D1616" s="44">
        <v>41707.20208333333</v>
      </c>
      <c r="E1616" s="39" t="s">
        <v>102</v>
      </c>
      <c r="F1616" s="47">
        <f t="shared" si="137"/>
        <v>1</v>
      </c>
      <c r="G1616" s="10">
        <v>8.1</v>
      </c>
      <c r="H1616" s="13">
        <f t="shared" si="138"/>
        <v>3.6210149999999994</v>
      </c>
      <c r="I1616" s="16">
        <f t="shared" si="139"/>
        <v>6.3484049319423645</v>
      </c>
      <c r="J1616" s="19">
        <f t="shared" si="140"/>
        <v>7</v>
      </c>
      <c r="K1616" s="13">
        <f t="shared" si="141"/>
        <v>0.14806421994704388</v>
      </c>
    </row>
    <row r="1617" spans="2:11" x14ac:dyDescent="0.25">
      <c r="B1617" s="26">
        <v>68</v>
      </c>
      <c r="C1617" s="26">
        <v>1614</v>
      </c>
      <c r="D1617" s="44">
        <v>41707.243750000001</v>
      </c>
      <c r="E1617" s="39" t="s">
        <v>102</v>
      </c>
      <c r="F1617" s="47">
        <f t="shared" si="137"/>
        <v>1</v>
      </c>
      <c r="G1617" s="10">
        <v>12.7</v>
      </c>
      <c r="H1617" s="13">
        <f t="shared" si="138"/>
        <v>5.6773938888888882</v>
      </c>
      <c r="I1617" s="16">
        <f t="shared" si="139"/>
        <v>9.9536719303293868</v>
      </c>
      <c r="J1617" s="19">
        <f t="shared" si="140"/>
        <v>10</v>
      </c>
      <c r="K1617" s="13">
        <f t="shared" si="141"/>
        <v>0.57069784048988625</v>
      </c>
    </row>
    <row r="1618" spans="2:11" x14ac:dyDescent="0.25">
      <c r="B1618" s="26">
        <v>68</v>
      </c>
      <c r="C1618" s="26">
        <v>1615</v>
      </c>
      <c r="D1618" s="44">
        <v>41707.285416666666</v>
      </c>
      <c r="E1618" s="39" t="s">
        <v>102</v>
      </c>
      <c r="F1618" s="47">
        <f t="shared" si="137"/>
        <v>1</v>
      </c>
      <c r="G1618" s="10">
        <v>11.5</v>
      </c>
      <c r="H1618" s="13">
        <f t="shared" si="138"/>
        <v>5.1409472222222226</v>
      </c>
      <c r="I1618" s="16">
        <f t="shared" si="139"/>
        <v>9.0131674959675561</v>
      </c>
      <c r="J1618" s="19">
        <f t="shared" si="140"/>
        <v>10</v>
      </c>
      <c r="K1618" s="13">
        <f t="shared" si="141"/>
        <v>0.42372938955022382</v>
      </c>
    </row>
    <row r="1619" spans="2:11" x14ac:dyDescent="0.25">
      <c r="B1619" s="26">
        <v>68</v>
      </c>
      <c r="C1619" s="26">
        <v>1616</v>
      </c>
      <c r="D1619" s="44">
        <v>41707.32708333333</v>
      </c>
      <c r="E1619" s="39" t="s">
        <v>102</v>
      </c>
      <c r="F1619" s="47">
        <f t="shared" si="137"/>
        <v>1</v>
      </c>
      <c r="G1619" s="10">
        <v>13.8</v>
      </c>
      <c r="H1619" s="13">
        <f t="shared" si="138"/>
        <v>6.1691366666666667</v>
      </c>
      <c r="I1619" s="16">
        <f t="shared" si="139"/>
        <v>10.815800995161068</v>
      </c>
      <c r="J1619" s="19">
        <f t="shared" si="140"/>
        <v>11</v>
      </c>
      <c r="K1619" s="13">
        <f t="shared" si="141"/>
        <v>0.73220438514278718</v>
      </c>
    </row>
    <row r="1620" spans="2:11" x14ac:dyDescent="0.25">
      <c r="B1620" s="26">
        <v>68</v>
      </c>
      <c r="C1620" s="26">
        <v>1617</v>
      </c>
      <c r="D1620" s="44">
        <v>41707.368750000001</v>
      </c>
      <c r="E1620" s="39" t="s">
        <v>102</v>
      </c>
      <c r="F1620" s="47">
        <f t="shared" si="137"/>
        <v>1</v>
      </c>
      <c r="G1620" s="10">
        <v>15</v>
      </c>
      <c r="H1620" s="13">
        <f t="shared" si="138"/>
        <v>6.7055833333333332</v>
      </c>
      <c r="I1620" s="16">
        <f t="shared" si="139"/>
        <v>11.756305429522898</v>
      </c>
      <c r="J1620" s="19">
        <f t="shared" si="140"/>
        <v>12</v>
      </c>
      <c r="K1620" s="13">
        <f t="shared" si="141"/>
        <v>0.94030521228372188</v>
      </c>
    </row>
    <row r="1621" spans="2:11" x14ac:dyDescent="0.25">
      <c r="B1621" s="26">
        <v>68</v>
      </c>
      <c r="C1621" s="26">
        <v>1618</v>
      </c>
      <c r="D1621" s="44">
        <v>41707.410416666666</v>
      </c>
      <c r="E1621" s="39" t="s">
        <v>102</v>
      </c>
      <c r="F1621" s="47">
        <f t="shared" si="137"/>
        <v>1</v>
      </c>
      <c r="G1621" s="10">
        <v>11.5</v>
      </c>
      <c r="H1621" s="13">
        <f t="shared" si="138"/>
        <v>5.1409472222222226</v>
      </c>
      <c r="I1621" s="16">
        <f t="shared" si="139"/>
        <v>9.0131674959675561</v>
      </c>
      <c r="J1621" s="19">
        <f t="shared" si="140"/>
        <v>10</v>
      </c>
      <c r="K1621" s="13">
        <f t="shared" si="141"/>
        <v>0.42372938955022382</v>
      </c>
    </row>
    <row r="1622" spans="2:11" x14ac:dyDescent="0.25">
      <c r="B1622" s="26">
        <v>68</v>
      </c>
      <c r="C1622" s="26">
        <v>1619</v>
      </c>
      <c r="D1622" s="44">
        <v>41707.45208333333</v>
      </c>
      <c r="E1622" s="39" t="s">
        <v>102</v>
      </c>
      <c r="F1622" s="47">
        <f t="shared" si="137"/>
        <v>1</v>
      </c>
      <c r="G1622" s="10">
        <v>10.4</v>
      </c>
      <c r="H1622" s="13">
        <f t="shared" si="138"/>
        <v>4.649204444444444</v>
      </c>
      <c r="I1622" s="16">
        <f t="shared" si="139"/>
        <v>8.1510384311358752</v>
      </c>
      <c r="J1622" s="19">
        <f t="shared" si="140"/>
        <v>9</v>
      </c>
      <c r="K1622" s="13">
        <f t="shared" si="141"/>
        <v>0.31339717994379734</v>
      </c>
    </row>
    <row r="1623" spans="2:11" x14ac:dyDescent="0.25">
      <c r="B1623" s="26">
        <v>68</v>
      </c>
      <c r="C1623" s="26">
        <v>1620</v>
      </c>
      <c r="D1623" s="44">
        <v>41707.493750000001</v>
      </c>
      <c r="E1623" s="39" t="s">
        <v>102</v>
      </c>
      <c r="F1623" s="47">
        <f t="shared" si="137"/>
        <v>1</v>
      </c>
      <c r="G1623" s="10">
        <v>6.9</v>
      </c>
      <c r="H1623" s="13">
        <f t="shared" si="138"/>
        <v>3.0845683333333334</v>
      </c>
      <c r="I1623" s="16">
        <f t="shared" si="139"/>
        <v>5.4079004975805338</v>
      </c>
      <c r="J1623" s="19">
        <f t="shared" si="140"/>
        <v>6</v>
      </c>
      <c r="K1623" s="13">
        <f t="shared" si="141"/>
        <v>9.1525548142848398E-2</v>
      </c>
    </row>
    <row r="1624" spans="2:11" x14ac:dyDescent="0.25">
      <c r="B1624" s="26">
        <v>68</v>
      </c>
      <c r="C1624" s="26">
        <v>1621</v>
      </c>
      <c r="D1624" s="44">
        <v>41707.535416666666</v>
      </c>
      <c r="E1624" s="39" t="s">
        <v>102</v>
      </c>
      <c r="F1624" s="47">
        <f t="shared" si="137"/>
        <v>1</v>
      </c>
      <c r="G1624" s="10">
        <v>11.5</v>
      </c>
      <c r="H1624" s="13">
        <f t="shared" si="138"/>
        <v>5.1409472222222226</v>
      </c>
      <c r="I1624" s="16">
        <f t="shared" si="139"/>
        <v>9.0131674959675561</v>
      </c>
      <c r="J1624" s="19">
        <f t="shared" si="140"/>
        <v>10</v>
      </c>
      <c r="K1624" s="13">
        <f t="shared" si="141"/>
        <v>0.42372938955022382</v>
      </c>
    </row>
    <row r="1625" spans="2:11" x14ac:dyDescent="0.25">
      <c r="B1625" s="26">
        <v>68</v>
      </c>
      <c r="C1625" s="26">
        <v>1622</v>
      </c>
      <c r="D1625" s="44">
        <v>41707.57708333333</v>
      </c>
      <c r="E1625" s="39" t="s">
        <v>102</v>
      </c>
      <c r="F1625" s="47">
        <f t="shared" si="137"/>
        <v>1</v>
      </c>
      <c r="G1625" s="10">
        <v>5.8</v>
      </c>
      <c r="H1625" s="13">
        <f t="shared" si="138"/>
        <v>2.5928255555555553</v>
      </c>
      <c r="I1625" s="16">
        <f t="shared" si="139"/>
        <v>4.5457714327488539</v>
      </c>
      <c r="J1625" s="19">
        <f t="shared" si="140"/>
        <v>5</v>
      </c>
      <c r="K1625" s="13">
        <f t="shared" si="141"/>
        <v>5.4359949801215252E-2</v>
      </c>
    </row>
    <row r="1626" spans="2:11" x14ac:dyDescent="0.25">
      <c r="B1626" s="26">
        <v>68</v>
      </c>
      <c r="C1626" s="26">
        <v>1623</v>
      </c>
      <c r="D1626" s="44">
        <v>41707.618750000001</v>
      </c>
      <c r="E1626" s="39" t="s">
        <v>102</v>
      </c>
      <c r="F1626" s="47">
        <f t="shared" si="137"/>
        <v>1</v>
      </c>
      <c r="G1626" s="10">
        <v>8.1</v>
      </c>
      <c r="H1626" s="13">
        <f t="shared" si="138"/>
        <v>3.6210149999999994</v>
      </c>
      <c r="I1626" s="16">
        <f t="shared" si="139"/>
        <v>6.3484049319423645</v>
      </c>
      <c r="J1626" s="19">
        <f t="shared" si="140"/>
        <v>7</v>
      </c>
      <c r="K1626" s="13">
        <f t="shared" si="141"/>
        <v>0.14806421994704388</v>
      </c>
    </row>
    <row r="1627" spans="2:11" x14ac:dyDescent="0.25">
      <c r="B1627" s="26">
        <v>68</v>
      </c>
      <c r="C1627" s="26">
        <v>1624</v>
      </c>
      <c r="D1627" s="44">
        <v>41707.660416666666</v>
      </c>
      <c r="E1627" s="39" t="s">
        <v>102</v>
      </c>
      <c r="F1627" s="47">
        <f t="shared" si="137"/>
        <v>1</v>
      </c>
      <c r="G1627" s="10">
        <v>6.9</v>
      </c>
      <c r="H1627" s="13">
        <f t="shared" si="138"/>
        <v>3.0845683333333334</v>
      </c>
      <c r="I1627" s="16">
        <f t="shared" si="139"/>
        <v>5.4079004975805338</v>
      </c>
      <c r="J1627" s="19">
        <f t="shared" si="140"/>
        <v>6</v>
      </c>
      <c r="K1627" s="13">
        <f t="shared" si="141"/>
        <v>9.1525548142848398E-2</v>
      </c>
    </row>
    <row r="1628" spans="2:11" x14ac:dyDescent="0.25">
      <c r="B1628" s="26">
        <v>68</v>
      </c>
      <c r="C1628" s="26">
        <v>1625</v>
      </c>
      <c r="D1628" s="44">
        <v>41707.70208333333</v>
      </c>
      <c r="E1628" s="39" t="s">
        <v>102</v>
      </c>
      <c r="F1628" s="47">
        <f t="shared" si="137"/>
        <v>1</v>
      </c>
      <c r="G1628" s="10">
        <v>8.1</v>
      </c>
      <c r="H1628" s="13">
        <f t="shared" si="138"/>
        <v>3.6210149999999994</v>
      </c>
      <c r="I1628" s="16">
        <f t="shared" si="139"/>
        <v>6.3484049319423645</v>
      </c>
      <c r="J1628" s="19">
        <f t="shared" si="140"/>
        <v>7</v>
      </c>
      <c r="K1628" s="13">
        <f t="shared" si="141"/>
        <v>0.14806421994704388</v>
      </c>
    </row>
    <row r="1629" spans="2:11" x14ac:dyDescent="0.25">
      <c r="B1629" s="26">
        <v>68</v>
      </c>
      <c r="C1629" s="26">
        <v>1626</v>
      </c>
      <c r="D1629" s="44">
        <v>41707.743750000001</v>
      </c>
      <c r="E1629" s="39" t="s">
        <v>102</v>
      </c>
      <c r="F1629" s="47">
        <f t="shared" si="137"/>
        <v>1</v>
      </c>
      <c r="G1629" s="10">
        <v>4.5</v>
      </c>
      <c r="H1629" s="13">
        <f t="shared" si="138"/>
        <v>2.0116749999999999</v>
      </c>
      <c r="I1629" s="16">
        <f t="shared" si="139"/>
        <v>3.5268916288568697</v>
      </c>
      <c r="J1629" s="19">
        <f t="shared" si="140"/>
        <v>4</v>
      </c>
      <c r="K1629" s="13">
        <f t="shared" si="141"/>
        <v>2.5388240731660495E-2</v>
      </c>
    </row>
    <row r="1630" spans="2:11" x14ac:dyDescent="0.25">
      <c r="B1630" s="26">
        <v>68</v>
      </c>
      <c r="C1630" s="26">
        <v>1627</v>
      </c>
      <c r="D1630" s="44">
        <v>41707.785416666666</v>
      </c>
      <c r="E1630" s="39" t="s">
        <v>102</v>
      </c>
      <c r="F1630" s="47">
        <f t="shared" si="137"/>
        <v>1</v>
      </c>
      <c r="G1630" s="10">
        <v>6.9</v>
      </c>
      <c r="H1630" s="13">
        <f t="shared" si="138"/>
        <v>3.0845683333333334</v>
      </c>
      <c r="I1630" s="16">
        <f t="shared" si="139"/>
        <v>5.4079004975805338</v>
      </c>
      <c r="J1630" s="19">
        <f t="shared" si="140"/>
        <v>6</v>
      </c>
      <c r="K1630" s="13">
        <f t="shared" si="141"/>
        <v>9.1525548142848398E-2</v>
      </c>
    </row>
    <row r="1631" spans="2:11" x14ac:dyDescent="0.25">
      <c r="B1631" s="26">
        <v>68</v>
      </c>
      <c r="C1631" s="26">
        <v>1628</v>
      </c>
      <c r="D1631" s="44">
        <v>41707.82708333333</v>
      </c>
      <c r="E1631" s="39" t="s">
        <v>102</v>
      </c>
      <c r="F1631" s="47">
        <f t="shared" si="137"/>
        <v>1</v>
      </c>
      <c r="G1631" s="10">
        <v>3.5</v>
      </c>
      <c r="H1631" s="13">
        <f t="shared" si="138"/>
        <v>1.5646361111111109</v>
      </c>
      <c r="I1631" s="16">
        <f t="shared" si="139"/>
        <v>2.7431379335553427</v>
      </c>
      <c r="J1631" s="19">
        <f t="shared" si="140"/>
        <v>3</v>
      </c>
      <c r="K1631" s="13">
        <f t="shared" si="141"/>
        <v>1.1945358807900612E-2</v>
      </c>
    </row>
    <row r="1632" spans="2:11" x14ac:dyDescent="0.25">
      <c r="B1632" s="26">
        <v>68</v>
      </c>
      <c r="C1632" s="26">
        <v>1629</v>
      </c>
      <c r="D1632" s="44">
        <v>41707.868750000001</v>
      </c>
      <c r="E1632" s="39" t="s">
        <v>102</v>
      </c>
      <c r="F1632" s="47">
        <f t="shared" si="137"/>
        <v>1</v>
      </c>
      <c r="G1632" s="10">
        <v>4.6000000000000005</v>
      </c>
      <c r="H1632" s="13">
        <f t="shared" si="138"/>
        <v>2.0563788888888892</v>
      </c>
      <c r="I1632" s="16">
        <f t="shared" si="139"/>
        <v>3.6052669983870231</v>
      </c>
      <c r="J1632" s="19">
        <f t="shared" si="140"/>
        <v>4</v>
      </c>
      <c r="K1632" s="13">
        <f t="shared" si="141"/>
        <v>2.7118680931214341E-2</v>
      </c>
    </row>
    <row r="1633" spans="2:11" x14ac:dyDescent="0.25">
      <c r="B1633" s="26">
        <v>68</v>
      </c>
      <c r="C1633" s="26">
        <v>1630</v>
      </c>
      <c r="D1633" s="44">
        <v>41707.910416666666</v>
      </c>
      <c r="E1633" s="39" t="s">
        <v>104</v>
      </c>
      <c r="F1633" s="47">
        <f t="shared" si="137"/>
        <v>0.5</v>
      </c>
      <c r="G1633" s="10">
        <v>3.5</v>
      </c>
      <c r="H1633" s="13">
        <f t="shared" si="138"/>
        <v>1.5646361111111109</v>
      </c>
      <c r="I1633" s="16">
        <f t="shared" si="139"/>
        <v>2.7431379335553427</v>
      </c>
      <c r="J1633" s="19">
        <f t="shared" si="140"/>
        <v>3</v>
      </c>
      <c r="K1633" s="13">
        <f t="shared" si="141"/>
        <v>1.1945358807900612E-2</v>
      </c>
    </row>
    <row r="1634" spans="2:11" x14ac:dyDescent="0.25">
      <c r="B1634" s="26">
        <v>68</v>
      </c>
      <c r="C1634" s="26">
        <v>1631</v>
      </c>
      <c r="D1634" s="44">
        <v>41707.95208333333</v>
      </c>
      <c r="E1634" s="39" t="s">
        <v>104</v>
      </c>
      <c r="F1634" s="47">
        <f t="shared" si="137"/>
        <v>0.5</v>
      </c>
      <c r="G1634" s="10">
        <v>3.5</v>
      </c>
      <c r="H1634" s="13">
        <f t="shared" si="138"/>
        <v>1.5646361111111109</v>
      </c>
      <c r="I1634" s="16">
        <f t="shared" si="139"/>
        <v>2.7431379335553427</v>
      </c>
      <c r="J1634" s="19">
        <f t="shared" si="140"/>
        <v>3</v>
      </c>
      <c r="K1634" s="13">
        <f t="shared" si="141"/>
        <v>1.1945358807900612E-2</v>
      </c>
    </row>
    <row r="1635" spans="2:11" x14ac:dyDescent="0.25">
      <c r="B1635" s="26">
        <v>68</v>
      </c>
      <c r="C1635" s="26">
        <v>1632</v>
      </c>
      <c r="D1635" s="44">
        <v>41707.993750000001</v>
      </c>
      <c r="E1635" s="39" t="s">
        <v>104</v>
      </c>
      <c r="F1635" s="47">
        <f t="shared" si="137"/>
        <v>0.5</v>
      </c>
      <c r="G1635" s="10">
        <v>4.5</v>
      </c>
      <c r="H1635" s="13">
        <f t="shared" si="138"/>
        <v>2.0116749999999999</v>
      </c>
      <c r="I1635" s="16">
        <f t="shared" si="139"/>
        <v>3.5268916288568697</v>
      </c>
      <c r="J1635" s="19">
        <f t="shared" si="140"/>
        <v>4</v>
      </c>
      <c r="K1635" s="13">
        <f t="shared" si="141"/>
        <v>2.5388240731660495E-2</v>
      </c>
    </row>
    <row r="1636" spans="2:11" x14ac:dyDescent="0.25">
      <c r="B1636" s="26">
        <v>69</v>
      </c>
      <c r="C1636" s="26">
        <v>1633</v>
      </c>
      <c r="D1636" s="44">
        <v>41708.035416666666</v>
      </c>
      <c r="E1636" s="39" t="s">
        <v>104</v>
      </c>
      <c r="F1636" s="47">
        <f t="shared" si="137"/>
        <v>0.5</v>
      </c>
      <c r="G1636" s="10">
        <v>10.4</v>
      </c>
      <c r="H1636" s="13">
        <f t="shared" si="138"/>
        <v>4.649204444444444</v>
      </c>
      <c r="I1636" s="16">
        <f t="shared" si="139"/>
        <v>8.1510384311358752</v>
      </c>
      <c r="J1636" s="19">
        <f t="shared" si="140"/>
        <v>9</v>
      </c>
      <c r="K1636" s="13">
        <f t="shared" si="141"/>
        <v>0.31339717994379734</v>
      </c>
    </row>
    <row r="1637" spans="2:11" x14ac:dyDescent="0.25">
      <c r="B1637" s="26">
        <v>69</v>
      </c>
      <c r="C1637" s="26">
        <v>1634</v>
      </c>
      <c r="D1637" s="44">
        <v>41708.07708333333</v>
      </c>
      <c r="E1637" s="39" t="s">
        <v>104</v>
      </c>
      <c r="F1637" s="47">
        <f t="shared" si="137"/>
        <v>0.5</v>
      </c>
      <c r="G1637" s="10">
        <v>8.1</v>
      </c>
      <c r="H1637" s="13">
        <f t="shared" si="138"/>
        <v>3.6210149999999994</v>
      </c>
      <c r="I1637" s="16">
        <f t="shared" si="139"/>
        <v>6.3484049319423645</v>
      </c>
      <c r="J1637" s="19">
        <f t="shared" si="140"/>
        <v>7</v>
      </c>
      <c r="K1637" s="13">
        <f t="shared" si="141"/>
        <v>0.14806421994704388</v>
      </c>
    </row>
    <row r="1638" spans="2:11" x14ac:dyDescent="0.25">
      <c r="B1638" s="26">
        <v>69</v>
      </c>
      <c r="C1638" s="26">
        <v>1635</v>
      </c>
      <c r="D1638" s="44">
        <v>41708.118750000001</v>
      </c>
      <c r="E1638" s="39" t="s">
        <v>104</v>
      </c>
      <c r="F1638" s="47">
        <f t="shared" si="137"/>
        <v>0.5</v>
      </c>
      <c r="G1638" s="10">
        <v>10.4</v>
      </c>
      <c r="H1638" s="13">
        <f t="shared" si="138"/>
        <v>4.649204444444444</v>
      </c>
      <c r="I1638" s="16">
        <f t="shared" si="139"/>
        <v>8.1510384311358752</v>
      </c>
      <c r="J1638" s="19">
        <f t="shared" si="140"/>
        <v>9</v>
      </c>
      <c r="K1638" s="13">
        <f t="shared" si="141"/>
        <v>0.31339717994379734</v>
      </c>
    </row>
    <row r="1639" spans="2:11" x14ac:dyDescent="0.25">
      <c r="B1639" s="26">
        <v>69</v>
      </c>
      <c r="C1639" s="26">
        <v>1636</v>
      </c>
      <c r="D1639" s="44">
        <v>41708.160416666666</v>
      </c>
      <c r="E1639" s="39" t="s">
        <v>104</v>
      </c>
      <c r="F1639" s="47">
        <f t="shared" si="137"/>
        <v>0.5</v>
      </c>
      <c r="G1639" s="10">
        <v>6.9</v>
      </c>
      <c r="H1639" s="13">
        <f t="shared" si="138"/>
        <v>3.0845683333333334</v>
      </c>
      <c r="I1639" s="16">
        <f t="shared" si="139"/>
        <v>5.4079004975805338</v>
      </c>
      <c r="J1639" s="19">
        <f t="shared" si="140"/>
        <v>6</v>
      </c>
      <c r="K1639" s="13">
        <f t="shared" si="141"/>
        <v>9.1525548142848398E-2</v>
      </c>
    </row>
    <row r="1640" spans="2:11" x14ac:dyDescent="0.25">
      <c r="B1640" s="26">
        <v>69</v>
      </c>
      <c r="C1640" s="26">
        <v>1637</v>
      </c>
      <c r="D1640" s="44">
        <v>41708.20208333333</v>
      </c>
      <c r="E1640" s="39" t="s">
        <v>104</v>
      </c>
      <c r="F1640" s="47">
        <f t="shared" si="137"/>
        <v>0.5</v>
      </c>
      <c r="G1640" s="10">
        <v>6.9</v>
      </c>
      <c r="H1640" s="13">
        <f t="shared" si="138"/>
        <v>3.0845683333333334</v>
      </c>
      <c r="I1640" s="16">
        <f t="shared" si="139"/>
        <v>5.4079004975805338</v>
      </c>
      <c r="J1640" s="19">
        <f t="shared" si="140"/>
        <v>6</v>
      </c>
      <c r="K1640" s="13">
        <f t="shared" si="141"/>
        <v>9.1525548142848398E-2</v>
      </c>
    </row>
    <row r="1641" spans="2:11" x14ac:dyDescent="0.25">
      <c r="B1641" s="26">
        <v>69</v>
      </c>
      <c r="C1641" s="26">
        <v>1638</v>
      </c>
      <c r="D1641" s="44">
        <v>41708.243750000001</v>
      </c>
      <c r="E1641" s="39" t="s">
        <v>104</v>
      </c>
      <c r="F1641" s="47">
        <f t="shared" si="137"/>
        <v>0.5</v>
      </c>
      <c r="G1641" s="10">
        <v>8.1</v>
      </c>
      <c r="H1641" s="13">
        <f t="shared" si="138"/>
        <v>3.6210149999999994</v>
      </c>
      <c r="I1641" s="16">
        <f t="shared" si="139"/>
        <v>6.3484049319423645</v>
      </c>
      <c r="J1641" s="19">
        <f t="shared" si="140"/>
        <v>7</v>
      </c>
      <c r="K1641" s="13">
        <f t="shared" si="141"/>
        <v>0.14806421994704388</v>
      </c>
    </row>
    <row r="1642" spans="2:11" x14ac:dyDescent="0.25">
      <c r="B1642" s="26">
        <v>69</v>
      </c>
      <c r="C1642" s="26">
        <v>1639</v>
      </c>
      <c r="D1642" s="44">
        <v>41708.285416666666</v>
      </c>
      <c r="E1642" s="39" t="s">
        <v>102</v>
      </c>
      <c r="F1642" s="47">
        <f t="shared" si="137"/>
        <v>1</v>
      </c>
      <c r="G1642" s="10">
        <v>8.1</v>
      </c>
      <c r="H1642" s="13">
        <f t="shared" si="138"/>
        <v>3.6210149999999994</v>
      </c>
      <c r="I1642" s="16">
        <f t="shared" si="139"/>
        <v>6.3484049319423645</v>
      </c>
      <c r="J1642" s="19">
        <f t="shared" si="140"/>
        <v>7</v>
      </c>
      <c r="K1642" s="13">
        <f t="shared" si="141"/>
        <v>0.14806421994704388</v>
      </c>
    </row>
    <row r="1643" spans="2:11" x14ac:dyDescent="0.25">
      <c r="B1643" s="26">
        <v>69</v>
      </c>
      <c r="C1643" s="26">
        <v>1640</v>
      </c>
      <c r="D1643" s="44">
        <v>41708.32708333333</v>
      </c>
      <c r="E1643" s="39" t="s">
        <v>102</v>
      </c>
      <c r="F1643" s="47">
        <f t="shared" si="137"/>
        <v>1</v>
      </c>
      <c r="G1643" s="10">
        <v>4.6000000000000005</v>
      </c>
      <c r="H1643" s="13">
        <f t="shared" si="138"/>
        <v>2.0563788888888892</v>
      </c>
      <c r="I1643" s="16">
        <f t="shared" si="139"/>
        <v>3.6052669983870231</v>
      </c>
      <c r="J1643" s="19">
        <f t="shared" si="140"/>
        <v>4</v>
      </c>
      <c r="K1643" s="13">
        <f t="shared" si="141"/>
        <v>2.7118680931214341E-2</v>
      </c>
    </row>
    <row r="1644" spans="2:11" x14ac:dyDescent="0.25">
      <c r="B1644" s="26">
        <v>69</v>
      </c>
      <c r="C1644" s="26">
        <v>1641</v>
      </c>
      <c r="D1644" s="44">
        <v>41708.368750000001</v>
      </c>
      <c r="E1644" s="39" t="s">
        <v>102</v>
      </c>
      <c r="F1644" s="47">
        <f t="shared" si="137"/>
        <v>1</v>
      </c>
      <c r="G1644" s="10">
        <v>9.2000000000000011</v>
      </c>
      <c r="H1644" s="13">
        <f t="shared" si="138"/>
        <v>4.1127577777777784</v>
      </c>
      <c r="I1644" s="16">
        <f t="shared" si="139"/>
        <v>7.2105339967740463</v>
      </c>
      <c r="J1644" s="19">
        <f t="shared" si="140"/>
        <v>8</v>
      </c>
      <c r="K1644" s="13">
        <f t="shared" si="141"/>
        <v>0.21694944744971473</v>
      </c>
    </row>
    <row r="1645" spans="2:11" x14ac:dyDescent="0.25">
      <c r="B1645" s="26">
        <v>69</v>
      </c>
      <c r="C1645" s="26">
        <v>1642</v>
      </c>
      <c r="D1645" s="44">
        <v>41708.410416666666</v>
      </c>
      <c r="E1645" s="39" t="s">
        <v>102</v>
      </c>
      <c r="F1645" s="47">
        <f t="shared" si="137"/>
        <v>1</v>
      </c>
      <c r="G1645" s="10">
        <v>8.1</v>
      </c>
      <c r="H1645" s="13">
        <f t="shared" si="138"/>
        <v>3.6210149999999994</v>
      </c>
      <c r="I1645" s="16">
        <f t="shared" si="139"/>
        <v>6.3484049319423645</v>
      </c>
      <c r="J1645" s="19">
        <f t="shared" si="140"/>
        <v>7</v>
      </c>
      <c r="K1645" s="13">
        <f t="shared" si="141"/>
        <v>0.14806421994704388</v>
      </c>
    </row>
    <row r="1646" spans="2:11" x14ac:dyDescent="0.25">
      <c r="B1646" s="26">
        <v>69</v>
      </c>
      <c r="C1646" s="26">
        <v>1643</v>
      </c>
      <c r="D1646" s="44">
        <v>41708.45208333333</v>
      </c>
      <c r="E1646" s="39" t="s">
        <v>102</v>
      </c>
      <c r="F1646" s="47">
        <f t="shared" si="137"/>
        <v>1</v>
      </c>
      <c r="G1646" s="10">
        <v>4.5</v>
      </c>
      <c r="H1646" s="13">
        <f t="shared" si="138"/>
        <v>2.0116749999999999</v>
      </c>
      <c r="I1646" s="16">
        <f t="shared" si="139"/>
        <v>3.5268916288568697</v>
      </c>
      <c r="J1646" s="19">
        <f t="shared" si="140"/>
        <v>4</v>
      </c>
      <c r="K1646" s="13">
        <f t="shared" si="141"/>
        <v>2.5388240731660495E-2</v>
      </c>
    </row>
    <row r="1647" spans="2:11" x14ac:dyDescent="0.25">
      <c r="B1647" s="26">
        <v>69</v>
      </c>
      <c r="C1647" s="26">
        <v>1644</v>
      </c>
      <c r="D1647" s="44">
        <v>41708.493750000001</v>
      </c>
      <c r="E1647" s="39" t="s">
        <v>102</v>
      </c>
      <c r="F1647" s="47">
        <f t="shared" si="137"/>
        <v>1</v>
      </c>
      <c r="G1647" s="10">
        <v>3.5</v>
      </c>
      <c r="H1647" s="13">
        <f t="shared" si="138"/>
        <v>1.5646361111111109</v>
      </c>
      <c r="I1647" s="16">
        <f t="shared" si="139"/>
        <v>2.7431379335553427</v>
      </c>
      <c r="J1647" s="19">
        <f t="shared" si="140"/>
        <v>3</v>
      </c>
      <c r="K1647" s="13">
        <f t="shared" si="141"/>
        <v>1.1945358807900612E-2</v>
      </c>
    </row>
    <row r="1648" spans="2:11" x14ac:dyDescent="0.25">
      <c r="B1648" s="26">
        <v>69</v>
      </c>
      <c r="C1648" s="26">
        <v>1645</v>
      </c>
      <c r="D1648" s="44">
        <v>41708.535416666666</v>
      </c>
      <c r="E1648" s="39" t="s">
        <v>102</v>
      </c>
      <c r="F1648" s="47">
        <f t="shared" si="137"/>
        <v>1</v>
      </c>
      <c r="G1648" s="10">
        <v>5.8</v>
      </c>
      <c r="H1648" s="13">
        <f t="shared" si="138"/>
        <v>2.5928255555555553</v>
      </c>
      <c r="I1648" s="16">
        <f t="shared" si="139"/>
        <v>4.5457714327488539</v>
      </c>
      <c r="J1648" s="19">
        <f t="shared" si="140"/>
        <v>5</v>
      </c>
      <c r="K1648" s="13">
        <f t="shared" si="141"/>
        <v>5.4359949801215252E-2</v>
      </c>
    </row>
    <row r="1649" spans="2:11" x14ac:dyDescent="0.25">
      <c r="B1649" s="26">
        <v>69</v>
      </c>
      <c r="C1649" s="26">
        <v>1646</v>
      </c>
      <c r="D1649" s="44">
        <v>41708.57708333333</v>
      </c>
      <c r="E1649" s="39" t="s">
        <v>102</v>
      </c>
      <c r="F1649" s="47">
        <f t="shared" si="137"/>
        <v>1</v>
      </c>
      <c r="G1649" s="10">
        <v>5.8</v>
      </c>
      <c r="H1649" s="13">
        <f t="shared" si="138"/>
        <v>2.5928255555555553</v>
      </c>
      <c r="I1649" s="16">
        <f t="shared" si="139"/>
        <v>4.5457714327488539</v>
      </c>
      <c r="J1649" s="19">
        <f t="shared" si="140"/>
        <v>5</v>
      </c>
      <c r="K1649" s="13">
        <f t="shared" si="141"/>
        <v>5.4359949801215252E-2</v>
      </c>
    </row>
    <row r="1650" spans="2:11" x14ac:dyDescent="0.25">
      <c r="B1650" s="26">
        <v>69</v>
      </c>
      <c r="C1650" s="26">
        <v>1647</v>
      </c>
      <c r="D1650" s="44">
        <v>41708.618750000001</v>
      </c>
      <c r="E1650" s="39" t="s">
        <v>102</v>
      </c>
      <c r="F1650" s="47">
        <f t="shared" si="137"/>
        <v>1</v>
      </c>
      <c r="G1650" s="10">
        <v>8.1</v>
      </c>
      <c r="H1650" s="13">
        <f t="shared" si="138"/>
        <v>3.6210149999999994</v>
      </c>
      <c r="I1650" s="16">
        <f t="shared" si="139"/>
        <v>6.3484049319423645</v>
      </c>
      <c r="J1650" s="19">
        <f t="shared" si="140"/>
        <v>7</v>
      </c>
      <c r="K1650" s="13">
        <f t="shared" si="141"/>
        <v>0.14806421994704388</v>
      </c>
    </row>
    <row r="1651" spans="2:11" x14ac:dyDescent="0.25">
      <c r="B1651" s="26">
        <v>69</v>
      </c>
      <c r="C1651" s="26">
        <v>1648</v>
      </c>
      <c r="D1651" s="44">
        <v>41708.660416666666</v>
      </c>
      <c r="E1651" s="39" t="s">
        <v>104</v>
      </c>
      <c r="F1651" s="47">
        <f t="shared" si="137"/>
        <v>0.5</v>
      </c>
      <c r="G1651" s="10">
        <v>6.9</v>
      </c>
      <c r="H1651" s="13">
        <f t="shared" si="138"/>
        <v>3.0845683333333334</v>
      </c>
      <c r="I1651" s="16">
        <f t="shared" si="139"/>
        <v>5.4079004975805338</v>
      </c>
      <c r="J1651" s="19">
        <f t="shared" si="140"/>
        <v>6</v>
      </c>
      <c r="K1651" s="13">
        <f t="shared" si="141"/>
        <v>9.1525548142848398E-2</v>
      </c>
    </row>
    <row r="1652" spans="2:11" x14ac:dyDescent="0.25">
      <c r="B1652" s="26">
        <v>69</v>
      </c>
      <c r="C1652" s="26">
        <v>1649</v>
      </c>
      <c r="D1652" s="44">
        <v>41708.70208333333</v>
      </c>
      <c r="E1652" s="39" t="s">
        <v>104</v>
      </c>
      <c r="F1652" s="47">
        <f t="shared" si="137"/>
        <v>0.5</v>
      </c>
      <c r="G1652" s="10">
        <v>6.9</v>
      </c>
      <c r="H1652" s="13">
        <f t="shared" si="138"/>
        <v>3.0845683333333334</v>
      </c>
      <c r="I1652" s="16">
        <f t="shared" si="139"/>
        <v>5.4079004975805338</v>
      </c>
      <c r="J1652" s="19">
        <f t="shared" si="140"/>
        <v>6</v>
      </c>
      <c r="K1652" s="13">
        <f t="shared" si="141"/>
        <v>9.1525548142848398E-2</v>
      </c>
    </row>
    <row r="1653" spans="2:11" x14ac:dyDescent="0.25">
      <c r="B1653" s="26">
        <v>69</v>
      </c>
      <c r="C1653" s="26">
        <v>1650</v>
      </c>
      <c r="D1653" s="44">
        <v>41708.743750000001</v>
      </c>
      <c r="E1653" s="39" t="s">
        <v>103</v>
      </c>
      <c r="F1653" s="47">
        <f t="shared" si="137"/>
        <v>0.7</v>
      </c>
      <c r="G1653" s="10">
        <v>8.1</v>
      </c>
      <c r="H1653" s="13">
        <f t="shared" si="138"/>
        <v>3.6210149999999994</v>
      </c>
      <c r="I1653" s="16">
        <f t="shared" si="139"/>
        <v>6.3484049319423645</v>
      </c>
      <c r="J1653" s="19">
        <f t="shared" si="140"/>
        <v>7</v>
      </c>
      <c r="K1653" s="13">
        <f t="shared" si="141"/>
        <v>0.14806421994704388</v>
      </c>
    </row>
    <row r="1654" spans="2:11" x14ac:dyDescent="0.25">
      <c r="B1654" s="26">
        <v>69</v>
      </c>
      <c r="C1654" s="26">
        <v>1651</v>
      </c>
      <c r="D1654" s="44">
        <v>41708.785416666666</v>
      </c>
      <c r="E1654" s="39" t="s">
        <v>104</v>
      </c>
      <c r="F1654" s="47">
        <f t="shared" si="137"/>
        <v>0.5</v>
      </c>
      <c r="G1654" s="10">
        <v>5.8</v>
      </c>
      <c r="H1654" s="13">
        <f t="shared" si="138"/>
        <v>2.5928255555555553</v>
      </c>
      <c r="I1654" s="16">
        <f t="shared" si="139"/>
        <v>4.5457714327488539</v>
      </c>
      <c r="J1654" s="19">
        <f t="shared" si="140"/>
        <v>5</v>
      </c>
      <c r="K1654" s="13">
        <f t="shared" si="141"/>
        <v>5.4359949801215252E-2</v>
      </c>
    </row>
    <row r="1655" spans="2:11" x14ac:dyDescent="0.25">
      <c r="B1655" s="26">
        <v>69</v>
      </c>
      <c r="C1655" s="26">
        <v>1652</v>
      </c>
      <c r="D1655" s="44">
        <v>41708.82708333333</v>
      </c>
      <c r="E1655" s="39" t="s">
        <v>104</v>
      </c>
      <c r="F1655" s="47">
        <f t="shared" si="137"/>
        <v>0.5</v>
      </c>
      <c r="G1655" s="10">
        <v>4.6000000000000005</v>
      </c>
      <c r="H1655" s="13">
        <f t="shared" si="138"/>
        <v>2.0563788888888892</v>
      </c>
      <c r="I1655" s="16">
        <f t="shared" si="139"/>
        <v>3.6052669983870231</v>
      </c>
      <c r="J1655" s="19">
        <f t="shared" si="140"/>
        <v>4</v>
      </c>
      <c r="K1655" s="13">
        <f t="shared" si="141"/>
        <v>2.7118680931214341E-2</v>
      </c>
    </row>
    <row r="1656" spans="2:11" x14ac:dyDescent="0.25">
      <c r="B1656" s="26">
        <v>69</v>
      </c>
      <c r="C1656" s="26">
        <v>1653</v>
      </c>
      <c r="D1656" s="44">
        <v>41708.868750000001</v>
      </c>
      <c r="E1656" s="39" t="s">
        <v>103</v>
      </c>
      <c r="F1656" s="47">
        <f t="shared" si="137"/>
        <v>0.7</v>
      </c>
      <c r="G1656" s="10">
        <v>4.5</v>
      </c>
      <c r="H1656" s="13">
        <f t="shared" si="138"/>
        <v>2.0116749999999999</v>
      </c>
      <c r="I1656" s="16">
        <f t="shared" si="139"/>
        <v>3.5268916288568697</v>
      </c>
      <c r="J1656" s="19">
        <f t="shared" si="140"/>
        <v>4</v>
      </c>
      <c r="K1656" s="13">
        <f t="shared" si="141"/>
        <v>2.5388240731660495E-2</v>
      </c>
    </row>
    <row r="1657" spans="2:11" x14ac:dyDescent="0.25">
      <c r="B1657" s="26">
        <v>69</v>
      </c>
      <c r="C1657" s="26">
        <v>1654</v>
      </c>
      <c r="D1657" s="44">
        <v>41708.910416666666</v>
      </c>
      <c r="E1657" s="39" t="s">
        <v>104</v>
      </c>
      <c r="F1657" s="47">
        <f t="shared" si="137"/>
        <v>0.5</v>
      </c>
      <c r="G1657" s="10">
        <v>3.5</v>
      </c>
      <c r="H1657" s="13">
        <f t="shared" si="138"/>
        <v>1.5646361111111109</v>
      </c>
      <c r="I1657" s="16">
        <f t="shared" si="139"/>
        <v>2.7431379335553427</v>
      </c>
      <c r="J1657" s="19">
        <f t="shared" si="140"/>
        <v>3</v>
      </c>
      <c r="K1657" s="13">
        <f t="shared" si="141"/>
        <v>1.1945358807900612E-2</v>
      </c>
    </row>
    <row r="1658" spans="2:11" x14ac:dyDescent="0.25">
      <c r="B1658" s="26">
        <v>69</v>
      </c>
      <c r="C1658" s="26">
        <v>1655</v>
      </c>
      <c r="D1658" s="44">
        <v>41708.95208333333</v>
      </c>
      <c r="E1658" s="39" t="s">
        <v>104</v>
      </c>
      <c r="F1658" s="47">
        <f t="shared" si="137"/>
        <v>0.5</v>
      </c>
      <c r="G1658" s="10">
        <v>5.8</v>
      </c>
      <c r="H1658" s="13">
        <f t="shared" si="138"/>
        <v>2.5928255555555553</v>
      </c>
      <c r="I1658" s="16">
        <f t="shared" si="139"/>
        <v>4.5457714327488539</v>
      </c>
      <c r="J1658" s="19">
        <f t="shared" si="140"/>
        <v>5</v>
      </c>
      <c r="K1658" s="13">
        <f t="shared" si="141"/>
        <v>5.4359949801215252E-2</v>
      </c>
    </row>
    <row r="1659" spans="2:11" x14ac:dyDescent="0.25">
      <c r="B1659" s="26">
        <v>69</v>
      </c>
      <c r="C1659" s="26">
        <v>1656</v>
      </c>
      <c r="D1659" s="44">
        <v>41708.993750000001</v>
      </c>
      <c r="E1659" s="39" t="s">
        <v>104</v>
      </c>
      <c r="F1659" s="47">
        <f t="shared" si="137"/>
        <v>0.5</v>
      </c>
      <c r="G1659" s="10">
        <v>9.2000000000000011</v>
      </c>
      <c r="H1659" s="13">
        <f t="shared" si="138"/>
        <v>4.1127577777777784</v>
      </c>
      <c r="I1659" s="16">
        <f t="shared" si="139"/>
        <v>7.2105339967740463</v>
      </c>
      <c r="J1659" s="19">
        <f t="shared" si="140"/>
        <v>8</v>
      </c>
      <c r="K1659" s="13">
        <f t="shared" si="141"/>
        <v>0.21694944744971473</v>
      </c>
    </row>
    <row r="1660" spans="2:11" x14ac:dyDescent="0.25">
      <c r="B1660" s="26">
        <v>70</v>
      </c>
      <c r="C1660" s="26">
        <v>1657</v>
      </c>
      <c r="D1660" s="44">
        <v>41709.035416666666</v>
      </c>
      <c r="E1660" s="39" t="s">
        <v>104</v>
      </c>
      <c r="F1660" s="47">
        <f t="shared" si="137"/>
        <v>0.5</v>
      </c>
      <c r="G1660" s="10">
        <v>8.1</v>
      </c>
      <c r="H1660" s="13">
        <f t="shared" si="138"/>
        <v>3.6210149999999994</v>
      </c>
      <c r="I1660" s="16">
        <f t="shared" si="139"/>
        <v>6.3484049319423645</v>
      </c>
      <c r="J1660" s="19">
        <f t="shared" si="140"/>
        <v>7</v>
      </c>
      <c r="K1660" s="13">
        <f t="shared" si="141"/>
        <v>0.14806421994704388</v>
      </c>
    </row>
    <row r="1661" spans="2:11" x14ac:dyDescent="0.25">
      <c r="B1661" s="26">
        <v>70</v>
      </c>
      <c r="C1661" s="26">
        <v>1658</v>
      </c>
      <c r="D1661" s="44">
        <v>41709.07708333333</v>
      </c>
      <c r="E1661" s="39" t="s">
        <v>104</v>
      </c>
      <c r="F1661" s="47">
        <f t="shared" si="137"/>
        <v>0.5</v>
      </c>
      <c r="G1661" s="10">
        <v>6.9</v>
      </c>
      <c r="H1661" s="13">
        <f t="shared" si="138"/>
        <v>3.0845683333333334</v>
      </c>
      <c r="I1661" s="16">
        <f t="shared" si="139"/>
        <v>5.4079004975805338</v>
      </c>
      <c r="J1661" s="19">
        <f t="shared" si="140"/>
        <v>6</v>
      </c>
      <c r="K1661" s="13">
        <f t="shared" si="141"/>
        <v>9.1525548142848398E-2</v>
      </c>
    </row>
    <row r="1662" spans="2:11" x14ac:dyDescent="0.25">
      <c r="B1662" s="26">
        <v>70</v>
      </c>
      <c r="C1662" s="26">
        <v>1659</v>
      </c>
      <c r="D1662" s="44">
        <v>41709.118750000001</v>
      </c>
      <c r="E1662" s="39" t="s">
        <v>104</v>
      </c>
      <c r="F1662" s="47">
        <f t="shared" si="137"/>
        <v>0.5</v>
      </c>
      <c r="G1662" s="10">
        <v>5.8</v>
      </c>
      <c r="H1662" s="13">
        <f t="shared" si="138"/>
        <v>2.5928255555555553</v>
      </c>
      <c r="I1662" s="16">
        <f t="shared" si="139"/>
        <v>4.5457714327488539</v>
      </c>
      <c r="J1662" s="19">
        <f t="shared" si="140"/>
        <v>5</v>
      </c>
      <c r="K1662" s="13">
        <f t="shared" si="141"/>
        <v>5.4359949801215252E-2</v>
      </c>
    </row>
    <row r="1663" spans="2:11" x14ac:dyDescent="0.25">
      <c r="B1663" s="26">
        <v>70</v>
      </c>
      <c r="C1663" s="26">
        <v>1660</v>
      </c>
      <c r="D1663" s="44">
        <v>41709.160416666666</v>
      </c>
      <c r="E1663" s="39" t="s">
        <v>104</v>
      </c>
      <c r="F1663" s="47">
        <f t="shared" si="137"/>
        <v>0.5</v>
      </c>
      <c r="G1663" s="10">
        <v>8.1</v>
      </c>
      <c r="H1663" s="13">
        <f t="shared" si="138"/>
        <v>3.6210149999999994</v>
      </c>
      <c r="I1663" s="16">
        <f t="shared" si="139"/>
        <v>6.3484049319423645</v>
      </c>
      <c r="J1663" s="19">
        <f t="shared" si="140"/>
        <v>7</v>
      </c>
      <c r="K1663" s="13">
        <f t="shared" si="141"/>
        <v>0.14806421994704388</v>
      </c>
    </row>
    <row r="1664" spans="2:11" x14ac:dyDescent="0.25">
      <c r="B1664" s="26">
        <v>70</v>
      </c>
      <c r="C1664" s="26">
        <v>1661</v>
      </c>
      <c r="D1664" s="44">
        <v>41709.20208333333</v>
      </c>
      <c r="E1664" s="39" t="s">
        <v>104</v>
      </c>
      <c r="F1664" s="47">
        <f t="shared" si="137"/>
        <v>0.5</v>
      </c>
      <c r="G1664" s="10">
        <v>3.5</v>
      </c>
      <c r="H1664" s="13">
        <f t="shared" si="138"/>
        <v>1.5646361111111109</v>
      </c>
      <c r="I1664" s="16">
        <f t="shared" si="139"/>
        <v>2.7431379335553427</v>
      </c>
      <c r="J1664" s="19">
        <f t="shared" si="140"/>
        <v>3</v>
      </c>
      <c r="K1664" s="13">
        <f t="shared" si="141"/>
        <v>1.1945358807900612E-2</v>
      </c>
    </row>
    <row r="1665" spans="2:11" x14ac:dyDescent="0.25">
      <c r="B1665" s="26">
        <v>70</v>
      </c>
      <c r="C1665" s="26">
        <v>1662</v>
      </c>
      <c r="D1665" s="44">
        <v>41709.243750000001</v>
      </c>
      <c r="E1665" s="39" t="s">
        <v>102</v>
      </c>
      <c r="F1665" s="47">
        <f t="shared" si="137"/>
        <v>1</v>
      </c>
      <c r="G1665" s="10">
        <v>5.8</v>
      </c>
      <c r="H1665" s="13">
        <f t="shared" si="138"/>
        <v>2.5928255555555553</v>
      </c>
      <c r="I1665" s="16">
        <f t="shared" si="139"/>
        <v>4.5457714327488539</v>
      </c>
      <c r="J1665" s="19">
        <f t="shared" si="140"/>
        <v>5</v>
      </c>
      <c r="K1665" s="13">
        <f t="shared" si="141"/>
        <v>5.4359949801215252E-2</v>
      </c>
    </row>
    <row r="1666" spans="2:11" x14ac:dyDescent="0.25">
      <c r="B1666" s="26">
        <v>70</v>
      </c>
      <c r="C1666" s="26">
        <v>1663</v>
      </c>
      <c r="D1666" s="44">
        <v>41709.285416666666</v>
      </c>
      <c r="E1666" s="39" t="s">
        <v>102</v>
      </c>
      <c r="F1666" s="47">
        <f t="shared" si="137"/>
        <v>1</v>
      </c>
      <c r="G1666" s="10">
        <v>6.9</v>
      </c>
      <c r="H1666" s="13">
        <f t="shared" si="138"/>
        <v>3.0845683333333334</v>
      </c>
      <c r="I1666" s="16">
        <f t="shared" si="139"/>
        <v>5.4079004975805338</v>
      </c>
      <c r="J1666" s="19">
        <f t="shared" si="140"/>
        <v>6</v>
      </c>
      <c r="K1666" s="13">
        <f t="shared" si="141"/>
        <v>9.1525548142848398E-2</v>
      </c>
    </row>
    <row r="1667" spans="2:11" x14ac:dyDescent="0.25">
      <c r="B1667" s="26">
        <v>70</v>
      </c>
      <c r="C1667" s="26">
        <v>1664</v>
      </c>
      <c r="D1667" s="44">
        <v>41709.32708333333</v>
      </c>
      <c r="E1667" s="39" t="s">
        <v>102</v>
      </c>
      <c r="F1667" s="47">
        <f t="shared" si="137"/>
        <v>1</v>
      </c>
      <c r="G1667" s="10">
        <v>8.1</v>
      </c>
      <c r="H1667" s="13">
        <f t="shared" si="138"/>
        <v>3.6210149999999994</v>
      </c>
      <c r="I1667" s="16">
        <f t="shared" si="139"/>
        <v>6.3484049319423645</v>
      </c>
      <c r="J1667" s="19">
        <f t="shared" si="140"/>
        <v>7</v>
      </c>
      <c r="K1667" s="13">
        <f t="shared" si="141"/>
        <v>0.14806421994704388</v>
      </c>
    </row>
    <row r="1668" spans="2:11" x14ac:dyDescent="0.25">
      <c r="B1668" s="26">
        <v>70</v>
      </c>
      <c r="C1668" s="26">
        <v>1665</v>
      </c>
      <c r="D1668" s="44">
        <v>41709.368750000001</v>
      </c>
      <c r="E1668" s="39" t="s">
        <v>104</v>
      </c>
      <c r="F1668" s="47">
        <f t="shared" ref="F1668:F1731" si="142">+VLOOKUP(E1668,$R$4:$S$23,2,FALSE)</f>
        <v>0.5</v>
      </c>
      <c r="G1668" s="10">
        <v>6.9</v>
      </c>
      <c r="H1668" s="13">
        <f t="shared" ref="H1668:H1731" si="143">+G1668*1609.34/3600</f>
        <v>3.0845683333333334</v>
      </c>
      <c r="I1668" s="16">
        <f t="shared" ref="I1668:I1731" si="144">H1668*(8^0.27)</f>
        <v>5.4079004975805338</v>
      </c>
      <c r="J1668" s="19">
        <f t="shared" ref="J1668:J1731" si="145">IF(AND(I1668&gt;=0,I1668&lt;1),1,IF(AND(I1668&gt;=1,I1668&lt;2),2,IF(AND(I1668&gt;=2,I1668&lt;3),3,IF(AND(I1668&gt;=3,I1668&lt;4),4,IF(AND(I1668&gt;=4,I1668&lt;5),5,IF(AND(I1668&gt;=5,I1668&lt;6),6,IF(AND(I1668&gt;=6,I1668&lt;7),7,IF(AND(I1668&gt;=7,I1668&lt;8),8,IF(AND(I1668&gt;=8,I1668&lt;9),9,IF(AND(I1668&gt;=9,I1668&lt;10),10,IF(AND(I1668&gt;=10,I1668&lt;11),11,IF(AND(I1668&gt;=11,I1668&lt;12),12,IF(AND(I1668&gt;=12,I1668&lt;13),13,IF(AND(I1668&gt;=13,I1668&lt;14),14,IF(AND(I1668&gt;=14,I1668&lt;15),15,IF(AND(I1668&gt;=15,I1668&lt;25),16,IF(I1668&gt;25,17,0)))))))))))))))))</f>
        <v>6</v>
      </c>
      <c r="K1668" s="13">
        <f t="shared" ref="K1668:K1731" si="146">MIN((I1668/$L$3)^3*$K$3,$K$3)</f>
        <v>9.1525548142848398E-2</v>
      </c>
    </row>
    <row r="1669" spans="2:11" x14ac:dyDescent="0.25">
      <c r="B1669" s="26">
        <v>70</v>
      </c>
      <c r="C1669" s="26">
        <v>1666</v>
      </c>
      <c r="D1669" s="44">
        <v>41709.410416666666</v>
      </c>
      <c r="E1669" s="39" t="s">
        <v>104</v>
      </c>
      <c r="F1669" s="47">
        <f t="shared" si="142"/>
        <v>0.5</v>
      </c>
      <c r="G1669" s="10">
        <v>5.8</v>
      </c>
      <c r="H1669" s="13">
        <f t="shared" si="143"/>
        <v>2.5928255555555553</v>
      </c>
      <c r="I1669" s="16">
        <f t="shared" si="144"/>
        <v>4.5457714327488539</v>
      </c>
      <c r="J1669" s="19">
        <f t="shared" si="145"/>
        <v>5</v>
      </c>
      <c r="K1669" s="13">
        <f t="shared" si="146"/>
        <v>5.4359949801215252E-2</v>
      </c>
    </row>
    <row r="1670" spans="2:11" x14ac:dyDescent="0.25">
      <c r="B1670" s="26">
        <v>70</v>
      </c>
      <c r="C1670" s="26">
        <v>1667</v>
      </c>
      <c r="D1670" s="44">
        <v>41709.45208333333</v>
      </c>
      <c r="E1670" s="39" t="s">
        <v>104</v>
      </c>
      <c r="F1670" s="47">
        <f t="shared" si="142"/>
        <v>0.5</v>
      </c>
      <c r="G1670" s="10">
        <v>3.5</v>
      </c>
      <c r="H1670" s="13">
        <f t="shared" si="143"/>
        <v>1.5646361111111109</v>
      </c>
      <c r="I1670" s="16">
        <f t="shared" si="144"/>
        <v>2.7431379335553427</v>
      </c>
      <c r="J1670" s="19">
        <f t="shared" si="145"/>
        <v>3</v>
      </c>
      <c r="K1670" s="13">
        <f t="shared" si="146"/>
        <v>1.1945358807900612E-2</v>
      </c>
    </row>
    <row r="1671" spans="2:11" x14ac:dyDescent="0.25">
      <c r="B1671" s="26">
        <v>70</v>
      </c>
      <c r="C1671" s="26">
        <v>1668</v>
      </c>
      <c r="D1671" s="44">
        <v>41709.493750000001</v>
      </c>
      <c r="E1671" s="39" t="s">
        <v>104</v>
      </c>
      <c r="F1671" s="47">
        <f t="shared" si="142"/>
        <v>0.5</v>
      </c>
      <c r="G1671" s="10">
        <v>5.8</v>
      </c>
      <c r="H1671" s="13">
        <f t="shared" si="143"/>
        <v>2.5928255555555553</v>
      </c>
      <c r="I1671" s="16">
        <f t="shared" si="144"/>
        <v>4.5457714327488539</v>
      </c>
      <c r="J1671" s="19">
        <f t="shared" si="145"/>
        <v>5</v>
      </c>
      <c r="K1671" s="13">
        <f t="shared" si="146"/>
        <v>5.4359949801215252E-2</v>
      </c>
    </row>
    <row r="1672" spans="2:11" x14ac:dyDescent="0.25">
      <c r="B1672" s="26">
        <v>70</v>
      </c>
      <c r="C1672" s="26">
        <v>1669</v>
      </c>
      <c r="D1672" s="44">
        <v>41709.535416666666</v>
      </c>
      <c r="E1672" s="39" t="s">
        <v>104</v>
      </c>
      <c r="F1672" s="47">
        <f t="shared" si="142"/>
        <v>0.5</v>
      </c>
      <c r="G1672" s="10">
        <v>4.5</v>
      </c>
      <c r="H1672" s="13">
        <f t="shared" si="143"/>
        <v>2.0116749999999999</v>
      </c>
      <c r="I1672" s="16">
        <f t="shared" si="144"/>
        <v>3.5268916288568697</v>
      </c>
      <c r="J1672" s="19">
        <f t="shared" si="145"/>
        <v>4</v>
      </c>
      <c r="K1672" s="13">
        <f t="shared" si="146"/>
        <v>2.5388240731660495E-2</v>
      </c>
    </row>
    <row r="1673" spans="2:11" x14ac:dyDescent="0.25">
      <c r="B1673" s="26">
        <v>70</v>
      </c>
      <c r="C1673" s="26">
        <v>1670</v>
      </c>
      <c r="D1673" s="44">
        <v>41709.57708333333</v>
      </c>
      <c r="E1673" s="39" t="s">
        <v>104</v>
      </c>
      <c r="F1673" s="47">
        <f t="shared" si="142"/>
        <v>0.5</v>
      </c>
      <c r="G1673" s="10">
        <v>5.8</v>
      </c>
      <c r="H1673" s="13">
        <f t="shared" si="143"/>
        <v>2.5928255555555553</v>
      </c>
      <c r="I1673" s="16">
        <f t="shared" si="144"/>
        <v>4.5457714327488539</v>
      </c>
      <c r="J1673" s="19">
        <f t="shared" si="145"/>
        <v>5</v>
      </c>
      <c r="K1673" s="13">
        <f t="shared" si="146"/>
        <v>5.4359949801215252E-2</v>
      </c>
    </row>
    <row r="1674" spans="2:11" x14ac:dyDescent="0.25">
      <c r="B1674" s="26">
        <v>70</v>
      </c>
      <c r="C1674" s="26">
        <v>1671</v>
      </c>
      <c r="D1674" s="44">
        <v>41709.618750000001</v>
      </c>
      <c r="E1674" s="39" t="s">
        <v>104</v>
      </c>
      <c r="F1674" s="47">
        <f t="shared" si="142"/>
        <v>0.5</v>
      </c>
      <c r="G1674" s="10">
        <v>9.2000000000000011</v>
      </c>
      <c r="H1674" s="13">
        <f t="shared" si="143"/>
        <v>4.1127577777777784</v>
      </c>
      <c r="I1674" s="16">
        <f t="shared" si="144"/>
        <v>7.2105339967740463</v>
      </c>
      <c r="J1674" s="19">
        <f t="shared" si="145"/>
        <v>8</v>
      </c>
      <c r="K1674" s="13">
        <f t="shared" si="146"/>
        <v>0.21694944744971473</v>
      </c>
    </row>
    <row r="1675" spans="2:11" x14ac:dyDescent="0.25">
      <c r="B1675" s="26">
        <v>70</v>
      </c>
      <c r="C1675" s="26">
        <v>1672</v>
      </c>
      <c r="D1675" s="44">
        <v>41709.660416666666</v>
      </c>
      <c r="E1675" s="39" t="s">
        <v>104</v>
      </c>
      <c r="F1675" s="47">
        <f t="shared" si="142"/>
        <v>0.5</v>
      </c>
      <c r="G1675" s="10">
        <v>8.1</v>
      </c>
      <c r="H1675" s="13">
        <f t="shared" si="143"/>
        <v>3.6210149999999994</v>
      </c>
      <c r="I1675" s="16">
        <f t="shared" si="144"/>
        <v>6.3484049319423645</v>
      </c>
      <c r="J1675" s="19">
        <f t="shared" si="145"/>
        <v>7</v>
      </c>
      <c r="K1675" s="13">
        <f t="shared" si="146"/>
        <v>0.14806421994704388</v>
      </c>
    </row>
    <row r="1676" spans="2:11" x14ac:dyDescent="0.25">
      <c r="B1676" s="26">
        <v>70</v>
      </c>
      <c r="C1676" s="26">
        <v>1673</v>
      </c>
      <c r="D1676" s="44">
        <v>41709.70208333333</v>
      </c>
      <c r="E1676" s="39" t="s">
        <v>104</v>
      </c>
      <c r="F1676" s="47">
        <f t="shared" si="142"/>
        <v>0.5</v>
      </c>
      <c r="G1676" s="10">
        <v>11.5</v>
      </c>
      <c r="H1676" s="13">
        <f t="shared" si="143"/>
        <v>5.1409472222222226</v>
      </c>
      <c r="I1676" s="16">
        <f t="shared" si="144"/>
        <v>9.0131674959675561</v>
      </c>
      <c r="J1676" s="19">
        <f t="shared" si="145"/>
        <v>10</v>
      </c>
      <c r="K1676" s="13">
        <f t="shared" si="146"/>
        <v>0.42372938955022382</v>
      </c>
    </row>
    <row r="1677" spans="2:11" x14ac:dyDescent="0.25">
      <c r="B1677" s="26">
        <v>70</v>
      </c>
      <c r="C1677" s="26">
        <v>1674</v>
      </c>
      <c r="D1677" s="44">
        <v>41709.743750000001</v>
      </c>
      <c r="E1677" s="39" t="s">
        <v>104</v>
      </c>
      <c r="F1677" s="47">
        <f t="shared" si="142"/>
        <v>0.5</v>
      </c>
      <c r="G1677" s="10">
        <v>9.2000000000000011</v>
      </c>
      <c r="H1677" s="13">
        <f t="shared" si="143"/>
        <v>4.1127577777777784</v>
      </c>
      <c r="I1677" s="16">
        <f t="shared" si="144"/>
        <v>7.2105339967740463</v>
      </c>
      <c r="J1677" s="19">
        <f t="shared" si="145"/>
        <v>8</v>
      </c>
      <c r="K1677" s="13">
        <f t="shared" si="146"/>
        <v>0.21694944744971473</v>
      </c>
    </row>
    <row r="1678" spans="2:11" x14ac:dyDescent="0.25">
      <c r="B1678" s="26">
        <v>70</v>
      </c>
      <c r="C1678" s="26">
        <v>1675</v>
      </c>
      <c r="D1678" s="44">
        <v>41709.785416666666</v>
      </c>
      <c r="E1678" s="39" t="s">
        <v>104</v>
      </c>
      <c r="F1678" s="47">
        <f t="shared" si="142"/>
        <v>0.5</v>
      </c>
      <c r="G1678" s="10">
        <v>9.2000000000000011</v>
      </c>
      <c r="H1678" s="13">
        <f t="shared" si="143"/>
        <v>4.1127577777777784</v>
      </c>
      <c r="I1678" s="16">
        <f t="shared" si="144"/>
        <v>7.2105339967740463</v>
      </c>
      <c r="J1678" s="19">
        <f t="shared" si="145"/>
        <v>8</v>
      </c>
      <c r="K1678" s="13">
        <f t="shared" si="146"/>
        <v>0.21694944744971473</v>
      </c>
    </row>
    <row r="1679" spans="2:11" x14ac:dyDescent="0.25">
      <c r="B1679" s="26">
        <v>70</v>
      </c>
      <c r="C1679" s="26">
        <v>1676</v>
      </c>
      <c r="D1679" s="44">
        <v>41709.82708333333</v>
      </c>
      <c r="E1679" s="39" t="s">
        <v>104</v>
      </c>
      <c r="F1679" s="47">
        <f t="shared" si="142"/>
        <v>0.5</v>
      </c>
      <c r="G1679" s="10">
        <v>10.4</v>
      </c>
      <c r="H1679" s="13">
        <f t="shared" si="143"/>
        <v>4.649204444444444</v>
      </c>
      <c r="I1679" s="16">
        <f t="shared" si="144"/>
        <v>8.1510384311358752</v>
      </c>
      <c r="J1679" s="19">
        <f t="shared" si="145"/>
        <v>9</v>
      </c>
      <c r="K1679" s="13">
        <f t="shared" si="146"/>
        <v>0.31339717994379734</v>
      </c>
    </row>
    <row r="1680" spans="2:11" x14ac:dyDescent="0.25">
      <c r="B1680" s="26">
        <v>70</v>
      </c>
      <c r="C1680" s="26">
        <v>1677</v>
      </c>
      <c r="D1680" s="44">
        <v>41709.868750000001</v>
      </c>
      <c r="E1680" s="39" t="s">
        <v>104</v>
      </c>
      <c r="F1680" s="47">
        <f t="shared" si="142"/>
        <v>0.5</v>
      </c>
      <c r="G1680" s="10">
        <v>13.8</v>
      </c>
      <c r="H1680" s="13">
        <f t="shared" si="143"/>
        <v>6.1691366666666667</v>
      </c>
      <c r="I1680" s="16">
        <f t="shared" si="144"/>
        <v>10.815800995161068</v>
      </c>
      <c r="J1680" s="19">
        <f t="shared" si="145"/>
        <v>11</v>
      </c>
      <c r="K1680" s="13">
        <f t="shared" si="146"/>
        <v>0.73220438514278718</v>
      </c>
    </row>
    <row r="1681" spans="2:11" x14ac:dyDescent="0.25">
      <c r="B1681" s="26">
        <v>70</v>
      </c>
      <c r="C1681" s="26">
        <v>1678</v>
      </c>
      <c r="D1681" s="44">
        <v>41709.910416666666</v>
      </c>
      <c r="E1681" s="39" t="s">
        <v>104</v>
      </c>
      <c r="F1681" s="47">
        <f t="shared" si="142"/>
        <v>0.5</v>
      </c>
      <c r="G1681" s="10">
        <v>12.7</v>
      </c>
      <c r="H1681" s="13">
        <f t="shared" si="143"/>
        <v>5.6773938888888882</v>
      </c>
      <c r="I1681" s="16">
        <f t="shared" si="144"/>
        <v>9.9536719303293868</v>
      </c>
      <c r="J1681" s="19">
        <f t="shared" si="145"/>
        <v>10</v>
      </c>
      <c r="K1681" s="13">
        <f t="shared" si="146"/>
        <v>0.57069784048988625</v>
      </c>
    </row>
    <row r="1682" spans="2:11" x14ac:dyDescent="0.25">
      <c r="B1682" s="26">
        <v>70</v>
      </c>
      <c r="C1682" s="26">
        <v>1679</v>
      </c>
      <c r="D1682" s="44">
        <v>41709.95208333333</v>
      </c>
      <c r="E1682" s="39" t="s">
        <v>104</v>
      </c>
      <c r="F1682" s="47">
        <f t="shared" si="142"/>
        <v>0.5</v>
      </c>
      <c r="G1682" s="10">
        <v>6.9</v>
      </c>
      <c r="H1682" s="13">
        <f t="shared" si="143"/>
        <v>3.0845683333333334</v>
      </c>
      <c r="I1682" s="16">
        <f t="shared" si="144"/>
        <v>5.4079004975805338</v>
      </c>
      <c r="J1682" s="19">
        <f t="shared" si="145"/>
        <v>6</v>
      </c>
      <c r="K1682" s="13">
        <f t="shared" si="146"/>
        <v>9.1525548142848398E-2</v>
      </c>
    </row>
    <row r="1683" spans="2:11" x14ac:dyDescent="0.25">
      <c r="B1683" s="26">
        <v>70</v>
      </c>
      <c r="C1683" s="26">
        <v>1680</v>
      </c>
      <c r="D1683" s="44">
        <v>41709.993750000001</v>
      </c>
      <c r="E1683" s="39" t="s">
        <v>103</v>
      </c>
      <c r="F1683" s="47">
        <f t="shared" si="142"/>
        <v>0.7</v>
      </c>
      <c r="G1683" s="10">
        <v>6.9</v>
      </c>
      <c r="H1683" s="13">
        <f t="shared" si="143"/>
        <v>3.0845683333333334</v>
      </c>
      <c r="I1683" s="16">
        <f t="shared" si="144"/>
        <v>5.4079004975805338</v>
      </c>
      <c r="J1683" s="19">
        <f t="shared" si="145"/>
        <v>6</v>
      </c>
      <c r="K1683" s="13">
        <f t="shared" si="146"/>
        <v>9.1525548142848398E-2</v>
      </c>
    </row>
    <row r="1684" spans="2:11" x14ac:dyDescent="0.25">
      <c r="B1684" s="26">
        <v>71</v>
      </c>
      <c r="C1684" s="26">
        <v>1681</v>
      </c>
      <c r="D1684" s="44">
        <v>41710.035416666666</v>
      </c>
      <c r="E1684" s="39" t="s">
        <v>105</v>
      </c>
      <c r="F1684" s="47">
        <f t="shared" si="142"/>
        <v>0.3</v>
      </c>
      <c r="G1684" s="10">
        <v>6.9</v>
      </c>
      <c r="H1684" s="13">
        <f t="shared" si="143"/>
        <v>3.0845683333333334</v>
      </c>
      <c r="I1684" s="16">
        <f t="shared" si="144"/>
        <v>5.4079004975805338</v>
      </c>
      <c r="J1684" s="19">
        <f t="shared" si="145"/>
        <v>6</v>
      </c>
      <c r="K1684" s="13">
        <f t="shared" si="146"/>
        <v>9.1525548142848398E-2</v>
      </c>
    </row>
    <row r="1685" spans="2:11" x14ac:dyDescent="0.25">
      <c r="B1685" s="26">
        <v>71</v>
      </c>
      <c r="C1685" s="26">
        <v>1682</v>
      </c>
      <c r="D1685" s="44">
        <v>41710.07708333333</v>
      </c>
      <c r="E1685" s="39" t="s">
        <v>105</v>
      </c>
      <c r="F1685" s="47">
        <f t="shared" si="142"/>
        <v>0.3</v>
      </c>
      <c r="G1685" s="10">
        <v>3.5</v>
      </c>
      <c r="H1685" s="13">
        <f t="shared" si="143"/>
        <v>1.5646361111111109</v>
      </c>
      <c r="I1685" s="16">
        <f t="shared" si="144"/>
        <v>2.7431379335553427</v>
      </c>
      <c r="J1685" s="19">
        <f t="shared" si="145"/>
        <v>3</v>
      </c>
      <c r="K1685" s="13">
        <f t="shared" si="146"/>
        <v>1.1945358807900612E-2</v>
      </c>
    </row>
    <row r="1686" spans="2:11" x14ac:dyDescent="0.25">
      <c r="B1686" s="26">
        <v>71</v>
      </c>
      <c r="C1686" s="26">
        <v>1683</v>
      </c>
      <c r="D1686" s="44">
        <v>41710.118750000001</v>
      </c>
      <c r="E1686" s="39" t="s">
        <v>105</v>
      </c>
      <c r="F1686" s="47">
        <f t="shared" si="142"/>
        <v>0.3</v>
      </c>
      <c r="G1686" s="10">
        <v>4.5</v>
      </c>
      <c r="H1686" s="13">
        <f t="shared" si="143"/>
        <v>2.0116749999999999</v>
      </c>
      <c r="I1686" s="16">
        <f t="shared" si="144"/>
        <v>3.5268916288568697</v>
      </c>
      <c r="J1686" s="19">
        <f t="shared" si="145"/>
        <v>4</v>
      </c>
      <c r="K1686" s="13">
        <f t="shared" si="146"/>
        <v>2.5388240731660495E-2</v>
      </c>
    </row>
    <row r="1687" spans="2:11" x14ac:dyDescent="0.25">
      <c r="B1687" s="26">
        <v>71</v>
      </c>
      <c r="C1687" s="26">
        <v>1684</v>
      </c>
      <c r="D1687" s="44">
        <v>41710.160416666666</v>
      </c>
      <c r="E1687" s="39" t="s">
        <v>105</v>
      </c>
      <c r="F1687" s="47">
        <f t="shared" si="142"/>
        <v>0.3</v>
      </c>
      <c r="G1687" s="10">
        <v>4.5</v>
      </c>
      <c r="H1687" s="13">
        <f t="shared" si="143"/>
        <v>2.0116749999999999</v>
      </c>
      <c r="I1687" s="16">
        <f t="shared" si="144"/>
        <v>3.5268916288568697</v>
      </c>
      <c r="J1687" s="19">
        <f t="shared" si="145"/>
        <v>4</v>
      </c>
      <c r="K1687" s="13">
        <f t="shared" si="146"/>
        <v>2.5388240731660495E-2</v>
      </c>
    </row>
    <row r="1688" spans="2:11" x14ac:dyDescent="0.25">
      <c r="B1688" s="26">
        <v>71</v>
      </c>
      <c r="C1688" s="26">
        <v>1685</v>
      </c>
      <c r="D1688" s="44">
        <v>41710.20208333333</v>
      </c>
      <c r="E1688" s="39" t="s">
        <v>105</v>
      </c>
      <c r="F1688" s="47">
        <f t="shared" si="142"/>
        <v>0.3</v>
      </c>
      <c r="G1688" s="10">
        <v>4.6000000000000005</v>
      </c>
      <c r="H1688" s="13">
        <f t="shared" si="143"/>
        <v>2.0563788888888892</v>
      </c>
      <c r="I1688" s="16">
        <f t="shared" si="144"/>
        <v>3.6052669983870231</v>
      </c>
      <c r="J1688" s="19">
        <f t="shared" si="145"/>
        <v>4</v>
      </c>
      <c r="K1688" s="13">
        <f t="shared" si="146"/>
        <v>2.7118680931214341E-2</v>
      </c>
    </row>
    <row r="1689" spans="2:11" x14ac:dyDescent="0.25">
      <c r="B1689" s="26">
        <v>71</v>
      </c>
      <c r="C1689" s="26">
        <v>1686</v>
      </c>
      <c r="D1689" s="44">
        <v>41710.243750000001</v>
      </c>
      <c r="E1689" s="39" t="s">
        <v>105</v>
      </c>
      <c r="F1689" s="47">
        <f t="shared" si="142"/>
        <v>0.3</v>
      </c>
      <c r="G1689" s="10">
        <v>3.5</v>
      </c>
      <c r="H1689" s="13">
        <f t="shared" si="143"/>
        <v>1.5646361111111109</v>
      </c>
      <c r="I1689" s="16">
        <f t="shared" si="144"/>
        <v>2.7431379335553427</v>
      </c>
      <c r="J1689" s="19">
        <f t="shared" si="145"/>
        <v>3</v>
      </c>
      <c r="K1689" s="13">
        <f t="shared" si="146"/>
        <v>1.1945358807900612E-2</v>
      </c>
    </row>
    <row r="1690" spans="2:11" x14ac:dyDescent="0.25">
      <c r="B1690" s="26">
        <v>71</v>
      </c>
      <c r="C1690" s="26">
        <v>1687</v>
      </c>
      <c r="D1690" s="44">
        <v>41710.285416666666</v>
      </c>
      <c r="E1690" s="39" t="s">
        <v>104</v>
      </c>
      <c r="F1690" s="47">
        <f t="shared" si="142"/>
        <v>0.5</v>
      </c>
      <c r="G1690" s="10">
        <v>4.6000000000000005</v>
      </c>
      <c r="H1690" s="13">
        <f t="shared" si="143"/>
        <v>2.0563788888888892</v>
      </c>
      <c r="I1690" s="16">
        <f t="shared" si="144"/>
        <v>3.6052669983870231</v>
      </c>
      <c r="J1690" s="19">
        <f t="shared" si="145"/>
        <v>4</v>
      </c>
      <c r="K1690" s="13">
        <f t="shared" si="146"/>
        <v>2.7118680931214341E-2</v>
      </c>
    </row>
    <row r="1691" spans="2:11" x14ac:dyDescent="0.25">
      <c r="B1691" s="26">
        <v>71</v>
      </c>
      <c r="C1691" s="26">
        <v>1688</v>
      </c>
      <c r="D1691" s="44">
        <v>41710.32708333333</v>
      </c>
      <c r="E1691" s="39" t="s">
        <v>104</v>
      </c>
      <c r="F1691" s="47">
        <f t="shared" si="142"/>
        <v>0.5</v>
      </c>
      <c r="G1691" s="10">
        <v>4.6000000000000005</v>
      </c>
      <c r="H1691" s="13">
        <f t="shared" si="143"/>
        <v>2.0563788888888892</v>
      </c>
      <c r="I1691" s="16">
        <f t="shared" si="144"/>
        <v>3.6052669983870231</v>
      </c>
      <c r="J1691" s="19">
        <f t="shared" si="145"/>
        <v>4</v>
      </c>
      <c r="K1691" s="13">
        <f t="shared" si="146"/>
        <v>2.7118680931214341E-2</v>
      </c>
    </row>
    <row r="1692" spans="2:11" x14ac:dyDescent="0.25">
      <c r="B1692" s="26">
        <v>71</v>
      </c>
      <c r="C1692" s="26">
        <v>1689</v>
      </c>
      <c r="D1692" s="44">
        <v>41710.368750000001</v>
      </c>
      <c r="E1692" s="39" t="s">
        <v>102</v>
      </c>
      <c r="F1692" s="47">
        <f t="shared" si="142"/>
        <v>1</v>
      </c>
      <c r="G1692" s="10">
        <v>6.9</v>
      </c>
      <c r="H1692" s="13">
        <f t="shared" si="143"/>
        <v>3.0845683333333334</v>
      </c>
      <c r="I1692" s="16">
        <f t="shared" si="144"/>
        <v>5.4079004975805338</v>
      </c>
      <c r="J1692" s="19">
        <f t="shared" si="145"/>
        <v>6</v>
      </c>
      <c r="K1692" s="13">
        <f t="shared" si="146"/>
        <v>9.1525548142848398E-2</v>
      </c>
    </row>
    <row r="1693" spans="2:11" x14ac:dyDescent="0.25">
      <c r="B1693" s="26">
        <v>71</v>
      </c>
      <c r="C1693" s="26">
        <v>1690</v>
      </c>
      <c r="D1693" s="44">
        <v>41710.410416666666</v>
      </c>
      <c r="E1693" s="39" t="s">
        <v>102</v>
      </c>
      <c r="F1693" s="47">
        <f t="shared" si="142"/>
        <v>1</v>
      </c>
      <c r="G1693" s="10">
        <v>13.8</v>
      </c>
      <c r="H1693" s="13">
        <f t="shared" si="143"/>
        <v>6.1691366666666667</v>
      </c>
      <c r="I1693" s="16">
        <f t="shared" si="144"/>
        <v>10.815800995161068</v>
      </c>
      <c r="J1693" s="19">
        <f t="shared" si="145"/>
        <v>11</v>
      </c>
      <c r="K1693" s="13">
        <f t="shared" si="146"/>
        <v>0.73220438514278718</v>
      </c>
    </row>
    <row r="1694" spans="2:11" x14ac:dyDescent="0.25">
      <c r="B1694" s="26">
        <v>71</v>
      </c>
      <c r="C1694" s="26">
        <v>1691</v>
      </c>
      <c r="D1694" s="44">
        <v>41710.45208333333</v>
      </c>
      <c r="E1694" s="39" t="s">
        <v>102</v>
      </c>
      <c r="F1694" s="47">
        <f t="shared" si="142"/>
        <v>1</v>
      </c>
      <c r="G1694" s="10">
        <v>10.4</v>
      </c>
      <c r="H1694" s="13">
        <f t="shared" si="143"/>
        <v>4.649204444444444</v>
      </c>
      <c r="I1694" s="16">
        <f t="shared" si="144"/>
        <v>8.1510384311358752</v>
      </c>
      <c r="J1694" s="19">
        <f t="shared" si="145"/>
        <v>9</v>
      </c>
      <c r="K1694" s="13">
        <f t="shared" si="146"/>
        <v>0.31339717994379734</v>
      </c>
    </row>
    <row r="1695" spans="2:11" x14ac:dyDescent="0.25">
      <c r="B1695" s="26">
        <v>71</v>
      </c>
      <c r="C1695" s="26">
        <v>1692</v>
      </c>
      <c r="D1695" s="44">
        <v>41710.493750000001</v>
      </c>
      <c r="E1695" s="39" t="s">
        <v>102</v>
      </c>
      <c r="F1695" s="47">
        <f t="shared" si="142"/>
        <v>1</v>
      </c>
      <c r="G1695" s="10">
        <v>3.5</v>
      </c>
      <c r="H1695" s="13">
        <f t="shared" si="143"/>
        <v>1.5646361111111109</v>
      </c>
      <c r="I1695" s="16">
        <f t="shared" si="144"/>
        <v>2.7431379335553427</v>
      </c>
      <c r="J1695" s="19">
        <f t="shared" si="145"/>
        <v>3</v>
      </c>
      <c r="K1695" s="13">
        <f t="shared" si="146"/>
        <v>1.1945358807900612E-2</v>
      </c>
    </row>
    <row r="1696" spans="2:11" x14ac:dyDescent="0.25">
      <c r="B1696" s="26">
        <v>71</v>
      </c>
      <c r="C1696" s="26">
        <v>1693</v>
      </c>
      <c r="D1696" s="44">
        <v>41710.535416666666</v>
      </c>
      <c r="E1696" s="39" t="s">
        <v>102</v>
      </c>
      <c r="F1696" s="47">
        <f t="shared" si="142"/>
        <v>1</v>
      </c>
      <c r="G1696" s="10">
        <v>6.9</v>
      </c>
      <c r="H1696" s="13">
        <f t="shared" si="143"/>
        <v>3.0845683333333334</v>
      </c>
      <c r="I1696" s="16">
        <f t="shared" si="144"/>
        <v>5.4079004975805338</v>
      </c>
      <c r="J1696" s="19">
        <f t="shared" si="145"/>
        <v>6</v>
      </c>
      <c r="K1696" s="13">
        <f t="shared" si="146"/>
        <v>9.1525548142848398E-2</v>
      </c>
    </row>
    <row r="1697" spans="2:11" x14ac:dyDescent="0.25">
      <c r="B1697" s="26">
        <v>71</v>
      </c>
      <c r="C1697" s="26">
        <v>1694</v>
      </c>
      <c r="D1697" s="44">
        <v>41710.57708333333</v>
      </c>
      <c r="E1697" s="39" t="s">
        <v>102</v>
      </c>
      <c r="F1697" s="47">
        <f t="shared" si="142"/>
        <v>1</v>
      </c>
      <c r="G1697" s="10">
        <v>5.8</v>
      </c>
      <c r="H1697" s="13">
        <f t="shared" si="143"/>
        <v>2.5928255555555553</v>
      </c>
      <c r="I1697" s="16">
        <f t="shared" si="144"/>
        <v>4.5457714327488539</v>
      </c>
      <c r="J1697" s="19">
        <f t="shared" si="145"/>
        <v>5</v>
      </c>
      <c r="K1697" s="13">
        <f t="shared" si="146"/>
        <v>5.4359949801215252E-2</v>
      </c>
    </row>
    <row r="1698" spans="2:11" x14ac:dyDescent="0.25">
      <c r="B1698" s="26">
        <v>71</v>
      </c>
      <c r="C1698" s="26">
        <v>1695</v>
      </c>
      <c r="D1698" s="44">
        <v>41710.618750000001</v>
      </c>
      <c r="E1698" s="39" t="s">
        <v>102</v>
      </c>
      <c r="F1698" s="47">
        <f t="shared" si="142"/>
        <v>1</v>
      </c>
      <c r="G1698" s="10">
        <v>4.6000000000000005</v>
      </c>
      <c r="H1698" s="13">
        <f t="shared" si="143"/>
        <v>2.0563788888888892</v>
      </c>
      <c r="I1698" s="16">
        <f t="shared" si="144"/>
        <v>3.6052669983870231</v>
      </c>
      <c r="J1698" s="19">
        <f t="shared" si="145"/>
        <v>4</v>
      </c>
      <c r="K1698" s="13">
        <f t="shared" si="146"/>
        <v>2.7118680931214341E-2</v>
      </c>
    </row>
    <row r="1699" spans="2:11" x14ac:dyDescent="0.25">
      <c r="B1699" s="26">
        <v>71</v>
      </c>
      <c r="C1699" s="26">
        <v>1696</v>
      </c>
      <c r="D1699" s="44">
        <v>41710.660416666666</v>
      </c>
      <c r="E1699" s="39" t="s">
        <v>102</v>
      </c>
      <c r="F1699" s="47">
        <f t="shared" si="142"/>
        <v>1</v>
      </c>
      <c r="G1699" s="10">
        <v>5.8</v>
      </c>
      <c r="H1699" s="13">
        <f t="shared" si="143"/>
        <v>2.5928255555555553</v>
      </c>
      <c r="I1699" s="16">
        <f t="shared" si="144"/>
        <v>4.5457714327488539</v>
      </c>
      <c r="J1699" s="19">
        <f t="shared" si="145"/>
        <v>5</v>
      </c>
      <c r="K1699" s="13">
        <f t="shared" si="146"/>
        <v>5.4359949801215252E-2</v>
      </c>
    </row>
    <row r="1700" spans="2:11" x14ac:dyDescent="0.25">
      <c r="B1700" s="26">
        <v>71</v>
      </c>
      <c r="C1700" s="26">
        <v>1697</v>
      </c>
      <c r="D1700" s="44">
        <v>41710.70208333333</v>
      </c>
      <c r="E1700" s="39" t="s">
        <v>102</v>
      </c>
      <c r="F1700" s="47">
        <f t="shared" si="142"/>
        <v>1</v>
      </c>
      <c r="G1700" s="10">
        <v>4.6000000000000005</v>
      </c>
      <c r="H1700" s="13">
        <f t="shared" si="143"/>
        <v>2.0563788888888892</v>
      </c>
      <c r="I1700" s="16">
        <f t="shared" si="144"/>
        <v>3.6052669983870231</v>
      </c>
      <c r="J1700" s="19">
        <f t="shared" si="145"/>
        <v>4</v>
      </c>
      <c r="K1700" s="13">
        <f t="shared" si="146"/>
        <v>2.7118680931214341E-2</v>
      </c>
    </row>
    <row r="1701" spans="2:11" x14ac:dyDescent="0.25">
      <c r="B1701" s="26">
        <v>71</v>
      </c>
      <c r="C1701" s="26">
        <v>1698</v>
      </c>
      <c r="D1701" s="44">
        <v>41710.743750000001</v>
      </c>
      <c r="E1701" s="39" t="s">
        <v>104</v>
      </c>
      <c r="F1701" s="47">
        <f t="shared" si="142"/>
        <v>0.5</v>
      </c>
      <c r="G1701" s="10">
        <v>5.8</v>
      </c>
      <c r="H1701" s="13">
        <f t="shared" si="143"/>
        <v>2.5928255555555553</v>
      </c>
      <c r="I1701" s="16">
        <f t="shared" si="144"/>
        <v>4.5457714327488539</v>
      </c>
      <c r="J1701" s="19">
        <f t="shared" si="145"/>
        <v>5</v>
      </c>
      <c r="K1701" s="13">
        <f t="shared" si="146"/>
        <v>5.4359949801215252E-2</v>
      </c>
    </row>
    <row r="1702" spans="2:11" x14ac:dyDescent="0.25">
      <c r="B1702" s="26">
        <v>71</v>
      </c>
      <c r="C1702" s="26">
        <v>1699</v>
      </c>
      <c r="D1702" s="44">
        <v>41710.785416666666</v>
      </c>
      <c r="E1702" s="39" t="s">
        <v>104</v>
      </c>
      <c r="F1702" s="47">
        <f t="shared" si="142"/>
        <v>0.5</v>
      </c>
      <c r="G1702" s="10">
        <v>8.1</v>
      </c>
      <c r="H1702" s="13">
        <f t="shared" si="143"/>
        <v>3.6210149999999994</v>
      </c>
      <c r="I1702" s="16">
        <f t="shared" si="144"/>
        <v>6.3484049319423645</v>
      </c>
      <c r="J1702" s="19">
        <f t="shared" si="145"/>
        <v>7</v>
      </c>
      <c r="K1702" s="13">
        <f t="shared" si="146"/>
        <v>0.14806421994704388</v>
      </c>
    </row>
    <row r="1703" spans="2:11" x14ac:dyDescent="0.25">
      <c r="B1703" s="26">
        <v>71</v>
      </c>
      <c r="C1703" s="26">
        <v>1700</v>
      </c>
      <c r="D1703" s="44">
        <v>41710.82708333333</v>
      </c>
      <c r="E1703" s="39" t="s">
        <v>104</v>
      </c>
      <c r="F1703" s="47">
        <f t="shared" si="142"/>
        <v>0.5</v>
      </c>
      <c r="G1703" s="10">
        <v>5.8</v>
      </c>
      <c r="H1703" s="13">
        <f t="shared" si="143"/>
        <v>2.5928255555555553</v>
      </c>
      <c r="I1703" s="16">
        <f t="shared" si="144"/>
        <v>4.5457714327488539</v>
      </c>
      <c r="J1703" s="19">
        <f t="shared" si="145"/>
        <v>5</v>
      </c>
      <c r="K1703" s="13">
        <f t="shared" si="146"/>
        <v>5.4359949801215252E-2</v>
      </c>
    </row>
    <row r="1704" spans="2:11" x14ac:dyDescent="0.25">
      <c r="B1704" s="26">
        <v>71</v>
      </c>
      <c r="C1704" s="26">
        <v>1701</v>
      </c>
      <c r="D1704" s="44">
        <v>41710.868750000001</v>
      </c>
      <c r="E1704" s="39" t="s">
        <v>102</v>
      </c>
      <c r="F1704" s="47">
        <f t="shared" si="142"/>
        <v>1</v>
      </c>
      <c r="G1704" s="10">
        <v>6.9</v>
      </c>
      <c r="H1704" s="13">
        <f t="shared" si="143"/>
        <v>3.0845683333333334</v>
      </c>
      <c r="I1704" s="16">
        <f t="shared" si="144"/>
        <v>5.4079004975805338</v>
      </c>
      <c r="J1704" s="19">
        <f t="shared" si="145"/>
        <v>6</v>
      </c>
      <c r="K1704" s="13">
        <f t="shared" si="146"/>
        <v>9.1525548142848398E-2</v>
      </c>
    </row>
    <row r="1705" spans="2:11" x14ac:dyDescent="0.25">
      <c r="B1705" s="26">
        <v>71</v>
      </c>
      <c r="C1705" s="26">
        <v>1702</v>
      </c>
      <c r="D1705" s="44">
        <v>41710.910416666666</v>
      </c>
      <c r="E1705" s="39" t="s">
        <v>102</v>
      </c>
      <c r="F1705" s="47">
        <f t="shared" si="142"/>
        <v>1</v>
      </c>
      <c r="G1705" s="10">
        <v>6.9</v>
      </c>
      <c r="H1705" s="13">
        <f t="shared" si="143"/>
        <v>3.0845683333333334</v>
      </c>
      <c r="I1705" s="16">
        <f t="shared" si="144"/>
        <v>5.4079004975805338</v>
      </c>
      <c r="J1705" s="19">
        <f t="shared" si="145"/>
        <v>6</v>
      </c>
      <c r="K1705" s="13">
        <f t="shared" si="146"/>
        <v>9.1525548142848398E-2</v>
      </c>
    </row>
    <row r="1706" spans="2:11" x14ac:dyDescent="0.25">
      <c r="B1706" s="26">
        <v>71</v>
      </c>
      <c r="C1706" s="26">
        <v>1703</v>
      </c>
      <c r="D1706" s="44">
        <v>41710.95208333333</v>
      </c>
      <c r="E1706" s="39" t="s">
        <v>104</v>
      </c>
      <c r="F1706" s="47">
        <f t="shared" si="142"/>
        <v>0.5</v>
      </c>
      <c r="G1706" s="10">
        <v>4.6000000000000005</v>
      </c>
      <c r="H1706" s="13">
        <f t="shared" si="143"/>
        <v>2.0563788888888892</v>
      </c>
      <c r="I1706" s="16">
        <f t="shared" si="144"/>
        <v>3.6052669983870231</v>
      </c>
      <c r="J1706" s="19">
        <f t="shared" si="145"/>
        <v>4</v>
      </c>
      <c r="K1706" s="13">
        <f t="shared" si="146"/>
        <v>2.7118680931214341E-2</v>
      </c>
    </row>
    <row r="1707" spans="2:11" x14ac:dyDescent="0.25">
      <c r="B1707" s="26">
        <v>71</v>
      </c>
      <c r="C1707" s="26">
        <v>1704</v>
      </c>
      <c r="D1707" s="44">
        <v>41710.993750000001</v>
      </c>
      <c r="E1707" s="39" t="s">
        <v>104</v>
      </c>
      <c r="F1707" s="47">
        <f t="shared" si="142"/>
        <v>0.5</v>
      </c>
      <c r="G1707" s="10">
        <v>5.8</v>
      </c>
      <c r="H1707" s="13">
        <f t="shared" si="143"/>
        <v>2.5928255555555553</v>
      </c>
      <c r="I1707" s="16">
        <f t="shared" si="144"/>
        <v>4.5457714327488539</v>
      </c>
      <c r="J1707" s="19">
        <f t="shared" si="145"/>
        <v>5</v>
      </c>
      <c r="K1707" s="13">
        <f t="shared" si="146"/>
        <v>5.4359949801215252E-2</v>
      </c>
    </row>
    <row r="1708" spans="2:11" x14ac:dyDescent="0.25">
      <c r="B1708" s="26">
        <v>72</v>
      </c>
      <c r="C1708" s="26">
        <v>1705</v>
      </c>
      <c r="D1708" s="44">
        <v>41711.035416666666</v>
      </c>
      <c r="E1708" s="39" t="s">
        <v>104</v>
      </c>
      <c r="F1708" s="47">
        <f t="shared" si="142"/>
        <v>0.5</v>
      </c>
      <c r="G1708" s="10">
        <v>4.6000000000000005</v>
      </c>
      <c r="H1708" s="13">
        <f t="shared" si="143"/>
        <v>2.0563788888888892</v>
      </c>
      <c r="I1708" s="16">
        <f t="shared" si="144"/>
        <v>3.6052669983870231</v>
      </c>
      <c r="J1708" s="19">
        <f t="shared" si="145"/>
        <v>4</v>
      </c>
      <c r="K1708" s="13">
        <f t="shared" si="146"/>
        <v>2.7118680931214341E-2</v>
      </c>
    </row>
    <row r="1709" spans="2:11" x14ac:dyDescent="0.25">
      <c r="B1709" s="26">
        <v>72</v>
      </c>
      <c r="C1709" s="26">
        <v>1706</v>
      </c>
      <c r="D1709" s="44">
        <v>41711.07708333333</v>
      </c>
      <c r="E1709" s="39" t="s">
        <v>103</v>
      </c>
      <c r="F1709" s="47">
        <f t="shared" si="142"/>
        <v>0.7</v>
      </c>
      <c r="G1709" s="10">
        <v>5.8</v>
      </c>
      <c r="H1709" s="13">
        <f t="shared" si="143"/>
        <v>2.5928255555555553</v>
      </c>
      <c r="I1709" s="16">
        <f t="shared" si="144"/>
        <v>4.5457714327488539</v>
      </c>
      <c r="J1709" s="19">
        <f t="shared" si="145"/>
        <v>5</v>
      </c>
      <c r="K1709" s="13">
        <f t="shared" si="146"/>
        <v>5.4359949801215252E-2</v>
      </c>
    </row>
    <row r="1710" spans="2:11" x14ac:dyDescent="0.25">
      <c r="B1710" s="26">
        <v>72</v>
      </c>
      <c r="C1710" s="26">
        <v>1707</v>
      </c>
      <c r="D1710" s="44">
        <v>41711.118750000001</v>
      </c>
      <c r="E1710" s="39" t="s">
        <v>105</v>
      </c>
      <c r="F1710" s="47">
        <f t="shared" si="142"/>
        <v>0.3</v>
      </c>
      <c r="G1710" s="10">
        <v>4.6000000000000005</v>
      </c>
      <c r="H1710" s="13">
        <f t="shared" si="143"/>
        <v>2.0563788888888892</v>
      </c>
      <c r="I1710" s="16">
        <f t="shared" si="144"/>
        <v>3.6052669983870231</v>
      </c>
      <c r="J1710" s="19">
        <f t="shared" si="145"/>
        <v>4</v>
      </c>
      <c r="K1710" s="13">
        <f t="shared" si="146"/>
        <v>2.7118680931214341E-2</v>
      </c>
    </row>
    <row r="1711" spans="2:11" x14ac:dyDescent="0.25">
      <c r="B1711" s="26">
        <v>72</v>
      </c>
      <c r="C1711" s="26">
        <v>1708</v>
      </c>
      <c r="D1711" s="44">
        <v>41711.160416666666</v>
      </c>
      <c r="E1711" s="39" t="s">
        <v>105</v>
      </c>
      <c r="F1711" s="47">
        <f t="shared" si="142"/>
        <v>0.3</v>
      </c>
      <c r="G1711" s="10">
        <v>4.6000000000000005</v>
      </c>
      <c r="H1711" s="13">
        <f t="shared" si="143"/>
        <v>2.0563788888888892</v>
      </c>
      <c r="I1711" s="16">
        <f t="shared" si="144"/>
        <v>3.6052669983870231</v>
      </c>
      <c r="J1711" s="19">
        <f t="shared" si="145"/>
        <v>4</v>
      </c>
      <c r="K1711" s="13">
        <f t="shared" si="146"/>
        <v>2.7118680931214341E-2</v>
      </c>
    </row>
    <row r="1712" spans="2:11" x14ac:dyDescent="0.25">
      <c r="B1712" s="26">
        <v>72</v>
      </c>
      <c r="C1712" s="26">
        <v>1709</v>
      </c>
      <c r="D1712" s="44">
        <v>41711.20208333333</v>
      </c>
      <c r="E1712" s="39" t="s">
        <v>103</v>
      </c>
      <c r="F1712" s="47">
        <f t="shared" si="142"/>
        <v>0.7</v>
      </c>
      <c r="G1712" s="10">
        <v>5.8</v>
      </c>
      <c r="H1712" s="13">
        <f t="shared" si="143"/>
        <v>2.5928255555555553</v>
      </c>
      <c r="I1712" s="16">
        <f t="shared" si="144"/>
        <v>4.5457714327488539</v>
      </c>
      <c r="J1712" s="19">
        <f t="shared" si="145"/>
        <v>5</v>
      </c>
      <c r="K1712" s="13">
        <f t="shared" si="146"/>
        <v>5.4359949801215252E-2</v>
      </c>
    </row>
    <row r="1713" spans="2:11" x14ac:dyDescent="0.25">
      <c r="B1713" s="26">
        <v>72</v>
      </c>
      <c r="C1713" s="26">
        <v>1710</v>
      </c>
      <c r="D1713" s="44">
        <v>41711.243750000001</v>
      </c>
      <c r="E1713" s="39" t="s">
        <v>104</v>
      </c>
      <c r="F1713" s="47">
        <f t="shared" si="142"/>
        <v>0.5</v>
      </c>
      <c r="G1713" s="10">
        <v>4.6000000000000005</v>
      </c>
      <c r="H1713" s="13">
        <f t="shared" si="143"/>
        <v>2.0563788888888892</v>
      </c>
      <c r="I1713" s="16">
        <f t="shared" si="144"/>
        <v>3.6052669983870231</v>
      </c>
      <c r="J1713" s="19">
        <f t="shared" si="145"/>
        <v>4</v>
      </c>
      <c r="K1713" s="13">
        <f t="shared" si="146"/>
        <v>2.7118680931214341E-2</v>
      </c>
    </row>
    <row r="1714" spans="2:11" x14ac:dyDescent="0.25">
      <c r="B1714" s="26">
        <v>72</v>
      </c>
      <c r="C1714" s="26">
        <v>1711</v>
      </c>
      <c r="D1714" s="44">
        <v>41711.285416666666</v>
      </c>
      <c r="E1714" s="39" t="s">
        <v>104</v>
      </c>
      <c r="F1714" s="47">
        <f t="shared" si="142"/>
        <v>0.5</v>
      </c>
      <c r="G1714" s="10">
        <v>5.8</v>
      </c>
      <c r="H1714" s="13">
        <f t="shared" si="143"/>
        <v>2.5928255555555553</v>
      </c>
      <c r="I1714" s="16">
        <f t="shared" si="144"/>
        <v>4.5457714327488539</v>
      </c>
      <c r="J1714" s="19">
        <f t="shared" si="145"/>
        <v>5</v>
      </c>
      <c r="K1714" s="13">
        <f t="shared" si="146"/>
        <v>5.4359949801215252E-2</v>
      </c>
    </row>
    <row r="1715" spans="2:11" x14ac:dyDescent="0.25">
      <c r="B1715" s="26">
        <v>72</v>
      </c>
      <c r="C1715" s="26">
        <v>1712</v>
      </c>
      <c r="D1715" s="44">
        <v>41711.32708333333</v>
      </c>
      <c r="E1715" s="39" t="s">
        <v>102</v>
      </c>
      <c r="F1715" s="47">
        <f t="shared" si="142"/>
        <v>1</v>
      </c>
      <c r="G1715" s="10">
        <v>4.6000000000000005</v>
      </c>
      <c r="H1715" s="13">
        <f t="shared" si="143"/>
        <v>2.0563788888888892</v>
      </c>
      <c r="I1715" s="16">
        <f t="shared" si="144"/>
        <v>3.6052669983870231</v>
      </c>
      <c r="J1715" s="19">
        <f t="shared" si="145"/>
        <v>4</v>
      </c>
      <c r="K1715" s="13">
        <f t="shared" si="146"/>
        <v>2.7118680931214341E-2</v>
      </c>
    </row>
    <row r="1716" spans="2:11" x14ac:dyDescent="0.25">
      <c r="B1716" s="26">
        <v>72</v>
      </c>
      <c r="C1716" s="26">
        <v>1713</v>
      </c>
      <c r="D1716" s="44">
        <v>41711.368750000001</v>
      </c>
      <c r="E1716" s="39" t="s">
        <v>102</v>
      </c>
      <c r="F1716" s="47">
        <f t="shared" si="142"/>
        <v>1</v>
      </c>
      <c r="G1716" s="10">
        <v>9.2000000000000011</v>
      </c>
      <c r="H1716" s="13">
        <f t="shared" si="143"/>
        <v>4.1127577777777784</v>
      </c>
      <c r="I1716" s="16">
        <f t="shared" si="144"/>
        <v>7.2105339967740463</v>
      </c>
      <c r="J1716" s="19">
        <f t="shared" si="145"/>
        <v>8</v>
      </c>
      <c r="K1716" s="13">
        <f t="shared" si="146"/>
        <v>0.21694944744971473</v>
      </c>
    </row>
    <row r="1717" spans="2:11" x14ac:dyDescent="0.25">
      <c r="B1717" s="26">
        <v>72</v>
      </c>
      <c r="C1717" s="26">
        <v>1714</v>
      </c>
      <c r="D1717" s="44">
        <v>41711.410416666666</v>
      </c>
      <c r="E1717" s="39" t="s">
        <v>102</v>
      </c>
      <c r="F1717" s="47">
        <f t="shared" si="142"/>
        <v>1</v>
      </c>
      <c r="G1717" s="10">
        <v>6.9</v>
      </c>
      <c r="H1717" s="13">
        <f t="shared" si="143"/>
        <v>3.0845683333333334</v>
      </c>
      <c r="I1717" s="16">
        <f t="shared" si="144"/>
        <v>5.4079004975805338</v>
      </c>
      <c r="J1717" s="19">
        <f t="shared" si="145"/>
        <v>6</v>
      </c>
      <c r="K1717" s="13">
        <f t="shared" si="146"/>
        <v>9.1525548142848398E-2</v>
      </c>
    </row>
    <row r="1718" spans="2:11" x14ac:dyDescent="0.25">
      <c r="B1718" s="26">
        <v>72</v>
      </c>
      <c r="C1718" s="26">
        <v>1715</v>
      </c>
      <c r="D1718" s="44">
        <v>41711.45208333333</v>
      </c>
      <c r="E1718" s="39" t="s">
        <v>102</v>
      </c>
      <c r="F1718" s="47">
        <f t="shared" si="142"/>
        <v>1</v>
      </c>
      <c r="G1718" s="10">
        <v>9.2000000000000011</v>
      </c>
      <c r="H1718" s="13">
        <f t="shared" si="143"/>
        <v>4.1127577777777784</v>
      </c>
      <c r="I1718" s="16">
        <f t="shared" si="144"/>
        <v>7.2105339967740463</v>
      </c>
      <c r="J1718" s="19">
        <f t="shared" si="145"/>
        <v>8</v>
      </c>
      <c r="K1718" s="13">
        <f t="shared" si="146"/>
        <v>0.21694944744971473</v>
      </c>
    </row>
    <row r="1719" spans="2:11" x14ac:dyDescent="0.25">
      <c r="B1719" s="26">
        <v>72</v>
      </c>
      <c r="C1719" s="26">
        <v>1716</v>
      </c>
      <c r="D1719" s="44">
        <v>41711.493750000001</v>
      </c>
      <c r="E1719" s="39" t="s">
        <v>102</v>
      </c>
      <c r="F1719" s="47">
        <f t="shared" si="142"/>
        <v>1</v>
      </c>
      <c r="G1719" s="10">
        <v>8.1</v>
      </c>
      <c r="H1719" s="13">
        <f t="shared" si="143"/>
        <v>3.6210149999999994</v>
      </c>
      <c r="I1719" s="16">
        <f t="shared" si="144"/>
        <v>6.3484049319423645</v>
      </c>
      <c r="J1719" s="19">
        <f t="shared" si="145"/>
        <v>7</v>
      </c>
      <c r="K1719" s="13">
        <f t="shared" si="146"/>
        <v>0.14806421994704388</v>
      </c>
    </row>
    <row r="1720" spans="2:11" x14ac:dyDescent="0.25">
      <c r="B1720" s="26">
        <v>72</v>
      </c>
      <c r="C1720" s="26">
        <v>1717</v>
      </c>
      <c r="D1720" s="44">
        <v>41711.535416666666</v>
      </c>
      <c r="E1720" s="39" t="s">
        <v>102</v>
      </c>
      <c r="F1720" s="47">
        <f t="shared" si="142"/>
        <v>1</v>
      </c>
      <c r="G1720" s="10">
        <v>10.4</v>
      </c>
      <c r="H1720" s="13">
        <f t="shared" si="143"/>
        <v>4.649204444444444</v>
      </c>
      <c r="I1720" s="16">
        <f t="shared" si="144"/>
        <v>8.1510384311358752</v>
      </c>
      <c r="J1720" s="19">
        <f t="shared" si="145"/>
        <v>9</v>
      </c>
      <c r="K1720" s="13">
        <f t="shared" si="146"/>
        <v>0.31339717994379734</v>
      </c>
    </row>
    <row r="1721" spans="2:11" x14ac:dyDescent="0.25">
      <c r="B1721" s="26">
        <v>72</v>
      </c>
      <c r="C1721" s="26">
        <v>1718</v>
      </c>
      <c r="D1721" s="44">
        <v>41711.57708333333</v>
      </c>
      <c r="E1721" s="39" t="s">
        <v>102</v>
      </c>
      <c r="F1721" s="47">
        <f t="shared" si="142"/>
        <v>1</v>
      </c>
      <c r="G1721" s="10">
        <v>4.6000000000000005</v>
      </c>
      <c r="H1721" s="13">
        <f t="shared" si="143"/>
        <v>2.0563788888888892</v>
      </c>
      <c r="I1721" s="16">
        <f t="shared" si="144"/>
        <v>3.6052669983870231</v>
      </c>
      <c r="J1721" s="19">
        <f t="shared" si="145"/>
        <v>4</v>
      </c>
      <c r="K1721" s="13">
        <f t="shared" si="146"/>
        <v>2.7118680931214341E-2</v>
      </c>
    </row>
    <row r="1722" spans="2:11" x14ac:dyDescent="0.25">
      <c r="B1722" s="26">
        <v>72</v>
      </c>
      <c r="C1722" s="26">
        <v>1719</v>
      </c>
      <c r="D1722" s="44">
        <v>41711.618750000001</v>
      </c>
      <c r="E1722" s="39" t="s">
        <v>102</v>
      </c>
      <c r="F1722" s="47">
        <f t="shared" si="142"/>
        <v>1</v>
      </c>
      <c r="G1722" s="10">
        <v>4.6000000000000005</v>
      </c>
      <c r="H1722" s="13">
        <f t="shared" si="143"/>
        <v>2.0563788888888892</v>
      </c>
      <c r="I1722" s="16">
        <f t="shared" si="144"/>
        <v>3.6052669983870231</v>
      </c>
      <c r="J1722" s="19">
        <f t="shared" si="145"/>
        <v>4</v>
      </c>
      <c r="K1722" s="13">
        <f t="shared" si="146"/>
        <v>2.7118680931214341E-2</v>
      </c>
    </row>
    <row r="1723" spans="2:11" x14ac:dyDescent="0.25">
      <c r="B1723" s="26">
        <v>72</v>
      </c>
      <c r="C1723" s="26">
        <v>1720</v>
      </c>
      <c r="D1723" s="44">
        <v>41711.660416666666</v>
      </c>
      <c r="E1723" s="39" t="s">
        <v>104</v>
      </c>
      <c r="F1723" s="47">
        <f t="shared" si="142"/>
        <v>0.5</v>
      </c>
      <c r="G1723" s="10">
        <v>3.5</v>
      </c>
      <c r="H1723" s="13">
        <f t="shared" si="143"/>
        <v>1.5646361111111109</v>
      </c>
      <c r="I1723" s="16">
        <f t="shared" si="144"/>
        <v>2.7431379335553427</v>
      </c>
      <c r="J1723" s="19">
        <f t="shared" si="145"/>
        <v>3</v>
      </c>
      <c r="K1723" s="13">
        <f t="shared" si="146"/>
        <v>1.1945358807900612E-2</v>
      </c>
    </row>
    <row r="1724" spans="2:11" x14ac:dyDescent="0.25">
      <c r="B1724" s="26">
        <v>72</v>
      </c>
      <c r="C1724" s="26">
        <v>1721</v>
      </c>
      <c r="D1724" s="44">
        <v>41711.70208333333</v>
      </c>
      <c r="E1724" s="39" t="s">
        <v>103</v>
      </c>
      <c r="F1724" s="47">
        <f t="shared" si="142"/>
        <v>0.7</v>
      </c>
      <c r="G1724" s="10">
        <v>5.8</v>
      </c>
      <c r="H1724" s="13">
        <f t="shared" si="143"/>
        <v>2.5928255555555553</v>
      </c>
      <c r="I1724" s="16">
        <f t="shared" si="144"/>
        <v>4.5457714327488539</v>
      </c>
      <c r="J1724" s="19">
        <f t="shared" si="145"/>
        <v>5</v>
      </c>
      <c r="K1724" s="13">
        <f t="shared" si="146"/>
        <v>5.4359949801215252E-2</v>
      </c>
    </row>
    <row r="1725" spans="2:11" x14ac:dyDescent="0.25">
      <c r="B1725" s="26">
        <v>72</v>
      </c>
      <c r="C1725" s="26">
        <v>1722</v>
      </c>
      <c r="D1725" s="44">
        <v>41711.743750000001</v>
      </c>
      <c r="E1725" s="39" t="s">
        <v>104</v>
      </c>
      <c r="F1725" s="47">
        <f t="shared" si="142"/>
        <v>0.5</v>
      </c>
      <c r="G1725" s="10">
        <v>4.6000000000000005</v>
      </c>
      <c r="H1725" s="13">
        <f t="shared" si="143"/>
        <v>2.0563788888888892</v>
      </c>
      <c r="I1725" s="16">
        <f t="shared" si="144"/>
        <v>3.6052669983870231</v>
      </c>
      <c r="J1725" s="19">
        <f t="shared" si="145"/>
        <v>4</v>
      </c>
      <c r="K1725" s="13">
        <f t="shared" si="146"/>
        <v>2.7118680931214341E-2</v>
      </c>
    </row>
    <row r="1726" spans="2:11" x14ac:dyDescent="0.25">
      <c r="B1726" s="26">
        <v>72</v>
      </c>
      <c r="C1726" s="26">
        <v>1723</v>
      </c>
      <c r="D1726" s="44">
        <v>41711.785416666666</v>
      </c>
      <c r="E1726" s="39" t="s">
        <v>104</v>
      </c>
      <c r="F1726" s="47">
        <f t="shared" si="142"/>
        <v>0.5</v>
      </c>
      <c r="G1726" s="10">
        <v>3.5</v>
      </c>
      <c r="H1726" s="13">
        <f t="shared" si="143"/>
        <v>1.5646361111111109</v>
      </c>
      <c r="I1726" s="16">
        <f t="shared" si="144"/>
        <v>2.7431379335553427</v>
      </c>
      <c r="J1726" s="19">
        <f t="shared" si="145"/>
        <v>3</v>
      </c>
      <c r="K1726" s="13">
        <f t="shared" si="146"/>
        <v>1.1945358807900612E-2</v>
      </c>
    </row>
    <row r="1727" spans="2:11" x14ac:dyDescent="0.25">
      <c r="B1727" s="26">
        <v>72</v>
      </c>
      <c r="C1727" s="26">
        <v>1724</v>
      </c>
      <c r="D1727" s="44">
        <v>41711.82708333333</v>
      </c>
      <c r="E1727" s="39" t="s">
        <v>103</v>
      </c>
      <c r="F1727" s="47">
        <f t="shared" si="142"/>
        <v>0.7</v>
      </c>
      <c r="G1727" s="10">
        <v>6.9</v>
      </c>
      <c r="H1727" s="13">
        <f t="shared" si="143"/>
        <v>3.0845683333333334</v>
      </c>
      <c r="I1727" s="16">
        <f t="shared" si="144"/>
        <v>5.4079004975805338</v>
      </c>
      <c r="J1727" s="19">
        <f t="shared" si="145"/>
        <v>6</v>
      </c>
      <c r="K1727" s="13">
        <f t="shared" si="146"/>
        <v>9.1525548142848398E-2</v>
      </c>
    </row>
    <row r="1728" spans="2:11" x14ac:dyDescent="0.25">
      <c r="B1728" s="26">
        <v>72</v>
      </c>
      <c r="C1728" s="26">
        <v>1725</v>
      </c>
      <c r="D1728" s="44">
        <v>41711.868750000001</v>
      </c>
      <c r="E1728" s="39" t="s">
        <v>105</v>
      </c>
      <c r="F1728" s="47">
        <f t="shared" si="142"/>
        <v>0.3</v>
      </c>
      <c r="G1728" s="10">
        <v>3.5</v>
      </c>
      <c r="H1728" s="13">
        <f t="shared" si="143"/>
        <v>1.5646361111111109</v>
      </c>
      <c r="I1728" s="16">
        <f t="shared" si="144"/>
        <v>2.7431379335553427</v>
      </c>
      <c r="J1728" s="19">
        <f t="shared" si="145"/>
        <v>3</v>
      </c>
      <c r="K1728" s="13">
        <f t="shared" si="146"/>
        <v>1.1945358807900612E-2</v>
      </c>
    </row>
    <row r="1729" spans="2:11" x14ac:dyDescent="0.25">
      <c r="B1729" s="26">
        <v>72</v>
      </c>
      <c r="C1729" s="26">
        <v>1726</v>
      </c>
      <c r="D1729" s="44">
        <v>41711.910416666666</v>
      </c>
      <c r="E1729" s="39" t="s">
        <v>105</v>
      </c>
      <c r="F1729" s="47">
        <f t="shared" si="142"/>
        <v>0.3</v>
      </c>
      <c r="G1729" s="10">
        <v>5.8</v>
      </c>
      <c r="H1729" s="13">
        <f t="shared" si="143"/>
        <v>2.5928255555555553</v>
      </c>
      <c r="I1729" s="16">
        <f t="shared" si="144"/>
        <v>4.5457714327488539</v>
      </c>
      <c r="J1729" s="19">
        <f t="shared" si="145"/>
        <v>5</v>
      </c>
      <c r="K1729" s="13">
        <f t="shared" si="146"/>
        <v>5.4359949801215252E-2</v>
      </c>
    </row>
    <row r="1730" spans="2:11" x14ac:dyDescent="0.25">
      <c r="B1730" s="26">
        <v>72</v>
      </c>
      <c r="C1730" s="26">
        <v>1727</v>
      </c>
      <c r="D1730" s="44">
        <v>41711.95208333333</v>
      </c>
      <c r="E1730" s="39" t="s">
        <v>105</v>
      </c>
      <c r="F1730" s="47">
        <f t="shared" si="142"/>
        <v>0.3</v>
      </c>
      <c r="G1730" s="10">
        <v>4.6000000000000005</v>
      </c>
      <c r="H1730" s="13">
        <f t="shared" si="143"/>
        <v>2.0563788888888892</v>
      </c>
      <c r="I1730" s="16">
        <f t="shared" si="144"/>
        <v>3.6052669983870231</v>
      </c>
      <c r="J1730" s="19">
        <f t="shared" si="145"/>
        <v>4</v>
      </c>
      <c r="K1730" s="13">
        <f t="shared" si="146"/>
        <v>2.7118680931214341E-2</v>
      </c>
    </row>
    <row r="1731" spans="2:11" x14ac:dyDescent="0.25">
      <c r="B1731" s="26">
        <v>72</v>
      </c>
      <c r="C1731" s="26">
        <v>1728</v>
      </c>
      <c r="D1731" s="44">
        <v>41711.993750000001</v>
      </c>
      <c r="E1731" s="39" t="s">
        <v>105</v>
      </c>
      <c r="F1731" s="47">
        <f t="shared" si="142"/>
        <v>0.3</v>
      </c>
      <c r="G1731" s="10">
        <v>6.9</v>
      </c>
      <c r="H1731" s="13">
        <f t="shared" si="143"/>
        <v>3.0845683333333334</v>
      </c>
      <c r="I1731" s="16">
        <f t="shared" si="144"/>
        <v>5.4079004975805338</v>
      </c>
      <c r="J1731" s="19">
        <f t="shared" si="145"/>
        <v>6</v>
      </c>
      <c r="K1731" s="13">
        <f t="shared" si="146"/>
        <v>9.1525548142848398E-2</v>
      </c>
    </row>
    <row r="1732" spans="2:11" x14ac:dyDescent="0.25">
      <c r="B1732" s="26">
        <v>73</v>
      </c>
      <c r="C1732" s="26">
        <v>1729</v>
      </c>
      <c r="D1732" s="44">
        <v>41712.035416666666</v>
      </c>
      <c r="E1732" s="39" t="s">
        <v>105</v>
      </c>
      <c r="F1732" s="47">
        <f t="shared" ref="F1732:F1795" si="147">+VLOOKUP(E1732,$R$4:$S$23,2,FALSE)</f>
        <v>0.3</v>
      </c>
      <c r="G1732" s="10">
        <v>12.7</v>
      </c>
      <c r="H1732" s="13">
        <f t="shared" ref="H1732:H1795" si="148">+G1732*1609.34/3600</f>
        <v>5.6773938888888882</v>
      </c>
      <c r="I1732" s="16">
        <f t="shared" ref="I1732:I1795" si="149">H1732*(8^0.27)</f>
        <v>9.9536719303293868</v>
      </c>
      <c r="J1732" s="19">
        <f t="shared" ref="J1732:J1795" si="150">IF(AND(I1732&gt;=0,I1732&lt;1),1,IF(AND(I1732&gt;=1,I1732&lt;2),2,IF(AND(I1732&gt;=2,I1732&lt;3),3,IF(AND(I1732&gt;=3,I1732&lt;4),4,IF(AND(I1732&gt;=4,I1732&lt;5),5,IF(AND(I1732&gt;=5,I1732&lt;6),6,IF(AND(I1732&gt;=6,I1732&lt;7),7,IF(AND(I1732&gt;=7,I1732&lt;8),8,IF(AND(I1732&gt;=8,I1732&lt;9),9,IF(AND(I1732&gt;=9,I1732&lt;10),10,IF(AND(I1732&gt;=10,I1732&lt;11),11,IF(AND(I1732&gt;=11,I1732&lt;12),12,IF(AND(I1732&gt;=12,I1732&lt;13),13,IF(AND(I1732&gt;=13,I1732&lt;14),14,IF(AND(I1732&gt;=14,I1732&lt;15),15,IF(AND(I1732&gt;=15,I1732&lt;25),16,IF(I1732&gt;25,17,0)))))))))))))))))</f>
        <v>10</v>
      </c>
      <c r="K1732" s="13">
        <f t="shared" ref="K1732:K1795" si="151">MIN((I1732/$L$3)^3*$K$3,$K$3)</f>
        <v>0.57069784048988625</v>
      </c>
    </row>
    <row r="1733" spans="2:11" x14ac:dyDescent="0.25">
      <c r="B1733" s="26">
        <v>73</v>
      </c>
      <c r="C1733" s="26">
        <v>1730</v>
      </c>
      <c r="D1733" s="44">
        <v>41712.07708333333</v>
      </c>
      <c r="E1733" s="39" t="s">
        <v>105</v>
      </c>
      <c r="F1733" s="47">
        <f t="shared" si="147"/>
        <v>0.3</v>
      </c>
      <c r="G1733" s="10">
        <v>10.4</v>
      </c>
      <c r="H1733" s="13">
        <f t="shared" si="148"/>
        <v>4.649204444444444</v>
      </c>
      <c r="I1733" s="16">
        <f t="shared" si="149"/>
        <v>8.1510384311358752</v>
      </c>
      <c r="J1733" s="19">
        <f t="shared" si="150"/>
        <v>9</v>
      </c>
      <c r="K1733" s="13">
        <f t="shared" si="151"/>
        <v>0.31339717994379734</v>
      </c>
    </row>
    <row r="1734" spans="2:11" x14ac:dyDescent="0.25">
      <c r="B1734" s="26">
        <v>73</v>
      </c>
      <c r="C1734" s="26">
        <v>1731</v>
      </c>
      <c r="D1734" s="44">
        <v>41712.118750000001</v>
      </c>
      <c r="E1734" s="39" t="s">
        <v>105</v>
      </c>
      <c r="F1734" s="47">
        <f t="shared" si="147"/>
        <v>0.3</v>
      </c>
      <c r="G1734" s="10">
        <v>8.1</v>
      </c>
      <c r="H1734" s="13">
        <f t="shared" si="148"/>
        <v>3.6210149999999994</v>
      </c>
      <c r="I1734" s="16">
        <f t="shared" si="149"/>
        <v>6.3484049319423645</v>
      </c>
      <c r="J1734" s="19">
        <f t="shared" si="150"/>
        <v>7</v>
      </c>
      <c r="K1734" s="13">
        <f t="shared" si="151"/>
        <v>0.14806421994704388</v>
      </c>
    </row>
    <row r="1735" spans="2:11" x14ac:dyDescent="0.25">
      <c r="B1735" s="26">
        <v>73</v>
      </c>
      <c r="C1735" s="26">
        <v>1732</v>
      </c>
      <c r="D1735" s="44">
        <v>41712.160416666666</v>
      </c>
      <c r="E1735" s="39" t="s">
        <v>105</v>
      </c>
      <c r="F1735" s="47">
        <f t="shared" si="147"/>
        <v>0.3</v>
      </c>
      <c r="G1735" s="10">
        <v>6.9</v>
      </c>
      <c r="H1735" s="13">
        <f t="shared" si="148"/>
        <v>3.0845683333333334</v>
      </c>
      <c r="I1735" s="16">
        <f t="shared" si="149"/>
        <v>5.4079004975805338</v>
      </c>
      <c r="J1735" s="19">
        <f t="shared" si="150"/>
        <v>6</v>
      </c>
      <c r="K1735" s="13">
        <f t="shared" si="151"/>
        <v>9.1525548142848398E-2</v>
      </c>
    </row>
    <row r="1736" spans="2:11" x14ac:dyDescent="0.25">
      <c r="B1736" s="26">
        <v>73</v>
      </c>
      <c r="C1736" s="26">
        <v>1733</v>
      </c>
      <c r="D1736" s="44">
        <v>41712.20208333333</v>
      </c>
      <c r="E1736" s="39" t="s">
        <v>105</v>
      </c>
      <c r="F1736" s="47">
        <f t="shared" si="147"/>
        <v>0.3</v>
      </c>
      <c r="G1736" s="10">
        <v>4.6000000000000005</v>
      </c>
      <c r="H1736" s="13">
        <f t="shared" si="148"/>
        <v>2.0563788888888892</v>
      </c>
      <c r="I1736" s="16">
        <f t="shared" si="149"/>
        <v>3.6052669983870231</v>
      </c>
      <c r="J1736" s="19">
        <f t="shared" si="150"/>
        <v>4</v>
      </c>
      <c r="K1736" s="13">
        <f t="shared" si="151"/>
        <v>2.7118680931214341E-2</v>
      </c>
    </row>
    <row r="1737" spans="2:11" x14ac:dyDescent="0.25">
      <c r="B1737" s="26">
        <v>73</v>
      </c>
      <c r="C1737" s="26">
        <v>1734</v>
      </c>
      <c r="D1737" s="44">
        <v>41712.243750000001</v>
      </c>
      <c r="E1737" s="39" t="s">
        <v>105</v>
      </c>
      <c r="F1737" s="47">
        <f t="shared" si="147"/>
        <v>0.3</v>
      </c>
      <c r="G1737" s="10">
        <v>5.8</v>
      </c>
      <c r="H1737" s="13">
        <f t="shared" si="148"/>
        <v>2.5928255555555553</v>
      </c>
      <c r="I1737" s="16">
        <f t="shared" si="149"/>
        <v>4.5457714327488539</v>
      </c>
      <c r="J1737" s="19">
        <f t="shared" si="150"/>
        <v>5</v>
      </c>
      <c r="K1737" s="13">
        <f t="shared" si="151"/>
        <v>5.4359949801215252E-2</v>
      </c>
    </row>
    <row r="1738" spans="2:11" x14ac:dyDescent="0.25">
      <c r="B1738" s="26">
        <v>73</v>
      </c>
      <c r="C1738" s="26">
        <v>1735</v>
      </c>
      <c r="D1738" s="44">
        <v>41712.285416666666</v>
      </c>
      <c r="E1738" s="39" t="s">
        <v>105</v>
      </c>
      <c r="F1738" s="47">
        <f t="shared" si="147"/>
        <v>0.3</v>
      </c>
      <c r="G1738" s="10">
        <v>4.6000000000000005</v>
      </c>
      <c r="H1738" s="13">
        <f t="shared" si="148"/>
        <v>2.0563788888888892</v>
      </c>
      <c r="I1738" s="16">
        <f t="shared" si="149"/>
        <v>3.6052669983870231</v>
      </c>
      <c r="J1738" s="19">
        <f t="shared" si="150"/>
        <v>4</v>
      </c>
      <c r="K1738" s="13">
        <f t="shared" si="151"/>
        <v>2.7118680931214341E-2</v>
      </c>
    </row>
    <row r="1739" spans="2:11" x14ac:dyDescent="0.25">
      <c r="B1739" s="26">
        <v>73</v>
      </c>
      <c r="C1739" s="26">
        <v>1736</v>
      </c>
      <c r="D1739" s="44">
        <v>41712.32708333333</v>
      </c>
      <c r="E1739" s="39" t="s">
        <v>105</v>
      </c>
      <c r="F1739" s="47">
        <f t="shared" si="147"/>
        <v>0.3</v>
      </c>
      <c r="G1739" s="10">
        <v>3.5</v>
      </c>
      <c r="H1739" s="13">
        <f t="shared" si="148"/>
        <v>1.5646361111111109</v>
      </c>
      <c r="I1739" s="16">
        <f t="shared" si="149"/>
        <v>2.7431379335553427</v>
      </c>
      <c r="J1739" s="19">
        <f t="shared" si="150"/>
        <v>3</v>
      </c>
      <c r="K1739" s="13">
        <f t="shared" si="151"/>
        <v>1.1945358807900612E-2</v>
      </c>
    </row>
    <row r="1740" spans="2:11" x14ac:dyDescent="0.25">
      <c r="B1740" s="26">
        <v>73</v>
      </c>
      <c r="C1740" s="26">
        <v>1737</v>
      </c>
      <c r="D1740" s="44">
        <v>41712.368750000001</v>
      </c>
      <c r="E1740" s="39" t="s">
        <v>105</v>
      </c>
      <c r="F1740" s="47">
        <f t="shared" si="147"/>
        <v>0.3</v>
      </c>
      <c r="G1740" s="10">
        <v>6.9</v>
      </c>
      <c r="H1740" s="13">
        <f t="shared" si="148"/>
        <v>3.0845683333333334</v>
      </c>
      <c r="I1740" s="16">
        <f t="shared" si="149"/>
        <v>5.4079004975805338</v>
      </c>
      <c r="J1740" s="19">
        <f t="shared" si="150"/>
        <v>6</v>
      </c>
      <c r="K1740" s="13">
        <f t="shared" si="151"/>
        <v>9.1525548142848398E-2</v>
      </c>
    </row>
    <row r="1741" spans="2:11" x14ac:dyDescent="0.25">
      <c r="B1741" s="26">
        <v>73</v>
      </c>
      <c r="C1741" s="26">
        <v>1738</v>
      </c>
      <c r="D1741" s="44">
        <v>41712.410416666666</v>
      </c>
      <c r="E1741" s="39" t="s">
        <v>105</v>
      </c>
      <c r="F1741" s="47">
        <f t="shared" si="147"/>
        <v>0.3</v>
      </c>
      <c r="G1741" s="10">
        <v>4.6000000000000005</v>
      </c>
      <c r="H1741" s="13">
        <f t="shared" si="148"/>
        <v>2.0563788888888892</v>
      </c>
      <c r="I1741" s="16">
        <f t="shared" si="149"/>
        <v>3.6052669983870231</v>
      </c>
      <c r="J1741" s="19">
        <f t="shared" si="150"/>
        <v>4</v>
      </c>
      <c r="K1741" s="13">
        <f t="shared" si="151"/>
        <v>2.7118680931214341E-2</v>
      </c>
    </row>
    <row r="1742" spans="2:11" x14ac:dyDescent="0.25">
      <c r="B1742" s="26">
        <v>73</v>
      </c>
      <c r="C1742" s="26">
        <v>1739</v>
      </c>
      <c r="D1742" s="44">
        <v>41712.45208333333</v>
      </c>
      <c r="E1742" s="39" t="s">
        <v>105</v>
      </c>
      <c r="F1742" s="47">
        <f t="shared" si="147"/>
        <v>0.3</v>
      </c>
      <c r="G1742" s="10">
        <v>6.9</v>
      </c>
      <c r="H1742" s="13">
        <f t="shared" si="148"/>
        <v>3.0845683333333334</v>
      </c>
      <c r="I1742" s="16">
        <f t="shared" si="149"/>
        <v>5.4079004975805338</v>
      </c>
      <c r="J1742" s="19">
        <f t="shared" si="150"/>
        <v>6</v>
      </c>
      <c r="K1742" s="13">
        <f t="shared" si="151"/>
        <v>9.1525548142848398E-2</v>
      </c>
    </row>
    <row r="1743" spans="2:11" x14ac:dyDescent="0.25">
      <c r="B1743" s="26">
        <v>73</v>
      </c>
      <c r="C1743" s="26">
        <v>1740</v>
      </c>
      <c r="D1743" s="44">
        <v>41712.493750000001</v>
      </c>
      <c r="E1743" s="39" t="s">
        <v>105</v>
      </c>
      <c r="F1743" s="47">
        <f t="shared" si="147"/>
        <v>0.3</v>
      </c>
      <c r="G1743" s="10">
        <v>5.8</v>
      </c>
      <c r="H1743" s="13">
        <f t="shared" si="148"/>
        <v>2.5928255555555553</v>
      </c>
      <c r="I1743" s="16">
        <f t="shared" si="149"/>
        <v>4.5457714327488539</v>
      </c>
      <c r="J1743" s="19">
        <f t="shared" si="150"/>
        <v>5</v>
      </c>
      <c r="K1743" s="13">
        <f t="shared" si="151"/>
        <v>5.4359949801215252E-2</v>
      </c>
    </row>
    <row r="1744" spans="2:11" x14ac:dyDescent="0.25">
      <c r="B1744" s="26">
        <v>73</v>
      </c>
      <c r="C1744" s="26">
        <v>1741</v>
      </c>
      <c r="D1744" s="44">
        <v>41712.535416666666</v>
      </c>
      <c r="E1744" s="39" t="s">
        <v>105</v>
      </c>
      <c r="F1744" s="47">
        <f t="shared" si="147"/>
        <v>0.3</v>
      </c>
      <c r="G1744" s="10">
        <v>8.1</v>
      </c>
      <c r="H1744" s="13">
        <f t="shared" si="148"/>
        <v>3.6210149999999994</v>
      </c>
      <c r="I1744" s="16">
        <f t="shared" si="149"/>
        <v>6.3484049319423645</v>
      </c>
      <c r="J1744" s="19">
        <f t="shared" si="150"/>
        <v>7</v>
      </c>
      <c r="K1744" s="13">
        <f t="shared" si="151"/>
        <v>0.14806421994704388</v>
      </c>
    </row>
    <row r="1745" spans="2:11" x14ac:dyDescent="0.25">
      <c r="B1745" s="26">
        <v>73</v>
      </c>
      <c r="C1745" s="26">
        <v>1742</v>
      </c>
      <c r="D1745" s="44">
        <v>41712.57708333333</v>
      </c>
      <c r="E1745" s="39" t="s">
        <v>105</v>
      </c>
      <c r="F1745" s="47">
        <f t="shared" si="147"/>
        <v>0.3</v>
      </c>
      <c r="G1745" s="10">
        <v>5.8</v>
      </c>
      <c r="H1745" s="13">
        <f t="shared" si="148"/>
        <v>2.5928255555555553</v>
      </c>
      <c r="I1745" s="16">
        <f t="shared" si="149"/>
        <v>4.5457714327488539</v>
      </c>
      <c r="J1745" s="19">
        <f t="shared" si="150"/>
        <v>5</v>
      </c>
      <c r="K1745" s="13">
        <f t="shared" si="151"/>
        <v>5.4359949801215252E-2</v>
      </c>
    </row>
    <row r="1746" spans="2:11" x14ac:dyDescent="0.25">
      <c r="B1746" s="26">
        <v>73</v>
      </c>
      <c r="C1746" s="26">
        <v>1743</v>
      </c>
      <c r="D1746" s="44">
        <v>41712.618750000001</v>
      </c>
      <c r="E1746" s="39" t="s">
        <v>105</v>
      </c>
      <c r="F1746" s="47">
        <f t="shared" si="147"/>
        <v>0.3</v>
      </c>
      <c r="G1746" s="10">
        <v>5.8</v>
      </c>
      <c r="H1746" s="13">
        <f t="shared" si="148"/>
        <v>2.5928255555555553</v>
      </c>
      <c r="I1746" s="16">
        <f t="shared" si="149"/>
        <v>4.5457714327488539</v>
      </c>
      <c r="J1746" s="19">
        <f t="shared" si="150"/>
        <v>5</v>
      </c>
      <c r="K1746" s="13">
        <f t="shared" si="151"/>
        <v>5.4359949801215252E-2</v>
      </c>
    </row>
    <row r="1747" spans="2:11" x14ac:dyDescent="0.25">
      <c r="B1747" s="26">
        <v>73</v>
      </c>
      <c r="C1747" s="26">
        <v>1744</v>
      </c>
      <c r="D1747" s="44">
        <v>41712.660416666666</v>
      </c>
      <c r="E1747" s="39" t="s">
        <v>105</v>
      </c>
      <c r="F1747" s="47">
        <f t="shared" si="147"/>
        <v>0.3</v>
      </c>
      <c r="G1747" s="10">
        <v>3.5</v>
      </c>
      <c r="H1747" s="13">
        <f t="shared" si="148"/>
        <v>1.5646361111111109</v>
      </c>
      <c r="I1747" s="16">
        <f t="shared" si="149"/>
        <v>2.7431379335553427</v>
      </c>
      <c r="J1747" s="19">
        <f t="shared" si="150"/>
        <v>3</v>
      </c>
      <c r="K1747" s="13">
        <f t="shared" si="151"/>
        <v>1.1945358807900612E-2</v>
      </c>
    </row>
    <row r="1748" spans="2:11" x14ac:dyDescent="0.25">
      <c r="B1748" s="26">
        <v>73</v>
      </c>
      <c r="C1748" s="26">
        <v>1745</v>
      </c>
      <c r="D1748" s="44">
        <v>41712.70208333333</v>
      </c>
      <c r="E1748" s="39" t="s">
        <v>105</v>
      </c>
      <c r="F1748" s="47">
        <f t="shared" si="147"/>
        <v>0.3</v>
      </c>
      <c r="G1748" s="10">
        <v>18.400000000000002</v>
      </c>
      <c r="H1748" s="13">
        <f t="shared" si="148"/>
        <v>8.2255155555555568</v>
      </c>
      <c r="I1748" s="16">
        <f t="shared" si="149"/>
        <v>14.421067993548093</v>
      </c>
      <c r="J1748" s="19">
        <f t="shared" si="150"/>
        <v>15</v>
      </c>
      <c r="K1748" s="13">
        <f t="shared" si="151"/>
        <v>1</v>
      </c>
    </row>
    <row r="1749" spans="2:11" x14ac:dyDescent="0.25">
      <c r="B1749" s="26">
        <v>73</v>
      </c>
      <c r="C1749" s="26">
        <v>1746</v>
      </c>
      <c r="D1749" s="44">
        <v>41712.743750000001</v>
      </c>
      <c r="E1749" s="39" t="s">
        <v>105</v>
      </c>
      <c r="F1749" s="47">
        <f t="shared" si="147"/>
        <v>0.3</v>
      </c>
      <c r="G1749" s="10">
        <v>10.4</v>
      </c>
      <c r="H1749" s="13">
        <f t="shared" si="148"/>
        <v>4.649204444444444</v>
      </c>
      <c r="I1749" s="16">
        <f t="shared" si="149"/>
        <v>8.1510384311358752</v>
      </c>
      <c r="J1749" s="19">
        <f t="shared" si="150"/>
        <v>9</v>
      </c>
      <c r="K1749" s="13">
        <f t="shared" si="151"/>
        <v>0.31339717994379734</v>
      </c>
    </row>
    <row r="1750" spans="2:11" x14ac:dyDescent="0.25">
      <c r="B1750" s="26">
        <v>73</v>
      </c>
      <c r="C1750" s="26">
        <v>1747</v>
      </c>
      <c r="D1750" s="44">
        <v>41712.785416666666</v>
      </c>
      <c r="E1750" s="39" t="s">
        <v>105</v>
      </c>
      <c r="F1750" s="47">
        <f t="shared" si="147"/>
        <v>0.3</v>
      </c>
      <c r="G1750" s="10">
        <v>12.7</v>
      </c>
      <c r="H1750" s="13">
        <f t="shared" si="148"/>
        <v>5.6773938888888882</v>
      </c>
      <c r="I1750" s="16">
        <f t="shared" si="149"/>
        <v>9.9536719303293868</v>
      </c>
      <c r="J1750" s="19">
        <f t="shared" si="150"/>
        <v>10</v>
      </c>
      <c r="K1750" s="13">
        <f t="shared" si="151"/>
        <v>0.57069784048988625</v>
      </c>
    </row>
    <row r="1751" spans="2:11" x14ac:dyDescent="0.25">
      <c r="B1751" s="26">
        <v>73</v>
      </c>
      <c r="C1751" s="26">
        <v>1748</v>
      </c>
      <c r="D1751" s="44">
        <v>41712.82708333333</v>
      </c>
      <c r="E1751" s="39" t="s">
        <v>105</v>
      </c>
      <c r="F1751" s="47">
        <f t="shared" si="147"/>
        <v>0.3</v>
      </c>
      <c r="G1751" s="10">
        <v>10.4</v>
      </c>
      <c r="H1751" s="13">
        <f t="shared" si="148"/>
        <v>4.649204444444444</v>
      </c>
      <c r="I1751" s="16">
        <f t="shared" si="149"/>
        <v>8.1510384311358752</v>
      </c>
      <c r="J1751" s="19">
        <f t="shared" si="150"/>
        <v>9</v>
      </c>
      <c r="K1751" s="13">
        <f t="shared" si="151"/>
        <v>0.31339717994379734</v>
      </c>
    </row>
    <row r="1752" spans="2:11" x14ac:dyDescent="0.25">
      <c r="B1752" s="26">
        <v>73</v>
      </c>
      <c r="C1752" s="26">
        <v>1749</v>
      </c>
      <c r="D1752" s="44">
        <v>41712.868750000001</v>
      </c>
      <c r="E1752" s="39" t="s">
        <v>105</v>
      </c>
      <c r="F1752" s="47">
        <f t="shared" si="147"/>
        <v>0.3</v>
      </c>
      <c r="G1752" s="10">
        <v>5.8</v>
      </c>
      <c r="H1752" s="13">
        <f t="shared" si="148"/>
        <v>2.5928255555555553</v>
      </c>
      <c r="I1752" s="16">
        <f t="shared" si="149"/>
        <v>4.5457714327488539</v>
      </c>
      <c r="J1752" s="19">
        <f t="shared" si="150"/>
        <v>5</v>
      </c>
      <c r="K1752" s="13">
        <f t="shared" si="151"/>
        <v>5.4359949801215252E-2</v>
      </c>
    </row>
    <row r="1753" spans="2:11" x14ac:dyDescent="0.25">
      <c r="B1753" s="26">
        <v>73</v>
      </c>
      <c r="C1753" s="26">
        <v>1750</v>
      </c>
      <c r="D1753" s="44">
        <v>41712.910416666666</v>
      </c>
      <c r="E1753" s="39" t="s">
        <v>105</v>
      </c>
      <c r="F1753" s="47">
        <f t="shared" si="147"/>
        <v>0.3</v>
      </c>
      <c r="G1753" s="10">
        <v>8.1</v>
      </c>
      <c r="H1753" s="13">
        <f t="shared" si="148"/>
        <v>3.6210149999999994</v>
      </c>
      <c r="I1753" s="16">
        <f t="shared" si="149"/>
        <v>6.3484049319423645</v>
      </c>
      <c r="J1753" s="19">
        <f t="shared" si="150"/>
        <v>7</v>
      </c>
      <c r="K1753" s="13">
        <f t="shared" si="151"/>
        <v>0.14806421994704388</v>
      </c>
    </row>
    <row r="1754" spans="2:11" x14ac:dyDescent="0.25">
      <c r="B1754" s="26">
        <v>73</v>
      </c>
      <c r="C1754" s="26">
        <v>1751</v>
      </c>
      <c r="D1754" s="44">
        <v>41712.95208333333</v>
      </c>
      <c r="E1754" s="39" t="s">
        <v>105</v>
      </c>
      <c r="F1754" s="47">
        <f t="shared" si="147"/>
        <v>0.3</v>
      </c>
      <c r="G1754" s="10">
        <v>5.8</v>
      </c>
      <c r="H1754" s="13">
        <f t="shared" si="148"/>
        <v>2.5928255555555553</v>
      </c>
      <c r="I1754" s="16">
        <f t="shared" si="149"/>
        <v>4.5457714327488539</v>
      </c>
      <c r="J1754" s="19">
        <f t="shared" si="150"/>
        <v>5</v>
      </c>
      <c r="K1754" s="13">
        <f t="shared" si="151"/>
        <v>5.4359949801215252E-2</v>
      </c>
    </row>
    <row r="1755" spans="2:11" x14ac:dyDescent="0.25">
      <c r="B1755" s="26">
        <v>73</v>
      </c>
      <c r="C1755" s="26">
        <v>1752</v>
      </c>
      <c r="D1755" s="44">
        <v>41712.993750000001</v>
      </c>
      <c r="E1755" s="39" t="s">
        <v>105</v>
      </c>
      <c r="F1755" s="47">
        <f t="shared" si="147"/>
        <v>0.3</v>
      </c>
      <c r="G1755" s="10">
        <v>10.4</v>
      </c>
      <c r="H1755" s="13">
        <f t="shared" si="148"/>
        <v>4.649204444444444</v>
      </c>
      <c r="I1755" s="16">
        <f t="shared" si="149"/>
        <v>8.1510384311358752</v>
      </c>
      <c r="J1755" s="19">
        <f t="shared" si="150"/>
        <v>9</v>
      </c>
      <c r="K1755" s="13">
        <f t="shared" si="151"/>
        <v>0.31339717994379734</v>
      </c>
    </row>
    <row r="1756" spans="2:11" x14ac:dyDescent="0.25">
      <c r="B1756" s="26">
        <v>74</v>
      </c>
      <c r="C1756" s="26">
        <v>1753</v>
      </c>
      <c r="D1756" s="44">
        <v>41713.035416666666</v>
      </c>
      <c r="E1756" s="39" t="s">
        <v>105</v>
      </c>
      <c r="F1756" s="47">
        <f t="shared" si="147"/>
        <v>0.3</v>
      </c>
      <c r="G1756" s="10">
        <v>6.9</v>
      </c>
      <c r="H1756" s="13">
        <f t="shared" si="148"/>
        <v>3.0845683333333334</v>
      </c>
      <c r="I1756" s="16">
        <f t="shared" si="149"/>
        <v>5.4079004975805338</v>
      </c>
      <c r="J1756" s="19">
        <f t="shared" si="150"/>
        <v>6</v>
      </c>
      <c r="K1756" s="13">
        <f t="shared" si="151"/>
        <v>9.1525548142848398E-2</v>
      </c>
    </row>
    <row r="1757" spans="2:11" x14ac:dyDescent="0.25">
      <c r="B1757" s="26">
        <v>74</v>
      </c>
      <c r="C1757" s="26">
        <v>1754</v>
      </c>
      <c r="D1757" s="44">
        <v>41713.07708333333</v>
      </c>
      <c r="E1757" s="39" t="s">
        <v>105</v>
      </c>
      <c r="F1757" s="47">
        <f t="shared" si="147"/>
        <v>0.3</v>
      </c>
      <c r="G1757" s="10">
        <v>4.6000000000000005</v>
      </c>
      <c r="H1757" s="13">
        <f t="shared" si="148"/>
        <v>2.0563788888888892</v>
      </c>
      <c r="I1757" s="16">
        <f t="shared" si="149"/>
        <v>3.6052669983870231</v>
      </c>
      <c r="J1757" s="19">
        <f t="shared" si="150"/>
        <v>4</v>
      </c>
      <c r="K1757" s="13">
        <f t="shared" si="151"/>
        <v>2.7118680931214341E-2</v>
      </c>
    </row>
    <row r="1758" spans="2:11" x14ac:dyDescent="0.25">
      <c r="B1758" s="26">
        <v>74</v>
      </c>
      <c r="C1758" s="26">
        <v>1755</v>
      </c>
      <c r="D1758" s="44">
        <v>41713.118750000001</v>
      </c>
      <c r="E1758" s="39" t="s">
        <v>105</v>
      </c>
      <c r="F1758" s="47">
        <f t="shared" si="147"/>
        <v>0.3</v>
      </c>
      <c r="G1758" s="10">
        <v>8.1</v>
      </c>
      <c r="H1758" s="13">
        <f t="shared" si="148"/>
        <v>3.6210149999999994</v>
      </c>
      <c r="I1758" s="16">
        <f t="shared" si="149"/>
        <v>6.3484049319423645</v>
      </c>
      <c r="J1758" s="19">
        <f t="shared" si="150"/>
        <v>7</v>
      </c>
      <c r="K1758" s="13">
        <f t="shared" si="151"/>
        <v>0.14806421994704388</v>
      </c>
    </row>
    <row r="1759" spans="2:11" x14ac:dyDescent="0.25">
      <c r="B1759" s="26">
        <v>74</v>
      </c>
      <c r="C1759" s="26">
        <v>1756</v>
      </c>
      <c r="D1759" s="44">
        <v>41713.160416666666</v>
      </c>
      <c r="E1759" s="39" t="s">
        <v>105</v>
      </c>
      <c r="F1759" s="47">
        <f t="shared" si="147"/>
        <v>0.3</v>
      </c>
      <c r="G1759" s="10">
        <v>4.6000000000000005</v>
      </c>
      <c r="H1759" s="13">
        <f t="shared" si="148"/>
        <v>2.0563788888888892</v>
      </c>
      <c r="I1759" s="16">
        <f t="shared" si="149"/>
        <v>3.6052669983870231</v>
      </c>
      <c r="J1759" s="19">
        <f t="shared" si="150"/>
        <v>4</v>
      </c>
      <c r="K1759" s="13">
        <f t="shared" si="151"/>
        <v>2.7118680931214341E-2</v>
      </c>
    </row>
    <row r="1760" spans="2:11" x14ac:dyDescent="0.25">
      <c r="B1760" s="26">
        <v>74</v>
      </c>
      <c r="C1760" s="26">
        <v>1757</v>
      </c>
      <c r="D1760" s="44">
        <v>41713.20208333333</v>
      </c>
      <c r="E1760" s="39" t="s">
        <v>105</v>
      </c>
      <c r="F1760" s="47">
        <f t="shared" si="147"/>
        <v>0.3</v>
      </c>
      <c r="G1760" s="10">
        <v>5.8</v>
      </c>
      <c r="H1760" s="13">
        <f t="shared" si="148"/>
        <v>2.5928255555555553</v>
      </c>
      <c r="I1760" s="16">
        <f t="shared" si="149"/>
        <v>4.5457714327488539</v>
      </c>
      <c r="J1760" s="19">
        <f t="shared" si="150"/>
        <v>5</v>
      </c>
      <c r="K1760" s="13">
        <f t="shared" si="151"/>
        <v>5.4359949801215252E-2</v>
      </c>
    </row>
    <row r="1761" spans="2:11" x14ac:dyDescent="0.25">
      <c r="B1761" s="26">
        <v>74</v>
      </c>
      <c r="C1761" s="26">
        <v>1758</v>
      </c>
      <c r="D1761" s="44">
        <v>41713.243750000001</v>
      </c>
      <c r="E1761" s="39" t="s">
        <v>103</v>
      </c>
      <c r="F1761" s="47">
        <f t="shared" si="147"/>
        <v>0.7</v>
      </c>
      <c r="G1761" s="10">
        <v>3.5</v>
      </c>
      <c r="H1761" s="13">
        <f t="shared" si="148"/>
        <v>1.5646361111111109</v>
      </c>
      <c r="I1761" s="16">
        <f t="shared" si="149"/>
        <v>2.7431379335553427</v>
      </c>
      <c r="J1761" s="19">
        <f t="shared" si="150"/>
        <v>3</v>
      </c>
      <c r="K1761" s="13">
        <f t="shared" si="151"/>
        <v>1.1945358807900612E-2</v>
      </c>
    </row>
    <row r="1762" spans="2:11" x14ac:dyDescent="0.25">
      <c r="B1762" s="26">
        <v>74</v>
      </c>
      <c r="C1762" s="26">
        <v>1759</v>
      </c>
      <c r="D1762" s="44">
        <v>41713.285416666666</v>
      </c>
      <c r="E1762" s="39" t="s">
        <v>104</v>
      </c>
      <c r="F1762" s="47">
        <f t="shared" si="147"/>
        <v>0.5</v>
      </c>
      <c r="G1762" s="10">
        <v>4.6000000000000005</v>
      </c>
      <c r="H1762" s="13">
        <f t="shared" si="148"/>
        <v>2.0563788888888892</v>
      </c>
      <c r="I1762" s="16">
        <f t="shared" si="149"/>
        <v>3.6052669983870231</v>
      </c>
      <c r="J1762" s="19">
        <f t="shared" si="150"/>
        <v>4</v>
      </c>
      <c r="K1762" s="13">
        <f t="shared" si="151"/>
        <v>2.7118680931214341E-2</v>
      </c>
    </row>
    <row r="1763" spans="2:11" x14ac:dyDescent="0.25">
      <c r="B1763" s="26">
        <v>74</v>
      </c>
      <c r="C1763" s="26">
        <v>1760</v>
      </c>
      <c r="D1763" s="44">
        <v>41713.32708333333</v>
      </c>
      <c r="E1763" s="39" t="s">
        <v>104</v>
      </c>
      <c r="F1763" s="47">
        <f t="shared" si="147"/>
        <v>0.5</v>
      </c>
      <c r="G1763" s="10">
        <v>3.5</v>
      </c>
      <c r="H1763" s="13">
        <f t="shared" si="148"/>
        <v>1.5646361111111109</v>
      </c>
      <c r="I1763" s="16">
        <f t="shared" si="149"/>
        <v>2.7431379335553427</v>
      </c>
      <c r="J1763" s="19">
        <f t="shared" si="150"/>
        <v>3</v>
      </c>
      <c r="K1763" s="13">
        <f t="shared" si="151"/>
        <v>1.1945358807900612E-2</v>
      </c>
    </row>
    <row r="1764" spans="2:11" x14ac:dyDescent="0.25">
      <c r="B1764" s="26">
        <v>74</v>
      </c>
      <c r="C1764" s="26">
        <v>1761</v>
      </c>
      <c r="D1764" s="44">
        <v>41713.368750000001</v>
      </c>
      <c r="E1764" s="39" t="s">
        <v>102</v>
      </c>
      <c r="F1764" s="47">
        <f t="shared" si="147"/>
        <v>1</v>
      </c>
      <c r="G1764" s="10">
        <v>5.8</v>
      </c>
      <c r="H1764" s="13">
        <f t="shared" si="148"/>
        <v>2.5928255555555553</v>
      </c>
      <c r="I1764" s="16">
        <f t="shared" si="149"/>
        <v>4.5457714327488539</v>
      </c>
      <c r="J1764" s="19">
        <f t="shared" si="150"/>
        <v>5</v>
      </c>
      <c r="K1764" s="13">
        <f t="shared" si="151"/>
        <v>5.4359949801215252E-2</v>
      </c>
    </row>
    <row r="1765" spans="2:11" x14ac:dyDescent="0.25">
      <c r="B1765" s="26">
        <v>74</v>
      </c>
      <c r="C1765" s="26">
        <v>1762</v>
      </c>
      <c r="D1765" s="44">
        <v>41713.410416666666</v>
      </c>
      <c r="E1765" s="39" t="s">
        <v>102</v>
      </c>
      <c r="F1765" s="47">
        <f t="shared" si="147"/>
        <v>1</v>
      </c>
      <c r="G1765" s="10">
        <v>3.5</v>
      </c>
      <c r="H1765" s="13">
        <f t="shared" si="148"/>
        <v>1.5646361111111109</v>
      </c>
      <c r="I1765" s="16">
        <f t="shared" si="149"/>
        <v>2.7431379335553427</v>
      </c>
      <c r="J1765" s="19">
        <f t="shared" si="150"/>
        <v>3</v>
      </c>
      <c r="K1765" s="13">
        <f t="shared" si="151"/>
        <v>1.1945358807900612E-2</v>
      </c>
    </row>
    <row r="1766" spans="2:11" x14ac:dyDescent="0.25">
      <c r="B1766" s="26">
        <v>74</v>
      </c>
      <c r="C1766" s="26">
        <v>1763</v>
      </c>
      <c r="D1766" s="44">
        <v>41713.45208333333</v>
      </c>
      <c r="E1766" s="39" t="s">
        <v>102</v>
      </c>
      <c r="F1766" s="47">
        <f t="shared" si="147"/>
        <v>1</v>
      </c>
      <c r="G1766" s="10">
        <v>3.5</v>
      </c>
      <c r="H1766" s="13">
        <f t="shared" si="148"/>
        <v>1.5646361111111109</v>
      </c>
      <c r="I1766" s="16">
        <f t="shared" si="149"/>
        <v>2.7431379335553427</v>
      </c>
      <c r="J1766" s="19">
        <f t="shared" si="150"/>
        <v>3</v>
      </c>
      <c r="K1766" s="13">
        <f t="shared" si="151"/>
        <v>1.1945358807900612E-2</v>
      </c>
    </row>
    <row r="1767" spans="2:11" x14ac:dyDescent="0.25">
      <c r="B1767" s="26">
        <v>74</v>
      </c>
      <c r="C1767" s="26">
        <v>1764</v>
      </c>
      <c r="D1767" s="44">
        <v>41713.493750000001</v>
      </c>
      <c r="E1767" s="39" t="s">
        <v>102</v>
      </c>
      <c r="F1767" s="47">
        <f t="shared" si="147"/>
        <v>1</v>
      </c>
      <c r="G1767" s="10">
        <v>10.4</v>
      </c>
      <c r="H1767" s="13">
        <f t="shared" si="148"/>
        <v>4.649204444444444</v>
      </c>
      <c r="I1767" s="16">
        <f t="shared" si="149"/>
        <v>8.1510384311358752</v>
      </c>
      <c r="J1767" s="19">
        <f t="shared" si="150"/>
        <v>9</v>
      </c>
      <c r="K1767" s="13">
        <f t="shared" si="151"/>
        <v>0.31339717994379734</v>
      </c>
    </row>
    <row r="1768" spans="2:11" x14ac:dyDescent="0.25">
      <c r="B1768" s="26">
        <v>74</v>
      </c>
      <c r="C1768" s="26">
        <v>1765</v>
      </c>
      <c r="D1768" s="44">
        <v>41713.535416666666</v>
      </c>
      <c r="E1768" s="39" t="s">
        <v>102</v>
      </c>
      <c r="F1768" s="47">
        <f t="shared" si="147"/>
        <v>1</v>
      </c>
      <c r="G1768" s="10">
        <v>23</v>
      </c>
      <c r="H1768" s="13">
        <f t="shared" si="148"/>
        <v>10.281894444444445</v>
      </c>
      <c r="I1768" s="16">
        <f t="shared" si="149"/>
        <v>18.026334991935112</v>
      </c>
      <c r="J1768" s="19">
        <f t="shared" si="150"/>
        <v>16</v>
      </c>
      <c r="K1768" s="13">
        <f t="shared" si="151"/>
        <v>1</v>
      </c>
    </row>
    <row r="1769" spans="2:11" x14ac:dyDescent="0.25">
      <c r="B1769" s="26">
        <v>74</v>
      </c>
      <c r="C1769" s="26">
        <v>1766</v>
      </c>
      <c r="D1769" s="44">
        <v>41713.57708333333</v>
      </c>
      <c r="E1769" s="39" t="s">
        <v>104</v>
      </c>
      <c r="F1769" s="47">
        <f t="shared" si="147"/>
        <v>0.5</v>
      </c>
      <c r="G1769" s="10">
        <v>13.8</v>
      </c>
      <c r="H1769" s="13">
        <f t="shared" si="148"/>
        <v>6.1691366666666667</v>
      </c>
      <c r="I1769" s="16">
        <f t="shared" si="149"/>
        <v>10.815800995161068</v>
      </c>
      <c r="J1769" s="19">
        <f t="shared" si="150"/>
        <v>11</v>
      </c>
      <c r="K1769" s="13">
        <f t="shared" si="151"/>
        <v>0.73220438514278718</v>
      </c>
    </row>
    <row r="1770" spans="2:11" x14ac:dyDescent="0.25">
      <c r="B1770" s="26">
        <v>74</v>
      </c>
      <c r="C1770" s="26">
        <v>1767</v>
      </c>
      <c r="D1770" s="44">
        <v>41713.618750000001</v>
      </c>
      <c r="E1770" s="39" t="s">
        <v>104</v>
      </c>
      <c r="F1770" s="47">
        <f t="shared" si="147"/>
        <v>0.5</v>
      </c>
      <c r="G1770" s="10">
        <v>20.7</v>
      </c>
      <c r="H1770" s="13">
        <f t="shared" si="148"/>
        <v>9.2537049999999983</v>
      </c>
      <c r="I1770" s="16">
        <f t="shared" si="149"/>
        <v>16.223701492741597</v>
      </c>
      <c r="J1770" s="19">
        <f t="shared" si="150"/>
        <v>16</v>
      </c>
      <c r="K1770" s="13">
        <f t="shared" si="151"/>
        <v>1</v>
      </c>
    </row>
    <row r="1771" spans="2:11" x14ac:dyDescent="0.25">
      <c r="B1771" s="26">
        <v>74</v>
      </c>
      <c r="C1771" s="26">
        <v>1768</v>
      </c>
      <c r="D1771" s="44">
        <v>41713.660416666666</v>
      </c>
      <c r="E1771" s="39" t="s">
        <v>104</v>
      </c>
      <c r="F1771" s="47">
        <f t="shared" si="147"/>
        <v>0.5</v>
      </c>
      <c r="G1771" s="10">
        <v>11.5</v>
      </c>
      <c r="H1771" s="13">
        <f t="shared" si="148"/>
        <v>5.1409472222222226</v>
      </c>
      <c r="I1771" s="16">
        <f t="shared" si="149"/>
        <v>9.0131674959675561</v>
      </c>
      <c r="J1771" s="19">
        <f t="shared" si="150"/>
        <v>10</v>
      </c>
      <c r="K1771" s="13">
        <f t="shared" si="151"/>
        <v>0.42372938955022382</v>
      </c>
    </row>
    <row r="1772" spans="2:11" x14ac:dyDescent="0.25">
      <c r="B1772" s="26">
        <v>74</v>
      </c>
      <c r="C1772" s="26">
        <v>1769</v>
      </c>
      <c r="D1772" s="44">
        <v>41713.70208333333</v>
      </c>
      <c r="E1772" s="39" t="s">
        <v>104</v>
      </c>
      <c r="F1772" s="47">
        <f t="shared" si="147"/>
        <v>0.5</v>
      </c>
      <c r="G1772" s="10">
        <v>27.6</v>
      </c>
      <c r="H1772" s="13">
        <f t="shared" si="148"/>
        <v>12.338273333333333</v>
      </c>
      <c r="I1772" s="16">
        <f t="shared" si="149"/>
        <v>21.631601990322135</v>
      </c>
      <c r="J1772" s="19">
        <f t="shared" si="150"/>
        <v>16</v>
      </c>
      <c r="K1772" s="13">
        <f t="shared" si="151"/>
        <v>1</v>
      </c>
    </row>
    <row r="1773" spans="2:11" x14ac:dyDescent="0.25">
      <c r="B1773" s="26">
        <v>74</v>
      </c>
      <c r="C1773" s="26">
        <v>1770</v>
      </c>
      <c r="D1773" s="44">
        <v>41713.743750000001</v>
      </c>
      <c r="E1773" s="39" t="s">
        <v>102</v>
      </c>
      <c r="F1773" s="47">
        <f t="shared" si="147"/>
        <v>1</v>
      </c>
      <c r="G1773" s="10">
        <v>17.3</v>
      </c>
      <c r="H1773" s="13">
        <f t="shared" si="148"/>
        <v>7.7337727777777774</v>
      </c>
      <c r="I1773" s="16">
        <f t="shared" si="149"/>
        <v>13.55893892871641</v>
      </c>
      <c r="J1773" s="19">
        <f t="shared" si="150"/>
        <v>14</v>
      </c>
      <c r="K1773" s="13">
        <f t="shared" si="151"/>
        <v>1</v>
      </c>
    </row>
    <row r="1774" spans="2:11" x14ac:dyDescent="0.25">
      <c r="B1774" s="26">
        <v>74</v>
      </c>
      <c r="C1774" s="26">
        <v>1771</v>
      </c>
      <c r="D1774" s="44">
        <v>41713.785416666666</v>
      </c>
      <c r="E1774" s="39" t="s">
        <v>102</v>
      </c>
      <c r="F1774" s="47">
        <f t="shared" si="147"/>
        <v>1</v>
      </c>
      <c r="G1774" s="10">
        <v>16.100000000000001</v>
      </c>
      <c r="H1774" s="13">
        <f t="shared" si="148"/>
        <v>7.1973261111111109</v>
      </c>
      <c r="I1774" s="16">
        <f t="shared" si="149"/>
        <v>12.618434494354577</v>
      </c>
      <c r="J1774" s="19">
        <f t="shared" si="150"/>
        <v>13</v>
      </c>
      <c r="K1774" s="13">
        <f t="shared" si="151"/>
        <v>1</v>
      </c>
    </row>
    <row r="1775" spans="2:11" x14ac:dyDescent="0.25">
      <c r="B1775" s="26">
        <v>74</v>
      </c>
      <c r="C1775" s="26">
        <v>1772</v>
      </c>
      <c r="D1775" s="44">
        <v>41713.82708333333</v>
      </c>
      <c r="E1775" s="39" t="s">
        <v>102</v>
      </c>
      <c r="F1775" s="47">
        <f t="shared" si="147"/>
        <v>1</v>
      </c>
      <c r="G1775" s="10">
        <v>20.7</v>
      </c>
      <c r="H1775" s="13">
        <f t="shared" si="148"/>
        <v>9.2537049999999983</v>
      </c>
      <c r="I1775" s="16">
        <f t="shared" si="149"/>
        <v>16.223701492741597</v>
      </c>
      <c r="J1775" s="19">
        <f t="shared" si="150"/>
        <v>16</v>
      </c>
      <c r="K1775" s="13">
        <f t="shared" si="151"/>
        <v>1</v>
      </c>
    </row>
    <row r="1776" spans="2:11" x14ac:dyDescent="0.25">
      <c r="B1776" s="26">
        <v>74</v>
      </c>
      <c r="C1776" s="26">
        <v>1773</v>
      </c>
      <c r="D1776" s="44">
        <v>41713.868750000001</v>
      </c>
      <c r="E1776" s="39" t="s">
        <v>102</v>
      </c>
      <c r="F1776" s="47">
        <f t="shared" si="147"/>
        <v>1</v>
      </c>
      <c r="G1776" s="10">
        <v>15</v>
      </c>
      <c r="H1776" s="13">
        <f t="shared" si="148"/>
        <v>6.7055833333333332</v>
      </c>
      <c r="I1776" s="16">
        <f t="shared" si="149"/>
        <v>11.756305429522898</v>
      </c>
      <c r="J1776" s="19">
        <f t="shared" si="150"/>
        <v>12</v>
      </c>
      <c r="K1776" s="13">
        <f t="shared" si="151"/>
        <v>0.94030521228372188</v>
      </c>
    </row>
    <row r="1777" spans="2:11" x14ac:dyDescent="0.25">
      <c r="B1777" s="26">
        <v>74</v>
      </c>
      <c r="C1777" s="26">
        <v>1774</v>
      </c>
      <c r="D1777" s="44">
        <v>41713.910416666666</v>
      </c>
      <c r="E1777" s="39" t="s">
        <v>102</v>
      </c>
      <c r="F1777" s="47">
        <f t="shared" si="147"/>
        <v>1</v>
      </c>
      <c r="G1777" s="10">
        <v>13.8</v>
      </c>
      <c r="H1777" s="13">
        <f t="shared" si="148"/>
        <v>6.1691366666666667</v>
      </c>
      <c r="I1777" s="16">
        <f t="shared" si="149"/>
        <v>10.815800995161068</v>
      </c>
      <c r="J1777" s="19">
        <f t="shared" si="150"/>
        <v>11</v>
      </c>
      <c r="K1777" s="13">
        <f t="shared" si="151"/>
        <v>0.73220438514278718</v>
      </c>
    </row>
    <row r="1778" spans="2:11" x14ac:dyDescent="0.25">
      <c r="B1778" s="26">
        <v>74</v>
      </c>
      <c r="C1778" s="26">
        <v>1775</v>
      </c>
      <c r="D1778" s="44">
        <v>41713.95208333333</v>
      </c>
      <c r="E1778" s="39" t="s">
        <v>102</v>
      </c>
      <c r="F1778" s="47">
        <f t="shared" si="147"/>
        <v>1</v>
      </c>
      <c r="G1778" s="10">
        <v>11.5</v>
      </c>
      <c r="H1778" s="13">
        <f t="shared" si="148"/>
        <v>5.1409472222222226</v>
      </c>
      <c r="I1778" s="16">
        <f t="shared" si="149"/>
        <v>9.0131674959675561</v>
      </c>
      <c r="J1778" s="19">
        <f t="shared" si="150"/>
        <v>10</v>
      </c>
      <c r="K1778" s="13">
        <f t="shared" si="151"/>
        <v>0.42372938955022382</v>
      </c>
    </row>
    <row r="1779" spans="2:11" x14ac:dyDescent="0.25">
      <c r="B1779" s="26">
        <v>74</v>
      </c>
      <c r="C1779" s="26">
        <v>1776</v>
      </c>
      <c r="D1779" s="44">
        <v>41713.993750000001</v>
      </c>
      <c r="E1779" s="39" t="s">
        <v>102</v>
      </c>
      <c r="F1779" s="47">
        <f t="shared" si="147"/>
        <v>1</v>
      </c>
      <c r="G1779" s="10">
        <v>12.7</v>
      </c>
      <c r="H1779" s="13">
        <f t="shared" si="148"/>
        <v>5.6773938888888882</v>
      </c>
      <c r="I1779" s="16">
        <f t="shared" si="149"/>
        <v>9.9536719303293868</v>
      </c>
      <c r="J1779" s="19">
        <f t="shared" si="150"/>
        <v>10</v>
      </c>
      <c r="K1779" s="13">
        <f t="shared" si="151"/>
        <v>0.57069784048988625</v>
      </c>
    </row>
    <row r="1780" spans="2:11" x14ac:dyDescent="0.25">
      <c r="B1780" s="26">
        <v>75</v>
      </c>
      <c r="C1780" s="26">
        <v>1777</v>
      </c>
      <c r="D1780" s="44">
        <v>41714.035416666666</v>
      </c>
      <c r="E1780" s="39" t="s">
        <v>102</v>
      </c>
      <c r="F1780" s="47">
        <f t="shared" si="147"/>
        <v>1</v>
      </c>
      <c r="G1780" s="10">
        <v>17.3</v>
      </c>
      <c r="H1780" s="13">
        <f t="shared" si="148"/>
        <v>7.7337727777777774</v>
      </c>
      <c r="I1780" s="16">
        <f t="shared" si="149"/>
        <v>13.55893892871641</v>
      </c>
      <c r="J1780" s="19">
        <f t="shared" si="150"/>
        <v>14</v>
      </c>
      <c r="K1780" s="13">
        <f t="shared" si="151"/>
        <v>1</v>
      </c>
    </row>
    <row r="1781" spans="2:11" x14ac:dyDescent="0.25">
      <c r="B1781" s="26">
        <v>75</v>
      </c>
      <c r="C1781" s="26">
        <v>1778</v>
      </c>
      <c r="D1781" s="44">
        <v>41714.07708333333</v>
      </c>
      <c r="E1781" s="39" t="s">
        <v>102</v>
      </c>
      <c r="F1781" s="47">
        <f t="shared" si="147"/>
        <v>1</v>
      </c>
      <c r="G1781" s="10">
        <v>9.2000000000000011</v>
      </c>
      <c r="H1781" s="13">
        <f t="shared" si="148"/>
        <v>4.1127577777777784</v>
      </c>
      <c r="I1781" s="16">
        <f t="shared" si="149"/>
        <v>7.2105339967740463</v>
      </c>
      <c r="J1781" s="19">
        <f t="shared" si="150"/>
        <v>8</v>
      </c>
      <c r="K1781" s="13">
        <f t="shared" si="151"/>
        <v>0.21694944744971473</v>
      </c>
    </row>
    <row r="1782" spans="2:11" x14ac:dyDescent="0.25">
      <c r="B1782" s="26">
        <v>75</v>
      </c>
      <c r="C1782" s="26">
        <v>1779</v>
      </c>
      <c r="D1782" s="44">
        <v>41714.118750000001</v>
      </c>
      <c r="E1782" s="39" t="s">
        <v>102</v>
      </c>
      <c r="F1782" s="47">
        <f t="shared" si="147"/>
        <v>1</v>
      </c>
      <c r="G1782" s="10">
        <v>8.1</v>
      </c>
      <c r="H1782" s="13">
        <f t="shared" si="148"/>
        <v>3.6210149999999994</v>
      </c>
      <c r="I1782" s="16">
        <f t="shared" si="149"/>
        <v>6.3484049319423645</v>
      </c>
      <c r="J1782" s="19">
        <f t="shared" si="150"/>
        <v>7</v>
      </c>
      <c r="K1782" s="13">
        <f t="shared" si="151"/>
        <v>0.14806421994704388</v>
      </c>
    </row>
    <row r="1783" spans="2:11" x14ac:dyDescent="0.25">
      <c r="B1783" s="26">
        <v>75</v>
      </c>
      <c r="C1783" s="26">
        <v>1780</v>
      </c>
      <c r="D1783" s="44">
        <v>41714.160416666666</v>
      </c>
      <c r="E1783" s="39" t="s">
        <v>102</v>
      </c>
      <c r="F1783" s="47">
        <f t="shared" si="147"/>
        <v>1</v>
      </c>
      <c r="G1783" s="10">
        <v>6.9</v>
      </c>
      <c r="H1783" s="13">
        <f t="shared" si="148"/>
        <v>3.0845683333333334</v>
      </c>
      <c r="I1783" s="16">
        <f t="shared" si="149"/>
        <v>5.4079004975805338</v>
      </c>
      <c r="J1783" s="19">
        <f t="shared" si="150"/>
        <v>6</v>
      </c>
      <c r="K1783" s="13">
        <f t="shared" si="151"/>
        <v>9.1525548142848398E-2</v>
      </c>
    </row>
    <row r="1784" spans="2:11" x14ac:dyDescent="0.25">
      <c r="B1784" s="26">
        <v>75</v>
      </c>
      <c r="C1784" s="26">
        <v>1781</v>
      </c>
      <c r="D1784" s="44">
        <v>41714.20208333333</v>
      </c>
      <c r="E1784" s="39" t="s">
        <v>102</v>
      </c>
      <c r="F1784" s="47">
        <f t="shared" si="147"/>
        <v>1</v>
      </c>
      <c r="G1784" s="10">
        <v>5.8</v>
      </c>
      <c r="H1784" s="13">
        <f t="shared" si="148"/>
        <v>2.5928255555555553</v>
      </c>
      <c r="I1784" s="16">
        <f t="shared" si="149"/>
        <v>4.5457714327488539</v>
      </c>
      <c r="J1784" s="19">
        <f t="shared" si="150"/>
        <v>5</v>
      </c>
      <c r="K1784" s="13">
        <f t="shared" si="151"/>
        <v>5.4359949801215252E-2</v>
      </c>
    </row>
    <row r="1785" spans="2:11" x14ac:dyDescent="0.25">
      <c r="B1785" s="26">
        <v>75</v>
      </c>
      <c r="C1785" s="26">
        <v>1782</v>
      </c>
      <c r="D1785" s="44">
        <v>41714.243750000001</v>
      </c>
      <c r="E1785" s="39" t="s">
        <v>102</v>
      </c>
      <c r="F1785" s="47">
        <f t="shared" si="147"/>
        <v>1</v>
      </c>
      <c r="G1785" s="10">
        <v>4.6000000000000005</v>
      </c>
      <c r="H1785" s="13">
        <f t="shared" si="148"/>
        <v>2.0563788888888892</v>
      </c>
      <c r="I1785" s="16">
        <f t="shared" si="149"/>
        <v>3.6052669983870231</v>
      </c>
      <c r="J1785" s="19">
        <f t="shared" si="150"/>
        <v>4</v>
      </c>
      <c r="K1785" s="13">
        <f t="shared" si="151"/>
        <v>2.7118680931214341E-2</v>
      </c>
    </row>
    <row r="1786" spans="2:11" x14ac:dyDescent="0.25">
      <c r="B1786" s="26">
        <v>75</v>
      </c>
      <c r="C1786" s="26">
        <v>1783</v>
      </c>
      <c r="D1786" s="44">
        <v>41714.285416666666</v>
      </c>
      <c r="E1786" s="39" t="s">
        <v>102</v>
      </c>
      <c r="F1786" s="47">
        <f t="shared" si="147"/>
        <v>1</v>
      </c>
      <c r="G1786" s="10">
        <v>6.9</v>
      </c>
      <c r="H1786" s="13">
        <f t="shared" si="148"/>
        <v>3.0845683333333334</v>
      </c>
      <c r="I1786" s="16">
        <f t="shared" si="149"/>
        <v>5.4079004975805338</v>
      </c>
      <c r="J1786" s="19">
        <f t="shared" si="150"/>
        <v>6</v>
      </c>
      <c r="K1786" s="13">
        <f t="shared" si="151"/>
        <v>9.1525548142848398E-2</v>
      </c>
    </row>
    <row r="1787" spans="2:11" x14ac:dyDescent="0.25">
      <c r="B1787" s="26">
        <v>75</v>
      </c>
      <c r="C1787" s="26">
        <v>1784</v>
      </c>
      <c r="D1787" s="44">
        <v>41714.32708333333</v>
      </c>
      <c r="E1787" s="39" t="s">
        <v>102</v>
      </c>
      <c r="F1787" s="47">
        <f t="shared" si="147"/>
        <v>1</v>
      </c>
      <c r="G1787" s="10">
        <v>4.6000000000000005</v>
      </c>
      <c r="H1787" s="13">
        <f t="shared" si="148"/>
        <v>2.0563788888888892</v>
      </c>
      <c r="I1787" s="16">
        <f t="shared" si="149"/>
        <v>3.6052669983870231</v>
      </c>
      <c r="J1787" s="19">
        <f t="shared" si="150"/>
        <v>4</v>
      </c>
      <c r="K1787" s="13">
        <f t="shared" si="151"/>
        <v>2.7118680931214341E-2</v>
      </c>
    </row>
    <row r="1788" spans="2:11" x14ac:dyDescent="0.25">
      <c r="B1788" s="26">
        <v>75</v>
      </c>
      <c r="C1788" s="26">
        <v>1785</v>
      </c>
      <c r="D1788" s="44">
        <v>41714.368750000001</v>
      </c>
      <c r="E1788" s="39" t="s">
        <v>102</v>
      </c>
      <c r="F1788" s="47">
        <f t="shared" si="147"/>
        <v>1</v>
      </c>
      <c r="G1788" s="10">
        <v>4.6000000000000005</v>
      </c>
      <c r="H1788" s="13">
        <f t="shared" si="148"/>
        <v>2.0563788888888892</v>
      </c>
      <c r="I1788" s="16">
        <f t="shared" si="149"/>
        <v>3.6052669983870231</v>
      </c>
      <c r="J1788" s="19">
        <f t="shared" si="150"/>
        <v>4</v>
      </c>
      <c r="K1788" s="13">
        <f t="shared" si="151"/>
        <v>2.7118680931214341E-2</v>
      </c>
    </row>
    <row r="1789" spans="2:11" x14ac:dyDescent="0.25">
      <c r="B1789" s="26">
        <v>75</v>
      </c>
      <c r="C1789" s="26">
        <v>1786</v>
      </c>
      <c r="D1789" s="44">
        <v>41714.410416666666</v>
      </c>
      <c r="E1789" s="39" t="s">
        <v>102</v>
      </c>
      <c r="F1789" s="47">
        <f t="shared" si="147"/>
        <v>1</v>
      </c>
      <c r="G1789" s="10">
        <v>3.5</v>
      </c>
      <c r="H1789" s="13">
        <f t="shared" si="148"/>
        <v>1.5646361111111109</v>
      </c>
      <c r="I1789" s="16">
        <f t="shared" si="149"/>
        <v>2.7431379335553427</v>
      </c>
      <c r="J1789" s="19">
        <f t="shared" si="150"/>
        <v>3</v>
      </c>
      <c r="K1789" s="13">
        <f t="shared" si="151"/>
        <v>1.1945358807900612E-2</v>
      </c>
    </row>
    <row r="1790" spans="2:11" x14ac:dyDescent="0.25">
      <c r="B1790" s="26">
        <v>75</v>
      </c>
      <c r="C1790" s="26">
        <v>1787</v>
      </c>
      <c r="D1790" s="44">
        <v>41714.45208333333</v>
      </c>
      <c r="E1790" s="39" t="s">
        <v>102</v>
      </c>
      <c r="F1790" s="47">
        <f t="shared" si="147"/>
        <v>1</v>
      </c>
      <c r="G1790" s="10">
        <v>10.4</v>
      </c>
      <c r="H1790" s="13">
        <f t="shared" si="148"/>
        <v>4.649204444444444</v>
      </c>
      <c r="I1790" s="16">
        <f t="shared" si="149"/>
        <v>8.1510384311358752</v>
      </c>
      <c r="J1790" s="19">
        <f t="shared" si="150"/>
        <v>9</v>
      </c>
      <c r="K1790" s="13">
        <f t="shared" si="151"/>
        <v>0.31339717994379734</v>
      </c>
    </row>
    <row r="1791" spans="2:11" x14ac:dyDescent="0.25">
      <c r="B1791" s="26">
        <v>75</v>
      </c>
      <c r="C1791" s="26">
        <v>1788</v>
      </c>
      <c r="D1791" s="44">
        <v>41714.493750000001</v>
      </c>
      <c r="E1791" s="39" t="s">
        <v>102</v>
      </c>
      <c r="F1791" s="47">
        <f t="shared" si="147"/>
        <v>1</v>
      </c>
      <c r="G1791" s="10">
        <v>6.9</v>
      </c>
      <c r="H1791" s="13">
        <f t="shared" si="148"/>
        <v>3.0845683333333334</v>
      </c>
      <c r="I1791" s="16">
        <f t="shared" si="149"/>
        <v>5.4079004975805338</v>
      </c>
      <c r="J1791" s="19">
        <f t="shared" si="150"/>
        <v>6</v>
      </c>
      <c r="K1791" s="13">
        <f t="shared" si="151"/>
        <v>9.1525548142848398E-2</v>
      </c>
    </row>
    <row r="1792" spans="2:11" x14ac:dyDescent="0.25">
      <c r="B1792" s="26">
        <v>75</v>
      </c>
      <c r="C1792" s="26">
        <v>1789</v>
      </c>
      <c r="D1792" s="44">
        <v>41714.535416666666</v>
      </c>
      <c r="E1792" s="39" t="s">
        <v>102</v>
      </c>
      <c r="F1792" s="47">
        <f t="shared" si="147"/>
        <v>1</v>
      </c>
      <c r="G1792" s="10">
        <v>3.5</v>
      </c>
      <c r="H1792" s="13">
        <f t="shared" si="148"/>
        <v>1.5646361111111109</v>
      </c>
      <c r="I1792" s="16">
        <f t="shared" si="149"/>
        <v>2.7431379335553427</v>
      </c>
      <c r="J1792" s="19">
        <f t="shared" si="150"/>
        <v>3</v>
      </c>
      <c r="K1792" s="13">
        <f t="shared" si="151"/>
        <v>1.1945358807900612E-2</v>
      </c>
    </row>
    <row r="1793" spans="2:11" x14ac:dyDescent="0.25">
      <c r="B1793" s="26">
        <v>75</v>
      </c>
      <c r="C1793" s="26">
        <v>1790</v>
      </c>
      <c r="D1793" s="44">
        <v>41714.57708333333</v>
      </c>
      <c r="E1793" s="39" t="s">
        <v>102</v>
      </c>
      <c r="F1793" s="47">
        <f t="shared" si="147"/>
        <v>1</v>
      </c>
      <c r="G1793" s="10">
        <v>5.8</v>
      </c>
      <c r="H1793" s="13">
        <f t="shared" si="148"/>
        <v>2.5928255555555553</v>
      </c>
      <c r="I1793" s="16">
        <f t="shared" si="149"/>
        <v>4.5457714327488539</v>
      </c>
      <c r="J1793" s="19">
        <f t="shared" si="150"/>
        <v>5</v>
      </c>
      <c r="K1793" s="13">
        <f t="shared" si="151"/>
        <v>5.4359949801215252E-2</v>
      </c>
    </row>
    <row r="1794" spans="2:11" x14ac:dyDescent="0.25">
      <c r="B1794" s="26">
        <v>75</v>
      </c>
      <c r="C1794" s="26">
        <v>1791</v>
      </c>
      <c r="D1794" s="44">
        <v>41714.618750000001</v>
      </c>
      <c r="E1794" s="39" t="s">
        <v>102</v>
      </c>
      <c r="F1794" s="47">
        <f t="shared" si="147"/>
        <v>1</v>
      </c>
      <c r="G1794" s="10">
        <v>6.9</v>
      </c>
      <c r="H1794" s="13">
        <f t="shared" si="148"/>
        <v>3.0845683333333334</v>
      </c>
      <c r="I1794" s="16">
        <f t="shared" si="149"/>
        <v>5.4079004975805338</v>
      </c>
      <c r="J1794" s="19">
        <f t="shared" si="150"/>
        <v>6</v>
      </c>
      <c r="K1794" s="13">
        <f t="shared" si="151"/>
        <v>9.1525548142848398E-2</v>
      </c>
    </row>
    <row r="1795" spans="2:11" x14ac:dyDescent="0.25">
      <c r="B1795" s="26">
        <v>75</v>
      </c>
      <c r="C1795" s="26">
        <v>1792</v>
      </c>
      <c r="D1795" s="44">
        <v>41714.660416666666</v>
      </c>
      <c r="E1795" s="39" t="s">
        <v>102</v>
      </c>
      <c r="F1795" s="47">
        <f t="shared" si="147"/>
        <v>1</v>
      </c>
      <c r="G1795" s="10">
        <v>5.8</v>
      </c>
      <c r="H1795" s="13">
        <f t="shared" si="148"/>
        <v>2.5928255555555553</v>
      </c>
      <c r="I1795" s="16">
        <f t="shared" si="149"/>
        <v>4.5457714327488539</v>
      </c>
      <c r="J1795" s="19">
        <f t="shared" si="150"/>
        <v>5</v>
      </c>
      <c r="K1795" s="13">
        <f t="shared" si="151"/>
        <v>5.4359949801215252E-2</v>
      </c>
    </row>
    <row r="1796" spans="2:11" x14ac:dyDescent="0.25">
      <c r="B1796" s="26">
        <v>75</v>
      </c>
      <c r="C1796" s="26">
        <v>1793</v>
      </c>
      <c r="D1796" s="44">
        <v>41714.70208333333</v>
      </c>
      <c r="E1796" s="39" t="s">
        <v>102</v>
      </c>
      <c r="F1796" s="47">
        <f t="shared" ref="F1796:F1859" si="152">+VLOOKUP(E1796,$R$4:$S$23,2,FALSE)</f>
        <v>1</v>
      </c>
      <c r="G1796" s="10">
        <v>8.1</v>
      </c>
      <c r="H1796" s="13">
        <f t="shared" ref="H1796:H1859" si="153">+G1796*1609.34/3600</f>
        <v>3.6210149999999994</v>
      </c>
      <c r="I1796" s="16">
        <f t="shared" ref="I1796:I1859" si="154">H1796*(8^0.27)</f>
        <v>6.3484049319423645</v>
      </c>
      <c r="J1796" s="19">
        <f t="shared" ref="J1796:J1859" si="155">IF(AND(I1796&gt;=0,I1796&lt;1),1,IF(AND(I1796&gt;=1,I1796&lt;2),2,IF(AND(I1796&gt;=2,I1796&lt;3),3,IF(AND(I1796&gt;=3,I1796&lt;4),4,IF(AND(I1796&gt;=4,I1796&lt;5),5,IF(AND(I1796&gt;=5,I1796&lt;6),6,IF(AND(I1796&gt;=6,I1796&lt;7),7,IF(AND(I1796&gt;=7,I1796&lt;8),8,IF(AND(I1796&gt;=8,I1796&lt;9),9,IF(AND(I1796&gt;=9,I1796&lt;10),10,IF(AND(I1796&gt;=10,I1796&lt;11),11,IF(AND(I1796&gt;=11,I1796&lt;12),12,IF(AND(I1796&gt;=12,I1796&lt;13),13,IF(AND(I1796&gt;=13,I1796&lt;14),14,IF(AND(I1796&gt;=14,I1796&lt;15),15,IF(AND(I1796&gt;=15,I1796&lt;25),16,IF(I1796&gt;25,17,0)))))))))))))))))</f>
        <v>7</v>
      </c>
      <c r="K1796" s="13">
        <f t="shared" ref="K1796:K1859" si="156">MIN((I1796/$L$3)^3*$K$3,$K$3)</f>
        <v>0.14806421994704388</v>
      </c>
    </row>
    <row r="1797" spans="2:11" x14ac:dyDescent="0.25">
      <c r="B1797" s="26">
        <v>75</v>
      </c>
      <c r="C1797" s="26">
        <v>1794</v>
      </c>
      <c r="D1797" s="44">
        <v>41714.743750000001</v>
      </c>
      <c r="E1797" s="39" t="s">
        <v>102</v>
      </c>
      <c r="F1797" s="47">
        <f t="shared" si="152"/>
        <v>1</v>
      </c>
      <c r="G1797" s="10">
        <v>8.1</v>
      </c>
      <c r="H1797" s="13">
        <f t="shared" si="153"/>
        <v>3.6210149999999994</v>
      </c>
      <c r="I1797" s="16">
        <f t="shared" si="154"/>
        <v>6.3484049319423645</v>
      </c>
      <c r="J1797" s="19">
        <f t="shared" si="155"/>
        <v>7</v>
      </c>
      <c r="K1797" s="13">
        <f t="shared" si="156"/>
        <v>0.14806421994704388</v>
      </c>
    </row>
    <row r="1798" spans="2:11" x14ac:dyDescent="0.25">
      <c r="B1798" s="26">
        <v>75</v>
      </c>
      <c r="C1798" s="26">
        <v>1795</v>
      </c>
      <c r="D1798" s="44">
        <v>41714.785416666666</v>
      </c>
      <c r="E1798" s="39" t="s">
        <v>102</v>
      </c>
      <c r="F1798" s="47">
        <f t="shared" si="152"/>
        <v>1</v>
      </c>
      <c r="G1798" s="10">
        <v>6.9</v>
      </c>
      <c r="H1798" s="13">
        <f t="shared" si="153"/>
        <v>3.0845683333333334</v>
      </c>
      <c r="I1798" s="16">
        <f t="shared" si="154"/>
        <v>5.4079004975805338</v>
      </c>
      <c r="J1798" s="19">
        <f t="shared" si="155"/>
        <v>6</v>
      </c>
      <c r="K1798" s="13">
        <f t="shared" si="156"/>
        <v>9.1525548142848398E-2</v>
      </c>
    </row>
    <row r="1799" spans="2:11" x14ac:dyDescent="0.25">
      <c r="B1799" s="26">
        <v>75</v>
      </c>
      <c r="C1799" s="26">
        <v>1796</v>
      </c>
      <c r="D1799" s="44">
        <v>41714.82708333333</v>
      </c>
      <c r="E1799" s="39" t="s">
        <v>102</v>
      </c>
      <c r="F1799" s="47">
        <f t="shared" si="152"/>
        <v>1</v>
      </c>
      <c r="G1799" s="10">
        <v>3.5</v>
      </c>
      <c r="H1799" s="13">
        <f t="shared" si="153"/>
        <v>1.5646361111111109</v>
      </c>
      <c r="I1799" s="16">
        <f t="shared" si="154"/>
        <v>2.7431379335553427</v>
      </c>
      <c r="J1799" s="19">
        <f t="shared" si="155"/>
        <v>3</v>
      </c>
      <c r="K1799" s="13">
        <f t="shared" si="156"/>
        <v>1.1945358807900612E-2</v>
      </c>
    </row>
    <row r="1800" spans="2:11" x14ac:dyDescent="0.25">
      <c r="B1800" s="26">
        <v>75</v>
      </c>
      <c r="C1800" s="26">
        <v>1797</v>
      </c>
      <c r="D1800" s="44">
        <v>41714.868750000001</v>
      </c>
      <c r="E1800" s="39" t="s">
        <v>102</v>
      </c>
      <c r="F1800" s="47">
        <f t="shared" si="152"/>
        <v>1</v>
      </c>
      <c r="G1800" s="10">
        <v>6.9</v>
      </c>
      <c r="H1800" s="13">
        <f t="shared" si="153"/>
        <v>3.0845683333333334</v>
      </c>
      <c r="I1800" s="16">
        <f t="shared" si="154"/>
        <v>5.4079004975805338</v>
      </c>
      <c r="J1800" s="19">
        <f t="shared" si="155"/>
        <v>6</v>
      </c>
      <c r="K1800" s="13">
        <f t="shared" si="156"/>
        <v>9.1525548142848398E-2</v>
      </c>
    </row>
    <row r="1801" spans="2:11" x14ac:dyDescent="0.25">
      <c r="B1801" s="26">
        <v>75</v>
      </c>
      <c r="C1801" s="26">
        <v>1798</v>
      </c>
      <c r="D1801" s="44">
        <v>41714.910416666666</v>
      </c>
      <c r="E1801" s="39" t="s">
        <v>102</v>
      </c>
      <c r="F1801" s="47">
        <f t="shared" si="152"/>
        <v>1</v>
      </c>
      <c r="G1801" s="10">
        <v>5.8</v>
      </c>
      <c r="H1801" s="13">
        <f t="shared" si="153"/>
        <v>2.5928255555555553</v>
      </c>
      <c r="I1801" s="16">
        <f t="shared" si="154"/>
        <v>4.5457714327488539</v>
      </c>
      <c r="J1801" s="19">
        <f t="shared" si="155"/>
        <v>5</v>
      </c>
      <c r="K1801" s="13">
        <f t="shared" si="156"/>
        <v>5.4359949801215252E-2</v>
      </c>
    </row>
    <row r="1802" spans="2:11" x14ac:dyDescent="0.25">
      <c r="B1802" s="26">
        <v>75</v>
      </c>
      <c r="C1802" s="26">
        <v>1799</v>
      </c>
      <c r="D1802" s="44">
        <v>41714.95208333333</v>
      </c>
      <c r="E1802" s="39" t="s">
        <v>102</v>
      </c>
      <c r="F1802" s="47">
        <f t="shared" si="152"/>
        <v>1</v>
      </c>
      <c r="G1802" s="10">
        <v>9.2000000000000011</v>
      </c>
      <c r="H1802" s="13">
        <f t="shared" si="153"/>
        <v>4.1127577777777784</v>
      </c>
      <c r="I1802" s="16">
        <f t="shared" si="154"/>
        <v>7.2105339967740463</v>
      </c>
      <c r="J1802" s="19">
        <f t="shared" si="155"/>
        <v>8</v>
      </c>
      <c r="K1802" s="13">
        <f t="shared" si="156"/>
        <v>0.21694944744971473</v>
      </c>
    </row>
    <row r="1803" spans="2:11" x14ac:dyDescent="0.25">
      <c r="B1803" s="26">
        <v>75</v>
      </c>
      <c r="C1803" s="26">
        <v>1800</v>
      </c>
      <c r="D1803" s="44">
        <v>41714.993750000001</v>
      </c>
      <c r="E1803" s="39" t="s">
        <v>102</v>
      </c>
      <c r="F1803" s="47">
        <f t="shared" si="152"/>
        <v>1</v>
      </c>
      <c r="G1803" s="10">
        <v>11.5</v>
      </c>
      <c r="H1803" s="13">
        <f t="shared" si="153"/>
        <v>5.1409472222222226</v>
      </c>
      <c r="I1803" s="16">
        <f t="shared" si="154"/>
        <v>9.0131674959675561</v>
      </c>
      <c r="J1803" s="19">
        <f t="shared" si="155"/>
        <v>10</v>
      </c>
      <c r="K1803" s="13">
        <f t="shared" si="156"/>
        <v>0.42372938955022382</v>
      </c>
    </row>
    <row r="1804" spans="2:11" x14ac:dyDescent="0.25">
      <c r="B1804" s="26">
        <v>76</v>
      </c>
      <c r="C1804" s="26">
        <v>1801</v>
      </c>
      <c r="D1804" s="44">
        <v>41715.035416666666</v>
      </c>
      <c r="E1804" s="39" t="s">
        <v>102</v>
      </c>
      <c r="F1804" s="47">
        <f t="shared" si="152"/>
        <v>1</v>
      </c>
      <c r="G1804" s="10">
        <v>9.2000000000000011</v>
      </c>
      <c r="H1804" s="13">
        <f t="shared" si="153"/>
        <v>4.1127577777777784</v>
      </c>
      <c r="I1804" s="16">
        <f t="shared" si="154"/>
        <v>7.2105339967740463</v>
      </c>
      <c r="J1804" s="19">
        <f t="shared" si="155"/>
        <v>8</v>
      </c>
      <c r="K1804" s="13">
        <f t="shared" si="156"/>
        <v>0.21694944744971473</v>
      </c>
    </row>
    <row r="1805" spans="2:11" x14ac:dyDescent="0.25">
      <c r="B1805" s="26">
        <v>76</v>
      </c>
      <c r="C1805" s="26">
        <v>1802</v>
      </c>
      <c r="D1805" s="44">
        <v>41715.07708333333</v>
      </c>
      <c r="E1805" s="39" t="s">
        <v>102</v>
      </c>
      <c r="F1805" s="47">
        <f t="shared" si="152"/>
        <v>1</v>
      </c>
      <c r="G1805" s="10">
        <v>8.1</v>
      </c>
      <c r="H1805" s="13">
        <f t="shared" si="153"/>
        <v>3.6210149999999994</v>
      </c>
      <c r="I1805" s="16">
        <f t="shared" si="154"/>
        <v>6.3484049319423645</v>
      </c>
      <c r="J1805" s="19">
        <f t="shared" si="155"/>
        <v>7</v>
      </c>
      <c r="K1805" s="13">
        <f t="shared" si="156"/>
        <v>0.14806421994704388</v>
      </c>
    </row>
    <row r="1806" spans="2:11" x14ac:dyDescent="0.25">
      <c r="B1806" s="26">
        <v>76</v>
      </c>
      <c r="C1806" s="26">
        <v>1803</v>
      </c>
      <c r="D1806" s="44">
        <v>41715.118750000001</v>
      </c>
      <c r="E1806" s="39" t="s">
        <v>104</v>
      </c>
      <c r="F1806" s="47">
        <f t="shared" si="152"/>
        <v>0.5</v>
      </c>
      <c r="G1806" s="10">
        <v>8.1</v>
      </c>
      <c r="H1806" s="13">
        <f t="shared" si="153"/>
        <v>3.6210149999999994</v>
      </c>
      <c r="I1806" s="16">
        <f t="shared" si="154"/>
        <v>6.3484049319423645</v>
      </c>
      <c r="J1806" s="19">
        <f t="shared" si="155"/>
        <v>7</v>
      </c>
      <c r="K1806" s="13">
        <f t="shared" si="156"/>
        <v>0.14806421994704388</v>
      </c>
    </row>
    <row r="1807" spans="2:11" x14ac:dyDescent="0.25">
      <c r="B1807" s="26">
        <v>76</v>
      </c>
      <c r="C1807" s="26">
        <v>1804</v>
      </c>
      <c r="D1807" s="44">
        <v>41715.160416666666</v>
      </c>
      <c r="E1807" s="39" t="s">
        <v>104</v>
      </c>
      <c r="F1807" s="47">
        <f t="shared" si="152"/>
        <v>0.5</v>
      </c>
      <c r="G1807" s="10">
        <v>8.1</v>
      </c>
      <c r="H1807" s="13">
        <f t="shared" si="153"/>
        <v>3.6210149999999994</v>
      </c>
      <c r="I1807" s="16">
        <f t="shared" si="154"/>
        <v>6.3484049319423645</v>
      </c>
      <c r="J1807" s="19">
        <f t="shared" si="155"/>
        <v>7</v>
      </c>
      <c r="K1807" s="13">
        <f t="shared" si="156"/>
        <v>0.14806421994704388</v>
      </c>
    </row>
    <row r="1808" spans="2:11" x14ac:dyDescent="0.25">
      <c r="B1808" s="26">
        <v>76</v>
      </c>
      <c r="C1808" s="26">
        <v>1805</v>
      </c>
      <c r="D1808" s="44">
        <v>41715.20208333333</v>
      </c>
      <c r="E1808" s="39" t="s">
        <v>102</v>
      </c>
      <c r="F1808" s="47">
        <f t="shared" si="152"/>
        <v>1</v>
      </c>
      <c r="G1808" s="10">
        <v>9.2000000000000011</v>
      </c>
      <c r="H1808" s="13">
        <f t="shared" si="153"/>
        <v>4.1127577777777784</v>
      </c>
      <c r="I1808" s="16">
        <f t="shared" si="154"/>
        <v>7.2105339967740463</v>
      </c>
      <c r="J1808" s="19">
        <f t="shared" si="155"/>
        <v>8</v>
      </c>
      <c r="K1808" s="13">
        <f t="shared" si="156"/>
        <v>0.21694944744971473</v>
      </c>
    </row>
    <row r="1809" spans="2:11" x14ac:dyDescent="0.25">
      <c r="B1809" s="26">
        <v>76</v>
      </c>
      <c r="C1809" s="26">
        <v>1806</v>
      </c>
      <c r="D1809" s="44">
        <v>41715.243750000001</v>
      </c>
      <c r="E1809" s="39" t="s">
        <v>102</v>
      </c>
      <c r="F1809" s="47">
        <f t="shared" si="152"/>
        <v>1</v>
      </c>
      <c r="G1809" s="10">
        <v>8.1</v>
      </c>
      <c r="H1809" s="13">
        <f t="shared" si="153"/>
        <v>3.6210149999999994</v>
      </c>
      <c r="I1809" s="16">
        <f t="shared" si="154"/>
        <v>6.3484049319423645</v>
      </c>
      <c r="J1809" s="19">
        <f t="shared" si="155"/>
        <v>7</v>
      </c>
      <c r="K1809" s="13">
        <f t="shared" si="156"/>
        <v>0.14806421994704388</v>
      </c>
    </row>
    <row r="1810" spans="2:11" x14ac:dyDescent="0.25">
      <c r="B1810" s="26">
        <v>76</v>
      </c>
      <c r="C1810" s="26">
        <v>1807</v>
      </c>
      <c r="D1810" s="44">
        <v>41715.285416666666</v>
      </c>
      <c r="E1810" s="39" t="s">
        <v>102</v>
      </c>
      <c r="F1810" s="47">
        <f t="shared" si="152"/>
        <v>1</v>
      </c>
      <c r="G1810" s="10">
        <v>10.4</v>
      </c>
      <c r="H1810" s="13">
        <f t="shared" si="153"/>
        <v>4.649204444444444</v>
      </c>
      <c r="I1810" s="16">
        <f t="shared" si="154"/>
        <v>8.1510384311358752</v>
      </c>
      <c r="J1810" s="19">
        <f t="shared" si="155"/>
        <v>9</v>
      </c>
      <c r="K1810" s="13">
        <f t="shared" si="156"/>
        <v>0.31339717994379734</v>
      </c>
    </row>
    <row r="1811" spans="2:11" x14ac:dyDescent="0.25">
      <c r="B1811" s="26">
        <v>76</v>
      </c>
      <c r="C1811" s="26">
        <v>1808</v>
      </c>
      <c r="D1811" s="44">
        <v>41715.32708333333</v>
      </c>
      <c r="E1811" s="39" t="s">
        <v>102</v>
      </c>
      <c r="F1811" s="47">
        <f t="shared" si="152"/>
        <v>1</v>
      </c>
      <c r="G1811" s="10">
        <v>9.2000000000000011</v>
      </c>
      <c r="H1811" s="13">
        <f t="shared" si="153"/>
        <v>4.1127577777777784</v>
      </c>
      <c r="I1811" s="16">
        <f t="shared" si="154"/>
        <v>7.2105339967740463</v>
      </c>
      <c r="J1811" s="19">
        <f t="shared" si="155"/>
        <v>8</v>
      </c>
      <c r="K1811" s="13">
        <f t="shared" si="156"/>
        <v>0.21694944744971473</v>
      </c>
    </row>
    <row r="1812" spans="2:11" x14ac:dyDescent="0.25">
      <c r="B1812" s="26">
        <v>76</v>
      </c>
      <c r="C1812" s="26">
        <v>1809</v>
      </c>
      <c r="D1812" s="44">
        <v>41715.368750000001</v>
      </c>
      <c r="E1812" s="39" t="s">
        <v>102</v>
      </c>
      <c r="F1812" s="47">
        <f t="shared" si="152"/>
        <v>1</v>
      </c>
      <c r="G1812" s="10">
        <v>9.2000000000000011</v>
      </c>
      <c r="H1812" s="13">
        <f t="shared" si="153"/>
        <v>4.1127577777777784</v>
      </c>
      <c r="I1812" s="16">
        <f t="shared" si="154"/>
        <v>7.2105339967740463</v>
      </c>
      <c r="J1812" s="19">
        <f t="shared" si="155"/>
        <v>8</v>
      </c>
      <c r="K1812" s="13">
        <f t="shared" si="156"/>
        <v>0.21694944744971473</v>
      </c>
    </row>
    <row r="1813" spans="2:11" x14ac:dyDescent="0.25">
      <c r="B1813" s="26">
        <v>76</v>
      </c>
      <c r="C1813" s="26">
        <v>1810</v>
      </c>
      <c r="D1813" s="44">
        <v>41715.410416666666</v>
      </c>
      <c r="E1813" s="39" t="s">
        <v>102</v>
      </c>
      <c r="F1813" s="47">
        <f t="shared" si="152"/>
        <v>1</v>
      </c>
      <c r="G1813" s="10">
        <v>10.4</v>
      </c>
      <c r="H1813" s="13">
        <f t="shared" si="153"/>
        <v>4.649204444444444</v>
      </c>
      <c r="I1813" s="16">
        <f t="shared" si="154"/>
        <v>8.1510384311358752</v>
      </c>
      <c r="J1813" s="19">
        <f t="shared" si="155"/>
        <v>9</v>
      </c>
      <c r="K1813" s="13">
        <f t="shared" si="156"/>
        <v>0.31339717994379734</v>
      </c>
    </row>
    <row r="1814" spans="2:11" x14ac:dyDescent="0.25">
      <c r="B1814" s="26">
        <v>76</v>
      </c>
      <c r="C1814" s="26">
        <v>1811</v>
      </c>
      <c r="D1814" s="44">
        <v>41715.45208333333</v>
      </c>
      <c r="E1814" s="39" t="s">
        <v>102</v>
      </c>
      <c r="F1814" s="47">
        <f t="shared" si="152"/>
        <v>1</v>
      </c>
      <c r="G1814" s="10">
        <v>10.4</v>
      </c>
      <c r="H1814" s="13">
        <f t="shared" si="153"/>
        <v>4.649204444444444</v>
      </c>
      <c r="I1814" s="16">
        <f t="shared" si="154"/>
        <v>8.1510384311358752</v>
      </c>
      <c r="J1814" s="19">
        <f t="shared" si="155"/>
        <v>9</v>
      </c>
      <c r="K1814" s="13">
        <f t="shared" si="156"/>
        <v>0.31339717994379734</v>
      </c>
    </row>
    <row r="1815" spans="2:11" x14ac:dyDescent="0.25">
      <c r="B1815" s="26">
        <v>76</v>
      </c>
      <c r="C1815" s="26">
        <v>1812</v>
      </c>
      <c r="D1815" s="44">
        <v>41715.493750000001</v>
      </c>
      <c r="E1815" s="39" t="s">
        <v>102</v>
      </c>
      <c r="F1815" s="47">
        <f t="shared" si="152"/>
        <v>1</v>
      </c>
      <c r="G1815" s="10">
        <v>5.8</v>
      </c>
      <c r="H1815" s="13">
        <f t="shared" si="153"/>
        <v>2.5928255555555553</v>
      </c>
      <c r="I1815" s="16">
        <f t="shared" si="154"/>
        <v>4.5457714327488539</v>
      </c>
      <c r="J1815" s="19">
        <f t="shared" si="155"/>
        <v>5</v>
      </c>
      <c r="K1815" s="13">
        <f t="shared" si="156"/>
        <v>5.4359949801215252E-2</v>
      </c>
    </row>
    <row r="1816" spans="2:11" x14ac:dyDescent="0.25">
      <c r="B1816" s="26">
        <v>76</v>
      </c>
      <c r="C1816" s="26">
        <v>1813</v>
      </c>
      <c r="D1816" s="44">
        <v>41715.535416666666</v>
      </c>
      <c r="E1816" s="39" t="s">
        <v>102</v>
      </c>
      <c r="F1816" s="47">
        <f t="shared" si="152"/>
        <v>1</v>
      </c>
      <c r="G1816" s="10">
        <v>4.6000000000000005</v>
      </c>
      <c r="H1816" s="13">
        <f t="shared" si="153"/>
        <v>2.0563788888888892</v>
      </c>
      <c r="I1816" s="16">
        <f t="shared" si="154"/>
        <v>3.6052669983870231</v>
      </c>
      <c r="J1816" s="19">
        <f t="shared" si="155"/>
        <v>4</v>
      </c>
      <c r="K1816" s="13">
        <f t="shared" si="156"/>
        <v>2.7118680931214341E-2</v>
      </c>
    </row>
    <row r="1817" spans="2:11" x14ac:dyDescent="0.25">
      <c r="B1817" s="26">
        <v>76</v>
      </c>
      <c r="C1817" s="26">
        <v>1814</v>
      </c>
      <c r="D1817" s="44">
        <v>41715.57708333333</v>
      </c>
      <c r="E1817" s="39" t="s">
        <v>102</v>
      </c>
      <c r="F1817" s="47">
        <f t="shared" si="152"/>
        <v>1</v>
      </c>
      <c r="G1817" s="10">
        <v>5.8</v>
      </c>
      <c r="H1817" s="13">
        <f t="shared" si="153"/>
        <v>2.5928255555555553</v>
      </c>
      <c r="I1817" s="16">
        <f t="shared" si="154"/>
        <v>4.5457714327488539</v>
      </c>
      <c r="J1817" s="19">
        <f t="shared" si="155"/>
        <v>5</v>
      </c>
      <c r="K1817" s="13">
        <f t="shared" si="156"/>
        <v>5.4359949801215252E-2</v>
      </c>
    </row>
    <row r="1818" spans="2:11" x14ac:dyDescent="0.25">
      <c r="B1818" s="26">
        <v>76</v>
      </c>
      <c r="C1818" s="26">
        <v>1815</v>
      </c>
      <c r="D1818" s="44">
        <v>41715.618750000001</v>
      </c>
      <c r="E1818" s="39" t="s">
        <v>105</v>
      </c>
      <c r="F1818" s="47">
        <f t="shared" si="152"/>
        <v>0.3</v>
      </c>
      <c r="G1818" s="10">
        <v>12.7</v>
      </c>
      <c r="H1818" s="13">
        <f t="shared" si="153"/>
        <v>5.6773938888888882</v>
      </c>
      <c r="I1818" s="16">
        <f t="shared" si="154"/>
        <v>9.9536719303293868</v>
      </c>
      <c r="J1818" s="19">
        <f t="shared" si="155"/>
        <v>10</v>
      </c>
      <c r="K1818" s="13">
        <f t="shared" si="156"/>
        <v>0.57069784048988625</v>
      </c>
    </row>
    <row r="1819" spans="2:11" x14ac:dyDescent="0.25">
      <c r="B1819" s="26">
        <v>76</v>
      </c>
      <c r="C1819" s="26">
        <v>1816</v>
      </c>
      <c r="D1819" s="44">
        <v>41715.660416666666</v>
      </c>
      <c r="E1819" s="39" t="s">
        <v>105</v>
      </c>
      <c r="F1819" s="47">
        <f t="shared" si="152"/>
        <v>0.3</v>
      </c>
      <c r="G1819" s="10">
        <v>12.7</v>
      </c>
      <c r="H1819" s="13">
        <f t="shared" si="153"/>
        <v>5.6773938888888882</v>
      </c>
      <c r="I1819" s="16">
        <f t="shared" si="154"/>
        <v>9.9536719303293868</v>
      </c>
      <c r="J1819" s="19">
        <f t="shared" si="155"/>
        <v>10</v>
      </c>
      <c r="K1819" s="13">
        <f t="shared" si="156"/>
        <v>0.57069784048988625</v>
      </c>
    </row>
    <row r="1820" spans="2:11" x14ac:dyDescent="0.25">
      <c r="B1820" s="26">
        <v>76</v>
      </c>
      <c r="C1820" s="26">
        <v>1817</v>
      </c>
      <c r="D1820" s="44">
        <v>41715.70208333333</v>
      </c>
      <c r="E1820" s="39" t="s">
        <v>105</v>
      </c>
      <c r="F1820" s="47">
        <f t="shared" si="152"/>
        <v>0.3</v>
      </c>
      <c r="G1820" s="10">
        <v>13.8</v>
      </c>
      <c r="H1820" s="13">
        <f t="shared" si="153"/>
        <v>6.1691366666666667</v>
      </c>
      <c r="I1820" s="16">
        <f t="shared" si="154"/>
        <v>10.815800995161068</v>
      </c>
      <c r="J1820" s="19">
        <f t="shared" si="155"/>
        <v>11</v>
      </c>
      <c r="K1820" s="13">
        <f t="shared" si="156"/>
        <v>0.73220438514278718</v>
      </c>
    </row>
    <row r="1821" spans="2:11" x14ac:dyDescent="0.25">
      <c r="B1821" s="26">
        <v>76</v>
      </c>
      <c r="C1821" s="26">
        <v>1818</v>
      </c>
      <c r="D1821" s="44">
        <v>41715.743750000001</v>
      </c>
      <c r="E1821" s="39" t="s">
        <v>105</v>
      </c>
      <c r="F1821" s="47">
        <f t="shared" si="152"/>
        <v>0.3</v>
      </c>
      <c r="G1821" s="10">
        <v>11.5</v>
      </c>
      <c r="H1821" s="13">
        <f t="shared" si="153"/>
        <v>5.1409472222222226</v>
      </c>
      <c r="I1821" s="16">
        <f t="shared" si="154"/>
        <v>9.0131674959675561</v>
      </c>
      <c r="J1821" s="19">
        <f t="shared" si="155"/>
        <v>10</v>
      </c>
      <c r="K1821" s="13">
        <f t="shared" si="156"/>
        <v>0.42372938955022382</v>
      </c>
    </row>
    <row r="1822" spans="2:11" x14ac:dyDescent="0.25">
      <c r="B1822" s="26">
        <v>76</v>
      </c>
      <c r="C1822" s="26">
        <v>1819</v>
      </c>
      <c r="D1822" s="44">
        <v>41715.785416666666</v>
      </c>
      <c r="E1822" s="39" t="s">
        <v>105</v>
      </c>
      <c r="F1822" s="47">
        <f t="shared" si="152"/>
        <v>0.3</v>
      </c>
      <c r="G1822" s="10">
        <v>11.5</v>
      </c>
      <c r="H1822" s="13">
        <f t="shared" si="153"/>
        <v>5.1409472222222226</v>
      </c>
      <c r="I1822" s="16">
        <f t="shared" si="154"/>
        <v>9.0131674959675561</v>
      </c>
      <c r="J1822" s="19">
        <f t="shared" si="155"/>
        <v>10</v>
      </c>
      <c r="K1822" s="13">
        <f t="shared" si="156"/>
        <v>0.42372938955022382</v>
      </c>
    </row>
    <row r="1823" spans="2:11" x14ac:dyDescent="0.25">
      <c r="B1823" s="26">
        <v>76</v>
      </c>
      <c r="C1823" s="26">
        <v>1820</v>
      </c>
      <c r="D1823" s="44">
        <v>41715.82708333333</v>
      </c>
      <c r="E1823" s="39" t="s">
        <v>103</v>
      </c>
      <c r="F1823" s="47">
        <f t="shared" si="152"/>
        <v>0.7</v>
      </c>
      <c r="G1823" s="10">
        <v>8.1</v>
      </c>
      <c r="H1823" s="13">
        <f t="shared" si="153"/>
        <v>3.6210149999999994</v>
      </c>
      <c r="I1823" s="16">
        <f t="shared" si="154"/>
        <v>6.3484049319423645</v>
      </c>
      <c r="J1823" s="19">
        <f t="shared" si="155"/>
        <v>7</v>
      </c>
      <c r="K1823" s="13">
        <f t="shared" si="156"/>
        <v>0.14806421994704388</v>
      </c>
    </row>
    <row r="1824" spans="2:11" x14ac:dyDescent="0.25">
      <c r="B1824" s="26">
        <v>76</v>
      </c>
      <c r="C1824" s="26">
        <v>1821</v>
      </c>
      <c r="D1824" s="44">
        <v>41715.868750000001</v>
      </c>
      <c r="E1824" s="39" t="s">
        <v>105</v>
      </c>
      <c r="F1824" s="47">
        <f t="shared" si="152"/>
        <v>0.3</v>
      </c>
      <c r="G1824" s="10">
        <v>9.2000000000000011</v>
      </c>
      <c r="H1824" s="13">
        <f t="shared" si="153"/>
        <v>4.1127577777777784</v>
      </c>
      <c r="I1824" s="16">
        <f t="shared" si="154"/>
        <v>7.2105339967740463</v>
      </c>
      <c r="J1824" s="19">
        <f t="shared" si="155"/>
        <v>8</v>
      </c>
      <c r="K1824" s="13">
        <f t="shared" si="156"/>
        <v>0.21694944744971473</v>
      </c>
    </row>
    <row r="1825" spans="2:11" x14ac:dyDescent="0.25">
      <c r="B1825" s="26">
        <v>76</v>
      </c>
      <c r="C1825" s="26">
        <v>1822</v>
      </c>
      <c r="D1825" s="44">
        <v>41715.910416666666</v>
      </c>
      <c r="E1825" s="39" t="s">
        <v>105</v>
      </c>
      <c r="F1825" s="47">
        <f t="shared" si="152"/>
        <v>0.3</v>
      </c>
      <c r="G1825" s="10">
        <v>5.8</v>
      </c>
      <c r="H1825" s="13">
        <f t="shared" si="153"/>
        <v>2.5928255555555553</v>
      </c>
      <c r="I1825" s="16">
        <f t="shared" si="154"/>
        <v>4.5457714327488539</v>
      </c>
      <c r="J1825" s="19">
        <f t="shared" si="155"/>
        <v>5</v>
      </c>
      <c r="K1825" s="13">
        <f t="shared" si="156"/>
        <v>5.4359949801215252E-2</v>
      </c>
    </row>
    <row r="1826" spans="2:11" x14ac:dyDescent="0.25">
      <c r="B1826" s="26">
        <v>76</v>
      </c>
      <c r="C1826" s="26">
        <v>1823</v>
      </c>
      <c r="D1826" s="44">
        <v>41715.95208333333</v>
      </c>
      <c r="E1826" s="39" t="s">
        <v>105</v>
      </c>
      <c r="F1826" s="47">
        <f t="shared" si="152"/>
        <v>0.3</v>
      </c>
      <c r="G1826" s="10">
        <v>10.4</v>
      </c>
      <c r="H1826" s="13">
        <f t="shared" si="153"/>
        <v>4.649204444444444</v>
      </c>
      <c r="I1826" s="16">
        <f t="shared" si="154"/>
        <v>8.1510384311358752</v>
      </c>
      <c r="J1826" s="19">
        <f t="shared" si="155"/>
        <v>9</v>
      </c>
      <c r="K1826" s="13">
        <f t="shared" si="156"/>
        <v>0.31339717994379734</v>
      </c>
    </row>
    <row r="1827" spans="2:11" x14ac:dyDescent="0.25">
      <c r="B1827" s="26">
        <v>76</v>
      </c>
      <c r="C1827" s="26">
        <v>1824</v>
      </c>
      <c r="D1827" s="44">
        <v>41715.993750000001</v>
      </c>
      <c r="E1827" s="39" t="s">
        <v>105</v>
      </c>
      <c r="F1827" s="47">
        <f t="shared" si="152"/>
        <v>0.3</v>
      </c>
      <c r="G1827" s="10">
        <v>10.4</v>
      </c>
      <c r="H1827" s="13">
        <f t="shared" si="153"/>
        <v>4.649204444444444</v>
      </c>
      <c r="I1827" s="16">
        <f t="shared" si="154"/>
        <v>8.1510384311358752</v>
      </c>
      <c r="J1827" s="19">
        <f t="shared" si="155"/>
        <v>9</v>
      </c>
      <c r="K1827" s="13">
        <f t="shared" si="156"/>
        <v>0.31339717994379734</v>
      </c>
    </row>
    <row r="1828" spans="2:11" x14ac:dyDescent="0.25">
      <c r="B1828" s="26">
        <v>77</v>
      </c>
      <c r="C1828" s="26">
        <v>1825</v>
      </c>
      <c r="D1828" s="44">
        <v>41716.035416666666</v>
      </c>
      <c r="E1828" s="39" t="s">
        <v>105</v>
      </c>
      <c r="F1828" s="47">
        <f t="shared" si="152"/>
        <v>0.3</v>
      </c>
      <c r="G1828" s="10">
        <v>8.1</v>
      </c>
      <c r="H1828" s="13">
        <f t="shared" si="153"/>
        <v>3.6210149999999994</v>
      </c>
      <c r="I1828" s="16">
        <f t="shared" si="154"/>
        <v>6.3484049319423645</v>
      </c>
      <c r="J1828" s="19">
        <f t="shared" si="155"/>
        <v>7</v>
      </c>
      <c r="K1828" s="13">
        <f t="shared" si="156"/>
        <v>0.14806421994704388</v>
      </c>
    </row>
    <row r="1829" spans="2:11" x14ac:dyDescent="0.25">
      <c r="B1829" s="26">
        <v>77</v>
      </c>
      <c r="C1829" s="26">
        <v>1826</v>
      </c>
      <c r="D1829" s="44">
        <v>41716.07708333333</v>
      </c>
      <c r="E1829" s="39" t="s">
        <v>105</v>
      </c>
      <c r="F1829" s="47">
        <f t="shared" si="152"/>
        <v>0.3</v>
      </c>
      <c r="G1829" s="10">
        <v>4.6000000000000005</v>
      </c>
      <c r="H1829" s="13">
        <f t="shared" si="153"/>
        <v>2.0563788888888892</v>
      </c>
      <c r="I1829" s="16">
        <f t="shared" si="154"/>
        <v>3.6052669983870231</v>
      </c>
      <c r="J1829" s="19">
        <f t="shared" si="155"/>
        <v>4</v>
      </c>
      <c r="K1829" s="13">
        <f t="shared" si="156"/>
        <v>2.7118680931214341E-2</v>
      </c>
    </row>
    <row r="1830" spans="2:11" x14ac:dyDescent="0.25">
      <c r="B1830" s="26">
        <v>77</v>
      </c>
      <c r="C1830" s="26">
        <v>1827</v>
      </c>
      <c r="D1830" s="44">
        <v>41716.118750000001</v>
      </c>
      <c r="E1830" s="39" t="s">
        <v>105</v>
      </c>
      <c r="F1830" s="47">
        <f t="shared" si="152"/>
        <v>0.3</v>
      </c>
      <c r="G1830" s="10">
        <v>5.8</v>
      </c>
      <c r="H1830" s="13">
        <f t="shared" si="153"/>
        <v>2.5928255555555553</v>
      </c>
      <c r="I1830" s="16">
        <f t="shared" si="154"/>
        <v>4.5457714327488539</v>
      </c>
      <c r="J1830" s="19">
        <f t="shared" si="155"/>
        <v>5</v>
      </c>
      <c r="K1830" s="13">
        <f t="shared" si="156"/>
        <v>5.4359949801215252E-2</v>
      </c>
    </row>
    <row r="1831" spans="2:11" x14ac:dyDescent="0.25">
      <c r="B1831" s="26">
        <v>77</v>
      </c>
      <c r="C1831" s="26">
        <v>1828</v>
      </c>
      <c r="D1831" s="44">
        <v>41716.160416666666</v>
      </c>
      <c r="E1831" s="39" t="s">
        <v>105</v>
      </c>
      <c r="F1831" s="47">
        <f t="shared" si="152"/>
        <v>0.3</v>
      </c>
      <c r="G1831" s="10">
        <v>5.8</v>
      </c>
      <c r="H1831" s="13">
        <f t="shared" si="153"/>
        <v>2.5928255555555553</v>
      </c>
      <c r="I1831" s="16">
        <f t="shared" si="154"/>
        <v>4.5457714327488539</v>
      </c>
      <c r="J1831" s="19">
        <f t="shared" si="155"/>
        <v>5</v>
      </c>
      <c r="K1831" s="13">
        <f t="shared" si="156"/>
        <v>5.4359949801215252E-2</v>
      </c>
    </row>
    <row r="1832" spans="2:11" x14ac:dyDescent="0.25">
      <c r="B1832" s="26">
        <v>77</v>
      </c>
      <c r="C1832" s="26">
        <v>1829</v>
      </c>
      <c r="D1832" s="44">
        <v>41716.20208333333</v>
      </c>
      <c r="E1832" s="39" t="s">
        <v>105</v>
      </c>
      <c r="F1832" s="47">
        <f t="shared" si="152"/>
        <v>0.3</v>
      </c>
      <c r="G1832" s="10">
        <v>8.1</v>
      </c>
      <c r="H1832" s="13">
        <f t="shared" si="153"/>
        <v>3.6210149999999994</v>
      </c>
      <c r="I1832" s="16">
        <f t="shared" si="154"/>
        <v>6.3484049319423645</v>
      </c>
      <c r="J1832" s="19">
        <f t="shared" si="155"/>
        <v>7</v>
      </c>
      <c r="K1832" s="13">
        <f t="shared" si="156"/>
        <v>0.14806421994704388</v>
      </c>
    </row>
    <row r="1833" spans="2:11" x14ac:dyDescent="0.25">
      <c r="B1833" s="26">
        <v>77</v>
      </c>
      <c r="C1833" s="26">
        <v>1830</v>
      </c>
      <c r="D1833" s="44">
        <v>41716.243750000001</v>
      </c>
      <c r="E1833" s="39" t="s">
        <v>105</v>
      </c>
      <c r="F1833" s="47">
        <f t="shared" si="152"/>
        <v>0.3</v>
      </c>
      <c r="G1833" s="10">
        <v>3.5</v>
      </c>
      <c r="H1833" s="13">
        <f t="shared" si="153"/>
        <v>1.5646361111111109</v>
      </c>
      <c r="I1833" s="16">
        <f t="shared" si="154"/>
        <v>2.7431379335553427</v>
      </c>
      <c r="J1833" s="19">
        <f t="shared" si="155"/>
        <v>3</v>
      </c>
      <c r="K1833" s="13">
        <f t="shared" si="156"/>
        <v>1.1945358807900612E-2</v>
      </c>
    </row>
    <row r="1834" spans="2:11" x14ac:dyDescent="0.25">
      <c r="B1834" s="26">
        <v>77</v>
      </c>
      <c r="C1834" s="26">
        <v>1831</v>
      </c>
      <c r="D1834" s="44">
        <v>41716.285416666666</v>
      </c>
      <c r="E1834" s="39" t="s">
        <v>105</v>
      </c>
      <c r="F1834" s="47">
        <f t="shared" si="152"/>
        <v>0.3</v>
      </c>
      <c r="G1834" s="10">
        <v>5.8</v>
      </c>
      <c r="H1834" s="13">
        <f t="shared" si="153"/>
        <v>2.5928255555555553</v>
      </c>
      <c r="I1834" s="16">
        <f t="shared" si="154"/>
        <v>4.5457714327488539</v>
      </c>
      <c r="J1834" s="19">
        <f t="shared" si="155"/>
        <v>5</v>
      </c>
      <c r="K1834" s="13">
        <f t="shared" si="156"/>
        <v>5.4359949801215252E-2</v>
      </c>
    </row>
    <row r="1835" spans="2:11" x14ac:dyDescent="0.25">
      <c r="B1835" s="26">
        <v>77</v>
      </c>
      <c r="C1835" s="26">
        <v>1832</v>
      </c>
      <c r="D1835" s="44">
        <v>41716.32708333333</v>
      </c>
      <c r="E1835" s="39" t="s">
        <v>105</v>
      </c>
      <c r="F1835" s="47">
        <f t="shared" si="152"/>
        <v>0.3</v>
      </c>
      <c r="G1835" s="10">
        <v>9.2000000000000011</v>
      </c>
      <c r="H1835" s="13">
        <f t="shared" si="153"/>
        <v>4.1127577777777784</v>
      </c>
      <c r="I1835" s="16">
        <f t="shared" si="154"/>
        <v>7.2105339967740463</v>
      </c>
      <c r="J1835" s="19">
        <f t="shared" si="155"/>
        <v>8</v>
      </c>
      <c r="K1835" s="13">
        <f t="shared" si="156"/>
        <v>0.21694944744971473</v>
      </c>
    </row>
    <row r="1836" spans="2:11" x14ac:dyDescent="0.25">
      <c r="B1836" s="26">
        <v>77</v>
      </c>
      <c r="C1836" s="26">
        <v>1833</v>
      </c>
      <c r="D1836" s="44">
        <v>41716.368750000001</v>
      </c>
      <c r="E1836" s="39" t="s">
        <v>105</v>
      </c>
      <c r="F1836" s="47">
        <f t="shared" si="152"/>
        <v>0.3</v>
      </c>
      <c r="G1836" s="10">
        <v>10.4</v>
      </c>
      <c r="H1836" s="13">
        <f t="shared" si="153"/>
        <v>4.649204444444444</v>
      </c>
      <c r="I1836" s="16">
        <f t="shared" si="154"/>
        <v>8.1510384311358752</v>
      </c>
      <c r="J1836" s="19">
        <f t="shared" si="155"/>
        <v>9</v>
      </c>
      <c r="K1836" s="13">
        <f t="shared" si="156"/>
        <v>0.31339717994379734</v>
      </c>
    </row>
    <row r="1837" spans="2:11" x14ac:dyDescent="0.25">
      <c r="B1837" s="26">
        <v>77</v>
      </c>
      <c r="C1837" s="26">
        <v>1834</v>
      </c>
      <c r="D1837" s="44">
        <v>41716.410416666666</v>
      </c>
      <c r="E1837" s="39" t="s">
        <v>105</v>
      </c>
      <c r="F1837" s="47">
        <f t="shared" si="152"/>
        <v>0.3</v>
      </c>
      <c r="G1837" s="10">
        <v>16.100000000000001</v>
      </c>
      <c r="H1837" s="13">
        <f t="shared" si="153"/>
        <v>7.1973261111111109</v>
      </c>
      <c r="I1837" s="16">
        <f t="shared" si="154"/>
        <v>12.618434494354577</v>
      </c>
      <c r="J1837" s="19">
        <f t="shared" si="155"/>
        <v>13</v>
      </c>
      <c r="K1837" s="13">
        <f t="shared" si="156"/>
        <v>1</v>
      </c>
    </row>
    <row r="1838" spans="2:11" x14ac:dyDescent="0.25">
      <c r="B1838" s="26">
        <v>77</v>
      </c>
      <c r="C1838" s="26">
        <v>1835</v>
      </c>
      <c r="D1838" s="44">
        <v>41716.45208333333</v>
      </c>
      <c r="E1838" s="39" t="s">
        <v>103</v>
      </c>
      <c r="F1838" s="47">
        <f t="shared" si="152"/>
        <v>0.7</v>
      </c>
      <c r="G1838" s="10">
        <v>6.9</v>
      </c>
      <c r="H1838" s="13">
        <f t="shared" si="153"/>
        <v>3.0845683333333334</v>
      </c>
      <c r="I1838" s="16">
        <f t="shared" si="154"/>
        <v>5.4079004975805338</v>
      </c>
      <c r="J1838" s="19">
        <f t="shared" si="155"/>
        <v>6</v>
      </c>
      <c r="K1838" s="13">
        <f t="shared" si="156"/>
        <v>9.1525548142848398E-2</v>
      </c>
    </row>
    <row r="1839" spans="2:11" x14ac:dyDescent="0.25">
      <c r="B1839" s="26">
        <v>77</v>
      </c>
      <c r="C1839" s="26">
        <v>1836</v>
      </c>
      <c r="D1839" s="44">
        <v>41716.493750000001</v>
      </c>
      <c r="E1839" s="39" t="s">
        <v>103</v>
      </c>
      <c r="F1839" s="47">
        <f t="shared" si="152"/>
        <v>0.7</v>
      </c>
      <c r="G1839" s="10">
        <v>5.8</v>
      </c>
      <c r="H1839" s="13">
        <f t="shared" si="153"/>
        <v>2.5928255555555553</v>
      </c>
      <c r="I1839" s="16">
        <f t="shared" si="154"/>
        <v>4.5457714327488539</v>
      </c>
      <c r="J1839" s="19">
        <f t="shared" si="155"/>
        <v>5</v>
      </c>
      <c r="K1839" s="13">
        <f t="shared" si="156"/>
        <v>5.4359949801215252E-2</v>
      </c>
    </row>
    <row r="1840" spans="2:11" x14ac:dyDescent="0.25">
      <c r="B1840" s="26">
        <v>77</v>
      </c>
      <c r="C1840" s="26">
        <v>1837</v>
      </c>
      <c r="D1840" s="44">
        <v>41716.535416666666</v>
      </c>
      <c r="E1840" s="39" t="s">
        <v>103</v>
      </c>
      <c r="F1840" s="47">
        <f t="shared" si="152"/>
        <v>0.7</v>
      </c>
      <c r="G1840" s="10">
        <v>6.9</v>
      </c>
      <c r="H1840" s="13">
        <f t="shared" si="153"/>
        <v>3.0845683333333334</v>
      </c>
      <c r="I1840" s="16">
        <f t="shared" si="154"/>
        <v>5.4079004975805338</v>
      </c>
      <c r="J1840" s="19">
        <f t="shared" si="155"/>
        <v>6</v>
      </c>
      <c r="K1840" s="13">
        <f t="shared" si="156"/>
        <v>9.1525548142848398E-2</v>
      </c>
    </row>
    <row r="1841" spans="2:11" x14ac:dyDescent="0.25">
      <c r="B1841" s="26">
        <v>77</v>
      </c>
      <c r="C1841" s="26">
        <v>1838</v>
      </c>
      <c r="D1841" s="44">
        <v>41716.57708333333</v>
      </c>
      <c r="E1841" s="39" t="s">
        <v>103</v>
      </c>
      <c r="F1841" s="47">
        <f t="shared" si="152"/>
        <v>0.7</v>
      </c>
      <c r="G1841" s="10">
        <v>10.4</v>
      </c>
      <c r="H1841" s="13">
        <f t="shared" si="153"/>
        <v>4.649204444444444</v>
      </c>
      <c r="I1841" s="16">
        <f t="shared" si="154"/>
        <v>8.1510384311358752</v>
      </c>
      <c r="J1841" s="19">
        <f t="shared" si="155"/>
        <v>9</v>
      </c>
      <c r="K1841" s="13">
        <f t="shared" si="156"/>
        <v>0.31339717994379734</v>
      </c>
    </row>
    <row r="1842" spans="2:11" x14ac:dyDescent="0.25">
      <c r="B1842" s="26">
        <v>77</v>
      </c>
      <c r="C1842" s="26">
        <v>1839</v>
      </c>
      <c r="D1842" s="44">
        <v>41716.618750000001</v>
      </c>
      <c r="E1842" s="39" t="s">
        <v>103</v>
      </c>
      <c r="F1842" s="47">
        <f t="shared" si="152"/>
        <v>0.7</v>
      </c>
      <c r="G1842" s="10">
        <v>6.9</v>
      </c>
      <c r="H1842" s="13">
        <f t="shared" si="153"/>
        <v>3.0845683333333334</v>
      </c>
      <c r="I1842" s="16">
        <f t="shared" si="154"/>
        <v>5.4079004975805338</v>
      </c>
      <c r="J1842" s="19">
        <f t="shared" si="155"/>
        <v>6</v>
      </c>
      <c r="K1842" s="13">
        <f t="shared" si="156"/>
        <v>9.1525548142848398E-2</v>
      </c>
    </row>
    <row r="1843" spans="2:11" x14ac:dyDescent="0.25">
      <c r="B1843" s="26">
        <v>77</v>
      </c>
      <c r="C1843" s="26">
        <v>1840</v>
      </c>
      <c r="D1843" s="44">
        <v>41716.660416666666</v>
      </c>
      <c r="E1843" s="39" t="s">
        <v>105</v>
      </c>
      <c r="F1843" s="47">
        <f t="shared" si="152"/>
        <v>0.3</v>
      </c>
      <c r="G1843" s="10">
        <v>8.1</v>
      </c>
      <c r="H1843" s="13">
        <f t="shared" si="153"/>
        <v>3.6210149999999994</v>
      </c>
      <c r="I1843" s="16">
        <f t="shared" si="154"/>
        <v>6.3484049319423645</v>
      </c>
      <c r="J1843" s="19">
        <f t="shared" si="155"/>
        <v>7</v>
      </c>
      <c r="K1843" s="13">
        <f t="shared" si="156"/>
        <v>0.14806421994704388</v>
      </c>
    </row>
    <row r="1844" spans="2:11" x14ac:dyDescent="0.25">
      <c r="B1844" s="26">
        <v>77</v>
      </c>
      <c r="C1844" s="26">
        <v>1841</v>
      </c>
      <c r="D1844" s="44">
        <v>41716.70208333333</v>
      </c>
      <c r="E1844" s="39" t="s">
        <v>103</v>
      </c>
      <c r="F1844" s="47">
        <f t="shared" si="152"/>
        <v>0.7</v>
      </c>
      <c r="G1844" s="10">
        <v>12.7</v>
      </c>
      <c r="H1844" s="13">
        <f t="shared" si="153"/>
        <v>5.6773938888888882</v>
      </c>
      <c r="I1844" s="16">
        <f t="shared" si="154"/>
        <v>9.9536719303293868</v>
      </c>
      <c r="J1844" s="19">
        <f t="shared" si="155"/>
        <v>10</v>
      </c>
      <c r="K1844" s="13">
        <f t="shared" si="156"/>
        <v>0.57069784048988625</v>
      </c>
    </row>
    <row r="1845" spans="2:11" x14ac:dyDescent="0.25">
      <c r="B1845" s="26">
        <v>77</v>
      </c>
      <c r="C1845" s="26">
        <v>1842</v>
      </c>
      <c r="D1845" s="44">
        <v>41716.743750000001</v>
      </c>
      <c r="E1845" s="39" t="s">
        <v>105</v>
      </c>
      <c r="F1845" s="47">
        <f t="shared" si="152"/>
        <v>0.3</v>
      </c>
      <c r="G1845" s="10">
        <v>11.5</v>
      </c>
      <c r="H1845" s="13">
        <f t="shared" si="153"/>
        <v>5.1409472222222226</v>
      </c>
      <c r="I1845" s="16">
        <f t="shared" si="154"/>
        <v>9.0131674959675561</v>
      </c>
      <c r="J1845" s="19">
        <f t="shared" si="155"/>
        <v>10</v>
      </c>
      <c r="K1845" s="13">
        <f t="shared" si="156"/>
        <v>0.42372938955022382</v>
      </c>
    </row>
    <row r="1846" spans="2:11" x14ac:dyDescent="0.25">
      <c r="B1846" s="26">
        <v>77</v>
      </c>
      <c r="C1846" s="26">
        <v>1843</v>
      </c>
      <c r="D1846" s="44">
        <v>41716.785416666666</v>
      </c>
      <c r="E1846" s="39" t="s">
        <v>105</v>
      </c>
      <c r="F1846" s="47">
        <f t="shared" si="152"/>
        <v>0.3</v>
      </c>
      <c r="G1846" s="10">
        <v>6.9</v>
      </c>
      <c r="H1846" s="13">
        <f t="shared" si="153"/>
        <v>3.0845683333333334</v>
      </c>
      <c r="I1846" s="16">
        <f t="shared" si="154"/>
        <v>5.4079004975805338</v>
      </c>
      <c r="J1846" s="19">
        <f t="shared" si="155"/>
        <v>6</v>
      </c>
      <c r="K1846" s="13">
        <f t="shared" si="156"/>
        <v>9.1525548142848398E-2</v>
      </c>
    </row>
    <row r="1847" spans="2:11" x14ac:dyDescent="0.25">
      <c r="B1847" s="26">
        <v>77</v>
      </c>
      <c r="C1847" s="26">
        <v>1844</v>
      </c>
      <c r="D1847" s="44">
        <v>41716.82708333333</v>
      </c>
      <c r="E1847" s="39" t="s">
        <v>105</v>
      </c>
      <c r="F1847" s="47">
        <f t="shared" si="152"/>
        <v>0.3</v>
      </c>
      <c r="G1847" s="10">
        <v>6.9</v>
      </c>
      <c r="H1847" s="13">
        <f t="shared" si="153"/>
        <v>3.0845683333333334</v>
      </c>
      <c r="I1847" s="16">
        <f t="shared" si="154"/>
        <v>5.4079004975805338</v>
      </c>
      <c r="J1847" s="19">
        <f t="shared" si="155"/>
        <v>6</v>
      </c>
      <c r="K1847" s="13">
        <f t="shared" si="156"/>
        <v>9.1525548142848398E-2</v>
      </c>
    </row>
    <row r="1848" spans="2:11" x14ac:dyDescent="0.25">
      <c r="B1848" s="26">
        <v>77</v>
      </c>
      <c r="C1848" s="26">
        <v>1845</v>
      </c>
      <c r="D1848" s="44">
        <v>41716.868750000001</v>
      </c>
      <c r="E1848" s="39" t="s">
        <v>103</v>
      </c>
      <c r="F1848" s="47">
        <f t="shared" si="152"/>
        <v>0.7</v>
      </c>
      <c r="G1848" s="10">
        <v>9.2000000000000011</v>
      </c>
      <c r="H1848" s="13">
        <f t="shared" si="153"/>
        <v>4.1127577777777784</v>
      </c>
      <c r="I1848" s="16">
        <f t="shared" si="154"/>
        <v>7.2105339967740463</v>
      </c>
      <c r="J1848" s="19">
        <f t="shared" si="155"/>
        <v>8</v>
      </c>
      <c r="K1848" s="13">
        <f t="shared" si="156"/>
        <v>0.21694944744971473</v>
      </c>
    </row>
    <row r="1849" spans="2:11" x14ac:dyDescent="0.25">
      <c r="B1849" s="26">
        <v>77</v>
      </c>
      <c r="C1849" s="26">
        <v>1846</v>
      </c>
      <c r="D1849" s="44">
        <v>41716.910416666666</v>
      </c>
      <c r="E1849" s="39" t="s">
        <v>103</v>
      </c>
      <c r="F1849" s="47">
        <f t="shared" si="152"/>
        <v>0.7</v>
      </c>
      <c r="G1849" s="10">
        <v>5.8</v>
      </c>
      <c r="H1849" s="13">
        <f t="shared" si="153"/>
        <v>2.5928255555555553</v>
      </c>
      <c r="I1849" s="16">
        <f t="shared" si="154"/>
        <v>4.5457714327488539</v>
      </c>
      <c r="J1849" s="19">
        <f t="shared" si="155"/>
        <v>5</v>
      </c>
      <c r="K1849" s="13">
        <f t="shared" si="156"/>
        <v>5.4359949801215252E-2</v>
      </c>
    </row>
    <row r="1850" spans="2:11" x14ac:dyDescent="0.25">
      <c r="B1850" s="26">
        <v>77</v>
      </c>
      <c r="C1850" s="26">
        <v>1847</v>
      </c>
      <c r="D1850" s="44">
        <v>41716.95208333333</v>
      </c>
      <c r="E1850" s="39" t="s">
        <v>103</v>
      </c>
      <c r="F1850" s="47">
        <f t="shared" si="152"/>
        <v>0.7</v>
      </c>
      <c r="G1850" s="10">
        <v>6.9</v>
      </c>
      <c r="H1850" s="13">
        <f t="shared" si="153"/>
        <v>3.0845683333333334</v>
      </c>
      <c r="I1850" s="16">
        <f t="shared" si="154"/>
        <v>5.4079004975805338</v>
      </c>
      <c r="J1850" s="19">
        <f t="shared" si="155"/>
        <v>6</v>
      </c>
      <c r="K1850" s="13">
        <f t="shared" si="156"/>
        <v>9.1525548142848398E-2</v>
      </c>
    </row>
    <row r="1851" spans="2:11" x14ac:dyDescent="0.25">
      <c r="B1851" s="26">
        <v>77</v>
      </c>
      <c r="C1851" s="26">
        <v>1848</v>
      </c>
      <c r="D1851" s="44">
        <v>41716.993750000001</v>
      </c>
      <c r="E1851" s="39" t="s">
        <v>105</v>
      </c>
      <c r="F1851" s="47">
        <f t="shared" si="152"/>
        <v>0.3</v>
      </c>
      <c r="G1851" s="10">
        <v>5.8</v>
      </c>
      <c r="H1851" s="13">
        <f t="shared" si="153"/>
        <v>2.5928255555555553</v>
      </c>
      <c r="I1851" s="16">
        <f t="shared" si="154"/>
        <v>4.5457714327488539</v>
      </c>
      <c r="J1851" s="19">
        <f t="shared" si="155"/>
        <v>5</v>
      </c>
      <c r="K1851" s="13">
        <f t="shared" si="156"/>
        <v>5.4359949801215252E-2</v>
      </c>
    </row>
    <row r="1852" spans="2:11" x14ac:dyDescent="0.25">
      <c r="B1852" s="26">
        <v>78</v>
      </c>
      <c r="C1852" s="26">
        <v>1849</v>
      </c>
      <c r="D1852" s="44">
        <v>41717.035416666666</v>
      </c>
      <c r="E1852" s="39" t="s">
        <v>105</v>
      </c>
      <c r="F1852" s="47">
        <f t="shared" si="152"/>
        <v>0.3</v>
      </c>
      <c r="G1852" s="10">
        <v>5.8</v>
      </c>
      <c r="H1852" s="13">
        <f t="shared" si="153"/>
        <v>2.5928255555555553</v>
      </c>
      <c r="I1852" s="16">
        <f t="shared" si="154"/>
        <v>4.5457714327488539</v>
      </c>
      <c r="J1852" s="19">
        <f t="shared" si="155"/>
        <v>5</v>
      </c>
      <c r="K1852" s="13">
        <f t="shared" si="156"/>
        <v>5.4359949801215252E-2</v>
      </c>
    </row>
    <row r="1853" spans="2:11" x14ac:dyDescent="0.25">
      <c r="B1853" s="26">
        <v>78</v>
      </c>
      <c r="C1853" s="26">
        <v>1850</v>
      </c>
      <c r="D1853" s="44">
        <v>41717.07708333333</v>
      </c>
      <c r="E1853" s="39" t="s">
        <v>105</v>
      </c>
      <c r="F1853" s="47">
        <f t="shared" si="152"/>
        <v>0.3</v>
      </c>
      <c r="G1853" s="10">
        <v>9.2000000000000011</v>
      </c>
      <c r="H1853" s="13">
        <f t="shared" si="153"/>
        <v>4.1127577777777784</v>
      </c>
      <c r="I1853" s="16">
        <f t="shared" si="154"/>
        <v>7.2105339967740463</v>
      </c>
      <c r="J1853" s="19">
        <f t="shared" si="155"/>
        <v>8</v>
      </c>
      <c r="K1853" s="13">
        <f t="shared" si="156"/>
        <v>0.21694944744971473</v>
      </c>
    </row>
    <row r="1854" spans="2:11" x14ac:dyDescent="0.25">
      <c r="B1854" s="26">
        <v>78</v>
      </c>
      <c r="C1854" s="26">
        <v>1851</v>
      </c>
      <c r="D1854" s="44">
        <v>41717.118750000001</v>
      </c>
      <c r="E1854" s="39" t="s">
        <v>105</v>
      </c>
      <c r="F1854" s="47">
        <f t="shared" si="152"/>
        <v>0.3</v>
      </c>
      <c r="G1854" s="10">
        <v>5.8</v>
      </c>
      <c r="H1854" s="13">
        <f t="shared" si="153"/>
        <v>2.5928255555555553</v>
      </c>
      <c r="I1854" s="16">
        <f t="shared" si="154"/>
        <v>4.5457714327488539</v>
      </c>
      <c r="J1854" s="19">
        <f t="shared" si="155"/>
        <v>5</v>
      </c>
      <c r="K1854" s="13">
        <f t="shared" si="156"/>
        <v>5.4359949801215252E-2</v>
      </c>
    </row>
    <row r="1855" spans="2:11" x14ac:dyDescent="0.25">
      <c r="B1855" s="26">
        <v>78</v>
      </c>
      <c r="C1855" s="26">
        <v>1852</v>
      </c>
      <c r="D1855" s="44">
        <v>41717.160416666666</v>
      </c>
      <c r="E1855" s="39" t="s">
        <v>105</v>
      </c>
      <c r="F1855" s="47">
        <f t="shared" si="152"/>
        <v>0.3</v>
      </c>
      <c r="G1855" s="10">
        <v>5.8</v>
      </c>
      <c r="H1855" s="13">
        <f t="shared" si="153"/>
        <v>2.5928255555555553</v>
      </c>
      <c r="I1855" s="16">
        <f t="shared" si="154"/>
        <v>4.5457714327488539</v>
      </c>
      <c r="J1855" s="19">
        <f t="shared" si="155"/>
        <v>5</v>
      </c>
      <c r="K1855" s="13">
        <f t="shared" si="156"/>
        <v>5.4359949801215252E-2</v>
      </c>
    </row>
    <row r="1856" spans="2:11" x14ac:dyDescent="0.25">
      <c r="B1856" s="26">
        <v>78</v>
      </c>
      <c r="C1856" s="26">
        <v>1853</v>
      </c>
      <c r="D1856" s="44">
        <v>41717.20208333333</v>
      </c>
      <c r="E1856" s="39" t="s">
        <v>105</v>
      </c>
      <c r="F1856" s="47">
        <f t="shared" si="152"/>
        <v>0.3</v>
      </c>
      <c r="G1856" s="10">
        <v>4.6000000000000005</v>
      </c>
      <c r="H1856" s="13">
        <f t="shared" si="153"/>
        <v>2.0563788888888892</v>
      </c>
      <c r="I1856" s="16">
        <f t="shared" si="154"/>
        <v>3.6052669983870231</v>
      </c>
      <c r="J1856" s="19">
        <f t="shared" si="155"/>
        <v>4</v>
      </c>
      <c r="K1856" s="13">
        <f t="shared" si="156"/>
        <v>2.7118680931214341E-2</v>
      </c>
    </row>
    <row r="1857" spans="2:11" x14ac:dyDescent="0.25">
      <c r="B1857" s="26">
        <v>78</v>
      </c>
      <c r="C1857" s="26">
        <v>1854</v>
      </c>
      <c r="D1857" s="44">
        <v>41717.243750000001</v>
      </c>
      <c r="E1857" s="39" t="s">
        <v>105</v>
      </c>
      <c r="F1857" s="47">
        <f t="shared" si="152"/>
        <v>0.3</v>
      </c>
      <c r="G1857" s="10">
        <v>4.6000000000000005</v>
      </c>
      <c r="H1857" s="13">
        <f t="shared" si="153"/>
        <v>2.0563788888888892</v>
      </c>
      <c r="I1857" s="16">
        <f t="shared" si="154"/>
        <v>3.6052669983870231</v>
      </c>
      <c r="J1857" s="19">
        <f t="shared" si="155"/>
        <v>4</v>
      </c>
      <c r="K1857" s="13">
        <f t="shared" si="156"/>
        <v>2.7118680931214341E-2</v>
      </c>
    </row>
    <row r="1858" spans="2:11" x14ac:dyDescent="0.25">
      <c r="B1858" s="26">
        <v>78</v>
      </c>
      <c r="C1858" s="26">
        <v>1855</v>
      </c>
      <c r="D1858" s="44">
        <v>41717.285416666666</v>
      </c>
      <c r="E1858" s="39" t="s">
        <v>105</v>
      </c>
      <c r="F1858" s="47">
        <f t="shared" si="152"/>
        <v>0.3</v>
      </c>
      <c r="G1858" s="10">
        <v>5.8</v>
      </c>
      <c r="H1858" s="13">
        <f t="shared" si="153"/>
        <v>2.5928255555555553</v>
      </c>
      <c r="I1858" s="16">
        <f t="shared" si="154"/>
        <v>4.5457714327488539</v>
      </c>
      <c r="J1858" s="19">
        <f t="shared" si="155"/>
        <v>5</v>
      </c>
      <c r="K1858" s="13">
        <f t="shared" si="156"/>
        <v>5.4359949801215252E-2</v>
      </c>
    </row>
    <row r="1859" spans="2:11" x14ac:dyDescent="0.25">
      <c r="B1859" s="26">
        <v>78</v>
      </c>
      <c r="C1859" s="26">
        <v>1856</v>
      </c>
      <c r="D1859" s="44">
        <v>41717.32708333333</v>
      </c>
      <c r="E1859" s="39" t="s">
        <v>105</v>
      </c>
      <c r="F1859" s="47">
        <f t="shared" si="152"/>
        <v>0.3</v>
      </c>
      <c r="G1859" s="10">
        <v>6.9</v>
      </c>
      <c r="H1859" s="13">
        <f t="shared" si="153"/>
        <v>3.0845683333333334</v>
      </c>
      <c r="I1859" s="16">
        <f t="shared" si="154"/>
        <v>5.4079004975805338</v>
      </c>
      <c r="J1859" s="19">
        <f t="shared" si="155"/>
        <v>6</v>
      </c>
      <c r="K1859" s="13">
        <f t="shared" si="156"/>
        <v>9.1525548142848398E-2</v>
      </c>
    </row>
    <row r="1860" spans="2:11" x14ac:dyDescent="0.25">
      <c r="B1860" s="26">
        <v>78</v>
      </c>
      <c r="C1860" s="26">
        <v>1857</v>
      </c>
      <c r="D1860" s="44">
        <v>41717.368750000001</v>
      </c>
      <c r="E1860" s="39" t="s">
        <v>103</v>
      </c>
      <c r="F1860" s="47">
        <f t="shared" ref="F1860:F1923" si="157">+VLOOKUP(E1860,$R$4:$S$23,2,FALSE)</f>
        <v>0.7</v>
      </c>
      <c r="G1860" s="10">
        <v>5.8</v>
      </c>
      <c r="H1860" s="13">
        <f t="shared" ref="H1860:H1923" si="158">+G1860*1609.34/3600</f>
        <v>2.5928255555555553</v>
      </c>
      <c r="I1860" s="16">
        <f t="shared" ref="I1860:I1923" si="159">H1860*(8^0.27)</f>
        <v>4.5457714327488539</v>
      </c>
      <c r="J1860" s="19">
        <f t="shared" ref="J1860:J1923" si="160">IF(AND(I1860&gt;=0,I1860&lt;1),1,IF(AND(I1860&gt;=1,I1860&lt;2),2,IF(AND(I1860&gt;=2,I1860&lt;3),3,IF(AND(I1860&gt;=3,I1860&lt;4),4,IF(AND(I1860&gt;=4,I1860&lt;5),5,IF(AND(I1860&gt;=5,I1860&lt;6),6,IF(AND(I1860&gt;=6,I1860&lt;7),7,IF(AND(I1860&gt;=7,I1860&lt;8),8,IF(AND(I1860&gt;=8,I1860&lt;9),9,IF(AND(I1860&gt;=9,I1860&lt;10),10,IF(AND(I1860&gt;=10,I1860&lt;11),11,IF(AND(I1860&gt;=11,I1860&lt;12),12,IF(AND(I1860&gt;=12,I1860&lt;13),13,IF(AND(I1860&gt;=13,I1860&lt;14),14,IF(AND(I1860&gt;=14,I1860&lt;15),15,IF(AND(I1860&gt;=15,I1860&lt;25),16,IF(I1860&gt;25,17,0)))))))))))))))))</f>
        <v>5</v>
      </c>
      <c r="K1860" s="13">
        <f t="shared" ref="K1860:K1923" si="161">MIN((I1860/$L$3)^3*$K$3,$K$3)</f>
        <v>5.4359949801215252E-2</v>
      </c>
    </row>
    <row r="1861" spans="2:11" x14ac:dyDescent="0.25">
      <c r="B1861" s="26">
        <v>78</v>
      </c>
      <c r="C1861" s="26">
        <v>1858</v>
      </c>
      <c r="D1861" s="44">
        <v>41717.410416666666</v>
      </c>
      <c r="E1861" s="39" t="s">
        <v>103</v>
      </c>
      <c r="F1861" s="47">
        <f t="shared" si="157"/>
        <v>0.7</v>
      </c>
      <c r="G1861" s="10">
        <v>9.2000000000000011</v>
      </c>
      <c r="H1861" s="13">
        <f t="shared" si="158"/>
        <v>4.1127577777777784</v>
      </c>
      <c r="I1861" s="16">
        <f t="shared" si="159"/>
        <v>7.2105339967740463</v>
      </c>
      <c r="J1861" s="19">
        <f t="shared" si="160"/>
        <v>8</v>
      </c>
      <c r="K1861" s="13">
        <f t="shared" si="161"/>
        <v>0.21694944744971473</v>
      </c>
    </row>
    <row r="1862" spans="2:11" x14ac:dyDescent="0.25">
      <c r="B1862" s="26">
        <v>78</v>
      </c>
      <c r="C1862" s="26">
        <v>1859</v>
      </c>
      <c r="D1862" s="44">
        <v>41717.45208333333</v>
      </c>
      <c r="E1862" s="39" t="s">
        <v>104</v>
      </c>
      <c r="F1862" s="47">
        <f t="shared" si="157"/>
        <v>0.5</v>
      </c>
      <c r="G1862" s="10">
        <v>4.6000000000000005</v>
      </c>
      <c r="H1862" s="13">
        <f t="shared" si="158"/>
        <v>2.0563788888888892</v>
      </c>
      <c r="I1862" s="16">
        <f t="shared" si="159"/>
        <v>3.6052669983870231</v>
      </c>
      <c r="J1862" s="19">
        <f t="shared" si="160"/>
        <v>4</v>
      </c>
      <c r="K1862" s="13">
        <f t="shared" si="161"/>
        <v>2.7118680931214341E-2</v>
      </c>
    </row>
    <row r="1863" spans="2:11" x14ac:dyDescent="0.25">
      <c r="B1863" s="26">
        <v>78</v>
      </c>
      <c r="C1863" s="26">
        <v>1860</v>
      </c>
      <c r="D1863" s="44">
        <v>41717.493750000001</v>
      </c>
      <c r="E1863" s="39" t="s">
        <v>104</v>
      </c>
      <c r="F1863" s="47">
        <f t="shared" si="157"/>
        <v>0.5</v>
      </c>
      <c r="G1863" s="10">
        <v>4.6000000000000005</v>
      </c>
      <c r="H1863" s="13">
        <f t="shared" si="158"/>
        <v>2.0563788888888892</v>
      </c>
      <c r="I1863" s="16">
        <f t="shared" si="159"/>
        <v>3.6052669983870231</v>
      </c>
      <c r="J1863" s="19">
        <f t="shared" si="160"/>
        <v>4</v>
      </c>
      <c r="K1863" s="13">
        <f t="shared" si="161"/>
        <v>2.7118680931214341E-2</v>
      </c>
    </row>
    <row r="1864" spans="2:11" x14ac:dyDescent="0.25">
      <c r="B1864" s="26">
        <v>78</v>
      </c>
      <c r="C1864" s="26">
        <v>1861</v>
      </c>
      <c r="D1864" s="44">
        <v>41717.535416666666</v>
      </c>
      <c r="E1864" s="39" t="s">
        <v>102</v>
      </c>
      <c r="F1864" s="47">
        <f t="shared" si="157"/>
        <v>1</v>
      </c>
      <c r="G1864" s="10">
        <v>3.5</v>
      </c>
      <c r="H1864" s="13">
        <f t="shared" si="158"/>
        <v>1.5646361111111109</v>
      </c>
      <c r="I1864" s="16">
        <f t="shared" si="159"/>
        <v>2.7431379335553427</v>
      </c>
      <c r="J1864" s="19">
        <f t="shared" si="160"/>
        <v>3</v>
      </c>
      <c r="K1864" s="13">
        <f t="shared" si="161"/>
        <v>1.1945358807900612E-2</v>
      </c>
    </row>
    <row r="1865" spans="2:11" x14ac:dyDescent="0.25">
      <c r="B1865" s="26">
        <v>78</v>
      </c>
      <c r="C1865" s="26">
        <v>1862</v>
      </c>
      <c r="D1865" s="44">
        <v>41717.57708333333</v>
      </c>
      <c r="E1865" s="39" t="s">
        <v>102</v>
      </c>
      <c r="F1865" s="47">
        <f t="shared" si="157"/>
        <v>1</v>
      </c>
      <c r="G1865" s="10">
        <v>5.8</v>
      </c>
      <c r="H1865" s="13">
        <f t="shared" si="158"/>
        <v>2.5928255555555553</v>
      </c>
      <c r="I1865" s="16">
        <f t="shared" si="159"/>
        <v>4.5457714327488539</v>
      </c>
      <c r="J1865" s="19">
        <f t="shared" si="160"/>
        <v>5</v>
      </c>
      <c r="K1865" s="13">
        <f t="shared" si="161"/>
        <v>5.4359949801215252E-2</v>
      </c>
    </row>
    <row r="1866" spans="2:11" x14ac:dyDescent="0.25">
      <c r="B1866" s="26">
        <v>78</v>
      </c>
      <c r="C1866" s="26">
        <v>1863</v>
      </c>
      <c r="D1866" s="44">
        <v>41717.618750000001</v>
      </c>
      <c r="E1866" s="39" t="s">
        <v>102</v>
      </c>
      <c r="F1866" s="47">
        <f t="shared" si="157"/>
        <v>1</v>
      </c>
      <c r="G1866" s="10">
        <v>6.9</v>
      </c>
      <c r="H1866" s="13">
        <f t="shared" si="158"/>
        <v>3.0845683333333334</v>
      </c>
      <c r="I1866" s="16">
        <f t="shared" si="159"/>
        <v>5.4079004975805338</v>
      </c>
      <c r="J1866" s="19">
        <f t="shared" si="160"/>
        <v>6</v>
      </c>
      <c r="K1866" s="13">
        <f t="shared" si="161"/>
        <v>9.1525548142848398E-2</v>
      </c>
    </row>
    <row r="1867" spans="2:11" x14ac:dyDescent="0.25">
      <c r="B1867" s="26">
        <v>78</v>
      </c>
      <c r="C1867" s="26">
        <v>1864</v>
      </c>
      <c r="D1867" s="44">
        <v>41717.660416666666</v>
      </c>
      <c r="E1867" s="39" t="s">
        <v>104</v>
      </c>
      <c r="F1867" s="47">
        <f t="shared" si="157"/>
        <v>0.5</v>
      </c>
      <c r="G1867" s="10">
        <v>4.6000000000000005</v>
      </c>
      <c r="H1867" s="13">
        <f t="shared" si="158"/>
        <v>2.0563788888888892</v>
      </c>
      <c r="I1867" s="16">
        <f t="shared" si="159"/>
        <v>3.6052669983870231</v>
      </c>
      <c r="J1867" s="19">
        <f t="shared" si="160"/>
        <v>4</v>
      </c>
      <c r="K1867" s="13">
        <f t="shared" si="161"/>
        <v>2.7118680931214341E-2</v>
      </c>
    </row>
    <row r="1868" spans="2:11" x14ac:dyDescent="0.25">
      <c r="B1868" s="26">
        <v>78</v>
      </c>
      <c r="C1868" s="26">
        <v>1865</v>
      </c>
      <c r="D1868" s="44">
        <v>41717.70208333333</v>
      </c>
      <c r="E1868" s="39" t="s">
        <v>102</v>
      </c>
      <c r="F1868" s="47">
        <f t="shared" si="157"/>
        <v>1</v>
      </c>
      <c r="G1868" s="10">
        <v>4.6000000000000005</v>
      </c>
      <c r="H1868" s="13">
        <f t="shared" si="158"/>
        <v>2.0563788888888892</v>
      </c>
      <c r="I1868" s="16">
        <f t="shared" si="159"/>
        <v>3.6052669983870231</v>
      </c>
      <c r="J1868" s="19">
        <f t="shared" si="160"/>
        <v>4</v>
      </c>
      <c r="K1868" s="13">
        <f t="shared" si="161"/>
        <v>2.7118680931214341E-2</v>
      </c>
    </row>
    <row r="1869" spans="2:11" x14ac:dyDescent="0.25">
      <c r="B1869" s="26">
        <v>78</v>
      </c>
      <c r="C1869" s="26">
        <v>1866</v>
      </c>
      <c r="D1869" s="44">
        <v>41717.743750000001</v>
      </c>
      <c r="E1869" s="39" t="s">
        <v>102</v>
      </c>
      <c r="F1869" s="47">
        <f t="shared" si="157"/>
        <v>1</v>
      </c>
      <c r="G1869" s="10">
        <v>4.6000000000000005</v>
      </c>
      <c r="H1869" s="13">
        <f t="shared" si="158"/>
        <v>2.0563788888888892</v>
      </c>
      <c r="I1869" s="16">
        <f t="shared" si="159"/>
        <v>3.6052669983870231</v>
      </c>
      <c r="J1869" s="19">
        <f t="shared" si="160"/>
        <v>4</v>
      </c>
      <c r="K1869" s="13">
        <f t="shared" si="161"/>
        <v>2.7118680931214341E-2</v>
      </c>
    </row>
    <row r="1870" spans="2:11" x14ac:dyDescent="0.25">
      <c r="B1870" s="26">
        <v>78</v>
      </c>
      <c r="C1870" s="26">
        <v>1867</v>
      </c>
      <c r="D1870" s="44">
        <v>41717.785416666666</v>
      </c>
      <c r="E1870" s="39" t="s">
        <v>102</v>
      </c>
      <c r="F1870" s="47">
        <f t="shared" si="157"/>
        <v>1</v>
      </c>
      <c r="G1870" s="10">
        <v>6.9</v>
      </c>
      <c r="H1870" s="13">
        <f t="shared" si="158"/>
        <v>3.0845683333333334</v>
      </c>
      <c r="I1870" s="16">
        <f t="shared" si="159"/>
        <v>5.4079004975805338</v>
      </c>
      <c r="J1870" s="19">
        <f t="shared" si="160"/>
        <v>6</v>
      </c>
      <c r="K1870" s="13">
        <f t="shared" si="161"/>
        <v>9.1525548142848398E-2</v>
      </c>
    </row>
    <row r="1871" spans="2:11" x14ac:dyDescent="0.25">
      <c r="B1871" s="26">
        <v>78</v>
      </c>
      <c r="C1871" s="26">
        <v>1868</v>
      </c>
      <c r="D1871" s="44">
        <v>41717.82708333333</v>
      </c>
      <c r="E1871" s="39" t="s">
        <v>102</v>
      </c>
      <c r="F1871" s="47">
        <f t="shared" si="157"/>
        <v>1</v>
      </c>
      <c r="G1871" s="10">
        <v>6.9</v>
      </c>
      <c r="H1871" s="13">
        <f t="shared" si="158"/>
        <v>3.0845683333333334</v>
      </c>
      <c r="I1871" s="16">
        <f t="shared" si="159"/>
        <v>5.4079004975805338</v>
      </c>
      <c r="J1871" s="19">
        <f t="shared" si="160"/>
        <v>6</v>
      </c>
      <c r="K1871" s="13">
        <f t="shared" si="161"/>
        <v>9.1525548142848398E-2</v>
      </c>
    </row>
    <row r="1872" spans="2:11" x14ac:dyDescent="0.25">
      <c r="B1872" s="26">
        <v>78</v>
      </c>
      <c r="C1872" s="26">
        <v>1869</v>
      </c>
      <c r="D1872" s="44">
        <v>41717.868750000001</v>
      </c>
      <c r="E1872" s="39" t="s">
        <v>102</v>
      </c>
      <c r="F1872" s="47">
        <f t="shared" si="157"/>
        <v>1</v>
      </c>
      <c r="G1872" s="10">
        <v>4.6000000000000005</v>
      </c>
      <c r="H1872" s="13">
        <f t="shared" si="158"/>
        <v>2.0563788888888892</v>
      </c>
      <c r="I1872" s="16">
        <f t="shared" si="159"/>
        <v>3.6052669983870231</v>
      </c>
      <c r="J1872" s="19">
        <f t="shared" si="160"/>
        <v>4</v>
      </c>
      <c r="K1872" s="13">
        <f t="shared" si="161"/>
        <v>2.7118680931214341E-2</v>
      </c>
    </row>
    <row r="1873" spans="2:11" x14ac:dyDescent="0.25">
      <c r="B1873" s="26">
        <v>78</v>
      </c>
      <c r="C1873" s="26">
        <v>1870</v>
      </c>
      <c r="D1873" s="44">
        <v>41717.910416666666</v>
      </c>
      <c r="E1873" s="39" t="s">
        <v>102</v>
      </c>
      <c r="F1873" s="47">
        <f t="shared" si="157"/>
        <v>1</v>
      </c>
      <c r="G1873" s="10">
        <v>6.9</v>
      </c>
      <c r="H1873" s="13">
        <f t="shared" si="158"/>
        <v>3.0845683333333334</v>
      </c>
      <c r="I1873" s="16">
        <f t="shared" si="159"/>
        <v>5.4079004975805338</v>
      </c>
      <c r="J1873" s="19">
        <f t="shared" si="160"/>
        <v>6</v>
      </c>
      <c r="K1873" s="13">
        <f t="shared" si="161"/>
        <v>9.1525548142848398E-2</v>
      </c>
    </row>
    <row r="1874" spans="2:11" x14ac:dyDescent="0.25">
      <c r="B1874" s="26">
        <v>78</v>
      </c>
      <c r="C1874" s="26">
        <v>1871</v>
      </c>
      <c r="D1874" s="44">
        <v>41717.95208333333</v>
      </c>
      <c r="E1874" s="39" t="s">
        <v>102</v>
      </c>
      <c r="F1874" s="47">
        <f t="shared" si="157"/>
        <v>1</v>
      </c>
      <c r="G1874" s="10">
        <v>3.5</v>
      </c>
      <c r="H1874" s="13">
        <f t="shared" si="158"/>
        <v>1.5646361111111109</v>
      </c>
      <c r="I1874" s="16">
        <f t="shared" si="159"/>
        <v>2.7431379335553427</v>
      </c>
      <c r="J1874" s="19">
        <f t="shared" si="160"/>
        <v>3</v>
      </c>
      <c r="K1874" s="13">
        <f t="shared" si="161"/>
        <v>1.1945358807900612E-2</v>
      </c>
    </row>
    <row r="1875" spans="2:11" x14ac:dyDescent="0.25">
      <c r="B1875" s="26">
        <v>78</v>
      </c>
      <c r="C1875" s="26">
        <v>1872</v>
      </c>
      <c r="D1875" s="44">
        <v>41717.993750000001</v>
      </c>
      <c r="E1875" s="39" t="s">
        <v>102</v>
      </c>
      <c r="F1875" s="47">
        <f t="shared" si="157"/>
        <v>1</v>
      </c>
      <c r="G1875" s="10">
        <v>5.8</v>
      </c>
      <c r="H1875" s="13">
        <f t="shared" si="158"/>
        <v>2.5928255555555553</v>
      </c>
      <c r="I1875" s="16">
        <f t="shared" si="159"/>
        <v>4.5457714327488539</v>
      </c>
      <c r="J1875" s="19">
        <f t="shared" si="160"/>
        <v>5</v>
      </c>
      <c r="K1875" s="13">
        <f t="shared" si="161"/>
        <v>5.4359949801215252E-2</v>
      </c>
    </row>
    <row r="1876" spans="2:11" x14ac:dyDescent="0.25">
      <c r="B1876" s="26">
        <v>79</v>
      </c>
      <c r="C1876" s="26">
        <v>1873</v>
      </c>
      <c r="D1876" s="44">
        <v>41718.035416666666</v>
      </c>
      <c r="E1876" s="39" t="s">
        <v>102</v>
      </c>
      <c r="F1876" s="47">
        <f t="shared" si="157"/>
        <v>1</v>
      </c>
      <c r="G1876" s="10">
        <v>6.9</v>
      </c>
      <c r="H1876" s="13">
        <f t="shared" si="158"/>
        <v>3.0845683333333334</v>
      </c>
      <c r="I1876" s="16">
        <f t="shared" si="159"/>
        <v>5.4079004975805338</v>
      </c>
      <c r="J1876" s="19">
        <f t="shared" si="160"/>
        <v>6</v>
      </c>
      <c r="K1876" s="13">
        <f t="shared" si="161"/>
        <v>9.1525548142848398E-2</v>
      </c>
    </row>
    <row r="1877" spans="2:11" x14ac:dyDescent="0.25">
      <c r="B1877" s="26">
        <v>79</v>
      </c>
      <c r="C1877" s="26">
        <v>1874</v>
      </c>
      <c r="D1877" s="44">
        <v>41718.07708333333</v>
      </c>
      <c r="E1877" s="39" t="s">
        <v>102</v>
      </c>
      <c r="F1877" s="47">
        <f t="shared" si="157"/>
        <v>1</v>
      </c>
      <c r="G1877" s="10">
        <v>6.9</v>
      </c>
      <c r="H1877" s="13">
        <f t="shared" si="158"/>
        <v>3.0845683333333334</v>
      </c>
      <c r="I1877" s="16">
        <f t="shared" si="159"/>
        <v>5.4079004975805338</v>
      </c>
      <c r="J1877" s="19">
        <f t="shared" si="160"/>
        <v>6</v>
      </c>
      <c r="K1877" s="13">
        <f t="shared" si="161"/>
        <v>9.1525548142848398E-2</v>
      </c>
    </row>
    <row r="1878" spans="2:11" x14ac:dyDescent="0.25">
      <c r="B1878" s="26">
        <v>79</v>
      </c>
      <c r="C1878" s="26">
        <v>1875</v>
      </c>
      <c r="D1878" s="44">
        <v>41718.118750000001</v>
      </c>
      <c r="E1878" s="39" t="s">
        <v>102</v>
      </c>
      <c r="F1878" s="47">
        <f t="shared" si="157"/>
        <v>1</v>
      </c>
      <c r="G1878" s="10">
        <v>6.9</v>
      </c>
      <c r="H1878" s="13">
        <f t="shared" si="158"/>
        <v>3.0845683333333334</v>
      </c>
      <c r="I1878" s="16">
        <f t="shared" si="159"/>
        <v>5.4079004975805338</v>
      </c>
      <c r="J1878" s="19">
        <f t="shared" si="160"/>
        <v>6</v>
      </c>
      <c r="K1878" s="13">
        <f t="shared" si="161"/>
        <v>9.1525548142848398E-2</v>
      </c>
    </row>
    <row r="1879" spans="2:11" x14ac:dyDescent="0.25">
      <c r="B1879" s="26">
        <v>79</v>
      </c>
      <c r="C1879" s="26">
        <v>1876</v>
      </c>
      <c r="D1879" s="44">
        <v>41718.160416666666</v>
      </c>
      <c r="E1879" s="39" t="s">
        <v>102</v>
      </c>
      <c r="F1879" s="47">
        <f t="shared" si="157"/>
        <v>1</v>
      </c>
      <c r="G1879" s="10">
        <v>6.9</v>
      </c>
      <c r="H1879" s="13">
        <f t="shared" si="158"/>
        <v>3.0845683333333334</v>
      </c>
      <c r="I1879" s="16">
        <f t="shared" si="159"/>
        <v>5.4079004975805338</v>
      </c>
      <c r="J1879" s="19">
        <f t="shared" si="160"/>
        <v>6</v>
      </c>
      <c r="K1879" s="13">
        <f t="shared" si="161"/>
        <v>9.1525548142848398E-2</v>
      </c>
    </row>
    <row r="1880" spans="2:11" x14ac:dyDescent="0.25">
      <c r="B1880" s="26">
        <v>79</v>
      </c>
      <c r="C1880" s="26">
        <v>1877</v>
      </c>
      <c r="D1880" s="44">
        <v>41718.20208333333</v>
      </c>
      <c r="E1880" s="39" t="s">
        <v>102</v>
      </c>
      <c r="F1880" s="47">
        <f t="shared" si="157"/>
        <v>1</v>
      </c>
      <c r="G1880" s="10">
        <v>4.6000000000000005</v>
      </c>
      <c r="H1880" s="13">
        <f t="shared" si="158"/>
        <v>2.0563788888888892</v>
      </c>
      <c r="I1880" s="16">
        <f t="shared" si="159"/>
        <v>3.6052669983870231</v>
      </c>
      <c r="J1880" s="19">
        <f t="shared" si="160"/>
        <v>4</v>
      </c>
      <c r="K1880" s="13">
        <f t="shared" si="161"/>
        <v>2.7118680931214341E-2</v>
      </c>
    </row>
    <row r="1881" spans="2:11" x14ac:dyDescent="0.25">
      <c r="B1881" s="26">
        <v>79</v>
      </c>
      <c r="C1881" s="26">
        <v>1878</v>
      </c>
      <c r="D1881" s="44">
        <v>41718.243750000001</v>
      </c>
      <c r="E1881" s="39" t="s">
        <v>102</v>
      </c>
      <c r="F1881" s="47">
        <f t="shared" si="157"/>
        <v>1</v>
      </c>
      <c r="G1881" s="10">
        <v>5.8</v>
      </c>
      <c r="H1881" s="13">
        <f t="shared" si="158"/>
        <v>2.5928255555555553</v>
      </c>
      <c r="I1881" s="16">
        <f t="shared" si="159"/>
        <v>4.5457714327488539</v>
      </c>
      <c r="J1881" s="19">
        <f t="shared" si="160"/>
        <v>5</v>
      </c>
      <c r="K1881" s="13">
        <f t="shared" si="161"/>
        <v>5.4359949801215252E-2</v>
      </c>
    </row>
    <row r="1882" spans="2:11" x14ac:dyDescent="0.25">
      <c r="B1882" s="26">
        <v>79</v>
      </c>
      <c r="C1882" s="26">
        <v>1879</v>
      </c>
      <c r="D1882" s="44">
        <v>41718.285416666666</v>
      </c>
      <c r="E1882" s="39" t="s">
        <v>102</v>
      </c>
      <c r="F1882" s="47">
        <f t="shared" si="157"/>
        <v>1</v>
      </c>
      <c r="G1882" s="10">
        <v>6.9</v>
      </c>
      <c r="H1882" s="13">
        <f t="shared" si="158"/>
        <v>3.0845683333333334</v>
      </c>
      <c r="I1882" s="16">
        <f t="shared" si="159"/>
        <v>5.4079004975805338</v>
      </c>
      <c r="J1882" s="19">
        <f t="shared" si="160"/>
        <v>6</v>
      </c>
      <c r="K1882" s="13">
        <f t="shared" si="161"/>
        <v>9.1525548142848398E-2</v>
      </c>
    </row>
    <row r="1883" spans="2:11" x14ac:dyDescent="0.25">
      <c r="B1883" s="26">
        <v>79</v>
      </c>
      <c r="C1883" s="26">
        <v>1880</v>
      </c>
      <c r="D1883" s="44">
        <v>41718.32708333333</v>
      </c>
      <c r="E1883" s="39" t="s">
        <v>102</v>
      </c>
      <c r="F1883" s="47">
        <f t="shared" si="157"/>
        <v>1</v>
      </c>
      <c r="G1883" s="10">
        <v>5.8</v>
      </c>
      <c r="H1883" s="13">
        <f t="shared" si="158"/>
        <v>2.5928255555555553</v>
      </c>
      <c r="I1883" s="16">
        <f t="shared" si="159"/>
        <v>4.5457714327488539</v>
      </c>
      <c r="J1883" s="19">
        <f t="shared" si="160"/>
        <v>5</v>
      </c>
      <c r="K1883" s="13">
        <f t="shared" si="161"/>
        <v>5.4359949801215252E-2</v>
      </c>
    </row>
    <row r="1884" spans="2:11" x14ac:dyDescent="0.25">
      <c r="B1884" s="26">
        <v>79</v>
      </c>
      <c r="C1884" s="26">
        <v>1881</v>
      </c>
      <c r="D1884" s="44">
        <v>41718.368750000001</v>
      </c>
      <c r="E1884" s="39" t="s">
        <v>102</v>
      </c>
      <c r="F1884" s="47">
        <f t="shared" si="157"/>
        <v>1</v>
      </c>
      <c r="G1884" s="10">
        <v>9.2000000000000011</v>
      </c>
      <c r="H1884" s="13">
        <f t="shared" si="158"/>
        <v>4.1127577777777784</v>
      </c>
      <c r="I1884" s="16">
        <f t="shared" si="159"/>
        <v>7.2105339967740463</v>
      </c>
      <c r="J1884" s="19">
        <f t="shared" si="160"/>
        <v>8</v>
      </c>
      <c r="K1884" s="13">
        <f t="shared" si="161"/>
        <v>0.21694944744971473</v>
      </c>
    </row>
    <row r="1885" spans="2:11" x14ac:dyDescent="0.25">
      <c r="B1885" s="26">
        <v>79</v>
      </c>
      <c r="C1885" s="26">
        <v>1882</v>
      </c>
      <c r="D1885" s="44">
        <v>41718.410416666666</v>
      </c>
      <c r="E1885" s="39" t="s">
        <v>102</v>
      </c>
      <c r="F1885" s="47">
        <f t="shared" si="157"/>
        <v>1</v>
      </c>
      <c r="G1885" s="10">
        <v>9.2000000000000011</v>
      </c>
      <c r="H1885" s="13">
        <f t="shared" si="158"/>
        <v>4.1127577777777784</v>
      </c>
      <c r="I1885" s="16">
        <f t="shared" si="159"/>
        <v>7.2105339967740463</v>
      </c>
      <c r="J1885" s="19">
        <f t="shared" si="160"/>
        <v>8</v>
      </c>
      <c r="K1885" s="13">
        <f t="shared" si="161"/>
        <v>0.21694944744971473</v>
      </c>
    </row>
    <row r="1886" spans="2:11" x14ac:dyDescent="0.25">
      <c r="B1886" s="26">
        <v>79</v>
      </c>
      <c r="C1886" s="26">
        <v>1883</v>
      </c>
      <c r="D1886" s="44">
        <v>41718.45208333333</v>
      </c>
      <c r="E1886" s="39" t="s">
        <v>102</v>
      </c>
      <c r="F1886" s="47">
        <f t="shared" si="157"/>
        <v>1</v>
      </c>
      <c r="G1886" s="10">
        <v>6.9</v>
      </c>
      <c r="H1886" s="13">
        <f t="shared" si="158"/>
        <v>3.0845683333333334</v>
      </c>
      <c r="I1886" s="16">
        <f t="shared" si="159"/>
        <v>5.4079004975805338</v>
      </c>
      <c r="J1886" s="19">
        <f t="shared" si="160"/>
        <v>6</v>
      </c>
      <c r="K1886" s="13">
        <f t="shared" si="161"/>
        <v>9.1525548142848398E-2</v>
      </c>
    </row>
    <row r="1887" spans="2:11" x14ac:dyDescent="0.25">
      <c r="B1887" s="26">
        <v>79</v>
      </c>
      <c r="C1887" s="26">
        <v>1884</v>
      </c>
      <c r="D1887" s="44">
        <v>41718.493750000001</v>
      </c>
      <c r="E1887" s="39" t="s">
        <v>102</v>
      </c>
      <c r="F1887" s="47">
        <f t="shared" si="157"/>
        <v>1</v>
      </c>
      <c r="G1887" s="10">
        <v>6.9</v>
      </c>
      <c r="H1887" s="13">
        <f t="shared" si="158"/>
        <v>3.0845683333333334</v>
      </c>
      <c r="I1887" s="16">
        <f t="shared" si="159"/>
        <v>5.4079004975805338</v>
      </c>
      <c r="J1887" s="19">
        <f t="shared" si="160"/>
        <v>6</v>
      </c>
      <c r="K1887" s="13">
        <f t="shared" si="161"/>
        <v>9.1525548142848398E-2</v>
      </c>
    </row>
    <row r="1888" spans="2:11" x14ac:dyDescent="0.25">
      <c r="B1888" s="26">
        <v>79</v>
      </c>
      <c r="C1888" s="26">
        <v>1885</v>
      </c>
      <c r="D1888" s="44">
        <v>41718.535416666666</v>
      </c>
      <c r="E1888" s="39" t="s">
        <v>102</v>
      </c>
      <c r="F1888" s="47">
        <f t="shared" si="157"/>
        <v>1</v>
      </c>
      <c r="G1888" s="10">
        <v>6.9</v>
      </c>
      <c r="H1888" s="13">
        <f t="shared" si="158"/>
        <v>3.0845683333333334</v>
      </c>
      <c r="I1888" s="16">
        <f t="shared" si="159"/>
        <v>5.4079004975805338</v>
      </c>
      <c r="J1888" s="19">
        <f t="shared" si="160"/>
        <v>6</v>
      </c>
      <c r="K1888" s="13">
        <f t="shared" si="161"/>
        <v>9.1525548142848398E-2</v>
      </c>
    </row>
    <row r="1889" spans="2:11" x14ac:dyDescent="0.25">
      <c r="B1889" s="26">
        <v>79</v>
      </c>
      <c r="C1889" s="26">
        <v>1886</v>
      </c>
      <c r="D1889" s="44">
        <v>41718.57708333333</v>
      </c>
      <c r="E1889" s="39" t="s">
        <v>102</v>
      </c>
      <c r="F1889" s="47">
        <f t="shared" si="157"/>
        <v>1</v>
      </c>
      <c r="G1889" s="10">
        <v>5.8</v>
      </c>
      <c r="H1889" s="13">
        <f t="shared" si="158"/>
        <v>2.5928255555555553</v>
      </c>
      <c r="I1889" s="16">
        <f t="shared" si="159"/>
        <v>4.5457714327488539</v>
      </c>
      <c r="J1889" s="19">
        <f t="shared" si="160"/>
        <v>5</v>
      </c>
      <c r="K1889" s="13">
        <f t="shared" si="161"/>
        <v>5.4359949801215252E-2</v>
      </c>
    </row>
    <row r="1890" spans="2:11" x14ac:dyDescent="0.25">
      <c r="B1890" s="26">
        <v>79</v>
      </c>
      <c r="C1890" s="26">
        <v>1887</v>
      </c>
      <c r="D1890" s="44">
        <v>41718.618750000001</v>
      </c>
      <c r="E1890" s="39" t="s">
        <v>104</v>
      </c>
      <c r="F1890" s="47">
        <f t="shared" si="157"/>
        <v>0.5</v>
      </c>
      <c r="G1890" s="10">
        <v>5.8</v>
      </c>
      <c r="H1890" s="13">
        <f t="shared" si="158"/>
        <v>2.5928255555555553</v>
      </c>
      <c r="I1890" s="16">
        <f t="shared" si="159"/>
        <v>4.5457714327488539</v>
      </c>
      <c r="J1890" s="19">
        <f t="shared" si="160"/>
        <v>5</v>
      </c>
      <c r="K1890" s="13">
        <f t="shared" si="161"/>
        <v>5.4359949801215252E-2</v>
      </c>
    </row>
    <row r="1891" spans="2:11" x14ac:dyDescent="0.25">
      <c r="B1891" s="26">
        <v>79</v>
      </c>
      <c r="C1891" s="26">
        <v>1888</v>
      </c>
      <c r="D1891" s="44">
        <v>41718.660416666666</v>
      </c>
      <c r="E1891" s="39" t="s">
        <v>105</v>
      </c>
      <c r="F1891" s="47">
        <f t="shared" si="157"/>
        <v>0.3</v>
      </c>
      <c r="G1891" s="10">
        <v>6.9</v>
      </c>
      <c r="H1891" s="13">
        <f t="shared" si="158"/>
        <v>3.0845683333333334</v>
      </c>
      <c r="I1891" s="16">
        <f t="shared" si="159"/>
        <v>5.4079004975805338</v>
      </c>
      <c r="J1891" s="19">
        <f t="shared" si="160"/>
        <v>6</v>
      </c>
      <c r="K1891" s="13">
        <f t="shared" si="161"/>
        <v>9.1525548142848398E-2</v>
      </c>
    </row>
    <row r="1892" spans="2:11" x14ac:dyDescent="0.25">
      <c r="B1892" s="26">
        <v>79</v>
      </c>
      <c r="C1892" s="26">
        <v>1889</v>
      </c>
      <c r="D1892" s="44">
        <v>41718.70208333333</v>
      </c>
      <c r="E1892" s="39" t="s">
        <v>105</v>
      </c>
      <c r="F1892" s="47">
        <f t="shared" si="157"/>
        <v>0.3</v>
      </c>
      <c r="G1892" s="10">
        <v>6.9</v>
      </c>
      <c r="H1892" s="13">
        <f t="shared" si="158"/>
        <v>3.0845683333333334</v>
      </c>
      <c r="I1892" s="16">
        <f t="shared" si="159"/>
        <v>5.4079004975805338</v>
      </c>
      <c r="J1892" s="19">
        <f t="shared" si="160"/>
        <v>6</v>
      </c>
      <c r="K1892" s="13">
        <f t="shared" si="161"/>
        <v>9.1525548142848398E-2</v>
      </c>
    </row>
    <row r="1893" spans="2:11" x14ac:dyDescent="0.25">
      <c r="B1893" s="26">
        <v>79</v>
      </c>
      <c r="C1893" s="26">
        <v>1890</v>
      </c>
      <c r="D1893" s="44">
        <v>41718.743750000001</v>
      </c>
      <c r="E1893" s="39" t="s">
        <v>105</v>
      </c>
      <c r="F1893" s="47">
        <f t="shared" si="157"/>
        <v>0.3</v>
      </c>
      <c r="G1893" s="10">
        <v>9.2000000000000011</v>
      </c>
      <c r="H1893" s="13">
        <f t="shared" si="158"/>
        <v>4.1127577777777784</v>
      </c>
      <c r="I1893" s="16">
        <f t="shared" si="159"/>
        <v>7.2105339967740463</v>
      </c>
      <c r="J1893" s="19">
        <f t="shared" si="160"/>
        <v>8</v>
      </c>
      <c r="K1893" s="13">
        <f t="shared" si="161"/>
        <v>0.21694944744971473</v>
      </c>
    </row>
    <row r="1894" spans="2:11" x14ac:dyDescent="0.25">
      <c r="B1894" s="26">
        <v>79</v>
      </c>
      <c r="C1894" s="26">
        <v>1891</v>
      </c>
      <c r="D1894" s="44">
        <v>41718.785416666666</v>
      </c>
      <c r="E1894" s="39" t="s">
        <v>105</v>
      </c>
      <c r="F1894" s="47">
        <f t="shared" si="157"/>
        <v>0.3</v>
      </c>
      <c r="G1894" s="10">
        <v>9.2000000000000011</v>
      </c>
      <c r="H1894" s="13">
        <f t="shared" si="158"/>
        <v>4.1127577777777784</v>
      </c>
      <c r="I1894" s="16">
        <f t="shared" si="159"/>
        <v>7.2105339967740463</v>
      </c>
      <c r="J1894" s="19">
        <f t="shared" si="160"/>
        <v>8</v>
      </c>
      <c r="K1894" s="13">
        <f t="shared" si="161"/>
        <v>0.21694944744971473</v>
      </c>
    </row>
    <row r="1895" spans="2:11" x14ac:dyDescent="0.25">
      <c r="B1895" s="26">
        <v>79</v>
      </c>
      <c r="C1895" s="26">
        <v>1892</v>
      </c>
      <c r="D1895" s="44">
        <v>41718.82708333333</v>
      </c>
      <c r="E1895" s="39" t="s">
        <v>105</v>
      </c>
      <c r="F1895" s="47">
        <f t="shared" si="157"/>
        <v>0.3</v>
      </c>
      <c r="G1895" s="10">
        <v>8.1</v>
      </c>
      <c r="H1895" s="13">
        <f t="shared" si="158"/>
        <v>3.6210149999999994</v>
      </c>
      <c r="I1895" s="16">
        <f t="shared" si="159"/>
        <v>6.3484049319423645</v>
      </c>
      <c r="J1895" s="19">
        <f t="shared" si="160"/>
        <v>7</v>
      </c>
      <c r="K1895" s="13">
        <f t="shared" si="161"/>
        <v>0.14806421994704388</v>
      </c>
    </row>
    <row r="1896" spans="2:11" x14ac:dyDescent="0.25">
      <c r="B1896" s="26">
        <v>79</v>
      </c>
      <c r="C1896" s="26">
        <v>1893</v>
      </c>
      <c r="D1896" s="44">
        <v>41718.868750000001</v>
      </c>
      <c r="E1896" s="39" t="s">
        <v>105</v>
      </c>
      <c r="F1896" s="47">
        <f t="shared" si="157"/>
        <v>0.3</v>
      </c>
      <c r="G1896" s="10">
        <v>4.6000000000000005</v>
      </c>
      <c r="H1896" s="13">
        <f t="shared" si="158"/>
        <v>2.0563788888888892</v>
      </c>
      <c r="I1896" s="16">
        <f t="shared" si="159"/>
        <v>3.6052669983870231</v>
      </c>
      <c r="J1896" s="19">
        <f t="shared" si="160"/>
        <v>4</v>
      </c>
      <c r="K1896" s="13">
        <f t="shared" si="161"/>
        <v>2.7118680931214341E-2</v>
      </c>
    </row>
    <row r="1897" spans="2:11" x14ac:dyDescent="0.25">
      <c r="B1897" s="26">
        <v>79</v>
      </c>
      <c r="C1897" s="26">
        <v>1894</v>
      </c>
      <c r="D1897" s="44">
        <v>41718.910416666666</v>
      </c>
      <c r="E1897" s="39" t="s">
        <v>105</v>
      </c>
      <c r="F1897" s="47">
        <f t="shared" si="157"/>
        <v>0.3</v>
      </c>
      <c r="G1897" s="10">
        <v>6.9</v>
      </c>
      <c r="H1897" s="13">
        <f t="shared" si="158"/>
        <v>3.0845683333333334</v>
      </c>
      <c r="I1897" s="16">
        <f t="shared" si="159"/>
        <v>5.4079004975805338</v>
      </c>
      <c r="J1897" s="19">
        <f t="shared" si="160"/>
        <v>6</v>
      </c>
      <c r="K1897" s="13">
        <f t="shared" si="161"/>
        <v>9.1525548142848398E-2</v>
      </c>
    </row>
    <row r="1898" spans="2:11" x14ac:dyDescent="0.25">
      <c r="B1898" s="26">
        <v>79</v>
      </c>
      <c r="C1898" s="26">
        <v>1895</v>
      </c>
      <c r="D1898" s="44">
        <v>41718.95208333333</v>
      </c>
      <c r="E1898" s="39" t="s">
        <v>105</v>
      </c>
      <c r="F1898" s="47">
        <f t="shared" si="157"/>
        <v>0.3</v>
      </c>
      <c r="G1898" s="10">
        <v>6.9</v>
      </c>
      <c r="H1898" s="13">
        <f t="shared" si="158"/>
        <v>3.0845683333333334</v>
      </c>
      <c r="I1898" s="16">
        <f t="shared" si="159"/>
        <v>5.4079004975805338</v>
      </c>
      <c r="J1898" s="19">
        <f t="shared" si="160"/>
        <v>6</v>
      </c>
      <c r="K1898" s="13">
        <f t="shared" si="161"/>
        <v>9.1525548142848398E-2</v>
      </c>
    </row>
    <row r="1899" spans="2:11" x14ac:dyDescent="0.25">
      <c r="B1899" s="26">
        <v>79</v>
      </c>
      <c r="C1899" s="26">
        <v>1896</v>
      </c>
      <c r="D1899" s="44">
        <v>41718.993750000001</v>
      </c>
      <c r="E1899" s="39" t="s">
        <v>105</v>
      </c>
      <c r="F1899" s="47">
        <f t="shared" si="157"/>
        <v>0.3</v>
      </c>
      <c r="G1899" s="10">
        <v>8.1</v>
      </c>
      <c r="H1899" s="13">
        <f t="shared" si="158"/>
        <v>3.6210149999999994</v>
      </c>
      <c r="I1899" s="16">
        <f t="shared" si="159"/>
        <v>6.3484049319423645</v>
      </c>
      <c r="J1899" s="19">
        <f t="shared" si="160"/>
        <v>7</v>
      </c>
      <c r="K1899" s="13">
        <f t="shared" si="161"/>
        <v>0.14806421994704388</v>
      </c>
    </row>
    <row r="1900" spans="2:11" x14ac:dyDescent="0.25">
      <c r="B1900" s="26">
        <v>80</v>
      </c>
      <c r="C1900" s="26">
        <v>1897</v>
      </c>
      <c r="D1900" s="44">
        <v>41719.035416666666</v>
      </c>
      <c r="E1900" s="39" t="s">
        <v>105</v>
      </c>
      <c r="F1900" s="47">
        <f t="shared" si="157"/>
        <v>0.3</v>
      </c>
      <c r="G1900" s="10">
        <v>5.8</v>
      </c>
      <c r="H1900" s="13">
        <f t="shared" si="158"/>
        <v>2.5928255555555553</v>
      </c>
      <c r="I1900" s="16">
        <f t="shared" si="159"/>
        <v>4.5457714327488539</v>
      </c>
      <c r="J1900" s="19">
        <f t="shared" si="160"/>
        <v>5</v>
      </c>
      <c r="K1900" s="13">
        <f t="shared" si="161"/>
        <v>5.4359949801215252E-2</v>
      </c>
    </row>
    <row r="1901" spans="2:11" x14ac:dyDescent="0.25">
      <c r="B1901" s="26">
        <v>80</v>
      </c>
      <c r="C1901" s="26">
        <v>1898</v>
      </c>
      <c r="D1901" s="44">
        <v>41719.07708333333</v>
      </c>
      <c r="E1901" s="39" t="s">
        <v>106</v>
      </c>
      <c r="F1901" s="47">
        <f t="shared" si="157"/>
        <v>0.2</v>
      </c>
      <c r="G1901" s="10">
        <v>4.6000000000000005</v>
      </c>
      <c r="H1901" s="13">
        <f t="shared" si="158"/>
        <v>2.0563788888888892</v>
      </c>
      <c r="I1901" s="16">
        <f t="shared" si="159"/>
        <v>3.6052669983870231</v>
      </c>
      <c r="J1901" s="19">
        <f t="shared" si="160"/>
        <v>4</v>
      </c>
      <c r="K1901" s="13">
        <f t="shared" si="161"/>
        <v>2.7118680931214341E-2</v>
      </c>
    </row>
    <row r="1902" spans="2:11" x14ac:dyDescent="0.25">
      <c r="B1902" s="26">
        <v>80</v>
      </c>
      <c r="C1902" s="26">
        <v>1899</v>
      </c>
      <c r="D1902" s="44">
        <v>41719.118750000001</v>
      </c>
      <c r="E1902" s="39" t="s">
        <v>106</v>
      </c>
      <c r="F1902" s="47">
        <f t="shared" si="157"/>
        <v>0.2</v>
      </c>
      <c r="G1902" s="10">
        <v>5.8</v>
      </c>
      <c r="H1902" s="13">
        <f t="shared" si="158"/>
        <v>2.5928255555555553</v>
      </c>
      <c r="I1902" s="16">
        <f t="shared" si="159"/>
        <v>4.5457714327488539</v>
      </c>
      <c r="J1902" s="19">
        <f t="shared" si="160"/>
        <v>5</v>
      </c>
      <c r="K1902" s="13">
        <f t="shared" si="161"/>
        <v>5.4359949801215252E-2</v>
      </c>
    </row>
    <row r="1903" spans="2:11" x14ac:dyDescent="0.25">
      <c r="B1903" s="26">
        <v>80</v>
      </c>
      <c r="C1903" s="26">
        <v>1900</v>
      </c>
      <c r="D1903" s="44">
        <v>41719.160416666666</v>
      </c>
      <c r="E1903" s="39" t="s">
        <v>106</v>
      </c>
      <c r="F1903" s="47">
        <f t="shared" si="157"/>
        <v>0.2</v>
      </c>
      <c r="G1903" s="10">
        <v>8.1</v>
      </c>
      <c r="H1903" s="13">
        <f t="shared" si="158"/>
        <v>3.6210149999999994</v>
      </c>
      <c r="I1903" s="16">
        <f t="shared" si="159"/>
        <v>6.3484049319423645</v>
      </c>
      <c r="J1903" s="19">
        <f t="shared" si="160"/>
        <v>7</v>
      </c>
      <c r="K1903" s="13">
        <f t="shared" si="161"/>
        <v>0.14806421994704388</v>
      </c>
    </row>
    <row r="1904" spans="2:11" x14ac:dyDescent="0.25">
      <c r="B1904" s="26">
        <v>80</v>
      </c>
      <c r="C1904" s="26">
        <v>1901</v>
      </c>
      <c r="D1904" s="44">
        <v>41719.20208333333</v>
      </c>
      <c r="E1904" s="39" t="s">
        <v>105</v>
      </c>
      <c r="F1904" s="47">
        <f t="shared" si="157"/>
        <v>0.3</v>
      </c>
      <c r="G1904" s="10">
        <v>5.8</v>
      </c>
      <c r="H1904" s="13">
        <f t="shared" si="158"/>
        <v>2.5928255555555553</v>
      </c>
      <c r="I1904" s="16">
        <f t="shared" si="159"/>
        <v>4.5457714327488539</v>
      </c>
      <c r="J1904" s="19">
        <f t="shared" si="160"/>
        <v>5</v>
      </c>
      <c r="K1904" s="13">
        <f t="shared" si="161"/>
        <v>5.4359949801215252E-2</v>
      </c>
    </row>
    <row r="1905" spans="2:11" x14ac:dyDescent="0.25">
      <c r="B1905" s="26">
        <v>80</v>
      </c>
      <c r="C1905" s="26">
        <v>1902</v>
      </c>
      <c r="D1905" s="44">
        <v>41719.243750000001</v>
      </c>
      <c r="E1905" s="39" t="s">
        <v>105</v>
      </c>
      <c r="F1905" s="47">
        <f t="shared" si="157"/>
        <v>0.3</v>
      </c>
      <c r="G1905" s="10">
        <v>6.9</v>
      </c>
      <c r="H1905" s="13">
        <f t="shared" si="158"/>
        <v>3.0845683333333334</v>
      </c>
      <c r="I1905" s="16">
        <f t="shared" si="159"/>
        <v>5.4079004975805338</v>
      </c>
      <c r="J1905" s="19">
        <f t="shared" si="160"/>
        <v>6</v>
      </c>
      <c r="K1905" s="13">
        <f t="shared" si="161"/>
        <v>9.1525548142848398E-2</v>
      </c>
    </row>
    <row r="1906" spans="2:11" x14ac:dyDescent="0.25">
      <c r="B1906" s="26">
        <v>80</v>
      </c>
      <c r="C1906" s="26">
        <v>1903</v>
      </c>
      <c r="D1906" s="44">
        <v>41719.285416666666</v>
      </c>
      <c r="E1906" s="39" t="s">
        <v>105</v>
      </c>
      <c r="F1906" s="47">
        <f t="shared" si="157"/>
        <v>0.3</v>
      </c>
      <c r="G1906" s="10">
        <v>4.6000000000000005</v>
      </c>
      <c r="H1906" s="13">
        <f t="shared" si="158"/>
        <v>2.0563788888888892</v>
      </c>
      <c r="I1906" s="16">
        <f t="shared" si="159"/>
        <v>3.6052669983870231</v>
      </c>
      <c r="J1906" s="19">
        <f t="shared" si="160"/>
        <v>4</v>
      </c>
      <c r="K1906" s="13">
        <f t="shared" si="161"/>
        <v>2.7118680931214341E-2</v>
      </c>
    </row>
    <row r="1907" spans="2:11" x14ac:dyDescent="0.25">
      <c r="B1907" s="26">
        <v>80</v>
      </c>
      <c r="C1907" s="26">
        <v>1904</v>
      </c>
      <c r="D1907" s="44">
        <v>41719.32708333333</v>
      </c>
      <c r="E1907" s="39" t="s">
        <v>105</v>
      </c>
      <c r="F1907" s="47">
        <f t="shared" si="157"/>
        <v>0.3</v>
      </c>
      <c r="G1907" s="10">
        <v>11.5</v>
      </c>
      <c r="H1907" s="13">
        <f t="shared" si="158"/>
        <v>5.1409472222222226</v>
      </c>
      <c r="I1907" s="16">
        <f t="shared" si="159"/>
        <v>9.0131674959675561</v>
      </c>
      <c r="J1907" s="19">
        <f t="shared" si="160"/>
        <v>10</v>
      </c>
      <c r="K1907" s="13">
        <f t="shared" si="161"/>
        <v>0.42372938955022382</v>
      </c>
    </row>
    <row r="1908" spans="2:11" x14ac:dyDescent="0.25">
      <c r="B1908" s="26">
        <v>80</v>
      </c>
      <c r="C1908" s="26">
        <v>1905</v>
      </c>
      <c r="D1908" s="44">
        <v>41719.368750000001</v>
      </c>
      <c r="E1908" s="39" t="s">
        <v>105</v>
      </c>
      <c r="F1908" s="47">
        <f t="shared" si="157"/>
        <v>0.3</v>
      </c>
      <c r="G1908" s="10">
        <v>8.1</v>
      </c>
      <c r="H1908" s="13">
        <f t="shared" si="158"/>
        <v>3.6210149999999994</v>
      </c>
      <c r="I1908" s="16">
        <f t="shared" si="159"/>
        <v>6.3484049319423645</v>
      </c>
      <c r="J1908" s="19">
        <f t="shared" si="160"/>
        <v>7</v>
      </c>
      <c r="K1908" s="13">
        <f t="shared" si="161"/>
        <v>0.14806421994704388</v>
      </c>
    </row>
    <row r="1909" spans="2:11" x14ac:dyDescent="0.25">
      <c r="B1909" s="26">
        <v>80</v>
      </c>
      <c r="C1909" s="26">
        <v>1906</v>
      </c>
      <c r="D1909" s="44">
        <v>41719.410416666666</v>
      </c>
      <c r="E1909" s="39" t="s">
        <v>105</v>
      </c>
      <c r="F1909" s="47">
        <f t="shared" si="157"/>
        <v>0.3</v>
      </c>
      <c r="G1909" s="10">
        <v>3.5</v>
      </c>
      <c r="H1909" s="13">
        <f t="shared" si="158"/>
        <v>1.5646361111111109</v>
      </c>
      <c r="I1909" s="16">
        <f t="shared" si="159"/>
        <v>2.7431379335553427</v>
      </c>
      <c r="J1909" s="19">
        <f t="shared" si="160"/>
        <v>3</v>
      </c>
      <c r="K1909" s="13">
        <f t="shared" si="161"/>
        <v>1.1945358807900612E-2</v>
      </c>
    </row>
    <row r="1910" spans="2:11" x14ac:dyDescent="0.25">
      <c r="B1910" s="26">
        <v>80</v>
      </c>
      <c r="C1910" s="26">
        <v>1907</v>
      </c>
      <c r="D1910" s="44">
        <v>41719.45208333333</v>
      </c>
      <c r="E1910" s="39" t="s">
        <v>103</v>
      </c>
      <c r="F1910" s="47">
        <f t="shared" si="157"/>
        <v>0.7</v>
      </c>
      <c r="G1910" s="10">
        <v>3.5</v>
      </c>
      <c r="H1910" s="13">
        <f t="shared" si="158"/>
        <v>1.5646361111111109</v>
      </c>
      <c r="I1910" s="16">
        <f t="shared" si="159"/>
        <v>2.7431379335553427</v>
      </c>
      <c r="J1910" s="19">
        <f t="shared" si="160"/>
        <v>3</v>
      </c>
      <c r="K1910" s="13">
        <f t="shared" si="161"/>
        <v>1.1945358807900612E-2</v>
      </c>
    </row>
    <row r="1911" spans="2:11" x14ac:dyDescent="0.25">
      <c r="B1911" s="26">
        <v>80</v>
      </c>
      <c r="C1911" s="26">
        <v>1908</v>
      </c>
      <c r="D1911" s="44">
        <v>41719.493750000001</v>
      </c>
      <c r="E1911" s="39" t="s">
        <v>104</v>
      </c>
      <c r="F1911" s="47">
        <f t="shared" si="157"/>
        <v>0.5</v>
      </c>
      <c r="G1911" s="10">
        <v>4.6000000000000005</v>
      </c>
      <c r="H1911" s="13">
        <f t="shared" si="158"/>
        <v>2.0563788888888892</v>
      </c>
      <c r="I1911" s="16">
        <f t="shared" si="159"/>
        <v>3.6052669983870231</v>
      </c>
      <c r="J1911" s="19">
        <f t="shared" si="160"/>
        <v>4</v>
      </c>
      <c r="K1911" s="13">
        <f t="shared" si="161"/>
        <v>2.7118680931214341E-2</v>
      </c>
    </row>
    <row r="1912" spans="2:11" x14ac:dyDescent="0.25">
      <c r="B1912" s="26">
        <v>80</v>
      </c>
      <c r="C1912" s="26">
        <v>1909</v>
      </c>
      <c r="D1912" s="44">
        <v>41719.535416666666</v>
      </c>
      <c r="E1912" s="39" t="s">
        <v>104</v>
      </c>
      <c r="F1912" s="47">
        <f t="shared" si="157"/>
        <v>0.5</v>
      </c>
      <c r="G1912" s="10">
        <v>3.5</v>
      </c>
      <c r="H1912" s="13">
        <f t="shared" si="158"/>
        <v>1.5646361111111109</v>
      </c>
      <c r="I1912" s="16">
        <f t="shared" si="159"/>
        <v>2.7431379335553427</v>
      </c>
      <c r="J1912" s="19">
        <f t="shared" si="160"/>
        <v>3</v>
      </c>
      <c r="K1912" s="13">
        <f t="shared" si="161"/>
        <v>1.1945358807900612E-2</v>
      </c>
    </row>
    <row r="1913" spans="2:11" x14ac:dyDescent="0.25">
      <c r="B1913" s="26">
        <v>80</v>
      </c>
      <c r="C1913" s="26">
        <v>1910</v>
      </c>
      <c r="D1913" s="44">
        <v>41719.57708333333</v>
      </c>
      <c r="E1913" s="39" t="s">
        <v>104</v>
      </c>
      <c r="F1913" s="47">
        <f t="shared" si="157"/>
        <v>0.5</v>
      </c>
      <c r="G1913" s="10">
        <v>5.8</v>
      </c>
      <c r="H1913" s="13">
        <f t="shared" si="158"/>
        <v>2.5928255555555553</v>
      </c>
      <c r="I1913" s="16">
        <f t="shared" si="159"/>
        <v>4.5457714327488539</v>
      </c>
      <c r="J1913" s="19">
        <f t="shared" si="160"/>
        <v>5</v>
      </c>
      <c r="K1913" s="13">
        <f t="shared" si="161"/>
        <v>5.4359949801215252E-2</v>
      </c>
    </row>
    <row r="1914" spans="2:11" x14ac:dyDescent="0.25">
      <c r="B1914" s="26">
        <v>80</v>
      </c>
      <c r="C1914" s="26">
        <v>1911</v>
      </c>
      <c r="D1914" s="44">
        <v>41719.618750000001</v>
      </c>
      <c r="E1914" s="39" t="s">
        <v>104</v>
      </c>
      <c r="F1914" s="47">
        <f t="shared" si="157"/>
        <v>0.5</v>
      </c>
      <c r="G1914" s="10">
        <v>6.9</v>
      </c>
      <c r="H1914" s="13">
        <f t="shared" si="158"/>
        <v>3.0845683333333334</v>
      </c>
      <c r="I1914" s="16">
        <f t="shared" si="159"/>
        <v>5.4079004975805338</v>
      </c>
      <c r="J1914" s="19">
        <f t="shared" si="160"/>
        <v>6</v>
      </c>
      <c r="K1914" s="13">
        <f t="shared" si="161"/>
        <v>9.1525548142848398E-2</v>
      </c>
    </row>
    <row r="1915" spans="2:11" x14ac:dyDescent="0.25">
      <c r="B1915" s="26">
        <v>80</v>
      </c>
      <c r="C1915" s="26">
        <v>1912</v>
      </c>
      <c r="D1915" s="44">
        <v>41719.660416666666</v>
      </c>
      <c r="E1915" s="39" t="s">
        <v>104</v>
      </c>
      <c r="F1915" s="47">
        <f t="shared" si="157"/>
        <v>0.5</v>
      </c>
      <c r="G1915" s="10">
        <v>6.9</v>
      </c>
      <c r="H1915" s="13">
        <f t="shared" si="158"/>
        <v>3.0845683333333334</v>
      </c>
      <c r="I1915" s="16">
        <f t="shared" si="159"/>
        <v>5.4079004975805338</v>
      </c>
      <c r="J1915" s="19">
        <f t="shared" si="160"/>
        <v>6</v>
      </c>
      <c r="K1915" s="13">
        <f t="shared" si="161"/>
        <v>9.1525548142848398E-2</v>
      </c>
    </row>
    <row r="1916" spans="2:11" x14ac:dyDescent="0.25">
      <c r="B1916" s="26">
        <v>80</v>
      </c>
      <c r="C1916" s="26">
        <v>1913</v>
      </c>
      <c r="D1916" s="44">
        <v>41719.70208333333</v>
      </c>
      <c r="E1916" s="39" t="s">
        <v>104</v>
      </c>
      <c r="F1916" s="47">
        <f t="shared" si="157"/>
        <v>0.5</v>
      </c>
      <c r="G1916" s="10">
        <v>5.8</v>
      </c>
      <c r="H1916" s="13">
        <f t="shared" si="158"/>
        <v>2.5928255555555553</v>
      </c>
      <c r="I1916" s="16">
        <f t="shared" si="159"/>
        <v>4.5457714327488539</v>
      </c>
      <c r="J1916" s="19">
        <f t="shared" si="160"/>
        <v>5</v>
      </c>
      <c r="K1916" s="13">
        <f t="shared" si="161"/>
        <v>5.4359949801215252E-2</v>
      </c>
    </row>
    <row r="1917" spans="2:11" x14ac:dyDescent="0.25">
      <c r="B1917" s="26">
        <v>80</v>
      </c>
      <c r="C1917" s="26">
        <v>1914</v>
      </c>
      <c r="D1917" s="44">
        <v>41719.743750000001</v>
      </c>
      <c r="E1917" s="39" t="s">
        <v>104</v>
      </c>
      <c r="F1917" s="47">
        <f t="shared" si="157"/>
        <v>0.5</v>
      </c>
      <c r="G1917" s="10">
        <v>3.5</v>
      </c>
      <c r="H1917" s="13">
        <f t="shared" si="158"/>
        <v>1.5646361111111109</v>
      </c>
      <c r="I1917" s="16">
        <f t="shared" si="159"/>
        <v>2.7431379335553427</v>
      </c>
      <c r="J1917" s="19">
        <f t="shared" si="160"/>
        <v>3</v>
      </c>
      <c r="K1917" s="13">
        <f t="shared" si="161"/>
        <v>1.1945358807900612E-2</v>
      </c>
    </row>
    <row r="1918" spans="2:11" x14ac:dyDescent="0.25">
      <c r="B1918" s="26">
        <v>80</v>
      </c>
      <c r="C1918" s="26">
        <v>1915</v>
      </c>
      <c r="D1918" s="44">
        <v>41719.785416666666</v>
      </c>
      <c r="E1918" s="39" t="s">
        <v>104</v>
      </c>
      <c r="F1918" s="47">
        <f t="shared" si="157"/>
        <v>0.5</v>
      </c>
      <c r="G1918" s="10">
        <v>6.9</v>
      </c>
      <c r="H1918" s="13">
        <f t="shared" si="158"/>
        <v>3.0845683333333334</v>
      </c>
      <c r="I1918" s="16">
        <f t="shared" si="159"/>
        <v>5.4079004975805338</v>
      </c>
      <c r="J1918" s="19">
        <f t="shared" si="160"/>
        <v>6</v>
      </c>
      <c r="K1918" s="13">
        <f t="shared" si="161"/>
        <v>9.1525548142848398E-2</v>
      </c>
    </row>
    <row r="1919" spans="2:11" x14ac:dyDescent="0.25">
      <c r="B1919" s="26">
        <v>80</v>
      </c>
      <c r="C1919" s="26">
        <v>1916</v>
      </c>
      <c r="D1919" s="44">
        <v>41719.82708333333</v>
      </c>
      <c r="E1919" s="39" t="s">
        <v>104</v>
      </c>
      <c r="F1919" s="47">
        <f t="shared" si="157"/>
        <v>0.5</v>
      </c>
      <c r="G1919" s="10">
        <v>5.8</v>
      </c>
      <c r="H1919" s="13">
        <f t="shared" si="158"/>
        <v>2.5928255555555553</v>
      </c>
      <c r="I1919" s="16">
        <f t="shared" si="159"/>
        <v>4.5457714327488539</v>
      </c>
      <c r="J1919" s="19">
        <f t="shared" si="160"/>
        <v>5</v>
      </c>
      <c r="K1919" s="13">
        <f t="shared" si="161"/>
        <v>5.4359949801215252E-2</v>
      </c>
    </row>
    <row r="1920" spans="2:11" x14ac:dyDescent="0.25">
      <c r="B1920" s="26">
        <v>80</v>
      </c>
      <c r="C1920" s="26">
        <v>1917</v>
      </c>
      <c r="D1920" s="44">
        <v>41719.868750000001</v>
      </c>
      <c r="E1920" s="39" t="s">
        <v>104</v>
      </c>
      <c r="F1920" s="47">
        <f t="shared" si="157"/>
        <v>0.5</v>
      </c>
      <c r="G1920" s="10">
        <v>4.6000000000000005</v>
      </c>
      <c r="H1920" s="13">
        <f t="shared" si="158"/>
        <v>2.0563788888888892</v>
      </c>
      <c r="I1920" s="16">
        <f t="shared" si="159"/>
        <v>3.6052669983870231</v>
      </c>
      <c r="J1920" s="19">
        <f t="shared" si="160"/>
        <v>4</v>
      </c>
      <c r="K1920" s="13">
        <f t="shared" si="161"/>
        <v>2.7118680931214341E-2</v>
      </c>
    </row>
    <row r="1921" spans="2:11" x14ac:dyDescent="0.25">
      <c r="B1921" s="26">
        <v>80</v>
      </c>
      <c r="C1921" s="26">
        <v>1918</v>
      </c>
      <c r="D1921" s="44">
        <v>41719.910416666666</v>
      </c>
      <c r="E1921" s="39" t="s">
        <v>104</v>
      </c>
      <c r="F1921" s="47">
        <f t="shared" si="157"/>
        <v>0.5</v>
      </c>
      <c r="G1921" s="10">
        <v>8.1</v>
      </c>
      <c r="H1921" s="13">
        <f t="shared" si="158"/>
        <v>3.6210149999999994</v>
      </c>
      <c r="I1921" s="16">
        <f t="shared" si="159"/>
        <v>6.3484049319423645</v>
      </c>
      <c r="J1921" s="19">
        <f t="shared" si="160"/>
        <v>7</v>
      </c>
      <c r="K1921" s="13">
        <f t="shared" si="161"/>
        <v>0.14806421994704388</v>
      </c>
    </row>
    <row r="1922" spans="2:11" x14ac:dyDescent="0.25">
      <c r="B1922" s="26">
        <v>80</v>
      </c>
      <c r="C1922" s="26">
        <v>1919</v>
      </c>
      <c r="D1922" s="44">
        <v>41719.95208333333</v>
      </c>
      <c r="E1922" s="39" t="s">
        <v>104</v>
      </c>
      <c r="F1922" s="47">
        <f t="shared" si="157"/>
        <v>0.5</v>
      </c>
      <c r="G1922" s="10">
        <v>8.1</v>
      </c>
      <c r="H1922" s="13">
        <f t="shared" si="158"/>
        <v>3.6210149999999994</v>
      </c>
      <c r="I1922" s="16">
        <f t="shared" si="159"/>
        <v>6.3484049319423645</v>
      </c>
      <c r="J1922" s="19">
        <f t="shared" si="160"/>
        <v>7</v>
      </c>
      <c r="K1922" s="13">
        <f t="shared" si="161"/>
        <v>0.14806421994704388</v>
      </c>
    </row>
    <row r="1923" spans="2:11" x14ac:dyDescent="0.25">
      <c r="B1923" s="26">
        <v>80</v>
      </c>
      <c r="C1923" s="26">
        <v>1920</v>
      </c>
      <c r="D1923" s="44">
        <v>41719.993750000001</v>
      </c>
      <c r="E1923" s="39" t="s">
        <v>104</v>
      </c>
      <c r="F1923" s="47">
        <f t="shared" si="157"/>
        <v>0.5</v>
      </c>
      <c r="G1923" s="10">
        <v>5.8</v>
      </c>
      <c r="H1923" s="13">
        <f t="shared" si="158"/>
        <v>2.5928255555555553</v>
      </c>
      <c r="I1923" s="16">
        <f t="shared" si="159"/>
        <v>4.5457714327488539</v>
      </c>
      <c r="J1923" s="19">
        <f t="shared" si="160"/>
        <v>5</v>
      </c>
      <c r="K1923" s="13">
        <f t="shared" si="161"/>
        <v>5.4359949801215252E-2</v>
      </c>
    </row>
    <row r="1924" spans="2:11" x14ac:dyDescent="0.25">
      <c r="B1924" s="26">
        <v>81</v>
      </c>
      <c r="C1924" s="26">
        <v>1921</v>
      </c>
      <c r="D1924" s="44">
        <v>41720.035416666666</v>
      </c>
      <c r="E1924" s="39" t="s">
        <v>103</v>
      </c>
      <c r="F1924" s="47">
        <f t="shared" ref="F1924:F1987" si="162">+VLOOKUP(E1924,$R$4:$S$23,2,FALSE)</f>
        <v>0.7</v>
      </c>
      <c r="G1924" s="10">
        <v>4.6000000000000005</v>
      </c>
      <c r="H1924" s="13">
        <f t="shared" ref="H1924:H1987" si="163">+G1924*1609.34/3600</f>
        <v>2.0563788888888892</v>
      </c>
      <c r="I1924" s="16">
        <f t="shared" ref="I1924:I1987" si="164">H1924*(8^0.27)</f>
        <v>3.6052669983870231</v>
      </c>
      <c r="J1924" s="19">
        <f t="shared" ref="J1924:J1987" si="165">IF(AND(I1924&gt;=0,I1924&lt;1),1,IF(AND(I1924&gt;=1,I1924&lt;2),2,IF(AND(I1924&gt;=2,I1924&lt;3),3,IF(AND(I1924&gt;=3,I1924&lt;4),4,IF(AND(I1924&gt;=4,I1924&lt;5),5,IF(AND(I1924&gt;=5,I1924&lt;6),6,IF(AND(I1924&gt;=6,I1924&lt;7),7,IF(AND(I1924&gt;=7,I1924&lt;8),8,IF(AND(I1924&gt;=8,I1924&lt;9),9,IF(AND(I1924&gt;=9,I1924&lt;10),10,IF(AND(I1924&gt;=10,I1924&lt;11),11,IF(AND(I1924&gt;=11,I1924&lt;12),12,IF(AND(I1924&gt;=12,I1924&lt;13),13,IF(AND(I1924&gt;=13,I1924&lt;14),14,IF(AND(I1924&gt;=14,I1924&lt;15),15,IF(AND(I1924&gt;=15,I1924&lt;25),16,IF(I1924&gt;25,17,0)))))))))))))))))</f>
        <v>4</v>
      </c>
      <c r="K1924" s="13">
        <f t="shared" ref="K1924:K1987" si="166">MIN((I1924/$L$3)^3*$K$3,$K$3)</f>
        <v>2.7118680931214341E-2</v>
      </c>
    </row>
    <row r="1925" spans="2:11" x14ac:dyDescent="0.25">
      <c r="B1925" s="26">
        <v>81</v>
      </c>
      <c r="C1925" s="26">
        <v>1922</v>
      </c>
      <c r="D1925" s="44">
        <v>41720.07708333333</v>
      </c>
      <c r="E1925" s="39" t="s">
        <v>103</v>
      </c>
      <c r="F1925" s="47">
        <f t="shared" si="162"/>
        <v>0.7</v>
      </c>
      <c r="G1925" s="10">
        <v>3.5</v>
      </c>
      <c r="H1925" s="13">
        <f t="shared" si="163"/>
        <v>1.5646361111111109</v>
      </c>
      <c r="I1925" s="16">
        <f t="shared" si="164"/>
        <v>2.7431379335553427</v>
      </c>
      <c r="J1925" s="19">
        <f t="shared" si="165"/>
        <v>3</v>
      </c>
      <c r="K1925" s="13">
        <f t="shared" si="166"/>
        <v>1.1945358807900612E-2</v>
      </c>
    </row>
    <row r="1926" spans="2:11" x14ac:dyDescent="0.25">
      <c r="B1926" s="26">
        <v>81</v>
      </c>
      <c r="C1926" s="26">
        <v>1923</v>
      </c>
      <c r="D1926" s="44">
        <v>41720.118750000001</v>
      </c>
      <c r="E1926" s="39" t="s">
        <v>103</v>
      </c>
      <c r="F1926" s="47">
        <f t="shared" si="162"/>
        <v>0.7</v>
      </c>
      <c r="G1926" s="10">
        <v>8.1</v>
      </c>
      <c r="H1926" s="13">
        <f t="shared" si="163"/>
        <v>3.6210149999999994</v>
      </c>
      <c r="I1926" s="16">
        <f t="shared" si="164"/>
        <v>6.3484049319423645</v>
      </c>
      <c r="J1926" s="19">
        <f t="shared" si="165"/>
        <v>7</v>
      </c>
      <c r="K1926" s="13">
        <f t="shared" si="166"/>
        <v>0.14806421994704388</v>
      </c>
    </row>
    <row r="1927" spans="2:11" x14ac:dyDescent="0.25">
      <c r="B1927" s="26">
        <v>81</v>
      </c>
      <c r="C1927" s="26">
        <v>1924</v>
      </c>
      <c r="D1927" s="44">
        <v>41720.160416666666</v>
      </c>
      <c r="E1927" s="39" t="s">
        <v>103</v>
      </c>
      <c r="F1927" s="47">
        <f t="shared" si="162"/>
        <v>0.7</v>
      </c>
      <c r="G1927" s="10">
        <v>8.1</v>
      </c>
      <c r="H1927" s="13">
        <f t="shared" si="163"/>
        <v>3.6210149999999994</v>
      </c>
      <c r="I1927" s="16">
        <f t="shared" si="164"/>
        <v>6.3484049319423645</v>
      </c>
      <c r="J1927" s="19">
        <f t="shared" si="165"/>
        <v>7</v>
      </c>
      <c r="K1927" s="13">
        <f t="shared" si="166"/>
        <v>0.14806421994704388</v>
      </c>
    </row>
    <row r="1928" spans="2:11" x14ac:dyDescent="0.25">
      <c r="B1928" s="26">
        <v>81</v>
      </c>
      <c r="C1928" s="26">
        <v>1925</v>
      </c>
      <c r="D1928" s="44">
        <v>41720.20208333333</v>
      </c>
      <c r="E1928" s="39" t="s">
        <v>104</v>
      </c>
      <c r="F1928" s="47">
        <f t="shared" si="162"/>
        <v>0.5</v>
      </c>
      <c r="G1928" s="10">
        <v>10.4</v>
      </c>
      <c r="H1928" s="13">
        <f t="shared" si="163"/>
        <v>4.649204444444444</v>
      </c>
      <c r="I1928" s="16">
        <f t="shared" si="164"/>
        <v>8.1510384311358752</v>
      </c>
      <c r="J1928" s="19">
        <f t="shared" si="165"/>
        <v>9</v>
      </c>
      <c r="K1928" s="13">
        <f t="shared" si="166"/>
        <v>0.31339717994379734</v>
      </c>
    </row>
    <row r="1929" spans="2:11" x14ac:dyDescent="0.25">
      <c r="B1929" s="26">
        <v>81</v>
      </c>
      <c r="C1929" s="26">
        <v>1926</v>
      </c>
      <c r="D1929" s="44">
        <v>41720.243750000001</v>
      </c>
      <c r="E1929" s="39" t="s">
        <v>104</v>
      </c>
      <c r="F1929" s="47">
        <f t="shared" si="162"/>
        <v>0.5</v>
      </c>
      <c r="G1929" s="10">
        <v>6.9</v>
      </c>
      <c r="H1929" s="13">
        <f t="shared" si="163"/>
        <v>3.0845683333333334</v>
      </c>
      <c r="I1929" s="16">
        <f t="shared" si="164"/>
        <v>5.4079004975805338</v>
      </c>
      <c r="J1929" s="19">
        <f t="shared" si="165"/>
        <v>6</v>
      </c>
      <c r="K1929" s="13">
        <f t="shared" si="166"/>
        <v>9.1525548142848398E-2</v>
      </c>
    </row>
    <row r="1930" spans="2:11" x14ac:dyDescent="0.25">
      <c r="B1930" s="26">
        <v>81</v>
      </c>
      <c r="C1930" s="26">
        <v>1927</v>
      </c>
      <c r="D1930" s="44">
        <v>41720.285416666666</v>
      </c>
      <c r="E1930" s="39" t="s">
        <v>102</v>
      </c>
      <c r="F1930" s="47">
        <f t="shared" si="162"/>
        <v>1</v>
      </c>
      <c r="G1930" s="10">
        <v>5.8</v>
      </c>
      <c r="H1930" s="13">
        <f t="shared" si="163"/>
        <v>2.5928255555555553</v>
      </c>
      <c r="I1930" s="16">
        <f t="shared" si="164"/>
        <v>4.5457714327488539</v>
      </c>
      <c r="J1930" s="19">
        <f t="shared" si="165"/>
        <v>5</v>
      </c>
      <c r="K1930" s="13">
        <f t="shared" si="166"/>
        <v>5.4359949801215252E-2</v>
      </c>
    </row>
    <row r="1931" spans="2:11" x14ac:dyDescent="0.25">
      <c r="B1931" s="26">
        <v>81</v>
      </c>
      <c r="C1931" s="26">
        <v>1928</v>
      </c>
      <c r="D1931" s="44">
        <v>41720.32708333333</v>
      </c>
      <c r="E1931" s="39" t="s">
        <v>102</v>
      </c>
      <c r="F1931" s="47">
        <f t="shared" si="162"/>
        <v>1</v>
      </c>
      <c r="G1931" s="10">
        <v>6.9</v>
      </c>
      <c r="H1931" s="13">
        <f t="shared" si="163"/>
        <v>3.0845683333333334</v>
      </c>
      <c r="I1931" s="16">
        <f t="shared" si="164"/>
        <v>5.4079004975805338</v>
      </c>
      <c r="J1931" s="19">
        <f t="shared" si="165"/>
        <v>6</v>
      </c>
      <c r="K1931" s="13">
        <f t="shared" si="166"/>
        <v>9.1525548142848398E-2</v>
      </c>
    </row>
    <row r="1932" spans="2:11" x14ac:dyDescent="0.25">
      <c r="B1932" s="26">
        <v>81</v>
      </c>
      <c r="C1932" s="26">
        <v>1929</v>
      </c>
      <c r="D1932" s="44">
        <v>41720.368750000001</v>
      </c>
      <c r="E1932" s="39" t="s">
        <v>102</v>
      </c>
      <c r="F1932" s="47">
        <f t="shared" si="162"/>
        <v>1</v>
      </c>
      <c r="G1932" s="10">
        <v>4.6000000000000005</v>
      </c>
      <c r="H1932" s="13">
        <f t="shared" si="163"/>
        <v>2.0563788888888892</v>
      </c>
      <c r="I1932" s="16">
        <f t="shared" si="164"/>
        <v>3.6052669983870231</v>
      </c>
      <c r="J1932" s="19">
        <f t="shared" si="165"/>
        <v>4</v>
      </c>
      <c r="K1932" s="13">
        <f t="shared" si="166"/>
        <v>2.7118680931214341E-2</v>
      </c>
    </row>
    <row r="1933" spans="2:11" x14ac:dyDescent="0.25">
      <c r="B1933" s="26">
        <v>81</v>
      </c>
      <c r="C1933" s="26">
        <v>1930</v>
      </c>
      <c r="D1933" s="44">
        <v>41720.410416666666</v>
      </c>
      <c r="E1933" s="39" t="s">
        <v>102</v>
      </c>
      <c r="F1933" s="47">
        <f t="shared" si="162"/>
        <v>1</v>
      </c>
      <c r="G1933" s="10">
        <v>4.6000000000000005</v>
      </c>
      <c r="H1933" s="13">
        <f t="shared" si="163"/>
        <v>2.0563788888888892</v>
      </c>
      <c r="I1933" s="16">
        <f t="shared" si="164"/>
        <v>3.6052669983870231</v>
      </c>
      <c r="J1933" s="19">
        <f t="shared" si="165"/>
        <v>4</v>
      </c>
      <c r="K1933" s="13">
        <f t="shared" si="166"/>
        <v>2.7118680931214341E-2</v>
      </c>
    </row>
    <row r="1934" spans="2:11" x14ac:dyDescent="0.25">
      <c r="B1934" s="26">
        <v>81</v>
      </c>
      <c r="C1934" s="26">
        <v>1931</v>
      </c>
      <c r="D1934" s="44">
        <v>41720.45208333333</v>
      </c>
      <c r="E1934" s="39" t="s">
        <v>102</v>
      </c>
      <c r="F1934" s="47">
        <f t="shared" si="162"/>
        <v>1</v>
      </c>
      <c r="G1934" s="10">
        <v>3.5</v>
      </c>
      <c r="H1934" s="13">
        <f t="shared" si="163"/>
        <v>1.5646361111111109</v>
      </c>
      <c r="I1934" s="16">
        <f t="shared" si="164"/>
        <v>2.7431379335553427</v>
      </c>
      <c r="J1934" s="19">
        <f t="shared" si="165"/>
        <v>3</v>
      </c>
      <c r="K1934" s="13">
        <f t="shared" si="166"/>
        <v>1.1945358807900612E-2</v>
      </c>
    </row>
    <row r="1935" spans="2:11" x14ac:dyDescent="0.25">
      <c r="B1935" s="26">
        <v>81</v>
      </c>
      <c r="C1935" s="26">
        <v>1932</v>
      </c>
      <c r="D1935" s="44">
        <v>41720.493750000001</v>
      </c>
      <c r="E1935" s="39" t="s">
        <v>104</v>
      </c>
      <c r="F1935" s="47">
        <f t="shared" si="162"/>
        <v>0.5</v>
      </c>
      <c r="G1935" s="10">
        <v>8.1</v>
      </c>
      <c r="H1935" s="13">
        <f t="shared" si="163"/>
        <v>3.6210149999999994</v>
      </c>
      <c r="I1935" s="16">
        <f t="shared" si="164"/>
        <v>6.3484049319423645</v>
      </c>
      <c r="J1935" s="19">
        <f t="shared" si="165"/>
        <v>7</v>
      </c>
      <c r="K1935" s="13">
        <f t="shared" si="166"/>
        <v>0.14806421994704388</v>
      </c>
    </row>
    <row r="1936" spans="2:11" x14ac:dyDescent="0.25">
      <c r="B1936" s="26">
        <v>81</v>
      </c>
      <c r="C1936" s="26">
        <v>1933</v>
      </c>
      <c r="D1936" s="44">
        <v>41720.535416666666</v>
      </c>
      <c r="E1936" s="39" t="s">
        <v>104</v>
      </c>
      <c r="F1936" s="47">
        <f t="shared" si="162"/>
        <v>0.5</v>
      </c>
      <c r="G1936" s="10">
        <v>3.5</v>
      </c>
      <c r="H1936" s="13">
        <f t="shared" si="163"/>
        <v>1.5646361111111109</v>
      </c>
      <c r="I1936" s="16">
        <f t="shared" si="164"/>
        <v>2.7431379335553427</v>
      </c>
      <c r="J1936" s="19">
        <f t="shared" si="165"/>
        <v>3</v>
      </c>
      <c r="K1936" s="13">
        <f t="shared" si="166"/>
        <v>1.1945358807900612E-2</v>
      </c>
    </row>
    <row r="1937" spans="2:11" x14ac:dyDescent="0.25">
      <c r="B1937" s="26">
        <v>81</v>
      </c>
      <c r="C1937" s="26">
        <v>1934</v>
      </c>
      <c r="D1937" s="44">
        <v>41720.57708333333</v>
      </c>
      <c r="E1937" s="39" t="s">
        <v>102</v>
      </c>
      <c r="F1937" s="47">
        <f t="shared" si="162"/>
        <v>1</v>
      </c>
      <c r="G1937" s="10">
        <v>5.8</v>
      </c>
      <c r="H1937" s="13">
        <f t="shared" si="163"/>
        <v>2.5928255555555553</v>
      </c>
      <c r="I1937" s="16">
        <f t="shared" si="164"/>
        <v>4.5457714327488539</v>
      </c>
      <c r="J1937" s="19">
        <f t="shared" si="165"/>
        <v>5</v>
      </c>
      <c r="K1937" s="13">
        <f t="shared" si="166"/>
        <v>5.4359949801215252E-2</v>
      </c>
    </row>
    <row r="1938" spans="2:11" x14ac:dyDescent="0.25">
      <c r="B1938" s="26">
        <v>81</v>
      </c>
      <c r="C1938" s="26">
        <v>1935</v>
      </c>
      <c r="D1938" s="44">
        <v>41720.618750000001</v>
      </c>
      <c r="E1938" s="39" t="s">
        <v>103</v>
      </c>
      <c r="F1938" s="47">
        <f t="shared" si="162"/>
        <v>0.7</v>
      </c>
      <c r="G1938" s="10">
        <v>8.1</v>
      </c>
      <c r="H1938" s="13">
        <f t="shared" si="163"/>
        <v>3.6210149999999994</v>
      </c>
      <c r="I1938" s="16">
        <f t="shared" si="164"/>
        <v>6.3484049319423645</v>
      </c>
      <c r="J1938" s="19">
        <f t="shared" si="165"/>
        <v>7</v>
      </c>
      <c r="K1938" s="13">
        <f t="shared" si="166"/>
        <v>0.14806421994704388</v>
      </c>
    </row>
    <row r="1939" spans="2:11" x14ac:dyDescent="0.25">
      <c r="B1939" s="26">
        <v>81</v>
      </c>
      <c r="C1939" s="26">
        <v>1936</v>
      </c>
      <c r="D1939" s="44">
        <v>41720.660416666666</v>
      </c>
      <c r="E1939" s="39" t="s">
        <v>105</v>
      </c>
      <c r="F1939" s="47">
        <f t="shared" si="162"/>
        <v>0.3</v>
      </c>
      <c r="G1939" s="10">
        <v>3.5</v>
      </c>
      <c r="H1939" s="13">
        <f t="shared" si="163"/>
        <v>1.5646361111111109</v>
      </c>
      <c r="I1939" s="16">
        <f t="shared" si="164"/>
        <v>2.7431379335553427</v>
      </c>
      <c r="J1939" s="19">
        <f t="shared" si="165"/>
        <v>3</v>
      </c>
      <c r="K1939" s="13">
        <f t="shared" si="166"/>
        <v>1.1945358807900612E-2</v>
      </c>
    </row>
    <row r="1940" spans="2:11" x14ac:dyDescent="0.25">
      <c r="B1940" s="26">
        <v>81</v>
      </c>
      <c r="C1940" s="26">
        <v>1937</v>
      </c>
      <c r="D1940" s="44">
        <v>41720.70208333333</v>
      </c>
      <c r="E1940" s="39" t="s">
        <v>105</v>
      </c>
      <c r="F1940" s="47">
        <f t="shared" si="162"/>
        <v>0.3</v>
      </c>
      <c r="G1940" s="10">
        <v>9.2000000000000011</v>
      </c>
      <c r="H1940" s="13">
        <f t="shared" si="163"/>
        <v>4.1127577777777784</v>
      </c>
      <c r="I1940" s="16">
        <f t="shared" si="164"/>
        <v>7.2105339967740463</v>
      </c>
      <c r="J1940" s="19">
        <f t="shared" si="165"/>
        <v>8</v>
      </c>
      <c r="K1940" s="13">
        <f t="shared" si="166"/>
        <v>0.21694944744971473</v>
      </c>
    </row>
    <row r="1941" spans="2:11" x14ac:dyDescent="0.25">
      <c r="B1941" s="26">
        <v>81</v>
      </c>
      <c r="C1941" s="26">
        <v>1938</v>
      </c>
      <c r="D1941" s="44">
        <v>41720.743750000001</v>
      </c>
      <c r="E1941" s="39" t="s">
        <v>105</v>
      </c>
      <c r="F1941" s="47">
        <f t="shared" si="162"/>
        <v>0.3</v>
      </c>
      <c r="G1941" s="10">
        <v>8.1</v>
      </c>
      <c r="H1941" s="13">
        <f t="shared" si="163"/>
        <v>3.6210149999999994</v>
      </c>
      <c r="I1941" s="16">
        <f t="shared" si="164"/>
        <v>6.3484049319423645</v>
      </c>
      <c r="J1941" s="19">
        <f t="shared" si="165"/>
        <v>7</v>
      </c>
      <c r="K1941" s="13">
        <f t="shared" si="166"/>
        <v>0.14806421994704388</v>
      </c>
    </row>
    <row r="1942" spans="2:11" x14ac:dyDescent="0.25">
      <c r="B1942" s="26">
        <v>81</v>
      </c>
      <c r="C1942" s="26">
        <v>1939</v>
      </c>
      <c r="D1942" s="44">
        <v>41720.785416666666</v>
      </c>
      <c r="E1942" s="39" t="s">
        <v>105</v>
      </c>
      <c r="F1942" s="47">
        <f t="shared" si="162"/>
        <v>0.3</v>
      </c>
      <c r="G1942" s="10">
        <v>5.8</v>
      </c>
      <c r="H1942" s="13">
        <f t="shared" si="163"/>
        <v>2.5928255555555553</v>
      </c>
      <c r="I1942" s="16">
        <f t="shared" si="164"/>
        <v>4.5457714327488539</v>
      </c>
      <c r="J1942" s="19">
        <f t="shared" si="165"/>
        <v>5</v>
      </c>
      <c r="K1942" s="13">
        <f t="shared" si="166"/>
        <v>5.4359949801215252E-2</v>
      </c>
    </row>
    <row r="1943" spans="2:11" x14ac:dyDescent="0.25">
      <c r="B1943" s="26">
        <v>81</v>
      </c>
      <c r="C1943" s="26">
        <v>1940</v>
      </c>
      <c r="D1943" s="44">
        <v>41720.82708333333</v>
      </c>
      <c r="E1943" s="39" t="s">
        <v>105</v>
      </c>
      <c r="F1943" s="47">
        <f t="shared" si="162"/>
        <v>0.3</v>
      </c>
      <c r="G1943" s="10">
        <v>5.8</v>
      </c>
      <c r="H1943" s="13">
        <f t="shared" si="163"/>
        <v>2.5928255555555553</v>
      </c>
      <c r="I1943" s="16">
        <f t="shared" si="164"/>
        <v>4.5457714327488539</v>
      </c>
      <c r="J1943" s="19">
        <f t="shared" si="165"/>
        <v>5</v>
      </c>
      <c r="K1943" s="13">
        <f t="shared" si="166"/>
        <v>5.4359949801215252E-2</v>
      </c>
    </row>
    <row r="1944" spans="2:11" x14ac:dyDescent="0.25">
      <c r="B1944" s="26">
        <v>81</v>
      </c>
      <c r="C1944" s="26">
        <v>1941</v>
      </c>
      <c r="D1944" s="44">
        <v>41720.868750000001</v>
      </c>
      <c r="E1944" s="39" t="s">
        <v>105</v>
      </c>
      <c r="F1944" s="47">
        <f t="shared" si="162"/>
        <v>0.3</v>
      </c>
      <c r="G1944" s="10">
        <v>8.1</v>
      </c>
      <c r="H1944" s="13">
        <f t="shared" si="163"/>
        <v>3.6210149999999994</v>
      </c>
      <c r="I1944" s="16">
        <f t="shared" si="164"/>
        <v>6.3484049319423645</v>
      </c>
      <c r="J1944" s="19">
        <f t="shared" si="165"/>
        <v>7</v>
      </c>
      <c r="K1944" s="13">
        <f t="shared" si="166"/>
        <v>0.14806421994704388</v>
      </c>
    </row>
    <row r="1945" spans="2:11" x14ac:dyDescent="0.25">
      <c r="B1945" s="26">
        <v>81</v>
      </c>
      <c r="C1945" s="26">
        <v>1942</v>
      </c>
      <c r="D1945" s="44">
        <v>41720.910416666666</v>
      </c>
      <c r="E1945" s="39" t="s">
        <v>104</v>
      </c>
      <c r="F1945" s="47">
        <f t="shared" si="162"/>
        <v>0.5</v>
      </c>
      <c r="G1945" s="10">
        <v>8.1</v>
      </c>
      <c r="H1945" s="13">
        <f t="shared" si="163"/>
        <v>3.6210149999999994</v>
      </c>
      <c r="I1945" s="16">
        <f t="shared" si="164"/>
        <v>6.3484049319423645</v>
      </c>
      <c r="J1945" s="19">
        <f t="shared" si="165"/>
        <v>7</v>
      </c>
      <c r="K1945" s="13">
        <f t="shared" si="166"/>
        <v>0.14806421994704388</v>
      </c>
    </row>
    <row r="1946" spans="2:11" x14ac:dyDescent="0.25">
      <c r="B1946" s="26">
        <v>81</v>
      </c>
      <c r="C1946" s="26">
        <v>1943</v>
      </c>
      <c r="D1946" s="44">
        <v>41720.95208333333</v>
      </c>
      <c r="E1946" s="39" t="s">
        <v>104</v>
      </c>
      <c r="F1946" s="47">
        <f t="shared" si="162"/>
        <v>0.5</v>
      </c>
      <c r="G1946" s="10">
        <v>4.6000000000000005</v>
      </c>
      <c r="H1946" s="13">
        <f t="shared" si="163"/>
        <v>2.0563788888888892</v>
      </c>
      <c r="I1946" s="16">
        <f t="shared" si="164"/>
        <v>3.6052669983870231</v>
      </c>
      <c r="J1946" s="19">
        <f t="shared" si="165"/>
        <v>4</v>
      </c>
      <c r="K1946" s="13">
        <f t="shared" si="166"/>
        <v>2.7118680931214341E-2</v>
      </c>
    </row>
    <row r="1947" spans="2:11" x14ac:dyDescent="0.25">
      <c r="B1947" s="26">
        <v>81</v>
      </c>
      <c r="C1947" s="26">
        <v>1944</v>
      </c>
      <c r="D1947" s="44">
        <v>41720.993750000001</v>
      </c>
      <c r="E1947" s="39" t="s">
        <v>104</v>
      </c>
      <c r="F1947" s="47">
        <f t="shared" si="162"/>
        <v>0.5</v>
      </c>
      <c r="G1947" s="10">
        <v>5.8</v>
      </c>
      <c r="H1947" s="13">
        <f t="shared" si="163"/>
        <v>2.5928255555555553</v>
      </c>
      <c r="I1947" s="16">
        <f t="shared" si="164"/>
        <v>4.5457714327488539</v>
      </c>
      <c r="J1947" s="19">
        <f t="shared" si="165"/>
        <v>5</v>
      </c>
      <c r="K1947" s="13">
        <f t="shared" si="166"/>
        <v>5.4359949801215252E-2</v>
      </c>
    </row>
    <row r="1948" spans="2:11" x14ac:dyDescent="0.25">
      <c r="B1948" s="26">
        <v>82</v>
      </c>
      <c r="C1948" s="26">
        <v>1945</v>
      </c>
      <c r="D1948" s="44">
        <v>41721.035416666666</v>
      </c>
      <c r="E1948" s="39" t="s">
        <v>104</v>
      </c>
      <c r="F1948" s="47">
        <f t="shared" si="162"/>
        <v>0.5</v>
      </c>
      <c r="G1948" s="10">
        <v>5.8</v>
      </c>
      <c r="H1948" s="13">
        <f t="shared" si="163"/>
        <v>2.5928255555555553</v>
      </c>
      <c r="I1948" s="16">
        <f t="shared" si="164"/>
        <v>4.5457714327488539</v>
      </c>
      <c r="J1948" s="19">
        <f t="shared" si="165"/>
        <v>5</v>
      </c>
      <c r="K1948" s="13">
        <f t="shared" si="166"/>
        <v>5.4359949801215252E-2</v>
      </c>
    </row>
    <row r="1949" spans="2:11" x14ac:dyDescent="0.25">
      <c r="B1949" s="26">
        <v>82</v>
      </c>
      <c r="C1949" s="26">
        <v>1946</v>
      </c>
      <c r="D1949" s="44">
        <v>41721.07708333333</v>
      </c>
      <c r="E1949" s="39" t="s">
        <v>104</v>
      </c>
      <c r="F1949" s="47">
        <f t="shared" si="162"/>
        <v>0.5</v>
      </c>
      <c r="G1949" s="10">
        <v>4.6000000000000005</v>
      </c>
      <c r="H1949" s="13">
        <f t="shared" si="163"/>
        <v>2.0563788888888892</v>
      </c>
      <c r="I1949" s="16">
        <f t="shared" si="164"/>
        <v>3.6052669983870231</v>
      </c>
      <c r="J1949" s="19">
        <f t="shared" si="165"/>
        <v>4</v>
      </c>
      <c r="K1949" s="13">
        <f t="shared" si="166"/>
        <v>2.7118680931214341E-2</v>
      </c>
    </row>
    <row r="1950" spans="2:11" x14ac:dyDescent="0.25">
      <c r="B1950" s="26">
        <v>82</v>
      </c>
      <c r="C1950" s="26">
        <v>1947</v>
      </c>
      <c r="D1950" s="44">
        <v>41721.118750000001</v>
      </c>
      <c r="E1950" s="39" t="s">
        <v>104</v>
      </c>
      <c r="F1950" s="47">
        <f t="shared" si="162"/>
        <v>0.5</v>
      </c>
      <c r="G1950" s="10">
        <v>4.6000000000000005</v>
      </c>
      <c r="H1950" s="13">
        <f t="shared" si="163"/>
        <v>2.0563788888888892</v>
      </c>
      <c r="I1950" s="16">
        <f t="shared" si="164"/>
        <v>3.6052669983870231</v>
      </c>
      <c r="J1950" s="19">
        <f t="shared" si="165"/>
        <v>4</v>
      </c>
      <c r="K1950" s="13">
        <f t="shared" si="166"/>
        <v>2.7118680931214341E-2</v>
      </c>
    </row>
    <row r="1951" spans="2:11" x14ac:dyDescent="0.25">
      <c r="B1951" s="26">
        <v>82</v>
      </c>
      <c r="C1951" s="26">
        <v>1948</v>
      </c>
      <c r="D1951" s="44">
        <v>41721.160416666666</v>
      </c>
      <c r="E1951" s="39" t="s">
        <v>104</v>
      </c>
      <c r="F1951" s="47">
        <f t="shared" si="162"/>
        <v>0.5</v>
      </c>
      <c r="G1951" s="10">
        <v>6.9</v>
      </c>
      <c r="H1951" s="13">
        <f t="shared" si="163"/>
        <v>3.0845683333333334</v>
      </c>
      <c r="I1951" s="16">
        <f t="shared" si="164"/>
        <v>5.4079004975805338</v>
      </c>
      <c r="J1951" s="19">
        <f t="shared" si="165"/>
        <v>6</v>
      </c>
      <c r="K1951" s="13">
        <f t="shared" si="166"/>
        <v>9.1525548142848398E-2</v>
      </c>
    </row>
    <row r="1952" spans="2:11" x14ac:dyDescent="0.25">
      <c r="B1952" s="26">
        <v>82</v>
      </c>
      <c r="C1952" s="26">
        <v>1949</v>
      </c>
      <c r="D1952" s="44">
        <v>41721.20208333333</v>
      </c>
      <c r="E1952" s="39" t="s">
        <v>104</v>
      </c>
      <c r="F1952" s="47">
        <f t="shared" si="162"/>
        <v>0.5</v>
      </c>
      <c r="G1952" s="10">
        <v>6.9</v>
      </c>
      <c r="H1952" s="13">
        <f t="shared" si="163"/>
        <v>3.0845683333333334</v>
      </c>
      <c r="I1952" s="16">
        <f t="shared" si="164"/>
        <v>5.4079004975805338</v>
      </c>
      <c r="J1952" s="19">
        <f t="shared" si="165"/>
        <v>6</v>
      </c>
      <c r="K1952" s="13">
        <f t="shared" si="166"/>
        <v>9.1525548142848398E-2</v>
      </c>
    </row>
    <row r="1953" spans="2:11" x14ac:dyDescent="0.25">
      <c r="B1953" s="26">
        <v>82</v>
      </c>
      <c r="C1953" s="26">
        <v>1950</v>
      </c>
      <c r="D1953" s="44">
        <v>41721.243750000001</v>
      </c>
      <c r="E1953" s="39" t="s">
        <v>102</v>
      </c>
      <c r="F1953" s="47">
        <f t="shared" si="162"/>
        <v>1</v>
      </c>
      <c r="G1953" s="10">
        <v>5.8</v>
      </c>
      <c r="H1953" s="13">
        <f t="shared" si="163"/>
        <v>2.5928255555555553</v>
      </c>
      <c r="I1953" s="16">
        <f t="shared" si="164"/>
        <v>4.5457714327488539</v>
      </c>
      <c r="J1953" s="19">
        <f t="shared" si="165"/>
        <v>5</v>
      </c>
      <c r="K1953" s="13">
        <f t="shared" si="166"/>
        <v>5.4359949801215252E-2</v>
      </c>
    </row>
    <row r="1954" spans="2:11" x14ac:dyDescent="0.25">
      <c r="B1954" s="26">
        <v>82</v>
      </c>
      <c r="C1954" s="26">
        <v>1951</v>
      </c>
      <c r="D1954" s="44">
        <v>41721.285416666666</v>
      </c>
      <c r="E1954" s="39" t="s">
        <v>102</v>
      </c>
      <c r="F1954" s="47">
        <f t="shared" si="162"/>
        <v>1</v>
      </c>
      <c r="G1954" s="10">
        <v>5.8</v>
      </c>
      <c r="H1954" s="13">
        <f t="shared" si="163"/>
        <v>2.5928255555555553</v>
      </c>
      <c r="I1954" s="16">
        <f t="shared" si="164"/>
        <v>4.5457714327488539</v>
      </c>
      <c r="J1954" s="19">
        <f t="shared" si="165"/>
        <v>5</v>
      </c>
      <c r="K1954" s="13">
        <f t="shared" si="166"/>
        <v>5.4359949801215252E-2</v>
      </c>
    </row>
    <row r="1955" spans="2:11" x14ac:dyDescent="0.25">
      <c r="B1955" s="26">
        <v>82</v>
      </c>
      <c r="C1955" s="26">
        <v>1952</v>
      </c>
      <c r="D1955" s="44">
        <v>41721.32708333333</v>
      </c>
      <c r="E1955" s="39" t="s">
        <v>102</v>
      </c>
      <c r="F1955" s="47">
        <f t="shared" si="162"/>
        <v>1</v>
      </c>
      <c r="G1955" s="10">
        <v>9.2000000000000011</v>
      </c>
      <c r="H1955" s="13">
        <f t="shared" si="163"/>
        <v>4.1127577777777784</v>
      </c>
      <c r="I1955" s="16">
        <f t="shared" si="164"/>
        <v>7.2105339967740463</v>
      </c>
      <c r="J1955" s="19">
        <f t="shared" si="165"/>
        <v>8</v>
      </c>
      <c r="K1955" s="13">
        <f t="shared" si="166"/>
        <v>0.21694944744971473</v>
      </c>
    </row>
    <row r="1956" spans="2:11" x14ac:dyDescent="0.25">
      <c r="B1956" s="26">
        <v>82</v>
      </c>
      <c r="C1956" s="26">
        <v>1953</v>
      </c>
      <c r="D1956" s="44">
        <v>41721.368750000001</v>
      </c>
      <c r="E1956" s="39" t="s">
        <v>102</v>
      </c>
      <c r="F1956" s="47">
        <f t="shared" si="162"/>
        <v>1</v>
      </c>
      <c r="G1956" s="10">
        <v>6.9</v>
      </c>
      <c r="H1956" s="13">
        <f t="shared" si="163"/>
        <v>3.0845683333333334</v>
      </c>
      <c r="I1956" s="16">
        <f t="shared" si="164"/>
        <v>5.4079004975805338</v>
      </c>
      <c r="J1956" s="19">
        <f t="shared" si="165"/>
        <v>6</v>
      </c>
      <c r="K1956" s="13">
        <f t="shared" si="166"/>
        <v>9.1525548142848398E-2</v>
      </c>
    </row>
    <row r="1957" spans="2:11" x14ac:dyDescent="0.25">
      <c r="B1957" s="26">
        <v>82</v>
      </c>
      <c r="C1957" s="26">
        <v>1954</v>
      </c>
      <c r="D1957" s="44">
        <v>41721.410416666666</v>
      </c>
      <c r="E1957" s="39" t="s">
        <v>102</v>
      </c>
      <c r="F1957" s="47">
        <f t="shared" si="162"/>
        <v>1</v>
      </c>
      <c r="G1957" s="10">
        <v>6.9</v>
      </c>
      <c r="H1957" s="13">
        <f t="shared" si="163"/>
        <v>3.0845683333333334</v>
      </c>
      <c r="I1957" s="16">
        <f t="shared" si="164"/>
        <v>5.4079004975805338</v>
      </c>
      <c r="J1957" s="19">
        <f t="shared" si="165"/>
        <v>6</v>
      </c>
      <c r="K1957" s="13">
        <f t="shared" si="166"/>
        <v>9.1525548142848398E-2</v>
      </c>
    </row>
    <row r="1958" spans="2:11" x14ac:dyDescent="0.25">
      <c r="B1958" s="26">
        <v>82</v>
      </c>
      <c r="C1958" s="26">
        <v>1955</v>
      </c>
      <c r="D1958" s="44">
        <v>41721.45208333333</v>
      </c>
      <c r="E1958" s="39" t="s">
        <v>102</v>
      </c>
      <c r="F1958" s="47">
        <f t="shared" si="162"/>
        <v>1</v>
      </c>
      <c r="G1958" s="10">
        <v>6.9</v>
      </c>
      <c r="H1958" s="13">
        <f t="shared" si="163"/>
        <v>3.0845683333333334</v>
      </c>
      <c r="I1958" s="16">
        <f t="shared" si="164"/>
        <v>5.4079004975805338</v>
      </c>
      <c r="J1958" s="19">
        <f t="shared" si="165"/>
        <v>6</v>
      </c>
      <c r="K1958" s="13">
        <f t="shared" si="166"/>
        <v>9.1525548142848398E-2</v>
      </c>
    </row>
    <row r="1959" spans="2:11" x14ac:dyDescent="0.25">
      <c r="B1959" s="26">
        <v>82</v>
      </c>
      <c r="C1959" s="26">
        <v>1956</v>
      </c>
      <c r="D1959" s="44">
        <v>41721.493750000001</v>
      </c>
      <c r="E1959" s="39" t="s">
        <v>102</v>
      </c>
      <c r="F1959" s="47">
        <f t="shared" si="162"/>
        <v>1</v>
      </c>
      <c r="G1959" s="10">
        <v>3.5</v>
      </c>
      <c r="H1959" s="13">
        <f t="shared" si="163"/>
        <v>1.5646361111111109</v>
      </c>
      <c r="I1959" s="16">
        <f t="shared" si="164"/>
        <v>2.7431379335553427</v>
      </c>
      <c r="J1959" s="19">
        <f t="shared" si="165"/>
        <v>3</v>
      </c>
      <c r="K1959" s="13">
        <f t="shared" si="166"/>
        <v>1.1945358807900612E-2</v>
      </c>
    </row>
    <row r="1960" spans="2:11" x14ac:dyDescent="0.25">
      <c r="B1960" s="26">
        <v>82</v>
      </c>
      <c r="C1960" s="26">
        <v>1957</v>
      </c>
      <c r="D1960" s="44">
        <v>41721.535416666666</v>
      </c>
      <c r="E1960" s="39" t="s">
        <v>102</v>
      </c>
      <c r="F1960" s="47">
        <f t="shared" si="162"/>
        <v>1</v>
      </c>
      <c r="G1960" s="10">
        <v>6.9</v>
      </c>
      <c r="H1960" s="13">
        <f t="shared" si="163"/>
        <v>3.0845683333333334</v>
      </c>
      <c r="I1960" s="16">
        <f t="shared" si="164"/>
        <v>5.4079004975805338</v>
      </c>
      <c r="J1960" s="19">
        <f t="shared" si="165"/>
        <v>6</v>
      </c>
      <c r="K1960" s="13">
        <f t="shared" si="166"/>
        <v>9.1525548142848398E-2</v>
      </c>
    </row>
    <row r="1961" spans="2:11" x14ac:dyDescent="0.25">
      <c r="B1961" s="26">
        <v>82</v>
      </c>
      <c r="C1961" s="26">
        <v>1958</v>
      </c>
      <c r="D1961" s="44">
        <v>41721.57708333333</v>
      </c>
      <c r="E1961" s="39" t="s">
        <v>102</v>
      </c>
      <c r="F1961" s="47">
        <f t="shared" si="162"/>
        <v>1</v>
      </c>
      <c r="G1961" s="10">
        <v>10.4</v>
      </c>
      <c r="H1961" s="13">
        <f t="shared" si="163"/>
        <v>4.649204444444444</v>
      </c>
      <c r="I1961" s="16">
        <f t="shared" si="164"/>
        <v>8.1510384311358752</v>
      </c>
      <c r="J1961" s="19">
        <f t="shared" si="165"/>
        <v>9</v>
      </c>
      <c r="K1961" s="13">
        <f t="shared" si="166"/>
        <v>0.31339717994379734</v>
      </c>
    </row>
    <row r="1962" spans="2:11" x14ac:dyDescent="0.25">
      <c r="B1962" s="26">
        <v>82</v>
      </c>
      <c r="C1962" s="26">
        <v>1959</v>
      </c>
      <c r="D1962" s="44">
        <v>41721.618750000001</v>
      </c>
      <c r="E1962" s="39" t="s">
        <v>104</v>
      </c>
      <c r="F1962" s="47">
        <f t="shared" si="162"/>
        <v>0.5</v>
      </c>
      <c r="G1962" s="10">
        <v>3.5</v>
      </c>
      <c r="H1962" s="13">
        <f t="shared" si="163"/>
        <v>1.5646361111111109</v>
      </c>
      <c r="I1962" s="16">
        <f t="shared" si="164"/>
        <v>2.7431379335553427</v>
      </c>
      <c r="J1962" s="19">
        <f t="shared" si="165"/>
        <v>3</v>
      </c>
      <c r="K1962" s="13">
        <f t="shared" si="166"/>
        <v>1.1945358807900612E-2</v>
      </c>
    </row>
    <row r="1963" spans="2:11" x14ac:dyDescent="0.25">
      <c r="B1963" s="26">
        <v>82</v>
      </c>
      <c r="C1963" s="26">
        <v>1960</v>
      </c>
      <c r="D1963" s="44">
        <v>41721.660416666666</v>
      </c>
      <c r="E1963" s="39" t="s">
        <v>105</v>
      </c>
      <c r="F1963" s="47">
        <f t="shared" si="162"/>
        <v>0.3</v>
      </c>
      <c r="G1963" s="10">
        <v>5.8</v>
      </c>
      <c r="H1963" s="13">
        <f t="shared" si="163"/>
        <v>2.5928255555555553</v>
      </c>
      <c r="I1963" s="16">
        <f t="shared" si="164"/>
        <v>4.5457714327488539</v>
      </c>
      <c r="J1963" s="19">
        <f t="shared" si="165"/>
        <v>5</v>
      </c>
      <c r="K1963" s="13">
        <f t="shared" si="166"/>
        <v>5.4359949801215252E-2</v>
      </c>
    </row>
    <row r="1964" spans="2:11" x14ac:dyDescent="0.25">
      <c r="B1964" s="26">
        <v>82</v>
      </c>
      <c r="C1964" s="26">
        <v>1961</v>
      </c>
      <c r="D1964" s="44">
        <v>41721.70208333333</v>
      </c>
      <c r="E1964" s="39" t="s">
        <v>105</v>
      </c>
      <c r="F1964" s="47">
        <f t="shared" si="162"/>
        <v>0.3</v>
      </c>
      <c r="G1964" s="10">
        <v>3.5</v>
      </c>
      <c r="H1964" s="13">
        <f t="shared" si="163"/>
        <v>1.5646361111111109</v>
      </c>
      <c r="I1964" s="16">
        <f t="shared" si="164"/>
        <v>2.7431379335553427</v>
      </c>
      <c r="J1964" s="19">
        <f t="shared" si="165"/>
        <v>3</v>
      </c>
      <c r="K1964" s="13">
        <f t="shared" si="166"/>
        <v>1.1945358807900612E-2</v>
      </c>
    </row>
    <row r="1965" spans="2:11" x14ac:dyDescent="0.25">
      <c r="B1965" s="26">
        <v>82</v>
      </c>
      <c r="C1965" s="26">
        <v>1962</v>
      </c>
      <c r="D1965" s="44">
        <v>41721.743750000001</v>
      </c>
      <c r="E1965" s="39" t="s">
        <v>105</v>
      </c>
      <c r="F1965" s="47">
        <f t="shared" si="162"/>
        <v>0.3</v>
      </c>
      <c r="G1965" s="10">
        <v>5.8</v>
      </c>
      <c r="H1965" s="13">
        <f t="shared" si="163"/>
        <v>2.5928255555555553</v>
      </c>
      <c r="I1965" s="16">
        <f t="shared" si="164"/>
        <v>4.5457714327488539</v>
      </c>
      <c r="J1965" s="19">
        <f t="shared" si="165"/>
        <v>5</v>
      </c>
      <c r="K1965" s="13">
        <f t="shared" si="166"/>
        <v>5.4359949801215252E-2</v>
      </c>
    </row>
    <row r="1966" spans="2:11" x14ac:dyDescent="0.25">
      <c r="B1966" s="26">
        <v>82</v>
      </c>
      <c r="C1966" s="26">
        <v>1963</v>
      </c>
      <c r="D1966" s="44">
        <v>41721.785416666666</v>
      </c>
      <c r="E1966" s="39" t="s">
        <v>105</v>
      </c>
      <c r="F1966" s="47">
        <f t="shared" si="162"/>
        <v>0.3</v>
      </c>
      <c r="G1966" s="10">
        <v>8.1</v>
      </c>
      <c r="H1966" s="13">
        <f t="shared" si="163"/>
        <v>3.6210149999999994</v>
      </c>
      <c r="I1966" s="16">
        <f t="shared" si="164"/>
        <v>6.3484049319423645</v>
      </c>
      <c r="J1966" s="19">
        <f t="shared" si="165"/>
        <v>7</v>
      </c>
      <c r="K1966" s="13">
        <f t="shared" si="166"/>
        <v>0.14806421994704388</v>
      </c>
    </row>
    <row r="1967" spans="2:11" x14ac:dyDescent="0.25">
      <c r="B1967" s="26">
        <v>82</v>
      </c>
      <c r="C1967" s="26">
        <v>1964</v>
      </c>
      <c r="D1967" s="44">
        <v>41721.82708333333</v>
      </c>
      <c r="E1967" s="39" t="s">
        <v>105</v>
      </c>
      <c r="F1967" s="47">
        <f t="shared" si="162"/>
        <v>0.3</v>
      </c>
      <c r="G1967" s="10">
        <v>3.5</v>
      </c>
      <c r="H1967" s="13">
        <f t="shared" si="163"/>
        <v>1.5646361111111109</v>
      </c>
      <c r="I1967" s="16">
        <f t="shared" si="164"/>
        <v>2.7431379335553427</v>
      </c>
      <c r="J1967" s="19">
        <f t="shared" si="165"/>
        <v>3</v>
      </c>
      <c r="K1967" s="13">
        <f t="shared" si="166"/>
        <v>1.1945358807900612E-2</v>
      </c>
    </row>
    <row r="1968" spans="2:11" x14ac:dyDescent="0.25">
      <c r="B1968" s="26">
        <v>82</v>
      </c>
      <c r="C1968" s="26">
        <v>1965</v>
      </c>
      <c r="D1968" s="44">
        <v>41721.868750000001</v>
      </c>
      <c r="E1968" s="39" t="s">
        <v>105</v>
      </c>
      <c r="F1968" s="47">
        <f t="shared" si="162"/>
        <v>0.3</v>
      </c>
      <c r="G1968" s="10">
        <v>3.5</v>
      </c>
      <c r="H1968" s="13">
        <f t="shared" si="163"/>
        <v>1.5646361111111109</v>
      </c>
      <c r="I1968" s="16">
        <f t="shared" si="164"/>
        <v>2.7431379335553427</v>
      </c>
      <c r="J1968" s="19">
        <f t="shared" si="165"/>
        <v>3</v>
      </c>
      <c r="K1968" s="13">
        <f t="shared" si="166"/>
        <v>1.1945358807900612E-2</v>
      </c>
    </row>
    <row r="1969" spans="2:11" x14ac:dyDescent="0.25">
      <c r="B1969" s="26">
        <v>82</v>
      </c>
      <c r="C1969" s="26">
        <v>1966</v>
      </c>
      <c r="D1969" s="44">
        <v>41721.910416666666</v>
      </c>
      <c r="E1969" s="39" t="s">
        <v>105</v>
      </c>
      <c r="F1969" s="47">
        <f t="shared" si="162"/>
        <v>0.3</v>
      </c>
      <c r="G1969" s="10">
        <v>4.5</v>
      </c>
      <c r="H1969" s="13">
        <f t="shared" si="163"/>
        <v>2.0116749999999999</v>
      </c>
      <c r="I1969" s="16">
        <f t="shared" si="164"/>
        <v>3.5268916288568697</v>
      </c>
      <c r="J1969" s="19">
        <f t="shared" si="165"/>
        <v>4</v>
      </c>
      <c r="K1969" s="13">
        <f t="shared" si="166"/>
        <v>2.5388240731660495E-2</v>
      </c>
    </row>
    <row r="1970" spans="2:11" x14ac:dyDescent="0.25">
      <c r="B1970" s="26">
        <v>82</v>
      </c>
      <c r="C1970" s="26">
        <v>1967</v>
      </c>
      <c r="D1970" s="44">
        <v>41721.95208333333</v>
      </c>
      <c r="E1970" s="39" t="s">
        <v>105</v>
      </c>
      <c r="F1970" s="47">
        <f t="shared" si="162"/>
        <v>0.3</v>
      </c>
      <c r="G1970" s="10">
        <v>4.5</v>
      </c>
      <c r="H1970" s="13">
        <f t="shared" si="163"/>
        <v>2.0116749999999999</v>
      </c>
      <c r="I1970" s="16">
        <f t="shared" si="164"/>
        <v>3.5268916288568697</v>
      </c>
      <c r="J1970" s="19">
        <f t="shared" si="165"/>
        <v>4</v>
      </c>
      <c r="K1970" s="13">
        <f t="shared" si="166"/>
        <v>2.5388240731660495E-2</v>
      </c>
    </row>
    <row r="1971" spans="2:11" x14ac:dyDescent="0.25">
      <c r="B1971" s="26">
        <v>82</v>
      </c>
      <c r="C1971" s="26">
        <v>1968</v>
      </c>
      <c r="D1971" s="44">
        <v>41721.993750000001</v>
      </c>
      <c r="E1971" s="39" t="s">
        <v>105</v>
      </c>
      <c r="F1971" s="47">
        <f t="shared" si="162"/>
        <v>0.3</v>
      </c>
      <c r="G1971" s="10">
        <v>4.6000000000000005</v>
      </c>
      <c r="H1971" s="13">
        <f t="shared" si="163"/>
        <v>2.0563788888888892</v>
      </c>
      <c r="I1971" s="16">
        <f t="shared" si="164"/>
        <v>3.6052669983870231</v>
      </c>
      <c r="J1971" s="19">
        <f t="shared" si="165"/>
        <v>4</v>
      </c>
      <c r="K1971" s="13">
        <f t="shared" si="166"/>
        <v>2.7118680931214341E-2</v>
      </c>
    </row>
    <row r="1972" spans="2:11" x14ac:dyDescent="0.25">
      <c r="B1972" s="26">
        <v>83</v>
      </c>
      <c r="C1972" s="26">
        <v>1969</v>
      </c>
      <c r="D1972" s="44">
        <v>41722.035416666666</v>
      </c>
      <c r="E1972" s="39" t="s">
        <v>105</v>
      </c>
      <c r="F1972" s="47">
        <f t="shared" si="162"/>
        <v>0.3</v>
      </c>
      <c r="G1972" s="10">
        <v>4.6000000000000005</v>
      </c>
      <c r="H1972" s="13">
        <f t="shared" si="163"/>
        <v>2.0563788888888892</v>
      </c>
      <c r="I1972" s="16">
        <f t="shared" si="164"/>
        <v>3.6052669983870231</v>
      </c>
      <c r="J1972" s="19">
        <f t="shared" si="165"/>
        <v>4</v>
      </c>
      <c r="K1972" s="13">
        <f t="shared" si="166"/>
        <v>2.7118680931214341E-2</v>
      </c>
    </row>
    <row r="1973" spans="2:11" x14ac:dyDescent="0.25">
      <c r="B1973" s="26">
        <v>83</v>
      </c>
      <c r="C1973" s="26">
        <v>1970</v>
      </c>
      <c r="D1973" s="44">
        <v>41722.07708333333</v>
      </c>
      <c r="E1973" s="39" t="s">
        <v>105</v>
      </c>
      <c r="F1973" s="47">
        <f t="shared" si="162"/>
        <v>0.3</v>
      </c>
      <c r="G1973" s="10">
        <v>4.5</v>
      </c>
      <c r="H1973" s="13">
        <f t="shared" si="163"/>
        <v>2.0116749999999999</v>
      </c>
      <c r="I1973" s="16">
        <f t="shared" si="164"/>
        <v>3.5268916288568697</v>
      </c>
      <c r="J1973" s="19">
        <f t="shared" si="165"/>
        <v>4</v>
      </c>
      <c r="K1973" s="13">
        <f t="shared" si="166"/>
        <v>2.5388240731660495E-2</v>
      </c>
    </row>
    <row r="1974" spans="2:11" x14ac:dyDescent="0.25">
      <c r="B1974" s="26">
        <v>83</v>
      </c>
      <c r="C1974" s="26">
        <v>1971</v>
      </c>
      <c r="D1974" s="44">
        <v>41722.118750000001</v>
      </c>
      <c r="E1974" s="39" t="s">
        <v>106</v>
      </c>
      <c r="F1974" s="47">
        <f t="shared" si="162"/>
        <v>0.2</v>
      </c>
      <c r="G1974" s="10">
        <v>5.8</v>
      </c>
      <c r="H1974" s="13">
        <f t="shared" si="163"/>
        <v>2.5928255555555553</v>
      </c>
      <c r="I1974" s="16">
        <f t="shared" si="164"/>
        <v>4.5457714327488539</v>
      </c>
      <c r="J1974" s="19">
        <f t="shared" si="165"/>
        <v>5</v>
      </c>
      <c r="K1974" s="13">
        <f t="shared" si="166"/>
        <v>5.4359949801215252E-2</v>
      </c>
    </row>
    <row r="1975" spans="2:11" x14ac:dyDescent="0.25">
      <c r="B1975" s="26">
        <v>83</v>
      </c>
      <c r="C1975" s="26">
        <v>1972</v>
      </c>
      <c r="D1975" s="44">
        <v>41722.160416666666</v>
      </c>
      <c r="E1975" s="39" t="s">
        <v>105</v>
      </c>
      <c r="F1975" s="47">
        <f t="shared" si="162"/>
        <v>0.3</v>
      </c>
      <c r="G1975" s="10">
        <v>4.6000000000000005</v>
      </c>
      <c r="H1975" s="13">
        <f t="shared" si="163"/>
        <v>2.0563788888888892</v>
      </c>
      <c r="I1975" s="16">
        <f t="shared" si="164"/>
        <v>3.6052669983870231</v>
      </c>
      <c r="J1975" s="19">
        <f t="shared" si="165"/>
        <v>4</v>
      </c>
      <c r="K1975" s="13">
        <f t="shared" si="166"/>
        <v>2.7118680931214341E-2</v>
      </c>
    </row>
    <row r="1976" spans="2:11" x14ac:dyDescent="0.25">
      <c r="B1976" s="26">
        <v>83</v>
      </c>
      <c r="C1976" s="26">
        <v>1973</v>
      </c>
      <c r="D1976" s="44">
        <v>41722.20208333333</v>
      </c>
      <c r="E1976" s="39" t="s">
        <v>105</v>
      </c>
      <c r="F1976" s="47">
        <f t="shared" si="162"/>
        <v>0.3</v>
      </c>
      <c r="G1976" s="10">
        <v>4.6000000000000005</v>
      </c>
      <c r="H1976" s="13">
        <f t="shared" si="163"/>
        <v>2.0563788888888892</v>
      </c>
      <c r="I1976" s="16">
        <f t="shared" si="164"/>
        <v>3.6052669983870231</v>
      </c>
      <c r="J1976" s="19">
        <f t="shared" si="165"/>
        <v>4</v>
      </c>
      <c r="K1976" s="13">
        <f t="shared" si="166"/>
        <v>2.7118680931214341E-2</v>
      </c>
    </row>
    <row r="1977" spans="2:11" x14ac:dyDescent="0.25">
      <c r="B1977" s="26">
        <v>83</v>
      </c>
      <c r="C1977" s="26">
        <v>1974</v>
      </c>
      <c r="D1977" s="44">
        <v>41722.243750000001</v>
      </c>
      <c r="E1977" s="39" t="s">
        <v>105</v>
      </c>
      <c r="F1977" s="47">
        <f t="shared" si="162"/>
        <v>0.3</v>
      </c>
      <c r="G1977" s="10">
        <v>5.8</v>
      </c>
      <c r="H1977" s="13">
        <f t="shared" si="163"/>
        <v>2.5928255555555553</v>
      </c>
      <c r="I1977" s="16">
        <f t="shared" si="164"/>
        <v>4.5457714327488539</v>
      </c>
      <c r="J1977" s="19">
        <f t="shared" si="165"/>
        <v>5</v>
      </c>
      <c r="K1977" s="13">
        <f t="shared" si="166"/>
        <v>5.4359949801215252E-2</v>
      </c>
    </row>
    <row r="1978" spans="2:11" x14ac:dyDescent="0.25">
      <c r="B1978" s="26">
        <v>83</v>
      </c>
      <c r="C1978" s="26">
        <v>1975</v>
      </c>
      <c r="D1978" s="44">
        <v>41722.285416666666</v>
      </c>
      <c r="E1978" s="39" t="s">
        <v>105</v>
      </c>
      <c r="F1978" s="47">
        <f t="shared" si="162"/>
        <v>0.3</v>
      </c>
      <c r="G1978" s="10">
        <v>6.9</v>
      </c>
      <c r="H1978" s="13">
        <f t="shared" si="163"/>
        <v>3.0845683333333334</v>
      </c>
      <c r="I1978" s="16">
        <f t="shared" si="164"/>
        <v>5.4079004975805338</v>
      </c>
      <c r="J1978" s="19">
        <f t="shared" si="165"/>
        <v>6</v>
      </c>
      <c r="K1978" s="13">
        <f t="shared" si="166"/>
        <v>9.1525548142848398E-2</v>
      </c>
    </row>
    <row r="1979" spans="2:11" x14ac:dyDescent="0.25">
      <c r="B1979" s="26">
        <v>83</v>
      </c>
      <c r="C1979" s="26">
        <v>1976</v>
      </c>
      <c r="D1979" s="44">
        <v>41722.32708333333</v>
      </c>
      <c r="E1979" s="39" t="s">
        <v>105</v>
      </c>
      <c r="F1979" s="47">
        <f t="shared" si="162"/>
        <v>0.3</v>
      </c>
      <c r="G1979" s="10">
        <v>8.1</v>
      </c>
      <c r="H1979" s="13">
        <f t="shared" si="163"/>
        <v>3.6210149999999994</v>
      </c>
      <c r="I1979" s="16">
        <f t="shared" si="164"/>
        <v>6.3484049319423645</v>
      </c>
      <c r="J1979" s="19">
        <f t="shared" si="165"/>
        <v>7</v>
      </c>
      <c r="K1979" s="13">
        <f t="shared" si="166"/>
        <v>0.14806421994704388</v>
      </c>
    </row>
    <row r="1980" spans="2:11" x14ac:dyDescent="0.25">
      <c r="B1980" s="26">
        <v>83</v>
      </c>
      <c r="C1980" s="26">
        <v>1977</v>
      </c>
      <c r="D1980" s="44">
        <v>41722.368750000001</v>
      </c>
      <c r="E1980" s="39" t="s">
        <v>103</v>
      </c>
      <c r="F1980" s="47">
        <f t="shared" si="162"/>
        <v>0.7</v>
      </c>
      <c r="G1980" s="10">
        <v>9.2000000000000011</v>
      </c>
      <c r="H1980" s="13">
        <f t="shared" si="163"/>
        <v>4.1127577777777784</v>
      </c>
      <c r="I1980" s="16">
        <f t="shared" si="164"/>
        <v>7.2105339967740463</v>
      </c>
      <c r="J1980" s="19">
        <f t="shared" si="165"/>
        <v>8</v>
      </c>
      <c r="K1980" s="13">
        <f t="shared" si="166"/>
        <v>0.21694944744971473</v>
      </c>
    </row>
    <row r="1981" spans="2:11" x14ac:dyDescent="0.25">
      <c r="B1981" s="26">
        <v>83</v>
      </c>
      <c r="C1981" s="26">
        <v>1978</v>
      </c>
      <c r="D1981" s="44">
        <v>41722.410416666666</v>
      </c>
      <c r="E1981" s="39" t="s">
        <v>103</v>
      </c>
      <c r="F1981" s="47">
        <f t="shared" si="162"/>
        <v>0.7</v>
      </c>
      <c r="G1981" s="10">
        <v>5.8</v>
      </c>
      <c r="H1981" s="13">
        <f t="shared" si="163"/>
        <v>2.5928255555555553</v>
      </c>
      <c r="I1981" s="16">
        <f t="shared" si="164"/>
        <v>4.5457714327488539</v>
      </c>
      <c r="J1981" s="19">
        <f t="shared" si="165"/>
        <v>5</v>
      </c>
      <c r="K1981" s="13">
        <f t="shared" si="166"/>
        <v>5.4359949801215252E-2</v>
      </c>
    </row>
    <row r="1982" spans="2:11" x14ac:dyDescent="0.25">
      <c r="B1982" s="26">
        <v>83</v>
      </c>
      <c r="C1982" s="26">
        <v>1979</v>
      </c>
      <c r="D1982" s="44">
        <v>41722.45208333333</v>
      </c>
      <c r="E1982" s="39" t="s">
        <v>103</v>
      </c>
      <c r="F1982" s="47">
        <f t="shared" si="162"/>
        <v>0.7</v>
      </c>
      <c r="G1982" s="10">
        <v>4.6000000000000005</v>
      </c>
      <c r="H1982" s="13">
        <f t="shared" si="163"/>
        <v>2.0563788888888892</v>
      </c>
      <c r="I1982" s="16">
        <f t="shared" si="164"/>
        <v>3.6052669983870231</v>
      </c>
      <c r="J1982" s="19">
        <f t="shared" si="165"/>
        <v>4</v>
      </c>
      <c r="K1982" s="13">
        <f t="shared" si="166"/>
        <v>2.7118680931214341E-2</v>
      </c>
    </row>
    <row r="1983" spans="2:11" x14ac:dyDescent="0.25">
      <c r="B1983" s="26">
        <v>83</v>
      </c>
      <c r="C1983" s="26">
        <v>1980</v>
      </c>
      <c r="D1983" s="44">
        <v>41722.493750000001</v>
      </c>
      <c r="E1983" s="39" t="s">
        <v>103</v>
      </c>
      <c r="F1983" s="47">
        <f t="shared" si="162"/>
        <v>0.7</v>
      </c>
      <c r="G1983" s="10">
        <v>4.5</v>
      </c>
      <c r="H1983" s="13">
        <f t="shared" si="163"/>
        <v>2.0116749999999999</v>
      </c>
      <c r="I1983" s="16">
        <f t="shared" si="164"/>
        <v>3.5268916288568697</v>
      </c>
      <c r="J1983" s="19">
        <f t="shared" si="165"/>
        <v>4</v>
      </c>
      <c r="K1983" s="13">
        <f t="shared" si="166"/>
        <v>2.5388240731660495E-2</v>
      </c>
    </row>
    <row r="1984" spans="2:11" x14ac:dyDescent="0.25">
      <c r="B1984" s="26">
        <v>83</v>
      </c>
      <c r="C1984" s="26">
        <v>1981</v>
      </c>
      <c r="D1984" s="44">
        <v>41722.535416666666</v>
      </c>
      <c r="E1984" s="39" t="s">
        <v>103</v>
      </c>
      <c r="F1984" s="47">
        <f t="shared" si="162"/>
        <v>0.7</v>
      </c>
      <c r="G1984" s="10">
        <v>4.5</v>
      </c>
      <c r="H1984" s="13">
        <f t="shared" si="163"/>
        <v>2.0116749999999999</v>
      </c>
      <c r="I1984" s="16">
        <f t="shared" si="164"/>
        <v>3.5268916288568697</v>
      </c>
      <c r="J1984" s="19">
        <f t="shared" si="165"/>
        <v>4</v>
      </c>
      <c r="K1984" s="13">
        <f t="shared" si="166"/>
        <v>2.5388240731660495E-2</v>
      </c>
    </row>
    <row r="1985" spans="2:11" x14ac:dyDescent="0.25">
      <c r="B1985" s="26">
        <v>83</v>
      </c>
      <c r="C1985" s="26">
        <v>1982</v>
      </c>
      <c r="D1985" s="44">
        <v>41722.57708333333</v>
      </c>
      <c r="E1985" s="39" t="s">
        <v>103</v>
      </c>
      <c r="F1985" s="47">
        <f t="shared" si="162"/>
        <v>0.7</v>
      </c>
      <c r="G1985" s="10">
        <v>4.6000000000000005</v>
      </c>
      <c r="H1985" s="13">
        <f t="shared" si="163"/>
        <v>2.0563788888888892</v>
      </c>
      <c r="I1985" s="16">
        <f t="shared" si="164"/>
        <v>3.6052669983870231</v>
      </c>
      <c r="J1985" s="19">
        <f t="shared" si="165"/>
        <v>4</v>
      </c>
      <c r="K1985" s="13">
        <f t="shared" si="166"/>
        <v>2.7118680931214341E-2</v>
      </c>
    </row>
    <row r="1986" spans="2:11" x14ac:dyDescent="0.25">
      <c r="B1986" s="26">
        <v>83</v>
      </c>
      <c r="C1986" s="26">
        <v>1983</v>
      </c>
      <c r="D1986" s="44">
        <v>41722.618750000001</v>
      </c>
      <c r="E1986" s="39" t="s">
        <v>103</v>
      </c>
      <c r="F1986" s="47">
        <f t="shared" si="162"/>
        <v>0.7</v>
      </c>
      <c r="G1986" s="10">
        <v>5.8</v>
      </c>
      <c r="H1986" s="13">
        <f t="shared" si="163"/>
        <v>2.5928255555555553</v>
      </c>
      <c r="I1986" s="16">
        <f t="shared" si="164"/>
        <v>4.5457714327488539</v>
      </c>
      <c r="J1986" s="19">
        <f t="shared" si="165"/>
        <v>5</v>
      </c>
      <c r="K1986" s="13">
        <f t="shared" si="166"/>
        <v>5.4359949801215252E-2</v>
      </c>
    </row>
    <row r="1987" spans="2:11" x14ac:dyDescent="0.25">
      <c r="B1987" s="26">
        <v>83</v>
      </c>
      <c r="C1987" s="26">
        <v>1984</v>
      </c>
      <c r="D1987" s="44">
        <v>41722.660416666666</v>
      </c>
      <c r="E1987" s="39" t="s">
        <v>104</v>
      </c>
      <c r="F1987" s="47">
        <f t="shared" si="162"/>
        <v>0.5</v>
      </c>
      <c r="G1987" s="10">
        <v>4.6000000000000005</v>
      </c>
      <c r="H1987" s="13">
        <f t="shared" si="163"/>
        <v>2.0563788888888892</v>
      </c>
      <c r="I1987" s="16">
        <f t="shared" si="164"/>
        <v>3.6052669983870231</v>
      </c>
      <c r="J1987" s="19">
        <f t="shared" si="165"/>
        <v>4</v>
      </c>
      <c r="K1987" s="13">
        <f t="shared" si="166"/>
        <v>2.7118680931214341E-2</v>
      </c>
    </row>
    <row r="1988" spans="2:11" x14ac:dyDescent="0.25">
      <c r="B1988" s="26">
        <v>83</v>
      </c>
      <c r="C1988" s="26">
        <v>1985</v>
      </c>
      <c r="D1988" s="44">
        <v>41722.70208333333</v>
      </c>
      <c r="E1988" s="39" t="s">
        <v>104</v>
      </c>
      <c r="F1988" s="47">
        <f t="shared" ref="F1988:F2051" si="167">+VLOOKUP(E1988,$R$4:$S$23,2,FALSE)</f>
        <v>0.5</v>
      </c>
      <c r="G1988" s="10">
        <v>10.4</v>
      </c>
      <c r="H1988" s="13">
        <f t="shared" ref="H1988:H2051" si="168">+G1988*1609.34/3600</f>
        <v>4.649204444444444</v>
      </c>
      <c r="I1988" s="16">
        <f t="shared" ref="I1988:I2051" si="169">H1988*(8^0.27)</f>
        <v>8.1510384311358752</v>
      </c>
      <c r="J1988" s="19">
        <f t="shared" ref="J1988:J2051" si="170">IF(AND(I1988&gt;=0,I1988&lt;1),1,IF(AND(I1988&gt;=1,I1988&lt;2),2,IF(AND(I1988&gt;=2,I1988&lt;3),3,IF(AND(I1988&gt;=3,I1988&lt;4),4,IF(AND(I1988&gt;=4,I1988&lt;5),5,IF(AND(I1988&gt;=5,I1988&lt;6),6,IF(AND(I1988&gt;=6,I1988&lt;7),7,IF(AND(I1988&gt;=7,I1988&lt;8),8,IF(AND(I1988&gt;=8,I1988&lt;9),9,IF(AND(I1988&gt;=9,I1988&lt;10),10,IF(AND(I1988&gt;=10,I1988&lt;11),11,IF(AND(I1988&gt;=11,I1988&lt;12),12,IF(AND(I1988&gt;=12,I1988&lt;13),13,IF(AND(I1988&gt;=13,I1988&lt;14),14,IF(AND(I1988&gt;=14,I1988&lt;15),15,IF(AND(I1988&gt;=15,I1988&lt;25),16,IF(I1988&gt;25,17,0)))))))))))))))))</f>
        <v>9</v>
      </c>
      <c r="K1988" s="13">
        <f t="shared" ref="K1988:K2051" si="171">MIN((I1988/$L$3)^3*$K$3,$K$3)</f>
        <v>0.31339717994379734</v>
      </c>
    </row>
    <row r="1989" spans="2:11" x14ac:dyDescent="0.25">
      <c r="B1989" s="26">
        <v>83</v>
      </c>
      <c r="C1989" s="26">
        <v>1986</v>
      </c>
      <c r="D1989" s="44">
        <v>41722.743750000001</v>
      </c>
      <c r="E1989" s="39" t="s">
        <v>104</v>
      </c>
      <c r="F1989" s="47">
        <f t="shared" si="167"/>
        <v>0.5</v>
      </c>
      <c r="G1989" s="10">
        <v>6.9</v>
      </c>
      <c r="H1989" s="13">
        <f t="shared" si="168"/>
        <v>3.0845683333333334</v>
      </c>
      <c r="I1989" s="16">
        <f t="shared" si="169"/>
        <v>5.4079004975805338</v>
      </c>
      <c r="J1989" s="19">
        <f t="shared" si="170"/>
        <v>6</v>
      </c>
      <c r="K1989" s="13">
        <f t="shared" si="171"/>
        <v>9.1525548142848398E-2</v>
      </c>
    </row>
    <row r="1990" spans="2:11" x14ac:dyDescent="0.25">
      <c r="B1990" s="26">
        <v>83</v>
      </c>
      <c r="C1990" s="26">
        <v>1987</v>
      </c>
      <c r="D1990" s="44">
        <v>41722.785416666666</v>
      </c>
      <c r="E1990" s="39" t="s">
        <v>104</v>
      </c>
      <c r="F1990" s="47">
        <f t="shared" si="167"/>
        <v>0.5</v>
      </c>
      <c r="G1990" s="10">
        <v>4.6000000000000005</v>
      </c>
      <c r="H1990" s="13">
        <f t="shared" si="168"/>
        <v>2.0563788888888892</v>
      </c>
      <c r="I1990" s="16">
        <f t="shared" si="169"/>
        <v>3.6052669983870231</v>
      </c>
      <c r="J1990" s="19">
        <f t="shared" si="170"/>
        <v>4</v>
      </c>
      <c r="K1990" s="13">
        <f t="shared" si="171"/>
        <v>2.7118680931214341E-2</v>
      </c>
    </row>
    <row r="1991" spans="2:11" x14ac:dyDescent="0.25">
      <c r="B1991" s="26">
        <v>83</v>
      </c>
      <c r="C1991" s="26">
        <v>1988</v>
      </c>
      <c r="D1991" s="44">
        <v>41722.82708333333</v>
      </c>
      <c r="E1991" s="39" t="s">
        <v>104</v>
      </c>
      <c r="F1991" s="47">
        <f t="shared" si="167"/>
        <v>0.5</v>
      </c>
      <c r="G1991" s="10">
        <v>4.5</v>
      </c>
      <c r="H1991" s="13">
        <f t="shared" si="168"/>
        <v>2.0116749999999999</v>
      </c>
      <c r="I1991" s="16">
        <f t="shared" si="169"/>
        <v>3.5268916288568697</v>
      </c>
      <c r="J1991" s="19">
        <f t="shared" si="170"/>
        <v>4</v>
      </c>
      <c r="K1991" s="13">
        <f t="shared" si="171"/>
        <v>2.5388240731660495E-2</v>
      </c>
    </row>
    <row r="1992" spans="2:11" x14ac:dyDescent="0.25">
      <c r="B1992" s="26">
        <v>83</v>
      </c>
      <c r="C1992" s="26">
        <v>1989</v>
      </c>
      <c r="D1992" s="44">
        <v>41722.868750000001</v>
      </c>
      <c r="E1992" s="39" t="s">
        <v>104</v>
      </c>
      <c r="F1992" s="47">
        <f t="shared" si="167"/>
        <v>0.5</v>
      </c>
      <c r="G1992" s="10">
        <v>4.5</v>
      </c>
      <c r="H1992" s="13">
        <f t="shared" si="168"/>
        <v>2.0116749999999999</v>
      </c>
      <c r="I1992" s="16">
        <f t="shared" si="169"/>
        <v>3.5268916288568697</v>
      </c>
      <c r="J1992" s="19">
        <f t="shared" si="170"/>
        <v>4</v>
      </c>
      <c r="K1992" s="13">
        <f t="shared" si="171"/>
        <v>2.5388240731660495E-2</v>
      </c>
    </row>
    <row r="1993" spans="2:11" x14ac:dyDescent="0.25">
      <c r="B1993" s="26">
        <v>83</v>
      </c>
      <c r="C1993" s="26">
        <v>1990</v>
      </c>
      <c r="D1993" s="44">
        <v>41722.910416666666</v>
      </c>
      <c r="E1993" s="39" t="s">
        <v>104</v>
      </c>
      <c r="F1993" s="47">
        <f t="shared" si="167"/>
        <v>0.5</v>
      </c>
      <c r="G1993" s="10">
        <v>4.5</v>
      </c>
      <c r="H1993" s="13">
        <f t="shared" si="168"/>
        <v>2.0116749999999999</v>
      </c>
      <c r="I1993" s="16">
        <f t="shared" si="169"/>
        <v>3.5268916288568697</v>
      </c>
      <c r="J1993" s="19">
        <f t="shared" si="170"/>
        <v>4</v>
      </c>
      <c r="K1993" s="13">
        <f t="shared" si="171"/>
        <v>2.5388240731660495E-2</v>
      </c>
    </row>
    <row r="1994" spans="2:11" x14ac:dyDescent="0.25">
      <c r="B1994" s="26">
        <v>83</v>
      </c>
      <c r="C1994" s="26">
        <v>1991</v>
      </c>
      <c r="D1994" s="44">
        <v>41722.95208333333</v>
      </c>
      <c r="E1994" s="39" t="s">
        <v>104</v>
      </c>
      <c r="F1994" s="47">
        <f t="shared" si="167"/>
        <v>0.5</v>
      </c>
      <c r="G1994" s="10">
        <v>8.1</v>
      </c>
      <c r="H1994" s="13">
        <f t="shared" si="168"/>
        <v>3.6210149999999994</v>
      </c>
      <c r="I1994" s="16">
        <f t="shared" si="169"/>
        <v>6.3484049319423645</v>
      </c>
      <c r="J1994" s="19">
        <f t="shared" si="170"/>
        <v>7</v>
      </c>
      <c r="K1994" s="13">
        <f t="shared" si="171"/>
        <v>0.14806421994704388</v>
      </c>
    </row>
    <row r="1995" spans="2:11" x14ac:dyDescent="0.25">
      <c r="B1995" s="26">
        <v>83</v>
      </c>
      <c r="C1995" s="26">
        <v>1992</v>
      </c>
      <c r="D1995" s="44">
        <v>41722.993750000001</v>
      </c>
      <c r="E1995" s="39" t="s">
        <v>103</v>
      </c>
      <c r="F1995" s="47">
        <f t="shared" si="167"/>
        <v>0.7</v>
      </c>
      <c r="G1995" s="10">
        <v>6.9</v>
      </c>
      <c r="H1995" s="13">
        <f t="shared" si="168"/>
        <v>3.0845683333333334</v>
      </c>
      <c r="I1995" s="16">
        <f t="shared" si="169"/>
        <v>5.4079004975805338</v>
      </c>
      <c r="J1995" s="19">
        <f t="shared" si="170"/>
        <v>6</v>
      </c>
      <c r="K1995" s="13">
        <f t="shared" si="171"/>
        <v>9.1525548142848398E-2</v>
      </c>
    </row>
    <row r="1996" spans="2:11" x14ac:dyDescent="0.25">
      <c r="B1996" s="26">
        <v>84</v>
      </c>
      <c r="C1996" s="26">
        <v>1993</v>
      </c>
      <c r="D1996" s="44">
        <v>41723.035416666666</v>
      </c>
      <c r="E1996" s="39" t="s">
        <v>103</v>
      </c>
      <c r="F1996" s="47">
        <f t="shared" si="167"/>
        <v>0.7</v>
      </c>
      <c r="G1996" s="10">
        <v>3.5</v>
      </c>
      <c r="H1996" s="13">
        <f t="shared" si="168"/>
        <v>1.5646361111111109</v>
      </c>
      <c r="I1996" s="16">
        <f t="shared" si="169"/>
        <v>2.7431379335553427</v>
      </c>
      <c r="J1996" s="19">
        <f t="shared" si="170"/>
        <v>3</v>
      </c>
      <c r="K1996" s="13">
        <f t="shared" si="171"/>
        <v>1.1945358807900612E-2</v>
      </c>
    </row>
    <row r="1997" spans="2:11" x14ac:dyDescent="0.25">
      <c r="B1997" s="26">
        <v>84</v>
      </c>
      <c r="C1997" s="26">
        <v>1994</v>
      </c>
      <c r="D1997" s="44">
        <v>41723.07708333333</v>
      </c>
      <c r="E1997" s="39" t="s">
        <v>105</v>
      </c>
      <c r="F1997" s="47">
        <f t="shared" si="167"/>
        <v>0.3</v>
      </c>
      <c r="G1997" s="10">
        <v>4.5</v>
      </c>
      <c r="H1997" s="13">
        <f t="shared" si="168"/>
        <v>2.0116749999999999</v>
      </c>
      <c r="I1997" s="16">
        <f t="shared" si="169"/>
        <v>3.5268916288568697</v>
      </c>
      <c r="J1997" s="19">
        <f t="shared" si="170"/>
        <v>4</v>
      </c>
      <c r="K1997" s="13">
        <f t="shared" si="171"/>
        <v>2.5388240731660495E-2</v>
      </c>
    </row>
    <row r="1998" spans="2:11" x14ac:dyDescent="0.25">
      <c r="B1998" s="26">
        <v>84</v>
      </c>
      <c r="C1998" s="26">
        <v>1995</v>
      </c>
      <c r="D1998" s="44">
        <v>41723.118750000001</v>
      </c>
      <c r="E1998" s="39" t="s">
        <v>105</v>
      </c>
      <c r="F1998" s="47">
        <f t="shared" si="167"/>
        <v>0.3</v>
      </c>
      <c r="G1998" s="10">
        <v>6.9</v>
      </c>
      <c r="H1998" s="13">
        <f t="shared" si="168"/>
        <v>3.0845683333333334</v>
      </c>
      <c r="I1998" s="16">
        <f t="shared" si="169"/>
        <v>5.4079004975805338</v>
      </c>
      <c r="J1998" s="19">
        <f t="shared" si="170"/>
        <v>6</v>
      </c>
      <c r="K1998" s="13">
        <f t="shared" si="171"/>
        <v>9.1525548142848398E-2</v>
      </c>
    </row>
    <row r="1999" spans="2:11" x14ac:dyDescent="0.25">
      <c r="B1999" s="26">
        <v>84</v>
      </c>
      <c r="C1999" s="26">
        <v>1996</v>
      </c>
      <c r="D1999" s="44">
        <v>41723.160416666666</v>
      </c>
      <c r="E1999" s="39" t="s">
        <v>105</v>
      </c>
      <c r="F1999" s="47">
        <f t="shared" si="167"/>
        <v>0.3</v>
      </c>
      <c r="G1999" s="10">
        <v>6.9</v>
      </c>
      <c r="H1999" s="13">
        <f t="shared" si="168"/>
        <v>3.0845683333333334</v>
      </c>
      <c r="I1999" s="16">
        <f t="shared" si="169"/>
        <v>5.4079004975805338</v>
      </c>
      <c r="J1999" s="19">
        <f t="shared" si="170"/>
        <v>6</v>
      </c>
      <c r="K1999" s="13">
        <f t="shared" si="171"/>
        <v>9.1525548142848398E-2</v>
      </c>
    </row>
    <row r="2000" spans="2:11" x14ac:dyDescent="0.25">
      <c r="B2000" s="26">
        <v>84</v>
      </c>
      <c r="C2000" s="26">
        <v>1997</v>
      </c>
      <c r="D2000" s="44">
        <v>41723.20208333333</v>
      </c>
      <c r="E2000" s="39" t="s">
        <v>105</v>
      </c>
      <c r="F2000" s="47">
        <f t="shared" si="167"/>
        <v>0.3</v>
      </c>
      <c r="G2000" s="10">
        <v>5.8</v>
      </c>
      <c r="H2000" s="13">
        <f t="shared" si="168"/>
        <v>2.5928255555555553</v>
      </c>
      <c r="I2000" s="16">
        <f t="shared" si="169"/>
        <v>4.5457714327488539</v>
      </c>
      <c r="J2000" s="19">
        <f t="shared" si="170"/>
        <v>5</v>
      </c>
      <c r="K2000" s="13">
        <f t="shared" si="171"/>
        <v>5.4359949801215252E-2</v>
      </c>
    </row>
    <row r="2001" spans="2:11" x14ac:dyDescent="0.25">
      <c r="B2001" s="26">
        <v>84</v>
      </c>
      <c r="C2001" s="26">
        <v>1998</v>
      </c>
      <c r="D2001" s="44">
        <v>41723.243750000001</v>
      </c>
      <c r="E2001" s="39" t="s">
        <v>103</v>
      </c>
      <c r="F2001" s="47">
        <f t="shared" si="167"/>
        <v>0.7</v>
      </c>
      <c r="G2001" s="10">
        <v>8.1</v>
      </c>
      <c r="H2001" s="13">
        <f t="shared" si="168"/>
        <v>3.6210149999999994</v>
      </c>
      <c r="I2001" s="16">
        <f t="shared" si="169"/>
        <v>6.3484049319423645</v>
      </c>
      <c r="J2001" s="19">
        <f t="shared" si="170"/>
        <v>7</v>
      </c>
      <c r="K2001" s="13">
        <f t="shared" si="171"/>
        <v>0.14806421994704388</v>
      </c>
    </row>
    <row r="2002" spans="2:11" x14ac:dyDescent="0.25">
      <c r="B2002" s="26">
        <v>84</v>
      </c>
      <c r="C2002" s="26">
        <v>1999</v>
      </c>
      <c r="D2002" s="44">
        <v>41723.285416666666</v>
      </c>
      <c r="E2002" s="39" t="s">
        <v>104</v>
      </c>
      <c r="F2002" s="47">
        <f t="shared" si="167"/>
        <v>0.5</v>
      </c>
      <c r="G2002" s="10">
        <v>4.6000000000000005</v>
      </c>
      <c r="H2002" s="13">
        <f t="shared" si="168"/>
        <v>2.0563788888888892</v>
      </c>
      <c r="I2002" s="16">
        <f t="shared" si="169"/>
        <v>3.6052669983870231</v>
      </c>
      <c r="J2002" s="19">
        <f t="shared" si="170"/>
        <v>4</v>
      </c>
      <c r="K2002" s="13">
        <f t="shared" si="171"/>
        <v>2.7118680931214341E-2</v>
      </c>
    </row>
    <row r="2003" spans="2:11" x14ac:dyDescent="0.25">
      <c r="B2003" s="26">
        <v>84</v>
      </c>
      <c r="C2003" s="26">
        <v>2000</v>
      </c>
      <c r="D2003" s="44">
        <v>41723.32708333333</v>
      </c>
      <c r="E2003" s="39" t="s">
        <v>104</v>
      </c>
      <c r="F2003" s="47">
        <f t="shared" si="167"/>
        <v>0.5</v>
      </c>
      <c r="G2003" s="10">
        <v>10.4</v>
      </c>
      <c r="H2003" s="13">
        <f t="shared" si="168"/>
        <v>4.649204444444444</v>
      </c>
      <c r="I2003" s="16">
        <f t="shared" si="169"/>
        <v>8.1510384311358752</v>
      </c>
      <c r="J2003" s="19">
        <f t="shared" si="170"/>
        <v>9</v>
      </c>
      <c r="K2003" s="13">
        <f t="shared" si="171"/>
        <v>0.31339717994379734</v>
      </c>
    </row>
    <row r="2004" spans="2:11" x14ac:dyDescent="0.25">
      <c r="B2004" s="26">
        <v>84</v>
      </c>
      <c r="C2004" s="26">
        <v>2001</v>
      </c>
      <c r="D2004" s="44">
        <v>41723.368750000001</v>
      </c>
      <c r="E2004" s="39" t="s">
        <v>104</v>
      </c>
      <c r="F2004" s="47">
        <f t="shared" si="167"/>
        <v>0.5</v>
      </c>
      <c r="G2004" s="10">
        <v>9.2000000000000011</v>
      </c>
      <c r="H2004" s="13">
        <f t="shared" si="168"/>
        <v>4.1127577777777784</v>
      </c>
      <c r="I2004" s="16">
        <f t="shared" si="169"/>
        <v>7.2105339967740463</v>
      </c>
      <c r="J2004" s="19">
        <f t="shared" si="170"/>
        <v>8</v>
      </c>
      <c r="K2004" s="13">
        <f t="shared" si="171"/>
        <v>0.21694944744971473</v>
      </c>
    </row>
    <row r="2005" spans="2:11" x14ac:dyDescent="0.25">
      <c r="B2005" s="26">
        <v>84</v>
      </c>
      <c r="C2005" s="26">
        <v>2002</v>
      </c>
      <c r="D2005" s="44">
        <v>41723.410416666666</v>
      </c>
      <c r="E2005" s="39" t="s">
        <v>104</v>
      </c>
      <c r="F2005" s="47">
        <f t="shared" si="167"/>
        <v>0.5</v>
      </c>
      <c r="G2005" s="10">
        <v>6.9</v>
      </c>
      <c r="H2005" s="13">
        <f t="shared" si="168"/>
        <v>3.0845683333333334</v>
      </c>
      <c r="I2005" s="16">
        <f t="shared" si="169"/>
        <v>5.4079004975805338</v>
      </c>
      <c r="J2005" s="19">
        <f t="shared" si="170"/>
        <v>6</v>
      </c>
      <c r="K2005" s="13">
        <f t="shared" si="171"/>
        <v>9.1525548142848398E-2</v>
      </c>
    </row>
    <row r="2006" spans="2:11" x14ac:dyDescent="0.25">
      <c r="B2006" s="26">
        <v>84</v>
      </c>
      <c r="C2006" s="26">
        <v>2003</v>
      </c>
      <c r="D2006" s="44">
        <v>41723.45208333333</v>
      </c>
      <c r="E2006" s="39" t="s">
        <v>104</v>
      </c>
      <c r="F2006" s="47">
        <f t="shared" si="167"/>
        <v>0.5</v>
      </c>
      <c r="G2006" s="10">
        <v>5.8</v>
      </c>
      <c r="H2006" s="13">
        <f t="shared" si="168"/>
        <v>2.5928255555555553</v>
      </c>
      <c r="I2006" s="16">
        <f t="shared" si="169"/>
        <v>4.5457714327488539</v>
      </c>
      <c r="J2006" s="19">
        <f t="shared" si="170"/>
        <v>5</v>
      </c>
      <c r="K2006" s="13">
        <f t="shared" si="171"/>
        <v>5.4359949801215252E-2</v>
      </c>
    </row>
    <row r="2007" spans="2:11" x14ac:dyDescent="0.25">
      <c r="B2007" s="26">
        <v>84</v>
      </c>
      <c r="C2007" s="26">
        <v>2004</v>
      </c>
      <c r="D2007" s="44">
        <v>41723.493750000001</v>
      </c>
      <c r="E2007" s="39" t="s">
        <v>104</v>
      </c>
      <c r="F2007" s="47">
        <f t="shared" si="167"/>
        <v>0.5</v>
      </c>
      <c r="G2007" s="10">
        <v>3.5</v>
      </c>
      <c r="H2007" s="13">
        <f t="shared" si="168"/>
        <v>1.5646361111111109</v>
      </c>
      <c r="I2007" s="16">
        <f t="shared" si="169"/>
        <v>2.7431379335553427</v>
      </c>
      <c r="J2007" s="19">
        <f t="shared" si="170"/>
        <v>3</v>
      </c>
      <c r="K2007" s="13">
        <f t="shared" si="171"/>
        <v>1.1945358807900612E-2</v>
      </c>
    </row>
    <row r="2008" spans="2:11" x14ac:dyDescent="0.25">
      <c r="B2008" s="26">
        <v>84</v>
      </c>
      <c r="C2008" s="26">
        <v>2005</v>
      </c>
      <c r="D2008" s="44">
        <v>41723.535416666666</v>
      </c>
      <c r="E2008" s="39" t="s">
        <v>104</v>
      </c>
      <c r="F2008" s="47">
        <f t="shared" si="167"/>
        <v>0.5</v>
      </c>
      <c r="G2008" s="10">
        <v>4.6000000000000005</v>
      </c>
      <c r="H2008" s="13">
        <f t="shared" si="168"/>
        <v>2.0563788888888892</v>
      </c>
      <c r="I2008" s="16">
        <f t="shared" si="169"/>
        <v>3.6052669983870231</v>
      </c>
      <c r="J2008" s="19">
        <f t="shared" si="170"/>
        <v>4</v>
      </c>
      <c r="K2008" s="13">
        <f t="shared" si="171"/>
        <v>2.7118680931214341E-2</v>
      </c>
    </row>
    <row r="2009" spans="2:11" x14ac:dyDescent="0.25">
      <c r="B2009" s="26">
        <v>84</v>
      </c>
      <c r="C2009" s="26">
        <v>2006</v>
      </c>
      <c r="D2009" s="44">
        <v>41723.57708333333</v>
      </c>
      <c r="E2009" s="39" t="s">
        <v>102</v>
      </c>
      <c r="F2009" s="47">
        <f t="shared" si="167"/>
        <v>1</v>
      </c>
      <c r="G2009" s="10">
        <v>3.5</v>
      </c>
      <c r="H2009" s="13">
        <f t="shared" si="168"/>
        <v>1.5646361111111109</v>
      </c>
      <c r="I2009" s="16">
        <f t="shared" si="169"/>
        <v>2.7431379335553427</v>
      </c>
      <c r="J2009" s="19">
        <f t="shared" si="170"/>
        <v>3</v>
      </c>
      <c r="K2009" s="13">
        <f t="shared" si="171"/>
        <v>1.1945358807900612E-2</v>
      </c>
    </row>
    <row r="2010" spans="2:11" x14ac:dyDescent="0.25">
      <c r="B2010" s="26">
        <v>84</v>
      </c>
      <c r="C2010" s="26">
        <v>2007</v>
      </c>
      <c r="D2010" s="44">
        <v>41723.618750000001</v>
      </c>
      <c r="E2010" s="39" t="s">
        <v>104</v>
      </c>
      <c r="F2010" s="47">
        <f t="shared" si="167"/>
        <v>0.5</v>
      </c>
      <c r="G2010" s="10">
        <v>4.6000000000000005</v>
      </c>
      <c r="H2010" s="13">
        <f t="shared" si="168"/>
        <v>2.0563788888888892</v>
      </c>
      <c r="I2010" s="16">
        <f t="shared" si="169"/>
        <v>3.6052669983870231</v>
      </c>
      <c r="J2010" s="19">
        <f t="shared" si="170"/>
        <v>4</v>
      </c>
      <c r="K2010" s="13">
        <f t="shared" si="171"/>
        <v>2.7118680931214341E-2</v>
      </c>
    </row>
    <row r="2011" spans="2:11" x14ac:dyDescent="0.25">
      <c r="B2011" s="26">
        <v>84</v>
      </c>
      <c r="C2011" s="26">
        <v>2008</v>
      </c>
      <c r="D2011" s="44">
        <v>41723.660416666666</v>
      </c>
      <c r="E2011" s="39" t="s">
        <v>104</v>
      </c>
      <c r="F2011" s="47">
        <f t="shared" si="167"/>
        <v>0.5</v>
      </c>
      <c r="G2011" s="10">
        <v>6.9</v>
      </c>
      <c r="H2011" s="13">
        <f t="shared" si="168"/>
        <v>3.0845683333333334</v>
      </c>
      <c r="I2011" s="16">
        <f t="shared" si="169"/>
        <v>5.4079004975805338</v>
      </c>
      <c r="J2011" s="19">
        <f t="shared" si="170"/>
        <v>6</v>
      </c>
      <c r="K2011" s="13">
        <f t="shared" si="171"/>
        <v>9.1525548142848398E-2</v>
      </c>
    </row>
    <row r="2012" spans="2:11" x14ac:dyDescent="0.25">
      <c r="B2012" s="26">
        <v>84</v>
      </c>
      <c r="C2012" s="26">
        <v>2009</v>
      </c>
      <c r="D2012" s="44">
        <v>41723.70208333333</v>
      </c>
      <c r="E2012" s="39" t="s">
        <v>104</v>
      </c>
      <c r="F2012" s="47">
        <f t="shared" si="167"/>
        <v>0.5</v>
      </c>
      <c r="G2012" s="10">
        <v>6.9</v>
      </c>
      <c r="H2012" s="13">
        <f t="shared" si="168"/>
        <v>3.0845683333333334</v>
      </c>
      <c r="I2012" s="16">
        <f t="shared" si="169"/>
        <v>5.4079004975805338</v>
      </c>
      <c r="J2012" s="19">
        <f t="shared" si="170"/>
        <v>6</v>
      </c>
      <c r="K2012" s="13">
        <f t="shared" si="171"/>
        <v>9.1525548142848398E-2</v>
      </c>
    </row>
    <row r="2013" spans="2:11" x14ac:dyDescent="0.25">
      <c r="B2013" s="26">
        <v>84</v>
      </c>
      <c r="C2013" s="26">
        <v>2010</v>
      </c>
      <c r="D2013" s="44">
        <v>41723.743750000001</v>
      </c>
      <c r="E2013" s="39" t="s">
        <v>104</v>
      </c>
      <c r="F2013" s="47">
        <f t="shared" si="167"/>
        <v>0.5</v>
      </c>
      <c r="G2013" s="10">
        <v>13.8</v>
      </c>
      <c r="H2013" s="13">
        <f t="shared" si="168"/>
        <v>6.1691366666666667</v>
      </c>
      <c r="I2013" s="16">
        <f t="shared" si="169"/>
        <v>10.815800995161068</v>
      </c>
      <c r="J2013" s="19">
        <f t="shared" si="170"/>
        <v>11</v>
      </c>
      <c r="K2013" s="13">
        <f t="shared" si="171"/>
        <v>0.73220438514278718</v>
      </c>
    </row>
    <row r="2014" spans="2:11" x14ac:dyDescent="0.25">
      <c r="B2014" s="26">
        <v>84</v>
      </c>
      <c r="C2014" s="26">
        <v>2011</v>
      </c>
      <c r="D2014" s="44">
        <v>41723.785416666666</v>
      </c>
      <c r="E2014" s="39" t="s">
        <v>104</v>
      </c>
      <c r="F2014" s="47">
        <f t="shared" si="167"/>
        <v>0.5</v>
      </c>
      <c r="G2014" s="10">
        <v>12.7</v>
      </c>
      <c r="H2014" s="13">
        <f t="shared" si="168"/>
        <v>5.6773938888888882</v>
      </c>
      <c r="I2014" s="16">
        <f t="shared" si="169"/>
        <v>9.9536719303293868</v>
      </c>
      <c r="J2014" s="19">
        <f t="shared" si="170"/>
        <v>10</v>
      </c>
      <c r="K2014" s="13">
        <f t="shared" si="171"/>
        <v>0.57069784048988625</v>
      </c>
    </row>
    <row r="2015" spans="2:11" x14ac:dyDescent="0.25">
      <c r="B2015" s="26">
        <v>84</v>
      </c>
      <c r="C2015" s="26">
        <v>2012</v>
      </c>
      <c r="D2015" s="44">
        <v>41723.82708333333</v>
      </c>
      <c r="E2015" s="39" t="s">
        <v>104</v>
      </c>
      <c r="F2015" s="47">
        <f t="shared" si="167"/>
        <v>0.5</v>
      </c>
      <c r="G2015" s="10">
        <v>10.4</v>
      </c>
      <c r="H2015" s="13">
        <f t="shared" si="168"/>
        <v>4.649204444444444</v>
      </c>
      <c r="I2015" s="16">
        <f t="shared" si="169"/>
        <v>8.1510384311358752</v>
      </c>
      <c r="J2015" s="19">
        <f t="shared" si="170"/>
        <v>9</v>
      </c>
      <c r="K2015" s="13">
        <f t="shared" si="171"/>
        <v>0.31339717994379734</v>
      </c>
    </row>
    <row r="2016" spans="2:11" x14ac:dyDescent="0.25">
      <c r="B2016" s="26">
        <v>84</v>
      </c>
      <c r="C2016" s="26">
        <v>2013</v>
      </c>
      <c r="D2016" s="44">
        <v>41723.868750000001</v>
      </c>
      <c r="E2016" s="39" t="s">
        <v>103</v>
      </c>
      <c r="F2016" s="47">
        <f t="shared" si="167"/>
        <v>0.7</v>
      </c>
      <c r="G2016" s="10">
        <v>8.1</v>
      </c>
      <c r="H2016" s="13">
        <f t="shared" si="168"/>
        <v>3.6210149999999994</v>
      </c>
      <c r="I2016" s="16">
        <f t="shared" si="169"/>
        <v>6.3484049319423645</v>
      </c>
      <c r="J2016" s="19">
        <f t="shared" si="170"/>
        <v>7</v>
      </c>
      <c r="K2016" s="13">
        <f t="shared" si="171"/>
        <v>0.14806421994704388</v>
      </c>
    </row>
    <row r="2017" spans="2:11" x14ac:dyDescent="0.25">
      <c r="B2017" s="26">
        <v>84</v>
      </c>
      <c r="C2017" s="26">
        <v>2014</v>
      </c>
      <c r="D2017" s="44">
        <v>41723.910416666666</v>
      </c>
      <c r="E2017" s="39" t="s">
        <v>103</v>
      </c>
      <c r="F2017" s="47">
        <f t="shared" si="167"/>
        <v>0.7</v>
      </c>
      <c r="G2017" s="10">
        <v>5.8</v>
      </c>
      <c r="H2017" s="13">
        <f t="shared" si="168"/>
        <v>2.5928255555555553</v>
      </c>
      <c r="I2017" s="16">
        <f t="shared" si="169"/>
        <v>4.5457714327488539</v>
      </c>
      <c r="J2017" s="19">
        <f t="shared" si="170"/>
        <v>5</v>
      </c>
      <c r="K2017" s="13">
        <f t="shared" si="171"/>
        <v>5.4359949801215252E-2</v>
      </c>
    </row>
    <row r="2018" spans="2:11" x14ac:dyDescent="0.25">
      <c r="B2018" s="26">
        <v>84</v>
      </c>
      <c r="C2018" s="26">
        <v>2015</v>
      </c>
      <c r="D2018" s="44">
        <v>41723.95208333333</v>
      </c>
      <c r="E2018" s="39" t="s">
        <v>105</v>
      </c>
      <c r="F2018" s="47">
        <f t="shared" si="167"/>
        <v>0.3</v>
      </c>
      <c r="G2018" s="10">
        <v>10.4</v>
      </c>
      <c r="H2018" s="13">
        <f t="shared" si="168"/>
        <v>4.649204444444444</v>
      </c>
      <c r="I2018" s="16">
        <f t="shared" si="169"/>
        <v>8.1510384311358752</v>
      </c>
      <c r="J2018" s="19">
        <f t="shared" si="170"/>
        <v>9</v>
      </c>
      <c r="K2018" s="13">
        <f t="shared" si="171"/>
        <v>0.31339717994379734</v>
      </c>
    </row>
    <row r="2019" spans="2:11" x14ac:dyDescent="0.25">
      <c r="B2019" s="26">
        <v>84</v>
      </c>
      <c r="C2019" s="26">
        <v>2016</v>
      </c>
      <c r="D2019" s="44">
        <v>41723.993750000001</v>
      </c>
      <c r="E2019" s="39" t="s">
        <v>105</v>
      </c>
      <c r="F2019" s="47">
        <f t="shared" si="167"/>
        <v>0.3</v>
      </c>
      <c r="G2019" s="10">
        <v>6.9</v>
      </c>
      <c r="H2019" s="13">
        <f t="shared" si="168"/>
        <v>3.0845683333333334</v>
      </c>
      <c r="I2019" s="16">
        <f t="shared" si="169"/>
        <v>5.4079004975805338</v>
      </c>
      <c r="J2019" s="19">
        <f t="shared" si="170"/>
        <v>6</v>
      </c>
      <c r="K2019" s="13">
        <f t="shared" si="171"/>
        <v>9.1525548142848398E-2</v>
      </c>
    </row>
    <row r="2020" spans="2:11" x14ac:dyDescent="0.25">
      <c r="B2020" s="26">
        <v>85</v>
      </c>
      <c r="C2020" s="26">
        <v>2017</v>
      </c>
      <c r="D2020" s="44">
        <v>41724.035416666666</v>
      </c>
      <c r="E2020" s="39" t="s">
        <v>103</v>
      </c>
      <c r="F2020" s="47">
        <f t="shared" si="167"/>
        <v>0.7</v>
      </c>
      <c r="G2020" s="10">
        <v>9.2000000000000011</v>
      </c>
      <c r="H2020" s="13">
        <f t="shared" si="168"/>
        <v>4.1127577777777784</v>
      </c>
      <c r="I2020" s="16">
        <f t="shared" si="169"/>
        <v>7.2105339967740463</v>
      </c>
      <c r="J2020" s="19">
        <f t="shared" si="170"/>
        <v>8</v>
      </c>
      <c r="K2020" s="13">
        <f t="shared" si="171"/>
        <v>0.21694944744971473</v>
      </c>
    </row>
    <row r="2021" spans="2:11" x14ac:dyDescent="0.25">
      <c r="B2021" s="26">
        <v>85</v>
      </c>
      <c r="C2021" s="26">
        <v>2018</v>
      </c>
      <c r="D2021" s="44">
        <v>41724.07708333333</v>
      </c>
      <c r="E2021" s="39" t="s">
        <v>103</v>
      </c>
      <c r="F2021" s="47">
        <f t="shared" si="167"/>
        <v>0.7</v>
      </c>
      <c r="G2021" s="10">
        <v>9.2000000000000011</v>
      </c>
      <c r="H2021" s="13">
        <f t="shared" si="168"/>
        <v>4.1127577777777784</v>
      </c>
      <c r="I2021" s="16">
        <f t="shared" si="169"/>
        <v>7.2105339967740463</v>
      </c>
      <c r="J2021" s="19">
        <f t="shared" si="170"/>
        <v>8</v>
      </c>
      <c r="K2021" s="13">
        <f t="shared" si="171"/>
        <v>0.21694944744971473</v>
      </c>
    </row>
    <row r="2022" spans="2:11" x14ac:dyDescent="0.25">
      <c r="B2022" s="26">
        <v>85</v>
      </c>
      <c r="C2022" s="26">
        <v>2019</v>
      </c>
      <c r="D2022" s="44">
        <v>41724.118750000001</v>
      </c>
      <c r="E2022" s="39" t="s">
        <v>105</v>
      </c>
      <c r="F2022" s="47">
        <f t="shared" si="167"/>
        <v>0.3</v>
      </c>
      <c r="G2022" s="10">
        <v>8.1</v>
      </c>
      <c r="H2022" s="13">
        <f t="shared" si="168"/>
        <v>3.6210149999999994</v>
      </c>
      <c r="I2022" s="16">
        <f t="shared" si="169"/>
        <v>6.3484049319423645</v>
      </c>
      <c r="J2022" s="19">
        <f t="shared" si="170"/>
        <v>7</v>
      </c>
      <c r="K2022" s="13">
        <f t="shared" si="171"/>
        <v>0.14806421994704388</v>
      </c>
    </row>
    <row r="2023" spans="2:11" x14ac:dyDescent="0.25">
      <c r="B2023" s="26">
        <v>85</v>
      </c>
      <c r="C2023" s="26">
        <v>2020</v>
      </c>
      <c r="D2023" s="44">
        <v>41724.160416666666</v>
      </c>
      <c r="E2023" s="39" t="s">
        <v>105</v>
      </c>
      <c r="F2023" s="47">
        <f t="shared" si="167"/>
        <v>0.3</v>
      </c>
      <c r="G2023" s="10">
        <v>6.9</v>
      </c>
      <c r="H2023" s="13">
        <f t="shared" si="168"/>
        <v>3.0845683333333334</v>
      </c>
      <c r="I2023" s="16">
        <f t="shared" si="169"/>
        <v>5.4079004975805338</v>
      </c>
      <c r="J2023" s="19">
        <f t="shared" si="170"/>
        <v>6</v>
      </c>
      <c r="K2023" s="13">
        <f t="shared" si="171"/>
        <v>9.1525548142848398E-2</v>
      </c>
    </row>
    <row r="2024" spans="2:11" x14ac:dyDescent="0.25">
      <c r="B2024" s="26">
        <v>85</v>
      </c>
      <c r="C2024" s="26">
        <v>2021</v>
      </c>
      <c r="D2024" s="44">
        <v>41724.20208333333</v>
      </c>
      <c r="E2024" s="39" t="s">
        <v>105</v>
      </c>
      <c r="F2024" s="47">
        <f t="shared" si="167"/>
        <v>0.3</v>
      </c>
      <c r="G2024" s="10">
        <v>8.1</v>
      </c>
      <c r="H2024" s="13">
        <f t="shared" si="168"/>
        <v>3.6210149999999994</v>
      </c>
      <c r="I2024" s="16">
        <f t="shared" si="169"/>
        <v>6.3484049319423645</v>
      </c>
      <c r="J2024" s="19">
        <f t="shared" si="170"/>
        <v>7</v>
      </c>
      <c r="K2024" s="13">
        <f t="shared" si="171"/>
        <v>0.14806421994704388</v>
      </c>
    </row>
    <row r="2025" spans="2:11" x14ac:dyDescent="0.25">
      <c r="B2025" s="26">
        <v>85</v>
      </c>
      <c r="C2025" s="26">
        <v>2022</v>
      </c>
      <c r="D2025" s="44">
        <v>41724.243750000001</v>
      </c>
      <c r="E2025" s="39" t="s">
        <v>104</v>
      </c>
      <c r="F2025" s="47">
        <f t="shared" si="167"/>
        <v>0.5</v>
      </c>
      <c r="G2025" s="10">
        <v>9.2000000000000011</v>
      </c>
      <c r="H2025" s="13">
        <f t="shared" si="168"/>
        <v>4.1127577777777784</v>
      </c>
      <c r="I2025" s="16">
        <f t="shared" si="169"/>
        <v>7.2105339967740463</v>
      </c>
      <c r="J2025" s="19">
        <f t="shared" si="170"/>
        <v>8</v>
      </c>
      <c r="K2025" s="13">
        <f t="shared" si="171"/>
        <v>0.21694944744971473</v>
      </c>
    </row>
    <row r="2026" spans="2:11" x14ac:dyDescent="0.25">
      <c r="B2026" s="26">
        <v>85</v>
      </c>
      <c r="C2026" s="26">
        <v>2023</v>
      </c>
      <c r="D2026" s="44">
        <v>41724.285416666666</v>
      </c>
      <c r="E2026" s="39" t="s">
        <v>104</v>
      </c>
      <c r="F2026" s="47">
        <f t="shared" si="167"/>
        <v>0.5</v>
      </c>
      <c r="G2026" s="10">
        <v>9.6999999999999993</v>
      </c>
      <c r="H2026" s="13">
        <f t="shared" si="168"/>
        <v>4.3362772222222219</v>
      </c>
      <c r="I2026" s="16">
        <f t="shared" si="169"/>
        <v>7.6024108444248073</v>
      </c>
      <c r="J2026" s="19">
        <f t="shared" si="170"/>
        <v>8</v>
      </c>
      <c r="K2026" s="13">
        <f t="shared" si="171"/>
        <v>0.25427886785499881</v>
      </c>
    </row>
    <row r="2027" spans="2:11" x14ac:dyDescent="0.25">
      <c r="B2027" s="26">
        <v>85</v>
      </c>
      <c r="C2027" s="26">
        <v>2024</v>
      </c>
      <c r="D2027" s="44">
        <v>41724.32708333333</v>
      </c>
      <c r="E2027" s="39" t="s">
        <v>104</v>
      </c>
      <c r="F2027" s="47">
        <f t="shared" si="167"/>
        <v>0.5</v>
      </c>
      <c r="G2027" s="10">
        <v>9.6999999999999993</v>
      </c>
      <c r="H2027" s="13">
        <f t="shared" si="168"/>
        <v>4.3362772222222219</v>
      </c>
      <c r="I2027" s="16">
        <f t="shared" si="169"/>
        <v>7.6024108444248073</v>
      </c>
      <c r="J2027" s="19">
        <f t="shared" si="170"/>
        <v>8</v>
      </c>
      <c r="K2027" s="13">
        <f t="shared" si="171"/>
        <v>0.25427886785499881</v>
      </c>
    </row>
    <row r="2028" spans="2:11" x14ac:dyDescent="0.25">
      <c r="B2028" s="26">
        <v>85</v>
      </c>
      <c r="C2028" s="26">
        <v>2025</v>
      </c>
      <c r="D2028" s="44">
        <v>41724.368750000001</v>
      </c>
      <c r="E2028" s="39" t="s">
        <v>104</v>
      </c>
      <c r="F2028" s="47">
        <f t="shared" si="167"/>
        <v>0.5</v>
      </c>
      <c r="G2028" s="10">
        <v>9.6999999999999993</v>
      </c>
      <c r="H2028" s="13">
        <f t="shared" si="168"/>
        <v>4.3362772222222219</v>
      </c>
      <c r="I2028" s="16">
        <f t="shared" si="169"/>
        <v>7.6024108444248073</v>
      </c>
      <c r="J2028" s="19">
        <f t="shared" si="170"/>
        <v>8</v>
      </c>
      <c r="K2028" s="13">
        <f t="shared" si="171"/>
        <v>0.25427886785499881</v>
      </c>
    </row>
    <row r="2029" spans="2:11" x14ac:dyDescent="0.25">
      <c r="B2029" s="26">
        <v>85</v>
      </c>
      <c r="C2029" s="26">
        <v>2026</v>
      </c>
      <c r="D2029" s="44">
        <v>41724.410416666666</v>
      </c>
      <c r="E2029" s="39" t="s">
        <v>104</v>
      </c>
      <c r="F2029" s="47">
        <f t="shared" si="167"/>
        <v>0.5</v>
      </c>
      <c r="G2029" s="10">
        <v>5.8</v>
      </c>
      <c r="H2029" s="13">
        <f t="shared" si="168"/>
        <v>2.5928255555555553</v>
      </c>
      <c r="I2029" s="16">
        <f t="shared" si="169"/>
        <v>4.5457714327488539</v>
      </c>
      <c r="J2029" s="19">
        <f t="shared" si="170"/>
        <v>5</v>
      </c>
      <c r="K2029" s="13">
        <f t="shared" si="171"/>
        <v>5.4359949801215252E-2</v>
      </c>
    </row>
    <row r="2030" spans="2:11" x14ac:dyDescent="0.25">
      <c r="B2030" s="26">
        <v>85</v>
      </c>
      <c r="C2030" s="26">
        <v>2027</v>
      </c>
      <c r="D2030" s="44">
        <v>41724.45208333333</v>
      </c>
      <c r="E2030" s="39" t="s">
        <v>104</v>
      </c>
      <c r="F2030" s="47">
        <f t="shared" si="167"/>
        <v>0.5</v>
      </c>
      <c r="G2030" s="10">
        <v>9.6999999999999993</v>
      </c>
      <c r="H2030" s="13">
        <f t="shared" si="168"/>
        <v>4.3362772222222219</v>
      </c>
      <c r="I2030" s="16">
        <f t="shared" si="169"/>
        <v>7.6024108444248073</v>
      </c>
      <c r="J2030" s="19">
        <f t="shared" si="170"/>
        <v>8</v>
      </c>
      <c r="K2030" s="13">
        <f t="shared" si="171"/>
        <v>0.25427886785499881</v>
      </c>
    </row>
    <row r="2031" spans="2:11" x14ac:dyDescent="0.25">
      <c r="B2031" s="26">
        <v>85</v>
      </c>
      <c r="C2031" s="26">
        <v>2028</v>
      </c>
      <c r="D2031" s="44">
        <v>41724.493750000001</v>
      </c>
      <c r="E2031" s="39" t="s">
        <v>104</v>
      </c>
      <c r="F2031" s="47">
        <f t="shared" si="167"/>
        <v>0.5</v>
      </c>
      <c r="G2031" s="10">
        <v>9.6999999999999993</v>
      </c>
      <c r="H2031" s="13">
        <f t="shared" si="168"/>
        <v>4.3362772222222219</v>
      </c>
      <c r="I2031" s="16">
        <f t="shared" si="169"/>
        <v>7.6024108444248073</v>
      </c>
      <c r="J2031" s="19">
        <f t="shared" si="170"/>
        <v>8</v>
      </c>
      <c r="K2031" s="13">
        <f t="shared" si="171"/>
        <v>0.25427886785499881</v>
      </c>
    </row>
    <row r="2032" spans="2:11" x14ac:dyDescent="0.25">
      <c r="B2032" s="26">
        <v>85</v>
      </c>
      <c r="C2032" s="26">
        <v>2029</v>
      </c>
      <c r="D2032" s="44">
        <v>41724.535416666666</v>
      </c>
      <c r="E2032" s="39" t="s">
        <v>104</v>
      </c>
      <c r="F2032" s="47">
        <f t="shared" si="167"/>
        <v>0.5</v>
      </c>
      <c r="G2032" s="10">
        <v>9.6999999999999993</v>
      </c>
      <c r="H2032" s="13">
        <f t="shared" si="168"/>
        <v>4.3362772222222219</v>
      </c>
      <c r="I2032" s="16">
        <f t="shared" si="169"/>
        <v>7.6024108444248073</v>
      </c>
      <c r="J2032" s="19">
        <f t="shared" si="170"/>
        <v>8</v>
      </c>
      <c r="K2032" s="13">
        <f t="shared" si="171"/>
        <v>0.25427886785499881</v>
      </c>
    </row>
    <row r="2033" spans="2:11" x14ac:dyDescent="0.25">
      <c r="B2033" s="26">
        <v>85</v>
      </c>
      <c r="C2033" s="26">
        <v>2030</v>
      </c>
      <c r="D2033" s="44">
        <v>41724.57708333333</v>
      </c>
      <c r="E2033" s="39" t="s">
        <v>105</v>
      </c>
      <c r="F2033" s="47">
        <f t="shared" si="167"/>
        <v>0.3</v>
      </c>
      <c r="G2033" s="10">
        <v>9.6999999999999993</v>
      </c>
      <c r="H2033" s="13">
        <f t="shared" si="168"/>
        <v>4.3362772222222219</v>
      </c>
      <c r="I2033" s="16">
        <f t="shared" si="169"/>
        <v>7.6024108444248073</v>
      </c>
      <c r="J2033" s="19">
        <f t="shared" si="170"/>
        <v>8</v>
      </c>
      <c r="K2033" s="13">
        <f t="shared" si="171"/>
        <v>0.25427886785499881</v>
      </c>
    </row>
    <row r="2034" spans="2:11" x14ac:dyDescent="0.25">
      <c r="B2034" s="26">
        <v>85</v>
      </c>
      <c r="C2034" s="26">
        <v>2031</v>
      </c>
      <c r="D2034" s="44">
        <v>41724.618750000001</v>
      </c>
      <c r="E2034" s="39" t="s">
        <v>105</v>
      </c>
      <c r="F2034" s="47">
        <f t="shared" si="167"/>
        <v>0.3</v>
      </c>
      <c r="G2034" s="10">
        <v>9.6999999999999993</v>
      </c>
      <c r="H2034" s="13">
        <f t="shared" si="168"/>
        <v>4.3362772222222219</v>
      </c>
      <c r="I2034" s="16">
        <f t="shared" si="169"/>
        <v>7.6024108444248073</v>
      </c>
      <c r="J2034" s="19">
        <f t="shared" si="170"/>
        <v>8</v>
      </c>
      <c r="K2034" s="13">
        <f t="shared" si="171"/>
        <v>0.25427886785499881</v>
      </c>
    </row>
    <row r="2035" spans="2:11" x14ac:dyDescent="0.25">
      <c r="B2035" s="26">
        <v>85</v>
      </c>
      <c r="C2035" s="26">
        <v>2032</v>
      </c>
      <c r="D2035" s="44">
        <v>41724.660416666666</v>
      </c>
      <c r="E2035" s="39" t="s">
        <v>103</v>
      </c>
      <c r="F2035" s="47">
        <f t="shared" si="167"/>
        <v>0.7</v>
      </c>
      <c r="G2035" s="10">
        <v>9.6999999999999993</v>
      </c>
      <c r="H2035" s="13">
        <f t="shared" si="168"/>
        <v>4.3362772222222219</v>
      </c>
      <c r="I2035" s="16">
        <f t="shared" si="169"/>
        <v>7.6024108444248073</v>
      </c>
      <c r="J2035" s="19">
        <f t="shared" si="170"/>
        <v>8</v>
      </c>
      <c r="K2035" s="13">
        <f t="shared" si="171"/>
        <v>0.25427886785499881</v>
      </c>
    </row>
    <row r="2036" spans="2:11" x14ac:dyDescent="0.25">
      <c r="B2036" s="26">
        <v>85</v>
      </c>
      <c r="C2036" s="26">
        <v>2033</v>
      </c>
      <c r="D2036" s="44">
        <v>41724.70208333333</v>
      </c>
      <c r="E2036" s="39" t="s">
        <v>103</v>
      </c>
      <c r="F2036" s="47">
        <f t="shared" si="167"/>
        <v>0.7</v>
      </c>
      <c r="G2036" s="10">
        <v>9.6999999999999993</v>
      </c>
      <c r="H2036" s="13">
        <f t="shared" si="168"/>
        <v>4.3362772222222219</v>
      </c>
      <c r="I2036" s="16">
        <f t="shared" si="169"/>
        <v>7.6024108444248073</v>
      </c>
      <c r="J2036" s="19">
        <f t="shared" si="170"/>
        <v>8</v>
      </c>
      <c r="K2036" s="13">
        <f t="shared" si="171"/>
        <v>0.25427886785499881</v>
      </c>
    </row>
    <row r="2037" spans="2:11" x14ac:dyDescent="0.25">
      <c r="B2037" s="26">
        <v>85</v>
      </c>
      <c r="C2037" s="26">
        <v>2034</v>
      </c>
      <c r="D2037" s="44">
        <v>41724.743750000001</v>
      </c>
      <c r="E2037" s="39" t="s">
        <v>105</v>
      </c>
      <c r="F2037" s="47">
        <f t="shared" si="167"/>
        <v>0.3</v>
      </c>
      <c r="G2037" s="10">
        <v>8.1</v>
      </c>
      <c r="H2037" s="13">
        <f t="shared" si="168"/>
        <v>3.6210149999999994</v>
      </c>
      <c r="I2037" s="16">
        <f t="shared" si="169"/>
        <v>6.3484049319423645</v>
      </c>
      <c r="J2037" s="19">
        <f t="shared" si="170"/>
        <v>7</v>
      </c>
      <c r="K2037" s="13">
        <f t="shared" si="171"/>
        <v>0.14806421994704388</v>
      </c>
    </row>
    <row r="2038" spans="2:11" x14ac:dyDescent="0.25">
      <c r="B2038" s="26">
        <v>85</v>
      </c>
      <c r="C2038" s="26">
        <v>2035</v>
      </c>
      <c r="D2038" s="44">
        <v>41724.785416666666</v>
      </c>
      <c r="E2038" s="39" t="s">
        <v>105</v>
      </c>
      <c r="F2038" s="47">
        <f t="shared" si="167"/>
        <v>0.3</v>
      </c>
      <c r="G2038" s="10">
        <v>8.1</v>
      </c>
      <c r="H2038" s="13">
        <f t="shared" si="168"/>
        <v>3.6210149999999994</v>
      </c>
      <c r="I2038" s="16">
        <f t="shared" si="169"/>
        <v>6.3484049319423645</v>
      </c>
      <c r="J2038" s="19">
        <f t="shared" si="170"/>
        <v>7</v>
      </c>
      <c r="K2038" s="13">
        <f t="shared" si="171"/>
        <v>0.14806421994704388</v>
      </c>
    </row>
    <row r="2039" spans="2:11" x14ac:dyDescent="0.25">
      <c r="B2039" s="26">
        <v>85</v>
      </c>
      <c r="C2039" s="26">
        <v>2036</v>
      </c>
      <c r="D2039" s="44">
        <v>41724.82708333333</v>
      </c>
      <c r="E2039" s="39" t="s">
        <v>105</v>
      </c>
      <c r="F2039" s="47">
        <f t="shared" si="167"/>
        <v>0.3</v>
      </c>
      <c r="G2039" s="10">
        <v>8.1</v>
      </c>
      <c r="H2039" s="13">
        <f t="shared" si="168"/>
        <v>3.6210149999999994</v>
      </c>
      <c r="I2039" s="16">
        <f t="shared" si="169"/>
        <v>6.3484049319423645</v>
      </c>
      <c r="J2039" s="19">
        <f t="shared" si="170"/>
        <v>7</v>
      </c>
      <c r="K2039" s="13">
        <f t="shared" si="171"/>
        <v>0.14806421994704388</v>
      </c>
    </row>
    <row r="2040" spans="2:11" x14ac:dyDescent="0.25">
      <c r="B2040" s="26">
        <v>85</v>
      </c>
      <c r="C2040" s="26">
        <v>2037</v>
      </c>
      <c r="D2040" s="44">
        <v>41724.868750000001</v>
      </c>
      <c r="E2040" s="39" t="s">
        <v>105</v>
      </c>
      <c r="F2040" s="47">
        <f t="shared" si="167"/>
        <v>0.3</v>
      </c>
      <c r="G2040" s="10">
        <v>8.1</v>
      </c>
      <c r="H2040" s="13">
        <f t="shared" si="168"/>
        <v>3.6210149999999994</v>
      </c>
      <c r="I2040" s="16">
        <f t="shared" si="169"/>
        <v>6.3484049319423645</v>
      </c>
      <c r="J2040" s="19">
        <f t="shared" si="170"/>
        <v>7</v>
      </c>
      <c r="K2040" s="13">
        <f t="shared" si="171"/>
        <v>0.14806421994704388</v>
      </c>
    </row>
    <row r="2041" spans="2:11" x14ac:dyDescent="0.25">
      <c r="B2041" s="26">
        <v>85</v>
      </c>
      <c r="C2041" s="26">
        <v>2038</v>
      </c>
      <c r="D2041" s="44">
        <v>41724.910416666666</v>
      </c>
      <c r="E2041" s="39" t="s">
        <v>105</v>
      </c>
      <c r="F2041" s="47">
        <f t="shared" si="167"/>
        <v>0.3</v>
      </c>
      <c r="G2041" s="10">
        <v>6.9</v>
      </c>
      <c r="H2041" s="13">
        <f t="shared" si="168"/>
        <v>3.0845683333333334</v>
      </c>
      <c r="I2041" s="16">
        <f t="shared" si="169"/>
        <v>5.4079004975805338</v>
      </c>
      <c r="J2041" s="19">
        <f t="shared" si="170"/>
        <v>6</v>
      </c>
      <c r="K2041" s="13">
        <f t="shared" si="171"/>
        <v>9.1525548142848398E-2</v>
      </c>
    </row>
    <row r="2042" spans="2:11" x14ac:dyDescent="0.25">
      <c r="B2042" s="26">
        <v>85</v>
      </c>
      <c r="C2042" s="26">
        <v>2039</v>
      </c>
      <c r="D2042" s="44">
        <v>41724.95208333333</v>
      </c>
      <c r="E2042" s="39" t="s">
        <v>105</v>
      </c>
      <c r="F2042" s="47">
        <f t="shared" si="167"/>
        <v>0.3</v>
      </c>
      <c r="G2042" s="10">
        <v>6.9</v>
      </c>
      <c r="H2042" s="13">
        <f t="shared" si="168"/>
        <v>3.0845683333333334</v>
      </c>
      <c r="I2042" s="16">
        <f t="shared" si="169"/>
        <v>5.4079004975805338</v>
      </c>
      <c r="J2042" s="19">
        <f t="shared" si="170"/>
        <v>6</v>
      </c>
      <c r="K2042" s="13">
        <f t="shared" si="171"/>
        <v>9.1525548142848398E-2</v>
      </c>
    </row>
    <row r="2043" spans="2:11" x14ac:dyDescent="0.25">
      <c r="B2043" s="26">
        <v>85</v>
      </c>
      <c r="C2043" s="26">
        <v>2040</v>
      </c>
      <c r="D2043" s="44">
        <v>41724.993750000001</v>
      </c>
      <c r="E2043" s="39" t="s">
        <v>105</v>
      </c>
      <c r="F2043" s="47">
        <f t="shared" si="167"/>
        <v>0.3</v>
      </c>
      <c r="G2043" s="10">
        <v>5.8</v>
      </c>
      <c r="H2043" s="13">
        <f t="shared" si="168"/>
        <v>2.5928255555555553</v>
      </c>
      <c r="I2043" s="16">
        <f t="shared" si="169"/>
        <v>4.5457714327488539</v>
      </c>
      <c r="J2043" s="19">
        <f t="shared" si="170"/>
        <v>5</v>
      </c>
      <c r="K2043" s="13">
        <f t="shared" si="171"/>
        <v>5.4359949801215252E-2</v>
      </c>
    </row>
    <row r="2044" spans="2:11" x14ac:dyDescent="0.25">
      <c r="B2044" s="26">
        <v>86</v>
      </c>
      <c r="C2044" s="26">
        <v>2041</v>
      </c>
      <c r="D2044" s="44">
        <v>41725.035416666666</v>
      </c>
      <c r="E2044" s="39" t="s">
        <v>105</v>
      </c>
      <c r="F2044" s="47">
        <f t="shared" si="167"/>
        <v>0.3</v>
      </c>
      <c r="G2044" s="10">
        <v>10.4</v>
      </c>
      <c r="H2044" s="13">
        <f t="shared" si="168"/>
        <v>4.649204444444444</v>
      </c>
      <c r="I2044" s="16">
        <f t="shared" si="169"/>
        <v>8.1510384311358752</v>
      </c>
      <c r="J2044" s="19">
        <f t="shared" si="170"/>
        <v>9</v>
      </c>
      <c r="K2044" s="13">
        <f t="shared" si="171"/>
        <v>0.31339717994379734</v>
      </c>
    </row>
    <row r="2045" spans="2:11" x14ac:dyDescent="0.25">
      <c r="B2045" s="26">
        <v>86</v>
      </c>
      <c r="C2045" s="26">
        <v>2042</v>
      </c>
      <c r="D2045" s="44">
        <v>41725.07708333333</v>
      </c>
      <c r="E2045" s="39" t="s">
        <v>106</v>
      </c>
      <c r="F2045" s="47">
        <f t="shared" si="167"/>
        <v>0.2</v>
      </c>
      <c r="G2045" s="10">
        <v>9.2000000000000011</v>
      </c>
      <c r="H2045" s="13">
        <f t="shared" si="168"/>
        <v>4.1127577777777784</v>
      </c>
      <c r="I2045" s="16">
        <f t="shared" si="169"/>
        <v>7.2105339967740463</v>
      </c>
      <c r="J2045" s="19">
        <f t="shared" si="170"/>
        <v>8</v>
      </c>
      <c r="K2045" s="13">
        <f t="shared" si="171"/>
        <v>0.21694944744971473</v>
      </c>
    </row>
    <row r="2046" spans="2:11" x14ac:dyDescent="0.25">
      <c r="B2046" s="26">
        <v>86</v>
      </c>
      <c r="C2046" s="26">
        <v>2043</v>
      </c>
      <c r="D2046" s="44">
        <v>41725.118750000001</v>
      </c>
      <c r="E2046" s="39" t="s">
        <v>106</v>
      </c>
      <c r="F2046" s="47">
        <f t="shared" si="167"/>
        <v>0.2</v>
      </c>
      <c r="G2046" s="10">
        <v>5.8</v>
      </c>
      <c r="H2046" s="13">
        <f t="shared" si="168"/>
        <v>2.5928255555555553</v>
      </c>
      <c r="I2046" s="16">
        <f t="shared" si="169"/>
        <v>4.5457714327488539</v>
      </c>
      <c r="J2046" s="19">
        <f t="shared" si="170"/>
        <v>5</v>
      </c>
      <c r="K2046" s="13">
        <f t="shared" si="171"/>
        <v>5.4359949801215252E-2</v>
      </c>
    </row>
    <row r="2047" spans="2:11" x14ac:dyDescent="0.25">
      <c r="B2047" s="26">
        <v>86</v>
      </c>
      <c r="C2047" s="26">
        <v>2044</v>
      </c>
      <c r="D2047" s="44">
        <v>41725.160416666666</v>
      </c>
      <c r="E2047" s="39" t="s">
        <v>106</v>
      </c>
      <c r="F2047" s="47">
        <f t="shared" si="167"/>
        <v>0.2</v>
      </c>
      <c r="G2047" s="10">
        <v>5.8</v>
      </c>
      <c r="H2047" s="13">
        <f t="shared" si="168"/>
        <v>2.5928255555555553</v>
      </c>
      <c r="I2047" s="16">
        <f t="shared" si="169"/>
        <v>4.5457714327488539</v>
      </c>
      <c r="J2047" s="19">
        <f t="shared" si="170"/>
        <v>5</v>
      </c>
      <c r="K2047" s="13">
        <f t="shared" si="171"/>
        <v>5.4359949801215252E-2</v>
      </c>
    </row>
    <row r="2048" spans="2:11" x14ac:dyDescent="0.25">
      <c r="B2048" s="26">
        <v>86</v>
      </c>
      <c r="C2048" s="26">
        <v>2045</v>
      </c>
      <c r="D2048" s="44">
        <v>41725.20208333333</v>
      </c>
      <c r="E2048" s="39" t="s">
        <v>106</v>
      </c>
      <c r="F2048" s="47">
        <f t="shared" si="167"/>
        <v>0.2</v>
      </c>
      <c r="G2048" s="10">
        <v>4.6000000000000005</v>
      </c>
      <c r="H2048" s="13">
        <f t="shared" si="168"/>
        <v>2.0563788888888892</v>
      </c>
      <c r="I2048" s="16">
        <f t="shared" si="169"/>
        <v>3.6052669983870231</v>
      </c>
      <c r="J2048" s="19">
        <f t="shared" si="170"/>
        <v>4</v>
      </c>
      <c r="K2048" s="13">
        <f t="shared" si="171"/>
        <v>2.7118680931214341E-2</v>
      </c>
    </row>
    <row r="2049" spans="2:11" x14ac:dyDescent="0.25">
      <c r="B2049" s="26">
        <v>86</v>
      </c>
      <c r="C2049" s="26">
        <v>2046</v>
      </c>
      <c r="D2049" s="44">
        <v>41725.243750000001</v>
      </c>
      <c r="E2049" s="39" t="s">
        <v>106</v>
      </c>
      <c r="F2049" s="47">
        <f t="shared" si="167"/>
        <v>0.2</v>
      </c>
      <c r="G2049" s="10">
        <v>5.8</v>
      </c>
      <c r="H2049" s="13">
        <f t="shared" si="168"/>
        <v>2.5928255555555553</v>
      </c>
      <c r="I2049" s="16">
        <f t="shared" si="169"/>
        <v>4.5457714327488539</v>
      </c>
      <c r="J2049" s="19">
        <f t="shared" si="170"/>
        <v>5</v>
      </c>
      <c r="K2049" s="13">
        <f t="shared" si="171"/>
        <v>5.4359949801215252E-2</v>
      </c>
    </row>
    <row r="2050" spans="2:11" x14ac:dyDescent="0.25">
      <c r="B2050" s="26">
        <v>86</v>
      </c>
      <c r="C2050" s="26">
        <v>2047</v>
      </c>
      <c r="D2050" s="44">
        <v>41725.285416666666</v>
      </c>
      <c r="E2050" s="39" t="s">
        <v>105</v>
      </c>
      <c r="F2050" s="47">
        <f t="shared" si="167"/>
        <v>0.3</v>
      </c>
      <c r="G2050" s="10">
        <v>8.1</v>
      </c>
      <c r="H2050" s="13">
        <f t="shared" si="168"/>
        <v>3.6210149999999994</v>
      </c>
      <c r="I2050" s="16">
        <f t="shared" si="169"/>
        <v>6.3484049319423645</v>
      </c>
      <c r="J2050" s="19">
        <f t="shared" si="170"/>
        <v>7</v>
      </c>
      <c r="K2050" s="13">
        <f t="shared" si="171"/>
        <v>0.14806421994704388</v>
      </c>
    </row>
    <row r="2051" spans="2:11" x14ac:dyDescent="0.25">
      <c r="B2051" s="26">
        <v>86</v>
      </c>
      <c r="C2051" s="26">
        <v>2048</v>
      </c>
      <c r="D2051" s="44">
        <v>41725.32708333333</v>
      </c>
      <c r="E2051" s="39" t="s">
        <v>105</v>
      </c>
      <c r="F2051" s="47">
        <f t="shared" si="167"/>
        <v>0.3</v>
      </c>
      <c r="G2051" s="10">
        <v>8.1</v>
      </c>
      <c r="H2051" s="13">
        <f t="shared" si="168"/>
        <v>3.6210149999999994</v>
      </c>
      <c r="I2051" s="16">
        <f t="shared" si="169"/>
        <v>6.3484049319423645</v>
      </c>
      <c r="J2051" s="19">
        <f t="shared" si="170"/>
        <v>7</v>
      </c>
      <c r="K2051" s="13">
        <f t="shared" si="171"/>
        <v>0.14806421994704388</v>
      </c>
    </row>
    <row r="2052" spans="2:11" x14ac:dyDescent="0.25">
      <c r="B2052" s="26">
        <v>86</v>
      </c>
      <c r="C2052" s="26">
        <v>2049</v>
      </c>
      <c r="D2052" s="44">
        <v>41725.368750000001</v>
      </c>
      <c r="E2052" s="39" t="s">
        <v>105</v>
      </c>
      <c r="F2052" s="47">
        <f t="shared" ref="F2052:F2115" si="172">+VLOOKUP(E2052,$R$4:$S$23,2,FALSE)</f>
        <v>0.3</v>
      </c>
      <c r="G2052" s="10">
        <v>9.2000000000000011</v>
      </c>
      <c r="H2052" s="13">
        <f t="shared" ref="H2052:H2115" si="173">+G2052*1609.34/3600</f>
        <v>4.1127577777777784</v>
      </c>
      <c r="I2052" s="16">
        <f t="shared" ref="I2052:I2115" si="174">H2052*(8^0.27)</f>
        <v>7.2105339967740463</v>
      </c>
      <c r="J2052" s="19">
        <f t="shared" ref="J2052:J2115" si="175">IF(AND(I2052&gt;=0,I2052&lt;1),1,IF(AND(I2052&gt;=1,I2052&lt;2),2,IF(AND(I2052&gt;=2,I2052&lt;3),3,IF(AND(I2052&gt;=3,I2052&lt;4),4,IF(AND(I2052&gt;=4,I2052&lt;5),5,IF(AND(I2052&gt;=5,I2052&lt;6),6,IF(AND(I2052&gt;=6,I2052&lt;7),7,IF(AND(I2052&gt;=7,I2052&lt;8),8,IF(AND(I2052&gt;=8,I2052&lt;9),9,IF(AND(I2052&gt;=9,I2052&lt;10),10,IF(AND(I2052&gt;=10,I2052&lt;11),11,IF(AND(I2052&gt;=11,I2052&lt;12),12,IF(AND(I2052&gt;=12,I2052&lt;13),13,IF(AND(I2052&gt;=13,I2052&lt;14),14,IF(AND(I2052&gt;=14,I2052&lt;15),15,IF(AND(I2052&gt;=15,I2052&lt;25),16,IF(I2052&gt;25,17,0)))))))))))))))))</f>
        <v>8</v>
      </c>
      <c r="K2052" s="13">
        <f t="shared" ref="K2052:K2115" si="176">MIN((I2052/$L$3)^3*$K$3,$K$3)</f>
        <v>0.21694944744971473</v>
      </c>
    </row>
    <row r="2053" spans="2:11" x14ac:dyDescent="0.25">
      <c r="B2053" s="26">
        <v>86</v>
      </c>
      <c r="C2053" s="26">
        <v>2050</v>
      </c>
      <c r="D2053" s="44">
        <v>41725.410416666666</v>
      </c>
      <c r="E2053" s="39" t="s">
        <v>105</v>
      </c>
      <c r="F2053" s="47">
        <f t="shared" si="172"/>
        <v>0.3</v>
      </c>
      <c r="G2053" s="10">
        <v>3.5</v>
      </c>
      <c r="H2053" s="13">
        <f t="shared" si="173"/>
        <v>1.5646361111111109</v>
      </c>
      <c r="I2053" s="16">
        <f t="shared" si="174"/>
        <v>2.7431379335553427</v>
      </c>
      <c r="J2053" s="19">
        <f t="shared" si="175"/>
        <v>3</v>
      </c>
      <c r="K2053" s="13">
        <f t="shared" si="176"/>
        <v>1.1945358807900612E-2</v>
      </c>
    </row>
    <row r="2054" spans="2:11" x14ac:dyDescent="0.25">
      <c r="B2054" s="26">
        <v>86</v>
      </c>
      <c r="C2054" s="26">
        <v>2051</v>
      </c>
      <c r="D2054" s="44">
        <v>41725.45208333333</v>
      </c>
      <c r="E2054" s="39" t="s">
        <v>105</v>
      </c>
      <c r="F2054" s="47">
        <f t="shared" si="172"/>
        <v>0.3</v>
      </c>
      <c r="G2054" s="10">
        <v>5.8</v>
      </c>
      <c r="H2054" s="13">
        <f t="shared" si="173"/>
        <v>2.5928255555555553</v>
      </c>
      <c r="I2054" s="16">
        <f t="shared" si="174"/>
        <v>4.5457714327488539</v>
      </c>
      <c r="J2054" s="19">
        <f t="shared" si="175"/>
        <v>5</v>
      </c>
      <c r="K2054" s="13">
        <f t="shared" si="176"/>
        <v>5.4359949801215252E-2</v>
      </c>
    </row>
    <row r="2055" spans="2:11" x14ac:dyDescent="0.25">
      <c r="B2055" s="26">
        <v>86</v>
      </c>
      <c r="C2055" s="26">
        <v>2052</v>
      </c>
      <c r="D2055" s="44">
        <v>41725.493750000001</v>
      </c>
      <c r="E2055" s="39" t="s">
        <v>105</v>
      </c>
      <c r="F2055" s="47">
        <f t="shared" si="172"/>
        <v>0.3</v>
      </c>
      <c r="G2055" s="10">
        <v>3.5</v>
      </c>
      <c r="H2055" s="13">
        <f t="shared" si="173"/>
        <v>1.5646361111111109</v>
      </c>
      <c r="I2055" s="16">
        <f t="shared" si="174"/>
        <v>2.7431379335553427</v>
      </c>
      <c r="J2055" s="19">
        <f t="shared" si="175"/>
        <v>3</v>
      </c>
      <c r="K2055" s="13">
        <f t="shared" si="176"/>
        <v>1.1945358807900612E-2</v>
      </c>
    </row>
    <row r="2056" spans="2:11" x14ac:dyDescent="0.25">
      <c r="B2056" s="26">
        <v>86</v>
      </c>
      <c r="C2056" s="26">
        <v>2053</v>
      </c>
      <c r="D2056" s="44">
        <v>41725.535416666666</v>
      </c>
      <c r="E2056" s="39" t="s">
        <v>105</v>
      </c>
      <c r="F2056" s="47">
        <f t="shared" si="172"/>
        <v>0.3</v>
      </c>
      <c r="G2056" s="10">
        <v>4.6000000000000005</v>
      </c>
      <c r="H2056" s="13">
        <f t="shared" si="173"/>
        <v>2.0563788888888892</v>
      </c>
      <c r="I2056" s="16">
        <f t="shared" si="174"/>
        <v>3.6052669983870231</v>
      </c>
      <c r="J2056" s="19">
        <f t="shared" si="175"/>
        <v>4</v>
      </c>
      <c r="K2056" s="13">
        <f t="shared" si="176"/>
        <v>2.7118680931214341E-2</v>
      </c>
    </row>
    <row r="2057" spans="2:11" x14ac:dyDescent="0.25">
      <c r="B2057" s="26">
        <v>86</v>
      </c>
      <c r="C2057" s="26">
        <v>2054</v>
      </c>
      <c r="D2057" s="44">
        <v>41725.57708333333</v>
      </c>
      <c r="E2057" s="39" t="s">
        <v>105</v>
      </c>
      <c r="F2057" s="47">
        <f t="shared" si="172"/>
        <v>0.3</v>
      </c>
      <c r="G2057" s="10">
        <v>5.8</v>
      </c>
      <c r="H2057" s="13">
        <f t="shared" si="173"/>
        <v>2.5928255555555553</v>
      </c>
      <c r="I2057" s="16">
        <f t="shared" si="174"/>
        <v>4.5457714327488539</v>
      </c>
      <c r="J2057" s="19">
        <f t="shared" si="175"/>
        <v>5</v>
      </c>
      <c r="K2057" s="13">
        <f t="shared" si="176"/>
        <v>5.4359949801215252E-2</v>
      </c>
    </row>
    <row r="2058" spans="2:11" x14ac:dyDescent="0.25">
      <c r="B2058" s="26">
        <v>86</v>
      </c>
      <c r="C2058" s="26">
        <v>2055</v>
      </c>
      <c r="D2058" s="44">
        <v>41725.618750000001</v>
      </c>
      <c r="E2058" s="39" t="s">
        <v>105</v>
      </c>
      <c r="F2058" s="47">
        <f t="shared" si="172"/>
        <v>0.3</v>
      </c>
      <c r="G2058" s="10">
        <v>6.9</v>
      </c>
      <c r="H2058" s="13">
        <f t="shared" si="173"/>
        <v>3.0845683333333334</v>
      </c>
      <c r="I2058" s="16">
        <f t="shared" si="174"/>
        <v>5.4079004975805338</v>
      </c>
      <c r="J2058" s="19">
        <f t="shared" si="175"/>
        <v>6</v>
      </c>
      <c r="K2058" s="13">
        <f t="shared" si="176"/>
        <v>9.1525548142848398E-2</v>
      </c>
    </row>
    <row r="2059" spans="2:11" x14ac:dyDescent="0.25">
      <c r="B2059" s="26">
        <v>86</v>
      </c>
      <c r="C2059" s="26">
        <v>2056</v>
      </c>
      <c r="D2059" s="44">
        <v>41725.660416666666</v>
      </c>
      <c r="E2059" s="39" t="s">
        <v>104</v>
      </c>
      <c r="F2059" s="47">
        <f t="shared" si="172"/>
        <v>0.5</v>
      </c>
      <c r="G2059" s="10">
        <v>5.8</v>
      </c>
      <c r="H2059" s="13">
        <f t="shared" si="173"/>
        <v>2.5928255555555553</v>
      </c>
      <c r="I2059" s="16">
        <f t="shared" si="174"/>
        <v>4.5457714327488539</v>
      </c>
      <c r="J2059" s="19">
        <f t="shared" si="175"/>
        <v>5</v>
      </c>
      <c r="K2059" s="13">
        <f t="shared" si="176"/>
        <v>5.4359949801215252E-2</v>
      </c>
    </row>
    <row r="2060" spans="2:11" x14ac:dyDescent="0.25">
      <c r="B2060" s="26">
        <v>86</v>
      </c>
      <c r="C2060" s="26">
        <v>2057</v>
      </c>
      <c r="D2060" s="44">
        <v>41725.70208333333</v>
      </c>
      <c r="E2060" s="39" t="s">
        <v>104</v>
      </c>
      <c r="F2060" s="47">
        <f t="shared" si="172"/>
        <v>0.5</v>
      </c>
      <c r="G2060" s="10">
        <v>6.9</v>
      </c>
      <c r="H2060" s="13">
        <f t="shared" si="173"/>
        <v>3.0845683333333334</v>
      </c>
      <c r="I2060" s="16">
        <f t="shared" si="174"/>
        <v>5.4079004975805338</v>
      </c>
      <c r="J2060" s="19">
        <f t="shared" si="175"/>
        <v>6</v>
      </c>
      <c r="K2060" s="13">
        <f t="shared" si="176"/>
        <v>9.1525548142848398E-2</v>
      </c>
    </row>
    <row r="2061" spans="2:11" x14ac:dyDescent="0.25">
      <c r="B2061" s="26">
        <v>86</v>
      </c>
      <c r="C2061" s="26">
        <v>2058</v>
      </c>
      <c r="D2061" s="44">
        <v>41725.743750000001</v>
      </c>
      <c r="E2061" s="39" t="s">
        <v>104</v>
      </c>
      <c r="F2061" s="47">
        <f t="shared" si="172"/>
        <v>0.5</v>
      </c>
      <c r="G2061" s="10">
        <v>3.5</v>
      </c>
      <c r="H2061" s="13">
        <f t="shared" si="173"/>
        <v>1.5646361111111109</v>
      </c>
      <c r="I2061" s="16">
        <f t="shared" si="174"/>
        <v>2.7431379335553427</v>
      </c>
      <c r="J2061" s="19">
        <f t="shared" si="175"/>
        <v>3</v>
      </c>
      <c r="K2061" s="13">
        <f t="shared" si="176"/>
        <v>1.1945358807900612E-2</v>
      </c>
    </row>
    <row r="2062" spans="2:11" x14ac:dyDescent="0.25">
      <c r="B2062" s="26">
        <v>86</v>
      </c>
      <c r="C2062" s="26">
        <v>2059</v>
      </c>
      <c r="D2062" s="44">
        <v>41725.785416666666</v>
      </c>
      <c r="E2062" s="39" t="s">
        <v>104</v>
      </c>
      <c r="F2062" s="47">
        <f t="shared" si="172"/>
        <v>0.5</v>
      </c>
      <c r="G2062" s="10">
        <v>10.4</v>
      </c>
      <c r="H2062" s="13">
        <f t="shared" si="173"/>
        <v>4.649204444444444</v>
      </c>
      <c r="I2062" s="16">
        <f t="shared" si="174"/>
        <v>8.1510384311358752</v>
      </c>
      <c r="J2062" s="19">
        <f t="shared" si="175"/>
        <v>9</v>
      </c>
      <c r="K2062" s="13">
        <f t="shared" si="176"/>
        <v>0.31339717994379734</v>
      </c>
    </row>
    <row r="2063" spans="2:11" x14ac:dyDescent="0.25">
      <c r="B2063" s="26">
        <v>86</v>
      </c>
      <c r="C2063" s="26">
        <v>2060</v>
      </c>
      <c r="D2063" s="44">
        <v>41725.82708333333</v>
      </c>
      <c r="E2063" s="39" t="s">
        <v>104</v>
      </c>
      <c r="F2063" s="47">
        <f t="shared" si="172"/>
        <v>0.5</v>
      </c>
      <c r="G2063" s="10">
        <v>10.4</v>
      </c>
      <c r="H2063" s="13">
        <f t="shared" si="173"/>
        <v>4.649204444444444</v>
      </c>
      <c r="I2063" s="16">
        <f t="shared" si="174"/>
        <v>8.1510384311358752</v>
      </c>
      <c r="J2063" s="19">
        <f t="shared" si="175"/>
        <v>9</v>
      </c>
      <c r="K2063" s="13">
        <f t="shared" si="176"/>
        <v>0.31339717994379734</v>
      </c>
    </row>
    <row r="2064" spans="2:11" x14ac:dyDescent="0.25">
      <c r="B2064" s="26">
        <v>86</v>
      </c>
      <c r="C2064" s="26">
        <v>2061</v>
      </c>
      <c r="D2064" s="44">
        <v>41725.868750000001</v>
      </c>
      <c r="E2064" s="39" t="s">
        <v>104</v>
      </c>
      <c r="F2064" s="47">
        <f t="shared" si="172"/>
        <v>0.5</v>
      </c>
      <c r="G2064" s="10">
        <v>8.1</v>
      </c>
      <c r="H2064" s="13">
        <f t="shared" si="173"/>
        <v>3.6210149999999994</v>
      </c>
      <c r="I2064" s="16">
        <f t="shared" si="174"/>
        <v>6.3484049319423645</v>
      </c>
      <c r="J2064" s="19">
        <f t="shared" si="175"/>
        <v>7</v>
      </c>
      <c r="K2064" s="13">
        <f t="shared" si="176"/>
        <v>0.14806421994704388</v>
      </c>
    </row>
    <row r="2065" spans="2:11" x14ac:dyDescent="0.25">
      <c r="B2065" s="26">
        <v>86</v>
      </c>
      <c r="C2065" s="26">
        <v>2062</v>
      </c>
      <c r="D2065" s="44">
        <v>41725.910416666666</v>
      </c>
      <c r="E2065" s="39" t="s">
        <v>103</v>
      </c>
      <c r="F2065" s="47">
        <f t="shared" si="172"/>
        <v>0.7</v>
      </c>
      <c r="G2065" s="10">
        <v>4.6000000000000005</v>
      </c>
      <c r="H2065" s="13">
        <f t="shared" si="173"/>
        <v>2.0563788888888892</v>
      </c>
      <c r="I2065" s="16">
        <f t="shared" si="174"/>
        <v>3.6052669983870231</v>
      </c>
      <c r="J2065" s="19">
        <f t="shared" si="175"/>
        <v>4</v>
      </c>
      <c r="K2065" s="13">
        <f t="shared" si="176"/>
        <v>2.7118680931214341E-2</v>
      </c>
    </row>
    <row r="2066" spans="2:11" x14ac:dyDescent="0.25">
      <c r="B2066" s="26">
        <v>86</v>
      </c>
      <c r="C2066" s="26">
        <v>2063</v>
      </c>
      <c r="D2066" s="44">
        <v>41725.95208333333</v>
      </c>
      <c r="E2066" s="39" t="s">
        <v>105</v>
      </c>
      <c r="F2066" s="47">
        <f t="shared" si="172"/>
        <v>0.3</v>
      </c>
      <c r="G2066" s="10">
        <v>4.6000000000000005</v>
      </c>
      <c r="H2066" s="13">
        <f t="shared" si="173"/>
        <v>2.0563788888888892</v>
      </c>
      <c r="I2066" s="16">
        <f t="shared" si="174"/>
        <v>3.6052669983870231</v>
      </c>
      <c r="J2066" s="19">
        <f t="shared" si="175"/>
        <v>4</v>
      </c>
      <c r="K2066" s="13">
        <f t="shared" si="176"/>
        <v>2.7118680931214341E-2</v>
      </c>
    </row>
    <row r="2067" spans="2:11" x14ac:dyDescent="0.25">
      <c r="B2067" s="26">
        <v>86</v>
      </c>
      <c r="C2067" s="26">
        <v>2064</v>
      </c>
      <c r="D2067" s="44">
        <v>41725.993750000001</v>
      </c>
      <c r="E2067" s="39" t="s">
        <v>105</v>
      </c>
      <c r="F2067" s="47">
        <f t="shared" si="172"/>
        <v>0.3</v>
      </c>
      <c r="G2067" s="10">
        <v>3.5</v>
      </c>
      <c r="H2067" s="13">
        <f t="shared" si="173"/>
        <v>1.5646361111111109</v>
      </c>
      <c r="I2067" s="16">
        <f t="shared" si="174"/>
        <v>2.7431379335553427</v>
      </c>
      <c r="J2067" s="19">
        <f t="shared" si="175"/>
        <v>3</v>
      </c>
      <c r="K2067" s="13">
        <f t="shared" si="176"/>
        <v>1.1945358807900612E-2</v>
      </c>
    </row>
    <row r="2068" spans="2:11" x14ac:dyDescent="0.25">
      <c r="B2068" s="26">
        <v>87</v>
      </c>
      <c r="C2068" s="26">
        <v>2065</v>
      </c>
      <c r="D2068" s="44">
        <v>41726.035416666666</v>
      </c>
      <c r="E2068" s="39" t="s">
        <v>105</v>
      </c>
      <c r="F2068" s="47">
        <f t="shared" si="172"/>
        <v>0.3</v>
      </c>
      <c r="G2068" s="10">
        <v>3.5</v>
      </c>
      <c r="H2068" s="13">
        <f t="shared" si="173"/>
        <v>1.5646361111111109</v>
      </c>
      <c r="I2068" s="16">
        <f t="shared" si="174"/>
        <v>2.7431379335553427</v>
      </c>
      <c r="J2068" s="19">
        <f t="shared" si="175"/>
        <v>3</v>
      </c>
      <c r="K2068" s="13">
        <f t="shared" si="176"/>
        <v>1.1945358807900612E-2</v>
      </c>
    </row>
    <row r="2069" spans="2:11" x14ac:dyDescent="0.25">
      <c r="B2069" s="26">
        <v>87</v>
      </c>
      <c r="C2069" s="26">
        <v>2066</v>
      </c>
      <c r="D2069" s="44">
        <v>41726.07708333333</v>
      </c>
      <c r="E2069" s="39" t="s">
        <v>105</v>
      </c>
      <c r="F2069" s="47">
        <f t="shared" si="172"/>
        <v>0.3</v>
      </c>
      <c r="G2069" s="10">
        <v>6.9</v>
      </c>
      <c r="H2069" s="13">
        <f t="shared" si="173"/>
        <v>3.0845683333333334</v>
      </c>
      <c r="I2069" s="16">
        <f t="shared" si="174"/>
        <v>5.4079004975805338</v>
      </c>
      <c r="J2069" s="19">
        <f t="shared" si="175"/>
        <v>6</v>
      </c>
      <c r="K2069" s="13">
        <f t="shared" si="176"/>
        <v>9.1525548142848398E-2</v>
      </c>
    </row>
    <row r="2070" spans="2:11" x14ac:dyDescent="0.25">
      <c r="B2070" s="26">
        <v>87</v>
      </c>
      <c r="C2070" s="26">
        <v>2067</v>
      </c>
      <c r="D2070" s="44">
        <v>41726.118750000001</v>
      </c>
      <c r="E2070" s="39" t="s">
        <v>103</v>
      </c>
      <c r="F2070" s="47">
        <f t="shared" si="172"/>
        <v>0.7</v>
      </c>
      <c r="G2070" s="10">
        <v>10.4</v>
      </c>
      <c r="H2070" s="13">
        <f t="shared" si="173"/>
        <v>4.649204444444444</v>
      </c>
      <c r="I2070" s="16">
        <f t="shared" si="174"/>
        <v>8.1510384311358752</v>
      </c>
      <c r="J2070" s="19">
        <f t="shared" si="175"/>
        <v>9</v>
      </c>
      <c r="K2070" s="13">
        <f t="shared" si="176"/>
        <v>0.31339717994379734</v>
      </c>
    </row>
    <row r="2071" spans="2:11" x14ac:dyDescent="0.25">
      <c r="B2071" s="26">
        <v>87</v>
      </c>
      <c r="C2071" s="26">
        <v>2068</v>
      </c>
      <c r="D2071" s="44">
        <v>41726.160416666666</v>
      </c>
      <c r="E2071" s="39" t="s">
        <v>103</v>
      </c>
      <c r="F2071" s="47">
        <f t="shared" si="172"/>
        <v>0.7</v>
      </c>
      <c r="G2071" s="10">
        <v>5.8</v>
      </c>
      <c r="H2071" s="13">
        <f t="shared" si="173"/>
        <v>2.5928255555555553</v>
      </c>
      <c r="I2071" s="16">
        <f t="shared" si="174"/>
        <v>4.5457714327488539</v>
      </c>
      <c r="J2071" s="19">
        <f t="shared" si="175"/>
        <v>5</v>
      </c>
      <c r="K2071" s="13">
        <f t="shared" si="176"/>
        <v>5.4359949801215252E-2</v>
      </c>
    </row>
    <row r="2072" spans="2:11" x14ac:dyDescent="0.25">
      <c r="B2072" s="26">
        <v>87</v>
      </c>
      <c r="C2072" s="26">
        <v>2069</v>
      </c>
      <c r="D2072" s="44">
        <v>41726.20208333333</v>
      </c>
      <c r="E2072" s="39" t="s">
        <v>104</v>
      </c>
      <c r="F2072" s="47">
        <f t="shared" si="172"/>
        <v>0.5</v>
      </c>
      <c r="G2072" s="10">
        <v>3.5</v>
      </c>
      <c r="H2072" s="13">
        <f t="shared" si="173"/>
        <v>1.5646361111111109</v>
      </c>
      <c r="I2072" s="16">
        <f t="shared" si="174"/>
        <v>2.7431379335553427</v>
      </c>
      <c r="J2072" s="19">
        <f t="shared" si="175"/>
        <v>3</v>
      </c>
      <c r="K2072" s="13">
        <f t="shared" si="176"/>
        <v>1.1945358807900612E-2</v>
      </c>
    </row>
    <row r="2073" spans="2:11" x14ac:dyDescent="0.25">
      <c r="B2073" s="26">
        <v>87</v>
      </c>
      <c r="C2073" s="26">
        <v>2070</v>
      </c>
      <c r="D2073" s="44">
        <v>41726.243750000001</v>
      </c>
      <c r="E2073" s="39" t="s">
        <v>104</v>
      </c>
      <c r="F2073" s="47">
        <f t="shared" si="172"/>
        <v>0.5</v>
      </c>
      <c r="G2073" s="10">
        <v>4.6000000000000005</v>
      </c>
      <c r="H2073" s="13">
        <f t="shared" si="173"/>
        <v>2.0563788888888892</v>
      </c>
      <c r="I2073" s="16">
        <f t="shared" si="174"/>
        <v>3.6052669983870231</v>
      </c>
      <c r="J2073" s="19">
        <f t="shared" si="175"/>
        <v>4</v>
      </c>
      <c r="K2073" s="13">
        <f t="shared" si="176"/>
        <v>2.7118680931214341E-2</v>
      </c>
    </row>
    <row r="2074" spans="2:11" x14ac:dyDescent="0.25">
      <c r="B2074" s="26">
        <v>87</v>
      </c>
      <c r="C2074" s="26">
        <v>2071</v>
      </c>
      <c r="D2074" s="44">
        <v>41726.285416666666</v>
      </c>
      <c r="E2074" s="39" t="s">
        <v>102</v>
      </c>
      <c r="F2074" s="47">
        <f t="shared" si="172"/>
        <v>1</v>
      </c>
      <c r="G2074" s="10">
        <v>4.6000000000000005</v>
      </c>
      <c r="H2074" s="13">
        <f t="shared" si="173"/>
        <v>2.0563788888888892</v>
      </c>
      <c r="I2074" s="16">
        <f t="shared" si="174"/>
        <v>3.6052669983870231</v>
      </c>
      <c r="J2074" s="19">
        <f t="shared" si="175"/>
        <v>4</v>
      </c>
      <c r="K2074" s="13">
        <f t="shared" si="176"/>
        <v>2.7118680931214341E-2</v>
      </c>
    </row>
    <row r="2075" spans="2:11" x14ac:dyDescent="0.25">
      <c r="B2075" s="26">
        <v>87</v>
      </c>
      <c r="C2075" s="26">
        <v>2072</v>
      </c>
      <c r="D2075" s="44">
        <v>41726.32708333333</v>
      </c>
      <c r="E2075" s="39" t="s">
        <v>102</v>
      </c>
      <c r="F2075" s="47">
        <f t="shared" si="172"/>
        <v>1</v>
      </c>
      <c r="G2075" s="10">
        <v>6.9</v>
      </c>
      <c r="H2075" s="13">
        <f t="shared" si="173"/>
        <v>3.0845683333333334</v>
      </c>
      <c r="I2075" s="16">
        <f t="shared" si="174"/>
        <v>5.4079004975805338</v>
      </c>
      <c r="J2075" s="19">
        <f t="shared" si="175"/>
        <v>6</v>
      </c>
      <c r="K2075" s="13">
        <f t="shared" si="176"/>
        <v>9.1525548142848398E-2</v>
      </c>
    </row>
    <row r="2076" spans="2:11" x14ac:dyDescent="0.25">
      <c r="B2076" s="26">
        <v>87</v>
      </c>
      <c r="C2076" s="26">
        <v>2073</v>
      </c>
      <c r="D2076" s="44">
        <v>41726.368750000001</v>
      </c>
      <c r="E2076" s="39" t="s">
        <v>102</v>
      </c>
      <c r="F2076" s="47">
        <f t="shared" si="172"/>
        <v>1</v>
      </c>
      <c r="G2076" s="10">
        <v>5.8</v>
      </c>
      <c r="H2076" s="13">
        <f t="shared" si="173"/>
        <v>2.5928255555555553</v>
      </c>
      <c r="I2076" s="16">
        <f t="shared" si="174"/>
        <v>4.5457714327488539</v>
      </c>
      <c r="J2076" s="19">
        <f t="shared" si="175"/>
        <v>5</v>
      </c>
      <c r="K2076" s="13">
        <f t="shared" si="176"/>
        <v>5.4359949801215252E-2</v>
      </c>
    </row>
    <row r="2077" spans="2:11" x14ac:dyDescent="0.25">
      <c r="B2077" s="26">
        <v>87</v>
      </c>
      <c r="C2077" s="26">
        <v>2074</v>
      </c>
      <c r="D2077" s="44">
        <v>41726.410416666666</v>
      </c>
      <c r="E2077" s="39" t="s">
        <v>102</v>
      </c>
      <c r="F2077" s="47">
        <f t="shared" si="172"/>
        <v>1</v>
      </c>
      <c r="G2077" s="10">
        <v>3.5</v>
      </c>
      <c r="H2077" s="13">
        <f t="shared" si="173"/>
        <v>1.5646361111111109</v>
      </c>
      <c r="I2077" s="16">
        <f t="shared" si="174"/>
        <v>2.7431379335553427</v>
      </c>
      <c r="J2077" s="19">
        <f t="shared" si="175"/>
        <v>3</v>
      </c>
      <c r="K2077" s="13">
        <f t="shared" si="176"/>
        <v>1.1945358807900612E-2</v>
      </c>
    </row>
    <row r="2078" spans="2:11" x14ac:dyDescent="0.25">
      <c r="B2078" s="26">
        <v>87</v>
      </c>
      <c r="C2078" s="26">
        <v>2075</v>
      </c>
      <c r="D2078" s="44">
        <v>41726.45208333333</v>
      </c>
      <c r="E2078" s="39" t="s">
        <v>102</v>
      </c>
      <c r="F2078" s="47">
        <f t="shared" si="172"/>
        <v>1</v>
      </c>
      <c r="G2078" s="10">
        <v>5.8</v>
      </c>
      <c r="H2078" s="13">
        <f t="shared" si="173"/>
        <v>2.5928255555555553</v>
      </c>
      <c r="I2078" s="16">
        <f t="shared" si="174"/>
        <v>4.5457714327488539</v>
      </c>
      <c r="J2078" s="19">
        <f t="shared" si="175"/>
        <v>5</v>
      </c>
      <c r="K2078" s="13">
        <f t="shared" si="176"/>
        <v>5.4359949801215252E-2</v>
      </c>
    </row>
    <row r="2079" spans="2:11" x14ac:dyDescent="0.25">
      <c r="B2079" s="26">
        <v>87</v>
      </c>
      <c r="C2079" s="26">
        <v>2076</v>
      </c>
      <c r="D2079" s="44">
        <v>41726.493750000001</v>
      </c>
      <c r="E2079" s="39" t="s">
        <v>103</v>
      </c>
      <c r="F2079" s="47">
        <f t="shared" si="172"/>
        <v>0.7</v>
      </c>
      <c r="G2079" s="10">
        <v>3.5</v>
      </c>
      <c r="H2079" s="13">
        <f t="shared" si="173"/>
        <v>1.5646361111111109</v>
      </c>
      <c r="I2079" s="16">
        <f t="shared" si="174"/>
        <v>2.7431379335553427</v>
      </c>
      <c r="J2079" s="19">
        <f t="shared" si="175"/>
        <v>3</v>
      </c>
      <c r="K2079" s="13">
        <f t="shared" si="176"/>
        <v>1.1945358807900612E-2</v>
      </c>
    </row>
    <row r="2080" spans="2:11" x14ac:dyDescent="0.25">
      <c r="B2080" s="26">
        <v>87</v>
      </c>
      <c r="C2080" s="26">
        <v>2077</v>
      </c>
      <c r="D2080" s="44">
        <v>41726.535416666666</v>
      </c>
      <c r="E2080" s="39" t="s">
        <v>104</v>
      </c>
      <c r="F2080" s="47">
        <f t="shared" si="172"/>
        <v>0.5</v>
      </c>
      <c r="G2080" s="10">
        <v>3.5</v>
      </c>
      <c r="H2080" s="13">
        <f t="shared" si="173"/>
        <v>1.5646361111111109</v>
      </c>
      <c r="I2080" s="16">
        <f t="shared" si="174"/>
        <v>2.7431379335553427</v>
      </c>
      <c r="J2080" s="19">
        <f t="shared" si="175"/>
        <v>3</v>
      </c>
      <c r="K2080" s="13">
        <f t="shared" si="176"/>
        <v>1.1945358807900612E-2</v>
      </c>
    </row>
    <row r="2081" spans="2:11" x14ac:dyDescent="0.25">
      <c r="B2081" s="26">
        <v>87</v>
      </c>
      <c r="C2081" s="26">
        <v>2078</v>
      </c>
      <c r="D2081" s="44">
        <v>41726.57708333333</v>
      </c>
      <c r="E2081" s="39" t="s">
        <v>102</v>
      </c>
      <c r="F2081" s="47">
        <f t="shared" si="172"/>
        <v>1</v>
      </c>
      <c r="G2081" s="10">
        <v>4.6000000000000005</v>
      </c>
      <c r="H2081" s="13">
        <f t="shared" si="173"/>
        <v>2.0563788888888892</v>
      </c>
      <c r="I2081" s="16">
        <f t="shared" si="174"/>
        <v>3.6052669983870231</v>
      </c>
      <c r="J2081" s="19">
        <f t="shared" si="175"/>
        <v>4</v>
      </c>
      <c r="K2081" s="13">
        <f t="shared" si="176"/>
        <v>2.7118680931214341E-2</v>
      </c>
    </row>
    <row r="2082" spans="2:11" x14ac:dyDescent="0.25">
      <c r="B2082" s="26">
        <v>87</v>
      </c>
      <c r="C2082" s="26">
        <v>2079</v>
      </c>
      <c r="D2082" s="44">
        <v>41726.618750000001</v>
      </c>
      <c r="E2082" s="39" t="s">
        <v>102</v>
      </c>
      <c r="F2082" s="47">
        <f t="shared" si="172"/>
        <v>1</v>
      </c>
      <c r="G2082" s="10">
        <v>8.1</v>
      </c>
      <c r="H2082" s="13">
        <f t="shared" si="173"/>
        <v>3.6210149999999994</v>
      </c>
      <c r="I2082" s="16">
        <f t="shared" si="174"/>
        <v>6.3484049319423645</v>
      </c>
      <c r="J2082" s="19">
        <f t="shared" si="175"/>
        <v>7</v>
      </c>
      <c r="K2082" s="13">
        <f t="shared" si="176"/>
        <v>0.14806421994704388</v>
      </c>
    </row>
    <row r="2083" spans="2:11" x14ac:dyDescent="0.25">
      <c r="B2083" s="26">
        <v>87</v>
      </c>
      <c r="C2083" s="26">
        <v>2080</v>
      </c>
      <c r="D2083" s="44">
        <v>41726.660416666666</v>
      </c>
      <c r="E2083" s="39" t="s">
        <v>102</v>
      </c>
      <c r="F2083" s="47">
        <f t="shared" si="172"/>
        <v>1</v>
      </c>
      <c r="G2083" s="10">
        <v>5.8</v>
      </c>
      <c r="H2083" s="13">
        <f t="shared" si="173"/>
        <v>2.5928255555555553</v>
      </c>
      <c r="I2083" s="16">
        <f t="shared" si="174"/>
        <v>4.5457714327488539</v>
      </c>
      <c r="J2083" s="19">
        <f t="shared" si="175"/>
        <v>5</v>
      </c>
      <c r="K2083" s="13">
        <f t="shared" si="176"/>
        <v>5.4359949801215252E-2</v>
      </c>
    </row>
    <row r="2084" spans="2:11" x14ac:dyDescent="0.25">
      <c r="B2084" s="26">
        <v>87</v>
      </c>
      <c r="C2084" s="26">
        <v>2081</v>
      </c>
      <c r="D2084" s="44">
        <v>41726.70208333333</v>
      </c>
      <c r="E2084" s="39" t="s">
        <v>104</v>
      </c>
      <c r="F2084" s="47">
        <f t="shared" si="172"/>
        <v>0.5</v>
      </c>
      <c r="G2084" s="10">
        <v>9.2000000000000011</v>
      </c>
      <c r="H2084" s="13">
        <f t="shared" si="173"/>
        <v>4.1127577777777784</v>
      </c>
      <c r="I2084" s="16">
        <f t="shared" si="174"/>
        <v>7.2105339967740463</v>
      </c>
      <c r="J2084" s="19">
        <f t="shared" si="175"/>
        <v>8</v>
      </c>
      <c r="K2084" s="13">
        <f t="shared" si="176"/>
        <v>0.21694944744971473</v>
      </c>
    </row>
    <row r="2085" spans="2:11" x14ac:dyDescent="0.25">
      <c r="B2085" s="26">
        <v>87</v>
      </c>
      <c r="C2085" s="26">
        <v>2082</v>
      </c>
      <c r="D2085" s="44">
        <v>41726.743750000001</v>
      </c>
      <c r="E2085" s="39" t="s">
        <v>104</v>
      </c>
      <c r="F2085" s="47">
        <f t="shared" si="172"/>
        <v>0.5</v>
      </c>
      <c r="G2085" s="10">
        <v>8.1</v>
      </c>
      <c r="H2085" s="13">
        <f t="shared" si="173"/>
        <v>3.6210149999999994</v>
      </c>
      <c r="I2085" s="16">
        <f t="shared" si="174"/>
        <v>6.3484049319423645</v>
      </c>
      <c r="J2085" s="19">
        <f t="shared" si="175"/>
        <v>7</v>
      </c>
      <c r="K2085" s="13">
        <f t="shared" si="176"/>
        <v>0.14806421994704388</v>
      </c>
    </row>
    <row r="2086" spans="2:11" x14ac:dyDescent="0.25">
      <c r="B2086" s="26">
        <v>87</v>
      </c>
      <c r="C2086" s="26">
        <v>2083</v>
      </c>
      <c r="D2086" s="44">
        <v>41726.785416666666</v>
      </c>
      <c r="E2086" s="39" t="s">
        <v>104</v>
      </c>
      <c r="F2086" s="47">
        <f t="shared" si="172"/>
        <v>0.5</v>
      </c>
      <c r="G2086" s="10">
        <v>8.1</v>
      </c>
      <c r="H2086" s="13">
        <f t="shared" si="173"/>
        <v>3.6210149999999994</v>
      </c>
      <c r="I2086" s="16">
        <f t="shared" si="174"/>
        <v>6.3484049319423645</v>
      </c>
      <c r="J2086" s="19">
        <f t="shared" si="175"/>
        <v>7</v>
      </c>
      <c r="K2086" s="13">
        <f t="shared" si="176"/>
        <v>0.14806421994704388</v>
      </c>
    </row>
    <row r="2087" spans="2:11" x14ac:dyDescent="0.25">
      <c r="B2087" s="26">
        <v>87</v>
      </c>
      <c r="C2087" s="26">
        <v>2084</v>
      </c>
      <c r="D2087" s="44">
        <v>41726.82708333333</v>
      </c>
      <c r="E2087" s="39" t="s">
        <v>104</v>
      </c>
      <c r="F2087" s="47">
        <f t="shared" si="172"/>
        <v>0.5</v>
      </c>
      <c r="G2087" s="10">
        <v>4.6000000000000005</v>
      </c>
      <c r="H2087" s="13">
        <f t="shared" si="173"/>
        <v>2.0563788888888892</v>
      </c>
      <c r="I2087" s="16">
        <f t="shared" si="174"/>
        <v>3.6052669983870231</v>
      </c>
      <c r="J2087" s="19">
        <f t="shared" si="175"/>
        <v>4</v>
      </c>
      <c r="K2087" s="13">
        <f t="shared" si="176"/>
        <v>2.7118680931214341E-2</v>
      </c>
    </row>
    <row r="2088" spans="2:11" x14ac:dyDescent="0.25">
      <c r="B2088" s="26">
        <v>87</v>
      </c>
      <c r="C2088" s="26">
        <v>2085</v>
      </c>
      <c r="D2088" s="44">
        <v>41726.868750000001</v>
      </c>
      <c r="E2088" s="39" t="s">
        <v>104</v>
      </c>
      <c r="F2088" s="47">
        <f t="shared" si="172"/>
        <v>0.5</v>
      </c>
      <c r="G2088" s="10">
        <v>4.6000000000000005</v>
      </c>
      <c r="H2088" s="13">
        <f t="shared" si="173"/>
        <v>2.0563788888888892</v>
      </c>
      <c r="I2088" s="16">
        <f t="shared" si="174"/>
        <v>3.6052669983870231</v>
      </c>
      <c r="J2088" s="19">
        <f t="shared" si="175"/>
        <v>4</v>
      </c>
      <c r="K2088" s="13">
        <f t="shared" si="176"/>
        <v>2.7118680931214341E-2</v>
      </c>
    </row>
    <row r="2089" spans="2:11" x14ac:dyDescent="0.25">
      <c r="B2089" s="26">
        <v>87</v>
      </c>
      <c r="C2089" s="26">
        <v>2086</v>
      </c>
      <c r="D2089" s="44">
        <v>41726.910416666666</v>
      </c>
      <c r="E2089" s="39" t="s">
        <v>104</v>
      </c>
      <c r="F2089" s="47">
        <f t="shared" si="172"/>
        <v>0.5</v>
      </c>
      <c r="G2089" s="10">
        <v>5.8</v>
      </c>
      <c r="H2089" s="13">
        <f t="shared" si="173"/>
        <v>2.5928255555555553</v>
      </c>
      <c r="I2089" s="16">
        <f t="shared" si="174"/>
        <v>4.5457714327488539</v>
      </c>
      <c r="J2089" s="19">
        <f t="shared" si="175"/>
        <v>5</v>
      </c>
      <c r="K2089" s="13">
        <f t="shared" si="176"/>
        <v>5.4359949801215252E-2</v>
      </c>
    </row>
    <row r="2090" spans="2:11" x14ac:dyDescent="0.25">
      <c r="B2090" s="26">
        <v>87</v>
      </c>
      <c r="C2090" s="26">
        <v>2087</v>
      </c>
      <c r="D2090" s="44">
        <v>41726.95208333333</v>
      </c>
      <c r="E2090" s="39" t="s">
        <v>104</v>
      </c>
      <c r="F2090" s="47">
        <f t="shared" si="172"/>
        <v>0.5</v>
      </c>
      <c r="G2090" s="10">
        <v>5.8</v>
      </c>
      <c r="H2090" s="13">
        <f t="shared" si="173"/>
        <v>2.5928255555555553</v>
      </c>
      <c r="I2090" s="16">
        <f t="shared" si="174"/>
        <v>4.5457714327488539</v>
      </c>
      <c r="J2090" s="19">
        <f t="shared" si="175"/>
        <v>5</v>
      </c>
      <c r="K2090" s="13">
        <f t="shared" si="176"/>
        <v>5.4359949801215252E-2</v>
      </c>
    </row>
    <row r="2091" spans="2:11" x14ac:dyDescent="0.25">
      <c r="B2091" s="26">
        <v>87</v>
      </c>
      <c r="C2091" s="26">
        <v>2088</v>
      </c>
      <c r="D2091" s="44">
        <v>41726.993750000001</v>
      </c>
      <c r="E2091" s="39" t="s">
        <v>104</v>
      </c>
      <c r="F2091" s="47">
        <f t="shared" si="172"/>
        <v>0.5</v>
      </c>
      <c r="G2091" s="10">
        <v>5.8</v>
      </c>
      <c r="H2091" s="13">
        <f t="shared" si="173"/>
        <v>2.5928255555555553</v>
      </c>
      <c r="I2091" s="16">
        <f t="shared" si="174"/>
        <v>4.5457714327488539</v>
      </c>
      <c r="J2091" s="19">
        <f t="shared" si="175"/>
        <v>5</v>
      </c>
      <c r="K2091" s="13">
        <f t="shared" si="176"/>
        <v>5.4359949801215252E-2</v>
      </c>
    </row>
    <row r="2092" spans="2:11" x14ac:dyDescent="0.25">
      <c r="B2092" s="26">
        <v>88</v>
      </c>
      <c r="C2092" s="26">
        <v>2089</v>
      </c>
      <c r="D2092" s="44">
        <v>41727.035416666666</v>
      </c>
      <c r="E2092" s="39" t="s">
        <v>105</v>
      </c>
      <c r="F2092" s="47">
        <f t="shared" si="172"/>
        <v>0.3</v>
      </c>
      <c r="G2092" s="10">
        <v>4.6000000000000005</v>
      </c>
      <c r="H2092" s="13">
        <f t="shared" si="173"/>
        <v>2.0563788888888892</v>
      </c>
      <c r="I2092" s="16">
        <f t="shared" si="174"/>
        <v>3.6052669983870231</v>
      </c>
      <c r="J2092" s="19">
        <f t="shared" si="175"/>
        <v>4</v>
      </c>
      <c r="K2092" s="13">
        <f t="shared" si="176"/>
        <v>2.7118680931214341E-2</v>
      </c>
    </row>
    <row r="2093" spans="2:11" x14ac:dyDescent="0.25">
      <c r="B2093" s="26">
        <v>88</v>
      </c>
      <c r="C2093" s="26">
        <v>2090</v>
      </c>
      <c r="D2093" s="44">
        <v>41727.07708333333</v>
      </c>
      <c r="E2093" s="39" t="s">
        <v>105</v>
      </c>
      <c r="F2093" s="47">
        <f t="shared" si="172"/>
        <v>0.3</v>
      </c>
      <c r="G2093" s="10">
        <v>5.8</v>
      </c>
      <c r="H2093" s="13">
        <f t="shared" si="173"/>
        <v>2.5928255555555553</v>
      </c>
      <c r="I2093" s="16">
        <f t="shared" si="174"/>
        <v>4.5457714327488539</v>
      </c>
      <c r="J2093" s="19">
        <f t="shared" si="175"/>
        <v>5</v>
      </c>
      <c r="K2093" s="13">
        <f t="shared" si="176"/>
        <v>5.4359949801215252E-2</v>
      </c>
    </row>
    <row r="2094" spans="2:11" x14ac:dyDescent="0.25">
      <c r="B2094" s="26">
        <v>88</v>
      </c>
      <c r="C2094" s="26">
        <v>2091</v>
      </c>
      <c r="D2094" s="44">
        <v>41727.118750000001</v>
      </c>
      <c r="E2094" s="39" t="s">
        <v>105</v>
      </c>
      <c r="F2094" s="47">
        <f t="shared" si="172"/>
        <v>0.3</v>
      </c>
      <c r="G2094" s="10">
        <v>3.5</v>
      </c>
      <c r="H2094" s="13">
        <f t="shared" si="173"/>
        <v>1.5646361111111109</v>
      </c>
      <c r="I2094" s="16">
        <f t="shared" si="174"/>
        <v>2.7431379335553427</v>
      </c>
      <c r="J2094" s="19">
        <f t="shared" si="175"/>
        <v>3</v>
      </c>
      <c r="K2094" s="13">
        <f t="shared" si="176"/>
        <v>1.1945358807900612E-2</v>
      </c>
    </row>
    <row r="2095" spans="2:11" x14ac:dyDescent="0.25">
      <c r="B2095" s="26">
        <v>88</v>
      </c>
      <c r="C2095" s="26">
        <v>2092</v>
      </c>
      <c r="D2095" s="44">
        <v>41727.160416666666</v>
      </c>
      <c r="E2095" s="39" t="s">
        <v>105</v>
      </c>
      <c r="F2095" s="47">
        <f t="shared" si="172"/>
        <v>0.3</v>
      </c>
      <c r="G2095" s="10">
        <v>4.6000000000000005</v>
      </c>
      <c r="H2095" s="13">
        <f t="shared" si="173"/>
        <v>2.0563788888888892</v>
      </c>
      <c r="I2095" s="16">
        <f t="shared" si="174"/>
        <v>3.6052669983870231</v>
      </c>
      <c r="J2095" s="19">
        <f t="shared" si="175"/>
        <v>4</v>
      </c>
      <c r="K2095" s="13">
        <f t="shared" si="176"/>
        <v>2.7118680931214341E-2</v>
      </c>
    </row>
    <row r="2096" spans="2:11" x14ac:dyDescent="0.25">
      <c r="B2096" s="26">
        <v>88</v>
      </c>
      <c r="C2096" s="26">
        <v>2093</v>
      </c>
      <c r="D2096" s="44">
        <v>41727.20208333333</v>
      </c>
      <c r="E2096" s="39" t="s">
        <v>105</v>
      </c>
      <c r="F2096" s="47">
        <f t="shared" si="172"/>
        <v>0.3</v>
      </c>
      <c r="G2096" s="10">
        <v>4.6000000000000005</v>
      </c>
      <c r="H2096" s="13">
        <f t="shared" si="173"/>
        <v>2.0563788888888892</v>
      </c>
      <c r="I2096" s="16">
        <f t="shared" si="174"/>
        <v>3.6052669983870231</v>
      </c>
      <c r="J2096" s="19">
        <f t="shared" si="175"/>
        <v>4</v>
      </c>
      <c r="K2096" s="13">
        <f t="shared" si="176"/>
        <v>2.7118680931214341E-2</v>
      </c>
    </row>
    <row r="2097" spans="2:11" x14ac:dyDescent="0.25">
      <c r="B2097" s="26">
        <v>88</v>
      </c>
      <c r="C2097" s="26">
        <v>2094</v>
      </c>
      <c r="D2097" s="44">
        <v>41727.243750000001</v>
      </c>
      <c r="E2097" s="39" t="s">
        <v>104</v>
      </c>
      <c r="F2097" s="47">
        <f t="shared" si="172"/>
        <v>0.5</v>
      </c>
      <c r="G2097" s="10">
        <v>3.5</v>
      </c>
      <c r="H2097" s="13">
        <f t="shared" si="173"/>
        <v>1.5646361111111109</v>
      </c>
      <c r="I2097" s="16">
        <f t="shared" si="174"/>
        <v>2.7431379335553427</v>
      </c>
      <c r="J2097" s="19">
        <f t="shared" si="175"/>
        <v>3</v>
      </c>
      <c r="K2097" s="13">
        <f t="shared" si="176"/>
        <v>1.1945358807900612E-2</v>
      </c>
    </row>
    <row r="2098" spans="2:11" x14ac:dyDescent="0.25">
      <c r="B2098" s="26">
        <v>88</v>
      </c>
      <c r="C2098" s="26">
        <v>2095</v>
      </c>
      <c r="D2098" s="44">
        <v>41727.285416666666</v>
      </c>
      <c r="E2098" s="39" t="s">
        <v>102</v>
      </c>
      <c r="F2098" s="47">
        <f t="shared" si="172"/>
        <v>1</v>
      </c>
      <c r="G2098" s="10">
        <v>6.9</v>
      </c>
      <c r="H2098" s="13">
        <f t="shared" si="173"/>
        <v>3.0845683333333334</v>
      </c>
      <c r="I2098" s="16">
        <f t="shared" si="174"/>
        <v>5.4079004975805338</v>
      </c>
      <c r="J2098" s="19">
        <f t="shared" si="175"/>
        <v>6</v>
      </c>
      <c r="K2098" s="13">
        <f t="shared" si="176"/>
        <v>9.1525548142848398E-2</v>
      </c>
    </row>
    <row r="2099" spans="2:11" x14ac:dyDescent="0.25">
      <c r="B2099" s="26">
        <v>88</v>
      </c>
      <c r="C2099" s="26">
        <v>2096</v>
      </c>
      <c r="D2099" s="44">
        <v>41727.32708333333</v>
      </c>
      <c r="E2099" s="39" t="s">
        <v>102</v>
      </c>
      <c r="F2099" s="47">
        <f t="shared" si="172"/>
        <v>1</v>
      </c>
      <c r="G2099" s="10">
        <v>6.9</v>
      </c>
      <c r="H2099" s="13">
        <f t="shared" si="173"/>
        <v>3.0845683333333334</v>
      </c>
      <c r="I2099" s="16">
        <f t="shared" si="174"/>
        <v>5.4079004975805338</v>
      </c>
      <c r="J2099" s="19">
        <f t="shared" si="175"/>
        <v>6</v>
      </c>
      <c r="K2099" s="13">
        <f t="shared" si="176"/>
        <v>9.1525548142848398E-2</v>
      </c>
    </row>
    <row r="2100" spans="2:11" x14ac:dyDescent="0.25">
      <c r="B2100" s="26">
        <v>88</v>
      </c>
      <c r="C2100" s="26">
        <v>2097</v>
      </c>
      <c r="D2100" s="44">
        <v>41727.368750000001</v>
      </c>
      <c r="E2100" s="39" t="s">
        <v>102</v>
      </c>
      <c r="F2100" s="47">
        <f t="shared" si="172"/>
        <v>1</v>
      </c>
      <c r="G2100" s="10">
        <v>9.2000000000000011</v>
      </c>
      <c r="H2100" s="13">
        <f t="shared" si="173"/>
        <v>4.1127577777777784</v>
      </c>
      <c r="I2100" s="16">
        <f t="shared" si="174"/>
        <v>7.2105339967740463</v>
      </c>
      <c r="J2100" s="19">
        <f t="shared" si="175"/>
        <v>8</v>
      </c>
      <c r="K2100" s="13">
        <f t="shared" si="176"/>
        <v>0.21694944744971473</v>
      </c>
    </row>
    <row r="2101" spans="2:11" x14ac:dyDescent="0.25">
      <c r="B2101" s="26">
        <v>88</v>
      </c>
      <c r="C2101" s="26">
        <v>2098</v>
      </c>
      <c r="D2101" s="44">
        <v>41727.410416666666</v>
      </c>
      <c r="E2101" s="39" t="s">
        <v>102</v>
      </c>
      <c r="F2101" s="47">
        <f t="shared" si="172"/>
        <v>1</v>
      </c>
      <c r="G2101" s="10">
        <v>8.1</v>
      </c>
      <c r="H2101" s="13">
        <f t="shared" si="173"/>
        <v>3.6210149999999994</v>
      </c>
      <c r="I2101" s="16">
        <f t="shared" si="174"/>
        <v>6.3484049319423645</v>
      </c>
      <c r="J2101" s="19">
        <f t="shared" si="175"/>
        <v>7</v>
      </c>
      <c r="K2101" s="13">
        <f t="shared" si="176"/>
        <v>0.14806421994704388</v>
      </c>
    </row>
    <row r="2102" spans="2:11" x14ac:dyDescent="0.25">
      <c r="B2102" s="26">
        <v>88</v>
      </c>
      <c r="C2102" s="26">
        <v>2099</v>
      </c>
      <c r="D2102" s="44">
        <v>41727.45208333333</v>
      </c>
      <c r="E2102" s="39" t="s">
        <v>102</v>
      </c>
      <c r="F2102" s="47">
        <f t="shared" si="172"/>
        <v>1</v>
      </c>
      <c r="G2102" s="10">
        <v>3.5</v>
      </c>
      <c r="H2102" s="13">
        <f t="shared" si="173"/>
        <v>1.5646361111111109</v>
      </c>
      <c r="I2102" s="16">
        <f t="shared" si="174"/>
        <v>2.7431379335553427</v>
      </c>
      <c r="J2102" s="19">
        <f t="shared" si="175"/>
        <v>3</v>
      </c>
      <c r="K2102" s="13">
        <f t="shared" si="176"/>
        <v>1.1945358807900612E-2</v>
      </c>
    </row>
    <row r="2103" spans="2:11" x14ac:dyDescent="0.25">
      <c r="B2103" s="26">
        <v>88</v>
      </c>
      <c r="C2103" s="26">
        <v>2100</v>
      </c>
      <c r="D2103" s="44">
        <v>41727.493750000001</v>
      </c>
      <c r="E2103" s="39" t="s">
        <v>102</v>
      </c>
      <c r="F2103" s="47">
        <f t="shared" si="172"/>
        <v>1</v>
      </c>
      <c r="G2103" s="10">
        <v>3.5</v>
      </c>
      <c r="H2103" s="13">
        <f t="shared" si="173"/>
        <v>1.5646361111111109</v>
      </c>
      <c r="I2103" s="16">
        <f t="shared" si="174"/>
        <v>2.7431379335553427</v>
      </c>
      <c r="J2103" s="19">
        <f t="shared" si="175"/>
        <v>3</v>
      </c>
      <c r="K2103" s="13">
        <f t="shared" si="176"/>
        <v>1.1945358807900612E-2</v>
      </c>
    </row>
    <row r="2104" spans="2:11" x14ac:dyDescent="0.25">
      <c r="B2104" s="26">
        <v>88</v>
      </c>
      <c r="C2104" s="26">
        <v>2101</v>
      </c>
      <c r="D2104" s="44">
        <v>41727.535416666666</v>
      </c>
      <c r="E2104" s="39" t="s">
        <v>102</v>
      </c>
      <c r="F2104" s="47">
        <f t="shared" si="172"/>
        <v>1</v>
      </c>
      <c r="G2104" s="10">
        <v>6.9</v>
      </c>
      <c r="H2104" s="13">
        <f t="shared" si="173"/>
        <v>3.0845683333333334</v>
      </c>
      <c r="I2104" s="16">
        <f t="shared" si="174"/>
        <v>5.4079004975805338</v>
      </c>
      <c r="J2104" s="19">
        <f t="shared" si="175"/>
        <v>6</v>
      </c>
      <c r="K2104" s="13">
        <f t="shared" si="176"/>
        <v>9.1525548142848398E-2</v>
      </c>
    </row>
    <row r="2105" spans="2:11" x14ac:dyDescent="0.25">
      <c r="B2105" s="26">
        <v>88</v>
      </c>
      <c r="C2105" s="26">
        <v>2102</v>
      </c>
      <c r="D2105" s="44">
        <v>41727.57708333333</v>
      </c>
      <c r="E2105" s="39" t="s">
        <v>102</v>
      </c>
      <c r="F2105" s="47">
        <f t="shared" si="172"/>
        <v>1</v>
      </c>
      <c r="G2105" s="10">
        <v>4.6000000000000005</v>
      </c>
      <c r="H2105" s="13">
        <f t="shared" si="173"/>
        <v>2.0563788888888892</v>
      </c>
      <c r="I2105" s="16">
        <f t="shared" si="174"/>
        <v>3.6052669983870231</v>
      </c>
      <c r="J2105" s="19">
        <f t="shared" si="175"/>
        <v>4</v>
      </c>
      <c r="K2105" s="13">
        <f t="shared" si="176"/>
        <v>2.7118680931214341E-2</v>
      </c>
    </row>
    <row r="2106" spans="2:11" x14ac:dyDescent="0.25">
      <c r="B2106" s="26">
        <v>88</v>
      </c>
      <c r="C2106" s="26">
        <v>2103</v>
      </c>
      <c r="D2106" s="44">
        <v>41727.618750000001</v>
      </c>
      <c r="E2106" s="39" t="s">
        <v>104</v>
      </c>
      <c r="F2106" s="47">
        <f t="shared" si="172"/>
        <v>0.5</v>
      </c>
      <c r="G2106" s="10">
        <v>4.6000000000000005</v>
      </c>
      <c r="H2106" s="13">
        <f t="shared" si="173"/>
        <v>2.0563788888888892</v>
      </c>
      <c r="I2106" s="16">
        <f t="shared" si="174"/>
        <v>3.6052669983870231</v>
      </c>
      <c r="J2106" s="19">
        <f t="shared" si="175"/>
        <v>4</v>
      </c>
      <c r="K2106" s="13">
        <f t="shared" si="176"/>
        <v>2.7118680931214341E-2</v>
      </c>
    </row>
    <row r="2107" spans="2:11" x14ac:dyDescent="0.25">
      <c r="B2107" s="26">
        <v>88</v>
      </c>
      <c r="C2107" s="26">
        <v>2104</v>
      </c>
      <c r="D2107" s="44">
        <v>41727.660416666666</v>
      </c>
      <c r="E2107" s="39" t="s">
        <v>103</v>
      </c>
      <c r="F2107" s="47">
        <f t="shared" si="172"/>
        <v>0.7</v>
      </c>
      <c r="G2107" s="10">
        <v>4.6000000000000005</v>
      </c>
      <c r="H2107" s="13">
        <f t="shared" si="173"/>
        <v>2.0563788888888892</v>
      </c>
      <c r="I2107" s="16">
        <f t="shared" si="174"/>
        <v>3.6052669983870231</v>
      </c>
      <c r="J2107" s="19">
        <f t="shared" si="175"/>
        <v>4</v>
      </c>
      <c r="K2107" s="13">
        <f t="shared" si="176"/>
        <v>2.7118680931214341E-2</v>
      </c>
    </row>
    <row r="2108" spans="2:11" x14ac:dyDescent="0.25">
      <c r="B2108" s="26">
        <v>88</v>
      </c>
      <c r="C2108" s="26">
        <v>2105</v>
      </c>
      <c r="D2108" s="44">
        <v>41727.70208333333</v>
      </c>
      <c r="E2108" s="39" t="s">
        <v>103</v>
      </c>
      <c r="F2108" s="47">
        <f t="shared" si="172"/>
        <v>0.7</v>
      </c>
      <c r="G2108" s="10">
        <v>6.9</v>
      </c>
      <c r="H2108" s="13">
        <f t="shared" si="173"/>
        <v>3.0845683333333334</v>
      </c>
      <c r="I2108" s="16">
        <f t="shared" si="174"/>
        <v>5.4079004975805338</v>
      </c>
      <c r="J2108" s="19">
        <f t="shared" si="175"/>
        <v>6</v>
      </c>
      <c r="K2108" s="13">
        <f t="shared" si="176"/>
        <v>9.1525548142848398E-2</v>
      </c>
    </row>
    <row r="2109" spans="2:11" x14ac:dyDescent="0.25">
      <c r="B2109" s="26">
        <v>88</v>
      </c>
      <c r="C2109" s="26">
        <v>2106</v>
      </c>
      <c r="D2109" s="44">
        <v>41727.743750000001</v>
      </c>
      <c r="E2109" s="39" t="s">
        <v>104</v>
      </c>
      <c r="F2109" s="47">
        <f t="shared" si="172"/>
        <v>0.5</v>
      </c>
      <c r="G2109" s="10">
        <v>6.9</v>
      </c>
      <c r="H2109" s="13">
        <f t="shared" si="173"/>
        <v>3.0845683333333334</v>
      </c>
      <c r="I2109" s="16">
        <f t="shared" si="174"/>
        <v>5.4079004975805338</v>
      </c>
      <c r="J2109" s="19">
        <f t="shared" si="175"/>
        <v>6</v>
      </c>
      <c r="K2109" s="13">
        <f t="shared" si="176"/>
        <v>9.1525548142848398E-2</v>
      </c>
    </row>
    <row r="2110" spans="2:11" x14ac:dyDescent="0.25">
      <c r="B2110" s="26">
        <v>88</v>
      </c>
      <c r="C2110" s="26">
        <v>2107</v>
      </c>
      <c r="D2110" s="44">
        <v>41727.785416666666</v>
      </c>
      <c r="E2110" s="39" t="s">
        <v>104</v>
      </c>
      <c r="F2110" s="47">
        <f t="shared" si="172"/>
        <v>0.5</v>
      </c>
      <c r="G2110" s="10">
        <v>4.6000000000000005</v>
      </c>
      <c r="H2110" s="13">
        <f t="shared" si="173"/>
        <v>2.0563788888888892</v>
      </c>
      <c r="I2110" s="16">
        <f t="shared" si="174"/>
        <v>3.6052669983870231</v>
      </c>
      <c r="J2110" s="19">
        <f t="shared" si="175"/>
        <v>4</v>
      </c>
      <c r="K2110" s="13">
        <f t="shared" si="176"/>
        <v>2.7118680931214341E-2</v>
      </c>
    </row>
    <row r="2111" spans="2:11" x14ac:dyDescent="0.25">
      <c r="B2111" s="26">
        <v>88</v>
      </c>
      <c r="C2111" s="26">
        <v>2108</v>
      </c>
      <c r="D2111" s="44">
        <v>41727.82708333333</v>
      </c>
      <c r="E2111" s="39" t="s">
        <v>104</v>
      </c>
      <c r="F2111" s="47">
        <f t="shared" si="172"/>
        <v>0.5</v>
      </c>
      <c r="G2111" s="10">
        <v>6.9</v>
      </c>
      <c r="H2111" s="13">
        <f t="shared" si="173"/>
        <v>3.0845683333333334</v>
      </c>
      <c r="I2111" s="16">
        <f t="shared" si="174"/>
        <v>5.4079004975805338</v>
      </c>
      <c r="J2111" s="19">
        <f t="shared" si="175"/>
        <v>6</v>
      </c>
      <c r="K2111" s="13">
        <f t="shared" si="176"/>
        <v>9.1525548142848398E-2</v>
      </c>
    </row>
    <row r="2112" spans="2:11" x14ac:dyDescent="0.25">
      <c r="B2112" s="26">
        <v>88</v>
      </c>
      <c r="C2112" s="26">
        <v>2109</v>
      </c>
      <c r="D2112" s="44">
        <v>41727.868750000001</v>
      </c>
      <c r="E2112" s="39" t="s">
        <v>104</v>
      </c>
      <c r="F2112" s="47">
        <f t="shared" si="172"/>
        <v>0.5</v>
      </c>
      <c r="G2112" s="10">
        <v>3.5</v>
      </c>
      <c r="H2112" s="13">
        <f t="shared" si="173"/>
        <v>1.5646361111111109</v>
      </c>
      <c r="I2112" s="16">
        <f t="shared" si="174"/>
        <v>2.7431379335553427</v>
      </c>
      <c r="J2112" s="19">
        <f t="shared" si="175"/>
        <v>3</v>
      </c>
      <c r="K2112" s="13">
        <f t="shared" si="176"/>
        <v>1.1945358807900612E-2</v>
      </c>
    </row>
    <row r="2113" spans="2:11" x14ac:dyDescent="0.25">
      <c r="B2113" s="26">
        <v>88</v>
      </c>
      <c r="C2113" s="26">
        <v>2110</v>
      </c>
      <c r="D2113" s="44">
        <v>41727.910416666666</v>
      </c>
      <c r="E2113" s="39" t="s">
        <v>103</v>
      </c>
      <c r="F2113" s="47">
        <f t="shared" si="172"/>
        <v>0.7</v>
      </c>
      <c r="G2113" s="10">
        <v>4.6000000000000005</v>
      </c>
      <c r="H2113" s="13">
        <f t="shared" si="173"/>
        <v>2.0563788888888892</v>
      </c>
      <c r="I2113" s="16">
        <f t="shared" si="174"/>
        <v>3.6052669983870231</v>
      </c>
      <c r="J2113" s="19">
        <f t="shared" si="175"/>
        <v>4</v>
      </c>
      <c r="K2113" s="13">
        <f t="shared" si="176"/>
        <v>2.7118680931214341E-2</v>
      </c>
    </row>
    <row r="2114" spans="2:11" x14ac:dyDescent="0.25">
      <c r="B2114" s="26">
        <v>88</v>
      </c>
      <c r="C2114" s="26">
        <v>2111</v>
      </c>
      <c r="D2114" s="44">
        <v>41727.95208333333</v>
      </c>
      <c r="E2114" s="39" t="s">
        <v>103</v>
      </c>
      <c r="F2114" s="47">
        <f t="shared" si="172"/>
        <v>0.7</v>
      </c>
      <c r="G2114" s="10">
        <v>6.9</v>
      </c>
      <c r="H2114" s="13">
        <f t="shared" si="173"/>
        <v>3.0845683333333334</v>
      </c>
      <c r="I2114" s="16">
        <f t="shared" si="174"/>
        <v>5.4079004975805338</v>
      </c>
      <c r="J2114" s="19">
        <f t="shared" si="175"/>
        <v>6</v>
      </c>
      <c r="K2114" s="13">
        <f t="shared" si="176"/>
        <v>9.1525548142848398E-2</v>
      </c>
    </row>
    <row r="2115" spans="2:11" x14ac:dyDescent="0.25">
      <c r="B2115" s="26">
        <v>88</v>
      </c>
      <c r="C2115" s="26">
        <v>2112</v>
      </c>
      <c r="D2115" s="44">
        <v>41727.993750000001</v>
      </c>
      <c r="E2115" s="39" t="s">
        <v>103</v>
      </c>
      <c r="F2115" s="47">
        <f t="shared" si="172"/>
        <v>0.7</v>
      </c>
      <c r="G2115" s="10">
        <v>8.1</v>
      </c>
      <c r="H2115" s="13">
        <f t="shared" si="173"/>
        <v>3.6210149999999994</v>
      </c>
      <c r="I2115" s="16">
        <f t="shared" si="174"/>
        <v>6.3484049319423645</v>
      </c>
      <c r="J2115" s="19">
        <f t="shared" si="175"/>
        <v>7</v>
      </c>
      <c r="K2115" s="13">
        <f t="shared" si="176"/>
        <v>0.14806421994704388</v>
      </c>
    </row>
    <row r="2116" spans="2:11" x14ac:dyDescent="0.25">
      <c r="B2116" s="26">
        <v>89</v>
      </c>
      <c r="C2116" s="26">
        <v>2113</v>
      </c>
      <c r="D2116" s="44">
        <v>41728.035416666666</v>
      </c>
      <c r="E2116" s="39" t="s">
        <v>103</v>
      </c>
      <c r="F2116" s="47">
        <f t="shared" ref="F2116:F2179" si="177">+VLOOKUP(E2116,$R$4:$S$23,2,FALSE)</f>
        <v>0.7</v>
      </c>
      <c r="G2116" s="10">
        <v>6.9</v>
      </c>
      <c r="H2116" s="13">
        <f t="shared" ref="H2116:H2179" si="178">+G2116*1609.34/3600</f>
        <v>3.0845683333333334</v>
      </c>
      <c r="I2116" s="16">
        <f t="shared" ref="I2116:I2179" si="179">H2116*(8^0.27)</f>
        <v>5.4079004975805338</v>
      </c>
      <c r="J2116" s="19">
        <f t="shared" ref="J2116:J2179" si="180">IF(AND(I2116&gt;=0,I2116&lt;1),1,IF(AND(I2116&gt;=1,I2116&lt;2),2,IF(AND(I2116&gt;=2,I2116&lt;3),3,IF(AND(I2116&gt;=3,I2116&lt;4),4,IF(AND(I2116&gt;=4,I2116&lt;5),5,IF(AND(I2116&gt;=5,I2116&lt;6),6,IF(AND(I2116&gt;=6,I2116&lt;7),7,IF(AND(I2116&gt;=7,I2116&lt;8),8,IF(AND(I2116&gt;=8,I2116&lt;9),9,IF(AND(I2116&gt;=9,I2116&lt;10),10,IF(AND(I2116&gt;=10,I2116&lt;11),11,IF(AND(I2116&gt;=11,I2116&lt;12),12,IF(AND(I2116&gt;=12,I2116&lt;13),13,IF(AND(I2116&gt;=13,I2116&lt;14),14,IF(AND(I2116&gt;=14,I2116&lt;15),15,IF(AND(I2116&gt;=15,I2116&lt;25),16,IF(I2116&gt;25,17,0)))))))))))))))))</f>
        <v>6</v>
      </c>
      <c r="K2116" s="13">
        <f t="shared" ref="K2116:K2179" si="181">MIN((I2116/$L$3)^3*$K$3,$K$3)</f>
        <v>9.1525548142848398E-2</v>
      </c>
    </row>
    <row r="2117" spans="2:11" x14ac:dyDescent="0.25">
      <c r="B2117" s="26">
        <v>89</v>
      </c>
      <c r="C2117" s="26">
        <v>2114</v>
      </c>
      <c r="D2117" s="44">
        <v>41728.07708333333</v>
      </c>
      <c r="E2117" s="39" t="s">
        <v>103</v>
      </c>
      <c r="F2117" s="47">
        <f t="shared" si="177"/>
        <v>0.7</v>
      </c>
      <c r="G2117" s="10">
        <v>8.1</v>
      </c>
      <c r="H2117" s="13">
        <f t="shared" si="178"/>
        <v>3.6210149999999994</v>
      </c>
      <c r="I2117" s="16">
        <f t="shared" si="179"/>
        <v>6.3484049319423645</v>
      </c>
      <c r="J2117" s="19">
        <f t="shared" si="180"/>
        <v>7</v>
      </c>
      <c r="K2117" s="13">
        <f t="shared" si="181"/>
        <v>0.14806421994704388</v>
      </c>
    </row>
    <row r="2118" spans="2:11" x14ac:dyDescent="0.25">
      <c r="B2118" s="26">
        <v>89</v>
      </c>
      <c r="C2118" s="26">
        <v>2115</v>
      </c>
      <c r="D2118" s="44">
        <v>41728.118750000001</v>
      </c>
      <c r="E2118" s="39" t="s">
        <v>103</v>
      </c>
      <c r="F2118" s="47">
        <f t="shared" si="177"/>
        <v>0.7</v>
      </c>
      <c r="G2118" s="10">
        <v>8.1</v>
      </c>
      <c r="H2118" s="13">
        <f t="shared" si="178"/>
        <v>3.6210149999999994</v>
      </c>
      <c r="I2118" s="16">
        <f t="shared" si="179"/>
        <v>6.3484049319423645</v>
      </c>
      <c r="J2118" s="19">
        <f t="shared" si="180"/>
        <v>7</v>
      </c>
      <c r="K2118" s="13">
        <f t="shared" si="181"/>
        <v>0.14806421994704388</v>
      </c>
    </row>
    <row r="2119" spans="2:11" x14ac:dyDescent="0.25">
      <c r="B2119" s="26">
        <v>89</v>
      </c>
      <c r="C2119" s="26">
        <v>2116</v>
      </c>
      <c r="D2119" s="44">
        <v>41728.160416666666</v>
      </c>
      <c r="E2119" s="39" t="s">
        <v>104</v>
      </c>
      <c r="F2119" s="47">
        <f t="shared" si="177"/>
        <v>0.5</v>
      </c>
      <c r="G2119" s="10">
        <v>8.1</v>
      </c>
      <c r="H2119" s="13">
        <f t="shared" si="178"/>
        <v>3.6210149999999994</v>
      </c>
      <c r="I2119" s="16">
        <f t="shared" si="179"/>
        <v>6.3484049319423645</v>
      </c>
      <c r="J2119" s="19">
        <f t="shared" si="180"/>
        <v>7</v>
      </c>
      <c r="K2119" s="13">
        <f t="shared" si="181"/>
        <v>0.14806421994704388</v>
      </c>
    </row>
    <row r="2120" spans="2:11" x14ac:dyDescent="0.25">
      <c r="B2120" s="26">
        <v>89</v>
      </c>
      <c r="C2120" s="26">
        <v>2117</v>
      </c>
      <c r="D2120" s="44">
        <v>41728.20208333333</v>
      </c>
      <c r="E2120" s="39" t="s">
        <v>104</v>
      </c>
      <c r="F2120" s="47">
        <f t="shared" si="177"/>
        <v>0.5</v>
      </c>
      <c r="G2120" s="10">
        <v>9.2000000000000011</v>
      </c>
      <c r="H2120" s="13">
        <f t="shared" si="178"/>
        <v>4.1127577777777784</v>
      </c>
      <c r="I2120" s="16">
        <f t="shared" si="179"/>
        <v>7.2105339967740463</v>
      </c>
      <c r="J2120" s="19">
        <f t="shared" si="180"/>
        <v>8</v>
      </c>
      <c r="K2120" s="13">
        <f t="shared" si="181"/>
        <v>0.21694944744971473</v>
      </c>
    </row>
    <row r="2121" spans="2:11" x14ac:dyDescent="0.25">
      <c r="B2121" s="26">
        <v>89</v>
      </c>
      <c r="C2121" s="26">
        <v>2118</v>
      </c>
      <c r="D2121" s="44">
        <v>41728.243750000001</v>
      </c>
      <c r="E2121" s="39" t="s">
        <v>104</v>
      </c>
      <c r="F2121" s="47">
        <f t="shared" si="177"/>
        <v>0.5</v>
      </c>
      <c r="G2121" s="10">
        <v>10.4</v>
      </c>
      <c r="H2121" s="13">
        <f t="shared" si="178"/>
        <v>4.649204444444444</v>
      </c>
      <c r="I2121" s="16">
        <f t="shared" si="179"/>
        <v>8.1510384311358752</v>
      </c>
      <c r="J2121" s="19">
        <f t="shared" si="180"/>
        <v>9</v>
      </c>
      <c r="K2121" s="13">
        <f t="shared" si="181"/>
        <v>0.31339717994379734</v>
      </c>
    </row>
    <row r="2122" spans="2:11" x14ac:dyDescent="0.25">
      <c r="B2122" s="26">
        <v>89</v>
      </c>
      <c r="C2122" s="26">
        <v>2119</v>
      </c>
      <c r="D2122" s="44">
        <v>41728.285416666666</v>
      </c>
      <c r="E2122" s="39" t="s">
        <v>105</v>
      </c>
      <c r="F2122" s="47">
        <f t="shared" si="177"/>
        <v>0.3</v>
      </c>
      <c r="G2122" s="10">
        <v>10.4</v>
      </c>
      <c r="H2122" s="13">
        <f t="shared" si="178"/>
        <v>4.649204444444444</v>
      </c>
      <c r="I2122" s="16">
        <f t="shared" si="179"/>
        <v>8.1510384311358752</v>
      </c>
      <c r="J2122" s="19">
        <f t="shared" si="180"/>
        <v>9</v>
      </c>
      <c r="K2122" s="13">
        <f t="shared" si="181"/>
        <v>0.31339717994379734</v>
      </c>
    </row>
    <row r="2123" spans="2:11" x14ac:dyDescent="0.25">
      <c r="B2123" s="26">
        <v>89</v>
      </c>
      <c r="C2123" s="26">
        <v>2120</v>
      </c>
      <c r="D2123" s="44">
        <v>41728.32708333333</v>
      </c>
      <c r="E2123" s="39" t="s">
        <v>105</v>
      </c>
      <c r="F2123" s="47">
        <f t="shared" si="177"/>
        <v>0.3</v>
      </c>
      <c r="G2123" s="10">
        <v>9.2000000000000011</v>
      </c>
      <c r="H2123" s="13">
        <f t="shared" si="178"/>
        <v>4.1127577777777784</v>
      </c>
      <c r="I2123" s="16">
        <f t="shared" si="179"/>
        <v>7.2105339967740463</v>
      </c>
      <c r="J2123" s="19">
        <f t="shared" si="180"/>
        <v>8</v>
      </c>
      <c r="K2123" s="13">
        <f t="shared" si="181"/>
        <v>0.21694944744971473</v>
      </c>
    </row>
    <row r="2124" spans="2:11" x14ac:dyDescent="0.25">
      <c r="B2124" s="26">
        <v>89</v>
      </c>
      <c r="C2124" s="26">
        <v>2121</v>
      </c>
      <c r="D2124" s="44">
        <v>41728.368750000001</v>
      </c>
      <c r="E2124" s="39" t="s">
        <v>103</v>
      </c>
      <c r="F2124" s="47">
        <f t="shared" si="177"/>
        <v>0.7</v>
      </c>
      <c r="G2124" s="10">
        <v>4.6000000000000005</v>
      </c>
      <c r="H2124" s="13">
        <f t="shared" si="178"/>
        <v>2.0563788888888892</v>
      </c>
      <c r="I2124" s="16">
        <f t="shared" si="179"/>
        <v>3.6052669983870231</v>
      </c>
      <c r="J2124" s="19">
        <f t="shared" si="180"/>
        <v>4</v>
      </c>
      <c r="K2124" s="13">
        <f t="shared" si="181"/>
        <v>2.7118680931214341E-2</v>
      </c>
    </row>
    <row r="2125" spans="2:11" x14ac:dyDescent="0.25">
      <c r="B2125" s="26">
        <v>89</v>
      </c>
      <c r="C2125" s="26">
        <v>2122</v>
      </c>
      <c r="D2125" s="44">
        <v>41728.410416666666</v>
      </c>
      <c r="E2125" s="39" t="s">
        <v>103</v>
      </c>
      <c r="F2125" s="47">
        <f t="shared" si="177"/>
        <v>0.7</v>
      </c>
      <c r="G2125" s="10">
        <v>6.9</v>
      </c>
      <c r="H2125" s="13">
        <f t="shared" si="178"/>
        <v>3.0845683333333334</v>
      </c>
      <c r="I2125" s="16">
        <f t="shared" si="179"/>
        <v>5.4079004975805338</v>
      </c>
      <c r="J2125" s="19">
        <f t="shared" si="180"/>
        <v>6</v>
      </c>
      <c r="K2125" s="13">
        <f t="shared" si="181"/>
        <v>9.1525548142848398E-2</v>
      </c>
    </row>
    <row r="2126" spans="2:11" x14ac:dyDescent="0.25">
      <c r="B2126" s="26">
        <v>89</v>
      </c>
      <c r="C2126" s="26">
        <v>2123</v>
      </c>
      <c r="D2126" s="44">
        <v>41728.45208333333</v>
      </c>
      <c r="E2126" s="39" t="s">
        <v>103</v>
      </c>
      <c r="F2126" s="47">
        <f t="shared" si="177"/>
        <v>0.7</v>
      </c>
      <c r="G2126" s="10">
        <v>8.1</v>
      </c>
      <c r="H2126" s="13">
        <f t="shared" si="178"/>
        <v>3.6210149999999994</v>
      </c>
      <c r="I2126" s="16">
        <f t="shared" si="179"/>
        <v>6.3484049319423645</v>
      </c>
      <c r="J2126" s="19">
        <f t="shared" si="180"/>
        <v>7</v>
      </c>
      <c r="K2126" s="13">
        <f t="shared" si="181"/>
        <v>0.14806421994704388</v>
      </c>
    </row>
    <row r="2127" spans="2:11" x14ac:dyDescent="0.25">
      <c r="B2127" s="26">
        <v>89</v>
      </c>
      <c r="C2127" s="26">
        <v>2124</v>
      </c>
      <c r="D2127" s="44">
        <v>41728.493750000001</v>
      </c>
      <c r="E2127" s="39" t="s">
        <v>103</v>
      </c>
      <c r="F2127" s="47">
        <f t="shared" si="177"/>
        <v>0.7</v>
      </c>
      <c r="G2127" s="10">
        <v>8.1</v>
      </c>
      <c r="H2127" s="13">
        <f t="shared" si="178"/>
        <v>3.6210149999999994</v>
      </c>
      <c r="I2127" s="16">
        <f t="shared" si="179"/>
        <v>6.3484049319423645</v>
      </c>
      <c r="J2127" s="19">
        <f t="shared" si="180"/>
        <v>7</v>
      </c>
      <c r="K2127" s="13">
        <f t="shared" si="181"/>
        <v>0.14806421994704388</v>
      </c>
    </row>
    <row r="2128" spans="2:11" x14ac:dyDescent="0.25">
      <c r="B2128" s="26">
        <v>89</v>
      </c>
      <c r="C2128" s="26">
        <v>2125</v>
      </c>
      <c r="D2128" s="44">
        <v>41728.535416666666</v>
      </c>
      <c r="E2128" s="39" t="s">
        <v>105</v>
      </c>
      <c r="F2128" s="47">
        <f t="shared" si="177"/>
        <v>0.3</v>
      </c>
      <c r="G2128" s="10">
        <v>8.1</v>
      </c>
      <c r="H2128" s="13">
        <f t="shared" si="178"/>
        <v>3.6210149999999994</v>
      </c>
      <c r="I2128" s="16">
        <f t="shared" si="179"/>
        <v>6.3484049319423645</v>
      </c>
      <c r="J2128" s="19">
        <f t="shared" si="180"/>
        <v>7</v>
      </c>
      <c r="K2128" s="13">
        <f t="shared" si="181"/>
        <v>0.14806421994704388</v>
      </c>
    </row>
    <row r="2129" spans="2:11" x14ac:dyDescent="0.25">
      <c r="B2129" s="26">
        <v>89</v>
      </c>
      <c r="C2129" s="26">
        <v>2126</v>
      </c>
      <c r="D2129" s="44">
        <v>41728.57708333333</v>
      </c>
      <c r="E2129" s="39" t="s">
        <v>105</v>
      </c>
      <c r="F2129" s="47">
        <f t="shared" si="177"/>
        <v>0.3</v>
      </c>
      <c r="G2129" s="10">
        <v>19.600000000000005</v>
      </c>
      <c r="H2129" s="13">
        <f t="shared" si="178"/>
        <v>8.7619622222222233</v>
      </c>
      <c r="I2129" s="16">
        <f t="shared" si="179"/>
        <v>15.361572427909923</v>
      </c>
      <c r="J2129" s="19">
        <f t="shared" si="180"/>
        <v>16</v>
      </c>
      <c r="K2129" s="13">
        <f t="shared" si="181"/>
        <v>1</v>
      </c>
    </row>
    <row r="2130" spans="2:11" x14ac:dyDescent="0.25">
      <c r="B2130" s="26">
        <v>89</v>
      </c>
      <c r="C2130" s="26">
        <v>2127</v>
      </c>
      <c r="D2130" s="44">
        <v>41728.618750000001</v>
      </c>
      <c r="E2130" s="39" t="s">
        <v>106</v>
      </c>
      <c r="F2130" s="47">
        <f t="shared" si="177"/>
        <v>0.2</v>
      </c>
      <c r="G2130" s="10">
        <v>15</v>
      </c>
      <c r="H2130" s="13">
        <f t="shared" si="178"/>
        <v>6.7055833333333332</v>
      </c>
      <c r="I2130" s="16">
        <f t="shared" si="179"/>
        <v>11.756305429522898</v>
      </c>
      <c r="J2130" s="19">
        <f t="shared" si="180"/>
        <v>12</v>
      </c>
      <c r="K2130" s="13">
        <f t="shared" si="181"/>
        <v>0.94030521228372188</v>
      </c>
    </row>
    <row r="2131" spans="2:11" x14ac:dyDescent="0.25">
      <c r="B2131" s="26">
        <v>89</v>
      </c>
      <c r="C2131" s="26">
        <v>2128</v>
      </c>
      <c r="D2131" s="44">
        <v>41728.660416666666</v>
      </c>
      <c r="E2131" s="39" t="s">
        <v>106</v>
      </c>
      <c r="F2131" s="47">
        <f t="shared" si="177"/>
        <v>0.2</v>
      </c>
      <c r="G2131" s="10">
        <v>18.400000000000002</v>
      </c>
      <c r="H2131" s="13">
        <f t="shared" si="178"/>
        <v>8.2255155555555568</v>
      </c>
      <c r="I2131" s="16">
        <f t="shared" si="179"/>
        <v>14.421067993548093</v>
      </c>
      <c r="J2131" s="19">
        <f t="shared" si="180"/>
        <v>15</v>
      </c>
      <c r="K2131" s="13">
        <f t="shared" si="181"/>
        <v>1</v>
      </c>
    </row>
    <row r="2132" spans="2:11" x14ac:dyDescent="0.25">
      <c r="B2132" s="26">
        <v>89</v>
      </c>
      <c r="C2132" s="26">
        <v>2129</v>
      </c>
      <c r="D2132" s="44">
        <v>41728.70208333333</v>
      </c>
      <c r="E2132" s="39" t="s">
        <v>106</v>
      </c>
      <c r="F2132" s="47">
        <f t="shared" si="177"/>
        <v>0.2</v>
      </c>
      <c r="G2132" s="10">
        <v>16.100000000000001</v>
      </c>
      <c r="H2132" s="13">
        <f t="shared" si="178"/>
        <v>7.1973261111111109</v>
      </c>
      <c r="I2132" s="16">
        <f t="shared" si="179"/>
        <v>12.618434494354577</v>
      </c>
      <c r="J2132" s="19">
        <f t="shared" si="180"/>
        <v>13</v>
      </c>
      <c r="K2132" s="13">
        <f t="shared" si="181"/>
        <v>1</v>
      </c>
    </row>
    <row r="2133" spans="2:11" x14ac:dyDescent="0.25">
      <c r="B2133" s="26">
        <v>89</v>
      </c>
      <c r="C2133" s="26">
        <v>2130</v>
      </c>
      <c r="D2133" s="44">
        <v>41728.743750000001</v>
      </c>
      <c r="E2133" s="39" t="s">
        <v>106</v>
      </c>
      <c r="F2133" s="47">
        <f t="shared" si="177"/>
        <v>0.2</v>
      </c>
      <c r="G2133" s="10">
        <v>20.7</v>
      </c>
      <c r="H2133" s="13">
        <f t="shared" si="178"/>
        <v>9.2537049999999983</v>
      </c>
      <c r="I2133" s="16">
        <f t="shared" si="179"/>
        <v>16.223701492741597</v>
      </c>
      <c r="J2133" s="19">
        <f t="shared" si="180"/>
        <v>16</v>
      </c>
      <c r="K2133" s="13">
        <f t="shared" si="181"/>
        <v>1</v>
      </c>
    </row>
    <row r="2134" spans="2:11" x14ac:dyDescent="0.25">
      <c r="B2134" s="26">
        <v>89</v>
      </c>
      <c r="C2134" s="26">
        <v>2131</v>
      </c>
      <c r="D2134" s="44">
        <v>41728.785416666666</v>
      </c>
      <c r="E2134" s="39" t="s">
        <v>106</v>
      </c>
      <c r="F2134" s="47">
        <f t="shared" si="177"/>
        <v>0.2</v>
      </c>
      <c r="G2134" s="10">
        <v>17.3</v>
      </c>
      <c r="H2134" s="13">
        <f t="shared" si="178"/>
        <v>7.7337727777777774</v>
      </c>
      <c r="I2134" s="16">
        <f t="shared" si="179"/>
        <v>13.55893892871641</v>
      </c>
      <c r="J2134" s="19">
        <f t="shared" si="180"/>
        <v>14</v>
      </c>
      <c r="K2134" s="13">
        <f t="shared" si="181"/>
        <v>1</v>
      </c>
    </row>
    <row r="2135" spans="2:11" x14ac:dyDescent="0.25">
      <c r="B2135" s="26">
        <v>89</v>
      </c>
      <c r="C2135" s="26">
        <v>2132</v>
      </c>
      <c r="D2135" s="44">
        <v>41728.82708333333</v>
      </c>
      <c r="E2135" s="39" t="s">
        <v>106</v>
      </c>
      <c r="F2135" s="47">
        <f t="shared" si="177"/>
        <v>0.2</v>
      </c>
      <c r="G2135" s="10">
        <v>12.7</v>
      </c>
      <c r="H2135" s="13">
        <f t="shared" si="178"/>
        <v>5.6773938888888882</v>
      </c>
      <c r="I2135" s="16">
        <f t="shared" si="179"/>
        <v>9.9536719303293868</v>
      </c>
      <c r="J2135" s="19">
        <f t="shared" si="180"/>
        <v>10</v>
      </c>
      <c r="K2135" s="13">
        <f t="shared" si="181"/>
        <v>0.57069784048988625</v>
      </c>
    </row>
    <row r="2136" spans="2:11" x14ac:dyDescent="0.25">
      <c r="B2136" s="26">
        <v>89</v>
      </c>
      <c r="C2136" s="26">
        <v>2133</v>
      </c>
      <c r="D2136" s="44">
        <v>41728.868750000001</v>
      </c>
      <c r="E2136" s="39" t="s">
        <v>105</v>
      </c>
      <c r="F2136" s="47">
        <f t="shared" si="177"/>
        <v>0.3</v>
      </c>
      <c r="G2136" s="10">
        <v>5.8</v>
      </c>
      <c r="H2136" s="13">
        <f t="shared" si="178"/>
        <v>2.5928255555555553</v>
      </c>
      <c r="I2136" s="16">
        <f t="shared" si="179"/>
        <v>4.5457714327488539</v>
      </c>
      <c r="J2136" s="19">
        <f t="shared" si="180"/>
        <v>5</v>
      </c>
      <c r="K2136" s="13">
        <f t="shared" si="181"/>
        <v>5.4359949801215252E-2</v>
      </c>
    </row>
    <row r="2137" spans="2:11" x14ac:dyDescent="0.25">
      <c r="B2137" s="26">
        <v>89</v>
      </c>
      <c r="C2137" s="26">
        <v>2134</v>
      </c>
      <c r="D2137" s="44">
        <v>41728.910416666666</v>
      </c>
      <c r="E2137" s="39" t="s">
        <v>105</v>
      </c>
      <c r="F2137" s="47">
        <f t="shared" si="177"/>
        <v>0.3</v>
      </c>
      <c r="G2137" s="10">
        <v>5.8</v>
      </c>
      <c r="H2137" s="13">
        <f t="shared" si="178"/>
        <v>2.5928255555555553</v>
      </c>
      <c r="I2137" s="16">
        <f t="shared" si="179"/>
        <v>4.5457714327488539</v>
      </c>
      <c r="J2137" s="19">
        <f t="shared" si="180"/>
        <v>5</v>
      </c>
      <c r="K2137" s="13">
        <f t="shared" si="181"/>
        <v>5.4359949801215252E-2</v>
      </c>
    </row>
    <row r="2138" spans="2:11" x14ac:dyDescent="0.25">
      <c r="B2138" s="26">
        <v>89</v>
      </c>
      <c r="C2138" s="26">
        <v>2135</v>
      </c>
      <c r="D2138" s="44">
        <v>41728.95208333333</v>
      </c>
      <c r="E2138" s="39" t="s">
        <v>105</v>
      </c>
      <c r="F2138" s="47">
        <f t="shared" si="177"/>
        <v>0.3</v>
      </c>
      <c r="G2138" s="10">
        <v>3.5</v>
      </c>
      <c r="H2138" s="13">
        <f t="shared" si="178"/>
        <v>1.5646361111111109</v>
      </c>
      <c r="I2138" s="16">
        <f t="shared" si="179"/>
        <v>2.7431379335553427</v>
      </c>
      <c r="J2138" s="19">
        <f t="shared" si="180"/>
        <v>3</v>
      </c>
      <c r="K2138" s="13">
        <f t="shared" si="181"/>
        <v>1.1945358807900612E-2</v>
      </c>
    </row>
    <row r="2139" spans="2:11" x14ac:dyDescent="0.25">
      <c r="B2139" s="26">
        <v>89</v>
      </c>
      <c r="C2139" s="26">
        <v>2136</v>
      </c>
      <c r="D2139" s="44">
        <v>41728.993750000001</v>
      </c>
      <c r="E2139" s="39" t="s">
        <v>105</v>
      </c>
      <c r="F2139" s="47">
        <f t="shared" si="177"/>
        <v>0.3</v>
      </c>
      <c r="G2139" s="10">
        <v>4.6000000000000005</v>
      </c>
      <c r="H2139" s="13">
        <f t="shared" si="178"/>
        <v>2.0563788888888892</v>
      </c>
      <c r="I2139" s="16">
        <f t="shared" si="179"/>
        <v>3.6052669983870231</v>
      </c>
      <c r="J2139" s="19">
        <f t="shared" si="180"/>
        <v>4</v>
      </c>
      <c r="K2139" s="13">
        <f t="shared" si="181"/>
        <v>2.7118680931214341E-2</v>
      </c>
    </row>
    <row r="2140" spans="2:11" x14ac:dyDescent="0.25">
      <c r="B2140" s="26">
        <v>90</v>
      </c>
      <c r="C2140" s="26">
        <v>2137</v>
      </c>
      <c r="D2140" s="44">
        <v>41729.035416666666</v>
      </c>
      <c r="E2140" s="39" t="s">
        <v>105</v>
      </c>
      <c r="F2140" s="47">
        <f t="shared" si="177"/>
        <v>0.3</v>
      </c>
      <c r="G2140" s="10">
        <v>6.9</v>
      </c>
      <c r="H2140" s="13">
        <f t="shared" si="178"/>
        <v>3.0845683333333334</v>
      </c>
      <c r="I2140" s="16">
        <f t="shared" si="179"/>
        <v>5.4079004975805338</v>
      </c>
      <c r="J2140" s="19">
        <f t="shared" si="180"/>
        <v>6</v>
      </c>
      <c r="K2140" s="13">
        <f t="shared" si="181"/>
        <v>9.1525548142848398E-2</v>
      </c>
    </row>
    <row r="2141" spans="2:11" x14ac:dyDescent="0.25">
      <c r="B2141" s="26">
        <v>90</v>
      </c>
      <c r="C2141" s="26">
        <v>2138</v>
      </c>
      <c r="D2141" s="44">
        <v>41729.07708333333</v>
      </c>
      <c r="E2141" s="39" t="s">
        <v>103</v>
      </c>
      <c r="F2141" s="47">
        <f t="shared" si="177"/>
        <v>0.7</v>
      </c>
      <c r="G2141" s="10">
        <v>8.1</v>
      </c>
      <c r="H2141" s="13">
        <f t="shared" si="178"/>
        <v>3.6210149999999994</v>
      </c>
      <c r="I2141" s="16">
        <f t="shared" si="179"/>
        <v>6.3484049319423645</v>
      </c>
      <c r="J2141" s="19">
        <f t="shared" si="180"/>
        <v>7</v>
      </c>
      <c r="K2141" s="13">
        <f t="shared" si="181"/>
        <v>0.14806421994704388</v>
      </c>
    </row>
    <row r="2142" spans="2:11" x14ac:dyDescent="0.25">
      <c r="B2142" s="26">
        <v>90</v>
      </c>
      <c r="C2142" s="26">
        <v>2139</v>
      </c>
      <c r="D2142" s="44">
        <v>41729.118750000001</v>
      </c>
      <c r="E2142" s="39" t="s">
        <v>104</v>
      </c>
      <c r="F2142" s="47">
        <f t="shared" si="177"/>
        <v>0.5</v>
      </c>
      <c r="G2142" s="10">
        <v>3.5</v>
      </c>
      <c r="H2142" s="13">
        <f t="shared" si="178"/>
        <v>1.5646361111111109</v>
      </c>
      <c r="I2142" s="16">
        <f t="shared" si="179"/>
        <v>2.7431379335553427</v>
      </c>
      <c r="J2142" s="19">
        <f t="shared" si="180"/>
        <v>3</v>
      </c>
      <c r="K2142" s="13">
        <f t="shared" si="181"/>
        <v>1.1945358807900612E-2</v>
      </c>
    </row>
    <row r="2143" spans="2:11" x14ac:dyDescent="0.25">
      <c r="B2143" s="26">
        <v>90</v>
      </c>
      <c r="C2143" s="26">
        <v>2140</v>
      </c>
      <c r="D2143" s="44">
        <v>41729.160416666666</v>
      </c>
      <c r="E2143" s="39" t="s">
        <v>104</v>
      </c>
      <c r="F2143" s="47">
        <f t="shared" si="177"/>
        <v>0.5</v>
      </c>
      <c r="G2143" s="10">
        <v>8.1</v>
      </c>
      <c r="H2143" s="13">
        <f t="shared" si="178"/>
        <v>3.6210149999999994</v>
      </c>
      <c r="I2143" s="16">
        <f t="shared" si="179"/>
        <v>6.3484049319423645</v>
      </c>
      <c r="J2143" s="19">
        <f t="shared" si="180"/>
        <v>7</v>
      </c>
      <c r="K2143" s="13">
        <f t="shared" si="181"/>
        <v>0.14806421994704388</v>
      </c>
    </row>
    <row r="2144" spans="2:11" x14ac:dyDescent="0.25">
      <c r="B2144" s="26">
        <v>90</v>
      </c>
      <c r="C2144" s="26">
        <v>2141</v>
      </c>
      <c r="D2144" s="44">
        <v>41729.20208333333</v>
      </c>
      <c r="E2144" s="39" t="s">
        <v>104</v>
      </c>
      <c r="F2144" s="47">
        <f t="shared" si="177"/>
        <v>0.5</v>
      </c>
      <c r="G2144" s="10">
        <v>8.1</v>
      </c>
      <c r="H2144" s="13">
        <f t="shared" si="178"/>
        <v>3.6210149999999994</v>
      </c>
      <c r="I2144" s="16">
        <f t="shared" si="179"/>
        <v>6.3484049319423645</v>
      </c>
      <c r="J2144" s="19">
        <f t="shared" si="180"/>
        <v>7</v>
      </c>
      <c r="K2144" s="13">
        <f t="shared" si="181"/>
        <v>0.14806421994704388</v>
      </c>
    </row>
    <row r="2145" spans="2:11" x14ac:dyDescent="0.25">
      <c r="B2145" s="26">
        <v>90</v>
      </c>
      <c r="C2145" s="26">
        <v>2142</v>
      </c>
      <c r="D2145" s="44">
        <v>41729.243750000001</v>
      </c>
      <c r="E2145" s="39" t="s">
        <v>102</v>
      </c>
      <c r="F2145" s="47">
        <f t="shared" si="177"/>
        <v>1</v>
      </c>
      <c r="G2145" s="10">
        <v>6.9</v>
      </c>
      <c r="H2145" s="13">
        <f t="shared" si="178"/>
        <v>3.0845683333333334</v>
      </c>
      <c r="I2145" s="16">
        <f t="shared" si="179"/>
        <v>5.4079004975805338</v>
      </c>
      <c r="J2145" s="19">
        <f t="shared" si="180"/>
        <v>6</v>
      </c>
      <c r="K2145" s="13">
        <f t="shared" si="181"/>
        <v>9.1525548142848398E-2</v>
      </c>
    </row>
    <row r="2146" spans="2:11" x14ac:dyDescent="0.25">
      <c r="B2146" s="26">
        <v>90</v>
      </c>
      <c r="C2146" s="26">
        <v>2143</v>
      </c>
      <c r="D2146" s="44">
        <v>41729.285416666666</v>
      </c>
      <c r="E2146" s="39" t="s">
        <v>102</v>
      </c>
      <c r="F2146" s="47">
        <f t="shared" si="177"/>
        <v>1</v>
      </c>
      <c r="G2146" s="10">
        <v>8.1</v>
      </c>
      <c r="H2146" s="13">
        <f t="shared" si="178"/>
        <v>3.6210149999999994</v>
      </c>
      <c r="I2146" s="16">
        <f t="shared" si="179"/>
        <v>6.3484049319423645</v>
      </c>
      <c r="J2146" s="19">
        <f t="shared" si="180"/>
        <v>7</v>
      </c>
      <c r="K2146" s="13">
        <f t="shared" si="181"/>
        <v>0.14806421994704388</v>
      </c>
    </row>
    <row r="2147" spans="2:11" x14ac:dyDescent="0.25">
      <c r="B2147" s="26">
        <v>90</v>
      </c>
      <c r="C2147" s="26">
        <v>2144</v>
      </c>
      <c r="D2147" s="44">
        <v>41729.32708333333</v>
      </c>
      <c r="E2147" s="39" t="s">
        <v>102</v>
      </c>
      <c r="F2147" s="47">
        <f t="shared" si="177"/>
        <v>1</v>
      </c>
      <c r="G2147" s="10">
        <v>9.2000000000000011</v>
      </c>
      <c r="H2147" s="13">
        <f t="shared" si="178"/>
        <v>4.1127577777777784</v>
      </c>
      <c r="I2147" s="16">
        <f t="shared" si="179"/>
        <v>7.2105339967740463</v>
      </c>
      <c r="J2147" s="19">
        <f t="shared" si="180"/>
        <v>8</v>
      </c>
      <c r="K2147" s="13">
        <f t="shared" si="181"/>
        <v>0.21694944744971473</v>
      </c>
    </row>
    <row r="2148" spans="2:11" x14ac:dyDescent="0.25">
      <c r="B2148" s="26">
        <v>90</v>
      </c>
      <c r="C2148" s="26">
        <v>2145</v>
      </c>
      <c r="D2148" s="44">
        <v>41729.368750000001</v>
      </c>
      <c r="E2148" s="39" t="s">
        <v>102</v>
      </c>
      <c r="F2148" s="47">
        <f t="shared" si="177"/>
        <v>1</v>
      </c>
      <c r="G2148" s="10">
        <v>9.2000000000000011</v>
      </c>
      <c r="H2148" s="13">
        <f t="shared" si="178"/>
        <v>4.1127577777777784</v>
      </c>
      <c r="I2148" s="16">
        <f t="shared" si="179"/>
        <v>7.2105339967740463</v>
      </c>
      <c r="J2148" s="19">
        <f t="shared" si="180"/>
        <v>8</v>
      </c>
      <c r="K2148" s="13">
        <f t="shared" si="181"/>
        <v>0.21694944744971473</v>
      </c>
    </row>
    <row r="2149" spans="2:11" x14ac:dyDescent="0.25">
      <c r="B2149" s="26">
        <v>90</v>
      </c>
      <c r="C2149" s="26">
        <v>2146</v>
      </c>
      <c r="D2149" s="44">
        <v>41729.410416666666</v>
      </c>
      <c r="E2149" s="39" t="s">
        <v>102</v>
      </c>
      <c r="F2149" s="47">
        <f t="shared" si="177"/>
        <v>1</v>
      </c>
      <c r="G2149" s="10">
        <v>9.2000000000000011</v>
      </c>
      <c r="H2149" s="13">
        <f t="shared" si="178"/>
        <v>4.1127577777777784</v>
      </c>
      <c r="I2149" s="16">
        <f t="shared" si="179"/>
        <v>7.2105339967740463</v>
      </c>
      <c r="J2149" s="19">
        <f t="shared" si="180"/>
        <v>8</v>
      </c>
      <c r="K2149" s="13">
        <f t="shared" si="181"/>
        <v>0.21694944744971473</v>
      </c>
    </row>
    <row r="2150" spans="2:11" x14ac:dyDescent="0.25">
      <c r="B2150" s="26">
        <v>90</v>
      </c>
      <c r="C2150" s="26">
        <v>2147</v>
      </c>
      <c r="D2150" s="44">
        <v>41729.45208333333</v>
      </c>
      <c r="E2150" s="39" t="s">
        <v>102</v>
      </c>
      <c r="F2150" s="47">
        <f t="shared" si="177"/>
        <v>1</v>
      </c>
      <c r="G2150" s="10">
        <v>9.2000000000000011</v>
      </c>
      <c r="H2150" s="13">
        <f t="shared" si="178"/>
        <v>4.1127577777777784</v>
      </c>
      <c r="I2150" s="16">
        <f t="shared" si="179"/>
        <v>7.2105339967740463</v>
      </c>
      <c r="J2150" s="19">
        <f t="shared" si="180"/>
        <v>8</v>
      </c>
      <c r="K2150" s="13">
        <f t="shared" si="181"/>
        <v>0.21694944744971473</v>
      </c>
    </row>
    <row r="2151" spans="2:11" x14ac:dyDescent="0.25">
      <c r="B2151" s="26">
        <v>90</v>
      </c>
      <c r="C2151" s="26">
        <v>2148</v>
      </c>
      <c r="D2151" s="44">
        <v>41729.493750000001</v>
      </c>
      <c r="E2151" s="39" t="s">
        <v>103</v>
      </c>
      <c r="F2151" s="47">
        <f t="shared" si="177"/>
        <v>0.7</v>
      </c>
      <c r="G2151" s="10">
        <v>15</v>
      </c>
      <c r="H2151" s="13">
        <f t="shared" si="178"/>
        <v>6.7055833333333332</v>
      </c>
      <c r="I2151" s="16">
        <f t="shared" si="179"/>
        <v>11.756305429522898</v>
      </c>
      <c r="J2151" s="19">
        <f t="shared" si="180"/>
        <v>12</v>
      </c>
      <c r="K2151" s="13">
        <f t="shared" si="181"/>
        <v>0.94030521228372188</v>
      </c>
    </row>
    <row r="2152" spans="2:11" x14ac:dyDescent="0.25">
      <c r="B2152" s="26">
        <v>90</v>
      </c>
      <c r="C2152" s="26">
        <v>2149</v>
      </c>
      <c r="D2152" s="44">
        <v>41729.535416666666</v>
      </c>
      <c r="E2152" s="39" t="s">
        <v>103</v>
      </c>
      <c r="F2152" s="47">
        <f t="shared" si="177"/>
        <v>0.7</v>
      </c>
      <c r="G2152" s="10">
        <v>9.2000000000000011</v>
      </c>
      <c r="H2152" s="13">
        <f t="shared" si="178"/>
        <v>4.1127577777777784</v>
      </c>
      <c r="I2152" s="16">
        <f t="shared" si="179"/>
        <v>7.2105339967740463</v>
      </c>
      <c r="J2152" s="19">
        <f t="shared" si="180"/>
        <v>8</v>
      </c>
      <c r="K2152" s="13">
        <f t="shared" si="181"/>
        <v>0.21694944744971473</v>
      </c>
    </row>
    <row r="2153" spans="2:11" x14ac:dyDescent="0.25">
      <c r="B2153" s="26">
        <v>90</v>
      </c>
      <c r="C2153" s="26">
        <v>2150</v>
      </c>
      <c r="D2153" s="44">
        <v>41729.57708333333</v>
      </c>
      <c r="E2153" s="39" t="s">
        <v>103</v>
      </c>
      <c r="F2153" s="47">
        <f t="shared" si="177"/>
        <v>0.7</v>
      </c>
      <c r="G2153" s="10">
        <v>4.6000000000000005</v>
      </c>
      <c r="H2153" s="13">
        <f t="shared" si="178"/>
        <v>2.0563788888888892</v>
      </c>
      <c r="I2153" s="16">
        <f t="shared" si="179"/>
        <v>3.6052669983870231</v>
      </c>
      <c r="J2153" s="19">
        <f t="shared" si="180"/>
        <v>4</v>
      </c>
      <c r="K2153" s="13">
        <f t="shared" si="181"/>
        <v>2.7118680931214341E-2</v>
      </c>
    </row>
    <row r="2154" spans="2:11" x14ac:dyDescent="0.25">
      <c r="B2154" s="26">
        <v>90</v>
      </c>
      <c r="C2154" s="26">
        <v>2151</v>
      </c>
      <c r="D2154" s="44">
        <v>41729.618750000001</v>
      </c>
      <c r="E2154" s="39" t="s">
        <v>104</v>
      </c>
      <c r="F2154" s="47">
        <f t="shared" si="177"/>
        <v>0.5</v>
      </c>
      <c r="G2154" s="10">
        <v>10.4</v>
      </c>
      <c r="H2154" s="13">
        <f t="shared" si="178"/>
        <v>4.649204444444444</v>
      </c>
      <c r="I2154" s="16">
        <f t="shared" si="179"/>
        <v>8.1510384311358752</v>
      </c>
      <c r="J2154" s="19">
        <f t="shared" si="180"/>
        <v>9</v>
      </c>
      <c r="K2154" s="13">
        <f t="shared" si="181"/>
        <v>0.31339717994379734</v>
      </c>
    </row>
    <row r="2155" spans="2:11" x14ac:dyDescent="0.25">
      <c r="B2155" s="26">
        <v>90</v>
      </c>
      <c r="C2155" s="26">
        <v>2152</v>
      </c>
      <c r="D2155" s="44">
        <v>41729.660416666666</v>
      </c>
      <c r="E2155" s="39" t="s">
        <v>102</v>
      </c>
      <c r="F2155" s="47">
        <f t="shared" si="177"/>
        <v>1</v>
      </c>
      <c r="G2155" s="10">
        <v>13.8</v>
      </c>
      <c r="H2155" s="13">
        <f t="shared" si="178"/>
        <v>6.1691366666666667</v>
      </c>
      <c r="I2155" s="16">
        <f t="shared" si="179"/>
        <v>10.815800995161068</v>
      </c>
      <c r="J2155" s="19">
        <f t="shared" si="180"/>
        <v>11</v>
      </c>
      <c r="K2155" s="13">
        <f t="shared" si="181"/>
        <v>0.73220438514278718</v>
      </c>
    </row>
    <row r="2156" spans="2:11" x14ac:dyDescent="0.25">
      <c r="B2156" s="26">
        <v>90</v>
      </c>
      <c r="C2156" s="26">
        <v>2153</v>
      </c>
      <c r="D2156" s="44">
        <v>41729.70208333333</v>
      </c>
      <c r="E2156" s="39" t="s">
        <v>102</v>
      </c>
      <c r="F2156" s="47">
        <f t="shared" si="177"/>
        <v>1</v>
      </c>
      <c r="G2156" s="10">
        <v>12.7</v>
      </c>
      <c r="H2156" s="13">
        <f t="shared" si="178"/>
        <v>5.6773938888888882</v>
      </c>
      <c r="I2156" s="16">
        <f t="shared" si="179"/>
        <v>9.9536719303293868</v>
      </c>
      <c r="J2156" s="19">
        <f t="shared" si="180"/>
        <v>10</v>
      </c>
      <c r="K2156" s="13">
        <f t="shared" si="181"/>
        <v>0.57069784048988625</v>
      </c>
    </row>
    <row r="2157" spans="2:11" x14ac:dyDescent="0.25">
      <c r="B2157" s="26">
        <v>90</v>
      </c>
      <c r="C2157" s="26">
        <v>2154</v>
      </c>
      <c r="D2157" s="44">
        <v>41729.743750000001</v>
      </c>
      <c r="E2157" s="39" t="s">
        <v>102</v>
      </c>
      <c r="F2157" s="47">
        <f t="shared" si="177"/>
        <v>1</v>
      </c>
      <c r="G2157" s="10">
        <v>17.3</v>
      </c>
      <c r="H2157" s="13">
        <f t="shared" si="178"/>
        <v>7.7337727777777774</v>
      </c>
      <c r="I2157" s="16">
        <f t="shared" si="179"/>
        <v>13.55893892871641</v>
      </c>
      <c r="J2157" s="19">
        <f t="shared" si="180"/>
        <v>14</v>
      </c>
      <c r="K2157" s="13">
        <f t="shared" si="181"/>
        <v>1</v>
      </c>
    </row>
    <row r="2158" spans="2:11" x14ac:dyDescent="0.25">
      <c r="B2158" s="26">
        <v>90</v>
      </c>
      <c r="C2158" s="26">
        <v>2155</v>
      </c>
      <c r="D2158" s="44">
        <v>41729.785416666666</v>
      </c>
      <c r="E2158" s="39" t="s">
        <v>102</v>
      </c>
      <c r="F2158" s="47">
        <f t="shared" si="177"/>
        <v>1</v>
      </c>
      <c r="G2158" s="10">
        <v>12.7</v>
      </c>
      <c r="H2158" s="13">
        <f t="shared" si="178"/>
        <v>5.6773938888888882</v>
      </c>
      <c r="I2158" s="16">
        <f t="shared" si="179"/>
        <v>9.9536719303293868</v>
      </c>
      <c r="J2158" s="19">
        <f t="shared" si="180"/>
        <v>10</v>
      </c>
      <c r="K2158" s="13">
        <f t="shared" si="181"/>
        <v>0.57069784048988625</v>
      </c>
    </row>
    <row r="2159" spans="2:11" x14ac:dyDescent="0.25">
      <c r="B2159" s="26">
        <v>90</v>
      </c>
      <c r="C2159" s="26">
        <v>2156</v>
      </c>
      <c r="D2159" s="44">
        <v>41729.82708333333</v>
      </c>
      <c r="E2159" s="39" t="s">
        <v>102</v>
      </c>
      <c r="F2159" s="47">
        <f t="shared" si="177"/>
        <v>1</v>
      </c>
      <c r="G2159" s="10">
        <v>12.7</v>
      </c>
      <c r="H2159" s="13">
        <f t="shared" si="178"/>
        <v>5.6773938888888882</v>
      </c>
      <c r="I2159" s="16">
        <f t="shared" si="179"/>
        <v>9.9536719303293868</v>
      </c>
      <c r="J2159" s="19">
        <f t="shared" si="180"/>
        <v>10</v>
      </c>
      <c r="K2159" s="13">
        <f t="shared" si="181"/>
        <v>0.57069784048988625</v>
      </c>
    </row>
    <row r="2160" spans="2:11" x14ac:dyDescent="0.25">
      <c r="B2160" s="26">
        <v>90</v>
      </c>
      <c r="C2160" s="26">
        <v>2157</v>
      </c>
      <c r="D2160" s="44">
        <v>41729.868750000001</v>
      </c>
      <c r="E2160" s="39" t="s">
        <v>102</v>
      </c>
      <c r="F2160" s="47">
        <f t="shared" si="177"/>
        <v>1</v>
      </c>
      <c r="G2160" s="10">
        <v>11.5</v>
      </c>
      <c r="H2160" s="13">
        <f t="shared" si="178"/>
        <v>5.1409472222222226</v>
      </c>
      <c r="I2160" s="16">
        <f t="shared" si="179"/>
        <v>9.0131674959675561</v>
      </c>
      <c r="J2160" s="19">
        <f t="shared" si="180"/>
        <v>10</v>
      </c>
      <c r="K2160" s="13">
        <f t="shared" si="181"/>
        <v>0.42372938955022382</v>
      </c>
    </row>
    <row r="2161" spans="2:11" x14ac:dyDescent="0.25">
      <c r="B2161" s="26">
        <v>90</v>
      </c>
      <c r="C2161" s="26">
        <v>2158</v>
      </c>
      <c r="D2161" s="44">
        <v>41729.910416666666</v>
      </c>
      <c r="E2161" s="39" t="s">
        <v>102</v>
      </c>
      <c r="F2161" s="47">
        <f t="shared" si="177"/>
        <v>1</v>
      </c>
      <c r="G2161" s="10">
        <v>5.8</v>
      </c>
      <c r="H2161" s="13">
        <f t="shared" si="178"/>
        <v>2.5928255555555553</v>
      </c>
      <c r="I2161" s="16">
        <f t="shared" si="179"/>
        <v>4.5457714327488539</v>
      </c>
      <c r="J2161" s="19">
        <f t="shared" si="180"/>
        <v>5</v>
      </c>
      <c r="K2161" s="13">
        <f t="shared" si="181"/>
        <v>5.4359949801215252E-2</v>
      </c>
    </row>
    <row r="2162" spans="2:11" x14ac:dyDescent="0.25">
      <c r="B2162" s="26">
        <v>90</v>
      </c>
      <c r="C2162" s="26">
        <v>2159</v>
      </c>
      <c r="D2162" s="44">
        <v>41729.95208333333</v>
      </c>
      <c r="E2162" s="39" t="s">
        <v>102</v>
      </c>
      <c r="F2162" s="47">
        <f t="shared" si="177"/>
        <v>1</v>
      </c>
      <c r="G2162" s="10">
        <v>3.5</v>
      </c>
      <c r="H2162" s="13">
        <f t="shared" si="178"/>
        <v>1.5646361111111109</v>
      </c>
      <c r="I2162" s="16">
        <f t="shared" si="179"/>
        <v>2.7431379335553427</v>
      </c>
      <c r="J2162" s="19">
        <f t="shared" si="180"/>
        <v>3</v>
      </c>
      <c r="K2162" s="13">
        <f t="shared" si="181"/>
        <v>1.1945358807900612E-2</v>
      </c>
    </row>
    <row r="2163" spans="2:11" x14ac:dyDescent="0.25">
      <c r="B2163" s="26">
        <v>90</v>
      </c>
      <c r="C2163" s="26">
        <v>2160</v>
      </c>
      <c r="D2163" s="44">
        <v>41729.993750000001</v>
      </c>
      <c r="E2163" s="39" t="s">
        <v>102</v>
      </c>
      <c r="F2163" s="47">
        <f t="shared" si="177"/>
        <v>1</v>
      </c>
      <c r="G2163" s="10">
        <v>3.5</v>
      </c>
      <c r="H2163" s="13">
        <f t="shared" si="178"/>
        <v>1.5646361111111109</v>
      </c>
      <c r="I2163" s="16">
        <f t="shared" si="179"/>
        <v>2.7431379335553427</v>
      </c>
      <c r="J2163" s="19">
        <f t="shared" si="180"/>
        <v>3</v>
      </c>
      <c r="K2163" s="13">
        <f t="shared" si="181"/>
        <v>1.1945358807900612E-2</v>
      </c>
    </row>
    <row r="2164" spans="2:11" x14ac:dyDescent="0.25">
      <c r="B2164" s="26">
        <v>91</v>
      </c>
      <c r="C2164" s="26">
        <v>2161</v>
      </c>
      <c r="D2164" s="44">
        <v>41730.035416666666</v>
      </c>
      <c r="E2164" s="39" t="s">
        <v>102</v>
      </c>
      <c r="F2164" s="47">
        <f t="shared" si="177"/>
        <v>1</v>
      </c>
      <c r="G2164" s="10">
        <v>8.1</v>
      </c>
      <c r="H2164" s="13">
        <f t="shared" si="178"/>
        <v>3.6210149999999994</v>
      </c>
      <c r="I2164" s="16">
        <f t="shared" si="179"/>
        <v>6.3484049319423645</v>
      </c>
      <c r="J2164" s="19">
        <f t="shared" si="180"/>
        <v>7</v>
      </c>
      <c r="K2164" s="13">
        <f t="shared" si="181"/>
        <v>0.14806421994704388</v>
      </c>
    </row>
    <row r="2165" spans="2:11" x14ac:dyDescent="0.25">
      <c r="B2165" s="26">
        <v>91</v>
      </c>
      <c r="C2165" s="26">
        <v>2162</v>
      </c>
      <c r="D2165" s="44">
        <v>41730.07708333333</v>
      </c>
      <c r="E2165" s="39" t="s">
        <v>102</v>
      </c>
      <c r="F2165" s="47">
        <f t="shared" si="177"/>
        <v>1</v>
      </c>
      <c r="G2165" s="10">
        <v>4.5</v>
      </c>
      <c r="H2165" s="13">
        <f t="shared" si="178"/>
        <v>2.0116749999999999</v>
      </c>
      <c r="I2165" s="16">
        <f t="shared" si="179"/>
        <v>3.5268916288568697</v>
      </c>
      <c r="J2165" s="19">
        <f t="shared" si="180"/>
        <v>4</v>
      </c>
      <c r="K2165" s="13">
        <f t="shared" si="181"/>
        <v>2.5388240731660495E-2</v>
      </c>
    </row>
    <row r="2166" spans="2:11" x14ac:dyDescent="0.25">
      <c r="B2166" s="26">
        <v>91</v>
      </c>
      <c r="C2166" s="26">
        <v>2163</v>
      </c>
      <c r="D2166" s="44">
        <v>41730.118750000001</v>
      </c>
      <c r="E2166" s="39" t="s">
        <v>102</v>
      </c>
      <c r="F2166" s="47">
        <f t="shared" si="177"/>
        <v>1</v>
      </c>
      <c r="G2166" s="10">
        <v>6.9</v>
      </c>
      <c r="H2166" s="13">
        <f t="shared" si="178"/>
        <v>3.0845683333333334</v>
      </c>
      <c r="I2166" s="16">
        <f t="shared" si="179"/>
        <v>5.4079004975805338</v>
      </c>
      <c r="J2166" s="19">
        <f t="shared" si="180"/>
        <v>6</v>
      </c>
      <c r="K2166" s="13">
        <f t="shared" si="181"/>
        <v>9.1525548142848398E-2</v>
      </c>
    </row>
    <row r="2167" spans="2:11" x14ac:dyDescent="0.25">
      <c r="B2167" s="26">
        <v>91</v>
      </c>
      <c r="C2167" s="26">
        <v>2164</v>
      </c>
      <c r="D2167" s="44">
        <v>41730.160416666666</v>
      </c>
      <c r="E2167" s="39" t="s">
        <v>102</v>
      </c>
      <c r="F2167" s="47">
        <f t="shared" si="177"/>
        <v>1</v>
      </c>
      <c r="G2167" s="10">
        <v>10.4</v>
      </c>
      <c r="H2167" s="13">
        <f t="shared" si="178"/>
        <v>4.649204444444444</v>
      </c>
      <c r="I2167" s="16">
        <f t="shared" si="179"/>
        <v>8.1510384311358752</v>
      </c>
      <c r="J2167" s="19">
        <f t="shared" si="180"/>
        <v>9</v>
      </c>
      <c r="K2167" s="13">
        <f t="shared" si="181"/>
        <v>0.31339717994379734</v>
      </c>
    </row>
    <row r="2168" spans="2:11" x14ac:dyDescent="0.25">
      <c r="B2168" s="26">
        <v>91</v>
      </c>
      <c r="C2168" s="26">
        <v>2165</v>
      </c>
      <c r="D2168" s="44">
        <v>41730.20208333333</v>
      </c>
      <c r="E2168" s="39" t="s">
        <v>102</v>
      </c>
      <c r="F2168" s="47">
        <f t="shared" si="177"/>
        <v>1</v>
      </c>
      <c r="G2168" s="10">
        <v>4.5</v>
      </c>
      <c r="H2168" s="13">
        <f t="shared" si="178"/>
        <v>2.0116749999999999</v>
      </c>
      <c r="I2168" s="16">
        <f t="shared" si="179"/>
        <v>3.5268916288568697</v>
      </c>
      <c r="J2168" s="19">
        <f t="shared" si="180"/>
        <v>4</v>
      </c>
      <c r="K2168" s="13">
        <f t="shared" si="181"/>
        <v>2.5388240731660495E-2</v>
      </c>
    </row>
    <row r="2169" spans="2:11" x14ac:dyDescent="0.25">
      <c r="B2169" s="26">
        <v>91</v>
      </c>
      <c r="C2169" s="26">
        <v>2166</v>
      </c>
      <c r="D2169" s="44">
        <v>41730.243750000001</v>
      </c>
      <c r="E2169" s="39" t="s">
        <v>102</v>
      </c>
      <c r="F2169" s="47">
        <f t="shared" si="177"/>
        <v>1</v>
      </c>
      <c r="G2169" s="10">
        <v>5.8</v>
      </c>
      <c r="H2169" s="13">
        <f t="shared" si="178"/>
        <v>2.5928255555555553</v>
      </c>
      <c r="I2169" s="16">
        <f t="shared" si="179"/>
        <v>4.5457714327488539</v>
      </c>
      <c r="J2169" s="19">
        <f t="shared" si="180"/>
        <v>5</v>
      </c>
      <c r="K2169" s="13">
        <f t="shared" si="181"/>
        <v>5.4359949801215252E-2</v>
      </c>
    </row>
    <row r="2170" spans="2:11" x14ac:dyDescent="0.25">
      <c r="B2170" s="26">
        <v>91</v>
      </c>
      <c r="C2170" s="26">
        <v>2167</v>
      </c>
      <c r="D2170" s="44">
        <v>41730.285416666666</v>
      </c>
      <c r="E2170" s="39" t="s">
        <v>102</v>
      </c>
      <c r="F2170" s="47">
        <f t="shared" si="177"/>
        <v>1</v>
      </c>
      <c r="G2170" s="10">
        <v>9.2000000000000011</v>
      </c>
      <c r="H2170" s="13">
        <f t="shared" si="178"/>
        <v>4.1127577777777784</v>
      </c>
      <c r="I2170" s="16">
        <f t="shared" si="179"/>
        <v>7.2105339967740463</v>
      </c>
      <c r="J2170" s="19">
        <f t="shared" si="180"/>
        <v>8</v>
      </c>
      <c r="K2170" s="13">
        <f t="shared" si="181"/>
        <v>0.21694944744971473</v>
      </c>
    </row>
    <row r="2171" spans="2:11" x14ac:dyDescent="0.25">
      <c r="B2171" s="26">
        <v>91</v>
      </c>
      <c r="C2171" s="26">
        <v>2168</v>
      </c>
      <c r="D2171" s="44">
        <v>41730.32708333333</v>
      </c>
      <c r="E2171" s="39" t="s">
        <v>102</v>
      </c>
      <c r="F2171" s="47">
        <f t="shared" si="177"/>
        <v>1</v>
      </c>
      <c r="G2171" s="10">
        <v>5.8</v>
      </c>
      <c r="H2171" s="13">
        <f t="shared" si="178"/>
        <v>2.5928255555555553</v>
      </c>
      <c r="I2171" s="16">
        <f t="shared" si="179"/>
        <v>4.5457714327488539</v>
      </c>
      <c r="J2171" s="19">
        <f t="shared" si="180"/>
        <v>5</v>
      </c>
      <c r="K2171" s="13">
        <f t="shared" si="181"/>
        <v>5.4359949801215252E-2</v>
      </c>
    </row>
    <row r="2172" spans="2:11" x14ac:dyDescent="0.25">
      <c r="B2172" s="26">
        <v>91</v>
      </c>
      <c r="C2172" s="26">
        <v>2169</v>
      </c>
      <c r="D2172" s="44">
        <v>41730.368750000001</v>
      </c>
      <c r="E2172" s="39" t="s">
        <v>102</v>
      </c>
      <c r="F2172" s="47">
        <f t="shared" si="177"/>
        <v>1</v>
      </c>
      <c r="G2172" s="10">
        <v>5.8</v>
      </c>
      <c r="H2172" s="13">
        <f t="shared" si="178"/>
        <v>2.5928255555555553</v>
      </c>
      <c r="I2172" s="16">
        <f t="shared" si="179"/>
        <v>4.5457714327488539</v>
      </c>
      <c r="J2172" s="19">
        <f t="shared" si="180"/>
        <v>5</v>
      </c>
      <c r="K2172" s="13">
        <f t="shared" si="181"/>
        <v>5.4359949801215252E-2</v>
      </c>
    </row>
    <row r="2173" spans="2:11" x14ac:dyDescent="0.25">
      <c r="B2173" s="26">
        <v>91</v>
      </c>
      <c r="C2173" s="26">
        <v>2170</v>
      </c>
      <c r="D2173" s="44">
        <v>41730.410416666666</v>
      </c>
      <c r="E2173" s="39" t="s">
        <v>102</v>
      </c>
      <c r="F2173" s="47">
        <f t="shared" si="177"/>
        <v>1</v>
      </c>
      <c r="G2173" s="10">
        <v>3.5</v>
      </c>
      <c r="H2173" s="13">
        <f t="shared" si="178"/>
        <v>1.5646361111111109</v>
      </c>
      <c r="I2173" s="16">
        <f t="shared" si="179"/>
        <v>2.7431379335553427</v>
      </c>
      <c r="J2173" s="19">
        <f t="shared" si="180"/>
        <v>3</v>
      </c>
      <c r="K2173" s="13">
        <f t="shared" si="181"/>
        <v>1.1945358807900612E-2</v>
      </c>
    </row>
    <row r="2174" spans="2:11" x14ac:dyDescent="0.25">
      <c r="B2174" s="26">
        <v>91</v>
      </c>
      <c r="C2174" s="26">
        <v>2171</v>
      </c>
      <c r="D2174" s="44">
        <v>41730.45208333333</v>
      </c>
      <c r="E2174" s="39" t="s">
        <v>102</v>
      </c>
      <c r="F2174" s="47">
        <f t="shared" si="177"/>
        <v>1</v>
      </c>
      <c r="G2174" s="10">
        <v>11.5</v>
      </c>
      <c r="H2174" s="13">
        <f t="shared" si="178"/>
        <v>5.1409472222222226</v>
      </c>
      <c r="I2174" s="16">
        <f t="shared" si="179"/>
        <v>9.0131674959675561</v>
      </c>
      <c r="J2174" s="19">
        <f t="shared" si="180"/>
        <v>10</v>
      </c>
      <c r="K2174" s="13">
        <f t="shared" si="181"/>
        <v>0.42372938955022382</v>
      </c>
    </row>
    <row r="2175" spans="2:11" x14ac:dyDescent="0.25">
      <c r="B2175" s="26">
        <v>91</v>
      </c>
      <c r="C2175" s="26">
        <v>2172</v>
      </c>
      <c r="D2175" s="44">
        <v>41730.493750000001</v>
      </c>
      <c r="E2175" s="39" t="s">
        <v>102</v>
      </c>
      <c r="F2175" s="47">
        <f t="shared" si="177"/>
        <v>1</v>
      </c>
      <c r="G2175" s="10">
        <v>13.8</v>
      </c>
      <c r="H2175" s="13">
        <f t="shared" si="178"/>
        <v>6.1691366666666667</v>
      </c>
      <c r="I2175" s="16">
        <f t="shared" si="179"/>
        <v>10.815800995161068</v>
      </c>
      <c r="J2175" s="19">
        <f t="shared" si="180"/>
        <v>11</v>
      </c>
      <c r="K2175" s="13">
        <f t="shared" si="181"/>
        <v>0.73220438514278718</v>
      </c>
    </row>
    <row r="2176" spans="2:11" x14ac:dyDescent="0.25">
      <c r="B2176" s="26">
        <v>91</v>
      </c>
      <c r="C2176" s="26">
        <v>2173</v>
      </c>
      <c r="D2176" s="44">
        <v>41730.535416666666</v>
      </c>
      <c r="E2176" s="39" t="s">
        <v>102</v>
      </c>
      <c r="F2176" s="47">
        <f t="shared" si="177"/>
        <v>1</v>
      </c>
      <c r="G2176" s="10">
        <v>12.7</v>
      </c>
      <c r="H2176" s="13">
        <f t="shared" si="178"/>
        <v>5.6773938888888882</v>
      </c>
      <c r="I2176" s="16">
        <f t="shared" si="179"/>
        <v>9.9536719303293868</v>
      </c>
      <c r="J2176" s="19">
        <f t="shared" si="180"/>
        <v>10</v>
      </c>
      <c r="K2176" s="13">
        <f t="shared" si="181"/>
        <v>0.57069784048988625</v>
      </c>
    </row>
    <row r="2177" spans="2:11" x14ac:dyDescent="0.25">
      <c r="B2177" s="26">
        <v>91</v>
      </c>
      <c r="C2177" s="26">
        <v>2174</v>
      </c>
      <c r="D2177" s="44">
        <v>41730.57708333333</v>
      </c>
      <c r="E2177" s="39" t="s">
        <v>102</v>
      </c>
      <c r="F2177" s="47">
        <f t="shared" si="177"/>
        <v>1</v>
      </c>
      <c r="G2177" s="10">
        <v>19.600000000000005</v>
      </c>
      <c r="H2177" s="13">
        <f t="shared" si="178"/>
        <v>8.7619622222222233</v>
      </c>
      <c r="I2177" s="16">
        <f t="shared" si="179"/>
        <v>15.361572427909923</v>
      </c>
      <c r="J2177" s="19">
        <f t="shared" si="180"/>
        <v>16</v>
      </c>
      <c r="K2177" s="13">
        <f t="shared" si="181"/>
        <v>1</v>
      </c>
    </row>
    <row r="2178" spans="2:11" x14ac:dyDescent="0.25">
      <c r="B2178" s="26">
        <v>91</v>
      </c>
      <c r="C2178" s="26">
        <v>2175</v>
      </c>
      <c r="D2178" s="44">
        <v>41730.618750000001</v>
      </c>
      <c r="E2178" s="39" t="s">
        <v>104</v>
      </c>
      <c r="F2178" s="47">
        <f t="shared" si="177"/>
        <v>0.5</v>
      </c>
      <c r="G2178" s="10">
        <v>19.600000000000005</v>
      </c>
      <c r="H2178" s="13">
        <f t="shared" si="178"/>
        <v>8.7619622222222233</v>
      </c>
      <c r="I2178" s="16">
        <f t="shared" si="179"/>
        <v>15.361572427909923</v>
      </c>
      <c r="J2178" s="19">
        <f t="shared" si="180"/>
        <v>16</v>
      </c>
      <c r="K2178" s="13">
        <f t="shared" si="181"/>
        <v>1</v>
      </c>
    </row>
    <row r="2179" spans="2:11" x14ac:dyDescent="0.25">
      <c r="B2179" s="26">
        <v>91</v>
      </c>
      <c r="C2179" s="26">
        <v>2176</v>
      </c>
      <c r="D2179" s="44">
        <v>41730.660416666666</v>
      </c>
      <c r="E2179" s="39" t="s">
        <v>104</v>
      </c>
      <c r="F2179" s="47">
        <f t="shared" si="177"/>
        <v>0.5</v>
      </c>
      <c r="G2179" s="10">
        <v>15</v>
      </c>
      <c r="H2179" s="13">
        <f t="shared" si="178"/>
        <v>6.7055833333333332</v>
      </c>
      <c r="I2179" s="16">
        <f t="shared" si="179"/>
        <v>11.756305429522898</v>
      </c>
      <c r="J2179" s="19">
        <f t="shared" si="180"/>
        <v>12</v>
      </c>
      <c r="K2179" s="13">
        <f t="shared" si="181"/>
        <v>0.94030521228372188</v>
      </c>
    </row>
    <row r="2180" spans="2:11" x14ac:dyDescent="0.25">
      <c r="B2180" s="26">
        <v>91</v>
      </c>
      <c r="C2180" s="26">
        <v>2177</v>
      </c>
      <c r="D2180" s="44">
        <v>41730.70208333333</v>
      </c>
      <c r="E2180" s="39" t="s">
        <v>104</v>
      </c>
      <c r="F2180" s="47">
        <f t="shared" ref="F2180:F2243" si="182">+VLOOKUP(E2180,$R$4:$S$23,2,FALSE)</f>
        <v>0.5</v>
      </c>
      <c r="G2180" s="10">
        <v>16.100000000000001</v>
      </c>
      <c r="H2180" s="13">
        <f t="shared" ref="H2180:H2243" si="183">+G2180*1609.34/3600</f>
        <v>7.1973261111111109</v>
      </c>
      <c r="I2180" s="16">
        <f t="shared" ref="I2180:I2243" si="184">H2180*(8^0.27)</f>
        <v>12.618434494354577</v>
      </c>
      <c r="J2180" s="19">
        <f t="shared" ref="J2180:J2243" si="185">IF(AND(I2180&gt;=0,I2180&lt;1),1,IF(AND(I2180&gt;=1,I2180&lt;2),2,IF(AND(I2180&gt;=2,I2180&lt;3),3,IF(AND(I2180&gt;=3,I2180&lt;4),4,IF(AND(I2180&gt;=4,I2180&lt;5),5,IF(AND(I2180&gt;=5,I2180&lt;6),6,IF(AND(I2180&gt;=6,I2180&lt;7),7,IF(AND(I2180&gt;=7,I2180&lt;8),8,IF(AND(I2180&gt;=8,I2180&lt;9),9,IF(AND(I2180&gt;=9,I2180&lt;10),10,IF(AND(I2180&gt;=10,I2180&lt;11),11,IF(AND(I2180&gt;=11,I2180&lt;12),12,IF(AND(I2180&gt;=12,I2180&lt;13),13,IF(AND(I2180&gt;=13,I2180&lt;14),14,IF(AND(I2180&gt;=14,I2180&lt;15),15,IF(AND(I2180&gt;=15,I2180&lt;25),16,IF(I2180&gt;25,17,0)))))))))))))))))</f>
        <v>13</v>
      </c>
      <c r="K2180" s="13">
        <f t="shared" ref="K2180:K2243" si="186">MIN((I2180/$L$3)^3*$K$3,$K$3)</f>
        <v>1</v>
      </c>
    </row>
    <row r="2181" spans="2:11" x14ac:dyDescent="0.25">
      <c r="B2181" s="26">
        <v>91</v>
      </c>
      <c r="C2181" s="26">
        <v>2178</v>
      </c>
      <c r="D2181" s="44">
        <v>41730.743750000001</v>
      </c>
      <c r="E2181" s="39" t="s">
        <v>104</v>
      </c>
      <c r="F2181" s="47">
        <f t="shared" si="182"/>
        <v>0.5</v>
      </c>
      <c r="G2181" s="10">
        <v>15</v>
      </c>
      <c r="H2181" s="13">
        <f t="shared" si="183"/>
        <v>6.7055833333333332</v>
      </c>
      <c r="I2181" s="16">
        <f t="shared" si="184"/>
        <v>11.756305429522898</v>
      </c>
      <c r="J2181" s="19">
        <f t="shared" si="185"/>
        <v>12</v>
      </c>
      <c r="K2181" s="13">
        <f t="shared" si="186"/>
        <v>0.94030521228372188</v>
      </c>
    </row>
    <row r="2182" spans="2:11" x14ac:dyDescent="0.25">
      <c r="B2182" s="26">
        <v>91</v>
      </c>
      <c r="C2182" s="26">
        <v>2179</v>
      </c>
      <c r="D2182" s="44">
        <v>41730.785416666666</v>
      </c>
      <c r="E2182" s="39" t="s">
        <v>104</v>
      </c>
      <c r="F2182" s="47">
        <f t="shared" si="182"/>
        <v>0.5</v>
      </c>
      <c r="G2182" s="10">
        <v>13.8</v>
      </c>
      <c r="H2182" s="13">
        <f t="shared" si="183"/>
        <v>6.1691366666666667</v>
      </c>
      <c r="I2182" s="16">
        <f t="shared" si="184"/>
        <v>10.815800995161068</v>
      </c>
      <c r="J2182" s="19">
        <f t="shared" si="185"/>
        <v>11</v>
      </c>
      <c r="K2182" s="13">
        <f t="shared" si="186"/>
        <v>0.73220438514278718</v>
      </c>
    </row>
    <row r="2183" spans="2:11" x14ac:dyDescent="0.25">
      <c r="B2183" s="26">
        <v>91</v>
      </c>
      <c r="C2183" s="26">
        <v>2180</v>
      </c>
      <c r="D2183" s="44">
        <v>41730.82708333333</v>
      </c>
      <c r="E2183" s="39" t="s">
        <v>104</v>
      </c>
      <c r="F2183" s="47">
        <f t="shared" si="182"/>
        <v>0.5</v>
      </c>
      <c r="G2183" s="10">
        <v>21.9</v>
      </c>
      <c r="H2183" s="13">
        <f t="shared" si="183"/>
        <v>9.7901516666666648</v>
      </c>
      <c r="I2183" s="16">
        <f t="shared" si="184"/>
        <v>17.164205927103431</v>
      </c>
      <c r="J2183" s="19">
        <f t="shared" si="185"/>
        <v>16</v>
      </c>
      <c r="K2183" s="13">
        <f t="shared" si="186"/>
        <v>1</v>
      </c>
    </row>
    <row r="2184" spans="2:11" x14ac:dyDescent="0.25">
      <c r="B2184" s="26">
        <v>91</v>
      </c>
      <c r="C2184" s="26">
        <v>2181</v>
      </c>
      <c r="D2184" s="44">
        <v>41730.868750000001</v>
      </c>
      <c r="E2184" s="39" t="s">
        <v>104</v>
      </c>
      <c r="F2184" s="47">
        <f t="shared" si="182"/>
        <v>0.5</v>
      </c>
      <c r="G2184" s="10">
        <v>21.9</v>
      </c>
      <c r="H2184" s="13">
        <f t="shared" si="183"/>
        <v>9.7901516666666648</v>
      </c>
      <c r="I2184" s="16">
        <f t="shared" si="184"/>
        <v>17.164205927103431</v>
      </c>
      <c r="J2184" s="19">
        <f t="shared" si="185"/>
        <v>16</v>
      </c>
      <c r="K2184" s="13">
        <f t="shared" si="186"/>
        <v>1</v>
      </c>
    </row>
    <row r="2185" spans="2:11" x14ac:dyDescent="0.25">
      <c r="B2185" s="26">
        <v>91</v>
      </c>
      <c r="C2185" s="26">
        <v>2182</v>
      </c>
      <c r="D2185" s="44">
        <v>41730.910416666666</v>
      </c>
      <c r="E2185" s="39" t="s">
        <v>102</v>
      </c>
      <c r="F2185" s="47">
        <f t="shared" si="182"/>
        <v>1</v>
      </c>
      <c r="G2185" s="10">
        <v>12.7</v>
      </c>
      <c r="H2185" s="13">
        <f t="shared" si="183"/>
        <v>5.6773938888888882</v>
      </c>
      <c r="I2185" s="16">
        <f t="shared" si="184"/>
        <v>9.9536719303293868</v>
      </c>
      <c r="J2185" s="19">
        <f t="shared" si="185"/>
        <v>10</v>
      </c>
      <c r="K2185" s="13">
        <f t="shared" si="186"/>
        <v>0.57069784048988625</v>
      </c>
    </row>
    <row r="2186" spans="2:11" x14ac:dyDescent="0.25">
      <c r="B2186" s="26">
        <v>91</v>
      </c>
      <c r="C2186" s="26">
        <v>2183</v>
      </c>
      <c r="D2186" s="44">
        <v>41730.95208333333</v>
      </c>
      <c r="E2186" s="39" t="s">
        <v>102</v>
      </c>
      <c r="F2186" s="47">
        <f t="shared" si="182"/>
        <v>1</v>
      </c>
      <c r="G2186" s="10">
        <v>6.9</v>
      </c>
      <c r="H2186" s="13">
        <f t="shared" si="183"/>
        <v>3.0845683333333334</v>
      </c>
      <c r="I2186" s="16">
        <f t="shared" si="184"/>
        <v>5.4079004975805338</v>
      </c>
      <c r="J2186" s="19">
        <f t="shared" si="185"/>
        <v>6</v>
      </c>
      <c r="K2186" s="13">
        <f t="shared" si="186"/>
        <v>9.1525548142848398E-2</v>
      </c>
    </row>
    <row r="2187" spans="2:11" x14ac:dyDescent="0.25">
      <c r="B2187" s="26">
        <v>91</v>
      </c>
      <c r="C2187" s="26">
        <v>2184</v>
      </c>
      <c r="D2187" s="44">
        <v>41730.993750000001</v>
      </c>
      <c r="E2187" s="39" t="s">
        <v>102</v>
      </c>
      <c r="F2187" s="47">
        <f t="shared" si="182"/>
        <v>1</v>
      </c>
      <c r="G2187" s="10">
        <v>6.9</v>
      </c>
      <c r="H2187" s="13">
        <f t="shared" si="183"/>
        <v>3.0845683333333334</v>
      </c>
      <c r="I2187" s="16">
        <f t="shared" si="184"/>
        <v>5.4079004975805338</v>
      </c>
      <c r="J2187" s="19">
        <f t="shared" si="185"/>
        <v>6</v>
      </c>
      <c r="K2187" s="13">
        <f t="shared" si="186"/>
        <v>9.1525548142848398E-2</v>
      </c>
    </row>
    <row r="2188" spans="2:11" x14ac:dyDescent="0.25">
      <c r="B2188" s="26">
        <v>92</v>
      </c>
      <c r="C2188" s="26">
        <v>2185</v>
      </c>
      <c r="D2188" s="44">
        <v>41731.035416666666</v>
      </c>
      <c r="E2188" s="39" t="s">
        <v>104</v>
      </c>
      <c r="F2188" s="47">
        <f t="shared" si="182"/>
        <v>0.5</v>
      </c>
      <c r="G2188" s="10">
        <v>4.6000000000000005</v>
      </c>
      <c r="H2188" s="13">
        <f t="shared" si="183"/>
        <v>2.0563788888888892</v>
      </c>
      <c r="I2188" s="16">
        <f t="shared" si="184"/>
        <v>3.6052669983870231</v>
      </c>
      <c r="J2188" s="19">
        <f t="shared" si="185"/>
        <v>4</v>
      </c>
      <c r="K2188" s="13">
        <f t="shared" si="186"/>
        <v>2.7118680931214341E-2</v>
      </c>
    </row>
    <row r="2189" spans="2:11" x14ac:dyDescent="0.25">
      <c r="B2189" s="26">
        <v>92</v>
      </c>
      <c r="C2189" s="26">
        <v>2186</v>
      </c>
      <c r="D2189" s="44">
        <v>41731.07708333333</v>
      </c>
      <c r="E2189" s="39" t="s">
        <v>104</v>
      </c>
      <c r="F2189" s="47">
        <f t="shared" si="182"/>
        <v>0.5</v>
      </c>
      <c r="G2189" s="10">
        <v>13.8</v>
      </c>
      <c r="H2189" s="13">
        <f t="shared" si="183"/>
        <v>6.1691366666666667</v>
      </c>
      <c r="I2189" s="16">
        <f t="shared" si="184"/>
        <v>10.815800995161068</v>
      </c>
      <c r="J2189" s="19">
        <f t="shared" si="185"/>
        <v>11</v>
      </c>
      <c r="K2189" s="13">
        <f t="shared" si="186"/>
        <v>0.73220438514278718</v>
      </c>
    </row>
    <row r="2190" spans="2:11" x14ac:dyDescent="0.25">
      <c r="B2190" s="26">
        <v>92</v>
      </c>
      <c r="C2190" s="26">
        <v>2187</v>
      </c>
      <c r="D2190" s="44">
        <v>41731.118750000001</v>
      </c>
      <c r="E2190" s="39" t="s">
        <v>104</v>
      </c>
      <c r="F2190" s="47">
        <f t="shared" si="182"/>
        <v>0.5</v>
      </c>
      <c r="G2190" s="10">
        <v>12.7</v>
      </c>
      <c r="H2190" s="13">
        <f t="shared" si="183"/>
        <v>5.6773938888888882</v>
      </c>
      <c r="I2190" s="16">
        <f t="shared" si="184"/>
        <v>9.9536719303293868</v>
      </c>
      <c r="J2190" s="19">
        <f t="shared" si="185"/>
        <v>10</v>
      </c>
      <c r="K2190" s="13">
        <f t="shared" si="186"/>
        <v>0.57069784048988625</v>
      </c>
    </row>
    <row r="2191" spans="2:11" x14ac:dyDescent="0.25">
      <c r="B2191" s="26">
        <v>92</v>
      </c>
      <c r="C2191" s="26">
        <v>2188</v>
      </c>
      <c r="D2191" s="44">
        <v>41731.160416666666</v>
      </c>
      <c r="E2191" s="39" t="s">
        <v>104</v>
      </c>
      <c r="F2191" s="47">
        <f t="shared" si="182"/>
        <v>0.5</v>
      </c>
      <c r="G2191" s="10">
        <v>9.2000000000000011</v>
      </c>
      <c r="H2191" s="13">
        <f t="shared" si="183"/>
        <v>4.1127577777777784</v>
      </c>
      <c r="I2191" s="16">
        <f t="shared" si="184"/>
        <v>7.2105339967740463</v>
      </c>
      <c r="J2191" s="19">
        <f t="shared" si="185"/>
        <v>8</v>
      </c>
      <c r="K2191" s="13">
        <f t="shared" si="186"/>
        <v>0.21694944744971473</v>
      </c>
    </row>
    <row r="2192" spans="2:11" x14ac:dyDescent="0.25">
      <c r="B2192" s="26">
        <v>92</v>
      </c>
      <c r="C2192" s="26">
        <v>2189</v>
      </c>
      <c r="D2192" s="44">
        <v>41731.20208333333</v>
      </c>
      <c r="E2192" s="39" t="s">
        <v>102</v>
      </c>
      <c r="F2192" s="47">
        <f t="shared" si="182"/>
        <v>1</v>
      </c>
      <c r="G2192" s="10">
        <v>9.2000000000000011</v>
      </c>
      <c r="H2192" s="13">
        <f t="shared" si="183"/>
        <v>4.1127577777777784</v>
      </c>
      <c r="I2192" s="16">
        <f t="shared" si="184"/>
        <v>7.2105339967740463</v>
      </c>
      <c r="J2192" s="19">
        <f t="shared" si="185"/>
        <v>8</v>
      </c>
      <c r="K2192" s="13">
        <f t="shared" si="186"/>
        <v>0.21694944744971473</v>
      </c>
    </row>
    <row r="2193" spans="2:11" x14ac:dyDescent="0.25">
      <c r="B2193" s="26">
        <v>92</v>
      </c>
      <c r="C2193" s="26">
        <v>2190</v>
      </c>
      <c r="D2193" s="44">
        <v>41731.243750000001</v>
      </c>
      <c r="E2193" s="39" t="s">
        <v>102</v>
      </c>
      <c r="F2193" s="47">
        <f t="shared" si="182"/>
        <v>1</v>
      </c>
      <c r="G2193" s="10">
        <v>5.8</v>
      </c>
      <c r="H2193" s="13">
        <f t="shared" si="183"/>
        <v>2.5928255555555553</v>
      </c>
      <c r="I2193" s="16">
        <f t="shared" si="184"/>
        <v>4.5457714327488539</v>
      </c>
      <c r="J2193" s="19">
        <f t="shared" si="185"/>
        <v>5</v>
      </c>
      <c r="K2193" s="13">
        <f t="shared" si="186"/>
        <v>5.4359949801215252E-2</v>
      </c>
    </row>
    <row r="2194" spans="2:11" x14ac:dyDescent="0.25">
      <c r="B2194" s="26">
        <v>92</v>
      </c>
      <c r="C2194" s="26">
        <v>2191</v>
      </c>
      <c r="D2194" s="44">
        <v>41731.285416666666</v>
      </c>
      <c r="E2194" s="39" t="s">
        <v>102</v>
      </c>
      <c r="F2194" s="47">
        <f t="shared" si="182"/>
        <v>1</v>
      </c>
      <c r="G2194" s="10">
        <v>12.7</v>
      </c>
      <c r="H2194" s="13">
        <f t="shared" si="183"/>
        <v>5.6773938888888882</v>
      </c>
      <c r="I2194" s="16">
        <f t="shared" si="184"/>
        <v>9.9536719303293868</v>
      </c>
      <c r="J2194" s="19">
        <f t="shared" si="185"/>
        <v>10</v>
      </c>
      <c r="K2194" s="13">
        <f t="shared" si="186"/>
        <v>0.57069784048988625</v>
      </c>
    </row>
    <row r="2195" spans="2:11" x14ac:dyDescent="0.25">
      <c r="B2195" s="26">
        <v>92</v>
      </c>
      <c r="C2195" s="26">
        <v>2192</v>
      </c>
      <c r="D2195" s="44">
        <v>41731.32708333333</v>
      </c>
      <c r="E2195" s="39" t="s">
        <v>102</v>
      </c>
      <c r="F2195" s="47">
        <f t="shared" si="182"/>
        <v>1</v>
      </c>
      <c r="G2195" s="10">
        <v>10.4</v>
      </c>
      <c r="H2195" s="13">
        <f t="shared" si="183"/>
        <v>4.649204444444444</v>
      </c>
      <c r="I2195" s="16">
        <f t="shared" si="184"/>
        <v>8.1510384311358752</v>
      </c>
      <c r="J2195" s="19">
        <f t="shared" si="185"/>
        <v>9</v>
      </c>
      <c r="K2195" s="13">
        <f t="shared" si="186"/>
        <v>0.31339717994379734</v>
      </c>
    </row>
    <row r="2196" spans="2:11" x14ac:dyDescent="0.25">
      <c r="B2196" s="26">
        <v>92</v>
      </c>
      <c r="C2196" s="26">
        <v>2193</v>
      </c>
      <c r="D2196" s="44">
        <v>41731.368750000001</v>
      </c>
      <c r="E2196" s="39" t="s">
        <v>102</v>
      </c>
      <c r="F2196" s="47">
        <f t="shared" si="182"/>
        <v>1</v>
      </c>
      <c r="G2196" s="10">
        <v>4.6000000000000005</v>
      </c>
      <c r="H2196" s="13">
        <f t="shared" si="183"/>
        <v>2.0563788888888892</v>
      </c>
      <c r="I2196" s="16">
        <f t="shared" si="184"/>
        <v>3.6052669983870231</v>
      </c>
      <c r="J2196" s="19">
        <f t="shared" si="185"/>
        <v>4</v>
      </c>
      <c r="K2196" s="13">
        <f t="shared" si="186"/>
        <v>2.7118680931214341E-2</v>
      </c>
    </row>
    <row r="2197" spans="2:11" x14ac:dyDescent="0.25">
      <c r="B2197" s="26">
        <v>92</v>
      </c>
      <c r="C2197" s="26">
        <v>2194</v>
      </c>
      <c r="D2197" s="44">
        <v>41731.410416666666</v>
      </c>
      <c r="E2197" s="39" t="s">
        <v>102</v>
      </c>
      <c r="F2197" s="47">
        <f t="shared" si="182"/>
        <v>1</v>
      </c>
      <c r="G2197" s="10">
        <v>5.8</v>
      </c>
      <c r="H2197" s="13">
        <f t="shared" si="183"/>
        <v>2.5928255555555553</v>
      </c>
      <c r="I2197" s="16">
        <f t="shared" si="184"/>
        <v>4.5457714327488539</v>
      </c>
      <c r="J2197" s="19">
        <f t="shared" si="185"/>
        <v>5</v>
      </c>
      <c r="K2197" s="13">
        <f t="shared" si="186"/>
        <v>5.4359949801215252E-2</v>
      </c>
    </row>
    <row r="2198" spans="2:11" x14ac:dyDescent="0.25">
      <c r="B2198" s="26">
        <v>92</v>
      </c>
      <c r="C2198" s="26">
        <v>2195</v>
      </c>
      <c r="D2198" s="44">
        <v>41731.45208333333</v>
      </c>
      <c r="E2198" s="39" t="s">
        <v>102</v>
      </c>
      <c r="F2198" s="47">
        <f t="shared" si="182"/>
        <v>1</v>
      </c>
      <c r="G2198" s="10">
        <v>8.1</v>
      </c>
      <c r="H2198" s="13">
        <f t="shared" si="183"/>
        <v>3.6210149999999994</v>
      </c>
      <c r="I2198" s="16">
        <f t="shared" si="184"/>
        <v>6.3484049319423645</v>
      </c>
      <c r="J2198" s="19">
        <f t="shared" si="185"/>
        <v>7</v>
      </c>
      <c r="K2198" s="13">
        <f t="shared" si="186"/>
        <v>0.14806421994704388</v>
      </c>
    </row>
    <row r="2199" spans="2:11" x14ac:dyDescent="0.25">
      <c r="B2199" s="26">
        <v>92</v>
      </c>
      <c r="C2199" s="26">
        <v>2196</v>
      </c>
      <c r="D2199" s="44">
        <v>41731.493750000001</v>
      </c>
      <c r="E2199" s="39" t="s">
        <v>102</v>
      </c>
      <c r="F2199" s="47">
        <f t="shared" si="182"/>
        <v>1</v>
      </c>
      <c r="G2199" s="10">
        <v>9.2000000000000011</v>
      </c>
      <c r="H2199" s="13">
        <f t="shared" si="183"/>
        <v>4.1127577777777784</v>
      </c>
      <c r="I2199" s="16">
        <f t="shared" si="184"/>
        <v>7.2105339967740463</v>
      </c>
      <c r="J2199" s="19">
        <f t="shared" si="185"/>
        <v>8</v>
      </c>
      <c r="K2199" s="13">
        <f t="shared" si="186"/>
        <v>0.21694944744971473</v>
      </c>
    </row>
    <row r="2200" spans="2:11" x14ac:dyDescent="0.25">
      <c r="B2200" s="26">
        <v>92</v>
      </c>
      <c r="C2200" s="26">
        <v>2197</v>
      </c>
      <c r="D2200" s="44">
        <v>41731.535416666666</v>
      </c>
      <c r="E2200" s="39" t="s">
        <v>102</v>
      </c>
      <c r="F2200" s="47">
        <f t="shared" si="182"/>
        <v>1</v>
      </c>
      <c r="G2200" s="10">
        <v>9.2000000000000011</v>
      </c>
      <c r="H2200" s="13">
        <f t="shared" si="183"/>
        <v>4.1127577777777784</v>
      </c>
      <c r="I2200" s="16">
        <f t="shared" si="184"/>
        <v>7.2105339967740463</v>
      </c>
      <c r="J2200" s="19">
        <f t="shared" si="185"/>
        <v>8</v>
      </c>
      <c r="K2200" s="13">
        <f t="shared" si="186"/>
        <v>0.21694944744971473</v>
      </c>
    </row>
    <row r="2201" spans="2:11" x14ac:dyDescent="0.25">
      <c r="B2201" s="26">
        <v>92</v>
      </c>
      <c r="C2201" s="26">
        <v>2198</v>
      </c>
      <c r="D2201" s="44">
        <v>41731.57708333333</v>
      </c>
      <c r="E2201" s="39" t="s">
        <v>104</v>
      </c>
      <c r="F2201" s="47">
        <f t="shared" si="182"/>
        <v>0.5</v>
      </c>
      <c r="G2201" s="10">
        <v>16.100000000000001</v>
      </c>
      <c r="H2201" s="13">
        <f t="shared" si="183"/>
        <v>7.1973261111111109</v>
      </c>
      <c r="I2201" s="16">
        <f t="shared" si="184"/>
        <v>12.618434494354577</v>
      </c>
      <c r="J2201" s="19">
        <f t="shared" si="185"/>
        <v>13</v>
      </c>
      <c r="K2201" s="13">
        <f t="shared" si="186"/>
        <v>1</v>
      </c>
    </row>
    <row r="2202" spans="2:11" x14ac:dyDescent="0.25">
      <c r="B2202" s="26">
        <v>92</v>
      </c>
      <c r="C2202" s="26">
        <v>2199</v>
      </c>
      <c r="D2202" s="44">
        <v>41731.618750000001</v>
      </c>
      <c r="E2202" s="39" t="s">
        <v>105</v>
      </c>
      <c r="F2202" s="47">
        <f t="shared" si="182"/>
        <v>0.3</v>
      </c>
      <c r="G2202" s="10">
        <v>15</v>
      </c>
      <c r="H2202" s="13">
        <f t="shared" si="183"/>
        <v>6.7055833333333332</v>
      </c>
      <c r="I2202" s="16">
        <f t="shared" si="184"/>
        <v>11.756305429522898</v>
      </c>
      <c r="J2202" s="19">
        <f t="shared" si="185"/>
        <v>12</v>
      </c>
      <c r="K2202" s="13">
        <f t="shared" si="186"/>
        <v>0.94030521228372188</v>
      </c>
    </row>
    <row r="2203" spans="2:11" x14ac:dyDescent="0.25">
      <c r="B2203" s="26">
        <v>92</v>
      </c>
      <c r="C2203" s="26">
        <v>2200</v>
      </c>
      <c r="D2203" s="44">
        <v>41731.660416666666</v>
      </c>
      <c r="E2203" s="39" t="s">
        <v>105</v>
      </c>
      <c r="F2203" s="47">
        <f t="shared" si="182"/>
        <v>0.3</v>
      </c>
      <c r="G2203" s="10">
        <v>17.3</v>
      </c>
      <c r="H2203" s="13">
        <f t="shared" si="183"/>
        <v>7.7337727777777774</v>
      </c>
      <c r="I2203" s="16">
        <f t="shared" si="184"/>
        <v>13.55893892871641</v>
      </c>
      <c r="J2203" s="19">
        <f t="shared" si="185"/>
        <v>14</v>
      </c>
      <c r="K2203" s="13">
        <f t="shared" si="186"/>
        <v>1</v>
      </c>
    </row>
    <row r="2204" spans="2:11" x14ac:dyDescent="0.25">
      <c r="B2204" s="26">
        <v>92</v>
      </c>
      <c r="C2204" s="26">
        <v>2201</v>
      </c>
      <c r="D2204" s="44">
        <v>41731.70208333333</v>
      </c>
      <c r="E2204" s="39" t="s">
        <v>105</v>
      </c>
      <c r="F2204" s="47">
        <f t="shared" si="182"/>
        <v>0.3</v>
      </c>
      <c r="G2204" s="10">
        <v>19.600000000000005</v>
      </c>
      <c r="H2204" s="13">
        <f t="shared" si="183"/>
        <v>8.7619622222222233</v>
      </c>
      <c r="I2204" s="16">
        <f t="shared" si="184"/>
        <v>15.361572427909923</v>
      </c>
      <c r="J2204" s="19">
        <f t="shared" si="185"/>
        <v>16</v>
      </c>
      <c r="K2204" s="13">
        <f t="shared" si="186"/>
        <v>1</v>
      </c>
    </row>
    <row r="2205" spans="2:11" x14ac:dyDescent="0.25">
      <c r="B2205" s="26">
        <v>92</v>
      </c>
      <c r="C2205" s="26">
        <v>2202</v>
      </c>
      <c r="D2205" s="44">
        <v>41731.743750000001</v>
      </c>
      <c r="E2205" s="39" t="s">
        <v>105</v>
      </c>
      <c r="F2205" s="47">
        <f t="shared" si="182"/>
        <v>0.3</v>
      </c>
      <c r="G2205" s="10">
        <v>8.1</v>
      </c>
      <c r="H2205" s="13">
        <f t="shared" si="183"/>
        <v>3.6210149999999994</v>
      </c>
      <c r="I2205" s="16">
        <f t="shared" si="184"/>
        <v>6.3484049319423645</v>
      </c>
      <c r="J2205" s="19">
        <f t="shared" si="185"/>
        <v>7</v>
      </c>
      <c r="K2205" s="13">
        <f t="shared" si="186"/>
        <v>0.14806421994704388</v>
      </c>
    </row>
    <row r="2206" spans="2:11" x14ac:dyDescent="0.25">
      <c r="B2206" s="26">
        <v>92</v>
      </c>
      <c r="C2206" s="26">
        <v>2203</v>
      </c>
      <c r="D2206" s="44">
        <v>41731.785416666666</v>
      </c>
      <c r="E2206" s="39" t="s">
        <v>104</v>
      </c>
      <c r="F2206" s="47">
        <f t="shared" si="182"/>
        <v>0.5</v>
      </c>
      <c r="G2206" s="10">
        <v>16.100000000000001</v>
      </c>
      <c r="H2206" s="13">
        <f t="shared" si="183"/>
        <v>7.1973261111111109</v>
      </c>
      <c r="I2206" s="16">
        <f t="shared" si="184"/>
        <v>12.618434494354577</v>
      </c>
      <c r="J2206" s="19">
        <f t="shared" si="185"/>
        <v>13</v>
      </c>
      <c r="K2206" s="13">
        <f t="shared" si="186"/>
        <v>1</v>
      </c>
    </row>
    <row r="2207" spans="2:11" x14ac:dyDescent="0.25">
      <c r="B2207" s="26">
        <v>92</v>
      </c>
      <c r="C2207" s="26">
        <v>2204</v>
      </c>
      <c r="D2207" s="44">
        <v>41731.82708333333</v>
      </c>
      <c r="E2207" s="39" t="s">
        <v>104</v>
      </c>
      <c r="F2207" s="47">
        <f t="shared" si="182"/>
        <v>0.5</v>
      </c>
      <c r="G2207" s="10">
        <v>11.5</v>
      </c>
      <c r="H2207" s="13">
        <f t="shared" si="183"/>
        <v>5.1409472222222226</v>
      </c>
      <c r="I2207" s="16">
        <f t="shared" si="184"/>
        <v>9.0131674959675561</v>
      </c>
      <c r="J2207" s="19">
        <f t="shared" si="185"/>
        <v>10</v>
      </c>
      <c r="K2207" s="13">
        <f t="shared" si="186"/>
        <v>0.42372938955022382</v>
      </c>
    </row>
    <row r="2208" spans="2:11" x14ac:dyDescent="0.25">
      <c r="B2208" s="26">
        <v>92</v>
      </c>
      <c r="C2208" s="26">
        <v>2205</v>
      </c>
      <c r="D2208" s="44">
        <v>41731.868750000001</v>
      </c>
      <c r="E2208" s="39" t="s">
        <v>104</v>
      </c>
      <c r="F2208" s="47">
        <f t="shared" si="182"/>
        <v>0.5</v>
      </c>
      <c r="G2208" s="10">
        <v>12.7</v>
      </c>
      <c r="H2208" s="13">
        <f t="shared" si="183"/>
        <v>5.6773938888888882</v>
      </c>
      <c r="I2208" s="16">
        <f t="shared" si="184"/>
        <v>9.9536719303293868</v>
      </c>
      <c r="J2208" s="19">
        <f t="shared" si="185"/>
        <v>10</v>
      </c>
      <c r="K2208" s="13">
        <f t="shared" si="186"/>
        <v>0.57069784048988625</v>
      </c>
    </row>
    <row r="2209" spans="2:11" x14ac:dyDescent="0.25">
      <c r="B2209" s="26">
        <v>92</v>
      </c>
      <c r="C2209" s="26">
        <v>2206</v>
      </c>
      <c r="D2209" s="44">
        <v>41731.910416666666</v>
      </c>
      <c r="E2209" s="39" t="s">
        <v>104</v>
      </c>
      <c r="F2209" s="47">
        <f t="shared" si="182"/>
        <v>0.5</v>
      </c>
      <c r="G2209" s="10">
        <v>12.7</v>
      </c>
      <c r="H2209" s="13">
        <f t="shared" si="183"/>
        <v>5.6773938888888882</v>
      </c>
      <c r="I2209" s="16">
        <f t="shared" si="184"/>
        <v>9.9536719303293868</v>
      </c>
      <c r="J2209" s="19">
        <f t="shared" si="185"/>
        <v>10</v>
      </c>
      <c r="K2209" s="13">
        <f t="shared" si="186"/>
        <v>0.57069784048988625</v>
      </c>
    </row>
    <row r="2210" spans="2:11" x14ac:dyDescent="0.25">
      <c r="B2210" s="26">
        <v>92</v>
      </c>
      <c r="C2210" s="26">
        <v>2207</v>
      </c>
      <c r="D2210" s="44">
        <v>41731.95208333333</v>
      </c>
      <c r="E2210" s="39" t="s">
        <v>103</v>
      </c>
      <c r="F2210" s="47">
        <f t="shared" si="182"/>
        <v>0.7</v>
      </c>
      <c r="G2210" s="10">
        <v>10.4</v>
      </c>
      <c r="H2210" s="13">
        <f t="shared" si="183"/>
        <v>4.649204444444444</v>
      </c>
      <c r="I2210" s="16">
        <f t="shared" si="184"/>
        <v>8.1510384311358752</v>
      </c>
      <c r="J2210" s="19">
        <f t="shared" si="185"/>
        <v>9</v>
      </c>
      <c r="K2210" s="13">
        <f t="shared" si="186"/>
        <v>0.31339717994379734</v>
      </c>
    </row>
    <row r="2211" spans="2:11" x14ac:dyDescent="0.25">
      <c r="B2211" s="26">
        <v>92</v>
      </c>
      <c r="C2211" s="26">
        <v>2208</v>
      </c>
      <c r="D2211" s="44">
        <v>41731.993750000001</v>
      </c>
      <c r="E2211" s="39" t="s">
        <v>105</v>
      </c>
      <c r="F2211" s="47">
        <f t="shared" si="182"/>
        <v>0.3</v>
      </c>
      <c r="G2211" s="10">
        <v>6.9</v>
      </c>
      <c r="H2211" s="13">
        <f t="shared" si="183"/>
        <v>3.0845683333333334</v>
      </c>
      <c r="I2211" s="16">
        <f t="shared" si="184"/>
        <v>5.4079004975805338</v>
      </c>
      <c r="J2211" s="19">
        <f t="shared" si="185"/>
        <v>6</v>
      </c>
      <c r="K2211" s="13">
        <f t="shared" si="186"/>
        <v>9.1525548142848398E-2</v>
      </c>
    </row>
    <row r="2212" spans="2:11" x14ac:dyDescent="0.25">
      <c r="B2212" s="26">
        <v>93</v>
      </c>
      <c r="C2212" s="26">
        <v>2209</v>
      </c>
      <c r="D2212" s="44">
        <v>41732.035416666666</v>
      </c>
      <c r="E2212" s="39" t="s">
        <v>105</v>
      </c>
      <c r="F2212" s="47">
        <f t="shared" si="182"/>
        <v>0.3</v>
      </c>
      <c r="G2212" s="10">
        <v>5.8</v>
      </c>
      <c r="H2212" s="13">
        <f t="shared" si="183"/>
        <v>2.5928255555555553</v>
      </c>
      <c r="I2212" s="16">
        <f t="shared" si="184"/>
        <v>4.5457714327488539</v>
      </c>
      <c r="J2212" s="19">
        <f t="shared" si="185"/>
        <v>5</v>
      </c>
      <c r="K2212" s="13">
        <f t="shared" si="186"/>
        <v>5.4359949801215252E-2</v>
      </c>
    </row>
    <row r="2213" spans="2:11" x14ac:dyDescent="0.25">
      <c r="B2213" s="26">
        <v>93</v>
      </c>
      <c r="C2213" s="26">
        <v>2210</v>
      </c>
      <c r="D2213" s="44">
        <v>41732.07708333333</v>
      </c>
      <c r="E2213" s="39" t="s">
        <v>105</v>
      </c>
      <c r="F2213" s="47">
        <f t="shared" si="182"/>
        <v>0.3</v>
      </c>
      <c r="G2213" s="10">
        <v>8.1</v>
      </c>
      <c r="H2213" s="13">
        <f t="shared" si="183"/>
        <v>3.6210149999999994</v>
      </c>
      <c r="I2213" s="16">
        <f t="shared" si="184"/>
        <v>6.3484049319423645</v>
      </c>
      <c r="J2213" s="19">
        <f t="shared" si="185"/>
        <v>7</v>
      </c>
      <c r="K2213" s="13">
        <f t="shared" si="186"/>
        <v>0.14806421994704388</v>
      </c>
    </row>
    <row r="2214" spans="2:11" x14ac:dyDescent="0.25">
      <c r="B2214" s="26">
        <v>93</v>
      </c>
      <c r="C2214" s="26">
        <v>2211</v>
      </c>
      <c r="D2214" s="44">
        <v>41732.118750000001</v>
      </c>
      <c r="E2214" s="39" t="s">
        <v>103</v>
      </c>
      <c r="F2214" s="47">
        <f t="shared" si="182"/>
        <v>0.7</v>
      </c>
      <c r="G2214" s="10">
        <v>4.6000000000000005</v>
      </c>
      <c r="H2214" s="13">
        <f t="shared" si="183"/>
        <v>2.0563788888888892</v>
      </c>
      <c r="I2214" s="16">
        <f t="shared" si="184"/>
        <v>3.6052669983870231</v>
      </c>
      <c r="J2214" s="19">
        <f t="shared" si="185"/>
        <v>4</v>
      </c>
      <c r="K2214" s="13">
        <f t="shared" si="186"/>
        <v>2.7118680931214341E-2</v>
      </c>
    </row>
    <row r="2215" spans="2:11" x14ac:dyDescent="0.25">
      <c r="B2215" s="26">
        <v>93</v>
      </c>
      <c r="C2215" s="26">
        <v>2212</v>
      </c>
      <c r="D2215" s="44">
        <v>41732.160416666666</v>
      </c>
      <c r="E2215" s="39" t="s">
        <v>103</v>
      </c>
      <c r="F2215" s="47">
        <f t="shared" si="182"/>
        <v>0.7</v>
      </c>
      <c r="G2215" s="10">
        <v>4.6000000000000005</v>
      </c>
      <c r="H2215" s="13">
        <f t="shared" si="183"/>
        <v>2.0563788888888892</v>
      </c>
      <c r="I2215" s="16">
        <f t="shared" si="184"/>
        <v>3.6052669983870231</v>
      </c>
      <c r="J2215" s="19">
        <f t="shared" si="185"/>
        <v>4</v>
      </c>
      <c r="K2215" s="13">
        <f t="shared" si="186"/>
        <v>2.7118680931214341E-2</v>
      </c>
    </row>
    <row r="2216" spans="2:11" x14ac:dyDescent="0.25">
      <c r="B2216" s="26">
        <v>93</v>
      </c>
      <c r="C2216" s="26">
        <v>2213</v>
      </c>
      <c r="D2216" s="44">
        <v>41732.20208333333</v>
      </c>
      <c r="E2216" s="39" t="s">
        <v>103</v>
      </c>
      <c r="F2216" s="47">
        <f t="shared" si="182"/>
        <v>0.7</v>
      </c>
      <c r="G2216" s="10">
        <v>5.8</v>
      </c>
      <c r="H2216" s="13">
        <f t="shared" si="183"/>
        <v>2.5928255555555553</v>
      </c>
      <c r="I2216" s="16">
        <f t="shared" si="184"/>
        <v>4.5457714327488539</v>
      </c>
      <c r="J2216" s="19">
        <f t="shared" si="185"/>
        <v>5</v>
      </c>
      <c r="K2216" s="13">
        <f t="shared" si="186"/>
        <v>5.4359949801215252E-2</v>
      </c>
    </row>
    <row r="2217" spans="2:11" x14ac:dyDescent="0.25">
      <c r="B2217" s="26">
        <v>93</v>
      </c>
      <c r="C2217" s="26">
        <v>2214</v>
      </c>
      <c r="D2217" s="44">
        <v>41732.243750000001</v>
      </c>
      <c r="E2217" s="39" t="s">
        <v>103</v>
      </c>
      <c r="F2217" s="47">
        <f t="shared" si="182"/>
        <v>0.7</v>
      </c>
      <c r="G2217" s="10">
        <v>5.8</v>
      </c>
      <c r="H2217" s="13">
        <f t="shared" si="183"/>
        <v>2.5928255555555553</v>
      </c>
      <c r="I2217" s="16">
        <f t="shared" si="184"/>
        <v>4.5457714327488539</v>
      </c>
      <c r="J2217" s="19">
        <f t="shared" si="185"/>
        <v>5</v>
      </c>
      <c r="K2217" s="13">
        <f t="shared" si="186"/>
        <v>5.4359949801215252E-2</v>
      </c>
    </row>
    <row r="2218" spans="2:11" x14ac:dyDescent="0.25">
      <c r="B2218" s="26">
        <v>93</v>
      </c>
      <c r="C2218" s="26">
        <v>2215</v>
      </c>
      <c r="D2218" s="44">
        <v>41732.285416666666</v>
      </c>
      <c r="E2218" s="39" t="s">
        <v>103</v>
      </c>
      <c r="F2218" s="47">
        <f t="shared" si="182"/>
        <v>0.7</v>
      </c>
      <c r="G2218" s="10">
        <v>3.5</v>
      </c>
      <c r="H2218" s="13">
        <f t="shared" si="183"/>
        <v>1.5646361111111109</v>
      </c>
      <c r="I2218" s="16">
        <f t="shared" si="184"/>
        <v>2.7431379335553427</v>
      </c>
      <c r="J2218" s="19">
        <f t="shared" si="185"/>
        <v>3</v>
      </c>
      <c r="K2218" s="13">
        <f t="shared" si="186"/>
        <v>1.1945358807900612E-2</v>
      </c>
    </row>
    <row r="2219" spans="2:11" x14ac:dyDescent="0.25">
      <c r="B2219" s="26">
        <v>93</v>
      </c>
      <c r="C2219" s="26">
        <v>2216</v>
      </c>
      <c r="D2219" s="44">
        <v>41732.32708333333</v>
      </c>
      <c r="E2219" s="39" t="s">
        <v>103</v>
      </c>
      <c r="F2219" s="47">
        <f t="shared" si="182"/>
        <v>0.7</v>
      </c>
      <c r="G2219" s="10">
        <v>8.1</v>
      </c>
      <c r="H2219" s="13">
        <f t="shared" si="183"/>
        <v>3.6210149999999994</v>
      </c>
      <c r="I2219" s="16">
        <f t="shared" si="184"/>
        <v>6.3484049319423645</v>
      </c>
      <c r="J2219" s="19">
        <f t="shared" si="185"/>
        <v>7</v>
      </c>
      <c r="K2219" s="13">
        <f t="shared" si="186"/>
        <v>0.14806421994704388</v>
      </c>
    </row>
    <row r="2220" spans="2:11" x14ac:dyDescent="0.25">
      <c r="B2220" s="26">
        <v>93</v>
      </c>
      <c r="C2220" s="26">
        <v>2217</v>
      </c>
      <c r="D2220" s="44">
        <v>41732.368750000001</v>
      </c>
      <c r="E2220" s="39" t="s">
        <v>104</v>
      </c>
      <c r="F2220" s="47">
        <f t="shared" si="182"/>
        <v>0.5</v>
      </c>
      <c r="G2220" s="10">
        <v>4.5</v>
      </c>
      <c r="H2220" s="13">
        <f t="shared" si="183"/>
        <v>2.0116749999999999</v>
      </c>
      <c r="I2220" s="16">
        <f t="shared" si="184"/>
        <v>3.5268916288568697</v>
      </c>
      <c r="J2220" s="19">
        <f t="shared" si="185"/>
        <v>4</v>
      </c>
      <c r="K2220" s="13">
        <f t="shared" si="186"/>
        <v>2.5388240731660495E-2</v>
      </c>
    </row>
    <row r="2221" spans="2:11" x14ac:dyDescent="0.25">
      <c r="B2221" s="26">
        <v>93</v>
      </c>
      <c r="C2221" s="26">
        <v>2218</v>
      </c>
      <c r="D2221" s="44">
        <v>41732.410416666666</v>
      </c>
      <c r="E2221" s="39" t="s">
        <v>104</v>
      </c>
      <c r="F2221" s="47">
        <f t="shared" si="182"/>
        <v>0.5</v>
      </c>
      <c r="G2221" s="10">
        <v>5.8</v>
      </c>
      <c r="H2221" s="13">
        <f t="shared" si="183"/>
        <v>2.5928255555555553</v>
      </c>
      <c r="I2221" s="16">
        <f t="shared" si="184"/>
        <v>4.5457714327488539</v>
      </c>
      <c r="J2221" s="19">
        <f t="shared" si="185"/>
        <v>5</v>
      </c>
      <c r="K2221" s="13">
        <f t="shared" si="186"/>
        <v>5.4359949801215252E-2</v>
      </c>
    </row>
    <row r="2222" spans="2:11" x14ac:dyDescent="0.25">
      <c r="B2222" s="26">
        <v>93</v>
      </c>
      <c r="C2222" s="26">
        <v>2219</v>
      </c>
      <c r="D2222" s="44">
        <v>41732.45208333333</v>
      </c>
      <c r="E2222" s="39" t="s">
        <v>102</v>
      </c>
      <c r="F2222" s="47">
        <f t="shared" si="182"/>
        <v>1</v>
      </c>
      <c r="G2222" s="10">
        <v>4.6000000000000005</v>
      </c>
      <c r="H2222" s="13">
        <f t="shared" si="183"/>
        <v>2.0563788888888892</v>
      </c>
      <c r="I2222" s="16">
        <f t="shared" si="184"/>
        <v>3.6052669983870231</v>
      </c>
      <c r="J2222" s="19">
        <f t="shared" si="185"/>
        <v>4</v>
      </c>
      <c r="K2222" s="13">
        <f t="shared" si="186"/>
        <v>2.7118680931214341E-2</v>
      </c>
    </row>
    <row r="2223" spans="2:11" x14ac:dyDescent="0.25">
      <c r="B2223" s="26">
        <v>93</v>
      </c>
      <c r="C2223" s="26">
        <v>2220</v>
      </c>
      <c r="D2223" s="44">
        <v>41732.493750000001</v>
      </c>
      <c r="E2223" s="39" t="s">
        <v>102</v>
      </c>
      <c r="F2223" s="47">
        <f t="shared" si="182"/>
        <v>1</v>
      </c>
      <c r="G2223" s="10">
        <v>5.8</v>
      </c>
      <c r="H2223" s="13">
        <f t="shared" si="183"/>
        <v>2.5928255555555553</v>
      </c>
      <c r="I2223" s="16">
        <f t="shared" si="184"/>
        <v>4.5457714327488539</v>
      </c>
      <c r="J2223" s="19">
        <f t="shared" si="185"/>
        <v>5</v>
      </c>
      <c r="K2223" s="13">
        <f t="shared" si="186"/>
        <v>5.4359949801215252E-2</v>
      </c>
    </row>
    <row r="2224" spans="2:11" x14ac:dyDescent="0.25">
      <c r="B2224" s="26">
        <v>93</v>
      </c>
      <c r="C2224" s="26">
        <v>2221</v>
      </c>
      <c r="D2224" s="44">
        <v>41732.535416666666</v>
      </c>
      <c r="E2224" s="39" t="s">
        <v>102</v>
      </c>
      <c r="F2224" s="47">
        <f t="shared" si="182"/>
        <v>1</v>
      </c>
      <c r="G2224" s="10">
        <v>3.5</v>
      </c>
      <c r="H2224" s="13">
        <f t="shared" si="183"/>
        <v>1.5646361111111109</v>
      </c>
      <c r="I2224" s="16">
        <f t="shared" si="184"/>
        <v>2.7431379335553427</v>
      </c>
      <c r="J2224" s="19">
        <f t="shared" si="185"/>
        <v>3</v>
      </c>
      <c r="K2224" s="13">
        <f t="shared" si="186"/>
        <v>1.1945358807900612E-2</v>
      </c>
    </row>
    <row r="2225" spans="2:11" x14ac:dyDescent="0.25">
      <c r="B2225" s="26">
        <v>93</v>
      </c>
      <c r="C2225" s="26">
        <v>2222</v>
      </c>
      <c r="D2225" s="44">
        <v>41732.57708333333</v>
      </c>
      <c r="E2225" s="39" t="s">
        <v>104</v>
      </c>
      <c r="F2225" s="47">
        <f t="shared" si="182"/>
        <v>0.5</v>
      </c>
      <c r="G2225" s="10">
        <v>6.9</v>
      </c>
      <c r="H2225" s="13">
        <f t="shared" si="183"/>
        <v>3.0845683333333334</v>
      </c>
      <c r="I2225" s="16">
        <f t="shared" si="184"/>
        <v>5.4079004975805338</v>
      </c>
      <c r="J2225" s="19">
        <f t="shared" si="185"/>
        <v>6</v>
      </c>
      <c r="K2225" s="13">
        <f t="shared" si="186"/>
        <v>9.1525548142848398E-2</v>
      </c>
    </row>
    <row r="2226" spans="2:11" x14ac:dyDescent="0.25">
      <c r="B2226" s="26">
        <v>93</v>
      </c>
      <c r="C2226" s="26">
        <v>2223</v>
      </c>
      <c r="D2226" s="44">
        <v>41732.618750000001</v>
      </c>
      <c r="E2226" s="39" t="s">
        <v>102</v>
      </c>
      <c r="F2226" s="47">
        <f t="shared" si="182"/>
        <v>1</v>
      </c>
      <c r="G2226" s="10">
        <v>6.9</v>
      </c>
      <c r="H2226" s="13">
        <f t="shared" si="183"/>
        <v>3.0845683333333334</v>
      </c>
      <c r="I2226" s="16">
        <f t="shared" si="184"/>
        <v>5.4079004975805338</v>
      </c>
      <c r="J2226" s="19">
        <f t="shared" si="185"/>
        <v>6</v>
      </c>
      <c r="K2226" s="13">
        <f t="shared" si="186"/>
        <v>9.1525548142848398E-2</v>
      </c>
    </row>
    <row r="2227" spans="2:11" x14ac:dyDescent="0.25">
      <c r="B2227" s="26">
        <v>93</v>
      </c>
      <c r="C2227" s="26">
        <v>2224</v>
      </c>
      <c r="D2227" s="44">
        <v>41732.660416666666</v>
      </c>
      <c r="E2227" s="39" t="s">
        <v>102</v>
      </c>
      <c r="F2227" s="47">
        <f t="shared" si="182"/>
        <v>1</v>
      </c>
      <c r="G2227" s="10">
        <v>4.6000000000000005</v>
      </c>
      <c r="H2227" s="13">
        <f t="shared" si="183"/>
        <v>2.0563788888888892</v>
      </c>
      <c r="I2227" s="16">
        <f t="shared" si="184"/>
        <v>3.6052669983870231</v>
      </c>
      <c r="J2227" s="19">
        <f t="shared" si="185"/>
        <v>4</v>
      </c>
      <c r="K2227" s="13">
        <f t="shared" si="186"/>
        <v>2.7118680931214341E-2</v>
      </c>
    </row>
    <row r="2228" spans="2:11" x14ac:dyDescent="0.25">
      <c r="B2228" s="26">
        <v>93</v>
      </c>
      <c r="C2228" s="26">
        <v>2225</v>
      </c>
      <c r="D2228" s="44">
        <v>41732.70208333333</v>
      </c>
      <c r="E2228" s="39" t="s">
        <v>102</v>
      </c>
      <c r="F2228" s="47">
        <f t="shared" si="182"/>
        <v>1</v>
      </c>
      <c r="G2228" s="10">
        <v>4.6000000000000005</v>
      </c>
      <c r="H2228" s="13">
        <f t="shared" si="183"/>
        <v>2.0563788888888892</v>
      </c>
      <c r="I2228" s="16">
        <f t="shared" si="184"/>
        <v>3.6052669983870231</v>
      </c>
      <c r="J2228" s="19">
        <f t="shared" si="185"/>
        <v>4</v>
      </c>
      <c r="K2228" s="13">
        <f t="shared" si="186"/>
        <v>2.7118680931214341E-2</v>
      </c>
    </row>
    <row r="2229" spans="2:11" x14ac:dyDescent="0.25">
      <c r="B2229" s="26">
        <v>93</v>
      </c>
      <c r="C2229" s="26">
        <v>2226</v>
      </c>
      <c r="D2229" s="44">
        <v>41732.743750000001</v>
      </c>
      <c r="E2229" s="39" t="s">
        <v>104</v>
      </c>
      <c r="F2229" s="47">
        <f t="shared" si="182"/>
        <v>0.5</v>
      </c>
      <c r="G2229" s="10">
        <v>4.5</v>
      </c>
      <c r="H2229" s="13">
        <f t="shared" si="183"/>
        <v>2.0116749999999999</v>
      </c>
      <c r="I2229" s="16">
        <f t="shared" si="184"/>
        <v>3.5268916288568697</v>
      </c>
      <c r="J2229" s="19">
        <f t="shared" si="185"/>
        <v>4</v>
      </c>
      <c r="K2229" s="13">
        <f t="shared" si="186"/>
        <v>2.5388240731660495E-2</v>
      </c>
    </row>
    <row r="2230" spans="2:11" x14ac:dyDescent="0.25">
      <c r="B2230" s="26">
        <v>93</v>
      </c>
      <c r="C2230" s="26">
        <v>2227</v>
      </c>
      <c r="D2230" s="44">
        <v>41732.785416666666</v>
      </c>
      <c r="E2230" s="39" t="s">
        <v>104</v>
      </c>
      <c r="F2230" s="47">
        <f t="shared" si="182"/>
        <v>0.5</v>
      </c>
      <c r="G2230" s="10">
        <v>4.6000000000000005</v>
      </c>
      <c r="H2230" s="13">
        <f t="shared" si="183"/>
        <v>2.0563788888888892</v>
      </c>
      <c r="I2230" s="16">
        <f t="shared" si="184"/>
        <v>3.6052669983870231</v>
      </c>
      <c r="J2230" s="19">
        <f t="shared" si="185"/>
        <v>4</v>
      </c>
      <c r="K2230" s="13">
        <f t="shared" si="186"/>
        <v>2.7118680931214341E-2</v>
      </c>
    </row>
    <row r="2231" spans="2:11" x14ac:dyDescent="0.25">
      <c r="B2231" s="26">
        <v>93</v>
      </c>
      <c r="C2231" s="26">
        <v>2228</v>
      </c>
      <c r="D2231" s="44">
        <v>41732.82708333333</v>
      </c>
      <c r="E2231" s="39" t="s">
        <v>104</v>
      </c>
      <c r="F2231" s="47">
        <f t="shared" si="182"/>
        <v>0.5</v>
      </c>
      <c r="G2231" s="10">
        <v>5.8</v>
      </c>
      <c r="H2231" s="13">
        <f t="shared" si="183"/>
        <v>2.5928255555555553</v>
      </c>
      <c r="I2231" s="16">
        <f t="shared" si="184"/>
        <v>4.5457714327488539</v>
      </c>
      <c r="J2231" s="19">
        <f t="shared" si="185"/>
        <v>5</v>
      </c>
      <c r="K2231" s="13">
        <f t="shared" si="186"/>
        <v>5.4359949801215252E-2</v>
      </c>
    </row>
    <row r="2232" spans="2:11" x14ac:dyDescent="0.25">
      <c r="B2232" s="26">
        <v>93</v>
      </c>
      <c r="C2232" s="26">
        <v>2229</v>
      </c>
      <c r="D2232" s="44">
        <v>41732.868750000001</v>
      </c>
      <c r="E2232" s="39" t="s">
        <v>104</v>
      </c>
      <c r="F2232" s="47">
        <f t="shared" si="182"/>
        <v>0.5</v>
      </c>
      <c r="G2232" s="10">
        <v>3.5</v>
      </c>
      <c r="H2232" s="13">
        <f t="shared" si="183"/>
        <v>1.5646361111111109</v>
      </c>
      <c r="I2232" s="16">
        <f t="shared" si="184"/>
        <v>2.7431379335553427</v>
      </c>
      <c r="J2232" s="19">
        <f t="shared" si="185"/>
        <v>3</v>
      </c>
      <c r="K2232" s="13">
        <f t="shared" si="186"/>
        <v>1.1945358807900612E-2</v>
      </c>
    </row>
    <row r="2233" spans="2:11" x14ac:dyDescent="0.25">
      <c r="B2233" s="26">
        <v>93</v>
      </c>
      <c r="C2233" s="26">
        <v>2230</v>
      </c>
      <c r="D2233" s="44">
        <v>41732.910416666666</v>
      </c>
      <c r="E2233" s="39" t="s">
        <v>104</v>
      </c>
      <c r="F2233" s="47">
        <f t="shared" si="182"/>
        <v>0.5</v>
      </c>
      <c r="G2233" s="10">
        <v>4.5</v>
      </c>
      <c r="H2233" s="13">
        <f t="shared" si="183"/>
        <v>2.0116749999999999</v>
      </c>
      <c r="I2233" s="16">
        <f t="shared" si="184"/>
        <v>3.5268916288568697</v>
      </c>
      <c r="J2233" s="19">
        <f t="shared" si="185"/>
        <v>4</v>
      </c>
      <c r="K2233" s="13">
        <f t="shared" si="186"/>
        <v>2.5388240731660495E-2</v>
      </c>
    </row>
    <row r="2234" spans="2:11" x14ac:dyDescent="0.25">
      <c r="B2234" s="26">
        <v>93</v>
      </c>
      <c r="C2234" s="26">
        <v>2231</v>
      </c>
      <c r="D2234" s="44">
        <v>41732.95208333333</v>
      </c>
      <c r="E2234" s="39" t="s">
        <v>104</v>
      </c>
      <c r="F2234" s="47">
        <f t="shared" si="182"/>
        <v>0.5</v>
      </c>
      <c r="G2234" s="10">
        <v>4.5</v>
      </c>
      <c r="H2234" s="13">
        <f t="shared" si="183"/>
        <v>2.0116749999999999</v>
      </c>
      <c r="I2234" s="16">
        <f t="shared" si="184"/>
        <v>3.5268916288568697</v>
      </c>
      <c r="J2234" s="19">
        <f t="shared" si="185"/>
        <v>4</v>
      </c>
      <c r="K2234" s="13">
        <f t="shared" si="186"/>
        <v>2.5388240731660495E-2</v>
      </c>
    </row>
    <row r="2235" spans="2:11" x14ac:dyDescent="0.25">
      <c r="B2235" s="26">
        <v>93</v>
      </c>
      <c r="C2235" s="26">
        <v>2232</v>
      </c>
      <c r="D2235" s="44">
        <v>41732.993750000001</v>
      </c>
      <c r="E2235" s="39" t="s">
        <v>104</v>
      </c>
      <c r="F2235" s="47">
        <f t="shared" si="182"/>
        <v>0.5</v>
      </c>
      <c r="G2235" s="10">
        <v>4.6000000000000005</v>
      </c>
      <c r="H2235" s="13">
        <f t="shared" si="183"/>
        <v>2.0563788888888892</v>
      </c>
      <c r="I2235" s="16">
        <f t="shared" si="184"/>
        <v>3.6052669983870231</v>
      </c>
      <c r="J2235" s="19">
        <f t="shared" si="185"/>
        <v>4</v>
      </c>
      <c r="K2235" s="13">
        <f t="shared" si="186"/>
        <v>2.7118680931214341E-2</v>
      </c>
    </row>
    <row r="2236" spans="2:11" x14ac:dyDescent="0.25">
      <c r="B2236" s="26">
        <v>94</v>
      </c>
      <c r="C2236" s="26">
        <v>2233</v>
      </c>
      <c r="D2236" s="44">
        <v>41733.035416666666</v>
      </c>
      <c r="E2236" s="39" t="s">
        <v>104</v>
      </c>
      <c r="F2236" s="47">
        <f t="shared" si="182"/>
        <v>0.5</v>
      </c>
      <c r="G2236" s="10">
        <v>6.9</v>
      </c>
      <c r="H2236" s="13">
        <f t="shared" si="183"/>
        <v>3.0845683333333334</v>
      </c>
      <c r="I2236" s="16">
        <f t="shared" si="184"/>
        <v>5.4079004975805338</v>
      </c>
      <c r="J2236" s="19">
        <f t="shared" si="185"/>
        <v>6</v>
      </c>
      <c r="K2236" s="13">
        <f t="shared" si="186"/>
        <v>9.1525548142848398E-2</v>
      </c>
    </row>
    <row r="2237" spans="2:11" x14ac:dyDescent="0.25">
      <c r="B2237" s="26">
        <v>94</v>
      </c>
      <c r="C2237" s="26">
        <v>2234</v>
      </c>
      <c r="D2237" s="44">
        <v>41733.07708333333</v>
      </c>
      <c r="E2237" s="39" t="s">
        <v>104</v>
      </c>
      <c r="F2237" s="47">
        <f t="shared" si="182"/>
        <v>0.5</v>
      </c>
      <c r="G2237" s="10">
        <v>4.5</v>
      </c>
      <c r="H2237" s="13">
        <f t="shared" si="183"/>
        <v>2.0116749999999999</v>
      </c>
      <c r="I2237" s="16">
        <f t="shared" si="184"/>
        <v>3.5268916288568697</v>
      </c>
      <c r="J2237" s="19">
        <f t="shared" si="185"/>
        <v>4</v>
      </c>
      <c r="K2237" s="13">
        <f t="shared" si="186"/>
        <v>2.5388240731660495E-2</v>
      </c>
    </row>
    <row r="2238" spans="2:11" x14ac:dyDescent="0.25">
      <c r="B2238" s="26">
        <v>94</v>
      </c>
      <c r="C2238" s="26">
        <v>2235</v>
      </c>
      <c r="D2238" s="44">
        <v>41733.118750000001</v>
      </c>
      <c r="E2238" s="39" t="s">
        <v>103</v>
      </c>
      <c r="F2238" s="47">
        <f t="shared" si="182"/>
        <v>0.7</v>
      </c>
      <c r="G2238" s="10">
        <v>5.8</v>
      </c>
      <c r="H2238" s="13">
        <f t="shared" si="183"/>
        <v>2.5928255555555553</v>
      </c>
      <c r="I2238" s="16">
        <f t="shared" si="184"/>
        <v>4.5457714327488539</v>
      </c>
      <c r="J2238" s="19">
        <f t="shared" si="185"/>
        <v>5</v>
      </c>
      <c r="K2238" s="13">
        <f t="shared" si="186"/>
        <v>5.4359949801215252E-2</v>
      </c>
    </row>
    <row r="2239" spans="2:11" x14ac:dyDescent="0.25">
      <c r="B2239" s="26">
        <v>94</v>
      </c>
      <c r="C2239" s="26">
        <v>2236</v>
      </c>
      <c r="D2239" s="44">
        <v>41733.160416666666</v>
      </c>
      <c r="E2239" s="39" t="s">
        <v>104</v>
      </c>
      <c r="F2239" s="47">
        <f t="shared" si="182"/>
        <v>0.5</v>
      </c>
      <c r="G2239" s="10">
        <v>6.9</v>
      </c>
      <c r="H2239" s="13">
        <f t="shared" si="183"/>
        <v>3.0845683333333334</v>
      </c>
      <c r="I2239" s="16">
        <f t="shared" si="184"/>
        <v>5.4079004975805338</v>
      </c>
      <c r="J2239" s="19">
        <f t="shared" si="185"/>
        <v>6</v>
      </c>
      <c r="K2239" s="13">
        <f t="shared" si="186"/>
        <v>9.1525548142848398E-2</v>
      </c>
    </row>
    <row r="2240" spans="2:11" x14ac:dyDescent="0.25">
      <c r="B2240" s="26">
        <v>94</v>
      </c>
      <c r="C2240" s="26">
        <v>2237</v>
      </c>
      <c r="D2240" s="44">
        <v>41733.20208333333</v>
      </c>
      <c r="E2240" s="39" t="s">
        <v>102</v>
      </c>
      <c r="F2240" s="47">
        <f t="shared" si="182"/>
        <v>1</v>
      </c>
      <c r="G2240" s="10">
        <v>4.6000000000000005</v>
      </c>
      <c r="H2240" s="13">
        <f t="shared" si="183"/>
        <v>2.0563788888888892</v>
      </c>
      <c r="I2240" s="16">
        <f t="shared" si="184"/>
        <v>3.6052669983870231</v>
      </c>
      <c r="J2240" s="19">
        <f t="shared" si="185"/>
        <v>4</v>
      </c>
      <c r="K2240" s="13">
        <f t="shared" si="186"/>
        <v>2.7118680931214341E-2</v>
      </c>
    </row>
    <row r="2241" spans="2:11" x14ac:dyDescent="0.25">
      <c r="B2241" s="26">
        <v>94</v>
      </c>
      <c r="C2241" s="26">
        <v>2238</v>
      </c>
      <c r="D2241" s="44">
        <v>41733.243750000001</v>
      </c>
      <c r="E2241" s="39" t="s">
        <v>102</v>
      </c>
      <c r="F2241" s="47">
        <f t="shared" si="182"/>
        <v>1</v>
      </c>
      <c r="G2241" s="10">
        <v>4.6000000000000005</v>
      </c>
      <c r="H2241" s="13">
        <f t="shared" si="183"/>
        <v>2.0563788888888892</v>
      </c>
      <c r="I2241" s="16">
        <f t="shared" si="184"/>
        <v>3.6052669983870231</v>
      </c>
      <c r="J2241" s="19">
        <f t="shared" si="185"/>
        <v>4</v>
      </c>
      <c r="K2241" s="13">
        <f t="shared" si="186"/>
        <v>2.7118680931214341E-2</v>
      </c>
    </row>
    <row r="2242" spans="2:11" x14ac:dyDescent="0.25">
      <c r="B2242" s="26">
        <v>94</v>
      </c>
      <c r="C2242" s="26">
        <v>2239</v>
      </c>
      <c r="D2242" s="44">
        <v>41733.285416666666</v>
      </c>
      <c r="E2242" s="39" t="s">
        <v>104</v>
      </c>
      <c r="F2242" s="47">
        <f t="shared" si="182"/>
        <v>0.5</v>
      </c>
      <c r="G2242" s="10">
        <v>4.6000000000000005</v>
      </c>
      <c r="H2242" s="13">
        <f t="shared" si="183"/>
        <v>2.0563788888888892</v>
      </c>
      <c r="I2242" s="16">
        <f t="shared" si="184"/>
        <v>3.6052669983870231</v>
      </c>
      <c r="J2242" s="19">
        <f t="shared" si="185"/>
        <v>4</v>
      </c>
      <c r="K2242" s="13">
        <f t="shared" si="186"/>
        <v>2.7118680931214341E-2</v>
      </c>
    </row>
    <row r="2243" spans="2:11" x14ac:dyDescent="0.25">
      <c r="B2243" s="26">
        <v>94</v>
      </c>
      <c r="C2243" s="26">
        <v>2240</v>
      </c>
      <c r="D2243" s="44">
        <v>41733.32708333333</v>
      </c>
      <c r="E2243" s="39" t="s">
        <v>104</v>
      </c>
      <c r="F2243" s="47">
        <f t="shared" si="182"/>
        <v>0.5</v>
      </c>
      <c r="G2243" s="10">
        <v>8.1</v>
      </c>
      <c r="H2243" s="13">
        <f t="shared" si="183"/>
        <v>3.6210149999999994</v>
      </c>
      <c r="I2243" s="16">
        <f t="shared" si="184"/>
        <v>6.3484049319423645</v>
      </c>
      <c r="J2243" s="19">
        <f t="shared" si="185"/>
        <v>7</v>
      </c>
      <c r="K2243" s="13">
        <f t="shared" si="186"/>
        <v>0.14806421994704388</v>
      </c>
    </row>
    <row r="2244" spans="2:11" x14ac:dyDescent="0.25">
      <c r="B2244" s="26">
        <v>94</v>
      </c>
      <c r="C2244" s="26">
        <v>2241</v>
      </c>
      <c r="D2244" s="44">
        <v>41733.368750000001</v>
      </c>
      <c r="E2244" s="39" t="s">
        <v>104</v>
      </c>
      <c r="F2244" s="47">
        <f t="shared" ref="F2244:F2307" si="187">+VLOOKUP(E2244,$R$4:$S$23,2,FALSE)</f>
        <v>0.5</v>
      </c>
      <c r="G2244" s="10">
        <v>5.8</v>
      </c>
      <c r="H2244" s="13">
        <f t="shared" ref="H2244:H2307" si="188">+G2244*1609.34/3600</f>
        <v>2.5928255555555553</v>
      </c>
      <c r="I2244" s="16">
        <f t="shared" ref="I2244:I2307" si="189">H2244*(8^0.27)</f>
        <v>4.5457714327488539</v>
      </c>
      <c r="J2244" s="19">
        <f t="shared" ref="J2244:J2307" si="190">IF(AND(I2244&gt;=0,I2244&lt;1),1,IF(AND(I2244&gt;=1,I2244&lt;2),2,IF(AND(I2244&gt;=2,I2244&lt;3),3,IF(AND(I2244&gt;=3,I2244&lt;4),4,IF(AND(I2244&gt;=4,I2244&lt;5),5,IF(AND(I2244&gt;=5,I2244&lt;6),6,IF(AND(I2244&gt;=6,I2244&lt;7),7,IF(AND(I2244&gt;=7,I2244&lt;8),8,IF(AND(I2244&gt;=8,I2244&lt;9),9,IF(AND(I2244&gt;=9,I2244&lt;10),10,IF(AND(I2244&gt;=10,I2244&lt;11),11,IF(AND(I2244&gt;=11,I2244&lt;12),12,IF(AND(I2244&gt;=12,I2244&lt;13),13,IF(AND(I2244&gt;=13,I2244&lt;14),14,IF(AND(I2244&gt;=14,I2244&lt;15),15,IF(AND(I2244&gt;=15,I2244&lt;25),16,IF(I2244&gt;25,17,0)))))))))))))))))</f>
        <v>5</v>
      </c>
      <c r="K2244" s="13">
        <f t="shared" ref="K2244:K2307" si="191">MIN((I2244/$L$3)^3*$K$3,$K$3)</f>
        <v>5.4359949801215252E-2</v>
      </c>
    </row>
    <row r="2245" spans="2:11" x14ac:dyDescent="0.25">
      <c r="B2245" s="26">
        <v>94</v>
      </c>
      <c r="C2245" s="26">
        <v>2242</v>
      </c>
      <c r="D2245" s="44">
        <v>41733.410416666666</v>
      </c>
      <c r="E2245" s="39" t="s">
        <v>104</v>
      </c>
      <c r="F2245" s="47">
        <f t="shared" si="187"/>
        <v>0.5</v>
      </c>
      <c r="G2245" s="10">
        <v>6.9</v>
      </c>
      <c r="H2245" s="13">
        <f t="shared" si="188"/>
        <v>3.0845683333333334</v>
      </c>
      <c r="I2245" s="16">
        <f t="shared" si="189"/>
        <v>5.4079004975805338</v>
      </c>
      <c r="J2245" s="19">
        <f t="shared" si="190"/>
        <v>6</v>
      </c>
      <c r="K2245" s="13">
        <f t="shared" si="191"/>
        <v>9.1525548142848398E-2</v>
      </c>
    </row>
    <row r="2246" spans="2:11" x14ac:dyDescent="0.25">
      <c r="B2246" s="26">
        <v>94</v>
      </c>
      <c r="C2246" s="26">
        <v>2243</v>
      </c>
      <c r="D2246" s="44">
        <v>41733.45208333333</v>
      </c>
      <c r="E2246" s="39" t="s">
        <v>105</v>
      </c>
      <c r="F2246" s="47">
        <f t="shared" si="187"/>
        <v>0.3</v>
      </c>
      <c r="G2246" s="10">
        <v>6.9</v>
      </c>
      <c r="H2246" s="13">
        <f t="shared" si="188"/>
        <v>3.0845683333333334</v>
      </c>
      <c r="I2246" s="16">
        <f t="shared" si="189"/>
        <v>5.4079004975805338</v>
      </c>
      <c r="J2246" s="19">
        <f t="shared" si="190"/>
        <v>6</v>
      </c>
      <c r="K2246" s="13">
        <f t="shared" si="191"/>
        <v>9.1525548142848398E-2</v>
      </c>
    </row>
    <row r="2247" spans="2:11" x14ac:dyDescent="0.25">
      <c r="B2247" s="26">
        <v>94</v>
      </c>
      <c r="C2247" s="26">
        <v>2244</v>
      </c>
      <c r="D2247" s="44">
        <v>41733.493750000001</v>
      </c>
      <c r="E2247" s="39" t="s">
        <v>105</v>
      </c>
      <c r="F2247" s="47">
        <f t="shared" si="187"/>
        <v>0.3</v>
      </c>
      <c r="G2247" s="10">
        <v>3.5</v>
      </c>
      <c r="H2247" s="13">
        <f t="shared" si="188"/>
        <v>1.5646361111111109</v>
      </c>
      <c r="I2247" s="16">
        <f t="shared" si="189"/>
        <v>2.7431379335553427</v>
      </c>
      <c r="J2247" s="19">
        <f t="shared" si="190"/>
        <v>3</v>
      </c>
      <c r="K2247" s="13">
        <f t="shared" si="191"/>
        <v>1.1945358807900612E-2</v>
      </c>
    </row>
    <row r="2248" spans="2:11" x14ac:dyDescent="0.25">
      <c r="B2248" s="26">
        <v>94</v>
      </c>
      <c r="C2248" s="26">
        <v>2245</v>
      </c>
      <c r="D2248" s="44">
        <v>41733.535416666666</v>
      </c>
      <c r="E2248" s="39" t="s">
        <v>105</v>
      </c>
      <c r="F2248" s="47">
        <f t="shared" si="187"/>
        <v>0.3</v>
      </c>
      <c r="G2248" s="10">
        <v>3.5</v>
      </c>
      <c r="H2248" s="13">
        <f t="shared" si="188"/>
        <v>1.5646361111111109</v>
      </c>
      <c r="I2248" s="16">
        <f t="shared" si="189"/>
        <v>2.7431379335553427</v>
      </c>
      <c r="J2248" s="19">
        <f t="shared" si="190"/>
        <v>3</v>
      </c>
      <c r="K2248" s="13">
        <f t="shared" si="191"/>
        <v>1.1945358807900612E-2</v>
      </c>
    </row>
    <row r="2249" spans="2:11" x14ac:dyDescent="0.25">
      <c r="B2249" s="26">
        <v>94</v>
      </c>
      <c r="C2249" s="26">
        <v>2246</v>
      </c>
      <c r="D2249" s="44">
        <v>41733.57708333333</v>
      </c>
      <c r="E2249" s="39" t="s">
        <v>105</v>
      </c>
      <c r="F2249" s="47">
        <f t="shared" si="187"/>
        <v>0.3</v>
      </c>
      <c r="G2249" s="10">
        <v>4.6000000000000005</v>
      </c>
      <c r="H2249" s="13">
        <f t="shared" si="188"/>
        <v>2.0563788888888892</v>
      </c>
      <c r="I2249" s="16">
        <f t="shared" si="189"/>
        <v>3.6052669983870231</v>
      </c>
      <c r="J2249" s="19">
        <f t="shared" si="190"/>
        <v>4</v>
      </c>
      <c r="K2249" s="13">
        <f t="shared" si="191"/>
        <v>2.7118680931214341E-2</v>
      </c>
    </row>
    <row r="2250" spans="2:11" x14ac:dyDescent="0.25">
      <c r="B2250" s="26">
        <v>94</v>
      </c>
      <c r="C2250" s="26">
        <v>2247</v>
      </c>
      <c r="D2250" s="44">
        <v>41733.618750000001</v>
      </c>
      <c r="E2250" s="39" t="s">
        <v>103</v>
      </c>
      <c r="F2250" s="47">
        <f t="shared" si="187"/>
        <v>0.7</v>
      </c>
      <c r="G2250" s="10">
        <v>4.6000000000000005</v>
      </c>
      <c r="H2250" s="13">
        <f t="shared" si="188"/>
        <v>2.0563788888888892</v>
      </c>
      <c r="I2250" s="16">
        <f t="shared" si="189"/>
        <v>3.6052669983870231</v>
      </c>
      <c r="J2250" s="19">
        <f t="shared" si="190"/>
        <v>4</v>
      </c>
      <c r="K2250" s="13">
        <f t="shared" si="191"/>
        <v>2.7118680931214341E-2</v>
      </c>
    </row>
    <row r="2251" spans="2:11" x14ac:dyDescent="0.25">
      <c r="B2251" s="26">
        <v>94</v>
      </c>
      <c r="C2251" s="26">
        <v>2248</v>
      </c>
      <c r="D2251" s="44">
        <v>41733.660416666666</v>
      </c>
      <c r="E2251" s="39" t="s">
        <v>104</v>
      </c>
      <c r="F2251" s="47">
        <f t="shared" si="187"/>
        <v>0.5</v>
      </c>
      <c r="G2251" s="10">
        <v>4.5</v>
      </c>
      <c r="H2251" s="13">
        <f t="shared" si="188"/>
        <v>2.0116749999999999</v>
      </c>
      <c r="I2251" s="16">
        <f t="shared" si="189"/>
        <v>3.5268916288568697</v>
      </c>
      <c r="J2251" s="19">
        <f t="shared" si="190"/>
        <v>4</v>
      </c>
      <c r="K2251" s="13">
        <f t="shared" si="191"/>
        <v>2.5388240731660495E-2</v>
      </c>
    </row>
    <row r="2252" spans="2:11" x14ac:dyDescent="0.25">
      <c r="B2252" s="26">
        <v>94</v>
      </c>
      <c r="C2252" s="26">
        <v>2249</v>
      </c>
      <c r="D2252" s="44">
        <v>41733.70208333333</v>
      </c>
      <c r="E2252" s="39" t="s">
        <v>104</v>
      </c>
      <c r="F2252" s="47">
        <f t="shared" si="187"/>
        <v>0.5</v>
      </c>
      <c r="G2252" s="10">
        <v>12.7</v>
      </c>
      <c r="H2252" s="13">
        <f t="shared" si="188"/>
        <v>5.6773938888888882</v>
      </c>
      <c r="I2252" s="16">
        <f t="shared" si="189"/>
        <v>9.9536719303293868</v>
      </c>
      <c r="J2252" s="19">
        <f t="shared" si="190"/>
        <v>10</v>
      </c>
      <c r="K2252" s="13">
        <f t="shared" si="191"/>
        <v>0.57069784048988625</v>
      </c>
    </row>
    <row r="2253" spans="2:11" x14ac:dyDescent="0.25">
      <c r="B2253" s="26">
        <v>94</v>
      </c>
      <c r="C2253" s="26">
        <v>2250</v>
      </c>
      <c r="D2253" s="44">
        <v>41733.743750000001</v>
      </c>
      <c r="E2253" s="39" t="s">
        <v>104</v>
      </c>
      <c r="F2253" s="47">
        <f t="shared" si="187"/>
        <v>0.5</v>
      </c>
      <c r="G2253" s="10">
        <v>8.1</v>
      </c>
      <c r="H2253" s="13">
        <f t="shared" si="188"/>
        <v>3.6210149999999994</v>
      </c>
      <c r="I2253" s="16">
        <f t="shared" si="189"/>
        <v>6.3484049319423645</v>
      </c>
      <c r="J2253" s="19">
        <f t="shared" si="190"/>
        <v>7</v>
      </c>
      <c r="K2253" s="13">
        <f t="shared" si="191"/>
        <v>0.14806421994704388</v>
      </c>
    </row>
    <row r="2254" spans="2:11" x14ac:dyDescent="0.25">
      <c r="B2254" s="26">
        <v>94</v>
      </c>
      <c r="C2254" s="26">
        <v>2251</v>
      </c>
      <c r="D2254" s="44">
        <v>41733.785416666666</v>
      </c>
      <c r="E2254" s="39" t="s">
        <v>104</v>
      </c>
      <c r="F2254" s="47">
        <f t="shared" si="187"/>
        <v>0.5</v>
      </c>
      <c r="G2254" s="10">
        <v>10.4</v>
      </c>
      <c r="H2254" s="13">
        <f t="shared" si="188"/>
        <v>4.649204444444444</v>
      </c>
      <c r="I2254" s="16">
        <f t="shared" si="189"/>
        <v>8.1510384311358752</v>
      </c>
      <c r="J2254" s="19">
        <f t="shared" si="190"/>
        <v>9</v>
      </c>
      <c r="K2254" s="13">
        <f t="shared" si="191"/>
        <v>0.31339717994379734</v>
      </c>
    </row>
    <row r="2255" spans="2:11" x14ac:dyDescent="0.25">
      <c r="B2255" s="26">
        <v>94</v>
      </c>
      <c r="C2255" s="26">
        <v>2252</v>
      </c>
      <c r="D2255" s="44">
        <v>41733.82708333333</v>
      </c>
      <c r="E2255" s="39" t="s">
        <v>104</v>
      </c>
      <c r="F2255" s="47">
        <f t="shared" si="187"/>
        <v>0.5</v>
      </c>
      <c r="G2255" s="10">
        <v>8.1</v>
      </c>
      <c r="H2255" s="13">
        <f t="shared" si="188"/>
        <v>3.6210149999999994</v>
      </c>
      <c r="I2255" s="16">
        <f t="shared" si="189"/>
        <v>6.3484049319423645</v>
      </c>
      <c r="J2255" s="19">
        <f t="shared" si="190"/>
        <v>7</v>
      </c>
      <c r="K2255" s="13">
        <f t="shared" si="191"/>
        <v>0.14806421994704388</v>
      </c>
    </row>
    <row r="2256" spans="2:11" x14ac:dyDescent="0.25">
      <c r="B2256" s="26">
        <v>94</v>
      </c>
      <c r="C2256" s="26">
        <v>2253</v>
      </c>
      <c r="D2256" s="44">
        <v>41733.868750000001</v>
      </c>
      <c r="E2256" s="39" t="s">
        <v>103</v>
      </c>
      <c r="F2256" s="47">
        <f t="shared" si="187"/>
        <v>0.7</v>
      </c>
      <c r="G2256" s="10">
        <v>5.8</v>
      </c>
      <c r="H2256" s="13">
        <f t="shared" si="188"/>
        <v>2.5928255555555553</v>
      </c>
      <c r="I2256" s="16">
        <f t="shared" si="189"/>
        <v>4.5457714327488539</v>
      </c>
      <c r="J2256" s="19">
        <f t="shared" si="190"/>
        <v>5</v>
      </c>
      <c r="K2256" s="13">
        <f t="shared" si="191"/>
        <v>5.4359949801215252E-2</v>
      </c>
    </row>
    <row r="2257" spans="2:11" x14ac:dyDescent="0.25">
      <c r="B2257" s="26">
        <v>94</v>
      </c>
      <c r="C2257" s="26">
        <v>2254</v>
      </c>
      <c r="D2257" s="44">
        <v>41733.910416666666</v>
      </c>
      <c r="E2257" s="39" t="s">
        <v>103</v>
      </c>
      <c r="F2257" s="47">
        <f t="shared" si="187"/>
        <v>0.7</v>
      </c>
      <c r="G2257" s="10">
        <v>6.9</v>
      </c>
      <c r="H2257" s="13">
        <f t="shared" si="188"/>
        <v>3.0845683333333334</v>
      </c>
      <c r="I2257" s="16">
        <f t="shared" si="189"/>
        <v>5.4079004975805338</v>
      </c>
      <c r="J2257" s="19">
        <f t="shared" si="190"/>
        <v>6</v>
      </c>
      <c r="K2257" s="13">
        <f t="shared" si="191"/>
        <v>9.1525548142848398E-2</v>
      </c>
    </row>
    <row r="2258" spans="2:11" x14ac:dyDescent="0.25">
      <c r="B2258" s="26">
        <v>94</v>
      </c>
      <c r="C2258" s="26">
        <v>2255</v>
      </c>
      <c r="D2258" s="44">
        <v>41733.95208333333</v>
      </c>
      <c r="E2258" s="39" t="s">
        <v>103</v>
      </c>
      <c r="F2258" s="47">
        <f t="shared" si="187"/>
        <v>0.7</v>
      </c>
      <c r="G2258" s="10">
        <v>5.8</v>
      </c>
      <c r="H2258" s="13">
        <f t="shared" si="188"/>
        <v>2.5928255555555553</v>
      </c>
      <c r="I2258" s="16">
        <f t="shared" si="189"/>
        <v>4.5457714327488539</v>
      </c>
      <c r="J2258" s="19">
        <f t="shared" si="190"/>
        <v>5</v>
      </c>
      <c r="K2258" s="13">
        <f t="shared" si="191"/>
        <v>5.4359949801215252E-2</v>
      </c>
    </row>
    <row r="2259" spans="2:11" x14ac:dyDescent="0.25">
      <c r="B2259" s="26">
        <v>94</v>
      </c>
      <c r="C2259" s="26">
        <v>2256</v>
      </c>
      <c r="D2259" s="44">
        <v>41733.993750000001</v>
      </c>
      <c r="E2259" s="39" t="s">
        <v>105</v>
      </c>
      <c r="F2259" s="47">
        <f t="shared" si="187"/>
        <v>0.3</v>
      </c>
      <c r="G2259" s="10">
        <v>6.9</v>
      </c>
      <c r="H2259" s="13">
        <f t="shared" si="188"/>
        <v>3.0845683333333334</v>
      </c>
      <c r="I2259" s="16">
        <f t="shared" si="189"/>
        <v>5.4079004975805338</v>
      </c>
      <c r="J2259" s="19">
        <f t="shared" si="190"/>
        <v>6</v>
      </c>
      <c r="K2259" s="13">
        <f t="shared" si="191"/>
        <v>9.1525548142848398E-2</v>
      </c>
    </row>
    <row r="2260" spans="2:11" x14ac:dyDescent="0.25">
      <c r="B2260" s="26">
        <v>95</v>
      </c>
      <c r="C2260" s="26">
        <v>2257</v>
      </c>
      <c r="D2260" s="44">
        <v>41734.035416666666</v>
      </c>
      <c r="E2260" s="39" t="s">
        <v>105</v>
      </c>
      <c r="F2260" s="47">
        <f t="shared" si="187"/>
        <v>0.3</v>
      </c>
      <c r="G2260" s="10">
        <v>6.9</v>
      </c>
      <c r="H2260" s="13">
        <f t="shared" si="188"/>
        <v>3.0845683333333334</v>
      </c>
      <c r="I2260" s="16">
        <f t="shared" si="189"/>
        <v>5.4079004975805338</v>
      </c>
      <c r="J2260" s="19">
        <f t="shared" si="190"/>
        <v>6</v>
      </c>
      <c r="K2260" s="13">
        <f t="shared" si="191"/>
        <v>9.1525548142848398E-2</v>
      </c>
    </row>
    <row r="2261" spans="2:11" x14ac:dyDescent="0.25">
      <c r="B2261" s="26">
        <v>95</v>
      </c>
      <c r="C2261" s="26">
        <v>2258</v>
      </c>
      <c r="D2261" s="44">
        <v>41734.07708333333</v>
      </c>
      <c r="E2261" s="39" t="s">
        <v>105</v>
      </c>
      <c r="F2261" s="47">
        <f t="shared" si="187"/>
        <v>0.3</v>
      </c>
      <c r="G2261" s="10">
        <v>6.9</v>
      </c>
      <c r="H2261" s="13">
        <f t="shared" si="188"/>
        <v>3.0845683333333334</v>
      </c>
      <c r="I2261" s="16">
        <f t="shared" si="189"/>
        <v>5.4079004975805338</v>
      </c>
      <c r="J2261" s="19">
        <f t="shared" si="190"/>
        <v>6</v>
      </c>
      <c r="K2261" s="13">
        <f t="shared" si="191"/>
        <v>9.1525548142848398E-2</v>
      </c>
    </row>
    <row r="2262" spans="2:11" x14ac:dyDescent="0.25">
      <c r="B2262" s="26">
        <v>95</v>
      </c>
      <c r="C2262" s="26">
        <v>2259</v>
      </c>
      <c r="D2262" s="44">
        <v>41734.118750000001</v>
      </c>
      <c r="E2262" s="39" t="s">
        <v>105</v>
      </c>
      <c r="F2262" s="47">
        <f t="shared" si="187"/>
        <v>0.3</v>
      </c>
      <c r="G2262" s="10">
        <v>5.8</v>
      </c>
      <c r="H2262" s="13">
        <f t="shared" si="188"/>
        <v>2.5928255555555553</v>
      </c>
      <c r="I2262" s="16">
        <f t="shared" si="189"/>
        <v>4.5457714327488539</v>
      </c>
      <c r="J2262" s="19">
        <f t="shared" si="190"/>
        <v>5</v>
      </c>
      <c r="K2262" s="13">
        <f t="shared" si="191"/>
        <v>5.4359949801215252E-2</v>
      </c>
    </row>
    <row r="2263" spans="2:11" x14ac:dyDescent="0.25">
      <c r="B2263" s="26">
        <v>95</v>
      </c>
      <c r="C2263" s="26">
        <v>2260</v>
      </c>
      <c r="D2263" s="44">
        <v>41734.160416666666</v>
      </c>
      <c r="E2263" s="39" t="s">
        <v>105</v>
      </c>
      <c r="F2263" s="47">
        <f t="shared" si="187"/>
        <v>0.3</v>
      </c>
      <c r="G2263" s="10">
        <v>8.1</v>
      </c>
      <c r="H2263" s="13">
        <f t="shared" si="188"/>
        <v>3.6210149999999994</v>
      </c>
      <c r="I2263" s="16">
        <f t="shared" si="189"/>
        <v>6.3484049319423645</v>
      </c>
      <c r="J2263" s="19">
        <f t="shared" si="190"/>
        <v>7</v>
      </c>
      <c r="K2263" s="13">
        <f t="shared" si="191"/>
        <v>0.14806421994704388</v>
      </c>
    </row>
    <row r="2264" spans="2:11" x14ac:dyDescent="0.25">
      <c r="B2264" s="26">
        <v>95</v>
      </c>
      <c r="C2264" s="26">
        <v>2261</v>
      </c>
      <c r="D2264" s="44">
        <v>41734.20208333333</v>
      </c>
      <c r="E2264" s="39" t="s">
        <v>105</v>
      </c>
      <c r="F2264" s="47">
        <f t="shared" si="187"/>
        <v>0.3</v>
      </c>
      <c r="G2264" s="10">
        <v>3.5</v>
      </c>
      <c r="H2264" s="13">
        <f t="shared" si="188"/>
        <v>1.5646361111111109</v>
      </c>
      <c r="I2264" s="16">
        <f t="shared" si="189"/>
        <v>2.7431379335553427</v>
      </c>
      <c r="J2264" s="19">
        <f t="shared" si="190"/>
        <v>3</v>
      </c>
      <c r="K2264" s="13">
        <f t="shared" si="191"/>
        <v>1.1945358807900612E-2</v>
      </c>
    </row>
    <row r="2265" spans="2:11" x14ac:dyDescent="0.25">
      <c r="B2265" s="26">
        <v>95</v>
      </c>
      <c r="C2265" s="26">
        <v>2262</v>
      </c>
      <c r="D2265" s="44">
        <v>41734.243750000001</v>
      </c>
      <c r="E2265" s="39" t="s">
        <v>105</v>
      </c>
      <c r="F2265" s="47">
        <f t="shared" si="187"/>
        <v>0.3</v>
      </c>
      <c r="G2265" s="10">
        <v>5.8</v>
      </c>
      <c r="H2265" s="13">
        <f t="shared" si="188"/>
        <v>2.5928255555555553</v>
      </c>
      <c r="I2265" s="16">
        <f t="shared" si="189"/>
        <v>4.5457714327488539</v>
      </c>
      <c r="J2265" s="19">
        <f t="shared" si="190"/>
        <v>5</v>
      </c>
      <c r="K2265" s="13">
        <f t="shared" si="191"/>
        <v>5.4359949801215252E-2</v>
      </c>
    </row>
    <row r="2266" spans="2:11" x14ac:dyDescent="0.25">
      <c r="B2266" s="26">
        <v>95</v>
      </c>
      <c r="C2266" s="26">
        <v>2263</v>
      </c>
      <c r="D2266" s="44">
        <v>41734.285416666666</v>
      </c>
      <c r="E2266" s="39" t="s">
        <v>105</v>
      </c>
      <c r="F2266" s="47">
        <f t="shared" si="187"/>
        <v>0.3</v>
      </c>
      <c r="G2266" s="10">
        <v>5.8</v>
      </c>
      <c r="H2266" s="13">
        <f t="shared" si="188"/>
        <v>2.5928255555555553</v>
      </c>
      <c r="I2266" s="16">
        <f t="shared" si="189"/>
        <v>4.5457714327488539</v>
      </c>
      <c r="J2266" s="19">
        <f t="shared" si="190"/>
        <v>5</v>
      </c>
      <c r="K2266" s="13">
        <f t="shared" si="191"/>
        <v>5.4359949801215252E-2</v>
      </c>
    </row>
    <row r="2267" spans="2:11" x14ac:dyDescent="0.25">
      <c r="B2267" s="26">
        <v>95</v>
      </c>
      <c r="C2267" s="26">
        <v>2264</v>
      </c>
      <c r="D2267" s="44">
        <v>41734.32708333333</v>
      </c>
      <c r="E2267" s="39" t="s">
        <v>105</v>
      </c>
      <c r="F2267" s="47">
        <f t="shared" si="187"/>
        <v>0.3</v>
      </c>
      <c r="G2267" s="10">
        <v>4.6000000000000005</v>
      </c>
      <c r="H2267" s="13">
        <f t="shared" si="188"/>
        <v>2.0563788888888892</v>
      </c>
      <c r="I2267" s="16">
        <f t="shared" si="189"/>
        <v>3.6052669983870231</v>
      </c>
      <c r="J2267" s="19">
        <f t="shared" si="190"/>
        <v>4</v>
      </c>
      <c r="K2267" s="13">
        <f t="shared" si="191"/>
        <v>2.7118680931214341E-2</v>
      </c>
    </row>
    <row r="2268" spans="2:11" x14ac:dyDescent="0.25">
      <c r="B2268" s="26">
        <v>95</v>
      </c>
      <c r="C2268" s="26">
        <v>2265</v>
      </c>
      <c r="D2268" s="44">
        <v>41734.368750000001</v>
      </c>
      <c r="E2268" s="39" t="s">
        <v>105</v>
      </c>
      <c r="F2268" s="47">
        <f t="shared" si="187"/>
        <v>0.3</v>
      </c>
      <c r="G2268" s="10">
        <v>4.6000000000000005</v>
      </c>
      <c r="H2268" s="13">
        <f t="shared" si="188"/>
        <v>2.0563788888888892</v>
      </c>
      <c r="I2268" s="16">
        <f t="shared" si="189"/>
        <v>3.6052669983870231</v>
      </c>
      <c r="J2268" s="19">
        <f t="shared" si="190"/>
        <v>4</v>
      </c>
      <c r="K2268" s="13">
        <f t="shared" si="191"/>
        <v>2.7118680931214341E-2</v>
      </c>
    </row>
    <row r="2269" spans="2:11" x14ac:dyDescent="0.25">
      <c r="B2269" s="26">
        <v>95</v>
      </c>
      <c r="C2269" s="26">
        <v>2266</v>
      </c>
      <c r="D2269" s="44">
        <v>41734.410416666666</v>
      </c>
      <c r="E2269" s="39" t="s">
        <v>105</v>
      </c>
      <c r="F2269" s="47">
        <f t="shared" si="187"/>
        <v>0.3</v>
      </c>
      <c r="G2269" s="10">
        <v>5.8</v>
      </c>
      <c r="H2269" s="13">
        <f t="shared" si="188"/>
        <v>2.5928255555555553</v>
      </c>
      <c r="I2269" s="16">
        <f t="shared" si="189"/>
        <v>4.5457714327488539</v>
      </c>
      <c r="J2269" s="19">
        <f t="shared" si="190"/>
        <v>5</v>
      </c>
      <c r="K2269" s="13">
        <f t="shared" si="191"/>
        <v>5.4359949801215252E-2</v>
      </c>
    </row>
    <row r="2270" spans="2:11" x14ac:dyDescent="0.25">
      <c r="B2270" s="26">
        <v>95</v>
      </c>
      <c r="C2270" s="26">
        <v>2267</v>
      </c>
      <c r="D2270" s="44">
        <v>41734.45208333333</v>
      </c>
      <c r="E2270" s="39" t="s">
        <v>105</v>
      </c>
      <c r="F2270" s="47">
        <f t="shared" si="187"/>
        <v>0.3</v>
      </c>
      <c r="G2270" s="10">
        <v>4.6000000000000005</v>
      </c>
      <c r="H2270" s="13">
        <f t="shared" si="188"/>
        <v>2.0563788888888892</v>
      </c>
      <c r="I2270" s="16">
        <f t="shared" si="189"/>
        <v>3.6052669983870231</v>
      </c>
      <c r="J2270" s="19">
        <f t="shared" si="190"/>
        <v>4</v>
      </c>
      <c r="K2270" s="13">
        <f t="shared" si="191"/>
        <v>2.7118680931214341E-2</v>
      </c>
    </row>
    <row r="2271" spans="2:11" x14ac:dyDescent="0.25">
      <c r="B2271" s="26">
        <v>95</v>
      </c>
      <c r="C2271" s="26">
        <v>2268</v>
      </c>
      <c r="D2271" s="44">
        <v>41734.493750000001</v>
      </c>
      <c r="E2271" s="39" t="s">
        <v>105</v>
      </c>
      <c r="F2271" s="47">
        <f t="shared" si="187"/>
        <v>0.3</v>
      </c>
      <c r="G2271" s="10">
        <v>3.5</v>
      </c>
      <c r="H2271" s="13">
        <f t="shared" si="188"/>
        <v>1.5646361111111109</v>
      </c>
      <c r="I2271" s="16">
        <f t="shared" si="189"/>
        <v>2.7431379335553427</v>
      </c>
      <c r="J2271" s="19">
        <f t="shared" si="190"/>
        <v>3</v>
      </c>
      <c r="K2271" s="13">
        <f t="shared" si="191"/>
        <v>1.1945358807900612E-2</v>
      </c>
    </row>
    <row r="2272" spans="2:11" x14ac:dyDescent="0.25">
      <c r="B2272" s="26">
        <v>95</v>
      </c>
      <c r="C2272" s="26">
        <v>2269</v>
      </c>
      <c r="D2272" s="44">
        <v>41734.535416666666</v>
      </c>
      <c r="E2272" s="39" t="s">
        <v>104</v>
      </c>
      <c r="F2272" s="47">
        <f t="shared" si="187"/>
        <v>0.5</v>
      </c>
      <c r="G2272" s="10">
        <v>4.6000000000000005</v>
      </c>
      <c r="H2272" s="13">
        <f t="shared" si="188"/>
        <v>2.0563788888888892</v>
      </c>
      <c r="I2272" s="16">
        <f t="shared" si="189"/>
        <v>3.6052669983870231</v>
      </c>
      <c r="J2272" s="19">
        <f t="shared" si="190"/>
        <v>4</v>
      </c>
      <c r="K2272" s="13">
        <f t="shared" si="191"/>
        <v>2.7118680931214341E-2</v>
      </c>
    </row>
    <row r="2273" spans="2:11" x14ac:dyDescent="0.25">
      <c r="B2273" s="26">
        <v>95</v>
      </c>
      <c r="C2273" s="26">
        <v>2270</v>
      </c>
      <c r="D2273" s="44">
        <v>41734.57708333333</v>
      </c>
      <c r="E2273" s="39" t="s">
        <v>105</v>
      </c>
      <c r="F2273" s="47">
        <f t="shared" si="187"/>
        <v>0.3</v>
      </c>
      <c r="G2273" s="10">
        <v>8.1</v>
      </c>
      <c r="H2273" s="13">
        <f t="shared" si="188"/>
        <v>3.6210149999999994</v>
      </c>
      <c r="I2273" s="16">
        <f t="shared" si="189"/>
        <v>6.3484049319423645</v>
      </c>
      <c r="J2273" s="19">
        <f t="shared" si="190"/>
        <v>7</v>
      </c>
      <c r="K2273" s="13">
        <f t="shared" si="191"/>
        <v>0.14806421994704388</v>
      </c>
    </row>
    <row r="2274" spans="2:11" x14ac:dyDescent="0.25">
      <c r="B2274" s="26">
        <v>95</v>
      </c>
      <c r="C2274" s="26">
        <v>2271</v>
      </c>
      <c r="D2274" s="44">
        <v>41734.618750000001</v>
      </c>
      <c r="E2274" s="39" t="s">
        <v>105</v>
      </c>
      <c r="F2274" s="47">
        <f t="shared" si="187"/>
        <v>0.3</v>
      </c>
      <c r="G2274" s="10">
        <v>4.6000000000000005</v>
      </c>
      <c r="H2274" s="13">
        <f t="shared" si="188"/>
        <v>2.0563788888888892</v>
      </c>
      <c r="I2274" s="16">
        <f t="shared" si="189"/>
        <v>3.6052669983870231</v>
      </c>
      <c r="J2274" s="19">
        <f t="shared" si="190"/>
        <v>4</v>
      </c>
      <c r="K2274" s="13">
        <f t="shared" si="191"/>
        <v>2.7118680931214341E-2</v>
      </c>
    </row>
    <row r="2275" spans="2:11" x14ac:dyDescent="0.25">
      <c r="B2275" s="26">
        <v>95</v>
      </c>
      <c r="C2275" s="26">
        <v>2272</v>
      </c>
      <c r="D2275" s="44">
        <v>41734.660416666666</v>
      </c>
      <c r="E2275" s="39" t="s">
        <v>105</v>
      </c>
      <c r="F2275" s="47">
        <f t="shared" si="187"/>
        <v>0.3</v>
      </c>
      <c r="G2275" s="10">
        <v>13.8</v>
      </c>
      <c r="H2275" s="13">
        <f t="shared" si="188"/>
        <v>6.1691366666666667</v>
      </c>
      <c r="I2275" s="16">
        <f t="shared" si="189"/>
        <v>10.815800995161068</v>
      </c>
      <c r="J2275" s="19">
        <f t="shared" si="190"/>
        <v>11</v>
      </c>
      <c r="K2275" s="13">
        <f t="shared" si="191"/>
        <v>0.73220438514278718</v>
      </c>
    </row>
    <row r="2276" spans="2:11" x14ac:dyDescent="0.25">
      <c r="B2276" s="26">
        <v>95</v>
      </c>
      <c r="C2276" s="26">
        <v>2273</v>
      </c>
      <c r="D2276" s="44">
        <v>41734.70208333333</v>
      </c>
      <c r="E2276" s="39" t="s">
        <v>105</v>
      </c>
      <c r="F2276" s="47">
        <f t="shared" si="187"/>
        <v>0.3</v>
      </c>
      <c r="G2276" s="10">
        <v>11.5</v>
      </c>
      <c r="H2276" s="13">
        <f t="shared" si="188"/>
        <v>5.1409472222222226</v>
      </c>
      <c r="I2276" s="16">
        <f t="shared" si="189"/>
        <v>9.0131674959675561</v>
      </c>
      <c r="J2276" s="19">
        <f t="shared" si="190"/>
        <v>10</v>
      </c>
      <c r="K2276" s="13">
        <f t="shared" si="191"/>
        <v>0.42372938955022382</v>
      </c>
    </row>
    <row r="2277" spans="2:11" x14ac:dyDescent="0.25">
      <c r="B2277" s="26">
        <v>95</v>
      </c>
      <c r="C2277" s="26">
        <v>2274</v>
      </c>
      <c r="D2277" s="44">
        <v>41734.743750000001</v>
      </c>
      <c r="E2277" s="39" t="s">
        <v>105</v>
      </c>
      <c r="F2277" s="47">
        <f t="shared" si="187"/>
        <v>0.3</v>
      </c>
      <c r="G2277" s="10">
        <v>9.2000000000000011</v>
      </c>
      <c r="H2277" s="13">
        <f t="shared" si="188"/>
        <v>4.1127577777777784</v>
      </c>
      <c r="I2277" s="16">
        <f t="shared" si="189"/>
        <v>7.2105339967740463</v>
      </c>
      <c r="J2277" s="19">
        <f t="shared" si="190"/>
        <v>8</v>
      </c>
      <c r="K2277" s="13">
        <f t="shared" si="191"/>
        <v>0.21694944744971473</v>
      </c>
    </row>
    <row r="2278" spans="2:11" x14ac:dyDescent="0.25">
      <c r="B2278" s="26">
        <v>95</v>
      </c>
      <c r="C2278" s="26">
        <v>2275</v>
      </c>
      <c r="D2278" s="44">
        <v>41734.785416666666</v>
      </c>
      <c r="E2278" s="39" t="s">
        <v>103</v>
      </c>
      <c r="F2278" s="47">
        <f t="shared" si="187"/>
        <v>0.7</v>
      </c>
      <c r="G2278" s="10">
        <v>11.5</v>
      </c>
      <c r="H2278" s="13">
        <f t="shared" si="188"/>
        <v>5.1409472222222226</v>
      </c>
      <c r="I2278" s="16">
        <f t="shared" si="189"/>
        <v>9.0131674959675561</v>
      </c>
      <c r="J2278" s="19">
        <f t="shared" si="190"/>
        <v>10</v>
      </c>
      <c r="K2278" s="13">
        <f t="shared" si="191"/>
        <v>0.42372938955022382</v>
      </c>
    </row>
    <row r="2279" spans="2:11" x14ac:dyDescent="0.25">
      <c r="B2279" s="26">
        <v>95</v>
      </c>
      <c r="C2279" s="26">
        <v>2276</v>
      </c>
      <c r="D2279" s="44">
        <v>41734.82708333333</v>
      </c>
      <c r="E2279" s="39" t="s">
        <v>103</v>
      </c>
      <c r="F2279" s="47">
        <f t="shared" si="187"/>
        <v>0.7</v>
      </c>
      <c r="G2279" s="10">
        <v>8.1</v>
      </c>
      <c r="H2279" s="13">
        <f t="shared" si="188"/>
        <v>3.6210149999999994</v>
      </c>
      <c r="I2279" s="16">
        <f t="shared" si="189"/>
        <v>6.3484049319423645</v>
      </c>
      <c r="J2279" s="19">
        <f t="shared" si="190"/>
        <v>7</v>
      </c>
      <c r="K2279" s="13">
        <f t="shared" si="191"/>
        <v>0.14806421994704388</v>
      </c>
    </row>
    <row r="2280" spans="2:11" x14ac:dyDescent="0.25">
      <c r="B2280" s="26">
        <v>95</v>
      </c>
      <c r="C2280" s="26">
        <v>2277</v>
      </c>
      <c r="D2280" s="44">
        <v>41734.868750000001</v>
      </c>
      <c r="E2280" s="39" t="s">
        <v>104</v>
      </c>
      <c r="F2280" s="47">
        <f t="shared" si="187"/>
        <v>0.5</v>
      </c>
      <c r="G2280" s="10">
        <v>5.8</v>
      </c>
      <c r="H2280" s="13">
        <f t="shared" si="188"/>
        <v>2.5928255555555553</v>
      </c>
      <c r="I2280" s="16">
        <f t="shared" si="189"/>
        <v>4.5457714327488539</v>
      </c>
      <c r="J2280" s="19">
        <f t="shared" si="190"/>
        <v>5</v>
      </c>
      <c r="K2280" s="13">
        <f t="shared" si="191"/>
        <v>5.4359949801215252E-2</v>
      </c>
    </row>
    <row r="2281" spans="2:11" x14ac:dyDescent="0.25">
      <c r="B2281" s="26">
        <v>95</v>
      </c>
      <c r="C2281" s="26">
        <v>2278</v>
      </c>
      <c r="D2281" s="44">
        <v>41734.910416666666</v>
      </c>
      <c r="E2281" s="39" t="s">
        <v>104</v>
      </c>
      <c r="F2281" s="47">
        <f t="shared" si="187"/>
        <v>0.5</v>
      </c>
      <c r="G2281" s="10">
        <v>6.9</v>
      </c>
      <c r="H2281" s="13">
        <f t="shared" si="188"/>
        <v>3.0845683333333334</v>
      </c>
      <c r="I2281" s="16">
        <f t="shared" si="189"/>
        <v>5.4079004975805338</v>
      </c>
      <c r="J2281" s="19">
        <f t="shared" si="190"/>
        <v>6</v>
      </c>
      <c r="K2281" s="13">
        <f t="shared" si="191"/>
        <v>9.1525548142848398E-2</v>
      </c>
    </row>
    <row r="2282" spans="2:11" x14ac:dyDescent="0.25">
      <c r="B2282" s="26">
        <v>95</v>
      </c>
      <c r="C2282" s="26">
        <v>2279</v>
      </c>
      <c r="D2282" s="44">
        <v>41734.95208333333</v>
      </c>
      <c r="E2282" s="39" t="s">
        <v>104</v>
      </c>
      <c r="F2282" s="47">
        <f t="shared" si="187"/>
        <v>0.5</v>
      </c>
      <c r="G2282" s="10">
        <v>11.5</v>
      </c>
      <c r="H2282" s="13">
        <f t="shared" si="188"/>
        <v>5.1409472222222226</v>
      </c>
      <c r="I2282" s="16">
        <f t="shared" si="189"/>
        <v>9.0131674959675561</v>
      </c>
      <c r="J2282" s="19">
        <f t="shared" si="190"/>
        <v>10</v>
      </c>
      <c r="K2282" s="13">
        <f t="shared" si="191"/>
        <v>0.42372938955022382</v>
      </c>
    </row>
    <row r="2283" spans="2:11" x14ac:dyDescent="0.25">
      <c r="B2283" s="26">
        <v>95</v>
      </c>
      <c r="C2283" s="26">
        <v>2280</v>
      </c>
      <c r="D2283" s="44">
        <v>41734.993750000001</v>
      </c>
      <c r="E2283" s="39" t="s">
        <v>104</v>
      </c>
      <c r="F2283" s="47">
        <f t="shared" si="187"/>
        <v>0.5</v>
      </c>
      <c r="G2283" s="10">
        <v>12.7</v>
      </c>
      <c r="H2283" s="13">
        <f t="shared" si="188"/>
        <v>5.6773938888888882</v>
      </c>
      <c r="I2283" s="16">
        <f t="shared" si="189"/>
        <v>9.9536719303293868</v>
      </c>
      <c r="J2283" s="19">
        <f t="shared" si="190"/>
        <v>10</v>
      </c>
      <c r="K2283" s="13">
        <f t="shared" si="191"/>
        <v>0.57069784048988625</v>
      </c>
    </row>
    <row r="2284" spans="2:11" x14ac:dyDescent="0.25">
      <c r="B2284" s="26">
        <v>96</v>
      </c>
      <c r="C2284" s="26">
        <v>2281</v>
      </c>
      <c r="D2284" s="44">
        <v>41735.035416666666</v>
      </c>
      <c r="E2284" s="39" t="s">
        <v>104</v>
      </c>
      <c r="F2284" s="47">
        <f t="shared" si="187"/>
        <v>0.5</v>
      </c>
      <c r="G2284" s="10">
        <v>3.5</v>
      </c>
      <c r="H2284" s="13">
        <f t="shared" si="188"/>
        <v>1.5646361111111109</v>
      </c>
      <c r="I2284" s="16">
        <f t="shared" si="189"/>
        <v>2.7431379335553427</v>
      </c>
      <c r="J2284" s="19">
        <f t="shared" si="190"/>
        <v>3</v>
      </c>
      <c r="K2284" s="13">
        <f t="shared" si="191"/>
        <v>1.1945358807900612E-2</v>
      </c>
    </row>
    <row r="2285" spans="2:11" x14ac:dyDescent="0.25">
      <c r="B2285" s="26">
        <v>96</v>
      </c>
      <c r="C2285" s="26">
        <v>2282</v>
      </c>
      <c r="D2285" s="44">
        <v>41735.07708333333</v>
      </c>
      <c r="E2285" s="39" t="s">
        <v>104</v>
      </c>
      <c r="F2285" s="47">
        <f t="shared" si="187"/>
        <v>0.5</v>
      </c>
      <c r="G2285" s="10">
        <v>3.5</v>
      </c>
      <c r="H2285" s="13">
        <f t="shared" si="188"/>
        <v>1.5646361111111109</v>
      </c>
      <c r="I2285" s="16">
        <f t="shared" si="189"/>
        <v>2.7431379335553427</v>
      </c>
      <c r="J2285" s="19">
        <f t="shared" si="190"/>
        <v>3</v>
      </c>
      <c r="K2285" s="13">
        <f t="shared" si="191"/>
        <v>1.1945358807900612E-2</v>
      </c>
    </row>
    <row r="2286" spans="2:11" x14ac:dyDescent="0.25">
      <c r="B2286" s="26">
        <v>96</v>
      </c>
      <c r="C2286" s="26">
        <v>2283</v>
      </c>
      <c r="D2286" s="44">
        <v>41735.118750000001</v>
      </c>
      <c r="E2286" s="39" t="s">
        <v>104</v>
      </c>
      <c r="F2286" s="47">
        <f t="shared" si="187"/>
        <v>0.5</v>
      </c>
      <c r="G2286" s="10">
        <v>3.5</v>
      </c>
      <c r="H2286" s="13">
        <f t="shared" si="188"/>
        <v>1.5646361111111109</v>
      </c>
      <c r="I2286" s="16">
        <f t="shared" si="189"/>
        <v>2.7431379335553427</v>
      </c>
      <c r="J2286" s="19">
        <f t="shared" si="190"/>
        <v>3</v>
      </c>
      <c r="K2286" s="13">
        <f t="shared" si="191"/>
        <v>1.1945358807900612E-2</v>
      </c>
    </row>
    <row r="2287" spans="2:11" x14ac:dyDescent="0.25">
      <c r="B2287" s="26">
        <v>96</v>
      </c>
      <c r="C2287" s="26">
        <v>2284</v>
      </c>
      <c r="D2287" s="44">
        <v>41735.160416666666</v>
      </c>
      <c r="E2287" s="39" t="s">
        <v>104</v>
      </c>
      <c r="F2287" s="47">
        <f t="shared" si="187"/>
        <v>0.5</v>
      </c>
      <c r="G2287" s="10">
        <v>6.9</v>
      </c>
      <c r="H2287" s="13">
        <f t="shared" si="188"/>
        <v>3.0845683333333334</v>
      </c>
      <c r="I2287" s="16">
        <f t="shared" si="189"/>
        <v>5.4079004975805338</v>
      </c>
      <c r="J2287" s="19">
        <f t="shared" si="190"/>
        <v>6</v>
      </c>
      <c r="K2287" s="13">
        <f t="shared" si="191"/>
        <v>9.1525548142848398E-2</v>
      </c>
    </row>
    <row r="2288" spans="2:11" x14ac:dyDescent="0.25">
      <c r="B2288" s="26">
        <v>96</v>
      </c>
      <c r="C2288" s="26">
        <v>2285</v>
      </c>
      <c r="D2288" s="44">
        <v>41735.20208333333</v>
      </c>
      <c r="E2288" s="39" t="s">
        <v>102</v>
      </c>
      <c r="F2288" s="47">
        <f t="shared" si="187"/>
        <v>1</v>
      </c>
      <c r="G2288" s="10">
        <v>5.8</v>
      </c>
      <c r="H2288" s="13">
        <f t="shared" si="188"/>
        <v>2.5928255555555553</v>
      </c>
      <c r="I2288" s="16">
        <f t="shared" si="189"/>
        <v>4.5457714327488539</v>
      </c>
      <c r="J2288" s="19">
        <f t="shared" si="190"/>
        <v>5</v>
      </c>
      <c r="K2288" s="13">
        <f t="shared" si="191"/>
        <v>5.4359949801215252E-2</v>
      </c>
    </row>
    <row r="2289" spans="2:11" x14ac:dyDescent="0.25">
      <c r="B2289" s="26">
        <v>96</v>
      </c>
      <c r="C2289" s="26">
        <v>2286</v>
      </c>
      <c r="D2289" s="44">
        <v>41735.243750000001</v>
      </c>
      <c r="E2289" s="39" t="s">
        <v>104</v>
      </c>
      <c r="F2289" s="47">
        <f t="shared" si="187"/>
        <v>0.5</v>
      </c>
      <c r="G2289" s="10">
        <v>8.1</v>
      </c>
      <c r="H2289" s="13">
        <f t="shared" si="188"/>
        <v>3.6210149999999994</v>
      </c>
      <c r="I2289" s="16">
        <f t="shared" si="189"/>
        <v>6.3484049319423645</v>
      </c>
      <c r="J2289" s="19">
        <f t="shared" si="190"/>
        <v>7</v>
      </c>
      <c r="K2289" s="13">
        <f t="shared" si="191"/>
        <v>0.14806421994704388</v>
      </c>
    </row>
    <row r="2290" spans="2:11" x14ac:dyDescent="0.25">
      <c r="B2290" s="26">
        <v>96</v>
      </c>
      <c r="C2290" s="26">
        <v>2287</v>
      </c>
      <c r="D2290" s="44">
        <v>41735.285416666666</v>
      </c>
      <c r="E2290" s="39" t="s">
        <v>104</v>
      </c>
      <c r="F2290" s="47">
        <f t="shared" si="187"/>
        <v>0.5</v>
      </c>
      <c r="G2290" s="10">
        <v>6.9</v>
      </c>
      <c r="H2290" s="13">
        <f t="shared" si="188"/>
        <v>3.0845683333333334</v>
      </c>
      <c r="I2290" s="16">
        <f t="shared" si="189"/>
        <v>5.4079004975805338</v>
      </c>
      <c r="J2290" s="19">
        <f t="shared" si="190"/>
        <v>6</v>
      </c>
      <c r="K2290" s="13">
        <f t="shared" si="191"/>
        <v>9.1525548142848398E-2</v>
      </c>
    </row>
    <row r="2291" spans="2:11" x14ac:dyDescent="0.25">
      <c r="B2291" s="26">
        <v>96</v>
      </c>
      <c r="C2291" s="26">
        <v>2288</v>
      </c>
      <c r="D2291" s="44">
        <v>41735.32708333333</v>
      </c>
      <c r="E2291" s="39" t="s">
        <v>104</v>
      </c>
      <c r="F2291" s="47">
        <f t="shared" si="187"/>
        <v>0.5</v>
      </c>
      <c r="G2291" s="10">
        <v>5.8</v>
      </c>
      <c r="H2291" s="13">
        <f t="shared" si="188"/>
        <v>2.5928255555555553</v>
      </c>
      <c r="I2291" s="16">
        <f t="shared" si="189"/>
        <v>4.5457714327488539</v>
      </c>
      <c r="J2291" s="19">
        <f t="shared" si="190"/>
        <v>5</v>
      </c>
      <c r="K2291" s="13">
        <f t="shared" si="191"/>
        <v>5.4359949801215252E-2</v>
      </c>
    </row>
    <row r="2292" spans="2:11" x14ac:dyDescent="0.25">
      <c r="B2292" s="26">
        <v>96</v>
      </c>
      <c r="C2292" s="26">
        <v>2289</v>
      </c>
      <c r="D2292" s="44">
        <v>41735.368750000001</v>
      </c>
      <c r="E2292" s="39" t="s">
        <v>102</v>
      </c>
      <c r="F2292" s="47">
        <f t="shared" si="187"/>
        <v>1</v>
      </c>
      <c r="G2292" s="10">
        <v>6.9</v>
      </c>
      <c r="H2292" s="13">
        <f t="shared" si="188"/>
        <v>3.0845683333333334</v>
      </c>
      <c r="I2292" s="16">
        <f t="shared" si="189"/>
        <v>5.4079004975805338</v>
      </c>
      <c r="J2292" s="19">
        <f t="shared" si="190"/>
        <v>6</v>
      </c>
      <c r="K2292" s="13">
        <f t="shared" si="191"/>
        <v>9.1525548142848398E-2</v>
      </c>
    </row>
    <row r="2293" spans="2:11" x14ac:dyDescent="0.25">
      <c r="B2293" s="26">
        <v>96</v>
      </c>
      <c r="C2293" s="26">
        <v>2290</v>
      </c>
      <c r="D2293" s="44">
        <v>41735.410416666666</v>
      </c>
      <c r="E2293" s="39" t="s">
        <v>102</v>
      </c>
      <c r="F2293" s="47">
        <f t="shared" si="187"/>
        <v>1</v>
      </c>
      <c r="G2293" s="10">
        <v>5.8</v>
      </c>
      <c r="H2293" s="13">
        <f t="shared" si="188"/>
        <v>2.5928255555555553</v>
      </c>
      <c r="I2293" s="16">
        <f t="shared" si="189"/>
        <v>4.5457714327488539</v>
      </c>
      <c r="J2293" s="19">
        <f t="shared" si="190"/>
        <v>5</v>
      </c>
      <c r="K2293" s="13">
        <f t="shared" si="191"/>
        <v>5.4359949801215252E-2</v>
      </c>
    </row>
    <row r="2294" spans="2:11" x14ac:dyDescent="0.25">
      <c r="B2294" s="26">
        <v>96</v>
      </c>
      <c r="C2294" s="26">
        <v>2291</v>
      </c>
      <c r="D2294" s="44">
        <v>41735.45208333333</v>
      </c>
      <c r="E2294" s="39" t="s">
        <v>102</v>
      </c>
      <c r="F2294" s="47">
        <f t="shared" si="187"/>
        <v>1</v>
      </c>
      <c r="G2294" s="10">
        <v>3.5</v>
      </c>
      <c r="H2294" s="13">
        <f t="shared" si="188"/>
        <v>1.5646361111111109</v>
      </c>
      <c r="I2294" s="16">
        <f t="shared" si="189"/>
        <v>2.7431379335553427</v>
      </c>
      <c r="J2294" s="19">
        <f t="shared" si="190"/>
        <v>3</v>
      </c>
      <c r="K2294" s="13">
        <f t="shared" si="191"/>
        <v>1.1945358807900612E-2</v>
      </c>
    </row>
    <row r="2295" spans="2:11" x14ac:dyDescent="0.25">
      <c r="B2295" s="26">
        <v>96</v>
      </c>
      <c r="C2295" s="26">
        <v>2292</v>
      </c>
      <c r="D2295" s="44">
        <v>41735.493750000001</v>
      </c>
      <c r="E2295" s="39" t="s">
        <v>102</v>
      </c>
      <c r="F2295" s="47">
        <f t="shared" si="187"/>
        <v>1</v>
      </c>
      <c r="G2295" s="10">
        <v>6.9</v>
      </c>
      <c r="H2295" s="13">
        <f t="shared" si="188"/>
        <v>3.0845683333333334</v>
      </c>
      <c r="I2295" s="16">
        <f t="shared" si="189"/>
        <v>5.4079004975805338</v>
      </c>
      <c r="J2295" s="19">
        <f t="shared" si="190"/>
        <v>6</v>
      </c>
      <c r="K2295" s="13">
        <f t="shared" si="191"/>
        <v>9.1525548142848398E-2</v>
      </c>
    </row>
    <row r="2296" spans="2:11" x14ac:dyDescent="0.25">
      <c r="B2296" s="26">
        <v>96</v>
      </c>
      <c r="C2296" s="26">
        <v>2293</v>
      </c>
      <c r="D2296" s="44">
        <v>41735.535416666666</v>
      </c>
      <c r="E2296" s="39" t="s">
        <v>102</v>
      </c>
      <c r="F2296" s="47">
        <f t="shared" si="187"/>
        <v>1</v>
      </c>
      <c r="G2296" s="10">
        <v>10.4</v>
      </c>
      <c r="H2296" s="13">
        <f t="shared" si="188"/>
        <v>4.649204444444444</v>
      </c>
      <c r="I2296" s="16">
        <f t="shared" si="189"/>
        <v>8.1510384311358752</v>
      </c>
      <c r="J2296" s="19">
        <f t="shared" si="190"/>
        <v>9</v>
      </c>
      <c r="K2296" s="13">
        <f t="shared" si="191"/>
        <v>0.31339717994379734</v>
      </c>
    </row>
    <row r="2297" spans="2:11" x14ac:dyDescent="0.25">
      <c r="B2297" s="26">
        <v>96</v>
      </c>
      <c r="C2297" s="26">
        <v>2294</v>
      </c>
      <c r="D2297" s="44">
        <v>41735.57708333333</v>
      </c>
      <c r="E2297" s="39" t="s">
        <v>104</v>
      </c>
      <c r="F2297" s="47">
        <f t="shared" si="187"/>
        <v>0.5</v>
      </c>
      <c r="G2297" s="10">
        <v>3.5</v>
      </c>
      <c r="H2297" s="13">
        <f t="shared" si="188"/>
        <v>1.5646361111111109</v>
      </c>
      <c r="I2297" s="16">
        <f t="shared" si="189"/>
        <v>2.7431379335553427</v>
      </c>
      <c r="J2297" s="19">
        <f t="shared" si="190"/>
        <v>3</v>
      </c>
      <c r="K2297" s="13">
        <f t="shared" si="191"/>
        <v>1.1945358807900612E-2</v>
      </c>
    </row>
    <row r="2298" spans="2:11" x14ac:dyDescent="0.25">
      <c r="B2298" s="26">
        <v>96</v>
      </c>
      <c r="C2298" s="26">
        <v>2295</v>
      </c>
      <c r="D2298" s="44">
        <v>41735.618750000001</v>
      </c>
      <c r="E2298" s="39" t="s">
        <v>102</v>
      </c>
      <c r="F2298" s="47">
        <f t="shared" si="187"/>
        <v>1</v>
      </c>
      <c r="G2298" s="10">
        <v>12.7</v>
      </c>
      <c r="H2298" s="13">
        <f t="shared" si="188"/>
        <v>5.6773938888888882</v>
      </c>
      <c r="I2298" s="16">
        <f t="shared" si="189"/>
        <v>9.9536719303293868</v>
      </c>
      <c r="J2298" s="19">
        <f t="shared" si="190"/>
        <v>10</v>
      </c>
      <c r="K2298" s="13">
        <f t="shared" si="191"/>
        <v>0.57069784048988625</v>
      </c>
    </row>
    <row r="2299" spans="2:11" x14ac:dyDescent="0.25">
      <c r="B2299" s="26">
        <v>96</v>
      </c>
      <c r="C2299" s="26">
        <v>2296</v>
      </c>
      <c r="D2299" s="44">
        <v>41735.660416666666</v>
      </c>
      <c r="E2299" s="39" t="s">
        <v>102</v>
      </c>
      <c r="F2299" s="47">
        <f t="shared" si="187"/>
        <v>1</v>
      </c>
      <c r="G2299" s="10">
        <v>10.4</v>
      </c>
      <c r="H2299" s="13">
        <f t="shared" si="188"/>
        <v>4.649204444444444</v>
      </c>
      <c r="I2299" s="16">
        <f t="shared" si="189"/>
        <v>8.1510384311358752</v>
      </c>
      <c r="J2299" s="19">
        <f t="shared" si="190"/>
        <v>9</v>
      </c>
      <c r="K2299" s="13">
        <f t="shared" si="191"/>
        <v>0.31339717994379734</v>
      </c>
    </row>
    <row r="2300" spans="2:11" x14ac:dyDescent="0.25">
      <c r="B2300" s="26">
        <v>96</v>
      </c>
      <c r="C2300" s="26">
        <v>2297</v>
      </c>
      <c r="D2300" s="44">
        <v>41735.70208333333</v>
      </c>
      <c r="E2300" s="39" t="s">
        <v>102</v>
      </c>
      <c r="F2300" s="47">
        <f t="shared" si="187"/>
        <v>1</v>
      </c>
      <c r="G2300" s="10">
        <v>9.2000000000000011</v>
      </c>
      <c r="H2300" s="13">
        <f t="shared" si="188"/>
        <v>4.1127577777777784</v>
      </c>
      <c r="I2300" s="16">
        <f t="shared" si="189"/>
        <v>7.2105339967740463</v>
      </c>
      <c r="J2300" s="19">
        <f t="shared" si="190"/>
        <v>8</v>
      </c>
      <c r="K2300" s="13">
        <f t="shared" si="191"/>
        <v>0.21694944744971473</v>
      </c>
    </row>
    <row r="2301" spans="2:11" x14ac:dyDescent="0.25">
      <c r="B2301" s="26">
        <v>96</v>
      </c>
      <c r="C2301" s="26">
        <v>2298</v>
      </c>
      <c r="D2301" s="44">
        <v>41735.743750000001</v>
      </c>
      <c r="E2301" s="39" t="s">
        <v>102</v>
      </c>
      <c r="F2301" s="47">
        <f t="shared" si="187"/>
        <v>1</v>
      </c>
      <c r="G2301" s="10">
        <v>15</v>
      </c>
      <c r="H2301" s="13">
        <f t="shared" si="188"/>
        <v>6.7055833333333332</v>
      </c>
      <c r="I2301" s="16">
        <f t="shared" si="189"/>
        <v>11.756305429522898</v>
      </c>
      <c r="J2301" s="19">
        <f t="shared" si="190"/>
        <v>12</v>
      </c>
      <c r="K2301" s="13">
        <f t="shared" si="191"/>
        <v>0.94030521228372188</v>
      </c>
    </row>
    <row r="2302" spans="2:11" x14ac:dyDescent="0.25">
      <c r="B2302" s="26">
        <v>96</v>
      </c>
      <c r="C2302" s="26">
        <v>2299</v>
      </c>
      <c r="D2302" s="44">
        <v>41735.785416666666</v>
      </c>
      <c r="E2302" s="39" t="s">
        <v>102</v>
      </c>
      <c r="F2302" s="47">
        <f t="shared" si="187"/>
        <v>1</v>
      </c>
      <c r="G2302" s="10">
        <v>15</v>
      </c>
      <c r="H2302" s="13">
        <f t="shared" si="188"/>
        <v>6.7055833333333332</v>
      </c>
      <c r="I2302" s="16">
        <f t="shared" si="189"/>
        <v>11.756305429522898</v>
      </c>
      <c r="J2302" s="19">
        <f t="shared" si="190"/>
        <v>12</v>
      </c>
      <c r="K2302" s="13">
        <f t="shared" si="191"/>
        <v>0.94030521228372188</v>
      </c>
    </row>
    <row r="2303" spans="2:11" x14ac:dyDescent="0.25">
      <c r="B2303" s="26">
        <v>96</v>
      </c>
      <c r="C2303" s="26">
        <v>2300</v>
      </c>
      <c r="D2303" s="44">
        <v>41735.82708333333</v>
      </c>
      <c r="E2303" s="39" t="s">
        <v>104</v>
      </c>
      <c r="F2303" s="47">
        <f t="shared" si="187"/>
        <v>0.5</v>
      </c>
      <c r="G2303" s="10">
        <v>9.2000000000000011</v>
      </c>
      <c r="H2303" s="13">
        <f t="shared" si="188"/>
        <v>4.1127577777777784</v>
      </c>
      <c r="I2303" s="16">
        <f t="shared" si="189"/>
        <v>7.2105339967740463</v>
      </c>
      <c r="J2303" s="19">
        <f t="shared" si="190"/>
        <v>8</v>
      </c>
      <c r="K2303" s="13">
        <f t="shared" si="191"/>
        <v>0.21694944744971473</v>
      </c>
    </row>
    <row r="2304" spans="2:11" x14ac:dyDescent="0.25">
      <c r="B2304" s="26">
        <v>96</v>
      </c>
      <c r="C2304" s="26">
        <v>2301</v>
      </c>
      <c r="D2304" s="44">
        <v>41735.868750000001</v>
      </c>
      <c r="E2304" s="39" t="s">
        <v>104</v>
      </c>
      <c r="F2304" s="47">
        <f t="shared" si="187"/>
        <v>0.5</v>
      </c>
      <c r="G2304" s="10">
        <v>8.1</v>
      </c>
      <c r="H2304" s="13">
        <f t="shared" si="188"/>
        <v>3.6210149999999994</v>
      </c>
      <c r="I2304" s="16">
        <f t="shared" si="189"/>
        <v>6.3484049319423645</v>
      </c>
      <c r="J2304" s="19">
        <f t="shared" si="190"/>
        <v>7</v>
      </c>
      <c r="K2304" s="13">
        <f t="shared" si="191"/>
        <v>0.14806421994704388</v>
      </c>
    </row>
    <row r="2305" spans="2:11" x14ac:dyDescent="0.25">
      <c r="B2305" s="26">
        <v>96</v>
      </c>
      <c r="C2305" s="26">
        <v>2302</v>
      </c>
      <c r="D2305" s="44">
        <v>41735.910416666666</v>
      </c>
      <c r="E2305" s="39" t="s">
        <v>104</v>
      </c>
      <c r="F2305" s="47">
        <f t="shared" si="187"/>
        <v>0.5</v>
      </c>
      <c r="G2305" s="10">
        <v>10.4</v>
      </c>
      <c r="H2305" s="13">
        <f t="shared" si="188"/>
        <v>4.649204444444444</v>
      </c>
      <c r="I2305" s="16">
        <f t="shared" si="189"/>
        <v>8.1510384311358752</v>
      </c>
      <c r="J2305" s="19">
        <f t="shared" si="190"/>
        <v>9</v>
      </c>
      <c r="K2305" s="13">
        <f t="shared" si="191"/>
        <v>0.31339717994379734</v>
      </c>
    </row>
    <row r="2306" spans="2:11" x14ac:dyDescent="0.25">
      <c r="B2306" s="26">
        <v>96</v>
      </c>
      <c r="C2306" s="26">
        <v>2303</v>
      </c>
      <c r="D2306" s="44">
        <v>41735.95208333333</v>
      </c>
      <c r="E2306" s="39" t="s">
        <v>104</v>
      </c>
      <c r="F2306" s="47">
        <f t="shared" si="187"/>
        <v>0.5</v>
      </c>
      <c r="G2306" s="10">
        <v>11.5</v>
      </c>
      <c r="H2306" s="13">
        <f t="shared" si="188"/>
        <v>5.1409472222222226</v>
      </c>
      <c r="I2306" s="16">
        <f t="shared" si="189"/>
        <v>9.0131674959675561</v>
      </c>
      <c r="J2306" s="19">
        <f t="shared" si="190"/>
        <v>10</v>
      </c>
      <c r="K2306" s="13">
        <f t="shared" si="191"/>
        <v>0.42372938955022382</v>
      </c>
    </row>
    <row r="2307" spans="2:11" x14ac:dyDescent="0.25">
      <c r="B2307" s="26">
        <v>96</v>
      </c>
      <c r="C2307" s="26">
        <v>2304</v>
      </c>
      <c r="D2307" s="44">
        <v>41735.993750000001</v>
      </c>
      <c r="E2307" s="39" t="s">
        <v>104</v>
      </c>
      <c r="F2307" s="47">
        <f t="shared" si="187"/>
        <v>0.5</v>
      </c>
      <c r="G2307" s="10">
        <v>9.2000000000000011</v>
      </c>
      <c r="H2307" s="13">
        <f t="shared" si="188"/>
        <v>4.1127577777777784</v>
      </c>
      <c r="I2307" s="16">
        <f t="shared" si="189"/>
        <v>7.2105339967740463</v>
      </c>
      <c r="J2307" s="19">
        <f t="shared" si="190"/>
        <v>8</v>
      </c>
      <c r="K2307" s="13">
        <f t="shared" si="191"/>
        <v>0.21694944744971473</v>
      </c>
    </row>
    <row r="2308" spans="2:11" x14ac:dyDescent="0.25">
      <c r="B2308" s="26">
        <v>97</v>
      </c>
      <c r="C2308" s="26">
        <v>2305</v>
      </c>
      <c r="D2308" s="44">
        <v>41736.035416666666</v>
      </c>
      <c r="E2308" s="39" t="s">
        <v>104</v>
      </c>
      <c r="F2308" s="47">
        <f t="shared" ref="F2308:F2371" si="192">+VLOOKUP(E2308,$R$4:$S$23,2,FALSE)</f>
        <v>0.5</v>
      </c>
      <c r="G2308" s="10">
        <v>12.7</v>
      </c>
      <c r="H2308" s="13">
        <f t="shared" ref="H2308:H2371" si="193">+G2308*1609.34/3600</f>
        <v>5.6773938888888882</v>
      </c>
      <c r="I2308" s="16">
        <f t="shared" ref="I2308:I2371" si="194">H2308*(8^0.27)</f>
        <v>9.9536719303293868</v>
      </c>
      <c r="J2308" s="19">
        <f t="shared" ref="J2308:J2371" si="195">IF(AND(I2308&gt;=0,I2308&lt;1),1,IF(AND(I2308&gt;=1,I2308&lt;2),2,IF(AND(I2308&gt;=2,I2308&lt;3),3,IF(AND(I2308&gt;=3,I2308&lt;4),4,IF(AND(I2308&gt;=4,I2308&lt;5),5,IF(AND(I2308&gt;=5,I2308&lt;6),6,IF(AND(I2308&gt;=6,I2308&lt;7),7,IF(AND(I2308&gt;=7,I2308&lt;8),8,IF(AND(I2308&gt;=8,I2308&lt;9),9,IF(AND(I2308&gt;=9,I2308&lt;10),10,IF(AND(I2308&gt;=10,I2308&lt;11),11,IF(AND(I2308&gt;=11,I2308&lt;12),12,IF(AND(I2308&gt;=12,I2308&lt;13),13,IF(AND(I2308&gt;=13,I2308&lt;14),14,IF(AND(I2308&gt;=14,I2308&lt;15),15,IF(AND(I2308&gt;=15,I2308&lt;25),16,IF(I2308&gt;25,17,0)))))))))))))))))</f>
        <v>10</v>
      </c>
      <c r="K2308" s="13">
        <f t="shared" ref="K2308:K2371" si="196">MIN((I2308/$L$3)^3*$K$3,$K$3)</f>
        <v>0.57069784048988625</v>
      </c>
    </row>
    <row r="2309" spans="2:11" x14ac:dyDescent="0.25">
      <c r="B2309" s="26">
        <v>97</v>
      </c>
      <c r="C2309" s="26">
        <v>2306</v>
      </c>
      <c r="D2309" s="44">
        <v>41736.07708333333</v>
      </c>
      <c r="E2309" s="39" t="s">
        <v>104</v>
      </c>
      <c r="F2309" s="47">
        <f t="shared" si="192"/>
        <v>0.5</v>
      </c>
      <c r="G2309" s="10">
        <v>10.4</v>
      </c>
      <c r="H2309" s="13">
        <f t="shared" si="193"/>
        <v>4.649204444444444</v>
      </c>
      <c r="I2309" s="16">
        <f t="shared" si="194"/>
        <v>8.1510384311358752</v>
      </c>
      <c r="J2309" s="19">
        <f t="shared" si="195"/>
        <v>9</v>
      </c>
      <c r="K2309" s="13">
        <f t="shared" si="196"/>
        <v>0.31339717994379734</v>
      </c>
    </row>
    <row r="2310" spans="2:11" x14ac:dyDescent="0.25">
      <c r="B2310" s="26">
        <v>97</v>
      </c>
      <c r="C2310" s="26">
        <v>2307</v>
      </c>
      <c r="D2310" s="44">
        <v>41736.118750000001</v>
      </c>
      <c r="E2310" s="39" t="s">
        <v>104</v>
      </c>
      <c r="F2310" s="47">
        <f t="shared" si="192"/>
        <v>0.5</v>
      </c>
      <c r="G2310" s="10">
        <v>4.6000000000000005</v>
      </c>
      <c r="H2310" s="13">
        <f t="shared" si="193"/>
        <v>2.0563788888888892</v>
      </c>
      <c r="I2310" s="16">
        <f t="shared" si="194"/>
        <v>3.6052669983870231</v>
      </c>
      <c r="J2310" s="19">
        <f t="shared" si="195"/>
        <v>4</v>
      </c>
      <c r="K2310" s="13">
        <f t="shared" si="196"/>
        <v>2.7118680931214341E-2</v>
      </c>
    </row>
    <row r="2311" spans="2:11" x14ac:dyDescent="0.25">
      <c r="B2311" s="26">
        <v>97</v>
      </c>
      <c r="C2311" s="26">
        <v>2308</v>
      </c>
      <c r="D2311" s="44">
        <v>41736.160416666666</v>
      </c>
      <c r="E2311" s="39" t="s">
        <v>102</v>
      </c>
      <c r="F2311" s="47">
        <f t="shared" si="192"/>
        <v>1</v>
      </c>
      <c r="G2311" s="10">
        <v>5.8</v>
      </c>
      <c r="H2311" s="13">
        <f t="shared" si="193"/>
        <v>2.5928255555555553</v>
      </c>
      <c r="I2311" s="16">
        <f t="shared" si="194"/>
        <v>4.5457714327488539</v>
      </c>
      <c r="J2311" s="19">
        <f t="shared" si="195"/>
        <v>5</v>
      </c>
      <c r="K2311" s="13">
        <f t="shared" si="196"/>
        <v>5.4359949801215252E-2</v>
      </c>
    </row>
    <row r="2312" spans="2:11" x14ac:dyDescent="0.25">
      <c r="B2312" s="26">
        <v>97</v>
      </c>
      <c r="C2312" s="26">
        <v>2309</v>
      </c>
      <c r="D2312" s="44">
        <v>41736.20208333333</v>
      </c>
      <c r="E2312" s="39" t="s">
        <v>102</v>
      </c>
      <c r="F2312" s="47">
        <f t="shared" si="192"/>
        <v>1</v>
      </c>
      <c r="G2312" s="10">
        <v>5.8</v>
      </c>
      <c r="H2312" s="13">
        <f t="shared" si="193"/>
        <v>2.5928255555555553</v>
      </c>
      <c r="I2312" s="16">
        <f t="shared" si="194"/>
        <v>4.5457714327488539</v>
      </c>
      <c r="J2312" s="19">
        <f t="shared" si="195"/>
        <v>5</v>
      </c>
      <c r="K2312" s="13">
        <f t="shared" si="196"/>
        <v>5.4359949801215252E-2</v>
      </c>
    </row>
    <row r="2313" spans="2:11" x14ac:dyDescent="0.25">
      <c r="B2313" s="26">
        <v>97</v>
      </c>
      <c r="C2313" s="26">
        <v>2310</v>
      </c>
      <c r="D2313" s="44">
        <v>41736.243750000001</v>
      </c>
      <c r="E2313" s="39" t="s">
        <v>102</v>
      </c>
      <c r="F2313" s="47">
        <f t="shared" si="192"/>
        <v>1</v>
      </c>
      <c r="G2313" s="10">
        <v>5.8</v>
      </c>
      <c r="H2313" s="13">
        <f t="shared" si="193"/>
        <v>2.5928255555555553</v>
      </c>
      <c r="I2313" s="16">
        <f t="shared" si="194"/>
        <v>4.5457714327488539</v>
      </c>
      <c r="J2313" s="19">
        <f t="shared" si="195"/>
        <v>5</v>
      </c>
      <c r="K2313" s="13">
        <f t="shared" si="196"/>
        <v>5.4359949801215252E-2</v>
      </c>
    </row>
    <row r="2314" spans="2:11" x14ac:dyDescent="0.25">
      <c r="B2314" s="26">
        <v>97</v>
      </c>
      <c r="C2314" s="26">
        <v>2311</v>
      </c>
      <c r="D2314" s="44">
        <v>41736.285416666666</v>
      </c>
      <c r="E2314" s="39" t="s">
        <v>102</v>
      </c>
      <c r="F2314" s="47">
        <f t="shared" si="192"/>
        <v>1</v>
      </c>
      <c r="G2314" s="10">
        <v>5.8</v>
      </c>
      <c r="H2314" s="13">
        <f t="shared" si="193"/>
        <v>2.5928255555555553</v>
      </c>
      <c r="I2314" s="16">
        <f t="shared" si="194"/>
        <v>4.5457714327488539</v>
      </c>
      <c r="J2314" s="19">
        <f t="shared" si="195"/>
        <v>5</v>
      </c>
      <c r="K2314" s="13">
        <f t="shared" si="196"/>
        <v>5.4359949801215252E-2</v>
      </c>
    </row>
    <row r="2315" spans="2:11" x14ac:dyDescent="0.25">
      <c r="B2315" s="26">
        <v>97</v>
      </c>
      <c r="C2315" s="26">
        <v>2312</v>
      </c>
      <c r="D2315" s="44">
        <v>41736.32708333333</v>
      </c>
      <c r="E2315" s="39" t="s">
        <v>102</v>
      </c>
      <c r="F2315" s="47">
        <f t="shared" si="192"/>
        <v>1</v>
      </c>
      <c r="G2315" s="10">
        <v>5.8</v>
      </c>
      <c r="H2315" s="13">
        <f t="shared" si="193"/>
        <v>2.5928255555555553</v>
      </c>
      <c r="I2315" s="16">
        <f t="shared" si="194"/>
        <v>4.5457714327488539</v>
      </c>
      <c r="J2315" s="19">
        <f t="shared" si="195"/>
        <v>5</v>
      </c>
      <c r="K2315" s="13">
        <f t="shared" si="196"/>
        <v>5.4359949801215252E-2</v>
      </c>
    </row>
    <row r="2316" spans="2:11" x14ac:dyDescent="0.25">
      <c r="B2316" s="26">
        <v>97</v>
      </c>
      <c r="C2316" s="26">
        <v>2313</v>
      </c>
      <c r="D2316" s="44">
        <v>41736.368750000001</v>
      </c>
      <c r="E2316" s="39" t="s">
        <v>102</v>
      </c>
      <c r="F2316" s="47">
        <f t="shared" si="192"/>
        <v>1</v>
      </c>
      <c r="G2316" s="10">
        <v>5.8</v>
      </c>
      <c r="H2316" s="13">
        <f t="shared" si="193"/>
        <v>2.5928255555555553</v>
      </c>
      <c r="I2316" s="16">
        <f t="shared" si="194"/>
        <v>4.5457714327488539</v>
      </c>
      <c r="J2316" s="19">
        <f t="shared" si="195"/>
        <v>5</v>
      </c>
      <c r="K2316" s="13">
        <f t="shared" si="196"/>
        <v>5.4359949801215252E-2</v>
      </c>
    </row>
    <row r="2317" spans="2:11" x14ac:dyDescent="0.25">
      <c r="B2317" s="26">
        <v>97</v>
      </c>
      <c r="C2317" s="26">
        <v>2314</v>
      </c>
      <c r="D2317" s="44">
        <v>41736.410416666666</v>
      </c>
      <c r="E2317" s="39" t="s">
        <v>102</v>
      </c>
      <c r="F2317" s="47">
        <f t="shared" si="192"/>
        <v>1</v>
      </c>
      <c r="G2317" s="10">
        <v>5.8</v>
      </c>
      <c r="H2317" s="13">
        <f t="shared" si="193"/>
        <v>2.5928255555555553</v>
      </c>
      <c r="I2317" s="16">
        <f t="shared" si="194"/>
        <v>4.5457714327488539</v>
      </c>
      <c r="J2317" s="19">
        <f t="shared" si="195"/>
        <v>5</v>
      </c>
      <c r="K2317" s="13">
        <f t="shared" si="196"/>
        <v>5.4359949801215252E-2</v>
      </c>
    </row>
    <row r="2318" spans="2:11" x14ac:dyDescent="0.25">
      <c r="B2318" s="26">
        <v>97</v>
      </c>
      <c r="C2318" s="26">
        <v>2315</v>
      </c>
      <c r="D2318" s="44">
        <v>41736.45208333333</v>
      </c>
      <c r="E2318" s="39" t="s">
        <v>102</v>
      </c>
      <c r="F2318" s="47">
        <f t="shared" si="192"/>
        <v>1</v>
      </c>
      <c r="G2318" s="10">
        <v>3.5</v>
      </c>
      <c r="H2318" s="13">
        <f t="shared" si="193"/>
        <v>1.5646361111111109</v>
      </c>
      <c r="I2318" s="16">
        <f t="shared" si="194"/>
        <v>2.7431379335553427</v>
      </c>
      <c r="J2318" s="19">
        <f t="shared" si="195"/>
        <v>3</v>
      </c>
      <c r="K2318" s="13">
        <f t="shared" si="196"/>
        <v>1.1945358807900612E-2</v>
      </c>
    </row>
    <row r="2319" spans="2:11" x14ac:dyDescent="0.25">
      <c r="B2319" s="26">
        <v>97</v>
      </c>
      <c r="C2319" s="26">
        <v>2316</v>
      </c>
      <c r="D2319" s="44">
        <v>41736.493750000001</v>
      </c>
      <c r="E2319" s="39" t="s">
        <v>102</v>
      </c>
      <c r="F2319" s="47">
        <f t="shared" si="192"/>
        <v>1</v>
      </c>
      <c r="G2319" s="10">
        <v>4.6000000000000005</v>
      </c>
      <c r="H2319" s="13">
        <f t="shared" si="193"/>
        <v>2.0563788888888892</v>
      </c>
      <c r="I2319" s="16">
        <f t="shared" si="194"/>
        <v>3.6052669983870231</v>
      </c>
      <c r="J2319" s="19">
        <f t="shared" si="195"/>
        <v>4</v>
      </c>
      <c r="K2319" s="13">
        <f t="shared" si="196"/>
        <v>2.7118680931214341E-2</v>
      </c>
    </row>
    <row r="2320" spans="2:11" x14ac:dyDescent="0.25">
      <c r="B2320" s="26">
        <v>97</v>
      </c>
      <c r="C2320" s="26">
        <v>2317</v>
      </c>
      <c r="D2320" s="44">
        <v>41736.535416666666</v>
      </c>
      <c r="E2320" s="39" t="s">
        <v>102</v>
      </c>
      <c r="F2320" s="47">
        <f t="shared" si="192"/>
        <v>1</v>
      </c>
      <c r="G2320" s="10">
        <v>11.5</v>
      </c>
      <c r="H2320" s="13">
        <f t="shared" si="193"/>
        <v>5.1409472222222226</v>
      </c>
      <c r="I2320" s="16">
        <f t="shared" si="194"/>
        <v>9.0131674959675561</v>
      </c>
      <c r="J2320" s="19">
        <f t="shared" si="195"/>
        <v>10</v>
      </c>
      <c r="K2320" s="13">
        <f t="shared" si="196"/>
        <v>0.42372938955022382</v>
      </c>
    </row>
    <row r="2321" spans="2:11" x14ac:dyDescent="0.25">
      <c r="B2321" s="26">
        <v>97</v>
      </c>
      <c r="C2321" s="26">
        <v>2318</v>
      </c>
      <c r="D2321" s="44">
        <v>41736.57708333333</v>
      </c>
      <c r="E2321" s="39" t="s">
        <v>102</v>
      </c>
      <c r="F2321" s="47">
        <f t="shared" si="192"/>
        <v>1</v>
      </c>
      <c r="G2321" s="10">
        <v>4.6000000000000005</v>
      </c>
      <c r="H2321" s="13">
        <f t="shared" si="193"/>
        <v>2.0563788888888892</v>
      </c>
      <c r="I2321" s="16">
        <f t="shared" si="194"/>
        <v>3.6052669983870231</v>
      </c>
      <c r="J2321" s="19">
        <f t="shared" si="195"/>
        <v>4</v>
      </c>
      <c r="K2321" s="13">
        <f t="shared" si="196"/>
        <v>2.7118680931214341E-2</v>
      </c>
    </row>
    <row r="2322" spans="2:11" x14ac:dyDescent="0.25">
      <c r="B2322" s="26">
        <v>97</v>
      </c>
      <c r="C2322" s="26">
        <v>2319</v>
      </c>
      <c r="D2322" s="44">
        <v>41736.618750000001</v>
      </c>
      <c r="E2322" s="39" t="s">
        <v>102</v>
      </c>
      <c r="F2322" s="47">
        <f t="shared" si="192"/>
        <v>1</v>
      </c>
      <c r="G2322" s="10">
        <v>6.9</v>
      </c>
      <c r="H2322" s="13">
        <f t="shared" si="193"/>
        <v>3.0845683333333334</v>
      </c>
      <c r="I2322" s="16">
        <f t="shared" si="194"/>
        <v>5.4079004975805338</v>
      </c>
      <c r="J2322" s="19">
        <f t="shared" si="195"/>
        <v>6</v>
      </c>
      <c r="K2322" s="13">
        <f t="shared" si="196"/>
        <v>9.1525548142848398E-2</v>
      </c>
    </row>
    <row r="2323" spans="2:11" x14ac:dyDescent="0.25">
      <c r="B2323" s="26">
        <v>97</v>
      </c>
      <c r="C2323" s="26">
        <v>2320</v>
      </c>
      <c r="D2323" s="44">
        <v>41736.660416666666</v>
      </c>
      <c r="E2323" s="39" t="s">
        <v>102</v>
      </c>
      <c r="F2323" s="47">
        <f t="shared" si="192"/>
        <v>1</v>
      </c>
      <c r="G2323" s="10">
        <v>6.9</v>
      </c>
      <c r="H2323" s="13">
        <f t="shared" si="193"/>
        <v>3.0845683333333334</v>
      </c>
      <c r="I2323" s="16">
        <f t="shared" si="194"/>
        <v>5.4079004975805338</v>
      </c>
      <c r="J2323" s="19">
        <f t="shared" si="195"/>
        <v>6</v>
      </c>
      <c r="K2323" s="13">
        <f t="shared" si="196"/>
        <v>9.1525548142848398E-2</v>
      </c>
    </row>
    <row r="2324" spans="2:11" x14ac:dyDescent="0.25">
      <c r="B2324" s="26">
        <v>97</v>
      </c>
      <c r="C2324" s="26">
        <v>2321</v>
      </c>
      <c r="D2324" s="44">
        <v>41736.70208333333</v>
      </c>
      <c r="E2324" s="39" t="s">
        <v>102</v>
      </c>
      <c r="F2324" s="47">
        <f t="shared" si="192"/>
        <v>1</v>
      </c>
      <c r="G2324" s="10">
        <v>5.8</v>
      </c>
      <c r="H2324" s="13">
        <f t="shared" si="193"/>
        <v>2.5928255555555553</v>
      </c>
      <c r="I2324" s="16">
        <f t="shared" si="194"/>
        <v>4.5457714327488539</v>
      </c>
      <c r="J2324" s="19">
        <f t="shared" si="195"/>
        <v>5</v>
      </c>
      <c r="K2324" s="13">
        <f t="shared" si="196"/>
        <v>5.4359949801215252E-2</v>
      </c>
    </row>
    <row r="2325" spans="2:11" x14ac:dyDescent="0.25">
      <c r="B2325" s="26">
        <v>97</v>
      </c>
      <c r="C2325" s="26">
        <v>2322</v>
      </c>
      <c r="D2325" s="44">
        <v>41736.743750000001</v>
      </c>
      <c r="E2325" s="39" t="s">
        <v>102</v>
      </c>
      <c r="F2325" s="47">
        <f t="shared" si="192"/>
        <v>1</v>
      </c>
      <c r="G2325" s="10">
        <v>11.5</v>
      </c>
      <c r="H2325" s="13">
        <f t="shared" si="193"/>
        <v>5.1409472222222226</v>
      </c>
      <c r="I2325" s="16">
        <f t="shared" si="194"/>
        <v>9.0131674959675561</v>
      </c>
      <c r="J2325" s="19">
        <f t="shared" si="195"/>
        <v>10</v>
      </c>
      <c r="K2325" s="13">
        <f t="shared" si="196"/>
        <v>0.42372938955022382</v>
      </c>
    </row>
    <row r="2326" spans="2:11" x14ac:dyDescent="0.25">
      <c r="B2326" s="26">
        <v>97</v>
      </c>
      <c r="C2326" s="26">
        <v>2323</v>
      </c>
      <c r="D2326" s="44">
        <v>41736.785416666666</v>
      </c>
      <c r="E2326" s="39" t="s">
        <v>102</v>
      </c>
      <c r="F2326" s="47">
        <f t="shared" si="192"/>
        <v>1</v>
      </c>
      <c r="G2326" s="10">
        <v>8.1</v>
      </c>
      <c r="H2326" s="13">
        <f t="shared" si="193"/>
        <v>3.6210149999999994</v>
      </c>
      <c r="I2326" s="16">
        <f t="shared" si="194"/>
        <v>6.3484049319423645</v>
      </c>
      <c r="J2326" s="19">
        <f t="shared" si="195"/>
        <v>7</v>
      </c>
      <c r="K2326" s="13">
        <f t="shared" si="196"/>
        <v>0.14806421994704388</v>
      </c>
    </row>
    <row r="2327" spans="2:11" x14ac:dyDescent="0.25">
      <c r="B2327" s="26">
        <v>97</v>
      </c>
      <c r="C2327" s="26">
        <v>2324</v>
      </c>
      <c r="D2327" s="44">
        <v>41736.82708333333</v>
      </c>
      <c r="E2327" s="39" t="s">
        <v>102</v>
      </c>
      <c r="F2327" s="47">
        <f t="shared" si="192"/>
        <v>1</v>
      </c>
      <c r="G2327" s="10">
        <v>5.8</v>
      </c>
      <c r="H2327" s="13">
        <f t="shared" si="193"/>
        <v>2.5928255555555553</v>
      </c>
      <c r="I2327" s="16">
        <f t="shared" si="194"/>
        <v>4.5457714327488539</v>
      </c>
      <c r="J2327" s="19">
        <f t="shared" si="195"/>
        <v>5</v>
      </c>
      <c r="K2327" s="13">
        <f t="shared" si="196"/>
        <v>5.4359949801215252E-2</v>
      </c>
    </row>
    <row r="2328" spans="2:11" x14ac:dyDescent="0.25">
      <c r="B2328" s="26">
        <v>97</v>
      </c>
      <c r="C2328" s="26">
        <v>2325</v>
      </c>
      <c r="D2328" s="44">
        <v>41736.868750000001</v>
      </c>
      <c r="E2328" s="39" t="s">
        <v>102</v>
      </c>
      <c r="F2328" s="47">
        <f t="shared" si="192"/>
        <v>1</v>
      </c>
      <c r="G2328" s="10">
        <v>6.9</v>
      </c>
      <c r="H2328" s="13">
        <f t="shared" si="193"/>
        <v>3.0845683333333334</v>
      </c>
      <c r="I2328" s="16">
        <f t="shared" si="194"/>
        <v>5.4079004975805338</v>
      </c>
      <c r="J2328" s="19">
        <f t="shared" si="195"/>
        <v>6</v>
      </c>
      <c r="K2328" s="13">
        <f t="shared" si="196"/>
        <v>9.1525548142848398E-2</v>
      </c>
    </row>
    <row r="2329" spans="2:11" x14ac:dyDescent="0.25">
      <c r="B2329" s="26">
        <v>97</v>
      </c>
      <c r="C2329" s="26">
        <v>2326</v>
      </c>
      <c r="D2329" s="44">
        <v>41736.910416666666</v>
      </c>
      <c r="E2329" s="39" t="s">
        <v>102</v>
      </c>
      <c r="F2329" s="47">
        <f t="shared" si="192"/>
        <v>1</v>
      </c>
      <c r="G2329" s="10">
        <v>6.9</v>
      </c>
      <c r="H2329" s="13">
        <f t="shared" si="193"/>
        <v>3.0845683333333334</v>
      </c>
      <c r="I2329" s="16">
        <f t="shared" si="194"/>
        <v>5.4079004975805338</v>
      </c>
      <c r="J2329" s="19">
        <f t="shared" si="195"/>
        <v>6</v>
      </c>
      <c r="K2329" s="13">
        <f t="shared" si="196"/>
        <v>9.1525548142848398E-2</v>
      </c>
    </row>
    <row r="2330" spans="2:11" x14ac:dyDescent="0.25">
      <c r="B2330" s="26">
        <v>97</v>
      </c>
      <c r="C2330" s="26">
        <v>2327</v>
      </c>
      <c r="D2330" s="44">
        <v>41736.95208333333</v>
      </c>
      <c r="E2330" s="39" t="s">
        <v>102</v>
      </c>
      <c r="F2330" s="47">
        <f t="shared" si="192"/>
        <v>1</v>
      </c>
      <c r="G2330" s="10">
        <v>9.2000000000000011</v>
      </c>
      <c r="H2330" s="13">
        <f t="shared" si="193"/>
        <v>4.1127577777777784</v>
      </c>
      <c r="I2330" s="16">
        <f t="shared" si="194"/>
        <v>7.2105339967740463</v>
      </c>
      <c r="J2330" s="19">
        <f t="shared" si="195"/>
        <v>8</v>
      </c>
      <c r="K2330" s="13">
        <f t="shared" si="196"/>
        <v>0.21694944744971473</v>
      </c>
    </row>
    <row r="2331" spans="2:11" x14ac:dyDescent="0.25">
      <c r="B2331" s="26">
        <v>97</v>
      </c>
      <c r="C2331" s="26">
        <v>2328</v>
      </c>
      <c r="D2331" s="44">
        <v>41736.993750000001</v>
      </c>
      <c r="E2331" s="39" t="s">
        <v>102</v>
      </c>
      <c r="F2331" s="47">
        <f t="shared" si="192"/>
        <v>1</v>
      </c>
      <c r="G2331" s="10">
        <v>4.6000000000000005</v>
      </c>
      <c r="H2331" s="13">
        <f t="shared" si="193"/>
        <v>2.0563788888888892</v>
      </c>
      <c r="I2331" s="16">
        <f t="shared" si="194"/>
        <v>3.6052669983870231</v>
      </c>
      <c r="J2331" s="19">
        <f t="shared" si="195"/>
        <v>4</v>
      </c>
      <c r="K2331" s="13">
        <f t="shared" si="196"/>
        <v>2.7118680931214341E-2</v>
      </c>
    </row>
    <row r="2332" spans="2:11" x14ac:dyDescent="0.25">
      <c r="B2332" s="26">
        <v>98</v>
      </c>
      <c r="C2332" s="26">
        <v>2329</v>
      </c>
      <c r="D2332" s="44">
        <v>41737.035416666666</v>
      </c>
      <c r="E2332" s="39" t="s">
        <v>102</v>
      </c>
      <c r="F2332" s="47">
        <f t="shared" si="192"/>
        <v>1</v>
      </c>
      <c r="G2332" s="10">
        <v>5.8</v>
      </c>
      <c r="H2332" s="13">
        <f t="shared" si="193"/>
        <v>2.5928255555555553</v>
      </c>
      <c r="I2332" s="16">
        <f t="shared" si="194"/>
        <v>4.5457714327488539</v>
      </c>
      <c r="J2332" s="19">
        <f t="shared" si="195"/>
        <v>5</v>
      </c>
      <c r="K2332" s="13">
        <f t="shared" si="196"/>
        <v>5.4359949801215252E-2</v>
      </c>
    </row>
    <row r="2333" spans="2:11" x14ac:dyDescent="0.25">
      <c r="B2333" s="26">
        <v>98</v>
      </c>
      <c r="C2333" s="26">
        <v>2330</v>
      </c>
      <c r="D2333" s="44">
        <v>41737.07708333333</v>
      </c>
      <c r="E2333" s="39" t="s">
        <v>102</v>
      </c>
      <c r="F2333" s="47">
        <f t="shared" si="192"/>
        <v>1</v>
      </c>
      <c r="G2333" s="10">
        <v>9.2000000000000011</v>
      </c>
      <c r="H2333" s="13">
        <f t="shared" si="193"/>
        <v>4.1127577777777784</v>
      </c>
      <c r="I2333" s="16">
        <f t="shared" si="194"/>
        <v>7.2105339967740463</v>
      </c>
      <c r="J2333" s="19">
        <f t="shared" si="195"/>
        <v>8</v>
      </c>
      <c r="K2333" s="13">
        <f t="shared" si="196"/>
        <v>0.21694944744971473</v>
      </c>
    </row>
    <row r="2334" spans="2:11" x14ac:dyDescent="0.25">
      <c r="B2334" s="26">
        <v>98</v>
      </c>
      <c r="C2334" s="26">
        <v>2331</v>
      </c>
      <c r="D2334" s="44">
        <v>41737.118750000001</v>
      </c>
      <c r="E2334" s="39" t="s">
        <v>102</v>
      </c>
      <c r="F2334" s="47">
        <f t="shared" si="192"/>
        <v>1</v>
      </c>
      <c r="G2334" s="10">
        <v>6.9</v>
      </c>
      <c r="H2334" s="13">
        <f t="shared" si="193"/>
        <v>3.0845683333333334</v>
      </c>
      <c r="I2334" s="16">
        <f t="shared" si="194"/>
        <v>5.4079004975805338</v>
      </c>
      <c r="J2334" s="19">
        <f t="shared" si="195"/>
        <v>6</v>
      </c>
      <c r="K2334" s="13">
        <f t="shared" si="196"/>
        <v>9.1525548142848398E-2</v>
      </c>
    </row>
    <row r="2335" spans="2:11" x14ac:dyDescent="0.25">
      <c r="B2335" s="26">
        <v>98</v>
      </c>
      <c r="C2335" s="26">
        <v>2332</v>
      </c>
      <c r="D2335" s="44">
        <v>41737.160416666666</v>
      </c>
      <c r="E2335" s="39" t="s">
        <v>102</v>
      </c>
      <c r="F2335" s="47">
        <f t="shared" si="192"/>
        <v>1</v>
      </c>
      <c r="G2335" s="10">
        <v>8.1</v>
      </c>
      <c r="H2335" s="13">
        <f t="shared" si="193"/>
        <v>3.6210149999999994</v>
      </c>
      <c r="I2335" s="16">
        <f t="shared" si="194"/>
        <v>6.3484049319423645</v>
      </c>
      <c r="J2335" s="19">
        <f t="shared" si="195"/>
        <v>7</v>
      </c>
      <c r="K2335" s="13">
        <f t="shared" si="196"/>
        <v>0.14806421994704388</v>
      </c>
    </row>
    <row r="2336" spans="2:11" x14ac:dyDescent="0.25">
      <c r="B2336" s="26">
        <v>98</v>
      </c>
      <c r="C2336" s="26">
        <v>2333</v>
      </c>
      <c r="D2336" s="44">
        <v>41737.20208333333</v>
      </c>
      <c r="E2336" s="39" t="s">
        <v>102</v>
      </c>
      <c r="F2336" s="47">
        <f t="shared" si="192"/>
        <v>1</v>
      </c>
      <c r="G2336" s="10">
        <v>5.8</v>
      </c>
      <c r="H2336" s="13">
        <f t="shared" si="193"/>
        <v>2.5928255555555553</v>
      </c>
      <c r="I2336" s="16">
        <f t="shared" si="194"/>
        <v>4.5457714327488539</v>
      </c>
      <c r="J2336" s="19">
        <f t="shared" si="195"/>
        <v>5</v>
      </c>
      <c r="K2336" s="13">
        <f t="shared" si="196"/>
        <v>5.4359949801215252E-2</v>
      </c>
    </row>
    <row r="2337" spans="2:11" x14ac:dyDescent="0.25">
      <c r="B2337" s="26">
        <v>98</v>
      </c>
      <c r="C2337" s="26">
        <v>2334</v>
      </c>
      <c r="D2337" s="44">
        <v>41737.243750000001</v>
      </c>
      <c r="E2337" s="39" t="s">
        <v>102</v>
      </c>
      <c r="F2337" s="47">
        <f t="shared" si="192"/>
        <v>1</v>
      </c>
      <c r="G2337" s="10">
        <v>5.8</v>
      </c>
      <c r="H2337" s="13">
        <f t="shared" si="193"/>
        <v>2.5928255555555553</v>
      </c>
      <c r="I2337" s="16">
        <f t="shared" si="194"/>
        <v>4.5457714327488539</v>
      </c>
      <c r="J2337" s="19">
        <f t="shared" si="195"/>
        <v>5</v>
      </c>
      <c r="K2337" s="13">
        <f t="shared" si="196"/>
        <v>5.4359949801215252E-2</v>
      </c>
    </row>
    <row r="2338" spans="2:11" x14ac:dyDescent="0.25">
      <c r="B2338" s="26">
        <v>98</v>
      </c>
      <c r="C2338" s="26">
        <v>2335</v>
      </c>
      <c r="D2338" s="44">
        <v>41737.285416666666</v>
      </c>
      <c r="E2338" s="39" t="s">
        <v>102</v>
      </c>
      <c r="F2338" s="47">
        <f t="shared" si="192"/>
        <v>1</v>
      </c>
      <c r="G2338" s="10">
        <v>4.6000000000000005</v>
      </c>
      <c r="H2338" s="13">
        <f t="shared" si="193"/>
        <v>2.0563788888888892</v>
      </c>
      <c r="I2338" s="16">
        <f t="shared" si="194"/>
        <v>3.6052669983870231</v>
      </c>
      <c r="J2338" s="19">
        <f t="shared" si="195"/>
        <v>4</v>
      </c>
      <c r="K2338" s="13">
        <f t="shared" si="196"/>
        <v>2.7118680931214341E-2</v>
      </c>
    </row>
    <row r="2339" spans="2:11" x14ac:dyDescent="0.25">
      <c r="B2339" s="26">
        <v>98</v>
      </c>
      <c r="C2339" s="26">
        <v>2336</v>
      </c>
      <c r="D2339" s="44">
        <v>41737.32708333333</v>
      </c>
      <c r="E2339" s="39" t="s">
        <v>102</v>
      </c>
      <c r="F2339" s="47">
        <f t="shared" si="192"/>
        <v>1</v>
      </c>
      <c r="G2339" s="10">
        <v>8.1</v>
      </c>
      <c r="H2339" s="13">
        <f t="shared" si="193"/>
        <v>3.6210149999999994</v>
      </c>
      <c r="I2339" s="16">
        <f t="shared" si="194"/>
        <v>6.3484049319423645</v>
      </c>
      <c r="J2339" s="19">
        <f t="shared" si="195"/>
        <v>7</v>
      </c>
      <c r="K2339" s="13">
        <f t="shared" si="196"/>
        <v>0.14806421994704388</v>
      </c>
    </row>
    <row r="2340" spans="2:11" x14ac:dyDescent="0.25">
      <c r="B2340" s="26">
        <v>98</v>
      </c>
      <c r="C2340" s="26">
        <v>2337</v>
      </c>
      <c r="D2340" s="44">
        <v>41737.368750000001</v>
      </c>
      <c r="E2340" s="39" t="s">
        <v>102</v>
      </c>
      <c r="F2340" s="47">
        <f t="shared" si="192"/>
        <v>1</v>
      </c>
      <c r="G2340" s="10">
        <v>8.1</v>
      </c>
      <c r="H2340" s="13">
        <f t="shared" si="193"/>
        <v>3.6210149999999994</v>
      </c>
      <c r="I2340" s="16">
        <f t="shared" si="194"/>
        <v>6.3484049319423645</v>
      </c>
      <c r="J2340" s="19">
        <f t="shared" si="195"/>
        <v>7</v>
      </c>
      <c r="K2340" s="13">
        <f t="shared" si="196"/>
        <v>0.14806421994704388</v>
      </c>
    </row>
    <row r="2341" spans="2:11" x14ac:dyDescent="0.25">
      <c r="B2341" s="26">
        <v>98</v>
      </c>
      <c r="C2341" s="26">
        <v>2338</v>
      </c>
      <c r="D2341" s="44">
        <v>41737.410416666666</v>
      </c>
      <c r="E2341" s="39" t="s">
        <v>102</v>
      </c>
      <c r="F2341" s="47">
        <f t="shared" si="192"/>
        <v>1</v>
      </c>
      <c r="G2341" s="10">
        <v>5.8</v>
      </c>
      <c r="H2341" s="13">
        <f t="shared" si="193"/>
        <v>2.5928255555555553</v>
      </c>
      <c r="I2341" s="16">
        <f t="shared" si="194"/>
        <v>4.5457714327488539</v>
      </c>
      <c r="J2341" s="19">
        <f t="shared" si="195"/>
        <v>5</v>
      </c>
      <c r="K2341" s="13">
        <f t="shared" si="196"/>
        <v>5.4359949801215252E-2</v>
      </c>
    </row>
    <row r="2342" spans="2:11" x14ac:dyDescent="0.25">
      <c r="B2342" s="26">
        <v>98</v>
      </c>
      <c r="C2342" s="26">
        <v>2339</v>
      </c>
      <c r="D2342" s="44">
        <v>41737.45208333333</v>
      </c>
      <c r="E2342" s="39" t="s">
        <v>102</v>
      </c>
      <c r="F2342" s="47">
        <f t="shared" si="192"/>
        <v>1</v>
      </c>
      <c r="G2342" s="10">
        <v>3.5</v>
      </c>
      <c r="H2342" s="13">
        <f t="shared" si="193"/>
        <v>1.5646361111111109</v>
      </c>
      <c r="I2342" s="16">
        <f t="shared" si="194"/>
        <v>2.7431379335553427</v>
      </c>
      <c r="J2342" s="19">
        <f t="shared" si="195"/>
        <v>3</v>
      </c>
      <c r="K2342" s="13">
        <f t="shared" si="196"/>
        <v>1.1945358807900612E-2</v>
      </c>
    </row>
    <row r="2343" spans="2:11" x14ac:dyDescent="0.25">
      <c r="B2343" s="26">
        <v>98</v>
      </c>
      <c r="C2343" s="26">
        <v>2340</v>
      </c>
      <c r="D2343" s="44">
        <v>41737.493750000001</v>
      </c>
      <c r="E2343" s="39" t="s">
        <v>102</v>
      </c>
      <c r="F2343" s="47">
        <f t="shared" si="192"/>
        <v>1</v>
      </c>
      <c r="G2343" s="10">
        <v>3.5</v>
      </c>
      <c r="H2343" s="13">
        <f t="shared" si="193"/>
        <v>1.5646361111111109</v>
      </c>
      <c r="I2343" s="16">
        <f t="shared" si="194"/>
        <v>2.7431379335553427</v>
      </c>
      <c r="J2343" s="19">
        <f t="shared" si="195"/>
        <v>3</v>
      </c>
      <c r="K2343" s="13">
        <f t="shared" si="196"/>
        <v>1.1945358807900612E-2</v>
      </c>
    </row>
    <row r="2344" spans="2:11" x14ac:dyDescent="0.25">
      <c r="B2344" s="26">
        <v>98</v>
      </c>
      <c r="C2344" s="26">
        <v>2341</v>
      </c>
      <c r="D2344" s="44">
        <v>41737.535416666666</v>
      </c>
      <c r="E2344" s="39" t="s">
        <v>102</v>
      </c>
      <c r="F2344" s="47">
        <f t="shared" si="192"/>
        <v>1</v>
      </c>
      <c r="G2344" s="10">
        <v>6.9</v>
      </c>
      <c r="H2344" s="13">
        <f t="shared" si="193"/>
        <v>3.0845683333333334</v>
      </c>
      <c r="I2344" s="16">
        <f t="shared" si="194"/>
        <v>5.4079004975805338</v>
      </c>
      <c r="J2344" s="19">
        <f t="shared" si="195"/>
        <v>6</v>
      </c>
      <c r="K2344" s="13">
        <f t="shared" si="196"/>
        <v>9.1525548142848398E-2</v>
      </c>
    </row>
    <row r="2345" spans="2:11" x14ac:dyDescent="0.25">
      <c r="B2345" s="26">
        <v>98</v>
      </c>
      <c r="C2345" s="26">
        <v>2342</v>
      </c>
      <c r="D2345" s="44">
        <v>41737.57708333333</v>
      </c>
      <c r="E2345" s="39" t="s">
        <v>102</v>
      </c>
      <c r="F2345" s="47">
        <f t="shared" si="192"/>
        <v>1</v>
      </c>
      <c r="G2345" s="10">
        <v>3.5</v>
      </c>
      <c r="H2345" s="13">
        <f t="shared" si="193"/>
        <v>1.5646361111111109</v>
      </c>
      <c r="I2345" s="16">
        <f t="shared" si="194"/>
        <v>2.7431379335553427</v>
      </c>
      <c r="J2345" s="19">
        <f t="shared" si="195"/>
        <v>3</v>
      </c>
      <c r="K2345" s="13">
        <f t="shared" si="196"/>
        <v>1.1945358807900612E-2</v>
      </c>
    </row>
    <row r="2346" spans="2:11" x14ac:dyDescent="0.25">
      <c r="B2346" s="26">
        <v>98</v>
      </c>
      <c r="C2346" s="26">
        <v>2343</v>
      </c>
      <c r="D2346" s="44">
        <v>41737.618750000001</v>
      </c>
      <c r="E2346" s="39" t="s">
        <v>102</v>
      </c>
      <c r="F2346" s="47">
        <f t="shared" si="192"/>
        <v>1</v>
      </c>
      <c r="G2346" s="10">
        <v>3.5</v>
      </c>
      <c r="H2346" s="13">
        <f t="shared" si="193"/>
        <v>1.5646361111111109</v>
      </c>
      <c r="I2346" s="16">
        <f t="shared" si="194"/>
        <v>2.7431379335553427</v>
      </c>
      <c r="J2346" s="19">
        <f t="shared" si="195"/>
        <v>3</v>
      </c>
      <c r="K2346" s="13">
        <f t="shared" si="196"/>
        <v>1.1945358807900612E-2</v>
      </c>
    </row>
    <row r="2347" spans="2:11" x14ac:dyDescent="0.25">
      <c r="B2347" s="26">
        <v>98</v>
      </c>
      <c r="C2347" s="26">
        <v>2344</v>
      </c>
      <c r="D2347" s="44">
        <v>41737.660416666666</v>
      </c>
      <c r="E2347" s="39" t="s">
        <v>102</v>
      </c>
      <c r="F2347" s="47">
        <f t="shared" si="192"/>
        <v>1</v>
      </c>
      <c r="G2347" s="10">
        <v>6.9</v>
      </c>
      <c r="H2347" s="13">
        <f t="shared" si="193"/>
        <v>3.0845683333333334</v>
      </c>
      <c r="I2347" s="16">
        <f t="shared" si="194"/>
        <v>5.4079004975805338</v>
      </c>
      <c r="J2347" s="19">
        <f t="shared" si="195"/>
        <v>6</v>
      </c>
      <c r="K2347" s="13">
        <f t="shared" si="196"/>
        <v>9.1525548142848398E-2</v>
      </c>
    </row>
    <row r="2348" spans="2:11" x14ac:dyDescent="0.25">
      <c r="B2348" s="26">
        <v>98</v>
      </c>
      <c r="C2348" s="26">
        <v>2345</v>
      </c>
      <c r="D2348" s="44">
        <v>41737.70208333333</v>
      </c>
      <c r="E2348" s="39" t="s">
        <v>102</v>
      </c>
      <c r="F2348" s="47">
        <f t="shared" si="192"/>
        <v>1</v>
      </c>
      <c r="G2348" s="10">
        <v>5.8</v>
      </c>
      <c r="H2348" s="13">
        <f t="shared" si="193"/>
        <v>2.5928255555555553</v>
      </c>
      <c r="I2348" s="16">
        <f t="shared" si="194"/>
        <v>4.5457714327488539</v>
      </c>
      <c r="J2348" s="19">
        <f t="shared" si="195"/>
        <v>5</v>
      </c>
      <c r="K2348" s="13">
        <f t="shared" si="196"/>
        <v>5.4359949801215252E-2</v>
      </c>
    </row>
    <row r="2349" spans="2:11" x14ac:dyDescent="0.25">
      <c r="B2349" s="26">
        <v>98</v>
      </c>
      <c r="C2349" s="26">
        <v>2346</v>
      </c>
      <c r="D2349" s="44">
        <v>41737.743750000001</v>
      </c>
      <c r="E2349" s="39" t="s">
        <v>102</v>
      </c>
      <c r="F2349" s="47">
        <f t="shared" si="192"/>
        <v>1</v>
      </c>
      <c r="G2349" s="10">
        <v>3.5</v>
      </c>
      <c r="H2349" s="13">
        <f t="shared" si="193"/>
        <v>1.5646361111111109</v>
      </c>
      <c r="I2349" s="16">
        <f t="shared" si="194"/>
        <v>2.7431379335553427</v>
      </c>
      <c r="J2349" s="19">
        <f t="shared" si="195"/>
        <v>3</v>
      </c>
      <c r="K2349" s="13">
        <f t="shared" si="196"/>
        <v>1.1945358807900612E-2</v>
      </c>
    </row>
    <row r="2350" spans="2:11" x14ac:dyDescent="0.25">
      <c r="B2350" s="26">
        <v>98</v>
      </c>
      <c r="C2350" s="26">
        <v>2347</v>
      </c>
      <c r="D2350" s="44">
        <v>41737.785416666666</v>
      </c>
      <c r="E2350" s="39" t="s">
        <v>102</v>
      </c>
      <c r="F2350" s="47">
        <f t="shared" si="192"/>
        <v>1</v>
      </c>
      <c r="G2350" s="10">
        <v>5.8</v>
      </c>
      <c r="H2350" s="13">
        <f t="shared" si="193"/>
        <v>2.5928255555555553</v>
      </c>
      <c r="I2350" s="16">
        <f t="shared" si="194"/>
        <v>4.5457714327488539</v>
      </c>
      <c r="J2350" s="19">
        <f t="shared" si="195"/>
        <v>5</v>
      </c>
      <c r="K2350" s="13">
        <f t="shared" si="196"/>
        <v>5.4359949801215252E-2</v>
      </c>
    </row>
    <row r="2351" spans="2:11" x14ac:dyDescent="0.25">
      <c r="B2351" s="26">
        <v>98</v>
      </c>
      <c r="C2351" s="26">
        <v>2348</v>
      </c>
      <c r="D2351" s="44">
        <v>41737.82708333333</v>
      </c>
      <c r="E2351" s="39" t="s">
        <v>102</v>
      </c>
      <c r="F2351" s="47">
        <f t="shared" si="192"/>
        <v>1</v>
      </c>
      <c r="G2351" s="10">
        <v>4.6000000000000005</v>
      </c>
      <c r="H2351" s="13">
        <f t="shared" si="193"/>
        <v>2.0563788888888892</v>
      </c>
      <c r="I2351" s="16">
        <f t="shared" si="194"/>
        <v>3.6052669983870231</v>
      </c>
      <c r="J2351" s="19">
        <f t="shared" si="195"/>
        <v>4</v>
      </c>
      <c r="K2351" s="13">
        <f t="shared" si="196"/>
        <v>2.7118680931214341E-2</v>
      </c>
    </row>
    <row r="2352" spans="2:11" x14ac:dyDescent="0.25">
      <c r="B2352" s="26">
        <v>98</v>
      </c>
      <c r="C2352" s="26">
        <v>2349</v>
      </c>
      <c r="D2352" s="44">
        <v>41737.868750000001</v>
      </c>
      <c r="E2352" s="39" t="s">
        <v>102</v>
      </c>
      <c r="F2352" s="47">
        <f t="shared" si="192"/>
        <v>1</v>
      </c>
      <c r="G2352" s="10">
        <v>5.8</v>
      </c>
      <c r="H2352" s="13">
        <f t="shared" si="193"/>
        <v>2.5928255555555553</v>
      </c>
      <c r="I2352" s="16">
        <f t="shared" si="194"/>
        <v>4.5457714327488539</v>
      </c>
      <c r="J2352" s="19">
        <f t="shared" si="195"/>
        <v>5</v>
      </c>
      <c r="K2352" s="13">
        <f t="shared" si="196"/>
        <v>5.4359949801215252E-2</v>
      </c>
    </row>
    <row r="2353" spans="2:11" x14ac:dyDescent="0.25">
      <c r="B2353" s="26">
        <v>98</v>
      </c>
      <c r="C2353" s="26">
        <v>2350</v>
      </c>
      <c r="D2353" s="44">
        <v>41737.910416666666</v>
      </c>
      <c r="E2353" s="39" t="s">
        <v>102</v>
      </c>
      <c r="F2353" s="47">
        <f t="shared" si="192"/>
        <v>1</v>
      </c>
      <c r="G2353" s="10">
        <v>6.9</v>
      </c>
      <c r="H2353" s="13">
        <f t="shared" si="193"/>
        <v>3.0845683333333334</v>
      </c>
      <c r="I2353" s="16">
        <f t="shared" si="194"/>
        <v>5.4079004975805338</v>
      </c>
      <c r="J2353" s="19">
        <f t="shared" si="195"/>
        <v>6</v>
      </c>
      <c r="K2353" s="13">
        <f t="shared" si="196"/>
        <v>9.1525548142848398E-2</v>
      </c>
    </row>
    <row r="2354" spans="2:11" x14ac:dyDescent="0.25">
      <c r="B2354" s="26">
        <v>98</v>
      </c>
      <c r="C2354" s="26">
        <v>2351</v>
      </c>
      <c r="D2354" s="44">
        <v>41737.95208333333</v>
      </c>
      <c r="E2354" s="39" t="s">
        <v>102</v>
      </c>
      <c r="F2354" s="47">
        <f t="shared" si="192"/>
        <v>1</v>
      </c>
      <c r="G2354" s="10">
        <v>3.5</v>
      </c>
      <c r="H2354" s="13">
        <f t="shared" si="193"/>
        <v>1.5646361111111109</v>
      </c>
      <c r="I2354" s="16">
        <f t="shared" si="194"/>
        <v>2.7431379335553427</v>
      </c>
      <c r="J2354" s="19">
        <f t="shared" si="195"/>
        <v>3</v>
      </c>
      <c r="K2354" s="13">
        <f t="shared" si="196"/>
        <v>1.1945358807900612E-2</v>
      </c>
    </row>
    <row r="2355" spans="2:11" x14ac:dyDescent="0.25">
      <c r="B2355" s="26">
        <v>98</v>
      </c>
      <c r="C2355" s="26">
        <v>2352</v>
      </c>
      <c r="D2355" s="44">
        <v>41737.993750000001</v>
      </c>
      <c r="E2355" s="39" t="s">
        <v>102</v>
      </c>
      <c r="F2355" s="47">
        <f t="shared" si="192"/>
        <v>1</v>
      </c>
      <c r="G2355" s="10">
        <v>5.8</v>
      </c>
      <c r="H2355" s="13">
        <f t="shared" si="193"/>
        <v>2.5928255555555553</v>
      </c>
      <c r="I2355" s="16">
        <f t="shared" si="194"/>
        <v>4.5457714327488539</v>
      </c>
      <c r="J2355" s="19">
        <f t="shared" si="195"/>
        <v>5</v>
      </c>
      <c r="K2355" s="13">
        <f t="shared" si="196"/>
        <v>5.4359949801215252E-2</v>
      </c>
    </row>
    <row r="2356" spans="2:11" x14ac:dyDescent="0.25">
      <c r="B2356" s="26">
        <v>99</v>
      </c>
      <c r="C2356" s="26">
        <v>2353</v>
      </c>
      <c r="D2356" s="44">
        <v>41738.035416666666</v>
      </c>
      <c r="E2356" s="39" t="s">
        <v>102</v>
      </c>
      <c r="F2356" s="47">
        <f t="shared" si="192"/>
        <v>1</v>
      </c>
      <c r="G2356" s="10">
        <v>8.1</v>
      </c>
      <c r="H2356" s="13">
        <f t="shared" si="193"/>
        <v>3.6210149999999994</v>
      </c>
      <c r="I2356" s="16">
        <f t="shared" si="194"/>
        <v>6.3484049319423645</v>
      </c>
      <c r="J2356" s="19">
        <f t="shared" si="195"/>
        <v>7</v>
      </c>
      <c r="K2356" s="13">
        <f t="shared" si="196"/>
        <v>0.14806421994704388</v>
      </c>
    </row>
    <row r="2357" spans="2:11" x14ac:dyDescent="0.25">
      <c r="B2357" s="26">
        <v>99</v>
      </c>
      <c r="C2357" s="26">
        <v>2354</v>
      </c>
      <c r="D2357" s="44">
        <v>41738.07708333333</v>
      </c>
      <c r="E2357" s="39" t="s">
        <v>102</v>
      </c>
      <c r="F2357" s="47">
        <f t="shared" si="192"/>
        <v>1</v>
      </c>
      <c r="G2357" s="10">
        <v>4.6000000000000005</v>
      </c>
      <c r="H2357" s="13">
        <f t="shared" si="193"/>
        <v>2.0563788888888892</v>
      </c>
      <c r="I2357" s="16">
        <f t="shared" si="194"/>
        <v>3.6052669983870231</v>
      </c>
      <c r="J2357" s="19">
        <f t="shared" si="195"/>
        <v>4</v>
      </c>
      <c r="K2357" s="13">
        <f t="shared" si="196"/>
        <v>2.7118680931214341E-2</v>
      </c>
    </row>
    <row r="2358" spans="2:11" x14ac:dyDescent="0.25">
      <c r="B2358" s="26">
        <v>99</v>
      </c>
      <c r="C2358" s="26">
        <v>2355</v>
      </c>
      <c r="D2358" s="44">
        <v>41738.118750000001</v>
      </c>
      <c r="E2358" s="39" t="s">
        <v>103</v>
      </c>
      <c r="F2358" s="47">
        <f t="shared" si="192"/>
        <v>0.7</v>
      </c>
      <c r="G2358" s="10">
        <v>6.9</v>
      </c>
      <c r="H2358" s="13">
        <f t="shared" si="193"/>
        <v>3.0845683333333334</v>
      </c>
      <c r="I2358" s="16">
        <f t="shared" si="194"/>
        <v>5.4079004975805338</v>
      </c>
      <c r="J2358" s="19">
        <f t="shared" si="195"/>
        <v>6</v>
      </c>
      <c r="K2358" s="13">
        <f t="shared" si="196"/>
        <v>9.1525548142848398E-2</v>
      </c>
    </row>
    <row r="2359" spans="2:11" x14ac:dyDescent="0.25">
      <c r="B2359" s="26">
        <v>99</v>
      </c>
      <c r="C2359" s="26">
        <v>2356</v>
      </c>
      <c r="D2359" s="44">
        <v>41738.160416666666</v>
      </c>
      <c r="E2359" s="39" t="s">
        <v>103</v>
      </c>
      <c r="F2359" s="47">
        <f t="shared" si="192"/>
        <v>0.7</v>
      </c>
      <c r="G2359" s="10">
        <v>4.6000000000000005</v>
      </c>
      <c r="H2359" s="13">
        <f t="shared" si="193"/>
        <v>2.0563788888888892</v>
      </c>
      <c r="I2359" s="16">
        <f t="shared" si="194"/>
        <v>3.6052669983870231</v>
      </c>
      <c r="J2359" s="19">
        <f t="shared" si="195"/>
        <v>4</v>
      </c>
      <c r="K2359" s="13">
        <f t="shared" si="196"/>
        <v>2.7118680931214341E-2</v>
      </c>
    </row>
    <row r="2360" spans="2:11" x14ac:dyDescent="0.25">
      <c r="B2360" s="26">
        <v>99</v>
      </c>
      <c r="C2360" s="26">
        <v>2357</v>
      </c>
      <c r="D2360" s="44">
        <v>41738.20208333333</v>
      </c>
      <c r="E2360" s="39" t="s">
        <v>102</v>
      </c>
      <c r="F2360" s="47">
        <f t="shared" si="192"/>
        <v>1</v>
      </c>
      <c r="G2360" s="10">
        <v>5.8</v>
      </c>
      <c r="H2360" s="13">
        <f t="shared" si="193"/>
        <v>2.5928255555555553</v>
      </c>
      <c r="I2360" s="16">
        <f t="shared" si="194"/>
        <v>4.5457714327488539</v>
      </c>
      <c r="J2360" s="19">
        <f t="shared" si="195"/>
        <v>5</v>
      </c>
      <c r="K2360" s="13">
        <f t="shared" si="196"/>
        <v>5.4359949801215252E-2</v>
      </c>
    </row>
    <row r="2361" spans="2:11" x14ac:dyDescent="0.25">
      <c r="B2361" s="26">
        <v>99</v>
      </c>
      <c r="C2361" s="26">
        <v>2358</v>
      </c>
      <c r="D2361" s="44">
        <v>41738.243750000001</v>
      </c>
      <c r="E2361" s="39" t="s">
        <v>102</v>
      </c>
      <c r="F2361" s="47">
        <f t="shared" si="192"/>
        <v>1</v>
      </c>
      <c r="G2361" s="10">
        <v>6.9</v>
      </c>
      <c r="H2361" s="13">
        <f t="shared" si="193"/>
        <v>3.0845683333333334</v>
      </c>
      <c r="I2361" s="16">
        <f t="shared" si="194"/>
        <v>5.4079004975805338</v>
      </c>
      <c r="J2361" s="19">
        <f t="shared" si="195"/>
        <v>6</v>
      </c>
      <c r="K2361" s="13">
        <f t="shared" si="196"/>
        <v>9.1525548142848398E-2</v>
      </c>
    </row>
    <row r="2362" spans="2:11" x14ac:dyDescent="0.25">
      <c r="B2362" s="26">
        <v>99</v>
      </c>
      <c r="C2362" s="26">
        <v>2359</v>
      </c>
      <c r="D2362" s="44">
        <v>41738.285416666666</v>
      </c>
      <c r="E2362" s="39" t="s">
        <v>104</v>
      </c>
      <c r="F2362" s="47">
        <f t="shared" si="192"/>
        <v>0.5</v>
      </c>
      <c r="G2362" s="10">
        <v>6.9</v>
      </c>
      <c r="H2362" s="13">
        <f t="shared" si="193"/>
        <v>3.0845683333333334</v>
      </c>
      <c r="I2362" s="16">
        <f t="shared" si="194"/>
        <v>5.4079004975805338</v>
      </c>
      <c r="J2362" s="19">
        <f t="shared" si="195"/>
        <v>6</v>
      </c>
      <c r="K2362" s="13">
        <f t="shared" si="196"/>
        <v>9.1525548142848398E-2</v>
      </c>
    </row>
    <row r="2363" spans="2:11" x14ac:dyDescent="0.25">
      <c r="B2363" s="26">
        <v>99</v>
      </c>
      <c r="C2363" s="26">
        <v>2360</v>
      </c>
      <c r="D2363" s="44">
        <v>41738.32708333333</v>
      </c>
      <c r="E2363" s="39" t="s">
        <v>104</v>
      </c>
      <c r="F2363" s="47">
        <f t="shared" si="192"/>
        <v>0.5</v>
      </c>
      <c r="G2363" s="10">
        <v>6.9</v>
      </c>
      <c r="H2363" s="13">
        <f t="shared" si="193"/>
        <v>3.0845683333333334</v>
      </c>
      <c r="I2363" s="16">
        <f t="shared" si="194"/>
        <v>5.4079004975805338</v>
      </c>
      <c r="J2363" s="19">
        <f t="shared" si="195"/>
        <v>6</v>
      </c>
      <c r="K2363" s="13">
        <f t="shared" si="196"/>
        <v>9.1525548142848398E-2</v>
      </c>
    </row>
    <row r="2364" spans="2:11" x14ac:dyDescent="0.25">
      <c r="B2364" s="26">
        <v>99</v>
      </c>
      <c r="C2364" s="26">
        <v>2361</v>
      </c>
      <c r="D2364" s="44">
        <v>41738.368750000001</v>
      </c>
      <c r="E2364" s="39" t="s">
        <v>104</v>
      </c>
      <c r="F2364" s="47">
        <f t="shared" si="192"/>
        <v>0.5</v>
      </c>
      <c r="G2364" s="10">
        <v>11.5</v>
      </c>
      <c r="H2364" s="13">
        <f t="shared" si="193"/>
        <v>5.1409472222222226</v>
      </c>
      <c r="I2364" s="16">
        <f t="shared" si="194"/>
        <v>9.0131674959675561</v>
      </c>
      <c r="J2364" s="19">
        <f t="shared" si="195"/>
        <v>10</v>
      </c>
      <c r="K2364" s="13">
        <f t="shared" si="196"/>
        <v>0.42372938955022382</v>
      </c>
    </row>
    <row r="2365" spans="2:11" x14ac:dyDescent="0.25">
      <c r="B2365" s="26">
        <v>99</v>
      </c>
      <c r="C2365" s="26">
        <v>2362</v>
      </c>
      <c r="D2365" s="44">
        <v>41738.410416666666</v>
      </c>
      <c r="E2365" s="39" t="s">
        <v>104</v>
      </c>
      <c r="F2365" s="47">
        <f t="shared" si="192"/>
        <v>0.5</v>
      </c>
      <c r="G2365" s="10">
        <v>6.9</v>
      </c>
      <c r="H2365" s="13">
        <f t="shared" si="193"/>
        <v>3.0845683333333334</v>
      </c>
      <c r="I2365" s="16">
        <f t="shared" si="194"/>
        <v>5.4079004975805338</v>
      </c>
      <c r="J2365" s="19">
        <f t="shared" si="195"/>
        <v>6</v>
      </c>
      <c r="K2365" s="13">
        <f t="shared" si="196"/>
        <v>9.1525548142848398E-2</v>
      </c>
    </row>
    <row r="2366" spans="2:11" x14ac:dyDescent="0.25">
      <c r="B2366" s="26">
        <v>99</v>
      </c>
      <c r="C2366" s="26">
        <v>2363</v>
      </c>
      <c r="D2366" s="44">
        <v>41738.45208333333</v>
      </c>
      <c r="E2366" s="39" t="s">
        <v>102</v>
      </c>
      <c r="F2366" s="47">
        <f t="shared" si="192"/>
        <v>1</v>
      </c>
      <c r="G2366" s="10">
        <v>4.6000000000000005</v>
      </c>
      <c r="H2366" s="13">
        <f t="shared" si="193"/>
        <v>2.0563788888888892</v>
      </c>
      <c r="I2366" s="16">
        <f t="shared" si="194"/>
        <v>3.6052669983870231</v>
      </c>
      <c r="J2366" s="19">
        <f t="shared" si="195"/>
        <v>4</v>
      </c>
      <c r="K2366" s="13">
        <f t="shared" si="196"/>
        <v>2.7118680931214341E-2</v>
      </c>
    </row>
    <row r="2367" spans="2:11" x14ac:dyDescent="0.25">
      <c r="B2367" s="26">
        <v>99</v>
      </c>
      <c r="C2367" s="26">
        <v>2364</v>
      </c>
      <c r="D2367" s="44">
        <v>41738.493750000001</v>
      </c>
      <c r="E2367" s="39" t="s">
        <v>102</v>
      </c>
      <c r="F2367" s="47">
        <f t="shared" si="192"/>
        <v>1</v>
      </c>
      <c r="G2367" s="10">
        <v>5.8</v>
      </c>
      <c r="H2367" s="13">
        <f t="shared" si="193"/>
        <v>2.5928255555555553</v>
      </c>
      <c r="I2367" s="16">
        <f t="shared" si="194"/>
        <v>4.5457714327488539</v>
      </c>
      <c r="J2367" s="19">
        <f t="shared" si="195"/>
        <v>5</v>
      </c>
      <c r="K2367" s="13">
        <f t="shared" si="196"/>
        <v>5.4359949801215252E-2</v>
      </c>
    </row>
    <row r="2368" spans="2:11" x14ac:dyDescent="0.25">
      <c r="B2368" s="26">
        <v>99</v>
      </c>
      <c r="C2368" s="26">
        <v>2365</v>
      </c>
      <c r="D2368" s="44">
        <v>41738.535416666666</v>
      </c>
      <c r="E2368" s="39" t="s">
        <v>102</v>
      </c>
      <c r="F2368" s="47">
        <f t="shared" si="192"/>
        <v>1</v>
      </c>
      <c r="G2368" s="10">
        <v>6.9</v>
      </c>
      <c r="H2368" s="13">
        <f t="shared" si="193"/>
        <v>3.0845683333333334</v>
      </c>
      <c r="I2368" s="16">
        <f t="shared" si="194"/>
        <v>5.4079004975805338</v>
      </c>
      <c r="J2368" s="19">
        <f t="shared" si="195"/>
        <v>6</v>
      </c>
      <c r="K2368" s="13">
        <f t="shared" si="196"/>
        <v>9.1525548142848398E-2</v>
      </c>
    </row>
    <row r="2369" spans="2:11" x14ac:dyDescent="0.25">
      <c r="B2369" s="26">
        <v>99</v>
      </c>
      <c r="C2369" s="26">
        <v>2366</v>
      </c>
      <c r="D2369" s="44">
        <v>41738.57708333333</v>
      </c>
      <c r="E2369" s="39" t="s">
        <v>103</v>
      </c>
      <c r="F2369" s="47">
        <f t="shared" si="192"/>
        <v>0.7</v>
      </c>
      <c r="G2369" s="10">
        <v>8.1</v>
      </c>
      <c r="H2369" s="13">
        <f t="shared" si="193"/>
        <v>3.6210149999999994</v>
      </c>
      <c r="I2369" s="16">
        <f t="shared" si="194"/>
        <v>6.3484049319423645</v>
      </c>
      <c r="J2369" s="19">
        <f t="shared" si="195"/>
        <v>7</v>
      </c>
      <c r="K2369" s="13">
        <f t="shared" si="196"/>
        <v>0.14806421994704388</v>
      </c>
    </row>
    <row r="2370" spans="2:11" x14ac:dyDescent="0.25">
      <c r="B2370" s="26">
        <v>99</v>
      </c>
      <c r="C2370" s="26">
        <v>2367</v>
      </c>
      <c r="D2370" s="44">
        <v>41738.618750000001</v>
      </c>
      <c r="E2370" s="39" t="s">
        <v>105</v>
      </c>
      <c r="F2370" s="47">
        <f t="shared" si="192"/>
        <v>0.3</v>
      </c>
      <c r="G2370" s="10">
        <v>4.6000000000000005</v>
      </c>
      <c r="H2370" s="13">
        <f t="shared" si="193"/>
        <v>2.0563788888888892</v>
      </c>
      <c r="I2370" s="16">
        <f t="shared" si="194"/>
        <v>3.6052669983870231</v>
      </c>
      <c r="J2370" s="19">
        <f t="shared" si="195"/>
        <v>4</v>
      </c>
      <c r="K2370" s="13">
        <f t="shared" si="196"/>
        <v>2.7118680931214341E-2</v>
      </c>
    </row>
    <row r="2371" spans="2:11" x14ac:dyDescent="0.25">
      <c r="B2371" s="26">
        <v>99</v>
      </c>
      <c r="C2371" s="26">
        <v>2368</v>
      </c>
      <c r="D2371" s="44">
        <v>41738.660416666666</v>
      </c>
      <c r="E2371" s="39" t="s">
        <v>105</v>
      </c>
      <c r="F2371" s="47">
        <f t="shared" si="192"/>
        <v>0.3</v>
      </c>
      <c r="G2371" s="10">
        <v>3.5</v>
      </c>
      <c r="H2371" s="13">
        <f t="shared" si="193"/>
        <v>1.5646361111111109</v>
      </c>
      <c r="I2371" s="16">
        <f t="shared" si="194"/>
        <v>2.7431379335553427</v>
      </c>
      <c r="J2371" s="19">
        <f t="shared" si="195"/>
        <v>3</v>
      </c>
      <c r="K2371" s="13">
        <f t="shared" si="196"/>
        <v>1.1945358807900612E-2</v>
      </c>
    </row>
    <row r="2372" spans="2:11" x14ac:dyDescent="0.25">
      <c r="B2372" s="26">
        <v>99</v>
      </c>
      <c r="C2372" s="26">
        <v>2369</v>
      </c>
      <c r="D2372" s="44">
        <v>41738.70208333333</v>
      </c>
      <c r="E2372" s="39" t="s">
        <v>105</v>
      </c>
      <c r="F2372" s="47">
        <f t="shared" ref="F2372:F2435" si="197">+VLOOKUP(E2372,$R$4:$S$23,2,FALSE)</f>
        <v>0.3</v>
      </c>
      <c r="G2372" s="10">
        <v>4.6000000000000005</v>
      </c>
      <c r="H2372" s="13">
        <f t="shared" ref="H2372:H2435" si="198">+G2372*1609.34/3600</f>
        <v>2.0563788888888892</v>
      </c>
      <c r="I2372" s="16">
        <f t="shared" ref="I2372:I2435" si="199">H2372*(8^0.27)</f>
        <v>3.6052669983870231</v>
      </c>
      <c r="J2372" s="19">
        <f t="shared" ref="J2372:J2435" si="200">IF(AND(I2372&gt;=0,I2372&lt;1),1,IF(AND(I2372&gt;=1,I2372&lt;2),2,IF(AND(I2372&gt;=2,I2372&lt;3),3,IF(AND(I2372&gt;=3,I2372&lt;4),4,IF(AND(I2372&gt;=4,I2372&lt;5),5,IF(AND(I2372&gt;=5,I2372&lt;6),6,IF(AND(I2372&gt;=6,I2372&lt;7),7,IF(AND(I2372&gt;=7,I2372&lt;8),8,IF(AND(I2372&gt;=8,I2372&lt;9),9,IF(AND(I2372&gt;=9,I2372&lt;10),10,IF(AND(I2372&gt;=10,I2372&lt;11),11,IF(AND(I2372&gt;=11,I2372&lt;12),12,IF(AND(I2372&gt;=12,I2372&lt;13),13,IF(AND(I2372&gt;=13,I2372&lt;14),14,IF(AND(I2372&gt;=14,I2372&lt;15),15,IF(AND(I2372&gt;=15,I2372&lt;25),16,IF(I2372&gt;25,17,0)))))))))))))))))</f>
        <v>4</v>
      </c>
      <c r="K2372" s="13">
        <f t="shared" ref="K2372:K2435" si="201">MIN((I2372/$L$3)^3*$K$3,$K$3)</f>
        <v>2.7118680931214341E-2</v>
      </c>
    </row>
    <row r="2373" spans="2:11" x14ac:dyDescent="0.25">
      <c r="B2373" s="26">
        <v>99</v>
      </c>
      <c r="C2373" s="26">
        <v>2370</v>
      </c>
      <c r="D2373" s="44">
        <v>41738.743750000001</v>
      </c>
      <c r="E2373" s="39" t="s">
        <v>105</v>
      </c>
      <c r="F2373" s="47">
        <f t="shared" si="197"/>
        <v>0.3</v>
      </c>
      <c r="G2373" s="10">
        <v>8.1</v>
      </c>
      <c r="H2373" s="13">
        <f t="shared" si="198"/>
        <v>3.6210149999999994</v>
      </c>
      <c r="I2373" s="16">
        <f t="shared" si="199"/>
        <v>6.3484049319423645</v>
      </c>
      <c r="J2373" s="19">
        <f t="shared" si="200"/>
        <v>7</v>
      </c>
      <c r="K2373" s="13">
        <f t="shared" si="201"/>
        <v>0.14806421994704388</v>
      </c>
    </row>
    <row r="2374" spans="2:11" x14ac:dyDescent="0.25">
      <c r="B2374" s="26">
        <v>99</v>
      </c>
      <c r="C2374" s="26">
        <v>2371</v>
      </c>
      <c r="D2374" s="44">
        <v>41738.785416666666</v>
      </c>
      <c r="E2374" s="39" t="s">
        <v>105</v>
      </c>
      <c r="F2374" s="47">
        <f t="shared" si="197"/>
        <v>0.3</v>
      </c>
      <c r="G2374" s="10">
        <v>4.6000000000000005</v>
      </c>
      <c r="H2374" s="13">
        <f t="shared" si="198"/>
        <v>2.0563788888888892</v>
      </c>
      <c r="I2374" s="16">
        <f t="shared" si="199"/>
        <v>3.6052669983870231</v>
      </c>
      <c r="J2374" s="19">
        <f t="shared" si="200"/>
        <v>4</v>
      </c>
      <c r="K2374" s="13">
        <f t="shared" si="201"/>
        <v>2.7118680931214341E-2</v>
      </c>
    </row>
    <row r="2375" spans="2:11" x14ac:dyDescent="0.25">
      <c r="B2375" s="26">
        <v>99</v>
      </c>
      <c r="C2375" s="26">
        <v>2372</v>
      </c>
      <c r="D2375" s="44">
        <v>41738.82708333333</v>
      </c>
      <c r="E2375" s="39" t="s">
        <v>105</v>
      </c>
      <c r="F2375" s="47">
        <f t="shared" si="197"/>
        <v>0.3</v>
      </c>
      <c r="G2375" s="10">
        <v>6.9</v>
      </c>
      <c r="H2375" s="13">
        <f t="shared" si="198"/>
        <v>3.0845683333333334</v>
      </c>
      <c r="I2375" s="16">
        <f t="shared" si="199"/>
        <v>5.4079004975805338</v>
      </c>
      <c r="J2375" s="19">
        <f t="shared" si="200"/>
        <v>6</v>
      </c>
      <c r="K2375" s="13">
        <f t="shared" si="201"/>
        <v>9.1525548142848398E-2</v>
      </c>
    </row>
    <row r="2376" spans="2:11" x14ac:dyDescent="0.25">
      <c r="B2376" s="26">
        <v>99</v>
      </c>
      <c r="C2376" s="26">
        <v>2373</v>
      </c>
      <c r="D2376" s="44">
        <v>41738.868750000001</v>
      </c>
      <c r="E2376" s="39" t="s">
        <v>105</v>
      </c>
      <c r="F2376" s="47">
        <f t="shared" si="197"/>
        <v>0.3</v>
      </c>
      <c r="G2376" s="10">
        <v>5.8</v>
      </c>
      <c r="H2376" s="13">
        <f t="shared" si="198"/>
        <v>2.5928255555555553</v>
      </c>
      <c r="I2376" s="16">
        <f t="shared" si="199"/>
        <v>4.5457714327488539</v>
      </c>
      <c r="J2376" s="19">
        <f t="shared" si="200"/>
        <v>5</v>
      </c>
      <c r="K2376" s="13">
        <f t="shared" si="201"/>
        <v>5.4359949801215252E-2</v>
      </c>
    </row>
    <row r="2377" spans="2:11" x14ac:dyDescent="0.25">
      <c r="B2377" s="26">
        <v>99</v>
      </c>
      <c r="C2377" s="26">
        <v>2374</v>
      </c>
      <c r="D2377" s="44">
        <v>41738.910416666666</v>
      </c>
      <c r="E2377" s="39" t="s">
        <v>105</v>
      </c>
      <c r="F2377" s="47">
        <f t="shared" si="197"/>
        <v>0.3</v>
      </c>
      <c r="G2377" s="10">
        <v>4.6000000000000005</v>
      </c>
      <c r="H2377" s="13">
        <f t="shared" si="198"/>
        <v>2.0563788888888892</v>
      </c>
      <c r="I2377" s="16">
        <f t="shared" si="199"/>
        <v>3.6052669983870231</v>
      </c>
      <c r="J2377" s="19">
        <f t="shared" si="200"/>
        <v>4</v>
      </c>
      <c r="K2377" s="13">
        <f t="shared" si="201"/>
        <v>2.7118680931214341E-2</v>
      </c>
    </row>
    <row r="2378" spans="2:11" x14ac:dyDescent="0.25">
      <c r="B2378" s="26">
        <v>99</v>
      </c>
      <c r="C2378" s="26">
        <v>2375</v>
      </c>
      <c r="D2378" s="44">
        <v>41738.95208333333</v>
      </c>
      <c r="E2378" s="39" t="s">
        <v>105</v>
      </c>
      <c r="F2378" s="47">
        <f t="shared" si="197"/>
        <v>0.3</v>
      </c>
      <c r="G2378" s="10">
        <v>8.1</v>
      </c>
      <c r="H2378" s="13">
        <f t="shared" si="198"/>
        <v>3.6210149999999994</v>
      </c>
      <c r="I2378" s="16">
        <f t="shared" si="199"/>
        <v>6.3484049319423645</v>
      </c>
      <c r="J2378" s="19">
        <f t="shared" si="200"/>
        <v>7</v>
      </c>
      <c r="K2378" s="13">
        <f t="shared" si="201"/>
        <v>0.14806421994704388</v>
      </c>
    </row>
    <row r="2379" spans="2:11" x14ac:dyDescent="0.25">
      <c r="B2379" s="26">
        <v>99</v>
      </c>
      <c r="C2379" s="26">
        <v>2376</v>
      </c>
      <c r="D2379" s="44">
        <v>41738.993750000001</v>
      </c>
      <c r="E2379" s="39" t="s">
        <v>105</v>
      </c>
      <c r="F2379" s="47">
        <f t="shared" si="197"/>
        <v>0.3</v>
      </c>
      <c r="G2379" s="10">
        <v>9.2000000000000011</v>
      </c>
      <c r="H2379" s="13">
        <f t="shared" si="198"/>
        <v>4.1127577777777784</v>
      </c>
      <c r="I2379" s="16">
        <f t="shared" si="199"/>
        <v>7.2105339967740463</v>
      </c>
      <c r="J2379" s="19">
        <f t="shared" si="200"/>
        <v>8</v>
      </c>
      <c r="K2379" s="13">
        <f t="shared" si="201"/>
        <v>0.21694944744971473</v>
      </c>
    </row>
    <row r="2380" spans="2:11" x14ac:dyDescent="0.25">
      <c r="B2380" s="26">
        <v>100</v>
      </c>
      <c r="C2380" s="26">
        <v>2377</v>
      </c>
      <c r="D2380" s="44">
        <v>41739.035416666666</v>
      </c>
      <c r="E2380" s="39" t="s">
        <v>105</v>
      </c>
      <c r="F2380" s="47">
        <f t="shared" si="197"/>
        <v>0.3</v>
      </c>
      <c r="G2380" s="10">
        <v>9.2000000000000011</v>
      </c>
      <c r="H2380" s="13">
        <f t="shared" si="198"/>
        <v>4.1127577777777784</v>
      </c>
      <c r="I2380" s="16">
        <f t="shared" si="199"/>
        <v>7.2105339967740463</v>
      </c>
      <c r="J2380" s="19">
        <f t="shared" si="200"/>
        <v>8</v>
      </c>
      <c r="K2380" s="13">
        <f t="shared" si="201"/>
        <v>0.21694944744971473</v>
      </c>
    </row>
    <row r="2381" spans="2:11" x14ac:dyDescent="0.25">
      <c r="B2381" s="26">
        <v>100</v>
      </c>
      <c r="C2381" s="26">
        <v>2378</v>
      </c>
      <c r="D2381" s="44">
        <v>41739.07708333333</v>
      </c>
      <c r="E2381" s="39" t="s">
        <v>105</v>
      </c>
      <c r="F2381" s="47">
        <f t="shared" si="197"/>
        <v>0.3</v>
      </c>
      <c r="G2381" s="10">
        <v>9.2000000000000011</v>
      </c>
      <c r="H2381" s="13">
        <f t="shared" si="198"/>
        <v>4.1127577777777784</v>
      </c>
      <c r="I2381" s="16">
        <f t="shared" si="199"/>
        <v>7.2105339967740463</v>
      </c>
      <c r="J2381" s="19">
        <f t="shared" si="200"/>
        <v>8</v>
      </c>
      <c r="K2381" s="13">
        <f t="shared" si="201"/>
        <v>0.21694944744971473</v>
      </c>
    </row>
    <row r="2382" spans="2:11" x14ac:dyDescent="0.25">
      <c r="B2382" s="26">
        <v>100</v>
      </c>
      <c r="C2382" s="26">
        <v>2379</v>
      </c>
      <c r="D2382" s="44">
        <v>41739.118750000001</v>
      </c>
      <c r="E2382" s="39" t="s">
        <v>105</v>
      </c>
      <c r="F2382" s="47">
        <f t="shared" si="197"/>
        <v>0.3</v>
      </c>
      <c r="G2382" s="10">
        <v>6.9</v>
      </c>
      <c r="H2382" s="13">
        <f t="shared" si="198"/>
        <v>3.0845683333333334</v>
      </c>
      <c r="I2382" s="16">
        <f t="shared" si="199"/>
        <v>5.4079004975805338</v>
      </c>
      <c r="J2382" s="19">
        <f t="shared" si="200"/>
        <v>6</v>
      </c>
      <c r="K2382" s="13">
        <f t="shared" si="201"/>
        <v>9.1525548142848398E-2</v>
      </c>
    </row>
    <row r="2383" spans="2:11" x14ac:dyDescent="0.25">
      <c r="B2383" s="26">
        <v>100</v>
      </c>
      <c r="C2383" s="26">
        <v>2380</v>
      </c>
      <c r="D2383" s="44">
        <v>41739.160416666666</v>
      </c>
      <c r="E2383" s="39" t="s">
        <v>105</v>
      </c>
      <c r="F2383" s="47">
        <f t="shared" si="197"/>
        <v>0.3</v>
      </c>
      <c r="G2383" s="10">
        <v>8.1</v>
      </c>
      <c r="H2383" s="13">
        <f t="shared" si="198"/>
        <v>3.6210149999999994</v>
      </c>
      <c r="I2383" s="16">
        <f t="shared" si="199"/>
        <v>6.3484049319423645</v>
      </c>
      <c r="J2383" s="19">
        <f t="shared" si="200"/>
        <v>7</v>
      </c>
      <c r="K2383" s="13">
        <f t="shared" si="201"/>
        <v>0.14806421994704388</v>
      </c>
    </row>
    <row r="2384" spans="2:11" x14ac:dyDescent="0.25">
      <c r="B2384" s="26">
        <v>100</v>
      </c>
      <c r="C2384" s="26">
        <v>2381</v>
      </c>
      <c r="D2384" s="44">
        <v>41739.20208333333</v>
      </c>
      <c r="E2384" s="39" t="s">
        <v>105</v>
      </c>
      <c r="F2384" s="47">
        <f t="shared" si="197"/>
        <v>0.3</v>
      </c>
      <c r="G2384" s="10">
        <v>9.2000000000000011</v>
      </c>
      <c r="H2384" s="13">
        <f t="shared" si="198"/>
        <v>4.1127577777777784</v>
      </c>
      <c r="I2384" s="16">
        <f t="shared" si="199"/>
        <v>7.2105339967740463</v>
      </c>
      <c r="J2384" s="19">
        <f t="shared" si="200"/>
        <v>8</v>
      </c>
      <c r="K2384" s="13">
        <f t="shared" si="201"/>
        <v>0.21694944744971473</v>
      </c>
    </row>
    <row r="2385" spans="2:11" x14ac:dyDescent="0.25">
      <c r="B2385" s="26">
        <v>100</v>
      </c>
      <c r="C2385" s="26">
        <v>2382</v>
      </c>
      <c r="D2385" s="44">
        <v>41739.243750000001</v>
      </c>
      <c r="E2385" s="39" t="s">
        <v>105</v>
      </c>
      <c r="F2385" s="47">
        <f t="shared" si="197"/>
        <v>0.3</v>
      </c>
      <c r="G2385" s="10">
        <v>9.2000000000000011</v>
      </c>
      <c r="H2385" s="13">
        <f t="shared" si="198"/>
        <v>4.1127577777777784</v>
      </c>
      <c r="I2385" s="16">
        <f t="shared" si="199"/>
        <v>7.2105339967740463</v>
      </c>
      <c r="J2385" s="19">
        <f t="shared" si="200"/>
        <v>8</v>
      </c>
      <c r="K2385" s="13">
        <f t="shared" si="201"/>
        <v>0.21694944744971473</v>
      </c>
    </row>
    <row r="2386" spans="2:11" x14ac:dyDescent="0.25">
      <c r="B2386" s="26">
        <v>100</v>
      </c>
      <c r="C2386" s="26">
        <v>2383</v>
      </c>
      <c r="D2386" s="44">
        <v>41739.285416666666</v>
      </c>
      <c r="E2386" s="39" t="s">
        <v>105</v>
      </c>
      <c r="F2386" s="47">
        <f t="shared" si="197"/>
        <v>0.3</v>
      </c>
      <c r="G2386" s="10">
        <v>11.5</v>
      </c>
      <c r="H2386" s="13">
        <f t="shared" si="198"/>
        <v>5.1409472222222226</v>
      </c>
      <c r="I2386" s="16">
        <f t="shared" si="199"/>
        <v>9.0131674959675561</v>
      </c>
      <c r="J2386" s="19">
        <f t="shared" si="200"/>
        <v>10</v>
      </c>
      <c r="K2386" s="13">
        <f t="shared" si="201"/>
        <v>0.42372938955022382</v>
      </c>
    </row>
    <row r="2387" spans="2:11" x14ac:dyDescent="0.25">
      <c r="B2387" s="26">
        <v>100</v>
      </c>
      <c r="C2387" s="26">
        <v>2384</v>
      </c>
      <c r="D2387" s="44">
        <v>41739.32708333333</v>
      </c>
      <c r="E2387" s="39" t="s">
        <v>105</v>
      </c>
      <c r="F2387" s="47">
        <f t="shared" si="197"/>
        <v>0.3</v>
      </c>
      <c r="G2387" s="10">
        <v>10.4</v>
      </c>
      <c r="H2387" s="13">
        <f t="shared" si="198"/>
        <v>4.649204444444444</v>
      </c>
      <c r="I2387" s="16">
        <f t="shared" si="199"/>
        <v>8.1510384311358752</v>
      </c>
      <c r="J2387" s="19">
        <f t="shared" si="200"/>
        <v>9</v>
      </c>
      <c r="K2387" s="13">
        <f t="shared" si="201"/>
        <v>0.31339717994379734</v>
      </c>
    </row>
    <row r="2388" spans="2:11" x14ac:dyDescent="0.25">
      <c r="B2388" s="26">
        <v>100</v>
      </c>
      <c r="C2388" s="26">
        <v>2385</v>
      </c>
      <c r="D2388" s="44">
        <v>41739.368750000001</v>
      </c>
      <c r="E2388" s="39" t="s">
        <v>105</v>
      </c>
      <c r="F2388" s="47">
        <f t="shared" si="197"/>
        <v>0.3</v>
      </c>
      <c r="G2388" s="10">
        <v>8.1</v>
      </c>
      <c r="H2388" s="13">
        <f t="shared" si="198"/>
        <v>3.6210149999999994</v>
      </c>
      <c r="I2388" s="16">
        <f t="shared" si="199"/>
        <v>6.3484049319423645</v>
      </c>
      <c r="J2388" s="19">
        <f t="shared" si="200"/>
        <v>7</v>
      </c>
      <c r="K2388" s="13">
        <f t="shared" si="201"/>
        <v>0.14806421994704388</v>
      </c>
    </row>
    <row r="2389" spans="2:11" x14ac:dyDescent="0.25">
      <c r="B2389" s="26">
        <v>100</v>
      </c>
      <c r="C2389" s="26">
        <v>2386</v>
      </c>
      <c r="D2389" s="44">
        <v>41739.410416666666</v>
      </c>
      <c r="E2389" s="39" t="s">
        <v>105</v>
      </c>
      <c r="F2389" s="47">
        <f t="shared" si="197"/>
        <v>0.3</v>
      </c>
      <c r="G2389" s="10">
        <v>6.9</v>
      </c>
      <c r="H2389" s="13">
        <f t="shared" si="198"/>
        <v>3.0845683333333334</v>
      </c>
      <c r="I2389" s="16">
        <f t="shared" si="199"/>
        <v>5.4079004975805338</v>
      </c>
      <c r="J2389" s="19">
        <f t="shared" si="200"/>
        <v>6</v>
      </c>
      <c r="K2389" s="13">
        <f t="shared" si="201"/>
        <v>9.1525548142848398E-2</v>
      </c>
    </row>
    <row r="2390" spans="2:11" x14ac:dyDescent="0.25">
      <c r="B2390" s="26">
        <v>100</v>
      </c>
      <c r="C2390" s="26">
        <v>2387</v>
      </c>
      <c r="D2390" s="44">
        <v>41739.45208333333</v>
      </c>
      <c r="E2390" s="39" t="s">
        <v>103</v>
      </c>
      <c r="F2390" s="47">
        <f t="shared" si="197"/>
        <v>0.7</v>
      </c>
      <c r="G2390" s="10">
        <v>6.9</v>
      </c>
      <c r="H2390" s="13">
        <f t="shared" si="198"/>
        <v>3.0845683333333334</v>
      </c>
      <c r="I2390" s="16">
        <f t="shared" si="199"/>
        <v>5.4079004975805338</v>
      </c>
      <c r="J2390" s="19">
        <f t="shared" si="200"/>
        <v>6</v>
      </c>
      <c r="K2390" s="13">
        <f t="shared" si="201"/>
        <v>9.1525548142848398E-2</v>
      </c>
    </row>
    <row r="2391" spans="2:11" x14ac:dyDescent="0.25">
      <c r="B2391" s="26">
        <v>100</v>
      </c>
      <c r="C2391" s="26">
        <v>2388</v>
      </c>
      <c r="D2391" s="44">
        <v>41739.493750000001</v>
      </c>
      <c r="E2391" s="39" t="s">
        <v>103</v>
      </c>
      <c r="F2391" s="47">
        <f t="shared" si="197"/>
        <v>0.7</v>
      </c>
      <c r="G2391" s="10">
        <v>8.1</v>
      </c>
      <c r="H2391" s="13">
        <f t="shared" si="198"/>
        <v>3.6210149999999994</v>
      </c>
      <c r="I2391" s="16">
        <f t="shared" si="199"/>
        <v>6.3484049319423645</v>
      </c>
      <c r="J2391" s="19">
        <f t="shared" si="200"/>
        <v>7</v>
      </c>
      <c r="K2391" s="13">
        <f t="shared" si="201"/>
        <v>0.14806421994704388</v>
      </c>
    </row>
    <row r="2392" spans="2:11" x14ac:dyDescent="0.25">
      <c r="B2392" s="26">
        <v>100</v>
      </c>
      <c r="C2392" s="26">
        <v>2389</v>
      </c>
      <c r="D2392" s="44">
        <v>41739.535416666666</v>
      </c>
      <c r="E2392" s="39" t="s">
        <v>103</v>
      </c>
      <c r="F2392" s="47">
        <f t="shared" si="197"/>
        <v>0.7</v>
      </c>
      <c r="G2392" s="10">
        <v>4.6000000000000005</v>
      </c>
      <c r="H2392" s="13">
        <f t="shared" si="198"/>
        <v>2.0563788888888892</v>
      </c>
      <c r="I2392" s="16">
        <f t="shared" si="199"/>
        <v>3.6052669983870231</v>
      </c>
      <c r="J2392" s="19">
        <f t="shared" si="200"/>
        <v>4</v>
      </c>
      <c r="K2392" s="13">
        <f t="shared" si="201"/>
        <v>2.7118680931214341E-2</v>
      </c>
    </row>
    <row r="2393" spans="2:11" x14ac:dyDescent="0.25">
      <c r="B2393" s="26">
        <v>100</v>
      </c>
      <c r="C2393" s="26">
        <v>2390</v>
      </c>
      <c r="D2393" s="44">
        <v>41739.57708333333</v>
      </c>
      <c r="E2393" s="39" t="s">
        <v>105</v>
      </c>
      <c r="F2393" s="47">
        <f t="shared" si="197"/>
        <v>0.3</v>
      </c>
      <c r="G2393" s="10">
        <v>4.6000000000000005</v>
      </c>
      <c r="H2393" s="13">
        <f t="shared" si="198"/>
        <v>2.0563788888888892</v>
      </c>
      <c r="I2393" s="16">
        <f t="shared" si="199"/>
        <v>3.6052669983870231</v>
      </c>
      <c r="J2393" s="19">
        <f t="shared" si="200"/>
        <v>4</v>
      </c>
      <c r="K2393" s="13">
        <f t="shared" si="201"/>
        <v>2.7118680931214341E-2</v>
      </c>
    </row>
    <row r="2394" spans="2:11" x14ac:dyDescent="0.25">
      <c r="B2394" s="26">
        <v>100</v>
      </c>
      <c r="C2394" s="26">
        <v>2391</v>
      </c>
      <c r="D2394" s="44">
        <v>41739.618750000001</v>
      </c>
      <c r="E2394" s="39" t="s">
        <v>104</v>
      </c>
      <c r="F2394" s="47">
        <f t="shared" si="197"/>
        <v>0.5</v>
      </c>
      <c r="G2394" s="10">
        <v>3.5</v>
      </c>
      <c r="H2394" s="13">
        <f t="shared" si="198"/>
        <v>1.5646361111111109</v>
      </c>
      <c r="I2394" s="16">
        <f t="shared" si="199"/>
        <v>2.7431379335553427</v>
      </c>
      <c r="J2394" s="19">
        <f t="shared" si="200"/>
        <v>3</v>
      </c>
      <c r="K2394" s="13">
        <f t="shared" si="201"/>
        <v>1.1945358807900612E-2</v>
      </c>
    </row>
    <row r="2395" spans="2:11" x14ac:dyDescent="0.25">
      <c r="B2395" s="26">
        <v>100</v>
      </c>
      <c r="C2395" s="26">
        <v>2392</v>
      </c>
      <c r="D2395" s="44">
        <v>41739.660416666666</v>
      </c>
      <c r="E2395" s="39" t="s">
        <v>104</v>
      </c>
      <c r="F2395" s="47">
        <f t="shared" si="197"/>
        <v>0.5</v>
      </c>
      <c r="G2395" s="10">
        <v>11.5</v>
      </c>
      <c r="H2395" s="13">
        <f t="shared" si="198"/>
        <v>5.1409472222222226</v>
      </c>
      <c r="I2395" s="16">
        <f t="shared" si="199"/>
        <v>9.0131674959675561</v>
      </c>
      <c r="J2395" s="19">
        <f t="shared" si="200"/>
        <v>10</v>
      </c>
      <c r="K2395" s="13">
        <f t="shared" si="201"/>
        <v>0.42372938955022382</v>
      </c>
    </row>
    <row r="2396" spans="2:11" x14ac:dyDescent="0.25">
      <c r="B2396" s="26">
        <v>100</v>
      </c>
      <c r="C2396" s="26">
        <v>2393</v>
      </c>
      <c r="D2396" s="44">
        <v>41739.70208333333</v>
      </c>
      <c r="E2396" s="39" t="s">
        <v>104</v>
      </c>
      <c r="F2396" s="47">
        <f t="shared" si="197"/>
        <v>0.5</v>
      </c>
      <c r="G2396" s="10">
        <v>8.1</v>
      </c>
      <c r="H2396" s="13">
        <f t="shared" si="198"/>
        <v>3.6210149999999994</v>
      </c>
      <c r="I2396" s="16">
        <f t="shared" si="199"/>
        <v>6.3484049319423645</v>
      </c>
      <c r="J2396" s="19">
        <f t="shared" si="200"/>
        <v>7</v>
      </c>
      <c r="K2396" s="13">
        <f t="shared" si="201"/>
        <v>0.14806421994704388</v>
      </c>
    </row>
    <row r="2397" spans="2:11" x14ac:dyDescent="0.25">
      <c r="B2397" s="26">
        <v>100</v>
      </c>
      <c r="C2397" s="26">
        <v>2394</v>
      </c>
      <c r="D2397" s="44">
        <v>41739.743750000001</v>
      </c>
      <c r="E2397" s="39" t="s">
        <v>103</v>
      </c>
      <c r="F2397" s="47">
        <f t="shared" si="197"/>
        <v>0.7</v>
      </c>
      <c r="G2397" s="10">
        <v>6.9</v>
      </c>
      <c r="H2397" s="13">
        <f t="shared" si="198"/>
        <v>3.0845683333333334</v>
      </c>
      <c r="I2397" s="16">
        <f t="shared" si="199"/>
        <v>5.4079004975805338</v>
      </c>
      <c r="J2397" s="19">
        <f t="shared" si="200"/>
        <v>6</v>
      </c>
      <c r="K2397" s="13">
        <f t="shared" si="201"/>
        <v>9.1525548142848398E-2</v>
      </c>
    </row>
    <row r="2398" spans="2:11" x14ac:dyDescent="0.25">
      <c r="B2398" s="26">
        <v>100</v>
      </c>
      <c r="C2398" s="26">
        <v>2395</v>
      </c>
      <c r="D2398" s="44">
        <v>41739.785416666666</v>
      </c>
      <c r="E2398" s="39" t="s">
        <v>104</v>
      </c>
      <c r="F2398" s="47">
        <f t="shared" si="197"/>
        <v>0.5</v>
      </c>
      <c r="G2398" s="10">
        <v>8.1</v>
      </c>
      <c r="H2398" s="13">
        <f t="shared" si="198"/>
        <v>3.6210149999999994</v>
      </c>
      <c r="I2398" s="16">
        <f t="shared" si="199"/>
        <v>6.3484049319423645</v>
      </c>
      <c r="J2398" s="19">
        <f t="shared" si="200"/>
        <v>7</v>
      </c>
      <c r="K2398" s="13">
        <f t="shared" si="201"/>
        <v>0.14806421994704388</v>
      </c>
    </row>
    <row r="2399" spans="2:11" x14ac:dyDescent="0.25">
      <c r="B2399" s="26">
        <v>100</v>
      </c>
      <c r="C2399" s="26">
        <v>2396</v>
      </c>
      <c r="D2399" s="44">
        <v>41739.82708333333</v>
      </c>
      <c r="E2399" s="39" t="s">
        <v>104</v>
      </c>
      <c r="F2399" s="47">
        <f t="shared" si="197"/>
        <v>0.5</v>
      </c>
      <c r="G2399" s="10">
        <v>3.5</v>
      </c>
      <c r="H2399" s="13">
        <f t="shared" si="198"/>
        <v>1.5646361111111109</v>
      </c>
      <c r="I2399" s="16">
        <f t="shared" si="199"/>
        <v>2.7431379335553427</v>
      </c>
      <c r="J2399" s="19">
        <f t="shared" si="200"/>
        <v>3</v>
      </c>
      <c r="K2399" s="13">
        <f t="shared" si="201"/>
        <v>1.1945358807900612E-2</v>
      </c>
    </row>
    <row r="2400" spans="2:11" x14ac:dyDescent="0.25">
      <c r="B2400" s="26">
        <v>100</v>
      </c>
      <c r="C2400" s="26">
        <v>2397</v>
      </c>
      <c r="D2400" s="44">
        <v>41739.868750000001</v>
      </c>
      <c r="E2400" s="39" t="s">
        <v>103</v>
      </c>
      <c r="F2400" s="47">
        <f t="shared" si="197"/>
        <v>0.7</v>
      </c>
      <c r="G2400" s="10">
        <v>4.6000000000000005</v>
      </c>
      <c r="H2400" s="13">
        <f t="shared" si="198"/>
        <v>2.0563788888888892</v>
      </c>
      <c r="I2400" s="16">
        <f t="shared" si="199"/>
        <v>3.6052669983870231</v>
      </c>
      <c r="J2400" s="19">
        <f t="shared" si="200"/>
        <v>4</v>
      </c>
      <c r="K2400" s="13">
        <f t="shared" si="201"/>
        <v>2.7118680931214341E-2</v>
      </c>
    </row>
    <row r="2401" spans="2:11" x14ac:dyDescent="0.25">
      <c r="B2401" s="26">
        <v>100</v>
      </c>
      <c r="C2401" s="26">
        <v>2398</v>
      </c>
      <c r="D2401" s="44">
        <v>41739.910416666666</v>
      </c>
      <c r="E2401" s="39" t="s">
        <v>105</v>
      </c>
      <c r="F2401" s="47">
        <f t="shared" si="197"/>
        <v>0.3</v>
      </c>
      <c r="G2401" s="10">
        <v>8.1</v>
      </c>
      <c r="H2401" s="13">
        <f t="shared" si="198"/>
        <v>3.6210149999999994</v>
      </c>
      <c r="I2401" s="16">
        <f t="shared" si="199"/>
        <v>6.3484049319423645</v>
      </c>
      <c r="J2401" s="19">
        <f t="shared" si="200"/>
        <v>7</v>
      </c>
      <c r="K2401" s="13">
        <f t="shared" si="201"/>
        <v>0.14806421994704388</v>
      </c>
    </row>
    <row r="2402" spans="2:11" x14ac:dyDescent="0.25">
      <c r="B2402" s="26">
        <v>100</v>
      </c>
      <c r="C2402" s="26">
        <v>2399</v>
      </c>
      <c r="D2402" s="44">
        <v>41739.95208333333</v>
      </c>
      <c r="E2402" s="39" t="s">
        <v>105</v>
      </c>
      <c r="F2402" s="47">
        <f t="shared" si="197"/>
        <v>0.3</v>
      </c>
      <c r="G2402" s="10">
        <v>8.1</v>
      </c>
      <c r="H2402" s="13">
        <f t="shared" si="198"/>
        <v>3.6210149999999994</v>
      </c>
      <c r="I2402" s="16">
        <f t="shared" si="199"/>
        <v>6.3484049319423645</v>
      </c>
      <c r="J2402" s="19">
        <f t="shared" si="200"/>
        <v>7</v>
      </c>
      <c r="K2402" s="13">
        <f t="shared" si="201"/>
        <v>0.14806421994704388</v>
      </c>
    </row>
    <row r="2403" spans="2:11" x14ac:dyDescent="0.25">
      <c r="B2403" s="26">
        <v>100</v>
      </c>
      <c r="C2403" s="26">
        <v>2400</v>
      </c>
      <c r="D2403" s="44">
        <v>41739.993750000001</v>
      </c>
      <c r="E2403" s="39" t="s">
        <v>105</v>
      </c>
      <c r="F2403" s="47">
        <f t="shared" si="197"/>
        <v>0.3</v>
      </c>
      <c r="G2403" s="10">
        <v>5.8</v>
      </c>
      <c r="H2403" s="13">
        <f t="shared" si="198"/>
        <v>2.5928255555555553</v>
      </c>
      <c r="I2403" s="16">
        <f t="shared" si="199"/>
        <v>4.5457714327488539</v>
      </c>
      <c r="J2403" s="19">
        <f t="shared" si="200"/>
        <v>5</v>
      </c>
      <c r="K2403" s="13">
        <f t="shared" si="201"/>
        <v>5.4359949801215252E-2</v>
      </c>
    </row>
    <row r="2404" spans="2:11" x14ac:dyDescent="0.25">
      <c r="B2404" s="26">
        <v>101</v>
      </c>
      <c r="C2404" s="26">
        <v>2401</v>
      </c>
      <c r="D2404" s="44">
        <v>41740.035416666666</v>
      </c>
      <c r="E2404" s="39" t="s">
        <v>105</v>
      </c>
      <c r="F2404" s="47">
        <f t="shared" si="197"/>
        <v>0.3</v>
      </c>
      <c r="G2404" s="10">
        <v>5.8</v>
      </c>
      <c r="H2404" s="13">
        <f t="shared" si="198"/>
        <v>2.5928255555555553</v>
      </c>
      <c r="I2404" s="16">
        <f t="shared" si="199"/>
        <v>4.5457714327488539</v>
      </c>
      <c r="J2404" s="19">
        <f t="shared" si="200"/>
        <v>5</v>
      </c>
      <c r="K2404" s="13">
        <f t="shared" si="201"/>
        <v>5.4359949801215252E-2</v>
      </c>
    </row>
    <row r="2405" spans="2:11" x14ac:dyDescent="0.25">
      <c r="B2405" s="26">
        <v>101</v>
      </c>
      <c r="C2405" s="26">
        <v>2402</v>
      </c>
      <c r="D2405" s="44">
        <v>41740.07708333333</v>
      </c>
      <c r="E2405" s="39" t="s">
        <v>105</v>
      </c>
      <c r="F2405" s="47">
        <f t="shared" si="197"/>
        <v>0.3</v>
      </c>
      <c r="G2405" s="10">
        <v>4.6000000000000005</v>
      </c>
      <c r="H2405" s="13">
        <f t="shared" si="198"/>
        <v>2.0563788888888892</v>
      </c>
      <c r="I2405" s="16">
        <f t="shared" si="199"/>
        <v>3.6052669983870231</v>
      </c>
      <c r="J2405" s="19">
        <f t="shared" si="200"/>
        <v>4</v>
      </c>
      <c r="K2405" s="13">
        <f t="shared" si="201"/>
        <v>2.7118680931214341E-2</v>
      </c>
    </row>
    <row r="2406" spans="2:11" x14ac:dyDescent="0.25">
      <c r="B2406" s="26">
        <v>101</v>
      </c>
      <c r="C2406" s="26">
        <v>2403</v>
      </c>
      <c r="D2406" s="44">
        <v>41740.118750000001</v>
      </c>
      <c r="E2406" s="39" t="s">
        <v>105</v>
      </c>
      <c r="F2406" s="47">
        <f t="shared" si="197"/>
        <v>0.3</v>
      </c>
      <c r="G2406" s="10">
        <v>9.2000000000000011</v>
      </c>
      <c r="H2406" s="13">
        <f t="shared" si="198"/>
        <v>4.1127577777777784</v>
      </c>
      <c r="I2406" s="16">
        <f t="shared" si="199"/>
        <v>7.2105339967740463</v>
      </c>
      <c r="J2406" s="19">
        <f t="shared" si="200"/>
        <v>8</v>
      </c>
      <c r="K2406" s="13">
        <f t="shared" si="201"/>
        <v>0.21694944744971473</v>
      </c>
    </row>
    <row r="2407" spans="2:11" x14ac:dyDescent="0.25">
      <c r="B2407" s="26">
        <v>101</v>
      </c>
      <c r="C2407" s="26">
        <v>2404</v>
      </c>
      <c r="D2407" s="44">
        <v>41740.160416666666</v>
      </c>
      <c r="E2407" s="39" t="s">
        <v>105</v>
      </c>
      <c r="F2407" s="47">
        <f t="shared" si="197"/>
        <v>0.3</v>
      </c>
      <c r="G2407" s="10">
        <v>6.9</v>
      </c>
      <c r="H2407" s="13">
        <f t="shared" si="198"/>
        <v>3.0845683333333334</v>
      </c>
      <c r="I2407" s="16">
        <f t="shared" si="199"/>
        <v>5.4079004975805338</v>
      </c>
      <c r="J2407" s="19">
        <f t="shared" si="200"/>
        <v>6</v>
      </c>
      <c r="K2407" s="13">
        <f t="shared" si="201"/>
        <v>9.1525548142848398E-2</v>
      </c>
    </row>
    <row r="2408" spans="2:11" x14ac:dyDescent="0.25">
      <c r="B2408" s="26">
        <v>101</v>
      </c>
      <c r="C2408" s="26">
        <v>2405</v>
      </c>
      <c r="D2408" s="44">
        <v>41740.20208333333</v>
      </c>
      <c r="E2408" s="39" t="s">
        <v>105</v>
      </c>
      <c r="F2408" s="47">
        <f t="shared" si="197"/>
        <v>0.3</v>
      </c>
      <c r="G2408" s="10">
        <v>6.9</v>
      </c>
      <c r="H2408" s="13">
        <f t="shared" si="198"/>
        <v>3.0845683333333334</v>
      </c>
      <c r="I2408" s="16">
        <f t="shared" si="199"/>
        <v>5.4079004975805338</v>
      </c>
      <c r="J2408" s="19">
        <f t="shared" si="200"/>
        <v>6</v>
      </c>
      <c r="K2408" s="13">
        <f t="shared" si="201"/>
        <v>9.1525548142848398E-2</v>
      </c>
    </row>
    <row r="2409" spans="2:11" x14ac:dyDescent="0.25">
      <c r="B2409" s="26">
        <v>101</v>
      </c>
      <c r="C2409" s="26">
        <v>2406</v>
      </c>
      <c r="D2409" s="44">
        <v>41740.243750000001</v>
      </c>
      <c r="E2409" s="39" t="s">
        <v>106</v>
      </c>
      <c r="F2409" s="47">
        <f t="shared" si="197"/>
        <v>0.2</v>
      </c>
      <c r="G2409" s="10">
        <v>6.9</v>
      </c>
      <c r="H2409" s="13">
        <f t="shared" si="198"/>
        <v>3.0845683333333334</v>
      </c>
      <c r="I2409" s="16">
        <f t="shared" si="199"/>
        <v>5.4079004975805338</v>
      </c>
      <c r="J2409" s="19">
        <f t="shared" si="200"/>
        <v>6</v>
      </c>
      <c r="K2409" s="13">
        <f t="shared" si="201"/>
        <v>9.1525548142848398E-2</v>
      </c>
    </row>
    <row r="2410" spans="2:11" x14ac:dyDescent="0.25">
      <c r="B2410" s="26">
        <v>101</v>
      </c>
      <c r="C2410" s="26">
        <v>2407</v>
      </c>
      <c r="D2410" s="44">
        <v>41740.285416666666</v>
      </c>
      <c r="E2410" s="39" t="s">
        <v>106</v>
      </c>
      <c r="F2410" s="47">
        <f t="shared" si="197"/>
        <v>0.2</v>
      </c>
      <c r="G2410" s="10">
        <v>4.6000000000000005</v>
      </c>
      <c r="H2410" s="13">
        <f t="shared" si="198"/>
        <v>2.0563788888888892</v>
      </c>
      <c r="I2410" s="16">
        <f t="shared" si="199"/>
        <v>3.6052669983870231</v>
      </c>
      <c r="J2410" s="19">
        <f t="shared" si="200"/>
        <v>4</v>
      </c>
      <c r="K2410" s="13">
        <f t="shared" si="201"/>
        <v>2.7118680931214341E-2</v>
      </c>
    </row>
    <row r="2411" spans="2:11" x14ac:dyDescent="0.25">
      <c r="B2411" s="26">
        <v>101</v>
      </c>
      <c r="C2411" s="26">
        <v>2408</v>
      </c>
      <c r="D2411" s="44">
        <v>41740.32708333333</v>
      </c>
      <c r="E2411" s="39" t="s">
        <v>106</v>
      </c>
      <c r="F2411" s="47">
        <f t="shared" si="197"/>
        <v>0.2</v>
      </c>
      <c r="G2411" s="10">
        <v>6.9</v>
      </c>
      <c r="H2411" s="13">
        <f t="shared" si="198"/>
        <v>3.0845683333333334</v>
      </c>
      <c r="I2411" s="16">
        <f t="shared" si="199"/>
        <v>5.4079004975805338</v>
      </c>
      <c r="J2411" s="19">
        <f t="shared" si="200"/>
        <v>6</v>
      </c>
      <c r="K2411" s="13">
        <f t="shared" si="201"/>
        <v>9.1525548142848398E-2</v>
      </c>
    </row>
    <row r="2412" spans="2:11" x14ac:dyDescent="0.25">
      <c r="B2412" s="26">
        <v>101</v>
      </c>
      <c r="C2412" s="26">
        <v>2409</v>
      </c>
      <c r="D2412" s="44">
        <v>41740.368750000001</v>
      </c>
      <c r="E2412" s="39" t="s">
        <v>106</v>
      </c>
      <c r="F2412" s="47">
        <f t="shared" si="197"/>
        <v>0.2</v>
      </c>
      <c r="G2412" s="10">
        <v>8.1</v>
      </c>
      <c r="H2412" s="13">
        <f t="shared" si="198"/>
        <v>3.6210149999999994</v>
      </c>
      <c r="I2412" s="16">
        <f t="shared" si="199"/>
        <v>6.3484049319423645</v>
      </c>
      <c r="J2412" s="19">
        <f t="shared" si="200"/>
        <v>7</v>
      </c>
      <c r="K2412" s="13">
        <f t="shared" si="201"/>
        <v>0.14806421994704388</v>
      </c>
    </row>
    <row r="2413" spans="2:11" x14ac:dyDescent="0.25">
      <c r="B2413" s="26">
        <v>101</v>
      </c>
      <c r="C2413" s="26">
        <v>2410</v>
      </c>
      <c r="D2413" s="44">
        <v>41740.410416666666</v>
      </c>
      <c r="E2413" s="39" t="s">
        <v>106</v>
      </c>
      <c r="F2413" s="47">
        <f t="shared" si="197"/>
        <v>0.2</v>
      </c>
      <c r="G2413" s="10">
        <v>10.4</v>
      </c>
      <c r="H2413" s="13">
        <f t="shared" si="198"/>
        <v>4.649204444444444</v>
      </c>
      <c r="I2413" s="16">
        <f t="shared" si="199"/>
        <v>8.1510384311358752</v>
      </c>
      <c r="J2413" s="19">
        <f t="shared" si="200"/>
        <v>9</v>
      </c>
      <c r="K2413" s="13">
        <f t="shared" si="201"/>
        <v>0.31339717994379734</v>
      </c>
    </row>
    <row r="2414" spans="2:11" x14ac:dyDescent="0.25">
      <c r="B2414" s="26">
        <v>101</v>
      </c>
      <c r="C2414" s="26">
        <v>2411</v>
      </c>
      <c r="D2414" s="44">
        <v>41740.45208333333</v>
      </c>
      <c r="E2414" s="39" t="s">
        <v>106</v>
      </c>
      <c r="F2414" s="47">
        <f t="shared" si="197"/>
        <v>0.2</v>
      </c>
      <c r="G2414" s="10">
        <v>8.1</v>
      </c>
      <c r="H2414" s="13">
        <f t="shared" si="198"/>
        <v>3.6210149999999994</v>
      </c>
      <c r="I2414" s="16">
        <f t="shared" si="199"/>
        <v>6.3484049319423645</v>
      </c>
      <c r="J2414" s="19">
        <f t="shared" si="200"/>
        <v>7</v>
      </c>
      <c r="K2414" s="13">
        <f t="shared" si="201"/>
        <v>0.14806421994704388</v>
      </c>
    </row>
    <row r="2415" spans="2:11" x14ac:dyDescent="0.25">
      <c r="B2415" s="26">
        <v>101</v>
      </c>
      <c r="C2415" s="26">
        <v>2412</v>
      </c>
      <c r="D2415" s="44">
        <v>41740.493750000001</v>
      </c>
      <c r="E2415" s="39" t="s">
        <v>106</v>
      </c>
      <c r="F2415" s="47">
        <f t="shared" si="197"/>
        <v>0.2</v>
      </c>
      <c r="G2415" s="10">
        <v>10.4</v>
      </c>
      <c r="H2415" s="13">
        <f t="shared" si="198"/>
        <v>4.649204444444444</v>
      </c>
      <c r="I2415" s="16">
        <f t="shared" si="199"/>
        <v>8.1510384311358752</v>
      </c>
      <c r="J2415" s="19">
        <f t="shared" si="200"/>
        <v>9</v>
      </c>
      <c r="K2415" s="13">
        <f t="shared" si="201"/>
        <v>0.31339717994379734</v>
      </c>
    </row>
    <row r="2416" spans="2:11" x14ac:dyDescent="0.25">
      <c r="B2416" s="26">
        <v>101</v>
      </c>
      <c r="C2416" s="26">
        <v>2413</v>
      </c>
      <c r="D2416" s="44">
        <v>41740.535416666666</v>
      </c>
      <c r="E2416" s="39" t="s">
        <v>106</v>
      </c>
      <c r="F2416" s="47">
        <f t="shared" si="197"/>
        <v>0.2</v>
      </c>
      <c r="G2416" s="10">
        <v>8.1</v>
      </c>
      <c r="H2416" s="13">
        <f t="shared" si="198"/>
        <v>3.6210149999999994</v>
      </c>
      <c r="I2416" s="16">
        <f t="shared" si="199"/>
        <v>6.3484049319423645</v>
      </c>
      <c r="J2416" s="19">
        <f t="shared" si="200"/>
        <v>7</v>
      </c>
      <c r="K2416" s="13">
        <f t="shared" si="201"/>
        <v>0.14806421994704388</v>
      </c>
    </row>
    <row r="2417" spans="2:11" x14ac:dyDescent="0.25">
      <c r="B2417" s="26">
        <v>101</v>
      </c>
      <c r="C2417" s="26">
        <v>2414</v>
      </c>
      <c r="D2417" s="44">
        <v>41740.57708333333</v>
      </c>
      <c r="E2417" s="39" t="s">
        <v>106</v>
      </c>
      <c r="F2417" s="47">
        <f t="shared" si="197"/>
        <v>0.2</v>
      </c>
      <c r="G2417" s="10">
        <v>4.6000000000000005</v>
      </c>
      <c r="H2417" s="13">
        <f t="shared" si="198"/>
        <v>2.0563788888888892</v>
      </c>
      <c r="I2417" s="16">
        <f t="shared" si="199"/>
        <v>3.6052669983870231</v>
      </c>
      <c r="J2417" s="19">
        <f t="shared" si="200"/>
        <v>4</v>
      </c>
      <c r="K2417" s="13">
        <f t="shared" si="201"/>
        <v>2.7118680931214341E-2</v>
      </c>
    </row>
    <row r="2418" spans="2:11" x14ac:dyDescent="0.25">
      <c r="B2418" s="26">
        <v>101</v>
      </c>
      <c r="C2418" s="26">
        <v>2415</v>
      </c>
      <c r="D2418" s="44">
        <v>41740.618750000001</v>
      </c>
      <c r="E2418" s="39" t="s">
        <v>105</v>
      </c>
      <c r="F2418" s="47">
        <f t="shared" si="197"/>
        <v>0.3</v>
      </c>
      <c r="G2418" s="10">
        <v>3.5</v>
      </c>
      <c r="H2418" s="13">
        <f t="shared" si="198"/>
        <v>1.5646361111111109</v>
      </c>
      <c r="I2418" s="16">
        <f t="shared" si="199"/>
        <v>2.7431379335553427</v>
      </c>
      <c r="J2418" s="19">
        <f t="shared" si="200"/>
        <v>3</v>
      </c>
      <c r="K2418" s="13">
        <f t="shared" si="201"/>
        <v>1.1945358807900612E-2</v>
      </c>
    </row>
    <row r="2419" spans="2:11" x14ac:dyDescent="0.25">
      <c r="B2419" s="26">
        <v>101</v>
      </c>
      <c r="C2419" s="26">
        <v>2416</v>
      </c>
      <c r="D2419" s="44">
        <v>41740.660416666666</v>
      </c>
      <c r="E2419" s="39" t="s">
        <v>105</v>
      </c>
      <c r="F2419" s="47">
        <f t="shared" si="197"/>
        <v>0.3</v>
      </c>
      <c r="G2419" s="10">
        <v>8.1</v>
      </c>
      <c r="H2419" s="13">
        <f t="shared" si="198"/>
        <v>3.6210149999999994</v>
      </c>
      <c r="I2419" s="16">
        <f t="shared" si="199"/>
        <v>6.3484049319423645</v>
      </c>
      <c r="J2419" s="19">
        <f t="shared" si="200"/>
        <v>7</v>
      </c>
      <c r="K2419" s="13">
        <f t="shared" si="201"/>
        <v>0.14806421994704388</v>
      </c>
    </row>
    <row r="2420" spans="2:11" x14ac:dyDescent="0.25">
      <c r="B2420" s="26">
        <v>101</v>
      </c>
      <c r="C2420" s="26">
        <v>2417</v>
      </c>
      <c r="D2420" s="44">
        <v>41740.70208333333</v>
      </c>
      <c r="E2420" s="39" t="s">
        <v>103</v>
      </c>
      <c r="F2420" s="47">
        <f t="shared" si="197"/>
        <v>0.7</v>
      </c>
      <c r="G2420" s="10">
        <v>4.6000000000000005</v>
      </c>
      <c r="H2420" s="13">
        <f t="shared" si="198"/>
        <v>2.0563788888888892</v>
      </c>
      <c r="I2420" s="16">
        <f t="shared" si="199"/>
        <v>3.6052669983870231</v>
      </c>
      <c r="J2420" s="19">
        <f t="shared" si="200"/>
        <v>4</v>
      </c>
      <c r="K2420" s="13">
        <f t="shared" si="201"/>
        <v>2.7118680931214341E-2</v>
      </c>
    </row>
    <row r="2421" spans="2:11" x14ac:dyDescent="0.25">
      <c r="B2421" s="26">
        <v>101</v>
      </c>
      <c r="C2421" s="26">
        <v>2418</v>
      </c>
      <c r="D2421" s="44">
        <v>41740.743750000001</v>
      </c>
      <c r="E2421" s="39" t="s">
        <v>105</v>
      </c>
      <c r="F2421" s="47">
        <f t="shared" si="197"/>
        <v>0.3</v>
      </c>
      <c r="G2421" s="10">
        <v>3.5</v>
      </c>
      <c r="H2421" s="13">
        <f t="shared" si="198"/>
        <v>1.5646361111111109</v>
      </c>
      <c r="I2421" s="16">
        <f t="shared" si="199"/>
        <v>2.7431379335553427</v>
      </c>
      <c r="J2421" s="19">
        <f t="shared" si="200"/>
        <v>3</v>
      </c>
      <c r="K2421" s="13">
        <f t="shared" si="201"/>
        <v>1.1945358807900612E-2</v>
      </c>
    </row>
    <row r="2422" spans="2:11" x14ac:dyDescent="0.25">
      <c r="B2422" s="26">
        <v>101</v>
      </c>
      <c r="C2422" s="26">
        <v>2419</v>
      </c>
      <c r="D2422" s="44">
        <v>41740.785416666666</v>
      </c>
      <c r="E2422" s="39" t="s">
        <v>105</v>
      </c>
      <c r="F2422" s="47">
        <f t="shared" si="197"/>
        <v>0.3</v>
      </c>
      <c r="G2422" s="10">
        <v>6.9</v>
      </c>
      <c r="H2422" s="13">
        <f t="shared" si="198"/>
        <v>3.0845683333333334</v>
      </c>
      <c r="I2422" s="16">
        <f t="shared" si="199"/>
        <v>5.4079004975805338</v>
      </c>
      <c r="J2422" s="19">
        <f t="shared" si="200"/>
        <v>6</v>
      </c>
      <c r="K2422" s="13">
        <f t="shared" si="201"/>
        <v>9.1525548142848398E-2</v>
      </c>
    </row>
    <row r="2423" spans="2:11" x14ac:dyDescent="0.25">
      <c r="B2423" s="26">
        <v>101</v>
      </c>
      <c r="C2423" s="26">
        <v>2420</v>
      </c>
      <c r="D2423" s="44">
        <v>41740.82708333333</v>
      </c>
      <c r="E2423" s="39" t="s">
        <v>105</v>
      </c>
      <c r="F2423" s="47">
        <f t="shared" si="197"/>
        <v>0.3</v>
      </c>
      <c r="G2423" s="10">
        <v>8.1</v>
      </c>
      <c r="H2423" s="13">
        <f t="shared" si="198"/>
        <v>3.6210149999999994</v>
      </c>
      <c r="I2423" s="16">
        <f t="shared" si="199"/>
        <v>6.3484049319423645</v>
      </c>
      <c r="J2423" s="19">
        <f t="shared" si="200"/>
        <v>7</v>
      </c>
      <c r="K2423" s="13">
        <f t="shared" si="201"/>
        <v>0.14806421994704388</v>
      </c>
    </row>
    <row r="2424" spans="2:11" x14ac:dyDescent="0.25">
      <c r="B2424" s="26">
        <v>101</v>
      </c>
      <c r="C2424" s="26">
        <v>2421</v>
      </c>
      <c r="D2424" s="44">
        <v>41740.868750000001</v>
      </c>
      <c r="E2424" s="39" t="s">
        <v>105</v>
      </c>
      <c r="F2424" s="47">
        <f t="shared" si="197"/>
        <v>0.3</v>
      </c>
      <c r="G2424" s="10">
        <v>4.6000000000000005</v>
      </c>
      <c r="H2424" s="13">
        <f t="shared" si="198"/>
        <v>2.0563788888888892</v>
      </c>
      <c r="I2424" s="16">
        <f t="shared" si="199"/>
        <v>3.6052669983870231</v>
      </c>
      <c r="J2424" s="19">
        <f t="shared" si="200"/>
        <v>4</v>
      </c>
      <c r="K2424" s="13">
        <f t="shared" si="201"/>
        <v>2.7118680931214341E-2</v>
      </c>
    </row>
    <row r="2425" spans="2:11" x14ac:dyDescent="0.25">
      <c r="B2425" s="26">
        <v>101</v>
      </c>
      <c r="C2425" s="26">
        <v>2422</v>
      </c>
      <c r="D2425" s="44">
        <v>41740.910416666666</v>
      </c>
      <c r="E2425" s="39" t="s">
        <v>105</v>
      </c>
      <c r="F2425" s="47">
        <f t="shared" si="197"/>
        <v>0.3</v>
      </c>
      <c r="G2425" s="10">
        <v>6.9</v>
      </c>
      <c r="H2425" s="13">
        <f t="shared" si="198"/>
        <v>3.0845683333333334</v>
      </c>
      <c r="I2425" s="16">
        <f t="shared" si="199"/>
        <v>5.4079004975805338</v>
      </c>
      <c r="J2425" s="19">
        <f t="shared" si="200"/>
        <v>6</v>
      </c>
      <c r="K2425" s="13">
        <f t="shared" si="201"/>
        <v>9.1525548142848398E-2</v>
      </c>
    </row>
    <row r="2426" spans="2:11" x14ac:dyDescent="0.25">
      <c r="B2426" s="26">
        <v>101</v>
      </c>
      <c r="C2426" s="26">
        <v>2423</v>
      </c>
      <c r="D2426" s="44">
        <v>41740.95208333333</v>
      </c>
      <c r="E2426" s="39" t="s">
        <v>105</v>
      </c>
      <c r="F2426" s="47">
        <f t="shared" si="197"/>
        <v>0.3</v>
      </c>
      <c r="G2426" s="10">
        <v>8.1</v>
      </c>
      <c r="H2426" s="13">
        <f t="shared" si="198"/>
        <v>3.6210149999999994</v>
      </c>
      <c r="I2426" s="16">
        <f t="shared" si="199"/>
        <v>6.3484049319423645</v>
      </c>
      <c r="J2426" s="19">
        <f t="shared" si="200"/>
        <v>7</v>
      </c>
      <c r="K2426" s="13">
        <f t="shared" si="201"/>
        <v>0.14806421994704388</v>
      </c>
    </row>
    <row r="2427" spans="2:11" x14ac:dyDescent="0.25">
      <c r="B2427" s="26">
        <v>101</v>
      </c>
      <c r="C2427" s="26">
        <v>2424</v>
      </c>
      <c r="D2427" s="44">
        <v>41740.993750000001</v>
      </c>
      <c r="E2427" s="39" t="s">
        <v>105</v>
      </c>
      <c r="F2427" s="47">
        <f t="shared" si="197"/>
        <v>0.3</v>
      </c>
      <c r="G2427" s="10">
        <v>3.5</v>
      </c>
      <c r="H2427" s="13">
        <f t="shared" si="198"/>
        <v>1.5646361111111109</v>
      </c>
      <c r="I2427" s="16">
        <f t="shared" si="199"/>
        <v>2.7431379335553427</v>
      </c>
      <c r="J2427" s="19">
        <f t="shared" si="200"/>
        <v>3</v>
      </c>
      <c r="K2427" s="13">
        <f t="shared" si="201"/>
        <v>1.1945358807900612E-2</v>
      </c>
    </row>
    <row r="2428" spans="2:11" x14ac:dyDescent="0.25">
      <c r="B2428" s="26">
        <v>102</v>
      </c>
      <c r="C2428" s="26">
        <v>2425</v>
      </c>
      <c r="D2428" s="44">
        <v>41741.035416666666</v>
      </c>
      <c r="E2428" s="39" t="s">
        <v>105</v>
      </c>
      <c r="F2428" s="47">
        <f t="shared" si="197"/>
        <v>0.3</v>
      </c>
      <c r="G2428" s="10">
        <v>5.8</v>
      </c>
      <c r="H2428" s="13">
        <f t="shared" si="198"/>
        <v>2.5928255555555553</v>
      </c>
      <c r="I2428" s="16">
        <f t="shared" si="199"/>
        <v>4.5457714327488539</v>
      </c>
      <c r="J2428" s="19">
        <f t="shared" si="200"/>
        <v>5</v>
      </c>
      <c r="K2428" s="13">
        <f t="shared" si="201"/>
        <v>5.4359949801215252E-2</v>
      </c>
    </row>
    <row r="2429" spans="2:11" x14ac:dyDescent="0.25">
      <c r="B2429" s="26">
        <v>102</v>
      </c>
      <c r="C2429" s="26">
        <v>2426</v>
      </c>
      <c r="D2429" s="44">
        <v>41741.07708333333</v>
      </c>
      <c r="E2429" s="39" t="s">
        <v>105</v>
      </c>
      <c r="F2429" s="47">
        <f t="shared" si="197"/>
        <v>0.3</v>
      </c>
      <c r="G2429" s="10">
        <v>8.1</v>
      </c>
      <c r="H2429" s="13">
        <f t="shared" si="198"/>
        <v>3.6210149999999994</v>
      </c>
      <c r="I2429" s="16">
        <f t="shared" si="199"/>
        <v>6.3484049319423645</v>
      </c>
      <c r="J2429" s="19">
        <f t="shared" si="200"/>
        <v>7</v>
      </c>
      <c r="K2429" s="13">
        <f t="shared" si="201"/>
        <v>0.14806421994704388</v>
      </c>
    </row>
    <row r="2430" spans="2:11" x14ac:dyDescent="0.25">
      <c r="B2430" s="26">
        <v>102</v>
      </c>
      <c r="C2430" s="26">
        <v>2427</v>
      </c>
      <c r="D2430" s="44">
        <v>41741.118750000001</v>
      </c>
      <c r="E2430" s="39" t="s">
        <v>105</v>
      </c>
      <c r="F2430" s="47">
        <f t="shared" si="197"/>
        <v>0.3</v>
      </c>
      <c r="G2430" s="10">
        <v>6.9</v>
      </c>
      <c r="H2430" s="13">
        <f t="shared" si="198"/>
        <v>3.0845683333333334</v>
      </c>
      <c r="I2430" s="16">
        <f t="shared" si="199"/>
        <v>5.4079004975805338</v>
      </c>
      <c r="J2430" s="19">
        <f t="shared" si="200"/>
        <v>6</v>
      </c>
      <c r="K2430" s="13">
        <f t="shared" si="201"/>
        <v>9.1525548142848398E-2</v>
      </c>
    </row>
    <row r="2431" spans="2:11" x14ac:dyDescent="0.25">
      <c r="B2431" s="26">
        <v>102</v>
      </c>
      <c r="C2431" s="26">
        <v>2428</v>
      </c>
      <c r="D2431" s="44">
        <v>41741.160416666666</v>
      </c>
      <c r="E2431" s="39" t="s">
        <v>105</v>
      </c>
      <c r="F2431" s="47">
        <f t="shared" si="197"/>
        <v>0.3</v>
      </c>
      <c r="G2431" s="10">
        <v>8.1</v>
      </c>
      <c r="H2431" s="13">
        <f t="shared" si="198"/>
        <v>3.6210149999999994</v>
      </c>
      <c r="I2431" s="16">
        <f t="shared" si="199"/>
        <v>6.3484049319423645</v>
      </c>
      <c r="J2431" s="19">
        <f t="shared" si="200"/>
        <v>7</v>
      </c>
      <c r="K2431" s="13">
        <f t="shared" si="201"/>
        <v>0.14806421994704388</v>
      </c>
    </row>
    <row r="2432" spans="2:11" x14ac:dyDescent="0.25">
      <c r="B2432" s="26">
        <v>102</v>
      </c>
      <c r="C2432" s="26">
        <v>2429</v>
      </c>
      <c r="D2432" s="44">
        <v>41741.20208333333</v>
      </c>
      <c r="E2432" s="39" t="s">
        <v>105</v>
      </c>
      <c r="F2432" s="47">
        <f t="shared" si="197"/>
        <v>0.3</v>
      </c>
      <c r="G2432" s="10">
        <v>6.9</v>
      </c>
      <c r="H2432" s="13">
        <f t="shared" si="198"/>
        <v>3.0845683333333334</v>
      </c>
      <c r="I2432" s="16">
        <f t="shared" si="199"/>
        <v>5.4079004975805338</v>
      </c>
      <c r="J2432" s="19">
        <f t="shared" si="200"/>
        <v>6</v>
      </c>
      <c r="K2432" s="13">
        <f t="shared" si="201"/>
        <v>9.1525548142848398E-2</v>
      </c>
    </row>
    <row r="2433" spans="2:11" x14ac:dyDescent="0.25">
      <c r="B2433" s="26">
        <v>102</v>
      </c>
      <c r="C2433" s="26">
        <v>2430</v>
      </c>
      <c r="D2433" s="44">
        <v>41741.243750000001</v>
      </c>
      <c r="E2433" s="39" t="s">
        <v>105</v>
      </c>
      <c r="F2433" s="47">
        <f t="shared" si="197"/>
        <v>0.3</v>
      </c>
      <c r="G2433" s="10">
        <v>6.9</v>
      </c>
      <c r="H2433" s="13">
        <f t="shared" si="198"/>
        <v>3.0845683333333334</v>
      </c>
      <c r="I2433" s="16">
        <f t="shared" si="199"/>
        <v>5.4079004975805338</v>
      </c>
      <c r="J2433" s="19">
        <f t="shared" si="200"/>
        <v>6</v>
      </c>
      <c r="K2433" s="13">
        <f t="shared" si="201"/>
        <v>9.1525548142848398E-2</v>
      </c>
    </row>
    <row r="2434" spans="2:11" x14ac:dyDescent="0.25">
      <c r="B2434" s="26">
        <v>102</v>
      </c>
      <c r="C2434" s="26">
        <v>2431</v>
      </c>
      <c r="D2434" s="44">
        <v>41741.285416666666</v>
      </c>
      <c r="E2434" s="39" t="s">
        <v>105</v>
      </c>
      <c r="F2434" s="47">
        <f t="shared" si="197"/>
        <v>0.3</v>
      </c>
      <c r="G2434" s="10">
        <v>8.1</v>
      </c>
      <c r="H2434" s="13">
        <f t="shared" si="198"/>
        <v>3.6210149999999994</v>
      </c>
      <c r="I2434" s="16">
        <f t="shared" si="199"/>
        <v>6.3484049319423645</v>
      </c>
      <c r="J2434" s="19">
        <f t="shared" si="200"/>
        <v>7</v>
      </c>
      <c r="K2434" s="13">
        <f t="shared" si="201"/>
        <v>0.14806421994704388</v>
      </c>
    </row>
    <row r="2435" spans="2:11" x14ac:dyDescent="0.25">
      <c r="B2435" s="26">
        <v>102</v>
      </c>
      <c r="C2435" s="26">
        <v>2432</v>
      </c>
      <c r="D2435" s="44">
        <v>41741.32708333333</v>
      </c>
      <c r="E2435" s="39" t="s">
        <v>105</v>
      </c>
      <c r="F2435" s="47">
        <f t="shared" si="197"/>
        <v>0.3</v>
      </c>
      <c r="G2435" s="10">
        <v>8.1</v>
      </c>
      <c r="H2435" s="13">
        <f t="shared" si="198"/>
        <v>3.6210149999999994</v>
      </c>
      <c r="I2435" s="16">
        <f t="shared" si="199"/>
        <v>6.3484049319423645</v>
      </c>
      <c r="J2435" s="19">
        <f t="shared" si="200"/>
        <v>7</v>
      </c>
      <c r="K2435" s="13">
        <f t="shared" si="201"/>
        <v>0.14806421994704388</v>
      </c>
    </row>
    <row r="2436" spans="2:11" x14ac:dyDescent="0.25">
      <c r="B2436" s="26">
        <v>102</v>
      </c>
      <c r="C2436" s="26">
        <v>2433</v>
      </c>
      <c r="D2436" s="44">
        <v>41741.368750000001</v>
      </c>
      <c r="E2436" s="39" t="s">
        <v>105</v>
      </c>
      <c r="F2436" s="47">
        <f t="shared" ref="F2436:F2499" si="202">+VLOOKUP(E2436,$R$4:$S$23,2,FALSE)</f>
        <v>0.3</v>
      </c>
      <c r="G2436" s="10">
        <v>9.2000000000000011</v>
      </c>
      <c r="H2436" s="13">
        <f t="shared" ref="H2436:H2499" si="203">+G2436*1609.34/3600</f>
        <v>4.1127577777777784</v>
      </c>
      <c r="I2436" s="16">
        <f t="shared" ref="I2436:I2499" si="204">H2436*(8^0.27)</f>
        <v>7.2105339967740463</v>
      </c>
      <c r="J2436" s="19">
        <f t="shared" ref="J2436:J2499" si="205">IF(AND(I2436&gt;=0,I2436&lt;1),1,IF(AND(I2436&gt;=1,I2436&lt;2),2,IF(AND(I2436&gt;=2,I2436&lt;3),3,IF(AND(I2436&gt;=3,I2436&lt;4),4,IF(AND(I2436&gt;=4,I2436&lt;5),5,IF(AND(I2436&gt;=5,I2436&lt;6),6,IF(AND(I2436&gt;=6,I2436&lt;7),7,IF(AND(I2436&gt;=7,I2436&lt;8),8,IF(AND(I2436&gt;=8,I2436&lt;9),9,IF(AND(I2436&gt;=9,I2436&lt;10),10,IF(AND(I2436&gt;=10,I2436&lt;11),11,IF(AND(I2436&gt;=11,I2436&lt;12),12,IF(AND(I2436&gt;=12,I2436&lt;13),13,IF(AND(I2436&gt;=13,I2436&lt;14),14,IF(AND(I2436&gt;=14,I2436&lt;15),15,IF(AND(I2436&gt;=15,I2436&lt;25),16,IF(I2436&gt;25,17,0)))))))))))))))))</f>
        <v>8</v>
      </c>
      <c r="K2436" s="13">
        <f t="shared" ref="K2436:K2499" si="206">MIN((I2436/$L$3)^3*$K$3,$K$3)</f>
        <v>0.21694944744971473</v>
      </c>
    </row>
    <row r="2437" spans="2:11" x14ac:dyDescent="0.25">
      <c r="B2437" s="26">
        <v>102</v>
      </c>
      <c r="C2437" s="26">
        <v>2434</v>
      </c>
      <c r="D2437" s="44">
        <v>41741.410416666666</v>
      </c>
      <c r="E2437" s="39" t="s">
        <v>105</v>
      </c>
      <c r="F2437" s="47">
        <f t="shared" si="202"/>
        <v>0.3</v>
      </c>
      <c r="G2437" s="10">
        <v>16.100000000000001</v>
      </c>
      <c r="H2437" s="13">
        <f t="shared" si="203"/>
        <v>7.1973261111111109</v>
      </c>
      <c r="I2437" s="16">
        <f t="shared" si="204"/>
        <v>12.618434494354577</v>
      </c>
      <c r="J2437" s="19">
        <f t="shared" si="205"/>
        <v>13</v>
      </c>
      <c r="K2437" s="13">
        <f t="shared" si="206"/>
        <v>1</v>
      </c>
    </row>
    <row r="2438" spans="2:11" x14ac:dyDescent="0.25">
      <c r="B2438" s="26">
        <v>102</v>
      </c>
      <c r="C2438" s="26">
        <v>2435</v>
      </c>
      <c r="D2438" s="44">
        <v>41741.45208333333</v>
      </c>
      <c r="E2438" s="39" t="s">
        <v>105</v>
      </c>
      <c r="F2438" s="47">
        <f t="shared" si="202"/>
        <v>0.3</v>
      </c>
      <c r="G2438" s="10">
        <v>10.4</v>
      </c>
      <c r="H2438" s="13">
        <f t="shared" si="203"/>
        <v>4.649204444444444</v>
      </c>
      <c r="I2438" s="16">
        <f t="shared" si="204"/>
        <v>8.1510384311358752</v>
      </c>
      <c r="J2438" s="19">
        <f t="shared" si="205"/>
        <v>9</v>
      </c>
      <c r="K2438" s="13">
        <f t="shared" si="206"/>
        <v>0.31339717994379734</v>
      </c>
    </row>
    <row r="2439" spans="2:11" x14ac:dyDescent="0.25">
      <c r="B2439" s="26">
        <v>102</v>
      </c>
      <c r="C2439" s="26">
        <v>2436</v>
      </c>
      <c r="D2439" s="44">
        <v>41741.493750000001</v>
      </c>
      <c r="E2439" s="39" t="s">
        <v>105</v>
      </c>
      <c r="F2439" s="47">
        <f t="shared" si="202"/>
        <v>0.3</v>
      </c>
      <c r="G2439" s="10">
        <v>4.6000000000000005</v>
      </c>
      <c r="H2439" s="13">
        <f t="shared" si="203"/>
        <v>2.0563788888888892</v>
      </c>
      <c r="I2439" s="16">
        <f t="shared" si="204"/>
        <v>3.6052669983870231</v>
      </c>
      <c r="J2439" s="19">
        <f t="shared" si="205"/>
        <v>4</v>
      </c>
      <c r="K2439" s="13">
        <f t="shared" si="206"/>
        <v>2.7118680931214341E-2</v>
      </c>
    </row>
    <row r="2440" spans="2:11" x14ac:dyDescent="0.25">
      <c r="B2440" s="26">
        <v>102</v>
      </c>
      <c r="C2440" s="26">
        <v>2437</v>
      </c>
      <c r="D2440" s="44">
        <v>41741.535416666666</v>
      </c>
      <c r="E2440" s="39" t="s">
        <v>105</v>
      </c>
      <c r="F2440" s="47">
        <f t="shared" si="202"/>
        <v>0.3</v>
      </c>
      <c r="G2440" s="10">
        <v>4.6000000000000005</v>
      </c>
      <c r="H2440" s="13">
        <f t="shared" si="203"/>
        <v>2.0563788888888892</v>
      </c>
      <c r="I2440" s="16">
        <f t="shared" si="204"/>
        <v>3.6052669983870231</v>
      </c>
      <c r="J2440" s="19">
        <f t="shared" si="205"/>
        <v>4</v>
      </c>
      <c r="K2440" s="13">
        <f t="shared" si="206"/>
        <v>2.7118680931214341E-2</v>
      </c>
    </row>
    <row r="2441" spans="2:11" x14ac:dyDescent="0.25">
      <c r="B2441" s="26">
        <v>102</v>
      </c>
      <c r="C2441" s="26">
        <v>2438</v>
      </c>
      <c r="D2441" s="44">
        <v>41741.57708333333</v>
      </c>
      <c r="E2441" s="39" t="s">
        <v>105</v>
      </c>
      <c r="F2441" s="47">
        <f t="shared" si="202"/>
        <v>0.3</v>
      </c>
      <c r="G2441" s="10">
        <v>11.5</v>
      </c>
      <c r="H2441" s="13">
        <f t="shared" si="203"/>
        <v>5.1409472222222226</v>
      </c>
      <c r="I2441" s="16">
        <f t="shared" si="204"/>
        <v>9.0131674959675561</v>
      </c>
      <c r="J2441" s="19">
        <f t="shared" si="205"/>
        <v>10</v>
      </c>
      <c r="K2441" s="13">
        <f t="shared" si="206"/>
        <v>0.42372938955022382</v>
      </c>
    </row>
    <row r="2442" spans="2:11" x14ac:dyDescent="0.25">
      <c r="B2442" s="26">
        <v>102</v>
      </c>
      <c r="C2442" s="26">
        <v>2439</v>
      </c>
      <c r="D2442" s="44">
        <v>41741.618750000001</v>
      </c>
      <c r="E2442" s="39" t="s">
        <v>105</v>
      </c>
      <c r="F2442" s="47">
        <f t="shared" si="202"/>
        <v>0.3</v>
      </c>
      <c r="G2442" s="10">
        <v>13.8</v>
      </c>
      <c r="H2442" s="13">
        <f t="shared" si="203"/>
        <v>6.1691366666666667</v>
      </c>
      <c r="I2442" s="16">
        <f t="shared" si="204"/>
        <v>10.815800995161068</v>
      </c>
      <c r="J2442" s="19">
        <f t="shared" si="205"/>
        <v>11</v>
      </c>
      <c r="K2442" s="13">
        <f t="shared" si="206"/>
        <v>0.73220438514278718</v>
      </c>
    </row>
    <row r="2443" spans="2:11" x14ac:dyDescent="0.25">
      <c r="B2443" s="26">
        <v>102</v>
      </c>
      <c r="C2443" s="26">
        <v>2440</v>
      </c>
      <c r="D2443" s="44">
        <v>41741.660416666666</v>
      </c>
      <c r="E2443" s="39" t="s">
        <v>105</v>
      </c>
      <c r="F2443" s="47">
        <f t="shared" si="202"/>
        <v>0.3</v>
      </c>
      <c r="G2443" s="10">
        <v>10.4</v>
      </c>
      <c r="H2443" s="13">
        <f t="shared" si="203"/>
        <v>4.649204444444444</v>
      </c>
      <c r="I2443" s="16">
        <f t="shared" si="204"/>
        <v>8.1510384311358752</v>
      </c>
      <c r="J2443" s="19">
        <f t="shared" si="205"/>
        <v>9</v>
      </c>
      <c r="K2443" s="13">
        <f t="shared" si="206"/>
        <v>0.31339717994379734</v>
      </c>
    </row>
    <row r="2444" spans="2:11" x14ac:dyDescent="0.25">
      <c r="B2444" s="26">
        <v>102</v>
      </c>
      <c r="C2444" s="26">
        <v>2441</v>
      </c>
      <c r="D2444" s="44">
        <v>41741.70208333333</v>
      </c>
      <c r="E2444" s="39" t="s">
        <v>105</v>
      </c>
      <c r="F2444" s="47">
        <f t="shared" si="202"/>
        <v>0.3</v>
      </c>
      <c r="G2444" s="10">
        <v>10.4</v>
      </c>
      <c r="H2444" s="13">
        <f t="shared" si="203"/>
        <v>4.649204444444444</v>
      </c>
      <c r="I2444" s="16">
        <f t="shared" si="204"/>
        <v>8.1510384311358752</v>
      </c>
      <c r="J2444" s="19">
        <f t="shared" si="205"/>
        <v>9</v>
      </c>
      <c r="K2444" s="13">
        <f t="shared" si="206"/>
        <v>0.31339717994379734</v>
      </c>
    </row>
    <row r="2445" spans="2:11" x14ac:dyDescent="0.25">
      <c r="B2445" s="26">
        <v>102</v>
      </c>
      <c r="C2445" s="26">
        <v>2442</v>
      </c>
      <c r="D2445" s="44">
        <v>41741.743750000001</v>
      </c>
      <c r="E2445" s="39" t="s">
        <v>105</v>
      </c>
      <c r="F2445" s="47">
        <f t="shared" si="202"/>
        <v>0.3</v>
      </c>
      <c r="G2445" s="10">
        <v>12.7</v>
      </c>
      <c r="H2445" s="13">
        <f t="shared" si="203"/>
        <v>5.6773938888888882</v>
      </c>
      <c r="I2445" s="16">
        <f t="shared" si="204"/>
        <v>9.9536719303293868</v>
      </c>
      <c r="J2445" s="19">
        <f t="shared" si="205"/>
        <v>10</v>
      </c>
      <c r="K2445" s="13">
        <f t="shared" si="206"/>
        <v>0.57069784048988625</v>
      </c>
    </row>
    <row r="2446" spans="2:11" x14ac:dyDescent="0.25">
      <c r="B2446" s="26">
        <v>102</v>
      </c>
      <c r="C2446" s="26">
        <v>2443</v>
      </c>
      <c r="D2446" s="44">
        <v>41741.785416666666</v>
      </c>
      <c r="E2446" s="39" t="s">
        <v>105</v>
      </c>
      <c r="F2446" s="47">
        <f t="shared" si="202"/>
        <v>0.3</v>
      </c>
      <c r="G2446" s="10">
        <v>13.8</v>
      </c>
      <c r="H2446" s="13">
        <f t="shared" si="203"/>
        <v>6.1691366666666667</v>
      </c>
      <c r="I2446" s="16">
        <f t="shared" si="204"/>
        <v>10.815800995161068</v>
      </c>
      <c r="J2446" s="19">
        <f t="shared" si="205"/>
        <v>11</v>
      </c>
      <c r="K2446" s="13">
        <f t="shared" si="206"/>
        <v>0.73220438514278718</v>
      </c>
    </row>
    <row r="2447" spans="2:11" x14ac:dyDescent="0.25">
      <c r="B2447" s="26">
        <v>102</v>
      </c>
      <c r="C2447" s="26">
        <v>2444</v>
      </c>
      <c r="D2447" s="44">
        <v>41741.82708333333</v>
      </c>
      <c r="E2447" s="39" t="s">
        <v>105</v>
      </c>
      <c r="F2447" s="47">
        <f t="shared" si="202"/>
        <v>0.3</v>
      </c>
      <c r="G2447" s="10">
        <v>6.9</v>
      </c>
      <c r="H2447" s="13">
        <f t="shared" si="203"/>
        <v>3.0845683333333334</v>
      </c>
      <c r="I2447" s="16">
        <f t="shared" si="204"/>
        <v>5.4079004975805338</v>
      </c>
      <c r="J2447" s="19">
        <f t="shared" si="205"/>
        <v>6</v>
      </c>
      <c r="K2447" s="13">
        <f t="shared" si="206"/>
        <v>9.1525548142848398E-2</v>
      </c>
    </row>
    <row r="2448" spans="2:11" x14ac:dyDescent="0.25">
      <c r="B2448" s="26">
        <v>102</v>
      </c>
      <c r="C2448" s="26">
        <v>2445</v>
      </c>
      <c r="D2448" s="44">
        <v>41741.868750000001</v>
      </c>
      <c r="E2448" s="39" t="s">
        <v>105</v>
      </c>
      <c r="F2448" s="47">
        <f t="shared" si="202"/>
        <v>0.3</v>
      </c>
      <c r="G2448" s="10">
        <v>4.6000000000000005</v>
      </c>
      <c r="H2448" s="13">
        <f t="shared" si="203"/>
        <v>2.0563788888888892</v>
      </c>
      <c r="I2448" s="16">
        <f t="shared" si="204"/>
        <v>3.6052669983870231</v>
      </c>
      <c r="J2448" s="19">
        <f t="shared" si="205"/>
        <v>4</v>
      </c>
      <c r="K2448" s="13">
        <f t="shared" si="206"/>
        <v>2.7118680931214341E-2</v>
      </c>
    </row>
    <row r="2449" spans="2:11" x14ac:dyDescent="0.25">
      <c r="B2449" s="26">
        <v>102</v>
      </c>
      <c r="C2449" s="26">
        <v>2446</v>
      </c>
      <c r="D2449" s="44">
        <v>41741.910416666666</v>
      </c>
      <c r="E2449" s="39" t="s">
        <v>105</v>
      </c>
      <c r="F2449" s="47">
        <f t="shared" si="202"/>
        <v>0.3</v>
      </c>
      <c r="G2449" s="10">
        <v>8.1</v>
      </c>
      <c r="H2449" s="13">
        <f t="shared" si="203"/>
        <v>3.6210149999999994</v>
      </c>
      <c r="I2449" s="16">
        <f t="shared" si="204"/>
        <v>6.3484049319423645</v>
      </c>
      <c r="J2449" s="19">
        <f t="shared" si="205"/>
        <v>7</v>
      </c>
      <c r="K2449" s="13">
        <f t="shared" si="206"/>
        <v>0.14806421994704388</v>
      </c>
    </row>
    <row r="2450" spans="2:11" x14ac:dyDescent="0.25">
      <c r="B2450" s="26">
        <v>102</v>
      </c>
      <c r="C2450" s="26">
        <v>2447</v>
      </c>
      <c r="D2450" s="44">
        <v>41741.95208333333</v>
      </c>
      <c r="E2450" s="39" t="s">
        <v>105</v>
      </c>
      <c r="F2450" s="47">
        <f t="shared" si="202"/>
        <v>0.3</v>
      </c>
      <c r="G2450" s="10">
        <v>8.1</v>
      </c>
      <c r="H2450" s="13">
        <f t="shared" si="203"/>
        <v>3.6210149999999994</v>
      </c>
      <c r="I2450" s="16">
        <f t="shared" si="204"/>
        <v>6.3484049319423645</v>
      </c>
      <c r="J2450" s="19">
        <f t="shared" si="205"/>
        <v>7</v>
      </c>
      <c r="K2450" s="13">
        <f t="shared" si="206"/>
        <v>0.14806421994704388</v>
      </c>
    </row>
    <row r="2451" spans="2:11" x14ac:dyDescent="0.25">
      <c r="B2451" s="26">
        <v>102</v>
      </c>
      <c r="C2451" s="26">
        <v>2448</v>
      </c>
      <c r="D2451" s="44">
        <v>41741.993750000001</v>
      </c>
      <c r="E2451" s="39" t="s">
        <v>105</v>
      </c>
      <c r="F2451" s="47">
        <f t="shared" si="202"/>
        <v>0.3</v>
      </c>
      <c r="G2451" s="10">
        <v>5.8</v>
      </c>
      <c r="H2451" s="13">
        <f t="shared" si="203"/>
        <v>2.5928255555555553</v>
      </c>
      <c r="I2451" s="16">
        <f t="shared" si="204"/>
        <v>4.5457714327488539</v>
      </c>
      <c r="J2451" s="19">
        <f t="shared" si="205"/>
        <v>5</v>
      </c>
      <c r="K2451" s="13">
        <f t="shared" si="206"/>
        <v>5.4359949801215252E-2</v>
      </c>
    </row>
    <row r="2452" spans="2:11" x14ac:dyDescent="0.25">
      <c r="B2452" s="26">
        <v>103</v>
      </c>
      <c r="C2452" s="26">
        <v>2449</v>
      </c>
      <c r="D2452" s="44">
        <v>41742.035416666666</v>
      </c>
      <c r="E2452" s="39" t="s">
        <v>104</v>
      </c>
      <c r="F2452" s="47">
        <f t="shared" si="202"/>
        <v>0.5</v>
      </c>
      <c r="G2452" s="10">
        <v>6.9</v>
      </c>
      <c r="H2452" s="13">
        <f t="shared" si="203"/>
        <v>3.0845683333333334</v>
      </c>
      <c r="I2452" s="16">
        <f t="shared" si="204"/>
        <v>5.4079004975805338</v>
      </c>
      <c r="J2452" s="19">
        <f t="shared" si="205"/>
        <v>6</v>
      </c>
      <c r="K2452" s="13">
        <f t="shared" si="206"/>
        <v>9.1525548142848398E-2</v>
      </c>
    </row>
    <row r="2453" spans="2:11" x14ac:dyDescent="0.25">
      <c r="B2453" s="26">
        <v>103</v>
      </c>
      <c r="C2453" s="26">
        <v>2450</v>
      </c>
      <c r="D2453" s="44">
        <v>41742.07708333333</v>
      </c>
      <c r="E2453" s="39" t="s">
        <v>104</v>
      </c>
      <c r="F2453" s="47">
        <f t="shared" si="202"/>
        <v>0.5</v>
      </c>
      <c r="G2453" s="10">
        <v>4.6000000000000005</v>
      </c>
      <c r="H2453" s="13">
        <f t="shared" si="203"/>
        <v>2.0563788888888892</v>
      </c>
      <c r="I2453" s="16">
        <f t="shared" si="204"/>
        <v>3.6052669983870231</v>
      </c>
      <c r="J2453" s="19">
        <f t="shared" si="205"/>
        <v>4</v>
      </c>
      <c r="K2453" s="13">
        <f t="shared" si="206"/>
        <v>2.7118680931214341E-2</v>
      </c>
    </row>
    <row r="2454" spans="2:11" x14ac:dyDescent="0.25">
      <c r="B2454" s="26">
        <v>103</v>
      </c>
      <c r="C2454" s="26">
        <v>2451</v>
      </c>
      <c r="D2454" s="44">
        <v>41742.118750000001</v>
      </c>
      <c r="E2454" s="39" t="s">
        <v>104</v>
      </c>
      <c r="F2454" s="47">
        <f t="shared" si="202"/>
        <v>0.5</v>
      </c>
      <c r="G2454" s="10">
        <v>5.8</v>
      </c>
      <c r="H2454" s="13">
        <f t="shared" si="203"/>
        <v>2.5928255555555553</v>
      </c>
      <c r="I2454" s="16">
        <f t="shared" si="204"/>
        <v>4.5457714327488539</v>
      </c>
      <c r="J2454" s="19">
        <f t="shared" si="205"/>
        <v>5</v>
      </c>
      <c r="K2454" s="13">
        <f t="shared" si="206"/>
        <v>5.4359949801215252E-2</v>
      </c>
    </row>
    <row r="2455" spans="2:11" x14ac:dyDescent="0.25">
      <c r="B2455" s="26">
        <v>103</v>
      </c>
      <c r="C2455" s="26">
        <v>2452</v>
      </c>
      <c r="D2455" s="44">
        <v>41742.160416666666</v>
      </c>
      <c r="E2455" s="39" t="s">
        <v>104</v>
      </c>
      <c r="F2455" s="47">
        <f t="shared" si="202"/>
        <v>0.5</v>
      </c>
      <c r="G2455" s="10">
        <v>6.9</v>
      </c>
      <c r="H2455" s="13">
        <f t="shared" si="203"/>
        <v>3.0845683333333334</v>
      </c>
      <c r="I2455" s="16">
        <f t="shared" si="204"/>
        <v>5.4079004975805338</v>
      </c>
      <c r="J2455" s="19">
        <f t="shared" si="205"/>
        <v>6</v>
      </c>
      <c r="K2455" s="13">
        <f t="shared" si="206"/>
        <v>9.1525548142848398E-2</v>
      </c>
    </row>
    <row r="2456" spans="2:11" x14ac:dyDescent="0.25">
      <c r="B2456" s="26">
        <v>103</v>
      </c>
      <c r="C2456" s="26">
        <v>2453</v>
      </c>
      <c r="D2456" s="44">
        <v>41742.20208333333</v>
      </c>
      <c r="E2456" s="39" t="s">
        <v>104</v>
      </c>
      <c r="F2456" s="47">
        <f t="shared" si="202"/>
        <v>0.5</v>
      </c>
      <c r="G2456" s="10">
        <v>6.9</v>
      </c>
      <c r="H2456" s="13">
        <f t="shared" si="203"/>
        <v>3.0845683333333334</v>
      </c>
      <c r="I2456" s="16">
        <f t="shared" si="204"/>
        <v>5.4079004975805338</v>
      </c>
      <c r="J2456" s="19">
        <f t="shared" si="205"/>
        <v>6</v>
      </c>
      <c r="K2456" s="13">
        <f t="shared" si="206"/>
        <v>9.1525548142848398E-2</v>
      </c>
    </row>
    <row r="2457" spans="2:11" x14ac:dyDescent="0.25">
      <c r="B2457" s="26">
        <v>103</v>
      </c>
      <c r="C2457" s="26">
        <v>2454</v>
      </c>
      <c r="D2457" s="44">
        <v>41742.243750000001</v>
      </c>
      <c r="E2457" s="39" t="s">
        <v>104</v>
      </c>
      <c r="F2457" s="47">
        <f t="shared" si="202"/>
        <v>0.5</v>
      </c>
      <c r="G2457" s="10">
        <v>8.1</v>
      </c>
      <c r="H2457" s="13">
        <f t="shared" si="203"/>
        <v>3.6210149999999994</v>
      </c>
      <c r="I2457" s="16">
        <f t="shared" si="204"/>
        <v>6.3484049319423645</v>
      </c>
      <c r="J2457" s="19">
        <f t="shared" si="205"/>
        <v>7</v>
      </c>
      <c r="K2457" s="13">
        <f t="shared" si="206"/>
        <v>0.14806421994704388</v>
      </c>
    </row>
    <row r="2458" spans="2:11" x14ac:dyDescent="0.25">
      <c r="B2458" s="26">
        <v>103</v>
      </c>
      <c r="C2458" s="26">
        <v>2455</v>
      </c>
      <c r="D2458" s="44">
        <v>41742.285416666666</v>
      </c>
      <c r="E2458" s="39" t="s">
        <v>104</v>
      </c>
      <c r="F2458" s="47">
        <f t="shared" si="202"/>
        <v>0.5</v>
      </c>
      <c r="G2458" s="10">
        <v>8.1</v>
      </c>
      <c r="H2458" s="13">
        <f t="shared" si="203"/>
        <v>3.6210149999999994</v>
      </c>
      <c r="I2458" s="16">
        <f t="shared" si="204"/>
        <v>6.3484049319423645</v>
      </c>
      <c r="J2458" s="19">
        <f t="shared" si="205"/>
        <v>7</v>
      </c>
      <c r="K2458" s="13">
        <f t="shared" si="206"/>
        <v>0.14806421994704388</v>
      </c>
    </row>
    <row r="2459" spans="2:11" x14ac:dyDescent="0.25">
      <c r="B2459" s="26">
        <v>103</v>
      </c>
      <c r="C2459" s="26">
        <v>2456</v>
      </c>
      <c r="D2459" s="44">
        <v>41742.32708333333</v>
      </c>
      <c r="E2459" s="39" t="s">
        <v>104</v>
      </c>
      <c r="F2459" s="47">
        <f t="shared" si="202"/>
        <v>0.5</v>
      </c>
      <c r="G2459" s="10">
        <v>8.1</v>
      </c>
      <c r="H2459" s="13">
        <f t="shared" si="203"/>
        <v>3.6210149999999994</v>
      </c>
      <c r="I2459" s="16">
        <f t="shared" si="204"/>
        <v>6.3484049319423645</v>
      </c>
      <c r="J2459" s="19">
        <f t="shared" si="205"/>
        <v>7</v>
      </c>
      <c r="K2459" s="13">
        <f t="shared" si="206"/>
        <v>0.14806421994704388</v>
      </c>
    </row>
    <row r="2460" spans="2:11" x14ac:dyDescent="0.25">
      <c r="B2460" s="26">
        <v>103</v>
      </c>
      <c r="C2460" s="26">
        <v>2457</v>
      </c>
      <c r="D2460" s="44">
        <v>41742.368750000001</v>
      </c>
      <c r="E2460" s="39" t="s">
        <v>104</v>
      </c>
      <c r="F2460" s="47">
        <f t="shared" si="202"/>
        <v>0.5</v>
      </c>
      <c r="G2460" s="10">
        <v>10.4</v>
      </c>
      <c r="H2460" s="13">
        <f t="shared" si="203"/>
        <v>4.649204444444444</v>
      </c>
      <c r="I2460" s="16">
        <f t="shared" si="204"/>
        <v>8.1510384311358752</v>
      </c>
      <c r="J2460" s="19">
        <f t="shared" si="205"/>
        <v>9</v>
      </c>
      <c r="K2460" s="13">
        <f t="shared" si="206"/>
        <v>0.31339717994379734</v>
      </c>
    </row>
    <row r="2461" spans="2:11" x14ac:dyDescent="0.25">
      <c r="B2461" s="26">
        <v>103</v>
      </c>
      <c r="C2461" s="26">
        <v>2458</v>
      </c>
      <c r="D2461" s="44">
        <v>41742.410416666666</v>
      </c>
      <c r="E2461" s="39" t="s">
        <v>102</v>
      </c>
      <c r="F2461" s="47">
        <f t="shared" si="202"/>
        <v>1</v>
      </c>
      <c r="G2461" s="10">
        <v>6.9</v>
      </c>
      <c r="H2461" s="13">
        <f t="shared" si="203"/>
        <v>3.0845683333333334</v>
      </c>
      <c r="I2461" s="16">
        <f t="shared" si="204"/>
        <v>5.4079004975805338</v>
      </c>
      <c r="J2461" s="19">
        <f t="shared" si="205"/>
        <v>6</v>
      </c>
      <c r="K2461" s="13">
        <f t="shared" si="206"/>
        <v>9.1525548142848398E-2</v>
      </c>
    </row>
    <row r="2462" spans="2:11" x14ac:dyDescent="0.25">
      <c r="B2462" s="26">
        <v>103</v>
      </c>
      <c r="C2462" s="26">
        <v>2459</v>
      </c>
      <c r="D2462" s="44">
        <v>41742.45208333333</v>
      </c>
      <c r="E2462" s="39" t="s">
        <v>102</v>
      </c>
      <c r="F2462" s="47">
        <f t="shared" si="202"/>
        <v>1</v>
      </c>
      <c r="G2462" s="10">
        <v>5.8</v>
      </c>
      <c r="H2462" s="13">
        <f t="shared" si="203"/>
        <v>2.5928255555555553</v>
      </c>
      <c r="I2462" s="16">
        <f t="shared" si="204"/>
        <v>4.5457714327488539</v>
      </c>
      <c r="J2462" s="19">
        <f t="shared" si="205"/>
        <v>5</v>
      </c>
      <c r="K2462" s="13">
        <f t="shared" si="206"/>
        <v>5.4359949801215252E-2</v>
      </c>
    </row>
    <row r="2463" spans="2:11" x14ac:dyDescent="0.25">
      <c r="B2463" s="26">
        <v>103</v>
      </c>
      <c r="C2463" s="26">
        <v>2460</v>
      </c>
      <c r="D2463" s="44">
        <v>41742.493750000001</v>
      </c>
      <c r="E2463" s="39" t="s">
        <v>102</v>
      </c>
      <c r="F2463" s="47">
        <f t="shared" si="202"/>
        <v>1</v>
      </c>
      <c r="G2463" s="10">
        <v>5.8</v>
      </c>
      <c r="H2463" s="13">
        <f t="shared" si="203"/>
        <v>2.5928255555555553</v>
      </c>
      <c r="I2463" s="16">
        <f t="shared" si="204"/>
        <v>4.5457714327488539</v>
      </c>
      <c r="J2463" s="19">
        <f t="shared" si="205"/>
        <v>5</v>
      </c>
      <c r="K2463" s="13">
        <f t="shared" si="206"/>
        <v>5.4359949801215252E-2</v>
      </c>
    </row>
    <row r="2464" spans="2:11" x14ac:dyDescent="0.25">
      <c r="B2464" s="26">
        <v>103</v>
      </c>
      <c r="C2464" s="26">
        <v>2461</v>
      </c>
      <c r="D2464" s="44">
        <v>41742.535416666666</v>
      </c>
      <c r="E2464" s="39" t="s">
        <v>102</v>
      </c>
      <c r="F2464" s="47">
        <f t="shared" si="202"/>
        <v>1</v>
      </c>
      <c r="G2464" s="10">
        <v>8.1</v>
      </c>
      <c r="H2464" s="13">
        <f t="shared" si="203"/>
        <v>3.6210149999999994</v>
      </c>
      <c r="I2464" s="16">
        <f t="shared" si="204"/>
        <v>6.3484049319423645</v>
      </c>
      <c r="J2464" s="19">
        <f t="shared" si="205"/>
        <v>7</v>
      </c>
      <c r="K2464" s="13">
        <f t="shared" si="206"/>
        <v>0.14806421994704388</v>
      </c>
    </row>
    <row r="2465" spans="2:11" x14ac:dyDescent="0.25">
      <c r="B2465" s="26">
        <v>103</v>
      </c>
      <c r="C2465" s="26">
        <v>2462</v>
      </c>
      <c r="D2465" s="44">
        <v>41742.57708333333</v>
      </c>
      <c r="E2465" s="39" t="s">
        <v>102</v>
      </c>
      <c r="F2465" s="47">
        <f t="shared" si="202"/>
        <v>1</v>
      </c>
      <c r="G2465" s="10">
        <v>10.4</v>
      </c>
      <c r="H2465" s="13">
        <f t="shared" si="203"/>
        <v>4.649204444444444</v>
      </c>
      <c r="I2465" s="16">
        <f t="shared" si="204"/>
        <v>8.1510384311358752</v>
      </c>
      <c r="J2465" s="19">
        <f t="shared" si="205"/>
        <v>9</v>
      </c>
      <c r="K2465" s="13">
        <f t="shared" si="206"/>
        <v>0.31339717994379734</v>
      </c>
    </row>
    <row r="2466" spans="2:11" x14ac:dyDescent="0.25">
      <c r="B2466" s="26">
        <v>103</v>
      </c>
      <c r="C2466" s="26">
        <v>2463</v>
      </c>
      <c r="D2466" s="44">
        <v>41742.618750000001</v>
      </c>
      <c r="E2466" s="39" t="s">
        <v>102</v>
      </c>
      <c r="F2466" s="47">
        <f t="shared" si="202"/>
        <v>1</v>
      </c>
      <c r="G2466" s="10">
        <v>13.8</v>
      </c>
      <c r="H2466" s="13">
        <f t="shared" si="203"/>
        <v>6.1691366666666667</v>
      </c>
      <c r="I2466" s="16">
        <f t="shared" si="204"/>
        <v>10.815800995161068</v>
      </c>
      <c r="J2466" s="19">
        <f t="shared" si="205"/>
        <v>11</v>
      </c>
      <c r="K2466" s="13">
        <f t="shared" si="206"/>
        <v>0.73220438514278718</v>
      </c>
    </row>
    <row r="2467" spans="2:11" x14ac:dyDescent="0.25">
      <c r="B2467" s="26">
        <v>103</v>
      </c>
      <c r="C2467" s="26">
        <v>2464</v>
      </c>
      <c r="D2467" s="44">
        <v>41742.660416666666</v>
      </c>
      <c r="E2467" s="39" t="s">
        <v>102</v>
      </c>
      <c r="F2467" s="47">
        <f t="shared" si="202"/>
        <v>1</v>
      </c>
      <c r="G2467" s="10">
        <v>13.8</v>
      </c>
      <c r="H2467" s="13">
        <f t="shared" si="203"/>
        <v>6.1691366666666667</v>
      </c>
      <c r="I2467" s="16">
        <f t="shared" si="204"/>
        <v>10.815800995161068</v>
      </c>
      <c r="J2467" s="19">
        <f t="shared" si="205"/>
        <v>11</v>
      </c>
      <c r="K2467" s="13">
        <f t="shared" si="206"/>
        <v>0.73220438514278718</v>
      </c>
    </row>
    <row r="2468" spans="2:11" x14ac:dyDescent="0.25">
      <c r="B2468" s="26">
        <v>103</v>
      </c>
      <c r="C2468" s="26">
        <v>2465</v>
      </c>
      <c r="D2468" s="44">
        <v>41742.70208333333</v>
      </c>
      <c r="E2468" s="39" t="s">
        <v>102</v>
      </c>
      <c r="F2468" s="47">
        <f t="shared" si="202"/>
        <v>1</v>
      </c>
      <c r="G2468" s="10">
        <v>13.8</v>
      </c>
      <c r="H2468" s="13">
        <f t="shared" si="203"/>
        <v>6.1691366666666667</v>
      </c>
      <c r="I2468" s="16">
        <f t="shared" si="204"/>
        <v>10.815800995161068</v>
      </c>
      <c r="J2468" s="19">
        <f t="shared" si="205"/>
        <v>11</v>
      </c>
      <c r="K2468" s="13">
        <f t="shared" si="206"/>
        <v>0.73220438514278718</v>
      </c>
    </row>
    <row r="2469" spans="2:11" x14ac:dyDescent="0.25">
      <c r="B2469" s="26">
        <v>103</v>
      </c>
      <c r="C2469" s="26">
        <v>2466</v>
      </c>
      <c r="D2469" s="44">
        <v>41742.743750000001</v>
      </c>
      <c r="E2469" s="39" t="s">
        <v>102</v>
      </c>
      <c r="F2469" s="47">
        <f t="shared" si="202"/>
        <v>1</v>
      </c>
      <c r="G2469" s="10">
        <v>16.100000000000001</v>
      </c>
      <c r="H2469" s="13">
        <f t="shared" si="203"/>
        <v>7.1973261111111109</v>
      </c>
      <c r="I2469" s="16">
        <f t="shared" si="204"/>
        <v>12.618434494354577</v>
      </c>
      <c r="J2469" s="19">
        <f t="shared" si="205"/>
        <v>13</v>
      </c>
      <c r="K2469" s="13">
        <f t="shared" si="206"/>
        <v>1</v>
      </c>
    </row>
    <row r="2470" spans="2:11" x14ac:dyDescent="0.25">
      <c r="B2470" s="26">
        <v>103</v>
      </c>
      <c r="C2470" s="26">
        <v>2467</v>
      </c>
      <c r="D2470" s="44">
        <v>41742.785416666666</v>
      </c>
      <c r="E2470" s="39" t="s">
        <v>102</v>
      </c>
      <c r="F2470" s="47">
        <f t="shared" si="202"/>
        <v>1</v>
      </c>
      <c r="G2470" s="10">
        <v>13.8</v>
      </c>
      <c r="H2470" s="13">
        <f t="shared" si="203"/>
        <v>6.1691366666666667</v>
      </c>
      <c r="I2470" s="16">
        <f t="shared" si="204"/>
        <v>10.815800995161068</v>
      </c>
      <c r="J2470" s="19">
        <f t="shared" si="205"/>
        <v>11</v>
      </c>
      <c r="K2470" s="13">
        <f t="shared" si="206"/>
        <v>0.73220438514278718</v>
      </c>
    </row>
    <row r="2471" spans="2:11" x14ac:dyDescent="0.25">
      <c r="B2471" s="26">
        <v>103</v>
      </c>
      <c r="C2471" s="26">
        <v>2468</v>
      </c>
      <c r="D2471" s="44">
        <v>41742.82708333333</v>
      </c>
      <c r="E2471" s="39" t="s">
        <v>102</v>
      </c>
      <c r="F2471" s="47">
        <f t="shared" si="202"/>
        <v>1</v>
      </c>
      <c r="G2471" s="10">
        <v>12.7</v>
      </c>
      <c r="H2471" s="13">
        <f t="shared" si="203"/>
        <v>5.6773938888888882</v>
      </c>
      <c r="I2471" s="16">
        <f t="shared" si="204"/>
        <v>9.9536719303293868</v>
      </c>
      <c r="J2471" s="19">
        <f t="shared" si="205"/>
        <v>10</v>
      </c>
      <c r="K2471" s="13">
        <f t="shared" si="206"/>
        <v>0.57069784048988625</v>
      </c>
    </row>
    <row r="2472" spans="2:11" x14ac:dyDescent="0.25">
      <c r="B2472" s="26">
        <v>103</v>
      </c>
      <c r="C2472" s="26">
        <v>2469</v>
      </c>
      <c r="D2472" s="44">
        <v>41742.868750000001</v>
      </c>
      <c r="E2472" s="39" t="s">
        <v>102</v>
      </c>
      <c r="F2472" s="47">
        <f t="shared" si="202"/>
        <v>1</v>
      </c>
      <c r="G2472" s="10">
        <v>10.4</v>
      </c>
      <c r="H2472" s="13">
        <f t="shared" si="203"/>
        <v>4.649204444444444</v>
      </c>
      <c r="I2472" s="16">
        <f t="shared" si="204"/>
        <v>8.1510384311358752</v>
      </c>
      <c r="J2472" s="19">
        <f t="shared" si="205"/>
        <v>9</v>
      </c>
      <c r="K2472" s="13">
        <f t="shared" si="206"/>
        <v>0.31339717994379734</v>
      </c>
    </row>
    <row r="2473" spans="2:11" x14ac:dyDescent="0.25">
      <c r="B2473" s="26">
        <v>103</v>
      </c>
      <c r="C2473" s="26">
        <v>2470</v>
      </c>
      <c r="D2473" s="44">
        <v>41742.910416666666</v>
      </c>
      <c r="E2473" s="39" t="s">
        <v>102</v>
      </c>
      <c r="F2473" s="47">
        <f t="shared" si="202"/>
        <v>1</v>
      </c>
      <c r="G2473" s="10">
        <v>15</v>
      </c>
      <c r="H2473" s="13">
        <f t="shared" si="203"/>
        <v>6.7055833333333332</v>
      </c>
      <c r="I2473" s="16">
        <f t="shared" si="204"/>
        <v>11.756305429522898</v>
      </c>
      <c r="J2473" s="19">
        <f t="shared" si="205"/>
        <v>12</v>
      </c>
      <c r="K2473" s="13">
        <f t="shared" si="206"/>
        <v>0.94030521228372188</v>
      </c>
    </row>
    <row r="2474" spans="2:11" x14ac:dyDescent="0.25">
      <c r="B2474" s="26">
        <v>103</v>
      </c>
      <c r="C2474" s="26">
        <v>2471</v>
      </c>
      <c r="D2474" s="44">
        <v>41742.95208333333</v>
      </c>
      <c r="E2474" s="39" t="s">
        <v>104</v>
      </c>
      <c r="F2474" s="47">
        <f t="shared" si="202"/>
        <v>0.5</v>
      </c>
      <c r="G2474" s="10">
        <v>11.5</v>
      </c>
      <c r="H2474" s="13">
        <f t="shared" si="203"/>
        <v>5.1409472222222226</v>
      </c>
      <c r="I2474" s="16">
        <f t="shared" si="204"/>
        <v>9.0131674959675561</v>
      </c>
      <c r="J2474" s="19">
        <f t="shared" si="205"/>
        <v>10</v>
      </c>
      <c r="K2474" s="13">
        <f t="shared" si="206"/>
        <v>0.42372938955022382</v>
      </c>
    </row>
    <row r="2475" spans="2:11" x14ac:dyDescent="0.25">
      <c r="B2475" s="26">
        <v>103</v>
      </c>
      <c r="C2475" s="26">
        <v>2472</v>
      </c>
      <c r="D2475" s="44">
        <v>41742.993750000001</v>
      </c>
      <c r="E2475" s="39" t="s">
        <v>104</v>
      </c>
      <c r="F2475" s="47">
        <f t="shared" si="202"/>
        <v>0.5</v>
      </c>
      <c r="G2475" s="10">
        <v>11.5</v>
      </c>
      <c r="H2475" s="13">
        <f t="shared" si="203"/>
        <v>5.1409472222222226</v>
      </c>
      <c r="I2475" s="16">
        <f t="shared" si="204"/>
        <v>9.0131674959675561</v>
      </c>
      <c r="J2475" s="19">
        <f t="shared" si="205"/>
        <v>10</v>
      </c>
      <c r="K2475" s="13">
        <f t="shared" si="206"/>
        <v>0.42372938955022382</v>
      </c>
    </row>
    <row r="2476" spans="2:11" x14ac:dyDescent="0.25">
      <c r="B2476" s="26">
        <v>104</v>
      </c>
      <c r="C2476" s="26">
        <v>2473</v>
      </c>
      <c r="D2476" s="44">
        <v>41743.035416666666</v>
      </c>
      <c r="E2476" s="39" t="s">
        <v>104</v>
      </c>
      <c r="F2476" s="47">
        <f t="shared" si="202"/>
        <v>0.5</v>
      </c>
      <c r="G2476" s="10">
        <v>6.9</v>
      </c>
      <c r="H2476" s="13">
        <f t="shared" si="203"/>
        <v>3.0845683333333334</v>
      </c>
      <c r="I2476" s="16">
        <f t="shared" si="204"/>
        <v>5.4079004975805338</v>
      </c>
      <c r="J2476" s="19">
        <f t="shared" si="205"/>
        <v>6</v>
      </c>
      <c r="K2476" s="13">
        <f t="shared" si="206"/>
        <v>9.1525548142848398E-2</v>
      </c>
    </row>
    <row r="2477" spans="2:11" x14ac:dyDescent="0.25">
      <c r="B2477" s="26">
        <v>104</v>
      </c>
      <c r="C2477" s="26">
        <v>2474</v>
      </c>
      <c r="D2477" s="44">
        <v>41743.07708333333</v>
      </c>
      <c r="E2477" s="39" t="s">
        <v>104</v>
      </c>
      <c r="F2477" s="47">
        <f t="shared" si="202"/>
        <v>0.5</v>
      </c>
      <c r="G2477" s="10">
        <v>9.2000000000000011</v>
      </c>
      <c r="H2477" s="13">
        <f t="shared" si="203"/>
        <v>4.1127577777777784</v>
      </c>
      <c r="I2477" s="16">
        <f t="shared" si="204"/>
        <v>7.2105339967740463</v>
      </c>
      <c r="J2477" s="19">
        <f t="shared" si="205"/>
        <v>8</v>
      </c>
      <c r="K2477" s="13">
        <f t="shared" si="206"/>
        <v>0.21694944744971473</v>
      </c>
    </row>
    <row r="2478" spans="2:11" x14ac:dyDescent="0.25">
      <c r="B2478" s="26">
        <v>104</v>
      </c>
      <c r="C2478" s="26">
        <v>2475</v>
      </c>
      <c r="D2478" s="44">
        <v>41743.118750000001</v>
      </c>
      <c r="E2478" s="39" t="s">
        <v>104</v>
      </c>
      <c r="F2478" s="47">
        <f t="shared" si="202"/>
        <v>0.5</v>
      </c>
      <c r="G2478" s="10">
        <v>15</v>
      </c>
      <c r="H2478" s="13">
        <f t="shared" si="203"/>
        <v>6.7055833333333332</v>
      </c>
      <c r="I2478" s="16">
        <f t="shared" si="204"/>
        <v>11.756305429522898</v>
      </c>
      <c r="J2478" s="19">
        <f t="shared" si="205"/>
        <v>12</v>
      </c>
      <c r="K2478" s="13">
        <f t="shared" si="206"/>
        <v>0.94030521228372188</v>
      </c>
    </row>
    <row r="2479" spans="2:11" x14ac:dyDescent="0.25">
      <c r="B2479" s="26">
        <v>104</v>
      </c>
      <c r="C2479" s="26">
        <v>2476</v>
      </c>
      <c r="D2479" s="44">
        <v>41743.160416666666</v>
      </c>
      <c r="E2479" s="39" t="s">
        <v>102</v>
      </c>
      <c r="F2479" s="47">
        <f t="shared" si="202"/>
        <v>1</v>
      </c>
      <c r="G2479" s="10">
        <v>10.4</v>
      </c>
      <c r="H2479" s="13">
        <f t="shared" si="203"/>
        <v>4.649204444444444</v>
      </c>
      <c r="I2479" s="16">
        <f t="shared" si="204"/>
        <v>8.1510384311358752</v>
      </c>
      <c r="J2479" s="19">
        <f t="shared" si="205"/>
        <v>9</v>
      </c>
      <c r="K2479" s="13">
        <f t="shared" si="206"/>
        <v>0.31339717994379734</v>
      </c>
    </row>
    <row r="2480" spans="2:11" x14ac:dyDescent="0.25">
      <c r="B2480" s="26">
        <v>104</v>
      </c>
      <c r="C2480" s="26">
        <v>2477</v>
      </c>
      <c r="D2480" s="44">
        <v>41743.20208333333</v>
      </c>
      <c r="E2480" s="39" t="s">
        <v>102</v>
      </c>
      <c r="F2480" s="47">
        <f t="shared" si="202"/>
        <v>1</v>
      </c>
      <c r="G2480" s="10">
        <v>11.5</v>
      </c>
      <c r="H2480" s="13">
        <f t="shared" si="203"/>
        <v>5.1409472222222226</v>
      </c>
      <c r="I2480" s="16">
        <f t="shared" si="204"/>
        <v>9.0131674959675561</v>
      </c>
      <c r="J2480" s="19">
        <f t="shared" si="205"/>
        <v>10</v>
      </c>
      <c r="K2480" s="13">
        <f t="shared" si="206"/>
        <v>0.42372938955022382</v>
      </c>
    </row>
    <row r="2481" spans="2:11" x14ac:dyDescent="0.25">
      <c r="B2481" s="26">
        <v>104</v>
      </c>
      <c r="C2481" s="26">
        <v>2478</v>
      </c>
      <c r="D2481" s="44">
        <v>41743.243750000001</v>
      </c>
      <c r="E2481" s="39" t="s">
        <v>102</v>
      </c>
      <c r="F2481" s="47">
        <f t="shared" si="202"/>
        <v>1</v>
      </c>
      <c r="G2481" s="10">
        <v>10.4</v>
      </c>
      <c r="H2481" s="13">
        <f t="shared" si="203"/>
        <v>4.649204444444444</v>
      </c>
      <c r="I2481" s="16">
        <f t="shared" si="204"/>
        <v>8.1510384311358752</v>
      </c>
      <c r="J2481" s="19">
        <f t="shared" si="205"/>
        <v>9</v>
      </c>
      <c r="K2481" s="13">
        <f t="shared" si="206"/>
        <v>0.31339717994379734</v>
      </c>
    </row>
    <row r="2482" spans="2:11" x14ac:dyDescent="0.25">
      <c r="B2482" s="26">
        <v>104</v>
      </c>
      <c r="C2482" s="26">
        <v>2479</v>
      </c>
      <c r="D2482" s="44">
        <v>41743.285416666666</v>
      </c>
      <c r="E2482" s="39" t="s">
        <v>102</v>
      </c>
      <c r="F2482" s="47">
        <f t="shared" si="202"/>
        <v>1</v>
      </c>
      <c r="G2482" s="10">
        <v>10.4</v>
      </c>
      <c r="H2482" s="13">
        <f t="shared" si="203"/>
        <v>4.649204444444444</v>
      </c>
      <c r="I2482" s="16">
        <f t="shared" si="204"/>
        <v>8.1510384311358752</v>
      </c>
      <c r="J2482" s="19">
        <f t="shared" si="205"/>
        <v>9</v>
      </c>
      <c r="K2482" s="13">
        <f t="shared" si="206"/>
        <v>0.31339717994379734</v>
      </c>
    </row>
    <row r="2483" spans="2:11" x14ac:dyDescent="0.25">
      <c r="B2483" s="26">
        <v>104</v>
      </c>
      <c r="C2483" s="26">
        <v>2480</v>
      </c>
      <c r="D2483" s="44">
        <v>41743.32708333333</v>
      </c>
      <c r="E2483" s="39" t="s">
        <v>102</v>
      </c>
      <c r="F2483" s="47">
        <f t="shared" si="202"/>
        <v>1</v>
      </c>
      <c r="G2483" s="10">
        <v>10.4</v>
      </c>
      <c r="H2483" s="13">
        <f t="shared" si="203"/>
        <v>4.649204444444444</v>
      </c>
      <c r="I2483" s="16">
        <f t="shared" si="204"/>
        <v>8.1510384311358752</v>
      </c>
      <c r="J2483" s="19">
        <f t="shared" si="205"/>
        <v>9</v>
      </c>
      <c r="K2483" s="13">
        <f t="shared" si="206"/>
        <v>0.31339717994379734</v>
      </c>
    </row>
    <row r="2484" spans="2:11" x14ac:dyDescent="0.25">
      <c r="B2484" s="26">
        <v>104</v>
      </c>
      <c r="C2484" s="26">
        <v>2481</v>
      </c>
      <c r="D2484" s="44">
        <v>41743.368750000001</v>
      </c>
      <c r="E2484" s="39" t="s">
        <v>102</v>
      </c>
      <c r="F2484" s="47">
        <f t="shared" si="202"/>
        <v>1</v>
      </c>
      <c r="G2484" s="10">
        <v>12.7</v>
      </c>
      <c r="H2484" s="13">
        <f t="shared" si="203"/>
        <v>5.6773938888888882</v>
      </c>
      <c r="I2484" s="16">
        <f t="shared" si="204"/>
        <v>9.9536719303293868</v>
      </c>
      <c r="J2484" s="19">
        <f t="shared" si="205"/>
        <v>10</v>
      </c>
      <c r="K2484" s="13">
        <f t="shared" si="206"/>
        <v>0.57069784048988625</v>
      </c>
    </row>
    <row r="2485" spans="2:11" x14ac:dyDescent="0.25">
      <c r="B2485" s="26">
        <v>104</v>
      </c>
      <c r="C2485" s="26">
        <v>2482</v>
      </c>
      <c r="D2485" s="44">
        <v>41743.410416666666</v>
      </c>
      <c r="E2485" s="39" t="s">
        <v>102</v>
      </c>
      <c r="F2485" s="47">
        <f t="shared" si="202"/>
        <v>1</v>
      </c>
      <c r="G2485" s="10">
        <v>17.3</v>
      </c>
      <c r="H2485" s="13">
        <f t="shared" si="203"/>
        <v>7.7337727777777774</v>
      </c>
      <c r="I2485" s="16">
        <f t="shared" si="204"/>
        <v>13.55893892871641</v>
      </c>
      <c r="J2485" s="19">
        <f t="shared" si="205"/>
        <v>14</v>
      </c>
      <c r="K2485" s="13">
        <f t="shared" si="206"/>
        <v>1</v>
      </c>
    </row>
    <row r="2486" spans="2:11" x14ac:dyDescent="0.25">
      <c r="B2486" s="26">
        <v>104</v>
      </c>
      <c r="C2486" s="26">
        <v>2483</v>
      </c>
      <c r="D2486" s="44">
        <v>41743.45208333333</v>
      </c>
      <c r="E2486" s="39" t="s">
        <v>102</v>
      </c>
      <c r="F2486" s="47">
        <f t="shared" si="202"/>
        <v>1</v>
      </c>
      <c r="G2486" s="10">
        <v>10.4</v>
      </c>
      <c r="H2486" s="13">
        <f t="shared" si="203"/>
        <v>4.649204444444444</v>
      </c>
      <c r="I2486" s="16">
        <f t="shared" si="204"/>
        <v>8.1510384311358752</v>
      </c>
      <c r="J2486" s="19">
        <f t="shared" si="205"/>
        <v>9</v>
      </c>
      <c r="K2486" s="13">
        <f t="shared" si="206"/>
        <v>0.31339717994379734</v>
      </c>
    </row>
    <row r="2487" spans="2:11" x14ac:dyDescent="0.25">
      <c r="B2487" s="26">
        <v>104</v>
      </c>
      <c r="C2487" s="26">
        <v>2484</v>
      </c>
      <c r="D2487" s="44">
        <v>41743.493750000001</v>
      </c>
      <c r="E2487" s="39" t="s">
        <v>102</v>
      </c>
      <c r="F2487" s="47">
        <f t="shared" si="202"/>
        <v>1</v>
      </c>
      <c r="G2487" s="10">
        <v>15</v>
      </c>
      <c r="H2487" s="13">
        <f t="shared" si="203"/>
        <v>6.7055833333333332</v>
      </c>
      <c r="I2487" s="16">
        <f t="shared" si="204"/>
        <v>11.756305429522898</v>
      </c>
      <c r="J2487" s="19">
        <f t="shared" si="205"/>
        <v>12</v>
      </c>
      <c r="K2487" s="13">
        <f t="shared" si="206"/>
        <v>0.94030521228372188</v>
      </c>
    </row>
    <row r="2488" spans="2:11" x14ac:dyDescent="0.25">
      <c r="B2488" s="26">
        <v>104</v>
      </c>
      <c r="C2488" s="26">
        <v>2485</v>
      </c>
      <c r="D2488" s="44">
        <v>41743.535416666666</v>
      </c>
      <c r="E2488" s="39" t="s">
        <v>102</v>
      </c>
      <c r="F2488" s="47">
        <f t="shared" si="202"/>
        <v>1</v>
      </c>
      <c r="G2488" s="10">
        <v>13.8</v>
      </c>
      <c r="H2488" s="13">
        <f t="shared" si="203"/>
        <v>6.1691366666666667</v>
      </c>
      <c r="I2488" s="16">
        <f t="shared" si="204"/>
        <v>10.815800995161068</v>
      </c>
      <c r="J2488" s="19">
        <f t="shared" si="205"/>
        <v>11</v>
      </c>
      <c r="K2488" s="13">
        <f t="shared" si="206"/>
        <v>0.73220438514278718</v>
      </c>
    </row>
    <row r="2489" spans="2:11" x14ac:dyDescent="0.25">
      <c r="B2489" s="26">
        <v>104</v>
      </c>
      <c r="C2489" s="26">
        <v>2486</v>
      </c>
      <c r="D2489" s="44">
        <v>41743.57708333333</v>
      </c>
      <c r="E2489" s="39" t="s">
        <v>102</v>
      </c>
      <c r="F2489" s="47">
        <f t="shared" si="202"/>
        <v>1</v>
      </c>
      <c r="G2489" s="10">
        <v>6.9</v>
      </c>
      <c r="H2489" s="13">
        <f t="shared" si="203"/>
        <v>3.0845683333333334</v>
      </c>
      <c r="I2489" s="16">
        <f t="shared" si="204"/>
        <v>5.4079004975805338</v>
      </c>
      <c r="J2489" s="19">
        <f t="shared" si="205"/>
        <v>6</v>
      </c>
      <c r="K2489" s="13">
        <f t="shared" si="206"/>
        <v>9.1525548142848398E-2</v>
      </c>
    </row>
    <row r="2490" spans="2:11" x14ac:dyDescent="0.25">
      <c r="B2490" s="26">
        <v>104</v>
      </c>
      <c r="C2490" s="26">
        <v>2487</v>
      </c>
      <c r="D2490" s="44">
        <v>41743.618750000001</v>
      </c>
      <c r="E2490" s="39" t="s">
        <v>102</v>
      </c>
      <c r="F2490" s="47">
        <f t="shared" si="202"/>
        <v>1</v>
      </c>
      <c r="G2490" s="10">
        <v>3.5</v>
      </c>
      <c r="H2490" s="13">
        <f t="shared" si="203"/>
        <v>1.5646361111111109</v>
      </c>
      <c r="I2490" s="16">
        <f t="shared" si="204"/>
        <v>2.7431379335553427</v>
      </c>
      <c r="J2490" s="19">
        <f t="shared" si="205"/>
        <v>3</v>
      </c>
      <c r="K2490" s="13">
        <f t="shared" si="206"/>
        <v>1.1945358807900612E-2</v>
      </c>
    </row>
    <row r="2491" spans="2:11" x14ac:dyDescent="0.25">
      <c r="B2491" s="26">
        <v>104</v>
      </c>
      <c r="C2491" s="26">
        <v>2488</v>
      </c>
      <c r="D2491" s="44">
        <v>41743.660416666666</v>
      </c>
      <c r="E2491" s="39" t="s">
        <v>102</v>
      </c>
      <c r="F2491" s="47">
        <f t="shared" si="202"/>
        <v>1</v>
      </c>
      <c r="G2491" s="10">
        <v>8.1</v>
      </c>
      <c r="H2491" s="13">
        <f t="shared" si="203"/>
        <v>3.6210149999999994</v>
      </c>
      <c r="I2491" s="16">
        <f t="shared" si="204"/>
        <v>6.3484049319423645</v>
      </c>
      <c r="J2491" s="19">
        <f t="shared" si="205"/>
        <v>7</v>
      </c>
      <c r="K2491" s="13">
        <f t="shared" si="206"/>
        <v>0.14806421994704388</v>
      </c>
    </row>
    <row r="2492" spans="2:11" x14ac:dyDescent="0.25">
      <c r="B2492" s="26">
        <v>104</v>
      </c>
      <c r="C2492" s="26">
        <v>2489</v>
      </c>
      <c r="D2492" s="44">
        <v>41743.70208333333</v>
      </c>
      <c r="E2492" s="39" t="s">
        <v>102</v>
      </c>
      <c r="F2492" s="47">
        <f t="shared" si="202"/>
        <v>1</v>
      </c>
      <c r="G2492" s="10">
        <v>8.1</v>
      </c>
      <c r="H2492" s="13">
        <f t="shared" si="203"/>
        <v>3.6210149999999994</v>
      </c>
      <c r="I2492" s="16">
        <f t="shared" si="204"/>
        <v>6.3484049319423645</v>
      </c>
      <c r="J2492" s="19">
        <f t="shared" si="205"/>
        <v>7</v>
      </c>
      <c r="K2492" s="13">
        <f t="shared" si="206"/>
        <v>0.14806421994704388</v>
      </c>
    </row>
    <row r="2493" spans="2:11" x14ac:dyDescent="0.25">
      <c r="B2493" s="26">
        <v>104</v>
      </c>
      <c r="C2493" s="26">
        <v>2490</v>
      </c>
      <c r="D2493" s="44">
        <v>41743.743750000001</v>
      </c>
      <c r="E2493" s="39" t="s">
        <v>102</v>
      </c>
      <c r="F2493" s="47">
        <f t="shared" si="202"/>
        <v>1</v>
      </c>
      <c r="G2493" s="10">
        <v>3.5</v>
      </c>
      <c r="H2493" s="13">
        <f t="shared" si="203"/>
        <v>1.5646361111111109</v>
      </c>
      <c r="I2493" s="16">
        <f t="shared" si="204"/>
        <v>2.7431379335553427</v>
      </c>
      <c r="J2493" s="19">
        <f t="shared" si="205"/>
        <v>3</v>
      </c>
      <c r="K2493" s="13">
        <f t="shared" si="206"/>
        <v>1.1945358807900612E-2</v>
      </c>
    </row>
    <row r="2494" spans="2:11" x14ac:dyDescent="0.25">
      <c r="B2494" s="26">
        <v>104</v>
      </c>
      <c r="C2494" s="26">
        <v>2491</v>
      </c>
      <c r="D2494" s="44">
        <v>41743.785416666666</v>
      </c>
      <c r="E2494" s="39" t="s">
        <v>102</v>
      </c>
      <c r="F2494" s="47">
        <f t="shared" si="202"/>
        <v>1</v>
      </c>
      <c r="G2494" s="10">
        <v>8.1</v>
      </c>
      <c r="H2494" s="13">
        <f t="shared" si="203"/>
        <v>3.6210149999999994</v>
      </c>
      <c r="I2494" s="16">
        <f t="shared" si="204"/>
        <v>6.3484049319423645</v>
      </c>
      <c r="J2494" s="19">
        <f t="shared" si="205"/>
        <v>7</v>
      </c>
      <c r="K2494" s="13">
        <f t="shared" si="206"/>
        <v>0.14806421994704388</v>
      </c>
    </row>
    <row r="2495" spans="2:11" x14ac:dyDescent="0.25">
      <c r="B2495" s="26">
        <v>104</v>
      </c>
      <c r="C2495" s="26">
        <v>2492</v>
      </c>
      <c r="D2495" s="44">
        <v>41743.82708333333</v>
      </c>
      <c r="E2495" s="39" t="s">
        <v>102</v>
      </c>
      <c r="F2495" s="47">
        <f t="shared" si="202"/>
        <v>1</v>
      </c>
      <c r="G2495" s="10">
        <v>11.5</v>
      </c>
      <c r="H2495" s="13">
        <f t="shared" si="203"/>
        <v>5.1409472222222226</v>
      </c>
      <c r="I2495" s="16">
        <f t="shared" si="204"/>
        <v>9.0131674959675561</v>
      </c>
      <c r="J2495" s="19">
        <f t="shared" si="205"/>
        <v>10</v>
      </c>
      <c r="K2495" s="13">
        <f t="shared" si="206"/>
        <v>0.42372938955022382</v>
      </c>
    </row>
    <row r="2496" spans="2:11" x14ac:dyDescent="0.25">
      <c r="B2496" s="26">
        <v>104</v>
      </c>
      <c r="C2496" s="26">
        <v>2493</v>
      </c>
      <c r="D2496" s="44">
        <v>41743.868750000001</v>
      </c>
      <c r="E2496" s="39" t="s">
        <v>102</v>
      </c>
      <c r="F2496" s="47">
        <f t="shared" si="202"/>
        <v>1</v>
      </c>
      <c r="G2496" s="10">
        <v>5.8</v>
      </c>
      <c r="H2496" s="13">
        <f t="shared" si="203"/>
        <v>2.5928255555555553</v>
      </c>
      <c r="I2496" s="16">
        <f t="shared" si="204"/>
        <v>4.5457714327488539</v>
      </c>
      <c r="J2496" s="19">
        <f t="shared" si="205"/>
        <v>5</v>
      </c>
      <c r="K2496" s="13">
        <f t="shared" si="206"/>
        <v>5.4359949801215252E-2</v>
      </c>
    </row>
    <row r="2497" spans="2:11" x14ac:dyDescent="0.25">
      <c r="B2497" s="26">
        <v>104</v>
      </c>
      <c r="C2497" s="26">
        <v>2494</v>
      </c>
      <c r="D2497" s="44">
        <v>41743.910416666666</v>
      </c>
      <c r="E2497" s="39" t="s">
        <v>102</v>
      </c>
      <c r="F2497" s="47">
        <f t="shared" si="202"/>
        <v>1</v>
      </c>
      <c r="G2497" s="10">
        <v>4.6000000000000005</v>
      </c>
      <c r="H2497" s="13">
        <f t="shared" si="203"/>
        <v>2.0563788888888892</v>
      </c>
      <c r="I2497" s="16">
        <f t="shared" si="204"/>
        <v>3.6052669983870231</v>
      </c>
      <c r="J2497" s="19">
        <f t="shared" si="205"/>
        <v>4</v>
      </c>
      <c r="K2497" s="13">
        <f t="shared" si="206"/>
        <v>2.7118680931214341E-2</v>
      </c>
    </row>
    <row r="2498" spans="2:11" x14ac:dyDescent="0.25">
      <c r="B2498" s="26">
        <v>104</v>
      </c>
      <c r="C2498" s="26">
        <v>2495</v>
      </c>
      <c r="D2498" s="44">
        <v>41743.95208333333</v>
      </c>
      <c r="E2498" s="39" t="s">
        <v>102</v>
      </c>
      <c r="F2498" s="47">
        <f t="shared" si="202"/>
        <v>1</v>
      </c>
      <c r="G2498" s="10">
        <v>4.6000000000000005</v>
      </c>
      <c r="H2498" s="13">
        <f t="shared" si="203"/>
        <v>2.0563788888888892</v>
      </c>
      <c r="I2498" s="16">
        <f t="shared" si="204"/>
        <v>3.6052669983870231</v>
      </c>
      <c r="J2498" s="19">
        <f t="shared" si="205"/>
        <v>4</v>
      </c>
      <c r="K2498" s="13">
        <f t="shared" si="206"/>
        <v>2.7118680931214341E-2</v>
      </c>
    </row>
    <row r="2499" spans="2:11" x14ac:dyDescent="0.25">
      <c r="B2499" s="26">
        <v>104</v>
      </c>
      <c r="C2499" s="26">
        <v>2496</v>
      </c>
      <c r="D2499" s="44">
        <v>41743.993750000001</v>
      </c>
      <c r="E2499" s="39" t="s">
        <v>102</v>
      </c>
      <c r="F2499" s="47">
        <f t="shared" si="202"/>
        <v>1</v>
      </c>
      <c r="G2499" s="10">
        <v>6.9</v>
      </c>
      <c r="H2499" s="13">
        <f t="shared" si="203"/>
        <v>3.0845683333333334</v>
      </c>
      <c r="I2499" s="16">
        <f t="shared" si="204"/>
        <v>5.4079004975805338</v>
      </c>
      <c r="J2499" s="19">
        <f t="shared" si="205"/>
        <v>6</v>
      </c>
      <c r="K2499" s="13">
        <f t="shared" si="206"/>
        <v>9.1525548142848398E-2</v>
      </c>
    </row>
    <row r="2500" spans="2:11" x14ac:dyDescent="0.25">
      <c r="B2500" s="26">
        <v>105</v>
      </c>
      <c r="C2500" s="26">
        <v>2497</v>
      </c>
      <c r="D2500" s="44">
        <v>41744.035416666666</v>
      </c>
      <c r="E2500" s="39" t="s">
        <v>102</v>
      </c>
      <c r="F2500" s="47">
        <f t="shared" ref="F2500:F2563" si="207">+VLOOKUP(E2500,$R$4:$S$23,2,FALSE)</f>
        <v>1</v>
      </c>
      <c r="G2500" s="10">
        <v>3.5</v>
      </c>
      <c r="H2500" s="13">
        <f t="shared" ref="H2500:H2563" si="208">+G2500*1609.34/3600</f>
        <v>1.5646361111111109</v>
      </c>
      <c r="I2500" s="16">
        <f t="shared" ref="I2500:I2563" si="209">H2500*(8^0.27)</f>
        <v>2.7431379335553427</v>
      </c>
      <c r="J2500" s="19">
        <f t="shared" ref="J2500:J2563" si="210">IF(AND(I2500&gt;=0,I2500&lt;1),1,IF(AND(I2500&gt;=1,I2500&lt;2),2,IF(AND(I2500&gt;=2,I2500&lt;3),3,IF(AND(I2500&gt;=3,I2500&lt;4),4,IF(AND(I2500&gt;=4,I2500&lt;5),5,IF(AND(I2500&gt;=5,I2500&lt;6),6,IF(AND(I2500&gt;=6,I2500&lt;7),7,IF(AND(I2500&gt;=7,I2500&lt;8),8,IF(AND(I2500&gt;=8,I2500&lt;9),9,IF(AND(I2500&gt;=9,I2500&lt;10),10,IF(AND(I2500&gt;=10,I2500&lt;11),11,IF(AND(I2500&gt;=11,I2500&lt;12),12,IF(AND(I2500&gt;=12,I2500&lt;13),13,IF(AND(I2500&gt;=13,I2500&lt;14),14,IF(AND(I2500&gt;=14,I2500&lt;15),15,IF(AND(I2500&gt;=15,I2500&lt;25),16,IF(I2500&gt;25,17,0)))))))))))))))))</f>
        <v>3</v>
      </c>
      <c r="K2500" s="13">
        <f t="shared" ref="K2500:K2563" si="211">MIN((I2500/$L$3)^3*$K$3,$K$3)</f>
        <v>1.1945358807900612E-2</v>
      </c>
    </row>
    <row r="2501" spans="2:11" x14ac:dyDescent="0.25">
      <c r="B2501" s="26">
        <v>105</v>
      </c>
      <c r="C2501" s="26">
        <v>2498</v>
      </c>
      <c r="D2501" s="44">
        <v>41744.07708333333</v>
      </c>
      <c r="E2501" s="39" t="s">
        <v>102</v>
      </c>
      <c r="F2501" s="47">
        <f t="shared" si="207"/>
        <v>1</v>
      </c>
      <c r="G2501" s="10">
        <v>8.1</v>
      </c>
      <c r="H2501" s="13">
        <f t="shared" si="208"/>
        <v>3.6210149999999994</v>
      </c>
      <c r="I2501" s="16">
        <f t="shared" si="209"/>
        <v>6.3484049319423645</v>
      </c>
      <c r="J2501" s="19">
        <f t="shared" si="210"/>
        <v>7</v>
      </c>
      <c r="K2501" s="13">
        <f t="shared" si="211"/>
        <v>0.14806421994704388</v>
      </c>
    </row>
    <row r="2502" spans="2:11" x14ac:dyDescent="0.25">
      <c r="B2502" s="26">
        <v>105</v>
      </c>
      <c r="C2502" s="26">
        <v>2499</v>
      </c>
      <c r="D2502" s="44">
        <v>41744.118750000001</v>
      </c>
      <c r="E2502" s="39" t="s">
        <v>102</v>
      </c>
      <c r="F2502" s="47">
        <f t="shared" si="207"/>
        <v>1</v>
      </c>
      <c r="G2502" s="10">
        <v>8.1</v>
      </c>
      <c r="H2502" s="13">
        <f t="shared" si="208"/>
        <v>3.6210149999999994</v>
      </c>
      <c r="I2502" s="16">
        <f t="shared" si="209"/>
        <v>6.3484049319423645</v>
      </c>
      <c r="J2502" s="19">
        <f t="shared" si="210"/>
        <v>7</v>
      </c>
      <c r="K2502" s="13">
        <f t="shared" si="211"/>
        <v>0.14806421994704388</v>
      </c>
    </row>
    <row r="2503" spans="2:11" x14ac:dyDescent="0.25">
      <c r="B2503" s="26">
        <v>105</v>
      </c>
      <c r="C2503" s="26">
        <v>2500</v>
      </c>
      <c r="D2503" s="44">
        <v>41744.160416666666</v>
      </c>
      <c r="E2503" s="39" t="s">
        <v>102</v>
      </c>
      <c r="F2503" s="47">
        <f t="shared" si="207"/>
        <v>1</v>
      </c>
      <c r="G2503" s="10">
        <v>4.5</v>
      </c>
      <c r="H2503" s="13">
        <f t="shared" si="208"/>
        <v>2.0116749999999999</v>
      </c>
      <c r="I2503" s="16">
        <f t="shared" si="209"/>
        <v>3.5268916288568697</v>
      </c>
      <c r="J2503" s="19">
        <f t="shared" si="210"/>
        <v>4</v>
      </c>
      <c r="K2503" s="13">
        <f t="shared" si="211"/>
        <v>2.5388240731660495E-2</v>
      </c>
    </row>
    <row r="2504" spans="2:11" x14ac:dyDescent="0.25">
      <c r="B2504" s="26">
        <v>105</v>
      </c>
      <c r="C2504" s="26">
        <v>2501</v>
      </c>
      <c r="D2504" s="44">
        <v>41744.20208333333</v>
      </c>
      <c r="E2504" s="39" t="s">
        <v>102</v>
      </c>
      <c r="F2504" s="47">
        <f t="shared" si="207"/>
        <v>1</v>
      </c>
      <c r="G2504" s="10">
        <v>4.5</v>
      </c>
      <c r="H2504" s="13">
        <f t="shared" si="208"/>
        <v>2.0116749999999999</v>
      </c>
      <c r="I2504" s="16">
        <f t="shared" si="209"/>
        <v>3.5268916288568697</v>
      </c>
      <c r="J2504" s="19">
        <f t="shared" si="210"/>
        <v>4</v>
      </c>
      <c r="K2504" s="13">
        <f t="shared" si="211"/>
        <v>2.5388240731660495E-2</v>
      </c>
    </row>
    <row r="2505" spans="2:11" x14ac:dyDescent="0.25">
      <c r="B2505" s="26">
        <v>105</v>
      </c>
      <c r="C2505" s="26">
        <v>2502</v>
      </c>
      <c r="D2505" s="44">
        <v>41744.243750000001</v>
      </c>
      <c r="E2505" s="39" t="s">
        <v>102</v>
      </c>
      <c r="F2505" s="47">
        <f t="shared" si="207"/>
        <v>1</v>
      </c>
      <c r="G2505" s="10">
        <v>3.5</v>
      </c>
      <c r="H2505" s="13">
        <f t="shared" si="208"/>
        <v>1.5646361111111109</v>
      </c>
      <c r="I2505" s="16">
        <f t="shared" si="209"/>
        <v>2.7431379335553427</v>
      </c>
      <c r="J2505" s="19">
        <f t="shared" si="210"/>
        <v>3</v>
      </c>
      <c r="K2505" s="13">
        <f t="shared" si="211"/>
        <v>1.1945358807900612E-2</v>
      </c>
    </row>
    <row r="2506" spans="2:11" x14ac:dyDescent="0.25">
      <c r="B2506" s="26">
        <v>105</v>
      </c>
      <c r="C2506" s="26">
        <v>2503</v>
      </c>
      <c r="D2506" s="44">
        <v>41744.285416666666</v>
      </c>
      <c r="E2506" s="39" t="s">
        <v>102</v>
      </c>
      <c r="F2506" s="47">
        <f t="shared" si="207"/>
        <v>1</v>
      </c>
      <c r="G2506" s="10">
        <v>4.5</v>
      </c>
      <c r="H2506" s="13">
        <f t="shared" si="208"/>
        <v>2.0116749999999999</v>
      </c>
      <c r="I2506" s="16">
        <f t="shared" si="209"/>
        <v>3.5268916288568697</v>
      </c>
      <c r="J2506" s="19">
        <f t="shared" si="210"/>
        <v>4</v>
      </c>
      <c r="K2506" s="13">
        <f t="shared" si="211"/>
        <v>2.5388240731660495E-2</v>
      </c>
    </row>
    <row r="2507" spans="2:11" x14ac:dyDescent="0.25">
      <c r="B2507" s="26">
        <v>105</v>
      </c>
      <c r="C2507" s="26">
        <v>2504</v>
      </c>
      <c r="D2507" s="44">
        <v>41744.32708333333</v>
      </c>
      <c r="E2507" s="39" t="s">
        <v>102</v>
      </c>
      <c r="F2507" s="47">
        <f t="shared" si="207"/>
        <v>1</v>
      </c>
      <c r="G2507" s="10">
        <v>8.1</v>
      </c>
      <c r="H2507" s="13">
        <f t="shared" si="208"/>
        <v>3.6210149999999994</v>
      </c>
      <c r="I2507" s="16">
        <f t="shared" si="209"/>
        <v>6.3484049319423645</v>
      </c>
      <c r="J2507" s="19">
        <f t="shared" si="210"/>
        <v>7</v>
      </c>
      <c r="K2507" s="13">
        <f t="shared" si="211"/>
        <v>0.14806421994704388</v>
      </c>
    </row>
    <row r="2508" spans="2:11" x14ac:dyDescent="0.25">
      <c r="B2508" s="26">
        <v>105</v>
      </c>
      <c r="C2508" s="26">
        <v>2505</v>
      </c>
      <c r="D2508" s="44">
        <v>41744.368750000001</v>
      </c>
      <c r="E2508" s="39" t="s">
        <v>102</v>
      </c>
      <c r="F2508" s="47">
        <f t="shared" si="207"/>
        <v>1</v>
      </c>
      <c r="G2508" s="10">
        <v>13.8</v>
      </c>
      <c r="H2508" s="13">
        <f t="shared" si="208"/>
        <v>6.1691366666666667</v>
      </c>
      <c r="I2508" s="16">
        <f t="shared" si="209"/>
        <v>10.815800995161068</v>
      </c>
      <c r="J2508" s="19">
        <f t="shared" si="210"/>
        <v>11</v>
      </c>
      <c r="K2508" s="13">
        <f t="shared" si="211"/>
        <v>0.73220438514278718</v>
      </c>
    </row>
    <row r="2509" spans="2:11" x14ac:dyDescent="0.25">
      <c r="B2509" s="26">
        <v>105</v>
      </c>
      <c r="C2509" s="26">
        <v>2506</v>
      </c>
      <c r="D2509" s="44">
        <v>41744.410416666666</v>
      </c>
      <c r="E2509" s="39" t="s">
        <v>102</v>
      </c>
      <c r="F2509" s="47">
        <f t="shared" si="207"/>
        <v>1</v>
      </c>
      <c r="G2509" s="10">
        <v>11.5</v>
      </c>
      <c r="H2509" s="13">
        <f t="shared" si="208"/>
        <v>5.1409472222222226</v>
      </c>
      <c r="I2509" s="16">
        <f t="shared" si="209"/>
        <v>9.0131674959675561</v>
      </c>
      <c r="J2509" s="19">
        <f t="shared" si="210"/>
        <v>10</v>
      </c>
      <c r="K2509" s="13">
        <f t="shared" si="211"/>
        <v>0.42372938955022382</v>
      </c>
    </row>
    <row r="2510" spans="2:11" x14ac:dyDescent="0.25">
      <c r="B2510" s="26">
        <v>105</v>
      </c>
      <c r="C2510" s="26">
        <v>2507</v>
      </c>
      <c r="D2510" s="44">
        <v>41744.45208333333</v>
      </c>
      <c r="E2510" s="39" t="s">
        <v>102</v>
      </c>
      <c r="F2510" s="47">
        <f t="shared" si="207"/>
        <v>1</v>
      </c>
      <c r="G2510" s="10">
        <v>9.2000000000000011</v>
      </c>
      <c r="H2510" s="13">
        <f t="shared" si="208"/>
        <v>4.1127577777777784</v>
      </c>
      <c r="I2510" s="16">
        <f t="shared" si="209"/>
        <v>7.2105339967740463</v>
      </c>
      <c r="J2510" s="19">
        <f t="shared" si="210"/>
        <v>8</v>
      </c>
      <c r="K2510" s="13">
        <f t="shared" si="211"/>
        <v>0.21694944744971473</v>
      </c>
    </row>
    <row r="2511" spans="2:11" x14ac:dyDescent="0.25">
      <c r="B2511" s="26">
        <v>105</v>
      </c>
      <c r="C2511" s="26">
        <v>2508</v>
      </c>
      <c r="D2511" s="44">
        <v>41744.493750000001</v>
      </c>
      <c r="E2511" s="39" t="s">
        <v>102</v>
      </c>
      <c r="F2511" s="47">
        <f t="shared" si="207"/>
        <v>1</v>
      </c>
      <c r="G2511" s="10">
        <v>8.1</v>
      </c>
      <c r="H2511" s="13">
        <f t="shared" si="208"/>
        <v>3.6210149999999994</v>
      </c>
      <c r="I2511" s="16">
        <f t="shared" si="209"/>
        <v>6.3484049319423645</v>
      </c>
      <c r="J2511" s="19">
        <f t="shared" si="210"/>
        <v>7</v>
      </c>
      <c r="K2511" s="13">
        <f t="shared" si="211"/>
        <v>0.14806421994704388</v>
      </c>
    </row>
    <row r="2512" spans="2:11" x14ac:dyDescent="0.25">
      <c r="B2512" s="26">
        <v>105</v>
      </c>
      <c r="C2512" s="26">
        <v>2509</v>
      </c>
      <c r="D2512" s="44">
        <v>41744.535416666666</v>
      </c>
      <c r="E2512" s="39" t="s">
        <v>102</v>
      </c>
      <c r="F2512" s="47">
        <f t="shared" si="207"/>
        <v>1</v>
      </c>
      <c r="G2512" s="10">
        <v>8.1</v>
      </c>
      <c r="H2512" s="13">
        <f t="shared" si="208"/>
        <v>3.6210149999999994</v>
      </c>
      <c r="I2512" s="16">
        <f t="shared" si="209"/>
        <v>6.3484049319423645</v>
      </c>
      <c r="J2512" s="19">
        <f t="shared" si="210"/>
        <v>7</v>
      </c>
      <c r="K2512" s="13">
        <f t="shared" si="211"/>
        <v>0.14806421994704388</v>
      </c>
    </row>
    <row r="2513" spans="2:11" x14ac:dyDescent="0.25">
      <c r="B2513" s="26">
        <v>105</v>
      </c>
      <c r="C2513" s="26">
        <v>2510</v>
      </c>
      <c r="D2513" s="44">
        <v>41744.57708333333</v>
      </c>
      <c r="E2513" s="39" t="s">
        <v>103</v>
      </c>
      <c r="F2513" s="47">
        <f t="shared" si="207"/>
        <v>0.7</v>
      </c>
      <c r="G2513" s="10">
        <v>4.5</v>
      </c>
      <c r="H2513" s="13">
        <f t="shared" si="208"/>
        <v>2.0116749999999999</v>
      </c>
      <c r="I2513" s="16">
        <f t="shared" si="209"/>
        <v>3.5268916288568697</v>
      </c>
      <c r="J2513" s="19">
        <f t="shared" si="210"/>
        <v>4</v>
      </c>
      <c r="K2513" s="13">
        <f t="shared" si="211"/>
        <v>2.5388240731660495E-2</v>
      </c>
    </row>
    <row r="2514" spans="2:11" x14ac:dyDescent="0.25">
      <c r="B2514" s="26">
        <v>105</v>
      </c>
      <c r="C2514" s="26">
        <v>2511</v>
      </c>
      <c r="D2514" s="44">
        <v>41744.618750000001</v>
      </c>
      <c r="E2514" s="39" t="s">
        <v>103</v>
      </c>
      <c r="F2514" s="47">
        <f t="shared" si="207"/>
        <v>0.7</v>
      </c>
      <c r="G2514" s="10">
        <v>4.6000000000000005</v>
      </c>
      <c r="H2514" s="13">
        <f t="shared" si="208"/>
        <v>2.0563788888888892</v>
      </c>
      <c r="I2514" s="16">
        <f t="shared" si="209"/>
        <v>3.6052669983870231</v>
      </c>
      <c r="J2514" s="19">
        <f t="shared" si="210"/>
        <v>4</v>
      </c>
      <c r="K2514" s="13">
        <f t="shared" si="211"/>
        <v>2.7118680931214341E-2</v>
      </c>
    </row>
    <row r="2515" spans="2:11" x14ac:dyDescent="0.25">
      <c r="B2515" s="26">
        <v>105</v>
      </c>
      <c r="C2515" s="26">
        <v>2512</v>
      </c>
      <c r="D2515" s="44">
        <v>41744.660416666666</v>
      </c>
      <c r="E2515" s="39" t="s">
        <v>105</v>
      </c>
      <c r="F2515" s="47">
        <f t="shared" si="207"/>
        <v>0.3</v>
      </c>
      <c r="G2515" s="10">
        <v>5.8</v>
      </c>
      <c r="H2515" s="13">
        <f t="shared" si="208"/>
        <v>2.5928255555555553</v>
      </c>
      <c r="I2515" s="16">
        <f t="shared" si="209"/>
        <v>4.5457714327488539</v>
      </c>
      <c r="J2515" s="19">
        <f t="shared" si="210"/>
        <v>5</v>
      </c>
      <c r="K2515" s="13">
        <f t="shared" si="211"/>
        <v>5.4359949801215252E-2</v>
      </c>
    </row>
    <row r="2516" spans="2:11" x14ac:dyDescent="0.25">
      <c r="B2516" s="26">
        <v>105</v>
      </c>
      <c r="C2516" s="26">
        <v>2513</v>
      </c>
      <c r="D2516" s="44">
        <v>41744.70208333333</v>
      </c>
      <c r="E2516" s="39" t="s">
        <v>105</v>
      </c>
      <c r="F2516" s="47">
        <f t="shared" si="207"/>
        <v>0.3</v>
      </c>
      <c r="G2516" s="10">
        <v>4.6000000000000005</v>
      </c>
      <c r="H2516" s="13">
        <f t="shared" si="208"/>
        <v>2.0563788888888892</v>
      </c>
      <c r="I2516" s="16">
        <f t="shared" si="209"/>
        <v>3.6052669983870231</v>
      </c>
      <c r="J2516" s="19">
        <f t="shared" si="210"/>
        <v>4</v>
      </c>
      <c r="K2516" s="13">
        <f t="shared" si="211"/>
        <v>2.7118680931214341E-2</v>
      </c>
    </row>
    <row r="2517" spans="2:11" x14ac:dyDescent="0.25">
      <c r="B2517" s="26">
        <v>105</v>
      </c>
      <c r="C2517" s="26">
        <v>2514</v>
      </c>
      <c r="D2517" s="44">
        <v>41744.743750000001</v>
      </c>
      <c r="E2517" s="39" t="s">
        <v>105</v>
      </c>
      <c r="F2517" s="47">
        <f t="shared" si="207"/>
        <v>0.3</v>
      </c>
      <c r="G2517" s="10">
        <v>3.5</v>
      </c>
      <c r="H2517" s="13">
        <f t="shared" si="208"/>
        <v>1.5646361111111109</v>
      </c>
      <c r="I2517" s="16">
        <f t="shared" si="209"/>
        <v>2.7431379335553427</v>
      </c>
      <c r="J2517" s="19">
        <f t="shared" si="210"/>
        <v>3</v>
      </c>
      <c r="K2517" s="13">
        <f t="shared" si="211"/>
        <v>1.1945358807900612E-2</v>
      </c>
    </row>
    <row r="2518" spans="2:11" x14ac:dyDescent="0.25">
      <c r="B2518" s="26">
        <v>105</v>
      </c>
      <c r="C2518" s="26">
        <v>2515</v>
      </c>
      <c r="D2518" s="44">
        <v>41744.785416666666</v>
      </c>
      <c r="E2518" s="39" t="s">
        <v>105</v>
      </c>
      <c r="F2518" s="47">
        <f t="shared" si="207"/>
        <v>0.3</v>
      </c>
      <c r="G2518" s="10">
        <v>8.1</v>
      </c>
      <c r="H2518" s="13">
        <f t="shared" si="208"/>
        <v>3.6210149999999994</v>
      </c>
      <c r="I2518" s="16">
        <f t="shared" si="209"/>
        <v>6.3484049319423645</v>
      </c>
      <c r="J2518" s="19">
        <f t="shared" si="210"/>
        <v>7</v>
      </c>
      <c r="K2518" s="13">
        <f t="shared" si="211"/>
        <v>0.14806421994704388</v>
      </c>
    </row>
    <row r="2519" spans="2:11" x14ac:dyDescent="0.25">
      <c r="B2519" s="26">
        <v>105</v>
      </c>
      <c r="C2519" s="26">
        <v>2516</v>
      </c>
      <c r="D2519" s="44">
        <v>41744.82708333333</v>
      </c>
      <c r="E2519" s="39" t="s">
        <v>105</v>
      </c>
      <c r="F2519" s="47">
        <f t="shared" si="207"/>
        <v>0.3</v>
      </c>
      <c r="G2519" s="10">
        <v>5.8</v>
      </c>
      <c r="H2519" s="13">
        <f t="shared" si="208"/>
        <v>2.5928255555555553</v>
      </c>
      <c r="I2519" s="16">
        <f t="shared" si="209"/>
        <v>4.5457714327488539</v>
      </c>
      <c r="J2519" s="19">
        <f t="shared" si="210"/>
        <v>5</v>
      </c>
      <c r="K2519" s="13">
        <f t="shared" si="211"/>
        <v>5.4359949801215252E-2</v>
      </c>
    </row>
    <row r="2520" spans="2:11" x14ac:dyDescent="0.25">
      <c r="B2520" s="26">
        <v>105</v>
      </c>
      <c r="C2520" s="26">
        <v>2517</v>
      </c>
      <c r="D2520" s="44">
        <v>41744.868750000001</v>
      </c>
      <c r="E2520" s="39" t="s">
        <v>105</v>
      </c>
      <c r="F2520" s="47">
        <f t="shared" si="207"/>
        <v>0.3</v>
      </c>
      <c r="G2520" s="10">
        <v>3.5</v>
      </c>
      <c r="H2520" s="13">
        <f t="shared" si="208"/>
        <v>1.5646361111111109</v>
      </c>
      <c r="I2520" s="16">
        <f t="shared" si="209"/>
        <v>2.7431379335553427</v>
      </c>
      <c r="J2520" s="19">
        <f t="shared" si="210"/>
        <v>3</v>
      </c>
      <c r="K2520" s="13">
        <f t="shared" si="211"/>
        <v>1.1945358807900612E-2</v>
      </c>
    </row>
    <row r="2521" spans="2:11" x14ac:dyDescent="0.25">
      <c r="B2521" s="26">
        <v>105</v>
      </c>
      <c r="C2521" s="26">
        <v>2518</v>
      </c>
      <c r="D2521" s="44">
        <v>41744.910416666666</v>
      </c>
      <c r="E2521" s="39" t="s">
        <v>105</v>
      </c>
      <c r="F2521" s="47">
        <f t="shared" si="207"/>
        <v>0.3</v>
      </c>
      <c r="G2521" s="10">
        <v>4.5</v>
      </c>
      <c r="H2521" s="13">
        <f t="shared" si="208"/>
        <v>2.0116749999999999</v>
      </c>
      <c r="I2521" s="16">
        <f t="shared" si="209"/>
        <v>3.5268916288568697</v>
      </c>
      <c r="J2521" s="19">
        <f t="shared" si="210"/>
        <v>4</v>
      </c>
      <c r="K2521" s="13">
        <f t="shared" si="211"/>
        <v>2.5388240731660495E-2</v>
      </c>
    </row>
    <row r="2522" spans="2:11" x14ac:dyDescent="0.25">
      <c r="B2522" s="26">
        <v>105</v>
      </c>
      <c r="C2522" s="26">
        <v>2519</v>
      </c>
      <c r="D2522" s="44">
        <v>41744.95208333333</v>
      </c>
      <c r="E2522" s="39" t="s">
        <v>105</v>
      </c>
      <c r="F2522" s="47">
        <f t="shared" si="207"/>
        <v>0.3</v>
      </c>
      <c r="G2522" s="10">
        <v>4.6000000000000005</v>
      </c>
      <c r="H2522" s="13">
        <f t="shared" si="208"/>
        <v>2.0563788888888892</v>
      </c>
      <c r="I2522" s="16">
        <f t="shared" si="209"/>
        <v>3.6052669983870231</v>
      </c>
      <c r="J2522" s="19">
        <f t="shared" si="210"/>
        <v>4</v>
      </c>
      <c r="K2522" s="13">
        <f t="shared" si="211"/>
        <v>2.7118680931214341E-2</v>
      </c>
    </row>
    <row r="2523" spans="2:11" x14ac:dyDescent="0.25">
      <c r="B2523" s="26">
        <v>105</v>
      </c>
      <c r="C2523" s="26">
        <v>2520</v>
      </c>
      <c r="D2523" s="44">
        <v>41744.993750000001</v>
      </c>
      <c r="E2523" s="39" t="s">
        <v>105</v>
      </c>
      <c r="F2523" s="47">
        <f t="shared" si="207"/>
        <v>0.3</v>
      </c>
      <c r="G2523" s="10">
        <v>6.9</v>
      </c>
      <c r="H2523" s="13">
        <f t="shared" si="208"/>
        <v>3.0845683333333334</v>
      </c>
      <c r="I2523" s="16">
        <f t="shared" si="209"/>
        <v>5.4079004975805338</v>
      </c>
      <c r="J2523" s="19">
        <f t="shared" si="210"/>
        <v>6</v>
      </c>
      <c r="K2523" s="13">
        <f t="shared" si="211"/>
        <v>9.1525548142848398E-2</v>
      </c>
    </row>
    <row r="2524" spans="2:11" x14ac:dyDescent="0.25">
      <c r="B2524" s="26">
        <v>106</v>
      </c>
      <c r="C2524" s="26">
        <v>2521</v>
      </c>
      <c r="D2524" s="44">
        <v>41745.035416666666</v>
      </c>
      <c r="E2524" s="39" t="s">
        <v>103</v>
      </c>
      <c r="F2524" s="47">
        <f t="shared" si="207"/>
        <v>0.7</v>
      </c>
      <c r="G2524" s="10">
        <v>4.6000000000000005</v>
      </c>
      <c r="H2524" s="13">
        <f t="shared" si="208"/>
        <v>2.0563788888888892</v>
      </c>
      <c r="I2524" s="16">
        <f t="shared" si="209"/>
        <v>3.6052669983870231</v>
      </c>
      <c r="J2524" s="19">
        <f t="shared" si="210"/>
        <v>4</v>
      </c>
      <c r="K2524" s="13">
        <f t="shared" si="211"/>
        <v>2.7118680931214341E-2</v>
      </c>
    </row>
    <row r="2525" spans="2:11" x14ac:dyDescent="0.25">
      <c r="B2525" s="26">
        <v>106</v>
      </c>
      <c r="C2525" s="26">
        <v>2522</v>
      </c>
      <c r="D2525" s="44">
        <v>41745.07708333333</v>
      </c>
      <c r="E2525" s="39" t="s">
        <v>104</v>
      </c>
      <c r="F2525" s="47">
        <f t="shared" si="207"/>
        <v>0.5</v>
      </c>
      <c r="G2525" s="10">
        <v>6.9</v>
      </c>
      <c r="H2525" s="13">
        <f t="shared" si="208"/>
        <v>3.0845683333333334</v>
      </c>
      <c r="I2525" s="16">
        <f t="shared" si="209"/>
        <v>5.4079004975805338</v>
      </c>
      <c r="J2525" s="19">
        <f t="shared" si="210"/>
        <v>6</v>
      </c>
      <c r="K2525" s="13">
        <f t="shared" si="211"/>
        <v>9.1525548142848398E-2</v>
      </c>
    </row>
    <row r="2526" spans="2:11" x14ac:dyDescent="0.25">
      <c r="B2526" s="26">
        <v>106</v>
      </c>
      <c r="C2526" s="26">
        <v>2523</v>
      </c>
      <c r="D2526" s="44">
        <v>41745.118750000001</v>
      </c>
      <c r="E2526" s="39" t="s">
        <v>104</v>
      </c>
      <c r="F2526" s="47">
        <f t="shared" si="207"/>
        <v>0.5</v>
      </c>
      <c r="G2526" s="10">
        <v>6.9</v>
      </c>
      <c r="H2526" s="13">
        <f t="shared" si="208"/>
        <v>3.0845683333333334</v>
      </c>
      <c r="I2526" s="16">
        <f t="shared" si="209"/>
        <v>5.4079004975805338</v>
      </c>
      <c r="J2526" s="19">
        <f t="shared" si="210"/>
        <v>6</v>
      </c>
      <c r="K2526" s="13">
        <f t="shared" si="211"/>
        <v>9.1525548142848398E-2</v>
      </c>
    </row>
    <row r="2527" spans="2:11" x14ac:dyDescent="0.25">
      <c r="B2527" s="26">
        <v>106</v>
      </c>
      <c r="C2527" s="26">
        <v>2524</v>
      </c>
      <c r="D2527" s="44">
        <v>41745.160416666666</v>
      </c>
      <c r="E2527" s="39" t="s">
        <v>104</v>
      </c>
      <c r="F2527" s="47">
        <f t="shared" si="207"/>
        <v>0.5</v>
      </c>
      <c r="G2527" s="10">
        <v>11.5</v>
      </c>
      <c r="H2527" s="13">
        <f t="shared" si="208"/>
        <v>5.1409472222222226</v>
      </c>
      <c r="I2527" s="16">
        <f t="shared" si="209"/>
        <v>9.0131674959675561</v>
      </c>
      <c r="J2527" s="19">
        <f t="shared" si="210"/>
        <v>10</v>
      </c>
      <c r="K2527" s="13">
        <f t="shared" si="211"/>
        <v>0.42372938955022382</v>
      </c>
    </row>
    <row r="2528" spans="2:11" x14ac:dyDescent="0.25">
      <c r="B2528" s="26">
        <v>106</v>
      </c>
      <c r="C2528" s="26">
        <v>2525</v>
      </c>
      <c r="D2528" s="44">
        <v>41745.20208333333</v>
      </c>
      <c r="E2528" s="39" t="s">
        <v>102</v>
      </c>
      <c r="F2528" s="47">
        <f t="shared" si="207"/>
        <v>1</v>
      </c>
      <c r="G2528" s="10">
        <v>5.8</v>
      </c>
      <c r="H2528" s="13">
        <f t="shared" si="208"/>
        <v>2.5928255555555553</v>
      </c>
      <c r="I2528" s="16">
        <f t="shared" si="209"/>
        <v>4.5457714327488539</v>
      </c>
      <c r="J2528" s="19">
        <f t="shared" si="210"/>
        <v>5</v>
      </c>
      <c r="K2528" s="13">
        <f t="shared" si="211"/>
        <v>5.4359949801215252E-2</v>
      </c>
    </row>
    <row r="2529" spans="2:11" x14ac:dyDescent="0.25">
      <c r="B2529" s="26">
        <v>106</v>
      </c>
      <c r="C2529" s="26">
        <v>2526</v>
      </c>
      <c r="D2529" s="44">
        <v>41745.243750000001</v>
      </c>
      <c r="E2529" s="39" t="s">
        <v>102</v>
      </c>
      <c r="F2529" s="47">
        <f t="shared" si="207"/>
        <v>1</v>
      </c>
      <c r="G2529" s="10">
        <v>4.6000000000000005</v>
      </c>
      <c r="H2529" s="13">
        <f t="shared" si="208"/>
        <v>2.0563788888888892</v>
      </c>
      <c r="I2529" s="16">
        <f t="shared" si="209"/>
        <v>3.6052669983870231</v>
      </c>
      <c r="J2529" s="19">
        <f t="shared" si="210"/>
        <v>4</v>
      </c>
      <c r="K2529" s="13">
        <f t="shared" si="211"/>
        <v>2.7118680931214341E-2</v>
      </c>
    </row>
    <row r="2530" spans="2:11" x14ac:dyDescent="0.25">
      <c r="B2530" s="26">
        <v>106</v>
      </c>
      <c r="C2530" s="26">
        <v>2527</v>
      </c>
      <c r="D2530" s="44">
        <v>41745.285416666666</v>
      </c>
      <c r="E2530" s="39" t="s">
        <v>102</v>
      </c>
      <c r="F2530" s="47">
        <f t="shared" si="207"/>
        <v>1</v>
      </c>
      <c r="G2530" s="10">
        <v>5.8</v>
      </c>
      <c r="H2530" s="13">
        <f t="shared" si="208"/>
        <v>2.5928255555555553</v>
      </c>
      <c r="I2530" s="16">
        <f t="shared" si="209"/>
        <v>4.5457714327488539</v>
      </c>
      <c r="J2530" s="19">
        <f t="shared" si="210"/>
        <v>5</v>
      </c>
      <c r="K2530" s="13">
        <f t="shared" si="211"/>
        <v>5.4359949801215252E-2</v>
      </c>
    </row>
    <row r="2531" spans="2:11" x14ac:dyDescent="0.25">
      <c r="B2531" s="26">
        <v>106</v>
      </c>
      <c r="C2531" s="26">
        <v>2528</v>
      </c>
      <c r="D2531" s="44">
        <v>41745.32708333333</v>
      </c>
      <c r="E2531" s="39" t="s">
        <v>102</v>
      </c>
      <c r="F2531" s="47">
        <f t="shared" si="207"/>
        <v>1</v>
      </c>
      <c r="G2531" s="10">
        <v>6.9</v>
      </c>
      <c r="H2531" s="13">
        <f t="shared" si="208"/>
        <v>3.0845683333333334</v>
      </c>
      <c r="I2531" s="16">
        <f t="shared" si="209"/>
        <v>5.4079004975805338</v>
      </c>
      <c r="J2531" s="19">
        <f t="shared" si="210"/>
        <v>6</v>
      </c>
      <c r="K2531" s="13">
        <f t="shared" si="211"/>
        <v>9.1525548142848398E-2</v>
      </c>
    </row>
    <row r="2532" spans="2:11" x14ac:dyDescent="0.25">
      <c r="B2532" s="26">
        <v>106</v>
      </c>
      <c r="C2532" s="26">
        <v>2529</v>
      </c>
      <c r="D2532" s="44">
        <v>41745.368750000001</v>
      </c>
      <c r="E2532" s="39" t="s">
        <v>102</v>
      </c>
      <c r="F2532" s="47">
        <f t="shared" si="207"/>
        <v>1</v>
      </c>
      <c r="G2532" s="10">
        <v>8.1</v>
      </c>
      <c r="H2532" s="13">
        <f t="shared" si="208"/>
        <v>3.6210149999999994</v>
      </c>
      <c r="I2532" s="16">
        <f t="shared" si="209"/>
        <v>6.3484049319423645</v>
      </c>
      <c r="J2532" s="19">
        <f t="shared" si="210"/>
        <v>7</v>
      </c>
      <c r="K2532" s="13">
        <f t="shared" si="211"/>
        <v>0.14806421994704388</v>
      </c>
    </row>
    <row r="2533" spans="2:11" x14ac:dyDescent="0.25">
      <c r="B2533" s="26">
        <v>106</v>
      </c>
      <c r="C2533" s="26">
        <v>2530</v>
      </c>
      <c r="D2533" s="44">
        <v>41745.410416666666</v>
      </c>
      <c r="E2533" s="39" t="s">
        <v>102</v>
      </c>
      <c r="F2533" s="47">
        <f t="shared" si="207"/>
        <v>1</v>
      </c>
      <c r="G2533" s="10">
        <v>5.8</v>
      </c>
      <c r="H2533" s="13">
        <f t="shared" si="208"/>
        <v>2.5928255555555553</v>
      </c>
      <c r="I2533" s="16">
        <f t="shared" si="209"/>
        <v>4.5457714327488539</v>
      </c>
      <c r="J2533" s="19">
        <f t="shared" si="210"/>
        <v>5</v>
      </c>
      <c r="K2533" s="13">
        <f t="shared" si="211"/>
        <v>5.4359949801215252E-2</v>
      </c>
    </row>
    <row r="2534" spans="2:11" x14ac:dyDescent="0.25">
      <c r="B2534" s="26">
        <v>106</v>
      </c>
      <c r="C2534" s="26">
        <v>2531</v>
      </c>
      <c r="D2534" s="44">
        <v>41745.45208333333</v>
      </c>
      <c r="E2534" s="39" t="s">
        <v>102</v>
      </c>
      <c r="F2534" s="47">
        <f t="shared" si="207"/>
        <v>1</v>
      </c>
      <c r="G2534" s="10">
        <v>6.9</v>
      </c>
      <c r="H2534" s="13">
        <f t="shared" si="208"/>
        <v>3.0845683333333334</v>
      </c>
      <c r="I2534" s="16">
        <f t="shared" si="209"/>
        <v>5.4079004975805338</v>
      </c>
      <c r="J2534" s="19">
        <f t="shared" si="210"/>
        <v>6</v>
      </c>
      <c r="K2534" s="13">
        <f t="shared" si="211"/>
        <v>9.1525548142848398E-2</v>
      </c>
    </row>
    <row r="2535" spans="2:11" x14ac:dyDescent="0.25">
      <c r="B2535" s="26">
        <v>106</v>
      </c>
      <c r="C2535" s="26">
        <v>2532</v>
      </c>
      <c r="D2535" s="44">
        <v>41745.493750000001</v>
      </c>
      <c r="E2535" s="39" t="s">
        <v>102</v>
      </c>
      <c r="F2535" s="47">
        <f t="shared" si="207"/>
        <v>1</v>
      </c>
      <c r="G2535" s="10">
        <v>3.5</v>
      </c>
      <c r="H2535" s="13">
        <f t="shared" si="208"/>
        <v>1.5646361111111109</v>
      </c>
      <c r="I2535" s="16">
        <f t="shared" si="209"/>
        <v>2.7431379335553427</v>
      </c>
      <c r="J2535" s="19">
        <f t="shared" si="210"/>
        <v>3</v>
      </c>
      <c r="K2535" s="13">
        <f t="shared" si="211"/>
        <v>1.1945358807900612E-2</v>
      </c>
    </row>
    <row r="2536" spans="2:11" x14ac:dyDescent="0.25">
      <c r="B2536" s="26">
        <v>106</v>
      </c>
      <c r="C2536" s="26">
        <v>2533</v>
      </c>
      <c r="D2536" s="44">
        <v>41745.535416666666</v>
      </c>
      <c r="E2536" s="39" t="s">
        <v>102</v>
      </c>
      <c r="F2536" s="47">
        <f t="shared" si="207"/>
        <v>1</v>
      </c>
      <c r="G2536" s="10">
        <v>3.5</v>
      </c>
      <c r="H2536" s="13">
        <f t="shared" si="208"/>
        <v>1.5646361111111109</v>
      </c>
      <c r="I2536" s="16">
        <f t="shared" si="209"/>
        <v>2.7431379335553427</v>
      </c>
      <c r="J2536" s="19">
        <f t="shared" si="210"/>
        <v>3</v>
      </c>
      <c r="K2536" s="13">
        <f t="shared" si="211"/>
        <v>1.1945358807900612E-2</v>
      </c>
    </row>
    <row r="2537" spans="2:11" x14ac:dyDescent="0.25">
      <c r="B2537" s="26">
        <v>106</v>
      </c>
      <c r="C2537" s="26">
        <v>2534</v>
      </c>
      <c r="D2537" s="44">
        <v>41745.57708333333</v>
      </c>
      <c r="E2537" s="39" t="s">
        <v>104</v>
      </c>
      <c r="F2537" s="47">
        <f t="shared" si="207"/>
        <v>0.5</v>
      </c>
      <c r="G2537" s="10">
        <v>9.2000000000000011</v>
      </c>
      <c r="H2537" s="13">
        <f t="shared" si="208"/>
        <v>4.1127577777777784</v>
      </c>
      <c r="I2537" s="16">
        <f t="shared" si="209"/>
        <v>7.2105339967740463</v>
      </c>
      <c r="J2537" s="19">
        <f t="shared" si="210"/>
        <v>8</v>
      </c>
      <c r="K2537" s="13">
        <f t="shared" si="211"/>
        <v>0.21694944744971473</v>
      </c>
    </row>
    <row r="2538" spans="2:11" x14ac:dyDescent="0.25">
      <c r="B2538" s="26">
        <v>106</v>
      </c>
      <c r="C2538" s="26">
        <v>2535</v>
      </c>
      <c r="D2538" s="44">
        <v>41745.618750000001</v>
      </c>
      <c r="E2538" s="39" t="s">
        <v>102</v>
      </c>
      <c r="F2538" s="47">
        <f t="shared" si="207"/>
        <v>1</v>
      </c>
      <c r="G2538" s="10">
        <v>8.1</v>
      </c>
      <c r="H2538" s="13">
        <f t="shared" si="208"/>
        <v>3.6210149999999994</v>
      </c>
      <c r="I2538" s="16">
        <f t="shared" si="209"/>
        <v>6.3484049319423645</v>
      </c>
      <c r="J2538" s="19">
        <f t="shared" si="210"/>
        <v>7</v>
      </c>
      <c r="K2538" s="13">
        <f t="shared" si="211"/>
        <v>0.14806421994704388</v>
      </c>
    </row>
    <row r="2539" spans="2:11" x14ac:dyDescent="0.25">
      <c r="B2539" s="26">
        <v>106</v>
      </c>
      <c r="C2539" s="26">
        <v>2536</v>
      </c>
      <c r="D2539" s="44">
        <v>41745.660416666666</v>
      </c>
      <c r="E2539" s="39" t="s">
        <v>104</v>
      </c>
      <c r="F2539" s="47">
        <f t="shared" si="207"/>
        <v>0.5</v>
      </c>
      <c r="G2539" s="10">
        <v>12.7</v>
      </c>
      <c r="H2539" s="13">
        <f t="shared" si="208"/>
        <v>5.6773938888888882</v>
      </c>
      <c r="I2539" s="16">
        <f t="shared" si="209"/>
        <v>9.9536719303293868</v>
      </c>
      <c r="J2539" s="19">
        <f t="shared" si="210"/>
        <v>10</v>
      </c>
      <c r="K2539" s="13">
        <f t="shared" si="211"/>
        <v>0.57069784048988625</v>
      </c>
    </row>
    <row r="2540" spans="2:11" x14ac:dyDescent="0.25">
      <c r="B2540" s="26">
        <v>106</v>
      </c>
      <c r="C2540" s="26">
        <v>2537</v>
      </c>
      <c r="D2540" s="44">
        <v>41745.70208333333</v>
      </c>
      <c r="E2540" s="39" t="s">
        <v>102</v>
      </c>
      <c r="F2540" s="47">
        <f t="shared" si="207"/>
        <v>1</v>
      </c>
      <c r="G2540" s="10">
        <v>12.7</v>
      </c>
      <c r="H2540" s="13">
        <f t="shared" si="208"/>
        <v>5.6773938888888882</v>
      </c>
      <c r="I2540" s="16">
        <f t="shared" si="209"/>
        <v>9.9536719303293868</v>
      </c>
      <c r="J2540" s="19">
        <f t="shared" si="210"/>
        <v>10</v>
      </c>
      <c r="K2540" s="13">
        <f t="shared" si="211"/>
        <v>0.57069784048988625</v>
      </c>
    </row>
    <row r="2541" spans="2:11" x14ac:dyDescent="0.25">
      <c r="B2541" s="26">
        <v>106</v>
      </c>
      <c r="C2541" s="26">
        <v>2538</v>
      </c>
      <c r="D2541" s="44">
        <v>41745.743750000001</v>
      </c>
      <c r="E2541" s="39" t="s">
        <v>102</v>
      </c>
      <c r="F2541" s="47">
        <f t="shared" si="207"/>
        <v>1</v>
      </c>
      <c r="G2541" s="10">
        <v>10.4</v>
      </c>
      <c r="H2541" s="13">
        <f t="shared" si="208"/>
        <v>4.649204444444444</v>
      </c>
      <c r="I2541" s="16">
        <f t="shared" si="209"/>
        <v>8.1510384311358752</v>
      </c>
      <c r="J2541" s="19">
        <f t="shared" si="210"/>
        <v>9</v>
      </c>
      <c r="K2541" s="13">
        <f t="shared" si="211"/>
        <v>0.31339717994379734</v>
      </c>
    </row>
    <row r="2542" spans="2:11" x14ac:dyDescent="0.25">
      <c r="B2542" s="26">
        <v>106</v>
      </c>
      <c r="C2542" s="26">
        <v>2539</v>
      </c>
      <c r="D2542" s="44">
        <v>41745.785416666666</v>
      </c>
      <c r="E2542" s="39" t="s">
        <v>104</v>
      </c>
      <c r="F2542" s="47">
        <f t="shared" si="207"/>
        <v>0.5</v>
      </c>
      <c r="G2542" s="10">
        <v>6.9</v>
      </c>
      <c r="H2542" s="13">
        <f t="shared" si="208"/>
        <v>3.0845683333333334</v>
      </c>
      <c r="I2542" s="16">
        <f t="shared" si="209"/>
        <v>5.4079004975805338</v>
      </c>
      <c r="J2542" s="19">
        <f t="shared" si="210"/>
        <v>6</v>
      </c>
      <c r="K2542" s="13">
        <f t="shared" si="211"/>
        <v>9.1525548142848398E-2</v>
      </c>
    </row>
    <row r="2543" spans="2:11" x14ac:dyDescent="0.25">
      <c r="B2543" s="26">
        <v>106</v>
      </c>
      <c r="C2543" s="26">
        <v>2540</v>
      </c>
      <c r="D2543" s="44">
        <v>41745.82708333333</v>
      </c>
      <c r="E2543" s="39" t="s">
        <v>104</v>
      </c>
      <c r="F2543" s="47">
        <f t="shared" si="207"/>
        <v>0.5</v>
      </c>
      <c r="G2543" s="10">
        <v>4.6000000000000005</v>
      </c>
      <c r="H2543" s="13">
        <f t="shared" si="208"/>
        <v>2.0563788888888892</v>
      </c>
      <c r="I2543" s="16">
        <f t="shared" si="209"/>
        <v>3.6052669983870231</v>
      </c>
      <c r="J2543" s="19">
        <f t="shared" si="210"/>
        <v>4</v>
      </c>
      <c r="K2543" s="13">
        <f t="shared" si="211"/>
        <v>2.7118680931214341E-2</v>
      </c>
    </row>
    <row r="2544" spans="2:11" x14ac:dyDescent="0.25">
      <c r="B2544" s="26">
        <v>106</v>
      </c>
      <c r="C2544" s="26">
        <v>2541</v>
      </c>
      <c r="D2544" s="44">
        <v>41745.868750000001</v>
      </c>
      <c r="E2544" s="39" t="s">
        <v>104</v>
      </c>
      <c r="F2544" s="47">
        <f t="shared" si="207"/>
        <v>0.5</v>
      </c>
      <c r="G2544" s="10">
        <v>5.8</v>
      </c>
      <c r="H2544" s="13">
        <f t="shared" si="208"/>
        <v>2.5928255555555553</v>
      </c>
      <c r="I2544" s="16">
        <f t="shared" si="209"/>
        <v>4.5457714327488539</v>
      </c>
      <c r="J2544" s="19">
        <f t="shared" si="210"/>
        <v>5</v>
      </c>
      <c r="K2544" s="13">
        <f t="shared" si="211"/>
        <v>5.4359949801215252E-2</v>
      </c>
    </row>
    <row r="2545" spans="2:11" x14ac:dyDescent="0.25">
      <c r="B2545" s="26">
        <v>106</v>
      </c>
      <c r="C2545" s="26">
        <v>2542</v>
      </c>
      <c r="D2545" s="44">
        <v>41745.910416666666</v>
      </c>
      <c r="E2545" s="39" t="s">
        <v>105</v>
      </c>
      <c r="F2545" s="47">
        <f t="shared" si="207"/>
        <v>0.3</v>
      </c>
      <c r="G2545" s="10">
        <v>3.5</v>
      </c>
      <c r="H2545" s="13">
        <f t="shared" si="208"/>
        <v>1.5646361111111109</v>
      </c>
      <c r="I2545" s="16">
        <f t="shared" si="209"/>
        <v>2.7431379335553427</v>
      </c>
      <c r="J2545" s="19">
        <f t="shared" si="210"/>
        <v>3</v>
      </c>
      <c r="K2545" s="13">
        <f t="shared" si="211"/>
        <v>1.1945358807900612E-2</v>
      </c>
    </row>
    <row r="2546" spans="2:11" x14ac:dyDescent="0.25">
      <c r="B2546" s="26">
        <v>106</v>
      </c>
      <c r="C2546" s="26">
        <v>2543</v>
      </c>
      <c r="D2546" s="44">
        <v>41745.95208333333</v>
      </c>
      <c r="E2546" s="39" t="s">
        <v>105</v>
      </c>
      <c r="F2546" s="47">
        <f t="shared" si="207"/>
        <v>0.3</v>
      </c>
      <c r="G2546" s="10">
        <v>8.1</v>
      </c>
      <c r="H2546" s="13">
        <f t="shared" si="208"/>
        <v>3.6210149999999994</v>
      </c>
      <c r="I2546" s="16">
        <f t="shared" si="209"/>
        <v>6.3484049319423645</v>
      </c>
      <c r="J2546" s="19">
        <f t="shared" si="210"/>
        <v>7</v>
      </c>
      <c r="K2546" s="13">
        <f t="shared" si="211"/>
        <v>0.14806421994704388</v>
      </c>
    </row>
    <row r="2547" spans="2:11" x14ac:dyDescent="0.25">
      <c r="B2547" s="26">
        <v>106</v>
      </c>
      <c r="C2547" s="26">
        <v>2544</v>
      </c>
      <c r="D2547" s="44">
        <v>41745.993750000001</v>
      </c>
      <c r="E2547" s="39" t="s">
        <v>105</v>
      </c>
      <c r="F2547" s="47">
        <f t="shared" si="207"/>
        <v>0.3</v>
      </c>
      <c r="G2547" s="10">
        <v>6.9</v>
      </c>
      <c r="H2547" s="13">
        <f t="shared" si="208"/>
        <v>3.0845683333333334</v>
      </c>
      <c r="I2547" s="16">
        <f t="shared" si="209"/>
        <v>5.4079004975805338</v>
      </c>
      <c r="J2547" s="19">
        <f t="shared" si="210"/>
        <v>6</v>
      </c>
      <c r="K2547" s="13">
        <f t="shared" si="211"/>
        <v>9.1525548142848398E-2</v>
      </c>
    </row>
    <row r="2548" spans="2:11" x14ac:dyDescent="0.25">
      <c r="B2548" s="26">
        <v>107</v>
      </c>
      <c r="C2548" s="26">
        <v>2545</v>
      </c>
      <c r="D2548" s="44">
        <v>41746.035416666666</v>
      </c>
      <c r="E2548" s="39" t="s">
        <v>104</v>
      </c>
      <c r="F2548" s="47">
        <f t="shared" si="207"/>
        <v>0.5</v>
      </c>
      <c r="G2548" s="10">
        <v>6.9</v>
      </c>
      <c r="H2548" s="13">
        <f t="shared" si="208"/>
        <v>3.0845683333333334</v>
      </c>
      <c r="I2548" s="16">
        <f t="shared" si="209"/>
        <v>5.4079004975805338</v>
      </c>
      <c r="J2548" s="19">
        <f t="shared" si="210"/>
        <v>6</v>
      </c>
      <c r="K2548" s="13">
        <f t="shared" si="211"/>
        <v>9.1525548142848398E-2</v>
      </c>
    </row>
    <row r="2549" spans="2:11" x14ac:dyDescent="0.25">
      <c r="B2549" s="26">
        <v>107</v>
      </c>
      <c r="C2549" s="26">
        <v>2546</v>
      </c>
      <c r="D2549" s="44">
        <v>41746.07708333333</v>
      </c>
      <c r="E2549" s="39" t="s">
        <v>104</v>
      </c>
      <c r="F2549" s="47">
        <f t="shared" si="207"/>
        <v>0.5</v>
      </c>
      <c r="G2549" s="10">
        <v>4.6000000000000005</v>
      </c>
      <c r="H2549" s="13">
        <f t="shared" si="208"/>
        <v>2.0563788888888892</v>
      </c>
      <c r="I2549" s="16">
        <f t="shared" si="209"/>
        <v>3.6052669983870231</v>
      </c>
      <c r="J2549" s="19">
        <f t="shared" si="210"/>
        <v>4</v>
      </c>
      <c r="K2549" s="13">
        <f t="shared" si="211"/>
        <v>2.7118680931214341E-2</v>
      </c>
    </row>
    <row r="2550" spans="2:11" x14ac:dyDescent="0.25">
      <c r="B2550" s="26">
        <v>107</v>
      </c>
      <c r="C2550" s="26">
        <v>2547</v>
      </c>
      <c r="D2550" s="44">
        <v>41746.118750000001</v>
      </c>
      <c r="E2550" s="39" t="s">
        <v>104</v>
      </c>
      <c r="F2550" s="47">
        <f t="shared" si="207"/>
        <v>0.5</v>
      </c>
      <c r="G2550" s="10">
        <v>8.1</v>
      </c>
      <c r="H2550" s="13">
        <f t="shared" si="208"/>
        <v>3.6210149999999994</v>
      </c>
      <c r="I2550" s="16">
        <f t="shared" si="209"/>
        <v>6.3484049319423645</v>
      </c>
      <c r="J2550" s="19">
        <f t="shared" si="210"/>
        <v>7</v>
      </c>
      <c r="K2550" s="13">
        <f t="shared" si="211"/>
        <v>0.14806421994704388</v>
      </c>
    </row>
    <row r="2551" spans="2:11" x14ac:dyDescent="0.25">
      <c r="B2551" s="26">
        <v>107</v>
      </c>
      <c r="C2551" s="26">
        <v>2548</v>
      </c>
      <c r="D2551" s="44">
        <v>41746.160416666666</v>
      </c>
      <c r="E2551" s="39" t="s">
        <v>104</v>
      </c>
      <c r="F2551" s="47">
        <f t="shared" si="207"/>
        <v>0.5</v>
      </c>
      <c r="G2551" s="10">
        <v>9.2000000000000011</v>
      </c>
      <c r="H2551" s="13">
        <f t="shared" si="208"/>
        <v>4.1127577777777784</v>
      </c>
      <c r="I2551" s="16">
        <f t="shared" si="209"/>
        <v>7.2105339967740463</v>
      </c>
      <c r="J2551" s="19">
        <f t="shared" si="210"/>
        <v>8</v>
      </c>
      <c r="K2551" s="13">
        <f t="shared" si="211"/>
        <v>0.21694944744971473</v>
      </c>
    </row>
    <row r="2552" spans="2:11" x14ac:dyDescent="0.25">
      <c r="B2552" s="26">
        <v>107</v>
      </c>
      <c r="C2552" s="26">
        <v>2549</v>
      </c>
      <c r="D2552" s="44">
        <v>41746.20208333333</v>
      </c>
      <c r="E2552" s="39" t="s">
        <v>102</v>
      </c>
      <c r="F2552" s="47">
        <f t="shared" si="207"/>
        <v>1</v>
      </c>
      <c r="G2552" s="10">
        <v>5.8</v>
      </c>
      <c r="H2552" s="13">
        <f t="shared" si="208"/>
        <v>2.5928255555555553</v>
      </c>
      <c r="I2552" s="16">
        <f t="shared" si="209"/>
        <v>4.5457714327488539</v>
      </c>
      <c r="J2552" s="19">
        <f t="shared" si="210"/>
        <v>5</v>
      </c>
      <c r="K2552" s="13">
        <f t="shared" si="211"/>
        <v>5.4359949801215252E-2</v>
      </c>
    </row>
    <row r="2553" spans="2:11" x14ac:dyDescent="0.25">
      <c r="B2553" s="26">
        <v>107</v>
      </c>
      <c r="C2553" s="26">
        <v>2550</v>
      </c>
      <c r="D2553" s="44">
        <v>41746.243750000001</v>
      </c>
      <c r="E2553" s="39" t="s">
        <v>102</v>
      </c>
      <c r="F2553" s="47">
        <f t="shared" si="207"/>
        <v>1</v>
      </c>
      <c r="G2553" s="10">
        <v>4.6000000000000005</v>
      </c>
      <c r="H2553" s="13">
        <f t="shared" si="208"/>
        <v>2.0563788888888892</v>
      </c>
      <c r="I2553" s="16">
        <f t="shared" si="209"/>
        <v>3.6052669983870231</v>
      </c>
      <c r="J2553" s="19">
        <f t="shared" si="210"/>
        <v>4</v>
      </c>
      <c r="K2553" s="13">
        <f t="shared" si="211"/>
        <v>2.7118680931214341E-2</v>
      </c>
    </row>
    <row r="2554" spans="2:11" x14ac:dyDescent="0.25">
      <c r="B2554" s="26">
        <v>107</v>
      </c>
      <c r="C2554" s="26">
        <v>2551</v>
      </c>
      <c r="D2554" s="44">
        <v>41746.285416666666</v>
      </c>
      <c r="E2554" s="39" t="s">
        <v>102</v>
      </c>
      <c r="F2554" s="47">
        <f t="shared" si="207"/>
        <v>1</v>
      </c>
      <c r="G2554" s="10">
        <v>3.5</v>
      </c>
      <c r="H2554" s="13">
        <f t="shared" si="208"/>
        <v>1.5646361111111109</v>
      </c>
      <c r="I2554" s="16">
        <f t="shared" si="209"/>
        <v>2.7431379335553427</v>
      </c>
      <c r="J2554" s="19">
        <f t="shared" si="210"/>
        <v>3</v>
      </c>
      <c r="K2554" s="13">
        <f t="shared" si="211"/>
        <v>1.1945358807900612E-2</v>
      </c>
    </row>
    <row r="2555" spans="2:11" x14ac:dyDescent="0.25">
      <c r="B2555" s="26">
        <v>107</v>
      </c>
      <c r="C2555" s="26">
        <v>2552</v>
      </c>
      <c r="D2555" s="44">
        <v>41746.32708333333</v>
      </c>
      <c r="E2555" s="39" t="s">
        <v>102</v>
      </c>
      <c r="F2555" s="47">
        <f t="shared" si="207"/>
        <v>1</v>
      </c>
      <c r="G2555" s="10">
        <v>5.8</v>
      </c>
      <c r="H2555" s="13">
        <f t="shared" si="208"/>
        <v>2.5928255555555553</v>
      </c>
      <c r="I2555" s="16">
        <f t="shared" si="209"/>
        <v>4.5457714327488539</v>
      </c>
      <c r="J2555" s="19">
        <f t="shared" si="210"/>
        <v>5</v>
      </c>
      <c r="K2555" s="13">
        <f t="shared" si="211"/>
        <v>5.4359949801215252E-2</v>
      </c>
    </row>
    <row r="2556" spans="2:11" x14ac:dyDescent="0.25">
      <c r="B2556" s="26">
        <v>107</v>
      </c>
      <c r="C2556" s="26">
        <v>2553</v>
      </c>
      <c r="D2556" s="44">
        <v>41746.368750000001</v>
      </c>
      <c r="E2556" s="39" t="s">
        <v>102</v>
      </c>
      <c r="F2556" s="47">
        <f t="shared" si="207"/>
        <v>1</v>
      </c>
      <c r="G2556" s="10">
        <v>5.8</v>
      </c>
      <c r="H2556" s="13">
        <f t="shared" si="208"/>
        <v>2.5928255555555553</v>
      </c>
      <c r="I2556" s="16">
        <f t="shared" si="209"/>
        <v>4.5457714327488539</v>
      </c>
      <c r="J2556" s="19">
        <f t="shared" si="210"/>
        <v>5</v>
      </c>
      <c r="K2556" s="13">
        <f t="shared" si="211"/>
        <v>5.4359949801215252E-2</v>
      </c>
    </row>
    <row r="2557" spans="2:11" x14ac:dyDescent="0.25">
      <c r="B2557" s="26">
        <v>107</v>
      </c>
      <c r="C2557" s="26">
        <v>2554</v>
      </c>
      <c r="D2557" s="44">
        <v>41746.410416666666</v>
      </c>
      <c r="E2557" s="39" t="s">
        <v>102</v>
      </c>
      <c r="F2557" s="47">
        <f t="shared" si="207"/>
        <v>1</v>
      </c>
      <c r="G2557" s="10">
        <v>9.2000000000000011</v>
      </c>
      <c r="H2557" s="13">
        <f t="shared" si="208"/>
        <v>4.1127577777777784</v>
      </c>
      <c r="I2557" s="16">
        <f t="shared" si="209"/>
        <v>7.2105339967740463</v>
      </c>
      <c r="J2557" s="19">
        <f t="shared" si="210"/>
        <v>8</v>
      </c>
      <c r="K2557" s="13">
        <f t="shared" si="211"/>
        <v>0.21694944744971473</v>
      </c>
    </row>
    <row r="2558" spans="2:11" x14ac:dyDescent="0.25">
      <c r="B2558" s="26">
        <v>107</v>
      </c>
      <c r="C2558" s="26">
        <v>2555</v>
      </c>
      <c r="D2558" s="44">
        <v>41746.45208333333</v>
      </c>
      <c r="E2558" s="39" t="s">
        <v>102</v>
      </c>
      <c r="F2558" s="47">
        <f t="shared" si="207"/>
        <v>1</v>
      </c>
      <c r="G2558" s="10">
        <v>3.5</v>
      </c>
      <c r="H2558" s="13">
        <f t="shared" si="208"/>
        <v>1.5646361111111109</v>
      </c>
      <c r="I2558" s="16">
        <f t="shared" si="209"/>
        <v>2.7431379335553427</v>
      </c>
      <c r="J2558" s="19">
        <f t="shared" si="210"/>
        <v>3</v>
      </c>
      <c r="K2558" s="13">
        <f t="shared" si="211"/>
        <v>1.1945358807900612E-2</v>
      </c>
    </row>
    <row r="2559" spans="2:11" x14ac:dyDescent="0.25">
      <c r="B2559" s="26">
        <v>107</v>
      </c>
      <c r="C2559" s="26">
        <v>2556</v>
      </c>
      <c r="D2559" s="44">
        <v>41746.493750000001</v>
      </c>
      <c r="E2559" s="39" t="s">
        <v>102</v>
      </c>
      <c r="F2559" s="47">
        <f t="shared" si="207"/>
        <v>1</v>
      </c>
      <c r="G2559" s="10">
        <v>4.5</v>
      </c>
      <c r="H2559" s="13">
        <f t="shared" si="208"/>
        <v>2.0116749999999999</v>
      </c>
      <c r="I2559" s="16">
        <f t="shared" si="209"/>
        <v>3.5268916288568697</v>
      </c>
      <c r="J2559" s="19">
        <f t="shared" si="210"/>
        <v>4</v>
      </c>
      <c r="K2559" s="13">
        <f t="shared" si="211"/>
        <v>2.5388240731660495E-2</v>
      </c>
    </row>
    <row r="2560" spans="2:11" x14ac:dyDescent="0.25">
      <c r="B2560" s="26">
        <v>107</v>
      </c>
      <c r="C2560" s="26">
        <v>2557</v>
      </c>
      <c r="D2560" s="44">
        <v>41746.535416666666</v>
      </c>
      <c r="E2560" s="39" t="s">
        <v>102</v>
      </c>
      <c r="F2560" s="47">
        <f t="shared" si="207"/>
        <v>1</v>
      </c>
      <c r="G2560" s="10">
        <v>3.5</v>
      </c>
      <c r="H2560" s="13">
        <f t="shared" si="208"/>
        <v>1.5646361111111109</v>
      </c>
      <c r="I2560" s="16">
        <f t="shared" si="209"/>
        <v>2.7431379335553427</v>
      </c>
      <c r="J2560" s="19">
        <f t="shared" si="210"/>
        <v>3</v>
      </c>
      <c r="K2560" s="13">
        <f t="shared" si="211"/>
        <v>1.1945358807900612E-2</v>
      </c>
    </row>
    <row r="2561" spans="2:11" x14ac:dyDescent="0.25">
      <c r="B2561" s="26">
        <v>107</v>
      </c>
      <c r="C2561" s="26">
        <v>2558</v>
      </c>
      <c r="D2561" s="44">
        <v>41746.57708333333</v>
      </c>
      <c r="E2561" s="39" t="s">
        <v>104</v>
      </c>
      <c r="F2561" s="47">
        <f t="shared" si="207"/>
        <v>0.5</v>
      </c>
      <c r="G2561" s="10">
        <v>4.6000000000000005</v>
      </c>
      <c r="H2561" s="13">
        <f t="shared" si="208"/>
        <v>2.0563788888888892</v>
      </c>
      <c r="I2561" s="16">
        <f t="shared" si="209"/>
        <v>3.6052669983870231</v>
      </c>
      <c r="J2561" s="19">
        <f t="shared" si="210"/>
        <v>4</v>
      </c>
      <c r="K2561" s="13">
        <f t="shared" si="211"/>
        <v>2.7118680931214341E-2</v>
      </c>
    </row>
    <row r="2562" spans="2:11" x14ac:dyDescent="0.25">
      <c r="B2562" s="26">
        <v>107</v>
      </c>
      <c r="C2562" s="26">
        <v>2559</v>
      </c>
      <c r="D2562" s="44">
        <v>41746.618750000001</v>
      </c>
      <c r="E2562" s="39" t="s">
        <v>102</v>
      </c>
      <c r="F2562" s="47">
        <f t="shared" si="207"/>
        <v>1</v>
      </c>
      <c r="G2562" s="10">
        <v>4.6000000000000005</v>
      </c>
      <c r="H2562" s="13">
        <f t="shared" si="208"/>
        <v>2.0563788888888892</v>
      </c>
      <c r="I2562" s="16">
        <f t="shared" si="209"/>
        <v>3.6052669983870231</v>
      </c>
      <c r="J2562" s="19">
        <f t="shared" si="210"/>
        <v>4</v>
      </c>
      <c r="K2562" s="13">
        <f t="shared" si="211"/>
        <v>2.7118680931214341E-2</v>
      </c>
    </row>
    <row r="2563" spans="2:11" x14ac:dyDescent="0.25">
      <c r="B2563" s="26">
        <v>107</v>
      </c>
      <c r="C2563" s="26">
        <v>2560</v>
      </c>
      <c r="D2563" s="44">
        <v>41746.660416666666</v>
      </c>
      <c r="E2563" s="39" t="s">
        <v>102</v>
      </c>
      <c r="F2563" s="47">
        <f t="shared" si="207"/>
        <v>1</v>
      </c>
      <c r="G2563" s="10">
        <v>5.8</v>
      </c>
      <c r="H2563" s="13">
        <f t="shared" si="208"/>
        <v>2.5928255555555553</v>
      </c>
      <c r="I2563" s="16">
        <f t="shared" si="209"/>
        <v>4.5457714327488539</v>
      </c>
      <c r="J2563" s="19">
        <f t="shared" si="210"/>
        <v>5</v>
      </c>
      <c r="K2563" s="13">
        <f t="shared" si="211"/>
        <v>5.4359949801215252E-2</v>
      </c>
    </row>
    <row r="2564" spans="2:11" x14ac:dyDescent="0.25">
      <c r="B2564" s="26">
        <v>107</v>
      </c>
      <c r="C2564" s="26">
        <v>2561</v>
      </c>
      <c r="D2564" s="44">
        <v>41746.70208333333</v>
      </c>
      <c r="E2564" s="39" t="s">
        <v>102</v>
      </c>
      <c r="F2564" s="47">
        <f t="shared" ref="F2564:F2627" si="212">+VLOOKUP(E2564,$R$4:$S$23,2,FALSE)</f>
        <v>1</v>
      </c>
      <c r="G2564" s="10">
        <v>3.5</v>
      </c>
      <c r="H2564" s="13">
        <f t="shared" ref="H2564:H2627" si="213">+G2564*1609.34/3600</f>
        <v>1.5646361111111109</v>
      </c>
      <c r="I2564" s="16">
        <f t="shared" ref="I2564:I2627" si="214">H2564*(8^0.27)</f>
        <v>2.7431379335553427</v>
      </c>
      <c r="J2564" s="19">
        <f t="shared" ref="J2564:J2627" si="215">IF(AND(I2564&gt;=0,I2564&lt;1),1,IF(AND(I2564&gt;=1,I2564&lt;2),2,IF(AND(I2564&gt;=2,I2564&lt;3),3,IF(AND(I2564&gt;=3,I2564&lt;4),4,IF(AND(I2564&gt;=4,I2564&lt;5),5,IF(AND(I2564&gt;=5,I2564&lt;6),6,IF(AND(I2564&gt;=6,I2564&lt;7),7,IF(AND(I2564&gt;=7,I2564&lt;8),8,IF(AND(I2564&gt;=8,I2564&lt;9),9,IF(AND(I2564&gt;=9,I2564&lt;10),10,IF(AND(I2564&gt;=10,I2564&lt;11),11,IF(AND(I2564&gt;=11,I2564&lt;12),12,IF(AND(I2564&gt;=12,I2564&lt;13),13,IF(AND(I2564&gt;=13,I2564&lt;14),14,IF(AND(I2564&gt;=14,I2564&lt;15),15,IF(AND(I2564&gt;=15,I2564&lt;25),16,IF(I2564&gt;25,17,0)))))))))))))))))</f>
        <v>3</v>
      </c>
      <c r="K2564" s="13">
        <f t="shared" ref="K2564:K2627" si="216">MIN((I2564/$L$3)^3*$K$3,$K$3)</f>
        <v>1.1945358807900612E-2</v>
      </c>
    </row>
    <row r="2565" spans="2:11" x14ac:dyDescent="0.25">
      <c r="B2565" s="26">
        <v>107</v>
      </c>
      <c r="C2565" s="26">
        <v>2562</v>
      </c>
      <c r="D2565" s="44">
        <v>41746.743750000001</v>
      </c>
      <c r="E2565" s="39" t="s">
        <v>102</v>
      </c>
      <c r="F2565" s="47">
        <f t="shared" si="212"/>
        <v>1</v>
      </c>
      <c r="G2565" s="10">
        <v>5.8</v>
      </c>
      <c r="H2565" s="13">
        <f t="shared" si="213"/>
        <v>2.5928255555555553</v>
      </c>
      <c r="I2565" s="16">
        <f t="shared" si="214"/>
        <v>4.5457714327488539</v>
      </c>
      <c r="J2565" s="19">
        <f t="shared" si="215"/>
        <v>5</v>
      </c>
      <c r="K2565" s="13">
        <f t="shared" si="216"/>
        <v>5.4359949801215252E-2</v>
      </c>
    </row>
    <row r="2566" spans="2:11" x14ac:dyDescent="0.25">
      <c r="B2566" s="26">
        <v>107</v>
      </c>
      <c r="C2566" s="26">
        <v>2563</v>
      </c>
      <c r="D2566" s="44">
        <v>41746.785416666666</v>
      </c>
      <c r="E2566" s="39" t="s">
        <v>102</v>
      </c>
      <c r="F2566" s="47">
        <f t="shared" si="212"/>
        <v>1</v>
      </c>
      <c r="G2566" s="10">
        <v>3.5</v>
      </c>
      <c r="H2566" s="13">
        <f t="shared" si="213"/>
        <v>1.5646361111111109</v>
      </c>
      <c r="I2566" s="16">
        <f t="shared" si="214"/>
        <v>2.7431379335553427</v>
      </c>
      <c r="J2566" s="19">
        <f t="shared" si="215"/>
        <v>3</v>
      </c>
      <c r="K2566" s="13">
        <f t="shared" si="216"/>
        <v>1.1945358807900612E-2</v>
      </c>
    </row>
    <row r="2567" spans="2:11" x14ac:dyDescent="0.25">
      <c r="B2567" s="26">
        <v>107</v>
      </c>
      <c r="C2567" s="26">
        <v>2564</v>
      </c>
      <c r="D2567" s="44">
        <v>41746.82708333333</v>
      </c>
      <c r="E2567" s="39" t="s">
        <v>104</v>
      </c>
      <c r="F2567" s="47">
        <f t="shared" si="212"/>
        <v>0.5</v>
      </c>
      <c r="G2567" s="10">
        <v>5.8</v>
      </c>
      <c r="H2567" s="13">
        <f t="shared" si="213"/>
        <v>2.5928255555555553</v>
      </c>
      <c r="I2567" s="16">
        <f t="shared" si="214"/>
        <v>4.5457714327488539</v>
      </c>
      <c r="J2567" s="19">
        <f t="shared" si="215"/>
        <v>5</v>
      </c>
      <c r="K2567" s="13">
        <f t="shared" si="216"/>
        <v>5.4359949801215252E-2</v>
      </c>
    </row>
    <row r="2568" spans="2:11" x14ac:dyDescent="0.25">
      <c r="B2568" s="26">
        <v>107</v>
      </c>
      <c r="C2568" s="26">
        <v>2565</v>
      </c>
      <c r="D2568" s="44">
        <v>41746.868750000001</v>
      </c>
      <c r="E2568" s="39" t="s">
        <v>104</v>
      </c>
      <c r="F2568" s="47">
        <f t="shared" si="212"/>
        <v>0.5</v>
      </c>
      <c r="G2568" s="10">
        <v>6.9</v>
      </c>
      <c r="H2568" s="13">
        <f t="shared" si="213"/>
        <v>3.0845683333333334</v>
      </c>
      <c r="I2568" s="16">
        <f t="shared" si="214"/>
        <v>5.4079004975805338</v>
      </c>
      <c r="J2568" s="19">
        <f t="shared" si="215"/>
        <v>6</v>
      </c>
      <c r="K2568" s="13">
        <f t="shared" si="216"/>
        <v>9.1525548142848398E-2</v>
      </c>
    </row>
    <row r="2569" spans="2:11" x14ac:dyDescent="0.25">
      <c r="B2569" s="26">
        <v>107</v>
      </c>
      <c r="C2569" s="26">
        <v>2566</v>
      </c>
      <c r="D2569" s="44">
        <v>41746.910416666666</v>
      </c>
      <c r="E2569" s="39" t="s">
        <v>104</v>
      </c>
      <c r="F2569" s="47">
        <f t="shared" si="212"/>
        <v>0.5</v>
      </c>
      <c r="G2569" s="10">
        <v>8.1</v>
      </c>
      <c r="H2569" s="13">
        <f t="shared" si="213"/>
        <v>3.6210149999999994</v>
      </c>
      <c r="I2569" s="16">
        <f t="shared" si="214"/>
        <v>6.3484049319423645</v>
      </c>
      <c r="J2569" s="19">
        <f t="shared" si="215"/>
        <v>7</v>
      </c>
      <c r="K2569" s="13">
        <f t="shared" si="216"/>
        <v>0.14806421994704388</v>
      </c>
    </row>
    <row r="2570" spans="2:11" x14ac:dyDescent="0.25">
      <c r="B2570" s="26">
        <v>107</v>
      </c>
      <c r="C2570" s="26">
        <v>2567</v>
      </c>
      <c r="D2570" s="44">
        <v>41746.95208333333</v>
      </c>
      <c r="E2570" s="39" t="s">
        <v>104</v>
      </c>
      <c r="F2570" s="47">
        <f t="shared" si="212"/>
        <v>0.5</v>
      </c>
      <c r="G2570" s="10">
        <v>9.2000000000000011</v>
      </c>
      <c r="H2570" s="13">
        <f t="shared" si="213"/>
        <v>4.1127577777777784</v>
      </c>
      <c r="I2570" s="16">
        <f t="shared" si="214"/>
        <v>7.2105339967740463</v>
      </c>
      <c r="J2570" s="19">
        <f t="shared" si="215"/>
        <v>8</v>
      </c>
      <c r="K2570" s="13">
        <f t="shared" si="216"/>
        <v>0.21694944744971473</v>
      </c>
    </row>
    <row r="2571" spans="2:11" x14ac:dyDescent="0.25">
      <c r="B2571" s="26">
        <v>107</v>
      </c>
      <c r="C2571" s="26">
        <v>2568</v>
      </c>
      <c r="D2571" s="44">
        <v>41746.993750000001</v>
      </c>
      <c r="E2571" s="39" t="s">
        <v>105</v>
      </c>
      <c r="F2571" s="47">
        <f t="shared" si="212"/>
        <v>0.3</v>
      </c>
      <c r="G2571" s="10">
        <v>12.7</v>
      </c>
      <c r="H2571" s="13">
        <f t="shared" si="213"/>
        <v>5.6773938888888882</v>
      </c>
      <c r="I2571" s="16">
        <f t="shared" si="214"/>
        <v>9.9536719303293868</v>
      </c>
      <c r="J2571" s="19">
        <f t="shared" si="215"/>
        <v>10</v>
      </c>
      <c r="K2571" s="13">
        <f t="shared" si="216"/>
        <v>0.57069784048988625</v>
      </c>
    </row>
    <row r="2572" spans="2:11" x14ac:dyDescent="0.25">
      <c r="B2572" s="26">
        <v>108</v>
      </c>
      <c r="C2572" s="26">
        <v>2569</v>
      </c>
      <c r="D2572" s="44">
        <v>41747.035416666666</v>
      </c>
      <c r="E2572" s="39" t="s">
        <v>105</v>
      </c>
      <c r="F2572" s="47">
        <f t="shared" si="212"/>
        <v>0.3</v>
      </c>
      <c r="G2572" s="10">
        <v>12.7</v>
      </c>
      <c r="H2572" s="13">
        <f t="shared" si="213"/>
        <v>5.6773938888888882</v>
      </c>
      <c r="I2572" s="16">
        <f t="shared" si="214"/>
        <v>9.9536719303293868</v>
      </c>
      <c r="J2572" s="19">
        <f t="shared" si="215"/>
        <v>10</v>
      </c>
      <c r="K2572" s="13">
        <f t="shared" si="216"/>
        <v>0.57069784048988625</v>
      </c>
    </row>
    <row r="2573" spans="2:11" x14ac:dyDescent="0.25">
      <c r="B2573" s="26">
        <v>108</v>
      </c>
      <c r="C2573" s="26">
        <v>2570</v>
      </c>
      <c r="D2573" s="44">
        <v>41747.07708333333</v>
      </c>
      <c r="E2573" s="39" t="s">
        <v>106</v>
      </c>
      <c r="F2573" s="47">
        <f t="shared" si="212"/>
        <v>0.2</v>
      </c>
      <c r="G2573" s="10">
        <v>10.4</v>
      </c>
      <c r="H2573" s="13">
        <f t="shared" si="213"/>
        <v>4.649204444444444</v>
      </c>
      <c r="I2573" s="16">
        <f t="shared" si="214"/>
        <v>8.1510384311358752</v>
      </c>
      <c r="J2573" s="19">
        <f t="shared" si="215"/>
        <v>9</v>
      </c>
      <c r="K2573" s="13">
        <f t="shared" si="216"/>
        <v>0.31339717994379734</v>
      </c>
    </row>
    <row r="2574" spans="2:11" x14ac:dyDescent="0.25">
      <c r="B2574" s="26">
        <v>108</v>
      </c>
      <c r="C2574" s="26">
        <v>2571</v>
      </c>
      <c r="D2574" s="44">
        <v>41747.118750000001</v>
      </c>
      <c r="E2574" s="39" t="s">
        <v>105</v>
      </c>
      <c r="F2574" s="47">
        <f t="shared" si="212"/>
        <v>0.3</v>
      </c>
      <c r="G2574" s="10">
        <v>5.8</v>
      </c>
      <c r="H2574" s="13">
        <f t="shared" si="213"/>
        <v>2.5928255555555553</v>
      </c>
      <c r="I2574" s="16">
        <f t="shared" si="214"/>
        <v>4.5457714327488539</v>
      </c>
      <c r="J2574" s="19">
        <f t="shared" si="215"/>
        <v>5</v>
      </c>
      <c r="K2574" s="13">
        <f t="shared" si="216"/>
        <v>5.4359949801215252E-2</v>
      </c>
    </row>
    <row r="2575" spans="2:11" x14ac:dyDescent="0.25">
      <c r="B2575" s="26">
        <v>108</v>
      </c>
      <c r="C2575" s="26">
        <v>2572</v>
      </c>
      <c r="D2575" s="44">
        <v>41747.160416666666</v>
      </c>
      <c r="E2575" s="39" t="s">
        <v>105</v>
      </c>
      <c r="F2575" s="47">
        <f t="shared" si="212"/>
        <v>0.3</v>
      </c>
      <c r="G2575" s="10">
        <v>6.9</v>
      </c>
      <c r="H2575" s="13">
        <f t="shared" si="213"/>
        <v>3.0845683333333334</v>
      </c>
      <c r="I2575" s="16">
        <f t="shared" si="214"/>
        <v>5.4079004975805338</v>
      </c>
      <c r="J2575" s="19">
        <f t="shared" si="215"/>
        <v>6</v>
      </c>
      <c r="K2575" s="13">
        <f t="shared" si="216"/>
        <v>9.1525548142848398E-2</v>
      </c>
    </row>
    <row r="2576" spans="2:11" x14ac:dyDescent="0.25">
      <c r="B2576" s="26">
        <v>108</v>
      </c>
      <c r="C2576" s="26">
        <v>2573</v>
      </c>
      <c r="D2576" s="44">
        <v>41747.20208333333</v>
      </c>
      <c r="E2576" s="39" t="s">
        <v>105</v>
      </c>
      <c r="F2576" s="47">
        <f t="shared" si="212"/>
        <v>0.3</v>
      </c>
      <c r="G2576" s="10">
        <v>4.6000000000000005</v>
      </c>
      <c r="H2576" s="13">
        <f t="shared" si="213"/>
        <v>2.0563788888888892</v>
      </c>
      <c r="I2576" s="16">
        <f t="shared" si="214"/>
        <v>3.6052669983870231</v>
      </c>
      <c r="J2576" s="19">
        <f t="shared" si="215"/>
        <v>4</v>
      </c>
      <c r="K2576" s="13">
        <f t="shared" si="216"/>
        <v>2.7118680931214341E-2</v>
      </c>
    </row>
    <row r="2577" spans="2:11" x14ac:dyDescent="0.25">
      <c r="B2577" s="26">
        <v>108</v>
      </c>
      <c r="C2577" s="26">
        <v>2574</v>
      </c>
      <c r="D2577" s="44">
        <v>41747.243750000001</v>
      </c>
      <c r="E2577" s="39" t="s">
        <v>105</v>
      </c>
      <c r="F2577" s="47">
        <f t="shared" si="212"/>
        <v>0.3</v>
      </c>
      <c r="G2577" s="10">
        <v>3.5</v>
      </c>
      <c r="H2577" s="13">
        <f t="shared" si="213"/>
        <v>1.5646361111111109</v>
      </c>
      <c r="I2577" s="16">
        <f t="shared" si="214"/>
        <v>2.7431379335553427</v>
      </c>
      <c r="J2577" s="19">
        <f t="shared" si="215"/>
        <v>3</v>
      </c>
      <c r="K2577" s="13">
        <f t="shared" si="216"/>
        <v>1.1945358807900612E-2</v>
      </c>
    </row>
    <row r="2578" spans="2:11" x14ac:dyDescent="0.25">
      <c r="B2578" s="26">
        <v>108</v>
      </c>
      <c r="C2578" s="26">
        <v>2575</v>
      </c>
      <c r="D2578" s="44">
        <v>41747.285416666666</v>
      </c>
      <c r="E2578" s="39" t="s">
        <v>105</v>
      </c>
      <c r="F2578" s="47">
        <f t="shared" si="212"/>
        <v>0.3</v>
      </c>
      <c r="G2578" s="10">
        <v>8.1</v>
      </c>
      <c r="H2578" s="13">
        <f t="shared" si="213"/>
        <v>3.6210149999999994</v>
      </c>
      <c r="I2578" s="16">
        <f t="shared" si="214"/>
        <v>6.3484049319423645</v>
      </c>
      <c r="J2578" s="19">
        <f t="shared" si="215"/>
        <v>7</v>
      </c>
      <c r="K2578" s="13">
        <f t="shared" si="216"/>
        <v>0.14806421994704388</v>
      </c>
    </row>
    <row r="2579" spans="2:11" x14ac:dyDescent="0.25">
      <c r="B2579" s="26">
        <v>108</v>
      </c>
      <c r="C2579" s="26">
        <v>2576</v>
      </c>
      <c r="D2579" s="44">
        <v>41747.32708333333</v>
      </c>
      <c r="E2579" s="39" t="s">
        <v>105</v>
      </c>
      <c r="F2579" s="47">
        <f t="shared" si="212"/>
        <v>0.3</v>
      </c>
      <c r="G2579" s="10">
        <v>5.8</v>
      </c>
      <c r="H2579" s="13">
        <f t="shared" si="213"/>
        <v>2.5928255555555553</v>
      </c>
      <c r="I2579" s="16">
        <f t="shared" si="214"/>
        <v>4.5457714327488539</v>
      </c>
      <c r="J2579" s="19">
        <f t="shared" si="215"/>
        <v>5</v>
      </c>
      <c r="K2579" s="13">
        <f t="shared" si="216"/>
        <v>5.4359949801215252E-2</v>
      </c>
    </row>
    <row r="2580" spans="2:11" x14ac:dyDescent="0.25">
      <c r="B2580" s="26">
        <v>108</v>
      </c>
      <c r="C2580" s="26">
        <v>2577</v>
      </c>
      <c r="D2580" s="44">
        <v>41747.368750000001</v>
      </c>
      <c r="E2580" s="39" t="s">
        <v>105</v>
      </c>
      <c r="F2580" s="47">
        <f t="shared" si="212"/>
        <v>0.3</v>
      </c>
      <c r="G2580" s="10">
        <v>6.9</v>
      </c>
      <c r="H2580" s="13">
        <f t="shared" si="213"/>
        <v>3.0845683333333334</v>
      </c>
      <c r="I2580" s="16">
        <f t="shared" si="214"/>
        <v>5.4079004975805338</v>
      </c>
      <c r="J2580" s="19">
        <f t="shared" si="215"/>
        <v>6</v>
      </c>
      <c r="K2580" s="13">
        <f t="shared" si="216"/>
        <v>9.1525548142848398E-2</v>
      </c>
    </row>
    <row r="2581" spans="2:11" x14ac:dyDescent="0.25">
      <c r="B2581" s="26">
        <v>108</v>
      </c>
      <c r="C2581" s="26">
        <v>2578</v>
      </c>
      <c r="D2581" s="44">
        <v>41747.410416666666</v>
      </c>
      <c r="E2581" s="39" t="s">
        <v>106</v>
      </c>
      <c r="F2581" s="47">
        <f t="shared" si="212"/>
        <v>0.2</v>
      </c>
      <c r="G2581" s="10">
        <v>6.9</v>
      </c>
      <c r="H2581" s="13">
        <f t="shared" si="213"/>
        <v>3.0845683333333334</v>
      </c>
      <c r="I2581" s="16">
        <f t="shared" si="214"/>
        <v>5.4079004975805338</v>
      </c>
      <c r="J2581" s="19">
        <f t="shared" si="215"/>
        <v>6</v>
      </c>
      <c r="K2581" s="13">
        <f t="shared" si="216"/>
        <v>9.1525548142848398E-2</v>
      </c>
    </row>
    <row r="2582" spans="2:11" x14ac:dyDescent="0.25">
      <c r="B2582" s="26">
        <v>108</v>
      </c>
      <c r="C2582" s="26">
        <v>2579</v>
      </c>
      <c r="D2582" s="44">
        <v>41747.45208333333</v>
      </c>
      <c r="E2582" s="39" t="s">
        <v>106</v>
      </c>
      <c r="F2582" s="47">
        <f t="shared" si="212"/>
        <v>0.2</v>
      </c>
      <c r="G2582" s="10">
        <v>13.8</v>
      </c>
      <c r="H2582" s="13">
        <f t="shared" si="213"/>
        <v>6.1691366666666667</v>
      </c>
      <c r="I2582" s="16">
        <f t="shared" si="214"/>
        <v>10.815800995161068</v>
      </c>
      <c r="J2582" s="19">
        <f t="shared" si="215"/>
        <v>11</v>
      </c>
      <c r="K2582" s="13">
        <f t="shared" si="216"/>
        <v>0.73220438514278718</v>
      </c>
    </row>
    <row r="2583" spans="2:11" x14ac:dyDescent="0.25">
      <c r="B2583" s="26">
        <v>108</v>
      </c>
      <c r="C2583" s="26">
        <v>2580</v>
      </c>
      <c r="D2583" s="44">
        <v>41747.493750000001</v>
      </c>
      <c r="E2583" s="39" t="s">
        <v>106</v>
      </c>
      <c r="F2583" s="47">
        <f t="shared" si="212"/>
        <v>0.2</v>
      </c>
      <c r="G2583" s="10">
        <v>17.3</v>
      </c>
      <c r="H2583" s="13">
        <f t="shared" si="213"/>
        <v>7.7337727777777774</v>
      </c>
      <c r="I2583" s="16">
        <f t="shared" si="214"/>
        <v>13.55893892871641</v>
      </c>
      <c r="J2583" s="19">
        <f t="shared" si="215"/>
        <v>14</v>
      </c>
      <c r="K2583" s="13">
        <f t="shared" si="216"/>
        <v>1</v>
      </c>
    </row>
    <row r="2584" spans="2:11" x14ac:dyDescent="0.25">
      <c r="B2584" s="26">
        <v>108</v>
      </c>
      <c r="C2584" s="26">
        <v>2581</v>
      </c>
      <c r="D2584" s="44">
        <v>41747.535416666666</v>
      </c>
      <c r="E2584" s="39" t="s">
        <v>106</v>
      </c>
      <c r="F2584" s="47">
        <f t="shared" si="212"/>
        <v>0.2</v>
      </c>
      <c r="G2584" s="10">
        <v>10.4</v>
      </c>
      <c r="H2584" s="13">
        <f t="shared" si="213"/>
        <v>4.649204444444444</v>
      </c>
      <c r="I2584" s="16">
        <f t="shared" si="214"/>
        <v>8.1510384311358752</v>
      </c>
      <c r="J2584" s="19">
        <f t="shared" si="215"/>
        <v>9</v>
      </c>
      <c r="K2584" s="13">
        <f t="shared" si="216"/>
        <v>0.31339717994379734</v>
      </c>
    </row>
    <row r="2585" spans="2:11" x14ac:dyDescent="0.25">
      <c r="B2585" s="26">
        <v>108</v>
      </c>
      <c r="C2585" s="26">
        <v>2582</v>
      </c>
      <c r="D2585" s="44">
        <v>41747.57708333333</v>
      </c>
      <c r="E2585" s="39" t="s">
        <v>106</v>
      </c>
      <c r="F2585" s="47">
        <f t="shared" si="212"/>
        <v>0.2</v>
      </c>
      <c r="G2585" s="10">
        <v>3.5</v>
      </c>
      <c r="H2585" s="13">
        <f t="shared" si="213"/>
        <v>1.5646361111111109</v>
      </c>
      <c r="I2585" s="16">
        <f t="shared" si="214"/>
        <v>2.7431379335553427</v>
      </c>
      <c r="J2585" s="19">
        <f t="shared" si="215"/>
        <v>3</v>
      </c>
      <c r="K2585" s="13">
        <f t="shared" si="216"/>
        <v>1.1945358807900612E-2</v>
      </c>
    </row>
    <row r="2586" spans="2:11" x14ac:dyDescent="0.25">
      <c r="B2586" s="26">
        <v>108</v>
      </c>
      <c r="C2586" s="26">
        <v>2583</v>
      </c>
      <c r="D2586" s="44">
        <v>41747.618750000001</v>
      </c>
      <c r="E2586" s="39" t="s">
        <v>105</v>
      </c>
      <c r="F2586" s="47">
        <f t="shared" si="212"/>
        <v>0.3</v>
      </c>
      <c r="G2586" s="10">
        <v>15</v>
      </c>
      <c r="H2586" s="13">
        <f t="shared" si="213"/>
        <v>6.7055833333333332</v>
      </c>
      <c r="I2586" s="16">
        <f t="shared" si="214"/>
        <v>11.756305429522898</v>
      </c>
      <c r="J2586" s="19">
        <f t="shared" si="215"/>
        <v>12</v>
      </c>
      <c r="K2586" s="13">
        <f t="shared" si="216"/>
        <v>0.94030521228372188</v>
      </c>
    </row>
    <row r="2587" spans="2:11" x14ac:dyDescent="0.25">
      <c r="B2587" s="26">
        <v>108</v>
      </c>
      <c r="C2587" s="26">
        <v>2584</v>
      </c>
      <c r="D2587" s="44">
        <v>41747.660416666666</v>
      </c>
      <c r="E2587" s="39" t="s">
        <v>105</v>
      </c>
      <c r="F2587" s="47">
        <f t="shared" si="212"/>
        <v>0.3</v>
      </c>
      <c r="G2587" s="10">
        <v>5.8</v>
      </c>
      <c r="H2587" s="13">
        <f t="shared" si="213"/>
        <v>2.5928255555555553</v>
      </c>
      <c r="I2587" s="16">
        <f t="shared" si="214"/>
        <v>4.5457714327488539</v>
      </c>
      <c r="J2587" s="19">
        <f t="shared" si="215"/>
        <v>5</v>
      </c>
      <c r="K2587" s="13">
        <f t="shared" si="216"/>
        <v>5.4359949801215252E-2</v>
      </c>
    </row>
    <row r="2588" spans="2:11" x14ac:dyDescent="0.25">
      <c r="B2588" s="26">
        <v>108</v>
      </c>
      <c r="C2588" s="26">
        <v>2585</v>
      </c>
      <c r="D2588" s="44">
        <v>41747.70208333333</v>
      </c>
      <c r="E2588" s="39" t="s">
        <v>105</v>
      </c>
      <c r="F2588" s="47">
        <f t="shared" si="212"/>
        <v>0.3</v>
      </c>
      <c r="G2588" s="10">
        <v>12.7</v>
      </c>
      <c r="H2588" s="13">
        <f t="shared" si="213"/>
        <v>5.6773938888888882</v>
      </c>
      <c r="I2588" s="16">
        <f t="shared" si="214"/>
        <v>9.9536719303293868</v>
      </c>
      <c r="J2588" s="19">
        <f t="shared" si="215"/>
        <v>10</v>
      </c>
      <c r="K2588" s="13">
        <f t="shared" si="216"/>
        <v>0.57069784048988625</v>
      </c>
    </row>
    <row r="2589" spans="2:11" x14ac:dyDescent="0.25">
      <c r="B2589" s="26">
        <v>108</v>
      </c>
      <c r="C2589" s="26">
        <v>2586</v>
      </c>
      <c r="D2589" s="44">
        <v>41747.743750000001</v>
      </c>
      <c r="E2589" s="39" t="s">
        <v>106</v>
      </c>
      <c r="F2589" s="47">
        <f t="shared" si="212"/>
        <v>0.2</v>
      </c>
      <c r="G2589" s="10">
        <v>12.7</v>
      </c>
      <c r="H2589" s="13">
        <f t="shared" si="213"/>
        <v>5.6773938888888882</v>
      </c>
      <c r="I2589" s="16">
        <f t="shared" si="214"/>
        <v>9.9536719303293868</v>
      </c>
      <c r="J2589" s="19">
        <f t="shared" si="215"/>
        <v>10</v>
      </c>
      <c r="K2589" s="13">
        <f t="shared" si="216"/>
        <v>0.57069784048988625</v>
      </c>
    </row>
    <row r="2590" spans="2:11" x14ac:dyDescent="0.25">
      <c r="B2590" s="26">
        <v>108</v>
      </c>
      <c r="C2590" s="26">
        <v>2587</v>
      </c>
      <c r="D2590" s="44">
        <v>41747.785416666666</v>
      </c>
      <c r="E2590" s="39" t="s">
        <v>105</v>
      </c>
      <c r="F2590" s="47">
        <f t="shared" si="212"/>
        <v>0.3</v>
      </c>
      <c r="G2590" s="10">
        <v>10.4</v>
      </c>
      <c r="H2590" s="13">
        <f t="shared" si="213"/>
        <v>4.649204444444444</v>
      </c>
      <c r="I2590" s="16">
        <f t="shared" si="214"/>
        <v>8.1510384311358752</v>
      </c>
      <c r="J2590" s="19">
        <f t="shared" si="215"/>
        <v>9</v>
      </c>
      <c r="K2590" s="13">
        <f t="shared" si="216"/>
        <v>0.31339717994379734</v>
      </c>
    </row>
    <row r="2591" spans="2:11" x14ac:dyDescent="0.25">
      <c r="B2591" s="26">
        <v>108</v>
      </c>
      <c r="C2591" s="26">
        <v>2588</v>
      </c>
      <c r="D2591" s="44">
        <v>41747.82708333333</v>
      </c>
      <c r="E2591" s="39" t="s">
        <v>106</v>
      </c>
      <c r="F2591" s="47">
        <f t="shared" si="212"/>
        <v>0.2</v>
      </c>
      <c r="G2591" s="10">
        <v>5.8</v>
      </c>
      <c r="H2591" s="13">
        <f t="shared" si="213"/>
        <v>2.5928255555555553</v>
      </c>
      <c r="I2591" s="16">
        <f t="shared" si="214"/>
        <v>4.5457714327488539</v>
      </c>
      <c r="J2591" s="19">
        <f t="shared" si="215"/>
        <v>5</v>
      </c>
      <c r="K2591" s="13">
        <f t="shared" si="216"/>
        <v>5.4359949801215252E-2</v>
      </c>
    </row>
    <row r="2592" spans="2:11" x14ac:dyDescent="0.25">
      <c r="B2592" s="26">
        <v>108</v>
      </c>
      <c r="C2592" s="26">
        <v>2589</v>
      </c>
      <c r="D2592" s="44">
        <v>41747.868750000001</v>
      </c>
      <c r="E2592" s="39" t="s">
        <v>106</v>
      </c>
      <c r="F2592" s="47">
        <f t="shared" si="212"/>
        <v>0.2</v>
      </c>
      <c r="G2592" s="10">
        <v>6.9</v>
      </c>
      <c r="H2592" s="13">
        <f t="shared" si="213"/>
        <v>3.0845683333333334</v>
      </c>
      <c r="I2592" s="16">
        <f t="shared" si="214"/>
        <v>5.4079004975805338</v>
      </c>
      <c r="J2592" s="19">
        <f t="shared" si="215"/>
        <v>6</v>
      </c>
      <c r="K2592" s="13">
        <f t="shared" si="216"/>
        <v>9.1525548142848398E-2</v>
      </c>
    </row>
    <row r="2593" spans="2:11" x14ac:dyDescent="0.25">
      <c r="B2593" s="26">
        <v>108</v>
      </c>
      <c r="C2593" s="26">
        <v>2590</v>
      </c>
      <c r="D2593" s="44">
        <v>41747.910416666666</v>
      </c>
      <c r="E2593" s="39" t="s">
        <v>106</v>
      </c>
      <c r="F2593" s="47">
        <f t="shared" si="212"/>
        <v>0.2</v>
      </c>
      <c r="G2593" s="10">
        <v>8.1</v>
      </c>
      <c r="H2593" s="13">
        <f t="shared" si="213"/>
        <v>3.6210149999999994</v>
      </c>
      <c r="I2593" s="16">
        <f t="shared" si="214"/>
        <v>6.3484049319423645</v>
      </c>
      <c r="J2593" s="19">
        <f t="shared" si="215"/>
        <v>7</v>
      </c>
      <c r="K2593" s="13">
        <f t="shared" si="216"/>
        <v>0.14806421994704388</v>
      </c>
    </row>
    <row r="2594" spans="2:11" x14ac:dyDescent="0.25">
      <c r="B2594" s="26">
        <v>108</v>
      </c>
      <c r="C2594" s="26">
        <v>2591</v>
      </c>
      <c r="D2594" s="44">
        <v>41747.95208333333</v>
      </c>
      <c r="E2594" s="39" t="s">
        <v>106</v>
      </c>
      <c r="F2594" s="47">
        <f t="shared" si="212"/>
        <v>0.2</v>
      </c>
      <c r="G2594" s="10">
        <v>5.8</v>
      </c>
      <c r="H2594" s="13">
        <f t="shared" si="213"/>
        <v>2.5928255555555553</v>
      </c>
      <c r="I2594" s="16">
        <f t="shared" si="214"/>
        <v>4.5457714327488539</v>
      </c>
      <c r="J2594" s="19">
        <f t="shared" si="215"/>
        <v>5</v>
      </c>
      <c r="K2594" s="13">
        <f t="shared" si="216"/>
        <v>5.4359949801215252E-2</v>
      </c>
    </row>
    <row r="2595" spans="2:11" x14ac:dyDescent="0.25">
      <c r="B2595" s="26">
        <v>108</v>
      </c>
      <c r="C2595" s="26">
        <v>2592</v>
      </c>
      <c r="D2595" s="44">
        <v>41747.993750000001</v>
      </c>
      <c r="E2595" s="39" t="s">
        <v>106</v>
      </c>
      <c r="F2595" s="47">
        <f t="shared" si="212"/>
        <v>0.2</v>
      </c>
      <c r="G2595" s="10">
        <v>6.9</v>
      </c>
      <c r="H2595" s="13">
        <f t="shared" si="213"/>
        <v>3.0845683333333334</v>
      </c>
      <c r="I2595" s="16">
        <f t="shared" si="214"/>
        <v>5.4079004975805338</v>
      </c>
      <c r="J2595" s="19">
        <f t="shared" si="215"/>
        <v>6</v>
      </c>
      <c r="K2595" s="13">
        <f t="shared" si="216"/>
        <v>9.1525548142848398E-2</v>
      </c>
    </row>
    <row r="2596" spans="2:11" x14ac:dyDescent="0.25">
      <c r="B2596" s="26">
        <v>109</v>
      </c>
      <c r="C2596" s="26">
        <v>2593</v>
      </c>
      <c r="D2596" s="44">
        <v>41748.035416666666</v>
      </c>
      <c r="E2596" s="39" t="s">
        <v>106</v>
      </c>
      <c r="F2596" s="47">
        <f t="shared" si="212"/>
        <v>0.2</v>
      </c>
      <c r="G2596" s="10">
        <v>5.8</v>
      </c>
      <c r="H2596" s="13">
        <f t="shared" si="213"/>
        <v>2.5928255555555553</v>
      </c>
      <c r="I2596" s="16">
        <f t="shared" si="214"/>
        <v>4.5457714327488539</v>
      </c>
      <c r="J2596" s="19">
        <f t="shared" si="215"/>
        <v>5</v>
      </c>
      <c r="K2596" s="13">
        <f t="shared" si="216"/>
        <v>5.4359949801215252E-2</v>
      </c>
    </row>
    <row r="2597" spans="2:11" x14ac:dyDescent="0.25">
      <c r="B2597" s="26">
        <v>109</v>
      </c>
      <c r="C2597" s="26">
        <v>2594</v>
      </c>
      <c r="D2597" s="44">
        <v>41748.07708333333</v>
      </c>
      <c r="E2597" s="39" t="s">
        <v>105</v>
      </c>
      <c r="F2597" s="47">
        <f t="shared" si="212"/>
        <v>0.3</v>
      </c>
      <c r="G2597" s="10">
        <v>5.8</v>
      </c>
      <c r="H2597" s="13">
        <f t="shared" si="213"/>
        <v>2.5928255555555553</v>
      </c>
      <c r="I2597" s="16">
        <f t="shared" si="214"/>
        <v>4.5457714327488539</v>
      </c>
      <c r="J2597" s="19">
        <f t="shared" si="215"/>
        <v>5</v>
      </c>
      <c r="K2597" s="13">
        <f t="shared" si="216"/>
        <v>5.4359949801215252E-2</v>
      </c>
    </row>
    <row r="2598" spans="2:11" x14ac:dyDescent="0.25">
      <c r="B2598" s="26">
        <v>109</v>
      </c>
      <c r="C2598" s="26">
        <v>2595</v>
      </c>
      <c r="D2598" s="44">
        <v>41748.118750000001</v>
      </c>
      <c r="E2598" s="39" t="s">
        <v>105</v>
      </c>
      <c r="F2598" s="47">
        <f t="shared" si="212"/>
        <v>0.3</v>
      </c>
      <c r="G2598" s="10">
        <v>5.8</v>
      </c>
      <c r="H2598" s="13">
        <f t="shared" si="213"/>
        <v>2.5928255555555553</v>
      </c>
      <c r="I2598" s="16">
        <f t="shared" si="214"/>
        <v>4.5457714327488539</v>
      </c>
      <c r="J2598" s="19">
        <f t="shared" si="215"/>
        <v>5</v>
      </c>
      <c r="K2598" s="13">
        <f t="shared" si="216"/>
        <v>5.4359949801215252E-2</v>
      </c>
    </row>
    <row r="2599" spans="2:11" x14ac:dyDescent="0.25">
      <c r="B2599" s="26">
        <v>109</v>
      </c>
      <c r="C2599" s="26">
        <v>2596</v>
      </c>
      <c r="D2599" s="44">
        <v>41748.160416666666</v>
      </c>
      <c r="E2599" s="39" t="s">
        <v>103</v>
      </c>
      <c r="F2599" s="47">
        <f t="shared" si="212"/>
        <v>0.7</v>
      </c>
      <c r="G2599" s="10">
        <v>5.8</v>
      </c>
      <c r="H2599" s="13">
        <f t="shared" si="213"/>
        <v>2.5928255555555553</v>
      </c>
      <c r="I2599" s="16">
        <f t="shared" si="214"/>
        <v>4.5457714327488539</v>
      </c>
      <c r="J2599" s="19">
        <f t="shared" si="215"/>
        <v>5</v>
      </c>
      <c r="K2599" s="13">
        <f t="shared" si="216"/>
        <v>5.4359949801215252E-2</v>
      </c>
    </row>
    <row r="2600" spans="2:11" x14ac:dyDescent="0.25">
      <c r="B2600" s="26">
        <v>109</v>
      </c>
      <c r="C2600" s="26">
        <v>2597</v>
      </c>
      <c r="D2600" s="44">
        <v>41748.20208333333</v>
      </c>
      <c r="E2600" s="39" t="s">
        <v>103</v>
      </c>
      <c r="F2600" s="47">
        <f t="shared" si="212"/>
        <v>0.7</v>
      </c>
      <c r="G2600" s="10">
        <v>3.5</v>
      </c>
      <c r="H2600" s="13">
        <f t="shared" si="213"/>
        <v>1.5646361111111109</v>
      </c>
      <c r="I2600" s="16">
        <f t="shared" si="214"/>
        <v>2.7431379335553427</v>
      </c>
      <c r="J2600" s="19">
        <f t="shared" si="215"/>
        <v>3</v>
      </c>
      <c r="K2600" s="13">
        <f t="shared" si="216"/>
        <v>1.1945358807900612E-2</v>
      </c>
    </row>
    <row r="2601" spans="2:11" x14ac:dyDescent="0.25">
      <c r="B2601" s="26">
        <v>109</v>
      </c>
      <c r="C2601" s="26">
        <v>2598</v>
      </c>
      <c r="D2601" s="44">
        <v>41748.243750000001</v>
      </c>
      <c r="E2601" s="39" t="s">
        <v>104</v>
      </c>
      <c r="F2601" s="47">
        <f t="shared" si="212"/>
        <v>0.5</v>
      </c>
      <c r="G2601" s="10">
        <v>5.8</v>
      </c>
      <c r="H2601" s="13">
        <f t="shared" si="213"/>
        <v>2.5928255555555553</v>
      </c>
      <c r="I2601" s="16">
        <f t="shared" si="214"/>
        <v>4.5457714327488539</v>
      </c>
      <c r="J2601" s="19">
        <f t="shared" si="215"/>
        <v>5</v>
      </c>
      <c r="K2601" s="13">
        <f t="shared" si="216"/>
        <v>5.4359949801215252E-2</v>
      </c>
    </row>
    <row r="2602" spans="2:11" x14ac:dyDescent="0.25">
      <c r="B2602" s="26">
        <v>109</v>
      </c>
      <c r="C2602" s="26">
        <v>2599</v>
      </c>
      <c r="D2602" s="44">
        <v>41748.285416666666</v>
      </c>
      <c r="E2602" s="39" t="s">
        <v>104</v>
      </c>
      <c r="F2602" s="47">
        <f t="shared" si="212"/>
        <v>0.5</v>
      </c>
      <c r="G2602" s="10">
        <v>5.8</v>
      </c>
      <c r="H2602" s="13">
        <f t="shared" si="213"/>
        <v>2.5928255555555553</v>
      </c>
      <c r="I2602" s="16">
        <f t="shared" si="214"/>
        <v>4.5457714327488539</v>
      </c>
      <c r="J2602" s="19">
        <f t="shared" si="215"/>
        <v>5</v>
      </c>
      <c r="K2602" s="13">
        <f t="shared" si="216"/>
        <v>5.4359949801215252E-2</v>
      </c>
    </row>
    <row r="2603" spans="2:11" x14ac:dyDescent="0.25">
      <c r="B2603" s="26">
        <v>109</v>
      </c>
      <c r="C2603" s="26">
        <v>2600</v>
      </c>
      <c r="D2603" s="44">
        <v>41748.32708333333</v>
      </c>
      <c r="E2603" s="39" t="s">
        <v>104</v>
      </c>
      <c r="F2603" s="47">
        <f t="shared" si="212"/>
        <v>0.5</v>
      </c>
      <c r="G2603" s="10">
        <v>6.9</v>
      </c>
      <c r="H2603" s="13">
        <f t="shared" si="213"/>
        <v>3.0845683333333334</v>
      </c>
      <c r="I2603" s="16">
        <f t="shared" si="214"/>
        <v>5.4079004975805338</v>
      </c>
      <c r="J2603" s="19">
        <f t="shared" si="215"/>
        <v>6</v>
      </c>
      <c r="K2603" s="13">
        <f t="shared" si="216"/>
        <v>9.1525548142848398E-2</v>
      </c>
    </row>
    <row r="2604" spans="2:11" x14ac:dyDescent="0.25">
      <c r="B2604" s="26">
        <v>109</v>
      </c>
      <c r="C2604" s="26">
        <v>2601</v>
      </c>
      <c r="D2604" s="44">
        <v>41748.368750000001</v>
      </c>
      <c r="E2604" s="39" t="s">
        <v>104</v>
      </c>
      <c r="F2604" s="47">
        <f t="shared" si="212"/>
        <v>0.5</v>
      </c>
      <c r="G2604" s="10">
        <v>6.9</v>
      </c>
      <c r="H2604" s="13">
        <f t="shared" si="213"/>
        <v>3.0845683333333334</v>
      </c>
      <c r="I2604" s="16">
        <f t="shared" si="214"/>
        <v>5.4079004975805338</v>
      </c>
      <c r="J2604" s="19">
        <f t="shared" si="215"/>
        <v>6</v>
      </c>
      <c r="K2604" s="13">
        <f t="shared" si="216"/>
        <v>9.1525548142848398E-2</v>
      </c>
    </row>
    <row r="2605" spans="2:11" x14ac:dyDescent="0.25">
      <c r="B2605" s="26">
        <v>109</v>
      </c>
      <c r="C2605" s="26">
        <v>2602</v>
      </c>
      <c r="D2605" s="44">
        <v>41748.410416666666</v>
      </c>
      <c r="E2605" s="39" t="s">
        <v>102</v>
      </c>
      <c r="F2605" s="47">
        <f t="shared" si="212"/>
        <v>1</v>
      </c>
      <c r="G2605" s="10">
        <v>4.6000000000000005</v>
      </c>
      <c r="H2605" s="13">
        <f t="shared" si="213"/>
        <v>2.0563788888888892</v>
      </c>
      <c r="I2605" s="16">
        <f t="shared" si="214"/>
        <v>3.6052669983870231</v>
      </c>
      <c r="J2605" s="19">
        <f t="shared" si="215"/>
        <v>4</v>
      </c>
      <c r="K2605" s="13">
        <f t="shared" si="216"/>
        <v>2.7118680931214341E-2</v>
      </c>
    </row>
    <row r="2606" spans="2:11" x14ac:dyDescent="0.25">
      <c r="B2606" s="26">
        <v>109</v>
      </c>
      <c r="C2606" s="26">
        <v>2603</v>
      </c>
      <c r="D2606" s="44">
        <v>41748.45208333333</v>
      </c>
      <c r="E2606" s="39" t="s">
        <v>103</v>
      </c>
      <c r="F2606" s="47">
        <f t="shared" si="212"/>
        <v>0.7</v>
      </c>
      <c r="G2606" s="10">
        <v>4.6000000000000005</v>
      </c>
      <c r="H2606" s="13">
        <f t="shared" si="213"/>
        <v>2.0563788888888892</v>
      </c>
      <c r="I2606" s="16">
        <f t="shared" si="214"/>
        <v>3.6052669983870231</v>
      </c>
      <c r="J2606" s="19">
        <f t="shared" si="215"/>
        <v>4</v>
      </c>
      <c r="K2606" s="13">
        <f t="shared" si="216"/>
        <v>2.7118680931214341E-2</v>
      </c>
    </row>
    <row r="2607" spans="2:11" x14ac:dyDescent="0.25">
      <c r="B2607" s="26">
        <v>109</v>
      </c>
      <c r="C2607" s="26">
        <v>2604</v>
      </c>
      <c r="D2607" s="44">
        <v>41748.493750000001</v>
      </c>
      <c r="E2607" s="39" t="s">
        <v>103</v>
      </c>
      <c r="F2607" s="47">
        <f t="shared" si="212"/>
        <v>0.7</v>
      </c>
      <c r="G2607" s="10">
        <v>6.9</v>
      </c>
      <c r="H2607" s="13">
        <f t="shared" si="213"/>
        <v>3.0845683333333334</v>
      </c>
      <c r="I2607" s="16">
        <f t="shared" si="214"/>
        <v>5.4079004975805338</v>
      </c>
      <c r="J2607" s="19">
        <f t="shared" si="215"/>
        <v>6</v>
      </c>
      <c r="K2607" s="13">
        <f t="shared" si="216"/>
        <v>9.1525548142848398E-2</v>
      </c>
    </row>
    <row r="2608" spans="2:11" x14ac:dyDescent="0.25">
      <c r="B2608" s="26">
        <v>109</v>
      </c>
      <c r="C2608" s="26">
        <v>2605</v>
      </c>
      <c r="D2608" s="44">
        <v>41748.535416666666</v>
      </c>
      <c r="E2608" s="39" t="s">
        <v>103</v>
      </c>
      <c r="F2608" s="47">
        <f t="shared" si="212"/>
        <v>0.7</v>
      </c>
      <c r="G2608" s="10">
        <v>8.1</v>
      </c>
      <c r="H2608" s="13">
        <f t="shared" si="213"/>
        <v>3.6210149999999994</v>
      </c>
      <c r="I2608" s="16">
        <f t="shared" si="214"/>
        <v>6.3484049319423645</v>
      </c>
      <c r="J2608" s="19">
        <f t="shared" si="215"/>
        <v>7</v>
      </c>
      <c r="K2608" s="13">
        <f t="shared" si="216"/>
        <v>0.14806421994704388</v>
      </c>
    </row>
    <row r="2609" spans="2:11" x14ac:dyDescent="0.25">
      <c r="B2609" s="26">
        <v>109</v>
      </c>
      <c r="C2609" s="26">
        <v>2606</v>
      </c>
      <c r="D2609" s="44">
        <v>41748.57708333333</v>
      </c>
      <c r="E2609" s="39" t="s">
        <v>103</v>
      </c>
      <c r="F2609" s="47">
        <f t="shared" si="212"/>
        <v>0.7</v>
      </c>
      <c r="G2609" s="10">
        <v>6.9</v>
      </c>
      <c r="H2609" s="13">
        <f t="shared" si="213"/>
        <v>3.0845683333333334</v>
      </c>
      <c r="I2609" s="16">
        <f t="shared" si="214"/>
        <v>5.4079004975805338</v>
      </c>
      <c r="J2609" s="19">
        <f t="shared" si="215"/>
        <v>6</v>
      </c>
      <c r="K2609" s="13">
        <f t="shared" si="216"/>
        <v>9.1525548142848398E-2</v>
      </c>
    </row>
    <row r="2610" spans="2:11" x14ac:dyDescent="0.25">
      <c r="B2610" s="26">
        <v>109</v>
      </c>
      <c r="C2610" s="26">
        <v>2607</v>
      </c>
      <c r="D2610" s="44">
        <v>41748.618750000001</v>
      </c>
      <c r="E2610" s="39" t="s">
        <v>105</v>
      </c>
      <c r="F2610" s="47">
        <f t="shared" si="212"/>
        <v>0.3</v>
      </c>
      <c r="G2610" s="10">
        <v>4.6000000000000005</v>
      </c>
      <c r="H2610" s="13">
        <f t="shared" si="213"/>
        <v>2.0563788888888892</v>
      </c>
      <c r="I2610" s="16">
        <f t="shared" si="214"/>
        <v>3.6052669983870231</v>
      </c>
      <c r="J2610" s="19">
        <f t="shared" si="215"/>
        <v>4</v>
      </c>
      <c r="K2610" s="13">
        <f t="shared" si="216"/>
        <v>2.7118680931214341E-2</v>
      </c>
    </row>
    <row r="2611" spans="2:11" x14ac:dyDescent="0.25">
      <c r="B2611" s="26">
        <v>109</v>
      </c>
      <c r="C2611" s="26">
        <v>2608</v>
      </c>
      <c r="D2611" s="44">
        <v>41748.660416666666</v>
      </c>
      <c r="E2611" s="39" t="s">
        <v>105</v>
      </c>
      <c r="F2611" s="47">
        <f t="shared" si="212"/>
        <v>0.3</v>
      </c>
      <c r="G2611" s="10">
        <v>4.6000000000000005</v>
      </c>
      <c r="H2611" s="13">
        <f t="shared" si="213"/>
        <v>2.0563788888888892</v>
      </c>
      <c r="I2611" s="16">
        <f t="shared" si="214"/>
        <v>3.6052669983870231</v>
      </c>
      <c r="J2611" s="19">
        <f t="shared" si="215"/>
        <v>4</v>
      </c>
      <c r="K2611" s="13">
        <f t="shared" si="216"/>
        <v>2.7118680931214341E-2</v>
      </c>
    </row>
    <row r="2612" spans="2:11" x14ac:dyDescent="0.25">
      <c r="B2612" s="26">
        <v>109</v>
      </c>
      <c r="C2612" s="26">
        <v>2609</v>
      </c>
      <c r="D2612" s="44">
        <v>41748.70208333333</v>
      </c>
      <c r="E2612" s="39" t="s">
        <v>105</v>
      </c>
      <c r="F2612" s="47">
        <f t="shared" si="212"/>
        <v>0.3</v>
      </c>
      <c r="G2612" s="10">
        <v>3.5</v>
      </c>
      <c r="H2612" s="13">
        <f t="shared" si="213"/>
        <v>1.5646361111111109</v>
      </c>
      <c r="I2612" s="16">
        <f t="shared" si="214"/>
        <v>2.7431379335553427</v>
      </c>
      <c r="J2612" s="19">
        <f t="shared" si="215"/>
        <v>3</v>
      </c>
      <c r="K2612" s="13">
        <f t="shared" si="216"/>
        <v>1.1945358807900612E-2</v>
      </c>
    </row>
    <row r="2613" spans="2:11" x14ac:dyDescent="0.25">
      <c r="B2613" s="26">
        <v>109</v>
      </c>
      <c r="C2613" s="26">
        <v>2610</v>
      </c>
      <c r="D2613" s="44">
        <v>41748.743750000001</v>
      </c>
      <c r="E2613" s="39" t="s">
        <v>105</v>
      </c>
      <c r="F2613" s="47">
        <f t="shared" si="212"/>
        <v>0.3</v>
      </c>
      <c r="G2613" s="10">
        <v>3.5</v>
      </c>
      <c r="H2613" s="13">
        <f t="shared" si="213"/>
        <v>1.5646361111111109</v>
      </c>
      <c r="I2613" s="16">
        <f t="shared" si="214"/>
        <v>2.7431379335553427</v>
      </c>
      <c r="J2613" s="19">
        <f t="shared" si="215"/>
        <v>3</v>
      </c>
      <c r="K2613" s="13">
        <f t="shared" si="216"/>
        <v>1.1945358807900612E-2</v>
      </c>
    </row>
    <row r="2614" spans="2:11" x14ac:dyDescent="0.25">
      <c r="B2614" s="26">
        <v>109</v>
      </c>
      <c r="C2614" s="26">
        <v>2611</v>
      </c>
      <c r="D2614" s="44">
        <v>41748.785416666666</v>
      </c>
      <c r="E2614" s="39" t="s">
        <v>105</v>
      </c>
      <c r="F2614" s="47">
        <f t="shared" si="212"/>
        <v>0.3</v>
      </c>
      <c r="G2614" s="10">
        <v>3.5</v>
      </c>
      <c r="H2614" s="13">
        <f t="shared" si="213"/>
        <v>1.5646361111111109</v>
      </c>
      <c r="I2614" s="16">
        <f t="shared" si="214"/>
        <v>2.7431379335553427</v>
      </c>
      <c r="J2614" s="19">
        <f t="shared" si="215"/>
        <v>3</v>
      </c>
      <c r="K2614" s="13">
        <f t="shared" si="216"/>
        <v>1.1945358807900612E-2</v>
      </c>
    </row>
    <row r="2615" spans="2:11" x14ac:dyDescent="0.25">
      <c r="B2615" s="26">
        <v>109</v>
      </c>
      <c r="C2615" s="26">
        <v>2612</v>
      </c>
      <c r="D2615" s="44">
        <v>41748.82708333333</v>
      </c>
      <c r="E2615" s="39" t="s">
        <v>105</v>
      </c>
      <c r="F2615" s="47">
        <f t="shared" si="212"/>
        <v>0.3</v>
      </c>
      <c r="G2615" s="10">
        <v>4.6000000000000005</v>
      </c>
      <c r="H2615" s="13">
        <f t="shared" si="213"/>
        <v>2.0563788888888892</v>
      </c>
      <c r="I2615" s="16">
        <f t="shared" si="214"/>
        <v>3.6052669983870231</v>
      </c>
      <c r="J2615" s="19">
        <f t="shared" si="215"/>
        <v>4</v>
      </c>
      <c r="K2615" s="13">
        <f t="shared" si="216"/>
        <v>2.7118680931214341E-2</v>
      </c>
    </row>
    <row r="2616" spans="2:11" x14ac:dyDescent="0.25">
      <c r="B2616" s="26">
        <v>109</v>
      </c>
      <c r="C2616" s="26">
        <v>2613</v>
      </c>
      <c r="D2616" s="44">
        <v>41748.868750000001</v>
      </c>
      <c r="E2616" s="39" t="s">
        <v>103</v>
      </c>
      <c r="F2616" s="47">
        <f t="shared" si="212"/>
        <v>0.7</v>
      </c>
      <c r="G2616" s="10">
        <v>3.5</v>
      </c>
      <c r="H2616" s="13">
        <f t="shared" si="213"/>
        <v>1.5646361111111109</v>
      </c>
      <c r="I2616" s="16">
        <f t="shared" si="214"/>
        <v>2.7431379335553427</v>
      </c>
      <c r="J2616" s="19">
        <f t="shared" si="215"/>
        <v>3</v>
      </c>
      <c r="K2616" s="13">
        <f t="shared" si="216"/>
        <v>1.1945358807900612E-2</v>
      </c>
    </row>
    <row r="2617" spans="2:11" x14ac:dyDescent="0.25">
      <c r="B2617" s="26">
        <v>109</v>
      </c>
      <c r="C2617" s="26">
        <v>2614</v>
      </c>
      <c r="D2617" s="44">
        <v>41748.910416666666</v>
      </c>
      <c r="E2617" s="39" t="s">
        <v>105</v>
      </c>
      <c r="F2617" s="47">
        <f t="shared" si="212"/>
        <v>0.3</v>
      </c>
      <c r="G2617" s="10">
        <v>6.9</v>
      </c>
      <c r="H2617" s="13">
        <f t="shared" si="213"/>
        <v>3.0845683333333334</v>
      </c>
      <c r="I2617" s="16">
        <f t="shared" si="214"/>
        <v>5.4079004975805338</v>
      </c>
      <c r="J2617" s="19">
        <f t="shared" si="215"/>
        <v>6</v>
      </c>
      <c r="K2617" s="13">
        <f t="shared" si="216"/>
        <v>9.1525548142848398E-2</v>
      </c>
    </row>
    <row r="2618" spans="2:11" x14ac:dyDescent="0.25">
      <c r="B2618" s="26">
        <v>109</v>
      </c>
      <c r="C2618" s="26">
        <v>2615</v>
      </c>
      <c r="D2618" s="44">
        <v>41748.95208333333</v>
      </c>
      <c r="E2618" s="39" t="s">
        <v>105</v>
      </c>
      <c r="F2618" s="47">
        <f t="shared" si="212"/>
        <v>0.3</v>
      </c>
      <c r="G2618" s="10">
        <v>3.5</v>
      </c>
      <c r="H2618" s="13">
        <f t="shared" si="213"/>
        <v>1.5646361111111109</v>
      </c>
      <c r="I2618" s="16">
        <f t="shared" si="214"/>
        <v>2.7431379335553427</v>
      </c>
      <c r="J2618" s="19">
        <f t="shared" si="215"/>
        <v>3</v>
      </c>
      <c r="K2618" s="13">
        <f t="shared" si="216"/>
        <v>1.1945358807900612E-2</v>
      </c>
    </row>
    <row r="2619" spans="2:11" x14ac:dyDescent="0.25">
      <c r="B2619" s="26">
        <v>109</v>
      </c>
      <c r="C2619" s="26">
        <v>2616</v>
      </c>
      <c r="D2619" s="44">
        <v>41748.993750000001</v>
      </c>
      <c r="E2619" s="39" t="s">
        <v>105</v>
      </c>
      <c r="F2619" s="47">
        <f t="shared" si="212"/>
        <v>0.3</v>
      </c>
      <c r="G2619" s="10">
        <v>6.9</v>
      </c>
      <c r="H2619" s="13">
        <f t="shared" si="213"/>
        <v>3.0845683333333334</v>
      </c>
      <c r="I2619" s="16">
        <f t="shared" si="214"/>
        <v>5.4079004975805338</v>
      </c>
      <c r="J2619" s="19">
        <f t="shared" si="215"/>
        <v>6</v>
      </c>
      <c r="K2619" s="13">
        <f t="shared" si="216"/>
        <v>9.1525548142848398E-2</v>
      </c>
    </row>
    <row r="2620" spans="2:11" x14ac:dyDescent="0.25">
      <c r="B2620" s="26">
        <v>110</v>
      </c>
      <c r="C2620" s="26">
        <v>2617</v>
      </c>
      <c r="D2620" s="44">
        <v>41749.035416666666</v>
      </c>
      <c r="E2620" s="39" t="s">
        <v>103</v>
      </c>
      <c r="F2620" s="47">
        <f t="shared" si="212"/>
        <v>0.7</v>
      </c>
      <c r="G2620" s="10">
        <v>5.8</v>
      </c>
      <c r="H2620" s="13">
        <f t="shared" si="213"/>
        <v>2.5928255555555553</v>
      </c>
      <c r="I2620" s="16">
        <f t="shared" si="214"/>
        <v>4.5457714327488539</v>
      </c>
      <c r="J2620" s="19">
        <f t="shared" si="215"/>
        <v>5</v>
      </c>
      <c r="K2620" s="13">
        <f t="shared" si="216"/>
        <v>5.4359949801215252E-2</v>
      </c>
    </row>
    <row r="2621" spans="2:11" x14ac:dyDescent="0.25">
      <c r="B2621" s="26">
        <v>110</v>
      </c>
      <c r="C2621" s="26">
        <v>2618</v>
      </c>
      <c r="D2621" s="44">
        <v>41749.07708333333</v>
      </c>
      <c r="E2621" s="39" t="s">
        <v>103</v>
      </c>
      <c r="F2621" s="47">
        <f t="shared" si="212"/>
        <v>0.7</v>
      </c>
      <c r="G2621" s="10">
        <v>5.8</v>
      </c>
      <c r="H2621" s="13">
        <f t="shared" si="213"/>
        <v>2.5928255555555553</v>
      </c>
      <c r="I2621" s="16">
        <f t="shared" si="214"/>
        <v>4.5457714327488539</v>
      </c>
      <c r="J2621" s="19">
        <f t="shared" si="215"/>
        <v>5</v>
      </c>
      <c r="K2621" s="13">
        <f t="shared" si="216"/>
        <v>5.4359949801215252E-2</v>
      </c>
    </row>
    <row r="2622" spans="2:11" x14ac:dyDescent="0.25">
      <c r="B2622" s="26">
        <v>110</v>
      </c>
      <c r="C2622" s="26">
        <v>2619</v>
      </c>
      <c r="D2622" s="44">
        <v>41749.118750000001</v>
      </c>
      <c r="E2622" s="39" t="s">
        <v>103</v>
      </c>
      <c r="F2622" s="47">
        <f t="shared" si="212"/>
        <v>0.7</v>
      </c>
      <c r="G2622" s="10">
        <v>4.6000000000000005</v>
      </c>
      <c r="H2622" s="13">
        <f t="shared" si="213"/>
        <v>2.0563788888888892</v>
      </c>
      <c r="I2622" s="16">
        <f t="shared" si="214"/>
        <v>3.6052669983870231</v>
      </c>
      <c r="J2622" s="19">
        <f t="shared" si="215"/>
        <v>4</v>
      </c>
      <c r="K2622" s="13">
        <f t="shared" si="216"/>
        <v>2.7118680931214341E-2</v>
      </c>
    </row>
    <row r="2623" spans="2:11" x14ac:dyDescent="0.25">
      <c r="B2623" s="26">
        <v>110</v>
      </c>
      <c r="C2623" s="26">
        <v>2620</v>
      </c>
      <c r="D2623" s="44">
        <v>41749.160416666666</v>
      </c>
      <c r="E2623" s="39" t="s">
        <v>103</v>
      </c>
      <c r="F2623" s="47">
        <f t="shared" si="212"/>
        <v>0.7</v>
      </c>
      <c r="G2623" s="10">
        <v>9.2000000000000011</v>
      </c>
      <c r="H2623" s="13">
        <f t="shared" si="213"/>
        <v>4.1127577777777784</v>
      </c>
      <c r="I2623" s="16">
        <f t="shared" si="214"/>
        <v>7.2105339967740463</v>
      </c>
      <c r="J2623" s="19">
        <f t="shared" si="215"/>
        <v>8</v>
      </c>
      <c r="K2623" s="13">
        <f t="shared" si="216"/>
        <v>0.21694944744971473</v>
      </c>
    </row>
    <row r="2624" spans="2:11" x14ac:dyDescent="0.25">
      <c r="B2624" s="26">
        <v>110</v>
      </c>
      <c r="C2624" s="26">
        <v>2621</v>
      </c>
      <c r="D2624" s="44">
        <v>41749.20208333333</v>
      </c>
      <c r="E2624" s="39" t="s">
        <v>103</v>
      </c>
      <c r="F2624" s="47">
        <f t="shared" si="212"/>
        <v>0.7</v>
      </c>
      <c r="G2624" s="10">
        <v>5.8</v>
      </c>
      <c r="H2624" s="13">
        <f t="shared" si="213"/>
        <v>2.5928255555555553</v>
      </c>
      <c r="I2624" s="16">
        <f t="shared" si="214"/>
        <v>4.5457714327488539</v>
      </c>
      <c r="J2624" s="19">
        <f t="shared" si="215"/>
        <v>5</v>
      </c>
      <c r="K2624" s="13">
        <f t="shared" si="216"/>
        <v>5.4359949801215252E-2</v>
      </c>
    </row>
    <row r="2625" spans="2:11" x14ac:dyDescent="0.25">
      <c r="B2625" s="26">
        <v>110</v>
      </c>
      <c r="C2625" s="26">
        <v>2622</v>
      </c>
      <c r="D2625" s="44">
        <v>41749.243750000001</v>
      </c>
      <c r="E2625" s="39" t="s">
        <v>104</v>
      </c>
      <c r="F2625" s="47">
        <f t="shared" si="212"/>
        <v>0.5</v>
      </c>
      <c r="G2625" s="10">
        <v>10.4</v>
      </c>
      <c r="H2625" s="13">
        <f t="shared" si="213"/>
        <v>4.649204444444444</v>
      </c>
      <c r="I2625" s="16">
        <f t="shared" si="214"/>
        <v>8.1510384311358752</v>
      </c>
      <c r="J2625" s="19">
        <f t="shared" si="215"/>
        <v>9</v>
      </c>
      <c r="K2625" s="13">
        <f t="shared" si="216"/>
        <v>0.31339717994379734</v>
      </c>
    </row>
    <row r="2626" spans="2:11" x14ac:dyDescent="0.25">
      <c r="B2626" s="26">
        <v>110</v>
      </c>
      <c r="C2626" s="26">
        <v>2623</v>
      </c>
      <c r="D2626" s="44">
        <v>41749.285416666666</v>
      </c>
      <c r="E2626" s="39" t="s">
        <v>104</v>
      </c>
      <c r="F2626" s="47">
        <f t="shared" si="212"/>
        <v>0.5</v>
      </c>
      <c r="G2626" s="10">
        <v>9.2000000000000011</v>
      </c>
      <c r="H2626" s="13">
        <f t="shared" si="213"/>
        <v>4.1127577777777784</v>
      </c>
      <c r="I2626" s="16">
        <f t="shared" si="214"/>
        <v>7.2105339967740463</v>
      </c>
      <c r="J2626" s="19">
        <f t="shared" si="215"/>
        <v>8</v>
      </c>
      <c r="K2626" s="13">
        <f t="shared" si="216"/>
        <v>0.21694944744971473</v>
      </c>
    </row>
    <row r="2627" spans="2:11" x14ac:dyDescent="0.25">
      <c r="B2627" s="26">
        <v>110</v>
      </c>
      <c r="C2627" s="26">
        <v>2624</v>
      </c>
      <c r="D2627" s="44">
        <v>41749.32708333333</v>
      </c>
      <c r="E2627" s="39" t="s">
        <v>104</v>
      </c>
      <c r="F2627" s="47">
        <f t="shared" si="212"/>
        <v>0.5</v>
      </c>
      <c r="G2627" s="10">
        <v>8.1</v>
      </c>
      <c r="H2627" s="13">
        <f t="shared" si="213"/>
        <v>3.6210149999999994</v>
      </c>
      <c r="I2627" s="16">
        <f t="shared" si="214"/>
        <v>6.3484049319423645</v>
      </c>
      <c r="J2627" s="19">
        <f t="shared" si="215"/>
        <v>7</v>
      </c>
      <c r="K2627" s="13">
        <f t="shared" si="216"/>
        <v>0.14806421994704388</v>
      </c>
    </row>
    <row r="2628" spans="2:11" x14ac:dyDescent="0.25">
      <c r="B2628" s="26">
        <v>110</v>
      </c>
      <c r="C2628" s="26">
        <v>2625</v>
      </c>
      <c r="D2628" s="44">
        <v>41749.368750000001</v>
      </c>
      <c r="E2628" s="39" t="s">
        <v>104</v>
      </c>
      <c r="F2628" s="47">
        <f t="shared" ref="F2628:F2691" si="217">+VLOOKUP(E2628,$R$4:$S$23,2,FALSE)</f>
        <v>0.5</v>
      </c>
      <c r="G2628" s="10">
        <v>5.8</v>
      </c>
      <c r="H2628" s="13">
        <f t="shared" ref="H2628:H2691" si="218">+G2628*1609.34/3600</f>
        <v>2.5928255555555553</v>
      </c>
      <c r="I2628" s="16">
        <f t="shared" ref="I2628:I2691" si="219">H2628*(8^0.27)</f>
        <v>4.5457714327488539</v>
      </c>
      <c r="J2628" s="19">
        <f t="shared" ref="J2628:J2691" si="220">IF(AND(I2628&gt;=0,I2628&lt;1),1,IF(AND(I2628&gt;=1,I2628&lt;2),2,IF(AND(I2628&gt;=2,I2628&lt;3),3,IF(AND(I2628&gt;=3,I2628&lt;4),4,IF(AND(I2628&gt;=4,I2628&lt;5),5,IF(AND(I2628&gt;=5,I2628&lt;6),6,IF(AND(I2628&gt;=6,I2628&lt;7),7,IF(AND(I2628&gt;=7,I2628&lt;8),8,IF(AND(I2628&gt;=8,I2628&lt;9),9,IF(AND(I2628&gt;=9,I2628&lt;10),10,IF(AND(I2628&gt;=10,I2628&lt;11),11,IF(AND(I2628&gt;=11,I2628&lt;12),12,IF(AND(I2628&gt;=12,I2628&lt;13),13,IF(AND(I2628&gt;=13,I2628&lt;14),14,IF(AND(I2628&gt;=14,I2628&lt;15),15,IF(AND(I2628&gt;=15,I2628&lt;25),16,IF(I2628&gt;25,17,0)))))))))))))))))</f>
        <v>5</v>
      </c>
      <c r="K2628" s="13">
        <f t="shared" ref="K2628:K2691" si="221">MIN((I2628/$L$3)^3*$K$3,$K$3)</f>
        <v>5.4359949801215252E-2</v>
      </c>
    </row>
    <row r="2629" spans="2:11" x14ac:dyDescent="0.25">
      <c r="B2629" s="26">
        <v>110</v>
      </c>
      <c r="C2629" s="26">
        <v>2626</v>
      </c>
      <c r="D2629" s="44">
        <v>41749.410416666666</v>
      </c>
      <c r="E2629" s="39" t="s">
        <v>104</v>
      </c>
      <c r="F2629" s="47">
        <f t="shared" si="217"/>
        <v>0.5</v>
      </c>
      <c r="G2629" s="10">
        <v>3.5</v>
      </c>
      <c r="H2629" s="13">
        <f t="shared" si="218"/>
        <v>1.5646361111111109</v>
      </c>
      <c r="I2629" s="16">
        <f t="shared" si="219"/>
        <v>2.7431379335553427</v>
      </c>
      <c r="J2629" s="19">
        <f t="shared" si="220"/>
        <v>3</v>
      </c>
      <c r="K2629" s="13">
        <f t="shared" si="221"/>
        <v>1.1945358807900612E-2</v>
      </c>
    </row>
    <row r="2630" spans="2:11" x14ac:dyDescent="0.25">
      <c r="B2630" s="26">
        <v>110</v>
      </c>
      <c r="C2630" s="26">
        <v>2627</v>
      </c>
      <c r="D2630" s="44">
        <v>41749.45208333333</v>
      </c>
      <c r="E2630" s="39" t="s">
        <v>102</v>
      </c>
      <c r="F2630" s="47">
        <f t="shared" si="217"/>
        <v>1</v>
      </c>
      <c r="G2630" s="10">
        <v>6.9</v>
      </c>
      <c r="H2630" s="13">
        <f t="shared" si="218"/>
        <v>3.0845683333333334</v>
      </c>
      <c r="I2630" s="16">
        <f t="shared" si="219"/>
        <v>5.4079004975805338</v>
      </c>
      <c r="J2630" s="19">
        <f t="shared" si="220"/>
        <v>6</v>
      </c>
      <c r="K2630" s="13">
        <f t="shared" si="221"/>
        <v>9.1525548142848398E-2</v>
      </c>
    </row>
    <row r="2631" spans="2:11" x14ac:dyDescent="0.25">
      <c r="B2631" s="26">
        <v>110</v>
      </c>
      <c r="C2631" s="26">
        <v>2628</v>
      </c>
      <c r="D2631" s="44">
        <v>41749.493750000001</v>
      </c>
      <c r="E2631" s="39" t="s">
        <v>102</v>
      </c>
      <c r="F2631" s="47">
        <f t="shared" si="217"/>
        <v>1</v>
      </c>
      <c r="G2631" s="10">
        <v>5.8</v>
      </c>
      <c r="H2631" s="13">
        <f t="shared" si="218"/>
        <v>2.5928255555555553</v>
      </c>
      <c r="I2631" s="16">
        <f t="shared" si="219"/>
        <v>4.5457714327488539</v>
      </c>
      <c r="J2631" s="19">
        <f t="shared" si="220"/>
        <v>5</v>
      </c>
      <c r="K2631" s="13">
        <f t="shared" si="221"/>
        <v>5.4359949801215252E-2</v>
      </c>
    </row>
    <row r="2632" spans="2:11" x14ac:dyDescent="0.25">
      <c r="B2632" s="26">
        <v>110</v>
      </c>
      <c r="C2632" s="26">
        <v>2629</v>
      </c>
      <c r="D2632" s="44">
        <v>41749.535416666666</v>
      </c>
      <c r="E2632" s="39" t="s">
        <v>102</v>
      </c>
      <c r="F2632" s="47">
        <f t="shared" si="217"/>
        <v>1</v>
      </c>
      <c r="G2632" s="10">
        <v>10.4</v>
      </c>
      <c r="H2632" s="13">
        <f t="shared" si="218"/>
        <v>4.649204444444444</v>
      </c>
      <c r="I2632" s="16">
        <f t="shared" si="219"/>
        <v>8.1510384311358752</v>
      </c>
      <c r="J2632" s="19">
        <f t="shared" si="220"/>
        <v>9</v>
      </c>
      <c r="K2632" s="13">
        <f t="shared" si="221"/>
        <v>0.31339717994379734</v>
      </c>
    </row>
    <row r="2633" spans="2:11" x14ac:dyDescent="0.25">
      <c r="B2633" s="26">
        <v>110</v>
      </c>
      <c r="C2633" s="26">
        <v>2630</v>
      </c>
      <c r="D2633" s="44">
        <v>41749.57708333333</v>
      </c>
      <c r="E2633" s="39" t="s">
        <v>102</v>
      </c>
      <c r="F2633" s="47">
        <f t="shared" si="217"/>
        <v>1</v>
      </c>
      <c r="G2633" s="10">
        <v>9.2000000000000011</v>
      </c>
      <c r="H2633" s="13">
        <f t="shared" si="218"/>
        <v>4.1127577777777784</v>
      </c>
      <c r="I2633" s="16">
        <f t="shared" si="219"/>
        <v>7.2105339967740463</v>
      </c>
      <c r="J2633" s="19">
        <f t="shared" si="220"/>
        <v>8</v>
      </c>
      <c r="K2633" s="13">
        <f t="shared" si="221"/>
        <v>0.21694944744971473</v>
      </c>
    </row>
    <row r="2634" spans="2:11" x14ac:dyDescent="0.25">
      <c r="B2634" s="26">
        <v>110</v>
      </c>
      <c r="C2634" s="26">
        <v>2631</v>
      </c>
      <c r="D2634" s="44">
        <v>41749.618750000001</v>
      </c>
      <c r="E2634" s="39" t="s">
        <v>102</v>
      </c>
      <c r="F2634" s="47">
        <f t="shared" si="217"/>
        <v>1</v>
      </c>
      <c r="G2634" s="10">
        <v>6.9</v>
      </c>
      <c r="H2634" s="13">
        <f t="shared" si="218"/>
        <v>3.0845683333333334</v>
      </c>
      <c r="I2634" s="16">
        <f t="shared" si="219"/>
        <v>5.4079004975805338</v>
      </c>
      <c r="J2634" s="19">
        <f t="shared" si="220"/>
        <v>6</v>
      </c>
      <c r="K2634" s="13">
        <f t="shared" si="221"/>
        <v>9.1525548142848398E-2</v>
      </c>
    </row>
    <row r="2635" spans="2:11" x14ac:dyDescent="0.25">
      <c r="B2635" s="26">
        <v>110</v>
      </c>
      <c r="C2635" s="26">
        <v>2632</v>
      </c>
      <c r="D2635" s="44">
        <v>41749.660416666666</v>
      </c>
      <c r="E2635" s="39" t="s">
        <v>102</v>
      </c>
      <c r="F2635" s="47">
        <f t="shared" si="217"/>
        <v>1</v>
      </c>
      <c r="G2635" s="10">
        <v>5.8</v>
      </c>
      <c r="H2635" s="13">
        <f t="shared" si="218"/>
        <v>2.5928255555555553</v>
      </c>
      <c r="I2635" s="16">
        <f t="shared" si="219"/>
        <v>4.5457714327488539</v>
      </c>
      <c r="J2635" s="19">
        <f t="shared" si="220"/>
        <v>5</v>
      </c>
      <c r="K2635" s="13">
        <f t="shared" si="221"/>
        <v>5.4359949801215252E-2</v>
      </c>
    </row>
    <row r="2636" spans="2:11" x14ac:dyDescent="0.25">
      <c r="B2636" s="26">
        <v>110</v>
      </c>
      <c r="C2636" s="26">
        <v>2633</v>
      </c>
      <c r="D2636" s="44">
        <v>41749.70208333333</v>
      </c>
      <c r="E2636" s="39" t="s">
        <v>102</v>
      </c>
      <c r="F2636" s="47">
        <f t="shared" si="217"/>
        <v>1</v>
      </c>
      <c r="G2636" s="10">
        <v>9.2000000000000011</v>
      </c>
      <c r="H2636" s="13">
        <f t="shared" si="218"/>
        <v>4.1127577777777784</v>
      </c>
      <c r="I2636" s="16">
        <f t="shared" si="219"/>
        <v>7.2105339967740463</v>
      </c>
      <c r="J2636" s="19">
        <f t="shared" si="220"/>
        <v>8</v>
      </c>
      <c r="K2636" s="13">
        <f t="shared" si="221"/>
        <v>0.21694944744971473</v>
      </c>
    </row>
    <row r="2637" spans="2:11" x14ac:dyDescent="0.25">
      <c r="B2637" s="26">
        <v>110</v>
      </c>
      <c r="C2637" s="26">
        <v>2634</v>
      </c>
      <c r="D2637" s="44">
        <v>41749.743750000001</v>
      </c>
      <c r="E2637" s="39" t="s">
        <v>102</v>
      </c>
      <c r="F2637" s="47">
        <f t="shared" si="217"/>
        <v>1</v>
      </c>
      <c r="G2637" s="10">
        <v>5.8</v>
      </c>
      <c r="H2637" s="13">
        <f t="shared" si="218"/>
        <v>2.5928255555555553</v>
      </c>
      <c r="I2637" s="16">
        <f t="shared" si="219"/>
        <v>4.5457714327488539</v>
      </c>
      <c r="J2637" s="19">
        <f t="shared" si="220"/>
        <v>5</v>
      </c>
      <c r="K2637" s="13">
        <f t="shared" si="221"/>
        <v>5.4359949801215252E-2</v>
      </c>
    </row>
    <row r="2638" spans="2:11" x14ac:dyDescent="0.25">
      <c r="B2638" s="26">
        <v>110</v>
      </c>
      <c r="C2638" s="26">
        <v>2635</v>
      </c>
      <c r="D2638" s="44">
        <v>41749.785416666666</v>
      </c>
      <c r="E2638" s="39" t="s">
        <v>104</v>
      </c>
      <c r="F2638" s="47">
        <f t="shared" si="217"/>
        <v>0.5</v>
      </c>
      <c r="G2638" s="10">
        <v>5.8</v>
      </c>
      <c r="H2638" s="13">
        <f t="shared" si="218"/>
        <v>2.5928255555555553</v>
      </c>
      <c r="I2638" s="16">
        <f t="shared" si="219"/>
        <v>4.5457714327488539</v>
      </c>
      <c r="J2638" s="19">
        <f t="shared" si="220"/>
        <v>5</v>
      </c>
      <c r="K2638" s="13">
        <f t="shared" si="221"/>
        <v>5.4359949801215252E-2</v>
      </c>
    </row>
    <row r="2639" spans="2:11" x14ac:dyDescent="0.25">
      <c r="B2639" s="26">
        <v>110</v>
      </c>
      <c r="C2639" s="26">
        <v>2636</v>
      </c>
      <c r="D2639" s="44">
        <v>41749.82708333333</v>
      </c>
      <c r="E2639" s="39" t="s">
        <v>104</v>
      </c>
      <c r="F2639" s="47">
        <f t="shared" si="217"/>
        <v>0.5</v>
      </c>
      <c r="G2639" s="10">
        <v>6.9</v>
      </c>
      <c r="H2639" s="13">
        <f t="shared" si="218"/>
        <v>3.0845683333333334</v>
      </c>
      <c r="I2639" s="16">
        <f t="shared" si="219"/>
        <v>5.4079004975805338</v>
      </c>
      <c r="J2639" s="19">
        <f t="shared" si="220"/>
        <v>6</v>
      </c>
      <c r="K2639" s="13">
        <f t="shared" si="221"/>
        <v>9.1525548142848398E-2</v>
      </c>
    </row>
    <row r="2640" spans="2:11" x14ac:dyDescent="0.25">
      <c r="B2640" s="26">
        <v>110</v>
      </c>
      <c r="C2640" s="26">
        <v>2637</v>
      </c>
      <c r="D2640" s="44">
        <v>41749.868750000001</v>
      </c>
      <c r="E2640" s="39" t="s">
        <v>104</v>
      </c>
      <c r="F2640" s="47">
        <f t="shared" si="217"/>
        <v>0.5</v>
      </c>
      <c r="G2640" s="10">
        <v>5.8</v>
      </c>
      <c r="H2640" s="13">
        <f t="shared" si="218"/>
        <v>2.5928255555555553</v>
      </c>
      <c r="I2640" s="16">
        <f t="shared" si="219"/>
        <v>4.5457714327488539</v>
      </c>
      <c r="J2640" s="19">
        <f t="shared" si="220"/>
        <v>5</v>
      </c>
      <c r="K2640" s="13">
        <f t="shared" si="221"/>
        <v>5.4359949801215252E-2</v>
      </c>
    </row>
    <row r="2641" spans="2:11" x14ac:dyDescent="0.25">
      <c r="B2641" s="26">
        <v>110</v>
      </c>
      <c r="C2641" s="26">
        <v>2638</v>
      </c>
      <c r="D2641" s="44">
        <v>41749.910416666666</v>
      </c>
      <c r="E2641" s="39" t="s">
        <v>104</v>
      </c>
      <c r="F2641" s="47">
        <f t="shared" si="217"/>
        <v>0.5</v>
      </c>
      <c r="G2641" s="10">
        <v>6.9</v>
      </c>
      <c r="H2641" s="13">
        <f t="shared" si="218"/>
        <v>3.0845683333333334</v>
      </c>
      <c r="I2641" s="16">
        <f t="shared" si="219"/>
        <v>5.4079004975805338</v>
      </c>
      <c r="J2641" s="19">
        <f t="shared" si="220"/>
        <v>6</v>
      </c>
      <c r="K2641" s="13">
        <f t="shared" si="221"/>
        <v>9.1525548142848398E-2</v>
      </c>
    </row>
    <row r="2642" spans="2:11" x14ac:dyDescent="0.25">
      <c r="B2642" s="26">
        <v>110</v>
      </c>
      <c r="C2642" s="26">
        <v>2639</v>
      </c>
      <c r="D2642" s="44">
        <v>41749.95208333333</v>
      </c>
      <c r="E2642" s="39" t="s">
        <v>104</v>
      </c>
      <c r="F2642" s="47">
        <f t="shared" si="217"/>
        <v>0.5</v>
      </c>
      <c r="G2642" s="10">
        <v>3.5</v>
      </c>
      <c r="H2642" s="13">
        <f t="shared" si="218"/>
        <v>1.5646361111111109</v>
      </c>
      <c r="I2642" s="16">
        <f t="shared" si="219"/>
        <v>2.7431379335553427</v>
      </c>
      <c r="J2642" s="19">
        <f t="shared" si="220"/>
        <v>3</v>
      </c>
      <c r="K2642" s="13">
        <f t="shared" si="221"/>
        <v>1.1945358807900612E-2</v>
      </c>
    </row>
    <row r="2643" spans="2:11" x14ac:dyDescent="0.25">
      <c r="B2643" s="26">
        <v>110</v>
      </c>
      <c r="C2643" s="26">
        <v>2640</v>
      </c>
      <c r="D2643" s="44">
        <v>41749.993750000001</v>
      </c>
      <c r="E2643" s="39" t="s">
        <v>104</v>
      </c>
      <c r="F2643" s="47">
        <f t="shared" si="217"/>
        <v>0.5</v>
      </c>
      <c r="G2643" s="10">
        <v>6.9</v>
      </c>
      <c r="H2643" s="13">
        <f t="shared" si="218"/>
        <v>3.0845683333333334</v>
      </c>
      <c r="I2643" s="16">
        <f t="shared" si="219"/>
        <v>5.4079004975805338</v>
      </c>
      <c r="J2643" s="19">
        <f t="shared" si="220"/>
        <v>6</v>
      </c>
      <c r="K2643" s="13">
        <f t="shared" si="221"/>
        <v>9.1525548142848398E-2</v>
      </c>
    </row>
    <row r="2644" spans="2:11" x14ac:dyDescent="0.25">
      <c r="B2644" s="26">
        <v>111</v>
      </c>
      <c r="C2644" s="26">
        <v>2641</v>
      </c>
      <c r="D2644" s="44">
        <v>41750.035416666666</v>
      </c>
      <c r="E2644" s="39" t="s">
        <v>104</v>
      </c>
      <c r="F2644" s="47">
        <f t="shared" si="217"/>
        <v>0.5</v>
      </c>
      <c r="G2644" s="10">
        <v>4.6000000000000005</v>
      </c>
      <c r="H2644" s="13">
        <f t="shared" si="218"/>
        <v>2.0563788888888892</v>
      </c>
      <c r="I2644" s="16">
        <f t="shared" si="219"/>
        <v>3.6052669983870231</v>
      </c>
      <c r="J2644" s="19">
        <f t="shared" si="220"/>
        <v>4</v>
      </c>
      <c r="K2644" s="13">
        <f t="shared" si="221"/>
        <v>2.7118680931214341E-2</v>
      </c>
    </row>
    <row r="2645" spans="2:11" x14ac:dyDescent="0.25">
      <c r="B2645" s="26">
        <v>111</v>
      </c>
      <c r="C2645" s="26">
        <v>2642</v>
      </c>
      <c r="D2645" s="44">
        <v>41750.07708333333</v>
      </c>
      <c r="E2645" s="39" t="s">
        <v>104</v>
      </c>
      <c r="F2645" s="47">
        <f t="shared" si="217"/>
        <v>0.5</v>
      </c>
      <c r="G2645" s="10">
        <v>8.1</v>
      </c>
      <c r="H2645" s="13">
        <f t="shared" si="218"/>
        <v>3.6210149999999994</v>
      </c>
      <c r="I2645" s="16">
        <f t="shared" si="219"/>
        <v>6.3484049319423645</v>
      </c>
      <c r="J2645" s="19">
        <f t="shared" si="220"/>
        <v>7</v>
      </c>
      <c r="K2645" s="13">
        <f t="shared" si="221"/>
        <v>0.14806421994704388</v>
      </c>
    </row>
    <row r="2646" spans="2:11" x14ac:dyDescent="0.25">
      <c r="B2646" s="26">
        <v>111</v>
      </c>
      <c r="C2646" s="26">
        <v>2643</v>
      </c>
      <c r="D2646" s="44">
        <v>41750.118750000001</v>
      </c>
      <c r="E2646" s="39" t="s">
        <v>104</v>
      </c>
      <c r="F2646" s="47">
        <f t="shared" si="217"/>
        <v>0.5</v>
      </c>
      <c r="G2646" s="10">
        <v>3.5</v>
      </c>
      <c r="H2646" s="13">
        <f t="shared" si="218"/>
        <v>1.5646361111111109</v>
      </c>
      <c r="I2646" s="16">
        <f t="shared" si="219"/>
        <v>2.7431379335553427</v>
      </c>
      <c r="J2646" s="19">
        <f t="shared" si="220"/>
        <v>3</v>
      </c>
      <c r="K2646" s="13">
        <f t="shared" si="221"/>
        <v>1.1945358807900612E-2</v>
      </c>
    </row>
    <row r="2647" spans="2:11" x14ac:dyDescent="0.25">
      <c r="B2647" s="26">
        <v>111</v>
      </c>
      <c r="C2647" s="26">
        <v>2644</v>
      </c>
      <c r="D2647" s="44">
        <v>41750.160416666666</v>
      </c>
      <c r="E2647" s="39" t="s">
        <v>102</v>
      </c>
      <c r="F2647" s="47">
        <f t="shared" si="217"/>
        <v>1</v>
      </c>
      <c r="G2647" s="10">
        <v>5.8</v>
      </c>
      <c r="H2647" s="13">
        <f t="shared" si="218"/>
        <v>2.5928255555555553</v>
      </c>
      <c r="I2647" s="16">
        <f t="shared" si="219"/>
        <v>4.5457714327488539</v>
      </c>
      <c r="J2647" s="19">
        <f t="shared" si="220"/>
        <v>5</v>
      </c>
      <c r="K2647" s="13">
        <f t="shared" si="221"/>
        <v>5.4359949801215252E-2</v>
      </c>
    </row>
    <row r="2648" spans="2:11" x14ac:dyDescent="0.25">
      <c r="B2648" s="26">
        <v>111</v>
      </c>
      <c r="C2648" s="26">
        <v>2645</v>
      </c>
      <c r="D2648" s="44">
        <v>41750.20208333333</v>
      </c>
      <c r="E2648" s="39" t="s">
        <v>102</v>
      </c>
      <c r="F2648" s="47">
        <f t="shared" si="217"/>
        <v>1</v>
      </c>
      <c r="G2648" s="10">
        <v>6.9</v>
      </c>
      <c r="H2648" s="13">
        <f t="shared" si="218"/>
        <v>3.0845683333333334</v>
      </c>
      <c r="I2648" s="16">
        <f t="shared" si="219"/>
        <v>5.4079004975805338</v>
      </c>
      <c r="J2648" s="19">
        <f t="shared" si="220"/>
        <v>6</v>
      </c>
      <c r="K2648" s="13">
        <f t="shared" si="221"/>
        <v>9.1525548142848398E-2</v>
      </c>
    </row>
    <row r="2649" spans="2:11" x14ac:dyDescent="0.25">
      <c r="B2649" s="26">
        <v>111</v>
      </c>
      <c r="C2649" s="26">
        <v>2646</v>
      </c>
      <c r="D2649" s="44">
        <v>41750.243750000001</v>
      </c>
      <c r="E2649" s="39" t="s">
        <v>102</v>
      </c>
      <c r="F2649" s="47">
        <f t="shared" si="217"/>
        <v>1</v>
      </c>
      <c r="G2649" s="10">
        <v>3.5</v>
      </c>
      <c r="H2649" s="13">
        <f t="shared" si="218"/>
        <v>1.5646361111111109</v>
      </c>
      <c r="I2649" s="16">
        <f t="shared" si="219"/>
        <v>2.7431379335553427</v>
      </c>
      <c r="J2649" s="19">
        <f t="shared" si="220"/>
        <v>3</v>
      </c>
      <c r="K2649" s="13">
        <f t="shared" si="221"/>
        <v>1.1945358807900612E-2</v>
      </c>
    </row>
    <row r="2650" spans="2:11" x14ac:dyDescent="0.25">
      <c r="B2650" s="26">
        <v>111</v>
      </c>
      <c r="C2650" s="26">
        <v>2647</v>
      </c>
      <c r="D2650" s="44">
        <v>41750.285416666666</v>
      </c>
      <c r="E2650" s="39" t="s">
        <v>102</v>
      </c>
      <c r="F2650" s="47">
        <f t="shared" si="217"/>
        <v>1</v>
      </c>
      <c r="G2650" s="10">
        <v>6.9</v>
      </c>
      <c r="H2650" s="13">
        <f t="shared" si="218"/>
        <v>3.0845683333333334</v>
      </c>
      <c r="I2650" s="16">
        <f t="shared" si="219"/>
        <v>5.4079004975805338</v>
      </c>
      <c r="J2650" s="19">
        <f t="shared" si="220"/>
        <v>6</v>
      </c>
      <c r="K2650" s="13">
        <f t="shared" si="221"/>
        <v>9.1525548142848398E-2</v>
      </c>
    </row>
    <row r="2651" spans="2:11" x14ac:dyDescent="0.25">
      <c r="B2651" s="26">
        <v>111</v>
      </c>
      <c r="C2651" s="26">
        <v>2648</v>
      </c>
      <c r="D2651" s="44">
        <v>41750.32708333333</v>
      </c>
      <c r="E2651" s="39" t="s">
        <v>102</v>
      </c>
      <c r="F2651" s="47">
        <f t="shared" si="217"/>
        <v>1</v>
      </c>
      <c r="G2651" s="10">
        <v>9.2000000000000011</v>
      </c>
      <c r="H2651" s="13">
        <f t="shared" si="218"/>
        <v>4.1127577777777784</v>
      </c>
      <c r="I2651" s="16">
        <f t="shared" si="219"/>
        <v>7.2105339967740463</v>
      </c>
      <c r="J2651" s="19">
        <f t="shared" si="220"/>
        <v>8</v>
      </c>
      <c r="K2651" s="13">
        <f t="shared" si="221"/>
        <v>0.21694944744971473</v>
      </c>
    </row>
    <row r="2652" spans="2:11" x14ac:dyDescent="0.25">
      <c r="B2652" s="26">
        <v>111</v>
      </c>
      <c r="C2652" s="26">
        <v>2649</v>
      </c>
      <c r="D2652" s="44">
        <v>41750.368750000001</v>
      </c>
      <c r="E2652" s="39" t="s">
        <v>102</v>
      </c>
      <c r="F2652" s="47">
        <f t="shared" si="217"/>
        <v>1</v>
      </c>
      <c r="G2652" s="10">
        <v>6.9</v>
      </c>
      <c r="H2652" s="13">
        <f t="shared" si="218"/>
        <v>3.0845683333333334</v>
      </c>
      <c r="I2652" s="16">
        <f t="shared" si="219"/>
        <v>5.4079004975805338</v>
      </c>
      <c r="J2652" s="19">
        <f t="shared" si="220"/>
        <v>6</v>
      </c>
      <c r="K2652" s="13">
        <f t="shared" si="221"/>
        <v>9.1525548142848398E-2</v>
      </c>
    </row>
    <row r="2653" spans="2:11" x14ac:dyDescent="0.25">
      <c r="B2653" s="26">
        <v>111</v>
      </c>
      <c r="C2653" s="26">
        <v>2650</v>
      </c>
      <c r="D2653" s="44">
        <v>41750.410416666666</v>
      </c>
      <c r="E2653" s="39" t="s">
        <v>102</v>
      </c>
      <c r="F2653" s="47">
        <f t="shared" si="217"/>
        <v>1</v>
      </c>
      <c r="G2653" s="10">
        <v>5.8</v>
      </c>
      <c r="H2653" s="13">
        <f t="shared" si="218"/>
        <v>2.5928255555555553</v>
      </c>
      <c r="I2653" s="16">
        <f t="shared" si="219"/>
        <v>4.5457714327488539</v>
      </c>
      <c r="J2653" s="19">
        <f t="shared" si="220"/>
        <v>5</v>
      </c>
      <c r="K2653" s="13">
        <f t="shared" si="221"/>
        <v>5.4359949801215252E-2</v>
      </c>
    </row>
    <row r="2654" spans="2:11" x14ac:dyDescent="0.25">
      <c r="B2654" s="26">
        <v>111</v>
      </c>
      <c r="C2654" s="26">
        <v>2651</v>
      </c>
      <c r="D2654" s="44">
        <v>41750.45208333333</v>
      </c>
      <c r="E2654" s="39" t="s">
        <v>102</v>
      </c>
      <c r="F2654" s="47">
        <f t="shared" si="217"/>
        <v>1</v>
      </c>
      <c r="G2654" s="10">
        <v>8.1</v>
      </c>
      <c r="H2654" s="13">
        <f t="shared" si="218"/>
        <v>3.6210149999999994</v>
      </c>
      <c r="I2654" s="16">
        <f t="shared" si="219"/>
        <v>6.3484049319423645</v>
      </c>
      <c r="J2654" s="19">
        <f t="shared" si="220"/>
        <v>7</v>
      </c>
      <c r="K2654" s="13">
        <f t="shared" si="221"/>
        <v>0.14806421994704388</v>
      </c>
    </row>
    <row r="2655" spans="2:11" x14ac:dyDescent="0.25">
      <c r="B2655" s="26">
        <v>111</v>
      </c>
      <c r="C2655" s="26">
        <v>2652</v>
      </c>
      <c r="D2655" s="44">
        <v>41750.493750000001</v>
      </c>
      <c r="E2655" s="39" t="s">
        <v>102</v>
      </c>
      <c r="F2655" s="47">
        <f t="shared" si="217"/>
        <v>1</v>
      </c>
      <c r="G2655" s="10">
        <v>3.5</v>
      </c>
      <c r="H2655" s="13">
        <f t="shared" si="218"/>
        <v>1.5646361111111109</v>
      </c>
      <c r="I2655" s="16">
        <f t="shared" si="219"/>
        <v>2.7431379335553427</v>
      </c>
      <c r="J2655" s="19">
        <f t="shared" si="220"/>
        <v>3</v>
      </c>
      <c r="K2655" s="13">
        <f t="shared" si="221"/>
        <v>1.1945358807900612E-2</v>
      </c>
    </row>
    <row r="2656" spans="2:11" x14ac:dyDescent="0.25">
      <c r="B2656" s="26">
        <v>111</v>
      </c>
      <c r="C2656" s="26">
        <v>2653</v>
      </c>
      <c r="D2656" s="44">
        <v>41750.535416666666</v>
      </c>
      <c r="E2656" s="39" t="s">
        <v>102</v>
      </c>
      <c r="F2656" s="47">
        <f t="shared" si="217"/>
        <v>1</v>
      </c>
      <c r="G2656" s="10">
        <v>3.5</v>
      </c>
      <c r="H2656" s="13">
        <f t="shared" si="218"/>
        <v>1.5646361111111109</v>
      </c>
      <c r="I2656" s="16">
        <f t="shared" si="219"/>
        <v>2.7431379335553427</v>
      </c>
      <c r="J2656" s="19">
        <f t="shared" si="220"/>
        <v>3</v>
      </c>
      <c r="K2656" s="13">
        <f t="shared" si="221"/>
        <v>1.1945358807900612E-2</v>
      </c>
    </row>
    <row r="2657" spans="2:11" x14ac:dyDescent="0.25">
      <c r="B2657" s="26">
        <v>111</v>
      </c>
      <c r="C2657" s="26">
        <v>2654</v>
      </c>
      <c r="D2657" s="44">
        <v>41750.57708333333</v>
      </c>
      <c r="E2657" s="39" t="s">
        <v>104</v>
      </c>
      <c r="F2657" s="47">
        <f t="shared" si="217"/>
        <v>0.5</v>
      </c>
      <c r="G2657" s="10">
        <v>8.1</v>
      </c>
      <c r="H2657" s="13">
        <f t="shared" si="218"/>
        <v>3.6210149999999994</v>
      </c>
      <c r="I2657" s="16">
        <f t="shared" si="219"/>
        <v>6.3484049319423645</v>
      </c>
      <c r="J2657" s="19">
        <f t="shared" si="220"/>
        <v>7</v>
      </c>
      <c r="K2657" s="13">
        <f t="shared" si="221"/>
        <v>0.14806421994704388</v>
      </c>
    </row>
    <row r="2658" spans="2:11" x14ac:dyDescent="0.25">
      <c r="B2658" s="26">
        <v>111</v>
      </c>
      <c r="C2658" s="26">
        <v>2655</v>
      </c>
      <c r="D2658" s="44">
        <v>41750.618750000001</v>
      </c>
      <c r="E2658" s="39" t="s">
        <v>102</v>
      </c>
      <c r="F2658" s="47">
        <f t="shared" si="217"/>
        <v>1</v>
      </c>
      <c r="G2658" s="10">
        <v>5.8</v>
      </c>
      <c r="H2658" s="13">
        <f t="shared" si="218"/>
        <v>2.5928255555555553</v>
      </c>
      <c r="I2658" s="16">
        <f t="shared" si="219"/>
        <v>4.5457714327488539</v>
      </c>
      <c r="J2658" s="19">
        <f t="shared" si="220"/>
        <v>5</v>
      </c>
      <c r="K2658" s="13">
        <f t="shared" si="221"/>
        <v>5.4359949801215252E-2</v>
      </c>
    </row>
    <row r="2659" spans="2:11" x14ac:dyDescent="0.25">
      <c r="B2659" s="26">
        <v>111</v>
      </c>
      <c r="C2659" s="26">
        <v>2656</v>
      </c>
      <c r="D2659" s="44">
        <v>41750.660416666666</v>
      </c>
      <c r="E2659" s="39" t="s">
        <v>102</v>
      </c>
      <c r="F2659" s="47">
        <f t="shared" si="217"/>
        <v>1</v>
      </c>
      <c r="G2659" s="10">
        <v>13.8</v>
      </c>
      <c r="H2659" s="13">
        <f t="shared" si="218"/>
        <v>6.1691366666666667</v>
      </c>
      <c r="I2659" s="16">
        <f t="shared" si="219"/>
        <v>10.815800995161068</v>
      </c>
      <c r="J2659" s="19">
        <f t="shared" si="220"/>
        <v>11</v>
      </c>
      <c r="K2659" s="13">
        <f t="shared" si="221"/>
        <v>0.73220438514278718</v>
      </c>
    </row>
    <row r="2660" spans="2:11" x14ac:dyDescent="0.25">
      <c r="B2660" s="26">
        <v>111</v>
      </c>
      <c r="C2660" s="26">
        <v>2657</v>
      </c>
      <c r="D2660" s="44">
        <v>41750.70208333333</v>
      </c>
      <c r="E2660" s="39" t="s">
        <v>102</v>
      </c>
      <c r="F2660" s="47">
        <f t="shared" si="217"/>
        <v>1</v>
      </c>
      <c r="G2660" s="10">
        <v>4.6000000000000005</v>
      </c>
      <c r="H2660" s="13">
        <f t="shared" si="218"/>
        <v>2.0563788888888892</v>
      </c>
      <c r="I2660" s="16">
        <f t="shared" si="219"/>
        <v>3.6052669983870231</v>
      </c>
      <c r="J2660" s="19">
        <f t="shared" si="220"/>
        <v>4</v>
      </c>
      <c r="K2660" s="13">
        <f t="shared" si="221"/>
        <v>2.7118680931214341E-2</v>
      </c>
    </row>
    <row r="2661" spans="2:11" x14ac:dyDescent="0.25">
      <c r="B2661" s="26">
        <v>111</v>
      </c>
      <c r="C2661" s="26">
        <v>2658</v>
      </c>
      <c r="D2661" s="44">
        <v>41750.743750000001</v>
      </c>
      <c r="E2661" s="39" t="s">
        <v>104</v>
      </c>
      <c r="F2661" s="47">
        <f t="shared" si="217"/>
        <v>0.5</v>
      </c>
      <c r="G2661" s="10">
        <v>4.6000000000000005</v>
      </c>
      <c r="H2661" s="13">
        <f t="shared" si="218"/>
        <v>2.0563788888888892</v>
      </c>
      <c r="I2661" s="16">
        <f t="shared" si="219"/>
        <v>3.6052669983870231</v>
      </c>
      <c r="J2661" s="19">
        <f t="shared" si="220"/>
        <v>4</v>
      </c>
      <c r="K2661" s="13">
        <f t="shared" si="221"/>
        <v>2.7118680931214341E-2</v>
      </c>
    </row>
    <row r="2662" spans="2:11" x14ac:dyDescent="0.25">
      <c r="B2662" s="26">
        <v>111</v>
      </c>
      <c r="C2662" s="26">
        <v>2659</v>
      </c>
      <c r="D2662" s="44">
        <v>41750.785416666666</v>
      </c>
      <c r="E2662" s="39" t="s">
        <v>104</v>
      </c>
      <c r="F2662" s="47">
        <f t="shared" si="217"/>
        <v>0.5</v>
      </c>
      <c r="G2662" s="10">
        <v>5.8</v>
      </c>
      <c r="H2662" s="13">
        <f t="shared" si="218"/>
        <v>2.5928255555555553</v>
      </c>
      <c r="I2662" s="16">
        <f t="shared" si="219"/>
        <v>4.5457714327488539</v>
      </c>
      <c r="J2662" s="19">
        <f t="shared" si="220"/>
        <v>5</v>
      </c>
      <c r="K2662" s="13">
        <f t="shared" si="221"/>
        <v>5.4359949801215252E-2</v>
      </c>
    </row>
    <row r="2663" spans="2:11" x14ac:dyDescent="0.25">
      <c r="B2663" s="26">
        <v>111</v>
      </c>
      <c r="C2663" s="26">
        <v>2660</v>
      </c>
      <c r="D2663" s="44">
        <v>41750.82708333333</v>
      </c>
      <c r="E2663" s="39" t="s">
        <v>104</v>
      </c>
      <c r="F2663" s="47">
        <f t="shared" si="217"/>
        <v>0.5</v>
      </c>
      <c r="G2663" s="10">
        <v>9.2000000000000011</v>
      </c>
      <c r="H2663" s="13">
        <f t="shared" si="218"/>
        <v>4.1127577777777784</v>
      </c>
      <c r="I2663" s="16">
        <f t="shared" si="219"/>
        <v>7.2105339967740463</v>
      </c>
      <c r="J2663" s="19">
        <f t="shared" si="220"/>
        <v>8</v>
      </c>
      <c r="K2663" s="13">
        <f t="shared" si="221"/>
        <v>0.21694944744971473</v>
      </c>
    </row>
    <row r="2664" spans="2:11" x14ac:dyDescent="0.25">
      <c r="B2664" s="26">
        <v>111</v>
      </c>
      <c r="C2664" s="26">
        <v>2661</v>
      </c>
      <c r="D2664" s="44">
        <v>41750.868750000001</v>
      </c>
      <c r="E2664" s="39" t="s">
        <v>104</v>
      </c>
      <c r="F2664" s="47">
        <f t="shared" si="217"/>
        <v>0.5</v>
      </c>
      <c r="G2664" s="10">
        <v>3.5</v>
      </c>
      <c r="H2664" s="13">
        <f t="shared" si="218"/>
        <v>1.5646361111111109</v>
      </c>
      <c r="I2664" s="16">
        <f t="shared" si="219"/>
        <v>2.7431379335553427</v>
      </c>
      <c r="J2664" s="19">
        <f t="shared" si="220"/>
        <v>3</v>
      </c>
      <c r="K2664" s="13">
        <f t="shared" si="221"/>
        <v>1.1945358807900612E-2</v>
      </c>
    </row>
    <row r="2665" spans="2:11" x14ac:dyDescent="0.25">
      <c r="B2665" s="26">
        <v>111</v>
      </c>
      <c r="C2665" s="26">
        <v>2662</v>
      </c>
      <c r="D2665" s="44">
        <v>41750.910416666666</v>
      </c>
      <c r="E2665" s="39" t="s">
        <v>104</v>
      </c>
      <c r="F2665" s="47">
        <f t="shared" si="217"/>
        <v>0.5</v>
      </c>
      <c r="G2665" s="10">
        <v>8.1</v>
      </c>
      <c r="H2665" s="13">
        <f t="shared" si="218"/>
        <v>3.6210149999999994</v>
      </c>
      <c r="I2665" s="16">
        <f t="shared" si="219"/>
        <v>6.3484049319423645</v>
      </c>
      <c r="J2665" s="19">
        <f t="shared" si="220"/>
        <v>7</v>
      </c>
      <c r="K2665" s="13">
        <f t="shared" si="221"/>
        <v>0.14806421994704388</v>
      </c>
    </row>
    <row r="2666" spans="2:11" x14ac:dyDescent="0.25">
      <c r="B2666" s="26">
        <v>111</v>
      </c>
      <c r="C2666" s="26">
        <v>2663</v>
      </c>
      <c r="D2666" s="44">
        <v>41750.95208333333</v>
      </c>
      <c r="E2666" s="39" t="s">
        <v>104</v>
      </c>
      <c r="F2666" s="47">
        <f t="shared" si="217"/>
        <v>0.5</v>
      </c>
      <c r="G2666" s="10">
        <v>3.5</v>
      </c>
      <c r="H2666" s="13">
        <f t="shared" si="218"/>
        <v>1.5646361111111109</v>
      </c>
      <c r="I2666" s="16">
        <f t="shared" si="219"/>
        <v>2.7431379335553427</v>
      </c>
      <c r="J2666" s="19">
        <f t="shared" si="220"/>
        <v>3</v>
      </c>
      <c r="K2666" s="13">
        <f t="shared" si="221"/>
        <v>1.1945358807900612E-2</v>
      </c>
    </row>
    <row r="2667" spans="2:11" x14ac:dyDescent="0.25">
      <c r="B2667" s="26">
        <v>111</v>
      </c>
      <c r="C2667" s="26">
        <v>2664</v>
      </c>
      <c r="D2667" s="44">
        <v>41750.993750000001</v>
      </c>
      <c r="E2667" s="39" t="s">
        <v>104</v>
      </c>
      <c r="F2667" s="47">
        <f t="shared" si="217"/>
        <v>0.5</v>
      </c>
      <c r="G2667" s="10">
        <v>5.8</v>
      </c>
      <c r="H2667" s="13">
        <f t="shared" si="218"/>
        <v>2.5928255555555553</v>
      </c>
      <c r="I2667" s="16">
        <f t="shared" si="219"/>
        <v>4.5457714327488539</v>
      </c>
      <c r="J2667" s="19">
        <f t="shared" si="220"/>
        <v>5</v>
      </c>
      <c r="K2667" s="13">
        <f t="shared" si="221"/>
        <v>5.4359949801215252E-2</v>
      </c>
    </row>
    <row r="2668" spans="2:11" x14ac:dyDescent="0.25">
      <c r="B2668" s="26">
        <v>112</v>
      </c>
      <c r="C2668" s="26">
        <v>2665</v>
      </c>
      <c r="D2668" s="44">
        <v>41751.035416666666</v>
      </c>
      <c r="E2668" s="39" t="s">
        <v>104</v>
      </c>
      <c r="F2668" s="47">
        <f t="shared" si="217"/>
        <v>0.5</v>
      </c>
      <c r="G2668" s="10">
        <v>4.6000000000000005</v>
      </c>
      <c r="H2668" s="13">
        <f t="shared" si="218"/>
        <v>2.0563788888888892</v>
      </c>
      <c r="I2668" s="16">
        <f t="shared" si="219"/>
        <v>3.6052669983870231</v>
      </c>
      <c r="J2668" s="19">
        <f t="shared" si="220"/>
        <v>4</v>
      </c>
      <c r="K2668" s="13">
        <f t="shared" si="221"/>
        <v>2.7118680931214341E-2</v>
      </c>
    </row>
    <row r="2669" spans="2:11" x14ac:dyDescent="0.25">
      <c r="B2669" s="26">
        <v>112</v>
      </c>
      <c r="C2669" s="26">
        <v>2666</v>
      </c>
      <c r="D2669" s="44">
        <v>41751.07708333333</v>
      </c>
      <c r="E2669" s="39" t="s">
        <v>104</v>
      </c>
      <c r="F2669" s="47">
        <f t="shared" si="217"/>
        <v>0.5</v>
      </c>
      <c r="G2669" s="10">
        <v>8.1</v>
      </c>
      <c r="H2669" s="13">
        <f t="shared" si="218"/>
        <v>3.6210149999999994</v>
      </c>
      <c r="I2669" s="16">
        <f t="shared" si="219"/>
        <v>6.3484049319423645</v>
      </c>
      <c r="J2669" s="19">
        <f t="shared" si="220"/>
        <v>7</v>
      </c>
      <c r="K2669" s="13">
        <f t="shared" si="221"/>
        <v>0.14806421994704388</v>
      </c>
    </row>
    <row r="2670" spans="2:11" x14ac:dyDescent="0.25">
      <c r="B2670" s="26">
        <v>112</v>
      </c>
      <c r="C2670" s="26">
        <v>2667</v>
      </c>
      <c r="D2670" s="44">
        <v>41751.118750000001</v>
      </c>
      <c r="E2670" s="39" t="s">
        <v>104</v>
      </c>
      <c r="F2670" s="47">
        <f t="shared" si="217"/>
        <v>0.5</v>
      </c>
      <c r="G2670" s="10">
        <v>4.6000000000000005</v>
      </c>
      <c r="H2670" s="13">
        <f t="shared" si="218"/>
        <v>2.0563788888888892</v>
      </c>
      <c r="I2670" s="16">
        <f t="shared" si="219"/>
        <v>3.6052669983870231</v>
      </c>
      <c r="J2670" s="19">
        <f t="shared" si="220"/>
        <v>4</v>
      </c>
      <c r="K2670" s="13">
        <f t="shared" si="221"/>
        <v>2.7118680931214341E-2</v>
      </c>
    </row>
    <row r="2671" spans="2:11" x14ac:dyDescent="0.25">
      <c r="B2671" s="26">
        <v>112</v>
      </c>
      <c r="C2671" s="26">
        <v>2668</v>
      </c>
      <c r="D2671" s="44">
        <v>41751.160416666666</v>
      </c>
      <c r="E2671" s="39" t="s">
        <v>104</v>
      </c>
      <c r="F2671" s="47">
        <f t="shared" si="217"/>
        <v>0.5</v>
      </c>
      <c r="G2671" s="10">
        <v>4.6000000000000005</v>
      </c>
      <c r="H2671" s="13">
        <f t="shared" si="218"/>
        <v>2.0563788888888892</v>
      </c>
      <c r="I2671" s="16">
        <f t="shared" si="219"/>
        <v>3.6052669983870231</v>
      </c>
      <c r="J2671" s="19">
        <f t="shared" si="220"/>
        <v>4</v>
      </c>
      <c r="K2671" s="13">
        <f t="shared" si="221"/>
        <v>2.7118680931214341E-2</v>
      </c>
    </row>
    <row r="2672" spans="2:11" x14ac:dyDescent="0.25">
      <c r="B2672" s="26">
        <v>112</v>
      </c>
      <c r="C2672" s="26">
        <v>2669</v>
      </c>
      <c r="D2672" s="44">
        <v>41751.20208333333</v>
      </c>
      <c r="E2672" s="39" t="s">
        <v>102</v>
      </c>
      <c r="F2672" s="47">
        <f t="shared" si="217"/>
        <v>1</v>
      </c>
      <c r="G2672" s="10">
        <v>10.4</v>
      </c>
      <c r="H2672" s="13">
        <f t="shared" si="218"/>
        <v>4.649204444444444</v>
      </c>
      <c r="I2672" s="16">
        <f t="shared" si="219"/>
        <v>8.1510384311358752</v>
      </c>
      <c r="J2672" s="19">
        <f t="shared" si="220"/>
        <v>9</v>
      </c>
      <c r="K2672" s="13">
        <f t="shared" si="221"/>
        <v>0.31339717994379734</v>
      </c>
    </row>
    <row r="2673" spans="2:11" x14ac:dyDescent="0.25">
      <c r="B2673" s="26">
        <v>112</v>
      </c>
      <c r="C2673" s="26">
        <v>2670</v>
      </c>
      <c r="D2673" s="44">
        <v>41751.243750000001</v>
      </c>
      <c r="E2673" s="39" t="s">
        <v>102</v>
      </c>
      <c r="F2673" s="47">
        <f t="shared" si="217"/>
        <v>1</v>
      </c>
      <c r="G2673" s="10">
        <v>9.2000000000000011</v>
      </c>
      <c r="H2673" s="13">
        <f t="shared" si="218"/>
        <v>4.1127577777777784</v>
      </c>
      <c r="I2673" s="16">
        <f t="shared" si="219"/>
        <v>7.2105339967740463</v>
      </c>
      <c r="J2673" s="19">
        <f t="shared" si="220"/>
        <v>8</v>
      </c>
      <c r="K2673" s="13">
        <f t="shared" si="221"/>
        <v>0.21694944744971473</v>
      </c>
    </row>
    <row r="2674" spans="2:11" x14ac:dyDescent="0.25">
      <c r="B2674" s="26">
        <v>112</v>
      </c>
      <c r="C2674" s="26">
        <v>2671</v>
      </c>
      <c r="D2674" s="44">
        <v>41751.285416666666</v>
      </c>
      <c r="E2674" s="39" t="s">
        <v>102</v>
      </c>
      <c r="F2674" s="47">
        <f t="shared" si="217"/>
        <v>1</v>
      </c>
      <c r="G2674" s="10">
        <v>6.9</v>
      </c>
      <c r="H2674" s="13">
        <f t="shared" si="218"/>
        <v>3.0845683333333334</v>
      </c>
      <c r="I2674" s="16">
        <f t="shared" si="219"/>
        <v>5.4079004975805338</v>
      </c>
      <c r="J2674" s="19">
        <f t="shared" si="220"/>
        <v>6</v>
      </c>
      <c r="K2674" s="13">
        <f t="shared" si="221"/>
        <v>9.1525548142848398E-2</v>
      </c>
    </row>
    <row r="2675" spans="2:11" x14ac:dyDescent="0.25">
      <c r="B2675" s="26">
        <v>112</v>
      </c>
      <c r="C2675" s="26">
        <v>2672</v>
      </c>
      <c r="D2675" s="44">
        <v>41751.32708333333</v>
      </c>
      <c r="E2675" s="39" t="s">
        <v>102</v>
      </c>
      <c r="F2675" s="47">
        <f t="shared" si="217"/>
        <v>1</v>
      </c>
      <c r="G2675" s="10">
        <v>6.9</v>
      </c>
      <c r="H2675" s="13">
        <f t="shared" si="218"/>
        <v>3.0845683333333334</v>
      </c>
      <c r="I2675" s="16">
        <f t="shared" si="219"/>
        <v>5.4079004975805338</v>
      </c>
      <c r="J2675" s="19">
        <f t="shared" si="220"/>
        <v>6</v>
      </c>
      <c r="K2675" s="13">
        <f t="shared" si="221"/>
        <v>9.1525548142848398E-2</v>
      </c>
    </row>
    <row r="2676" spans="2:11" x14ac:dyDescent="0.25">
      <c r="B2676" s="26">
        <v>112</v>
      </c>
      <c r="C2676" s="26">
        <v>2673</v>
      </c>
      <c r="D2676" s="44">
        <v>41751.368750000001</v>
      </c>
      <c r="E2676" s="39" t="s">
        <v>102</v>
      </c>
      <c r="F2676" s="47">
        <f t="shared" si="217"/>
        <v>1</v>
      </c>
      <c r="G2676" s="10">
        <v>6.9</v>
      </c>
      <c r="H2676" s="13">
        <f t="shared" si="218"/>
        <v>3.0845683333333334</v>
      </c>
      <c r="I2676" s="16">
        <f t="shared" si="219"/>
        <v>5.4079004975805338</v>
      </c>
      <c r="J2676" s="19">
        <f t="shared" si="220"/>
        <v>6</v>
      </c>
      <c r="K2676" s="13">
        <f t="shared" si="221"/>
        <v>9.1525548142848398E-2</v>
      </c>
    </row>
    <row r="2677" spans="2:11" x14ac:dyDescent="0.25">
      <c r="B2677" s="26">
        <v>112</v>
      </c>
      <c r="C2677" s="26">
        <v>2674</v>
      </c>
      <c r="D2677" s="44">
        <v>41751.410416666666</v>
      </c>
      <c r="E2677" s="39" t="s">
        <v>102</v>
      </c>
      <c r="F2677" s="47">
        <f t="shared" si="217"/>
        <v>1</v>
      </c>
      <c r="G2677" s="10">
        <v>8.1</v>
      </c>
      <c r="H2677" s="13">
        <f t="shared" si="218"/>
        <v>3.6210149999999994</v>
      </c>
      <c r="I2677" s="16">
        <f t="shared" si="219"/>
        <v>6.3484049319423645</v>
      </c>
      <c r="J2677" s="19">
        <f t="shared" si="220"/>
        <v>7</v>
      </c>
      <c r="K2677" s="13">
        <f t="shared" si="221"/>
        <v>0.14806421994704388</v>
      </c>
    </row>
    <row r="2678" spans="2:11" x14ac:dyDescent="0.25">
      <c r="B2678" s="26">
        <v>112</v>
      </c>
      <c r="C2678" s="26">
        <v>2675</v>
      </c>
      <c r="D2678" s="44">
        <v>41751.45208333333</v>
      </c>
      <c r="E2678" s="39" t="s">
        <v>102</v>
      </c>
      <c r="F2678" s="47">
        <f t="shared" si="217"/>
        <v>1</v>
      </c>
      <c r="G2678" s="10">
        <v>8.1</v>
      </c>
      <c r="H2678" s="13">
        <f t="shared" si="218"/>
        <v>3.6210149999999994</v>
      </c>
      <c r="I2678" s="16">
        <f t="shared" si="219"/>
        <v>6.3484049319423645</v>
      </c>
      <c r="J2678" s="19">
        <f t="shared" si="220"/>
        <v>7</v>
      </c>
      <c r="K2678" s="13">
        <f t="shared" si="221"/>
        <v>0.14806421994704388</v>
      </c>
    </row>
    <row r="2679" spans="2:11" x14ac:dyDescent="0.25">
      <c r="B2679" s="26">
        <v>112</v>
      </c>
      <c r="C2679" s="26">
        <v>2676</v>
      </c>
      <c r="D2679" s="44">
        <v>41751.493750000001</v>
      </c>
      <c r="E2679" s="39" t="s">
        <v>102</v>
      </c>
      <c r="F2679" s="47">
        <f t="shared" si="217"/>
        <v>1</v>
      </c>
      <c r="G2679" s="10">
        <v>4.6000000000000005</v>
      </c>
      <c r="H2679" s="13">
        <f t="shared" si="218"/>
        <v>2.0563788888888892</v>
      </c>
      <c r="I2679" s="16">
        <f t="shared" si="219"/>
        <v>3.6052669983870231</v>
      </c>
      <c r="J2679" s="19">
        <f t="shared" si="220"/>
        <v>4</v>
      </c>
      <c r="K2679" s="13">
        <f t="shared" si="221"/>
        <v>2.7118680931214341E-2</v>
      </c>
    </row>
    <row r="2680" spans="2:11" x14ac:dyDescent="0.25">
      <c r="B2680" s="26">
        <v>112</v>
      </c>
      <c r="C2680" s="26">
        <v>2677</v>
      </c>
      <c r="D2680" s="44">
        <v>41751.535416666666</v>
      </c>
      <c r="E2680" s="39" t="s">
        <v>102</v>
      </c>
      <c r="F2680" s="47">
        <f t="shared" si="217"/>
        <v>1</v>
      </c>
      <c r="G2680" s="10">
        <v>8.1</v>
      </c>
      <c r="H2680" s="13">
        <f t="shared" si="218"/>
        <v>3.6210149999999994</v>
      </c>
      <c r="I2680" s="16">
        <f t="shared" si="219"/>
        <v>6.3484049319423645</v>
      </c>
      <c r="J2680" s="19">
        <f t="shared" si="220"/>
        <v>7</v>
      </c>
      <c r="K2680" s="13">
        <f t="shared" si="221"/>
        <v>0.14806421994704388</v>
      </c>
    </row>
    <row r="2681" spans="2:11" x14ac:dyDescent="0.25">
      <c r="B2681" s="26">
        <v>112</v>
      </c>
      <c r="C2681" s="26">
        <v>2678</v>
      </c>
      <c r="D2681" s="44">
        <v>41751.57708333333</v>
      </c>
      <c r="E2681" s="39" t="s">
        <v>105</v>
      </c>
      <c r="F2681" s="47">
        <f t="shared" si="217"/>
        <v>0.3</v>
      </c>
      <c r="G2681" s="10">
        <v>12.7</v>
      </c>
      <c r="H2681" s="13">
        <f t="shared" si="218"/>
        <v>5.6773938888888882</v>
      </c>
      <c r="I2681" s="16">
        <f t="shared" si="219"/>
        <v>9.9536719303293868</v>
      </c>
      <c r="J2681" s="19">
        <f t="shared" si="220"/>
        <v>10</v>
      </c>
      <c r="K2681" s="13">
        <f t="shared" si="221"/>
        <v>0.57069784048988625</v>
      </c>
    </row>
    <row r="2682" spans="2:11" x14ac:dyDescent="0.25">
      <c r="B2682" s="26">
        <v>112</v>
      </c>
      <c r="C2682" s="26">
        <v>2679</v>
      </c>
      <c r="D2682" s="44">
        <v>41751.618750000001</v>
      </c>
      <c r="E2682" s="39" t="s">
        <v>105</v>
      </c>
      <c r="F2682" s="47">
        <f t="shared" si="217"/>
        <v>0.3</v>
      </c>
      <c r="G2682" s="10">
        <v>16.100000000000001</v>
      </c>
      <c r="H2682" s="13">
        <f t="shared" si="218"/>
        <v>7.1973261111111109</v>
      </c>
      <c r="I2682" s="16">
        <f t="shared" si="219"/>
        <v>12.618434494354577</v>
      </c>
      <c r="J2682" s="19">
        <f t="shared" si="220"/>
        <v>13</v>
      </c>
      <c r="K2682" s="13">
        <f t="shared" si="221"/>
        <v>1</v>
      </c>
    </row>
    <row r="2683" spans="2:11" x14ac:dyDescent="0.25">
      <c r="B2683" s="26">
        <v>112</v>
      </c>
      <c r="C2683" s="26">
        <v>2680</v>
      </c>
      <c r="D2683" s="44">
        <v>41751.660416666666</v>
      </c>
      <c r="E2683" s="39" t="s">
        <v>105</v>
      </c>
      <c r="F2683" s="47">
        <f t="shared" si="217"/>
        <v>0.3</v>
      </c>
      <c r="G2683" s="10">
        <v>8.1</v>
      </c>
      <c r="H2683" s="13">
        <f t="shared" si="218"/>
        <v>3.6210149999999994</v>
      </c>
      <c r="I2683" s="16">
        <f t="shared" si="219"/>
        <v>6.3484049319423645</v>
      </c>
      <c r="J2683" s="19">
        <f t="shared" si="220"/>
        <v>7</v>
      </c>
      <c r="K2683" s="13">
        <f t="shared" si="221"/>
        <v>0.14806421994704388</v>
      </c>
    </row>
    <row r="2684" spans="2:11" x14ac:dyDescent="0.25">
      <c r="B2684" s="26">
        <v>112</v>
      </c>
      <c r="C2684" s="26">
        <v>2681</v>
      </c>
      <c r="D2684" s="44">
        <v>41751.70208333333</v>
      </c>
      <c r="E2684" s="39" t="s">
        <v>105</v>
      </c>
      <c r="F2684" s="47">
        <f t="shared" si="217"/>
        <v>0.3</v>
      </c>
      <c r="G2684" s="10">
        <v>20.7</v>
      </c>
      <c r="H2684" s="13">
        <f t="shared" si="218"/>
        <v>9.2537049999999983</v>
      </c>
      <c r="I2684" s="16">
        <f t="shared" si="219"/>
        <v>16.223701492741597</v>
      </c>
      <c r="J2684" s="19">
        <f t="shared" si="220"/>
        <v>16</v>
      </c>
      <c r="K2684" s="13">
        <f t="shared" si="221"/>
        <v>1</v>
      </c>
    </row>
    <row r="2685" spans="2:11" x14ac:dyDescent="0.25">
      <c r="B2685" s="26">
        <v>112</v>
      </c>
      <c r="C2685" s="26">
        <v>2682</v>
      </c>
      <c r="D2685" s="44">
        <v>41751.743750000001</v>
      </c>
      <c r="E2685" s="39" t="s">
        <v>105</v>
      </c>
      <c r="F2685" s="47">
        <f t="shared" si="217"/>
        <v>0.3</v>
      </c>
      <c r="G2685" s="10">
        <v>16.100000000000001</v>
      </c>
      <c r="H2685" s="13">
        <f t="shared" si="218"/>
        <v>7.1973261111111109</v>
      </c>
      <c r="I2685" s="16">
        <f t="shared" si="219"/>
        <v>12.618434494354577</v>
      </c>
      <c r="J2685" s="19">
        <f t="shared" si="220"/>
        <v>13</v>
      </c>
      <c r="K2685" s="13">
        <f t="shared" si="221"/>
        <v>1</v>
      </c>
    </row>
    <row r="2686" spans="2:11" x14ac:dyDescent="0.25">
      <c r="B2686" s="26">
        <v>112</v>
      </c>
      <c r="C2686" s="26">
        <v>2683</v>
      </c>
      <c r="D2686" s="44">
        <v>41751.785416666666</v>
      </c>
      <c r="E2686" s="39" t="s">
        <v>105</v>
      </c>
      <c r="F2686" s="47">
        <f t="shared" si="217"/>
        <v>0.3</v>
      </c>
      <c r="G2686" s="10">
        <v>15</v>
      </c>
      <c r="H2686" s="13">
        <f t="shared" si="218"/>
        <v>6.7055833333333332</v>
      </c>
      <c r="I2686" s="16">
        <f t="shared" si="219"/>
        <v>11.756305429522898</v>
      </c>
      <c r="J2686" s="19">
        <f t="shared" si="220"/>
        <v>12</v>
      </c>
      <c r="K2686" s="13">
        <f t="shared" si="221"/>
        <v>0.94030521228372188</v>
      </c>
    </row>
    <row r="2687" spans="2:11" x14ac:dyDescent="0.25">
      <c r="B2687" s="26">
        <v>112</v>
      </c>
      <c r="C2687" s="26">
        <v>2684</v>
      </c>
      <c r="D2687" s="44">
        <v>41751.82708333333</v>
      </c>
      <c r="E2687" s="39" t="s">
        <v>105</v>
      </c>
      <c r="F2687" s="47">
        <f t="shared" si="217"/>
        <v>0.3</v>
      </c>
      <c r="G2687" s="10">
        <v>16.100000000000001</v>
      </c>
      <c r="H2687" s="13">
        <f t="shared" si="218"/>
        <v>7.1973261111111109</v>
      </c>
      <c r="I2687" s="16">
        <f t="shared" si="219"/>
        <v>12.618434494354577</v>
      </c>
      <c r="J2687" s="19">
        <f t="shared" si="220"/>
        <v>13</v>
      </c>
      <c r="K2687" s="13">
        <f t="shared" si="221"/>
        <v>1</v>
      </c>
    </row>
    <row r="2688" spans="2:11" x14ac:dyDescent="0.25">
      <c r="B2688" s="26">
        <v>112</v>
      </c>
      <c r="C2688" s="26">
        <v>2685</v>
      </c>
      <c r="D2688" s="44">
        <v>41751.868750000001</v>
      </c>
      <c r="E2688" s="39" t="s">
        <v>105</v>
      </c>
      <c r="F2688" s="47">
        <f t="shared" si="217"/>
        <v>0.3</v>
      </c>
      <c r="G2688" s="10">
        <v>13.8</v>
      </c>
      <c r="H2688" s="13">
        <f t="shared" si="218"/>
        <v>6.1691366666666667</v>
      </c>
      <c r="I2688" s="16">
        <f t="shared" si="219"/>
        <v>10.815800995161068</v>
      </c>
      <c r="J2688" s="19">
        <f t="shared" si="220"/>
        <v>11</v>
      </c>
      <c r="K2688" s="13">
        <f t="shared" si="221"/>
        <v>0.73220438514278718</v>
      </c>
    </row>
    <row r="2689" spans="2:11" x14ac:dyDescent="0.25">
      <c r="B2689" s="26">
        <v>112</v>
      </c>
      <c r="C2689" s="26">
        <v>2686</v>
      </c>
      <c r="D2689" s="44">
        <v>41751.910416666666</v>
      </c>
      <c r="E2689" s="39" t="s">
        <v>105</v>
      </c>
      <c r="F2689" s="47">
        <f t="shared" si="217"/>
        <v>0.3</v>
      </c>
      <c r="G2689" s="10">
        <v>11.5</v>
      </c>
      <c r="H2689" s="13">
        <f t="shared" si="218"/>
        <v>5.1409472222222226</v>
      </c>
      <c r="I2689" s="16">
        <f t="shared" si="219"/>
        <v>9.0131674959675561</v>
      </c>
      <c r="J2689" s="19">
        <f t="shared" si="220"/>
        <v>10</v>
      </c>
      <c r="K2689" s="13">
        <f t="shared" si="221"/>
        <v>0.42372938955022382</v>
      </c>
    </row>
    <row r="2690" spans="2:11" x14ac:dyDescent="0.25">
      <c r="B2690" s="26">
        <v>112</v>
      </c>
      <c r="C2690" s="26">
        <v>2687</v>
      </c>
      <c r="D2690" s="44">
        <v>41751.95208333333</v>
      </c>
      <c r="E2690" s="39" t="s">
        <v>105</v>
      </c>
      <c r="F2690" s="47">
        <f t="shared" si="217"/>
        <v>0.3</v>
      </c>
      <c r="G2690" s="10">
        <v>13.8</v>
      </c>
      <c r="H2690" s="13">
        <f t="shared" si="218"/>
        <v>6.1691366666666667</v>
      </c>
      <c r="I2690" s="16">
        <f t="shared" si="219"/>
        <v>10.815800995161068</v>
      </c>
      <c r="J2690" s="19">
        <f t="shared" si="220"/>
        <v>11</v>
      </c>
      <c r="K2690" s="13">
        <f t="shared" si="221"/>
        <v>0.73220438514278718</v>
      </c>
    </row>
    <row r="2691" spans="2:11" x14ac:dyDescent="0.25">
      <c r="B2691" s="26">
        <v>112</v>
      </c>
      <c r="C2691" s="26">
        <v>2688</v>
      </c>
      <c r="D2691" s="44">
        <v>41751.993750000001</v>
      </c>
      <c r="E2691" s="39" t="s">
        <v>105</v>
      </c>
      <c r="F2691" s="47">
        <f t="shared" si="217"/>
        <v>0.3</v>
      </c>
      <c r="G2691" s="10">
        <v>12.7</v>
      </c>
      <c r="H2691" s="13">
        <f t="shared" si="218"/>
        <v>5.6773938888888882</v>
      </c>
      <c r="I2691" s="16">
        <f t="shared" si="219"/>
        <v>9.9536719303293868</v>
      </c>
      <c r="J2691" s="19">
        <f t="shared" si="220"/>
        <v>10</v>
      </c>
      <c r="K2691" s="13">
        <f t="shared" si="221"/>
        <v>0.57069784048988625</v>
      </c>
    </row>
    <row r="2692" spans="2:11" x14ac:dyDescent="0.25">
      <c r="B2692" s="26">
        <v>113</v>
      </c>
      <c r="C2692" s="26">
        <v>2689</v>
      </c>
      <c r="D2692" s="44">
        <v>41752.035416666666</v>
      </c>
      <c r="E2692" s="39" t="s">
        <v>106</v>
      </c>
      <c r="F2692" s="47">
        <f t="shared" ref="F2692:F2755" si="222">+VLOOKUP(E2692,$R$4:$S$23,2,FALSE)</f>
        <v>0.2</v>
      </c>
      <c r="G2692" s="10">
        <v>13.8</v>
      </c>
      <c r="H2692" s="13">
        <f t="shared" ref="H2692:H2755" si="223">+G2692*1609.34/3600</f>
        <v>6.1691366666666667</v>
      </c>
      <c r="I2692" s="16">
        <f t="shared" ref="I2692:I2755" si="224">H2692*(8^0.27)</f>
        <v>10.815800995161068</v>
      </c>
      <c r="J2692" s="19">
        <f t="shared" ref="J2692:J2755" si="225">IF(AND(I2692&gt;=0,I2692&lt;1),1,IF(AND(I2692&gt;=1,I2692&lt;2),2,IF(AND(I2692&gt;=2,I2692&lt;3),3,IF(AND(I2692&gt;=3,I2692&lt;4),4,IF(AND(I2692&gt;=4,I2692&lt;5),5,IF(AND(I2692&gt;=5,I2692&lt;6),6,IF(AND(I2692&gt;=6,I2692&lt;7),7,IF(AND(I2692&gt;=7,I2692&lt;8),8,IF(AND(I2692&gt;=8,I2692&lt;9),9,IF(AND(I2692&gt;=9,I2692&lt;10),10,IF(AND(I2692&gt;=10,I2692&lt;11),11,IF(AND(I2692&gt;=11,I2692&lt;12),12,IF(AND(I2692&gt;=12,I2692&lt;13),13,IF(AND(I2692&gt;=13,I2692&lt;14),14,IF(AND(I2692&gt;=14,I2692&lt;15),15,IF(AND(I2692&gt;=15,I2692&lt;25),16,IF(I2692&gt;25,17,0)))))))))))))))))</f>
        <v>11</v>
      </c>
      <c r="K2692" s="13">
        <f t="shared" ref="K2692:K2755" si="226">MIN((I2692/$L$3)^3*$K$3,$K$3)</f>
        <v>0.73220438514278718</v>
      </c>
    </row>
    <row r="2693" spans="2:11" x14ac:dyDescent="0.25">
      <c r="B2693" s="26">
        <v>113</v>
      </c>
      <c r="C2693" s="26">
        <v>2690</v>
      </c>
      <c r="D2693" s="44">
        <v>41752.07708333333</v>
      </c>
      <c r="E2693" s="39" t="s">
        <v>106</v>
      </c>
      <c r="F2693" s="47">
        <f t="shared" si="222"/>
        <v>0.2</v>
      </c>
      <c r="G2693" s="10">
        <v>18.400000000000002</v>
      </c>
      <c r="H2693" s="13">
        <f t="shared" si="223"/>
        <v>8.2255155555555568</v>
      </c>
      <c r="I2693" s="16">
        <f t="shared" si="224"/>
        <v>14.421067993548093</v>
      </c>
      <c r="J2693" s="19">
        <f t="shared" si="225"/>
        <v>15</v>
      </c>
      <c r="K2693" s="13">
        <f t="shared" si="226"/>
        <v>1</v>
      </c>
    </row>
    <row r="2694" spans="2:11" x14ac:dyDescent="0.25">
      <c r="B2694" s="26">
        <v>113</v>
      </c>
      <c r="C2694" s="26">
        <v>2691</v>
      </c>
      <c r="D2694" s="44">
        <v>41752.118750000001</v>
      </c>
      <c r="E2694" s="39" t="s">
        <v>106</v>
      </c>
      <c r="F2694" s="47">
        <f t="shared" si="222"/>
        <v>0.2</v>
      </c>
      <c r="G2694" s="10">
        <v>13.8</v>
      </c>
      <c r="H2694" s="13">
        <f t="shared" si="223"/>
        <v>6.1691366666666667</v>
      </c>
      <c r="I2694" s="16">
        <f t="shared" si="224"/>
        <v>10.815800995161068</v>
      </c>
      <c r="J2694" s="19">
        <f t="shared" si="225"/>
        <v>11</v>
      </c>
      <c r="K2694" s="13">
        <f t="shared" si="226"/>
        <v>0.73220438514278718</v>
      </c>
    </row>
    <row r="2695" spans="2:11" x14ac:dyDescent="0.25">
      <c r="B2695" s="26">
        <v>113</v>
      </c>
      <c r="C2695" s="26">
        <v>2692</v>
      </c>
      <c r="D2695" s="44">
        <v>41752.160416666666</v>
      </c>
      <c r="E2695" s="39" t="s">
        <v>106</v>
      </c>
      <c r="F2695" s="47">
        <f t="shared" si="222"/>
        <v>0.2</v>
      </c>
      <c r="G2695" s="10">
        <v>6.9</v>
      </c>
      <c r="H2695" s="13">
        <f t="shared" si="223"/>
        <v>3.0845683333333334</v>
      </c>
      <c r="I2695" s="16">
        <f t="shared" si="224"/>
        <v>5.4079004975805338</v>
      </c>
      <c r="J2695" s="19">
        <f t="shared" si="225"/>
        <v>6</v>
      </c>
      <c r="K2695" s="13">
        <f t="shared" si="226"/>
        <v>9.1525548142848398E-2</v>
      </c>
    </row>
    <row r="2696" spans="2:11" x14ac:dyDescent="0.25">
      <c r="B2696" s="26">
        <v>113</v>
      </c>
      <c r="C2696" s="26">
        <v>2693</v>
      </c>
      <c r="D2696" s="44">
        <v>41752.20208333333</v>
      </c>
      <c r="E2696" s="39" t="s">
        <v>105</v>
      </c>
      <c r="F2696" s="47">
        <f t="shared" si="222"/>
        <v>0.3</v>
      </c>
      <c r="G2696" s="10">
        <v>8.1</v>
      </c>
      <c r="H2696" s="13">
        <f t="shared" si="223"/>
        <v>3.6210149999999994</v>
      </c>
      <c r="I2696" s="16">
        <f t="shared" si="224"/>
        <v>6.3484049319423645</v>
      </c>
      <c r="J2696" s="19">
        <f t="shared" si="225"/>
        <v>7</v>
      </c>
      <c r="K2696" s="13">
        <f t="shared" si="226"/>
        <v>0.14806421994704388</v>
      </c>
    </row>
    <row r="2697" spans="2:11" x14ac:dyDescent="0.25">
      <c r="B2697" s="26">
        <v>113</v>
      </c>
      <c r="C2697" s="26">
        <v>2694</v>
      </c>
      <c r="D2697" s="44">
        <v>41752.243750000001</v>
      </c>
      <c r="E2697" s="39" t="s">
        <v>103</v>
      </c>
      <c r="F2697" s="47">
        <f t="shared" si="222"/>
        <v>0.7</v>
      </c>
      <c r="G2697" s="10">
        <v>9.2000000000000011</v>
      </c>
      <c r="H2697" s="13">
        <f t="shared" si="223"/>
        <v>4.1127577777777784</v>
      </c>
      <c r="I2697" s="16">
        <f t="shared" si="224"/>
        <v>7.2105339967740463</v>
      </c>
      <c r="J2697" s="19">
        <f t="shared" si="225"/>
        <v>8</v>
      </c>
      <c r="K2697" s="13">
        <f t="shared" si="226"/>
        <v>0.21694944744971473</v>
      </c>
    </row>
    <row r="2698" spans="2:11" x14ac:dyDescent="0.25">
      <c r="B2698" s="26">
        <v>113</v>
      </c>
      <c r="C2698" s="26">
        <v>2695</v>
      </c>
      <c r="D2698" s="44">
        <v>41752.285416666666</v>
      </c>
      <c r="E2698" s="39" t="s">
        <v>103</v>
      </c>
      <c r="F2698" s="47">
        <f t="shared" si="222"/>
        <v>0.7</v>
      </c>
      <c r="G2698" s="10">
        <v>8.1</v>
      </c>
      <c r="H2698" s="13">
        <f t="shared" si="223"/>
        <v>3.6210149999999994</v>
      </c>
      <c r="I2698" s="16">
        <f t="shared" si="224"/>
        <v>6.3484049319423645</v>
      </c>
      <c r="J2698" s="19">
        <f t="shared" si="225"/>
        <v>7</v>
      </c>
      <c r="K2698" s="13">
        <f t="shared" si="226"/>
        <v>0.14806421994704388</v>
      </c>
    </row>
    <row r="2699" spans="2:11" x14ac:dyDescent="0.25">
      <c r="B2699" s="26">
        <v>113</v>
      </c>
      <c r="C2699" s="26">
        <v>2696</v>
      </c>
      <c r="D2699" s="44">
        <v>41752.32708333333</v>
      </c>
      <c r="E2699" s="39" t="s">
        <v>104</v>
      </c>
      <c r="F2699" s="47">
        <f t="shared" si="222"/>
        <v>0.5</v>
      </c>
      <c r="G2699" s="10">
        <v>3.5</v>
      </c>
      <c r="H2699" s="13">
        <f t="shared" si="223"/>
        <v>1.5646361111111109</v>
      </c>
      <c r="I2699" s="16">
        <f t="shared" si="224"/>
        <v>2.7431379335553427</v>
      </c>
      <c r="J2699" s="19">
        <f t="shared" si="225"/>
        <v>3</v>
      </c>
      <c r="K2699" s="13">
        <f t="shared" si="226"/>
        <v>1.1945358807900612E-2</v>
      </c>
    </row>
    <row r="2700" spans="2:11" x14ac:dyDescent="0.25">
      <c r="B2700" s="26">
        <v>113</v>
      </c>
      <c r="C2700" s="26">
        <v>2697</v>
      </c>
      <c r="D2700" s="44">
        <v>41752.368750000001</v>
      </c>
      <c r="E2700" s="39" t="s">
        <v>104</v>
      </c>
      <c r="F2700" s="47">
        <f t="shared" si="222"/>
        <v>0.5</v>
      </c>
      <c r="G2700" s="10">
        <v>9.2000000000000011</v>
      </c>
      <c r="H2700" s="13">
        <f t="shared" si="223"/>
        <v>4.1127577777777784</v>
      </c>
      <c r="I2700" s="16">
        <f t="shared" si="224"/>
        <v>7.2105339967740463</v>
      </c>
      <c r="J2700" s="19">
        <f t="shared" si="225"/>
        <v>8</v>
      </c>
      <c r="K2700" s="13">
        <f t="shared" si="226"/>
        <v>0.21694944744971473</v>
      </c>
    </row>
    <row r="2701" spans="2:11" x14ac:dyDescent="0.25">
      <c r="B2701" s="26">
        <v>113</v>
      </c>
      <c r="C2701" s="26">
        <v>2698</v>
      </c>
      <c r="D2701" s="44">
        <v>41752.410416666666</v>
      </c>
      <c r="E2701" s="39" t="s">
        <v>104</v>
      </c>
      <c r="F2701" s="47">
        <f t="shared" si="222"/>
        <v>0.5</v>
      </c>
      <c r="G2701" s="10">
        <v>16.100000000000001</v>
      </c>
      <c r="H2701" s="13">
        <f t="shared" si="223"/>
        <v>7.1973261111111109</v>
      </c>
      <c r="I2701" s="16">
        <f t="shared" si="224"/>
        <v>12.618434494354577</v>
      </c>
      <c r="J2701" s="19">
        <f t="shared" si="225"/>
        <v>13</v>
      </c>
      <c r="K2701" s="13">
        <f t="shared" si="226"/>
        <v>1</v>
      </c>
    </row>
    <row r="2702" spans="2:11" x14ac:dyDescent="0.25">
      <c r="B2702" s="26">
        <v>113</v>
      </c>
      <c r="C2702" s="26">
        <v>2699</v>
      </c>
      <c r="D2702" s="44">
        <v>41752.45208333333</v>
      </c>
      <c r="E2702" s="39" t="s">
        <v>104</v>
      </c>
      <c r="F2702" s="47">
        <f t="shared" si="222"/>
        <v>0.5</v>
      </c>
      <c r="G2702" s="10">
        <v>17.3</v>
      </c>
      <c r="H2702" s="13">
        <f t="shared" si="223"/>
        <v>7.7337727777777774</v>
      </c>
      <c r="I2702" s="16">
        <f t="shared" si="224"/>
        <v>13.55893892871641</v>
      </c>
      <c r="J2702" s="19">
        <f t="shared" si="225"/>
        <v>14</v>
      </c>
      <c r="K2702" s="13">
        <f t="shared" si="226"/>
        <v>1</v>
      </c>
    </row>
    <row r="2703" spans="2:11" x14ac:dyDescent="0.25">
      <c r="B2703" s="26">
        <v>113</v>
      </c>
      <c r="C2703" s="26">
        <v>2700</v>
      </c>
      <c r="D2703" s="44">
        <v>41752.493750000001</v>
      </c>
      <c r="E2703" s="39" t="s">
        <v>103</v>
      </c>
      <c r="F2703" s="47">
        <f t="shared" si="222"/>
        <v>0.7</v>
      </c>
      <c r="G2703" s="10">
        <v>13.8</v>
      </c>
      <c r="H2703" s="13">
        <f t="shared" si="223"/>
        <v>6.1691366666666667</v>
      </c>
      <c r="I2703" s="16">
        <f t="shared" si="224"/>
        <v>10.815800995161068</v>
      </c>
      <c r="J2703" s="19">
        <f t="shared" si="225"/>
        <v>11</v>
      </c>
      <c r="K2703" s="13">
        <f t="shared" si="226"/>
        <v>0.73220438514278718</v>
      </c>
    </row>
    <row r="2704" spans="2:11" x14ac:dyDescent="0.25">
      <c r="B2704" s="26">
        <v>113</v>
      </c>
      <c r="C2704" s="26">
        <v>2701</v>
      </c>
      <c r="D2704" s="44">
        <v>41752.535416666666</v>
      </c>
      <c r="E2704" s="39" t="s">
        <v>103</v>
      </c>
      <c r="F2704" s="47">
        <f t="shared" si="222"/>
        <v>0.7</v>
      </c>
      <c r="G2704" s="10">
        <v>12.7</v>
      </c>
      <c r="H2704" s="13">
        <f t="shared" si="223"/>
        <v>5.6773938888888882</v>
      </c>
      <c r="I2704" s="16">
        <f t="shared" si="224"/>
        <v>9.9536719303293868</v>
      </c>
      <c r="J2704" s="19">
        <f t="shared" si="225"/>
        <v>10</v>
      </c>
      <c r="K2704" s="13">
        <f t="shared" si="226"/>
        <v>0.57069784048988625</v>
      </c>
    </row>
    <row r="2705" spans="2:11" x14ac:dyDescent="0.25">
      <c r="B2705" s="26">
        <v>113</v>
      </c>
      <c r="C2705" s="26">
        <v>2702</v>
      </c>
      <c r="D2705" s="44">
        <v>41752.57708333333</v>
      </c>
      <c r="E2705" s="39" t="s">
        <v>103</v>
      </c>
      <c r="F2705" s="47">
        <f t="shared" si="222"/>
        <v>0.7</v>
      </c>
      <c r="G2705" s="10">
        <v>12.7</v>
      </c>
      <c r="H2705" s="13">
        <f t="shared" si="223"/>
        <v>5.6773938888888882</v>
      </c>
      <c r="I2705" s="16">
        <f t="shared" si="224"/>
        <v>9.9536719303293868</v>
      </c>
      <c r="J2705" s="19">
        <f t="shared" si="225"/>
        <v>10</v>
      </c>
      <c r="K2705" s="13">
        <f t="shared" si="226"/>
        <v>0.57069784048988625</v>
      </c>
    </row>
    <row r="2706" spans="2:11" x14ac:dyDescent="0.25">
      <c r="B2706" s="26">
        <v>113</v>
      </c>
      <c r="C2706" s="26">
        <v>2703</v>
      </c>
      <c r="D2706" s="44">
        <v>41752.618750000001</v>
      </c>
      <c r="E2706" s="39" t="s">
        <v>104</v>
      </c>
      <c r="F2706" s="47">
        <f t="shared" si="222"/>
        <v>0.5</v>
      </c>
      <c r="G2706" s="10">
        <v>17.3</v>
      </c>
      <c r="H2706" s="13">
        <f t="shared" si="223"/>
        <v>7.7337727777777774</v>
      </c>
      <c r="I2706" s="16">
        <f t="shared" si="224"/>
        <v>13.55893892871641</v>
      </c>
      <c r="J2706" s="19">
        <f t="shared" si="225"/>
        <v>14</v>
      </c>
      <c r="K2706" s="13">
        <f t="shared" si="226"/>
        <v>1</v>
      </c>
    </row>
    <row r="2707" spans="2:11" x14ac:dyDescent="0.25">
      <c r="B2707" s="26">
        <v>113</v>
      </c>
      <c r="C2707" s="26">
        <v>2704</v>
      </c>
      <c r="D2707" s="44">
        <v>41752.660416666666</v>
      </c>
      <c r="E2707" s="39" t="s">
        <v>104</v>
      </c>
      <c r="F2707" s="47">
        <f t="shared" si="222"/>
        <v>0.5</v>
      </c>
      <c r="G2707" s="10">
        <v>11.5</v>
      </c>
      <c r="H2707" s="13">
        <f t="shared" si="223"/>
        <v>5.1409472222222226</v>
      </c>
      <c r="I2707" s="16">
        <f t="shared" si="224"/>
        <v>9.0131674959675561</v>
      </c>
      <c r="J2707" s="19">
        <f t="shared" si="225"/>
        <v>10</v>
      </c>
      <c r="K2707" s="13">
        <f t="shared" si="226"/>
        <v>0.42372938955022382</v>
      </c>
    </row>
    <row r="2708" spans="2:11" x14ac:dyDescent="0.25">
      <c r="B2708" s="26">
        <v>113</v>
      </c>
      <c r="C2708" s="26">
        <v>2705</v>
      </c>
      <c r="D2708" s="44">
        <v>41752.70208333333</v>
      </c>
      <c r="E2708" s="39" t="s">
        <v>104</v>
      </c>
      <c r="F2708" s="47">
        <f t="shared" si="222"/>
        <v>0.5</v>
      </c>
      <c r="G2708" s="10">
        <v>5.8</v>
      </c>
      <c r="H2708" s="13">
        <f t="shared" si="223"/>
        <v>2.5928255555555553</v>
      </c>
      <c r="I2708" s="16">
        <f t="shared" si="224"/>
        <v>4.5457714327488539</v>
      </c>
      <c r="J2708" s="19">
        <f t="shared" si="225"/>
        <v>5</v>
      </c>
      <c r="K2708" s="13">
        <f t="shared" si="226"/>
        <v>5.4359949801215252E-2</v>
      </c>
    </row>
    <row r="2709" spans="2:11" x14ac:dyDescent="0.25">
      <c r="B2709" s="26">
        <v>113</v>
      </c>
      <c r="C2709" s="26">
        <v>2706</v>
      </c>
      <c r="D2709" s="44">
        <v>41752.743750000001</v>
      </c>
      <c r="E2709" s="39" t="s">
        <v>104</v>
      </c>
      <c r="F2709" s="47">
        <f t="shared" si="222"/>
        <v>0.5</v>
      </c>
      <c r="G2709" s="10">
        <v>10.4</v>
      </c>
      <c r="H2709" s="13">
        <f t="shared" si="223"/>
        <v>4.649204444444444</v>
      </c>
      <c r="I2709" s="16">
        <f t="shared" si="224"/>
        <v>8.1510384311358752</v>
      </c>
      <c r="J2709" s="19">
        <f t="shared" si="225"/>
        <v>9</v>
      </c>
      <c r="K2709" s="13">
        <f t="shared" si="226"/>
        <v>0.31339717994379734</v>
      </c>
    </row>
    <row r="2710" spans="2:11" x14ac:dyDescent="0.25">
      <c r="B2710" s="26">
        <v>113</v>
      </c>
      <c r="C2710" s="26">
        <v>2707</v>
      </c>
      <c r="D2710" s="44">
        <v>41752.785416666666</v>
      </c>
      <c r="E2710" s="39" t="s">
        <v>104</v>
      </c>
      <c r="F2710" s="47">
        <f t="shared" si="222"/>
        <v>0.5</v>
      </c>
      <c r="G2710" s="10">
        <v>9.2000000000000011</v>
      </c>
      <c r="H2710" s="13">
        <f t="shared" si="223"/>
        <v>4.1127577777777784</v>
      </c>
      <c r="I2710" s="16">
        <f t="shared" si="224"/>
        <v>7.2105339967740463</v>
      </c>
      <c r="J2710" s="19">
        <f t="shared" si="225"/>
        <v>8</v>
      </c>
      <c r="K2710" s="13">
        <f t="shared" si="226"/>
        <v>0.21694944744971473</v>
      </c>
    </row>
    <row r="2711" spans="2:11" x14ac:dyDescent="0.25">
      <c r="B2711" s="26">
        <v>113</v>
      </c>
      <c r="C2711" s="26">
        <v>2708</v>
      </c>
      <c r="D2711" s="44">
        <v>41752.82708333333</v>
      </c>
      <c r="E2711" s="39" t="s">
        <v>104</v>
      </c>
      <c r="F2711" s="47">
        <f t="shared" si="222"/>
        <v>0.5</v>
      </c>
      <c r="G2711" s="10">
        <v>8.1</v>
      </c>
      <c r="H2711" s="13">
        <f t="shared" si="223"/>
        <v>3.6210149999999994</v>
      </c>
      <c r="I2711" s="16">
        <f t="shared" si="224"/>
        <v>6.3484049319423645</v>
      </c>
      <c r="J2711" s="19">
        <f t="shared" si="225"/>
        <v>7</v>
      </c>
      <c r="K2711" s="13">
        <f t="shared" si="226"/>
        <v>0.14806421994704388</v>
      </c>
    </row>
    <row r="2712" spans="2:11" x14ac:dyDescent="0.25">
      <c r="B2712" s="26">
        <v>113</v>
      </c>
      <c r="C2712" s="26">
        <v>2709</v>
      </c>
      <c r="D2712" s="44">
        <v>41752.868750000001</v>
      </c>
      <c r="E2712" s="39" t="s">
        <v>104</v>
      </c>
      <c r="F2712" s="47">
        <f t="shared" si="222"/>
        <v>0.5</v>
      </c>
      <c r="G2712" s="10">
        <v>6.9</v>
      </c>
      <c r="H2712" s="13">
        <f t="shared" si="223"/>
        <v>3.0845683333333334</v>
      </c>
      <c r="I2712" s="16">
        <f t="shared" si="224"/>
        <v>5.4079004975805338</v>
      </c>
      <c r="J2712" s="19">
        <f t="shared" si="225"/>
        <v>6</v>
      </c>
      <c r="K2712" s="13">
        <f t="shared" si="226"/>
        <v>9.1525548142848398E-2</v>
      </c>
    </row>
    <row r="2713" spans="2:11" x14ac:dyDescent="0.25">
      <c r="B2713" s="26">
        <v>113</v>
      </c>
      <c r="C2713" s="26">
        <v>2710</v>
      </c>
      <c r="D2713" s="44">
        <v>41752.910416666666</v>
      </c>
      <c r="E2713" s="39" t="s">
        <v>104</v>
      </c>
      <c r="F2713" s="47">
        <f t="shared" si="222"/>
        <v>0.5</v>
      </c>
      <c r="G2713" s="10">
        <v>4.6000000000000005</v>
      </c>
      <c r="H2713" s="13">
        <f t="shared" si="223"/>
        <v>2.0563788888888892</v>
      </c>
      <c r="I2713" s="16">
        <f t="shared" si="224"/>
        <v>3.6052669983870231</v>
      </c>
      <c r="J2713" s="19">
        <f t="shared" si="225"/>
        <v>4</v>
      </c>
      <c r="K2713" s="13">
        <f t="shared" si="226"/>
        <v>2.7118680931214341E-2</v>
      </c>
    </row>
    <row r="2714" spans="2:11" x14ac:dyDescent="0.25">
      <c r="B2714" s="26">
        <v>113</v>
      </c>
      <c r="C2714" s="26">
        <v>2711</v>
      </c>
      <c r="D2714" s="44">
        <v>41752.95208333333</v>
      </c>
      <c r="E2714" s="39" t="s">
        <v>104</v>
      </c>
      <c r="F2714" s="47">
        <f t="shared" si="222"/>
        <v>0.5</v>
      </c>
      <c r="G2714" s="10">
        <v>4.6000000000000005</v>
      </c>
      <c r="H2714" s="13">
        <f t="shared" si="223"/>
        <v>2.0563788888888892</v>
      </c>
      <c r="I2714" s="16">
        <f t="shared" si="224"/>
        <v>3.6052669983870231</v>
      </c>
      <c r="J2714" s="19">
        <f t="shared" si="225"/>
        <v>4</v>
      </c>
      <c r="K2714" s="13">
        <f t="shared" si="226"/>
        <v>2.7118680931214341E-2</v>
      </c>
    </row>
    <row r="2715" spans="2:11" x14ac:dyDescent="0.25">
      <c r="B2715" s="26">
        <v>113</v>
      </c>
      <c r="C2715" s="26">
        <v>2712</v>
      </c>
      <c r="D2715" s="44">
        <v>41752.993750000001</v>
      </c>
      <c r="E2715" s="39" t="s">
        <v>104</v>
      </c>
      <c r="F2715" s="47">
        <f t="shared" si="222"/>
        <v>0.5</v>
      </c>
      <c r="G2715" s="10">
        <v>5.8</v>
      </c>
      <c r="H2715" s="13">
        <f t="shared" si="223"/>
        <v>2.5928255555555553</v>
      </c>
      <c r="I2715" s="16">
        <f t="shared" si="224"/>
        <v>4.5457714327488539</v>
      </c>
      <c r="J2715" s="19">
        <f t="shared" si="225"/>
        <v>5</v>
      </c>
      <c r="K2715" s="13">
        <f t="shared" si="226"/>
        <v>5.4359949801215252E-2</v>
      </c>
    </row>
    <row r="2716" spans="2:11" x14ac:dyDescent="0.25">
      <c r="B2716" s="26">
        <v>114</v>
      </c>
      <c r="C2716" s="26">
        <v>2713</v>
      </c>
      <c r="D2716" s="44">
        <v>41753.035416666666</v>
      </c>
      <c r="E2716" s="39" t="s">
        <v>104</v>
      </c>
      <c r="F2716" s="47">
        <f t="shared" si="222"/>
        <v>0.5</v>
      </c>
      <c r="G2716" s="10">
        <v>4.6000000000000005</v>
      </c>
      <c r="H2716" s="13">
        <f t="shared" si="223"/>
        <v>2.0563788888888892</v>
      </c>
      <c r="I2716" s="16">
        <f t="shared" si="224"/>
        <v>3.6052669983870231</v>
      </c>
      <c r="J2716" s="19">
        <f t="shared" si="225"/>
        <v>4</v>
      </c>
      <c r="K2716" s="13">
        <f t="shared" si="226"/>
        <v>2.7118680931214341E-2</v>
      </c>
    </row>
    <row r="2717" spans="2:11" x14ac:dyDescent="0.25">
      <c r="B2717" s="26">
        <v>114</v>
      </c>
      <c r="C2717" s="26">
        <v>2714</v>
      </c>
      <c r="D2717" s="44">
        <v>41753.07708333333</v>
      </c>
      <c r="E2717" s="39" t="s">
        <v>104</v>
      </c>
      <c r="F2717" s="47">
        <f t="shared" si="222"/>
        <v>0.5</v>
      </c>
      <c r="G2717" s="10">
        <v>4.6000000000000005</v>
      </c>
      <c r="H2717" s="13">
        <f t="shared" si="223"/>
        <v>2.0563788888888892</v>
      </c>
      <c r="I2717" s="16">
        <f t="shared" si="224"/>
        <v>3.6052669983870231</v>
      </c>
      <c r="J2717" s="19">
        <f t="shared" si="225"/>
        <v>4</v>
      </c>
      <c r="K2717" s="13">
        <f t="shared" si="226"/>
        <v>2.7118680931214341E-2</v>
      </c>
    </row>
    <row r="2718" spans="2:11" x14ac:dyDescent="0.25">
      <c r="B2718" s="26">
        <v>114</v>
      </c>
      <c r="C2718" s="26">
        <v>2715</v>
      </c>
      <c r="D2718" s="44">
        <v>41753.118750000001</v>
      </c>
      <c r="E2718" s="39" t="s">
        <v>104</v>
      </c>
      <c r="F2718" s="47">
        <f t="shared" si="222"/>
        <v>0.5</v>
      </c>
      <c r="G2718" s="10">
        <v>8.1</v>
      </c>
      <c r="H2718" s="13">
        <f t="shared" si="223"/>
        <v>3.6210149999999994</v>
      </c>
      <c r="I2718" s="16">
        <f t="shared" si="224"/>
        <v>6.3484049319423645</v>
      </c>
      <c r="J2718" s="19">
        <f t="shared" si="225"/>
        <v>7</v>
      </c>
      <c r="K2718" s="13">
        <f t="shared" si="226"/>
        <v>0.14806421994704388</v>
      </c>
    </row>
    <row r="2719" spans="2:11" x14ac:dyDescent="0.25">
      <c r="B2719" s="26">
        <v>114</v>
      </c>
      <c r="C2719" s="26">
        <v>2716</v>
      </c>
      <c r="D2719" s="44">
        <v>41753.160416666666</v>
      </c>
      <c r="E2719" s="39" t="s">
        <v>104</v>
      </c>
      <c r="F2719" s="47">
        <f t="shared" si="222"/>
        <v>0.5</v>
      </c>
      <c r="G2719" s="10">
        <v>5.8</v>
      </c>
      <c r="H2719" s="13">
        <f t="shared" si="223"/>
        <v>2.5928255555555553</v>
      </c>
      <c r="I2719" s="16">
        <f t="shared" si="224"/>
        <v>4.5457714327488539</v>
      </c>
      <c r="J2719" s="19">
        <f t="shared" si="225"/>
        <v>5</v>
      </c>
      <c r="K2719" s="13">
        <f t="shared" si="226"/>
        <v>5.4359949801215252E-2</v>
      </c>
    </row>
    <row r="2720" spans="2:11" x14ac:dyDescent="0.25">
      <c r="B2720" s="26">
        <v>114</v>
      </c>
      <c r="C2720" s="26">
        <v>2717</v>
      </c>
      <c r="D2720" s="44">
        <v>41753.20208333333</v>
      </c>
      <c r="E2720" s="39" t="s">
        <v>104</v>
      </c>
      <c r="F2720" s="47">
        <f t="shared" si="222"/>
        <v>0.5</v>
      </c>
      <c r="G2720" s="10">
        <v>8.1</v>
      </c>
      <c r="H2720" s="13">
        <f t="shared" si="223"/>
        <v>3.6210149999999994</v>
      </c>
      <c r="I2720" s="16">
        <f t="shared" si="224"/>
        <v>6.3484049319423645</v>
      </c>
      <c r="J2720" s="19">
        <f t="shared" si="225"/>
        <v>7</v>
      </c>
      <c r="K2720" s="13">
        <f t="shared" si="226"/>
        <v>0.14806421994704388</v>
      </c>
    </row>
    <row r="2721" spans="2:11" x14ac:dyDescent="0.25">
      <c r="B2721" s="26">
        <v>114</v>
      </c>
      <c r="C2721" s="26">
        <v>2718</v>
      </c>
      <c r="D2721" s="44">
        <v>41753.243750000001</v>
      </c>
      <c r="E2721" s="39" t="s">
        <v>104</v>
      </c>
      <c r="F2721" s="47">
        <f t="shared" si="222"/>
        <v>0.5</v>
      </c>
      <c r="G2721" s="10">
        <v>10.4</v>
      </c>
      <c r="H2721" s="13">
        <f t="shared" si="223"/>
        <v>4.649204444444444</v>
      </c>
      <c r="I2721" s="16">
        <f t="shared" si="224"/>
        <v>8.1510384311358752</v>
      </c>
      <c r="J2721" s="19">
        <f t="shared" si="225"/>
        <v>9</v>
      </c>
      <c r="K2721" s="13">
        <f t="shared" si="226"/>
        <v>0.31339717994379734</v>
      </c>
    </row>
    <row r="2722" spans="2:11" x14ac:dyDescent="0.25">
      <c r="B2722" s="26">
        <v>114</v>
      </c>
      <c r="C2722" s="26">
        <v>2719</v>
      </c>
      <c r="D2722" s="44">
        <v>41753.285416666666</v>
      </c>
      <c r="E2722" s="39" t="s">
        <v>104</v>
      </c>
      <c r="F2722" s="47">
        <f t="shared" si="222"/>
        <v>0.5</v>
      </c>
      <c r="G2722" s="10">
        <v>8.1</v>
      </c>
      <c r="H2722" s="13">
        <f t="shared" si="223"/>
        <v>3.6210149999999994</v>
      </c>
      <c r="I2722" s="16">
        <f t="shared" si="224"/>
        <v>6.3484049319423645</v>
      </c>
      <c r="J2722" s="19">
        <f t="shared" si="225"/>
        <v>7</v>
      </c>
      <c r="K2722" s="13">
        <f t="shared" si="226"/>
        <v>0.14806421994704388</v>
      </c>
    </row>
    <row r="2723" spans="2:11" x14ac:dyDescent="0.25">
      <c r="B2723" s="26">
        <v>114</v>
      </c>
      <c r="C2723" s="26">
        <v>2720</v>
      </c>
      <c r="D2723" s="44">
        <v>41753.32708333333</v>
      </c>
      <c r="E2723" s="39" t="s">
        <v>102</v>
      </c>
      <c r="F2723" s="47">
        <f t="shared" si="222"/>
        <v>1</v>
      </c>
      <c r="G2723" s="10">
        <v>8.1</v>
      </c>
      <c r="H2723" s="13">
        <f t="shared" si="223"/>
        <v>3.6210149999999994</v>
      </c>
      <c r="I2723" s="16">
        <f t="shared" si="224"/>
        <v>6.3484049319423645</v>
      </c>
      <c r="J2723" s="19">
        <f t="shared" si="225"/>
        <v>7</v>
      </c>
      <c r="K2723" s="13">
        <f t="shared" si="226"/>
        <v>0.14806421994704388</v>
      </c>
    </row>
    <row r="2724" spans="2:11" x14ac:dyDescent="0.25">
      <c r="B2724" s="26">
        <v>114</v>
      </c>
      <c r="C2724" s="26">
        <v>2721</v>
      </c>
      <c r="D2724" s="44">
        <v>41753.368750000001</v>
      </c>
      <c r="E2724" s="39" t="s">
        <v>102</v>
      </c>
      <c r="F2724" s="47">
        <f t="shared" si="222"/>
        <v>1</v>
      </c>
      <c r="G2724" s="10">
        <v>9.2000000000000011</v>
      </c>
      <c r="H2724" s="13">
        <f t="shared" si="223"/>
        <v>4.1127577777777784</v>
      </c>
      <c r="I2724" s="16">
        <f t="shared" si="224"/>
        <v>7.2105339967740463</v>
      </c>
      <c r="J2724" s="19">
        <f t="shared" si="225"/>
        <v>8</v>
      </c>
      <c r="K2724" s="13">
        <f t="shared" si="226"/>
        <v>0.21694944744971473</v>
      </c>
    </row>
    <row r="2725" spans="2:11" x14ac:dyDescent="0.25">
      <c r="B2725" s="26">
        <v>114</v>
      </c>
      <c r="C2725" s="26">
        <v>2722</v>
      </c>
      <c r="D2725" s="44">
        <v>41753.410416666666</v>
      </c>
      <c r="E2725" s="39" t="s">
        <v>102</v>
      </c>
      <c r="F2725" s="47">
        <f t="shared" si="222"/>
        <v>1</v>
      </c>
      <c r="G2725" s="10">
        <v>5.8</v>
      </c>
      <c r="H2725" s="13">
        <f t="shared" si="223"/>
        <v>2.5928255555555553</v>
      </c>
      <c r="I2725" s="16">
        <f t="shared" si="224"/>
        <v>4.5457714327488539</v>
      </c>
      <c r="J2725" s="19">
        <f t="shared" si="225"/>
        <v>5</v>
      </c>
      <c r="K2725" s="13">
        <f t="shared" si="226"/>
        <v>5.4359949801215252E-2</v>
      </c>
    </row>
    <row r="2726" spans="2:11" x14ac:dyDescent="0.25">
      <c r="B2726" s="26">
        <v>114</v>
      </c>
      <c r="C2726" s="26">
        <v>2723</v>
      </c>
      <c r="D2726" s="44">
        <v>41753.45208333333</v>
      </c>
      <c r="E2726" s="39" t="s">
        <v>102</v>
      </c>
      <c r="F2726" s="47">
        <f t="shared" si="222"/>
        <v>1</v>
      </c>
      <c r="G2726" s="10">
        <v>3.5</v>
      </c>
      <c r="H2726" s="13">
        <f t="shared" si="223"/>
        <v>1.5646361111111109</v>
      </c>
      <c r="I2726" s="16">
        <f t="shared" si="224"/>
        <v>2.7431379335553427</v>
      </c>
      <c r="J2726" s="19">
        <f t="shared" si="225"/>
        <v>3</v>
      </c>
      <c r="K2726" s="13">
        <f t="shared" si="226"/>
        <v>1.1945358807900612E-2</v>
      </c>
    </row>
    <row r="2727" spans="2:11" x14ac:dyDescent="0.25">
      <c r="B2727" s="26">
        <v>114</v>
      </c>
      <c r="C2727" s="26">
        <v>2724</v>
      </c>
      <c r="D2727" s="44">
        <v>41753.493750000001</v>
      </c>
      <c r="E2727" s="39" t="s">
        <v>102</v>
      </c>
      <c r="F2727" s="47">
        <f t="shared" si="222"/>
        <v>1</v>
      </c>
      <c r="G2727" s="10">
        <v>5.8</v>
      </c>
      <c r="H2727" s="13">
        <f t="shared" si="223"/>
        <v>2.5928255555555553</v>
      </c>
      <c r="I2727" s="16">
        <f t="shared" si="224"/>
        <v>4.5457714327488539</v>
      </c>
      <c r="J2727" s="19">
        <f t="shared" si="225"/>
        <v>5</v>
      </c>
      <c r="K2727" s="13">
        <f t="shared" si="226"/>
        <v>5.4359949801215252E-2</v>
      </c>
    </row>
    <row r="2728" spans="2:11" x14ac:dyDescent="0.25">
      <c r="B2728" s="26">
        <v>114</v>
      </c>
      <c r="C2728" s="26">
        <v>2725</v>
      </c>
      <c r="D2728" s="44">
        <v>41753.535416666666</v>
      </c>
      <c r="E2728" s="39" t="s">
        <v>102</v>
      </c>
      <c r="F2728" s="47">
        <f t="shared" si="222"/>
        <v>1</v>
      </c>
      <c r="G2728" s="10">
        <v>5.8</v>
      </c>
      <c r="H2728" s="13">
        <f t="shared" si="223"/>
        <v>2.5928255555555553</v>
      </c>
      <c r="I2728" s="16">
        <f t="shared" si="224"/>
        <v>4.5457714327488539</v>
      </c>
      <c r="J2728" s="19">
        <f t="shared" si="225"/>
        <v>5</v>
      </c>
      <c r="K2728" s="13">
        <f t="shared" si="226"/>
        <v>5.4359949801215252E-2</v>
      </c>
    </row>
    <row r="2729" spans="2:11" x14ac:dyDescent="0.25">
      <c r="B2729" s="26">
        <v>114</v>
      </c>
      <c r="C2729" s="26">
        <v>2726</v>
      </c>
      <c r="D2729" s="44">
        <v>41753.57708333333</v>
      </c>
      <c r="E2729" s="39" t="s">
        <v>104</v>
      </c>
      <c r="F2729" s="47">
        <f t="shared" si="222"/>
        <v>0.5</v>
      </c>
      <c r="G2729" s="10">
        <v>4.6000000000000005</v>
      </c>
      <c r="H2729" s="13">
        <f t="shared" si="223"/>
        <v>2.0563788888888892</v>
      </c>
      <c r="I2729" s="16">
        <f t="shared" si="224"/>
        <v>3.6052669983870231</v>
      </c>
      <c r="J2729" s="19">
        <f t="shared" si="225"/>
        <v>4</v>
      </c>
      <c r="K2729" s="13">
        <f t="shared" si="226"/>
        <v>2.7118680931214341E-2</v>
      </c>
    </row>
    <row r="2730" spans="2:11" x14ac:dyDescent="0.25">
      <c r="B2730" s="26">
        <v>114</v>
      </c>
      <c r="C2730" s="26">
        <v>2727</v>
      </c>
      <c r="D2730" s="44">
        <v>41753.618750000001</v>
      </c>
      <c r="E2730" s="39" t="s">
        <v>104</v>
      </c>
      <c r="F2730" s="47">
        <f t="shared" si="222"/>
        <v>0.5</v>
      </c>
      <c r="G2730" s="10">
        <v>4.6000000000000005</v>
      </c>
      <c r="H2730" s="13">
        <f t="shared" si="223"/>
        <v>2.0563788888888892</v>
      </c>
      <c r="I2730" s="16">
        <f t="shared" si="224"/>
        <v>3.6052669983870231</v>
      </c>
      <c r="J2730" s="19">
        <f t="shared" si="225"/>
        <v>4</v>
      </c>
      <c r="K2730" s="13">
        <f t="shared" si="226"/>
        <v>2.7118680931214341E-2</v>
      </c>
    </row>
    <row r="2731" spans="2:11" x14ac:dyDescent="0.25">
      <c r="B2731" s="26">
        <v>114</v>
      </c>
      <c r="C2731" s="26">
        <v>2728</v>
      </c>
      <c r="D2731" s="44">
        <v>41753.660416666666</v>
      </c>
      <c r="E2731" s="39" t="s">
        <v>104</v>
      </c>
      <c r="F2731" s="47">
        <f t="shared" si="222"/>
        <v>0.5</v>
      </c>
      <c r="G2731" s="10">
        <v>6.9</v>
      </c>
      <c r="H2731" s="13">
        <f t="shared" si="223"/>
        <v>3.0845683333333334</v>
      </c>
      <c r="I2731" s="16">
        <f t="shared" si="224"/>
        <v>5.4079004975805338</v>
      </c>
      <c r="J2731" s="19">
        <f t="shared" si="225"/>
        <v>6</v>
      </c>
      <c r="K2731" s="13">
        <f t="shared" si="226"/>
        <v>9.1525548142848398E-2</v>
      </c>
    </row>
    <row r="2732" spans="2:11" x14ac:dyDescent="0.25">
      <c r="B2732" s="26">
        <v>114</v>
      </c>
      <c r="C2732" s="26">
        <v>2729</v>
      </c>
      <c r="D2732" s="44">
        <v>41753.70208333333</v>
      </c>
      <c r="E2732" s="39" t="s">
        <v>104</v>
      </c>
      <c r="F2732" s="47">
        <f t="shared" si="222"/>
        <v>0.5</v>
      </c>
      <c r="G2732" s="10">
        <v>10.4</v>
      </c>
      <c r="H2732" s="13">
        <f t="shared" si="223"/>
        <v>4.649204444444444</v>
      </c>
      <c r="I2732" s="16">
        <f t="shared" si="224"/>
        <v>8.1510384311358752</v>
      </c>
      <c r="J2732" s="19">
        <f t="shared" si="225"/>
        <v>9</v>
      </c>
      <c r="K2732" s="13">
        <f t="shared" si="226"/>
        <v>0.31339717994379734</v>
      </c>
    </row>
    <row r="2733" spans="2:11" x14ac:dyDescent="0.25">
      <c r="B2733" s="26">
        <v>114</v>
      </c>
      <c r="C2733" s="26">
        <v>2730</v>
      </c>
      <c r="D2733" s="44">
        <v>41753.743750000001</v>
      </c>
      <c r="E2733" s="39" t="s">
        <v>103</v>
      </c>
      <c r="F2733" s="47">
        <f t="shared" si="222"/>
        <v>0.7</v>
      </c>
      <c r="G2733" s="10">
        <v>8.1</v>
      </c>
      <c r="H2733" s="13">
        <f t="shared" si="223"/>
        <v>3.6210149999999994</v>
      </c>
      <c r="I2733" s="16">
        <f t="shared" si="224"/>
        <v>6.3484049319423645</v>
      </c>
      <c r="J2733" s="19">
        <f t="shared" si="225"/>
        <v>7</v>
      </c>
      <c r="K2733" s="13">
        <f t="shared" si="226"/>
        <v>0.14806421994704388</v>
      </c>
    </row>
    <row r="2734" spans="2:11" x14ac:dyDescent="0.25">
      <c r="B2734" s="26">
        <v>114</v>
      </c>
      <c r="C2734" s="26">
        <v>2731</v>
      </c>
      <c r="D2734" s="44">
        <v>41753.785416666666</v>
      </c>
      <c r="E2734" s="39" t="s">
        <v>105</v>
      </c>
      <c r="F2734" s="47">
        <f t="shared" si="222"/>
        <v>0.3</v>
      </c>
      <c r="G2734" s="10">
        <v>4.5</v>
      </c>
      <c r="H2734" s="13">
        <f t="shared" si="223"/>
        <v>2.0116749999999999</v>
      </c>
      <c r="I2734" s="16">
        <f t="shared" si="224"/>
        <v>3.5268916288568697</v>
      </c>
      <c r="J2734" s="19">
        <f t="shared" si="225"/>
        <v>4</v>
      </c>
      <c r="K2734" s="13">
        <f t="shared" si="226"/>
        <v>2.5388240731660495E-2</v>
      </c>
    </row>
    <row r="2735" spans="2:11" x14ac:dyDescent="0.25">
      <c r="B2735" s="26">
        <v>114</v>
      </c>
      <c r="C2735" s="26">
        <v>2732</v>
      </c>
      <c r="D2735" s="44">
        <v>41753.82708333333</v>
      </c>
      <c r="E2735" s="39" t="s">
        <v>105</v>
      </c>
      <c r="F2735" s="47">
        <f t="shared" si="222"/>
        <v>0.3</v>
      </c>
      <c r="G2735" s="10">
        <v>8.1</v>
      </c>
      <c r="H2735" s="13">
        <f t="shared" si="223"/>
        <v>3.6210149999999994</v>
      </c>
      <c r="I2735" s="16">
        <f t="shared" si="224"/>
        <v>6.3484049319423645</v>
      </c>
      <c r="J2735" s="19">
        <f t="shared" si="225"/>
        <v>7</v>
      </c>
      <c r="K2735" s="13">
        <f t="shared" si="226"/>
        <v>0.14806421994704388</v>
      </c>
    </row>
    <row r="2736" spans="2:11" x14ac:dyDescent="0.25">
      <c r="B2736" s="26">
        <v>114</v>
      </c>
      <c r="C2736" s="26">
        <v>2733</v>
      </c>
      <c r="D2736" s="44">
        <v>41753.868750000001</v>
      </c>
      <c r="E2736" s="39" t="s">
        <v>105</v>
      </c>
      <c r="F2736" s="47">
        <f t="shared" si="222"/>
        <v>0.3</v>
      </c>
      <c r="G2736" s="10">
        <v>4.5</v>
      </c>
      <c r="H2736" s="13">
        <f t="shared" si="223"/>
        <v>2.0116749999999999</v>
      </c>
      <c r="I2736" s="16">
        <f t="shared" si="224"/>
        <v>3.5268916288568697</v>
      </c>
      <c r="J2736" s="19">
        <f t="shared" si="225"/>
        <v>4</v>
      </c>
      <c r="K2736" s="13">
        <f t="shared" si="226"/>
        <v>2.5388240731660495E-2</v>
      </c>
    </row>
    <row r="2737" spans="2:11" x14ac:dyDescent="0.25">
      <c r="B2737" s="26">
        <v>114</v>
      </c>
      <c r="C2737" s="26">
        <v>2734</v>
      </c>
      <c r="D2737" s="44">
        <v>41753.910416666666</v>
      </c>
      <c r="E2737" s="39" t="s">
        <v>103</v>
      </c>
      <c r="F2737" s="47">
        <f t="shared" si="222"/>
        <v>0.7</v>
      </c>
      <c r="G2737" s="10">
        <v>4.5</v>
      </c>
      <c r="H2737" s="13">
        <f t="shared" si="223"/>
        <v>2.0116749999999999</v>
      </c>
      <c r="I2737" s="16">
        <f t="shared" si="224"/>
        <v>3.5268916288568697</v>
      </c>
      <c r="J2737" s="19">
        <f t="shared" si="225"/>
        <v>4</v>
      </c>
      <c r="K2737" s="13">
        <f t="shared" si="226"/>
        <v>2.5388240731660495E-2</v>
      </c>
    </row>
    <row r="2738" spans="2:11" x14ac:dyDescent="0.25">
      <c r="B2738" s="26">
        <v>114</v>
      </c>
      <c r="C2738" s="26">
        <v>2735</v>
      </c>
      <c r="D2738" s="44">
        <v>41753.95208333333</v>
      </c>
      <c r="E2738" s="39" t="s">
        <v>103</v>
      </c>
      <c r="F2738" s="47">
        <f t="shared" si="222"/>
        <v>0.7</v>
      </c>
      <c r="G2738" s="10">
        <v>3.5</v>
      </c>
      <c r="H2738" s="13">
        <f t="shared" si="223"/>
        <v>1.5646361111111109</v>
      </c>
      <c r="I2738" s="16">
        <f t="shared" si="224"/>
        <v>2.7431379335553427</v>
      </c>
      <c r="J2738" s="19">
        <f t="shared" si="225"/>
        <v>3</v>
      </c>
      <c r="K2738" s="13">
        <f t="shared" si="226"/>
        <v>1.1945358807900612E-2</v>
      </c>
    </row>
    <row r="2739" spans="2:11" x14ac:dyDescent="0.25">
      <c r="B2739" s="26">
        <v>114</v>
      </c>
      <c r="C2739" s="26">
        <v>2736</v>
      </c>
      <c r="D2739" s="44">
        <v>41753.993750000001</v>
      </c>
      <c r="E2739" s="39" t="s">
        <v>103</v>
      </c>
      <c r="F2739" s="47">
        <f t="shared" si="222"/>
        <v>0.7</v>
      </c>
      <c r="G2739" s="10">
        <v>6.9</v>
      </c>
      <c r="H2739" s="13">
        <f t="shared" si="223"/>
        <v>3.0845683333333334</v>
      </c>
      <c r="I2739" s="16">
        <f t="shared" si="224"/>
        <v>5.4079004975805338</v>
      </c>
      <c r="J2739" s="19">
        <f t="shared" si="225"/>
        <v>6</v>
      </c>
      <c r="K2739" s="13">
        <f t="shared" si="226"/>
        <v>9.1525548142848398E-2</v>
      </c>
    </row>
    <row r="2740" spans="2:11" x14ac:dyDescent="0.25">
      <c r="B2740" s="26">
        <v>115</v>
      </c>
      <c r="C2740" s="26">
        <v>2737</v>
      </c>
      <c r="D2740" s="44">
        <v>41754.035416666666</v>
      </c>
      <c r="E2740" s="39" t="s">
        <v>103</v>
      </c>
      <c r="F2740" s="47">
        <f t="shared" si="222"/>
        <v>0.7</v>
      </c>
      <c r="G2740" s="10">
        <v>4.5</v>
      </c>
      <c r="H2740" s="13">
        <f t="shared" si="223"/>
        <v>2.0116749999999999</v>
      </c>
      <c r="I2740" s="16">
        <f t="shared" si="224"/>
        <v>3.5268916288568697</v>
      </c>
      <c r="J2740" s="19">
        <f t="shared" si="225"/>
        <v>4</v>
      </c>
      <c r="K2740" s="13">
        <f t="shared" si="226"/>
        <v>2.5388240731660495E-2</v>
      </c>
    </row>
    <row r="2741" spans="2:11" x14ac:dyDescent="0.25">
      <c r="B2741" s="26">
        <v>115</v>
      </c>
      <c r="C2741" s="26">
        <v>2738</v>
      </c>
      <c r="D2741" s="44">
        <v>41754.07708333333</v>
      </c>
      <c r="E2741" s="39" t="s">
        <v>104</v>
      </c>
      <c r="F2741" s="47">
        <f t="shared" si="222"/>
        <v>0.5</v>
      </c>
      <c r="G2741" s="10">
        <v>6.9</v>
      </c>
      <c r="H2741" s="13">
        <f t="shared" si="223"/>
        <v>3.0845683333333334</v>
      </c>
      <c r="I2741" s="16">
        <f t="shared" si="224"/>
        <v>5.4079004975805338</v>
      </c>
      <c r="J2741" s="19">
        <f t="shared" si="225"/>
        <v>6</v>
      </c>
      <c r="K2741" s="13">
        <f t="shared" si="226"/>
        <v>9.1525548142848398E-2</v>
      </c>
    </row>
    <row r="2742" spans="2:11" x14ac:dyDescent="0.25">
      <c r="B2742" s="26">
        <v>115</v>
      </c>
      <c r="C2742" s="26">
        <v>2739</v>
      </c>
      <c r="D2742" s="44">
        <v>41754.118750000001</v>
      </c>
      <c r="E2742" s="39" t="s">
        <v>104</v>
      </c>
      <c r="F2742" s="47">
        <f t="shared" si="222"/>
        <v>0.5</v>
      </c>
      <c r="G2742" s="10">
        <v>9.2000000000000011</v>
      </c>
      <c r="H2742" s="13">
        <f t="shared" si="223"/>
        <v>4.1127577777777784</v>
      </c>
      <c r="I2742" s="16">
        <f t="shared" si="224"/>
        <v>7.2105339967740463</v>
      </c>
      <c r="J2742" s="19">
        <f t="shared" si="225"/>
        <v>8</v>
      </c>
      <c r="K2742" s="13">
        <f t="shared" si="226"/>
        <v>0.21694944744971473</v>
      </c>
    </row>
    <row r="2743" spans="2:11" x14ac:dyDescent="0.25">
      <c r="B2743" s="26">
        <v>115</v>
      </c>
      <c r="C2743" s="26">
        <v>2740</v>
      </c>
      <c r="D2743" s="44">
        <v>41754.160416666666</v>
      </c>
      <c r="E2743" s="39" t="s">
        <v>104</v>
      </c>
      <c r="F2743" s="47">
        <f t="shared" si="222"/>
        <v>0.5</v>
      </c>
      <c r="G2743" s="10">
        <v>6.9</v>
      </c>
      <c r="H2743" s="13">
        <f t="shared" si="223"/>
        <v>3.0845683333333334</v>
      </c>
      <c r="I2743" s="16">
        <f t="shared" si="224"/>
        <v>5.4079004975805338</v>
      </c>
      <c r="J2743" s="19">
        <f t="shared" si="225"/>
        <v>6</v>
      </c>
      <c r="K2743" s="13">
        <f t="shared" si="226"/>
        <v>9.1525548142848398E-2</v>
      </c>
    </row>
    <row r="2744" spans="2:11" x14ac:dyDescent="0.25">
      <c r="B2744" s="26">
        <v>115</v>
      </c>
      <c r="C2744" s="26">
        <v>2741</v>
      </c>
      <c r="D2744" s="44">
        <v>41754.20208333333</v>
      </c>
      <c r="E2744" s="39" t="s">
        <v>102</v>
      </c>
      <c r="F2744" s="47">
        <f t="shared" si="222"/>
        <v>1</v>
      </c>
      <c r="G2744" s="10">
        <v>6.9</v>
      </c>
      <c r="H2744" s="13">
        <f t="shared" si="223"/>
        <v>3.0845683333333334</v>
      </c>
      <c r="I2744" s="16">
        <f t="shared" si="224"/>
        <v>5.4079004975805338</v>
      </c>
      <c r="J2744" s="19">
        <f t="shared" si="225"/>
        <v>6</v>
      </c>
      <c r="K2744" s="13">
        <f t="shared" si="226"/>
        <v>9.1525548142848398E-2</v>
      </c>
    </row>
    <row r="2745" spans="2:11" x14ac:dyDescent="0.25">
      <c r="B2745" s="26">
        <v>115</v>
      </c>
      <c r="C2745" s="26">
        <v>2742</v>
      </c>
      <c r="D2745" s="44">
        <v>41754.243750000001</v>
      </c>
      <c r="E2745" s="39" t="s">
        <v>102</v>
      </c>
      <c r="F2745" s="47">
        <f t="shared" si="222"/>
        <v>1</v>
      </c>
      <c r="G2745" s="10">
        <v>9.2000000000000011</v>
      </c>
      <c r="H2745" s="13">
        <f t="shared" si="223"/>
        <v>4.1127577777777784</v>
      </c>
      <c r="I2745" s="16">
        <f t="shared" si="224"/>
        <v>7.2105339967740463</v>
      </c>
      <c r="J2745" s="19">
        <f t="shared" si="225"/>
        <v>8</v>
      </c>
      <c r="K2745" s="13">
        <f t="shared" si="226"/>
        <v>0.21694944744971473</v>
      </c>
    </row>
    <row r="2746" spans="2:11" x14ac:dyDescent="0.25">
      <c r="B2746" s="26">
        <v>115</v>
      </c>
      <c r="C2746" s="26">
        <v>2743</v>
      </c>
      <c r="D2746" s="44">
        <v>41754.285416666666</v>
      </c>
      <c r="E2746" s="39" t="s">
        <v>102</v>
      </c>
      <c r="F2746" s="47">
        <f t="shared" si="222"/>
        <v>1</v>
      </c>
      <c r="G2746" s="10">
        <v>9.2000000000000011</v>
      </c>
      <c r="H2746" s="13">
        <f t="shared" si="223"/>
        <v>4.1127577777777784</v>
      </c>
      <c r="I2746" s="16">
        <f t="shared" si="224"/>
        <v>7.2105339967740463</v>
      </c>
      <c r="J2746" s="19">
        <f t="shared" si="225"/>
        <v>8</v>
      </c>
      <c r="K2746" s="13">
        <f t="shared" si="226"/>
        <v>0.21694944744971473</v>
      </c>
    </row>
    <row r="2747" spans="2:11" x14ac:dyDescent="0.25">
      <c r="B2747" s="26">
        <v>115</v>
      </c>
      <c r="C2747" s="26">
        <v>2744</v>
      </c>
      <c r="D2747" s="44">
        <v>41754.32708333333</v>
      </c>
      <c r="E2747" s="39" t="s">
        <v>102</v>
      </c>
      <c r="F2747" s="47">
        <f t="shared" si="222"/>
        <v>1</v>
      </c>
      <c r="G2747" s="10">
        <v>9.2000000000000011</v>
      </c>
      <c r="H2747" s="13">
        <f t="shared" si="223"/>
        <v>4.1127577777777784</v>
      </c>
      <c r="I2747" s="16">
        <f t="shared" si="224"/>
        <v>7.2105339967740463</v>
      </c>
      <c r="J2747" s="19">
        <f t="shared" si="225"/>
        <v>8</v>
      </c>
      <c r="K2747" s="13">
        <f t="shared" si="226"/>
        <v>0.21694944744971473</v>
      </c>
    </row>
    <row r="2748" spans="2:11" x14ac:dyDescent="0.25">
      <c r="B2748" s="26">
        <v>115</v>
      </c>
      <c r="C2748" s="26">
        <v>2745</v>
      </c>
      <c r="D2748" s="44">
        <v>41754.368750000001</v>
      </c>
      <c r="E2748" s="39" t="s">
        <v>104</v>
      </c>
      <c r="F2748" s="47">
        <f t="shared" si="222"/>
        <v>0.5</v>
      </c>
      <c r="G2748" s="10">
        <v>8.1</v>
      </c>
      <c r="H2748" s="13">
        <f t="shared" si="223"/>
        <v>3.6210149999999994</v>
      </c>
      <c r="I2748" s="16">
        <f t="shared" si="224"/>
        <v>6.3484049319423645</v>
      </c>
      <c r="J2748" s="19">
        <f t="shared" si="225"/>
        <v>7</v>
      </c>
      <c r="K2748" s="13">
        <f t="shared" si="226"/>
        <v>0.14806421994704388</v>
      </c>
    </row>
    <row r="2749" spans="2:11" x14ac:dyDescent="0.25">
      <c r="B2749" s="26">
        <v>115</v>
      </c>
      <c r="C2749" s="26">
        <v>2746</v>
      </c>
      <c r="D2749" s="44">
        <v>41754.410416666666</v>
      </c>
      <c r="E2749" s="39" t="s">
        <v>104</v>
      </c>
      <c r="F2749" s="47">
        <f t="shared" si="222"/>
        <v>0.5</v>
      </c>
      <c r="G2749" s="10">
        <v>9.2000000000000011</v>
      </c>
      <c r="H2749" s="13">
        <f t="shared" si="223"/>
        <v>4.1127577777777784</v>
      </c>
      <c r="I2749" s="16">
        <f t="shared" si="224"/>
        <v>7.2105339967740463</v>
      </c>
      <c r="J2749" s="19">
        <f t="shared" si="225"/>
        <v>8</v>
      </c>
      <c r="K2749" s="13">
        <f t="shared" si="226"/>
        <v>0.21694944744971473</v>
      </c>
    </row>
    <row r="2750" spans="2:11" x14ac:dyDescent="0.25">
      <c r="B2750" s="26">
        <v>115</v>
      </c>
      <c r="C2750" s="26">
        <v>2747</v>
      </c>
      <c r="D2750" s="44">
        <v>41754.45208333333</v>
      </c>
      <c r="E2750" s="39" t="s">
        <v>104</v>
      </c>
      <c r="F2750" s="47">
        <f t="shared" si="222"/>
        <v>0.5</v>
      </c>
      <c r="G2750" s="10">
        <v>4.5</v>
      </c>
      <c r="H2750" s="13">
        <f t="shared" si="223"/>
        <v>2.0116749999999999</v>
      </c>
      <c r="I2750" s="16">
        <f t="shared" si="224"/>
        <v>3.5268916288568697</v>
      </c>
      <c r="J2750" s="19">
        <f t="shared" si="225"/>
        <v>4</v>
      </c>
      <c r="K2750" s="13">
        <f t="shared" si="226"/>
        <v>2.5388240731660495E-2</v>
      </c>
    </row>
    <row r="2751" spans="2:11" x14ac:dyDescent="0.25">
      <c r="B2751" s="26">
        <v>115</v>
      </c>
      <c r="C2751" s="26">
        <v>2748</v>
      </c>
      <c r="D2751" s="44">
        <v>41754.493750000001</v>
      </c>
      <c r="E2751" s="39" t="s">
        <v>104</v>
      </c>
      <c r="F2751" s="47">
        <f t="shared" si="222"/>
        <v>0.5</v>
      </c>
      <c r="G2751" s="10">
        <v>12.7</v>
      </c>
      <c r="H2751" s="13">
        <f t="shared" si="223"/>
        <v>5.6773938888888882</v>
      </c>
      <c r="I2751" s="16">
        <f t="shared" si="224"/>
        <v>9.9536719303293868</v>
      </c>
      <c r="J2751" s="19">
        <f t="shared" si="225"/>
        <v>10</v>
      </c>
      <c r="K2751" s="13">
        <f t="shared" si="226"/>
        <v>0.57069784048988625</v>
      </c>
    </row>
    <row r="2752" spans="2:11" x14ac:dyDescent="0.25">
      <c r="B2752" s="26">
        <v>115</v>
      </c>
      <c r="C2752" s="26">
        <v>2749</v>
      </c>
      <c r="D2752" s="44">
        <v>41754.535416666666</v>
      </c>
      <c r="E2752" s="39" t="s">
        <v>104</v>
      </c>
      <c r="F2752" s="47">
        <f t="shared" si="222"/>
        <v>0.5</v>
      </c>
      <c r="G2752" s="10">
        <v>11.5</v>
      </c>
      <c r="H2752" s="13">
        <f t="shared" si="223"/>
        <v>5.1409472222222226</v>
      </c>
      <c r="I2752" s="16">
        <f t="shared" si="224"/>
        <v>9.0131674959675561</v>
      </c>
      <c r="J2752" s="19">
        <f t="shared" si="225"/>
        <v>10</v>
      </c>
      <c r="K2752" s="13">
        <f t="shared" si="226"/>
        <v>0.42372938955022382</v>
      </c>
    </row>
    <row r="2753" spans="2:11" x14ac:dyDescent="0.25">
      <c r="B2753" s="26">
        <v>115</v>
      </c>
      <c r="C2753" s="26">
        <v>2750</v>
      </c>
      <c r="D2753" s="44">
        <v>41754.57708333333</v>
      </c>
      <c r="E2753" s="39" t="s">
        <v>105</v>
      </c>
      <c r="F2753" s="47">
        <f t="shared" si="222"/>
        <v>0.3</v>
      </c>
      <c r="G2753" s="10">
        <v>13.8</v>
      </c>
      <c r="H2753" s="13">
        <f t="shared" si="223"/>
        <v>6.1691366666666667</v>
      </c>
      <c r="I2753" s="16">
        <f t="shared" si="224"/>
        <v>10.815800995161068</v>
      </c>
      <c r="J2753" s="19">
        <f t="shared" si="225"/>
        <v>11</v>
      </c>
      <c r="K2753" s="13">
        <f t="shared" si="226"/>
        <v>0.73220438514278718</v>
      </c>
    </row>
    <row r="2754" spans="2:11" x14ac:dyDescent="0.25">
      <c r="B2754" s="26">
        <v>115</v>
      </c>
      <c r="C2754" s="26">
        <v>2751</v>
      </c>
      <c r="D2754" s="44">
        <v>41754.618750000001</v>
      </c>
      <c r="E2754" s="39" t="s">
        <v>105</v>
      </c>
      <c r="F2754" s="47">
        <f t="shared" si="222"/>
        <v>0.3</v>
      </c>
      <c r="G2754" s="10">
        <v>17.3</v>
      </c>
      <c r="H2754" s="13">
        <f t="shared" si="223"/>
        <v>7.7337727777777774</v>
      </c>
      <c r="I2754" s="16">
        <f t="shared" si="224"/>
        <v>13.55893892871641</v>
      </c>
      <c r="J2754" s="19">
        <f t="shared" si="225"/>
        <v>14</v>
      </c>
      <c r="K2754" s="13">
        <f t="shared" si="226"/>
        <v>1</v>
      </c>
    </row>
    <row r="2755" spans="2:11" x14ac:dyDescent="0.25">
      <c r="B2755" s="26">
        <v>115</v>
      </c>
      <c r="C2755" s="26">
        <v>2752</v>
      </c>
      <c r="D2755" s="44">
        <v>41754.660416666666</v>
      </c>
      <c r="E2755" s="39" t="s">
        <v>105</v>
      </c>
      <c r="F2755" s="47">
        <f t="shared" si="222"/>
        <v>0.3</v>
      </c>
      <c r="G2755" s="10">
        <v>16.100000000000001</v>
      </c>
      <c r="H2755" s="13">
        <f t="shared" si="223"/>
        <v>7.1973261111111109</v>
      </c>
      <c r="I2755" s="16">
        <f t="shared" si="224"/>
        <v>12.618434494354577</v>
      </c>
      <c r="J2755" s="19">
        <f t="shared" si="225"/>
        <v>13</v>
      </c>
      <c r="K2755" s="13">
        <f t="shared" si="226"/>
        <v>1</v>
      </c>
    </row>
    <row r="2756" spans="2:11" x14ac:dyDescent="0.25">
      <c r="B2756" s="26">
        <v>115</v>
      </c>
      <c r="C2756" s="26">
        <v>2753</v>
      </c>
      <c r="D2756" s="44">
        <v>41754.70208333333</v>
      </c>
      <c r="E2756" s="39" t="s">
        <v>105</v>
      </c>
      <c r="F2756" s="47">
        <f t="shared" ref="F2756:F2819" si="227">+VLOOKUP(E2756,$R$4:$S$23,2,FALSE)</f>
        <v>0.3</v>
      </c>
      <c r="G2756" s="10">
        <v>19.600000000000005</v>
      </c>
      <c r="H2756" s="13">
        <f t="shared" ref="H2756:H2819" si="228">+G2756*1609.34/3600</f>
        <v>8.7619622222222233</v>
      </c>
      <c r="I2756" s="16">
        <f t="shared" ref="I2756:I2819" si="229">H2756*(8^0.27)</f>
        <v>15.361572427909923</v>
      </c>
      <c r="J2756" s="19">
        <f t="shared" ref="J2756:J2819" si="230">IF(AND(I2756&gt;=0,I2756&lt;1),1,IF(AND(I2756&gt;=1,I2756&lt;2),2,IF(AND(I2756&gt;=2,I2756&lt;3),3,IF(AND(I2756&gt;=3,I2756&lt;4),4,IF(AND(I2756&gt;=4,I2756&lt;5),5,IF(AND(I2756&gt;=5,I2756&lt;6),6,IF(AND(I2756&gt;=6,I2756&lt;7),7,IF(AND(I2756&gt;=7,I2756&lt;8),8,IF(AND(I2756&gt;=8,I2756&lt;9),9,IF(AND(I2756&gt;=9,I2756&lt;10),10,IF(AND(I2756&gt;=10,I2756&lt;11),11,IF(AND(I2756&gt;=11,I2756&lt;12),12,IF(AND(I2756&gt;=12,I2756&lt;13),13,IF(AND(I2756&gt;=13,I2756&lt;14),14,IF(AND(I2756&gt;=14,I2756&lt;15),15,IF(AND(I2756&gt;=15,I2756&lt;25),16,IF(I2756&gt;25,17,0)))))))))))))))))</f>
        <v>16</v>
      </c>
      <c r="K2756" s="13">
        <f t="shared" ref="K2756:K2819" si="231">MIN((I2756/$L$3)^3*$K$3,$K$3)</f>
        <v>1</v>
      </c>
    </row>
    <row r="2757" spans="2:11" x14ac:dyDescent="0.25">
      <c r="B2757" s="26">
        <v>115</v>
      </c>
      <c r="C2757" s="26">
        <v>2754</v>
      </c>
      <c r="D2757" s="44">
        <v>41754.743750000001</v>
      </c>
      <c r="E2757" s="39" t="s">
        <v>105</v>
      </c>
      <c r="F2757" s="47">
        <f t="shared" si="227"/>
        <v>0.3</v>
      </c>
      <c r="G2757" s="10">
        <v>18.400000000000002</v>
      </c>
      <c r="H2757" s="13">
        <f t="shared" si="228"/>
        <v>8.2255155555555568</v>
      </c>
      <c r="I2757" s="16">
        <f t="shared" si="229"/>
        <v>14.421067993548093</v>
      </c>
      <c r="J2757" s="19">
        <f t="shared" si="230"/>
        <v>15</v>
      </c>
      <c r="K2757" s="13">
        <f t="shared" si="231"/>
        <v>1</v>
      </c>
    </row>
    <row r="2758" spans="2:11" x14ac:dyDescent="0.25">
      <c r="B2758" s="26">
        <v>115</v>
      </c>
      <c r="C2758" s="26">
        <v>2755</v>
      </c>
      <c r="D2758" s="44">
        <v>41754.785416666666</v>
      </c>
      <c r="E2758" s="39" t="s">
        <v>105</v>
      </c>
      <c r="F2758" s="47">
        <f t="shared" si="227"/>
        <v>0.3</v>
      </c>
      <c r="G2758" s="10">
        <v>19.600000000000005</v>
      </c>
      <c r="H2758" s="13">
        <f t="shared" si="228"/>
        <v>8.7619622222222233</v>
      </c>
      <c r="I2758" s="16">
        <f t="shared" si="229"/>
        <v>15.361572427909923</v>
      </c>
      <c r="J2758" s="19">
        <f t="shared" si="230"/>
        <v>16</v>
      </c>
      <c r="K2758" s="13">
        <f t="shared" si="231"/>
        <v>1</v>
      </c>
    </row>
    <row r="2759" spans="2:11" x14ac:dyDescent="0.25">
      <c r="B2759" s="26">
        <v>115</v>
      </c>
      <c r="C2759" s="26">
        <v>2756</v>
      </c>
      <c r="D2759" s="44">
        <v>41754.82708333333</v>
      </c>
      <c r="E2759" s="39" t="s">
        <v>105</v>
      </c>
      <c r="F2759" s="47">
        <f t="shared" si="227"/>
        <v>0.3</v>
      </c>
      <c r="G2759" s="10">
        <v>16.100000000000001</v>
      </c>
      <c r="H2759" s="13">
        <f t="shared" si="228"/>
        <v>7.1973261111111109</v>
      </c>
      <c r="I2759" s="16">
        <f t="shared" si="229"/>
        <v>12.618434494354577</v>
      </c>
      <c r="J2759" s="19">
        <f t="shared" si="230"/>
        <v>13</v>
      </c>
      <c r="K2759" s="13">
        <f t="shared" si="231"/>
        <v>1</v>
      </c>
    </row>
    <row r="2760" spans="2:11" x14ac:dyDescent="0.25">
      <c r="B2760" s="26">
        <v>115</v>
      </c>
      <c r="C2760" s="26">
        <v>2757</v>
      </c>
      <c r="D2760" s="44">
        <v>41754.868750000001</v>
      </c>
      <c r="E2760" s="39" t="s">
        <v>105</v>
      </c>
      <c r="F2760" s="47">
        <f t="shared" si="227"/>
        <v>0.3</v>
      </c>
      <c r="G2760" s="10">
        <v>11.5</v>
      </c>
      <c r="H2760" s="13">
        <f t="shared" si="228"/>
        <v>5.1409472222222226</v>
      </c>
      <c r="I2760" s="16">
        <f t="shared" si="229"/>
        <v>9.0131674959675561</v>
      </c>
      <c r="J2760" s="19">
        <f t="shared" si="230"/>
        <v>10</v>
      </c>
      <c r="K2760" s="13">
        <f t="shared" si="231"/>
        <v>0.42372938955022382</v>
      </c>
    </row>
    <row r="2761" spans="2:11" x14ac:dyDescent="0.25">
      <c r="B2761" s="26">
        <v>115</v>
      </c>
      <c r="C2761" s="26">
        <v>2758</v>
      </c>
      <c r="D2761" s="44">
        <v>41754.910416666666</v>
      </c>
      <c r="E2761" s="39" t="s">
        <v>105</v>
      </c>
      <c r="F2761" s="47">
        <f t="shared" si="227"/>
        <v>0.3</v>
      </c>
      <c r="G2761" s="10">
        <v>8.1</v>
      </c>
      <c r="H2761" s="13">
        <f t="shared" si="228"/>
        <v>3.6210149999999994</v>
      </c>
      <c r="I2761" s="16">
        <f t="shared" si="229"/>
        <v>6.3484049319423645</v>
      </c>
      <c r="J2761" s="19">
        <f t="shared" si="230"/>
        <v>7</v>
      </c>
      <c r="K2761" s="13">
        <f t="shared" si="231"/>
        <v>0.14806421994704388</v>
      </c>
    </row>
    <row r="2762" spans="2:11" x14ac:dyDescent="0.25">
      <c r="B2762" s="26">
        <v>115</v>
      </c>
      <c r="C2762" s="26">
        <v>2759</v>
      </c>
      <c r="D2762" s="44">
        <v>41754.95208333333</v>
      </c>
      <c r="E2762" s="39" t="s">
        <v>105</v>
      </c>
      <c r="F2762" s="47">
        <f t="shared" si="227"/>
        <v>0.3</v>
      </c>
      <c r="G2762" s="10">
        <v>9.2000000000000011</v>
      </c>
      <c r="H2762" s="13">
        <f t="shared" si="228"/>
        <v>4.1127577777777784</v>
      </c>
      <c r="I2762" s="16">
        <f t="shared" si="229"/>
        <v>7.2105339967740463</v>
      </c>
      <c r="J2762" s="19">
        <f t="shared" si="230"/>
        <v>8</v>
      </c>
      <c r="K2762" s="13">
        <f t="shared" si="231"/>
        <v>0.21694944744971473</v>
      </c>
    </row>
    <row r="2763" spans="2:11" x14ac:dyDescent="0.25">
      <c r="B2763" s="26">
        <v>115</v>
      </c>
      <c r="C2763" s="26">
        <v>2760</v>
      </c>
      <c r="D2763" s="44">
        <v>41754.993750000001</v>
      </c>
      <c r="E2763" s="39" t="s">
        <v>105</v>
      </c>
      <c r="F2763" s="47">
        <f t="shared" si="227"/>
        <v>0.3</v>
      </c>
      <c r="G2763" s="10">
        <v>12.7</v>
      </c>
      <c r="H2763" s="13">
        <f t="shared" si="228"/>
        <v>5.6773938888888882</v>
      </c>
      <c r="I2763" s="16">
        <f t="shared" si="229"/>
        <v>9.9536719303293868</v>
      </c>
      <c r="J2763" s="19">
        <f t="shared" si="230"/>
        <v>10</v>
      </c>
      <c r="K2763" s="13">
        <f t="shared" si="231"/>
        <v>0.57069784048988625</v>
      </c>
    </row>
    <row r="2764" spans="2:11" x14ac:dyDescent="0.25">
      <c r="B2764" s="26">
        <v>116</v>
      </c>
      <c r="C2764" s="26">
        <v>2761</v>
      </c>
      <c r="D2764" s="44">
        <v>41755.035416666666</v>
      </c>
      <c r="E2764" s="39" t="s">
        <v>105</v>
      </c>
      <c r="F2764" s="47">
        <f t="shared" si="227"/>
        <v>0.3</v>
      </c>
      <c r="G2764" s="10">
        <v>9.6999999999999993</v>
      </c>
      <c r="H2764" s="13">
        <f t="shared" si="228"/>
        <v>4.3362772222222219</v>
      </c>
      <c r="I2764" s="16">
        <f t="shared" si="229"/>
        <v>7.6024108444248073</v>
      </c>
      <c r="J2764" s="19">
        <f t="shared" si="230"/>
        <v>8</v>
      </c>
      <c r="K2764" s="13">
        <f t="shared" si="231"/>
        <v>0.25427886785499881</v>
      </c>
    </row>
    <row r="2765" spans="2:11" x14ac:dyDescent="0.25">
      <c r="B2765" s="26">
        <v>116</v>
      </c>
      <c r="C2765" s="26">
        <v>2762</v>
      </c>
      <c r="D2765" s="44">
        <v>41755.07708333333</v>
      </c>
      <c r="E2765" s="39" t="s">
        <v>105</v>
      </c>
      <c r="F2765" s="47">
        <f t="shared" si="227"/>
        <v>0.3</v>
      </c>
      <c r="G2765" s="10">
        <v>9.6999999999999993</v>
      </c>
      <c r="H2765" s="13">
        <f t="shared" si="228"/>
        <v>4.3362772222222219</v>
      </c>
      <c r="I2765" s="16">
        <f t="shared" si="229"/>
        <v>7.6024108444248073</v>
      </c>
      <c r="J2765" s="19">
        <f t="shared" si="230"/>
        <v>8</v>
      </c>
      <c r="K2765" s="13">
        <f t="shared" si="231"/>
        <v>0.25427886785499881</v>
      </c>
    </row>
    <row r="2766" spans="2:11" x14ac:dyDescent="0.25">
      <c r="B2766" s="26">
        <v>116</v>
      </c>
      <c r="C2766" s="26">
        <v>2763</v>
      </c>
      <c r="D2766" s="44">
        <v>41755.118750000001</v>
      </c>
      <c r="E2766" s="39" t="s">
        <v>105</v>
      </c>
      <c r="F2766" s="47">
        <f t="shared" si="227"/>
        <v>0.3</v>
      </c>
      <c r="G2766" s="10">
        <v>9.6999999999999993</v>
      </c>
      <c r="H2766" s="13">
        <f t="shared" si="228"/>
        <v>4.3362772222222219</v>
      </c>
      <c r="I2766" s="16">
        <f t="shared" si="229"/>
        <v>7.6024108444248073</v>
      </c>
      <c r="J2766" s="19">
        <f t="shared" si="230"/>
        <v>8</v>
      </c>
      <c r="K2766" s="13">
        <f t="shared" si="231"/>
        <v>0.25427886785499881</v>
      </c>
    </row>
    <row r="2767" spans="2:11" x14ac:dyDescent="0.25">
      <c r="B2767" s="26">
        <v>116</v>
      </c>
      <c r="C2767" s="26">
        <v>2764</v>
      </c>
      <c r="D2767" s="44">
        <v>41755.160416666666</v>
      </c>
      <c r="E2767" s="39" t="s">
        <v>105</v>
      </c>
      <c r="F2767" s="47">
        <f t="shared" si="227"/>
        <v>0.3</v>
      </c>
      <c r="G2767" s="10">
        <v>8.1</v>
      </c>
      <c r="H2767" s="13">
        <f t="shared" si="228"/>
        <v>3.6210149999999994</v>
      </c>
      <c r="I2767" s="16">
        <f t="shared" si="229"/>
        <v>6.3484049319423645</v>
      </c>
      <c r="J2767" s="19">
        <f t="shared" si="230"/>
        <v>7</v>
      </c>
      <c r="K2767" s="13">
        <f t="shared" si="231"/>
        <v>0.14806421994704388</v>
      </c>
    </row>
    <row r="2768" spans="2:11" x14ac:dyDescent="0.25">
      <c r="B2768" s="26">
        <v>116</v>
      </c>
      <c r="C2768" s="26">
        <v>2765</v>
      </c>
      <c r="D2768" s="44">
        <v>41755.20208333333</v>
      </c>
      <c r="E2768" s="39" t="s">
        <v>105</v>
      </c>
      <c r="F2768" s="47">
        <f t="shared" si="227"/>
        <v>0.3</v>
      </c>
      <c r="G2768" s="10">
        <v>8.1</v>
      </c>
      <c r="H2768" s="13">
        <f t="shared" si="228"/>
        <v>3.6210149999999994</v>
      </c>
      <c r="I2768" s="16">
        <f t="shared" si="229"/>
        <v>6.3484049319423645</v>
      </c>
      <c r="J2768" s="19">
        <f t="shared" si="230"/>
        <v>7</v>
      </c>
      <c r="K2768" s="13">
        <f t="shared" si="231"/>
        <v>0.14806421994704388</v>
      </c>
    </row>
    <row r="2769" spans="2:11" x14ac:dyDescent="0.25">
      <c r="B2769" s="26">
        <v>116</v>
      </c>
      <c r="C2769" s="26">
        <v>2766</v>
      </c>
      <c r="D2769" s="44">
        <v>41755.243750000001</v>
      </c>
      <c r="E2769" s="39" t="s">
        <v>104</v>
      </c>
      <c r="F2769" s="47">
        <f t="shared" si="227"/>
        <v>0.5</v>
      </c>
      <c r="G2769" s="10">
        <v>8.1</v>
      </c>
      <c r="H2769" s="13">
        <f t="shared" si="228"/>
        <v>3.6210149999999994</v>
      </c>
      <c r="I2769" s="16">
        <f t="shared" si="229"/>
        <v>6.3484049319423645</v>
      </c>
      <c r="J2769" s="19">
        <f t="shared" si="230"/>
        <v>7</v>
      </c>
      <c r="K2769" s="13">
        <f t="shared" si="231"/>
        <v>0.14806421994704388</v>
      </c>
    </row>
    <row r="2770" spans="2:11" x14ac:dyDescent="0.25">
      <c r="B2770" s="26">
        <v>116</v>
      </c>
      <c r="C2770" s="26">
        <v>2767</v>
      </c>
      <c r="D2770" s="44">
        <v>41755.285416666666</v>
      </c>
      <c r="E2770" s="39" t="s">
        <v>104</v>
      </c>
      <c r="F2770" s="47">
        <f t="shared" si="227"/>
        <v>0.5</v>
      </c>
      <c r="G2770" s="10">
        <v>9.6999999999999993</v>
      </c>
      <c r="H2770" s="13">
        <f t="shared" si="228"/>
        <v>4.3362772222222219</v>
      </c>
      <c r="I2770" s="16">
        <f t="shared" si="229"/>
        <v>7.6024108444248073</v>
      </c>
      <c r="J2770" s="19">
        <f t="shared" si="230"/>
        <v>8</v>
      </c>
      <c r="K2770" s="13">
        <f t="shared" si="231"/>
        <v>0.25427886785499881</v>
      </c>
    </row>
    <row r="2771" spans="2:11" x14ac:dyDescent="0.25">
      <c r="B2771" s="26">
        <v>116</v>
      </c>
      <c r="C2771" s="26">
        <v>2768</v>
      </c>
      <c r="D2771" s="44">
        <v>41755.32708333333</v>
      </c>
      <c r="E2771" s="39" t="s">
        <v>105</v>
      </c>
      <c r="F2771" s="47">
        <f t="shared" si="227"/>
        <v>0.3</v>
      </c>
      <c r="G2771" s="10">
        <v>9.6999999999999993</v>
      </c>
      <c r="H2771" s="13">
        <f t="shared" si="228"/>
        <v>4.3362772222222219</v>
      </c>
      <c r="I2771" s="16">
        <f t="shared" si="229"/>
        <v>7.6024108444248073</v>
      </c>
      <c r="J2771" s="19">
        <f t="shared" si="230"/>
        <v>8</v>
      </c>
      <c r="K2771" s="13">
        <f t="shared" si="231"/>
        <v>0.25427886785499881</v>
      </c>
    </row>
    <row r="2772" spans="2:11" x14ac:dyDescent="0.25">
      <c r="B2772" s="26">
        <v>116</v>
      </c>
      <c r="C2772" s="26">
        <v>2769</v>
      </c>
      <c r="D2772" s="44">
        <v>41755.368750000001</v>
      </c>
      <c r="E2772" s="39" t="s">
        <v>105</v>
      </c>
      <c r="F2772" s="47">
        <f t="shared" si="227"/>
        <v>0.3</v>
      </c>
      <c r="G2772" s="10">
        <v>9.6999999999999993</v>
      </c>
      <c r="H2772" s="13">
        <f t="shared" si="228"/>
        <v>4.3362772222222219</v>
      </c>
      <c r="I2772" s="16">
        <f t="shared" si="229"/>
        <v>7.6024108444248073</v>
      </c>
      <c r="J2772" s="19">
        <f t="shared" si="230"/>
        <v>8</v>
      </c>
      <c r="K2772" s="13">
        <f t="shared" si="231"/>
        <v>0.25427886785499881</v>
      </c>
    </row>
    <row r="2773" spans="2:11" x14ac:dyDescent="0.25">
      <c r="B2773" s="26">
        <v>116</v>
      </c>
      <c r="C2773" s="26">
        <v>2770</v>
      </c>
      <c r="D2773" s="44">
        <v>41755.410416666666</v>
      </c>
      <c r="E2773" s="39" t="s">
        <v>103</v>
      </c>
      <c r="F2773" s="47">
        <f t="shared" si="227"/>
        <v>0.7</v>
      </c>
      <c r="G2773" s="10">
        <v>9.6999999999999993</v>
      </c>
      <c r="H2773" s="13">
        <f t="shared" si="228"/>
        <v>4.3362772222222219</v>
      </c>
      <c r="I2773" s="16">
        <f t="shared" si="229"/>
        <v>7.6024108444248073</v>
      </c>
      <c r="J2773" s="19">
        <f t="shared" si="230"/>
        <v>8</v>
      </c>
      <c r="K2773" s="13">
        <f t="shared" si="231"/>
        <v>0.25427886785499881</v>
      </c>
    </row>
    <row r="2774" spans="2:11" x14ac:dyDescent="0.25">
      <c r="B2774" s="26">
        <v>116</v>
      </c>
      <c r="C2774" s="26">
        <v>2771</v>
      </c>
      <c r="D2774" s="44">
        <v>41755.45208333333</v>
      </c>
      <c r="E2774" s="39" t="s">
        <v>103</v>
      </c>
      <c r="F2774" s="47">
        <f t="shared" si="227"/>
        <v>0.7</v>
      </c>
      <c r="G2774" s="10">
        <v>11.2</v>
      </c>
      <c r="H2774" s="13">
        <f t="shared" si="228"/>
        <v>5.0068355555555542</v>
      </c>
      <c r="I2774" s="16">
        <f t="shared" si="229"/>
        <v>8.7780413873770957</v>
      </c>
      <c r="J2774" s="19">
        <f t="shared" si="230"/>
        <v>9</v>
      </c>
      <c r="K2774" s="13">
        <f t="shared" si="231"/>
        <v>0.39142551741728698</v>
      </c>
    </row>
    <row r="2775" spans="2:11" x14ac:dyDescent="0.25">
      <c r="B2775" s="26">
        <v>116</v>
      </c>
      <c r="C2775" s="26">
        <v>2772</v>
      </c>
      <c r="D2775" s="44">
        <v>41755.493750000001</v>
      </c>
      <c r="E2775" s="39" t="s">
        <v>103</v>
      </c>
      <c r="F2775" s="47">
        <f t="shared" si="227"/>
        <v>0.7</v>
      </c>
      <c r="G2775" s="10">
        <v>11.2</v>
      </c>
      <c r="H2775" s="13">
        <f t="shared" si="228"/>
        <v>5.0068355555555542</v>
      </c>
      <c r="I2775" s="16">
        <f t="shared" si="229"/>
        <v>8.7780413873770957</v>
      </c>
      <c r="J2775" s="19">
        <f t="shared" si="230"/>
        <v>9</v>
      </c>
      <c r="K2775" s="13">
        <f t="shared" si="231"/>
        <v>0.39142551741728698</v>
      </c>
    </row>
    <row r="2776" spans="2:11" x14ac:dyDescent="0.25">
      <c r="B2776" s="26">
        <v>116</v>
      </c>
      <c r="C2776" s="26">
        <v>2773</v>
      </c>
      <c r="D2776" s="44">
        <v>41755.535416666666</v>
      </c>
      <c r="E2776" s="39" t="s">
        <v>105</v>
      </c>
      <c r="F2776" s="47">
        <f t="shared" si="227"/>
        <v>0.3</v>
      </c>
      <c r="G2776" s="10">
        <v>11.2</v>
      </c>
      <c r="H2776" s="13">
        <f t="shared" si="228"/>
        <v>5.0068355555555542</v>
      </c>
      <c r="I2776" s="16">
        <f t="shared" si="229"/>
        <v>8.7780413873770957</v>
      </c>
      <c r="J2776" s="19">
        <f t="shared" si="230"/>
        <v>9</v>
      </c>
      <c r="K2776" s="13">
        <f t="shared" si="231"/>
        <v>0.39142551741728698</v>
      </c>
    </row>
    <row r="2777" spans="2:11" x14ac:dyDescent="0.25">
      <c r="B2777" s="26">
        <v>116</v>
      </c>
      <c r="C2777" s="26">
        <v>2774</v>
      </c>
      <c r="D2777" s="44">
        <v>41755.57708333333</v>
      </c>
      <c r="E2777" s="39" t="s">
        <v>105</v>
      </c>
      <c r="F2777" s="47">
        <f t="shared" si="227"/>
        <v>0.3</v>
      </c>
      <c r="G2777" s="10">
        <v>11.2</v>
      </c>
      <c r="H2777" s="13">
        <f t="shared" si="228"/>
        <v>5.0068355555555542</v>
      </c>
      <c r="I2777" s="16">
        <f t="shared" si="229"/>
        <v>8.7780413873770957</v>
      </c>
      <c r="J2777" s="19">
        <f t="shared" si="230"/>
        <v>9</v>
      </c>
      <c r="K2777" s="13">
        <f t="shared" si="231"/>
        <v>0.39142551741728698</v>
      </c>
    </row>
    <row r="2778" spans="2:11" x14ac:dyDescent="0.25">
      <c r="B2778" s="26">
        <v>116</v>
      </c>
      <c r="C2778" s="26">
        <v>2775</v>
      </c>
      <c r="D2778" s="44">
        <v>41755.618750000001</v>
      </c>
      <c r="E2778" s="39" t="s">
        <v>106</v>
      </c>
      <c r="F2778" s="47">
        <f t="shared" si="227"/>
        <v>0.2</v>
      </c>
      <c r="G2778" s="10">
        <v>11.2</v>
      </c>
      <c r="H2778" s="13">
        <f t="shared" si="228"/>
        <v>5.0068355555555542</v>
      </c>
      <c r="I2778" s="16">
        <f t="shared" si="229"/>
        <v>8.7780413873770957</v>
      </c>
      <c r="J2778" s="19">
        <f t="shared" si="230"/>
        <v>9</v>
      </c>
      <c r="K2778" s="13">
        <f t="shared" si="231"/>
        <v>0.39142551741728698</v>
      </c>
    </row>
    <row r="2779" spans="2:11" x14ac:dyDescent="0.25">
      <c r="B2779" s="26">
        <v>116</v>
      </c>
      <c r="C2779" s="26">
        <v>2776</v>
      </c>
      <c r="D2779" s="44">
        <v>41755.660416666666</v>
      </c>
      <c r="E2779" s="39" t="s">
        <v>106</v>
      </c>
      <c r="F2779" s="47">
        <f t="shared" si="227"/>
        <v>0.2</v>
      </c>
      <c r="G2779" s="10">
        <v>10.7</v>
      </c>
      <c r="H2779" s="13">
        <f t="shared" si="228"/>
        <v>4.7833161111111107</v>
      </c>
      <c r="I2779" s="16">
        <f t="shared" si="229"/>
        <v>8.3861645397263338</v>
      </c>
      <c r="J2779" s="19">
        <f t="shared" si="230"/>
        <v>9</v>
      </c>
      <c r="K2779" s="13">
        <f t="shared" si="231"/>
        <v>0.34130794612494442</v>
      </c>
    </row>
    <row r="2780" spans="2:11" x14ac:dyDescent="0.25">
      <c r="B2780" s="26">
        <v>116</v>
      </c>
      <c r="C2780" s="26">
        <v>2777</v>
      </c>
      <c r="D2780" s="44">
        <v>41755.70208333333</v>
      </c>
      <c r="E2780" s="39" t="s">
        <v>106</v>
      </c>
      <c r="F2780" s="47">
        <f t="shared" si="227"/>
        <v>0.2</v>
      </c>
      <c r="G2780" s="10">
        <v>10.7</v>
      </c>
      <c r="H2780" s="13">
        <f t="shared" si="228"/>
        <v>4.7833161111111107</v>
      </c>
      <c r="I2780" s="16">
        <f t="shared" si="229"/>
        <v>8.3861645397263338</v>
      </c>
      <c r="J2780" s="19">
        <f t="shared" si="230"/>
        <v>9</v>
      </c>
      <c r="K2780" s="13">
        <f t="shared" si="231"/>
        <v>0.34130794612494442</v>
      </c>
    </row>
    <row r="2781" spans="2:11" x14ac:dyDescent="0.25">
      <c r="B2781" s="26">
        <v>116</v>
      </c>
      <c r="C2781" s="26">
        <v>2778</v>
      </c>
      <c r="D2781" s="44">
        <v>41755.743750000001</v>
      </c>
      <c r="E2781" s="39" t="s">
        <v>105</v>
      </c>
      <c r="F2781" s="47">
        <f t="shared" si="227"/>
        <v>0.3</v>
      </c>
      <c r="G2781" s="10">
        <v>10.7</v>
      </c>
      <c r="H2781" s="13">
        <f t="shared" si="228"/>
        <v>4.7833161111111107</v>
      </c>
      <c r="I2781" s="16">
        <f t="shared" si="229"/>
        <v>8.3861645397263338</v>
      </c>
      <c r="J2781" s="19">
        <f t="shared" si="230"/>
        <v>9</v>
      </c>
      <c r="K2781" s="13">
        <f t="shared" si="231"/>
        <v>0.34130794612494442</v>
      </c>
    </row>
    <row r="2782" spans="2:11" x14ac:dyDescent="0.25">
      <c r="B2782" s="26">
        <v>116</v>
      </c>
      <c r="C2782" s="26">
        <v>2779</v>
      </c>
      <c r="D2782" s="44">
        <v>41755.785416666666</v>
      </c>
      <c r="E2782" s="39" t="s">
        <v>108</v>
      </c>
      <c r="F2782" s="47">
        <f t="shared" si="227"/>
        <v>0.1</v>
      </c>
      <c r="G2782" s="10">
        <v>10.7</v>
      </c>
      <c r="H2782" s="13">
        <f t="shared" si="228"/>
        <v>4.7833161111111107</v>
      </c>
      <c r="I2782" s="16">
        <f t="shared" si="229"/>
        <v>8.3861645397263338</v>
      </c>
      <c r="J2782" s="19">
        <f t="shared" si="230"/>
        <v>9</v>
      </c>
      <c r="K2782" s="13">
        <f t="shared" si="231"/>
        <v>0.34130794612494442</v>
      </c>
    </row>
    <row r="2783" spans="2:11" x14ac:dyDescent="0.25">
      <c r="B2783" s="26">
        <v>116</v>
      </c>
      <c r="C2783" s="26">
        <v>2780</v>
      </c>
      <c r="D2783" s="44">
        <v>41755.82708333333</v>
      </c>
      <c r="E2783" s="39" t="s">
        <v>105</v>
      </c>
      <c r="F2783" s="47">
        <f t="shared" si="227"/>
        <v>0.3</v>
      </c>
      <c r="G2783" s="10">
        <v>9.6999999999999993</v>
      </c>
      <c r="H2783" s="13">
        <f t="shared" si="228"/>
        <v>4.3362772222222219</v>
      </c>
      <c r="I2783" s="16">
        <f t="shared" si="229"/>
        <v>7.6024108444248073</v>
      </c>
      <c r="J2783" s="19">
        <f t="shared" si="230"/>
        <v>8</v>
      </c>
      <c r="K2783" s="13">
        <f t="shared" si="231"/>
        <v>0.25427886785499881</v>
      </c>
    </row>
    <row r="2784" spans="2:11" x14ac:dyDescent="0.25">
      <c r="B2784" s="26">
        <v>116</v>
      </c>
      <c r="C2784" s="26">
        <v>2781</v>
      </c>
      <c r="D2784" s="44">
        <v>41755.868750000001</v>
      </c>
      <c r="E2784" s="39" t="s">
        <v>104</v>
      </c>
      <c r="F2784" s="47">
        <f t="shared" si="227"/>
        <v>0.5</v>
      </c>
      <c r="G2784" s="10">
        <v>8.1</v>
      </c>
      <c r="H2784" s="13">
        <f t="shared" si="228"/>
        <v>3.6210149999999994</v>
      </c>
      <c r="I2784" s="16">
        <f t="shared" si="229"/>
        <v>6.3484049319423645</v>
      </c>
      <c r="J2784" s="19">
        <f t="shared" si="230"/>
        <v>7</v>
      </c>
      <c r="K2784" s="13">
        <f t="shared" si="231"/>
        <v>0.14806421994704388</v>
      </c>
    </row>
    <row r="2785" spans="2:11" x14ac:dyDescent="0.25">
      <c r="B2785" s="26">
        <v>116</v>
      </c>
      <c r="C2785" s="26">
        <v>2782</v>
      </c>
      <c r="D2785" s="44">
        <v>41755.910416666666</v>
      </c>
      <c r="E2785" s="39" t="s">
        <v>104</v>
      </c>
      <c r="F2785" s="47">
        <f t="shared" si="227"/>
        <v>0.5</v>
      </c>
      <c r="G2785" s="10">
        <v>6.9</v>
      </c>
      <c r="H2785" s="13">
        <f t="shared" si="228"/>
        <v>3.0845683333333334</v>
      </c>
      <c r="I2785" s="16">
        <f t="shared" si="229"/>
        <v>5.4079004975805338</v>
      </c>
      <c r="J2785" s="19">
        <f t="shared" si="230"/>
        <v>6</v>
      </c>
      <c r="K2785" s="13">
        <f t="shared" si="231"/>
        <v>9.1525548142848398E-2</v>
      </c>
    </row>
    <row r="2786" spans="2:11" x14ac:dyDescent="0.25">
      <c r="B2786" s="26">
        <v>116</v>
      </c>
      <c r="C2786" s="26">
        <v>2783</v>
      </c>
      <c r="D2786" s="44">
        <v>41755.95208333333</v>
      </c>
      <c r="E2786" s="39" t="s">
        <v>104</v>
      </c>
      <c r="F2786" s="47">
        <f t="shared" si="227"/>
        <v>0.5</v>
      </c>
      <c r="G2786" s="10">
        <v>4.6000000000000005</v>
      </c>
      <c r="H2786" s="13">
        <f t="shared" si="228"/>
        <v>2.0563788888888892</v>
      </c>
      <c r="I2786" s="16">
        <f t="shared" si="229"/>
        <v>3.6052669983870231</v>
      </c>
      <c r="J2786" s="19">
        <f t="shared" si="230"/>
        <v>4</v>
      </c>
      <c r="K2786" s="13">
        <f t="shared" si="231"/>
        <v>2.7118680931214341E-2</v>
      </c>
    </row>
    <row r="2787" spans="2:11" x14ac:dyDescent="0.25">
      <c r="B2787" s="26">
        <v>116</v>
      </c>
      <c r="C2787" s="26">
        <v>2784</v>
      </c>
      <c r="D2787" s="44">
        <v>41755.993750000001</v>
      </c>
      <c r="E2787" s="39" t="s">
        <v>104</v>
      </c>
      <c r="F2787" s="47">
        <f t="shared" si="227"/>
        <v>0.5</v>
      </c>
      <c r="G2787" s="10">
        <v>3.5</v>
      </c>
      <c r="H2787" s="13">
        <f t="shared" si="228"/>
        <v>1.5646361111111109</v>
      </c>
      <c r="I2787" s="16">
        <f t="shared" si="229"/>
        <v>2.7431379335553427</v>
      </c>
      <c r="J2787" s="19">
        <f t="shared" si="230"/>
        <v>3</v>
      </c>
      <c r="K2787" s="13">
        <f t="shared" si="231"/>
        <v>1.1945358807900612E-2</v>
      </c>
    </row>
    <row r="2788" spans="2:11" x14ac:dyDescent="0.25">
      <c r="B2788" s="26">
        <v>117</v>
      </c>
      <c r="C2788" s="26">
        <v>2785</v>
      </c>
      <c r="D2788" s="44">
        <v>41756.035416666666</v>
      </c>
      <c r="E2788" s="39" t="s">
        <v>104</v>
      </c>
      <c r="F2788" s="47">
        <f t="shared" si="227"/>
        <v>0.5</v>
      </c>
      <c r="G2788" s="10">
        <v>4.6000000000000005</v>
      </c>
      <c r="H2788" s="13">
        <f t="shared" si="228"/>
        <v>2.0563788888888892</v>
      </c>
      <c r="I2788" s="16">
        <f t="shared" si="229"/>
        <v>3.6052669983870231</v>
      </c>
      <c r="J2788" s="19">
        <f t="shared" si="230"/>
        <v>4</v>
      </c>
      <c r="K2788" s="13">
        <f t="shared" si="231"/>
        <v>2.7118680931214341E-2</v>
      </c>
    </row>
    <row r="2789" spans="2:11" x14ac:dyDescent="0.25">
      <c r="B2789" s="26">
        <v>117</v>
      </c>
      <c r="C2789" s="26">
        <v>2786</v>
      </c>
      <c r="D2789" s="44">
        <v>41756.07708333333</v>
      </c>
      <c r="E2789" s="39" t="s">
        <v>104</v>
      </c>
      <c r="F2789" s="47">
        <f t="shared" si="227"/>
        <v>0.5</v>
      </c>
      <c r="G2789" s="10">
        <v>4.6000000000000005</v>
      </c>
      <c r="H2789" s="13">
        <f t="shared" si="228"/>
        <v>2.0563788888888892</v>
      </c>
      <c r="I2789" s="16">
        <f t="shared" si="229"/>
        <v>3.6052669983870231</v>
      </c>
      <c r="J2789" s="19">
        <f t="shared" si="230"/>
        <v>4</v>
      </c>
      <c r="K2789" s="13">
        <f t="shared" si="231"/>
        <v>2.7118680931214341E-2</v>
      </c>
    </row>
    <row r="2790" spans="2:11" x14ac:dyDescent="0.25">
      <c r="B2790" s="26">
        <v>117</v>
      </c>
      <c r="C2790" s="26">
        <v>2787</v>
      </c>
      <c r="D2790" s="44">
        <v>41756.118750000001</v>
      </c>
      <c r="E2790" s="39" t="s">
        <v>104</v>
      </c>
      <c r="F2790" s="47">
        <f t="shared" si="227"/>
        <v>0.5</v>
      </c>
      <c r="G2790" s="10">
        <v>8.1</v>
      </c>
      <c r="H2790" s="13">
        <f t="shared" si="228"/>
        <v>3.6210149999999994</v>
      </c>
      <c r="I2790" s="16">
        <f t="shared" si="229"/>
        <v>6.3484049319423645</v>
      </c>
      <c r="J2790" s="19">
        <f t="shared" si="230"/>
        <v>7</v>
      </c>
      <c r="K2790" s="13">
        <f t="shared" si="231"/>
        <v>0.14806421994704388</v>
      </c>
    </row>
    <row r="2791" spans="2:11" x14ac:dyDescent="0.25">
      <c r="B2791" s="26">
        <v>117</v>
      </c>
      <c r="C2791" s="26">
        <v>2788</v>
      </c>
      <c r="D2791" s="44">
        <v>41756.160416666666</v>
      </c>
      <c r="E2791" s="39" t="s">
        <v>104</v>
      </c>
      <c r="F2791" s="47">
        <f t="shared" si="227"/>
        <v>0.5</v>
      </c>
      <c r="G2791" s="10">
        <v>8.1</v>
      </c>
      <c r="H2791" s="13">
        <f t="shared" si="228"/>
        <v>3.6210149999999994</v>
      </c>
      <c r="I2791" s="16">
        <f t="shared" si="229"/>
        <v>6.3484049319423645</v>
      </c>
      <c r="J2791" s="19">
        <f t="shared" si="230"/>
        <v>7</v>
      </c>
      <c r="K2791" s="13">
        <f t="shared" si="231"/>
        <v>0.14806421994704388</v>
      </c>
    </row>
    <row r="2792" spans="2:11" x14ac:dyDescent="0.25">
      <c r="B2792" s="26">
        <v>117</v>
      </c>
      <c r="C2792" s="26">
        <v>2789</v>
      </c>
      <c r="D2792" s="44">
        <v>41756.20208333333</v>
      </c>
      <c r="E2792" s="39" t="s">
        <v>102</v>
      </c>
      <c r="F2792" s="47">
        <f t="shared" si="227"/>
        <v>1</v>
      </c>
      <c r="G2792" s="10">
        <v>3.5</v>
      </c>
      <c r="H2792" s="13">
        <f t="shared" si="228"/>
        <v>1.5646361111111109</v>
      </c>
      <c r="I2792" s="16">
        <f t="shared" si="229"/>
        <v>2.7431379335553427</v>
      </c>
      <c r="J2792" s="19">
        <f t="shared" si="230"/>
        <v>3</v>
      </c>
      <c r="K2792" s="13">
        <f t="shared" si="231"/>
        <v>1.1945358807900612E-2</v>
      </c>
    </row>
    <row r="2793" spans="2:11" x14ac:dyDescent="0.25">
      <c r="B2793" s="26">
        <v>117</v>
      </c>
      <c r="C2793" s="26">
        <v>2790</v>
      </c>
      <c r="D2793" s="44">
        <v>41756.243750000001</v>
      </c>
      <c r="E2793" s="39" t="s">
        <v>104</v>
      </c>
      <c r="F2793" s="47">
        <f t="shared" si="227"/>
        <v>0.5</v>
      </c>
      <c r="G2793" s="10">
        <v>8.1</v>
      </c>
      <c r="H2793" s="13">
        <f t="shared" si="228"/>
        <v>3.6210149999999994</v>
      </c>
      <c r="I2793" s="16">
        <f t="shared" si="229"/>
        <v>6.3484049319423645</v>
      </c>
      <c r="J2793" s="19">
        <f t="shared" si="230"/>
        <v>7</v>
      </c>
      <c r="K2793" s="13">
        <f t="shared" si="231"/>
        <v>0.14806421994704388</v>
      </c>
    </row>
    <row r="2794" spans="2:11" x14ac:dyDescent="0.25">
      <c r="B2794" s="26">
        <v>117</v>
      </c>
      <c r="C2794" s="26">
        <v>2791</v>
      </c>
      <c r="D2794" s="44">
        <v>41756.285416666666</v>
      </c>
      <c r="E2794" s="39" t="s">
        <v>104</v>
      </c>
      <c r="F2794" s="47">
        <f t="shared" si="227"/>
        <v>0.5</v>
      </c>
      <c r="G2794" s="10">
        <v>4.6000000000000005</v>
      </c>
      <c r="H2794" s="13">
        <f t="shared" si="228"/>
        <v>2.0563788888888892</v>
      </c>
      <c r="I2794" s="16">
        <f t="shared" si="229"/>
        <v>3.6052669983870231</v>
      </c>
      <c r="J2794" s="19">
        <f t="shared" si="230"/>
        <v>4</v>
      </c>
      <c r="K2794" s="13">
        <f t="shared" si="231"/>
        <v>2.7118680931214341E-2</v>
      </c>
    </row>
    <row r="2795" spans="2:11" x14ac:dyDescent="0.25">
      <c r="B2795" s="26">
        <v>117</v>
      </c>
      <c r="C2795" s="26">
        <v>2792</v>
      </c>
      <c r="D2795" s="44">
        <v>41756.32708333333</v>
      </c>
      <c r="E2795" s="39" t="s">
        <v>104</v>
      </c>
      <c r="F2795" s="47">
        <f t="shared" si="227"/>
        <v>0.5</v>
      </c>
      <c r="G2795" s="10">
        <v>6.9</v>
      </c>
      <c r="H2795" s="13">
        <f t="shared" si="228"/>
        <v>3.0845683333333334</v>
      </c>
      <c r="I2795" s="16">
        <f t="shared" si="229"/>
        <v>5.4079004975805338</v>
      </c>
      <c r="J2795" s="19">
        <f t="shared" si="230"/>
        <v>6</v>
      </c>
      <c r="K2795" s="13">
        <f t="shared" si="231"/>
        <v>9.1525548142848398E-2</v>
      </c>
    </row>
    <row r="2796" spans="2:11" x14ac:dyDescent="0.25">
      <c r="B2796" s="26">
        <v>117</v>
      </c>
      <c r="C2796" s="26">
        <v>2793</v>
      </c>
      <c r="D2796" s="44">
        <v>41756.368750000001</v>
      </c>
      <c r="E2796" s="39" t="s">
        <v>104</v>
      </c>
      <c r="F2796" s="47">
        <f t="shared" si="227"/>
        <v>0.5</v>
      </c>
      <c r="G2796" s="10">
        <v>4.6000000000000005</v>
      </c>
      <c r="H2796" s="13">
        <f t="shared" si="228"/>
        <v>2.0563788888888892</v>
      </c>
      <c r="I2796" s="16">
        <f t="shared" si="229"/>
        <v>3.6052669983870231</v>
      </c>
      <c r="J2796" s="19">
        <f t="shared" si="230"/>
        <v>4</v>
      </c>
      <c r="K2796" s="13">
        <f t="shared" si="231"/>
        <v>2.7118680931214341E-2</v>
      </c>
    </row>
    <row r="2797" spans="2:11" x14ac:dyDescent="0.25">
      <c r="B2797" s="26">
        <v>117</v>
      </c>
      <c r="C2797" s="26">
        <v>2794</v>
      </c>
      <c r="D2797" s="44">
        <v>41756.410416666666</v>
      </c>
      <c r="E2797" s="39" t="s">
        <v>104</v>
      </c>
      <c r="F2797" s="47">
        <f t="shared" si="227"/>
        <v>0.5</v>
      </c>
      <c r="G2797" s="10">
        <v>3.5</v>
      </c>
      <c r="H2797" s="13">
        <f t="shared" si="228"/>
        <v>1.5646361111111109</v>
      </c>
      <c r="I2797" s="16">
        <f t="shared" si="229"/>
        <v>2.7431379335553427</v>
      </c>
      <c r="J2797" s="19">
        <f t="shared" si="230"/>
        <v>3</v>
      </c>
      <c r="K2797" s="13">
        <f t="shared" si="231"/>
        <v>1.1945358807900612E-2</v>
      </c>
    </row>
    <row r="2798" spans="2:11" x14ac:dyDescent="0.25">
      <c r="B2798" s="26">
        <v>117</v>
      </c>
      <c r="C2798" s="26">
        <v>2795</v>
      </c>
      <c r="D2798" s="44">
        <v>41756.45208333333</v>
      </c>
      <c r="E2798" s="39" t="s">
        <v>104</v>
      </c>
      <c r="F2798" s="47">
        <f t="shared" si="227"/>
        <v>0.5</v>
      </c>
      <c r="G2798" s="10">
        <v>4.6000000000000005</v>
      </c>
      <c r="H2798" s="13">
        <f t="shared" si="228"/>
        <v>2.0563788888888892</v>
      </c>
      <c r="I2798" s="16">
        <f t="shared" si="229"/>
        <v>3.6052669983870231</v>
      </c>
      <c r="J2798" s="19">
        <f t="shared" si="230"/>
        <v>4</v>
      </c>
      <c r="K2798" s="13">
        <f t="shared" si="231"/>
        <v>2.7118680931214341E-2</v>
      </c>
    </row>
    <row r="2799" spans="2:11" x14ac:dyDescent="0.25">
      <c r="B2799" s="26">
        <v>117</v>
      </c>
      <c r="C2799" s="26">
        <v>2796</v>
      </c>
      <c r="D2799" s="44">
        <v>41756.493750000001</v>
      </c>
      <c r="E2799" s="39" t="s">
        <v>104</v>
      </c>
      <c r="F2799" s="47">
        <f t="shared" si="227"/>
        <v>0.5</v>
      </c>
      <c r="G2799" s="10">
        <v>9.2000000000000011</v>
      </c>
      <c r="H2799" s="13">
        <f t="shared" si="228"/>
        <v>4.1127577777777784</v>
      </c>
      <c r="I2799" s="16">
        <f t="shared" si="229"/>
        <v>7.2105339967740463</v>
      </c>
      <c r="J2799" s="19">
        <f t="shared" si="230"/>
        <v>8</v>
      </c>
      <c r="K2799" s="13">
        <f t="shared" si="231"/>
        <v>0.21694944744971473</v>
      </c>
    </row>
    <row r="2800" spans="2:11" x14ac:dyDescent="0.25">
      <c r="B2800" s="26">
        <v>117</v>
      </c>
      <c r="C2800" s="26">
        <v>2797</v>
      </c>
      <c r="D2800" s="44">
        <v>41756.535416666666</v>
      </c>
      <c r="E2800" s="39" t="s">
        <v>104</v>
      </c>
      <c r="F2800" s="47">
        <f t="shared" si="227"/>
        <v>0.5</v>
      </c>
      <c r="G2800" s="10">
        <v>5.8</v>
      </c>
      <c r="H2800" s="13">
        <f t="shared" si="228"/>
        <v>2.5928255555555553</v>
      </c>
      <c r="I2800" s="16">
        <f t="shared" si="229"/>
        <v>4.5457714327488539</v>
      </c>
      <c r="J2800" s="19">
        <f t="shared" si="230"/>
        <v>5</v>
      </c>
      <c r="K2800" s="13">
        <f t="shared" si="231"/>
        <v>5.4359949801215252E-2</v>
      </c>
    </row>
    <row r="2801" spans="2:11" x14ac:dyDescent="0.25">
      <c r="B2801" s="26">
        <v>117</v>
      </c>
      <c r="C2801" s="26">
        <v>2798</v>
      </c>
      <c r="D2801" s="44">
        <v>41756.57708333333</v>
      </c>
      <c r="E2801" s="39" t="s">
        <v>102</v>
      </c>
      <c r="F2801" s="47">
        <f t="shared" si="227"/>
        <v>1</v>
      </c>
      <c r="G2801" s="10">
        <v>4.6000000000000005</v>
      </c>
      <c r="H2801" s="13">
        <f t="shared" si="228"/>
        <v>2.0563788888888892</v>
      </c>
      <c r="I2801" s="16">
        <f t="shared" si="229"/>
        <v>3.6052669983870231</v>
      </c>
      <c r="J2801" s="19">
        <f t="shared" si="230"/>
        <v>4</v>
      </c>
      <c r="K2801" s="13">
        <f t="shared" si="231"/>
        <v>2.7118680931214341E-2</v>
      </c>
    </row>
    <row r="2802" spans="2:11" x14ac:dyDescent="0.25">
      <c r="B2802" s="26">
        <v>117</v>
      </c>
      <c r="C2802" s="26">
        <v>2799</v>
      </c>
      <c r="D2802" s="44">
        <v>41756.618750000001</v>
      </c>
      <c r="E2802" s="39" t="s">
        <v>102</v>
      </c>
      <c r="F2802" s="47">
        <f t="shared" si="227"/>
        <v>1</v>
      </c>
      <c r="G2802" s="10">
        <v>4.6000000000000005</v>
      </c>
      <c r="H2802" s="13">
        <f t="shared" si="228"/>
        <v>2.0563788888888892</v>
      </c>
      <c r="I2802" s="16">
        <f t="shared" si="229"/>
        <v>3.6052669983870231</v>
      </c>
      <c r="J2802" s="19">
        <f t="shared" si="230"/>
        <v>4</v>
      </c>
      <c r="K2802" s="13">
        <f t="shared" si="231"/>
        <v>2.7118680931214341E-2</v>
      </c>
    </row>
    <row r="2803" spans="2:11" x14ac:dyDescent="0.25">
      <c r="B2803" s="26">
        <v>117</v>
      </c>
      <c r="C2803" s="26">
        <v>2800</v>
      </c>
      <c r="D2803" s="44">
        <v>41756.660416666666</v>
      </c>
      <c r="E2803" s="39" t="s">
        <v>102</v>
      </c>
      <c r="F2803" s="47">
        <f t="shared" si="227"/>
        <v>1</v>
      </c>
      <c r="G2803" s="10">
        <v>8.1</v>
      </c>
      <c r="H2803" s="13">
        <f t="shared" si="228"/>
        <v>3.6210149999999994</v>
      </c>
      <c r="I2803" s="16">
        <f t="shared" si="229"/>
        <v>6.3484049319423645</v>
      </c>
      <c r="J2803" s="19">
        <f t="shared" si="230"/>
        <v>7</v>
      </c>
      <c r="K2803" s="13">
        <f t="shared" si="231"/>
        <v>0.14806421994704388</v>
      </c>
    </row>
    <row r="2804" spans="2:11" x14ac:dyDescent="0.25">
      <c r="B2804" s="26">
        <v>117</v>
      </c>
      <c r="C2804" s="26">
        <v>2801</v>
      </c>
      <c r="D2804" s="44">
        <v>41756.70208333333</v>
      </c>
      <c r="E2804" s="39" t="s">
        <v>104</v>
      </c>
      <c r="F2804" s="47">
        <f t="shared" si="227"/>
        <v>0.5</v>
      </c>
      <c r="G2804" s="10">
        <v>9.6999999999999993</v>
      </c>
      <c r="H2804" s="13">
        <f t="shared" si="228"/>
        <v>4.3362772222222219</v>
      </c>
      <c r="I2804" s="16">
        <f t="shared" si="229"/>
        <v>7.6024108444248073</v>
      </c>
      <c r="J2804" s="19">
        <f t="shared" si="230"/>
        <v>8</v>
      </c>
      <c r="K2804" s="13">
        <f t="shared" si="231"/>
        <v>0.25427886785499881</v>
      </c>
    </row>
    <row r="2805" spans="2:11" x14ac:dyDescent="0.25">
      <c r="B2805" s="26">
        <v>117</v>
      </c>
      <c r="C2805" s="26">
        <v>2802</v>
      </c>
      <c r="D2805" s="44">
        <v>41756.743750000001</v>
      </c>
      <c r="E2805" s="39" t="s">
        <v>105</v>
      </c>
      <c r="F2805" s="47">
        <f t="shared" si="227"/>
        <v>0.3</v>
      </c>
      <c r="G2805" s="10">
        <v>9.6999999999999993</v>
      </c>
      <c r="H2805" s="13">
        <f t="shared" si="228"/>
        <v>4.3362772222222219</v>
      </c>
      <c r="I2805" s="16">
        <f t="shared" si="229"/>
        <v>7.6024108444248073</v>
      </c>
      <c r="J2805" s="19">
        <f t="shared" si="230"/>
        <v>8</v>
      </c>
      <c r="K2805" s="13">
        <f t="shared" si="231"/>
        <v>0.25427886785499881</v>
      </c>
    </row>
    <row r="2806" spans="2:11" x14ac:dyDescent="0.25">
      <c r="B2806" s="26">
        <v>117</v>
      </c>
      <c r="C2806" s="26">
        <v>2803</v>
      </c>
      <c r="D2806" s="44">
        <v>41756.785416666666</v>
      </c>
      <c r="E2806" s="39" t="s">
        <v>103</v>
      </c>
      <c r="F2806" s="47">
        <f t="shared" si="227"/>
        <v>0.7</v>
      </c>
      <c r="G2806" s="10">
        <v>9.6999999999999993</v>
      </c>
      <c r="H2806" s="13">
        <f t="shared" si="228"/>
        <v>4.3362772222222219</v>
      </c>
      <c r="I2806" s="16">
        <f t="shared" si="229"/>
        <v>7.6024108444248073</v>
      </c>
      <c r="J2806" s="19">
        <f t="shared" si="230"/>
        <v>8</v>
      </c>
      <c r="K2806" s="13">
        <f t="shared" si="231"/>
        <v>0.25427886785499881</v>
      </c>
    </row>
    <row r="2807" spans="2:11" x14ac:dyDescent="0.25">
      <c r="B2807" s="26">
        <v>117</v>
      </c>
      <c r="C2807" s="26">
        <v>2804</v>
      </c>
      <c r="D2807" s="44">
        <v>41756.82708333333</v>
      </c>
      <c r="E2807" s="39" t="s">
        <v>105</v>
      </c>
      <c r="F2807" s="47">
        <f t="shared" si="227"/>
        <v>0.3</v>
      </c>
      <c r="G2807" s="10">
        <v>9.2000000000000011</v>
      </c>
      <c r="H2807" s="13">
        <f t="shared" si="228"/>
        <v>4.1127577777777784</v>
      </c>
      <c r="I2807" s="16">
        <f t="shared" si="229"/>
        <v>7.2105339967740463</v>
      </c>
      <c r="J2807" s="19">
        <f t="shared" si="230"/>
        <v>8</v>
      </c>
      <c r="K2807" s="13">
        <f t="shared" si="231"/>
        <v>0.21694944744971473</v>
      </c>
    </row>
    <row r="2808" spans="2:11" x14ac:dyDescent="0.25">
      <c r="B2808" s="26">
        <v>117</v>
      </c>
      <c r="C2808" s="26">
        <v>2805</v>
      </c>
      <c r="D2808" s="44">
        <v>41756.868750000001</v>
      </c>
      <c r="E2808" s="39" t="s">
        <v>105</v>
      </c>
      <c r="F2808" s="47">
        <f t="shared" si="227"/>
        <v>0.3</v>
      </c>
      <c r="G2808" s="10">
        <v>4.6000000000000005</v>
      </c>
      <c r="H2808" s="13">
        <f t="shared" si="228"/>
        <v>2.0563788888888892</v>
      </c>
      <c r="I2808" s="16">
        <f t="shared" si="229"/>
        <v>3.6052669983870231</v>
      </c>
      <c r="J2808" s="19">
        <f t="shared" si="230"/>
        <v>4</v>
      </c>
      <c r="K2808" s="13">
        <f t="shared" si="231"/>
        <v>2.7118680931214341E-2</v>
      </c>
    </row>
    <row r="2809" spans="2:11" x14ac:dyDescent="0.25">
      <c r="B2809" s="26">
        <v>117</v>
      </c>
      <c r="C2809" s="26">
        <v>2806</v>
      </c>
      <c r="D2809" s="44">
        <v>41756.910416666666</v>
      </c>
      <c r="E2809" s="39" t="s">
        <v>105</v>
      </c>
      <c r="F2809" s="47">
        <f t="shared" si="227"/>
        <v>0.3</v>
      </c>
      <c r="G2809" s="10">
        <v>3.5</v>
      </c>
      <c r="H2809" s="13">
        <f t="shared" si="228"/>
        <v>1.5646361111111109</v>
      </c>
      <c r="I2809" s="16">
        <f t="shared" si="229"/>
        <v>2.7431379335553427</v>
      </c>
      <c r="J2809" s="19">
        <f t="shared" si="230"/>
        <v>3</v>
      </c>
      <c r="K2809" s="13">
        <f t="shared" si="231"/>
        <v>1.1945358807900612E-2</v>
      </c>
    </row>
    <row r="2810" spans="2:11" x14ac:dyDescent="0.25">
      <c r="B2810" s="26">
        <v>117</v>
      </c>
      <c r="C2810" s="26">
        <v>2807</v>
      </c>
      <c r="D2810" s="44">
        <v>41756.95208333333</v>
      </c>
      <c r="E2810" s="39" t="s">
        <v>105</v>
      </c>
      <c r="F2810" s="47">
        <f t="shared" si="227"/>
        <v>0.3</v>
      </c>
      <c r="G2810" s="10">
        <v>5.8</v>
      </c>
      <c r="H2810" s="13">
        <f t="shared" si="228"/>
        <v>2.5928255555555553</v>
      </c>
      <c r="I2810" s="16">
        <f t="shared" si="229"/>
        <v>4.5457714327488539</v>
      </c>
      <c r="J2810" s="19">
        <f t="shared" si="230"/>
        <v>5</v>
      </c>
      <c r="K2810" s="13">
        <f t="shared" si="231"/>
        <v>5.4359949801215252E-2</v>
      </c>
    </row>
    <row r="2811" spans="2:11" x14ac:dyDescent="0.25">
      <c r="B2811" s="26">
        <v>117</v>
      </c>
      <c r="C2811" s="26">
        <v>2808</v>
      </c>
      <c r="D2811" s="44">
        <v>41756.993750000001</v>
      </c>
      <c r="E2811" s="39" t="s">
        <v>105</v>
      </c>
      <c r="F2811" s="47">
        <f t="shared" si="227"/>
        <v>0.3</v>
      </c>
      <c r="G2811" s="10">
        <v>6.9</v>
      </c>
      <c r="H2811" s="13">
        <f t="shared" si="228"/>
        <v>3.0845683333333334</v>
      </c>
      <c r="I2811" s="16">
        <f t="shared" si="229"/>
        <v>5.4079004975805338</v>
      </c>
      <c r="J2811" s="19">
        <f t="shared" si="230"/>
        <v>6</v>
      </c>
      <c r="K2811" s="13">
        <f t="shared" si="231"/>
        <v>9.1525548142848398E-2</v>
      </c>
    </row>
    <row r="2812" spans="2:11" x14ac:dyDescent="0.25">
      <c r="B2812" s="26">
        <v>118</v>
      </c>
      <c r="C2812" s="26">
        <v>2809</v>
      </c>
      <c r="D2812" s="44">
        <v>41757.035416666666</v>
      </c>
      <c r="E2812" s="39" t="s">
        <v>105</v>
      </c>
      <c r="F2812" s="47">
        <f t="shared" si="227"/>
        <v>0.3</v>
      </c>
      <c r="G2812" s="10">
        <v>5.8</v>
      </c>
      <c r="H2812" s="13">
        <f t="shared" si="228"/>
        <v>2.5928255555555553</v>
      </c>
      <c r="I2812" s="16">
        <f t="shared" si="229"/>
        <v>4.5457714327488539</v>
      </c>
      <c r="J2812" s="19">
        <f t="shared" si="230"/>
        <v>5</v>
      </c>
      <c r="K2812" s="13">
        <f t="shared" si="231"/>
        <v>5.4359949801215252E-2</v>
      </c>
    </row>
    <row r="2813" spans="2:11" x14ac:dyDescent="0.25">
      <c r="B2813" s="26">
        <v>118</v>
      </c>
      <c r="C2813" s="26">
        <v>2810</v>
      </c>
      <c r="D2813" s="44">
        <v>41757.07708333333</v>
      </c>
      <c r="E2813" s="39" t="s">
        <v>105</v>
      </c>
      <c r="F2813" s="47">
        <f t="shared" si="227"/>
        <v>0.3</v>
      </c>
      <c r="G2813" s="10">
        <v>8.1</v>
      </c>
      <c r="H2813" s="13">
        <f t="shared" si="228"/>
        <v>3.6210149999999994</v>
      </c>
      <c r="I2813" s="16">
        <f t="shared" si="229"/>
        <v>6.3484049319423645</v>
      </c>
      <c r="J2813" s="19">
        <f t="shared" si="230"/>
        <v>7</v>
      </c>
      <c r="K2813" s="13">
        <f t="shared" si="231"/>
        <v>0.14806421994704388</v>
      </c>
    </row>
    <row r="2814" spans="2:11" x14ac:dyDescent="0.25">
      <c r="B2814" s="26">
        <v>118</v>
      </c>
      <c r="C2814" s="26">
        <v>2811</v>
      </c>
      <c r="D2814" s="44">
        <v>41757.118750000001</v>
      </c>
      <c r="E2814" s="39" t="s">
        <v>105</v>
      </c>
      <c r="F2814" s="47">
        <f t="shared" si="227"/>
        <v>0.3</v>
      </c>
      <c r="G2814" s="10">
        <v>5.8</v>
      </c>
      <c r="H2814" s="13">
        <f t="shared" si="228"/>
        <v>2.5928255555555553</v>
      </c>
      <c r="I2814" s="16">
        <f t="shared" si="229"/>
        <v>4.5457714327488539</v>
      </c>
      <c r="J2814" s="19">
        <f t="shared" si="230"/>
        <v>5</v>
      </c>
      <c r="K2814" s="13">
        <f t="shared" si="231"/>
        <v>5.4359949801215252E-2</v>
      </c>
    </row>
    <row r="2815" spans="2:11" x14ac:dyDescent="0.25">
      <c r="B2815" s="26">
        <v>118</v>
      </c>
      <c r="C2815" s="26">
        <v>2812</v>
      </c>
      <c r="D2815" s="44">
        <v>41757.160416666666</v>
      </c>
      <c r="E2815" s="39" t="s">
        <v>105</v>
      </c>
      <c r="F2815" s="47">
        <f t="shared" si="227"/>
        <v>0.3</v>
      </c>
      <c r="G2815" s="10">
        <v>5.8</v>
      </c>
      <c r="H2815" s="13">
        <f t="shared" si="228"/>
        <v>2.5928255555555553</v>
      </c>
      <c r="I2815" s="16">
        <f t="shared" si="229"/>
        <v>4.5457714327488539</v>
      </c>
      <c r="J2815" s="19">
        <f t="shared" si="230"/>
        <v>5</v>
      </c>
      <c r="K2815" s="13">
        <f t="shared" si="231"/>
        <v>5.4359949801215252E-2</v>
      </c>
    </row>
    <row r="2816" spans="2:11" x14ac:dyDescent="0.25">
      <c r="B2816" s="26">
        <v>118</v>
      </c>
      <c r="C2816" s="26">
        <v>2813</v>
      </c>
      <c r="D2816" s="44">
        <v>41757.20208333333</v>
      </c>
      <c r="E2816" s="39" t="s">
        <v>105</v>
      </c>
      <c r="F2816" s="47">
        <f t="shared" si="227"/>
        <v>0.3</v>
      </c>
      <c r="G2816" s="10">
        <v>6.9</v>
      </c>
      <c r="H2816" s="13">
        <f t="shared" si="228"/>
        <v>3.0845683333333334</v>
      </c>
      <c r="I2816" s="16">
        <f t="shared" si="229"/>
        <v>5.4079004975805338</v>
      </c>
      <c r="J2816" s="19">
        <f t="shared" si="230"/>
        <v>6</v>
      </c>
      <c r="K2816" s="13">
        <f t="shared" si="231"/>
        <v>9.1525548142848398E-2</v>
      </c>
    </row>
    <row r="2817" spans="2:11" x14ac:dyDescent="0.25">
      <c r="B2817" s="26">
        <v>118</v>
      </c>
      <c r="C2817" s="26">
        <v>2814</v>
      </c>
      <c r="D2817" s="44">
        <v>41757.243750000001</v>
      </c>
      <c r="E2817" s="39" t="s">
        <v>104</v>
      </c>
      <c r="F2817" s="47">
        <f t="shared" si="227"/>
        <v>0.5</v>
      </c>
      <c r="G2817" s="10">
        <v>6.9</v>
      </c>
      <c r="H2817" s="13">
        <f t="shared" si="228"/>
        <v>3.0845683333333334</v>
      </c>
      <c r="I2817" s="16">
        <f t="shared" si="229"/>
        <v>5.4079004975805338</v>
      </c>
      <c r="J2817" s="19">
        <f t="shared" si="230"/>
        <v>6</v>
      </c>
      <c r="K2817" s="13">
        <f t="shared" si="231"/>
        <v>9.1525548142848398E-2</v>
      </c>
    </row>
    <row r="2818" spans="2:11" x14ac:dyDescent="0.25">
      <c r="B2818" s="26">
        <v>118</v>
      </c>
      <c r="C2818" s="26">
        <v>2815</v>
      </c>
      <c r="D2818" s="44">
        <v>41757.285416666666</v>
      </c>
      <c r="E2818" s="39" t="s">
        <v>102</v>
      </c>
      <c r="F2818" s="47">
        <f t="shared" si="227"/>
        <v>1</v>
      </c>
      <c r="G2818" s="10">
        <v>6.9</v>
      </c>
      <c r="H2818" s="13">
        <f t="shared" si="228"/>
        <v>3.0845683333333334</v>
      </c>
      <c r="I2818" s="16">
        <f t="shared" si="229"/>
        <v>5.4079004975805338</v>
      </c>
      <c r="J2818" s="19">
        <f t="shared" si="230"/>
        <v>6</v>
      </c>
      <c r="K2818" s="13">
        <f t="shared" si="231"/>
        <v>9.1525548142848398E-2</v>
      </c>
    </row>
    <row r="2819" spans="2:11" x14ac:dyDescent="0.25">
      <c r="B2819" s="26">
        <v>118</v>
      </c>
      <c r="C2819" s="26">
        <v>2816</v>
      </c>
      <c r="D2819" s="44">
        <v>41757.32708333333</v>
      </c>
      <c r="E2819" s="39" t="s">
        <v>102</v>
      </c>
      <c r="F2819" s="47">
        <f t="shared" si="227"/>
        <v>1</v>
      </c>
      <c r="G2819" s="10">
        <v>4.6000000000000005</v>
      </c>
      <c r="H2819" s="13">
        <f t="shared" si="228"/>
        <v>2.0563788888888892</v>
      </c>
      <c r="I2819" s="16">
        <f t="shared" si="229"/>
        <v>3.6052669983870231</v>
      </c>
      <c r="J2819" s="19">
        <f t="shared" si="230"/>
        <v>4</v>
      </c>
      <c r="K2819" s="13">
        <f t="shared" si="231"/>
        <v>2.7118680931214341E-2</v>
      </c>
    </row>
    <row r="2820" spans="2:11" x14ac:dyDescent="0.25">
      <c r="B2820" s="26">
        <v>118</v>
      </c>
      <c r="C2820" s="26">
        <v>2817</v>
      </c>
      <c r="D2820" s="44">
        <v>41757.368750000001</v>
      </c>
      <c r="E2820" s="39" t="s">
        <v>102</v>
      </c>
      <c r="F2820" s="47">
        <f t="shared" ref="F2820:F2883" si="232">+VLOOKUP(E2820,$R$4:$S$23,2,FALSE)</f>
        <v>1</v>
      </c>
      <c r="G2820" s="10">
        <v>6.9</v>
      </c>
      <c r="H2820" s="13">
        <f t="shared" ref="H2820:H2883" si="233">+G2820*1609.34/3600</f>
        <v>3.0845683333333334</v>
      </c>
      <c r="I2820" s="16">
        <f t="shared" ref="I2820:I2883" si="234">H2820*(8^0.27)</f>
        <v>5.4079004975805338</v>
      </c>
      <c r="J2820" s="19">
        <f t="shared" ref="J2820:J2883" si="235">IF(AND(I2820&gt;=0,I2820&lt;1),1,IF(AND(I2820&gt;=1,I2820&lt;2),2,IF(AND(I2820&gt;=2,I2820&lt;3),3,IF(AND(I2820&gt;=3,I2820&lt;4),4,IF(AND(I2820&gt;=4,I2820&lt;5),5,IF(AND(I2820&gt;=5,I2820&lt;6),6,IF(AND(I2820&gt;=6,I2820&lt;7),7,IF(AND(I2820&gt;=7,I2820&lt;8),8,IF(AND(I2820&gt;=8,I2820&lt;9),9,IF(AND(I2820&gt;=9,I2820&lt;10),10,IF(AND(I2820&gt;=10,I2820&lt;11),11,IF(AND(I2820&gt;=11,I2820&lt;12),12,IF(AND(I2820&gt;=12,I2820&lt;13),13,IF(AND(I2820&gt;=13,I2820&lt;14),14,IF(AND(I2820&gt;=14,I2820&lt;15),15,IF(AND(I2820&gt;=15,I2820&lt;25),16,IF(I2820&gt;25,17,0)))))))))))))))))</f>
        <v>6</v>
      </c>
      <c r="K2820" s="13">
        <f t="shared" ref="K2820:K2883" si="236">MIN((I2820/$L$3)^3*$K$3,$K$3)</f>
        <v>9.1525548142848398E-2</v>
      </c>
    </row>
    <row r="2821" spans="2:11" x14ac:dyDescent="0.25">
      <c r="B2821" s="26">
        <v>118</v>
      </c>
      <c r="C2821" s="26">
        <v>2818</v>
      </c>
      <c r="D2821" s="44">
        <v>41757.410416666666</v>
      </c>
      <c r="E2821" s="39" t="s">
        <v>102</v>
      </c>
      <c r="F2821" s="47">
        <f t="shared" si="232"/>
        <v>1</v>
      </c>
      <c r="G2821" s="10">
        <v>3.5</v>
      </c>
      <c r="H2821" s="13">
        <f t="shared" si="233"/>
        <v>1.5646361111111109</v>
      </c>
      <c r="I2821" s="16">
        <f t="shared" si="234"/>
        <v>2.7431379335553427</v>
      </c>
      <c r="J2821" s="19">
        <f t="shared" si="235"/>
        <v>3</v>
      </c>
      <c r="K2821" s="13">
        <f t="shared" si="236"/>
        <v>1.1945358807900612E-2</v>
      </c>
    </row>
    <row r="2822" spans="2:11" x14ac:dyDescent="0.25">
      <c r="B2822" s="26">
        <v>118</v>
      </c>
      <c r="C2822" s="26">
        <v>2819</v>
      </c>
      <c r="D2822" s="44">
        <v>41757.45208333333</v>
      </c>
      <c r="E2822" s="39" t="s">
        <v>102</v>
      </c>
      <c r="F2822" s="47">
        <f t="shared" si="232"/>
        <v>1</v>
      </c>
      <c r="G2822" s="10">
        <v>3.5</v>
      </c>
      <c r="H2822" s="13">
        <f t="shared" si="233"/>
        <v>1.5646361111111109</v>
      </c>
      <c r="I2822" s="16">
        <f t="shared" si="234"/>
        <v>2.7431379335553427</v>
      </c>
      <c r="J2822" s="19">
        <f t="shared" si="235"/>
        <v>3</v>
      </c>
      <c r="K2822" s="13">
        <f t="shared" si="236"/>
        <v>1.1945358807900612E-2</v>
      </c>
    </row>
    <row r="2823" spans="2:11" x14ac:dyDescent="0.25">
      <c r="B2823" s="26">
        <v>118</v>
      </c>
      <c r="C2823" s="26">
        <v>2820</v>
      </c>
      <c r="D2823" s="44">
        <v>41757.493750000001</v>
      </c>
      <c r="E2823" s="39" t="s">
        <v>102</v>
      </c>
      <c r="F2823" s="47">
        <f t="shared" si="232"/>
        <v>1</v>
      </c>
      <c r="G2823" s="10">
        <v>6.9</v>
      </c>
      <c r="H2823" s="13">
        <f t="shared" si="233"/>
        <v>3.0845683333333334</v>
      </c>
      <c r="I2823" s="16">
        <f t="shared" si="234"/>
        <v>5.4079004975805338</v>
      </c>
      <c r="J2823" s="19">
        <f t="shared" si="235"/>
        <v>6</v>
      </c>
      <c r="K2823" s="13">
        <f t="shared" si="236"/>
        <v>9.1525548142848398E-2</v>
      </c>
    </row>
    <row r="2824" spans="2:11" x14ac:dyDescent="0.25">
      <c r="B2824" s="26">
        <v>118</v>
      </c>
      <c r="C2824" s="26">
        <v>2821</v>
      </c>
      <c r="D2824" s="44">
        <v>41757.535416666666</v>
      </c>
      <c r="E2824" s="39" t="s">
        <v>104</v>
      </c>
      <c r="F2824" s="47">
        <f t="shared" si="232"/>
        <v>0.5</v>
      </c>
      <c r="G2824" s="10">
        <v>6.9</v>
      </c>
      <c r="H2824" s="13">
        <f t="shared" si="233"/>
        <v>3.0845683333333334</v>
      </c>
      <c r="I2824" s="16">
        <f t="shared" si="234"/>
        <v>5.4079004975805338</v>
      </c>
      <c r="J2824" s="19">
        <f t="shared" si="235"/>
        <v>6</v>
      </c>
      <c r="K2824" s="13">
        <f t="shared" si="236"/>
        <v>9.1525548142848398E-2</v>
      </c>
    </row>
    <row r="2825" spans="2:11" x14ac:dyDescent="0.25">
      <c r="B2825" s="26">
        <v>118</v>
      </c>
      <c r="C2825" s="26">
        <v>2822</v>
      </c>
      <c r="D2825" s="44">
        <v>41757.57708333333</v>
      </c>
      <c r="E2825" s="39" t="s">
        <v>104</v>
      </c>
      <c r="F2825" s="47">
        <f t="shared" si="232"/>
        <v>0.5</v>
      </c>
      <c r="G2825" s="10">
        <v>9.2000000000000011</v>
      </c>
      <c r="H2825" s="13">
        <f t="shared" si="233"/>
        <v>4.1127577777777784</v>
      </c>
      <c r="I2825" s="16">
        <f t="shared" si="234"/>
        <v>7.2105339967740463</v>
      </c>
      <c r="J2825" s="19">
        <f t="shared" si="235"/>
        <v>8</v>
      </c>
      <c r="K2825" s="13">
        <f t="shared" si="236"/>
        <v>0.21694944744971473</v>
      </c>
    </row>
    <row r="2826" spans="2:11" x14ac:dyDescent="0.25">
      <c r="B2826" s="26">
        <v>118</v>
      </c>
      <c r="C2826" s="26">
        <v>2823</v>
      </c>
      <c r="D2826" s="44">
        <v>41757.618750000001</v>
      </c>
      <c r="E2826" s="39" t="s">
        <v>104</v>
      </c>
      <c r="F2826" s="47">
        <f t="shared" si="232"/>
        <v>0.5</v>
      </c>
      <c r="G2826" s="10">
        <v>9.2000000000000011</v>
      </c>
      <c r="H2826" s="13">
        <f t="shared" si="233"/>
        <v>4.1127577777777784</v>
      </c>
      <c r="I2826" s="16">
        <f t="shared" si="234"/>
        <v>7.2105339967740463</v>
      </c>
      <c r="J2826" s="19">
        <f t="shared" si="235"/>
        <v>8</v>
      </c>
      <c r="K2826" s="13">
        <f t="shared" si="236"/>
        <v>0.21694944744971473</v>
      </c>
    </row>
    <row r="2827" spans="2:11" x14ac:dyDescent="0.25">
      <c r="B2827" s="26">
        <v>118</v>
      </c>
      <c r="C2827" s="26">
        <v>2824</v>
      </c>
      <c r="D2827" s="44">
        <v>41757.660416666666</v>
      </c>
      <c r="E2827" s="39" t="s">
        <v>104</v>
      </c>
      <c r="F2827" s="47">
        <f t="shared" si="232"/>
        <v>0.5</v>
      </c>
      <c r="G2827" s="10">
        <v>9.2000000000000011</v>
      </c>
      <c r="H2827" s="13">
        <f t="shared" si="233"/>
        <v>4.1127577777777784</v>
      </c>
      <c r="I2827" s="16">
        <f t="shared" si="234"/>
        <v>7.2105339967740463</v>
      </c>
      <c r="J2827" s="19">
        <f t="shared" si="235"/>
        <v>8</v>
      </c>
      <c r="K2827" s="13">
        <f t="shared" si="236"/>
        <v>0.21694944744971473</v>
      </c>
    </row>
    <row r="2828" spans="2:11" x14ac:dyDescent="0.25">
      <c r="B2828" s="26">
        <v>118</v>
      </c>
      <c r="C2828" s="26">
        <v>2825</v>
      </c>
      <c r="D2828" s="44">
        <v>41757.70208333333</v>
      </c>
      <c r="E2828" s="39" t="s">
        <v>104</v>
      </c>
      <c r="F2828" s="47">
        <f t="shared" si="232"/>
        <v>0.5</v>
      </c>
      <c r="G2828" s="10">
        <v>9.2000000000000011</v>
      </c>
      <c r="H2828" s="13">
        <f t="shared" si="233"/>
        <v>4.1127577777777784</v>
      </c>
      <c r="I2828" s="16">
        <f t="shared" si="234"/>
        <v>7.2105339967740463</v>
      </c>
      <c r="J2828" s="19">
        <f t="shared" si="235"/>
        <v>8</v>
      </c>
      <c r="K2828" s="13">
        <f t="shared" si="236"/>
        <v>0.21694944744971473</v>
      </c>
    </row>
    <row r="2829" spans="2:11" x14ac:dyDescent="0.25">
      <c r="B2829" s="26">
        <v>118</v>
      </c>
      <c r="C2829" s="26">
        <v>2826</v>
      </c>
      <c r="D2829" s="44">
        <v>41757.743750000001</v>
      </c>
      <c r="E2829" s="39" t="s">
        <v>104</v>
      </c>
      <c r="F2829" s="47">
        <f t="shared" si="232"/>
        <v>0.5</v>
      </c>
      <c r="G2829" s="10">
        <v>8.1</v>
      </c>
      <c r="H2829" s="13">
        <f t="shared" si="233"/>
        <v>3.6210149999999994</v>
      </c>
      <c r="I2829" s="16">
        <f t="shared" si="234"/>
        <v>6.3484049319423645</v>
      </c>
      <c r="J2829" s="19">
        <f t="shared" si="235"/>
        <v>7</v>
      </c>
      <c r="K2829" s="13">
        <f t="shared" si="236"/>
        <v>0.14806421994704388</v>
      </c>
    </row>
    <row r="2830" spans="2:11" x14ac:dyDescent="0.25">
      <c r="B2830" s="26">
        <v>118</v>
      </c>
      <c r="C2830" s="26">
        <v>2827</v>
      </c>
      <c r="D2830" s="44">
        <v>41757.785416666666</v>
      </c>
      <c r="E2830" s="39" t="s">
        <v>104</v>
      </c>
      <c r="F2830" s="47">
        <f t="shared" si="232"/>
        <v>0.5</v>
      </c>
      <c r="G2830" s="10">
        <v>8.1</v>
      </c>
      <c r="H2830" s="13">
        <f t="shared" si="233"/>
        <v>3.6210149999999994</v>
      </c>
      <c r="I2830" s="16">
        <f t="shared" si="234"/>
        <v>6.3484049319423645</v>
      </c>
      <c r="J2830" s="19">
        <f t="shared" si="235"/>
        <v>7</v>
      </c>
      <c r="K2830" s="13">
        <f t="shared" si="236"/>
        <v>0.14806421994704388</v>
      </c>
    </row>
    <row r="2831" spans="2:11" x14ac:dyDescent="0.25">
      <c r="B2831" s="26">
        <v>118</v>
      </c>
      <c r="C2831" s="26">
        <v>2828</v>
      </c>
      <c r="D2831" s="44">
        <v>41757.82708333333</v>
      </c>
      <c r="E2831" s="39" t="s">
        <v>104</v>
      </c>
      <c r="F2831" s="47">
        <f t="shared" si="232"/>
        <v>0.5</v>
      </c>
      <c r="G2831" s="10">
        <v>8.1</v>
      </c>
      <c r="H2831" s="13">
        <f t="shared" si="233"/>
        <v>3.6210149999999994</v>
      </c>
      <c r="I2831" s="16">
        <f t="shared" si="234"/>
        <v>6.3484049319423645</v>
      </c>
      <c r="J2831" s="19">
        <f t="shared" si="235"/>
        <v>7</v>
      </c>
      <c r="K2831" s="13">
        <f t="shared" si="236"/>
        <v>0.14806421994704388</v>
      </c>
    </row>
    <row r="2832" spans="2:11" x14ac:dyDescent="0.25">
      <c r="B2832" s="26">
        <v>118</v>
      </c>
      <c r="C2832" s="26">
        <v>2829</v>
      </c>
      <c r="D2832" s="44">
        <v>41757.868750000001</v>
      </c>
      <c r="E2832" s="39" t="s">
        <v>104</v>
      </c>
      <c r="F2832" s="47">
        <f t="shared" si="232"/>
        <v>0.5</v>
      </c>
      <c r="G2832" s="10">
        <v>8.1</v>
      </c>
      <c r="H2832" s="13">
        <f t="shared" si="233"/>
        <v>3.6210149999999994</v>
      </c>
      <c r="I2832" s="16">
        <f t="shared" si="234"/>
        <v>6.3484049319423645</v>
      </c>
      <c r="J2832" s="19">
        <f t="shared" si="235"/>
        <v>7</v>
      </c>
      <c r="K2832" s="13">
        <f t="shared" si="236"/>
        <v>0.14806421994704388</v>
      </c>
    </row>
    <row r="2833" spans="2:11" x14ac:dyDescent="0.25">
      <c r="B2833" s="26">
        <v>118</v>
      </c>
      <c r="C2833" s="26">
        <v>2830</v>
      </c>
      <c r="D2833" s="44">
        <v>41757.910416666666</v>
      </c>
      <c r="E2833" s="39" t="s">
        <v>104</v>
      </c>
      <c r="F2833" s="47">
        <f t="shared" si="232"/>
        <v>0.5</v>
      </c>
      <c r="G2833" s="10">
        <v>6.9</v>
      </c>
      <c r="H2833" s="13">
        <f t="shared" si="233"/>
        <v>3.0845683333333334</v>
      </c>
      <c r="I2833" s="16">
        <f t="shared" si="234"/>
        <v>5.4079004975805338</v>
      </c>
      <c r="J2833" s="19">
        <f t="shared" si="235"/>
        <v>6</v>
      </c>
      <c r="K2833" s="13">
        <f t="shared" si="236"/>
        <v>9.1525548142848398E-2</v>
      </c>
    </row>
    <row r="2834" spans="2:11" x14ac:dyDescent="0.25">
      <c r="B2834" s="26">
        <v>118</v>
      </c>
      <c r="C2834" s="26">
        <v>2831</v>
      </c>
      <c r="D2834" s="44">
        <v>41757.95208333333</v>
      </c>
      <c r="E2834" s="39" t="s">
        <v>104</v>
      </c>
      <c r="F2834" s="47">
        <f t="shared" si="232"/>
        <v>0.5</v>
      </c>
      <c r="G2834" s="10">
        <v>5.8</v>
      </c>
      <c r="H2834" s="13">
        <f t="shared" si="233"/>
        <v>2.5928255555555553</v>
      </c>
      <c r="I2834" s="16">
        <f t="shared" si="234"/>
        <v>4.5457714327488539</v>
      </c>
      <c r="J2834" s="19">
        <f t="shared" si="235"/>
        <v>5</v>
      </c>
      <c r="K2834" s="13">
        <f t="shared" si="236"/>
        <v>5.4359949801215252E-2</v>
      </c>
    </row>
    <row r="2835" spans="2:11" x14ac:dyDescent="0.25">
      <c r="B2835" s="26">
        <v>118</v>
      </c>
      <c r="C2835" s="26">
        <v>2832</v>
      </c>
      <c r="D2835" s="44">
        <v>41757.993750000001</v>
      </c>
      <c r="E2835" s="39" t="s">
        <v>102</v>
      </c>
      <c r="F2835" s="47">
        <f t="shared" si="232"/>
        <v>1</v>
      </c>
      <c r="G2835" s="10">
        <v>6.9</v>
      </c>
      <c r="H2835" s="13">
        <f t="shared" si="233"/>
        <v>3.0845683333333334</v>
      </c>
      <c r="I2835" s="16">
        <f t="shared" si="234"/>
        <v>5.4079004975805338</v>
      </c>
      <c r="J2835" s="19">
        <f t="shared" si="235"/>
        <v>6</v>
      </c>
      <c r="K2835" s="13">
        <f t="shared" si="236"/>
        <v>9.1525548142848398E-2</v>
      </c>
    </row>
    <row r="2836" spans="2:11" x14ac:dyDescent="0.25">
      <c r="B2836" s="26">
        <v>119</v>
      </c>
      <c r="C2836" s="26">
        <v>2833</v>
      </c>
      <c r="D2836" s="44">
        <v>41758.035416666666</v>
      </c>
      <c r="E2836" s="39" t="s">
        <v>102</v>
      </c>
      <c r="F2836" s="47">
        <f t="shared" si="232"/>
        <v>1</v>
      </c>
      <c r="G2836" s="10">
        <v>6.9</v>
      </c>
      <c r="H2836" s="13">
        <f t="shared" si="233"/>
        <v>3.0845683333333334</v>
      </c>
      <c r="I2836" s="16">
        <f t="shared" si="234"/>
        <v>5.4079004975805338</v>
      </c>
      <c r="J2836" s="19">
        <f t="shared" si="235"/>
        <v>6</v>
      </c>
      <c r="K2836" s="13">
        <f t="shared" si="236"/>
        <v>9.1525548142848398E-2</v>
      </c>
    </row>
    <row r="2837" spans="2:11" x14ac:dyDescent="0.25">
      <c r="B2837" s="26">
        <v>119</v>
      </c>
      <c r="C2837" s="26">
        <v>2834</v>
      </c>
      <c r="D2837" s="44">
        <v>41758.07708333333</v>
      </c>
      <c r="E2837" s="39" t="s">
        <v>102</v>
      </c>
      <c r="F2837" s="47">
        <f t="shared" si="232"/>
        <v>1</v>
      </c>
      <c r="G2837" s="10">
        <v>4.6000000000000005</v>
      </c>
      <c r="H2837" s="13">
        <f t="shared" si="233"/>
        <v>2.0563788888888892</v>
      </c>
      <c r="I2837" s="16">
        <f t="shared" si="234"/>
        <v>3.6052669983870231</v>
      </c>
      <c r="J2837" s="19">
        <f t="shared" si="235"/>
        <v>4</v>
      </c>
      <c r="K2837" s="13">
        <f t="shared" si="236"/>
        <v>2.7118680931214341E-2</v>
      </c>
    </row>
    <row r="2838" spans="2:11" x14ac:dyDescent="0.25">
      <c r="B2838" s="26">
        <v>119</v>
      </c>
      <c r="C2838" s="26">
        <v>2835</v>
      </c>
      <c r="D2838" s="44">
        <v>41758.118750000001</v>
      </c>
      <c r="E2838" s="39" t="s">
        <v>104</v>
      </c>
      <c r="F2838" s="47">
        <f t="shared" si="232"/>
        <v>0.5</v>
      </c>
      <c r="G2838" s="10">
        <v>5.8</v>
      </c>
      <c r="H2838" s="13">
        <f t="shared" si="233"/>
        <v>2.5928255555555553</v>
      </c>
      <c r="I2838" s="16">
        <f t="shared" si="234"/>
        <v>4.5457714327488539</v>
      </c>
      <c r="J2838" s="19">
        <f t="shared" si="235"/>
        <v>5</v>
      </c>
      <c r="K2838" s="13">
        <f t="shared" si="236"/>
        <v>5.4359949801215252E-2</v>
      </c>
    </row>
    <row r="2839" spans="2:11" x14ac:dyDescent="0.25">
      <c r="B2839" s="26">
        <v>119</v>
      </c>
      <c r="C2839" s="26">
        <v>2836</v>
      </c>
      <c r="D2839" s="44">
        <v>41758.160416666666</v>
      </c>
      <c r="E2839" s="39" t="s">
        <v>102</v>
      </c>
      <c r="F2839" s="47">
        <f t="shared" si="232"/>
        <v>1</v>
      </c>
      <c r="G2839" s="10">
        <v>4.6000000000000005</v>
      </c>
      <c r="H2839" s="13">
        <f t="shared" si="233"/>
        <v>2.0563788888888892</v>
      </c>
      <c r="I2839" s="16">
        <f t="shared" si="234"/>
        <v>3.6052669983870231</v>
      </c>
      <c r="J2839" s="19">
        <f t="shared" si="235"/>
        <v>4</v>
      </c>
      <c r="K2839" s="13">
        <f t="shared" si="236"/>
        <v>2.7118680931214341E-2</v>
      </c>
    </row>
    <row r="2840" spans="2:11" x14ac:dyDescent="0.25">
      <c r="B2840" s="26">
        <v>119</v>
      </c>
      <c r="C2840" s="26">
        <v>2837</v>
      </c>
      <c r="D2840" s="44">
        <v>41758.20208333333</v>
      </c>
      <c r="E2840" s="39" t="s">
        <v>102</v>
      </c>
      <c r="F2840" s="47">
        <f t="shared" si="232"/>
        <v>1</v>
      </c>
      <c r="G2840" s="10">
        <v>6.9</v>
      </c>
      <c r="H2840" s="13">
        <f t="shared" si="233"/>
        <v>3.0845683333333334</v>
      </c>
      <c r="I2840" s="16">
        <f t="shared" si="234"/>
        <v>5.4079004975805338</v>
      </c>
      <c r="J2840" s="19">
        <f t="shared" si="235"/>
        <v>6</v>
      </c>
      <c r="K2840" s="13">
        <f t="shared" si="236"/>
        <v>9.1525548142848398E-2</v>
      </c>
    </row>
    <row r="2841" spans="2:11" x14ac:dyDescent="0.25">
      <c r="B2841" s="26">
        <v>119</v>
      </c>
      <c r="C2841" s="26">
        <v>2838</v>
      </c>
      <c r="D2841" s="44">
        <v>41758.243750000001</v>
      </c>
      <c r="E2841" s="39" t="s">
        <v>102</v>
      </c>
      <c r="F2841" s="47">
        <f t="shared" si="232"/>
        <v>1</v>
      </c>
      <c r="G2841" s="10">
        <v>8.1</v>
      </c>
      <c r="H2841" s="13">
        <f t="shared" si="233"/>
        <v>3.6210149999999994</v>
      </c>
      <c r="I2841" s="16">
        <f t="shared" si="234"/>
        <v>6.3484049319423645</v>
      </c>
      <c r="J2841" s="19">
        <f t="shared" si="235"/>
        <v>7</v>
      </c>
      <c r="K2841" s="13">
        <f t="shared" si="236"/>
        <v>0.14806421994704388</v>
      </c>
    </row>
    <row r="2842" spans="2:11" x14ac:dyDescent="0.25">
      <c r="B2842" s="26">
        <v>119</v>
      </c>
      <c r="C2842" s="26">
        <v>2839</v>
      </c>
      <c r="D2842" s="44">
        <v>41758.285416666666</v>
      </c>
      <c r="E2842" s="39" t="s">
        <v>102</v>
      </c>
      <c r="F2842" s="47">
        <f t="shared" si="232"/>
        <v>1</v>
      </c>
      <c r="G2842" s="10">
        <v>8.1</v>
      </c>
      <c r="H2842" s="13">
        <f t="shared" si="233"/>
        <v>3.6210149999999994</v>
      </c>
      <c r="I2842" s="16">
        <f t="shared" si="234"/>
        <v>6.3484049319423645</v>
      </c>
      <c r="J2842" s="19">
        <f t="shared" si="235"/>
        <v>7</v>
      </c>
      <c r="K2842" s="13">
        <f t="shared" si="236"/>
        <v>0.14806421994704388</v>
      </c>
    </row>
    <row r="2843" spans="2:11" x14ac:dyDescent="0.25">
      <c r="B2843" s="26">
        <v>119</v>
      </c>
      <c r="C2843" s="26">
        <v>2840</v>
      </c>
      <c r="D2843" s="44">
        <v>41758.32708333333</v>
      </c>
      <c r="E2843" s="39" t="s">
        <v>102</v>
      </c>
      <c r="F2843" s="47">
        <f t="shared" si="232"/>
        <v>1</v>
      </c>
      <c r="G2843" s="10">
        <v>8.1</v>
      </c>
      <c r="H2843" s="13">
        <f t="shared" si="233"/>
        <v>3.6210149999999994</v>
      </c>
      <c r="I2843" s="16">
        <f t="shared" si="234"/>
        <v>6.3484049319423645</v>
      </c>
      <c r="J2843" s="19">
        <f t="shared" si="235"/>
        <v>7</v>
      </c>
      <c r="K2843" s="13">
        <f t="shared" si="236"/>
        <v>0.14806421994704388</v>
      </c>
    </row>
    <row r="2844" spans="2:11" x14ac:dyDescent="0.25">
      <c r="B2844" s="26">
        <v>119</v>
      </c>
      <c r="C2844" s="26">
        <v>2841</v>
      </c>
      <c r="D2844" s="44">
        <v>41758.368750000001</v>
      </c>
      <c r="E2844" s="39" t="s">
        <v>102</v>
      </c>
      <c r="F2844" s="47">
        <f t="shared" si="232"/>
        <v>1</v>
      </c>
      <c r="G2844" s="10">
        <v>8.1</v>
      </c>
      <c r="H2844" s="13">
        <f t="shared" si="233"/>
        <v>3.6210149999999994</v>
      </c>
      <c r="I2844" s="16">
        <f t="shared" si="234"/>
        <v>6.3484049319423645</v>
      </c>
      <c r="J2844" s="19">
        <f t="shared" si="235"/>
        <v>7</v>
      </c>
      <c r="K2844" s="13">
        <f t="shared" si="236"/>
        <v>0.14806421994704388</v>
      </c>
    </row>
    <row r="2845" spans="2:11" x14ac:dyDescent="0.25">
      <c r="B2845" s="26">
        <v>119</v>
      </c>
      <c r="C2845" s="26">
        <v>2842</v>
      </c>
      <c r="D2845" s="44">
        <v>41758.410416666666</v>
      </c>
      <c r="E2845" s="39" t="s">
        <v>102</v>
      </c>
      <c r="F2845" s="47">
        <f t="shared" si="232"/>
        <v>1</v>
      </c>
      <c r="G2845" s="10">
        <v>8.1</v>
      </c>
      <c r="H2845" s="13">
        <f t="shared" si="233"/>
        <v>3.6210149999999994</v>
      </c>
      <c r="I2845" s="16">
        <f t="shared" si="234"/>
        <v>6.3484049319423645</v>
      </c>
      <c r="J2845" s="19">
        <f t="shared" si="235"/>
        <v>7</v>
      </c>
      <c r="K2845" s="13">
        <f t="shared" si="236"/>
        <v>0.14806421994704388</v>
      </c>
    </row>
    <row r="2846" spans="2:11" x14ac:dyDescent="0.25">
      <c r="B2846" s="26">
        <v>119</v>
      </c>
      <c r="C2846" s="26">
        <v>2843</v>
      </c>
      <c r="D2846" s="44">
        <v>41758.45208333333</v>
      </c>
      <c r="E2846" s="39" t="s">
        <v>102</v>
      </c>
      <c r="F2846" s="47">
        <f t="shared" si="232"/>
        <v>1</v>
      </c>
      <c r="G2846" s="10">
        <v>9.1999999999999993</v>
      </c>
      <c r="H2846" s="13">
        <f t="shared" si="233"/>
        <v>4.1127577777777775</v>
      </c>
      <c r="I2846" s="16">
        <f t="shared" si="234"/>
        <v>7.2105339967740445</v>
      </c>
      <c r="J2846" s="19">
        <f t="shared" si="235"/>
        <v>8</v>
      </c>
      <c r="K2846" s="13">
        <f t="shared" si="236"/>
        <v>0.21694944744971459</v>
      </c>
    </row>
    <row r="2847" spans="2:11" x14ac:dyDescent="0.25">
      <c r="B2847" s="26">
        <v>119</v>
      </c>
      <c r="C2847" s="26">
        <v>2844</v>
      </c>
      <c r="D2847" s="44">
        <v>41758.493750000001</v>
      </c>
      <c r="E2847" s="39" t="s">
        <v>102</v>
      </c>
      <c r="F2847" s="47">
        <f t="shared" si="232"/>
        <v>1</v>
      </c>
      <c r="G2847" s="10">
        <v>9.1999999999999993</v>
      </c>
      <c r="H2847" s="13">
        <f t="shared" si="233"/>
        <v>4.1127577777777775</v>
      </c>
      <c r="I2847" s="16">
        <f t="shared" si="234"/>
        <v>7.2105339967740445</v>
      </c>
      <c r="J2847" s="19">
        <f t="shared" si="235"/>
        <v>8</v>
      </c>
      <c r="K2847" s="13">
        <f t="shared" si="236"/>
        <v>0.21694944744971459</v>
      </c>
    </row>
    <row r="2848" spans="2:11" x14ac:dyDescent="0.25">
      <c r="B2848" s="26">
        <v>119</v>
      </c>
      <c r="C2848" s="26">
        <v>2845</v>
      </c>
      <c r="D2848" s="44">
        <v>41758.535416666666</v>
      </c>
      <c r="E2848" s="39" t="s">
        <v>102</v>
      </c>
      <c r="F2848" s="47">
        <f t="shared" si="232"/>
        <v>1</v>
      </c>
      <c r="G2848" s="10">
        <v>9.1999999999999993</v>
      </c>
      <c r="H2848" s="13">
        <f t="shared" si="233"/>
        <v>4.1127577777777775</v>
      </c>
      <c r="I2848" s="16">
        <f t="shared" si="234"/>
        <v>7.2105339967740445</v>
      </c>
      <c r="J2848" s="19">
        <f t="shared" si="235"/>
        <v>8</v>
      </c>
      <c r="K2848" s="13">
        <f t="shared" si="236"/>
        <v>0.21694944744971459</v>
      </c>
    </row>
    <row r="2849" spans="2:11" x14ac:dyDescent="0.25">
      <c r="B2849" s="26">
        <v>119</v>
      </c>
      <c r="C2849" s="26">
        <v>2846</v>
      </c>
      <c r="D2849" s="44">
        <v>41758.57708333333</v>
      </c>
      <c r="E2849" s="39" t="s">
        <v>104</v>
      </c>
      <c r="F2849" s="47">
        <f t="shared" si="232"/>
        <v>0.5</v>
      </c>
      <c r="G2849" s="10">
        <v>9.2000000000000011</v>
      </c>
      <c r="H2849" s="13">
        <f t="shared" si="233"/>
        <v>4.1127577777777784</v>
      </c>
      <c r="I2849" s="16">
        <f t="shared" si="234"/>
        <v>7.2105339967740463</v>
      </c>
      <c r="J2849" s="19">
        <f t="shared" si="235"/>
        <v>8</v>
      </c>
      <c r="K2849" s="13">
        <f t="shared" si="236"/>
        <v>0.21694944744971473</v>
      </c>
    </row>
    <row r="2850" spans="2:11" x14ac:dyDescent="0.25">
      <c r="B2850" s="26">
        <v>119</v>
      </c>
      <c r="C2850" s="26">
        <v>2847</v>
      </c>
      <c r="D2850" s="44">
        <v>41758.618750000001</v>
      </c>
      <c r="E2850" s="39" t="s">
        <v>104</v>
      </c>
      <c r="F2850" s="47">
        <f t="shared" si="232"/>
        <v>0.5</v>
      </c>
      <c r="G2850" s="10">
        <v>9.6999999999999993</v>
      </c>
      <c r="H2850" s="13">
        <f t="shared" si="233"/>
        <v>4.3362772222222219</v>
      </c>
      <c r="I2850" s="16">
        <f t="shared" si="234"/>
        <v>7.6024108444248073</v>
      </c>
      <c r="J2850" s="19">
        <f t="shared" si="235"/>
        <v>8</v>
      </c>
      <c r="K2850" s="13">
        <f t="shared" si="236"/>
        <v>0.25427886785499881</v>
      </c>
    </row>
    <row r="2851" spans="2:11" x14ac:dyDescent="0.25">
      <c r="B2851" s="26">
        <v>119</v>
      </c>
      <c r="C2851" s="26">
        <v>2848</v>
      </c>
      <c r="D2851" s="44">
        <v>41758.660416666666</v>
      </c>
      <c r="E2851" s="39" t="s">
        <v>104</v>
      </c>
      <c r="F2851" s="47">
        <f t="shared" si="232"/>
        <v>0.5</v>
      </c>
      <c r="G2851" s="10">
        <v>9.6999999999999993</v>
      </c>
      <c r="H2851" s="13">
        <f t="shared" si="233"/>
        <v>4.3362772222222219</v>
      </c>
      <c r="I2851" s="16">
        <f t="shared" si="234"/>
        <v>7.6024108444248073</v>
      </c>
      <c r="J2851" s="19">
        <f t="shared" si="235"/>
        <v>8</v>
      </c>
      <c r="K2851" s="13">
        <f t="shared" si="236"/>
        <v>0.25427886785499881</v>
      </c>
    </row>
    <row r="2852" spans="2:11" x14ac:dyDescent="0.25">
      <c r="B2852" s="26">
        <v>119</v>
      </c>
      <c r="C2852" s="26">
        <v>2849</v>
      </c>
      <c r="D2852" s="44">
        <v>41758.70208333333</v>
      </c>
      <c r="E2852" s="39" t="s">
        <v>104</v>
      </c>
      <c r="F2852" s="47">
        <f t="shared" si="232"/>
        <v>0.5</v>
      </c>
      <c r="G2852" s="10">
        <v>9.6999999999999993</v>
      </c>
      <c r="H2852" s="13">
        <f t="shared" si="233"/>
        <v>4.3362772222222219</v>
      </c>
      <c r="I2852" s="16">
        <f t="shared" si="234"/>
        <v>7.6024108444248073</v>
      </c>
      <c r="J2852" s="19">
        <f t="shared" si="235"/>
        <v>8</v>
      </c>
      <c r="K2852" s="13">
        <f t="shared" si="236"/>
        <v>0.25427886785499881</v>
      </c>
    </row>
    <row r="2853" spans="2:11" x14ac:dyDescent="0.25">
      <c r="B2853" s="26">
        <v>119</v>
      </c>
      <c r="C2853" s="26">
        <v>2850</v>
      </c>
      <c r="D2853" s="44">
        <v>41758.743750000001</v>
      </c>
      <c r="E2853" s="39" t="s">
        <v>102</v>
      </c>
      <c r="F2853" s="47">
        <f t="shared" si="232"/>
        <v>1</v>
      </c>
      <c r="G2853" s="10">
        <v>9.6999999999999993</v>
      </c>
      <c r="H2853" s="13">
        <f t="shared" si="233"/>
        <v>4.3362772222222219</v>
      </c>
      <c r="I2853" s="16">
        <f t="shared" si="234"/>
        <v>7.6024108444248073</v>
      </c>
      <c r="J2853" s="19">
        <f t="shared" si="235"/>
        <v>8</v>
      </c>
      <c r="K2853" s="13">
        <f t="shared" si="236"/>
        <v>0.25427886785499881</v>
      </c>
    </row>
    <row r="2854" spans="2:11" x14ac:dyDescent="0.25">
      <c r="B2854" s="26">
        <v>119</v>
      </c>
      <c r="C2854" s="26">
        <v>2851</v>
      </c>
      <c r="D2854" s="44">
        <v>41758.785416666666</v>
      </c>
      <c r="E2854" s="39" t="s">
        <v>102</v>
      </c>
      <c r="F2854" s="47">
        <f t="shared" si="232"/>
        <v>1</v>
      </c>
      <c r="G2854" s="10">
        <v>9.6999999999999993</v>
      </c>
      <c r="H2854" s="13">
        <f t="shared" si="233"/>
        <v>4.3362772222222219</v>
      </c>
      <c r="I2854" s="16">
        <f t="shared" si="234"/>
        <v>7.6024108444248073</v>
      </c>
      <c r="J2854" s="19">
        <f t="shared" si="235"/>
        <v>8</v>
      </c>
      <c r="K2854" s="13">
        <f t="shared" si="236"/>
        <v>0.25427886785499881</v>
      </c>
    </row>
    <row r="2855" spans="2:11" x14ac:dyDescent="0.25">
      <c r="B2855" s="26">
        <v>119</v>
      </c>
      <c r="C2855" s="26">
        <v>2852</v>
      </c>
      <c r="D2855" s="44">
        <v>41758.82708333333</v>
      </c>
      <c r="E2855" s="39" t="s">
        <v>102</v>
      </c>
      <c r="F2855" s="47">
        <f t="shared" si="232"/>
        <v>1</v>
      </c>
      <c r="G2855" s="10">
        <v>10.199999999999999</v>
      </c>
      <c r="H2855" s="13">
        <f t="shared" si="233"/>
        <v>4.5597966666666654</v>
      </c>
      <c r="I2855" s="16">
        <f t="shared" si="234"/>
        <v>7.9942876920755692</v>
      </c>
      <c r="J2855" s="19">
        <f t="shared" si="235"/>
        <v>8</v>
      </c>
      <c r="K2855" s="13">
        <f t="shared" si="236"/>
        <v>0.29566204850879502</v>
      </c>
    </row>
    <row r="2856" spans="2:11" x14ac:dyDescent="0.25">
      <c r="B2856" s="26">
        <v>119</v>
      </c>
      <c r="C2856" s="26">
        <v>2853</v>
      </c>
      <c r="D2856" s="44">
        <v>41758.868750000001</v>
      </c>
      <c r="E2856" s="39" t="s">
        <v>102</v>
      </c>
      <c r="F2856" s="47">
        <f t="shared" si="232"/>
        <v>1</v>
      </c>
      <c r="G2856" s="10">
        <v>10.199999999999999</v>
      </c>
      <c r="H2856" s="13">
        <f t="shared" si="233"/>
        <v>4.5597966666666654</v>
      </c>
      <c r="I2856" s="16">
        <f t="shared" si="234"/>
        <v>7.9942876920755692</v>
      </c>
      <c r="J2856" s="19">
        <f t="shared" si="235"/>
        <v>8</v>
      </c>
      <c r="K2856" s="13">
        <f t="shared" si="236"/>
        <v>0.29566204850879502</v>
      </c>
    </row>
    <row r="2857" spans="2:11" x14ac:dyDescent="0.25">
      <c r="B2857" s="26">
        <v>119</v>
      </c>
      <c r="C2857" s="26">
        <v>2854</v>
      </c>
      <c r="D2857" s="44">
        <v>41758.910416666666</v>
      </c>
      <c r="E2857" s="39" t="s">
        <v>102</v>
      </c>
      <c r="F2857" s="47">
        <f t="shared" si="232"/>
        <v>1</v>
      </c>
      <c r="G2857" s="10">
        <v>10.199999999999999</v>
      </c>
      <c r="H2857" s="13">
        <f t="shared" si="233"/>
        <v>4.5597966666666654</v>
      </c>
      <c r="I2857" s="16">
        <f t="shared" si="234"/>
        <v>7.9942876920755692</v>
      </c>
      <c r="J2857" s="19">
        <f t="shared" si="235"/>
        <v>8</v>
      </c>
      <c r="K2857" s="13">
        <f t="shared" si="236"/>
        <v>0.29566204850879502</v>
      </c>
    </row>
    <row r="2858" spans="2:11" x14ac:dyDescent="0.25">
      <c r="B2858" s="26">
        <v>119</v>
      </c>
      <c r="C2858" s="26">
        <v>2855</v>
      </c>
      <c r="D2858" s="44">
        <v>41758.95208333333</v>
      </c>
      <c r="E2858" s="39" t="s">
        <v>102</v>
      </c>
      <c r="F2858" s="47">
        <f t="shared" si="232"/>
        <v>1</v>
      </c>
      <c r="G2858" s="10">
        <v>10.199999999999999</v>
      </c>
      <c r="H2858" s="13">
        <f t="shared" si="233"/>
        <v>4.5597966666666654</v>
      </c>
      <c r="I2858" s="16">
        <f t="shared" si="234"/>
        <v>7.9942876920755692</v>
      </c>
      <c r="J2858" s="19">
        <f t="shared" si="235"/>
        <v>8</v>
      </c>
      <c r="K2858" s="13">
        <f t="shared" si="236"/>
        <v>0.29566204850879502</v>
      </c>
    </row>
    <row r="2859" spans="2:11" x14ac:dyDescent="0.25">
      <c r="B2859" s="26">
        <v>119</v>
      </c>
      <c r="C2859" s="26">
        <v>2856</v>
      </c>
      <c r="D2859" s="44">
        <v>41758.993750000001</v>
      </c>
      <c r="E2859" s="39" t="s">
        <v>102</v>
      </c>
      <c r="F2859" s="47">
        <f t="shared" si="232"/>
        <v>1</v>
      </c>
      <c r="G2859" s="10">
        <v>10.199999999999999</v>
      </c>
      <c r="H2859" s="13">
        <f t="shared" si="233"/>
        <v>4.5597966666666654</v>
      </c>
      <c r="I2859" s="16">
        <f t="shared" si="234"/>
        <v>7.9942876920755692</v>
      </c>
      <c r="J2859" s="19">
        <f t="shared" si="235"/>
        <v>8</v>
      </c>
      <c r="K2859" s="13">
        <f t="shared" si="236"/>
        <v>0.29566204850879502</v>
      </c>
    </row>
    <row r="2860" spans="2:11" x14ac:dyDescent="0.25">
      <c r="B2860" s="26">
        <v>120</v>
      </c>
      <c r="C2860" s="26">
        <v>2857</v>
      </c>
      <c r="D2860" s="44">
        <v>41759.035416666666</v>
      </c>
      <c r="E2860" s="39" t="s">
        <v>102</v>
      </c>
      <c r="F2860" s="47">
        <f t="shared" si="232"/>
        <v>1</v>
      </c>
      <c r="G2860" s="10">
        <v>9.6999999999999993</v>
      </c>
      <c r="H2860" s="13">
        <f t="shared" si="233"/>
        <v>4.3362772222222219</v>
      </c>
      <c r="I2860" s="16">
        <f t="shared" si="234"/>
        <v>7.6024108444248073</v>
      </c>
      <c r="J2860" s="19">
        <f t="shared" si="235"/>
        <v>8</v>
      </c>
      <c r="K2860" s="13">
        <f t="shared" si="236"/>
        <v>0.25427886785499881</v>
      </c>
    </row>
    <row r="2861" spans="2:11" x14ac:dyDescent="0.25">
      <c r="B2861" s="26">
        <v>120</v>
      </c>
      <c r="C2861" s="26">
        <v>2858</v>
      </c>
      <c r="D2861" s="44">
        <v>41759.07708333333</v>
      </c>
      <c r="E2861" s="39" t="s">
        <v>102</v>
      </c>
      <c r="F2861" s="47">
        <f t="shared" si="232"/>
        <v>1</v>
      </c>
      <c r="G2861" s="10">
        <v>9.6999999999999993</v>
      </c>
      <c r="H2861" s="13">
        <f t="shared" si="233"/>
        <v>4.3362772222222219</v>
      </c>
      <c r="I2861" s="16">
        <f t="shared" si="234"/>
        <v>7.6024108444248073</v>
      </c>
      <c r="J2861" s="19">
        <f t="shared" si="235"/>
        <v>8</v>
      </c>
      <c r="K2861" s="13">
        <f t="shared" si="236"/>
        <v>0.25427886785499881</v>
      </c>
    </row>
    <row r="2862" spans="2:11" x14ac:dyDescent="0.25">
      <c r="B2862" s="26">
        <v>120</v>
      </c>
      <c r="C2862" s="26">
        <v>2859</v>
      </c>
      <c r="D2862" s="44">
        <v>41759.118750000001</v>
      </c>
      <c r="E2862" s="39" t="s">
        <v>102</v>
      </c>
      <c r="F2862" s="47">
        <f t="shared" si="232"/>
        <v>1</v>
      </c>
      <c r="G2862" s="10">
        <v>9.6999999999999993</v>
      </c>
      <c r="H2862" s="13">
        <f t="shared" si="233"/>
        <v>4.3362772222222219</v>
      </c>
      <c r="I2862" s="16">
        <f t="shared" si="234"/>
        <v>7.6024108444248073</v>
      </c>
      <c r="J2862" s="19">
        <f t="shared" si="235"/>
        <v>8</v>
      </c>
      <c r="K2862" s="13">
        <f t="shared" si="236"/>
        <v>0.25427886785499881</v>
      </c>
    </row>
    <row r="2863" spans="2:11" x14ac:dyDescent="0.25">
      <c r="B2863" s="26">
        <v>120</v>
      </c>
      <c r="C2863" s="26">
        <v>2860</v>
      </c>
      <c r="D2863" s="44">
        <v>41759.160416666666</v>
      </c>
      <c r="E2863" s="39" t="s">
        <v>102</v>
      </c>
      <c r="F2863" s="47">
        <f t="shared" si="232"/>
        <v>1</v>
      </c>
      <c r="G2863" s="10">
        <v>6.9</v>
      </c>
      <c r="H2863" s="13">
        <f t="shared" si="233"/>
        <v>3.0845683333333334</v>
      </c>
      <c r="I2863" s="16">
        <f t="shared" si="234"/>
        <v>5.4079004975805338</v>
      </c>
      <c r="J2863" s="19">
        <f t="shared" si="235"/>
        <v>6</v>
      </c>
      <c r="K2863" s="13">
        <f t="shared" si="236"/>
        <v>9.1525548142848398E-2</v>
      </c>
    </row>
    <row r="2864" spans="2:11" x14ac:dyDescent="0.25">
      <c r="B2864" s="26">
        <v>120</v>
      </c>
      <c r="C2864" s="26">
        <v>2861</v>
      </c>
      <c r="D2864" s="44">
        <v>41759.20208333333</v>
      </c>
      <c r="E2864" s="39" t="s">
        <v>102</v>
      </c>
      <c r="F2864" s="47">
        <f t="shared" si="232"/>
        <v>1</v>
      </c>
      <c r="G2864" s="10">
        <v>9.2000000000000011</v>
      </c>
      <c r="H2864" s="13">
        <f t="shared" si="233"/>
        <v>4.1127577777777784</v>
      </c>
      <c r="I2864" s="16">
        <f t="shared" si="234"/>
        <v>7.2105339967740463</v>
      </c>
      <c r="J2864" s="19">
        <f t="shared" si="235"/>
        <v>8</v>
      </c>
      <c r="K2864" s="13">
        <f t="shared" si="236"/>
        <v>0.21694944744971473</v>
      </c>
    </row>
    <row r="2865" spans="2:11" x14ac:dyDescent="0.25">
      <c r="B2865" s="26">
        <v>120</v>
      </c>
      <c r="C2865" s="26">
        <v>2862</v>
      </c>
      <c r="D2865" s="44">
        <v>41759.243750000001</v>
      </c>
      <c r="E2865" s="39" t="s">
        <v>102</v>
      </c>
      <c r="F2865" s="47">
        <f t="shared" si="232"/>
        <v>1</v>
      </c>
      <c r="G2865" s="10">
        <v>9.2000000000000011</v>
      </c>
      <c r="H2865" s="13">
        <f t="shared" si="233"/>
        <v>4.1127577777777784</v>
      </c>
      <c r="I2865" s="16">
        <f t="shared" si="234"/>
        <v>7.2105339967740463</v>
      </c>
      <c r="J2865" s="19">
        <f t="shared" si="235"/>
        <v>8</v>
      </c>
      <c r="K2865" s="13">
        <f t="shared" si="236"/>
        <v>0.21694944744971473</v>
      </c>
    </row>
    <row r="2866" spans="2:11" x14ac:dyDescent="0.25">
      <c r="B2866" s="26">
        <v>120</v>
      </c>
      <c r="C2866" s="26">
        <v>2863</v>
      </c>
      <c r="D2866" s="44">
        <v>41759.285416666666</v>
      </c>
      <c r="E2866" s="39" t="s">
        <v>102</v>
      </c>
      <c r="F2866" s="47">
        <f t="shared" si="232"/>
        <v>1</v>
      </c>
      <c r="G2866" s="10">
        <v>9.2000000000000011</v>
      </c>
      <c r="H2866" s="13">
        <f t="shared" si="233"/>
        <v>4.1127577777777784</v>
      </c>
      <c r="I2866" s="16">
        <f t="shared" si="234"/>
        <v>7.2105339967740463</v>
      </c>
      <c r="J2866" s="19">
        <f t="shared" si="235"/>
        <v>8</v>
      </c>
      <c r="K2866" s="13">
        <f t="shared" si="236"/>
        <v>0.21694944744971473</v>
      </c>
    </row>
    <row r="2867" spans="2:11" x14ac:dyDescent="0.25">
      <c r="B2867" s="26">
        <v>120</v>
      </c>
      <c r="C2867" s="26">
        <v>2864</v>
      </c>
      <c r="D2867" s="44">
        <v>41759.32708333333</v>
      </c>
      <c r="E2867" s="39" t="s">
        <v>102</v>
      </c>
      <c r="F2867" s="47">
        <f t="shared" si="232"/>
        <v>1</v>
      </c>
      <c r="G2867" s="10">
        <v>9.2000000000000011</v>
      </c>
      <c r="H2867" s="13">
        <f t="shared" si="233"/>
        <v>4.1127577777777784</v>
      </c>
      <c r="I2867" s="16">
        <f t="shared" si="234"/>
        <v>7.2105339967740463</v>
      </c>
      <c r="J2867" s="19">
        <f t="shared" si="235"/>
        <v>8</v>
      </c>
      <c r="K2867" s="13">
        <f t="shared" si="236"/>
        <v>0.21694944744971473</v>
      </c>
    </row>
    <row r="2868" spans="2:11" x14ac:dyDescent="0.25">
      <c r="B2868" s="26">
        <v>120</v>
      </c>
      <c r="C2868" s="26">
        <v>2865</v>
      </c>
      <c r="D2868" s="44">
        <v>41759.368750000001</v>
      </c>
      <c r="E2868" s="39" t="s">
        <v>102</v>
      </c>
      <c r="F2868" s="47">
        <f t="shared" si="232"/>
        <v>1</v>
      </c>
      <c r="G2868" s="10">
        <v>9.2000000000000011</v>
      </c>
      <c r="H2868" s="13">
        <f t="shared" si="233"/>
        <v>4.1127577777777784</v>
      </c>
      <c r="I2868" s="16">
        <f t="shared" si="234"/>
        <v>7.2105339967740463</v>
      </c>
      <c r="J2868" s="19">
        <f t="shared" si="235"/>
        <v>8</v>
      </c>
      <c r="K2868" s="13">
        <f t="shared" si="236"/>
        <v>0.21694944744971473</v>
      </c>
    </row>
    <row r="2869" spans="2:11" x14ac:dyDescent="0.25">
      <c r="B2869" s="26">
        <v>120</v>
      </c>
      <c r="C2869" s="26">
        <v>2866</v>
      </c>
      <c r="D2869" s="44">
        <v>41759.410416666666</v>
      </c>
      <c r="E2869" s="39" t="s">
        <v>102</v>
      </c>
      <c r="F2869" s="47">
        <f t="shared" si="232"/>
        <v>1</v>
      </c>
      <c r="G2869" s="10">
        <v>10.199999999999999</v>
      </c>
      <c r="H2869" s="13">
        <f t="shared" si="233"/>
        <v>4.5597966666666654</v>
      </c>
      <c r="I2869" s="16">
        <f t="shared" si="234"/>
        <v>7.9942876920755692</v>
      </c>
      <c r="J2869" s="19">
        <f t="shared" si="235"/>
        <v>8</v>
      </c>
      <c r="K2869" s="13">
        <f t="shared" si="236"/>
        <v>0.29566204850879502</v>
      </c>
    </row>
    <row r="2870" spans="2:11" x14ac:dyDescent="0.25">
      <c r="B2870" s="26">
        <v>120</v>
      </c>
      <c r="C2870" s="26">
        <v>2867</v>
      </c>
      <c r="D2870" s="44">
        <v>41759.45208333333</v>
      </c>
      <c r="E2870" s="39" t="s">
        <v>102</v>
      </c>
      <c r="F2870" s="47">
        <f t="shared" si="232"/>
        <v>1</v>
      </c>
      <c r="G2870" s="10">
        <v>10.199999999999999</v>
      </c>
      <c r="H2870" s="13">
        <f t="shared" si="233"/>
        <v>4.5597966666666654</v>
      </c>
      <c r="I2870" s="16">
        <f t="shared" si="234"/>
        <v>7.9942876920755692</v>
      </c>
      <c r="J2870" s="19">
        <f t="shared" si="235"/>
        <v>8</v>
      </c>
      <c r="K2870" s="13">
        <f t="shared" si="236"/>
        <v>0.29566204850879502</v>
      </c>
    </row>
    <row r="2871" spans="2:11" x14ac:dyDescent="0.25">
      <c r="B2871" s="26">
        <v>120</v>
      </c>
      <c r="C2871" s="26">
        <v>2868</v>
      </c>
      <c r="D2871" s="44">
        <v>41759.493750000001</v>
      </c>
      <c r="E2871" s="39" t="s">
        <v>102</v>
      </c>
      <c r="F2871" s="47">
        <f t="shared" si="232"/>
        <v>1</v>
      </c>
      <c r="G2871" s="10">
        <v>10.199999999999999</v>
      </c>
      <c r="H2871" s="13">
        <f t="shared" si="233"/>
        <v>4.5597966666666654</v>
      </c>
      <c r="I2871" s="16">
        <f t="shared" si="234"/>
        <v>7.9942876920755692</v>
      </c>
      <c r="J2871" s="19">
        <f t="shared" si="235"/>
        <v>8</v>
      </c>
      <c r="K2871" s="13">
        <f t="shared" si="236"/>
        <v>0.29566204850879502</v>
      </c>
    </row>
    <row r="2872" spans="2:11" x14ac:dyDescent="0.25">
      <c r="B2872" s="26">
        <v>120</v>
      </c>
      <c r="C2872" s="26">
        <v>2869</v>
      </c>
      <c r="D2872" s="44">
        <v>41759.535416666666</v>
      </c>
      <c r="E2872" s="39" t="s">
        <v>102</v>
      </c>
      <c r="F2872" s="47">
        <f t="shared" si="232"/>
        <v>1</v>
      </c>
      <c r="G2872" s="10">
        <v>10.199999999999999</v>
      </c>
      <c r="H2872" s="13">
        <f t="shared" si="233"/>
        <v>4.5597966666666654</v>
      </c>
      <c r="I2872" s="16">
        <f t="shared" si="234"/>
        <v>7.9942876920755692</v>
      </c>
      <c r="J2872" s="19">
        <f t="shared" si="235"/>
        <v>8</v>
      </c>
      <c r="K2872" s="13">
        <f t="shared" si="236"/>
        <v>0.29566204850879502</v>
      </c>
    </row>
    <row r="2873" spans="2:11" x14ac:dyDescent="0.25">
      <c r="B2873" s="26">
        <v>120</v>
      </c>
      <c r="C2873" s="26">
        <v>2870</v>
      </c>
      <c r="D2873" s="44">
        <v>41759.57708333333</v>
      </c>
      <c r="E2873" s="39" t="s">
        <v>104</v>
      </c>
      <c r="F2873" s="47">
        <f t="shared" si="232"/>
        <v>0.5</v>
      </c>
      <c r="G2873" s="10">
        <v>6.9</v>
      </c>
      <c r="H2873" s="13">
        <f t="shared" si="233"/>
        <v>3.0845683333333334</v>
      </c>
      <c r="I2873" s="16">
        <f t="shared" si="234"/>
        <v>5.4079004975805338</v>
      </c>
      <c r="J2873" s="19">
        <f t="shared" si="235"/>
        <v>6</v>
      </c>
      <c r="K2873" s="13">
        <f t="shared" si="236"/>
        <v>9.1525548142848398E-2</v>
      </c>
    </row>
    <row r="2874" spans="2:11" x14ac:dyDescent="0.25">
      <c r="B2874" s="26">
        <v>120</v>
      </c>
      <c r="C2874" s="26">
        <v>2871</v>
      </c>
      <c r="D2874" s="44">
        <v>41759.618750000001</v>
      </c>
      <c r="E2874" s="39" t="s">
        <v>102</v>
      </c>
      <c r="F2874" s="47">
        <f t="shared" si="232"/>
        <v>1</v>
      </c>
      <c r="G2874" s="10">
        <v>6.9</v>
      </c>
      <c r="H2874" s="13">
        <f t="shared" si="233"/>
        <v>3.0845683333333334</v>
      </c>
      <c r="I2874" s="16">
        <f t="shared" si="234"/>
        <v>5.4079004975805338</v>
      </c>
      <c r="J2874" s="19">
        <f t="shared" si="235"/>
        <v>6</v>
      </c>
      <c r="K2874" s="13">
        <f t="shared" si="236"/>
        <v>9.1525548142848398E-2</v>
      </c>
    </row>
    <row r="2875" spans="2:11" x14ac:dyDescent="0.25">
      <c r="B2875" s="26">
        <v>120</v>
      </c>
      <c r="C2875" s="26">
        <v>2872</v>
      </c>
      <c r="D2875" s="44">
        <v>41759.660416666666</v>
      </c>
      <c r="E2875" s="39" t="s">
        <v>102</v>
      </c>
      <c r="F2875" s="47">
        <f t="shared" si="232"/>
        <v>1</v>
      </c>
      <c r="G2875" s="10">
        <v>8.1</v>
      </c>
      <c r="H2875" s="13">
        <f t="shared" si="233"/>
        <v>3.6210149999999994</v>
      </c>
      <c r="I2875" s="16">
        <f t="shared" si="234"/>
        <v>6.3484049319423645</v>
      </c>
      <c r="J2875" s="19">
        <f t="shared" si="235"/>
        <v>7</v>
      </c>
      <c r="K2875" s="13">
        <f t="shared" si="236"/>
        <v>0.14806421994704388</v>
      </c>
    </row>
    <row r="2876" spans="2:11" x14ac:dyDescent="0.25">
      <c r="B2876" s="26">
        <v>120</v>
      </c>
      <c r="C2876" s="26">
        <v>2873</v>
      </c>
      <c r="D2876" s="44">
        <v>41759.70208333333</v>
      </c>
      <c r="E2876" s="39" t="s">
        <v>102</v>
      </c>
      <c r="F2876" s="47">
        <f t="shared" si="232"/>
        <v>1</v>
      </c>
      <c r="G2876" s="10">
        <v>5.8</v>
      </c>
      <c r="H2876" s="13">
        <f t="shared" si="233"/>
        <v>2.5928255555555553</v>
      </c>
      <c r="I2876" s="16">
        <f t="shared" si="234"/>
        <v>4.5457714327488539</v>
      </c>
      <c r="J2876" s="19">
        <f t="shared" si="235"/>
        <v>5</v>
      </c>
      <c r="K2876" s="13">
        <f t="shared" si="236"/>
        <v>5.4359949801215252E-2</v>
      </c>
    </row>
    <row r="2877" spans="2:11" x14ac:dyDescent="0.25">
      <c r="B2877" s="26">
        <v>120</v>
      </c>
      <c r="C2877" s="26">
        <v>2874</v>
      </c>
      <c r="D2877" s="44">
        <v>41759.743750000001</v>
      </c>
      <c r="E2877" s="39" t="s">
        <v>102</v>
      </c>
      <c r="F2877" s="47">
        <f t="shared" si="232"/>
        <v>1</v>
      </c>
      <c r="G2877" s="10">
        <v>9.1999999999999993</v>
      </c>
      <c r="H2877" s="13">
        <f t="shared" si="233"/>
        <v>4.1127577777777775</v>
      </c>
      <c r="I2877" s="16">
        <f t="shared" si="234"/>
        <v>7.2105339967740445</v>
      </c>
      <c r="J2877" s="19">
        <f t="shared" si="235"/>
        <v>8</v>
      </c>
      <c r="K2877" s="13">
        <f t="shared" si="236"/>
        <v>0.21694944744971459</v>
      </c>
    </row>
    <row r="2878" spans="2:11" x14ac:dyDescent="0.25">
      <c r="B2878" s="26">
        <v>120</v>
      </c>
      <c r="C2878" s="26">
        <v>2875</v>
      </c>
      <c r="D2878" s="44">
        <v>41759.785416666666</v>
      </c>
      <c r="E2878" s="39" t="s">
        <v>102</v>
      </c>
      <c r="F2878" s="47">
        <f t="shared" si="232"/>
        <v>1</v>
      </c>
      <c r="G2878" s="10">
        <v>9.1999999999999993</v>
      </c>
      <c r="H2878" s="13">
        <f t="shared" si="233"/>
        <v>4.1127577777777775</v>
      </c>
      <c r="I2878" s="16">
        <f t="shared" si="234"/>
        <v>7.2105339967740445</v>
      </c>
      <c r="J2878" s="19">
        <f t="shared" si="235"/>
        <v>8</v>
      </c>
      <c r="K2878" s="13">
        <f t="shared" si="236"/>
        <v>0.21694944744971459</v>
      </c>
    </row>
    <row r="2879" spans="2:11" x14ac:dyDescent="0.25">
      <c r="B2879" s="26">
        <v>120</v>
      </c>
      <c r="C2879" s="26">
        <v>2876</v>
      </c>
      <c r="D2879" s="44">
        <v>41759.82708333333</v>
      </c>
      <c r="E2879" s="39" t="s">
        <v>102</v>
      </c>
      <c r="F2879" s="47">
        <f t="shared" si="232"/>
        <v>1</v>
      </c>
      <c r="G2879" s="10">
        <v>9.1999999999999993</v>
      </c>
      <c r="H2879" s="13">
        <f t="shared" si="233"/>
        <v>4.1127577777777775</v>
      </c>
      <c r="I2879" s="16">
        <f t="shared" si="234"/>
        <v>7.2105339967740445</v>
      </c>
      <c r="J2879" s="19">
        <f t="shared" si="235"/>
        <v>8</v>
      </c>
      <c r="K2879" s="13">
        <f t="shared" si="236"/>
        <v>0.21694944744971459</v>
      </c>
    </row>
    <row r="2880" spans="2:11" x14ac:dyDescent="0.25">
      <c r="B2880" s="26">
        <v>120</v>
      </c>
      <c r="C2880" s="26">
        <v>2877</v>
      </c>
      <c r="D2880" s="44">
        <v>41759.868750000001</v>
      </c>
      <c r="E2880" s="39" t="s">
        <v>102</v>
      </c>
      <c r="F2880" s="47">
        <f t="shared" si="232"/>
        <v>1</v>
      </c>
      <c r="G2880" s="10">
        <v>9.1999999999999993</v>
      </c>
      <c r="H2880" s="13">
        <f t="shared" si="233"/>
        <v>4.1127577777777775</v>
      </c>
      <c r="I2880" s="16">
        <f t="shared" si="234"/>
        <v>7.2105339967740445</v>
      </c>
      <c r="J2880" s="19">
        <f t="shared" si="235"/>
        <v>8</v>
      </c>
      <c r="K2880" s="13">
        <f t="shared" si="236"/>
        <v>0.21694944744971459</v>
      </c>
    </row>
    <row r="2881" spans="2:11" x14ac:dyDescent="0.25">
      <c r="B2881" s="26">
        <v>120</v>
      </c>
      <c r="C2881" s="26">
        <v>2878</v>
      </c>
      <c r="D2881" s="44">
        <v>41759.910416666666</v>
      </c>
      <c r="E2881" s="39" t="s">
        <v>104</v>
      </c>
      <c r="F2881" s="47">
        <f t="shared" si="232"/>
        <v>0.5</v>
      </c>
      <c r="G2881" s="10">
        <v>9.1999999999999993</v>
      </c>
      <c r="H2881" s="13">
        <f t="shared" si="233"/>
        <v>4.1127577777777775</v>
      </c>
      <c r="I2881" s="16">
        <f t="shared" si="234"/>
        <v>7.2105339967740445</v>
      </c>
      <c r="J2881" s="19">
        <f t="shared" si="235"/>
        <v>8</v>
      </c>
      <c r="K2881" s="13">
        <f t="shared" si="236"/>
        <v>0.21694944744971459</v>
      </c>
    </row>
    <row r="2882" spans="2:11" x14ac:dyDescent="0.25">
      <c r="B2882" s="26">
        <v>120</v>
      </c>
      <c r="C2882" s="26">
        <v>2879</v>
      </c>
      <c r="D2882" s="44">
        <v>41759.95208333333</v>
      </c>
      <c r="E2882" s="39" t="s">
        <v>104</v>
      </c>
      <c r="F2882" s="47">
        <f t="shared" si="232"/>
        <v>0.5</v>
      </c>
      <c r="G2882" s="10">
        <v>10.199999999999999</v>
      </c>
      <c r="H2882" s="13">
        <f t="shared" si="233"/>
        <v>4.5597966666666654</v>
      </c>
      <c r="I2882" s="16">
        <f t="shared" si="234"/>
        <v>7.9942876920755692</v>
      </c>
      <c r="J2882" s="19">
        <f t="shared" si="235"/>
        <v>8</v>
      </c>
      <c r="K2882" s="13">
        <f t="shared" si="236"/>
        <v>0.29566204850879502</v>
      </c>
    </row>
    <row r="2883" spans="2:11" x14ac:dyDescent="0.25">
      <c r="B2883" s="26">
        <v>120</v>
      </c>
      <c r="C2883" s="26">
        <v>2880</v>
      </c>
      <c r="D2883" s="44">
        <v>41759.993750000001</v>
      </c>
      <c r="E2883" s="39" t="s">
        <v>104</v>
      </c>
      <c r="F2883" s="47">
        <f t="shared" si="232"/>
        <v>0.5</v>
      </c>
      <c r="G2883" s="10">
        <v>10.199999999999999</v>
      </c>
      <c r="H2883" s="13">
        <f t="shared" si="233"/>
        <v>4.5597966666666654</v>
      </c>
      <c r="I2883" s="16">
        <f t="shared" si="234"/>
        <v>7.9942876920755692</v>
      </c>
      <c r="J2883" s="19">
        <f t="shared" si="235"/>
        <v>8</v>
      </c>
      <c r="K2883" s="13">
        <f t="shared" si="236"/>
        <v>0.29566204850879502</v>
      </c>
    </row>
    <row r="2884" spans="2:11" x14ac:dyDescent="0.25">
      <c r="B2884" s="26">
        <v>121</v>
      </c>
      <c r="C2884" s="26">
        <v>2881</v>
      </c>
      <c r="D2884" s="44">
        <v>41760.035416666666</v>
      </c>
      <c r="E2884" s="39" t="s">
        <v>104</v>
      </c>
      <c r="F2884" s="47">
        <f t="shared" ref="F2884:F2947" si="237">+VLOOKUP(E2884,$R$4:$S$23,2,FALSE)</f>
        <v>0.5</v>
      </c>
      <c r="G2884" s="10">
        <v>10.199999999999999</v>
      </c>
      <c r="H2884" s="13">
        <f t="shared" ref="H2884:H2947" si="238">+G2884*1609.34/3600</f>
        <v>4.5597966666666654</v>
      </c>
      <c r="I2884" s="16">
        <f t="shared" ref="I2884:I2947" si="239">H2884*(8^0.27)</f>
        <v>7.9942876920755692</v>
      </c>
      <c r="J2884" s="19">
        <f t="shared" ref="J2884:J2947" si="240">IF(AND(I2884&gt;=0,I2884&lt;1),1,IF(AND(I2884&gt;=1,I2884&lt;2),2,IF(AND(I2884&gt;=2,I2884&lt;3),3,IF(AND(I2884&gt;=3,I2884&lt;4),4,IF(AND(I2884&gt;=4,I2884&lt;5),5,IF(AND(I2884&gt;=5,I2884&lt;6),6,IF(AND(I2884&gt;=6,I2884&lt;7),7,IF(AND(I2884&gt;=7,I2884&lt;8),8,IF(AND(I2884&gt;=8,I2884&lt;9),9,IF(AND(I2884&gt;=9,I2884&lt;10),10,IF(AND(I2884&gt;=10,I2884&lt;11),11,IF(AND(I2884&gt;=11,I2884&lt;12),12,IF(AND(I2884&gt;=12,I2884&lt;13),13,IF(AND(I2884&gt;=13,I2884&lt;14),14,IF(AND(I2884&gt;=14,I2884&lt;15),15,IF(AND(I2884&gt;=15,I2884&lt;25),16,IF(I2884&gt;25,17,0)))))))))))))))))</f>
        <v>8</v>
      </c>
      <c r="K2884" s="13">
        <f t="shared" ref="K2884:K2947" si="241">MIN((I2884/$L$3)^3*$K$3,$K$3)</f>
        <v>0.29566204850879502</v>
      </c>
    </row>
    <row r="2885" spans="2:11" x14ac:dyDescent="0.25">
      <c r="B2885" s="26">
        <v>121</v>
      </c>
      <c r="C2885" s="26">
        <v>2882</v>
      </c>
      <c r="D2885" s="44">
        <v>41760.07708333333</v>
      </c>
      <c r="E2885" s="39" t="s">
        <v>104</v>
      </c>
      <c r="F2885" s="47">
        <f t="shared" si="237"/>
        <v>0.5</v>
      </c>
      <c r="G2885" s="10">
        <v>10.199999999999999</v>
      </c>
      <c r="H2885" s="13">
        <f t="shared" si="238"/>
        <v>4.5597966666666654</v>
      </c>
      <c r="I2885" s="16">
        <f t="shared" si="239"/>
        <v>7.9942876920755692</v>
      </c>
      <c r="J2885" s="19">
        <f t="shared" si="240"/>
        <v>8</v>
      </c>
      <c r="K2885" s="13">
        <f t="shared" si="241"/>
        <v>0.29566204850879502</v>
      </c>
    </row>
    <row r="2886" spans="2:11" x14ac:dyDescent="0.25">
      <c r="B2886" s="26">
        <v>121</v>
      </c>
      <c r="C2886" s="26">
        <v>2883</v>
      </c>
      <c r="D2886" s="44">
        <v>41760.118750000001</v>
      </c>
      <c r="E2886" s="39" t="s">
        <v>104</v>
      </c>
      <c r="F2886" s="47">
        <f t="shared" si="237"/>
        <v>0.5</v>
      </c>
      <c r="G2886" s="10">
        <v>9.6999999999999993</v>
      </c>
      <c r="H2886" s="13">
        <f t="shared" si="238"/>
        <v>4.3362772222222219</v>
      </c>
      <c r="I2886" s="16">
        <f t="shared" si="239"/>
        <v>7.6024108444248073</v>
      </c>
      <c r="J2886" s="19">
        <f t="shared" si="240"/>
        <v>8</v>
      </c>
      <c r="K2886" s="13">
        <f t="shared" si="241"/>
        <v>0.25427886785499881</v>
      </c>
    </row>
    <row r="2887" spans="2:11" x14ac:dyDescent="0.25">
      <c r="B2887" s="26">
        <v>121</v>
      </c>
      <c r="C2887" s="26">
        <v>2884</v>
      </c>
      <c r="D2887" s="44">
        <v>41760.160416666666</v>
      </c>
      <c r="E2887" s="39" t="s">
        <v>104</v>
      </c>
      <c r="F2887" s="47">
        <f t="shared" si="237"/>
        <v>0.5</v>
      </c>
      <c r="G2887" s="10">
        <v>9.6999999999999993</v>
      </c>
      <c r="H2887" s="13">
        <f t="shared" si="238"/>
        <v>4.3362772222222219</v>
      </c>
      <c r="I2887" s="16">
        <f t="shared" si="239"/>
        <v>7.6024108444248073</v>
      </c>
      <c r="J2887" s="19">
        <f t="shared" si="240"/>
        <v>8</v>
      </c>
      <c r="K2887" s="13">
        <f t="shared" si="241"/>
        <v>0.25427886785499881</v>
      </c>
    </row>
    <row r="2888" spans="2:11" x14ac:dyDescent="0.25">
      <c r="B2888" s="26">
        <v>121</v>
      </c>
      <c r="C2888" s="26">
        <v>2885</v>
      </c>
      <c r="D2888" s="44">
        <v>41760.20208333333</v>
      </c>
      <c r="E2888" s="39" t="s">
        <v>102</v>
      </c>
      <c r="F2888" s="47">
        <f t="shared" si="237"/>
        <v>1</v>
      </c>
      <c r="G2888" s="10">
        <v>9.6999999999999993</v>
      </c>
      <c r="H2888" s="13">
        <f t="shared" si="238"/>
        <v>4.3362772222222219</v>
      </c>
      <c r="I2888" s="16">
        <f t="shared" si="239"/>
        <v>7.6024108444248073</v>
      </c>
      <c r="J2888" s="19">
        <f t="shared" si="240"/>
        <v>8</v>
      </c>
      <c r="K2888" s="13">
        <f t="shared" si="241"/>
        <v>0.25427886785499881</v>
      </c>
    </row>
    <row r="2889" spans="2:11" x14ac:dyDescent="0.25">
      <c r="B2889" s="26">
        <v>121</v>
      </c>
      <c r="C2889" s="26">
        <v>2886</v>
      </c>
      <c r="D2889" s="44">
        <v>41760.243750000001</v>
      </c>
      <c r="E2889" s="39" t="s">
        <v>102</v>
      </c>
      <c r="F2889" s="47">
        <f t="shared" si="237"/>
        <v>1</v>
      </c>
      <c r="G2889" s="10">
        <v>9.6999999999999993</v>
      </c>
      <c r="H2889" s="13">
        <f t="shared" si="238"/>
        <v>4.3362772222222219</v>
      </c>
      <c r="I2889" s="16">
        <f t="shared" si="239"/>
        <v>7.6024108444248073</v>
      </c>
      <c r="J2889" s="19">
        <f t="shared" si="240"/>
        <v>8</v>
      </c>
      <c r="K2889" s="13">
        <f t="shared" si="241"/>
        <v>0.25427886785499881</v>
      </c>
    </row>
    <row r="2890" spans="2:11" x14ac:dyDescent="0.25">
      <c r="B2890" s="26">
        <v>121</v>
      </c>
      <c r="C2890" s="26">
        <v>2887</v>
      </c>
      <c r="D2890" s="44">
        <v>41760.285416666666</v>
      </c>
      <c r="E2890" s="39" t="s">
        <v>102</v>
      </c>
      <c r="F2890" s="47">
        <f t="shared" si="237"/>
        <v>1</v>
      </c>
      <c r="G2890" s="10">
        <v>9.6999999999999993</v>
      </c>
      <c r="H2890" s="13">
        <f t="shared" si="238"/>
        <v>4.3362772222222219</v>
      </c>
      <c r="I2890" s="16">
        <f t="shared" si="239"/>
        <v>7.6024108444248073</v>
      </c>
      <c r="J2890" s="19">
        <f t="shared" si="240"/>
        <v>8</v>
      </c>
      <c r="K2890" s="13">
        <f t="shared" si="241"/>
        <v>0.25427886785499881</v>
      </c>
    </row>
    <row r="2891" spans="2:11" x14ac:dyDescent="0.25">
      <c r="B2891" s="26">
        <v>121</v>
      </c>
      <c r="C2891" s="26">
        <v>2888</v>
      </c>
      <c r="D2891" s="44">
        <v>41760.32708333333</v>
      </c>
      <c r="E2891" s="39" t="s">
        <v>102</v>
      </c>
      <c r="F2891" s="47">
        <f t="shared" si="237"/>
        <v>1</v>
      </c>
      <c r="G2891" s="10">
        <v>9.6999999999999993</v>
      </c>
      <c r="H2891" s="13">
        <f t="shared" si="238"/>
        <v>4.3362772222222219</v>
      </c>
      <c r="I2891" s="16">
        <f t="shared" si="239"/>
        <v>7.6024108444248073</v>
      </c>
      <c r="J2891" s="19">
        <f t="shared" si="240"/>
        <v>8</v>
      </c>
      <c r="K2891" s="13">
        <f t="shared" si="241"/>
        <v>0.25427886785499881</v>
      </c>
    </row>
    <row r="2892" spans="2:11" x14ac:dyDescent="0.25">
      <c r="B2892" s="26">
        <v>121</v>
      </c>
      <c r="C2892" s="26">
        <v>2889</v>
      </c>
      <c r="D2892" s="44">
        <v>41760.368750000001</v>
      </c>
      <c r="E2892" s="39" t="s">
        <v>102</v>
      </c>
      <c r="F2892" s="47">
        <f t="shared" si="237"/>
        <v>1</v>
      </c>
      <c r="G2892" s="10">
        <v>8.1</v>
      </c>
      <c r="H2892" s="13">
        <f t="shared" si="238"/>
        <v>3.6210149999999994</v>
      </c>
      <c r="I2892" s="16">
        <f t="shared" si="239"/>
        <v>6.3484049319423645</v>
      </c>
      <c r="J2892" s="19">
        <f t="shared" si="240"/>
        <v>7</v>
      </c>
      <c r="K2892" s="13">
        <f t="shared" si="241"/>
        <v>0.14806421994704388</v>
      </c>
    </row>
    <row r="2893" spans="2:11" x14ac:dyDescent="0.25">
      <c r="B2893" s="26">
        <v>121</v>
      </c>
      <c r="C2893" s="26">
        <v>2890</v>
      </c>
      <c r="D2893" s="44">
        <v>41760.410416666666</v>
      </c>
      <c r="E2893" s="39" t="s">
        <v>102</v>
      </c>
      <c r="F2893" s="47">
        <f t="shared" si="237"/>
        <v>1</v>
      </c>
      <c r="G2893" s="10">
        <v>8.1</v>
      </c>
      <c r="H2893" s="13">
        <f t="shared" si="238"/>
        <v>3.6210149999999994</v>
      </c>
      <c r="I2893" s="16">
        <f t="shared" si="239"/>
        <v>6.3484049319423645</v>
      </c>
      <c r="J2893" s="19">
        <f t="shared" si="240"/>
        <v>7</v>
      </c>
      <c r="K2893" s="13">
        <f t="shared" si="241"/>
        <v>0.14806421994704388</v>
      </c>
    </row>
    <row r="2894" spans="2:11" x14ac:dyDescent="0.25">
      <c r="B2894" s="26">
        <v>121</v>
      </c>
      <c r="C2894" s="26">
        <v>2891</v>
      </c>
      <c r="D2894" s="44">
        <v>41760.45208333333</v>
      </c>
      <c r="E2894" s="39" t="s">
        <v>102</v>
      </c>
      <c r="F2894" s="47">
        <f t="shared" si="237"/>
        <v>1</v>
      </c>
      <c r="G2894" s="10">
        <v>8.1</v>
      </c>
      <c r="H2894" s="13">
        <f t="shared" si="238"/>
        <v>3.6210149999999994</v>
      </c>
      <c r="I2894" s="16">
        <f t="shared" si="239"/>
        <v>6.3484049319423645</v>
      </c>
      <c r="J2894" s="19">
        <f t="shared" si="240"/>
        <v>7</v>
      </c>
      <c r="K2894" s="13">
        <f t="shared" si="241"/>
        <v>0.14806421994704388</v>
      </c>
    </row>
    <row r="2895" spans="2:11" x14ac:dyDescent="0.25">
      <c r="B2895" s="26">
        <v>121</v>
      </c>
      <c r="C2895" s="26">
        <v>2892</v>
      </c>
      <c r="D2895" s="44">
        <v>41760.493750000001</v>
      </c>
      <c r="E2895" s="39" t="s">
        <v>102</v>
      </c>
      <c r="F2895" s="47">
        <f t="shared" si="237"/>
        <v>1</v>
      </c>
      <c r="G2895" s="10">
        <v>8.1</v>
      </c>
      <c r="H2895" s="13">
        <f t="shared" si="238"/>
        <v>3.6210149999999994</v>
      </c>
      <c r="I2895" s="16">
        <f t="shared" si="239"/>
        <v>6.3484049319423645</v>
      </c>
      <c r="J2895" s="19">
        <f t="shared" si="240"/>
        <v>7</v>
      </c>
      <c r="K2895" s="13">
        <f t="shared" si="241"/>
        <v>0.14806421994704388</v>
      </c>
    </row>
    <row r="2896" spans="2:11" x14ac:dyDescent="0.25">
      <c r="B2896" s="26">
        <v>121</v>
      </c>
      <c r="C2896" s="26">
        <v>2893</v>
      </c>
      <c r="D2896" s="44">
        <v>41760.535416666666</v>
      </c>
      <c r="E2896" s="39" t="s">
        <v>102</v>
      </c>
      <c r="F2896" s="47">
        <f t="shared" si="237"/>
        <v>1</v>
      </c>
      <c r="G2896" s="10">
        <v>6.9</v>
      </c>
      <c r="H2896" s="13">
        <f t="shared" si="238"/>
        <v>3.0845683333333334</v>
      </c>
      <c r="I2896" s="16">
        <f t="shared" si="239"/>
        <v>5.4079004975805338</v>
      </c>
      <c r="J2896" s="19">
        <f t="shared" si="240"/>
        <v>6</v>
      </c>
      <c r="K2896" s="13">
        <f t="shared" si="241"/>
        <v>9.1525548142848398E-2</v>
      </c>
    </row>
    <row r="2897" spans="2:11" x14ac:dyDescent="0.25">
      <c r="B2897" s="26">
        <v>121</v>
      </c>
      <c r="C2897" s="26">
        <v>2894</v>
      </c>
      <c r="D2897" s="44">
        <v>41760.57708333333</v>
      </c>
      <c r="E2897" s="39" t="s">
        <v>102</v>
      </c>
      <c r="F2897" s="47">
        <f t="shared" si="237"/>
        <v>1</v>
      </c>
      <c r="G2897" s="10">
        <v>6.9</v>
      </c>
      <c r="H2897" s="13">
        <f t="shared" si="238"/>
        <v>3.0845683333333334</v>
      </c>
      <c r="I2897" s="16">
        <f t="shared" si="239"/>
        <v>5.4079004975805338</v>
      </c>
      <c r="J2897" s="19">
        <f t="shared" si="240"/>
        <v>6</v>
      </c>
      <c r="K2897" s="13">
        <f t="shared" si="241"/>
        <v>9.1525548142848398E-2</v>
      </c>
    </row>
    <row r="2898" spans="2:11" x14ac:dyDescent="0.25">
      <c r="B2898" s="26">
        <v>121</v>
      </c>
      <c r="C2898" s="26">
        <v>2895</v>
      </c>
      <c r="D2898" s="44">
        <v>41760.618750000001</v>
      </c>
      <c r="E2898" s="39" t="s">
        <v>102</v>
      </c>
      <c r="F2898" s="47">
        <f t="shared" si="237"/>
        <v>1</v>
      </c>
      <c r="G2898" s="10">
        <v>6.9</v>
      </c>
      <c r="H2898" s="13">
        <f t="shared" si="238"/>
        <v>3.0845683333333334</v>
      </c>
      <c r="I2898" s="16">
        <f t="shared" si="239"/>
        <v>5.4079004975805338</v>
      </c>
      <c r="J2898" s="19">
        <f t="shared" si="240"/>
        <v>6</v>
      </c>
      <c r="K2898" s="13">
        <f t="shared" si="241"/>
        <v>9.1525548142848398E-2</v>
      </c>
    </row>
    <row r="2899" spans="2:11" x14ac:dyDescent="0.25">
      <c r="B2899" s="26">
        <v>121</v>
      </c>
      <c r="C2899" s="26">
        <v>2896</v>
      </c>
      <c r="D2899" s="44">
        <v>41760.660416666666</v>
      </c>
      <c r="E2899" s="39" t="s">
        <v>102</v>
      </c>
      <c r="F2899" s="47">
        <f t="shared" si="237"/>
        <v>1</v>
      </c>
      <c r="G2899" s="10">
        <v>6.9</v>
      </c>
      <c r="H2899" s="13">
        <f t="shared" si="238"/>
        <v>3.0845683333333334</v>
      </c>
      <c r="I2899" s="16">
        <f t="shared" si="239"/>
        <v>5.4079004975805338</v>
      </c>
      <c r="J2899" s="19">
        <f t="shared" si="240"/>
        <v>6</v>
      </c>
      <c r="K2899" s="13">
        <f t="shared" si="241"/>
        <v>9.1525548142848398E-2</v>
      </c>
    </row>
    <row r="2900" spans="2:11" x14ac:dyDescent="0.25">
      <c r="B2900" s="26">
        <v>121</v>
      </c>
      <c r="C2900" s="26">
        <v>2897</v>
      </c>
      <c r="D2900" s="44">
        <v>41760.70208333333</v>
      </c>
      <c r="E2900" s="39" t="s">
        <v>102</v>
      </c>
      <c r="F2900" s="47">
        <f t="shared" si="237"/>
        <v>1</v>
      </c>
      <c r="G2900" s="10">
        <v>6.9</v>
      </c>
      <c r="H2900" s="13">
        <f t="shared" si="238"/>
        <v>3.0845683333333334</v>
      </c>
      <c r="I2900" s="16">
        <f t="shared" si="239"/>
        <v>5.4079004975805338</v>
      </c>
      <c r="J2900" s="19">
        <f t="shared" si="240"/>
        <v>6</v>
      </c>
      <c r="K2900" s="13">
        <f t="shared" si="241"/>
        <v>9.1525548142848398E-2</v>
      </c>
    </row>
    <row r="2901" spans="2:11" x14ac:dyDescent="0.25">
      <c r="B2901" s="26">
        <v>121</v>
      </c>
      <c r="C2901" s="26">
        <v>2898</v>
      </c>
      <c r="D2901" s="44">
        <v>41760.743750000001</v>
      </c>
      <c r="E2901" s="39" t="s">
        <v>102</v>
      </c>
      <c r="F2901" s="47">
        <f t="shared" si="237"/>
        <v>1</v>
      </c>
      <c r="G2901" s="10">
        <v>6.9</v>
      </c>
      <c r="H2901" s="13">
        <f t="shared" si="238"/>
        <v>3.0845683333333334</v>
      </c>
      <c r="I2901" s="16">
        <f t="shared" si="239"/>
        <v>5.4079004975805338</v>
      </c>
      <c r="J2901" s="19">
        <f t="shared" si="240"/>
        <v>6</v>
      </c>
      <c r="K2901" s="13">
        <f t="shared" si="241"/>
        <v>9.1525548142848398E-2</v>
      </c>
    </row>
    <row r="2902" spans="2:11" x14ac:dyDescent="0.25">
      <c r="B2902" s="26">
        <v>121</v>
      </c>
      <c r="C2902" s="26">
        <v>2899</v>
      </c>
      <c r="D2902" s="44">
        <v>41760.785416666666</v>
      </c>
      <c r="E2902" s="39" t="s">
        <v>102</v>
      </c>
      <c r="F2902" s="47">
        <f t="shared" si="237"/>
        <v>1</v>
      </c>
      <c r="G2902" s="10">
        <v>9.2000000000000011</v>
      </c>
      <c r="H2902" s="13">
        <f t="shared" si="238"/>
        <v>4.1127577777777784</v>
      </c>
      <c r="I2902" s="16">
        <f t="shared" si="239"/>
        <v>7.2105339967740463</v>
      </c>
      <c r="J2902" s="19">
        <f t="shared" si="240"/>
        <v>8</v>
      </c>
      <c r="K2902" s="13">
        <f t="shared" si="241"/>
        <v>0.21694944744971473</v>
      </c>
    </row>
    <row r="2903" spans="2:11" x14ac:dyDescent="0.25">
      <c r="B2903" s="26">
        <v>121</v>
      </c>
      <c r="C2903" s="26">
        <v>2900</v>
      </c>
      <c r="D2903" s="44">
        <v>41760.82708333333</v>
      </c>
      <c r="E2903" s="39" t="s">
        <v>102</v>
      </c>
      <c r="F2903" s="47">
        <f t="shared" si="237"/>
        <v>1</v>
      </c>
      <c r="G2903" s="10">
        <v>8.1</v>
      </c>
      <c r="H2903" s="13">
        <f t="shared" si="238"/>
        <v>3.6210149999999994</v>
      </c>
      <c r="I2903" s="16">
        <f t="shared" si="239"/>
        <v>6.3484049319423645</v>
      </c>
      <c r="J2903" s="19">
        <f t="shared" si="240"/>
        <v>7</v>
      </c>
      <c r="K2903" s="13">
        <f t="shared" si="241"/>
        <v>0.14806421994704388</v>
      </c>
    </row>
    <row r="2904" spans="2:11" x14ac:dyDescent="0.25">
      <c r="B2904" s="26">
        <v>121</v>
      </c>
      <c r="C2904" s="26">
        <v>2901</v>
      </c>
      <c r="D2904" s="44">
        <v>41760.868750000001</v>
      </c>
      <c r="E2904" s="39" t="s">
        <v>102</v>
      </c>
      <c r="F2904" s="47">
        <f t="shared" si="237"/>
        <v>1</v>
      </c>
      <c r="G2904" s="10">
        <v>6.9</v>
      </c>
      <c r="H2904" s="13">
        <f t="shared" si="238"/>
        <v>3.0845683333333334</v>
      </c>
      <c r="I2904" s="16">
        <f t="shared" si="239"/>
        <v>5.4079004975805338</v>
      </c>
      <c r="J2904" s="19">
        <f t="shared" si="240"/>
        <v>6</v>
      </c>
      <c r="K2904" s="13">
        <f t="shared" si="241"/>
        <v>9.1525548142848398E-2</v>
      </c>
    </row>
    <row r="2905" spans="2:11" x14ac:dyDescent="0.25">
      <c r="B2905" s="26">
        <v>121</v>
      </c>
      <c r="C2905" s="26">
        <v>2902</v>
      </c>
      <c r="D2905" s="44">
        <v>41760.910416666666</v>
      </c>
      <c r="E2905" s="39" t="s">
        <v>102</v>
      </c>
      <c r="F2905" s="47">
        <f t="shared" si="237"/>
        <v>1</v>
      </c>
      <c r="G2905" s="10">
        <v>5.8</v>
      </c>
      <c r="H2905" s="13">
        <f t="shared" si="238"/>
        <v>2.5928255555555553</v>
      </c>
      <c r="I2905" s="16">
        <f t="shared" si="239"/>
        <v>4.5457714327488539</v>
      </c>
      <c r="J2905" s="19">
        <f t="shared" si="240"/>
        <v>5</v>
      </c>
      <c r="K2905" s="13">
        <f t="shared" si="241"/>
        <v>5.4359949801215252E-2</v>
      </c>
    </row>
    <row r="2906" spans="2:11" x14ac:dyDescent="0.25">
      <c r="B2906" s="26">
        <v>121</v>
      </c>
      <c r="C2906" s="26">
        <v>2903</v>
      </c>
      <c r="D2906" s="44">
        <v>41760.95208333333</v>
      </c>
      <c r="E2906" s="39" t="s">
        <v>102</v>
      </c>
      <c r="F2906" s="47">
        <f t="shared" si="237"/>
        <v>1</v>
      </c>
      <c r="G2906" s="10">
        <v>5.8</v>
      </c>
      <c r="H2906" s="13">
        <f t="shared" si="238"/>
        <v>2.5928255555555553</v>
      </c>
      <c r="I2906" s="16">
        <f t="shared" si="239"/>
        <v>4.5457714327488539</v>
      </c>
      <c r="J2906" s="19">
        <f t="shared" si="240"/>
        <v>5</v>
      </c>
      <c r="K2906" s="13">
        <f t="shared" si="241"/>
        <v>5.4359949801215252E-2</v>
      </c>
    </row>
    <row r="2907" spans="2:11" x14ac:dyDescent="0.25">
      <c r="B2907" s="26">
        <v>121</v>
      </c>
      <c r="C2907" s="26">
        <v>2904</v>
      </c>
      <c r="D2907" s="44">
        <v>41760.993750000001</v>
      </c>
      <c r="E2907" s="39" t="s">
        <v>102</v>
      </c>
      <c r="F2907" s="47">
        <f t="shared" si="237"/>
        <v>1</v>
      </c>
      <c r="G2907" s="10">
        <v>5.8</v>
      </c>
      <c r="H2907" s="13">
        <f t="shared" si="238"/>
        <v>2.5928255555555553</v>
      </c>
      <c r="I2907" s="16">
        <f t="shared" si="239"/>
        <v>4.5457714327488539</v>
      </c>
      <c r="J2907" s="19">
        <f t="shared" si="240"/>
        <v>5</v>
      </c>
      <c r="K2907" s="13">
        <f t="shared" si="241"/>
        <v>5.4359949801215252E-2</v>
      </c>
    </row>
    <row r="2908" spans="2:11" x14ac:dyDescent="0.25">
      <c r="B2908" s="26">
        <v>122</v>
      </c>
      <c r="C2908" s="26">
        <v>2905</v>
      </c>
      <c r="D2908" s="44">
        <v>41761.035416666666</v>
      </c>
      <c r="E2908" s="39" t="s">
        <v>102</v>
      </c>
      <c r="F2908" s="47">
        <f t="shared" si="237"/>
        <v>1</v>
      </c>
      <c r="G2908" s="10">
        <v>5.8</v>
      </c>
      <c r="H2908" s="13">
        <f t="shared" si="238"/>
        <v>2.5928255555555553</v>
      </c>
      <c r="I2908" s="16">
        <f t="shared" si="239"/>
        <v>4.5457714327488539</v>
      </c>
      <c r="J2908" s="19">
        <f t="shared" si="240"/>
        <v>5</v>
      </c>
      <c r="K2908" s="13">
        <f t="shared" si="241"/>
        <v>5.4359949801215252E-2</v>
      </c>
    </row>
    <row r="2909" spans="2:11" x14ac:dyDescent="0.25">
      <c r="B2909" s="26">
        <v>122</v>
      </c>
      <c r="C2909" s="26">
        <v>2906</v>
      </c>
      <c r="D2909" s="44">
        <v>41761.07708333333</v>
      </c>
      <c r="E2909" s="39" t="s">
        <v>102</v>
      </c>
      <c r="F2909" s="47">
        <f t="shared" si="237"/>
        <v>1</v>
      </c>
      <c r="G2909" s="10">
        <v>5.8</v>
      </c>
      <c r="H2909" s="13">
        <f t="shared" si="238"/>
        <v>2.5928255555555553</v>
      </c>
      <c r="I2909" s="16">
        <f t="shared" si="239"/>
        <v>4.5457714327488539</v>
      </c>
      <c r="J2909" s="19">
        <f t="shared" si="240"/>
        <v>5</v>
      </c>
      <c r="K2909" s="13">
        <f t="shared" si="241"/>
        <v>5.4359949801215252E-2</v>
      </c>
    </row>
    <row r="2910" spans="2:11" x14ac:dyDescent="0.25">
      <c r="B2910" s="26">
        <v>122</v>
      </c>
      <c r="C2910" s="26">
        <v>2907</v>
      </c>
      <c r="D2910" s="44">
        <v>41761.118750000001</v>
      </c>
      <c r="E2910" s="39" t="s">
        <v>102</v>
      </c>
      <c r="F2910" s="47">
        <f t="shared" si="237"/>
        <v>1</v>
      </c>
      <c r="G2910" s="10">
        <v>5.8</v>
      </c>
      <c r="H2910" s="13">
        <f t="shared" si="238"/>
        <v>2.5928255555555553</v>
      </c>
      <c r="I2910" s="16">
        <f t="shared" si="239"/>
        <v>4.5457714327488539</v>
      </c>
      <c r="J2910" s="19">
        <f t="shared" si="240"/>
        <v>5</v>
      </c>
      <c r="K2910" s="13">
        <f t="shared" si="241"/>
        <v>5.4359949801215252E-2</v>
      </c>
    </row>
    <row r="2911" spans="2:11" x14ac:dyDescent="0.25">
      <c r="B2911" s="26">
        <v>122</v>
      </c>
      <c r="C2911" s="26">
        <v>2908</v>
      </c>
      <c r="D2911" s="44">
        <v>41761.160416666666</v>
      </c>
      <c r="E2911" s="39" t="s">
        <v>102</v>
      </c>
      <c r="F2911" s="47">
        <f t="shared" si="237"/>
        <v>1</v>
      </c>
      <c r="G2911" s="10">
        <v>3.5</v>
      </c>
      <c r="H2911" s="13">
        <f t="shared" si="238"/>
        <v>1.5646361111111109</v>
      </c>
      <c r="I2911" s="16">
        <f t="shared" si="239"/>
        <v>2.7431379335553427</v>
      </c>
      <c r="J2911" s="19">
        <f t="shared" si="240"/>
        <v>3</v>
      </c>
      <c r="K2911" s="13">
        <f t="shared" si="241"/>
        <v>1.1945358807900612E-2</v>
      </c>
    </row>
    <row r="2912" spans="2:11" x14ac:dyDescent="0.25">
      <c r="B2912" s="26">
        <v>122</v>
      </c>
      <c r="C2912" s="26">
        <v>2909</v>
      </c>
      <c r="D2912" s="44">
        <v>41761.20208333333</v>
      </c>
      <c r="E2912" s="39" t="s">
        <v>102</v>
      </c>
      <c r="F2912" s="47">
        <f t="shared" si="237"/>
        <v>1</v>
      </c>
      <c r="G2912" s="10">
        <v>10.4</v>
      </c>
      <c r="H2912" s="13">
        <f t="shared" si="238"/>
        <v>4.649204444444444</v>
      </c>
      <c r="I2912" s="16">
        <f t="shared" si="239"/>
        <v>8.1510384311358752</v>
      </c>
      <c r="J2912" s="19">
        <f t="shared" si="240"/>
        <v>9</v>
      </c>
      <c r="K2912" s="13">
        <f t="shared" si="241"/>
        <v>0.31339717994379734</v>
      </c>
    </row>
    <row r="2913" spans="2:11" x14ac:dyDescent="0.25">
      <c r="B2913" s="26">
        <v>122</v>
      </c>
      <c r="C2913" s="26">
        <v>2910</v>
      </c>
      <c r="D2913" s="44">
        <v>41761.243750000001</v>
      </c>
      <c r="E2913" s="39" t="s">
        <v>102</v>
      </c>
      <c r="F2913" s="47">
        <f t="shared" si="237"/>
        <v>1</v>
      </c>
      <c r="G2913" s="10">
        <v>6.9</v>
      </c>
      <c r="H2913" s="13">
        <f t="shared" si="238"/>
        <v>3.0845683333333334</v>
      </c>
      <c r="I2913" s="16">
        <f t="shared" si="239"/>
        <v>5.4079004975805338</v>
      </c>
      <c r="J2913" s="19">
        <f t="shared" si="240"/>
        <v>6</v>
      </c>
      <c r="K2913" s="13">
        <f t="shared" si="241"/>
        <v>9.1525548142848398E-2</v>
      </c>
    </row>
    <row r="2914" spans="2:11" x14ac:dyDescent="0.25">
      <c r="B2914" s="26">
        <v>122</v>
      </c>
      <c r="C2914" s="26">
        <v>2911</v>
      </c>
      <c r="D2914" s="44">
        <v>41761.285416666666</v>
      </c>
      <c r="E2914" s="39" t="s">
        <v>102</v>
      </c>
      <c r="F2914" s="47">
        <f t="shared" si="237"/>
        <v>1</v>
      </c>
      <c r="G2914" s="10">
        <v>3.5</v>
      </c>
      <c r="H2914" s="13">
        <f t="shared" si="238"/>
        <v>1.5646361111111109</v>
      </c>
      <c r="I2914" s="16">
        <f t="shared" si="239"/>
        <v>2.7431379335553427</v>
      </c>
      <c r="J2914" s="19">
        <f t="shared" si="240"/>
        <v>3</v>
      </c>
      <c r="K2914" s="13">
        <f t="shared" si="241"/>
        <v>1.1945358807900612E-2</v>
      </c>
    </row>
    <row r="2915" spans="2:11" x14ac:dyDescent="0.25">
      <c r="B2915" s="26">
        <v>122</v>
      </c>
      <c r="C2915" s="26">
        <v>2912</v>
      </c>
      <c r="D2915" s="44">
        <v>41761.32708333333</v>
      </c>
      <c r="E2915" s="39" t="s">
        <v>102</v>
      </c>
      <c r="F2915" s="47">
        <f t="shared" si="237"/>
        <v>1</v>
      </c>
      <c r="G2915" s="10">
        <v>8.1</v>
      </c>
      <c r="H2915" s="13">
        <f t="shared" si="238"/>
        <v>3.6210149999999994</v>
      </c>
      <c r="I2915" s="16">
        <f t="shared" si="239"/>
        <v>6.3484049319423645</v>
      </c>
      <c r="J2915" s="19">
        <f t="shared" si="240"/>
        <v>7</v>
      </c>
      <c r="K2915" s="13">
        <f t="shared" si="241"/>
        <v>0.14806421994704388</v>
      </c>
    </row>
    <row r="2916" spans="2:11" x14ac:dyDescent="0.25">
      <c r="B2916" s="26">
        <v>122</v>
      </c>
      <c r="C2916" s="26">
        <v>2913</v>
      </c>
      <c r="D2916" s="44">
        <v>41761.368750000001</v>
      </c>
      <c r="E2916" s="39" t="s">
        <v>102</v>
      </c>
      <c r="F2916" s="47">
        <f t="shared" si="237"/>
        <v>1</v>
      </c>
      <c r="G2916" s="10">
        <v>4.6000000000000005</v>
      </c>
      <c r="H2916" s="13">
        <f t="shared" si="238"/>
        <v>2.0563788888888892</v>
      </c>
      <c r="I2916" s="16">
        <f t="shared" si="239"/>
        <v>3.6052669983870231</v>
      </c>
      <c r="J2916" s="19">
        <f t="shared" si="240"/>
        <v>4</v>
      </c>
      <c r="K2916" s="13">
        <f t="shared" si="241"/>
        <v>2.7118680931214341E-2</v>
      </c>
    </row>
    <row r="2917" spans="2:11" x14ac:dyDescent="0.25">
      <c r="B2917" s="26">
        <v>122</v>
      </c>
      <c r="C2917" s="26">
        <v>2914</v>
      </c>
      <c r="D2917" s="44">
        <v>41761.410416666666</v>
      </c>
      <c r="E2917" s="39" t="s">
        <v>102</v>
      </c>
      <c r="F2917" s="47">
        <f t="shared" si="237"/>
        <v>1</v>
      </c>
      <c r="G2917" s="10">
        <v>3.5</v>
      </c>
      <c r="H2917" s="13">
        <f t="shared" si="238"/>
        <v>1.5646361111111109</v>
      </c>
      <c r="I2917" s="16">
        <f t="shared" si="239"/>
        <v>2.7431379335553427</v>
      </c>
      <c r="J2917" s="19">
        <f t="shared" si="240"/>
        <v>3</v>
      </c>
      <c r="K2917" s="13">
        <f t="shared" si="241"/>
        <v>1.1945358807900612E-2</v>
      </c>
    </row>
    <row r="2918" spans="2:11" x14ac:dyDescent="0.25">
      <c r="B2918" s="26">
        <v>122</v>
      </c>
      <c r="C2918" s="26">
        <v>2915</v>
      </c>
      <c r="D2918" s="44">
        <v>41761.45208333333</v>
      </c>
      <c r="E2918" s="39" t="s">
        <v>102</v>
      </c>
      <c r="F2918" s="47">
        <f t="shared" si="237"/>
        <v>1</v>
      </c>
      <c r="G2918" s="10">
        <v>6.9</v>
      </c>
      <c r="H2918" s="13">
        <f t="shared" si="238"/>
        <v>3.0845683333333334</v>
      </c>
      <c r="I2918" s="16">
        <f t="shared" si="239"/>
        <v>5.4079004975805338</v>
      </c>
      <c r="J2918" s="19">
        <f t="shared" si="240"/>
        <v>6</v>
      </c>
      <c r="K2918" s="13">
        <f t="shared" si="241"/>
        <v>9.1525548142848398E-2</v>
      </c>
    </row>
    <row r="2919" spans="2:11" x14ac:dyDescent="0.25">
      <c r="B2919" s="26">
        <v>122</v>
      </c>
      <c r="C2919" s="26">
        <v>2916</v>
      </c>
      <c r="D2919" s="44">
        <v>41761.493750000001</v>
      </c>
      <c r="E2919" s="39" t="s">
        <v>102</v>
      </c>
      <c r="F2919" s="47">
        <f t="shared" si="237"/>
        <v>1</v>
      </c>
      <c r="G2919" s="10">
        <v>4.6000000000000005</v>
      </c>
      <c r="H2919" s="13">
        <f t="shared" si="238"/>
        <v>2.0563788888888892</v>
      </c>
      <c r="I2919" s="16">
        <f t="shared" si="239"/>
        <v>3.6052669983870231</v>
      </c>
      <c r="J2919" s="19">
        <f t="shared" si="240"/>
        <v>4</v>
      </c>
      <c r="K2919" s="13">
        <f t="shared" si="241"/>
        <v>2.7118680931214341E-2</v>
      </c>
    </row>
    <row r="2920" spans="2:11" x14ac:dyDescent="0.25">
      <c r="B2920" s="26">
        <v>122</v>
      </c>
      <c r="C2920" s="26">
        <v>2917</v>
      </c>
      <c r="D2920" s="44">
        <v>41761.535416666666</v>
      </c>
      <c r="E2920" s="39" t="s">
        <v>102</v>
      </c>
      <c r="F2920" s="47">
        <f t="shared" si="237"/>
        <v>1</v>
      </c>
      <c r="G2920" s="10">
        <v>6.9</v>
      </c>
      <c r="H2920" s="13">
        <f t="shared" si="238"/>
        <v>3.0845683333333334</v>
      </c>
      <c r="I2920" s="16">
        <f t="shared" si="239"/>
        <v>5.4079004975805338</v>
      </c>
      <c r="J2920" s="19">
        <f t="shared" si="240"/>
        <v>6</v>
      </c>
      <c r="K2920" s="13">
        <f t="shared" si="241"/>
        <v>9.1525548142848398E-2</v>
      </c>
    </row>
    <row r="2921" spans="2:11" x14ac:dyDescent="0.25">
      <c r="B2921" s="26">
        <v>122</v>
      </c>
      <c r="C2921" s="26">
        <v>2918</v>
      </c>
      <c r="D2921" s="44">
        <v>41761.57708333333</v>
      </c>
      <c r="E2921" s="39" t="s">
        <v>102</v>
      </c>
      <c r="F2921" s="47">
        <f t="shared" si="237"/>
        <v>1</v>
      </c>
      <c r="G2921" s="10">
        <v>6.9</v>
      </c>
      <c r="H2921" s="13">
        <f t="shared" si="238"/>
        <v>3.0845683333333334</v>
      </c>
      <c r="I2921" s="16">
        <f t="shared" si="239"/>
        <v>5.4079004975805338</v>
      </c>
      <c r="J2921" s="19">
        <f t="shared" si="240"/>
        <v>6</v>
      </c>
      <c r="K2921" s="13">
        <f t="shared" si="241"/>
        <v>9.1525548142848398E-2</v>
      </c>
    </row>
    <row r="2922" spans="2:11" x14ac:dyDescent="0.25">
      <c r="B2922" s="26">
        <v>122</v>
      </c>
      <c r="C2922" s="26">
        <v>2919</v>
      </c>
      <c r="D2922" s="44">
        <v>41761.618750000001</v>
      </c>
      <c r="E2922" s="39" t="s">
        <v>102</v>
      </c>
      <c r="F2922" s="47">
        <f t="shared" si="237"/>
        <v>1</v>
      </c>
      <c r="G2922" s="10">
        <v>6.9</v>
      </c>
      <c r="H2922" s="13">
        <f t="shared" si="238"/>
        <v>3.0845683333333334</v>
      </c>
      <c r="I2922" s="16">
        <f t="shared" si="239"/>
        <v>5.4079004975805338</v>
      </c>
      <c r="J2922" s="19">
        <f t="shared" si="240"/>
        <v>6</v>
      </c>
      <c r="K2922" s="13">
        <f t="shared" si="241"/>
        <v>9.1525548142848398E-2</v>
      </c>
    </row>
    <row r="2923" spans="2:11" x14ac:dyDescent="0.25">
      <c r="B2923" s="26">
        <v>122</v>
      </c>
      <c r="C2923" s="26">
        <v>2920</v>
      </c>
      <c r="D2923" s="44">
        <v>41761.660416666666</v>
      </c>
      <c r="E2923" s="39" t="s">
        <v>102</v>
      </c>
      <c r="F2923" s="47">
        <f t="shared" si="237"/>
        <v>1</v>
      </c>
      <c r="G2923" s="10">
        <v>5.8</v>
      </c>
      <c r="H2923" s="13">
        <f t="shared" si="238"/>
        <v>2.5928255555555553</v>
      </c>
      <c r="I2923" s="16">
        <f t="shared" si="239"/>
        <v>4.5457714327488539</v>
      </c>
      <c r="J2923" s="19">
        <f t="shared" si="240"/>
        <v>5</v>
      </c>
      <c r="K2923" s="13">
        <f t="shared" si="241"/>
        <v>5.4359949801215252E-2</v>
      </c>
    </row>
    <row r="2924" spans="2:11" x14ac:dyDescent="0.25">
      <c r="B2924" s="26">
        <v>122</v>
      </c>
      <c r="C2924" s="26">
        <v>2921</v>
      </c>
      <c r="D2924" s="44">
        <v>41761.70208333333</v>
      </c>
      <c r="E2924" s="39" t="s">
        <v>102</v>
      </c>
      <c r="F2924" s="47">
        <f t="shared" si="237"/>
        <v>1</v>
      </c>
      <c r="G2924" s="10">
        <v>4.6000000000000005</v>
      </c>
      <c r="H2924" s="13">
        <f t="shared" si="238"/>
        <v>2.0563788888888892</v>
      </c>
      <c r="I2924" s="16">
        <f t="shared" si="239"/>
        <v>3.6052669983870231</v>
      </c>
      <c r="J2924" s="19">
        <f t="shared" si="240"/>
        <v>4</v>
      </c>
      <c r="K2924" s="13">
        <f t="shared" si="241"/>
        <v>2.7118680931214341E-2</v>
      </c>
    </row>
    <row r="2925" spans="2:11" x14ac:dyDescent="0.25">
      <c r="B2925" s="26">
        <v>122</v>
      </c>
      <c r="C2925" s="26">
        <v>2922</v>
      </c>
      <c r="D2925" s="44">
        <v>41761.743750000001</v>
      </c>
      <c r="E2925" s="39" t="s">
        <v>104</v>
      </c>
      <c r="F2925" s="47">
        <f t="shared" si="237"/>
        <v>0.5</v>
      </c>
      <c r="G2925" s="10">
        <v>5.8</v>
      </c>
      <c r="H2925" s="13">
        <f t="shared" si="238"/>
        <v>2.5928255555555553</v>
      </c>
      <c r="I2925" s="16">
        <f t="shared" si="239"/>
        <v>4.5457714327488539</v>
      </c>
      <c r="J2925" s="19">
        <f t="shared" si="240"/>
        <v>5</v>
      </c>
      <c r="K2925" s="13">
        <f t="shared" si="241"/>
        <v>5.4359949801215252E-2</v>
      </c>
    </row>
    <row r="2926" spans="2:11" x14ac:dyDescent="0.25">
      <c r="B2926" s="26">
        <v>122</v>
      </c>
      <c r="C2926" s="26">
        <v>2923</v>
      </c>
      <c r="D2926" s="44">
        <v>41761.785416666666</v>
      </c>
      <c r="E2926" s="39" t="s">
        <v>104</v>
      </c>
      <c r="F2926" s="47">
        <f t="shared" si="237"/>
        <v>0.5</v>
      </c>
      <c r="G2926" s="10">
        <v>9.2000000000000011</v>
      </c>
      <c r="H2926" s="13">
        <f t="shared" si="238"/>
        <v>4.1127577777777784</v>
      </c>
      <c r="I2926" s="16">
        <f t="shared" si="239"/>
        <v>7.2105339967740463</v>
      </c>
      <c r="J2926" s="19">
        <f t="shared" si="240"/>
        <v>8</v>
      </c>
      <c r="K2926" s="13">
        <f t="shared" si="241"/>
        <v>0.21694944744971473</v>
      </c>
    </row>
    <row r="2927" spans="2:11" x14ac:dyDescent="0.25">
      <c r="B2927" s="26">
        <v>122</v>
      </c>
      <c r="C2927" s="26">
        <v>2924</v>
      </c>
      <c r="D2927" s="44">
        <v>41761.82708333333</v>
      </c>
      <c r="E2927" s="39" t="s">
        <v>104</v>
      </c>
      <c r="F2927" s="47">
        <f t="shared" si="237"/>
        <v>0.5</v>
      </c>
      <c r="G2927" s="10">
        <v>5.8</v>
      </c>
      <c r="H2927" s="13">
        <f t="shared" si="238"/>
        <v>2.5928255555555553</v>
      </c>
      <c r="I2927" s="16">
        <f t="shared" si="239"/>
        <v>4.5457714327488539</v>
      </c>
      <c r="J2927" s="19">
        <f t="shared" si="240"/>
        <v>5</v>
      </c>
      <c r="K2927" s="13">
        <f t="shared" si="241"/>
        <v>5.4359949801215252E-2</v>
      </c>
    </row>
    <row r="2928" spans="2:11" x14ac:dyDescent="0.25">
      <c r="B2928" s="26">
        <v>122</v>
      </c>
      <c r="C2928" s="26">
        <v>2925</v>
      </c>
      <c r="D2928" s="44">
        <v>41761.868750000001</v>
      </c>
      <c r="E2928" s="39" t="s">
        <v>103</v>
      </c>
      <c r="F2928" s="47">
        <f t="shared" si="237"/>
        <v>0.7</v>
      </c>
      <c r="G2928" s="10">
        <v>3.5</v>
      </c>
      <c r="H2928" s="13">
        <f t="shared" si="238"/>
        <v>1.5646361111111109</v>
      </c>
      <c r="I2928" s="16">
        <f t="shared" si="239"/>
        <v>2.7431379335553427</v>
      </c>
      <c r="J2928" s="19">
        <f t="shared" si="240"/>
        <v>3</v>
      </c>
      <c r="K2928" s="13">
        <f t="shared" si="241"/>
        <v>1.1945358807900612E-2</v>
      </c>
    </row>
    <row r="2929" spans="2:11" x14ac:dyDescent="0.25">
      <c r="B2929" s="26">
        <v>122</v>
      </c>
      <c r="C2929" s="26">
        <v>2926</v>
      </c>
      <c r="D2929" s="44">
        <v>41761.910416666666</v>
      </c>
      <c r="E2929" s="39" t="s">
        <v>103</v>
      </c>
      <c r="F2929" s="47">
        <f t="shared" si="237"/>
        <v>0.7</v>
      </c>
      <c r="G2929" s="10">
        <v>5.8</v>
      </c>
      <c r="H2929" s="13">
        <f t="shared" si="238"/>
        <v>2.5928255555555553</v>
      </c>
      <c r="I2929" s="16">
        <f t="shared" si="239"/>
        <v>4.5457714327488539</v>
      </c>
      <c r="J2929" s="19">
        <f t="shared" si="240"/>
        <v>5</v>
      </c>
      <c r="K2929" s="13">
        <f t="shared" si="241"/>
        <v>5.4359949801215252E-2</v>
      </c>
    </row>
    <row r="2930" spans="2:11" x14ac:dyDescent="0.25">
      <c r="B2930" s="26">
        <v>122</v>
      </c>
      <c r="C2930" s="26">
        <v>2927</v>
      </c>
      <c r="D2930" s="44">
        <v>41761.95208333333</v>
      </c>
      <c r="E2930" s="39" t="s">
        <v>104</v>
      </c>
      <c r="F2930" s="47">
        <f t="shared" si="237"/>
        <v>0.5</v>
      </c>
      <c r="G2930" s="10">
        <v>5.8</v>
      </c>
      <c r="H2930" s="13">
        <f t="shared" si="238"/>
        <v>2.5928255555555553</v>
      </c>
      <c r="I2930" s="16">
        <f t="shared" si="239"/>
        <v>4.5457714327488539</v>
      </c>
      <c r="J2930" s="19">
        <f t="shared" si="240"/>
        <v>5</v>
      </c>
      <c r="K2930" s="13">
        <f t="shared" si="241"/>
        <v>5.4359949801215252E-2</v>
      </c>
    </row>
    <row r="2931" spans="2:11" x14ac:dyDescent="0.25">
      <c r="B2931" s="26">
        <v>122</v>
      </c>
      <c r="C2931" s="26">
        <v>2928</v>
      </c>
      <c r="D2931" s="44">
        <v>41761.993750000001</v>
      </c>
      <c r="E2931" s="39" t="s">
        <v>104</v>
      </c>
      <c r="F2931" s="47">
        <f t="shared" si="237"/>
        <v>0.5</v>
      </c>
      <c r="G2931" s="10">
        <v>10.4</v>
      </c>
      <c r="H2931" s="13">
        <f t="shared" si="238"/>
        <v>4.649204444444444</v>
      </c>
      <c r="I2931" s="16">
        <f t="shared" si="239"/>
        <v>8.1510384311358752</v>
      </c>
      <c r="J2931" s="19">
        <f t="shared" si="240"/>
        <v>9</v>
      </c>
      <c r="K2931" s="13">
        <f t="shared" si="241"/>
        <v>0.31339717994379734</v>
      </c>
    </row>
    <row r="2932" spans="2:11" x14ac:dyDescent="0.25">
      <c r="B2932" s="26">
        <v>123</v>
      </c>
      <c r="C2932" s="26">
        <v>2929</v>
      </c>
      <c r="D2932" s="44">
        <v>41762.035416666666</v>
      </c>
      <c r="E2932" s="39" t="s">
        <v>104</v>
      </c>
      <c r="F2932" s="47">
        <f t="shared" si="237"/>
        <v>0.5</v>
      </c>
      <c r="G2932" s="10">
        <v>6.9</v>
      </c>
      <c r="H2932" s="13">
        <f t="shared" si="238"/>
        <v>3.0845683333333334</v>
      </c>
      <c r="I2932" s="16">
        <f t="shared" si="239"/>
        <v>5.4079004975805338</v>
      </c>
      <c r="J2932" s="19">
        <f t="shared" si="240"/>
        <v>6</v>
      </c>
      <c r="K2932" s="13">
        <f t="shared" si="241"/>
        <v>9.1525548142848398E-2</v>
      </c>
    </row>
    <row r="2933" spans="2:11" x14ac:dyDescent="0.25">
      <c r="B2933" s="26">
        <v>123</v>
      </c>
      <c r="C2933" s="26">
        <v>2930</v>
      </c>
      <c r="D2933" s="44">
        <v>41762.07708333333</v>
      </c>
      <c r="E2933" s="39" t="s">
        <v>104</v>
      </c>
      <c r="F2933" s="47">
        <f t="shared" si="237"/>
        <v>0.5</v>
      </c>
      <c r="G2933" s="10">
        <v>4.6000000000000005</v>
      </c>
      <c r="H2933" s="13">
        <f t="shared" si="238"/>
        <v>2.0563788888888892</v>
      </c>
      <c r="I2933" s="16">
        <f t="shared" si="239"/>
        <v>3.6052669983870231</v>
      </c>
      <c r="J2933" s="19">
        <f t="shared" si="240"/>
        <v>4</v>
      </c>
      <c r="K2933" s="13">
        <f t="shared" si="241"/>
        <v>2.7118680931214341E-2</v>
      </c>
    </row>
    <row r="2934" spans="2:11" x14ac:dyDescent="0.25">
      <c r="B2934" s="26">
        <v>123</v>
      </c>
      <c r="C2934" s="26">
        <v>2931</v>
      </c>
      <c r="D2934" s="44">
        <v>41762.118750000001</v>
      </c>
      <c r="E2934" s="39" t="s">
        <v>104</v>
      </c>
      <c r="F2934" s="47">
        <f t="shared" si="237"/>
        <v>0.5</v>
      </c>
      <c r="G2934" s="10">
        <v>6.9</v>
      </c>
      <c r="H2934" s="13">
        <f t="shared" si="238"/>
        <v>3.0845683333333334</v>
      </c>
      <c r="I2934" s="16">
        <f t="shared" si="239"/>
        <v>5.4079004975805338</v>
      </c>
      <c r="J2934" s="19">
        <f t="shared" si="240"/>
        <v>6</v>
      </c>
      <c r="K2934" s="13">
        <f t="shared" si="241"/>
        <v>9.1525548142848398E-2</v>
      </c>
    </row>
    <row r="2935" spans="2:11" x14ac:dyDescent="0.25">
      <c r="B2935" s="26">
        <v>123</v>
      </c>
      <c r="C2935" s="26">
        <v>2932</v>
      </c>
      <c r="D2935" s="44">
        <v>41762.160416666666</v>
      </c>
      <c r="E2935" s="39" t="s">
        <v>104</v>
      </c>
      <c r="F2935" s="47">
        <f t="shared" si="237"/>
        <v>0.5</v>
      </c>
      <c r="G2935" s="10">
        <v>8.1</v>
      </c>
      <c r="H2935" s="13">
        <f t="shared" si="238"/>
        <v>3.6210149999999994</v>
      </c>
      <c r="I2935" s="16">
        <f t="shared" si="239"/>
        <v>6.3484049319423645</v>
      </c>
      <c r="J2935" s="19">
        <f t="shared" si="240"/>
        <v>7</v>
      </c>
      <c r="K2935" s="13">
        <f t="shared" si="241"/>
        <v>0.14806421994704388</v>
      </c>
    </row>
    <row r="2936" spans="2:11" x14ac:dyDescent="0.25">
      <c r="B2936" s="26">
        <v>123</v>
      </c>
      <c r="C2936" s="26">
        <v>2933</v>
      </c>
      <c r="D2936" s="44">
        <v>41762.20208333333</v>
      </c>
      <c r="E2936" s="39" t="s">
        <v>104</v>
      </c>
      <c r="F2936" s="47">
        <f t="shared" si="237"/>
        <v>0.5</v>
      </c>
      <c r="G2936" s="10">
        <v>9.2000000000000011</v>
      </c>
      <c r="H2936" s="13">
        <f t="shared" si="238"/>
        <v>4.1127577777777784</v>
      </c>
      <c r="I2936" s="16">
        <f t="shared" si="239"/>
        <v>7.2105339967740463</v>
      </c>
      <c r="J2936" s="19">
        <f t="shared" si="240"/>
        <v>8</v>
      </c>
      <c r="K2936" s="13">
        <f t="shared" si="241"/>
        <v>0.21694944744971473</v>
      </c>
    </row>
    <row r="2937" spans="2:11" x14ac:dyDescent="0.25">
      <c r="B2937" s="26">
        <v>123</v>
      </c>
      <c r="C2937" s="26">
        <v>2934</v>
      </c>
      <c r="D2937" s="44">
        <v>41762.243750000001</v>
      </c>
      <c r="E2937" s="39" t="s">
        <v>102</v>
      </c>
      <c r="F2937" s="47">
        <f t="shared" si="237"/>
        <v>1</v>
      </c>
      <c r="G2937" s="10">
        <v>6.9</v>
      </c>
      <c r="H2937" s="13">
        <f t="shared" si="238"/>
        <v>3.0845683333333334</v>
      </c>
      <c r="I2937" s="16">
        <f t="shared" si="239"/>
        <v>5.4079004975805338</v>
      </c>
      <c r="J2937" s="19">
        <f t="shared" si="240"/>
        <v>6</v>
      </c>
      <c r="K2937" s="13">
        <f t="shared" si="241"/>
        <v>9.1525548142848398E-2</v>
      </c>
    </row>
    <row r="2938" spans="2:11" x14ac:dyDescent="0.25">
      <c r="B2938" s="26">
        <v>123</v>
      </c>
      <c r="C2938" s="26">
        <v>2935</v>
      </c>
      <c r="D2938" s="44">
        <v>41762.285416666666</v>
      </c>
      <c r="E2938" s="39" t="s">
        <v>102</v>
      </c>
      <c r="F2938" s="47">
        <f t="shared" si="237"/>
        <v>1</v>
      </c>
      <c r="G2938" s="10">
        <v>8.1</v>
      </c>
      <c r="H2938" s="13">
        <f t="shared" si="238"/>
        <v>3.6210149999999994</v>
      </c>
      <c r="I2938" s="16">
        <f t="shared" si="239"/>
        <v>6.3484049319423645</v>
      </c>
      <c r="J2938" s="19">
        <f t="shared" si="240"/>
        <v>7</v>
      </c>
      <c r="K2938" s="13">
        <f t="shared" si="241"/>
        <v>0.14806421994704388</v>
      </c>
    </row>
    <row r="2939" spans="2:11" x14ac:dyDescent="0.25">
      <c r="B2939" s="26">
        <v>123</v>
      </c>
      <c r="C2939" s="26">
        <v>2936</v>
      </c>
      <c r="D2939" s="44">
        <v>41762.32708333333</v>
      </c>
      <c r="E2939" s="39" t="s">
        <v>102</v>
      </c>
      <c r="F2939" s="47">
        <f t="shared" si="237"/>
        <v>1</v>
      </c>
      <c r="G2939" s="10">
        <v>12.7</v>
      </c>
      <c r="H2939" s="13">
        <f t="shared" si="238"/>
        <v>5.6773938888888882</v>
      </c>
      <c r="I2939" s="16">
        <f t="shared" si="239"/>
        <v>9.9536719303293868</v>
      </c>
      <c r="J2939" s="19">
        <f t="shared" si="240"/>
        <v>10</v>
      </c>
      <c r="K2939" s="13">
        <f t="shared" si="241"/>
        <v>0.57069784048988625</v>
      </c>
    </row>
    <row r="2940" spans="2:11" x14ac:dyDescent="0.25">
      <c r="B2940" s="26">
        <v>123</v>
      </c>
      <c r="C2940" s="26">
        <v>2937</v>
      </c>
      <c r="D2940" s="44">
        <v>41762.368750000001</v>
      </c>
      <c r="E2940" s="39" t="s">
        <v>102</v>
      </c>
      <c r="F2940" s="47">
        <f t="shared" si="237"/>
        <v>1</v>
      </c>
      <c r="G2940" s="10">
        <v>9.2000000000000011</v>
      </c>
      <c r="H2940" s="13">
        <f t="shared" si="238"/>
        <v>4.1127577777777784</v>
      </c>
      <c r="I2940" s="16">
        <f t="shared" si="239"/>
        <v>7.2105339967740463</v>
      </c>
      <c r="J2940" s="19">
        <f t="shared" si="240"/>
        <v>8</v>
      </c>
      <c r="K2940" s="13">
        <f t="shared" si="241"/>
        <v>0.21694944744971473</v>
      </c>
    </row>
    <row r="2941" spans="2:11" x14ac:dyDescent="0.25">
      <c r="B2941" s="26">
        <v>123</v>
      </c>
      <c r="C2941" s="26">
        <v>2938</v>
      </c>
      <c r="D2941" s="44">
        <v>41762.410416666666</v>
      </c>
      <c r="E2941" s="39" t="s">
        <v>102</v>
      </c>
      <c r="F2941" s="47">
        <f t="shared" si="237"/>
        <v>1</v>
      </c>
      <c r="G2941" s="10">
        <v>6.9</v>
      </c>
      <c r="H2941" s="13">
        <f t="shared" si="238"/>
        <v>3.0845683333333334</v>
      </c>
      <c r="I2941" s="16">
        <f t="shared" si="239"/>
        <v>5.4079004975805338</v>
      </c>
      <c r="J2941" s="19">
        <f t="shared" si="240"/>
        <v>6</v>
      </c>
      <c r="K2941" s="13">
        <f t="shared" si="241"/>
        <v>9.1525548142848398E-2</v>
      </c>
    </row>
    <row r="2942" spans="2:11" x14ac:dyDescent="0.25">
      <c r="B2942" s="26">
        <v>123</v>
      </c>
      <c r="C2942" s="26">
        <v>2939</v>
      </c>
      <c r="D2942" s="44">
        <v>41762.45208333333</v>
      </c>
      <c r="E2942" s="39" t="s">
        <v>102</v>
      </c>
      <c r="F2942" s="47">
        <f t="shared" si="237"/>
        <v>1</v>
      </c>
      <c r="G2942" s="10">
        <v>8.1</v>
      </c>
      <c r="H2942" s="13">
        <f t="shared" si="238"/>
        <v>3.6210149999999994</v>
      </c>
      <c r="I2942" s="16">
        <f t="shared" si="239"/>
        <v>6.3484049319423645</v>
      </c>
      <c r="J2942" s="19">
        <f t="shared" si="240"/>
        <v>7</v>
      </c>
      <c r="K2942" s="13">
        <f t="shared" si="241"/>
        <v>0.14806421994704388</v>
      </c>
    </row>
    <row r="2943" spans="2:11" x14ac:dyDescent="0.25">
      <c r="B2943" s="26">
        <v>123</v>
      </c>
      <c r="C2943" s="26">
        <v>2940</v>
      </c>
      <c r="D2943" s="44">
        <v>41762.493750000001</v>
      </c>
      <c r="E2943" s="39" t="s">
        <v>102</v>
      </c>
      <c r="F2943" s="47">
        <f t="shared" si="237"/>
        <v>1</v>
      </c>
      <c r="G2943" s="10">
        <v>8.1</v>
      </c>
      <c r="H2943" s="13">
        <f t="shared" si="238"/>
        <v>3.6210149999999994</v>
      </c>
      <c r="I2943" s="16">
        <f t="shared" si="239"/>
        <v>6.3484049319423645</v>
      </c>
      <c r="J2943" s="19">
        <f t="shared" si="240"/>
        <v>7</v>
      </c>
      <c r="K2943" s="13">
        <f t="shared" si="241"/>
        <v>0.14806421994704388</v>
      </c>
    </row>
    <row r="2944" spans="2:11" x14ac:dyDescent="0.25">
      <c r="B2944" s="26">
        <v>123</v>
      </c>
      <c r="C2944" s="26">
        <v>2941</v>
      </c>
      <c r="D2944" s="44">
        <v>41762.535416666666</v>
      </c>
      <c r="E2944" s="39" t="s">
        <v>102</v>
      </c>
      <c r="F2944" s="47">
        <f t="shared" si="237"/>
        <v>1</v>
      </c>
      <c r="G2944" s="10">
        <v>6.9</v>
      </c>
      <c r="H2944" s="13">
        <f t="shared" si="238"/>
        <v>3.0845683333333334</v>
      </c>
      <c r="I2944" s="16">
        <f t="shared" si="239"/>
        <v>5.4079004975805338</v>
      </c>
      <c r="J2944" s="19">
        <f t="shared" si="240"/>
        <v>6</v>
      </c>
      <c r="K2944" s="13">
        <f t="shared" si="241"/>
        <v>9.1525548142848398E-2</v>
      </c>
    </row>
    <row r="2945" spans="2:11" x14ac:dyDescent="0.25">
      <c r="B2945" s="26">
        <v>123</v>
      </c>
      <c r="C2945" s="26">
        <v>2942</v>
      </c>
      <c r="D2945" s="44">
        <v>41762.57708333333</v>
      </c>
      <c r="E2945" s="39" t="s">
        <v>102</v>
      </c>
      <c r="F2945" s="47">
        <f t="shared" si="237"/>
        <v>1</v>
      </c>
      <c r="G2945" s="10">
        <v>3.5</v>
      </c>
      <c r="H2945" s="13">
        <f t="shared" si="238"/>
        <v>1.5646361111111109</v>
      </c>
      <c r="I2945" s="16">
        <f t="shared" si="239"/>
        <v>2.7431379335553427</v>
      </c>
      <c r="J2945" s="19">
        <f t="shared" si="240"/>
        <v>3</v>
      </c>
      <c r="K2945" s="13">
        <f t="shared" si="241"/>
        <v>1.1945358807900612E-2</v>
      </c>
    </row>
    <row r="2946" spans="2:11" x14ac:dyDescent="0.25">
      <c r="B2946" s="26">
        <v>123</v>
      </c>
      <c r="C2946" s="26">
        <v>2943</v>
      </c>
      <c r="D2946" s="44">
        <v>41762.618750000001</v>
      </c>
      <c r="E2946" s="39" t="s">
        <v>102</v>
      </c>
      <c r="F2946" s="47">
        <f t="shared" si="237"/>
        <v>1</v>
      </c>
      <c r="G2946" s="10">
        <v>3.5</v>
      </c>
      <c r="H2946" s="13">
        <f t="shared" si="238"/>
        <v>1.5646361111111109</v>
      </c>
      <c r="I2946" s="16">
        <f t="shared" si="239"/>
        <v>2.7431379335553427</v>
      </c>
      <c r="J2946" s="19">
        <f t="shared" si="240"/>
        <v>3</v>
      </c>
      <c r="K2946" s="13">
        <f t="shared" si="241"/>
        <v>1.1945358807900612E-2</v>
      </c>
    </row>
    <row r="2947" spans="2:11" x14ac:dyDescent="0.25">
      <c r="B2947" s="26">
        <v>123</v>
      </c>
      <c r="C2947" s="26">
        <v>2944</v>
      </c>
      <c r="D2947" s="44">
        <v>41762.660416666666</v>
      </c>
      <c r="E2947" s="39" t="s">
        <v>104</v>
      </c>
      <c r="F2947" s="47">
        <f t="shared" si="237"/>
        <v>0.5</v>
      </c>
      <c r="G2947" s="10">
        <v>4.6000000000000005</v>
      </c>
      <c r="H2947" s="13">
        <f t="shared" si="238"/>
        <v>2.0563788888888892</v>
      </c>
      <c r="I2947" s="16">
        <f t="shared" si="239"/>
        <v>3.6052669983870231</v>
      </c>
      <c r="J2947" s="19">
        <f t="shared" si="240"/>
        <v>4</v>
      </c>
      <c r="K2947" s="13">
        <f t="shared" si="241"/>
        <v>2.7118680931214341E-2</v>
      </c>
    </row>
    <row r="2948" spans="2:11" x14ac:dyDescent="0.25">
      <c r="B2948" s="26">
        <v>123</v>
      </c>
      <c r="C2948" s="26">
        <v>2945</v>
      </c>
      <c r="D2948" s="44">
        <v>41762.70208333333</v>
      </c>
      <c r="E2948" s="39" t="s">
        <v>104</v>
      </c>
      <c r="F2948" s="47">
        <f t="shared" ref="F2948:F3011" si="242">+VLOOKUP(E2948,$R$4:$S$23,2,FALSE)</f>
        <v>0.5</v>
      </c>
      <c r="G2948" s="10">
        <v>3.5</v>
      </c>
      <c r="H2948" s="13">
        <f t="shared" ref="H2948:H3011" si="243">+G2948*1609.34/3600</f>
        <v>1.5646361111111109</v>
      </c>
      <c r="I2948" s="16">
        <f t="shared" ref="I2948:I3011" si="244">H2948*(8^0.27)</f>
        <v>2.7431379335553427</v>
      </c>
      <c r="J2948" s="19">
        <f t="shared" ref="J2948:J3011" si="245">IF(AND(I2948&gt;=0,I2948&lt;1),1,IF(AND(I2948&gt;=1,I2948&lt;2),2,IF(AND(I2948&gt;=2,I2948&lt;3),3,IF(AND(I2948&gt;=3,I2948&lt;4),4,IF(AND(I2948&gt;=4,I2948&lt;5),5,IF(AND(I2948&gt;=5,I2948&lt;6),6,IF(AND(I2948&gt;=6,I2948&lt;7),7,IF(AND(I2948&gt;=7,I2948&lt;8),8,IF(AND(I2948&gt;=8,I2948&lt;9),9,IF(AND(I2948&gt;=9,I2948&lt;10),10,IF(AND(I2948&gt;=10,I2948&lt;11),11,IF(AND(I2948&gt;=11,I2948&lt;12),12,IF(AND(I2948&gt;=12,I2948&lt;13),13,IF(AND(I2948&gt;=13,I2948&lt;14),14,IF(AND(I2948&gt;=14,I2948&lt;15),15,IF(AND(I2948&gt;=15,I2948&lt;25),16,IF(I2948&gt;25,17,0)))))))))))))))))</f>
        <v>3</v>
      </c>
      <c r="K2948" s="13">
        <f t="shared" ref="K2948:K3011" si="246">MIN((I2948/$L$3)^3*$K$3,$K$3)</f>
        <v>1.1945358807900612E-2</v>
      </c>
    </row>
    <row r="2949" spans="2:11" x14ac:dyDescent="0.25">
      <c r="B2949" s="26">
        <v>123</v>
      </c>
      <c r="C2949" s="26">
        <v>2946</v>
      </c>
      <c r="D2949" s="44">
        <v>41762.743750000001</v>
      </c>
      <c r="E2949" s="39" t="s">
        <v>104</v>
      </c>
      <c r="F2949" s="47">
        <f t="shared" si="242"/>
        <v>0.5</v>
      </c>
      <c r="G2949" s="10">
        <v>10.4</v>
      </c>
      <c r="H2949" s="13">
        <f t="shared" si="243"/>
        <v>4.649204444444444</v>
      </c>
      <c r="I2949" s="16">
        <f t="shared" si="244"/>
        <v>8.1510384311358752</v>
      </c>
      <c r="J2949" s="19">
        <f t="shared" si="245"/>
        <v>9</v>
      </c>
      <c r="K2949" s="13">
        <f t="shared" si="246"/>
        <v>0.31339717994379734</v>
      </c>
    </row>
    <row r="2950" spans="2:11" x14ac:dyDescent="0.25">
      <c r="B2950" s="26">
        <v>123</v>
      </c>
      <c r="C2950" s="26">
        <v>2947</v>
      </c>
      <c r="D2950" s="44">
        <v>41762.785416666666</v>
      </c>
      <c r="E2950" s="39" t="s">
        <v>104</v>
      </c>
      <c r="F2950" s="47">
        <f t="shared" si="242"/>
        <v>0.5</v>
      </c>
      <c r="G2950" s="10">
        <v>6.9</v>
      </c>
      <c r="H2950" s="13">
        <f t="shared" si="243"/>
        <v>3.0845683333333334</v>
      </c>
      <c r="I2950" s="16">
        <f t="shared" si="244"/>
        <v>5.4079004975805338</v>
      </c>
      <c r="J2950" s="19">
        <f t="shared" si="245"/>
        <v>6</v>
      </c>
      <c r="K2950" s="13">
        <f t="shared" si="246"/>
        <v>9.1525548142848398E-2</v>
      </c>
    </row>
    <row r="2951" spans="2:11" x14ac:dyDescent="0.25">
      <c r="B2951" s="26">
        <v>123</v>
      </c>
      <c r="C2951" s="26">
        <v>2948</v>
      </c>
      <c r="D2951" s="44">
        <v>41762.82708333333</v>
      </c>
      <c r="E2951" s="39" t="s">
        <v>104</v>
      </c>
      <c r="F2951" s="47">
        <f t="shared" si="242"/>
        <v>0.5</v>
      </c>
      <c r="G2951" s="10">
        <v>5.8</v>
      </c>
      <c r="H2951" s="13">
        <f t="shared" si="243"/>
        <v>2.5928255555555553</v>
      </c>
      <c r="I2951" s="16">
        <f t="shared" si="244"/>
        <v>4.5457714327488539</v>
      </c>
      <c r="J2951" s="19">
        <f t="shared" si="245"/>
        <v>5</v>
      </c>
      <c r="K2951" s="13">
        <f t="shared" si="246"/>
        <v>5.4359949801215252E-2</v>
      </c>
    </row>
    <row r="2952" spans="2:11" x14ac:dyDescent="0.25">
      <c r="B2952" s="26">
        <v>123</v>
      </c>
      <c r="C2952" s="26">
        <v>2949</v>
      </c>
      <c r="D2952" s="44">
        <v>41762.868750000001</v>
      </c>
      <c r="E2952" s="39" t="s">
        <v>104</v>
      </c>
      <c r="F2952" s="47">
        <f t="shared" si="242"/>
        <v>0.5</v>
      </c>
      <c r="G2952" s="10">
        <v>3.5</v>
      </c>
      <c r="H2952" s="13">
        <f t="shared" si="243"/>
        <v>1.5646361111111109</v>
      </c>
      <c r="I2952" s="16">
        <f t="shared" si="244"/>
        <v>2.7431379335553427</v>
      </c>
      <c r="J2952" s="19">
        <f t="shared" si="245"/>
        <v>3</v>
      </c>
      <c r="K2952" s="13">
        <f t="shared" si="246"/>
        <v>1.1945358807900612E-2</v>
      </c>
    </row>
    <row r="2953" spans="2:11" x14ac:dyDescent="0.25">
      <c r="B2953" s="26">
        <v>123</v>
      </c>
      <c r="C2953" s="26">
        <v>2950</v>
      </c>
      <c r="D2953" s="44">
        <v>41762.910416666666</v>
      </c>
      <c r="E2953" s="39" t="s">
        <v>104</v>
      </c>
      <c r="F2953" s="47">
        <f t="shared" si="242"/>
        <v>0.5</v>
      </c>
      <c r="G2953" s="10">
        <v>5.8</v>
      </c>
      <c r="H2953" s="13">
        <f t="shared" si="243"/>
        <v>2.5928255555555553</v>
      </c>
      <c r="I2953" s="16">
        <f t="shared" si="244"/>
        <v>4.5457714327488539</v>
      </c>
      <c r="J2953" s="19">
        <f t="shared" si="245"/>
        <v>5</v>
      </c>
      <c r="K2953" s="13">
        <f t="shared" si="246"/>
        <v>5.4359949801215252E-2</v>
      </c>
    </row>
    <row r="2954" spans="2:11" x14ac:dyDescent="0.25">
      <c r="B2954" s="26">
        <v>123</v>
      </c>
      <c r="C2954" s="26">
        <v>2951</v>
      </c>
      <c r="D2954" s="44">
        <v>41762.95208333333</v>
      </c>
      <c r="E2954" s="39" t="s">
        <v>104</v>
      </c>
      <c r="F2954" s="47">
        <f t="shared" si="242"/>
        <v>0.5</v>
      </c>
      <c r="G2954" s="10">
        <v>5.8</v>
      </c>
      <c r="H2954" s="13">
        <f t="shared" si="243"/>
        <v>2.5928255555555553</v>
      </c>
      <c r="I2954" s="16">
        <f t="shared" si="244"/>
        <v>4.5457714327488539</v>
      </c>
      <c r="J2954" s="19">
        <f t="shared" si="245"/>
        <v>5</v>
      </c>
      <c r="K2954" s="13">
        <f t="shared" si="246"/>
        <v>5.4359949801215252E-2</v>
      </c>
    </row>
    <row r="2955" spans="2:11" x14ac:dyDescent="0.25">
      <c r="B2955" s="26">
        <v>123</v>
      </c>
      <c r="C2955" s="26">
        <v>2952</v>
      </c>
      <c r="D2955" s="44">
        <v>41762.993750000001</v>
      </c>
      <c r="E2955" s="39" t="s">
        <v>104</v>
      </c>
      <c r="F2955" s="47">
        <f t="shared" si="242"/>
        <v>0.5</v>
      </c>
      <c r="G2955" s="10">
        <v>6.9</v>
      </c>
      <c r="H2955" s="13">
        <f t="shared" si="243"/>
        <v>3.0845683333333334</v>
      </c>
      <c r="I2955" s="16">
        <f t="shared" si="244"/>
        <v>5.4079004975805338</v>
      </c>
      <c r="J2955" s="19">
        <f t="shared" si="245"/>
        <v>6</v>
      </c>
      <c r="K2955" s="13">
        <f t="shared" si="246"/>
        <v>9.1525548142848398E-2</v>
      </c>
    </row>
    <row r="2956" spans="2:11" x14ac:dyDescent="0.25">
      <c r="B2956" s="26">
        <v>124</v>
      </c>
      <c r="C2956" s="26">
        <v>2953</v>
      </c>
      <c r="D2956" s="44">
        <v>41763.035416666666</v>
      </c>
      <c r="E2956" s="39" t="s">
        <v>104</v>
      </c>
      <c r="F2956" s="47">
        <f t="shared" si="242"/>
        <v>0.5</v>
      </c>
      <c r="G2956" s="10">
        <v>5.8</v>
      </c>
      <c r="H2956" s="13">
        <f t="shared" si="243"/>
        <v>2.5928255555555553</v>
      </c>
      <c r="I2956" s="16">
        <f t="shared" si="244"/>
        <v>4.5457714327488539</v>
      </c>
      <c r="J2956" s="19">
        <f t="shared" si="245"/>
        <v>5</v>
      </c>
      <c r="K2956" s="13">
        <f t="shared" si="246"/>
        <v>5.4359949801215252E-2</v>
      </c>
    </row>
    <row r="2957" spans="2:11" x14ac:dyDescent="0.25">
      <c r="B2957" s="26">
        <v>124</v>
      </c>
      <c r="C2957" s="26">
        <v>2954</v>
      </c>
      <c r="D2957" s="44">
        <v>41763.07708333333</v>
      </c>
      <c r="E2957" s="39" t="s">
        <v>104</v>
      </c>
      <c r="F2957" s="47">
        <f t="shared" si="242"/>
        <v>0.5</v>
      </c>
      <c r="G2957" s="10">
        <v>5.8</v>
      </c>
      <c r="H2957" s="13">
        <f t="shared" si="243"/>
        <v>2.5928255555555553</v>
      </c>
      <c r="I2957" s="16">
        <f t="shared" si="244"/>
        <v>4.5457714327488539</v>
      </c>
      <c r="J2957" s="19">
        <f t="shared" si="245"/>
        <v>5</v>
      </c>
      <c r="K2957" s="13">
        <f t="shared" si="246"/>
        <v>5.4359949801215252E-2</v>
      </c>
    </row>
    <row r="2958" spans="2:11" x14ac:dyDescent="0.25">
      <c r="B2958" s="26">
        <v>124</v>
      </c>
      <c r="C2958" s="26">
        <v>2955</v>
      </c>
      <c r="D2958" s="44">
        <v>41763.118750000001</v>
      </c>
      <c r="E2958" s="39" t="s">
        <v>104</v>
      </c>
      <c r="F2958" s="47">
        <f t="shared" si="242"/>
        <v>0.5</v>
      </c>
      <c r="G2958" s="10">
        <v>5.8</v>
      </c>
      <c r="H2958" s="13">
        <f t="shared" si="243"/>
        <v>2.5928255555555553</v>
      </c>
      <c r="I2958" s="16">
        <f t="shared" si="244"/>
        <v>4.5457714327488539</v>
      </c>
      <c r="J2958" s="19">
        <f t="shared" si="245"/>
        <v>5</v>
      </c>
      <c r="K2958" s="13">
        <f t="shared" si="246"/>
        <v>5.4359949801215252E-2</v>
      </c>
    </row>
    <row r="2959" spans="2:11" x14ac:dyDescent="0.25">
      <c r="B2959" s="26">
        <v>124</v>
      </c>
      <c r="C2959" s="26">
        <v>2956</v>
      </c>
      <c r="D2959" s="44">
        <v>41763.160416666666</v>
      </c>
      <c r="E2959" s="39" t="s">
        <v>102</v>
      </c>
      <c r="F2959" s="47">
        <f t="shared" si="242"/>
        <v>1</v>
      </c>
      <c r="G2959" s="10">
        <v>8.1</v>
      </c>
      <c r="H2959" s="13">
        <f t="shared" si="243"/>
        <v>3.6210149999999994</v>
      </c>
      <c r="I2959" s="16">
        <f t="shared" si="244"/>
        <v>6.3484049319423645</v>
      </c>
      <c r="J2959" s="19">
        <f t="shared" si="245"/>
        <v>7</v>
      </c>
      <c r="K2959" s="13">
        <f t="shared" si="246"/>
        <v>0.14806421994704388</v>
      </c>
    </row>
    <row r="2960" spans="2:11" x14ac:dyDescent="0.25">
      <c r="B2960" s="26">
        <v>124</v>
      </c>
      <c r="C2960" s="26">
        <v>2957</v>
      </c>
      <c r="D2960" s="44">
        <v>41763.20208333333</v>
      </c>
      <c r="E2960" s="39" t="s">
        <v>102</v>
      </c>
      <c r="F2960" s="47">
        <f t="shared" si="242"/>
        <v>1</v>
      </c>
      <c r="G2960" s="10">
        <v>8.1</v>
      </c>
      <c r="H2960" s="13">
        <f t="shared" si="243"/>
        <v>3.6210149999999994</v>
      </c>
      <c r="I2960" s="16">
        <f t="shared" si="244"/>
        <v>6.3484049319423645</v>
      </c>
      <c r="J2960" s="19">
        <f t="shared" si="245"/>
        <v>7</v>
      </c>
      <c r="K2960" s="13">
        <f t="shared" si="246"/>
        <v>0.14806421994704388</v>
      </c>
    </row>
    <row r="2961" spans="2:11" x14ac:dyDescent="0.25">
      <c r="B2961" s="26">
        <v>124</v>
      </c>
      <c r="C2961" s="26">
        <v>2958</v>
      </c>
      <c r="D2961" s="44">
        <v>41763.243750000001</v>
      </c>
      <c r="E2961" s="39" t="s">
        <v>102</v>
      </c>
      <c r="F2961" s="47">
        <f t="shared" si="242"/>
        <v>1</v>
      </c>
      <c r="G2961" s="10">
        <v>9.2000000000000011</v>
      </c>
      <c r="H2961" s="13">
        <f t="shared" si="243"/>
        <v>4.1127577777777784</v>
      </c>
      <c r="I2961" s="16">
        <f t="shared" si="244"/>
        <v>7.2105339967740463</v>
      </c>
      <c r="J2961" s="19">
        <f t="shared" si="245"/>
        <v>8</v>
      </c>
      <c r="K2961" s="13">
        <f t="shared" si="246"/>
        <v>0.21694944744971473</v>
      </c>
    </row>
    <row r="2962" spans="2:11" x14ac:dyDescent="0.25">
      <c r="B2962" s="26">
        <v>124</v>
      </c>
      <c r="C2962" s="26">
        <v>2959</v>
      </c>
      <c r="D2962" s="44">
        <v>41763.285416666666</v>
      </c>
      <c r="E2962" s="39" t="s">
        <v>102</v>
      </c>
      <c r="F2962" s="47">
        <f t="shared" si="242"/>
        <v>1</v>
      </c>
      <c r="G2962" s="10">
        <v>10.4</v>
      </c>
      <c r="H2962" s="13">
        <f t="shared" si="243"/>
        <v>4.649204444444444</v>
      </c>
      <c r="I2962" s="16">
        <f t="shared" si="244"/>
        <v>8.1510384311358752</v>
      </c>
      <c r="J2962" s="19">
        <f t="shared" si="245"/>
        <v>9</v>
      </c>
      <c r="K2962" s="13">
        <f t="shared" si="246"/>
        <v>0.31339717994379734</v>
      </c>
    </row>
    <row r="2963" spans="2:11" x14ac:dyDescent="0.25">
      <c r="B2963" s="26">
        <v>124</v>
      </c>
      <c r="C2963" s="26">
        <v>2960</v>
      </c>
      <c r="D2963" s="44">
        <v>41763.32708333333</v>
      </c>
      <c r="E2963" s="39" t="s">
        <v>102</v>
      </c>
      <c r="F2963" s="47">
        <f t="shared" si="242"/>
        <v>1</v>
      </c>
      <c r="G2963" s="10">
        <v>9.2000000000000011</v>
      </c>
      <c r="H2963" s="13">
        <f t="shared" si="243"/>
        <v>4.1127577777777784</v>
      </c>
      <c r="I2963" s="16">
        <f t="shared" si="244"/>
        <v>7.2105339967740463</v>
      </c>
      <c r="J2963" s="19">
        <f t="shared" si="245"/>
        <v>8</v>
      </c>
      <c r="K2963" s="13">
        <f t="shared" si="246"/>
        <v>0.21694944744971473</v>
      </c>
    </row>
    <row r="2964" spans="2:11" x14ac:dyDescent="0.25">
      <c r="B2964" s="26">
        <v>124</v>
      </c>
      <c r="C2964" s="26">
        <v>2961</v>
      </c>
      <c r="D2964" s="44">
        <v>41763.368750000001</v>
      </c>
      <c r="E2964" s="39" t="s">
        <v>102</v>
      </c>
      <c r="F2964" s="47">
        <f t="shared" si="242"/>
        <v>1</v>
      </c>
      <c r="G2964" s="10">
        <v>6.9</v>
      </c>
      <c r="H2964" s="13">
        <f t="shared" si="243"/>
        <v>3.0845683333333334</v>
      </c>
      <c r="I2964" s="16">
        <f t="shared" si="244"/>
        <v>5.4079004975805338</v>
      </c>
      <c r="J2964" s="19">
        <f t="shared" si="245"/>
        <v>6</v>
      </c>
      <c r="K2964" s="13">
        <f t="shared" si="246"/>
        <v>9.1525548142848398E-2</v>
      </c>
    </row>
    <row r="2965" spans="2:11" x14ac:dyDescent="0.25">
      <c r="B2965" s="26">
        <v>124</v>
      </c>
      <c r="C2965" s="26">
        <v>2962</v>
      </c>
      <c r="D2965" s="44">
        <v>41763.410416666666</v>
      </c>
      <c r="E2965" s="39" t="s">
        <v>102</v>
      </c>
      <c r="F2965" s="47">
        <f t="shared" si="242"/>
        <v>1</v>
      </c>
      <c r="G2965" s="10">
        <v>9.2000000000000011</v>
      </c>
      <c r="H2965" s="13">
        <f t="shared" si="243"/>
        <v>4.1127577777777784</v>
      </c>
      <c r="I2965" s="16">
        <f t="shared" si="244"/>
        <v>7.2105339967740463</v>
      </c>
      <c r="J2965" s="19">
        <f t="shared" si="245"/>
        <v>8</v>
      </c>
      <c r="K2965" s="13">
        <f t="shared" si="246"/>
        <v>0.21694944744971473</v>
      </c>
    </row>
    <row r="2966" spans="2:11" x14ac:dyDescent="0.25">
      <c r="B2966" s="26">
        <v>124</v>
      </c>
      <c r="C2966" s="26">
        <v>2963</v>
      </c>
      <c r="D2966" s="44">
        <v>41763.45208333333</v>
      </c>
      <c r="E2966" s="39" t="s">
        <v>102</v>
      </c>
      <c r="F2966" s="47">
        <f t="shared" si="242"/>
        <v>1</v>
      </c>
      <c r="G2966" s="10">
        <v>11.5</v>
      </c>
      <c r="H2966" s="13">
        <f t="shared" si="243"/>
        <v>5.1409472222222226</v>
      </c>
      <c r="I2966" s="16">
        <f t="shared" si="244"/>
        <v>9.0131674959675561</v>
      </c>
      <c r="J2966" s="19">
        <f t="shared" si="245"/>
        <v>10</v>
      </c>
      <c r="K2966" s="13">
        <f t="shared" si="246"/>
        <v>0.42372938955022382</v>
      </c>
    </row>
    <row r="2967" spans="2:11" x14ac:dyDescent="0.25">
      <c r="B2967" s="26">
        <v>124</v>
      </c>
      <c r="C2967" s="26">
        <v>2964</v>
      </c>
      <c r="D2967" s="44">
        <v>41763.493750000001</v>
      </c>
      <c r="E2967" s="39" t="s">
        <v>102</v>
      </c>
      <c r="F2967" s="47">
        <f t="shared" si="242"/>
        <v>1</v>
      </c>
      <c r="G2967" s="10">
        <v>5.8</v>
      </c>
      <c r="H2967" s="13">
        <f t="shared" si="243"/>
        <v>2.5928255555555553</v>
      </c>
      <c r="I2967" s="16">
        <f t="shared" si="244"/>
        <v>4.5457714327488539</v>
      </c>
      <c r="J2967" s="19">
        <f t="shared" si="245"/>
        <v>5</v>
      </c>
      <c r="K2967" s="13">
        <f t="shared" si="246"/>
        <v>5.4359949801215252E-2</v>
      </c>
    </row>
    <row r="2968" spans="2:11" x14ac:dyDescent="0.25">
      <c r="B2968" s="26">
        <v>124</v>
      </c>
      <c r="C2968" s="26">
        <v>2965</v>
      </c>
      <c r="D2968" s="44">
        <v>41763.535416666666</v>
      </c>
      <c r="E2968" s="39" t="s">
        <v>102</v>
      </c>
      <c r="F2968" s="47">
        <f t="shared" si="242"/>
        <v>1</v>
      </c>
      <c r="G2968" s="10">
        <v>8.1</v>
      </c>
      <c r="H2968" s="13">
        <f t="shared" si="243"/>
        <v>3.6210149999999994</v>
      </c>
      <c r="I2968" s="16">
        <f t="shared" si="244"/>
        <v>6.3484049319423645</v>
      </c>
      <c r="J2968" s="19">
        <f t="shared" si="245"/>
        <v>7</v>
      </c>
      <c r="K2968" s="13">
        <f t="shared" si="246"/>
        <v>0.14806421994704388</v>
      </c>
    </row>
    <row r="2969" spans="2:11" x14ac:dyDescent="0.25">
      <c r="B2969" s="26">
        <v>124</v>
      </c>
      <c r="C2969" s="26">
        <v>2966</v>
      </c>
      <c r="D2969" s="44">
        <v>41763.57708333333</v>
      </c>
      <c r="E2969" s="39" t="s">
        <v>104</v>
      </c>
      <c r="F2969" s="47">
        <f t="shared" si="242"/>
        <v>0.5</v>
      </c>
      <c r="G2969" s="10">
        <v>9.2000000000000011</v>
      </c>
      <c r="H2969" s="13">
        <f t="shared" si="243"/>
        <v>4.1127577777777784</v>
      </c>
      <c r="I2969" s="16">
        <f t="shared" si="244"/>
        <v>7.2105339967740463</v>
      </c>
      <c r="J2969" s="19">
        <f t="shared" si="245"/>
        <v>8</v>
      </c>
      <c r="K2969" s="13">
        <f t="shared" si="246"/>
        <v>0.21694944744971473</v>
      </c>
    </row>
    <row r="2970" spans="2:11" x14ac:dyDescent="0.25">
      <c r="B2970" s="26">
        <v>124</v>
      </c>
      <c r="C2970" s="26">
        <v>2967</v>
      </c>
      <c r="D2970" s="44">
        <v>41763.618750000001</v>
      </c>
      <c r="E2970" s="39" t="s">
        <v>104</v>
      </c>
      <c r="F2970" s="47">
        <f t="shared" si="242"/>
        <v>0.5</v>
      </c>
      <c r="G2970" s="10">
        <v>9.2000000000000011</v>
      </c>
      <c r="H2970" s="13">
        <f t="shared" si="243"/>
        <v>4.1127577777777784</v>
      </c>
      <c r="I2970" s="16">
        <f t="shared" si="244"/>
        <v>7.2105339967740463</v>
      </c>
      <c r="J2970" s="19">
        <f t="shared" si="245"/>
        <v>8</v>
      </c>
      <c r="K2970" s="13">
        <f t="shared" si="246"/>
        <v>0.21694944744971473</v>
      </c>
    </row>
    <row r="2971" spans="2:11" x14ac:dyDescent="0.25">
      <c r="B2971" s="26">
        <v>124</v>
      </c>
      <c r="C2971" s="26">
        <v>2968</v>
      </c>
      <c r="D2971" s="44">
        <v>41763.660416666666</v>
      </c>
      <c r="E2971" s="39" t="s">
        <v>104</v>
      </c>
      <c r="F2971" s="47">
        <f t="shared" si="242"/>
        <v>0.5</v>
      </c>
      <c r="G2971" s="10">
        <v>13.8</v>
      </c>
      <c r="H2971" s="13">
        <f t="shared" si="243"/>
        <v>6.1691366666666667</v>
      </c>
      <c r="I2971" s="16">
        <f t="shared" si="244"/>
        <v>10.815800995161068</v>
      </c>
      <c r="J2971" s="19">
        <f t="shared" si="245"/>
        <v>11</v>
      </c>
      <c r="K2971" s="13">
        <f t="shared" si="246"/>
        <v>0.73220438514278718</v>
      </c>
    </row>
    <row r="2972" spans="2:11" x14ac:dyDescent="0.25">
      <c r="B2972" s="26">
        <v>124</v>
      </c>
      <c r="C2972" s="26">
        <v>2969</v>
      </c>
      <c r="D2972" s="44">
        <v>41763.70208333333</v>
      </c>
      <c r="E2972" s="39" t="s">
        <v>104</v>
      </c>
      <c r="F2972" s="47">
        <f t="shared" si="242"/>
        <v>0.5</v>
      </c>
      <c r="G2972" s="10">
        <v>15</v>
      </c>
      <c r="H2972" s="13">
        <f t="shared" si="243"/>
        <v>6.7055833333333332</v>
      </c>
      <c r="I2972" s="16">
        <f t="shared" si="244"/>
        <v>11.756305429522898</v>
      </c>
      <c r="J2972" s="19">
        <f t="shared" si="245"/>
        <v>12</v>
      </c>
      <c r="K2972" s="13">
        <f t="shared" si="246"/>
        <v>0.94030521228372188</v>
      </c>
    </row>
    <row r="2973" spans="2:11" x14ac:dyDescent="0.25">
      <c r="B2973" s="26">
        <v>124</v>
      </c>
      <c r="C2973" s="26">
        <v>2970</v>
      </c>
      <c r="D2973" s="44">
        <v>41763.743750000001</v>
      </c>
      <c r="E2973" s="39" t="s">
        <v>104</v>
      </c>
      <c r="F2973" s="47">
        <f t="shared" si="242"/>
        <v>0.5</v>
      </c>
      <c r="G2973" s="10">
        <v>15</v>
      </c>
      <c r="H2973" s="13">
        <f t="shared" si="243"/>
        <v>6.7055833333333332</v>
      </c>
      <c r="I2973" s="16">
        <f t="shared" si="244"/>
        <v>11.756305429522898</v>
      </c>
      <c r="J2973" s="19">
        <f t="shared" si="245"/>
        <v>12</v>
      </c>
      <c r="K2973" s="13">
        <f t="shared" si="246"/>
        <v>0.94030521228372188</v>
      </c>
    </row>
    <row r="2974" spans="2:11" x14ac:dyDescent="0.25">
      <c r="B2974" s="26">
        <v>124</v>
      </c>
      <c r="C2974" s="26">
        <v>2971</v>
      </c>
      <c r="D2974" s="44">
        <v>41763.785416666666</v>
      </c>
      <c r="E2974" s="39" t="s">
        <v>104</v>
      </c>
      <c r="F2974" s="47">
        <f t="shared" si="242"/>
        <v>0.5</v>
      </c>
      <c r="G2974" s="10">
        <v>11.5</v>
      </c>
      <c r="H2974" s="13">
        <f t="shared" si="243"/>
        <v>5.1409472222222226</v>
      </c>
      <c r="I2974" s="16">
        <f t="shared" si="244"/>
        <v>9.0131674959675561</v>
      </c>
      <c r="J2974" s="19">
        <f t="shared" si="245"/>
        <v>10</v>
      </c>
      <c r="K2974" s="13">
        <f t="shared" si="246"/>
        <v>0.42372938955022382</v>
      </c>
    </row>
    <row r="2975" spans="2:11" x14ac:dyDescent="0.25">
      <c r="B2975" s="26">
        <v>124</v>
      </c>
      <c r="C2975" s="26">
        <v>2972</v>
      </c>
      <c r="D2975" s="44">
        <v>41763.82708333333</v>
      </c>
      <c r="E2975" s="39" t="s">
        <v>104</v>
      </c>
      <c r="F2975" s="47">
        <f t="shared" si="242"/>
        <v>0.5</v>
      </c>
      <c r="G2975" s="10">
        <v>8.1</v>
      </c>
      <c r="H2975" s="13">
        <f t="shared" si="243"/>
        <v>3.6210149999999994</v>
      </c>
      <c r="I2975" s="16">
        <f t="shared" si="244"/>
        <v>6.3484049319423645</v>
      </c>
      <c r="J2975" s="19">
        <f t="shared" si="245"/>
        <v>7</v>
      </c>
      <c r="K2975" s="13">
        <f t="shared" si="246"/>
        <v>0.14806421994704388</v>
      </c>
    </row>
    <row r="2976" spans="2:11" x14ac:dyDescent="0.25">
      <c r="B2976" s="26">
        <v>124</v>
      </c>
      <c r="C2976" s="26">
        <v>2973</v>
      </c>
      <c r="D2976" s="44">
        <v>41763.868750000001</v>
      </c>
      <c r="E2976" s="39" t="s">
        <v>104</v>
      </c>
      <c r="F2976" s="47">
        <f t="shared" si="242"/>
        <v>0.5</v>
      </c>
      <c r="G2976" s="10">
        <v>9.2000000000000011</v>
      </c>
      <c r="H2976" s="13">
        <f t="shared" si="243"/>
        <v>4.1127577777777784</v>
      </c>
      <c r="I2976" s="16">
        <f t="shared" si="244"/>
        <v>7.2105339967740463</v>
      </c>
      <c r="J2976" s="19">
        <f t="shared" si="245"/>
        <v>8</v>
      </c>
      <c r="K2976" s="13">
        <f t="shared" si="246"/>
        <v>0.21694944744971473</v>
      </c>
    </row>
    <row r="2977" spans="2:11" x14ac:dyDescent="0.25">
      <c r="B2977" s="26">
        <v>124</v>
      </c>
      <c r="C2977" s="26">
        <v>2974</v>
      </c>
      <c r="D2977" s="44">
        <v>41763.910416666666</v>
      </c>
      <c r="E2977" s="39" t="s">
        <v>104</v>
      </c>
      <c r="F2977" s="47">
        <f t="shared" si="242"/>
        <v>0.5</v>
      </c>
      <c r="G2977" s="10">
        <v>8.1</v>
      </c>
      <c r="H2977" s="13">
        <f t="shared" si="243"/>
        <v>3.6210149999999994</v>
      </c>
      <c r="I2977" s="16">
        <f t="shared" si="244"/>
        <v>6.3484049319423645</v>
      </c>
      <c r="J2977" s="19">
        <f t="shared" si="245"/>
        <v>7</v>
      </c>
      <c r="K2977" s="13">
        <f t="shared" si="246"/>
        <v>0.14806421994704388</v>
      </c>
    </row>
    <row r="2978" spans="2:11" x14ac:dyDescent="0.25">
      <c r="B2978" s="26">
        <v>124</v>
      </c>
      <c r="C2978" s="26">
        <v>2975</v>
      </c>
      <c r="D2978" s="44">
        <v>41763.95208333333</v>
      </c>
      <c r="E2978" s="39" t="s">
        <v>103</v>
      </c>
      <c r="F2978" s="47">
        <f t="shared" si="242"/>
        <v>0.7</v>
      </c>
      <c r="G2978" s="10">
        <v>5.8</v>
      </c>
      <c r="H2978" s="13">
        <f t="shared" si="243"/>
        <v>2.5928255555555553</v>
      </c>
      <c r="I2978" s="16">
        <f t="shared" si="244"/>
        <v>4.5457714327488539</v>
      </c>
      <c r="J2978" s="19">
        <f t="shared" si="245"/>
        <v>5</v>
      </c>
      <c r="K2978" s="13">
        <f t="shared" si="246"/>
        <v>5.4359949801215252E-2</v>
      </c>
    </row>
    <row r="2979" spans="2:11" x14ac:dyDescent="0.25">
      <c r="B2979" s="26">
        <v>124</v>
      </c>
      <c r="C2979" s="26">
        <v>2976</v>
      </c>
      <c r="D2979" s="44">
        <v>41763.993750000001</v>
      </c>
      <c r="E2979" s="39" t="s">
        <v>105</v>
      </c>
      <c r="F2979" s="47">
        <f t="shared" si="242"/>
        <v>0.3</v>
      </c>
      <c r="G2979" s="10">
        <v>6.9</v>
      </c>
      <c r="H2979" s="13">
        <f t="shared" si="243"/>
        <v>3.0845683333333334</v>
      </c>
      <c r="I2979" s="16">
        <f t="shared" si="244"/>
        <v>5.4079004975805338</v>
      </c>
      <c r="J2979" s="19">
        <f t="shared" si="245"/>
        <v>6</v>
      </c>
      <c r="K2979" s="13">
        <f t="shared" si="246"/>
        <v>9.1525548142848398E-2</v>
      </c>
    </row>
    <row r="2980" spans="2:11" x14ac:dyDescent="0.25">
      <c r="B2980" s="26">
        <v>125</v>
      </c>
      <c r="C2980" s="26">
        <v>2977</v>
      </c>
      <c r="D2980" s="44">
        <v>41764.035416666666</v>
      </c>
      <c r="E2980" s="39" t="s">
        <v>105</v>
      </c>
      <c r="F2980" s="47">
        <f t="shared" si="242"/>
        <v>0.3</v>
      </c>
      <c r="G2980" s="10">
        <v>6.9</v>
      </c>
      <c r="H2980" s="13">
        <f t="shared" si="243"/>
        <v>3.0845683333333334</v>
      </c>
      <c r="I2980" s="16">
        <f t="shared" si="244"/>
        <v>5.4079004975805338</v>
      </c>
      <c r="J2980" s="19">
        <f t="shared" si="245"/>
        <v>6</v>
      </c>
      <c r="K2980" s="13">
        <f t="shared" si="246"/>
        <v>9.1525548142848398E-2</v>
      </c>
    </row>
    <row r="2981" spans="2:11" x14ac:dyDescent="0.25">
      <c r="B2981" s="26">
        <v>125</v>
      </c>
      <c r="C2981" s="26">
        <v>2978</v>
      </c>
      <c r="D2981" s="44">
        <v>41764.07708333333</v>
      </c>
      <c r="E2981" s="39" t="s">
        <v>105</v>
      </c>
      <c r="F2981" s="47">
        <f t="shared" si="242"/>
        <v>0.3</v>
      </c>
      <c r="G2981" s="10">
        <v>8.1</v>
      </c>
      <c r="H2981" s="13">
        <f t="shared" si="243"/>
        <v>3.6210149999999994</v>
      </c>
      <c r="I2981" s="16">
        <f t="shared" si="244"/>
        <v>6.3484049319423645</v>
      </c>
      <c r="J2981" s="19">
        <f t="shared" si="245"/>
        <v>7</v>
      </c>
      <c r="K2981" s="13">
        <f t="shared" si="246"/>
        <v>0.14806421994704388</v>
      </c>
    </row>
    <row r="2982" spans="2:11" x14ac:dyDescent="0.25">
      <c r="B2982" s="26">
        <v>125</v>
      </c>
      <c r="C2982" s="26">
        <v>2979</v>
      </c>
      <c r="D2982" s="44">
        <v>41764.118750000001</v>
      </c>
      <c r="E2982" s="39" t="s">
        <v>105</v>
      </c>
      <c r="F2982" s="47">
        <f t="shared" si="242"/>
        <v>0.3</v>
      </c>
      <c r="G2982" s="10">
        <v>8.1</v>
      </c>
      <c r="H2982" s="13">
        <f t="shared" si="243"/>
        <v>3.6210149999999994</v>
      </c>
      <c r="I2982" s="16">
        <f t="shared" si="244"/>
        <v>6.3484049319423645</v>
      </c>
      <c r="J2982" s="19">
        <f t="shared" si="245"/>
        <v>7</v>
      </c>
      <c r="K2982" s="13">
        <f t="shared" si="246"/>
        <v>0.14806421994704388</v>
      </c>
    </row>
    <row r="2983" spans="2:11" x14ac:dyDescent="0.25">
      <c r="B2983" s="26">
        <v>125</v>
      </c>
      <c r="C2983" s="26">
        <v>2980</v>
      </c>
      <c r="D2983" s="44">
        <v>41764.160416666666</v>
      </c>
      <c r="E2983" s="39" t="s">
        <v>105</v>
      </c>
      <c r="F2983" s="47">
        <f t="shared" si="242"/>
        <v>0.3</v>
      </c>
      <c r="G2983" s="10">
        <v>6.9</v>
      </c>
      <c r="H2983" s="13">
        <f t="shared" si="243"/>
        <v>3.0845683333333334</v>
      </c>
      <c r="I2983" s="16">
        <f t="shared" si="244"/>
        <v>5.4079004975805338</v>
      </c>
      <c r="J2983" s="19">
        <f t="shared" si="245"/>
        <v>6</v>
      </c>
      <c r="K2983" s="13">
        <f t="shared" si="246"/>
        <v>9.1525548142848398E-2</v>
      </c>
    </row>
    <row r="2984" spans="2:11" x14ac:dyDescent="0.25">
      <c r="B2984" s="26">
        <v>125</v>
      </c>
      <c r="C2984" s="26">
        <v>2981</v>
      </c>
      <c r="D2984" s="44">
        <v>41764.20208333333</v>
      </c>
      <c r="E2984" s="39" t="s">
        <v>105</v>
      </c>
      <c r="F2984" s="47">
        <f t="shared" si="242"/>
        <v>0.3</v>
      </c>
      <c r="G2984" s="10">
        <v>10.4</v>
      </c>
      <c r="H2984" s="13">
        <f t="shared" si="243"/>
        <v>4.649204444444444</v>
      </c>
      <c r="I2984" s="16">
        <f t="shared" si="244"/>
        <v>8.1510384311358752</v>
      </c>
      <c r="J2984" s="19">
        <f t="shared" si="245"/>
        <v>9</v>
      </c>
      <c r="K2984" s="13">
        <f t="shared" si="246"/>
        <v>0.31339717994379734</v>
      </c>
    </row>
    <row r="2985" spans="2:11" x14ac:dyDescent="0.25">
      <c r="B2985" s="26">
        <v>125</v>
      </c>
      <c r="C2985" s="26">
        <v>2982</v>
      </c>
      <c r="D2985" s="44">
        <v>41764.243750000001</v>
      </c>
      <c r="E2985" s="39" t="s">
        <v>105</v>
      </c>
      <c r="F2985" s="47">
        <f t="shared" si="242"/>
        <v>0.3</v>
      </c>
      <c r="G2985" s="10">
        <v>9.2000000000000011</v>
      </c>
      <c r="H2985" s="13">
        <f t="shared" si="243"/>
        <v>4.1127577777777784</v>
      </c>
      <c r="I2985" s="16">
        <f t="shared" si="244"/>
        <v>7.2105339967740463</v>
      </c>
      <c r="J2985" s="19">
        <f t="shared" si="245"/>
        <v>8</v>
      </c>
      <c r="K2985" s="13">
        <f t="shared" si="246"/>
        <v>0.21694944744971473</v>
      </c>
    </row>
    <row r="2986" spans="2:11" x14ac:dyDescent="0.25">
      <c r="B2986" s="26">
        <v>125</v>
      </c>
      <c r="C2986" s="26">
        <v>2983</v>
      </c>
      <c r="D2986" s="44">
        <v>41764.285416666666</v>
      </c>
      <c r="E2986" s="39" t="s">
        <v>105</v>
      </c>
      <c r="F2986" s="47">
        <f t="shared" si="242"/>
        <v>0.3</v>
      </c>
      <c r="G2986" s="10">
        <v>9.2000000000000011</v>
      </c>
      <c r="H2986" s="13">
        <f t="shared" si="243"/>
        <v>4.1127577777777784</v>
      </c>
      <c r="I2986" s="16">
        <f t="shared" si="244"/>
        <v>7.2105339967740463</v>
      </c>
      <c r="J2986" s="19">
        <f t="shared" si="245"/>
        <v>8</v>
      </c>
      <c r="K2986" s="13">
        <f t="shared" si="246"/>
        <v>0.21694944744971473</v>
      </c>
    </row>
    <row r="2987" spans="2:11" x14ac:dyDescent="0.25">
      <c r="B2987" s="26">
        <v>125</v>
      </c>
      <c r="C2987" s="26">
        <v>2984</v>
      </c>
      <c r="D2987" s="44">
        <v>41764.32708333333</v>
      </c>
      <c r="E2987" s="39" t="s">
        <v>103</v>
      </c>
      <c r="F2987" s="47">
        <f t="shared" si="242"/>
        <v>0.7</v>
      </c>
      <c r="G2987" s="10">
        <v>10.4</v>
      </c>
      <c r="H2987" s="13">
        <f t="shared" si="243"/>
        <v>4.649204444444444</v>
      </c>
      <c r="I2987" s="16">
        <f t="shared" si="244"/>
        <v>8.1510384311358752</v>
      </c>
      <c r="J2987" s="19">
        <f t="shared" si="245"/>
        <v>9</v>
      </c>
      <c r="K2987" s="13">
        <f t="shared" si="246"/>
        <v>0.31339717994379734</v>
      </c>
    </row>
    <row r="2988" spans="2:11" x14ac:dyDescent="0.25">
      <c r="B2988" s="26">
        <v>125</v>
      </c>
      <c r="C2988" s="26">
        <v>2985</v>
      </c>
      <c r="D2988" s="44">
        <v>41764.368750000001</v>
      </c>
      <c r="E2988" s="39" t="s">
        <v>103</v>
      </c>
      <c r="F2988" s="47">
        <f t="shared" si="242"/>
        <v>0.7</v>
      </c>
      <c r="G2988" s="10">
        <v>13.8</v>
      </c>
      <c r="H2988" s="13">
        <f t="shared" si="243"/>
        <v>6.1691366666666667</v>
      </c>
      <c r="I2988" s="16">
        <f t="shared" si="244"/>
        <v>10.815800995161068</v>
      </c>
      <c r="J2988" s="19">
        <f t="shared" si="245"/>
        <v>11</v>
      </c>
      <c r="K2988" s="13">
        <f t="shared" si="246"/>
        <v>0.73220438514278718</v>
      </c>
    </row>
    <row r="2989" spans="2:11" x14ac:dyDescent="0.25">
      <c r="B2989" s="26">
        <v>125</v>
      </c>
      <c r="C2989" s="26">
        <v>2986</v>
      </c>
      <c r="D2989" s="44">
        <v>41764.410416666666</v>
      </c>
      <c r="E2989" s="39" t="s">
        <v>103</v>
      </c>
      <c r="F2989" s="47">
        <f t="shared" si="242"/>
        <v>0.7</v>
      </c>
      <c r="G2989" s="10">
        <v>6.9</v>
      </c>
      <c r="H2989" s="13">
        <f t="shared" si="243"/>
        <v>3.0845683333333334</v>
      </c>
      <c r="I2989" s="16">
        <f t="shared" si="244"/>
        <v>5.4079004975805338</v>
      </c>
      <c r="J2989" s="19">
        <f t="shared" si="245"/>
        <v>6</v>
      </c>
      <c r="K2989" s="13">
        <f t="shared" si="246"/>
        <v>9.1525548142848398E-2</v>
      </c>
    </row>
    <row r="2990" spans="2:11" x14ac:dyDescent="0.25">
      <c r="B2990" s="26">
        <v>125</v>
      </c>
      <c r="C2990" s="26">
        <v>2987</v>
      </c>
      <c r="D2990" s="44">
        <v>41764.45208333333</v>
      </c>
      <c r="E2990" s="39" t="s">
        <v>103</v>
      </c>
      <c r="F2990" s="47">
        <f t="shared" si="242"/>
        <v>0.7</v>
      </c>
      <c r="G2990" s="10">
        <v>5.8</v>
      </c>
      <c r="H2990" s="13">
        <f t="shared" si="243"/>
        <v>2.5928255555555553</v>
      </c>
      <c r="I2990" s="16">
        <f t="shared" si="244"/>
        <v>4.5457714327488539</v>
      </c>
      <c r="J2990" s="19">
        <f t="shared" si="245"/>
        <v>5</v>
      </c>
      <c r="K2990" s="13">
        <f t="shared" si="246"/>
        <v>5.4359949801215252E-2</v>
      </c>
    </row>
    <row r="2991" spans="2:11" x14ac:dyDescent="0.25">
      <c r="B2991" s="26">
        <v>125</v>
      </c>
      <c r="C2991" s="26">
        <v>2988</v>
      </c>
      <c r="D2991" s="44">
        <v>41764.493750000001</v>
      </c>
      <c r="E2991" s="39" t="s">
        <v>103</v>
      </c>
      <c r="F2991" s="47">
        <f t="shared" si="242"/>
        <v>0.7</v>
      </c>
      <c r="G2991" s="10">
        <v>4.6000000000000005</v>
      </c>
      <c r="H2991" s="13">
        <f t="shared" si="243"/>
        <v>2.0563788888888892</v>
      </c>
      <c r="I2991" s="16">
        <f t="shared" si="244"/>
        <v>3.6052669983870231</v>
      </c>
      <c r="J2991" s="19">
        <f t="shared" si="245"/>
        <v>4</v>
      </c>
      <c r="K2991" s="13">
        <f t="shared" si="246"/>
        <v>2.7118680931214341E-2</v>
      </c>
    </row>
    <row r="2992" spans="2:11" x14ac:dyDescent="0.25">
      <c r="B2992" s="26">
        <v>125</v>
      </c>
      <c r="C2992" s="26">
        <v>2989</v>
      </c>
      <c r="D2992" s="44">
        <v>41764.535416666666</v>
      </c>
      <c r="E2992" s="39" t="s">
        <v>103</v>
      </c>
      <c r="F2992" s="47">
        <f t="shared" si="242"/>
        <v>0.7</v>
      </c>
      <c r="G2992" s="10">
        <v>8.1</v>
      </c>
      <c r="H2992" s="13">
        <f t="shared" si="243"/>
        <v>3.6210149999999994</v>
      </c>
      <c r="I2992" s="16">
        <f t="shared" si="244"/>
        <v>6.3484049319423645</v>
      </c>
      <c r="J2992" s="19">
        <f t="shared" si="245"/>
        <v>7</v>
      </c>
      <c r="K2992" s="13">
        <f t="shared" si="246"/>
        <v>0.14806421994704388</v>
      </c>
    </row>
    <row r="2993" spans="2:11" x14ac:dyDescent="0.25">
      <c r="B2993" s="26">
        <v>125</v>
      </c>
      <c r="C2993" s="26">
        <v>2990</v>
      </c>
      <c r="D2993" s="44">
        <v>41764.57708333333</v>
      </c>
      <c r="E2993" s="39" t="s">
        <v>103</v>
      </c>
      <c r="F2993" s="47">
        <f t="shared" si="242"/>
        <v>0.7</v>
      </c>
      <c r="G2993" s="10">
        <v>12.7</v>
      </c>
      <c r="H2993" s="13">
        <f t="shared" si="243"/>
        <v>5.6773938888888882</v>
      </c>
      <c r="I2993" s="16">
        <f t="shared" si="244"/>
        <v>9.9536719303293868</v>
      </c>
      <c r="J2993" s="19">
        <f t="shared" si="245"/>
        <v>10</v>
      </c>
      <c r="K2993" s="13">
        <f t="shared" si="246"/>
        <v>0.57069784048988625</v>
      </c>
    </row>
    <row r="2994" spans="2:11" x14ac:dyDescent="0.25">
      <c r="B2994" s="26">
        <v>125</v>
      </c>
      <c r="C2994" s="26">
        <v>2991</v>
      </c>
      <c r="D2994" s="44">
        <v>41764.618750000001</v>
      </c>
      <c r="E2994" s="39" t="s">
        <v>104</v>
      </c>
      <c r="F2994" s="47">
        <f t="shared" si="242"/>
        <v>0.5</v>
      </c>
      <c r="G2994" s="10">
        <v>10.4</v>
      </c>
      <c r="H2994" s="13">
        <f t="shared" si="243"/>
        <v>4.649204444444444</v>
      </c>
      <c r="I2994" s="16">
        <f t="shared" si="244"/>
        <v>8.1510384311358752</v>
      </c>
      <c r="J2994" s="19">
        <f t="shared" si="245"/>
        <v>9</v>
      </c>
      <c r="K2994" s="13">
        <f t="shared" si="246"/>
        <v>0.31339717994379734</v>
      </c>
    </row>
    <row r="2995" spans="2:11" x14ac:dyDescent="0.25">
      <c r="B2995" s="26">
        <v>125</v>
      </c>
      <c r="C2995" s="26">
        <v>2992</v>
      </c>
      <c r="D2995" s="44">
        <v>41764.660416666666</v>
      </c>
      <c r="E2995" s="39" t="s">
        <v>103</v>
      </c>
      <c r="F2995" s="47">
        <f t="shared" si="242"/>
        <v>0.7</v>
      </c>
      <c r="G2995" s="10">
        <v>10.4</v>
      </c>
      <c r="H2995" s="13">
        <f t="shared" si="243"/>
        <v>4.649204444444444</v>
      </c>
      <c r="I2995" s="16">
        <f t="shared" si="244"/>
        <v>8.1510384311358752</v>
      </c>
      <c r="J2995" s="19">
        <f t="shared" si="245"/>
        <v>9</v>
      </c>
      <c r="K2995" s="13">
        <f t="shared" si="246"/>
        <v>0.31339717994379734</v>
      </c>
    </row>
    <row r="2996" spans="2:11" x14ac:dyDescent="0.25">
      <c r="B2996" s="26">
        <v>125</v>
      </c>
      <c r="C2996" s="26">
        <v>2993</v>
      </c>
      <c r="D2996" s="44">
        <v>41764.70208333333</v>
      </c>
      <c r="E2996" s="39" t="s">
        <v>103</v>
      </c>
      <c r="F2996" s="47">
        <f t="shared" si="242"/>
        <v>0.7</v>
      </c>
      <c r="G2996" s="10">
        <v>6.9</v>
      </c>
      <c r="H2996" s="13">
        <f t="shared" si="243"/>
        <v>3.0845683333333334</v>
      </c>
      <c r="I2996" s="16">
        <f t="shared" si="244"/>
        <v>5.4079004975805338</v>
      </c>
      <c r="J2996" s="19">
        <f t="shared" si="245"/>
        <v>6</v>
      </c>
      <c r="K2996" s="13">
        <f t="shared" si="246"/>
        <v>9.1525548142848398E-2</v>
      </c>
    </row>
    <row r="2997" spans="2:11" x14ac:dyDescent="0.25">
      <c r="B2997" s="26">
        <v>125</v>
      </c>
      <c r="C2997" s="26">
        <v>2994</v>
      </c>
      <c r="D2997" s="44">
        <v>41764.743750000001</v>
      </c>
      <c r="E2997" s="39" t="s">
        <v>103</v>
      </c>
      <c r="F2997" s="47">
        <f t="shared" si="242"/>
        <v>0.7</v>
      </c>
      <c r="G2997" s="10">
        <v>16.100000000000001</v>
      </c>
      <c r="H2997" s="13">
        <f t="shared" si="243"/>
        <v>7.1973261111111109</v>
      </c>
      <c r="I2997" s="16">
        <f t="shared" si="244"/>
        <v>12.618434494354577</v>
      </c>
      <c r="J2997" s="19">
        <f t="shared" si="245"/>
        <v>13</v>
      </c>
      <c r="K2997" s="13">
        <f t="shared" si="246"/>
        <v>1</v>
      </c>
    </row>
    <row r="2998" spans="2:11" x14ac:dyDescent="0.25">
      <c r="B2998" s="26">
        <v>125</v>
      </c>
      <c r="C2998" s="26">
        <v>2995</v>
      </c>
      <c r="D2998" s="44">
        <v>41764.785416666666</v>
      </c>
      <c r="E2998" s="39" t="s">
        <v>104</v>
      </c>
      <c r="F2998" s="47">
        <f t="shared" si="242"/>
        <v>0.5</v>
      </c>
      <c r="G2998" s="10">
        <v>15</v>
      </c>
      <c r="H2998" s="13">
        <f t="shared" si="243"/>
        <v>6.7055833333333332</v>
      </c>
      <c r="I2998" s="16">
        <f t="shared" si="244"/>
        <v>11.756305429522898</v>
      </c>
      <c r="J2998" s="19">
        <f t="shared" si="245"/>
        <v>12</v>
      </c>
      <c r="K2998" s="13">
        <f t="shared" si="246"/>
        <v>0.94030521228372188</v>
      </c>
    </row>
    <row r="2999" spans="2:11" x14ac:dyDescent="0.25">
      <c r="B2999" s="26">
        <v>125</v>
      </c>
      <c r="C2999" s="26">
        <v>2996</v>
      </c>
      <c r="D2999" s="44">
        <v>41764.82708333333</v>
      </c>
      <c r="E2999" s="39" t="s">
        <v>104</v>
      </c>
      <c r="F2999" s="47">
        <f t="shared" si="242"/>
        <v>0.5</v>
      </c>
      <c r="G2999" s="10">
        <v>11.5</v>
      </c>
      <c r="H2999" s="13">
        <f t="shared" si="243"/>
        <v>5.1409472222222226</v>
      </c>
      <c r="I2999" s="16">
        <f t="shared" si="244"/>
        <v>9.0131674959675561</v>
      </c>
      <c r="J2999" s="19">
        <f t="shared" si="245"/>
        <v>10</v>
      </c>
      <c r="K2999" s="13">
        <f t="shared" si="246"/>
        <v>0.42372938955022382</v>
      </c>
    </row>
    <row r="3000" spans="2:11" x14ac:dyDescent="0.25">
      <c r="B3000" s="26">
        <v>125</v>
      </c>
      <c r="C3000" s="26">
        <v>2997</v>
      </c>
      <c r="D3000" s="44">
        <v>41764.868750000001</v>
      </c>
      <c r="E3000" s="39" t="s">
        <v>104</v>
      </c>
      <c r="F3000" s="47">
        <f t="shared" si="242"/>
        <v>0.5</v>
      </c>
      <c r="G3000" s="10">
        <v>11.5</v>
      </c>
      <c r="H3000" s="13">
        <f t="shared" si="243"/>
        <v>5.1409472222222226</v>
      </c>
      <c r="I3000" s="16">
        <f t="shared" si="244"/>
        <v>9.0131674959675561</v>
      </c>
      <c r="J3000" s="19">
        <f t="shared" si="245"/>
        <v>10</v>
      </c>
      <c r="K3000" s="13">
        <f t="shared" si="246"/>
        <v>0.42372938955022382</v>
      </c>
    </row>
    <row r="3001" spans="2:11" x14ac:dyDescent="0.25">
      <c r="B3001" s="26">
        <v>125</v>
      </c>
      <c r="C3001" s="26">
        <v>2998</v>
      </c>
      <c r="D3001" s="44">
        <v>41764.910416666666</v>
      </c>
      <c r="E3001" s="39" t="s">
        <v>104</v>
      </c>
      <c r="F3001" s="47">
        <f t="shared" si="242"/>
        <v>0.5</v>
      </c>
      <c r="G3001" s="10">
        <v>5.8</v>
      </c>
      <c r="H3001" s="13">
        <f t="shared" si="243"/>
        <v>2.5928255555555553</v>
      </c>
      <c r="I3001" s="16">
        <f t="shared" si="244"/>
        <v>4.5457714327488539</v>
      </c>
      <c r="J3001" s="19">
        <f t="shared" si="245"/>
        <v>5</v>
      </c>
      <c r="K3001" s="13">
        <f t="shared" si="246"/>
        <v>5.4359949801215252E-2</v>
      </c>
    </row>
    <row r="3002" spans="2:11" x14ac:dyDescent="0.25">
      <c r="B3002" s="26">
        <v>125</v>
      </c>
      <c r="C3002" s="26">
        <v>2999</v>
      </c>
      <c r="D3002" s="44">
        <v>41764.95208333333</v>
      </c>
      <c r="E3002" s="39" t="s">
        <v>105</v>
      </c>
      <c r="F3002" s="47">
        <f t="shared" si="242"/>
        <v>0.3</v>
      </c>
      <c r="G3002" s="10">
        <v>5.8</v>
      </c>
      <c r="H3002" s="13">
        <f t="shared" si="243"/>
        <v>2.5928255555555553</v>
      </c>
      <c r="I3002" s="16">
        <f t="shared" si="244"/>
        <v>4.5457714327488539</v>
      </c>
      <c r="J3002" s="19">
        <f t="shared" si="245"/>
        <v>5</v>
      </c>
      <c r="K3002" s="13">
        <f t="shared" si="246"/>
        <v>5.4359949801215252E-2</v>
      </c>
    </row>
    <row r="3003" spans="2:11" x14ac:dyDescent="0.25">
      <c r="B3003" s="26">
        <v>125</v>
      </c>
      <c r="C3003" s="26">
        <v>3000</v>
      </c>
      <c r="D3003" s="44">
        <v>41764.993750000001</v>
      </c>
      <c r="E3003" s="39" t="s">
        <v>106</v>
      </c>
      <c r="F3003" s="47">
        <f t="shared" si="242"/>
        <v>0.2</v>
      </c>
      <c r="G3003" s="10">
        <v>4.6000000000000005</v>
      </c>
      <c r="H3003" s="13">
        <f t="shared" si="243"/>
        <v>2.0563788888888892</v>
      </c>
      <c r="I3003" s="16">
        <f t="shared" si="244"/>
        <v>3.6052669983870231</v>
      </c>
      <c r="J3003" s="19">
        <f t="shared" si="245"/>
        <v>4</v>
      </c>
      <c r="K3003" s="13">
        <f t="shared" si="246"/>
        <v>2.7118680931214341E-2</v>
      </c>
    </row>
    <row r="3004" spans="2:11" x14ac:dyDescent="0.25">
      <c r="B3004" s="26">
        <v>126</v>
      </c>
      <c r="C3004" s="26">
        <v>3001</v>
      </c>
      <c r="D3004" s="44">
        <v>41765.035416666666</v>
      </c>
      <c r="E3004" s="39" t="s">
        <v>106</v>
      </c>
      <c r="F3004" s="47">
        <f t="shared" si="242"/>
        <v>0.2</v>
      </c>
      <c r="G3004" s="10">
        <v>3.5</v>
      </c>
      <c r="H3004" s="13">
        <f t="shared" si="243"/>
        <v>1.5646361111111109</v>
      </c>
      <c r="I3004" s="16">
        <f t="shared" si="244"/>
        <v>2.7431379335553427</v>
      </c>
      <c r="J3004" s="19">
        <f t="shared" si="245"/>
        <v>3</v>
      </c>
      <c r="K3004" s="13">
        <f t="shared" si="246"/>
        <v>1.1945358807900612E-2</v>
      </c>
    </row>
    <row r="3005" spans="2:11" x14ac:dyDescent="0.25">
      <c r="B3005" s="26">
        <v>126</v>
      </c>
      <c r="C3005" s="26">
        <v>3002</v>
      </c>
      <c r="D3005" s="44">
        <v>41765.07708333333</v>
      </c>
      <c r="E3005" s="39" t="s">
        <v>105</v>
      </c>
      <c r="F3005" s="47">
        <f t="shared" si="242"/>
        <v>0.3</v>
      </c>
      <c r="G3005" s="10">
        <v>8.1</v>
      </c>
      <c r="H3005" s="13">
        <f t="shared" si="243"/>
        <v>3.6210149999999994</v>
      </c>
      <c r="I3005" s="16">
        <f t="shared" si="244"/>
        <v>6.3484049319423645</v>
      </c>
      <c r="J3005" s="19">
        <f t="shared" si="245"/>
        <v>7</v>
      </c>
      <c r="K3005" s="13">
        <f t="shared" si="246"/>
        <v>0.14806421994704388</v>
      </c>
    </row>
    <row r="3006" spans="2:11" x14ac:dyDescent="0.25">
      <c r="B3006" s="26">
        <v>126</v>
      </c>
      <c r="C3006" s="26">
        <v>3003</v>
      </c>
      <c r="D3006" s="44">
        <v>41765.118750000001</v>
      </c>
      <c r="E3006" s="39" t="s">
        <v>105</v>
      </c>
      <c r="F3006" s="47">
        <f t="shared" si="242"/>
        <v>0.3</v>
      </c>
      <c r="G3006" s="10">
        <v>8.1</v>
      </c>
      <c r="H3006" s="13">
        <f t="shared" si="243"/>
        <v>3.6210149999999994</v>
      </c>
      <c r="I3006" s="16">
        <f t="shared" si="244"/>
        <v>6.3484049319423645</v>
      </c>
      <c r="J3006" s="19">
        <f t="shared" si="245"/>
        <v>7</v>
      </c>
      <c r="K3006" s="13">
        <f t="shared" si="246"/>
        <v>0.14806421994704388</v>
      </c>
    </row>
    <row r="3007" spans="2:11" x14ac:dyDescent="0.25">
      <c r="B3007" s="26">
        <v>126</v>
      </c>
      <c r="C3007" s="26">
        <v>3004</v>
      </c>
      <c r="D3007" s="44">
        <v>41765.160416666666</v>
      </c>
      <c r="E3007" s="39" t="s">
        <v>106</v>
      </c>
      <c r="F3007" s="47">
        <f t="shared" si="242"/>
        <v>0.2</v>
      </c>
      <c r="G3007" s="10">
        <v>8.1</v>
      </c>
      <c r="H3007" s="13">
        <f t="shared" si="243"/>
        <v>3.6210149999999994</v>
      </c>
      <c r="I3007" s="16">
        <f t="shared" si="244"/>
        <v>6.3484049319423645</v>
      </c>
      <c r="J3007" s="19">
        <f t="shared" si="245"/>
        <v>7</v>
      </c>
      <c r="K3007" s="13">
        <f t="shared" si="246"/>
        <v>0.14806421994704388</v>
      </c>
    </row>
    <row r="3008" spans="2:11" x14ac:dyDescent="0.25">
      <c r="B3008" s="26">
        <v>126</v>
      </c>
      <c r="C3008" s="26">
        <v>3005</v>
      </c>
      <c r="D3008" s="44">
        <v>41765.20208333333</v>
      </c>
      <c r="E3008" s="39" t="s">
        <v>105</v>
      </c>
      <c r="F3008" s="47">
        <f t="shared" si="242"/>
        <v>0.3</v>
      </c>
      <c r="G3008" s="10">
        <v>10.4</v>
      </c>
      <c r="H3008" s="13">
        <f t="shared" si="243"/>
        <v>4.649204444444444</v>
      </c>
      <c r="I3008" s="16">
        <f t="shared" si="244"/>
        <v>8.1510384311358752</v>
      </c>
      <c r="J3008" s="19">
        <f t="shared" si="245"/>
        <v>9</v>
      </c>
      <c r="K3008" s="13">
        <f t="shared" si="246"/>
        <v>0.31339717994379734</v>
      </c>
    </row>
    <row r="3009" spans="2:11" x14ac:dyDescent="0.25">
      <c r="B3009" s="26">
        <v>126</v>
      </c>
      <c r="C3009" s="26">
        <v>3006</v>
      </c>
      <c r="D3009" s="44">
        <v>41765.243750000001</v>
      </c>
      <c r="E3009" s="39" t="s">
        <v>105</v>
      </c>
      <c r="F3009" s="47">
        <f t="shared" si="242"/>
        <v>0.3</v>
      </c>
      <c r="G3009" s="10">
        <v>8.1</v>
      </c>
      <c r="H3009" s="13">
        <f t="shared" si="243"/>
        <v>3.6210149999999994</v>
      </c>
      <c r="I3009" s="16">
        <f t="shared" si="244"/>
        <v>6.3484049319423645</v>
      </c>
      <c r="J3009" s="19">
        <f t="shared" si="245"/>
        <v>7</v>
      </c>
      <c r="K3009" s="13">
        <f t="shared" si="246"/>
        <v>0.14806421994704388</v>
      </c>
    </row>
    <row r="3010" spans="2:11" x14ac:dyDescent="0.25">
      <c r="B3010" s="26">
        <v>126</v>
      </c>
      <c r="C3010" s="26">
        <v>3007</v>
      </c>
      <c r="D3010" s="44">
        <v>41765.285416666666</v>
      </c>
      <c r="E3010" s="39" t="s">
        <v>105</v>
      </c>
      <c r="F3010" s="47">
        <f t="shared" si="242"/>
        <v>0.3</v>
      </c>
      <c r="G3010" s="10">
        <v>8.1</v>
      </c>
      <c r="H3010" s="13">
        <f t="shared" si="243"/>
        <v>3.6210149999999994</v>
      </c>
      <c r="I3010" s="16">
        <f t="shared" si="244"/>
        <v>6.3484049319423645</v>
      </c>
      <c r="J3010" s="19">
        <f t="shared" si="245"/>
        <v>7</v>
      </c>
      <c r="K3010" s="13">
        <f t="shared" si="246"/>
        <v>0.14806421994704388</v>
      </c>
    </row>
    <row r="3011" spans="2:11" x14ac:dyDescent="0.25">
      <c r="B3011" s="26">
        <v>126</v>
      </c>
      <c r="C3011" s="26">
        <v>3008</v>
      </c>
      <c r="D3011" s="44">
        <v>41765.32708333333</v>
      </c>
      <c r="E3011" s="39" t="s">
        <v>105</v>
      </c>
      <c r="F3011" s="47">
        <f t="shared" si="242"/>
        <v>0.3</v>
      </c>
      <c r="G3011" s="10">
        <v>6.9</v>
      </c>
      <c r="H3011" s="13">
        <f t="shared" si="243"/>
        <v>3.0845683333333334</v>
      </c>
      <c r="I3011" s="16">
        <f t="shared" si="244"/>
        <v>5.4079004975805338</v>
      </c>
      <c r="J3011" s="19">
        <f t="shared" si="245"/>
        <v>6</v>
      </c>
      <c r="K3011" s="13">
        <f t="shared" si="246"/>
        <v>9.1525548142848398E-2</v>
      </c>
    </row>
    <row r="3012" spans="2:11" x14ac:dyDescent="0.25">
      <c r="B3012" s="26">
        <v>126</v>
      </c>
      <c r="C3012" s="26">
        <v>3009</v>
      </c>
      <c r="D3012" s="44">
        <v>41765.368750000001</v>
      </c>
      <c r="E3012" s="39" t="s">
        <v>105</v>
      </c>
      <c r="F3012" s="47">
        <f t="shared" ref="F3012:F3075" si="247">+VLOOKUP(E3012,$R$4:$S$23,2,FALSE)</f>
        <v>0.3</v>
      </c>
      <c r="G3012" s="10">
        <v>8.1</v>
      </c>
      <c r="H3012" s="13">
        <f t="shared" ref="H3012:H3075" si="248">+G3012*1609.34/3600</f>
        <v>3.6210149999999994</v>
      </c>
      <c r="I3012" s="16">
        <f t="shared" ref="I3012:I3075" si="249">H3012*(8^0.27)</f>
        <v>6.3484049319423645</v>
      </c>
      <c r="J3012" s="19">
        <f t="shared" ref="J3012:J3075" si="250">IF(AND(I3012&gt;=0,I3012&lt;1),1,IF(AND(I3012&gt;=1,I3012&lt;2),2,IF(AND(I3012&gt;=2,I3012&lt;3),3,IF(AND(I3012&gt;=3,I3012&lt;4),4,IF(AND(I3012&gt;=4,I3012&lt;5),5,IF(AND(I3012&gt;=5,I3012&lt;6),6,IF(AND(I3012&gt;=6,I3012&lt;7),7,IF(AND(I3012&gt;=7,I3012&lt;8),8,IF(AND(I3012&gt;=8,I3012&lt;9),9,IF(AND(I3012&gt;=9,I3012&lt;10),10,IF(AND(I3012&gt;=10,I3012&lt;11),11,IF(AND(I3012&gt;=11,I3012&lt;12),12,IF(AND(I3012&gt;=12,I3012&lt;13),13,IF(AND(I3012&gt;=13,I3012&lt;14),14,IF(AND(I3012&gt;=14,I3012&lt;15),15,IF(AND(I3012&gt;=15,I3012&lt;25),16,IF(I3012&gt;25,17,0)))))))))))))))))</f>
        <v>7</v>
      </c>
      <c r="K3012" s="13">
        <f t="shared" ref="K3012:K3075" si="251">MIN((I3012/$L$3)^3*$K$3,$K$3)</f>
        <v>0.14806421994704388</v>
      </c>
    </row>
    <row r="3013" spans="2:11" x14ac:dyDescent="0.25">
      <c r="B3013" s="26">
        <v>126</v>
      </c>
      <c r="C3013" s="26">
        <v>3010</v>
      </c>
      <c r="D3013" s="44">
        <v>41765.410416666666</v>
      </c>
      <c r="E3013" s="39" t="s">
        <v>103</v>
      </c>
      <c r="F3013" s="47">
        <f t="shared" si="247"/>
        <v>0.7</v>
      </c>
      <c r="G3013" s="10">
        <v>8.1</v>
      </c>
      <c r="H3013" s="13">
        <f t="shared" si="248"/>
        <v>3.6210149999999994</v>
      </c>
      <c r="I3013" s="16">
        <f t="shared" si="249"/>
        <v>6.3484049319423645</v>
      </c>
      <c r="J3013" s="19">
        <f t="shared" si="250"/>
        <v>7</v>
      </c>
      <c r="K3013" s="13">
        <f t="shared" si="251"/>
        <v>0.14806421994704388</v>
      </c>
    </row>
    <row r="3014" spans="2:11" x14ac:dyDescent="0.25">
      <c r="B3014" s="26">
        <v>126</v>
      </c>
      <c r="C3014" s="26">
        <v>3011</v>
      </c>
      <c r="D3014" s="44">
        <v>41765.45208333333</v>
      </c>
      <c r="E3014" s="39" t="s">
        <v>103</v>
      </c>
      <c r="F3014" s="47">
        <f t="shared" si="247"/>
        <v>0.7</v>
      </c>
      <c r="G3014" s="10">
        <v>11.5</v>
      </c>
      <c r="H3014" s="13">
        <f t="shared" si="248"/>
        <v>5.1409472222222226</v>
      </c>
      <c r="I3014" s="16">
        <f t="shared" si="249"/>
        <v>9.0131674959675561</v>
      </c>
      <c r="J3014" s="19">
        <f t="shared" si="250"/>
        <v>10</v>
      </c>
      <c r="K3014" s="13">
        <f t="shared" si="251"/>
        <v>0.42372938955022382</v>
      </c>
    </row>
    <row r="3015" spans="2:11" x14ac:dyDescent="0.25">
      <c r="B3015" s="26">
        <v>126</v>
      </c>
      <c r="C3015" s="26">
        <v>3012</v>
      </c>
      <c r="D3015" s="44">
        <v>41765.493750000001</v>
      </c>
      <c r="E3015" s="39" t="s">
        <v>104</v>
      </c>
      <c r="F3015" s="47">
        <f t="shared" si="247"/>
        <v>0.5</v>
      </c>
      <c r="G3015" s="10">
        <v>12.7</v>
      </c>
      <c r="H3015" s="13">
        <f t="shared" si="248"/>
        <v>5.6773938888888882</v>
      </c>
      <c r="I3015" s="16">
        <f t="shared" si="249"/>
        <v>9.9536719303293868</v>
      </c>
      <c r="J3015" s="19">
        <f t="shared" si="250"/>
        <v>10</v>
      </c>
      <c r="K3015" s="13">
        <f t="shared" si="251"/>
        <v>0.57069784048988625</v>
      </c>
    </row>
    <row r="3016" spans="2:11" x14ac:dyDescent="0.25">
      <c r="B3016" s="26">
        <v>126</v>
      </c>
      <c r="C3016" s="26">
        <v>3013</v>
      </c>
      <c r="D3016" s="44">
        <v>41765.535416666666</v>
      </c>
      <c r="E3016" s="39" t="s">
        <v>104</v>
      </c>
      <c r="F3016" s="47">
        <f t="shared" si="247"/>
        <v>0.5</v>
      </c>
      <c r="G3016" s="10">
        <v>8.1</v>
      </c>
      <c r="H3016" s="13">
        <f t="shared" si="248"/>
        <v>3.6210149999999994</v>
      </c>
      <c r="I3016" s="16">
        <f t="shared" si="249"/>
        <v>6.3484049319423645</v>
      </c>
      <c r="J3016" s="19">
        <f t="shared" si="250"/>
        <v>7</v>
      </c>
      <c r="K3016" s="13">
        <f t="shared" si="251"/>
        <v>0.14806421994704388</v>
      </c>
    </row>
    <row r="3017" spans="2:11" x14ac:dyDescent="0.25">
      <c r="B3017" s="26">
        <v>126</v>
      </c>
      <c r="C3017" s="26">
        <v>3014</v>
      </c>
      <c r="D3017" s="44">
        <v>41765.57708333333</v>
      </c>
      <c r="E3017" s="39" t="s">
        <v>104</v>
      </c>
      <c r="F3017" s="47">
        <f t="shared" si="247"/>
        <v>0.5</v>
      </c>
      <c r="G3017" s="10">
        <v>24.2</v>
      </c>
      <c r="H3017" s="13">
        <f t="shared" si="248"/>
        <v>10.81834111111111</v>
      </c>
      <c r="I3017" s="16">
        <f t="shared" si="249"/>
        <v>18.966839426296943</v>
      </c>
      <c r="J3017" s="19">
        <f t="shared" si="250"/>
        <v>16</v>
      </c>
      <c r="K3017" s="13">
        <f t="shared" si="251"/>
        <v>1</v>
      </c>
    </row>
    <row r="3018" spans="2:11" x14ac:dyDescent="0.25">
      <c r="B3018" s="26">
        <v>126</v>
      </c>
      <c r="C3018" s="26">
        <v>3015</v>
      </c>
      <c r="D3018" s="44">
        <v>41765.618750000001</v>
      </c>
      <c r="E3018" s="39" t="s">
        <v>103</v>
      </c>
      <c r="F3018" s="47">
        <f t="shared" si="247"/>
        <v>0.7</v>
      </c>
      <c r="G3018" s="10">
        <v>21.9</v>
      </c>
      <c r="H3018" s="13">
        <f t="shared" si="248"/>
        <v>9.7901516666666648</v>
      </c>
      <c r="I3018" s="16">
        <f t="shared" si="249"/>
        <v>17.164205927103431</v>
      </c>
      <c r="J3018" s="19">
        <f t="shared" si="250"/>
        <v>16</v>
      </c>
      <c r="K3018" s="13">
        <f t="shared" si="251"/>
        <v>1</v>
      </c>
    </row>
    <row r="3019" spans="2:11" x14ac:dyDescent="0.25">
      <c r="B3019" s="26">
        <v>126</v>
      </c>
      <c r="C3019" s="26">
        <v>3016</v>
      </c>
      <c r="D3019" s="44">
        <v>41765.660416666666</v>
      </c>
      <c r="E3019" s="39" t="s">
        <v>105</v>
      </c>
      <c r="F3019" s="47">
        <f t="shared" si="247"/>
        <v>0.3</v>
      </c>
      <c r="G3019" s="10">
        <v>23</v>
      </c>
      <c r="H3019" s="13">
        <f t="shared" si="248"/>
        <v>10.281894444444445</v>
      </c>
      <c r="I3019" s="16">
        <f t="shared" si="249"/>
        <v>18.026334991935112</v>
      </c>
      <c r="J3019" s="19">
        <f t="shared" si="250"/>
        <v>16</v>
      </c>
      <c r="K3019" s="13">
        <f t="shared" si="251"/>
        <v>1</v>
      </c>
    </row>
    <row r="3020" spans="2:11" x14ac:dyDescent="0.25">
      <c r="B3020" s="26">
        <v>126</v>
      </c>
      <c r="C3020" s="26">
        <v>3017</v>
      </c>
      <c r="D3020" s="44">
        <v>41765.70208333333</v>
      </c>
      <c r="E3020" s="39" t="s">
        <v>105</v>
      </c>
      <c r="F3020" s="47">
        <f t="shared" si="247"/>
        <v>0.3</v>
      </c>
      <c r="G3020" s="10">
        <v>25.299999999999997</v>
      </c>
      <c r="H3020" s="13">
        <f t="shared" si="248"/>
        <v>11.310083888888888</v>
      </c>
      <c r="I3020" s="16">
        <f t="shared" si="249"/>
        <v>19.828968491128624</v>
      </c>
      <c r="J3020" s="19">
        <f t="shared" si="250"/>
        <v>16</v>
      </c>
      <c r="K3020" s="13">
        <f t="shared" si="251"/>
        <v>1</v>
      </c>
    </row>
    <row r="3021" spans="2:11" x14ac:dyDescent="0.25">
      <c r="B3021" s="26">
        <v>126</v>
      </c>
      <c r="C3021" s="26">
        <v>3018</v>
      </c>
      <c r="D3021" s="44">
        <v>41765.743750000001</v>
      </c>
      <c r="E3021" s="39" t="s">
        <v>105</v>
      </c>
      <c r="F3021" s="47">
        <f t="shared" si="247"/>
        <v>0.3</v>
      </c>
      <c r="G3021" s="10">
        <v>24.2</v>
      </c>
      <c r="H3021" s="13">
        <f t="shared" si="248"/>
        <v>10.81834111111111</v>
      </c>
      <c r="I3021" s="16">
        <f t="shared" si="249"/>
        <v>18.966839426296943</v>
      </c>
      <c r="J3021" s="19">
        <f t="shared" si="250"/>
        <v>16</v>
      </c>
      <c r="K3021" s="13">
        <f t="shared" si="251"/>
        <v>1</v>
      </c>
    </row>
    <row r="3022" spans="2:11" x14ac:dyDescent="0.25">
      <c r="B3022" s="26">
        <v>126</v>
      </c>
      <c r="C3022" s="26">
        <v>3019</v>
      </c>
      <c r="D3022" s="44">
        <v>41765.785416666666</v>
      </c>
      <c r="E3022" s="39" t="s">
        <v>105</v>
      </c>
      <c r="F3022" s="47">
        <f t="shared" si="247"/>
        <v>0.3</v>
      </c>
      <c r="G3022" s="10">
        <v>16.100000000000001</v>
      </c>
      <c r="H3022" s="13">
        <f t="shared" si="248"/>
        <v>7.1973261111111109</v>
      </c>
      <c r="I3022" s="16">
        <f t="shared" si="249"/>
        <v>12.618434494354577</v>
      </c>
      <c r="J3022" s="19">
        <f t="shared" si="250"/>
        <v>13</v>
      </c>
      <c r="K3022" s="13">
        <f t="shared" si="251"/>
        <v>1</v>
      </c>
    </row>
    <row r="3023" spans="2:11" x14ac:dyDescent="0.25">
      <c r="B3023" s="26">
        <v>126</v>
      </c>
      <c r="C3023" s="26">
        <v>3020</v>
      </c>
      <c r="D3023" s="44">
        <v>41765.82708333333</v>
      </c>
      <c r="E3023" s="39" t="s">
        <v>106</v>
      </c>
      <c r="F3023" s="47">
        <f t="shared" si="247"/>
        <v>0.2</v>
      </c>
      <c r="G3023" s="10">
        <v>11.5</v>
      </c>
      <c r="H3023" s="13">
        <f t="shared" si="248"/>
        <v>5.1409472222222226</v>
      </c>
      <c r="I3023" s="16">
        <f t="shared" si="249"/>
        <v>9.0131674959675561</v>
      </c>
      <c r="J3023" s="19">
        <f t="shared" si="250"/>
        <v>10</v>
      </c>
      <c r="K3023" s="13">
        <f t="shared" si="251"/>
        <v>0.42372938955022382</v>
      </c>
    </row>
    <row r="3024" spans="2:11" x14ac:dyDescent="0.25">
      <c r="B3024" s="26">
        <v>126</v>
      </c>
      <c r="C3024" s="26">
        <v>3021</v>
      </c>
      <c r="D3024" s="44">
        <v>41765.868750000001</v>
      </c>
      <c r="E3024" s="39" t="s">
        <v>106</v>
      </c>
      <c r="F3024" s="47">
        <f t="shared" si="247"/>
        <v>0.2</v>
      </c>
      <c r="G3024" s="10">
        <v>11.5</v>
      </c>
      <c r="H3024" s="13">
        <f t="shared" si="248"/>
        <v>5.1409472222222226</v>
      </c>
      <c r="I3024" s="16">
        <f t="shared" si="249"/>
        <v>9.0131674959675561</v>
      </c>
      <c r="J3024" s="19">
        <f t="shared" si="250"/>
        <v>10</v>
      </c>
      <c r="K3024" s="13">
        <f t="shared" si="251"/>
        <v>0.42372938955022382</v>
      </c>
    </row>
    <row r="3025" spans="2:11" x14ac:dyDescent="0.25">
      <c r="B3025" s="26">
        <v>126</v>
      </c>
      <c r="C3025" s="26">
        <v>3022</v>
      </c>
      <c r="D3025" s="44">
        <v>41765.910416666666</v>
      </c>
      <c r="E3025" s="39" t="s">
        <v>106</v>
      </c>
      <c r="F3025" s="47">
        <f t="shared" si="247"/>
        <v>0.2</v>
      </c>
      <c r="G3025" s="10">
        <v>10.4</v>
      </c>
      <c r="H3025" s="13">
        <f t="shared" si="248"/>
        <v>4.649204444444444</v>
      </c>
      <c r="I3025" s="16">
        <f t="shared" si="249"/>
        <v>8.1510384311358752</v>
      </c>
      <c r="J3025" s="19">
        <f t="shared" si="250"/>
        <v>9</v>
      </c>
      <c r="K3025" s="13">
        <f t="shared" si="251"/>
        <v>0.31339717994379734</v>
      </c>
    </row>
    <row r="3026" spans="2:11" x14ac:dyDescent="0.25">
      <c r="B3026" s="26">
        <v>126</v>
      </c>
      <c r="C3026" s="26">
        <v>3023</v>
      </c>
      <c r="D3026" s="44">
        <v>41765.95208333333</v>
      </c>
      <c r="E3026" s="39" t="s">
        <v>105</v>
      </c>
      <c r="F3026" s="47">
        <f t="shared" si="247"/>
        <v>0.3</v>
      </c>
      <c r="G3026" s="10">
        <v>4.6000000000000005</v>
      </c>
      <c r="H3026" s="13">
        <f t="shared" si="248"/>
        <v>2.0563788888888892</v>
      </c>
      <c r="I3026" s="16">
        <f t="shared" si="249"/>
        <v>3.6052669983870231</v>
      </c>
      <c r="J3026" s="19">
        <f t="shared" si="250"/>
        <v>4</v>
      </c>
      <c r="K3026" s="13">
        <f t="shared" si="251"/>
        <v>2.7118680931214341E-2</v>
      </c>
    </row>
    <row r="3027" spans="2:11" x14ac:dyDescent="0.25">
      <c r="B3027" s="26">
        <v>126</v>
      </c>
      <c r="C3027" s="26">
        <v>3024</v>
      </c>
      <c r="D3027" s="44">
        <v>41765.993750000001</v>
      </c>
      <c r="E3027" s="39" t="s">
        <v>105</v>
      </c>
      <c r="F3027" s="47">
        <f t="shared" si="247"/>
        <v>0.3</v>
      </c>
      <c r="G3027" s="10">
        <v>8.1</v>
      </c>
      <c r="H3027" s="13">
        <f t="shared" si="248"/>
        <v>3.6210149999999994</v>
      </c>
      <c r="I3027" s="16">
        <f t="shared" si="249"/>
        <v>6.3484049319423645</v>
      </c>
      <c r="J3027" s="19">
        <f t="shared" si="250"/>
        <v>7</v>
      </c>
      <c r="K3027" s="13">
        <f t="shared" si="251"/>
        <v>0.14806421994704388</v>
      </c>
    </row>
    <row r="3028" spans="2:11" x14ac:dyDescent="0.25">
      <c r="B3028" s="26">
        <v>127</v>
      </c>
      <c r="C3028" s="26">
        <v>3025</v>
      </c>
      <c r="D3028" s="44">
        <v>41766.035416666666</v>
      </c>
      <c r="E3028" s="39" t="s">
        <v>103</v>
      </c>
      <c r="F3028" s="47">
        <f t="shared" si="247"/>
        <v>0.7</v>
      </c>
      <c r="G3028" s="10">
        <v>4.5</v>
      </c>
      <c r="H3028" s="13">
        <f t="shared" si="248"/>
        <v>2.0116749999999999</v>
      </c>
      <c r="I3028" s="16">
        <f t="shared" si="249"/>
        <v>3.5268916288568697</v>
      </c>
      <c r="J3028" s="19">
        <f t="shared" si="250"/>
        <v>4</v>
      </c>
      <c r="K3028" s="13">
        <f t="shared" si="251"/>
        <v>2.5388240731660495E-2</v>
      </c>
    </row>
    <row r="3029" spans="2:11" x14ac:dyDescent="0.25">
      <c r="B3029" s="26">
        <v>127</v>
      </c>
      <c r="C3029" s="26">
        <v>3026</v>
      </c>
      <c r="D3029" s="44">
        <v>41766.07708333333</v>
      </c>
      <c r="E3029" s="39" t="s">
        <v>104</v>
      </c>
      <c r="F3029" s="47">
        <f t="shared" si="247"/>
        <v>0.5</v>
      </c>
      <c r="G3029" s="10">
        <v>8.1</v>
      </c>
      <c r="H3029" s="13">
        <f t="shared" si="248"/>
        <v>3.6210149999999994</v>
      </c>
      <c r="I3029" s="16">
        <f t="shared" si="249"/>
        <v>6.3484049319423645</v>
      </c>
      <c r="J3029" s="19">
        <f t="shared" si="250"/>
        <v>7</v>
      </c>
      <c r="K3029" s="13">
        <f t="shared" si="251"/>
        <v>0.14806421994704388</v>
      </c>
    </row>
    <row r="3030" spans="2:11" x14ac:dyDescent="0.25">
      <c r="B3030" s="26">
        <v>127</v>
      </c>
      <c r="C3030" s="26">
        <v>3027</v>
      </c>
      <c r="D3030" s="44">
        <v>41766.118750000001</v>
      </c>
      <c r="E3030" s="39" t="s">
        <v>104</v>
      </c>
      <c r="F3030" s="47">
        <f t="shared" si="247"/>
        <v>0.5</v>
      </c>
      <c r="G3030" s="10">
        <v>12.7</v>
      </c>
      <c r="H3030" s="13">
        <f t="shared" si="248"/>
        <v>5.6773938888888882</v>
      </c>
      <c r="I3030" s="16">
        <f t="shared" si="249"/>
        <v>9.9536719303293868</v>
      </c>
      <c r="J3030" s="19">
        <f t="shared" si="250"/>
        <v>10</v>
      </c>
      <c r="K3030" s="13">
        <f t="shared" si="251"/>
        <v>0.57069784048988625</v>
      </c>
    </row>
    <row r="3031" spans="2:11" x14ac:dyDescent="0.25">
      <c r="B3031" s="26">
        <v>127</v>
      </c>
      <c r="C3031" s="26">
        <v>3028</v>
      </c>
      <c r="D3031" s="44">
        <v>41766.160416666666</v>
      </c>
      <c r="E3031" s="39" t="s">
        <v>104</v>
      </c>
      <c r="F3031" s="47">
        <f t="shared" si="247"/>
        <v>0.5</v>
      </c>
      <c r="G3031" s="10">
        <v>5.8</v>
      </c>
      <c r="H3031" s="13">
        <f t="shared" si="248"/>
        <v>2.5928255555555553</v>
      </c>
      <c r="I3031" s="16">
        <f t="shared" si="249"/>
        <v>4.5457714327488539</v>
      </c>
      <c r="J3031" s="19">
        <f t="shared" si="250"/>
        <v>5</v>
      </c>
      <c r="K3031" s="13">
        <f t="shared" si="251"/>
        <v>5.4359949801215252E-2</v>
      </c>
    </row>
    <row r="3032" spans="2:11" x14ac:dyDescent="0.25">
      <c r="B3032" s="26">
        <v>127</v>
      </c>
      <c r="C3032" s="26">
        <v>3029</v>
      </c>
      <c r="D3032" s="44">
        <v>41766.20208333333</v>
      </c>
      <c r="E3032" s="39" t="s">
        <v>104</v>
      </c>
      <c r="F3032" s="47">
        <f t="shared" si="247"/>
        <v>0.5</v>
      </c>
      <c r="G3032" s="10">
        <v>8.1</v>
      </c>
      <c r="H3032" s="13">
        <f t="shared" si="248"/>
        <v>3.6210149999999994</v>
      </c>
      <c r="I3032" s="16">
        <f t="shared" si="249"/>
        <v>6.3484049319423645</v>
      </c>
      <c r="J3032" s="19">
        <f t="shared" si="250"/>
        <v>7</v>
      </c>
      <c r="K3032" s="13">
        <f t="shared" si="251"/>
        <v>0.14806421994704388</v>
      </c>
    </row>
    <row r="3033" spans="2:11" x14ac:dyDescent="0.25">
      <c r="B3033" s="26">
        <v>127</v>
      </c>
      <c r="C3033" s="26">
        <v>3030</v>
      </c>
      <c r="D3033" s="44">
        <v>41766.243750000001</v>
      </c>
      <c r="E3033" s="39" t="s">
        <v>104</v>
      </c>
      <c r="F3033" s="47">
        <f t="shared" si="247"/>
        <v>0.5</v>
      </c>
      <c r="G3033" s="10">
        <v>9.2000000000000011</v>
      </c>
      <c r="H3033" s="13">
        <f t="shared" si="248"/>
        <v>4.1127577777777784</v>
      </c>
      <c r="I3033" s="16">
        <f t="shared" si="249"/>
        <v>7.2105339967740463</v>
      </c>
      <c r="J3033" s="19">
        <f t="shared" si="250"/>
        <v>8</v>
      </c>
      <c r="K3033" s="13">
        <f t="shared" si="251"/>
        <v>0.21694944744971473</v>
      </c>
    </row>
    <row r="3034" spans="2:11" x14ac:dyDescent="0.25">
      <c r="B3034" s="26">
        <v>127</v>
      </c>
      <c r="C3034" s="26">
        <v>3031</v>
      </c>
      <c r="D3034" s="44">
        <v>41766.285416666666</v>
      </c>
      <c r="E3034" s="39" t="s">
        <v>104</v>
      </c>
      <c r="F3034" s="47">
        <f t="shared" si="247"/>
        <v>0.5</v>
      </c>
      <c r="G3034" s="10">
        <v>9.2000000000000011</v>
      </c>
      <c r="H3034" s="13">
        <f t="shared" si="248"/>
        <v>4.1127577777777784</v>
      </c>
      <c r="I3034" s="16">
        <f t="shared" si="249"/>
        <v>7.2105339967740463</v>
      </c>
      <c r="J3034" s="19">
        <f t="shared" si="250"/>
        <v>8</v>
      </c>
      <c r="K3034" s="13">
        <f t="shared" si="251"/>
        <v>0.21694944744971473</v>
      </c>
    </row>
    <row r="3035" spans="2:11" x14ac:dyDescent="0.25">
      <c r="B3035" s="26">
        <v>127</v>
      </c>
      <c r="C3035" s="26">
        <v>3032</v>
      </c>
      <c r="D3035" s="44">
        <v>41766.32708333333</v>
      </c>
      <c r="E3035" s="39" t="s">
        <v>104</v>
      </c>
      <c r="F3035" s="47">
        <f t="shared" si="247"/>
        <v>0.5</v>
      </c>
      <c r="G3035" s="10">
        <v>3.5</v>
      </c>
      <c r="H3035" s="13">
        <f t="shared" si="248"/>
        <v>1.5646361111111109</v>
      </c>
      <c r="I3035" s="16">
        <f t="shared" si="249"/>
        <v>2.7431379335553427</v>
      </c>
      <c r="J3035" s="19">
        <f t="shared" si="250"/>
        <v>3</v>
      </c>
      <c r="K3035" s="13">
        <f t="shared" si="251"/>
        <v>1.1945358807900612E-2</v>
      </c>
    </row>
    <row r="3036" spans="2:11" x14ac:dyDescent="0.25">
      <c r="B3036" s="26">
        <v>127</v>
      </c>
      <c r="C3036" s="26">
        <v>3033</v>
      </c>
      <c r="D3036" s="44">
        <v>41766.368750000001</v>
      </c>
      <c r="E3036" s="39" t="s">
        <v>103</v>
      </c>
      <c r="F3036" s="47">
        <f t="shared" si="247"/>
        <v>0.7</v>
      </c>
      <c r="G3036" s="10">
        <v>4.5</v>
      </c>
      <c r="H3036" s="13">
        <f t="shared" si="248"/>
        <v>2.0116749999999999</v>
      </c>
      <c r="I3036" s="16">
        <f t="shared" si="249"/>
        <v>3.5268916288568697</v>
      </c>
      <c r="J3036" s="19">
        <f t="shared" si="250"/>
        <v>4</v>
      </c>
      <c r="K3036" s="13">
        <f t="shared" si="251"/>
        <v>2.5388240731660495E-2</v>
      </c>
    </row>
    <row r="3037" spans="2:11" x14ac:dyDescent="0.25">
      <c r="B3037" s="26">
        <v>127</v>
      </c>
      <c r="C3037" s="26">
        <v>3034</v>
      </c>
      <c r="D3037" s="44">
        <v>41766.410416666666</v>
      </c>
      <c r="E3037" s="39" t="s">
        <v>105</v>
      </c>
      <c r="F3037" s="47">
        <f t="shared" si="247"/>
        <v>0.3</v>
      </c>
      <c r="G3037" s="10">
        <v>6.9</v>
      </c>
      <c r="H3037" s="13">
        <f t="shared" si="248"/>
        <v>3.0845683333333334</v>
      </c>
      <c r="I3037" s="16">
        <f t="shared" si="249"/>
        <v>5.4079004975805338</v>
      </c>
      <c r="J3037" s="19">
        <f t="shared" si="250"/>
        <v>6</v>
      </c>
      <c r="K3037" s="13">
        <f t="shared" si="251"/>
        <v>9.1525548142848398E-2</v>
      </c>
    </row>
    <row r="3038" spans="2:11" x14ac:dyDescent="0.25">
      <c r="B3038" s="26">
        <v>127</v>
      </c>
      <c r="C3038" s="26">
        <v>3035</v>
      </c>
      <c r="D3038" s="44">
        <v>41766.45208333333</v>
      </c>
      <c r="E3038" s="39" t="s">
        <v>104</v>
      </c>
      <c r="F3038" s="47">
        <f t="shared" si="247"/>
        <v>0.5</v>
      </c>
      <c r="G3038" s="10">
        <v>5.8</v>
      </c>
      <c r="H3038" s="13">
        <f t="shared" si="248"/>
        <v>2.5928255555555553</v>
      </c>
      <c r="I3038" s="16">
        <f t="shared" si="249"/>
        <v>4.5457714327488539</v>
      </c>
      <c r="J3038" s="19">
        <f t="shared" si="250"/>
        <v>5</v>
      </c>
      <c r="K3038" s="13">
        <f t="shared" si="251"/>
        <v>5.4359949801215252E-2</v>
      </c>
    </row>
    <row r="3039" spans="2:11" x14ac:dyDescent="0.25">
      <c r="B3039" s="26">
        <v>127</v>
      </c>
      <c r="C3039" s="26">
        <v>3036</v>
      </c>
      <c r="D3039" s="44">
        <v>41766.493750000001</v>
      </c>
      <c r="E3039" s="39" t="s">
        <v>104</v>
      </c>
      <c r="F3039" s="47">
        <f t="shared" si="247"/>
        <v>0.5</v>
      </c>
      <c r="G3039" s="10">
        <v>10.4</v>
      </c>
      <c r="H3039" s="13">
        <f t="shared" si="248"/>
        <v>4.649204444444444</v>
      </c>
      <c r="I3039" s="16">
        <f t="shared" si="249"/>
        <v>8.1510384311358752</v>
      </c>
      <c r="J3039" s="19">
        <f t="shared" si="250"/>
        <v>9</v>
      </c>
      <c r="K3039" s="13">
        <f t="shared" si="251"/>
        <v>0.31339717994379734</v>
      </c>
    </row>
    <row r="3040" spans="2:11" x14ac:dyDescent="0.25">
      <c r="B3040" s="26">
        <v>127</v>
      </c>
      <c r="C3040" s="26">
        <v>3037</v>
      </c>
      <c r="D3040" s="44">
        <v>41766.535416666666</v>
      </c>
      <c r="E3040" s="39" t="s">
        <v>104</v>
      </c>
      <c r="F3040" s="47">
        <f t="shared" si="247"/>
        <v>0.5</v>
      </c>
      <c r="G3040" s="10">
        <v>15</v>
      </c>
      <c r="H3040" s="13">
        <f t="shared" si="248"/>
        <v>6.7055833333333332</v>
      </c>
      <c r="I3040" s="16">
        <f t="shared" si="249"/>
        <v>11.756305429522898</v>
      </c>
      <c r="J3040" s="19">
        <f t="shared" si="250"/>
        <v>12</v>
      </c>
      <c r="K3040" s="13">
        <f t="shared" si="251"/>
        <v>0.94030521228372188</v>
      </c>
    </row>
    <row r="3041" spans="2:11" x14ac:dyDescent="0.25">
      <c r="B3041" s="26">
        <v>127</v>
      </c>
      <c r="C3041" s="26">
        <v>3038</v>
      </c>
      <c r="D3041" s="44">
        <v>41766.57708333333</v>
      </c>
      <c r="E3041" s="39" t="s">
        <v>104</v>
      </c>
      <c r="F3041" s="47">
        <f t="shared" si="247"/>
        <v>0.5</v>
      </c>
      <c r="G3041" s="10">
        <v>10.4</v>
      </c>
      <c r="H3041" s="13">
        <f t="shared" si="248"/>
        <v>4.649204444444444</v>
      </c>
      <c r="I3041" s="16">
        <f t="shared" si="249"/>
        <v>8.1510384311358752</v>
      </c>
      <c r="J3041" s="19">
        <f t="shared" si="250"/>
        <v>9</v>
      </c>
      <c r="K3041" s="13">
        <f t="shared" si="251"/>
        <v>0.31339717994379734</v>
      </c>
    </row>
    <row r="3042" spans="2:11" x14ac:dyDescent="0.25">
      <c r="B3042" s="26">
        <v>127</v>
      </c>
      <c r="C3042" s="26">
        <v>3039</v>
      </c>
      <c r="D3042" s="44">
        <v>41766.618750000001</v>
      </c>
      <c r="E3042" s="39" t="s">
        <v>104</v>
      </c>
      <c r="F3042" s="47">
        <f t="shared" si="247"/>
        <v>0.5</v>
      </c>
      <c r="G3042" s="10">
        <v>13.8</v>
      </c>
      <c r="H3042" s="13">
        <f t="shared" si="248"/>
        <v>6.1691366666666667</v>
      </c>
      <c r="I3042" s="16">
        <f t="shared" si="249"/>
        <v>10.815800995161068</v>
      </c>
      <c r="J3042" s="19">
        <f t="shared" si="250"/>
        <v>11</v>
      </c>
      <c r="K3042" s="13">
        <f t="shared" si="251"/>
        <v>0.73220438514278718</v>
      </c>
    </row>
    <row r="3043" spans="2:11" x14ac:dyDescent="0.25">
      <c r="B3043" s="26">
        <v>127</v>
      </c>
      <c r="C3043" s="26">
        <v>3040</v>
      </c>
      <c r="D3043" s="44">
        <v>41766.660416666666</v>
      </c>
      <c r="E3043" s="39" t="s">
        <v>104</v>
      </c>
      <c r="F3043" s="47">
        <f t="shared" si="247"/>
        <v>0.5</v>
      </c>
      <c r="G3043" s="10">
        <v>11.5</v>
      </c>
      <c r="H3043" s="13">
        <f t="shared" si="248"/>
        <v>5.1409472222222226</v>
      </c>
      <c r="I3043" s="16">
        <f t="shared" si="249"/>
        <v>9.0131674959675561</v>
      </c>
      <c r="J3043" s="19">
        <f t="shared" si="250"/>
        <v>10</v>
      </c>
      <c r="K3043" s="13">
        <f t="shared" si="251"/>
        <v>0.42372938955022382</v>
      </c>
    </row>
    <row r="3044" spans="2:11" x14ac:dyDescent="0.25">
      <c r="B3044" s="26">
        <v>127</v>
      </c>
      <c r="C3044" s="26">
        <v>3041</v>
      </c>
      <c r="D3044" s="44">
        <v>41766.70208333333</v>
      </c>
      <c r="E3044" s="39" t="s">
        <v>105</v>
      </c>
      <c r="F3044" s="47">
        <f t="shared" si="247"/>
        <v>0.3</v>
      </c>
      <c r="G3044" s="10">
        <v>15</v>
      </c>
      <c r="H3044" s="13">
        <f t="shared" si="248"/>
        <v>6.7055833333333332</v>
      </c>
      <c r="I3044" s="16">
        <f t="shared" si="249"/>
        <v>11.756305429522898</v>
      </c>
      <c r="J3044" s="19">
        <f t="shared" si="250"/>
        <v>12</v>
      </c>
      <c r="K3044" s="13">
        <f t="shared" si="251"/>
        <v>0.94030521228372188</v>
      </c>
    </row>
    <row r="3045" spans="2:11" x14ac:dyDescent="0.25">
      <c r="B3045" s="26">
        <v>127</v>
      </c>
      <c r="C3045" s="26">
        <v>3042</v>
      </c>
      <c r="D3045" s="44">
        <v>41766.743750000001</v>
      </c>
      <c r="E3045" s="39" t="s">
        <v>105</v>
      </c>
      <c r="F3045" s="47">
        <f t="shared" si="247"/>
        <v>0.3</v>
      </c>
      <c r="G3045" s="10">
        <v>9.2000000000000011</v>
      </c>
      <c r="H3045" s="13">
        <f t="shared" si="248"/>
        <v>4.1127577777777784</v>
      </c>
      <c r="I3045" s="16">
        <f t="shared" si="249"/>
        <v>7.2105339967740463</v>
      </c>
      <c r="J3045" s="19">
        <f t="shared" si="250"/>
        <v>8</v>
      </c>
      <c r="K3045" s="13">
        <f t="shared" si="251"/>
        <v>0.21694944744971473</v>
      </c>
    </row>
    <row r="3046" spans="2:11" x14ac:dyDescent="0.25">
      <c r="B3046" s="26">
        <v>127</v>
      </c>
      <c r="C3046" s="26">
        <v>3043</v>
      </c>
      <c r="D3046" s="44">
        <v>41766.785416666666</v>
      </c>
      <c r="E3046" s="39" t="s">
        <v>105</v>
      </c>
      <c r="F3046" s="47">
        <f t="shared" si="247"/>
        <v>0.3</v>
      </c>
      <c r="G3046" s="10">
        <v>9.2000000000000011</v>
      </c>
      <c r="H3046" s="13">
        <f t="shared" si="248"/>
        <v>4.1127577777777784</v>
      </c>
      <c r="I3046" s="16">
        <f t="shared" si="249"/>
        <v>7.2105339967740463</v>
      </c>
      <c r="J3046" s="19">
        <f t="shared" si="250"/>
        <v>8</v>
      </c>
      <c r="K3046" s="13">
        <f t="shared" si="251"/>
        <v>0.21694944744971473</v>
      </c>
    </row>
    <row r="3047" spans="2:11" x14ac:dyDescent="0.25">
      <c r="B3047" s="26">
        <v>127</v>
      </c>
      <c r="C3047" s="26">
        <v>3044</v>
      </c>
      <c r="D3047" s="44">
        <v>41766.82708333333</v>
      </c>
      <c r="E3047" s="39" t="s">
        <v>105</v>
      </c>
      <c r="F3047" s="47">
        <f t="shared" si="247"/>
        <v>0.3</v>
      </c>
      <c r="G3047" s="10">
        <v>5.8</v>
      </c>
      <c r="H3047" s="13">
        <f t="shared" si="248"/>
        <v>2.5928255555555553</v>
      </c>
      <c r="I3047" s="16">
        <f t="shared" si="249"/>
        <v>4.5457714327488539</v>
      </c>
      <c r="J3047" s="19">
        <f t="shared" si="250"/>
        <v>5</v>
      </c>
      <c r="K3047" s="13">
        <f t="shared" si="251"/>
        <v>5.4359949801215252E-2</v>
      </c>
    </row>
    <row r="3048" spans="2:11" x14ac:dyDescent="0.25">
      <c r="B3048" s="26">
        <v>127</v>
      </c>
      <c r="C3048" s="26">
        <v>3045</v>
      </c>
      <c r="D3048" s="44">
        <v>41766.868750000001</v>
      </c>
      <c r="E3048" s="39" t="s">
        <v>103</v>
      </c>
      <c r="F3048" s="47">
        <f t="shared" si="247"/>
        <v>0.7</v>
      </c>
      <c r="G3048" s="10">
        <v>6.9</v>
      </c>
      <c r="H3048" s="13">
        <f t="shared" si="248"/>
        <v>3.0845683333333334</v>
      </c>
      <c r="I3048" s="16">
        <f t="shared" si="249"/>
        <v>5.4079004975805338</v>
      </c>
      <c r="J3048" s="19">
        <f t="shared" si="250"/>
        <v>6</v>
      </c>
      <c r="K3048" s="13">
        <f t="shared" si="251"/>
        <v>9.1525548142848398E-2</v>
      </c>
    </row>
    <row r="3049" spans="2:11" x14ac:dyDescent="0.25">
      <c r="B3049" s="26">
        <v>127</v>
      </c>
      <c r="C3049" s="26">
        <v>3046</v>
      </c>
      <c r="D3049" s="44">
        <v>41766.910416666666</v>
      </c>
      <c r="E3049" s="39" t="s">
        <v>104</v>
      </c>
      <c r="F3049" s="47">
        <f t="shared" si="247"/>
        <v>0.5</v>
      </c>
      <c r="G3049" s="10">
        <v>4.5</v>
      </c>
      <c r="H3049" s="13">
        <f t="shared" si="248"/>
        <v>2.0116749999999999</v>
      </c>
      <c r="I3049" s="16">
        <f t="shared" si="249"/>
        <v>3.5268916288568697</v>
      </c>
      <c r="J3049" s="19">
        <f t="shared" si="250"/>
        <v>4</v>
      </c>
      <c r="K3049" s="13">
        <f t="shared" si="251"/>
        <v>2.5388240731660495E-2</v>
      </c>
    </row>
    <row r="3050" spans="2:11" x14ac:dyDescent="0.25">
      <c r="B3050" s="26">
        <v>127</v>
      </c>
      <c r="C3050" s="26">
        <v>3047</v>
      </c>
      <c r="D3050" s="44">
        <v>41766.95208333333</v>
      </c>
      <c r="E3050" s="39" t="s">
        <v>104</v>
      </c>
      <c r="F3050" s="47">
        <f t="shared" si="247"/>
        <v>0.5</v>
      </c>
      <c r="G3050" s="10">
        <v>3.5</v>
      </c>
      <c r="H3050" s="13">
        <f t="shared" si="248"/>
        <v>1.5646361111111109</v>
      </c>
      <c r="I3050" s="16">
        <f t="shared" si="249"/>
        <v>2.7431379335553427</v>
      </c>
      <c r="J3050" s="19">
        <f t="shared" si="250"/>
        <v>3</v>
      </c>
      <c r="K3050" s="13">
        <f t="shared" si="251"/>
        <v>1.1945358807900612E-2</v>
      </c>
    </row>
    <row r="3051" spans="2:11" x14ac:dyDescent="0.25">
      <c r="B3051" s="26">
        <v>127</v>
      </c>
      <c r="C3051" s="26">
        <v>3048</v>
      </c>
      <c r="D3051" s="44">
        <v>41766.993750000001</v>
      </c>
      <c r="E3051" s="39" t="s">
        <v>104</v>
      </c>
      <c r="F3051" s="47">
        <f t="shared" si="247"/>
        <v>0.5</v>
      </c>
      <c r="G3051" s="10">
        <v>3.5</v>
      </c>
      <c r="H3051" s="13">
        <f t="shared" si="248"/>
        <v>1.5646361111111109</v>
      </c>
      <c r="I3051" s="16">
        <f t="shared" si="249"/>
        <v>2.7431379335553427</v>
      </c>
      <c r="J3051" s="19">
        <f t="shared" si="250"/>
        <v>3</v>
      </c>
      <c r="K3051" s="13">
        <f t="shared" si="251"/>
        <v>1.1945358807900612E-2</v>
      </c>
    </row>
    <row r="3052" spans="2:11" x14ac:dyDescent="0.25">
      <c r="B3052" s="26">
        <v>128</v>
      </c>
      <c r="C3052" s="26">
        <v>3049</v>
      </c>
      <c r="D3052" s="44">
        <v>41767.035416666666</v>
      </c>
      <c r="E3052" s="39" t="s">
        <v>102</v>
      </c>
      <c r="F3052" s="47">
        <f t="shared" si="247"/>
        <v>1</v>
      </c>
      <c r="G3052" s="10">
        <v>6.9</v>
      </c>
      <c r="H3052" s="13">
        <f t="shared" si="248"/>
        <v>3.0845683333333334</v>
      </c>
      <c r="I3052" s="16">
        <f t="shared" si="249"/>
        <v>5.4079004975805338</v>
      </c>
      <c r="J3052" s="19">
        <f t="shared" si="250"/>
        <v>6</v>
      </c>
      <c r="K3052" s="13">
        <f t="shared" si="251"/>
        <v>9.1525548142848398E-2</v>
      </c>
    </row>
    <row r="3053" spans="2:11" x14ac:dyDescent="0.25">
      <c r="B3053" s="26">
        <v>128</v>
      </c>
      <c r="C3053" s="26">
        <v>3050</v>
      </c>
      <c r="D3053" s="44">
        <v>41767.07708333333</v>
      </c>
      <c r="E3053" s="39" t="s">
        <v>104</v>
      </c>
      <c r="F3053" s="47">
        <f t="shared" si="247"/>
        <v>0.5</v>
      </c>
      <c r="G3053" s="10">
        <v>4.5</v>
      </c>
      <c r="H3053" s="13">
        <f t="shared" si="248"/>
        <v>2.0116749999999999</v>
      </c>
      <c r="I3053" s="16">
        <f t="shared" si="249"/>
        <v>3.5268916288568697</v>
      </c>
      <c r="J3053" s="19">
        <f t="shared" si="250"/>
        <v>4</v>
      </c>
      <c r="K3053" s="13">
        <f t="shared" si="251"/>
        <v>2.5388240731660495E-2</v>
      </c>
    </row>
    <row r="3054" spans="2:11" x14ac:dyDescent="0.25">
      <c r="B3054" s="26">
        <v>128</v>
      </c>
      <c r="C3054" s="26">
        <v>3051</v>
      </c>
      <c r="D3054" s="44">
        <v>41767.118750000001</v>
      </c>
      <c r="E3054" s="39" t="s">
        <v>104</v>
      </c>
      <c r="F3054" s="47">
        <f t="shared" si="247"/>
        <v>0.5</v>
      </c>
      <c r="G3054" s="10">
        <v>6.9</v>
      </c>
      <c r="H3054" s="13">
        <f t="shared" si="248"/>
        <v>3.0845683333333334</v>
      </c>
      <c r="I3054" s="16">
        <f t="shared" si="249"/>
        <v>5.4079004975805338</v>
      </c>
      <c r="J3054" s="19">
        <f t="shared" si="250"/>
        <v>6</v>
      </c>
      <c r="K3054" s="13">
        <f t="shared" si="251"/>
        <v>9.1525548142848398E-2</v>
      </c>
    </row>
    <row r="3055" spans="2:11" x14ac:dyDescent="0.25">
      <c r="B3055" s="26">
        <v>128</v>
      </c>
      <c r="C3055" s="26">
        <v>3052</v>
      </c>
      <c r="D3055" s="44">
        <v>41767.160416666666</v>
      </c>
      <c r="E3055" s="39" t="s">
        <v>104</v>
      </c>
      <c r="F3055" s="47">
        <f t="shared" si="247"/>
        <v>0.5</v>
      </c>
      <c r="G3055" s="10">
        <v>4.6000000000000005</v>
      </c>
      <c r="H3055" s="13">
        <f t="shared" si="248"/>
        <v>2.0563788888888892</v>
      </c>
      <c r="I3055" s="16">
        <f t="shared" si="249"/>
        <v>3.6052669983870231</v>
      </c>
      <c r="J3055" s="19">
        <f t="shared" si="250"/>
        <v>4</v>
      </c>
      <c r="K3055" s="13">
        <f t="shared" si="251"/>
        <v>2.7118680931214341E-2</v>
      </c>
    </row>
    <row r="3056" spans="2:11" x14ac:dyDescent="0.25">
      <c r="B3056" s="26">
        <v>128</v>
      </c>
      <c r="C3056" s="26">
        <v>3053</v>
      </c>
      <c r="D3056" s="44">
        <v>41767.20208333333</v>
      </c>
      <c r="E3056" s="39" t="s">
        <v>104</v>
      </c>
      <c r="F3056" s="47">
        <f t="shared" si="247"/>
        <v>0.5</v>
      </c>
      <c r="G3056" s="10">
        <v>6.9</v>
      </c>
      <c r="H3056" s="13">
        <f t="shared" si="248"/>
        <v>3.0845683333333334</v>
      </c>
      <c r="I3056" s="16">
        <f t="shared" si="249"/>
        <v>5.4079004975805338</v>
      </c>
      <c r="J3056" s="19">
        <f t="shared" si="250"/>
        <v>6</v>
      </c>
      <c r="K3056" s="13">
        <f t="shared" si="251"/>
        <v>9.1525548142848398E-2</v>
      </c>
    </row>
    <row r="3057" spans="2:11" x14ac:dyDescent="0.25">
      <c r="B3057" s="26">
        <v>128</v>
      </c>
      <c r="C3057" s="26">
        <v>3054</v>
      </c>
      <c r="D3057" s="44">
        <v>41767.243750000001</v>
      </c>
      <c r="E3057" s="39" t="s">
        <v>104</v>
      </c>
      <c r="F3057" s="47">
        <f t="shared" si="247"/>
        <v>0.5</v>
      </c>
      <c r="G3057" s="10">
        <v>4.6000000000000005</v>
      </c>
      <c r="H3057" s="13">
        <f t="shared" si="248"/>
        <v>2.0563788888888892</v>
      </c>
      <c r="I3057" s="16">
        <f t="shared" si="249"/>
        <v>3.6052669983870231</v>
      </c>
      <c r="J3057" s="19">
        <f t="shared" si="250"/>
        <v>4</v>
      </c>
      <c r="K3057" s="13">
        <f t="shared" si="251"/>
        <v>2.7118680931214341E-2</v>
      </c>
    </row>
    <row r="3058" spans="2:11" x14ac:dyDescent="0.25">
      <c r="B3058" s="26">
        <v>128</v>
      </c>
      <c r="C3058" s="26">
        <v>3055</v>
      </c>
      <c r="D3058" s="44">
        <v>41767.285416666666</v>
      </c>
      <c r="E3058" s="39" t="s">
        <v>104</v>
      </c>
      <c r="F3058" s="47">
        <f t="shared" si="247"/>
        <v>0.5</v>
      </c>
      <c r="G3058" s="10">
        <v>4.6000000000000005</v>
      </c>
      <c r="H3058" s="13">
        <f t="shared" si="248"/>
        <v>2.0563788888888892</v>
      </c>
      <c r="I3058" s="16">
        <f t="shared" si="249"/>
        <v>3.6052669983870231</v>
      </c>
      <c r="J3058" s="19">
        <f t="shared" si="250"/>
        <v>4</v>
      </c>
      <c r="K3058" s="13">
        <f t="shared" si="251"/>
        <v>2.7118680931214341E-2</v>
      </c>
    </row>
    <row r="3059" spans="2:11" x14ac:dyDescent="0.25">
      <c r="B3059" s="26">
        <v>128</v>
      </c>
      <c r="C3059" s="26">
        <v>3056</v>
      </c>
      <c r="D3059" s="44">
        <v>41767.32708333333</v>
      </c>
      <c r="E3059" s="39" t="s">
        <v>104</v>
      </c>
      <c r="F3059" s="47">
        <f t="shared" si="247"/>
        <v>0.5</v>
      </c>
      <c r="G3059" s="10">
        <v>4.5</v>
      </c>
      <c r="H3059" s="13">
        <f t="shared" si="248"/>
        <v>2.0116749999999999</v>
      </c>
      <c r="I3059" s="16">
        <f t="shared" si="249"/>
        <v>3.5268916288568697</v>
      </c>
      <c r="J3059" s="19">
        <f t="shared" si="250"/>
        <v>4</v>
      </c>
      <c r="K3059" s="13">
        <f t="shared" si="251"/>
        <v>2.5388240731660495E-2</v>
      </c>
    </row>
    <row r="3060" spans="2:11" x14ac:dyDescent="0.25">
      <c r="B3060" s="26">
        <v>128</v>
      </c>
      <c r="C3060" s="26">
        <v>3057</v>
      </c>
      <c r="D3060" s="44">
        <v>41767.368750000001</v>
      </c>
      <c r="E3060" s="39" t="s">
        <v>104</v>
      </c>
      <c r="F3060" s="47">
        <f t="shared" si="247"/>
        <v>0.5</v>
      </c>
      <c r="G3060" s="10">
        <v>3.5</v>
      </c>
      <c r="H3060" s="13">
        <f t="shared" si="248"/>
        <v>1.5646361111111109</v>
      </c>
      <c r="I3060" s="16">
        <f t="shared" si="249"/>
        <v>2.7431379335553427</v>
      </c>
      <c r="J3060" s="19">
        <f t="shared" si="250"/>
        <v>3</v>
      </c>
      <c r="K3060" s="13">
        <f t="shared" si="251"/>
        <v>1.1945358807900612E-2</v>
      </c>
    </row>
    <row r="3061" spans="2:11" x14ac:dyDescent="0.25">
      <c r="B3061" s="26">
        <v>128</v>
      </c>
      <c r="C3061" s="26">
        <v>3058</v>
      </c>
      <c r="D3061" s="44">
        <v>41767.410416666666</v>
      </c>
      <c r="E3061" s="39" t="s">
        <v>104</v>
      </c>
      <c r="F3061" s="47">
        <f t="shared" si="247"/>
        <v>0.5</v>
      </c>
      <c r="G3061" s="10">
        <v>6.9</v>
      </c>
      <c r="H3061" s="13">
        <f t="shared" si="248"/>
        <v>3.0845683333333334</v>
      </c>
      <c r="I3061" s="16">
        <f t="shared" si="249"/>
        <v>5.4079004975805338</v>
      </c>
      <c r="J3061" s="19">
        <f t="shared" si="250"/>
        <v>6</v>
      </c>
      <c r="K3061" s="13">
        <f t="shared" si="251"/>
        <v>9.1525548142848398E-2</v>
      </c>
    </row>
    <row r="3062" spans="2:11" x14ac:dyDescent="0.25">
      <c r="B3062" s="26">
        <v>128</v>
      </c>
      <c r="C3062" s="26">
        <v>3059</v>
      </c>
      <c r="D3062" s="44">
        <v>41767.45208333333</v>
      </c>
      <c r="E3062" s="39" t="s">
        <v>104</v>
      </c>
      <c r="F3062" s="47">
        <f t="shared" si="247"/>
        <v>0.5</v>
      </c>
      <c r="G3062" s="10">
        <v>3.5</v>
      </c>
      <c r="H3062" s="13">
        <f t="shared" si="248"/>
        <v>1.5646361111111109</v>
      </c>
      <c r="I3062" s="16">
        <f t="shared" si="249"/>
        <v>2.7431379335553427</v>
      </c>
      <c r="J3062" s="19">
        <f t="shared" si="250"/>
        <v>3</v>
      </c>
      <c r="K3062" s="13">
        <f t="shared" si="251"/>
        <v>1.1945358807900612E-2</v>
      </c>
    </row>
    <row r="3063" spans="2:11" x14ac:dyDescent="0.25">
      <c r="B3063" s="26">
        <v>128</v>
      </c>
      <c r="C3063" s="26">
        <v>3060</v>
      </c>
      <c r="D3063" s="44">
        <v>41767.493750000001</v>
      </c>
      <c r="E3063" s="39" t="s">
        <v>104</v>
      </c>
      <c r="F3063" s="47">
        <f t="shared" si="247"/>
        <v>0.5</v>
      </c>
      <c r="G3063" s="10">
        <v>8.1</v>
      </c>
      <c r="H3063" s="13">
        <f t="shared" si="248"/>
        <v>3.6210149999999994</v>
      </c>
      <c r="I3063" s="16">
        <f t="shared" si="249"/>
        <v>6.3484049319423645</v>
      </c>
      <c r="J3063" s="19">
        <f t="shared" si="250"/>
        <v>7</v>
      </c>
      <c r="K3063" s="13">
        <f t="shared" si="251"/>
        <v>0.14806421994704388</v>
      </c>
    </row>
    <row r="3064" spans="2:11" x14ac:dyDescent="0.25">
      <c r="B3064" s="26">
        <v>128</v>
      </c>
      <c r="C3064" s="26">
        <v>3061</v>
      </c>
      <c r="D3064" s="44">
        <v>41767.535416666666</v>
      </c>
      <c r="E3064" s="39" t="s">
        <v>104</v>
      </c>
      <c r="F3064" s="47">
        <f t="shared" si="247"/>
        <v>0.5</v>
      </c>
      <c r="G3064" s="10">
        <v>8.1</v>
      </c>
      <c r="H3064" s="13">
        <f t="shared" si="248"/>
        <v>3.6210149999999994</v>
      </c>
      <c r="I3064" s="16">
        <f t="shared" si="249"/>
        <v>6.3484049319423645</v>
      </c>
      <c r="J3064" s="19">
        <f t="shared" si="250"/>
        <v>7</v>
      </c>
      <c r="K3064" s="13">
        <f t="shared" si="251"/>
        <v>0.14806421994704388</v>
      </c>
    </row>
    <row r="3065" spans="2:11" x14ac:dyDescent="0.25">
      <c r="B3065" s="26">
        <v>128</v>
      </c>
      <c r="C3065" s="26">
        <v>3062</v>
      </c>
      <c r="D3065" s="44">
        <v>41767.57708333333</v>
      </c>
      <c r="E3065" s="39" t="s">
        <v>104</v>
      </c>
      <c r="F3065" s="47">
        <f t="shared" si="247"/>
        <v>0.5</v>
      </c>
      <c r="G3065" s="10">
        <v>9.2000000000000011</v>
      </c>
      <c r="H3065" s="13">
        <f t="shared" si="248"/>
        <v>4.1127577777777784</v>
      </c>
      <c r="I3065" s="16">
        <f t="shared" si="249"/>
        <v>7.2105339967740463</v>
      </c>
      <c r="J3065" s="19">
        <f t="shared" si="250"/>
        <v>8</v>
      </c>
      <c r="K3065" s="13">
        <f t="shared" si="251"/>
        <v>0.21694944744971473</v>
      </c>
    </row>
    <row r="3066" spans="2:11" x14ac:dyDescent="0.25">
      <c r="B3066" s="26">
        <v>128</v>
      </c>
      <c r="C3066" s="26">
        <v>3063</v>
      </c>
      <c r="D3066" s="44">
        <v>41767.618750000001</v>
      </c>
      <c r="E3066" s="39" t="s">
        <v>104</v>
      </c>
      <c r="F3066" s="47">
        <f t="shared" si="247"/>
        <v>0.5</v>
      </c>
      <c r="G3066" s="10">
        <v>4.5</v>
      </c>
      <c r="H3066" s="13">
        <f t="shared" si="248"/>
        <v>2.0116749999999999</v>
      </c>
      <c r="I3066" s="16">
        <f t="shared" si="249"/>
        <v>3.5268916288568697</v>
      </c>
      <c r="J3066" s="19">
        <f t="shared" si="250"/>
        <v>4</v>
      </c>
      <c r="K3066" s="13">
        <f t="shared" si="251"/>
        <v>2.5388240731660495E-2</v>
      </c>
    </row>
    <row r="3067" spans="2:11" x14ac:dyDescent="0.25">
      <c r="B3067" s="26">
        <v>128</v>
      </c>
      <c r="C3067" s="26">
        <v>3064</v>
      </c>
      <c r="D3067" s="44">
        <v>41767.660416666666</v>
      </c>
      <c r="E3067" s="39" t="s">
        <v>103</v>
      </c>
      <c r="F3067" s="47">
        <f t="shared" si="247"/>
        <v>0.7</v>
      </c>
      <c r="G3067" s="10">
        <v>6.9</v>
      </c>
      <c r="H3067" s="13">
        <f t="shared" si="248"/>
        <v>3.0845683333333334</v>
      </c>
      <c r="I3067" s="16">
        <f t="shared" si="249"/>
        <v>5.4079004975805338</v>
      </c>
      <c r="J3067" s="19">
        <f t="shared" si="250"/>
        <v>6</v>
      </c>
      <c r="K3067" s="13">
        <f t="shared" si="251"/>
        <v>9.1525548142848398E-2</v>
      </c>
    </row>
    <row r="3068" spans="2:11" x14ac:dyDescent="0.25">
      <c r="B3068" s="26">
        <v>128</v>
      </c>
      <c r="C3068" s="26">
        <v>3065</v>
      </c>
      <c r="D3068" s="44">
        <v>41767.70208333333</v>
      </c>
      <c r="E3068" s="39" t="s">
        <v>103</v>
      </c>
      <c r="F3068" s="47">
        <f t="shared" si="247"/>
        <v>0.7</v>
      </c>
      <c r="G3068" s="10">
        <v>11.5</v>
      </c>
      <c r="H3068" s="13">
        <f t="shared" si="248"/>
        <v>5.1409472222222226</v>
      </c>
      <c r="I3068" s="16">
        <f t="shared" si="249"/>
        <v>9.0131674959675561</v>
      </c>
      <c r="J3068" s="19">
        <f t="shared" si="250"/>
        <v>10</v>
      </c>
      <c r="K3068" s="13">
        <f t="shared" si="251"/>
        <v>0.42372938955022382</v>
      </c>
    </row>
    <row r="3069" spans="2:11" x14ac:dyDescent="0.25">
      <c r="B3069" s="26">
        <v>128</v>
      </c>
      <c r="C3069" s="26">
        <v>3066</v>
      </c>
      <c r="D3069" s="44">
        <v>41767.743750000001</v>
      </c>
      <c r="E3069" s="39" t="s">
        <v>103</v>
      </c>
      <c r="F3069" s="47">
        <f t="shared" si="247"/>
        <v>0.7</v>
      </c>
      <c r="G3069" s="10">
        <v>3.5</v>
      </c>
      <c r="H3069" s="13">
        <f t="shared" si="248"/>
        <v>1.5646361111111109</v>
      </c>
      <c r="I3069" s="16">
        <f t="shared" si="249"/>
        <v>2.7431379335553427</v>
      </c>
      <c r="J3069" s="19">
        <f t="shared" si="250"/>
        <v>3</v>
      </c>
      <c r="K3069" s="13">
        <f t="shared" si="251"/>
        <v>1.1945358807900612E-2</v>
      </c>
    </row>
    <row r="3070" spans="2:11" x14ac:dyDescent="0.25">
      <c r="B3070" s="26">
        <v>128</v>
      </c>
      <c r="C3070" s="26">
        <v>3067</v>
      </c>
      <c r="D3070" s="44">
        <v>41767.785416666666</v>
      </c>
      <c r="E3070" s="39" t="s">
        <v>103</v>
      </c>
      <c r="F3070" s="47">
        <f t="shared" si="247"/>
        <v>0.7</v>
      </c>
      <c r="G3070" s="10">
        <v>9.2000000000000011</v>
      </c>
      <c r="H3070" s="13">
        <f t="shared" si="248"/>
        <v>4.1127577777777784</v>
      </c>
      <c r="I3070" s="16">
        <f t="shared" si="249"/>
        <v>7.2105339967740463</v>
      </c>
      <c r="J3070" s="19">
        <f t="shared" si="250"/>
        <v>8</v>
      </c>
      <c r="K3070" s="13">
        <f t="shared" si="251"/>
        <v>0.21694944744971473</v>
      </c>
    </row>
    <row r="3071" spans="2:11" x14ac:dyDescent="0.25">
      <c r="B3071" s="26">
        <v>128</v>
      </c>
      <c r="C3071" s="26">
        <v>3068</v>
      </c>
      <c r="D3071" s="44">
        <v>41767.82708333333</v>
      </c>
      <c r="E3071" s="39" t="s">
        <v>103</v>
      </c>
      <c r="F3071" s="47">
        <f t="shared" si="247"/>
        <v>0.7</v>
      </c>
      <c r="G3071" s="10">
        <v>4.6000000000000005</v>
      </c>
      <c r="H3071" s="13">
        <f t="shared" si="248"/>
        <v>2.0563788888888892</v>
      </c>
      <c r="I3071" s="16">
        <f t="shared" si="249"/>
        <v>3.6052669983870231</v>
      </c>
      <c r="J3071" s="19">
        <f t="shared" si="250"/>
        <v>4</v>
      </c>
      <c r="K3071" s="13">
        <f t="shared" si="251"/>
        <v>2.7118680931214341E-2</v>
      </c>
    </row>
    <row r="3072" spans="2:11" x14ac:dyDescent="0.25">
      <c r="B3072" s="26">
        <v>128</v>
      </c>
      <c r="C3072" s="26">
        <v>3069</v>
      </c>
      <c r="D3072" s="44">
        <v>41767.868750000001</v>
      </c>
      <c r="E3072" s="39" t="s">
        <v>103</v>
      </c>
      <c r="F3072" s="47">
        <f t="shared" si="247"/>
        <v>0.7</v>
      </c>
      <c r="G3072" s="10">
        <v>5.8</v>
      </c>
      <c r="H3072" s="13">
        <f t="shared" si="248"/>
        <v>2.5928255555555553</v>
      </c>
      <c r="I3072" s="16">
        <f t="shared" si="249"/>
        <v>4.5457714327488539</v>
      </c>
      <c r="J3072" s="19">
        <f t="shared" si="250"/>
        <v>5</v>
      </c>
      <c r="K3072" s="13">
        <f t="shared" si="251"/>
        <v>5.4359949801215252E-2</v>
      </c>
    </row>
    <row r="3073" spans="2:11" x14ac:dyDescent="0.25">
      <c r="B3073" s="26">
        <v>128</v>
      </c>
      <c r="C3073" s="26">
        <v>3070</v>
      </c>
      <c r="D3073" s="44">
        <v>41767.910416666666</v>
      </c>
      <c r="E3073" s="39" t="s">
        <v>103</v>
      </c>
      <c r="F3073" s="47">
        <f t="shared" si="247"/>
        <v>0.7</v>
      </c>
      <c r="G3073" s="10">
        <v>5.8</v>
      </c>
      <c r="H3073" s="13">
        <f t="shared" si="248"/>
        <v>2.5928255555555553</v>
      </c>
      <c r="I3073" s="16">
        <f t="shared" si="249"/>
        <v>4.5457714327488539</v>
      </c>
      <c r="J3073" s="19">
        <f t="shared" si="250"/>
        <v>5</v>
      </c>
      <c r="K3073" s="13">
        <f t="shared" si="251"/>
        <v>5.4359949801215252E-2</v>
      </c>
    </row>
    <row r="3074" spans="2:11" x14ac:dyDescent="0.25">
      <c r="B3074" s="26">
        <v>128</v>
      </c>
      <c r="C3074" s="26">
        <v>3071</v>
      </c>
      <c r="D3074" s="44">
        <v>41767.95208333333</v>
      </c>
      <c r="E3074" s="39" t="s">
        <v>104</v>
      </c>
      <c r="F3074" s="47">
        <f t="shared" si="247"/>
        <v>0.5</v>
      </c>
      <c r="G3074" s="10">
        <v>5.8</v>
      </c>
      <c r="H3074" s="13">
        <f t="shared" si="248"/>
        <v>2.5928255555555553</v>
      </c>
      <c r="I3074" s="16">
        <f t="shared" si="249"/>
        <v>4.5457714327488539</v>
      </c>
      <c r="J3074" s="19">
        <f t="shared" si="250"/>
        <v>5</v>
      </c>
      <c r="K3074" s="13">
        <f t="shared" si="251"/>
        <v>5.4359949801215252E-2</v>
      </c>
    </row>
    <row r="3075" spans="2:11" x14ac:dyDescent="0.25">
      <c r="B3075" s="26">
        <v>128</v>
      </c>
      <c r="C3075" s="26">
        <v>3072</v>
      </c>
      <c r="D3075" s="44">
        <v>41767.993750000001</v>
      </c>
      <c r="E3075" s="39" t="s">
        <v>104</v>
      </c>
      <c r="F3075" s="47">
        <f t="shared" si="247"/>
        <v>0.5</v>
      </c>
      <c r="G3075" s="10">
        <v>5.8</v>
      </c>
      <c r="H3075" s="13">
        <f t="shared" si="248"/>
        <v>2.5928255555555553</v>
      </c>
      <c r="I3075" s="16">
        <f t="shared" si="249"/>
        <v>4.5457714327488539</v>
      </c>
      <c r="J3075" s="19">
        <f t="shared" si="250"/>
        <v>5</v>
      </c>
      <c r="K3075" s="13">
        <f t="shared" si="251"/>
        <v>5.4359949801215252E-2</v>
      </c>
    </row>
    <row r="3076" spans="2:11" x14ac:dyDescent="0.25">
      <c r="B3076" s="26">
        <v>129</v>
      </c>
      <c r="C3076" s="26">
        <v>3073</v>
      </c>
      <c r="D3076" s="44">
        <v>41768.035416666666</v>
      </c>
      <c r="E3076" s="39" t="s">
        <v>102</v>
      </c>
      <c r="F3076" s="47">
        <f t="shared" ref="F3076:F3139" si="252">+VLOOKUP(E3076,$R$4:$S$23,2,FALSE)</f>
        <v>1</v>
      </c>
      <c r="G3076" s="10">
        <v>8.1</v>
      </c>
      <c r="H3076" s="13">
        <f t="shared" ref="H3076:H3139" si="253">+G3076*1609.34/3600</f>
        <v>3.6210149999999994</v>
      </c>
      <c r="I3076" s="16">
        <f t="shared" ref="I3076:I3139" si="254">H3076*(8^0.27)</f>
        <v>6.3484049319423645</v>
      </c>
      <c r="J3076" s="19">
        <f t="shared" ref="J3076:J3139" si="255">IF(AND(I3076&gt;=0,I3076&lt;1),1,IF(AND(I3076&gt;=1,I3076&lt;2),2,IF(AND(I3076&gt;=2,I3076&lt;3),3,IF(AND(I3076&gt;=3,I3076&lt;4),4,IF(AND(I3076&gt;=4,I3076&lt;5),5,IF(AND(I3076&gt;=5,I3076&lt;6),6,IF(AND(I3076&gt;=6,I3076&lt;7),7,IF(AND(I3076&gt;=7,I3076&lt;8),8,IF(AND(I3076&gt;=8,I3076&lt;9),9,IF(AND(I3076&gt;=9,I3076&lt;10),10,IF(AND(I3076&gt;=10,I3076&lt;11),11,IF(AND(I3076&gt;=11,I3076&lt;12),12,IF(AND(I3076&gt;=12,I3076&lt;13),13,IF(AND(I3076&gt;=13,I3076&lt;14),14,IF(AND(I3076&gt;=14,I3076&lt;15),15,IF(AND(I3076&gt;=15,I3076&lt;25),16,IF(I3076&gt;25,17,0)))))))))))))))))</f>
        <v>7</v>
      </c>
      <c r="K3076" s="13">
        <f t="shared" ref="K3076:K3139" si="256">MIN((I3076/$L$3)^3*$K$3,$K$3)</f>
        <v>0.14806421994704388</v>
      </c>
    </row>
    <row r="3077" spans="2:11" x14ac:dyDescent="0.25">
      <c r="B3077" s="26">
        <v>129</v>
      </c>
      <c r="C3077" s="26">
        <v>3074</v>
      </c>
      <c r="D3077" s="44">
        <v>41768.07708333333</v>
      </c>
      <c r="E3077" s="39" t="s">
        <v>102</v>
      </c>
      <c r="F3077" s="47">
        <f t="shared" si="252"/>
        <v>1</v>
      </c>
      <c r="G3077" s="10">
        <v>5.8</v>
      </c>
      <c r="H3077" s="13">
        <f t="shared" si="253"/>
        <v>2.5928255555555553</v>
      </c>
      <c r="I3077" s="16">
        <f t="shared" si="254"/>
        <v>4.5457714327488539</v>
      </c>
      <c r="J3077" s="19">
        <f t="shared" si="255"/>
        <v>5</v>
      </c>
      <c r="K3077" s="13">
        <f t="shared" si="256"/>
        <v>5.4359949801215252E-2</v>
      </c>
    </row>
    <row r="3078" spans="2:11" x14ac:dyDescent="0.25">
      <c r="B3078" s="26">
        <v>129</v>
      </c>
      <c r="C3078" s="26">
        <v>3075</v>
      </c>
      <c r="D3078" s="44">
        <v>41768.118750000001</v>
      </c>
      <c r="E3078" s="39" t="s">
        <v>102</v>
      </c>
      <c r="F3078" s="47">
        <f t="shared" si="252"/>
        <v>1</v>
      </c>
      <c r="G3078" s="10">
        <v>4.6000000000000005</v>
      </c>
      <c r="H3078" s="13">
        <f t="shared" si="253"/>
        <v>2.0563788888888892</v>
      </c>
      <c r="I3078" s="16">
        <f t="shared" si="254"/>
        <v>3.6052669983870231</v>
      </c>
      <c r="J3078" s="19">
        <f t="shared" si="255"/>
        <v>4</v>
      </c>
      <c r="K3078" s="13">
        <f t="shared" si="256"/>
        <v>2.7118680931214341E-2</v>
      </c>
    </row>
    <row r="3079" spans="2:11" x14ac:dyDescent="0.25">
      <c r="B3079" s="26">
        <v>129</v>
      </c>
      <c r="C3079" s="26">
        <v>3076</v>
      </c>
      <c r="D3079" s="44">
        <v>41768.160416666666</v>
      </c>
      <c r="E3079" s="39" t="s">
        <v>102</v>
      </c>
      <c r="F3079" s="47">
        <f t="shared" si="252"/>
        <v>1</v>
      </c>
      <c r="G3079" s="10">
        <v>4.6000000000000005</v>
      </c>
      <c r="H3079" s="13">
        <f t="shared" si="253"/>
        <v>2.0563788888888892</v>
      </c>
      <c r="I3079" s="16">
        <f t="shared" si="254"/>
        <v>3.6052669983870231</v>
      </c>
      <c r="J3079" s="19">
        <f t="shared" si="255"/>
        <v>4</v>
      </c>
      <c r="K3079" s="13">
        <f t="shared" si="256"/>
        <v>2.7118680931214341E-2</v>
      </c>
    </row>
    <row r="3080" spans="2:11" x14ac:dyDescent="0.25">
      <c r="B3080" s="26">
        <v>129</v>
      </c>
      <c r="C3080" s="26">
        <v>3077</v>
      </c>
      <c r="D3080" s="44">
        <v>41768.20208333333</v>
      </c>
      <c r="E3080" s="39" t="s">
        <v>103</v>
      </c>
      <c r="F3080" s="47">
        <f t="shared" si="252"/>
        <v>0.7</v>
      </c>
      <c r="G3080" s="10">
        <v>5.8</v>
      </c>
      <c r="H3080" s="13">
        <f t="shared" si="253"/>
        <v>2.5928255555555553</v>
      </c>
      <c r="I3080" s="16">
        <f t="shared" si="254"/>
        <v>4.5457714327488539</v>
      </c>
      <c r="J3080" s="19">
        <f t="shared" si="255"/>
        <v>5</v>
      </c>
      <c r="K3080" s="13">
        <f t="shared" si="256"/>
        <v>5.4359949801215252E-2</v>
      </c>
    </row>
    <row r="3081" spans="2:11" x14ac:dyDescent="0.25">
      <c r="B3081" s="26">
        <v>129</v>
      </c>
      <c r="C3081" s="26">
        <v>3078</v>
      </c>
      <c r="D3081" s="44">
        <v>41768.243750000001</v>
      </c>
      <c r="E3081" s="39" t="s">
        <v>105</v>
      </c>
      <c r="F3081" s="47">
        <f t="shared" si="252"/>
        <v>0.3</v>
      </c>
      <c r="G3081" s="10">
        <v>6.9</v>
      </c>
      <c r="H3081" s="13">
        <f t="shared" si="253"/>
        <v>3.0845683333333334</v>
      </c>
      <c r="I3081" s="16">
        <f t="shared" si="254"/>
        <v>5.4079004975805338</v>
      </c>
      <c r="J3081" s="19">
        <f t="shared" si="255"/>
        <v>6</v>
      </c>
      <c r="K3081" s="13">
        <f t="shared" si="256"/>
        <v>9.1525548142848398E-2</v>
      </c>
    </row>
    <row r="3082" spans="2:11" x14ac:dyDescent="0.25">
      <c r="B3082" s="26">
        <v>129</v>
      </c>
      <c r="C3082" s="26">
        <v>3079</v>
      </c>
      <c r="D3082" s="44">
        <v>41768.285416666666</v>
      </c>
      <c r="E3082" s="39" t="s">
        <v>103</v>
      </c>
      <c r="F3082" s="47">
        <f t="shared" si="252"/>
        <v>0.7</v>
      </c>
      <c r="G3082" s="10">
        <v>8.1</v>
      </c>
      <c r="H3082" s="13">
        <f t="shared" si="253"/>
        <v>3.6210149999999994</v>
      </c>
      <c r="I3082" s="16">
        <f t="shared" si="254"/>
        <v>6.3484049319423645</v>
      </c>
      <c r="J3082" s="19">
        <f t="shared" si="255"/>
        <v>7</v>
      </c>
      <c r="K3082" s="13">
        <f t="shared" si="256"/>
        <v>0.14806421994704388</v>
      </c>
    </row>
    <row r="3083" spans="2:11" x14ac:dyDescent="0.25">
      <c r="B3083" s="26">
        <v>129</v>
      </c>
      <c r="C3083" s="26">
        <v>3080</v>
      </c>
      <c r="D3083" s="44">
        <v>41768.32708333333</v>
      </c>
      <c r="E3083" s="39" t="s">
        <v>105</v>
      </c>
      <c r="F3083" s="47">
        <f t="shared" si="252"/>
        <v>0.3</v>
      </c>
      <c r="G3083" s="10">
        <v>5.8</v>
      </c>
      <c r="H3083" s="13">
        <f t="shared" si="253"/>
        <v>2.5928255555555553</v>
      </c>
      <c r="I3083" s="16">
        <f t="shared" si="254"/>
        <v>4.5457714327488539</v>
      </c>
      <c r="J3083" s="19">
        <f t="shared" si="255"/>
        <v>5</v>
      </c>
      <c r="K3083" s="13">
        <f t="shared" si="256"/>
        <v>5.4359949801215252E-2</v>
      </c>
    </row>
    <row r="3084" spans="2:11" x14ac:dyDescent="0.25">
      <c r="B3084" s="26">
        <v>129</v>
      </c>
      <c r="C3084" s="26">
        <v>3081</v>
      </c>
      <c r="D3084" s="44">
        <v>41768.368750000001</v>
      </c>
      <c r="E3084" s="39" t="s">
        <v>103</v>
      </c>
      <c r="F3084" s="47">
        <f t="shared" si="252"/>
        <v>0.7</v>
      </c>
      <c r="G3084" s="10">
        <v>5.8</v>
      </c>
      <c r="H3084" s="13">
        <f t="shared" si="253"/>
        <v>2.5928255555555553</v>
      </c>
      <c r="I3084" s="16">
        <f t="shared" si="254"/>
        <v>4.5457714327488539</v>
      </c>
      <c r="J3084" s="19">
        <f t="shared" si="255"/>
        <v>5</v>
      </c>
      <c r="K3084" s="13">
        <f t="shared" si="256"/>
        <v>5.4359949801215252E-2</v>
      </c>
    </row>
    <row r="3085" spans="2:11" x14ac:dyDescent="0.25">
      <c r="B3085" s="26">
        <v>129</v>
      </c>
      <c r="C3085" s="26">
        <v>3082</v>
      </c>
      <c r="D3085" s="44">
        <v>41768.410416666666</v>
      </c>
      <c r="E3085" s="39" t="s">
        <v>104</v>
      </c>
      <c r="F3085" s="47">
        <f t="shared" si="252"/>
        <v>0.5</v>
      </c>
      <c r="G3085" s="10">
        <v>5.8</v>
      </c>
      <c r="H3085" s="13">
        <f t="shared" si="253"/>
        <v>2.5928255555555553</v>
      </c>
      <c r="I3085" s="16">
        <f t="shared" si="254"/>
        <v>4.5457714327488539</v>
      </c>
      <c r="J3085" s="19">
        <f t="shared" si="255"/>
        <v>5</v>
      </c>
      <c r="K3085" s="13">
        <f t="shared" si="256"/>
        <v>5.4359949801215252E-2</v>
      </c>
    </row>
    <row r="3086" spans="2:11" x14ac:dyDescent="0.25">
      <c r="B3086" s="26">
        <v>129</v>
      </c>
      <c r="C3086" s="26">
        <v>3083</v>
      </c>
      <c r="D3086" s="44">
        <v>41768.45208333333</v>
      </c>
      <c r="E3086" s="39" t="s">
        <v>104</v>
      </c>
      <c r="F3086" s="47">
        <f t="shared" si="252"/>
        <v>0.5</v>
      </c>
      <c r="G3086" s="10">
        <v>5.8</v>
      </c>
      <c r="H3086" s="13">
        <f t="shared" si="253"/>
        <v>2.5928255555555553</v>
      </c>
      <c r="I3086" s="16">
        <f t="shared" si="254"/>
        <v>4.5457714327488539</v>
      </c>
      <c r="J3086" s="19">
        <f t="shared" si="255"/>
        <v>5</v>
      </c>
      <c r="K3086" s="13">
        <f t="shared" si="256"/>
        <v>5.4359949801215252E-2</v>
      </c>
    </row>
    <row r="3087" spans="2:11" x14ac:dyDescent="0.25">
      <c r="B3087" s="26">
        <v>129</v>
      </c>
      <c r="C3087" s="26">
        <v>3084</v>
      </c>
      <c r="D3087" s="44">
        <v>41768.493750000001</v>
      </c>
      <c r="E3087" s="39" t="s">
        <v>104</v>
      </c>
      <c r="F3087" s="47">
        <f t="shared" si="252"/>
        <v>0.5</v>
      </c>
      <c r="G3087" s="10">
        <v>5.8</v>
      </c>
      <c r="H3087" s="13">
        <f t="shared" si="253"/>
        <v>2.5928255555555553</v>
      </c>
      <c r="I3087" s="16">
        <f t="shared" si="254"/>
        <v>4.5457714327488539</v>
      </c>
      <c r="J3087" s="19">
        <f t="shared" si="255"/>
        <v>5</v>
      </c>
      <c r="K3087" s="13">
        <f t="shared" si="256"/>
        <v>5.4359949801215252E-2</v>
      </c>
    </row>
    <row r="3088" spans="2:11" x14ac:dyDescent="0.25">
      <c r="B3088" s="26">
        <v>129</v>
      </c>
      <c r="C3088" s="26">
        <v>3085</v>
      </c>
      <c r="D3088" s="44">
        <v>41768.535416666666</v>
      </c>
      <c r="E3088" s="39" t="s">
        <v>104</v>
      </c>
      <c r="F3088" s="47">
        <f t="shared" si="252"/>
        <v>0.5</v>
      </c>
      <c r="G3088" s="10">
        <v>4.6000000000000005</v>
      </c>
      <c r="H3088" s="13">
        <f t="shared" si="253"/>
        <v>2.0563788888888892</v>
      </c>
      <c r="I3088" s="16">
        <f t="shared" si="254"/>
        <v>3.6052669983870231</v>
      </c>
      <c r="J3088" s="19">
        <f t="shared" si="255"/>
        <v>4</v>
      </c>
      <c r="K3088" s="13">
        <f t="shared" si="256"/>
        <v>2.7118680931214341E-2</v>
      </c>
    </row>
    <row r="3089" spans="2:11" x14ac:dyDescent="0.25">
      <c r="B3089" s="26">
        <v>129</v>
      </c>
      <c r="C3089" s="26">
        <v>3086</v>
      </c>
      <c r="D3089" s="44">
        <v>41768.57708333333</v>
      </c>
      <c r="E3089" s="39" t="s">
        <v>105</v>
      </c>
      <c r="F3089" s="47">
        <f t="shared" si="252"/>
        <v>0.3</v>
      </c>
      <c r="G3089" s="10">
        <v>6.9</v>
      </c>
      <c r="H3089" s="13">
        <f t="shared" si="253"/>
        <v>3.0845683333333334</v>
      </c>
      <c r="I3089" s="16">
        <f t="shared" si="254"/>
        <v>5.4079004975805338</v>
      </c>
      <c r="J3089" s="19">
        <f t="shared" si="255"/>
        <v>6</v>
      </c>
      <c r="K3089" s="13">
        <f t="shared" si="256"/>
        <v>9.1525548142848398E-2</v>
      </c>
    </row>
    <row r="3090" spans="2:11" x14ac:dyDescent="0.25">
      <c r="B3090" s="26">
        <v>129</v>
      </c>
      <c r="C3090" s="26">
        <v>3087</v>
      </c>
      <c r="D3090" s="44">
        <v>41768.618750000001</v>
      </c>
      <c r="E3090" s="39" t="s">
        <v>105</v>
      </c>
      <c r="F3090" s="47">
        <f t="shared" si="252"/>
        <v>0.3</v>
      </c>
      <c r="G3090" s="10">
        <v>6.9</v>
      </c>
      <c r="H3090" s="13">
        <f t="shared" si="253"/>
        <v>3.0845683333333334</v>
      </c>
      <c r="I3090" s="16">
        <f t="shared" si="254"/>
        <v>5.4079004975805338</v>
      </c>
      <c r="J3090" s="19">
        <f t="shared" si="255"/>
        <v>6</v>
      </c>
      <c r="K3090" s="13">
        <f t="shared" si="256"/>
        <v>9.1525548142848398E-2</v>
      </c>
    </row>
    <row r="3091" spans="2:11" x14ac:dyDescent="0.25">
      <c r="B3091" s="26">
        <v>129</v>
      </c>
      <c r="C3091" s="26">
        <v>3088</v>
      </c>
      <c r="D3091" s="44">
        <v>41768.660416666666</v>
      </c>
      <c r="E3091" s="39" t="s">
        <v>105</v>
      </c>
      <c r="F3091" s="47">
        <f t="shared" si="252"/>
        <v>0.3</v>
      </c>
      <c r="G3091" s="10">
        <v>6.9</v>
      </c>
      <c r="H3091" s="13">
        <f t="shared" si="253"/>
        <v>3.0845683333333334</v>
      </c>
      <c r="I3091" s="16">
        <f t="shared" si="254"/>
        <v>5.4079004975805338</v>
      </c>
      <c r="J3091" s="19">
        <f t="shared" si="255"/>
        <v>6</v>
      </c>
      <c r="K3091" s="13">
        <f t="shared" si="256"/>
        <v>9.1525548142848398E-2</v>
      </c>
    </row>
    <row r="3092" spans="2:11" x14ac:dyDescent="0.25">
      <c r="B3092" s="26">
        <v>129</v>
      </c>
      <c r="C3092" s="26">
        <v>3089</v>
      </c>
      <c r="D3092" s="44">
        <v>41768.70208333333</v>
      </c>
      <c r="E3092" s="39" t="s">
        <v>105</v>
      </c>
      <c r="F3092" s="47">
        <f t="shared" si="252"/>
        <v>0.3</v>
      </c>
      <c r="G3092" s="10">
        <v>8.1</v>
      </c>
      <c r="H3092" s="13">
        <f t="shared" si="253"/>
        <v>3.6210149999999994</v>
      </c>
      <c r="I3092" s="16">
        <f t="shared" si="254"/>
        <v>6.3484049319423645</v>
      </c>
      <c r="J3092" s="19">
        <f t="shared" si="255"/>
        <v>7</v>
      </c>
      <c r="K3092" s="13">
        <f t="shared" si="256"/>
        <v>0.14806421994704388</v>
      </c>
    </row>
    <row r="3093" spans="2:11" x14ac:dyDescent="0.25">
      <c r="B3093" s="26">
        <v>129</v>
      </c>
      <c r="C3093" s="26">
        <v>3090</v>
      </c>
      <c r="D3093" s="44">
        <v>41768.743750000001</v>
      </c>
      <c r="E3093" s="39" t="s">
        <v>105</v>
      </c>
      <c r="F3093" s="47">
        <f t="shared" si="252"/>
        <v>0.3</v>
      </c>
      <c r="G3093" s="10">
        <v>8.1</v>
      </c>
      <c r="H3093" s="13">
        <f t="shared" si="253"/>
        <v>3.6210149999999994</v>
      </c>
      <c r="I3093" s="16">
        <f t="shared" si="254"/>
        <v>6.3484049319423645</v>
      </c>
      <c r="J3093" s="19">
        <f t="shared" si="255"/>
        <v>7</v>
      </c>
      <c r="K3093" s="13">
        <f t="shared" si="256"/>
        <v>0.14806421994704388</v>
      </c>
    </row>
    <row r="3094" spans="2:11" x14ac:dyDescent="0.25">
      <c r="B3094" s="26">
        <v>129</v>
      </c>
      <c r="C3094" s="26">
        <v>3091</v>
      </c>
      <c r="D3094" s="44">
        <v>41768.785416666666</v>
      </c>
      <c r="E3094" s="39" t="s">
        <v>105</v>
      </c>
      <c r="F3094" s="47">
        <f t="shared" si="252"/>
        <v>0.3</v>
      </c>
      <c r="G3094" s="10">
        <v>3.5</v>
      </c>
      <c r="H3094" s="13">
        <f t="shared" si="253"/>
        <v>1.5646361111111109</v>
      </c>
      <c r="I3094" s="16">
        <f t="shared" si="254"/>
        <v>2.7431379335553427</v>
      </c>
      <c r="J3094" s="19">
        <f t="shared" si="255"/>
        <v>3</v>
      </c>
      <c r="K3094" s="13">
        <f t="shared" si="256"/>
        <v>1.1945358807900612E-2</v>
      </c>
    </row>
    <row r="3095" spans="2:11" x14ac:dyDescent="0.25">
      <c r="B3095" s="26">
        <v>129</v>
      </c>
      <c r="C3095" s="26">
        <v>3092</v>
      </c>
      <c r="D3095" s="44">
        <v>41768.82708333333</v>
      </c>
      <c r="E3095" s="39" t="s">
        <v>105</v>
      </c>
      <c r="F3095" s="47">
        <f t="shared" si="252"/>
        <v>0.3</v>
      </c>
      <c r="G3095" s="10">
        <v>3.5</v>
      </c>
      <c r="H3095" s="13">
        <f t="shared" si="253"/>
        <v>1.5646361111111109</v>
      </c>
      <c r="I3095" s="16">
        <f t="shared" si="254"/>
        <v>2.7431379335553427</v>
      </c>
      <c r="J3095" s="19">
        <f t="shared" si="255"/>
        <v>3</v>
      </c>
      <c r="K3095" s="13">
        <f t="shared" si="256"/>
        <v>1.1945358807900612E-2</v>
      </c>
    </row>
    <row r="3096" spans="2:11" x14ac:dyDescent="0.25">
      <c r="B3096" s="26">
        <v>129</v>
      </c>
      <c r="C3096" s="26">
        <v>3093</v>
      </c>
      <c r="D3096" s="44">
        <v>41768.868750000001</v>
      </c>
      <c r="E3096" s="39" t="s">
        <v>105</v>
      </c>
      <c r="F3096" s="47">
        <f t="shared" si="252"/>
        <v>0.3</v>
      </c>
      <c r="G3096" s="10">
        <v>3.5</v>
      </c>
      <c r="H3096" s="13">
        <f t="shared" si="253"/>
        <v>1.5646361111111109</v>
      </c>
      <c r="I3096" s="16">
        <f t="shared" si="254"/>
        <v>2.7431379335553427</v>
      </c>
      <c r="J3096" s="19">
        <f t="shared" si="255"/>
        <v>3</v>
      </c>
      <c r="K3096" s="13">
        <f t="shared" si="256"/>
        <v>1.1945358807900612E-2</v>
      </c>
    </row>
    <row r="3097" spans="2:11" x14ac:dyDescent="0.25">
      <c r="B3097" s="26">
        <v>129</v>
      </c>
      <c r="C3097" s="26">
        <v>3094</v>
      </c>
      <c r="D3097" s="44">
        <v>41768.910416666666</v>
      </c>
      <c r="E3097" s="39" t="s">
        <v>103</v>
      </c>
      <c r="F3097" s="47">
        <f t="shared" si="252"/>
        <v>0.7</v>
      </c>
      <c r="G3097" s="10">
        <v>6.9</v>
      </c>
      <c r="H3097" s="13">
        <f t="shared" si="253"/>
        <v>3.0845683333333334</v>
      </c>
      <c r="I3097" s="16">
        <f t="shared" si="254"/>
        <v>5.4079004975805338</v>
      </c>
      <c r="J3097" s="19">
        <f t="shared" si="255"/>
        <v>6</v>
      </c>
      <c r="K3097" s="13">
        <f t="shared" si="256"/>
        <v>9.1525548142848398E-2</v>
      </c>
    </row>
    <row r="3098" spans="2:11" x14ac:dyDescent="0.25">
      <c r="B3098" s="26">
        <v>129</v>
      </c>
      <c r="C3098" s="26">
        <v>3095</v>
      </c>
      <c r="D3098" s="44">
        <v>41768.95208333333</v>
      </c>
      <c r="E3098" s="39" t="s">
        <v>104</v>
      </c>
      <c r="F3098" s="47">
        <f t="shared" si="252"/>
        <v>0.5</v>
      </c>
      <c r="G3098" s="10">
        <v>5.8</v>
      </c>
      <c r="H3098" s="13">
        <f t="shared" si="253"/>
        <v>2.5928255555555553</v>
      </c>
      <c r="I3098" s="16">
        <f t="shared" si="254"/>
        <v>4.5457714327488539</v>
      </c>
      <c r="J3098" s="19">
        <f t="shared" si="255"/>
        <v>5</v>
      </c>
      <c r="K3098" s="13">
        <f t="shared" si="256"/>
        <v>5.4359949801215252E-2</v>
      </c>
    </row>
    <row r="3099" spans="2:11" x14ac:dyDescent="0.25">
      <c r="B3099" s="26">
        <v>129</v>
      </c>
      <c r="C3099" s="26">
        <v>3096</v>
      </c>
      <c r="D3099" s="44">
        <v>41768.993750000001</v>
      </c>
      <c r="E3099" s="39" t="s">
        <v>105</v>
      </c>
      <c r="F3099" s="47">
        <f t="shared" si="252"/>
        <v>0.3</v>
      </c>
      <c r="G3099" s="10">
        <v>4.6000000000000005</v>
      </c>
      <c r="H3099" s="13">
        <f t="shared" si="253"/>
        <v>2.0563788888888892</v>
      </c>
      <c r="I3099" s="16">
        <f t="shared" si="254"/>
        <v>3.6052669983870231</v>
      </c>
      <c r="J3099" s="19">
        <f t="shared" si="255"/>
        <v>4</v>
      </c>
      <c r="K3099" s="13">
        <f t="shared" si="256"/>
        <v>2.7118680931214341E-2</v>
      </c>
    </row>
    <row r="3100" spans="2:11" x14ac:dyDescent="0.25">
      <c r="B3100" s="26">
        <v>130</v>
      </c>
      <c r="C3100" s="26">
        <v>3097</v>
      </c>
      <c r="D3100" s="44">
        <v>41769.035416666666</v>
      </c>
      <c r="E3100" s="39" t="s">
        <v>105</v>
      </c>
      <c r="F3100" s="47">
        <f t="shared" si="252"/>
        <v>0.3</v>
      </c>
      <c r="G3100" s="10">
        <v>6.9</v>
      </c>
      <c r="H3100" s="13">
        <f t="shared" si="253"/>
        <v>3.0845683333333334</v>
      </c>
      <c r="I3100" s="16">
        <f t="shared" si="254"/>
        <v>5.4079004975805338</v>
      </c>
      <c r="J3100" s="19">
        <f t="shared" si="255"/>
        <v>6</v>
      </c>
      <c r="K3100" s="13">
        <f t="shared" si="256"/>
        <v>9.1525548142848398E-2</v>
      </c>
    </row>
    <row r="3101" spans="2:11" x14ac:dyDescent="0.25">
      <c r="B3101" s="26">
        <v>130</v>
      </c>
      <c r="C3101" s="26">
        <v>3098</v>
      </c>
      <c r="D3101" s="44">
        <v>41769.07708333333</v>
      </c>
      <c r="E3101" s="39" t="s">
        <v>102</v>
      </c>
      <c r="F3101" s="47">
        <f t="shared" si="252"/>
        <v>1</v>
      </c>
      <c r="G3101" s="10">
        <v>8.1</v>
      </c>
      <c r="H3101" s="13">
        <f t="shared" si="253"/>
        <v>3.6210149999999994</v>
      </c>
      <c r="I3101" s="16">
        <f t="shared" si="254"/>
        <v>6.3484049319423645</v>
      </c>
      <c r="J3101" s="19">
        <f t="shared" si="255"/>
        <v>7</v>
      </c>
      <c r="K3101" s="13">
        <f t="shared" si="256"/>
        <v>0.14806421994704388</v>
      </c>
    </row>
    <row r="3102" spans="2:11" x14ac:dyDescent="0.25">
      <c r="B3102" s="26">
        <v>130</v>
      </c>
      <c r="C3102" s="26">
        <v>3099</v>
      </c>
      <c r="D3102" s="44">
        <v>41769.118750000001</v>
      </c>
      <c r="E3102" s="39" t="s">
        <v>102</v>
      </c>
      <c r="F3102" s="47">
        <f t="shared" si="252"/>
        <v>1</v>
      </c>
      <c r="G3102" s="10">
        <v>4.6000000000000005</v>
      </c>
      <c r="H3102" s="13">
        <f t="shared" si="253"/>
        <v>2.0563788888888892</v>
      </c>
      <c r="I3102" s="16">
        <f t="shared" si="254"/>
        <v>3.6052669983870231</v>
      </c>
      <c r="J3102" s="19">
        <f t="shared" si="255"/>
        <v>4</v>
      </c>
      <c r="K3102" s="13">
        <f t="shared" si="256"/>
        <v>2.7118680931214341E-2</v>
      </c>
    </row>
    <row r="3103" spans="2:11" x14ac:dyDescent="0.25">
      <c r="B3103" s="26">
        <v>130</v>
      </c>
      <c r="C3103" s="26">
        <v>3100</v>
      </c>
      <c r="D3103" s="44">
        <v>41769.160416666666</v>
      </c>
      <c r="E3103" s="39" t="s">
        <v>102</v>
      </c>
      <c r="F3103" s="47">
        <f t="shared" si="252"/>
        <v>1</v>
      </c>
      <c r="G3103" s="10">
        <v>6.9</v>
      </c>
      <c r="H3103" s="13">
        <f t="shared" si="253"/>
        <v>3.0845683333333334</v>
      </c>
      <c r="I3103" s="16">
        <f t="shared" si="254"/>
        <v>5.4079004975805338</v>
      </c>
      <c r="J3103" s="19">
        <f t="shared" si="255"/>
        <v>6</v>
      </c>
      <c r="K3103" s="13">
        <f t="shared" si="256"/>
        <v>9.1525548142848398E-2</v>
      </c>
    </row>
    <row r="3104" spans="2:11" x14ac:dyDescent="0.25">
      <c r="B3104" s="26">
        <v>130</v>
      </c>
      <c r="C3104" s="26">
        <v>3101</v>
      </c>
      <c r="D3104" s="44">
        <v>41769.20208333333</v>
      </c>
      <c r="E3104" s="39" t="s">
        <v>102</v>
      </c>
      <c r="F3104" s="47">
        <f t="shared" si="252"/>
        <v>1</v>
      </c>
      <c r="G3104" s="10">
        <v>8.1</v>
      </c>
      <c r="H3104" s="13">
        <f t="shared" si="253"/>
        <v>3.6210149999999994</v>
      </c>
      <c r="I3104" s="16">
        <f t="shared" si="254"/>
        <v>6.3484049319423645</v>
      </c>
      <c r="J3104" s="19">
        <f t="shared" si="255"/>
        <v>7</v>
      </c>
      <c r="K3104" s="13">
        <f t="shared" si="256"/>
        <v>0.14806421994704388</v>
      </c>
    </row>
    <row r="3105" spans="2:11" x14ac:dyDescent="0.25">
      <c r="B3105" s="26">
        <v>130</v>
      </c>
      <c r="C3105" s="26">
        <v>3102</v>
      </c>
      <c r="D3105" s="44">
        <v>41769.243750000001</v>
      </c>
      <c r="E3105" s="39" t="s">
        <v>102</v>
      </c>
      <c r="F3105" s="47">
        <f t="shared" si="252"/>
        <v>1</v>
      </c>
      <c r="G3105" s="10">
        <v>6.9</v>
      </c>
      <c r="H3105" s="13">
        <f t="shared" si="253"/>
        <v>3.0845683333333334</v>
      </c>
      <c r="I3105" s="16">
        <f t="shared" si="254"/>
        <v>5.4079004975805338</v>
      </c>
      <c r="J3105" s="19">
        <f t="shared" si="255"/>
        <v>6</v>
      </c>
      <c r="K3105" s="13">
        <f t="shared" si="256"/>
        <v>9.1525548142848398E-2</v>
      </c>
    </row>
    <row r="3106" spans="2:11" x14ac:dyDescent="0.25">
      <c r="B3106" s="26">
        <v>130</v>
      </c>
      <c r="C3106" s="26">
        <v>3103</v>
      </c>
      <c r="D3106" s="44">
        <v>41769.285416666666</v>
      </c>
      <c r="E3106" s="39" t="s">
        <v>102</v>
      </c>
      <c r="F3106" s="47">
        <f t="shared" si="252"/>
        <v>1</v>
      </c>
      <c r="G3106" s="10">
        <v>5.8</v>
      </c>
      <c r="H3106" s="13">
        <f t="shared" si="253"/>
        <v>2.5928255555555553</v>
      </c>
      <c r="I3106" s="16">
        <f t="shared" si="254"/>
        <v>4.5457714327488539</v>
      </c>
      <c r="J3106" s="19">
        <f t="shared" si="255"/>
        <v>5</v>
      </c>
      <c r="K3106" s="13">
        <f t="shared" si="256"/>
        <v>5.4359949801215252E-2</v>
      </c>
    </row>
    <row r="3107" spans="2:11" x14ac:dyDescent="0.25">
      <c r="B3107" s="26">
        <v>130</v>
      </c>
      <c r="C3107" s="26">
        <v>3104</v>
      </c>
      <c r="D3107" s="44">
        <v>41769.32708333333</v>
      </c>
      <c r="E3107" s="39" t="s">
        <v>102</v>
      </c>
      <c r="F3107" s="47">
        <f t="shared" si="252"/>
        <v>1</v>
      </c>
      <c r="G3107" s="10">
        <v>9.2000000000000011</v>
      </c>
      <c r="H3107" s="13">
        <f t="shared" si="253"/>
        <v>4.1127577777777784</v>
      </c>
      <c r="I3107" s="16">
        <f t="shared" si="254"/>
        <v>7.2105339967740463</v>
      </c>
      <c r="J3107" s="19">
        <f t="shared" si="255"/>
        <v>8</v>
      </c>
      <c r="K3107" s="13">
        <f t="shared" si="256"/>
        <v>0.21694944744971473</v>
      </c>
    </row>
    <row r="3108" spans="2:11" x14ac:dyDescent="0.25">
      <c r="B3108" s="26">
        <v>130</v>
      </c>
      <c r="C3108" s="26">
        <v>3105</v>
      </c>
      <c r="D3108" s="44">
        <v>41769.368750000001</v>
      </c>
      <c r="E3108" s="39" t="s">
        <v>102</v>
      </c>
      <c r="F3108" s="47">
        <f t="shared" si="252"/>
        <v>1</v>
      </c>
      <c r="G3108" s="10">
        <v>5.8</v>
      </c>
      <c r="H3108" s="13">
        <f t="shared" si="253"/>
        <v>2.5928255555555553</v>
      </c>
      <c r="I3108" s="16">
        <f t="shared" si="254"/>
        <v>4.5457714327488539</v>
      </c>
      <c r="J3108" s="19">
        <f t="shared" si="255"/>
        <v>5</v>
      </c>
      <c r="K3108" s="13">
        <f t="shared" si="256"/>
        <v>5.4359949801215252E-2</v>
      </c>
    </row>
    <row r="3109" spans="2:11" x14ac:dyDescent="0.25">
      <c r="B3109" s="26">
        <v>130</v>
      </c>
      <c r="C3109" s="26">
        <v>3106</v>
      </c>
      <c r="D3109" s="44">
        <v>41769.410416666666</v>
      </c>
      <c r="E3109" s="39" t="s">
        <v>102</v>
      </c>
      <c r="F3109" s="47">
        <f t="shared" si="252"/>
        <v>1</v>
      </c>
      <c r="G3109" s="10">
        <v>4.6000000000000005</v>
      </c>
      <c r="H3109" s="13">
        <f t="shared" si="253"/>
        <v>2.0563788888888892</v>
      </c>
      <c r="I3109" s="16">
        <f t="shared" si="254"/>
        <v>3.6052669983870231</v>
      </c>
      <c r="J3109" s="19">
        <f t="shared" si="255"/>
        <v>4</v>
      </c>
      <c r="K3109" s="13">
        <f t="shared" si="256"/>
        <v>2.7118680931214341E-2</v>
      </c>
    </row>
    <row r="3110" spans="2:11" x14ac:dyDescent="0.25">
      <c r="B3110" s="26">
        <v>130</v>
      </c>
      <c r="C3110" s="26">
        <v>3107</v>
      </c>
      <c r="D3110" s="44">
        <v>41769.45208333333</v>
      </c>
      <c r="E3110" s="39" t="s">
        <v>102</v>
      </c>
      <c r="F3110" s="47">
        <f t="shared" si="252"/>
        <v>1</v>
      </c>
      <c r="G3110" s="10">
        <v>6.9</v>
      </c>
      <c r="H3110" s="13">
        <f t="shared" si="253"/>
        <v>3.0845683333333334</v>
      </c>
      <c r="I3110" s="16">
        <f t="shared" si="254"/>
        <v>5.4079004975805338</v>
      </c>
      <c r="J3110" s="19">
        <f t="shared" si="255"/>
        <v>6</v>
      </c>
      <c r="K3110" s="13">
        <f t="shared" si="256"/>
        <v>9.1525548142848398E-2</v>
      </c>
    </row>
    <row r="3111" spans="2:11" x14ac:dyDescent="0.25">
      <c r="B3111" s="26">
        <v>130</v>
      </c>
      <c r="C3111" s="26">
        <v>3108</v>
      </c>
      <c r="D3111" s="44">
        <v>41769.493750000001</v>
      </c>
      <c r="E3111" s="39" t="s">
        <v>102</v>
      </c>
      <c r="F3111" s="47">
        <f t="shared" si="252"/>
        <v>1</v>
      </c>
      <c r="G3111" s="10">
        <v>6.9</v>
      </c>
      <c r="H3111" s="13">
        <f t="shared" si="253"/>
        <v>3.0845683333333334</v>
      </c>
      <c r="I3111" s="16">
        <f t="shared" si="254"/>
        <v>5.4079004975805338</v>
      </c>
      <c r="J3111" s="19">
        <f t="shared" si="255"/>
        <v>6</v>
      </c>
      <c r="K3111" s="13">
        <f t="shared" si="256"/>
        <v>9.1525548142848398E-2</v>
      </c>
    </row>
    <row r="3112" spans="2:11" x14ac:dyDescent="0.25">
      <c r="B3112" s="26">
        <v>130</v>
      </c>
      <c r="C3112" s="26">
        <v>3109</v>
      </c>
      <c r="D3112" s="44">
        <v>41769.535416666666</v>
      </c>
      <c r="E3112" s="39" t="s">
        <v>102</v>
      </c>
      <c r="F3112" s="47">
        <f t="shared" si="252"/>
        <v>1</v>
      </c>
      <c r="G3112" s="10">
        <v>5.8</v>
      </c>
      <c r="H3112" s="13">
        <f t="shared" si="253"/>
        <v>2.5928255555555553</v>
      </c>
      <c r="I3112" s="16">
        <f t="shared" si="254"/>
        <v>4.5457714327488539</v>
      </c>
      <c r="J3112" s="19">
        <f t="shared" si="255"/>
        <v>5</v>
      </c>
      <c r="K3112" s="13">
        <f t="shared" si="256"/>
        <v>5.4359949801215252E-2</v>
      </c>
    </row>
    <row r="3113" spans="2:11" x14ac:dyDescent="0.25">
      <c r="B3113" s="26">
        <v>130</v>
      </c>
      <c r="C3113" s="26">
        <v>3110</v>
      </c>
      <c r="D3113" s="44">
        <v>41769.57708333333</v>
      </c>
      <c r="E3113" s="39" t="s">
        <v>102</v>
      </c>
      <c r="F3113" s="47">
        <f t="shared" si="252"/>
        <v>1</v>
      </c>
      <c r="G3113" s="10">
        <v>6.9</v>
      </c>
      <c r="H3113" s="13">
        <f t="shared" si="253"/>
        <v>3.0845683333333334</v>
      </c>
      <c r="I3113" s="16">
        <f t="shared" si="254"/>
        <v>5.4079004975805338</v>
      </c>
      <c r="J3113" s="19">
        <f t="shared" si="255"/>
        <v>6</v>
      </c>
      <c r="K3113" s="13">
        <f t="shared" si="256"/>
        <v>9.1525548142848398E-2</v>
      </c>
    </row>
    <row r="3114" spans="2:11" x14ac:dyDescent="0.25">
      <c r="B3114" s="26">
        <v>130</v>
      </c>
      <c r="C3114" s="26">
        <v>3111</v>
      </c>
      <c r="D3114" s="44">
        <v>41769.618750000001</v>
      </c>
      <c r="E3114" s="39" t="s">
        <v>102</v>
      </c>
      <c r="F3114" s="47">
        <f t="shared" si="252"/>
        <v>1</v>
      </c>
      <c r="G3114" s="10">
        <v>4.6000000000000005</v>
      </c>
      <c r="H3114" s="13">
        <f t="shared" si="253"/>
        <v>2.0563788888888892</v>
      </c>
      <c r="I3114" s="16">
        <f t="shared" si="254"/>
        <v>3.6052669983870231</v>
      </c>
      <c r="J3114" s="19">
        <f t="shared" si="255"/>
        <v>4</v>
      </c>
      <c r="K3114" s="13">
        <f t="shared" si="256"/>
        <v>2.7118680931214341E-2</v>
      </c>
    </row>
    <row r="3115" spans="2:11" x14ac:dyDescent="0.25">
      <c r="B3115" s="26">
        <v>130</v>
      </c>
      <c r="C3115" s="26">
        <v>3112</v>
      </c>
      <c r="D3115" s="44">
        <v>41769.660416666666</v>
      </c>
      <c r="E3115" s="39" t="s">
        <v>102</v>
      </c>
      <c r="F3115" s="47">
        <f t="shared" si="252"/>
        <v>1</v>
      </c>
      <c r="G3115" s="10">
        <v>8.1</v>
      </c>
      <c r="H3115" s="13">
        <f t="shared" si="253"/>
        <v>3.6210149999999994</v>
      </c>
      <c r="I3115" s="16">
        <f t="shared" si="254"/>
        <v>6.3484049319423645</v>
      </c>
      <c r="J3115" s="19">
        <f t="shared" si="255"/>
        <v>7</v>
      </c>
      <c r="K3115" s="13">
        <f t="shared" si="256"/>
        <v>0.14806421994704388</v>
      </c>
    </row>
    <row r="3116" spans="2:11" x14ac:dyDescent="0.25">
      <c r="B3116" s="26">
        <v>130</v>
      </c>
      <c r="C3116" s="26">
        <v>3113</v>
      </c>
      <c r="D3116" s="44">
        <v>41769.70208333333</v>
      </c>
      <c r="E3116" s="39" t="s">
        <v>102</v>
      </c>
      <c r="F3116" s="47">
        <f t="shared" si="252"/>
        <v>1</v>
      </c>
      <c r="G3116" s="10">
        <v>8.1</v>
      </c>
      <c r="H3116" s="13">
        <f t="shared" si="253"/>
        <v>3.6210149999999994</v>
      </c>
      <c r="I3116" s="16">
        <f t="shared" si="254"/>
        <v>6.3484049319423645</v>
      </c>
      <c r="J3116" s="19">
        <f t="shared" si="255"/>
        <v>7</v>
      </c>
      <c r="K3116" s="13">
        <f t="shared" si="256"/>
        <v>0.14806421994704388</v>
      </c>
    </row>
    <row r="3117" spans="2:11" x14ac:dyDescent="0.25">
      <c r="B3117" s="26">
        <v>130</v>
      </c>
      <c r="C3117" s="26">
        <v>3114</v>
      </c>
      <c r="D3117" s="44">
        <v>41769.743750000001</v>
      </c>
      <c r="E3117" s="39" t="s">
        <v>102</v>
      </c>
      <c r="F3117" s="47">
        <f t="shared" si="252"/>
        <v>1</v>
      </c>
      <c r="G3117" s="10">
        <v>9.6999999999999993</v>
      </c>
      <c r="H3117" s="13">
        <f t="shared" si="253"/>
        <v>4.3362772222222219</v>
      </c>
      <c r="I3117" s="16">
        <f t="shared" si="254"/>
        <v>7.6024108444248073</v>
      </c>
      <c r="J3117" s="19">
        <f t="shared" si="255"/>
        <v>8</v>
      </c>
      <c r="K3117" s="13">
        <f t="shared" si="256"/>
        <v>0.25427886785499881</v>
      </c>
    </row>
    <row r="3118" spans="2:11" x14ac:dyDescent="0.25">
      <c r="B3118" s="26">
        <v>130</v>
      </c>
      <c r="C3118" s="26">
        <v>3115</v>
      </c>
      <c r="D3118" s="44">
        <v>41769.785416666666</v>
      </c>
      <c r="E3118" s="39" t="s">
        <v>102</v>
      </c>
      <c r="F3118" s="47">
        <f t="shared" si="252"/>
        <v>1</v>
      </c>
      <c r="G3118" s="10">
        <v>9.6999999999999993</v>
      </c>
      <c r="H3118" s="13">
        <f t="shared" si="253"/>
        <v>4.3362772222222219</v>
      </c>
      <c r="I3118" s="16">
        <f t="shared" si="254"/>
        <v>7.6024108444248073</v>
      </c>
      <c r="J3118" s="19">
        <f t="shared" si="255"/>
        <v>8</v>
      </c>
      <c r="K3118" s="13">
        <f t="shared" si="256"/>
        <v>0.25427886785499881</v>
      </c>
    </row>
    <row r="3119" spans="2:11" x14ac:dyDescent="0.25">
      <c r="B3119" s="26">
        <v>130</v>
      </c>
      <c r="C3119" s="26">
        <v>3116</v>
      </c>
      <c r="D3119" s="44">
        <v>41769.82708333333</v>
      </c>
      <c r="E3119" s="39" t="s">
        <v>102</v>
      </c>
      <c r="F3119" s="47">
        <f t="shared" si="252"/>
        <v>1</v>
      </c>
      <c r="G3119" s="10">
        <v>9.6999999999999993</v>
      </c>
      <c r="H3119" s="13">
        <f t="shared" si="253"/>
        <v>4.3362772222222219</v>
      </c>
      <c r="I3119" s="16">
        <f t="shared" si="254"/>
        <v>7.6024108444248073</v>
      </c>
      <c r="J3119" s="19">
        <f t="shared" si="255"/>
        <v>8</v>
      </c>
      <c r="K3119" s="13">
        <f t="shared" si="256"/>
        <v>0.25427886785499881</v>
      </c>
    </row>
    <row r="3120" spans="2:11" x14ac:dyDescent="0.25">
      <c r="B3120" s="26">
        <v>130</v>
      </c>
      <c r="C3120" s="26">
        <v>3117</v>
      </c>
      <c r="D3120" s="44">
        <v>41769.868750000001</v>
      </c>
      <c r="E3120" s="39" t="s">
        <v>102</v>
      </c>
      <c r="F3120" s="47">
        <f t="shared" si="252"/>
        <v>1</v>
      </c>
      <c r="G3120" s="10">
        <v>8.1</v>
      </c>
      <c r="H3120" s="13">
        <f t="shared" si="253"/>
        <v>3.6210149999999994</v>
      </c>
      <c r="I3120" s="16">
        <f t="shared" si="254"/>
        <v>6.3484049319423645</v>
      </c>
      <c r="J3120" s="19">
        <f t="shared" si="255"/>
        <v>7</v>
      </c>
      <c r="K3120" s="13">
        <f t="shared" si="256"/>
        <v>0.14806421994704388</v>
      </c>
    </row>
    <row r="3121" spans="2:11" x14ac:dyDescent="0.25">
      <c r="B3121" s="26">
        <v>130</v>
      </c>
      <c r="C3121" s="26">
        <v>3118</v>
      </c>
      <c r="D3121" s="44">
        <v>41769.910416666666</v>
      </c>
      <c r="E3121" s="39" t="s">
        <v>102</v>
      </c>
      <c r="F3121" s="47">
        <f t="shared" si="252"/>
        <v>1</v>
      </c>
      <c r="G3121" s="10">
        <v>5.8</v>
      </c>
      <c r="H3121" s="13">
        <f t="shared" si="253"/>
        <v>2.5928255555555553</v>
      </c>
      <c r="I3121" s="16">
        <f t="shared" si="254"/>
        <v>4.5457714327488539</v>
      </c>
      <c r="J3121" s="19">
        <f t="shared" si="255"/>
        <v>5</v>
      </c>
      <c r="K3121" s="13">
        <f t="shared" si="256"/>
        <v>5.4359949801215252E-2</v>
      </c>
    </row>
    <row r="3122" spans="2:11" x14ac:dyDescent="0.25">
      <c r="B3122" s="26">
        <v>130</v>
      </c>
      <c r="C3122" s="26">
        <v>3119</v>
      </c>
      <c r="D3122" s="44">
        <v>41769.95208333333</v>
      </c>
      <c r="E3122" s="39" t="s">
        <v>102</v>
      </c>
      <c r="F3122" s="47">
        <f t="shared" si="252"/>
        <v>1</v>
      </c>
      <c r="G3122" s="10">
        <v>9.2000000000000011</v>
      </c>
      <c r="H3122" s="13">
        <f t="shared" si="253"/>
        <v>4.1127577777777784</v>
      </c>
      <c r="I3122" s="16">
        <f t="shared" si="254"/>
        <v>7.2105339967740463</v>
      </c>
      <c r="J3122" s="19">
        <f t="shared" si="255"/>
        <v>8</v>
      </c>
      <c r="K3122" s="13">
        <f t="shared" si="256"/>
        <v>0.21694944744971473</v>
      </c>
    </row>
    <row r="3123" spans="2:11" x14ac:dyDescent="0.25">
      <c r="B3123" s="26">
        <v>130</v>
      </c>
      <c r="C3123" s="26">
        <v>3120</v>
      </c>
      <c r="D3123" s="44">
        <v>41769.993750000001</v>
      </c>
      <c r="E3123" s="39" t="s">
        <v>104</v>
      </c>
      <c r="F3123" s="47">
        <f t="shared" si="252"/>
        <v>0.5</v>
      </c>
      <c r="G3123" s="10">
        <v>9.6999999999999993</v>
      </c>
      <c r="H3123" s="13">
        <f t="shared" si="253"/>
        <v>4.3362772222222219</v>
      </c>
      <c r="I3123" s="16">
        <f t="shared" si="254"/>
        <v>7.6024108444248073</v>
      </c>
      <c r="J3123" s="19">
        <f t="shared" si="255"/>
        <v>8</v>
      </c>
      <c r="K3123" s="13">
        <f t="shared" si="256"/>
        <v>0.25427886785499881</v>
      </c>
    </row>
    <row r="3124" spans="2:11" x14ac:dyDescent="0.25">
      <c r="B3124" s="26">
        <v>131</v>
      </c>
      <c r="C3124" s="26">
        <v>3121</v>
      </c>
      <c r="D3124" s="44">
        <v>41770.035416666666</v>
      </c>
      <c r="E3124" s="39" t="s">
        <v>104</v>
      </c>
      <c r="F3124" s="47">
        <f t="shared" si="252"/>
        <v>0.5</v>
      </c>
      <c r="G3124" s="10">
        <v>9.6999999999999993</v>
      </c>
      <c r="H3124" s="13">
        <f t="shared" si="253"/>
        <v>4.3362772222222219</v>
      </c>
      <c r="I3124" s="16">
        <f t="shared" si="254"/>
        <v>7.6024108444248073</v>
      </c>
      <c r="J3124" s="19">
        <f t="shared" si="255"/>
        <v>8</v>
      </c>
      <c r="K3124" s="13">
        <f t="shared" si="256"/>
        <v>0.25427886785499881</v>
      </c>
    </row>
    <row r="3125" spans="2:11" x14ac:dyDescent="0.25">
      <c r="B3125" s="26">
        <v>131</v>
      </c>
      <c r="C3125" s="26">
        <v>3122</v>
      </c>
      <c r="D3125" s="44">
        <v>41770.07708333333</v>
      </c>
      <c r="E3125" s="39" t="s">
        <v>102</v>
      </c>
      <c r="F3125" s="47">
        <f t="shared" si="252"/>
        <v>1</v>
      </c>
      <c r="G3125" s="10">
        <v>9.6999999999999993</v>
      </c>
      <c r="H3125" s="13">
        <f t="shared" si="253"/>
        <v>4.3362772222222219</v>
      </c>
      <c r="I3125" s="16">
        <f t="shared" si="254"/>
        <v>7.6024108444248073</v>
      </c>
      <c r="J3125" s="19">
        <f t="shared" si="255"/>
        <v>8</v>
      </c>
      <c r="K3125" s="13">
        <f t="shared" si="256"/>
        <v>0.25427886785499881</v>
      </c>
    </row>
    <row r="3126" spans="2:11" x14ac:dyDescent="0.25">
      <c r="B3126" s="26">
        <v>131</v>
      </c>
      <c r="C3126" s="26">
        <v>3123</v>
      </c>
      <c r="D3126" s="44">
        <v>41770.118750000001</v>
      </c>
      <c r="E3126" s="39" t="s">
        <v>102</v>
      </c>
      <c r="F3126" s="47">
        <f t="shared" si="252"/>
        <v>1</v>
      </c>
      <c r="G3126" s="10">
        <v>9.6999999999999993</v>
      </c>
      <c r="H3126" s="13">
        <f t="shared" si="253"/>
        <v>4.3362772222222219</v>
      </c>
      <c r="I3126" s="16">
        <f t="shared" si="254"/>
        <v>7.6024108444248073</v>
      </c>
      <c r="J3126" s="19">
        <f t="shared" si="255"/>
        <v>8</v>
      </c>
      <c r="K3126" s="13">
        <f t="shared" si="256"/>
        <v>0.25427886785499881</v>
      </c>
    </row>
    <row r="3127" spans="2:11" x14ac:dyDescent="0.25">
      <c r="B3127" s="26">
        <v>131</v>
      </c>
      <c r="C3127" s="26">
        <v>3124</v>
      </c>
      <c r="D3127" s="44">
        <v>41770.160416666666</v>
      </c>
      <c r="E3127" s="39" t="s">
        <v>102</v>
      </c>
      <c r="F3127" s="47">
        <f t="shared" si="252"/>
        <v>1</v>
      </c>
      <c r="G3127" s="10">
        <v>9.6999999999999993</v>
      </c>
      <c r="H3127" s="13">
        <f t="shared" si="253"/>
        <v>4.3362772222222219</v>
      </c>
      <c r="I3127" s="16">
        <f t="shared" si="254"/>
        <v>7.6024108444248073</v>
      </c>
      <c r="J3127" s="19">
        <f t="shared" si="255"/>
        <v>8</v>
      </c>
      <c r="K3127" s="13">
        <f t="shared" si="256"/>
        <v>0.25427886785499881</v>
      </c>
    </row>
    <row r="3128" spans="2:11" x14ac:dyDescent="0.25">
      <c r="B3128" s="26">
        <v>131</v>
      </c>
      <c r="C3128" s="26">
        <v>3125</v>
      </c>
      <c r="D3128" s="44">
        <v>41770.20208333333</v>
      </c>
      <c r="E3128" s="39" t="s">
        <v>102</v>
      </c>
      <c r="F3128" s="47">
        <f t="shared" si="252"/>
        <v>1</v>
      </c>
      <c r="G3128" s="10">
        <v>9.6999999999999993</v>
      </c>
      <c r="H3128" s="13">
        <f t="shared" si="253"/>
        <v>4.3362772222222219</v>
      </c>
      <c r="I3128" s="16">
        <f t="shared" si="254"/>
        <v>7.6024108444248073</v>
      </c>
      <c r="J3128" s="19">
        <f t="shared" si="255"/>
        <v>8</v>
      </c>
      <c r="K3128" s="13">
        <f t="shared" si="256"/>
        <v>0.25427886785499881</v>
      </c>
    </row>
    <row r="3129" spans="2:11" x14ac:dyDescent="0.25">
      <c r="B3129" s="26">
        <v>131</v>
      </c>
      <c r="C3129" s="26">
        <v>3126</v>
      </c>
      <c r="D3129" s="44">
        <v>41770.243750000001</v>
      </c>
      <c r="E3129" s="39" t="s">
        <v>102</v>
      </c>
      <c r="F3129" s="47">
        <f t="shared" si="252"/>
        <v>1</v>
      </c>
      <c r="G3129" s="10">
        <v>9.6999999999999993</v>
      </c>
      <c r="H3129" s="13">
        <f t="shared" si="253"/>
        <v>4.3362772222222219</v>
      </c>
      <c r="I3129" s="16">
        <f t="shared" si="254"/>
        <v>7.6024108444248073</v>
      </c>
      <c r="J3129" s="19">
        <f t="shared" si="255"/>
        <v>8</v>
      </c>
      <c r="K3129" s="13">
        <f t="shared" si="256"/>
        <v>0.25427886785499881</v>
      </c>
    </row>
    <row r="3130" spans="2:11" x14ac:dyDescent="0.25">
      <c r="B3130" s="26">
        <v>131</v>
      </c>
      <c r="C3130" s="26">
        <v>3127</v>
      </c>
      <c r="D3130" s="44">
        <v>41770.250694444447</v>
      </c>
      <c r="E3130" s="39" t="s">
        <v>104</v>
      </c>
      <c r="F3130" s="47">
        <f t="shared" si="252"/>
        <v>0.5</v>
      </c>
      <c r="G3130" s="10">
        <v>9.6999999999999993</v>
      </c>
      <c r="H3130" s="13">
        <f t="shared" si="253"/>
        <v>4.3362772222222219</v>
      </c>
      <c r="I3130" s="16">
        <f t="shared" si="254"/>
        <v>7.6024108444248073</v>
      </c>
      <c r="J3130" s="19">
        <f t="shared" si="255"/>
        <v>8</v>
      </c>
      <c r="K3130" s="13">
        <f t="shared" si="256"/>
        <v>0.25427886785499881</v>
      </c>
    </row>
    <row r="3131" spans="2:11" x14ac:dyDescent="0.25">
      <c r="B3131" s="26">
        <v>131</v>
      </c>
      <c r="C3131" s="26">
        <v>3128</v>
      </c>
      <c r="D3131" s="44">
        <v>41770.285416666666</v>
      </c>
      <c r="E3131" s="39" t="s">
        <v>104</v>
      </c>
      <c r="F3131" s="47">
        <f t="shared" si="252"/>
        <v>0.5</v>
      </c>
      <c r="G3131" s="10">
        <v>9.2000000000000011</v>
      </c>
      <c r="H3131" s="13">
        <f t="shared" si="253"/>
        <v>4.1127577777777784</v>
      </c>
      <c r="I3131" s="16">
        <f t="shared" si="254"/>
        <v>7.2105339967740463</v>
      </c>
      <c r="J3131" s="19">
        <f t="shared" si="255"/>
        <v>8</v>
      </c>
      <c r="K3131" s="13">
        <f t="shared" si="256"/>
        <v>0.21694944744971473</v>
      </c>
    </row>
    <row r="3132" spans="2:11" x14ac:dyDescent="0.25">
      <c r="B3132" s="26">
        <v>131</v>
      </c>
      <c r="C3132" s="26">
        <v>3129</v>
      </c>
      <c r="D3132" s="44">
        <v>41770.32708333333</v>
      </c>
      <c r="E3132" s="39" t="s">
        <v>108</v>
      </c>
      <c r="F3132" s="47">
        <f t="shared" si="252"/>
        <v>0.1</v>
      </c>
      <c r="G3132" s="10">
        <v>8.1</v>
      </c>
      <c r="H3132" s="13">
        <f t="shared" si="253"/>
        <v>3.6210149999999994</v>
      </c>
      <c r="I3132" s="16">
        <f t="shared" si="254"/>
        <v>6.3484049319423645</v>
      </c>
      <c r="J3132" s="19">
        <f t="shared" si="255"/>
        <v>7</v>
      </c>
      <c r="K3132" s="13">
        <f t="shared" si="256"/>
        <v>0.14806421994704388</v>
      </c>
    </row>
    <row r="3133" spans="2:11" x14ac:dyDescent="0.25">
      <c r="B3133" s="26">
        <v>131</v>
      </c>
      <c r="C3133" s="26">
        <v>3130</v>
      </c>
      <c r="D3133" s="44">
        <v>41770.368750000001</v>
      </c>
      <c r="E3133" s="39" t="s">
        <v>108</v>
      </c>
      <c r="F3133" s="47">
        <f t="shared" si="252"/>
        <v>0.1</v>
      </c>
      <c r="G3133" s="10">
        <v>8.1</v>
      </c>
      <c r="H3133" s="13">
        <f t="shared" si="253"/>
        <v>3.6210149999999994</v>
      </c>
      <c r="I3133" s="16">
        <f t="shared" si="254"/>
        <v>6.3484049319423645</v>
      </c>
      <c r="J3133" s="19">
        <f t="shared" si="255"/>
        <v>7</v>
      </c>
      <c r="K3133" s="13">
        <f t="shared" si="256"/>
        <v>0.14806421994704388</v>
      </c>
    </row>
    <row r="3134" spans="2:11" x14ac:dyDescent="0.25">
      <c r="B3134" s="26">
        <v>131</v>
      </c>
      <c r="C3134" s="26">
        <v>3131</v>
      </c>
      <c r="D3134" s="44">
        <v>41770.410416666666</v>
      </c>
      <c r="E3134" s="39" t="s">
        <v>108</v>
      </c>
      <c r="F3134" s="47">
        <f t="shared" si="252"/>
        <v>0.1</v>
      </c>
      <c r="G3134" s="10">
        <v>8.1</v>
      </c>
      <c r="H3134" s="13">
        <f t="shared" si="253"/>
        <v>3.6210149999999994</v>
      </c>
      <c r="I3134" s="16">
        <f t="shared" si="254"/>
        <v>6.3484049319423645</v>
      </c>
      <c r="J3134" s="19">
        <f t="shared" si="255"/>
        <v>7</v>
      </c>
      <c r="K3134" s="13">
        <f t="shared" si="256"/>
        <v>0.14806421994704388</v>
      </c>
    </row>
    <row r="3135" spans="2:11" x14ac:dyDescent="0.25">
      <c r="B3135" s="26">
        <v>131</v>
      </c>
      <c r="C3135" s="26">
        <v>3132</v>
      </c>
      <c r="D3135" s="44">
        <v>41770.45208333333</v>
      </c>
      <c r="E3135" s="39" t="s">
        <v>108</v>
      </c>
      <c r="F3135" s="47">
        <f t="shared" si="252"/>
        <v>0.1</v>
      </c>
      <c r="G3135" s="10">
        <v>8.1</v>
      </c>
      <c r="H3135" s="13">
        <f t="shared" si="253"/>
        <v>3.6210149999999994</v>
      </c>
      <c r="I3135" s="16">
        <f t="shared" si="254"/>
        <v>6.3484049319423645</v>
      </c>
      <c r="J3135" s="19">
        <f t="shared" si="255"/>
        <v>7</v>
      </c>
      <c r="K3135" s="13">
        <f t="shared" si="256"/>
        <v>0.14806421994704388</v>
      </c>
    </row>
    <row r="3136" spans="2:11" x14ac:dyDescent="0.25">
      <c r="B3136" s="26">
        <v>131</v>
      </c>
      <c r="C3136" s="26">
        <v>3133</v>
      </c>
      <c r="D3136" s="44">
        <v>41770.493750000001</v>
      </c>
      <c r="E3136" s="39" t="s">
        <v>108</v>
      </c>
      <c r="F3136" s="47">
        <f t="shared" si="252"/>
        <v>0.1</v>
      </c>
      <c r="G3136" s="10">
        <v>8.1</v>
      </c>
      <c r="H3136" s="13">
        <f t="shared" si="253"/>
        <v>3.6210149999999994</v>
      </c>
      <c r="I3136" s="16">
        <f t="shared" si="254"/>
        <v>6.3484049319423645</v>
      </c>
      <c r="J3136" s="19">
        <f t="shared" si="255"/>
        <v>7</v>
      </c>
      <c r="K3136" s="13">
        <f t="shared" si="256"/>
        <v>0.14806421994704388</v>
      </c>
    </row>
    <row r="3137" spans="2:11" x14ac:dyDescent="0.25">
      <c r="B3137" s="26">
        <v>131</v>
      </c>
      <c r="C3137" s="26">
        <v>3134</v>
      </c>
      <c r="D3137" s="44">
        <v>41770.535416666666</v>
      </c>
      <c r="E3137" s="39" t="s">
        <v>104</v>
      </c>
      <c r="F3137" s="47">
        <f t="shared" si="252"/>
        <v>0.5</v>
      </c>
      <c r="G3137" s="10">
        <v>8.1</v>
      </c>
      <c r="H3137" s="13">
        <f t="shared" si="253"/>
        <v>3.6210149999999994</v>
      </c>
      <c r="I3137" s="16">
        <f t="shared" si="254"/>
        <v>6.3484049319423645</v>
      </c>
      <c r="J3137" s="19">
        <f t="shared" si="255"/>
        <v>7</v>
      </c>
      <c r="K3137" s="13">
        <f t="shared" si="256"/>
        <v>0.14806421994704388</v>
      </c>
    </row>
    <row r="3138" spans="2:11" x14ac:dyDescent="0.25">
      <c r="B3138" s="26">
        <v>131</v>
      </c>
      <c r="C3138" s="26">
        <v>3135</v>
      </c>
      <c r="D3138" s="44">
        <v>41770.574305555558</v>
      </c>
      <c r="E3138" s="39" t="s">
        <v>102</v>
      </c>
      <c r="F3138" s="47">
        <f t="shared" si="252"/>
        <v>1</v>
      </c>
      <c r="G3138" s="10">
        <v>8.1</v>
      </c>
      <c r="H3138" s="13">
        <f t="shared" si="253"/>
        <v>3.6210149999999994</v>
      </c>
      <c r="I3138" s="16">
        <f t="shared" si="254"/>
        <v>6.3484049319423645</v>
      </c>
      <c r="J3138" s="19">
        <f t="shared" si="255"/>
        <v>7</v>
      </c>
      <c r="K3138" s="13">
        <f t="shared" si="256"/>
        <v>0.14806421994704388</v>
      </c>
    </row>
    <row r="3139" spans="2:11" x14ac:dyDescent="0.25">
      <c r="B3139" s="26">
        <v>131</v>
      </c>
      <c r="C3139" s="26">
        <v>3136</v>
      </c>
      <c r="D3139" s="44">
        <v>41770.57708333333</v>
      </c>
      <c r="E3139" s="39" t="s">
        <v>102</v>
      </c>
      <c r="F3139" s="47">
        <f t="shared" si="252"/>
        <v>1</v>
      </c>
      <c r="G3139" s="10">
        <v>9.1999999999999993</v>
      </c>
      <c r="H3139" s="13">
        <f t="shared" si="253"/>
        <v>4.1127577777777775</v>
      </c>
      <c r="I3139" s="16">
        <f t="shared" si="254"/>
        <v>7.2105339967740445</v>
      </c>
      <c r="J3139" s="19">
        <f t="shared" si="255"/>
        <v>8</v>
      </c>
      <c r="K3139" s="13">
        <f t="shared" si="256"/>
        <v>0.21694944744971459</v>
      </c>
    </row>
    <row r="3140" spans="2:11" x14ac:dyDescent="0.25">
      <c r="B3140" s="26">
        <v>131</v>
      </c>
      <c r="C3140" s="26">
        <v>3137</v>
      </c>
      <c r="D3140" s="44">
        <v>41770.618750000001</v>
      </c>
      <c r="E3140" s="39" t="s">
        <v>102</v>
      </c>
      <c r="F3140" s="47">
        <f t="shared" ref="F3140:F3203" si="257">+VLOOKUP(E3140,$R$4:$S$23,2,FALSE)</f>
        <v>1</v>
      </c>
      <c r="G3140" s="10">
        <v>9.1999999999999993</v>
      </c>
      <c r="H3140" s="13">
        <f t="shared" ref="H3140:H3203" si="258">+G3140*1609.34/3600</f>
        <v>4.1127577777777775</v>
      </c>
      <c r="I3140" s="16">
        <f t="shared" ref="I3140:I3203" si="259">H3140*(8^0.27)</f>
        <v>7.2105339967740445</v>
      </c>
      <c r="J3140" s="19">
        <f t="shared" ref="J3140:J3203" si="260">IF(AND(I3140&gt;=0,I3140&lt;1),1,IF(AND(I3140&gt;=1,I3140&lt;2),2,IF(AND(I3140&gt;=2,I3140&lt;3),3,IF(AND(I3140&gt;=3,I3140&lt;4),4,IF(AND(I3140&gt;=4,I3140&lt;5),5,IF(AND(I3140&gt;=5,I3140&lt;6),6,IF(AND(I3140&gt;=6,I3140&lt;7),7,IF(AND(I3140&gt;=7,I3140&lt;8),8,IF(AND(I3140&gt;=8,I3140&lt;9),9,IF(AND(I3140&gt;=9,I3140&lt;10),10,IF(AND(I3140&gt;=10,I3140&lt;11),11,IF(AND(I3140&gt;=11,I3140&lt;12),12,IF(AND(I3140&gt;=12,I3140&lt;13),13,IF(AND(I3140&gt;=13,I3140&lt;14),14,IF(AND(I3140&gt;=14,I3140&lt;15),15,IF(AND(I3140&gt;=15,I3140&lt;25),16,IF(I3140&gt;25,17,0)))))))))))))))))</f>
        <v>8</v>
      </c>
      <c r="K3140" s="13">
        <f t="shared" ref="K3140:K3203" si="261">MIN((I3140/$L$3)^3*$K$3,$K$3)</f>
        <v>0.21694944744971459</v>
      </c>
    </row>
    <row r="3141" spans="2:11" x14ac:dyDescent="0.25">
      <c r="B3141" s="26">
        <v>131</v>
      </c>
      <c r="C3141" s="26">
        <v>3138</v>
      </c>
      <c r="D3141" s="44">
        <v>41770.660416666666</v>
      </c>
      <c r="E3141" s="39" t="s">
        <v>104</v>
      </c>
      <c r="F3141" s="47">
        <f t="shared" si="257"/>
        <v>0.5</v>
      </c>
      <c r="G3141" s="10">
        <v>9.1999999999999993</v>
      </c>
      <c r="H3141" s="13">
        <f t="shared" si="258"/>
        <v>4.1127577777777775</v>
      </c>
      <c r="I3141" s="16">
        <f t="shared" si="259"/>
        <v>7.2105339967740445</v>
      </c>
      <c r="J3141" s="19">
        <f t="shared" si="260"/>
        <v>8</v>
      </c>
      <c r="K3141" s="13">
        <f t="shared" si="261"/>
        <v>0.21694944744971459</v>
      </c>
    </row>
    <row r="3142" spans="2:11" x14ac:dyDescent="0.25">
      <c r="B3142" s="26">
        <v>131</v>
      </c>
      <c r="C3142" s="26">
        <v>3139</v>
      </c>
      <c r="D3142" s="44">
        <v>41770.70208333333</v>
      </c>
      <c r="E3142" s="39" t="s">
        <v>104</v>
      </c>
      <c r="F3142" s="47">
        <f t="shared" si="257"/>
        <v>0.5</v>
      </c>
      <c r="G3142" s="10">
        <v>9.1999999999999993</v>
      </c>
      <c r="H3142" s="13">
        <f t="shared" si="258"/>
        <v>4.1127577777777775</v>
      </c>
      <c r="I3142" s="16">
        <f t="shared" si="259"/>
        <v>7.2105339967740445</v>
      </c>
      <c r="J3142" s="19">
        <f t="shared" si="260"/>
        <v>8</v>
      </c>
      <c r="K3142" s="13">
        <f t="shared" si="261"/>
        <v>0.21694944744971459</v>
      </c>
    </row>
    <row r="3143" spans="2:11" x14ac:dyDescent="0.25">
      <c r="B3143" s="26">
        <v>131</v>
      </c>
      <c r="C3143" s="26">
        <v>3140</v>
      </c>
      <c r="D3143" s="44">
        <v>41770.743750000001</v>
      </c>
      <c r="E3143" s="39" t="s">
        <v>104</v>
      </c>
      <c r="F3143" s="47">
        <f t="shared" si="257"/>
        <v>0.5</v>
      </c>
      <c r="G3143" s="10">
        <v>9.1999999999999993</v>
      </c>
      <c r="H3143" s="13">
        <f t="shared" si="258"/>
        <v>4.1127577777777775</v>
      </c>
      <c r="I3143" s="16">
        <f t="shared" si="259"/>
        <v>7.2105339967740445</v>
      </c>
      <c r="J3143" s="19">
        <f t="shared" si="260"/>
        <v>8</v>
      </c>
      <c r="K3143" s="13">
        <f t="shared" si="261"/>
        <v>0.21694944744971459</v>
      </c>
    </row>
    <row r="3144" spans="2:11" x14ac:dyDescent="0.25">
      <c r="B3144" s="26">
        <v>131</v>
      </c>
      <c r="C3144" s="26">
        <v>3141</v>
      </c>
      <c r="D3144" s="44">
        <v>41770.785416666666</v>
      </c>
      <c r="E3144" s="39" t="s">
        <v>104</v>
      </c>
      <c r="F3144" s="47">
        <f t="shared" si="257"/>
        <v>0.5</v>
      </c>
      <c r="G3144" s="10">
        <v>9.1999999999999993</v>
      </c>
      <c r="H3144" s="13">
        <f t="shared" si="258"/>
        <v>4.1127577777777775</v>
      </c>
      <c r="I3144" s="16">
        <f t="shared" si="259"/>
        <v>7.2105339967740445</v>
      </c>
      <c r="J3144" s="19">
        <f t="shared" si="260"/>
        <v>8</v>
      </c>
      <c r="K3144" s="13">
        <f t="shared" si="261"/>
        <v>0.21694944744971459</v>
      </c>
    </row>
    <row r="3145" spans="2:11" x14ac:dyDescent="0.25">
      <c r="B3145" s="26">
        <v>131</v>
      </c>
      <c r="C3145" s="26">
        <v>3142</v>
      </c>
      <c r="D3145" s="44">
        <v>41770.82708333333</v>
      </c>
      <c r="E3145" s="39" t="s">
        <v>104</v>
      </c>
      <c r="F3145" s="47">
        <f t="shared" si="257"/>
        <v>0.5</v>
      </c>
      <c r="G3145" s="10">
        <v>9.1999999999999993</v>
      </c>
      <c r="H3145" s="13">
        <f t="shared" si="258"/>
        <v>4.1127577777777775</v>
      </c>
      <c r="I3145" s="16">
        <f t="shared" si="259"/>
        <v>7.2105339967740445</v>
      </c>
      <c r="J3145" s="19">
        <f t="shared" si="260"/>
        <v>8</v>
      </c>
      <c r="K3145" s="13">
        <f t="shared" si="261"/>
        <v>0.21694944744971459</v>
      </c>
    </row>
    <row r="3146" spans="2:11" x14ac:dyDescent="0.25">
      <c r="B3146" s="26">
        <v>131</v>
      </c>
      <c r="C3146" s="26">
        <v>3143</v>
      </c>
      <c r="D3146" s="44">
        <v>41770.868750000001</v>
      </c>
      <c r="E3146" s="39" t="s">
        <v>104</v>
      </c>
      <c r="F3146" s="47">
        <f t="shared" si="257"/>
        <v>0.5</v>
      </c>
      <c r="G3146" s="10">
        <v>10.199999999999999</v>
      </c>
      <c r="H3146" s="13">
        <f t="shared" si="258"/>
        <v>4.5597966666666654</v>
      </c>
      <c r="I3146" s="16">
        <f t="shared" si="259"/>
        <v>7.9942876920755692</v>
      </c>
      <c r="J3146" s="19">
        <f t="shared" si="260"/>
        <v>8</v>
      </c>
      <c r="K3146" s="13">
        <f t="shared" si="261"/>
        <v>0.29566204850879502</v>
      </c>
    </row>
    <row r="3147" spans="2:11" x14ac:dyDescent="0.25">
      <c r="B3147" s="26">
        <v>131</v>
      </c>
      <c r="C3147" s="26">
        <v>3144</v>
      </c>
      <c r="D3147" s="44">
        <v>41770.910416666666</v>
      </c>
      <c r="E3147" s="39" t="s">
        <v>104</v>
      </c>
      <c r="F3147" s="47">
        <f t="shared" si="257"/>
        <v>0.5</v>
      </c>
      <c r="G3147" s="10">
        <v>10.199999999999999</v>
      </c>
      <c r="H3147" s="13">
        <f t="shared" si="258"/>
        <v>4.5597966666666654</v>
      </c>
      <c r="I3147" s="16">
        <f t="shared" si="259"/>
        <v>7.9942876920755692</v>
      </c>
      <c r="J3147" s="19">
        <f t="shared" si="260"/>
        <v>8</v>
      </c>
      <c r="K3147" s="13">
        <f t="shared" si="261"/>
        <v>0.29566204850879502</v>
      </c>
    </row>
    <row r="3148" spans="2:11" x14ac:dyDescent="0.25">
      <c r="B3148" s="26">
        <v>132</v>
      </c>
      <c r="C3148" s="26">
        <v>3145</v>
      </c>
      <c r="D3148" s="44">
        <v>41770.95208333333</v>
      </c>
      <c r="E3148" s="39" t="s">
        <v>104</v>
      </c>
      <c r="F3148" s="47">
        <f t="shared" si="257"/>
        <v>0.5</v>
      </c>
      <c r="G3148" s="10">
        <v>10.199999999999999</v>
      </c>
      <c r="H3148" s="13">
        <f t="shared" si="258"/>
        <v>4.5597966666666654</v>
      </c>
      <c r="I3148" s="16">
        <f t="shared" si="259"/>
        <v>7.9942876920755692</v>
      </c>
      <c r="J3148" s="19">
        <f t="shared" si="260"/>
        <v>8</v>
      </c>
      <c r="K3148" s="13">
        <f t="shared" si="261"/>
        <v>0.29566204850879502</v>
      </c>
    </row>
    <row r="3149" spans="2:11" x14ac:dyDescent="0.25">
      <c r="B3149" s="26">
        <v>132</v>
      </c>
      <c r="C3149" s="26">
        <v>3146</v>
      </c>
      <c r="D3149" s="44">
        <v>41770.993750000001</v>
      </c>
      <c r="E3149" s="39" t="s">
        <v>104</v>
      </c>
      <c r="F3149" s="47">
        <f t="shared" si="257"/>
        <v>0.5</v>
      </c>
      <c r="G3149" s="10">
        <v>10.199999999999999</v>
      </c>
      <c r="H3149" s="13">
        <f t="shared" si="258"/>
        <v>4.5597966666666654</v>
      </c>
      <c r="I3149" s="16">
        <f t="shared" si="259"/>
        <v>7.9942876920755692</v>
      </c>
      <c r="J3149" s="19">
        <f t="shared" si="260"/>
        <v>8</v>
      </c>
      <c r="K3149" s="13">
        <f t="shared" si="261"/>
        <v>0.29566204850879502</v>
      </c>
    </row>
    <row r="3150" spans="2:11" x14ac:dyDescent="0.25">
      <c r="B3150" s="26">
        <v>132</v>
      </c>
      <c r="C3150" s="26">
        <v>3147</v>
      </c>
      <c r="D3150" s="44">
        <v>41771.035416666666</v>
      </c>
      <c r="E3150" s="39" t="s">
        <v>102</v>
      </c>
      <c r="F3150" s="47">
        <f t="shared" si="257"/>
        <v>1</v>
      </c>
      <c r="G3150" s="10">
        <v>10.199999999999999</v>
      </c>
      <c r="H3150" s="13">
        <f t="shared" si="258"/>
        <v>4.5597966666666654</v>
      </c>
      <c r="I3150" s="16">
        <f t="shared" si="259"/>
        <v>7.9942876920755692</v>
      </c>
      <c r="J3150" s="19">
        <f t="shared" si="260"/>
        <v>8</v>
      </c>
      <c r="K3150" s="13">
        <f t="shared" si="261"/>
        <v>0.29566204850879502</v>
      </c>
    </row>
    <row r="3151" spans="2:11" x14ac:dyDescent="0.25">
      <c r="B3151" s="26">
        <v>132</v>
      </c>
      <c r="C3151" s="26">
        <v>3148</v>
      </c>
      <c r="D3151" s="44">
        <v>41771.07708333333</v>
      </c>
      <c r="E3151" s="39" t="s">
        <v>102</v>
      </c>
      <c r="F3151" s="47">
        <f t="shared" si="257"/>
        <v>1</v>
      </c>
      <c r="G3151" s="10">
        <v>10.199999999999999</v>
      </c>
      <c r="H3151" s="13">
        <f t="shared" si="258"/>
        <v>4.5597966666666654</v>
      </c>
      <c r="I3151" s="16">
        <f t="shared" si="259"/>
        <v>7.9942876920755692</v>
      </c>
      <c r="J3151" s="19">
        <f t="shared" si="260"/>
        <v>8</v>
      </c>
      <c r="K3151" s="13">
        <f t="shared" si="261"/>
        <v>0.29566204850879502</v>
      </c>
    </row>
    <row r="3152" spans="2:11" x14ac:dyDescent="0.25">
      <c r="B3152" s="26">
        <v>132</v>
      </c>
      <c r="C3152" s="26">
        <v>3149</v>
      </c>
      <c r="D3152" s="44">
        <v>41771.118750000001</v>
      </c>
      <c r="E3152" s="39" t="s">
        <v>102</v>
      </c>
      <c r="F3152" s="47">
        <f t="shared" si="257"/>
        <v>1</v>
      </c>
      <c r="G3152" s="10">
        <v>8.1</v>
      </c>
      <c r="H3152" s="13">
        <f t="shared" si="258"/>
        <v>3.6210149999999994</v>
      </c>
      <c r="I3152" s="16">
        <f t="shared" si="259"/>
        <v>6.3484049319423645</v>
      </c>
      <c r="J3152" s="19">
        <f t="shared" si="260"/>
        <v>7</v>
      </c>
      <c r="K3152" s="13">
        <f t="shared" si="261"/>
        <v>0.14806421994704388</v>
      </c>
    </row>
    <row r="3153" spans="2:11" x14ac:dyDescent="0.25">
      <c r="B3153" s="26">
        <v>132</v>
      </c>
      <c r="C3153" s="26">
        <v>3150</v>
      </c>
      <c r="D3153" s="44">
        <v>41771.160416666666</v>
      </c>
      <c r="E3153" s="39" t="s">
        <v>102</v>
      </c>
      <c r="F3153" s="47">
        <f t="shared" si="257"/>
        <v>1</v>
      </c>
      <c r="G3153" s="10">
        <v>9.2000000000000011</v>
      </c>
      <c r="H3153" s="13">
        <f t="shared" si="258"/>
        <v>4.1127577777777784</v>
      </c>
      <c r="I3153" s="16">
        <f t="shared" si="259"/>
        <v>7.2105339967740463</v>
      </c>
      <c r="J3153" s="19">
        <f t="shared" si="260"/>
        <v>8</v>
      </c>
      <c r="K3153" s="13">
        <f t="shared" si="261"/>
        <v>0.21694944744971473</v>
      </c>
    </row>
    <row r="3154" spans="2:11" x14ac:dyDescent="0.25">
      <c r="B3154" s="26">
        <v>132</v>
      </c>
      <c r="C3154" s="26">
        <v>3151</v>
      </c>
      <c r="D3154" s="44">
        <v>41771.20208333333</v>
      </c>
      <c r="E3154" s="39" t="s">
        <v>102</v>
      </c>
      <c r="F3154" s="47">
        <f t="shared" si="257"/>
        <v>1</v>
      </c>
      <c r="G3154" s="10">
        <v>9.2000000000000011</v>
      </c>
      <c r="H3154" s="13">
        <f t="shared" si="258"/>
        <v>4.1127577777777784</v>
      </c>
      <c r="I3154" s="16">
        <f t="shared" si="259"/>
        <v>7.2105339967740463</v>
      </c>
      <c r="J3154" s="19">
        <f t="shared" si="260"/>
        <v>8</v>
      </c>
      <c r="K3154" s="13">
        <f t="shared" si="261"/>
        <v>0.21694944744971473</v>
      </c>
    </row>
    <row r="3155" spans="2:11" x14ac:dyDescent="0.25">
      <c r="B3155" s="26">
        <v>132</v>
      </c>
      <c r="C3155" s="26">
        <v>3152</v>
      </c>
      <c r="D3155" s="44">
        <v>41771.243750000001</v>
      </c>
      <c r="E3155" s="39" t="s">
        <v>102</v>
      </c>
      <c r="F3155" s="47">
        <f t="shared" si="257"/>
        <v>1</v>
      </c>
      <c r="G3155" s="10">
        <v>9.2000000000000011</v>
      </c>
      <c r="H3155" s="13">
        <f t="shared" si="258"/>
        <v>4.1127577777777784</v>
      </c>
      <c r="I3155" s="16">
        <f t="shared" si="259"/>
        <v>7.2105339967740463</v>
      </c>
      <c r="J3155" s="19">
        <f t="shared" si="260"/>
        <v>8</v>
      </c>
      <c r="K3155" s="13">
        <f t="shared" si="261"/>
        <v>0.21694944744971473</v>
      </c>
    </row>
    <row r="3156" spans="2:11" x14ac:dyDescent="0.25">
      <c r="B3156" s="26">
        <v>132</v>
      </c>
      <c r="C3156" s="26">
        <v>3153</v>
      </c>
      <c r="D3156" s="44">
        <v>41771.285416666666</v>
      </c>
      <c r="E3156" s="39" t="s">
        <v>102</v>
      </c>
      <c r="F3156" s="47">
        <f t="shared" si="257"/>
        <v>1</v>
      </c>
      <c r="G3156" s="10">
        <v>8.1</v>
      </c>
      <c r="H3156" s="13">
        <f t="shared" si="258"/>
        <v>3.6210149999999994</v>
      </c>
      <c r="I3156" s="16">
        <f t="shared" si="259"/>
        <v>6.3484049319423645</v>
      </c>
      <c r="J3156" s="19">
        <f t="shared" si="260"/>
        <v>7</v>
      </c>
      <c r="K3156" s="13">
        <f t="shared" si="261"/>
        <v>0.14806421994704388</v>
      </c>
    </row>
    <row r="3157" spans="2:11" x14ac:dyDescent="0.25">
      <c r="B3157" s="26">
        <v>132</v>
      </c>
      <c r="C3157" s="26">
        <v>3154</v>
      </c>
      <c r="D3157" s="44">
        <v>41771.32708333333</v>
      </c>
      <c r="E3157" s="39" t="s">
        <v>102</v>
      </c>
      <c r="F3157" s="47">
        <f t="shared" si="257"/>
        <v>1</v>
      </c>
      <c r="G3157" s="10">
        <v>9.2000000000000011</v>
      </c>
      <c r="H3157" s="13">
        <f t="shared" si="258"/>
        <v>4.1127577777777784</v>
      </c>
      <c r="I3157" s="16">
        <f t="shared" si="259"/>
        <v>7.2105339967740463</v>
      </c>
      <c r="J3157" s="19">
        <f t="shared" si="260"/>
        <v>8</v>
      </c>
      <c r="K3157" s="13">
        <f t="shared" si="261"/>
        <v>0.21694944744971473</v>
      </c>
    </row>
    <row r="3158" spans="2:11" x14ac:dyDescent="0.25">
      <c r="B3158" s="26">
        <v>132</v>
      </c>
      <c r="C3158" s="26">
        <v>3155</v>
      </c>
      <c r="D3158" s="44">
        <v>41771.368750000001</v>
      </c>
      <c r="E3158" s="39" t="s">
        <v>102</v>
      </c>
      <c r="F3158" s="47">
        <f t="shared" si="257"/>
        <v>1</v>
      </c>
      <c r="G3158" s="10">
        <v>9.2000000000000011</v>
      </c>
      <c r="H3158" s="13">
        <f t="shared" si="258"/>
        <v>4.1127577777777784</v>
      </c>
      <c r="I3158" s="16">
        <f t="shared" si="259"/>
        <v>7.2105339967740463</v>
      </c>
      <c r="J3158" s="19">
        <f t="shared" si="260"/>
        <v>8</v>
      </c>
      <c r="K3158" s="13">
        <f t="shared" si="261"/>
        <v>0.21694944744971473</v>
      </c>
    </row>
    <row r="3159" spans="2:11" x14ac:dyDescent="0.25">
      <c r="B3159" s="26">
        <v>132</v>
      </c>
      <c r="C3159" s="26">
        <v>3156</v>
      </c>
      <c r="D3159" s="44">
        <v>41771.410416666666</v>
      </c>
      <c r="E3159" s="39" t="s">
        <v>102</v>
      </c>
      <c r="F3159" s="47">
        <f t="shared" si="257"/>
        <v>1</v>
      </c>
      <c r="G3159" s="10">
        <v>9.2000000000000011</v>
      </c>
      <c r="H3159" s="13">
        <f t="shared" si="258"/>
        <v>4.1127577777777784</v>
      </c>
      <c r="I3159" s="16">
        <f t="shared" si="259"/>
        <v>7.2105339967740463</v>
      </c>
      <c r="J3159" s="19">
        <f t="shared" si="260"/>
        <v>8</v>
      </c>
      <c r="K3159" s="13">
        <f t="shared" si="261"/>
        <v>0.21694944744971473</v>
      </c>
    </row>
    <row r="3160" spans="2:11" x14ac:dyDescent="0.25">
      <c r="B3160" s="26">
        <v>132</v>
      </c>
      <c r="C3160" s="26">
        <v>3157</v>
      </c>
      <c r="D3160" s="44">
        <v>41771.45208333333</v>
      </c>
      <c r="E3160" s="39" t="s">
        <v>102</v>
      </c>
      <c r="F3160" s="47">
        <f t="shared" si="257"/>
        <v>1</v>
      </c>
      <c r="G3160" s="10">
        <v>5.8</v>
      </c>
      <c r="H3160" s="13">
        <f t="shared" si="258"/>
        <v>2.5928255555555553</v>
      </c>
      <c r="I3160" s="16">
        <f t="shared" si="259"/>
        <v>4.5457714327488539</v>
      </c>
      <c r="J3160" s="19">
        <f t="shared" si="260"/>
        <v>5</v>
      </c>
      <c r="K3160" s="13">
        <f t="shared" si="261"/>
        <v>5.4359949801215252E-2</v>
      </c>
    </row>
    <row r="3161" spans="2:11" x14ac:dyDescent="0.25">
      <c r="B3161" s="26">
        <v>132</v>
      </c>
      <c r="C3161" s="26">
        <v>3158</v>
      </c>
      <c r="D3161" s="44">
        <v>41771.493750000001</v>
      </c>
      <c r="E3161" s="39" t="s">
        <v>102</v>
      </c>
      <c r="F3161" s="47">
        <f t="shared" si="257"/>
        <v>1</v>
      </c>
      <c r="G3161" s="10">
        <v>5.8</v>
      </c>
      <c r="H3161" s="13">
        <f t="shared" si="258"/>
        <v>2.5928255555555553</v>
      </c>
      <c r="I3161" s="16">
        <f t="shared" si="259"/>
        <v>4.5457714327488539</v>
      </c>
      <c r="J3161" s="19">
        <f t="shared" si="260"/>
        <v>5</v>
      </c>
      <c r="K3161" s="13">
        <f t="shared" si="261"/>
        <v>5.4359949801215252E-2</v>
      </c>
    </row>
    <row r="3162" spans="2:11" x14ac:dyDescent="0.25">
      <c r="B3162" s="26">
        <v>132</v>
      </c>
      <c r="C3162" s="26">
        <v>3159</v>
      </c>
      <c r="D3162" s="44">
        <v>41771.535416666666</v>
      </c>
      <c r="E3162" s="39" t="s">
        <v>102</v>
      </c>
      <c r="F3162" s="47">
        <f t="shared" si="257"/>
        <v>1</v>
      </c>
      <c r="G3162" s="10">
        <v>6.9</v>
      </c>
      <c r="H3162" s="13">
        <f t="shared" si="258"/>
        <v>3.0845683333333334</v>
      </c>
      <c r="I3162" s="16">
        <f t="shared" si="259"/>
        <v>5.4079004975805338</v>
      </c>
      <c r="J3162" s="19">
        <f t="shared" si="260"/>
        <v>6</v>
      </c>
      <c r="K3162" s="13">
        <f t="shared" si="261"/>
        <v>9.1525548142848398E-2</v>
      </c>
    </row>
    <row r="3163" spans="2:11" x14ac:dyDescent="0.25">
      <c r="B3163" s="26">
        <v>132</v>
      </c>
      <c r="C3163" s="26">
        <v>3160</v>
      </c>
      <c r="D3163" s="44">
        <v>41771.57708333333</v>
      </c>
      <c r="E3163" s="39" t="s">
        <v>102</v>
      </c>
      <c r="F3163" s="47">
        <f t="shared" si="257"/>
        <v>1</v>
      </c>
      <c r="G3163" s="10">
        <v>5.8</v>
      </c>
      <c r="H3163" s="13">
        <f t="shared" si="258"/>
        <v>2.5928255555555553</v>
      </c>
      <c r="I3163" s="16">
        <f t="shared" si="259"/>
        <v>4.5457714327488539</v>
      </c>
      <c r="J3163" s="19">
        <f t="shared" si="260"/>
        <v>5</v>
      </c>
      <c r="K3163" s="13">
        <f t="shared" si="261"/>
        <v>5.4359949801215252E-2</v>
      </c>
    </row>
    <row r="3164" spans="2:11" x14ac:dyDescent="0.25">
      <c r="B3164" s="26">
        <v>132</v>
      </c>
      <c r="C3164" s="26">
        <v>3161</v>
      </c>
      <c r="D3164" s="44">
        <v>41771.618750000001</v>
      </c>
      <c r="E3164" s="39" t="s">
        <v>104</v>
      </c>
      <c r="F3164" s="47">
        <f t="shared" si="257"/>
        <v>0.5</v>
      </c>
      <c r="G3164" s="10">
        <v>4.5</v>
      </c>
      <c r="H3164" s="13">
        <f t="shared" si="258"/>
        <v>2.0116749999999999</v>
      </c>
      <c r="I3164" s="16">
        <f t="shared" si="259"/>
        <v>3.5268916288568697</v>
      </c>
      <c r="J3164" s="19">
        <f t="shared" si="260"/>
        <v>4</v>
      </c>
      <c r="K3164" s="13">
        <f t="shared" si="261"/>
        <v>2.5388240731660495E-2</v>
      </c>
    </row>
    <row r="3165" spans="2:11" x14ac:dyDescent="0.25">
      <c r="B3165" s="26">
        <v>132</v>
      </c>
      <c r="C3165" s="26">
        <v>3162</v>
      </c>
      <c r="D3165" s="44">
        <v>41771.660416666666</v>
      </c>
      <c r="E3165" s="39" t="s">
        <v>104</v>
      </c>
      <c r="F3165" s="47">
        <f t="shared" si="257"/>
        <v>0.5</v>
      </c>
      <c r="G3165" s="10">
        <v>6.9</v>
      </c>
      <c r="H3165" s="13">
        <f t="shared" si="258"/>
        <v>3.0845683333333334</v>
      </c>
      <c r="I3165" s="16">
        <f t="shared" si="259"/>
        <v>5.4079004975805338</v>
      </c>
      <c r="J3165" s="19">
        <f t="shared" si="260"/>
        <v>6</v>
      </c>
      <c r="K3165" s="13">
        <f t="shared" si="261"/>
        <v>9.1525548142848398E-2</v>
      </c>
    </row>
    <row r="3166" spans="2:11" x14ac:dyDescent="0.25">
      <c r="B3166" s="26">
        <v>132</v>
      </c>
      <c r="C3166" s="26">
        <v>3163</v>
      </c>
      <c r="D3166" s="44">
        <v>41771.70208333333</v>
      </c>
      <c r="E3166" s="39" t="s">
        <v>104</v>
      </c>
      <c r="F3166" s="47">
        <f t="shared" si="257"/>
        <v>0.5</v>
      </c>
      <c r="G3166" s="10">
        <v>8.1</v>
      </c>
      <c r="H3166" s="13">
        <f t="shared" si="258"/>
        <v>3.6210149999999994</v>
      </c>
      <c r="I3166" s="16">
        <f t="shared" si="259"/>
        <v>6.3484049319423645</v>
      </c>
      <c r="J3166" s="19">
        <f t="shared" si="260"/>
        <v>7</v>
      </c>
      <c r="K3166" s="13">
        <f t="shared" si="261"/>
        <v>0.14806421994704388</v>
      </c>
    </row>
    <row r="3167" spans="2:11" x14ac:dyDescent="0.25">
      <c r="B3167" s="26">
        <v>132</v>
      </c>
      <c r="C3167" s="26">
        <v>3164</v>
      </c>
      <c r="D3167" s="44">
        <v>41771.743750000001</v>
      </c>
      <c r="E3167" s="39" t="s">
        <v>104</v>
      </c>
      <c r="F3167" s="47">
        <f t="shared" si="257"/>
        <v>0.5</v>
      </c>
      <c r="G3167" s="10">
        <v>9.2000000000000011</v>
      </c>
      <c r="H3167" s="13">
        <f t="shared" si="258"/>
        <v>4.1127577777777784</v>
      </c>
      <c r="I3167" s="16">
        <f t="shared" si="259"/>
        <v>7.2105339967740463</v>
      </c>
      <c r="J3167" s="19">
        <f t="shared" si="260"/>
        <v>8</v>
      </c>
      <c r="K3167" s="13">
        <f t="shared" si="261"/>
        <v>0.21694944744971473</v>
      </c>
    </row>
    <row r="3168" spans="2:11" x14ac:dyDescent="0.25">
      <c r="B3168" s="26">
        <v>132</v>
      </c>
      <c r="C3168" s="26">
        <v>3165</v>
      </c>
      <c r="D3168" s="44">
        <v>41771.785416666666</v>
      </c>
      <c r="E3168" s="39" t="s">
        <v>104</v>
      </c>
      <c r="F3168" s="47">
        <f t="shared" si="257"/>
        <v>0.5</v>
      </c>
      <c r="G3168" s="10">
        <v>8.1</v>
      </c>
      <c r="H3168" s="13">
        <f t="shared" si="258"/>
        <v>3.6210149999999994</v>
      </c>
      <c r="I3168" s="16">
        <f t="shared" si="259"/>
        <v>6.3484049319423645</v>
      </c>
      <c r="J3168" s="19">
        <f t="shared" si="260"/>
        <v>7</v>
      </c>
      <c r="K3168" s="13">
        <f t="shared" si="261"/>
        <v>0.14806421994704388</v>
      </c>
    </row>
    <row r="3169" spans="2:11" x14ac:dyDescent="0.25">
      <c r="B3169" s="26">
        <v>132</v>
      </c>
      <c r="C3169" s="26">
        <v>3166</v>
      </c>
      <c r="D3169" s="44">
        <v>41771.82708333333</v>
      </c>
      <c r="E3169" s="39" t="s">
        <v>104</v>
      </c>
      <c r="F3169" s="47">
        <f t="shared" si="257"/>
        <v>0.5</v>
      </c>
      <c r="G3169" s="10">
        <v>6.9</v>
      </c>
      <c r="H3169" s="13">
        <f t="shared" si="258"/>
        <v>3.0845683333333334</v>
      </c>
      <c r="I3169" s="16">
        <f t="shared" si="259"/>
        <v>5.4079004975805338</v>
      </c>
      <c r="J3169" s="19">
        <f t="shared" si="260"/>
        <v>6</v>
      </c>
      <c r="K3169" s="13">
        <f t="shared" si="261"/>
        <v>9.1525548142848398E-2</v>
      </c>
    </row>
    <row r="3170" spans="2:11" x14ac:dyDescent="0.25">
      <c r="B3170" s="26">
        <v>132</v>
      </c>
      <c r="C3170" s="26">
        <v>3167</v>
      </c>
      <c r="D3170" s="44">
        <v>41771.868750000001</v>
      </c>
      <c r="E3170" s="39" t="s">
        <v>104</v>
      </c>
      <c r="F3170" s="47">
        <f t="shared" si="257"/>
        <v>0.5</v>
      </c>
      <c r="G3170" s="10">
        <v>6.9</v>
      </c>
      <c r="H3170" s="13">
        <f t="shared" si="258"/>
        <v>3.0845683333333334</v>
      </c>
      <c r="I3170" s="16">
        <f t="shared" si="259"/>
        <v>5.4079004975805338</v>
      </c>
      <c r="J3170" s="19">
        <f t="shared" si="260"/>
        <v>6</v>
      </c>
      <c r="K3170" s="13">
        <f t="shared" si="261"/>
        <v>9.1525548142848398E-2</v>
      </c>
    </row>
    <row r="3171" spans="2:11" x14ac:dyDescent="0.25">
      <c r="B3171" s="26">
        <v>132</v>
      </c>
      <c r="C3171" s="26">
        <v>3168</v>
      </c>
      <c r="D3171" s="44">
        <v>41771.910416666666</v>
      </c>
      <c r="E3171" s="39" t="s">
        <v>104</v>
      </c>
      <c r="F3171" s="47">
        <f t="shared" si="257"/>
        <v>0.5</v>
      </c>
      <c r="G3171" s="10">
        <v>3.5</v>
      </c>
      <c r="H3171" s="13">
        <f t="shared" si="258"/>
        <v>1.5646361111111109</v>
      </c>
      <c r="I3171" s="16">
        <f t="shared" si="259"/>
        <v>2.7431379335553427</v>
      </c>
      <c r="J3171" s="19">
        <f t="shared" si="260"/>
        <v>3</v>
      </c>
      <c r="K3171" s="13">
        <f t="shared" si="261"/>
        <v>1.1945358807900612E-2</v>
      </c>
    </row>
    <row r="3172" spans="2:11" x14ac:dyDescent="0.25">
      <c r="B3172" s="26">
        <v>133</v>
      </c>
      <c r="C3172" s="26">
        <v>3169</v>
      </c>
      <c r="D3172" s="44">
        <v>41771.95208333333</v>
      </c>
      <c r="E3172" s="39" t="s">
        <v>102</v>
      </c>
      <c r="F3172" s="47">
        <f t="shared" si="257"/>
        <v>1</v>
      </c>
      <c r="G3172" s="10">
        <v>6.9</v>
      </c>
      <c r="H3172" s="13">
        <f t="shared" si="258"/>
        <v>3.0845683333333334</v>
      </c>
      <c r="I3172" s="16">
        <f t="shared" si="259"/>
        <v>5.4079004975805338</v>
      </c>
      <c r="J3172" s="19">
        <f t="shared" si="260"/>
        <v>6</v>
      </c>
      <c r="K3172" s="13">
        <f t="shared" si="261"/>
        <v>9.1525548142848398E-2</v>
      </c>
    </row>
    <row r="3173" spans="2:11" x14ac:dyDescent="0.25">
      <c r="B3173" s="26">
        <v>133</v>
      </c>
      <c r="C3173" s="26">
        <v>3170</v>
      </c>
      <c r="D3173" s="44">
        <v>41771.993750000001</v>
      </c>
      <c r="E3173" s="39" t="s">
        <v>102</v>
      </c>
      <c r="F3173" s="47">
        <f t="shared" si="257"/>
        <v>1</v>
      </c>
      <c r="G3173" s="10">
        <v>8.1</v>
      </c>
      <c r="H3173" s="13">
        <f t="shared" si="258"/>
        <v>3.6210149999999994</v>
      </c>
      <c r="I3173" s="16">
        <f t="shared" si="259"/>
        <v>6.3484049319423645</v>
      </c>
      <c r="J3173" s="19">
        <f t="shared" si="260"/>
        <v>7</v>
      </c>
      <c r="K3173" s="13">
        <f t="shared" si="261"/>
        <v>0.14806421994704388</v>
      </c>
    </row>
    <row r="3174" spans="2:11" x14ac:dyDescent="0.25">
      <c r="B3174" s="26">
        <v>133</v>
      </c>
      <c r="C3174" s="26">
        <v>3171</v>
      </c>
      <c r="D3174" s="44">
        <v>41772.035416666666</v>
      </c>
      <c r="E3174" s="39" t="s">
        <v>102</v>
      </c>
      <c r="F3174" s="47">
        <f t="shared" si="257"/>
        <v>1</v>
      </c>
      <c r="G3174" s="10">
        <v>9.6999999999999993</v>
      </c>
      <c r="H3174" s="13">
        <f t="shared" si="258"/>
        <v>4.3362772222222219</v>
      </c>
      <c r="I3174" s="16">
        <f t="shared" si="259"/>
        <v>7.6024108444248073</v>
      </c>
      <c r="J3174" s="19">
        <f t="shared" si="260"/>
        <v>8</v>
      </c>
      <c r="K3174" s="13">
        <f t="shared" si="261"/>
        <v>0.25427886785499881</v>
      </c>
    </row>
    <row r="3175" spans="2:11" x14ac:dyDescent="0.25">
      <c r="B3175" s="26">
        <v>133</v>
      </c>
      <c r="C3175" s="26">
        <v>3172</v>
      </c>
      <c r="D3175" s="44">
        <v>41772.07708333333</v>
      </c>
      <c r="E3175" s="39" t="s">
        <v>102</v>
      </c>
      <c r="F3175" s="47">
        <f t="shared" si="257"/>
        <v>1</v>
      </c>
      <c r="G3175" s="10">
        <v>8.1</v>
      </c>
      <c r="H3175" s="13">
        <f t="shared" si="258"/>
        <v>3.6210149999999994</v>
      </c>
      <c r="I3175" s="16">
        <f t="shared" si="259"/>
        <v>6.3484049319423645</v>
      </c>
      <c r="J3175" s="19">
        <f t="shared" si="260"/>
        <v>7</v>
      </c>
      <c r="K3175" s="13">
        <f t="shared" si="261"/>
        <v>0.14806421994704388</v>
      </c>
    </row>
    <row r="3176" spans="2:11" x14ac:dyDescent="0.25">
      <c r="B3176" s="26">
        <v>133</v>
      </c>
      <c r="C3176" s="26">
        <v>3173</v>
      </c>
      <c r="D3176" s="44">
        <v>41772.118750000001</v>
      </c>
      <c r="E3176" s="39" t="s">
        <v>102</v>
      </c>
      <c r="F3176" s="47">
        <f t="shared" si="257"/>
        <v>1</v>
      </c>
      <c r="G3176" s="10">
        <v>8.1</v>
      </c>
      <c r="H3176" s="13">
        <f t="shared" si="258"/>
        <v>3.6210149999999994</v>
      </c>
      <c r="I3176" s="16">
        <f t="shared" si="259"/>
        <v>6.3484049319423645</v>
      </c>
      <c r="J3176" s="19">
        <f t="shared" si="260"/>
        <v>7</v>
      </c>
      <c r="K3176" s="13">
        <f t="shared" si="261"/>
        <v>0.14806421994704388</v>
      </c>
    </row>
    <row r="3177" spans="2:11" x14ac:dyDescent="0.25">
      <c r="B3177" s="26">
        <v>133</v>
      </c>
      <c r="C3177" s="26">
        <v>3174</v>
      </c>
      <c r="D3177" s="44">
        <v>41772.160416666666</v>
      </c>
      <c r="E3177" s="39" t="s">
        <v>102</v>
      </c>
      <c r="F3177" s="47">
        <f t="shared" si="257"/>
        <v>1</v>
      </c>
      <c r="G3177" s="10">
        <v>9.6999999999999993</v>
      </c>
      <c r="H3177" s="13">
        <f t="shared" si="258"/>
        <v>4.3362772222222219</v>
      </c>
      <c r="I3177" s="16">
        <f t="shared" si="259"/>
        <v>7.6024108444248073</v>
      </c>
      <c r="J3177" s="19">
        <f t="shared" si="260"/>
        <v>8</v>
      </c>
      <c r="K3177" s="13">
        <f t="shared" si="261"/>
        <v>0.25427886785499881</v>
      </c>
    </row>
    <row r="3178" spans="2:11" x14ac:dyDescent="0.25">
      <c r="B3178" s="26">
        <v>133</v>
      </c>
      <c r="C3178" s="26">
        <v>3175</v>
      </c>
      <c r="D3178" s="44">
        <v>41772.20208333333</v>
      </c>
      <c r="E3178" s="39" t="s">
        <v>102</v>
      </c>
      <c r="F3178" s="47">
        <f t="shared" si="257"/>
        <v>1</v>
      </c>
      <c r="G3178" s="10">
        <v>9.6999999999999993</v>
      </c>
      <c r="H3178" s="13">
        <f t="shared" si="258"/>
        <v>4.3362772222222219</v>
      </c>
      <c r="I3178" s="16">
        <f t="shared" si="259"/>
        <v>7.6024108444248073</v>
      </c>
      <c r="J3178" s="19">
        <f t="shared" si="260"/>
        <v>8</v>
      </c>
      <c r="K3178" s="13">
        <f t="shared" si="261"/>
        <v>0.25427886785499881</v>
      </c>
    </row>
    <row r="3179" spans="2:11" x14ac:dyDescent="0.25">
      <c r="B3179" s="26">
        <v>133</v>
      </c>
      <c r="C3179" s="26">
        <v>3176</v>
      </c>
      <c r="D3179" s="44">
        <v>41772.243750000001</v>
      </c>
      <c r="E3179" s="39" t="s">
        <v>102</v>
      </c>
      <c r="F3179" s="47">
        <f t="shared" si="257"/>
        <v>1</v>
      </c>
      <c r="G3179" s="10">
        <v>9.8000000000000007</v>
      </c>
      <c r="H3179" s="13">
        <f t="shared" si="258"/>
        <v>4.3809811111111117</v>
      </c>
      <c r="I3179" s="16">
        <f t="shared" si="259"/>
        <v>7.6807862139549616</v>
      </c>
      <c r="J3179" s="19">
        <f t="shared" si="260"/>
        <v>8</v>
      </c>
      <c r="K3179" s="13">
        <f t="shared" si="261"/>
        <v>0.2622245165510344</v>
      </c>
    </row>
    <row r="3180" spans="2:11" x14ac:dyDescent="0.25">
      <c r="B3180" s="26">
        <v>133</v>
      </c>
      <c r="C3180" s="26">
        <v>3177</v>
      </c>
      <c r="D3180" s="44">
        <v>41772.285416666666</v>
      </c>
      <c r="E3180" s="39" t="s">
        <v>102</v>
      </c>
      <c r="F3180" s="47">
        <f t="shared" si="257"/>
        <v>1</v>
      </c>
      <c r="G3180" s="10">
        <v>9.8000000000000007</v>
      </c>
      <c r="H3180" s="13">
        <f t="shared" si="258"/>
        <v>4.3809811111111117</v>
      </c>
      <c r="I3180" s="16">
        <f t="shared" si="259"/>
        <v>7.6807862139549616</v>
      </c>
      <c r="J3180" s="19">
        <f t="shared" si="260"/>
        <v>8</v>
      </c>
      <c r="K3180" s="13">
        <f t="shared" si="261"/>
        <v>0.2622245165510344</v>
      </c>
    </row>
    <row r="3181" spans="2:11" x14ac:dyDescent="0.25">
      <c r="B3181" s="26">
        <v>133</v>
      </c>
      <c r="C3181" s="26">
        <v>3178</v>
      </c>
      <c r="D3181" s="44">
        <v>41772.32708333333</v>
      </c>
      <c r="E3181" s="39" t="s">
        <v>102</v>
      </c>
      <c r="F3181" s="47">
        <f t="shared" si="257"/>
        <v>1</v>
      </c>
      <c r="G3181" s="10">
        <v>9.8000000000000007</v>
      </c>
      <c r="H3181" s="13">
        <f t="shared" si="258"/>
        <v>4.3809811111111117</v>
      </c>
      <c r="I3181" s="16">
        <f t="shared" si="259"/>
        <v>7.6807862139549616</v>
      </c>
      <c r="J3181" s="19">
        <f t="shared" si="260"/>
        <v>8</v>
      </c>
      <c r="K3181" s="13">
        <f t="shared" si="261"/>
        <v>0.2622245165510344</v>
      </c>
    </row>
    <row r="3182" spans="2:11" x14ac:dyDescent="0.25">
      <c r="B3182" s="26">
        <v>133</v>
      </c>
      <c r="C3182" s="26">
        <v>3179</v>
      </c>
      <c r="D3182" s="44">
        <v>41772.368750000001</v>
      </c>
      <c r="E3182" s="39" t="s">
        <v>104</v>
      </c>
      <c r="F3182" s="47">
        <f t="shared" si="257"/>
        <v>0.5</v>
      </c>
      <c r="G3182" s="10">
        <v>9.8000000000000007</v>
      </c>
      <c r="H3182" s="13">
        <f t="shared" si="258"/>
        <v>4.3809811111111117</v>
      </c>
      <c r="I3182" s="16">
        <f t="shared" si="259"/>
        <v>7.6807862139549616</v>
      </c>
      <c r="J3182" s="19">
        <f t="shared" si="260"/>
        <v>8</v>
      </c>
      <c r="K3182" s="13">
        <f t="shared" si="261"/>
        <v>0.2622245165510344</v>
      </c>
    </row>
    <row r="3183" spans="2:11" x14ac:dyDescent="0.25">
      <c r="B3183" s="26">
        <v>133</v>
      </c>
      <c r="C3183" s="26">
        <v>3180</v>
      </c>
      <c r="D3183" s="44">
        <v>41772.410416666666</v>
      </c>
      <c r="E3183" s="39" t="s">
        <v>104</v>
      </c>
      <c r="F3183" s="47">
        <f t="shared" si="257"/>
        <v>0.5</v>
      </c>
      <c r="G3183" s="10">
        <v>9.8000000000000007</v>
      </c>
      <c r="H3183" s="13">
        <f t="shared" si="258"/>
        <v>4.3809811111111117</v>
      </c>
      <c r="I3183" s="16">
        <f t="shared" si="259"/>
        <v>7.6807862139549616</v>
      </c>
      <c r="J3183" s="19">
        <f t="shared" si="260"/>
        <v>8</v>
      </c>
      <c r="K3183" s="13">
        <f t="shared" si="261"/>
        <v>0.2622245165510344</v>
      </c>
    </row>
    <row r="3184" spans="2:11" x14ac:dyDescent="0.25">
      <c r="B3184" s="26">
        <v>133</v>
      </c>
      <c r="C3184" s="26">
        <v>3181</v>
      </c>
      <c r="D3184" s="44">
        <v>41772.45208333333</v>
      </c>
      <c r="E3184" s="39" t="s">
        <v>104</v>
      </c>
      <c r="F3184" s="47">
        <f t="shared" si="257"/>
        <v>0.5</v>
      </c>
      <c r="G3184" s="10">
        <v>10.199999999999999</v>
      </c>
      <c r="H3184" s="13">
        <f t="shared" si="258"/>
        <v>4.5597966666666654</v>
      </c>
      <c r="I3184" s="16">
        <f t="shared" si="259"/>
        <v>7.9942876920755692</v>
      </c>
      <c r="J3184" s="19">
        <f t="shared" si="260"/>
        <v>8</v>
      </c>
      <c r="K3184" s="13">
        <f t="shared" si="261"/>
        <v>0.29566204850879502</v>
      </c>
    </row>
    <row r="3185" spans="2:11" x14ac:dyDescent="0.25">
      <c r="B3185" s="26">
        <v>133</v>
      </c>
      <c r="C3185" s="26">
        <v>3182</v>
      </c>
      <c r="D3185" s="44">
        <v>41772.493750000001</v>
      </c>
      <c r="E3185" s="39" t="s">
        <v>104</v>
      </c>
      <c r="F3185" s="47">
        <f t="shared" si="257"/>
        <v>0.5</v>
      </c>
      <c r="G3185" s="10">
        <v>10.199999999999999</v>
      </c>
      <c r="H3185" s="13">
        <f t="shared" si="258"/>
        <v>4.5597966666666654</v>
      </c>
      <c r="I3185" s="16">
        <f t="shared" si="259"/>
        <v>7.9942876920755692</v>
      </c>
      <c r="J3185" s="19">
        <f t="shared" si="260"/>
        <v>8</v>
      </c>
      <c r="K3185" s="13">
        <f t="shared" si="261"/>
        <v>0.29566204850879502</v>
      </c>
    </row>
    <row r="3186" spans="2:11" x14ac:dyDescent="0.25">
      <c r="B3186" s="26">
        <v>133</v>
      </c>
      <c r="C3186" s="26">
        <v>3183</v>
      </c>
      <c r="D3186" s="44">
        <v>41772.535416666666</v>
      </c>
      <c r="E3186" s="39" t="s">
        <v>102</v>
      </c>
      <c r="F3186" s="47">
        <f t="shared" si="257"/>
        <v>1</v>
      </c>
      <c r="G3186" s="10">
        <v>10.199999999999999</v>
      </c>
      <c r="H3186" s="13">
        <f t="shared" si="258"/>
        <v>4.5597966666666654</v>
      </c>
      <c r="I3186" s="16">
        <f t="shared" si="259"/>
        <v>7.9942876920755692</v>
      </c>
      <c r="J3186" s="19">
        <f t="shared" si="260"/>
        <v>8</v>
      </c>
      <c r="K3186" s="13">
        <f t="shared" si="261"/>
        <v>0.29566204850879502</v>
      </c>
    </row>
    <row r="3187" spans="2:11" x14ac:dyDescent="0.25">
      <c r="B3187" s="26">
        <v>133</v>
      </c>
      <c r="C3187" s="26">
        <v>3184</v>
      </c>
      <c r="D3187" s="44">
        <v>41772.57708333333</v>
      </c>
      <c r="E3187" s="39" t="s">
        <v>104</v>
      </c>
      <c r="F3187" s="47">
        <f t="shared" si="257"/>
        <v>0.5</v>
      </c>
      <c r="G3187" s="10">
        <v>10.199999999999999</v>
      </c>
      <c r="H3187" s="13">
        <f t="shared" si="258"/>
        <v>4.5597966666666654</v>
      </c>
      <c r="I3187" s="16">
        <f t="shared" si="259"/>
        <v>7.9942876920755692</v>
      </c>
      <c r="J3187" s="19">
        <f t="shared" si="260"/>
        <v>8</v>
      </c>
      <c r="K3187" s="13">
        <f t="shared" si="261"/>
        <v>0.29566204850879502</v>
      </c>
    </row>
    <row r="3188" spans="2:11" x14ac:dyDescent="0.25">
      <c r="B3188" s="26">
        <v>133</v>
      </c>
      <c r="C3188" s="26">
        <v>3185</v>
      </c>
      <c r="D3188" s="44">
        <v>41772.618750000001</v>
      </c>
      <c r="E3188" s="39" t="s">
        <v>102</v>
      </c>
      <c r="F3188" s="47">
        <f t="shared" si="257"/>
        <v>1</v>
      </c>
      <c r="G3188" s="10">
        <v>9.6999999999999993</v>
      </c>
      <c r="H3188" s="13">
        <f t="shared" si="258"/>
        <v>4.3362772222222219</v>
      </c>
      <c r="I3188" s="16">
        <f t="shared" si="259"/>
        <v>7.6024108444248073</v>
      </c>
      <c r="J3188" s="19">
        <f t="shared" si="260"/>
        <v>8</v>
      </c>
      <c r="K3188" s="13">
        <f t="shared" si="261"/>
        <v>0.25427886785499881</v>
      </c>
    </row>
    <row r="3189" spans="2:11" x14ac:dyDescent="0.25">
      <c r="B3189" s="26">
        <v>133</v>
      </c>
      <c r="C3189" s="26">
        <v>3186</v>
      </c>
      <c r="D3189" s="44">
        <v>41772.660416666666</v>
      </c>
      <c r="E3189" s="39" t="s">
        <v>102</v>
      </c>
      <c r="F3189" s="47">
        <f t="shared" si="257"/>
        <v>1</v>
      </c>
      <c r="G3189" s="10">
        <v>9.2000000000000011</v>
      </c>
      <c r="H3189" s="13">
        <f t="shared" si="258"/>
        <v>4.1127577777777784</v>
      </c>
      <c r="I3189" s="16">
        <f t="shared" si="259"/>
        <v>7.2105339967740463</v>
      </c>
      <c r="J3189" s="19">
        <f t="shared" si="260"/>
        <v>8</v>
      </c>
      <c r="K3189" s="13">
        <f t="shared" si="261"/>
        <v>0.21694944744971473</v>
      </c>
    </row>
    <row r="3190" spans="2:11" x14ac:dyDescent="0.25">
      <c r="B3190" s="26">
        <v>133</v>
      </c>
      <c r="C3190" s="26">
        <v>3187</v>
      </c>
      <c r="D3190" s="44">
        <v>41772.70208333333</v>
      </c>
      <c r="E3190" s="39" t="s">
        <v>102</v>
      </c>
      <c r="F3190" s="47">
        <f t="shared" si="257"/>
        <v>1</v>
      </c>
      <c r="G3190" s="10">
        <v>9.1999999999999993</v>
      </c>
      <c r="H3190" s="13">
        <f t="shared" si="258"/>
        <v>4.1127577777777775</v>
      </c>
      <c r="I3190" s="16">
        <f t="shared" si="259"/>
        <v>7.2105339967740445</v>
      </c>
      <c r="J3190" s="19">
        <f t="shared" si="260"/>
        <v>8</v>
      </c>
      <c r="K3190" s="13">
        <f t="shared" si="261"/>
        <v>0.21694944744971459</v>
      </c>
    </row>
    <row r="3191" spans="2:11" x14ac:dyDescent="0.25">
      <c r="B3191" s="26">
        <v>133</v>
      </c>
      <c r="C3191" s="26">
        <v>3188</v>
      </c>
      <c r="D3191" s="44">
        <v>41772.743750000001</v>
      </c>
      <c r="E3191" s="39" t="s">
        <v>102</v>
      </c>
      <c r="F3191" s="47">
        <f t="shared" si="257"/>
        <v>1</v>
      </c>
      <c r="G3191" s="10">
        <v>8.1</v>
      </c>
      <c r="H3191" s="13">
        <f t="shared" si="258"/>
        <v>3.6210149999999994</v>
      </c>
      <c r="I3191" s="16">
        <f t="shared" si="259"/>
        <v>6.3484049319423645</v>
      </c>
      <c r="J3191" s="19">
        <f t="shared" si="260"/>
        <v>7</v>
      </c>
      <c r="K3191" s="13">
        <f t="shared" si="261"/>
        <v>0.14806421994704388</v>
      </c>
    </row>
    <row r="3192" spans="2:11" x14ac:dyDescent="0.25">
      <c r="B3192" s="26">
        <v>133</v>
      </c>
      <c r="C3192" s="26">
        <v>3189</v>
      </c>
      <c r="D3192" s="44">
        <v>41772.785416666666</v>
      </c>
      <c r="E3192" s="39" t="s">
        <v>102</v>
      </c>
      <c r="F3192" s="47">
        <f t="shared" si="257"/>
        <v>1</v>
      </c>
      <c r="G3192" s="10">
        <v>8.1</v>
      </c>
      <c r="H3192" s="13">
        <f t="shared" si="258"/>
        <v>3.6210149999999994</v>
      </c>
      <c r="I3192" s="16">
        <f t="shared" si="259"/>
        <v>6.3484049319423645</v>
      </c>
      <c r="J3192" s="19">
        <f t="shared" si="260"/>
        <v>7</v>
      </c>
      <c r="K3192" s="13">
        <f t="shared" si="261"/>
        <v>0.14806421994704388</v>
      </c>
    </row>
    <row r="3193" spans="2:11" x14ac:dyDescent="0.25">
      <c r="B3193" s="26">
        <v>133</v>
      </c>
      <c r="C3193" s="26">
        <v>3190</v>
      </c>
      <c r="D3193" s="44">
        <v>41772.82708333333</v>
      </c>
      <c r="E3193" s="39" t="s">
        <v>102</v>
      </c>
      <c r="F3193" s="47">
        <f t="shared" si="257"/>
        <v>1</v>
      </c>
      <c r="G3193" s="10">
        <v>8.1</v>
      </c>
      <c r="H3193" s="13">
        <f t="shared" si="258"/>
        <v>3.6210149999999994</v>
      </c>
      <c r="I3193" s="16">
        <f t="shared" si="259"/>
        <v>6.3484049319423645</v>
      </c>
      <c r="J3193" s="19">
        <f t="shared" si="260"/>
        <v>7</v>
      </c>
      <c r="K3193" s="13">
        <f t="shared" si="261"/>
        <v>0.14806421994704388</v>
      </c>
    </row>
    <row r="3194" spans="2:11" x14ac:dyDescent="0.25">
      <c r="B3194" s="26">
        <v>133</v>
      </c>
      <c r="C3194" s="26">
        <v>3191</v>
      </c>
      <c r="D3194" s="44">
        <v>41772.868750000001</v>
      </c>
      <c r="E3194" s="39" t="s">
        <v>102</v>
      </c>
      <c r="F3194" s="47">
        <f t="shared" si="257"/>
        <v>1</v>
      </c>
      <c r="G3194" s="10">
        <v>8.1</v>
      </c>
      <c r="H3194" s="13">
        <f t="shared" si="258"/>
        <v>3.6210149999999994</v>
      </c>
      <c r="I3194" s="16">
        <f t="shared" si="259"/>
        <v>6.3484049319423645</v>
      </c>
      <c r="J3194" s="19">
        <f t="shared" si="260"/>
        <v>7</v>
      </c>
      <c r="K3194" s="13">
        <f t="shared" si="261"/>
        <v>0.14806421994704388</v>
      </c>
    </row>
    <row r="3195" spans="2:11" x14ac:dyDescent="0.25">
      <c r="B3195" s="26">
        <v>133</v>
      </c>
      <c r="C3195" s="26">
        <v>3192</v>
      </c>
      <c r="D3195" s="44">
        <v>41772.910416666666</v>
      </c>
      <c r="E3195" s="39" t="s">
        <v>102</v>
      </c>
      <c r="F3195" s="47">
        <f t="shared" si="257"/>
        <v>1</v>
      </c>
      <c r="G3195" s="10">
        <v>8.1</v>
      </c>
      <c r="H3195" s="13">
        <f t="shared" si="258"/>
        <v>3.6210149999999994</v>
      </c>
      <c r="I3195" s="16">
        <f t="shared" si="259"/>
        <v>6.3484049319423645</v>
      </c>
      <c r="J3195" s="19">
        <f t="shared" si="260"/>
        <v>7</v>
      </c>
      <c r="K3195" s="13">
        <f t="shared" si="261"/>
        <v>0.14806421994704388</v>
      </c>
    </row>
    <row r="3196" spans="2:11" x14ac:dyDescent="0.25">
      <c r="B3196" s="26">
        <v>134</v>
      </c>
      <c r="C3196" s="26">
        <v>3193</v>
      </c>
      <c r="D3196" s="44">
        <v>41772.95208333333</v>
      </c>
      <c r="E3196" s="39" t="s">
        <v>102</v>
      </c>
      <c r="F3196" s="47">
        <f t="shared" si="257"/>
        <v>1</v>
      </c>
      <c r="G3196" s="10">
        <v>15</v>
      </c>
      <c r="H3196" s="13">
        <f t="shared" si="258"/>
        <v>6.7055833333333332</v>
      </c>
      <c r="I3196" s="16">
        <f t="shared" si="259"/>
        <v>11.756305429522898</v>
      </c>
      <c r="J3196" s="19">
        <f t="shared" si="260"/>
        <v>12</v>
      </c>
      <c r="K3196" s="13">
        <f t="shared" si="261"/>
        <v>0.94030521228372188</v>
      </c>
    </row>
    <row r="3197" spans="2:11" x14ac:dyDescent="0.25">
      <c r="B3197" s="26">
        <v>134</v>
      </c>
      <c r="C3197" s="26">
        <v>3194</v>
      </c>
      <c r="D3197" s="44">
        <v>41772.993750000001</v>
      </c>
      <c r="E3197" s="39" t="s">
        <v>102</v>
      </c>
      <c r="F3197" s="47">
        <f t="shared" si="257"/>
        <v>1</v>
      </c>
      <c r="G3197" s="10">
        <v>12.7</v>
      </c>
      <c r="H3197" s="13">
        <f t="shared" si="258"/>
        <v>5.6773938888888882</v>
      </c>
      <c r="I3197" s="16">
        <f t="shared" si="259"/>
        <v>9.9536719303293868</v>
      </c>
      <c r="J3197" s="19">
        <f t="shared" si="260"/>
        <v>10</v>
      </c>
      <c r="K3197" s="13">
        <f t="shared" si="261"/>
        <v>0.57069784048988625</v>
      </c>
    </row>
    <row r="3198" spans="2:11" x14ac:dyDescent="0.25">
      <c r="B3198" s="26">
        <v>134</v>
      </c>
      <c r="C3198" s="26">
        <v>3195</v>
      </c>
      <c r="D3198" s="44">
        <v>41773.035416666666</v>
      </c>
      <c r="E3198" s="39" t="s">
        <v>102</v>
      </c>
      <c r="F3198" s="47">
        <f t="shared" si="257"/>
        <v>1</v>
      </c>
      <c r="G3198" s="10">
        <v>10.4</v>
      </c>
      <c r="H3198" s="13">
        <f t="shared" si="258"/>
        <v>4.649204444444444</v>
      </c>
      <c r="I3198" s="16">
        <f t="shared" si="259"/>
        <v>8.1510384311358752</v>
      </c>
      <c r="J3198" s="19">
        <f t="shared" si="260"/>
        <v>9</v>
      </c>
      <c r="K3198" s="13">
        <f t="shared" si="261"/>
        <v>0.31339717994379734</v>
      </c>
    </row>
    <row r="3199" spans="2:11" x14ac:dyDescent="0.25">
      <c r="B3199" s="26">
        <v>134</v>
      </c>
      <c r="C3199" s="26">
        <v>3196</v>
      </c>
      <c r="D3199" s="44">
        <v>41773.07708333333</v>
      </c>
      <c r="E3199" s="39" t="s">
        <v>102</v>
      </c>
      <c r="F3199" s="47">
        <f t="shared" si="257"/>
        <v>1</v>
      </c>
      <c r="G3199" s="10">
        <v>10.4</v>
      </c>
      <c r="H3199" s="13">
        <f t="shared" si="258"/>
        <v>4.649204444444444</v>
      </c>
      <c r="I3199" s="16">
        <f t="shared" si="259"/>
        <v>8.1510384311358752</v>
      </c>
      <c r="J3199" s="19">
        <f t="shared" si="260"/>
        <v>9</v>
      </c>
      <c r="K3199" s="13">
        <f t="shared" si="261"/>
        <v>0.31339717994379734</v>
      </c>
    </row>
    <row r="3200" spans="2:11" x14ac:dyDescent="0.25">
      <c r="B3200" s="26">
        <v>134</v>
      </c>
      <c r="C3200" s="26">
        <v>3197</v>
      </c>
      <c r="D3200" s="44">
        <v>41773.118750000001</v>
      </c>
      <c r="E3200" s="39" t="s">
        <v>102</v>
      </c>
      <c r="F3200" s="47">
        <f t="shared" si="257"/>
        <v>1</v>
      </c>
      <c r="G3200" s="10">
        <v>9.2000000000000011</v>
      </c>
      <c r="H3200" s="13">
        <f t="shared" si="258"/>
        <v>4.1127577777777784</v>
      </c>
      <c r="I3200" s="16">
        <f t="shared" si="259"/>
        <v>7.2105339967740463</v>
      </c>
      <c r="J3200" s="19">
        <f t="shared" si="260"/>
        <v>8</v>
      </c>
      <c r="K3200" s="13">
        <f t="shared" si="261"/>
        <v>0.21694944744971473</v>
      </c>
    </row>
    <row r="3201" spans="2:11" x14ac:dyDescent="0.25">
      <c r="B3201" s="26">
        <v>134</v>
      </c>
      <c r="C3201" s="26">
        <v>3198</v>
      </c>
      <c r="D3201" s="44">
        <v>41773.160416666666</v>
      </c>
      <c r="E3201" s="39" t="s">
        <v>102</v>
      </c>
      <c r="F3201" s="47">
        <f t="shared" si="257"/>
        <v>1</v>
      </c>
      <c r="G3201" s="10">
        <v>6.9</v>
      </c>
      <c r="H3201" s="13">
        <f t="shared" si="258"/>
        <v>3.0845683333333334</v>
      </c>
      <c r="I3201" s="16">
        <f t="shared" si="259"/>
        <v>5.4079004975805338</v>
      </c>
      <c r="J3201" s="19">
        <f t="shared" si="260"/>
        <v>6</v>
      </c>
      <c r="K3201" s="13">
        <f t="shared" si="261"/>
        <v>9.1525548142848398E-2</v>
      </c>
    </row>
    <row r="3202" spans="2:11" x14ac:dyDescent="0.25">
      <c r="B3202" s="26">
        <v>134</v>
      </c>
      <c r="C3202" s="26">
        <v>3199</v>
      </c>
      <c r="D3202" s="44">
        <v>41773.20208333333</v>
      </c>
      <c r="E3202" s="39" t="s">
        <v>102</v>
      </c>
      <c r="F3202" s="47">
        <f t="shared" si="257"/>
        <v>1</v>
      </c>
      <c r="G3202" s="10">
        <v>5.8</v>
      </c>
      <c r="H3202" s="13">
        <f t="shared" si="258"/>
        <v>2.5928255555555553</v>
      </c>
      <c r="I3202" s="16">
        <f t="shared" si="259"/>
        <v>4.5457714327488539</v>
      </c>
      <c r="J3202" s="19">
        <f t="shared" si="260"/>
        <v>5</v>
      </c>
      <c r="K3202" s="13">
        <f t="shared" si="261"/>
        <v>5.4359949801215252E-2</v>
      </c>
    </row>
    <row r="3203" spans="2:11" x14ac:dyDescent="0.25">
      <c r="B3203" s="26">
        <v>134</v>
      </c>
      <c r="C3203" s="26">
        <v>3200</v>
      </c>
      <c r="D3203" s="44">
        <v>41773.243750000001</v>
      </c>
      <c r="E3203" s="39" t="s">
        <v>102</v>
      </c>
      <c r="F3203" s="47">
        <f t="shared" si="257"/>
        <v>1</v>
      </c>
      <c r="G3203" s="10">
        <v>8.1</v>
      </c>
      <c r="H3203" s="13">
        <f t="shared" si="258"/>
        <v>3.6210149999999994</v>
      </c>
      <c r="I3203" s="16">
        <f t="shared" si="259"/>
        <v>6.3484049319423645</v>
      </c>
      <c r="J3203" s="19">
        <f t="shared" si="260"/>
        <v>7</v>
      </c>
      <c r="K3203" s="13">
        <f t="shared" si="261"/>
        <v>0.14806421994704388</v>
      </c>
    </row>
    <row r="3204" spans="2:11" x14ac:dyDescent="0.25">
      <c r="B3204" s="26">
        <v>134</v>
      </c>
      <c r="C3204" s="26">
        <v>3201</v>
      </c>
      <c r="D3204" s="44">
        <v>41773.285416666666</v>
      </c>
      <c r="E3204" s="39" t="s">
        <v>102</v>
      </c>
      <c r="F3204" s="47">
        <f t="shared" ref="F3204:F3267" si="262">+VLOOKUP(E3204,$R$4:$S$23,2,FALSE)</f>
        <v>1</v>
      </c>
      <c r="G3204" s="10">
        <v>19.600000000000005</v>
      </c>
      <c r="H3204" s="13">
        <f t="shared" ref="H3204:H3267" si="263">+G3204*1609.34/3600</f>
        <v>8.7619622222222233</v>
      </c>
      <c r="I3204" s="16">
        <f t="shared" ref="I3204:I3267" si="264">H3204*(8^0.27)</f>
        <v>15.361572427909923</v>
      </c>
      <c r="J3204" s="19">
        <f t="shared" ref="J3204:J3267" si="265">IF(AND(I3204&gt;=0,I3204&lt;1),1,IF(AND(I3204&gt;=1,I3204&lt;2),2,IF(AND(I3204&gt;=2,I3204&lt;3),3,IF(AND(I3204&gt;=3,I3204&lt;4),4,IF(AND(I3204&gt;=4,I3204&lt;5),5,IF(AND(I3204&gt;=5,I3204&lt;6),6,IF(AND(I3204&gt;=6,I3204&lt;7),7,IF(AND(I3204&gt;=7,I3204&lt;8),8,IF(AND(I3204&gt;=8,I3204&lt;9),9,IF(AND(I3204&gt;=9,I3204&lt;10),10,IF(AND(I3204&gt;=10,I3204&lt;11),11,IF(AND(I3204&gt;=11,I3204&lt;12),12,IF(AND(I3204&gt;=12,I3204&lt;13),13,IF(AND(I3204&gt;=13,I3204&lt;14),14,IF(AND(I3204&gt;=14,I3204&lt;15),15,IF(AND(I3204&gt;=15,I3204&lt;25),16,IF(I3204&gt;25,17,0)))))))))))))))))</f>
        <v>16</v>
      </c>
      <c r="K3204" s="13">
        <f t="shared" ref="K3204:K3267" si="266">MIN((I3204/$L$3)^3*$K$3,$K$3)</f>
        <v>1</v>
      </c>
    </row>
    <row r="3205" spans="2:11" x14ac:dyDescent="0.25">
      <c r="B3205" s="26">
        <v>134</v>
      </c>
      <c r="C3205" s="26">
        <v>3202</v>
      </c>
      <c r="D3205" s="44">
        <v>41773.368750000001</v>
      </c>
      <c r="E3205" s="39" t="s">
        <v>102</v>
      </c>
      <c r="F3205" s="47">
        <f t="shared" si="262"/>
        <v>1</v>
      </c>
      <c r="G3205" s="10">
        <v>18.400000000000002</v>
      </c>
      <c r="H3205" s="13">
        <f t="shared" si="263"/>
        <v>8.2255155555555568</v>
      </c>
      <c r="I3205" s="16">
        <f t="shared" si="264"/>
        <v>14.421067993548093</v>
      </c>
      <c r="J3205" s="19">
        <f t="shared" si="265"/>
        <v>15</v>
      </c>
      <c r="K3205" s="13">
        <f t="shared" si="266"/>
        <v>1</v>
      </c>
    </row>
    <row r="3206" spans="2:11" x14ac:dyDescent="0.25">
      <c r="B3206" s="26">
        <v>134</v>
      </c>
      <c r="C3206" s="26">
        <v>3203</v>
      </c>
      <c r="D3206" s="44">
        <v>41773.410416666666</v>
      </c>
      <c r="E3206" s="39" t="s">
        <v>104</v>
      </c>
      <c r="F3206" s="47">
        <f t="shared" si="262"/>
        <v>0.5</v>
      </c>
      <c r="G3206" s="10">
        <v>19.600000000000005</v>
      </c>
      <c r="H3206" s="13">
        <f t="shared" si="263"/>
        <v>8.7619622222222233</v>
      </c>
      <c r="I3206" s="16">
        <f t="shared" si="264"/>
        <v>15.361572427909923</v>
      </c>
      <c r="J3206" s="19">
        <f t="shared" si="265"/>
        <v>16</v>
      </c>
      <c r="K3206" s="13">
        <f t="shared" si="266"/>
        <v>1</v>
      </c>
    </row>
    <row r="3207" spans="2:11" x14ac:dyDescent="0.25">
      <c r="B3207" s="26">
        <v>134</v>
      </c>
      <c r="C3207" s="26">
        <v>3204</v>
      </c>
      <c r="D3207" s="44">
        <v>41773.45208333333</v>
      </c>
      <c r="E3207" s="39" t="s">
        <v>102</v>
      </c>
      <c r="F3207" s="47">
        <f t="shared" si="262"/>
        <v>1</v>
      </c>
      <c r="G3207" s="10">
        <v>18.400000000000002</v>
      </c>
      <c r="H3207" s="13">
        <f t="shared" si="263"/>
        <v>8.2255155555555568</v>
      </c>
      <c r="I3207" s="16">
        <f t="shared" si="264"/>
        <v>14.421067993548093</v>
      </c>
      <c r="J3207" s="19">
        <f t="shared" si="265"/>
        <v>15</v>
      </c>
      <c r="K3207" s="13">
        <f t="shared" si="266"/>
        <v>1</v>
      </c>
    </row>
    <row r="3208" spans="2:11" x14ac:dyDescent="0.25">
      <c r="B3208" s="26">
        <v>134</v>
      </c>
      <c r="C3208" s="26">
        <v>3205</v>
      </c>
      <c r="D3208" s="44">
        <v>41773.481944444444</v>
      </c>
      <c r="E3208" s="39" t="s">
        <v>102</v>
      </c>
      <c r="F3208" s="47">
        <f t="shared" si="262"/>
        <v>1</v>
      </c>
      <c r="G3208" s="10">
        <v>18.400000000000002</v>
      </c>
      <c r="H3208" s="13">
        <f t="shared" si="263"/>
        <v>8.2255155555555568</v>
      </c>
      <c r="I3208" s="16">
        <f t="shared" si="264"/>
        <v>14.421067993548093</v>
      </c>
      <c r="J3208" s="19">
        <f t="shared" si="265"/>
        <v>15</v>
      </c>
      <c r="K3208" s="13">
        <f t="shared" si="266"/>
        <v>1</v>
      </c>
    </row>
    <row r="3209" spans="2:11" x14ac:dyDescent="0.25">
      <c r="B3209" s="26">
        <v>134</v>
      </c>
      <c r="C3209" s="26">
        <v>3206</v>
      </c>
      <c r="D3209" s="44">
        <v>41773.493750000001</v>
      </c>
      <c r="E3209" s="39" t="s">
        <v>102</v>
      </c>
      <c r="F3209" s="47">
        <f t="shared" si="262"/>
        <v>1</v>
      </c>
      <c r="G3209" s="10">
        <v>18.400000000000002</v>
      </c>
      <c r="H3209" s="13">
        <f t="shared" si="263"/>
        <v>8.2255155555555568</v>
      </c>
      <c r="I3209" s="16">
        <f t="shared" si="264"/>
        <v>14.421067993548093</v>
      </c>
      <c r="J3209" s="19">
        <f t="shared" si="265"/>
        <v>15</v>
      </c>
      <c r="K3209" s="13">
        <f t="shared" si="266"/>
        <v>1</v>
      </c>
    </row>
    <row r="3210" spans="2:11" x14ac:dyDescent="0.25">
      <c r="B3210" s="26">
        <v>134</v>
      </c>
      <c r="C3210" s="26">
        <v>3207</v>
      </c>
      <c r="D3210" s="44">
        <v>41773.535416666666</v>
      </c>
      <c r="E3210" s="39" t="s">
        <v>102</v>
      </c>
      <c r="F3210" s="47">
        <f t="shared" si="262"/>
        <v>1</v>
      </c>
      <c r="G3210" s="10">
        <v>11.5</v>
      </c>
      <c r="H3210" s="13">
        <f t="shared" si="263"/>
        <v>5.1409472222222226</v>
      </c>
      <c r="I3210" s="16">
        <f t="shared" si="264"/>
        <v>9.0131674959675561</v>
      </c>
      <c r="J3210" s="19">
        <f t="shared" si="265"/>
        <v>10</v>
      </c>
      <c r="K3210" s="13">
        <f t="shared" si="266"/>
        <v>0.42372938955022382</v>
      </c>
    </row>
    <row r="3211" spans="2:11" x14ac:dyDescent="0.25">
      <c r="B3211" s="26">
        <v>134</v>
      </c>
      <c r="C3211" s="26">
        <v>3208</v>
      </c>
      <c r="D3211" s="44">
        <v>41773.57708333333</v>
      </c>
      <c r="E3211" s="39" t="s">
        <v>102</v>
      </c>
      <c r="F3211" s="47">
        <f t="shared" si="262"/>
        <v>1</v>
      </c>
      <c r="G3211" s="10">
        <v>5.8</v>
      </c>
      <c r="H3211" s="13">
        <f t="shared" si="263"/>
        <v>2.5928255555555553</v>
      </c>
      <c r="I3211" s="16">
        <f t="shared" si="264"/>
        <v>4.5457714327488539</v>
      </c>
      <c r="J3211" s="19">
        <f t="shared" si="265"/>
        <v>5</v>
      </c>
      <c r="K3211" s="13">
        <f t="shared" si="266"/>
        <v>5.4359949801215252E-2</v>
      </c>
    </row>
    <row r="3212" spans="2:11" x14ac:dyDescent="0.25">
      <c r="B3212" s="26">
        <v>134</v>
      </c>
      <c r="C3212" s="26">
        <v>3209</v>
      </c>
      <c r="D3212" s="44">
        <v>41773.618750000001</v>
      </c>
      <c r="E3212" s="39" t="s">
        <v>102</v>
      </c>
      <c r="F3212" s="47">
        <f t="shared" si="262"/>
        <v>1</v>
      </c>
      <c r="G3212" s="10">
        <v>10.4</v>
      </c>
      <c r="H3212" s="13">
        <f t="shared" si="263"/>
        <v>4.649204444444444</v>
      </c>
      <c r="I3212" s="16">
        <f t="shared" si="264"/>
        <v>8.1510384311358752</v>
      </c>
      <c r="J3212" s="19">
        <f t="shared" si="265"/>
        <v>9</v>
      </c>
      <c r="K3212" s="13">
        <f t="shared" si="266"/>
        <v>0.31339717994379734</v>
      </c>
    </row>
    <row r="3213" spans="2:11" x14ac:dyDescent="0.25">
      <c r="B3213" s="26">
        <v>134</v>
      </c>
      <c r="C3213" s="26">
        <v>3210</v>
      </c>
      <c r="D3213" s="44">
        <v>41773.660416666666</v>
      </c>
      <c r="E3213" s="39" t="s">
        <v>102</v>
      </c>
      <c r="F3213" s="47">
        <f t="shared" si="262"/>
        <v>1</v>
      </c>
      <c r="G3213" s="10">
        <v>3.5</v>
      </c>
      <c r="H3213" s="13">
        <f t="shared" si="263"/>
        <v>1.5646361111111109</v>
      </c>
      <c r="I3213" s="16">
        <f t="shared" si="264"/>
        <v>2.7431379335553427</v>
      </c>
      <c r="J3213" s="19">
        <f t="shared" si="265"/>
        <v>3</v>
      </c>
      <c r="K3213" s="13">
        <f t="shared" si="266"/>
        <v>1.1945358807900612E-2</v>
      </c>
    </row>
    <row r="3214" spans="2:11" x14ac:dyDescent="0.25">
      <c r="B3214" s="26">
        <v>134</v>
      </c>
      <c r="C3214" s="26">
        <v>3211</v>
      </c>
      <c r="D3214" s="44">
        <v>41773.70208333333</v>
      </c>
      <c r="E3214" s="39" t="s">
        <v>102</v>
      </c>
      <c r="F3214" s="47">
        <f t="shared" si="262"/>
        <v>1</v>
      </c>
      <c r="G3214" s="10">
        <v>10.4</v>
      </c>
      <c r="H3214" s="13">
        <f t="shared" si="263"/>
        <v>4.649204444444444</v>
      </c>
      <c r="I3214" s="16">
        <f t="shared" si="264"/>
        <v>8.1510384311358752</v>
      </c>
      <c r="J3214" s="19">
        <f t="shared" si="265"/>
        <v>9</v>
      </c>
      <c r="K3214" s="13">
        <f t="shared" si="266"/>
        <v>0.31339717994379734</v>
      </c>
    </row>
    <row r="3215" spans="2:11" x14ac:dyDescent="0.25">
      <c r="B3215" s="26">
        <v>134</v>
      </c>
      <c r="C3215" s="26">
        <v>3212</v>
      </c>
      <c r="D3215" s="44">
        <v>41773.743750000001</v>
      </c>
      <c r="E3215" s="39" t="s">
        <v>102</v>
      </c>
      <c r="F3215" s="47">
        <f t="shared" si="262"/>
        <v>1</v>
      </c>
      <c r="G3215" s="10">
        <v>8.1</v>
      </c>
      <c r="H3215" s="13">
        <f t="shared" si="263"/>
        <v>3.6210149999999994</v>
      </c>
      <c r="I3215" s="16">
        <f t="shared" si="264"/>
        <v>6.3484049319423645</v>
      </c>
      <c r="J3215" s="19">
        <f t="shared" si="265"/>
        <v>7</v>
      </c>
      <c r="K3215" s="13">
        <f t="shared" si="266"/>
        <v>0.14806421994704388</v>
      </c>
    </row>
    <row r="3216" spans="2:11" x14ac:dyDescent="0.25">
      <c r="B3216" s="26">
        <v>134</v>
      </c>
      <c r="C3216" s="26">
        <v>3213</v>
      </c>
      <c r="D3216" s="44">
        <v>41773.785416666666</v>
      </c>
      <c r="E3216" s="39" t="s">
        <v>102</v>
      </c>
      <c r="F3216" s="47">
        <f t="shared" si="262"/>
        <v>1</v>
      </c>
      <c r="G3216" s="10">
        <v>5.8</v>
      </c>
      <c r="H3216" s="13">
        <f t="shared" si="263"/>
        <v>2.5928255555555553</v>
      </c>
      <c r="I3216" s="16">
        <f t="shared" si="264"/>
        <v>4.5457714327488539</v>
      </c>
      <c r="J3216" s="19">
        <f t="shared" si="265"/>
        <v>5</v>
      </c>
      <c r="K3216" s="13">
        <f t="shared" si="266"/>
        <v>5.4359949801215252E-2</v>
      </c>
    </row>
    <row r="3217" spans="2:11" x14ac:dyDescent="0.25">
      <c r="B3217" s="26">
        <v>134</v>
      </c>
      <c r="C3217" s="26">
        <v>3214</v>
      </c>
      <c r="D3217" s="44">
        <v>41773.82708333333</v>
      </c>
      <c r="E3217" s="39" t="s">
        <v>102</v>
      </c>
      <c r="F3217" s="47">
        <f t="shared" si="262"/>
        <v>1</v>
      </c>
      <c r="G3217" s="10">
        <v>9.2000000000000011</v>
      </c>
      <c r="H3217" s="13">
        <f t="shared" si="263"/>
        <v>4.1127577777777784</v>
      </c>
      <c r="I3217" s="16">
        <f t="shared" si="264"/>
        <v>7.2105339967740463</v>
      </c>
      <c r="J3217" s="19">
        <f t="shared" si="265"/>
        <v>8</v>
      </c>
      <c r="K3217" s="13">
        <f t="shared" si="266"/>
        <v>0.21694944744971473</v>
      </c>
    </row>
    <row r="3218" spans="2:11" x14ac:dyDescent="0.25">
      <c r="B3218" s="26">
        <v>134</v>
      </c>
      <c r="C3218" s="26">
        <v>3215</v>
      </c>
      <c r="D3218" s="44">
        <v>41773.868750000001</v>
      </c>
      <c r="E3218" s="39" t="s">
        <v>102</v>
      </c>
      <c r="F3218" s="47">
        <f t="shared" si="262"/>
        <v>1</v>
      </c>
      <c r="G3218" s="10">
        <v>4.6000000000000005</v>
      </c>
      <c r="H3218" s="13">
        <f t="shared" si="263"/>
        <v>2.0563788888888892</v>
      </c>
      <c r="I3218" s="16">
        <f t="shared" si="264"/>
        <v>3.6052669983870231</v>
      </c>
      <c r="J3218" s="19">
        <f t="shared" si="265"/>
        <v>4</v>
      </c>
      <c r="K3218" s="13">
        <f t="shared" si="266"/>
        <v>2.7118680931214341E-2</v>
      </c>
    </row>
    <row r="3219" spans="2:11" x14ac:dyDescent="0.25">
      <c r="B3219" s="26">
        <v>134</v>
      </c>
      <c r="C3219" s="26">
        <v>3216</v>
      </c>
      <c r="D3219" s="44">
        <v>41773.910416666666</v>
      </c>
      <c r="E3219" s="39" t="s">
        <v>102</v>
      </c>
      <c r="F3219" s="47">
        <f t="shared" si="262"/>
        <v>1</v>
      </c>
      <c r="G3219" s="10">
        <v>6.9</v>
      </c>
      <c r="H3219" s="13">
        <f t="shared" si="263"/>
        <v>3.0845683333333334</v>
      </c>
      <c r="I3219" s="16">
        <f t="shared" si="264"/>
        <v>5.4079004975805338</v>
      </c>
      <c r="J3219" s="19">
        <f t="shared" si="265"/>
        <v>6</v>
      </c>
      <c r="K3219" s="13">
        <f t="shared" si="266"/>
        <v>9.1525548142848398E-2</v>
      </c>
    </row>
    <row r="3220" spans="2:11" x14ac:dyDescent="0.25">
      <c r="B3220" s="26">
        <v>135</v>
      </c>
      <c r="C3220" s="26">
        <v>3217</v>
      </c>
      <c r="D3220" s="44">
        <v>41773.95208333333</v>
      </c>
      <c r="E3220" s="39" t="s">
        <v>102</v>
      </c>
      <c r="F3220" s="47">
        <f t="shared" si="262"/>
        <v>1</v>
      </c>
      <c r="G3220" s="10">
        <v>4.6000000000000005</v>
      </c>
      <c r="H3220" s="13">
        <f t="shared" si="263"/>
        <v>2.0563788888888892</v>
      </c>
      <c r="I3220" s="16">
        <f t="shared" si="264"/>
        <v>3.6052669983870231</v>
      </c>
      <c r="J3220" s="19">
        <f t="shared" si="265"/>
        <v>4</v>
      </c>
      <c r="K3220" s="13">
        <f t="shared" si="266"/>
        <v>2.7118680931214341E-2</v>
      </c>
    </row>
    <row r="3221" spans="2:11" x14ac:dyDescent="0.25">
      <c r="B3221" s="26">
        <v>135</v>
      </c>
      <c r="C3221" s="26">
        <v>3218</v>
      </c>
      <c r="D3221" s="44">
        <v>41773.993750000001</v>
      </c>
      <c r="E3221" s="39" t="s">
        <v>102</v>
      </c>
      <c r="F3221" s="47">
        <f t="shared" si="262"/>
        <v>1</v>
      </c>
      <c r="G3221" s="10">
        <v>8.1</v>
      </c>
      <c r="H3221" s="13">
        <f t="shared" si="263"/>
        <v>3.6210149999999994</v>
      </c>
      <c r="I3221" s="16">
        <f t="shared" si="264"/>
        <v>6.3484049319423645</v>
      </c>
      <c r="J3221" s="19">
        <f t="shared" si="265"/>
        <v>7</v>
      </c>
      <c r="K3221" s="13">
        <f t="shared" si="266"/>
        <v>0.14806421994704388</v>
      </c>
    </row>
    <row r="3222" spans="2:11" x14ac:dyDescent="0.25">
      <c r="B3222" s="26">
        <v>135</v>
      </c>
      <c r="C3222" s="26">
        <v>3219</v>
      </c>
      <c r="D3222" s="44">
        <v>41774.035416666666</v>
      </c>
      <c r="E3222" s="39" t="s">
        <v>102</v>
      </c>
      <c r="F3222" s="47">
        <f t="shared" si="262"/>
        <v>1</v>
      </c>
      <c r="G3222" s="10">
        <v>5.8</v>
      </c>
      <c r="H3222" s="13">
        <f t="shared" si="263"/>
        <v>2.5928255555555553</v>
      </c>
      <c r="I3222" s="16">
        <f t="shared" si="264"/>
        <v>4.5457714327488539</v>
      </c>
      <c r="J3222" s="19">
        <f t="shared" si="265"/>
        <v>5</v>
      </c>
      <c r="K3222" s="13">
        <f t="shared" si="266"/>
        <v>5.4359949801215252E-2</v>
      </c>
    </row>
    <row r="3223" spans="2:11" x14ac:dyDescent="0.25">
      <c r="B3223" s="26">
        <v>135</v>
      </c>
      <c r="C3223" s="26">
        <v>3220</v>
      </c>
      <c r="D3223" s="44">
        <v>41774.07708333333</v>
      </c>
      <c r="E3223" s="39" t="s">
        <v>102</v>
      </c>
      <c r="F3223" s="47">
        <f t="shared" si="262"/>
        <v>1</v>
      </c>
      <c r="G3223" s="10">
        <v>5.8</v>
      </c>
      <c r="H3223" s="13">
        <f t="shared" si="263"/>
        <v>2.5928255555555553</v>
      </c>
      <c r="I3223" s="16">
        <f t="shared" si="264"/>
        <v>4.5457714327488539</v>
      </c>
      <c r="J3223" s="19">
        <f t="shared" si="265"/>
        <v>5</v>
      </c>
      <c r="K3223" s="13">
        <f t="shared" si="266"/>
        <v>5.4359949801215252E-2</v>
      </c>
    </row>
    <row r="3224" spans="2:11" x14ac:dyDescent="0.25">
      <c r="B3224" s="26">
        <v>135</v>
      </c>
      <c r="C3224" s="26">
        <v>3221</v>
      </c>
      <c r="D3224" s="44">
        <v>41774.118750000001</v>
      </c>
      <c r="E3224" s="39" t="s">
        <v>102</v>
      </c>
      <c r="F3224" s="47">
        <f t="shared" si="262"/>
        <v>1</v>
      </c>
      <c r="G3224" s="10">
        <v>4.6000000000000005</v>
      </c>
      <c r="H3224" s="13">
        <f t="shared" si="263"/>
        <v>2.0563788888888892</v>
      </c>
      <c r="I3224" s="16">
        <f t="shared" si="264"/>
        <v>3.6052669983870231</v>
      </c>
      <c r="J3224" s="19">
        <f t="shared" si="265"/>
        <v>4</v>
      </c>
      <c r="K3224" s="13">
        <f t="shared" si="266"/>
        <v>2.7118680931214341E-2</v>
      </c>
    </row>
    <row r="3225" spans="2:11" x14ac:dyDescent="0.25">
      <c r="B3225" s="26">
        <v>135</v>
      </c>
      <c r="C3225" s="26">
        <v>3222</v>
      </c>
      <c r="D3225" s="44">
        <v>41774.160416666666</v>
      </c>
      <c r="E3225" s="39" t="s">
        <v>102</v>
      </c>
      <c r="F3225" s="47">
        <f t="shared" si="262"/>
        <v>1</v>
      </c>
      <c r="G3225" s="10">
        <v>3.5</v>
      </c>
      <c r="H3225" s="13">
        <f t="shared" si="263"/>
        <v>1.5646361111111109</v>
      </c>
      <c r="I3225" s="16">
        <f t="shared" si="264"/>
        <v>2.7431379335553427</v>
      </c>
      <c r="J3225" s="19">
        <f t="shared" si="265"/>
        <v>3</v>
      </c>
      <c r="K3225" s="13">
        <f t="shared" si="266"/>
        <v>1.1945358807900612E-2</v>
      </c>
    </row>
    <row r="3226" spans="2:11" x14ac:dyDescent="0.25">
      <c r="B3226" s="26">
        <v>135</v>
      </c>
      <c r="C3226" s="26">
        <v>3223</v>
      </c>
      <c r="D3226" s="44">
        <v>41774.20208333333</v>
      </c>
      <c r="E3226" s="39" t="s">
        <v>102</v>
      </c>
      <c r="F3226" s="47">
        <f t="shared" si="262"/>
        <v>1</v>
      </c>
      <c r="G3226" s="10">
        <v>6.9</v>
      </c>
      <c r="H3226" s="13">
        <f t="shared" si="263"/>
        <v>3.0845683333333334</v>
      </c>
      <c r="I3226" s="16">
        <f t="shared" si="264"/>
        <v>5.4079004975805338</v>
      </c>
      <c r="J3226" s="19">
        <f t="shared" si="265"/>
        <v>6</v>
      </c>
      <c r="K3226" s="13">
        <f t="shared" si="266"/>
        <v>9.1525548142848398E-2</v>
      </c>
    </row>
    <row r="3227" spans="2:11" x14ac:dyDescent="0.25">
      <c r="B3227" s="26">
        <v>135</v>
      </c>
      <c r="C3227" s="26">
        <v>3224</v>
      </c>
      <c r="D3227" s="44">
        <v>41774.243750000001</v>
      </c>
      <c r="E3227" s="39" t="s">
        <v>102</v>
      </c>
      <c r="F3227" s="47">
        <f t="shared" si="262"/>
        <v>1</v>
      </c>
      <c r="G3227" s="10">
        <v>6.9</v>
      </c>
      <c r="H3227" s="13">
        <f t="shared" si="263"/>
        <v>3.0845683333333334</v>
      </c>
      <c r="I3227" s="16">
        <f t="shared" si="264"/>
        <v>5.4079004975805338</v>
      </c>
      <c r="J3227" s="19">
        <f t="shared" si="265"/>
        <v>6</v>
      </c>
      <c r="K3227" s="13">
        <f t="shared" si="266"/>
        <v>9.1525548142848398E-2</v>
      </c>
    </row>
    <row r="3228" spans="2:11" x14ac:dyDescent="0.25">
      <c r="B3228" s="26">
        <v>135</v>
      </c>
      <c r="C3228" s="26">
        <v>3225</v>
      </c>
      <c r="D3228" s="44">
        <v>41774.285416666666</v>
      </c>
      <c r="E3228" s="39" t="s">
        <v>102</v>
      </c>
      <c r="F3228" s="47">
        <f t="shared" si="262"/>
        <v>1</v>
      </c>
      <c r="G3228" s="10">
        <v>12.7</v>
      </c>
      <c r="H3228" s="13">
        <f t="shared" si="263"/>
        <v>5.6773938888888882</v>
      </c>
      <c r="I3228" s="16">
        <f t="shared" si="264"/>
        <v>9.9536719303293868</v>
      </c>
      <c r="J3228" s="19">
        <f t="shared" si="265"/>
        <v>10</v>
      </c>
      <c r="K3228" s="13">
        <f t="shared" si="266"/>
        <v>0.57069784048988625</v>
      </c>
    </row>
    <row r="3229" spans="2:11" x14ac:dyDescent="0.25">
      <c r="B3229" s="26">
        <v>135</v>
      </c>
      <c r="C3229" s="26">
        <v>3226</v>
      </c>
      <c r="D3229" s="44">
        <v>41774.32708333333</v>
      </c>
      <c r="E3229" s="39" t="s">
        <v>102</v>
      </c>
      <c r="F3229" s="47">
        <f t="shared" si="262"/>
        <v>1</v>
      </c>
      <c r="G3229" s="10">
        <v>16.100000000000001</v>
      </c>
      <c r="H3229" s="13">
        <f t="shared" si="263"/>
        <v>7.1973261111111109</v>
      </c>
      <c r="I3229" s="16">
        <f t="shared" si="264"/>
        <v>12.618434494354577</v>
      </c>
      <c r="J3229" s="19">
        <f t="shared" si="265"/>
        <v>13</v>
      </c>
      <c r="K3229" s="13">
        <f t="shared" si="266"/>
        <v>1</v>
      </c>
    </row>
    <row r="3230" spans="2:11" x14ac:dyDescent="0.25">
      <c r="B3230" s="26">
        <v>135</v>
      </c>
      <c r="C3230" s="26">
        <v>3227</v>
      </c>
      <c r="D3230" s="44">
        <v>41774.368750000001</v>
      </c>
      <c r="E3230" s="39" t="s">
        <v>104</v>
      </c>
      <c r="F3230" s="47">
        <f t="shared" si="262"/>
        <v>0.5</v>
      </c>
      <c r="G3230" s="10">
        <v>18.400000000000002</v>
      </c>
      <c r="H3230" s="13">
        <f t="shared" si="263"/>
        <v>8.2255155555555568</v>
      </c>
      <c r="I3230" s="16">
        <f t="shared" si="264"/>
        <v>14.421067993548093</v>
      </c>
      <c r="J3230" s="19">
        <f t="shared" si="265"/>
        <v>15</v>
      </c>
      <c r="K3230" s="13">
        <f t="shared" si="266"/>
        <v>1</v>
      </c>
    </row>
    <row r="3231" spans="2:11" x14ac:dyDescent="0.25">
      <c r="B3231" s="26">
        <v>135</v>
      </c>
      <c r="C3231" s="26">
        <v>3228</v>
      </c>
      <c r="D3231" s="44">
        <v>41774.410416666666</v>
      </c>
      <c r="E3231" s="39" t="s">
        <v>104</v>
      </c>
      <c r="F3231" s="47">
        <f t="shared" si="262"/>
        <v>0.5</v>
      </c>
      <c r="G3231" s="10">
        <v>12.7</v>
      </c>
      <c r="H3231" s="13">
        <f t="shared" si="263"/>
        <v>5.6773938888888882</v>
      </c>
      <c r="I3231" s="16">
        <f t="shared" si="264"/>
        <v>9.9536719303293868</v>
      </c>
      <c r="J3231" s="19">
        <f t="shared" si="265"/>
        <v>10</v>
      </c>
      <c r="K3231" s="13">
        <f t="shared" si="266"/>
        <v>0.57069784048988625</v>
      </c>
    </row>
    <row r="3232" spans="2:11" x14ac:dyDescent="0.25">
      <c r="B3232" s="26">
        <v>135</v>
      </c>
      <c r="C3232" s="26">
        <v>3229</v>
      </c>
      <c r="D3232" s="44">
        <v>41774.45208333333</v>
      </c>
      <c r="E3232" s="39" t="s">
        <v>102</v>
      </c>
      <c r="F3232" s="47">
        <f t="shared" si="262"/>
        <v>1</v>
      </c>
      <c r="G3232" s="10">
        <v>9.2000000000000011</v>
      </c>
      <c r="H3232" s="13">
        <f t="shared" si="263"/>
        <v>4.1127577777777784</v>
      </c>
      <c r="I3232" s="16">
        <f t="shared" si="264"/>
        <v>7.2105339967740463</v>
      </c>
      <c r="J3232" s="19">
        <f t="shared" si="265"/>
        <v>8</v>
      </c>
      <c r="K3232" s="13">
        <f t="shared" si="266"/>
        <v>0.21694944744971473</v>
      </c>
    </row>
    <row r="3233" spans="2:11" x14ac:dyDescent="0.25">
      <c r="B3233" s="26">
        <v>135</v>
      </c>
      <c r="C3233" s="26">
        <v>3230</v>
      </c>
      <c r="D3233" s="44">
        <v>41774.535416666666</v>
      </c>
      <c r="E3233" s="39" t="s">
        <v>102</v>
      </c>
      <c r="F3233" s="47">
        <f t="shared" si="262"/>
        <v>1</v>
      </c>
      <c r="G3233" s="10">
        <v>6.9</v>
      </c>
      <c r="H3233" s="13">
        <f t="shared" si="263"/>
        <v>3.0845683333333334</v>
      </c>
      <c r="I3233" s="16">
        <f t="shared" si="264"/>
        <v>5.4079004975805338</v>
      </c>
      <c r="J3233" s="19">
        <f t="shared" si="265"/>
        <v>6</v>
      </c>
      <c r="K3233" s="13">
        <f t="shared" si="266"/>
        <v>9.1525548142848398E-2</v>
      </c>
    </row>
    <row r="3234" spans="2:11" x14ac:dyDescent="0.25">
      <c r="B3234" s="26">
        <v>135</v>
      </c>
      <c r="C3234" s="26">
        <v>3231</v>
      </c>
      <c r="D3234" s="44">
        <v>41774.57708333333</v>
      </c>
      <c r="E3234" s="39" t="s">
        <v>102</v>
      </c>
      <c r="F3234" s="47">
        <f t="shared" si="262"/>
        <v>1</v>
      </c>
      <c r="G3234" s="10">
        <v>6.9</v>
      </c>
      <c r="H3234" s="13">
        <f t="shared" si="263"/>
        <v>3.0845683333333334</v>
      </c>
      <c r="I3234" s="16">
        <f t="shared" si="264"/>
        <v>5.4079004975805338</v>
      </c>
      <c r="J3234" s="19">
        <f t="shared" si="265"/>
        <v>6</v>
      </c>
      <c r="K3234" s="13">
        <f t="shared" si="266"/>
        <v>9.1525548142848398E-2</v>
      </c>
    </row>
    <row r="3235" spans="2:11" x14ac:dyDescent="0.25">
      <c r="B3235" s="26">
        <v>135</v>
      </c>
      <c r="C3235" s="26">
        <v>3232</v>
      </c>
      <c r="D3235" s="44">
        <v>41774.618750000001</v>
      </c>
      <c r="E3235" s="39" t="s">
        <v>102</v>
      </c>
      <c r="F3235" s="47">
        <f t="shared" si="262"/>
        <v>1</v>
      </c>
      <c r="G3235" s="10">
        <v>8.1</v>
      </c>
      <c r="H3235" s="13">
        <f t="shared" si="263"/>
        <v>3.6210149999999994</v>
      </c>
      <c r="I3235" s="16">
        <f t="shared" si="264"/>
        <v>6.3484049319423645</v>
      </c>
      <c r="J3235" s="19">
        <f t="shared" si="265"/>
        <v>7</v>
      </c>
      <c r="K3235" s="13">
        <f t="shared" si="266"/>
        <v>0.14806421994704388</v>
      </c>
    </row>
    <row r="3236" spans="2:11" x14ac:dyDescent="0.25">
      <c r="B3236" s="26">
        <v>135</v>
      </c>
      <c r="C3236" s="26">
        <v>3233</v>
      </c>
      <c r="D3236" s="44">
        <v>41774.660416666666</v>
      </c>
      <c r="E3236" s="39" t="s">
        <v>102</v>
      </c>
      <c r="F3236" s="47">
        <f t="shared" si="262"/>
        <v>1</v>
      </c>
      <c r="G3236" s="10">
        <v>5.8</v>
      </c>
      <c r="H3236" s="13">
        <f t="shared" si="263"/>
        <v>2.5928255555555553</v>
      </c>
      <c r="I3236" s="16">
        <f t="shared" si="264"/>
        <v>4.5457714327488539</v>
      </c>
      <c r="J3236" s="19">
        <f t="shared" si="265"/>
        <v>5</v>
      </c>
      <c r="K3236" s="13">
        <f t="shared" si="266"/>
        <v>5.4359949801215252E-2</v>
      </c>
    </row>
    <row r="3237" spans="2:11" x14ac:dyDescent="0.25">
      <c r="B3237" s="26">
        <v>135</v>
      </c>
      <c r="C3237" s="26">
        <v>3234</v>
      </c>
      <c r="D3237" s="44">
        <v>41774.70208333333</v>
      </c>
      <c r="E3237" s="39" t="s">
        <v>102</v>
      </c>
      <c r="F3237" s="47">
        <f t="shared" si="262"/>
        <v>1</v>
      </c>
      <c r="G3237" s="10">
        <v>6.9</v>
      </c>
      <c r="H3237" s="13">
        <f t="shared" si="263"/>
        <v>3.0845683333333334</v>
      </c>
      <c r="I3237" s="16">
        <f t="shared" si="264"/>
        <v>5.4079004975805338</v>
      </c>
      <c r="J3237" s="19">
        <f t="shared" si="265"/>
        <v>6</v>
      </c>
      <c r="K3237" s="13">
        <f t="shared" si="266"/>
        <v>9.1525548142848398E-2</v>
      </c>
    </row>
    <row r="3238" spans="2:11" x14ac:dyDescent="0.25">
      <c r="B3238" s="26">
        <v>135</v>
      </c>
      <c r="C3238" s="26">
        <v>3235</v>
      </c>
      <c r="D3238" s="44">
        <v>41774.743750000001</v>
      </c>
      <c r="E3238" s="39" t="s">
        <v>102</v>
      </c>
      <c r="F3238" s="47">
        <f t="shared" si="262"/>
        <v>1</v>
      </c>
      <c r="G3238" s="10">
        <v>8.1</v>
      </c>
      <c r="H3238" s="13">
        <f t="shared" si="263"/>
        <v>3.6210149999999994</v>
      </c>
      <c r="I3238" s="16">
        <f t="shared" si="264"/>
        <v>6.3484049319423645</v>
      </c>
      <c r="J3238" s="19">
        <f t="shared" si="265"/>
        <v>7</v>
      </c>
      <c r="K3238" s="13">
        <f t="shared" si="266"/>
        <v>0.14806421994704388</v>
      </c>
    </row>
    <row r="3239" spans="2:11" x14ac:dyDescent="0.25">
      <c r="B3239" s="26">
        <v>135</v>
      </c>
      <c r="C3239" s="26">
        <v>3236</v>
      </c>
      <c r="D3239" s="44">
        <v>41774.785416666666</v>
      </c>
      <c r="E3239" s="39" t="s">
        <v>102</v>
      </c>
      <c r="F3239" s="47">
        <f t="shared" si="262"/>
        <v>1</v>
      </c>
      <c r="G3239" s="10">
        <v>11.5</v>
      </c>
      <c r="H3239" s="13">
        <f t="shared" si="263"/>
        <v>5.1409472222222226</v>
      </c>
      <c r="I3239" s="16">
        <f t="shared" si="264"/>
        <v>9.0131674959675561</v>
      </c>
      <c r="J3239" s="19">
        <f t="shared" si="265"/>
        <v>10</v>
      </c>
      <c r="K3239" s="13">
        <f t="shared" si="266"/>
        <v>0.42372938955022382</v>
      </c>
    </row>
    <row r="3240" spans="2:11" x14ac:dyDescent="0.25">
      <c r="B3240" s="26">
        <v>135</v>
      </c>
      <c r="C3240" s="26">
        <v>3237</v>
      </c>
      <c r="D3240" s="44">
        <v>41774.82708333333</v>
      </c>
      <c r="E3240" s="39" t="s">
        <v>102</v>
      </c>
      <c r="F3240" s="47">
        <f t="shared" si="262"/>
        <v>1</v>
      </c>
      <c r="G3240" s="10">
        <v>10.4</v>
      </c>
      <c r="H3240" s="13">
        <f t="shared" si="263"/>
        <v>4.649204444444444</v>
      </c>
      <c r="I3240" s="16">
        <f t="shared" si="264"/>
        <v>8.1510384311358752</v>
      </c>
      <c r="J3240" s="19">
        <f t="shared" si="265"/>
        <v>9</v>
      </c>
      <c r="K3240" s="13">
        <f t="shared" si="266"/>
        <v>0.31339717994379734</v>
      </c>
    </row>
    <row r="3241" spans="2:11" x14ac:dyDescent="0.25">
      <c r="B3241" s="26">
        <v>135</v>
      </c>
      <c r="C3241" s="26">
        <v>3238</v>
      </c>
      <c r="D3241" s="44">
        <v>41774.868750000001</v>
      </c>
      <c r="E3241" s="39" t="s">
        <v>102</v>
      </c>
      <c r="F3241" s="47">
        <f t="shared" si="262"/>
        <v>1</v>
      </c>
      <c r="G3241" s="10">
        <v>5.8</v>
      </c>
      <c r="H3241" s="13">
        <f t="shared" si="263"/>
        <v>2.5928255555555553</v>
      </c>
      <c r="I3241" s="16">
        <f t="shared" si="264"/>
        <v>4.5457714327488539</v>
      </c>
      <c r="J3241" s="19">
        <f t="shared" si="265"/>
        <v>5</v>
      </c>
      <c r="K3241" s="13">
        <f t="shared" si="266"/>
        <v>5.4359949801215252E-2</v>
      </c>
    </row>
    <row r="3242" spans="2:11" x14ac:dyDescent="0.25">
      <c r="B3242" s="26">
        <v>135</v>
      </c>
      <c r="C3242" s="26">
        <v>3239</v>
      </c>
      <c r="D3242" s="44">
        <v>41774.910416666666</v>
      </c>
      <c r="E3242" s="39" t="s">
        <v>102</v>
      </c>
      <c r="F3242" s="47">
        <f t="shared" si="262"/>
        <v>1</v>
      </c>
      <c r="G3242" s="10">
        <v>6.9</v>
      </c>
      <c r="H3242" s="13">
        <f t="shared" si="263"/>
        <v>3.0845683333333334</v>
      </c>
      <c r="I3242" s="16">
        <f t="shared" si="264"/>
        <v>5.4079004975805338</v>
      </c>
      <c r="J3242" s="19">
        <f t="shared" si="265"/>
        <v>6</v>
      </c>
      <c r="K3242" s="13">
        <f t="shared" si="266"/>
        <v>9.1525548142848398E-2</v>
      </c>
    </row>
    <row r="3243" spans="2:11" x14ac:dyDescent="0.25">
      <c r="B3243" s="26">
        <v>135</v>
      </c>
      <c r="C3243" s="26">
        <v>3240</v>
      </c>
      <c r="D3243" s="44">
        <v>41774.95208333333</v>
      </c>
      <c r="E3243" s="39" t="s">
        <v>102</v>
      </c>
      <c r="F3243" s="47">
        <f t="shared" si="262"/>
        <v>1</v>
      </c>
      <c r="G3243" s="10">
        <v>3.5</v>
      </c>
      <c r="H3243" s="13">
        <f t="shared" si="263"/>
        <v>1.5646361111111109</v>
      </c>
      <c r="I3243" s="16">
        <f t="shared" si="264"/>
        <v>2.7431379335553427</v>
      </c>
      <c r="J3243" s="19">
        <f t="shared" si="265"/>
        <v>3</v>
      </c>
      <c r="K3243" s="13">
        <f t="shared" si="266"/>
        <v>1.1945358807900612E-2</v>
      </c>
    </row>
    <row r="3244" spans="2:11" x14ac:dyDescent="0.25">
      <c r="B3244" s="26">
        <v>136</v>
      </c>
      <c r="C3244" s="26">
        <v>3241</v>
      </c>
      <c r="D3244" s="44">
        <v>41774.993750000001</v>
      </c>
      <c r="E3244" s="39" t="s">
        <v>102</v>
      </c>
      <c r="F3244" s="47">
        <f t="shared" si="262"/>
        <v>1</v>
      </c>
      <c r="G3244" s="10">
        <v>8.1</v>
      </c>
      <c r="H3244" s="13">
        <f t="shared" si="263"/>
        <v>3.6210149999999994</v>
      </c>
      <c r="I3244" s="16">
        <f t="shared" si="264"/>
        <v>6.3484049319423645</v>
      </c>
      <c r="J3244" s="19">
        <f t="shared" si="265"/>
        <v>7</v>
      </c>
      <c r="K3244" s="13">
        <f t="shared" si="266"/>
        <v>0.14806421994704388</v>
      </c>
    </row>
    <row r="3245" spans="2:11" x14ac:dyDescent="0.25">
      <c r="B3245" s="26">
        <v>136</v>
      </c>
      <c r="C3245" s="26">
        <v>3242</v>
      </c>
      <c r="D3245" s="44">
        <v>41775.035416666666</v>
      </c>
      <c r="E3245" s="39" t="s">
        <v>102</v>
      </c>
      <c r="F3245" s="47">
        <f t="shared" si="262"/>
        <v>1</v>
      </c>
      <c r="G3245" s="10">
        <v>3.5</v>
      </c>
      <c r="H3245" s="13">
        <f t="shared" si="263"/>
        <v>1.5646361111111109</v>
      </c>
      <c r="I3245" s="16">
        <f t="shared" si="264"/>
        <v>2.7431379335553427</v>
      </c>
      <c r="J3245" s="19">
        <f t="shared" si="265"/>
        <v>3</v>
      </c>
      <c r="K3245" s="13">
        <f t="shared" si="266"/>
        <v>1.1945358807900612E-2</v>
      </c>
    </row>
    <row r="3246" spans="2:11" x14ac:dyDescent="0.25">
      <c r="B3246" s="26">
        <v>136</v>
      </c>
      <c r="C3246" s="26">
        <v>3243</v>
      </c>
      <c r="D3246" s="44">
        <v>41775.07708333333</v>
      </c>
      <c r="E3246" s="39" t="s">
        <v>102</v>
      </c>
      <c r="F3246" s="47">
        <f t="shared" si="262"/>
        <v>1</v>
      </c>
      <c r="G3246" s="10">
        <v>4.6000000000000005</v>
      </c>
      <c r="H3246" s="13">
        <f t="shared" si="263"/>
        <v>2.0563788888888892</v>
      </c>
      <c r="I3246" s="16">
        <f t="shared" si="264"/>
        <v>3.6052669983870231</v>
      </c>
      <c r="J3246" s="19">
        <f t="shared" si="265"/>
        <v>4</v>
      </c>
      <c r="K3246" s="13">
        <f t="shared" si="266"/>
        <v>2.7118680931214341E-2</v>
      </c>
    </row>
    <row r="3247" spans="2:11" x14ac:dyDescent="0.25">
      <c r="B3247" s="26">
        <v>136</v>
      </c>
      <c r="C3247" s="26">
        <v>3244</v>
      </c>
      <c r="D3247" s="44">
        <v>41775.118750000001</v>
      </c>
      <c r="E3247" s="39" t="s">
        <v>102</v>
      </c>
      <c r="F3247" s="47">
        <f t="shared" si="262"/>
        <v>1</v>
      </c>
      <c r="G3247" s="10">
        <v>5.8</v>
      </c>
      <c r="H3247" s="13">
        <f t="shared" si="263"/>
        <v>2.5928255555555553</v>
      </c>
      <c r="I3247" s="16">
        <f t="shared" si="264"/>
        <v>4.5457714327488539</v>
      </c>
      <c r="J3247" s="19">
        <f t="shared" si="265"/>
        <v>5</v>
      </c>
      <c r="K3247" s="13">
        <f t="shared" si="266"/>
        <v>5.4359949801215252E-2</v>
      </c>
    </row>
    <row r="3248" spans="2:11" x14ac:dyDescent="0.25">
      <c r="B3248" s="26">
        <v>136</v>
      </c>
      <c r="C3248" s="26">
        <v>3245</v>
      </c>
      <c r="D3248" s="44">
        <v>41775.160416666666</v>
      </c>
      <c r="E3248" s="39" t="s">
        <v>102</v>
      </c>
      <c r="F3248" s="47">
        <f t="shared" si="262"/>
        <v>1</v>
      </c>
      <c r="G3248" s="10">
        <v>4.6000000000000005</v>
      </c>
      <c r="H3248" s="13">
        <f t="shared" si="263"/>
        <v>2.0563788888888892</v>
      </c>
      <c r="I3248" s="16">
        <f t="shared" si="264"/>
        <v>3.6052669983870231</v>
      </c>
      <c r="J3248" s="19">
        <f t="shared" si="265"/>
        <v>4</v>
      </c>
      <c r="K3248" s="13">
        <f t="shared" si="266"/>
        <v>2.7118680931214341E-2</v>
      </c>
    </row>
    <row r="3249" spans="2:11" x14ac:dyDescent="0.25">
      <c r="B3249" s="26">
        <v>136</v>
      </c>
      <c r="C3249" s="26">
        <v>3246</v>
      </c>
      <c r="D3249" s="44">
        <v>41775.20208333333</v>
      </c>
      <c r="E3249" s="39" t="s">
        <v>102</v>
      </c>
      <c r="F3249" s="47">
        <f t="shared" si="262"/>
        <v>1</v>
      </c>
      <c r="G3249" s="10">
        <v>6.9</v>
      </c>
      <c r="H3249" s="13">
        <f t="shared" si="263"/>
        <v>3.0845683333333334</v>
      </c>
      <c r="I3249" s="16">
        <f t="shared" si="264"/>
        <v>5.4079004975805338</v>
      </c>
      <c r="J3249" s="19">
        <f t="shared" si="265"/>
        <v>6</v>
      </c>
      <c r="K3249" s="13">
        <f t="shared" si="266"/>
        <v>9.1525548142848398E-2</v>
      </c>
    </row>
    <row r="3250" spans="2:11" x14ac:dyDescent="0.25">
      <c r="B3250" s="26">
        <v>136</v>
      </c>
      <c r="C3250" s="26">
        <v>3247</v>
      </c>
      <c r="D3250" s="44">
        <v>41775.243750000001</v>
      </c>
      <c r="E3250" s="39" t="s">
        <v>102</v>
      </c>
      <c r="F3250" s="47">
        <f t="shared" si="262"/>
        <v>1</v>
      </c>
      <c r="G3250" s="10">
        <v>5.8</v>
      </c>
      <c r="H3250" s="13">
        <f t="shared" si="263"/>
        <v>2.5928255555555553</v>
      </c>
      <c r="I3250" s="16">
        <f t="shared" si="264"/>
        <v>4.5457714327488539</v>
      </c>
      <c r="J3250" s="19">
        <f t="shared" si="265"/>
        <v>5</v>
      </c>
      <c r="K3250" s="13">
        <f t="shared" si="266"/>
        <v>5.4359949801215252E-2</v>
      </c>
    </row>
    <row r="3251" spans="2:11" x14ac:dyDescent="0.25">
      <c r="B3251" s="26">
        <v>136</v>
      </c>
      <c r="C3251" s="26">
        <v>3248</v>
      </c>
      <c r="D3251" s="44">
        <v>41775.285416666666</v>
      </c>
      <c r="E3251" s="39" t="s">
        <v>102</v>
      </c>
      <c r="F3251" s="47">
        <f t="shared" si="262"/>
        <v>1</v>
      </c>
      <c r="G3251" s="10">
        <v>8.1</v>
      </c>
      <c r="H3251" s="13">
        <f t="shared" si="263"/>
        <v>3.6210149999999994</v>
      </c>
      <c r="I3251" s="16">
        <f t="shared" si="264"/>
        <v>6.3484049319423645</v>
      </c>
      <c r="J3251" s="19">
        <f t="shared" si="265"/>
        <v>7</v>
      </c>
      <c r="K3251" s="13">
        <f t="shared" si="266"/>
        <v>0.14806421994704388</v>
      </c>
    </row>
    <row r="3252" spans="2:11" x14ac:dyDescent="0.25">
      <c r="B3252" s="26">
        <v>136</v>
      </c>
      <c r="C3252" s="26">
        <v>3249</v>
      </c>
      <c r="D3252" s="44">
        <v>41775.32708333333</v>
      </c>
      <c r="E3252" s="39" t="s">
        <v>103</v>
      </c>
      <c r="F3252" s="47">
        <f t="shared" si="262"/>
        <v>0.7</v>
      </c>
      <c r="G3252" s="10">
        <v>9.2000000000000011</v>
      </c>
      <c r="H3252" s="13">
        <f t="shared" si="263"/>
        <v>4.1127577777777784</v>
      </c>
      <c r="I3252" s="16">
        <f t="shared" si="264"/>
        <v>7.2105339967740463</v>
      </c>
      <c r="J3252" s="19">
        <f t="shared" si="265"/>
        <v>8</v>
      </c>
      <c r="K3252" s="13">
        <f t="shared" si="266"/>
        <v>0.21694944744971473</v>
      </c>
    </row>
    <row r="3253" spans="2:11" x14ac:dyDescent="0.25">
      <c r="B3253" s="26">
        <v>136</v>
      </c>
      <c r="C3253" s="26">
        <v>3250</v>
      </c>
      <c r="D3253" s="44">
        <v>41775.368750000001</v>
      </c>
      <c r="E3253" s="39" t="s">
        <v>103</v>
      </c>
      <c r="F3253" s="47">
        <f t="shared" si="262"/>
        <v>0.7</v>
      </c>
      <c r="G3253" s="10">
        <v>6.9</v>
      </c>
      <c r="H3253" s="13">
        <f t="shared" si="263"/>
        <v>3.0845683333333334</v>
      </c>
      <c r="I3253" s="16">
        <f t="shared" si="264"/>
        <v>5.4079004975805338</v>
      </c>
      <c r="J3253" s="19">
        <f t="shared" si="265"/>
        <v>6</v>
      </c>
      <c r="K3253" s="13">
        <f t="shared" si="266"/>
        <v>9.1525548142848398E-2</v>
      </c>
    </row>
    <row r="3254" spans="2:11" x14ac:dyDescent="0.25">
      <c r="B3254" s="26">
        <v>136</v>
      </c>
      <c r="C3254" s="26">
        <v>3251</v>
      </c>
      <c r="D3254" s="44">
        <v>41775.410416666666</v>
      </c>
      <c r="E3254" s="39" t="s">
        <v>105</v>
      </c>
      <c r="F3254" s="47">
        <f t="shared" si="262"/>
        <v>0.3</v>
      </c>
      <c r="G3254" s="10">
        <v>3.5</v>
      </c>
      <c r="H3254" s="13">
        <f t="shared" si="263"/>
        <v>1.5646361111111109</v>
      </c>
      <c r="I3254" s="16">
        <f t="shared" si="264"/>
        <v>2.7431379335553427</v>
      </c>
      <c r="J3254" s="19">
        <f t="shared" si="265"/>
        <v>3</v>
      </c>
      <c r="K3254" s="13">
        <f t="shared" si="266"/>
        <v>1.1945358807900612E-2</v>
      </c>
    </row>
    <row r="3255" spans="2:11" x14ac:dyDescent="0.25">
      <c r="B3255" s="26">
        <v>136</v>
      </c>
      <c r="C3255" s="26">
        <v>3252</v>
      </c>
      <c r="D3255" s="44">
        <v>41775.45208333333</v>
      </c>
      <c r="E3255" s="39" t="s">
        <v>104</v>
      </c>
      <c r="F3255" s="47">
        <f t="shared" si="262"/>
        <v>0.5</v>
      </c>
      <c r="G3255" s="10">
        <v>3.5</v>
      </c>
      <c r="H3255" s="13">
        <f t="shared" si="263"/>
        <v>1.5646361111111109</v>
      </c>
      <c r="I3255" s="16">
        <f t="shared" si="264"/>
        <v>2.7431379335553427</v>
      </c>
      <c r="J3255" s="19">
        <f t="shared" si="265"/>
        <v>3</v>
      </c>
      <c r="K3255" s="13">
        <f t="shared" si="266"/>
        <v>1.1945358807900612E-2</v>
      </c>
    </row>
    <row r="3256" spans="2:11" x14ac:dyDescent="0.25">
      <c r="B3256" s="26">
        <v>136</v>
      </c>
      <c r="C3256" s="26">
        <v>3253</v>
      </c>
      <c r="D3256" s="44">
        <v>41775.493750000001</v>
      </c>
      <c r="E3256" s="39" t="s">
        <v>103</v>
      </c>
      <c r="F3256" s="47">
        <f t="shared" si="262"/>
        <v>0.7</v>
      </c>
      <c r="G3256" s="10">
        <v>5.8</v>
      </c>
      <c r="H3256" s="13">
        <f t="shared" si="263"/>
        <v>2.5928255555555553</v>
      </c>
      <c r="I3256" s="16">
        <f t="shared" si="264"/>
        <v>4.5457714327488539</v>
      </c>
      <c r="J3256" s="19">
        <f t="shared" si="265"/>
        <v>5</v>
      </c>
      <c r="K3256" s="13">
        <f t="shared" si="266"/>
        <v>5.4359949801215252E-2</v>
      </c>
    </row>
    <row r="3257" spans="2:11" x14ac:dyDescent="0.25">
      <c r="B3257" s="26">
        <v>136</v>
      </c>
      <c r="C3257" s="26">
        <v>3254</v>
      </c>
      <c r="D3257" s="44">
        <v>41775.535416666666</v>
      </c>
      <c r="E3257" s="39" t="s">
        <v>104</v>
      </c>
      <c r="F3257" s="47">
        <f t="shared" si="262"/>
        <v>0.5</v>
      </c>
      <c r="G3257" s="10">
        <v>11.5</v>
      </c>
      <c r="H3257" s="13">
        <f t="shared" si="263"/>
        <v>5.1409472222222226</v>
      </c>
      <c r="I3257" s="16">
        <f t="shared" si="264"/>
        <v>9.0131674959675561</v>
      </c>
      <c r="J3257" s="19">
        <f t="shared" si="265"/>
        <v>10</v>
      </c>
      <c r="K3257" s="13">
        <f t="shared" si="266"/>
        <v>0.42372938955022382</v>
      </c>
    </row>
    <row r="3258" spans="2:11" x14ac:dyDescent="0.25">
      <c r="B3258" s="26">
        <v>136</v>
      </c>
      <c r="C3258" s="26">
        <v>3255</v>
      </c>
      <c r="D3258" s="44">
        <v>41775.57708333333</v>
      </c>
      <c r="E3258" s="39" t="s">
        <v>104</v>
      </c>
      <c r="F3258" s="47">
        <f t="shared" si="262"/>
        <v>0.5</v>
      </c>
      <c r="G3258" s="10">
        <v>12.7</v>
      </c>
      <c r="H3258" s="13">
        <f t="shared" si="263"/>
        <v>5.6773938888888882</v>
      </c>
      <c r="I3258" s="16">
        <f t="shared" si="264"/>
        <v>9.9536719303293868</v>
      </c>
      <c r="J3258" s="19">
        <f t="shared" si="265"/>
        <v>10</v>
      </c>
      <c r="K3258" s="13">
        <f t="shared" si="266"/>
        <v>0.57069784048988625</v>
      </c>
    </row>
    <row r="3259" spans="2:11" x14ac:dyDescent="0.25">
      <c r="B3259" s="26">
        <v>136</v>
      </c>
      <c r="C3259" s="26">
        <v>3256</v>
      </c>
      <c r="D3259" s="44">
        <v>41775.618750000001</v>
      </c>
      <c r="E3259" s="39" t="s">
        <v>104</v>
      </c>
      <c r="F3259" s="47">
        <f t="shared" si="262"/>
        <v>0.5</v>
      </c>
      <c r="G3259" s="10">
        <v>8.1</v>
      </c>
      <c r="H3259" s="13">
        <f t="shared" si="263"/>
        <v>3.6210149999999994</v>
      </c>
      <c r="I3259" s="16">
        <f t="shared" si="264"/>
        <v>6.3484049319423645</v>
      </c>
      <c r="J3259" s="19">
        <f t="shared" si="265"/>
        <v>7</v>
      </c>
      <c r="K3259" s="13">
        <f t="shared" si="266"/>
        <v>0.14806421994704388</v>
      </c>
    </row>
    <row r="3260" spans="2:11" x14ac:dyDescent="0.25">
      <c r="B3260" s="26">
        <v>136</v>
      </c>
      <c r="C3260" s="26">
        <v>3257</v>
      </c>
      <c r="D3260" s="44">
        <v>41775.660416666666</v>
      </c>
      <c r="E3260" s="39" t="s">
        <v>104</v>
      </c>
      <c r="F3260" s="47">
        <f t="shared" si="262"/>
        <v>0.5</v>
      </c>
      <c r="G3260" s="10">
        <v>6.9</v>
      </c>
      <c r="H3260" s="13">
        <f t="shared" si="263"/>
        <v>3.0845683333333334</v>
      </c>
      <c r="I3260" s="16">
        <f t="shared" si="264"/>
        <v>5.4079004975805338</v>
      </c>
      <c r="J3260" s="19">
        <f t="shared" si="265"/>
        <v>6</v>
      </c>
      <c r="K3260" s="13">
        <f t="shared" si="266"/>
        <v>9.1525548142848398E-2</v>
      </c>
    </row>
    <row r="3261" spans="2:11" x14ac:dyDescent="0.25">
      <c r="B3261" s="26">
        <v>136</v>
      </c>
      <c r="C3261" s="26">
        <v>3258</v>
      </c>
      <c r="D3261" s="44">
        <v>41775.70208333333</v>
      </c>
      <c r="E3261" s="39" t="s">
        <v>103</v>
      </c>
      <c r="F3261" s="47">
        <f t="shared" si="262"/>
        <v>0.7</v>
      </c>
      <c r="G3261" s="10">
        <v>11.5</v>
      </c>
      <c r="H3261" s="13">
        <f t="shared" si="263"/>
        <v>5.1409472222222226</v>
      </c>
      <c r="I3261" s="16">
        <f t="shared" si="264"/>
        <v>9.0131674959675561</v>
      </c>
      <c r="J3261" s="19">
        <f t="shared" si="265"/>
        <v>10</v>
      </c>
      <c r="K3261" s="13">
        <f t="shared" si="266"/>
        <v>0.42372938955022382</v>
      </c>
    </row>
    <row r="3262" spans="2:11" x14ac:dyDescent="0.25">
      <c r="B3262" s="26">
        <v>136</v>
      </c>
      <c r="C3262" s="26">
        <v>3259</v>
      </c>
      <c r="D3262" s="44">
        <v>41775.743750000001</v>
      </c>
      <c r="E3262" s="39" t="s">
        <v>103</v>
      </c>
      <c r="F3262" s="47">
        <f t="shared" si="262"/>
        <v>0.7</v>
      </c>
      <c r="G3262" s="10">
        <v>11.5</v>
      </c>
      <c r="H3262" s="13">
        <f t="shared" si="263"/>
        <v>5.1409472222222226</v>
      </c>
      <c r="I3262" s="16">
        <f t="shared" si="264"/>
        <v>9.0131674959675561</v>
      </c>
      <c r="J3262" s="19">
        <f t="shared" si="265"/>
        <v>10</v>
      </c>
      <c r="K3262" s="13">
        <f t="shared" si="266"/>
        <v>0.42372938955022382</v>
      </c>
    </row>
    <row r="3263" spans="2:11" x14ac:dyDescent="0.25">
      <c r="B3263" s="26">
        <v>136</v>
      </c>
      <c r="C3263" s="26">
        <v>3260</v>
      </c>
      <c r="D3263" s="44">
        <v>41775.785416666666</v>
      </c>
      <c r="E3263" s="39" t="s">
        <v>103</v>
      </c>
      <c r="F3263" s="47">
        <f t="shared" si="262"/>
        <v>0.7</v>
      </c>
      <c r="G3263" s="10">
        <v>10.4</v>
      </c>
      <c r="H3263" s="13">
        <f t="shared" si="263"/>
        <v>4.649204444444444</v>
      </c>
      <c r="I3263" s="16">
        <f t="shared" si="264"/>
        <v>8.1510384311358752</v>
      </c>
      <c r="J3263" s="19">
        <f t="shared" si="265"/>
        <v>9</v>
      </c>
      <c r="K3263" s="13">
        <f t="shared" si="266"/>
        <v>0.31339717994379734</v>
      </c>
    </row>
    <row r="3264" spans="2:11" x14ac:dyDescent="0.25">
      <c r="B3264" s="26">
        <v>136</v>
      </c>
      <c r="C3264" s="26">
        <v>3261</v>
      </c>
      <c r="D3264" s="44">
        <v>41775.82708333333</v>
      </c>
      <c r="E3264" s="39" t="s">
        <v>103</v>
      </c>
      <c r="F3264" s="47">
        <f t="shared" si="262"/>
        <v>0.7</v>
      </c>
      <c r="G3264" s="10">
        <v>5.8</v>
      </c>
      <c r="H3264" s="13">
        <f t="shared" si="263"/>
        <v>2.5928255555555553</v>
      </c>
      <c r="I3264" s="16">
        <f t="shared" si="264"/>
        <v>4.5457714327488539</v>
      </c>
      <c r="J3264" s="19">
        <f t="shared" si="265"/>
        <v>5</v>
      </c>
      <c r="K3264" s="13">
        <f t="shared" si="266"/>
        <v>5.4359949801215252E-2</v>
      </c>
    </row>
    <row r="3265" spans="2:11" x14ac:dyDescent="0.25">
      <c r="B3265" s="26">
        <v>136</v>
      </c>
      <c r="C3265" s="26">
        <v>3262</v>
      </c>
      <c r="D3265" s="44">
        <v>41775.868750000001</v>
      </c>
      <c r="E3265" s="39" t="s">
        <v>103</v>
      </c>
      <c r="F3265" s="47">
        <f t="shared" si="262"/>
        <v>0.7</v>
      </c>
      <c r="G3265" s="10">
        <v>5.8</v>
      </c>
      <c r="H3265" s="13">
        <f t="shared" si="263"/>
        <v>2.5928255555555553</v>
      </c>
      <c r="I3265" s="16">
        <f t="shared" si="264"/>
        <v>4.5457714327488539</v>
      </c>
      <c r="J3265" s="19">
        <f t="shared" si="265"/>
        <v>5</v>
      </c>
      <c r="K3265" s="13">
        <f t="shared" si="266"/>
        <v>5.4359949801215252E-2</v>
      </c>
    </row>
    <row r="3266" spans="2:11" x14ac:dyDescent="0.25">
      <c r="B3266" s="26">
        <v>136</v>
      </c>
      <c r="C3266" s="26">
        <v>3263</v>
      </c>
      <c r="D3266" s="44">
        <v>41775.910416666666</v>
      </c>
      <c r="E3266" s="39" t="s">
        <v>105</v>
      </c>
      <c r="F3266" s="47">
        <f t="shared" si="262"/>
        <v>0.3</v>
      </c>
      <c r="G3266" s="10">
        <v>8.1</v>
      </c>
      <c r="H3266" s="13">
        <f t="shared" si="263"/>
        <v>3.6210149999999994</v>
      </c>
      <c r="I3266" s="16">
        <f t="shared" si="264"/>
        <v>6.3484049319423645</v>
      </c>
      <c r="J3266" s="19">
        <f t="shared" si="265"/>
        <v>7</v>
      </c>
      <c r="K3266" s="13">
        <f t="shared" si="266"/>
        <v>0.14806421994704388</v>
      </c>
    </row>
    <row r="3267" spans="2:11" x14ac:dyDescent="0.25">
      <c r="B3267" s="26">
        <v>136</v>
      </c>
      <c r="C3267" s="26">
        <v>3264</v>
      </c>
      <c r="D3267" s="44">
        <v>41775.95208333333</v>
      </c>
      <c r="E3267" s="39" t="s">
        <v>105</v>
      </c>
      <c r="F3267" s="47">
        <f t="shared" si="262"/>
        <v>0.3</v>
      </c>
      <c r="G3267" s="10">
        <v>5.8</v>
      </c>
      <c r="H3267" s="13">
        <f t="shared" si="263"/>
        <v>2.5928255555555553</v>
      </c>
      <c r="I3267" s="16">
        <f t="shared" si="264"/>
        <v>4.5457714327488539</v>
      </c>
      <c r="J3267" s="19">
        <f t="shared" si="265"/>
        <v>5</v>
      </c>
      <c r="K3267" s="13">
        <f t="shared" si="266"/>
        <v>5.4359949801215252E-2</v>
      </c>
    </row>
    <row r="3268" spans="2:11" x14ac:dyDescent="0.25">
      <c r="B3268" s="26">
        <v>137</v>
      </c>
      <c r="C3268" s="26">
        <v>3265</v>
      </c>
      <c r="D3268" s="44">
        <v>41775.993750000001</v>
      </c>
      <c r="E3268" s="39" t="s">
        <v>105</v>
      </c>
      <c r="F3268" s="47">
        <f t="shared" ref="F3268:F3331" si="267">+VLOOKUP(E3268,$R$4:$S$23,2,FALSE)</f>
        <v>0.3</v>
      </c>
      <c r="G3268" s="10">
        <v>3.5</v>
      </c>
      <c r="H3268" s="13">
        <f t="shared" ref="H3268:H3331" si="268">+G3268*1609.34/3600</f>
        <v>1.5646361111111109</v>
      </c>
      <c r="I3268" s="16">
        <f t="shared" ref="I3268:I3331" si="269">H3268*(8^0.27)</f>
        <v>2.7431379335553427</v>
      </c>
      <c r="J3268" s="19">
        <f t="shared" ref="J3268:J3331" si="270">IF(AND(I3268&gt;=0,I3268&lt;1),1,IF(AND(I3268&gt;=1,I3268&lt;2),2,IF(AND(I3268&gt;=2,I3268&lt;3),3,IF(AND(I3268&gt;=3,I3268&lt;4),4,IF(AND(I3268&gt;=4,I3268&lt;5),5,IF(AND(I3268&gt;=5,I3268&lt;6),6,IF(AND(I3268&gt;=6,I3268&lt;7),7,IF(AND(I3268&gt;=7,I3268&lt;8),8,IF(AND(I3268&gt;=8,I3268&lt;9),9,IF(AND(I3268&gt;=9,I3268&lt;10),10,IF(AND(I3268&gt;=10,I3268&lt;11),11,IF(AND(I3268&gt;=11,I3268&lt;12),12,IF(AND(I3268&gt;=12,I3268&lt;13),13,IF(AND(I3268&gt;=13,I3268&lt;14),14,IF(AND(I3268&gt;=14,I3268&lt;15),15,IF(AND(I3268&gt;=15,I3268&lt;25),16,IF(I3268&gt;25,17,0)))))))))))))))))</f>
        <v>3</v>
      </c>
      <c r="K3268" s="13">
        <f t="shared" ref="K3268:K3331" si="271">MIN((I3268/$L$3)^3*$K$3,$K$3)</f>
        <v>1.1945358807900612E-2</v>
      </c>
    </row>
    <row r="3269" spans="2:11" x14ac:dyDescent="0.25">
      <c r="B3269" s="26">
        <v>137</v>
      </c>
      <c r="C3269" s="26">
        <v>3266</v>
      </c>
      <c r="D3269" s="44">
        <v>41776.035416666666</v>
      </c>
      <c r="E3269" s="39" t="s">
        <v>105</v>
      </c>
      <c r="F3269" s="47">
        <f t="shared" si="267"/>
        <v>0.3</v>
      </c>
      <c r="G3269" s="10">
        <v>4.6000000000000005</v>
      </c>
      <c r="H3269" s="13">
        <f t="shared" si="268"/>
        <v>2.0563788888888892</v>
      </c>
      <c r="I3269" s="16">
        <f t="shared" si="269"/>
        <v>3.6052669983870231</v>
      </c>
      <c r="J3269" s="19">
        <f t="shared" si="270"/>
        <v>4</v>
      </c>
      <c r="K3269" s="13">
        <f t="shared" si="271"/>
        <v>2.7118680931214341E-2</v>
      </c>
    </row>
    <row r="3270" spans="2:11" x14ac:dyDescent="0.25">
      <c r="B3270" s="26">
        <v>137</v>
      </c>
      <c r="C3270" s="26">
        <v>3267</v>
      </c>
      <c r="D3270" s="44">
        <v>41776.07708333333</v>
      </c>
      <c r="E3270" s="39" t="s">
        <v>105</v>
      </c>
      <c r="F3270" s="47">
        <f t="shared" si="267"/>
        <v>0.3</v>
      </c>
      <c r="G3270" s="10">
        <v>9.2000000000000011</v>
      </c>
      <c r="H3270" s="13">
        <f t="shared" si="268"/>
        <v>4.1127577777777784</v>
      </c>
      <c r="I3270" s="16">
        <f t="shared" si="269"/>
        <v>7.2105339967740463</v>
      </c>
      <c r="J3270" s="19">
        <f t="shared" si="270"/>
        <v>8</v>
      </c>
      <c r="K3270" s="13">
        <f t="shared" si="271"/>
        <v>0.21694944744971473</v>
      </c>
    </row>
    <row r="3271" spans="2:11" x14ac:dyDescent="0.25">
      <c r="B3271" s="26">
        <v>137</v>
      </c>
      <c r="C3271" s="26">
        <v>3268</v>
      </c>
      <c r="D3271" s="44">
        <v>41776.118750000001</v>
      </c>
      <c r="E3271" s="39" t="s">
        <v>105</v>
      </c>
      <c r="F3271" s="47">
        <f t="shared" si="267"/>
        <v>0.3</v>
      </c>
      <c r="G3271" s="10">
        <v>4.6000000000000005</v>
      </c>
      <c r="H3271" s="13">
        <f t="shared" si="268"/>
        <v>2.0563788888888892</v>
      </c>
      <c r="I3271" s="16">
        <f t="shared" si="269"/>
        <v>3.6052669983870231</v>
      </c>
      <c r="J3271" s="19">
        <f t="shared" si="270"/>
        <v>4</v>
      </c>
      <c r="K3271" s="13">
        <f t="shared" si="271"/>
        <v>2.7118680931214341E-2</v>
      </c>
    </row>
    <row r="3272" spans="2:11" x14ac:dyDescent="0.25">
      <c r="B3272" s="26">
        <v>137</v>
      </c>
      <c r="C3272" s="26">
        <v>3269</v>
      </c>
      <c r="D3272" s="44">
        <v>41776.160416666666</v>
      </c>
      <c r="E3272" s="39" t="s">
        <v>105</v>
      </c>
      <c r="F3272" s="47">
        <f t="shared" si="267"/>
        <v>0.3</v>
      </c>
      <c r="G3272" s="10">
        <v>6.9</v>
      </c>
      <c r="H3272" s="13">
        <f t="shared" si="268"/>
        <v>3.0845683333333334</v>
      </c>
      <c r="I3272" s="16">
        <f t="shared" si="269"/>
        <v>5.4079004975805338</v>
      </c>
      <c r="J3272" s="19">
        <f t="shared" si="270"/>
        <v>6</v>
      </c>
      <c r="K3272" s="13">
        <f t="shared" si="271"/>
        <v>9.1525548142848398E-2</v>
      </c>
    </row>
    <row r="3273" spans="2:11" x14ac:dyDescent="0.25">
      <c r="B3273" s="26">
        <v>137</v>
      </c>
      <c r="C3273" s="26">
        <v>3270</v>
      </c>
      <c r="D3273" s="44">
        <v>41776.20208333333</v>
      </c>
      <c r="E3273" s="39" t="s">
        <v>105</v>
      </c>
      <c r="F3273" s="47">
        <f t="shared" si="267"/>
        <v>0.3</v>
      </c>
      <c r="G3273" s="10">
        <v>9.2000000000000011</v>
      </c>
      <c r="H3273" s="13">
        <f t="shared" si="268"/>
        <v>4.1127577777777784</v>
      </c>
      <c r="I3273" s="16">
        <f t="shared" si="269"/>
        <v>7.2105339967740463</v>
      </c>
      <c r="J3273" s="19">
        <f t="shared" si="270"/>
        <v>8</v>
      </c>
      <c r="K3273" s="13">
        <f t="shared" si="271"/>
        <v>0.21694944744971473</v>
      </c>
    </row>
    <row r="3274" spans="2:11" x14ac:dyDescent="0.25">
      <c r="B3274" s="26">
        <v>137</v>
      </c>
      <c r="C3274" s="26">
        <v>3271</v>
      </c>
      <c r="D3274" s="44">
        <v>41776.243750000001</v>
      </c>
      <c r="E3274" s="39" t="s">
        <v>105</v>
      </c>
      <c r="F3274" s="47">
        <f t="shared" si="267"/>
        <v>0.3</v>
      </c>
      <c r="G3274" s="10">
        <v>8.1</v>
      </c>
      <c r="H3274" s="13">
        <f t="shared" si="268"/>
        <v>3.6210149999999994</v>
      </c>
      <c r="I3274" s="16">
        <f t="shared" si="269"/>
        <v>6.3484049319423645</v>
      </c>
      <c r="J3274" s="19">
        <f t="shared" si="270"/>
        <v>7</v>
      </c>
      <c r="K3274" s="13">
        <f t="shared" si="271"/>
        <v>0.14806421994704388</v>
      </c>
    </row>
    <row r="3275" spans="2:11" x14ac:dyDescent="0.25">
      <c r="B3275" s="26">
        <v>137</v>
      </c>
      <c r="C3275" s="26">
        <v>3272</v>
      </c>
      <c r="D3275" s="44">
        <v>41776.285416666666</v>
      </c>
      <c r="E3275" s="39" t="s">
        <v>105</v>
      </c>
      <c r="F3275" s="47">
        <f t="shared" si="267"/>
        <v>0.3</v>
      </c>
      <c r="G3275" s="10">
        <v>8.1</v>
      </c>
      <c r="H3275" s="13">
        <f t="shared" si="268"/>
        <v>3.6210149999999994</v>
      </c>
      <c r="I3275" s="16">
        <f t="shared" si="269"/>
        <v>6.3484049319423645</v>
      </c>
      <c r="J3275" s="19">
        <f t="shared" si="270"/>
        <v>7</v>
      </c>
      <c r="K3275" s="13">
        <f t="shared" si="271"/>
        <v>0.14806421994704388</v>
      </c>
    </row>
    <row r="3276" spans="2:11" x14ac:dyDescent="0.25">
      <c r="B3276" s="26">
        <v>137</v>
      </c>
      <c r="C3276" s="26">
        <v>3273</v>
      </c>
      <c r="D3276" s="44">
        <v>41776.32708333333</v>
      </c>
      <c r="E3276" s="39" t="s">
        <v>105</v>
      </c>
      <c r="F3276" s="47">
        <f t="shared" si="267"/>
        <v>0.3</v>
      </c>
      <c r="G3276" s="10">
        <v>8.1</v>
      </c>
      <c r="H3276" s="13">
        <f t="shared" si="268"/>
        <v>3.6210149999999994</v>
      </c>
      <c r="I3276" s="16">
        <f t="shared" si="269"/>
        <v>6.3484049319423645</v>
      </c>
      <c r="J3276" s="19">
        <f t="shared" si="270"/>
        <v>7</v>
      </c>
      <c r="K3276" s="13">
        <f t="shared" si="271"/>
        <v>0.14806421994704388</v>
      </c>
    </row>
    <row r="3277" spans="2:11" x14ac:dyDescent="0.25">
      <c r="B3277" s="26">
        <v>137</v>
      </c>
      <c r="C3277" s="26">
        <v>3274</v>
      </c>
      <c r="D3277" s="44">
        <v>41776.368750000001</v>
      </c>
      <c r="E3277" s="39" t="s">
        <v>105</v>
      </c>
      <c r="F3277" s="47">
        <f t="shared" si="267"/>
        <v>0.3</v>
      </c>
      <c r="G3277" s="10">
        <v>8.1</v>
      </c>
      <c r="H3277" s="13">
        <f t="shared" si="268"/>
        <v>3.6210149999999994</v>
      </c>
      <c r="I3277" s="16">
        <f t="shared" si="269"/>
        <v>6.3484049319423645</v>
      </c>
      <c r="J3277" s="19">
        <f t="shared" si="270"/>
        <v>7</v>
      </c>
      <c r="K3277" s="13">
        <f t="shared" si="271"/>
        <v>0.14806421994704388</v>
      </c>
    </row>
    <row r="3278" spans="2:11" x14ac:dyDescent="0.25">
      <c r="B3278" s="26">
        <v>137</v>
      </c>
      <c r="C3278" s="26">
        <v>3275</v>
      </c>
      <c r="D3278" s="44">
        <v>41776.410416666666</v>
      </c>
      <c r="E3278" s="39" t="s">
        <v>106</v>
      </c>
      <c r="F3278" s="47">
        <f t="shared" si="267"/>
        <v>0.2</v>
      </c>
      <c r="G3278" s="10">
        <v>9.2000000000000011</v>
      </c>
      <c r="H3278" s="13">
        <f t="shared" si="268"/>
        <v>4.1127577777777784</v>
      </c>
      <c r="I3278" s="16">
        <f t="shared" si="269"/>
        <v>7.2105339967740463</v>
      </c>
      <c r="J3278" s="19">
        <f t="shared" si="270"/>
        <v>8</v>
      </c>
      <c r="K3278" s="13">
        <f t="shared" si="271"/>
        <v>0.21694944744971473</v>
      </c>
    </row>
    <row r="3279" spans="2:11" x14ac:dyDescent="0.25">
      <c r="B3279" s="26">
        <v>137</v>
      </c>
      <c r="C3279" s="26">
        <v>3276</v>
      </c>
      <c r="D3279" s="44">
        <v>41776.45208333333</v>
      </c>
      <c r="E3279" s="39" t="s">
        <v>106</v>
      </c>
      <c r="F3279" s="47">
        <f t="shared" si="267"/>
        <v>0.2</v>
      </c>
      <c r="G3279" s="10">
        <v>6.9</v>
      </c>
      <c r="H3279" s="13">
        <f t="shared" si="268"/>
        <v>3.0845683333333334</v>
      </c>
      <c r="I3279" s="16">
        <f t="shared" si="269"/>
        <v>5.4079004975805338</v>
      </c>
      <c r="J3279" s="19">
        <f t="shared" si="270"/>
        <v>6</v>
      </c>
      <c r="K3279" s="13">
        <f t="shared" si="271"/>
        <v>9.1525548142848398E-2</v>
      </c>
    </row>
    <row r="3280" spans="2:11" x14ac:dyDescent="0.25">
      <c r="B3280" s="26">
        <v>137</v>
      </c>
      <c r="C3280" s="26">
        <v>3277</v>
      </c>
      <c r="D3280" s="44">
        <v>41776.493750000001</v>
      </c>
      <c r="E3280" s="39" t="s">
        <v>106</v>
      </c>
      <c r="F3280" s="47">
        <f t="shared" si="267"/>
        <v>0.2</v>
      </c>
      <c r="G3280" s="10">
        <v>4.6000000000000005</v>
      </c>
      <c r="H3280" s="13">
        <f t="shared" si="268"/>
        <v>2.0563788888888892</v>
      </c>
      <c r="I3280" s="16">
        <f t="shared" si="269"/>
        <v>3.6052669983870231</v>
      </c>
      <c r="J3280" s="19">
        <f t="shared" si="270"/>
        <v>4</v>
      </c>
      <c r="K3280" s="13">
        <f t="shared" si="271"/>
        <v>2.7118680931214341E-2</v>
      </c>
    </row>
    <row r="3281" spans="2:11" x14ac:dyDescent="0.25">
      <c r="B3281" s="26">
        <v>137</v>
      </c>
      <c r="C3281" s="26">
        <v>3278</v>
      </c>
      <c r="D3281" s="44">
        <v>41776.535416666666</v>
      </c>
      <c r="E3281" s="39" t="s">
        <v>105</v>
      </c>
      <c r="F3281" s="47">
        <f t="shared" si="267"/>
        <v>0.3</v>
      </c>
      <c r="G3281" s="10">
        <v>6.9</v>
      </c>
      <c r="H3281" s="13">
        <f t="shared" si="268"/>
        <v>3.0845683333333334</v>
      </c>
      <c r="I3281" s="16">
        <f t="shared" si="269"/>
        <v>5.4079004975805338</v>
      </c>
      <c r="J3281" s="19">
        <f t="shared" si="270"/>
        <v>6</v>
      </c>
      <c r="K3281" s="13">
        <f t="shared" si="271"/>
        <v>9.1525548142848398E-2</v>
      </c>
    </row>
    <row r="3282" spans="2:11" x14ac:dyDescent="0.25">
      <c r="B3282" s="26">
        <v>137</v>
      </c>
      <c r="C3282" s="26">
        <v>3279</v>
      </c>
      <c r="D3282" s="44">
        <v>41776.57708333333</v>
      </c>
      <c r="E3282" s="39" t="s">
        <v>106</v>
      </c>
      <c r="F3282" s="47">
        <f t="shared" si="267"/>
        <v>0.2</v>
      </c>
      <c r="G3282" s="10">
        <v>6.9</v>
      </c>
      <c r="H3282" s="13">
        <f t="shared" si="268"/>
        <v>3.0845683333333334</v>
      </c>
      <c r="I3282" s="16">
        <f t="shared" si="269"/>
        <v>5.4079004975805338</v>
      </c>
      <c r="J3282" s="19">
        <f t="shared" si="270"/>
        <v>6</v>
      </c>
      <c r="K3282" s="13">
        <f t="shared" si="271"/>
        <v>9.1525548142848398E-2</v>
      </c>
    </row>
    <row r="3283" spans="2:11" x14ac:dyDescent="0.25">
      <c r="B3283" s="26">
        <v>137</v>
      </c>
      <c r="C3283" s="26">
        <v>3280</v>
      </c>
      <c r="D3283" s="44">
        <v>41776.618750000001</v>
      </c>
      <c r="E3283" s="39" t="s">
        <v>106</v>
      </c>
      <c r="F3283" s="47">
        <f t="shared" si="267"/>
        <v>0.2</v>
      </c>
      <c r="G3283" s="10">
        <v>8.1</v>
      </c>
      <c r="H3283" s="13">
        <f t="shared" si="268"/>
        <v>3.6210149999999994</v>
      </c>
      <c r="I3283" s="16">
        <f t="shared" si="269"/>
        <v>6.3484049319423645</v>
      </c>
      <c r="J3283" s="19">
        <f t="shared" si="270"/>
        <v>7</v>
      </c>
      <c r="K3283" s="13">
        <f t="shared" si="271"/>
        <v>0.14806421994704388</v>
      </c>
    </row>
    <row r="3284" spans="2:11" x14ac:dyDescent="0.25">
      <c r="B3284" s="26">
        <v>137</v>
      </c>
      <c r="C3284" s="26">
        <v>3281</v>
      </c>
      <c r="D3284" s="44">
        <v>41776.660416666666</v>
      </c>
      <c r="E3284" s="39" t="s">
        <v>106</v>
      </c>
      <c r="F3284" s="47">
        <f t="shared" si="267"/>
        <v>0.2</v>
      </c>
      <c r="G3284" s="10">
        <v>9.6999999999999993</v>
      </c>
      <c r="H3284" s="13">
        <f t="shared" si="268"/>
        <v>4.3362772222222219</v>
      </c>
      <c r="I3284" s="16">
        <f t="shared" si="269"/>
        <v>7.6024108444248073</v>
      </c>
      <c r="J3284" s="19">
        <f t="shared" si="270"/>
        <v>8</v>
      </c>
      <c r="K3284" s="13">
        <f t="shared" si="271"/>
        <v>0.25427886785499881</v>
      </c>
    </row>
    <row r="3285" spans="2:11" x14ac:dyDescent="0.25">
      <c r="B3285" s="26">
        <v>137</v>
      </c>
      <c r="C3285" s="26">
        <v>3282</v>
      </c>
      <c r="D3285" s="44">
        <v>41776.70208333333</v>
      </c>
      <c r="E3285" s="39" t="s">
        <v>105</v>
      </c>
      <c r="F3285" s="47">
        <f t="shared" si="267"/>
        <v>0.3</v>
      </c>
      <c r="G3285" s="10">
        <v>9.6999999999999993</v>
      </c>
      <c r="H3285" s="13">
        <f t="shared" si="268"/>
        <v>4.3362772222222219</v>
      </c>
      <c r="I3285" s="16">
        <f t="shared" si="269"/>
        <v>7.6024108444248073</v>
      </c>
      <c r="J3285" s="19">
        <f t="shared" si="270"/>
        <v>8</v>
      </c>
      <c r="K3285" s="13">
        <f t="shared" si="271"/>
        <v>0.25427886785499881</v>
      </c>
    </row>
    <row r="3286" spans="2:11" x14ac:dyDescent="0.25">
      <c r="B3286" s="26">
        <v>137</v>
      </c>
      <c r="C3286" s="26">
        <v>3283</v>
      </c>
      <c r="D3286" s="44">
        <v>41776.743750000001</v>
      </c>
      <c r="E3286" s="39" t="s">
        <v>105</v>
      </c>
      <c r="F3286" s="47">
        <f t="shared" si="267"/>
        <v>0.3</v>
      </c>
      <c r="G3286" s="10">
        <v>11.1</v>
      </c>
      <c r="H3286" s="13">
        <f t="shared" si="268"/>
        <v>4.9621316666666662</v>
      </c>
      <c r="I3286" s="16">
        <f t="shared" si="269"/>
        <v>8.699666017846944</v>
      </c>
      <c r="J3286" s="19">
        <f t="shared" si="270"/>
        <v>9</v>
      </c>
      <c r="K3286" s="13">
        <f t="shared" si="271"/>
        <v>0.38103423934245872</v>
      </c>
    </row>
    <row r="3287" spans="2:11" x14ac:dyDescent="0.25">
      <c r="B3287" s="26">
        <v>137</v>
      </c>
      <c r="C3287" s="26">
        <v>3284</v>
      </c>
      <c r="D3287" s="44">
        <v>41776.785416666666</v>
      </c>
      <c r="E3287" s="39" t="s">
        <v>105</v>
      </c>
      <c r="F3287" s="47">
        <f t="shared" si="267"/>
        <v>0.3</v>
      </c>
      <c r="G3287" s="10">
        <v>11.1</v>
      </c>
      <c r="H3287" s="13">
        <f t="shared" si="268"/>
        <v>4.9621316666666662</v>
      </c>
      <c r="I3287" s="16">
        <f t="shared" si="269"/>
        <v>8.699666017846944</v>
      </c>
      <c r="J3287" s="19">
        <f t="shared" si="270"/>
        <v>9</v>
      </c>
      <c r="K3287" s="13">
        <f t="shared" si="271"/>
        <v>0.38103423934245872</v>
      </c>
    </row>
    <row r="3288" spans="2:11" x14ac:dyDescent="0.25">
      <c r="B3288" s="26">
        <v>137</v>
      </c>
      <c r="C3288" s="26">
        <v>3285</v>
      </c>
      <c r="D3288" s="44">
        <v>41776.82708333333</v>
      </c>
      <c r="E3288" s="39" t="s">
        <v>105</v>
      </c>
      <c r="F3288" s="47">
        <f t="shared" si="267"/>
        <v>0.3</v>
      </c>
      <c r="G3288" s="10">
        <v>9.6999999999999993</v>
      </c>
      <c r="H3288" s="13">
        <f t="shared" si="268"/>
        <v>4.3362772222222219</v>
      </c>
      <c r="I3288" s="16">
        <f t="shared" si="269"/>
        <v>7.6024108444248073</v>
      </c>
      <c r="J3288" s="19">
        <f t="shared" si="270"/>
        <v>8</v>
      </c>
      <c r="K3288" s="13">
        <f t="shared" si="271"/>
        <v>0.25427886785499881</v>
      </c>
    </row>
    <row r="3289" spans="2:11" x14ac:dyDescent="0.25">
      <c r="B3289" s="26">
        <v>137</v>
      </c>
      <c r="C3289" s="26">
        <v>3286</v>
      </c>
      <c r="D3289" s="44">
        <v>41776.868750000001</v>
      </c>
      <c r="E3289" s="39" t="s">
        <v>105</v>
      </c>
      <c r="F3289" s="47">
        <f t="shared" si="267"/>
        <v>0.3</v>
      </c>
      <c r="G3289" s="10">
        <v>3.5</v>
      </c>
      <c r="H3289" s="13">
        <f t="shared" si="268"/>
        <v>1.5646361111111109</v>
      </c>
      <c r="I3289" s="16">
        <f t="shared" si="269"/>
        <v>2.7431379335553427</v>
      </c>
      <c r="J3289" s="19">
        <f t="shared" si="270"/>
        <v>3</v>
      </c>
      <c r="K3289" s="13">
        <f t="shared" si="271"/>
        <v>1.1945358807900612E-2</v>
      </c>
    </row>
    <row r="3290" spans="2:11" x14ac:dyDescent="0.25">
      <c r="B3290" s="26">
        <v>137</v>
      </c>
      <c r="C3290" s="26">
        <v>3287</v>
      </c>
      <c r="D3290" s="44">
        <v>41776.910416666666</v>
      </c>
      <c r="E3290" s="39" t="s">
        <v>105</v>
      </c>
      <c r="F3290" s="47">
        <f t="shared" si="267"/>
        <v>0.3</v>
      </c>
      <c r="G3290" s="10">
        <v>4.6000000000000005</v>
      </c>
      <c r="H3290" s="13">
        <f t="shared" si="268"/>
        <v>2.0563788888888892</v>
      </c>
      <c r="I3290" s="16">
        <f t="shared" si="269"/>
        <v>3.6052669983870231</v>
      </c>
      <c r="J3290" s="19">
        <f t="shared" si="270"/>
        <v>4</v>
      </c>
      <c r="K3290" s="13">
        <f t="shared" si="271"/>
        <v>2.7118680931214341E-2</v>
      </c>
    </row>
    <row r="3291" spans="2:11" x14ac:dyDescent="0.25">
      <c r="B3291" s="26">
        <v>137</v>
      </c>
      <c r="C3291" s="26">
        <v>3288</v>
      </c>
      <c r="D3291" s="44">
        <v>41776.95208333333</v>
      </c>
      <c r="E3291" s="39" t="s">
        <v>105</v>
      </c>
      <c r="F3291" s="47">
        <f t="shared" si="267"/>
        <v>0.3</v>
      </c>
      <c r="G3291" s="10">
        <v>4.6000000000000005</v>
      </c>
      <c r="H3291" s="13">
        <f t="shared" si="268"/>
        <v>2.0563788888888892</v>
      </c>
      <c r="I3291" s="16">
        <f t="shared" si="269"/>
        <v>3.6052669983870231</v>
      </c>
      <c r="J3291" s="19">
        <f t="shared" si="270"/>
        <v>4</v>
      </c>
      <c r="K3291" s="13">
        <f t="shared" si="271"/>
        <v>2.7118680931214341E-2</v>
      </c>
    </row>
    <row r="3292" spans="2:11" x14ac:dyDescent="0.25">
      <c r="B3292" s="26">
        <v>138</v>
      </c>
      <c r="C3292" s="26">
        <v>3289</v>
      </c>
      <c r="D3292" s="44">
        <v>41776.993750000001</v>
      </c>
      <c r="E3292" s="39" t="s">
        <v>105</v>
      </c>
      <c r="F3292" s="47">
        <f t="shared" si="267"/>
        <v>0.3</v>
      </c>
      <c r="G3292" s="10">
        <v>6.9</v>
      </c>
      <c r="H3292" s="13">
        <f t="shared" si="268"/>
        <v>3.0845683333333334</v>
      </c>
      <c r="I3292" s="16">
        <f t="shared" si="269"/>
        <v>5.4079004975805338</v>
      </c>
      <c r="J3292" s="19">
        <f t="shared" si="270"/>
        <v>6</v>
      </c>
      <c r="K3292" s="13">
        <f t="shared" si="271"/>
        <v>9.1525548142848398E-2</v>
      </c>
    </row>
    <row r="3293" spans="2:11" x14ac:dyDescent="0.25">
      <c r="B3293" s="26">
        <v>138</v>
      </c>
      <c r="C3293" s="26">
        <v>3290</v>
      </c>
      <c r="D3293" s="44">
        <v>41777.035416666666</v>
      </c>
      <c r="E3293" s="39" t="s">
        <v>103</v>
      </c>
      <c r="F3293" s="47">
        <f t="shared" si="267"/>
        <v>0.7</v>
      </c>
      <c r="G3293" s="10">
        <v>8.1</v>
      </c>
      <c r="H3293" s="13">
        <f t="shared" si="268"/>
        <v>3.6210149999999994</v>
      </c>
      <c r="I3293" s="16">
        <f t="shared" si="269"/>
        <v>6.3484049319423645</v>
      </c>
      <c r="J3293" s="19">
        <f t="shared" si="270"/>
        <v>7</v>
      </c>
      <c r="K3293" s="13">
        <f t="shared" si="271"/>
        <v>0.14806421994704388</v>
      </c>
    </row>
    <row r="3294" spans="2:11" x14ac:dyDescent="0.25">
      <c r="B3294" s="26">
        <v>138</v>
      </c>
      <c r="C3294" s="26">
        <v>3291</v>
      </c>
      <c r="D3294" s="44">
        <v>41777.07708333333</v>
      </c>
      <c r="E3294" s="39" t="s">
        <v>103</v>
      </c>
      <c r="F3294" s="47">
        <f t="shared" si="267"/>
        <v>0.7</v>
      </c>
      <c r="G3294" s="10">
        <v>12.7</v>
      </c>
      <c r="H3294" s="13">
        <f t="shared" si="268"/>
        <v>5.6773938888888882</v>
      </c>
      <c r="I3294" s="16">
        <f t="shared" si="269"/>
        <v>9.9536719303293868</v>
      </c>
      <c r="J3294" s="19">
        <f t="shared" si="270"/>
        <v>10</v>
      </c>
      <c r="K3294" s="13">
        <f t="shared" si="271"/>
        <v>0.57069784048988625</v>
      </c>
    </row>
    <row r="3295" spans="2:11" x14ac:dyDescent="0.25">
      <c r="B3295" s="26">
        <v>138</v>
      </c>
      <c r="C3295" s="26">
        <v>3292</v>
      </c>
      <c r="D3295" s="44">
        <v>41777.118750000001</v>
      </c>
      <c r="E3295" s="39" t="s">
        <v>103</v>
      </c>
      <c r="F3295" s="47">
        <f t="shared" si="267"/>
        <v>0.7</v>
      </c>
      <c r="G3295" s="10">
        <v>9.2000000000000011</v>
      </c>
      <c r="H3295" s="13">
        <f t="shared" si="268"/>
        <v>4.1127577777777784</v>
      </c>
      <c r="I3295" s="16">
        <f t="shared" si="269"/>
        <v>7.2105339967740463</v>
      </c>
      <c r="J3295" s="19">
        <f t="shared" si="270"/>
        <v>8</v>
      </c>
      <c r="K3295" s="13">
        <f t="shared" si="271"/>
        <v>0.21694944744971473</v>
      </c>
    </row>
    <row r="3296" spans="2:11" x14ac:dyDescent="0.25">
      <c r="B3296" s="26">
        <v>138</v>
      </c>
      <c r="C3296" s="26">
        <v>3293</v>
      </c>
      <c r="D3296" s="44">
        <v>41777.160416666666</v>
      </c>
      <c r="E3296" s="39" t="s">
        <v>103</v>
      </c>
      <c r="F3296" s="47">
        <f t="shared" si="267"/>
        <v>0.7</v>
      </c>
      <c r="G3296" s="10">
        <v>8.1</v>
      </c>
      <c r="H3296" s="13">
        <f t="shared" si="268"/>
        <v>3.6210149999999994</v>
      </c>
      <c r="I3296" s="16">
        <f t="shared" si="269"/>
        <v>6.3484049319423645</v>
      </c>
      <c r="J3296" s="19">
        <f t="shared" si="270"/>
        <v>7</v>
      </c>
      <c r="K3296" s="13">
        <f t="shared" si="271"/>
        <v>0.14806421994704388</v>
      </c>
    </row>
    <row r="3297" spans="2:11" x14ac:dyDescent="0.25">
      <c r="B3297" s="26">
        <v>138</v>
      </c>
      <c r="C3297" s="26">
        <v>3294</v>
      </c>
      <c r="D3297" s="44">
        <v>41777.20208333333</v>
      </c>
      <c r="E3297" s="39" t="s">
        <v>103</v>
      </c>
      <c r="F3297" s="47">
        <f t="shared" si="267"/>
        <v>0.7</v>
      </c>
      <c r="G3297" s="10">
        <v>8.1</v>
      </c>
      <c r="H3297" s="13">
        <f t="shared" si="268"/>
        <v>3.6210149999999994</v>
      </c>
      <c r="I3297" s="16">
        <f t="shared" si="269"/>
        <v>6.3484049319423645</v>
      </c>
      <c r="J3297" s="19">
        <f t="shared" si="270"/>
        <v>7</v>
      </c>
      <c r="K3297" s="13">
        <f t="shared" si="271"/>
        <v>0.14806421994704388</v>
      </c>
    </row>
    <row r="3298" spans="2:11" x14ac:dyDescent="0.25">
      <c r="B3298" s="26">
        <v>138</v>
      </c>
      <c r="C3298" s="26">
        <v>3295</v>
      </c>
      <c r="D3298" s="44">
        <v>41777.243750000001</v>
      </c>
      <c r="E3298" s="39" t="s">
        <v>103</v>
      </c>
      <c r="F3298" s="47">
        <f t="shared" si="267"/>
        <v>0.7</v>
      </c>
      <c r="G3298" s="10">
        <v>9.2000000000000011</v>
      </c>
      <c r="H3298" s="13">
        <f t="shared" si="268"/>
        <v>4.1127577777777784</v>
      </c>
      <c r="I3298" s="16">
        <f t="shared" si="269"/>
        <v>7.2105339967740463</v>
      </c>
      <c r="J3298" s="19">
        <f t="shared" si="270"/>
        <v>8</v>
      </c>
      <c r="K3298" s="13">
        <f t="shared" si="271"/>
        <v>0.21694944744971473</v>
      </c>
    </row>
    <row r="3299" spans="2:11" x14ac:dyDescent="0.25">
      <c r="B3299" s="26">
        <v>138</v>
      </c>
      <c r="C3299" s="26">
        <v>3296</v>
      </c>
      <c r="D3299" s="44">
        <v>41777.285416666666</v>
      </c>
      <c r="E3299" s="39" t="s">
        <v>103</v>
      </c>
      <c r="F3299" s="47">
        <f t="shared" si="267"/>
        <v>0.7</v>
      </c>
      <c r="G3299" s="10">
        <v>9.2000000000000011</v>
      </c>
      <c r="H3299" s="13">
        <f t="shared" si="268"/>
        <v>4.1127577777777784</v>
      </c>
      <c r="I3299" s="16">
        <f t="shared" si="269"/>
        <v>7.2105339967740463</v>
      </c>
      <c r="J3299" s="19">
        <f t="shared" si="270"/>
        <v>8</v>
      </c>
      <c r="K3299" s="13">
        <f t="shared" si="271"/>
        <v>0.21694944744971473</v>
      </c>
    </row>
    <row r="3300" spans="2:11" x14ac:dyDescent="0.25">
      <c r="B3300" s="26">
        <v>138</v>
      </c>
      <c r="C3300" s="26">
        <v>3297</v>
      </c>
      <c r="D3300" s="44">
        <v>41777.32708333333</v>
      </c>
      <c r="E3300" s="39" t="s">
        <v>103</v>
      </c>
      <c r="F3300" s="47">
        <f t="shared" si="267"/>
        <v>0.7</v>
      </c>
      <c r="G3300" s="10">
        <v>10.4</v>
      </c>
      <c r="H3300" s="13">
        <f t="shared" si="268"/>
        <v>4.649204444444444</v>
      </c>
      <c r="I3300" s="16">
        <f t="shared" si="269"/>
        <v>8.1510384311358752</v>
      </c>
      <c r="J3300" s="19">
        <f t="shared" si="270"/>
        <v>9</v>
      </c>
      <c r="K3300" s="13">
        <f t="shared" si="271"/>
        <v>0.31339717994379734</v>
      </c>
    </row>
    <row r="3301" spans="2:11" x14ac:dyDescent="0.25">
      <c r="B3301" s="26">
        <v>138</v>
      </c>
      <c r="C3301" s="26">
        <v>3298</v>
      </c>
      <c r="D3301" s="44">
        <v>41777.368750000001</v>
      </c>
      <c r="E3301" s="39" t="s">
        <v>103</v>
      </c>
      <c r="F3301" s="47">
        <f t="shared" si="267"/>
        <v>0.7</v>
      </c>
      <c r="G3301" s="10">
        <v>10.4</v>
      </c>
      <c r="H3301" s="13">
        <f t="shared" si="268"/>
        <v>4.649204444444444</v>
      </c>
      <c r="I3301" s="16">
        <f t="shared" si="269"/>
        <v>8.1510384311358752</v>
      </c>
      <c r="J3301" s="19">
        <f t="shared" si="270"/>
        <v>9</v>
      </c>
      <c r="K3301" s="13">
        <f t="shared" si="271"/>
        <v>0.31339717994379734</v>
      </c>
    </row>
    <row r="3302" spans="2:11" x14ac:dyDescent="0.25">
      <c r="B3302" s="26">
        <v>138</v>
      </c>
      <c r="C3302" s="26">
        <v>3299</v>
      </c>
      <c r="D3302" s="44">
        <v>41777.410416666666</v>
      </c>
      <c r="E3302" s="39" t="s">
        <v>105</v>
      </c>
      <c r="F3302" s="47">
        <f t="shared" si="267"/>
        <v>0.3</v>
      </c>
      <c r="G3302" s="10">
        <v>9.2000000000000011</v>
      </c>
      <c r="H3302" s="13">
        <f t="shared" si="268"/>
        <v>4.1127577777777784</v>
      </c>
      <c r="I3302" s="16">
        <f t="shared" si="269"/>
        <v>7.2105339967740463</v>
      </c>
      <c r="J3302" s="19">
        <f t="shared" si="270"/>
        <v>8</v>
      </c>
      <c r="K3302" s="13">
        <f t="shared" si="271"/>
        <v>0.21694944744971473</v>
      </c>
    </row>
    <row r="3303" spans="2:11" x14ac:dyDescent="0.25">
      <c r="B3303" s="26">
        <v>138</v>
      </c>
      <c r="C3303" s="26">
        <v>3300</v>
      </c>
      <c r="D3303" s="44">
        <v>41777.45208333333</v>
      </c>
      <c r="E3303" s="39" t="s">
        <v>106</v>
      </c>
      <c r="F3303" s="47">
        <f t="shared" si="267"/>
        <v>0.2</v>
      </c>
      <c r="G3303" s="10">
        <v>10.4</v>
      </c>
      <c r="H3303" s="13">
        <f t="shared" si="268"/>
        <v>4.649204444444444</v>
      </c>
      <c r="I3303" s="16">
        <f t="shared" si="269"/>
        <v>8.1510384311358752</v>
      </c>
      <c r="J3303" s="19">
        <f t="shared" si="270"/>
        <v>9</v>
      </c>
      <c r="K3303" s="13">
        <f t="shared" si="271"/>
        <v>0.31339717994379734</v>
      </c>
    </row>
    <row r="3304" spans="2:11" x14ac:dyDescent="0.25">
      <c r="B3304" s="26">
        <v>138</v>
      </c>
      <c r="C3304" s="26">
        <v>3301</v>
      </c>
      <c r="D3304" s="44">
        <v>41777.493750000001</v>
      </c>
      <c r="E3304" s="39" t="s">
        <v>106</v>
      </c>
      <c r="F3304" s="47">
        <f t="shared" si="267"/>
        <v>0.2</v>
      </c>
      <c r="G3304" s="10">
        <v>6.9</v>
      </c>
      <c r="H3304" s="13">
        <f t="shared" si="268"/>
        <v>3.0845683333333334</v>
      </c>
      <c r="I3304" s="16">
        <f t="shared" si="269"/>
        <v>5.4079004975805338</v>
      </c>
      <c r="J3304" s="19">
        <f t="shared" si="270"/>
        <v>6</v>
      </c>
      <c r="K3304" s="13">
        <f t="shared" si="271"/>
        <v>9.1525548142848398E-2</v>
      </c>
    </row>
    <row r="3305" spans="2:11" x14ac:dyDescent="0.25">
      <c r="B3305" s="26">
        <v>138</v>
      </c>
      <c r="C3305" s="26">
        <v>3302</v>
      </c>
      <c r="D3305" s="44">
        <v>41777.535416666666</v>
      </c>
      <c r="E3305" s="39" t="s">
        <v>106</v>
      </c>
      <c r="F3305" s="47">
        <f t="shared" si="267"/>
        <v>0.2</v>
      </c>
      <c r="G3305" s="10">
        <v>4.6000000000000005</v>
      </c>
      <c r="H3305" s="13">
        <f t="shared" si="268"/>
        <v>2.0563788888888892</v>
      </c>
      <c r="I3305" s="16">
        <f t="shared" si="269"/>
        <v>3.6052669983870231</v>
      </c>
      <c r="J3305" s="19">
        <f t="shared" si="270"/>
        <v>4</v>
      </c>
      <c r="K3305" s="13">
        <f t="shared" si="271"/>
        <v>2.7118680931214341E-2</v>
      </c>
    </row>
    <row r="3306" spans="2:11" x14ac:dyDescent="0.25">
      <c r="B3306" s="26">
        <v>138</v>
      </c>
      <c r="C3306" s="26">
        <v>3303</v>
      </c>
      <c r="D3306" s="44">
        <v>41777.57708333333</v>
      </c>
      <c r="E3306" s="39" t="s">
        <v>106</v>
      </c>
      <c r="F3306" s="47">
        <f t="shared" si="267"/>
        <v>0.2</v>
      </c>
      <c r="G3306" s="10">
        <v>10.4</v>
      </c>
      <c r="H3306" s="13">
        <f t="shared" si="268"/>
        <v>4.649204444444444</v>
      </c>
      <c r="I3306" s="16">
        <f t="shared" si="269"/>
        <v>8.1510384311358752</v>
      </c>
      <c r="J3306" s="19">
        <f t="shared" si="270"/>
        <v>9</v>
      </c>
      <c r="K3306" s="13">
        <f t="shared" si="271"/>
        <v>0.31339717994379734</v>
      </c>
    </row>
    <row r="3307" spans="2:11" x14ac:dyDescent="0.25">
      <c r="B3307" s="26">
        <v>138</v>
      </c>
      <c r="C3307" s="26">
        <v>3304</v>
      </c>
      <c r="D3307" s="44">
        <v>41777.618750000001</v>
      </c>
      <c r="E3307" s="39" t="s">
        <v>105</v>
      </c>
      <c r="F3307" s="47">
        <f t="shared" si="267"/>
        <v>0.3</v>
      </c>
      <c r="G3307" s="10">
        <v>9.2000000000000011</v>
      </c>
      <c r="H3307" s="13">
        <f t="shared" si="268"/>
        <v>4.1127577777777784</v>
      </c>
      <c r="I3307" s="16">
        <f t="shared" si="269"/>
        <v>7.2105339967740463</v>
      </c>
      <c r="J3307" s="19">
        <f t="shared" si="270"/>
        <v>8</v>
      </c>
      <c r="K3307" s="13">
        <f t="shared" si="271"/>
        <v>0.21694944744971473</v>
      </c>
    </row>
    <row r="3308" spans="2:11" x14ac:dyDescent="0.25">
      <c r="B3308" s="26">
        <v>138</v>
      </c>
      <c r="C3308" s="26">
        <v>3305</v>
      </c>
      <c r="D3308" s="44">
        <v>41777.660416666666</v>
      </c>
      <c r="E3308" s="39" t="s">
        <v>105</v>
      </c>
      <c r="F3308" s="47">
        <f t="shared" si="267"/>
        <v>0.3</v>
      </c>
      <c r="G3308" s="10">
        <v>10.4</v>
      </c>
      <c r="H3308" s="13">
        <f t="shared" si="268"/>
        <v>4.649204444444444</v>
      </c>
      <c r="I3308" s="16">
        <f t="shared" si="269"/>
        <v>8.1510384311358752</v>
      </c>
      <c r="J3308" s="19">
        <f t="shared" si="270"/>
        <v>9</v>
      </c>
      <c r="K3308" s="13">
        <f t="shared" si="271"/>
        <v>0.31339717994379734</v>
      </c>
    </row>
    <row r="3309" spans="2:11" x14ac:dyDescent="0.25">
      <c r="B3309" s="26">
        <v>138</v>
      </c>
      <c r="C3309" s="26">
        <v>3306</v>
      </c>
      <c r="D3309" s="44">
        <v>41777.70208333333</v>
      </c>
      <c r="E3309" s="39" t="s">
        <v>105</v>
      </c>
      <c r="F3309" s="47">
        <f t="shared" si="267"/>
        <v>0.3</v>
      </c>
      <c r="G3309" s="10">
        <v>9.2000000000000011</v>
      </c>
      <c r="H3309" s="13">
        <f t="shared" si="268"/>
        <v>4.1127577777777784</v>
      </c>
      <c r="I3309" s="16">
        <f t="shared" si="269"/>
        <v>7.2105339967740463</v>
      </c>
      <c r="J3309" s="19">
        <f t="shared" si="270"/>
        <v>8</v>
      </c>
      <c r="K3309" s="13">
        <f t="shared" si="271"/>
        <v>0.21694944744971473</v>
      </c>
    </row>
    <row r="3310" spans="2:11" x14ac:dyDescent="0.25">
      <c r="B3310" s="26">
        <v>138</v>
      </c>
      <c r="C3310" s="26">
        <v>3307</v>
      </c>
      <c r="D3310" s="44">
        <v>41777.743750000001</v>
      </c>
      <c r="E3310" s="39" t="s">
        <v>106</v>
      </c>
      <c r="F3310" s="47">
        <f t="shared" si="267"/>
        <v>0.2</v>
      </c>
      <c r="G3310" s="10">
        <v>8.1</v>
      </c>
      <c r="H3310" s="13">
        <f t="shared" si="268"/>
        <v>3.6210149999999994</v>
      </c>
      <c r="I3310" s="16">
        <f t="shared" si="269"/>
        <v>6.3484049319423645</v>
      </c>
      <c r="J3310" s="19">
        <f t="shared" si="270"/>
        <v>7</v>
      </c>
      <c r="K3310" s="13">
        <f t="shared" si="271"/>
        <v>0.14806421994704388</v>
      </c>
    </row>
    <row r="3311" spans="2:11" x14ac:dyDescent="0.25">
      <c r="B3311" s="26">
        <v>138</v>
      </c>
      <c r="C3311" s="26">
        <v>3308</v>
      </c>
      <c r="D3311" s="44">
        <v>41777.785416666666</v>
      </c>
      <c r="E3311" s="39" t="s">
        <v>106</v>
      </c>
      <c r="F3311" s="47">
        <f t="shared" si="267"/>
        <v>0.2</v>
      </c>
      <c r="G3311" s="10">
        <v>9.2000000000000011</v>
      </c>
      <c r="H3311" s="13">
        <f t="shared" si="268"/>
        <v>4.1127577777777784</v>
      </c>
      <c r="I3311" s="16">
        <f t="shared" si="269"/>
        <v>7.2105339967740463</v>
      </c>
      <c r="J3311" s="19">
        <f t="shared" si="270"/>
        <v>8</v>
      </c>
      <c r="K3311" s="13">
        <f t="shared" si="271"/>
        <v>0.21694944744971473</v>
      </c>
    </row>
    <row r="3312" spans="2:11" x14ac:dyDescent="0.25">
      <c r="B3312" s="26">
        <v>138</v>
      </c>
      <c r="C3312" s="26">
        <v>3309</v>
      </c>
      <c r="D3312" s="44">
        <v>41777.82708333333</v>
      </c>
      <c r="E3312" s="39" t="s">
        <v>106</v>
      </c>
      <c r="F3312" s="47">
        <f t="shared" si="267"/>
        <v>0.2</v>
      </c>
      <c r="G3312" s="10">
        <v>10.4</v>
      </c>
      <c r="H3312" s="13">
        <f t="shared" si="268"/>
        <v>4.649204444444444</v>
      </c>
      <c r="I3312" s="16">
        <f t="shared" si="269"/>
        <v>8.1510384311358752</v>
      </c>
      <c r="J3312" s="19">
        <f t="shared" si="270"/>
        <v>9</v>
      </c>
      <c r="K3312" s="13">
        <f t="shared" si="271"/>
        <v>0.31339717994379734</v>
      </c>
    </row>
    <row r="3313" spans="2:11" x14ac:dyDescent="0.25">
      <c r="B3313" s="26">
        <v>138</v>
      </c>
      <c r="C3313" s="26">
        <v>3310</v>
      </c>
      <c r="D3313" s="44">
        <v>41777.868750000001</v>
      </c>
      <c r="E3313" s="39" t="s">
        <v>105</v>
      </c>
      <c r="F3313" s="47">
        <f t="shared" si="267"/>
        <v>0.3</v>
      </c>
      <c r="G3313" s="10">
        <v>10.4</v>
      </c>
      <c r="H3313" s="13">
        <f t="shared" si="268"/>
        <v>4.649204444444444</v>
      </c>
      <c r="I3313" s="16">
        <f t="shared" si="269"/>
        <v>8.1510384311358752</v>
      </c>
      <c r="J3313" s="19">
        <f t="shared" si="270"/>
        <v>9</v>
      </c>
      <c r="K3313" s="13">
        <f t="shared" si="271"/>
        <v>0.31339717994379734</v>
      </c>
    </row>
    <row r="3314" spans="2:11" x14ac:dyDescent="0.25">
      <c r="B3314" s="26">
        <v>138</v>
      </c>
      <c r="C3314" s="26">
        <v>3311</v>
      </c>
      <c r="D3314" s="44">
        <v>41777.910416666666</v>
      </c>
      <c r="E3314" s="39" t="s">
        <v>105</v>
      </c>
      <c r="F3314" s="47">
        <f t="shared" si="267"/>
        <v>0.3</v>
      </c>
      <c r="G3314" s="10">
        <v>8.1</v>
      </c>
      <c r="H3314" s="13">
        <f t="shared" si="268"/>
        <v>3.6210149999999994</v>
      </c>
      <c r="I3314" s="16">
        <f t="shared" si="269"/>
        <v>6.3484049319423645</v>
      </c>
      <c r="J3314" s="19">
        <f t="shared" si="270"/>
        <v>7</v>
      </c>
      <c r="K3314" s="13">
        <f t="shared" si="271"/>
        <v>0.14806421994704388</v>
      </c>
    </row>
    <row r="3315" spans="2:11" x14ac:dyDescent="0.25">
      <c r="B3315" s="26">
        <v>138</v>
      </c>
      <c r="C3315" s="26">
        <v>3312</v>
      </c>
      <c r="D3315" s="44">
        <v>41777.95208333333</v>
      </c>
      <c r="E3315" s="39" t="s">
        <v>105</v>
      </c>
      <c r="F3315" s="47">
        <f t="shared" si="267"/>
        <v>0.3</v>
      </c>
      <c r="G3315" s="10">
        <v>9.2000000000000011</v>
      </c>
      <c r="H3315" s="13">
        <f t="shared" si="268"/>
        <v>4.1127577777777784</v>
      </c>
      <c r="I3315" s="16">
        <f t="shared" si="269"/>
        <v>7.2105339967740463</v>
      </c>
      <c r="J3315" s="19">
        <f t="shared" si="270"/>
        <v>8</v>
      </c>
      <c r="K3315" s="13">
        <f t="shared" si="271"/>
        <v>0.21694944744971473</v>
      </c>
    </row>
    <row r="3316" spans="2:11" x14ac:dyDescent="0.25">
      <c r="B3316" s="26">
        <v>139</v>
      </c>
      <c r="C3316" s="26">
        <v>3313</v>
      </c>
      <c r="D3316" s="44">
        <v>41777.993750000001</v>
      </c>
      <c r="E3316" s="39" t="s">
        <v>105</v>
      </c>
      <c r="F3316" s="47">
        <f t="shared" si="267"/>
        <v>0.3</v>
      </c>
      <c r="G3316" s="10">
        <v>6.9</v>
      </c>
      <c r="H3316" s="13">
        <f t="shared" si="268"/>
        <v>3.0845683333333334</v>
      </c>
      <c r="I3316" s="16">
        <f t="shared" si="269"/>
        <v>5.4079004975805338</v>
      </c>
      <c r="J3316" s="19">
        <f t="shared" si="270"/>
        <v>6</v>
      </c>
      <c r="K3316" s="13">
        <f t="shared" si="271"/>
        <v>9.1525548142848398E-2</v>
      </c>
    </row>
    <row r="3317" spans="2:11" x14ac:dyDescent="0.25">
      <c r="B3317" s="26">
        <v>139</v>
      </c>
      <c r="C3317" s="26">
        <v>3314</v>
      </c>
      <c r="D3317" s="44">
        <v>41778.035416666666</v>
      </c>
      <c r="E3317" s="39" t="s">
        <v>103</v>
      </c>
      <c r="F3317" s="47">
        <f t="shared" si="267"/>
        <v>0.7</v>
      </c>
      <c r="G3317" s="10">
        <v>6.9</v>
      </c>
      <c r="H3317" s="13">
        <f t="shared" si="268"/>
        <v>3.0845683333333334</v>
      </c>
      <c r="I3317" s="16">
        <f t="shared" si="269"/>
        <v>5.4079004975805338</v>
      </c>
      <c r="J3317" s="19">
        <f t="shared" si="270"/>
        <v>6</v>
      </c>
      <c r="K3317" s="13">
        <f t="shared" si="271"/>
        <v>9.1525548142848398E-2</v>
      </c>
    </row>
    <row r="3318" spans="2:11" x14ac:dyDescent="0.25">
      <c r="B3318" s="26">
        <v>139</v>
      </c>
      <c r="C3318" s="26">
        <v>3315</v>
      </c>
      <c r="D3318" s="44">
        <v>41778.07708333333</v>
      </c>
      <c r="E3318" s="39" t="s">
        <v>105</v>
      </c>
      <c r="F3318" s="47">
        <f t="shared" si="267"/>
        <v>0.3</v>
      </c>
      <c r="G3318" s="10">
        <v>4.6000000000000005</v>
      </c>
      <c r="H3318" s="13">
        <f t="shared" si="268"/>
        <v>2.0563788888888892</v>
      </c>
      <c r="I3318" s="16">
        <f t="shared" si="269"/>
        <v>3.6052669983870231</v>
      </c>
      <c r="J3318" s="19">
        <f t="shared" si="270"/>
        <v>4</v>
      </c>
      <c r="K3318" s="13">
        <f t="shared" si="271"/>
        <v>2.7118680931214341E-2</v>
      </c>
    </row>
    <row r="3319" spans="2:11" x14ac:dyDescent="0.25">
      <c r="B3319" s="26">
        <v>139</v>
      </c>
      <c r="C3319" s="26">
        <v>3316</v>
      </c>
      <c r="D3319" s="44">
        <v>41778.118750000001</v>
      </c>
      <c r="E3319" s="39" t="s">
        <v>103</v>
      </c>
      <c r="F3319" s="47">
        <f t="shared" si="267"/>
        <v>0.7</v>
      </c>
      <c r="G3319" s="10">
        <v>8.1</v>
      </c>
      <c r="H3319" s="13">
        <f t="shared" si="268"/>
        <v>3.6210149999999994</v>
      </c>
      <c r="I3319" s="16">
        <f t="shared" si="269"/>
        <v>6.3484049319423645</v>
      </c>
      <c r="J3319" s="19">
        <f t="shared" si="270"/>
        <v>7</v>
      </c>
      <c r="K3319" s="13">
        <f t="shared" si="271"/>
        <v>0.14806421994704388</v>
      </c>
    </row>
    <row r="3320" spans="2:11" x14ac:dyDescent="0.25">
      <c r="B3320" s="26">
        <v>139</v>
      </c>
      <c r="C3320" s="26">
        <v>3317</v>
      </c>
      <c r="D3320" s="44">
        <v>41778.160416666666</v>
      </c>
      <c r="E3320" s="39" t="s">
        <v>103</v>
      </c>
      <c r="F3320" s="47">
        <f t="shared" si="267"/>
        <v>0.7</v>
      </c>
      <c r="G3320" s="10">
        <v>10.4</v>
      </c>
      <c r="H3320" s="13">
        <f t="shared" si="268"/>
        <v>4.649204444444444</v>
      </c>
      <c r="I3320" s="16">
        <f t="shared" si="269"/>
        <v>8.1510384311358752</v>
      </c>
      <c r="J3320" s="19">
        <f t="shared" si="270"/>
        <v>9</v>
      </c>
      <c r="K3320" s="13">
        <f t="shared" si="271"/>
        <v>0.31339717994379734</v>
      </c>
    </row>
    <row r="3321" spans="2:11" x14ac:dyDescent="0.25">
      <c r="B3321" s="26">
        <v>139</v>
      </c>
      <c r="C3321" s="26">
        <v>3318</v>
      </c>
      <c r="D3321" s="44">
        <v>41778.20208333333</v>
      </c>
      <c r="E3321" s="39" t="s">
        <v>103</v>
      </c>
      <c r="F3321" s="47">
        <f t="shared" si="267"/>
        <v>0.7</v>
      </c>
      <c r="G3321" s="10">
        <v>8.1</v>
      </c>
      <c r="H3321" s="13">
        <f t="shared" si="268"/>
        <v>3.6210149999999994</v>
      </c>
      <c r="I3321" s="16">
        <f t="shared" si="269"/>
        <v>6.3484049319423645</v>
      </c>
      <c r="J3321" s="19">
        <f t="shared" si="270"/>
        <v>7</v>
      </c>
      <c r="K3321" s="13">
        <f t="shared" si="271"/>
        <v>0.14806421994704388</v>
      </c>
    </row>
    <row r="3322" spans="2:11" x14ac:dyDescent="0.25">
      <c r="B3322" s="26">
        <v>139</v>
      </c>
      <c r="C3322" s="26">
        <v>3319</v>
      </c>
      <c r="D3322" s="44">
        <v>41778.32708333333</v>
      </c>
      <c r="E3322" s="39" t="s">
        <v>103</v>
      </c>
      <c r="F3322" s="47">
        <f t="shared" si="267"/>
        <v>0.7</v>
      </c>
      <c r="G3322" s="10">
        <v>5.8</v>
      </c>
      <c r="H3322" s="13">
        <f t="shared" si="268"/>
        <v>2.5928255555555553</v>
      </c>
      <c r="I3322" s="16">
        <f t="shared" si="269"/>
        <v>4.5457714327488539</v>
      </c>
      <c r="J3322" s="19">
        <f t="shared" si="270"/>
        <v>5</v>
      </c>
      <c r="K3322" s="13">
        <f t="shared" si="271"/>
        <v>5.4359949801215252E-2</v>
      </c>
    </row>
    <row r="3323" spans="2:11" x14ac:dyDescent="0.25">
      <c r="B3323" s="26">
        <v>139</v>
      </c>
      <c r="C3323" s="26">
        <v>3320</v>
      </c>
      <c r="D3323" s="44">
        <v>41778.368750000001</v>
      </c>
      <c r="E3323" s="39" t="s">
        <v>103</v>
      </c>
      <c r="F3323" s="47">
        <f t="shared" si="267"/>
        <v>0.7</v>
      </c>
      <c r="G3323" s="10">
        <v>3.5</v>
      </c>
      <c r="H3323" s="13">
        <f t="shared" si="268"/>
        <v>1.5646361111111109</v>
      </c>
      <c r="I3323" s="16">
        <f t="shared" si="269"/>
        <v>2.7431379335553427</v>
      </c>
      <c r="J3323" s="19">
        <f t="shared" si="270"/>
        <v>3</v>
      </c>
      <c r="K3323" s="13">
        <f t="shared" si="271"/>
        <v>1.1945358807900612E-2</v>
      </c>
    </row>
    <row r="3324" spans="2:11" x14ac:dyDescent="0.25">
      <c r="B3324" s="26">
        <v>139</v>
      </c>
      <c r="C3324" s="26">
        <v>3321</v>
      </c>
      <c r="D3324" s="44">
        <v>41778.410416666666</v>
      </c>
      <c r="E3324" s="39" t="s">
        <v>103</v>
      </c>
      <c r="F3324" s="47">
        <f t="shared" si="267"/>
        <v>0.7</v>
      </c>
      <c r="G3324" s="10">
        <v>4.6000000000000005</v>
      </c>
      <c r="H3324" s="13">
        <f t="shared" si="268"/>
        <v>2.0563788888888892</v>
      </c>
      <c r="I3324" s="16">
        <f t="shared" si="269"/>
        <v>3.6052669983870231</v>
      </c>
      <c r="J3324" s="19">
        <f t="shared" si="270"/>
        <v>4</v>
      </c>
      <c r="K3324" s="13">
        <f t="shared" si="271"/>
        <v>2.7118680931214341E-2</v>
      </c>
    </row>
    <row r="3325" spans="2:11" x14ac:dyDescent="0.25">
      <c r="B3325" s="26">
        <v>139</v>
      </c>
      <c r="C3325" s="26">
        <v>3322</v>
      </c>
      <c r="D3325" s="44">
        <v>41778.45208333333</v>
      </c>
      <c r="E3325" s="39" t="s">
        <v>103</v>
      </c>
      <c r="F3325" s="47">
        <f t="shared" si="267"/>
        <v>0.7</v>
      </c>
      <c r="G3325" s="10">
        <v>4.6000000000000005</v>
      </c>
      <c r="H3325" s="13">
        <f t="shared" si="268"/>
        <v>2.0563788888888892</v>
      </c>
      <c r="I3325" s="16">
        <f t="shared" si="269"/>
        <v>3.6052669983870231</v>
      </c>
      <c r="J3325" s="19">
        <f t="shared" si="270"/>
        <v>4</v>
      </c>
      <c r="K3325" s="13">
        <f t="shared" si="271"/>
        <v>2.7118680931214341E-2</v>
      </c>
    </row>
    <row r="3326" spans="2:11" x14ac:dyDescent="0.25">
      <c r="B3326" s="26">
        <v>139</v>
      </c>
      <c r="C3326" s="26">
        <v>3323</v>
      </c>
      <c r="D3326" s="44">
        <v>41778.493750000001</v>
      </c>
      <c r="E3326" s="39" t="s">
        <v>104</v>
      </c>
      <c r="F3326" s="47">
        <f t="shared" si="267"/>
        <v>0.5</v>
      </c>
      <c r="G3326" s="10">
        <v>11.5</v>
      </c>
      <c r="H3326" s="13">
        <f t="shared" si="268"/>
        <v>5.1409472222222226</v>
      </c>
      <c r="I3326" s="16">
        <f t="shared" si="269"/>
        <v>9.0131674959675561</v>
      </c>
      <c r="J3326" s="19">
        <f t="shared" si="270"/>
        <v>10</v>
      </c>
      <c r="K3326" s="13">
        <f t="shared" si="271"/>
        <v>0.42372938955022382</v>
      </c>
    </row>
    <row r="3327" spans="2:11" x14ac:dyDescent="0.25">
      <c r="B3327" s="26">
        <v>139</v>
      </c>
      <c r="C3327" s="26">
        <v>3324</v>
      </c>
      <c r="D3327" s="44">
        <v>41778.535416666666</v>
      </c>
      <c r="E3327" s="39" t="s">
        <v>104</v>
      </c>
      <c r="F3327" s="47">
        <f t="shared" si="267"/>
        <v>0.5</v>
      </c>
      <c r="G3327" s="10">
        <v>4.6000000000000005</v>
      </c>
      <c r="H3327" s="13">
        <f t="shared" si="268"/>
        <v>2.0563788888888892</v>
      </c>
      <c r="I3327" s="16">
        <f t="shared" si="269"/>
        <v>3.6052669983870231</v>
      </c>
      <c r="J3327" s="19">
        <f t="shared" si="270"/>
        <v>4</v>
      </c>
      <c r="K3327" s="13">
        <f t="shared" si="271"/>
        <v>2.7118680931214341E-2</v>
      </c>
    </row>
    <row r="3328" spans="2:11" x14ac:dyDescent="0.25">
      <c r="B3328" s="26">
        <v>139</v>
      </c>
      <c r="C3328" s="26">
        <v>3325</v>
      </c>
      <c r="D3328" s="44">
        <v>41778.618750000001</v>
      </c>
      <c r="E3328" s="39" t="s">
        <v>104</v>
      </c>
      <c r="F3328" s="47">
        <f t="shared" si="267"/>
        <v>0.5</v>
      </c>
      <c r="G3328" s="10">
        <v>16.100000000000001</v>
      </c>
      <c r="H3328" s="13">
        <f t="shared" si="268"/>
        <v>7.1973261111111109</v>
      </c>
      <c r="I3328" s="16">
        <f t="shared" si="269"/>
        <v>12.618434494354577</v>
      </c>
      <c r="J3328" s="19">
        <f t="shared" si="270"/>
        <v>13</v>
      </c>
      <c r="K3328" s="13">
        <f t="shared" si="271"/>
        <v>1</v>
      </c>
    </row>
    <row r="3329" spans="2:11" x14ac:dyDescent="0.25">
      <c r="B3329" s="26">
        <v>139</v>
      </c>
      <c r="C3329" s="26">
        <v>3326</v>
      </c>
      <c r="D3329" s="44">
        <v>41778.660416666666</v>
      </c>
      <c r="E3329" s="39" t="s">
        <v>104</v>
      </c>
      <c r="F3329" s="47">
        <f t="shared" si="267"/>
        <v>0.5</v>
      </c>
      <c r="G3329" s="10">
        <v>12.7</v>
      </c>
      <c r="H3329" s="13">
        <f t="shared" si="268"/>
        <v>5.6773938888888882</v>
      </c>
      <c r="I3329" s="16">
        <f t="shared" si="269"/>
        <v>9.9536719303293868</v>
      </c>
      <c r="J3329" s="19">
        <f t="shared" si="270"/>
        <v>10</v>
      </c>
      <c r="K3329" s="13">
        <f t="shared" si="271"/>
        <v>0.57069784048988625</v>
      </c>
    </row>
    <row r="3330" spans="2:11" x14ac:dyDescent="0.25">
      <c r="B3330" s="26">
        <v>139</v>
      </c>
      <c r="C3330" s="26">
        <v>3327</v>
      </c>
      <c r="D3330" s="44">
        <v>41778.70208333333</v>
      </c>
      <c r="E3330" s="39" t="s">
        <v>104</v>
      </c>
      <c r="F3330" s="47">
        <f t="shared" si="267"/>
        <v>0.5</v>
      </c>
      <c r="G3330" s="10">
        <v>16.100000000000001</v>
      </c>
      <c r="H3330" s="13">
        <f t="shared" si="268"/>
        <v>7.1973261111111109</v>
      </c>
      <c r="I3330" s="16">
        <f t="shared" si="269"/>
        <v>12.618434494354577</v>
      </c>
      <c r="J3330" s="19">
        <f t="shared" si="270"/>
        <v>13</v>
      </c>
      <c r="K3330" s="13">
        <f t="shared" si="271"/>
        <v>1</v>
      </c>
    </row>
    <row r="3331" spans="2:11" x14ac:dyDescent="0.25">
      <c r="B3331" s="26">
        <v>139</v>
      </c>
      <c r="C3331" s="26">
        <v>3328</v>
      </c>
      <c r="D3331" s="44">
        <v>41778.743750000001</v>
      </c>
      <c r="E3331" s="39" t="s">
        <v>104</v>
      </c>
      <c r="F3331" s="47">
        <f t="shared" si="267"/>
        <v>0.5</v>
      </c>
      <c r="G3331" s="10">
        <v>10.4</v>
      </c>
      <c r="H3331" s="13">
        <f t="shared" si="268"/>
        <v>4.649204444444444</v>
      </c>
      <c r="I3331" s="16">
        <f t="shared" si="269"/>
        <v>8.1510384311358752</v>
      </c>
      <c r="J3331" s="19">
        <f t="shared" si="270"/>
        <v>9</v>
      </c>
      <c r="K3331" s="13">
        <f t="shared" si="271"/>
        <v>0.31339717994379734</v>
      </c>
    </row>
    <row r="3332" spans="2:11" x14ac:dyDescent="0.25">
      <c r="B3332" s="26">
        <v>139</v>
      </c>
      <c r="C3332" s="26">
        <v>3329</v>
      </c>
      <c r="D3332" s="44">
        <v>41778.785416666666</v>
      </c>
      <c r="E3332" s="39" t="s">
        <v>104</v>
      </c>
      <c r="F3332" s="47">
        <f t="shared" ref="F3332:F3395" si="272">+VLOOKUP(E3332,$R$4:$S$23,2,FALSE)</f>
        <v>0.5</v>
      </c>
      <c r="G3332" s="10">
        <v>13.8</v>
      </c>
      <c r="H3332" s="13">
        <f t="shared" ref="H3332:H3395" si="273">+G3332*1609.34/3600</f>
        <v>6.1691366666666667</v>
      </c>
      <c r="I3332" s="16">
        <f t="shared" ref="I3332:I3395" si="274">H3332*(8^0.27)</f>
        <v>10.815800995161068</v>
      </c>
      <c r="J3332" s="19">
        <f t="shared" ref="J3332:J3395" si="275">IF(AND(I3332&gt;=0,I3332&lt;1),1,IF(AND(I3332&gt;=1,I3332&lt;2),2,IF(AND(I3332&gt;=2,I3332&lt;3),3,IF(AND(I3332&gt;=3,I3332&lt;4),4,IF(AND(I3332&gt;=4,I3332&lt;5),5,IF(AND(I3332&gt;=5,I3332&lt;6),6,IF(AND(I3332&gt;=6,I3332&lt;7),7,IF(AND(I3332&gt;=7,I3332&lt;8),8,IF(AND(I3332&gt;=8,I3332&lt;9),9,IF(AND(I3332&gt;=9,I3332&lt;10),10,IF(AND(I3332&gt;=10,I3332&lt;11),11,IF(AND(I3332&gt;=11,I3332&lt;12),12,IF(AND(I3332&gt;=12,I3332&lt;13),13,IF(AND(I3332&gt;=13,I3332&lt;14),14,IF(AND(I3332&gt;=14,I3332&lt;15),15,IF(AND(I3332&gt;=15,I3332&lt;25),16,IF(I3332&gt;25,17,0)))))))))))))))))</f>
        <v>11</v>
      </c>
      <c r="K3332" s="13">
        <f t="shared" ref="K3332:K3395" si="276">MIN((I3332/$L$3)^3*$K$3,$K$3)</f>
        <v>0.73220438514278718</v>
      </c>
    </row>
    <row r="3333" spans="2:11" x14ac:dyDescent="0.25">
      <c r="B3333" s="26">
        <v>139</v>
      </c>
      <c r="C3333" s="26">
        <v>3330</v>
      </c>
      <c r="D3333" s="44">
        <v>41778.82708333333</v>
      </c>
      <c r="E3333" s="39" t="s">
        <v>104</v>
      </c>
      <c r="F3333" s="47">
        <f t="shared" si="272"/>
        <v>0.5</v>
      </c>
      <c r="G3333" s="10">
        <v>13.8</v>
      </c>
      <c r="H3333" s="13">
        <f t="shared" si="273"/>
        <v>6.1691366666666667</v>
      </c>
      <c r="I3333" s="16">
        <f t="shared" si="274"/>
        <v>10.815800995161068</v>
      </c>
      <c r="J3333" s="19">
        <f t="shared" si="275"/>
        <v>11</v>
      </c>
      <c r="K3333" s="13">
        <f t="shared" si="276"/>
        <v>0.73220438514278718</v>
      </c>
    </row>
    <row r="3334" spans="2:11" x14ac:dyDescent="0.25">
      <c r="B3334" s="26">
        <v>139</v>
      </c>
      <c r="C3334" s="26">
        <v>3331</v>
      </c>
      <c r="D3334" s="44">
        <v>41778.868750000001</v>
      </c>
      <c r="E3334" s="39" t="s">
        <v>104</v>
      </c>
      <c r="F3334" s="47">
        <f t="shared" si="272"/>
        <v>0.5</v>
      </c>
      <c r="G3334" s="10">
        <v>15</v>
      </c>
      <c r="H3334" s="13">
        <f t="shared" si="273"/>
        <v>6.7055833333333332</v>
      </c>
      <c r="I3334" s="16">
        <f t="shared" si="274"/>
        <v>11.756305429522898</v>
      </c>
      <c r="J3334" s="19">
        <f t="shared" si="275"/>
        <v>12</v>
      </c>
      <c r="K3334" s="13">
        <f t="shared" si="276"/>
        <v>0.94030521228372188</v>
      </c>
    </row>
    <row r="3335" spans="2:11" x14ac:dyDescent="0.25">
      <c r="B3335" s="26">
        <v>139</v>
      </c>
      <c r="C3335" s="26">
        <v>3332</v>
      </c>
      <c r="D3335" s="44">
        <v>41778.910416666666</v>
      </c>
      <c r="E3335" s="39" t="s">
        <v>104</v>
      </c>
      <c r="F3335" s="47">
        <f t="shared" si="272"/>
        <v>0.5</v>
      </c>
      <c r="G3335" s="10">
        <v>13.8</v>
      </c>
      <c r="H3335" s="13">
        <f t="shared" si="273"/>
        <v>6.1691366666666667</v>
      </c>
      <c r="I3335" s="16">
        <f t="shared" si="274"/>
        <v>10.815800995161068</v>
      </c>
      <c r="J3335" s="19">
        <f t="shared" si="275"/>
        <v>11</v>
      </c>
      <c r="K3335" s="13">
        <f t="shared" si="276"/>
        <v>0.73220438514278718</v>
      </c>
    </row>
    <row r="3336" spans="2:11" x14ac:dyDescent="0.25">
      <c r="B3336" s="26">
        <v>139</v>
      </c>
      <c r="C3336" s="26">
        <v>3333</v>
      </c>
      <c r="D3336" s="44">
        <v>41778.95208333333</v>
      </c>
      <c r="E3336" s="39" t="s">
        <v>104</v>
      </c>
      <c r="F3336" s="47">
        <f t="shared" si="272"/>
        <v>0.5</v>
      </c>
      <c r="G3336" s="10">
        <v>6.9</v>
      </c>
      <c r="H3336" s="13">
        <f t="shared" si="273"/>
        <v>3.0845683333333334</v>
      </c>
      <c r="I3336" s="16">
        <f t="shared" si="274"/>
        <v>5.4079004975805338</v>
      </c>
      <c r="J3336" s="19">
        <f t="shared" si="275"/>
        <v>6</v>
      </c>
      <c r="K3336" s="13">
        <f t="shared" si="276"/>
        <v>9.1525548142848398E-2</v>
      </c>
    </row>
    <row r="3337" spans="2:11" x14ac:dyDescent="0.25">
      <c r="B3337" s="26">
        <v>139</v>
      </c>
      <c r="C3337" s="26">
        <v>3334</v>
      </c>
      <c r="D3337" s="44">
        <v>41778.993750000001</v>
      </c>
      <c r="E3337" s="39" t="s">
        <v>104</v>
      </c>
      <c r="F3337" s="47">
        <f t="shared" si="272"/>
        <v>0.5</v>
      </c>
      <c r="G3337" s="10">
        <v>12.7</v>
      </c>
      <c r="H3337" s="13">
        <f t="shared" si="273"/>
        <v>5.6773938888888882</v>
      </c>
      <c r="I3337" s="16">
        <f t="shared" si="274"/>
        <v>9.9536719303293868</v>
      </c>
      <c r="J3337" s="19">
        <f t="shared" si="275"/>
        <v>10</v>
      </c>
      <c r="K3337" s="13">
        <f t="shared" si="276"/>
        <v>0.57069784048988625</v>
      </c>
    </row>
    <row r="3338" spans="2:11" x14ac:dyDescent="0.25">
      <c r="B3338" s="26">
        <v>139</v>
      </c>
      <c r="C3338" s="26">
        <v>3335</v>
      </c>
      <c r="D3338" s="44">
        <v>41779.035416666666</v>
      </c>
      <c r="E3338" s="39" t="s">
        <v>104</v>
      </c>
      <c r="F3338" s="47">
        <f t="shared" si="272"/>
        <v>0.5</v>
      </c>
      <c r="G3338" s="10">
        <v>13.8</v>
      </c>
      <c r="H3338" s="13">
        <f t="shared" si="273"/>
        <v>6.1691366666666667</v>
      </c>
      <c r="I3338" s="16">
        <f t="shared" si="274"/>
        <v>10.815800995161068</v>
      </c>
      <c r="J3338" s="19">
        <f t="shared" si="275"/>
        <v>11</v>
      </c>
      <c r="K3338" s="13">
        <f t="shared" si="276"/>
        <v>0.73220438514278718</v>
      </c>
    </row>
    <row r="3339" spans="2:11" x14ac:dyDescent="0.25">
      <c r="B3339" s="26">
        <v>139</v>
      </c>
      <c r="C3339" s="26">
        <v>3336</v>
      </c>
      <c r="D3339" s="44">
        <v>41779.07708333333</v>
      </c>
      <c r="E3339" s="39" t="s">
        <v>102</v>
      </c>
      <c r="F3339" s="47">
        <f t="shared" si="272"/>
        <v>1</v>
      </c>
      <c r="G3339" s="10">
        <v>4.6000000000000005</v>
      </c>
      <c r="H3339" s="13">
        <f t="shared" si="273"/>
        <v>2.0563788888888892</v>
      </c>
      <c r="I3339" s="16">
        <f t="shared" si="274"/>
        <v>3.6052669983870231</v>
      </c>
      <c r="J3339" s="19">
        <f t="shared" si="275"/>
        <v>4</v>
      </c>
      <c r="K3339" s="13">
        <f t="shared" si="276"/>
        <v>2.7118680931214341E-2</v>
      </c>
    </row>
    <row r="3340" spans="2:11" x14ac:dyDescent="0.25">
      <c r="B3340" s="26">
        <v>140</v>
      </c>
      <c r="C3340" s="26">
        <v>3337</v>
      </c>
      <c r="D3340" s="44">
        <v>41779.118750000001</v>
      </c>
      <c r="E3340" s="39" t="s">
        <v>102</v>
      </c>
      <c r="F3340" s="47">
        <f t="shared" si="272"/>
        <v>1</v>
      </c>
      <c r="G3340" s="10">
        <v>8.1</v>
      </c>
      <c r="H3340" s="13">
        <f t="shared" si="273"/>
        <v>3.6210149999999994</v>
      </c>
      <c r="I3340" s="16">
        <f t="shared" si="274"/>
        <v>6.3484049319423645</v>
      </c>
      <c r="J3340" s="19">
        <f t="shared" si="275"/>
        <v>7</v>
      </c>
      <c r="K3340" s="13">
        <f t="shared" si="276"/>
        <v>0.14806421994704388</v>
      </c>
    </row>
    <row r="3341" spans="2:11" x14ac:dyDescent="0.25">
      <c r="B3341" s="26">
        <v>140</v>
      </c>
      <c r="C3341" s="26">
        <v>3338</v>
      </c>
      <c r="D3341" s="44">
        <v>41779.160416666666</v>
      </c>
      <c r="E3341" s="39" t="s">
        <v>102</v>
      </c>
      <c r="F3341" s="47">
        <f t="shared" si="272"/>
        <v>1</v>
      </c>
      <c r="G3341" s="10">
        <v>5.8</v>
      </c>
      <c r="H3341" s="13">
        <f t="shared" si="273"/>
        <v>2.5928255555555553</v>
      </c>
      <c r="I3341" s="16">
        <f t="shared" si="274"/>
        <v>4.5457714327488539</v>
      </c>
      <c r="J3341" s="19">
        <f t="shared" si="275"/>
        <v>5</v>
      </c>
      <c r="K3341" s="13">
        <f t="shared" si="276"/>
        <v>5.4359949801215252E-2</v>
      </c>
    </row>
    <row r="3342" spans="2:11" x14ac:dyDescent="0.25">
      <c r="B3342" s="26">
        <v>140</v>
      </c>
      <c r="C3342" s="26">
        <v>3339</v>
      </c>
      <c r="D3342" s="44">
        <v>41779.20208333333</v>
      </c>
      <c r="E3342" s="39" t="s">
        <v>104</v>
      </c>
      <c r="F3342" s="47">
        <f t="shared" si="272"/>
        <v>0.5</v>
      </c>
      <c r="G3342" s="10">
        <v>8.1</v>
      </c>
      <c r="H3342" s="13">
        <f t="shared" si="273"/>
        <v>3.6210149999999994</v>
      </c>
      <c r="I3342" s="16">
        <f t="shared" si="274"/>
        <v>6.3484049319423645</v>
      </c>
      <c r="J3342" s="19">
        <f t="shared" si="275"/>
        <v>7</v>
      </c>
      <c r="K3342" s="13">
        <f t="shared" si="276"/>
        <v>0.14806421994704388</v>
      </c>
    </row>
    <row r="3343" spans="2:11" x14ac:dyDescent="0.25">
      <c r="B3343" s="26">
        <v>140</v>
      </c>
      <c r="C3343" s="26">
        <v>3340</v>
      </c>
      <c r="D3343" s="44">
        <v>41779.243750000001</v>
      </c>
      <c r="E3343" s="39" t="s">
        <v>104</v>
      </c>
      <c r="F3343" s="47">
        <f t="shared" si="272"/>
        <v>0.5</v>
      </c>
      <c r="G3343" s="10">
        <v>6.9</v>
      </c>
      <c r="H3343" s="13">
        <f t="shared" si="273"/>
        <v>3.0845683333333334</v>
      </c>
      <c r="I3343" s="16">
        <f t="shared" si="274"/>
        <v>5.4079004975805338</v>
      </c>
      <c r="J3343" s="19">
        <f t="shared" si="275"/>
        <v>6</v>
      </c>
      <c r="K3343" s="13">
        <f t="shared" si="276"/>
        <v>9.1525548142848398E-2</v>
      </c>
    </row>
    <row r="3344" spans="2:11" x14ac:dyDescent="0.25">
      <c r="B3344" s="26">
        <v>140</v>
      </c>
      <c r="C3344" s="26">
        <v>3341</v>
      </c>
      <c r="D3344" s="44">
        <v>41779.285416666666</v>
      </c>
      <c r="E3344" s="39" t="s">
        <v>104</v>
      </c>
      <c r="F3344" s="47">
        <f t="shared" si="272"/>
        <v>0.5</v>
      </c>
      <c r="G3344" s="10">
        <v>9.2000000000000011</v>
      </c>
      <c r="H3344" s="13">
        <f t="shared" si="273"/>
        <v>4.1127577777777784</v>
      </c>
      <c r="I3344" s="16">
        <f t="shared" si="274"/>
        <v>7.2105339967740463</v>
      </c>
      <c r="J3344" s="19">
        <f t="shared" si="275"/>
        <v>8</v>
      </c>
      <c r="K3344" s="13">
        <f t="shared" si="276"/>
        <v>0.21694944744971473</v>
      </c>
    </row>
    <row r="3345" spans="2:11" x14ac:dyDescent="0.25">
      <c r="B3345" s="26">
        <v>140</v>
      </c>
      <c r="C3345" s="26">
        <v>3342</v>
      </c>
      <c r="D3345" s="44">
        <v>41779.32708333333</v>
      </c>
      <c r="E3345" s="39" t="s">
        <v>104</v>
      </c>
      <c r="F3345" s="47">
        <f t="shared" si="272"/>
        <v>0.5</v>
      </c>
      <c r="G3345" s="10">
        <v>5.8</v>
      </c>
      <c r="H3345" s="13">
        <f t="shared" si="273"/>
        <v>2.5928255555555553</v>
      </c>
      <c r="I3345" s="16">
        <f t="shared" si="274"/>
        <v>4.5457714327488539</v>
      </c>
      <c r="J3345" s="19">
        <f t="shared" si="275"/>
        <v>5</v>
      </c>
      <c r="K3345" s="13">
        <f t="shared" si="276"/>
        <v>5.4359949801215252E-2</v>
      </c>
    </row>
    <row r="3346" spans="2:11" x14ac:dyDescent="0.25">
      <c r="B3346" s="26">
        <v>140</v>
      </c>
      <c r="C3346" s="26">
        <v>3343</v>
      </c>
      <c r="D3346" s="44">
        <v>41779.368750000001</v>
      </c>
      <c r="E3346" s="39" t="s">
        <v>104</v>
      </c>
      <c r="F3346" s="47">
        <f t="shared" si="272"/>
        <v>0.5</v>
      </c>
      <c r="G3346" s="10">
        <v>3.5</v>
      </c>
      <c r="H3346" s="13">
        <f t="shared" si="273"/>
        <v>1.5646361111111109</v>
      </c>
      <c r="I3346" s="16">
        <f t="shared" si="274"/>
        <v>2.7431379335553427</v>
      </c>
      <c r="J3346" s="19">
        <f t="shared" si="275"/>
        <v>3</v>
      </c>
      <c r="K3346" s="13">
        <f t="shared" si="276"/>
        <v>1.1945358807900612E-2</v>
      </c>
    </row>
    <row r="3347" spans="2:11" x14ac:dyDescent="0.25">
      <c r="B3347" s="26">
        <v>140</v>
      </c>
      <c r="C3347" s="26">
        <v>3344</v>
      </c>
      <c r="D3347" s="44">
        <v>41779.410416666666</v>
      </c>
      <c r="E3347" s="39" t="s">
        <v>104</v>
      </c>
      <c r="F3347" s="47">
        <f t="shared" si="272"/>
        <v>0.5</v>
      </c>
      <c r="G3347" s="10">
        <v>6.9</v>
      </c>
      <c r="H3347" s="13">
        <f t="shared" si="273"/>
        <v>3.0845683333333334</v>
      </c>
      <c r="I3347" s="16">
        <f t="shared" si="274"/>
        <v>5.4079004975805338</v>
      </c>
      <c r="J3347" s="19">
        <f t="shared" si="275"/>
        <v>6</v>
      </c>
      <c r="K3347" s="13">
        <f t="shared" si="276"/>
        <v>9.1525548142848398E-2</v>
      </c>
    </row>
    <row r="3348" spans="2:11" x14ac:dyDescent="0.25">
      <c r="B3348" s="26">
        <v>140</v>
      </c>
      <c r="C3348" s="26">
        <v>3345</v>
      </c>
      <c r="D3348" s="44">
        <v>41779.45208333333</v>
      </c>
      <c r="E3348" s="39" t="s">
        <v>104</v>
      </c>
      <c r="F3348" s="47">
        <f t="shared" si="272"/>
        <v>0.5</v>
      </c>
      <c r="G3348" s="10">
        <v>3.5</v>
      </c>
      <c r="H3348" s="13">
        <f t="shared" si="273"/>
        <v>1.5646361111111109</v>
      </c>
      <c r="I3348" s="16">
        <f t="shared" si="274"/>
        <v>2.7431379335553427</v>
      </c>
      <c r="J3348" s="19">
        <f t="shared" si="275"/>
        <v>3</v>
      </c>
      <c r="K3348" s="13">
        <f t="shared" si="276"/>
        <v>1.1945358807900612E-2</v>
      </c>
    </row>
    <row r="3349" spans="2:11" x14ac:dyDescent="0.25">
      <c r="B3349" s="26">
        <v>140</v>
      </c>
      <c r="C3349" s="26">
        <v>3346</v>
      </c>
      <c r="D3349" s="44">
        <v>41779.493750000001</v>
      </c>
      <c r="E3349" s="39" t="s">
        <v>104</v>
      </c>
      <c r="F3349" s="47">
        <f t="shared" si="272"/>
        <v>0.5</v>
      </c>
      <c r="G3349" s="10">
        <v>8.1</v>
      </c>
      <c r="H3349" s="13">
        <f t="shared" si="273"/>
        <v>3.6210149999999994</v>
      </c>
      <c r="I3349" s="16">
        <f t="shared" si="274"/>
        <v>6.3484049319423645</v>
      </c>
      <c r="J3349" s="19">
        <f t="shared" si="275"/>
        <v>7</v>
      </c>
      <c r="K3349" s="13">
        <f t="shared" si="276"/>
        <v>0.14806421994704388</v>
      </c>
    </row>
    <row r="3350" spans="2:11" x14ac:dyDescent="0.25">
      <c r="B3350" s="26">
        <v>140</v>
      </c>
      <c r="C3350" s="26">
        <v>3347</v>
      </c>
      <c r="D3350" s="44">
        <v>41779.535416666666</v>
      </c>
      <c r="E3350" s="39" t="s">
        <v>104</v>
      </c>
      <c r="F3350" s="47">
        <f t="shared" si="272"/>
        <v>0.5</v>
      </c>
      <c r="G3350" s="10">
        <v>4.6000000000000005</v>
      </c>
      <c r="H3350" s="13">
        <f t="shared" si="273"/>
        <v>2.0563788888888892</v>
      </c>
      <c r="I3350" s="16">
        <f t="shared" si="274"/>
        <v>3.6052669983870231</v>
      </c>
      <c r="J3350" s="19">
        <f t="shared" si="275"/>
        <v>4</v>
      </c>
      <c r="K3350" s="13">
        <f t="shared" si="276"/>
        <v>2.7118680931214341E-2</v>
      </c>
    </row>
    <row r="3351" spans="2:11" x14ac:dyDescent="0.25">
      <c r="B3351" s="26">
        <v>140</v>
      </c>
      <c r="C3351" s="26">
        <v>3348</v>
      </c>
      <c r="D3351" s="44">
        <v>41779.57708333333</v>
      </c>
      <c r="E3351" s="39" t="s">
        <v>104</v>
      </c>
      <c r="F3351" s="47">
        <f t="shared" si="272"/>
        <v>0.5</v>
      </c>
      <c r="G3351" s="10">
        <v>4.6000000000000005</v>
      </c>
      <c r="H3351" s="13">
        <f t="shared" si="273"/>
        <v>2.0563788888888892</v>
      </c>
      <c r="I3351" s="16">
        <f t="shared" si="274"/>
        <v>3.6052669983870231</v>
      </c>
      <c r="J3351" s="19">
        <f t="shared" si="275"/>
        <v>4</v>
      </c>
      <c r="K3351" s="13">
        <f t="shared" si="276"/>
        <v>2.7118680931214341E-2</v>
      </c>
    </row>
    <row r="3352" spans="2:11" x14ac:dyDescent="0.25">
      <c r="B3352" s="26">
        <v>140</v>
      </c>
      <c r="C3352" s="26">
        <v>3349</v>
      </c>
      <c r="D3352" s="44">
        <v>41779.615972222222</v>
      </c>
      <c r="E3352" s="39" t="s">
        <v>104</v>
      </c>
      <c r="F3352" s="47">
        <f t="shared" si="272"/>
        <v>0.5</v>
      </c>
      <c r="G3352" s="10">
        <v>8.1</v>
      </c>
      <c r="H3352" s="13">
        <f t="shared" si="273"/>
        <v>3.6210149999999994</v>
      </c>
      <c r="I3352" s="16">
        <f t="shared" si="274"/>
        <v>6.3484049319423645</v>
      </c>
      <c r="J3352" s="19">
        <f t="shared" si="275"/>
        <v>7</v>
      </c>
      <c r="K3352" s="13">
        <f t="shared" si="276"/>
        <v>0.14806421994704388</v>
      </c>
    </row>
    <row r="3353" spans="2:11" x14ac:dyDescent="0.25">
      <c r="B3353" s="26">
        <v>140</v>
      </c>
      <c r="C3353" s="26">
        <v>3350</v>
      </c>
      <c r="D3353" s="44">
        <v>41779.618750000001</v>
      </c>
      <c r="E3353" s="39" t="s">
        <v>104</v>
      </c>
      <c r="F3353" s="47">
        <f t="shared" si="272"/>
        <v>0.5</v>
      </c>
      <c r="G3353" s="10">
        <v>9.2000000000000011</v>
      </c>
      <c r="H3353" s="13">
        <f t="shared" si="273"/>
        <v>4.1127577777777784</v>
      </c>
      <c r="I3353" s="16">
        <f t="shared" si="274"/>
        <v>7.2105339967740463</v>
      </c>
      <c r="J3353" s="19">
        <f t="shared" si="275"/>
        <v>8</v>
      </c>
      <c r="K3353" s="13">
        <f t="shared" si="276"/>
        <v>0.21694944744971473</v>
      </c>
    </row>
    <row r="3354" spans="2:11" x14ac:dyDescent="0.25">
      <c r="B3354" s="26">
        <v>140</v>
      </c>
      <c r="C3354" s="26">
        <v>3351</v>
      </c>
      <c r="D3354" s="44">
        <v>41779.643750000003</v>
      </c>
      <c r="E3354" s="39" t="s">
        <v>104</v>
      </c>
      <c r="F3354" s="47">
        <f t="shared" si="272"/>
        <v>0.5</v>
      </c>
      <c r="G3354" s="10">
        <v>13.8</v>
      </c>
      <c r="H3354" s="13">
        <f t="shared" si="273"/>
        <v>6.1691366666666667</v>
      </c>
      <c r="I3354" s="16">
        <f t="shared" si="274"/>
        <v>10.815800995161068</v>
      </c>
      <c r="J3354" s="19">
        <f t="shared" si="275"/>
        <v>11</v>
      </c>
      <c r="K3354" s="13">
        <f t="shared" si="276"/>
        <v>0.73220438514278718</v>
      </c>
    </row>
    <row r="3355" spans="2:11" x14ac:dyDescent="0.25">
      <c r="B3355" s="26">
        <v>140</v>
      </c>
      <c r="C3355" s="26">
        <v>3352</v>
      </c>
      <c r="D3355" s="44">
        <v>41779.660416666666</v>
      </c>
      <c r="E3355" s="39" t="s">
        <v>104</v>
      </c>
      <c r="F3355" s="47">
        <f t="shared" si="272"/>
        <v>0.5</v>
      </c>
      <c r="G3355" s="10">
        <v>12.7</v>
      </c>
      <c r="H3355" s="13">
        <f t="shared" si="273"/>
        <v>5.6773938888888882</v>
      </c>
      <c r="I3355" s="16">
        <f t="shared" si="274"/>
        <v>9.9536719303293868</v>
      </c>
      <c r="J3355" s="19">
        <f t="shared" si="275"/>
        <v>10</v>
      </c>
      <c r="K3355" s="13">
        <f t="shared" si="276"/>
        <v>0.57069784048988625</v>
      </c>
    </row>
    <row r="3356" spans="2:11" x14ac:dyDescent="0.25">
      <c r="B3356" s="26">
        <v>140</v>
      </c>
      <c r="C3356" s="26">
        <v>3353</v>
      </c>
      <c r="D3356" s="44">
        <v>41779.70208333333</v>
      </c>
      <c r="E3356" s="39" t="s">
        <v>104</v>
      </c>
      <c r="F3356" s="47">
        <f t="shared" si="272"/>
        <v>0.5</v>
      </c>
      <c r="G3356" s="10">
        <v>8.1</v>
      </c>
      <c r="H3356" s="13">
        <f t="shared" si="273"/>
        <v>3.6210149999999994</v>
      </c>
      <c r="I3356" s="16">
        <f t="shared" si="274"/>
        <v>6.3484049319423645</v>
      </c>
      <c r="J3356" s="19">
        <f t="shared" si="275"/>
        <v>7</v>
      </c>
      <c r="K3356" s="13">
        <f t="shared" si="276"/>
        <v>0.14806421994704388</v>
      </c>
    </row>
    <row r="3357" spans="2:11" x14ac:dyDescent="0.25">
      <c r="B3357" s="26">
        <v>140</v>
      </c>
      <c r="C3357" s="26">
        <v>3354</v>
      </c>
      <c r="D3357" s="44">
        <v>41779.743750000001</v>
      </c>
      <c r="E3357" s="39" t="s">
        <v>104</v>
      </c>
      <c r="F3357" s="47">
        <f t="shared" si="272"/>
        <v>0.5</v>
      </c>
      <c r="G3357" s="10">
        <v>15</v>
      </c>
      <c r="H3357" s="13">
        <f t="shared" si="273"/>
        <v>6.7055833333333332</v>
      </c>
      <c r="I3357" s="16">
        <f t="shared" si="274"/>
        <v>11.756305429522898</v>
      </c>
      <c r="J3357" s="19">
        <f t="shared" si="275"/>
        <v>12</v>
      </c>
      <c r="K3357" s="13">
        <f t="shared" si="276"/>
        <v>0.94030521228372188</v>
      </c>
    </row>
    <row r="3358" spans="2:11" x14ac:dyDescent="0.25">
      <c r="B3358" s="26">
        <v>140</v>
      </c>
      <c r="C3358" s="26">
        <v>3355</v>
      </c>
      <c r="D3358" s="44">
        <v>41779.785416666666</v>
      </c>
      <c r="E3358" s="39" t="s">
        <v>104</v>
      </c>
      <c r="F3358" s="47">
        <f t="shared" si="272"/>
        <v>0.5</v>
      </c>
      <c r="G3358" s="10">
        <v>16.100000000000001</v>
      </c>
      <c r="H3358" s="13">
        <f t="shared" si="273"/>
        <v>7.1973261111111109</v>
      </c>
      <c r="I3358" s="16">
        <f t="shared" si="274"/>
        <v>12.618434494354577</v>
      </c>
      <c r="J3358" s="19">
        <f t="shared" si="275"/>
        <v>13</v>
      </c>
      <c r="K3358" s="13">
        <f t="shared" si="276"/>
        <v>1</v>
      </c>
    </row>
    <row r="3359" spans="2:11" x14ac:dyDescent="0.25">
      <c r="B3359" s="26">
        <v>140</v>
      </c>
      <c r="C3359" s="26">
        <v>3356</v>
      </c>
      <c r="D3359" s="44">
        <v>41779.82708333333</v>
      </c>
      <c r="E3359" s="39" t="s">
        <v>104</v>
      </c>
      <c r="F3359" s="47">
        <f t="shared" si="272"/>
        <v>0.5</v>
      </c>
      <c r="G3359" s="10">
        <v>19.600000000000005</v>
      </c>
      <c r="H3359" s="13">
        <f t="shared" si="273"/>
        <v>8.7619622222222233</v>
      </c>
      <c r="I3359" s="16">
        <f t="shared" si="274"/>
        <v>15.361572427909923</v>
      </c>
      <c r="J3359" s="19">
        <f t="shared" si="275"/>
        <v>16</v>
      </c>
      <c r="K3359" s="13">
        <f t="shared" si="276"/>
        <v>1</v>
      </c>
    </row>
    <row r="3360" spans="2:11" x14ac:dyDescent="0.25">
      <c r="B3360" s="26">
        <v>140</v>
      </c>
      <c r="C3360" s="26">
        <v>3357</v>
      </c>
      <c r="D3360" s="44">
        <v>41779.868750000001</v>
      </c>
      <c r="E3360" s="39" t="s">
        <v>104</v>
      </c>
      <c r="F3360" s="47">
        <f t="shared" si="272"/>
        <v>0.5</v>
      </c>
      <c r="G3360" s="10">
        <v>19.600000000000005</v>
      </c>
      <c r="H3360" s="13">
        <f t="shared" si="273"/>
        <v>8.7619622222222233</v>
      </c>
      <c r="I3360" s="16">
        <f t="shared" si="274"/>
        <v>15.361572427909923</v>
      </c>
      <c r="J3360" s="19">
        <f t="shared" si="275"/>
        <v>16</v>
      </c>
      <c r="K3360" s="13">
        <f t="shared" si="276"/>
        <v>1</v>
      </c>
    </row>
    <row r="3361" spans="2:11" x14ac:dyDescent="0.25">
      <c r="B3361" s="26">
        <v>140</v>
      </c>
      <c r="C3361" s="26">
        <v>3358</v>
      </c>
      <c r="D3361" s="44">
        <v>41779.910416666666</v>
      </c>
      <c r="E3361" s="39" t="s">
        <v>104</v>
      </c>
      <c r="F3361" s="47">
        <f t="shared" si="272"/>
        <v>0.5</v>
      </c>
      <c r="G3361" s="10">
        <v>16.100000000000001</v>
      </c>
      <c r="H3361" s="13">
        <f t="shared" si="273"/>
        <v>7.1973261111111109</v>
      </c>
      <c r="I3361" s="16">
        <f t="shared" si="274"/>
        <v>12.618434494354577</v>
      </c>
      <c r="J3361" s="19">
        <f t="shared" si="275"/>
        <v>13</v>
      </c>
      <c r="K3361" s="13">
        <f t="shared" si="276"/>
        <v>1</v>
      </c>
    </row>
    <row r="3362" spans="2:11" x14ac:dyDescent="0.25">
      <c r="B3362" s="26">
        <v>140</v>
      </c>
      <c r="C3362" s="26">
        <v>3359</v>
      </c>
      <c r="D3362" s="44">
        <v>41779.95208333333</v>
      </c>
      <c r="E3362" s="39" t="s">
        <v>104</v>
      </c>
      <c r="F3362" s="47">
        <f t="shared" si="272"/>
        <v>0.5</v>
      </c>
      <c r="G3362" s="10">
        <v>6.9</v>
      </c>
      <c r="H3362" s="13">
        <f t="shared" si="273"/>
        <v>3.0845683333333334</v>
      </c>
      <c r="I3362" s="16">
        <f t="shared" si="274"/>
        <v>5.4079004975805338</v>
      </c>
      <c r="J3362" s="19">
        <f t="shared" si="275"/>
        <v>6</v>
      </c>
      <c r="K3362" s="13">
        <f t="shared" si="276"/>
        <v>9.1525548142848398E-2</v>
      </c>
    </row>
    <row r="3363" spans="2:11" x14ac:dyDescent="0.25">
      <c r="B3363" s="26">
        <v>140</v>
      </c>
      <c r="C3363" s="26">
        <v>3360</v>
      </c>
      <c r="D3363" s="44">
        <v>41779.993750000001</v>
      </c>
      <c r="E3363" s="39" t="s">
        <v>104</v>
      </c>
      <c r="F3363" s="47">
        <f t="shared" si="272"/>
        <v>0.5</v>
      </c>
      <c r="G3363" s="10">
        <v>4.6000000000000005</v>
      </c>
      <c r="H3363" s="13">
        <f t="shared" si="273"/>
        <v>2.0563788888888892</v>
      </c>
      <c r="I3363" s="16">
        <f t="shared" si="274"/>
        <v>3.6052669983870231</v>
      </c>
      <c r="J3363" s="19">
        <f t="shared" si="275"/>
        <v>4</v>
      </c>
      <c r="K3363" s="13">
        <f t="shared" si="276"/>
        <v>2.7118680931214341E-2</v>
      </c>
    </row>
    <row r="3364" spans="2:11" x14ac:dyDescent="0.25">
      <c r="B3364" s="26">
        <v>141</v>
      </c>
      <c r="C3364" s="26">
        <v>3361</v>
      </c>
      <c r="D3364" s="44">
        <v>41780.035416666666</v>
      </c>
      <c r="E3364" s="39" t="s">
        <v>104</v>
      </c>
      <c r="F3364" s="47">
        <f t="shared" si="272"/>
        <v>0.5</v>
      </c>
      <c r="G3364" s="10">
        <v>8.1</v>
      </c>
      <c r="H3364" s="13">
        <f t="shared" si="273"/>
        <v>3.6210149999999994</v>
      </c>
      <c r="I3364" s="16">
        <f t="shared" si="274"/>
        <v>6.3484049319423645</v>
      </c>
      <c r="J3364" s="19">
        <f t="shared" si="275"/>
        <v>7</v>
      </c>
      <c r="K3364" s="13">
        <f t="shared" si="276"/>
        <v>0.14806421994704388</v>
      </c>
    </row>
    <row r="3365" spans="2:11" x14ac:dyDescent="0.25">
      <c r="B3365" s="26">
        <v>141</v>
      </c>
      <c r="C3365" s="26">
        <v>3362</v>
      </c>
      <c r="D3365" s="44">
        <v>41780.07708333333</v>
      </c>
      <c r="E3365" s="39" t="s">
        <v>102</v>
      </c>
      <c r="F3365" s="47">
        <f t="shared" si="272"/>
        <v>1</v>
      </c>
      <c r="G3365" s="10">
        <v>3.5</v>
      </c>
      <c r="H3365" s="13">
        <f t="shared" si="273"/>
        <v>1.5646361111111109</v>
      </c>
      <c r="I3365" s="16">
        <f t="shared" si="274"/>
        <v>2.7431379335553427</v>
      </c>
      <c r="J3365" s="19">
        <f t="shared" si="275"/>
        <v>3</v>
      </c>
      <c r="K3365" s="13">
        <f t="shared" si="276"/>
        <v>1.1945358807900612E-2</v>
      </c>
    </row>
    <row r="3366" spans="2:11" x14ac:dyDescent="0.25">
      <c r="B3366" s="26">
        <v>141</v>
      </c>
      <c r="C3366" s="26">
        <v>3363</v>
      </c>
      <c r="D3366" s="44">
        <v>41780.118750000001</v>
      </c>
      <c r="E3366" s="39" t="s">
        <v>102</v>
      </c>
      <c r="F3366" s="47">
        <f t="shared" si="272"/>
        <v>1</v>
      </c>
      <c r="G3366" s="10">
        <v>6.9</v>
      </c>
      <c r="H3366" s="13">
        <f t="shared" si="273"/>
        <v>3.0845683333333334</v>
      </c>
      <c r="I3366" s="16">
        <f t="shared" si="274"/>
        <v>5.4079004975805338</v>
      </c>
      <c r="J3366" s="19">
        <f t="shared" si="275"/>
        <v>6</v>
      </c>
      <c r="K3366" s="13">
        <f t="shared" si="276"/>
        <v>9.1525548142848398E-2</v>
      </c>
    </row>
    <row r="3367" spans="2:11" x14ac:dyDescent="0.25">
      <c r="B3367" s="26">
        <v>141</v>
      </c>
      <c r="C3367" s="26">
        <v>3364</v>
      </c>
      <c r="D3367" s="44">
        <v>41780.160416666666</v>
      </c>
      <c r="E3367" s="39" t="s">
        <v>102</v>
      </c>
      <c r="F3367" s="47">
        <f t="shared" si="272"/>
        <v>1</v>
      </c>
      <c r="G3367" s="10">
        <v>5.8</v>
      </c>
      <c r="H3367" s="13">
        <f t="shared" si="273"/>
        <v>2.5928255555555553</v>
      </c>
      <c r="I3367" s="16">
        <f t="shared" si="274"/>
        <v>4.5457714327488539</v>
      </c>
      <c r="J3367" s="19">
        <f t="shared" si="275"/>
        <v>5</v>
      </c>
      <c r="K3367" s="13">
        <f t="shared" si="276"/>
        <v>5.4359949801215252E-2</v>
      </c>
    </row>
    <row r="3368" spans="2:11" x14ac:dyDescent="0.25">
      <c r="B3368" s="26">
        <v>141</v>
      </c>
      <c r="C3368" s="26">
        <v>3365</v>
      </c>
      <c r="D3368" s="44">
        <v>41780.20208333333</v>
      </c>
      <c r="E3368" s="39" t="s">
        <v>102</v>
      </c>
      <c r="F3368" s="47">
        <f t="shared" si="272"/>
        <v>1</v>
      </c>
      <c r="G3368" s="10">
        <v>3.5</v>
      </c>
      <c r="H3368" s="13">
        <f t="shared" si="273"/>
        <v>1.5646361111111109</v>
      </c>
      <c r="I3368" s="16">
        <f t="shared" si="274"/>
        <v>2.7431379335553427</v>
      </c>
      <c r="J3368" s="19">
        <f t="shared" si="275"/>
        <v>3</v>
      </c>
      <c r="K3368" s="13">
        <f t="shared" si="276"/>
        <v>1.1945358807900612E-2</v>
      </c>
    </row>
    <row r="3369" spans="2:11" x14ac:dyDescent="0.25">
      <c r="B3369" s="26">
        <v>141</v>
      </c>
      <c r="C3369" s="26">
        <v>3366</v>
      </c>
      <c r="D3369" s="44">
        <v>41780.243750000001</v>
      </c>
      <c r="E3369" s="39" t="s">
        <v>104</v>
      </c>
      <c r="F3369" s="47">
        <f t="shared" si="272"/>
        <v>0.5</v>
      </c>
      <c r="G3369" s="10">
        <v>5.8</v>
      </c>
      <c r="H3369" s="13">
        <f t="shared" si="273"/>
        <v>2.5928255555555553</v>
      </c>
      <c r="I3369" s="16">
        <f t="shared" si="274"/>
        <v>4.5457714327488539</v>
      </c>
      <c r="J3369" s="19">
        <f t="shared" si="275"/>
        <v>5</v>
      </c>
      <c r="K3369" s="13">
        <f t="shared" si="276"/>
        <v>5.4359949801215252E-2</v>
      </c>
    </row>
    <row r="3370" spans="2:11" x14ac:dyDescent="0.25">
      <c r="B3370" s="26">
        <v>141</v>
      </c>
      <c r="C3370" s="26">
        <v>3367</v>
      </c>
      <c r="D3370" s="44">
        <v>41780.285416666666</v>
      </c>
      <c r="E3370" s="39" t="s">
        <v>104</v>
      </c>
      <c r="F3370" s="47">
        <f t="shared" si="272"/>
        <v>0.5</v>
      </c>
      <c r="G3370" s="10">
        <v>5.8</v>
      </c>
      <c r="H3370" s="13">
        <f t="shared" si="273"/>
        <v>2.5928255555555553</v>
      </c>
      <c r="I3370" s="16">
        <f t="shared" si="274"/>
        <v>4.5457714327488539</v>
      </c>
      <c r="J3370" s="19">
        <f t="shared" si="275"/>
        <v>5</v>
      </c>
      <c r="K3370" s="13">
        <f t="shared" si="276"/>
        <v>5.4359949801215252E-2</v>
      </c>
    </row>
    <row r="3371" spans="2:11" x14ac:dyDescent="0.25">
      <c r="B3371" s="26">
        <v>141</v>
      </c>
      <c r="C3371" s="26">
        <v>3368</v>
      </c>
      <c r="D3371" s="44">
        <v>41780.32708333333</v>
      </c>
      <c r="E3371" s="39" t="s">
        <v>103</v>
      </c>
      <c r="F3371" s="47">
        <f t="shared" si="272"/>
        <v>0.7</v>
      </c>
      <c r="G3371" s="10">
        <v>3.5</v>
      </c>
      <c r="H3371" s="13">
        <f t="shared" si="273"/>
        <v>1.5646361111111109</v>
      </c>
      <c r="I3371" s="16">
        <f t="shared" si="274"/>
        <v>2.7431379335553427</v>
      </c>
      <c r="J3371" s="19">
        <f t="shared" si="275"/>
        <v>3</v>
      </c>
      <c r="K3371" s="13">
        <f t="shared" si="276"/>
        <v>1.1945358807900612E-2</v>
      </c>
    </row>
    <row r="3372" spans="2:11" x14ac:dyDescent="0.25">
      <c r="B3372" s="26">
        <v>141</v>
      </c>
      <c r="C3372" s="26">
        <v>3369</v>
      </c>
      <c r="D3372" s="44">
        <v>41780.368750000001</v>
      </c>
      <c r="E3372" s="39" t="s">
        <v>103</v>
      </c>
      <c r="F3372" s="47">
        <f t="shared" si="272"/>
        <v>0.7</v>
      </c>
      <c r="G3372" s="10">
        <v>8.1</v>
      </c>
      <c r="H3372" s="13">
        <f t="shared" si="273"/>
        <v>3.6210149999999994</v>
      </c>
      <c r="I3372" s="16">
        <f t="shared" si="274"/>
        <v>6.3484049319423645</v>
      </c>
      <c r="J3372" s="19">
        <f t="shared" si="275"/>
        <v>7</v>
      </c>
      <c r="K3372" s="13">
        <f t="shared" si="276"/>
        <v>0.14806421994704388</v>
      </c>
    </row>
    <row r="3373" spans="2:11" x14ac:dyDescent="0.25">
      <c r="B3373" s="26">
        <v>141</v>
      </c>
      <c r="C3373" s="26">
        <v>3370</v>
      </c>
      <c r="D3373" s="44">
        <v>41780.410416666666</v>
      </c>
      <c r="E3373" s="39" t="s">
        <v>104</v>
      </c>
      <c r="F3373" s="47">
        <f t="shared" si="272"/>
        <v>0.5</v>
      </c>
      <c r="G3373" s="10">
        <v>3.5</v>
      </c>
      <c r="H3373" s="13">
        <f t="shared" si="273"/>
        <v>1.5646361111111109</v>
      </c>
      <c r="I3373" s="16">
        <f t="shared" si="274"/>
        <v>2.7431379335553427</v>
      </c>
      <c r="J3373" s="19">
        <f t="shared" si="275"/>
        <v>3</v>
      </c>
      <c r="K3373" s="13">
        <f t="shared" si="276"/>
        <v>1.1945358807900612E-2</v>
      </c>
    </row>
    <row r="3374" spans="2:11" x14ac:dyDescent="0.25">
      <c r="B3374" s="26">
        <v>141</v>
      </c>
      <c r="C3374" s="26">
        <v>3371</v>
      </c>
      <c r="D3374" s="44">
        <v>41780.45208333333</v>
      </c>
      <c r="E3374" s="39" t="s">
        <v>104</v>
      </c>
      <c r="F3374" s="47">
        <f t="shared" si="272"/>
        <v>0.5</v>
      </c>
      <c r="G3374" s="10">
        <v>4.6000000000000005</v>
      </c>
      <c r="H3374" s="13">
        <f t="shared" si="273"/>
        <v>2.0563788888888892</v>
      </c>
      <c r="I3374" s="16">
        <f t="shared" si="274"/>
        <v>3.6052669983870231</v>
      </c>
      <c r="J3374" s="19">
        <f t="shared" si="275"/>
        <v>4</v>
      </c>
      <c r="K3374" s="13">
        <f t="shared" si="276"/>
        <v>2.7118680931214341E-2</v>
      </c>
    </row>
    <row r="3375" spans="2:11" x14ac:dyDescent="0.25">
      <c r="B3375" s="26">
        <v>141</v>
      </c>
      <c r="C3375" s="26">
        <v>3372</v>
      </c>
      <c r="D3375" s="44">
        <v>41780.493750000001</v>
      </c>
      <c r="E3375" s="39" t="s">
        <v>104</v>
      </c>
      <c r="F3375" s="47">
        <f t="shared" si="272"/>
        <v>0.5</v>
      </c>
      <c r="G3375" s="10">
        <v>10.4</v>
      </c>
      <c r="H3375" s="13">
        <f t="shared" si="273"/>
        <v>4.649204444444444</v>
      </c>
      <c r="I3375" s="16">
        <f t="shared" si="274"/>
        <v>8.1510384311358752</v>
      </c>
      <c r="J3375" s="19">
        <f t="shared" si="275"/>
        <v>9</v>
      </c>
      <c r="K3375" s="13">
        <f t="shared" si="276"/>
        <v>0.31339717994379734</v>
      </c>
    </row>
    <row r="3376" spans="2:11" x14ac:dyDescent="0.25">
      <c r="B3376" s="26">
        <v>141</v>
      </c>
      <c r="C3376" s="26">
        <v>3373</v>
      </c>
      <c r="D3376" s="44">
        <v>41780.535416666666</v>
      </c>
      <c r="E3376" s="39" t="s">
        <v>104</v>
      </c>
      <c r="F3376" s="47">
        <f t="shared" si="272"/>
        <v>0.5</v>
      </c>
      <c r="G3376" s="10">
        <v>9.2000000000000011</v>
      </c>
      <c r="H3376" s="13">
        <f t="shared" si="273"/>
        <v>4.1127577777777784</v>
      </c>
      <c r="I3376" s="16">
        <f t="shared" si="274"/>
        <v>7.2105339967740463</v>
      </c>
      <c r="J3376" s="19">
        <f t="shared" si="275"/>
        <v>8</v>
      </c>
      <c r="K3376" s="13">
        <f t="shared" si="276"/>
        <v>0.21694944744971473</v>
      </c>
    </row>
    <row r="3377" spans="2:11" x14ac:dyDescent="0.25">
      <c r="B3377" s="26">
        <v>141</v>
      </c>
      <c r="C3377" s="26">
        <v>3374</v>
      </c>
      <c r="D3377" s="44">
        <v>41780.57708333333</v>
      </c>
      <c r="E3377" s="39" t="s">
        <v>104</v>
      </c>
      <c r="F3377" s="47">
        <f t="shared" si="272"/>
        <v>0.5</v>
      </c>
      <c r="G3377" s="10">
        <v>9.2000000000000011</v>
      </c>
      <c r="H3377" s="13">
        <f t="shared" si="273"/>
        <v>4.1127577777777784</v>
      </c>
      <c r="I3377" s="16">
        <f t="shared" si="274"/>
        <v>7.2105339967740463</v>
      </c>
      <c r="J3377" s="19">
        <f t="shared" si="275"/>
        <v>8</v>
      </c>
      <c r="K3377" s="13">
        <f t="shared" si="276"/>
        <v>0.21694944744971473</v>
      </c>
    </row>
    <row r="3378" spans="2:11" x14ac:dyDescent="0.25">
      <c r="B3378" s="26">
        <v>141</v>
      </c>
      <c r="C3378" s="26">
        <v>3375</v>
      </c>
      <c r="D3378" s="44">
        <v>41780.618750000001</v>
      </c>
      <c r="E3378" s="39" t="s">
        <v>104</v>
      </c>
      <c r="F3378" s="47">
        <f t="shared" si="272"/>
        <v>0.5</v>
      </c>
      <c r="G3378" s="10">
        <v>5.8</v>
      </c>
      <c r="H3378" s="13">
        <f t="shared" si="273"/>
        <v>2.5928255555555553</v>
      </c>
      <c r="I3378" s="16">
        <f t="shared" si="274"/>
        <v>4.5457714327488539</v>
      </c>
      <c r="J3378" s="19">
        <f t="shared" si="275"/>
        <v>5</v>
      </c>
      <c r="K3378" s="13">
        <f t="shared" si="276"/>
        <v>5.4359949801215252E-2</v>
      </c>
    </row>
    <row r="3379" spans="2:11" x14ac:dyDescent="0.25">
      <c r="B3379" s="26">
        <v>141</v>
      </c>
      <c r="C3379" s="26">
        <v>3376</v>
      </c>
      <c r="D3379" s="44">
        <v>41780.660416666666</v>
      </c>
      <c r="E3379" s="39" t="s">
        <v>104</v>
      </c>
      <c r="F3379" s="47">
        <f t="shared" si="272"/>
        <v>0.5</v>
      </c>
      <c r="G3379" s="10">
        <v>10.4</v>
      </c>
      <c r="H3379" s="13">
        <f t="shared" si="273"/>
        <v>4.649204444444444</v>
      </c>
      <c r="I3379" s="16">
        <f t="shared" si="274"/>
        <v>8.1510384311358752</v>
      </c>
      <c r="J3379" s="19">
        <f t="shared" si="275"/>
        <v>9</v>
      </c>
      <c r="K3379" s="13">
        <f t="shared" si="276"/>
        <v>0.31339717994379734</v>
      </c>
    </row>
    <row r="3380" spans="2:11" x14ac:dyDescent="0.25">
      <c r="B3380" s="26">
        <v>141</v>
      </c>
      <c r="C3380" s="26">
        <v>3377</v>
      </c>
      <c r="D3380" s="44">
        <v>41780.70208333333</v>
      </c>
      <c r="E3380" s="39" t="s">
        <v>104</v>
      </c>
      <c r="F3380" s="47">
        <f t="shared" si="272"/>
        <v>0.5</v>
      </c>
      <c r="G3380" s="10">
        <v>12.7</v>
      </c>
      <c r="H3380" s="13">
        <f t="shared" si="273"/>
        <v>5.6773938888888882</v>
      </c>
      <c r="I3380" s="16">
        <f t="shared" si="274"/>
        <v>9.9536719303293868</v>
      </c>
      <c r="J3380" s="19">
        <f t="shared" si="275"/>
        <v>10</v>
      </c>
      <c r="K3380" s="13">
        <f t="shared" si="276"/>
        <v>0.57069784048988625</v>
      </c>
    </row>
    <row r="3381" spans="2:11" x14ac:dyDescent="0.25">
      <c r="B3381" s="26">
        <v>141</v>
      </c>
      <c r="C3381" s="26">
        <v>3378</v>
      </c>
      <c r="D3381" s="44">
        <v>41780.743750000001</v>
      </c>
      <c r="E3381" s="39" t="s">
        <v>104</v>
      </c>
      <c r="F3381" s="47">
        <f t="shared" si="272"/>
        <v>0.5</v>
      </c>
      <c r="G3381" s="10">
        <v>12.7</v>
      </c>
      <c r="H3381" s="13">
        <f t="shared" si="273"/>
        <v>5.6773938888888882</v>
      </c>
      <c r="I3381" s="16">
        <f t="shared" si="274"/>
        <v>9.9536719303293868</v>
      </c>
      <c r="J3381" s="19">
        <f t="shared" si="275"/>
        <v>10</v>
      </c>
      <c r="K3381" s="13">
        <f t="shared" si="276"/>
        <v>0.57069784048988625</v>
      </c>
    </row>
    <row r="3382" spans="2:11" x14ac:dyDescent="0.25">
      <c r="B3382" s="26">
        <v>141</v>
      </c>
      <c r="C3382" s="26">
        <v>3379</v>
      </c>
      <c r="D3382" s="44">
        <v>41780.785416666666</v>
      </c>
      <c r="E3382" s="39" t="s">
        <v>104</v>
      </c>
      <c r="F3382" s="47">
        <f t="shared" si="272"/>
        <v>0.5</v>
      </c>
      <c r="G3382" s="10">
        <v>15</v>
      </c>
      <c r="H3382" s="13">
        <f t="shared" si="273"/>
        <v>6.7055833333333332</v>
      </c>
      <c r="I3382" s="16">
        <f t="shared" si="274"/>
        <v>11.756305429522898</v>
      </c>
      <c r="J3382" s="19">
        <f t="shared" si="275"/>
        <v>12</v>
      </c>
      <c r="K3382" s="13">
        <f t="shared" si="276"/>
        <v>0.94030521228372188</v>
      </c>
    </row>
    <row r="3383" spans="2:11" x14ac:dyDescent="0.25">
      <c r="B3383" s="26">
        <v>141</v>
      </c>
      <c r="C3383" s="26">
        <v>3380</v>
      </c>
      <c r="D3383" s="44">
        <v>41780.82708333333</v>
      </c>
      <c r="E3383" s="39" t="s">
        <v>104</v>
      </c>
      <c r="F3383" s="47">
        <f t="shared" si="272"/>
        <v>0.5</v>
      </c>
      <c r="G3383" s="10">
        <v>13.8</v>
      </c>
      <c r="H3383" s="13">
        <f t="shared" si="273"/>
        <v>6.1691366666666667</v>
      </c>
      <c r="I3383" s="16">
        <f t="shared" si="274"/>
        <v>10.815800995161068</v>
      </c>
      <c r="J3383" s="19">
        <f t="shared" si="275"/>
        <v>11</v>
      </c>
      <c r="K3383" s="13">
        <f t="shared" si="276"/>
        <v>0.73220438514278718</v>
      </c>
    </row>
    <row r="3384" spans="2:11" x14ac:dyDescent="0.25">
      <c r="B3384" s="26">
        <v>141</v>
      </c>
      <c r="C3384" s="26">
        <v>3381</v>
      </c>
      <c r="D3384" s="44">
        <v>41780.868750000001</v>
      </c>
      <c r="E3384" s="39" t="s">
        <v>104</v>
      </c>
      <c r="F3384" s="47">
        <f t="shared" si="272"/>
        <v>0.5</v>
      </c>
      <c r="G3384" s="10">
        <v>13.8</v>
      </c>
      <c r="H3384" s="13">
        <f t="shared" si="273"/>
        <v>6.1691366666666667</v>
      </c>
      <c r="I3384" s="16">
        <f t="shared" si="274"/>
        <v>10.815800995161068</v>
      </c>
      <c r="J3384" s="19">
        <f t="shared" si="275"/>
        <v>11</v>
      </c>
      <c r="K3384" s="13">
        <f t="shared" si="276"/>
        <v>0.73220438514278718</v>
      </c>
    </row>
    <row r="3385" spans="2:11" x14ac:dyDescent="0.25">
      <c r="B3385" s="26">
        <v>141</v>
      </c>
      <c r="C3385" s="26">
        <v>3382</v>
      </c>
      <c r="D3385" s="44">
        <v>41780.910416666666</v>
      </c>
      <c r="E3385" s="39" t="s">
        <v>104</v>
      </c>
      <c r="F3385" s="47">
        <f t="shared" si="272"/>
        <v>0.5</v>
      </c>
      <c r="G3385" s="10">
        <v>6.9</v>
      </c>
      <c r="H3385" s="13">
        <f t="shared" si="273"/>
        <v>3.0845683333333334</v>
      </c>
      <c r="I3385" s="16">
        <f t="shared" si="274"/>
        <v>5.4079004975805338</v>
      </c>
      <c r="J3385" s="19">
        <f t="shared" si="275"/>
        <v>6</v>
      </c>
      <c r="K3385" s="13">
        <f t="shared" si="276"/>
        <v>9.1525548142848398E-2</v>
      </c>
    </row>
    <row r="3386" spans="2:11" x14ac:dyDescent="0.25">
      <c r="B3386" s="26">
        <v>141</v>
      </c>
      <c r="C3386" s="26">
        <v>3383</v>
      </c>
      <c r="D3386" s="44">
        <v>41780.95208333333</v>
      </c>
      <c r="E3386" s="39" t="s">
        <v>104</v>
      </c>
      <c r="F3386" s="47">
        <f t="shared" si="272"/>
        <v>0.5</v>
      </c>
      <c r="G3386" s="10">
        <v>5.8</v>
      </c>
      <c r="H3386" s="13">
        <f t="shared" si="273"/>
        <v>2.5928255555555553</v>
      </c>
      <c r="I3386" s="16">
        <f t="shared" si="274"/>
        <v>4.5457714327488539</v>
      </c>
      <c r="J3386" s="19">
        <f t="shared" si="275"/>
        <v>5</v>
      </c>
      <c r="K3386" s="13">
        <f t="shared" si="276"/>
        <v>5.4359949801215252E-2</v>
      </c>
    </row>
    <row r="3387" spans="2:11" x14ac:dyDescent="0.25">
      <c r="B3387" s="26">
        <v>141</v>
      </c>
      <c r="C3387" s="26">
        <v>3384</v>
      </c>
      <c r="D3387" s="44">
        <v>41780.993750000001</v>
      </c>
      <c r="E3387" s="39" t="s">
        <v>104</v>
      </c>
      <c r="F3387" s="47">
        <f t="shared" si="272"/>
        <v>0.5</v>
      </c>
      <c r="G3387" s="10">
        <v>3.5</v>
      </c>
      <c r="H3387" s="13">
        <f t="shared" si="273"/>
        <v>1.5646361111111109</v>
      </c>
      <c r="I3387" s="16">
        <f t="shared" si="274"/>
        <v>2.7431379335553427</v>
      </c>
      <c r="J3387" s="19">
        <f t="shared" si="275"/>
        <v>3</v>
      </c>
      <c r="K3387" s="13">
        <f t="shared" si="276"/>
        <v>1.1945358807900612E-2</v>
      </c>
    </row>
    <row r="3388" spans="2:11" x14ac:dyDescent="0.25">
      <c r="B3388" s="26">
        <v>142</v>
      </c>
      <c r="C3388" s="26">
        <v>3385</v>
      </c>
      <c r="D3388" s="44">
        <v>41781.035416666666</v>
      </c>
      <c r="E3388" s="39" t="s">
        <v>102</v>
      </c>
      <c r="F3388" s="47">
        <f t="shared" si="272"/>
        <v>1</v>
      </c>
      <c r="G3388" s="10">
        <v>8.1</v>
      </c>
      <c r="H3388" s="13">
        <f t="shared" si="273"/>
        <v>3.6210149999999994</v>
      </c>
      <c r="I3388" s="16">
        <f t="shared" si="274"/>
        <v>6.3484049319423645</v>
      </c>
      <c r="J3388" s="19">
        <f t="shared" si="275"/>
        <v>7</v>
      </c>
      <c r="K3388" s="13">
        <f t="shared" si="276"/>
        <v>0.14806421994704388</v>
      </c>
    </row>
    <row r="3389" spans="2:11" x14ac:dyDescent="0.25">
      <c r="B3389" s="26">
        <v>142</v>
      </c>
      <c r="C3389" s="26">
        <v>3386</v>
      </c>
      <c r="D3389" s="44">
        <v>41781.07708333333</v>
      </c>
      <c r="E3389" s="39" t="s">
        <v>102</v>
      </c>
      <c r="F3389" s="47">
        <f t="shared" si="272"/>
        <v>1</v>
      </c>
      <c r="G3389" s="10">
        <v>8.1</v>
      </c>
      <c r="H3389" s="13">
        <f t="shared" si="273"/>
        <v>3.6210149999999994</v>
      </c>
      <c r="I3389" s="16">
        <f t="shared" si="274"/>
        <v>6.3484049319423645</v>
      </c>
      <c r="J3389" s="19">
        <f t="shared" si="275"/>
        <v>7</v>
      </c>
      <c r="K3389" s="13">
        <f t="shared" si="276"/>
        <v>0.14806421994704388</v>
      </c>
    </row>
    <row r="3390" spans="2:11" x14ac:dyDescent="0.25">
      <c r="B3390" s="26">
        <v>142</v>
      </c>
      <c r="C3390" s="26">
        <v>3387</v>
      </c>
      <c r="D3390" s="44">
        <v>41781.118750000001</v>
      </c>
      <c r="E3390" s="39" t="s">
        <v>102</v>
      </c>
      <c r="F3390" s="47">
        <f t="shared" si="272"/>
        <v>1</v>
      </c>
      <c r="G3390" s="10">
        <v>4.6000000000000005</v>
      </c>
      <c r="H3390" s="13">
        <f t="shared" si="273"/>
        <v>2.0563788888888892</v>
      </c>
      <c r="I3390" s="16">
        <f t="shared" si="274"/>
        <v>3.6052669983870231</v>
      </c>
      <c r="J3390" s="19">
        <f t="shared" si="275"/>
        <v>4</v>
      </c>
      <c r="K3390" s="13">
        <f t="shared" si="276"/>
        <v>2.7118680931214341E-2</v>
      </c>
    </row>
    <row r="3391" spans="2:11" x14ac:dyDescent="0.25">
      <c r="B3391" s="26">
        <v>142</v>
      </c>
      <c r="C3391" s="26">
        <v>3388</v>
      </c>
      <c r="D3391" s="44">
        <v>41781.160416666666</v>
      </c>
      <c r="E3391" s="39" t="s">
        <v>102</v>
      </c>
      <c r="F3391" s="47">
        <f t="shared" si="272"/>
        <v>1</v>
      </c>
      <c r="G3391" s="10">
        <v>5.8</v>
      </c>
      <c r="H3391" s="13">
        <f t="shared" si="273"/>
        <v>2.5928255555555553</v>
      </c>
      <c r="I3391" s="16">
        <f t="shared" si="274"/>
        <v>4.5457714327488539</v>
      </c>
      <c r="J3391" s="19">
        <f t="shared" si="275"/>
        <v>5</v>
      </c>
      <c r="K3391" s="13">
        <f t="shared" si="276"/>
        <v>5.4359949801215252E-2</v>
      </c>
    </row>
    <row r="3392" spans="2:11" x14ac:dyDescent="0.25">
      <c r="B3392" s="26">
        <v>142</v>
      </c>
      <c r="C3392" s="26">
        <v>3389</v>
      </c>
      <c r="D3392" s="44">
        <v>41781.20208333333</v>
      </c>
      <c r="E3392" s="39" t="s">
        <v>102</v>
      </c>
      <c r="F3392" s="47">
        <f t="shared" si="272"/>
        <v>1</v>
      </c>
      <c r="G3392" s="10">
        <v>11.5</v>
      </c>
      <c r="H3392" s="13">
        <f t="shared" si="273"/>
        <v>5.1409472222222226</v>
      </c>
      <c r="I3392" s="16">
        <f t="shared" si="274"/>
        <v>9.0131674959675561</v>
      </c>
      <c r="J3392" s="19">
        <f t="shared" si="275"/>
        <v>10</v>
      </c>
      <c r="K3392" s="13">
        <f t="shared" si="276"/>
        <v>0.42372938955022382</v>
      </c>
    </row>
    <row r="3393" spans="2:11" x14ac:dyDescent="0.25">
      <c r="B3393" s="26">
        <v>142</v>
      </c>
      <c r="C3393" s="26">
        <v>3390</v>
      </c>
      <c r="D3393" s="44">
        <v>41781.243750000001</v>
      </c>
      <c r="E3393" s="39" t="s">
        <v>102</v>
      </c>
      <c r="F3393" s="47">
        <f t="shared" si="272"/>
        <v>1</v>
      </c>
      <c r="G3393" s="10">
        <v>8.1</v>
      </c>
      <c r="H3393" s="13">
        <f t="shared" si="273"/>
        <v>3.6210149999999994</v>
      </c>
      <c r="I3393" s="16">
        <f t="shared" si="274"/>
        <v>6.3484049319423645</v>
      </c>
      <c r="J3393" s="19">
        <f t="shared" si="275"/>
        <v>7</v>
      </c>
      <c r="K3393" s="13">
        <f t="shared" si="276"/>
        <v>0.14806421994704388</v>
      </c>
    </row>
    <row r="3394" spans="2:11" x14ac:dyDescent="0.25">
      <c r="B3394" s="26">
        <v>142</v>
      </c>
      <c r="C3394" s="26">
        <v>3391</v>
      </c>
      <c r="D3394" s="44">
        <v>41781.285416666666</v>
      </c>
      <c r="E3394" s="39" t="s">
        <v>102</v>
      </c>
      <c r="F3394" s="47">
        <f t="shared" si="272"/>
        <v>1</v>
      </c>
      <c r="G3394" s="10">
        <v>8.1</v>
      </c>
      <c r="H3394" s="13">
        <f t="shared" si="273"/>
        <v>3.6210149999999994</v>
      </c>
      <c r="I3394" s="16">
        <f t="shared" si="274"/>
        <v>6.3484049319423645</v>
      </c>
      <c r="J3394" s="19">
        <f t="shared" si="275"/>
        <v>7</v>
      </c>
      <c r="K3394" s="13">
        <f t="shared" si="276"/>
        <v>0.14806421994704388</v>
      </c>
    </row>
    <row r="3395" spans="2:11" x14ac:dyDescent="0.25">
      <c r="B3395" s="26">
        <v>142</v>
      </c>
      <c r="C3395" s="26">
        <v>3392</v>
      </c>
      <c r="D3395" s="44">
        <v>41781.32708333333</v>
      </c>
      <c r="E3395" s="39" t="s">
        <v>102</v>
      </c>
      <c r="F3395" s="47">
        <f t="shared" si="272"/>
        <v>1</v>
      </c>
      <c r="G3395" s="10">
        <v>4.6000000000000005</v>
      </c>
      <c r="H3395" s="13">
        <f t="shared" si="273"/>
        <v>2.0563788888888892</v>
      </c>
      <c r="I3395" s="16">
        <f t="shared" si="274"/>
        <v>3.6052669983870231</v>
      </c>
      <c r="J3395" s="19">
        <f t="shared" si="275"/>
        <v>4</v>
      </c>
      <c r="K3395" s="13">
        <f t="shared" si="276"/>
        <v>2.7118680931214341E-2</v>
      </c>
    </row>
    <row r="3396" spans="2:11" x14ac:dyDescent="0.25">
      <c r="B3396" s="26">
        <v>142</v>
      </c>
      <c r="C3396" s="26">
        <v>3393</v>
      </c>
      <c r="D3396" s="44">
        <v>41781.368750000001</v>
      </c>
      <c r="E3396" s="39" t="s">
        <v>104</v>
      </c>
      <c r="F3396" s="47">
        <f t="shared" ref="F3396:F3459" si="277">+VLOOKUP(E3396,$R$4:$S$23,2,FALSE)</f>
        <v>0.5</v>
      </c>
      <c r="G3396" s="10">
        <v>3.5</v>
      </c>
      <c r="H3396" s="13">
        <f t="shared" ref="H3396:H3459" si="278">+G3396*1609.34/3600</f>
        <v>1.5646361111111109</v>
      </c>
      <c r="I3396" s="16">
        <f t="shared" ref="I3396:I3459" si="279">H3396*(8^0.27)</f>
        <v>2.7431379335553427</v>
      </c>
      <c r="J3396" s="19">
        <f t="shared" ref="J3396:J3459" si="280">IF(AND(I3396&gt;=0,I3396&lt;1),1,IF(AND(I3396&gt;=1,I3396&lt;2),2,IF(AND(I3396&gt;=2,I3396&lt;3),3,IF(AND(I3396&gt;=3,I3396&lt;4),4,IF(AND(I3396&gt;=4,I3396&lt;5),5,IF(AND(I3396&gt;=5,I3396&lt;6),6,IF(AND(I3396&gt;=6,I3396&lt;7),7,IF(AND(I3396&gt;=7,I3396&lt;8),8,IF(AND(I3396&gt;=8,I3396&lt;9),9,IF(AND(I3396&gt;=9,I3396&lt;10),10,IF(AND(I3396&gt;=10,I3396&lt;11),11,IF(AND(I3396&gt;=11,I3396&lt;12),12,IF(AND(I3396&gt;=12,I3396&lt;13),13,IF(AND(I3396&gt;=13,I3396&lt;14),14,IF(AND(I3396&gt;=14,I3396&lt;15),15,IF(AND(I3396&gt;=15,I3396&lt;25),16,IF(I3396&gt;25,17,0)))))))))))))))))</f>
        <v>3</v>
      </c>
      <c r="K3396" s="13">
        <f t="shared" ref="K3396:K3459" si="281">MIN((I3396/$L$3)^3*$K$3,$K$3)</f>
        <v>1.1945358807900612E-2</v>
      </c>
    </row>
    <row r="3397" spans="2:11" x14ac:dyDescent="0.25">
      <c r="B3397" s="26">
        <v>142</v>
      </c>
      <c r="C3397" s="26">
        <v>3394</v>
      </c>
      <c r="D3397" s="44">
        <v>41781.410416666666</v>
      </c>
      <c r="E3397" s="39" t="s">
        <v>104</v>
      </c>
      <c r="F3397" s="47">
        <f t="shared" si="277"/>
        <v>0.5</v>
      </c>
      <c r="G3397" s="10">
        <v>5.8</v>
      </c>
      <c r="H3397" s="13">
        <f t="shared" si="278"/>
        <v>2.5928255555555553</v>
      </c>
      <c r="I3397" s="16">
        <f t="shared" si="279"/>
        <v>4.5457714327488539</v>
      </c>
      <c r="J3397" s="19">
        <f t="shared" si="280"/>
        <v>5</v>
      </c>
      <c r="K3397" s="13">
        <f t="shared" si="281"/>
        <v>5.4359949801215252E-2</v>
      </c>
    </row>
    <row r="3398" spans="2:11" x14ac:dyDescent="0.25">
      <c r="B3398" s="26">
        <v>142</v>
      </c>
      <c r="C3398" s="26">
        <v>3395</v>
      </c>
      <c r="D3398" s="44">
        <v>41781.45208333333</v>
      </c>
      <c r="E3398" s="39" t="s">
        <v>104</v>
      </c>
      <c r="F3398" s="47">
        <f t="shared" si="277"/>
        <v>0.5</v>
      </c>
      <c r="G3398" s="10">
        <v>3.5</v>
      </c>
      <c r="H3398" s="13">
        <f t="shared" si="278"/>
        <v>1.5646361111111109</v>
      </c>
      <c r="I3398" s="16">
        <f t="shared" si="279"/>
        <v>2.7431379335553427</v>
      </c>
      <c r="J3398" s="19">
        <f t="shared" si="280"/>
        <v>3</v>
      </c>
      <c r="K3398" s="13">
        <f t="shared" si="281"/>
        <v>1.1945358807900612E-2</v>
      </c>
    </row>
    <row r="3399" spans="2:11" x14ac:dyDescent="0.25">
      <c r="B3399" s="26">
        <v>142</v>
      </c>
      <c r="C3399" s="26">
        <v>3396</v>
      </c>
      <c r="D3399" s="44">
        <v>41781.493750000001</v>
      </c>
      <c r="E3399" s="39" t="s">
        <v>104</v>
      </c>
      <c r="F3399" s="47">
        <f t="shared" si="277"/>
        <v>0.5</v>
      </c>
      <c r="G3399" s="10">
        <v>3.5</v>
      </c>
      <c r="H3399" s="13">
        <f t="shared" si="278"/>
        <v>1.5646361111111109</v>
      </c>
      <c r="I3399" s="16">
        <f t="shared" si="279"/>
        <v>2.7431379335553427</v>
      </c>
      <c r="J3399" s="19">
        <f t="shared" si="280"/>
        <v>3</v>
      </c>
      <c r="K3399" s="13">
        <f t="shared" si="281"/>
        <v>1.1945358807900612E-2</v>
      </c>
    </row>
    <row r="3400" spans="2:11" x14ac:dyDescent="0.25">
      <c r="B3400" s="26">
        <v>142</v>
      </c>
      <c r="C3400" s="26">
        <v>3397</v>
      </c>
      <c r="D3400" s="44">
        <v>41781.535416666666</v>
      </c>
      <c r="E3400" s="39" t="s">
        <v>104</v>
      </c>
      <c r="F3400" s="47">
        <f t="shared" si="277"/>
        <v>0.5</v>
      </c>
      <c r="G3400" s="10">
        <v>10.4</v>
      </c>
      <c r="H3400" s="13">
        <f t="shared" si="278"/>
        <v>4.649204444444444</v>
      </c>
      <c r="I3400" s="16">
        <f t="shared" si="279"/>
        <v>8.1510384311358752</v>
      </c>
      <c r="J3400" s="19">
        <f t="shared" si="280"/>
        <v>9</v>
      </c>
      <c r="K3400" s="13">
        <f t="shared" si="281"/>
        <v>0.31339717994379734</v>
      </c>
    </row>
    <row r="3401" spans="2:11" x14ac:dyDescent="0.25">
      <c r="B3401" s="26">
        <v>142</v>
      </c>
      <c r="C3401" s="26">
        <v>3398</v>
      </c>
      <c r="D3401" s="44">
        <v>41781.57708333333</v>
      </c>
      <c r="E3401" s="39" t="s">
        <v>104</v>
      </c>
      <c r="F3401" s="47">
        <f t="shared" si="277"/>
        <v>0.5</v>
      </c>
      <c r="G3401" s="10">
        <v>6.9</v>
      </c>
      <c r="H3401" s="13">
        <f t="shared" si="278"/>
        <v>3.0845683333333334</v>
      </c>
      <c r="I3401" s="16">
        <f t="shared" si="279"/>
        <v>5.4079004975805338</v>
      </c>
      <c r="J3401" s="19">
        <f t="shared" si="280"/>
        <v>6</v>
      </c>
      <c r="K3401" s="13">
        <f t="shared" si="281"/>
        <v>9.1525548142848398E-2</v>
      </c>
    </row>
    <row r="3402" spans="2:11" x14ac:dyDescent="0.25">
      <c r="B3402" s="26">
        <v>142</v>
      </c>
      <c r="C3402" s="26">
        <v>3399</v>
      </c>
      <c r="D3402" s="44">
        <v>41781.618750000001</v>
      </c>
      <c r="E3402" s="39" t="s">
        <v>104</v>
      </c>
      <c r="F3402" s="47">
        <f t="shared" si="277"/>
        <v>0.5</v>
      </c>
      <c r="G3402" s="10">
        <v>6.9</v>
      </c>
      <c r="H3402" s="13">
        <f t="shared" si="278"/>
        <v>3.0845683333333334</v>
      </c>
      <c r="I3402" s="16">
        <f t="shared" si="279"/>
        <v>5.4079004975805338</v>
      </c>
      <c r="J3402" s="19">
        <f t="shared" si="280"/>
        <v>6</v>
      </c>
      <c r="K3402" s="13">
        <f t="shared" si="281"/>
        <v>9.1525548142848398E-2</v>
      </c>
    </row>
    <row r="3403" spans="2:11" x14ac:dyDescent="0.25">
      <c r="B3403" s="26">
        <v>142</v>
      </c>
      <c r="C3403" s="26">
        <v>3400</v>
      </c>
      <c r="D3403" s="44">
        <v>41781.660416666666</v>
      </c>
      <c r="E3403" s="39" t="s">
        <v>103</v>
      </c>
      <c r="F3403" s="47">
        <f t="shared" si="277"/>
        <v>0.7</v>
      </c>
      <c r="G3403" s="10">
        <v>11.5</v>
      </c>
      <c r="H3403" s="13">
        <f t="shared" si="278"/>
        <v>5.1409472222222226</v>
      </c>
      <c r="I3403" s="16">
        <f t="shared" si="279"/>
        <v>9.0131674959675561</v>
      </c>
      <c r="J3403" s="19">
        <f t="shared" si="280"/>
        <v>10</v>
      </c>
      <c r="K3403" s="13">
        <f t="shared" si="281"/>
        <v>0.42372938955022382</v>
      </c>
    </row>
    <row r="3404" spans="2:11" x14ac:dyDescent="0.25">
      <c r="B3404" s="26">
        <v>142</v>
      </c>
      <c r="C3404" s="26">
        <v>3401</v>
      </c>
      <c r="D3404" s="44">
        <v>41781.70208333333</v>
      </c>
      <c r="E3404" s="39" t="s">
        <v>105</v>
      </c>
      <c r="F3404" s="47">
        <f t="shared" si="277"/>
        <v>0.3</v>
      </c>
      <c r="G3404" s="10">
        <v>12.7</v>
      </c>
      <c r="H3404" s="13">
        <f t="shared" si="278"/>
        <v>5.6773938888888882</v>
      </c>
      <c r="I3404" s="16">
        <f t="shared" si="279"/>
        <v>9.9536719303293868</v>
      </c>
      <c r="J3404" s="19">
        <f t="shared" si="280"/>
        <v>10</v>
      </c>
      <c r="K3404" s="13">
        <f t="shared" si="281"/>
        <v>0.57069784048988625</v>
      </c>
    </row>
    <row r="3405" spans="2:11" x14ac:dyDescent="0.25">
      <c r="B3405" s="26">
        <v>142</v>
      </c>
      <c r="C3405" s="26">
        <v>3402</v>
      </c>
      <c r="D3405" s="44">
        <v>41781.707638888889</v>
      </c>
      <c r="E3405" s="39" t="s">
        <v>103</v>
      </c>
      <c r="F3405" s="47">
        <f t="shared" si="277"/>
        <v>0.7</v>
      </c>
      <c r="G3405" s="10">
        <v>13.8</v>
      </c>
      <c r="H3405" s="13">
        <f t="shared" si="278"/>
        <v>6.1691366666666667</v>
      </c>
      <c r="I3405" s="16">
        <f t="shared" si="279"/>
        <v>10.815800995161068</v>
      </c>
      <c r="J3405" s="19">
        <f t="shared" si="280"/>
        <v>11</v>
      </c>
      <c r="K3405" s="13">
        <f t="shared" si="281"/>
        <v>0.73220438514278718</v>
      </c>
    </row>
    <row r="3406" spans="2:11" x14ac:dyDescent="0.25">
      <c r="B3406" s="26">
        <v>142</v>
      </c>
      <c r="C3406" s="26">
        <v>3403</v>
      </c>
      <c r="D3406" s="44">
        <v>41781.743750000001</v>
      </c>
      <c r="E3406" s="39" t="s">
        <v>105</v>
      </c>
      <c r="F3406" s="47">
        <f t="shared" si="277"/>
        <v>0.3</v>
      </c>
      <c r="G3406" s="10">
        <v>13.8</v>
      </c>
      <c r="H3406" s="13">
        <f t="shared" si="278"/>
        <v>6.1691366666666667</v>
      </c>
      <c r="I3406" s="16">
        <f t="shared" si="279"/>
        <v>10.815800995161068</v>
      </c>
      <c r="J3406" s="19">
        <f t="shared" si="280"/>
        <v>11</v>
      </c>
      <c r="K3406" s="13">
        <f t="shared" si="281"/>
        <v>0.73220438514278718</v>
      </c>
    </row>
    <row r="3407" spans="2:11" x14ac:dyDescent="0.25">
      <c r="B3407" s="26">
        <v>142</v>
      </c>
      <c r="C3407" s="26">
        <v>3404</v>
      </c>
      <c r="D3407" s="44">
        <v>41781.785416666666</v>
      </c>
      <c r="E3407" s="39" t="s">
        <v>103</v>
      </c>
      <c r="F3407" s="47">
        <f t="shared" si="277"/>
        <v>0.7</v>
      </c>
      <c r="G3407" s="10">
        <v>10.4</v>
      </c>
      <c r="H3407" s="13">
        <f t="shared" si="278"/>
        <v>4.649204444444444</v>
      </c>
      <c r="I3407" s="16">
        <f t="shared" si="279"/>
        <v>8.1510384311358752</v>
      </c>
      <c r="J3407" s="19">
        <f t="shared" si="280"/>
        <v>9</v>
      </c>
      <c r="K3407" s="13">
        <f t="shared" si="281"/>
        <v>0.31339717994379734</v>
      </c>
    </row>
    <row r="3408" spans="2:11" x14ac:dyDescent="0.25">
      <c r="B3408" s="26">
        <v>142</v>
      </c>
      <c r="C3408" s="26">
        <v>3405</v>
      </c>
      <c r="D3408" s="44">
        <v>41781.82708333333</v>
      </c>
      <c r="E3408" s="39" t="s">
        <v>103</v>
      </c>
      <c r="F3408" s="47">
        <f t="shared" si="277"/>
        <v>0.7</v>
      </c>
      <c r="G3408" s="10">
        <v>5.8</v>
      </c>
      <c r="H3408" s="13">
        <f t="shared" si="278"/>
        <v>2.5928255555555553</v>
      </c>
      <c r="I3408" s="16">
        <f t="shared" si="279"/>
        <v>4.5457714327488539</v>
      </c>
      <c r="J3408" s="19">
        <f t="shared" si="280"/>
        <v>5</v>
      </c>
      <c r="K3408" s="13">
        <f t="shared" si="281"/>
        <v>5.4359949801215252E-2</v>
      </c>
    </row>
    <row r="3409" spans="2:11" x14ac:dyDescent="0.25">
      <c r="B3409" s="26">
        <v>142</v>
      </c>
      <c r="C3409" s="26">
        <v>3406</v>
      </c>
      <c r="D3409" s="44">
        <v>41781.868750000001</v>
      </c>
      <c r="E3409" s="39" t="s">
        <v>102</v>
      </c>
      <c r="F3409" s="47">
        <f t="shared" si="277"/>
        <v>1</v>
      </c>
      <c r="G3409" s="10">
        <v>8.1</v>
      </c>
      <c r="H3409" s="13">
        <f t="shared" si="278"/>
        <v>3.6210149999999994</v>
      </c>
      <c r="I3409" s="16">
        <f t="shared" si="279"/>
        <v>6.3484049319423645</v>
      </c>
      <c r="J3409" s="19">
        <f t="shared" si="280"/>
        <v>7</v>
      </c>
      <c r="K3409" s="13">
        <f t="shared" si="281"/>
        <v>0.14806421994704388</v>
      </c>
    </row>
    <row r="3410" spans="2:11" x14ac:dyDescent="0.25">
      <c r="B3410" s="26">
        <v>142</v>
      </c>
      <c r="C3410" s="26">
        <v>3407</v>
      </c>
      <c r="D3410" s="44">
        <v>41781.910416666666</v>
      </c>
      <c r="E3410" s="39" t="s">
        <v>102</v>
      </c>
      <c r="F3410" s="47">
        <f t="shared" si="277"/>
        <v>1</v>
      </c>
      <c r="G3410" s="10">
        <v>8.1</v>
      </c>
      <c r="H3410" s="13">
        <f t="shared" si="278"/>
        <v>3.6210149999999994</v>
      </c>
      <c r="I3410" s="16">
        <f t="shared" si="279"/>
        <v>6.3484049319423645</v>
      </c>
      <c r="J3410" s="19">
        <f t="shared" si="280"/>
        <v>7</v>
      </c>
      <c r="K3410" s="13">
        <f t="shared" si="281"/>
        <v>0.14806421994704388</v>
      </c>
    </row>
    <row r="3411" spans="2:11" x14ac:dyDescent="0.25">
      <c r="B3411" s="26">
        <v>142</v>
      </c>
      <c r="C3411" s="26">
        <v>3408</v>
      </c>
      <c r="D3411" s="44">
        <v>41781.95208333333</v>
      </c>
      <c r="E3411" s="39" t="s">
        <v>105</v>
      </c>
      <c r="F3411" s="47">
        <f t="shared" si="277"/>
        <v>0.3</v>
      </c>
      <c r="G3411" s="10">
        <v>8.1</v>
      </c>
      <c r="H3411" s="13">
        <f t="shared" si="278"/>
        <v>3.6210149999999994</v>
      </c>
      <c r="I3411" s="16">
        <f t="shared" si="279"/>
        <v>6.3484049319423645</v>
      </c>
      <c r="J3411" s="19">
        <f t="shared" si="280"/>
        <v>7</v>
      </c>
      <c r="K3411" s="13">
        <f t="shared" si="281"/>
        <v>0.14806421994704388</v>
      </c>
    </row>
    <row r="3412" spans="2:11" x14ac:dyDescent="0.25">
      <c r="B3412" s="26">
        <v>143</v>
      </c>
      <c r="C3412" s="26">
        <v>3409</v>
      </c>
      <c r="D3412" s="44">
        <v>41781.993750000001</v>
      </c>
      <c r="E3412" s="39" t="s">
        <v>105</v>
      </c>
      <c r="F3412" s="47">
        <f t="shared" si="277"/>
        <v>0.3</v>
      </c>
      <c r="G3412" s="10">
        <v>8.1</v>
      </c>
      <c r="H3412" s="13">
        <f t="shared" si="278"/>
        <v>3.6210149999999994</v>
      </c>
      <c r="I3412" s="16">
        <f t="shared" si="279"/>
        <v>6.3484049319423645</v>
      </c>
      <c r="J3412" s="19">
        <f t="shared" si="280"/>
        <v>7</v>
      </c>
      <c r="K3412" s="13">
        <f t="shared" si="281"/>
        <v>0.14806421994704388</v>
      </c>
    </row>
    <row r="3413" spans="2:11" x14ac:dyDescent="0.25">
      <c r="B3413" s="26">
        <v>143</v>
      </c>
      <c r="C3413" s="26">
        <v>3410</v>
      </c>
      <c r="D3413" s="44">
        <v>41782.035416666666</v>
      </c>
      <c r="E3413" s="39" t="s">
        <v>105</v>
      </c>
      <c r="F3413" s="47">
        <f t="shared" si="277"/>
        <v>0.3</v>
      </c>
      <c r="G3413" s="10">
        <v>8.1</v>
      </c>
      <c r="H3413" s="13">
        <f t="shared" si="278"/>
        <v>3.6210149999999994</v>
      </c>
      <c r="I3413" s="16">
        <f t="shared" si="279"/>
        <v>6.3484049319423645</v>
      </c>
      <c r="J3413" s="19">
        <f t="shared" si="280"/>
        <v>7</v>
      </c>
      <c r="K3413" s="13">
        <f t="shared" si="281"/>
        <v>0.14806421994704388</v>
      </c>
    </row>
    <row r="3414" spans="2:11" x14ac:dyDescent="0.25">
      <c r="B3414" s="26">
        <v>143</v>
      </c>
      <c r="C3414" s="26">
        <v>3411</v>
      </c>
      <c r="D3414" s="44">
        <v>41782.07708333333</v>
      </c>
      <c r="E3414" s="39" t="s">
        <v>105</v>
      </c>
      <c r="F3414" s="47">
        <f t="shared" si="277"/>
        <v>0.3</v>
      </c>
      <c r="G3414" s="10">
        <v>5.8</v>
      </c>
      <c r="H3414" s="13">
        <f t="shared" si="278"/>
        <v>2.5928255555555553</v>
      </c>
      <c r="I3414" s="16">
        <f t="shared" si="279"/>
        <v>4.5457714327488539</v>
      </c>
      <c r="J3414" s="19">
        <f t="shared" si="280"/>
        <v>5</v>
      </c>
      <c r="K3414" s="13">
        <f t="shared" si="281"/>
        <v>5.4359949801215252E-2</v>
      </c>
    </row>
    <row r="3415" spans="2:11" x14ac:dyDescent="0.25">
      <c r="B3415" s="26">
        <v>143</v>
      </c>
      <c r="C3415" s="26">
        <v>3412</v>
      </c>
      <c r="D3415" s="44">
        <v>41782.118750000001</v>
      </c>
      <c r="E3415" s="39" t="s">
        <v>105</v>
      </c>
      <c r="F3415" s="47">
        <f t="shared" si="277"/>
        <v>0.3</v>
      </c>
      <c r="G3415" s="10">
        <v>10.4</v>
      </c>
      <c r="H3415" s="13">
        <f t="shared" si="278"/>
        <v>4.649204444444444</v>
      </c>
      <c r="I3415" s="16">
        <f t="shared" si="279"/>
        <v>8.1510384311358752</v>
      </c>
      <c r="J3415" s="19">
        <f t="shared" si="280"/>
        <v>9</v>
      </c>
      <c r="K3415" s="13">
        <f t="shared" si="281"/>
        <v>0.31339717994379734</v>
      </c>
    </row>
    <row r="3416" spans="2:11" x14ac:dyDescent="0.25">
      <c r="B3416" s="26">
        <v>143</v>
      </c>
      <c r="C3416" s="26">
        <v>3413</v>
      </c>
      <c r="D3416" s="44">
        <v>41782.160416666666</v>
      </c>
      <c r="E3416" s="39" t="s">
        <v>105</v>
      </c>
      <c r="F3416" s="47">
        <f t="shared" si="277"/>
        <v>0.3</v>
      </c>
      <c r="G3416" s="10">
        <v>6.9</v>
      </c>
      <c r="H3416" s="13">
        <f t="shared" si="278"/>
        <v>3.0845683333333334</v>
      </c>
      <c r="I3416" s="16">
        <f t="shared" si="279"/>
        <v>5.4079004975805338</v>
      </c>
      <c r="J3416" s="19">
        <f t="shared" si="280"/>
        <v>6</v>
      </c>
      <c r="K3416" s="13">
        <f t="shared" si="281"/>
        <v>9.1525548142848398E-2</v>
      </c>
    </row>
    <row r="3417" spans="2:11" x14ac:dyDescent="0.25">
      <c r="B3417" s="26">
        <v>143</v>
      </c>
      <c r="C3417" s="26">
        <v>3414</v>
      </c>
      <c r="D3417" s="44">
        <v>41782.20208333333</v>
      </c>
      <c r="E3417" s="39" t="s">
        <v>105</v>
      </c>
      <c r="F3417" s="47">
        <f t="shared" si="277"/>
        <v>0.3</v>
      </c>
      <c r="G3417" s="10">
        <v>5.8</v>
      </c>
      <c r="H3417" s="13">
        <f t="shared" si="278"/>
        <v>2.5928255555555553</v>
      </c>
      <c r="I3417" s="16">
        <f t="shared" si="279"/>
        <v>4.5457714327488539</v>
      </c>
      <c r="J3417" s="19">
        <f t="shared" si="280"/>
        <v>5</v>
      </c>
      <c r="K3417" s="13">
        <f t="shared" si="281"/>
        <v>5.4359949801215252E-2</v>
      </c>
    </row>
    <row r="3418" spans="2:11" x14ac:dyDescent="0.25">
      <c r="B3418" s="26">
        <v>143</v>
      </c>
      <c r="C3418" s="26">
        <v>3415</v>
      </c>
      <c r="D3418" s="44">
        <v>41782.243750000001</v>
      </c>
      <c r="E3418" s="39" t="s">
        <v>105</v>
      </c>
      <c r="F3418" s="47">
        <f t="shared" si="277"/>
        <v>0.3</v>
      </c>
      <c r="G3418" s="10">
        <v>5.8</v>
      </c>
      <c r="H3418" s="13">
        <f t="shared" si="278"/>
        <v>2.5928255555555553</v>
      </c>
      <c r="I3418" s="16">
        <f t="shared" si="279"/>
        <v>4.5457714327488539</v>
      </c>
      <c r="J3418" s="19">
        <f t="shared" si="280"/>
        <v>5</v>
      </c>
      <c r="K3418" s="13">
        <f t="shared" si="281"/>
        <v>5.4359949801215252E-2</v>
      </c>
    </row>
    <row r="3419" spans="2:11" x14ac:dyDescent="0.25">
      <c r="B3419" s="26">
        <v>143</v>
      </c>
      <c r="C3419" s="26">
        <v>3416</v>
      </c>
      <c r="D3419" s="44">
        <v>41782.285416666666</v>
      </c>
      <c r="E3419" s="39" t="s">
        <v>105</v>
      </c>
      <c r="F3419" s="47">
        <f t="shared" si="277"/>
        <v>0.3</v>
      </c>
      <c r="G3419" s="10">
        <v>9.2000000000000011</v>
      </c>
      <c r="H3419" s="13">
        <f t="shared" si="278"/>
        <v>4.1127577777777784</v>
      </c>
      <c r="I3419" s="16">
        <f t="shared" si="279"/>
        <v>7.2105339967740463</v>
      </c>
      <c r="J3419" s="19">
        <f t="shared" si="280"/>
        <v>8</v>
      </c>
      <c r="K3419" s="13">
        <f t="shared" si="281"/>
        <v>0.21694944744971473</v>
      </c>
    </row>
    <row r="3420" spans="2:11" x14ac:dyDescent="0.25">
      <c r="B3420" s="26">
        <v>143</v>
      </c>
      <c r="C3420" s="26">
        <v>3417</v>
      </c>
      <c r="D3420" s="44">
        <v>41782.32708333333</v>
      </c>
      <c r="E3420" s="39" t="s">
        <v>105</v>
      </c>
      <c r="F3420" s="47">
        <f t="shared" si="277"/>
        <v>0.3</v>
      </c>
      <c r="G3420" s="10">
        <v>8.1</v>
      </c>
      <c r="H3420" s="13">
        <f t="shared" si="278"/>
        <v>3.6210149999999994</v>
      </c>
      <c r="I3420" s="16">
        <f t="shared" si="279"/>
        <v>6.3484049319423645</v>
      </c>
      <c r="J3420" s="19">
        <f t="shared" si="280"/>
        <v>7</v>
      </c>
      <c r="K3420" s="13">
        <f t="shared" si="281"/>
        <v>0.14806421994704388</v>
      </c>
    </row>
    <row r="3421" spans="2:11" x14ac:dyDescent="0.25">
      <c r="B3421" s="26">
        <v>143</v>
      </c>
      <c r="C3421" s="26">
        <v>3418</v>
      </c>
      <c r="D3421" s="44">
        <v>41782.368750000001</v>
      </c>
      <c r="E3421" s="39" t="s">
        <v>105</v>
      </c>
      <c r="F3421" s="47">
        <f t="shared" si="277"/>
        <v>0.3</v>
      </c>
      <c r="G3421" s="10">
        <v>9.2000000000000011</v>
      </c>
      <c r="H3421" s="13">
        <f t="shared" si="278"/>
        <v>4.1127577777777784</v>
      </c>
      <c r="I3421" s="16">
        <f t="shared" si="279"/>
        <v>7.2105339967740463</v>
      </c>
      <c r="J3421" s="19">
        <f t="shared" si="280"/>
        <v>8</v>
      </c>
      <c r="K3421" s="13">
        <f t="shared" si="281"/>
        <v>0.21694944744971473</v>
      </c>
    </row>
    <row r="3422" spans="2:11" x14ac:dyDescent="0.25">
      <c r="B3422" s="26">
        <v>143</v>
      </c>
      <c r="C3422" s="26">
        <v>3419</v>
      </c>
      <c r="D3422" s="44">
        <v>41782.410416666666</v>
      </c>
      <c r="E3422" s="39" t="s">
        <v>105</v>
      </c>
      <c r="F3422" s="47">
        <f t="shared" si="277"/>
        <v>0.3</v>
      </c>
      <c r="G3422" s="10">
        <v>5.8</v>
      </c>
      <c r="H3422" s="13">
        <f t="shared" si="278"/>
        <v>2.5928255555555553</v>
      </c>
      <c r="I3422" s="16">
        <f t="shared" si="279"/>
        <v>4.5457714327488539</v>
      </c>
      <c r="J3422" s="19">
        <f t="shared" si="280"/>
        <v>5</v>
      </c>
      <c r="K3422" s="13">
        <f t="shared" si="281"/>
        <v>5.4359949801215252E-2</v>
      </c>
    </row>
    <row r="3423" spans="2:11" x14ac:dyDescent="0.25">
      <c r="B3423" s="26">
        <v>143</v>
      </c>
      <c r="C3423" s="26">
        <v>3420</v>
      </c>
      <c r="D3423" s="44">
        <v>41782.45208333333</v>
      </c>
      <c r="E3423" s="39" t="s">
        <v>103</v>
      </c>
      <c r="F3423" s="47">
        <f t="shared" si="277"/>
        <v>0.7</v>
      </c>
      <c r="G3423" s="10">
        <v>12.7</v>
      </c>
      <c r="H3423" s="13">
        <f t="shared" si="278"/>
        <v>5.6773938888888882</v>
      </c>
      <c r="I3423" s="16">
        <f t="shared" si="279"/>
        <v>9.9536719303293868</v>
      </c>
      <c r="J3423" s="19">
        <f t="shared" si="280"/>
        <v>10</v>
      </c>
      <c r="K3423" s="13">
        <f t="shared" si="281"/>
        <v>0.57069784048988625</v>
      </c>
    </row>
    <row r="3424" spans="2:11" x14ac:dyDescent="0.25">
      <c r="B3424" s="26">
        <v>143</v>
      </c>
      <c r="C3424" s="26">
        <v>3421</v>
      </c>
      <c r="D3424" s="44">
        <v>41782.493750000001</v>
      </c>
      <c r="E3424" s="39" t="s">
        <v>103</v>
      </c>
      <c r="F3424" s="47">
        <f t="shared" si="277"/>
        <v>0.7</v>
      </c>
      <c r="G3424" s="10">
        <v>6.9</v>
      </c>
      <c r="H3424" s="13">
        <f t="shared" si="278"/>
        <v>3.0845683333333334</v>
      </c>
      <c r="I3424" s="16">
        <f t="shared" si="279"/>
        <v>5.4079004975805338</v>
      </c>
      <c r="J3424" s="19">
        <f t="shared" si="280"/>
        <v>6</v>
      </c>
      <c r="K3424" s="13">
        <f t="shared" si="281"/>
        <v>9.1525548142848398E-2</v>
      </c>
    </row>
    <row r="3425" spans="2:11" x14ac:dyDescent="0.25">
      <c r="B3425" s="26">
        <v>143</v>
      </c>
      <c r="C3425" s="26">
        <v>3422</v>
      </c>
      <c r="D3425" s="44">
        <v>41782.535416666666</v>
      </c>
      <c r="E3425" s="39" t="s">
        <v>103</v>
      </c>
      <c r="F3425" s="47">
        <f t="shared" si="277"/>
        <v>0.7</v>
      </c>
      <c r="G3425" s="10">
        <v>3.5</v>
      </c>
      <c r="H3425" s="13">
        <f t="shared" si="278"/>
        <v>1.5646361111111109</v>
      </c>
      <c r="I3425" s="16">
        <f t="shared" si="279"/>
        <v>2.7431379335553427</v>
      </c>
      <c r="J3425" s="19">
        <f t="shared" si="280"/>
        <v>3</v>
      </c>
      <c r="K3425" s="13">
        <f t="shared" si="281"/>
        <v>1.1945358807900612E-2</v>
      </c>
    </row>
    <row r="3426" spans="2:11" x14ac:dyDescent="0.25">
      <c r="B3426" s="26">
        <v>143</v>
      </c>
      <c r="C3426" s="26">
        <v>3423</v>
      </c>
      <c r="D3426" s="44">
        <v>41782.57708333333</v>
      </c>
      <c r="E3426" s="39" t="s">
        <v>103</v>
      </c>
      <c r="F3426" s="47">
        <f t="shared" si="277"/>
        <v>0.7</v>
      </c>
      <c r="G3426" s="10">
        <v>3.5</v>
      </c>
      <c r="H3426" s="13">
        <f t="shared" si="278"/>
        <v>1.5646361111111109</v>
      </c>
      <c r="I3426" s="16">
        <f t="shared" si="279"/>
        <v>2.7431379335553427</v>
      </c>
      <c r="J3426" s="19">
        <f t="shared" si="280"/>
        <v>3</v>
      </c>
      <c r="K3426" s="13">
        <f t="shared" si="281"/>
        <v>1.1945358807900612E-2</v>
      </c>
    </row>
    <row r="3427" spans="2:11" x14ac:dyDescent="0.25">
      <c r="B3427" s="26">
        <v>143</v>
      </c>
      <c r="C3427" s="26">
        <v>3424</v>
      </c>
      <c r="D3427" s="44">
        <v>41782.618750000001</v>
      </c>
      <c r="E3427" s="39" t="s">
        <v>103</v>
      </c>
      <c r="F3427" s="47">
        <f t="shared" si="277"/>
        <v>0.7</v>
      </c>
      <c r="G3427" s="10">
        <v>5.8</v>
      </c>
      <c r="H3427" s="13">
        <f t="shared" si="278"/>
        <v>2.5928255555555553</v>
      </c>
      <c r="I3427" s="16">
        <f t="shared" si="279"/>
        <v>4.5457714327488539</v>
      </c>
      <c r="J3427" s="19">
        <f t="shared" si="280"/>
        <v>5</v>
      </c>
      <c r="K3427" s="13">
        <f t="shared" si="281"/>
        <v>5.4359949801215252E-2</v>
      </c>
    </row>
    <row r="3428" spans="2:11" x14ac:dyDescent="0.25">
      <c r="B3428" s="26">
        <v>143</v>
      </c>
      <c r="C3428" s="26">
        <v>3425</v>
      </c>
      <c r="D3428" s="44">
        <v>41782.660416666666</v>
      </c>
      <c r="E3428" s="39" t="s">
        <v>103</v>
      </c>
      <c r="F3428" s="47">
        <f t="shared" si="277"/>
        <v>0.7</v>
      </c>
      <c r="G3428" s="10">
        <v>6.9</v>
      </c>
      <c r="H3428" s="13">
        <f t="shared" si="278"/>
        <v>3.0845683333333334</v>
      </c>
      <c r="I3428" s="16">
        <f t="shared" si="279"/>
        <v>5.4079004975805338</v>
      </c>
      <c r="J3428" s="19">
        <f t="shared" si="280"/>
        <v>6</v>
      </c>
      <c r="K3428" s="13">
        <f t="shared" si="281"/>
        <v>9.1525548142848398E-2</v>
      </c>
    </row>
    <row r="3429" spans="2:11" x14ac:dyDescent="0.25">
      <c r="B3429" s="26">
        <v>143</v>
      </c>
      <c r="C3429" s="26">
        <v>3426</v>
      </c>
      <c r="D3429" s="44">
        <v>41782.70208333333</v>
      </c>
      <c r="E3429" s="39" t="s">
        <v>103</v>
      </c>
      <c r="F3429" s="47">
        <f t="shared" si="277"/>
        <v>0.7</v>
      </c>
      <c r="G3429" s="10">
        <v>6.9</v>
      </c>
      <c r="H3429" s="13">
        <f t="shared" si="278"/>
        <v>3.0845683333333334</v>
      </c>
      <c r="I3429" s="16">
        <f t="shared" si="279"/>
        <v>5.4079004975805338</v>
      </c>
      <c r="J3429" s="19">
        <f t="shared" si="280"/>
        <v>6</v>
      </c>
      <c r="K3429" s="13">
        <f t="shared" si="281"/>
        <v>9.1525548142848398E-2</v>
      </c>
    </row>
    <row r="3430" spans="2:11" x14ac:dyDescent="0.25">
      <c r="B3430" s="26">
        <v>143</v>
      </c>
      <c r="C3430" s="26">
        <v>3427</v>
      </c>
      <c r="D3430" s="44">
        <v>41782.743750000001</v>
      </c>
      <c r="E3430" s="39" t="s">
        <v>103</v>
      </c>
      <c r="F3430" s="47">
        <f t="shared" si="277"/>
        <v>0.7</v>
      </c>
      <c r="G3430" s="10">
        <v>8.1</v>
      </c>
      <c r="H3430" s="13">
        <f t="shared" si="278"/>
        <v>3.6210149999999994</v>
      </c>
      <c r="I3430" s="16">
        <f t="shared" si="279"/>
        <v>6.3484049319423645</v>
      </c>
      <c r="J3430" s="19">
        <f t="shared" si="280"/>
        <v>7</v>
      </c>
      <c r="K3430" s="13">
        <f t="shared" si="281"/>
        <v>0.14806421994704388</v>
      </c>
    </row>
    <row r="3431" spans="2:11" x14ac:dyDescent="0.25">
      <c r="B3431" s="26">
        <v>143</v>
      </c>
      <c r="C3431" s="26">
        <v>3428</v>
      </c>
      <c r="D3431" s="44">
        <v>41782.785416666666</v>
      </c>
      <c r="E3431" s="39" t="s">
        <v>103</v>
      </c>
      <c r="F3431" s="47">
        <f t="shared" si="277"/>
        <v>0.7</v>
      </c>
      <c r="G3431" s="10">
        <v>19.600000000000005</v>
      </c>
      <c r="H3431" s="13">
        <f t="shared" si="278"/>
        <v>8.7619622222222233</v>
      </c>
      <c r="I3431" s="16">
        <f t="shared" si="279"/>
        <v>15.361572427909923</v>
      </c>
      <c r="J3431" s="19">
        <f t="shared" si="280"/>
        <v>16</v>
      </c>
      <c r="K3431" s="13">
        <f t="shared" si="281"/>
        <v>1</v>
      </c>
    </row>
    <row r="3432" spans="2:11" x14ac:dyDescent="0.25">
      <c r="B3432" s="26">
        <v>143</v>
      </c>
      <c r="C3432" s="26">
        <v>3429</v>
      </c>
      <c r="D3432" s="44">
        <v>41782.82708333333</v>
      </c>
      <c r="E3432" s="39" t="s">
        <v>105</v>
      </c>
      <c r="F3432" s="47">
        <f t="shared" si="277"/>
        <v>0.3</v>
      </c>
      <c r="G3432" s="10">
        <v>18.400000000000002</v>
      </c>
      <c r="H3432" s="13">
        <f t="shared" si="278"/>
        <v>8.2255155555555568</v>
      </c>
      <c r="I3432" s="16">
        <f t="shared" si="279"/>
        <v>14.421067993548093</v>
      </c>
      <c r="J3432" s="19">
        <f t="shared" si="280"/>
        <v>15</v>
      </c>
      <c r="K3432" s="13">
        <f t="shared" si="281"/>
        <v>1</v>
      </c>
    </row>
    <row r="3433" spans="2:11" x14ac:dyDescent="0.25">
      <c r="B3433" s="26">
        <v>143</v>
      </c>
      <c r="C3433" s="26">
        <v>3430</v>
      </c>
      <c r="D3433" s="44">
        <v>41782.868750000001</v>
      </c>
      <c r="E3433" s="39" t="s">
        <v>105</v>
      </c>
      <c r="F3433" s="47">
        <f t="shared" si="277"/>
        <v>0.3</v>
      </c>
      <c r="G3433" s="10">
        <v>12.7</v>
      </c>
      <c r="H3433" s="13">
        <f t="shared" si="278"/>
        <v>5.6773938888888882</v>
      </c>
      <c r="I3433" s="16">
        <f t="shared" si="279"/>
        <v>9.9536719303293868</v>
      </c>
      <c r="J3433" s="19">
        <f t="shared" si="280"/>
        <v>10</v>
      </c>
      <c r="K3433" s="13">
        <f t="shared" si="281"/>
        <v>0.57069784048988625</v>
      </c>
    </row>
    <row r="3434" spans="2:11" x14ac:dyDescent="0.25">
      <c r="B3434" s="26">
        <v>143</v>
      </c>
      <c r="C3434" s="26">
        <v>3431</v>
      </c>
      <c r="D3434" s="44">
        <v>41782.910416666666</v>
      </c>
      <c r="E3434" s="39" t="s">
        <v>105</v>
      </c>
      <c r="F3434" s="47">
        <f t="shared" si="277"/>
        <v>0.3</v>
      </c>
      <c r="G3434" s="10">
        <v>13.8</v>
      </c>
      <c r="H3434" s="13">
        <f t="shared" si="278"/>
        <v>6.1691366666666667</v>
      </c>
      <c r="I3434" s="16">
        <f t="shared" si="279"/>
        <v>10.815800995161068</v>
      </c>
      <c r="J3434" s="19">
        <f t="shared" si="280"/>
        <v>11</v>
      </c>
      <c r="K3434" s="13">
        <f t="shared" si="281"/>
        <v>0.73220438514278718</v>
      </c>
    </row>
    <row r="3435" spans="2:11" x14ac:dyDescent="0.25">
      <c r="B3435" s="26">
        <v>143</v>
      </c>
      <c r="C3435" s="26">
        <v>3432</v>
      </c>
      <c r="D3435" s="44">
        <v>41782.95208333333</v>
      </c>
      <c r="E3435" s="39" t="s">
        <v>105</v>
      </c>
      <c r="F3435" s="47">
        <f t="shared" si="277"/>
        <v>0.3</v>
      </c>
      <c r="G3435" s="10">
        <v>13.8</v>
      </c>
      <c r="H3435" s="13">
        <f t="shared" si="278"/>
        <v>6.1691366666666667</v>
      </c>
      <c r="I3435" s="16">
        <f t="shared" si="279"/>
        <v>10.815800995161068</v>
      </c>
      <c r="J3435" s="19">
        <f t="shared" si="280"/>
        <v>11</v>
      </c>
      <c r="K3435" s="13">
        <f t="shared" si="281"/>
        <v>0.73220438514278718</v>
      </c>
    </row>
    <row r="3436" spans="2:11" x14ac:dyDescent="0.25">
      <c r="B3436" s="26">
        <v>144</v>
      </c>
      <c r="C3436" s="26">
        <v>3433</v>
      </c>
      <c r="D3436" s="44">
        <v>41782.993750000001</v>
      </c>
      <c r="E3436" s="39" t="s">
        <v>105</v>
      </c>
      <c r="F3436" s="47">
        <f t="shared" si="277"/>
        <v>0.3</v>
      </c>
      <c r="G3436" s="10">
        <v>5.8</v>
      </c>
      <c r="H3436" s="13">
        <f t="shared" si="278"/>
        <v>2.5928255555555553</v>
      </c>
      <c r="I3436" s="16">
        <f t="shared" si="279"/>
        <v>4.5457714327488539</v>
      </c>
      <c r="J3436" s="19">
        <f t="shared" si="280"/>
        <v>5</v>
      </c>
      <c r="K3436" s="13">
        <f t="shared" si="281"/>
        <v>5.4359949801215252E-2</v>
      </c>
    </row>
    <row r="3437" spans="2:11" x14ac:dyDescent="0.25">
      <c r="B3437" s="26">
        <v>144</v>
      </c>
      <c r="C3437" s="26">
        <v>3434</v>
      </c>
      <c r="D3437" s="44">
        <v>41783.035416666666</v>
      </c>
      <c r="E3437" s="39" t="s">
        <v>103</v>
      </c>
      <c r="F3437" s="47">
        <f t="shared" si="277"/>
        <v>0.7</v>
      </c>
      <c r="G3437" s="10">
        <v>8.1</v>
      </c>
      <c r="H3437" s="13">
        <f t="shared" si="278"/>
        <v>3.6210149999999994</v>
      </c>
      <c r="I3437" s="16">
        <f t="shared" si="279"/>
        <v>6.3484049319423645</v>
      </c>
      <c r="J3437" s="19">
        <f t="shared" si="280"/>
        <v>7</v>
      </c>
      <c r="K3437" s="13">
        <f t="shared" si="281"/>
        <v>0.14806421994704388</v>
      </c>
    </row>
    <row r="3438" spans="2:11" x14ac:dyDescent="0.25">
      <c r="B3438" s="26">
        <v>144</v>
      </c>
      <c r="C3438" s="26">
        <v>3435</v>
      </c>
      <c r="D3438" s="44">
        <v>41783.07708333333</v>
      </c>
      <c r="E3438" s="39" t="s">
        <v>105</v>
      </c>
      <c r="F3438" s="47">
        <f t="shared" si="277"/>
        <v>0.3</v>
      </c>
      <c r="G3438" s="10">
        <v>8.1</v>
      </c>
      <c r="H3438" s="13">
        <f t="shared" si="278"/>
        <v>3.6210149999999994</v>
      </c>
      <c r="I3438" s="16">
        <f t="shared" si="279"/>
        <v>6.3484049319423645</v>
      </c>
      <c r="J3438" s="19">
        <f t="shared" si="280"/>
        <v>7</v>
      </c>
      <c r="K3438" s="13">
        <f t="shared" si="281"/>
        <v>0.14806421994704388</v>
      </c>
    </row>
    <row r="3439" spans="2:11" x14ac:dyDescent="0.25">
      <c r="B3439" s="26">
        <v>144</v>
      </c>
      <c r="C3439" s="26">
        <v>3436</v>
      </c>
      <c r="D3439" s="44">
        <v>41783.118750000001</v>
      </c>
      <c r="E3439" s="39" t="s">
        <v>103</v>
      </c>
      <c r="F3439" s="47">
        <f t="shared" si="277"/>
        <v>0.7</v>
      </c>
      <c r="G3439" s="10">
        <v>9.2000000000000011</v>
      </c>
      <c r="H3439" s="13">
        <f t="shared" si="278"/>
        <v>4.1127577777777784</v>
      </c>
      <c r="I3439" s="16">
        <f t="shared" si="279"/>
        <v>7.2105339967740463</v>
      </c>
      <c r="J3439" s="19">
        <f t="shared" si="280"/>
        <v>8</v>
      </c>
      <c r="K3439" s="13">
        <f t="shared" si="281"/>
        <v>0.21694944744971473</v>
      </c>
    </row>
    <row r="3440" spans="2:11" x14ac:dyDescent="0.25">
      <c r="B3440" s="26">
        <v>144</v>
      </c>
      <c r="C3440" s="26">
        <v>3437</v>
      </c>
      <c r="D3440" s="44">
        <v>41783.160416666666</v>
      </c>
      <c r="E3440" s="39" t="s">
        <v>103</v>
      </c>
      <c r="F3440" s="47">
        <f t="shared" si="277"/>
        <v>0.7</v>
      </c>
      <c r="G3440" s="10">
        <v>4.6000000000000005</v>
      </c>
      <c r="H3440" s="13">
        <f t="shared" si="278"/>
        <v>2.0563788888888892</v>
      </c>
      <c r="I3440" s="16">
        <f t="shared" si="279"/>
        <v>3.6052669983870231</v>
      </c>
      <c r="J3440" s="19">
        <f t="shared" si="280"/>
        <v>4</v>
      </c>
      <c r="K3440" s="13">
        <f t="shared" si="281"/>
        <v>2.7118680931214341E-2</v>
      </c>
    </row>
    <row r="3441" spans="2:11" x14ac:dyDescent="0.25">
      <c r="B3441" s="26">
        <v>144</v>
      </c>
      <c r="C3441" s="26">
        <v>3438</v>
      </c>
      <c r="D3441" s="44">
        <v>41783.20208333333</v>
      </c>
      <c r="E3441" s="39" t="s">
        <v>103</v>
      </c>
      <c r="F3441" s="47">
        <f t="shared" si="277"/>
        <v>0.7</v>
      </c>
      <c r="G3441" s="10">
        <v>3.5</v>
      </c>
      <c r="H3441" s="13">
        <f t="shared" si="278"/>
        <v>1.5646361111111109</v>
      </c>
      <c r="I3441" s="16">
        <f t="shared" si="279"/>
        <v>2.7431379335553427</v>
      </c>
      <c r="J3441" s="19">
        <f t="shared" si="280"/>
        <v>3</v>
      </c>
      <c r="K3441" s="13">
        <f t="shared" si="281"/>
        <v>1.1945358807900612E-2</v>
      </c>
    </row>
    <row r="3442" spans="2:11" x14ac:dyDescent="0.25">
      <c r="B3442" s="26">
        <v>144</v>
      </c>
      <c r="C3442" s="26">
        <v>3439</v>
      </c>
      <c r="D3442" s="44">
        <v>41783.243750000001</v>
      </c>
      <c r="E3442" s="39" t="s">
        <v>103</v>
      </c>
      <c r="F3442" s="47">
        <f t="shared" si="277"/>
        <v>0.7</v>
      </c>
      <c r="G3442" s="10">
        <v>5.8</v>
      </c>
      <c r="H3442" s="13">
        <f t="shared" si="278"/>
        <v>2.5928255555555553</v>
      </c>
      <c r="I3442" s="16">
        <f t="shared" si="279"/>
        <v>4.5457714327488539</v>
      </c>
      <c r="J3442" s="19">
        <f t="shared" si="280"/>
        <v>5</v>
      </c>
      <c r="K3442" s="13">
        <f t="shared" si="281"/>
        <v>5.4359949801215252E-2</v>
      </c>
    </row>
    <row r="3443" spans="2:11" x14ac:dyDescent="0.25">
      <c r="B3443" s="26">
        <v>144</v>
      </c>
      <c r="C3443" s="26">
        <v>3440</v>
      </c>
      <c r="D3443" s="44">
        <v>41783.285416666666</v>
      </c>
      <c r="E3443" s="39" t="s">
        <v>103</v>
      </c>
      <c r="F3443" s="47">
        <f t="shared" si="277"/>
        <v>0.7</v>
      </c>
      <c r="G3443" s="10">
        <v>6.9</v>
      </c>
      <c r="H3443" s="13">
        <f t="shared" si="278"/>
        <v>3.0845683333333334</v>
      </c>
      <c r="I3443" s="16">
        <f t="shared" si="279"/>
        <v>5.4079004975805338</v>
      </c>
      <c r="J3443" s="19">
        <f t="shared" si="280"/>
        <v>6</v>
      </c>
      <c r="K3443" s="13">
        <f t="shared" si="281"/>
        <v>9.1525548142848398E-2</v>
      </c>
    </row>
    <row r="3444" spans="2:11" x14ac:dyDescent="0.25">
      <c r="B3444" s="26">
        <v>144</v>
      </c>
      <c r="C3444" s="26">
        <v>3441</v>
      </c>
      <c r="D3444" s="44">
        <v>41783.32708333333</v>
      </c>
      <c r="E3444" s="39" t="s">
        <v>103</v>
      </c>
      <c r="F3444" s="47">
        <f t="shared" si="277"/>
        <v>0.7</v>
      </c>
      <c r="G3444" s="10">
        <v>5.8</v>
      </c>
      <c r="H3444" s="13">
        <f t="shared" si="278"/>
        <v>2.5928255555555553</v>
      </c>
      <c r="I3444" s="16">
        <f t="shared" si="279"/>
        <v>4.5457714327488539</v>
      </c>
      <c r="J3444" s="19">
        <f t="shared" si="280"/>
        <v>5</v>
      </c>
      <c r="K3444" s="13">
        <f t="shared" si="281"/>
        <v>5.4359949801215252E-2</v>
      </c>
    </row>
    <row r="3445" spans="2:11" x14ac:dyDescent="0.25">
      <c r="B3445" s="26">
        <v>144</v>
      </c>
      <c r="C3445" s="26">
        <v>3442</v>
      </c>
      <c r="D3445" s="44">
        <v>41783.368750000001</v>
      </c>
      <c r="E3445" s="39" t="s">
        <v>103</v>
      </c>
      <c r="F3445" s="47">
        <f t="shared" si="277"/>
        <v>0.7</v>
      </c>
      <c r="G3445" s="10">
        <v>4.6000000000000005</v>
      </c>
      <c r="H3445" s="13">
        <f t="shared" si="278"/>
        <v>2.0563788888888892</v>
      </c>
      <c r="I3445" s="16">
        <f t="shared" si="279"/>
        <v>3.6052669983870231</v>
      </c>
      <c r="J3445" s="19">
        <f t="shared" si="280"/>
        <v>4</v>
      </c>
      <c r="K3445" s="13">
        <f t="shared" si="281"/>
        <v>2.7118680931214341E-2</v>
      </c>
    </row>
    <row r="3446" spans="2:11" x14ac:dyDescent="0.25">
      <c r="B3446" s="26">
        <v>144</v>
      </c>
      <c r="C3446" s="26">
        <v>3443</v>
      </c>
      <c r="D3446" s="44">
        <v>41783.410416666666</v>
      </c>
      <c r="E3446" s="39" t="s">
        <v>103</v>
      </c>
      <c r="F3446" s="47">
        <f t="shared" si="277"/>
        <v>0.7</v>
      </c>
      <c r="G3446" s="10">
        <v>8.1</v>
      </c>
      <c r="H3446" s="13">
        <f t="shared" si="278"/>
        <v>3.6210149999999994</v>
      </c>
      <c r="I3446" s="16">
        <f t="shared" si="279"/>
        <v>6.3484049319423645</v>
      </c>
      <c r="J3446" s="19">
        <f t="shared" si="280"/>
        <v>7</v>
      </c>
      <c r="K3446" s="13">
        <f t="shared" si="281"/>
        <v>0.14806421994704388</v>
      </c>
    </row>
    <row r="3447" spans="2:11" x14ac:dyDescent="0.25">
      <c r="B3447" s="26">
        <v>144</v>
      </c>
      <c r="C3447" s="26">
        <v>3444</v>
      </c>
      <c r="D3447" s="44">
        <v>41783.45208333333</v>
      </c>
      <c r="E3447" s="39" t="s">
        <v>103</v>
      </c>
      <c r="F3447" s="47">
        <f t="shared" si="277"/>
        <v>0.7</v>
      </c>
      <c r="G3447" s="10">
        <v>4.6000000000000005</v>
      </c>
      <c r="H3447" s="13">
        <f t="shared" si="278"/>
        <v>2.0563788888888892</v>
      </c>
      <c r="I3447" s="16">
        <f t="shared" si="279"/>
        <v>3.6052669983870231</v>
      </c>
      <c r="J3447" s="19">
        <f t="shared" si="280"/>
        <v>4</v>
      </c>
      <c r="K3447" s="13">
        <f t="shared" si="281"/>
        <v>2.7118680931214341E-2</v>
      </c>
    </row>
    <row r="3448" spans="2:11" x14ac:dyDescent="0.25">
      <c r="B3448" s="26">
        <v>144</v>
      </c>
      <c r="C3448" s="26">
        <v>3445</v>
      </c>
      <c r="D3448" s="44">
        <v>41783.493750000001</v>
      </c>
      <c r="E3448" s="39" t="s">
        <v>104</v>
      </c>
      <c r="F3448" s="47">
        <f t="shared" si="277"/>
        <v>0.5</v>
      </c>
      <c r="G3448" s="10">
        <v>8.1</v>
      </c>
      <c r="H3448" s="13">
        <f t="shared" si="278"/>
        <v>3.6210149999999994</v>
      </c>
      <c r="I3448" s="16">
        <f t="shared" si="279"/>
        <v>6.3484049319423645</v>
      </c>
      <c r="J3448" s="19">
        <f t="shared" si="280"/>
        <v>7</v>
      </c>
      <c r="K3448" s="13">
        <f t="shared" si="281"/>
        <v>0.14806421994704388</v>
      </c>
    </row>
    <row r="3449" spans="2:11" x14ac:dyDescent="0.25">
      <c r="B3449" s="26">
        <v>144</v>
      </c>
      <c r="C3449" s="26">
        <v>3446</v>
      </c>
      <c r="D3449" s="44">
        <v>41783.535416666666</v>
      </c>
      <c r="E3449" s="39" t="s">
        <v>104</v>
      </c>
      <c r="F3449" s="47">
        <f t="shared" si="277"/>
        <v>0.5</v>
      </c>
      <c r="G3449" s="10">
        <v>8.1</v>
      </c>
      <c r="H3449" s="13">
        <f t="shared" si="278"/>
        <v>3.6210149999999994</v>
      </c>
      <c r="I3449" s="16">
        <f t="shared" si="279"/>
        <v>6.3484049319423645</v>
      </c>
      <c r="J3449" s="19">
        <f t="shared" si="280"/>
        <v>7</v>
      </c>
      <c r="K3449" s="13">
        <f t="shared" si="281"/>
        <v>0.14806421994704388</v>
      </c>
    </row>
    <row r="3450" spans="2:11" x14ac:dyDescent="0.25">
      <c r="B3450" s="26">
        <v>144</v>
      </c>
      <c r="C3450" s="26">
        <v>3447</v>
      </c>
      <c r="D3450" s="44">
        <v>41783.57708333333</v>
      </c>
      <c r="E3450" s="39" t="s">
        <v>103</v>
      </c>
      <c r="F3450" s="47">
        <f t="shared" si="277"/>
        <v>0.7</v>
      </c>
      <c r="G3450" s="10">
        <v>10.4</v>
      </c>
      <c r="H3450" s="13">
        <f t="shared" si="278"/>
        <v>4.649204444444444</v>
      </c>
      <c r="I3450" s="16">
        <f t="shared" si="279"/>
        <v>8.1510384311358752</v>
      </c>
      <c r="J3450" s="19">
        <f t="shared" si="280"/>
        <v>9</v>
      </c>
      <c r="K3450" s="13">
        <f t="shared" si="281"/>
        <v>0.31339717994379734</v>
      </c>
    </row>
    <row r="3451" spans="2:11" x14ac:dyDescent="0.25">
      <c r="B3451" s="26">
        <v>144</v>
      </c>
      <c r="C3451" s="26">
        <v>3448</v>
      </c>
      <c r="D3451" s="44">
        <v>41783.660416666666</v>
      </c>
      <c r="E3451" s="39" t="s">
        <v>103</v>
      </c>
      <c r="F3451" s="47">
        <f t="shared" si="277"/>
        <v>0.7</v>
      </c>
      <c r="G3451" s="10">
        <v>11.5</v>
      </c>
      <c r="H3451" s="13">
        <f t="shared" si="278"/>
        <v>5.1409472222222226</v>
      </c>
      <c r="I3451" s="16">
        <f t="shared" si="279"/>
        <v>9.0131674959675561</v>
      </c>
      <c r="J3451" s="19">
        <f t="shared" si="280"/>
        <v>10</v>
      </c>
      <c r="K3451" s="13">
        <f t="shared" si="281"/>
        <v>0.42372938955022382</v>
      </c>
    </row>
    <row r="3452" spans="2:11" x14ac:dyDescent="0.25">
      <c r="B3452" s="26">
        <v>144</v>
      </c>
      <c r="C3452" s="26">
        <v>3449</v>
      </c>
      <c r="D3452" s="44">
        <v>41783.70208333333</v>
      </c>
      <c r="E3452" s="39" t="s">
        <v>105</v>
      </c>
      <c r="F3452" s="47">
        <f t="shared" si="277"/>
        <v>0.3</v>
      </c>
      <c r="G3452" s="10">
        <v>11.5</v>
      </c>
      <c r="H3452" s="13">
        <f t="shared" si="278"/>
        <v>5.1409472222222226</v>
      </c>
      <c r="I3452" s="16">
        <f t="shared" si="279"/>
        <v>9.0131674959675561</v>
      </c>
      <c r="J3452" s="19">
        <f t="shared" si="280"/>
        <v>10</v>
      </c>
      <c r="K3452" s="13">
        <f t="shared" si="281"/>
        <v>0.42372938955022382</v>
      </c>
    </row>
    <row r="3453" spans="2:11" x14ac:dyDescent="0.25">
      <c r="B3453" s="26">
        <v>144</v>
      </c>
      <c r="C3453" s="26">
        <v>3450</v>
      </c>
      <c r="D3453" s="44">
        <v>41783.743750000001</v>
      </c>
      <c r="E3453" s="39" t="s">
        <v>103</v>
      </c>
      <c r="F3453" s="47">
        <f t="shared" si="277"/>
        <v>0.7</v>
      </c>
      <c r="G3453" s="10">
        <v>6.9</v>
      </c>
      <c r="H3453" s="13">
        <f t="shared" si="278"/>
        <v>3.0845683333333334</v>
      </c>
      <c r="I3453" s="16">
        <f t="shared" si="279"/>
        <v>5.4079004975805338</v>
      </c>
      <c r="J3453" s="19">
        <f t="shared" si="280"/>
        <v>6</v>
      </c>
      <c r="K3453" s="13">
        <f t="shared" si="281"/>
        <v>9.1525548142848398E-2</v>
      </c>
    </row>
    <row r="3454" spans="2:11" x14ac:dyDescent="0.25">
      <c r="B3454" s="26">
        <v>144</v>
      </c>
      <c r="C3454" s="26">
        <v>3451</v>
      </c>
      <c r="D3454" s="44">
        <v>41783.785416666666</v>
      </c>
      <c r="E3454" s="39" t="s">
        <v>105</v>
      </c>
      <c r="F3454" s="47">
        <f t="shared" si="277"/>
        <v>0.3</v>
      </c>
      <c r="G3454" s="10">
        <v>6.9</v>
      </c>
      <c r="H3454" s="13">
        <f t="shared" si="278"/>
        <v>3.0845683333333334</v>
      </c>
      <c r="I3454" s="16">
        <f t="shared" si="279"/>
        <v>5.4079004975805338</v>
      </c>
      <c r="J3454" s="19">
        <f t="shared" si="280"/>
        <v>6</v>
      </c>
      <c r="K3454" s="13">
        <f t="shared" si="281"/>
        <v>9.1525548142848398E-2</v>
      </c>
    </row>
    <row r="3455" spans="2:11" x14ac:dyDescent="0.25">
      <c r="B3455" s="26">
        <v>144</v>
      </c>
      <c r="C3455" s="26">
        <v>3452</v>
      </c>
      <c r="D3455" s="44">
        <v>41783.82708333333</v>
      </c>
      <c r="E3455" s="39" t="s">
        <v>105</v>
      </c>
      <c r="F3455" s="47">
        <f t="shared" si="277"/>
        <v>0.3</v>
      </c>
      <c r="G3455" s="10">
        <v>13.8</v>
      </c>
      <c r="H3455" s="13">
        <f t="shared" si="278"/>
        <v>6.1691366666666667</v>
      </c>
      <c r="I3455" s="16">
        <f t="shared" si="279"/>
        <v>10.815800995161068</v>
      </c>
      <c r="J3455" s="19">
        <f t="shared" si="280"/>
        <v>11</v>
      </c>
      <c r="K3455" s="13">
        <f t="shared" si="281"/>
        <v>0.73220438514278718</v>
      </c>
    </row>
    <row r="3456" spans="2:11" x14ac:dyDescent="0.25">
      <c r="B3456" s="26">
        <v>144</v>
      </c>
      <c r="C3456" s="26">
        <v>3453</v>
      </c>
      <c r="D3456" s="44">
        <v>41783.868750000001</v>
      </c>
      <c r="E3456" s="39" t="s">
        <v>105</v>
      </c>
      <c r="F3456" s="47">
        <f t="shared" si="277"/>
        <v>0.3</v>
      </c>
      <c r="G3456" s="10">
        <v>6.9</v>
      </c>
      <c r="H3456" s="13">
        <f t="shared" si="278"/>
        <v>3.0845683333333334</v>
      </c>
      <c r="I3456" s="16">
        <f t="shared" si="279"/>
        <v>5.4079004975805338</v>
      </c>
      <c r="J3456" s="19">
        <f t="shared" si="280"/>
        <v>6</v>
      </c>
      <c r="K3456" s="13">
        <f t="shared" si="281"/>
        <v>9.1525548142848398E-2</v>
      </c>
    </row>
    <row r="3457" spans="2:11" x14ac:dyDescent="0.25">
      <c r="B3457" s="26">
        <v>144</v>
      </c>
      <c r="C3457" s="26">
        <v>3454</v>
      </c>
      <c r="D3457" s="44">
        <v>41783.910416666666</v>
      </c>
      <c r="E3457" s="39" t="s">
        <v>105</v>
      </c>
      <c r="F3457" s="47">
        <f t="shared" si="277"/>
        <v>0.3</v>
      </c>
      <c r="G3457" s="10">
        <v>11.5</v>
      </c>
      <c r="H3457" s="13">
        <f t="shared" si="278"/>
        <v>5.1409472222222226</v>
      </c>
      <c r="I3457" s="16">
        <f t="shared" si="279"/>
        <v>9.0131674959675561</v>
      </c>
      <c r="J3457" s="19">
        <f t="shared" si="280"/>
        <v>10</v>
      </c>
      <c r="K3457" s="13">
        <f t="shared" si="281"/>
        <v>0.42372938955022382</v>
      </c>
    </row>
    <row r="3458" spans="2:11" x14ac:dyDescent="0.25">
      <c r="B3458" s="26">
        <v>144</v>
      </c>
      <c r="C3458" s="26">
        <v>3455</v>
      </c>
      <c r="D3458" s="44">
        <v>41783.95208333333</v>
      </c>
      <c r="E3458" s="39" t="s">
        <v>105</v>
      </c>
      <c r="F3458" s="47">
        <f t="shared" si="277"/>
        <v>0.3</v>
      </c>
      <c r="G3458" s="10">
        <v>6.9</v>
      </c>
      <c r="H3458" s="13">
        <f t="shared" si="278"/>
        <v>3.0845683333333334</v>
      </c>
      <c r="I3458" s="16">
        <f t="shared" si="279"/>
        <v>5.4079004975805338</v>
      </c>
      <c r="J3458" s="19">
        <f t="shared" si="280"/>
        <v>6</v>
      </c>
      <c r="K3458" s="13">
        <f t="shared" si="281"/>
        <v>9.1525548142848398E-2</v>
      </c>
    </row>
    <row r="3459" spans="2:11" x14ac:dyDescent="0.25">
      <c r="B3459" s="26">
        <v>144</v>
      </c>
      <c r="C3459" s="26">
        <v>3456</v>
      </c>
      <c r="D3459" s="44">
        <v>41783.986805555556</v>
      </c>
      <c r="E3459" s="39" t="s">
        <v>105</v>
      </c>
      <c r="F3459" s="47">
        <f t="shared" si="277"/>
        <v>0.3</v>
      </c>
      <c r="G3459" s="10">
        <v>11.5</v>
      </c>
      <c r="H3459" s="13">
        <f t="shared" si="278"/>
        <v>5.1409472222222226</v>
      </c>
      <c r="I3459" s="16">
        <f t="shared" si="279"/>
        <v>9.0131674959675561</v>
      </c>
      <c r="J3459" s="19">
        <f t="shared" si="280"/>
        <v>10</v>
      </c>
      <c r="K3459" s="13">
        <f t="shared" si="281"/>
        <v>0.42372938955022382</v>
      </c>
    </row>
    <row r="3460" spans="2:11" x14ac:dyDescent="0.25">
      <c r="B3460" s="26">
        <v>145</v>
      </c>
      <c r="C3460" s="26">
        <v>3457</v>
      </c>
      <c r="D3460" s="44">
        <v>41783.993750000001</v>
      </c>
      <c r="E3460" s="39" t="s">
        <v>106</v>
      </c>
      <c r="F3460" s="47">
        <f t="shared" ref="F3460:F3523" si="282">+VLOOKUP(E3460,$R$4:$S$23,2,FALSE)</f>
        <v>0.2</v>
      </c>
      <c r="G3460" s="10">
        <v>11.5</v>
      </c>
      <c r="H3460" s="13">
        <f t="shared" ref="H3460:H3523" si="283">+G3460*1609.34/3600</f>
        <v>5.1409472222222226</v>
      </c>
      <c r="I3460" s="16">
        <f t="shared" ref="I3460:I3523" si="284">H3460*(8^0.27)</f>
        <v>9.0131674959675561</v>
      </c>
      <c r="J3460" s="19">
        <f t="shared" ref="J3460:J3523" si="285">IF(AND(I3460&gt;=0,I3460&lt;1),1,IF(AND(I3460&gt;=1,I3460&lt;2),2,IF(AND(I3460&gt;=2,I3460&lt;3),3,IF(AND(I3460&gt;=3,I3460&lt;4),4,IF(AND(I3460&gt;=4,I3460&lt;5),5,IF(AND(I3460&gt;=5,I3460&lt;6),6,IF(AND(I3460&gt;=6,I3460&lt;7),7,IF(AND(I3460&gt;=7,I3460&lt;8),8,IF(AND(I3460&gt;=8,I3460&lt;9),9,IF(AND(I3460&gt;=9,I3460&lt;10),10,IF(AND(I3460&gt;=10,I3460&lt;11),11,IF(AND(I3460&gt;=11,I3460&lt;12),12,IF(AND(I3460&gt;=12,I3460&lt;13),13,IF(AND(I3460&gt;=13,I3460&lt;14),14,IF(AND(I3460&gt;=14,I3460&lt;15),15,IF(AND(I3460&gt;=15,I3460&lt;25),16,IF(I3460&gt;25,17,0)))))))))))))))))</f>
        <v>10</v>
      </c>
      <c r="K3460" s="13">
        <f t="shared" ref="K3460:K3523" si="286">MIN((I3460/$L$3)^3*$K$3,$K$3)</f>
        <v>0.42372938955022382</v>
      </c>
    </row>
    <row r="3461" spans="2:11" x14ac:dyDescent="0.25">
      <c r="B3461" s="26">
        <v>145</v>
      </c>
      <c r="C3461" s="26">
        <v>3458</v>
      </c>
      <c r="D3461" s="44">
        <v>41784.035416666666</v>
      </c>
      <c r="E3461" s="39" t="s">
        <v>103</v>
      </c>
      <c r="F3461" s="47">
        <f t="shared" si="282"/>
        <v>0.7</v>
      </c>
      <c r="G3461" s="10">
        <v>10.4</v>
      </c>
      <c r="H3461" s="13">
        <f t="shared" si="283"/>
        <v>4.649204444444444</v>
      </c>
      <c r="I3461" s="16">
        <f t="shared" si="284"/>
        <v>8.1510384311358752</v>
      </c>
      <c r="J3461" s="19">
        <f t="shared" si="285"/>
        <v>9</v>
      </c>
      <c r="K3461" s="13">
        <f t="shared" si="286"/>
        <v>0.31339717994379734</v>
      </c>
    </row>
    <row r="3462" spans="2:11" x14ac:dyDescent="0.25">
      <c r="B3462" s="26">
        <v>145</v>
      </c>
      <c r="C3462" s="26">
        <v>3459</v>
      </c>
      <c r="D3462" s="44">
        <v>41784.07708333333</v>
      </c>
      <c r="E3462" s="39" t="s">
        <v>105</v>
      </c>
      <c r="F3462" s="47">
        <f t="shared" si="282"/>
        <v>0.3</v>
      </c>
      <c r="G3462" s="10">
        <v>13.8</v>
      </c>
      <c r="H3462" s="13">
        <f t="shared" si="283"/>
        <v>6.1691366666666667</v>
      </c>
      <c r="I3462" s="16">
        <f t="shared" si="284"/>
        <v>10.815800995161068</v>
      </c>
      <c r="J3462" s="19">
        <f t="shared" si="285"/>
        <v>11</v>
      </c>
      <c r="K3462" s="13">
        <f t="shared" si="286"/>
        <v>0.73220438514278718</v>
      </c>
    </row>
    <row r="3463" spans="2:11" x14ac:dyDescent="0.25">
      <c r="B3463" s="26">
        <v>145</v>
      </c>
      <c r="C3463" s="26">
        <v>3460</v>
      </c>
      <c r="D3463" s="44">
        <v>41784.118750000001</v>
      </c>
      <c r="E3463" s="39" t="s">
        <v>105</v>
      </c>
      <c r="F3463" s="47">
        <f t="shared" si="282"/>
        <v>0.3</v>
      </c>
      <c r="G3463" s="10">
        <v>9.2000000000000011</v>
      </c>
      <c r="H3463" s="13">
        <f t="shared" si="283"/>
        <v>4.1127577777777784</v>
      </c>
      <c r="I3463" s="16">
        <f t="shared" si="284"/>
        <v>7.2105339967740463</v>
      </c>
      <c r="J3463" s="19">
        <f t="shared" si="285"/>
        <v>8</v>
      </c>
      <c r="K3463" s="13">
        <f t="shared" si="286"/>
        <v>0.21694944744971473</v>
      </c>
    </row>
    <row r="3464" spans="2:11" x14ac:dyDescent="0.25">
      <c r="B3464" s="26">
        <v>145</v>
      </c>
      <c r="C3464" s="26">
        <v>3461</v>
      </c>
      <c r="D3464" s="44">
        <v>41784.160416666666</v>
      </c>
      <c r="E3464" s="39" t="s">
        <v>105</v>
      </c>
      <c r="F3464" s="47">
        <f t="shared" si="282"/>
        <v>0.3</v>
      </c>
      <c r="G3464" s="10">
        <v>6.9</v>
      </c>
      <c r="H3464" s="13">
        <f t="shared" si="283"/>
        <v>3.0845683333333334</v>
      </c>
      <c r="I3464" s="16">
        <f t="shared" si="284"/>
        <v>5.4079004975805338</v>
      </c>
      <c r="J3464" s="19">
        <f t="shared" si="285"/>
        <v>6</v>
      </c>
      <c r="K3464" s="13">
        <f t="shared" si="286"/>
        <v>9.1525548142848398E-2</v>
      </c>
    </row>
    <row r="3465" spans="2:11" x14ac:dyDescent="0.25">
      <c r="B3465" s="26">
        <v>145</v>
      </c>
      <c r="C3465" s="26">
        <v>3462</v>
      </c>
      <c r="D3465" s="44">
        <v>41784.20208333333</v>
      </c>
      <c r="E3465" s="39" t="s">
        <v>106</v>
      </c>
      <c r="F3465" s="47">
        <f t="shared" si="282"/>
        <v>0.2</v>
      </c>
      <c r="G3465" s="10">
        <v>6.9</v>
      </c>
      <c r="H3465" s="13">
        <f t="shared" si="283"/>
        <v>3.0845683333333334</v>
      </c>
      <c r="I3465" s="16">
        <f t="shared" si="284"/>
        <v>5.4079004975805338</v>
      </c>
      <c r="J3465" s="19">
        <f t="shared" si="285"/>
        <v>6</v>
      </c>
      <c r="K3465" s="13">
        <f t="shared" si="286"/>
        <v>9.1525548142848398E-2</v>
      </c>
    </row>
    <row r="3466" spans="2:11" x14ac:dyDescent="0.25">
      <c r="B3466" s="26">
        <v>145</v>
      </c>
      <c r="C3466" s="26">
        <v>3463</v>
      </c>
      <c r="D3466" s="44">
        <v>41784.243750000001</v>
      </c>
      <c r="E3466" s="39" t="s">
        <v>105</v>
      </c>
      <c r="F3466" s="47">
        <f t="shared" si="282"/>
        <v>0.3</v>
      </c>
      <c r="G3466" s="10">
        <v>4.6000000000000005</v>
      </c>
      <c r="H3466" s="13">
        <f t="shared" si="283"/>
        <v>2.0563788888888892</v>
      </c>
      <c r="I3466" s="16">
        <f t="shared" si="284"/>
        <v>3.6052669983870231</v>
      </c>
      <c r="J3466" s="19">
        <f t="shared" si="285"/>
        <v>4</v>
      </c>
      <c r="K3466" s="13">
        <f t="shared" si="286"/>
        <v>2.7118680931214341E-2</v>
      </c>
    </row>
    <row r="3467" spans="2:11" x14ac:dyDescent="0.25">
      <c r="B3467" s="26">
        <v>145</v>
      </c>
      <c r="C3467" s="26">
        <v>3464</v>
      </c>
      <c r="D3467" s="44">
        <v>41784.285416666666</v>
      </c>
      <c r="E3467" s="39" t="s">
        <v>106</v>
      </c>
      <c r="F3467" s="47">
        <f t="shared" si="282"/>
        <v>0.2</v>
      </c>
      <c r="G3467" s="10">
        <v>4.5</v>
      </c>
      <c r="H3467" s="13">
        <f t="shared" si="283"/>
        <v>2.0116749999999999</v>
      </c>
      <c r="I3467" s="16">
        <f t="shared" si="284"/>
        <v>3.5268916288568697</v>
      </c>
      <c r="J3467" s="19">
        <f t="shared" si="285"/>
        <v>4</v>
      </c>
      <c r="K3467" s="13">
        <f t="shared" si="286"/>
        <v>2.5388240731660495E-2</v>
      </c>
    </row>
    <row r="3468" spans="2:11" x14ac:dyDescent="0.25">
      <c r="B3468" s="26">
        <v>145</v>
      </c>
      <c r="C3468" s="26">
        <v>3465</v>
      </c>
      <c r="D3468" s="44">
        <v>41784.32708333333</v>
      </c>
      <c r="E3468" s="39" t="s">
        <v>106</v>
      </c>
      <c r="F3468" s="47">
        <f t="shared" si="282"/>
        <v>0.2</v>
      </c>
      <c r="G3468" s="10">
        <v>10.4</v>
      </c>
      <c r="H3468" s="13">
        <f t="shared" si="283"/>
        <v>4.649204444444444</v>
      </c>
      <c r="I3468" s="16">
        <f t="shared" si="284"/>
        <v>8.1510384311358752</v>
      </c>
      <c r="J3468" s="19">
        <f t="shared" si="285"/>
        <v>9</v>
      </c>
      <c r="K3468" s="13">
        <f t="shared" si="286"/>
        <v>0.31339717994379734</v>
      </c>
    </row>
    <row r="3469" spans="2:11" x14ac:dyDescent="0.25">
      <c r="B3469" s="26">
        <v>145</v>
      </c>
      <c r="C3469" s="26">
        <v>3466</v>
      </c>
      <c r="D3469" s="44">
        <v>41784.368750000001</v>
      </c>
      <c r="E3469" s="39" t="s">
        <v>105</v>
      </c>
      <c r="F3469" s="47">
        <f t="shared" si="282"/>
        <v>0.3</v>
      </c>
      <c r="G3469" s="10">
        <v>6.9</v>
      </c>
      <c r="H3469" s="13">
        <f t="shared" si="283"/>
        <v>3.0845683333333334</v>
      </c>
      <c r="I3469" s="16">
        <f t="shared" si="284"/>
        <v>5.4079004975805338</v>
      </c>
      <c r="J3469" s="19">
        <f t="shared" si="285"/>
        <v>6</v>
      </c>
      <c r="K3469" s="13">
        <f t="shared" si="286"/>
        <v>9.1525548142848398E-2</v>
      </c>
    </row>
    <row r="3470" spans="2:11" x14ac:dyDescent="0.25">
      <c r="B3470" s="26">
        <v>145</v>
      </c>
      <c r="C3470" s="26">
        <v>3467</v>
      </c>
      <c r="D3470" s="44">
        <v>41784.410416666666</v>
      </c>
      <c r="E3470" s="39" t="s">
        <v>105</v>
      </c>
      <c r="F3470" s="47">
        <f t="shared" si="282"/>
        <v>0.3</v>
      </c>
      <c r="G3470" s="10">
        <v>4.5</v>
      </c>
      <c r="H3470" s="13">
        <f t="shared" si="283"/>
        <v>2.0116749999999999</v>
      </c>
      <c r="I3470" s="16">
        <f t="shared" si="284"/>
        <v>3.5268916288568697</v>
      </c>
      <c r="J3470" s="19">
        <f t="shared" si="285"/>
        <v>4</v>
      </c>
      <c r="K3470" s="13">
        <f t="shared" si="286"/>
        <v>2.5388240731660495E-2</v>
      </c>
    </row>
    <row r="3471" spans="2:11" x14ac:dyDescent="0.25">
      <c r="B3471" s="26">
        <v>145</v>
      </c>
      <c r="C3471" s="26">
        <v>3468</v>
      </c>
      <c r="D3471" s="44">
        <v>41784.45208333333</v>
      </c>
      <c r="E3471" s="39" t="s">
        <v>103</v>
      </c>
      <c r="F3471" s="47">
        <f t="shared" si="282"/>
        <v>0.7</v>
      </c>
      <c r="G3471" s="10">
        <v>5.8</v>
      </c>
      <c r="H3471" s="13">
        <f t="shared" si="283"/>
        <v>2.5928255555555553</v>
      </c>
      <c r="I3471" s="16">
        <f t="shared" si="284"/>
        <v>4.5457714327488539</v>
      </c>
      <c r="J3471" s="19">
        <f t="shared" si="285"/>
        <v>5</v>
      </c>
      <c r="K3471" s="13">
        <f t="shared" si="286"/>
        <v>5.4359949801215252E-2</v>
      </c>
    </row>
    <row r="3472" spans="2:11" x14ac:dyDescent="0.25">
      <c r="B3472" s="26">
        <v>145</v>
      </c>
      <c r="C3472" s="26">
        <v>3469</v>
      </c>
      <c r="D3472" s="44">
        <v>41784.493750000001</v>
      </c>
      <c r="E3472" s="39" t="s">
        <v>103</v>
      </c>
      <c r="F3472" s="47">
        <f t="shared" si="282"/>
        <v>0.7</v>
      </c>
      <c r="G3472" s="10">
        <v>3.5</v>
      </c>
      <c r="H3472" s="13">
        <f t="shared" si="283"/>
        <v>1.5646361111111109</v>
      </c>
      <c r="I3472" s="16">
        <f t="shared" si="284"/>
        <v>2.7431379335553427</v>
      </c>
      <c r="J3472" s="19">
        <f t="shared" si="285"/>
        <v>3</v>
      </c>
      <c r="K3472" s="13">
        <f t="shared" si="286"/>
        <v>1.1945358807900612E-2</v>
      </c>
    </row>
    <row r="3473" spans="2:11" x14ac:dyDescent="0.25">
      <c r="B3473" s="26">
        <v>145</v>
      </c>
      <c r="C3473" s="26">
        <v>3470</v>
      </c>
      <c r="D3473" s="44">
        <v>41784.535416666666</v>
      </c>
      <c r="E3473" s="39" t="s">
        <v>103</v>
      </c>
      <c r="F3473" s="47">
        <f t="shared" si="282"/>
        <v>0.7</v>
      </c>
      <c r="G3473" s="10">
        <v>15</v>
      </c>
      <c r="H3473" s="13">
        <f t="shared" si="283"/>
        <v>6.7055833333333332</v>
      </c>
      <c r="I3473" s="16">
        <f t="shared" si="284"/>
        <v>11.756305429522898</v>
      </c>
      <c r="J3473" s="19">
        <f t="shared" si="285"/>
        <v>12</v>
      </c>
      <c r="K3473" s="13">
        <f t="shared" si="286"/>
        <v>0.94030521228372188</v>
      </c>
    </row>
    <row r="3474" spans="2:11" x14ac:dyDescent="0.25">
      <c r="B3474" s="26">
        <v>145</v>
      </c>
      <c r="C3474" s="26">
        <v>3471</v>
      </c>
      <c r="D3474" s="44">
        <v>41784.57708333333</v>
      </c>
      <c r="E3474" s="39" t="s">
        <v>105</v>
      </c>
      <c r="F3474" s="47">
        <f t="shared" si="282"/>
        <v>0.3</v>
      </c>
      <c r="G3474" s="10">
        <v>4.5</v>
      </c>
      <c r="H3474" s="13">
        <f t="shared" si="283"/>
        <v>2.0116749999999999</v>
      </c>
      <c r="I3474" s="16">
        <f t="shared" si="284"/>
        <v>3.5268916288568697</v>
      </c>
      <c r="J3474" s="19">
        <f t="shared" si="285"/>
        <v>4</v>
      </c>
      <c r="K3474" s="13">
        <f t="shared" si="286"/>
        <v>2.5388240731660495E-2</v>
      </c>
    </row>
    <row r="3475" spans="2:11" x14ac:dyDescent="0.25">
      <c r="B3475" s="26">
        <v>145</v>
      </c>
      <c r="C3475" s="26">
        <v>3472</v>
      </c>
      <c r="D3475" s="44">
        <v>41784.618750000001</v>
      </c>
      <c r="E3475" s="39" t="s">
        <v>105</v>
      </c>
      <c r="F3475" s="47">
        <f t="shared" si="282"/>
        <v>0.3</v>
      </c>
      <c r="G3475" s="10">
        <v>11.5</v>
      </c>
      <c r="H3475" s="13">
        <f t="shared" si="283"/>
        <v>5.1409472222222226</v>
      </c>
      <c r="I3475" s="16">
        <f t="shared" si="284"/>
        <v>9.0131674959675561</v>
      </c>
      <c r="J3475" s="19">
        <f t="shared" si="285"/>
        <v>10</v>
      </c>
      <c r="K3475" s="13">
        <f t="shared" si="286"/>
        <v>0.42372938955022382</v>
      </c>
    </row>
    <row r="3476" spans="2:11" x14ac:dyDescent="0.25">
      <c r="B3476" s="26">
        <v>145</v>
      </c>
      <c r="C3476" s="26">
        <v>3473</v>
      </c>
      <c r="D3476" s="44">
        <v>41784.660416666666</v>
      </c>
      <c r="E3476" s="39" t="s">
        <v>105</v>
      </c>
      <c r="F3476" s="47">
        <f t="shared" si="282"/>
        <v>0.3</v>
      </c>
      <c r="G3476" s="10">
        <v>5.8</v>
      </c>
      <c r="H3476" s="13">
        <f t="shared" si="283"/>
        <v>2.5928255555555553</v>
      </c>
      <c r="I3476" s="16">
        <f t="shared" si="284"/>
        <v>4.5457714327488539</v>
      </c>
      <c r="J3476" s="19">
        <f t="shared" si="285"/>
        <v>5</v>
      </c>
      <c r="K3476" s="13">
        <f t="shared" si="286"/>
        <v>5.4359949801215252E-2</v>
      </c>
    </row>
    <row r="3477" spans="2:11" x14ac:dyDescent="0.25">
      <c r="B3477" s="26">
        <v>145</v>
      </c>
      <c r="C3477" s="26">
        <v>3474</v>
      </c>
      <c r="D3477" s="44">
        <v>41784.70208333333</v>
      </c>
      <c r="E3477" s="39" t="s">
        <v>105</v>
      </c>
      <c r="F3477" s="47">
        <f t="shared" si="282"/>
        <v>0.3</v>
      </c>
      <c r="G3477" s="10">
        <v>9.2000000000000011</v>
      </c>
      <c r="H3477" s="13">
        <f t="shared" si="283"/>
        <v>4.1127577777777784</v>
      </c>
      <c r="I3477" s="16">
        <f t="shared" si="284"/>
        <v>7.2105339967740463</v>
      </c>
      <c r="J3477" s="19">
        <f t="shared" si="285"/>
        <v>8</v>
      </c>
      <c r="K3477" s="13">
        <f t="shared" si="286"/>
        <v>0.21694944744971473</v>
      </c>
    </row>
    <row r="3478" spans="2:11" x14ac:dyDescent="0.25">
      <c r="B3478" s="26">
        <v>145</v>
      </c>
      <c r="C3478" s="26">
        <v>3475</v>
      </c>
      <c r="D3478" s="44">
        <v>41784.743750000001</v>
      </c>
      <c r="E3478" s="39" t="s">
        <v>105</v>
      </c>
      <c r="F3478" s="47">
        <f t="shared" si="282"/>
        <v>0.3</v>
      </c>
      <c r="G3478" s="10">
        <v>9.2000000000000011</v>
      </c>
      <c r="H3478" s="13">
        <f t="shared" si="283"/>
        <v>4.1127577777777784</v>
      </c>
      <c r="I3478" s="16">
        <f t="shared" si="284"/>
        <v>7.2105339967740463</v>
      </c>
      <c r="J3478" s="19">
        <f t="shared" si="285"/>
        <v>8</v>
      </c>
      <c r="K3478" s="13">
        <f t="shared" si="286"/>
        <v>0.21694944744971473</v>
      </c>
    </row>
    <row r="3479" spans="2:11" x14ac:dyDescent="0.25">
      <c r="B3479" s="26">
        <v>145</v>
      </c>
      <c r="C3479" s="26">
        <v>3476</v>
      </c>
      <c r="D3479" s="44">
        <v>41784.785416666666</v>
      </c>
      <c r="E3479" s="39" t="s">
        <v>105</v>
      </c>
      <c r="F3479" s="47">
        <f t="shared" si="282"/>
        <v>0.3</v>
      </c>
      <c r="G3479" s="10">
        <v>8.1</v>
      </c>
      <c r="H3479" s="13">
        <f t="shared" si="283"/>
        <v>3.6210149999999994</v>
      </c>
      <c r="I3479" s="16">
        <f t="shared" si="284"/>
        <v>6.3484049319423645</v>
      </c>
      <c r="J3479" s="19">
        <f t="shared" si="285"/>
        <v>7</v>
      </c>
      <c r="K3479" s="13">
        <f t="shared" si="286"/>
        <v>0.14806421994704388</v>
      </c>
    </row>
    <row r="3480" spans="2:11" x14ac:dyDescent="0.25">
      <c r="B3480" s="26">
        <v>145</v>
      </c>
      <c r="C3480" s="26">
        <v>3477</v>
      </c>
      <c r="D3480" s="44">
        <v>41784.82708333333</v>
      </c>
      <c r="E3480" s="39" t="s">
        <v>103</v>
      </c>
      <c r="F3480" s="47">
        <f t="shared" si="282"/>
        <v>0.7</v>
      </c>
      <c r="G3480" s="10">
        <v>5.8</v>
      </c>
      <c r="H3480" s="13">
        <f t="shared" si="283"/>
        <v>2.5928255555555553</v>
      </c>
      <c r="I3480" s="16">
        <f t="shared" si="284"/>
        <v>4.5457714327488539</v>
      </c>
      <c r="J3480" s="19">
        <f t="shared" si="285"/>
        <v>5</v>
      </c>
      <c r="K3480" s="13">
        <f t="shared" si="286"/>
        <v>5.4359949801215252E-2</v>
      </c>
    </row>
    <row r="3481" spans="2:11" x14ac:dyDescent="0.25">
      <c r="B3481" s="26">
        <v>145</v>
      </c>
      <c r="C3481" s="26">
        <v>3478</v>
      </c>
      <c r="D3481" s="44">
        <v>41784.868750000001</v>
      </c>
      <c r="E3481" s="39" t="s">
        <v>104</v>
      </c>
      <c r="F3481" s="47">
        <f t="shared" si="282"/>
        <v>0.5</v>
      </c>
      <c r="G3481" s="10">
        <v>4.6000000000000005</v>
      </c>
      <c r="H3481" s="13">
        <f t="shared" si="283"/>
        <v>2.0563788888888892</v>
      </c>
      <c r="I3481" s="16">
        <f t="shared" si="284"/>
        <v>3.6052669983870231</v>
      </c>
      <c r="J3481" s="19">
        <f t="shared" si="285"/>
        <v>4</v>
      </c>
      <c r="K3481" s="13">
        <f t="shared" si="286"/>
        <v>2.7118680931214341E-2</v>
      </c>
    </row>
    <row r="3482" spans="2:11" x14ac:dyDescent="0.25">
      <c r="B3482" s="26">
        <v>145</v>
      </c>
      <c r="C3482" s="26">
        <v>3479</v>
      </c>
      <c r="D3482" s="44">
        <v>41784.910416666666</v>
      </c>
      <c r="E3482" s="39" t="s">
        <v>104</v>
      </c>
      <c r="F3482" s="47">
        <f t="shared" si="282"/>
        <v>0.5</v>
      </c>
      <c r="G3482" s="10">
        <v>3.5</v>
      </c>
      <c r="H3482" s="13">
        <f t="shared" si="283"/>
        <v>1.5646361111111109</v>
      </c>
      <c r="I3482" s="16">
        <f t="shared" si="284"/>
        <v>2.7431379335553427</v>
      </c>
      <c r="J3482" s="19">
        <f t="shared" si="285"/>
        <v>3</v>
      </c>
      <c r="K3482" s="13">
        <f t="shared" si="286"/>
        <v>1.1945358807900612E-2</v>
      </c>
    </row>
    <row r="3483" spans="2:11" x14ac:dyDescent="0.25">
      <c r="B3483" s="26">
        <v>145</v>
      </c>
      <c r="C3483" s="26">
        <v>3480</v>
      </c>
      <c r="D3483" s="44">
        <v>41784.95208333333</v>
      </c>
      <c r="E3483" s="39" t="s">
        <v>104</v>
      </c>
      <c r="F3483" s="47">
        <f t="shared" si="282"/>
        <v>0.5</v>
      </c>
      <c r="G3483" s="10">
        <v>4.5</v>
      </c>
      <c r="H3483" s="13">
        <f t="shared" si="283"/>
        <v>2.0116749999999999</v>
      </c>
      <c r="I3483" s="16">
        <f t="shared" si="284"/>
        <v>3.5268916288568697</v>
      </c>
      <c r="J3483" s="19">
        <f t="shared" si="285"/>
        <v>4</v>
      </c>
      <c r="K3483" s="13">
        <f t="shared" si="286"/>
        <v>2.5388240731660495E-2</v>
      </c>
    </row>
    <row r="3484" spans="2:11" x14ac:dyDescent="0.25">
      <c r="B3484" s="26">
        <v>146</v>
      </c>
      <c r="C3484" s="26">
        <v>3481</v>
      </c>
      <c r="D3484" s="44">
        <v>41784.993750000001</v>
      </c>
      <c r="E3484" s="39" t="s">
        <v>104</v>
      </c>
      <c r="F3484" s="47">
        <f t="shared" si="282"/>
        <v>0.5</v>
      </c>
      <c r="G3484" s="10">
        <v>8.1</v>
      </c>
      <c r="H3484" s="13">
        <f t="shared" si="283"/>
        <v>3.6210149999999994</v>
      </c>
      <c r="I3484" s="16">
        <f t="shared" si="284"/>
        <v>6.3484049319423645</v>
      </c>
      <c r="J3484" s="19">
        <f t="shared" si="285"/>
        <v>7</v>
      </c>
      <c r="K3484" s="13">
        <f t="shared" si="286"/>
        <v>0.14806421994704388</v>
      </c>
    </row>
    <row r="3485" spans="2:11" x14ac:dyDescent="0.25">
      <c r="B3485" s="26">
        <v>146</v>
      </c>
      <c r="C3485" s="26">
        <v>3482</v>
      </c>
      <c r="D3485" s="44">
        <v>41785.035416666666</v>
      </c>
      <c r="E3485" s="39" t="s">
        <v>104</v>
      </c>
      <c r="F3485" s="47">
        <f t="shared" si="282"/>
        <v>0.5</v>
      </c>
      <c r="G3485" s="10">
        <v>3.5</v>
      </c>
      <c r="H3485" s="13">
        <f t="shared" si="283"/>
        <v>1.5646361111111109</v>
      </c>
      <c r="I3485" s="16">
        <f t="shared" si="284"/>
        <v>2.7431379335553427</v>
      </c>
      <c r="J3485" s="19">
        <f t="shared" si="285"/>
        <v>3</v>
      </c>
      <c r="K3485" s="13">
        <f t="shared" si="286"/>
        <v>1.1945358807900612E-2</v>
      </c>
    </row>
    <row r="3486" spans="2:11" x14ac:dyDescent="0.25">
      <c r="B3486" s="26">
        <v>146</v>
      </c>
      <c r="C3486" s="26">
        <v>3483</v>
      </c>
      <c r="D3486" s="44">
        <v>41785.07708333333</v>
      </c>
      <c r="E3486" s="39" t="s">
        <v>104</v>
      </c>
      <c r="F3486" s="47">
        <f t="shared" si="282"/>
        <v>0.5</v>
      </c>
      <c r="G3486" s="10">
        <v>4.6000000000000005</v>
      </c>
      <c r="H3486" s="13">
        <f t="shared" si="283"/>
        <v>2.0563788888888892</v>
      </c>
      <c r="I3486" s="16">
        <f t="shared" si="284"/>
        <v>3.6052669983870231</v>
      </c>
      <c r="J3486" s="19">
        <f t="shared" si="285"/>
        <v>4</v>
      </c>
      <c r="K3486" s="13">
        <f t="shared" si="286"/>
        <v>2.7118680931214341E-2</v>
      </c>
    </row>
    <row r="3487" spans="2:11" x14ac:dyDescent="0.25">
      <c r="B3487" s="26">
        <v>146</v>
      </c>
      <c r="C3487" s="26">
        <v>3484</v>
      </c>
      <c r="D3487" s="44">
        <v>41785.118750000001</v>
      </c>
      <c r="E3487" s="39" t="s">
        <v>104</v>
      </c>
      <c r="F3487" s="47">
        <f t="shared" si="282"/>
        <v>0.5</v>
      </c>
      <c r="G3487" s="10">
        <v>4.5</v>
      </c>
      <c r="H3487" s="13">
        <f t="shared" si="283"/>
        <v>2.0116749999999999</v>
      </c>
      <c r="I3487" s="16">
        <f t="shared" si="284"/>
        <v>3.5268916288568697</v>
      </c>
      <c r="J3487" s="19">
        <f t="shared" si="285"/>
        <v>4</v>
      </c>
      <c r="K3487" s="13">
        <f t="shared" si="286"/>
        <v>2.5388240731660495E-2</v>
      </c>
    </row>
    <row r="3488" spans="2:11" x14ac:dyDescent="0.25">
      <c r="B3488" s="26">
        <v>146</v>
      </c>
      <c r="C3488" s="26">
        <v>3485</v>
      </c>
      <c r="D3488" s="44">
        <v>41785.160416666666</v>
      </c>
      <c r="E3488" s="39" t="s">
        <v>104</v>
      </c>
      <c r="F3488" s="47">
        <f t="shared" si="282"/>
        <v>0.5</v>
      </c>
      <c r="G3488" s="10">
        <v>5.8</v>
      </c>
      <c r="H3488" s="13">
        <f t="shared" si="283"/>
        <v>2.5928255555555553</v>
      </c>
      <c r="I3488" s="16">
        <f t="shared" si="284"/>
        <v>4.5457714327488539</v>
      </c>
      <c r="J3488" s="19">
        <f t="shared" si="285"/>
        <v>5</v>
      </c>
      <c r="K3488" s="13">
        <f t="shared" si="286"/>
        <v>5.4359949801215252E-2</v>
      </c>
    </row>
    <row r="3489" spans="2:11" x14ac:dyDescent="0.25">
      <c r="B3489" s="26">
        <v>146</v>
      </c>
      <c r="C3489" s="26">
        <v>3486</v>
      </c>
      <c r="D3489" s="44">
        <v>41785.20208333333</v>
      </c>
      <c r="E3489" s="39" t="s">
        <v>104</v>
      </c>
      <c r="F3489" s="47">
        <f t="shared" si="282"/>
        <v>0.5</v>
      </c>
      <c r="G3489" s="10">
        <v>6.9</v>
      </c>
      <c r="H3489" s="13">
        <f t="shared" si="283"/>
        <v>3.0845683333333334</v>
      </c>
      <c r="I3489" s="16">
        <f t="shared" si="284"/>
        <v>5.4079004975805338</v>
      </c>
      <c r="J3489" s="19">
        <f t="shared" si="285"/>
        <v>6</v>
      </c>
      <c r="K3489" s="13">
        <f t="shared" si="286"/>
        <v>9.1525548142848398E-2</v>
      </c>
    </row>
    <row r="3490" spans="2:11" x14ac:dyDescent="0.25">
      <c r="B3490" s="26">
        <v>146</v>
      </c>
      <c r="C3490" s="26">
        <v>3487</v>
      </c>
      <c r="D3490" s="44">
        <v>41785.243750000001</v>
      </c>
      <c r="E3490" s="39" t="s">
        <v>102</v>
      </c>
      <c r="F3490" s="47">
        <f t="shared" si="282"/>
        <v>1</v>
      </c>
      <c r="G3490" s="10">
        <v>6.9</v>
      </c>
      <c r="H3490" s="13">
        <f t="shared" si="283"/>
        <v>3.0845683333333334</v>
      </c>
      <c r="I3490" s="16">
        <f t="shared" si="284"/>
        <v>5.4079004975805338</v>
      </c>
      <c r="J3490" s="19">
        <f t="shared" si="285"/>
        <v>6</v>
      </c>
      <c r="K3490" s="13">
        <f t="shared" si="286"/>
        <v>9.1525548142848398E-2</v>
      </c>
    </row>
    <row r="3491" spans="2:11" x14ac:dyDescent="0.25">
      <c r="B3491" s="26">
        <v>146</v>
      </c>
      <c r="C3491" s="26">
        <v>3488</v>
      </c>
      <c r="D3491" s="44">
        <v>41785.285416666666</v>
      </c>
      <c r="E3491" s="39" t="s">
        <v>102</v>
      </c>
      <c r="F3491" s="47">
        <f t="shared" si="282"/>
        <v>1</v>
      </c>
      <c r="G3491" s="10">
        <v>8.1</v>
      </c>
      <c r="H3491" s="13">
        <f t="shared" si="283"/>
        <v>3.6210149999999994</v>
      </c>
      <c r="I3491" s="16">
        <f t="shared" si="284"/>
        <v>6.3484049319423645</v>
      </c>
      <c r="J3491" s="19">
        <f t="shared" si="285"/>
        <v>7</v>
      </c>
      <c r="K3491" s="13">
        <f t="shared" si="286"/>
        <v>0.14806421994704388</v>
      </c>
    </row>
    <row r="3492" spans="2:11" x14ac:dyDescent="0.25">
      <c r="B3492" s="26">
        <v>146</v>
      </c>
      <c r="C3492" s="26">
        <v>3489</v>
      </c>
      <c r="D3492" s="44">
        <v>41785.32708333333</v>
      </c>
      <c r="E3492" s="39" t="s">
        <v>102</v>
      </c>
      <c r="F3492" s="47">
        <f t="shared" si="282"/>
        <v>1</v>
      </c>
      <c r="G3492" s="10">
        <v>5.8</v>
      </c>
      <c r="H3492" s="13">
        <f t="shared" si="283"/>
        <v>2.5928255555555553</v>
      </c>
      <c r="I3492" s="16">
        <f t="shared" si="284"/>
        <v>4.5457714327488539</v>
      </c>
      <c r="J3492" s="19">
        <f t="shared" si="285"/>
        <v>5</v>
      </c>
      <c r="K3492" s="13">
        <f t="shared" si="286"/>
        <v>5.4359949801215252E-2</v>
      </c>
    </row>
    <row r="3493" spans="2:11" x14ac:dyDescent="0.25">
      <c r="B3493" s="26">
        <v>146</v>
      </c>
      <c r="C3493" s="26">
        <v>3490</v>
      </c>
      <c r="D3493" s="44">
        <v>41785.368750000001</v>
      </c>
      <c r="E3493" s="39" t="s">
        <v>104</v>
      </c>
      <c r="F3493" s="47">
        <f t="shared" si="282"/>
        <v>0.5</v>
      </c>
      <c r="G3493" s="10">
        <v>6.9</v>
      </c>
      <c r="H3493" s="13">
        <f t="shared" si="283"/>
        <v>3.0845683333333334</v>
      </c>
      <c r="I3493" s="16">
        <f t="shared" si="284"/>
        <v>5.4079004975805338</v>
      </c>
      <c r="J3493" s="19">
        <f t="shared" si="285"/>
        <v>6</v>
      </c>
      <c r="K3493" s="13">
        <f t="shared" si="286"/>
        <v>9.1525548142848398E-2</v>
      </c>
    </row>
    <row r="3494" spans="2:11" x14ac:dyDescent="0.25">
      <c r="B3494" s="26">
        <v>146</v>
      </c>
      <c r="C3494" s="26">
        <v>3491</v>
      </c>
      <c r="D3494" s="44">
        <v>41785.410416666666</v>
      </c>
      <c r="E3494" s="39" t="s">
        <v>102</v>
      </c>
      <c r="F3494" s="47">
        <f t="shared" si="282"/>
        <v>1</v>
      </c>
      <c r="G3494" s="10">
        <v>5.8</v>
      </c>
      <c r="H3494" s="13">
        <f t="shared" si="283"/>
        <v>2.5928255555555553</v>
      </c>
      <c r="I3494" s="16">
        <f t="shared" si="284"/>
        <v>4.5457714327488539</v>
      </c>
      <c r="J3494" s="19">
        <f t="shared" si="285"/>
        <v>5</v>
      </c>
      <c r="K3494" s="13">
        <f t="shared" si="286"/>
        <v>5.4359949801215252E-2</v>
      </c>
    </row>
    <row r="3495" spans="2:11" x14ac:dyDescent="0.25">
      <c r="B3495" s="26">
        <v>146</v>
      </c>
      <c r="C3495" s="26">
        <v>3492</v>
      </c>
      <c r="D3495" s="44">
        <v>41785.45208333333</v>
      </c>
      <c r="E3495" s="39" t="s">
        <v>102</v>
      </c>
      <c r="F3495" s="47">
        <f t="shared" si="282"/>
        <v>1</v>
      </c>
      <c r="G3495" s="10">
        <v>3.5</v>
      </c>
      <c r="H3495" s="13">
        <f t="shared" si="283"/>
        <v>1.5646361111111109</v>
      </c>
      <c r="I3495" s="16">
        <f t="shared" si="284"/>
        <v>2.7431379335553427</v>
      </c>
      <c r="J3495" s="19">
        <f t="shared" si="285"/>
        <v>3</v>
      </c>
      <c r="K3495" s="13">
        <f t="shared" si="286"/>
        <v>1.1945358807900612E-2</v>
      </c>
    </row>
    <row r="3496" spans="2:11" x14ac:dyDescent="0.25">
      <c r="B3496" s="26">
        <v>146</v>
      </c>
      <c r="C3496" s="26">
        <v>3493</v>
      </c>
      <c r="D3496" s="44">
        <v>41785.493750000001</v>
      </c>
      <c r="E3496" s="39" t="s">
        <v>102</v>
      </c>
      <c r="F3496" s="47">
        <f t="shared" si="282"/>
        <v>1</v>
      </c>
      <c r="G3496" s="10">
        <v>4.5</v>
      </c>
      <c r="H3496" s="13">
        <f t="shared" si="283"/>
        <v>2.0116749999999999</v>
      </c>
      <c r="I3496" s="16">
        <f t="shared" si="284"/>
        <v>3.5268916288568697</v>
      </c>
      <c r="J3496" s="19">
        <f t="shared" si="285"/>
        <v>4</v>
      </c>
      <c r="K3496" s="13">
        <f t="shared" si="286"/>
        <v>2.5388240731660495E-2</v>
      </c>
    </row>
    <row r="3497" spans="2:11" x14ac:dyDescent="0.25">
      <c r="B3497" s="26">
        <v>146</v>
      </c>
      <c r="C3497" s="26">
        <v>3494</v>
      </c>
      <c r="D3497" s="44">
        <v>41785.535416666666</v>
      </c>
      <c r="E3497" s="39" t="s">
        <v>102</v>
      </c>
      <c r="F3497" s="47">
        <f t="shared" si="282"/>
        <v>1</v>
      </c>
      <c r="G3497" s="10">
        <v>9.2000000000000011</v>
      </c>
      <c r="H3497" s="13">
        <f t="shared" si="283"/>
        <v>4.1127577777777784</v>
      </c>
      <c r="I3497" s="16">
        <f t="shared" si="284"/>
        <v>7.2105339967740463</v>
      </c>
      <c r="J3497" s="19">
        <f t="shared" si="285"/>
        <v>8</v>
      </c>
      <c r="K3497" s="13">
        <f t="shared" si="286"/>
        <v>0.21694944744971473</v>
      </c>
    </row>
    <row r="3498" spans="2:11" x14ac:dyDescent="0.25">
      <c r="B3498" s="26">
        <v>146</v>
      </c>
      <c r="C3498" s="26">
        <v>3495</v>
      </c>
      <c r="D3498" s="44">
        <v>41785.57708333333</v>
      </c>
      <c r="E3498" s="39" t="s">
        <v>102</v>
      </c>
      <c r="F3498" s="47">
        <f t="shared" si="282"/>
        <v>1</v>
      </c>
      <c r="G3498" s="10">
        <v>17.3</v>
      </c>
      <c r="H3498" s="13">
        <f t="shared" si="283"/>
        <v>7.7337727777777774</v>
      </c>
      <c r="I3498" s="16">
        <f t="shared" si="284"/>
        <v>13.55893892871641</v>
      </c>
      <c r="J3498" s="19">
        <f t="shared" si="285"/>
        <v>14</v>
      </c>
      <c r="K3498" s="13">
        <f t="shared" si="286"/>
        <v>1</v>
      </c>
    </row>
    <row r="3499" spans="2:11" x14ac:dyDescent="0.25">
      <c r="B3499" s="26">
        <v>146</v>
      </c>
      <c r="C3499" s="26">
        <v>3496</v>
      </c>
      <c r="D3499" s="44">
        <v>41785.618750000001</v>
      </c>
      <c r="E3499" s="39" t="s">
        <v>104</v>
      </c>
      <c r="F3499" s="47">
        <f t="shared" si="282"/>
        <v>0.5</v>
      </c>
      <c r="G3499" s="10">
        <v>11.5</v>
      </c>
      <c r="H3499" s="13">
        <f t="shared" si="283"/>
        <v>5.1409472222222226</v>
      </c>
      <c r="I3499" s="16">
        <f t="shared" si="284"/>
        <v>9.0131674959675561</v>
      </c>
      <c r="J3499" s="19">
        <f t="shared" si="285"/>
        <v>10</v>
      </c>
      <c r="K3499" s="13">
        <f t="shared" si="286"/>
        <v>0.42372938955022382</v>
      </c>
    </row>
    <row r="3500" spans="2:11" x14ac:dyDescent="0.25">
      <c r="B3500" s="26">
        <v>146</v>
      </c>
      <c r="C3500" s="26">
        <v>3497</v>
      </c>
      <c r="D3500" s="44">
        <v>41785.660416666666</v>
      </c>
      <c r="E3500" s="39" t="s">
        <v>104</v>
      </c>
      <c r="F3500" s="47">
        <f t="shared" si="282"/>
        <v>0.5</v>
      </c>
      <c r="G3500" s="10">
        <v>15</v>
      </c>
      <c r="H3500" s="13">
        <f t="shared" si="283"/>
        <v>6.7055833333333332</v>
      </c>
      <c r="I3500" s="16">
        <f t="shared" si="284"/>
        <v>11.756305429522898</v>
      </c>
      <c r="J3500" s="19">
        <f t="shared" si="285"/>
        <v>12</v>
      </c>
      <c r="K3500" s="13">
        <f t="shared" si="286"/>
        <v>0.94030521228372188</v>
      </c>
    </row>
    <row r="3501" spans="2:11" x14ac:dyDescent="0.25">
      <c r="B3501" s="26">
        <v>146</v>
      </c>
      <c r="C3501" s="26">
        <v>3498</v>
      </c>
      <c r="D3501" s="44">
        <v>41785.70208333333</v>
      </c>
      <c r="E3501" s="39" t="s">
        <v>104</v>
      </c>
      <c r="F3501" s="47">
        <f t="shared" si="282"/>
        <v>0.5</v>
      </c>
      <c r="G3501" s="10">
        <v>5.8</v>
      </c>
      <c r="H3501" s="13">
        <f t="shared" si="283"/>
        <v>2.5928255555555553</v>
      </c>
      <c r="I3501" s="16">
        <f t="shared" si="284"/>
        <v>4.5457714327488539</v>
      </c>
      <c r="J3501" s="19">
        <f t="shared" si="285"/>
        <v>5</v>
      </c>
      <c r="K3501" s="13">
        <f t="shared" si="286"/>
        <v>5.4359949801215252E-2</v>
      </c>
    </row>
    <row r="3502" spans="2:11" x14ac:dyDescent="0.25">
      <c r="B3502" s="26">
        <v>146</v>
      </c>
      <c r="C3502" s="26">
        <v>3499</v>
      </c>
      <c r="D3502" s="44">
        <v>41785.743750000001</v>
      </c>
      <c r="E3502" s="39" t="s">
        <v>104</v>
      </c>
      <c r="F3502" s="47">
        <f t="shared" si="282"/>
        <v>0.5</v>
      </c>
      <c r="G3502" s="10">
        <v>10.4</v>
      </c>
      <c r="H3502" s="13">
        <f t="shared" si="283"/>
        <v>4.649204444444444</v>
      </c>
      <c r="I3502" s="16">
        <f t="shared" si="284"/>
        <v>8.1510384311358752</v>
      </c>
      <c r="J3502" s="19">
        <f t="shared" si="285"/>
        <v>9</v>
      </c>
      <c r="K3502" s="13">
        <f t="shared" si="286"/>
        <v>0.31339717994379734</v>
      </c>
    </row>
    <row r="3503" spans="2:11" x14ac:dyDescent="0.25">
      <c r="B3503" s="26">
        <v>146</v>
      </c>
      <c r="C3503" s="26">
        <v>3500</v>
      </c>
      <c r="D3503" s="44">
        <v>41785.785416666666</v>
      </c>
      <c r="E3503" s="39" t="s">
        <v>103</v>
      </c>
      <c r="F3503" s="47">
        <f t="shared" si="282"/>
        <v>0.7</v>
      </c>
      <c r="G3503" s="10">
        <v>11.5</v>
      </c>
      <c r="H3503" s="13">
        <f t="shared" si="283"/>
        <v>5.1409472222222226</v>
      </c>
      <c r="I3503" s="16">
        <f t="shared" si="284"/>
        <v>9.0131674959675561</v>
      </c>
      <c r="J3503" s="19">
        <f t="shared" si="285"/>
        <v>10</v>
      </c>
      <c r="K3503" s="13">
        <f t="shared" si="286"/>
        <v>0.42372938955022382</v>
      </c>
    </row>
    <row r="3504" spans="2:11" x14ac:dyDescent="0.25">
      <c r="B3504" s="26">
        <v>146</v>
      </c>
      <c r="C3504" s="26">
        <v>3501</v>
      </c>
      <c r="D3504" s="44">
        <v>41785.82708333333</v>
      </c>
      <c r="E3504" s="39" t="s">
        <v>103</v>
      </c>
      <c r="F3504" s="47">
        <f t="shared" si="282"/>
        <v>0.7</v>
      </c>
      <c r="G3504" s="10">
        <v>6.9</v>
      </c>
      <c r="H3504" s="13">
        <f t="shared" si="283"/>
        <v>3.0845683333333334</v>
      </c>
      <c r="I3504" s="16">
        <f t="shared" si="284"/>
        <v>5.4079004975805338</v>
      </c>
      <c r="J3504" s="19">
        <f t="shared" si="285"/>
        <v>6</v>
      </c>
      <c r="K3504" s="13">
        <f t="shared" si="286"/>
        <v>9.1525548142848398E-2</v>
      </c>
    </row>
    <row r="3505" spans="2:11" x14ac:dyDescent="0.25">
      <c r="B3505" s="26">
        <v>146</v>
      </c>
      <c r="C3505" s="26">
        <v>3502</v>
      </c>
      <c r="D3505" s="44">
        <v>41785.868750000001</v>
      </c>
      <c r="E3505" s="39" t="s">
        <v>105</v>
      </c>
      <c r="F3505" s="47">
        <f t="shared" si="282"/>
        <v>0.3</v>
      </c>
      <c r="G3505" s="10">
        <v>4.6000000000000005</v>
      </c>
      <c r="H3505" s="13">
        <f t="shared" si="283"/>
        <v>2.0563788888888892</v>
      </c>
      <c r="I3505" s="16">
        <f t="shared" si="284"/>
        <v>3.6052669983870231</v>
      </c>
      <c r="J3505" s="19">
        <f t="shared" si="285"/>
        <v>4</v>
      </c>
      <c r="K3505" s="13">
        <f t="shared" si="286"/>
        <v>2.7118680931214341E-2</v>
      </c>
    </row>
    <row r="3506" spans="2:11" x14ac:dyDescent="0.25">
      <c r="B3506" s="26">
        <v>146</v>
      </c>
      <c r="C3506" s="26">
        <v>3503</v>
      </c>
      <c r="D3506" s="44">
        <v>41785.910416666666</v>
      </c>
      <c r="E3506" s="39" t="s">
        <v>105</v>
      </c>
      <c r="F3506" s="47">
        <f t="shared" si="282"/>
        <v>0.3</v>
      </c>
      <c r="G3506" s="10">
        <v>5.8</v>
      </c>
      <c r="H3506" s="13">
        <f t="shared" si="283"/>
        <v>2.5928255555555553</v>
      </c>
      <c r="I3506" s="16">
        <f t="shared" si="284"/>
        <v>4.5457714327488539</v>
      </c>
      <c r="J3506" s="19">
        <f t="shared" si="285"/>
        <v>5</v>
      </c>
      <c r="K3506" s="13">
        <f t="shared" si="286"/>
        <v>5.4359949801215252E-2</v>
      </c>
    </row>
    <row r="3507" spans="2:11" x14ac:dyDescent="0.25">
      <c r="B3507" s="26">
        <v>146</v>
      </c>
      <c r="C3507" s="26">
        <v>3504</v>
      </c>
      <c r="D3507" s="44">
        <v>41785.95208333333</v>
      </c>
      <c r="E3507" s="39" t="s">
        <v>105</v>
      </c>
      <c r="F3507" s="47">
        <f t="shared" si="282"/>
        <v>0.3</v>
      </c>
      <c r="G3507" s="10">
        <v>5.8</v>
      </c>
      <c r="H3507" s="13">
        <f t="shared" si="283"/>
        <v>2.5928255555555553</v>
      </c>
      <c r="I3507" s="16">
        <f t="shared" si="284"/>
        <v>4.5457714327488539</v>
      </c>
      <c r="J3507" s="19">
        <f t="shared" si="285"/>
        <v>5</v>
      </c>
      <c r="K3507" s="13">
        <f t="shared" si="286"/>
        <v>5.4359949801215252E-2</v>
      </c>
    </row>
    <row r="3508" spans="2:11" x14ac:dyDescent="0.25">
      <c r="B3508" s="26">
        <v>147</v>
      </c>
      <c r="C3508" s="26">
        <v>3505</v>
      </c>
      <c r="D3508" s="44">
        <v>41785.993750000001</v>
      </c>
      <c r="E3508" s="39" t="s">
        <v>105</v>
      </c>
      <c r="F3508" s="47">
        <f t="shared" si="282"/>
        <v>0.3</v>
      </c>
      <c r="G3508" s="10">
        <v>3.5</v>
      </c>
      <c r="H3508" s="13">
        <f t="shared" si="283"/>
        <v>1.5646361111111109</v>
      </c>
      <c r="I3508" s="16">
        <f t="shared" si="284"/>
        <v>2.7431379335553427</v>
      </c>
      <c r="J3508" s="19">
        <f t="shared" si="285"/>
        <v>3</v>
      </c>
      <c r="K3508" s="13">
        <f t="shared" si="286"/>
        <v>1.1945358807900612E-2</v>
      </c>
    </row>
    <row r="3509" spans="2:11" x14ac:dyDescent="0.25">
      <c r="B3509" s="26">
        <v>147</v>
      </c>
      <c r="C3509" s="26">
        <v>3506</v>
      </c>
      <c r="D3509" s="44">
        <v>41786.035416666666</v>
      </c>
      <c r="E3509" s="39" t="s">
        <v>105</v>
      </c>
      <c r="F3509" s="47">
        <f t="shared" si="282"/>
        <v>0.3</v>
      </c>
      <c r="G3509" s="10">
        <v>3.5</v>
      </c>
      <c r="H3509" s="13">
        <f t="shared" si="283"/>
        <v>1.5646361111111109</v>
      </c>
      <c r="I3509" s="16">
        <f t="shared" si="284"/>
        <v>2.7431379335553427</v>
      </c>
      <c r="J3509" s="19">
        <f t="shared" si="285"/>
        <v>3</v>
      </c>
      <c r="K3509" s="13">
        <f t="shared" si="286"/>
        <v>1.1945358807900612E-2</v>
      </c>
    </row>
    <row r="3510" spans="2:11" x14ac:dyDescent="0.25">
      <c r="B3510" s="26">
        <v>147</v>
      </c>
      <c r="C3510" s="26">
        <v>3507</v>
      </c>
      <c r="D3510" s="44">
        <v>41786.07708333333</v>
      </c>
      <c r="E3510" s="39" t="s">
        <v>105</v>
      </c>
      <c r="F3510" s="47">
        <f t="shared" si="282"/>
        <v>0.3</v>
      </c>
      <c r="G3510" s="10">
        <v>4.6000000000000005</v>
      </c>
      <c r="H3510" s="13">
        <f t="shared" si="283"/>
        <v>2.0563788888888892</v>
      </c>
      <c r="I3510" s="16">
        <f t="shared" si="284"/>
        <v>3.6052669983870231</v>
      </c>
      <c r="J3510" s="19">
        <f t="shared" si="285"/>
        <v>4</v>
      </c>
      <c r="K3510" s="13">
        <f t="shared" si="286"/>
        <v>2.7118680931214341E-2</v>
      </c>
    </row>
    <row r="3511" spans="2:11" x14ac:dyDescent="0.25">
      <c r="B3511" s="26">
        <v>147</v>
      </c>
      <c r="C3511" s="26">
        <v>3508</v>
      </c>
      <c r="D3511" s="44">
        <v>41786.118750000001</v>
      </c>
      <c r="E3511" s="39" t="s">
        <v>105</v>
      </c>
      <c r="F3511" s="47">
        <f t="shared" si="282"/>
        <v>0.3</v>
      </c>
      <c r="G3511" s="10">
        <v>4.6000000000000005</v>
      </c>
      <c r="H3511" s="13">
        <f t="shared" si="283"/>
        <v>2.0563788888888892</v>
      </c>
      <c r="I3511" s="16">
        <f t="shared" si="284"/>
        <v>3.6052669983870231</v>
      </c>
      <c r="J3511" s="19">
        <f t="shared" si="285"/>
        <v>4</v>
      </c>
      <c r="K3511" s="13">
        <f t="shared" si="286"/>
        <v>2.7118680931214341E-2</v>
      </c>
    </row>
    <row r="3512" spans="2:11" x14ac:dyDescent="0.25">
      <c r="B3512" s="26">
        <v>147</v>
      </c>
      <c r="C3512" s="26">
        <v>3509</v>
      </c>
      <c r="D3512" s="44">
        <v>41786.160416666666</v>
      </c>
      <c r="E3512" s="39" t="s">
        <v>103</v>
      </c>
      <c r="F3512" s="47">
        <f t="shared" si="282"/>
        <v>0.7</v>
      </c>
      <c r="G3512" s="10">
        <v>6.9</v>
      </c>
      <c r="H3512" s="13">
        <f t="shared" si="283"/>
        <v>3.0845683333333334</v>
      </c>
      <c r="I3512" s="16">
        <f t="shared" si="284"/>
        <v>5.4079004975805338</v>
      </c>
      <c r="J3512" s="19">
        <f t="shared" si="285"/>
        <v>6</v>
      </c>
      <c r="K3512" s="13">
        <f t="shared" si="286"/>
        <v>9.1525548142848398E-2</v>
      </c>
    </row>
    <row r="3513" spans="2:11" x14ac:dyDescent="0.25">
      <c r="B3513" s="26">
        <v>147</v>
      </c>
      <c r="C3513" s="26">
        <v>3510</v>
      </c>
      <c r="D3513" s="44">
        <v>41786.20208333333</v>
      </c>
      <c r="E3513" s="39" t="s">
        <v>104</v>
      </c>
      <c r="F3513" s="47">
        <f t="shared" si="282"/>
        <v>0.5</v>
      </c>
      <c r="G3513" s="10">
        <v>6.9</v>
      </c>
      <c r="H3513" s="13">
        <f t="shared" si="283"/>
        <v>3.0845683333333334</v>
      </c>
      <c r="I3513" s="16">
        <f t="shared" si="284"/>
        <v>5.4079004975805338</v>
      </c>
      <c r="J3513" s="19">
        <f t="shared" si="285"/>
        <v>6</v>
      </c>
      <c r="K3513" s="13">
        <f t="shared" si="286"/>
        <v>9.1525548142848398E-2</v>
      </c>
    </row>
    <row r="3514" spans="2:11" x14ac:dyDescent="0.25">
      <c r="B3514" s="26">
        <v>147</v>
      </c>
      <c r="C3514" s="26">
        <v>3511</v>
      </c>
      <c r="D3514" s="44">
        <v>41786.243750000001</v>
      </c>
      <c r="E3514" s="39" t="s">
        <v>104</v>
      </c>
      <c r="F3514" s="47">
        <f t="shared" si="282"/>
        <v>0.5</v>
      </c>
      <c r="G3514" s="10">
        <v>8.1</v>
      </c>
      <c r="H3514" s="13">
        <f t="shared" si="283"/>
        <v>3.6210149999999994</v>
      </c>
      <c r="I3514" s="16">
        <f t="shared" si="284"/>
        <v>6.3484049319423645</v>
      </c>
      <c r="J3514" s="19">
        <f t="shared" si="285"/>
        <v>7</v>
      </c>
      <c r="K3514" s="13">
        <f t="shared" si="286"/>
        <v>0.14806421994704388</v>
      </c>
    </row>
    <row r="3515" spans="2:11" x14ac:dyDescent="0.25">
      <c r="B3515" s="26">
        <v>147</v>
      </c>
      <c r="C3515" s="26">
        <v>3512</v>
      </c>
      <c r="D3515" s="44">
        <v>41786.285416666666</v>
      </c>
      <c r="E3515" s="39" t="s">
        <v>104</v>
      </c>
      <c r="F3515" s="47">
        <f t="shared" si="282"/>
        <v>0.5</v>
      </c>
      <c r="G3515" s="10">
        <v>8.1</v>
      </c>
      <c r="H3515" s="13">
        <f t="shared" si="283"/>
        <v>3.6210149999999994</v>
      </c>
      <c r="I3515" s="16">
        <f t="shared" si="284"/>
        <v>6.3484049319423645</v>
      </c>
      <c r="J3515" s="19">
        <f t="shared" si="285"/>
        <v>7</v>
      </c>
      <c r="K3515" s="13">
        <f t="shared" si="286"/>
        <v>0.14806421994704388</v>
      </c>
    </row>
    <row r="3516" spans="2:11" x14ac:dyDescent="0.25">
      <c r="B3516" s="26">
        <v>147</v>
      </c>
      <c r="C3516" s="26">
        <v>3513</v>
      </c>
      <c r="D3516" s="44">
        <v>41786.32708333333</v>
      </c>
      <c r="E3516" s="39" t="s">
        <v>102</v>
      </c>
      <c r="F3516" s="47">
        <f t="shared" si="282"/>
        <v>1</v>
      </c>
      <c r="G3516" s="10">
        <v>4.6000000000000005</v>
      </c>
      <c r="H3516" s="13">
        <f t="shared" si="283"/>
        <v>2.0563788888888892</v>
      </c>
      <c r="I3516" s="16">
        <f t="shared" si="284"/>
        <v>3.6052669983870231</v>
      </c>
      <c r="J3516" s="19">
        <f t="shared" si="285"/>
        <v>4</v>
      </c>
      <c r="K3516" s="13">
        <f t="shared" si="286"/>
        <v>2.7118680931214341E-2</v>
      </c>
    </row>
    <row r="3517" spans="2:11" x14ac:dyDescent="0.25">
      <c r="B3517" s="26">
        <v>147</v>
      </c>
      <c r="C3517" s="26">
        <v>3514</v>
      </c>
      <c r="D3517" s="44">
        <v>41786.368750000001</v>
      </c>
      <c r="E3517" s="39" t="s">
        <v>104</v>
      </c>
      <c r="F3517" s="47">
        <f t="shared" si="282"/>
        <v>0.5</v>
      </c>
      <c r="G3517" s="10">
        <v>8.1</v>
      </c>
      <c r="H3517" s="13">
        <f t="shared" si="283"/>
        <v>3.6210149999999994</v>
      </c>
      <c r="I3517" s="16">
        <f t="shared" si="284"/>
        <v>6.3484049319423645</v>
      </c>
      <c r="J3517" s="19">
        <f t="shared" si="285"/>
        <v>7</v>
      </c>
      <c r="K3517" s="13">
        <f t="shared" si="286"/>
        <v>0.14806421994704388</v>
      </c>
    </row>
    <row r="3518" spans="2:11" x14ac:dyDescent="0.25">
      <c r="B3518" s="26">
        <v>147</v>
      </c>
      <c r="C3518" s="26">
        <v>3515</v>
      </c>
      <c r="D3518" s="44">
        <v>41786.410416666666</v>
      </c>
      <c r="E3518" s="39" t="s">
        <v>105</v>
      </c>
      <c r="F3518" s="47">
        <f t="shared" si="282"/>
        <v>0.3</v>
      </c>
      <c r="G3518" s="10">
        <v>3.5</v>
      </c>
      <c r="H3518" s="13">
        <f t="shared" si="283"/>
        <v>1.5646361111111109</v>
      </c>
      <c r="I3518" s="16">
        <f t="shared" si="284"/>
        <v>2.7431379335553427</v>
      </c>
      <c r="J3518" s="19">
        <f t="shared" si="285"/>
        <v>3</v>
      </c>
      <c r="K3518" s="13">
        <f t="shared" si="286"/>
        <v>1.1945358807900612E-2</v>
      </c>
    </row>
    <row r="3519" spans="2:11" x14ac:dyDescent="0.25">
      <c r="B3519" s="26">
        <v>147</v>
      </c>
      <c r="C3519" s="26">
        <v>3516</v>
      </c>
      <c r="D3519" s="44">
        <v>41786.45208333333</v>
      </c>
      <c r="E3519" s="39" t="s">
        <v>103</v>
      </c>
      <c r="F3519" s="47">
        <f t="shared" si="282"/>
        <v>0.7</v>
      </c>
      <c r="G3519" s="10">
        <v>5.8</v>
      </c>
      <c r="H3519" s="13">
        <f t="shared" si="283"/>
        <v>2.5928255555555553</v>
      </c>
      <c r="I3519" s="16">
        <f t="shared" si="284"/>
        <v>4.5457714327488539</v>
      </c>
      <c r="J3519" s="19">
        <f t="shared" si="285"/>
        <v>5</v>
      </c>
      <c r="K3519" s="13">
        <f t="shared" si="286"/>
        <v>5.4359949801215252E-2</v>
      </c>
    </row>
    <row r="3520" spans="2:11" x14ac:dyDescent="0.25">
      <c r="B3520" s="26">
        <v>147</v>
      </c>
      <c r="C3520" s="26">
        <v>3517</v>
      </c>
      <c r="D3520" s="44">
        <v>41786.493750000001</v>
      </c>
      <c r="E3520" s="39" t="s">
        <v>103</v>
      </c>
      <c r="F3520" s="47">
        <f t="shared" si="282"/>
        <v>0.7</v>
      </c>
      <c r="G3520" s="10">
        <v>5.8</v>
      </c>
      <c r="H3520" s="13">
        <f t="shared" si="283"/>
        <v>2.5928255555555553</v>
      </c>
      <c r="I3520" s="16">
        <f t="shared" si="284"/>
        <v>4.5457714327488539</v>
      </c>
      <c r="J3520" s="19">
        <f t="shared" si="285"/>
        <v>5</v>
      </c>
      <c r="K3520" s="13">
        <f t="shared" si="286"/>
        <v>5.4359949801215252E-2</v>
      </c>
    </row>
    <row r="3521" spans="2:11" x14ac:dyDescent="0.25">
      <c r="B3521" s="26">
        <v>147</v>
      </c>
      <c r="C3521" s="26">
        <v>3518</v>
      </c>
      <c r="D3521" s="44">
        <v>41786.535416666666</v>
      </c>
      <c r="E3521" s="39" t="s">
        <v>103</v>
      </c>
      <c r="F3521" s="47">
        <f t="shared" si="282"/>
        <v>0.7</v>
      </c>
      <c r="G3521" s="10">
        <v>5.8</v>
      </c>
      <c r="H3521" s="13">
        <f t="shared" si="283"/>
        <v>2.5928255555555553</v>
      </c>
      <c r="I3521" s="16">
        <f t="shared" si="284"/>
        <v>4.5457714327488539</v>
      </c>
      <c r="J3521" s="19">
        <f t="shared" si="285"/>
        <v>5</v>
      </c>
      <c r="K3521" s="13">
        <f t="shared" si="286"/>
        <v>5.4359949801215252E-2</v>
      </c>
    </row>
    <row r="3522" spans="2:11" x14ac:dyDescent="0.25">
      <c r="B3522" s="26">
        <v>147</v>
      </c>
      <c r="C3522" s="26">
        <v>3519</v>
      </c>
      <c r="D3522" s="44">
        <v>41786.57708333333</v>
      </c>
      <c r="E3522" s="39" t="s">
        <v>103</v>
      </c>
      <c r="F3522" s="47">
        <f t="shared" si="282"/>
        <v>0.7</v>
      </c>
      <c r="G3522" s="10">
        <v>3.5</v>
      </c>
      <c r="H3522" s="13">
        <f t="shared" si="283"/>
        <v>1.5646361111111109</v>
      </c>
      <c r="I3522" s="16">
        <f t="shared" si="284"/>
        <v>2.7431379335553427</v>
      </c>
      <c r="J3522" s="19">
        <f t="shared" si="285"/>
        <v>3</v>
      </c>
      <c r="K3522" s="13">
        <f t="shared" si="286"/>
        <v>1.1945358807900612E-2</v>
      </c>
    </row>
    <row r="3523" spans="2:11" x14ac:dyDescent="0.25">
      <c r="B3523" s="26">
        <v>147</v>
      </c>
      <c r="C3523" s="26">
        <v>3520</v>
      </c>
      <c r="D3523" s="44">
        <v>41786.618750000001</v>
      </c>
      <c r="E3523" s="39" t="s">
        <v>103</v>
      </c>
      <c r="F3523" s="47">
        <f t="shared" si="282"/>
        <v>0.7</v>
      </c>
      <c r="G3523" s="10">
        <v>3.5</v>
      </c>
      <c r="H3523" s="13">
        <f t="shared" si="283"/>
        <v>1.5646361111111109</v>
      </c>
      <c r="I3523" s="16">
        <f t="shared" si="284"/>
        <v>2.7431379335553427</v>
      </c>
      <c r="J3523" s="19">
        <f t="shared" si="285"/>
        <v>3</v>
      </c>
      <c r="K3523" s="13">
        <f t="shared" si="286"/>
        <v>1.1945358807900612E-2</v>
      </c>
    </row>
    <row r="3524" spans="2:11" x14ac:dyDescent="0.25">
      <c r="B3524" s="26">
        <v>147</v>
      </c>
      <c r="C3524" s="26">
        <v>3521</v>
      </c>
      <c r="D3524" s="44">
        <v>41786.660416666666</v>
      </c>
      <c r="E3524" s="39" t="s">
        <v>103</v>
      </c>
      <c r="F3524" s="47">
        <f t="shared" ref="F3524:F3587" si="287">+VLOOKUP(E3524,$R$4:$S$23,2,FALSE)</f>
        <v>0.7</v>
      </c>
      <c r="G3524" s="10">
        <v>15</v>
      </c>
      <c r="H3524" s="13">
        <f t="shared" ref="H3524:H3587" si="288">+G3524*1609.34/3600</f>
        <v>6.7055833333333332</v>
      </c>
      <c r="I3524" s="16">
        <f t="shared" ref="I3524:I3587" si="289">H3524*(8^0.27)</f>
        <v>11.756305429522898</v>
      </c>
      <c r="J3524" s="19">
        <f t="shared" ref="J3524:J3587" si="290">IF(AND(I3524&gt;=0,I3524&lt;1),1,IF(AND(I3524&gt;=1,I3524&lt;2),2,IF(AND(I3524&gt;=2,I3524&lt;3),3,IF(AND(I3524&gt;=3,I3524&lt;4),4,IF(AND(I3524&gt;=4,I3524&lt;5),5,IF(AND(I3524&gt;=5,I3524&lt;6),6,IF(AND(I3524&gt;=6,I3524&lt;7),7,IF(AND(I3524&gt;=7,I3524&lt;8),8,IF(AND(I3524&gt;=8,I3524&lt;9),9,IF(AND(I3524&gt;=9,I3524&lt;10),10,IF(AND(I3524&gt;=10,I3524&lt;11),11,IF(AND(I3524&gt;=11,I3524&lt;12),12,IF(AND(I3524&gt;=12,I3524&lt;13),13,IF(AND(I3524&gt;=13,I3524&lt;14),14,IF(AND(I3524&gt;=14,I3524&lt;15),15,IF(AND(I3524&gt;=15,I3524&lt;25),16,IF(I3524&gt;25,17,0)))))))))))))))))</f>
        <v>12</v>
      </c>
      <c r="K3524" s="13">
        <f t="shared" ref="K3524:K3587" si="291">MIN((I3524/$L$3)^3*$K$3,$K$3)</f>
        <v>0.94030521228372188</v>
      </c>
    </row>
    <row r="3525" spans="2:11" x14ac:dyDescent="0.25">
      <c r="B3525" s="26">
        <v>147</v>
      </c>
      <c r="C3525" s="26">
        <v>3522</v>
      </c>
      <c r="D3525" s="44">
        <v>41786.70208333333</v>
      </c>
      <c r="E3525" s="39" t="s">
        <v>103</v>
      </c>
      <c r="F3525" s="47">
        <f t="shared" si="287"/>
        <v>0.7</v>
      </c>
      <c r="G3525" s="10">
        <v>11.5</v>
      </c>
      <c r="H3525" s="13">
        <f t="shared" si="288"/>
        <v>5.1409472222222226</v>
      </c>
      <c r="I3525" s="16">
        <f t="shared" si="289"/>
        <v>9.0131674959675561</v>
      </c>
      <c r="J3525" s="19">
        <f t="shared" si="290"/>
        <v>10</v>
      </c>
      <c r="K3525" s="13">
        <f t="shared" si="291"/>
        <v>0.42372938955022382</v>
      </c>
    </row>
    <row r="3526" spans="2:11" x14ac:dyDescent="0.25">
      <c r="B3526" s="26">
        <v>147</v>
      </c>
      <c r="C3526" s="26">
        <v>3523</v>
      </c>
      <c r="D3526" s="44">
        <v>41786.743750000001</v>
      </c>
      <c r="E3526" s="39" t="s">
        <v>103</v>
      </c>
      <c r="F3526" s="47">
        <f t="shared" si="287"/>
        <v>0.7</v>
      </c>
      <c r="G3526" s="10">
        <v>10.4</v>
      </c>
      <c r="H3526" s="13">
        <f t="shared" si="288"/>
        <v>4.649204444444444</v>
      </c>
      <c r="I3526" s="16">
        <f t="shared" si="289"/>
        <v>8.1510384311358752</v>
      </c>
      <c r="J3526" s="19">
        <f t="shared" si="290"/>
        <v>9</v>
      </c>
      <c r="K3526" s="13">
        <f t="shared" si="291"/>
        <v>0.31339717994379734</v>
      </c>
    </row>
    <row r="3527" spans="2:11" x14ac:dyDescent="0.25">
      <c r="B3527" s="26">
        <v>147</v>
      </c>
      <c r="C3527" s="26">
        <v>3524</v>
      </c>
      <c r="D3527" s="44">
        <v>41786.785416666666</v>
      </c>
      <c r="E3527" s="39" t="s">
        <v>103</v>
      </c>
      <c r="F3527" s="47">
        <f t="shared" si="287"/>
        <v>0.7</v>
      </c>
      <c r="G3527" s="10">
        <v>12.7</v>
      </c>
      <c r="H3527" s="13">
        <f t="shared" si="288"/>
        <v>5.6773938888888882</v>
      </c>
      <c r="I3527" s="16">
        <f t="shared" si="289"/>
        <v>9.9536719303293868</v>
      </c>
      <c r="J3527" s="19">
        <f t="shared" si="290"/>
        <v>10</v>
      </c>
      <c r="K3527" s="13">
        <f t="shared" si="291"/>
        <v>0.57069784048988625</v>
      </c>
    </row>
    <row r="3528" spans="2:11" x14ac:dyDescent="0.25">
      <c r="B3528" s="26">
        <v>147</v>
      </c>
      <c r="C3528" s="26">
        <v>3525</v>
      </c>
      <c r="D3528" s="44">
        <v>41786.868750000001</v>
      </c>
      <c r="E3528" s="39" t="s">
        <v>103</v>
      </c>
      <c r="F3528" s="47">
        <f t="shared" si="287"/>
        <v>0.7</v>
      </c>
      <c r="G3528" s="10">
        <v>5.8</v>
      </c>
      <c r="H3528" s="13">
        <f t="shared" si="288"/>
        <v>2.5928255555555553</v>
      </c>
      <c r="I3528" s="16">
        <f t="shared" si="289"/>
        <v>4.5457714327488539</v>
      </c>
      <c r="J3528" s="19">
        <f t="shared" si="290"/>
        <v>5</v>
      </c>
      <c r="K3528" s="13">
        <f t="shared" si="291"/>
        <v>5.4359949801215252E-2</v>
      </c>
    </row>
    <row r="3529" spans="2:11" x14ac:dyDescent="0.25">
      <c r="B3529" s="26">
        <v>147</v>
      </c>
      <c r="C3529" s="26">
        <v>3526</v>
      </c>
      <c r="D3529" s="44">
        <v>41786.910416666666</v>
      </c>
      <c r="E3529" s="39" t="s">
        <v>103</v>
      </c>
      <c r="F3529" s="47">
        <f t="shared" si="287"/>
        <v>0.7</v>
      </c>
      <c r="G3529" s="10">
        <v>13.8</v>
      </c>
      <c r="H3529" s="13">
        <f t="shared" si="288"/>
        <v>6.1691366666666667</v>
      </c>
      <c r="I3529" s="16">
        <f t="shared" si="289"/>
        <v>10.815800995161068</v>
      </c>
      <c r="J3529" s="19">
        <f t="shared" si="290"/>
        <v>11</v>
      </c>
      <c r="K3529" s="13">
        <f t="shared" si="291"/>
        <v>0.73220438514278718</v>
      </c>
    </row>
    <row r="3530" spans="2:11" x14ac:dyDescent="0.25">
      <c r="B3530" s="26">
        <v>147</v>
      </c>
      <c r="C3530" s="26">
        <v>3527</v>
      </c>
      <c r="D3530" s="44">
        <v>41786.95208333333</v>
      </c>
      <c r="E3530" s="39" t="s">
        <v>105</v>
      </c>
      <c r="F3530" s="47">
        <f t="shared" si="287"/>
        <v>0.3</v>
      </c>
      <c r="G3530" s="10">
        <v>11.5</v>
      </c>
      <c r="H3530" s="13">
        <f t="shared" si="288"/>
        <v>5.1409472222222226</v>
      </c>
      <c r="I3530" s="16">
        <f t="shared" si="289"/>
        <v>9.0131674959675561</v>
      </c>
      <c r="J3530" s="19">
        <f t="shared" si="290"/>
        <v>10</v>
      </c>
      <c r="K3530" s="13">
        <f t="shared" si="291"/>
        <v>0.42372938955022382</v>
      </c>
    </row>
    <row r="3531" spans="2:11" x14ac:dyDescent="0.25">
      <c r="B3531" s="26">
        <v>147</v>
      </c>
      <c r="C3531" s="26">
        <v>3528</v>
      </c>
      <c r="D3531" s="44">
        <v>41786.993750000001</v>
      </c>
      <c r="E3531" s="39" t="s">
        <v>105</v>
      </c>
      <c r="F3531" s="47">
        <f t="shared" si="287"/>
        <v>0.3</v>
      </c>
      <c r="G3531" s="10">
        <v>13.8</v>
      </c>
      <c r="H3531" s="13">
        <f t="shared" si="288"/>
        <v>6.1691366666666667</v>
      </c>
      <c r="I3531" s="16">
        <f t="shared" si="289"/>
        <v>10.815800995161068</v>
      </c>
      <c r="J3531" s="19">
        <f t="shared" si="290"/>
        <v>11</v>
      </c>
      <c r="K3531" s="13">
        <f t="shared" si="291"/>
        <v>0.73220438514278718</v>
      </c>
    </row>
    <row r="3532" spans="2:11" x14ac:dyDescent="0.25">
      <c r="B3532" s="26">
        <v>148</v>
      </c>
      <c r="C3532" s="26">
        <v>3529</v>
      </c>
      <c r="D3532" s="44">
        <v>41787.035416666666</v>
      </c>
      <c r="E3532" s="39" t="s">
        <v>105</v>
      </c>
      <c r="F3532" s="47">
        <f t="shared" si="287"/>
        <v>0.3</v>
      </c>
      <c r="G3532" s="10">
        <v>11.5</v>
      </c>
      <c r="H3532" s="13">
        <f t="shared" si="288"/>
        <v>5.1409472222222226</v>
      </c>
      <c r="I3532" s="16">
        <f t="shared" si="289"/>
        <v>9.0131674959675561</v>
      </c>
      <c r="J3532" s="19">
        <f t="shared" si="290"/>
        <v>10</v>
      </c>
      <c r="K3532" s="13">
        <f t="shared" si="291"/>
        <v>0.42372938955022382</v>
      </c>
    </row>
    <row r="3533" spans="2:11" x14ac:dyDescent="0.25">
      <c r="B3533" s="26">
        <v>148</v>
      </c>
      <c r="C3533" s="26">
        <v>3530</v>
      </c>
      <c r="D3533" s="44">
        <v>41787.07708333333</v>
      </c>
      <c r="E3533" s="39" t="s">
        <v>103</v>
      </c>
      <c r="F3533" s="47">
        <f t="shared" si="287"/>
        <v>0.7</v>
      </c>
      <c r="G3533" s="10">
        <v>3.5</v>
      </c>
      <c r="H3533" s="13">
        <f t="shared" si="288"/>
        <v>1.5646361111111109</v>
      </c>
      <c r="I3533" s="16">
        <f t="shared" si="289"/>
        <v>2.7431379335553427</v>
      </c>
      <c r="J3533" s="19">
        <f t="shared" si="290"/>
        <v>3</v>
      </c>
      <c r="K3533" s="13">
        <f t="shared" si="291"/>
        <v>1.1945358807900612E-2</v>
      </c>
    </row>
    <row r="3534" spans="2:11" x14ac:dyDescent="0.25">
      <c r="B3534" s="26">
        <v>148</v>
      </c>
      <c r="C3534" s="26">
        <v>3531</v>
      </c>
      <c r="D3534" s="44">
        <v>41787.118750000001</v>
      </c>
      <c r="E3534" s="39" t="s">
        <v>103</v>
      </c>
      <c r="F3534" s="47">
        <f t="shared" si="287"/>
        <v>0.7</v>
      </c>
      <c r="G3534" s="10">
        <v>5.8</v>
      </c>
      <c r="H3534" s="13">
        <f t="shared" si="288"/>
        <v>2.5928255555555553</v>
      </c>
      <c r="I3534" s="16">
        <f t="shared" si="289"/>
        <v>4.5457714327488539</v>
      </c>
      <c r="J3534" s="19">
        <f t="shared" si="290"/>
        <v>5</v>
      </c>
      <c r="K3534" s="13">
        <f t="shared" si="291"/>
        <v>5.4359949801215252E-2</v>
      </c>
    </row>
    <row r="3535" spans="2:11" x14ac:dyDescent="0.25">
      <c r="B3535" s="26">
        <v>148</v>
      </c>
      <c r="C3535" s="26">
        <v>3532</v>
      </c>
      <c r="D3535" s="44">
        <v>41787.160416666666</v>
      </c>
      <c r="E3535" s="39" t="s">
        <v>104</v>
      </c>
      <c r="F3535" s="47">
        <f t="shared" si="287"/>
        <v>0.5</v>
      </c>
      <c r="G3535" s="10">
        <v>6.9</v>
      </c>
      <c r="H3535" s="13">
        <f t="shared" si="288"/>
        <v>3.0845683333333334</v>
      </c>
      <c r="I3535" s="16">
        <f t="shared" si="289"/>
        <v>5.4079004975805338</v>
      </c>
      <c r="J3535" s="19">
        <f t="shared" si="290"/>
        <v>6</v>
      </c>
      <c r="K3535" s="13">
        <f t="shared" si="291"/>
        <v>9.1525548142848398E-2</v>
      </c>
    </row>
    <row r="3536" spans="2:11" x14ac:dyDescent="0.25">
      <c r="B3536" s="26">
        <v>148</v>
      </c>
      <c r="C3536" s="26">
        <v>3533</v>
      </c>
      <c r="D3536" s="44">
        <v>41787.20208333333</v>
      </c>
      <c r="E3536" s="39" t="s">
        <v>104</v>
      </c>
      <c r="F3536" s="47">
        <f t="shared" si="287"/>
        <v>0.5</v>
      </c>
      <c r="G3536" s="10">
        <v>9.2000000000000011</v>
      </c>
      <c r="H3536" s="13">
        <f t="shared" si="288"/>
        <v>4.1127577777777784</v>
      </c>
      <c r="I3536" s="16">
        <f t="shared" si="289"/>
        <v>7.2105339967740463</v>
      </c>
      <c r="J3536" s="19">
        <f t="shared" si="290"/>
        <v>8</v>
      </c>
      <c r="K3536" s="13">
        <f t="shared" si="291"/>
        <v>0.21694944744971473</v>
      </c>
    </row>
    <row r="3537" spans="2:11" x14ac:dyDescent="0.25">
      <c r="B3537" s="26">
        <v>148</v>
      </c>
      <c r="C3537" s="26">
        <v>3534</v>
      </c>
      <c r="D3537" s="44">
        <v>41787.243750000001</v>
      </c>
      <c r="E3537" s="39" t="s">
        <v>104</v>
      </c>
      <c r="F3537" s="47">
        <f t="shared" si="287"/>
        <v>0.5</v>
      </c>
      <c r="G3537" s="10">
        <v>8.1</v>
      </c>
      <c r="H3537" s="13">
        <f t="shared" si="288"/>
        <v>3.6210149999999994</v>
      </c>
      <c r="I3537" s="16">
        <f t="shared" si="289"/>
        <v>6.3484049319423645</v>
      </c>
      <c r="J3537" s="19">
        <f t="shared" si="290"/>
        <v>7</v>
      </c>
      <c r="K3537" s="13">
        <f t="shared" si="291"/>
        <v>0.14806421994704388</v>
      </c>
    </row>
    <row r="3538" spans="2:11" x14ac:dyDescent="0.25">
      <c r="B3538" s="26">
        <v>148</v>
      </c>
      <c r="C3538" s="26">
        <v>3535</v>
      </c>
      <c r="D3538" s="44">
        <v>41787.285416666666</v>
      </c>
      <c r="E3538" s="39" t="s">
        <v>104</v>
      </c>
      <c r="F3538" s="47">
        <f t="shared" si="287"/>
        <v>0.5</v>
      </c>
      <c r="G3538" s="10">
        <v>9.2000000000000011</v>
      </c>
      <c r="H3538" s="13">
        <f t="shared" si="288"/>
        <v>4.1127577777777784</v>
      </c>
      <c r="I3538" s="16">
        <f t="shared" si="289"/>
        <v>7.2105339967740463</v>
      </c>
      <c r="J3538" s="19">
        <f t="shared" si="290"/>
        <v>8</v>
      </c>
      <c r="K3538" s="13">
        <f t="shared" si="291"/>
        <v>0.21694944744971473</v>
      </c>
    </row>
    <row r="3539" spans="2:11" x14ac:dyDescent="0.25">
      <c r="B3539" s="26">
        <v>148</v>
      </c>
      <c r="C3539" s="26">
        <v>3536</v>
      </c>
      <c r="D3539" s="44">
        <v>41787.32708333333</v>
      </c>
      <c r="E3539" s="39" t="s">
        <v>104</v>
      </c>
      <c r="F3539" s="47">
        <f t="shared" si="287"/>
        <v>0.5</v>
      </c>
      <c r="G3539" s="10">
        <v>8.1</v>
      </c>
      <c r="H3539" s="13">
        <f t="shared" si="288"/>
        <v>3.6210149999999994</v>
      </c>
      <c r="I3539" s="16">
        <f t="shared" si="289"/>
        <v>6.3484049319423645</v>
      </c>
      <c r="J3539" s="19">
        <f t="shared" si="290"/>
        <v>7</v>
      </c>
      <c r="K3539" s="13">
        <f t="shared" si="291"/>
        <v>0.14806421994704388</v>
      </c>
    </row>
    <row r="3540" spans="2:11" x14ac:dyDescent="0.25">
      <c r="B3540" s="26">
        <v>148</v>
      </c>
      <c r="C3540" s="26">
        <v>3537</v>
      </c>
      <c r="D3540" s="44">
        <v>41787.368750000001</v>
      </c>
      <c r="E3540" s="39" t="s">
        <v>103</v>
      </c>
      <c r="F3540" s="47">
        <f t="shared" si="287"/>
        <v>0.7</v>
      </c>
      <c r="G3540" s="10">
        <v>8.1</v>
      </c>
      <c r="H3540" s="13">
        <f t="shared" si="288"/>
        <v>3.6210149999999994</v>
      </c>
      <c r="I3540" s="16">
        <f t="shared" si="289"/>
        <v>6.3484049319423645</v>
      </c>
      <c r="J3540" s="19">
        <f t="shared" si="290"/>
        <v>7</v>
      </c>
      <c r="K3540" s="13">
        <f t="shared" si="291"/>
        <v>0.14806421994704388</v>
      </c>
    </row>
    <row r="3541" spans="2:11" x14ac:dyDescent="0.25">
      <c r="B3541" s="26">
        <v>148</v>
      </c>
      <c r="C3541" s="26">
        <v>3538</v>
      </c>
      <c r="D3541" s="44">
        <v>41787.410416666666</v>
      </c>
      <c r="E3541" s="39" t="s">
        <v>106</v>
      </c>
      <c r="F3541" s="47">
        <f t="shared" si="287"/>
        <v>0.2</v>
      </c>
      <c r="G3541" s="10">
        <v>5.8</v>
      </c>
      <c r="H3541" s="13">
        <f t="shared" si="288"/>
        <v>2.5928255555555553</v>
      </c>
      <c r="I3541" s="16">
        <f t="shared" si="289"/>
        <v>4.5457714327488539</v>
      </c>
      <c r="J3541" s="19">
        <f t="shared" si="290"/>
        <v>5</v>
      </c>
      <c r="K3541" s="13">
        <f t="shared" si="291"/>
        <v>5.4359949801215252E-2</v>
      </c>
    </row>
    <row r="3542" spans="2:11" x14ac:dyDescent="0.25">
      <c r="B3542" s="26">
        <v>148</v>
      </c>
      <c r="C3542" s="26">
        <v>3539</v>
      </c>
      <c r="D3542" s="44">
        <v>41787.45208333333</v>
      </c>
      <c r="E3542" s="39" t="s">
        <v>105</v>
      </c>
      <c r="F3542" s="47">
        <f t="shared" si="287"/>
        <v>0.3</v>
      </c>
      <c r="G3542" s="10">
        <v>4.6000000000000005</v>
      </c>
      <c r="H3542" s="13">
        <f t="shared" si="288"/>
        <v>2.0563788888888892</v>
      </c>
      <c r="I3542" s="16">
        <f t="shared" si="289"/>
        <v>3.6052669983870231</v>
      </c>
      <c r="J3542" s="19">
        <f t="shared" si="290"/>
        <v>4</v>
      </c>
      <c r="K3542" s="13">
        <f t="shared" si="291"/>
        <v>2.7118680931214341E-2</v>
      </c>
    </row>
    <row r="3543" spans="2:11" x14ac:dyDescent="0.25">
      <c r="B3543" s="26">
        <v>148</v>
      </c>
      <c r="C3543" s="26">
        <v>3540</v>
      </c>
      <c r="D3543" s="44">
        <v>41787.493750000001</v>
      </c>
      <c r="E3543" s="39" t="s">
        <v>105</v>
      </c>
      <c r="F3543" s="47">
        <f t="shared" si="287"/>
        <v>0.3</v>
      </c>
      <c r="G3543" s="10">
        <v>8.1</v>
      </c>
      <c r="H3543" s="13">
        <f t="shared" si="288"/>
        <v>3.6210149999999994</v>
      </c>
      <c r="I3543" s="16">
        <f t="shared" si="289"/>
        <v>6.3484049319423645</v>
      </c>
      <c r="J3543" s="19">
        <f t="shared" si="290"/>
        <v>7</v>
      </c>
      <c r="K3543" s="13">
        <f t="shared" si="291"/>
        <v>0.14806421994704388</v>
      </c>
    </row>
    <row r="3544" spans="2:11" x14ac:dyDescent="0.25">
      <c r="B3544" s="26">
        <v>148</v>
      </c>
      <c r="C3544" s="26">
        <v>3541</v>
      </c>
      <c r="D3544" s="44">
        <v>41787.535416666666</v>
      </c>
      <c r="E3544" s="39" t="s">
        <v>105</v>
      </c>
      <c r="F3544" s="47">
        <f t="shared" si="287"/>
        <v>0.3</v>
      </c>
      <c r="G3544" s="10">
        <v>5.8</v>
      </c>
      <c r="H3544" s="13">
        <f t="shared" si="288"/>
        <v>2.5928255555555553</v>
      </c>
      <c r="I3544" s="16">
        <f t="shared" si="289"/>
        <v>4.5457714327488539</v>
      </c>
      <c r="J3544" s="19">
        <f t="shared" si="290"/>
        <v>5</v>
      </c>
      <c r="K3544" s="13">
        <f t="shared" si="291"/>
        <v>5.4359949801215252E-2</v>
      </c>
    </row>
    <row r="3545" spans="2:11" x14ac:dyDescent="0.25">
      <c r="B3545" s="26">
        <v>148</v>
      </c>
      <c r="C3545" s="26">
        <v>3542</v>
      </c>
      <c r="D3545" s="44">
        <v>41787.57708333333</v>
      </c>
      <c r="E3545" s="39" t="s">
        <v>105</v>
      </c>
      <c r="F3545" s="47">
        <f t="shared" si="287"/>
        <v>0.3</v>
      </c>
      <c r="G3545" s="10">
        <v>5.8</v>
      </c>
      <c r="H3545" s="13">
        <f t="shared" si="288"/>
        <v>2.5928255555555553</v>
      </c>
      <c r="I3545" s="16">
        <f t="shared" si="289"/>
        <v>4.5457714327488539</v>
      </c>
      <c r="J3545" s="19">
        <f t="shared" si="290"/>
        <v>5</v>
      </c>
      <c r="K3545" s="13">
        <f t="shared" si="291"/>
        <v>5.4359949801215252E-2</v>
      </c>
    </row>
    <row r="3546" spans="2:11" x14ac:dyDescent="0.25">
      <c r="B3546" s="26">
        <v>148</v>
      </c>
      <c r="C3546" s="26">
        <v>3543</v>
      </c>
      <c r="D3546" s="44">
        <v>41787.618750000001</v>
      </c>
      <c r="E3546" s="39" t="s">
        <v>105</v>
      </c>
      <c r="F3546" s="47">
        <f t="shared" si="287"/>
        <v>0.3</v>
      </c>
      <c r="G3546" s="10">
        <v>9.2000000000000011</v>
      </c>
      <c r="H3546" s="13">
        <f t="shared" si="288"/>
        <v>4.1127577777777784</v>
      </c>
      <c r="I3546" s="16">
        <f t="shared" si="289"/>
        <v>7.2105339967740463</v>
      </c>
      <c r="J3546" s="19">
        <f t="shared" si="290"/>
        <v>8</v>
      </c>
      <c r="K3546" s="13">
        <f t="shared" si="291"/>
        <v>0.21694944744971473</v>
      </c>
    </row>
    <row r="3547" spans="2:11" x14ac:dyDescent="0.25">
      <c r="B3547" s="26">
        <v>148</v>
      </c>
      <c r="C3547" s="26">
        <v>3544</v>
      </c>
      <c r="D3547" s="44">
        <v>41787.660416666666</v>
      </c>
      <c r="E3547" s="39" t="s">
        <v>105</v>
      </c>
      <c r="F3547" s="47">
        <f t="shared" si="287"/>
        <v>0.3</v>
      </c>
      <c r="G3547" s="10">
        <v>3.5</v>
      </c>
      <c r="H3547" s="13">
        <f t="shared" si="288"/>
        <v>1.5646361111111109</v>
      </c>
      <c r="I3547" s="16">
        <f t="shared" si="289"/>
        <v>2.7431379335553427</v>
      </c>
      <c r="J3547" s="19">
        <f t="shared" si="290"/>
        <v>3</v>
      </c>
      <c r="K3547" s="13">
        <f t="shared" si="291"/>
        <v>1.1945358807900612E-2</v>
      </c>
    </row>
    <row r="3548" spans="2:11" x14ac:dyDescent="0.25">
      <c r="B3548" s="26">
        <v>148</v>
      </c>
      <c r="C3548" s="26">
        <v>3545</v>
      </c>
      <c r="D3548" s="44">
        <v>41787.70208333333</v>
      </c>
      <c r="E3548" s="39" t="s">
        <v>105</v>
      </c>
      <c r="F3548" s="47">
        <f t="shared" si="287"/>
        <v>0.3</v>
      </c>
      <c r="G3548" s="10">
        <v>8.1</v>
      </c>
      <c r="H3548" s="13">
        <f t="shared" si="288"/>
        <v>3.6210149999999994</v>
      </c>
      <c r="I3548" s="16">
        <f t="shared" si="289"/>
        <v>6.3484049319423645</v>
      </c>
      <c r="J3548" s="19">
        <f t="shared" si="290"/>
        <v>7</v>
      </c>
      <c r="K3548" s="13">
        <f t="shared" si="291"/>
        <v>0.14806421994704388</v>
      </c>
    </row>
    <row r="3549" spans="2:11" x14ac:dyDescent="0.25">
      <c r="B3549" s="26">
        <v>148</v>
      </c>
      <c r="C3549" s="26">
        <v>3546</v>
      </c>
      <c r="D3549" s="44">
        <v>41787.743750000001</v>
      </c>
      <c r="E3549" s="39" t="s">
        <v>105</v>
      </c>
      <c r="F3549" s="47">
        <f t="shared" si="287"/>
        <v>0.3</v>
      </c>
      <c r="G3549" s="10">
        <v>11.5</v>
      </c>
      <c r="H3549" s="13">
        <f t="shared" si="288"/>
        <v>5.1409472222222226</v>
      </c>
      <c r="I3549" s="16">
        <f t="shared" si="289"/>
        <v>9.0131674959675561</v>
      </c>
      <c r="J3549" s="19">
        <f t="shared" si="290"/>
        <v>10</v>
      </c>
      <c r="K3549" s="13">
        <f t="shared" si="291"/>
        <v>0.42372938955022382</v>
      </c>
    </row>
    <row r="3550" spans="2:11" x14ac:dyDescent="0.25">
      <c r="B3550" s="26">
        <v>148</v>
      </c>
      <c r="C3550" s="26">
        <v>3547</v>
      </c>
      <c r="D3550" s="44">
        <v>41787.785416666666</v>
      </c>
      <c r="E3550" s="39" t="s">
        <v>105</v>
      </c>
      <c r="F3550" s="47">
        <f t="shared" si="287"/>
        <v>0.3</v>
      </c>
      <c r="G3550" s="10">
        <v>10.4</v>
      </c>
      <c r="H3550" s="13">
        <f t="shared" si="288"/>
        <v>4.649204444444444</v>
      </c>
      <c r="I3550" s="16">
        <f t="shared" si="289"/>
        <v>8.1510384311358752</v>
      </c>
      <c r="J3550" s="19">
        <f t="shared" si="290"/>
        <v>9</v>
      </c>
      <c r="K3550" s="13">
        <f t="shared" si="291"/>
        <v>0.31339717994379734</v>
      </c>
    </row>
    <row r="3551" spans="2:11" x14ac:dyDescent="0.25">
      <c r="B3551" s="26">
        <v>148</v>
      </c>
      <c r="C3551" s="26">
        <v>3548</v>
      </c>
      <c r="D3551" s="44">
        <v>41787.82708333333</v>
      </c>
      <c r="E3551" s="39" t="s">
        <v>105</v>
      </c>
      <c r="F3551" s="47">
        <f t="shared" si="287"/>
        <v>0.3</v>
      </c>
      <c r="G3551" s="10">
        <v>11.5</v>
      </c>
      <c r="H3551" s="13">
        <f t="shared" si="288"/>
        <v>5.1409472222222226</v>
      </c>
      <c r="I3551" s="16">
        <f t="shared" si="289"/>
        <v>9.0131674959675561</v>
      </c>
      <c r="J3551" s="19">
        <f t="shared" si="290"/>
        <v>10</v>
      </c>
      <c r="K3551" s="13">
        <f t="shared" si="291"/>
        <v>0.42372938955022382</v>
      </c>
    </row>
    <row r="3552" spans="2:11" x14ac:dyDescent="0.25">
      <c r="B3552" s="26">
        <v>148</v>
      </c>
      <c r="C3552" s="26">
        <v>3549</v>
      </c>
      <c r="D3552" s="44">
        <v>41787.868750000001</v>
      </c>
      <c r="E3552" s="39" t="s">
        <v>105</v>
      </c>
      <c r="F3552" s="47">
        <f t="shared" si="287"/>
        <v>0.3</v>
      </c>
      <c r="G3552" s="10">
        <v>8.1</v>
      </c>
      <c r="H3552" s="13">
        <f t="shared" si="288"/>
        <v>3.6210149999999994</v>
      </c>
      <c r="I3552" s="16">
        <f t="shared" si="289"/>
        <v>6.3484049319423645</v>
      </c>
      <c r="J3552" s="19">
        <f t="shared" si="290"/>
        <v>7</v>
      </c>
      <c r="K3552" s="13">
        <f t="shared" si="291"/>
        <v>0.14806421994704388</v>
      </c>
    </row>
    <row r="3553" spans="2:11" x14ac:dyDescent="0.25">
      <c r="B3553" s="26">
        <v>148</v>
      </c>
      <c r="C3553" s="26">
        <v>3550</v>
      </c>
      <c r="D3553" s="44">
        <v>41787.910416666666</v>
      </c>
      <c r="E3553" s="39" t="s">
        <v>105</v>
      </c>
      <c r="F3553" s="47">
        <f t="shared" si="287"/>
        <v>0.3</v>
      </c>
      <c r="G3553" s="10">
        <v>12.7</v>
      </c>
      <c r="H3553" s="13">
        <f t="shared" si="288"/>
        <v>5.6773938888888882</v>
      </c>
      <c r="I3553" s="16">
        <f t="shared" si="289"/>
        <v>9.9536719303293868</v>
      </c>
      <c r="J3553" s="19">
        <f t="shared" si="290"/>
        <v>10</v>
      </c>
      <c r="K3553" s="13">
        <f t="shared" si="291"/>
        <v>0.57069784048988625</v>
      </c>
    </row>
    <row r="3554" spans="2:11" x14ac:dyDescent="0.25">
      <c r="B3554" s="26">
        <v>148</v>
      </c>
      <c r="C3554" s="26">
        <v>3551</v>
      </c>
      <c r="D3554" s="44">
        <v>41787.95208333333</v>
      </c>
      <c r="E3554" s="39" t="s">
        <v>105</v>
      </c>
      <c r="F3554" s="47">
        <f t="shared" si="287"/>
        <v>0.3</v>
      </c>
      <c r="G3554" s="10">
        <v>9.2000000000000011</v>
      </c>
      <c r="H3554" s="13">
        <f t="shared" si="288"/>
        <v>4.1127577777777784</v>
      </c>
      <c r="I3554" s="16">
        <f t="shared" si="289"/>
        <v>7.2105339967740463</v>
      </c>
      <c r="J3554" s="19">
        <f t="shared" si="290"/>
        <v>8</v>
      </c>
      <c r="K3554" s="13">
        <f t="shared" si="291"/>
        <v>0.21694944744971473</v>
      </c>
    </row>
    <row r="3555" spans="2:11" x14ac:dyDescent="0.25">
      <c r="B3555" s="26">
        <v>148</v>
      </c>
      <c r="C3555" s="26">
        <v>3552</v>
      </c>
      <c r="D3555" s="44">
        <v>41787.993750000001</v>
      </c>
      <c r="E3555" s="39" t="s">
        <v>105</v>
      </c>
      <c r="F3555" s="47">
        <f t="shared" si="287"/>
        <v>0.3</v>
      </c>
      <c r="G3555" s="10">
        <v>5.8</v>
      </c>
      <c r="H3555" s="13">
        <f t="shared" si="288"/>
        <v>2.5928255555555553</v>
      </c>
      <c r="I3555" s="16">
        <f t="shared" si="289"/>
        <v>4.5457714327488539</v>
      </c>
      <c r="J3555" s="19">
        <f t="shared" si="290"/>
        <v>5</v>
      </c>
      <c r="K3555" s="13">
        <f t="shared" si="291"/>
        <v>5.4359949801215252E-2</v>
      </c>
    </row>
    <row r="3556" spans="2:11" x14ac:dyDescent="0.25">
      <c r="B3556" s="26">
        <v>149</v>
      </c>
      <c r="C3556" s="26">
        <v>3553</v>
      </c>
      <c r="D3556" s="44">
        <v>41788.035416666666</v>
      </c>
      <c r="E3556" s="39" t="s">
        <v>105</v>
      </c>
      <c r="F3556" s="47">
        <f t="shared" si="287"/>
        <v>0.3</v>
      </c>
      <c r="G3556" s="10">
        <v>6.9</v>
      </c>
      <c r="H3556" s="13">
        <f t="shared" si="288"/>
        <v>3.0845683333333334</v>
      </c>
      <c r="I3556" s="16">
        <f t="shared" si="289"/>
        <v>5.4079004975805338</v>
      </c>
      <c r="J3556" s="19">
        <f t="shared" si="290"/>
        <v>6</v>
      </c>
      <c r="K3556" s="13">
        <f t="shared" si="291"/>
        <v>9.1525548142848398E-2</v>
      </c>
    </row>
    <row r="3557" spans="2:11" x14ac:dyDescent="0.25">
      <c r="B3557" s="26">
        <v>149</v>
      </c>
      <c r="C3557" s="26">
        <v>3554</v>
      </c>
      <c r="D3557" s="44">
        <v>41788.07708333333</v>
      </c>
      <c r="E3557" s="39" t="s">
        <v>106</v>
      </c>
      <c r="F3557" s="47">
        <f t="shared" si="287"/>
        <v>0.2</v>
      </c>
      <c r="G3557" s="10">
        <v>5.8</v>
      </c>
      <c r="H3557" s="13">
        <f t="shared" si="288"/>
        <v>2.5928255555555553</v>
      </c>
      <c r="I3557" s="16">
        <f t="shared" si="289"/>
        <v>4.5457714327488539</v>
      </c>
      <c r="J3557" s="19">
        <f t="shared" si="290"/>
        <v>5</v>
      </c>
      <c r="K3557" s="13">
        <f t="shared" si="291"/>
        <v>5.4359949801215252E-2</v>
      </c>
    </row>
    <row r="3558" spans="2:11" x14ac:dyDescent="0.25">
      <c r="B3558" s="26">
        <v>149</v>
      </c>
      <c r="C3558" s="26">
        <v>3555</v>
      </c>
      <c r="D3558" s="44">
        <v>41788.118750000001</v>
      </c>
      <c r="E3558" s="39" t="s">
        <v>106</v>
      </c>
      <c r="F3558" s="47">
        <f t="shared" si="287"/>
        <v>0.2</v>
      </c>
      <c r="G3558" s="10">
        <v>4.6000000000000005</v>
      </c>
      <c r="H3558" s="13">
        <f t="shared" si="288"/>
        <v>2.0563788888888892</v>
      </c>
      <c r="I3558" s="16">
        <f t="shared" si="289"/>
        <v>3.6052669983870231</v>
      </c>
      <c r="J3558" s="19">
        <f t="shared" si="290"/>
        <v>4</v>
      </c>
      <c r="K3558" s="13">
        <f t="shared" si="291"/>
        <v>2.7118680931214341E-2</v>
      </c>
    </row>
    <row r="3559" spans="2:11" x14ac:dyDescent="0.25">
      <c r="B3559" s="26">
        <v>149</v>
      </c>
      <c r="C3559" s="26">
        <v>3556</v>
      </c>
      <c r="D3559" s="44">
        <v>41788.160416666666</v>
      </c>
      <c r="E3559" s="39" t="s">
        <v>106</v>
      </c>
      <c r="F3559" s="47">
        <f t="shared" si="287"/>
        <v>0.2</v>
      </c>
      <c r="G3559" s="10">
        <v>5.8</v>
      </c>
      <c r="H3559" s="13">
        <f t="shared" si="288"/>
        <v>2.5928255555555553</v>
      </c>
      <c r="I3559" s="16">
        <f t="shared" si="289"/>
        <v>4.5457714327488539</v>
      </c>
      <c r="J3559" s="19">
        <f t="shared" si="290"/>
        <v>5</v>
      </c>
      <c r="K3559" s="13">
        <f t="shared" si="291"/>
        <v>5.4359949801215252E-2</v>
      </c>
    </row>
    <row r="3560" spans="2:11" x14ac:dyDescent="0.25">
      <c r="B3560" s="26">
        <v>149</v>
      </c>
      <c r="C3560" s="26">
        <v>3557</v>
      </c>
      <c r="D3560" s="44">
        <v>41788.20208333333</v>
      </c>
      <c r="E3560" s="39" t="s">
        <v>106</v>
      </c>
      <c r="F3560" s="47">
        <f t="shared" si="287"/>
        <v>0.2</v>
      </c>
      <c r="G3560" s="10">
        <v>4.6000000000000005</v>
      </c>
      <c r="H3560" s="13">
        <f t="shared" si="288"/>
        <v>2.0563788888888892</v>
      </c>
      <c r="I3560" s="16">
        <f t="shared" si="289"/>
        <v>3.6052669983870231</v>
      </c>
      <c r="J3560" s="19">
        <f t="shared" si="290"/>
        <v>4</v>
      </c>
      <c r="K3560" s="13">
        <f t="shared" si="291"/>
        <v>2.7118680931214341E-2</v>
      </c>
    </row>
    <row r="3561" spans="2:11" x14ac:dyDescent="0.25">
      <c r="B3561" s="26">
        <v>149</v>
      </c>
      <c r="C3561" s="26">
        <v>3558</v>
      </c>
      <c r="D3561" s="44">
        <v>41788.243750000001</v>
      </c>
      <c r="E3561" s="39" t="s">
        <v>106</v>
      </c>
      <c r="F3561" s="47">
        <f t="shared" si="287"/>
        <v>0.2</v>
      </c>
      <c r="G3561" s="10">
        <v>5.8</v>
      </c>
      <c r="H3561" s="13">
        <f t="shared" si="288"/>
        <v>2.5928255555555553</v>
      </c>
      <c r="I3561" s="16">
        <f t="shared" si="289"/>
        <v>4.5457714327488539</v>
      </c>
      <c r="J3561" s="19">
        <f t="shared" si="290"/>
        <v>5</v>
      </c>
      <c r="K3561" s="13">
        <f t="shared" si="291"/>
        <v>5.4359949801215252E-2</v>
      </c>
    </row>
    <row r="3562" spans="2:11" x14ac:dyDescent="0.25">
      <c r="B3562" s="26">
        <v>149</v>
      </c>
      <c r="C3562" s="26">
        <v>3559</v>
      </c>
      <c r="D3562" s="44">
        <v>41788.285416666666</v>
      </c>
      <c r="E3562" s="39" t="s">
        <v>106</v>
      </c>
      <c r="F3562" s="47">
        <f t="shared" si="287"/>
        <v>0.2</v>
      </c>
      <c r="G3562" s="10">
        <v>6.9</v>
      </c>
      <c r="H3562" s="13">
        <f t="shared" si="288"/>
        <v>3.0845683333333334</v>
      </c>
      <c r="I3562" s="16">
        <f t="shared" si="289"/>
        <v>5.4079004975805338</v>
      </c>
      <c r="J3562" s="19">
        <f t="shared" si="290"/>
        <v>6</v>
      </c>
      <c r="K3562" s="13">
        <f t="shared" si="291"/>
        <v>9.1525548142848398E-2</v>
      </c>
    </row>
    <row r="3563" spans="2:11" x14ac:dyDescent="0.25">
      <c r="B3563" s="26">
        <v>149</v>
      </c>
      <c r="C3563" s="26">
        <v>3560</v>
      </c>
      <c r="D3563" s="44">
        <v>41788.32708333333</v>
      </c>
      <c r="E3563" s="39" t="s">
        <v>106</v>
      </c>
      <c r="F3563" s="47">
        <f t="shared" si="287"/>
        <v>0.2</v>
      </c>
      <c r="G3563" s="10">
        <v>11.5</v>
      </c>
      <c r="H3563" s="13">
        <f t="shared" si="288"/>
        <v>5.1409472222222226</v>
      </c>
      <c r="I3563" s="16">
        <f t="shared" si="289"/>
        <v>9.0131674959675561</v>
      </c>
      <c r="J3563" s="19">
        <f t="shared" si="290"/>
        <v>10</v>
      </c>
      <c r="K3563" s="13">
        <f t="shared" si="291"/>
        <v>0.42372938955022382</v>
      </c>
    </row>
    <row r="3564" spans="2:11" x14ac:dyDescent="0.25">
      <c r="B3564" s="26">
        <v>149</v>
      </c>
      <c r="C3564" s="26">
        <v>3561</v>
      </c>
      <c r="D3564" s="44">
        <v>41788.368750000001</v>
      </c>
      <c r="E3564" s="39" t="s">
        <v>106</v>
      </c>
      <c r="F3564" s="47">
        <f t="shared" si="287"/>
        <v>0.2</v>
      </c>
      <c r="G3564" s="10">
        <v>12.7</v>
      </c>
      <c r="H3564" s="13">
        <f t="shared" si="288"/>
        <v>5.6773938888888882</v>
      </c>
      <c r="I3564" s="16">
        <f t="shared" si="289"/>
        <v>9.9536719303293868</v>
      </c>
      <c r="J3564" s="19">
        <f t="shared" si="290"/>
        <v>10</v>
      </c>
      <c r="K3564" s="13">
        <f t="shared" si="291"/>
        <v>0.57069784048988625</v>
      </c>
    </row>
    <row r="3565" spans="2:11" x14ac:dyDescent="0.25">
      <c r="B3565" s="26">
        <v>149</v>
      </c>
      <c r="C3565" s="26">
        <v>3562</v>
      </c>
      <c r="D3565" s="44">
        <v>41788.410416666666</v>
      </c>
      <c r="E3565" s="39" t="s">
        <v>106</v>
      </c>
      <c r="F3565" s="47">
        <f t="shared" si="287"/>
        <v>0.2</v>
      </c>
      <c r="G3565" s="10">
        <v>10.4</v>
      </c>
      <c r="H3565" s="13">
        <f t="shared" si="288"/>
        <v>4.649204444444444</v>
      </c>
      <c r="I3565" s="16">
        <f t="shared" si="289"/>
        <v>8.1510384311358752</v>
      </c>
      <c r="J3565" s="19">
        <f t="shared" si="290"/>
        <v>9</v>
      </c>
      <c r="K3565" s="13">
        <f t="shared" si="291"/>
        <v>0.31339717994379734</v>
      </c>
    </row>
    <row r="3566" spans="2:11" x14ac:dyDescent="0.25">
      <c r="B3566" s="26">
        <v>149</v>
      </c>
      <c r="C3566" s="26">
        <v>3563</v>
      </c>
      <c r="D3566" s="44">
        <v>41788.45208333333</v>
      </c>
      <c r="E3566" s="39" t="s">
        <v>106</v>
      </c>
      <c r="F3566" s="47">
        <f t="shared" si="287"/>
        <v>0.2</v>
      </c>
      <c r="G3566" s="10">
        <v>11.5</v>
      </c>
      <c r="H3566" s="13">
        <f t="shared" si="288"/>
        <v>5.1409472222222226</v>
      </c>
      <c r="I3566" s="16">
        <f t="shared" si="289"/>
        <v>9.0131674959675561</v>
      </c>
      <c r="J3566" s="19">
        <f t="shared" si="290"/>
        <v>10</v>
      </c>
      <c r="K3566" s="13">
        <f t="shared" si="291"/>
        <v>0.42372938955022382</v>
      </c>
    </row>
    <row r="3567" spans="2:11" x14ac:dyDescent="0.25">
      <c r="B3567" s="26">
        <v>149</v>
      </c>
      <c r="C3567" s="26">
        <v>3564</v>
      </c>
      <c r="D3567" s="44">
        <v>41788.493750000001</v>
      </c>
      <c r="E3567" s="39" t="s">
        <v>105</v>
      </c>
      <c r="F3567" s="47">
        <f t="shared" si="287"/>
        <v>0.3</v>
      </c>
      <c r="G3567" s="10">
        <v>10.4</v>
      </c>
      <c r="H3567" s="13">
        <f t="shared" si="288"/>
        <v>4.649204444444444</v>
      </c>
      <c r="I3567" s="16">
        <f t="shared" si="289"/>
        <v>8.1510384311358752</v>
      </c>
      <c r="J3567" s="19">
        <f t="shared" si="290"/>
        <v>9</v>
      </c>
      <c r="K3567" s="13">
        <f t="shared" si="291"/>
        <v>0.31339717994379734</v>
      </c>
    </row>
    <row r="3568" spans="2:11" x14ac:dyDescent="0.25">
      <c r="B3568" s="26">
        <v>149</v>
      </c>
      <c r="C3568" s="26">
        <v>3565</v>
      </c>
      <c r="D3568" s="44">
        <v>41788.535416666666</v>
      </c>
      <c r="E3568" s="39" t="s">
        <v>105</v>
      </c>
      <c r="F3568" s="47">
        <f t="shared" si="287"/>
        <v>0.3</v>
      </c>
      <c r="G3568" s="10">
        <v>12.7</v>
      </c>
      <c r="H3568" s="13">
        <f t="shared" si="288"/>
        <v>5.6773938888888882</v>
      </c>
      <c r="I3568" s="16">
        <f t="shared" si="289"/>
        <v>9.9536719303293868</v>
      </c>
      <c r="J3568" s="19">
        <f t="shared" si="290"/>
        <v>10</v>
      </c>
      <c r="K3568" s="13">
        <f t="shared" si="291"/>
        <v>0.57069784048988625</v>
      </c>
    </row>
    <row r="3569" spans="2:11" x14ac:dyDescent="0.25">
      <c r="B3569" s="26">
        <v>149</v>
      </c>
      <c r="C3569" s="26">
        <v>3566</v>
      </c>
      <c r="D3569" s="44">
        <v>41788.57708333333</v>
      </c>
      <c r="E3569" s="39" t="s">
        <v>105</v>
      </c>
      <c r="F3569" s="47">
        <f t="shared" si="287"/>
        <v>0.3</v>
      </c>
      <c r="G3569" s="10">
        <v>12.7</v>
      </c>
      <c r="H3569" s="13">
        <f t="shared" si="288"/>
        <v>5.6773938888888882</v>
      </c>
      <c r="I3569" s="16">
        <f t="shared" si="289"/>
        <v>9.9536719303293868</v>
      </c>
      <c r="J3569" s="19">
        <f t="shared" si="290"/>
        <v>10</v>
      </c>
      <c r="K3569" s="13">
        <f t="shared" si="291"/>
        <v>0.57069784048988625</v>
      </c>
    </row>
    <row r="3570" spans="2:11" x14ac:dyDescent="0.25">
      <c r="B3570" s="26">
        <v>149</v>
      </c>
      <c r="C3570" s="26">
        <v>3567</v>
      </c>
      <c r="D3570" s="44">
        <v>41788.618750000001</v>
      </c>
      <c r="E3570" s="39" t="s">
        <v>105</v>
      </c>
      <c r="F3570" s="47">
        <f t="shared" si="287"/>
        <v>0.3</v>
      </c>
      <c r="G3570" s="10">
        <v>20.7</v>
      </c>
      <c r="H3570" s="13">
        <f t="shared" si="288"/>
        <v>9.2537049999999983</v>
      </c>
      <c r="I3570" s="16">
        <f t="shared" si="289"/>
        <v>16.223701492741597</v>
      </c>
      <c r="J3570" s="19">
        <f t="shared" si="290"/>
        <v>16</v>
      </c>
      <c r="K3570" s="13">
        <f t="shared" si="291"/>
        <v>1</v>
      </c>
    </row>
    <row r="3571" spans="2:11" x14ac:dyDescent="0.25">
      <c r="B3571" s="26">
        <v>149</v>
      </c>
      <c r="C3571" s="26">
        <v>3568</v>
      </c>
      <c r="D3571" s="44">
        <v>41788.660416666666</v>
      </c>
      <c r="E3571" s="39" t="s">
        <v>105</v>
      </c>
      <c r="F3571" s="47">
        <f t="shared" si="287"/>
        <v>0.3</v>
      </c>
      <c r="G3571" s="10">
        <v>13.8</v>
      </c>
      <c r="H3571" s="13">
        <f t="shared" si="288"/>
        <v>6.1691366666666667</v>
      </c>
      <c r="I3571" s="16">
        <f t="shared" si="289"/>
        <v>10.815800995161068</v>
      </c>
      <c r="J3571" s="19">
        <f t="shared" si="290"/>
        <v>11</v>
      </c>
      <c r="K3571" s="13">
        <f t="shared" si="291"/>
        <v>0.73220438514278718</v>
      </c>
    </row>
    <row r="3572" spans="2:11" x14ac:dyDescent="0.25">
      <c r="B3572" s="26">
        <v>149</v>
      </c>
      <c r="C3572" s="26">
        <v>3569</v>
      </c>
      <c r="D3572" s="44">
        <v>41788.70208333333</v>
      </c>
      <c r="E3572" s="39" t="s">
        <v>105</v>
      </c>
      <c r="F3572" s="47">
        <f t="shared" si="287"/>
        <v>0.3</v>
      </c>
      <c r="G3572" s="10">
        <v>12.7</v>
      </c>
      <c r="H3572" s="13">
        <f t="shared" si="288"/>
        <v>5.6773938888888882</v>
      </c>
      <c r="I3572" s="16">
        <f t="shared" si="289"/>
        <v>9.9536719303293868</v>
      </c>
      <c r="J3572" s="19">
        <f t="shared" si="290"/>
        <v>10</v>
      </c>
      <c r="K3572" s="13">
        <f t="shared" si="291"/>
        <v>0.57069784048988625</v>
      </c>
    </row>
    <row r="3573" spans="2:11" x14ac:dyDescent="0.25">
      <c r="B3573" s="26">
        <v>149</v>
      </c>
      <c r="C3573" s="26">
        <v>3570</v>
      </c>
      <c r="D3573" s="44">
        <v>41788.743750000001</v>
      </c>
      <c r="E3573" s="39" t="s">
        <v>103</v>
      </c>
      <c r="F3573" s="47">
        <f t="shared" si="287"/>
        <v>0.7</v>
      </c>
      <c r="G3573" s="10">
        <v>11.5</v>
      </c>
      <c r="H3573" s="13">
        <f t="shared" si="288"/>
        <v>5.1409472222222226</v>
      </c>
      <c r="I3573" s="16">
        <f t="shared" si="289"/>
        <v>9.0131674959675561</v>
      </c>
      <c r="J3573" s="19">
        <f t="shared" si="290"/>
        <v>10</v>
      </c>
      <c r="K3573" s="13">
        <f t="shared" si="291"/>
        <v>0.42372938955022382</v>
      </c>
    </row>
    <row r="3574" spans="2:11" x14ac:dyDescent="0.25">
      <c r="B3574" s="26">
        <v>149</v>
      </c>
      <c r="C3574" s="26">
        <v>3571</v>
      </c>
      <c r="D3574" s="44">
        <v>41788.785416666666</v>
      </c>
      <c r="E3574" s="39" t="s">
        <v>103</v>
      </c>
      <c r="F3574" s="47">
        <f t="shared" si="287"/>
        <v>0.7</v>
      </c>
      <c r="G3574" s="10">
        <v>11.5</v>
      </c>
      <c r="H3574" s="13">
        <f t="shared" si="288"/>
        <v>5.1409472222222226</v>
      </c>
      <c r="I3574" s="16">
        <f t="shared" si="289"/>
        <v>9.0131674959675561</v>
      </c>
      <c r="J3574" s="19">
        <f t="shared" si="290"/>
        <v>10</v>
      </c>
      <c r="K3574" s="13">
        <f t="shared" si="291"/>
        <v>0.42372938955022382</v>
      </c>
    </row>
    <row r="3575" spans="2:11" x14ac:dyDescent="0.25">
      <c r="B3575" s="26">
        <v>149</v>
      </c>
      <c r="C3575" s="26">
        <v>3572</v>
      </c>
      <c r="D3575" s="44">
        <v>41788.82708333333</v>
      </c>
      <c r="E3575" s="39" t="s">
        <v>103</v>
      </c>
      <c r="F3575" s="47">
        <f t="shared" si="287"/>
        <v>0.7</v>
      </c>
      <c r="G3575" s="10">
        <v>10.4</v>
      </c>
      <c r="H3575" s="13">
        <f t="shared" si="288"/>
        <v>4.649204444444444</v>
      </c>
      <c r="I3575" s="16">
        <f t="shared" si="289"/>
        <v>8.1510384311358752</v>
      </c>
      <c r="J3575" s="19">
        <f t="shared" si="290"/>
        <v>9</v>
      </c>
      <c r="K3575" s="13">
        <f t="shared" si="291"/>
        <v>0.31339717994379734</v>
      </c>
    </row>
    <row r="3576" spans="2:11" x14ac:dyDescent="0.25">
      <c r="B3576" s="26">
        <v>149</v>
      </c>
      <c r="C3576" s="26">
        <v>3573</v>
      </c>
      <c r="D3576" s="44">
        <v>41788.868750000001</v>
      </c>
      <c r="E3576" s="39" t="s">
        <v>103</v>
      </c>
      <c r="F3576" s="47">
        <f t="shared" si="287"/>
        <v>0.7</v>
      </c>
      <c r="G3576" s="10">
        <v>9.2000000000000011</v>
      </c>
      <c r="H3576" s="13">
        <f t="shared" si="288"/>
        <v>4.1127577777777784</v>
      </c>
      <c r="I3576" s="16">
        <f t="shared" si="289"/>
        <v>7.2105339967740463</v>
      </c>
      <c r="J3576" s="19">
        <f t="shared" si="290"/>
        <v>8</v>
      </c>
      <c r="K3576" s="13">
        <f t="shared" si="291"/>
        <v>0.21694944744971473</v>
      </c>
    </row>
    <row r="3577" spans="2:11" x14ac:dyDescent="0.25">
      <c r="B3577" s="26">
        <v>149</v>
      </c>
      <c r="C3577" s="26">
        <v>3574</v>
      </c>
      <c r="D3577" s="44">
        <v>41788.910416666666</v>
      </c>
      <c r="E3577" s="39" t="s">
        <v>103</v>
      </c>
      <c r="F3577" s="47">
        <f t="shared" si="287"/>
        <v>0.7</v>
      </c>
      <c r="G3577" s="10">
        <v>10.4</v>
      </c>
      <c r="H3577" s="13">
        <f t="shared" si="288"/>
        <v>4.649204444444444</v>
      </c>
      <c r="I3577" s="16">
        <f t="shared" si="289"/>
        <v>8.1510384311358752</v>
      </c>
      <c r="J3577" s="19">
        <f t="shared" si="290"/>
        <v>9</v>
      </c>
      <c r="K3577" s="13">
        <f t="shared" si="291"/>
        <v>0.31339717994379734</v>
      </c>
    </row>
    <row r="3578" spans="2:11" x14ac:dyDescent="0.25">
      <c r="B3578" s="26">
        <v>149</v>
      </c>
      <c r="C3578" s="26">
        <v>3575</v>
      </c>
      <c r="D3578" s="44">
        <v>41788.95208333333</v>
      </c>
      <c r="E3578" s="39" t="s">
        <v>103</v>
      </c>
      <c r="F3578" s="47">
        <f t="shared" si="287"/>
        <v>0.7</v>
      </c>
      <c r="G3578" s="10">
        <v>5.8</v>
      </c>
      <c r="H3578" s="13">
        <f t="shared" si="288"/>
        <v>2.5928255555555553</v>
      </c>
      <c r="I3578" s="16">
        <f t="shared" si="289"/>
        <v>4.5457714327488539</v>
      </c>
      <c r="J3578" s="19">
        <f t="shared" si="290"/>
        <v>5</v>
      </c>
      <c r="K3578" s="13">
        <f t="shared" si="291"/>
        <v>5.4359949801215252E-2</v>
      </c>
    </row>
    <row r="3579" spans="2:11" x14ac:dyDescent="0.25">
      <c r="B3579" s="26">
        <v>149</v>
      </c>
      <c r="C3579" s="26">
        <v>3576</v>
      </c>
      <c r="D3579" s="44">
        <v>41788.993750000001</v>
      </c>
      <c r="E3579" s="39" t="s">
        <v>103</v>
      </c>
      <c r="F3579" s="47">
        <f t="shared" si="287"/>
        <v>0.7</v>
      </c>
      <c r="G3579" s="10">
        <v>4.6000000000000005</v>
      </c>
      <c r="H3579" s="13">
        <f t="shared" si="288"/>
        <v>2.0563788888888892</v>
      </c>
      <c r="I3579" s="16">
        <f t="shared" si="289"/>
        <v>3.6052669983870231</v>
      </c>
      <c r="J3579" s="19">
        <f t="shared" si="290"/>
        <v>4</v>
      </c>
      <c r="K3579" s="13">
        <f t="shared" si="291"/>
        <v>2.7118680931214341E-2</v>
      </c>
    </row>
    <row r="3580" spans="2:11" x14ac:dyDescent="0.25">
      <c r="B3580" s="26">
        <v>150</v>
      </c>
      <c r="C3580" s="26">
        <v>3577</v>
      </c>
      <c r="D3580" s="44">
        <v>41789.035416666666</v>
      </c>
      <c r="E3580" s="39" t="s">
        <v>103</v>
      </c>
      <c r="F3580" s="47">
        <f t="shared" si="287"/>
        <v>0.7</v>
      </c>
      <c r="G3580" s="10">
        <v>3.5</v>
      </c>
      <c r="H3580" s="13">
        <f t="shared" si="288"/>
        <v>1.5646361111111109</v>
      </c>
      <c r="I3580" s="16">
        <f t="shared" si="289"/>
        <v>2.7431379335553427</v>
      </c>
      <c r="J3580" s="19">
        <f t="shared" si="290"/>
        <v>3</v>
      </c>
      <c r="K3580" s="13">
        <f t="shared" si="291"/>
        <v>1.1945358807900612E-2</v>
      </c>
    </row>
    <row r="3581" spans="2:11" x14ac:dyDescent="0.25">
      <c r="B3581" s="26">
        <v>150</v>
      </c>
      <c r="C3581" s="26">
        <v>3578</v>
      </c>
      <c r="D3581" s="44">
        <v>41789.07708333333</v>
      </c>
      <c r="E3581" s="39" t="s">
        <v>103</v>
      </c>
      <c r="F3581" s="47">
        <f t="shared" si="287"/>
        <v>0.7</v>
      </c>
      <c r="G3581" s="10">
        <v>6.9</v>
      </c>
      <c r="H3581" s="13">
        <f t="shared" si="288"/>
        <v>3.0845683333333334</v>
      </c>
      <c r="I3581" s="16">
        <f t="shared" si="289"/>
        <v>5.4079004975805338</v>
      </c>
      <c r="J3581" s="19">
        <f t="shared" si="290"/>
        <v>6</v>
      </c>
      <c r="K3581" s="13">
        <f t="shared" si="291"/>
        <v>9.1525548142848398E-2</v>
      </c>
    </row>
    <row r="3582" spans="2:11" x14ac:dyDescent="0.25">
      <c r="B3582" s="26">
        <v>150</v>
      </c>
      <c r="C3582" s="26">
        <v>3579</v>
      </c>
      <c r="D3582" s="44">
        <v>41789.118750000001</v>
      </c>
      <c r="E3582" s="39" t="s">
        <v>105</v>
      </c>
      <c r="F3582" s="47">
        <f t="shared" si="287"/>
        <v>0.3</v>
      </c>
      <c r="G3582" s="10">
        <v>6.9</v>
      </c>
      <c r="H3582" s="13">
        <f t="shared" si="288"/>
        <v>3.0845683333333334</v>
      </c>
      <c r="I3582" s="16">
        <f t="shared" si="289"/>
        <v>5.4079004975805338</v>
      </c>
      <c r="J3582" s="19">
        <f t="shared" si="290"/>
        <v>6</v>
      </c>
      <c r="K3582" s="13">
        <f t="shared" si="291"/>
        <v>9.1525548142848398E-2</v>
      </c>
    </row>
    <row r="3583" spans="2:11" x14ac:dyDescent="0.25">
      <c r="B3583" s="26">
        <v>150</v>
      </c>
      <c r="C3583" s="26">
        <v>3580</v>
      </c>
      <c r="D3583" s="44">
        <v>41789.160416666666</v>
      </c>
      <c r="E3583" s="39" t="s">
        <v>103</v>
      </c>
      <c r="F3583" s="47">
        <f t="shared" si="287"/>
        <v>0.7</v>
      </c>
      <c r="G3583" s="10">
        <v>5.8</v>
      </c>
      <c r="H3583" s="13">
        <f t="shared" si="288"/>
        <v>2.5928255555555553</v>
      </c>
      <c r="I3583" s="16">
        <f t="shared" si="289"/>
        <v>4.5457714327488539</v>
      </c>
      <c r="J3583" s="19">
        <f t="shared" si="290"/>
        <v>5</v>
      </c>
      <c r="K3583" s="13">
        <f t="shared" si="291"/>
        <v>5.4359949801215252E-2</v>
      </c>
    </row>
    <row r="3584" spans="2:11" x14ac:dyDescent="0.25">
      <c r="B3584" s="26">
        <v>150</v>
      </c>
      <c r="C3584" s="26">
        <v>3581</v>
      </c>
      <c r="D3584" s="44">
        <v>41789.20208333333</v>
      </c>
      <c r="E3584" s="39" t="s">
        <v>103</v>
      </c>
      <c r="F3584" s="47">
        <f t="shared" si="287"/>
        <v>0.7</v>
      </c>
      <c r="G3584" s="10">
        <v>3.5</v>
      </c>
      <c r="H3584" s="13">
        <f t="shared" si="288"/>
        <v>1.5646361111111109</v>
      </c>
      <c r="I3584" s="16">
        <f t="shared" si="289"/>
        <v>2.7431379335553427</v>
      </c>
      <c r="J3584" s="19">
        <f t="shared" si="290"/>
        <v>3</v>
      </c>
      <c r="K3584" s="13">
        <f t="shared" si="291"/>
        <v>1.1945358807900612E-2</v>
      </c>
    </row>
    <row r="3585" spans="2:11" x14ac:dyDescent="0.25">
      <c r="B3585" s="26">
        <v>150</v>
      </c>
      <c r="C3585" s="26">
        <v>3582</v>
      </c>
      <c r="D3585" s="44">
        <v>41789.243750000001</v>
      </c>
      <c r="E3585" s="39" t="s">
        <v>103</v>
      </c>
      <c r="F3585" s="47">
        <f t="shared" si="287"/>
        <v>0.7</v>
      </c>
      <c r="G3585" s="10">
        <v>6.9</v>
      </c>
      <c r="H3585" s="13">
        <f t="shared" si="288"/>
        <v>3.0845683333333334</v>
      </c>
      <c r="I3585" s="16">
        <f t="shared" si="289"/>
        <v>5.4079004975805338</v>
      </c>
      <c r="J3585" s="19">
        <f t="shared" si="290"/>
        <v>6</v>
      </c>
      <c r="K3585" s="13">
        <f t="shared" si="291"/>
        <v>9.1525548142848398E-2</v>
      </c>
    </row>
    <row r="3586" spans="2:11" x14ac:dyDescent="0.25">
      <c r="B3586" s="26">
        <v>150</v>
      </c>
      <c r="C3586" s="26">
        <v>3583</v>
      </c>
      <c r="D3586" s="44">
        <v>41789.285416666666</v>
      </c>
      <c r="E3586" s="39" t="s">
        <v>102</v>
      </c>
      <c r="F3586" s="47">
        <f t="shared" si="287"/>
        <v>1</v>
      </c>
      <c r="G3586" s="10">
        <v>9.2000000000000011</v>
      </c>
      <c r="H3586" s="13">
        <f t="shared" si="288"/>
        <v>4.1127577777777784</v>
      </c>
      <c r="I3586" s="16">
        <f t="shared" si="289"/>
        <v>7.2105339967740463</v>
      </c>
      <c r="J3586" s="19">
        <f t="shared" si="290"/>
        <v>8</v>
      </c>
      <c r="K3586" s="13">
        <f t="shared" si="291"/>
        <v>0.21694944744971473</v>
      </c>
    </row>
    <row r="3587" spans="2:11" x14ac:dyDescent="0.25">
      <c r="B3587" s="26">
        <v>150</v>
      </c>
      <c r="C3587" s="26">
        <v>3584</v>
      </c>
      <c r="D3587" s="44">
        <v>41789.32708333333</v>
      </c>
      <c r="E3587" s="39" t="s">
        <v>102</v>
      </c>
      <c r="F3587" s="47">
        <f t="shared" si="287"/>
        <v>1</v>
      </c>
      <c r="G3587" s="10">
        <v>9.2000000000000011</v>
      </c>
      <c r="H3587" s="13">
        <f t="shared" si="288"/>
        <v>4.1127577777777784</v>
      </c>
      <c r="I3587" s="16">
        <f t="shared" si="289"/>
        <v>7.2105339967740463</v>
      </c>
      <c r="J3587" s="19">
        <f t="shared" si="290"/>
        <v>8</v>
      </c>
      <c r="K3587" s="13">
        <f t="shared" si="291"/>
        <v>0.21694944744971473</v>
      </c>
    </row>
    <row r="3588" spans="2:11" x14ac:dyDescent="0.25">
      <c r="B3588" s="26">
        <v>150</v>
      </c>
      <c r="C3588" s="26">
        <v>3585</v>
      </c>
      <c r="D3588" s="44">
        <v>41789.368750000001</v>
      </c>
      <c r="E3588" s="39" t="s">
        <v>102</v>
      </c>
      <c r="F3588" s="47">
        <f t="shared" ref="F3588:F3651" si="292">+VLOOKUP(E3588,$R$4:$S$23,2,FALSE)</f>
        <v>1</v>
      </c>
      <c r="G3588" s="10">
        <v>6.9</v>
      </c>
      <c r="H3588" s="13">
        <f t="shared" ref="H3588:H3651" si="293">+G3588*1609.34/3600</f>
        <v>3.0845683333333334</v>
      </c>
      <c r="I3588" s="16">
        <f t="shared" ref="I3588:I3651" si="294">H3588*(8^0.27)</f>
        <v>5.4079004975805338</v>
      </c>
      <c r="J3588" s="19">
        <f t="shared" ref="J3588:J3651" si="295">IF(AND(I3588&gt;=0,I3588&lt;1),1,IF(AND(I3588&gt;=1,I3588&lt;2),2,IF(AND(I3588&gt;=2,I3588&lt;3),3,IF(AND(I3588&gt;=3,I3588&lt;4),4,IF(AND(I3588&gt;=4,I3588&lt;5),5,IF(AND(I3588&gt;=5,I3588&lt;6),6,IF(AND(I3588&gt;=6,I3588&lt;7),7,IF(AND(I3588&gt;=7,I3588&lt;8),8,IF(AND(I3588&gt;=8,I3588&lt;9),9,IF(AND(I3588&gt;=9,I3588&lt;10),10,IF(AND(I3588&gt;=10,I3588&lt;11),11,IF(AND(I3588&gt;=11,I3588&lt;12),12,IF(AND(I3588&gt;=12,I3588&lt;13),13,IF(AND(I3588&gt;=13,I3588&lt;14),14,IF(AND(I3588&gt;=14,I3588&lt;15),15,IF(AND(I3588&gt;=15,I3588&lt;25),16,IF(I3588&gt;25,17,0)))))))))))))))))</f>
        <v>6</v>
      </c>
      <c r="K3588" s="13">
        <f t="shared" ref="K3588:K3651" si="296">MIN((I3588/$L$3)^3*$K$3,$K$3)</f>
        <v>9.1525548142848398E-2</v>
      </c>
    </row>
    <row r="3589" spans="2:11" x14ac:dyDescent="0.25">
      <c r="B3589" s="26">
        <v>150</v>
      </c>
      <c r="C3589" s="26">
        <v>3586</v>
      </c>
      <c r="D3589" s="44">
        <v>41789.410416666666</v>
      </c>
      <c r="E3589" s="39" t="s">
        <v>102</v>
      </c>
      <c r="F3589" s="47">
        <f t="shared" si="292"/>
        <v>1</v>
      </c>
      <c r="G3589" s="10">
        <v>8.1</v>
      </c>
      <c r="H3589" s="13">
        <f t="shared" si="293"/>
        <v>3.6210149999999994</v>
      </c>
      <c r="I3589" s="16">
        <f t="shared" si="294"/>
        <v>6.3484049319423645</v>
      </c>
      <c r="J3589" s="19">
        <f t="shared" si="295"/>
        <v>7</v>
      </c>
      <c r="K3589" s="13">
        <f t="shared" si="296"/>
        <v>0.14806421994704388</v>
      </c>
    </row>
    <row r="3590" spans="2:11" x14ac:dyDescent="0.25">
      <c r="B3590" s="26">
        <v>150</v>
      </c>
      <c r="C3590" s="26">
        <v>3587</v>
      </c>
      <c r="D3590" s="44">
        <v>41789.45208333333</v>
      </c>
      <c r="E3590" s="39" t="s">
        <v>102</v>
      </c>
      <c r="F3590" s="47">
        <f t="shared" si="292"/>
        <v>1</v>
      </c>
      <c r="G3590" s="10">
        <v>5.8</v>
      </c>
      <c r="H3590" s="13">
        <f t="shared" si="293"/>
        <v>2.5928255555555553</v>
      </c>
      <c r="I3590" s="16">
        <f t="shared" si="294"/>
        <v>4.5457714327488539</v>
      </c>
      <c r="J3590" s="19">
        <f t="shared" si="295"/>
        <v>5</v>
      </c>
      <c r="K3590" s="13">
        <f t="shared" si="296"/>
        <v>5.4359949801215252E-2</v>
      </c>
    </row>
    <row r="3591" spans="2:11" x14ac:dyDescent="0.25">
      <c r="B3591" s="26">
        <v>150</v>
      </c>
      <c r="C3591" s="26">
        <v>3588</v>
      </c>
      <c r="D3591" s="44">
        <v>41789.493750000001</v>
      </c>
      <c r="E3591" s="39" t="s">
        <v>102</v>
      </c>
      <c r="F3591" s="47">
        <f t="shared" si="292"/>
        <v>1</v>
      </c>
      <c r="G3591" s="10">
        <v>4.6000000000000005</v>
      </c>
      <c r="H3591" s="13">
        <f t="shared" si="293"/>
        <v>2.0563788888888892</v>
      </c>
      <c r="I3591" s="16">
        <f t="shared" si="294"/>
        <v>3.6052669983870231</v>
      </c>
      <c r="J3591" s="19">
        <f t="shared" si="295"/>
        <v>4</v>
      </c>
      <c r="K3591" s="13">
        <f t="shared" si="296"/>
        <v>2.7118680931214341E-2</v>
      </c>
    </row>
    <row r="3592" spans="2:11" x14ac:dyDescent="0.25">
      <c r="B3592" s="26">
        <v>150</v>
      </c>
      <c r="C3592" s="26">
        <v>3589</v>
      </c>
      <c r="D3592" s="44">
        <v>41789.535416666666</v>
      </c>
      <c r="E3592" s="39" t="s">
        <v>102</v>
      </c>
      <c r="F3592" s="47">
        <f t="shared" si="292"/>
        <v>1</v>
      </c>
      <c r="G3592" s="10">
        <v>6.9</v>
      </c>
      <c r="H3592" s="13">
        <f t="shared" si="293"/>
        <v>3.0845683333333334</v>
      </c>
      <c r="I3592" s="16">
        <f t="shared" si="294"/>
        <v>5.4079004975805338</v>
      </c>
      <c r="J3592" s="19">
        <f t="shared" si="295"/>
        <v>6</v>
      </c>
      <c r="K3592" s="13">
        <f t="shared" si="296"/>
        <v>9.1525548142848398E-2</v>
      </c>
    </row>
    <row r="3593" spans="2:11" x14ac:dyDescent="0.25">
      <c r="B3593" s="26">
        <v>150</v>
      </c>
      <c r="C3593" s="26">
        <v>3590</v>
      </c>
      <c r="D3593" s="44">
        <v>41789.57708333333</v>
      </c>
      <c r="E3593" s="39" t="s">
        <v>104</v>
      </c>
      <c r="F3593" s="47">
        <f t="shared" si="292"/>
        <v>0.5</v>
      </c>
      <c r="G3593" s="10">
        <v>9.2000000000000011</v>
      </c>
      <c r="H3593" s="13">
        <f t="shared" si="293"/>
        <v>4.1127577777777784</v>
      </c>
      <c r="I3593" s="16">
        <f t="shared" si="294"/>
        <v>7.2105339967740463</v>
      </c>
      <c r="J3593" s="19">
        <f t="shared" si="295"/>
        <v>8</v>
      </c>
      <c r="K3593" s="13">
        <f t="shared" si="296"/>
        <v>0.21694944744971473</v>
      </c>
    </row>
    <row r="3594" spans="2:11" x14ac:dyDescent="0.25">
      <c r="B3594" s="26">
        <v>150</v>
      </c>
      <c r="C3594" s="26">
        <v>3591</v>
      </c>
      <c r="D3594" s="44">
        <v>41789.618750000001</v>
      </c>
      <c r="E3594" s="39" t="s">
        <v>104</v>
      </c>
      <c r="F3594" s="47">
        <f t="shared" si="292"/>
        <v>0.5</v>
      </c>
      <c r="G3594" s="10">
        <v>8.1</v>
      </c>
      <c r="H3594" s="13">
        <f t="shared" si="293"/>
        <v>3.6210149999999994</v>
      </c>
      <c r="I3594" s="16">
        <f t="shared" si="294"/>
        <v>6.3484049319423645</v>
      </c>
      <c r="J3594" s="19">
        <f t="shared" si="295"/>
        <v>7</v>
      </c>
      <c r="K3594" s="13">
        <f t="shared" si="296"/>
        <v>0.14806421994704388</v>
      </c>
    </row>
    <row r="3595" spans="2:11" x14ac:dyDescent="0.25">
      <c r="B3595" s="26">
        <v>150</v>
      </c>
      <c r="C3595" s="26">
        <v>3592</v>
      </c>
      <c r="D3595" s="44">
        <v>41789.660416666666</v>
      </c>
      <c r="E3595" s="39" t="s">
        <v>104</v>
      </c>
      <c r="F3595" s="47">
        <f t="shared" si="292"/>
        <v>0.5</v>
      </c>
      <c r="G3595" s="10">
        <v>8.1</v>
      </c>
      <c r="H3595" s="13">
        <f t="shared" si="293"/>
        <v>3.6210149999999994</v>
      </c>
      <c r="I3595" s="16">
        <f t="shared" si="294"/>
        <v>6.3484049319423645</v>
      </c>
      <c r="J3595" s="19">
        <f t="shared" si="295"/>
        <v>7</v>
      </c>
      <c r="K3595" s="13">
        <f t="shared" si="296"/>
        <v>0.14806421994704388</v>
      </c>
    </row>
    <row r="3596" spans="2:11" x14ac:dyDescent="0.25">
      <c r="B3596" s="26">
        <v>150</v>
      </c>
      <c r="C3596" s="26">
        <v>3593</v>
      </c>
      <c r="D3596" s="44">
        <v>41789.70208333333</v>
      </c>
      <c r="E3596" s="39" t="s">
        <v>104</v>
      </c>
      <c r="F3596" s="47">
        <f t="shared" si="292"/>
        <v>0.5</v>
      </c>
      <c r="G3596" s="10">
        <v>3.5</v>
      </c>
      <c r="H3596" s="13">
        <f t="shared" si="293"/>
        <v>1.5646361111111109</v>
      </c>
      <c r="I3596" s="16">
        <f t="shared" si="294"/>
        <v>2.7431379335553427</v>
      </c>
      <c r="J3596" s="19">
        <f t="shared" si="295"/>
        <v>3</v>
      </c>
      <c r="K3596" s="13">
        <f t="shared" si="296"/>
        <v>1.1945358807900612E-2</v>
      </c>
    </row>
    <row r="3597" spans="2:11" x14ac:dyDescent="0.25">
      <c r="B3597" s="26">
        <v>150</v>
      </c>
      <c r="C3597" s="26">
        <v>3594</v>
      </c>
      <c r="D3597" s="44">
        <v>41789.743750000001</v>
      </c>
      <c r="E3597" s="39" t="s">
        <v>104</v>
      </c>
      <c r="F3597" s="47">
        <f t="shared" si="292"/>
        <v>0.5</v>
      </c>
      <c r="G3597" s="10">
        <v>6.9</v>
      </c>
      <c r="H3597" s="13">
        <f t="shared" si="293"/>
        <v>3.0845683333333334</v>
      </c>
      <c r="I3597" s="16">
        <f t="shared" si="294"/>
        <v>5.4079004975805338</v>
      </c>
      <c r="J3597" s="19">
        <f t="shared" si="295"/>
        <v>6</v>
      </c>
      <c r="K3597" s="13">
        <f t="shared" si="296"/>
        <v>9.1525548142848398E-2</v>
      </c>
    </row>
    <row r="3598" spans="2:11" x14ac:dyDescent="0.25">
      <c r="B3598" s="26">
        <v>150</v>
      </c>
      <c r="C3598" s="26">
        <v>3595</v>
      </c>
      <c r="D3598" s="44">
        <v>41789.785416666666</v>
      </c>
      <c r="E3598" s="39" t="s">
        <v>104</v>
      </c>
      <c r="F3598" s="47">
        <f t="shared" si="292"/>
        <v>0.5</v>
      </c>
      <c r="G3598" s="10">
        <v>10.4</v>
      </c>
      <c r="H3598" s="13">
        <f t="shared" si="293"/>
        <v>4.649204444444444</v>
      </c>
      <c r="I3598" s="16">
        <f t="shared" si="294"/>
        <v>8.1510384311358752</v>
      </c>
      <c r="J3598" s="19">
        <f t="shared" si="295"/>
        <v>9</v>
      </c>
      <c r="K3598" s="13">
        <f t="shared" si="296"/>
        <v>0.31339717994379734</v>
      </c>
    </row>
    <row r="3599" spans="2:11" x14ac:dyDescent="0.25">
      <c r="B3599" s="26">
        <v>150</v>
      </c>
      <c r="C3599" s="26">
        <v>3596</v>
      </c>
      <c r="D3599" s="44">
        <v>41789.82708333333</v>
      </c>
      <c r="E3599" s="39" t="s">
        <v>104</v>
      </c>
      <c r="F3599" s="47">
        <f t="shared" si="292"/>
        <v>0.5</v>
      </c>
      <c r="G3599" s="10">
        <v>9.2000000000000011</v>
      </c>
      <c r="H3599" s="13">
        <f t="shared" si="293"/>
        <v>4.1127577777777784</v>
      </c>
      <c r="I3599" s="16">
        <f t="shared" si="294"/>
        <v>7.2105339967740463</v>
      </c>
      <c r="J3599" s="19">
        <f t="shared" si="295"/>
        <v>8</v>
      </c>
      <c r="K3599" s="13">
        <f t="shared" si="296"/>
        <v>0.21694944744971473</v>
      </c>
    </row>
    <row r="3600" spans="2:11" x14ac:dyDescent="0.25">
      <c r="B3600" s="26">
        <v>150</v>
      </c>
      <c r="C3600" s="26">
        <v>3597</v>
      </c>
      <c r="D3600" s="44">
        <v>41789.868750000001</v>
      </c>
      <c r="E3600" s="39" t="s">
        <v>104</v>
      </c>
      <c r="F3600" s="47">
        <f t="shared" si="292"/>
        <v>0.5</v>
      </c>
      <c r="G3600" s="10">
        <v>6.9</v>
      </c>
      <c r="H3600" s="13">
        <f t="shared" si="293"/>
        <v>3.0845683333333334</v>
      </c>
      <c r="I3600" s="16">
        <f t="shared" si="294"/>
        <v>5.4079004975805338</v>
      </c>
      <c r="J3600" s="19">
        <f t="shared" si="295"/>
        <v>6</v>
      </c>
      <c r="K3600" s="13">
        <f t="shared" si="296"/>
        <v>9.1525548142848398E-2</v>
      </c>
    </row>
    <row r="3601" spans="2:11" x14ac:dyDescent="0.25">
      <c r="B3601" s="26">
        <v>150</v>
      </c>
      <c r="C3601" s="26">
        <v>3598</v>
      </c>
      <c r="D3601" s="44">
        <v>41789.910416666666</v>
      </c>
      <c r="E3601" s="39" t="s">
        <v>104</v>
      </c>
      <c r="F3601" s="47">
        <f t="shared" si="292"/>
        <v>0.5</v>
      </c>
      <c r="G3601" s="10">
        <v>4.6000000000000005</v>
      </c>
      <c r="H3601" s="13">
        <f t="shared" si="293"/>
        <v>2.0563788888888892</v>
      </c>
      <c r="I3601" s="16">
        <f t="shared" si="294"/>
        <v>3.6052669983870231</v>
      </c>
      <c r="J3601" s="19">
        <f t="shared" si="295"/>
        <v>4</v>
      </c>
      <c r="K3601" s="13">
        <f t="shared" si="296"/>
        <v>2.7118680931214341E-2</v>
      </c>
    </row>
    <row r="3602" spans="2:11" x14ac:dyDescent="0.25">
      <c r="B3602" s="26">
        <v>150</v>
      </c>
      <c r="C3602" s="26">
        <v>3599</v>
      </c>
      <c r="D3602" s="44">
        <v>41789.95208333333</v>
      </c>
      <c r="E3602" s="39" t="s">
        <v>104</v>
      </c>
      <c r="F3602" s="47">
        <f t="shared" si="292"/>
        <v>0.5</v>
      </c>
      <c r="G3602" s="10">
        <v>5.8</v>
      </c>
      <c r="H3602" s="13">
        <f t="shared" si="293"/>
        <v>2.5928255555555553</v>
      </c>
      <c r="I3602" s="16">
        <f t="shared" si="294"/>
        <v>4.5457714327488539</v>
      </c>
      <c r="J3602" s="19">
        <f t="shared" si="295"/>
        <v>5</v>
      </c>
      <c r="K3602" s="13">
        <f t="shared" si="296"/>
        <v>5.4359949801215252E-2</v>
      </c>
    </row>
    <row r="3603" spans="2:11" x14ac:dyDescent="0.25">
      <c r="B3603" s="26">
        <v>150</v>
      </c>
      <c r="C3603" s="26">
        <v>3600</v>
      </c>
      <c r="D3603" s="44">
        <v>41789.993750000001</v>
      </c>
      <c r="E3603" s="39" t="s">
        <v>102</v>
      </c>
      <c r="F3603" s="47">
        <f t="shared" si="292"/>
        <v>1</v>
      </c>
      <c r="G3603" s="10">
        <v>4.6000000000000005</v>
      </c>
      <c r="H3603" s="13">
        <f t="shared" si="293"/>
        <v>2.0563788888888892</v>
      </c>
      <c r="I3603" s="16">
        <f t="shared" si="294"/>
        <v>3.6052669983870231</v>
      </c>
      <c r="J3603" s="19">
        <f t="shared" si="295"/>
        <v>4</v>
      </c>
      <c r="K3603" s="13">
        <f t="shared" si="296"/>
        <v>2.7118680931214341E-2</v>
      </c>
    </row>
    <row r="3604" spans="2:11" x14ac:dyDescent="0.25">
      <c r="B3604" s="26">
        <v>151</v>
      </c>
      <c r="C3604" s="26">
        <v>3601</v>
      </c>
      <c r="D3604" s="44">
        <v>41790.035416666666</v>
      </c>
      <c r="E3604" s="39" t="s">
        <v>102</v>
      </c>
      <c r="F3604" s="47">
        <f t="shared" si="292"/>
        <v>1</v>
      </c>
      <c r="G3604" s="10">
        <v>3.5</v>
      </c>
      <c r="H3604" s="13">
        <f t="shared" si="293"/>
        <v>1.5646361111111109</v>
      </c>
      <c r="I3604" s="16">
        <f t="shared" si="294"/>
        <v>2.7431379335553427</v>
      </c>
      <c r="J3604" s="19">
        <f t="shared" si="295"/>
        <v>3</v>
      </c>
      <c r="K3604" s="13">
        <f t="shared" si="296"/>
        <v>1.1945358807900612E-2</v>
      </c>
    </row>
    <row r="3605" spans="2:11" x14ac:dyDescent="0.25">
      <c r="B3605" s="26">
        <v>151</v>
      </c>
      <c r="C3605" s="26">
        <v>3602</v>
      </c>
      <c r="D3605" s="44">
        <v>41790.07708333333</v>
      </c>
      <c r="E3605" s="39" t="s">
        <v>104</v>
      </c>
      <c r="F3605" s="47">
        <f t="shared" si="292"/>
        <v>0.5</v>
      </c>
      <c r="G3605" s="10">
        <v>4.6000000000000005</v>
      </c>
      <c r="H3605" s="13">
        <f t="shared" si="293"/>
        <v>2.0563788888888892</v>
      </c>
      <c r="I3605" s="16">
        <f t="shared" si="294"/>
        <v>3.6052669983870231</v>
      </c>
      <c r="J3605" s="19">
        <f t="shared" si="295"/>
        <v>4</v>
      </c>
      <c r="K3605" s="13">
        <f t="shared" si="296"/>
        <v>2.7118680931214341E-2</v>
      </c>
    </row>
    <row r="3606" spans="2:11" x14ac:dyDescent="0.25">
      <c r="B3606" s="26">
        <v>151</v>
      </c>
      <c r="C3606" s="26">
        <v>3603</v>
      </c>
      <c r="D3606" s="44">
        <v>41790.118750000001</v>
      </c>
      <c r="E3606" s="39" t="s">
        <v>104</v>
      </c>
      <c r="F3606" s="47">
        <f t="shared" si="292"/>
        <v>0.5</v>
      </c>
      <c r="G3606" s="10">
        <v>6.9</v>
      </c>
      <c r="H3606" s="13">
        <f t="shared" si="293"/>
        <v>3.0845683333333334</v>
      </c>
      <c r="I3606" s="16">
        <f t="shared" si="294"/>
        <v>5.4079004975805338</v>
      </c>
      <c r="J3606" s="19">
        <f t="shared" si="295"/>
        <v>6</v>
      </c>
      <c r="K3606" s="13">
        <f t="shared" si="296"/>
        <v>9.1525548142848398E-2</v>
      </c>
    </row>
    <row r="3607" spans="2:11" x14ac:dyDescent="0.25">
      <c r="B3607" s="26">
        <v>151</v>
      </c>
      <c r="C3607" s="26">
        <v>3604</v>
      </c>
      <c r="D3607" s="44">
        <v>41790.160416666666</v>
      </c>
      <c r="E3607" s="39" t="s">
        <v>102</v>
      </c>
      <c r="F3607" s="47">
        <f t="shared" si="292"/>
        <v>1</v>
      </c>
      <c r="G3607" s="10">
        <v>6.9</v>
      </c>
      <c r="H3607" s="13">
        <f t="shared" si="293"/>
        <v>3.0845683333333334</v>
      </c>
      <c r="I3607" s="16">
        <f t="shared" si="294"/>
        <v>5.4079004975805338</v>
      </c>
      <c r="J3607" s="19">
        <f t="shared" si="295"/>
        <v>6</v>
      </c>
      <c r="K3607" s="13">
        <f t="shared" si="296"/>
        <v>9.1525548142848398E-2</v>
      </c>
    </row>
    <row r="3608" spans="2:11" x14ac:dyDescent="0.25">
      <c r="B3608" s="26">
        <v>151</v>
      </c>
      <c r="C3608" s="26">
        <v>3605</v>
      </c>
      <c r="D3608" s="44">
        <v>41790.20208333333</v>
      </c>
      <c r="E3608" s="39" t="s">
        <v>102</v>
      </c>
      <c r="F3608" s="47">
        <f t="shared" si="292"/>
        <v>1</v>
      </c>
      <c r="G3608" s="10">
        <v>6.9</v>
      </c>
      <c r="H3608" s="13">
        <f t="shared" si="293"/>
        <v>3.0845683333333334</v>
      </c>
      <c r="I3608" s="16">
        <f t="shared" si="294"/>
        <v>5.4079004975805338</v>
      </c>
      <c r="J3608" s="19">
        <f t="shared" si="295"/>
        <v>6</v>
      </c>
      <c r="K3608" s="13">
        <f t="shared" si="296"/>
        <v>9.1525548142848398E-2</v>
      </c>
    </row>
    <row r="3609" spans="2:11" x14ac:dyDescent="0.25">
      <c r="B3609" s="26">
        <v>151</v>
      </c>
      <c r="C3609" s="26">
        <v>3606</v>
      </c>
      <c r="D3609" s="44">
        <v>41790.243750000001</v>
      </c>
      <c r="E3609" s="39" t="s">
        <v>102</v>
      </c>
      <c r="F3609" s="47">
        <f t="shared" si="292"/>
        <v>1</v>
      </c>
      <c r="G3609" s="10">
        <v>6.9</v>
      </c>
      <c r="H3609" s="13">
        <f t="shared" si="293"/>
        <v>3.0845683333333334</v>
      </c>
      <c r="I3609" s="16">
        <f t="shared" si="294"/>
        <v>5.4079004975805338</v>
      </c>
      <c r="J3609" s="19">
        <f t="shared" si="295"/>
        <v>6</v>
      </c>
      <c r="K3609" s="13">
        <f t="shared" si="296"/>
        <v>9.1525548142848398E-2</v>
      </c>
    </row>
    <row r="3610" spans="2:11" x14ac:dyDescent="0.25">
      <c r="B3610" s="26">
        <v>151</v>
      </c>
      <c r="C3610" s="26">
        <v>3607</v>
      </c>
      <c r="D3610" s="44">
        <v>41790.285416666666</v>
      </c>
      <c r="E3610" s="39" t="s">
        <v>102</v>
      </c>
      <c r="F3610" s="47">
        <f t="shared" si="292"/>
        <v>1</v>
      </c>
      <c r="G3610" s="10">
        <v>5.8</v>
      </c>
      <c r="H3610" s="13">
        <f t="shared" si="293"/>
        <v>2.5928255555555553</v>
      </c>
      <c r="I3610" s="16">
        <f t="shared" si="294"/>
        <v>4.5457714327488539</v>
      </c>
      <c r="J3610" s="19">
        <f t="shared" si="295"/>
        <v>5</v>
      </c>
      <c r="K3610" s="13">
        <f t="shared" si="296"/>
        <v>5.4359949801215252E-2</v>
      </c>
    </row>
    <row r="3611" spans="2:11" x14ac:dyDescent="0.25">
      <c r="B3611" s="26">
        <v>151</v>
      </c>
      <c r="C3611" s="26">
        <v>3608</v>
      </c>
      <c r="D3611" s="44">
        <v>41790.32708333333</v>
      </c>
      <c r="E3611" s="39" t="s">
        <v>102</v>
      </c>
      <c r="F3611" s="47">
        <f t="shared" si="292"/>
        <v>1</v>
      </c>
      <c r="G3611" s="10">
        <v>5.8</v>
      </c>
      <c r="H3611" s="13">
        <f t="shared" si="293"/>
        <v>2.5928255555555553</v>
      </c>
      <c r="I3611" s="16">
        <f t="shared" si="294"/>
        <v>4.5457714327488539</v>
      </c>
      <c r="J3611" s="19">
        <f t="shared" si="295"/>
        <v>5</v>
      </c>
      <c r="K3611" s="13">
        <f t="shared" si="296"/>
        <v>5.4359949801215252E-2</v>
      </c>
    </row>
    <row r="3612" spans="2:11" x14ac:dyDescent="0.25">
      <c r="B3612" s="26">
        <v>151</v>
      </c>
      <c r="C3612" s="26">
        <v>3609</v>
      </c>
      <c r="D3612" s="44">
        <v>41790.368750000001</v>
      </c>
      <c r="E3612" s="39" t="s">
        <v>104</v>
      </c>
      <c r="F3612" s="47">
        <f t="shared" si="292"/>
        <v>0.5</v>
      </c>
      <c r="G3612" s="10">
        <v>4.6000000000000005</v>
      </c>
      <c r="H3612" s="13">
        <f t="shared" si="293"/>
        <v>2.0563788888888892</v>
      </c>
      <c r="I3612" s="16">
        <f t="shared" si="294"/>
        <v>3.6052669983870231</v>
      </c>
      <c r="J3612" s="19">
        <f t="shared" si="295"/>
        <v>4</v>
      </c>
      <c r="K3612" s="13">
        <f t="shared" si="296"/>
        <v>2.7118680931214341E-2</v>
      </c>
    </row>
    <row r="3613" spans="2:11" x14ac:dyDescent="0.25">
      <c r="B3613" s="26">
        <v>151</v>
      </c>
      <c r="C3613" s="26">
        <v>3610</v>
      </c>
      <c r="D3613" s="44">
        <v>41790.410416666666</v>
      </c>
      <c r="E3613" s="39" t="s">
        <v>103</v>
      </c>
      <c r="F3613" s="47">
        <f t="shared" si="292"/>
        <v>0.7</v>
      </c>
      <c r="G3613" s="10">
        <v>3.5</v>
      </c>
      <c r="H3613" s="13">
        <f t="shared" si="293"/>
        <v>1.5646361111111109</v>
      </c>
      <c r="I3613" s="16">
        <f t="shared" si="294"/>
        <v>2.7431379335553427</v>
      </c>
      <c r="J3613" s="19">
        <f t="shared" si="295"/>
        <v>3</v>
      </c>
      <c r="K3613" s="13">
        <f t="shared" si="296"/>
        <v>1.1945358807900612E-2</v>
      </c>
    </row>
    <row r="3614" spans="2:11" x14ac:dyDescent="0.25">
      <c r="B3614" s="26">
        <v>151</v>
      </c>
      <c r="C3614" s="26">
        <v>3611</v>
      </c>
      <c r="D3614" s="44">
        <v>41790.45208333333</v>
      </c>
      <c r="E3614" s="39" t="s">
        <v>103</v>
      </c>
      <c r="F3614" s="47">
        <f t="shared" si="292"/>
        <v>0.7</v>
      </c>
      <c r="G3614" s="10">
        <v>3.5</v>
      </c>
      <c r="H3614" s="13">
        <f t="shared" si="293"/>
        <v>1.5646361111111109</v>
      </c>
      <c r="I3614" s="16">
        <f t="shared" si="294"/>
        <v>2.7431379335553427</v>
      </c>
      <c r="J3614" s="19">
        <f t="shared" si="295"/>
        <v>3</v>
      </c>
      <c r="K3614" s="13">
        <f t="shared" si="296"/>
        <v>1.1945358807900612E-2</v>
      </c>
    </row>
    <row r="3615" spans="2:11" x14ac:dyDescent="0.25">
      <c r="B3615" s="26">
        <v>151</v>
      </c>
      <c r="C3615" s="26">
        <v>3612</v>
      </c>
      <c r="D3615" s="44">
        <v>41790.493750000001</v>
      </c>
      <c r="E3615" s="39" t="s">
        <v>103</v>
      </c>
      <c r="F3615" s="47">
        <f t="shared" si="292"/>
        <v>0.7</v>
      </c>
      <c r="G3615" s="10">
        <v>4.6000000000000005</v>
      </c>
      <c r="H3615" s="13">
        <f t="shared" si="293"/>
        <v>2.0563788888888892</v>
      </c>
      <c r="I3615" s="16">
        <f t="shared" si="294"/>
        <v>3.6052669983870231</v>
      </c>
      <c r="J3615" s="19">
        <f t="shared" si="295"/>
        <v>4</v>
      </c>
      <c r="K3615" s="13">
        <f t="shared" si="296"/>
        <v>2.7118680931214341E-2</v>
      </c>
    </row>
    <row r="3616" spans="2:11" x14ac:dyDescent="0.25">
      <c r="B3616" s="26">
        <v>151</v>
      </c>
      <c r="C3616" s="26">
        <v>3613</v>
      </c>
      <c r="D3616" s="44">
        <v>41790.535416666666</v>
      </c>
      <c r="E3616" s="39" t="s">
        <v>103</v>
      </c>
      <c r="F3616" s="47">
        <f t="shared" si="292"/>
        <v>0.7</v>
      </c>
      <c r="G3616" s="10">
        <v>61</v>
      </c>
      <c r="H3616" s="13">
        <f t="shared" si="293"/>
        <v>27.26937222222222</v>
      </c>
      <c r="I3616" s="16">
        <f t="shared" si="294"/>
        <v>47.808975413393121</v>
      </c>
      <c r="J3616" s="19">
        <f t="shared" si="295"/>
        <v>17</v>
      </c>
      <c r="K3616" s="13">
        <f t="shared" si="296"/>
        <v>1</v>
      </c>
    </row>
    <row r="3617" spans="2:11" x14ac:dyDescent="0.25">
      <c r="B3617" s="26">
        <v>151</v>
      </c>
      <c r="C3617" s="26">
        <v>3614</v>
      </c>
      <c r="D3617" s="44">
        <v>41790.57708333333</v>
      </c>
      <c r="E3617" s="39" t="s">
        <v>104</v>
      </c>
      <c r="F3617" s="47">
        <f t="shared" si="292"/>
        <v>0.5</v>
      </c>
      <c r="G3617" s="10">
        <v>10.4</v>
      </c>
      <c r="H3617" s="13">
        <f t="shared" si="293"/>
        <v>4.649204444444444</v>
      </c>
      <c r="I3617" s="16">
        <f t="shared" si="294"/>
        <v>8.1510384311358752</v>
      </c>
      <c r="J3617" s="19">
        <f t="shared" si="295"/>
        <v>9</v>
      </c>
      <c r="K3617" s="13">
        <f t="shared" si="296"/>
        <v>0.31339717994379734</v>
      </c>
    </row>
    <row r="3618" spans="2:11" x14ac:dyDescent="0.25">
      <c r="B3618" s="26">
        <v>151</v>
      </c>
      <c r="C3618" s="26">
        <v>3615</v>
      </c>
      <c r="D3618" s="44">
        <v>41790.618750000001</v>
      </c>
      <c r="E3618" s="39" t="s">
        <v>104</v>
      </c>
      <c r="F3618" s="47">
        <f t="shared" si="292"/>
        <v>0.5</v>
      </c>
      <c r="G3618" s="10">
        <v>8.1</v>
      </c>
      <c r="H3618" s="13">
        <f t="shared" si="293"/>
        <v>3.6210149999999994</v>
      </c>
      <c r="I3618" s="16">
        <f t="shared" si="294"/>
        <v>6.3484049319423645</v>
      </c>
      <c r="J3618" s="19">
        <f t="shared" si="295"/>
        <v>7</v>
      </c>
      <c r="K3618" s="13">
        <f t="shared" si="296"/>
        <v>0.14806421994704388</v>
      </c>
    </row>
    <row r="3619" spans="2:11" x14ac:dyDescent="0.25">
      <c r="B3619" s="26">
        <v>151</v>
      </c>
      <c r="C3619" s="26">
        <v>3616</v>
      </c>
      <c r="D3619" s="44">
        <v>41790.660416666666</v>
      </c>
      <c r="E3619" s="39" t="s">
        <v>103</v>
      </c>
      <c r="F3619" s="47">
        <f t="shared" si="292"/>
        <v>0.7</v>
      </c>
      <c r="G3619" s="10">
        <v>3.5</v>
      </c>
      <c r="H3619" s="13">
        <f t="shared" si="293"/>
        <v>1.5646361111111109</v>
      </c>
      <c r="I3619" s="16">
        <f t="shared" si="294"/>
        <v>2.7431379335553427</v>
      </c>
      <c r="J3619" s="19">
        <f t="shared" si="295"/>
        <v>3</v>
      </c>
      <c r="K3619" s="13">
        <f t="shared" si="296"/>
        <v>1.1945358807900612E-2</v>
      </c>
    </row>
    <row r="3620" spans="2:11" x14ac:dyDescent="0.25">
      <c r="B3620" s="26">
        <v>151</v>
      </c>
      <c r="C3620" s="26">
        <v>3617</v>
      </c>
      <c r="D3620" s="44">
        <v>41790.70208333333</v>
      </c>
      <c r="E3620" s="39" t="s">
        <v>105</v>
      </c>
      <c r="F3620" s="47">
        <f t="shared" si="292"/>
        <v>0.3</v>
      </c>
      <c r="G3620" s="10">
        <v>12.7</v>
      </c>
      <c r="H3620" s="13">
        <f t="shared" si="293"/>
        <v>5.6773938888888882</v>
      </c>
      <c r="I3620" s="16">
        <f t="shared" si="294"/>
        <v>9.9536719303293868</v>
      </c>
      <c r="J3620" s="19">
        <f t="shared" si="295"/>
        <v>10</v>
      </c>
      <c r="K3620" s="13">
        <f t="shared" si="296"/>
        <v>0.57069784048988625</v>
      </c>
    </row>
    <row r="3621" spans="2:11" x14ac:dyDescent="0.25">
      <c r="B3621" s="26">
        <v>151</v>
      </c>
      <c r="C3621" s="26">
        <v>3618</v>
      </c>
      <c r="D3621" s="44">
        <v>41790.743750000001</v>
      </c>
      <c r="E3621" s="39" t="s">
        <v>103</v>
      </c>
      <c r="F3621" s="47">
        <f t="shared" si="292"/>
        <v>0.7</v>
      </c>
      <c r="G3621" s="10">
        <v>17.3</v>
      </c>
      <c r="H3621" s="13">
        <f t="shared" si="293"/>
        <v>7.7337727777777774</v>
      </c>
      <c r="I3621" s="16">
        <f t="shared" si="294"/>
        <v>13.55893892871641</v>
      </c>
      <c r="J3621" s="19">
        <f t="shared" si="295"/>
        <v>14</v>
      </c>
      <c r="K3621" s="13">
        <f t="shared" si="296"/>
        <v>1</v>
      </c>
    </row>
    <row r="3622" spans="2:11" x14ac:dyDescent="0.25">
      <c r="B3622" s="26">
        <v>151</v>
      </c>
      <c r="C3622" s="26">
        <v>3619</v>
      </c>
      <c r="D3622" s="44">
        <v>41790.785416666666</v>
      </c>
      <c r="E3622" s="39" t="s">
        <v>103</v>
      </c>
      <c r="F3622" s="47">
        <f t="shared" si="292"/>
        <v>0.7</v>
      </c>
      <c r="G3622" s="10">
        <v>16.100000000000001</v>
      </c>
      <c r="H3622" s="13">
        <f t="shared" si="293"/>
        <v>7.1973261111111109</v>
      </c>
      <c r="I3622" s="16">
        <f t="shared" si="294"/>
        <v>12.618434494354577</v>
      </c>
      <c r="J3622" s="19">
        <f t="shared" si="295"/>
        <v>13</v>
      </c>
      <c r="K3622" s="13">
        <f t="shared" si="296"/>
        <v>1</v>
      </c>
    </row>
    <row r="3623" spans="2:11" x14ac:dyDescent="0.25">
      <c r="B3623" s="26">
        <v>151</v>
      </c>
      <c r="C3623" s="26">
        <v>3620</v>
      </c>
      <c r="D3623" s="44">
        <v>41790.82708333333</v>
      </c>
      <c r="E3623" s="39" t="s">
        <v>103</v>
      </c>
      <c r="F3623" s="47">
        <f t="shared" si="292"/>
        <v>0.7</v>
      </c>
      <c r="G3623" s="10">
        <v>13.8</v>
      </c>
      <c r="H3623" s="13">
        <f t="shared" si="293"/>
        <v>6.1691366666666667</v>
      </c>
      <c r="I3623" s="16">
        <f t="shared" si="294"/>
        <v>10.815800995161068</v>
      </c>
      <c r="J3623" s="19">
        <f t="shared" si="295"/>
        <v>11</v>
      </c>
      <c r="K3623" s="13">
        <f t="shared" si="296"/>
        <v>0.73220438514278718</v>
      </c>
    </row>
    <row r="3624" spans="2:11" x14ac:dyDescent="0.25">
      <c r="B3624" s="26">
        <v>151</v>
      </c>
      <c r="C3624" s="26">
        <v>3621</v>
      </c>
      <c r="D3624" s="44">
        <v>41790.868750000001</v>
      </c>
      <c r="E3624" s="39" t="s">
        <v>104</v>
      </c>
      <c r="F3624" s="47">
        <f t="shared" si="292"/>
        <v>0.5</v>
      </c>
      <c r="G3624" s="10">
        <v>12.7</v>
      </c>
      <c r="H3624" s="13">
        <f t="shared" si="293"/>
        <v>5.6773938888888882</v>
      </c>
      <c r="I3624" s="16">
        <f t="shared" si="294"/>
        <v>9.9536719303293868</v>
      </c>
      <c r="J3624" s="19">
        <f t="shared" si="295"/>
        <v>10</v>
      </c>
      <c r="K3624" s="13">
        <f t="shared" si="296"/>
        <v>0.57069784048988625</v>
      </c>
    </row>
    <row r="3625" spans="2:11" x14ac:dyDescent="0.25">
      <c r="B3625" s="26">
        <v>151</v>
      </c>
      <c r="C3625" s="26">
        <v>3622</v>
      </c>
      <c r="D3625" s="44">
        <v>41790.910416666666</v>
      </c>
      <c r="E3625" s="39" t="s">
        <v>104</v>
      </c>
      <c r="F3625" s="47">
        <f t="shared" si="292"/>
        <v>0.5</v>
      </c>
      <c r="G3625" s="10">
        <v>6.9</v>
      </c>
      <c r="H3625" s="13">
        <f t="shared" si="293"/>
        <v>3.0845683333333334</v>
      </c>
      <c r="I3625" s="16">
        <f t="shared" si="294"/>
        <v>5.4079004975805338</v>
      </c>
      <c r="J3625" s="19">
        <f t="shared" si="295"/>
        <v>6</v>
      </c>
      <c r="K3625" s="13">
        <f t="shared" si="296"/>
        <v>9.1525548142848398E-2</v>
      </c>
    </row>
    <row r="3626" spans="2:11" x14ac:dyDescent="0.25">
      <c r="B3626" s="26">
        <v>151</v>
      </c>
      <c r="C3626" s="26">
        <v>3623</v>
      </c>
      <c r="D3626" s="44">
        <v>41790.95208333333</v>
      </c>
      <c r="E3626" s="39" t="s">
        <v>102</v>
      </c>
      <c r="F3626" s="47">
        <f t="shared" si="292"/>
        <v>1</v>
      </c>
      <c r="G3626" s="10">
        <v>4.6000000000000005</v>
      </c>
      <c r="H3626" s="13">
        <f t="shared" si="293"/>
        <v>2.0563788888888892</v>
      </c>
      <c r="I3626" s="16">
        <f t="shared" si="294"/>
        <v>3.6052669983870231</v>
      </c>
      <c r="J3626" s="19">
        <f t="shared" si="295"/>
        <v>4</v>
      </c>
      <c r="K3626" s="13">
        <f t="shared" si="296"/>
        <v>2.7118680931214341E-2</v>
      </c>
    </row>
    <row r="3627" spans="2:11" x14ac:dyDescent="0.25">
      <c r="B3627" s="26">
        <v>151</v>
      </c>
      <c r="C3627" s="26">
        <v>3624</v>
      </c>
      <c r="D3627" s="44">
        <v>41790.993750000001</v>
      </c>
      <c r="E3627" s="39" t="s">
        <v>102</v>
      </c>
      <c r="F3627" s="47">
        <f t="shared" si="292"/>
        <v>1</v>
      </c>
      <c r="G3627" s="10">
        <v>10.4</v>
      </c>
      <c r="H3627" s="13">
        <f t="shared" si="293"/>
        <v>4.649204444444444</v>
      </c>
      <c r="I3627" s="16">
        <f t="shared" si="294"/>
        <v>8.1510384311358752</v>
      </c>
      <c r="J3627" s="19">
        <f t="shared" si="295"/>
        <v>9</v>
      </c>
      <c r="K3627" s="13">
        <f t="shared" si="296"/>
        <v>0.31339717994379734</v>
      </c>
    </row>
    <row r="3628" spans="2:11" x14ac:dyDescent="0.25">
      <c r="B3628" s="26">
        <v>152</v>
      </c>
      <c r="C3628" s="26">
        <v>3625</v>
      </c>
      <c r="D3628" s="44">
        <v>41791.035416666666</v>
      </c>
      <c r="E3628" s="39" t="s">
        <v>102</v>
      </c>
      <c r="F3628" s="47">
        <f t="shared" si="292"/>
        <v>1</v>
      </c>
      <c r="G3628" s="10">
        <v>6.9</v>
      </c>
      <c r="H3628" s="13">
        <f t="shared" si="293"/>
        <v>3.0845683333333334</v>
      </c>
      <c r="I3628" s="16">
        <f t="shared" si="294"/>
        <v>5.4079004975805338</v>
      </c>
      <c r="J3628" s="19">
        <f t="shared" si="295"/>
        <v>6</v>
      </c>
      <c r="K3628" s="13">
        <f t="shared" si="296"/>
        <v>9.1525548142848398E-2</v>
      </c>
    </row>
    <row r="3629" spans="2:11" x14ac:dyDescent="0.25">
      <c r="B3629" s="26">
        <v>152</v>
      </c>
      <c r="C3629" s="26">
        <v>3626</v>
      </c>
      <c r="D3629" s="44">
        <v>41791.07708333333</v>
      </c>
      <c r="E3629" s="39" t="s">
        <v>102</v>
      </c>
      <c r="F3629" s="47">
        <f t="shared" si="292"/>
        <v>1</v>
      </c>
      <c r="G3629" s="10">
        <v>8.1</v>
      </c>
      <c r="H3629" s="13">
        <f t="shared" si="293"/>
        <v>3.6210149999999994</v>
      </c>
      <c r="I3629" s="16">
        <f t="shared" si="294"/>
        <v>6.3484049319423645</v>
      </c>
      <c r="J3629" s="19">
        <f t="shared" si="295"/>
        <v>7</v>
      </c>
      <c r="K3629" s="13">
        <f t="shared" si="296"/>
        <v>0.14806421994704388</v>
      </c>
    </row>
    <row r="3630" spans="2:11" x14ac:dyDescent="0.25">
      <c r="B3630" s="26">
        <v>152</v>
      </c>
      <c r="C3630" s="26">
        <v>3627</v>
      </c>
      <c r="D3630" s="44">
        <v>41791.118750000001</v>
      </c>
      <c r="E3630" s="39" t="s">
        <v>102</v>
      </c>
      <c r="F3630" s="47">
        <f t="shared" si="292"/>
        <v>1</v>
      </c>
      <c r="G3630" s="10">
        <v>4.5</v>
      </c>
      <c r="H3630" s="13">
        <f t="shared" si="293"/>
        <v>2.0116749999999999</v>
      </c>
      <c r="I3630" s="16">
        <f t="shared" si="294"/>
        <v>3.5268916288568697</v>
      </c>
      <c r="J3630" s="19">
        <f t="shared" si="295"/>
        <v>4</v>
      </c>
      <c r="K3630" s="13">
        <f t="shared" si="296"/>
        <v>2.5388240731660495E-2</v>
      </c>
    </row>
    <row r="3631" spans="2:11" x14ac:dyDescent="0.25">
      <c r="B3631" s="26">
        <v>152</v>
      </c>
      <c r="C3631" s="26">
        <v>3628</v>
      </c>
      <c r="D3631" s="44">
        <v>41791.160416666666</v>
      </c>
      <c r="E3631" s="39" t="s">
        <v>102</v>
      </c>
      <c r="F3631" s="47">
        <f t="shared" si="292"/>
        <v>1</v>
      </c>
      <c r="G3631" s="10">
        <v>4.6000000000000005</v>
      </c>
      <c r="H3631" s="13">
        <f t="shared" si="293"/>
        <v>2.0563788888888892</v>
      </c>
      <c r="I3631" s="16">
        <f t="shared" si="294"/>
        <v>3.6052669983870231</v>
      </c>
      <c r="J3631" s="19">
        <f t="shared" si="295"/>
        <v>4</v>
      </c>
      <c r="K3631" s="13">
        <f t="shared" si="296"/>
        <v>2.7118680931214341E-2</v>
      </c>
    </row>
    <row r="3632" spans="2:11" x14ac:dyDescent="0.25">
      <c r="B3632" s="26">
        <v>152</v>
      </c>
      <c r="C3632" s="26">
        <v>3629</v>
      </c>
      <c r="D3632" s="44">
        <v>41791.20208333333</v>
      </c>
      <c r="E3632" s="39" t="s">
        <v>102</v>
      </c>
      <c r="F3632" s="47">
        <f t="shared" si="292"/>
        <v>1</v>
      </c>
      <c r="G3632" s="10">
        <v>5.8</v>
      </c>
      <c r="H3632" s="13">
        <f t="shared" si="293"/>
        <v>2.5928255555555553</v>
      </c>
      <c r="I3632" s="16">
        <f t="shared" si="294"/>
        <v>4.5457714327488539</v>
      </c>
      <c r="J3632" s="19">
        <f t="shared" si="295"/>
        <v>5</v>
      </c>
      <c r="K3632" s="13">
        <f t="shared" si="296"/>
        <v>5.4359949801215252E-2</v>
      </c>
    </row>
    <row r="3633" spans="2:11" x14ac:dyDescent="0.25">
      <c r="B3633" s="26">
        <v>152</v>
      </c>
      <c r="C3633" s="26">
        <v>3630</v>
      </c>
      <c r="D3633" s="44">
        <v>41791.243750000001</v>
      </c>
      <c r="E3633" s="39" t="s">
        <v>102</v>
      </c>
      <c r="F3633" s="47">
        <f t="shared" si="292"/>
        <v>1</v>
      </c>
      <c r="G3633" s="10">
        <v>8.1</v>
      </c>
      <c r="H3633" s="13">
        <f t="shared" si="293"/>
        <v>3.6210149999999994</v>
      </c>
      <c r="I3633" s="16">
        <f t="shared" si="294"/>
        <v>6.3484049319423645</v>
      </c>
      <c r="J3633" s="19">
        <f t="shared" si="295"/>
        <v>7</v>
      </c>
      <c r="K3633" s="13">
        <f t="shared" si="296"/>
        <v>0.14806421994704388</v>
      </c>
    </row>
    <row r="3634" spans="2:11" x14ac:dyDescent="0.25">
      <c r="B3634" s="26">
        <v>152</v>
      </c>
      <c r="C3634" s="26">
        <v>3631</v>
      </c>
      <c r="D3634" s="44">
        <v>41791.285416666666</v>
      </c>
      <c r="E3634" s="39" t="s">
        <v>102</v>
      </c>
      <c r="F3634" s="47">
        <f t="shared" si="292"/>
        <v>1</v>
      </c>
      <c r="G3634" s="10">
        <v>8.1</v>
      </c>
      <c r="H3634" s="13">
        <f t="shared" si="293"/>
        <v>3.6210149999999994</v>
      </c>
      <c r="I3634" s="16">
        <f t="shared" si="294"/>
        <v>6.3484049319423645</v>
      </c>
      <c r="J3634" s="19">
        <f t="shared" si="295"/>
        <v>7</v>
      </c>
      <c r="K3634" s="13">
        <f t="shared" si="296"/>
        <v>0.14806421994704388</v>
      </c>
    </row>
    <row r="3635" spans="2:11" x14ac:dyDescent="0.25">
      <c r="B3635" s="26">
        <v>152</v>
      </c>
      <c r="C3635" s="26">
        <v>3632</v>
      </c>
      <c r="D3635" s="44">
        <v>41791.32708333333</v>
      </c>
      <c r="E3635" s="39" t="s">
        <v>102</v>
      </c>
      <c r="F3635" s="47">
        <f t="shared" si="292"/>
        <v>1</v>
      </c>
      <c r="G3635" s="10">
        <v>8.1</v>
      </c>
      <c r="H3635" s="13">
        <f t="shared" si="293"/>
        <v>3.6210149999999994</v>
      </c>
      <c r="I3635" s="16">
        <f t="shared" si="294"/>
        <v>6.3484049319423645</v>
      </c>
      <c r="J3635" s="19">
        <f t="shared" si="295"/>
        <v>7</v>
      </c>
      <c r="K3635" s="13">
        <f t="shared" si="296"/>
        <v>0.14806421994704388</v>
      </c>
    </row>
    <row r="3636" spans="2:11" x14ac:dyDescent="0.25">
      <c r="B3636" s="26">
        <v>152</v>
      </c>
      <c r="C3636" s="26">
        <v>3633</v>
      </c>
      <c r="D3636" s="44">
        <v>41791.368750000001</v>
      </c>
      <c r="E3636" s="39" t="s">
        <v>104</v>
      </c>
      <c r="F3636" s="47">
        <f t="shared" si="292"/>
        <v>0.5</v>
      </c>
      <c r="G3636" s="10">
        <v>4.6000000000000005</v>
      </c>
      <c r="H3636" s="13">
        <f t="shared" si="293"/>
        <v>2.0563788888888892</v>
      </c>
      <c r="I3636" s="16">
        <f t="shared" si="294"/>
        <v>3.6052669983870231</v>
      </c>
      <c r="J3636" s="19">
        <f t="shared" si="295"/>
        <v>4</v>
      </c>
      <c r="K3636" s="13">
        <f t="shared" si="296"/>
        <v>2.7118680931214341E-2</v>
      </c>
    </row>
    <row r="3637" spans="2:11" x14ac:dyDescent="0.25">
      <c r="B3637" s="26">
        <v>152</v>
      </c>
      <c r="C3637" s="26">
        <v>3634</v>
      </c>
      <c r="D3637" s="44">
        <v>41791.410416666666</v>
      </c>
      <c r="E3637" s="39" t="s">
        <v>102</v>
      </c>
      <c r="F3637" s="47">
        <f t="shared" si="292"/>
        <v>1</v>
      </c>
      <c r="G3637" s="10">
        <v>3.5</v>
      </c>
      <c r="H3637" s="13">
        <f t="shared" si="293"/>
        <v>1.5646361111111109</v>
      </c>
      <c r="I3637" s="16">
        <f t="shared" si="294"/>
        <v>2.7431379335553427</v>
      </c>
      <c r="J3637" s="19">
        <f t="shared" si="295"/>
        <v>3</v>
      </c>
      <c r="K3637" s="13">
        <f t="shared" si="296"/>
        <v>1.1945358807900612E-2</v>
      </c>
    </row>
    <row r="3638" spans="2:11" x14ac:dyDescent="0.25">
      <c r="B3638" s="26">
        <v>152</v>
      </c>
      <c r="C3638" s="26">
        <v>3635</v>
      </c>
      <c r="D3638" s="44">
        <v>41791.45208333333</v>
      </c>
      <c r="E3638" s="39" t="s">
        <v>102</v>
      </c>
      <c r="F3638" s="47">
        <f t="shared" si="292"/>
        <v>1</v>
      </c>
      <c r="G3638" s="10">
        <v>3.5</v>
      </c>
      <c r="H3638" s="13">
        <f t="shared" si="293"/>
        <v>1.5646361111111109</v>
      </c>
      <c r="I3638" s="16">
        <f t="shared" si="294"/>
        <v>2.7431379335553427</v>
      </c>
      <c r="J3638" s="19">
        <f t="shared" si="295"/>
        <v>3</v>
      </c>
      <c r="K3638" s="13">
        <f t="shared" si="296"/>
        <v>1.1945358807900612E-2</v>
      </c>
    </row>
    <row r="3639" spans="2:11" x14ac:dyDescent="0.25">
      <c r="B3639" s="26">
        <v>152</v>
      </c>
      <c r="C3639" s="26">
        <v>3636</v>
      </c>
      <c r="D3639" s="44">
        <v>41791.493750000001</v>
      </c>
      <c r="E3639" s="39" t="s">
        <v>102</v>
      </c>
      <c r="F3639" s="47">
        <f t="shared" si="292"/>
        <v>1</v>
      </c>
      <c r="G3639" s="10">
        <v>9.2000000000000011</v>
      </c>
      <c r="H3639" s="13">
        <f t="shared" si="293"/>
        <v>4.1127577777777784</v>
      </c>
      <c r="I3639" s="16">
        <f t="shared" si="294"/>
        <v>7.2105339967740463</v>
      </c>
      <c r="J3639" s="19">
        <f t="shared" si="295"/>
        <v>8</v>
      </c>
      <c r="K3639" s="13">
        <f t="shared" si="296"/>
        <v>0.21694944744971473</v>
      </c>
    </row>
    <row r="3640" spans="2:11" x14ac:dyDescent="0.25">
      <c r="B3640" s="26">
        <v>152</v>
      </c>
      <c r="C3640" s="26">
        <v>3637</v>
      </c>
      <c r="D3640" s="44">
        <v>41791.535416666666</v>
      </c>
      <c r="E3640" s="39" t="s">
        <v>102</v>
      </c>
      <c r="F3640" s="47">
        <f t="shared" si="292"/>
        <v>1</v>
      </c>
      <c r="G3640" s="10">
        <v>10.4</v>
      </c>
      <c r="H3640" s="13">
        <f t="shared" si="293"/>
        <v>4.649204444444444</v>
      </c>
      <c r="I3640" s="16">
        <f t="shared" si="294"/>
        <v>8.1510384311358752</v>
      </c>
      <c r="J3640" s="19">
        <f t="shared" si="295"/>
        <v>9</v>
      </c>
      <c r="K3640" s="13">
        <f t="shared" si="296"/>
        <v>0.31339717994379734</v>
      </c>
    </row>
    <row r="3641" spans="2:11" x14ac:dyDescent="0.25">
      <c r="B3641" s="26">
        <v>152</v>
      </c>
      <c r="C3641" s="26">
        <v>3638</v>
      </c>
      <c r="D3641" s="44">
        <v>41791.57708333333</v>
      </c>
      <c r="E3641" s="39" t="s">
        <v>104</v>
      </c>
      <c r="F3641" s="47">
        <f t="shared" si="292"/>
        <v>0.5</v>
      </c>
      <c r="G3641" s="10">
        <v>4.6000000000000005</v>
      </c>
      <c r="H3641" s="13">
        <f t="shared" si="293"/>
        <v>2.0563788888888892</v>
      </c>
      <c r="I3641" s="16">
        <f t="shared" si="294"/>
        <v>3.6052669983870231</v>
      </c>
      <c r="J3641" s="19">
        <f t="shared" si="295"/>
        <v>4</v>
      </c>
      <c r="K3641" s="13">
        <f t="shared" si="296"/>
        <v>2.7118680931214341E-2</v>
      </c>
    </row>
    <row r="3642" spans="2:11" x14ac:dyDescent="0.25">
      <c r="B3642" s="26">
        <v>152</v>
      </c>
      <c r="C3642" s="26">
        <v>3639</v>
      </c>
      <c r="D3642" s="44">
        <v>41791.618750000001</v>
      </c>
      <c r="E3642" s="39" t="s">
        <v>104</v>
      </c>
      <c r="F3642" s="47">
        <f t="shared" si="292"/>
        <v>0.5</v>
      </c>
      <c r="G3642" s="10">
        <v>15</v>
      </c>
      <c r="H3642" s="13">
        <f t="shared" si="293"/>
        <v>6.7055833333333332</v>
      </c>
      <c r="I3642" s="16">
        <f t="shared" si="294"/>
        <v>11.756305429522898</v>
      </c>
      <c r="J3642" s="19">
        <f t="shared" si="295"/>
        <v>12</v>
      </c>
      <c r="K3642" s="13">
        <f t="shared" si="296"/>
        <v>0.94030521228372188</v>
      </c>
    </row>
    <row r="3643" spans="2:11" x14ac:dyDescent="0.25">
      <c r="B3643" s="26">
        <v>152</v>
      </c>
      <c r="C3643" s="26">
        <v>3640</v>
      </c>
      <c r="D3643" s="44">
        <v>41791.660416666666</v>
      </c>
      <c r="E3643" s="39" t="s">
        <v>104</v>
      </c>
      <c r="F3643" s="47">
        <f t="shared" si="292"/>
        <v>0.5</v>
      </c>
      <c r="G3643" s="10">
        <v>15</v>
      </c>
      <c r="H3643" s="13">
        <f t="shared" si="293"/>
        <v>6.7055833333333332</v>
      </c>
      <c r="I3643" s="16">
        <f t="shared" si="294"/>
        <v>11.756305429522898</v>
      </c>
      <c r="J3643" s="19">
        <f t="shared" si="295"/>
        <v>12</v>
      </c>
      <c r="K3643" s="13">
        <f t="shared" si="296"/>
        <v>0.94030521228372188</v>
      </c>
    </row>
    <row r="3644" spans="2:11" x14ac:dyDescent="0.25">
      <c r="B3644" s="26">
        <v>152</v>
      </c>
      <c r="C3644" s="26">
        <v>3641</v>
      </c>
      <c r="D3644" s="44">
        <v>41791.70208333333</v>
      </c>
      <c r="E3644" s="39" t="s">
        <v>104</v>
      </c>
      <c r="F3644" s="47">
        <f t="shared" si="292"/>
        <v>0.5</v>
      </c>
      <c r="G3644" s="10">
        <v>11.5</v>
      </c>
      <c r="H3644" s="13">
        <f t="shared" si="293"/>
        <v>5.1409472222222226</v>
      </c>
      <c r="I3644" s="16">
        <f t="shared" si="294"/>
        <v>9.0131674959675561</v>
      </c>
      <c r="J3644" s="19">
        <f t="shared" si="295"/>
        <v>10</v>
      </c>
      <c r="K3644" s="13">
        <f t="shared" si="296"/>
        <v>0.42372938955022382</v>
      </c>
    </row>
    <row r="3645" spans="2:11" x14ac:dyDescent="0.25">
      <c r="B3645" s="26">
        <v>152</v>
      </c>
      <c r="C3645" s="26">
        <v>3642</v>
      </c>
      <c r="D3645" s="44">
        <v>41791.743750000001</v>
      </c>
      <c r="E3645" s="39" t="s">
        <v>104</v>
      </c>
      <c r="F3645" s="47">
        <f t="shared" si="292"/>
        <v>0.5</v>
      </c>
      <c r="G3645" s="10">
        <v>11.5</v>
      </c>
      <c r="H3645" s="13">
        <f t="shared" si="293"/>
        <v>5.1409472222222226</v>
      </c>
      <c r="I3645" s="16">
        <f t="shared" si="294"/>
        <v>9.0131674959675561</v>
      </c>
      <c r="J3645" s="19">
        <f t="shared" si="295"/>
        <v>10</v>
      </c>
      <c r="K3645" s="13">
        <f t="shared" si="296"/>
        <v>0.42372938955022382</v>
      </c>
    </row>
    <row r="3646" spans="2:11" x14ac:dyDescent="0.25">
      <c r="B3646" s="26">
        <v>152</v>
      </c>
      <c r="C3646" s="26">
        <v>3643</v>
      </c>
      <c r="D3646" s="44">
        <v>41791.785416666666</v>
      </c>
      <c r="E3646" s="39" t="s">
        <v>104</v>
      </c>
      <c r="F3646" s="47">
        <f t="shared" si="292"/>
        <v>0.5</v>
      </c>
      <c r="G3646" s="10">
        <v>11.5</v>
      </c>
      <c r="H3646" s="13">
        <f t="shared" si="293"/>
        <v>5.1409472222222226</v>
      </c>
      <c r="I3646" s="16">
        <f t="shared" si="294"/>
        <v>9.0131674959675561</v>
      </c>
      <c r="J3646" s="19">
        <f t="shared" si="295"/>
        <v>10</v>
      </c>
      <c r="K3646" s="13">
        <f t="shared" si="296"/>
        <v>0.42372938955022382</v>
      </c>
    </row>
    <row r="3647" spans="2:11" x14ac:dyDescent="0.25">
      <c r="B3647" s="26">
        <v>152</v>
      </c>
      <c r="C3647" s="26">
        <v>3644</v>
      </c>
      <c r="D3647" s="44">
        <v>41791.82708333333</v>
      </c>
      <c r="E3647" s="39" t="s">
        <v>104</v>
      </c>
      <c r="F3647" s="47">
        <f t="shared" si="292"/>
        <v>0.5</v>
      </c>
      <c r="G3647" s="10">
        <v>11.5</v>
      </c>
      <c r="H3647" s="13">
        <f t="shared" si="293"/>
        <v>5.1409472222222226</v>
      </c>
      <c r="I3647" s="16">
        <f t="shared" si="294"/>
        <v>9.0131674959675561</v>
      </c>
      <c r="J3647" s="19">
        <f t="shared" si="295"/>
        <v>10</v>
      </c>
      <c r="K3647" s="13">
        <f t="shared" si="296"/>
        <v>0.42372938955022382</v>
      </c>
    </row>
    <row r="3648" spans="2:11" x14ac:dyDescent="0.25">
      <c r="B3648" s="26">
        <v>152</v>
      </c>
      <c r="C3648" s="26">
        <v>3645</v>
      </c>
      <c r="D3648" s="44">
        <v>41791.868750000001</v>
      </c>
      <c r="E3648" s="39" t="s">
        <v>105</v>
      </c>
      <c r="F3648" s="47">
        <f t="shared" si="292"/>
        <v>0.3</v>
      </c>
      <c r="G3648" s="10">
        <v>5.8</v>
      </c>
      <c r="H3648" s="13">
        <f t="shared" si="293"/>
        <v>2.5928255555555553</v>
      </c>
      <c r="I3648" s="16">
        <f t="shared" si="294"/>
        <v>4.5457714327488539</v>
      </c>
      <c r="J3648" s="19">
        <f t="shared" si="295"/>
        <v>5</v>
      </c>
      <c r="K3648" s="13">
        <f t="shared" si="296"/>
        <v>5.4359949801215252E-2</v>
      </c>
    </row>
    <row r="3649" spans="2:11" x14ac:dyDescent="0.25">
      <c r="B3649" s="26">
        <v>152</v>
      </c>
      <c r="C3649" s="26">
        <v>3646</v>
      </c>
      <c r="D3649" s="44">
        <v>41791.910416666666</v>
      </c>
      <c r="E3649" s="39" t="s">
        <v>105</v>
      </c>
      <c r="F3649" s="47">
        <f t="shared" si="292"/>
        <v>0.3</v>
      </c>
      <c r="G3649" s="10">
        <v>5.8</v>
      </c>
      <c r="H3649" s="13">
        <f t="shared" si="293"/>
        <v>2.5928255555555553</v>
      </c>
      <c r="I3649" s="16">
        <f t="shared" si="294"/>
        <v>4.5457714327488539</v>
      </c>
      <c r="J3649" s="19">
        <f t="shared" si="295"/>
        <v>5</v>
      </c>
      <c r="K3649" s="13">
        <f t="shared" si="296"/>
        <v>5.4359949801215252E-2</v>
      </c>
    </row>
    <row r="3650" spans="2:11" x14ac:dyDescent="0.25">
      <c r="B3650" s="26">
        <v>152</v>
      </c>
      <c r="C3650" s="26">
        <v>3647</v>
      </c>
      <c r="D3650" s="44">
        <v>41791.95208333333</v>
      </c>
      <c r="E3650" s="39" t="s">
        <v>105</v>
      </c>
      <c r="F3650" s="47">
        <f t="shared" si="292"/>
        <v>0.3</v>
      </c>
      <c r="G3650" s="10">
        <v>3.5</v>
      </c>
      <c r="H3650" s="13">
        <f t="shared" si="293"/>
        <v>1.5646361111111109</v>
      </c>
      <c r="I3650" s="16">
        <f t="shared" si="294"/>
        <v>2.7431379335553427</v>
      </c>
      <c r="J3650" s="19">
        <f t="shared" si="295"/>
        <v>3</v>
      </c>
      <c r="K3650" s="13">
        <f t="shared" si="296"/>
        <v>1.1945358807900612E-2</v>
      </c>
    </row>
    <row r="3651" spans="2:11" x14ac:dyDescent="0.25">
      <c r="B3651" s="26">
        <v>152</v>
      </c>
      <c r="C3651" s="26">
        <v>3648</v>
      </c>
      <c r="D3651" s="44">
        <v>41791.993750000001</v>
      </c>
      <c r="E3651" s="39" t="s">
        <v>105</v>
      </c>
      <c r="F3651" s="47">
        <f t="shared" si="292"/>
        <v>0.3</v>
      </c>
      <c r="G3651" s="10">
        <v>4.6000000000000005</v>
      </c>
      <c r="H3651" s="13">
        <f t="shared" si="293"/>
        <v>2.0563788888888892</v>
      </c>
      <c r="I3651" s="16">
        <f t="shared" si="294"/>
        <v>3.6052669983870231</v>
      </c>
      <c r="J3651" s="19">
        <f t="shared" si="295"/>
        <v>4</v>
      </c>
      <c r="K3651" s="13">
        <f t="shared" si="296"/>
        <v>2.7118680931214341E-2</v>
      </c>
    </row>
    <row r="3652" spans="2:11" x14ac:dyDescent="0.25">
      <c r="B3652" s="26">
        <v>153</v>
      </c>
      <c r="C3652" s="26">
        <v>3649</v>
      </c>
      <c r="D3652" s="44">
        <v>41792.035416666666</v>
      </c>
      <c r="E3652" s="39" t="s">
        <v>102</v>
      </c>
      <c r="F3652" s="47">
        <f t="shared" ref="F3652:F3715" si="297">+VLOOKUP(E3652,$R$4:$S$23,2,FALSE)</f>
        <v>1</v>
      </c>
      <c r="G3652" s="10">
        <v>8.1</v>
      </c>
      <c r="H3652" s="13">
        <f t="shared" ref="H3652:H3715" si="298">+G3652*1609.34/3600</f>
        <v>3.6210149999999994</v>
      </c>
      <c r="I3652" s="16">
        <f t="shared" ref="I3652:I3715" si="299">H3652*(8^0.27)</f>
        <v>6.3484049319423645</v>
      </c>
      <c r="J3652" s="19">
        <f t="shared" ref="J3652:J3715" si="300">IF(AND(I3652&gt;=0,I3652&lt;1),1,IF(AND(I3652&gt;=1,I3652&lt;2),2,IF(AND(I3652&gt;=2,I3652&lt;3),3,IF(AND(I3652&gt;=3,I3652&lt;4),4,IF(AND(I3652&gt;=4,I3652&lt;5),5,IF(AND(I3652&gt;=5,I3652&lt;6),6,IF(AND(I3652&gt;=6,I3652&lt;7),7,IF(AND(I3652&gt;=7,I3652&lt;8),8,IF(AND(I3652&gt;=8,I3652&lt;9),9,IF(AND(I3652&gt;=9,I3652&lt;10),10,IF(AND(I3652&gt;=10,I3652&lt;11),11,IF(AND(I3652&gt;=11,I3652&lt;12),12,IF(AND(I3652&gt;=12,I3652&lt;13),13,IF(AND(I3652&gt;=13,I3652&lt;14),14,IF(AND(I3652&gt;=14,I3652&lt;15),15,IF(AND(I3652&gt;=15,I3652&lt;25),16,IF(I3652&gt;25,17,0)))))))))))))))))</f>
        <v>7</v>
      </c>
      <c r="K3652" s="13">
        <f t="shared" ref="K3652:K3715" si="301">MIN((I3652/$L$3)^3*$K$3,$K$3)</f>
        <v>0.14806421994704388</v>
      </c>
    </row>
    <row r="3653" spans="2:11" x14ac:dyDescent="0.25">
      <c r="B3653" s="26">
        <v>153</v>
      </c>
      <c r="C3653" s="26">
        <v>3650</v>
      </c>
      <c r="D3653" s="44">
        <v>41792.07708333333</v>
      </c>
      <c r="E3653" s="39" t="s">
        <v>102</v>
      </c>
      <c r="F3653" s="47">
        <f t="shared" si="297"/>
        <v>1</v>
      </c>
      <c r="G3653" s="10">
        <v>8.1</v>
      </c>
      <c r="H3653" s="13">
        <f t="shared" si="298"/>
        <v>3.6210149999999994</v>
      </c>
      <c r="I3653" s="16">
        <f t="shared" si="299"/>
        <v>6.3484049319423645</v>
      </c>
      <c r="J3653" s="19">
        <f t="shared" si="300"/>
        <v>7</v>
      </c>
      <c r="K3653" s="13">
        <f t="shared" si="301"/>
        <v>0.14806421994704388</v>
      </c>
    </row>
    <row r="3654" spans="2:11" x14ac:dyDescent="0.25">
      <c r="B3654" s="26">
        <v>153</v>
      </c>
      <c r="C3654" s="26">
        <v>3651</v>
      </c>
      <c r="D3654" s="44">
        <v>41792.118750000001</v>
      </c>
      <c r="E3654" s="39" t="s">
        <v>102</v>
      </c>
      <c r="F3654" s="47">
        <f t="shared" si="297"/>
        <v>1</v>
      </c>
      <c r="G3654" s="10">
        <v>6.9</v>
      </c>
      <c r="H3654" s="13">
        <f t="shared" si="298"/>
        <v>3.0845683333333334</v>
      </c>
      <c r="I3654" s="16">
        <f t="shared" si="299"/>
        <v>5.4079004975805338</v>
      </c>
      <c r="J3654" s="19">
        <f t="shared" si="300"/>
        <v>6</v>
      </c>
      <c r="K3654" s="13">
        <f t="shared" si="301"/>
        <v>9.1525548142848398E-2</v>
      </c>
    </row>
    <row r="3655" spans="2:11" x14ac:dyDescent="0.25">
      <c r="B3655" s="26">
        <v>153</v>
      </c>
      <c r="C3655" s="26">
        <v>3652</v>
      </c>
      <c r="D3655" s="44">
        <v>41792.160416666666</v>
      </c>
      <c r="E3655" s="39" t="s">
        <v>102</v>
      </c>
      <c r="F3655" s="47">
        <f t="shared" si="297"/>
        <v>1</v>
      </c>
      <c r="G3655" s="10">
        <v>8.1</v>
      </c>
      <c r="H3655" s="13">
        <f t="shared" si="298"/>
        <v>3.6210149999999994</v>
      </c>
      <c r="I3655" s="16">
        <f t="shared" si="299"/>
        <v>6.3484049319423645</v>
      </c>
      <c r="J3655" s="19">
        <f t="shared" si="300"/>
        <v>7</v>
      </c>
      <c r="K3655" s="13">
        <f t="shared" si="301"/>
        <v>0.14806421994704388</v>
      </c>
    </row>
    <row r="3656" spans="2:11" x14ac:dyDescent="0.25">
      <c r="B3656" s="26">
        <v>153</v>
      </c>
      <c r="C3656" s="26">
        <v>3653</v>
      </c>
      <c r="D3656" s="44">
        <v>41792.20208333333</v>
      </c>
      <c r="E3656" s="39" t="s">
        <v>102</v>
      </c>
      <c r="F3656" s="47">
        <f t="shared" si="297"/>
        <v>1</v>
      </c>
      <c r="G3656" s="10">
        <v>9.2000000000000011</v>
      </c>
      <c r="H3656" s="13">
        <f t="shared" si="298"/>
        <v>4.1127577777777784</v>
      </c>
      <c r="I3656" s="16">
        <f t="shared" si="299"/>
        <v>7.2105339967740463</v>
      </c>
      <c r="J3656" s="19">
        <f t="shared" si="300"/>
        <v>8</v>
      </c>
      <c r="K3656" s="13">
        <f t="shared" si="301"/>
        <v>0.21694944744971473</v>
      </c>
    </row>
    <row r="3657" spans="2:11" x14ac:dyDescent="0.25">
      <c r="B3657" s="26">
        <v>153</v>
      </c>
      <c r="C3657" s="26">
        <v>3654</v>
      </c>
      <c r="D3657" s="44">
        <v>41792.243750000001</v>
      </c>
      <c r="E3657" s="39" t="s">
        <v>102</v>
      </c>
      <c r="F3657" s="47">
        <f t="shared" si="297"/>
        <v>1</v>
      </c>
      <c r="G3657" s="10">
        <v>9.2000000000000011</v>
      </c>
      <c r="H3657" s="13">
        <f t="shared" si="298"/>
        <v>4.1127577777777784</v>
      </c>
      <c r="I3657" s="16">
        <f t="shared" si="299"/>
        <v>7.2105339967740463</v>
      </c>
      <c r="J3657" s="19">
        <f t="shared" si="300"/>
        <v>8</v>
      </c>
      <c r="K3657" s="13">
        <f t="shared" si="301"/>
        <v>0.21694944744971473</v>
      </c>
    </row>
    <row r="3658" spans="2:11" x14ac:dyDescent="0.25">
      <c r="B3658" s="26">
        <v>153</v>
      </c>
      <c r="C3658" s="26">
        <v>3655</v>
      </c>
      <c r="D3658" s="44">
        <v>41792.285416666666</v>
      </c>
      <c r="E3658" s="39" t="s">
        <v>104</v>
      </c>
      <c r="F3658" s="47">
        <f t="shared" si="297"/>
        <v>0.5</v>
      </c>
      <c r="G3658" s="10">
        <v>5.8</v>
      </c>
      <c r="H3658" s="13">
        <f t="shared" si="298"/>
        <v>2.5928255555555553</v>
      </c>
      <c r="I3658" s="16">
        <f t="shared" si="299"/>
        <v>4.5457714327488539</v>
      </c>
      <c r="J3658" s="19">
        <f t="shared" si="300"/>
        <v>5</v>
      </c>
      <c r="K3658" s="13">
        <f t="shared" si="301"/>
        <v>5.4359949801215252E-2</v>
      </c>
    </row>
    <row r="3659" spans="2:11" x14ac:dyDescent="0.25">
      <c r="B3659" s="26">
        <v>153</v>
      </c>
      <c r="C3659" s="26">
        <v>3656</v>
      </c>
      <c r="D3659" s="44">
        <v>41792.32708333333</v>
      </c>
      <c r="E3659" s="39" t="s">
        <v>103</v>
      </c>
      <c r="F3659" s="47">
        <f t="shared" si="297"/>
        <v>0.7</v>
      </c>
      <c r="G3659" s="10">
        <v>4.6000000000000005</v>
      </c>
      <c r="H3659" s="13">
        <f t="shared" si="298"/>
        <v>2.0563788888888892</v>
      </c>
      <c r="I3659" s="16">
        <f t="shared" si="299"/>
        <v>3.6052669983870231</v>
      </c>
      <c r="J3659" s="19">
        <f t="shared" si="300"/>
        <v>4</v>
      </c>
      <c r="K3659" s="13">
        <f t="shared" si="301"/>
        <v>2.7118680931214341E-2</v>
      </c>
    </row>
    <row r="3660" spans="2:11" x14ac:dyDescent="0.25">
      <c r="B3660" s="26">
        <v>153</v>
      </c>
      <c r="C3660" s="26">
        <v>3657</v>
      </c>
      <c r="D3660" s="44">
        <v>41792.368750000001</v>
      </c>
      <c r="E3660" s="39" t="s">
        <v>103</v>
      </c>
      <c r="F3660" s="47">
        <f t="shared" si="297"/>
        <v>0.7</v>
      </c>
      <c r="G3660" s="10">
        <v>5.8</v>
      </c>
      <c r="H3660" s="13">
        <f t="shared" si="298"/>
        <v>2.5928255555555553</v>
      </c>
      <c r="I3660" s="16">
        <f t="shared" si="299"/>
        <v>4.5457714327488539</v>
      </c>
      <c r="J3660" s="19">
        <f t="shared" si="300"/>
        <v>5</v>
      </c>
      <c r="K3660" s="13">
        <f t="shared" si="301"/>
        <v>5.4359949801215252E-2</v>
      </c>
    </row>
    <row r="3661" spans="2:11" x14ac:dyDescent="0.25">
      <c r="B3661" s="26">
        <v>153</v>
      </c>
      <c r="C3661" s="26">
        <v>3658</v>
      </c>
      <c r="D3661" s="44">
        <v>41792.410416666666</v>
      </c>
      <c r="E3661" s="39" t="s">
        <v>105</v>
      </c>
      <c r="F3661" s="47">
        <f t="shared" si="297"/>
        <v>0.3</v>
      </c>
      <c r="G3661" s="10">
        <v>3.5</v>
      </c>
      <c r="H3661" s="13">
        <f t="shared" si="298"/>
        <v>1.5646361111111109</v>
      </c>
      <c r="I3661" s="16">
        <f t="shared" si="299"/>
        <v>2.7431379335553427</v>
      </c>
      <c r="J3661" s="19">
        <f t="shared" si="300"/>
        <v>3</v>
      </c>
      <c r="K3661" s="13">
        <f t="shared" si="301"/>
        <v>1.1945358807900612E-2</v>
      </c>
    </row>
    <row r="3662" spans="2:11" x14ac:dyDescent="0.25">
      <c r="B3662" s="26">
        <v>153</v>
      </c>
      <c r="C3662" s="26">
        <v>3659</v>
      </c>
      <c r="D3662" s="44">
        <v>41792.45208333333</v>
      </c>
      <c r="E3662" s="39" t="s">
        <v>105</v>
      </c>
      <c r="F3662" s="47">
        <f t="shared" si="297"/>
        <v>0.3</v>
      </c>
      <c r="G3662" s="10">
        <v>4.6000000000000005</v>
      </c>
      <c r="H3662" s="13">
        <f t="shared" si="298"/>
        <v>2.0563788888888892</v>
      </c>
      <c r="I3662" s="16">
        <f t="shared" si="299"/>
        <v>3.6052669983870231</v>
      </c>
      <c r="J3662" s="19">
        <f t="shared" si="300"/>
        <v>4</v>
      </c>
      <c r="K3662" s="13">
        <f t="shared" si="301"/>
        <v>2.7118680931214341E-2</v>
      </c>
    </row>
    <row r="3663" spans="2:11" x14ac:dyDescent="0.25">
      <c r="B3663" s="26">
        <v>153</v>
      </c>
      <c r="C3663" s="26">
        <v>3660</v>
      </c>
      <c r="D3663" s="44">
        <v>41792.493750000001</v>
      </c>
      <c r="E3663" s="39" t="s">
        <v>105</v>
      </c>
      <c r="F3663" s="47">
        <f t="shared" si="297"/>
        <v>0.3</v>
      </c>
      <c r="G3663" s="10">
        <v>5.8</v>
      </c>
      <c r="H3663" s="13">
        <f t="shared" si="298"/>
        <v>2.5928255555555553</v>
      </c>
      <c r="I3663" s="16">
        <f t="shared" si="299"/>
        <v>4.5457714327488539</v>
      </c>
      <c r="J3663" s="19">
        <f t="shared" si="300"/>
        <v>5</v>
      </c>
      <c r="K3663" s="13">
        <f t="shared" si="301"/>
        <v>5.4359949801215252E-2</v>
      </c>
    </row>
    <row r="3664" spans="2:11" x14ac:dyDescent="0.25">
      <c r="B3664" s="26">
        <v>153</v>
      </c>
      <c r="C3664" s="26">
        <v>3661</v>
      </c>
      <c r="D3664" s="44">
        <v>41792.535416666666</v>
      </c>
      <c r="E3664" s="39" t="s">
        <v>105</v>
      </c>
      <c r="F3664" s="47">
        <f t="shared" si="297"/>
        <v>0.3</v>
      </c>
      <c r="G3664" s="10">
        <v>5.8</v>
      </c>
      <c r="H3664" s="13">
        <f t="shared" si="298"/>
        <v>2.5928255555555553</v>
      </c>
      <c r="I3664" s="16">
        <f t="shared" si="299"/>
        <v>4.5457714327488539</v>
      </c>
      <c r="J3664" s="19">
        <f t="shared" si="300"/>
        <v>5</v>
      </c>
      <c r="K3664" s="13">
        <f t="shared" si="301"/>
        <v>5.4359949801215252E-2</v>
      </c>
    </row>
    <row r="3665" spans="2:11" x14ac:dyDescent="0.25">
      <c r="B3665" s="26">
        <v>153</v>
      </c>
      <c r="C3665" s="26">
        <v>3662</v>
      </c>
      <c r="D3665" s="44">
        <v>41792.57708333333</v>
      </c>
      <c r="E3665" s="39" t="s">
        <v>105</v>
      </c>
      <c r="F3665" s="47">
        <f t="shared" si="297"/>
        <v>0.3</v>
      </c>
      <c r="G3665" s="10">
        <v>6.9</v>
      </c>
      <c r="H3665" s="13">
        <f t="shared" si="298"/>
        <v>3.0845683333333334</v>
      </c>
      <c r="I3665" s="16">
        <f t="shared" si="299"/>
        <v>5.4079004975805338</v>
      </c>
      <c r="J3665" s="19">
        <f t="shared" si="300"/>
        <v>6</v>
      </c>
      <c r="K3665" s="13">
        <f t="shared" si="301"/>
        <v>9.1525548142848398E-2</v>
      </c>
    </row>
    <row r="3666" spans="2:11" x14ac:dyDescent="0.25">
      <c r="B3666" s="26">
        <v>153</v>
      </c>
      <c r="C3666" s="26">
        <v>3663</v>
      </c>
      <c r="D3666" s="44">
        <v>41792.618750000001</v>
      </c>
      <c r="E3666" s="39" t="s">
        <v>105</v>
      </c>
      <c r="F3666" s="47">
        <f t="shared" si="297"/>
        <v>0.3</v>
      </c>
      <c r="G3666" s="10">
        <v>6.9</v>
      </c>
      <c r="H3666" s="13">
        <f t="shared" si="298"/>
        <v>3.0845683333333334</v>
      </c>
      <c r="I3666" s="16">
        <f t="shared" si="299"/>
        <v>5.4079004975805338</v>
      </c>
      <c r="J3666" s="19">
        <f t="shared" si="300"/>
        <v>6</v>
      </c>
      <c r="K3666" s="13">
        <f t="shared" si="301"/>
        <v>9.1525548142848398E-2</v>
      </c>
    </row>
    <row r="3667" spans="2:11" x14ac:dyDescent="0.25">
      <c r="B3667" s="26">
        <v>153</v>
      </c>
      <c r="C3667" s="26">
        <v>3664</v>
      </c>
      <c r="D3667" s="44">
        <v>41792.660416666666</v>
      </c>
      <c r="E3667" s="39" t="s">
        <v>105</v>
      </c>
      <c r="F3667" s="47">
        <f t="shared" si="297"/>
        <v>0.3</v>
      </c>
      <c r="G3667" s="10">
        <v>4.6000000000000005</v>
      </c>
      <c r="H3667" s="13">
        <f t="shared" si="298"/>
        <v>2.0563788888888892</v>
      </c>
      <c r="I3667" s="16">
        <f t="shared" si="299"/>
        <v>3.6052669983870231</v>
      </c>
      <c r="J3667" s="19">
        <f t="shared" si="300"/>
        <v>4</v>
      </c>
      <c r="K3667" s="13">
        <f t="shared" si="301"/>
        <v>2.7118680931214341E-2</v>
      </c>
    </row>
    <row r="3668" spans="2:11" x14ac:dyDescent="0.25">
      <c r="B3668" s="26">
        <v>153</v>
      </c>
      <c r="C3668" s="26">
        <v>3665</v>
      </c>
      <c r="D3668" s="44">
        <v>41792.70208333333</v>
      </c>
      <c r="E3668" s="39" t="s">
        <v>105</v>
      </c>
      <c r="F3668" s="47">
        <f t="shared" si="297"/>
        <v>0.3</v>
      </c>
      <c r="G3668" s="10">
        <v>5.8</v>
      </c>
      <c r="H3668" s="13">
        <f t="shared" si="298"/>
        <v>2.5928255555555553</v>
      </c>
      <c r="I3668" s="16">
        <f t="shared" si="299"/>
        <v>4.5457714327488539</v>
      </c>
      <c r="J3668" s="19">
        <f t="shared" si="300"/>
        <v>5</v>
      </c>
      <c r="K3668" s="13">
        <f t="shared" si="301"/>
        <v>5.4359949801215252E-2</v>
      </c>
    </row>
    <row r="3669" spans="2:11" x14ac:dyDescent="0.25">
      <c r="B3669" s="26">
        <v>153</v>
      </c>
      <c r="C3669" s="26">
        <v>3666</v>
      </c>
      <c r="D3669" s="44">
        <v>41792.743750000001</v>
      </c>
      <c r="E3669" s="39" t="s">
        <v>106</v>
      </c>
      <c r="F3669" s="47">
        <f t="shared" si="297"/>
        <v>0.2</v>
      </c>
      <c r="G3669" s="10">
        <v>9.2000000000000011</v>
      </c>
      <c r="H3669" s="13">
        <f t="shared" si="298"/>
        <v>4.1127577777777784</v>
      </c>
      <c r="I3669" s="16">
        <f t="shared" si="299"/>
        <v>7.2105339967740463</v>
      </c>
      <c r="J3669" s="19">
        <f t="shared" si="300"/>
        <v>8</v>
      </c>
      <c r="K3669" s="13">
        <f t="shared" si="301"/>
        <v>0.21694944744971473</v>
      </c>
    </row>
    <row r="3670" spans="2:11" x14ac:dyDescent="0.25">
      <c r="B3670" s="26">
        <v>153</v>
      </c>
      <c r="C3670" s="26">
        <v>3667</v>
      </c>
      <c r="D3670" s="44">
        <v>41792.785416666666</v>
      </c>
      <c r="E3670" s="39" t="s">
        <v>106</v>
      </c>
      <c r="F3670" s="47">
        <f t="shared" si="297"/>
        <v>0.2</v>
      </c>
      <c r="G3670" s="10">
        <v>12.7</v>
      </c>
      <c r="H3670" s="13">
        <f t="shared" si="298"/>
        <v>5.6773938888888882</v>
      </c>
      <c r="I3670" s="16">
        <f t="shared" si="299"/>
        <v>9.9536719303293868</v>
      </c>
      <c r="J3670" s="19">
        <f t="shared" si="300"/>
        <v>10</v>
      </c>
      <c r="K3670" s="13">
        <f t="shared" si="301"/>
        <v>0.57069784048988625</v>
      </c>
    </row>
    <row r="3671" spans="2:11" x14ac:dyDescent="0.25">
      <c r="B3671" s="26">
        <v>153</v>
      </c>
      <c r="C3671" s="26">
        <v>3668</v>
      </c>
      <c r="D3671" s="44">
        <v>41792.82708333333</v>
      </c>
      <c r="E3671" s="39" t="s">
        <v>106</v>
      </c>
      <c r="F3671" s="47">
        <f t="shared" si="297"/>
        <v>0.2</v>
      </c>
      <c r="G3671" s="10">
        <v>12.7</v>
      </c>
      <c r="H3671" s="13">
        <f t="shared" si="298"/>
        <v>5.6773938888888882</v>
      </c>
      <c r="I3671" s="16">
        <f t="shared" si="299"/>
        <v>9.9536719303293868</v>
      </c>
      <c r="J3671" s="19">
        <f t="shared" si="300"/>
        <v>10</v>
      </c>
      <c r="K3671" s="13">
        <f t="shared" si="301"/>
        <v>0.57069784048988625</v>
      </c>
    </row>
    <row r="3672" spans="2:11" x14ac:dyDescent="0.25">
      <c r="B3672" s="26">
        <v>153</v>
      </c>
      <c r="C3672" s="26">
        <v>3669</v>
      </c>
      <c r="D3672" s="44">
        <v>41792.868750000001</v>
      </c>
      <c r="E3672" s="39" t="s">
        <v>106</v>
      </c>
      <c r="F3672" s="47">
        <f t="shared" si="297"/>
        <v>0.2</v>
      </c>
      <c r="G3672" s="10">
        <v>8.1</v>
      </c>
      <c r="H3672" s="13">
        <f t="shared" si="298"/>
        <v>3.6210149999999994</v>
      </c>
      <c r="I3672" s="16">
        <f t="shared" si="299"/>
        <v>6.3484049319423645</v>
      </c>
      <c r="J3672" s="19">
        <f t="shared" si="300"/>
        <v>7</v>
      </c>
      <c r="K3672" s="13">
        <f t="shared" si="301"/>
        <v>0.14806421994704388</v>
      </c>
    </row>
    <row r="3673" spans="2:11" x14ac:dyDescent="0.25">
      <c r="B3673" s="26">
        <v>153</v>
      </c>
      <c r="C3673" s="26">
        <v>3670</v>
      </c>
      <c r="D3673" s="44">
        <v>41792.910416666666</v>
      </c>
      <c r="E3673" s="39" t="s">
        <v>106</v>
      </c>
      <c r="F3673" s="47">
        <f t="shared" si="297"/>
        <v>0.2</v>
      </c>
      <c r="G3673" s="10">
        <v>4.6000000000000005</v>
      </c>
      <c r="H3673" s="13">
        <f t="shared" si="298"/>
        <v>2.0563788888888892</v>
      </c>
      <c r="I3673" s="16">
        <f t="shared" si="299"/>
        <v>3.6052669983870231</v>
      </c>
      <c r="J3673" s="19">
        <f t="shared" si="300"/>
        <v>4</v>
      </c>
      <c r="K3673" s="13">
        <f t="shared" si="301"/>
        <v>2.7118680931214341E-2</v>
      </c>
    </row>
    <row r="3674" spans="2:11" x14ac:dyDescent="0.25">
      <c r="B3674" s="26">
        <v>153</v>
      </c>
      <c r="C3674" s="26">
        <v>3671</v>
      </c>
      <c r="D3674" s="44">
        <v>41792.95208333333</v>
      </c>
      <c r="E3674" s="39" t="s">
        <v>106</v>
      </c>
      <c r="F3674" s="47">
        <f t="shared" si="297"/>
        <v>0.2</v>
      </c>
      <c r="G3674" s="10">
        <v>4.5999999999999996</v>
      </c>
      <c r="H3674" s="13">
        <f t="shared" si="298"/>
        <v>2.0563788888888888</v>
      </c>
      <c r="I3674" s="16">
        <f t="shared" si="299"/>
        <v>3.6052669983870222</v>
      </c>
      <c r="J3674" s="19">
        <f t="shared" si="300"/>
        <v>4</v>
      </c>
      <c r="K3674" s="13">
        <f t="shared" si="301"/>
        <v>2.7118680931214324E-2</v>
      </c>
    </row>
    <row r="3675" spans="2:11" x14ac:dyDescent="0.25">
      <c r="B3675" s="26">
        <v>153</v>
      </c>
      <c r="C3675" s="26">
        <v>3672</v>
      </c>
      <c r="D3675" s="44">
        <v>41792.993750000001</v>
      </c>
      <c r="E3675" s="39" t="s">
        <v>106</v>
      </c>
      <c r="F3675" s="47">
        <f t="shared" si="297"/>
        <v>0.2</v>
      </c>
      <c r="G3675" s="10">
        <v>3.5</v>
      </c>
      <c r="H3675" s="13">
        <f t="shared" si="298"/>
        <v>1.5646361111111109</v>
      </c>
      <c r="I3675" s="16">
        <f t="shared" si="299"/>
        <v>2.7431379335553427</v>
      </c>
      <c r="J3675" s="19">
        <f t="shared" si="300"/>
        <v>3</v>
      </c>
      <c r="K3675" s="13">
        <f t="shared" si="301"/>
        <v>1.1945358807900612E-2</v>
      </c>
    </row>
    <row r="3676" spans="2:11" x14ac:dyDescent="0.25">
      <c r="B3676" s="26">
        <v>154</v>
      </c>
      <c r="C3676" s="26">
        <v>3673</v>
      </c>
      <c r="D3676" s="44">
        <v>41793.035416666666</v>
      </c>
      <c r="E3676" s="39" t="s">
        <v>106</v>
      </c>
      <c r="F3676" s="47">
        <f t="shared" si="297"/>
        <v>0.2</v>
      </c>
      <c r="G3676" s="10">
        <v>5.8</v>
      </c>
      <c r="H3676" s="13">
        <f t="shared" si="298"/>
        <v>2.5928255555555553</v>
      </c>
      <c r="I3676" s="16">
        <f t="shared" si="299"/>
        <v>4.5457714327488539</v>
      </c>
      <c r="J3676" s="19">
        <f t="shared" si="300"/>
        <v>5</v>
      </c>
      <c r="K3676" s="13">
        <f t="shared" si="301"/>
        <v>5.4359949801215252E-2</v>
      </c>
    </row>
    <row r="3677" spans="2:11" x14ac:dyDescent="0.25">
      <c r="B3677" s="26">
        <v>154</v>
      </c>
      <c r="C3677" s="26">
        <v>3674</v>
      </c>
      <c r="D3677" s="44">
        <v>41793.07708333333</v>
      </c>
      <c r="E3677" s="39" t="s">
        <v>106</v>
      </c>
      <c r="F3677" s="47">
        <f t="shared" si="297"/>
        <v>0.2</v>
      </c>
      <c r="G3677" s="10">
        <v>8.1</v>
      </c>
      <c r="H3677" s="13">
        <f t="shared" si="298"/>
        <v>3.6210149999999994</v>
      </c>
      <c r="I3677" s="16">
        <f t="shared" si="299"/>
        <v>6.3484049319423645</v>
      </c>
      <c r="J3677" s="19">
        <f t="shared" si="300"/>
        <v>7</v>
      </c>
      <c r="K3677" s="13">
        <f t="shared" si="301"/>
        <v>0.14806421994704388</v>
      </c>
    </row>
    <row r="3678" spans="2:11" x14ac:dyDescent="0.25">
      <c r="B3678" s="26">
        <v>154</v>
      </c>
      <c r="C3678" s="26">
        <v>3675</v>
      </c>
      <c r="D3678" s="44">
        <v>41793.118750000001</v>
      </c>
      <c r="E3678" s="39" t="s">
        <v>105</v>
      </c>
      <c r="F3678" s="47">
        <f t="shared" si="297"/>
        <v>0.3</v>
      </c>
      <c r="G3678" s="10">
        <v>6.9</v>
      </c>
      <c r="H3678" s="13">
        <f t="shared" si="298"/>
        <v>3.0845683333333334</v>
      </c>
      <c r="I3678" s="16">
        <f t="shared" si="299"/>
        <v>5.4079004975805338</v>
      </c>
      <c r="J3678" s="19">
        <f t="shared" si="300"/>
        <v>6</v>
      </c>
      <c r="K3678" s="13">
        <f t="shared" si="301"/>
        <v>9.1525548142848398E-2</v>
      </c>
    </row>
    <row r="3679" spans="2:11" x14ac:dyDescent="0.25">
      <c r="B3679" s="26">
        <v>154</v>
      </c>
      <c r="C3679" s="26">
        <v>3676</v>
      </c>
      <c r="D3679" s="44">
        <v>41793.160416666666</v>
      </c>
      <c r="E3679" s="39" t="s">
        <v>105</v>
      </c>
      <c r="F3679" s="47">
        <f t="shared" si="297"/>
        <v>0.3</v>
      </c>
      <c r="G3679" s="10">
        <v>3.5</v>
      </c>
      <c r="H3679" s="13">
        <f t="shared" si="298"/>
        <v>1.5646361111111109</v>
      </c>
      <c r="I3679" s="16">
        <f t="shared" si="299"/>
        <v>2.7431379335553427</v>
      </c>
      <c r="J3679" s="19">
        <f t="shared" si="300"/>
        <v>3</v>
      </c>
      <c r="K3679" s="13">
        <f t="shared" si="301"/>
        <v>1.1945358807900612E-2</v>
      </c>
    </row>
    <row r="3680" spans="2:11" x14ac:dyDescent="0.25">
      <c r="B3680" s="26">
        <v>154</v>
      </c>
      <c r="C3680" s="26">
        <v>3677</v>
      </c>
      <c r="D3680" s="44">
        <v>41793.20208333333</v>
      </c>
      <c r="E3680" s="39" t="s">
        <v>105</v>
      </c>
      <c r="F3680" s="47">
        <f t="shared" si="297"/>
        <v>0.3</v>
      </c>
      <c r="G3680" s="10">
        <v>4.6000000000000005</v>
      </c>
      <c r="H3680" s="13">
        <f t="shared" si="298"/>
        <v>2.0563788888888892</v>
      </c>
      <c r="I3680" s="16">
        <f t="shared" si="299"/>
        <v>3.6052669983870231</v>
      </c>
      <c r="J3680" s="19">
        <f t="shared" si="300"/>
        <v>4</v>
      </c>
      <c r="K3680" s="13">
        <f t="shared" si="301"/>
        <v>2.7118680931214341E-2</v>
      </c>
    </row>
    <row r="3681" spans="2:11" x14ac:dyDescent="0.25">
      <c r="B3681" s="26">
        <v>154</v>
      </c>
      <c r="C3681" s="26">
        <v>3678</v>
      </c>
      <c r="D3681" s="44">
        <v>41793.243750000001</v>
      </c>
      <c r="E3681" s="39" t="s">
        <v>105</v>
      </c>
      <c r="F3681" s="47">
        <f t="shared" si="297"/>
        <v>0.3</v>
      </c>
      <c r="G3681" s="10">
        <v>5.8</v>
      </c>
      <c r="H3681" s="13">
        <f t="shared" si="298"/>
        <v>2.5928255555555553</v>
      </c>
      <c r="I3681" s="16">
        <f t="shared" si="299"/>
        <v>4.5457714327488539</v>
      </c>
      <c r="J3681" s="19">
        <f t="shared" si="300"/>
        <v>5</v>
      </c>
      <c r="K3681" s="13">
        <f t="shared" si="301"/>
        <v>5.4359949801215252E-2</v>
      </c>
    </row>
    <row r="3682" spans="2:11" x14ac:dyDescent="0.25">
      <c r="B3682" s="26">
        <v>154</v>
      </c>
      <c r="C3682" s="26">
        <v>3679</v>
      </c>
      <c r="D3682" s="44">
        <v>41793.285416666666</v>
      </c>
      <c r="E3682" s="39" t="s">
        <v>105</v>
      </c>
      <c r="F3682" s="47">
        <f t="shared" si="297"/>
        <v>0.3</v>
      </c>
      <c r="G3682" s="10">
        <v>6.9</v>
      </c>
      <c r="H3682" s="13">
        <f t="shared" si="298"/>
        <v>3.0845683333333334</v>
      </c>
      <c r="I3682" s="16">
        <f t="shared" si="299"/>
        <v>5.4079004975805338</v>
      </c>
      <c r="J3682" s="19">
        <f t="shared" si="300"/>
        <v>6</v>
      </c>
      <c r="K3682" s="13">
        <f t="shared" si="301"/>
        <v>9.1525548142848398E-2</v>
      </c>
    </row>
    <row r="3683" spans="2:11" x14ac:dyDescent="0.25">
      <c r="B3683" s="26">
        <v>154</v>
      </c>
      <c r="C3683" s="26">
        <v>3680</v>
      </c>
      <c r="D3683" s="44">
        <v>41793.32708333333</v>
      </c>
      <c r="E3683" s="39" t="s">
        <v>105</v>
      </c>
      <c r="F3683" s="47">
        <f t="shared" si="297"/>
        <v>0.3</v>
      </c>
      <c r="G3683" s="10">
        <v>4.6000000000000005</v>
      </c>
      <c r="H3683" s="13">
        <f t="shared" si="298"/>
        <v>2.0563788888888892</v>
      </c>
      <c r="I3683" s="16">
        <f t="shared" si="299"/>
        <v>3.6052669983870231</v>
      </c>
      <c r="J3683" s="19">
        <f t="shared" si="300"/>
        <v>4</v>
      </c>
      <c r="K3683" s="13">
        <f t="shared" si="301"/>
        <v>2.7118680931214341E-2</v>
      </c>
    </row>
    <row r="3684" spans="2:11" x14ac:dyDescent="0.25">
      <c r="B3684" s="26">
        <v>154</v>
      </c>
      <c r="C3684" s="26">
        <v>3681</v>
      </c>
      <c r="D3684" s="44">
        <v>41793.368750000001</v>
      </c>
      <c r="E3684" s="39" t="s">
        <v>105</v>
      </c>
      <c r="F3684" s="47">
        <f t="shared" si="297"/>
        <v>0.3</v>
      </c>
      <c r="G3684" s="10">
        <v>4.5999999999999996</v>
      </c>
      <c r="H3684" s="13">
        <f t="shared" si="298"/>
        <v>2.0563788888888888</v>
      </c>
      <c r="I3684" s="16">
        <f t="shared" si="299"/>
        <v>3.6052669983870222</v>
      </c>
      <c r="J3684" s="19">
        <f t="shared" si="300"/>
        <v>4</v>
      </c>
      <c r="K3684" s="13">
        <f t="shared" si="301"/>
        <v>2.7118680931214324E-2</v>
      </c>
    </row>
    <row r="3685" spans="2:11" x14ac:dyDescent="0.25">
      <c r="B3685" s="26">
        <v>154</v>
      </c>
      <c r="C3685" s="26">
        <v>3682</v>
      </c>
      <c r="D3685" s="44">
        <v>41793.410416666666</v>
      </c>
      <c r="E3685" s="39" t="s">
        <v>105</v>
      </c>
      <c r="F3685" s="47">
        <f t="shared" si="297"/>
        <v>0.3</v>
      </c>
      <c r="G3685" s="10">
        <v>3.5</v>
      </c>
      <c r="H3685" s="13">
        <f t="shared" si="298"/>
        <v>1.5646361111111109</v>
      </c>
      <c r="I3685" s="16">
        <f t="shared" si="299"/>
        <v>2.7431379335553427</v>
      </c>
      <c r="J3685" s="19">
        <f t="shared" si="300"/>
        <v>3</v>
      </c>
      <c r="K3685" s="13">
        <f t="shared" si="301"/>
        <v>1.1945358807900612E-2</v>
      </c>
    </row>
    <row r="3686" spans="2:11" x14ac:dyDescent="0.25">
      <c r="B3686" s="26">
        <v>154</v>
      </c>
      <c r="C3686" s="26">
        <v>3683</v>
      </c>
      <c r="D3686" s="44">
        <v>41793.45208333333</v>
      </c>
      <c r="E3686" s="39" t="s">
        <v>105</v>
      </c>
      <c r="F3686" s="47">
        <f t="shared" si="297"/>
        <v>0.3</v>
      </c>
      <c r="G3686" s="10">
        <v>3.5</v>
      </c>
      <c r="H3686" s="13">
        <f t="shared" si="298"/>
        <v>1.5646361111111109</v>
      </c>
      <c r="I3686" s="16">
        <f t="shared" si="299"/>
        <v>2.7431379335553427</v>
      </c>
      <c r="J3686" s="19">
        <f t="shared" si="300"/>
        <v>3</v>
      </c>
      <c r="K3686" s="13">
        <f t="shared" si="301"/>
        <v>1.1945358807900612E-2</v>
      </c>
    </row>
    <row r="3687" spans="2:11" x14ac:dyDescent="0.25">
      <c r="B3687" s="26">
        <v>154</v>
      </c>
      <c r="C3687" s="26">
        <v>3684</v>
      </c>
      <c r="D3687" s="44">
        <v>41793.493750000001</v>
      </c>
      <c r="E3687" s="39" t="s">
        <v>105</v>
      </c>
      <c r="F3687" s="47">
        <f t="shared" si="297"/>
        <v>0.3</v>
      </c>
      <c r="G3687" s="10">
        <v>3.5</v>
      </c>
      <c r="H3687" s="13">
        <f t="shared" si="298"/>
        <v>1.5646361111111109</v>
      </c>
      <c r="I3687" s="16">
        <f t="shared" si="299"/>
        <v>2.7431379335553427</v>
      </c>
      <c r="J3687" s="19">
        <f t="shared" si="300"/>
        <v>3</v>
      </c>
      <c r="K3687" s="13">
        <f t="shared" si="301"/>
        <v>1.1945358807900612E-2</v>
      </c>
    </row>
    <row r="3688" spans="2:11" x14ac:dyDescent="0.25">
      <c r="B3688" s="26">
        <v>154</v>
      </c>
      <c r="C3688" s="26">
        <v>3685</v>
      </c>
      <c r="D3688" s="44">
        <v>41793.535416666666</v>
      </c>
      <c r="E3688" s="39" t="s">
        <v>105</v>
      </c>
      <c r="F3688" s="47">
        <f t="shared" si="297"/>
        <v>0.3</v>
      </c>
      <c r="G3688" s="10">
        <v>8.1</v>
      </c>
      <c r="H3688" s="13">
        <f t="shared" si="298"/>
        <v>3.6210149999999994</v>
      </c>
      <c r="I3688" s="16">
        <f t="shared" si="299"/>
        <v>6.3484049319423645</v>
      </c>
      <c r="J3688" s="19">
        <f t="shared" si="300"/>
        <v>7</v>
      </c>
      <c r="K3688" s="13">
        <f t="shared" si="301"/>
        <v>0.14806421994704388</v>
      </c>
    </row>
    <row r="3689" spans="2:11" x14ac:dyDescent="0.25">
      <c r="B3689" s="26">
        <v>154</v>
      </c>
      <c r="C3689" s="26">
        <v>3686</v>
      </c>
      <c r="D3689" s="44">
        <v>41793.57708333333</v>
      </c>
      <c r="E3689" s="39" t="s">
        <v>105</v>
      </c>
      <c r="F3689" s="47">
        <f t="shared" si="297"/>
        <v>0.3</v>
      </c>
      <c r="G3689" s="10">
        <v>9.2000000000000011</v>
      </c>
      <c r="H3689" s="13">
        <f t="shared" si="298"/>
        <v>4.1127577777777784</v>
      </c>
      <c r="I3689" s="16">
        <f t="shared" si="299"/>
        <v>7.2105339967740463</v>
      </c>
      <c r="J3689" s="19">
        <f t="shared" si="300"/>
        <v>8</v>
      </c>
      <c r="K3689" s="13">
        <f t="shared" si="301"/>
        <v>0.21694944744971473</v>
      </c>
    </row>
    <row r="3690" spans="2:11" x14ac:dyDescent="0.25">
      <c r="B3690" s="26">
        <v>154</v>
      </c>
      <c r="C3690" s="26">
        <v>3687</v>
      </c>
      <c r="D3690" s="44">
        <v>41793.618750000001</v>
      </c>
      <c r="E3690" s="39" t="s">
        <v>105</v>
      </c>
      <c r="F3690" s="47">
        <f t="shared" si="297"/>
        <v>0.3</v>
      </c>
      <c r="G3690" s="10">
        <v>9.1999999999999993</v>
      </c>
      <c r="H3690" s="13">
        <f t="shared" si="298"/>
        <v>4.1127577777777775</v>
      </c>
      <c r="I3690" s="16">
        <f t="shared" si="299"/>
        <v>7.2105339967740445</v>
      </c>
      <c r="J3690" s="19">
        <f t="shared" si="300"/>
        <v>8</v>
      </c>
      <c r="K3690" s="13">
        <f t="shared" si="301"/>
        <v>0.21694944744971459</v>
      </c>
    </row>
    <row r="3691" spans="2:11" x14ac:dyDescent="0.25">
      <c r="B3691" s="26">
        <v>154</v>
      </c>
      <c r="C3691" s="26">
        <v>3688</v>
      </c>
      <c r="D3691" s="44">
        <v>41793.660416666666</v>
      </c>
      <c r="E3691" s="39" t="s">
        <v>105</v>
      </c>
      <c r="F3691" s="47">
        <f t="shared" si="297"/>
        <v>0.3</v>
      </c>
      <c r="G3691" s="10">
        <v>9.2000000000000011</v>
      </c>
      <c r="H3691" s="13">
        <f t="shared" si="298"/>
        <v>4.1127577777777784</v>
      </c>
      <c r="I3691" s="16">
        <f t="shared" si="299"/>
        <v>7.2105339967740463</v>
      </c>
      <c r="J3691" s="19">
        <f t="shared" si="300"/>
        <v>8</v>
      </c>
      <c r="K3691" s="13">
        <f t="shared" si="301"/>
        <v>0.21694944744971473</v>
      </c>
    </row>
    <row r="3692" spans="2:11" x14ac:dyDescent="0.25">
      <c r="B3692" s="26">
        <v>154</v>
      </c>
      <c r="C3692" s="26">
        <v>3689</v>
      </c>
      <c r="D3692" s="44">
        <v>41793.70208333333</v>
      </c>
      <c r="E3692" s="39" t="s">
        <v>105</v>
      </c>
      <c r="F3692" s="47">
        <f t="shared" si="297"/>
        <v>0.3</v>
      </c>
      <c r="G3692" s="10">
        <v>8.1</v>
      </c>
      <c r="H3692" s="13">
        <f t="shared" si="298"/>
        <v>3.6210149999999994</v>
      </c>
      <c r="I3692" s="16">
        <f t="shared" si="299"/>
        <v>6.3484049319423645</v>
      </c>
      <c r="J3692" s="19">
        <f t="shared" si="300"/>
        <v>7</v>
      </c>
      <c r="K3692" s="13">
        <f t="shared" si="301"/>
        <v>0.14806421994704388</v>
      </c>
    </row>
    <row r="3693" spans="2:11" x14ac:dyDescent="0.25">
      <c r="B3693" s="26">
        <v>154</v>
      </c>
      <c r="C3693" s="26">
        <v>3690</v>
      </c>
      <c r="D3693" s="44">
        <v>41793.743750000001</v>
      </c>
      <c r="E3693" s="39" t="s">
        <v>105</v>
      </c>
      <c r="F3693" s="47">
        <f t="shared" si="297"/>
        <v>0.3</v>
      </c>
      <c r="G3693" s="10">
        <v>9.2000000000000011</v>
      </c>
      <c r="H3693" s="13">
        <f t="shared" si="298"/>
        <v>4.1127577777777784</v>
      </c>
      <c r="I3693" s="16">
        <f t="shared" si="299"/>
        <v>7.2105339967740463</v>
      </c>
      <c r="J3693" s="19">
        <f t="shared" si="300"/>
        <v>8</v>
      </c>
      <c r="K3693" s="13">
        <f t="shared" si="301"/>
        <v>0.21694944744971473</v>
      </c>
    </row>
    <row r="3694" spans="2:11" x14ac:dyDescent="0.25">
      <c r="B3694" s="26">
        <v>154</v>
      </c>
      <c r="C3694" s="26">
        <v>3691</v>
      </c>
      <c r="D3694" s="44">
        <v>41793.785416666666</v>
      </c>
      <c r="E3694" s="39" t="s">
        <v>105</v>
      </c>
      <c r="F3694" s="47">
        <f t="shared" si="297"/>
        <v>0.3</v>
      </c>
      <c r="G3694" s="10">
        <v>9.2000000000000011</v>
      </c>
      <c r="H3694" s="13">
        <f t="shared" si="298"/>
        <v>4.1127577777777784</v>
      </c>
      <c r="I3694" s="16">
        <f t="shared" si="299"/>
        <v>7.2105339967740463</v>
      </c>
      <c r="J3694" s="19">
        <f t="shared" si="300"/>
        <v>8</v>
      </c>
      <c r="K3694" s="13">
        <f t="shared" si="301"/>
        <v>0.21694944744971473</v>
      </c>
    </row>
    <row r="3695" spans="2:11" x14ac:dyDescent="0.25">
      <c r="B3695" s="26">
        <v>154</v>
      </c>
      <c r="C3695" s="26">
        <v>3692</v>
      </c>
      <c r="D3695" s="44">
        <v>41793.82708333333</v>
      </c>
      <c r="E3695" s="39" t="s">
        <v>105</v>
      </c>
      <c r="F3695" s="47">
        <f t="shared" si="297"/>
        <v>0.3</v>
      </c>
      <c r="G3695" s="10">
        <v>5.8</v>
      </c>
      <c r="H3695" s="13">
        <f t="shared" si="298"/>
        <v>2.5928255555555553</v>
      </c>
      <c r="I3695" s="16">
        <f t="shared" si="299"/>
        <v>4.5457714327488539</v>
      </c>
      <c r="J3695" s="19">
        <f t="shared" si="300"/>
        <v>5</v>
      </c>
      <c r="K3695" s="13">
        <f t="shared" si="301"/>
        <v>5.4359949801215252E-2</v>
      </c>
    </row>
    <row r="3696" spans="2:11" x14ac:dyDescent="0.25">
      <c r="B3696" s="26">
        <v>154</v>
      </c>
      <c r="C3696" s="26">
        <v>3693</v>
      </c>
      <c r="D3696" s="44">
        <v>41793.868750000001</v>
      </c>
      <c r="E3696" s="39" t="s">
        <v>105</v>
      </c>
      <c r="F3696" s="47">
        <f t="shared" si="297"/>
        <v>0.3</v>
      </c>
      <c r="G3696" s="10">
        <v>8.1</v>
      </c>
      <c r="H3696" s="13">
        <f t="shared" si="298"/>
        <v>3.6210149999999994</v>
      </c>
      <c r="I3696" s="16">
        <f t="shared" si="299"/>
        <v>6.3484049319423645</v>
      </c>
      <c r="J3696" s="19">
        <f t="shared" si="300"/>
        <v>7</v>
      </c>
      <c r="K3696" s="13">
        <f t="shared" si="301"/>
        <v>0.14806421994704388</v>
      </c>
    </row>
    <row r="3697" spans="2:11" x14ac:dyDescent="0.25">
      <c r="B3697" s="26">
        <v>154</v>
      </c>
      <c r="C3697" s="26">
        <v>3694</v>
      </c>
      <c r="D3697" s="44">
        <v>41793.910416666666</v>
      </c>
      <c r="E3697" s="39" t="s">
        <v>103</v>
      </c>
      <c r="F3697" s="47">
        <f t="shared" si="297"/>
        <v>0.7</v>
      </c>
      <c r="G3697" s="10">
        <v>4.6000000000000005</v>
      </c>
      <c r="H3697" s="13">
        <f t="shared" si="298"/>
        <v>2.0563788888888892</v>
      </c>
      <c r="I3697" s="16">
        <f t="shared" si="299"/>
        <v>3.6052669983870231</v>
      </c>
      <c r="J3697" s="19">
        <f t="shared" si="300"/>
        <v>4</v>
      </c>
      <c r="K3697" s="13">
        <f t="shared" si="301"/>
        <v>2.7118680931214341E-2</v>
      </c>
    </row>
    <row r="3698" spans="2:11" x14ac:dyDescent="0.25">
      <c r="B3698" s="26">
        <v>154</v>
      </c>
      <c r="C3698" s="26">
        <v>3695</v>
      </c>
      <c r="D3698" s="44">
        <v>41793.95208333333</v>
      </c>
      <c r="E3698" s="39" t="s">
        <v>103</v>
      </c>
      <c r="F3698" s="47">
        <f t="shared" si="297"/>
        <v>0.7</v>
      </c>
      <c r="G3698" s="10">
        <v>5.8</v>
      </c>
      <c r="H3698" s="13">
        <f t="shared" si="298"/>
        <v>2.5928255555555553</v>
      </c>
      <c r="I3698" s="16">
        <f t="shared" si="299"/>
        <v>4.5457714327488539</v>
      </c>
      <c r="J3698" s="19">
        <f t="shared" si="300"/>
        <v>5</v>
      </c>
      <c r="K3698" s="13">
        <f t="shared" si="301"/>
        <v>5.4359949801215252E-2</v>
      </c>
    </row>
    <row r="3699" spans="2:11" x14ac:dyDescent="0.25">
      <c r="B3699" s="26">
        <v>154</v>
      </c>
      <c r="C3699" s="26">
        <v>3696</v>
      </c>
      <c r="D3699" s="44">
        <v>41793.993750000001</v>
      </c>
      <c r="E3699" s="39" t="s">
        <v>103</v>
      </c>
      <c r="F3699" s="47">
        <f t="shared" si="297"/>
        <v>0.7</v>
      </c>
      <c r="G3699" s="10">
        <v>8.1</v>
      </c>
      <c r="H3699" s="13">
        <f t="shared" si="298"/>
        <v>3.6210149999999994</v>
      </c>
      <c r="I3699" s="16">
        <f t="shared" si="299"/>
        <v>6.3484049319423645</v>
      </c>
      <c r="J3699" s="19">
        <f t="shared" si="300"/>
        <v>7</v>
      </c>
      <c r="K3699" s="13">
        <f t="shared" si="301"/>
        <v>0.14806421994704388</v>
      </c>
    </row>
    <row r="3700" spans="2:11" x14ac:dyDescent="0.25">
      <c r="B3700" s="26">
        <v>155</v>
      </c>
      <c r="C3700" s="26">
        <v>3697</v>
      </c>
      <c r="D3700" s="44">
        <v>41794.035416666666</v>
      </c>
      <c r="E3700" s="39" t="s">
        <v>103</v>
      </c>
      <c r="F3700" s="47">
        <f t="shared" si="297"/>
        <v>0.7</v>
      </c>
      <c r="G3700" s="10">
        <v>4.6000000000000005</v>
      </c>
      <c r="H3700" s="13">
        <f t="shared" si="298"/>
        <v>2.0563788888888892</v>
      </c>
      <c r="I3700" s="16">
        <f t="shared" si="299"/>
        <v>3.6052669983870231</v>
      </c>
      <c r="J3700" s="19">
        <f t="shared" si="300"/>
        <v>4</v>
      </c>
      <c r="K3700" s="13">
        <f t="shared" si="301"/>
        <v>2.7118680931214341E-2</v>
      </c>
    </row>
    <row r="3701" spans="2:11" x14ac:dyDescent="0.25">
      <c r="B3701" s="26">
        <v>155</v>
      </c>
      <c r="C3701" s="26">
        <v>3698</v>
      </c>
      <c r="D3701" s="44">
        <v>41794.07708333333</v>
      </c>
      <c r="E3701" s="39" t="s">
        <v>103</v>
      </c>
      <c r="F3701" s="47">
        <f t="shared" si="297"/>
        <v>0.7</v>
      </c>
      <c r="G3701" s="10">
        <v>4.6000000000000005</v>
      </c>
      <c r="H3701" s="13">
        <f t="shared" si="298"/>
        <v>2.0563788888888892</v>
      </c>
      <c r="I3701" s="16">
        <f t="shared" si="299"/>
        <v>3.6052669983870231</v>
      </c>
      <c r="J3701" s="19">
        <f t="shared" si="300"/>
        <v>4</v>
      </c>
      <c r="K3701" s="13">
        <f t="shared" si="301"/>
        <v>2.7118680931214341E-2</v>
      </c>
    </row>
    <row r="3702" spans="2:11" x14ac:dyDescent="0.25">
      <c r="B3702" s="26">
        <v>155</v>
      </c>
      <c r="C3702" s="26">
        <v>3699</v>
      </c>
      <c r="D3702" s="44">
        <v>41794.118750000001</v>
      </c>
      <c r="E3702" s="39" t="s">
        <v>103</v>
      </c>
      <c r="F3702" s="47">
        <f t="shared" si="297"/>
        <v>0.7</v>
      </c>
      <c r="G3702" s="10">
        <v>3.5</v>
      </c>
      <c r="H3702" s="13">
        <f t="shared" si="298"/>
        <v>1.5646361111111109</v>
      </c>
      <c r="I3702" s="16">
        <f t="shared" si="299"/>
        <v>2.7431379335553427</v>
      </c>
      <c r="J3702" s="19">
        <f t="shared" si="300"/>
        <v>3</v>
      </c>
      <c r="K3702" s="13">
        <f t="shared" si="301"/>
        <v>1.1945358807900612E-2</v>
      </c>
    </row>
    <row r="3703" spans="2:11" x14ac:dyDescent="0.25">
      <c r="B3703" s="26">
        <v>155</v>
      </c>
      <c r="C3703" s="26">
        <v>3700</v>
      </c>
      <c r="D3703" s="44">
        <v>41794.160416666666</v>
      </c>
      <c r="E3703" s="39" t="s">
        <v>104</v>
      </c>
      <c r="F3703" s="47">
        <f t="shared" si="297"/>
        <v>0.5</v>
      </c>
      <c r="G3703" s="10">
        <v>8.1</v>
      </c>
      <c r="H3703" s="13">
        <f t="shared" si="298"/>
        <v>3.6210149999999994</v>
      </c>
      <c r="I3703" s="16">
        <f t="shared" si="299"/>
        <v>6.3484049319423645</v>
      </c>
      <c r="J3703" s="19">
        <f t="shared" si="300"/>
        <v>7</v>
      </c>
      <c r="K3703" s="13">
        <f t="shared" si="301"/>
        <v>0.14806421994704388</v>
      </c>
    </row>
    <row r="3704" spans="2:11" x14ac:dyDescent="0.25">
      <c r="B3704" s="26">
        <v>155</v>
      </c>
      <c r="C3704" s="26">
        <v>3701</v>
      </c>
      <c r="D3704" s="44">
        <v>41794.20208333333</v>
      </c>
      <c r="E3704" s="39" t="s">
        <v>104</v>
      </c>
      <c r="F3704" s="47">
        <f t="shared" si="297"/>
        <v>0.5</v>
      </c>
      <c r="G3704" s="10">
        <v>8.1</v>
      </c>
      <c r="H3704" s="13">
        <f t="shared" si="298"/>
        <v>3.6210149999999994</v>
      </c>
      <c r="I3704" s="16">
        <f t="shared" si="299"/>
        <v>6.3484049319423645</v>
      </c>
      <c r="J3704" s="19">
        <f t="shared" si="300"/>
        <v>7</v>
      </c>
      <c r="K3704" s="13">
        <f t="shared" si="301"/>
        <v>0.14806421994704388</v>
      </c>
    </row>
    <row r="3705" spans="2:11" x14ac:dyDescent="0.25">
      <c r="B3705" s="26">
        <v>155</v>
      </c>
      <c r="C3705" s="26">
        <v>3702</v>
      </c>
      <c r="D3705" s="44">
        <v>41794.243750000001</v>
      </c>
      <c r="E3705" s="39" t="s">
        <v>104</v>
      </c>
      <c r="F3705" s="47">
        <f t="shared" si="297"/>
        <v>0.5</v>
      </c>
      <c r="G3705" s="10">
        <v>5.8</v>
      </c>
      <c r="H3705" s="13">
        <f t="shared" si="298"/>
        <v>2.5928255555555553</v>
      </c>
      <c r="I3705" s="16">
        <f t="shared" si="299"/>
        <v>4.5457714327488539</v>
      </c>
      <c r="J3705" s="19">
        <f t="shared" si="300"/>
        <v>5</v>
      </c>
      <c r="K3705" s="13">
        <f t="shared" si="301"/>
        <v>5.4359949801215252E-2</v>
      </c>
    </row>
    <row r="3706" spans="2:11" x14ac:dyDescent="0.25">
      <c r="B3706" s="26">
        <v>155</v>
      </c>
      <c r="C3706" s="26">
        <v>3703</v>
      </c>
      <c r="D3706" s="44">
        <v>41794.285416666666</v>
      </c>
      <c r="E3706" s="39" t="s">
        <v>104</v>
      </c>
      <c r="F3706" s="47">
        <f t="shared" si="297"/>
        <v>0.5</v>
      </c>
      <c r="G3706" s="10">
        <v>6.9</v>
      </c>
      <c r="H3706" s="13">
        <f t="shared" si="298"/>
        <v>3.0845683333333334</v>
      </c>
      <c r="I3706" s="16">
        <f t="shared" si="299"/>
        <v>5.4079004975805338</v>
      </c>
      <c r="J3706" s="19">
        <f t="shared" si="300"/>
        <v>6</v>
      </c>
      <c r="K3706" s="13">
        <f t="shared" si="301"/>
        <v>9.1525548142848398E-2</v>
      </c>
    </row>
    <row r="3707" spans="2:11" x14ac:dyDescent="0.25">
      <c r="B3707" s="26">
        <v>155</v>
      </c>
      <c r="C3707" s="26">
        <v>3704</v>
      </c>
      <c r="D3707" s="44">
        <v>41794.32708333333</v>
      </c>
      <c r="E3707" s="39" t="s">
        <v>104</v>
      </c>
      <c r="F3707" s="47">
        <f t="shared" si="297"/>
        <v>0.5</v>
      </c>
      <c r="G3707" s="10">
        <v>6.9</v>
      </c>
      <c r="H3707" s="13">
        <f t="shared" si="298"/>
        <v>3.0845683333333334</v>
      </c>
      <c r="I3707" s="16">
        <f t="shared" si="299"/>
        <v>5.4079004975805338</v>
      </c>
      <c r="J3707" s="19">
        <f t="shared" si="300"/>
        <v>6</v>
      </c>
      <c r="K3707" s="13">
        <f t="shared" si="301"/>
        <v>9.1525548142848398E-2</v>
      </c>
    </row>
    <row r="3708" spans="2:11" x14ac:dyDescent="0.25">
      <c r="B3708" s="26">
        <v>155</v>
      </c>
      <c r="C3708" s="26">
        <v>3705</v>
      </c>
      <c r="D3708" s="44">
        <v>41794.368750000001</v>
      </c>
      <c r="E3708" s="39" t="s">
        <v>104</v>
      </c>
      <c r="F3708" s="47">
        <f t="shared" si="297"/>
        <v>0.5</v>
      </c>
      <c r="G3708" s="10">
        <v>4.6000000000000005</v>
      </c>
      <c r="H3708" s="13">
        <f t="shared" si="298"/>
        <v>2.0563788888888892</v>
      </c>
      <c r="I3708" s="16">
        <f t="shared" si="299"/>
        <v>3.6052669983870231</v>
      </c>
      <c r="J3708" s="19">
        <f t="shared" si="300"/>
        <v>4</v>
      </c>
      <c r="K3708" s="13">
        <f t="shared" si="301"/>
        <v>2.7118680931214341E-2</v>
      </c>
    </row>
    <row r="3709" spans="2:11" x14ac:dyDescent="0.25">
      <c r="B3709" s="26">
        <v>155</v>
      </c>
      <c r="C3709" s="26">
        <v>3706</v>
      </c>
      <c r="D3709" s="44">
        <v>41794.410416666666</v>
      </c>
      <c r="E3709" s="39" t="s">
        <v>104</v>
      </c>
      <c r="F3709" s="47">
        <f t="shared" si="297"/>
        <v>0.5</v>
      </c>
      <c r="G3709" s="10">
        <v>4.5999999999999996</v>
      </c>
      <c r="H3709" s="13">
        <f t="shared" si="298"/>
        <v>2.0563788888888888</v>
      </c>
      <c r="I3709" s="16">
        <f t="shared" si="299"/>
        <v>3.6052669983870222</v>
      </c>
      <c r="J3709" s="19">
        <f t="shared" si="300"/>
        <v>4</v>
      </c>
      <c r="K3709" s="13">
        <f t="shared" si="301"/>
        <v>2.7118680931214324E-2</v>
      </c>
    </row>
    <row r="3710" spans="2:11" x14ac:dyDescent="0.25">
      <c r="B3710" s="26">
        <v>155</v>
      </c>
      <c r="C3710" s="26">
        <v>3707</v>
      </c>
      <c r="D3710" s="44">
        <v>41794.45208333333</v>
      </c>
      <c r="E3710" s="39" t="s">
        <v>104</v>
      </c>
      <c r="F3710" s="47">
        <f t="shared" si="297"/>
        <v>0.5</v>
      </c>
      <c r="G3710" s="10">
        <v>3.5</v>
      </c>
      <c r="H3710" s="13">
        <f t="shared" si="298"/>
        <v>1.5646361111111109</v>
      </c>
      <c r="I3710" s="16">
        <f t="shared" si="299"/>
        <v>2.7431379335553427</v>
      </c>
      <c r="J3710" s="19">
        <f t="shared" si="300"/>
        <v>3</v>
      </c>
      <c r="K3710" s="13">
        <f t="shared" si="301"/>
        <v>1.1945358807900612E-2</v>
      </c>
    </row>
    <row r="3711" spans="2:11" x14ac:dyDescent="0.25">
      <c r="B3711" s="26">
        <v>155</v>
      </c>
      <c r="C3711" s="26">
        <v>3708</v>
      </c>
      <c r="D3711" s="44">
        <v>41794.493750000001</v>
      </c>
      <c r="E3711" s="39" t="s">
        <v>104</v>
      </c>
      <c r="F3711" s="47">
        <f t="shared" si="297"/>
        <v>0.5</v>
      </c>
      <c r="G3711" s="10">
        <v>4.6000000000000005</v>
      </c>
      <c r="H3711" s="13">
        <f t="shared" si="298"/>
        <v>2.0563788888888892</v>
      </c>
      <c r="I3711" s="16">
        <f t="shared" si="299"/>
        <v>3.6052669983870231</v>
      </c>
      <c r="J3711" s="19">
        <f t="shared" si="300"/>
        <v>4</v>
      </c>
      <c r="K3711" s="13">
        <f t="shared" si="301"/>
        <v>2.7118680931214341E-2</v>
      </c>
    </row>
    <row r="3712" spans="2:11" x14ac:dyDescent="0.25">
      <c r="B3712" s="26">
        <v>155</v>
      </c>
      <c r="C3712" s="26">
        <v>3709</v>
      </c>
      <c r="D3712" s="44">
        <v>41794.535416666666</v>
      </c>
      <c r="E3712" s="39" t="s">
        <v>104</v>
      </c>
      <c r="F3712" s="47">
        <f t="shared" si="297"/>
        <v>0.5</v>
      </c>
      <c r="G3712" s="10">
        <v>6.9</v>
      </c>
      <c r="H3712" s="13">
        <f t="shared" si="298"/>
        <v>3.0845683333333334</v>
      </c>
      <c r="I3712" s="16">
        <f t="shared" si="299"/>
        <v>5.4079004975805338</v>
      </c>
      <c r="J3712" s="19">
        <f t="shared" si="300"/>
        <v>6</v>
      </c>
      <c r="K3712" s="13">
        <f t="shared" si="301"/>
        <v>9.1525548142848398E-2</v>
      </c>
    </row>
    <row r="3713" spans="2:11" x14ac:dyDescent="0.25">
      <c r="B3713" s="26">
        <v>155</v>
      </c>
      <c r="C3713" s="26">
        <v>3710</v>
      </c>
      <c r="D3713" s="44">
        <v>41794.57708333333</v>
      </c>
      <c r="E3713" s="39" t="s">
        <v>104</v>
      </c>
      <c r="F3713" s="47">
        <f t="shared" si="297"/>
        <v>0.5</v>
      </c>
      <c r="G3713" s="10">
        <v>5.8</v>
      </c>
      <c r="H3713" s="13">
        <f t="shared" si="298"/>
        <v>2.5928255555555553</v>
      </c>
      <c r="I3713" s="16">
        <f t="shared" si="299"/>
        <v>4.5457714327488539</v>
      </c>
      <c r="J3713" s="19">
        <f t="shared" si="300"/>
        <v>5</v>
      </c>
      <c r="K3713" s="13">
        <f t="shared" si="301"/>
        <v>5.4359949801215252E-2</v>
      </c>
    </row>
    <row r="3714" spans="2:11" x14ac:dyDescent="0.25">
      <c r="B3714" s="26">
        <v>155</v>
      </c>
      <c r="C3714" s="26">
        <v>3711</v>
      </c>
      <c r="D3714" s="44">
        <v>41794.618750000001</v>
      </c>
      <c r="E3714" s="39" t="s">
        <v>104</v>
      </c>
      <c r="F3714" s="47">
        <f t="shared" si="297"/>
        <v>0.5</v>
      </c>
      <c r="G3714" s="10">
        <v>3.5</v>
      </c>
      <c r="H3714" s="13">
        <f t="shared" si="298"/>
        <v>1.5646361111111109</v>
      </c>
      <c r="I3714" s="16">
        <f t="shared" si="299"/>
        <v>2.7431379335553427</v>
      </c>
      <c r="J3714" s="19">
        <f t="shared" si="300"/>
        <v>3</v>
      </c>
      <c r="K3714" s="13">
        <f t="shared" si="301"/>
        <v>1.1945358807900612E-2</v>
      </c>
    </row>
    <row r="3715" spans="2:11" x14ac:dyDescent="0.25">
      <c r="B3715" s="26">
        <v>155</v>
      </c>
      <c r="C3715" s="26">
        <v>3712</v>
      </c>
      <c r="D3715" s="44">
        <v>41794.660416666666</v>
      </c>
      <c r="E3715" s="39" t="s">
        <v>104</v>
      </c>
      <c r="F3715" s="47">
        <f t="shared" si="297"/>
        <v>0.5</v>
      </c>
      <c r="G3715" s="10">
        <v>8.1</v>
      </c>
      <c r="H3715" s="13">
        <f t="shared" si="298"/>
        <v>3.6210149999999994</v>
      </c>
      <c r="I3715" s="16">
        <f t="shared" si="299"/>
        <v>6.3484049319423645</v>
      </c>
      <c r="J3715" s="19">
        <f t="shared" si="300"/>
        <v>7</v>
      </c>
      <c r="K3715" s="13">
        <f t="shared" si="301"/>
        <v>0.14806421994704388</v>
      </c>
    </row>
    <row r="3716" spans="2:11" x14ac:dyDescent="0.25">
      <c r="B3716" s="26">
        <v>155</v>
      </c>
      <c r="C3716" s="26">
        <v>3713</v>
      </c>
      <c r="D3716" s="44">
        <v>41794.70208333333</v>
      </c>
      <c r="E3716" s="39" t="s">
        <v>104</v>
      </c>
      <c r="F3716" s="47">
        <f t="shared" ref="F3716:F3779" si="302">+VLOOKUP(E3716,$R$4:$S$23,2,FALSE)</f>
        <v>0.5</v>
      </c>
      <c r="G3716" s="10">
        <v>10.4</v>
      </c>
      <c r="H3716" s="13">
        <f t="shared" ref="H3716:H3779" si="303">+G3716*1609.34/3600</f>
        <v>4.649204444444444</v>
      </c>
      <c r="I3716" s="16">
        <f t="shared" ref="I3716:I3779" si="304">H3716*(8^0.27)</f>
        <v>8.1510384311358752</v>
      </c>
      <c r="J3716" s="19">
        <f t="shared" ref="J3716:J3779" si="305">IF(AND(I3716&gt;=0,I3716&lt;1),1,IF(AND(I3716&gt;=1,I3716&lt;2),2,IF(AND(I3716&gt;=2,I3716&lt;3),3,IF(AND(I3716&gt;=3,I3716&lt;4),4,IF(AND(I3716&gt;=4,I3716&lt;5),5,IF(AND(I3716&gt;=5,I3716&lt;6),6,IF(AND(I3716&gt;=6,I3716&lt;7),7,IF(AND(I3716&gt;=7,I3716&lt;8),8,IF(AND(I3716&gt;=8,I3716&lt;9),9,IF(AND(I3716&gt;=9,I3716&lt;10),10,IF(AND(I3716&gt;=10,I3716&lt;11),11,IF(AND(I3716&gt;=11,I3716&lt;12),12,IF(AND(I3716&gt;=12,I3716&lt;13),13,IF(AND(I3716&gt;=13,I3716&lt;14),14,IF(AND(I3716&gt;=14,I3716&lt;15),15,IF(AND(I3716&gt;=15,I3716&lt;25),16,IF(I3716&gt;25,17,0)))))))))))))))))</f>
        <v>9</v>
      </c>
      <c r="K3716" s="13">
        <f t="shared" ref="K3716:K3779" si="306">MIN((I3716/$L$3)^3*$K$3,$K$3)</f>
        <v>0.31339717994379734</v>
      </c>
    </row>
    <row r="3717" spans="2:11" x14ac:dyDescent="0.25">
      <c r="B3717" s="26">
        <v>155</v>
      </c>
      <c r="C3717" s="26">
        <v>3714</v>
      </c>
      <c r="D3717" s="44">
        <v>41794.743750000001</v>
      </c>
      <c r="E3717" s="39" t="s">
        <v>104</v>
      </c>
      <c r="F3717" s="47">
        <f t="shared" si="302"/>
        <v>0.5</v>
      </c>
      <c r="G3717" s="10">
        <v>11.5</v>
      </c>
      <c r="H3717" s="13">
        <f t="shared" si="303"/>
        <v>5.1409472222222226</v>
      </c>
      <c r="I3717" s="16">
        <f t="shared" si="304"/>
        <v>9.0131674959675561</v>
      </c>
      <c r="J3717" s="19">
        <f t="shared" si="305"/>
        <v>10</v>
      </c>
      <c r="K3717" s="13">
        <f t="shared" si="306"/>
        <v>0.42372938955022382</v>
      </c>
    </row>
    <row r="3718" spans="2:11" x14ac:dyDescent="0.25">
      <c r="B3718" s="26">
        <v>155</v>
      </c>
      <c r="C3718" s="26">
        <v>3715</v>
      </c>
      <c r="D3718" s="44">
        <v>41794.785416666666</v>
      </c>
      <c r="E3718" s="39" t="s">
        <v>104</v>
      </c>
      <c r="F3718" s="47">
        <f t="shared" si="302"/>
        <v>0.5</v>
      </c>
      <c r="G3718" s="10">
        <v>13.8</v>
      </c>
      <c r="H3718" s="13">
        <f t="shared" si="303"/>
        <v>6.1691366666666667</v>
      </c>
      <c r="I3718" s="16">
        <f t="shared" si="304"/>
        <v>10.815800995161068</v>
      </c>
      <c r="J3718" s="19">
        <f t="shared" si="305"/>
        <v>11</v>
      </c>
      <c r="K3718" s="13">
        <f t="shared" si="306"/>
        <v>0.73220438514278718</v>
      </c>
    </row>
    <row r="3719" spans="2:11" x14ac:dyDescent="0.25">
      <c r="B3719" s="26">
        <v>155</v>
      </c>
      <c r="C3719" s="26">
        <v>3716</v>
      </c>
      <c r="D3719" s="44">
        <v>41794.82708333333</v>
      </c>
      <c r="E3719" s="39" t="s">
        <v>104</v>
      </c>
      <c r="F3719" s="47">
        <f t="shared" si="302"/>
        <v>0.5</v>
      </c>
      <c r="G3719" s="10">
        <v>9.2000000000000011</v>
      </c>
      <c r="H3719" s="13">
        <f t="shared" si="303"/>
        <v>4.1127577777777784</v>
      </c>
      <c r="I3719" s="16">
        <f t="shared" si="304"/>
        <v>7.2105339967740463</v>
      </c>
      <c r="J3719" s="19">
        <f t="shared" si="305"/>
        <v>8</v>
      </c>
      <c r="K3719" s="13">
        <f t="shared" si="306"/>
        <v>0.21694944744971473</v>
      </c>
    </row>
    <row r="3720" spans="2:11" x14ac:dyDescent="0.25">
      <c r="B3720" s="26">
        <v>155</v>
      </c>
      <c r="C3720" s="26">
        <v>3717</v>
      </c>
      <c r="D3720" s="44">
        <v>41794.868750000001</v>
      </c>
      <c r="E3720" s="39" t="s">
        <v>104</v>
      </c>
      <c r="F3720" s="47">
        <f t="shared" si="302"/>
        <v>0.5</v>
      </c>
      <c r="G3720" s="10">
        <v>9.2000000000000011</v>
      </c>
      <c r="H3720" s="13">
        <f t="shared" si="303"/>
        <v>4.1127577777777784</v>
      </c>
      <c r="I3720" s="16">
        <f t="shared" si="304"/>
        <v>7.2105339967740463</v>
      </c>
      <c r="J3720" s="19">
        <f t="shared" si="305"/>
        <v>8</v>
      </c>
      <c r="K3720" s="13">
        <f t="shared" si="306"/>
        <v>0.21694944744971473</v>
      </c>
    </row>
    <row r="3721" spans="2:11" x14ac:dyDescent="0.25">
      <c r="B3721" s="26">
        <v>155</v>
      </c>
      <c r="C3721" s="26">
        <v>3718</v>
      </c>
      <c r="D3721" s="44">
        <v>41794.910416666666</v>
      </c>
      <c r="E3721" s="39" t="s">
        <v>104</v>
      </c>
      <c r="F3721" s="47">
        <f t="shared" si="302"/>
        <v>0.5</v>
      </c>
      <c r="G3721" s="10">
        <v>5.8</v>
      </c>
      <c r="H3721" s="13">
        <f t="shared" si="303"/>
        <v>2.5928255555555553</v>
      </c>
      <c r="I3721" s="16">
        <f t="shared" si="304"/>
        <v>4.5457714327488539</v>
      </c>
      <c r="J3721" s="19">
        <f t="shared" si="305"/>
        <v>5</v>
      </c>
      <c r="K3721" s="13">
        <f t="shared" si="306"/>
        <v>5.4359949801215252E-2</v>
      </c>
    </row>
    <row r="3722" spans="2:11" x14ac:dyDescent="0.25">
      <c r="B3722" s="26">
        <v>155</v>
      </c>
      <c r="C3722" s="26">
        <v>3719</v>
      </c>
      <c r="D3722" s="44">
        <v>41794.95208333333</v>
      </c>
      <c r="E3722" s="39" t="s">
        <v>104</v>
      </c>
      <c r="F3722" s="47">
        <f t="shared" si="302"/>
        <v>0.5</v>
      </c>
      <c r="G3722" s="10">
        <v>5.8</v>
      </c>
      <c r="H3722" s="13">
        <f t="shared" si="303"/>
        <v>2.5928255555555553</v>
      </c>
      <c r="I3722" s="16">
        <f t="shared" si="304"/>
        <v>4.5457714327488539</v>
      </c>
      <c r="J3722" s="19">
        <f t="shared" si="305"/>
        <v>5</v>
      </c>
      <c r="K3722" s="13">
        <f t="shared" si="306"/>
        <v>5.4359949801215252E-2</v>
      </c>
    </row>
    <row r="3723" spans="2:11" x14ac:dyDescent="0.25">
      <c r="B3723" s="26">
        <v>155</v>
      </c>
      <c r="C3723" s="26">
        <v>3720</v>
      </c>
      <c r="D3723" s="44">
        <v>41794.993750000001</v>
      </c>
      <c r="E3723" s="39" t="s">
        <v>104</v>
      </c>
      <c r="F3723" s="47">
        <f t="shared" si="302"/>
        <v>0.5</v>
      </c>
      <c r="G3723" s="10">
        <v>5.8</v>
      </c>
      <c r="H3723" s="13">
        <f t="shared" si="303"/>
        <v>2.5928255555555553</v>
      </c>
      <c r="I3723" s="16">
        <f t="shared" si="304"/>
        <v>4.5457714327488539</v>
      </c>
      <c r="J3723" s="19">
        <f t="shared" si="305"/>
        <v>5</v>
      </c>
      <c r="K3723" s="13">
        <f t="shared" si="306"/>
        <v>5.4359949801215252E-2</v>
      </c>
    </row>
    <row r="3724" spans="2:11" x14ac:dyDescent="0.25">
      <c r="B3724" s="26">
        <v>156</v>
      </c>
      <c r="C3724" s="26">
        <v>3721</v>
      </c>
      <c r="D3724" s="44">
        <v>41795.035416666666</v>
      </c>
      <c r="E3724" s="39" t="s">
        <v>102</v>
      </c>
      <c r="F3724" s="47">
        <f t="shared" si="302"/>
        <v>1</v>
      </c>
      <c r="G3724" s="10">
        <v>3.5</v>
      </c>
      <c r="H3724" s="13">
        <f t="shared" si="303"/>
        <v>1.5646361111111109</v>
      </c>
      <c r="I3724" s="16">
        <f t="shared" si="304"/>
        <v>2.7431379335553427</v>
      </c>
      <c r="J3724" s="19">
        <f t="shared" si="305"/>
        <v>3</v>
      </c>
      <c r="K3724" s="13">
        <f t="shared" si="306"/>
        <v>1.1945358807900612E-2</v>
      </c>
    </row>
    <row r="3725" spans="2:11" x14ac:dyDescent="0.25">
      <c r="B3725" s="26">
        <v>156</v>
      </c>
      <c r="C3725" s="26">
        <v>3722</v>
      </c>
      <c r="D3725" s="44">
        <v>41795.07708333333</v>
      </c>
      <c r="E3725" s="39" t="s">
        <v>102</v>
      </c>
      <c r="F3725" s="47">
        <f t="shared" si="302"/>
        <v>1</v>
      </c>
      <c r="G3725" s="10">
        <v>3.5</v>
      </c>
      <c r="H3725" s="13">
        <f t="shared" si="303"/>
        <v>1.5646361111111109</v>
      </c>
      <c r="I3725" s="16">
        <f t="shared" si="304"/>
        <v>2.7431379335553427</v>
      </c>
      <c r="J3725" s="19">
        <f t="shared" si="305"/>
        <v>3</v>
      </c>
      <c r="K3725" s="13">
        <f t="shared" si="306"/>
        <v>1.1945358807900612E-2</v>
      </c>
    </row>
    <row r="3726" spans="2:11" x14ac:dyDescent="0.25">
      <c r="B3726" s="26">
        <v>156</v>
      </c>
      <c r="C3726" s="26">
        <v>3723</v>
      </c>
      <c r="D3726" s="44">
        <v>41795.118750000001</v>
      </c>
      <c r="E3726" s="39" t="s">
        <v>102</v>
      </c>
      <c r="F3726" s="47">
        <f t="shared" si="302"/>
        <v>1</v>
      </c>
      <c r="G3726" s="10">
        <v>4.6000000000000005</v>
      </c>
      <c r="H3726" s="13">
        <f t="shared" si="303"/>
        <v>2.0563788888888892</v>
      </c>
      <c r="I3726" s="16">
        <f t="shared" si="304"/>
        <v>3.6052669983870231</v>
      </c>
      <c r="J3726" s="19">
        <f t="shared" si="305"/>
        <v>4</v>
      </c>
      <c r="K3726" s="13">
        <f t="shared" si="306"/>
        <v>2.7118680931214341E-2</v>
      </c>
    </row>
    <row r="3727" spans="2:11" x14ac:dyDescent="0.25">
      <c r="B3727" s="26">
        <v>156</v>
      </c>
      <c r="C3727" s="26">
        <v>3724</v>
      </c>
      <c r="D3727" s="44">
        <v>41795.160416666666</v>
      </c>
      <c r="E3727" s="39" t="s">
        <v>102</v>
      </c>
      <c r="F3727" s="47">
        <f t="shared" si="302"/>
        <v>1</v>
      </c>
      <c r="G3727" s="10">
        <v>9.2000000000000011</v>
      </c>
      <c r="H3727" s="13">
        <f t="shared" si="303"/>
        <v>4.1127577777777784</v>
      </c>
      <c r="I3727" s="16">
        <f t="shared" si="304"/>
        <v>7.2105339967740463</v>
      </c>
      <c r="J3727" s="19">
        <f t="shared" si="305"/>
        <v>8</v>
      </c>
      <c r="K3727" s="13">
        <f t="shared" si="306"/>
        <v>0.21694944744971473</v>
      </c>
    </row>
    <row r="3728" spans="2:11" x14ac:dyDescent="0.25">
      <c r="B3728" s="26">
        <v>156</v>
      </c>
      <c r="C3728" s="26">
        <v>3725</v>
      </c>
      <c r="D3728" s="44">
        <v>41795.20208333333</v>
      </c>
      <c r="E3728" s="39" t="s">
        <v>102</v>
      </c>
      <c r="F3728" s="47">
        <f t="shared" si="302"/>
        <v>1</v>
      </c>
      <c r="G3728" s="10">
        <v>3.5</v>
      </c>
      <c r="H3728" s="13">
        <f t="shared" si="303"/>
        <v>1.5646361111111109</v>
      </c>
      <c r="I3728" s="16">
        <f t="shared" si="304"/>
        <v>2.7431379335553427</v>
      </c>
      <c r="J3728" s="19">
        <f t="shared" si="305"/>
        <v>3</v>
      </c>
      <c r="K3728" s="13">
        <f t="shared" si="306"/>
        <v>1.1945358807900612E-2</v>
      </c>
    </row>
    <row r="3729" spans="2:11" x14ac:dyDescent="0.25">
      <c r="B3729" s="26">
        <v>156</v>
      </c>
      <c r="C3729" s="26">
        <v>3726</v>
      </c>
      <c r="D3729" s="44">
        <v>41795.243750000001</v>
      </c>
      <c r="E3729" s="39" t="s">
        <v>102</v>
      </c>
      <c r="F3729" s="47">
        <f t="shared" si="302"/>
        <v>1</v>
      </c>
      <c r="G3729" s="10">
        <v>6.9</v>
      </c>
      <c r="H3729" s="13">
        <f t="shared" si="303"/>
        <v>3.0845683333333334</v>
      </c>
      <c r="I3729" s="16">
        <f t="shared" si="304"/>
        <v>5.4079004975805338</v>
      </c>
      <c r="J3729" s="19">
        <f t="shared" si="305"/>
        <v>6</v>
      </c>
      <c r="K3729" s="13">
        <f t="shared" si="306"/>
        <v>9.1525548142848398E-2</v>
      </c>
    </row>
    <row r="3730" spans="2:11" x14ac:dyDescent="0.25">
      <c r="B3730" s="26">
        <v>156</v>
      </c>
      <c r="C3730" s="26">
        <v>3727</v>
      </c>
      <c r="D3730" s="44">
        <v>41795.285416666666</v>
      </c>
      <c r="E3730" s="39" t="s">
        <v>102</v>
      </c>
      <c r="F3730" s="47">
        <f t="shared" si="302"/>
        <v>1</v>
      </c>
      <c r="G3730" s="10">
        <v>6.9</v>
      </c>
      <c r="H3730" s="13">
        <f t="shared" si="303"/>
        <v>3.0845683333333334</v>
      </c>
      <c r="I3730" s="16">
        <f t="shared" si="304"/>
        <v>5.4079004975805338</v>
      </c>
      <c r="J3730" s="19">
        <f t="shared" si="305"/>
        <v>6</v>
      </c>
      <c r="K3730" s="13">
        <f t="shared" si="306"/>
        <v>9.1525548142848398E-2</v>
      </c>
    </row>
    <row r="3731" spans="2:11" x14ac:dyDescent="0.25">
      <c r="B3731" s="26">
        <v>156</v>
      </c>
      <c r="C3731" s="26">
        <v>3728</v>
      </c>
      <c r="D3731" s="44">
        <v>41795.32708333333</v>
      </c>
      <c r="E3731" s="39" t="s">
        <v>102</v>
      </c>
      <c r="F3731" s="47">
        <f t="shared" si="302"/>
        <v>1</v>
      </c>
      <c r="G3731" s="10">
        <v>5.8</v>
      </c>
      <c r="H3731" s="13">
        <f t="shared" si="303"/>
        <v>2.5928255555555553</v>
      </c>
      <c r="I3731" s="16">
        <f t="shared" si="304"/>
        <v>4.5457714327488539</v>
      </c>
      <c r="J3731" s="19">
        <f t="shared" si="305"/>
        <v>5</v>
      </c>
      <c r="K3731" s="13">
        <f t="shared" si="306"/>
        <v>5.4359949801215252E-2</v>
      </c>
    </row>
    <row r="3732" spans="2:11" x14ac:dyDescent="0.25">
      <c r="B3732" s="26">
        <v>156</v>
      </c>
      <c r="C3732" s="26">
        <v>3729</v>
      </c>
      <c r="D3732" s="44">
        <v>41795.368750000001</v>
      </c>
      <c r="E3732" s="39" t="s">
        <v>102</v>
      </c>
      <c r="F3732" s="47">
        <f t="shared" si="302"/>
        <v>1</v>
      </c>
      <c r="G3732" s="10">
        <v>5.8</v>
      </c>
      <c r="H3732" s="13">
        <f t="shared" si="303"/>
        <v>2.5928255555555553</v>
      </c>
      <c r="I3732" s="16">
        <f t="shared" si="304"/>
        <v>4.5457714327488539</v>
      </c>
      <c r="J3732" s="19">
        <f t="shared" si="305"/>
        <v>5</v>
      </c>
      <c r="K3732" s="13">
        <f t="shared" si="306"/>
        <v>5.4359949801215252E-2</v>
      </c>
    </row>
    <row r="3733" spans="2:11" x14ac:dyDescent="0.25">
      <c r="B3733" s="26">
        <v>156</v>
      </c>
      <c r="C3733" s="26">
        <v>3730</v>
      </c>
      <c r="D3733" s="44">
        <v>41795.410416666666</v>
      </c>
      <c r="E3733" s="39" t="s">
        <v>102</v>
      </c>
      <c r="F3733" s="47">
        <f t="shared" si="302"/>
        <v>1</v>
      </c>
      <c r="G3733" s="10">
        <v>3.5</v>
      </c>
      <c r="H3733" s="13">
        <f t="shared" si="303"/>
        <v>1.5646361111111109</v>
      </c>
      <c r="I3733" s="16">
        <f t="shared" si="304"/>
        <v>2.7431379335553427</v>
      </c>
      <c r="J3733" s="19">
        <f t="shared" si="305"/>
        <v>3</v>
      </c>
      <c r="K3733" s="13">
        <f t="shared" si="306"/>
        <v>1.1945358807900612E-2</v>
      </c>
    </row>
    <row r="3734" spans="2:11" x14ac:dyDescent="0.25">
      <c r="B3734" s="26">
        <v>156</v>
      </c>
      <c r="C3734" s="26">
        <v>3731</v>
      </c>
      <c r="D3734" s="44">
        <v>41795.45208333333</v>
      </c>
      <c r="E3734" s="39" t="s">
        <v>102</v>
      </c>
      <c r="F3734" s="47">
        <f t="shared" si="302"/>
        <v>1</v>
      </c>
      <c r="G3734" s="10">
        <v>3.5</v>
      </c>
      <c r="H3734" s="13">
        <f t="shared" si="303"/>
        <v>1.5646361111111109</v>
      </c>
      <c r="I3734" s="16">
        <f t="shared" si="304"/>
        <v>2.7431379335553427</v>
      </c>
      <c r="J3734" s="19">
        <f t="shared" si="305"/>
        <v>3</v>
      </c>
      <c r="K3734" s="13">
        <f t="shared" si="306"/>
        <v>1.1945358807900612E-2</v>
      </c>
    </row>
    <row r="3735" spans="2:11" x14ac:dyDescent="0.25">
      <c r="B3735" s="26">
        <v>156</v>
      </c>
      <c r="C3735" s="26">
        <v>3732</v>
      </c>
      <c r="D3735" s="44">
        <v>41795.493750000001</v>
      </c>
      <c r="E3735" s="39" t="s">
        <v>102</v>
      </c>
      <c r="F3735" s="47">
        <f t="shared" si="302"/>
        <v>1</v>
      </c>
      <c r="G3735" s="10">
        <v>4.6000000000000005</v>
      </c>
      <c r="H3735" s="13">
        <f t="shared" si="303"/>
        <v>2.0563788888888892</v>
      </c>
      <c r="I3735" s="16">
        <f t="shared" si="304"/>
        <v>3.6052669983870231</v>
      </c>
      <c r="J3735" s="19">
        <f t="shared" si="305"/>
        <v>4</v>
      </c>
      <c r="K3735" s="13">
        <f t="shared" si="306"/>
        <v>2.7118680931214341E-2</v>
      </c>
    </row>
    <row r="3736" spans="2:11" x14ac:dyDescent="0.25">
      <c r="B3736" s="26">
        <v>156</v>
      </c>
      <c r="C3736" s="26">
        <v>3733</v>
      </c>
      <c r="D3736" s="44">
        <v>41795.535416666666</v>
      </c>
      <c r="E3736" s="39" t="s">
        <v>102</v>
      </c>
      <c r="F3736" s="47">
        <f t="shared" si="302"/>
        <v>1</v>
      </c>
      <c r="G3736" s="10">
        <v>4.6000000000000005</v>
      </c>
      <c r="H3736" s="13">
        <f t="shared" si="303"/>
        <v>2.0563788888888892</v>
      </c>
      <c r="I3736" s="16">
        <f t="shared" si="304"/>
        <v>3.6052669983870231</v>
      </c>
      <c r="J3736" s="19">
        <f t="shared" si="305"/>
        <v>4</v>
      </c>
      <c r="K3736" s="13">
        <f t="shared" si="306"/>
        <v>2.7118680931214341E-2</v>
      </c>
    </row>
    <row r="3737" spans="2:11" x14ac:dyDescent="0.25">
      <c r="B3737" s="26">
        <v>156</v>
      </c>
      <c r="C3737" s="26">
        <v>3734</v>
      </c>
      <c r="D3737" s="44">
        <v>41795.57708333333</v>
      </c>
      <c r="E3737" s="39" t="s">
        <v>102</v>
      </c>
      <c r="F3737" s="47">
        <f t="shared" si="302"/>
        <v>1</v>
      </c>
      <c r="G3737" s="10">
        <v>4.6000000000000005</v>
      </c>
      <c r="H3737" s="13">
        <f t="shared" si="303"/>
        <v>2.0563788888888892</v>
      </c>
      <c r="I3737" s="16">
        <f t="shared" si="304"/>
        <v>3.6052669983870231</v>
      </c>
      <c r="J3737" s="19">
        <f t="shared" si="305"/>
        <v>4</v>
      </c>
      <c r="K3737" s="13">
        <f t="shared" si="306"/>
        <v>2.7118680931214341E-2</v>
      </c>
    </row>
    <row r="3738" spans="2:11" x14ac:dyDescent="0.25">
      <c r="B3738" s="26">
        <v>156</v>
      </c>
      <c r="C3738" s="26">
        <v>3735</v>
      </c>
      <c r="D3738" s="44">
        <v>41795.618750000001</v>
      </c>
      <c r="E3738" s="39" t="s">
        <v>102</v>
      </c>
      <c r="F3738" s="47">
        <f t="shared" si="302"/>
        <v>1</v>
      </c>
      <c r="G3738" s="10">
        <v>3.5</v>
      </c>
      <c r="H3738" s="13">
        <f t="shared" si="303"/>
        <v>1.5646361111111109</v>
      </c>
      <c r="I3738" s="16">
        <f t="shared" si="304"/>
        <v>2.7431379335553427</v>
      </c>
      <c r="J3738" s="19">
        <f t="shared" si="305"/>
        <v>3</v>
      </c>
      <c r="K3738" s="13">
        <f t="shared" si="306"/>
        <v>1.1945358807900612E-2</v>
      </c>
    </row>
    <row r="3739" spans="2:11" x14ac:dyDescent="0.25">
      <c r="B3739" s="26">
        <v>156</v>
      </c>
      <c r="C3739" s="26">
        <v>3736</v>
      </c>
      <c r="D3739" s="44">
        <v>41795.660416666666</v>
      </c>
      <c r="E3739" s="39" t="s">
        <v>102</v>
      </c>
      <c r="F3739" s="47">
        <f t="shared" si="302"/>
        <v>1</v>
      </c>
      <c r="G3739" s="10">
        <v>5.8</v>
      </c>
      <c r="H3739" s="13">
        <f t="shared" si="303"/>
        <v>2.5928255555555553</v>
      </c>
      <c r="I3739" s="16">
        <f t="shared" si="304"/>
        <v>4.5457714327488539</v>
      </c>
      <c r="J3739" s="19">
        <f t="shared" si="305"/>
        <v>5</v>
      </c>
      <c r="K3739" s="13">
        <f t="shared" si="306"/>
        <v>5.4359949801215252E-2</v>
      </c>
    </row>
    <row r="3740" spans="2:11" x14ac:dyDescent="0.25">
      <c r="B3740" s="26">
        <v>156</v>
      </c>
      <c r="C3740" s="26">
        <v>3737</v>
      </c>
      <c r="D3740" s="44">
        <v>41795.70208333333</v>
      </c>
      <c r="E3740" s="39" t="s">
        <v>102</v>
      </c>
      <c r="F3740" s="47">
        <f t="shared" si="302"/>
        <v>1</v>
      </c>
      <c r="G3740" s="10">
        <v>9.2000000000000011</v>
      </c>
      <c r="H3740" s="13">
        <f t="shared" si="303"/>
        <v>4.1127577777777784</v>
      </c>
      <c r="I3740" s="16">
        <f t="shared" si="304"/>
        <v>7.2105339967740463</v>
      </c>
      <c r="J3740" s="19">
        <f t="shared" si="305"/>
        <v>8</v>
      </c>
      <c r="K3740" s="13">
        <f t="shared" si="306"/>
        <v>0.21694944744971473</v>
      </c>
    </row>
    <row r="3741" spans="2:11" x14ac:dyDescent="0.25">
      <c r="B3741" s="26">
        <v>156</v>
      </c>
      <c r="C3741" s="26">
        <v>3738</v>
      </c>
      <c r="D3741" s="44">
        <v>41795.743750000001</v>
      </c>
      <c r="E3741" s="39" t="s">
        <v>102</v>
      </c>
      <c r="F3741" s="47">
        <f t="shared" si="302"/>
        <v>1</v>
      </c>
      <c r="G3741" s="10">
        <v>13.8</v>
      </c>
      <c r="H3741" s="13">
        <f t="shared" si="303"/>
        <v>6.1691366666666667</v>
      </c>
      <c r="I3741" s="16">
        <f t="shared" si="304"/>
        <v>10.815800995161068</v>
      </c>
      <c r="J3741" s="19">
        <f t="shared" si="305"/>
        <v>11</v>
      </c>
      <c r="K3741" s="13">
        <f t="shared" si="306"/>
        <v>0.73220438514278718</v>
      </c>
    </row>
    <row r="3742" spans="2:11" x14ac:dyDescent="0.25">
      <c r="B3742" s="26">
        <v>156</v>
      </c>
      <c r="C3742" s="26">
        <v>3739</v>
      </c>
      <c r="D3742" s="44">
        <v>41795.785416666666</v>
      </c>
      <c r="E3742" s="39" t="s">
        <v>102</v>
      </c>
      <c r="F3742" s="47">
        <f t="shared" si="302"/>
        <v>1</v>
      </c>
      <c r="G3742" s="10">
        <v>12.7</v>
      </c>
      <c r="H3742" s="13">
        <f t="shared" si="303"/>
        <v>5.6773938888888882</v>
      </c>
      <c r="I3742" s="16">
        <f t="shared" si="304"/>
        <v>9.9536719303293868</v>
      </c>
      <c r="J3742" s="19">
        <f t="shared" si="305"/>
        <v>10</v>
      </c>
      <c r="K3742" s="13">
        <f t="shared" si="306"/>
        <v>0.57069784048988625</v>
      </c>
    </row>
    <row r="3743" spans="2:11" x14ac:dyDescent="0.25">
      <c r="B3743" s="26">
        <v>156</v>
      </c>
      <c r="C3743" s="26">
        <v>3740</v>
      </c>
      <c r="D3743" s="44">
        <v>41795.82708333333</v>
      </c>
      <c r="E3743" s="39" t="s">
        <v>102</v>
      </c>
      <c r="F3743" s="47">
        <f t="shared" si="302"/>
        <v>1</v>
      </c>
      <c r="G3743" s="10">
        <v>9.2000000000000011</v>
      </c>
      <c r="H3743" s="13">
        <f t="shared" si="303"/>
        <v>4.1127577777777784</v>
      </c>
      <c r="I3743" s="16">
        <f t="shared" si="304"/>
        <v>7.2105339967740463</v>
      </c>
      <c r="J3743" s="19">
        <f t="shared" si="305"/>
        <v>8</v>
      </c>
      <c r="K3743" s="13">
        <f t="shared" si="306"/>
        <v>0.21694944744971473</v>
      </c>
    </row>
    <row r="3744" spans="2:11" x14ac:dyDescent="0.25">
      <c r="B3744" s="26">
        <v>156</v>
      </c>
      <c r="C3744" s="26">
        <v>3741</v>
      </c>
      <c r="D3744" s="44">
        <v>41795.868750000001</v>
      </c>
      <c r="E3744" s="39" t="s">
        <v>102</v>
      </c>
      <c r="F3744" s="47">
        <f t="shared" si="302"/>
        <v>1</v>
      </c>
      <c r="G3744" s="10">
        <v>9.2000000000000011</v>
      </c>
      <c r="H3744" s="13">
        <f t="shared" si="303"/>
        <v>4.1127577777777784</v>
      </c>
      <c r="I3744" s="16">
        <f t="shared" si="304"/>
        <v>7.2105339967740463</v>
      </c>
      <c r="J3744" s="19">
        <f t="shared" si="305"/>
        <v>8</v>
      </c>
      <c r="K3744" s="13">
        <f t="shared" si="306"/>
        <v>0.21694944744971473</v>
      </c>
    </row>
    <row r="3745" spans="2:11" x14ac:dyDescent="0.25">
      <c r="B3745" s="26">
        <v>156</v>
      </c>
      <c r="C3745" s="26">
        <v>3742</v>
      </c>
      <c r="D3745" s="44">
        <v>41795.910416666666</v>
      </c>
      <c r="E3745" s="39" t="s">
        <v>102</v>
      </c>
      <c r="F3745" s="47">
        <f t="shared" si="302"/>
        <v>1</v>
      </c>
      <c r="G3745" s="10">
        <v>9.2000000000000011</v>
      </c>
      <c r="H3745" s="13">
        <f t="shared" si="303"/>
        <v>4.1127577777777784</v>
      </c>
      <c r="I3745" s="16">
        <f t="shared" si="304"/>
        <v>7.2105339967740463</v>
      </c>
      <c r="J3745" s="19">
        <f t="shared" si="305"/>
        <v>8</v>
      </c>
      <c r="K3745" s="13">
        <f t="shared" si="306"/>
        <v>0.21694944744971473</v>
      </c>
    </row>
    <row r="3746" spans="2:11" x14ac:dyDescent="0.25">
      <c r="B3746" s="26">
        <v>156</v>
      </c>
      <c r="C3746" s="26">
        <v>3743</v>
      </c>
      <c r="D3746" s="44">
        <v>41795.95208333333</v>
      </c>
      <c r="E3746" s="39" t="s">
        <v>102</v>
      </c>
      <c r="F3746" s="47">
        <f t="shared" si="302"/>
        <v>1</v>
      </c>
      <c r="G3746" s="10">
        <v>3.5</v>
      </c>
      <c r="H3746" s="13">
        <f t="shared" si="303"/>
        <v>1.5646361111111109</v>
      </c>
      <c r="I3746" s="16">
        <f t="shared" si="304"/>
        <v>2.7431379335553427</v>
      </c>
      <c r="J3746" s="19">
        <f t="shared" si="305"/>
        <v>3</v>
      </c>
      <c r="K3746" s="13">
        <f t="shared" si="306"/>
        <v>1.1945358807900612E-2</v>
      </c>
    </row>
    <row r="3747" spans="2:11" x14ac:dyDescent="0.25">
      <c r="B3747" s="26">
        <v>156</v>
      </c>
      <c r="C3747" s="26">
        <v>3744</v>
      </c>
      <c r="D3747" s="44">
        <v>41795.993750000001</v>
      </c>
      <c r="E3747" s="39" t="s">
        <v>102</v>
      </c>
      <c r="F3747" s="47">
        <f t="shared" si="302"/>
        <v>1</v>
      </c>
      <c r="G3747" s="10">
        <v>4.6000000000000005</v>
      </c>
      <c r="H3747" s="13">
        <f t="shared" si="303"/>
        <v>2.0563788888888892</v>
      </c>
      <c r="I3747" s="16">
        <f t="shared" si="304"/>
        <v>3.6052669983870231</v>
      </c>
      <c r="J3747" s="19">
        <f t="shared" si="305"/>
        <v>4</v>
      </c>
      <c r="K3747" s="13">
        <f t="shared" si="306"/>
        <v>2.7118680931214341E-2</v>
      </c>
    </row>
    <row r="3748" spans="2:11" x14ac:dyDescent="0.25">
      <c r="B3748" s="26">
        <v>157</v>
      </c>
      <c r="C3748" s="26">
        <v>3745</v>
      </c>
      <c r="D3748" s="44">
        <v>41796.035416666666</v>
      </c>
      <c r="E3748" s="39" t="s">
        <v>102</v>
      </c>
      <c r="F3748" s="47">
        <f t="shared" si="302"/>
        <v>1</v>
      </c>
      <c r="G3748" s="10">
        <v>8.1</v>
      </c>
      <c r="H3748" s="13">
        <f t="shared" si="303"/>
        <v>3.6210149999999994</v>
      </c>
      <c r="I3748" s="16">
        <f t="shared" si="304"/>
        <v>6.3484049319423645</v>
      </c>
      <c r="J3748" s="19">
        <f t="shared" si="305"/>
        <v>7</v>
      </c>
      <c r="K3748" s="13">
        <f t="shared" si="306"/>
        <v>0.14806421994704388</v>
      </c>
    </row>
    <row r="3749" spans="2:11" x14ac:dyDescent="0.25">
      <c r="B3749" s="26">
        <v>157</v>
      </c>
      <c r="C3749" s="26">
        <v>3746</v>
      </c>
      <c r="D3749" s="44">
        <v>41796.07708333333</v>
      </c>
      <c r="E3749" s="39" t="s">
        <v>102</v>
      </c>
      <c r="F3749" s="47">
        <f t="shared" si="302"/>
        <v>1</v>
      </c>
      <c r="G3749" s="10">
        <v>6.9</v>
      </c>
      <c r="H3749" s="13">
        <f t="shared" si="303"/>
        <v>3.0845683333333334</v>
      </c>
      <c r="I3749" s="16">
        <f t="shared" si="304"/>
        <v>5.4079004975805338</v>
      </c>
      <c r="J3749" s="19">
        <f t="shared" si="305"/>
        <v>6</v>
      </c>
      <c r="K3749" s="13">
        <f t="shared" si="306"/>
        <v>9.1525548142848398E-2</v>
      </c>
    </row>
    <row r="3750" spans="2:11" x14ac:dyDescent="0.25">
      <c r="B3750" s="26">
        <v>157</v>
      </c>
      <c r="C3750" s="26">
        <v>3747</v>
      </c>
      <c r="D3750" s="44">
        <v>41796.118750000001</v>
      </c>
      <c r="E3750" s="39" t="s">
        <v>102</v>
      </c>
      <c r="F3750" s="47">
        <f t="shared" si="302"/>
        <v>1</v>
      </c>
      <c r="G3750" s="10">
        <v>5.8</v>
      </c>
      <c r="H3750" s="13">
        <f t="shared" si="303"/>
        <v>2.5928255555555553</v>
      </c>
      <c r="I3750" s="16">
        <f t="shared" si="304"/>
        <v>4.5457714327488539</v>
      </c>
      <c r="J3750" s="19">
        <f t="shared" si="305"/>
        <v>5</v>
      </c>
      <c r="K3750" s="13">
        <f t="shared" si="306"/>
        <v>5.4359949801215252E-2</v>
      </c>
    </row>
    <row r="3751" spans="2:11" x14ac:dyDescent="0.25">
      <c r="B3751" s="26">
        <v>157</v>
      </c>
      <c r="C3751" s="26">
        <v>3748</v>
      </c>
      <c r="D3751" s="44">
        <v>41796.160416666666</v>
      </c>
      <c r="E3751" s="39" t="s">
        <v>102</v>
      </c>
      <c r="F3751" s="47">
        <f t="shared" si="302"/>
        <v>1</v>
      </c>
      <c r="G3751" s="10">
        <v>8.1</v>
      </c>
      <c r="H3751" s="13">
        <f t="shared" si="303"/>
        <v>3.6210149999999994</v>
      </c>
      <c r="I3751" s="16">
        <f t="shared" si="304"/>
        <v>6.3484049319423645</v>
      </c>
      <c r="J3751" s="19">
        <f t="shared" si="305"/>
        <v>7</v>
      </c>
      <c r="K3751" s="13">
        <f t="shared" si="306"/>
        <v>0.14806421994704388</v>
      </c>
    </row>
    <row r="3752" spans="2:11" x14ac:dyDescent="0.25">
      <c r="B3752" s="26">
        <v>157</v>
      </c>
      <c r="C3752" s="26">
        <v>3749</v>
      </c>
      <c r="D3752" s="44">
        <v>41796.20208333333</v>
      </c>
      <c r="E3752" s="39" t="s">
        <v>102</v>
      </c>
      <c r="F3752" s="47">
        <f t="shared" si="302"/>
        <v>1</v>
      </c>
      <c r="G3752" s="10">
        <v>6.9</v>
      </c>
      <c r="H3752" s="13">
        <f t="shared" si="303"/>
        <v>3.0845683333333334</v>
      </c>
      <c r="I3752" s="16">
        <f t="shared" si="304"/>
        <v>5.4079004975805338</v>
      </c>
      <c r="J3752" s="19">
        <f t="shared" si="305"/>
        <v>6</v>
      </c>
      <c r="K3752" s="13">
        <f t="shared" si="306"/>
        <v>9.1525548142848398E-2</v>
      </c>
    </row>
    <row r="3753" spans="2:11" x14ac:dyDescent="0.25">
      <c r="B3753" s="26">
        <v>157</v>
      </c>
      <c r="C3753" s="26">
        <v>3750</v>
      </c>
      <c r="D3753" s="44">
        <v>41796.243750000001</v>
      </c>
      <c r="E3753" s="39" t="s">
        <v>102</v>
      </c>
      <c r="F3753" s="47">
        <f t="shared" si="302"/>
        <v>1</v>
      </c>
      <c r="G3753" s="10">
        <v>8.1</v>
      </c>
      <c r="H3753" s="13">
        <f t="shared" si="303"/>
        <v>3.6210149999999994</v>
      </c>
      <c r="I3753" s="16">
        <f t="shared" si="304"/>
        <v>6.3484049319423645</v>
      </c>
      <c r="J3753" s="19">
        <f t="shared" si="305"/>
        <v>7</v>
      </c>
      <c r="K3753" s="13">
        <f t="shared" si="306"/>
        <v>0.14806421994704388</v>
      </c>
    </row>
    <row r="3754" spans="2:11" x14ac:dyDescent="0.25">
      <c r="B3754" s="26">
        <v>157</v>
      </c>
      <c r="C3754" s="26">
        <v>3751</v>
      </c>
      <c r="D3754" s="44">
        <v>41796.285416666666</v>
      </c>
      <c r="E3754" s="39" t="s">
        <v>102</v>
      </c>
      <c r="F3754" s="47">
        <f t="shared" si="302"/>
        <v>1</v>
      </c>
      <c r="G3754" s="10">
        <v>9.2000000000000011</v>
      </c>
      <c r="H3754" s="13">
        <f t="shared" si="303"/>
        <v>4.1127577777777784</v>
      </c>
      <c r="I3754" s="16">
        <f t="shared" si="304"/>
        <v>7.2105339967740463</v>
      </c>
      <c r="J3754" s="19">
        <f t="shared" si="305"/>
        <v>8</v>
      </c>
      <c r="K3754" s="13">
        <f t="shared" si="306"/>
        <v>0.21694944744971473</v>
      </c>
    </row>
    <row r="3755" spans="2:11" x14ac:dyDescent="0.25">
      <c r="B3755" s="26">
        <v>157</v>
      </c>
      <c r="C3755" s="26">
        <v>3752</v>
      </c>
      <c r="D3755" s="44">
        <v>41796.32708333333</v>
      </c>
      <c r="E3755" s="39" t="s">
        <v>102</v>
      </c>
      <c r="F3755" s="47">
        <f t="shared" si="302"/>
        <v>1</v>
      </c>
      <c r="G3755" s="10">
        <v>5.8</v>
      </c>
      <c r="H3755" s="13">
        <f t="shared" si="303"/>
        <v>2.5928255555555553</v>
      </c>
      <c r="I3755" s="16">
        <f t="shared" si="304"/>
        <v>4.5457714327488539</v>
      </c>
      <c r="J3755" s="19">
        <f t="shared" si="305"/>
        <v>5</v>
      </c>
      <c r="K3755" s="13">
        <f t="shared" si="306"/>
        <v>5.4359949801215252E-2</v>
      </c>
    </row>
    <row r="3756" spans="2:11" x14ac:dyDescent="0.25">
      <c r="B3756" s="26">
        <v>157</v>
      </c>
      <c r="C3756" s="26">
        <v>3753</v>
      </c>
      <c r="D3756" s="44">
        <v>41796.368750000001</v>
      </c>
      <c r="E3756" s="39" t="s">
        <v>102</v>
      </c>
      <c r="F3756" s="47">
        <f t="shared" si="302"/>
        <v>1</v>
      </c>
      <c r="G3756" s="10">
        <v>9.2000000000000011</v>
      </c>
      <c r="H3756" s="13">
        <f t="shared" si="303"/>
        <v>4.1127577777777784</v>
      </c>
      <c r="I3756" s="16">
        <f t="shared" si="304"/>
        <v>7.2105339967740463</v>
      </c>
      <c r="J3756" s="19">
        <f t="shared" si="305"/>
        <v>8</v>
      </c>
      <c r="K3756" s="13">
        <f t="shared" si="306"/>
        <v>0.21694944744971473</v>
      </c>
    </row>
    <row r="3757" spans="2:11" x14ac:dyDescent="0.25">
      <c r="B3757" s="26">
        <v>157</v>
      </c>
      <c r="C3757" s="26">
        <v>3754</v>
      </c>
      <c r="D3757" s="44">
        <v>41796.410416666666</v>
      </c>
      <c r="E3757" s="39" t="s">
        <v>102</v>
      </c>
      <c r="F3757" s="47">
        <f t="shared" si="302"/>
        <v>1</v>
      </c>
      <c r="G3757" s="10">
        <v>9.2000000000000011</v>
      </c>
      <c r="H3757" s="13">
        <f t="shared" si="303"/>
        <v>4.1127577777777784</v>
      </c>
      <c r="I3757" s="16">
        <f t="shared" si="304"/>
        <v>7.2105339967740463</v>
      </c>
      <c r="J3757" s="19">
        <f t="shared" si="305"/>
        <v>8</v>
      </c>
      <c r="K3757" s="13">
        <f t="shared" si="306"/>
        <v>0.21694944744971473</v>
      </c>
    </row>
    <row r="3758" spans="2:11" x14ac:dyDescent="0.25">
      <c r="B3758" s="26">
        <v>157</v>
      </c>
      <c r="C3758" s="26">
        <v>3755</v>
      </c>
      <c r="D3758" s="44">
        <v>41796.45208333333</v>
      </c>
      <c r="E3758" s="39" t="s">
        <v>102</v>
      </c>
      <c r="F3758" s="47">
        <f t="shared" si="302"/>
        <v>1</v>
      </c>
      <c r="G3758" s="10">
        <v>3.5</v>
      </c>
      <c r="H3758" s="13">
        <f t="shared" si="303"/>
        <v>1.5646361111111109</v>
      </c>
      <c r="I3758" s="16">
        <f t="shared" si="304"/>
        <v>2.7431379335553427</v>
      </c>
      <c r="J3758" s="19">
        <f t="shared" si="305"/>
        <v>3</v>
      </c>
      <c r="K3758" s="13">
        <f t="shared" si="306"/>
        <v>1.1945358807900612E-2</v>
      </c>
    </row>
    <row r="3759" spans="2:11" x14ac:dyDescent="0.25">
      <c r="B3759" s="26">
        <v>157</v>
      </c>
      <c r="C3759" s="26">
        <v>3756</v>
      </c>
      <c r="D3759" s="44">
        <v>41796.493750000001</v>
      </c>
      <c r="E3759" s="39" t="s">
        <v>102</v>
      </c>
      <c r="F3759" s="47">
        <f t="shared" si="302"/>
        <v>1</v>
      </c>
      <c r="G3759" s="10">
        <v>4.6000000000000005</v>
      </c>
      <c r="H3759" s="13">
        <f t="shared" si="303"/>
        <v>2.0563788888888892</v>
      </c>
      <c r="I3759" s="16">
        <f t="shared" si="304"/>
        <v>3.6052669983870231</v>
      </c>
      <c r="J3759" s="19">
        <f t="shared" si="305"/>
        <v>4</v>
      </c>
      <c r="K3759" s="13">
        <f t="shared" si="306"/>
        <v>2.7118680931214341E-2</v>
      </c>
    </row>
    <row r="3760" spans="2:11" x14ac:dyDescent="0.25">
      <c r="B3760" s="26">
        <v>157</v>
      </c>
      <c r="C3760" s="26">
        <v>3757</v>
      </c>
      <c r="D3760" s="44">
        <v>41796.535416666666</v>
      </c>
      <c r="E3760" s="39" t="s">
        <v>102</v>
      </c>
      <c r="F3760" s="47">
        <f t="shared" si="302"/>
        <v>1</v>
      </c>
      <c r="G3760" s="10">
        <v>5.8</v>
      </c>
      <c r="H3760" s="13">
        <f t="shared" si="303"/>
        <v>2.5928255555555553</v>
      </c>
      <c r="I3760" s="16">
        <f t="shared" si="304"/>
        <v>4.5457714327488539</v>
      </c>
      <c r="J3760" s="19">
        <f t="shared" si="305"/>
        <v>5</v>
      </c>
      <c r="K3760" s="13">
        <f t="shared" si="306"/>
        <v>5.4359949801215252E-2</v>
      </c>
    </row>
    <row r="3761" spans="2:11" x14ac:dyDescent="0.25">
      <c r="B3761" s="26">
        <v>157</v>
      </c>
      <c r="C3761" s="26">
        <v>3758</v>
      </c>
      <c r="D3761" s="44">
        <v>41796.57708333333</v>
      </c>
      <c r="E3761" s="39" t="s">
        <v>102</v>
      </c>
      <c r="F3761" s="47">
        <f t="shared" si="302"/>
        <v>1</v>
      </c>
      <c r="G3761" s="10">
        <v>5.8</v>
      </c>
      <c r="H3761" s="13">
        <f t="shared" si="303"/>
        <v>2.5928255555555553</v>
      </c>
      <c r="I3761" s="16">
        <f t="shared" si="304"/>
        <v>4.5457714327488539</v>
      </c>
      <c r="J3761" s="19">
        <f t="shared" si="305"/>
        <v>5</v>
      </c>
      <c r="K3761" s="13">
        <f t="shared" si="306"/>
        <v>5.4359949801215252E-2</v>
      </c>
    </row>
    <row r="3762" spans="2:11" x14ac:dyDescent="0.25">
      <c r="B3762" s="26">
        <v>157</v>
      </c>
      <c r="C3762" s="26">
        <v>3759</v>
      </c>
      <c r="D3762" s="44">
        <v>41796.618750000001</v>
      </c>
      <c r="E3762" s="39" t="s">
        <v>102</v>
      </c>
      <c r="F3762" s="47">
        <f t="shared" si="302"/>
        <v>1</v>
      </c>
      <c r="G3762" s="10">
        <v>8.1</v>
      </c>
      <c r="H3762" s="13">
        <f t="shared" si="303"/>
        <v>3.6210149999999994</v>
      </c>
      <c r="I3762" s="16">
        <f t="shared" si="304"/>
        <v>6.3484049319423645</v>
      </c>
      <c r="J3762" s="19">
        <f t="shared" si="305"/>
        <v>7</v>
      </c>
      <c r="K3762" s="13">
        <f t="shared" si="306"/>
        <v>0.14806421994704388</v>
      </c>
    </row>
    <row r="3763" spans="2:11" x14ac:dyDescent="0.25">
      <c r="B3763" s="26">
        <v>157</v>
      </c>
      <c r="C3763" s="26">
        <v>3760</v>
      </c>
      <c r="D3763" s="44">
        <v>41796.660416666666</v>
      </c>
      <c r="E3763" s="39" t="s">
        <v>102</v>
      </c>
      <c r="F3763" s="47">
        <f t="shared" si="302"/>
        <v>1</v>
      </c>
      <c r="G3763" s="10">
        <v>13.8</v>
      </c>
      <c r="H3763" s="13">
        <f t="shared" si="303"/>
        <v>6.1691366666666667</v>
      </c>
      <c r="I3763" s="16">
        <f t="shared" si="304"/>
        <v>10.815800995161068</v>
      </c>
      <c r="J3763" s="19">
        <f t="shared" si="305"/>
        <v>11</v>
      </c>
      <c r="K3763" s="13">
        <f t="shared" si="306"/>
        <v>0.73220438514278718</v>
      </c>
    </row>
    <row r="3764" spans="2:11" x14ac:dyDescent="0.25">
      <c r="B3764" s="26">
        <v>157</v>
      </c>
      <c r="C3764" s="26">
        <v>3761</v>
      </c>
      <c r="D3764" s="44">
        <v>41796.70208333333</v>
      </c>
      <c r="E3764" s="39" t="s">
        <v>102</v>
      </c>
      <c r="F3764" s="47">
        <f t="shared" si="302"/>
        <v>1</v>
      </c>
      <c r="G3764" s="10">
        <v>4.6000000000000005</v>
      </c>
      <c r="H3764" s="13">
        <f t="shared" si="303"/>
        <v>2.0563788888888892</v>
      </c>
      <c r="I3764" s="16">
        <f t="shared" si="304"/>
        <v>3.6052669983870231</v>
      </c>
      <c r="J3764" s="19">
        <f t="shared" si="305"/>
        <v>4</v>
      </c>
      <c r="K3764" s="13">
        <f t="shared" si="306"/>
        <v>2.7118680931214341E-2</v>
      </c>
    </row>
    <row r="3765" spans="2:11" x14ac:dyDescent="0.25">
      <c r="B3765" s="26">
        <v>157</v>
      </c>
      <c r="C3765" s="26">
        <v>3762</v>
      </c>
      <c r="D3765" s="44">
        <v>41796.743750000001</v>
      </c>
      <c r="E3765" s="39" t="s">
        <v>102</v>
      </c>
      <c r="F3765" s="47">
        <f t="shared" si="302"/>
        <v>1</v>
      </c>
      <c r="G3765" s="10">
        <v>10.4</v>
      </c>
      <c r="H3765" s="13">
        <f t="shared" si="303"/>
        <v>4.649204444444444</v>
      </c>
      <c r="I3765" s="16">
        <f t="shared" si="304"/>
        <v>8.1510384311358752</v>
      </c>
      <c r="J3765" s="19">
        <f t="shared" si="305"/>
        <v>9</v>
      </c>
      <c r="K3765" s="13">
        <f t="shared" si="306"/>
        <v>0.31339717994379734</v>
      </c>
    </row>
    <row r="3766" spans="2:11" x14ac:dyDescent="0.25">
      <c r="B3766" s="26">
        <v>157</v>
      </c>
      <c r="C3766" s="26">
        <v>3763</v>
      </c>
      <c r="D3766" s="44">
        <v>41796.785416666666</v>
      </c>
      <c r="E3766" s="39" t="s">
        <v>102</v>
      </c>
      <c r="F3766" s="47">
        <f t="shared" si="302"/>
        <v>1</v>
      </c>
      <c r="G3766" s="10">
        <v>11.5</v>
      </c>
      <c r="H3766" s="13">
        <f t="shared" si="303"/>
        <v>5.1409472222222226</v>
      </c>
      <c r="I3766" s="16">
        <f t="shared" si="304"/>
        <v>9.0131674959675561</v>
      </c>
      <c r="J3766" s="19">
        <f t="shared" si="305"/>
        <v>10</v>
      </c>
      <c r="K3766" s="13">
        <f t="shared" si="306"/>
        <v>0.42372938955022382</v>
      </c>
    </row>
    <row r="3767" spans="2:11" x14ac:dyDescent="0.25">
      <c r="B3767" s="26">
        <v>157</v>
      </c>
      <c r="C3767" s="26">
        <v>3764</v>
      </c>
      <c r="D3767" s="44">
        <v>41796.82708333333</v>
      </c>
      <c r="E3767" s="39" t="s">
        <v>102</v>
      </c>
      <c r="F3767" s="47">
        <f t="shared" si="302"/>
        <v>1</v>
      </c>
      <c r="G3767" s="10">
        <v>10.4</v>
      </c>
      <c r="H3767" s="13">
        <f t="shared" si="303"/>
        <v>4.649204444444444</v>
      </c>
      <c r="I3767" s="16">
        <f t="shared" si="304"/>
        <v>8.1510384311358752</v>
      </c>
      <c r="J3767" s="19">
        <f t="shared" si="305"/>
        <v>9</v>
      </c>
      <c r="K3767" s="13">
        <f t="shared" si="306"/>
        <v>0.31339717994379734</v>
      </c>
    </row>
    <row r="3768" spans="2:11" x14ac:dyDescent="0.25">
      <c r="B3768" s="26">
        <v>157</v>
      </c>
      <c r="C3768" s="26">
        <v>3765</v>
      </c>
      <c r="D3768" s="44">
        <v>41796.868750000001</v>
      </c>
      <c r="E3768" s="39" t="s">
        <v>102</v>
      </c>
      <c r="F3768" s="47">
        <f t="shared" si="302"/>
        <v>1</v>
      </c>
      <c r="G3768" s="10">
        <v>4.6000000000000005</v>
      </c>
      <c r="H3768" s="13">
        <f t="shared" si="303"/>
        <v>2.0563788888888892</v>
      </c>
      <c r="I3768" s="16">
        <f t="shared" si="304"/>
        <v>3.6052669983870231</v>
      </c>
      <c r="J3768" s="19">
        <f t="shared" si="305"/>
        <v>4</v>
      </c>
      <c r="K3768" s="13">
        <f t="shared" si="306"/>
        <v>2.7118680931214341E-2</v>
      </c>
    </row>
    <row r="3769" spans="2:11" x14ac:dyDescent="0.25">
      <c r="B3769" s="26">
        <v>157</v>
      </c>
      <c r="C3769" s="26">
        <v>3766</v>
      </c>
      <c r="D3769" s="44">
        <v>41796.910416666666</v>
      </c>
      <c r="E3769" s="39" t="s">
        <v>102</v>
      </c>
      <c r="F3769" s="47">
        <f t="shared" si="302"/>
        <v>1</v>
      </c>
      <c r="G3769" s="10">
        <v>5.8</v>
      </c>
      <c r="H3769" s="13">
        <f t="shared" si="303"/>
        <v>2.5928255555555553</v>
      </c>
      <c r="I3769" s="16">
        <f t="shared" si="304"/>
        <v>4.5457714327488539</v>
      </c>
      <c r="J3769" s="19">
        <f t="shared" si="305"/>
        <v>5</v>
      </c>
      <c r="K3769" s="13">
        <f t="shared" si="306"/>
        <v>5.4359949801215252E-2</v>
      </c>
    </row>
    <row r="3770" spans="2:11" x14ac:dyDescent="0.25">
      <c r="B3770" s="26">
        <v>157</v>
      </c>
      <c r="C3770" s="26">
        <v>3767</v>
      </c>
      <c r="D3770" s="44">
        <v>41796.95208333333</v>
      </c>
      <c r="E3770" s="39" t="s">
        <v>102</v>
      </c>
      <c r="F3770" s="47">
        <f t="shared" si="302"/>
        <v>1</v>
      </c>
      <c r="G3770" s="10">
        <v>4.6000000000000005</v>
      </c>
      <c r="H3770" s="13">
        <f t="shared" si="303"/>
        <v>2.0563788888888892</v>
      </c>
      <c r="I3770" s="16">
        <f t="shared" si="304"/>
        <v>3.6052669983870231</v>
      </c>
      <c r="J3770" s="19">
        <f t="shared" si="305"/>
        <v>4</v>
      </c>
      <c r="K3770" s="13">
        <f t="shared" si="306"/>
        <v>2.7118680931214341E-2</v>
      </c>
    </row>
    <row r="3771" spans="2:11" x14ac:dyDescent="0.25">
      <c r="B3771" s="26">
        <v>157</v>
      </c>
      <c r="C3771" s="26">
        <v>3768</v>
      </c>
      <c r="D3771" s="44">
        <v>41796.993750000001</v>
      </c>
      <c r="E3771" s="39" t="s">
        <v>102</v>
      </c>
      <c r="F3771" s="47">
        <f t="shared" si="302"/>
        <v>1</v>
      </c>
      <c r="G3771" s="10">
        <v>3.5</v>
      </c>
      <c r="H3771" s="13">
        <f t="shared" si="303"/>
        <v>1.5646361111111109</v>
      </c>
      <c r="I3771" s="16">
        <f t="shared" si="304"/>
        <v>2.7431379335553427</v>
      </c>
      <c r="J3771" s="19">
        <f t="shared" si="305"/>
        <v>3</v>
      </c>
      <c r="K3771" s="13">
        <f t="shared" si="306"/>
        <v>1.1945358807900612E-2</v>
      </c>
    </row>
    <row r="3772" spans="2:11" x14ac:dyDescent="0.25">
      <c r="B3772" s="26">
        <v>158</v>
      </c>
      <c r="C3772" s="26">
        <v>3769</v>
      </c>
      <c r="D3772" s="44">
        <v>41797.035416666666</v>
      </c>
      <c r="E3772" s="39" t="s">
        <v>102</v>
      </c>
      <c r="F3772" s="47">
        <f t="shared" si="302"/>
        <v>1</v>
      </c>
      <c r="G3772" s="10">
        <v>8.1</v>
      </c>
      <c r="H3772" s="13">
        <f t="shared" si="303"/>
        <v>3.6210149999999994</v>
      </c>
      <c r="I3772" s="16">
        <f t="shared" si="304"/>
        <v>6.3484049319423645</v>
      </c>
      <c r="J3772" s="19">
        <f t="shared" si="305"/>
        <v>7</v>
      </c>
      <c r="K3772" s="13">
        <f t="shared" si="306"/>
        <v>0.14806421994704388</v>
      </c>
    </row>
    <row r="3773" spans="2:11" x14ac:dyDescent="0.25">
      <c r="B3773" s="26">
        <v>158</v>
      </c>
      <c r="C3773" s="26">
        <v>3770</v>
      </c>
      <c r="D3773" s="44">
        <v>41797.07708333333</v>
      </c>
      <c r="E3773" s="39" t="s">
        <v>102</v>
      </c>
      <c r="F3773" s="47">
        <f t="shared" si="302"/>
        <v>1</v>
      </c>
      <c r="G3773" s="10">
        <v>4.6000000000000005</v>
      </c>
      <c r="H3773" s="13">
        <f t="shared" si="303"/>
        <v>2.0563788888888892</v>
      </c>
      <c r="I3773" s="16">
        <f t="shared" si="304"/>
        <v>3.6052669983870231</v>
      </c>
      <c r="J3773" s="19">
        <f t="shared" si="305"/>
        <v>4</v>
      </c>
      <c r="K3773" s="13">
        <f t="shared" si="306"/>
        <v>2.7118680931214341E-2</v>
      </c>
    </row>
    <row r="3774" spans="2:11" x14ac:dyDescent="0.25">
      <c r="B3774" s="26">
        <v>158</v>
      </c>
      <c r="C3774" s="26">
        <v>3771</v>
      </c>
      <c r="D3774" s="44">
        <v>41797.118750000001</v>
      </c>
      <c r="E3774" s="39" t="s">
        <v>102</v>
      </c>
      <c r="F3774" s="47">
        <f t="shared" si="302"/>
        <v>1</v>
      </c>
      <c r="G3774" s="10">
        <v>4.5999999999999996</v>
      </c>
      <c r="H3774" s="13">
        <f t="shared" si="303"/>
        <v>2.0563788888888888</v>
      </c>
      <c r="I3774" s="16">
        <f t="shared" si="304"/>
        <v>3.6052669983870222</v>
      </c>
      <c r="J3774" s="19">
        <f t="shared" si="305"/>
        <v>4</v>
      </c>
      <c r="K3774" s="13">
        <f t="shared" si="306"/>
        <v>2.7118680931214324E-2</v>
      </c>
    </row>
    <row r="3775" spans="2:11" x14ac:dyDescent="0.25">
      <c r="B3775" s="26">
        <v>158</v>
      </c>
      <c r="C3775" s="26">
        <v>3772</v>
      </c>
      <c r="D3775" s="44">
        <v>41797.160416666666</v>
      </c>
      <c r="E3775" s="39" t="s">
        <v>102</v>
      </c>
      <c r="F3775" s="47">
        <f t="shared" si="302"/>
        <v>1</v>
      </c>
      <c r="G3775" s="10">
        <v>4.6000000000000005</v>
      </c>
      <c r="H3775" s="13">
        <f t="shared" si="303"/>
        <v>2.0563788888888892</v>
      </c>
      <c r="I3775" s="16">
        <f t="shared" si="304"/>
        <v>3.6052669983870231</v>
      </c>
      <c r="J3775" s="19">
        <f t="shared" si="305"/>
        <v>4</v>
      </c>
      <c r="K3775" s="13">
        <f t="shared" si="306"/>
        <v>2.7118680931214341E-2</v>
      </c>
    </row>
    <row r="3776" spans="2:11" x14ac:dyDescent="0.25">
      <c r="B3776" s="26">
        <v>158</v>
      </c>
      <c r="C3776" s="26">
        <v>3773</v>
      </c>
      <c r="D3776" s="44">
        <v>41797.20208333333</v>
      </c>
      <c r="E3776" s="39" t="s">
        <v>102</v>
      </c>
      <c r="F3776" s="47">
        <f t="shared" si="302"/>
        <v>1</v>
      </c>
      <c r="G3776" s="10">
        <v>6.9</v>
      </c>
      <c r="H3776" s="13">
        <f t="shared" si="303"/>
        <v>3.0845683333333334</v>
      </c>
      <c r="I3776" s="16">
        <f t="shared" si="304"/>
        <v>5.4079004975805338</v>
      </c>
      <c r="J3776" s="19">
        <f t="shared" si="305"/>
        <v>6</v>
      </c>
      <c r="K3776" s="13">
        <f t="shared" si="306"/>
        <v>9.1525548142848398E-2</v>
      </c>
    </row>
    <row r="3777" spans="2:11" x14ac:dyDescent="0.25">
      <c r="B3777" s="26">
        <v>158</v>
      </c>
      <c r="C3777" s="26">
        <v>3774</v>
      </c>
      <c r="D3777" s="44">
        <v>41797.243750000001</v>
      </c>
      <c r="E3777" s="39" t="s">
        <v>102</v>
      </c>
      <c r="F3777" s="47">
        <f t="shared" si="302"/>
        <v>1</v>
      </c>
      <c r="G3777" s="10">
        <v>8.1</v>
      </c>
      <c r="H3777" s="13">
        <f t="shared" si="303"/>
        <v>3.6210149999999994</v>
      </c>
      <c r="I3777" s="16">
        <f t="shared" si="304"/>
        <v>6.3484049319423645</v>
      </c>
      <c r="J3777" s="19">
        <f t="shared" si="305"/>
        <v>7</v>
      </c>
      <c r="K3777" s="13">
        <f t="shared" si="306"/>
        <v>0.14806421994704388</v>
      </c>
    </row>
    <row r="3778" spans="2:11" x14ac:dyDescent="0.25">
      <c r="B3778" s="26">
        <v>158</v>
      </c>
      <c r="C3778" s="26">
        <v>3775</v>
      </c>
      <c r="D3778" s="44">
        <v>41797.285416666666</v>
      </c>
      <c r="E3778" s="39" t="s">
        <v>102</v>
      </c>
      <c r="F3778" s="47">
        <f t="shared" si="302"/>
        <v>1</v>
      </c>
      <c r="G3778" s="10">
        <v>8.1</v>
      </c>
      <c r="H3778" s="13">
        <f t="shared" si="303"/>
        <v>3.6210149999999994</v>
      </c>
      <c r="I3778" s="16">
        <f t="shared" si="304"/>
        <v>6.3484049319423645</v>
      </c>
      <c r="J3778" s="19">
        <f t="shared" si="305"/>
        <v>7</v>
      </c>
      <c r="K3778" s="13">
        <f t="shared" si="306"/>
        <v>0.14806421994704388</v>
      </c>
    </row>
    <row r="3779" spans="2:11" x14ac:dyDescent="0.25">
      <c r="B3779" s="26">
        <v>158</v>
      </c>
      <c r="C3779" s="26">
        <v>3776</v>
      </c>
      <c r="D3779" s="44">
        <v>41797.32708333333</v>
      </c>
      <c r="E3779" s="39" t="s">
        <v>102</v>
      </c>
      <c r="F3779" s="47">
        <f t="shared" si="302"/>
        <v>1</v>
      </c>
      <c r="G3779" s="10">
        <v>8.1</v>
      </c>
      <c r="H3779" s="13">
        <f t="shared" si="303"/>
        <v>3.6210149999999994</v>
      </c>
      <c r="I3779" s="16">
        <f t="shared" si="304"/>
        <v>6.3484049319423645</v>
      </c>
      <c r="J3779" s="19">
        <f t="shared" si="305"/>
        <v>7</v>
      </c>
      <c r="K3779" s="13">
        <f t="shared" si="306"/>
        <v>0.14806421994704388</v>
      </c>
    </row>
    <row r="3780" spans="2:11" x14ac:dyDescent="0.25">
      <c r="B3780" s="26">
        <v>158</v>
      </c>
      <c r="C3780" s="26">
        <v>3777</v>
      </c>
      <c r="D3780" s="44">
        <v>41797.368750000001</v>
      </c>
      <c r="E3780" s="39" t="s">
        <v>102</v>
      </c>
      <c r="F3780" s="47">
        <f t="shared" ref="F3780:F3843" si="307">+VLOOKUP(E3780,$R$4:$S$23,2,FALSE)</f>
        <v>1</v>
      </c>
      <c r="G3780" s="10">
        <v>4.6000000000000005</v>
      </c>
      <c r="H3780" s="13">
        <f t="shared" ref="H3780:H3843" si="308">+G3780*1609.34/3600</f>
        <v>2.0563788888888892</v>
      </c>
      <c r="I3780" s="16">
        <f t="shared" ref="I3780:I3843" si="309">H3780*(8^0.27)</f>
        <v>3.6052669983870231</v>
      </c>
      <c r="J3780" s="19">
        <f t="shared" ref="J3780:J3843" si="310">IF(AND(I3780&gt;=0,I3780&lt;1),1,IF(AND(I3780&gt;=1,I3780&lt;2),2,IF(AND(I3780&gt;=2,I3780&lt;3),3,IF(AND(I3780&gt;=3,I3780&lt;4),4,IF(AND(I3780&gt;=4,I3780&lt;5),5,IF(AND(I3780&gt;=5,I3780&lt;6),6,IF(AND(I3780&gt;=6,I3780&lt;7),7,IF(AND(I3780&gt;=7,I3780&lt;8),8,IF(AND(I3780&gt;=8,I3780&lt;9),9,IF(AND(I3780&gt;=9,I3780&lt;10),10,IF(AND(I3780&gt;=10,I3780&lt;11),11,IF(AND(I3780&gt;=11,I3780&lt;12),12,IF(AND(I3780&gt;=12,I3780&lt;13),13,IF(AND(I3780&gt;=13,I3780&lt;14),14,IF(AND(I3780&gt;=14,I3780&lt;15),15,IF(AND(I3780&gt;=15,I3780&lt;25),16,IF(I3780&gt;25,17,0)))))))))))))))))</f>
        <v>4</v>
      </c>
      <c r="K3780" s="13">
        <f t="shared" ref="K3780:K3843" si="311">MIN((I3780/$L$3)^3*$K$3,$K$3)</f>
        <v>2.7118680931214341E-2</v>
      </c>
    </row>
    <row r="3781" spans="2:11" x14ac:dyDescent="0.25">
      <c r="B3781" s="26">
        <v>158</v>
      </c>
      <c r="C3781" s="26">
        <v>3778</v>
      </c>
      <c r="D3781" s="44">
        <v>41797.410416666666</v>
      </c>
      <c r="E3781" s="39" t="s">
        <v>102</v>
      </c>
      <c r="F3781" s="47">
        <f t="shared" si="307"/>
        <v>1</v>
      </c>
      <c r="G3781" s="10">
        <v>4.5999999999999996</v>
      </c>
      <c r="H3781" s="13">
        <f t="shared" si="308"/>
        <v>2.0563788888888888</v>
      </c>
      <c r="I3781" s="16">
        <f t="shared" si="309"/>
        <v>3.6052669983870222</v>
      </c>
      <c r="J3781" s="19">
        <f t="shared" si="310"/>
        <v>4</v>
      </c>
      <c r="K3781" s="13">
        <f t="shared" si="311"/>
        <v>2.7118680931214324E-2</v>
      </c>
    </row>
    <row r="3782" spans="2:11" x14ac:dyDescent="0.25">
      <c r="B3782" s="26">
        <v>158</v>
      </c>
      <c r="C3782" s="26">
        <v>3779</v>
      </c>
      <c r="D3782" s="44">
        <v>41797.45208333333</v>
      </c>
      <c r="E3782" s="39" t="s">
        <v>102</v>
      </c>
      <c r="F3782" s="47">
        <f t="shared" si="307"/>
        <v>1</v>
      </c>
      <c r="G3782" s="10">
        <v>3.5</v>
      </c>
      <c r="H3782" s="13">
        <f t="shared" si="308"/>
        <v>1.5646361111111109</v>
      </c>
      <c r="I3782" s="16">
        <f t="shared" si="309"/>
        <v>2.7431379335553427</v>
      </c>
      <c r="J3782" s="19">
        <f t="shared" si="310"/>
        <v>3</v>
      </c>
      <c r="K3782" s="13">
        <f t="shared" si="311"/>
        <v>1.1945358807900612E-2</v>
      </c>
    </row>
    <row r="3783" spans="2:11" x14ac:dyDescent="0.25">
      <c r="B3783" s="26">
        <v>158</v>
      </c>
      <c r="C3783" s="26">
        <v>3780</v>
      </c>
      <c r="D3783" s="44">
        <v>41797.493750000001</v>
      </c>
      <c r="E3783" s="39" t="s">
        <v>102</v>
      </c>
      <c r="F3783" s="47">
        <f t="shared" si="307"/>
        <v>1</v>
      </c>
      <c r="G3783" s="10">
        <v>5.8</v>
      </c>
      <c r="H3783" s="13">
        <f t="shared" si="308"/>
        <v>2.5928255555555553</v>
      </c>
      <c r="I3783" s="16">
        <f t="shared" si="309"/>
        <v>4.5457714327488539</v>
      </c>
      <c r="J3783" s="19">
        <f t="shared" si="310"/>
        <v>5</v>
      </c>
      <c r="K3783" s="13">
        <f t="shared" si="311"/>
        <v>5.4359949801215252E-2</v>
      </c>
    </row>
    <row r="3784" spans="2:11" x14ac:dyDescent="0.25">
      <c r="B3784" s="26">
        <v>158</v>
      </c>
      <c r="C3784" s="26">
        <v>3781</v>
      </c>
      <c r="D3784" s="44">
        <v>41797.535416666666</v>
      </c>
      <c r="E3784" s="39" t="s">
        <v>102</v>
      </c>
      <c r="F3784" s="47">
        <f t="shared" si="307"/>
        <v>1</v>
      </c>
      <c r="G3784" s="10">
        <v>5.8</v>
      </c>
      <c r="H3784" s="13">
        <f t="shared" si="308"/>
        <v>2.5928255555555553</v>
      </c>
      <c r="I3784" s="16">
        <f t="shared" si="309"/>
        <v>4.5457714327488539</v>
      </c>
      <c r="J3784" s="19">
        <f t="shared" si="310"/>
        <v>5</v>
      </c>
      <c r="K3784" s="13">
        <f t="shared" si="311"/>
        <v>5.4359949801215252E-2</v>
      </c>
    </row>
    <row r="3785" spans="2:11" x14ac:dyDescent="0.25">
      <c r="B3785" s="26">
        <v>158</v>
      </c>
      <c r="C3785" s="26">
        <v>3782</v>
      </c>
      <c r="D3785" s="44">
        <v>41797.57708333333</v>
      </c>
      <c r="E3785" s="39" t="s">
        <v>102</v>
      </c>
      <c r="F3785" s="47">
        <f t="shared" si="307"/>
        <v>1</v>
      </c>
      <c r="G3785" s="10">
        <v>3.5</v>
      </c>
      <c r="H3785" s="13">
        <f t="shared" si="308"/>
        <v>1.5646361111111109</v>
      </c>
      <c r="I3785" s="16">
        <f t="shared" si="309"/>
        <v>2.7431379335553427</v>
      </c>
      <c r="J3785" s="19">
        <f t="shared" si="310"/>
        <v>3</v>
      </c>
      <c r="K3785" s="13">
        <f t="shared" si="311"/>
        <v>1.1945358807900612E-2</v>
      </c>
    </row>
    <row r="3786" spans="2:11" x14ac:dyDescent="0.25">
      <c r="B3786" s="26">
        <v>158</v>
      </c>
      <c r="C3786" s="26">
        <v>3783</v>
      </c>
      <c r="D3786" s="44">
        <v>41797.618750000001</v>
      </c>
      <c r="E3786" s="39" t="s">
        <v>102</v>
      </c>
      <c r="F3786" s="47">
        <f t="shared" si="307"/>
        <v>1</v>
      </c>
      <c r="G3786" s="10">
        <v>13.8</v>
      </c>
      <c r="H3786" s="13">
        <f t="shared" si="308"/>
        <v>6.1691366666666667</v>
      </c>
      <c r="I3786" s="16">
        <f t="shared" si="309"/>
        <v>10.815800995161068</v>
      </c>
      <c r="J3786" s="19">
        <f t="shared" si="310"/>
        <v>11</v>
      </c>
      <c r="K3786" s="13">
        <f t="shared" si="311"/>
        <v>0.73220438514278718</v>
      </c>
    </row>
    <row r="3787" spans="2:11" x14ac:dyDescent="0.25">
      <c r="B3787" s="26">
        <v>158</v>
      </c>
      <c r="C3787" s="26">
        <v>3784</v>
      </c>
      <c r="D3787" s="44">
        <v>41797.660416666666</v>
      </c>
      <c r="E3787" s="39" t="s">
        <v>102</v>
      </c>
      <c r="F3787" s="47">
        <f t="shared" si="307"/>
        <v>1</v>
      </c>
      <c r="G3787" s="10">
        <v>12.7</v>
      </c>
      <c r="H3787" s="13">
        <f t="shared" si="308"/>
        <v>5.6773938888888882</v>
      </c>
      <c r="I3787" s="16">
        <f t="shared" si="309"/>
        <v>9.9536719303293868</v>
      </c>
      <c r="J3787" s="19">
        <f t="shared" si="310"/>
        <v>10</v>
      </c>
      <c r="K3787" s="13">
        <f t="shared" si="311"/>
        <v>0.57069784048988625</v>
      </c>
    </row>
    <row r="3788" spans="2:11" x14ac:dyDescent="0.25">
      <c r="B3788" s="26">
        <v>158</v>
      </c>
      <c r="C3788" s="26">
        <v>3785</v>
      </c>
      <c r="D3788" s="44">
        <v>41797.70208333333</v>
      </c>
      <c r="E3788" s="39" t="s">
        <v>102</v>
      </c>
      <c r="F3788" s="47">
        <f t="shared" si="307"/>
        <v>1</v>
      </c>
      <c r="G3788" s="10">
        <v>3.5</v>
      </c>
      <c r="H3788" s="13">
        <f t="shared" si="308"/>
        <v>1.5646361111111109</v>
      </c>
      <c r="I3788" s="16">
        <f t="shared" si="309"/>
        <v>2.7431379335553427</v>
      </c>
      <c r="J3788" s="19">
        <f t="shared" si="310"/>
        <v>3</v>
      </c>
      <c r="K3788" s="13">
        <f t="shared" si="311"/>
        <v>1.1945358807900612E-2</v>
      </c>
    </row>
    <row r="3789" spans="2:11" x14ac:dyDescent="0.25">
      <c r="B3789" s="26">
        <v>158</v>
      </c>
      <c r="C3789" s="26">
        <v>3786</v>
      </c>
      <c r="D3789" s="44">
        <v>41797.743750000001</v>
      </c>
      <c r="E3789" s="39" t="s">
        <v>102</v>
      </c>
      <c r="F3789" s="47">
        <f t="shared" si="307"/>
        <v>1</v>
      </c>
      <c r="G3789" s="10">
        <v>15</v>
      </c>
      <c r="H3789" s="13">
        <f t="shared" si="308"/>
        <v>6.7055833333333332</v>
      </c>
      <c r="I3789" s="16">
        <f t="shared" si="309"/>
        <v>11.756305429522898</v>
      </c>
      <c r="J3789" s="19">
        <f t="shared" si="310"/>
        <v>12</v>
      </c>
      <c r="K3789" s="13">
        <f t="shared" si="311"/>
        <v>0.94030521228372188</v>
      </c>
    </row>
    <row r="3790" spans="2:11" x14ac:dyDescent="0.25">
      <c r="B3790" s="26">
        <v>158</v>
      </c>
      <c r="C3790" s="26">
        <v>3787</v>
      </c>
      <c r="D3790" s="44">
        <v>41797.785416666666</v>
      </c>
      <c r="E3790" s="39" t="s">
        <v>102</v>
      </c>
      <c r="F3790" s="47">
        <f t="shared" si="307"/>
        <v>1</v>
      </c>
      <c r="G3790" s="10">
        <v>15</v>
      </c>
      <c r="H3790" s="13">
        <f t="shared" si="308"/>
        <v>6.7055833333333332</v>
      </c>
      <c r="I3790" s="16">
        <f t="shared" si="309"/>
        <v>11.756305429522898</v>
      </c>
      <c r="J3790" s="19">
        <f t="shared" si="310"/>
        <v>12</v>
      </c>
      <c r="K3790" s="13">
        <f t="shared" si="311"/>
        <v>0.94030521228372188</v>
      </c>
    </row>
    <row r="3791" spans="2:11" x14ac:dyDescent="0.25">
      <c r="B3791" s="26">
        <v>158</v>
      </c>
      <c r="C3791" s="26">
        <v>3788</v>
      </c>
      <c r="D3791" s="44">
        <v>41797.82708333333</v>
      </c>
      <c r="E3791" s="39" t="s">
        <v>102</v>
      </c>
      <c r="F3791" s="47">
        <f t="shared" si="307"/>
        <v>1</v>
      </c>
      <c r="G3791" s="10">
        <v>13.8</v>
      </c>
      <c r="H3791" s="13">
        <f t="shared" si="308"/>
        <v>6.1691366666666667</v>
      </c>
      <c r="I3791" s="16">
        <f t="shared" si="309"/>
        <v>10.815800995161068</v>
      </c>
      <c r="J3791" s="19">
        <f t="shared" si="310"/>
        <v>11</v>
      </c>
      <c r="K3791" s="13">
        <f t="shared" si="311"/>
        <v>0.73220438514278718</v>
      </c>
    </row>
    <row r="3792" spans="2:11" x14ac:dyDescent="0.25">
      <c r="B3792" s="26">
        <v>158</v>
      </c>
      <c r="C3792" s="26">
        <v>3789</v>
      </c>
      <c r="D3792" s="44">
        <v>41797.868750000001</v>
      </c>
      <c r="E3792" s="39" t="s">
        <v>102</v>
      </c>
      <c r="F3792" s="47">
        <f t="shared" si="307"/>
        <v>1</v>
      </c>
      <c r="G3792" s="10">
        <v>12.7</v>
      </c>
      <c r="H3792" s="13">
        <f t="shared" si="308"/>
        <v>5.6773938888888882</v>
      </c>
      <c r="I3792" s="16">
        <f t="shared" si="309"/>
        <v>9.9536719303293868</v>
      </c>
      <c r="J3792" s="19">
        <f t="shared" si="310"/>
        <v>10</v>
      </c>
      <c r="K3792" s="13">
        <f t="shared" si="311"/>
        <v>0.57069784048988625</v>
      </c>
    </row>
    <row r="3793" spans="2:11" x14ac:dyDescent="0.25">
      <c r="B3793" s="26">
        <v>158</v>
      </c>
      <c r="C3793" s="26">
        <v>3790</v>
      </c>
      <c r="D3793" s="44">
        <v>41797.910416666666</v>
      </c>
      <c r="E3793" s="39" t="s">
        <v>102</v>
      </c>
      <c r="F3793" s="47">
        <f t="shared" si="307"/>
        <v>1</v>
      </c>
      <c r="G3793" s="10">
        <v>11.5</v>
      </c>
      <c r="H3793" s="13">
        <f t="shared" si="308"/>
        <v>5.1409472222222226</v>
      </c>
      <c r="I3793" s="16">
        <f t="shared" si="309"/>
        <v>9.0131674959675561</v>
      </c>
      <c r="J3793" s="19">
        <f t="shared" si="310"/>
        <v>10</v>
      </c>
      <c r="K3793" s="13">
        <f t="shared" si="311"/>
        <v>0.42372938955022382</v>
      </c>
    </row>
    <row r="3794" spans="2:11" x14ac:dyDescent="0.25">
      <c r="B3794" s="26">
        <v>158</v>
      </c>
      <c r="C3794" s="26">
        <v>3791</v>
      </c>
      <c r="D3794" s="44">
        <v>41797.95208333333</v>
      </c>
      <c r="E3794" s="39" t="s">
        <v>102</v>
      </c>
      <c r="F3794" s="47">
        <f t="shared" si="307"/>
        <v>1</v>
      </c>
      <c r="G3794" s="10">
        <v>11.5</v>
      </c>
      <c r="H3794" s="13">
        <f t="shared" si="308"/>
        <v>5.1409472222222226</v>
      </c>
      <c r="I3794" s="16">
        <f t="shared" si="309"/>
        <v>9.0131674959675561</v>
      </c>
      <c r="J3794" s="19">
        <f t="shared" si="310"/>
        <v>10</v>
      </c>
      <c r="K3794" s="13">
        <f t="shared" si="311"/>
        <v>0.42372938955022382</v>
      </c>
    </row>
    <row r="3795" spans="2:11" x14ac:dyDescent="0.25">
      <c r="B3795" s="26">
        <v>158</v>
      </c>
      <c r="C3795" s="26">
        <v>3792</v>
      </c>
      <c r="D3795" s="44">
        <v>41797.993750000001</v>
      </c>
      <c r="E3795" s="39" t="s">
        <v>102</v>
      </c>
      <c r="F3795" s="47">
        <f t="shared" si="307"/>
        <v>1</v>
      </c>
      <c r="G3795" s="10">
        <v>6.9</v>
      </c>
      <c r="H3795" s="13">
        <f t="shared" si="308"/>
        <v>3.0845683333333334</v>
      </c>
      <c r="I3795" s="16">
        <f t="shared" si="309"/>
        <v>5.4079004975805338</v>
      </c>
      <c r="J3795" s="19">
        <f t="shared" si="310"/>
        <v>6</v>
      </c>
      <c r="K3795" s="13">
        <f t="shared" si="311"/>
        <v>9.1525548142848398E-2</v>
      </c>
    </row>
    <row r="3796" spans="2:11" x14ac:dyDescent="0.25">
      <c r="B3796" s="26">
        <v>159</v>
      </c>
      <c r="C3796" s="26">
        <v>3793</v>
      </c>
      <c r="D3796" s="44">
        <v>41798.035416666666</v>
      </c>
      <c r="E3796" s="39" t="s">
        <v>102</v>
      </c>
      <c r="F3796" s="47">
        <f t="shared" si="307"/>
        <v>1</v>
      </c>
      <c r="G3796" s="10">
        <v>5.8</v>
      </c>
      <c r="H3796" s="13">
        <f t="shared" si="308"/>
        <v>2.5928255555555553</v>
      </c>
      <c r="I3796" s="16">
        <f t="shared" si="309"/>
        <v>4.5457714327488539</v>
      </c>
      <c r="J3796" s="19">
        <f t="shared" si="310"/>
        <v>5</v>
      </c>
      <c r="K3796" s="13">
        <f t="shared" si="311"/>
        <v>5.4359949801215252E-2</v>
      </c>
    </row>
    <row r="3797" spans="2:11" x14ac:dyDescent="0.25">
      <c r="B3797" s="26">
        <v>159</v>
      </c>
      <c r="C3797" s="26">
        <v>3794</v>
      </c>
      <c r="D3797" s="44">
        <v>41798.07708333333</v>
      </c>
      <c r="E3797" s="39" t="s">
        <v>102</v>
      </c>
      <c r="F3797" s="47">
        <f t="shared" si="307"/>
        <v>1</v>
      </c>
      <c r="G3797" s="10">
        <v>8.1</v>
      </c>
      <c r="H3797" s="13">
        <f t="shared" si="308"/>
        <v>3.6210149999999994</v>
      </c>
      <c r="I3797" s="16">
        <f t="shared" si="309"/>
        <v>6.3484049319423645</v>
      </c>
      <c r="J3797" s="19">
        <f t="shared" si="310"/>
        <v>7</v>
      </c>
      <c r="K3797" s="13">
        <f t="shared" si="311"/>
        <v>0.14806421994704388</v>
      </c>
    </row>
    <row r="3798" spans="2:11" x14ac:dyDescent="0.25">
      <c r="B3798" s="26">
        <v>159</v>
      </c>
      <c r="C3798" s="26">
        <v>3795</v>
      </c>
      <c r="D3798" s="44">
        <v>41798.118750000001</v>
      </c>
      <c r="E3798" s="39" t="s">
        <v>102</v>
      </c>
      <c r="F3798" s="47">
        <f t="shared" si="307"/>
        <v>1</v>
      </c>
      <c r="G3798" s="10">
        <v>3.5</v>
      </c>
      <c r="H3798" s="13">
        <f t="shared" si="308"/>
        <v>1.5646361111111109</v>
      </c>
      <c r="I3798" s="16">
        <f t="shared" si="309"/>
        <v>2.7431379335553427</v>
      </c>
      <c r="J3798" s="19">
        <f t="shared" si="310"/>
        <v>3</v>
      </c>
      <c r="K3798" s="13">
        <f t="shared" si="311"/>
        <v>1.1945358807900612E-2</v>
      </c>
    </row>
    <row r="3799" spans="2:11" x14ac:dyDescent="0.25">
      <c r="B3799" s="26">
        <v>159</v>
      </c>
      <c r="C3799" s="26">
        <v>3796</v>
      </c>
      <c r="D3799" s="44">
        <v>41798.160416666666</v>
      </c>
      <c r="E3799" s="39" t="s">
        <v>102</v>
      </c>
      <c r="F3799" s="47">
        <f t="shared" si="307"/>
        <v>1</v>
      </c>
      <c r="G3799" s="10">
        <v>5.8</v>
      </c>
      <c r="H3799" s="13">
        <f t="shared" si="308"/>
        <v>2.5928255555555553</v>
      </c>
      <c r="I3799" s="16">
        <f t="shared" si="309"/>
        <v>4.5457714327488539</v>
      </c>
      <c r="J3799" s="19">
        <f t="shared" si="310"/>
        <v>5</v>
      </c>
      <c r="K3799" s="13">
        <f t="shared" si="311"/>
        <v>5.4359949801215252E-2</v>
      </c>
    </row>
    <row r="3800" spans="2:11" x14ac:dyDescent="0.25">
      <c r="B3800" s="26">
        <v>159</v>
      </c>
      <c r="C3800" s="26">
        <v>3797</v>
      </c>
      <c r="D3800" s="44">
        <v>41798.20208333333</v>
      </c>
      <c r="E3800" s="39" t="s">
        <v>102</v>
      </c>
      <c r="F3800" s="47">
        <f t="shared" si="307"/>
        <v>1</v>
      </c>
      <c r="G3800" s="10">
        <v>5.8</v>
      </c>
      <c r="H3800" s="13">
        <f t="shared" si="308"/>
        <v>2.5928255555555553</v>
      </c>
      <c r="I3800" s="16">
        <f t="shared" si="309"/>
        <v>4.5457714327488539</v>
      </c>
      <c r="J3800" s="19">
        <f t="shared" si="310"/>
        <v>5</v>
      </c>
      <c r="K3800" s="13">
        <f t="shared" si="311"/>
        <v>5.4359949801215252E-2</v>
      </c>
    </row>
    <row r="3801" spans="2:11" x14ac:dyDescent="0.25">
      <c r="B3801" s="26">
        <v>159</v>
      </c>
      <c r="C3801" s="26">
        <v>3798</v>
      </c>
      <c r="D3801" s="44">
        <v>41798.243750000001</v>
      </c>
      <c r="E3801" s="39" t="s">
        <v>102</v>
      </c>
      <c r="F3801" s="47">
        <f t="shared" si="307"/>
        <v>1</v>
      </c>
      <c r="G3801" s="10">
        <v>5.8</v>
      </c>
      <c r="H3801" s="13">
        <f t="shared" si="308"/>
        <v>2.5928255555555553</v>
      </c>
      <c r="I3801" s="16">
        <f t="shared" si="309"/>
        <v>4.5457714327488539</v>
      </c>
      <c r="J3801" s="19">
        <f t="shared" si="310"/>
        <v>5</v>
      </c>
      <c r="K3801" s="13">
        <f t="shared" si="311"/>
        <v>5.4359949801215252E-2</v>
      </c>
    </row>
    <row r="3802" spans="2:11" x14ac:dyDescent="0.25">
      <c r="B3802" s="26">
        <v>159</v>
      </c>
      <c r="C3802" s="26">
        <v>3799</v>
      </c>
      <c r="D3802" s="44">
        <v>41798.285416666666</v>
      </c>
      <c r="E3802" s="39" t="s">
        <v>102</v>
      </c>
      <c r="F3802" s="47">
        <f t="shared" si="307"/>
        <v>1</v>
      </c>
      <c r="G3802" s="10">
        <v>8.1</v>
      </c>
      <c r="H3802" s="13">
        <f t="shared" si="308"/>
        <v>3.6210149999999994</v>
      </c>
      <c r="I3802" s="16">
        <f t="shared" si="309"/>
        <v>6.3484049319423645</v>
      </c>
      <c r="J3802" s="19">
        <f t="shared" si="310"/>
        <v>7</v>
      </c>
      <c r="K3802" s="13">
        <f t="shared" si="311"/>
        <v>0.14806421994704388</v>
      </c>
    </row>
    <row r="3803" spans="2:11" x14ac:dyDescent="0.25">
      <c r="B3803" s="26">
        <v>159</v>
      </c>
      <c r="C3803" s="26">
        <v>3800</v>
      </c>
      <c r="D3803" s="44">
        <v>41798.32708333333</v>
      </c>
      <c r="E3803" s="39" t="s">
        <v>102</v>
      </c>
      <c r="F3803" s="47">
        <f t="shared" si="307"/>
        <v>1</v>
      </c>
      <c r="G3803" s="10">
        <v>8.1</v>
      </c>
      <c r="H3803" s="13">
        <f t="shared" si="308"/>
        <v>3.6210149999999994</v>
      </c>
      <c r="I3803" s="16">
        <f t="shared" si="309"/>
        <v>6.3484049319423645</v>
      </c>
      <c r="J3803" s="19">
        <f t="shared" si="310"/>
        <v>7</v>
      </c>
      <c r="K3803" s="13">
        <f t="shared" si="311"/>
        <v>0.14806421994704388</v>
      </c>
    </row>
    <row r="3804" spans="2:11" x14ac:dyDescent="0.25">
      <c r="B3804" s="26">
        <v>159</v>
      </c>
      <c r="C3804" s="26">
        <v>3801</v>
      </c>
      <c r="D3804" s="44">
        <v>41798.368750000001</v>
      </c>
      <c r="E3804" s="39" t="s">
        <v>102</v>
      </c>
      <c r="F3804" s="47">
        <f t="shared" si="307"/>
        <v>1</v>
      </c>
      <c r="G3804" s="10">
        <v>4.6000000000000005</v>
      </c>
      <c r="H3804" s="13">
        <f t="shared" si="308"/>
        <v>2.0563788888888892</v>
      </c>
      <c r="I3804" s="16">
        <f t="shared" si="309"/>
        <v>3.6052669983870231</v>
      </c>
      <c r="J3804" s="19">
        <f t="shared" si="310"/>
        <v>4</v>
      </c>
      <c r="K3804" s="13">
        <f t="shared" si="311"/>
        <v>2.7118680931214341E-2</v>
      </c>
    </row>
    <row r="3805" spans="2:11" x14ac:dyDescent="0.25">
      <c r="B3805" s="26">
        <v>159</v>
      </c>
      <c r="C3805" s="26">
        <v>3802</v>
      </c>
      <c r="D3805" s="44">
        <v>41798.410416666666</v>
      </c>
      <c r="E3805" s="39" t="s">
        <v>102</v>
      </c>
      <c r="F3805" s="47">
        <f t="shared" si="307"/>
        <v>1</v>
      </c>
      <c r="G3805" s="10">
        <v>6.9</v>
      </c>
      <c r="H3805" s="13">
        <f t="shared" si="308"/>
        <v>3.0845683333333334</v>
      </c>
      <c r="I3805" s="16">
        <f t="shared" si="309"/>
        <v>5.4079004975805338</v>
      </c>
      <c r="J3805" s="19">
        <f t="shared" si="310"/>
        <v>6</v>
      </c>
      <c r="K3805" s="13">
        <f t="shared" si="311"/>
        <v>9.1525548142848398E-2</v>
      </c>
    </row>
    <row r="3806" spans="2:11" x14ac:dyDescent="0.25">
      <c r="B3806" s="26">
        <v>159</v>
      </c>
      <c r="C3806" s="26">
        <v>3803</v>
      </c>
      <c r="D3806" s="44">
        <v>41798.45208333333</v>
      </c>
      <c r="E3806" s="39" t="s">
        <v>102</v>
      </c>
      <c r="F3806" s="47">
        <f t="shared" si="307"/>
        <v>1</v>
      </c>
      <c r="G3806" s="10">
        <v>3.5</v>
      </c>
      <c r="H3806" s="13">
        <f t="shared" si="308"/>
        <v>1.5646361111111109</v>
      </c>
      <c r="I3806" s="16">
        <f t="shared" si="309"/>
        <v>2.7431379335553427</v>
      </c>
      <c r="J3806" s="19">
        <f t="shared" si="310"/>
        <v>3</v>
      </c>
      <c r="K3806" s="13">
        <f t="shared" si="311"/>
        <v>1.1945358807900612E-2</v>
      </c>
    </row>
    <row r="3807" spans="2:11" x14ac:dyDescent="0.25">
      <c r="B3807" s="26">
        <v>159</v>
      </c>
      <c r="C3807" s="26">
        <v>3804</v>
      </c>
      <c r="D3807" s="44">
        <v>41798.493750000001</v>
      </c>
      <c r="E3807" s="39" t="s">
        <v>102</v>
      </c>
      <c r="F3807" s="47">
        <f t="shared" si="307"/>
        <v>1</v>
      </c>
      <c r="G3807" s="10">
        <v>6.9</v>
      </c>
      <c r="H3807" s="13">
        <f t="shared" si="308"/>
        <v>3.0845683333333334</v>
      </c>
      <c r="I3807" s="16">
        <f t="shared" si="309"/>
        <v>5.4079004975805338</v>
      </c>
      <c r="J3807" s="19">
        <f t="shared" si="310"/>
        <v>6</v>
      </c>
      <c r="K3807" s="13">
        <f t="shared" si="311"/>
        <v>9.1525548142848398E-2</v>
      </c>
    </row>
    <row r="3808" spans="2:11" x14ac:dyDescent="0.25">
      <c r="B3808" s="26">
        <v>159</v>
      </c>
      <c r="C3808" s="26">
        <v>3805</v>
      </c>
      <c r="D3808" s="44">
        <v>41798.535416666666</v>
      </c>
      <c r="E3808" s="39" t="s">
        <v>102</v>
      </c>
      <c r="F3808" s="47">
        <f t="shared" si="307"/>
        <v>1</v>
      </c>
      <c r="G3808" s="10">
        <v>6.9</v>
      </c>
      <c r="H3808" s="13">
        <f t="shared" si="308"/>
        <v>3.0845683333333334</v>
      </c>
      <c r="I3808" s="16">
        <f t="shared" si="309"/>
        <v>5.4079004975805338</v>
      </c>
      <c r="J3808" s="19">
        <f t="shared" si="310"/>
        <v>6</v>
      </c>
      <c r="K3808" s="13">
        <f t="shared" si="311"/>
        <v>9.1525548142848398E-2</v>
      </c>
    </row>
    <row r="3809" spans="2:11" x14ac:dyDescent="0.25">
      <c r="B3809" s="26">
        <v>159</v>
      </c>
      <c r="C3809" s="26">
        <v>3806</v>
      </c>
      <c r="D3809" s="44">
        <v>41798.57708333333</v>
      </c>
      <c r="E3809" s="39" t="s">
        <v>102</v>
      </c>
      <c r="F3809" s="47">
        <f t="shared" si="307"/>
        <v>1</v>
      </c>
      <c r="G3809" s="10">
        <v>6.9</v>
      </c>
      <c r="H3809" s="13">
        <f t="shared" si="308"/>
        <v>3.0845683333333334</v>
      </c>
      <c r="I3809" s="16">
        <f t="shared" si="309"/>
        <v>5.4079004975805338</v>
      </c>
      <c r="J3809" s="19">
        <f t="shared" si="310"/>
        <v>6</v>
      </c>
      <c r="K3809" s="13">
        <f t="shared" si="311"/>
        <v>9.1525548142848398E-2</v>
      </c>
    </row>
    <row r="3810" spans="2:11" x14ac:dyDescent="0.25">
      <c r="B3810" s="26">
        <v>159</v>
      </c>
      <c r="C3810" s="26">
        <v>3807</v>
      </c>
      <c r="D3810" s="44">
        <v>41798.618750000001</v>
      </c>
      <c r="E3810" s="39" t="s">
        <v>102</v>
      </c>
      <c r="F3810" s="47">
        <f t="shared" si="307"/>
        <v>1</v>
      </c>
      <c r="G3810" s="10">
        <v>6.9</v>
      </c>
      <c r="H3810" s="13">
        <f t="shared" si="308"/>
        <v>3.0845683333333334</v>
      </c>
      <c r="I3810" s="16">
        <f t="shared" si="309"/>
        <v>5.4079004975805338</v>
      </c>
      <c r="J3810" s="19">
        <f t="shared" si="310"/>
        <v>6</v>
      </c>
      <c r="K3810" s="13">
        <f t="shared" si="311"/>
        <v>9.1525548142848398E-2</v>
      </c>
    </row>
    <row r="3811" spans="2:11" x14ac:dyDescent="0.25">
      <c r="B3811" s="26">
        <v>159</v>
      </c>
      <c r="C3811" s="26">
        <v>3808</v>
      </c>
      <c r="D3811" s="44">
        <v>41798.660416666666</v>
      </c>
      <c r="E3811" s="39" t="s">
        <v>102</v>
      </c>
      <c r="F3811" s="47">
        <f t="shared" si="307"/>
        <v>1</v>
      </c>
      <c r="G3811" s="10">
        <v>4.6000000000000005</v>
      </c>
      <c r="H3811" s="13">
        <f t="shared" si="308"/>
        <v>2.0563788888888892</v>
      </c>
      <c r="I3811" s="16">
        <f t="shared" si="309"/>
        <v>3.6052669983870231</v>
      </c>
      <c r="J3811" s="19">
        <f t="shared" si="310"/>
        <v>4</v>
      </c>
      <c r="K3811" s="13">
        <f t="shared" si="311"/>
        <v>2.7118680931214341E-2</v>
      </c>
    </row>
    <row r="3812" spans="2:11" x14ac:dyDescent="0.25">
      <c r="B3812" s="26">
        <v>159</v>
      </c>
      <c r="C3812" s="26">
        <v>3809</v>
      </c>
      <c r="D3812" s="44">
        <v>41798.70208333333</v>
      </c>
      <c r="E3812" s="39" t="s">
        <v>102</v>
      </c>
      <c r="F3812" s="47">
        <f t="shared" si="307"/>
        <v>1</v>
      </c>
      <c r="G3812" s="10">
        <v>9.2000000000000011</v>
      </c>
      <c r="H3812" s="13">
        <f t="shared" si="308"/>
        <v>4.1127577777777784</v>
      </c>
      <c r="I3812" s="16">
        <f t="shared" si="309"/>
        <v>7.2105339967740463</v>
      </c>
      <c r="J3812" s="19">
        <f t="shared" si="310"/>
        <v>8</v>
      </c>
      <c r="K3812" s="13">
        <f t="shared" si="311"/>
        <v>0.21694944744971473</v>
      </c>
    </row>
    <row r="3813" spans="2:11" x14ac:dyDescent="0.25">
      <c r="B3813" s="26">
        <v>159</v>
      </c>
      <c r="C3813" s="26">
        <v>3810</v>
      </c>
      <c r="D3813" s="44">
        <v>41798.743750000001</v>
      </c>
      <c r="E3813" s="39" t="s">
        <v>104</v>
      </c>
      <c r="F3813" s="47">
        <f t="shared" si="307"/>
        <v>0.5</v>
      </c>
      <c r="G3813" s="10">
        <v>10.4</v>
      </c>
      <c r="H3813" s="13">
        <f t="shared" si="308"/>
        <v>4.649204444444444</v>
      </c>
      <c r="I3813" s="16">
        <f t="shared" si="309"/>
        <v>8.1510384311358752</v>
      </c>
      <c r="J3813" s="19">
        <f t="shared" si="310"/>
        <v>9</v>
      </c>
      <c r="K3813" s="13">
        <f t="shared" si="311"/>
        <v>0.31339717994379734</v>
      </c>
    </row>
    <row r="3814" spans="2:11" x14ac:dyDescent="0.25">
      <c r="B3814" s="26">
        <v>159</v>
      </c>
      <c r="C3814" s="26">
        <v>3811</v>
      </c>
      <c r="D3814" s="44">
        <v>41798.785416666666</v>
      </c>
      <c r="E3814" s="39" t="s">
        <v>102</v>
      </c>
      <c r="F3814" s="47">
        <f t="shared" si="307"/>
        <v>1</v>
      </c>
      <c r="G3814" s="10">
        <v>10.4</v>
      </c>
      <c r="H3814" s="13">
        <f t="shared" si="308"/>
        <v>4.649204444444444</v>
      </c>
      <c r="I3814" s="16">
        <f t="shared" si="309"/>
        <v>8.1510384311358752</v>
      </c>
      <c r="J3814" s="19">
        <f t="shared" si="310"/>
        <v>9</v>
      </c>
      <c r="K3814" s="13">
        <f t="shared" si="311"/>
        <v>0.31339717994379734</v>
      </c>
    </row>
    <row r="3815" spans="2:11" x14ac:dyDescent="0.25">
      <c r="B3815" s="26">
        <v>159</v>
      </c>
      <c r="C3815" s="26">
        <v>3812</v>
      </c>
      <c r="D3815" s="44">
        <v>41798.82708333333</v>
      </c>
      <c r="E3815" s="39" t="s">
        <v>102</v>
      </c>
      <c r="F3815" s="47">
        <f t="shared" si="307"/>
        <v>1</v>
      </c>
      <c r="G3815" s="10">
        <v>6.9</v>
      </c>
      <c r="H3815" s="13">
        <f t="shared" si="308"/>
        <v>3.0845683333333334</v>
      </c>
      <c r="I3815" s="16">
        <f t="shared" si="309"/>
        <v>5.4079004975805338</v>
      </c>
      <c r="J3815" s="19">
        <f t="shared" si="310"/>
        <v>6</v>
      </c>
      <c r="K3815" s="13">
        <f t="shared" si="311"/>
        <v>9.1525548142848398E-2</v>
      </c>
    </row>
    <row r="3816" spans="2:11" x14ac:dyDescent="0.25">
      <c r="B3816" s="26">
        <v>159</v>
      </c>
      <c r="C3816" s="26">
        <v>3813</v>
      </c>
      <c r="D3816" s="44">
        <v>41798.868750000001</v>
      </c>
      <c r="E3816" s="39" t="s">
        <v>102</v>
      </c>
      <c r="F3816" s="47">
        <f t="shared" si="307"/>
        <v>1</v>
      </c>
      <c r="G3816" s="10">
        <v>6.9</v>
      </c>
      <c r="H3816" s="13">
        <f t="shared" si="308"/>
        <v>3.0845683333333334</v>
      </c>
      <c r="I3816" s="16">
        <f t="shared" si="309"/>
        <v>5.4079004975805338</v>
      </c>
      <c r="J3816" s="19">
        <f t="shared" si="310"/>
        <v>6</v>
      </c>
      <c r="K3816" s="13">
        <f t="shared" si="311"/>
        <v>9.1525548142848398E-2</v>
      </c>
    </row>
    <row r="3817" spans="2:11" x14ac:dyDescent="0.25">
      <c r="B3817" s="26">
        <v>159</v>
      </c>
      <c r="C3817" s="26">
        <v>3814</v>
      </c>
      <c r="D3817" s="44">
        <v>41798.910416666666</v>
      </c>
      <c r="E3817" s="39" t="s">
        <v>102</v>
      </c>
      <c r="F3817" s="47">
        <f t="shared" si="307"/>
        <v>1</v>
      </c>
      <c r="G3817" s="10">
        <v>6.9</v>
      </c>
      <c r="H3817" s="13">
        <f t="shared" si="308"/>
        <v>3.0845683333333334</v>
      </c>
      <c r="I3817" s="16">
        <f t="shared" si="309"/>
        <v>5.4079004975805338</v>
      </c>
      <c r="J3817" s="19">
        <f t="shared" si="310"/>
        <v>6</v>
      </c>
      <c r="K3817" s="13">
        <f t="shared" si="311"/>
        <v>9.1525548142848398E-2</v>
      </c>
    </row>
    <row r="3818" spans="2:11" x14ac:dyDescent="0.25">
      <c r="B3818" s="26">
        <v>159</v>
      </c>
      <c r="C3818" s="26">
        <v>3815</v>
      </c>
      <c r="D3818" s="44">
        <v>41798.95208333333</v>
      </c>
      <c r="E3818" s="39" t="s">
        <v>102</v>
      </c>
      <c r="F3818" s="47">
        <f t="shared" si="307"/>
        <v>1</v>
      </c>
      <c r="G3818" s="10">
        <v>6.9</v>
      </c>
      <c r="H3818" s="13">
        <f t="shared" si="308"/>
        <v>3.0845683333333334</v>
      </c>
      <c r="I3818" s="16">
        <f t="shared" si="309"/>
        <v>5.4079004975805338</v>
      </c>
      <c r="J3818" s="19">
        <f t="shared" si="310"/>
        <v>6</v>
      </c>
      <c r="K3818" s="13">
        <f t="shared" si="311"/>
        <v>9.1525548142848398E-2</v>
      </c>
    </row>
    <row r="3819" spans="2:11" x14ac:dyDescent="0.25">
      <c r="B3819" s="26">
        <v>159</v>
      </c>
      <c r="C3819" s="26">
        <v>3816</v>
      </c>
      <c r="D3819" s="44">
        <v>41798.993750000001</v>
      </c>
      <c r="E3819" s="39" t="s">
        <v>102</v>
      </c>
      <c r="F3819" s="47">
        <f t="shared" si="307"/>
        <v>1</v>
      </c>
      <c r="G3819" s="10">
        <v>6.9</v>
      </c>
      <c r="H3819" s="13">
        <f t="shared" si="308"/>
        <v>3.0845683333333334</v>
      </c>
      <c r="I3819" s="16">
        <f t="shared" si="309"/>
        <v>5.4079004975805338</v>
      </c>
      <c r="J3819" s="19">
        <f t="shared" si="310"/>
        <v>6</v>
      </c>
      <c r="K3819" s="13">
        <f t="shared" si="311"/>
        <v>9.1525548142848398E-2</v>
      </c>
    </row>
    <row r="3820" spans="2:11" x14ac:dyDescent="0.25">
      <c r="B3820" s="26">
        <v>160</v>
      </c>
      <c r="C3820" s="26">
        <v>3817</v>
      </c>
      <c r="D3820" s="44">
        <v>41799.035416666666</v>
      </c>
      <c r="E3820" s="39" t="s">
        <v>102</v>
      </c>
      <c r="F3820" s="47">
        <f t="shared" si="307"/>
        <v>1</v>
      </c>
      <c r="G3820" s="10">
        <v>3.5</v>
      </c>
      <c r="H3820" s="13">
        <f t="shared" si="308"/>
        <v>1.5646361111111109</v>
      </c>
      <c r="I3820" s="16">
        <f t="shared" si="309"/>
        <v>2.7431379335553427</v>
      </c>
      <c r="J3820" s="19">
        <f t="shared" si="310"/>
        <v>3</v>
      </c>
      <c r="K3820" s="13">
        <f t="shared" si="311"/>
        <v>1.1945358807900612E-2</v>
      </c>
    </row>
    <row r="3821" spans="2:11" x14ac:dyDescent="0.25">
      <c r="B3821" s="26">
        <v>160</v>
      </c>
      <c r="C3821" s="26">
        <v>3818</v>
      </c>
      <c r="D3821" s="44">
        <v>41799.07708333333</v>
      </c>
      <c r="E3821" s="39" t="s">
        <v>102</v>
      </c>
      <c r="F3821" s="47">
        <f t="shared" si="307"/>
        <v>1</v>
      </c>
      <c r="G3821" s="10">
        <v>3.5</v>
      </c>
      <c r="H3821" s="13">
        <f t="shared" si="308"/>
        <v>1.5646361111111109</v>
      </c>
      <c r="I3821" s="16">
        <f t="shared" si="309"/>
        <v>2.7431379335553427</v>
      </c>
      <c r="J3821" s="19">
        <f t="shared" si="310"/>
        <v>3</v>
      </c>
      <c r="K3821" s="13">
        <f t="shared" si="311"/>
        <v>1.1945358807900612E-2</v>
      </c>
    </row>
    <row r="3822" spans="2:11" x14ac:dyDescent="0.25">
      <c r="B3822" s="26">
        <v>160</v>
      </c>
      <c r="C3822" s="26">
        <v>3819</v>
      </c>
      <c r="D3822" s="44">
        <v>41799.118750000001</v>
      </c>
      <c r="E3822" s="39" t="s">
        <v>102</v>
      </c>
      <c r="F3822" s="47">
        <f t="shared" si="307"/>
        <v>1</v>
      </c>
      <c r="G3822" s="10">
        <v>5.8</v>
      </c>
      <c r="H3822" s="13">
        <f t="shared" si="308"/>
        <v>2.5928255555555553</v>
      </c>
      <c r="I3822" s="16">
        <f t="shared" si="309"/>
        <v>4.5457714327488539</v>
      </c>
      <c r="J3822" s="19">
        <f t="shared" si="310"/>
        <v>5</v>
      </c>
      <c r="K3822" s="13">
        <f t="shared" si="311"/>
        <v>5.4359949801215252E-2</v>
      </c>
    </row>
    <row r="3823" spans="2:11" x14ac:dyDescent="0.25">
      <c r="B3823" s="26">
        <v>160</v>
      </c>
      <c r="C3823" s="26">
        <v>3820</v>
      </c>
      <c r="D3823" s="44">
        <v>41799.160416666666</v>
      </c>
      <c r="E3823" s="39" t="s">
        <v>102</v>
      </c>
      <c r="F3823" s="47">
        <f t="shared" si="307"/>
        <v>1</v>
      </c>
      <c r="G3823" s="10">
        <v>4.6000000000000005</v>
      </c>
      <c r="H3823" s="13">
        <f t="shared" si="308"/>
        <v>2.0563788888888892</v>
      </c>
      <c r="I3823" s="16">
        <f t="shared" si="309"/>
        <v>3.6052669983870231</v>
      </c>
      <c r="J3823" s="19">
        <f t="shared" si="310"/>
        <v>4</v>
      </c>
      <c r="K3823" s="13">
        <f t="shared" si="311"/>
        <v>2.7118680931214341E-2</v>
      </c>
    </row>
    <row r="3824" spans="2:11" x14ac:dyDescent="0.25">
      <c r="B3824" s="26">
        <v>160</v>
      </c>
      <c r="C3824" s="26">
        <v>3821</v>
      </c>
      <c r="D3824" s="44">
        <v>41799.20208333333</v>
      </c>
      <c r="E3824" s="39" t="s">
        <v>102</v>
      </c>
      <c r="F3824" s="47">
        <f t="shared" si="307"/>
        <v>1</v>
      </c>
      <c r="G3824" s="10">
        <v>3.5</v>
      </c>
      <c r="H3824" s="13">
        <f t="shared" si="308"/>
        <v>1.5646361111111109</v>
      </c>
      <c r="I3824" s="16">
        <f t="shared" si="309"/>
        <v>2.7431379335553427</v>
      </c>
      <c r="J3824" s="19">
        <f t="shared" si="310"/>
        <v>3</v>
      </c>
      <c r="K3824" s="13">
        <f t="shared" si="311"/>
        <v>1.1945358807900612E-2</v>
      </c>
    </row>
    <row r="3825" spans="2:11" x14ac:dyDescent="0.25">
      <c r="B3825" s="26">
        <v>160</v>
      </c>
      <c r="C3825" s="26">
        <v>3822</v>
      </c>
      <c r="D3825" s="44">
        <v>41799.243750000001</v>
      </c>
      <c r="E3825" s="39" t="s">
        <v>102</v>
      </c>
      <c r="F3825" s="47">
        <f t="shared" si="307"/>
        <v>1</v>
      </c>
      <c r="G3825" s="10">
        <v>5.8</v>
      </c>
      <c r="H3825" s="13">
        <f t="shared" si="308"/>
        <v>2.5928255555555553</v>
      </c>
      <c r="I3825" s="16">
        <f t="shared" si="309"/>
        <v>4.5457714327488539</v>
      </c>
      <c r="J3825" s="19">
        <f t="shared" si="310"/>
        <v>5</v>
      </c>
      <c r="K3825" s="13">
        <f t="shared" si="311"/>
        <v>5.4359949801215252E-2</v>
      </c>
    </row>
    <row r="3826" spans="2:11" x14ac:dyDescent="0.25">
      <c r="B3826" s="26">
        <v>160</v>
      </c>
      <c r="C3826" s="26">
        <v>3823</v>
      </c>
      <c r="D3826" s="44">
        <v>41799.285416666666</v>
      </c>
      <c r="E3826" s="39" t="s">
        <v>104</v>
      </c>
      <c r="F3826" s="47">
        <f t="shared" si="307"/>
        <v>0.5</v>
      </c>
      <c r="G3826" s="10">
        <v>5.8</v>
      </c>
      <c r="H3826" s="13">
        <f t="shared" si="308"/>
        <v>2.5928255555555553</v>
      </c>
      <c r="I3826" s="16">
        <f t="shared" si="309"/>
        <v>4.5457714327488539</v>
      </c>
      <c r="J3826" s="19">
        <f t="shared" si="310"/>
        <v>5</v>
      </c>
      <c r="K3826" s="13">
        <f t="shared" si="311"/>
        <v>5.4359949801215252E-2</v>
      </c>
    </row>
    <row r="3827" spans="2:11" x14ac:dyDescent="0.25">
      <c r="B3827" s="26">
        <v>160</v>
      </c>
      <c r="C3827" s="26">
        <v>3824</v>
      </c>
      <c r="D3827" s="44">
        <v>41799.32708333333</v>
      </c>
      <c r="E3827" s="39" t="s">
        <v>104</v>
      </c>
      <c r="F3827" s="47">
        <f t="shared" si="307"/>
        <v>0.5</v>
      </c>
      <c r="G3827" s="10">
        <v>4.6000000000000005</v>
      </c>
      <c r="H3827" s="13">
        <f t="shared" si="308"/>
        <v>2.0563788888888892</v>
      </c>
      <c r="I3827" s="16">
        <f t="shared" si="309"/>
        <v>3.6052669983870231</v>
      </c>
      <c r="J3827" s="19">
        <f t="shared" si="310"/>
        <v>4</v>
      </c>
      <c r="K3827" s="13">
        <f t="shared" si="311"/>
        <v>2.7118680931214341E-2</v>
      </c>
    </row>
    <row r="3828" spans="2:11" x14ac:dyDescent="0.25">
      <c r="B3828" s="26">
        <v>160</v>
      </c>
      <c r="C3828" s="26">
        <v>3825</v>
      </c>
      <c r="D3828" s="44">
        <v>41799.368750000001</v>
      </c>
      <c r="E3828" s="39" t="s">
        <v>102</v>
      </c>
      <c r="F3828" s="47">
        <f t="shared" si="307"/>
        <v>1</v>
      </c>
      <c r="G3828" s="10">
        <v>4.5999999999999996</v>
      </c>
      <c r="H3828" s="13">
        <f t="shared" si="308"/>
        <v>2.0563788888888888</v>
      </c>
      <c r="I3828" s="16">
        <f t="shared" si="309"/>
        <v>3.6052669983870222</v>
      </c>
      <c r="J3828" s="19">
        <f t="shared" si="310"/>
        <v>4</v>
      </c>
      <c r="K3828" s="13">
        <f t="shared" si="311"/>
        <v>2.7118680931214324E-2</v>
      </c>
    </row>
    <row r="3829" spans="2:11" x14ac:dyDescent="0.25">
      <c r="B3829" s="26">
        <v>160</v>
      </c>
      <c r="C3829" s="26">
        <v>3826</v>
      </c>
      <c r="D3829" s="44">
        <v>41799.410416666666</v>
      </c>
      <c r="E3829" s="39" t="s">
        <v>104</v>
      </c>
      <c r="F3829" s="47">
        <f t="shared" si="307"/>
        <v>0.5</v>
      </c>
      <c r="G3829" s="10">
        <v>3.5</v>
      </c>
      <c r="H3829" s="13">
        <f t="shared" si="308"/>
        <v>1.5646361111111109</v>
      </c>
      <c r="I3829" s="16">
        <f t="shared" si="309"/>
        <v>2.7431379335553427</v>
      </c>
      <c r="J3829" s="19">
        <f t="shared" si="310"/>
        <v>3</v>
      </c>
      <c r="K3829" s="13">
        <f t="shared" si="311"/>
        <v>1.1945358807900612E-2</v>
      </c>
    </row>
    <row r="3830" spans="2:11" x14ac:dyDescent="0.25">
      <c r="B3830" s="26">
        <v>160</v>
      </c>
      <c r="C3830" s="26">
        <v>3827</v>
      </c>
      <c r="D3830" s="44">
        <v>41799.45208333333</v>
      </c>
      <c r="E3830" s="39" t="s">
        <v>104</v>
      </c>
      <c r="F3830" s="47">
        <f t="shared" si="307"/>
        <v>0.5</v>
      </c>
      <c r="G3830" s="10">
        <v>5.8</v>
      </c>
      <c r="H3830" s="13">
        <f t="shared" si="308"/>
        <v>2.5928255555555553</v>
      </c>
      <c r="I3830" s="16">
        <f t="shared" si="309"/>
        <v>4.5457714327488539</v>
      </c>
      <c r="J3830" s="19">
        <f t="shared" si="310"/>
        <v>5</v>
      </c>
      <c r="K3830" s="13">
        <f t="shared" si="311"/>
        <v>5.4359949801215252E-2</v>
      </c>
    </row>
    <row r="3831" spans="2:11" x14ac:dyDescent="0.25">
      <c r="B3831" s="26">
        <v>160</v>
      </c>
      <c r="C3831" s="26">
        <v>3828</v>
      </c>
      <c r="D3831" s="44">
        <v>41799.493750000001</v>
      </c>
      <c r="E3831" s="39" t="s">
        <v>104</v>
      </c>
      <c r="F3831" s="47">
        <f t="shared" si="307"/>
        <v>0.5</v>
      </c>
      <c r="G3831" s="10">
        <v>9.2000000000000011</v>
      </c>
      <c r="H3831" s="13">
        <f t="shared" si="308"/>
        <v>4.1127577777777784</v>
      </c>
      <c r="I3831" s="16">
        <f t="shared" si="309"/>
        <v>7.2105339967740463</v>
      </c>
      <c r="J3831" s="19">
        <f t="shared" si="310"/>
        <v>8</v>
      </c>
      <c r="K3831" s="13">
        <f t="shared" si="311"/>
        <v>0.21694944744971473</v>
      </c>
    </row>
    <row r="3832" spans="2:11" x14ac:dyDescent="0.25">
      <c r="B3832" s="26">
        <v>160</v>
      </c>
      <c r="C3832" s="26">
        <v>3829</v>
      </c>
      <c r="D3832" s="44">
        <v>41799.535416666666</v>
      </c>
      <c r="E3832" s="39" t="s">
        <v>104</v>
      </c>
      <c r="F3832" s="47">
        <f t="shared" si="307"/>
        <v>0.5</v>
      </c>
      <c r="G3832" s="10">
        <v>9.2000000000000011</v>
      </c>
      <c r="H3832" s="13">
        <f t="shared" si="308"/>
        <v>4.1127577777777784</v>
      </c>
      <c r="I3832" s="16">
        <f t="shared" si="309"/>
        <v>7.2105339967740463</v>
      </c>
      <c r="J3832" s="19">
        <f t="shared" si="310"/>
        <v>8</v>
      </c>
      <c r="K3832" s="13">
        <f t="shared" si="311"/>
        <v>0.21694944744971473</v>
      </c>
    </row>
    <row r="3833" spans="2:11" x14ac:dyDescent="0.25">
      <c r="B3833" s="26">
        <v>160</v>
      </c>
      <c r="C3833" s="26">
        <v>3830</v>
      </c>
      <c r="D3833" s="44">
        <v>41799.57708333333</v>
      </c>
      <c r="E3833" s="39" t="s">
        <v>104</v>
      </c>
      <c r="F3833" s="47">
        <f t="shared" si="307"/>
        <v>0.5</v>
      </c>
      <c r="G3833" s="10">
        <v>9.2000000000000011</v>
      </c>
      <c r="H3833" s="13">
        <f t="shared" si="308"/>
        <v>4.1127577777777784</v>
      </c>
      <c r="I3833" s="16">
        <f t="shared" si="309"/>
        <v>7.2105339967740463</v>
      </c>
      <c r="J3833" s="19">
        <f t="shared" si="310"/>
        <v>8</v>
      </c>
      <c r="K3833" s="13">
        <f t="shared" si="311"/>
        <v>0.21694944744971473</v>
      </c>
    </row>
    <row r="3834" spans="2:11" x14ac:dyDescent="0.25">
      <c r="B3834" s="26">
        <v>160</v>
      </c>
      <c r="C3834" s="26">
        <v>3831</v>
      </c>
      <c r="D3834" s="44">
        <v>41799.618750000001</v>
      </c>
      <c r="E3834" s="39" t="s">
        <v>104</v>
      </c>
      <c r="F3834" s="47">
        <f t="shared" si="307"/>
        <v>0.5</v>
      </c>
      <c r="G3834" s="10">
        <v>6.9</v>
      </c>
      <c r="H3834" s="13">
        <f t="shared" si="308"/>
        <v>3.0845683333333334</v>
      </c>
      <c r="I3834" s="16">
        <f t="shared" si="309"/>
        <v>5.4079004975805338</v>
      </c>
      <c r="J3834" s="19">
        <f t="shared" si="310"/>
        <v>6</v>
      </c>
      <c r="K3834" s="13">
        <f t="shared" si="311"/>
        <v>9.1525548142848398E-2</v>
      </c>
    </row>
    <row r="3835" spans="2:11" x14ac:dyDescent="0.25">
      <c r="B3835" s="26">
        <v>160</v>
      </c>
      <c r="C3835" s="26">
        <v>3832</v>
      </c>
      <c r="D3835" s="44">
        <v>41799.660416666666</v>
      </c>
      <c r="E3835" s="39" t="s">
        <v>105</v>
      </c>
      <c r="F3835" s="47">
        <f t="shared" si="307"/>
        <v>0.3</v>
      </c>
      <c r="G3835" s="10">
        <v>9.2000000000000011</v>
      </c>
      <c r="H3835" s="13">
        <f t="shared" si="308"/>
        <v>4.1127577777777784</v>
      </c>
      <c r="I3835" s="16">
        <f t="shared" si="309"/>
        <v>7.2105339967740463</v>
      </c>
      <c r="J3835" s="19">
        <f t="shared" si="310"/>
        <v>8</v>
      </c>
      <c r="K3835" s="13">
        <f t="shared" si="311"/>
        <v>0.21694944744971473</v>
      </c>
    </row>
    <row r="3836" spans="2:11" x14ac:dyDescent="0.25">
      <c r="B3836" s="26">
        <v>160</v>
      </c>
      <c r="C3836" s="26">
        <v>3833</v>
      </c>
      <c r="D3836" s="44">
        <v>41799.70208333333</v>
      </c>
      <c r="E3836" s="39" t="s">
        <v>105</v>
      </c>
      <c r="F3836" s="47">
        <f t="shared" si="307"/>
        <v>0.3</v>
      </c>
      <c r="G3836" s="10">
        <v>9.2000000000000011</v>
      </c>
      <c r="H3836" s="13">
        <f t="shared" si="308"/>
        <v>4.1127577777777784</v>
      </c>
      <c r="I3836" s="16">
        <f t="shared" si="309"/>
        <v>7.2105339967740463</v>
      </c>
      <c r="J3836" s="19">
        <f t="shared" si="310"/>
        <v>8</v>
      </c>
      <c r="K3836" s="13">
        <f t="shared" si="311"/>
        <v>0.21694944744971473</v>
      </c>
    </row>
    <row r="3837" spans="2:11" x14ac:dyDescent="0.25">
      <c r="B3837" s="26">
        <v>160</v>
      </c>
      <c r="C3837" s="26">
        <v>3834</v>
      </c>
      <c r="D3837" s="44">
        <v>41799.743750000001</v>
      </c>
      <c r="E3837" s="39" t="s">
        <v>105</v>
      </c>
      <c r="F3837" s="47">
        <f t="shared" si="307"/>
        <v>0.3</v>
      </c>
      <c r="G3837" s="10">
        <v>6.9</v>
      </c>
      <c r="H3837" s="13">
        <f t="shared" si="308"/>
        <v>3.0845683333333334</v>
      </c>
      <c r="I3837" s="16">
        <f t="shared" si="309"/>
        <v>5.4079004975805338</v>
      </c>
      <c r="J3837" s="19">
        <f t="shared" si="310"/>
        <v>6</v>
      </c>
      <c r="K3837" s="13">
        <f t="shared" si="311"/>
        <v>9.1525548142848398E-2</v>
      </c>
    </row>
    <row r="3838" spans="2:11" x14ac:dyDescent="0.25">
      <c r="B3838" s="26">
        <v>160</v>
      </c>
      <c r="C3838" s="26">
        <v>3835</v>
      </c>
      <c r="D3838" s="44">
        <v>41799.785416666666</v>
      </c>
      <c r="E3838" s="39" t="s">
        <v>105</v>
      </c>
      <c r="F3838" s="47">
        <f t="shared" si="307"/>
        <v>0.3</v>
      </c>
      <c r="G3838" s="10">
        <v>9.2000000000000011</v>
      </c>
      <c r="H3838" s="13">
        <f t="shared" si="308"/>
        <v>4.1127577777777784</v>
      </c>
      <c r="I3838" s="16">
        <f t="shared" si="309"/>
        <v>7.2105339967740463</v>
      </c>
      <c r="J3838" s="19">
        <f t="shared" si="310"/>
        <v>8</v>
      </c>
      <c r="K3838" s="13">
        <f t="shared" si="311"/>
        <v>0.21694944744971473</v>
      </c>
    </row>
    <row r="3839" spans="2:11" x14ac:dyDescent="0.25">
      <c r="B3839" s="26">
        <v>160</v>
      </c>
      <c r="C3839" s="26">
        <v>3836</v>
      </c>
      <c r="D3839" s="44">
        <v>41799.82708333333</v>
      </c>
      <c r="E3839" s="39" t="s">
        <v>103</v>
      </c>
      <c r="F3839" s="47">
        <f t="shared" si="307"/>
        <v>0.7</v>
      </c>
      <c r="G3839" s="10">
        <v>8.1</v>
      </c>
      <c r="H3839" s="13">
        <f t="shared" si="308"/>
        <v>3.6210149999999994</v>
      </c>
      <c r="I3839" s="16">
        <f t="shared" si="309"/>
        <v>6.3484049319423645</v>
      </c>
      <c r="J3839" s="19">
        <f t="shared" si="310"/>
        <v>7</v>
      </c>
      <c r="K3839" s="13">
        <f t="shared" si="311"/>
        <v>0.14806421994704388</v>
      </c>
    </row>
    <row r="3840" spans="2:11" x14ac:dyDescent="0.25">
      <c r="B3840" s="26">
        <v>160</v>
      </c>
      <c r="C3840" s="26">
        <v>3837</v>
      </c>
      <c r="D3840" s="44">
        <v>41799.868750000001</v>
      </c>
      <c r="E3840" s="39" t="s">
        <v>103</v>
      </c>
      <c r="F3840" s="47">
        <f t="shared" si="307"/>
        <v>0.7</v>
      </c>
      <c r="G3840" s="10">
        <v>4.6000000000000005</v>
      </c>
      <c r="H3840" s="13">
        <f t="shared" si="308"/>
        <v>2.0563788888888892</v>
      </c>
      <c r="I3840" s="16">
        <f t="shared" si="309"/>
        <v>3.6052669983870231</v>
      </c>
      <c r="J3840" s="19">
        <f t="shared" si="310"/>
        <v>4</v>
      </c>
      <c r="K3840" s="13">
        <f t="shared" si="311"/>
        <v>2.7118680931214341E-2</v>
      </c>
    </row>
    <row r="3841" spans="2:11" x14ac:dyDescent="0.25">
      <c r="B3841" s="26">
        <v>160</v>
      </c>
      <c r="C3841" s="26">
        <v>3838</v>
      </c>
      <c r="D3841" s="44">
        <v>41799.910416666666</v>
      </c>
      <c r="E3841" s="39" t="s">
        <v>104</v>
      </c>
      <c r="F3841" s="47">
        <f t="shared" si="307"/>
        <v>0.5</v>
      </c>
      <c r="G3841" s="10">
        <v>3.5</v>
      </c>
      <c r="H3841" s="13">
        <f t="shared" si="308"/>
        <v>1.5646361111111109</v>
      </c>
      <c r="I3841" s="16">
        <f t="shared" si="309"/>
        <v>2.7431379335553427</v>
      </c>
      <c r="J3841" s="19">
        <f t="shared" si="310"/>
        <v>3</v>
      </c>
      <c r="K3841" s="13">
        <f t="shared" si="311"/>
        <v>1.1945358807900612E-2</v>
      </c>
    </row>
    <row r="3842" spans="2:11" x14ac:dyDescent="0.25">
      <c r="B3842" s="26">
        <v>160</v>
      </c>
      <c r="C3842" s="26">
        <v>3839</v>
      </c>
      <c r="D3842" s="44">
        <v>41799.95208333333</v>
      </c>
      <c r="E3842" s="39" t="s">
        <v>104</v>
      </c>
      <c r="F3842" s="47">
        <f t="shared" si="307"/>
        <v>0.5</v>
      </c>
      <c r="G3842" s="10">
        <v>8.1</v>
      </c>
      <c r="H3842" s="13">
        <f t="shared" si="308"/>
        <v>3.6210149999999994</v>
      </c>
      <c r="I3842" s="16">
        <f t="shared" si="309"/>
        <v>6.3484049319423645</v>
      </c>
      <c r="J3842" s="19">
        <f t="shared" si="310"/>
        <v>7</v>
      </c>
      <c r="K3842" s="13">
        <f t="shared" si="311"/>
        <v>0.14806421994704388</v>
      </c>
    </row>
    <row r="3843" spans="2:11" x14ac:dyDescent="0.25">
      <c r="B3843" s="26">
        <v>160</v>
      </c>
      <c r="C3843" s="26">
        <v>3840</v>
      </c>
      <c r="D3843" s="44">
        <v>41799.993750000001</v>
      </c>
      <c r="E3843" s="39" t="s">
        <v>102</v>
      </c>
      <c r="F3843" s="47">
        <f t="shared" si="307"/>
        <v>1</v>
      </c>
      <c r="G3843" s="10">
        <v>8.1</v>
      </c>
      <c r="H3843" s="13">
        <f t="shared" si="308"/>
        <v>3.6210149999999994</v>
      </c>
      <c r="I3843" s="16">
        <f t="shared" si="309"/>
        <v>6.3484049319423645</v>
      </c>
      <c r="J3843" s="19">
        <f t="shared" si="310"/>
        <v>7</v>
      </c>
      <c r="K3843" s="13">
        <f t="shared" si="311"/>
        <v>0.14806421994704388</v>
      </c>
    </row>
    <row r="3844" spans="2:11" x14ac:dyDescent="0.25">
      <c r="B3844" s="26">
        <v>161</v>
      </c>
      <c r="C3844" s="26">
        <v>3841</v>
      </c>
      <c r="D3844" s="44">
        <v>41800.035416666666</v>
      </c>
      <c r="E3844" s="39" t="s">
        <v>102</v>
      </c>
      <c r="F3844" s="47">
        <f t="shared" ref="F3844:F3907" si="312">+VLOOKUP(E3844,$R$4:$S$23,2,FALSE)</f>
        <v>1</v>
      </c>
      <c r="G3844" s="10">
        <v>11.5</v>
      </c>
      <c r="H3844" s="13">
        <f t="shared" ref="H3844:H3907" si="313">+G3844*1609.34/3600</f>
        <v>5.1409472222222226</v>
      </c>
      <c r="I3844" s="16">
        <f t="shared" ref="I3844:I3907" si="314">H3844*(8^0.27)</f>
        <v>9.0131674959675561</v>
      </c>
      <c r="J3844" s="19">
        <f t="shared" ref="J3844:J3907" si="315">IF(AND(I3844&gt;=0,I3844&lt;1),1,IF(AND(I3844&gt;=1,I3844&lt;2),2,IF(AND(I3844&gt;=2,I3844&lt;3),3,IF(AND(I3844&gt;=3,I3844&lt;4),4,IF(AND(I3844&gt;=4,I3844&lt;5),5,IF(AND(I3844&gt;=5,I3844&lt;6),6,IF(AND(I3844&gt;=6,I3844&lt;7),7,IF(AND(I3844&gt;=7,I3844&lt;8),8,IF(AND(I3844&gt;=8,I3844&lt;9),9,IF(AND(I3844&gt;=9,I3844&lt;10),10,IF(AND(I3844&gt;=10,I3844&lt;11),11,IF(AND(I3844&gt;=11,I3844&lt;12),12,IF(AND(I3844&gt;=12,I3844&lt;13),13,IF(AND(I3844&gt;=13,I3844&lt;14),14,IF(AND(I3844&gt;=14,I3844&lt;15),15,IF(AND(I3844&gt;=15,I3844&lt;25),16,IF(I3844&gt;25,17,0)))))))))))))))))</f>
        <v>10</v>
      </c>
      <c r="K3844" s="13">
        <f t="shared" ref="K3844:K3907" si="316">MIN((I3844/$L$3)^3*$K$3,$K$3)</f>
        <v>0.42372938955022382</v>
      </c>
    </row>
    <row r="3845" spans="2:11" x14ac:dyDescent="0.25">
      <c r="B3845" s="26">
        <v>161</v>
      </c>
      <c r="C3845" s="26">
        <v>3842</v>
      </c>
      <c r="D3845" s="44">
        <v>41800.07708333333</v>
      </c>
      <c r="E3845" s="39" t="s">
        <v>102</v>
      </c>
      <c r="F3845" s="47">
        <f t="shared" si="312"/>
        <v>1</v>
      </c>
      <c r="G3845" s="10">
        <v>5.8</v>
      </c>
      <c r="H3845" s="13">
        <f t="shared" si="313"/>
        <v>2.5928255555555553</v>
      </c>
      <c r="I3845" s="16">
        <f t="shared" si="314"/>
        <v>4.5457714327488539</v>
      </c>
      <c r="J3845" s="19">
        <f t="shared" si="315"/>
        <v>5</v>
      </c>
      <c r="K3845" s="13">
        <f t="shared" si="316"/>
        <v>5.4359949801215252E-2</v>
      </c>
    </row>
    <row r="3846" spans="2:11" x14ac:dyDescent="0.25">
      <c r="B3846" s="26">
        <v>161</v>
      </c>
      <c r="C3846" s="26">
        <v>3843</v>
      </c>
      <c r="D3846" s="44">
        <v>41800.118750000001</v>
      </c>
      <c r="E3846" s="39" t="s">
        <v>102</v>
      </c>
      <c r="F3846" s="47">
        <f t="shared" si="312"/>
        <v>1</v>
      </c>
      <c r="G3846" s="10">
        <v>5.8</v>
      </c>
      <c r="H3846" s="13">
        <f t="shared" si="313"/>
        <v>2.5928255555555553</v>
      </c>
      <c r="I3846" s="16">
        <f t="shared" si="314"/>
        <v>4.5457714327488539</v>
      </c>
      <c r="J3846" s="19">
        <f t="shared" si="315"/>
        <v>5</v>
      </c>
      <c r="K3846" s="13">
        <f t="shared" si="316"/>
        <v>5.4359949801215252E-2</v>
      </c>
    </row>
    <row r="3847" spans="2:11" x14ac:dyDescent="0.25">
      <c r="B3847" s="26">
        <v>161</v>
      </c>
      <c r="C3847" s="26">
        <v>3844</v>
      </c>
      <c r="D3847" s="44">
        <v>41800.160416666666</v>
      </c>
      <c r="E3847" s="39" t="s">
        <v>102</v>
      </c>
      <c r="F3847" s="47">
        <f t="shared" si="312"/>
        <v>1</v>
      </c>
      <c r="G3847" s="10">
        <v>4.6000000000000005</v>
      </c>
      <c r="H3847" s="13">
        <f t="shared" si="313"/>
        <v>2.0563788888888892</v>
      </c>
      <c r="I3847" s="16">
        <f t="shared" si="314"/>
        <v>3.6052669983870231</v>
      </c>
      <c r="J3847" s="19">
        <f t="shared" si="315"/>
        <v>4</v>
      </c>
      <c r="K3847" s="13">
        <f t="shared" si="316"/>
        <v>2.7118680931214341E-2</v>
      </c>
    </row>
    <row r="3848" spans="2:11" x14ac:dyDescent="0.25">
      <c r="B3848" s="26">
        <v>161</v>
      </c>
      <c r="C3848" s="26">
        <v>3845</v>
      </c>
      <c r="D3848" s="44">
        <v>41800.20208333333</v>
      </c>
      <c r="E3848" s="39" t="s">
        <v>104</v>
      </c>
      <c r="F3848" s="47">
        <f t="shared" si="312"/>
        <v>0.5</v>
      </c>
      <c r="G3848" s="10">
        <v>5.8</v>
      </c>
      <c r="H3848" s="13">
        <f t="shared" si="313"/>
        <v>2.5928255555555553</v>
      </c>
      <c r="I3848" s="16">
        <f t="shared" si="314"/>
        <v>4.5457714327488539</v>
      </c>
      <c r="J3848" s="19">
        <f t="shared" si="315"/>
        <v>5</v>
      </c>
      <c r="K3848" s="13">
        <f t="shared" si="316"/>
        <v>5.4359949801215252E-2</v>
      </c>
    </row>
    <row r="3849" spans="2:11" x14ac:dyDescent="0.25">
      <c r="B3849" s="26">
        <v>161</v>
      </c>
      <c r="C3849" s="26">
        <v>3846</v>
      </c>
      <c r="D3849" s="44">
        <v>41800.243750000001</v>
      </c>
      <c r="E3849" s="39" t="s">
        <v>104</v>
      </c>
      <c r="F3849" s="47">
        <f t="shared" si="312"/>
        <v>0.5</v>
      </c>
      <c r="G3849" s="10">
        <v>6.9</v>
      </c>
      <c r="H3849" s="13">
        <f t="shared" si="313"/>
        <v>3.0845683333333334</v>
      </c>
      <c r="I3849" s="16">
        <f t="shared" si="314"/>
        <v>5.4079004975805338</v>
      </c>
      <c r="J3849" s="19">
        <f t="shared" si="315"/>
        <v>6</v>
      </c>
      <c r="K3849" s="13">
        <f t="shared" si="316"/>
        <v>9.1525548142848398E-2</v>
      </c>
    </row>
    <row r="3850" spans="2:11" x14ac:dyDescent="0.25">
      <c r="B3850" s="26">
        <v>161</v>
      </c>
      <c r="C3850" s="26">
        <v>3847</v>
      </c>
      <c r="D3850" s="44">
        <v>41800.285416666666</v>
      </c>
      <c r="E3850" s="39" t="s">
        <v>104</v>
      </c>
      <c r="F3850" s="47">
        <f t="shared" si="312"/>
        <v>0.5</v>
      </c>
      <c r="G3850" s="10">
        <v>8.1</v>
      </c>
      <c r="H3850" s="13">
        <f t="shared" si="313"/>
        <v>3.6210149999999994</v>
      </c>
      <c r="I3850" s="16">
        <f t="shared" si="314"/>
        <v>6.3484049319423645</v>
      </c>
      <c r="J3850" s="19">
        <f t="shared" si="315"/>
        <v>7</v>
      </c>
      <c r="K3850" s="13">
        <f t="shared" si="316"/>
        <v>0.14806421994704388</v>
      </c>
    </row>
    <row r="3851" spans="2:11" x14ac:dyDescent="0.25">
      <c r="B3851" s="26">
        <v>161</v>
      </c>
      <c r="C3851" s="26">
        <v>3848</v>
      </c>
      <c r="D3851" s="44">
        <v>41800.32708333333</v>
      </c>
      <c r="E3851" s="39" t="s">
        <v>104</v>
      </c>
      <c r="F3851" s="47">
        <f t="shared" si="312"/>
        <v>0.5</v>
      </c>
      <c r="G3851" s="10">
        <v>5.8</v>
      </c>
      <c r="H3851" s="13">
        <f t="shared" si="313"/>
        <v>2.5928255555555553</v>
      </c>
      <c r="I3851" s="16">
        <f t="shared" si="314"/>
        <v>4.5457714327488539</v>
      </c>
      <c r="J3851" s="19">
        <f t="shared" si="315"/>
        <v>5</v>
      </c>
      <c r="K3851" s="13">
        <f t="shared" si="316"/>
        <v>5.4359949801215252E-2</v>
      </c>
    </row>
    <row r="3852" spans="2:11" x14ac:dyDescent="0.25">
      <c r="B3852" s="26">
        <v>161</v>
      </c>
      <c r="C3852" s="26">
        <v>3849</v>
      </c>
      <c r="D3852" s="44">
        <v>41800.368750000001</v>
      </c>
      <c r="E3852" s="39" t="s">
        <v>104</v>
      </c>
      <c r="F3852" s="47">
        <f t="shared" si="312"/>
        <v>0.5</v>
      </c>
      <c r="G3852" s="10">
        <v>3.5</v>
      </c>
      <c r="H3852" s="13">
        <f t="shared" si="313"/>
        <v>1.5646361111111109</v>
      </c>
      <c r="I3852" s="16">
        <f t="shared" si="314"/>
        <v>2.7431379335553427</v>
      </c>
      <c r="J3852" s="19">
        <f t="shared" si="315"/>
        <v>3</v>
      </c>
      <c r="K3852" s="13">
        <f t="shared" si="316"/>
        <v>1.1945358807900612E-2</v>
      </c>
    </row>
    <row r="3853" spans="2:11" x14ac:dyDescent="0.25">
      <c r="B3853" s="26">
        <v>161</v>
      </c>
      <c r="C3853" s="26">
        <v>3850</v>
      </c>
      <c r="D3853" s="44">
        <v>41800.410416666666</v>
      </c>
      <c r="E3853" s="39" t="s">
        <v>104</v>
      </c>
      <c r="F3853" s="47">
        <f t="shared" si="312"/>
        <v>0.5</v>
      </c>
      <c r="G3853" s="10">
        <v>5.8</v>
      </c>
      <c r="H3853" s="13">
        <f t="shared" si="313"/>
        <v>2.5928255555555553</v>
      </c>
      <c r="I3853" s="16">
        <f t="shared" si="314"/>
        <v>4.5457714327488539</v>
      </c>
      <c r="J3853" s="19">
        <f t="shared" si="315"/>
        <v>5</v>
      </c>
      <c r="K3853" s="13">
        <f t="shared" si="316"/>
        <v>5.4359949801215252E-2</v>
      </c>
    </row>
    <row r="3854" spans="2:11" x14ac:dyDescent="0.25">
      <c r="B3854" s="26">
        <v>161</v>
      </c>
      <c r="C3854" s="26">
        <v>3851</v>
      </c>
      <c r="D3854" s="44">
        <v>41800.45208333333</v>
      </c>
      <c r="E3854" s="39" t="s">
        <v>105</v>
      </c>
      <c r="F3854" s="47">
        <f t="shared" si="312"/>
        <v>0.3</v>
      </c>
      <c r="G3854" s="10">
        <v>4.6000000000000005</v>
      </c>
      <c r="H3854" s="13">
        <f t="shared" si="313"/>
        <v>2.0563788888888892</v>
      </c>
      <c r="I3854" s="16">
        <f t="shared" si="314"/>
        <v>3.6052669983870231</v>
      </c>
      <c r="J3854" s="19">
        <f t="shared" si="315"/>
        <v>4</v>
      </c>
      <c r="K3854" s="13">
        <f t="shared" si="316"/>
        <v>2.7118680931214341E-2</v>
      </c>
    </row>
    <row r="3855" spans="2:11" x14ac:dyDescent="0.25">
      <c r="B3855" s="26">
        <v>161</v>
      </c>
      <c r="C3855" s="26">
        <v>3852</v>
      </c>
      <c r="D3855" s="44">
        <v>41800.493750000001</v>
      </c>
      <c r="E3855" s="39" t="s">
        <v>105</v>
      </c>
      <c r="F3855" s="47">
        <f t="shared" si="312"/>
        <v>0.3</v>
      </c>
      <c r="G3855" s="10">
        <v>5.8</v>
      </c>
      <c r="H3855" s="13">
        <f t="shared" si="313"/>
        <v>2.5928255555555553</v>
      </c>
      <c r="I3855" s="16">
        <f t="shared" si="314"/>
        <v>4.5457714327488539</v>
      </c>
      <c r="J3855" s="19">
        <f t="shared" si="315"/>
        <v>5</v>
      </c>
      <c r="K3855" s="13">
        <f t="shared" si="316"/>
        <v>5.4359949801215252E-2</v>
      </c>
    </row>
    <row r="3856" spans="2:11" x14ac:dyDescent="0.25">
      <c r="B3856" s="26">
        <v>161</v>
      </c>
      <c r="C3856" s="26">
        <v>3853</v>
      </c>
      <c r="D3856" s="44">
        <v>41800.535416666666</v>
      </c>
      <c r="E3856" s="39" t="s">
        <v>105</v>
      </c>
      <c r="F3856" s="47">
        <f t="shared" si="312"/>
        <v>0.3</v>
      </c>
      <c r="G3856" s="10">
        <v>5.8</v>
      </c>
      <c r="H3856" s="13">
        <f t="shared" si="313"/>
        <v>2.5928255555555553</v>
      </c>
      <c r="I3856" s="16">
        <f t="shared" si="314"/>
        <v>4.5457714327488539</v>
      </c>
      <c r="J3856" s="19">
        <f t="shared" si="315"/>
        <v>5</v>
      </c>
      <c r="K3856" s="13">
        <f t="shared" si="316"/>
        <v>5.4359949801215252E-2</v>
      </c>
    </row>
    <row r="3857" spans="2:11" x14ac:dyDescent="0.25">
      <c r="B3857" s="26">
        <v>161</v>
      </c>
      <c r="C3857" s="26">
        <v>3854</v>
      </c>
      <c r="D3857" s="44">
        <v>41800.57708333333</v>
      </c>
      <c r="E3857" s="39" t="s">
        <v>105</v>
      </c>
      <c r="F3857" s="47">
        <f t="shared" si="312"/>
        <v>0.3</v>
      </c>
      <c r="G3857" s="10">
        <v>10.4</v>
      </c>
      <c r="H3857" s="13">
        <f t="shared" si="313"/>
        <v>4.649204444444444</v>
      </c>
      <c r="I3857" s="16">
        <f t="shared" si="314"/>
        <v>8.1510384311358752</v>
      </c>
      <c r="J3857" s="19">
        <f t="shared" si="315"/>
        <v>9</v>
      </c>
      <c r="K3857" s="13">
        <f t="shared" si="316"/>
        <v>0.31339717994379734</v>
      </c>
    </row>
    <row r="3858" spans="2:11" x14ac:dyDescent="0.25">
      <c r="B3858" s="26">
        <v>161</v>
      </c>
      <c r="C3858" s="26">
        <v>3855</v>
      </c>
      <c r="D3858" s="44">
        <v>41800.618750000001</v>
      </c>
      <c r="E3858" s="39" t="s">
        <v>105</v>
      </c>
      <c r="F3858" s="47">
        <f t="shared" si="312"/>
        <v>0.3</v>
      </c>
      <c r="G3858" s="10">
        <v>10.4</v>
      </c>
      <c r="H3858" s="13">
        <f t="shared" si="313"/>
        <v>4.649204444444444</v>
      </c>
      <c r="I3858" s="16">
        <f t="shared" si="314"/>
        <v>8.1510384311358752</v>
      </c>
      <c r="J3858" s="19">
        <f t="shared" si="315"/>
        <v>9</v>
      </c>
      <c r="K3858" s="13">
        <f t="shared" si="316"/>
        <v>0.31339717994379734</v>
      </c>
    </row>
    <row r="3859" spans="2:11" x14ac:dyDescent="0.25">
      <c r="B3859" s="26">
        <v>161</v>
      </c>
      <c r="C3859" s="26">
        <v>3856</v>
      </c>
      <c r="D3859" s="44">
        <v>41800.660416666666</v>
      </c>
      <c r="E3859" s="39" t="s">
        <v>105</v>
      </c>
      <c r="F3859" s="47">
        <f t="shared" si="312"/>
        <v>0.3</v>
      </c>
      <c r="G3859" s="10">
        <v>9.2000000000000011</v>
      </c>
      <c r="H3859" s="13">
        <f t="shared" si="313"/>
        <v>4.1127577777777784</v>
      </c>
      <c r="I3859" s="16">
        <f t="shared" si="314"/>
        <v>7.2105339967740463</v>
      </c>
      <c r="J3859" s="19">
        <f t="shared" si="315"/>
        <v>8</v>
      </c>
      <c r="K3859" s="13">
        <f t="shared" si="316"/>
        <v>0.21694944744971473</v>
      </c>
    </row>
    <row r="3860" spans="2:11" x14ac:dyDescent="0.25">
      <c r="B3860" s="26">
        <v>161</v>
      </c>
      <c r="C3860" s="26">
        <v>3857</v>
      </c>
      <c r="D3860" s="44">
        <v>41800.70208333333</v>
      </c>
      <c r="E3860" s="39" t="s">
        <v>105</v>
      </c>
      <c r="F3860" s="47">
        <f t="shared" si="312"/>
        <v>0.3</v>
      </c>
      <c r="G3860" s="10">
        <v>13.8</v>
      </c>
      <c r="H3860" s="13">
        <f t="shared" si="313"/>
        <v>6.1691366666666667</v>
      </c>
      <c r="I3860" s="16">
        <f t="shared" si="314"/>
        <v>10.815800995161068</v>
      </c>
      <c r="J3860" s="19">
        <f t="shared" si="315"/>
        <v>11</v>
      </c>
      <c r="K3860" s="13">
        <f t="shared" si="316"/>
        <v>0.73220438514278718</v>
      </c>
    </row>
    <row r="3861" spans="2:11" x14ac:dyDescent="0.25">
      <c r="B3861" s="26">
        <v>161</v>
      </c>
      <c r="C3861" s="26">
        <v>3858</v>
      </c>
      <c r="D3861" s="44">
        <v>41800.743750000001</v>
      </c>
      <c r="E3861" s="39" t="s">
        <v>103</v>
      </c>
      <c r="F3861" s="47">
        <f t="shared" si="312"/>
        <v>0.7</v>
      </c>
      <c r="G3861" s="10">
        <v>9.2000000000000011</v>
      </c>
      <c r="H3861" s="13">
        <f t="shared" si="313"/>
        <v>4.1127577777777784</v>
      </c>
      <c r="I3861" s="16">
        <f t="shared" si="314"/>
        <v>7.2105339967740463</v>
      </c>
      <c r="J3861" s="19">
        <f t="shared" si="315"/>
        <v>8</v>
      </c>
      <c r="K3861" s="13">
        <f t="shared" si="316"/>
        <v>0.21694944744971473</v>
      </c>
    </row>
    <row r="3862" spans="2:11" x14ac:dyDescent="0.25">
      <c r="B3862" s="26">
        <v>161</v>
      </c>
      <c r="C3862" s="26">
        <v>3859</v>
      </c>
      <c r="D3862" s="44">
        <v>41800.785416666666</v>
      </c>
      <c r="E3862" s="39" t="s">
        <v>103</v>
      </c>
      <c r="F3862" s="47">
        <f t="shared" si="312"/>
        <v>0.7</v>
      </c>
      <c r="G3862" s="10">
        <v>20.7</v>
      </c>
      <c r="H3862" s="13">
        <f t="shared" si="313"/>
        <v>9.2537049999999983</v>
      </c>
      <c r="I3862" s="16">
        <f t="shared" si="314"/>
        <v>16.223701492741597</v>
      </c>
      <c r="J3862" s="19">
        <f t="shared" si="315"/>
        <v>16</v>
      </c>
      <c r="K3862" s="13">
        <f t="shared" si="316"/>
        <v>1</v>
      </c>
    </row>
    <row r="3863" spans="2:11" x14ac:dyDescent="0.25">
      <c r="B3863" s="26">
        <v>161</v>
      </c>
      <c r="C3863" s="26">
        <v>3860</v>
      </c>
      <c r="D3863" s="44">
        <v>41800.82708333333</v>
      </c>
      <c r="E3863" s="39" t="s">
        <v>103</v>
      </c>
      <c r="F3863" s="47">
        <f t="shared" si="312"/>
        <v>0.7</v>
      </c>
      <c r="G3863" s="10">
        <v>21.9</v>
      </c>
      <c r="H3863" s="13">
        <f t="shared" si="313"/>
        <v>9.7901516666666648</v>
      </c>
      <c r="I3863" s="16">
        <f t="shared" si="314"/>
        <v>17.164205927103431</v>
      </c>
      <c r="J3863" s="19">
        <f t="shared" si="315"/>
        <v>16</v>
      </c>
      <c r="K3863" s="13">
        <f t="shared" si="316"/>
        <v>1</v>
      </c>
    </row>
    <row r="3864" spans="2:11" x14ac:dyDescent="0.25">
      <c r="B3864" s="26">
        <v>161</v>
      </c>
      <c r="C3864" s="26">
        <v>3861</v>
      </c>
      <c r="D3864" s="44">
        <v>41800.868750000001</v>
      </c>
      <c r="E3864" s="39" t="s">
        <v>104</v>
      </c>
      <c r="F3864" s="47">
        <f t="shared" si="312"/>
        <v>0.5</v>
      </c>
      <c r="G3864" s="10">
        <v>18.400000000000002</v>
      </c>
      <c r="H3864" s="13">
        <f t="shared" si="313"/>
        <v>8.2255155555555568</v>
      </c>
      <c r="I3864" s="16">
        <f t="shared" si="314"/>
        <v>14.421067993548093</v>
      </c>
      <c r="J3864" s="19">
        <f t="shared" si="315"/>
        <v>15</v>
      </c>
      <c r="K3864" s="13">
        <f t="shared" si="316"/>
        <v>1</v>
      </c>
    </row>
    <row r="3865" spans="2:11" x14ac:dyDescent="0.25">
      <c r="B3865" s="26">
        <v>161</v>
      </c>
      <c r="C3865" s="26">
        <v>3862</v>
      </c>
      <c r="D3865" s="44">
        <v>41800.910416666666</v>
      </c>
      <c r="E3865" s="39" t="s">
        <v>104</v>
      </c>
      <c r="F3865" s="47">
        <f t="shared" si="312"/>
        <v>0.5</v>
      </c>
      <c r="G3865" s="10">
        <v>16.100000000000001</v>
      </c>
      <c r="H3865" s="13">
        <f t="shared" si="313"/>
        <v>7.1973261111111109</v>
      </c>
      <c r="I3865" s="16">
        <f t="shared" si="314"/>
        <v>12.618434494354577</v>
      </c>
      <c r="J3865" s="19">
        <f t="shared" si="315"/>
        <v>13</v>
      </c>
      <c r="K3865" s="13">
        <f t="shared" si="316"/>
        <v>1</v>
      </c>
    </row>
    <row r="3866" spans="2:11" x14ac:dyDescent="0.25">
      <c r="B3866" s="26">
        <v>161</v>
      </c>
      <c r="C3866" s="26">
        <v>3863</v>
      </c>
      <c r="D3866" s="44">
        <v>41800.95208333333</v>
      </c>
      <c r="E3866" s="39" t="s">
        <v>105</v>
      </c>
      <c r="F3866" s="47">
        <f t="shared" si="312"/>
        <v>0.3</v>
      </c>
      <c r="G3866" s="10">
        <v>12.7</v>
      </c>
      <c r="H3866" s="13">
        <f t="shared" si="313"/>
        <v>5.6773938888888882</v>
      </c>
      <c r="I3866" s="16">
        <f t="shared" si="314"/>
        <v>9.9536719303293868</v>
      </c>
      <c r="J3866" s="19">
        <f t="shared" si="315"/>
        <v>10</v>
      </c>
      <c r="K3866" s="13">
        <f t="shared" si="316"/>
        <v>0.57069784048988625</v>
      </c>
    </row>
    <row r="3867" spans="2:11" x14ac:dyDescent="0.25">
      <c r="B3867" s="26">
        <v>161</v>
      </c>
      <c r="C3867" s="26">
        <v>3864</v>
      </c>
      <c r="D3867" s="44">
        <v>41800.993750000001</v>
      </c>
      <c r="E3867" s="39" t="s">
        <v>105</v>
      </c>
      <c r="F3867" s="47">
        <f t="shared" si="312"/>
        <v>0.3</v>
      </c>
      <c r="G3867" s="10">
        <v>12.7</v>
      </c>
      <c r="H3867" s="13">
        <f t="shared" si="313"/>
        <v>5.6773938888888882</v>
      </c>
      <c r="I3867" s="16">
        <f t="shared" si="314"/>
        <v>9.9536719303293868</v>
      </c>
      <c r="J3867" s="19">
        <f t="shared" si="315"/>
        <v>10</v>
      </c>
      <c r="K3867" s="13">
        <f t="shared" si="316"/>
        <v>0.57069784048988625</v>
      </c>
    </row>
    <row r="3868" spans="2:11" x14ac:dyDescent="0.25">
      <c r="B3868" s="26">
        <v>162</v>
      </c>
      <c r="C3868" s="26">
        <v>3865</v>
      </c>
      <c r="D3868" s="44">
        <v>41801.035416666666</v>
      </c>
      <c r="E3868" s="39" t="s">
        <v>105</v>
      </c>
      <c r="F3868" s="47">
        <f t="shared" si="312"/>
        <v>0.3</v>
      </c>
      <c r="G3868" s="10">
        <v>4.6000000000000005</v>
      </c>
      <c r="H3868" s="13">
        <f t="shared" si="313"/>
        <v>2.0563788888888892</v>
      </c>
      <c r="I3868" s="16">
        <f t="shared" si="314"/>
        <v>3.6052669983870231</v>
      </c>
      <c r="J3868" s="19">
        <f t="shared" si="315"/>
        <v>4</v>
      </c>
      <c r="K3868" s="13">
        <f t="shared" si="316"/>
        <v>2.7118680931214341E-2</v>
      </c>
    </row>
    <row r="3869" spans="2:11" x14ac:dyDescent="0.25">
      <c r="B3869" s="26">
        <v>162</v>
      </c>
      <c r="C3869" s="26">
        <v>3866</v>
      </c>
      <c r="D3869" s="44">
        <v>41801.07708333333</v>
      </c>
      <c r="E3869" s="39" t="s">
        <v>105</v>
      </c>
      <c r="F3869" s="47">
        <f t="shared" si="312"/>
        <v>0.3</v>
      </c>
      <c r="G3869" s="10">
        <v>4.6000000000000005</v>
      </c>
      <c r="H3869" s="13">
        <f t="shared" si="313"/>
        <v>2.0563788888888892</v>
      </c>
      <c r="I3869" s="16">
        <f t="shared" si="314"/>
        <v>3.6052669983870231</v>
      </c>
      <c r="J3869" s="19">
        <f t="shared" si="315"/>
        <v>4</v>
      </c>
      <c r="K3869" s="13">
        <f t="shared" si="316"/>
        <v>2.7118680931214341E-2</v>
      </c>
    </row>
    <row r="3870" spans="2:11" x14ac:dyDescent="0.25">
      <c r="B3870" s="26">
        <v>162</v>
      </c>
      <c r="C3870" s="26">
        <v>3867</v>
      </c>
      <c r="D3870" s="44">
        <v>41801.118750000001</v>
      </c>
      <c r="E3870" s="39" t="s">
        <v>104</v>
      </c>
      <c r="F3870" s="47">
        <f t="shared" si="312"/>
        <v>0.5</v>
      </c>
      <c r="G3870" s="10">
        <v>5.8</v>
      </c>
      <c r="H3870" s="13">
        <f t="shared" si="313"/>
        <v>2.5928255555555553</v>
      </c>
      <c r="I3870" s="16">
        <f t="shared" si="314"/>
        <v>4.5457714327488539</v>
      </c>
      <c r="J3870" s="19">
        <f t="shared" si="315"/>
        <v>5</v>
      </c>
      <c r="K3870" s="13">
        <f t="shared" si="316"/>
        <v>5.4359949801215252E-2</v>
      </c>
    </row>
    <row r="3871" spans="2:11" x14ac:dyDescent="0.25">
      <c r="B3871" s="26">
        <v>162</v>
      </c>
      <c r="C3871" s="26">
        <v>3868</v>
      </c>
      <c r="D3871" s="44">
        <v>41801.160416666666</v>
      </c>
      <c r="E3871" s="39" t="s">
        <v>105</v>
      </c>
      <c r="F3871" s="47">
        <f t="shared" si="312"/>
        <v>0.3</v>
      </c>
      <c r="G3871" s="10">
        <v>5.8</v>
      </c>
      <c r="H3871" s="13">
        <f t="shared" si="313"/>
        <v>2.5928255555555553</v>
      </c>
      <c r="I3871" s="16">
        <f t="shared" si="314"/>
        <v>4.5457714327488539</v>
      </c>
      <c r="J3871" s="19">
        <f t="shared" si="315"/>
        <v>5</v>
      </c>
      <c r="K3871" s="13">
        <f t="shared" si="316"/>
        <v>5.4359949801215252E-2</v>
      </c>
    </row>
    <row r="3872" spans="2:11" x14ac:dyDescent="0.25">
      <c r="B3872" s="26">
        <v>162</v>
      </c>
      <c r="C3872" s="26">
        <v>3869</v>
      </c>
      <c r="D3872" s="44">
        <v>41801.20208333333</v>
      </c>
      <c r="E3872" s="39" t="s">
        <v>105</v>
      </c>
      <c r="F3872" s="47">
        <f t="shared" si="312"/>
        <v>0.3</v>
      </c>
      <c r="G3872" s="10">
        <v>5.8</v>
      </c>
      <c r="H3872" s="13">
        <f t="shared" si="313"/>
        <v>2.5928255555555553</v>
      </c>
      <c r="I3872" s="16">
        <f t="shared" si="314"/>
        <v>4.5457714327488539</v>
      </c>
      <c r="J3872" s="19">
        <f t="shared" si="315"/>
        <v>5</v>
      </c>
      <c r="K3872" s="13">
        <f t="shared" si="316"/>
        <v>5.4359949801215252E-2</v>
      </c>
    </row>
    <row r="3873" spans="2:11" x14ac:dyDescent="0.25">
      <c r="B3873" s="26">
        <v>162</v>
      </c>
      <c r="C3873" s="26">
        <v>3870</v>
      </c>
      <c r="D3873" s="44">
        <v>41801.243750000001</v>
      </c>
      <c r="E3873" s="39" t="s">
        <v>105</v>
      </c>
      <c r="F3873" s="47">
        <f t="shared" si="312"/>
        <v>0.3</v>
      </c>
      <c r="G3873" s="10">
        <v>5.8</v>
      </c>
      <c r="H3873" s="13">
        <f t="shared" si="313"/>
        <v>2.5928255555555553</v>
      </c>
      <c r="I3873" s="16">
        <f t="shared" si="314"/>
        <v>4.5457714327488539</v>
      </c>
      <c r="J3873" s="19">
        <f t="shared" si="315"/>
        <v>5</v>
      </c>
      <c r="K3873" s="13">
        <f t="shared" si="316"/>
        <v>5.4359949801215252E-2</v>
      </c>
    </row>
    <row r="3874" spans="2:11" x14ac:dyDescent="0.25">
      <c r="B3874" s="26">
        <v>162</v>
      </c>
      <c r="C3874" s="26">
        <v>3871</v>
      </c>
      <c r="D3874" s="44">
        <v>41801.285416666666</v>
      </c>
      <c r="E3874" s="39" t="s">
        <v>105</v>
      </c>
      <c r="F3874" s="47">
        <f t="shared" si="312"/>
        <v>0.3</v>
      </c>
      <c r="G3874" s="10">
        <v>5.8</v>
      </c>
      <c r="H3874" s="13">
        <f t="shared" si="313"/>
        <v>2.5928255555555553</v>
      </c>
      <c r="I3874" s="16">
        <f t="shared" si="314"/>
        <v>4.5457714327488539</v>
      </c>
      <c r="J3874" s="19">
        <f t="shared" si="315"/>
        <v>5</v>
      </c>
      <c r="K3874" s="13">
        <f t="shared" si="316"/>
        <v>5.4359949801215252E-2</v>
      </c>
    </row>
    <row r="3875" spans="2:11" x14ac:dyDescent="0.25">
      <c r="B3875" s="26">
        <v>162</v>
      </c>
      <c r="C3875" s="26">
        <v>3872</v>
      </c>
      <c r="D3875" s="44">
        <v>41801.32708333333</v>
      </c>
      <c r="E3875" s="39" t="s">
        <v>105</v>
      </c>
      <c r="F3875" s="47">
        <f t="shared" si="312"/>
        <v>0.3</v>
      </c>
      <c r="G3875" s="10">
        <v>5.8</v>
      </c>
      <c r="H3875" s="13">
        <f t="shared" si="313"/>
        <v>2.5928255555555553</v>
      </c>
      <c r="I3875" s="16">
        <f t="shared" si="314"/>
        <v>4.5457714327488539</v>
      </c>
      <c r="J3875" s="19">
        <f t="shared" si="315"/>
        <v>5</v>
      </c>
      <c r="K3875" s="13">
        <f t="shared" si="316"/>
        <v>5.4359949801215252E-2</v>
      </c>
    </row>
    <row r="3876" spans="2:11" x14ac:dyDescent="0.25">
      <c r="B3876" s="26">
        <v>162</v>
      </c>
      <c r="C3876" s="26">
        <v>3873</v>
      </c>
      <c r="D3876" s="44">
        <v>41801.368750000001</v>
      </c>
      <c r="E3876" s="39" t="s">
        <v>103</v>
      </c>
      <c r="F3876" s="47">
        <f t="shared" si="312"/>
        <v>0.7</v>
      </c>
      <c r="G3876" s="10">
        <v>6.9</v>
      </c>
      <c r="H3876" s="13">
        <f t="shared" si="313"/>
        <v>3.0845683333333334</v>
      </c>
      <c r="I3876" s="16">
        <f t="shared" si="314"/>
        <v>5.4079004975805338</v>
      </c>
      <c r="J3876" s="19">
        <f t="shared" si="315"/>
        <v>6</v>
      </c>
      <c r="K3876" s="13">
        <f t="shared" si="316"/>
        <v>9.1525548142848398E-2</v>
      </c>
    </row>
    <row r="3877" spans="2:11" x14ac:dyDescent="0.25">
      <c r="B3877" s="26">
        <v>162</v>
      </c>
      <c r="C3877" s="26">
        <v>3874</v>
      </c>
      <c r="D3877" s="44">
        <v>41801.410416666666</v>
      </c>
      <c r="E3877" s="39" t="s">
        <v>103</v>
      </c>
      <c r="F3877" s="47">
        <f t="shared" si="312"/>
        <v>0.7</v>
      </c>
      <c r="G3877" s="10">
        <v>6.9</v>
      </c>
      <c r="H3877" s="13">
        <f t="shared" si="313"/>
        <v>3.0845683333333334</v>
      </c>
      <c r="I3877" s="16">
        <f t="shared" si="314"/>
        <v>5.4079004975805338</v>
      </c>
      <c r="J3877" s="19">
        <f t="shared" si="315"/>
        <v>6</v>
      </c>
      <c r="K3877" s="13">
        <f t="shared" si="316"/>
        <v>9.1525548142848398E-2</v>
      </c>
    </row>
    <row r="3878" spans="2:11" x14ac:dyDescent="0.25">
      <c r="B3878" s="26">
        <v>162</v>
      </c>
      <c r="C3878" s="26">
        <v>3875</v>
      </c>
      <c r="D3878" s="44">
        <v>41801.45208333333</v>
      </c>
      <c r="E3878" s="39" t="s">
        <v>103</v>
      </c>
      <c r="F3878" s="47">
        <f t="shared" si="312"/>
        <v>0.7</v>
      </c>
      <c r="G3878" s="10">
        <v>4.6000000000000005</v>
      </c>
      <c r="H3878" s="13">
        <f t="shared" si="313"/>
        <v>2.0563788888888892</v>
      </c>
      <c r="I3878" s="16">
        <f t="shared" si="314"/>
        <v>3.6052669983870231</v>
      </c>
      <c r="J3878" s="19">
        <f t="shared" si="315"/>
        <v>4</v>
      </c>
      <c r="K3878" s="13">
        <f t="shared" si="316"/>
        <v>2.7118680931214341E-2</v>
      </c>
    </row>
    <row r="3879" spans="2:11" x14ac:dyDescent="0.25">
      <c r="B3879" s="26">
        <v>162</v>
      </c>
      <c r="C3879" s="26">
        <v>3876</v>
      </c>
      <c r="D3879" s="44">
        <v>41801.493750000001</v>
      </c>
      <c r="E3879" s="39" t="s">
        <v>103</v>
      </c>
      <c r="F3879" s="47">
        <f t="shared" si="312"/>
        <v>0.7</v>
      </c>
      <c r="G3879" s="10">
        <v>8.1</v>
      </c>
      <c r="H3879" s="13">
        <f t="shared" si="313"/>
        <v>3.6210149999999994</v>
      </c>
      <c r="I3879" s="16">
        <f t="shared" si="314"/>
        <v>6.3484049319423645</v>
      </c>
      <c r="J3879" s="19">
        <f t="shared" si="315"/>
        <v>7</v>
      </c>
      <c r="K3879" s="13">
        <f t="shared" si="316"/>
        <v>0.14806421994704388</v>
      </c>
    </row>
    <row r="3880" spans="2:11" x14ac:dyDescent="0.25">
      <c r="B3880" s="26">
        <v>162</v>
      </c>
      <c r="C3880" s="26">
        <v>3877</v>
      </c>
      <c r="D3880" s="44">
        <v>41801.535416666666</v>
      </c>
      <c r="E3880" s="39" t="s">
        <v>103</v>
      </c>
      <c r="F3880" s="47">
        <f t="shared" si="312"/>
        <v>0.7</v>
      </c>
      <c r="G3880" s="10">
        <v>6.9</v>
      </c>
      <c r="H3880" s="13">
        <f t="shared" si="313"/>
        <v>3.0845683333333334</v>
      </c>
      <c r="I3880" s="16">
        <f t="shared" si="314"/>
        <v>5.4079004975805338</v>
      </c>
      <c r="J3880" s="19">
        <f t="shared" si="315"/>
        <v>6</v>
      </c>
      <c r="K3880" s="13">
        <f t="shared" si="316"/>
        <v>9.1525548142848398E-2</v>
      </c>
    </row>
    <row r="3881" spans="2:11" x14ac:dyDescent="0.25">
      <c r="B3881" s="26">
        <v>162</v>
      </c>
      <c r="C3881" s="26">
        <v>3878</v>
      </c>
      <c r="D3881" s="44">
        <v>41801.57708333333</v>
      </c>
      <c r="E3881" s="39" t="s">
        <v>103</v>
      </c>
      <c r="F3881" s="47">
        <f t="shared" si="312"/>
        <v>0.7</v>
      </c>
      <c r="G3881" s="10">
        <v>6.9</v>
      </c>
      <c r="H3881" s="13">
        <f t="shared" si="313"/>
        <v>3.0845683333333334</v>
      </c>
      <c r="I3881" s="16">
        <f t="shared" si="314"/>
        <v>5.4079004975805338</v>
      </c>
      <c r="J3881" s="19">
        <f t="shared" si="315"/>
        <v>6</v>
      </c>
      <c r="K3881" s="13">
        <f t="shared" si="316"/>
        <v>9.1525548142848398E-2</v>
      </c>
    </row>
    <row r="3882" spans="2:11" x14ac:dyDescent="0.25">
      <c r="B3882" s="26">
        <v>162</v>
      </c>
      <c r="C3882" s="26">
        <v>3879</v>
      </c>
      <c r="D3882" s="44">
        <v>41801.618750000001</v>
      </c>
      <c r="E3882" s="39" t="s">
        <v>103</v>
      </c>
      <c r="F3882" s="47">
        <f t="shared" si="312"/>
        <v>0.7</v>
      </c>
      <c r="G3882" s="10">
        <v>19.600000000000005</v>
      </c>
      <c r="H3882" s="13">
        <f t="shared" si="313"/>
        <v>8.7619622222222233</v>
      </c>
      <c r="I3882" s="16">
        <f t="shared" si="314"/>
        <v>15.361572427909923</v>
      </c>
      <c r="J3882" s="19">
        <f t="shared" si="315"/>
        <v>16</v>
      </c>
      <c r="K3882" s="13">
        <f t="shared" si="316"/>
        <v>1</v>
      </c>
    </row>
    <row r="3883" spans="2:11" x14ac:dyDescent="0.25">
      <c r="B3883" s="26">
        <v>162</v>
      </c>
      <c r="C3883" s="26">
        <v>3880</v>
      </c>
      <c r="D3883" s="44">
        <v>41801.660416666666</v>
      </c>
      <c r="E3883" s="39" t="s">
        <v>103</v>
      </c>
      <c r="F3883" s="47">
        <f t="shared" si="312"/>
        <v>0.7</v>
      </c>
      <c r="G3883" s="10">
        <v>13.8</v>
      </c>
      <c r="H3883" s="13">
        <f t="shared" si="313"/>
        <v>6.1691366666666667</v>
      </c>
      <c r="I3883" s="16">
        <f t="shared" si="314"/>
        <v>10.815800995161068</v>
      </c>
      <c r="J3883" s="19">
        <f t="shared" si="315"/>
        <v>11</v>
      </c>
      <c r="K3883" s="13">
        <f t="shared" si="316"/>
        <v>0.73220438514278718</v>
      </c>
    </row>
    <row r="3884" spans="2:11" x14ac:dyDescent="0.25">
      <c r="B3884" s="26">
        <v>162</v>
      </c>
      <c r="C3884" s="26">
        <v>3881</v>
      </c>
      <c r="D3884" s="44">
        <v>41801.70208333333</v>
      </c>
      <c r="E3884" s="39" t="s">
        <v>103</v>
      </c>
      <c r="F3884" s="47">
        <f t="shared" si="312"/>
        <v>0.7</v>
      </c>
      <c r="G3884" s="10">
        <v>16.100000000000001</v>
      </c>
      <c r="H3884" s="13">
        <f t="shared" si="313"/>
        <v>7.1973261111111109</v>
      </c>
      <c r="I3884" s="16">
        <f t="shared" si="314"/>
        <v>12.618434494354577</v>
      </c>
      <c r="J3884" s="19">
        <f t="shared" si="315"/>
        <v>13</v>
      </c>
      <c r="K3884" s="13">
        <f t="shared" si="316"/>
        <v>1</v>
      </c>
    </row>
    <row r="3885" spans="2:11" x14ac:dyDescent="0.25">
      <c r="B3885" s="26">
        <v>162</v>
      </c>
      <c r="C3885" s="26">
        <v>3882</v>
      </c>
      <c r="D3885" s="44">
        <v>41801.743750000001</v>
      </c>
      <c r="E3885" s="39" t="s">
        <v>103</v>
      </c>
      <c r="F3885" s="47">
        <f t="shared" si="312"/>
        <v>0.7</v>
      </c>
      <c r="G3885" s="10">
        <v>13.8</v>
      </c>
      <c r="H3885" s="13">
        <f t="shared" si="313"/>
        <v>6.1691366666666667</v>
      </c>
      <c r="I3885" s="16">
        <f t="shared" si="314"/>
        <v>10.815800995161068</v>
      </c>
      <c r="J3885" s="19">
        <f t="shared" si="315"/>
        <v>11</v>
      </c>
      <c r="K3885" s="13">
        <f t="shared" si="316"/>
        <v>0.73220438514278718</v>
      </c>
    </row>
    <row r="3886" spans="2:11" x14ac:dyDescent="0.25">
      <c r="B3886" s="26">
        <v>162</v>
      </c>
      <c r="C3886" s="26">
        <v>3883</v>
      </c>
      <c r="D3886" s="44">
        <v>41801.785416666666</v>
      </c>
      <c r="E3886" s="39" t="s">
        <v>103</v>
      </c>
      <c r="F3886" s="47">
        <f t="shared" si="312"/>
        <v>0.7</v>
      </c>
      <c r="G3886" s="10">
        <v>11.5</v>
      </c>
      <c r="H3886" s="13">
        <f t="shared" si="313"/>
        <v>5.1409472222222226</v>
      </c>
      <c r="I3886" s="16">
        <f t="shared" si="314"/>
        <v>9.0131674959675561</v>
      </c>
      <c r="J3886" s="19">
        <f t="shared" si="315"/>
        <v>10</v>
      </c>
      <c r="K3886" s="13">
        <f t="shared" si="316"/>
        <v>0.42372938955022382</v>
      </c>
    </row>
    <row r="3887" spans="2:11" x14ac:dyDescent="0.25">
      <c r="B3887" s="26">
        <v>162</v>
      </c>
      <c r="C3887" s="26">
        <v>3884</v>
      </c>
      <c r="D3887" s="44">
        <v>41801.82708333333</v>
      </c>
      <c r="E3887" s="39" t="s">
        <v>103</v>
      </c>
      <c r="F3887" s="47">
        <f t="shared" si="312"/>
        <v>0.7</v>
      </c>
      <c r="G3887" s="10">
        <v>15</v>
      </c>
      <c r="H3887" s="13">
        <f t="shared" si="313"/>
        <v>6.7055833333333332</v>
      </c>
      <c r="I3887" s="16">
        <f t="shared" si="314"/>
        <v>11.756305429522898</v>
      </c>
      <c r="J3887" s="19">
        <f t="shared" si="315"/>
        <v>12</v>
      </c>
      <c r="K3887" s="13">
        <f t="shared" si="316"/>
        <v>0.94030521228372188</v>
      </c>
    </row>
    <row r="3888" spans="2:11" x14ac:dyDescent="0.25">
      <c r="B3888" s="26">
        <v>162</v>
      </c>
      <c r="C3888" s="26">
        <v>3885</v>
      </c>
      <c r="D3888" s="44">
        <v>41801.868750000001</v>
      </c>
      <c r="E3888" s="39" t="s">
        <v>103</v>
      </c>
      <c r="F3888" s="47">
        <f t="shared" si="312"/>
        <v>0.7</v>
      </c>
      <c r="G3888" s="10">
        <v>5.8</v>
      </c>
      <c r="H3888" s="13">
        <f t="shared" si="313"/>
        <v>2.5928255555555553</v>
      </c>
      <c r="I3888" s="16">
        <f t="shared" si="314"/>
        <v>4.5457714327488539</v>
      </c>
      <c r="J3888" s="19">
        <f t="shared" si="315"/>
        <v>5</v>
      </c>
      <c r="K3888" s="13">
        <f t="shared" si="316"/>
        <v>5.4359949801215252E-2</v>
      </c>
    </row>
    <row r="3889" spans="2:11" x14ac:dyDescent="0.25">
      <c r="B3889" s="26">
        <v>162</v>
      </c>
      <c r="C3889" s="26">
        <v>3886</v>
      </c>
      <c r="D3889" s="44">
        <v>41801.910416666666</v>
      </c>
      <c r="E3889" s="39" t="s">
        <v>103</v>
      </c>
      <c r="F3889" s="47">
        <f t="shared" si="312"/>
        <v>0.7</v>
      </c>
      <c r="G3889" s="10">
        <v>8.1</v>
      </c>
      <c r="H3889" s="13">
        <f t="shared" si="313"/>
        <v>3.6210149999999994</v>
      </c>
      <c r="I3889" s="16">
        <f t="shared" si="314"/>
        <v>6.3484049319423645</v>
      </c>
      <c r="J3889" s="19">
        <f t="shared" si="315"/>
        <v>7</v>
      </c>
      <c r="K3889" s="13">
        <f t="shared" si="316"/>
        <v>0.14806421994704388</v>
      </c>
    </row>
    <row r="3890" spans="2:11" x14ac:dyDescent="0.25">
      <c r="B3890" s="26">
        <v>162</v>
      </c>
      <c r="C3890" s="26">
        <v>3887</v>
      </c>
      <c r="D3890" s="44">
        <v>41801.95208333333</v>
      </c>
      <c r="E3890" s="39" t="s">
        <v>104</v>
      </c>
      <c r="F3890" s="47">
        <f t="shared" si="312"/>
        <v>0.5</v>
      </c>
      <c r="G3890" s="10">
        <v>5.8</v>
      </c>
      <c r="H3890" s="13">
        <f t="shared" si="313"/>
        <v>2.5928255555555553</v>
      </c>
      <c r="I3890" s="16">
        <f t="shared" si="314"/>
        <v>4.5457714327488539</v>
      </c>
      <c r="J3890" s="19">
        <f t="shared" si="315"/>
        <v>5</v>
      </c>
      <c r="K3890" s="13">
        <f t="shared" si="316"/>
        <v>5.4359949801215252E-2</v>
      </c>
    </row>
    <row r="3891" spans="2:11" x14ac:dyDescent="0.25">
      <c r="B3891" s="26">
        <v>162</v>
      </c>
      <c r="C3891" s="26">
        <v>3888</v>
      </c>
      <c r="D3891" s="44">
        <v>41801.993750000001</v>
      </c>
      <c r="E3891" s="39" t="s">
        <v>103</v>
      </c>
      <c r="F3891" s="47">
        <f t="shared" si="312"/>
        <v>0.7</v>
      </c>
      <c r="G3891" s="10">
        <v>6.9</v>
      </c>
      <c r="H3891" s="13">
        <f t="shared" si="313"/>
        <v>3.0845683333333334</v>
      </c>
      <c r="I3891" s="16">
        <f t="shared" si="314"/>
        <v>5.4079004975805338</v>
      </c>
      <c r="J3891" s="19">
        <f t="shared" si="315"/>
        <v>6</v>
      </c>
      <c r="K3891" s="13">
        <f t="shared" si="316"/>
        <v>9.1525548142848398E-2</v>
      </c>
    </row>
    <row r="3892" spans="2:11" x14ac:dyDescent="0.25">
      <c r="B3892" s="26">
        <v>163</v>
      </c>
      <c r="C3892" s="26">
        <v>3889</v>
      </c>
      <c r="D3892" s="44">
        <v>41802.035416666666</v>
      </c>
      <c r="E3892" s="39" t="s">
        <v>103</v>
      </c>
      <c r="F3892" s="47">
        <f t="shared" si="312"/>
        <v>0.7</v>
      </c>
      <c r="G3892" s="10">
        <v>8.1</v>
      </c>
      <c r="H3892" s="13">
        <f t="shared" si="313"/>
        <v>3.6210149999999994</v>
      </c>
      <c r="I3892" s="16">
        <f t="shared" si="314"/>
        <v>6.3484049319423645</v>
      </c>
      <c r="J3892" s="19">
        <f t="shared" si="315"/>
        <v>7</v>
      </c>
      <c r="K3892" s="13">
        <f t="shared" si="316"/>
        <v>0.14806421994704388</v>
      </c>
    </row>
    <row r="3893" spans="2:11" x14ac:dyDescent="0.25">
      <c r="B3893" s="26">
        <v>163</v>
      </c>
      <c r="C3893" s="26">
        <v>3890</v>
      </c>
      <c r="D3893" s="44">
        <v>41802.07708333333</v>
      </c>
      <c r="E3893" s="39" t="s">
        <v>103</v>
      </c>
      <c r="F3893" s="47">
        <f t="shared" si="312"/>
        <v>0.7</v>
      </c>
      <c r="G3893" s="10">
        <v>3.5</v>
      </c>
      <c r="H3893" s="13">
        <f t="shared" si="313"/>
        <v>1.5646361111111109</v>
      </c>
      <c r="I3893" s="16">
        <f t="shared" si="314"/>
        <v>2.7431379335553427</v>
      </c>
      <c r="J3893" s="19">
        <f t="shared" si="315"/>
        <v>3</v>
      </c>
      <c r="K3893" s="13">
        <f t="shared" si="316"/>
        <v>1.1945358807900612E-2</v>
      </c>
    </row>
    <row r="3894" spans="2:11" x14ac:dyDescent="0.25">
      <c r="B3894" s="26">
        <v>163</v>
      </c>
      <c r="C3894" s="26">
        <v>3891</v>
      </c>
      <c r="D3894" s="44">
        <v>41802.118750000001</v>
      </c>
      <c r="E3894" s="39" t="s">
        <v>103</v>
      </c>
      <c r="F3894" s="47">
        <f t="shared" si="312"/>
        <v>0.7</v>
      </c>
      <c r="G3894" s="10">
        <v>4.6000000000000005</v>
      </c>
      <c r="H3894" s="13">
        <f t="shared" si="313"/>
        <v>2.0563788888888892</v>
      </c>
      <c r="I3894" s="16">
        <f t="shared" si="314"/>
        <v>3.6052669983870231</v>
      </c>
      <c r="J3894" s="19">
        <f t="shared" si="315"/>
        <v>4</v>
      </c>
      <c r="K3894" s="13">
        <f t="shared" si="316"/>
        <v>2.7118680931214341E-2</v>
      </c>
    </row>
    <row r="3895" spans="2:11" x14ac:dyDescent="0.25">
      <c r="B3895" s="26">
        <v>163</v>
      </c>
      <c r="C3895" s="26">
        <v>3892</v>
      </c>
      <c r="D3895" s="44">
        <v>41802.160416666666</v>
      </c>
      <c r="E3895" s="39" t="s">
        <v>103</v>
      </c>
      <c r="F3895" s="47">
        <f t="shared" si="312"/>
        <v>0.7</v>
      </c>
      <c r="G3895" s="10">
        <v>8.1</v>
      </c>
      <c r="H3895" s="13">
        <f t="shared" si="313"/>
        <v>3.6210149999999994</v>
      </c>
      <c r="I3895" s="16">
        <f t="shared" si="314"/>
        <v>6.3484049319423645</v>
      </c>
      <c r="J3895" s="19">
        <f t="shared" si="315"/>
        <v>7</v>
      </c>
      <c r="K3895" s="13">
        <f t="shared" si="316"/>
        <v>0.14806421994704388</v>
      </c>
    </row>
    <row r="3896" spans="2:11" x14ac:dyDescent="0.25">
      <c r="B3896" s="26">
        <v>163</v>
      </c>
      <c r="C3896" s="26">
        <v>3893</v>
      </c>
      <c r="D3896" s="44">
        <v>41802.20208333333</v>
      </c>
      <c r="E3896" s="39" t="s">
        <v>103</v>
      </c>
      <c r="F3896" s="47">
        <f t="shared" si="312"/>
        <v>0.7</v>
      </c>
      <c r="G3896" s="10">
        <v>4.6000000000000005</v>
      </c>
      <c r="H3896" s="13">
        <f t="shared" si="313"/>
        <v>2.0563788888888892</v>
      </c>
      <c r="I3896" s="16">
        <f t="shared" si="314"/>
        <v>3.6052669983870231</v>
      </c>
      <c r="J3896" s="19">
        <f t="shared" si="315"/>
        <v>4</v>
      </c>
      <c r="K3896" s="13">
        <f t="shared" si="316"/>
        <v>2.7118680931214341E-2</v>
      </c>
    </row>
    <row r="3897" spans="2:11" x14ac:dyDescent="0.25">
      <c r="B3897" s="26">
        <v>163</v>
      </c>
      <c r="C3897" s="26">
        <v>3894</v>
      </c>
      <c r="D3897" s="44">
        <v>41802.243750000001</v>
      </c>
      <c r="E3897" s="39" t="s">
        <v>103</v>
      </c>
      <c r="F3897" s="47">
        <f t="shared" si="312"/>
        <v>0.7</v>
      </c>
      <c r="G3897" s="10">
        <v>4.6000000000000005</v>
      </c>
      <c r="H3897" s="13">
        <f t="shared" si="313"/>
        <v>2.0563788888888892</v>
      </c>
      <c r="I3897" s="16">
        <f t="shared" si="314"/>
        <v>3.6052669983870231</v>
      </c>
      <c r="J3897" s="19">
        <f t="shared" si="315"/>
        <v>4</v>
      </c>
      <c r="K3897" s="13">
        <f t="shared" si="316"/>
        <v>2.7118680931214341E-2</v>
      </c>
    </row>
    <row r="3898" spans="2:11" x14ac:dyDescent="0.25">
      <c r="B3898" s="26">
        <v>163</v>
      </c>
      <c r="C3898" s="26">
        <v>3895</v>
      </c>
      <c r="D3898" s="44">
        <v>41802.285416666666</v>
      </c>
      <c r="E3898" s="39" t="s">
        <v>104</v>
      </c>
      <c r="F3898" s="47">
        <f t="shared" si="312"/>
        <v>0.5</v>
      </c>
      <c r="G3898" s="10">
        <v>8.1</v>
      </c>
      <c r="H3898" s="13">
        <f t="shared" si="313"/>
        <v>3.6210149999999994</v>
      </c>
      <c r="I3898" s="16">
        <f t="shared" si="314"/>
        <v>6.3484049319423645</v>
      </c>
      <c r="J3898" s="19">
        <f t="shared" si="315"/>
        <v>7</v>
      </c>
      <c r="K3898" s="13">
        <f t="shared" si="316"/>
        <v>0.14806421994704388</v>
      </c>
    </row>
    <row r="3899" spans="2:11" x14ac:dyDescent="0.25">
      <c r="B3899" s="26">
        <v>163</v>
      </c>
      <c r="C3899" s="26">
        <v>3896</v>
      </c>
      <c r="D3899" s="44">
        <v>41802.32708333333</v>
      </c>
      <c r="E3899" s="39" t="s">
        <v>104</v>
      </c>
      <c r="F3899" s="47">
        <f t="shared" si="312"/>
        <v>0.5</v>
      </c>
      <c r="G3899" s="10">
        <v>8.1</v>
      </c>
      <c r="H3899" s="13">
        <f t="shared" si="313"/>
        <v>3.6210149999999994</v>
      </c>
      <c r="I3899" s="16">
        <f t="shared" si="314"/>
        <v>6.3484049319423645</v>
      </c>
      <c r="J3899" s="19">
        <f t="shared" si="315"/>
        <v>7</v>
      </c>
      <c r="K3899" s="13">
        <f t="shared" si="316"/>
        <v>0.14806421994704388</v>
      </c>
    </row>
    <row r="3900" spans="2:11" x14ac:dyDescent="0.25">
      <c r="B3900" s="26">
        <v>163</v>
      </c>
      <c r="C3900" s="26">
        <v>3897</v>
      </c>
      <c r="D3900" s="44">
        <v>41802.368750000001</v>
      </c>
      <c r="E3900" s="39" t="s">
        <v>104</v>
      </c>
      <c r="F3900" s="47">
        <f t="shared" si="312"/>
        <v>0.5</v>
      </c>
      <c r="G3900" s="10">
        <v>5.8</v>
      </c>
      <c r="H3900" s="13">
        <f t="shared" si="313"/>
        <v>2.5928255555555553</v>
      </c>
      <c r="I3900" s="16">
        <f t="shared" si="314"/>
        <v>4.5457714327488539</v>
      </c>
      <c r="J3900" s="19">
        <f t="shared" si="315"/>
        <v>5</v>
      </c>
      <c r="K3900" s="13">
        <f t="shared" si="316"/>
        <v>5.4359949801215252E-2</v>
      </c>
    </row>
    <row r="3901" spans="2:11" x14ac:dyDescent="0.25">
      <c r="B3901" s="26">
        <v>163</v>
      </c>
      <c r="C3901" s="26">
        <v>3898</v>
      </c>
      <c r="D3901" s="44">
        <v>41802.410416666666</v>
      </c>
      <c r="E3901" s="39" t="s">
        <v>104</v>
      </c>
      <c r="F3901" s="47">
        <f t="shared" si="312"/>
        <v>0.5</v>
      </c>
      <c r="G3901" s="10">
        <v>5.8</v>
      </c>
      <c r="H3901" s="13">
        <f t="shared" si="313"/>
        <v>2.5928255555555553</v>
      </c>
      <c r="I3901" s="16">
        <f t="shared" si="314"/>
        <v>4.5457714327488539</v>
      </c>
      <c r="J3901" s="19">
        <f t="shared" si="315"/>
        <v>5</v>
      </c>
      <c r="K3901" s="13">
        <f t="shared" si="316"/>
        <v>5.4359949801215252E-2</v>
      </c>
    </row>
    <row r="3902" spans="2:11" x14ac:dyDescent="0.25">
      <c r="B3902" s="26">
        <v>163</v>
      </c>
      <c r="C3902" s="26">
        <v>3899</v>
      </c>
      <c r="D3902" s="44">
        <v>41802.45208333333</v>
      </c>
      <c r="E3902" s="39" t="s">
        <v>104</v>
      </c>
      <c r="F3902" s="47">
        <f t="shared" si="312"/>
        <v>0.5</v>
      </c>
      <c r="G3902" s="10">
        <v>5.8</v>
      </c>
      <c r="H3902" s="13">
        <f t="shared" si="313"/>
        <v>2.5928255555555553</v>
      </c>
      <c r="I3902" s="16">
        <f t="shared" si="314"/>
        <v>4.5457714327488539</v>
      </c>
      <c r="J3902" s="19">
        <f t="shared" si="315"/>
        <v>5</v>
      </c>
      <c r="K3902" s="13">
        <f t="shared" si="316"/>
        <v>5.4359949801215252E-2</v>
      </c>
    </row>
    <row r="3903" spans="2:11" x14ac:dyDescent="0.25">
      <c r="B3903" s="26">
        <v>163</v>
      </c>
      <c r="C3903" s="26">
        <v>3900</v>
      </c>
      <c r="D3903" s="44">
        <v>41802.493750000001</v>
      </c>
      <c r="E3903" s="39" t="s">
        <v>104</v>
      </c>
      <c r="F3903" s="47">
        <f t="shared" si="312"/>
        <v>0.5</v>
      </c>
      <c r="G3903" s="10">
        <v>4.6000000000000005</v>
      </c>
      <c r="H3903" s="13">
        <f t="shared" si="313"/>
        <v>2.0563788888888892</v>
      </c>
      <c r="I3903" s="16">
        <f t="shared" si="314"/>
        <v>3.6052669983870231</v>
      </c>
      <c r="J3903" s="19">
        <f t="shared" si="315"/>
        <v>4</v>
      </c>
      <c r="K3903" s="13">
        <f t="shared" si="316"/>
        <v>2.7118680931214341E-2</v>
      </c>
    </row>
    <row r="3904" spans="2:11" x14ac:dyDescent="0.25">
      <c r="B3904" s="26">
        <v>163</v>
      </c>
      <c r="C3904" s="26">
        <v>3901</v>
      </c>
      <c r="D3904" s="44">
        <v>41802.535416666666</v>
      </c>
      <c r="E3904" s="39" t="s">
        <v>104</v>
      </c>
      <c r="F3904" s="47">
        <f t="shared" si="312"/>
        <v>0.5</v>
      </c>
      <c r="G3904" s="10">
        <v>9.2000000000000011</v>
      </c>
      <c r="H3904" s="13">
        <f t="shared" si="313"/>
        <v>4.1127577777777784</v>
      </c>
      <c r="I3904" s="16">
        <f t="shared" si="314"/>
        <v>7.2105339967740463</v>
      </c>
      <c r="J3904" s="19">
        <f t="shared" si="315"/>
        <v>8</v>
      </c>
      <c r="K3904" s="13">
        <f t="shared" si="316"/>
        <v>0.21694944744971473</v>
      </c>
    </row>
    <row r="3905" spans="2:11" x14ac:dyDescent="0.25">
      <c r="B3905" s="26">
        <v>163</v>
      </c>
      <c r="C3905" s="26">
        <v>3902</v>
      </c>
      <c r="D3905" s="44">
        <v>41802.57708333333</v>
      </c>
      <c r="E3905" s="39" t="s">
        <v>104</v>
      </c>
      <c r="F3905" s="47">
        <f t="shared" si="312"/>
        <v>0.5</v>
      </c>
      <c r="G3905" s="10">
        <v>6.9</v>
      </c>
      <c r="H3905" s="13">
        <f t="shared" si="313"/>
        <v>3.0845683333333334</v>
      </c>
      <c r="I3905" s="16">
        <f t="shared" si="314"/>
        <v>5.4079004975805338</v>
      </c>
      <c r="J3905" s="19">
        <f t="shared" si="315"/>
        <v>6</v>
      </c>
      <c r="K3905" s="13">
        <f t="shared" si="316"/>
        <v>9.1525548142848398E-2</v>
      </c>
    </row>
    <row r="3906" spans="2:11" x14ac:dyDescent="0.25">
      <c r="B3906" s="26">
        <v>163</v>
      </c>
      <c r="C3906" s="26">
        <v>3903</v>
      </c>
      <c r="D3906" s="44">
        <v>41802.618750000001</v>
      </c>
      <c r="E3906" s="39" t="s">
        <v>104</v>
      </c>
      <c r="F3906" s="47">
        <f t="shared" si="312"/>
        <v>0.5</v>
      </c>
      <c r="G3906" s="10">
        <v>3.5</v>
      </c>
      <c r="H3906" s="13">
        <f t="shared" si="313"/>
        <v>1.5646361111111109</v>
      </c>
      <c r="I3906" s="16">
        <f t="shared" si="314"/>
        <v>2.7431379335553427</v>
      </c>
      <c r="J3906" s="19">
        <f t="shared" si="315"/>
        <v>3</v>
      </c>
      <c r="K3906" s="13">
        <f t="shared" si="316"/>
        <v>1.1945358807900612E-2</v>
      </c>
    </row>
    <row r="3907" spans="2:11" x14ac:dyDescent="0.25">
      <c r="B3907" s="26">
        <v>163</v>
      </c>
      <c r="C3907" s="26">
        <v>3904</v>
      </c>
      <c r="D3907" s="44">
        <v>41802.660416666666</v>
      </c>
      <c r="E3907" s="39" t="s">
        <v>104</v>
      </c>
      <c r="F3907" s="47">
        <f t="shared" si="312"/>
        <v>0.5</v>
      </c>
      <c r="G3907" s="10">
        <v>6.9</v>
      </c>
      <c r="H3907" s="13">
        <f t="shared" si="313"/>
        <v>3.0845683333333334</v>
      </c>
      <c r="I3907" s="16">
        <f t="shared" si="314"/>
        <v>5.4079004975805338</v>
      </c>
      <c r="J3907" s="19">
        <f t="shared" si="315"/>
        <v>6</v>
      </c>
      <c r="K3907" s="13">
        <f t="shared" si="316"/>
        <v>9.1525548142848398E-2</v>
      </c>
    </row>
    <row r="3908" spans="2:11" x14ac:dyDescent="0.25">
      <c r="B3908" s="26">
        <v>163</v>
      </c>
      <c r="C3908" s="26">
        <v>3905</v>
      </c>
      <c r="D3908" s="44">
        <v>41802.70208333333</v>
      </c>
      <c r="E3908" s="39" t="s">
        <v>104</v>
      </c>
      <c r="F3908" s="47">
        <f t="shared" ref="F3908:F3971" si="317">+VLOOKUP(E3908,$R$4:$S$23,2,FALSE)</f>
        <v>0.5</v>
      </c>
      <c r="G3908" s="10">
        <v>9.2000000000000011</v>
      </c>
      <c r="H3908" s="13">
        <f t="shared" ref="H3908:H3971" si="318">+G3908*1609.34/3600</f>
        <v>4.1127577777777784</v>
      </c>
      <c r="I3908" s="16">
        <f t="shared" ref="I3908:I3971" si="319">H3908*(8^0.27)</f>
        <v>7.2105339967740463</v>
      </c>
      <c r="J3908" s="19">
        <f t="shared" ref="J3908:J3971" si="320">IF(AND(I3908&gt;=0,I3908&lt;1),1,IF(AND(I3908&gt;=1,I3908&lt;2),2,IF(AND(I3908&gt;=2,I3908&lt;3),3,IF(AND(I3908&gt;=3,I3908&lt;4),4,IF(AND(I3908&gt;=4,I3908&lt;5),5,IF(AND(I3908&gt;=5,I3908&lt;6),6,IF(AND(I3908&gt;=6,I3908&lt;7),7,IF(AND(I3908&gt;=7,I3908&lt;8),8,IF(AND(I3908&gt;=8,I3908&lt;9),9,IF(AND(I3908&gt;=9,I3908&lt;10),10,IF(AND(I3908&gt;=10,I3908&lt;11),11,IF(AND(I3908&gt;=11,I3908&lt;12),12,IF(AND(I3908&gt;=12,I3908&lt;13),13,IF(AND(I3908&gt;=13,I3908&lt;14),14,IF(AND(I3908&gt;=14,I3908&lt;15),15,IF(AND(I3908&gt;=15,I3908&lt;25),16,IF(I3908&gt;25,17,0)))))))))))))))))</f>
        <v>8</v>
      </c>
      <c r="K3908" s="13">
        <f t="shared" ref="K3908:K3971" si="321">MIN((I3908/$L$3)^3*$K$3,$K$3)</f>
        <v>0.21694944744971473</v>
      </c>
    </row>
    <row r="3909" spans="2:11" x14ac:dyDescent="0.25">
      <c r="B3909" s="26">
        <v>163</v>
      </c>
      <c r="C3909" s="26">
        <v>3906</v>
      </c>
      <c r="D3909" s="44">
        <v>41802.743750000001</v>
      </c>
      <c r="E3909" s="39" t="s">
        <v>102</v>
      </c>
      <c r="F3909" s="47">
        <f t="shared" si="317"/>
        <v>1</v>
      </c>
      <c r="G3909" s="10">
        <v>6.9</v>
      </c>
      <c r="H3909" s="13">
        <f t="shared" si="318"/>
        <v>3.0845683333333334</v>
      </c>
      <c r="I3909" s="16">
        <f t="shared" si="319"/>
        <v>5.4079004975805338</v>
      </c>
      <c r="J3909" s="19">
        <f t="shared" si="320"/>
        <v>6</v>
      </c>
      <c r="K3909" s="13">
        <f t="shared" si="321"/>
        <v>9.1525548142848398E-2</v>
      </c>
    </row>
    <row r="3910" spans="2:11" x14ac:dyDescent="0.25">
      <c r="B3910" s="26">
        <v>163</v>
      </c>
      <c r="C3910" s="26">
        <v>3907</v>
      </c>
      <c r="D3910" s="44">
        <v>41802.785416666666</v>
      </c>
      <c r="E3910" s="39" t="s">
        <v>102</v>
      </c>
      <c r="F3910" s="47">
        <f t="shared" si="317"/>
        <v>1</v>
      </c>
      <c r="G3910" s="10">
        <v>10.4</v>
      </c>
      <c r="H3910" s="13">
        <f t="shared" si="318"/>
        <v>4.649204444444444</v>
      </c>
      <c r="I3910" s="16">
        <f t="shared" si="319"/>
        <v>8.1510384311358752</v>
      </c>
      <c r="J3910" s="19">
        <f t="shared" si="320"/>
        <v>9</v>
      </c>
      <c r="K3910" s="13">
        <f t="shared" si="321"/>
        <v>0.31339717994379734</v>
      </c>
    </row>
    <row r="3911" spans="2:11" x14ac:dyDescent="0.25">
      <c r="B3911" s="26">
        <v>163</v>
      </c>
      <c r="C3911" s="26">
        <v>3908</v>
      </c>
      <c r="D3911" s="44">
        <v>41802.82708333333</v>
      </c>
      <c r="E3911" s="39" t="s">
        <v>102</v>
      </c>
      <c r="F3911" s="47">
        <f t="shared" si="317"/>
        <v>1</v>
      </c>
      <c r="G3911" s="10">
        <v>10.4</v>
      </c>
      <c r="H3911" s="13">
        <f t="shared" si="318"/>
        <v>4.649204444444444</v>
      </c>
      <c r="I3911" s="16">
        <f t="shared" si="319"/>
        <v>8.1510384311358752</v>
      </c>
      <c r="J3911" s="19">
        <f t="shared" si="320"/>
        <v>9</v>
      </c>
      <c r="K3911" s="13">
        <f t="shared" si="321"/>
        <v>0.31339717994379734</v>
      </c>
    </row>
    <row r="3912" spans="2:11" x14ac:dyDescent="0.25">
      <c r="B3912" s="26">
        <v>163</v>
      </c>
      <c r="C3912" s="26">
        <v>3909</v>
      </c>
      <c r="D3912" s="44">
        <v>41802.868750000001</v>
      </c>
      <c r="E3912" s="39" t="s">
        <v>102</v>
      </c>
      <c r="F3912" s="47">
        <f t="shared" si="317"/>
        <v>1</v>
      </c>
      <c r="G3912" s="10">
        <v>12.7</v>
      </c>
      <c r="H3912" s="13">
        <f t="shared" si="318"/>
        <v>5.6773938888888882</v>
      </c>
      <c r="I3912" s="16">
        <f t="shared" si="319"/>
        <v>9.9536719303293868</v>
      </c>
      <c r="J3912" s="19">
        <f t="shared" si="320"/>
        <v>10</v>
      </c>
      <c r="K3912" s="13">
        <f t="shared" si="321"/>
        <v>0.57069784048988625</v>
      </c>
    </row>
    <row r="3913" spans="2:11" x14ac:dyDescent="0.25">
      <c r="B3913" s="26">
        <v>163</v>
      </c>
      <c r="C3913" s="26">
        <v>3910</v>
      </c>
      <c r="D3913" s="44">
        <v>41802.910416666666</v>
      </c>
      <c r="E3913" s="39" t="s">
        <v>104</v>
      </c>
      <c r="F3913" s="47">
        <f t="shared" si="317"/>
        <v>0.5</v>
      </c>
      <c r="G3913" s="10">
        <v>10.4</v>
      </c>
      <c r="H3913" s="13">
        <f t="shared" si="318"/>
        <v>4.649204444444444</v>
      </c>
      <c r="I3913" s="16">
        <f t="shared" si="319"/>
        <v>8.1510384311358752</v>
      </c>
      <c r="J3913" s="19">
        <f t="shared" si="320"/>
        <v>9</v>
      </c>
      <c r="K3913" s="13">
        <f t="shared" si="321"/>
        <v>0.31339717994379734</v>
      </c>
    </row>
    <row r="3914" spans="2:11" x14ac:dyDescent="0.25">
      <c r="B3914" s="26">
        <v>163</v>
      </c>
      <c r="C3914" s="26">
        <v>3911</v>
      </c>
      <c r="D3914" s="44">
        <v>41802.95208333333</v>
      </c>
      <c r="E3914" s="39" t="s">
        <v>104</v>
      </c>
      <c r="F3914" s="47">
        <f t="shared" si="317"/>
        <v>0.5</v>
      </c>
      <c r="G3914" s="10">
        <v>10.4</v>
      </c>
      <c r="H3914" s="13">
        <f t="shared" si="318"/>
        <v>4.649204444444444</v>
      </c>
      <c r="I3914" s="16">
        <f t="shared" si="319"/>
        <v>8.1510384311358752</v>
      </c>
      <c r="J3914" s="19">
        <f t="shared" si="320"/>
        <v>9</v>
      </c>
      <c r="K3914" s="13">
        <f t="shared" si="321"/>
        <v>0.31339717994379734</v>
      </c>
    </row>
    <row r="3915" spans="2:11" x14ac:dyDescent="0.25">
      <c r="B3915" s="26">
        <v>163</v>
      </c>
      <c r="C3915" s="26">
        <v>3912</v>
      </c>
      <c r="D3915" s="44">
        <v>41802.993750000001</v>
      </c>
      <c r="E3915" s="39" t="s">
        <v>104</v>
      </c>
      <c r="F3915" s="47">
        <f t="shared" si="317"/>
        <v>0.5</v>
      </c>
      <c r="G3915" s="10">
        <v>9.2000000000000011</v>
      </c>
      <c r="H3915" s="13">
        <f t="shared" si="318"/>
        <v>4.1127577777777784</v>
      </c>
      <c r="I3915" s="16">
        <f t="shared" si="319"/>
        <v>7.2105339967740463</v>
      </c>
      <c r="J3915" s="19">
        <f t="shared" si="320"/>
        <v>8</v>
      </c>
      <c r="K3915" s="13">
        <f t="shared" si="321"/>
        <v>0.21694944744971473</v>
      </c>
    </row>
    <row r="3916" spans="2:11" x14ac:dyDescent="0.25">
      <c r="B3916" s="26">
        <v>164</v>
      </c>
      <c r="C3916" s="26">
        <v>3913</v>
      </c>
      <c r="D3916" s="44">
        <v>41803.035416666666</v>
      </c>
      <c r="E3916" s="39" t="s">
        <v>102</v>
      </c>
      <c r="F3916" s="47">
        <f t="shared" si="317"/>
        <v>1</v>
      </c>
      <c r="G3916" s="10">
        <v>5.8</v>
      </c>
      <c r="H3916" s="13">
        <f t="shared" si="318"/>
        <v>2.5928255555555553</v>
      </c>
      <c r="I3916" s="16">
        <f t="shared" si="319"/>
        <v>4.5457714327488539</v>
      </c>
      <c r="J3916" s="19">
        <f t="shared" si="320"/>
        <v>5</v>
      </c>
      <c r="K3916" s="13">
        <f t="shared" si="321"/>
        <v>5.4359949801215252E-2</v>
      </c>
    </row>
    <row r="3917" spans="2:11" x14ac:dyDescent="0.25">
      <c r="B3917" s="26">
        <v>164</v>
      </c>
      <c r="C3917" s="26">
        <v>3914</v>
      </c>
      <c r="D3917" s="44">
        <v>41803.07708333333</v>
      </c>
      <c r="E3917" s="39" t="s">
        <v>102</v>
      </c>
      <c r="F3917" s="47">
        <f t="shared" si="317"/>
        <v>1</v>
      </c>
      <c r="G3917" s="10">
        <v>4.6000000000000005</v>
      </c>
      <c r="H3917" s="13">
        <f t="shared" si="318"/>
        <v>2.0563788888888892</v>
      </c>
      <c r="I3917" s="16">
        <f t="shared" si="319"/>
        <v>3.6052669983870231</v>
      </c>
      <c r="J3917" s="19">
        <f t="shared" si="320"/>
        <v>4</v>
      </c>
      <c r="K3917" s="13">
        <f t="shared" si="321"/>
        <v>2.7118680931214341E-2</v>
      </c>
    </row>
    <row r="3918" spans="2:11" x14ac:dyDescent="0.25">
      <c r="B3918" s="26">
        <v>164</v>
      </c>
      <c r="C3918" s="26">
        <v>3915</v>
      </c>
      <c r="D3918" s="44">
        <v>41803.118750000001</v>
      </c>
      <c r="E3918" s="39" t="s">
        <v>104</v>
      </c>
      <c r="F3918" s="47">
        <f t="shared" si="317"/>
        <v>0.5</v>
      </c>
      <c r="G3918" s="10">
        <v>5.8</v>
      </c>
      <c r="H3918" s="13">
        <f t="shared" si="318"/>
        <v>2.5928255555555553</v>
      </c>
      <c r="I3918" s="16">
        <f t="shared" si="319"/>
        <v>4.5457714327488539</v>
      </c>
      <c r="J3918" s="19">
        <f t="shared" si="320"/>
        <v>5</v>
      </c>
      <c r="K3918" s="13">
        <f t="shared" si="321"/>
        <v>5.4359949801215252E-2</v>
      </c>
    </row>
    <row r="3919" spans="2:11" x14ac:dyDescent="0.25">
      <c r="B3919" s="26">
        <v>164</v>
      </c>
      <c r="C3919" s="26">
        <v>3916</v>
      </c>
      <c r="D3919" s="44">
        <v>41803.160416666666</v>
      </c>
      <c r="E3919" s="39" t="s">
        <v>103</v>
      </c>
      <c r="F3919" s="47">
        <f t="shared" si="317"/>
        <v>0.7</v>
      </c>
      <c r="G3919" s="10">
        <v>5.8</v>
      </c>
      <c r="H3919" s="13">
        <f t="shared" si="318"/>
        <v>2.5928255555555553</v>
      </c>
      <c r="I3919" s="16">
        <f t="shared" si="319"/>
        <v>4.5457714327488539</v>
      </c>
      <c r="J3919" s="19">
        <f t="shared" si="320"/>
        <v>5</v>
      </c>
      <c r="K3919" s="13">
        <f t="shared" si="321"/>
        <v>5.4359949801215252E-2</v>
      </c>
    </row>
    <row r="3920" spans="2:11" x14ac:dyDescent="0.25">
      <c r="B3920" s="26">
        <v>164</v>
      </c>
      <c r="C3920" s="26">
        <v>3917</v>
      </c>
      <c r="D3920" s="44">
        <v>41803.20208333333</v>
      </c>
      <c r="E3920" s="39" t="s">
        <v>103</v>
      </c>
      <c r="F3920" s="47">
        <f t="shared" si="317"/>
        <v>0.7</v>
      </c>
      <c r="G3920" s="10">
        <v>5.8</v>
      </c>
      <c r="H3920" s="13">
        <f t="shared" si="318"/>
        <v>2.5928255555555553</v>
      </c>
      <c r="I3920" s="16">
        <f t="shared" si="319"/>
        <v>4.5457714327488539</v>
      </c>
      <c r="J3920" s="19">
        <f t="shared" si="320"/>
        <v>5</v>
      </c>
      <c r="K3920" s="13">
        <f t="shared" si="321"/>
        <v>5.4359949801215252E-2</v>
      </c>
    </row>
    <row r="3921" spans="2:11" x14ac:dyDescent="0.25">
      <c r="B3921" s="26">
        <v>164</v>
      </c>
      <c r="C3921" s="26">
        <v>3918</v>
      </c>
      <c r="D3921" s="44">
        <v>41803.243750000001</v>
      </c>
      <c r="E3921" s="39" t="s">
        <v>103</v>
      </c>
      <c r="F3921" s="47">
        <f t="shared" si="317"/>
        <v>0.7</v>
      </c>
      <c r="G3921" s="10">
        <v>4.6000000000000005</v>
      </c>
      <c r="H3921" s="13">
        <f t="shared" si="318"/>
        <v>2.0563788888888892</v>
      </c>
      <c r="I3921" s="16">
        <f t="shared" si="319"/>
        <v>3.6052669983870231</v>
      </c>
      <c r="J3921" s="19">
        <f t="shared" si="320"/>
        <v>4</v>
      </c>
      <c r="K3921" s="13">
        <f t="shared" si="321"/>
        <v>2.7118680931214341E-2</v>
      </c>
    </row>
    <row r="3922" spans="2:11" x14ac:dyDescent="0.25">
      <c r="B3922" s="26">
        <v>164</v>
      </c>
      <c r="C3922" s="26">
        <v>3919</v>
      </c>
      <c r="D3922" s="44">
        <v>41803.285416666666</v>
      </c>
      <c r="E3922" s="39" t="s">
        <v>104</v>
      </c>
      <c r="F3922" s="47">
        <f t="shared" si="317"/>
        <v>0.5</v>
      </c>
      <c r="G3922" s="10">
        <v>4.6000000000000005</v>
      </c>
      <c r="H3922" s="13">
        <f t="shared" si="318"/>
        <v>2.0563788888888892</v>
      </c>
      <c r="I3922" s="16">
        <f t="shared" si="319"/>
        <v>3.6052669983870231</v>
      </c>
      <c r="J3922" s="19">
        <f t="shared" si="320"/>
        <v>4</v>
      </c>
      <c r="K3922" s="13">
        <f t="shared" si="321"/>
        <v>2.7118680931214341E-2</v>
      </c>
    </row>
    <row r="3923" spans="2:11" x14ac:dyDescent="0.25">
      <c r="B3923" s="26">
        <v>164</v>
      </c>
      <c r="C3923" s="26">
        <v>3920</v>
      </c>
      <c r="D3923" s="44">
        <v>41803.32708333333</v>
      </c>
      <c r="E3923" s="39" t="s">
        <v>104</v>
      </c>
      <c r="F3923" s="47">
        <f t="shared" si="317"/>
        <v>0.5</v>
      </c>
      <c r="G3923" s="10">
        <v>4.6000000000000005</v>
      </c>
      <c r="H3923" s="13">
        <f t="shared" si="318"/>
        <v>2.0563788888888892</v>
      </c>
      <c r="I3923" s="16">
        <f t="shared" si="319"/>
        <v>3.6052669983870231</v>
      </c>
      <c r="J3923" s="19">
        <f t="shared" si="320"/>
        <v>4</v>
      </c>
      <c r="K3923" s="13">
        <f t="shared" si="321"/>
        <v>2.7118680931214341E-2</v>
      </c>
    </row>
    <row r="3924" spans="2:11" x14ac:dyDescent="0.25">
      <c r="B3924" s="26">
        <v>164</v>
      </c>
      <c r="C3924" s="26">
        <v>3921</v>
      </c>
      <c r="D3924" s="44">
        <v>41803.368750000001</v>
      </c>
      <c r="E3924" s="39" t="s">
        <v>104</v>
      </c>
      <c r="F3924" s="47">
        <f t="shared" si="317"/>
        <v>0.5</v>
      </c>
      <c r="G3924" s="10">
        <v>4.6000000000000005</v>
      </c>
      <c r="H3924" s="13">
        <f t="shared" si="318"/>
        <v>2.0563788888888892</v>
      </c>
      <c r="I3924" s="16">
        <f t="shared" si="319"/>
        <v>3.6052669983870231</v>
      </c>
      <c r="J3924" s="19">
        <f t="shared" si="320"/>
        <v>4</v>
      </c>
      <c r="K3924" s="13">
        <f t="shared" si="321"/>
        <v>2.7118680931214341E-2</v>
      </c>
    </row>
    <row r="3925" spans="2:11" x14ac:dyDescent="0.25">
      <c r="B3925" s="26">
        <v>164</v>
      </c>
      <c r="C3925" s="26">
        <v>3922</v>
      </c>
      <c r="D3925" s="44">
        <v>41803.410416666666</v>
      </c>
      <c r="E3925" s="39" t="s">
        <v>104</v>
      </c>
      <c r="F3925" s="47">
        <f t="shared" si="317"/>
        <v>0.5</v>
      </c>
      <c r="G3925" s="10">
        <v>4.5999999999999996</v>
      </c>
      <c r="H3925" s="13">
        <f t="shared" si="318"/>
        <v>2.0563788888888888</v>
      </c>
      <c r="I3925" s="16">
        <f t="shared" si="319"/>
        <v>3.6052669983870222</v>
      </c>
      <c r="J3925" s="19">
        <f t="shared" si="320"/>
        <v>4</v>
      </c>
      <c r="K3925" s="13">
        <f t="shared" si="321"/>
        <v>2.7118680931214324E-2</v>
      </c>
    </row>
    <row r="3926" spans="2:11" x14ac:dyDescent="0.25">
      <c r="B3926" s="26">
        <v>164</v>
      </c>
      <c r="C3926" s="26">
        <v>3923</v>
      </c>
      <c r="D3926" s="44">
        <v>41803.45208333333</v>
      </c>
      <c r="E3926" s="39" t="s">
        <v>104</v>
      </c>
      <c r="F3926" s="47">
        <f t="shared" si="317"/>
        <v>0.5</v>
      </c>
      <c r="G3926" s="10">
        <v>4.6000000000000005</v>
      </c>
      <c r="H3926" s="13">
        <f t="shared" si="318"/>
        <v>2.0563788888888892</v>
      </c>
      <c r="I3926" s="16">
        <f t="shared" si="319"/>
        <v>3.6052669983870231</v>
      </c>
      <c r="J3926" s="19">
        <f t="shared" si="320"/>
        <v>4</v>
      </c>
      <c r="K3926" s="13">
        <f t="shared" si="321"/>
        <v>2.7118680931214341E-2</v>
      </c>
    </row>
    <row r="3927" spans="2:11" x14ac:dyDescent="0.25">
      <c r="B3927" s="26">
        <v>164</v>
      </c>
      <c r="C3927" s="26">
        <v>3924</v>
      </c>
      <c r="D3927" s="44">
        <v>41803.493750000001</v>
      </c>
      <c r="E3927" s="39" t="s">
        <v>104</v>
      </c>
      <c r="F3927" s="47">
        <f t="shared" si="317"/>
        <v>0.5</v>
      </c>
      <c r="G3927" s="10">
        <v>4.6000000000000005</v>
      </c>
      <c r="H3927" s="13">
        <f t="shared" si="318"/>
        <v>2.0563788888888892</v>
      </c>
      <c r="I3927" s="16">
        <f t="shared" si="319"/>
        <v>3.6052669983870231</v>
      </c>
      <c r="J3927" s="19">
        <f t="shared" si="320"/>
        <v>4</v>
      </c>
      <c r="K3927" s="13">
        <f t="shared" si="321"/>
        <v>2.7118680931214341E-2</v>
      </c>
    </row>
    <row r="3928" spans="2:11" x14ac:dyDescent="0.25">
      <c r="B3928" s="26">
        <v>164</v>
      </c>
      <c r="C3928" s="26">
        <v>3925</v>
      </c>
      <c r="D3928" s="44">
        <v>41803.535416666666</v>
      </c>
      <c r="E3928" s="39" t="s">
        <v>104</v>
      </c>
      <c r="F3928" s="47">
        <f t="shared" si="317"/>
        <v>0.5</v>
      </c>
      <c r="G3928" s="10">
        <v>3.5</v>
      </c>
      <c r="H3928" s="13">
        <f t="shared" si="318"/>
        <v>1.5646361111111109</v>
      </c>
      <c r="I3928" s="16">
        <f t="shared" si="319"/>
        <v>2.7431379335553427</v>
      </c>
      <c r="J3928" s="19">
        <f t="shared" si="320"/>
        <v>3</v>
      </c>
      <c r="K3928" s="13">
        <f t="shared" si="321"/>
        <v>1.1945358807900612E-2</v>
      </c>
    </row>
    <row r="3929" spans="2:11" x14ac:dyDescent="0.25">
      <c r="B3929" s="26">
        <v>164</v>
      </c>
      <c r="C3929" s="26">
        <v>3926</v>
      </c>
      <c r="D3929" s="44">
        <v>41803.57708333333</v>
      </c>
      <c r="E3929" s="39" t="s">
        <v>104</v>
      </c>
      <c r="F3929" s="47">
        <f t="shared" si="317"/>
        <v>0.5</v>
      </c>
      <c r="G3929" s="10">
        <v>5.8</v>
      </c>
      <c r="H3929" s="13">
        <f t="shared" si="318"/>
        <v>2.5928255555555553</v>
      </c>
      <c r="I3929" s="16">
        <f t="shared" si="319"/>
        <v>4.5457714327488539</v>
      </c>
      <c r="J3929" s="19">
        <f t="shared" si="320"/>
        <v>5</v>
      </c>
      <c r="K3929" s="13">
        <f t="shared" si="321"/>
        <v>5.4359949801215252E-2</v>
      </c>
    </row>
    <row r="3930" spans="2:11" x14ac:dyDescent="0.25">
      <c r="B3930" s="26">
        <v>164</v>
      </c>
      <c r="C3930" s="26">
        <v>3927</v>
      </c>
      <c r="D3930" s="44">
        <v>41803.618750000001</v>
      </c>
      <c r="E3930" s="39" t="s">
        <v>104</v>
      </c>
      <c r="F3930" s="47">
        <f t="shared" si="317"/>
        <v>0.5</v>
      </c>
      <c r="G3930" s="10">
        <v>11.5</v>
      </c>
      <c r="H3930" s="13">
        <f t="shared" si="318"/>
        <v>5.1409472222222226</v>
      </c>
      <c r="I3930" s="16">
        <f t="shared" si="319"/>
        <v>9.0131674959675561</v>
      </c>
      <c r="J3930" s="19">
        <f t="shared" si="320"/>
        <v>10</v>
      </c>
      <c r="K3930" s="13">
        <f t="shared" si="321"/>
        <v>0.42372938955022382</v>
      </c>
    </row>
    <row r="3931" spans="2:11" x14ac:dyDescent="0.25">
      <c r="B3931" s="26">
        <v>164</v>
      </c>
      <c r="C3931" s="26">
        <v>3928</v>
      </c>
      <c r="D3931" s="44">
        <v>41803.660416666666</v>
      </c>
      <c r="E3931" s="39" t="s">
        <v>104</v>
      </c>
      <c r="F3931" s="47">
        <f t="shared" si="317"/>
        <v>0.5</v>
      </c>
      <c r="G3931" s="10">
        <v>17.3</v>
      </c>
      <c r="H3931" s="13">
        <f t="shared" si="318"/>
        <v>7.7337727777777774</v>
      </c>
      <c r="I3931" s="16">
        <f t="shared" si="319"/>
        <v>13.55893892871641</v>
      </c>
      <c r="J3931" s="19">
        <f t="shared" si="320"/>
        <v>14</v>
      </c>
      <c r="K3931" s="13">
        <f t="shared" si="321"/>
        <v>1</v>
      </c>
    </row>
    <row r="3932" spans="2:11" x14ac:dyDescent="0.25">
      <c r="B3932" s="26">
        <v>164</v>
      </c>
      <c r="C3932" s="26">
        <v>3929</v>
      </c>
      <c r="D3932" s="44">
        <v>41803.70208333333</v>
      </c>
      <c r="E3932" s="39" t="s">
        <v>104</v>
      </c>
      <c r="F3932" s="47">
        <f t="shared" si="317"/>
        <v>0.5</v>
      </c>
      <c r="G3932" s="10">
        <v>17.3</v>
      </c>
      <c r="H3932" s="13">
        <f t="shared" si="318"/>
        <v>7.7337727777777774</v>
      </c>
      <c r="I3932" s="16">
        <f t="shared" si="319"/>
        <v>13.55893892871641</v>
      </c>
      <c r="J3932" s="19">
        <f t="shared" si="320"/>
        <v>14</v>
      </c>
      <c r="K3932" s="13">
        <f t="shared" si="321"/>
        <v>1</v>
      </c>
    </row>
    <row r="3933" spans="2:11" x14ac:dyDescent="0.25">
      <c r="B3933" s="26">
        <v>164</v>
      </c>
      <c r="C3933" s="26">
        <v>3930</v>
      </c>
      <c r="D3933" s="44">
        <v>41803.743750000001</v>
      </c>
      <c r="E3933" s="39" t="s">
        <v>103</v>
      </c>
      <c r="F3933" s="47">
        <f t="shared" si="317"/>
        <v>0.7</v>
      </c>
      <c r="G3933" s="10">
        <v>18.400000000000002</v>
      </c>
      <c r="H3933" s="13">
        <f t="shared" si="318"/>
        <v>8.2255155555555568</v>
      </c>
      <c r="I3933" s="16">
        <f t="shared" si="319"/>
        <v>14.421067993548093</v>
      </c>
      <c r="J3933" s="19">
        <f t="shared" si="320"/>
        <v>15</v>
      </c>
      <c r="K3933" s="13">
        <f t="shared" si="321"/>
        <v>1</v>
      </c>
    </row>
    <row r="3934" spans="2:11" x14ac:dyDescent="0.25">
      <c r="B3934" s="26">
        <v>164</v>
      </c>
      <c r="C3934" s="26">
        <v>3931</v>
      </c>
      <c r="D3934" s="44">
        <v>41803.785416666666</v>
      </c>
      <c r="E3934" s="39" t="s">
        <v>102</v>
      </c>
      <c r="F3934" s="47">
        <f t="shared" si="317"/>
        <v>1</v>
      </c>
      <c r="G3934" s="10">
        <v>19.600000000000005</v>
      </c>
      <c r="H3934" s="13">
        <f t="shared" si="318"/>
        <v>8.7619622222222233</v>
      </c>
      <c r="I3934" s="16">
        <f t="shared" si="319"/>
        <v>15.361572427909923</v>
      </c>
      <c r="J3934" s="19">
        <f t="shared" si="320"/>
        <v>16</v>
      </c>
      <c r="K3934" s="13">
        <f t="shared" si="321"/>
        <v>1</v>
      </c>
    </row>
    <row r="3935" spans="2:11" x14ac:dyDescent="0.25">
      <c r="B3935" s="26">
        <v>164</v>
      </c>
      <c r="C3935" s="26">
        <v>3932</v>
      </c>
      <c r="D3935" s="44">
        <v>41803.82708333333</v>
      </c>
      <c r="E3935" s="39" t="s">
        <v>102</v>
      </c>
      <c r="F3935" s="47">
        <f t="shared" si="317"/>
        <v>1</v>
      </c>
      <c r="G3935" s="10">
        <v>20.7</v>
      </c>
      <c r="H3935" s="13">
        <f t="shared" si="318"/>
        <v>9.2537049999999983</v>
      </c>
      <c r="I3935" s="16">
        <f t="shared" si="319"/>
        <v>16.223701492741597</v>
      </c>
      <c r="J3935" s="19">
        <f t="shared" si="320"/>
        <v>16</v>
      </c>
      <c r="K3935" s="13">
        <f t="shared" si="321"/>
        <v>1</v>
      </c>
    </row>
    <row r="3936" spans="2:11" x14ac:dyDescent="0.25">
      <c r="B3936" s="26">
        <v>164</v>
      </c>
      <c r="C3936" s="26">
        <v>3933</v>
      </c>
      <c r="D3936" s="44">
        <v>41803.868750000001</v>
      </c>
      <c r="E3936" s="39" t="s">
        <v>102</v>
      </c>
      <c r="F3936" s="47">
        <f t="shared" si="317"/>
        <v>1</v>
      </c>
      <c r="G3936" s="10">
        <v>17.3</v>
      </c>
      <c r="H3936" s="13">
        <f t="shared" si="318"/>
        <v>7.7337727777777774</v>
      </c>
      <c r="I3936" s="16">
        <f t="shared" si="319"/>
        <v>13.55893892871641</v>
      </c>
      <c r="J3936" s="19">
        <f t="shared" si="320"/>
        <v>14</v>
      </c>
      <c r="K3936" s="13">
        <f t="shared" si="321"/>
        <v>1</v>
      </c>
    </row>
    <row r="3937" spans="2:11" x14ac:dyDescent="0.25">
      <c r="B3937" s="26">
        <v>164</v>
      </c>
      <c r="C3937" s="26">
        <v>3934</v>
      </c>
      <c r="D3937" s="44">
        <v>41803.910416666666</v>
      </c>
      <c r="E3937" s="39" t="s">
        <v>102</v>
      </c>
      <c r="F3937" s="47">
        <f t="shared" si="317"/>
        <v>1</v>
      </c>
      <c r="G3937" s="10">
        <v>6.9</v>
      </c>
      <c r="H3937" s="13">
        <f t="shared" si="318"/>
        <v>3.0845683333333334</v>
      </c>
      <c r="I3937" s="16">
        <f t="shared" si="319"/>
        <v>5.4079004975805338</v>
      </c>
      <c r="J3937" s="19">
        <f t="shared" si="320"/>
        <v>6</v>
      </c>
      <c r="K3937" s="13">
        <f t="shared" si="321"/>
        <v>9.1525548142848398E-2</v>
      </c>
    </row>
    <row r="3938" spans="2:11" x14ac:dyDescent="0.25">
      <c r="B3938" s="26">
        <v>164</v>
      </c>
      <c r="C3938" s="26">
        <v>3935</v>
      </c>
      <c r="D3938" s="44">
        <v>41803.95208333333</v>
      </c>
      <c r="E3938" s="39" t="s">
        <v>102</v>
      </c>
      <c r="F3938" s="47">
        <f t="shared" si="317"/>
        <v>1</v>
      </c>
      <c r="G3938" s="10">
        <v>10.4</v>
      </c>
      <c r="H3938" s="13">
        <f t="shared" si="318"/>
        <v>4.649204444444444</v>
      </c>
      <c r="I3938" s="16">
        <f t="shared" si="319"/>
        <v>8.1510384311358752</v>
      </c>
      <c r="J3938" s="19">
        <f t="shared" si="320"/>
        <v>9</v>
      </c>
      <c r="K3938" s="13">
        <f t="shared" si="321"/>
        <v>0.31339717994379734</v>
      </c>
    </row>
    <row r="3939" spans="2:11" x14ac:dyDescent="0.25">
      <c r="B3939" s="26">
        <v>164</v>
      </c>
      <c r="C3939" s="26">
        <v>3936</v>
      </c>
      <c r="D3939" s="44">
        <v>41803.993750000001</v>
      </c>
      <c r="E3939" s="39" t="s">
        <v>102</v>
      </c>
      <c r="F3939" s="47">
        <f t="shared" si="317"/>
        <v>1</v>
      </c>
      <c r="G3939" s="10">
        <v>6.9</v>
      </c>
      <c r="H3939" s="13">
        <f t="shared" si="318"/>
        <v>3.0845683333333334</v>
      </c>
      <c r="I3939" s="16">
        <f t="shared" si="319"/>
        <v>5.4079004975805338</v>
      </c>
      <c r="J3939" s="19">
        <f t="shared" si="320"/>
        <v>6</v>
      </c>
      <c r="K3939" s="13">
        <f t="shared" si="321"/>
        <v>9.1525548142848398E-2</v>
      </c>
    </row>
    <row r="3940" spans="2:11" x14ac:dyDescent="0.25">
      <c r="B3940" s="26">
        <v>165</v>
      </c>
      <c r="C3940" s="26">
        <v>3937</v>
      </c>
      <c r="D3940" s="44">
        <v>41804.035416666666</v>
      </c>
      <c r="E3940" s="39" t="s">
        <v>102</v>
      </c>
      <c r="F3940" s="47">
        <f t="shared" si="317"/>
        <v>1</v>
      </c>
      <c r="G3940" s="10">
        <v>5.8</v>
      </c>
      <c r="H3940" s="13">
        <f t="shared" si="318"/>
        <v>2.5928255555555553</v>
      </c>
      <c r="I3940" s="16">
        <f t="shared" si="319"/>
        <v>4.5457714327488539</v>
      </c>
      <c r="J3940" s="19">
        <f t="shared" si="320"/>
        <v>5</v>
      </c>
      <c r="K3940" s="13">
        <f t="shared" si="321"/>
        <v>5.4359949801215252E-2</v>
      </c>
    </row>
    <row r="3941" spans="2:11" x14ac:dyDescent="0.25">
      <c r="B3941" s="26">
        <v>165</v>
      </c>
      <c r="C3941" s="26">
        <v>3938</v>
      </c>
      <c r="D3941" s="44">
        <v>41804.07708333333</v>
      </c>
      <c r="E3941" s="39" t="s">
        <v>102</v>
      </c>
      <c r="F3941" s="47">
        <f t="shared" si="317"/>
        <v>1</v>
      </c>
      <c r="G3941" s="10">
        <v>5.8</v>
      </c>
      <c r="H3941" s="13">
        <f t="shared" si="318"/>
        <v>2.5928255555555553</v>
      </c>
      <c r="I3941" s="16">
        <f t="shared" si="319"/>
        <v>4.5457714327488539</v>
      </c>
      <c r="J3941" s="19">
        <f t="shared" si="320"/>
        <v>5</v>
      </c>
      <c r="K3941" s="13">
        <f t="shared" si="321"/>
        <v>5.4359949801215252E-2</v>
      </c>
    </row>
    <row r="3942" spans="2:11" x14ac:dyDescent="0.25">
      <c r="B3942" s="26">
        <v>165</v>
      </c>
      <c r="C3942" s="26">
        <v>3939</v>
      </c>
      <c r="D3942" s="44">
        <v>41804.118750000001</v>
      </c>
      <c r="E3942" s="39" t="s">
        <v>102</v>
      </c>
      <c r="F3942" s="47">
        <f t="shared" si="317"/>
        <v>1</v>
      </c>
      <c r="G3942" s="10">
        <v>5.8</v>
      </c>
      <c r="H3942" s="13">
        <f t="shared" si="318"/>
        <v>2.5928255555555553</v>
      </c>
      <c r="I3942" s="16">
        <f t="shared" si="319"/>
        <v>4.5457714327488539</v>
      </c>
      <c r="J3942" s="19">
        <f t="shared" si="320"/>
        <v>5</v>
      </c>
      <c r="K3942" s="13">
        <f t="shared" si="321"/>
        <v>5.4359949801215252E-2</v>
      </c>
    </row>
    <row r="3943" spans="2:11" x14ac:dyDescent="0.25">
      <c r="B3943" s="26">
        <v>165</v>
      </c>
      <c r="C3943" s="26">
        <v>3940</v>
      </c>
      <c r="D3943" s="44">
        <v>41804.160416666666</v>
      </c>
      <c r="E3943" s="39" t="s">
        <v>102</v>
      </c>
      <c r="F3943" s="47">
        <f t="shared" si="317"/>
        <v>1</v>
      </c>
      <c r="G3943" s="10">
        <v>8.1</v>
      </c>
      <c r="H3943" s="13">
        <f t="shared" si="318"/>
        <v>3.6210149999999994</v>
      </c>
      <c r="I3943" s="16">
        <f t="shared" si="319"/>
        <v>6.3484049319423645</v>
      </c>
      <c r="J3943" s="19">
        <f t="shared" si="320"/>
        <v>7</v>
      </c>
      <c r="K3943" s="13">
        <f t="shared" si="321"/>
        <v>0.14806421994704388</v>
      </c>
    </row>
    <row r="3944" spans="2:11" x14ac:dyDescent="0.25">
      <c r="B3944" s="26">
        <v>165</v>
      </c>
      <c r="C3944" s="26">
        <v>3941</v>
      </c>
      <c r="D3944" s="44">
        <v>41804.20208333333</v>
      </c>
      <c r="E3944" s="39" t="s">
        <v>102</v>
      </c>
      <c r="F3944" s="47">
        <f t="shared" si="317"/>
        <v>1</v>
      </c>
      <c r="G3944" s="10">
        <v>8.1</v>
      </c>
      <c r="H3944" s="13">
        <f t="shared" si="318"/>
        <v>3.6210149999999994</v>
      </c>
      <c r="I3944" s="16">
        <f t="shared" si="319"/>
        <v>6.3484049319423645</v>
      </c>
      <c r="J3944" s="19">
        <f t="shared" si="320"/>
        <v>7</v>
      </c>
      <c r="K3944" s="13">
        <f t="shared" si="321"/>
        <v>0.14806421994704388</v>
      </c>
    </row>
    <row r="3945" spans="2:11" x14ac:dyDescent="0.25">
      <c r="B3945" s="26">
        <v>165</v>
      </c>
      <c r="C3945" s="26">
        <v>3942</v>
      </c>
      <c r="D3945" s="44">
        <v>41804.243750000001</v>
      </c>
      <c r="E3945" s="39" t="s">
        <v>102</v>
      </c>
      <c r="F3945" s="47">
        <f t="shared" si="317"/>
        <v>1</v>
      </c>
      <c r="G3945" s="10">
        <v>3.5</v>
      </c>
      <c r="H3945" s="13">
        <f t="shared" si="318"/>
        <v>1.5646361111111109</v>
      </c>
      <c r="I3945" s="16">
        <f t="shared" si="319"/>
        <v>2.7431379335553427</v>
      </c>
      <c r="J3945" s="19">
        <f t="shared" si="320"/>
        <v>3</v>
      </c>
      <c r="K3945" s="13">
        <f t="shared" si="321"/>
        <v>1.1945358807900612E-2</v>
      </c>
    </row>
    <row r="3946" spans="2:11" x14ac:dyDescent="0.25">
      <c r="B3946" s="26">
        <v>165</v>
      </c>
      <c r="C3946" s="26">
        <v>3943</v>
      </c>
      <c r="D3946" s="44">
        <v>41804.285416666666</v>
      </c>
      <c r="E3946" s="39" t="s">
        <v>102</v>
      </c>
      <c r="F3946" s="47">
        <f t="shared" si="317"/>
        <v>1</v>
      </c>
      <c r="G3946" s="10">
        <v>4.5999999999999996</v>
      </c>
      <c r="H3946" s="13">
        <f t="shared" si="318"/>
        <v>2.0563788888888888</v>
      </c>
      <c r="I3946" s="16">
        <f t="shared" si="319"/>
        <v>3.6052669983870222</v>
      </c>
      <c r="J3946" s="19">
        <f t="shared" si="320"/>
        <v>4</v>
      </c>
      <c r="K3946" s="13">
        <f t="shared" si="321"/>
        <v>2.7118680931214324E-2</v>
      </c>
    </row>
    <row r="3947" spans="2:11" x14ac:dyDescent="0.25">
      <c r="B3947" s="26">
        <v>165</v>
      </c>
      <c r="C3947" s="26">
        <v>3944</v>
      </c>
      <c r="D3947" s="44">
        <v>41804.32708333333</v>
      </c>
      <c r="E3947" s="39" t="s">
        <v>102</v>
      </c>
      <c r="F3947" s="47">
        <f t="shared" si="317"/>
        <v>1</v>
      </c>
      <c r="G3947" s="10">
        <v>4.6000000000000005</v>
      </c>
      <c r="H3947" s="13">
        <f t="shared" si="318"/>
        <v>2.0563788888888892</v>
      </c>
      <c r="I3947" s="16">
        <f t="shared" si="319"/>
        <v>3.6052669983870231</v>
      </c>
      <c r="J3947" s="19">
        <f t="shared" si="320"/>
        <v>4</v>
      </c>
      <c r="K3947" s="13">
        <f t="shared" si="321"/>
        <v>2.7118680931214341E-2</v>
      </c>
    </row>
    <row r="3948" spans="2:11" x14ac:dyDescent="0.25">
      <c r="B3948" s="26">
        <v>165</v>
      </c>
      <c r="C3948" s="26">
        <v>3945</v>
      </c>
      <c r="D3948" s="44">
        <v>41804.368750000001</v>
      </c>
      <c r="E3948" s="39" t="s">
        <v>102</v>
      </c>
      <c r="F3948" s="47">
        <f t="shared" si="317"/>
        <v>1</v>
      </c>
      <c r="G3948" s="10">
        <v>13.8</v>
      </c>
      <c r="H3948" s="13">
        <f t="shared" si="318"/>
        <v>6.1691366666666667</v>
      </c>
      <c r="I3948" s="16">
        <f t="shared" si="319"/>
        <v>10.815800995161068</v>
      </c>
      <c r="J3948" s="19">
        <f t="shared" si="320"/>
        <v>11</v>
      </c>
      <c r="K3948" s="13">
        <f t="shared" si="321"/>
        <v>0.73220438514278718</v>
      </c>
    </row>
    <row r="3949" spans="2:11" x14ac:dyDescent="0.25">
      <c r="B3949" s="26">
        <v>165</v>
      </c>
      <c r="C3949" s="26">
        <v>3946</v>
      </c>
      <c r="D3949" s="44">
        <v>41804.410416666666</v>
      </c>
      <c r="E3949" s="39" t="s">
        <v>102</v>
      </c>
      <c r="F3949" s="47">
        <f t="shared" si="317"/>
        <v>1</v>
      </c>
      <c r="G3949" s="10">
        <v>13.8</v>
      </c>
      <c r="H3949" s="13">
        <f t="shared" si="318"/>
        <v>6.1691366666666667</v>
      </c>
      <c r="I3949" s="16">
        <f t="shared" si="319"/>
        <v>10.815800995161068</v>
      </c>
      <c r="J3949" s="19">
        <f t="shared" si="320"/>
        <v>11</v>
      </c>
      <c r="K3949" s="13">
        <f t="shared" si="321"/>
        <v>0.73220438514278718</v>
      </c>
    </row>
    <row r="3950" spans="2:11" x14ac:dyDescent="0.25">
      <c r="B3950" s="26">
        <v>165</v>
      </c>
      <c r="C3950" s="26">
        <v>3947</v>
      </c>
      <c r="D3950" s="44">
        <v>41804.45208333333</v>
      </c>
      <c r="E3950" s="39" t="s">
        <v>102</v>
      </c>
      <c r="F3950" s="47">
        <f t="shared" si="317"/>
        <v>1</v>
      </c>
      <c r="G3950" s="10">
        <v>15</v>
      </c>
      <c r="H3950" s="13">
        <f t="shared" si="318"/>
        <v>6.7055833333333332</v>
      </c>
      <c r="I3950" s="16">
        <f t="shared" si="319"/>
        <v>11.756305429522898</v>
      </c>
      <c r="J3950" s="19">
        <f t="shared" si="320"/>
        <v>12</v>
      </c>
      <c r="K3950" s="13">
        <f t="shared" si="321"/>
        <v>0.94030521228372188</v>
      </c>
    </row>
    <row r="3951" spans="2:11" x14ac:dyDescent="0.25">
      <c r="B3951" s="26">
        <v>165</v>
      </c>
      <c r="C3951" s="26">
        <v>3948</v>
      </c>
      <c r="D3951" s="44">
        <v>41804.493750000001</v>
      </c>
      <c r="E3951" s="39" t="s">
        <v>102</v>
      </c>
      <c r="F3951" s="47">
        <f t="shared" si="317"/>
        <v>1</v>
      </c>
      <c r="G3951" s="10">
        <v>17.3</v>
      </c>
      <c r="H3951" s="13">
        <f t="shared" si="318"/>
        <v>7.7337727777777774</v>
      </c>
      <c r="I3951" s="16">
        <f t="shared" si="319"/>
        <v>13.55893892871641</v>
      </c>
      <c r="J3951" s="19">
        <f t="shared" si="320"/>
        <v>14</v>
      </c>
      <c r="K3951" s="13">
        <f t="shared" si="321"/>
        <v>1</v>
      </c>
    </row>
    <row r="3952" spans="2:11" x14ac:dyDescent="0.25">
      <c r="B3952" s="26">
        <v>165</v>
      </c>
      <c r="C3952" s="26">
        <v>3949</v>
      </c>
      <c r="D3952" s="44">
        <v>41804.535416666666</v>
      </c>
      <c r="E3952" s="39" t="s">
        <v>102</v>
      </c>
      <c r="F3952" s="47">
        <f t="shared" si="317"/>
        <v>1</v>
      </c>
      <c r="G3952" s="10">
        <v>18.400000000000002</v>
      </c>
      <c r="H3952" s="13">
        <f t="shared" si="318"/>
        <v>8.2255155555555568</v>
      </c>
      <c r="I3952" s="16">
        <f t="shared" si="319"/>
        <v>14.421067993548093</v>
      </c>
      <c r="J3952" s="19">
        <f t="shared" si="320"/>
        <v>15</v>
      </c>
      <c r="K3952" s="13">
        <f t="shared" si="321"/>
        <v>1</v>
      </c>
    </row>
    <row r="3953" spans="2:11" x14ac:dyDescent="0.25">
      <c r="B3953" s="26">
        <v>165</v>
      </c>
      <c r="C3953" s="26">
        <v>3950</v>
      </c>
      <c r="D3953" s="44">
        <v>41804.57708333333</v>
      </c>
      <c r="E3953" s="39" t="s">
        <v>102</v>
      </c>
      <c r="F3953" s="47">
        <f t="shared" si="317"/>
        <v>1</v>
      </c>
      <c r="G3953" s="10">
        <v>15</v>
      </c>
      <c r="H3953" s="13">
        <f t="shared" si="318"/>
        <v>6.7055833333333332</v>
      </c>
      <c r="I3953" s="16">
        <f t="shared" si="319"/>
        <v>11.756305429522898</v>
      </c>
      <c r="J3953" s="19">
        <f t="shared" si="320"/>
        <v>12</v>
      </c>
      <c r="K3953" s="13">
        <f t="shared" si="321"/>
        <v>0.94030521228372188</v>
      </c>
    </row>
    <row r="3954" spans="2:11" x14ac:dyDescent="0.25">
      <c r="B3954" s="26">
        <v>165</v>
      </c>
      <c r="C3954" s="26">
        <v>3951</v>
      </c>
      <c r="D3954" s="44">
        <v>41804.618750000001</v>
      </c>
      <c r="E3954" s="39" t="s">
        <v>102</v>
      </c>
      <c r="F3954" s="47">
        <f t="shared" si="317"/>
        <v>1</v>
      </c>
      <c r="G3954" s="10">
        <v>12.7</v>
      </c>
      <c r="H3954" s="13">
        <f t="shared" si="318"/>
        <v>5.6773938888888882</v>
      </c>
      <c r="I3954" s="16">
        <f t="shared" si="319"/>
        <v>9.9536719303293868</v>
      </c>
      <c r="J3954" s="19">
        <f t="shared" si="320"/>
        <v>10</v>
      </c>
      <c r="K3954" s="13">
        <f t="shared" si="321"/>
        <v>0.57069784048988625</v>
      </c>
    </row>
    <row r="3955" spans="2:11" x14ac:dyDescent="0.25">
      <c r="B3955" s="26">
        <v>165</v>
      </c>
      <c r="C3955" s="26">
        <v>3952</v>
      </c>
      <c r="D3955" s="44">
        <v>41804.660416666666</v>
      </c>
      <c r="E3955" s="39" t="s">
        <v>102</v>
      </c>
      <c r="F3955" s="47">
        <f t="shared" si="317"/>
        <v>1</v>
      </c>
      <c r="G3955" s="10">
        <v>12.7</v>
      </c>
      <c r="H3955" s="13">
        <f t="shared" si="318"/>
        <v>5.6773938888888882</v>
      </c>
      <c r="I3955" s="16">
        <f t="shared" si="319"/>
        <v>9.9536719303293868</v>
      </c>
      <c r="J3955" s="19">
        <f t="shared" si="320"/>
        <v>10</v>
      </c>
      <c r="K3955" s="13">
        <f t="shared" si="321"/>
        <v>0.57069784048988625</v>
      </c>
    </row>
    <row r="3956" spans="2:11" x14ac:dyDescent="0.25">
      <c r="B3956" s="26">
        <v>165</v>
      </c>
      <c r="C3956" s="26">
        <v>3953</v>
      </c>
      <c r="D3956" s="44">
        <v>41804.70208333333</v>
      </c>
      <c r="E3956" s="39" t="s">
        <v>104</v>
      </c>
      <c r="F3956" s="47">
        <f t="shared" si="317"/>
        <v>0.5</v>
      </c>
      <c r="G3956" s="10">
        <v>18.400000000000002</v>
      </c>
      <c r="H3956" s="13">
        <f t="shared" si="318"/>
        <v>8.2255155555555568</v>
      </c>
      <c r="I3956" s="16">
        <f t="shared" si="319"/>
        <v>14.421067993548093</v>
      </c>
      <c r="J3956" s="19">
        <f t="shared" si="320"/>
        <v>15</v>
      </c>
      <c r="K3956" s="13">
        <f t="shared" si="321"/>
        <v>1</v>
      </c>
    </row>
    <row r="3957" spans="2:11" x14ac:dyDescent="0.25">
      <c r="B3957" s="26">
        <v>165</v>
      </c>
      <c r="C3957" s="26">
        <v>3954</v>
      </c>
      <c r="D3957" s="44">
        <v>41804.743750000001</v>
      </c>
      <c r="E3957" s="39" t="s">
        <v>104</v>
      </c>
      <c r="F3957" s="47">
        <f t="shared" si="317"/>
        <v>0.5</v>
      </c>
      <c r="G3957" s="10">
        <v>13.8</v>
      </c>
      <c r="H3957" s="13">
        <f t="shared" si="318"/>
        <v>6.1691366666666667</v>
      </c>
      <c r="I3957" s="16">
        <f t="shared" si="319"/>
        <v>10.815800995161068</v>
      </c>
      <c r="J3957" s="19">
        <f t="shared" si="320"/>
        <v>11</v>
      </c>
      <c r="K3957" s="13">
        <f t="shared" si="321"/>
        <v>0.73220438514278718</v>
      </c>
    </row>
    <row r="3958" spans="2:11" x14ac:dyDescent="0.25">
      <c r="B3958" s="26">
        <v>165</v>
      </c>
      <c r="C3958" s="26">
        <v>3955</v>
      </c>
      <c r="D3958" s="44">
        <v>41804.785416666666</v>
      </c>
      <c r="E3958" s="39" t="s">
        <v>104</v>
      </c>
      <c r="F3958" s="47">
        <f t="shared" si="317"/>
        <v>0.5</v>
      </c>
      <c r="G3958" s="10">
        <v>12.7</v>
      </c>
      <c r="H3958" s="13">
        <f t="shared" si="318"/>
        <v>5.6773938888888882</v>
      </c>
      <c r="I3958" s="16">
        <f t="shared" si="319"/>
        <v>9.9536719303293868</v>
      </c>
      <c r="J3958" s="19">
        <f t="shared" si="320"/>
        <v>10</v>
      </c>
      <c r="K3958" s="13">
        <f t="shared" si="321"/>
        <v>0.57069784048988625</v>
      </c>
    </row>
    <row r="3959" spans="2:11" x14ac:dyDescent="0.25">
      <c r="B3959" s="26">
        <v>165</v>
      </c>
      <c r="C3959" s="26">
        <v>3956</v>
      </c>
      <c r="D3959" s="44">
        <v>41804.82708333333</v>
      </c>
      <c r="E3959" s="39" t="s">
        <v>102</v>
      </c>
      <c r="F3959" s="47">
        <f t="shared" si="317"/>
        <v>1</v>
      </c>
      <c r="G3959" s="10">
        <v>6.9</v>
      </c>
      <c r="H3959" s="13">
        <f t="shared" si="318"/>
        <v>3.0845683333333334</v>
      </c>
      <c r="I3959" s="16">
        <f t="shared" si="319"/>
        <v>5.4079004975805338</v>
      </c>
      <c r="J3959" s="19">
        <f t="shared" si="320"/>
        <v>6</v>
      </c>
      <c r="K3959" s="13">
        <f t="shared" si="321"/>
        <v>9.1525548142848398E-2</v>
      </c>
    </row>
    <row r="3960" spans="2:11" x14ac:dyDescent="0.25">
      <c r="B3960" s="26">
        <v>165</v>
      </c>
      <c r="C3960" s="26">
        <v>3957</v>
      </c>
      <c r="D3960" s="44">
        <v>41804.868750000001</v>
      </c>
      <c r="E3960" s="39" t="s">
        <v>104</v>
      </c>
      <c r="F3960" s="47">
        <f t="shared" si="317"/>
        <v>0.5</v>
      </c>
      <c r="G3960" s="10">
        <v>4.6000000000000005</v>
      </c>
      <c r="H3960" s="13">
        <f t="shared" si="318"/>
        <v>2.0563788888888892</v>
      </c>
      <c r="I3960" s="16">
        <f t="shared" si="319"/>
        <v>3.6052669983870231</v>
      </c>
      <c r="J3960" s="19">
        <f t="shared" si="320"/>
        <v>4</v>
      </c>
      <c r="K3960" s="13">
        <f t="shared" si="321"/>
        <v>2.7118680931214341E-2</v>
      </c>
    </row>
    <row r="3961" spans="2:11" x14ac:dyDescent="0.25">
      <c r="B3961" s="26">
        <v>165</v>
      </c>
      <c r="C3961" s="26">
        <v>3958</v>
      </c>
      <c r="D3961" s="44">
        <v>41804.910416666666</v>
      </c>
      <c r="E3961" s="39" t="s">
        <v>104</v>
      </c>
      <c r="F3961" s="47">
        <f t="shared" si="317"/>
        <v>0.5</v>
      </c>
      <c r="G3961" s="10">
        <v>5.8</v>
      </c>
      <c r="H3961" s="13">
        <f t="shared" si="318"/>
        <v>2.5928255555555553</v>
      </c>
      <c r="I3961" s="16">
        <f t="shared" si="319"/>
        <v>4.5457714327488539</v>
      </c>
      <c r="J3961" s="19">
        <f t="shared" si="320"/>
        <v>5</v>
      </c>
      <c r="K3961" s="13">
        <f t="shared" si="321"/>
        <v>5.4359949801215252E-2</v>
      </c>
    </row>
    <row r="3962" spans="2:11" x14ac:dyDescent="0.25">
      <c r="B3962" s="26">
        <v>165</v>
      </c>
      <c r="C3962" s="26">
        <v>3959</v>
      </c>
      <c r="D3962" s="44">
        <v>41804.95208333333</v>
      </c>
      <c r="E3962" s="39" t="s">
        <v>104</v>
      </c>
      <c r="F3962" s="47">
        <f t="shared" si="317"/>
        <v>0.5</v>
      </c>
      <c r="G3962" s="10">
        <v>8.1</v>
      </c>
      <c r="H3962" s="13">
        <f t="shared" si="318"/>
        <v>3.6210149999999994</v>
      </c>
      <c r="I3962" s="16">
        <f t="shared" si="319"/>
        <v>6.3484049319423645</v>
      </c>
      <c r="J3962" s="19">
        <f t="shared" si="320"/>
        <v>7</v>
      </c>
      <c r="K3962" s="13">
        <f t="shared" si="321"/>
        <v>0.14806421994704388</v>
      </c>
    </row>
    <row r="3963" spans="2:11" x14ac:dyDescent="0.25">
      <c r="B3963" s="26">
        <v>165</v>
      </c>
      <c r="C3963" s="26">
        <v>3960</v>
      </c>
      <c r="D3963" s="44">
        <v>41804.993750000001</v>
      </c>
      <c r="E3963" s="39" t="s">
        <v>104</v>
      </c>
      <c r="F3963" s="47">
        <f t="shared" si="317"/>
        <v>0.5</v>
      </c>
      <c r="G3963" s="10">
        <v>8.1</v>
      </c>
      <c r="H3963" s="13">
        <f t="shared" si="318"/>
        <v>3.6210149999999994</v>
      </c>
      <c r="I3963" s="16">
        <f t="shared" si="319"/>
        <v>6.3484049319423645</v>
      </c>
      <c r="J3963" s="19">
        <f t="shared" si="320"/>
        <v>7</v>
      </c>
      <c r="K3963" s="13">
        <f t="shared" si="321"/>
        <v>0.14806421994704388</v>
      </c>
    </row>
    <row r="3964" spans="2:11" x14ac:dyDescent="0.25">
      <c r="B3964" s="26">
        <v>166</v>
      </c>
      <c r="C3964" s="26">
        <v>3961</v>
      </c>
      <c r="D3964" s="44">
        <v>41805.035416666666</v>
      </c>
      <c r="E3964" s="39" t="s">
        <v>104</v>
      </c>
      <c r="F3964" s="47">
        <f t="shared" si="317"/>
        <v>0.5</v>
      </c>
      <c r="G3964" s="10">
        <v>8.1</v>
      </c>
      <c r="H3964" s="13">
        <f t="shared" si="318"/>
        <v>3.6210149999999994</v>
      </c>
      <c r="I3964" s="16">
        <f t="shared" si="319"/>
        <v>6.3484049319423645</v>
      </c>
      <c r="J3964" s="19">
        <f t="shared" si="320"/>
        <v>7</v>
      </c>
      <c r="K3964" s="13">
        <f t="shared" si="321"/>
        <v>0.14806421994704388</v>
      </c>
    </row>
    <row r="3965" spans="2:11" x14ac:dyDescent="0.25">
      <c r="B3965" s="26">
        <v>166</v>
      </c>
      <c r="C3965" s="26">
        <v>3962</v>
      </c>
      <c r="D3965" s="44">
        <v>41805.07708333333</v>
      </c>
      <c r="E3965" s="39" t="s">
        <v>104</v>
      </c>
      <c r="F3965" s="47">
        <f t="shared" si="317"/>
        <v>0.5</v>
      </c>
      <c r="G3965" s="10">
        <v>8.1</v>
      </c>
      <c r="H3965" s="13">
        <f t="shared" si="318"/>
        <v>3.6210149999999994</v>
      </c>
      <c r="I3965" s="16">
        <f t="shared" si="319"/>
        <v>6.3484049319423645</v>
      </c>
      <c r="J3965" s="19">
        <f t="shared" si="320"/>
        <v>7</v>
      </c>
      <c r="K3965" s="13">
        <f t="shared" si="321"/>
        <v>0.14806421994704388</v>
      </c>
    </row>
    <row r="3966" spans="2:11" x14ac:dyDescent="0.25">
      <c r="B3966" s="26">
        <v>166</v>
      </c>
      <c r="C3966" s="26">
        <v>3963</v>
      </c>
      <c r="D3966" s="44">
        <v>41805.118750000001</v>
      </c>
      <c r="E3966" s="39" t="s">
        <v>103</v>
      </c>
      <c r="F3966" s="47">
        <f t="shared" si="317"/>
        <v>0.7</v>
      </c>
      <c r="G3966" s="10">
        <v>5.8</v>
      </c>
      <c r="H3966" s="13">
        <f t="shared" si="318"/>
        <v>2.5928255555555553</v>
      </c>
      <c r="I3966" s="16">
        <f t="shared" si="319"/>
        <v>4.5457714327488539</v>
      </c>
      <c r="J3966" s="19">
        <f t="shared" si="320"/>
        <v>5</v>
      </c>
      <c r="K3966" s="13">
        <f t="shared" si="321"/>
        <v>5.4359949801215252E-2</v>
      </c>
    </row>
    <row r="3967" spans="2:11" x14ac:dyDescent="0.25">
      <c r="B3967" s="26">
        <v>166</v>
      </c>
      <c r="C3967" s="26">
        <v>3964</v>
      </c>
      <c r="D3967" s="44">
        <v>41805.160416666666</v>
      </c>
      <c r="E3967" s="39" t="s">
        <v>103</v>
      </c>
      <c r="F3967" s="47">
        <f t="shared" si="317"/>
        <v>0.7</v>
      </c>
      <c r="G3967" s="10">
        <v>9.2000000000000011</v>
      </c>
      <c r="H3967" s="13">
        <f t="shared" si="318"/>
        <v>4.1127577777777784</v>
      </c>
      <c r="I3967" s="16">
        <f t="shared" si="319"/>
        <v>7.2105339967740463</v>
      </c>
      <c r="J3967" s="19">
        <f t="shared" si="320"/>
        <v>8</v>
      </c>
      <c r="K3967" s="13">
        <f t="shared" si="321"/>
        <v>0.21694944744971473</v>
      </c>
    </row>
    <row r="3968" spans="2:11" x14ac:dyDescent="0.25">
      <c r="B3968" s="26">
        <v>166</v>
      </c>
      <c r="C3968" s="26">
        <v>3965</v>
      </c>
      <c r="D3968" s="44">
        <v>41805.20208333333</v>
      </c>
      <c r="E3968" s="39" t="s">
        <v>105</v>
      </c>
      <c r="F3968" s="47">
        <f t="shared" si="317"/>
        <v>0.3</v>
      </c>
      <c r="G3968" s="10">
        <v>9.2000000000000011</v>
      </c>
      <c r="H3968" s="13">
        <f t="shared" si="318"/>
        <v>4.1127577777777784</v>
      </c>
      <c r="I3968" s="16">
        <f t="shared" si="319"/>
        <v>7.2105339967740463</v>
      </c>
      <c r="J3968" s="19">
        <f t="shared" si="320"/>
        <v>8</v>
      </c>
      <c r="K3968" s="13">
        <f t="shared" si="321"/>
        <v>0.21694944744971473</v>
      </c>
    </row>
    <row r="3969" spans="2:11" x14ac:dyDescent="0.25">
      <c r="B3969" s="26">
        <v>166</v>
      </c>
      <c r="C3969" s="26">
        <v>3966</v>
      </c>
      <c r="D3969" s="44">
        <v>41805.243750000001</v>
      </c>
      <c r="E3969" s="39" t="s">
        <v>105</v>
      </c>
      <c r="F3969" s="47">
        <f t="shared" si="317"/>
        <v>0.3</v>
      </c>
      <c r="G3969" s="10">
        <v>10.4</v>
      </c>
      <c r="H3969" s="13">
        <f t="shared" si="318"/>
        <v>4.649204444444444</v>
      </c>
      <c r="I3969" s="16">
        <f t="shared" si="319"/>
        <v>8.1510384311358752</v>
      </c>
      <c r="J3969" s="19">
        <f t="shared" si="320"/>
        <v>9</v>
      </c>
      <c r="K3969" s="13">
        <f t="shared" si="321"/>
        <v>0.31339717994379734</v>
      </c>
    </row>
    <row r="3970" spans="2:11" x14ac:dyDescent="0.25">
      <c r="B3970" s="26">
        <v>166</v>
      </c>
      <c r="C3970" s="26">
        <v>3967</v>
      </c>
      <c r="D3970" s="44">
        <v>41805.285416666666</v>
      </c>
      <c r="E3970" s="39" t="s">
        <v>105</v>
      </c>
      <c r="F3970" s="47">
        <f t="shared" si="317"/>
        <v>0.3</v>
      </c>
      <c r="G3970" s="10">
        <v>9.2000000000000011</v>
      </c>
      <c r="H3970" s="13">
        <f t="shared" si="318"/>
        <v>4.1127577777777784</v>
      </c>
      <c r="I3970" s="16">
        <f t="shared" si="319"/>
        <v>7.2105339967740463</v>
      </c>
      <c r="J3970" s="19">
        <f t="shared" si="320"/>
        <v>8</v>
      </c>
      <c r="K3970" s="13">
        <f t="shared" si="321"/>
        <v>0.21694944744971473</v>
      </c>
    </row>
    <row r="3971" spans="2:11" x14ac:dyDescent="0.25">
      <c r="B3971" s="26">
        <v>166</v>
      </c>
      <c r="C3971" s="26">
        <v>3968</v>
      </c>
      <c r="D3971" s="44">
        <v>41805.32708333333</v>
      </c>
      <c r="E3971" s="39" t="s">
        <v>105</v>
      </c>
      <c r="F3971" s="47">
        <f t="shared" si="317"/>
        <v>0.3</v>
      </c>
      <c r="G3971" s="10">
        <v>9.2000000000000011</v>
      </c>
      <c r="H3971" s="13">
        <f t="shared" si="318"/>
        <v>4.1127577777777784</v>
      </c>
      <c r="I3971" s="16">
        <f t="shared" si="319"/>
        <v>7.2105339967740463</v>
      </c>
      <c r="J3971" s="19">
        <f t="shared" si="320"/>
        <v>8</v>
      </c>
      <c r="K3971" s="13">
        <f t="shared" si="321"/>
        <v>0.21694944744971473</v>
      </c>
    </row>
    <row r="3972" spans="2:11" x14ac:dyDescent="0.25">
      <c r="B3972" s="26">
        <v>166</v>
      </c>
      <c r="C3972" s="26">
        <v>3969</v>
      </c>
      <c r="D3972" s="44">
        <v>41805.368750000001</v>
      </c>
      <c r="E3972" s="39" t="s">
        <v>105</v>
      </c>
      <c r="F3972" s="47">
        <f t="shared" ref="F3972:F4035" si="322">+VLOOKUP(E3972,$R$4:$S$23,2,FALSE)</f>
        <v>0.3</v>
      </c>
      <c r="G3972" s="10">
        <v>9.2000000000000011</v>
      </c>
      <c r="H3972" s="13">
        <f t="shared" ref="H3972:H4035" si="323">+G3972*1609.34/3600</f>
        <v>4.1127577777777784</v>
      </c>
      <c r="I3972" s="16">
        <f t="shared" ref="I3972:I4035" si="324">H3972*(8^0.27)</f>
        <v>7.2105339967740463</v>
      </c>
      <c r="J3972" s="19">
        <f t="shared" ref="J3972:J4035" si="325">IF(AND(I3972&gt;=0,I3972&lt;1),1,IF(AND(I3972&gt;=1,I3972&lt;2),2,IF(AND(I3972&gt;=2,I3972&lt;3),3,IF(AND(I3972&gt;=3,I3972&lt;4),4,IF(AND(I3972&gt;=4,I3972&lt;5),5,IF(AND(I3972&gt;=5,I3972&lt;6),6,IF(AND(I3972&gt;=6,I3972&lt;7),7,IF(AND(I3972&gt;=7,I3972&lt;8),8,IF(AND(I3972&gt;=8,I3972&lt;9),9,IF(AND(I3972&gt;=9,I3972&lt;10),10,IF(AND(I3972&gt;=10,I3972&lt;11),11,IF(AND(I3972&gt;=11,I3972&lt;12),12,IF(AND(I3972&gt;=12,I3972&lt;13),13,IF(AND(I3972&gt;=13,I3972&lt;14),14,IF(AND(I3972&gt;=14,I3972&lt;15),15,IF(AND(I3972&gt;=15,I3972&lt;25),16,IF(I3972&gt;25,17,0)))))))))))))))))</f>
        <v>8</v>
      </c>
      <c r="K3972" s="13">
        <f t="shared" ref="K3972:K4035" si="326">MIN((I3972/$L$3)^3*$K$3,$K$3)</f>
        <v>0.21694944744971473</v>
      </c>
    </row>
    <row r="3973" spans="2:11" x14ac:dyDescent="0.25">
      <c r="B3973" s="26">
        <v>166</v>
      </c>
      <c r="C3973" s="26">
        <v>3970</v>
      </c>
      <c r="D3973" s="44">
        <v>41805.410416666666</v>
      </c>
      <c r="E3973" s="39" t="s">
        <v>105</v>
      </c>
      <c r="F3973" s="47">
        <f t="shared" si="322"/>
        <v>0.3</v>
      </c>
      <c r="G3973" s="10">
        <v>5.8</v>
      </c>
      <c r="H3973" s="13">
        <f t="shared" si="323"/>
        <v>2.5928255555555553</v>
      </c>
      <c r="I3973" s="16">
        <f t="shared" si="324"/>
        <v>4.5457714327488539</v>
      </c>
      <c r="J3973" s="19">
        <f t="shared" si="325"/>
        <v>5</v>
      </c>
      <c r="K3973" s="13">
        <f t="shared" si="326"/>
        <v>5.4359949801215252E-2</v>
      </c>
    </row>
    <row r="3974" spans="2:11" x14ac:dyDescent="0.25">
      <c r="B3974" s="26">
        <v>166</v>
      </c>
      <c r="C3974" s="26">
        <v>3971</v>
      </c>
      <c r="D3974" s="44">
        <v>41805.45208333333</v>
      </c>
      <c r="E3974" s="39" t="s">
        <v>105</v>
      </c>
      <c r="F3974" s="47">
        <f t="shared" si="322"/>
        <v>0.3</v>
      </c>
      <c r="G3974" s="10">
        <v>5.8</v>
      </c>
      <c r="H3974" s="13">
        <f t="shared" si="323"/>
        <v>2.5928255555555553</v>
      </c>
      <c r="I3974" s="16">
        <f t="shared" si="324"/>
        <v>4.5457714327488539</v>
      </c>
      <c r="J3974" s="19">
        <f t="shared" si="325"/>
        <v>5</v>
      </c>
      <c r="K3974" s="13">
        <f t="shared" si="326"/>
        <v>5.4359949801215252E-2</v>
      </c>
    </row>
    <row r="3975" spans="2:11" x14ac:dyDescent="0.25">
      <c r="B3975" s="26">
        <v>166</v>
      </c>
      <c r="C3975" s="26">
        <v>3972</v>
      </c>
      <c r="D3975" s="44">
        <v>41805.493750000001</v>
      </c>
      <c r="E3975" s="39" t="s">
        <v>105</v>
      </c>
      <c r="F3975" s="47">
        <f t="shared" si="322"/>
        <v>0.3</v>
      </c>
      <c r="G3975" s="10">
        <v>6.9</v>
      </c>
      <c r="H3975" s="13">
        <f t="shared" si="323"/>
        <v>3.0845683333333334</v>
      </c>
      <c r="I3975" s="16">
        <f t="shared" si="324"/>
        <v>5.4079004975805338</v>
      </c>
      <c r="J3975" s="19">
        <f t="shared" si="325"/>
        <v>6</v>
      </c>
      <c r="K3975" s="13">
        <f t="shared" si="326"/>
        <v>9.1525548142848398E-2</v>
      </c>
    </row>
    <row r="3976" spans="2:11" x14ac:dyDescent="0.25">
      <c r="B3976" s="26">
        <v>166</v>
      </c>
      <c r="C3976" s="26">
        <v>3973</v>
      </c>
      <c r="D3976" s="44">
        <v>41805.535416666666</v>
      </c>
      <c r="E3976" s="39" t="s">
        <v>105</v>
      </c>
      <c r="F3976" s="47">
        <f t="shared" si="322"/>
        <v>0.3</v>
      </c>
      <c r="G3976" s="10">
        <v>6.9</v>
      </c>
      <c r="H3976" s="13">
        <f t="shared" si="323"/>
        <v>3.0845683333333334</v>
      </c>
      <c r="I3976" s="16">
        <f t="shared" si="324"/>
        <v>5.4079004975805338</v>
      </c>
      <c r="J3976" s="19">
        <f t="shared" si="325"/>
        <v>6</v>
      </c>
      <c r="K3976" s="13">
        <f t="shared" si="326"/>
        <v>9.1525548142848398E-2</v>
      </c>
    </row>
    <row r="3977" spans="2:11" x14ac:dyDescent="0.25">
      <c r="B3977" s="26">
        <v>166</v>
      </c>
      <c r="C3977" s="26">
        <v>3974</v>
      </c>
      <c r="D3977" s="44">
        <v>41805.57708333333</v>
      </c>
      <c r="E3977" s="39" t="s">
        <v>105</v>
      </c>
      <c r="F3977" s="47">
        <f t="shared" si="322"/>
        <v>0.3</v>
      </c>
      <c r="G3977" s="10">
        <v>6.9</v>
      </c>
      <c r="H3977" s="13">
        <f t="shared" si="323"/>
        <v>3.0845683333333334</v>
      </c>
      <c r="I3977" s="16">
        <f t="shared" si="324"/>
        <v>5.4079004975805338</v>
      </c>
      <c r="J3977" s="19">
        <f t="shared" si="325"/>
        <v>6</v>
      </c>
      <c r="K3977" s="13">
        <f t="shared" si="326"/>
        <v>9.1525548142848398E-2</v>
      </c>
    </row>
    <row r="3978" spans="2:11" x14ac:dyDescent="0.25">
      <c r="B3978" s="26">
        <v>166</v>
      </c>
      <c r="C3978" s="26">
        <v>3975</v>
      </c>
      <c r="D3978" s="44">
        <v>41805.618750000001</v>
      </c>
      <c r="E3978" s="39" t="s">
        <v>105</v>
      </c>
      <c r="F3978" s="47">
        <f t="shared" si="322"/>
        <v>0.3</v>
      </c>
      <c r="G3978" s="10">
        <v>6.9</v>
      </c>
      <c r="H3978" s="13">
        <f t="shared" si="323"/>
        <v>3.0845683333333334</v>
      </c>
      <c r="I3978" s="16">
        <f t="shared" si="324"/>
        <v>5.4079004975805338</v>
      </c>
      <c r="J3978" s="19">
        <f t="shared" si="325"/>
        <v>6</v>
      </c>
      <c r="K3978" s="13">
        <f t="shared" si="326"/>
        <v>9.1525548142848398E-2</v>
      </c>
    </row>
    <row r="3979" spans="2:11" x14ac:dyDescent="0.25">
      <c r="B3979" s="26">
        <v>166</v>
      </c>
      <c r="C3979" s="26">
        <v>3976</v>
      </c>
      <c r="D3979" s="44">
        <v>41805.660416666666</v>
      </c>
      <c r="E3979" s="39" t="s">
        <v>105</v>
      </c>
      <c r="F3979" s="47">
        <f t="shared" si="322"/>
        <v>0.3</v>
      </c>
      <c r="G3979" s="10">
        <v>12.7</v>
      </c>
      <c r="H3979" s="13">
        <f t="shared" si="323"/>
        <v>5.6773938888888882</v>
      </c>
      <c r="I3979" s="16">
        <f t="shared" si="324"/>
        <v>9.9536719303293868</v>
      </c>
      <c r="J3979" s="19">
        <f t="shared" si="325"/>
        <v>10</v>
      </c>
      <c r="K3979" s="13">
        <f t="shared" si="326"/>
        <v>0.57069784048988625</v>
      </c>
    </row>
    <row r="3980" spans="2:11" x14ac:dyDescent="0.25">
      <c r="B3980" s="26">
        <v>166</v>
      </c>
      <c r="C3980" s="26">
        <v>3977</v>
      </c>
      <c r="D3980" s="44">
        <v>41805.70208333333</v>
      </c>
      <c r="E3980" s="39" t="s">
        <v>105</v>
      </c>
      <c r="F3980" s="47">
        <f t="shared" si="322"/>
        <v>0.3</v>
      </c>
      <c r="G3980" s="10">
        <v>12.7</v>
      </c>
      <c r="H3980" s="13">
        <f t="shared" si="323"/>
        <v>5.6773938888888882</v>
      </c>
      <c r="I3980" s="16">
        <f t="shared" si="324"/>
        <v>9.9536719303293868</v>
      </c>
      <c r="J3980" s="19">
        <f t="shared" si="325"/>
        <v>10</v>
      </c>
      <c r="K3980" s="13">
        <f t="shared" si="326"/>
        <v>0.57069784048988625</v>
      </c>
    </row>
    <row r="3981" spans="2:11" x14ac:dyDescent="0.25">
      <c r="B3981" s="26">
        <v>166</v>
      </c>
      <c r="C3981" s="26">
        <v>3978</v>
      </c>
      <c r="D3981" s="44">
        <v>41805.743750000001</v>
      </c>
      <c r="E3981" s="39" t="s">
        <v>105</v>
      </c>
      <c r="F3981" s="47">
        <f t="shared" si="322"/>
        <v>0.3</v>
      </c>
      <c r="G3981" s="10">
        <v>17.3</v>
      </c>
      <c r="H3981" s="13">
        <f t="shared" si="323"/>
        <v>7.7337727777777774</v>
      </c>
      <c r="I3981" s="16">
        <f t="shared" si="324"/>
        <v>13.55893892871641</v>
      </c>
      <c r="J3981" s="19">
        <f t="shared" si="325"/>
        <v>14</v>
      </c>
      <c r="K3981" s="13">
        <f t="shared" si="326"/>
        <v>1</v>
      </c>
    </row>
    <row r="3982" spans="2:11" x14ac:dyDescent="0.25">
      <c r="B3982" s="26">
        <v>166</v>
      </c>
      <c r="C3982" s="26">
        <v>3979</v>
      </c>
      <c r="D3982" s="44">
        <v>41805.785416666666</v>
      </c>
      <c r="E3982" s="39" t="s">
        <v>105</v>
      </c>
      <c r="F3982" s="47">
        <f t="shared" si="322"/>
        <v>0.3</v>
      </c>
      <c r="G3982" s="10">
        <v>6.9</v>
      </c>
      <c r="H3982" s="13">
        <f t="shared" si="323"/>
        <v>3.0845683333333334</v>
      </c>
      <c r="I3982" s="16">
        <f t="shared" si="324"/>
        <v>5.4079004975805338</v>
      </c>
      <c r="J3982" s="19">
        <f t="shared" si="325"/>
        <v>6</v>
      </c>
      <c r="K3982" s="13">
        <f t="shared" si="326"/>
        <v>9.1525548142848398E-2</v>
      </c>
    </row>
    <row r="3983" spans="2:11" x14ac:dyDescent="0.25">
      <c r="B3983" s="26">
        <v>166</v>
      </c>
      <c r="C3983" s="26">
        <v>3980</v>
      </c>
      <c r="D3983" s="44">
        <v>41805.82708333333</v>
      </c>
      <c r="E3983" s="39" t="s">
        <v>105</v>
      </c>
      <c r="F3983" s="47">
        <f t="shared" si="322"/>
        <v>0.3</v>
      </c>
      <c r="G3983" s="10">
        <v>9.2000000000000011</v>
      </c>
      <c r="H3983" s="13">
        <f t="shared" si="323"/>
        <v>4.1127577777777784</v>
      </c>
      <c r="I3983" s="16">
        <f t="shared" si="324"/>
        <v>7.2105339967740463</v>
      </c>
      <c r="J3983" s="19">
        <f t="shared" si="325"/>
        <v>8</v>
      </c>
      <c r="K3983" s="13">
        <f t="shared" si="326"/>
        <v>0.21694944744971473</v>
      </c>
    </row>
    <row r="3984" spans="2:11" x14ac:dyDescent="0.25">
      <c r="B3984" s="26">
        <v>166</v>
      </c>
      <c r="C3984" s="26">
        <v>3981</v>
      </c>
      <c r="D3984" s="44">
        <v>41805.868750000001</v>
      </c>
      <c r="E3984" s="39" t="s">
        <v>105</v>
      </c>
      <c r="F3984" s="47">
        <f t="shared" si="322"/>
        <v>0.3</v>
      </c>
      <c r="G3984" s="10">
        <v>4.6000000000000005</v>
      </c>
      <c r="H3984" s="13">
        <f t="shared" si="323"/>
        <v>2.0563788888888892</v>
      </c>
      <c r="I3984" s="16">
        <f t="shared" si="324"/>
        <v>3.6052669983870231</v>
      </c>
      <c r="J3984" s="19">
        <f t="shared" si="325"/>
        <v>4</v>
      </c>
      <c r="K3984" s="13">
        <f t="shared" si="326"/>
        <v>2.7118680931214341E-2</v>
      </c>
    </row>
    <row r="3985" spans="2:11" x14ac:dyDescent="0.25">
      <c r="B3985" s="26">
        <v>166</v>
      </c>
      <c r="C3985" s="26">
        <v>3982</v>
      </c>
      <c r="D3985" s="44">
        <v>41805.910416666666</v>
      </c>
      <c r="E3985" s="39" t="s">
        <v>103</v>
      </c>
      <c r="F3985" s="47">
        <f t="shared" si="322"/>
        <v>0.7</v>
      </c>
      <c r="G3985" s="10">
        <v>4.6000000000000005</v>
      </c>
      <c r="H3985" s="13">
        <f t="shared" si="323"/>
        <v>2.0563788888888892</v>
      </c>
      <c r="I3985" s="16">
        <f t="shared" si="324"/>
        <v>3.6052669983870231</v>
      </c>
      <c r="J3985" s="19">
        <f t="shared" si="325"/>
        <v>4</v>
      </c>
      <c r="K3985" s="13">
        <f t="shared" si="326"/>
        <v>2.7118680931214341E-2</v>
      </c>
    </row>
    <row r="3986" spans="2:11" x14ac:dyDescent="0.25">
      <c r="B3986" s="26">
        <v>166</v>
      </c>
      <c r="C3986" s="26">
        <v>3983</v>
      </c>
      <c r="D3986" s="44">
        <v>41805.95208333333</v>
      </c>
      <c r="E3986" s="39" t="s">
        <v>104</v>
      </c>
      <c r="F3986" s="47">
        <f t="shared" si="322"/>
        <v>0.5</v>
      </c>
      <c r="G3986" s="10">
        <v>3.5</v>
      </c>
      <c r="H3986" s="13">
        <f t="shared" si="323"/>
        <v>1.5646361111111109</v>
      </c>
      <c r="I3986" s="16">
        <f t="shared" si="324"/>
        <v>2.7431379335553427</v>
      </c>
      <c r="J3986" s="19">
        <f t="shared" si="325"/>
        <v>3</v>
      </c>
      <c r="K3986" s="13">
        <f t="shared" si="326"/>
        <v>1.1945358807900612E-2</v>
      </c>
    </row>
    <row r="3987" spans="2:11" x14ac:dyDescent="0.25">
      <c r="B3987" s="26">
        <v>166</v>
      </c>
      <c r="C3987" s="26">
        <v>3984</v>
      </c>
      <c r="D3987" s="44">
        <v>41805.993750000001</v>
      </c>
      <c r="E3987" s="39" t="s">
        <v>104</v>
      </c>
      <c r="F3987" s="47">
        <f t="shared" si="322"/>
        <v>0.5</v>
      </c>
      <c r="G3987" s="10">
        <v>3.5</v>
      </c>
      <c r="H3987" s="13">
        <f t="shared" si="323"/>
        <v>1.5646361111111109</v>
      </c>
      <c r="I3987" s="16">
        <f t="shared" si="324"/>
        <v>2.7431379335553427</v>
      </c>
      <c r="J3987" s="19">
        <f t="shared" si="325"/>
        <v>3</v>
      </c>
      <c r="K3987" s="13">
        <f t="shared" si="326"/>
        <v>1.1945358807900612E-2</v>
      </c>
    </row>
    <row r="3988" spans="2:11" x14ac:dyDescent="0.25">
      <c r="B3988" s="26">
        <v>167</v>
      </c>
      <c r="C3988" s="26">
        <v>3985</v>
      </c>
      <c r="D3988" s="44">
        <v>41806.035416666666</v>
      </c>
      <c r="E3988" s="39" t="s">
        <v>104</v>
      </c>
      <c r="F3988" s="47">
        <f t="shared" si="322"/>
        <v>0.5</v>
      </c>
      <c r="G3988" s="10">
        <v>6.9</v>
      </c>
      <c r="H3988" s="13">
        <f t="shared" si="323"/>
        <v>3.0845683333333334</v>
      </c>
      <c r="I3988" s="16">
        <f t="shared" si="324"/>
        <v>5.4079004975805338</v>
      </c>
      <c r="J3988" s="19">
        <f t="shared" si="325"/>
        <v>6</v>
      </c>
      <c r="K3988" s="13">
        <f t="shared" si="326"/>
        <v>9.1525548142848398E-2</v>
      </c>
    </row>
    <row r="3989" spans="2:11" x14ac:dyDescent="0.25">
      <c r="B3989" s="26">
        <v>167</v>
      </c>
      <c r="C3989" s="26">
        <v>3986</v>
      </c>
      <c r="D3989" s="44">
        <v>41806.07708333333</v>
      </c>
      <c r="E3989" s="39" t="s">
        <v>104</v>
      </c>
      <c r="F3989" s="47">
        <f t="shared" si="322"/>
        <v>0.5</v>
      </c>
      <c r="G3989" s="10">
        <v>6.9</v>
      </c>
      <c r="H3989" s="13">
        <f t="shared" si="323"/>
        <v>3.0845683333333334</v>
      </c>
      <c r="I3989" s="16">
        <f t="shared" si="324"/>
        <v>5.4079004975805338</v>
      </c>
      <c r="J3989" s="19">
        <f t="shared" si="325"/>
        <v>6</v>
      </c>
      <c r="K3989" s="13">
        <f t="shared" si="326"/>
        <v>9.1525548142848398E-2</v>
      </c>
    </row>
    <row r="3990" spans="2:11" x14ac:dyDescent="0.25">
      <c r="B3990" s="26">
        <v>167</v>
      </c>
      <c r="C3990" s="26">
        <v>3987</v>
      </c>
      <c r="D3990" s="44">
        <v>41806.118750000001</v>
      </c>
      <c r="E3990" s="39" t="s">
        <v>104</v>
      </c>
      <c r="F3990" s="47">
        <f t="shared" si="322"/>
        <v>0.5</v>
      </c>
      <c r="G3990" s="10">
        <v>6.9</v>
      </c>
      <c r="H3990" s="13">
        <f t="shared" si="323"/>
        <v>3.0845683333333334</v>
      </c>
      <c r="I3990" s="16">
        <f t="shared" si="324"/>
        <v>5.4079004975805338</v>
      </c>
      <c r="J3990" s="19">
        <f t="shared" si="325"/>
        <v>6</v>
      </c>
      <c r="K3990" s="13">
        <f t="shared" si="326"/>
        <v>9.1525548142848398E-2</v>
      </c>
    </row>
    <row r="3991" spans="2:11" x14ac:dyDescent="0.25">
      <c r="B3991" s="26">
        <v>167</v>
      </c>
      <c r="C3991" s="26">
        <v>3988</v>
      </c>
      <c r="D3991" s="44">
        <v>41806.160416666666</v>
      </c>
      <c r="E3991" s="39" t="s">
        <v>104</v>
      </c>
      <c r="F3991" s="47">
        <f t="shared" si="322"/>
        <v>0.5</v>
      </c>
      <c r="G3991" s="10">
        <v>5.8</v>
      </c>
      <c r="H3991" s="13">
        <f t="shared" si="323"/>
        <v>2.5928255555555553</v>
      </c>
      <c r="I3991" s="16">
        <f t="shared" si="324"/>
        <v>4.5457714327488539</v>
      </c>
      <c r="J3991" s="19">
        <f t="shared" si="325"/>
        <v>5</v>
      </c>
      <c r="K3991" s="13">
        <f t="shared" si="326"/>
        <v>5.4359949801215252E-2</v>
      </c>
    </row>
    <row r="3992" spans="2:11" x14ac:dyDescent="0.25">
      <c r="B3992" s="26">
        <v>167</v>
      </c>
      <c r="C3992" s="26">
        <v>3989</v>
      </c>
      <c r="D3992" s="44">
        <v>41806.20208333333</v>
      </c>
      <c r="E3992" s="39" t="s">
        <v>104</v>
      </c>
      <c r="F3992" s="47">
        <f t="shared" si="322"/>
        <v>0.5</v>
      </c>
      <c r="G3992" s="10">
        <v>8.1</v>
      </c>
      <c r="H3992" s="13">
        <f t="shared" si="323"/>
        <v>3.6210149999999994</v>
      </c>
      <c r="I3992" s="16">
        <f t="shared" si="324"/>
        <v>6.3484049319423645</v>
      </c>
      <c r="J3992" s="19">
        <f t="shared" si="325"/>
        <v>7</v>
      </c>
      <c r="K3992" s="13">
        <f t="shared" si="326"/>
        <v>0.14806421994704388</v>
      </c>
    </row>
    <row r="3993" spans="2:11" x14ac:dyDescent="0.25">
      <c r="B3993" s="26">
        <v>167</v>
      </c>
      <c r="C3993" s="26">
        <v>3990</v>
      </c>
      <c r="D3993" s="44">
        <v>41806.243750000001</v>
      </c>
      <c r="E3993" s="39" t="s">
        <v>104</v>
      </c>
      <c r="F3993" s="47">
        <f t="shared" si="322"/>
        <v>0.5</v>
      </c>
      <c r="G3993" s="10">
        <v>9.2000000000000011</v>
      </c>
      <c r="H3993" s="13">
        <f t="shared" si="323"/>
        <v>4.1127577777777784</v>
      </c>
      <c r="I3993" s="16">
        <f t="shared" si="324"/>
        <v>7.2105339967740463</v>
      </c>
      <c r="J3993" s="19">
        <f t="shared" si="325"/>
        <v>8</v>
      </c>
      <c r="K3993" s="13">
        <f t="shared" si="326"/>
        <v>0.21694944744971473</v>
      </c>
    </row>
    <row r="3994" spans="2:11" x14ac:dyDescent="0.25">
      <c r="B3994" s="26">
        <v>167</v>
      </c>
      <c r="C3994" s="26">
        <v>3991</v>
      </c>
      <c r="D3994" s="44">
        <v>41806.285416666666</v>
      </c>
      <c r="E3994" s="39" t="s">
        <v>104</v>
      </c>
      <c r="F3994" s="47">
        <f t="shared" si="322"/>
        <v>0.5</v>
      </c>
      <c r="G3994" s="10">
        <v>8.1</v>
      </c>
      <c r="H3994" s="13">
        <f t="shared" si="323"/>
        <v>3.6210149999999994</v>
      </c>
      <c r="I3994" s="16">
        <f t="shared" si="324"/>
        <v>6.3484049319423645</v>
      </c>
      <c r="J3994" s="19">
        <f t="shared" si="325"/>
        <v>7</v>
      </c>
      <c r="K3994" s="13">
        <f t="shared" si="326"/>
        <v>0.14806421994704388</v>
      </c>
    </row>
    <row r="3995" spans="2:11" x14ac:dyDescent="0.25">
      <c r="B3995" s="26">
        <v>167</v>
      </c>
      <c r="C3995" s="26">
        <v>3992</v>
      </c>
      <c r="D3995" s="44">
        <v>41806.32708333333</v>
      </c>
      <c r="E3995" s="39" t="s">
        <v>104</v>
      </c>
      <c r="F3995" s="47">
        <f t="shared" si="322"/>
        <v>0.5</v>
      </c>
      <c r="G3995" s="10">
        <v>5.8</v>
      </c>
      <c r="H3995" s="13">
        <f t="shared" si="323"/>
        <v>2.5928255555555553</v>
      </c>
      <c r="I3995" s="16">
        <f t="shared" si="324"/>
        <v>4.5457714327488539</v>
      </c>
      <c r="J3995" s="19">
        <f t="shared" si="325"/>
        <v>5</v>
      </c>
      <c r="K3995" s="13">
        <f t="shared" si="326"/>
        <v>5.4359949801215252E-2</v>
      </c>
    </row>
    <row r="3996" spans="2:11" x14ac:dyDescent="0.25">
      <c r="B3996" s="26">
        <v>167</v>
      </c>
      <c r="C3996" s="26">
        <v>3993</v>
      </c>
      <c r="D3996" s="44">
        <v>41806.368750000001</v>
      </c>
      <c r="E3996" s="39" t="s">
        <v>104</v>
      </c>
      <c r="F3996" s="47">
        <f t="shared" si="322"/>
        <v>0.5</v>
      </c>
      <c r="G3996" s="10">
        <v>3.5</v>
      </c>
      <c r="H3996" s="13">
        <f t="shared" si="323"/>
        <v>1.5646361111111109</v>
      </c>
      <c r="I3996" s="16">
        <f t="shared" si="324"/>
        <v>2.7431379335553427</v>
      </c>
      <c r="J3996" s="19">
        <f t="shared" si="325"/>
        <v>3</v>
      </c>
      <c r="K3996" s="13">
        <f t="shared" si="326"/>
        <v>1.1945358807900612E-2</v>
      </c>
    </row>
    <row r="3997" spans="2:11" x14ac:dyDescent="0.25">
      <c r="B3997" s="26">
        <v>167</v>
      </c>
      <c r="C3997" s="26">
        <v>3994</v>
      </c>
      <c r="D3997" s="44">
        <v>41806.410416666666</v>
      </c>
      <c r="E3997" s="39" t="s">
        <v>103</v>
      </c>
      <c r="F3997" s="47">
        <f t="shared" si="322"/>
        <v>0.7</v>
      </c>
      <c r="G3997" s="10">
        <v>3.5</v>
      </c>
      <c r="H3997" s="13">
        <f t="shared" si="323"/>
        <v>1.5646361111111109</v>
      </c>
      <c r="I3997" s="16">
        <f t="shared" si="324"/>
        <v>2.7431379335553427</v>
      </c>
      <c r="J3997" s="19">
        <f t="shared" si="325"/>
        <v>3</v>
      </c>
      <c r="K3997" s="13">
        <f t="shared" si="326"/>
        <v>1.1945358807900612E-2</v>
      </c>
    </row>
    <row r="3998" spans="2:11" x14ac:dyDescent="0.25">
      <c r="B3998" s="26">
        <v>167</v>
      </c>
      <c r="C3998" s="26">
        <v>3995</v>
      </c>
      <c r="D3998" s="44">
        <v>41806.45208333333</v>
      </c>
      <c r="E3998" s="39" t="s">
        <v>103</v>
      </c>
      <c r="F3998" s="47">
        <f t="shared" si="322"/>
        <v>0.7</v>
      </c>
      <c r="G3998" s="10">
        <v>3.5</v>
      </c>
      <c r="H3998" s="13">
        <f t="shared" si="323"/>
        <v>1.5646361111111109</v>
      </c>
      <c r="I3998" s="16">
        <f t="shared" si="324"/>
        <v>2.7431379335553427</v>
      </c>
      <c r="J3998" s="19">
        <f t="shared" si="325"/>
        <v>3</v>
      </c>
      <c r="K3998" s="13">
        <f t="shared" si="326"/>
        <v>1.1945358807900612E-2</v>
      </c>
    </row>
    <row r="3999" spans="2:11" x14ac:dyDescent="0.25">
      <c r="B3999" s="26">
        <v>167</v>
      </c>
      <c r="C3999" s="26">
        <v>3996</v>
      </c>
      <c r="D3999" s="44">
        <v>41806.493750000001</v>
      </c>
      <c r="E3999" s="39" t="s">
        <v>105</v>
      </c>
      <c r="F3999" s="47">
        <f t="shared" si="322"/>
        <v>0.3</v>
      </c>
      <c r="G3999" s="10">
        <v>15</v>
      </c>
      <c r="H3999" s="13">
        <f t="shared" si="323"/>
        <v>6.7055833333333332</v>
      </c>
      <c r="I3999" s="16">
        <f t="shared" si="324"/>
        <v>11.756305429522898</v>
      </c>
      <c r="J3999" s="19">
        <f t="shared" si="325"/>
        <v>12</v>
      </c>
      <c r="K3999" s="13">
        <f t="shared" si="326"/>
        <v>0.94030521228372188</v>
      </c>
    </row>
    <row r="4000" spans="2:11" x14ac:dyDescent="0.25">
      <c r="B4000" s="26">
        <v>167</v>
      </c>
      <c r="C4000" s="26">
        <v>3997</v>
      </c>
      <c r="D4000" s="44">
        <v>41806.535416666666</v>
      </c>
      <c r="E4000" s="39" t="s">
        <v>105</v>
      </c>
      <c r="F4000" s="47">
        <f t="shared" si="322"/>
        <v>0.3</v>
      </c>
      <c r="G4000" s="10">
        <v>12.7</v>
      </c>
      <c r="H4000" s="13">
        <f t="shared" si="323"/>
        <v>5.6773938888888882</v>
      </c>
      <c r="I4000" s="16">
        <f t="shared" si="324"/>
        <v>9.9536719303293868</v>
      </c>
      <c r="J4000" s="19">
        <f t="shared" si="325"/>
        <v>10</v>
      </c>
      <c r="K4000" s="13">
        <f t="shared" si="326"/>
        <v>0.57069784048988625</v>
      </c>
    </row>
    <row r="4001" spans="2:11" x14ac:dyDescent="0.25">
      <c r="B4001" s="26">
        <v>167</v>
      </c>
      <c r="C4001" s="26">
        <v>3998</v>
      </c>
      <c r="D4001" s="44">
        <v>41806.57708333333</v>
      </c>
      <c r="E4001" s="39" t="s">
        <v>105</v>
      </c>
      <c r="F4001" s="47">
        <f t="shared" si="322"/>
        <v>0.3</v>
      </c>
      <c r="G4001" s="10">
        <v>13.8</v>
      </c>
      <c r="H4001" s="13">
        <f t="shared" si="323"/>
        <v>6.1691366666666667</v>
      </c>
      <c r="I4001" s="16">
        <f t="shared" si="324"/>
        <v>10.815800995161068</v>
      </c>
      <c r="J4001" s="19">
        <f t="shared" si="325"/>
        <v>11</v>
      </c>
      <c r="K4001" s="13">
        <f t="shared" si="326"/>
        <v>0.73220438514278718</v>
      </c>
    </row>
    <row r="4002" spans="2:11" x14ac:dyDescent="0.25">
      <c r="B4002" s="26">
        <v>167</v>
      </c>
      <c r="C4002" s="26">
        <v>3999</v>
      </c>
      <c r="D4002" s="44">
        <v>41806.618750000001</v>
      </c>
      <c r="E4002" s="39" t="s">
        <v>105</v>
      </c>
      <c r="F4002" s="47">
        <f t="shared" si="322"/>
        <v>0.3</v>
      </c>
      <c r="G4002" s="10">
        <v>17.3</v>
      </c>
      <c r="H4002" s="13">
        <f t="shared" si="323"/>
        <v>7.7337727777777774</v>
      </c>
      <c r="I4002" s="16">
        <f t="shared" si="324"/>
        <v>13.55893892871641</v>
      </c>
      <c r="J4002" s="19">
        <f t="shared" si="325"/>
        <v>14</v>
      </c>
      <c r="K4002" s="13">
        <f t="shared" si="326"/>
        <v>1</v>
      </c>
    </row>
    <row r="4003" spans="2:11" x14ac:dyDescent="0.25">
      <c r="B4003" s="26">
        <v>167</v>
      </c>
      <c r="C4003" s="26">
        <v>4000</v>
      </c>
      <c r="D4003" s="44">
        <v>41806.660416666666</v>
      </c>
      <c r="E4003" s="39" t="s">
        <v>103</v>
      </c>
      <c r="F4003" s="47">
        <f t="shared" si="322"/>
        <v>0.7</v>
      </c>
      <c r="G4003" s="10">
        <v>15</v>
      </c>
      <c r="H4003" s="13">
        <f t="shared" si="323"/>
        <v>6.7055833333333332</v>
      </c>
      <c r="I4003" s="16">
        <f t="shared" si="324"/>
        <v>11.756305429522898</v>
      </c>
      <c r="J4003" s="19">
        <f t="shared" si="325"/>
        <v>12</v>
      </c>
      <c r="K4003" s="13">
        <f t="shared" si="326"/>
        <v>0.94030521228372188</v>
      </c>
    </row>
    <row r="4004" spans="2:11" x14ac:dyDescent="0.25">
      <c r="B4004" s="26">
        <v>167</v>
      </c>
      <c r="C4004" s="26">
        <v>4001</v>
      </c>
      <c r="D4004" s="44">
        <v>41806.70208333333</v>
      </c>
      <c r="E4004" s="39" t="s">
        <v>103</v>
      </c>
      <c r="F4004" s="47">
        <f t="shared" si="322"/>
        <v>0.7</v>
      </c>
      <c r="G4004" s="10">
        <v>19.600000000000005</v>
      </c>
      <c r="H4004" s="13">
        <f t="shared" si="323"/>
        <v>8.7619622222222233</v>
      </c>
      <c r="I4004" s="16">
        <f t="shared" si="324"/>
        <v>15.361572427909923</v>
      </c>
      <c r="J4004" s="19">
        <f t="shared" si="325"/>
        <v>16</v>
      </c>
      <c r="K4004" s="13">
        <f t="shared" si="326"/>
        <v>1</v>
      </c>
    </row>
    <row r="4005" spans="2:11" x14ac:dyDescent="0.25">
      <c r="B4005" s="26">
        <v>167</v>
      </c>
      <c r="C4005" s="26">
        <v>4002</v>
      </c>
      <c r="D4005" s="44">
        <v>41806.743750000001</v>
      </c>
      <c r="E4005" s="39" t="s">
        <v>103</v>
      </c>
      <c r="F4005" s="47">
        <f t="shared" si="322"/>
        <v>0.7</v>
      </c>
      <c r="G4005" s="10">
        <v>19.600000000000005</v>
      </c>
      <c r="H4005" s="13">
        <f t="shared" si="323"/>
        <v>8.7619622222222233</v>
      </c>
      <c r="I4005" s="16">
        <f t="shared" si="324"/>
        <v>15.361572427909923</v>
      </c>
      <c r="J4005" s="19">
        <f t="shared" si="325"/>
        <v>16</v>
      </c>
      <c r="K4005" s="13">
        <f t="shared" si="326"/>
        <v>1</v>
      </c>
    </row>
    <row r="4006" spans="2:11" x14ac:dyDescent="0.25">
      <c r="B4006" s="26">
        <v>167</v>
      </c>
      <c r="C4006" s="26">
        <v>4003</v>
      </c>
      <c r="D4006" s="44">
        <v>41806.785416666666</v>
      </c>
      <c r="E4006" s="39" t="s">
        <v>103</v>
      </c>
      <c r="F4006" s="47">
        <f t="shared" si="322"/>
        <v>0.7</v>
      </c>
      <c r="G4006" s="10">
        <v>21.9</v>
      </c>
      <c r="H4006" s="13">
        <f t="shared" si="323"/>
        <v>9.7901516666666648</v>
      </c>
      <c r="I4006" s="16">
        <f t="shared" si="324"/>
        <v>17.164205927103431</v>
      </c>
      <c r="J4006" s="19">
        <f t="shared" si="325"/>
        <v>16</v>
      </c>
      <c r="K4006" s="13">
        <f t="shared" si="326"/>
        <v>1</v>
      </c>
    </row>
    <row r="4007" spans="2:11" x14ac:dyDescent="0.25">
      <c r="B4007" s="26">
        <v>167</v>
      </c>
      <c r="C4007" s="26">
        <v>4004</v>
      </c>
      <c r="D4007" s="44">
        <v>41806.82708333333</v>
      </c>
      <c r="E4007" s="39" t="s">
        <v>103</v>
      </c>
      <c r="F4007" s="47">
        <f t="shared" si="322"/>
        <v>0.7</v>
      </c>
      <c r="G4007" s="10">
        <v>16.100000000000001</v>
      </c>
      <c r="H4007" s="13">
        <f t="shared" si="323"/>
        <v>7.1973261111111109</v>
      </c>
      <c r="I4007" s="16">
        <f t="shared" si="324"/>
        <v>12.618434494354577</v>
      </c>
      <c r="J4007" s="19">
        <f t="shared" si="325"/>
        <v>13</v>
      </c>
      <c r="K4007" s="13">
        <f t="shared" si="326"/>
        <v>1</v>
      </c>
    </row>
    <row r="4008" spans="2:11" x14ac:dyDescent="0.25">
      <c r="B4008" s="26">
        <v>167</v>
      </c>
      <c r="C4008" s="26">
        <v>4005</v>
      </c>
      <c r="D4008" s="44">
        <v>41806.868750000001</v>
      </c>
      <c r="E4008" s="39" t="s">
        <v>103</v>
      </c>
      <c r="F4008" s="47">
        <f t="shared" si="322"/>
        <v>0.7</v>
      </c>
      <c r="G4008" s="10">
        <v>6.9</v>
      </c>
      <c r="H4008" s="13">
        <f t="shared" si="323"/>
        <v>3.0845683333333334</v>
      </c>
      <c r="I4008" s="16">
        <f t="shared" si="324"/>
        <v>5.4079004975805338</v>
      </c>
      <c r="J4008" s="19">
        <f t="shared" si="325"/>
        <v>6</v>
      </c>
      <c r="K4008" s="13">
        <f t="shared" si="326"/>
        <v>9.1525548142848398E-2</v>
      </c>
    </row>
    <row r="4009" spans="2:11" x14ac:dyDescent="0.25">
      <c r="B4009" s="26">
        <v>167</v>
      </c>
      <c r="C4009" s="26">
        <v>4006</v>
      </c>
      <c r="D4009" s="44">
        <v>41806.910416666666</v>
      </c>
      <c r="E4009" s="39" t="s">
        <v>103</v>
      </c>
      <c r="F4009" s="47">
        <f t="shared" si="322"/>
        <v>0.7</v>
      </c>
      <c r="G4009" s="10">
        <v>4.6000000000000005</v>
      </c>
      <c r="H4009" s="13">
        <f t="shared" si="323"/>
        <v>2.0563788888888892</v>
      </c>
      <c r="I4009" s="16">
        <f t="shared" si="324"/>
        <v>3.6052669983870231</v>
      </c>
      <c r="J4009" s="19">
        <f t="shared" si="325"/>
        <v>4</v>
      </c>
      <c r="K4009" s="13">
        <f t="shared" si="326"/>
        <v>2.7118680931214341E-2</v>
      </c>
    </row>
    <row r="4010" spans="2:11" x14ac:dyDescent="0.25">
      <c r="B4010" s="26">
        <v>167</v>
      </c>
      <c r="C4010" s="26">
        <v>4007</v>
      </c>
      <c r="D4010" s="44">
        <v>41806.95208333333</v>
      </c>
      <c r="E4010" s="39" t="s">
        <v>103</v>
      </c>
      <c r="F4010" s="47">
        <f t="shared" si="322"/>
        <v>0.7</v>
      </c>
      <c r="G4010" s="10">
        <v>5.8</v>
      </c>
      <c r="H4010" s="13">
        <f t="shared" si="323"/>
        <v>2.5928255555555553</v>
      </c>
      <c r="I4010" s="16">
        <f t="shared" si="324"/>
        <v>4.5457714327488539</v>
      </c>
      <c r="J4010" s="19">
        <f t="shared" si="325"/>
        <v>5</v>
      </c>
      <c r="K4010" s="13">
        <f t="shared" si="326"/>
        <v>5.4359949801215252E-2</v>
      </c>
    </row>
    <row r="4011" spans="2:11" x14ac:dyDescent="0.25">
      <c r="B4011" s="26">
        <v>167</v>
      </c>
      <c r="C4011" s="26">
        <v>4008</v>
      </c>
      <c r="D4011" s="44">
        <v>41806.993750000001</v>
      </c>
      <c r="E4011" s="39" t="s">
        <v>103</v>
      </c>
      <c r="F4011" s="47">
        <f t="shared" si="322"/>
        <v>0.7</v>
      </c>
      <c r="G4011" s="10">
        <v>5.8</v>
      </c>
      <c r="H4011" s="13">
        <f t="shared" si="323"/>
        <v>2.5928255555555553</v>
      </c>
      <c r="I4011" s="16">
        <f t="shared" si="324"/>
        <v>4.5457714327488539</v>
      </c>
      <c r="J4011" s="19">
        <f t="shared" si="325"/>
        <v>5</v>
      </c>
      <c r="K4011" s="13">
        <f t="shared" si="326"/>
        <v>5.4359949801215252E-2</v>
      </c>
    </row>
    <row r="4012" spans="2:11" x14ac:dyDescent="0.25">
      <c r="B4012" s="26">
        <v>168</v>
      </c>
      <c r="C4012" s="26">
        <v>4009</v>
      </c>
      <c r="D4012" s="44">
        <v>41807.035416666666</v>
      </c>
      <c r="E4012" s="39" t="s">
        <v>103</v>
      </c>
      <c r="F4012" s="47">
        <f t="shared" si="322"/>
        <v>0.7</v>
      </c>
      <c r="G4012" s="10">
        <v>11.5</v>
      </c>
      <c r="H4012" s="13">
        <f t="shared" si="323"/>
        <v>5.1409472222222226</v>
      </c>
      <c r="I4012" s="16">
        <f t="shared" si="324"/>
        <v>9.0131674959675561</v>
      </c>
      <c r="J4012" s="19">
        <f t="shared" si="325"/>
        <v>10</v>
      </c>
      <c r="K4012" s="13">
        <f t="shared" si="326"/>
        <v>0.42372938955022382</v>
      </c>
    </row>
    <row r="4013" spans="2:11" x14ac:dyDescent="0.25">
      <c r="B4013" s="26">
        <v>168</v>
      </c>
      <c r="C4013" s="26">
        <v>4010</v>
      </c>
      <c r="D4013" s="44">
        <v>41807.07708333333</v>
      </c>
      <c r="E4013" s="39" t="s">
        <v>105</v>
      </c>
      <c r="F4013" s="47">
        <f t="shared" si="322"/>
        <v>0.3</v>
      </c>
      <c r="G4013" s="10">
        <v>10.4</v>
      </c>
      <c r="H4013" s="13">
        <f t="shared" si="323"/>
        <v>4.649204444444444</v>
      </c>
      <c r="I4013" s="16">
        <f t="shared" si="324"/>
        <v>8.1510384311358752</v>
      </c>
      <c r="J4013" s="19">
        <f t="shared" si="325"/>
        <v>9</v>
      </c>
      <c r="K4013" s="13">
        <f t="shared" si="326"/>
        <v>0.31339717994379734</v>
      </c>
    </row>
    <row r="4014" spans="2:11" x14ac:dyDescent="0.25">
      <c r="B4014" s="26">
        <v>168</v>
      </c>
      <c r="C4014" s="26">
        <v>4011</v>
      </c>
      <c r="D4014" s="44">
        <v>41807.118750000001</v>
      </c>
      <c r="E4014" s="39" t="s">
        <v>105</v>
      </c>
      <c r="F4014" s="47">
        <f t="shared" si="322"/>
        <v>0.3</v>
      </c>
      <c r="G4014" s="10">
        <v>11.5</v>
      </c>
      <c r="H4014" s="13">
        <f t="shared" si="323"/>
        <v>5.1409472222222226</v>
      </c>
      <c r="I4014" s="16">
        <f t="shared" si="324"/>
        <v>9.0131674959675561</v>
      </c>
      <c r="J4014" s="19">
        <f t="shared" si="325"/>
        <v>10</v>
      </c>
      <c r="K4014" s="13">
        <f t="shared" si="326"/>
        <v>0.42372938955022382</v>
      </c>
    </row>
    <row r="4015" spans="2:11" x14ac:dyDescent="0.25">
      <c r="B4015" s="26">
        <v>168</v>
      </c>
      <c r="C4015" s="26">
        <v>4012</v>
      </c>
      <c r="D4015" s="44">
        <v>41807.160416666666</v>
      </c>
      <c r="E4015" s="39" t="s">
        <v>105</v>
      </c>
      <c r="F4015" s="47">
        <f t="shared" si="322"/>
        <v>0.3</v>
      </c>
      <c r="G4015" s="10">
        <v>9.2000000000000011</v>
      </c>
      <c r="H4015" s="13">
        <f t="shared" si="323"/>
        <v>4.1127577777777784</v>
      </c>
      <c r="I4015" s="16">
        <f t="shared" si="324"/>
        <v>7.2105339967740463</v>
      </c>
      <c r="J4015" s="19">
        <f t="shared" si="325"/>
        <v>8</v>
      </c>
      <c r="K4015" s="13">
        <f t="shared" si="326"/>
        <v>0.21694944744971473</v>
      </c>
    </row>
    <row r="4016" spans="2:11" x14ac:dyDescent="0.25">
      <c r="B4016" s="26">
        <v>168</v>
      </c>
      <c r="C4016" s="26">
        <v>4013</v>
      </c>
      <c r="D4016" s="44">
        <v>41807.20208333333</v>
      </c>
      <c r="E4016" s="39" t="s">
        <v>103</v>
      </c>
      <c r="F4016" s="47">
        <f t="shared" si="322"/>
        <v>0.7</v>
      </c>
      <c r="G4016" s="10">
        <v>6.9</v>
      </c>
      <c r="H4016" s="13">
        <f t="shared" si="323"/>
        <v>3.0845683333333334</v>
      </c>
      <c r="I4016" s="16">
        <f t="shared" si="324"/>
        <v>5.4079004975805338</v>
      </c>
      <c r="J4016" s="19">
        <f t="shared" si="325"/>
        <v>6</v>
      </c>
      <c r="K4016" s="13">
        <f t="shared" si="326"/>
        <v>9.1525548142848398E-2</v>
      </c>
    </row>
    <row r="4017" spans="2:11" x14ac:dyDescent="0.25">
      <c r="B4017" s="26">
        <v>168</v>
      </c>
      <c r="C4017" s="26">
        <v>4014</v>
      </c>
      <c r="D4017" s="44">
        <v>41807.243750000001</v>
      </c>
      <c r="E4017" s="39" t="s">
        <v>103</v>
      </c>
      <c r="F4017" s="47">
        <f t="shared" si="322"/>
        <v>0.7</v>
      </c>
      <c r="G4017" s="10">
        <v>8.1</v>
      </c>
      <c r="H4017" s="13">
        <f t="shared" si="323"/>
        <v>3.6210149999999994</v>
      </c>
      <c r="I4017" s="16">
        <f t="shared" si="324"/>
        <v>6.3484049319423645</v>
      </c>
      <c r="J4017" s="19">
        <f t="shared" si="325"/>
        <v>7</v>
      </c>
      <c r="K4017" s="13">
        <f t="shared" si="326"/>
        <v>0.14806421994704388</v>
      </c>
    </row>
    <row r="4018" spans="2:11" x14ac:dyDescent="0.25">
      <c r="B4018" s="26">
        <v>168</v>
      </c>
      <c r="C4018" s="26">
        <v>4015</v>
      </c>
      <c r="D4018" s="44">
        <v>41807.285416666666</v>
      </c>
      <c r="E4018" s="39" t="s">
        <v>103</v>
      </c>
      <c r="F4018" s="47">
        <f t="shared" si="322"/>
        <v>0.7</v>
      </c>
      <c r="G4018" s="10">
        <v>8.1</v>
      </c>
      <c r="H4018" s="13">
        <f t="shared" si="323"/>
        <v>3.6210149999999994</v>
      </c>
      <c r="I4018" s="16">
        <f t="shared" si="324"/>
        <v>6.3484049319423645</v>
      </c>
      <c r="J4018" s="19">
        <f t="shared" si="325"/>
        <v>7</v>
      </c>
      <c r="K4018" s="13">
        <f t="shared" si="326"/>
        <v>0.14806421994704388</v>
      </c>
    </row>
    <row r="4019" spans="2:11" x14ac:dyDescent="0.25">
      <c r="B4019" s="26">
        <v>168</v>
      </c>
      <c r="C4019" s="26">
        <v>4016</v>
      </c>
      <c r="D4019" s="44">
        <v>41807.32708333333</v>
      </c>
      <c r="E4019" s="39" t="s">
        <v>105</v>
      </c>
      <c r="F4019" s="47">
        <f t="shared" si="322"/>
        <v>0.3</v>
      </c>
      <c r="G4019" s="10">
        <v>12.7</v>
      </c>
      <c r="H4019" s="13">
        <f t="shared" si="323"/>
        <v>5.6773938888888882</v>
      </c>
      <c r="I4019" s="16">
        <f t="shared" si="324"/>
        <v>9.9536719303293868</v>
      </c>
      <c r="J4019" s="19">
        <f t="shared" si="325"/>
        <v>10</v>
      </c>
      <c r="K4019" s="13">
        <f t="shared" si="326"/>
        <v>0.57069784048988625</v>
      </c>
    </row>
    <row r="4020" spans="2:11" x14ac:dyDescent="0.25">
      <c r="B4020" s="26">
        <v>168</v>
      </c>
      <c r="C4020" s="26">
        <v>4017</v>
      </c>
      <c r="D4020" s="44">
        <v>41807.368750000001</v>
      </c>
      <c r="E4020" s="39" t="s">
        <v>103</v>
      </c>
      <c r="F4020" s="47">
        <f t="shared" si="322"/>
        <v>0.7</v>
      </c>
      <c r="G4020" s="10">
        <v>5.8</v>
      </c>
      <c r="H4020" s="13">
        <f t="shared" si="323"/>
        <v>2.5928255555555553</v>
      </c>
      <c r="I4020" s="16">
        <f t="shared" si="324"/>
        <v>4.5457714327488539</v>
      </c>
      <c r="J4020" s="19">
        <f t="shared" si="325"/>
        <v>5</v>
      </c>
      <c r="K4020" s="13">
        <f t="shared" si="326"/>
        <v>5.4359949801215252E-2</v>
      </c>
    </row>
    <row r="4021" spans="2:11" x14ac:dyDescent="0.25">
      <c r="B4021" s="26">
        <v>168</v>
      </c>
      <c r="C4021" s="26">
        <v>4018</v>
      </c>
      <c r="D4021" s="44">
        <v>41807.410416666666</v>
      </c>
      <c r="E4021" s="39" t="s">
        <v>103</v>
      </c>
      <c r="F4021" s="47">
        <f t="shared" si="322"/>
        <v>0.7</v>
      </c>
      <c r="G4021" s="10">
        <v>9.2000000000000011</v>
      </c>
      <c r="H4021" s="13">
        <f t="shared" si="323"/>
        <v>4.1127577777777784</v>
      </c>
      <c r="I4021" s="16">
        <f t="shared" si="324"/>
        <v>7.2105339967740463</v>
      </c>
      <c r="J4021" s="19">
        <f t="shared" si="325"/>
        <v>8</v>
      </c>
      <c r="K4021" s="13">
        <f t="shared" si="326"/>
        <v>0.21694944744971473</v>
      </c>
    </row>
    <row r="4022" spans="2:11" x14ac:dyDescent="0.25">
      <c r="B4022" s="26">
        <v>168</v>
      </c>
      <c r="C4022" s="26">
        <v>4019</v>
      </c>
      <c r="D4022" s="44">
        <v>41807.45208333333</v>
      </c>
      <c r="E4022" s="39" t="s">
        <v>103</v>
      </c>
      <c r="F4022" s="47">
        <f t="shared" si="322"/>
        <v>0.7</v>
      </c>
      <c r="G4022" s="10">
        <v>11.5</v>
      </c>
      <c r="H4022" s="13">
        <f t="shared" si="323"/>
        <v>5.1409472222222226</v>
      </c>
      <c r="I4022" s="16">
        <f t="shared" si="324"/>
        <v>9.0131674959675561</v>
      </c>
      <c r="J4022" s="19">
        <f t="shared" si="325"/>
        <v>10</v>
      </c>
      <c r="K4022" s="13">
        <f t="shared" si="326"/>
        <v>0.42372938955022382</v>
      </c>
    </row>
    <row r="4023" spans="2:11" x14ac:dyDescent="0.25">
      <c r="B4023" s="26">
        <v>168</v>
      </c>
      <c r="C4023" s="26">
        <v>4020</v>
      </c>
      <c r="D4023" s="44">
        <v>41807.493750000001</v>
      </c>
      <c r="E4023" s="39" t="s">
        <v>103</v>
      </c>
      <c r="F4023" s="47">
        <f t="shared" si="322"/>
        <v>0.7</v>
      </c>
      <c r="G4023" s="10">
        <v>11.5</v>
      </c>
      <c r="H4023" s="13">
        <f t="shared" si="323"/>
        <v>5.1409472222222226</v>
      </c>
      <c r="I4023" s="16">
        <f t="shared" si="324"/>
        <v>9.0131674959675561</v>
      </c>
      <c r="J4023" s="19">
        <f t="shared" si="325"/>
        <v>10</v>
      </c>
      <c r="K4023" s="13">
        <f t="shared" si="326"/>
        <v>0.42372938955022382</v>
      </c>
    </row>
    <row r="4024" spans="2:11" x14ac:dyDescent="0.25">
      <c r="B4024" s="26">
        <v>168</v>
      </c>
      <c r="C4024" s="26">
        <v>4021</v>
      </c>
      <c r="D4024" s="44">
        <v>41807.535416666666</v>
      </c>
      <c r="E4024" s="39" t="s">
        <v>103</v>
      </c>
      <c r="F4024" s="47">
        <f t="shared" si="322"/>
        <v>0.7</v>
      </c>
      <c r="G4024" s="10">
        <v>10.4</v>
      </c>
      <c r="H4024" s="13">
        <f t="shared" si="323"/>
        <v>4.649204444444444</v>
      </c>
      <c r="I4024" s="16">
        <f t="shared" si="324"/>
        <v>8.1510384311358752</v>
      </c>
      <c r="J4024" s="19">
        <f t="shared" si="325"/>
        <v>9</v>
      </c>
      <c r="K4024" s="13">
        <f t="shared" si="326"/>
        <v>0.31339717994379734</v>
      </c>
    </row>
    <row r="4025" spans="2:11" x14ac:dyDescent="0.25">
      <c r="B4025" s="26">
        <v>168</v>
      </c>
      <c r="C4025" s="26">
        <v>4022</v>
      </c>
      <c r="D4025" s="44">
        <v>41807.57708333333</v>
      </c>
      <c r="E4025" s="39" t="s">
        <v>103</v>
      </c>
      <c r="F4025" s="47">
        <f t="shared" si="322"/>
        <v>0.7</v>
      </c>
      <c r="G4025" s="10">
        <v>16.100000000000001</v>
      </c>
      <c r="H4025" s="13">
        <f t="shared" si="323"/>
        <v>7.1973261111111109</v>
      </c>
      <c r="I4025" s="16">
        <f t="shared" si="324"/>
        <v>12.618434494354577</v>
      </c>
      <c r="J4025" s="19">
        <f t="shared" si="325"/>
        <v>13</v>
      </c>
      <c r="K4025" s="13">
        <f t="shared" si="326"/>
        <v>1</v>
      </c>
    </row>
    <row r="4026" spans="2:11" x14ac:dyDescent="0.25">
      <c r="B4026" s="26">
        <v>168</v>
      </c>
      <c r="C4026" s="26">
        <v>4023</v>
      </c>
      <c r="D4026" s="44">
        <v>41807.618750000001</v>
      </c>
      <c r="E4026" s="39" t="s">
        <v>103</v>
      </c>
      <c r="F4026" s="47">
        <f t="shared" si="322"/>
        <v>0.7</v>
      </c>
      <c r="G4026" s="10">
        <v>15</v>
      </c>
      <c r="H4026" s="13">
        <f t="shared" si="323"/>
        <v>6.7055833333333332</v>
      </c>
      <c r="I4026" s="16">
        <f t="shared" si="324"/>
        <v>11.756305429522898</v>
      </c>
      <c r="J4026" s="19">
        <f t="shared" si="325"/>
        <v>12</v>
      </c>
      <c r="K4026" s="13">
        <f t="shared" si="326"/>
        <v>0.94030521228372188</v>
      </c>
    </row>
    <row r="4027" spans="2:11" x14ac:dyDescent="0.25">
      <c r="B4027" s="26">
        <v>168</v>
      </c>
      <c r="C4027" s="26">
        <v>4024</v>
      </c>
      <c r="D4027" s="44">
        <v>41807.660416666666</v>
      </c>
      <c r="E4027" s="39" t="s">
        <v>103</v>
      </c>
      <c r="F4027" s="47">
        <f t="shared" si="322"/>
        <v>0.7</v>
      </c>
      <c r="G4027" s="10">
        <v>15</v>
      </c>
      <c r="H4027" s="13">
        <f t="shared" si="323"/>
        <v>6.7055833333333332</v>
      </c>
      <c r="I4027" s="16">
        <f t="shared" si="324"/>
        <v>11.756305429522898</v>
      </c>
      <c r="J4027" s="19">
        <f t="shared" si="325"/>
        <v>12</v>
      </c>
      <c r="K4027" s="13">
        <f t="shared" si="326"/>
        <v>0.94030521228372188</v>
      </c>
    </row>
    <row r="4028" spans="2:11" x14ac:dyDescent="0.25">
      <c r="B4028" s="26">
        <v>168</v>
      </c>
      <c r="C4028" s="26">
        <v>4025</v>
      </c>
      <c r="D4028" s="44">
        <v>41807.70208333333</v>
      </c>
      <c r="E4028" s="39" t="s">
        <v>103</v>
      </c>
      <c r="F4028" s="47">
        <f t="shared" si="322"/>
        <v>0.7</v>
      </c>
      <c r="G4028" s="10">
        <v>15</v>
      </c>
      <c r="H4028" s="13">
        <f t="shared" si="323"/>
        <v>6.7055833333333332</v>
      </c>
      <c r="I4028" s="16">
        <f t="shared" si="324"/>
        <v>11.756305429522898</v>
      </c>
      <c r="J4028" s="19">
        <f t="shared" si="325"/>
        <v>12</v>
      </c>
      <c r="K4028" s="13">
        <f t="shared" si="326"/>
        <v>0.94030521228372188</v>
      </c>
    </row>
    <row r="4029" spans="2:11" x14ac:dyDescent="0.25">
      <c r="B4029" s="26">
        <v>168</v>
      </c>
      <c r="C4029" s="26">
        <v>4026</v>
      </c>
      <c r="D4029" s="44">
        <v>41807.743750000001</v>
      </c>
      <c r="E4029" s="39" t="s">
        <v>103</v>
      </c>
      <c r="F4029" s="47">
        <f t="shared" si="322"/>
        <v>0.7</v>
      </c>
      <c r="G4029" s="10">
        <v>17.3</v>
      </c>
      <c r="H4029" s="13">
        <f t="shared" si="323"/>
        <v>7.7337727777777774</v>
      </c>
      <c r="I4029" s="16">
        <f t="shared" si="324"/>
        <v>13.55893892871641</v>
      </c>
      <c r="J4029" s="19">
        <f t="shared" si="325"/>
        <v>14</v>
      </c>
      <c r="K4029" s="13">
        <f t="shared" si="326"/>
        <v>1</v>
      </c>
    </row>
    <row r="4030" spans="2:11" x14ac:dyDescent="0.25">
      <c r="B4030" s="26">
        <v>168</v>
      </c>
      <c r="C4030" s="26">
        <v>4027</v>
      </c>
      <c r="D4030" s="44">
        <v>41807.785416666666</v>
      </c>
      <c r="E4030" s="39" t="s">
        <v>104</v>
      </c>
      <c r="F4030" s="47">
        <f t="shared" si="322"/>
        <v>0.5</v>
      </c>
      <c r="G4030" s="10">
        <v>19.600000000000005</v>
      </c>
      <c r="H4030" s="13">
        <f t="shared" si="323"/>
        <v>8.7619622222222233</v>
      </c>
      <c r="I4030" s="16">
        <f t="shared" si="324"/>
        <v>15.361572427909923</v>
      </c>
      <c r="J4030" s="19">
        <f t="shared" si="325"/>
        <v>16</v>
      </c>
      <c r="K4030" s="13">
        <f t="shared" si="326"/>
        <v>1</v>
      </c>
    </row>
    <row r="4031" spans="2:11" x14ac:dyDescent="0.25">
      <c r="B4031" s="26">
        <v>168</v>
      </c>
      <c r="C4031" s="26">
        <v>4028</v>
      </c>
      <c r="D4031" s="44">
        <v>41807.82708333333</v>
      </c>
      <c r="E4031" s="39" t="s">
        <v>104</v>
      </c>
      <c r="F4031" s="47">
        <f t="shared" si="322"/>
        <v>0.5</v>
      </c>
      <c r="G4031" s="10">
        <v>21.9</v>
      </c>
      <c r="H4031" s="13">
        <f t="shared" si="323"/>
        <v>9.7901516666666648</v>
      </c>
      <c r="I4031" s="16">
        <f t="shared" si="324"/>
        <v>17.164205927103431</v>
      </c>
      <c r="J4031" s="19">
        <f t="shared" si="325"/>
        <v>16</v>
      </c>
      <c r="K4031" s="13">
        <f t="shared" si="326"/>
        <v>1</v>
      </c>
    </row>
    <row r="4032" spans="2:11" x14ac:dyDescent="0.25">
      <c r="B4032" s="26">
        <v>168</v>
      </c>
      <c r="C4032" s="26">
        <v>4029</v>
      </c>
      <c r="D4032" s="44">
        <v>41807.868750000001</v>
      </c>
      <c r="E4032" s="39" t="s">
        <v>104</v>
      </c>
      <c r="F4032" s="47">
        <f t="shared" si="322"/>
        <v>0.5</v>
      </c>
      <c r="G4032" s="10">
        <v>11.5</v>
      </c>
      <c r="H4032" s="13">
        <f t="shared" si="323"/>
        <v>5.1409472222222226</v>
      </c>
      <c r="I4032" s="16">
        <f t="shared" si="324"/>
        <v>9.0131674959675561</v>
      </c>
      <c r="J4032" s="19">
        <f t="shared" si="325"/>
        <v>10</v>
      </c>
      <c r="K4032" s="13">
        <f t="shared" si="326"/>
        <v>0.42372938955022382</v>
      </c>
    </row>
    <row r="4033" spans="2:11" x14ac:dyDescent="0.25">
      <c r="B4033" s="26">
        <v>168</v>
      </c>
      <c r="C4033" s="26">
        <v>4030</v>
      </c>
      <c r="D4033" s="44">
        <v>41807.910416666666</v>
      </c>
      <c r="E4033" s="39" t="s">
        <v>104</v>
      </c>
      <c r="F4033" s="47">
        <f t="shared" si="322"/>
        <v>0.5</v>
      </c>
      <c r="G4033" s="10">
        <v>8.1</v>
      </c>
      <c r="H4033" s="13">
        <f t="shared" si="323"/>
        <v>3.6210149999999994</v>
      </c>
      <c r="I4033" s="16">
        <f t="shared" si="324"/>
        <v>6.3484049319423645</v>
      </c>
      <c r="J4033" s="19">
        <f t="shared" si="325"/>
        <v>7</v>
      </c>
      <c r="K4033" s="13">
        <f t="shared" si="326"/>
        <v>0.14806421994704388</v>
      </c>
    </row>
    <row r="4034" spans="2:11" x14ac:dyDescent="0.25">
      <c r="B4034" s="26">
        <v>168</v>
      </c>
      <c r="C4034" s="26">
        <v>4031</v>
      </c>
      <c r="D4034" s="44">
        <v>41807.95208333333</v>
      </c>
      <c r="E4034" s="39" t="s">
        <v>104</v>
      </c>
      <c r="F4034" s="47">
        <f t="shared" si="322"/>
        <v>0.5</v>
      </c>
      <c r="G4034" s="10">
        <v>12.7</v>
      </c>
      <c r="H4034" s="13">
        <f t="shared" si="323"/>
        <v>5.6773938888888882</v>
      </c>
      <c r="I4034" s="16">
        <f t="shared" si="324"/>
        <v>9.9536719303293868</v>
      </c>
      <c r="J4034" s="19">
        <f t="shared" si="325"/>
        <v>10</v>
      </c>
      <c r="K4034" s="13">
        <f t="shared" si="326"/>
        <v>0.57069784048988625</v>
      </c>
    </row>
    <row r="4035" spans="2:11" x14ac:dyDescent="0.25">
      <c r="B4035" s="26">
        <v>168</v>
      </c>
      <c r="C4035" s="26">
        <v>4032</v>
      </c>
      <c r="D4035" s="44">
        <v>41807.993750000001</v>
      </c>
      <c r="E4035" s="39" t="s">
        <v>104</v>
      </c>
      <c r="F4035" s="47">
        <f t="shared" si="322"/>
        <v>0.5</v>
      </c>
      <c r="G4035" s="10">
        <v>15</v>
      </c>
      <c r="H4035" s="13">
        <f t="shared" si="323"/>
        <v>6.7055833333333332</v>
      </c>
      <c r="I4035" s="16">
        <f t="shared" si="324"/>
        <v>11.756305429522898</v>
      </c>
      <c r="J4035" s="19">
        <f t="shared" si="325"/>
        <v>12</v>
      </c>
      <c r="K4035" s="13">
        <f t="shared" si="326"/>
        <v>0.94030521228372188</v>
      </c>
    </row>
    <row r="4036" spans="2:11" x14ac:dyDescent="0.25">
      <c r="B4036" s="26">
        <v>169</v>
      </c>
      <c r="C4036" s="26">
        <v>4033</v>
      </c>
      <c r="D4036" s="44">
        <v>41808.035416666666</v>
      </c>
      <c r="E4036" s="39" t="s">
        <v>104</v>
      </c>
      <c r="F4036" s="47">
        <f t="shared" ref="F4036:F4099" si="327">+VLOOKUP(E4036,$R$4:$S$23,2,FALSE)</f>
        <v>0.5</v>
      </c>
      <c r="G4036" s="10">
        <v>9.2000000000000011</v>
      </c>
      <c r="H4036" s="13">
        <f t="shared" ref="H4036:H4099" si="328">+G4036*1609.34/3600</f>
        <v>4.1127577777777784</v>
      </c>
      <c r="I4036" s="16">
        <f t="shared" ref="I4036:I4099" si="329">H4036*(8^0.27)</f>
        <v>7.2105339967740463</v>
      </c>
      <c r="J4036" s="19">
        <f t="shared" ref="J4036:J4099" si="330">IF(AND(I4036&gt;=0,I4036&lt;1),1,IF(AND(I4036&gt;=1,I4036&lt;2),2,IF(AND(I4036&gt;=2,I4036&lt;3),3,IF(AND(I4036&gt;=3,I4036&lt;4),4,IF(AND(I4036&gt;=4,I4036&lt;5),5,IF(AND(I4036&gt;=5,I4036&lt;6),6,IF(AND(I4036&gt;=6,I4036&lt;7),7,IF(AND(I4036&gt;=7,I4036&lt;8),8,IF(AND(I4036&gt;=8,I4036&lt;9),9,IF(AND(I4036&gt;=9,I4036&lt;10),10,IF(AND(I4036&gt;=10,I4036&lt;11),11,IF(AND(I4036&gt;=11,I4036&lt;12),12,IF(AND(I4036&gt;=12,I4036&lt;13),13,IF(AND(I4036&gt;=13,I4036&lt;14),14,IF(AND(I4036&gt;=14,I4036&lt;15),15,IF(AND(I4036&gt;=15,I4036&lt;25),16,IF(I4036&gt;25,17,0)))))))))))))))))</f>
        <v>8</v>
      </c>
      <c r="K4036" s="13">
        <f t="shared" ref="K4036:K4099" si="331">MIN((I4036/$L$3)^3*$K$3,$K$3)</f>
        <v>0.21694944744971473</v>
      </c>
    </row>
    <row r="4037" spans="2:11" x14ac:dyDescent="0.25">
      <c r="B4037" s="26">
        <v>169</v>
      </c>
      <c r="C4037" s="26">
        <v>4034</v>
      </c>
      <c r="D4037" s="44">
        <v>41808.07708333333</v>
      </c>
      <c r="E4037" s="39" t="s">
        <v>102</v>
      </c>
      <c r="F4037" s="47">
        <f t="shared" si="327"/>
        <v>1</v>
      </c>
      <c r="G4037" s="10">
        <v>9.2000000000000011</v>
      </c>
      <c r="H4037" s="13">
        <f t="shared" si="328"/>
        <v>4.1127577777777784</v>
      </c>
      <c r="I4037" s="16">
        <f t="shared" si="329"/>
        <v>7.2105339967740463</v>
      </c>
      <c r="J4037" s="19">
        <f t="shared" si="330"/>
        <v>8</v>
      </c>
      <c r="K4037" s="13">
        <f t="shared" si="331"/>
        <v>0.21694944744971473</v>
      </c>
    </row>
    <row r="4038" spans="2:11" x14ac:dyDescent="0.25">
      <c r="B4038" s="26">
        <v>169</v>
      </c>
      <c r="C4038" s="26">
        <v>4035</v>
      </c>
      <c r="D4038" s="44">
        <v>41808.118750000001</v>
      </c>
      <c r="E4038" s="39" t="s">
        <v>104</v>
      </c>
      <c r="F4038" s="47">
        <f t="shared" si="327"/>
        <v>0.5</v>
      </c>
      <c r="G4038" s="10">
        <v>9.1999999999999993</v>
      </c>
      <c r="H4038" s="13">
        <f t="shared" si="328"/>
        <v>4.1127577777777775</v>
      </c>
      <c r="I4038" s="16">
        <f t="shared" si="329"/>
        <v>7.2105339967740445</v>
      </c>
      <c r="J4038" s="19">
        <f t="shared" si="330"/>
        <v>8</v>
      </c>
      <c r="K4038" s="13">
        <f t="shared" si="331"/>
        <v>0.21694944744971459</v>
      </c>
    </row>
    <row r="4039" spans="2:11" x14ac:dyDescent="0.25">
      <c r="B4039" s="26">
        <v>169</v>
      </c>
      <c r="C4039" s="26">
        <v>4036</v>
      </c>
      <c r="D4039" s="44">
        <v>41808.160416666666</v>
      </c>
      <c r="E4039" s="39" t="s">
        <v>104</v>
      </c>
      <c r="F4039" s="47">
        <f t="shared" si="327"/>
        <v>0.5</v>
      </c>
      <c r="G4039" s="10">
        <v>6.9</v>
      </c>
      <c r="H4039" s="13">
        <f t="shared" si="328"/>
        <v>3.0845683333333334</v>
      </c>
      <c r="I4039" s="16">
        <f t="shared" si="329"/>
        <v>5.4079004975805338</v>
      </c>
      <c r="J4039" s="19">
        <f t="shared" si="330"/>
        <v>6</v>
      </c>
      <c r="K4039" s="13">
        <f t="shared" si="331"/>
        <v>9.1525548142848398E-2</v>
      </c>
    </row>
    <row r="4040" spans="2:11" x14ac:dyDescent="0.25">
      <c r="B4040" s="26">
        <v>169</v>
      </c>
      <c r="C4040" s="26">
        <v>4037</v>
      </c>
      <c r="D4040" s="44">
        <v>41808.20208333333</v>
      </c>
      <c r="E4040" s="39" t="s">
        <v>104</v>
      </c>
      <c r="F4040" s="47">
        <f t="shared" si="327"/>
        <v>0.5</v>
      </c>
      <c r="G4040" s="10">
        <v>5.8</v>
      </c>
      <c r="H4040" s="13">
        <f t="shared" si="328"/>
        <v>2.5928255555555553</v>
      </c>
      <c r="I4040" s="16">
        <f t="shared" si="329"/>
        <v>4.5457714327488539</v>
      </c>
      <c r="J4040" s="19">
        <f t="shared" si="330"/>
        <v>5</v>
      </c>
      <c r="K4040" s="13">
        <f t="shared" si="331"/>
        <v>5.4359949801215252E-2</v>
      </c>
    </row>
    <row r="4041" spans="2:11" x14ac:dyDescent="0.25">
      <c r="B4041" s="26">
        <v>169</v>
      </c>
      <c r="C4041" s="26">
        <v>4038</v>
      </c>
      <c r="D4041" s="44">
        <v>41808.243750000001</v>
      </c>
      <c r="E4041" s="39" t="s">
        <v>104</v>
      </c>
      <c r="F4041" s="47">
        <f t="shared" si="327"/>
        <v>0.5</v>
      </c>
      <c r="G4041" s="10">
        <v>4.6000000000000005</v>
      </c>
      <c r="H4041" s="13">
        <f t="shared" si="328"/>
        <v>2.0563788888888892</v>
      </c>
      <c r="I4041" s="16">
        <f t="shared" si="329"/>
        <v>3.6052669983870231</v>
      </c>
      <c r="J4041" s="19">
        <f t="shared" si="330"/>
        <v>4</v>
      </c>
      <c r="K4041" s="13">
        <f t="shared" si="331"/>
        <v>2.7118680931214341E-2</v>
      </c>
    </row>
    <row r="4042" spans="2:11" x14ac:dyDescent="0.25">
      <c r="B4042" s="26">
        <v>169</v>
      </c>
      <c r="C4042" s="26">
        <v>4039</v>
      </c>
      <c r="D4042" s="44">
        <v>41808.285416666666</v>
      </c>
      <c r="E4042" s="39" t="s">
        <v>104</v>
      </c>
      <c r="F4042" s="47">
        <f t="shared" si="327"/>
        <v>0.5</v>
      </c>
      <c r="G4042" s="10">
        <v>5.8</v>
      </c>
      <c r="H4042" s="13">
        <f t="shared" si="328"/>
        <v>2.5928255555555553</v>
      </c>
      <c r="I4042" s="16">
        <f t="shared" si="329"/>
        <v>4.5457714327488539</v>
      </c>
      <c r="J4042" s="19">
        <f t="shared" si="330"/>
        <v>5</v>
      </c>
      <c r="K4042" s="13">
        <f t="shared" si="331"/>
        <v>5.4359949801215252E-2</v>
      </c>
    </row>
    <row r="4043" spans="2:11" x14ac:dyDescent="0.25">
      <c r="B4043" s="26">
        <v>169</v>
      </c>
      <c r="C4043" s="26">
        <v>4040</v>
      </c>
      <c r="D4043" s="44">
        <v>41808.32708333333</v>
      </c>
      <c r="E4043" s="39" t="s">
        <v>104</v>
      </c>
      <c r="F4043" s="47">
        <f t="shared" si="327"/>
        <v>0.5</v>
      </c>
      <c r="G4043" s="10">
        <v>5.8</v>
      </c>
      <c r="H4043" s="13">
        <f t="shared" si="328"/>
        <v>2.5928255555555553</v>
      </c>
      <c r="I4043" s="16">
        <f t="shared" si="329"/>
        <v>4.5457714327488539</v>
      </c>
      <c r="J4043" s="19">
        <f t="shared" si="330"/>
        <v>5</v>
      </c>
      <c r="K4043" s="13">
        <f t="shared" si="331"/>
        <v>5.4359949801215252E-2</v>
      </c>
    </row>
    <row r="4044" spans="2:11" x14ac:dyDescent="0.25">
      <c r="B4044" s="26">
        <v>169</v>
      </c>
      <c r="C4044" s="26">
        <v>4041</v>
      </c>
      <c r="D4044" s="44">
        <v>41808.368750000001</v>
      </c>
      <c r="E4044" s="39" t="s">
        <v>104</v>
      </c>
      <c r="F4044" s="47">
        <f t="shared" si="327"/>
        <v>0.5</v>
      </c>
      <c r="G4044" s="10">
        <v>5.8</v>
      </c>
      <c r="H4044" s="13">
        <f t="shared" si="328"/>
        <v>2.5928255555555553</v>
      </c>
      <c r="I4044" s="16">
        <f t="shared" si="329"/>
        <v>4.5457714327488539</v>
      </c>
      <c r="J4044" s="19">
        <f t="shared" si="330"/>
        <v>5</v>
      </c>
      <c r="K4044" s="13">
        <f t="shared" si="331"/>
        <v>5.4359949801215252E-2</v>
      </c>
    </row>
    <row r="4045" spans="2:11" x14ac:dyDescent="0.25">
      <c r="B4045" s="26">
        <v>169</v>
      </c>
      <c r="C4045" s="26">
        <v>4042</v>
      </c>
      <c r="D4045" s="44">
        <v>41808.410416666666</v>
      </c>
      <c r="E4045" s="39" t="s">
        <v>104</v>
      </c>
      <c r="F4045" s="47">
        <f t="shared" si="327"/>
        <v>0.5</v>
      </c>
      <c r="G4045" s="10">
        <v>6.9</v>
      </c>
      <c r="H4045" s="13">
        <f t="shared" si="328"/>
        <v>3.0845683333333334</v>
      </c>
      <c r="I4045" s="16">
        <f t="shared" si="329"/>
        <v>5.4079004975805338</v>
      </c>
      <c r="J4045" s="19">
        <f t="shared" si="330"/>
        <v>6</v>
      </c>
      <c r="K4045" s="13">
        <f t="shared" si="331"/>
        <v>9.1525548142848398E-2</v>
      </c>
    </row>
    <row r="4046" spans="2:11" x14ac:dyDescent="0.25">
      <c r="B4046" s="26">
        <v>169</v>
      </c>
      <c r="C4046" s="26">
        <v>4043</v>
      </c>
      <c r="D4046" s="44">
        <v>41808.45208333333</v>
      </c>
      <c r="E4046" s="39" t="s">
        <v>104</v>
      </c>
      <c r="F4046" s="47">
        <f t="shared" si="327"/>
        <v>0.5</v>
      </c>
      <c r="G4046" s="10">
        <v>8.1</v>
      </c>
      <c r="H4046" s="13">
        <f t="shared" si="328"/>
        <v>3.6210149999999994</v>
      </c>
      <c r="I4046" s="16">
        <f t="shared" si="329"/>
        <v>6.3484049319423645</v>
      </c>
      <c r="J4046" s="19">
        <f t="shared" si="330"/>
        <v>7</v>
      </c>
      <c r="K4046" s="13">
        <f t="shared" si="331"/>
        <v>0.14806421994704388</v>
      </c>
    </row>
    <row r="4047" spans="2:11" x14ac:dyDescent="0.25">
      <c r="B4047" s="26">
        <v>169</v>
      </c>
      <c r="C4047" s="26">
        <v>4044</v>
      </c>
      <c r="D4047" s="44">
        <v>41808.493750000001</v>
      </c>
      <c r="E4047" s="39" t="s">
        <v>104</v>
      </c>
      <c r="F4047" s="47">
        <f t="shared" si="327"/>
        <v>0.5</v>
      </c>
      <c r="G4047" s="10">
        <v>9.6999999999999993</v>
      </c>
      <c r="H4047" s="13">
        <f t="shared" si="328"/>
        <v>4.3362772222222219</v>
      </c>
      <c r="I4047" s="16">
        <f t="shared" si="329"/>
        <v>7.6024108444248073</v>
      </c>
      <c r="J4047" s="19">
        <f t="shared" si="330"/>
        <v>8</v>
      </c>
      <c r="K4047" s="13">
        <f t="shared" si="331"/>
        <v>0.25427886785499881</v>
      </c>
    </row>
    <row r="4048" spans="2:11" x14ac:dyDescent="0.25">
      <c r="B4048" s="26">
        <v>169</v>
      </c>
      <c r="C4048" s="26">
        <v>4045</v>
      </c>
      <c r="D4048" s="44">
        <v>41808.535416666666</v>
      </c>
      <c r="E4048" s="39" t="s">
        <v>104</v>
      </c>
      <c r="F4048" s="47">
        <f t="shared" si="327"/>
        <v>0.5</v>
      </c>
      <c r="G4048" s="10">
        <v>9.6999999999999993</v>
      </c>
      <c r="H4048" s="13">
        <f t="shared" si="328"/>
        <v>4.3362772222222219</v>
      </c>
      <c r="I4048" s="16">
        <f t="shared" si="329"/>
        <v>7.6024108444248073</v>
      </c>
      <c r="J4048" s="19">
        <f t="shared" si="330"/>
        <v>8</v>
      </c>
      <c r="K4048" s="13">
        <f t="shared" si="331"/>
        <v>0.25427886785499881</v>
      </c>
    </row>
    <row r="4049" spans="2:11" x14ac:dyDescent="0.25">
      <c r="B4049" s="26">
        <v>169</v>
      </c>
      <c r="C4049" s="26">
        <v>4046</v>
      </c>
      <c r="D4049" s="44">
        <v>41808.57708333333</v>
      </c>
      <c r="E4049" s="39" t="s">
        <v>104</v>
      </c>
      <c r="F4049" s="47">
        <f t="shared" si="327"/>
        <v>0.5</v>
      </c>
      <c r="G4049" s="10">
        <v>8.1</v>
      </c>
      <c r="H4049" s="13">
        <f t="shared" si="328"/>
        <v>3.6210149999999994</v>
      </c>
      <c r="I4049" s="16">
        <f t="shared" si="329"/>
        <v>6.3484049319423645</v>
      </c>
      <c r="J4049" s="19">
        <f t="shared" si="330"/>
        <v>7</v>
      </c>
      <c r="K4049" s="13">
        <f t="shared" si="331"/>
        <v>0.14806421994704388</v>
      </c>
    </row>
    <row r="4050" spans="2:11" x14ac:dyDescent="0.25">
      <c r="B4050" s="26">
        <v>169</v>
      </c>
      <c r="C4050" s="26">
        <v>4047</v>
      </c>
      <c r="D4050" s="44">
        <v>41808.618750000001</v>
      </c>
      <c r="E4050" s="39" t="s">
        <v>104</v>
      </c>
      <c r="F4050" s="47">
        <f t="shared" si="327"/>
        <v>0.5</v>
      </c>
      <c r="G4050" s="10">
        <v>9.6999999999999993</v>
      </c>
      <c r="H4050" s="13">
        <f t="shared" si="328"/>
        <v>4.3362772222222219</v>
      </c>
      <c r="I4050" s="16">
        <f t="shared" si="329"/>
        <v>7.6024108444248073</v>
      </c>
      <c r="J4050" s="19">
        <f t="shared" si="330"/>
        <v>8</v>
      </c>
      <c r="K4050" s="13">
        <f t="shared" si="331"/>
        <v>0.25427886785499881</v>
      </c>
    </row>
    <row r="4051" spans="2:11" x14ac:dyDescent="0.25">
      <c r="B4051" s="26">
        <v>169</v>
      </c>
      <c r="C4051" s="26">
        <v>4048</v>
      </c>
      <c r="D4051" s="44">
        <v>41808.660416666666</v>
      </c>
      <c r="E4051" s="39" t="s">
        <v>104</v>
      </c>
      <c r="F4051" s="47">
        <f t="shared" si="327"/>
        <v>0.5</v>
      </c>
      <c r="G4051" s="10">
        <v>9.6999999999999993</v>
      </c>
      <c r="H4051" s="13">
        <f t="shared" si="328"/>
        <v>4.3362772222222219</v>
      </c>
      <c r="I4051" s="16">
        <f t="shared" si="329"/>
        <v>7.6024108444248073</v>
      </c>
      <c r="J4051" s="19">
        <f t="shared" si="330"/>
        <v>8</v>
      </c>
      <c r="K4051" s="13">
        <f t="shared" si="331"/>
        <v>0.25427886785499881</v>
      </c>
    </row>
    <row r="4052" spans="2:11" x14ac:dyDescent="0.25">
      <c r="B4052" s="26">
        <v>169</v>
      </c>
      <c r="C4052" s="26">
        <v>4049</v>
      </c>
      <c r="D4052" s="44">
        <v>41808.70208333333</v>
      </c>
      <c r="E4052" s="39" t="s">
        <v>104</v>
      </c>
      <c r="F4052" s="47">
        <f t="shared" si="327"/>
        <v>0.5</v>
      </c>
      <c r="G4052" s="10">
        <v>11.2</v>
      </c>
      <c r="H4052" s="13">
        <f t="shared" si="328"/>
        <v>5.0068355555555542</v>
      </c>
      <c r="I4052" s="16">
        <f t="shared" si="329"/>
        <v>8.7780413873770957</v>
      </c>
      <c r="J4052" s="19">
        <f t="shared" si="330"/>
        <v>9</v>
      </c>
      <c r="K4052" s="13">
        <f t="shared" si="331"/>
        <v>0.39142551741728698</v>
      </c>
    </row>
    <row r="4053" spans="2:11" x14ac:dyDescent="0.25">
      <c r="B4053" s="26">
        <v>169</v>
      </c>
      <c r="C4053" s="26">
        <v>4050</v>
      </c>
      <c r="D4053" s="44">
        <v>41808.743750000001</v>
      </c>
      <c r="E4053" s="39" t="s">
        <v>104</v>
      </c>
      <c r="F4053" s="47">
        <f t="shared" si="327"/>
        <v>0.5</v>
      </c>
      <c r="G4053" s="10">
        <v>11.2</v>
      </c>
      <c r="H4053" s="13">
        <f t="shared" si="328"/>
        <v>5.0068355555555542</v>
      </c>
      <c r="I4053" s="16">
        <f t="shared" si="329"/>
        <v>8.7780413873770957</v>
      </c>
      <c r="J4053" s="19">
        <f t="shared" si="330"/>
        <v>9</v>
      </c>
      <c r="K4053" s="13">
        <f t="shared" si="331"/>
        <v>0.39142551741728698</v>
      </c>
    </row>
    <row r="4054" spans="2:11" x14ac:dyDescent="0.25">
      <c r="B4054" s="26">
        <v>169</v>
      </c>
      <c r="C4054" s="26">
        <v>4051</v>
      </c>
      <c r="D4054" s="44">
        <v>41808.785416666666</v>
      </c>
      <c r="E4054" s="39" t="s">
        <v>104</v>
      </c>
      <c r="F4054" s="47">
        <f t="shared" si="327"/>
        <v>0.5</v>
      </c>
      <c r="G4054" s="10">
        <v>11.2</v>
      </c>
      <c r="H4054" s="13">
        <f t="shared" si="328"/>
        <v>5.0068355555555542</v>
      </c>
      <c r="I4054" s="16">
        <f t="shared" si="329"/>
        <v>8.7780413873770957</v>
      </c>
      <c r="J4054" s="19">
        <f t="shared" si="330"/>
        <v>9</v>
      </c>
      <c r="K4054" s="13">
        <f t="shared" si="331"/>
        <v>0.39142551741728698</v>
      </c>
    </row>
    <row r="4055" spans="2:11" x14ac:dyDescent="0.25">
      <c r="B4055" s="26">
        <v>169</v>
      </c>
      <c r="C4055" s="26">
        <v>4052</v>
      </c>
      <c r="D4055" s="44">
        <v>41808.82708333333</v>
      </c>
      <c r="E4055" s="39" t="s">
        <v>102</v>
      </c>
      <c r="F4055" s="47">
        <f t="shared" si="327"/>
        <v>1</v>
      </c>
      <c r="G4055" s="10">
        <v>9.6999999999999993</v>
      </c>
      <c r="H4055" s="13">
        <f t="shared" si="328"/>
        <v>4.3362772222222219</v>
      </c>
      <c r="I4055" s="16">
        <f t="shared" si="329"/>
        <v>7.6024108444248073</v>
      </c>
      <c r="J4055" s="19">
        <f t="shared" si="330"/>
        <v>8</v>
      </c>
      <c r="K4055" s="13">
        <f t="shared" si="331"/>
        <v>0.25427886785499881</v>
      </c>
    </row>
    <row r="4056" spans="2:11" x14ac:dyDescent="0.25">
      <c r="B4056" s="26">
        <v>169</v>
      </c>
      <c r="C4056" s="26">
        <v>4053</v>
      </c>
      <c r="D4056" s="44">
        <v>41808.868750000001</v>
      </c>
      <c r="E4056" s="39" t="s">
        <v>102</v>
      </c>
      <c r="F4056" s="47">
        <f t="shared" si="327"/>
        <v>1</v>
      </c>
      <c r="G4056" s="10">
        <v>9.6999999999999993</v>
      </c>
      <c r="H4056" s="13">
        <f t="shared" si="328"/>
        <v>4.3362772222222219</v>
      </c>
      <c r="I4056" s="16">
        <f t="shared" si="329"/>
        <v>7.6024108444248073</v>
      </c>
      <c r="J4056" s="19">
        <f t="shared" si="330"/>
        <v>8</v>
      </c>
      <c r="K4056" s="13">
        <f t="shared" si="331"/>
        <v>0.25427886785499881</v>
      </c>
    </row>
    <row r="4057" spans="2:11" x14ac:dyDescent="0.25">
      <c r="B4057" s="26">
        <v>169</v>
      </c>
      <c r="C4057" s="26">
        <v>4054</v>
      </c>
      <c r="D4057" s="44">
        <v>41808.910416666666</v>
      </c>
      <c r="E4057" s="39" t="s">
        <v>102</v>
      </c>
      <c r="F4057" s="47">
        <f t="shared" si="327"/>
        <v>1</v>
      </c>
      <c r="G4057" s="10">
        <v>8.1</v>
      </c>
      <c r="H4057" s="13">
        <f t="shared" si="328"/>
        <v>3.6210149999999994</v>
      </c>
      <c r="I4057" s="16">
        <f t="shared" si="329"/>
        <v>6.3484049319423645</v>
      </c>
      <c r="J4057" s="19">
        <f t="shared" si="330"/>
        <v>7</v>
      </c>
      <c r="K4057" s="13">
        <f t="shared" si="331"/>
        <v>0.14806421994704388</v>
      </c>
    </row>
    <row r="4058" spans="2:11" x14ac:dyDescent="0.25">
      <c r="B4058" s="26">
        <v>169</v>
      </c>
      <c r="C4058" s="26">
        <v>4055</v>
      </c>
      <c r="D4058" s="44">
        <v>41808.95208333333</v>
      </c>
      <c r="E4058" s="39" t="s">
        <v>102</v>
      </c>
      <c r="F4058" s="47">
        <f t="shared" si="327"/>
        <v>1</v>
      </c>
      <c r="G4058" s="10">
        <v>5.8</v>
      </c>
      <c r="H4058" s="13">
        <f t="shared" si="328"/>
        <v>2.5928255555555553</v>
      </c>
      <c r="I4058" s="16">
        <f t="shared" si="329"/>
        <v>4.5457714327488539</v>
      </c>
      <c r="J4058" s="19">
        <f t="shared" si="330"/>
        <v>5</v>
      </c>
      <c r="K4058" s="13">
        <f t="shared" si="331"/>
        <v>5.4359949801215252E-2</v>
      </c>
    </row>
    <row r="4059" spans="2:11" x14ac:dyDescent="0.25">
      <c r="B4059" s="26">
        <v>169</v>
      </c>
      <c r="C4059" s="26">
        <v>4056</v>
      </c>
      <c r="D4059" s="44">
        <v>41808.993750000001</v>
      </c>
      <c r="E4059" s="39" t="s">
        <v>102</v>
      </c>
      <c r="F4059" s="47">
        <f t="shared" si="327"/>
        <v>1</v>
      </c>
      <c r="G4059" s="10">
        <v>4.6000000000000005</v>
      </c>
      <c r="H4059" s="13">
        <f t="shared" si="328"/>
        <v>2.0563788888888892</v>
      </c>
      <c r="I4059" s="16">
        <f t="shared" si="329"/>
        <v>3.6052669983870231</v>
      </c>
      <c r="J4059" s="19">
        <f t="shared" si="330"/>
        <v>4</v>
      </c>
      <c r="K4059" s="13">
        <f t="shared" si="331"/>
        <v>2.7118680931214341E-2</v>
      </c>
    </row>
    <row r="4060" spans="2:11" x14ac:dyDescent="0.25">
      <c r="B4060" s="26">
        <v>170</v>
      </c>
      <c r="C4060" s="26">
        <v>4057</v>
      </c>
      <c r="D4060" s="44">
        <v>41809.035416666666</v>
      </c>
      <c r="E4060" s="39" t="s">
        <v>102</v>
      </c>
      <c r="F4060" s="47">
        <f t="shared" si="327"/>
        <v>1</v>
      </c>
      <c r="G4060" s="10">
        <v>4.6000000000000005</v>
      </c>
      <c r="H4060" s="13">
        <f t="shared" si="328"/>
        <v>2.0563788888888892</v>
      </c>
      <c r="I4060" s="16">
        <f t="shared" si="329"/>
        <v>3.6052669983870231</v>
      </c>
      <c r="J4060" s="19">
        <f t="shared" si="330"/>
        <v>4</v>
      </c>
      <c r="K4060" s="13">
        <f t="shared" si="331"/>
        <v>2.7118680931214341E-2</v>
      </c>
    </row>
    <row r="4061" spans="2:11" x14ac:dyDescent="0.25">
      <c r="B4061" s="26">
        <v>170</v>
      </c>
      <c r="C4061" s="26">
        <v>4058</v>
      </c>
      <c r="D4061" s="44">
        <v>41809.07708333333</v>
      </c>
      <c r="E4061" s="39" t="s">
        <v>102</v>
      </c>
      <c r="F4061" s="47">
        <f t="shared" si="327"/>
        <v>1</v>
      </c>
      <c r="G4061" s="10">
        <v>4.5999999999999996</v>
      </c>
      <c r="H4061" s="13">
        <f t="shared" si="328"/>
        <v>2.0563788888888888</v>
      </c>
      <c r="I4061" s="16">
        <f t="shared" si="329"/>
        <v>3.6052669983870222</v>
      </c>
      <c r="J4061" s="19">
        <f t="shared" si="330"/>
        <v>4</v>
      </c>
      <c r="K4061" s="13">
        <f t="shared" si="331"/>
        <v>2.7118680931214324E-2</v>
      </c>
    </row>
    <row r="4062" spans="2:11" x14ac:dyDescent="0.25">
      <c r="B4062" s="26">
        <v>170</v>
      </c>
      <c r="C4062" s="26">
        <v>4059</v>
      </c>
      <c r="D4062" s="44">
        <v>41809.118750000001</v>
      </c>
      <c r="E4062" s="39" t="s">
        <v>102</v>
      </c>
      <c r="F4062" s="47">
        <f t="shared" si="327"/>
        <v>1</v>
      </c>
      <c r="G4062" s="10">
        <v>4.6000000000000005</v>
      </c>
      <c r="H4062" s="13">
        <f t="shared" si="328"/>
        <v>2.0563788888888892</v>
      </c>
      <c r="I4062" s="16">
        <f t="shared" si="329"/>
        <v>3.6052669983870231</v>
      </c>
      <c r="J4062" s="19">
        <f t="shared" si="330"/>
        <v>4</v>
      </c>
      <c r="K4062" s="13">
        <f t="shared" si="331"/>
        <v>2.7118680931214341E-2</v>
      </c>
    </row>
    <row r="4063" spans="2:11" x14ac:dyDescent="0.25">
      <c r="B4063" s="26">
        <v>170</v>
      </c>
      <c r="C4063" s="26">
        <v>4060</v>
      </c>
      <c r="D4063" s="44">
        <v>41809.160416666666</v>
      </c>
      <c r="E4063" s="39" t="s">
        <v>102</v>
      </c>
      <c r="F4063" s="47">
        <f t="shared" si="327"/>
        <v>1</v>
      </c>
      <c r="G4063" s="10">
        <v>5.8</v>
      </c>
      <c r="H4063" s="13">
        <f t="shared" si="328"/>
        <v>2.5928255555555553</v>
      </c>
      <c r="I4063" s="16">
        <f t="shared" si="329"/>
        <v>4.5457714327488539</v>
      </c>
      <c r="J4063" s="19">
        <f t="shared" si="330"/>
        <v>5</v>
      </c>
      <c r="K4063" s="13">
        <f t="shared" si="331"/>
        <v>5.4359949801215252E-2</v>
      </c>
    </row>
    <row r="4064" spans="2:11" x14ac:dyDescent="0.25">
      <c r="B4064" s="26">
        <v>170</v>
      </c>
      <c r="C4064" s="26">
        <v>4061</v>
      </c>
      <c r="D4064" s="44">
        <v>41809.20208333333</v>
      </c>
      <c r="E4064" s="39" t="s">
        <v>102</v>
      </c>
      <c r="F4064" s="47">
        <f t="shared" si="327"/>
        <v>1</v>
      </c>
      <c r="G4064" s="10">
        <v>10.4</v>
      </c>
      <c r="H4064" s="13">
        <f t="shared" si="328"/>
        <v>4.649204444444444</v>
      </c>
      <c r="I4064" s="16">
        <f t="shared" si="329"/>
        <v>8.1510384311358752</v>
      </c>
      <c r="J4064" s="19">
        <f t="shared" si="330"/>
        <v>9</v>
      </c>
      <c r="K4064" s="13">
        <f t="shared" si="331"/>
        <v>0.31339717994379734</v>
      </c>
    </row>
    <row r="4065" spans="2:11" x14ac:dyDescent="0.25">
      <c r="B4065" s="26">
        <v>170</v>
      </c>
      <c r="C4065" s="26">
        <v>4062</v>
      </c>
      <c r="D4065" s="44">
        <v>41809.243750000001</v>
      </c>
      <c r="E4065" s="39" t="s">
        <v>102</v>
      </c>
      <c r="F4065" s="47">
        <f t="shared" si="327"/>
        <v>1</v>
      </c>
      <c r="G4065" s="10">
        <v>9.2000000000000011</v>
      </c>
      <c r="H4065" s="13">
        <f t="shared" si="328"/>
        <v>4.1127577777777784</v>
      </c>
      <c r="I4065" s="16">
        <f t="shared" si="329"/>
        <v>7.2105339967740463</v>
      </c>
      <c r="J4065" s="19">
        <f t="shared" si="330"/>
        <v>8</v>
      </c>
      <c r="K4065" s="13">
        <f t="shared" si="331"/>
        <v>0.21694944744971473</v>
      </c>
    </row>
    <row r="4066" spans="2:11" x14ac:dyDescent="0.25">
      <c r="B4066" s="26">
        <v>170</v>
      </c>
      <c r="C4066" s="26">
        <v>4063</v>
      </c>
      <c r="D4066" s="44">
        <v>41809.285416666666</v>
      </c>
      <c r="E4066" s="39" t="s">
        <v>102</v>
      </c>
      <c r="F4066" s="47">
        <f t="shared" si="327"/>
        <v>1</v>
      </c>
      <c r="G4066" s="10">
        <v>8.1</v>
      </c>
      <c r="H4066" s="13">
        <f t="shared" si="328"/>
        <v>3.6210149999999994</v>
      </c>
      <c r="I4066" s="16">
        <f t="shared" si="329"/>
        <v>6.3484049319423645</v>
      </c>
      <c r="J4066" s="19">
        <f t="shared" si="330"/>
        <v>7</v>
      </c>
      <c r="K4066" s="13">
        <f t="shared" si="331"/>
        <v>0.14806421994704388</v>
      </c>
    </row>
    <row r="4067" spans="2:11" x14ac:dyDescent="0.25">
      <c r="B4067" s="26">
        <v>170</v>
      </c>
      <c r="C4067" s="26">
        <v>4064</v>
      </c>
      <c r="D4067" s="44">
        <v>41809.32708333333</v>
      </c>
      <c r="E4067" s="39" t="s">
        <v>104</v>
      </c>
      <c r="F4067" s="47">
        <f t="shared" si="327"/>
        <v>0.5</v>
      </c>
      <c r="G4067" s="10">
        <v>6.9</v>
      </c>
      <c r="H4067" s="13">
        <f t="shared" si="328"/>
        <v>3.0845683333333334</v>
      </c>
      <c r="I4067" s="16">
        <f t="shared" si="329"/>
        <v>5.4079004975805338</v>
      </c>
      <c r="J4067" s="19">
        <f t="shared" si="330"/>
        <v>6</v>
      </c>
      <c r="K4067" s="13">
        <f t="shared" si="331"/>
        <v>9.1525548142848398E-2</v>
      </c>
    </row>
    <row r="4068" spans="2:11" x14ac:dyDescent="0.25">
      <c r="B4068" s="26">
        <v>170</v>
      </c>
      <c r="C4068" s="26">
        <v>4065</v>
      </c>
      <c r="D4068" s="44">
        <v>41809.368750000001</v>
      </c>
      <c r="E4068" s="39" t="s">
        <v>104</v>
      </c>
      <c r="F4068" s="47">
        <f t="shared" si="327"/>
        <v>0.5</v>
      </c>
      <c r="G4068" s="10">
        <v>4.6000000000000005</v>
      </c>
      <c r="H4068" s="13">
        <f t="shared" si="328"/>
        <v>2.0563788888888892</v>
      </c>
      <c r="I4068" s="16">
        <f t="shared" si="329"/>
        <v>3.6052669983870231</v>
      </c>
      <c r="J4068" s="19">
        <f t="shared" si="330"/>
        <v>4</v>
      </c>
      <c r="K4068" s="13">
        <f t="shared" si="331"/>
        <v>2.7118680931214341E-2</v>
      </c>
    </row>
    <row r="4069" spans="2:11" x14ac:dyDescent="0.25">
      <c r="B4069" s="26">
        <v>170</v>
      </c>
      <c r="C4069" s="26">
        <v>4066</v>
      </c>
      <c r="D4069" s="44">
        <v>41809.410416666666</v>
      </c>
      <c r="E4069" s="39" t="s">
        <v>104</v>
      </c>
      <c r="F4069" s="47">
        <f t="shared" si="327"/>
        <v>0.5</v>
      </c>
      <c r="G4069" s="10">
        <v>5.8</v>
      </c>
      <c r="H4069" s="13">
        <f t="shared" si="328"/>
        <v>2.5928255555555553</v>
      </c>
      <c r="I4069" s="16">
        <f t="shared" si="329"/>
        <v>4.5457714327488539</v>
      </c>
      <c r="J4069" s="19">
        <f t="shared" si="330"/>
        <v>5</v>
      </c>
      <c r="K4069" s="13">
        <f t="shared" si="331"/>
        <v>5.4359949801215252E-2</v>
      </c>
    </row>
    <row r="4070" spans="2:11" x14ac:dyDescent="0.25">
      <c r="B4070" s="26">
        <v>170</v>
      </c>
      <c r="C4070" s="26">
        <v>4067</v>
      </c>
      <c r="D4070" s="44">
        <v>41809.45208333333</v>
      </c>
      <c r="E4070" s="39" t="s">
        <v>104</v>
      </c>
      <c r="F4070" s="47">
        <f t="shared" si="327"/>
        <v>0.5</v>
      </c>
      <c r="G4070" s="10">
        <v>4.6000000000000005</v>
      </c>
      <c r="H4070" s="13">
        <f t="shared" si="328"/>
        <v>2.0563788888888892</v>
      </c>
      <c r="I4070" s="16">
        <f t="shared" si="329"/>
        <v>3.6052669983870231</v>
      </c>
      <c r="J4070" s="19">
        <f t="shared" si="330"/>
        <v>4</v>
      </c>
      <c r="K4070" s="13">
        <f t="shared" si="331"/>
        <v>2.7118680931214341E-2</v>
      </c>
    </row>
    <row r="4071" spans="2:11" x14ac:dyDescent="0.25">
      <c r="B4071" s="26">
        <v>170</v>
      </c>
      <c r="C4071" s="26">
        <v>4068</v>
      </c>
      <c r="D4071" s="44">
        <v>41809.493750000001</v>
      </c>
      <c r="E4071" s="39" t="s">
        <v>104</v>
      </c>
      <c r="F4071" s="47">
        <f t="shared" si="327"/>
        <v>0.5</v>
      </c>
      <c r="G4071" s="10">
        <v>4.6000000000000005</v>
      </c>
      <c r="H4071" s="13">
        <f t="shared" si="328"/>
        <v>2.0563788888888892</v>
      </c>
      <c r="I4071" s="16">
        <f t="shared" si="329"/>
        <v>3.6052669983870231</v>
      </c>
      <c r="J4071" s="19">
        <f t="shared" si="330"/>
        <v>4</v>
      </c>
      <c r="K4071" s="13">
        <f t="shared" si="331"/>
        <v>2.7118680931214341E-2</v>
      </c>
    </row>
    <row r="4072" spans="2:11" x14ac:dyDescent="0.25">
      <c r="B4072" s="26">
        <v>170</v>
      </c>
      <c r="C4072" s="26">
        <v>4069</v>
      </c>
      <c r="D4072" s="44">
        <v>41809.535416666666</v>
      </c>
      <c r="E4072" s="39" t="s">
        <v>104</v>
      </c>
      <c r="F4072" s="47">
        <f t="shared" si="327"/>
        <v>0.5</v>
      </c>
      <c r="G4072" s="10">
        <v>4.6000000000000005</v>
      </c>
      <c r="H4072" s="13">
        <f t="shared" si="328"/>
        <v>2.0563788888888892</v>
      </c>
      <c r="I4072" s="16">
        <f t="shared" si="329"/>
        <v>3.6052669983870231</v>
      </c>
      <c r="J4072" s="19">
        <f t="shared" si="330"/>
        <v>4</v>
      </c>
      <c r="K4072" s="13">
        <f t="shared" si="331"/>
        <v>2.7118680931214341E-2</v>
      </c>
    </row>
    <row r="4073" spans="2:11" x14ac:dyDescent="0.25">
      <c r="B4073" s="26">
        <v>170</v>
      </c>
      <c r="C4073" s="26">
        <v>4070</v>
      </c>
      <c r="D4073" s="44">
        <v>41809.57708333333</v>
      </c>
      <c r="E4073" s="39" t="s">
        <v>104</v>
      </c>
      <c r="F4073" s="47">
        <f t="shared" si="327"/>
        <v>0.5</v>
      </c>
      <c r="G4073" s="10">
        <v>4.5999999999999996</v>
      </c>
      <c r="H4073" s="13">
        <f t="shared" si="328"/>
        <v>2.0563788888888888</v>
      </c>
      <c r="I4073" s="16">
        <f t="shared" si="329"/>
        <v>3.6052669983870222</v>
      </c>
      <c r="J4073" s="19">
        <f t="shared" si="330"/>
        <v>4</v>
      </c>
      <c r="K4073" s="13">
        <f t="shared" si="331"/>
        <v>2.7118680931214324E-2</v>
      </c>
    </row>
    <row r="4074" spans="2:11" x14ac:dyDescent="0.25">
      <c r="B4074" s="26">
        <v>170</v>
      </c>
      <c r="C4074" s="26">
        <v>4071</v>
      </c>
      <c r="D4074" s="44">
        <v>41809.618750000001</v>
      </c>
      <c r="E4074" s="39" t="s">
        <v>104</v>
      </c>
      <c r="F4074" s="47">
        <f t="shared" si="327"/>
        <v>0.5</v>
      </c>
      <c r="G4074" s="10">
        <v>3.5</v>
      </c>
      <c r="H4074" s="13">
        <f t="shared" si="328"/>
        <v>1.5646361111111109</v>
      </c>
      <c r="I4074" s="16">
        <f t="shared" si="329"/>
        <v>2.7431379335553427</v>
      </c>
      <c r="J4074" s="19">
        <f t="shared" si="330"/>
        <v>3</v>
      </c>
      <c r="K4074" s="13">
        <f t="shared" si="331"/>
        <v>1.1945358807900612E-2</v>
      </c>
    </row>
    <row r="4075" spans="2:11" x14ac:dyDescent="0.25">
      <c r="B4075" s="26">
        <v>170</v>
      </c>
      <c r="C4075" s="26">
        <v>4072</v>
      </c>
      <c r="D4075" s="44">
        <v>41809.660416666666</v>
      </c>
      <c r="E4075" s="39" t="s">
        <v>102</v>
      </c>
      <c r="F4075" s="47">
        <f t="shared" si="327"/>
        <v>1</v>
      </c>
      <c r="G4075" s="10">
        <v>10.4</v>
      </c>
      <c r="H4075" s="13">
        <f t="shared" si="328"/>
        <v>4.649204444444444</v>
      </c>
      <c r="I4075" s="16">
        <f t="shared" si="329"/>
        <v>8.1510384311358752</v>
      </c>
      <c r="J4075" s="19">
        <f t="shared" si="330"/>
        <v>9</v>
      </c>
      <c r="K4075" s="13">
        <f t="shared" si="331"/>
        <v>0.31339717994379734</v>
      </c>
    </row>
    <row r="4076" spans="2:11" x14ac:dyDescent="0.25">
      <c r="B4076" s="26">
        <v>170</v>
      </c>
      <c r="C4076" s="26">
        <v>4073</v>
      </c>
      <c r="D4076" s="44">
        <v>41809.70208333333</v>
      </c>
      <c r="E4076" s="39" t="s">
        <v>102</v>
      </c>
      <c r="F4076" s="47">
        <f t="shared" si="327"/>
        <v>1</v>
      </c>
      <c r="G4076" s="10">
        <v>4.6000000000000005</v>
      </c>
      <c r="H4076" s="13">
        <f t="shared" si="328"/>
        <v>2.0563788888888892</v>
      </c>
      <c r="I4076" s="16">
        <f t="shared" si="329"/>
        <v>3.6052669983870231</v>
      </c>
      <c r="J4076" s="19">
        <f t="shared" si="330"/>
        <v>4</v>
      </c>
      <c r="K4076" s="13">
        <f t="shared" si="331"/>
        <v>2.7118680931214341E-2</v>
      </c>
    </row>
    <row r="4077" spans="2:11" x14ac:dyDescent="0.25">
      <c r="B4077" s="26">
        <v>170</v>
      </c>
      <c r="C4077" s="26">
        <v>4074</v>
      </c>
      <c r="D4077" s="44">
        <v>41809.743750000001</v>
      </c>
      <c r="E4077" s="39" t="s">
        <v>102</v>
      </c>
      <c r="F4077" s="47">
        <f t="shared" si="327"/>
        <v>1</v>
      </c>
      <c r="G4077" s="10">
        <v>8.1</v>
      </c>
      <c r="H4077" s="13">
        <f t="shared" si="328"/>
        <v>3.6210149999999994</v>
      </c>
      <c r="I4077" s="16">
        <f t="shared" si="329"/>
        <v>6.3484049319423645</v>
      </c>
      <c r="J4077" s="19">
        <f t="shared" si="330"/>
        <v>7</v>
      </c>
      <c r="K4077" s="13">
        <f t="shared" si="331"/>
        <v>0.14806421994704388</v>
      </c>
    </row>
    <row r="4078" spans="2:11" x14ac:dyDescent="0.25">
      <c r="B4078" s="26">
        <v>170</v>
      </c>
      <c r="C4078" s="26">
        <v>4075</v>
      </c>
      <c r="D4078" s="44">
        <v>41809.785416666666</v>
      </c>
      <c r="E4078" s="39" t="s">
        <v>102</v>
      </c>
      <c r="F4078" s="47">
        <f t="shared" si="327"/>
        <v>1</v>
      </c>
      <c r="G4078" s="10">
        <v>10.4</v>
      </c>
      <c r="H4078" s="13">
        <f t="shared" si="328"/>
        <v>4.649204444444444</v>
      </c>
      <c r="I4078" s="16">
        <f t="shared" si="329"/>
        <v>8.1510384311358752</v>
      </c>
      <c r="J4078" s="19">
        <f t="shared" si="330"/>
        <v>9</v>
      </c>
      <c r="K4078" s="13">
        <f t="shared" si="331"/>
        <v>0.31339717994379734</v>
      </c>
    </row>
    <row r="4079" spans="2:11" x14ac:dyDescent="0.25">
      <c r="B4079" s="26">
        <v>170</v>
      </c>
      <c r="C4079" s="26">
        <v>4076</v>
      </c>
      <c r="D4079" s="44">
        <v>41809.82708333333</v>
      </c>
      <c r="E4079" s="39" t="s">
        <v>102</v>
      </c>
      <c r="F4079" s="47">
        <f t="shared" si="327"/>
        <v>1</v>
      </c>
      <c r="G4079" s="10">
        <v>13.8</v>
      </c>
      <c r="H4079" s="13">
        <f t="shared" si="328"/>
        <v>6.1691366666666667</v>
      </c>
      <c r="I4079" s="16">
        <f t="shared" si="329"/>
        <v>10.815800995161068</v>
      </c>
      <c r="J4079" s="19">
        <f t="shared" si="330"/>
        <v>11</v>
      </c>
      <c r="K4079" s="13">
        <f t="shared" si="331"/>
        <v>0.73220438514278718</v>
      </c>
    </row>
    <row r="4080" spans="2:11" x14ac:dyDescent="0.25">
      <c r="B4080" s="26">
        <v>170</v>
      </c>
      <c r="C4080" s="26">
        <v>4077</v>
      </c>
      <c r="D4080" s="44">
        <v>41809.868750000001</v>
      </c>
      <c r="E4080" s="39" t="s">
        <v>104</v>
      </c>
      <c r="F4080" s="47">
        <f t="shared" si="327"/>
        <v>0.5</v>
      </c>
      <c r="G4080" s="10">
        <v>6.9</v>
      </c>
      <c r="H4080" s="13">
        <f t="shared" si="328"/>
        <v>3.0845683333333334</v>
      </c>
      <c r="I4080" s="16">
        <f t="shared" si="329"/>
        <v>5.4079004975805338</v>
      </c>
      <c r="J4080" s="19">
        <f t="shared" si="330"/>
        <v>6</v>
      </c>
      <c r="K4080" s="13">
        <f t="shared" si="331"/>
        <v>9.1525548142848398E-2</v>
      </c>
    </row>
    <row r="4081" spans="2:11" x14ac:dyDescent="0.25">
      <c r="B4081" s="26">
        <v>170</v>
      </c>
      <c r="C4081" s="26">
        <v>4078</v>
      </c>
      <c r="D4081" s="44">
        <v>41809.910416666666</v>
      </c>
      <c r="E4081" s="39" t="s">
        <v>102</v>
      </c>
      <c r="F4081" s="47">
        <f t="shared" si="327"/>
        <v>1</v>
      </c>
      <c r="G4081" s="10">
        <v>3.5</v>
      </c>
      <c r="H4081" s="13">
        <f t="shared" si="328"/>
        <v>1.5646361111111109</v>
      </c>
      <c r="I4081" s="16">
        <f t="shared" si="329"/>
        <v>2.7431379335553427</v>
      </c>
      <c r="J4081" s="19">
        <f t="shared" si="330"/>
        <v>3</v>
      </c>
      <c r="K4081" s="13">
        <f t="shared" si="331"/>
        <v>1.1945358807900612E-2</v>
      </c>
    </row>
    <row r="4082" spans="2:11" x14ac:dyDescent="0.25">
      <c r="B4082" s="26">
        <v>170</v>
      </c>
      <c r="C4082" s="26">
        <v>4079</v>
      </c>
      <c r="D4082" s="44">
        <v>41809.95208333333</v>
      </c>
      <c r="E4082" s="39" t="s">
        <v>102</v>
      </c>
      <c r="F4082" s="47">
        <f t="shared" si="327"/>
        <v>1</v>
      </c>
      <c r="G4082" s="10">
        <v>3.5</v>
      </c>
      <c r="H4082" s="13">
        <f t="shared" si="328"/>
        <v>1.5646361111111109</v>
      </c>
      <c r="I4082" s="16">
        <f t="shared" si="329"/>
        <v>2.7431379335553427</v>
      </c>
      <c r="J4082" s="19">
        <f t="shared" si="330"/>
        <v>3</v>
      </c>
      <c r="K4082" s="13">
        <f t="shared" si="331"/>
        <v>1.1945358807900612E-2</v>
      </c>
    </row>
    <row r="4083" spans="2:11" x14ac:dyDescent="0.25">
      <c r="B4083" s="26">
        <v>170</v>
      </c>
      <c r="C4083" s="26">
        <v>4080</v>
      </c>
      <c r="D4083" s="44">
        <v>41809.993750000001</v>
      </c>
      <c r="E4083" s="39" t="s">
        <v>102</v>
      </c>
      <c r="F4083" s="47">
        <f t="shared" si="327"/>
        <v>1</v>
      </c>
      <c r="G4083" s="10">
        <v>3.5</v>
      </c>
      <c r="H4083" s="13">
        <f t="shared" si="328"/>
        <v>1.5646361111111109</v>
      </c>
      <c r="I4083" s="16">
        <f t="shared" si="329"/>
        <v>2.7431379335553427</v>
      </c>
      <c r="J4083" s="19">
        <f t="shared" si="330"/>
        <v>3</v>
      </c>
      <c r="K4083" s="13">
        <f t="shared" si="331"/>
        <v>1.1945358807900612E-2</v>
      </c>
    </row>
    <row r="4084" spans="2:11" x14ac:dyDescent="0.25">
      <c r="B4084" s="26">
        <v>171</v>
      </c>
      <c r="C4084" s="26">
        <v>4081</v>
      </c>
      <c r="D4084" s="44">
        <v>41810.035416666666</v>
      </c>
      <c r="E4084" s="39" t="s">
        <v>102</v>
      </c>
      <c r="F4084" s="47">
        <f t="shared" si="327"/>
        <v>1</v>
      </c>
      <c r="G4084" s="10">
        <v>3.5</v>
      </c>
      <c r="H4084" s="13">
        <f t="shared" si="328"/>
        <v>1.5646361111111109</v>
      </c>
      <c r="I4084" s="16">
        <f t="shared" si="329"/>
        <v>2.7431379335553427</v>
      </c>
      <c r="J4084" s="19">
        <f t="shared" si="330"/>
        <v>3</v>
      </c>
      <c r="K4084" s="13">
        <f t="shared" si="331"/>
        <v>1.1945358807900612E-2</v>
      </c>
    </row>
    <row r="4085" spans="2:11" x14ac:dyDescent="0.25">
      <c r="B4085" s="26">
        <v>171</v>
      </c>
      <c r="C4085" s="26">
        <v>4082</v>
      </c>
      <c r="D4085" s="44">
        <v>41810.07708333333</v>
      </c>
      <c r="E4085" s="39" t="s">
        <v>102</v>
      </c>
      <c r="F4085" s="47">
        <f t="shared" si="327"/>
        <v>1</v>
      </c>
      <c r="G4085" s="10">
        <v>5.8</v>
      </c>
      <c r="H4085" s="13">
        <f t="shared" si="328"/>
        <v>2.5928255555555553</v>
      </c>
      <c r="I4085" s="16">
        <f t="shared" si="329"/>
        <v>4.5457714327488539</v>
      </c>
      <c r="J4085" s="19">
        <f t="shared" si="330"/>
        <v>5</v>
      </c>
      <c r="K4085" s="13">
        <f t="shared" si="331"/>
        <v>5.4359949801215252E-2</v>
      </c>
    </row>
    <row r="4086" spans="2:11" x14ac:dyDescent="0.25">
      <c r="B4086" s="26">
        <v>171</v>
      </c>
      <c r="C4086" s="26">
        <v>4083</v>
      </c>
      <c r="D4086" s="44">
        <v>41810.118750000001</v>
      </c>
      <c r="E4086" s="39" t="s">
        <v>102</v>
      </c>
      <c r="F4086" s="47">
        <f t="shared" si="327"/>
        <v>1</v>
      </c>
      <c r="G4086" s="10">
        <v>5.8</v>
      </c>
      <c r="H4086" s="13">
        <f t="shared" si="328"/>
        <v>2.5928255555555553</v>
      </c>
      <c r="I4086" s="16">
        <f t="shared" si="329"/>
        <v>4.5457714327488539</v>
      </c>
      <c r="J4086" s="19">
        <f t="shared" si="330"/>
        <v>5</v>
      </c>
      <c r="K4086" s="13">
        <f t="shared" si="331"/>
        <v>5.4359949801215252E-2</v>
      </c>
    </row>
    <row r="4087" spans="2:11" x14ac:dyDescent="0.25">
      <c r="B4087" s="26">
        <v>171</v>
      </c>
      <c r="C4087" s="26">
        <v>4084</v>
      </c>
      <c r="D4087" s="44">
        <v>41810.160416666666</v>
      </c>
      <c r="E4087" s="39" t="s">
        <v>102</v>
      </c>
      <c r="F4087" s="47">
        <f t="shared" si="327"/>
        <v>1</v>
      </c>
      <c r="G4087" s="10">
        <v>5.8</v>
      </c>
      <c r="H4087" s="13">
        <f t="shared" si="328"/>
        <v>2.5928255555555553</v>
      </c>
      <c r="I4087" s="16">
        <f t="shared" si="329"/>
        <v>4.5457714327488539</v>
      </c>
      <c r="J4087" s="19">
        <f t="shared" si="330"/>
        <v>5</v>
      </c>
      <c r="K4087" s="13">
        <f t="shared" si="331"/>
        <v>5.4359949801215252E-2</v>
      </c>
    </row>
    <row r="4088" spans="2:11" x14ac:dyDescent="0.25">
      <c r="B4088" s="26">
        <v>171</v>
      </c>
      <c r="C4088" s="26">
        <v>4085</v>
      </c>
      <c r="D4088" s="44">
        <v>41810.20208333333</v>
      </c>
      <c r="E4088" s="39" t="s">
        <v>102</v>
      </c>
      <c r="F4088" s="47">
        <f t="shared" si="327"/>
        <v>1</v>
      </c>
      <c r="G4088" s="10">
        <v>5.8</v>
      </c>
      <c r="H4088" s="13">
        <f t="shared" si="328"/>
        <v>2.5928255555555553</v>
      </c>
      <c r="I4088" s="16">
        <f t="shared" si="329"/>
        <v>4.5457714327488539</v>
      </c>
      <c r="J4088" s="19">
        <f t="shared" si="330"/>
        <v>5</v>
      </c>
      <c r="K4088" s="13">
        <f t="shared" si="331"/>
        <v>5.4359949801215252E-2</v>
      </c>
    </row>
    <row r="4089" spans="2:11" x14ac:dyDescent="0.25">
      <c r="B4089" s="26">
        <v>171</v>
      </c>
      <c r="C4089" s="26">
        <v>4086</v>
      </c>
      <c r="D4089" s="44">
        <v>41810.243750000001</v>
      </c>
      <c r="E4089" s="39" t="s">
        <v>102</v>
      </c>
      <c r="F4089" s="47">
        <f t="shared" si="327"/>
        <v>1</v>
      </c>
      <c r="G4089" s="10">
        <v>8.1</v>
      </c>
      <c r="H4089" s="13">
        <f t="shared" si="328"/>
        <v>3.6210149999999994</v>
      </c>
      <c r="I4089" s="16">
        <f t="shared" si="329"/>
        <v>6.3484049319423645</v>
      </c>
      <c r="J4089" s="19">
        <f t="shared" si="330"/>
        <v>7</v>
      </c>
      <c r="K4089" s="13">
        <f t="shared" si="331"/>
        <v>0.14806421994704388</v>
      </c>
    </row>
    <row r="4090" spans="2:11" x14ac:dyDescent="0.25">
      <c r="B4090" s="26">
        <v>171</v>
      </c>
      <c r="C4090" s="26">
        <v>4087</v>
      </c>
      <c r="D4090" s="44">
        <v>41810.285416666666</v>
      </c>
      <c r="E4090" s="39" t="s">
        <v>102</v>
      </c>
      <c r="F4090" s="47">
        <f t="shared" si="327"/>
        <v>1</v>
      </c>
      <c r="G4090" s="10">
        <v>5.8</v>
      </c>
      <c r="H4090" s="13">
        <f t="shared" si="328"/>
        <v>2.5928255555555553</v>
      </c>
      <c r="I4090" s="16">
        <f t="shared" si="329"/>
        <v>4.5457714327488539</v>
      </c>
      <c r="J4090" s="19">
        <f t="shared" si="330"/>
        <v>5</v>
      </c>
      <c r="K4090" s="13">
        <f t="shared" si="331"/>
        <v>5.4359949801215252E-2</v>
      </c>
    </row>
    <row r="4091" spans="2:11" x14ac:dyDescent="0.25">
      <c r="B4091" s="26">
        <v>171</v>
      </c>
      <c r="C4091" s="26">
        <v>4088</v>
      </c>
      <c r="D4091" s="44">
        <v>41810.32708333333</v>
      </c>
      <c r="E4091" s="39" t="s">
        <v>104</v>
      </c>
      <c r="F4091" s="47">
        <f t="shared" si="327"/>
        <v>0.5</v>
      </c>
      <c r="G4091" s="10">
        <v>5.8</v>
      </c>
      <c r="H4091" s="13">
        <f t="shared" si="328"/>
        <v>2.5928255555555553</v>
      </c>
      <c r="I4091" s="16">
        <f t="shared" si="329"/>
        <v>4.5457714327488539</v>
      </c>
      <c r="J4091" s="19">
        <f t="shared" si="330"/>
        <v>5</v>
      </c>
      <c r="K4091" s="13">
        <f t="shared" si="331"/>
        <v>5.4359949801215252E-2</v>
      </c>
    </row>
    <row r="4092" spans="2:11" x14ac:dyDescent="0.25">
      <c r="B4092" s="26">
        <v>171</v>
      </c>
      <c r="C4092" s="26">
        <v>4089</v>
      </c>
      <c r="D4092" s="44">
        <v>41810.368750000001</v>
      </c>
      <c r="E4092" s="39" t="s">
        <v>104</v>
      </c>
      <c r="F4092" s="47">
        <f t="shared" si="327"/>
        <v>0.5</v>
      </c>
      <c r="G4092" s="10">
        <v>3.5</v>
      </c>
      <c r="H4092" s="13">
        <f t="shared" si="328"/>
        <v>1.5646361111111109</v>
      </c>
      <c r="I4092" s="16">
        <f t="shared" si="329"/>
        <v>2.7431379335553427</v>
      </c>
      <c r="J4092" s="19">
        <f t="shared" si="330"/>
        <v>3</v>
      </c>
      <c r="K4092" s="13">
        <f t="shared" si="331"/>
        <v>1.1945358807900612E-2</v>
      </c>
    </row>
    <row r="4093" spans="2:11" x14ac:dyDescent="0.25">
      <c r="B4093" s="26">
        <v>171</v>
      </c>
      <c r="C4093" s="26">
        <v>4090</v>
      </c>
      <c r="D4093" s="44">
        <v>41810.410416666666</v>
      </c>
      <c r="E4093" s="39" t="s">
        <v>104</v>
      </c>
      <c r="F4093" s="47">
        <f t="shared" si="327"/>
        <v>0.5</v>
      </c>
      <c r="G4093" s="10">
        <v>3.5</v>
      </c>
      <c r="H4093" s="13">
        <f t="shared" si="328"/>
        <v>1.5646361111111109</v>
      </c>
      <c r="I4093" s="16">
        <f t="shared" si="329"/>
        <v>2.7431379335553427</v>
      </c>
      <c r="J4093" s="19">
        <f t="shared" si="330"/>
        <v>3</v>
      </c>
      <c r="K4093" s="13">
        <f t="shared" si="331"/>
        <v>1.1945358807900612E-2</v>
      </c>
    </row>
    <row r="4094" spans="2:11" x14ac:dyDescent="0.25">
      <c r="B4094" s="26">
        <v>171</v>
      </c>
      <c r="C4094" s="26">
        <v>4091</v>
      </c>
      <c r="D4094" s="44">
        <v>41810.45208333333</v>
      </c>
      <c r="E4094" s="39" t="s">
        <v>104</v>
      </c>
      <c r="F4094" s="47">
        <f t="shared" si="327"/>
        <v>0.5</v>
      </c>
      <c r="G4094" s="10">
        <v>3.5</v>
      </c>
      <c r="H4094" s="13">
        <f t="shared" si="328"/>
        <v>1.5646361111111109</v>
      </c>
      <c r="I4094" s="16">
        <f t="shared" si="329"/>
        <v>2.7431379335553427</v>
      </c>
      <c r="J4094" s="19">
        <f t="shared" si="330"/>
        <v>3</v>
      </c>
      <c r="K4094" s="13">
        <f t="shared" si="331"/>
        <v>1.1945358807900612E-2</v>
      </c>
    </row>
    <row r="4095" spans="2:11" x14ac:dyDescent="0.25">
      <c r="B4095" s="26">
        <v>171</v>
      </c>
      <c r="C4095" s="26">
        <v>4092</v>
      </c>
      <c r="D4095" s="44">
        <v>41810.493750000001</v>
      </c>
      <c r="E4095" s="39" t="s">
        <v>104</v>
      </c>
      <c r="F4095" s="47">
        <f t="shared" si="327"/>
        <v>0.5</v>
      </c>
      <c r="G4095" s="10">
        <v>5.8</v>
      </c>
      <c r="H4095" s="13">
        <f t="shared" si="328"/>
        <v>2.5928255555555553</v>
      </c>
      <c r="I4095" s="16">
        <f t="shared" si="329"/>
        <v>4.5457714327488539</v>
      </c>
      <c r="J4095" s="19">
        <f t="shared" si="330"/>
        <v>5</v>
      </c>
      <c r="K4095" s="13">
        <f t="shared" si="331"/>
        <v>5.4359949801215252E-2</v>
      </c>
    </row>
    <row r="4096" spans="2:11" x14ac:dyDescent="0.25">
      <c r="B4096" s="26">
        <v>171</v>
      </c>
      <c r="C4096" s="26">
        <v>4093</v>
      </c>
      <c r="D4096" s="44">
        <v>41810.535416666666</v>
      </c>
      <c r="E4096" s="39" t="s">
        <v>104</v>
      </c>
      <c r="F4096" s="47">
        <f t="shared" si="327"/>
        <v>0.5</v>
      </c>
      <c r="G4096" s="10">
        <v>13.8</v>
      </c>
      <c r="H4096" s="13">
        <f t="shared" si="328"/>
        <v>6.1691366666666667</v>
      </c>
      <c r="I4096" s="16">
        <f t="shared" si="329"/>
        <v>10.815800995161068</v>
      </c>
      <c r="J4096" s="19">
        <f t="shared" si="330"/>
        <v>11</v>
      </c>
      <c r="K4096" s="13">
        <f t="shared" si="331"/>
        <v>0.73220438514278718</v>
      </c>
    </row>
    <row r="4097" spans="2:11" x14ac:dyDescent="0.25">
      <c r="B4097" s="26">
        <v>171</v>
      </c>
      <c r="C4097" s="26">
        <v>4094</v>
      </c>
      <c r="D4097" s="44">
        <v>41810.57708333333</v>
      </c>
      <c r="E4097" s="39" t="s">
        <v>103</v>
      </c>
      <c r="F4097" s="47">
        <f t="shared" si="327"/>
        <v>0.7</v>
      </c>
      <c r="G4097" s="10">
        <v>10.4</v>
      </c>
      <c r="H4097" s="13">
        <f t="shared" si="328"/>
        <v>4.649204444444444</v>
      </c>
      <c r="I4097" s="16">
        <f t="shared" si="329"/>
        <v>8.1510384311358752</v>
      </c>
      <c r="J4097" s="19">
        <f t="shared" si="330"/>
        <v>9</v>
      </c>
      <c r="K4097" s="13">
        <f t="shared" si="331"/>
        <v>0.31339717994379734</v>
      </c>
    </row>
    <row r="4098" spans="2:11" x14ac:dyDescent="0.25">
      <c r="B4098" s="26">
        <v>171</v>
      </c>
      <c r="C4098" s="26">
        <v>4095</v>
      </c>
      <c r="D4098" s="44">
        <v>41810.618750000001</v>
      </c>
      <c r="E4098" s="39" t="s">
        <v>103</v>
      </c>
      <c r="F4098" s="47">
        <f t="shared" si="327"/>
        <v>0.7</v>
      </c>
      <c r="G4098" s="10">
        <v>9.2000000000000011</v>
      </c>
      <c r="H4098" s="13">
        <f t="shared" si="328"/>
        <v>4.1127577777777784</v>
      </c>
      <c r="I4098" s="16">
        <f t="shared" si="329"/>
        <v>7.2105339967740463</v>
      </c>
      <c r="J4098" s="19">
        <f t="shared" si="330"/>
        <v>8</v>
      </c>
      <c r="K4098" s="13">
        <f t="shared" si="331"/>
        <v>0.21694944744971473</v>
      </c>
    </row>
    <row r="4099" spans="2:11" x14ac:dyDescent="0.25">
      <c r="B4099" s="26">
        <v>171</v>
      </c>
      <c r="C4099" s="26">
        <v>4096</v>
      </c>
      <c r="D4099" s="44">
        <v>41810.660416666666</v>
      </c>
      <c r="E4099" s="39" t="s">
        <v>103</v>
      </c>
      <c r="F4099" s="47">
        <f t="shared" si="327"/>
        <v>0.7</v>
      </c>
      <c r="G4099" s="10">
        <v>15</v>
      </c>
      <c r="H4099" s="13">
        <f t="shared" si="328"/>
        <v>6.7055833333333332</v>
      </c>
      <c r="I4099" s="16">
        <f t="shared" si="329"/>
        <v>11.756305429522898</v>
      </c>
      <c r="J4099" s="19">
        <f t="shared" si="330"/>
        <v>12</v>
      </c>
      <c r="K4099" s="13">
        <f t="shared" si="331"/>
        <v>0.94030521228372188</v>
      </c>
    </row>
    <row r="4100" spans="2:11" x14ac:dyDescent="0.25">
      <c r="B4100" s="26">
        <v>171</v>
      </c>
      <c r="C4100" s="26">
        <v>4097</v>
      </c>
      <c r="D4100" s="44">
        <v>41810.70208333333</v>
      </c>
      <c r="E4100" s="39" t="s">
        <v>103</v>
      </c>
      <c r="F4100" s="47">
        <f t="shared" ref="F4100:F4163" si="332">+VLOOKUP(E4100,$R$4:$S$23,2,FALSE)</f>
        <v>0.7</v>
      </c>
      <c r="G4100" s="10">
        <v>13.8</v>
      </c>
      <c r="H4100" s="13">
        <f t="shared" ref="H4100:H4163" si="333">+G4100*1609.34/3600</f>
        <v>6.1691366666666667</v>
      </c>
      <c r="I4100" s="16">
        <f t="shared" ref="I4100:I4163" si="334">H4100*(8^0.27)</f>
        <v>10.815800995161068</v>
      </c>
      <c r="J4100" s="19">
        <f t="shared" ref="J4100:J4163" si="335">IF(AND(I4100&gt;=0,I4100&lt;1),1,IF(AND(I4100&gt;=1,I4100&lt;2),2,IF(AND(I4100&gt;=2,I4100&lt;3),3,IF(AND(I4100&gt;=3,I4100&lt;4),4,IF(AND(I4100&gt;=4,I4100&lt;5),5,IF(AND(I4100&gt;=5,I4100&lt;6),6,IF(AND(I4100&gt;=6,I4100&lt;7),7,IF(AND(I4100&gt;=7,I4100&lt;8),8,IF(AND(I4100&gt;=8,I4100&lt;9),9,IF(AND(I4100&gt;=9,I4100&lt;10),10,IF(AND(I4100&gt;=10,I4100&lt;11),11,IF(AND(I4100&gt;=11,I4100&lt;12),12,IF(AND(I4100&gt;=12,I4100&lt;13),13,IF(AND(I4100&gt;=13,I4100&lt;14),14,IF(AND(I4100&gt;=14,I4100&lt;15),15,IF(AND(I4100&gt;=15,I4100&lt;25),16,IF(I4100&gt;25,17,0)))))))))))))))))</f>
        <v>11</v>
      </c>
      <c r="K4100" s="13">
        <f t="shared" ref="K4100:K4163" si="336">MIN((I4100/$L$3)^3*$K$3,$K$3)</f>
        <v>0.73220438514278718</v>
      </c>
    </row>
    <row r="4101" spans="2:11" x14ac:dyDescent="0.25">
      <c r="B4101" s="26">
        <v>171</v>
      </c>
      <c r="C4101" s="26">
        <v>4098</v>
      </c>
      <c r="D4101" s="44">
        <v>41810.743750000001</v>
      </c>
      <c r="E4101" s="39" t="s">
        <v>103</v>
      </c>
      <c r="F4101" s="47">
        <f t="shared" si="332"/>
        <v>0.7</v>
      </c>
      <c r="G4101" s="10">
        <v>16.100000000000001</v>
      </c>
      <c r="H4101" s="13">
        <f t="shared" si="333"/>
        <v>7.1973261111111109</v>
      </c>
      <c r="I4101" s="16">
        <f t="shared" si="334"/>
        <v>12.618434494354577</v>
      </c>
      <c r="J4101" s="19">
        <f t="shared" si="335"/>
        <v>13</v>
      </c>
      <c r="K4101" s="13">
        <f t="shared" si="336"/>
        <v>1</v>
      </c>
    </row>
    <row r="4102" spans="2:11" x14ac:dyDescent="0.25">
      <c r="B4102" s="26">
        <v>171</v>
      </c>
      <c r="C4102" s="26">
        <v>4099</v>
      </c>
      <c r="D4102" s="44">
        <v>41810.785416666666</v>
      </c>
      <c r="E4102" s="39" t="s">
        <v>103</v>
      </c>
      <c r="F4102" s="47">
        <f t="shared" si="332"/>
        <v>0.7</v>
      </c>
      <c r="G4102" s="10">
        <v>17.3</v>
      </c>
      <c r="H4102" s="13">
        <f t="shared" si="333"/>
        <v>7.7337727777777774</v>
      </c>
      <c r="I4102" s="16">
        <f t="shared" si="334"/>
        <v>13.55893892871641</v>
      </c>
      <c r="J4102" s="19">
        <f t="shared" si="335"/>
        <v>14</v>
      </c>
      <c r="K4102" s="13">
        <f t="shared" si="336"/>
        <v>1</v>
      </c>
    </row>
    <row r="4103" spans="2:11" x14ac:dyDescent="0.25">
      <c r="B4103" s="26">
        <v>171</v>
      </c>
      <c r="C4103" s="26">
        <v>4100</v>
      </c>
      <c r="D4103" s="44">
        <v>41810.82708333333</v>
      </c>
      <c r="E4103" s="39" t="s">
        <v>104</v>
      </c>
      <c r="F4103" s="47">
        <f t="shared" si="332"/>
        <v>0.5</v>
      </c>
      <c r="G4103" s="10">
        <v>11.5</v>
      </c>
      <c r="H4103" s="13">
        <f t="shared" si="333"/>
        <v>5.1409472222222226</v>
      </c>
      <c r="I4103" s="16">
        <f t="shared" si="334"/>
        <v>9.0131674959675561</v>
      </c>
      <c r="J4103" s="19">
        <f t="shared" si="335"/>
        <v>10</v>
      </c>
      <c r="K4103" s="13">
        <f t="shared" si="336"/>
        <v>0.42372938955022382</v>
      </c>
    </row>
    <row r="4104" spans="2:11" x14ac:dyDescent="0.25">
      <c r="B4104" s="26">
        <v>171</v>
      </c>
      <c r="C4104" s="26">
        <v>4101</v>
      </c>
      <c r="D4104" s="44">
        <v>41810.868750000001</v>
      </c>
      <c r="E4104" s="39" t="s">
        <v>102</v>
      </c>
      <c r="F4104" s="47">
        <f t="shared" si="332"/>
        <v>1</v>
      </c>
      <c r="G4104" s="10">
        <v>8.1</v>
      </c>
      <c r="H4104" s="13">
        <f t="shared" si="333"/>
        <v>3.6210149999999994</v>
      </c>
      <c r="I4104" s="16">
        <f t="shared" si="334"/>
        <v>6.3484049319423645</v>
      </c>
      <c r="J4104" s="19">
        <f t="shared" si="335"/>
        <v>7</v>
      </c>
      <c r="K4104" s="13">
        <f t="shared" si="336"/>
        <v>0.14806421994704388</v>
      </c>
    </row>
    <row r="4105" spans="2:11" x14ac:dyDescent="0.25">
      <c r="B4105" s="26">
        <v>171</v>
      </c>
      <c r="C4105" s="26">
        <v>4102</v>
      </c>
      <c r="D4105" s="44">
        <v>41810.910416666666</v>
      </c>
      <c r="E4105" s="39" t="s">
        <v>102</v>
      </c>
      <c r="F4105" s="47">
        <f t="shared" si="332"/>
        <v>1</v>
      </c>
      <c r="G4105" s="10">
        <v>6.9</v>
      </c>
      <c r="H4105" s="13">
        <f t="shared" si="333"/>
        <v>3.0845683333333334</v>
      </c>
      <c r="I4105" s="16">
        <f t="shared" si="334"/>
        <v>5.4079004975805338</v>
      </c>
      <c r="J4105" s="19">
        <f t="shared" si="335"/>
        <v>6</v>
      </c>
      <c r="K4105" s="13">
        <f t="shared" si="336"/>
        <v>9.1525548142848398E-2</v>
      </c>
    </row>
    <row r="4106" spans="2:11" x14ac:dyDescent="0.25">
      <c r="B4106" s="26">
        <v>171</v>
      </c>
      <c r="C4106" s="26">
        <v>4103</v>
      </c>
      <c r="D4106" s="44">
        <v>41810.95208333333</v>
      </c>
      <c r="E4106" s="39" t="s">
        <v>102</v>
      </c>
      <c r="F4106" s="47">
        <f t="shared" si="332"/>
        <v>1</v>
      </c>
      <c r="G4106" s="10">
        <v>6.9</v>
      </c>
      <c r="H4106" s="13">
        <f t="shared" si="333"/>
        <v>3.0845683333333334</v>
      </c>
      <c r="I4106" s="16">
        <f t="shared" si="334"/>
        <v>5.4079004975805338</v>
      </c>
      <c r="J4106" s="19">
        <f t="shared" si="335"/>
        <v>6</v>
      </c>
      <c r="K4106" s="13">
        <f t="shared" si="336"/>
        <v>9.1525548142848398E-2</v>
      </c>
    </row>
    <row r="4107" spans="2:11" x14ac:dyDescent="0.25">
      <c r="B4107" s="26">
        <v>171</v>
      </c>
      <c r="C4107" s="26">
        <v>4104</v>
      </c>
      <c r="D4107" s="44">
        <v>41810.993750000001</v>
      </c>
      <c r="E4107" s="39" t="s">
        <v>102</v>
      </c>
      <c r="F4107" s="47">
        <f t="shared" si="332"/>
        <v>1</v>
      </c>
      <c r="G4107" s="10">
        <v>9.2000000000000011</v>
      </c>
      <c r="H4107" s="13">
        <f t="shared" si="333"/>
        <v>4.1127577777777784</v>
      </c>
      <c r="I4107" s="16">
        <f t="shared" si="334"/>
        <v>7.2105339967740463</v>
      </c>
      <c r="J4107" s="19">
        <f t="shared" si="335"/>
        <v>8</v>
      </c>
      <c r="K4107" s="13">
        <f t="shared" si="336"/>
        <v>0.21694944744971473</v>
      </c>
    </row>
    <row r="4108" spans="2:11" x14ac:dyDescent="0.25">
      <c r="B4108" s="26">
        <v>172</v>
      </c>
      <c r="C4108" s="26">
        <v>4105</v>
      </c>
      <c r="D4108" s="44">
        <v>41811.035416666666</v>
      </c>
      <c r="E4108" s="39" t="s">
        <v>102</v>
      </c>
      <c r="F4108" s="47">
        <f t="shared" si="332"/>
        <v>1</v>
      </c>
      <c r="G4108" s="10">
        <v>11.5</v>
      </c>
      <c r="H4108" s="13">
        <f t="shared" si="333"/>
        <v>5.1409472222222226</v>
      </c>
      <c r="I4108" s="16">
        <f t="shared" si="334"/>
        <v>9.0131674959675561</v>
      </c>
      <c r="J4108" s="19">
        <f t="shared" si="335"/>
        <v>10</v>
      </c>
      <c r="K4108" s="13">
        <f t="shared" si="336"/>
        <v>0.42372938955022382</v>
      </c>
    </row>
    <row r="4109" spans="2:11" x14ac:dyDescent="0.25">
      <c r="B4109" s="26">
        <v>172</v>
      </c>
      <c r="C4109" s="26">
        <v>4106</v>
      </c>
      <c r="D4109" s="44">
        <v>41811.07708333333</v>
      </c>
      <c r="E4109" s="39" t="s">
        <v>102</v>
      </c>
      <c r="F4109" s="47">
        <f t="shared" si="332"/>
        <v>1</v>
      </c>
      <c r="G4109" s="10">
        <v>8.1</v>
      </c>
      <c r="H4109" s="13">
        <f t="shared" si="333"/>
        <v>3.6210149999999994</v>
      </c>
      <c r="I4109" s="16">
        <f t="shared" si="334"/>
        <v>6.3484049319423645</v>
      </c>
      <c r="J4109" s="19">
        <f t="shared" si="335"/>
        <v>7</v>
      </c>
      <c r="K4109" s="13">
        <f t="shared" si="336"/>
        <v>0.14806421994704388</v>
      </c>
    </row>
    <row r="4110" spans="2:11" x14ac:dyDescent="0.25">
      <c r="B4110" s="26">
        <v>172</v>
      </c>
      <c r="C4110" s="26">
        <v>4107</v>
      </c>
      <c r="D4110" s="44">
        <v>41811.118750000001</v>
      </c>
      <c r="E4110" s="39" t="s">
        <v>104</v>
      </c>
      <c r="F4110" s="47">
        <f t="shared" si="332"/>
        <v>0.5</v>
      </c>
      <c r="G4110" s="10">
        <v>5.8</v>
      </c>
      <c r="H4110" s="13">
        <f t="shared" si="333"/>
        <v>2.5928255555555553</v>
      </c>
      <c r="I4110" s="16">
        <f t="shared" si="334"/>
        <v>4.5457714327488539</v>
      </c>
      <c r="J4110" s="19">
        <f t="shared" si="335"/>
        <v>5</v>
      </c>
      <c r="K4110" s="13">
        <f t="shared" si="336"/>
        <v>5.4359949801215252E-2</v>
      </c>
    </row>
    <row r="4111" spans="2:11" x14ac:dyDescent="0.25">
      <c r="B4111" s="26">
        <v>172</v>
      </c>
      <c r="C4111" s="26">
        <v>4108</v>
      </c>
      <c r="D4111" s="44">
        <v>41811.160416666666</v>
      </c>
      <c r="E4111" s="39" t="s">
        <v>104</v>
      </c>
      <c r="F4111" s="47">
        <f t="shared" si="332"/>
        <v>0.5</v>
      </c>
      <c r="G4111" s="10">
        <v>8.1</v>
      </c>
      <c r="H4111" s="13">
        <f t="shared" si="333"/>
        <v>3.6210149999999994</v>
      </c>
      <c r="I4111" s="16">
        <f t="shared" si="334"/>
        <v>6.3484049319423645</v>
      </c>
      <c r="J4111" s="19">
        <f t="shared" si="335"/>
        <v>7</v>
      </c>
      <c r="K4111" s="13">
        <f t="shared" si="336"/>
        <v>0.14806421994704388</v>
      </c>
    </row>
    <row r="4112" spans="2:11" x14ac:dyDescent="0.25">
      <c r="B4112" s="26">
        <v>172</v>
      </c>
      <c r="C4112" s="26">
        <v>4109</v>
      </c>
      <c r="D4112" s="44">
        <v>41811.20208333333</v>
      </c>
      <c r="E4112" s="39" t="s">
        <v>104</v>
      </c>
      <c r="F4112" s="47">
        <f t="shared" si="332"/>
        <v>0.5</v>
      </c>
      <c r="G4112" s="10">
        <v>8.1</v>
      </c>
      <c r="H4112" s="13">
        <f t="shared" si="333"/>
        <v>3.6210149999999994</v>
      </c>
      <c r="I4112" s="16">
        <f t="shared" si="334"/>
        <v>6.3484049319423645</v>
      </c>
      <c r="J4112" s="19">
        <f t="shared" si="335"/>
        <v>7</v>
      </c>
      <c r="K4112" s="13">
        <f t="shared" si="336"/>
        <v>0.14806421994704388</v>
      </c>
    </row>
    <row r="4113" spans="2:11" x14ac:dyDescent="0.25">
      <c r="B4113" s="26">
        <v>172</v>
      </c>
      <c r="C4113" s="26">
        <v>4110</v>
      </c>
      <c r="D4113" s="44">
        <v>41811.243750000001</v>
      </c>
      <c r="E4113" s="39" t="s">
        <v>104</v>
      </c>
      <c r="F4113" s="47">
        <f t="shared" si="332"/>
        <v>0.5</v>
      </c>
      <c r="G4113" s="10">
        <v>8.1</v>
      </c>
      <c r="H4113" s="13">
        <f t="shared" si="333"/>
        <v>3.6210149999999994</v>
      </c>
      <c r="I4113" s="16">
        <f t="shared" si="334"/>
        <v>6.3484049319423645</v>
      </c>
      <c r="J4113" s="19">
        <f t="shared" si="335"/>
        <v>7</v>
      </c>
      <c r="K4113" s="13">
        <f t="shared" si="336"/>
        <v>0.14806421994704388</v>
      </c>
    </row>
    <row r="4114" spans="2:11" x14ac:dyDescent="0.25">
      <c r="B4114" s="26">
        <v>172</v>
      </c>
      <c r="C4114" s="26">
        <v>4111</v>
      </c>
      <c r="D4114" s="44">
        <v>41811.285416666666</v>
      </c>
      <c r="E4114" s="39" t="s">
        <v>104</v>
      </c>
      <c r="F4114" s="47">
        <f t="shared" si="332"/>
        <v>0.5</v>
      </c>
      <c r="G4114" s="10">
        <v>6.9</v>
      </c>
      <c r="H4114" s="13">
        <f t="shared" si="333"/>
        <v>3.0845683333333334</v>
      </c>
      <c r="I4114" s="16">
        <f t="shared" si="334"/>
        <v>5.4079004975805338</v>
      </c>
      <c r="J4114" s="19">
        <f t="shared" si="335"/>
        <v>6</v>
      </c>
      <c r="K4114" s="13">
        <f t="shared" si="336"/>
        <v>9.1525548142848398E-2</v>
      </c>
    </row>
    <row r="4115" spans="2:11" x14ac:dyDescent="0.25">
      <c r="B4115" s="26">
        <v>172</v>
      </c>
      <c r="C4115" s="26">
        <v>4112</v>
      </c>
      <c r="D4115" s="44">
        <v>41811.32708333333</v>
      </c>
      <c r="E4115" s="39" t="s">
        <v>104</v>
      </c>
      <c r="F4115" s="47">
        <f t="shared" si="332"/>
        <v>0.5</v>
      </c>
      <c r="G4115" s="10">
        <v>8.1</v>
      </c>
      <c r="H4115" s="13">
        <f t="shared" si="333"/>
        <v>3.6210149999999994</v>
      </c>
      <c r="I4115" s="16">
        <f t="shared" si="334"/>
        <v>6.3484049319423645</v>
      </c>
      <c r="J4115" s="19">
        <f t="shared" si="335"/>
        <v>7</v>
      </c>
      <c r="K4115" s="13">
        <f t="shared" si="336"/>
        <v>0.14806421994704388</v>
      </c>
    </row>
    <row r="4116" spans="2:11" x14ac:dyDescent="0.25">
      <c r="B4116" s="26">
        <v>172</v>
      </c>
      <c r="C4116" s="26">
        <v>4113</v>
      </c>
      <c r="D4116" s="44">
        <v>41811.368750000001</v>
      </c>
      <c r="E4116" s="39" t="s">
        <v>104</v>
      </c>
      <c r="F4116" s="47">
        <f t="shared" si="332"/>
        <v>0.5</v>
      </c>
      <c r="G4116" s="10">
        <v>5.8</v>
      </c>
      <c r="H4116" s="13">
        <f t="shared" si="333"/>
        <v>2.5928255555555553</v>
      </c>
      <c r="I4116" s="16">
        <f t="shared" si="334"/>
        <v>4.5457714327488539</v>
      </c>
      <c r="J4116" s="19">
        <f t="shared" si="335"/>
        <v>5</v>
      </c>
      <c r="K4116" s="13">
        <f t="shared" si="336"/>
        <v>5.4359949801215252E-2</v>
      </c>
    </row>
    <row r="4117" spans="2:11" x14ac:dyDescent="0.25">
      <c r="B4117" s="26">
        <v>172</v>
      </c>
      <c r="C4117" s="26">
        <v>4114</v>
      </c>
      <c r="D4117" s="44">
        <v>41811.410416666666</v>
      </c>
      <c r="E4117" s="39" t="s">
        <v>103</v>
      </c>
      <c r="F4117" s="47">
        <f t="shared" si="332"/>
        <v>0.7</v>
      </c>
      <c r="G4117" s="10">
        <v>5.8</v>
      </c>
      <c r="H4117" s="13">
        <f t="shared" si="333"/>
        <v>2.5928255555555553</v>
      </c>
      <c r="I4117" s="16">
        <f t="shared" si="334"/>
        <v>4.5457714327488539</v>
      </c>
      <c r="J4117" s="19">
        <f t="shared" si="335"/>
        <v>5</v>
      </c>
      <c r="K4117" s="13">
        <f t="shared" si="336"/>
        <v>5.4359949801215252E-2</v>
      </c>
    </row>
    <row r="4118" spans="2:11" x14ac:dyDescent="0.25">
      <c r="B4118" s="26">
        <v>172</v>
      </c>
      <c r="C4118" s="26">
        <v>4115</v>
      </c>
      <c r="D4118" s="44">
        <v>41811.45208333333</v>
      </c>
      <c r="E4118" s="39" t="s">
        <v>103</v>
      </c>
      <c r="F4118" s="47">
        <f t="shared" si="332"/>
        <v>0.7</v>
      </c>
      <c r="G4118" s="10">
        <v>5.8</v>
      </c>
      <c r="H4118" s="13">
        <f t="shared" si="333"/>
        <v>2.5928255555555553</v>
      </c>
      <c r="I4118" s="16">
        <f t="shared" si="334"/>
        <v>4.5457714327488539</v>
      </c>
      <c r="J4118" s="19">
        <f t="shared" si="335"/>
        <v>5</v>
      </c>
      <c r="K4118" s="13">
        <f t="shared" si="336"/>
        <v>5.4359949801215252E-2</v>
      </c>
    </row>
    <row r="4119" spans="2:11" x14ac:dyDescent="0.25">
      <c r="B4119" s="26">
        <v>172</v>
      </c>
      <c r="C4119" s="26">
        <v>4116</v>
      </c>
      <c r="D4119" s="44">
        <v>41811.493750000001</v>
      </c>
      <c r="E4119" s="39" t="s">
        <v>103</v>
      </c>
      <c r="F4119" s="47">
        <f t="shared" si="332"/>
        <v>0.7</v>
      </c>
      <c r="G4119" s="10">
        <v>8.1</v>
      </c>
      <c r="H4119" s="13">
        <f t="shared" si="333"/>
        <v>3.6210149999999994</v>
      </c>
      <c r="I4119" s="16">
        <f t="shared" si="334"/>
        <v>6.3484049319423645</v>
      </c>
      <c r="J4119" s="19">
        <f t="shared" si="335"/>
        <v>7</v>
      </c>
      <c r="K4119" s="13">
        <f t="shared" si="336"/>
        <v>0.14806421994704388</v>
      </c>
    </row>
    <row r="4120" spans="2:11" x14ac:dyDescent="0.25">
      <c r="B4120" s="26">
        <v>172</v>
      </c>
      <c r="C4120" s="26">
        <v>4117</v>
      </c>
      <c r="D4120" s="44">
        <v>41811.535416666666</v>
      </c>
      <c r="E4120" s="39" t="s">
        <v>103</v>
      </c>
      <c r="F4120" s="47">
        <f t="shared" si="332"/>
        <v>0.7</v>
      </c>
      <c r="G4120" s="10">
        <v>3.5</v>
      </c>
      <c r="H4120" s="13">
        <f t="shared" si="333"/>
        <v>1.5646361111111109</v>
      </c>
      <c r="I4120" s="16">
        <f t="shared" si="334"/>
        <v>2.7431379335553427</v>
      </c>
      <c r="J4120" s="19">
        <f t="shared" si="335"/>
        <v>3</v>
      </c>
      <c r="K4120" s="13">
        <f t="shared" si="336"/>
        <v>1.1945358807900612E-2</v>
      </c>
    </row>
    <row r="4121" spans="2:11" x14ac:dyDescent="0.25">
      <c r="B4121" s="26">
        <v>172</v>
      </c>
      <c r="C4121" s="26">
        <v>4118</v>
      </c>
      <c r="D4121" s="44">
        <v>41811.57708333333</v>
      </c>
      <c r="E4121" s="39" t="s">
        <v>103</v>
      </c>
      <c r="F4121" s="47">
        <f t="shared" si="332"/>
        <v>0.7</v>
      </c>
      <c r="G4121" s="10">
        <v>9.2000000000000011</v>
      </c>
      <c r="H4121" s="13">
        <f t="shared" si="333"/>
        <v>4.1127577777777784</v>
      </c>
      <c r="I4121" s="16">
        <f t="shared" si="334"/>
        <v>7.2105339967740463</v>
      </c>
      <c r="J4121" s="19">
        <f t="shared" si="335"/>
        <v>8</v>
      </c>
      <c r="K4121" s="13">
        <f t="shared" si="336"/>
        <v>0.21694944744971473</v>
      </c>
    </row>
    <row r="4122" spans="2:11" x14ac:dyDescent="0.25">
      <c r="B4122" s="26">
        <v>172</v>
      </c>
      <c r="C4122" s="26">
        <v>4119</v>
      </c>
      <c r="D4122" s="44">
        <v>41811.618750000001</v>
      </c>
      <c r="E4122" s="39" t="s">
        <v>103</v>
      </c>
      <c r="F4122" s="47">
        <f t="shared" si="332"/>
        <v>0.7</v>
      </c>
      <c r="G4122" s="10">
        <v>15</v>
      </c>
      <c r="H4122" s="13">
        <f t="shared" si="333"/>
        <v>6.7055833333333332</v>
      </c>
      <c r="I4122" s="16">
        <f t="shared" si="334"/>
        <v>11.756305429522898</v>
      </c>
      <c r="J4122" s="19">
        <f t="shared" si="335"/>
        <v>12</v>
      </c>
      <c r="K4122" s="13">
        <f t="shared" si="336"/>
        <v>0.94030521228372188</v>
      </c>
    </row>
    <row r="4123" spans="2:11" x14ac:dyDescent="0.25">
      <c r="B4123" s="26">
        <v>172</v>
      </c>
      <c r="C4123" s="26">
        <v>4120</v>
      </c>
      <c r="D4123" s="44">
        <v>41811.660416666666</v>
      </c>
      <c r="E4123" s="39" t="s">
        <v>104</v>
      </c>
      <c r="F4123" s="47">
        <f t="shared" si="332"/>
        <v>0.5</v>
      </c>
      <c r="G4123" s="10">
        <v>12.7</v>
      </c>
      <c r="H4123" s="13">
        <f t="shared" si="333"/>
        <v>5.6773938888888882</v>
      </c>
      <c r="I4123" s="16">
        <f t="shared" si="334"/>
        <v>9.9536719303293868</v>
      </c>
      <c r="J4123" s="19">
        <f t="shared" si="335"/>
        <v>10</v>
      </c>
      <c r="K4123" s="13">
        <f t="shared" si="336"/>
        <v>0.57069784048988625</v>
      </c>
    </row>
    <row r="4124" spans="2:11" x14ac:dyDescent="0.25">
      <c r="B4124" s="26">
        <v>172</v>
      </c>
      <c r="C4124" s="26">
        <v>4121</v>
      </c>
      <c r="D4124" s="44">
        <v>41811.70208333333</v>
      </c>
      <c r="E4124" s="39" t="s">
        <v>103</v>
      </c>
      <c r="F4124" s="47">
        <f t="shared" si="332"/>
        <v>0.7</v>
      </c>
      <c r="G4124" s="10">
        <v>11.5</v>
      </c>
      <c r="H4124" s="13">
        <f t="shared" si="333"/>
        <v>5.1409472222222226</v>
      </c>
      <c r="I4124" s="16">
        <f t="shared" si="334"/>
        <v>9.0131674959675561</v>
      </c>
      <c r="J4124" s="19">
        <f t="shared" si="335"/>
        <v>10</v>
      </c>
      <c r="K4124" s="13">
        <f t="shared" si="336"/>
        <v>0.42372938955022382</v>
      </c>
    </row>
    <row r="4125" spans="2:11" x14ac:dyDescent="0.25">
      <c r="B4125" s="26">
        <v>172</v>
      </c>
      <c r="C4125" s="26">
        <v>4122</v>
      </c>
      <c r="D4125" s="44">
        <v>41811.743750000001</v>
      </c>
      <c r="E4125" s="39" t="s">
        <v>103</v>
      </c>
      <c r="F4125" s="47">
        <f t="shared" si="332"/>
        <v>0.7</v>
      </c>
      <c r="G4125" s="10">
        <v>11.5</v>
      </c>
      <c r="H4125" s="13">
        <f t="shared" si="333"/>
        <v>5.1409472222222226</v>
      </c>
      <c r="I4125" s="16">
        <f t="shared" si="334"/>
        <v>9.0131674959675561</v>
      </c>
      <c r="J4125" s="19">
        <f t="shared" si="335"/>
        <v>10</v>
      </c>
      <c r="K4125" s="13">
        <f t="shared" si="336"/>
        <v>0.42372938955022382</v>
      </c>
    </row>
    <row r="4126" spans="2:11" x14ac:dyDescent="0.25">
      <c r="B4126" s="26">
        <v>172</v>
      </c>
      <c r="C4126" s="26">
        <v>4123</v>
      </c>
      <c r="D4126" s="44">
        <v>41811.785416666666</v>
      </c>
      <c r="E4126" s="39" t="s">
        <v>103</v>
      </c>
      <c r="F4126" s="47">
        <f t="shared" si="332"/>
        <v>0.7</v>
      </c>
      <c r="G4126" s="10">
        <v>18.400000000000002</v>
      </c>
      <c r="H4126" s="13">
        <f t="shared" si="333"/>
        <v>8.2255155555555568</v>
      </c>
      <c r="I4126" s="16">
        <f t="shared" si="334"/>
        <v>14.421067993548093</v>
      </c>
      <c r="J4126" s="19">
        <f t="shared" si="335"/>
        <v>15</v>
      </c>
      <c r="K4126" s="13">
        <f t="shared" si="336"/>
        <v>1</v>
      </c>
    </row>
    <row r="4127" spans="2:11" x14ac:dyDescent="0.25">
      <c r="B4127" s="26">
        <v>172</v>
      </c>
      <c r="C4127" s="26">
        <v>4124</v>
      </c>
      <c r="D4127" s="44">
        <v>41811.82708333333</v>
      </c>
      <c r="E4127" s="39" t="s">
        <v>104</v>
      </c>
      <c r="F4127" s="47">
        <f t="shared" si="332"/>
        <v>0.5</v>
      </c>
      <c r="G4127" s="10">
        <v>16.100000000000001</v>
      </c>
      <c r="H4127" s="13">
        <f t="shared" si="333"/>
        <v>7.1973261111111109</v>
      </c>
      <c r="I4127" s="16">
        <f t="shared" si="334"/>
        <v>12.618434494354577</v>
      </c>
      <c r="J4127" s="19">
        <f t="shared" si="335"/>
        <v>13</v>
      </c>
      <c r="K4127" s="13">
        <f t="shared" si="336"/>
        <v>1</v>
      </c>
    </row>
    <row r="4128" spans="2:11" x14ac:dyDescent="0.25">
      <c r="B4128" s="26">
        <v>172</v>
      </c>
      <c r="C4128" s="26">
        <v>4125</v>
      </c>
      <c r="D4128" s="44">
        <v>41811.868750000001</v>
      </c>
      <c r="E4128" s="39" t="s">
        <v>104</v>
      </c>
      <c r="F4128" s="47">
        <f t="shared" si="332"/>
        <v>0.5</v>
      </c>
      <c r="G4128" s="10">
        <v>12.7</v>
      </c>
      <c r="H4128" s="13">
        <f t="shared" si="333"/>
        <v>5.6773938888888882</v>
      </c>
      <c r="I4128" s="16">
        <f t="shared" si="334"/>
        <v>9.9536719303293868</v>
      </c>
      <c r="J4128" s="19">
        <f t="shared" si="335"/>
        <v>10</v>
      </c>
      <c r="K4128" s="13">
        <f t="shared" si="336"/>
        <v>0.57069784048988625</v>
      </c>
    </row>
    <row r="4129" spans="2:11" x14ac:dyDescent="0.25">
      <c r="B4129" s="26">
        <v>172</v>
      </c>
      <c r="C4129" s="26">
        <v>4126</v>
      </c>
      <c r="D4129" s="44">
        <v>41811.910416666666</v>
      </c>
      <c r="E4129" s="39" t="s">
        <v>103</v>
      </c>
      <c r="F4129" s="47">
        <f t="shared" si="332"/>
        <v>0.7</v>
      </c>
      <c r="G4129" s="10">
        <v>10.4</v>
      </c>
      <c r="H4129" s="13">
        <f t="shared" si="333"/>
        <v>4.649204444444444</v>
      </c>
      <c r="I4129" s="16">
        <f t="shared" si="334"/>
        <v>8.1510384311358752</v>
      </c>
      <c r="J4129" s="19">
        <f t="shared" si="335"/>
        <v>9</v>
      </c>
      <c r="K4129" s="13">
        <f t="shared" si="336"/>
        <v>0.31339717994379734</v>
      </c>
    </row>
    <row r="4130" spans="2:11" x14ac:dyDescent="0.25">
      <c r="B4130" s="26">
        <v>172</v>
      </c>
      <c r="C4130" s="26">
        <v>4127</v>
      </c>
      <c r="D4130" s="44">
        <v>41811.95208333333</v>
      </c>
      <c r="E4130" s="39" t="s">
        <v>104</v>
      </c>
      <c r="F4130" s="47">
        <f t="shared" si="332"/>
        <v>0.5</v>
      </c>
      <c r="G4130" s="10">
        <v>12.7</v>
      </c>
      <c r="H4130" s="13">
        <f t="shared" si="333"/>
        <v>5.6773938888888882</v>
      </c>
      <c r="I4130" s="16">
        <f t="shared" si="334"/>
        <v>9.9536719303293868</v>
      </c>
      <c r="J4130" s="19">
        <f t="shared" si="335"/>
        <v>10</v>
      </c>
      <c r="K4130" s="13">
        <f t="shared" si="336"/>
        <v>0.57069784048988625</v>
      </c>
    </row>
    <row r="4131" spans="2:11" x14ac:dyDescent="0.25">
      <c r="B4131" s="26">
        <v>172</v>
      </c>
      <c r="C4131" s="26">
        <v>4128</v>
      </c>
      <c r="D4131" s="44">
        <v>41811.993750000001</v>
      </c>
      <c r="E4131" s="39" t="s">
        <v>104</v>
      </c>
      <c r="F4131" s="47">
        <f t="shared" si="332"/>
        <v>0.5</v>
      </c>
      <c r="G4131" s="10">
        <v>13.8</v>
      </c>
      <c r="H4131" s="13">
        <f t="shared" si="333"/>
        <v>6.1691366666666667</v>
      </c>
      <c r="I4131" s="16">
        <f t="shared" si="334"/>
        <v>10.815800995161068</v>
      </c>
      <c r="J4131" s="19">
        <f t="shared" si="335"/>
        <v>11</v>
      </c>
      <c r="K4131" s="13">
        <f t="shared" si="336"/>
        <v>0.73220438514278718</v>
      </c>
    </row>
    <row r="4132" spans="2:11" x14ac:dyDescent="0.25">
      <c r="B4132" s="26">
        <v>173</v>
      </c>
      <c r="C4132" s="26">
        <v>4129</v>
      </c>
      <c r="D4132" s="44">
        <v>41812.035416666666</v>
      </c>
      <c r="E4132" s="39" t="s">
        <v>104</v>
      </c>
      <c r="F4132" s="47">
        <f t="shared" si="332"/>
        <v>0.5</v>
      </c>
      <c r="G4132" s="10">
        <v>8.1</v>
      </c>
      <c r="H4132" s="13">
        <f t="shared" si="333"/>
        <v>3.6210149999999994</v>
      </c>
      <c r="I4132" s="16">
        <f t="shared" si="334"/>
        <v>6.3484049319423645</v>
      </c>
      <c r="J4132" s="19">
        <f t="shared" si="335"/>
        <v>7</v>
      </c>
      <c r="K4132" s="13">
        <f t="shared" si="336"/>
        <v>0.14806421994704388</v>
      </c>
    </row>
    <row r="4133" spans="2:11" x14ac:dyDescent="0.25">
      <c r="B4133" s="26">
        <v>173</v>
      </c>
      <c r="C4133" s="26">
        <v>4130</v>
      </c>
      <c r="D4133" s="44">
        <v>41812.07708333333</v>
      </c>
      <c r="E4133" s="39" t="s">
        <v>102</v>
      </c>
      <c r="F4133" s="47">
        <f t="shared" si="332"/>
        <v>1</v>
      </c>
      <c r="G4133" s="10">
        <v>8.1</v>
      </c>
      <c r="H4133" s="13">
        <f t="shared" si="333"/>
        <v>3.6210149999999994</v>
      </c>
      <c r="I4133" s="16">
        <f t="shared" si="334"/>
        <v>6.3484049319423645</v>
      </c>
      <c r="J4133" s="19">
        <f t="shared" si="335"/>
        <v>7</v>
      </c>
      <c r="K4133" s="13">
        <f t="shared" si="336"/>
        <v>0.14806421994704388</v>
      </c>
    </row>
    <row r="4134" spans="2:11" x14ac:dyDescent="0.25">
      <c r="B4134" s="26">
        <v>173</v>
      </c>
      <c r="C4134" s="26">
        <v>4131</v>
      </c>
      <c r="D4134" s="44">
        <v>41812.118750000001</v>
      </c>
      <c r="E4134" s="39" t="s">
        <v>103</v>
      </c>
      <c r="F4134" s="47">
        <f t="shared" si="332"/>
        <v>0.7</v>
      </c>
      <c r="G4134" s="10">
        <v>4.6000000000000005</v>
      </c>
      <c r="H4134" s="13">
        <f t="shared" si="333"/>
        <v>2.0563788888888892</v>
      </c>
      <c r="I4134" s="16">
        <f t="shared" si="334"/>
        <v>3.6052669983870231</v>
      </c>
      <c r="J4134" s="19">
        <f t="shared" si="335"/>
        <v>4</v>
      </c>
      <c r="K4134" s="13">
        <f t="shared" si="336"/>
        <v>2.7118680931214341E-2</v>
      </c>
    </row>
    <row r="4135" spans="2:11" x14ac:dyDescent="0.25">
      <c r="B4135" s="26">
        <v>173</v>
      </c>
      <c r="C4135" s="26">
        <v>4132</v>
      </c>
      <c r="D4135" s="44">
        <v>41812.160416666666</v>
      </c>
      <c r="E4135" s="39" t="s">
        <v>103</v>
      </c>
      <c r="F4135" s="47">
        <f t="shared" si="332"/>
        <v>0.7</v>
      </c>
      <c r="G4135" s="10">
        <v>4.5999999999999996</v>
      </c>
      <c r="H4135" s="13">
        <f t="shared" si="333"/>
        <v>2.0563788888888888</v>
      </c>
      <c r="I4135" s="16">
        <f t="shared" si="334"/>
        <v>3.6052669983870222</v>
      </c>
      <c r="J4135" s="19">
        <f t="shared" si="335"/>
        <v>4</v>
      </c>
      <c r="K4135" s="13">
        <f t="shared" si="336"/>
        <v>2.7118680931214324E-2</v>
      </c>
    </row>
    <row r="4136" spans="2:11" x14ac:dyDescent="0.25">
      <c r="B4136" s="26">
        <v>173</v>
      </c>
      <c r="C4136" s="26">
        <v>4133</v>
      </c>
      <c r="D4136" s="44">
        <v>41812.20208333333</v>
      </c>
      <c r="E4136" s="39" t="s">
        <v>104</v>
      </c>
      <c r="F4136" s="47">
        <f t="shared" si="332"/>
        <v>0.5</v>
      </c>
      <c r="G4136" s="10">
        <v>3.5</v>
      </c>
      <c r="H4136" s="13">
        <f t="shared" si="333"/>
        <v>1.5646361111111109</v>
      </c>
      <c r="I4136" s="16">
        <f t="shared" si="334"/>
        <v>2.7431379335553427</v>
      </c>
      <c r="J4136" s="19">
        <f t="shared" si="335"/>
        <v>3</v>
      </c>
      <c r="K4136" s="13">
        <f t="shared" si="336"/>
        <v>1.1945358807900612E-2</v>
      </c>
    </row>
    <row r="4137" spans="2:11" x14ac:dyDescent="0.25">
      <c r="B4137" s="26">
        <v>173</v>
      </c>
      <c r="C4137" s="26">
        <v>4134</v>
      </c>
      <c r="D4137" s="44">
        <v>41812.243750000001</v>
      </c>
      <c r="E4137" s="39" t="s">
        <v>104</v>
      </c>
      <c r="F4137" s="47">
        <f t="shared" si="332"/>
        <v>0.5</v>
      </c>
      <c r="G4137" s="10">
        <v>5.8</v>
      </c>
      <c r="H4137" s="13">
        <f t="shared" si="333"/>
        <v>2.5928255555555553</v>
      </c>
      <c r="I4137" s="16">
        <f t="shared" si="334"/>
        <v>4.5457714327488539</v>
      </c>
      <c r="J4137" s="19">
        <f t="shared" si="335"/>
        <v>5</v>
      </c>
      <c r="K4137" s="13">
        <f t="shared" si="336"/>
        <v>5.4359949801215252E-2</v>
      </c>
    </row>
    <row r="4138" spans="2:11" x14ac:dyDescent="0.25">
      <c r="B4138" s="26">
        <v>173</v>
      </c>
      <c r="C4138" s="26">
        <v>4135</v>
      </c>
      <c r="D4138" s="44">
        <v>41812.285416666666</v>
      </c>
      <c r="E4138" s="39" t="s">
        <v>104</v>
      </c>
      <c r="F4138" s="47">
        <f t="shared" si="332"/>
        <v>0.5</v>
      </c>
      <c r="G4138" s="10">
        <v>8.1</v>
      </c>
      <c r="H4138" s="13">
        <f t="shared" si="333"/>
        <v>3.6210149999999994</v>
      </c>
      <c r="I4138" s="16">
        <f t="shared" si="334"/>
        <v>6.3484049319423645</v>
      </c>
      <c r="J4138" s="19">
        <f t="shared" si="335"/>
        <v>7</v>
      </c>
      <c r="K4138" s="13">
        <f t="shared" si="336"/>
        <v>0.14806421994704388</v>
      </c>
    </row>
    <row r="4139" spans="2:11" x14ac:dyDescent="0.25">
      <c r="B4139" s="26">
        <v>173</v>
      </c>
      <c r="C4139" s="26">
        <v>4136</v>
      </c>
      <c r="D4139" s="44">
        <v>41812.32708333333</v>
      </c>
      <c r="E4139" s="39" t="s">
        <v>104</v>
      </c>
      <c r="F4139" s="47">
        <f t="shared" si="332"/>
        <v>0.5</v>
      </c>
      <c r="G4139" s="10">
        <v>6.9</v>
      </c>
      <c r="H4139" s="13">
        <f t="shared" si="333"/>
        <v>3.0845683333333334</v>
      </c>
      <c r="I4139" s="16">
        <f t="shared" si="334"/>
        <v>5.4079004975805338</v>
      </c>
      <c r="J4139" s="19">
        <f t="shared" si="335"/>
        <v>6</v>
      </c>
      <c r="K4139" s="13">
        <f t="shared" si="336"/>
        <v>9.1525548142848398E-2</v>
      </c>
    </row>
    <row r="4140" spans="2:11" x14ac:dyDescent="0.25">
      <c r="B4140" s="26">
        <v>173</v>
      </c>
      <c r="C4140" s="26">
        <v>4137</v>
      </c>
      <c r="D4140" s="44">
        <v>41812.368750000001</v>
      </c>
      <c r="E4140" s="39" t="s">
        <v>104</v>
      </c>
      <c r="F4140" s="47">
        <f t="shared" si="332"/>
        <v>0.5</v>
      </c>
      <c r="G4140" s="10">
        <v>6.9</v>
      </c>
      <c r="H4140" s="13">
        <f t="shared" si="333"/>
        <v>3.0845683333333334</v>
      </c>
      <c r="I4140" s="16">
        <f t="shared" si="334"/>
        <v>5.4079004975805338</v>
      </c>
      <c r="J4140" s="19">
        <f t="shared" si="335"/>
        <v>6</v>
      </c>
      <c r="K4140" s="13">
        <f t="shared" si="336"/>
        <v>9.1525548142848398E-2</v>
      </c>
    </row>
    <row r="4141" spans="2:11" x14ac:dyDescent="0.25">
      <c r="B4141" s="26">
        <v>173</v>
      </c>
      <c r="C4141" s="26">
        <v>4138</v>
      </c>
      <c r="D4141" s="44">
        <v>41812.410416666666</v>
      </c>
      <c r="E4141" s="39" t="s">
        <v>104</v>
      </c>
      <c r="F4141" s="47">
        <f t="shared" si="332"/>
        <v>0.5</v>
      </c>
      <c r="G4141" s="10">
        <v>8.1</v>
      </c>
      <c r="H4141" s="13">
        <f t="shared" si="333"/>
        <v>3.6210149999999994</v>
      </c>
      <c r="I4141" s="16">
        <f t="shared" si="334"/>
        <v>6.3484049319423645</v>
      </c>
      <c r="J4141" s="19">
        <f t="shared" si="335"/>
        <v>7</v>
      </c>
      <c r="K4141" s="13">
        <f t="shared" si="336"/>
        <v>0.14806421994704388</v>
      </c>
    </row>
    <row r="4142" spans="2:11" x14ac:dyDescent="0.25">
      <c r="B4142" s="26">
        <v>173</v>
      </c>
      <c r="C4142" s="26">
        <v>4139</v>
      </c>
      <c r="D4142" s="44">
        <v>41812.45208333333</v>
      </c>
      <c r="E4142" s="39" t="s">
        <v>104</v>
      </c>
      <c r="F4142" s="47">
        <f t="shared" si="332"/>
        <v>0.5</v>
      </c>
      <c r="G4142" s="10">
        <v>6.9</v>
      </c>
      <c r="H4142" s="13">
        <f t="shared" si="333"/>
        <v>3.0845683333333334</v>
      </c>
      <c r="I4142" s="16">
        <f t="shared" si="334"/>
        <v>5.4079004975805338</v>
      </c>
      <c r="J4142" s="19">
        <f t="shared" si="335"/>
        <v>6</v>
      </c>
      <c r="K4142" s="13">
        <f t="shared" si="336"/>
        <v>9.1525548142848398E-2</v>
      </c>
    </row>
    <row r="4143" spans="2:11" x14ac:dyDescent="0.25">
      <c r="B4143" s="26">
        <v>173</v>
      </c>
      <c r="C4143" s="26">
        <v>4140</v>
      </c>
      <c r="D4143" s="44">
        <v>41812.493750000001</v>
      </c>
      <c r="E4143" s="39" t="s">
        <v>104</v>
      </c>
      <c r="F4143" s="47">
        <f t="shared" si="332"/>
        <v>0.5</v>
      </c>
      <c r="G4143" s="10">
        <v>3.5</v>
      </c>
      <c r="H4143" s="13">
        <f t="shared" si="333"/>
        <v>1.5646361111111109</v>
      </c>
      <c r="I4143" s="16">
        <f t="shared" si="334"/>
        <v>2.7431379335553427</v>
      </c>
      <c r="J4143" s="19">
        <f t="shared" si="335"/>
        <v>3</v>
      </c>
      <c r="K4143" s="13">
        <f t="shared" si="336"/>
        <v>1.1945358807900612E-2</v>
      </c>
    </row>
    <row r="4144" spans="2:11" x14ac:dyDescent="0.25">
      <c r="B4144" s="26">
        <v>173</v>
      </c>
      <c r="C4144" s="26">
        <v>4141</v>
      </c>
      <c r="D4144" s="44">
        <v>41812.535416666666</v>
      </c>
      <c r="E4144" s="39" t="s">
        <v>104</v>
      </c>
      <c r="F4144" s="47">
        <f t="shared" si="332"/>
        <v>0.5</v>
      </c>
      <c r="G4144" s="10">
        <v>4.6000000000000005</v>
      </c>
      <c r="H4144" s="13">
        <f t="shared" si="333"/>
        <v>2.0563788888888892</v>
      </c>
      <c r="I4144" s="16">
        <f t="shared" si="334"/>
        <v>3.6052669983870231</v>
      </c>
      <c r="J4144" s="19">
        <f t="shared" si="335"/>
        <v>4</v>
      </c>
      <c r="K4144" s="13">
        <f t="shared" si="336"/>
        <v>2.7118680931214341E-2</v>
      </c>
    </row>
    <row r="4145" spans="2:11" x14ac:dyDescent="0.25">
      <c r="B4145" s="26">
        <v>173</v>
      </c>
      <c r="C4145" s="26">
        <v>4142</v>
      </c>
      <c r="D4145" s="44">
        <v>41812.57708333333</v>
      </c>
      <c r="E4145" s="39" t="s">
        <v>104</v>
      </c>
      <c r="F4145" s="47">
        <f t="shared" si="332"/>
        <v>0.5</v>
      </c>
      <c r="G4145" s="10">
        <v>4.6000000000000005</v>
      </c>
      <c r="H4145" s="13">
        <f t="shared" si="333"/>
        <v>2.0563788888888892</v>
      </c>
      <c r="I4145" s="16">
        <f t="shared" si="334"/>
        <v>3.6052669983870231</v>
      </c>
      <c r="J4145" s="19">
        <f t="shared" si="335"/>
        <v>4</v>
      </c>
      <c r="K4145" s="13">
        <f t="shared" si="336"/>
        <v>2.7118680931214341E-2</v>
      </c>
    </row>
    <row r="4146" spans="2:11" x14ac:dyDescent="0.25">
      <c r="B4146" s="26">
        <v>173</v>
      </c>
      <c r="C4146" s="26">
        <v>4143</v>
      </c>
      <c r="D4146" s="44">
        <v>41812.618750000001</v>
      </c>
      <c r="E4146" s="39" t="s">
        <v>102</v>
      </c>
      <c r="F4146" s="47">
        <f t="shared" si="332"/>
        <v>1</v>
      </c>
      <c r="G4146" s="10">
        <v>6.9</v>
      </c>
      <c r="H4146" s="13">
        <f t="shared" si="333"/>
        <v>3.0845683333333334</v>
      </c>
      <c r="I4146" s="16">
        <f t="shared" si="334"/>
        <v>5.4079004975805338</v>
      </c>
      <c r="J4146" s="19">
        <f t="shared" si="335"/>
        <v>6</v>
      </c>
      <c r="K4146" s="13">
        <f t="shared" si="336"/>
        <v>9.1525548142848398E-2</v>
      </c>
    </row>
    <row r="4147" spans="2:11" x14ac:dyDescent="0.25">
      <c r="B4147" s="26">
        <v>173</v>
      </c>
      <c r="C4147" s="26">
        <v>4144</v>
      </c>
      <c r="D4147" s="44">
        <v>41812.660416666666</v>
      </c>
      <c r="E4147" s="39" t="s">
        <v>102</v>
      </c>
      <c r="F4147" s="47">
        <f t="shared" si="332"/>
        <v>1</v>
      </c>
      <c r="G4147" s="10">
        <v>9.2000000000000011</v>
      </c>
      <c r="H4147" s="13">
        <f t="shared" si="333"/>
        <v>4.1127577777777784</v>
      </c>
      <c r="I4147" s="16">
        <f t="shared" si="334"/>
        <v>7.2105339967740463</v>
      </c>
      <c r="J4147" s="19">
        <f t="shared" si="335"/>
        <v>8</v>
      </c>
      <c r="K4147" s="13">
        <f t="shared" si="336"/>
        <v>0.21694944744971473</v>
      </c>
    </row>
    <row r="4148" spans="2:11" x14ac:dyDescent="0.25">
      <c r="B4148" s="26">
        <v>173</v>
      </c>
      <c r="C4148" s="26">
        <v>4145</v>
      </c>
      <c r="D4148" s="44">
        <v>41812.70208333333</v>
      </c>
      <c r="E4148" s="39" t="s">
        <v>102</v>
      </c>
      <c r="F4148" s="47">
        <f t="shared" si="332"/>
        <v>1</v>
      </c>
      <c r="G4148" s="10">
        <v>6.9</v>
      </c>
      <c r="H4148" s="13">
        <f t="shared" si="333"/>
        <v>3.0845683333333334</v>
      </c>
      <c r="I4148" s="16">
        <f t="shared" si="334"/>
        <v>5.4079004975805338</v>
      </c>
      <c r="J4148" s="19">
        <f t="shared" si="335"/>
        <v>6</v>
      </c>
      <c r="K4148" s="13">
        <f t="shared" si="336"/>
        <v>9.1525548142848398E-2</v>
      </c>
    </row>
    <row r="4149" spans="2:11" x14ac:dyDescent="0.25">
      <c r="B4149" s="26">
        <v>173</v>
      </c>
      <c r="C4149" s="26">
        <v>4146</v>
      </c>
      <c r="D4149" s="44">
        <v>41812.743750000001</v>
      </c>
      <c r="E4149" s="39" t="s">
        <v>104</v>
      </c>
      <c r="F4149" s="47">
        <f t="shared" si="332"/>
        <v>0.5</v>
      </c>
      <c r="G4149" s="10">
        <v>11.5</v>
      </c>
      <c r="H4149" s="13">
        <f t="shared" si="333"/>
        <v>5.1409472222222226</v>
      </c>
      <c r="I4149" s="16">
        <f t="shared" si="334"/>
        <v>9.0131674959675561</v>
      </c>
      <c r="J4149" s="19">
        <f t="shared" si="335"/>
        <v>10</v>
      </c>
      <c r="K4149" s="13">
        <f t="shared" si="336"/>
        <v>0.42372938955022382</v>
      </c>
    </row>
    <row r="4150" spans="2:11" x14ac:dyDescent="0.25">
      <c r="B4150" s="26">
        <v>173</v>
      </c>
      <c r="C4150" s="26">
        <v>4147</v>
      </c>
      <c r="D4150" s="44">
        <v>41812.785416666666</v>
      </c>
      <c r="E4150" s="39" t="s">
        <v>102</v>
      </c>
      <c r="F4150" s="47">
        <f t="shared" si="332"/>
        <v>1</v>
      </c>
      <c r="G4150" s="10">
        <v>13.8</v>
      </c>
      <c r="H4150" s="13">
        <f t="shared" si="333"/>
        <v>6.1691366666666667</v>
      </c>
      <c r="I4150" s="16">
        <f t="shared" si="334"/>
        <v>10.815800995161068</v>
      </c>
      <c r="J4150" s="19">
        <f t="shared" si="335"/>
        <v>11</v>
      </c>
      <c r="K4150" s="13">
        <f t="shared" si="336"/>
        <v>0.73220438514278718</v>
      </c>
    </row>
    <row r="4151" spans="2:11" x14ac:dyDescent="0.25">
      <c r="B4151" s="26">
        <v>173</v>
      </c>
      <c r="C4151" s="26">
        <v>4148</v>
      </c>
      <c r="D4151" s="44">
        <v>41812.82708333333</v>
      </c>
      <c r="E4151" s="39" t="s">
        <v>102</v>
      </c>
      <c r="F4151" s="47">
        <f t="shared" si="332"/>
        <v>1</v>
      </c>
      <c r="G4151" s="10">
        <v>11.5</v>
      </c>
      <c r="H4151" s="13">
        <f t="shared" si="333"/>
        <v>5.1409472222222226</v>
      </c>
      <c r="I4151" s="16">
        <f t="shared" si="334"/>
        <v>9.0131674959675561</v>
      </c>
      <c r="J4151" s="19">
        <f t="shared" si="335"/>
        <v>10</v>
      </c>
      <c r="K4151" s="13">
        <f t="shared" si="336"/>
        <v>0.42372938955022382</v>
      </c>
    </row>
    <row r="4152" spans="2:11" x14ac:dyDescent="0.25">
      <c r="B4152" s="26">
        <v>173</v>
      </c>
      <c r="C4152" s="26">
        <v>4149</v>
      </c>
      <c r="D4152" s="44">
        <v>41812.868750000001</v>
      </c>
      <c r="E4152" s="39" t="s">
        <v>102</v>
      </c>
      <c r="F4152" s="47">
        <f t="shared" si="332"/>
        <v>1</v>
      </c>
      <c r="G4152" s="10">
        <v>10.4</v>
      </c>
      <c r="H4152" s="13">
        <f t="shared" si="333"/>
        <v>4.649204444444444</v>
      </c>
      <c r="I4152" s="16">
        <f t="shared" si="334"/>
        <v>8.1510384311358752</v>
      </c>
      <c r="J4152" s="19">
        <f t="shared" si="335"/>
        <v>9</v>
      </c>
      <c r="K4152" s="13">
        <f t="shared" si="336"/>
        <v>0.31339717994379734</v>
      </c>
    </row>
    <row r="4153" spans="2:11" x14ac:dyDescent="0.25">
      <c r="B4153" s="26">
        <v>173</v>
      </c>
      <c r="C4153" s="26">
        <v>4150</v>
      </c>
      <c r="D4153" s="44">
        <v>41812.910416666666</v>
      </c>
      <c r="E4153" s="39" t="s">
        <v>102</v>
      </c>
      <c r="F4153" s="47">
        <f t="shared" si="332"/>
        <v>1</v>
      </c>
      <c r="G4153" s="10">
        <v>10.4</v>
      </c>
      <c r="H4153" s="13">
        <f t="shared" si="333"/>
        <v>4.649204444444444</v>
      </c>
      <c r="I4153" s="16">
        <f t="shared" si="334"/>
        <v>8.1510384311358752</v>
      </c>
      <c r="J4153" s="19">
        <f t="shared" si="335"/>
        <v>9</v>
      </c>
      <c r="K4153" s="13">
        <f t="shared" si="336"/>
        <v>0.31339717994379734</v>
      </c>
    </row>
    <row r="4154" spans="2:11" x14ac:dyDescent="0.25">
      <c r="B4154" s="26">
        <v>173</v>
      </c>
      <c r="C4154" s="26">
        <v>4151</v>
      </c>
      <c r="D4154" s="44">
        <v>41812.95208333333</v>
      </c>
      <c r="E4154" s="39" t="s">
        <v>102</v>
      </c>
      <c r="F4154" s="47">
        <f t="shared" si="332"/>
        <v>1</v>
      </c>
      <c r="G4154" s="10">
        <v>6.9</v>
      </c>
      <c r="H4154" s="13">
        <f t="shared" si="333"/>
        <v>3.0845683333333334</v>
      </c>
      <c r="I4154" s="16">
        <f t="shared" si="334"/>
        <v>5.4079004975805338</v>
      </c>
      <c r="J4154" s="19">
        <f t="shared" si="335"/>
        <v>6</v>
      </c>
      <c r="K4154" s="13">
        <f t="shared" si="336"/>
        <v>9.1525548142848398E-2</v>
      </c>
    </row>
    <row r="4155" spans="2:11" x14ac:dyDescent="0.25">
      <c r="B4155" s="26">
        <v>173</v>
      </c>
      <c r="C4155" s="26">
        <v>4152</v>
      </c>
      <c r="D4155" s="44">
        <v>41812.993750000001</v>
      </c>
      <c r="E4155" s="39" t="s">
        <v>102</v>
      </c>
      <c r="F4155" s="47">
        <f t="shared" si="332"/>
        <v>1</v>
      </c>
      <c r="G4155" s="10">
        <v>3.5</v>
      </c>
      <c r="H4155" s="13">
        <f t="shared" si="333"/>
        <v>1.5646361111111109</v>
      </c>
      <c r="I4155" s="16">
        <f t="shared" si="334"/>
        <v>2.7431379335553427</v>
      </c>
      <c r="J4155" s="19">
        <f t="shared" si="335"/>
        <v>3</v>
      </c>
      <c r="K4155" s="13">
        <f t="shared" si="336"/>
        <v>1.1945358807900612E-2</v>
      </c>
    </row>
    <row r="4156" spans="2:11" x14ac:dyDescent="0.25">
      <c r="B4156" s="26">
        <v>174</v>
      </c>
      <c r="C4156" s="26">
        <v>4153</v>
      </c>
      <c r="D4156" s="44">
        <v>41813.035416666666</v>
      </c>
      <c r="E4156" s="39" t="s">
        <v>102</v>
      </c>
      <c r="F4156" s="47">
        <f t="shared" si="332"/>
        <v>1</v>
      </c>
      <c r="G4156" s="10">
        <v>4.6000000000000005</v>
      </c>
      <c r="H4156" s="13">
        <f t="shared" si="333"/>
        <v>2.0563788888888892</v>
      </c>
      <c r="I4156" s="16">
        <f t="shared" si="334"/>
        <v>3.6052669983870231</v>
      </c>
      <c r="J4156" s="19">
        <f t="shared" si="335"/>
        <v>4</v>
      </c>
      <c r="K4156" s="13">
        <f t="shared" si="336"/>
        <v>2.7118680931214341E-2</v>
      </c>
    </row>
    <row r="4157" spans="2:11" x14ac:dyDescent="0.25">
      <c r="B4157" s="26">
        <v>174</v>
      </c>
      <c r="C4157" s="26">
        <v>4154</v>
      </c>
      <c r="D4157" s="44">
        <v>41813.07708333333</v>
      </c>
      <c r="E4157" s="39" t="s">
        <v>102</v>
      </c>
      <c r="F4157" s="47">
        <f t="shared" si="332"/>
        <v>1</v>
      </c>
      <c r="G4157" s="10">
        <v>4.6000000000000005</v>
      </c>
      <c r="H4157" s="13">
        <f t="shared" si="333"/>
        <v>2.0563788888888892</v>
      </c>
      <c r="I4157" s="16">
        <f t="shared" si="334"/>
        <v>3.6052669983870231</v>
      </c>
      <c r="J4157" s="19">
        <f t="shared" si="335"/>
        <v>4</v>
      </c>
      <c r="K4157" s="13">
        <f t="shared" si="336"/>
        <v>2.7118680931214341E-2</v>
      </c>
    </row>
    <row r="4158" spans="2:11" x14ac:dyDescent="0.25">
      <c r="B4158" s="26">
        <v>174</v>
      </c>
      <c r="C4158" s="26">
        <v>4155</v>
      </c>
      <c r="D4158" s="44">
        <v>41813.118750000001</v>
      </c>
      <c r="E4158" s="39" t="s">
        <v>102</v>
      </c>
      <c r="F4158" s="47">
        <f t="shared" si="332"/>
        <v>1</v>
      </c>
      <c r="G4158" s="10">
        <v>3.5</v>
      </c>
      <c r="H4158" s="13">
        <f t="shared" si="333"/>
        <v>1.5646361111111109</v>
      </c>
      <c r="I4158" s="16">
        <f t="shared" si="334"/>
        <v>2.7431379335553427</v>
      </c>
      <c r="J4158" s="19">
        <f t="shared" si="335"/>
        <v>3</v>
      </c>
      <c r="K4158" s="13">
        <f t="shared" si="336"/>
        <v>1.1945358807900612E-2</v>
      </c>
    </row>
    <row r="4159" spans="2:11" x14ac:dyDescent="0.25">
      <c r="B4159" s="26">
        <v>174</v>
      </c>
      <c r="C4159" s="26">
        <v>4156</v>
      </c>
      <c r="D4159" s="44">
        <v>41813.160416666666</v>
      </c>
      <c r="E4159" s="39" t="s">
        <v>102</v>
      </c>
      <c r="F4159" s="47">
        <f t="shared" si="332"/>
        <v>1</v>
      </c>
      <c r="G4159" s="10">
        <v>6.9</v>
      </c>
      <c r="H4159" s="13">
        <f t="shared" si="333"/>
        <v>3.0845683333333334</v>
      </c>
      <c r="I4159" s="16">
        <f t="shared" si="334"/>
        <v>5.4079004975805338</v>
      </c>
      <c r="J4159" s="19">
        <f t="shared" si="335"/>
        <v>6</v>
      </c>
      <c r="K4159" s="13">
        <f t="shared" si="336"/>
        <v>9.1525548142848398E-2</v>
      </c>
    </row>
    <row r="4160" spans="2:11" x14ac:dyDescent="0.25">
      <c r="B4160" s="26">
        <v>174</v>
      </c>
      <c r="C4160" s="26">
        <v>4157</v>
      </c>
      <c r="D4160" s="44">
        <v>41813.20208333333</v>
      </c>
      <c r="E4160" s="39" t="s">
        <v>102</v>
      </c>
      <c r="F4160" s="47">
        <f t="shared" si="332"/>
        <v>1</v>
      </c>
      <c r="G4160" s="10">
        <v>6.9</v>
      </c>
      <c r="H4160" s="13">
        <f t="shared" si="333"/>
        <v>3.0845683333333334</v>
      </c>
      <c r="I4160" s="16">
        <f t="shared" si="334"/>
        <v>5.4079004975805338</v>
      </c>
      <c r="J4160" s="19">
        <f t="shared" si="335"/>
        <v>6</v>
      </c>
      <c r="K4160" s="13">
        <f t="shared" si="336"/>
        <v>9.1525548142848398E-2</v>
      </c>
    </row>
    <row r="4161" spans="2:11" x14ac:dyDescent="0.25">
      <c r="B4161" s="26">
        <v>174</v>
      </c>
      <c r="C4161" s="26">
        <v>4158</v>
      </c>
      <c r="D4161" s="44">
        <v>41813.243750000001</v>
      </c>
      <c r="E4161" s="39" t="s">
        <v>102</v>
      </c>
      <c r="F4161" s="47">
        <f t="shared" si="332"/>
        <v>1</v>
      </c>
      <c r="G4161" s="10">
        <v>6.9</v>
      </c>
      <c r="H4161" s="13">
        <f t="shared" si="333"/>
        <v>3.0845683333333334</v>
      </c>
      <c r="I4161" s="16">
        <f t="shared" si="334"/>
        <v>5.4079004975805338</v>
      </c>
      <c r="J4161" s="19">
        <f t="shared" si="335"/>
        <v>6</v>
      </c>
      <c r="K4161" s="13">
        <f t="shared" si="336"/>
        <v>9.1525548142848398E-2</v>
      </c>
    </row>
    <row r="4162" spans="2:11" x14ac:dyDescent="0.25">
      <c r="B4162" s="26">
        <v>174</v>
      </c>
      <c r="C4162" s="26">
        <v>4159</v>
      </c>
      <c r="D4162" s="44">
        <v>41813.285416666666</v>
      </c>
      <c r="E4162" s="39" t="s">
        <v>102</v>
      </c>
      <c r="F4162" s="47">
        <f t="shared" si="332"/>
        <v>1</v>
      </c>
      <c r="G4162" s="10">
        <v>5.8</v>
      </c>
      <c r="H4162" s="13">
        <f t="shared" si="333"/>
        <v>2.5928255555555553</v>
      </c>
      <c r="I4162" s="16">
        <f t="shared" si="334"/>
        <v>4.5457714327488539</v>
      </c>
      <c r="J4162" s="19">
        <f t="shared" si="335"/>
        <v>5</v>
      </c>
      <c r="K4162" s="13">
        <f t="shared" si="336"/>
        <v>5.4359949801215252E-2</v>
      </c>
    </row>
    <row r="4163" spans="2:11" x14ac:dyDescent="0.25">
      <c r="B4163" s="26">
        <v>174</v>
      </c>
      <c r="C4163" s="26">
        <v>4160</v>
      </c>
      <c r="D4163" s="44">
        <v>41813.32708333333</v>
      </c>
      <c r="E4163" s="39" t="s">
        <v>102</v>
      </c>
      <c r="F4163" s="47">
        <f t="shared" si="332"/>
        <v>1</v>
      </c>
      <c r="G4163" s="10">
        <v>6.9</v>
      </c>
      <c r="H4163" s="13">
        <f t="shared" si="333"/>
        <v>3.0845683333333334</v>
      </c>
      <c r="I4163" s="16">
        <f t="shared" si="334"/>
        <v>5.4079004975805338</v>
      </c>
      <c r="J4163" s="19">
        <f t="shared" si="335"/>
        <v>6</v>
      </c>
      <c r="K4163" s="13">
        <f t="shared" si="336"/>
        <v>9.1525548142848398E-2</v>
      </c>
    </row>
    <row r="4164" spans="2:11" x14ac:dyDescent="0.25">
      <c r="B4164" s="26">
        <v>174</v>
      </c>
      <c r="C4164" s="26">
        <v>4161</v>
      </c>
      <c r="D4164" s="44">
        <v>41813.368750000001</v>
      </c>
      <c r="E4164" s="39" t="s">
        <v>102</v>
      </c>
      <c r="F4164" s="47">
        <f t="shared" ref="F4164:F4227" si="337">+VLOOKUP(E4164,$R$4:$S$23,2,FALSE)</f>
        <v>1</v>
      </c>
      <c r="G4164" s="10">
        <v>5.8</v>
      </c>
      <c r="H4164" s="13">
        <f t="shared" ref="H4164:H4227" si="338">+G4164*1609.34/3600</f>
        <v>2.5928255555555553</v>
      </c>
      <c r="I4164" s="16">
        <f t="shared" ref="I4164:I4227" si="339">H4164*(8^0.27)</f>
        <v>4.5457714327488539</v>
      </c>
      <c r="J4164" s="19">
        <f t="shared" ref="J4164:J4227" si="340">IF(AND(I4164&gt;=0,I4164&lt;1),1,IF(AND(I4164&gt;=1,I4164&lt;2),2,IF(AND(I4164&gt;=2,I4164&lt;3),3,IF(AND(I4164&gt;=3,I4164&lt;4),4,IF(AND(I4164&gt;=4,I4164&lt;5),5,IF(AND(I4164&gt;=5,I4164&lt;6),6,IF(AND(I4164&gt;=6,I4164&lt;7),7,IF(AND(I4164&gt;=7,I4164&lt;8),8,IF(AND(I4164&gt;=8,I4164&lt;9),9,IF(AND(I4164&gt;=9,I4164&lt;10),10,IF(AND(I4164&gt;=10,I4164&lt;11),11,IF(AND(I4164&gt;=11,I4164&lt;12),12,IF(AND(I4164&gt;=12,I4164&lt;13),13,IF(AND(I4164&gt;=13,I4164&lt;14),14,IF(AND(I4164&gt;=14,I4164&lt;15),15,IF(AND(I4164&gt;=15,I4164&lt;25),16,IF(I4164&gt;25,17,0)))))))))))))))))</f>
        <v>5</v>
      </c>
      <c r="K4164" s="13">
        <f t="shared" ref="K4164:K4227" si="341">MIN((I4164/$L$3)^3*$K$3,$K$3)</f>
        <v>5.4359949801215252E-2</v>
      </c>
    </row>
    <row r="4165" spans="2:11" x14ac:dyDescent="0.25">
      <c r="B4165" s="26">
        <v>174</v>
      </c>
      <c r="C4165" s="26">
        <v>4162</v>
      </c>
      <c r="D4165" s="44">
        <v>41813.410416666666</v>
      </c>
      <c r="E4165" s="39" t="s">
        <v>102</v>
      </c>
      <c r="F4165" s="47">
        <f t="shared" si="337"/>
        <v>1</v>
      </c>
      <c r="G4165" s="10">
        <v>4.6000000000000005</v>
      </c>
      <c r="H4165" s="13">
        <f t="shared" si="338"/>
        <v>2.0563788888888892</v>
      </c>
      <c r="I4165" s="16">
        <f t="shared" si="339"/>
        <v>3.6052669983870231</v>
      </c>
      <c r="J4165" s="19">
        <f t="shared" si="340"/>
        <v>4</v>
      </c>
      <c r="K4165" s="13">
        <f t="shared" si="341"/>
        <v>2.7118680931214341E-2</v>
      </c>
    </row>
    <row r="4166" spans="2:11" x14ac:dyDescent="0.25">
      <c r="B4166" s="26">
        <v>174</v>
      </c>
      <c r="C4166" s="26">
        <v>4163</v>
      </c>
      <c r="D4166" s="44">
        <v>41813.45208333333</v>
      </c>
      <c r="E4166" s="39" t="s">
        <v>102</v>
      </c>
      <c r="F4166" s="47">
        <f t="shared" si="337"/>
        <v>1</v>
      </c>
      <c r="G4166" s="10">
        <v>5.8</v>
      </c>
      <c r="H4166" s="13">
        <f t="shared" si="338"/>
        <v>2.5928255555555553</v>
      </c>
      <c r="I4166" s="16">
        <f t="shared" si="339"/>
        <v>4.5457714327488539</v>
      </c>
      <c r="J4166" s="19">
        <f t="shared" si="340"/>
        <v>5</v>
      </c>
      <c r="K4166" s="13">
        <f t="shared" si="341"/>
        <v>5.4359949801215252E-2</v>
      </c>
    </row>
    <row r="4167" spans="2:11" x14ac:dyDescent="0.25">
      <c r="B4167" s="26">
        <v>174</v>
      </c>
      <c r="C4167" s="26">
        <v>4164</v>
      </c>
      <c r="D4167" s="44">
        <v>41813.493750000001</v>
      </c>
      <c r="E4167" s="39" t="s">
        <v>104</v>
      </c>
      <c r="F4167" s="47">
        <f t="shared" si="337"/>
        <v>0.5</v>
      </c>
      <c r="G4167" s="10">
        <v>5.8</v>
      </c>
      <c r="H4167" s="13">
        <f t="shared" si="338"/>
        <v>2.5928255555555553</v>
      </c>
      <c r="I4167" s="16">
        <f t="shared" si="339"/>
        <v>4.5457714327488539</v>
      </c>
      <c r="J4167" s="19">
        <f t="shared" si="340"/>
        <v>5</v>
      </c>
      <c r="K4167" s="13">
        <f t="shared" si="341"/>
        <v>5.4359949801215252E-2</v>
      </c>
    </row>
    <row r="4168" spans="2:11" x14ac:dyDescent="0.25">
      <c r="B4168" s="26">
        <v>174</v>
      </c>
      <c r="C4168" s="26">
        <v>4165</v>
      </c>
      <c r="D4168" s="44">
        <v>41813.535416666666</v>
      </c>
      <c r="E4168" s="39" t="s">
        <v>104</v>
      </c>
      <c r="F4168" s="47">
        <f t="shared" si="337"/>
        <v>0.5</v>
      </c>
      <c r="G4168" s="10">
        <v>6.9</v>
      </c>
      <c r="H4168" s="13">
        <f t="shared" si="338"/>
        <v>3.0845683333333334</v>
      </c>
      <c r="I4168" s="16">
        <f t="shared" si="339"/>
        <v>5.4079004975805338</v>
      </c>
      <c r="J4168" s="19">
        <f t="shared" si="340"/>
        <v>6</v>
      </c>
      <c r="K4168" s="13">
        <f t="shared" si="341"/>
        <v>9.1525548142848398E-2</v>
      </c>
    </row>
    <row r="4169" spans="2:11" x14ac:dyDescent="0.25">
      <c r="B4169" s="26">
        <v>174</v>
      </c>
      <c r="C4169" s="26">
        <v>4166</v>
      </c>
      <c r="D4169" s="44">
        <v>41813.57708333333</v>
      </c>
      <c r="E4169" s="39" t="s">
        <v>104</v>
      </c>
      <c r="F4169" s="47">
        <f t="shared" si="337"/>
        <v>0.5</v>
      </c>
      <c r="G4169" s="10">
        <v>8.1</v>
      </c>
      <c r="H4169" s="13">
        <f t="shared" si="338"/>
        <v>3.6210149999999994</v>
      </c>
      <c r="I4169" s="16">
        <f t="shared" si="339"/>
        <v>6.3484049319423645</v>
      </c>
      <c r="J4169" s="19">
        <f t="shared" si="340"/>
        <v>7</v>
      </c>
      <c r="K4169" s="13">
        <f t="shared" si="341"/>
        <v>0.14806421994704388</v>
      </c>
    </row>
    <row r="4170" spans="2:11" x14ac:dyDescent="0.25">
      <c r="B4170" s="26">
        <v>174</v>
      </c>
      <c r="C4170" s="26">
        <v>4167</v>
      </c>
      <c r="D4170" s="44">
        <v>41813.618750000001</v>
      </c>
      <c r="E4170" s="39" t="s">
        <v>104</v>
      </c>
      <c r="F4170" s="47">
        <f t="shared" si="337"/>
        <v>0.5</v>
      </c>
      <c r="G4170" s="10">
        <v>9.2000000000000011</v>
      </c>
      <c r="H4170" s="13">
        <f t="shared" si="338"/>
        <v>4.1127577777777784</v>
      </c>
      <c r="I4170" s="16">
        <f t="shared" si="339"/>
        <v>7.2105339967740463</v>
      </c>
      <c r="J4170" s="19">
        <f t="shared" si="340"/>
        <v>8</v>
      </c>
      <c r="K4170" s="13">
        <f t="shared" si="341"/>
        <v>0.21694944744971473</v>
      </c>
    </row>
    <row r="4171" spans="2:11" x14ac:dyDescent="0.25">
      <c r="B4171" s="26">
        <v>174</v>
      </c>
      <c r="C4171" s="26">
        <v>4168</v>
      </c>
      <c r="D4171" s="44">
        <v>41813.660416666666</v>
      </c>
      <c r="E4171" s="39" t="s">
        <v>104</v>
      </c>
      <c r="F4171" s="47">
        <f t="shared" si="337"/>
        <v>0.5</v>
      </c>
      <c r="G4171" s="10">
        <v>10.4</v>
      </c>
      <c r="H4171" s="13">
        <f t="shared" si="338"/>
        <v>4.649204444444444</v>
      </c>
      <c r="I4171" s="16">
        <f t="shared" si="339"/>
        <v>8.1510384311358752</v>
      </c>
      <c r="J4171" s="19">
        <f t="shared" si="340"/>
        <v>9</v>
      </c>
      <c r="K4171" s="13">
        <f t="shared" si="341"/>
        <v>0.31339717994379734</v>
      </c>
    </row>
    <row r="4172" spans="2:11" x14ac:dyDescent="0.25">
      <c r="B4172" s="26">
        <v>174</v>
      </c>
      <c r="C4172" s="26">
        <v>4169</v>
      </c>
      <c r="D4172" s="44">
        <v>41813.70208333333</v>
      </c>
      <c r="E4172" s="39" t="s">
        <v>102</v>
      </c>
      <c r="F4172" s="47">
        <f t="shared" si="337"/>
        <v>1</v>
      </c>
      <c r="G4172" s="10">
        <v>12.7</v>
      </c>
      <c r="H4172" s="13">
        <f t="shared" si="338"/>
        <v>5.6773938888888882</v>
      </c>
      <c r="I4172" s="16">
        <f t="shared" si="339"/>
        <v>9.9536719303293868</v>
      </c>
      <c r="J4172" s="19">
        <f t="shared" si="340"/>
        <v>10</v>
      </c>
      <c r="K4172" s="13">
        <f t="shared" si="341"/>
        <v>0.57069784048988625</v>
      </c>
    </row>
    <row r="4173" spans="2:11" x14ac:dyDescent="0.25">
      <c r="B4173" s="26">
        <v>174</v>
      </c>
      <c r="C4173" s="26">
        <v>4170</v>
      </c>
      <c r="D4173" s="44">
        <v>41813.743750000001</v>
      </c>
      <c r="E4173" s="39" t="s">
        <v>102</v>
      </c>
      <c r="F4173" s="47">
        <f t="shared" si="337"/>
        <v>1</v>
      </c>
      <c r="G4173" s="10">
        <v>5.8</v>
      </c>
      <c r="H4173" s="13">
        <f t="shared" si="338"/>
        <v>2.5928255555555553</v>
      </c>
      <c r="I4173" s="16">
        <f t="shared" si="339"/>
        <v>4.5457714327488539</v>
      </c>
      <c r="J4173" s="19">
        <f t="shared" si="340"/>
        <v>5</v>
      </c>
      <c r="K4173" s="13">
        <f t="shared" si="341"/>
        <v>5.4359949801215252E-2</v>
      </c>
    </row>
    <row r="4174" spans="2:11" x14ac:dyDescent="0.25">
      <c r="B4174" s="26">
        <v>174</v>
      </c>
      <c r="C4174" s="26">
        <v>4171</v>
      </c>
      <c r="D4174" s="44">
        <v>41813.785416666666</v>
      </c>
      <c r="E4174" s="39" t="s">
        <v>102</v>
      </c>
      <c r="F4174" s="47">
        <f t="shared" si="337"/>
        <v>1</v>
      </c>
      <c r="G4174" s="10">
        <v>6.9</v>
      </c>
      <c r="H4174" s="13">
        <f t="shared" si="338"/>
        <v>3.0845683333333334</v>
      </c>
      <c r="I4174" s="16">
        <f t="shared" si="339"/>
        <v>5.4079004975805338</v>
      </c>
      <c r="J4174" s="19">
        <f t="shared" si="340"/>
        <v>6</v>
      </c>
      <c r="K4174" s="13">
        <f t="shared" si="341"/>
        <v>9.1525548142848398E-2</v>
      </c>
    </row>
    <row r="4175" spans="2:11" x14ac:dyDescent="0.25">
      <c r="B4175" s="26">
        <v>174</v>
      </c>
      <c r="C4175" s="26">
        <v>4172</v>
      </c>
      <c r="D4175" s="44">
        <v>41813.82708333333</v>
      </c>
      <c r="E4175" s="39" t="s">
        <v>102</v>
      </c>
      <c r="F4175" s="47">
        <f t="shared" si="337"/>
        <v>1</v>
      </c>
      <c r="G4175" s="10">
        <v>6.9</v>
      </c>
      <c r="H4175" s="13">
        <f t="shared" si="338"/>
        <v>3.0845683333333334</v>
      </c>
      <c r="I4175" s="16">
        <f t="shared" si="339"/>
        <v>5.4079004975805338</v>
      </c>
      <c r="J4175" s="19">
        <f t="shared" si="340"/>
        <v>6</v>
      </c>
      <c r="K4175" s="13">
        <f t="shared" si="341"/>
        <v>9.1525548142848398E-2</v>
      </c>
    </row>
    <row r="4176" spans="2:11" x14ac:dyDescent="0.25">
      <c r="B4176" s="26">
        <v>174</v>
      </c>
      <c r="C4176" s="26">
        <v>4173</v>
      </c>
      <c r="D4176" s="44">
        <v>41813.868750000001</v>
      </c>
      <c r="E4176" s="39" t="s">
        <v>104</v>
      </c>
      <c r="F4176" s="47">
        <f t="shared" si="337"/>
        <v>0.5</v>
      </c>
      <c r="G4176" s="10">
        <v>6.9</v>
      </c>
      <c r="H4176" s="13">
        <f t="shared" si="338"/>
        <v>3.0845683333333334</v>
      </c>
      <c r="I4176" s="16">
        <f t="shared" si="339"/>
        <v>5.4079004975805338</v>
      </c>
      <c r="J4176" s="19">
        <f t="shared" si="340"/>
        <v>6</v>
      </c>
      <c r="K4176" s="13">
        <f t="shared" si="341"/>
        <v>9.1525548142848398E-2</v>
      </c>
    </row>
    <row r="4177" spans="2:11" x14ac:dyDescent="0.25">
      <c r="B4177" s="26">
        <v>174</v>
      </c>
      <c r="C4177" s="26">
        <v>4174</v>
      </c>
      <c r="D4177" s="44">
        <v>41813.910416666666</v>
      </c>
      <c r="E4177" s="39" t="s">
        <v>104</v>
      </c>
      <c r="F4177" s="47">
        <f t="shared" si="337"/>
        <v>0.5</v>
      </c>
      <c r="G4177" s="10">
        <v>6.9</v>
      </c>
      <c r="H4177" s="13">
        <f t="shared" si="338"/>
        <v>3.0845683333333334</v>
      </c>
      <c r="I4177" s="16">
        <f t="shared" si="339"/>
        <v>5.4079004975805338</v>
      </c>
      <c r="J4177" s="19">
        <f t="shared" si="340"/>
        <v>6</v>
      </c>
      <c r="K4177" s="13">
        <f t="shared" si="341"/>
        <v>9.1525548142848398E-2</v>
      </c>
    </row>
    <row r="4178" spans="2:11" x14ac:dyDescent="0.25">
      <c r="B4178" s="26">
        <v>174</v>
      </c>
      <c r="C4178" s="26">
        <v>4175</v>
      </c>
      <c r="D4178" s="44">
        <v>41813.95208333333</v>
      </c>
      <c r="E4178" s="39" t="s">
        <v>102</v>
      </c>
      <c r="F4178" s="47">
        <f t="shared" si="337"/>
        <v>1</v>
      </c>
      <c r="G4178" s="10">
        <v>4.6000000000000005</v>
      </c>
      <c r="H4178" s="13">
        <f t="shared" si="338"/>
        <v>2.0563788888888892</v>
      </c>
      <c r="I4178" s="16">
        <f t="shared" si="339"/>
        <v>3.6052669983870231</v>
      </c>
      <c r="J4178" s="19">
        <f t="shared" si="340"/>
        <v>4</v>
      </c>
      <c r="K4178" s="13">
        <f t="shared" si="341"/>
        <v>2.7118680931214341E-2</v>
      </c>
    </row>
    <row r="4179" spans="2:11" x14ac:dyDescent="0.25">
      <c r="B4179" s="26">
        <v>174</v>
      </c>
      <c r="C4179" s="26">
        <v>4176</v>
      </c>
      <c r="D4179" s="44">
        <v>41813.993750000001</v>
      </c>
      <c r="E4179" s="39" t="s">
        <v>102</v>
      </c>
      <c r="F4179" s="47">
        <f t="shared" si="337"/>
        <v>1</v>
      </c>
      <c r="G4179" s="10">
        <v>5.8</v>
      </c>
      <c r="H4179" s="13">
        <f t="shared" si="338"/>
        <v>2.5928255555555553</v>
      </c>
      <c r="I4179" s="16">
        <f t="shared" si="339"/>
        <v>4.5457714327488539</v>
      </c>
      <c r="J4179" s="19">
        <f t="shared" si="340"/>
        <v>5</v>
      </c>
      <c r="K4179" s="13">
        <f t="shared" si="341"/>
        <v>5.4359949801215252E-2</v>
      </c>
    </row>
    <row r="4180" spans="2:11" x14ac:dyDescent="0.25">
      <c r="B4180" s="26">
        <v>175</v>
      </c>
      <c r="C4180" s="26">
        <v>4177</v>
      </c>
      <c r="D4180" s="44">
        <v>41814.035416666666</v>
      </c>
      <c r="E4180" s="39" t="s">
        <v>104</v>
      </c>
      <c r="F4180" s="47">
        <f t="shared" si="337"/>
        <v>0.5</v>
      </c>
      <c r="G4180" s="10">
        <v>8.1</v>
      </c>
      <c r="H4180" s="13">
        <f t="shared" si="338"/>
        <v>3.6210149999999994</v>
      </c>
      <c r="I4180" s="16">
        <f t="shared" si="339"/>
        <v>6.3484049319423645</v>
      </c>
      <c r="J4180" s="19">
        <f t="shared" si="340"/>
        <v>7</v>
      </c>
      <c r="K4180" s="13">
        <f t="shared" si="341"/>
        <v>0.14806421994704388</v>
      </c>
    </row>
    <row r="4181" spans="2:11" x14ac:dyDescent="0.25">
      <c r="B4181" s="26">
        <v>175</v>
      </c>
      <c r="C4181" s="26">
        <v>4178</v>
      </c>
      <c r="D4181" s="44">
        <v>41814.07708333333</v>
      </c>
      <c r="E4181" s="39" t="s">
        <v>104</v>
      </c>
      <c r="F4181" s="47">
        <f t="shared" si="337"/>
        <v>0.5</v>
      </c>
      <c r="G4181" s="10">
        <v>8.1</v>
      </c>
      <c r="H4181" s="13">
        <f t="shared" si="338"/>
        <v>3.6210149999999994</v>
      </c>
      <c r="I4181" s="16">
        <f t="shared" si="339"/>
        <v>6.3484049319423645</v>
      </c>
      <c r="J4181" s="19">
        <f t="shared" si="340"/>
        <v>7</v>
      </c>
      <c r="K4181" s="13">
        <f t="shared" si="341"/>
        <v>0.14806421994704388</v>
      </c>
    </row>
    <row r="4182" spans="2:11" x14ac:dyDescent="0.25">
      <c r="B4182" s="26">
        <v>175</v>
      </c>
      <c r="C4182" s="26">
        <v>4179</v>
      </c>
      <c r="D4182" s="44">
        <v>41814.118750000001</v>
      </c>
      <c r="E4182" s="39" t="s">
        <v>104</v>
      </c>
      <c r="F4182" s="47">
        <f t="shared" si="337"/>
        <v>0.5</v>
      </c>
      <c r="G4182" s="10">
        <v>8.1</v>
      </c>
      <c r="H4182" s="13">
        <f t="shared" si="338"/>
        <v>3.6210149999999994</v>
      </c>
      <c r="I4182" s="16">
        <f t="shared" si="339"/>
        <v>6.3484049319423645</v>
      </c>
      <c r="J4182" s="19">
        <f t="shared" si="340"/>
        <v>7</v>
      </c>
      <c r="K4182" s="13">
        <f t="shared" si="341"/>
        <v>0.14806421994704388</v>
      </c>
    </row>
    <row r="4183" spans="2:11" x14ac:dyDescent="0.25">
      <c r="B4183" s="26">
        <v>175</v>
      </c>
      <c r="C4183" s="26">
        <v>4180</v>
      </c>
      <c r="D4183" s="44">
        <v>41814.160416666666</v>
      </c>
      <c r="E4183" s="39" t="s">
        <v>104</v>
      </c>
      <c r="F4183" s="47">
        <f t="shared" si="337"/>
        <v>0.5</v>
      </c>
      <c r="G4183" s="10">
        <v>9.2000000000000011</v>
      </c>
      <c r="H4183" s="13">
        <f t="shared" si="338"/>
        <v>4.1127577777777784</v>
      </c>
      <c r="I4183" s="16">
        <f t="shared" si="339"/>
        <v>7.2105339967740463</v>
      </c>
      <c r="J4183" s="19">
        <f t="shared" si="340"/>
        <v>8</v>
      </c>
      <c r="K4183" s="13">
        <f t="shared" si="341"/>
        <v>0.21694944744971473</v>
      </c>
    </row>
    <row r="4184" spans="2:11" x14ac:dyDescent="0.25">
      <c r="B4184" s="26">
        <v>175</v>
      </c>
      <c r="C4184" s="26">
        <v>4181</v>
      </c>
      <c r="D4184" s="44">
        <v>41814.20208333333</v>
      </c>
      <c r="E4184" s="39" t="s">
        <v>104</v>
      </c>
      <c r="F4184" s="47">
        <f t="shared" si="337"/>
        <v>0.5</v>
      </c>
      <c r="G4184" s="10">
        <v>9.2000000000000011</v>
      </c>
      <c r="H4184" s="13">
        <f t="shared" si="338"/>
        <v>4.1127577777777784</v>
      </c>
      <c r="I4184" s="16">
        <f t="shared" si="339"/>
        <v>7.2105339967740463</v>
      </c>
      <c r="J4184" s="19">
        <f t="shared" si="340"/>
        <v>8</v>
      </c>
      <c r="K4184" s="13">
        <f t="shared" si="341"/>
        <v>0.21694944744971473</v>
      </c>
    </row>
    <row r="4185" spans="2:11" x14ac:dyDescent="0.25">
      <c r="B4185" s="26">
        <v>175</v>
      </c>
      <c r="C4185" s="26">
        <v>4182</v>
      </c>
      <c r="D4185" s="44">
        <v>41814.243750000001</v>
      </c>
      <c r="E4185" s="39" t="s">
        <v>104</v>
      </c>
      <c r="F4185" s="47">
        <f t="shared" si="337"/>
        <v>0.5</v>
      </c>
      <c r="G4185" s="10">
        <v>6.9</v>
      </c>
      <c r="H4185" s="13">
        <f t="shared" si="338"/>
        <v>3.0845683333333334</v>
      </c>
      <c r="I4185" s="16">
        <f t="shared" si="339"/>
        <v>5.4079004975805338</v>
      </c>
      <c r="J4185" s="19">
        <f t="shared" si="340"/>
        <v>6</v>
      </c>
      <c r="K4185" s="13">
        <f t="shared" si="341"/>
        <v>9.1525548142848398E-2</v>
      </c>
    </row>
    <row r="4186" spans="2:11" x14ac:dyDescent="0.25">
      <c r="B4186" s="26">
        <v>175</v>
      </c>
      <c r="C4186" s="26">
        <v>4183</v>
      </c>
      <c r="D4186" s="44">
        <v>41814.285416666666</v>
      </c>
      <c r="E4186" s="39" t="s">
        <v>104</v>
      </c>
      <c r="F4186" s="47">
        <f t="shared" si="337"/>
        <v>0.5</v>
      </c>
      <c r="G4186" s="10">
        <v>9.2000000000000011</v>
      </c>
      <c r="H4186" s="13">
        <f t="shared" si="338"/>
        <v>4.1127577777777784</v>
      </c>
      <c r="I4186" s="16">
        <f t="shared" si="339"/>
        <v>7.2105339967740463</v>
      </c>
      <c r="J4186" s="19">
        <f t="shared" si="340"/>
        <v>8</v>
      </c>
      <c r="K4186" s="13">
        <f t="shared" si="341"/>
        <v>0.21694944744971473</v>
      </c>
    </row>
    <row r="4187" spans="2:11" x14ac:dyDescent="0.25">
      <c r="B4187" s="26">
        <v>175</v>
      </c>
      <c r="C4187" s="26">
        <v>4184</v>
      </c>
      <c r="D4187" s="44">
        <v>41814.32708333333</v>
      </c>
      <c r="E4187" s="39" t="s">
        <v>103</v>
      </c>
      <c r="F4187" s="47">
        <f t="shared" si="337"/>
        <v>0.7</v>
      </c>
      <c r="G4187" s="10">
        <v>10.4</v>
      </c>
      <c r="H4187" s="13">
        <f t="shared" si="338"/>
        <v>4.649204444444444</v>
      </c>
      <c r="I4187" s="16">
        <f t="shared" si="339"/>
        <v>8.1510384311358752</v>
      </c>
      <c r="J4187" s="19">
        <f t="shared" si="340"/>
        <v>9</v>
      </c>
      <c r="K4187" s="13">
        <f t="shared" si="341"/>
        <v>0.31339717994379734</v>
      </c>
    </row>
    <row r="4188" spans="2:11" x14ac:dyDescent="0.25">
      <c r="B4188" s="26">
        <v>175</v>
      </c>
      <c r="C4188" s="26">
        <v>4185</v>
      </c>
      <c r="D4188" s="44">
        <v>41814.368750000001</v>
      </c>
      <c r="E4188" s="39" t="s">
        <v>103</v>
      </c>
      <c r="F4188" s="47">
        <f t="shared" si="337"/>
        <v>0.7</v>
      </c>
      <c r="G4188" s="10">
        <v>9.2000000000000011</v>
      </c>
      <c r="H4188" s="13">
        <f t="shared" si="338"/>
        <v>4.1127577777777784</v>
      </c>
      <c r="I4188" s="16">
        <f t="shared" si="339"/>
        <v>7.2105339967740463</v>
      </c>
      <c r="J4188" s="19">
        <f t="shared" si="340"/>
        <v>8</v>
      </c>
      <c r="K4188" s="13">
        <f t="shared" si="341"/>
        <v>0.21694944744971473</v>
      </c>
    </row>
    <row r="4189" spans="2:11" x14ac:dyDescent="0.25">
      <c r="B4189" s="26">
        <v>175</v>
      </c>
      <c r="C4189" s="26">
        <v>4186</v>
      </c>
      <c r="D4189" s="44">
        <v>41814.410416666666</v>
      </c>
      <c r="E4189" s="39" t="s">
        <v>104</v>
      </c>
      <c r="F4189" s="47">
        <f t="shared" si="337"/>
        <v>0.5</v>
      </c>
      <c r="G4189" s="10">
        <v>9.1999999999999993</v>
      </c>
      <c r="H4189" s="13">
        <f t="shared" si="338"/>
        <v>4.1127577777777775</v>
      </c>
      <c r="I4189" s="16">
        <f t="shared" si="339"/>
        <v>7.2105339967740445</v>
      </c>
      <c r="J4189" s="19">
        <f t="shared" si="340"/>
        <v>8</v>
      </c>
      <c r="K4189" s="13">
        <f t="shared" si="341"/>
        <v>0.21694944744971459</v>
      </c>
    </row>
    <row r="4190" spans="2:11" x14ac:dyDescent="0.25">
      <c r="B4190" s="26">
        <v>175</v>
      </c>
      <c r="C4190" s="26">
        <v>4187</v>
      </c>
      <c r="D4190" s="44">
        <v>41814.45208333333</v>
      </c>
      <c r="E4190" s="39" t="s">
        <v>103</v>
      </c>
      <c r="F4190" s="47">
        <f t="shared" si="337"/>
        <v>0.7</v>
      </c>
      <c r="G4190" s="10">
        <v>8.1</v>
      </c>
      <c r="H4190" s="13">
        <f t="shared" si="338"/>
        <v>3.6210149999999994</v>
      </c>
      <c r="I4190" s="16">
        <f t="shared" si="339"/>
        <v>6.3484049319423645</v>
      </c>
      <c r="J4190" s="19">
        <f t="shared" si="340"/>
        <v>7</v>
      </c>
      <c r="K4190" s="13">
        <f t="shared" si="341"/>
        <v>0.14806421994704388</v>
      </c>
    </row>
    <row r="4191" spans="2:11" x14ac:dyDescent="0.25">
      <c r="B4191" s="26">
        <v>175</v>
      </c>
      <c r="C4191" s="26">
        <v>4188</v>
      </c>
      <c r="D4191" s="44">
        <v>41814.493750000001</v>
      </c>
      <c r="E4191" s="39" t="s">
        <v>104</v>
      </c>
      <c r="F4191" s="47">
        <f t="shared" si="337"/>
        <v>0.5</v>
      </c>
      <c r="G4191" s="10">
        <v>6.9</v>
      </c>
      <c r="H4191" s="13">
        <f t="shared" si="338"/>
        <v>3.0845683333333334</v>
      </c>
      <c r="I4191" s="16">
        <f t="shared" si="339"/>
        <v>5.4079004975805338</v>
      </c>
      <c r="J4191" s="19">
        <f t="shared" si="340"/>
        <v>6</v>
      </c>
      <c r="K4191" s="13">
        <f t="shared" si="341"/>
        <v>9.1525548142848398E-2</v>
      </c>
    </row>
    <row r="4192" spans="2:11" x14ac:dyDescent="0.25">
      <c r="B4192" s="26">
        <v>175</v>
      </c>
      <c r="C4192" s="26">
        <v>4189</v>
      </c>
      <c r="D4192" s="44">
        <v>41814.535416666666</v>
      </c>
      <c r="E4192" s="39" t="s">
        <v>104</v>
      </c>
      <c r="F4192" s="47">
        <f t="shared" si="337"/>
        <v>0.5</v>
      </c>
      <c r="G4192" s="10">
        <v>4.6000000000000005</v>
      </c>
      <c r="H4192" s="13">
        <f t="shared" si="338"/>
        <v>2.0563788888888892</v>
      </c>
      <c r="I4192" s="16">
        <f t="shared" si="339"/>
        <v>3.6052669983870231</v>
      </c>
      <c r="J4192" s="19">
        <f t="shared" si="340"/>
        <v>4</v>
      </c>
      <c r="K4192" s="13">
        <f t="shared" si="341"/>
        <v>2.7118680931214341E-2</v>
      </c>
    </row>
    <row r="4193" spans="2:11" x14ac:dyDescent="0.25">
      <c r="B4193" s="26">
        <v>175</v>
      </c>
      <c r="C4193" s="26">
        <v>4190</v>
      </c>
      <c r="D4193" s="44">
        <v>41814.57708333333</v>
      </c>
      <c r="E4193" s="39" t="s">
        <v>104</v>
      </c>
      <c r="F4193" s="47">
        <f t="shared" si="337"/>
        <v>0.5</v>
      </c>
      <c r="G4193" s="10">
        <v>10.4</v>
      </c>
      <c r="H4193" s="13">
        <f t="shared" si="338"/>
        <v>4.649204444444444</v>
      </c>
      <c r="I4193" s="16">
        <f t="shared" si="339"/>
        <v>8.1510384311358752</v>
      </c>
      <c r="J4193" s="19">
        <f t="shared" si="340"/>
        <v>9</v>
      </c>
      <c r="K4193" s="13">
        <f t="shared" si="341"/>
        <v>0.31339717994379734</v>
      </c>
    </row>
    <row r="4194" spans="2:11" x14ac:dyDescent="0.25">
      <c r="B4194" s="26">
        <v>175</v>
      </c>
      <c r="C4194" s="26">
        <v>4191</v>
      </c>
      <c r="D4194" s="44">
        <v>41814.618750000001</v>
      </c>
      <c r="E4194" s="39" t="s">
        <v>102</v>
      </c>
      <c r="F4194" s="47">
        <f t="shared" si="337"/>
        <v>1</v>
      </c>
      <c r="G4194" s="10">
        <v>3.5</v>
      </c>
      <c r="H4194" s="13">
        <f t="shared" si="338"/>
        <v>1.5646361111111109</v>
      </c>
      <c r="I4194" s="16">
        <f t="shared" si="339"/>
        <v>2.7431379335553427</v>
      </c>
      <c r="J4194" s="19">
        <f t="shared" si="340"/>
        <v>3</v>
      </c>
      <c r="K4194" s="13">
        <f t="shared" si="341"/>
        <v>1.1945358807900612E-2</v>
      </c>
    </row>
    <row r="4195" spans="2:11" x14ac:dyDescent="0.25">
      <c r="B4195" s="26">
        <v>175</v>
      </c>
      <c r="C4195" s="26">
        <v>4192</v>
      </c>
      <c r="D4195" s="44">
        <v>41814.660416666666</v>
      </c>
      <c r="E4195" s="39" t="s">
        <v>102</v>
      </c>
      <c r="F4195" s="47">
        <f t="shared" si="337"/>
        <v>1</v>
      </c>
      <c r="G4195" s="10">
        <v>6.9</v>
      </c>
      <c r="H4195" s="13">
        <f t="shared" si="338"/>
        <v>3.0845683333333334</v>
      </c>
      <c r="I4195" s="16">
        <f t="shared" si="339"/>
        <v>5.4079004975805338</v>
      </c>
      <c r="J4195" s="19">
        <f t="shared" si="340"/>
        <v>6</v>
      </c>
      <c r="K4195" s="13">
        <f t="shared" si="341"/>
        <v>9.1525548142848398E-2</v>
      </c>
    </row>
    <row r="4196" spans="2:11" x14ac:dyDescent="0.25">
      <c r="B4196" s="26">
        <v>175</v>
      </c>
      <c r="C4196" s="26">
        <v>4193</v>
      </c>
      <c r="D4196" s="44">
        <v>41814.70208333333</v>
      </c>
      <c r="E4196" s="39" t="s">
        <v>102</v>
      </c>
      <c r="F4196" s="47">
        <f t="shared" si="337"/>
        <v>1</v>
      </c>
      <c r="G4196" s="10">
        <v>3.5</v>
      </c>
      <c r="H4196" s="13">
        <f t="shared" si="338"/>
        <v>1.5646361111111109</v>
      </c>
      <c r="I4196" s="16">
        <f t="shared" si="339"/>
        <v>2.7431379335553427</v>
      </c>
      <c r="J4196" s="19">
        <f t="shared" si="340"/>
        <v>3</v>
      </c>
      <c r="K4196" s="13">
        <f t="shared" si="341"/>
        <v>1.1945358807900612E-2</v>
      </c>
    </row>
    <row r="4197" spans="2:11" x14ac:dyDescent="0.25">
      <c r="B4197" s="26">
        <v>175</v>
      </c>
      <c r="C4197" s="26">
        <v>4194</v>
      </c>
      <c r="D4197" s="44">
        <v>41814.743750000001</v>
      </c>
      <c r="E4197" s="39" t="s">
        <v>102</v>
      </c>
      <c r="F4197" s="47">
        <f t="shared" si="337"/>
        <v>1</v>
      </c>
      <c r="G4197" s="10">
        <v>8.1</v>
      </c>
      <c r="H4197" s="13">
        <f t="shared" si="338"/>
        <v>3.6210149999999994</v>
      </c>
      <c r="I4197" s="16">
        <f t="shared" si="339"/>
        <v>6.3484049319423645</v>
      </c>
      <c r="J4197" s="19">
        <f t="shared" si="340"/>
        <v>7</v>
      </c>
      <c r="K4197" s="13">
        <f t="shared" si="341"/>
        <v>0.14806421994704388</v>
      </c>
    </row>
    <row r="4198" spans="2:11" x14ac:dyDescent="0.25">
      <c r="B4198" s="26">
        <v>175</v>
      </c>
      <c r="C4198" s="26">
        <v>4195</v>
      </c>
      <c r="D4198" s="44">
        <v>41814.785416666666</v>
      </c>
      <c r="E4198" s="39" t="s">
        <v>102</v>
      </c>
      <c r="F4198" s="47">
        <f t="shared" si="337"/>
        <v>1</v>
      </c>
      <c r="G4198" s="10">
        <v>11.5</v>
      </c>
      <c r="H4198" s="13">
        <f t="shared" si="338"/>
        <v>5.1409472222222226</v>
      </c>
      <c r="I4198" s="16">
        <f t="shared" si="339"/>
        <v>9.0131674959675561</v>
      </c>
      <c r="J4198" s="19">
        <f t="shared" si="340"/>
        <v>10</v>
      </c>
      <c r="K4198" s="13">
        <f t="shared" si="341"/>
        <v>0.42372938955022382</v>
      </c>
    </row>
    <row r="4199" spans="2:11" x14ac:dyDescent="0.25">
      <c r="B4199" s="26">
        <v>175</v>
      </c>
      <c r="C4199" s="26">
        <v>4196</v>
      </c>
      <c r="D4199" s="44">
        <v>41814.82708333333</v>
      </c>
      <c r="E4199" s="39" t="s">
        <v>102</v>
      </c>
      <c r="F4199" s="47">
        <f t="shared" si="337"/>
        <v>1</v>
      </c>
      <c r="G4199" s="10">
        <v>6.9</v>
      </c>
      <c r="H4199" s="13">
        <f t="shared" si="338"/>
        <v>3.0845683333333334</v>
      </c>
      <c r="I4199" s="16">
        <f t="shared" si="339"/>
        <v>5.4079004975805338</v>
      </c>
      <c r="J4199" s="19">
        <f t="shared" si="340"/>
        <v>6</v>
      </c>
      <c r="K4199" s="13">
        <f t="shared" si="341"/>
        <v>9.1525548142848398E-2</v>
      </c>
    </row>
    <row r="4200" spans="2:11" x14ac:dyDescent="0.25">
      <c r="B4200" s="26">
        <v>175</v>
      </c>
      <c r="C4200" s="26">
        <v>4197</v>
      </c>
      <c r="D4200" s="44">
        <v>41814.868750000001</v>
      </c>
      <c r="E4200" s="39" t="s">
        <v>102</v>
      </c>
      <c r="F4200" s="47">
        <f t="shared" si="337"/>
        <v>1</v>
      </c>
      <c r="G4200" s="10">
        <v>6.9</v>
      </c>
      <c r="H4200" s="13">
        <f t="shared" si="338"/>
        <v>3.0845683333333334</v>
      </c>
      <c r="I4200" s="16">
        <f t="shared" si="339"/>
        <v>5.4079004975805338</v>
      </c>
      <c r="J4200" s="19">
        <f t="shared" si="340"/>
        <v>6</v>
      </c>
      <c r="K4200" s="13">
        <f t="shared" si="341"/>
        <v>9.1525548142848398E-2</v>
      </c>
    </row>
    <row r="4201" spans="2:11" x14ac:dyDescent="0.25">
      <c r="B4201" s="26">
        <v>175</v>
      </c>
      <c r="C4201" s="26">
        <v>4198</v>
      </c>
      <c r="D4201" s="44">
        <v>41814.910416666666</v>
      </c>
      <c r="E4201" s="39" t="s">
        <v>102</v>
      </c>
      <c r="F4201" s="47">
        <f t="shared" si="337"/>
        <v>1</v>
      </c>
      <c r="G4201" s="10">
        <v>6.9</v>
      </c>
      <c r="H4201" s="13">
        <f t="shared" si="338"/>
        <v>3.0845683333333334</v>
      </c>
      <c r="I4201" s="16">
        <f t="shared" si="339"/>
        <v>5.4079004975805338</v>
      </c>
      <c r="J4201" s="19">
        <f t="shared" si="340"/>
        <v>6</v>
      </c>
      <c r="K4201" s="13">
        <f t="shared" si="341"/>
        <v>9.1525548142848398E-2</v>
      </c>
    </row>
    <row r="4202" spans="2:11" x14ac:dyDescent="0.25">
      <c r="B4202" s="26">
        <v>175</v>
      </c>
      <c r="C4202" s="26">
        <v>4199</v>
      </c>
      <c r="D4202" s="44">
        <v>41814.95208333333</v>
      </c>
      <c r="E4202" s="39" t="s">
        <v>102</v>
      </c>
      <c r="F4202" s="47">
        <f t="shared" si="337"/>
        <v>1</v>
      </c>
      <c r="G4202" s="10">
        <v>6.9</v>
      </c>
      <c r="H4202" s="13">
        <f t="shared" si="338"/>
        <v>3.0845683333333334</v>
      </c>
      <c r="I4202" s="16">
        <f t="shared" si="339"/>
        <v>5.4079004975805338</v>
      </c>
      <c r="J4202" s="19">
        <f t="shared" si="340"/>
        <v>6</v>
      </c>
      <c r="K4202" s="13">
        <f t="shared" si="341"/>
        <v>9.1525548142848398E-2</v>
      </c>
    </row>
    <row r="4203" spans="2:11" x14ac:dyDescent="0.25">
      <c r="B4203" s="26">
        <v>175</v>
      </c>
      <c r="C4203" s="26">
        <v>4200</v>
      </c>
      <c r="D4203" s="44">
        <v>41814.993750000001</v>
      </c>
      <c r="E4203" s="39" t="s">
        <v>102</v>
      </c>
      <c r="F4203" s="47">
        <f t="shared" si="337"/>
        <v>1</v>
      </c>
      <c r="G4203" s="10">
        <v>3.5</v>
      </c>
      <c r="H4203" s="13">
        <f t="shared" si="338"/>
        <v>1.5646361111111109</v>
      </c>
      <c r="I4203" s="16">
        <f t="shared" si="339"/>
        <v>2.7431379335553427</v>
      </c>
      <c r="J4203" s="19">
        <f t="shared" si="340"/>
        <v>3</v>
      </c>
      <c r="K4203" s="13">
        <f t="shared" si="341"/>
        <v>1.1945358807900612E-2</v>
      </c>
    </row>
    <row r="4204" spans="2:11" x14ac:dyDescent="0.25">
      <c r="B4204" s="26">
        <v>176</v>
      </c>
      <c r="C4204" s="26">
        <v>4201</v>
      </c>
      <c r="D4204" s="44">
        <v>41815.035416666666</v>
      </c>
      <c r="E4204" s="39" t="s">
        <v>102</v>
      </c>
      <c r="F4204" s="47">
        <f t="shared" si="337"/>
        <v>1</v>
      </c>
      <c r="G4204" s="10">
        <v>6.9</v>
      </c>
      <c r="H4204" s="13">
        <f t="shared" si="338"/>
        <v>3.0845683333333334</v>
      </c>
      <c r="I4204" s="16">
        <f t="shared" si="339"/>
        <v>5.4079004975805338</v>
      </c>
      <c r="J4204" s="19">
        <f t="shared" si="340"/>
        <v>6</v>
      </c>
      <c r="K4204" s="13">
        <f t="shared" si="341"/>
        <v>9.1525548142848398E-2</v>
      </c>
    </row>
    <row r="4205" spans="2:11" x14ac:dyDescent="0.25">
      <c r="B4205" s="26">
        <v>176</v>
      </c>
      <c r="C4205" s="26">
        <v>4202</v>
      </c>
      <c r="D4205" s="44">
        <v>41815.07708333333</v>
      </c>
      <c r="E4205" s="39" t="s">
        <v>102</v>
      </c>
      <c r="F4205" s="47">
        <f t="shared" si="337"/>
        <v>1</v>
      </c>
      <c r="G4205" s="10">
        <v>6.9</v>
      </c>
      <c r="H4205" s="13">
        <f t="shared" si="338"/>
        <v>3.0845683333333334</v>
      </c>
      <c r="I4205" s="16">
        <f t="shared" si="339"/>
        <v>5.4079004975805338</v>
      </c>
      <c r="J4205" s="19">
        <f t="shared" si="340"/>
        <v>6</v>
      </c>
      <c r="K4205" s="13">
        <f t="shared" si="341"/>
        <v>9.1525548142848398E-2</v>
      </c>
    </row>
    <row r="4206" spans="2:11" x14ac:dyDescent="0.25">
      <c r="B4206" s="26">
        <v>176</v>
      </c>
      <c r="C4206" s="26">
        <v>4203</v>
      </c>
      <c r="D4206" s="44">
        <v>41815.118750000001</v>
      </c>
      <c r="E4206" s="39" t="s">
        <v>102</v>
      </c>
      <c r="F4206" s="47">
        <f t="shared" si="337"/>
        <v>1</v>
      </c>
      <c r="G4206" s="10">
        <v>4.6000000000000005</v>
      </c>
      <c r="H4206" s="13">
        <f t="shared" si="338"/>
        <v>2.0563788888888892</v>
      </c>
      <c r="I4206" s="16">
        <f t="shared" si="339"/>
        <v>3.6052669983870231</v>
      </c>
      <c r="J4206" s="19">
        <f t="shared" si="340"/>
        <v>4</v>
      </c>
      <c r="K4206" s="13">
        <f t="shared" si="341"/>
        <v>2.7118680931214341E-2</v>
      </c>
    </row>
    <row r="4207" spans="2:11" x14ac:dyDescent="0.25">
      <c r="B4207" s="26">
        <v>176</v>
      </c>
      <c r="C4207" s="26">
        <v>4204</v>
      </c>
      <c r="D4207" s="44">
        <v>41815.160416666666</v>
      </c>
      <c r="E4207" s="39" t="s">
        <v>102</v>
      </c>
      <c r="F4207" s="47">
        <f t="shared" si="337"/>
        <v>1</v>
      </c>
      <c r="G4207" s="10">
        <v>4.6000000000000005</v>
      </c>
      <c r="H4207" s="13">
        <f t="shared" si="338"/>
        <v>2.0563788888888892</v>
      </c>
      <c r="I4207" s="16">
        <f t="shared" si="339"/>
        <v>3.6052669983870231</v>
      </c>
      <c r="J4207" s="19">
        <f t="shared" si="340"/>
        <v>4</v>
      </c>
      <c r="K4207" s="13">
        <f t="shared" si="341"/>
        <v>2.7118680931214341E-2</v>
      </c>
    </row>
    <row r="4208" spans="2:11" x14ac:dyDescent="0.25">
      <c r="B4208" s="26">
        <v>176</v>
      </c>
      <c r="C4208" s="26">
        <v>4205</v>
      </c>
      <c r="D4208" s="44">
        <v>41815.20208333333</v>
      </c>
      <c r="E4208" s="39" t="s">
        <v>102</v>
      </c>
      <c r="F4208" s="47">
        <f t="shared" si="337"/>
        <v>1</v>
      </c>
      <c r="G4208" s="10">
        <v>4.6000000000000005</v>
      </c>
      <c r="H4208" s="13">
        <f t="shared" si="338"/>
        <v>2.0563788888888892</v>
      </c>
      <c r="I4208" s="16">
        <f t="shared" si="339"/>
        <v>3.6052669983870231</v>
      </c>
      <c r="J4208" s="19">
        <f t="shared" si="340"/>
        <v>4</v>
      </c>
      <c r="K4208" s="13">
        <f t="shared" si="341"/>
        <v>2.7118680931214341E-2</v>
      </c>
    </row>
    <row r="4209" spans="2:11" x14ac:dyDescent="0.25">
      <c r="B4209" s="26">
        <v>176</v>
      </c>
      <c r="C4209" s="26">
        <v>4206</v>
      </c>
      <c r="D4209" s="44">
        <v>41815.243750000001</v>
      </c>
      <c r="E4209" s="39" t="s">
        <v>102</v>
      </c>
      <c r="F4209" s="47">
        <f t="shared" si="337"/>
        <v>1</v>
      </c>
      <c r="G4209" s="10">
        <v>9.2000000000000011</v>
      </c>
      <c r="H4209" s="13">
        <f t="shared" si="338"/>
        <v>4.1127577777777784</v>
      </c>
      <c r="I4209" s="16">
        <f t="shared" si="339"/>
        <v>7.2105339967740463</v>
      </c>
      <c r="J4209" s="19">
        <f t="shared" si="340"/>
        <v>8</v>
      </c>
      <c r="K4209" s="13">
        <f t="shared" si="341"/>
        <v>0.21694944744971473</v>
      </c>
    </row>
    <row r="4210" spans="2:11" x14ac:dyDescent="0.25">
      <c r="B4210" s="26">
        <v>176</v>
      </c>
      <c r="C4210" s="26">
        <v>4207</v>
      </c>
      <c r="D4210" s="44">
        <v>41815.285416666666</v>
      </c>
      <c r="E4210" s="39" t="s">
        <v>102</v>
      </c>
      <c r="F4210" s="47">
        <f t="shared" si="337"/>
        <v>1</v>
      </c>
      <c r="G4210" s="10">
        <v>9.2000000000000011</v>
      </c>
      <c r="H4210" s="13">
        <f t="shared" si="338"/>
        <v>4.1127577777777784</v>
      </c>
      <c r="I4210" s="16">
        <f t="shared" si="339"/>
        <v>7.2105339967740463</v>
      </c>
      <c r="J4210" s="19">
        <f t="shared" si="340"/>
        <v>8</v>
      </c>
      <c r="K4210" s="13">
        <f t="shared" si="341"/>
        <v>0.21694944744971473</v>
      </c>
    </row>
    <row r="4211" spans="2:11" x14ac:dyDescent="0.25">
      <c r="B4211" s="26">
        <v>176</v>
      </c>
      <c r="C4211" s="26">
        <v>4208</v>
      </c>
      <c r="D4211" s="44">
        <v>41815.32708333333</v>
      </c>
      <c r="E4211" s="39" t="s">
        <v>102</v>
      </c>
      <c r="F4211" s="47">
        <f t="shared" si="337"/>
        <v>1</v>
      </c>
      <c r="G4211" s="10">
        <v>9.2000000000000011</v>
      </c>
      <c r="H4211" s="13">
        <f t="shared" si="338"/>
        <v>4.1127577777777784</v>
      </c>
      <c r="I4211" s="16">
        <f t="shared" si="339"/>
        <v>7.2105339967740463</v>
      </c>
      <c r="J4211" s="19">
        <f t="shared" si="340"/>
        <v>8</v>
      </c>
      <c r="K4211" s="13">
        <f t="shared" si="341"/>
        <v>0.21694944744971473</v>
      </c>
    </row>
    <row r="4212" spans="2:11" x14ac:dyDescent="0.25">
      <c r="B4212" s="26">
        <v>176</v>
      </c>
      <c r="C4212" s="26">
        <v>4209</v>
      </c>
      <c r="D4212" s="44">
        <v>41815.368750000001</v>
      </c>
      <c r="E4212" s="39" t="s">
        <v>102</v>
      </c>
      <c r="F4212" s="47">
        <f t="shared" si="337"/>
        <v>1</v>
      </c>
      <c r="G4212" s="10">
        <v>8.1</v>
      </c>
      <c r="H4212" s="13">
        <f t="shared" si="338"/>
        <v>3.6210149999999994</v>
      </c>
      <c r="I4212" s="16">
        <f t="shared" si="339"/>
        <v>6.3484049319423645</v>
      </c>
      <c r="J4212" s="19">
        <f t="shared" si="340"/>
        <v>7</v>
      </c>
      <c r="K4212" s="13">
        <f t="shared" si="341"/>
        <v>0.14806421994704388</v>
      </c>
    </row>
    <row r="4213" spans="2:11" x14ac:dyDescent="0.25">
      <c r="B4213" s="26">
        <v>176</v>
      </c>
      <c r="C4213" s="26">
        <v>4210</v>
      </c>
      <c r="D4213" s="44">
        <v>41815.410416666666</v>
      </c>
      <c r="E4213" s="39" t="s">
        <v>102</v>
      </c>
      <c r="F4213" s="47">
        <f t="shared" si="337"/>
        <v>1</v>
      </c>
      <c r="G4213" s="10">
        <v>10.4</v>
      </c>
      <c r="H4213" s="13">
        <f t="shared" si="338"/>
        <v>4.649204444444444</v>
      </c>
      <c r="I4213" s="16">
        <f t="shared" si="339"/>
        <v>8.1510384311358752</v>
      </c>
      <c r="J4213" s="19">
        <f t="shared" si="340"/>
        <v>9</v>
      </c>
      <c r="K4213" s="13">
        <f t="shared" si="341"/>
        <v>0.31339717994379734</v>
      </c>
    </row>
    <row r="4214" spans="2:11" x14ac:dyDescent="0.25">
      <c r="B4214" s="26">
        <v>176</v>
      </c>
      <c r="C4214" s="26">
        <v>4211</v>
      </c>
      <c r="D4214" s="44">
        <v>41815.45208333333</v>
      </c>
      <c r="E4214" s="39" t="s">
        <v>102</v>
      </c>
      <c r="F4214" s="47">
        <f t="shared" si="337"/>
        <v>1</v>
      </c>
      <c r="G4214" s="10">
        <v>6.9</v>
      </c>
      <c r="H4214" s="13">
        <f t="shared" si="338"/>
        <v>3.0845683333333334</v>
      </c>
      <c r="I4214" s="16">
        <f t="shared" si="339"/>
        <v>5.4079004975805338</v>
      </c>
      <c r="J4214" s="19">
        <f t="shared" si="340"/>
        <v>6</v>
      </c>
      <c r="K4214" s="13">
        <f t="shared" si="341"/>
        <v>9.1525548142848398E-2</v>
      </c>
    </row>
    <row r="4215" spans="2:11" x14ac:dyDescent="0.25">
      <c r="B4215" s="26">
        <v>176</v>
      </c>
      <c r="C4215" s="26">
        <v>4212</v>
      </c>
      <c r="D4215" s="44">
        <v>41815.493750000001</v>
      </c>
      <c r="E4215" s="39" t="s">
        <v>102</v>
      </c>
      <c r="F4215" s="47">
        <f t="shared" si="337"/>
        <v>1</v>
      </c>
      <c r="G4215" s="10">
        <v>8.1</v>
      </c>
      <c r="H4215" s="13">
        <f t="shared" si="338"/>
        <v>3.6210149999999994</v>
      </c>
      <c r="I4215" s="16">
        <f t="shared" si="339"/>
        <v>6.3484049319423645</v>
      </c>
      <c r="J4215" s="19">
        <f t="shared" si="340"/>
        <v>7</v>
      </c>
      <c r="K4215" s="13">
        <f t="shared" si="341"/>
        <v>0.14806421994704388</v>
      </c>
    </row>
    <row r="4216" spans="2:11" x14ac:dyDescent="0.25">
      <c r="B4216" s="26">
        <v>176</v>
      </c>
      <c r="C4216" s="26">
        <v>4213</v>
      </c>
      <c r="D4216" s="44">
        <v>41815.535416666666</v>
      </c>
      <c r="E4216" s="39" t="s">
        <v>102</v>
      </c>
      <c r="F4216" s="47">
        <f t="shared" si="337"/>
        <v>1</v>
      </c>
      <c r="G4216" s="10">
        <v>12.7</v>
      </c>
      <c r="H4216" s="13">
        <f t="shared" si="338"/>
        <v>5.6773938888888882</v>
      </c>
      <c r="I4216" s="16">
        <f t="shared" si="339"/>
        <v>9.9536719303293868</v>
      </c>
      <c r="J4216" s="19">
        <f t="shared" si="340"/>
        <v>10</v>
      </c>
      <c r="K4216" s="13">
        <f t="shared" si="341"/>
        <v>0.57069784048988625</v>
      </c>
    </row>
    <row r="4217" spans="2:11" x14ac:dyDescent="0.25">
      <c r="B4217" s="26">
        <v>176</v>
      </c>
      <c r="C4217" s="26">
        <v>4214</v>
      </c>
      <c r="D4217" s="44">
        <v>41815.57708333333</v>
      </c>
      <c r="E4217" s="39" t="s">
        <v>102</v>
      </c>
      <c r="F4217" s="47">
        <f t="shared" si="337"/>
        <v>1</v>
      </c>
      <c r="G4217" s="10">
        <v>9.2000000000000011</v>
      </c>
      <c r="H4217" s="13">
        <f t="shared" si="338"/>
        <v>4.1127577777777784</v>
      </c>
      <c r="I4217" s="16">
        <f t="shared" si="339"/>
        <v>7.2105339967740463</v>
      </c>
      <c r="J4217" s="19">
        <f t="shared" si="340"/>
        <v>8</v>
      </c>
      <c r="K4217" s="13">
        <f t="shared" si="341"/>
        <v>0.21694944744971473</v>
      </c>
    </row>
    <row r="4218" spans="2:11" x14ac:dyDescent="0.25">
      <c r="B4218" s="26">
        <v>176</v>
      </c>
      <c r="C4218" s="26">
        <v>4215</v>
      </c>
      <c r="D4218" s="44">
        <v>41815.618750000001</v>
      </c>
      <c r="E4218" s="39" t="s">
        <v>102</v>
      </c>
      <c r="F4218" s="47">
        <f t="shared" si="337"/>
        <v>1</v>
      </c>
      <c r="G4218" s="10">
        <v>12.7</v>
      </c>
      <c r="H4218" s="13">
        <f t="shared" si="338"/>
        <v>5.6773938888888882</v>
      </c>
      <c r="I4218" s="16">
        <f t="shared" si="339"/>
        <v>9.9536719303293868</v>
      </c>
      <c r="J4218" s="19">
        <f t="shared" si="340"/>
        <v>10</v>
      </c>
      <c r="K4218" s="13">
        <f t="shared" si="341"/>
        <v>0.57069784048988625</v>
      </c>
    </row>
    <row r="4219" spans="2:11" x14ac:dyDescent="0.25">
      <c r="B4219" s="26">
        <v>176</v>
      </c>
      <c r="C4219" s="26">
        <v>4216</v>
      </c>
      <c r="D4219" s="44">
        <v>41815.660416666666</v>
      </c>
      <c r="E4219" s="39" t="s">
        <v>102</v>
      </c>
      <c r="F4219" s="47">
        <f t="shared" si="337"/>
        <v>1</v>
      </c>
      <c r="G4219" s="10">
        <v>5.8</v>
      </c>
      <c r="H4219" s="13">
        <f t="shared" si="338"/>
        <v>2.5928255555555553</v>
      </c>
      <c r="I4219" s="16">
        <f t="shared" si="339"/>
        <v>4.5457714327488539</v>
      </c>
      <c r="J4219" s="19">
        <f t="shared" si="340"/>
        <v>5</v>
      </c>
      <c r="K4219" s="13">
        <f t="shared" si="341"/>
        <v>5.4359949801215252E-2</v>
      </c>
    </row>
    <row r="4220" spans="2:11" x14ac:dyDescent="0.25">
      <c r="B4220" s="26">
        <v>176</v>
      </c>
      <c r="C4220" s="26">
        <v>4217</v>
      </c>
      <c r="D4220" s="44">
        <v>41815.70208333333</v>
      </c>
      <c r="E4220" s="39" t="s">
        <v>102</v>
      </c>
      <c r="F4220" s="47">
        <f t="shared" si="337"/>
        <v>1</v>
      </c>
      <c r="G4220" s="10">
        <v>9.2000000000000011</v>
      </c>
      <c r="H4220" s="13">
        <f t="shared" si="338"/>
        <v>4.1127577777777784</v>
      </c>
      <c r="I4220" s="16">
        <f t="shared" si="339"/>
        <v>7.2105339967740463</v>
      </c>
      <c r="J4220" s="19">
        <f t="shared" si="340"/>
        <v>8</v>
      </c>
      <c r="K4220" s="13">
        <f t="shared" si="341"/>
        <v>0.21694944744971473</v>
      </c>
    </row>
    <row r="4221" spans="2:11" x14ac:dyDescent="0.25">
      <c r="B4221" s="26">
        <v>176</v>
      </c>
      <c r="C4221" s="26">
        <v>4218</v>
      </c>
      <c r="D4221" s="44">
        <v>41815.743750000001</v>
      </c>
      <c r="E4221" s="39" t="s">
        <v>102</v>
      </c>
      <c r="F4221" s="47">
        <f t="shared" si="337"/>
        <v>1</v>
      </c>
      <c r="G4221" s="10">
        <v>13.8</v>
      </c>
      <c r="H4221" s="13">
        <f t="shared" si="338"/>
        <v>6.1691366666666667</v>
      </c>
      <c r="I4221" s="16">
        <f t="shared" si="339"/>
        <v>10.815800995161068</v>
      </c>
      <c r="J4221" s="19">
        <f t="shared" si="340"/>
        <v>11</v>
      </c>
      <c r="K4221" s="13">
        <f t="shared" si="341"/>
        <v>0.73220438514278718</v>
      </c>
    </row>
    <row r="4222" spans="2:11" x14ac:dyDescent="0.25">
      <c r="B4222" s="26">
        <v>176</v>
      </c>
      <c r="C4222" s="26">
        <v>4219</v>
      </c>
      <c r="D4222" s="44">
        <v>41815.785416666666</v>
      </c>
      <c r="E4222" s="39" t="s">
        <v>102</v>
      </c>
      <c r="F4222" s="47">
        <f t="shared" si="337"/>
        <v>1</v>
      </c>
      <c r="G4222" s="10">
        <v>10.4</v>
      </c>
      <c r="H4222" s="13">
        <f t="shared" si="338"/>
        <v>4.649204444444444</v>
      </c>
      <c r="I4222" s="16">
        <f t="shared" si="339"/>
        <v>8.1510384311358752</v>
      </c>
      <c r="J4222" s="19">
        <f t="shared" si="340"/>
        <v>9</v>
      </c>
      <c r="K4222" s="13">
        <f t="shared" si="341"/>
        <v>0.31339717994379734</v>
      </c>
    </row>
    <row r="4223" spans="2:11" x14ac:dyDescent="0.25">
      <c r="B4223" s="26">
        <v>176</v>
      </c>
      <c r="C4223" s="26">
        <v>4220</v>
      </c>
      <c r="D4223" s="44">
        <v>41815.82708333333</v>
      </c>
      <c r="E4223" s="39" t="s">
        <v>102</v>
      </c>
      <c r="F4223" s="47">
        <f t="shared" si="337"/>
        <v>1</v>
      </c>
      <c r="G4223" s="10">
        <v>6.9</v>
      </c>
      <c r="H4223" s="13">
        <f t="shared" si="338"/>
        <v>3.0845683333333334</v>
      </c>
      <c r="I4223" s="16">
        <f t="shared" si="339"/>
        <v>5.4079004975805338</v>
      </c>
      <c r="J4223" s="19">
        <f t="shared" si="340"/>
        <v>6</v>
      </c>
      <c r="K4223" s="13">
        <f t="shared" si="341"/>
        <v>9.1525548142848398E-2</v>
      </c>
    </row>
    <row r="4224" spans="2:11" x14ac:dyDescent="0.25">
      <c r="B4224" s="26">
        <v>176</v>
      </c>
      <c r="C4224" s="26">
        <v>4221</v>
      </c>
      <c r="D4224" s="44">
        <v>41815.868750000001</v>
      </c>
      <c r="E4224" s="39" t="s">
        <v>102</v>
      </c>
      <c r="F4224" s="47">
        <f t="shared" si="337"/>
        <v>1</v>
      </c>
      <c r="G4224" s="10">
        <v>9.2000000000000011</v>
      </c>
      <c r="H4224" s="13">
        <f t="shared" si="338"/>
        <v>4.1127577777777784</v>
      </c>
      <c r="I4224" s="16">
        <f t="shared" si="339"/>
        <v>7.2105339967740463</v>
      </c>
      <c r="J4224" s="19">
        <f t="shared" si="340"/>
        <v>8</v>
      </c>
      <c r="K4224" s="13">
        <f t="shared" si="341"/>
        <v>0.21694944744971473</v>
      </c>
    </row>
    <row r="4225" spans="2:11" x14ac:dyDescent="0.25">
      <c r="B4225" s="26">
        <v>176</v>
      </c>
      <c r="C4225" s="26">
        <v>4222</v>
      </c>
      <c r="D4225" s="44">
        <v>41815.910416666666</v>
      </c>
      <c r="E4225" s="39" t="s">
        <v>102</v>
      </c>
      <c r="F4225" s="47">
        <f t="shared" si="337"/>
        <v>1</v>
      </c>
      <c r="G4225" s="10">
        <v>9.2000000000000011</v>
      </c>
      <c r="H4225" s="13">
        <f t="shared" si="338"/>
        <v>4.1127577777777784</v>
      </c>
      <c r="I4225" s="16">
        <f t="shared" si="339"/>
        <v>7.2105339967740463</v>
      </c>
      <c r="J4225" s="19">
        <f t="shared" si="340"/>
        <v>8</v>
      </c>
      <c r="K4225" s="13">
        <f t="shared" si="341"/>
        <v>0.21694944744971473</v>
      </c>
    </row>
    <row r="4226" spans="2:11" x14ac:dyDescent="0.25">
      <c r="B4226" s="26">
        <v>176</v>
      </c>
      <c r="C4226" s="26">
        <v>4223</v>
      </c>
      <c r="D4226" s="44">
        <v>41815.95208333333</v>
      </c>
      <c r="E4226" s="39" t="s">
        <v>102</v>
      </c>
      <c r="F4226" s="47">
        <f t="shared" si="337"/>
        <v>1</v>
      </c>
      <c r="G4226" s="10">
        <v>10.4</v>
      </c>
      <c r="H4226" s="13">
        <f t="shared" si="338"/>
        <v>4.649204444444444</v>
      </c>
      <c r="I4226" s="16">
        <f t="shared" si="339"/>
        <v>8.1510384311358752</v>
      </c>
      <c r="J4226" s="19">
        <f t="shared" si="340"/>
        <v>9</v>
      </c>
      <c r="K4226" s="13">
        <f t="shared" si="341"/>
        <v>0.31339717994379734</v>
      </c>
    </row>
    <row r="4227" spans="2:11" x14ac:dyDescent="0.25">
      <c r="B4227" s="26">
        <v>176</v>
      </c>
      <c r="C4227" s="26">
        <v>4224</v>
      </c>
      <c r="D4227" s="44">
        <v>41815.993750000001</v>
      </c>
      <c r="E4227" s="39" t="s">
        <v>102</v>
      </c>
      <c r="F4227" s="47">
        <f t="shared" si="337"/>
        <v>1</v>
      </c>
      <c r="G4227" s="10">
        <v>5.8</v>
      </c>
      <c r="H4227" s="13">
        <f t="shared" si="338"/>
        <v>2.5928255555555553</v>
      </c>
      <c r="I4227" s="16">
        <f t="shared" si="339"/>
        <v>4.5457714327488539</v>
      </c>
      <c r="J4227" s="19">
        <f t="shared" si="340"/>
        <v>5</v>
      </c>
      <c r="K4227" s="13">
        <f t="shared" si="341"/>
        <v>5.4359949801215252E-2</v>
      </c>
    </row>
    <row r="4228" spans="2:11" x14ac:dyDescent="0.25">
      <c r="B4228" s="26">
        <v>177</v>
      </c>
      <c r="C4228" s="26">
        <v>4225</v>
      </c>
      <c r="D4228" s="44">
        <v>41816.035416666666</v>
      </c>
      <c r="E4228" s="39" t="s">
        <v>104</v>
      </c>
      <c r="F4228" s="47">
        <f t="shared" ref="F4228:F4291" si="342">+VLOOKUP(E4228,$R$4:$S$23,2,FALSE)</f>
        <v>0.5</v>
      </c>
      <c r="G4228" s="10">
        <v>4.6000000000000005</v>
      </c>
      <c r="H4228" s="13">
        <f t="shared" ref="H4228:H4291" si="343">+G4228*1609.34/3600</f>
        <v>2.0563788888888892</v>
      </c>
      <c r="I4228" s="16">
        <f t="shared" ref="I4228:I4291" si="344">H4228*(8^0.27)</f>
        <v>3.6052669983870231</v>
      </c>
      <c r="J4228" s="19">
        <f t="shared" ref="J4228:J4291" si="345">IF(AND(I4228&gt;=0,I4228&lt;1),1,IF(AND(I4228&gt;=1,I4228&lt;2),2,IF(AND(I4228&gt;=2,I4228&lt;3),3,IF(AND(I4228&gt;=3,I4228&lt;4),4,IF(AND(I4228&gt;=4,I4228&lt;5),5,IF(AND(I4228&gt;=5,I4228&lt;6),6,IF(AND(I4228&gt;=6,I4228&lt;7),7,IF(AND(I4228&gt;=7,I4228&lt;8),8,IF(AND(I4228&gt;=8,I4228&lt;9),9,IF(AND(I4228&gt;=9,I4228&lt;10),10,IF(AND(I4228&gt;=10,I4228&lt;11),11,IF(AND(I4228&gt;=11,I4228&lt;12),12,IF(AND(I4228&gt;=12,I4228&lt;13),13,IF(AND(I4228&gt;=13,I4228&lt;14),14,IF(AND(I4228&gt;=14,I4228&lt;15),15,IF(AND(I4228&gt;=15,I4228&lt;25),16,IF(I4228&gt;25,17,0)))))))))))))))))</f>
        <v>4</v>
      </c>
      <c r="K4228" s="13">
        <f t="shared" ref="K4228:K4291" si="346">MIN((I4228/$L$3)^3*$K$3,$K$3)</f>
        <v>2.7118680931214341E-2</v>
      </c>
    </row>
    <row r="4229" spans="2:11" x14ac:dyDescent="0.25">
      <c r="B4229" s="26">
        <v>177</v>
      </c>
      <c r="C4229" s="26">
        <v>4226</v>
      </c>
      <c r="D4229" s="44">
        <v>41816.07708333333</v>
      </c>
      <c r="E4229" s="39" t="s">
        <v>104</v>
      </c>
      <c r="F4229" s="47">
        <f t="shared" si="342"/>
        <v>0.5</v>
      </c>
      <c r="G4229" s="10">
        <v>6.9</v>
      </c>
      <c r="H4229" s="13">
        <f t="shared" si="343"/>
        <v>3.0845683333333334</v>
      </c>
      <c r="I4229" s="16">
        <f t="shared" si="344"/>
        <v>5.4079004975805338</v>
      </c>
      <c r="J4229" s="19">
        <f t="shared" si="345"/>
        <v>6</v>
      </c>
      <c r="K4229" s="13">
        <f t="shared" si="346"/>
        <v>9.1525548142848398E-2</v>
      </c>
    </row>
    <row r="4230" spans="2:11" x14ac:dyDescent="0.25">
      <c r="B4230" s="26">
        <v>177</v>
      </c>
      <c r="C4230" s="26">
        <v>4227</v>
      </c>
      <c r="D4230" s="44">
        <v>41816.118750000001</v>
      </c>
      <c r="E4230" s="39" t="s">
        <v>104</v>
      </c>
      <c r="F4230" s="47">
        <f t="shared" si="342"/>
        <v>0.5</v>
      </c>
      <c r="G4230" s="10">
        <v>6.9</v>
      </c>
      <c r="H4230" s="13">
        <f t="shared" si="343"/>
        <v>3.0845683333333334</v>
      </c>
      <c r="I4230" s="16">
        <f t="shared" si="344"/>
        <v>5.4079004975805338</v>
      </c>
      <c r="J4230" s="19">
        <f t="shared" si="345"/>
        <v>6</v>
      </c>
      <c r="K4230" s="13">
        <f t="shared" si="346"/>
        <v>9.1525548142848398E-2</v>
      </c>
    </row>
    <row r="4231" spans="2:11" x14ac:dyDescent="0.25">
      <c r="B4231" s="26">
        <v>177</v>
      </c>
      <c r="C4231" s="26">
        <v>4228</v>
      </c>
      <c r="D4231" s="44">
        <v>41816.160416666666</v>
      </c>
      <c r="E4231" s="39" t="s">
        <v>104</v>
      </c>
      <c r="F4231" s="47">
        <f t="shared" si="342"/>
        <v>0.5</v>
      </c>
      <c r="G4231" s="10">
        <v>6.9</v>
      </c>
      <c r="H4231" s="13">
        <f t="shared" si="343"/>
        <v>3.0845683333333334</v>
      </c>
      <c r="I4231" s="16">
        <f t="shared" si="344"/>
        <v>5.4079004975805338</v>
      </c>
      <c r="J4231" s="19">
        <f t="shared" si="345"/>
        <v>6</v>
      </c>
      <c r="K4231" s="13">
        <f t="shared" si="346"/>
        <v>9.1525548142848398E-2</v>
      </c>
    </row>
    <row r="4232" spans="2:11" x14ac:dyDescent="0.25">
      <c r="B4232" s="26">
        <v>177</v>
      </c>
      <c r="C4232" s="26">
        <v>4229</v>
      </c>
      <c r="D4232" s="44">
        <v>41816.20208333333</v>
      </c>
      <c r="E4232" s="39" t="s">
        <v>103</v>
      </c>
      <c r="F4232" s="47">
        <f t="shared" si="342"/>
        <v>0.7</v>
      </c>
      <c r="G4232" s="10">
        <v>5.8</v>
      </c>
      <c r="H4232" s="13">
        <f t="shared" si="343"/>
        <v>2.5928255555555553</v>
      </c>
      <c r="I4232" s="16">
        <f t="shared" si="344"/>
        <v>4.5457714327488539</v>
      </c>
      <c r="J4232" s="19">
        <f t="shared" si="345"/>
        <v>5</v>
      </c>
      <c r="K4232" s="13">
        <f t="shared" si="346"/>
        <v>5.4359949801215252E-2</v>
      </c>
    </row>
    <row r="4233" spans="2:11" x14ac:dyDescent="0.25">
      <c r="B4233" s="26">
        <v>177</v>
      </c>
      <c r="C4233" s="26">
        <v>4230</v>
      </c>
      <c r="D4233" s="44">
        <v>41816.243750000001</v>
      </c>
      <c r="E4233" s="39" t="s">
        <v>105</v>
      </c>
      <c r="F4233" s="47">
        <f t="shared" si="342"/>
        <v>0.3</v>
      </c>
      <c r="G4233" s="10">
        <v>5.8</v>
      </c>
      <c r="H4233" s="13">
        <f t="shared" si="343"/>
        <v>2.5928255555555553</v>
      </c>
      <c r="I4233" s="16">
        <f t="shared" si="344"/>
        <v>4.5457714327488539</v>
      </c>
      <c r="J4233" s="19">
        <f t="shared" si="345"/>
        <v>5</v>
      </c>
      <c r="K4233" s="13">
        <f t="shared" si="346"/>
        <v>5.4359949801215252E-2</v>
      </c>
    </row>
    <row r="4234" spans="2:11" x14ac:dyDescent="0.25">
      <c r="B4234" s="26">
        <v>177</v>
      </c>
      <c r="C4234" s="26">
        <v>4231</v>
      </c>
      <c r="D4234" s="44">
        <v>41816.285416666666</v>
      </c>
      <c r="E4234" s="39" t="s">
        <v>105</v>
      </c>
      <c r="F4234" s="47">
        <f t="shared" si="342"/>
        <v>0.3</v>
      </c>
      <c r="G4234" s="10">
        <v>9.2000000000000011</v>
      </c>
      <c r="H4234" s="13">
        <f t="shared" si="343"/>
        <v>4.1127577777777784</v>
      </c>
      <c r="I4234" s="16">
        <f t="shared" si="344"/>
        <v>7.2105339967740463</v>
      </c>
      <c r="J4234" s="19">
        <f t="shared" si="345"/>
        <v>8</v>
      </c>
      <c r="K4234" s="13">
        <f t="shared" si="346"/>
        <v>0.21694944744971473</v>
      </c>
    </row>
    <row r="4235" spans="2:11" x14ac:dyDescent="0.25">
      <c r="B4235" s="26">
        <v>177</v>
      </c>
      <c r="C4235" s="26">
        <v>4232</v>
      </c>
      <c r="D4235" s="44">
        <v>41816.32708333333</v>
      </c>
      <c r="E4235" s="39" t="s">
        <v>105</v>
      </c>
      <c r="F4235" s="47">
        <f t="shared" si="342"/>
        <v>0.3</v>
      </c>
      <c r="G4235" s="10">
        <v>10.4</v>
      </c>
      <c r="H4235" s="13">
        <f t="shared" si="343"/>
        <v>4.649204444444444</v>
      </c>
      <c r="I4235" s="16">
        <f t="shared" si="344"/>
        <v>8.1510384311358752</v>
      </c>
      <c r="J4235" s="19">
        <f t="shared" si="345"/>
        <v>9</v>
      </c>
      <c r="K4235" s="13">
        <f t="shared" si="346"/>
        <v>0.31339717994379734</v>
      </c>
    </row>
    <row r="4236" spans="2:11" x14ac:dyDescent="0.25">
      <c r="B4236" s="26">
        <v>177</v>
      </c>
      <c r="C4236" s="26">
        <v>4233</v>
      </c>
      <c r="D4236" s="44">
        <v>41816.368750000001</v>
      </c>
      <c r="E4236" s="39" t="s">
        <v>105</v>
      </c>
      <c r="F4236" s="47">
        <f t="shared" si="342"/>
        <v>0.3</v>
      </c>
      <c r="G4236" s="10">
        <v>11.5</v>
      </c>
      <c r="H4236" s="13">
        <f t="shared" si="343"/>
        <v>5.1409472222222226</v>
      </c>
      <c r="I4236" s="16">
        <f t="shared" si="344"/>
        <v>9.0131674959675561</v>
      </c>
      <c r="J4236" s="19">
        <f t="shared" si="345"/>
        <v>10</v>
      </c>
      <c r="K4236" s="13">
        <f t="shared" si="346"/>
        <v>0.42372938955022382</v>
      </c>
    </row>
    <row r="4237" spans="2:11" x14ac:dyDescent="0.25">
      <c r="B4237" s="26">
        <v>177</v>
      </c>
      <c r="C4237" s="26">
        <v>4234</v>
      </c>
      <c r="D4237" s="44">
        <v>41816.410416666666</v>
      </c>
      <c r="E4237" s="39" t="s">
        <v>105</v>
      </c>
      <c r="F4237" s="47">
        <f t="shared" si="342"/>
        <v>0.3</v>
      </c>
      <c r="G4237" s="10">
        <v>6.9</v>
      </c>
      <c r="H4237" s="13">
        <f t="shared" si="343"/>
        <v>3.0845683333333334</v>
      </c>
      <c r="I4237" s="16">
        <f t="shared" si="344"/>
        <v>5.4079004975805338</v>
      </c>
      <c r="J4237" s="19">
        <f t="shared" si="345"/>
        <v>6</v>
      </c>
      <c r="K4237" s="13">
        <f t="shared" si="346"/>
        <v>9.1525548142848398E-2</v>
      </c>
    </row>
    <row r="4238" spans="2:11" x14ac:dyDescent="0.25">
      <c r="B4238" s="26">
        <v>177</v>
      </c>
      <c r="C4238" s="26">
        <v>4235</v>
      </c>
      <c r="D4238" s="44">
        <v>41816.45208333333</v>
      </c>
      <c r="E4238" s="39" t="s">
        <v>105</v>
      </c>
      <c r="F4238" s="47">
        <f t="shared" si="342"/>
        <v>0.3</v>
      </c>
      <c r="G4238" s="10">
        <v>6.9</v>
      </c>
      <c r="H4238" s="13">
        <f t="shared" si="343"/>
        <v>3.0845683333333334</v>
      </c>
      <c r="I4238" s="16">
        <f t="shared" si="344"/>
        <v>5.4079004975805338</v>
      </c>
      <c r="J4238" s="19">
        <f t="shared" si="345"/>
        <v>6</v>
      </c>
      <c r="K4238" s="13">
        <f t="shared" si="346"/>
        <v>9.1525548142848398E-2</v>
      </c>
    </row>
    <row r="4239" spans="2:11" x14ac:dyDescent="0.25">
      <c r="B4239" s="26">
        <v>177</v>
      </c>
      <c r="C4239" s="26">
        <v>4236</v>
      </c>
      <c r="D4239" s="44">
        <v>41816.493750000001</v>
      </c>
      <c r="E4239" s="39" t="s">
        <v>105</v>
      </c>
      <c r="F4239" s="47">
        <f t="shared" si="342"/>
        <v>0.3</v>
      </c>
      <c r="G4239" s="10">
        <v>4.6000000000000005</v>
      </c>
      <c r="H4239" s="13">
        <f t="shared" si="343"/>
        <v>2.0563788888888892</v>
      </c>
      <c r="I4239" s="16">
        <f t="shared" si="344"/>
        <v>3.6052669983870231</v>
      </c>
      <c r="J4239" s="19">
        <f t="shared" si="345"/>
        <v>4</v>
      </c>
      <c r="K4239" s="13">
        <f t="shared" si="346"/>
        <v>2.7118680931214341E-2</v>
      </c>
    </row>
    <row r="4240" spans="2:11" x14ac:dyDescent="0.25">
      <c r="B4240" s="26">
        <v>177</v>
      </c>
      <c r="C4240" s="26">
        <v>4237</v>
      </c>
      <c r="D4240" s="44">
        <v>41816.535416666666</v>
      </c>
      <c r="E4240" s="39" t="s">
        <v>105</v>
      </c>
      <c r="F4240" s="47">
        <f t="shared" si="342"/>
        <v>0.3</v>
      </c>
      <c r="G4240" s="10">
        <v>6.9</v>
      </c>
      <c r="H4240" s="13">
        <f t="shared" si="343"/>
        <v>3.0845683333333334</v>
      </c>
      <c r="I4240" s="16">
        <f t="shared" si="344"/>
        <v>5.4079004975805338</v>
      </c>
      <c r="J4240" s="19">
        <f t="shared" si="345"/>
        <v>6</v>
      </c>
      <c r="K4240" s="13">
        <f t="shared" si="346"/>
        <v>9.1525548142848398E-2</v>
      </c>
    </row>
    <row r="4241" spans="2:11" x14ac:dyDescent="0.25">
      <c r="B4241" s="26">
        <v>177</v>
      </c>
      <c r="C4241" s="26">
        <v>4238</v>
      </c>
      <c r="D4241" s="44">
        <v>41816.57708333333</v>
      </c>
      <c r="E4241" s="39" t="s">
        <v>105</v>
      </c>
      <c r="F4241" s="47">
        <f t="shared" si="342"/>
        <v>0.3</v>
      </c>
      <c r="G4241" s="10">
        <v>4.6000000000000005</v>
      </c>
      <c r="H4241" s="13">
        <f t="shared" si="343"/>
        <v>2.0563788888888892</v>
      </c>
      <c r="I4241" s="16">
        <f t="shared" si="344"/>
        <v>3.6052669983870231</v>
      </c>
      <c r="J4241" s="19">
        <f t="shared" si="345"/>
        <v>4</v>
      </c>
      <c r="K4241" s="13">
        <f t="shared" si="346"/>
        <v>2.7118680931214341E-2</v>
      </c>
    </row>
    <row r="4242" spans="2:11" x14ac:dyDescent="0.25">
      <c r="B4242" s="26">
        <v>177</v>
      </c>
      <c r="C4242" s="26">
        <v>4239</v>
      </c>
      <c r="D4242" s="44">
        <v>41816.618750000001</v>
      </c>
      <c r="E4242" s="39" t="s">
        <v>105</v>
      </c>
      <c r="F4242" s="47">
        <f t="shared" si="342"/>
        <v>0.3</v>
      </c>
      <c r="G4242" s="10">
        <v>5.8</v>
      </c>
      <c r="H4242" s="13">
        <f t="shared" si="343"/>
        <v>2.5928255555555553</v>
      </c>
      <c r="I4242" s="16">
        <f t="shared" si="344"/>
        <v>4.5457714327488539</v>
      </c>
      <c r="J4242" s="19">
        <f t="shared" si="345"/>
        <v>5</v>
      </c>
      <c r="K4242" s="13">
        <f t="shared" si="346"/>
        <v>5.4359949801215252E-2</v>
      </c>
    </row>
    <row r="4243" spans="2:11" x14ac:dyDescent="0.25">
      <c r="B4243" s="26">
        <v>177</v>
      </c>
      <c r="C4243" s="26">
        <v>4240</v>
      </c>
      <c r="D4243" s="44">
        <v>41816.660416666666</v>
      </c>
      <c r="E4243" s="39" t="s">
        <v>105</v>
      </c>
      <c r="F4243" s="47">
        <f t="shared" si="342"/>
        <v>0.3</v>
      </c>
      <c r="G4243" s="10">
        <v>5.8</v>
      </c>
      <c r="H4243" s="13">
        <f t="shared" si="343"/>
        <v>2.5928255555555553</v>
      </c>
      <c r="I4243" s="16">
        <f t="shared" si="344"/>
        <v>4.5457714327488539</v>
      </c>
      <c r="J4243" s="19">
        <f t="shared" si="345"/>
        <v>5</v>
      </c>
      <c r="K4243" s="13">
        <f t="shared" si="346"/>
        <v>5.4359949801215252E-2</v>
      </c>
    </row>
    <row r="4244" spans="2:11" x14ac:dyDescent="0.25">
      <c r="B4244" s="26">
        <v>177</v>
      </c>
      <c r="C4244" s="26">
        <v>4241</v>
      </c>
      <c r="D4244" s="44">
        <v>41816.70208333333</v>
      </c>
      <c r="E4244" s="39" t="s">
        <v>105</v>
      </c>
      <c r="F4244" s="47">
        <f t="shared" si="342"/>
        <v>0.3</v>
      </c>
      <c r="G4244" s="10">
        <v>10.4</v>
      </c>
      <c r="H4244" s="13">
        <f t="shared" si="343"/>
        <v>4.649204444444444</v>
      </c>
      <c r="I4244" s="16">
        <f t="shared" si="344"/>
        <v>8.1510384311358752</v>
      </c>
      <c r="J4244" s="19">
        <f t="shared" si="345"/>
        <v>9</v>
      </c>
      <c r="K4244" s="13">
        <f t="shared" si="346"/>
        <v>0.31339717994379734</v>
      </c>
    </row>
    <row r="4245" spans="2:11" x14ac:dyDescent="0.25">
      <c r="B4245" s="26">
        <v>177</v>
      </c>
      <c r="C4245" s="26">
        <v>4242</v>
      </c>
      <c r="D4245" s="44">
        <v>41816.743750000001</v>
      </c>
      <c r="E4245" s="39" t="s">
        <v>105</v>
      </c>
      <c r="F4245" s="47">
        <f t="shared" si="342"/>
        <v>0.3</v>
      </c>
      <c r="G4245" s="10">
        <v>11.5</v>
      </c>
      <c r="H4245" s="13">
        <f t="shared" si="343"/>
        <v>5.1409472222222226</v>
      </c>
      <c r="I4245" s="16">
        <f t="shared" si="344"/>
        <v>9.0131674959675561</v>
      </c>
      <c r="J4245" s="19">
        <f t="shared" si="345"/>
        <v>10</v>
      </c>
      <c r="K4245" s="13">
        <f t="shared" si="346"/>
        <v>0.42372938955022382</v>
      </c>
    </row>
    <row r="4246" spans="2:11" x14ac:dyDescent="0.25">
      <c r="B4246" s="26">
        <v>177</v>
      </c>
      <c r="C4246" s="26">
        <v>4243</v>
      </c>
      <c r="D4246" s="44">
        <v>41816.785416666666</v>
      </c>
      <c r="E4246" s="39" t="s">
        <v>105</v>
      </c>
      <c r="F4246" s="47">
        <f t="shared" si="342"/>
        <v>0.3</v>
      </c>
      <c r="G4246" s="10">
        <v>16.100000000000001</v>
      </c>
      <c r="H4246" s="13">
        <f t="shared" si="343"/>
        <v>7.1973261111111109</v>
      </c>
      <c r="I4246" s="16">
        <f t="shared" si="344"/>
        <v>12.618434494354577</v>
      </c>
      <c r="J4246" s="19">
        <f t="shared" si="345"/>
        <v>13</v>
      </c>
      <c r="K4246" s="13">
        <f t="shared" si="346"/>
        <v>1</v>
      </c>
    </row>
    <row r="4247" spans="2:11" x14ac:dyDescent="0.25">
      <c r="B4247" s="26">
        <v>177</v>
      </c>
      <c r="C4247" s="26">
        <v>4244</v>
      </c>
      <c r="D4247" s="44">
        <v>41816.82708333333</v>
      </c>
      <c r="E4247" s="39" t="s">
        <v>105</v>
      </c>
      <c r="F4247" s="47">
        <f t="shared" si="342"/>
        <v>0.3</v>
      </c>
      <c r="G4247" s="10">
        <v>10.4</v>
      </c>
      <c r="H4247" s="13">
        <f t="shared" si="343"/>
        <v>4.649204444444444</v>
      </c>
      <c r="I4247" s="16">
        <f t="shared" si="344"/>
        <v>8.1510384311358752</v>
      </c>
      <c r="J4247" s="19">
        <f t="shared" si="345"/>
        <v>9</v>
      </c>
      <c r="K4247" s="13">
        <f t="shared" si="346"/>
        <v>0.31339717994379734</v>
      </c>
    </row>
    <row r="4248" spans="2:11" x14ac:dyDescent="0.25">
      <c r="B4248" s="26">
        <v>177</v>
      </c>
      <c r="C4248" s="26">
        <v>4245</v>
      </c>
      <c r="D4248" s="44">
        <v>41816.868750000001</v>
      </c>
      <c r="E4248" s="39" t="s">
        <v>105</v>
      </c>
      <c r="F4248" s="47">
        <f t="shared" si="342"/>
        <v>0.3</v>
      </c>
      <c r="G4248" s="10">
        <v>15</v>
      </c>
      <c r="H4248" s="13">
        <f t="shared" si="343"/>
        <v>6.7055833333333332</v>
      </c>
      <c r="I4248" s="16">
        <f t="shared" si="344"/>
        <v>11.756305429522898</v>
      </c>
      <c r="J4248" s="19">
        <f t="shared" si="345"/>
        <v>12</v>
      </c>
      <c r="K4248" s="13">
        <f t="shared" si="346"/>
        <v>0.94030521228372188</v>
      </c>
    </row>
    <row r="4249" spans="2:11" x14ac:dyDescent="0.25">
      <c r="B4249" s="26">
        <v>177</v>
      </c>
      <c r="C4249" s="26">
        <v>4246</v>
      </c>
      <c r="D4249" s="44">
        <v>41816.910416666666</v>
      </c>
      <c r="E4249" s="39" t="s">
        <v>105</v>
      </c>
      <c r="F4249" s="47">
        <f t="shared" si="342"/>
        <v>0.3</v>
      </c>
      <c r="G4249" s="10">
        <v>8.1</v>
      </c>
      <c r="H4249" s="13">
        <f t="shared" si="343"/>
        <v>3.6210149999999994</v>
      </c>
      <c r="I4249" s="16">
        <f t="shared" si="344"/>
        <v>6.3484049319423645</v>
      </c>
      <c r="J4249" s="19">
        <f t="shared" si="345"/>
        <v>7</v>
      </c>
      <c r="K4249" s="13">
        <f t="shared" si="346"/>
        <v>0.14806421994704388</v>
      </c>
    </row>
    <row r="4250" spans="2:11" x14ac:dyDescent="0.25">
      <c r="B4250" s="26">
        <v>177</v>
      </c>
      <c r="C4250" s="26">
        <v>4247</v>
      </c>
      <c r="D4250" s="44">
        <v>41816.95208333333</v>
      </c>
      <c r="E4250" s="39" t="s">
        <v>105</v>
      </c>
      <c r="F4250" s="47">
        <f t="shared" si="342"/>
        <v>0.3</v>
      </c>
      <c r="G4250" s="10">
        <v>3.5</v>
      </c>
      <c r="H4250" s="13">
        <f t="shared" si="343"/>
        <v>1.5646361111111109</v>
      </c>
      <c r="I4250" s="16">
        <f t="shared" si="344"/>
        <v>2.7431379335553427</v>
      </c>
      <c r="J4250" s="19">
        <f t="shared" si="345"/>
        <v>3</v>
      </c>
      <c r="K4250" s="13">
        <f t="shared" si="346"/>
        <v>1.1945358807900612E-2</v>
      </c>
    </row>
    <row r="4251" spans="2:11" x14ac:dyDescent="0.25">
      <c r="B4251" s="26">
        <v>177</v>
      </c>
      <c r="C4251" s="26">
        <v>4248</v>
      </c>
      <c r="D4251" s="44">
        <v>41816.993750000001</v>
      </c>
      <c r="E4251" s="39" t="s">
        <v>103</v>
      </c>
      <c r="F4251" s="47">
        <f t="shared" si="342"/>
        <v>0.7</v>
      </c>
      <c r="G4251" s="10">
        <v>9.2000000000000011</v>
      </c>
      <c r="H4251" s="13">
        <f t="shared" si="343"/>
        <v>4.1127577777777784</v>
      </c>
      <c r="I4251" s="16">
        <f t="shared" si="344"/>
        <v>7.2105339967740463</v>
      </c>
      <c r="J4251" s="19">
        <f t="shared" si="345"/>
        <v>8</v>
      </c>
      <c r="K4251" s="13">
        <f t="shared" si="346"/>
        <v>0.21694944744971473</v>
      </c>
    </row>
    <row r="4252" spans="2:11" x14ac:dyDescent="0.25">
      <c r="B4252" s="26">
        <v>178</v>
      </c>
      <c r="C4252" s="26">
        <v>4249</v>
      </c>
      <c r="D4252" s="44">
        <v>41817.035416666666</v>
      </c>
      <c r="E4252" s="39" t="s">
        <v>103</v>
      </c>
      <c r="F4252" s="47">
        <f t="shared" si="342"/>
        <v>0.7</v>
      </c>
      <c r="G4252" s="10">
        <v>13.8</v>
      </c>
      <c r="H4252" s="13">
        <f t="shared" si="343"/>
        <v>6.1691366666666667</v>
      </c>
      <c r="I4252" s="16">
        <f t="shared" si="344"/>
        <v>10.815800995161068</v>
      </c>
      <c r="J4252" s="19">
        <f t="shared" si="345"/>
        <v>11</v>
      </c>
      <c r="K4252" s="13">
        <f t="shared" si="346"/>
        <v>0.73220438514278718</v>
      </c>
    </row>
    <row r="4253" spans="2:11" x14ac:dyDescent="0.25">
      <c r="B4253" s="26">
        <v>178</v>
      </c>
      <c r="C4253" s="26">
        <v>4250</v>
      </c>
      <c r="D4253" s="44">
        <v>41817.07708333333</v>
      </c>
      <c r="E4253" s="39" t="s">
        <v>104</v>
      </c>
      <c r="F4253" s="47">
        <f t="shared" si="342"/>
        <v>0.5</v>
      </c>
      <c r="G4253" s="10">
        <v>13.8</v>
      </c>
      <c r="H4253" s="13">
        <f t="shared" si="343"/>
        <v>6.1691366666666667</v>
      </c>
      <c r="I4253" s="16">
        <f t="shared" si="344"/>
        <v>10.815800995161068</v>
      </c>
      <c r="J4253" s="19">
        <f t="shared" si="345"/>
        <v>11</v>
      </c>
      <c r="K4253" s="13">
        <f t="shared" si="346"/>
        <v>0.73220438514278718</v>
      </c>
    </row>
    <row r="4254" spans="2:11" x14ac:dyDescent="0.25">
      <c r="B4254" s="26">
        <v>178</v>
      </c>
      <c r="C4254" s="26">
        <v>4251</v>
      </c>
      <c r="D4254" s="44">
        <v>41817.118750000001</v>
      </c>
      <c r="E4254" s="39" t="s">
        <v>104</v>
      </c>
      <c r="F4254" s="47">
        <f t="shared" si="342"/>
        <v>0.5</v>
      </c>
      <c r="G4254" s="10">
        <v>13.8</v>
      </c>
      <c r="H4254" s="13">
        <f t="shared" si="343"/>
        <v>6.1691366666666667</v>
      </c>
      <c r="I4254" s="16">
        <f t="shared" si="344"/>
        <v>10.815800995161068</v>
      </c>
      <c r="J4254" s="19">
        <f t="shared" si="345"/>
        <v>11</v>
      </c>
      <c r="K4254" s="13">
        <f t="shared" si="346"/>
        <v>0.73220438514278718</v>
      </c>
    </row>
    <row r="4255" spans="2:11" x14ac:dyDescent="0.25">
      <c r="B4255" s="26">
        <v>178</v>
      </c>
      <c r="C4255" s="26">
        <v>4252</v>
      </c>
      <c r="D4255" s="44">
        <v>41817.160416666666</v>
      </c>
      <c r="E4255" s="39" t="s">
        <v>104</v>
      </c>
      <c r="F4255" s="47">
        <f t="shared" si="342"/>
        <v>0.5</v>
      </c>
      <c r="G4255" s="10">
        <v>8.1</v>
      </c>
      <c r="H4255" s="13">
        <f t="shared" si="343"/>
        <v>3.6210149999999994</v>
      </c>
      <c r="I4255" s="16">
        <f t="shared" si="344"/>
        <v>6.3484049319423645</v>
      </c>
      <c r="J4255" s="19">
        <f t="shared" si="345"/>
        <v>7</v>
      </c>
      <c r="K4255" s="13">
        <f t="shared" si="346"/>
        <v>0.14806421994704388</v>
      </c>
    </row>
    <row r="4256" spans="2:11" x14ac:dyDescent="0.25">
      <c r="B4256" s="26">
        <v>178</v>
      </c>
      <c r="C4256" s="26">
        <v>4253</v>
      </c>
      <c r="D4256" s="44">
        <v>41817.20208333333</v>
      </c>
      <c r="E4256" s="39" t="s">
        <v>102</v>
      </c>
      <c r="F4256" s="47">
        <f t="shared" si="342"/>
        <v>1</v>
      </c>
      <c r="G4256" s="10">
        <v>5.8</v>
      </c>
      <c r="H4256" s="13">
        <f t="shared" si="343"/>
        <v>2.5928255555555553</v>
      </c>
      <c r="I4256" s="16">
        <f t="shared" si="344"/>
        <v>4.5457714327488539</v>
      </c>
      <c r="J4256" s="19">
        <f t="shared" si="345"/>
        <v>5</v>
      </c>
      <c r="K4256" s="13">
        <f t="shared" si="346"/>
        <v>5.4359949801215252E-2</v>
      </c>
    </row>
    <row r="4257" spans="2:11" x14ac:dyDescent="0.25">
      <c r="B4257" s="26">
        <v>178</v>
      </c>
      <c r="C4257" s="26">
        <v>4254</v>
      </c>
      <c r="D4257" s="44">
        <v>41817.243750000001</v>
      </c>
      <c r="E4257" s="39" t="s">
        <v>102</v>
      </c>
      <c r="F4257" s="47">
        <f t="shared" si="342"/>
        <v>1</v>
      </c>
      <c r="G4257" s="10">
        <v>9.2000000000000011</v>
      </c>
      <c r="H4257" s="13">
        <f t="shared" si="343"/>
        <v>4.1127577777777784</v>
      </c>
      <c r="I4257" s="16">
        <f t="shared" si="344"/>
        <v>7.2105339967740463</v>
      </c>
      <c r="J4257" s="19">
        <f t="shared" si="345"/>
        <v>8</v>
      </c>
      <c r="K4257" s="13">
        <f t="shared" si="346"/>
        <v>0.21694944744971473</v>
      </c>
    </row>
    <row r="4258" spans="2:11" x14ac:dyDescent="0.25">
      <c r="B4258" s="26">
        <v>178</v>
      </c>
      <c r="C4258" s="26">
        <v>4255</v>
      </c>
      <c r="D4258" s="44">
        <v>41817.285416666666</v>
      </c>
      <c r="E4258" s="39" t="s">
        <v>102</v>
      </c>
      <c r="F4258" s="47">
        <f t="shared" si="342"/>
        <v>1</v>
      </c>
      <c r="G4258" s="10">
        <v>5.8</v>
      </c>
      <c r="H4258" s="13">
        <f t="shared" si="343"/>
        <v>2.5928255555555553</v>
      </c>
      <c r="I4258" s="16">
        <f t="shared" si="344"/>
        <v>4.5457714327488539</v>
      </c>
      <c r="J4258" s="19">
        <f t="shared" si="345"/>
        <v>5</v>
      </c>
      <c r="K4258" s="13">
        <f t="shared" si="346"/>
        <v>5.4359949801215252E-2</v>
      </c>
    </row>
    <row r="4259" spans="2:11" x14ac:dyDescent="0.25">
      <c r="B4259" s="26">
        <v>178</v>
      </c>
      <c r="C4259" s="26">
        <v>4256</v>
      </c>
      <c r="D4259" s="44">
        <v>41817.32708333333</v>
      </c>
      <c r="E4259" s="39" t="s">
        <v>102</v>
      </c>
      <c r="F4259" s="47">
        <f t="shared" si="342"/>
        <v>1</v>
      </c>
      <c r="G4259" s="10">
        <v>5.8</v>
      </c>
      <c r="H4259" s="13">
        <f t="shared" si="343"/>
        <v>2.5928255555555553</v>
      </c>
      <c r="I4259" s="16">
        <f t="shared" si="344"/>
        <v>4.5457714327488539</v>
      </c>
      <c r="J4259" s="19">
        <f t="shared" si="345"/>
        <v>5</v>
      </c>
      <c r="K4259" s="13">
        <f t="shared" si="346"/>
        <v>5.4359949801215252E-2</v>
      </c>
    </row>
    <row r="4260" spans="2:11" x14ac:dyDescent="0.25">
      <c r="B4260" s="26">
        <v>178</v>
      </c>
      <c r="C4260" s="26">
        <v>4257</v>
      </c>
      <c r="D4260" s="44">
        <v>41817.368750000001</v>
      </c>
      <c r="E4260" s="39" t="s">
        <v>102</v>
      </c>
      <c r="F4260" s="47">
        <f t="shared" si="342"/>
        <v>1</v>
      </c>
      <c r="G4260" s="10">
        <v>8.1</v>
      </c>
      <c r="H4260" s="13">
        <f t="shared" si="343"/>
        <v>3.6210149999999994</v>
      </c>
      <c r="I4260" s="16">
        <f t="shared" si="344"/>
        <v>6.3484049319423645</v>
      </c>
      <c r="J4260" s="19">
        <f t="shared" si="345"/>
        <v>7</v>
      </c>
      <c r="K4260" s="13">
        <f t="shared" si="346"/>
        <v>0.14806421994704388</v>
      </c>
    </row>
    <row r="4261" spans="2:11" x14ac:dyDescent="0.25">
      <c r="B4261" s="26">
        <v>178</v>
      </c>
      <c r="C4261" s="26">
        <v>4258</v>
      </c>
      <c r="D4261" s="44">
        <v>41817.410416666666</v>
      </c>
      <c r="E4261" s="39" t="s">
        <v>102</v>
      </c>
      <c r="F4261" s="47">
        <f t="shared" si="342"/>
        <v>1</v>
      </c>
      <c r="G4261" s="10">
        <v>6.9</v>
      </c>
      <c r="H4261" s="13">
        <f t="shared" si="343"/>
        <v>3.0845683333333334</v>
      </c>
      <c r="I4261" s="16">
        <f t="shared" si="344"/>
        <v>5.4079004975805338</v>
      </c>
      <c r="J4261" s="19">
        <f t="shared" si="345"/>
        <v>6</v>
      </c>
      <c r="K4261" s="13">
        <f t="shared" si="346"/>
        <v>9.1525548142848398E-2</v>
      </c>
    </row>
    <row r="4262" spans="2:11" x14ac:dyDescent="0.25">
      <c r="B4262" s="26">
        <v>178</v>
      </c>
      <c r="C4262" s="26">
        <v>4259</v>
      </c>
      <c r="D4262" s="44">
        <v>41817.45208333333</v>
      </c>
      <c r="E4262" s="39" t="s">
        <v>102</v>
      </c>
      <c r="F4262" s="47">
        <f t="shared" si="342"/>
        <v>1</v>
      </c>
      <c r="G4262" s="10">
        <v>10.4</v>
      </c>
      <c r="H4262" s="13">
        <f t="shared" si="343"/>
        <v>4.649204444444444</v>
      </c>
      <c r="I4262" s="16">
        <f t="shared" si="344"/>
        <v>8.1510384311358752</v>
      </c>
      <c r="J4262" s="19">
        <f t="shared" si="345"/>
        <v>9</v>
      </c>
      <c r="K4262" s="13">
        <f t="shared" si="346"/>
        <v>0.31339717994379734</v>
      </c>
    </row>
    <row r="4263" spans="2:11" x14ac:dyDescent="0.25">
      <c r="B4263" s="26">
        <v>178</v>
      </c>
      <c r="C4263" s="26">
        <v>4260</v>
      </c>
      <c r="D4263" s="44">
        <v>41817.493750000001</v>
      </c>
      <c r="E4263" s="39" t="s">
        <v>102</v>
      </c>
      <c r="F4263" s="47">
        <f t="shared" si="342"/>
        <v>1</v>
      </c>
      <c r="G4263" s="10">
        <v>5.8</v>
      </c>
      <c r="H4263" s="13">
        <f t="shared" si="343"/>
        <v>2.5928255555555553</v>
      </c>
      <c r="I4263" s="16">
        <f t="shared" si="344"/>
        <v>4.5457714327488539</v>
      </c>
      <c r="J4263" s="19">
        <f t="shared" si="345"/>
        <v>5</v>
      </c>
      <c r="K4263" s="13">
        <f t="shared" si="346"/>
        <v>5.4359949801215252E-2</v>
      </c>
    </row>
    <row r="4264" spans="2:11" x14ac:dyDescent="0.25">
      <c r="B4264" s="26">
        <v>178</v>
      </c>
      <c r="C4264" s="26">
        <v>4261</v>
      </c>
      <c r="D4264" s="44">
        <v>41817.535416666666</v>
      </c>
      <c r="E4264" s="39" t="s">
        <v>102</v>
      </c>
      <c r="F4264" s="47">
        <f t="shared" si="342"/>
        <v>1</v>
      </c>
      <c r="G4264" s="10">
        <v>6.9</v>
      </c>
      <c r="H4264" s="13">
        <f t="shared" si="343"/>
        <v>3.0845683333333334</v>
      </c>
      <c r="I4264" s="16">
        <f t="shared" si="344"/>
        <v>5.4079004975805338</v>
      </c>
      <c r="J4264" s="19">
        <f t="shared" si="345"/>
        <v>6</v>
      </c>
      <c r="K4264" s="13">
        <f t="shared" si="346"/>
        <v>9.1525548142848398E-2</v>
      </c>
    </row>
    <row r="4265" spans="2:11" x14ac:dyDescent="0.25">
      <c r="B4265" s="26">
        <v>178</v>
      </c>
      <c r="C4265" s="26">
        <v>4262</v>
      </c>
      <c r="D4265" s="44">
        <v>41817.57708333333</v>
      </c>
      <c r="E4265" s="39" t="s">
        <v>102</v>
      </c>
      <c r="F4265" s="47">
        <f t="shared" si="342"/>
        <v>1</v>
      </c>
      <c r="G4265" s="10">
        <v>9.2000000000000011</v>
      </c>
      <c r="H4265" s="13">
        <f t="shared" si="343"/>
        <v>4.1127577777777784</v>
      </c>
      <c r="I4265" s="16">
        <f t="shared" si="344"/>
        <v>7.2105339967740463</v>
      </c>
      <c r="J4265" s="19">
        <f t="shared" si="345"/>
        <v>8</v>
      </c>
      <c r="K4265" s="13">
        <f t="shared" si="346"/>
        <v>0.21694944744971473</v>
      </c>
    </row>
    <row r="4266" spans="2:11" x14ac:dyDescent="0.25">
      <c r="B4266" s="26">
        <v>178</v>
      </c>
      <c r="C4266" s="26">
        <v>4263</v>
      </c>
      <c r="D4266" s="44">
        <v>41817.618750000001</v>
      </c>
      <c r="E4266" s="39" t="s">
        <v>102</v>
      </c>
      <c r="F4266" s="47">
        <f t="shared" si="342"/>
        <v>1</v>
      </c>
      <c r="G4266" s="10">
        <v>3.5</v>
      </c>
      <c r="H4266" s="13">
        <f t="shared" si="343"/>
        <v>1.5646361111111109</v>
      </c>
      <c r="I4266" s="16">
        <f t="shared" si="344"/>
        <v>2.7431379335553427</v>
      </c>
      <c r="J4266" s="19">
        <f t="shared" si="345"/>
        <v>3</v>
      </c>
      <c r="K4266" s="13">
        <f t="shared" si="346"/>
        <v>1.1945358807900612E-2</v>
      </c>
    </row>
    <row r="4267" spans="2:11" x14ac:dyDescent="0.25">
      <c r="B4267" s="26">
        <v>178</v>
      </c>
      <c r="C4267" s="26">
        <v>4264</v>
      </c>
      <c r="D4267" s="44">
        <v>41817.660416666666</v>
      </c>
      <c r="E4267" s="39" t="s">
        <v>102</v>
      </c>
      <c r="F4267" s="47">
        <f t="shared" si="342"/>
        <v>1</v>
      </c>
      <c r="G4267" s="10">
        <v>11.5</v>
      </c>
      <c r="H4267" s="13">
        <f t="shared" si="343"/>
        <v>5.1409472222222226</v>
      </c>
      <c r="I4267" s="16">
        <f t="shared" si="344"/>
        <v>9.0131674959675561</v>
      </c>
      <c r="J4267" s="19">
        <f t="shared" si="345"/>
        <v>10</v>
      </c>
      <c r="K4267" s="13">
        <f t="shared" si="346"/>
        <v>0.42372938955022382</v>
      </c>
    </row>
    <row r="4268" spans="2:11" x14ac:dyDescent="0.25">
      <c r="B4268" s="26">
        <v>178</v>
      </c>
      <c r="C4268" s="26">
        <v>4265</v>
      </c>
      <c r="D4268" s="44">
        <v>41817.70208333333</v>
      </c>
      <c r="E4268" s="39" t="s">
        <v>102</v>
      </c>
      <c r="F4268" s="47">
        <f t="shared" si="342"/>
        <v>1</v>
      </c>
      <c r="G4268" s="10">
        <v>12.7</v>
      </c>
      <c r="H4268" s="13">
        <f t="shared" si="343"/>
        <v>5.6773938888888882</v>
      </c>
      <c r="I4268" s="16">
        <f t="shared" si="344"/>
        <v>9.9536719303293868</v>
      </c>
      <c r="J4268" s="19">
        <f t="shared" si="345"/>
        <v>10</v>
      </c>
      <c r="K4268" s="13">
        <f t="shared" si="346"/>
        <v>0.57069784048988625</v>
      </c>
    </row>
    <row r="4269" spans="2:11" x14ac:dyDescent="0.25">
      <c r="B4269" s="26">
        <v>178</v>
      </c>
      <c r="C4269" s="26">
        <v>4266</v>
      </c>
      <c r="D4269" s="44">
        <v>41817.743750000001</v>
      </c>
      <c r="E4269" s="39" t="s">
        <v>102</v>
      </c>
      <c r="F4269" s="47">
        <f t="shared" si="342"/>
        <v>1</v>
      </c>
      <c r="G4269" s="10">
        <v>11.5</v>
      </c>
      <c r="H4269" s="13">
        <f t="shared" si="343"/>
        <v>5.1409472222222226</v>
      </c>
      <c r="I4269" s="16">
        <f t="shared" si="344"/>
        <v>9.0131674959675561</v>
      </c>
      <c r="J4269" s="19">
        <f t="shared" si="345"/>
        <v>10</v>
      </c>
      <c r="K4269" s="13">
        <f t="shared" si="346"/>
        <v>0.42372938955022382</v>
      </c>
    </row>
    <row r="4270" spans="2:11" x14ac:dyDescent="0.25">
      <c r="B4270" s="26">
        <v>178</v>
      </c>
      <c r="C4270" s="26">
        <v>4267</v>
      </c>
      <c r="D4270" s="44">
        <v>41817.785416666666</v>
      </c>
      <c r="E4270" s="39" t="s">
        <v>102</v>
      </c>
      <c r="F4270" s="47">
        <f t="shared" si="342"/>
        <v>1</v>
      </c>
      <c r="G4270" s="10">
        <v>12.7</v>
      </c>
      <c r="H4270" s="13">
        <f t="shared" si="343"/>
        <v>5.6773938888888882</v>
      </c>
      <c r="I4270" s="16">
        <f t="shared" si="344"/>
        <v>9.9536719303293868</v>
      </c>
      <c r="J4270" s="19">
        <f t="shared" si="345"/>
        <v>10</v>
      </c>
      <c r="K4270" s="13">
        <f t="shared" si="346"/>
        <v>0.57069784048988625</v>
      </c>
    </row>
    <row r="4271" spans="2:11" x14ac:dyDescent="0.25">
      <c r="B4271" s="26">
        <v>178</v>
      </c>
      <c r="C4271" s="26">
        <v>4268</v>
      </c>
      <c r="D4271" s="44">
        <v>41817.82708333333</v>
      </c>
      <c r="E4271" s="39" t="s">
        <v>102</v>
      </c>
      <c r="F4271" s="47">
        <f t="shared" si="342"/>
        <v>1</v>
      </c>
      <c r="G4271" s="10">
        <v>11.5</v>
      </c>
      <c r="H4271" s="13">
        <f t="shared" si="343"/>
        <v>5.1409472222222226</v>
      </c>
      <c r="I4271" s="16">
        <f t="shared" si="344"/>
        <v>9.0131674959675561</v>
      </c>
      <c r="J4271" s="19">
        <f t="shared" si="345"/>
        <v>10</v>
      </c>
      <c r="K4271" s="13">
        <f t="shared" si="346"/>
        <v>0.42372938955022382</v>
      </c>
    </row>
    <row r="4272" spans="2:11" x14ac:dyDescent="0.25">
      <c r="B4272" s="26">
        <v>178</v>
      </c>
      <c r="C4272" s="26">
        <v>4269</v>
      </c>
      <c r="D4272" s="44">
        <v>41817.868750000001</v>
      </c>
      <c r="E4272" s="39" t="s">
        <v>102</v>
      </c>
      <c r="F4272" s="47">
        <f t="shared" si="342"/>
        <v>1</v>
      </c>
      <c r="G4272" s="10">
        <v>6.9</v>
      </c>
      <c r="H4272" s="13">
        <f t="shared" si="343"/>
        <v>3.0845683333333334</v>
      </c>
      <c r="I4272" s="16">
        <f t="shared" si="344"/>
        <v>5.4079004975805338</v>
      </c>
      <c r="J4272" s="19">
        <f t="shared" si="345"/>
        <v>6</v>
      </c>
      <c r="K4272" s="13">
        <f t="shared" si="346"/>
        <v>9.1525548142848398E-2</v>
      </c>
    </row>
    <row r="4273" spans="2:11" x14ac:dyDescent="0.25">
      <c r="B4273" s="26">
        <v>178</v>
      </c>
      <c r="C4273" s="26">
        <v>4270</v>
      </c>
      <c r="D4273" s="44">
        <v>41817.910416666666</v>
      </c>
      <c r="E4273" s="39" t="s">
        <v>102</v>
      </c>
      <c r="F4273" s="47">
        <f t="shared" si="342"/>
        <v>1</v>
      </c>
      <c r="G4273" s="10">
        <v>6.9</v>
      </c>
      <c r="H4273" s="13">
        <f t="shared" si="343"/>
        <v>3.0845683333333334</v>
      </c>
      <c r="I4273" s="16">
        <f t="shared" si="344"/>
        <v>5.4079004975805338</v>
      </c>
      <c r="J4273" s="19">
        <f t="shared" si="345"/>
        <v>6</v>
      </c>
      <c r="K4273" s="13">
        <f t="shared" si="346"/>
        <v>9.1525548142848398E-2</v>
      </c>
    </row>
    <row r="4274" spans="2:11" x14ac:dyDescent="0.25">
      <c r="B4274" s="26">
        <v>178</v>
      </c>
      <c r="C4274" s="26">
        <v>4271</v>
      </c>
      <c r="D4274" s="44">
        <v>41817.95208333333</v>
      </c>
      <c r="E4274" s="39" t="s">
        <v>102</v>
      </c>
      <c r="F4274" s="47">
        <f t="shared" si="342"/>
        <v>1</v>
      </c>
      <c r="G4274" s="10">
        <v>3.5</v>
      </c>
      <c r="H4274" s="13">
        <f t="shared" si="343"/>
        <v>1.5646361111111109</v>
      </c>
      <c r="I4274" s="16">
        <f t="shared" si="344"/>
        <v>2.7431379335553427</v>
      </c>
      <c r="J4274" s="19">
        <f t="shared" si="345"/>
        <v>3</v>
      </c>
      <c r="K4274" s="13">
        <f t="shared" si="346"/>
        <v>1.1945358807900612E-2</v>
      </c>
    </row>
    <row r="4275" spans="2:11" x14ac:dyDescent="0.25">
      <c r="B4275" s="26">
        <v>178</v>
      </c>
      <c r="C4275" s="26">
        <v>4272</v>
      </c>
      <c r="D4275" s="44">
        <v>41817.993750000001</v>
      </c>
      <c r="E4275" s="39" t="s">
        <v>102</v>
      </c>
      <c r="F4275" s="47">
        <f t="shared" si="342"/>
        <v>1</v>
      </c>
      <c r="G4275" s="10">
        <v>5.8</v>
      </c>
      <c r="H4275" s="13">
        <f t="shared" si="343"/>
        <v>2.5928255555555553</v>
      </c>
      <c r="I4275" s="16">
        <f t="shared" si="344"/>
        <v>4.5457714327488539</v>
      </c>
      <c r="J4275" s="19">
        <f t="shared" si="345"/>
        <v>5</v>
      </c>
      <c r="K4275" s="13">
        <f t="shared" si="346"/>
        <v>5.4359949801215252E-2</v>
      </c>
    </row>
    <row r="4276" spans="2:11" x14ac:dyDescent="0.25">
      <c r="B4276" s="26">
        <v>179</v>
      </c>
      <c r="C4276" s="26">
        <v>4273</v>
      </c>
      <c r="D4276" s="44">
        <v>41818.035416666666</v>
      </c>
      <c r="E4276" s="39" t="s">
        <v>102</v>
      </c>
      <c r="F4276" s="47">
        <f t="shared" si="342"/>
        <v>1</v>
      </c>
      <c r="G4276" s="10">
        <v>5.8</v>
      </c>
      <c r="H4276" s="13">
        <f t="shared" si="343"/>
        <v>2.5928255555555553</v>
      </c>
      <c r="I4276" s="16">
        <f t="shared" si="344"/>
        <v>4.5457714327488539</v>
      </c>
      <c r="J4276" s="19">
        <f t="shared" si="345"/>
        <v>5</v>
      </c>
      <c r="K4276" s="13">
        <f t="shared" si="346"/>
        <v>5.4359949801215252E-2</v>
      </c>
    </row>
    <row r="4277" spans="2:11" x14ac:dyDescent="0.25">
      <c r="B4277" s="26">
        <v>179</v>
      </c>
      <c r="C4277" s="26">
        <v>4274</v>
      </c>
      <c r="D4277" s="44">
        <v>41818.07708333333</v>
      </c>
      <c r="E4277" s="39" t="s">
        <v>102</v>
      </c>
      <c r="F4277" s="47">
        <f t="shared" si="342"/>
        <v>1</v>
      </c>
      <c r="G4277" s="10">
        <v>5.8</v>
      </c>
      <c r="H4277" s="13">
        <f t="shared" si="343"/>
        <v>2.5928255555555553</v>
      </c>
      <c r="I4277" s="16">
        <f t="shared" si="344"/>
        <v>4.5457714327488539</v>
      </c>
      <c r="J4277" s="19">
        <f t="shared" si="345"/>
        <v>5</v>
      </c>
      <c r="K4277" s="13">
        <f t="shared" si="346"/>
        <v>5.4359949801215252E-2</v>
      </c>
    </row>
    <row r="4278" spans="2:11" x14ac:dyDescent="0.25">
      <c r="B4278" s="26">
        <v>179</v>
      </c>
      <c r="C4278" s="26">
        <v>4275</v>
      </c>
      <c r="D4278" s="44">
        <v>41818.118750000001</v>
      </c>
      <c r="E4278" s="39" t="s">
        <v>102</v>
      </c>
      <c r="F4278" s="47">
        <f t="shared" si="342"/>
        <v>1</v>
      </c>
      <c r="G4278" s="10">
        <v>4.6000000000000005</v>
      </c>
      <c r="H4278" s="13">
        <f t="shared" si="343"/>
        <v>2.0563788888888892</v>
      </c>
      <c r="I4278" s="16">
        <f t="shared" si="344"/>
        <v>3.6052669983870231</v>
      </c>
      <c r="J4278" s="19">
        <f t="shared" si="345"/>
        <v>4</v>
      </c>
      <c r="K4278" s="13">
        <f t="shared" si="346"/>
        <v>2.7118680931214341E-2</v>
      </c>
    </row>
    <row r="4279" spans="2:11" x14ac:dyDescent="0.25">
      <c r="B4279" s="26">
        <v>179</v>
      </c>
      <c r="C4279" s="26">
        <v>4276</v>
      </c>
      <c r="D4279" s="44">
        <v>41818.160416666666</v>
      </c>
      <c r="E4279" s="39" t="s">
        <v>102</v>
      </c>
      <c r="F4279" s="47">
        <f t="shared" si="342"/>
        <v>1</v>
      </c>
      <c r="G4279" s="10">
        <v>5.8</v>
      </c>
      <c r="H4279" s="13">
        <f t="shared" si="343"/>
        <v>2.5928255555555553</v>
      </c>
      <c r="I4279" s="16">
        <f t="shared" si="344"/>
        <v>4.5457714327488539</v>
      </c>
      <c r="J4279" s="19">
        <f t="shared" si="345"/>
        <v>5</v>
      </c>
      <c r="K4279" s="13">
        <f t="shared" si="346"/>
        <v>5.4359949801215252E-2</v>
      </c>
    </row>
    <row r="4280" spans="2:11" x14ac:dyDescent="0.25">
      <c r="B4280" s="26">
        <v>179</v>
      </c>
      <c r="C4280" s="26">
        <v>4277</v>
      </c>
      <c r="D4280" s="44">
        <v>41818.20208333333</v>
      </c>
      <c r="E4280" s="39" t="s">
        <v>102</v>
      </c>
      <c r="F4280" s="47">
        <f t="shared" si="342"/>
        <v>1</v>
      </c>
      <c r="G4280" s="10">
        <v>8.1</v>
      </c>
      <c r="H4280" s="13">
        <f t="shared" si="343"/>
        <v>3.6210149999999994</v>
      </c>
      <c r="I4280" s="16">
        <f t="shared" si="344"/>
        <v>6.3484049319423645</v>
      </c>
      <c r="J4280" s="19">
        <f t="shared" si="345"/>
        <v>7</v>
      </c>
      <c r="K4280" s="13">
        <f t="shared" si="346"/>
        <v>0.14806421994704388</v>
      </c>
    </row>
    <row r="4281" spans="2:11" x14ac:dyDescent="0.25">
      <c r="B4281" s="26">
        <v>179</v>
      </c>
      <c r="C4281" s="26">
        <v>4278</v>
      </c>
      <c r="D4281" s="44">
        <v>41818.243750000001</v>
      </c>
      <c r="E4281" s="39" t="s">
        <v>102</v>
      </c>
      <c r="F4281" s="47">
        <f t="shared" si="342"/>
        <v>1</v>
      </c>
      <c r="G4281" s="10">
        <v>9.2000000000000011</v>
      </c>
      <c r="H4281" s="13">
        <f t="shared" si="343"/>
        <v>4.1127577777777784</v>
      </c>
      <c r="I4281" s="16">
        <f t="shared" si="344"/>
        <v>7.2105339967740463</v>
      </c>
      <c r="J4281" s="19">
        <f t="shared" si="345"/>
        <v>8</v>
      </c>
      <c r="K4281" s="13">
        <f t="shared" si="346"/>
        <v>0.21694944744971473</v>
      </c>
    </row>
    <row r="4282" spans="2:11" x14ac:dyDescent="0.25">
      <c r="B4282" s="26">
        <v>179</v>
      </c>
      <c r="C4282" s="26">
        <v>4279</v>
      </c>
      <c r="D4282" s="44">
        <v>41818.285416666666</v>
      </c>
      <c r="E4282" s="39" t="s">
        <v>102</v>
      </c>
      <c r="F4282" s="47">
        <f t="shared" si="342"/>
        <v>1</v>
      </c>
      <c r="G4282" s="10">
        <v>8.1</v>
      </c>
      <c r="H4282" s="13">
        <f t="shared" si="343"/>
        <v>3.6210149999999994</v>
      </c>
      <c r="I4282" s="16">
        <f t="shared" si="344"/>
        <v>6.3484049319423645</v>
      </c>
      <c r="J4282" s="19">
        <f t="shared" si="345"/>
        <v>7</v>
      </c>
      <c r="K4282" s="13">
        <f t="shared" si="346"/>
        <v>0.14806421994704388</v>
      </c>
    </row>
    <row r="4283" spans="2:11" x14ac:dyDescent="0.25">
      <c r="B4283" s="26">
        <v>179</v>
      </c>
      <c r="C4283" s="26">
        <v>4280</v>
      </c>
      <c r="D4283" s="44">
        <v>41818.32708333333</v>
      </c>
      <c r="E4283" s="39" t="s">
        <v>102</v>
      </c>
      <c r="F4283" s="47">
        <f t="shared" si="342"/>
        <v>1</v>
      </c>
      <c r="G4283" s="10">
        <v>8.1</v>
      </c>
      <c r="H4283" s="13">
        <f t="shared" si="343"/>
        <v>3.6210149999999994</v>
      </c>
      <c r="I4283" s="16">
        <f t="shared" si="344"/>
        <v>6.3484049319423645</v>
      </c>
      <c r="J4283" s="19">
        <f t="shared" si="345"/>
        <v>7</v>
      </c>
      <c r="K4283" s="13">
        <f t="shared" si="346"/>
        <v>0.14806421994704388</v>
      </c>
    </row>
    <row r="4284" spans="2:11" x14ac:dyDescent="0.25">
      <c r="B4284" s="26">
        <v>179</v>
      </c>
      <c r="C4284" s="26">
        <v>4281</v>
      </c>
      <c r="D4284" s="44">
        <v>41818.368750000001</v>
      </c>
      <c r="E4284" s="39" t="s">
        <v>102</v>
      </c>
      <c r="F4284" s="47">
        <f t="shared" si="342"/>
        <v>1</v>
      </c>
      <c r="G4284" s="10">
        <v>4.6000000000000005</v>
      </c>
      <c r="H4284" s="13">
        <f t="shared" si="343"/>
        <v>2.0563788888888892</v>
      </c>
      <c r="I4284" s="16">
        <f t="shared" si="344"/>
        <v>3.6052669983870231</v>
      </c>
      <c r="J4284" s="19">
        <f t="shared" si="345"/>
        <v>4</v>
      </c>
      <c r="K4284" s="13">
        <f t="shared" si="346"/>
        <v>2.7118680931214341E-2</v>
      </c>
    </row>
    <row r="4285" spans="2:11" x14ac:dyDescent="0.25">
      <c r="B4285" s="26">
        <v>179</v>
      </c>
      <c r="C4285" s="26">
        <v>4282</v>
      </c>
      <c r="D4285" s="44">
        <v>41818.410416666666</v>
      </c>
      <c r="E4285" s="39" t="s">
        <v>102</v>
      </c>
      <c r="F4285" s="47">
        <f t="shared" si="342"/>
        <v>1</v>
      </c>
      <c r="G4285" s="10">
        <v>4.6000000000000005</v>
      </c>
      <c r="H4285" s="13">
        <f t="shared" si="343"/>
        <v>2.0563788888888892</v>
      </c>
      <c r="I4285" s="16">
        <f t="shared" si="344"/>
        <v>3.6052669983870231</v>
      </c>
      <c r="J4285" s="19">
        <f t="shared" si="345"/>
        <v>4</v>
      </c>
      <c r="K4285" s="13">
        <f t="shared" si="346"/>
        <v>2.7118680931214341E-2</v>
      </c>
    </row>
    <row r="4286" spans="2:11" x14ac:dyDescent="0.25">
      <c r="B4286" s="26">
        <v>179</v>
      </c>
      <c r="C4286" s="26">
        <v>4283</v>
      </c>
      <c r="D4286" s="44">
        <v>41818.45208333333</v>
      </c>
      <c r="E4286" s="39" t="s">
        <v>102</v>
      </c>
      <c r="F4286" s="47">
        <f t="shared" si="342"/>
        <v>1</v>
      </c>
      <c r="G4286" s="10">
        <v>3.5</v>
      </c>
      <c r="H4286" s="13">
        <f t="shared" si="343"/>
        <v>1.5646361111111109</v>
      </c>
      <c r="I4286" s="16">
        <f t="shared" si="344"/>
        <v>2.7431379335553427</v>
      </c>
      <c r="J4286" s="19">
        <f t="shared" si="345"/>
        <v>3</v>
      </c>
      <c r="K4286" s="13">
        <f t="shared" si="346"/>
        <v>1.1945358807900612E-2</v>
      </c>
    </row>
    <row r="4287" spans="2:11" x14ac:dyDescent="0.25">
      <c r="B4287" s="26">
        <v>179</v>
      </c>
      <c r="C4287" s="26">
        <v>4284</v>
      </c>
      <c r="D4287" s="44">
        <v>41818.493750000001</v>
      </c>
      <c r="E4287" s="39" t="s">
        <v>102</v>
      </c>
      <c r="F4287" s="47">
        <f t="shared" si="342"/>
        <v>1</v>
      </c>
      <c r="G4287" s="10">
        <v>3.5</v>
      </c>
      <c r="H4287" s="13">
        <f t="shared" si="343"/>
        <v>1.5646361111111109</v>
      </c>
      <c r="I4287" s="16">
        <f t="shared" si="344"/>
        <v>2.7431379335553427</v>
      </c>
      <c r="J4287" s="19">
        <f t="shared" si="345"/>
        <v>3</v>
      </c>
      <c r="K4287" s="13">
        <f t="shared" si="346"/>
        <v>1.1945358807900612E-2</v>
      </c>
    </row>
    <row r="4288" spans="2:11" x14ac:dyDescent="0.25">
      <c r="B4288" s="26">
        <v>179</v>
      </c>
      <c r="C4288" s="26">
        <v>4285</v>
      </c>
      <c r="D4288" s="44">
        <v>41818.535416666666</v>
      </c>
      <c r="E4288" s="39" t="s">
        <v>102</v>
      </c>
      <c r="F4288" s="47">
        <f t="shared" si="342"/>
        <v>1</v>
      </c>
      <c r="G4288" s="10">
        <v>3.5</v>
      </c>
      <c r="H4288" s="13">
        <f t="shared" si="343"/>
        <v>1.5646361111111109</v>
      </c>
      <c r="I4288" s="16">
        <f t="shared" si="344"/>
        <v>2.7431379335553427</v>
      </c>
      <c r="J4288" s="19">
        <f t="shared" si="345"/>
        <v>3</v>
      </c>
      <c r="K4288" s="13">
        <f t="shared" si="346"/>
        <v>1.1945358807900612E-2</v>
      </c>
    </row>
    <row r="4289" spans="2:11" x14ac:dyDescent="0.25">
      <c r="B4289" s="26">
        <v>179</v>
      </c>
      <c r="C4289" s="26">
        <v>4286</v>
      </c>
      <c r="D4289" s="44">
        <v>41818.57708333333</v>
      </c>
      <c r="E4289" s="39" t="s">
        <v>102</v>
      </c>
      <c r="F4289" s="47">
        <f t="shared" si="342"/>
        <v>1</v>
      </c>
      <c r="G4289" s="10">
        <v>3.5</v>
      </c>
      <c r="H4289" s="13">
        <f t="shared" si="343"/>
        <v>1.5646361111111109</v>
      </c>
      <c r="I4289" s="16">
        <f t="shared" si="344"/>
        <v>2.7431379335553427</v>
      </c>
      <c r="J4289" s="19">
        <f t="shared" si="345"/>
        <v>3</v>
      </c>
      <c r="K4289" s="13">
        <f t="shared" si="346"/>
        <v>1.1945358807900612E-2</v>
      </c>
    </row>
    <row r="4290" spans="2:11" x14ac:dyDescent="0.25">
      <c r="B4290" s="26">
        <v>179</v>
      </c>
      <c r="C4290" s="26">
        <v>4287</v>
      </c>
      <c r="D4290" s="44">
        <v>41818.618750000001</v>
      </c>
      <c r="E4290" s="39" t="s">
        <v>102</v>
      </c>
      <c r="F4290" s="47">
        <f t="shared" si="342"/>
        <v>1</v>
      </c>
      <c r="G4290" s="10">
        <v>11.5</v>
      </c>
      <c r="H4290" s="13">
        <f t="shared" si="343"/>
        <v>5.1409472222222226</v>
      </c>
      <c r="I4290" s="16">
        <f t="shared" si="344"/>
        <v>9.0131674959675561</v>
      </c>
      <c r="J4290" s="19">
        <f t="shared" si="345"/>
        <v>10</v>
      </c>
      <c r="K4290" s="13">
        <f t="shared" si="346"/>
        <v>0.42372938955022382</v>
      </c>
    </row>
    <row r="4291" spans="2:11" x14ac:dyDescent="0.25">
      <c r="B4291" s="26">
        <v>179</v>
      </c>
      <c r="C4291" s="26">
        <v>4288</v>
      </c>
      <c r="D4291" s="44">
        <v>41818.660416666666</v>
      </c>
      <c r="E4291" s="39" t="s">
        <v>102</v>
      </c>
      <c r="F4291" s="47">
        <f t="shared" si="342"/>
        <v>1</v>
      </c>
      <c r="G4291" s="10">
        <v>11.5</v>
      </c>
      <c r="H4291" s="13">
        <f t="shared" si="343"/>
        <v>5.1409472222222226</v>
      </c>
      <c r="I4291" s="16">
        <f t="shared" si="344"/>
        <v>9.0131674959675561</v>
      </c>
      <c r="J4291" s="19">
        <f t="shared" si="345"/>
        <v>10</v>
      </c>
      <c r="K4291" s="13">
        <f t="shared" si="346"/>
        <v>0.42372938955022382</v>
      </c>
    </row>
    <row r="4292" spans="2:11" x14ac:dyDescent="0.25">
      <c r="B4292" s="26">
        <v>179</v>
      </c>
      <c r="C4292" s="26">
        <v>4289</v>
      </c>
      <c r="D4292" s="44">
        <v>41818.70208333333</v>
      </c>
      <c r="E4292" s="39" t="s">
        <v>102</v>
      </c>
      <c r="F4292" s="47">
        <f t="shared" ref="F4292:F4355" si="347">+VLOOKUP(E4292,$R$4:$S$23,2,FALSE)</f>
        <v>1</v>
      </c>
      <c r="G4292" s="10">
        <v>8.1</v>
      </c>
      <c r="H4292" s="13">
        <f t="shared" ref="H4292:H4355" si="348">+G4292*1609.34/3600</f>
        <v>3.6210149999999994</v>
      </c>
      <c r="I4292" s="16">
        <f t="shared" ref="I4292:I4355" si="349">H4292*(8^0.27)</f>
        <v>6.3484049319423645</v>
      </c>
      <c r="J4292" s="19">
        <f t="shared" ref="J4292:J4355" si="350">IF(AND(I4292&gt;=0,I4292&lt;1),1,IF(AND(I4292&gt;=1,I4292&lt;2),2,IF(AND(I4292&gt;=2,I4292&lt;3),3,IF(AND(I4292&gt;=3,I4292&lt;4),4,IF(AND(I4292&gt;=4,I4292&lt;5),5,IF(AND(I4292&gt;=5,I4292&lt;6),6,IF(AND(I4292&gt;=6,I4292&lt;7),7,IF(AND(I4292&gt;=7,I4292&lt;8),8,IF(AND(I4292&gt;=8,I4292&lt;9),9,IF(AND(I4292&gt;=9,I4292&lt;10),10,IF(AND(I4292&gt;=10,I4292&lt;11),11,IF(AND(I4292&gt;=11,I4292&lt;12),12,IF(AND(I4292&gt;=12,I4292&lt;13),13,IF(AND(I4292&gt;=13,I4292&lt;14),14,IF(AND(I4292&gt;=14,I4292&lt;15),15,IF(AND(I4292&gt;=15,I4292&lt;25),16,IF(I4292&gt;25,17,0)))))))))))))))))</f>
        <v>7</v>
      </c>
      <c r="K4292" s="13">
        <f t="shared" ref="K4292:K4355" si="351">MIN((I4292/$L$3)^3*$K$3,$K$3)</f>
        <v>0.14806421994704388</v>
      </c>
    </row>
    <row r="4293" spans="2:11" x14ac:dyDescent="0.25">
      <c r="B4293" s="26">
        <v>179</v>
      </c>
      <c r="C4293" s="26">
        <v>4290</v>
      </c>
      <c r="D4293" s="44">
        <v>41818.743750000001</v>
      </c>
      <c r="E4293" s="39" t="s">
        <v>102</v>
      </c>
      <c r="F4293" s="47">
        <f t="shared" si="347"/>
        <v>1</v>
      </c>
      <c r="G4293" s="10">
        <v>8.1</v>
      </c>
      <c r="H4293" s="13">
        <f t="shared" si="348"/>
        <v>3.6210149999999994</v>
      </c>
      <c r="I4293" s="16">
        <f t="shared" si="349"/>
        <v>6.3484049319423645</v>
      </c>
      <c r="J4293" s="19">
        <f t="shared" si="350"/>
        <v>7</v>
      </c>
      <c r="K4293" s="13">
        <f t="shared" si="351"/>
        <v>0.14806421994704388</v>
      </c>
    </row>
    <row r="4294" spans="2:11" x14ac:dyDescent="0.25">
      <c r="B4294" s="26">
        <v>179</v>
      </c>
      <c r="C4294" s="26">
        <v>4291</v>
      </c>
      <c r="D4294" s="44">
        <v>41818.785416666666</v>
      </c>
      <c r="E4294" s="39" t="s">
        <v>102</v>
      </c>
      <c r="F4294" s="47">
        <f t="shared" si="347"/>
        <v>1</v>
      </c>
      <c r="G4294" s="10">
        <v>6.9</v>
      </c>
      <c r="H4294" s="13">
        <f t="shared" si="348"/>
        <v>3.0845683333333334</v>
      </c>
      <c r="I4294" s="16">
        <f t="shared" si="349"/>
        <v>5.4079004975805338</v>
      </c>
      <c r="J4294" s="19">
        <f t="shared" si="350"/>
        <v>6</v>
      </c>
      <c r="K4294" s="13">
        <f t="shared" si="351"/>
        <v>9.1525548142848398E-2</v>
      </c>
    </row>
    <row r="4295" spans="2:11" x14ac:dyDescent="0.25">
      <c r="B4295" s="26">
        <v>179</v>
      </c>
      <c r="C4295" s="26">
        <v>4292</v>
      </c>
      <c r="D4295" s="44">
        <v>41818.82708333333</v>
      </c>
      <c r="E4295" s="39" t="s">
        <v>102</v>
      </c>
      <c r="F4295" s="47">
        <f t="shared" si="347"/>
        <v>1</v>
      </c>
      <c r="G4295" s="10">
        <v>8.1</v>
      </c>
      <c r="H4295" s="13">
        <f t="shared" si="348"/>
        <v>3.6210149999999994</v>
      </c>
      <c r="I4295" s="16">
        <f t="shared" si="349"/>
        <v>6.3484049319423645</v>
      </c>
      <c r="J4295" s="19">
        <f t="shared" si="350"/>
        <v>7</v>
      </c>
      <c r="K4295" s="13">
        <f t="shared" si="351"/>
        <v>0.14806421994704388</v>
      </c>
    </row>
    <row r="4296" spans="2:11" x14ac:dyDescent="0.25">
      <c r="B4296" s="26">
        <v>179</v>
      </c>
      <c r="C4296" s="26">
        <v>4293</v>
      </c>
      <c r="D4296" s="44">
        <v>41818.868750000001</v>
      </c>
      <c r="E4296" s="39" t="s">
        <v>102</v>
      </c>
      <c r="F4296" s="47">
        <f t="shared" si="347"/>
        <v>1</v>
      </c>
      <c r="G4296" s="10">
        <v>8.1</v>
      </c>
      <c r="H4296" s="13">
        <f t="shared" si="348"/>
        <v>3.6210149999999994</v>
      </c>
      <c r="I4296" s="16">
        <f t="shared" si="349"/>
        <v>6.3484049319423645</v>
      </c>
      <c r="J4296" s="19">
        <f t="shared" si="350"/>
        <v>7</v>
      </c>
      <c r="K4296" s="13">
        <f t="shared" si="351"/>
        <v>0.14806421994704388</v>
      </c>
    </row>
    <row r="4297" spans="2:11" x14ac:dyDescent="0.25">
      <c r="B4297" s="26">
        <v>179</v>
      </c>
      <c r="C4297" s="26">
        <v>4294</v>
      </c>
      <c r="D4297" s="44">
        <v>41818.910416666666</v>
      </c>
      <c r="E4297" s="39" t="s">
        <v>102</v>
      </c>
      <c r="F4297" s="47">
        <f t="shared" si="347"/>
        <v>1</v>
      </c>
      <c r="G4297" s="10">
        <v>13.8</v>
      </c>
      <c r="H4297" s="13">
        <f t="shared" si="348"/>
        <v>6.1691366666666667</v>
      </c>
      <c r="I4297" s="16">
        <f t="shared" si="349"/>
        <v>10.815800995161068</v>
      </c>
      <c r="J4297" s="19">
        <f t="shared" si="350"/>
        <v>11</v>
      </c>
      <c r="K4297" s="13">
        <f t="shared" si="351"/>
        <v>0.73220438514278718</v>
      </c>
    </row>
    <row r="4298" spans="2:11" x14ac:dyDescent="0.25">
      <c r="B4298" s="26">
        <v>179</v>
      </c>
      <c r="C4298" s="26">
        <v>4295</v>
      </c>
      <c r="D4298" s="44">
        <v>41818.95208333333</v>
      </c>
      <c r="E4298" s="39" t="s">
        <v>102</v>
      </c>
      <c r="F4298" s="47">
        <f t="shared" si="347"/>
        <v>1</v>
      </c>
      <c r="G4298" s="10">
        <v>10.4</v>
      </c>
      <c r="H4298" s="13">
        <f t="shared" si="348"/>
        <v>4.649204444444444</v>
      </c>
      <c r="I4298" s="16">
        <f t="shared" si="349"/>
        <v>8.1510384311358752</v>
      </c>
      <c r="J4298" s="19">
        <f t="shared" si="350"/>
        <v>9</v>
      </c>
      <c r="K4298" s="13">
        <f t="shared" si="351"/>
        <v>0.31339717994379734</v>
      </c>
    </row>
    <row r="4299" spans="2:11" x14ac:dyDescent="0.25">
      <c r="B4299" s="26">
        <v>179</v>
      </c>
      <c r="C4299" s="26">
        <v>4296</v>
      </c>
      <c r="D4299" s="44">
        <v>41818.993750000001</v>
      </c>
      <c r="E4299" s="39" t="s">
        <v>102</v>
      </c>
      <c r="F4299" s="47">
        <f t="shared" si="347"/>
        <v>1</v>
      </c>
      <c r="G4299" s="10">
        <v>12.7</v>
      </c>
      <c r="H4299" s="13">
        <f t="shared" si="348"/>
        <v>5.6773938888888882</v>
      </c>
      <c r="I4299" s="16">
        <f t="shared" si="349"/>
        <v>9.9536719303293868</v>
      </c>
      <c r="J4299" s="19">
        <f t="shared" si="350"/>
        <v>10</v>
      </c>
      <c r="K4299" s="13">
        <f t="shared" si="351"/>
        <v>0.57069784048988625</v>
      </c>
    </row>
    <row r="4300" spans="2:11" x14ac:dyDescent="0.25">
      <c r="B4300" s="26">
        <v>180</v>
      </c>
      <c r="C4300" s="26">
        <v>4297</v>
      </c>
      <c r="D4300" s="44">
        <v>41819.035416666666</v>
      </c>
      <c r="E4300" s="39" t="s">
        <v>102</v>
      </c>
      <c r="F4300" s="47">
        <f t="shared" si="347"/>
        <v>1</v>
      </c>
      <c r="G4300" s="10">
        <v>12.7</v>
      </c>
      <c r="H4300" s="13">
        <f t="shared" si="348"/>
        <v>5.6773938888888882</v>
      </c>
      <c r="I4300" s="16">
        <f t="shared" si="349"/>
        <v>9.9536719303293868</v>
      </c>
      <c r="J4300" s="19">
        <f t="shared" si="350"/>
        <v>10</v>
      </c>
      <c r="K4300" s="13">
        <f t="shared" si="351"/>
        <v>0.57069784048988625</v>
      </c>
    </row>
    <row r="4301" spans="2:11" x14ac:dyDescent="0.25">
      <c r="B4301" s="26">
        <v>180</v>
      </c>
      <c r="C4301" s="26">
        <v>4298</v>
      </c>
      <c r="D4301" s="44">
        <v>41819.07708333333</v>
      </c>
      <c r="E4301" s="39" t="s">
        <v>102</v>
      </c>
      <c r="F4301" s="47">
        <f t="shared" si="347"/>
        <v>1</v>
      </c>
      <c r="G4301" s="10">
        <v>12.7</v>
      </c>
      <c r="H4301" s="13">
        <f t="shared" si="348"/>
        <v>5.6773938888888882</v>
      </c>
      <c r="I4301" s="16">
        <f t="shared" si="349"/>
        <v>9.9536719303293868</v>
      </c>
      <c r="J4301" s="19">
        <f t="shared" si="350"/>
        <v>10</v>
      </c>
      <c r="K4301" s="13">
        <f t="shared" si="351"/>
        <v>0.57069784048988625</v>
      </c>
    </row>
    <row r="4302" spans="2:11" x14ac:dyDescent="0.25">
      <c r="B4302" s="26">
        <v>180</v>
      </c>
      <c r="C4302" s="26">
        <v>4299</v>
      </c>
      <c r="D4302" s="44">
        <v>41819.118750000001</v>
      </c>
      <c r="E4302" s="39" t="s">
        <v>102</v>
      </c>
      <c r="F4302" s="47">
        <f t="shared" si="347"/>
        <v>1</v>
      </c>
      <c r="G4302" s="10">
        <v>8.1</v>
      </c>
      <c r="H4302" s="13">
        <f t="shared" si="348"/>
        <v>3.6210149999999994</v>
      </c>
      <c r="I4302" s="16">
        <f t="shared" si="349"/>
        <v>6.3484049319423645</v>
      </c>
      <c r="J4302" s="19">
        <f t="shared" si="350"/>
        <v>7</v>
      </c>
      <c r="K4302" s="13">
        <f t="shared" si="351"/>
        <v>0.14806421994704388</v>
      </c>
    </row>
    <row r="4303" spans="2:11" x14ac:dyDescent="0.25">
      <c r="B4303" s="26">
        <v>180</v>
      </c>
      <c r="C4303" s="26">
        <v>4300</v>
      </c>
      <c r="D4303" s="44">
        <v>41819.160416666666</v>
      </c>
      <c r="E4303" s="39" t="s">
        <v>102</v>
      </c>
      <c r="F4303" s="47">
        <f t="shared" si="347"/>
        <v>1</v>
      </c>
      <c r="G4303" s="10">
        <v>4.6000000000000005</v>
      </c>
      <c r="H4303" s="13">
        <f t="shared" si="348"/>
        <v>2.0563788888888892</v>
      </c>
      <c r="I4303" s="16">
        <f t="shared" si="349"/>
        <v>3.6052669983870231</v>
      </c>
      <c r="J4303" s="19">
        <f t="shared" si="350"/>
        <v>4</v>
      </c>
      <c r="K4303" s="13">
        <f t="shared" si="351"/>
        <v>2.7118680931214341E-2</v>
      </c>
    </row>
    <row r="4304" spans="2:11" x14ac:dyDescent="0.25">
      <c r="B4304" s="26">
        <v>180</v>
      </c>
      <c r="C4304" s="26">
        <v>4301</v>
      </c>
      <c r="D4304" s="44">
        <v>41819.20208333333</v>
      </c>
      <c r="E4304" s="39" t="s">
        <v>102</v>
      </c>
      <c r="F4304" s="47">
        <f t="shared" si="347"/>
        <v>1</v>
      </c>
      <c r="G4304" s="10">
        <v>6.9</v>
      </c>
      <c r="H4304" s="13">
        <f t="shared" si="348"/>
        <v>3.0845683333333334</v>
      </c>
      <c r="I4304" s="16">
        <f t="shared" si="349"/>
        <v>5.4079004975805338</v>
      </c>
      <c r="J4304" s="19">
        <f t="shared" si="350"/>
        <v>6</v>
      </c>
      <c r="K4304" s="13">
        <f t="shared" si="351"/>
        <v>9.1525548142848398E-2</v>
      </c>
    </row>
    <row r="4305" spans="2:11" x14ac:dyDescent="0.25">
      <c r="B4305" s="26">
        <v>180</v>
      </c>
      <c r="C4305" s="26">
        <v>4302</v>
      </c>
      <c r="D4305" s="44">
        <v>41819.243750000001</v>
      </c>
      <c r="E4305" s="39" t="s">
        <v>102</v>
      </c>
      <c r="F4305" s="47">
        <f t="shared" si="347"/>
        <v>1</v>
      </c>
      <c r="G4305" s="10">
        <v>3.5</v>
      </c>
      <c r="H4305" s="13">
        <f t="shared" si="348"/>
        <v>1.5646361111111109</v>
      </c>
      <c r="I4305" s="16">
        <f t="shared" si="349"/>
        <v>2.7431379335553427</v>
      </c>
      <c r="J4305" s="19">
        <f t="shared" si="350"/>
        <v>3</v>
      </c>
      <c r="K4305" s="13">
        <f t="shared" si="351"/>
        <v>1.1945358807900612E-2</v>
      </c>
    </row>
    <row r="4306" spans="2:11" x14ac:dyDescent="0.25">
      <c r="B4306" s="26">
        <v>180</v>
      </c>
      <c r="C4306" s="26">
        <v>4303</v>
      </c>
      <c r="D4306" s="44">
        <v>41819.285416666666</v>
      </c>
      <c r="E4306" s="39" t="s">
        <v>102</v>
      </c>
      <c r="F4306" s="47">
        <f t="shared" si="347"/>
        <v>1</v>
      </c>
      <c r="G4306" s="10">
        <v>8.1</v>
      </c>
      <c r="H4306" s="13">
        <f t="shared" si="348"/>
        <v>3.6210149999999994</v>
      </c>
      <c r="I4306" s="16">
        <f t="shared" si="349"/>
        <v>6.3484049319423645</v>
      </c>
      <c r="J4306" s="19">
        <f t="shared" si="350"/>
        <v>7</v>
      </c>
      <c r="K4306" s="13">
        <f t="shared" si="351"/>
        <v>0.14806421994704388</v>
      </c>
    </row>
    <row r="4307" spans="2:11" x14ac:dyDescent="0.25">
      <c r="B4307" s="26">
        <v>180</v>
      </c>
      <c r="C4307" s="26">
        <v>4304</v>
      </c>
      <c r="D4307" s="44">
        <v>41819.32708333333</v>
      </c>
      <c r="E4307" s="39" t="s">
        <v>102</v>
      </c>
      <c r="F4307" s="47">
        <f t="shared" si="347"/>
        <v>1</v>
      </c>
      <c r="G4307" s="10">
        <v>3.5</v>
      </c>
      <c r="H4307" s="13">
        <f t="shared" si="348"/>
        <v>1.5646361111111109</v>
      </c>
      <c r="I4307" s="16">
        <f t="shared" si="349"/>
        <v>2.7431379335553427</v>
      </c>
      <c r="J4307" s="19">
        <f t="shared" si="350"/>
        <v>3</v>
      </c>
      <c r="K4307" s="13">
        <f t="shared" si="351"/>
        <v>1.1945358807900612E-2</v>
      </c>
    </row>
    <row r="4308" spans="2:11" x14ac:dyDescent="0.25">
      <c r="B4308" s="26">
        <v>180</v>
      </c>
      <c r="C4308" s="26">
        <v>4305</v>
      </c>
      <c r="D4308" s="44">
        <v>41819.368750000001</v>
      </c>
      <c r="E4308" s="39" t="s">
        <v>102</v>
      </c>
      <c r="F4308" s="47">
        <f t="shared" si="347"/>
        <v>1</v>
      </c>
      <c r="G4308" s="10">
        <v>4.6000000000000005</v>
      </c>
      <c r="H4308" s="13">
        <f t="shared" si="348"/>
        <v>2.0563788888888892</v>
      </c>
      <c r="I4308" s="16">
        <f t="shared" si="349"/>
        <v>3.6052669983870231</v>
      </c>
      <c r="J4308" s="19">
        <f t="shared" si="350"/>
        <v>4</v>
      </c>
      <c r="K4308" s="13">
        <f t="shared" si="351"/>
        <v>2.7118680931214341E-2</v>
      </c>
    </row>
    <row r="4309" spans="2:11" x14ac:dyDescent="0.25">
      <c r="B4309" s="26">
        <v>180</v>
      </c>
      <c r="C4309" s="26">
        <v>4306</v>
      </c>
      <c r="D4309" s="44">
        <v>41819.410416666666</v>
      </c>
      <c r="E4309" s="39" t="s">
        <v>102</v>
      </c>
      <c r="F4309" s="47">
        <f t="shared" si="347"/>
        <v>1</v>
      </c>
      <c r="G4309" s="10">
        <v>5.8</v>
      </c>
      <c r="H4309" s="13">
        <f t="shared" si="348"/>
        <v>2.5928255555555553</v>
      </c>
      <c r="I4309" s="16">
        <f t="shared" si="349"/>
        <v>4.5457714327488539</v>
      </c>
      <c r="J4309" s="19">
        <f t="shared" si="350"/>
        <v>5</v>
      </c>
      <c r="K4309" s="13">
        <f t="shared" si="351"/>
        <v>5.4359949801215252E-2</v>
      </c>
    </row>
    <row r="4310" spans="2:11" x14ac:dyDescent="0.25">
      <c r="B4310" s="26">
        <v>180</v>
      </c>
      <c r="C4310" s="26">
        <v>4307</v>
      </c>
      <c r="D4310" s="44">
        <v>41819.45208333333</v>
      </c>
      <c r="E4310" s="39" t="s">
        <v>102</v>
      </c>
      <c r="F4310" s="47">
        <f t="shared" si="347"/>
        <v>1</v>
      </c>
      <c r="G4310" s="10">
        <v>6.9</v>
      </c>
      <c r="H4310" s="13">
        <f t="shared" si="348"/>
        <v>3.0845683333333334</v>
      </c>
      <c r="I4310" s="16">
        <f t="shared" si="349"/>
        <v>5.4079004975805338</v>
      </c>
      <c r="J4310" s="19">
        <f t="shared" si="350"/>
        <v>6</v>
      </c>
      <c r="K4310" s="13">
        <f t="shared" si="351"/>
        <v>9.1525548142848398E-2</v>
      </c>
    </row>
    <row r="4311" spans="2:11" x14ac:dyDescent="0.25">
      <c r="B4311" s="26">
        <v>180</v>
      </c>
      <c r="C4311" s="26">
        <v>4308</v>
      </c>
      <c r="D4311" s="44">
        <v>41819.493750000001</v>
      </c>
      <c r="E4311" s="39" t="s">
        <v>102</v>
      </c>
      <c r="F4311" s="47">
        <f t="shared" si="347"/>
        <v>1</v>
      </c>
      <c r="G4311" s="10">
        <v>10.4</v>
      </c>
      <c r="H4311" s="13">
        <f t="shared" si="348"/>
        <v>4.649204444444444</v>
      </c>
      <c r="I4311" s="16">
        <f t="shared" si="349"/>
        <v>8.1510384311358752</v>
      </c>
      <c r="J4311" s="19">
        <f t="shared" si="350"/>
        <v>9</v>
      </c>
      <c r="K4311" s="13">
        <f t="shared" si="351"/>
        <v>0.31339717994379734</v>
      </c>
    </row>
    <row r="4312" spans="2:11" x14ac:dyDescent="0.25">
      <c r="B4312" s="26">
        <v>180</v>
      </c>
      <c r="C4312" s="26">
        <v>4309</v>
      </c>
      <c r="D4312" s="44">
        <v>41819.535416666666</v>
      </c>
      <c r="E4312" s="39" t="s">
        <v>102</v>
      </c>
      <c r="F4312" s="47">
        <f t="shared" si="347"/>
        <v>1</v>
      </c>
      <c r="G4312" s="10">
        <v>5.8</v>
      </c>
      <c r="H4312" s="13">
        <f t="shared" si="348"/>
        <v>2.5928255555555553</v>
      </c>
      <c r="I4312" s="16">
        <f t="shared" si="349"/>
        <v>4.5457714327488539</v>
      </c>
      <c r="J4312" s="19">
        <f t="shared" si="350"/>
        <v>5</v>
      </c>
      <c r="K4312" s="13">
        <f t="shared" si="351"/>
        <v>5.4359949801215252E-2</v>
      </c>
    </row>
    <row r="4313" spans="2:11" x14ac:dyDescent="0.25">
      <c r="B4313" s="26">
        <v>180</v>
      </c>
      <c r="C4313" s="26">
        <v>4310</v>
      </c>
      <c r="D4313" s="44">
        <v>41819.57708333333</v>
      </c>
      <c r="E4313" s="39" t="s">
        <v>102</v>
      </c>
      <c r="F4313" s="47">
        <f t="shared" si="347"/>
        <v>1</v>
      </c>
      <c r="G4313" s="10">
        <v>8.1</v>
      </c>
      <c r="H4313" s="13">
        <f t="shared" si="348"/>
        <v>3.6210149999999994</v>
      </c>
      <c r="I4313" s="16">
        <f t="shared" si="349"/>
        <v>6.3484049319423645</v>
      </c>
      <c r="J4313" s="19">
        <f t="shared" si="350"/>
        <v>7</v>
      </c>
      <c r="K4313" s="13">
        <f t="shared" si="351"/>
        <v>0.14806421994704388</v>
      </c>
    </row>
    <row r="4314" spans="2:11" x14ac:dyDescent="0.25">
      <c r="B4314" s="26">
        <v>180</v>
      </c>
      <c r="C4314" s="26">
        <v>4311</v>
      </c>
      <c r="D4314" s="44">
        <v>41819.618750000001</v>
      </c>
      <c r="E4314" s="39" t="s">
        <v>102</v>
      </c>
      <c r="F4314" s="47">
        <f t="shared" si="347"/>
        <v>1</v>
      </c>
      <c r="G4314" s="10">
        <v>12.7</v>
      </c>
      <c r="H4314" s="13">
        <f t="shared" si="348"/>
        <v>5.6773938888888882</v>
      </c>
      <c r="I4314" s="16">
        <f t="shared" si="349"/>
        <v>9.9536719303293868</v>
      </c>
      <c r="J4314" s="19">
        <f t="shared" si="350"/>
        <v>10</v>
      </c>
      <c r="K4314" s="13">
        <f t="shared" si="351"/>
        <v>0.57069784048988625</v>
      </c>
    </row>
    <row r="4315" spans="2:11" x14ac:dyDescent="0.25">
      <c r="B4315" s="26">
        <v>180</v>
      </c>
      <c r="C4315" s="26">
        <v>4312</v>
      </c>
      <c r="D4315" s="44">
        <v>41819.660416666666</v>
      </c>
      <c r="E4315" s="39" t="s">
        <v>102</v>
      </c>
      <c r="F4315" s="47">
        <f t="shared" si="347"/>
        <v>1</v>
      </c>
      <c r="G4315" s="10">
        <v>6.9</v>
      </c>
      <c r="H4315" s="13">
        <f t="shared" si="348"/>
        <v>3.0845683333333334</v>
      </c>
      <c r="I4315" s="16">
        <f t="shared" si="349"/>
        <v>5.4079004975805338</v>
      </c>
      <c r="J4315" s="19">
        <f t="shared" si="350"/>
        <v>6</v>
      </c>
      <c r="K4315" s="13">
        <f t="shared" si="351"/>
        <v>9.1525548142848398E-2</v>
      </c>
    </row>
    <row r="4316" spans="2:11" x14ac:dyDescent="0.25">
      <c r="B4316" s="26">
        <v>180</v>
      </c>
      <c r="C4316" s="26">
        <v>4313</v>
      </c>
      <c r="D4316" s="44">
        <v>41819.70208333333</v>
      </c>
      <c r="E4316" s="39" t="s">
        <v>102</v>
      </c>
      <c r="F4316" s="47">
        <f t="shared" si="347"/>
        <v>1</v>
      </c>
      <c r="G4316" s="10">
        <v>9.2000000000000011</v>
      </c>
      <c r="H4316" s="13">
        <f t="shared" si="348"/>
        <v>4.1127577777777784</v>
      </c>
      <c r="I4316" s="16">
        <f t="shared" si="349"/>
        <v>7.2105339967740463</v>
      </c>
      <c r="J4316" s="19">
        <f t="shared" si="350"/>
        <v>8</v>
      </c>
      <c r="K4316" s="13">
        <f t="shared" si="351"/>
        <v>0.21694944744971473</v>
      </c>
    </row>
    <row r="4317" spans="2:11" x14ac:dyDescent="0.25">
      <c r="B4317" s="26">
        <v>180</v>
      </c>
      <c r="C4317" s="26">
        <v>4314</v>
      </c>
      <c r="D4317" s="44">
        <v>41819.743750000001</v>
      </c>
      <c r="E4317" s="39" t="s">
        <v>102</v>
      </c>
      <c r="F4317" s="47">
        <f t="shared" si="347"/>
        <v>1</v>
      </c>
      <c r="G4317" s="10">
        <v>11.5</v>
      </c>
      <c r="H4317" s="13">
        <f t="shared" si="348"/>
        <v>5.1409472222222226</v>
      </c>
      <c r="I4317" s="16">
        <f t="shared" si="349"/>
        <v>9.0131674959675561</v>
      </c>
      <c r="J4317" s="19">
        <f t="shared" si="350"/>
        <v>10</v>
      </c>
      <c r="K4317" s="13">
        <f t="shared" si="351"/>
        <v>0.42372938955022382</v>
      </c>
    </row>
    <row r="4318" spans="2:11" x14ac:dyDescent="0.25">
      <c r="B4318" s="26">
        <v>180</v>
      </c>
      <c r="C4318" s="26">
        <v>4315</v>
      </c>
      <c r="D4318" s="44">
        <v>41819.785416666666</v>
      </c>
      <c r="E4318" s="39" t="s">
        <v>102</v>
      </c>
      <c r="F4318" s="47">
        <f t="shared" si="347"/>
        <v>1</v>
      </c>
      <c r="G4318" s="10">
        <v>13.8</v>
      </c>
      <c r="H4318" s="13">
        <f t="shared" si="348"/>
        <v>6.1691366666666667</v>
      </c>
      <c r="I4318" s="16">
        <f t="shared" si="349"/>
        <v>10.815800995161068</v>
      </c>
      <c r="J4318" s="19">
        <f t="shared" si="350"/>
        <v>11</v>
      </c>
      <c r="K4318" s="13">
        <f t="shared" si="351"/>
        <v>0.73220438514278718</v>
      </c>
    </row>
    <row r="4319" spans="2:11" x14ac:dyDescent="0.25">
      <c r="B4319" s="26">
        <v>180</v>
      </c>
      <c r="C4319" s="26">
        <v>4316</v>
      </c>
      <c r="D4319" s="44">
        <v>41819.82708333333</v>
      </c>
      <c r="E4319" s="39" t="s">
        <v>102</v>
      </c>
      <c r="F4319" s="47">
        <f t="shared" si="347"/>
        <v>1</v>
      </c>
      <c r="G4319" s="10">
        <v>12.7</v>
      </c>
      <c r="H4319" s="13">
        <f t="shared" si="348"/>
        <v>5.6773938888888882</v>
      </c>
      <c r="I4319" s="16">
        <f t="shared" si="349"/>
        <v>9.9536719303293868</v>
      </c>
      <c r="J4319" s="19">
        <f t="shared" si="350"/>
        <v>10</v>
      </c>
      <c r="K4319" s="13">
        <f t="shared" si="351"/>
        <v>0.57069784048988625</v>
      </c>
    </row>
    <row r="4320" spans="2:11" x14ac:dyDescent="0.25">
      <c r="B4320" s="26">
        <v>180</v>
      </c>
      <c r="C4320" s="26">
        <v>4317</v>
      </c>
      <c r="D4320" s="44">
        <v>41819.868750000001</v>
      </c>
      <c r="E4320" s="39" t="s">
        <v>102</v>
      </c>
      <c r="F4320" s="47">
        <f t="shared" si="347"/>
        <v>1</v>
      </c>
      <c r="G4320" s="10">
        <v>13.8</v>
      </c>
      <c r="H4320" s="13">
        <f t="shared" si="348"/>
        <v>6.1691366666666667</v>
      </c>
      <c r="I4320" s="16">
        <f t="shared" si="349"/>
        <v>10.815800995161068</v>
      </c>
      <c r="J4320" s="19">
        <f t="shared" si="350"/>
        <v>11</v>
      </c>
      <c r="K4320" s="13">
        <f t="shared" si="351"/>
        <v>0.73220438514278718</v>
      </c>
    </row>
    <row r="4321" spans="2:11" x14ac:dyDescent="0.25">
      <c r="B4321" s="26">
        <v>180</v>
      </c>
      <c r="C4321" s="26">
        <v>4318</v>
      </c>
      <c r="D4321" s="44">
        <v>41819.910416666666</v>
      </c>
      <c r="E4321" s="39" t="s">
        <v>102</v>
      </c>
      <c r="F4321" s="47">
        <f t="shared" si="347"/>
        <v>1</v>
      </c>
      <c r="G4321" s="10">
        <v>11.5</v>
      </c>
      <c r="H4321" s="13">
        <f t="shared" si="348"/>
        <v>5.1409472222222226</v>
      </c>
      <c r="I4321" s="16">
        <f t="shared" si="349"/>
        <v>9.0131674959675561</v>
      </c>
      <c r="J4321" s="19">
        <f t="shared" si="350"/>
        <v>10</v>
      </c>
      <c r="K4321" s="13">
        <f t="shared" si="351"/>
        <v>0.42372938955022382</v>
      </c>
    </row>
    <row r="4322" spans="2:11" x14ac:dyDescent="0.25">
      <c r="B4322" s="26">
        <v>180</v>
      </c>
      <c r="C4322" s="26">
        <v>4319</v>
      </c>
      <c r="D4322" s="44">
        <v>41819.95208333333</v>
      </c>
      <c r="E4322" s="39" t="s">
        <v>102</v>
      </c>
      <c r="F4322" s="47">
        <f t="shared" si="347"/>
        <v>1</v>
      </c>
      <c r="G4322" s="10">
        <v>10.4</v>
      </c>
      <c r="H4322" s="13">
        <f t="shared" si="348"/>
        <v>4.649204444444444</v>
      </c>
      <c r="I4322" s="16">
        <f t="shared" si="349"/>
        <v>8.1510384311358752</v>
      </c>
      <c r="J4322" s="19">
        <f t="shared" si="350"/>
        <v>9</v>
      </c>
      <c r="K4322" s="13">
        <f t="shared" si="351"/>
        <v>0.31339717994379734</v>
      </c>
    </row>
    <row r="4323" spans="2:11" x14ac:dyDescent="0.25">
      <c r="B4323" s="26">
        <v>180</v>
      </c>
      <c r="C4323" s="26">
        <v>4320</v>
      </c>
      <c r="D4323" s="44">
        <v>41819.993750000001</v>
      </c>
      <c r="E4323" s="39" t="s">
        <v>102</v>
      </c>
      <c r="F4323" s="47">
        <f t="shared" si="347"/>
        <v>1</v>
      </c>
      <c r="G4323" s="10">
        <v>10.4</v>
      </c>
      <c r="H4323" s="13">
        <f t="shared" si="348"/>
        <v>4.649204444444444</v>
      </c>
      <c r="I4323" s="16">
        <f t="shared" si="349"/>
        <v>8.1510384311358752</v>
      </c>
      <c r="J4323" s="19">
        <f t="shared" si="350"/>
        <v>9</v>
      </c>
      <c r="K4323" s="13">
        <f t="shared" si="351"/>
        <v>0.31339717994379734</v>
      </c>
    </row>
    <row r="4324" spans="2:11" x14ac:dyDescent="0.25">
      <c r="B4324" s="26">
        <v>181</v>
      </c>
      <c r="C4324" s="26">
        <v>4321</v>
      </c>
      <c r="D4324" s="44">
        <v>41820.035416666666</v>
      </c>
      <c r="E4324" s="39" t="s">
        <v>102</v>
      </c>
      <c r="F4324" s="47">
        <f t="shared" si="347"/>
        <v>1</v>
      </c>
      <c r="G4324" s="10">
        <v>10.4</v>
      </c>
      <c r="H4324" s="13">
        <f t="shared" si="348"/>
        <v>4.649204444444444</v>
      </c>
      <c r="I4324" s="16">
        <f t="shared" si="349"/>
        <v>8.1510384311358752</v>
      </c>
      <c r="J4324" s="19">
        <f t="shared" si="350"/>
        <v>9</v>
      </c>
      <c r="K4324" s="13">
        <f t="shared" si="351"/>
        <v>0.31339717994379734</v>
      </c>
    </row>
    <row r="4325" spans="2:11" x14ac:dyDescent="0.25">
      <c r="B4325" s="26">
        <v>181</v>
      </c>
      <c r="C4325" s="26">
        <v>4322</v>
      </c>
      <c r="D4325" s="44">
        <v>41820.07708333333</v>
      </c>
      <c r="E4325" s="39" t="s">
        <v>102</v>
      </c>
      <c r="F4325" s="47">
        <f t="shared" si="347"/>
        <v>1</v>
      </c>
      <c r="G4325" s="10">
        <v>13.8</v>
      </c>
      <c r="H4325" s="13">
        <f t="shared" si="348"/>
        <v>6.1691366666666667</v>
      </c>
      <c r="I4325" s="16">
        <f t="shared" si="349"/>
        <v>10.815800995161068</v>
      </c>
      <c r="J4325" s="19">
        <f t="shared" si="350"/>
        <v>11</v>
      </c>
      <c r="K4325" s="13">
        <f t="shared" si="351"/>
        <v>0.73220438514278718</v>
      </c>
    </row>
    <row r="4326" spans="2:11" x14ac:dyDescent="0.25">
      <c r="B4326" s="26">
        <v>181</v>
      </c>
      <c r="C4326" s="26">
        <v>4323</v>
      </c>
      <c r="D4326" s="44">
        <v>41820.118750000001</v>
      </c>
      <c r="E4326" s="39" t="s">
        <v>102</v>
      </c>
      <c r="F4326" s="47">
        <f t="shared" si="347"/>
        <v>1</v>
      </c>
      <c r="G4326" s="10">
        <v>10.4</v>
      </c>
      <c r="H4326" s="13">
        <f t="shared" si="348"/>
        <v>4.649204444444444</v>
      </c>
      <c r="I4326" s="16">
        <f t="shared" si="349"/>
        <v>8.1510384311358752</v>
      </c>
      <c r="J4326" s="19">
        <f t="shared" si="350"/>
        <v>9</v>
      </c>
      <c r="K4326" s="13">
        <f t="shared" si="351"/>
        <v>0.31339717994379734</v>
      </c>
    </row>
    <row r="4327" spans="2:11" x14ac:dyDescent="0.25">
      <c r="B4327" s="26">
        <v>181</v>
      </c>
      <c r="C4327" s="26">
        <v>4324</v>
      </c>
      <c r="D4327" s="44">
        <v>41820.160416666666</v>
      </c>
      <c r="E4327" s="39" t="s">
        <v>102</v>
      </c>
      <c r="F4327" s="47">
        <f t="shared" si="347"/>
        <v>1</v>
      </c>
      <c r="G4327" s="10">
        <v>6.9</v>
      </c>
      <c r="H4327" s="13">
        <f t="shared" si="348"/>
        <v>3.0845683333333334</v>
      </c>
      <c r="I4327" s="16">
        <f t="shared" si="349"/>
        <v>5.4079004975805338</v>
      </c>
      <c r="J4327" s="19">
        <f t="shared" si="350"/>
        <v>6</v>
      </c>
      <c r="K4327" s="13">
        <f t="shared" si="351"/>
        <v>9.1525548142848398E-2</v>
      </c>
    </row>
    <row r="4328" spans="2:11" x14ac:dyDescent="0.25">
      <c r="B4328" s="26">
        <v>181</v>
      </c>
      <c r="C4328" s="26">
        <v>4325</v>
      </c>
      <c r="D4328" s="44">
        <v>41820.20208333333</v>
      </c>
      <c r="E4328" s="39" t="s">
        <v>102</v>
      </c>
      <c r="F4328" s="47">
        <f t="shared" si="347"/>
        <v>1</v>
      </c>
      <c r="G4328" s="10">
        <v>3.5</v>
      </c>
      <c r="H4328" s="13">
        <f t="shared" si="348"/>
        <v>1.5646361111111109</v>
      </c>
      <c r="I4328" s="16">
        <f t="shared" si="349"/>
        <v>2.7431379335553427</v>
      </c>
      <c r="J4328" s="19">
        <f t="shared" si="350"/>
        <v>3</v>
      </c>
      <c r="K4328" s="13">
        <f t="shared" si="351"/>
        <v>1.1945358807900612E-2</v>
      </c>
    </row>
    <row r="4329" spans="2:11" x14ac:dyDescent="0.25">
      <c r="B4329" s="26">
        <v>181</v>
      </c>
      <c r="C4329" s="26">
        <v>4326</v>
      </c>
      <c r="D4329" s="44">
        <v>41820.243750000001</v>
      </c>
      <c r="E4329" s="39" t="s">
        <v>104</v>
      </c>
      <c r="F4329" s="47">
        <f t="shared" si="347"/>
        <v>0.5</v>
      </c>
      <c r="G4329" s="10">
        <v>3.5</v>
      </c>
      <c r="H4329" s="13">
        <f t="shared" si="348"/>
        <v>1.5646361111111109</v>
      </c>
      <c r="I4329" s="16">
        <f t="shared" si="349"/>
        <v>2.7431379335553427</v>
      </c>
      <c r="J4329" s="19">
        <f t="shared" si="350"/>
        <v>3</v>
      </c>
      <c r="K4329" s="13">
        <f t="shared" si="351"/>
        <v>1.1945358807900612E-2</v>
      </c>
    </row>
    <row r="4330" spans="2:11" x14ac:dyDescent="0.25">
      <c r="B4330" s="26">
        <v>181</v>
      </c>
      <c r="C4330" s="26">
        <v>4327</v>
      </c>
      <c r="D4330" s="44">
        <v>41820.285416666666</v>
      </c>
      <c r="E4330" s="39" t="s">
        <v>104</v>
      </c>
      <c r="F4330" s="47">
        <f t="shared" si="347"/>
        <v>0.5</v>
      </c>
      <c r="G4330" s="10">
        <v>8.1</v>
      </c>
      <c r="H4330" s="13">
        <f t="shared" si="348"/>
        <v>3.6210149999999994</v>
      </c>
      <c r="I4330" s="16">
        <f t="shared" si="349"/>
        <v>6.3484049319423645</v>
      </c>
      <c r="J4330" s="19">
        <f t="shared" si="350"/>
        <v>7</v>
      </c>
      <c r="K4330" s="13">
        <f t="shared" si="351"/>
        <v>0.14806421994704388</v>
      </c>
    </row>
    <row r="4331" spans="2:11" x14ac:dyDescent="0.25">
      <c r="B4331" s="26">
        <v>181</v>
      </c>
      <c r="C4331" s="26">
        <v>4328</v>
      </c>
      <c r="D4331" s="44">
        <v>41820.32708333333</v>
      </c>
      <c r="E4331" s="39" t="s">
        <v>104</v>
      </c>
      <c r="F4331" s="47">
        <f t="shared" si="347"/>
        <v>0.5</v>
      </c>
      <c r="G4331" s="10">
        <v>5.8</v>
      </c>
      <c r="H4331" s="13">
        <f t="shared" si="348"/>
        <v>2.5928255555555553</v>
      </c>
      <c r="I4331" s="16">
        <f t="shared" si="349"/>
        <v>4.5457714327488539</v>
      </c>
      <c r="J4331" s="19">
        <f t="shared" si="350"/>
        <v>5</v>
      </c>
      <c r="K4331" s="13">
        <f t="shared" si="351"/>
        <v>5.4359949801215252E-2</v>
      </c>
    </row>
    <row r="4332" spans="2:11" x14ac:dyDescent="0.25">
      <c r="B4332" s="26">
        <v>181</v>
      </c>
      <c r="C4332" s="26">
        <v>4329</v>
      </c>
      <c r="D4332" s="44">
        <v>41820.368750000001</v>
      </c>
      <c r="E4332" s="39" t="s">
        <v>104</v>
      </c>
      <c r="F4332" s="47">
        <f t="shared" si="347"/>
        <v>0.5</v>
      </c>
      <c r="G4332" s="10">
        <v>12.7</v>
      </c>
      <c r="H4332" s="13">
        <f t="shared" si="348"/>
        <v>5.6773938888888882</v>
      </c>
      <c r="I4332" s="16">
        <f t="shared" si="349"/>
        <v>9.9536719303293868</v>
      </c>
      <c r="J4332" s="19">
        <f t="shared" si="350"/>
        <v>10</v>
      </c>
      <c r="K4332" s="13">
        <f t="shared" si="351"/>
        <v>0.57069784048988625</v>
      </c>
    </row>
    <row r="4333" spans="2:11" x14ac:dyDescent="0.25">
      <c r="B4333" s="26">
        <v>181</v>
      </c>
      <c r="C4333" s="26">
        <v>4330</v>
      </c>
      <c r="D4333" s="44">
        <v>41820.410416666666</v>
      </c>
      <c r="E4333" s="39" t="s">
        <v>104</v>
      </c>
      <c r="F4333" s="47">
        <f t="shared" si="347"/>
        <v>0.5</v>
      </c>
      <c r="G4333" s="10">
        <v>8.1</v>
      </c>
      <c r="H4333" s="13">
        <f t="shared" si="348"/>
        <v>3.6210149999999994</v>
      </c>
      <c r="I4333" s="16">
        <f t="shared" si="349"/>
        <v>6.3484049319423645</v>
      </c>
      <c r="J4333" s="19">
        <f t="shared" si="350"/>
        <v>7</v>
      </c>
      <c r="K4333" s="13">
        <f t="shared" si="351"/>
        <v>0.14806421994704388</v>
      </c>
    </row>
    <row r="4334" spans="2:11" x14ac:dyDescent="0.25">
      <c r="B4334" s="26">
        <v>181</v>
      </c>
      <c r="C4334" s="26">
        <v>4331</v>
      </c>
      <c r="D4334" s="44">
        <v>41820.45208333333</v>
      </c>
      <c r="E4334" s="39" t="s">
        <v>104</v>
      </c>
      <c r="F4334" s="47">
        <f t="shared" si="347"/>
        <v>0.5</v>
      </c>
      <c r="G4334" s="10">
        <v>5.8</v>
      </c>
      <c r="H4334" s="13">
        <f t="shared" si="348"/>
        <v>2.5928255555555553</v>
      </c>
      <c r="I4334" s="16">
        <f t="shared" si="349"/>
        <v>4.5457714327488539</v>
      </c>
      <c r="J4334" s="19">
        <f t="shared" si="350"/>
        <v>5</v>
      </c>
      <c r="K4334" s="13">
        <f t="shared" si="351"/>
        <v>5.4359949801215252E-2</v>
      </c>
    </row>
    <row r="4335" spans="2:11" x14ac:dyDescent="0.25">
      <c r="B4335" s="26">
        <v>181</v>
      </c>
      <c r="C4335" s="26">
        <v>4332</v>
      </c>
      <c r="D4335" s="44">
        <v>41820.493750000001</v>
      </c>
      <c r="E4335" s="39" t="s">
        <v>104</v>
      </c>
      <c r="F4335" s="47">
        <f t="shared" si="347"/>
        <v>0.5</v>
      </c>
      <c r="G4335" s="10">
        <v>4.6000000000000005</v>
      </c>
      <c r="H4335" s="13">
        <f t="shared" si="348"/>
        <v>2.0563788888888892</v>
      </c>
      <c r="I4335" s="16">
        <f t="shared" si="349"/>
        <v>3.6052669983870231</v>
      </c>
      <c r="J4335" s="19">
        <f t="shared" si="350"/>
        <v>4</v>
      </c>
      <c r="K4335" s="13">
        <f t="shared" si="351"/>
        <v>2.7118680931214341E-2</v>
      </c>
    </row>
    <row r="4336" spans="2:11" x14ac:dyDescent="0.25">
      <c r="B4336" s="26">
        <v>181</v>
      </c>
      <c r="C4336" s="26">
        <v>4333</v>
      </c>
      <c r="D4336" s="44">
        <v>41820.535416666666</v>
      </c>
      <c r="E4336" s="39" t="s">
        <v>104</v>
      </c>
      <c r="F4336" s="47">
        <f t="shared" si="347"/>
        <v>0.5</v>
      </c>
      <c r="G4336" s="10">
        <v>4.6000000000000005</v>
      </c>
      <c r="H4336" s="13">
        <f t="shared" si="348"/>
        <v>2.0563788888888892</v>
      </c>
      <c r="I4336" s="16">
        <f t="shared" si="349"/>
        <v>3.6052669983870231</v>
      </c>
      <c r="J4336" s="19">
        <f t="shared" si="350"/>
        <v>4</v>
      </c>
      <c r="K4336" s="13">
        <f t="shared" si="351"/>
        <v>2.7118680931214341E-2</v>
      </c>
    </row>
    <row r="4337" spans="2:11" x14ac:dyDescent="0.25">
      <c r="B4337" s="26">
        <v>181</v>
      </c>
      <c r="C4337" s="26">
        <v>4334</v>
      </c>
      <c r="D4337" s="44">
        <v>41820.57708333333</v>
      </c>
      <c r="E4337" s="39" t="s">
        <v>102</v>
      </c>
      <c r="F4337" s="47">
        <f t="shared" si="347"/>
        <v>1</v>
      </c>
      <c r="G4337" s="10">
        <v>4.6000000000000005</v>
      </c>
      <c r="H4337" s="13">
        <f t="shared" si="348"/>
        <v>2.0563788888888892</v>
      </c>
      <c r="I4337" s="16">
        <f t="shared" si="349"/>
        <v>3.6052669983870231</v>
      </c>
      <c r="J4337" s="19">
        <f t="shared" si="350"/>
        <v>4</v>
      </c>
      <c r="K4337" s="13">
        <f t="shared" si="351"/>
        <v>2.7118680931214341E-2</v>
      </c>
    </row>
    <row r="4338" spans="2:11" x14ac:dyDescent="0.25">
      <c r="B4338" s="26">
        <v>181</v>
      </c>
      <c r="C4338" s="26">
        <v>4335</v>
      </c>
      <c r="D4338" s="44">
        <v>41820.618750000001</v>
      </c>
      <c r="E4338" s="39" t="s">
        <v>102</v>
      </c>
      <c r="F4338" s="47">
        <f t="shared" si="347"/>
        <v>1</v>
      </c>
      <c r="G4338" s="10">
        <v>8.1</v>
      </c>
      <c r="H4338" s="13">
        <f t="shared" si="348"/>
        <v>3.6210149999999994</v>
      </c>
      <c r="I4338" s="16">
        <f t="shared" si="349"/>
        <v>6.3484049319423645</v>
      </c>
      <c r="J4338" s="19">
        <f t="shared" si="350"/>
        <v>7</v>
      </c>
      <c r="K4338" s="13">
        <f t="shared" si="351"/>
        <v>0.14806421994704388</v>
      </c>
    </row>
    <row r="4339" spans="2:11" x14ac:dyDescent="0.25">
      <c r="B4339" s="26">
        <v>181</v>
      </c>
      <c r="C4339" s="26">
        <v>4336</v>
      </c>
      <c r="D4339" s="44">
        <v>41820.660416666666</v>
      </c>
      <c r="E4339" s="39" t="s">
        <v>102</v>
      </c>
      <c r="F4339" s="47">
        <f t="shared" si="347"/>
        <v>1</v>
      </c>
      <c r="G4339" s="10">
        <v>9.2000000000000011</v>
      </c>
      <c r="H4339" s="13">
        <f t="shared" si="348"/>
        <v>4.1127577777777784</v>
      </c>
      <c r="I4339" s="16">
        <f t="shared" si="349"/>
        <v>7.2105339967740463</v>
      </c>
      <c r="J4339" s="19">
        <f t="shared" si="350"/>
        <v>8</v>
      </c>
      <c r="K4339" s="13">
        <f t="shared" si="351"/>
        <v>0.21694944744971473</v>
      </c>
    </row>
    <row r="4340" spans="2:11" x14ac:dyDescent="0.25">
      <c r="B4340" s="26">
        <v>181</v>
      </c>
      <c r="C4340" s="26">
        <v>4337</v>
      </c>
      <c r="D4340" s="44">
        <v>41820.70208333333</v>
      </c>
      <c r="E4340" s="39" t="s">
        <v>102</v>
      </c>
      <c r="F4340" s="47">
        <f t="shared" si="347"/>
        <v>1</v>
      </c>
      <c r="G4340" s="10">
        <v>9.2000000000000011</v>
      </c>
      <c r="H4340" s="13">
        <f t="shared" si="348"/>
        <v>4.1127577777777784</v>
      </c>
      <c r="I4340" s="16">
        <f t="shared" si="349"/>
        <v>7.2105339967740463</v>
      </c>
      <c r="J4340" s="19">
        <f t="shared" si="350"/>
        <v>8</v>
      </c>
      <c r="K4340" s="13">
        <f t="shared" si="351"/>
        <v>0.21694944744971473</v>
      </c>
    </row>
    <row r="4341" spans="2:11" x14ac:dyDescent="0.25">
      <c r="B4341" s="26">
        <v>181</v>
      </c>
      <c r="C4341" s="26">
        <v>4338</v>
      </c>
      <c r="D4341" s="44">
        <v>41820.743750000001</v>
      </c>
      <c r="E4341" s="39" t="s">
        <v>102</v>
      </c>
      <c r="F4341" s="47">
        <f t="shared" si="347"/>
        <v>1</v>
      </c>
      <c r="G4341" s="10">
        <v>9.2000000000000011</v>
      </c>
      <c r="H4341" s="13">
        <f t="shared" si="348"/>
        <v>4.1127577777777784</v>
      </c>
      <c r="I4341" s="16">
        <f t="shared" si="349"/>
        <v>7.2105339967740463</v>
      </c>
      <c r="J4341" s="19">
        <f t="shared" si="350"/>
        <v>8</v>
      </c>
      <c r="K4341" s="13">
        <f t="shared" si="351"/>
        <v>0.21694944744971473</v>
      </c>
    </row>
    <row r="4342" spans="2:11" x14ac:dyDescent="0.25">
      <c r="B4342" s="26">
        <v>181</v>
      </c>
      <c r="C4342" s="26">
        <v>4339</v>
      </c>
      <c r="D4342" s="44">
        <v>41820.785416666666</v>
      </c>
      <c r="E4342" s="39" t="s">
        <v>102</v>
      </c>
      <c r="F4342" s="47">
        <f t="shared" si="347"/>
        <v>1</v>
      </c>
      <c r="G4342" s="10">
        <v>16.100000000000001</v>
      </c>
      <c r="H4342" s="13">
        <f t="shared" si="348"/>
        <v>7.1973261111111109</v>
      </c>
      <c r="I4342" s="16">
        <f t="shared" si="349"/>
        <v>12.618434494354577</v>
      </c>
      <c r="J4342" s="19">
        <f t="shared" si="350"/>
        <v>13</v>
      </c>
      <c r="K4342" s="13">
        <f t="shared" si="351"/>
        <v>1</v>
      </c>
    </row>
    <row r="4343" spans="2:11" x14ac:dyDescent="0.25">
      <c r="B4343" s="26">
        <v>181</v>
      </c>
      <c r="C4343" s="26">
        <v>4340</v>
      </c>
      <c r="D4343" s="44">
        <v>41820.82708333333</v>
      </c>
      <c r="E4343" s="39" t="s">
        <v>102</v>
      </c>
      <c r="F4343" s="47">
        <f t="shared" si="347"/>
        <v>1</v>
      </c>
      <c r="G4343" s="10">
        <v>11.5</v>
      </c>
      <c r="H4343" s="13">
        <f t="shared" si="348"/>
        <v>5.1409472222222226</v>
      </c>
      <c r="I4343" s="16">
        <f t="shared" si="349"/>
        <v>9.0131674959675561</v>
      </c>
      <c r="J4343" s="19">
        <f t="shared" si="350"/>
        <v>10</v>
      </c>
      <c r="K4343" s="13">
        <f t="shared" si="351"/>
        <v>0.42372938955022382</v>
      </c>
    </row>
    <row r="4344" spans="2:11" x14ac:dyDescent="0.25">
      <c r="B4344" s="26">
        <v>181</v>
      </c>
      <c r="C4344" s="26">
        <v>4341</v>
      </c>
      <c r="D4344" s="44">
        <v>41820.868750000001</v>
      </c>
      <c r="E4344" s="39" t="s">
        <v>102</v>
      </c>
      <c r="F4344" s="47">
        <f t="shared" si="347"/>
        <v>1</v>
      </c>
      <c r="G4344" s="10">
        <v>6.9</v>
      </c>
      <c r="H4344" s="13">
        <f t="shared" si="348"/>
        <v>3.0845683333333334</v>
      </c>
      <c r="I4344" s="16">
        <f t="shared" si="349"/>
        <v>5.4079004975805338</v>
      </c>
      <c r="J4344" s="19">
        <f t="shared" si="350"/>
        <v>6</v>
      </c>
      <c r="K4344" s="13">
        <f t="shared" si="351"/>
        <v>9.1525548142848398E-2</v>
      </c>
    </row>
    <row r="4345" spans="2:11" x14ac:dyDescent="0.25">
      <c r="B4345" s="26">
        <v>181</v>
      </c>
      <c r="C4345" s="26">
        <v>4342</v>
      </c>
      <c r="D4345" s="44">
        <v>41820.910416666666</v>
      </c>
      <c r="E4345" s="39" t="s">
        <v>104</v>
      </c>
      <c r="F4345" s="47">
        <f t="shared" si="347"/>
        <v>0.5</v>
      </c>
      <c r="G4345" s="10">
        <v>4.6000000000000005</v>
      </c>
      <c r="H4345" s="13">
        <f t="shared" si="348"/>
        <v>2.0563788888888892</v>
      </c>
      <c r="I4345" s="16">
        <f t="shared" si="349"/>
        <v>3.6052669983870231</v>
      </c>
      <c r="J4345" s="19">
        <f t="shared" si="350"/>
        <v>4</v>
      </c>
      <c r="K4345" s="13">
        <f t="shared" si="351"/>
        <v>2.7118680931214341E-2</v>
      </c>
    </row>
    <row r="4346" spans="2:11" x14ac:dyDescent="0.25">
      <c r="B4346" s="26">
        <v>181</v>
      </c>
      <c r="C4346" s="26">
        <v>4343</v>
      </c>
      <c r="D4346" s="44">
        <v>41820.95208333333</v>
      </c>
      <c r="E4346" s="39" t="s">
        <v>104</v>
      </c>
      <c r="F4346" s="47">
        <f t="shared" si="347"/>
        <v>0.5</v>
      </c>
      <c r="G4346" s="10">
        <v>4.6000000000000005</v>
      </c>
      <c r="H4346" s="13">
        <f t="shared" si="348"/>
        <v>2.0563788888888892</v>
      </c>
      <c r="I4346" s="16">
        <f t="shared" si="349"/>
        <v>3.6052669983870231</v>
      </c>
      <c r="J4346" s="19">
        <f t="shared" si="350"/>
        <v>4</v>
      </c>
      <c r="K4346" s="13">
        <f t="shared" si="351"/>
        <v>2.7118680931214341E-2</v>
      </c>
    </row>
    <row r="4347" spans="2:11" x14ac:dyDescent="0.25">
      <c r="B4347" s="26">
        <v>181</v>
      </c>
      <c r="C4347" s="26">
        <v>4344</v>
      </c>
      <c r="D4347" s="44">
        <v>41820.993750000001</v>
      </c>
      <c r="E4347" s="39" t="s">
        <v>104</v>
      </c>
      <c r="F4347" s="47">
        <f t="shared" si="347"/>
        <v>0.5</v>
      </c>
      <c r="G4347" s="10">
        <v>4.6000000000000005</v>
      </c>
      <c r="H4347" s="13">
        <f t="shared" si="348"/>
        <v>2.0563788888888892</v>
      </c>
      <c r="I4347" s="16">
        <f t="shared" si="349"/>
        <v>3.6052669983870231</v>
      </c>
      <c r="J4347" s="19">
        <f t="shared" si="350"/>
        <v>4</v>
      </c>
      <c r="K4347" s="13">
        <f t="shared" si="351"/>
        <v>2.7118680931214341E-2</v>
      </c>
    </row>
    <row r="4348" spans="2:11" x14ac:dyDescent="0.25">
      <c r="B4348" s="26">
        <v>182</v>
      </c>
      <c r="C4348" s="26">
        <v>4345</v>
      </c>
      <c r="D4348" s="44">
        <v>41821.035416666666</v>
      </c>
      <c r="E4348" s="39" t="s">
        <v>104</v>
      </c>
      <c r="F4348" s="47">
        <f t="shared" si="347"/>
        <v>0.5</v>
      </c>
      <c r="G4348" s="10">
        <v>5.8</v>
      </c>
      <c r="H4348" s="13">
        <f t="shared" si="348"/>
        <v>2.5928255555555553</v>
      </c>
      <c r="I4348" s="16">
        <f t="shared" si="349"/>
        <v>4.5457714327488539</v>
      </c>
      <c r="J4348" s="19">
        <f t="shared" si="350"/>
        <v>5</v>
      </c>
      <c r="K4348" s="13">
        <f t="shared" si="351"/>
        <v>5.4359949801215252E-2</v>
      </c>
    </row>
    <row r="4349" spans="2:11" x14ac:dyDescent="0.25">
      <c r="B4349" s="26">
        <v>182</v>
      </c>
      <c r="C4349" s="26">
        <v>4346</v>
      </c>
      <c r="D4349" s="44">
        <v>41821.07708333333</v>
      </c>
      <c r="E4349" s="39" t="s">
        <v>104</v>
      </c>
      <c r="F4349" s="47">
        <f t="shared" si="347"/>
        <v>0.5</v>
      </c>
      <c r="G4349" s="10">
        <v>6.9</v>
      </c>
      <c r="H4349" s="13">
        <f t="shared" si="348"/>
        <v>3.0845683333333334</v>
      </c>
      <c r="I4349" s="16">
        <f t="shared" si="349"/>
        <v>5.4079004975805338</v>
      </c>
      <c r="J4349" s="19">
        <f t="shared" si="350"/>
        <v>6</v>
      </c>
      <c r="K4349" s="13">
        <f t="shared" si="351"/>
        <v>9.1525548142848398E-2</v>
      </c>
    </row>
    <row r="4350" spans="2:11" x14ac:dyDescent="0.25">
      <c r="B4350" s="26">
        <v>182</v>
      </c>
      <c r="C4350" s="26">
        <v>4347</v>
      </c>
      <c r="D4350" s="44">
        <v>41821.118750000001</v>
      </c>
      <c r="E4350" s="39" t="s">
        <v>104</v>
      </c>
      <c r="F4350" s="47">
        <f t="shared" si="347"/>
        <v>0.5</v>
      </c>
      <c r="G4350" s="10">
        <v>5.8</v>
      </c>
      <c r="H4350" s="13">
        <f t="shared" si="348"/>
        <v>2.5928255555555553</v>
      </c>
      <c r="I4350" s="16">
        <f t="shared" si="349"/>
        <v>4.5457714327488539</v>
      </c>
      <c r="J4350" s="19">
        <f t="shared" si="350"/>
        <v>5</v>
      </c>
      <c r="K4350" s="13">
        <f t="shared" si="351"/>
        <v>5.4359949801215252E-2</v>
      </c>
    </row>
    <row r="4351" spans="2:11" x14ac:dyDescent="0.25">
      <c r="B4351" s="26">
        <v>182</v>
      </c>
      <c r="C4351" s="26">
        <v>4348</v>
      </c>
      <c r="D4351" s="44">
        <v>41821.160416666666</v>
      </c>
      <c r="E4351" s="39" t="s">
        <v>104</v>
      </c>
      <c r="F4351" s="47">
        <f t="shared" si="347"/>
        <v>0.5</v>
      </c>
      <c r="G4351" s="10">
        <v>5.8</v>
      </c>
      <c r="H4351" s="13">
        <f t="shared" si="348"/>
        <v>2.5928255555555553</v>
      </c>
      <c r="I4351" s="16">
        <f t="shared" si="349"/>
        <v>4.5457714327488539</v>
      </c>
      <c r="J4351" s="19">
        <f t="shared" si="350"/>
        <v>5</v>
      </c>
      <c r="K4351" s="13">
        <f t="shared" si="351"/>
        <v>5.4359949801215252E-2</v>
      </c>
    </row>
    <row r="4352" spans="2:11" x14ac:dyDescent="0.25">
      <c r="B4352" s="26">
        <v>182</v>
      </c>
      <c r="C4352" s="26">
        <v>4349</v>
      </c>
      <c r="D4352" s="44">
        <v>41821.20208333333</v>
      </c>
      <c r="E4352" s="39" t="s">
        <v>104</v>
      </c>
      <c r="F4352" s="47">
        <f t="shared" si="347"/>
        <v>0.5</v>
      </c>
      <c r="G4352" s="10">
        <v>4.6000000000000005</v>
      </c>
      <c r="H4352" s="13">
        <f t="shared" si="348"/>
        <v>2.0563788888888892</v>
      </c>
      <c r="I4352" s="16">
        <f t="shared" si="349"/>
        <v>3.6052669983870231</v>
      </c>
      <c r="J4352" s="19">
        <f t="shared" si="350"/>
        <v>4</v>
      </c>
      <c r="K4352" s="13">
        <f t="shared" si="351"/>
        <v>2.7118680931214341E-2</v>
      </c>
    </row>
    <row r="4353" spans="2:11" x14ac:dyDescent="0.25">
      <c r="B4353" s="26">
        <v>182</v>
      </c>
      <c r="C4353" s="26">
        <v>4350</v>
      </c>
      <c r="D4353" s="44">
        <v>41821.243750000001</v>
      </c>
      <c r="E4353" s="39" t="s">
        <v>104</v>
      </c>
      <c r="F4353" s="47">
        <f t="shared" si="347"/>
        <v>0.5</v>
      </c>
      <c r="G4353" s="10">
        <v>5.8</v>
      </c>
      <c r="H4353" s="13">
        <f t="shared" si="348"/>
        <v>2.5928255555555553</v>
      </c>
      <c r="I4353" s="16">
        <f t="shared" si="349"/>
        <v>4.5457714327488539</v>
      </c>
      <c r="J4353" s="19">
        <f t="shared" si="350"/>
        <v>5</v>
      </c>
      <c r="K4353" s="13">
        <f t="shared" si="351"/>
        <v>5.4359949801215252E-2</v>
      </c>
    </row>
    <row r="4354" spans="2:11" x14ac:dyDescent="0.25">
      <c r="B4354" s="26">
        <v>182</v>
      </c>
      <c r="C4354" s="26">
        <v>4351</v>
      </c>
      <c r="D4354" s="44">
        <v>41821.285416666666</v>
      </c>
      <c r="E4354" s="39" t="s">
        <v>103</v>
      </c>
      <c r="F4354" s="47">
        <f t="shared" si="347"/>
        <v>0.7</v>
      </c>
      <c r="G4354" s="10">
        <v>6.9</v>
      </c>
      <c r="H4354" s="13">
        <f t="shared" si="348"/>
        <v>3.0845683333333334</v>
      </c>
      <c r="I4354" s="16">
        <f t="shared" si="349"/>
        <v>5.4079004975805338</v>
      </c>
      <c r="J4354" s="19">
        <f t="shared" si="350"/>
        <v>6</v>
      </c>
      <c r="K4354" s="13">
        <f t="shared" si="351"/>
        <v>9.1525548142848398E-2</v>
      </c>
    </row>
    <row r="4355" spans="2:11" x14ac:dyDescent="0.25">
      <c r="B4355" s="26">
        <v>182</v>
      </c>
      <c r="C4355" s="26">
        <v>4352</v>
      </c>
      <c r="D4355" s="44">
        <v>41821.32708333333</v>
      </c>
      <c r="E4355" s="39" t="s">
        <v>103</v>
      </c>
      <c r="F4355" s="47">
        <f t="shared" si="347"/>
        <v>0.7</v>
      </c>
      <c r="G4355" s="10">
        <v>5.8</v>
      </c>
      <c r="H4355" s="13">
        <f t="shared" si="348"/>
        <v>2.5928255555555553</v>
      </c>
      <c r="I4355" s="16">
        <f t="shared" si="349"/>
        <v>4.5457714327488539</v>
      </c>
      <c r="J4355" s="19">
        <f t="shared" si="350"/>
        <v>5</v>
      </c>
      <c r="K4355" s="13">
        <f t="shared" si="351"/>
        <v>5.4359949801215252E-2</v>
      </c>
    </row>
    <row r="4356" spans="2:11" x14ac:dyDescent="0.25">
      <c r="B4356" s="26">
        <v>182</v>
      </c>
      <c r="C4356" s="26">
        <v>4353</v>
      </c>
      <c r="D4356" s="44">
        <v>41821.368750000001</v>
      </c>
      <c r="E4356" s="39" t="s">
        <v>103</v>
      </c>
      <c r="F4356" s="47">
        <f t="shared" ref="F4356:F4419" si="352">+VLOOKUP(E4356,$R$4:$S$23,2,FALSE)</f>
        <v>0.7</v>
      </c>
      <c r="G4356" s="10">
        <v>3.5</v>
      </c>
      <c r="H4356" s="13">
        <f t="shared" ref="H4356:H4419" si="353">+G4356*1609.34/3600</f>
        <v>1.5646361111111109</v>
      </c>
      <c r="I4356" s="16">
        <f t="shared" ref="I4356:I4419" si="354">H4356*(8^0.27)</f>
        <v>2.7431379335553427</v>
      </c>
      <c r="J4356" s="19">
        <f t="shared" ref="J4356:J4419" si="355">IF(AND(I4356&gt;=0,I4356&lt;1),1,IF(AND(I4356&gt;=1,I4356&lt;2),2,IF(AND(I4356&gt;=2,I4356&lt;3),3,IF(AND(I4356&gt;=3,I4356&lt;4),4,IF(AND(I4356&gt;=4,I4356&lt;5),5,IF(AND(I4356&gt;=5,I4356&lt;6),6,IF(AND(I4356&gt;=6,I4356&lt;7),7,IF(AND(I4356&gt;=7,I4356&lt;8),8,IF(AND(I4356&gt;=8,I4356&lt;9),9,IF(AND(I4356&gt;=9,I4356&lt;10),10,IF(AND(I4356&gt;=10,I4356&lt;11),11,IF(AND(I4356&gt;=11,I4356&lt;12),12,IF(AND(I4356&gt;=12,I4356&lt;13),13,IF(AND(I4356&gt;=13,I4356&lt;14),14,IF(AND(I4356&gt;=14,I4356&lt;15),15,IF(AND(I4356&gt;=15,I4356&lt;25),16,IF(I4356&gt;25,17,0)))))))))))))))))</f>
        <v>3</v>
      </c>
      <c r="K4356" s="13">
        <f t="shared" ref="K4356:K4419" si="356">MIN((I4356/$L$3)^3*$K$3,$K$3)</f>
        <v>1.1945358807900612E-2</v>
      </c>
    </row>
    <row r="4357" spans="2:11" x14ac:dyDescent="0.25">
      <c r="B4357" s="26">
        <v>182</v>
      </c>
      <c r="C4357" s="26">
        <v>4354</v>
      </c>
      <c r="D4357" s="44">
        <v>41821.410416666666</v>
      </c>
      <c r="E4357" s="39" t="s">
        <v>103</v>
      </c>
      <c r="F4357" s="47">
        <f t="shared" si="352"/>
        <v>0.7</v>
      </c>
      <c r="G4357" s="10">
        <v>4.5</v>
      </c>
      <c r="H4357" s="13">
        <f t="shared" si="353"/>
        <v>2.0116749999999999</v>
      </c>
      <c r="I4357" s="16">
        <f t="shared" si="354"/>
        <v>3.5268916288568697</v>
      </c>
      <c r="J4357" s="19">
        <f t="shared" si="355"/>
        <v>4</v>
      </c>
      <c r="K4357" s="13">
        <f t="shared" si="356"/>
        <v>2.5388240731660495E-2</v>
      </c>
    </row>
    <row r="4358" spans="2:11" x14ac:dyDescent="0.25">
      <c r="B4358" s="26">
        <v>182</v>
      </c>
      <c r="C4358" s="26">
        <v>4355</v>
      </c>
      <c r="D4358" s="44">
        <v>41821.45208333333</v>
      </c>
      <c r="E4358" s="39" t="s">
        <v>103</v>
      </c>
      <c r="F4358" s="47">
        <f t="shared" si="352"/>
        <v>0.7</v>
      </c>
      <c r="G4358" s="10">
        <v>4.5</v>
      </c>
      <c r="H4358" s="13">
        <f t="shared" si="353"/>
        <v>2.0116749999999999</v>
      </c>
      <c r="I4358" s="16">
        <f t="shared" si="354"/>
        <v>3.5268916288568697</v>
      </c>
      <c r="J4358" s="19">
        <f t="shared" si="355"/>
        <v>4</v>
      </c>
      <c r="K4358" s="13">
        <f t="shared" si="356"/>
        <v>2.5388240731660495E-2</v>
      </c>
    </row>
    <row r="4359" spans="2:11" x14ac:dyDescent="0.25">
      <c r="B4359" s="26">
        <v>182</v>
      </c>
      <c r="C4359" s="26">
        <v>4356</v>
      </c>
      <c r="D4359" s="44">
        <v>41821.493750000001</v>
      </c>
      <c r="E4359" s="39" t="s">
        <v>103</v>
      </c>
      <c r="F4359" s="47">
        <f t="shared" si="352"/>
        <v>0.7</v>
      </c>
      <c r="G4359" s="10">
        <v>4.5</v>
      </c>
      <c r="H4359" s="13">
        <f t="shared" si="353"/>
        <v>2.0116749999999999</v>
      </c>
      <c r="I4359" s="16">
        <f t="shared" si="354"/>
        <v>3.5268916288568697</v>
      </c>
      <c r="J4359" s="19">
        <f t="shared" si="355"/>
        <v>4</v>
      </c>
      <c r="K4359" s="13">
        <f t="shared" si="356"/>
        <v>2.5388240731660495E-2</v>
      </c>
    </row>
    <row r="4360" spans="2:11" x14ac:dyDescent="0.25">
      <c r="B4360" s="26">
        <v>182</v>
      </c>
      <c r="C4360" s="26">
        <v>4357</v>
      </c>
      <c r="D4360" s="44">
        <v>41821.535416666666</v>
      </c>
      <c r="E4360" s="39" t="s">
        <v>105</v>
      </c>
      <c r="F4360" s="47">
        <f t="shared" si="352"/>
        <v>0.3</v>
      </c>
      <c r="G4360" s="10">
        <v>9.2000000000000011</v>
      </c>
      <c r="H4360" s="13">
        <f t="shared" si="353"/>
        <v>4.1127577777777784</v>
      </c>
      <c r="I4360" s="16">
        <f t="shared" si="354"/>
        <v>7.2105339967740463</v>
      </c>
      <c r="J4360" s="19">
        <f t="shared" si="355"/>
        <v>8</v>
      </c>
      <c r="K4360" s="13">
        <f t="shared" si="356"/>
        <v>0.21694944744971473</v>
      </c>
    </row>
    <row r="4361" spans="2:11" x14ac:dyDescent="0.25">
      <c r="B4361" s="26">
        <v>182</v>
      </c>
      <c r="C4361" s="26">
        <v>4358</v>
      </c>
      <c r="D4361" s="44">
        <v>41821.57708333333</v>
      </c>
      <c r="E4361" s="39" t="s">
        <v>105</v>
      </c>
      <c r="F4361" s="47">
        <f t="shared" si="352"/>
        <v>0.3</v>
      </c>
      <c r="G4361" s="10">
        <v>5.8</v>
      </c>
      <c r="H4361" s="13">
        <f t="shared" si="353"/>
        <v>2.5928255555555553</v>
      </c>
      <c r="I4361" s="16">
        <f t="shared" si="354"/>
        <v>4.5457714327488539</v>
      </c>
      <c r="J4361" s="19">
        <f t="shared" si="355"/>
        <v>5</v>
      </c>
      <c r="K4361" s="13">
        <f t="shared" si="356"/>
        <v>5.4359949801215252E-2</v>
      </c>
    </row>
    <row r="4362" spans="2:11" x14ac:dyDescent="0.25">
      <c r="B4362" s="26">
        <v>182</v>
      </c>
      <c r="C4362" s="26">
        <v>4359</v>
      </c>
      <c r="D4362" s="44">
        <v>41821.618750000001</v>
      </c>
      <c r="E4362" s="39" t="s">
        <v>103</v>
      </c>
      <c r="F4362" s="47">
        <f t="shared" si="352"/>
        <v>0.7</v>
      </c>
      <c r="G4362" s="10">
        <v>9.2000000000000011</v>
      </c>
      <c r="H4362" s="13">
        <f t="shared" si="353"/>
        <v>4.1127577777777784</v>
      </c>
      <c r="I4362" s="16">
        <f t="shared" si="354"/>
        <v>7.2105339967740463</v>
      </c>
      <c r="J4362" s="19">
        <f t="shared" si="355"/>
        <v>8</v>
      </c>
      <c r="K4362" s="13">
        <f t="shared" si="356"/>
        <v>0.21694944744971473</v>
      </c>
    </row>
    <row r="4363" spans="2:11" x14ac:dyDescent="0.25">
      <c r="B4363" s="26">
        <v>182</v>
      </c>
      <c r="C4363" s="26">
        <v>4360</v>
      </c>
      <c r="D4363" s="44">
        <v>41821.660416666666</v>
      </c>
      <c r="E4363" s="39" t="s">
        <v>103</v>
      </c>
      <c r="F4363" s="47">
        <f t="shared" si="352"/>
        <v>0.7</v>
      </c>
      <c r="G4363" s="10">
        <v>11.5</v>
      </c>
      <c r="H4363" s="13">
        <f t="shared" si="353"/>
        <v>5.1409472222222226</v>
      </c>
      <c r="I4363" s="16">
        <f t="shared" si="354"/>
        <v>9.0131674959675561</v>
      </c>
      <c r="J4363" s="19">
        <f t="shared" si="355"/>
        <v>10</v>
      </c>
      <c r="K4363" s="13">
        <f t="shared" si="356"/>
        <v>0.42372938955022382</v>
      </c>
    </row>
    <row r="4364" spans="2:11" x14ac:dyDescent="0.25">
      <c r="B4364" s="26">
        <v>182</v>
      </c>
      <c r="C4364" s="26">
        <v>4361</v>
      </c>
      <c r="D4364" s="44">
        <v>41821.70208333333</v>
      </c>
      <c r="E4364" s="39" t="s">
        <v>103</v>
      </c>
      <c r="F4364" s="47">
        <f t="shared" si="352"/>
        <v>0.7</v>
      </c>
      <c r="G4364" s="10">
        <v>11.5</v>
      </c>
      <c r="H4364" s="13">
        <f t="shared" si="353"/>
        <v>5.1409472222222226</v>
      </c>
      <c r="I4364" s="16">
        <f t="shared" si="354"/>
        <v>9.0131674959675561</v>
      </c>
      <c r="J4364" s="19">
        <f t="shared" si="355"/>
        <v>10</v>
      </c>
      <c r="K4364" s="13">
        <f t="shared" si="356"/>
        <v>0.42372938955022382</v>
      </c>
    </row>
    <row r="4365" spans="2:11" x14ac:dyDescent="0.25">
      <c r="B4365" s="26">
        <v>182</v>
      </c>
      <c r="C4365" s="26">
        <v>4362</v>
      </c>
      <c r="D4365" s="44">
        <v>41821.743750000001</v>
      </c>
      <c r="E4365" s="39" t="s">
        <v>103</v>
      </c>
      <c r="F4365" s="47">
        <f t="shared" si="352"/>
        <v>0.7</v>
      </c>
      <c r="G4365" s="10">
        <v>12.7</v>
      </c>
      <c r="H4365" s="13">
        <f t="shared" si="353"/>
        <v>5.6773938888888882</v>
      </c>
      <c r="I4365" s="16">
        <f t="shared" si="354"/>
        <v>9.9536719303293868</v>
      </c>
      <c r="J4365" s="19">
        <f t="shared" si="355"/>
        <v>10</v>
      </c>
      <c r="K4365" s="13">
        <f t="shared" si="356"/>
        <v>0.57069784048988625</v>
      </c>
    </row>
    <row r="4366" spans="2:11" x14ac:dyDescent="0.25">
      <c r="B4366" s="26">
        <v>182</v>
      </c>
      <c r="C4366" s="26">
        <v>4363</v>
      </c>
      <c r="D4366" s="44">
        <v>41821.785416666666</v>
      </c>
      <c r="E4366" s="39" t="s">
        <v>104</v>
      </c>
      <c r="F4366" s="47">
        <f t="shared" si="352"/>
        <v>0.5</v>
      </c>
      <c r="G4366" s="10">
        <v>11.5</v>
      </c>
      <c r="H4366" s="13">
        <f t="shared" si="353"/>
        <v>5.1409472222222226</v>
      </c>
      <c r="I4366" s="16">
        <f t="shared" si="354"/>
        <v>9.0131674959675561</v>
      </c>
      <c r="J4366" s="19">
        <f t="shared" si="355"/>
        <v>10</v>
      </c>
      <c r="K4366" s="13">
        <f t="shared" si="356"/>
        <v>0.42372938955022382</v>
      </c>
    </row>
    <row r="4367" spans="2:11" x14ac:dyDescent="0.25">
      <c r="B4367" s="26">
        <v>182</v>
      </c>
      <c r="C4367" s="26">
        <v>4364</v>
      </c>
      <c r="D4367" s="44">
        <v>41821.82708333333</v>
      </c>
      <c r="E4367" s="39" t="s">
        <v>103</v>
      </c>
      <c r="F4367" s="47">
        <f t="shared" si="352"/>
        <v>0.7</v>
      </c>
      <c r="G4367" s="10">
        <v>12.7</v>
      </c>
      <c r="H4367" s="13">
        <f t="shared" si="353"/>
        <v>5.6773938888888882</v>
      </c>
      <c r="I4367" s="16">
        <f t="shared" si="354"/>
        <v>9.9536719303293868</v>
      </c>
      <c r="J4367" s="19">
        <f t="shared" si="355"/>
        <v>10</v>
      </c>
      <c r="K4367" s="13">
        <f t="shared" si="356"/>
        <v>0.57069784048988625</v>
      </c>
    </row>
    <row r="4368" spans="2:11" x14ac:dyDescent="0.25">
      <c r="B4368" s="26">
        <v>182</v>
      </c>
      <c r="C4368" s="26">
        <v>4365</v>
      </c>
      <c r="D4368" s="44">
        <v>41821.868750000001</v>
      </c>
      <c r="E4368" s="39" t="s">
        <v>104</v>
      </c>
      <c r="F4368" s="47">
        <f t="shared" si="352"/>
        <v>0.5</v>
      </c>
      <c r="G4368" s="10">
        <v>9.2000000000000011</v>
      </c>
      <c r="H4368" s="13">
        <f t="shared" si="353"/>
        <v>4.1127577777777784</v>
      </c>
      <c r="I4368" s="16">
        <f t="shared" si="354"/>
        <v>7.2105339967740463</v>
      </c>
      <c r="J4368" s="19">
        <f t="shared" si="355"/>
        <v>8</v>
      </c>
      <c r="K4368" s="13">
        <f t="shared" si="356"/>
        <v>0.21694944744971473</v>
      </c>
    </row>
    <row r="4369" spans="2:11" x14ac:dyDescent="0.25">
      <c r="B4369" s="26">
        <v>182</v>
      </c>
      <c r="C4369" s="26">
        <v>4366</v>
      </c>
      <c r="D4369" s="44">
        <v>41821.910416666666</v>
      </c>
      <c r="E4369" s="39" t="s">
        <v>104</v>
      </c>
      <c r="F4369" s="47">
        <f t="shared" si="352"/>
        <v>0.5</v>
      </c>
      <c r="G4369" s="10">
        <v>3.5</v>
      </c>
      <c r="H4369" s="13">
        <f t="shared" si="353"/>
        <v>1.5646361111111109</v>
      </c>
      <c r="I4369" s="16">
        <f t="shared" si="354"/>
        <v>2.7431379335553427</v>
      </c>
      <c r="J4369" s="19">
        <f t="shared" si="355"/>
        <v>3</v>
      </c>
      <c r="K4369" s="13">
        <f t="shared" si="356"/>
        <v>1.1945358807900612E-2</v>
      </c>
    </row>
    <row r="4370" spans="2:11" x14ac:dyDescent="0.25">
      <c r="B4370" s="26">
        <v>182</v>
      </c>
      <c r="C4370" s="26">
        <v>4367</v>
      </c>
      <c r="D4370" s="44">
        <v>41821.95208333333</v>
      </c>
      <c r="E4370" s="39" t="s">
        <v>104</v>
      </c>
      <c r="F4370" s="47">
        <f t="shared" si="352"/>
        <v>0.5</v>
      </c>
      <c r="G4370" s="10">
        <v>4.5</v>
      </c>
      <c r="H4370" s="13">
        <f t="shared" si="353"/>
        <v>2.0116749999999999</v>
      </c>
      <c r="I4370" s="16">
        <f t="shared" si="354"/>
        <v>3.5268916288568697</v>
      </c>
      <c r="J4370" s="19">
        <f t="shared" si="355"/>
        <v>4</v>
      </c>
      <c r="K4370" s="13">
        <f t="shared" si="356"/>
        <v>2.5388240731660495E-2</v>
      </c>
    </row>
    <row r="4371" spans="2:11" x14ac:dyDescent="0.25">
      <c r="B4371" s="26">
        <v>182</v>
      </c>
      <c r="C4371" s="26">
        <v>4368</v>
      </c>
      <c r="D4371" s="44">
        <v>41821.993750000001</v>
      </c>
      <c r="E4371" s="39" t="s">
        <v>104</v>
      </c>
      <c r="F4371" s="47">
        <f t="shared" si="352"/>
        <v>0.5</v>
      </c>
      <c r="G4371" s="10">
        <v>4.6000000000000005</v>
      </c>
      <c r="H4371" s="13">
        <f t="shared" si="353"/>
        <v>2.0563788888888892</v>
      </c>
      <c r="I4371" s="16">
        <f t="shared" si="354"/>
        <v>3.6052669983870231</v>
      </c>
      <c r="J4371" s="19">
        <f t="shared" si="355"/>
        <v>4</v>
      </c>
      <c r="K4371" s="13">
        <f t="shared" si="356"/>
        <v>2.7118680931214341E-2</v>
      </c>
    </row>
    <row r="4372" spans="2:11" x14ac:dyDescent="0.25">
      <c r="B4372" s="26">
        <v>183</v>
      </c>
      <c r="C4372" s="26">
        <v>4369</v>
      </c>
      <c r="D4372" s="44">
        <v>41822.035416666666</v>
      </c>
      <c r="E4372" s="39" t="s">
        <v>104</v>
      </c>
      <c r="F4372" s="47">
        <f t="shared" si="352"/>
        <v>0.5</v>
      </c>
      <c r="G4372" s="10">
        <v>4.5</v>
      </c>
      <c r="H4372" s="13">
        <f t="shared" si="353"/>
        <v>2.0116749999999999</v>
      </c>
      <c r="I4372" s="16">
        <f t="shared" si="354"/>
        <v>3.5268916288568697</v>
      </c>
      <c r="J4372" s="19">
        <f t="shared" si="355"/>
        <v>4</v>
      </c>
      <c r="K4372" s="13">
        <f t="shared" si="356"/>
        <v>2.5388240731660495E-2</v>
      </c>
    </row>
    <row r="4373" spans="2:11" x14ac:dyDescent="0.25">
      <c r="B4373" s="26">
        <v>183</v>
      </c>
      <c r="C4373" s="26">
        <v>4370</v>
      </c>
      <c r="D4373" s="44">
        <v>41822.07708333333</v>
      </c>
      <c r="E4373" s="39" t="s">
        <v>104</v>
      </c>
      <c r="F4373" s="47">
        <f t="shared" si="352"/>
        <v>0.5</v>
      </c>
      <c r="G4373" s="10">
        <v>10.4</v>
      </c>
      <c r="H4373" s="13">
        <f t="shared" si="353"/>
        <v>4.649204444444444</v>
      </c>
      <c r="I4373" s="16">
        <f t="shared" si="354"/>
        <v>8.1510384311358752</v>
      </c>
      <c r="J4373" s="19">
        <f t="shared" si="355"/>
        <v>9</v>
      </c>
      <c r="K4373" s="13">
        <f t="shared" si="356"/>
        <v>0.31339717994379734</v>
      </c>
    </row>
    <row r="4374" spans="2:11" x14ac:dyDescent="0.25">
      <c r="B4374" s="26">
        <v>183</v>
      </c>
      <c r="C4374" s="26">
        <v>4371</v>
      </c>
      <c r="D4374" s="44">
        <v>41822.118750000001</v>
      </c>
      <c r="E4374" s="39" t="s">
        <v>104</v>
      </c>
      <c r="F4374" s="47">
        <f t="shared" si="352"/>
        <v>0.5</v>
      </c>
      <c r="G4374" s="10">
        <v>5.8</v>
      </c>
      <c r="H4374" s="13">
        <f t="shared" si="353"/>
        <v>2.5928255555555553</v>
      </c>
      <c r="I4374" s="16">
        <f t="shared" si="354"/>
        <v>4.5457714327488539</v>
      </c>
      <c r="J4374" s="19">
        <f t="shared" si="355"/>
        <v>5</v>
      </c>
      <c r="K4374" s="13">
        <f t="shared" si="356"/>
        <v>5.4359949801215252E-2</v>
      </c>
    </row>
    <row r="4375" spans="2:11" x14ac:dyDescent="0.25">
      <c r="B4375" s="26">
        <v>183</v>
      </c>
      <c r="C4375" s="26">
        <v>4372</v>
      </c>
      <c r="D4375" s="44">
        <v>41822.160416666666</v>
      </c>
      <c r="E4375" s="39" t="s">
        <v>104</v>
      </c>
      <c r="F4375" s="47">
        <f t="shared" si="352"/>
        <v>0.5</v>
      </c>
      <c r="G4375" s="10">
        <v>8.1</v>
      </c>
      <c r="H4375" s="13">
        <f t="shared" si="353"/>
        <v>3.6210149999999994</v>
      </c>
      <c r="I4375" s="16">
        <f t="shared" si="354"/>
        <v>6.3484049319423645</v>
      </c>
      <c r="J4375" s="19">
        <f t="shared" si="355"/>
        <v>7</v>
      </c>
      <c r="K4375" s="13">
        <f t="shared" si="356"/>
        <v>0.14806421994704388</v>
      </c>
    </row>
    <row r="4376" spans="2:11" x14ac:dyDescent="0.25">
      <c r="B4376" s="26">
        <v>183</v>
      </c>
      <c r="C4376" s="26">
        <v>4373</v>
      </c>
      <c r="D4376" s="44">
        <v>41822.20208333333</v>
      </c>
      <c r="E4376" s="39" t="s">
        <v>104</v>
      </c>
      <c r="F4376" s="47">
        <f t="shared" si="352"/>
        <v>0.5</v>
      </c>
      <c r="G4376" s="10">
        <v>8.1</v>
      </c>
      <c r="H4376" s="13">
        <f t="shared" si="353"/>
        <v>3.6210149999999994</v>
      </c>
      <c r="I4376" s="16">
        <f t="shared" si="354"/>
        <v>6.3484049319423645</v>
      </c>
      <c r="J4376" s="19">
        <f t="shared" si="355"/>
        <v>7</v>
      </c>
      <c r="K4376" s="13">
        <f t="shared" si="356"/>
        <v>0.14806421994704388</v>
      </c>
    </row>
    <row r="4377" spans="2:11" x14ac:dyDescent="0.25">
      <c r="B4377" s="26">
        <v>183</v>
      </c>
      <c r="C4377" s="26">
        <v>4374</v>
      </c>
      <c r="D4377" s="44">
        <v>41822.243750000001</v>
      </c>
      <c r="E4377" s="39" t="s">
        <v>104</v>
      </c>
      <c r="F4377" s="47">
        <f t="shared" si="352"/>
        <v>0.5</v>
      </c>
      <c r="G4377" s="10">
        <v>8.1</v>
      </c>
      <c r="H4377" s="13">
        <f t="shared" si="353"/>
        <v>3.6210149999999994</v>
      </c>
      <c r="I4377" s="16">
        <f t="shared" si="354"/>
        <v>6.3484049319423645</v>
      </c>
      <c r="J4377" s="19">
        <f t="shared" si="355"/>
        <v>7</v>
      </c>
      <c r="K4377" s="13">
        <f t="shared" si="356"/>
        <v>0.14806421994704388</v>
      </c>
    </row>
    <row r="4378" spans="2:11" x14ac:dyDescent="0.25">
      <c r="B4378" s="26">
        <v>183</v>
      </c>
      <c r="C4378" s="26">
        <v>4375</v>
      </c>
      <c r="D4378" s="44">
        <v>41822.285416666666</v>
      </c>
      <c r="E4378" s="39" t="s">
        <v>104</v>
      </c>
      <c r="F4378" s="47">
        <f t="shared" si="352"/>
        <v>0.5</v>
      </c>
      <c r="G4378" s="10">
        <v>4.5</v>
      </c>
      <c r="H4378" s="13">
        <f t="shared" si="353"/>
        <v>2.0116749999999999</v>
      </c>
      <c r="I4378" s="16">
        <f t="shared" si="354"/>
        <v>3.5268916288568697</v>
      </c>
      <c r="J4378" s="19">
        <f t="shared" si="355"/>
        <v>4</v>
      </c>
      <c r="K4378" s="13">
        <f t="shared" si="356"/>
        <v>2.5388240731660495E-2</v>
      </c>
    </row>
    <row r="4379" spans="2:11" x14ac:dyDescent="0.25">
      <c r="B4379" s="26">
        <v>183</v>
      </c>
      <c r="C4379" s="26">
        <v>4376</v>
      </c>
      <c r="D4379" s="44">
        <v>41822.32708333333</v>
      </c>
      <c r="E4379" s="39" t="s">
        <v>104</v>
      </c>
      <c r="F4379" s="47">
        <f t="shared" si="352"/>
        <v>0.5</v>
      </c>
      <c r="G4379" s="10">
        <v>3.5</v>
      </c>
      <c r="H4379" s="13">
        <f t="shared" si="353"/>
        <v>1.5646361111111109</v>
      </c>
      <c r="I4379" s="16">
        <f t="shared" si="354"/>
        <v>2.7431379335553427</v>
      </c>
      <c r="J4379" s="19">
        <f t="shared" si="355"/>
        <v>3</v>
      </c>
      <c r="K4379" s="13">
        <f t="shared" si="356"/>
        <v>1.1945358807900612E-2</v>
      </c>
    </row>
    <row r="4380" spans="2:11" x14ac:dyDescent="0.25">
      <c r="B4380" s="26">
        <v>183</v>
      </c>
      <c r="C4380" s="26">
        <v>4377</v>
      </c>
      <c r="D4380" s="44">
        <v>41822.368750000001</v>
      </c>
      <c r="E4380" s="39" t="s">
        <v>104</v>
      </c>
      <c r="F4380" s="47">
        <f t="shared" si="352"/>
        <v>0.5</v>
      </c>
      <c r="G4380" s="10">
        <v>9.2000000000000011</v>
      </c>
      <c r="H4380" s="13">
        <f t="shared" si="353"/>
        <v>4.1127577777777784</v>
      </c>
      <c r="I4380" s="16">
        <f t="shared" si="354"/>
        <v>7.2105339967740463</v>
      </c>
      <c r="J4380" s="19">
        <f t="shared" si="355"/>
        <v>8</v>
      </c>
      <c r="K4380" s="13">
        <f t="shared" si="356"/>
        <v>0.21694944744971473</v>
      </c>
    </row>
    <row r="4381" spans="2:11" x14ac:dyDescent="0.25">
      <c r="B4381" s="26">
        <v>183</v>
      </c>
      <c r="C4381" s="26">
        <v>4378</v>
      </c>
      <c r="D4381" s="44">
        <v>41822.410416666666</v>
      </c>
      <c r="E4381" s="39" t="s">
        <v>104</v>
      </c>
      <c r="F4381" s="47">
        <f t="shared" si="352"/>
        <v>0.5</v>
      </c>
      <c r="G4381" s="10">
        <v>5.8</v>
      </c>
      <c r="H4381" s="13">
        <f t="shared" si="353"/>
        <v>2.5928255555555553</v>
      </c>
      <c r="I4381" s="16">
        <f t="shared" si="354"/>
        <v>4.5457714327488539</v>
      </c>
      <c r="J4381" s="19">
        <f t="shared" si="355"/>
        <v>5</v>
      </c>
      <c r="K4381" s="13">
        <f t="shared" si="356"/>
        <v>5.4359949801215252E-2</v>
      </c>
    </row>
    <row r="4382" spans="2:11" x14ac:dyDescent="0.25">
      <c r="B4382" s="26">
        <v>183</v>
      </c>
      <c r="C4382" s="26">
        <v>4379</v>
      </c>
      <c r="D4382" s="44">
        <v>41822.45208333333</v>
      </c>
      <c r="E4382" s="39" t="s">
        <v>104</v>
      </c>
      <c r="F4382" s="47">
        <f t="shared" si="352"/>
        <v>0.5</v>
      </c>
      <c r="G4382" s="10">
        <v>5.8</v>
      </c>
      <c r="H4382" s="13">
        <f t="shared" si="353"/>
        <v>2.5928255555555553</v>
      </c>
      <c r="I4382" s="16">
        <f t="shared" si="354"/>
        <v>4.5457714327488539</v>
      </c>
      <c r="J4382" s="19">
        <f t="shared" si="355"/>
        <v>5</v>
      </c>
      <c r="K4382" s="13">
        <f t="shared" si="356"/>
        <v>5.4359949801215252E-2</v>
      </c>
    </row>
    <row r="4383" spans="2:11" x14ac:dyDescent="0.25">
      <c r="B4383" s="26">
        <v>183</v>
      </c>
      <c r="C4383" s="26">
        <v>4380</v>
      </c>
      <c r="D4383" s="44">
        <v>41822.493750000001</v>
      </c>
      <c r="E4383" s="39" t="s">
        <v>104</v>
      </c>
      <c r="F4383" s="47">
        <f t="shared" si="352"/>
        <v>0.5</v>
      </c>
      <c r="G4383" s="10">
        <v>4.5</v>
      </c>
      <c r="H4383" s="13">
        <f t="shared" si="353"/>
        <v>2.0116749999999999</v>
      </c>
      <c r="I4383" s="16">
        <f t="shared" si="354"/>
        <v>3.5268916288568697</v>
      </c>
      <c r="J4383" s="19">
        <f t="shared" si="355"/>
        <v>4</v>
      </c>
      <c r="K4383" s="13">
        <f t="shared" si="356"/>
        <v>2.5388240731660495E-2</v>
      </c>
    </row>
    <row r="4384" spans="2:11" x14ac:dyDescent="0.25">
      <c r="B4384" s="26">
        <v>183</v>
      </c>
      <c r="C4384" s="26">
        <v>4381</v>
      </c>
      <c r="D4384" s="44">
        <v>41822.535416666666</v>
      </c>
      <c r="E4384" s="39" t="s">
        <v>104</v>
      </c>
      <c r="F4384" s="47">
        <f t="shared" si="352"/>
        <v>0.5</v>
      </c>
      <c r="G4384" s="10">
        <v>4.6000000000000005</v>
      </c>
      <c r="H4384" s="13">
        <f t="shared" si="353"/>
        <v>2.0563788888888892</v>
      </c>
      <c r="I4384" s="16">
        <f t="shared" si="354"/>
        <v>3.6052669983870231</v>
      </c>
      <c r="J4384" s="19">
        <f t="shared" si="355"/>
        <v>4</v>
      </c>
      <c r="K4384" s="13">
        <f t="shared" si="356"/>
        <v>2.7118680931214341E-2</v>
      </c>
    </row>
    <row r="4385" spans="2:11" x14ac:dyDescent="0.25">
      <c r="B4385" s="26">
        <v>183</v>
      </c>
      <c r="C4385" s="26">
        <v>4382</v>
      </c>
      <c r="D4385" s="44">
        <v>41822.57708333333</v>
      </c>
      <c r="E4385" s="39" t="s">
        <v>102</v>
      </c>
      <c r="F4385" s="47">
        <f t="shared" si="352"/>
        <v>1</v>
      </c>
      <c r="G4385" s="10">
        <v>3.5</v>
      </c>
      <c r="H4385" s="13">
        <f t="shared" si="353"/>
        <v>1.5646361111111109</v>
      </c>
      <c r="I4385" s="16">
        <f t="shared" si="354"/>
        <v>2.7431379335553427</v>
      </c>
      <c r="J4385" s="19">
        <f t="shared" si="355"/>
        <v>3</v>
      </c>
      <c r="K4385" s="13">
        <f t="shared" si="356"/>
        <v>1.1945358807900612E-2</v>
      </c>
    </row>
    <row r="4386" spans="2:11" x14ac:dyDescent="0.25">
      <c r="B4386" s="26">
        <v>183</v>
      </c>
      <c r="C4386" s="26">
        <v>4383</v>
      </c>
      <c r="D4386" s="44">
        <v>41822.618750000001</v>
      </c>
      <c r="E4386" s="39" t="s">
        <v>102</v>
      </c>
      <c r="F4386" s="47">
        <f t="shared" si="352"/>
        <v>1</v>
      </c>
      <c r="G4386" s="10">
        <v>3.5</v>
      </c>
      <c r="H4386" s="13">
        <f t="shared" si="353"/>
        <v>1.5646361111111109</v>
      </c>
      <c r="I4386" s="16">
        <f t="shared" si="354"/>
        <v>2.7431379335553427</v>
      </c>
      <c r="J4386" s="19">
        <f t="shared" si="355"/>
        <v>3</v>
      </c>
      <c r="K4386" s="13">
        <f t="shared" si="356"/>
        <v>1.1945358807900612E-2</v>
      </c>
    </row>
    <row r="4387" spans="2:11" x14ac:dyDescent="0.25">
      <c r="B4387" s="26">
        <v>183</v>
      </c>
      <c r="C4387" s="26">
        <v>4384</v>
      </c>
      <c r="D4387" s="44">
        <v>41822.660416666666</v>
      </c>
      <c r="E4387" s="39" t="s">
        <v>102</v>
      </c>
      <c r="F4387" s="47">
        <f t="shared" si="352"/>
        <v>1</v>
      </c>
      <c r="G4387" s="10">
        <v>12.7</v>
      </c>
      <c r="H4387" s="13">
        <f t="shared" si="353"/>
        <v>5.6773938888888882</v>
      </c>
      <c r="I4387" s="16">
        <f t="shared" si="354"/>
        <v>9.9536719303293868</v>
      </c>
      <c r="J4387" s="19">
        <f t="shared" si="355"/>
        <v>10</v>
      </c>
      <c r="K4387" s="13">
        <f t="shared" si="356"/>
        <v>0.57069784048988625</v>
      </c>
    </row>
    <row r="4388" spans="2:11" x14ac:dyDescent="0.25">
      <c r="B4388" s="26">
        <v>183</v>
      </c>
      <c r="C4388" s="26">
        <v>4385</v>
      </c>
      <c r="D4388" s="44">
        <v>41822.70208333333</v>
      </c>
      <c r="E4388" s="39" t="s">
        <v>102</v>
      </c>
      <c r="F4388" s="47">
        <f t="shared" si="352"/>
        <v>1</v>
      </c>
      <c r="G4388" s="10">
        <v>11.5</v>
      </c>
      <c r="H4388" s="13">
        <f t="shared" si="353"/>
        <v>5.1409472222222226</v>
      </c>
      <c r="I4388" s="16">
        <f t="shared" si="354"/>
        <v>9.0131674959675561</v>
      </c>
      <c r="J4388" s="19">
        <f t="shared" si="355"/>
        <v>10</v>
      </c>
      <c r="K4388" s="13">
        <f t="shared" si="356"/>
        <v>0.42372938955022382</v>
      </c>
    </row>
    <row r="4389" spans="2:11" x14ac:dyDescent="0.25">
      <c r="B4389" s="26">
        <v>183</v>
      </c>
      <c r="C4389" s="26">
        <v>4386</v>
      </c>
      <c r="D4389" s="44">
        <v>41822.743750000001</v>
      </c>
      <c r="E4389" s="39" t="s">
        <v>102</v>
      </c>
      <c r="F4389" s="47">
        <f t="shared" si="352"/>
        <v>1</v>
      </c>
      <c r="G4389" s="10">
        <v>12.7</v>
      </c>
      <c r="H4389" s="13">
        <f t="shared" si="353"/>
        <v>5.6773938888888882</v>
      </c>
      <c r="I4389" s="16">
        <f t="shared" si="354"/>
        <v>9.9536719303293868</v>
      </c>
      <c r="J4389" s="19">
        <f t="shared" si="355"/>
        <v>10</v>
      </c>
      <c r="K4389" s="13">
        <f t="shared" si="356"/>
        <v>0.57069784048988625</v>
      </c>
    </row>
    <row r="4390" spans="2:11" x14ac:dyDescent="0.25">
      <c r="B4390" s="26">
        <v>183</v>
      </c>
      <c r="C4390" s="26">
        <v>4387</v>
      </c>
      <c r="D4390" s="44">
        <v>41822.785416666666</v>
      </c>
      <c r="E4390" s="39" t="s">
        <v>102</v>
      </c>
      <c r="F4390" s="47">
        <f t="shared" si="352"/>
        <v>1</v>
      </c>
      <c r="G4390" s="10">
        <v>11.5</v>
      </c>
      <c r="H4390" s="13">
        <f t="shared" si="353"/>
        <v>5.1409472222222226</v>
      </c>
      <c r="I4390" s="16">
        <f t="shared" si="354"/>
        <v>9.0131674959675561</v>
      </c>
      <c r="J4390" s="19">
        <f t="shared" si="355"/>
        <v>10</v>
      </c>
      <c r="K4390" s="13">
        <f t="shared" si="356"/>
        <v>0.42372938955022382</v>
      </c>
    </row>
    <row r="4391" spans="2:11" x14ac:dyDescent="0.25">
      <c r="B4391" s="26">
        <v>183</v>
      </c>
      <c r="C4391" s="26">
        <v>4388</v>
      </c>
      <c r="D4391" s="44">
        <v>41822.82708333333</v>
      </c>
      <c r="E4391" s="39" t="s">
        <v>102</v>
      </c>
      <c r="F4391" s="47">
        <f t="shared" si="352"/>
        <v>1</v>
      </c>
      <c r="G4391" s="10">
        <v>6.9</v>
      </c>
      <c r="H4391" s="13">
        <f t="shared" si="353"/>
        <v>3.0845683333333334</v>
      </c>
      <c r="I4391" s="16">
        <f t="shared" si="354"/>
        <v>5.4079004975805338</v>
      </c>
      <c r="J4391" s="19">
        <f t="shared" si="355"/>
        <v>6</v>
      </c>
      <c r="K4391" s="13">
        <f t="shared" si="356"/>
        <v>9.1525548142848398E-2</v>
      </c>
    </row>
    <row r="4392" spans="2:11" x14ac:dyDescent="0.25">
      <c r="B4392" s="26">
        <v>183</v>
      </c>
      <c r="C4392" s="26">
        <v>4389</v>
      </c>
      <c r="D4392" s="44">
        <v>41822.868750000001</v>
      </c>
      <c r="E4392" s="39" t="s">
        <v>102</v>
      </c>
      <c r="F4392" s="47">
        <f t="shared" si="352"/>
        <v>1</v>
      </c>
      <c r="G4392" s="10">
        <v>5.8</v>
      </c>
      <c r="H4392" s="13">
        <f t="shared" si="353"/>
        <v>2.5928255555555553</v>
      </c>
      <c r="I4392" s="16">
        <f t="shared" si="354"/>
        <v>4.5457714327488539</v>
      </c>
      <c r="J4392" s="19">
        <f t="shared" si="355"/>
        <v>5</v>
      </c>
      <c r="K4392" s="13">
        <f t="shared" si="356"/>
        <v>5.4359949801215252E-2</v>
      </c>
    </row>
    <row r="4393" spans="2:11" x14ac:dyDescent="0.25">
      <c r="B4393" s="26">
        <v>183</v>
      </c>
      <c r="C4393" s="26">
        <v>4390</v>
      </c>
      <c r="D4393" s="44">
        <v>41822.910416666666</v>
      </c>
      <c r="E4393" s="39" t="s">
        <v>104</v>
      </c>
      <c r="F4393" s="47">
        <f t="shared" si="352"/>
        <v>0.5</v>
      </c>
      <c r="G4393" s="10">
        <v>4.6000000000000005</v>
      </c>
      <c r="H4393" s="13">
        <f t="shared" si="353"/>
        <v>2.0563788888888892</v>
      </c>
      <c r="I4393" s="16">
        <f t="shared" si="354"/>
        <v>3.6052669983870231</v>
      </c>
      <c r="J4393" s="19">
        <f t="shared" si="355"/>
        <v>4</v>
      </c>
      <c r="K4393" s="13">
        <f t="shared" si="356"/>
        <v>2.7118680931214341E-2</v>
      </c>
    </row>
    <row r="4394" spans="2:11" x14ac:dyDescent="0.25">
      <c r="B4394" s="26">
        <v>183</v>
      </c>
      <c r="C4394" s="26">
        <v>4391</v>
      </c>
      <c r="D4394" s="44">
        <v>41822.95208333333</v>
      </c>
      <c r="E4394" s="39" t="s">
        <v>104</v>
      </c>
      <c r="F4394" s="47">
        <f t="shared" si="352"/>
        <v>0.5</v>
      </c>
      <c r="G4394" s="10">
        <v>3.5</v>
      </c>
      <c r="H4394" s="13">
        <f t="shared" si="353"/>
        <v>1.5646361111111109</v>
      </c>
      <c r="I4394" s="16">
        <f t="shared" si="354"/>
        <v>2.7431379335553427</v>
      </c>
      <c r="J4394" s="19">
        <f t="shared" si="355"/>
        <v>3</v>
      </c>
      <c r="K4394" s="13">
        <f t="shared" si="356"/>
        <v>1.1945358807900612E-2</v>
      </c>
    </row>
    <row r="4395" spans="2:11" x14ac:dyDescent="0.25">
      <c r="B4395" s="26">
        <v>183</v>
      </c>
      <c r="C4395" s="26">
        <v>4392</v>
      </c>
      <c r="D4395" s="44">
        <v>41822.993750000001</v>
      </c>
      <c r="E4395" s="39" t="s">
        <v>104</v>
      </c>
      <c r="F4395" s="47">
        <f t="shared" si="352"/>
        <v>0.5</v>
      </c>
      <c r="G4395" s="10">
        <v>4.5</v>
      </c>
      <c r="H4395" s="13">
        <f t="shared" si="353"/>
        <v>2.0116749999999999</v>
      </c>
      <c r="I4395" s="16">
        <f t="shared" si="354"/>
        <v>3.5268916288568697</v>
      </c>
      <c r="J4395" s="19">
        <f t="shared" si="355"/>
        <v>4</v>
      </c>
      <c r="K4395" s="13">
        <f t="shared" si="356"/>
        <v>2.5388240731660495E-2</v>
      </c>
    </row>
    <row r="4396" spans="2:11" x14ac:dyDescent="0.25">
      <c r="B4396" s="26">
        <v>184</v>
      </c>
      <c r="C4396" s="26">
        <v>4393</v>
      </c>
      <c r="D4396" s="44">
        <v>41823.035416666666</v>
      </c>
      <c r="E4396" s="39" t="s">
        <v>104</v>
      </c>
      <c r="F4396" s="47">
        <f t="shared" si="352"/>
        <v>0.5</v>
      </c>
      <c r="G4396" s="10">
        <v>4.6000000000000005</v>
      </c>
      <c r="H4396" s="13">
        <f t="shared" si="353"/>
        <v>2.0563788888888892</v>
      </c>
      <c r="I4396" s="16">
        <f t="shared" si="354"/>
        <v>3.6052669983870231</v>
      </c>
      <c r="J4396" s="19">
        <f t="shared" si="355"/>
        <v>4</v>
      </c>
      <c r="K4396" s="13">
        <f t="shared" si="356"/>
        <v>2.7118680931214341E-2</v>
      </c>
    </row>
    <row r="4397" spans="2:11" x14ac:dyDescent="0.25">
      <c r="B4397" s="26">
        <v>184</v>
      </c>
      <c r="C4397" s="26">
        <v>4394</v>
      </c>
      <c r="D4397" s="44">
        <v>41823.07708333333</v>
      </c>
      <c r="E4397" s="39" t="s">
        <v>104</v>
      </c>
      <c r="F4397" s="47">
        <f t="shared" si="352"/>
        <v>0.5</v>
      </c>
      <c r="G4397" s="10">
        <v>4.6000000000000005</v>
      </c>
      <c r="H4397" s="13">
        <f t="shared" si="353"/>
        <v>2.0563788888888892</v>
      </c>
      <c r="I4397" s="16">
        <f t="shared" si="354"/>
        <v>3.6052669983870231</v>
      </c>
      <c r="J4397" s="19">
        <f t="shared" si="355"/>
        <v>4</v>
      </c>
      <c r="K4397" s="13">
        <f t="shared" si="356"/>
        <v>2.7118680931214341E-2</v>
      </c>
    </row>
    <row r="4398" spans="2:11" x14ac:dyDescent="0.25">
      <c r="B4398" s="26">
        <v>184</v>
      </c>
      <c r="C4398" s="26">
        <v>4395</v>
      </c>
      <c r="D4398" s="44">
        <v>41823.118750000001</v>
      </c>
      <c r="E4398" s="39" t="s">
        <v>104</v>
      </c>
      <c r="F4398" s="47">
        <f t="shared" si="352"/>
        <v>0.5</v>
      </c>
      <c r="G4398" s="10">
        <v>9.2000000000000011</v>
      </c>
      <c r="H4398" s="13">
        <f t="shared" si="353"/>
        <v>4.1127577777777784</v>
      </c>
      <c r="I4398" s="16">
        <f t="shared" si="354"/>
        <v>7.2105339967740463</v>
      </c>
      <c r="J4398" s="19">
        <f t="shared" si="355"/>
        <v>8</v>
      </c>
      <c r="K4398" s="13">
        <f t="shared" si="356"/>
        <v>0.21694944744971473</v>
      </c>
    </row>
    <row r="4399" spans="2:11" x14ac:dyDescent="0.25">
      <c r="B4399" s="26">
        <v>184</v>
      </c>
      <c r="C4399" s="26">
        <v>4396</v>
      </c>
      <c r="D4399" s="44">
        <v>41823.160416666666</v>
      </c>
      <c r="E4399" s="39" t="s">
        <v>103</v>
      </c>
      <c r="F4399" s="47">
        <f t="shared" si="352"/>
        <v>0.7</v>
      </c>
      <c r="G4399" s="10">
        <v>9.2000000000000011</v>
      </c>
      <c r="H4399" s="13">
        <f t="shared" si="353"/>
        <v>4.1127577777777784</v>
      </c>
      <c r="I4399" s="16">
        <f t="shared" si="354"/>
        <v>7.2105339967740463</v>
      </c>
      <c r="J4399" s="19">
        <f t="shared" si="355"/>
        <v>8</v>
      </c>
      <c r="K4399" s="13">
        <f t="shared" si="356"/>
        <v>0.21694944744971473</v>
      </c>
    </row>
    <row r="4400" spans="2:11" x14ac:dyDescent="0.25">
      <c r="B4400" s="26">
        <v>184</v>
      </c>
      <c r="C4400" s="26">
        <v>4397</v>
      </c>
      <c r="D4400" s="44">
        <v>41823.20208333333</v>
      </c>
      <c r="E4400" s="39" t="s">
        <v>105</v>
      </c>
      <c r="F4400" s="47">
        <f t="shared" si="352"/>
        <v>0.3</v>
      </c>
      <c r="G4400" s="10">
        <v>8.1</v>
      </c>
      <c r="H4400" s="13">
        <f t="shared" si="353"/>
        <v>3.6210149999999994</v>
      </c>
      <c r="I4400" s="16">
        <f t="shared" si="354"/>
        <v>6.3484049319423645</v>
      </c>
      <c r="J4400" s="19">
        <f t="shared" si="355"/>
        <v>7</v>
      </c>
      <c r="K4400" s="13">
        <f t="shared" si="356"/>
        <v>0.14806421994704388</v>
      </c>
    </row>
    <row r="4401" spans="2:11" x14ac:dyDescent="0.25">
      <c r="B4401" s="26">
        <v>184</v>
      </c>
      <c r="C4401" s="26">
        <v>4398</v>
      </c>
      <c r="D4401" s="44">
        <v>41823.243750000001</v>
      </c>
      <c r="E4401" s="39" t="s">
        <v>105</v>
      </c>
      <c r="F4401" s="47">
        <f t="shared" si="352"/>
        <v>0.3</v>
      </c>
      <c r="G4401" s="10">
        <v>5.8</v>
      </c>
      <c r="H4401" s="13">
        <f t="shared" si="353"/>
        <v>2.5928255555555553</v>
      </c>
      <c r="I4401" s="16">
        <f t="shared" si="354"/>
        <v>4.5457714327488539</v>
      </c>
      <c r="J4401" s="19">
        <f t="shared" si="355"/>
        <v>5</v>
      </c>
      <c r="K4401" s="13">
        <f t="shared" si="356"/>
        <v>5.4359949801215252E-2</v>
      </c>
    </row>
    <row r="4402" spans="2:11" x14ac:dyDescent="0.25">
      <c r="B4402" s="26">
        <v>184</v>
      </c>
      <c r="C4402" s="26">
        <v>4399</v>
      </c>
      <c r="D4402" s="44">
        <v>41823.285416666666</v>
      </c>
      <c r="E4402" s="39" t="s">
        <v>105</v>
      </c>
      <c r="F4402" s="47">
        <f t="shared" si="352"/>
        <v>0.3</v>
      </c>
      <c r="G4402" s="10">
        <v>3.5</v>
      </c>
      <c r="H4402" s="13">
        <f t="shared" si="353"/>
        <v>1.5646361111111109</v>
      </c>
      <c r="I4402" s="16">
        <f t="shared" si="354"/>
        <v>2.7431379335553427</v>
      </c>
      <c r="J4402" s="19">
        <f t="shared" si="355"/>
        <v>3</v>
      </c>
      <c r="K4402" s="13">
        <f t="shared" si="356"/>
        <v>1.1945358807900612E-2</v>
      </c>
    </row>
    <row r="4403" spans="2:11" x14ac:dyDescent="0.25">
      <c r="B4403" s="26">
        <v>184</v>
      </c>
      <c r="C4403" s="26">
        <v>4400</v>
      </c>
      <c r="D4403" s="44">
        <v>41823.32708333333</v>
      </c>
      <c r="E4403" s="39" t="s">
        <v>105</v>
      </c>
      <c r="F4403" s="47">
        <f t="shared" si="352"/>
        <v>0.3</v>
      </c>
      <c r="G4403" s="10">
        <v>5.8</v>
      </c>
      <c r="H4403" s="13">
        <f t="shared" si="353"/>
        <v>2.5928255555555553</v>
      </c>
      <c r="I4403" s="16">
        <f t="shared" si="354"/>
        <v>4.5457714327488539</v>
      </c>
      <c r="J4403" s="19">
        <f t="shared" si="355"/>
        <v>5</v>
      </c>
      <c r="K4403" s="13">
        <f t="shared" si="356"/>
        <v>5.4359949801215252E-2</v>
      </c>
    </row>
    <row r="4404" spans="2:11" x14ac:dyDescent="0.25">
      <c r="B4404" s="26">
        <v>184</v>
      </c>
      <c r="C4404" s="26">
        <v>4401</v>
      </c>
      <c r="D4404" s="44">
        <v>41823.368750000001</v>
      </c>
      <c r="E4404" s="39" t="s">
        <v>105</v>
      </c>
      <c r="F4404" s="47">
        <f t="shared" si="352"/>
        <v>0.3</v>
      </c>
      <c r="G4404" s="10">
        <v>5.8</v>
      </c>
      <c r="H4404" s="13">
        <f t="shared" si="353"/>
        <v>2.5928255555555553</v>
      </c>
      <c r="I4404" s="16">
        <f t="shared" si="354"/>
        <v>4.5457714327488539</v>
      </c>
      <c r="J4404" s="19">
        <f t="shared" si="355"/>
        <v>5</v>
      </c>
      <c r="K4404" s="13">
        <f t="shared" si="356"/>
        <v>5.4359949801215252E-2</v>
      </c>
    </row>
    <row r="4405" spans="2:11" x14ac:dyDescent="0.25">
      <c r="B4405" s="26">
        <v>184</v>
      </c>
      <c r="C4405" s="26">
        <v>4402</v>
      </c>
      <c r="D4405" s="44">
        <v>41823.410416666666</v>
      </c>
      <c r="E4405" s="39" t="s">
        <v>103</v>
      </c>
      <c r="F4405" s="47">
        <f t="shared" si="352"/>
        <v>0.7</v>
      </c>
      <c r="G4405" s="10">
        <v>3.5</v>
      </c>
      <c r="H4405" s="13">
        <f t="shared" si="353"/>
        <v>1.5646361111111109</v>
      </c>
      <c r="I4405" s="16">
        <f t="shared" si="354"/>
        <v>2.7431379335553427</v>
      </c>
      <c r="J4405" s="19">
        <f t="shared" si="355"/>
        <v>3</v>
      </c>
      <c r="K4405" s="13">
        <f t="shared" si="356"/>
        <v>1.1945358807900612E-2</v>
      </c>
    </row>
    <row r="4406" spans="2:11" x14ac:dyDescent="0.25">
      <c r="B4406" s="26">
        <v>184</v>
      </c>
      <c r="C4406" s="26">
        <v>4403</v>
      </c>
      <c r="D4406" s="44">
        <v>41823.45208333333</v>
      </c>
      <c r="E4406" s="39" t="s">
        <v>103</v>
      </c>
      <c r="F4406" s="47">
        <f t="shared" si="352"/>
        <v>0.7</v>
      </c>
      <c r="G4406" s="10">
        <v>5.8</v>
      </c>
      <c r="H4406" s="13">
        <f t="shared" si="353"/>
        <v>2.5928255555555553</v>
      </c>
      <c r="I4406" s="16">
        <f t="shared" si="354"/>
        <v>4.5457714327488539</v>
      </c>
      <c r="J4406" s="19">
        <f t="shared" si="355"/>
        <v>5</v>
      </c>
      <c r="K4406" s="13">
        <f t="shared" si="356"/>
        <v>5.4359949801215252E-2</v>
      </c>
    </row>
    <row r="4407" spans="2:11" x14ac:dyDescent="0.25">
      <c r="B4407" s="26">
        <v>184</v>
      </c>
      <c r="C4407" s="26">
        <v>4404</v>
      </c>
      <c r="D4407" s="44">
        <v>41823.493750000001</v>
      </c>
      <c r="E4407" s="39" t="s">
        <v>103</v>
      </c>
      <c r="F4407" s="47">
        <f t="shared" si="352"/>
        <v>0.7</v>
      </c>
      <c r="G4407" s="10">
        <v>4.6000000000000005</v>
      </c>
      <c r="H4407" s="13">
        <f t="shared" si="353"/>
        <v>2.0563788888888892</v>
      </c>
      <c r="I4407" s="16">
        <f t="shared" si="354"/>
        <v>3.6052669983870231</v>
      </c>
      <c r="J4407" s="19">
        <f t="shared" si="355"/>
        <v>4</v>
      </c>
      <c r="K4407" s="13">
        <f t="shared" si="356"/>
        <v>2.7118680931214341E-2</v>
      </c>
    </row>
    <row r="4408" spans="2:11" x14ac:dyDescent="0.25">
      <c r="B4408" s="26">
        <v>184</v>
      </c>
      <c r="C4408" s="26">
        <v>4405</v>
      </c>
      <c r="D4408" s="44">
        <v>41823.535416666666</v>
      </c>
      <c r="E4408" s="39" t="s">
        <v>105</v>
      </c>
      <c r="F4408" s="47">
        <f t="shared" si="352"/>
        <v>0.3</v>
      </c>
      <c r="G4408" s="10">
        <v>3.5</v>
      </c>
      <c r="H4408" s="13">
        <f t="shared" si="353"/>
        <v>1.5646361111111109</v>
      </c>
      <c r="I4408" s="16">
        <f t="shared" si="354"/>
        <v>2.7431379335553427</v>
      </c>
      <c r="J4408" s="19">
        <f t="shared" si="355"/>
        <v>3</v>
      </c>
      <c r="K4408" s="13">
        <f t="shared" si="356"/>
        <v>1.1945358807900612E-2</v>
      </c>
    </row>
    <row r="4409" spans="2:11" x14ac:dyDescent="0.25">
      <c r="B4409" s="26">
        <v>184</v>
      </c>
      <c r="C4409" s="26">
        <v>4406</v>
      </c>
      <c r="D4409" s="44">
        <v>41823.57708333333</v>
      </c>
      <c r="E4409" s="39" t="s">
        <v>105</v>
      </c>
      <c r="F4409" s="47">
        <f t="shared" si="352"/>
        <v>0.3</v>
      </c>
      <c r="G4409" s="10">
        <v>11.5</v>
      </c>
      <c r="H4409" s="13">
        <f t="shared" si="353"/>
        <v>5.1409472222222226</v>
      </c>
      <c r="I4409" s="16">
        <f t="shared" si="354"/>
        <v>9.0131674959675561</v>
      </c>
      <c r="J4409" s="19">
        <f t="shared" si="355"/>
        <v>10</v>
      </c>
      <c r="K4409" s="13">
        <f t="shared" si="356"/>
        <v>0.42372938955022382</v>
      </c>
    </row>
    <row r="4410" spans="2:11" x14ac:dyDescent="0.25">
      <c r="B4410" s="26">
        <v>184</v>
      </c>
      <c r="C4410" s="26">
        <v>4407</v>
      </c>
      <c r="D4410" s="44">
        <v>41823.618750000001</v>
      </c>
      <c r="E4410" s="39" t="s">
        <v>106</v>
      </c>
      <c r="F4410" s="47">
        <f t="shared" si="352"/>
        <v>0.2</v>
      </c>
      <c r="G4410" s="10">
        <v>8.1</v>
      </c>
      <c r="H4410" s="13">
        <f t="shared" si="353"/>
        <v>3.6210149999999994</v>
      </c>
      <c r="I4410" s="16">
        <f t="shared" si="354"/>
        <v>6.3484049319423645</v>
      </c>
      <c r="J4410" s="19">
        <f t="shared" si="355"/>
        <v>7</v>
      </c>
      <c r="K4410" s="13">
        <f t="shared" si="356"/>
        <v>0.14806421994704388</v>
      </c>
    </row>
    <row r="4411" spans="2:11" x14ac:dyDescent="0.25">
      <c r="B4411" s="26">
        <v>184</v>
      </c>
      <c r="C4411" s="26">
        <v>4408</v>
      </c>
      <c r="D4411" s="44">
        <v>41823.660416666666</v>
      </c>
      <c r="E4411" s="39" t="s">
        <v>106</v>
      </c>
      <c r="F4411" s="47">
        <f t="shared" si="352"/>
        <v>0.2</v>
      </c>
      <c r="G4411" s="10">
        <v>8.1</v>
      </c>
      <c r="H4411" s="13">
        <f t="shared" si="353"/>
        <v>3.6210149999999994</v>
      </c>
      <c r="I4411" s="16">
        <f t="shared" si="354"/>
        <v>6.3484049319423645</v>
      </c>
      <c r="J4411" s="19">
        <f t="shared" si="355"/>
        <v>7</v>
      </c>
      <c r="K4411" s="13">
        <f t="shared" si="356"/>
        <v>0.14806421994704388</v>
      </c>
    </row>
    <row r="4412" spans="2:11" x14ac:dyDescent="0.25">
      <c r="B4412" s="26">
        <v>184</v>
      </c>
      <c r="C4412" s="26">
        <v>4409</v>
      </c>
      <c r="D4412" s="44">
        <v>41823.70208333333</v>
      </c>
      <c r="E4412" s="39" t="s">
        <v>108</v>
      </c>
      <c r="F4412" s="47">
        <f t="shared" si="352"/>
        <v>0.1</v>
      </c>
      <c r="G4412" s="10">
        <v>8.1</v>
      </c>
      <c r="H4412" s="13">
        <f t="shared" si="353"/>
        <v>3.6210149999999994</v>
      </c>
      <c r="I4412" s="16">
        <f t="shared" si="354"/>
        <v>6.3484049319423645</v>
      </c>
      <c r="J4412" s="19">
        <f t="shared" si="355"/>
        <v>7</v>
      </c>
      <c r="K4412" s="13">
        <f t="shared" si="356"/>
        <v>0.14806421994704388</v>
      </c>
    </row>
    <row r="4413" spans="2:11" x14ac:dyDescent="0.25">
      <c r="B4413" s="26">
        <v>184</v>
      </c>
      <c r="C4413" s="26">
        <v>4410</v>
      </c>
      <c r="D4413" s="44">
        <v>41823.743750000001</v>
      </c>
      <c r="E4413" s="39" t="s">
        <v>108</v>
      </c>
      <c r="F4413" s="47">
        <f t="shared" si="352"/>
        <v>0.1</v>
      </c>
      <c r="G4413" s="10">
        <v>9.2000000000000011</v>
      </c>
      <c r="H4413" s="13">
        <f t="shared" si="353"/>
        <v>4.1127577777777784</v>
      </c>
      <c r="I4413" s="16">
        <f t="shared" si="354"/>
        <v>7.2105339967740463</v>
      </c>
      <c r="J4413" s="19">
        <f t="shared" si="355"/>
        <v>8</v>
      </c>
      <c r="K4413" s="13">
        <f t="shared" si="356"/>
        <v>0.21694944744971473</v>
      </c>
    </row>
    <row r="4414" spans="2:11" x14ac:dyDescent="0.25">
      <c r="B4414" s="26">
        <v>184</v>
      </c>
      <c r="C4414" s="26">
        <v>4411</v>
      </c>
      <c r="D4414" s="44">
        <v>41823.785416666666</v>
      </c>
      <c r="E4414" s="39" t="s">
        <v>108</v>
      </c>
      <c r="F4414" s="47">
        <f t="shared" si="352"/>
        <v>0.1</v>
      </c>
      <c r="G4414" s="10">
        <v>5.8</v>
      </c>
      <c r="H4414" s="13">
        <f t="shared" si="353"/>
        <v>2.5928255555555553</v>
      </c>
      <c r="I4414" s="16">
        <f t="shared" si="354"/>
        <v>4.5457714327488539</v>
      </c>
      <c r="J4414" s="19">
        <f t="shared" si="355"/>
        <v>5</v>
      </c>
      <c r="K4414" s="13">
        <f t="shared" si="356"/>
        <v>5.4359949801215252E-2</v>
      </c>
    </row>
    <row r="4415" spans="2:11" x14ac:dyDescent="0.25">
      <c r="B4415" s="26">
        <v>184</v>
      </c>
      <c r="C4415" s="26">
        <v>4412</v>
      </c>
      <c r="D4415" s="44">
        <v>41823.82708333333</v>
      </c>
      <c r="E4415" s="39" t="s">
        <v>108</v>
      </c>
      <c r="F4415" s="47">
        <f t="shared" si="352"/>
        <v>0.1</v>
      </c>
      <c r="G4415" s="10">
        <v>33.4</v>
      </c>
      <c r="H4415" s="13">
        <f t="shared" si="353"/>
        <v>14.931098888888888</v>
      </c>
      <c r="I4415" s="16">
        <f t="shared" si="354"/>
        <v>26.177373423070989</v>
      </c>
      <c r="J4415" s="19">
        <f t="shared" si="355"/>
        <v>17</v>
      </c>
      <c r="K4415" s="13">
        <f t="shared" si="356"/>
        <v>1</v>
      </c>
    </row>
    <row r="4416" spans="2:11" x14ac:dyDescent="0.25">
      <c r="B4416" s="26">
        <v>184</v>
      </c>
      <c r="C4416" s="26">
        <v>4413</v>
      </c>
      <c r="D4416" s="44">
        <v>41823.868750000001</v>
      </c>
      <c r="E4416" s="39" t="s">
        <v>108</v>
      </c>
      <c r="F4416" s="47">
        <f t="shared" si="352"/>
        <v>0.1</v>
      </c>
      <c r="G4416" s="10">
        <v>24.2</v>
      </c>
      <c r="H4416" s="13">
        <f t="shared" si="353"/>
        <v>10.81834111111111</v>
      </c>
      <c r="I4416" s="16">
        <f t="shared" si="354"/>
        <v>18.966839426296943</v>
      </c>
      <c r="J4416" s="19">
        <f t="shared" si="355"/>
        <v>16</v>
      </c>
      <c r="K4416" s="13">
        <f t="shared" si="356"/>
        <v>1</v>
      </c>
    </row>
    <row r="4417" spans="2:11" x14ac:dyDescent="0.25">
      <c r="B4417" s="26">
        <v>184</v>
      </c>
      <c r="C4417" s="26">
        <v>4414</v>
      </c>
      <c r="D4417" s="44">
        <v>41823.910416666666</v>
      </c>
      <c r="E4417" s="39" t="s">
        <v>105</v>
      </c>
      <c r="F4417" s="47">
        <f t="shared" si="352"/>
        <v>0.3</v>
      </c>
      <c r="G4417" s="10">
        <v>10.4</v>
      </c>
      <c r="H4417" s="13">
        <f t="shared" si="353"/>
        <v>4.649204444444444</v>
      </c>
      <c r="I4417" s="16">
        <f t="shared" si="354"/>
        <v>8.1510384311358752</v>
      </c>
      <c r="J4417" s="19">
        <f t="shared" si="355"/>
        <v>9</v>
      </c>
      <c r="K4417" s="13">
        <f t="shared" si="356"/>
        <v>0.31339717994379734</v>
      </c>
    </row>
    <row r="4418" spans="2:11" x14ac:dyDescent="0.25">
      <c r="B4418" s="26">
        <v>184</v>
      </c>
      <c r="C4418" s="26">
        <v>4415</v>
      </c>
      <c r="D4418" s="44">
        <v>41823.95208333333</v>
      </c>
      <c r="E4418" s="39" t="s">
        <v>106</v>
      </c>
      <c r="F4418" s="47">
        <f t="shared" si="352"/>
        <v>0.2</v>
      </c>
      <c r="G4418" s="10">
        <v>15</v>
      </c>
      <c r="H4418" s="13">
        <f t="shared" si="353"/>
        <v>6.7055833333333332</v>
      </c>
      <c r="I4418" s="16">
        <f t="shared" si="354"/>
        <v>11.756305429522898</v>
      </c>
      <c r="J4418" s="19">
        <f t="shared" si="355"/>
        <v>12</v>
      </c>
      <c r="K4418" s="13">
        <f t="shared" si="356"/>
        <v>0.94030521228372188</v>
      </c>
    </row>
    <row r="4419" spans="2:11" x14ac:dyDescent="0.25">
      <c r="B4419" s="26">
        <v>184</v>
      </c>
      <c r="C4419" s="26">
        <v>4416</v>
      </c>
      <c r="D4419" s="44">
        <v>41823.993750000001</v>
      </c>
      <c r="E4419" s="39" t="s">
        <v>106</v>
      </c>
      <c r="F4419" s="47">
        <f t="shared" si="352"/>
        <v>0.2</v>
      </c>
      <c r="G4419" s="10">
        <v>11.5</v>
      </c>
      <c r="H4419" s="13">
        <f t="shared" si="353"/>
        <v>5.1409472222222226</v>
      </c>
      <c r="I4419" s="16">
        <f t="shared" si="354"/>
        <v>9.0131674959675561</v>
      </c>
      <c r="J4419" s="19">
        <f t="shared" si="355"/>
        <v>10</v>
      </c>
      <c r="K4419" s="13">
        <f t="shared" si="356"/>
        <v>0.42372938955022382</v>
      </c>
    </row>
    <row r="4420" spans="2:11" x14ac:dyDescent="0.25">
      <c r="B4420" s="26">
        <v>185</v>
      </c>
      <c r="C4420" s="26">
        <v>4417</v>
      </c>
      <c r="D4420" s="44">
        <v>41824.035416666666</v>
      </c>
      <c r="E4420" s="39" t="s">
        <v>106</v>
      </c>
      <c r="F4420" s="47">
        <f t="shared" ref="F4420:F4483" si="357">+VLOOKUP(E4420,$R$4:$S$23,2,FALSE)</f>
        <v>0.2</v>
      </c>
      <c r="G4420" s="10">
        <v>6.9</v>
      </c>
      <c r="H4420" s="13">
        <f t="shared" ref="H4420:H4483" si="358">+G4420*1609.34/3600</f>
        <v>3.0845683333333334</v>
      </c>
      <c r="I4420" s="16">
        <f t="shared" ref="I4420:I4483" si="359">H4420*(8^0.27)</f>
        <v>5.4079004975805338</v>
      </c>
      <c r="J4420" s="19">
        <f t="shared" ref="J4420:J4483" si="360">IF(AND(I4420&gt;=0,I4420&lt;1),1,IF(AND(I4420&gt;=1,I4420&lt;2),2,IF(AND(I4420&gt;=2,I4420&lt;3),3,IF(AND(I4420&gt;=3,I4420&lt;4),4,IF(AND(I4420&gt;=4,I4420&lt;5),5,IF(AND(I4420&gt;=5,I4420&lt;6),6,IF(AND(I4420&gt;=6,I4420&lt;7),7,IF(AND(I4420&gt;=7,I4420&lt;8),8,IF(AND(I4420&gt;=8,I4420&lt;9),9,IF(AND(I4420&gt;=9,I4420&lt;10),10,IF(AND(I4420&gt;=10,I4420&lt;11),11,IF(AND(I4420&gt;=11,I4420&lt;12),12,IF(AND(I4420&gt;=12,I4420&lt;13),13,IF(AND(I4420&gt;=13,I4420&lt;14),14,IF(AND(I4420&gt;=14,I4420&lt;15),15,IF(AND(I4420&gt;=15,I4420&lt;25),16,IF(I4420&gt;25,17,0)))))))))))))))))</f>
        <v>6</v>
      </c>
      <c r="K4420" s="13">
        <f t="shared" ref="K4420:K4483" si="361">MIN((I4420/$L$3)^3*$K$3,$K$3)</f>
        <v>9.1525548142848398E-2</v>
      </c>
    </row>
    <row r="4421" spans="2:11" x14ac:dyDescent="0.25">
      <c r="B4421" s="26">
        <v>185</v>
      </c>
      <c r="C4421" s="26">
        <v>4418</v>
      </c>
      <c r="D4421" s="44">
        <v>41824.07708333333</v>
      </c>
      <c r="E4421" s="39" t="s">
        <v>106</v>
      </c>
      <c r="F4421" s="47">
        <f t="shared" si="357"/>
        <v>0.2</v>
      </c>
      <c r="G4421" s="10">
        <v>11.5</v>
      </c>
      <c r="H4421" s="13">
        <f t="shared" si="358"/>
        <v>5.1409472222222226</v>
      </c>
      <c r="I4421" s="16">
        <f t="shared" si="359"/>
        <v>9.0131674959675561</v>
      </c>
      <c r="J4421" s="19">
        <f t="shared" si="360"/>
        <v>10</v>
      </c>
      <c r="K4421" s="13">
        <f t="shared" si="361"/>
        <v>0.42372938955022382</v>
      </c>
    </row>
    <row r="4422" spans="2:11" x14ac:dyDescent="0.25">
      <c r="B4422" s="26">
        <v>185</v>
      </c>
      <c r="C4422" s="26">
        <v>4419</v>
      </c>
      <c r="D4422" s="44">
        <v>41824.118750000001</v>
      </c>
      <c r="E4422" s="39" t="s">
        <v>106</v>
      </c>
      <c r="F4422" s="47">
        <f t="shared" si="357"/>
        <v>0.2</v>
      </c>
      <c r="G4422" s="10">
        <v>5.8</v>
      </c>
      <c r="H4422" s="13">
        <f t="shared" si="358"/>
        <v>2.5928255555555553</v>
      </c>
      <c r="I4422" s="16">
        <f t="shared" si="359"/>
        <v>4.5457714327488539</v>
      </c>
      <c r="J4422" s="19">
        <f t="shared" si="360"/>
        <v>5</v>
      </c>
      <c r="K4422" s="13">
        <f t="shared" si="361"/>
        <v>5.4359949801215252E-2</v>
      </c>
    </row>
    <row r="4423" spans="2:11" x14ac:dyDescent="0.25">
      <c r="B4423" s="26">
        <v>185</v>
      </c>
      <c r="C4423" s="26">
        <v>4420</v>
      </c>
      <c r="D4423" s="44">
        <v>41824.160416666666</v>
      </c>
      <c r="E4423" s="39" t="s">
        <v>106</v>
      </c>
      <c r="F4423" s="47">
        <f t="shared" si="357"/>
        <v>0.2</v>
      </c>
      <c r="G4423" s="10">
        <v>5.8</v>
      </c>
      <c r="H4423" s="13">
        <f t="shared" si="358"/>
        <v>2.5928255555555553</v>
      </c>
      <c r="I4423" s="16">
        <f t="shared" si="359"/>
        <v>4.5457714327488539</v>
      </c>
      <c r="J4423" s="19">
        <f t="shared" si="360"/>
        <v>5</v>
      </c>
      <c r="K4423" s="13">
        <f t="shared" si="361"/>
        <v>5.4359949801215252E-2</v>
      </c>
    </row>
    <row r="4424" spans="2:11" x14ac:dyDescent="0.25">
      <c r="B4424" s="26">
        <v>185</v>
      </c>
      <c r="C4424" s="26">
        <v>4421</v>
      </c>
      <c r="D4424" s="44">
        <v>41824.20208333333</v>
      </c>
      <c r="E4424" s="39" t="s">
        <v>106</v>
      </c>
      <c r="F4424" s="47">
        <f t="shared" si="357"/>
        <v>0.2</v>
      </c>
      <c r="G4424" s="10">
        <v>5.8</v>
      </c>
      <c r="H4424" s="13">
        <f t="shared" si="358"/>
        <v>2.5928255555555553</v>
      </c>
      <c r="I4424" s="16">
        <f t="shared" si="359"/>
        <v>4.5457714327488539</v>
      </c>
      <c r="J4424" s="19">
        <f t="shared" si="360"/>
        <v>5</v>
      </c>
      <c r="K4424" s="13">
        <f t="shared" si="361"/>
        <v>5.4359949801215252E-2</v>
      </c>
    </row>
    <row r="4425" spans="2:11" x14ac:dyDescent="0.25">
      <c r="B4425" s="26">
        <v>185</v>
      </c>
      <c r="C4425" s="26">
        <v>4422</v>
      </c>
      <c r="D4425" s="44">
        <v>41824.243750000001</v>
      </c>
      <c r="E4425" s="39" t="s">
        <v>106</v>
      </c>
      <c r="F4425" s="47">
        <f t="shared" si="357"/>
        <v>0.2</v>
      </c>
      <c r="G4425" s="10">
        <v>5.8</v>
      </c>
      <c r="H4425" s="13">
        <f t="shared" si="358"/>
        <v>2.5928255555555553</v>
      </c>
      <c r="I4425" s="16">
        <f t="shared" si="359"/>
        <v>4.5457714327488539</v>
      </c>
      <c r="J4425" s="19">
        <f t="shared" si="360"/>
        <v>5</v>
      </c>
      <c r="K4425" s="13">
        <f t="shared" si="361"/>
        <v>5.4359949801215252E-2</v>
      </c>
    </row>
    <row r="4426" spans="2:11" x14ac:dyDescent="0.25">
      <c r="B4426" s="26">
        <v>185</v>
      </c>
      <c r="C4426" s="26">
        <v>4423</v>
      </c>
      <c r="D4426" s="44">
        <v>41824.285416666666</v>
      </c>
      <c r="E4426" s="39" t="s">
        <v>105</v>
      </c>
      <c r="F4426" s="47">
        <f t="shared" si="357"/>
        <v>0.3</v>
      </c>
      <c r="G4426" s="10">
        <v>3.5</v>
      </c>
      <c r="H4426" s="13">
        <f t="shared" si="358"/>
        <v>1.5646361111111109</v>
      </c>
      <c r="I4426" s="16">
        <f t="shared" si="359"/>
        <v>2.7431379335553427</v>
      </c>
      <c r="J4426" s="19">
        <f t="shared" si="360"/>
        <v>3</v>
      </c>
      <c r="K4426" s="13">
        <f t="shared" si="361"/>
        <v>1.1945358807900612E-2</v>
      </c>
    </row>
    <row r="4427" spans="2:11" x14ac:dyDescent="0.25">
      <c r="B4427" s="26">
        <v>185</v>
      </c>
      <c r="C4427" s="26">
        <v>4424</v>
      </c>
      <c r="D4427" s="44">
        <v>41824.32708333333</v>
      </c>
      <c r="E4427" s="39" t="s">
        <v>105</v>
      </c>
      <c r="F4427" s="47">
        <f t="shared" si="357"/>
        <v>0.3</v>
      </c>
      <c r="G4427" s="10">
        <v>5.8</v>
      </c>
      <c r="H4427" s="13">
        <f t="shared" si="358"/>
        <v>2.5928255555555553</v>
      </c>
      <c r="I4427" s="16">
        <f t="shared" si="359"/>
        <v>4.5457714327488539</v>
      </c>
      <c r="J4427" s="19">
        <f t="shared" si="360"/>
        <v>5</v>
      </c>
      <c r="K4427" s="13">
        <f t="shared" si="361"/>
        <v>5.4359949801215252E-2</v>
      </c>
    </row>
    <row r="4428" spans="2:11" x14ac:dyDescent="0.25">
      <c r="B4428" s="26">
        <v>185</v>
      </c>
      <c r="C4428" s="26">
        <v>4425</v>
      </c>
      <c r="D4428" s="44">
        <v>41824.368750000001</v>
      </c>
      <c r="E4428" s="39" t="s">
        <v>105</v>
      </c>
      <c r="F4428" s="47">
        <f t="shared" si="357"/>
        <v>0.3</v>
      </c>
      <c r="G4428" s="10">
        <v>4.6000000000000005</v>
      </c>
      <c r="H4428" s="13">
        <f t="shared" si="358"/>
        <v>2.0563788888888892</v>
      </c>
      <c r="I4428" s="16">
        <f t="shared" si="359"/>
        <v>3.6052669983870231</v>
      </c>
      <c r="J4428" s="19">
        <f t="shared" si="360"/>
        <v>4</v>
      </c>
      <c r="K4428" s="13">
        <f t="shared" si="361"/>
        <v>2.7118680931214341E-2</v>
      </c>
    </row>
    <row r="4429" spans="2:11" x14ac:dyDescent="0.25">
      <c r="B4429" s="26">
        <v>185</v>
      </c>
      <c r="C4429" s="26">
        <v>4426</v>
      </c>
      <c r="D4429" s="44">
        <v>41824.410416666666</v>
      </c>
      <c r="E4429" s="39" t="s">
        <v>106</v>
      </c>
      <c r="F4429" s="47">
        <f t="shared" si="357"/>
        <v>0.2</v>
      </c>
      <c r="G4429" s="10">
        <v>4.6000000000000005</v>
      </c>
      <c r="H4429" s="13">
        <f t="shared" si="358"/>
        <v>2.0563788888888892</v>
      </c>
      <c r="I4429" s="16">
        <f t="shared" si="359"/>
        <v>3.6052669983870231</v>
      </c>
      <c r="J4429" s="19">
        <f t="shared" si="360"/>
        <v>4</v>
      </c>
      <c r="K4429" s="13">
        <f t="shared" si="361"/>
        <v>2.7118680931214341E-2</v>
      </c>
    </row>
    <row r="4430" spans="2:11" x14ac:dyDescent="0.25">
      <c r="B4430" s="26">
        <v>185</v>
      </c>
      <c r="C4430" s="26">
        <v>4427</v>
      </c>
      <c r="D4430" s="44">
        <v>41824.45208333333</v>
      </c>
      <c r="E4430" s="39" t="s">
        <v>106</v>
      </c>
      <c r="F4430" s="47">
        <f t="shared" si="357"/>
        <v>0.2</v>
      </c>
      <c r="G4430" s="10">
        <v>4.6000000000000005</v>
      </c>
      <c r="H4430" s="13">
        <f t="shared" si="358"/>
        <v>2.0563788888888892</v>
      </c>
      <c r="I4430" s="16">
        <f t="shared" si="359"/>
        <v>3.6052669983870231</v>
      </c>
      <c r="J4430" s="19">
        <f t="shared" si="360"/>
        <v>4</v>
      </c>
      <c r="K4430" s="13">
        <f t="shared" si="361"/>
        <v>2.7118680931214341E-2</v>
      </c>
    </row>
    <row r="4431" spans="2:11" x14ac:dyDescent="0.25">
      <c r="B4431" s="26">
        <v>185</v>
      </c>
      <c r="C4431" s="26">
        <v>4428</v>
      </c>
      <c r="D4431" s="44">
        <v>41824.493750000001</v>
      </c>
      <c r="E4431" s="39" t="s">
        <v>106</v>
      </c>
      <c r="F4431" s="47">
        <f t="shared" si="357"/>
        <v>0.2</v>
      </c>
      <c r="G4431" s="10">
        <v>5.8</v>
      </c>
      <c r="H4431" s="13">
        <f t="shared" si="358"/>
        <v>2.5928255555555553</v>
      </c>
      <c r="I4431" s="16">
        <f t="shared" si="359"/>
        <v>4.5457714327488539</v>
      </c>
      <c r="J4431" s="19">
        <f t="shared" si="360"/>
        <v>5</v>
      </c>
      <c r="K4431" s="13">
        <f t="shared" si="361"/>
        <v>5.4359949801215252E-2</v>
      </c>
    </row>
    <row r="4432" spans="2:11" x14ac:dyDescent="0.25">
      <c r="B4432" s="26">
        <v>185</v>
      </c>
      <c r="C4432" s="26">
        <v>4429</v>
      </c>
      <c r="D4432" s="44">
        <v>41824.535416666666</v>
      </c>
      <c r="E4432" s="39" t="s">
        <v>105</v>
      </c>
      <c r="F4432" s="47">
        <f t="shared" si="357"/>
        <v>0.3</v>
      </c>
      <c r="G4432" s="10">
        <v>6.9</v>
      </c>
      <c r="H4432" s="13">
        <f t="shared" si="358"/>
        <v>3.0845683333333334</v>
      </c>
      <c r="I4432" s="16">
        <f t="shared" si="359"/>
        <v>5.4079004975805338</v>
      </c>
      <c r="J4432" s="19">
        <f t="shared" si="360"/>
        <v>6</v>
      </c>
      <c r="K4432" s="13">
        <f t="shared" si="361"/>
        <v>9.1525548142848398E-2</v>
      </c>
    </row>
    <row r="4433" spans="2:11" x14ac:dyDescent="0.25">
      <c r="B4433" s="26">
        <v>185</v>
      </c>
      <c r="C4433" s="26">
        <v>4430</v>
      </c>
      <c r="D4433" s="44">
        <v>41824.57708333333</v>
      </c>
      <c r="E4433" s="39" t="s">
        <v>105</v>
      </c>
      <c r="F4433" s="47">
        <f t="shared" si="357"/>
        <v>0.3</v>
      </c>
      <c r="G4433" s="10">
        <v>8.1</v>
      </c>
      <c r="H4433" s="13">
        <f t="shared" si="358"/>
        <v>3.6210149999999994</v>
      </c>
      <c r="I4433" s="16">
        <f t="shared" si="359"/>
        <v>6.3484049319423645</v>
      </c>
      <c r="J4433" s="19">
        <f t="shared" si="360"/>
        <v>7</v>
      </c>
      <c r="K4433" s="13">
        <f t="shared" si="361"/>
        <v>0.14806421994704388</v>
      </c>
    </row>
    <row r="4434" spans="2:11" x14ac:dyDescent="0.25">
      <c r="B4434" s="26">
        <v>185</v>
      </c>
      <c r="C4434" s="26">
        <v>4431</v>
      </c>
      <c r="D4434" s="44">
        <v>41824.618750000001</v>
      </c>
      <c r="E4434" s="39" t="s">
        <v>105</v>
      </c>
      <c r="F4434" s="47">
        <f t="shared" si="357"/>
        <v>0.3</v>
      </c>
      <c r="G4434" s="10">
        <v>8.1</v>
      </c>
      <c r="H4434" s="13">
        <f t="shared" si="358"/>
        <v>3.6210149999999994</v>
      </c>
      <c r="I4434" s="16">
        <f t="shared" si="359"/>
        <v>6.3484049319423645</v>
      </c>
      <c r="J4434" s="19">
        <f t="shared" si="360"/>
        <v>7</v>
      </c>
      <c r="K4434" s="13">
        <f t="shared" si="361"/>
        <v>0.14806421994704388</v>
      </c>
    </row>
    <row r="4435" spans="2:11" x14ac:dyDescent="0.25">
      <c r="B4435" s="26">
        <v>185</v>
      </c>
      <c r="C4435" s="26">
        <v>4432</v>
      </c>
      <c r="D4435" s="44">
        <v>41824.660416666666</v>
      </c>
      <c r="E4435" s="39" t="s">
        <v>103</v>
      </c>
      <c r="F4435" s="47">
        <f t="shared" si="357"/>
        <v>0.7</v>
      </c>
      <c r="G4435" s="10">
        <v>9.2000000000000011</v>
      </c>
      <c r="H4435" s="13">
        <f t="shared" si="358"/>
        <v>4.1127577777777784</v>
      </c>
      <c r="I4435" s="16">
        <f t="shared" si="359"/>
        <v>7.2105339967740463</v>
      </c>
      <c r="J4435" s="19">
        <f t="shared" si="360"/>
        <v>8</v>
      </c>
      <c r="K4435" s="13">
        <f t="shared" si="361"/>
        <v>0.21694944744971473</v>
      </c>
    </row>
    <row r="4436" spans="2:11" x14ac:dyDescent="0.25">
      <c r="B4436" s="26">
        <v>185</v>
      </c>
      <c r="C4436" s="26">
        <v>4433</v>
      </c>
      <c r="D4436" s="44">
        <v>41824.70208333333</v>
      </c>
      <c r="E4436" s="39" t="s">
        <v>103</v>
      </c>
      <c r="F4436" s="47">
        <f t="shared" si="357"/>
        <v>0.7</v>
      </c>
      <c r="G4436" s="10">
        <v>6.9</v>
      </c>
      <c r="H4436" s="13">
        <f t="shared" si="358"/>
        <v>3.0845683333333334</v>
      </c>
      <c r="I4436" s="16">
        <f t="shared" si="359"/>
        <v>5.4079004975805338</v>
      </c>
      <c r="J4436" s="19">
        <f t="shared" si="360"/>
        <v>6</v>
      </c>
      <c r="K4436" s="13">
        <f t="shared" si="361"/>
        <v>9.1525548142848398E-2</v>
      </c>
    </row>
    <row r="4437" spans="2:11" x14ac:dyDescent="0.25">
      <c r="B4437" s="26">
        <v>185</v>
      </c>
      <c r="C4437" s="26">
        <v>4434</v>
      </c>
      <c r="D4437" s="44">
        <v>41824.743750000001</v>
      </c>
      <c r="E4437" s="39" t="s">
        <v>103</v>
      </c>
      <c r="F4437" s="47">
        <f t="shared" si="357"/>
        <v>0.7</v>
      </c>
      <c r="G4437" s="10">
        <v>4.6000000000000005</v>
      </c>
      <c r="H4437" s="13">
        <f t="shared" si="358"/>
        <v>2.0563788888888892</v>
      </c>
      <c r="I4437" s="16">
        <f t="shared" si="359"/>
        <v>3.6052669983870231</v>
      </c>
      <c r="J4437" s="19">
        <f t="shared" si="360"/>
        <v>4</v>
      </c>
      <c r="K4437" s="13">
        <f t="shared" si="361"/>
        <v>2.7118680931214341E-2</v>
      </c>
    </row>
    <row r="4438" spans="2:11" x14ac:dyDescent="0.25">
      <c r="B4438" s="26">
        <v>185</v>
      </c>
      <c r="C4438" s="26">
        <v>4435</v>
      </c>
      <c r="D4438" s="44">
        <v>41824.785416666666</v>
      </c>
      <c r="E4438" s="39" t="s">
        <v>103</v>
      </c>
      <c r="F4438" s="47">
        <f t="shared" si="357"/>
        <v>0.7</v>
      </c>
      <c r="G4438" s="10">
        <v>9.2000000000000011</v>
      </c>
      <c r="H4438" s="13">
        <f t="shared" si="358"/>
        <v>4.1127577777777784</v>
      </c>
      <c r="I4438" s="16">
        <f t="shared" si="359"/>
        <v>7.2105339967740463</v>
      </c>
      <c r="J4438" s="19">
        <f t="shared" si="360"/>
        <v>8</v>
      </c>
      <c r="K4438" s="13">
        <f t="shared" si="361"/>
        <v>0.21694944744971473</v>
      </c>
    </row>
    <row r="4439" spans="2:11" x14ac:dyDescent="0.25">
      <c r="B4439" s="26">
        <v>185</v>
      </c>
      <c r="C4439" s="26">
        <v>4436</v>
      </c>
      <c r="D4439" s="44">
        <v>41824.82708333333</v>
      </c>
      <c r="E4439" s="39" t="s">
        <v>103</v>
      </c>
      <c r="F4439" s="47">
        <f t="shared" si="357"/>
        <v>0.7</v>
      </c>
      <c r="G4439" s="10">
        <v>6.9</v>
      </c>
      <c r="H4439" s="13">
        <f t="shared" si="358"/>
        <v>3.0845683333333334</v>
      </c>
      <c r="I4439" s="16">
        <f t="shared" si="359"/>
        <v>5.4079004975805338</v>
      </c>
      <c r="J4439" s="19">
        <f t="shared" si="360"/>
        <v>6</v>
      </c>
      <c r="K4439" s="13">
        <f t="shared" si="361"/>
        <v>9.1525548142848398E-2</v>
      </c>
    </row>
    <row r="4440" spans="2:11" x14ac:dyDescent="0.25">
      <c r="B4440" s="26">
        <v>185</v>
      </c>
      <c r="C4440" s="26">
        <v>4437</v>
      </c>
      <c r="D4440" s="44">
        <v>41824.868750000001</v>
      </c>
      <c r="E4440" s="39" t="s">
        <v>103</v>
      </c>
      <c r="F4440" s="47">
        <f t="shared" si="357"/>
        <v>0.7</v>
      </c>
      <c r="G4440" s="10">
        <v>3.5</v>
      </c>
      <c r="H4440" s="13">
        <f t="shared" si="358"/>
        <v>1.5646361111111109</v>
      </c>
      <c r="I4440" s="16">
        <f t="shared" si="359"/>
        <v>2.7431379335553427</v>
      </c>
      <c r="J4440" s="19">
        <f t="shared" si="360"/>
        <v>3</v>
      </c>
      <c r="K4440" s="13">
        <f t="shared" si="361"/>
        <v>1.1945358807900612E-2</v>
      </c>
    </row>
    <row r="4441" spans="2:11" x14ac:dyDescent="0.25">
      <c r="B4441" s="26">
        <v>185</v>
      </c>
      <c r="C4441" s="26">
        <v>4438</v>
      </c>
      <c r="D4441" s="44">
        <v>41824.910416666666</v>
      </c>
      <c r="E4441" s="39" t="s">
        <v>103</v>
      </c>
      <c r="F4441" s="47">
        <f t="shared" si="357"/>
        <v>0.7</v>
      </c>
      <c r="G4441" s="10">
        <v>3.5</v>
      </c>
      <c r="H4441" s="13">
        <f t="shared" si="358"/>
        <v>1.5646361111111109</v>
      </c>
      <c r="I4441" s="16">
        <f t="shared" si="359"/>
        <v>2.7431379335553427</v>
      </c>
      <c r="J4441" s="19">
        <f t="shared" si="360"/>
        <v>3</v>
      </c>
      <c r="K4441" s="13">
        <f t="shared" si="361"/>
        <v>1.1945358807900612E-2</v>
      </c>
    </row>
    <row r="4442" spans="2:11" x14ac:dyDescent="0.25">
      <c r="B4442" s="26">
        <v>185</v>
      </c>
      <c r="C4442" s="26">
        <v>4439</v>
      </c>
      <c r="D4442" s="44">
        <v>41824.95208333333</v>
      </c>
      <c r="E4442" s="39" t="s">
        <v>105</v>
      </c>
      <c r="F4442" s="47">
        <f t="shared" si="357"/>
        <v>0.3</v>
      </c>
      <c r="G4442" s="10">
        <v>3.5</v>
      </c>
      <c r="H4442" s="13">
        <f t="shared" si="358"/>
        <v>1.5646361111111109</v>
      </c>
      <c r="I4442" s="16">
        <f t="shared" si="359"/>
        <v>2.7431379335553427</v>
      </c>
      <c r="J4442" s="19">
        <f t="shared" si="360"/>
        <v>3</v>
      </c>
      <c r="K4442" s="13">
        <f t="shared" si="361"/>
        <v>1.1945358807900612E-2</v>
      </c>
    </row>
    <row r="4443" spans="2:11" x14ac:dyDescent="0.25">
      <c r="B4443" s="26">
        <v>185</v>
      </c>
      <c r="C4443" s="26">
        <v>4440</v>
      </c>
      <c r="D4443" s="44">
        <v>41824.993750000001</v>
      </c>
      <c r="E4443" s="39" t="s">
        <v>105</v>
      </c>
      <c r="F4443" s="47">
        <f t="shared" si="357"/>
        <v>0.3</v>
      </c>
      <c r="G4443" s="10">
        <v>9.2000000000000011</v>
      </c>
      <c r="H4443" s="13">
        <f t="shared" si="358"/>
        <v>4.1127577777777784</v>
      </c>
      <c r="I4443" s="16">
        <f t="shared" si="359"/>
        <v>7.2105339967740463</v>
      </c>
      <c r="J4443" s="19">
        <f t="shared" si="360"/>
        <v>8</v>
      </c>
      <c r="K4443" s="13">
        <f t="shared" si="361"/>
        <v>0.21694944744971473</v>
      </c>
    </row>
    <row r="4444" spans="2:11" x14ac:dyDescent="0.25">
      <c r="B4444" s="26">
        <v>186</v>
      </c>
      <c r="C4444" s="26">
        <v>4441</v>
      </c>
      <c r="D4444" s="44">
        <v>41825.035416666666</v>
      </c>
      <c r="E4444" s="39" t="s">
        <v>105</v>
      </c>
      <c r="F4444" s="47">
        <f t="shared" si="357"/>
        <v>0.3</v>
      </c>
      <c r="G4444" s="10">
        <v>5.8</v>
      </c>
      <c r="H4444" s="13">
        <f t="shared" si="358"/>
        <v>2.5928255555555553</v>
      </c>
      <c r="I4444" s="16">
        <f t="shared" si="359"/>
        <v>4.5457714327488539</v>
      </c>
      <c r="J4444" s="19">
        <f t="shared" si="360"/>
        <v>5</v>
      </c>
      <c r="K4444" s="13">
        <f t="shared" si="361"/>
        <v>5.4359949801215252E-2</v>
      </c>
    </row>
    <row r="4445" spans="2:11" x14ac:dyDescent="0.25">
      <c r="B4445" s="26">
        <v>186</v>
      </c>
      <c r="C4445" s="26">
        <v>4442</v>
      </c>
      <c r="D4445" s="44">
        <v>41825.07708333333</v>
      </c>
      <c r="E4445" s="39" t="s">
        <v>108</v>
      </c>
      <c r="F4445" s="47">
        <f t="shared" si="357"/>
        <v>0.1</v>
      </c>
      <c r="G4445" s="10">
        <v>5.8</v>
      </c>
      <c r="H4445" s="13">
        <f t="shared" si="358"/>
        <v>2.5928255555555553</v>
      </c>
      <c r="I4445" s="16">
        <f t="shared" si="359"/>
        <v>4.5457714327488539</v>
      </c>
      <c r="J4445" s="19">
        <f t="shared" si="360"/>
        <v>5</v>
      </c>
      <c r="K4445" s="13">
        <f t="shared" si="361"/>
        <v>5.4359949801215252E-2</v>
      </c>
    </row>
    <row r="4446" spans="2:11" x14ac:dyDescent="0.25">
      <c r="B4446" s="26">
        <v>186</v>
      </c>
      <c r="C4446" s="26">
        <v>4443</v>
      </c>
      <c r="D4446" s="44">
        <v>41825.118750000001</v>
      </c>
      <c r="E4446" s="39" t="s">
        <v>105</v>
      </c>
      <c r="F4446" s="47">
        <f t="shared" si="357"/>
        <v>0.3</v>
      </c>
      <c r="G4446" s="10">
        <v>5.8</v>
      </c>
      <c r="H4446" s="13">
        <f t="shared" si="358"/>
        <v>2.5928255555555553</v>
      </c>
      <c r="I4446" s="16">
        <f t="shared" si="359"/>
        <v>4.5457714327488539</v>
      </c>
      <c r="J4446" s="19">
        <f t="shared" si="360"/>
        <v>5</v>
      </c>
      <c r="K4446" s="13">
        <f t="shared" si="361"/>
        <v>5.4359949801215252E-2</v>
      </c>
    </row>
    <row r="4447" spans="2:11" x14ac:dyDescent="0.25">
      <c r="B4447" s="26">
        <v>186</v>
      </c>
      <c r="C4447" s="26">
        <v>4444</v>
      </c>
      <c r="D4447" s="44">
        <v>41825.160416666666</v>
      </c>
      <c r="E4447" s="39" t="s">
        <v>103</v>
      </c>
      <c r="F4447" s="47">
        <f t="shared" si="357"/>
        <v>0.7</v>
      </c>
      <c r="G4447" s="10">
        <v>4.6000000000000005</v>
      </c>
      <c r="H4447" s="13">
        <f t="shared" si="358"/>
        <v>2.0563788888888892</v>
      </c>
      <c r="I4447" s="16">
        <f t="shared" si="359"/>
        <v>3.6052669983870231</v>
      </c>
      <c r="J4447" s="19">
        <f t="shared" si="360"/>
        <v>4</v>
      </c>
      <c r="K4447" s="13">
        <f t="shared" si="361"/>
        <v>2.7118680931214341E-2</v>
      </c>
    </row>
    <row r="4448" spans="2:11" x14ac:dyDescent="0.25">
      <c r="B4448" s="26">
        <v>186</v>
      </c>
      <c r="C4448" s="26">
        <v>4445</v>
      </c>
      <c r="D4448" s="44">
        <v>41825.20208333333</v>
      </c>
      <c r="E4448" s="39" t="s">
        <v>103</v>
      </c>
      <c r="F4448" s="47">
        <f t="shared" si="357"/>
        <v>0.7</v>
      </c>
      <c r="G4448" s="10">
        <v>6.9</v>
      </c>
      <c r="H4448" s="13">
        <f t="shared" si="358"/>
        <v>3.0845683333333334</v>
      </c>
      <c r="I4448" s="16">
        <f t="shared" si="359"/>
        <v>5.4079004975805338</v>
      </c>
      <c r="J4448" s="19">
        <f t="shared" si="360"/>
        <v>6</v>
      </c>
      <c r="K4448" s="13">
        <f t="shared" si="361"/>
        <v>9.1525548142848398E-2</v>
      </c>
    </row>
    <row r="4449" spans="2:11" x14ac:dyDescent="0.25">
      <c r="B4449" s="26">
        <v>186</v>
      </c>
      <c r="C4449" s="26">
        <v>4446</v>
      </c>
      <c r="D4449" s="44">
        <v>41825.243750000001</v>
      </c>
      <c r="E4449" s="39" t="s">
        <v>105</v>
      </c>
      <c r="F4449" s="47">
        <f t="shared" si="357"/>
        <v>0.3</v>
      </c>
      <c r="G4449" s="10">
        <v>9.2000000000000011</v>
      </c>
      <c r="H4449" s="13">
        <f t="shared" si="358"/>
        <v>4.1127577777777784</v>
      </c>
      <c r="I4449" s="16">
        <f t="shared" si="359"/>
        <v>7.2105339967740463</v>
      </c>
      <c r="J4449" s="19">
        <f t="shared" si="360"/>
        <v>8</v>
      </c>
      <c r="K4449" s="13">
        <f t="shared" si="361"/>
        <v>0.21694944744971473</v>
      </c>
    </row>
    <row r="4450" spans="2:11" x14ac:dyDescent="0.25">
      <c r="B4450" s="26">
        <v>186</v>
      </c>
      <c r="C4450" s="26">
        <v>4447</v>
      </c>
      <c r="D4450" s="44">
        <v>41825.285416666666</v>
      </c>
      <c r="E4450" s="39" t="s">
        <v>105</v>
      </c>
      <c r="F4450" s="47">
        <f t="shared" si="357"/>
        <v>0.3</v>
      </c>
      <c r="G4450" s="10">
        <v>9.2000000000000011</v>
      </c>
      <c r="H4450" s="13">
        <f t="shared" si="358"/>
        <v>4.1127577777777784</v>
      </c>
      <c r="I4450" s="16">
        <f t="shared" si="359"/>
        <v>7.2105339967740463</v>
      </c>
      <c r="J4450" s="19">
        <f t="shared" si="360"/>
        <v>8</v>
      </c>
      <c r="K4450" s="13">
        <f t="shared" si="361"/>
        <v>0.21694944744971473</v>
      </c>
    </row>
    <row r="4451" spans="2:11" x14ac:dyDescent="0.25">
      <c r="B4451" s="26">
        <v>186</v>
      </c>
      <c r="C4451" s="26">
        <v>4448</v>
      </c>
      <c r="D4451" s="44">
        <v>41825.32708333333</v>
      </c>
      <c r="E4451" s="39" t="s">
        <v>105</v>
      </c>
      <c r="F4451" s="47">
        <f t="shared" si="357"/>
        <v>0.3</v>
      </c>
      <c r="G4451" s="10">
        <v>6.9</v>
      </c>
      <c r="H4451" s="13">
        <f t="shared" si="358"/>
        <v>3.0845683333333334</v>
      </c>
      <c r="I4451" s="16">
        <f t="shared" si="359"/>
        <v>5.4079004975805338</v>
      </c>
      <c r="J4451" s="19">
        <f t="shared" si="360"/>
        <v>6</v>
      </c>
      <c r="K4451" s="13">
        <f t="shared" si="361"/>
        <v>9.1525548142848398E-2</v>
      </c>
    </row>
    <row r="4452" spans="2:11" x14ac:dyDescent="0.25">
      <c r="B4452" s="26">
        <v>186</v>
      </c>
      <c r="C4452" s="26">
        <v>4449</v>
      </c>
      <c r="D4452" s="44">
        <v>41825.368750000001</v>
      </c>
      <c r="E4452" s="39" t="s">
        <v>105</v>
      </c>
      <c r="F4452" s="47">
        <f t="shared" si="357"/>
        <v>0.3</v>
      </c>
      <c r="G4452" s="10">
        <v>3.5</v>
      </c>
      <c r="H4452" s="13">
        <f t="shared" si="358"/>
        <v>1.5646361111111109</v>
      </c>
      <c r="I4452" s="16">
        <f t="shared" si="359"/>
        <v>2.7431379335553427</v>
      </c>
      <c r="J4452" s="19">
        <f t="shared" si="360"/>
        <v>3</v>
      </c>
      <c r="K4452" s="13">
        <f t="shared" si="361"/>
        <v>1.1945358807900612E-2</v>
      </c>
    </row>
    <row r="4453" spans="2:11" x14ac:dyDescent="0.25">
      <c r="B4453" s="26">
        <v>186</v>
      </c>
      <c r="C4453" s="26">
        <v>4450</v>
      </c>
      <c r="D4453" s="44">
        <v>41825.410416666666</v>
      </c>
      <c r="E4453" s="39" t="s">
        <v>105</v>
      </c>
      <c r="F4453" s="47">
        <f t="shared" si="357"/>
        <v>0.3</v>
      </c>
      <c r="G4453" s="10">
        <v>6.9</v>
      </c>
      <c r="H4453" s="13">
        <f t="shared" si="358"/>
        <v>3.0845683333333334</v>
      </c>
      <c r="I4453" s="16">
        <f t="shared" si="359"/>
        <v>5.4079004975805338</v>
      </c>
      <c r="J4453" s="19">
        <f t="shared" si="360"/>
        <v>6</v>
      </c>
      <c r="K4453" s="13">
        <f t="shared" si="361"/>
        <v>9.1525548142848398E-2</v>
      </c>
    </row>
    <row r="4454" spans="2:11" x14ac:dyDescent="0.25">
      <c r="B4454" s="26">
        <v>186</v>
      </c>
      <c r="C4454" s="26">
        <v>4451</v>
      </c>
      <c r="D4454" s="44">
        <v>41825.45208333333</v>
      </c>
      <c r="E4454" s="39" t="s">
        <v>103</v>
      </c>
      <c r="F4454" s="47">
        <f t="shared" si="357"/>
        <v>0.7</v>
      </c>
      <c r="G4454" s="10">
        <v>3.5</v>
      </c>
      <c r="H4454" s="13">
        <f t="shared" si="358"/>
        <v>1.5646361111111109</v>
      </c>
      <c r="I4454" s="16">
        <f t="shared" si="359"/>
        <v>2.7431379335553427</v>
      </c>
      <c r="J4454" s="19">
        <f t="shared" si="360"/>
        <v>3</v>
      </c>
      <c r="K4454" s="13">
        <f t="shared" si="361"/>
        <v>1.1945358807900612E-2</v>
      </c>
    </row>
    <row r="4455" spans="2:11" x14ac:dyDescent="0.25">
      <c r="B4455" s="26">
        <v>186</v>
      </c>
      <c r="C4455" s="26">
        <v>4452</v>
      </c>
      <c r="D4455" s="44">
        <v>41825.493750000001</v>
      </c>
      <c r="E4455" s="39" t="s">
        <v>105</v>
      </c>
      <c r="F4455" s="47">
        <f t="shared" si="357"/>
        <v>0.3</v>
      </c>
      <c r="G4455" s="10">
        <v>5.8</v>
      </c>
      <c r="H4455" s="13">
        <f t="shared" si="358"/>
        <v>2.5928255555555553</v>
      </c>
      <c r="I4455" s="16">
        <f t="shared" si="359"/>
        <v>4.5457714327488539</v>
      </c>
      <c r="J4455" s="19">
        <f t="shared" si="360"/>
        <v>5</v>
      </c>
      <c r="K4455" s="13">
        <f t="shared" si="361"/>
        <v>5.4359949801215252E-2</v>
      </c>
    </row>
    <row r="4456" spans="2:11" x14ac:dyDescent="0.25">
      <c r="B4456" s="26">
        <v>186</v>
      </c>
      <c r="C4456" s="26">
        <v>4453</v>
      </c>
      <c r="D4456" s="44">
        <v>41825.535416666666</v>
      </c>
      <c r="E4456" s="39" t="s">
        <v>105</v>
      </c>
      <c r="F4456" s="47">
        <f t="shared" si="357"/>
        <v>0.3</v>
      </c>
      <c r="G4456" s="10">
        <v>12.7</v>
      </c>
      <c r="H4456" s="13">
        <f t="shared" si="358"/>
        <v>5.6773938888888882</v>
      </c>
      <c r="I4456" s="16">
        <f t="shared" si="359"/>
        <v>9.9536719303293868</v>
      </c>
      <c r="J4456" s="19">
        <f t="shared" si="360"/>
        <v>10</v>
      </c>
      <c r="K4456" s="13">
        <f t="shared" si="361"/>
        <v>0.57069784048988625</v>
      </c>
    </row>
    <row r="4457" spans="2:11" x14ac:dyDescent="0.25">
      <c r="B4457" s="26">
        <v>186</v>
      </c>
      <c r="C4457" s="26">
        <v>4454</v>
      </c>
      <c r="D4457" s="44">
        <v>41825.57708333333</v>
      </c>
      <c r="E4457" s="39" t="s">
        <v>103</v>
      </c>
      <c r="F4457" s="47">
        <f t="shared" si="357"/>
        <v>0.7</v>
      </c>
      <c r="G4457" s="10">
        <v>4.6000000000000005</v>
      </c>
      <c r="H4457" s="13">
        <f t="shared" si="358"/>
        <v>2.0563788888888892</v>
      </c>
      <c r="I4457" s="16">
        <f t="shared" si="359"/>
        <v>3.6052669983870231</v>
      </c>
      <c r="J4457" s="19">
        <f t="shared" si="360"/>
        <v>4</v>
      </c>
      <c r="K4457" s="13">
        <f t="shared" si="361"/>
        <v>2.7118680931214341E-2</v>
      </c>
    </row>
    <row r="4458" spans="2:11" x14ac:dyDescent="0.25">
      <c r="B4458" s="26">
        <v>186</v>
      </c>
      <c r="C4458" s="26">
        <v>4455</v>
      </c>
      <c r="D4458" s="44">
        <v>41825.618750000001</v>
      </c>
      <c r="E4458" s="39" t="s">
        <v>103</v>
      </c>
      <c r="F4458" s="47">
        <f t="shared" si="357"/>
        <v>0.7</v>
      </c>
      <c r="G4458" s="10">
        <v>11.5</v>
      </c>
      <c r="H4458" s="13">
        <f t="shared" si="358"/>
        <v>5.1409472222222226</v>
      </c>
      <c r="I4458" s="16">
        <f t="shared" si="359"/>
        <v>9.0131674959675561</v>
      </c>
      <c r="J4458" s="19">
        <f t="shared" si="360"/>
        <v>10</v>
      </c>
      <c r="K4458" s="13">
        <f t="shared" si="361"/>
        <v>0.42372938955022382</v>
      </c>
    </row>
    <row r="4459" spans="2:11" x14ac:dyDescent="0.25">
      <c r="B4459" s="26">
        <v>186</v>
      </c>
      <c r="C4459" s="26">
        <v>4456</v>
      </c>
      <c r="D4459" s="44">
        <v>41825.660416666666</v>
      </c>
      <c r="E4459" s="39" t="s">
        <v>103</v>
      </c>
      <c r="F4459" s="47">
        <f t="shared" si="357"/>
        <v>0.7</v>
      </c>
      <c r="G4459" s="10">
        <v>13.8</v>
      </c>
      <c r="H4459" s="13">
        <f t="shared" si="358"/>
        <v>6.1691366666666667</v>
      </c>
      <c r="I4459" s="16">
        <f t="shared" si="359"/>
        <v>10.815800995161068</v>
      </c>
      <c r="J4459" s="19">
        <f t="shared" si="360"/>
        <v>11</v>
      </c>
      <c r="K4459" s="13">
        <f t="shared" si="361"/>
        <v>0.73220438514278718</v>
      </c>
    </row>
    <row r="4460" spans="2:11" x14ac:dyDescent="0.25">
      <c r="B4460" s="26">
        <v>186</v>
      </c>
      <c r="C4460" s="26">
        <v>4457</v>
      </c>
      <c r="D4460" s="44">
        <v>41825.70208333333</v>
      </c>
      <c r="E4460" s="39" t="s">
        <v>103</v>
      </c>
      <c r="F4460" s="47">
        <f t="shared" si="357"/>
        <v>0.7</v>
      </c>
      <c r="G4460" s="10">
        <v>9.2000000000000011</v>
      </c>
      <c r="H4460" s="13">
        <f t="shared" si="358"/>
        <v>4.1127577777777784</v>
      </c>
      <c r="I4460" s="16">
        <f t="shared" si="359"/>
        <v>7.2105339967740463</v>
      </c>
      <c r="J4460" s="19">
        <f t="shared" si="360"/>
        <v>8</v>
      </c>
      <c r="K4460" s="13">
        <f t="shared" si="361"/>
        <v>0.21694944744971473</v>
      </c>
    </row>
    <row r="4461" spans="2:11" x14ac:dyDescent="0.25">
      <c r="B4461" s="26">
        <v>186</v>
      </c>
      <c r="C4461" s="26">
        <v>4458</v>
      </c>
      <c r="D4461" s="44">
        <v>41825.743750000001</v>
      </c>
      <c r="E4461" s="39" t="s">
        <v>103</v>
      </c>
      <c r="F4461" s="47">
        <f t="shared" si="357"/>
        <v>0.7</v>
      </c>
      <c r="G4461" s="10">
        <v>16.100000000000001</v>
      </c>
      <c r="H4461" s="13">
        <f t="shared" si="358"/>
        <v>7.1973261111111109</v>
      </c>
      <c r="I4461" s="16">
        <f t="shared" si="359"/>
        <v>12.618434494354577</v>
      </c>
      <c r="J4461" s="19">
        <f t="shared" si="360"/>
        <v>13</v>
      </c>
      <c r="K4461" s="13">
        <f t="shared" si="361"/>
        <v>1</v>
      </c>
    </row>
    <row r="4462" spans="2:11" x14ac:dyDescent="0.25">
      <c r="B4462" s="26">
        <v>186</v>
      </c>
      <c r="C4462" s="26">
        <v>4459</v>
      </c>
      <c r="D4462" s="44">
        <v>41825.785416666666</v>
      </c>
      <c r="E4462" s="39" t="s">
        <v>103</v>
      </c>
      <c r="F4462" s="47">
        <f t="shared" si="357"/>
        <v>0.7</v>
      </c>
      <c r="G4462" s="10">
        <v>16.100000000000001</v>
      </c>
      <c r="H4462" s="13">
        <f t="shared" si="358"/>
        <v>7.1973261111111109</v>
      </c>
      <c r="I4462" s="16">
        <f t="shared" si="359"/>
        <v>12.618434494354577</v>
      </c>
      <c r="J4462" s="19">
        <f t="shared" si="360"/>
        <v>13</v>
      </c>
      <c r="K4462" s="13">
        <f t="shared" si="361"/>
        <v>1</v>
      </c>
    </row>
    <row r="4463" spans="2:11" x14ac:dyDescent="0.25">
      <c r="B4463" s="26">
        <v>186</v>
      </c>
      <c r="C4463" s="26">
        <v>4460</v>
      </c>
      <c r="D4463" s="44">
        <v>41825.82708333333</v>
      </c>
      <c r="E4463" s="39" t="s">
        <v>103</v>
      </c>
      <c r="F4463" s="47">
        <f t="shared" si="357"/>
        <v>0.7</v>
      </c>
      <c r="G4463" s="10">
        <v>17.3</v>
      </c>
      <c r="H4463" s="13">
        <f t="shared" si="358"/>
        <v>7.7337727777777774</v>
      </c>
      <c r="I4463" s="16">
        <f t="shared" si="359"/>
        <v>13.55893892871641</v>
      </c>
      <c r="J4463" s="19">
        <f t="shared" si="360"/>
        <v>14</v>
      </c>
      <c r="K4463" s="13">
        <f t="shared" si="361"/>
        <v>1</v>
      </c>
    </row>
    <row r="4464" spans="2:11" x14ac:dyDescent="0.25">
      <c r="B4464" s="26">
        <v>186</v>
      </c>
      <c r="C4464" s="26">
        <v>4461</v>
      </c>
      <c r="D4464" s="44">
        <v>41825.868750000001</v>
      </c>
      <c r="E4464" s="39" t="s">
        <v>105</v>
      </c>
      <c r="F4464" s="47">
        <f t="shared" si="357"/>
        <v>0.3</v>
      </c>
      <c r="G4464" s="10">
        <v>4.6000000000000005</v>
      </c>
      <c r="H4464" s="13">
        <f t="shared" si="358"/>
        <v>2.0563788888888892</v>
      </c>
      <c r="I4464" s="16">
        <f t="shared" si="359"/>
        <v>3.6052669983870231</v>
      </c>
      <c r="J4464" s="19">
        <f t="shared" si="360"/>
        <v>4</v>
      </c>
      <c r="K4464" s="13">
        <f t="shared" si="361"/>
        <v>2.7118680931214341E-2</v>
      </c>
    </row>
    <row r="4465" spans="2:11" x14ac:dyDescent="0.25">
      <c r="B4465" s="26">
        <v>186</v>
      </c>
      <c r="C4465" s="26">
        <v>4462</v>
      </c>
      <c r="D4465" s="44">
        <v>41825.910416666666</v>
      </c>
      <c r="E4465" s="39" t="s">
        <v>105</v>
      </c>
      <c r="F4465" s="47">
        <f t="shared" si="357"/>
        <v>0.3</v>
      </c>
      <c r="G4465" s="10">
        <v>6.9</v>
      </c>
      <c r="H4465" s="13">
        <f t="shared" si="358"/>
        <v>3.0845683333333334</v>
      </c>
      <c r="I4465" s="16">
        <f t="shared" si="359"/>
        <v>5.4079004975805338</v>
      </c>
      <c r="J4465" s="19">
        <f t="shared" si="360"/>
        <v>6</v>
      </c>
      <c r="K4465" s="13">
        <f t="shared" si="361"/>
        <v>9.1525548142848398E-2</v>
      </c>
    </row>
    <row r="4466" spans="2:11" x14ac:dyDescent="0.25">
      <c r="B4466" s="26">
        <v>186</v>
      </c>
      <c r="C4466" s="26">
        <v>4463</v>
      </c>
      <c r="D4466" s="44">
        <v>41825.95208333333</v>
      </c>
      <c r="E4466" s="39" t="s">
        <v>105</v>
      </c>
      <c r="F4466" s="47">
        <f t="shared" si="357"/>
        <v>0.3</v>
      </c>
      <c r="G4466" s="10">
        <v>11.5</v>
      </c>
      <c r="H4466" s="13">
        <f t="shared" si="358"/>
        <v>5.1409472222222226</v>
      </c>
      <c r="I4466" s="16">
        <f t="shared" si="359"/>
        <v>9.0131674959675561</v>
      </c>
      <c r="J4466" s="19">
        <f t="shared" si="360"/>
        <v>10</v>
      </c>
      <c r="K4466" s="13">
        <f t="shared" si="361"/>
        <v>0.42372938955022382</v>
      </c>
    </row>
    <row r="4467" spans="2:11" x14ac:dyDescent="0.25">
      <c r="B4467" s="26">
        <v>186</v>
      </c>
      <c r="C4467" s="26">
        <v>4464</v>
      </c>
      <c r="D4467" s="44">
        <v>41825.993750000001</v>
      </c>
      <c r="E4467" s="39" t="s">
        <v>106</v>
      </c>
      <c r="F4467" s="47">
        <f t="shared" si="357"/>
        <v>0.2</v>
      </c>
      <c r="G4467" s="10">
        <v>11.5</v>
      </c>
      <c r="H4467" s="13">
        <f t="shared" si="358"/>
        <v>5.1409472222222226</v>
      </c>
      <c r="I4467" s="16">
        <f t="shared" si="359"/>
        <v>9.0131674959675561</v>
      </c>
      <c r="J4467" s="19">
        <f t="shared" si="360"/>
        <v>10</v>
      </c>
      <c r="K4467" s="13">
        <f t="shared" si="361"/>
        <v>0.42372938955022382</v>
      </c>
    </row>
    <row r="4468" spans="2:11" x14ac:dyDescent="0.25">
      <c r="B4468" s="26">
        <v>187</v>
      </c>
      <c r="C4468" s="26">
        <v>4465</v>
      </c>
      <c r="D4468" s="44">
        <v>41826.035416666666</v>
      </c>
      <c r="E4468" s="39" t="s">
        <v>106</v>
      </c>
      <c r="F4468" s="47">
        <f t="shared" si="357"/>
        <v>0.2</v>
      </c>
      <c r="G4468" s="10">
        <v>15</v>
      </c>
      <c r="H4468" s="13">
        <f t="shared" si="358"/>
        <v>6.7055833333333332</v>
      </c>
      <c r="I4468" s="16">
        <f t="shared" si="359"/>
        <v>11.756305429522898</v>
      </c>
      <c r="J4468" s="19">
        <f t="shared" si="360"/>
        <v>12</v>
      </c>
      <c r="K4468" s="13">
        <f t="shared" si="361"/>
        <v>0.94030521228372188</v>
      </c>
    </row>
    <row r="4469" spans="2:11" x14ac:dyDescent="0.25">
      <c r="B4469" s="26">
        <v>187</v>
      </c>
      <c r="C4469" s="26">
        <v>4466</v>
      </c>
      <c r="D4469" s="44">
        <v>41826.07708333333</v>
      </c>
      <c r="E4469" s="39" t="s">
        <v>106</v>
      </c>
      <c r="F4469" s="47">
        <f t="shared" si="357"/>
        <v>0.2</v>
      </c>
      <c r="G4469" s="10">
        <v>8.1</v>
      </c>
      <c r="H4469" s="13">
        <f t="shared" si="358"/>
        <v>3.6210149999999994</v>
      </c>
      <c r="I4469" s="16">
        <f t="shared" si="359"/>
        <v>6.3484049319423645</v>
      </c>
      <c r="J4469" s="19">
        <f t="shared" si="360"/>
        <v>7</v>
      </c>
      <c r="K4469" s="13">
        <f t="shared" si="361"/>
        <v>0.14806421994704388</v>
      </c>
    </row>
    <row r="4470" spans="2:11" x14ac:dyDescent="0.25">
      <c r="B4470" s="26">
        <v>187</v>
      </c>
      <c r="C4470" s="26">
        <v>4467</v>
      </c>
      <c r="D4470" s="44">
        <v>41826.118750000001</v>
      </c>
      <c r="E4470" s="39" t="s">
        <v>106</v>
      </c>
      <c r="F4470" s="47">
        <f t="shared" si="357"/>
        <v>0.2</v>
      </c>
      <c r="G4470" s="10">
        <v>3.5</v>
      </c>
      <c r="H4470" s="13">
        <f t="shared" si="358"/>
        <v>1.5646361111111109</v>
      </c>
      <c r="I4470" s="16">
        <f t="shared" si="359"/>
        <v>2.7431379335553427</v>
      </c>
      <c r="J4470" s="19">
        <f t="shared" si="360"/>
        <v>3</v>
      </c>
      <c r="K4470" s="13">
        <f t="shared" si="361"/>
        <v>1.1945358807900612E-2</v>
      </c>
    </row>
    <row r="4471" spans="2:11" x14ac:dyDescent="0.25">
      <c r="B4471" s="26">
        <v>187</v>
      </c>
      <c r="C4471" s="26">
        <v>4468</v>
      </c>
      <c r="D4471" s="44">
        <v>41826.160416666666</v>
      </c>
      <c r="E4471" s="39" t="s">
        <v>105</v>
      </c>
      <c r="F4471" s="47">
        <f t="shared" si="357"/>
        <v>0.3</v>
      </c>
      <c r="G4471" s="10">
        <v>3.5</v>
      </c>
      <c r="H4471" s="13">
        <f t="shared" si="358"/>
        <v>1.5646361111111109</v>
      </c>
      <c r="I4471" s="16">
        <f t="shared" si="359"/>
        <v>2.7431379335553427</v>
      </c>
      <c r="J4471" s="19">
        <f t="shared" si="360"/>
        <v>3</v>
      </c>
      <c r="K4471" s="13">
        <f t="shared" si="361"/>
        <v>1.1945358807900612E-2</v>
      </c>
    </row>
    <row r="4472" spans="2:11" x14ac:dyDescent="0.25">
      <c r="B4472" s="26">
        <v>187</v>
      </c>
      <c r="C4472" s="26">
        <v>4469</v>
      </c>
      <c r="D4472" s="44">
        <v>41826.20208333333</v>
      </c>
      <c r="E4472" s="39" t="s">
        <v>103</v>
      </c>
      <c r="F4472" s="47">
        <f t="shared" si="357"/>
        <v>0.7</v>
      </c>
      <c r="G4472" s="10">
        <v>6.9</v>
      </c>
      <c r="H4472" s="13">
        <f t="shared" si="358"/>
        <v>3.0845683333333334</v>
      </c>
      <c r="I4472" s="16">
        <f t="shared" si="359"/>
        <v>5.4079004975805338</v>
      </c>
      <c r="J4472" s="19">
        <f t="shared" si="360"/>
        <v>6</v>
      </c>
      <c r="K4472" s="13">
        <f t="shared" si="361"/>
        <v>9.1525548142848398E-2</v>
      </c>
    </row>
    <row r="4473" spans="2:11" x14ac:dyDescent="0.25">
      <c r="B4473" s="26">
        <v>187</v>
      </c>
      <c r="C4473" s="26">
        <v>4470</v>
      </c>
      <c r="D4473" s="44">
        <v>41826.243750000001</v>
      </c>
      <c r="E4473" s="39" t="s">
        <v>105</v>
      </c>
      <c r="F4473" s="47">
        <f t="shared" si="357"/>
        <v>0.3</v>
      </c>
      <c r="G4473" s="10">
        <v>6.9</v>
      </c>
      <c r="H4473" s="13">
        <f t="shared" si="358"/>
        <v>3.0845683333333334</v>
      </c>
      <c r="I4473" s="16">
        <f t="shared" si="359"/>
        <v>5.4079004975805338</v>
      </c>
      <c r="J4473" s="19">
        <f t="shared" si="360"/>
        <v>6</v>
      </c>
      <c r="K4473" s="13">
        <f t="shared" si="361"/>
        <v>9.1525548142848398E-2</v>
      </c>
    </row>
    <row r="4474" spans="2:11" x14ac:dyDescent="0.25">
      <c r="B4474" s="26">
        <v>187</v>
      </c>
      <c r="C4474" s="26">
        <v>4471</v>
      </c>
      <c r="D4474" s="44">
        <v>41826.285416666666</v>
      </c>
      <c r="E4474" s="39" t="s">
        <v>105</v>
      </c>
      <c r="F4474" s="47">
        <f t="shared" si="357"/>
        <v>0.3</v>
      </c>
      <c r="G4474" s="10">
        <v>4.6000000000000005</v>
      </c>
      <c r="H4474" s="13">
        <f t="shared" si="358"/>
        <v>2.0563788888888892</v>
      </c>
      <c r="I4474" s="16">
        <f t="shared" si="359"/>
        <v>3.6052669983870231</v>
      </c>
      <c r="J4474" s="19">
        <f t="shared" si="360"/>
        <v>4</v>
      </c>
      <c r="K4474" s="13">
        <f t="shared" si="361"/>
        <v>2.7118680931214341E-2</v>
      </c>
    </row>
    <row r="4475" spans="2:11" x14ac:dyDescent="0.25">
      <c r="B4475" s="26">
        <v>187</v>
      </c>
      <c r="C4475" s="26">
        <v>4472</v>
      </c>
      <c r="D4475" s="44">
        <v>41826.32708333333</v>
      </c>
      <c r="E4475" s="39" t="s">
        <v>105</v>
      </c>
      <c r="F4475" s="47">
        <f t="shared" si="357"/>
        <v>0.3</v>
      </c>
      <c r="G4475" s="10">
        <v>4.6000000000000005</v>
      </c>
      <c r="H4475" s="13">
        <f t="shared" si="358"/>
        <v>2.0563788888888892</v>
      </c>
      <c r="I4475" s="16">
        <f t="shared" si="359"/>
        <v>3.6052669983870231</v>
      </c>
      <c r="J4475" s="19">
        <f t="shared" si="360"/>
        <v>4</v>
      </c>
      <c r="K4475" s="13">
        <f t="shared" si="361"/>
        <v>2.7118680931214341E-2</v>
      </c>
    </row>
    <row r="4476" spans="2:11" x14ac:dyDescent="0.25">
      <c r="B4476" s="26">
        <v>187</v>
      </c>
      <c r="C4476" s="26">
        <v>4473</v>
      </c>
      <c r="D4476" s="44">
        <v>41826.368750000001</v>
      </c>
      <c r="E4476" s="39" t="s">
        <v>103</v>
      </c>
      <c r="F4476" s="47">
        <f t="shared" si="357"/>
        <v>0.7</v>
      </c>
      <c r="G4476" s="10">
        <v>6.9</v>
      </c>
      <c r="H4476" s="13">
        <f t="shared" si="358"/>
        <v>3.0845683333333334</v>
      </c>
      <c r="I4476" s="16">
        <f t="shared" si="359"/>
        <v>5.4079004975805338</v>
      </c>
      <c r="J4476" s="19">
        <f t="shared" si="360"/>
        <v>6</v>
      </c>
      <c r="K4476" s="13">
        <f t="shared" si="361"/>
        <v>9.1525548142848398E-2</v>
      </c>
    </row>
    <row r="4477" spans="2:11" x14ac:dyDescent="0.25">
      <c r="B4477" s="26">
        <v>187</v>
      </c>
      <c r="C4477" s="26">
        <v>4474</v>
      </c>
      <c r="D4477" s="44">
        <v>41826.410416666666</v>
      </c>
      <c r="E4477" s="39" t="s">
        <v>103</v>
      </c>
      <c r="F4477" s="47">
        <f t="shared" si="357"/>
        <v>0.7</v>
      </c>
      <c r="G4477" s="10">
        <v>6.9</v>
      </c>
      <c r="H4477" s="13">
        <f t="shared" si="358"/>
        <v>3.0845683333333334</v>
      </c>
      <c r="I4477" s="16">
        <f t="shared" si="359"/>
        <v>5.4079004975805338</v>
      </c>
      <c r="J4477" s="19">
        <f t="shared" si="360"/>
        <v>6</v>
      </c>
      <c r="K4477" s="13">
        <f t="shared" si="361"/>
        <v>9.1525548142848398E-2</v>
      </c>
    </row>
    <row r="4478" spans="2:11" x14ac:dyDescent="0.25">
      <c r="B4478" s="26">
        <v>187</v>
      </c>
      <c r="C4478" s="26">
        <v>4475</v>
      </c>
      <c r="D4478" s="44">
        <v>41826.45208333333</v>
      </c>
      <c r="E4478" s="39" t="s">
        <v>103</v>
      </c>
      <c r="F4478" s="47">
        <f t="shared" si="357"/>
        <v>0.7</v>
      </c>
      <c r="G4478" s="10">
        <v>5.8</v>
      </c>
      <c r="H4478" s="13">
        <f t="shared" si="358"/>
        <v>2.5928255555555553</v>
      </c>
      <c r="I4478" s="16">
        <f t="shared" si="359"/>
        <v>4.5457714327488539</v>
      </c>
      <c r="J4478" s="19">
        <f t="shared" si="360"/>
        <v>5</v>
      </c>
      <c r="K4478" s="13">
        <f t="shared" si="361"/>
        <v>5.4359949801215252E-2</v>
      </c>
    </row>
    <row r="4479" spans="2:11" x14ac:dyDescent="0.25">
      <c r="B4479" s="26">
        <v>187</v>
      </c>
      <c r="C4479" s="26">
        <v>4476</v>
      </c>
      <c r="D4479" s="44">
        <v>41826.493750000001</v>
      </c>
      <c r="E4479" s="39" t="s">
        <v>105</v>
      </c>
      <c r="F4479" s="47">
        <f t="shared" si="357"/>
        <v>0.3</v>
      </c>
      <c r="G4479" s="10">
        <v>3.5</v>
      </c>
      <c r="H4479" s="13">
        <f t="shared" si="358"/>
        <v>1.5646361111111109</v>
      </c>
      <c r="I4479" s="16">
        <f t="shared" si="359"/>
        <v>2.7431379335553427</v>
      </c>
      <c r="J4479" s="19">
        <f t="shared" si="360"/>
        <v>3</v>
      </c>
      <c r="K4479" s="13">
        <f t="shared" si="361"/>
        <v>1.1945358807900612E-2</v>
      </c>
    </row>
    <row r="4480" spans="2:11" x14ac:dyDescent="0.25">
      <c r="B4480" s="26">
        <v>187</v>
      </c>
      <c r="C4480" s="26">
        <v>4477</v>
      </c>
      <c r="D4480" s="44">
        <v>41826.535416666666</v>
      </c>
      <c r="E4480" s="39" t="s">
        <v>105</v>
      </c>
      <c r="F4480" s="47">
        <f t="shared" si="357"/>
        <v>0.3</v>
      </c>
      <c r="G4480" s="10">
        <v>3.5</v>
      </c>
      <c r="H4480" s="13">
        <f t="shared" si="358"/>
        <v>1.5646361111111109</v>
      </c>
      <c r="I4480" s="16">
        <f t="shared" si="359"/>
        <v>2.7431379335553427</v>
      </c>
      <c r="J4480" s="19">
        <f t="shared" si="360"/>
        <v>3</v>
      </c>
      <c r="K4480" s="13">
        <f t="shared" si="361"/>
        <v>1.1945358807900612E-2</v>
      </c>
    </row>
    <row r="4481" spans="2:11" x14ac:dyDescent="0.25">
      <c r="B4481" s="26">
        <v>187</v>
      </c>
      <c r="C4481" s="26">
        <v>4478</v>
      </c>
      <c r="D4481" s="44">
        <v>41826.57708333333</v>
      </c>
      <c r="E4481" s="39" t="s">
        <v>105</v>
      </c>
      <c r="F4481" s="47">
        <f t="shared" si="357"/>
        <v>0.3</v>
      </c>
      <c r="G4481" s="10">
        <v>6.9</v>
      </c>
      <c r="H4481" s="13">
        <f t="shared" si="358"/>
        <v>3.0845683333333334</v>
      </c>
      <c r="I4481" s="16">
        <f t="shared" si="359"/>
        <v>5.4079004975805338</v>
      </c>
      <c r="J4481" s="19">
        <f t="shared" si="360"/>
        <v>6</v>
      </c>
      <c r="K4481" s="13">
        <f t="shared" si="361"/>
        <v>9.1525548142848398E-2</v>
      </c>
    </row>
    <row r="4482" spans="2:11" x14ac:dyDescent="0.25">
      <c r="B4482" s="26">
        <v>187</v>
      </c>
      <c r="C4482" s="26">
        <v>4479</v>
      </c>
      <c r="D4482" s="44">
        <v>41826.618750000001</v>
      </c>
      <c r="E4482" s="39" t="s">
        <v>105</v>
      </c>
      <c r="F4482" s="47">
        <f t="shared" si="357"/>
        <v>0.3</v>
      </c>
      <c r="G4482" s="10">
        <v>5.8</v>
      </c>
      <c r="H4482" s="13">
        <f t="shared" si="358"/>
        <v>2.5928255555555553</v>
      </c>
      <c r="I4482" s="16">
        <f t="shared" si="359"/>
        <v>4.5457714327488539</v>
      </c>
      <c r="J4482" s="19">
        <f t="shared" si="360"/>
        <v>5</v>
      </c>
      <c r="K4482" s="13">
        <f t="shared" si="361"/>
        <v>5.4359949801215252E-2</v>
      </c>
    </row>
    <row r="4483" spans="2:11" x14ac:dyDescent="0.25">
      <c r="B4483" s="26">
        <v>187</v>
      </c>
      <c r="C4483" s="26">
        <v>4480</v>
      </c>
      <c r="D4483" s="44">
        <v>41826.660416666666</v>
      </c>
      <c r="E4483" s="39" t="s">
        <v>103</v>
      </c>
      <c r="F4483" s="47">
        <f t="shared" si="357"/>
        <v>0.7</v>
      </c>
      <c r="G4483" s="10">
        <v>10.4</v>
      </c>
      <c r="H4483" s="13">
        <f t="shared" si="358"/>
        <v>4.649204444444444</v>
      </c>
      <c r="I4483" s="16">
        <f t="shared" si="359"/>
        <v>8.1510384311358752</v>
      </c>
      <c r="J4483" s="19">
        <f t="shared" si="360"/>
        <v>9</v>
      </c>
      <c r="K4483" s="13">
        <f t="shared" si="361"/>
        <v>0.31339717994379734</v>
      </c>
    </row>
    <row r="4484" spans="2:11" x14ac:dyDescent="0.25">
      <c r="B4484" s="26">
        <v>187</v>
      </c>
      <c r="C4484" s="26">
        <v>4481</v>
      </c>
      <c r="D4484" s="44">
        <v>41826.70208333333</v>
      </c>
      <c r="E4484" s="39" t="s">
        <v>103</v>
      </c>
      <c r="F4484" s="47">
        <f t="shared" ref="F4484:F4547" si="362">+VLOOKUP(E4484,$R$4:$S$23,2,FALSE)</f>
        <v>0.7</v>
      </c>
      <c r="G4484" s="10">
        <v>4.6000000000000005</v>
      </c>
      <c r="H4484" s="13">
        <f t="shared" ref="H4484:H4547" si="363">+G4484*1609.34/3600</f>
        <v>2.0563788888888892</v>
      </c>
      <c r="I4484" s="16">
        <f t="shared" ref="I4484:I4547" si="364">H4484*(8^0.27)</f>
        <v>3.6052669983870231</v>
      </c>
      <c r="J4484" s="19">
        <f t="shared" ref="J4484:J4547" si="365">IF(AND(I4484&gt;=0,I4484&lt;1),1,IF(AND(I4484&gt;=1,I4484&lt;2),2,IF(AND(I4484&gt;=2,I4484&lt;3),3,IF(AND(I4484&gt;=3,I4484&lt;4),4,IF(AND(I4484&gt;=4,I4484&lt;5),5,IF(AND(I4484&gt;=5,I4484&lt;6),6,IF(AND(I4484&gt;=6,I4484&lt;7),7,IF(AND(I4484&gt;=7,I4484&lt;8),8,IF(AND(I4484&gt;=8,I4484&lt;9),9,IF(AND(I4484&gt;=9,I4484&lt;10),10,IF(AND(I4484&gt;=10,I4484&lt;11),11,IF(AND(I4484&gt;=11,I4484&lt;12),12,IF(AND(I4484&gt;=12,I4484&lt;13),13,IF(AND(I4484&gt;=13,I4484&lt;14),14,IF(AND(I4484&gt;=14,I4484&lt;15),15,IF(AND(I4484&gt;=15,I4484&lt;25),16,IF(I4484&gt;25,17,0)))))))))))))))))</f>
        <v>4</v>
      </c>
      <c r="K4484" s="13">
        <f t="shared" ref="K4484:K4547" si="366">MIN((I4484/$L$3)^3*$K$3,$K$3)</f>
        <v>2.7118680931214341E-2</v>
      </c>
    </row>
    <row r="4485" spans="2:11" x14ac:dyDescent="0.25">
      <c r="B4485" s="26">
        <v>187</v>
      </c>
      <c r="C4485" s="26">
        <v>4482</v>
      </c>
      <c r="D4485" s="44">
        <v>41826.743750000001</v>
      </c>
      <c r="E4485" s="39" t="s">
        <v>105</v>
      </c>
      <c r="F4485" s="47">
        <f t="shared" si="362"/>
        <v>0.3</v>
      </c>
      <c r="G4485" s="10">
        <v>23</v>
      </c>
      <c r="H4485" s="13">
        <f t="shared" si="363"/>
        <v>10.281894444444445</v>
      </c>
      <c r="I4485" s="16">
        <f t="shared" si="364"/>
        <v>18.026334991935112</v>
      </c>
      <c r="J4485" s="19">
        <f t="shared" si="365"/>
        <v>16</v>
      </c>
      <c r="K4485" s="13">
        <f t="shared" si="366"/>
        <v>1</v>
      </c>
    </row>
    <row r="4486" spans="2:11" x14ac:dyDescent="0.25">
      <c r="B4486" s="26">
        <v>187</v>
      </c>
      <c r="C4486" s="26">
        <v>4483</v>
      </c>
      <c r="D4486" s="44">
        <v>41826.785416666666</v>
      </c>
      <c r="E4486" s="39" t="s">
        <v>105</v>
      </c>
      <c r="F4486" s="47">
        <f t="shared" si="362"/>
        <v>0.3</v>
      </c>
      <c r="G4486" s="10">
        <v>20.7</v>
      </c>
      <c r="H4486" s="13">
        <f t="shared" si="363"/>
        <v>9.2537049999999983</v>
      </c>
      <c r="I4486" s="16">
        <f t="shared" si="364"/>
        <v>16.223701492741597</v>
      </c>
      <c r="J4486" s="19">
        <f t="shared" si="365"/>
        <v>16</v>
      </c>
      <c r="K4486" s="13">
        <f t="shared" si="366"/>
        <v>1</v>
      </c>
    </row>
    <row r="4487" spans="2:11" x14ac:dyDescent="0.25">
      <c r="B4487" s="26">
        <v>187</v>
      </c>
      <c r="C4487" s="26">
        <v>4484</v>
      </c>
      <c r="D4487" s="44">
        <v>41826.82708333333</v>
      </c>
      <c r="E4487" s="39" t="s">
        <v>105</v>
      </c>
      <c r="F4487" s="47">
        <f t="shared" si="362"/>
        <v>0.3</v>
      </c>
      <c r="G4487" s="10">
        <v>13.8</v>
      </c>
      <c r="H4487" s="13">
        <f t="shared" si="363"/>
        <v>6.1691366666666667</v>
      </c>
      <c r="I4487" s="16">
        <f t="shared" si="364"/>
        <v>10.815800995161068</v>
      </c>
      <c r="J4487" s="19">
        <f t="shared" si="365"/>
        <v>11</v>
      </c>
      <c r="K4487" s="13">
        <f t="shared" si="366"/>
        <v>0.73220438514278718</v>
      </c>
    </row>
    <row r="4488" spans="2:11" x14ac:dyDescent="0.25">
      <c r="B4488" s="26">
        <v>187</v>
      </c>
      <c r="C4488" s="26">
        <v>4485</v>
      </c>
      <c r="D4488" s="44">
        <v>41826.868750000001</v>
      </c>
      <c r="E4488" s="39" t="s">
        <v>105</v>
      </c>
      <c r="F4488" s="47">
        <f t="shared" si="362"/>
        <v>0.3</v>
      </c>
      <c r="G4488" s="10">
        <v>8.1</v>
      </c>
      <c r="H4488" s="13">
        <f t="shared" si="363"/>
        <v>3.6210149999999994</v>
      </c>
      <c r="I4488" s="16">
        <f t="shared" si="364"/>
        <v>6.3484049319423645</v>
      </c>
      <c r="J4488" s="19">
        <f t="shared" si="365"/>
        <v>7</v>
      </c>
      <c r="K4488" s="13">
        <f t="shared" si="366"/>
        <v>0.14806421994704388</v>
      </c>
    </row>
    <row r="4489" spans="2:11" x14ac:dyDescent="0.25">
      <c r="B4489" s="26">
        <v>187</v>
      </c>
      <c r="C4489" s="26">
        <v>4486</v>
      </c>
      <c r="D4489" s="44">
        <v>41826.910416666666</v>
      </c>
      <c r="E4489" s="39" t="s">
        <v>105</v>
      </c>
      <c r="F4489" s="47">
        <f t="shared" si="362"/>
        <v>0.3</v>
      </c>
      <c r="G4489" s="10">
        <v>6.9</v>
      </c>
      <c r="H4489" s="13">
        <f t="shared" si="363"/>
        <v>3.0845683333333334</v>
      </c>
      <c r="I4489" s="16">
        <f t="shared" si="364"/>
        <v>5.4079004975805338</v>
      </c>
      <c r="J4489" s="19">
        <f t="shared" si="365"/>
        <v>6</v>
      </c>
      <c r="K4489" s="13">
        <f t="shared" si="366"/>
        <v>9.1525548142848398E-2</v>
      </c>
    </row>
    <row r="4490" spans="2:11" x14ac:dyDescent="0.25">
      <c r="B4490" s="26">
        <v>187</v>
      </c>
      <c r="C4490" s="26">
        <v>4487</v>
      </c>
      <c r="D4490" s="44">
        <v>41826.95208333333</v>
      </c>
      <c r="E4490" s="39" t="s">
        <v>105</v>
      </c>
      <c r="F4490" s="47">
        <f t="shared" si="362"/>
        <v>0.3</v>
      </c>
      <c r="G4490" s="10">
        <v>9.2000000000000011</v>
      </c>
      <c r="H4490" s="13">
        <f t="shared" si="363"/>
        <v>4.1127577777777784</v>
      </c>
      <c r="I4490" s="16">
        <f t="shared" si="364"/>
        <v>7.2105339967740463</v>
      </c>
      <c r="J4490" s="19">
        <f t="shared" si="365"/>
        <v>8</v>
      </c>
      <c r="K4490" s="13">
        <f t="shared" si="366"/>
        <v>0.21694944744971473</v>
      </c>
    </row>
    <row r="4491" spans="2:11" x14ac:dyDescent="0.25">
      <c r="B4491" s="26">
        <v>187</v>
      </c>
      <c r="C4491" s="26">
        <v>4488</v>
      </c>
      <c r="D4491" s="44">
        <v>41826.993750000001</v>
      </c>
      <c r="E4491" s="39" t="s">
        <v>105</v>
      </c>
      <c r="F4491" s="47">
        <f t="shared" si="362"/>
        <v>0.3</v>
      </c>
      <c r="G4491" s="10">
        <v>6.9</v>
      </c>
      <c r="H4491" s="13">
        <f t="shared" si="363"/>
        <v>3.0845683333333334</v>
      </c>
      <c r="I4491" s="16">
        <f t="shared" si="364"/>
        <v>5.4079004975805338</v>
      </c>
      <c r="J4491" s="19">
        <f t="shared" si="365"/>
        <v>6</v>
      </c>
      <c r="K4491" s="13">
        <f t="shared" si="366"/>
        <v>9.1525548142848398E-2</v>
      </c>
    </row>
    <row r="4492" spans="2:11" x14ac:dyDescent="0.25">
      <c r="B4492" s="26">
        <v>188</v>
      </c>
      <c r="C4492" s="26">
        <v>4489</v>
      </c>
      <c r="D4492" s="44">
        <v>41827.035416666666</v>
      </c>
      <c r="E4492" s="39" t="s">
        <v>103</v>
      </c>
      <c r="F4492" s="47">
        <f t="shared" si="362"/>
        <v>0.7</v>
      </c>
      <c r="G4492" s="10">
        <v>9.2000000000000011</v>
      </c>
      <c r="H4492" s="13">
        <f t="shared" si="363"/>
        <v>4.1127577777777784</v>
      </c>
      <c r="I4492" s="16">
        <f t="shared" si="364"/>
        <v>7.2105339967740463</v>
      </c>
      <c r="J4492" s="19">
        <f t="shared" si="365"/>
        <v>8</v>
      </c>
      <c r="K4492" s="13">
        <f t="shared" si="366"/>
        <v>0.21694944744971473</v>
      </c>
    </row>
    <row r="4493" spans="2:11" x14ac:dyDescent="0.25">
      <c r="B4493" s="26">
        <v>188</v>
      </c>
      <c r="C4493" s="26">
        <v>4490</v>
      </c>
      <c r="D4493" s="44">
        <v>41827.07708333333</v>
      </c>
      <c r="E4493" s="39" t="s">
        <v>103</v>
      </c>
      <c r="F4493" s="47">
        <f t="shared" si="362"/>
        <v>0.7</v>
      </c>
      <c r="G4493" s="10">
        <v>6.9</v>
      </c>
      <c r="H4493" s="13">
        <f t="shared" si="363"/>
        <v>3.0845683333333334</v>
      </c>
      <c r="I4493" s="16">
        <f t="shared" si="364"/>
        <v>5.4079004975805338</v>
      </c>
      <c r="J4493" s="19">
        <f t="shared" si="365"/>
        <v>6</v>
      </c>
      <c r="K4493" s="13">
        <f t="shared" si="366"/>
        <v>9.1525548142848398E-2</v>
      </c>
    </row>
    <row r="4494" spans="2:11" x14ac:dyDescent="0.25">
      <c r="B4494" s="26">
        <v>188</v>
      </c>
      <c r="C4494" s="26">
        <v>4491</v>
      </c>
      <c r="D4494" s="44">
        <v>41827.118750000001</v>
      </c>
      <c r="E4494" s="39" t="s">
        <v>103</v>
      </c>
      <c r="F4494" s="47">
        <f t="shared" si="362"/>
        <v>0.7</v>
      </c>
      <c r="G4494" s="10">
        <v>3.5</v>
      </c>
      <c r="H4494" s="13">
        <f t="shared" si="363"/>
        <v>1.5646361111111109</v>
      </c>
      <c r="I4494" s="16">
        <f t="shared" si="364"/>
        <v>2.7431379335553427</v>
      </c>
      <c r="J4494" s="19">
        <f t="shared" si="365"/>
        <v>3</v>
      </c>
      <c r="K4494" s="13">
        <f t="shared" si="366"/>
        <v>1.1945358807900612E-2</v>
      </c>
    </row>
    <row r="4495" spans="2:11" x14ac:dyDescent="0.25">
      <c r="B4495" s="26">
        <v>188</v>
      </c>
      <c r="C4495" s="26">
        <v>4492</v>
      </c>
      <c r="D4495" s="44">
        <v>41827.160416666666</v>
      </c>
      <c r="E4495" s="39" t="s">
        <v>103</v>
      </c>
      <c r="F4495" s="47">
        <f t="shared" si="362"/>
        <v>0.7</v>
      </c>
      <c r="G4495" s="10">
        <v>5.8</v>
      </c>
      <c r="H4495" s="13">
        <f t="shared" si="363"/>
        <v>2.5928255555555553</v>
      </c>
      <c r="I4495" s="16">
        <f t="shared" si="364"/>
        <v>4.5457714327488539</v>
      </c>
      <c r="J4495" s="19">
        <f t="shared" si="365"/>
        <v>5</v>
      </c>
      <c r="K4495" s="13">
        <f t="shared" si="366"/>
        <v>5.4359949801215252E-2</v>
      </c>
    </row>
    <row r="4496" spans="2:11" x14ac:dyDescent="0.25">
      <c r="B4496" s="26">
        <v>188</v>
      </c>
      <c r="C4496" s="26">
        <v>4493</v>
      </c>
      <c r="D4496" s="44">
        <v>41827.20208333333</v>
      </c>
      <c r="E4496" s="39" t="s">
        <v>105</v>
      </c>
      <c r="F4496" s="47">
        <f t="shared" si="362"/>
        <v>0.3</v>
      </c>
      <c r="G4496" s="10">
        <v>6.9</v>
      </c>
      <c r="H4496" s="13">
        <f t="shared" si="363"/>
        <v>3.0845683333333334</v>
      </c>
      <c r="I4496" s="16">
        <f t="shared" si="364"/>
        <v>5.4079004975805338</v>
      </c>
      <c r="J4496" s="19">
        <f t="shared" si="365"/>
        <v>6</v>
      </c>
      <c r="K4496" s="13">
        <f t="shared" si="366"/>
        <v>9.1525548142848398E-2</v>
      </c>
    </row>
    <row r="4497" spans="2:11" x14ac:dyDescent="0.25">
      <c r="B4497" s="26">
        <v>188</v>
      </c>
      <c r="C4497" s="26">
        <v>4494</v>
      </c>
      <c r="D4497" s="44">
        <v>41827.243750000001</v>
      </c>
      <c r="E4497" s="39" t="s">
        <v>105</v>
      </c>
      <c r="F4497" s="47">
        <f t="shared" si="362"/>
        <v>0.3</v>
      </c>
      <c r="G4497" s="10">
        <v>6.9</v>
      </c>
      <c r="H4497" s="13">
        <f t="shared" si="363"/>
        <v>3.0845683333333334</v>
      </c>
      <c r="I4497" s="16">
        <f t="shared" si="364"/>
        <v>5.4079004975805338</v>
      </c>
      <c r="J4497" s="19">
        <f t="shared" si="365"/>
        <v>6</v>
      </c>
      <c r="K4497" s="13">
        <f t="shared" si="366"/>
        <v>9.1525548142848398E-2</v>
      </c>
    </row>
    <row r="4498" spans="2:11" x14ac:dyDescent="0.25">
      <c r="B4498" s="26">
        <v>188</v>
      </c>
      <c r="C4498" s="26">
        <v>4495</v>
      </c>
      <c r="D4498" s="44">
        <v>41827.285416666666</v>
      </c>
      <c r="E4498" s="39" t="s">
        <v>105</v>
      </c>
      <c r="F4498" s="47">
        <f t="shared" si="362"/>
        <v>0.3</v>
      </c>
      <c r="G4498" s="10">
        <v>6.9</v>
      </c>
      <c r="H4498" s="13">
        <f t="shared" si="363"/>
        <v>3.0845683333333334</v>
      </c>
      <c r="I4498" s="16">
        <f t="shared" si="364"/>
        <v>5.4079004975805338</v>
      </c>
      <c r="J4498" s="19">
        <f t="shared" si="365"/>
        <v>6</v>
      </c>
      <c r="K4498" s="13">
        <f t="shared" si="366"/>
        <v>9.1525548142848398E-2</v>
      </c>
    </row>
    <row r="4499" spans="2:11" x14ac:dyDescent="0.25">
      <c r="B4499" s="26">
        <v>188</v>
      </c>
      <c r="C4499" s="26">
        <v>4496</v>
      </c>
      <c r="D4499" s="44">
        <v>41827.32708333333</v>
      </c>
      <c r="E4499" s="39" t="s">
        <v>105</v>
      </c>
      <c r="F4499" s="47">
        <f t="shared" si="362"/>
        <v>0.3</v>
      </c>
      <c r="G4499" s="10">
        <v>5.8</v>
      </c>
      <c r="H4499" s="13">
        <f t="shared" si="363"/>
        <v>2.5928255555555553</v>
      </c>
      <c r="I4499" s="16">
        <f t="shared" si="364"/>
        <v>4.5457714327488539</v>
      </c>
      <c r="J4499" s="19">
        <f t="shared" si="365"/>
        <v>5</v>
      </c>
      <c r="K4499" s="13">
        <f t="shared" si="366"/>
        <v>5.4359949801215252E-2</v>
      </c>
    </row>
    <row r="4500" spans="2:11" x14ac:dyDescent="0.25">
      <c r="B4500" s="26">
        <v>188</v>
      </c>
      <c r="C4500" s="26">
        <v>4497</v>
      </c>
      <c r="D4500" s="44">
        <v>41827.368750000001</v>
      </c>
      <c r="E4500" s="39" t="s">
        <v>103</v>
      </c>
      <c r="F4500" s="47">
        <f t="shared" si="362"/>
        <v>0.7</v>
      </c>
      <c r="G4500" s="10">
        <v>8.1</v>
      </c>
      <c r="H4500" s="13">
        <f t="shared" si="363"/>
        <v>3.6210149999999994</v>
      </c>
      <c r="I4500" s="16">
        <f t="shared" si="364"/>
        <v>6.3484049319423645</v>
      </c>
      <c r="J4500" s="19">
        <f t="shared" si="365"/>
        <v>7</v>
      </c>
      <c r="K4500" s="13">
        <f t="shared" si="366"/>
        <v>0.14806421994704388</v>
      </c>
    </row>
    <row r="4501" spans="2:11" x14ac:dyDescent="0.25">
      <c r="B4501" s="26">
        <v>188</v>
      </c>
      <c r="C4501" s="26">
        <v>4498</v>
      </c>
      <c r="D4501" s="44">
        <v>41827.410416666666</v>
      </c>
      <c r="E4501" s="39" t="s">
        <v>103</v>
      </c>
      <c r="F4501" s="47">
        <f t="shared" si="362"/>
        <v>0.7</v>
      </c>
      <c r="G4501" s="10">
        <v>6.9</v>
      </c>
      <c r="H4501" s="13">
        <f t="shared" si="363"/>
        <v>3.0845683333333334</v>
      </c>
      <c r="I4501" s="16">
        <f t="shared" si="364"/>
        <v>5.4079004975805338</v>
      </c>
      <c r="J4501" s="19">
        <f t="shared" si="365"/>
        <v>6</v>
      </c>
      <c r="K4501" s="13">
        <f t="shared" si="366"/>
        <v>9.1525548142848398E-2</v>
      </c>
    </row>
    <row r="4502" spans="2:11" x14ac:dyDescent="0.25">
      <c r="B4502" s="26">
        <v>188</v>
      </c>
      <c r="C4502" s="26">
        <v>4499</v>
      </c>
      <c r="D4502" s="44">
        <v>41827.45208333333</v>
      </c>
      <c r="E4502" s="39" t="s">
        <v>104</v>
      </c>
      <c r="F4502" s="47">
        <f t="shared" si="362"/>
        <v>0.5</v>
      </c>
      <c r="G4502" s="10">
        <v>4.6000000000000005</v>
      </c>
      <c r="H4502" s="13">
        <f t="shared" si="363"/>
        <v>2.0563788888888892</v>
      </c>
      <c r="I4502" s="16">
        <f t="shared" si="364"/>
        <v>3.6052669983870231</v>
      </c>
      <c r="J4502" s="19">
        <f t="shared" si="365"/>
        <v>4</v>
      </c>
      <c r="K4502" s="13">
        <f t="shared" si="366"/>
        <v>2.7118680931214341E-2</v>
      </c>
    </row>
    <row r="4503" spans="2:11" x14ac:dyDescent="0.25">
      <c r="B4503" s="26">
        <v>188</v>
      </c>
      <c r="C4503" s="26">
        <v>4500</v>
      </c>
      <c r="D4503" s="44">
        <v>41827.493750000001</v>
      </c>
      <c r="E4503" s="39" t="s">
        <v>103</v>
      </c>
      <c r="F4503" s="47">
        <f t="shared" si="362"/>
        <v>0.7</v>
      </c>
      <c r="G4503" s="10">
        <v>4.6000000000000005</v>
      </c>
      <c r="H4503" s="13">
        <f t="shared" si="363"/>
        <v>2.0563788888888892</v>
      </c>
      <c r="I4503" s="16">
        <f t="shared" si="364"/>
        <v>3.6052669983870231</v>
      </c>
      <c r="J4503" s="19">
        <f t="shared" si="365"/>
        <v>4</v>
      </c>
      <c r="K4503" s="13">
        <f t="shared" si="366"/>
        <v>2.7118680931214341E-2</v>
      </c>
    </row>
    <row r="4504" spans="2:11" x14ac:dyDescent="0.25">
      <c r="B4504" s="26">
        <v>188</v>
      </c>
      <c r="C4504" s="26">
        <v>4501</v>
      </c>
      <c r="D4504" s="44">
        <v>41827.535416666666</v>
      </c>
      <c r="E4504" s="39" t="s">
        <v>103</v>
      </c>
      <c r="F4504" s="47">
        <f t="shared" si="362"/>
        <v>0.7</v>
      </c>
      <c r="G4504" s="10">
        <v>6.9</v>
      </c>
      <c r="H4504" s="13">
        <f t="shared" si="363"/>
        <v>3.0845683333333334</v>
      </c>
      <c r="I4504" s="16">
        <f t="shared" si="364"/>
        <v>5.4079004975805338</v>
      </c>
      <c r="J4504" s="19">
        <f t="shared" si="365"/>
        <v>6</v>
      </c>
      <c r="K4504" s="13">
        <f t="shared" si="366"/>
        <v>9.1525548142848398E-2</v>
      </c>
    </row>
    <row r="4505" spans="2:11" x14ac:dyDescent="0.25">
      <c r="B4505" s="26">
        <v>188</v>
      </c>
      <c r="C4505" s="26">
        <v>4502</v>
      </c>
      <c r="D4505" s="44">
        <v>41827.57708333333</v>
      </c>
      <c r="E4505" s="39" t="s">
        <v>103</v>
      </c>
      <c r="F4505" s="47">
        <f t="shared" si="362"/>
        <v>0.7</v>
      </c>
      <c r="G4505" s="10">
        <v>6.9</v>
      </c>
      <c r="H4505" s="13">
        <f t="shared" si="363"/>
        <v>3.0845683333333334</v>
      </c>
      <c r="I4505" s="16">
        <f t="shared" si="364"/>
        <v>5.4079004975805338</v>
      </c>
      <c r="J4505" s="19">
        <f t="shared" si="365"/>
        <v>6</v>
      </c>
      <c r="K4505" s="13">
        <f t="shared" si="366"/>
        <v>9.1525548142848398E-2</v>
      </c>
    </row>
    <row r="4506" spans="2:11" x14ac:dyDescent="0.25">
      <c r="B4506" s="26">
        <v>188</v>
      </c>
      <c r="C4506" s="26">
        <v>4503</v>
      </c>
      <c r="D4506" s="44">
        <v>41827.618750000001</v>
      </c>
      <c r="E4506" s="39" t="s">
        <v>103</v>
      </c>
      <c r="F4506" s="47">
        <f t="shared" si="362"/>
        <v>0.7</v>
      </c>
      <c r="G4506" s="10">
        <v>11.5</v>
      </c>
      <c r="H4506" s="13">
        <f t="shared" si="363"/>
        <v>5.1409472222222226</v>
      </c>
      <c r="I4506" s="16">
        <f t="shared" si="364"/>
        <v>9.0131674959675561</v>
      </c>
      <c r="J4506" s="19">
        <f t="shared" si="365"/>
        <v>10</v>
      </c>
      <c r="K4506" s="13">
        <f t="shared" si="366"/>
        <v>0.42372938955022382</v>
      </c>
    </row>
    <row r="4507" spans="2:11" x14ac:dyDescent="0.25">
      <c r="B4507" s="26">
        <v>188</v>
      </c>
      <c r="C4507" s="26">
        <v>4504</v>
      </c>
      <c r="D4507" s="44">
        <v>41827.660416666666</v>
      </c>
      <c r="E4507" s="39" t="s">
        <v>103</v>
      </c>
      <c r="F4507" s="47">
        <f t="shared" si="362"/>
        <v>0.7</v>
      </c>
      <c r="G4507" s="10">
        <v>10.4</v>
      </c>
      <c r="H4507" s="13">
        <f t="shared" si="363"/>
        <v>4.649204444444444</v>
      </c>
      <c r="I4507" s="16">
        <f t="shared" si="364"/>
        <v>8.1510384311358752</v>
      </c>
      <c r="J4507" s="19">
        <f t="shared" si="365"/>
        <v>9</v>
      </c>
      <c r="K4507" s="13">
        <f t="shared" si="366"/>
        <v>0.31339717994379734</v>
      </c>
    </row>
    <row r="4508" spans="2:11" x14ac:dyDescent="0.25">
      <c r="B4508" s="26">
        <v>188</v>
      </c>
      <c r="C4508" s="26">
        <v>4505</v>
      </c>
      <c r="D4508" s="44">
        <v>41827.70208333333</v>
      </c>
      <c r="E4508" s="39" t="s">
        <v>103</v>
      </c>
      <c r="F4508" s="47">
        <f t="shared" si="362"/>
        <v>0.7</v>
      </c>
      <c r="G4508" s="10">
        <v>11.5</v>
      </c>
      <c r="H4508" s="13">
        <f t="shared" si="363"/>
        <v>5.1409472222222226</v>
      </c>
      <c r="I4508" s="16">
        <f t="shared" si="364"/>
        <v>9.0131674959675561</v>
      </c>
      <c r="J4508" s="19">
        <f t="shared" si="365"/>
        <v>10</v>
      </c>
      <c r="K4508" s="13">
        <f t="shared" si="366"/>
        <v>0.42372938955022382</v>
      </c>
    </row>
    <row r="4509" spans="2:11" x14ac:dyDescent="0.25">
      <c r="B4509" s="26">
        <v>188</v>
      </c>
      <c r="C4509" s="26">
        <v>4506</v>
      </c>
      <c r="D4509" s="44">
        <v>41827.743750000001</v>
      </c>
      <c r="E4509" s="39" t="s">
        <v>105</v>
      </c>
      <c r="F4509" s="47">
        <f t="shared" si="362"/>
        <v>0.3</v>
      </c>
      <c r="G4509" s="10">
        <v>5.8</v>
      </c>
      <c r="H4509" s="13">
        <f t="shared" si="363"/>
        <v>2.5928255555555553</v>
      </c>
      <c r="I4509" s="16">
        <f t="shared" si="364"/>
        <v>4.5457714327488539</v>
      </c>
      <c r="J4509" s="19">
        <f t="shared" si="365"/>
        <v>5</v>
      </c>
      <c r="K4509" s="13">
        <f t="shared" si="366"/>
        <v>5.4359949801215252E-2</v>
      </c>
    </row>
    <row r="4510" spans="2:11" x14ac:dyDescent="0.25">
      <c r="B4510" s="26">
        <v>188</v>
      </c>
      <c r="C4510" s="26">
        <v>4507</v>
      </c>
      <c r="D4510" s="44">
        <v>41827.785416666666</v>
      </c>
      <c r="E4510" s="39" t="s">
        <v>105</v>
      </c>
      <c r="F4510" s="47">
        <f t="shared" si="362"/>
        <v>0.3</v>
      </c>
      <c r="G4510" s="10">
        <v>17.3</v>
      </c>
      <c r="H4510" s="13">
        <f t="shared" si="363"/>
        <v>7.7337727777777774</v>
      </c>
      <c r="I4510" s="16">
        <f t="shared" si="364"/>
        <v>13.55893892871641</v>
      </c>
      <c r="J4510" s="19">
        <f t="shared" si="365"/>
        <v>14</v>
      </c>
      <c r="K4510" s="13">
        <f t="shared" si="366"/>
        <v>1</v>
      </c>
    </row>
    <row r="4511" spans="2:11" x14ac:dyDescent="0.25">
      <c r="B4511" s="26">
        <v>188</v>
      </c>
      <c r="C4511" s="26">
        <v>4508</v>
      </c>
      <c r="D4511" s="44">
        <v>41827.803472222222</v>
      </c>
      <c r="E4511" s="39" t="s">
        <v>105</v>
      </c>
      <c r="F4511" s="47">
        <f t="shared" si="362"/>
        <v>0.3</v>
      </c>
      <c r="G4511" s="10">
        <v>10.4</v>
      </c>
      <c r="H4511" s="13">
        <f t="shared" si="363"/>
        <v>4.649204444444444</v>
      </c>
      <c r="I4511" s="16">
        <f t="shared" si="364"/>
        <v>8.1510384311358752</v>
      </c>
      <c r="J4511" s="19">
        <f t="shared" si="365"/>
        <v>9</v>
      </c>
      <c r="K4511" s="13">
        <f t="shared" si="366"/>
        <v>0.31339717994379734</v>
      </c>
    </row>
    <row r="4512" spans="2:11" x14ac:dyDescent="0.25">
      <c r="B4512" s="26">
        <v>188</v>
      </c>
      <c r="C4512" s="26">
        <v>4509</v>
      </c>
      <c r="D4512" s="44">
        <v>41827.82708333333</v>
      </c>
      <c r="E4512" s="39" t="s">
        <v>105</v>
      </c>
      <c r="F4512" s="47">
        <f t="shared" si="362"/>
        <v>0.3</v>
      </c>
      <c r="G4512" s="10">
        <v>11.5</v>
      </c>
      <c r="H4512" s="13">
        <f t="shared" si="363"/>
        <v>5.1409472222222226</v>
      </c>
      <c r="I4512" s="16">
        <f t="shared" si="364"/>
        <v>9.0131674959675561</v>
      </c>
      <c r="J4512" s="19">
        <f t="shared" si="365"/>
        <v>10</v>
      </c>
      <c r="K4512" s="13">
        <f t="shared" si="366"/>
        <v>0.42372938955022382</v>
      </c>
    </row>
    <row r="4513" spans="2:11" x14ac:dyDescent="0.25">
      <c r="B4513" s="26">
        <v>188</v>
      </c>
      <c r="C4513" s="26">
        <v>4510</v>
      </c>
      <c r="D4513" s="44">
        <v>41827.868750000001</v>
      </c>
      <c r="E4513" s="39" t="s">
        <v>105</v>
      </c>
      <c r="F4513" s="47">
        <f t="shared" si="362"/>
        <v>0.3</v>
      </c>
      <c r="G4513" s="10">
        <v>16.100000000000001</v>
      </c>
      <c r="H4513" s="13">
        <f t="shared" si="363"/>
        <v>7.1973261111111109</v>
      </c>
      <c r="I4513" s="16">
        <f t="shared" si="364"/>
        <v>12.618434494354577</v>
      </c>
      <c r="J4513" s="19">
        <f t="shared" si="365"/>
        <v>13</v>
      </c>
      <c r="K4513" s="13">
        <f t="shared" si="366"/>
        <v>1</v>
      </c>
    </row>
    <row r="4514" spans="2:11" x14ac:dyDescent="0.25">
      <c r="B4514" s="26">
        <v>188</v>
      </c>
      <c r="C4514" s="26">
        <v>4511</v>
      </c>
      <c r="D4514" s="44">
        <v>41827.910416666666</v>
      </c>
      <c r="E4514" s="39" t="s">
        <v>105</v>
      </c>
      <c r="F4514" s="47">
        <f t="shared" si="362"/>
        <v>0.3</v>
      </c>
      <c r="G4514" s="10">
        <v>8.1</v>
      </c>
      <c r="H4514" s="13">
        <f t="shared" si="363"/>
        <v>3.6210149999999994</v>
      </c>
      <c r="I4514" s="16">
        <f t="shared" si="364"/>
        <v>6.3484049319423645</v>
      </c>
      <c r="J4514" s="19">
        <f t="shared" si="365"/>
        <v>7</v>
      </c>
      <c r="K4514" s="13">
        <f t="shared" si="366"/>
        <v>0.14806421994704388</v>
      </c>
    </row>
    <row r="4515" spans="2:11" x14ac:dyDescent="0.25">
      <c r="B4515" s="26">
        <v>188</v>
      </c>
      <c r="C4515" s="26">
        <v>4512</v>
      </c>
      <c r="D4515" s="44">
        <v>41827.95208333333</v>
      </c>
      <c r="E4515" s="39" t="s">
        <v>105</v>
      </c>
      <c r="F4515" s="47">
        <f t="shared" si="362"/>
        <v>0.3</v>
      </c>
      <c r="G4515" s="10">
        <v>11.5</v>
      </c>
      <c r="H4515" s="13">
        <f t="shared" si="363"/>
        <v>5.1409472222222226</v>
      </c>
      <c r="I4515" s="16">
        <f t="shared" si="364"/>
        <v>9.0131674959675561</v>
      </c>
      <c r="J4515" s="19">
        <f t="shared" si="365"/>
        <v>10</v>
      </c>
      <c r="K4515" s="13">
        <f t="shared" si="366"/>
        <v>0.42372938955022382</v>
      </c>
    </row>
    <row r="4516" spans="2:11" x14ac:dyDescent="0.25">
      <c r="B4516" s="26">
        <v>189</v>
      </c>
      <c r="C4516" s="26">
        <v>4513</v>
      </c>
      <c r="D4516" s="44">
        <v>41827.993750000001</v>
      </c>
      <c r="E4516" s="39" t="s">
        <v>105</v>
      </c>
      <c r="F4516" s="47">
        <f t="shared" si="362"/>
        <v>0.3</v>
      </c>
      <c r="G4516" s="10">
        <v>8.1</v>
      </c>
      <c r="H4516" s="13">
        <f t="shared" si="363"/>
        <v>3.6210149999999994</v>
      </c>
      <c r="I4516" s="16">
        <f t="shared" si="364"/>
        <v>6.3484049319423645</v>
      </c>
      <c r="J4516" s="19">
        <f t="shared" si="365"/>
        <v>7</v>
      </c>
      <c r="K4516" s="13">
        <f t="shared" si="366"/>
        <v>0.14806421994704388</v>
      </c>
    </row>
    <row r="4517" spans="2:11" x14ac:dyDescent="0.25">
      <c r="B4517" s="26">
        <v>189</v>
      </c>
      <c r="C4517" s="26">
        <v>4514</v>
      </c>
      <c r="D4517" s="44">
        <v>41828.035416666666</v>
      </c>
      <c r="E4517" s="39" t="s">
        <v>105</v>
      </c>
      <c r="F4517" s="47">
        <f t="shared" si="362"/>
        <v>0.3</v>
      </c>
      <c r="G4517" s="10">
        <v>9.2000000000000011</v>
      </c>
      <c r="H4517" s="13">
        <f t="shared" si="363"/>
        <v>4.1127577777777784</v>
      </c>
      <c r="I4517" s="16">
        <f t="shared" si="364"/>
        <v>7.2105339967740463</v>
      </c>
      <c r="J4517" s="19">
        <f t="shared" si="365"/>
        <v>8</v>
      </c>
      <c r="K4517" s="13">
        <f t="shared" si="366"/>
        <v>0.21694944744971473</v>
      </c>
    </row>
    <row r="4518" spans="2:11" x14ac:dyDescent="0.25">
      <c r="B4518" s="26">
        <v>189</v>
      </c>
      <c r="C4518" s="26">
        <v>4515</v>
      </c>
      <c r="D4518" s="44">
        <v>41828.07708333333</v>
      </c>
      <c r="E4518" s="39" t="s">
        <v>105</v>
      </c>
      <c r="F4518" s="47">
        <f t="shared" si="362"/>
        <v>0.3</v>
      </c>
      <c r="G4518" s="10">
        <v>8.1</v>
      </c>
      <c r="H4518" s="13">
        <f t="shared" si="363"/>
        <v>3.6210149999999994</v>
      </c>
      <c r="I4518" s="16">
        <f t="shared" si="364"/>
        <v>6.3484049319423645</v>
      </c>
      <c r="J4518" s="19">
        <f t="shared" si="365"/>
        <v>7</v>
      </c>
      <c r="K4518" s="13">
        <f t="shared" si="366"/>
        <v>0.14806421994704388</v>
      </c>
    </row>
    <row r="4519" spans="2:11" x14ac:dyDescent="0.25">
      <c r="B4519" s="26">
        <v>189</v>
      </c>
      <c r="C4519" s="26">
        <v>4516</v>
      </c>
      <c r="D4519" s="44">
        <v>41828.118750000001</v>
      </c>
      <c r="E4519" s="39" t="s">
        <v>103</v>
      </c>
      <c r="F4519" s="47">
        <f t="shared" si="362"/>
        <v>0.7</v>
      </c>
      <c r="G4519" s="10">
        <v>8.1</v>
      </c>
      <c r="H4519" s="13">
        <f t="shared" si="363"/>
        <v>3.6210149999999994</v>
      </c>
      <c r="I4519" s="16">
        <f t="shared" si="364"/>
        <v>6.3484049319423645</v>
      </c>
      <c r="J4519" s="19">
        <f t="shared" si="365"/>
        <v>7</v>
      </c>
      <c r="K4519" s="13">
        <f t="shared" si="366"/>
        <v>0.14806421994704388</v>
      </c>
    </row>
    <row r="4520" spans="2:11" x14ac:dyDescent="0.25">
      <c r="B4520" s="26">
        <v>189</v>
      </c>
      <c r="C4520" s="26">
        <v>4517</v>
      </c>
      <c r="D4520" s="44">
        <v>41828.160416666666</v>
      </c>
      <c r="E4520" s="39" t="s">
        <v>105</v>
      </c>
      <c r="F4520" s="47">
        <f t="shared" si="362"/>
        <v>0.3</v>
      </c>
      <c r="G4520" s="10">
        <v>6.9</v>
      </c>
      <c r="H4520" s="13">
        <f t="shared" si="363"/>
        <v>3.0845683333333334</v>
      </c>
      <c r="I4520" s="16">
        <f t="shared" si="364"/>
        <v>5.4079004975805338</v>
      </c>
      <c r="J4520" s="19">
        <f t="shared" si="365"/>
        <v>6</v>
      </c>
      <c r="K4520" s="13">
        <f t="shared" si="366"/>
        <v>9.1525548142848398E-2</v>
      </c>
    </row>
    <row r="4521" spans="2:11" x14ac:dyDescent="0.25">
      <c r="B4521" s="26">
        <v>189</v>
      </c>
      <c r="C4521" s="26">
        <v>4518</v>
      </c>
      <c r="D4521" s="44">
        <v>41828.20208333333</v>
      </c>
      <c r="E4521" s="39" t="s">
        <v>105</v>
      </c>
      <c r="F4521" s="47">
        <f t="shared" si="362"/>
        <v>0.3</v>
      </c>
      <c r="G4521" s="10">
        <v>11.5</v>
      </c>
      <c r="H4521" s="13">
        <f t="shared" si="363"/>
        <v>5.1409472222222226</v>
      </c>
      <c r="I4521" s="16">
        <f t="shared" si="364"/>
        <v>9.0131674959675561</v>
      </c>
      <c r="J4521" s="19">
        <f t="shared" si="365"/>
        <v>10</v>
      </c>
      <c r="K4521" s="13">
        <f t="shared" si="366"/>
        <v>0.42372938955022382</v>
      </c>
    </row>
    <row r="4522" spans="2:11" x14ac:dyDescent="0.25">
      <c r="B4522" s="26">
        <v>189</v>
      </c>
      <c r="C4522" s="26">
        <v>4519</v>
      </c>
      <c r="D4522" s="44">
        <v>41828.243750000001</v>
      </c>
      <c r="E4522" s="39" t="s">
        <v>105</v>
      </c>
      <c r="F4522" s="47">
        <f t="shared" si="362"/>
        <v>0.3</v>
      </c>
      <c r="G4522" s="10">
        <v>9.2000000000000011</v>
      </c>
      <c r="H4522" s="13">
        <f t="shared" si="363"/>
        <v>4.1127577777777784</v>
      </c>
      <c r="I4522" s="16">
        <f t="shared" si="364"/>
        <v>7.2105339967740463</v>
      </c>
      <c r="J4522" s="19">
        <f t="shared" si="365"/>
        <v>8</v>
      </c>
      <c r="K4522" s="13">
        <f t="shared" si="366"/>
        <v>0.21694944744971473</v>
      </c>
    </row>
    <row r="4523" spans="2:11" x14ac:dyDescent="0.25">
      <c r="B4523" s="26">
        <v>189</v>
      </c>
      <c r="C4523" s="26">
        <v>4520</v>
      </c>
      <c r="D4523" s="44">
        <v>41828.285416666666</v>
      </c>
      <c r="E4523" s="39" t="s">
        <v>105</v>
      </c>
      <c r="F4523" s="47">
        <f t="shared" si="362"/>
        <v>0.3</v>
      </c>
      <c r="G4523" s="10">
        <v>5.8</v>
      </c>
      <c r="H4523" s="13">
        <f t="shared" si="363"/>
        <v>2.5928255555555553</v>
      </c>
      <c r="I4523" s="16">
        <f t="shared" si="364"/>
        <v>4.5457714327488539</v>
      </c>
      <c r="J4523" s="19">
        <f t="shared" si="365"/>
        <v>5</v>
      </c>
      <c r="K4523" s="13">
        <f t="shared" si="366"/>
        <v>5.4359949801215252E-2</v>
      </c>
    </row>
    <row r="4524" spans="2:11" x14ac:dyDescent="0.25">
      <c r="B4524" s="26">
        <v>189</v>
      </c>
      <c r="C4524" s="26">
        <v>4521</v>
      </c>
      <c r="D4524" s="44">
        <v>41828.32708333333</v>
      </c>
      <c r="E4524" s="39" t="s">
        <v>105</v>
      </c>
      <c r="F4524" s="47">
        <f t="shared" si="362"/>
        <v>0.3</v>
      </c>
      <c r="G4524" s="10">
        <v>6.9</v>
      </c>
      <c r="H4524" s="13">
        <f t="shared" si="363"/>
        <v>3.0845683333333334</v>
      </c>
      <c r="I4524" s="16">
        <f t="shared" si="364"/>
        <v>5.4079004975805338</v>
      </c>
      <c r="J4524" s="19">
        <f t="shared" si="365"/>
        <v>6</v>
      </c>
      <c r="K4524" s="13">
        <f t="shared" si="366"/>
        <v>9.1525548142848398E-2</v>
      </c>
    </row>
    <row r="4525" spans="2:11" x14ac:dyDescent="0.25">
      <c r="B4525" s="26">
        <v>189</v>
      </c>
      <c r="C4525" s="26">
        <v>4522</v>
      </c>
      <c r="D4525" s="44">
        <v>41828.368750000001</v>
      </c>
      <c r="E4525" s="39" t="s">
        <v>105</v>
      </c>
      <c r="F4525" s="47">
        <f t="shared" si="362"/>
        <v>0.3</v>
      </c>
      <c r="G4525" s="10">
        <v>5.8</v>
      </c>
      <c r="H4525" s="13">
        <f t="shared" si="363"/>
        <v>2.5928255555555553</v>
      </c>
      <c r="I4525" s="16">
        <f t="shared" si="364"/>
        <v>4.5457714327488539</v>
      </c>
      <c r="J4525" s="19">
        <f t="shared" si="365"/>
        <v>5</v>
      </c>
      <c r="K4525" s="13">
        <f t="shared" si="366"/>
        <v>5.4359949801215252E-2</v>
      </c>
    </row>
    <row r="4526" spans="2:11" x14ac:dyDescent="0.25">
      <c r="B4526" s="26">
        <v>189</v>
      </c>
      <c r="C4526" s="26">
        <v>4523</v>
      </c>
      <c r="D4526" s="44">
        <v>41828.410416666666</v>
      </c>
      <c r="E4526" s="39" t="s">
        <v>105</v>
      </c>
      <c r="F4526" s="47">
        <f t="shared" si="362"/>
        <v>0.3</v>
      </c>
      <c r="G4526" s="10">
        <v>6.9</v>
      </c>
      <c r="H4526" s="13">
        <f t="shared" si="363"/>
        <v>3.0845683333333334</v>
      </c>
      <c r="I4526" s="16">
        <f t="shared" si="364"/>
        <v>5.4079004975805338</v>
      </c>
      <c r="J4526" s="19">
        <f t="shared" si="365"/>
        <v>6</v>
      </c>
      <c r="K4526" s="13">
        <f t="shared" si="366"/>
        <v>9.1525548142848398E-2</v>
      </c>
    </row>
    <row r="4527" spans="2:11" x14ac:dyDescent="0.25">
      <c r="B4527" s="26">
        <v>189</v>
      </c>
      <c r="C4527" s="26">
        <v>4524</v>
      </c>
      <c r="D4527" s="44">
        <v>41828.45208333333</v>
      </c>
      <c r="E4527" s="39" t="s">
        <v>105</v>
      </c>
      <c r="F4527" s="47">
        <f t="shared" si="362"/>
        <v>0.3</v>
      </c>
      <c r="G4527" s="10">
        <v>8.1</v>
      </c>
      <c r="H4527" s="13">
        <f t="shared" si="363"/>
        <v>3.6210149999999994</v>
      </c>
      <c r="I4527" s="16">
        <f t="shared" si="364"/>
        <v>6.3484049319423645</v>
      </c>
      <c r="J4527" s="19">
        <f t="shared" si="365"/>
        <v>7</v>
      </c>
      <c r="K4527" s="13">
        <f t="shared" si="366"/>
        <v>0.14806421994704388</v>
      </c>
    </row>
    <row r="4528" spans="2:11" x14ac:dyDescent="0.25">
      <c r="B4528" s="26">
        <v>189</v>
      </c>
      <c r="C4528" s="26">
        <v>4525</v>
      </c>
      <c r="D4528" s="44">
        <v>41828.493750000001</v>
      </c>
      <c r="E4528" s="39" t="s">
        <v>105</v>
      </c>
      <c r="F4528" s="47">
        <f t="shared" si="362"/>
        <v>0.3</v>
      </c>
      <c r="G4528" s="10">
        <v>3.5</v>
      </c>
      <c r="H4528" s="13">
        <f t="shared" si="363"/>
        <v>1.5646361111111109</v>
      </c>
      <c r="I4528" s="16">
        <f t="shared" si="364"/>
        <v>2.7431379335553427</v>
      </c>
      <c r="J4528" s="19">
        <f t="shared" si="365"/>
        <v>3</v>
      </c>
      <c r="K4528" s="13">
        <f t="shared" si="366"/>
        <v>1.1945358807900612E-2</v>
      </c>
    </row>
    <row r="4529" spans="2:11" x14ac:dyDescent="0.25">
      <c r="B4529" s="26">
        <v>189</v>
      </c>
      <c r="C4529" s="26">
        <v>4526</v>
      </c>
      <c r="D4529" s="44">
        <v>41828.535416666666</v>
      </c>
      <c r="E4529" s="39" t="s">
        <v>105</v>
      </c>
      <c r="F4529" s="47">
        <f t="shared" si="362"/>
        <v>0.3</v>
      </c>
      <c r="G4529" s="10">
        <v>5.8</v>
      </c>
      <c r="H4529" s="13">
        <f t="shared" si="363"/>
        <v>2.5928255555555553</v>
      </c>
      <c r="I4529" s="16">
        <f t="shared" si="364"/>
        <v>4.5457714327488539</v>
      </c>
      <c r="J4529" s="19">
        <f t="shared" si="365"/>
        <v>5</v>
      </c>
      <c r="K4529" s="13">
        <f t="shared" si="366"/>
        <v>5.4359949801215252E-2</v>
      </c>
    </row>
    <row r="4530" spans="2:11" x14ac:dyDescent="0.25">
      <c r="B4530" s="26">
        <v>189</v>
      </c>
      <c r="C4530" s="26">
        <v>4527</v>
      </c>
      <c r="D4530" s="44">
        <v>41828.57708333333</v>
      </c>
      <c r="E4530" s="39" t="s">
        <v>105</v>
      </c>
      <c r="F4530" s="47">
        <f t="shared" si="362"/>
        <v>0.3</v>
      </c>
      <c r="G4530" s="10">
        <v>11.5</v>
      </c>
      <c r="H4530" s="13">
        <f t="shared" si="363"/>
        <v>5.1409472222222226</v>
      </c>
      <c r="I4530" s="16">
        <f t="shared" si="364"/>
        <v>9.0131674959675561</v>
      </c>
      <c r="J4530" s="19">
        <f t="shared" si="365"/>
        <v>10</v>
      </c>
      <c r="K4530" s="13">
        <f t="shared" si="366"/>
        <v>0.42372938955022382</v>
      </c>
    </row>
    <row r="4531" spans="2:11" x14ac:dyDescent="0.25">
      <c r="B4531" s="26">
        <v>189</v>
      </c>
      <c r="C4531" s="26">
        <v>4528</v>
      </c>
      <c r="D4531" s="44">
        <v>41828.618750000001</v>
      </c>
      <c r="E4531" s="39" t="s">
        <v>105</v>
      </c>
      <c r="F4531" s="47">
        <f t="shared" si="362"/>
        <v>0.3</v>
      </c>
      <c r="G4531" s="10">
        <v>15</v>
      </c>
      <c r="H4531" s="13">
        <f t="shared" si="363"/>
        <v>6.7055833333333332</v>
      </c>
      <c r="I4531" s="16">
        <f t="shared" si="364"/>
        <v>11.756305429522898</v>
      </c>
      <c r="J4531" s="19">
        <f t="shared" si="365"/>
        <v>12</v>
      </c>
      <c r="K4531" s="13">
        <f t="shared" si="366"/>
        <v>0.94030521228372188</v>
      </c>
    </row>
    <row r="4532" spans="2:11" x14ac:dyDescent="0.25">
      <c r="B4532" s="26">
        <v>189</v>
      </c>
      <c r="C4532" s="26">
        <v>4529</v>
      </c>
      <c r="D4532" s="44">
        <v>41828.660416666666</v>
      </c>
      <c r="E4532" s="39" t="s">
        <v>105</v>
      </c>
      <c r="F4532" s="47">
        <f t="shared" si="362"/>
        <v>0.3</v>
      </c>
      <c r="G4532" s="10">
        <v>10.4</v>
      </c>
      <c r="H4532" s="13">
        <f t="shared" si="363"/>
        <v>4.649204444444444</v>
      </c>
      <c r="I4532" s="16">
        <f t="shared" si="364"/>
        <v>8.1510384311358752</v>
      </c>
      <c r="J4532" s="19">
        <f t="shared" si="365"/>
        <v>9</v>
      </c>
      <c r="K4532" s="13">
        <f t="shared" si="366"/>
        <v>0.31339717994379734</v>
      </c>
    </row>
    <row r="4533" spans="2:11" x14ac:dyDescent="0.25">
      <c r="B4533" s="26">
        <v>189</v>
      </c>
      <c r="C4533" s="26">
        <v>4530</v>
      </c>
      <c r="D4533" s="44">
        <v>41828.70208333333</v>
      </c>
      <c r="E4533" s="39" t="s">
        <v>105</v>
      </c>
      <c r="F4533" s="47">
        <f t="shared" si="362"/>
        <v>0.3</v>
      </c>
      <c r="G4533" s="10">
        <v>11.5</v>
      </c>
      <c r="H4533" s="13">
        <f t="shared" si="363"/>
        <v>5.1409472222222226</v>
      </c>
      <c r="I4533" s="16">
        <f t="shared" si="364"/>
        <v>9.0131674959675561</v>
      </c>
      <c r="J4533" s="19">
        <f t="shared" si="365"/>
        <v>10</v>
      </c>
      <c r="K4533" s="13">
        <f t="shared" si="366"/>
        <v>0.42372938955022382</v>
      </c>
    </row>
    <row r="4534" spans="2:11" x14ac:dyDescent="0.25">
      <c r="B4534" s="26">
        <v>189</v>
      </c>
      <c r="C4534" s="26">
        <v>4531</v>
      </c>
      <c r="D4534" s="44">
        <v>41828.743750000001</v>
      </c>
      <c r="E4534" s="39" t="s">
        <v>105</v>
      </c>
      <c r="F4534" s="47">
        <f t="shared" si="362"/>
        <v>0.3</v>
      </c>
      <c r="G4534" s="10">
        <v>12.7</v>
      </c>
      <c r="H4534" s="13">
        <f t="shared" si="363"/>
        <v>5.6773938888888882</v>
      </c>
      <c r="I4534" s="16">
        <f t="shared" si="364"/>
        <v>9.9536719303293868</v>
      </c>
      <c r="J4534" s="19">
        <f t="shared" si="365"/>
        <v>10</v>
      </c>
      <c r="K4534" s="13">
        <f t="shared" si="366"/>
        <v>0.57069784048988625</v>
      </c>
    </row>
    <row r="4535" spans="2:11" x14ac:dyDescent="0.25">
      <c r="B4535" s="26">
        <v>189</v>
      </c>
      <c r="C4535" s="26">
        <v>4532</v>
      </c>
      <c r="D4535" s="44">
        <v>41828.785416666666</v>
      </c>
      <c r="E4535" s="39" t="s">
        <v>105</v>
      </c>
      <c r="F4535" s="47">
        <f t="shared" si="362"/>
        <v>0.3</v>
      </c>
      <c r="G4535" s="10">
        <v>10.4</v>
      </c>
      <c r="H4535" s="13">
        <f t="shared" si="363"/>
        <v>4.649204444444444</v>
      </c>
      <c r="I4535" s="16">
        <f t="shared" si="364"/>
        <v>8.1510384311358752</v>
      </c>
      <c r="J4535" s="19">
        <f t="shared" si="365"/>
        <v>9</v>
      </c>
      <c r="K4535" s="13">
        <f t="shared" si="366"/>
        <v>0.31339717994379734</v>
      </c>
    </row>
    <row r="4536" spans="2:11" x14ac:dyDescent="0.25">
      <c r="B4536" s="26">
        <v>189</v>
      </c>
      <c r="C4536" s="26">
        <v>4533</v>
      </c>
      <c r="D4536" s="44">
        <v>41828.82708333333</v>
      </c>
      <c r="E4536" s="39" t="s">
        <v>105</v>
      </c>
      <c r="F4536" s="47">
        <f t="shared" si="362"/>
        <v>0.3</v>
      </c>
      <c r="G4536" s="10">
        <v>11.5</v>
      </c>
      <c r="H4536" s="13">
        <f t="shared" si="363"/>
        <v>5.1409472222222226</v>
      </c>
      <c r="I4536" s="16">
        <f t="shared" si="364"/>
        <v>9.0131674959675561</v>
      </c>
      <c r="J4536" s="19">
        <f t="shared" si="365"/>
        <v>10</v>
      </c>
      <c r="K4536" s="13">
        <f t="shared" si="366"/>
        <v>0.42372938955022382</v>
      </c>
    </row>
    <row r="4537" spans="2:11" x14ac:dyDescent="0.25">
      <c r="B4537" s="26">
        <v>189</v>
      </c>
      <c r="C4537" s="26">
        <v>4534</v>
      </c>
      <c r="D4537" s="44">
        <v>41828.868750000001</v>
      </c>
      <c r="E4537" s="39" t="s">
        <v>105</v>
      </c>
      <c r="F4537" s="47">
        <f t="shared" si="362"/>
        <v>0.3</v>
      </c>
      <c r="G4537" s="10">
        <v>16.100000000000001</v>
      </c>
      <c r="H4537" s="13">
        <f t="shared" si="363"/>
        <v>7.1973261111111109</v>
      </c>
      <c r="I4537" s="16">
        <f t="shared" si="364"/>
        <v>12.618434494354577</v>
      </c>
      <c r="J4537" s="19">
        <f t="shared" si="365"/>
        <v>13</v>
      </c>
      <c r="K4537" s="13">
        <f t="shared" si="366"/>
        <v>1</v>
      </c>
    </row>
    <row r="4538" spans="2:11" x14ac:dyDescent="0.25">
      <c r="B4538" s="26">
        <v>189</v>
      </c>
      <c r="C4538" s="26">
        <v>4535</v>
      </c>
      <c r="D4538" s="44">
        <v>41828.910416666666</v>
      </c>
      <c r="E4538" s="39" t="s">
        <v>105</v>
      </c>
      <c r="F4538" s="47">
        <f t="shared" si="362"/>
        <v>0.3</v>
      </c>
      <c r="G4538" s="10">
        <v>10.4</v>
      </c>
      <c r="H4538" s="13">
        <f t="shared" si="363"/>
        <v>4.649204444444444</v>
      </c>
      <c r="I4538" s="16">
        <f t="shared" si="364"/>
        <v>8.1510384311358752</v>
      </c>
      <c r="J4538" s="19">
        <f t="shared" si="365"/>
        <v>9</v>
      </c>
      <c r="K4538" s="13">
        <f t="shared" si="366"/>
        <v>0.31339717994379734</v>
      </c>
    </row>
    <row r="4539" spans="2:11" x14ac:dyDescent="0.25">
      <c r="B4539" s="26">
        <v>189</v>
      </c>
      <c r="C4539" s="26">
        <v>4536</v>
      </c>
      <c r="D4539" s="44">
        <v>41828.95208333333</v>
      </c>
      <c r="E4539" s="39" t="s">
        <v>105</v>
      </c>
      <c r="F4539" s="47">
        <f t="shared" si="362"/>
        <v>0.3</v>
      </c>
      <c r="G4539" s="10">
        <v>12.7</v>
      </c>
      <c r="H4539" s="13">
        <f t="shared" si="363"/>
        <v>5.6773938888888882</v>
      </c>
      <c r="I4539" s="16">
        <f t="shared" si="364"/>
        <v>9.9536719303293868</v>
      </c>
      <c r="J4539" s="19">
        <f t="shared" si="365"/>
        <v>10</v>
      </c>
      <c r="K4539" s="13">
        <f t="shared" si="366"/>
        <v>0.57069784048988625</v>
      </c>
    </row>
    <row r="4540" spans="2:11" x14ac:dyDescent="0.25">
      <c r="B4540" s="26">
        <v>190</v>
      </c>
      <c r="C4540" s="26">
        <v>4537</v>
      </c>
      <c r="D4540" s="44">
        <v>41828.972916666666</v>
      </c>
      <c r="E4540" s="39" t="s">
        <v>108</v>
      </c>
      <c r="F4540" s="47">
        <f t="shared" si="362"/>
        <v>0.1</v>
      </c>
      <c r="G4540" s="10">
        <v>24.2</v>
      </c>
      <c r="H4540" s="13">
        <f t="shared" si="363"/>
        <v>10.81834111111111</v>
      </c>
      <c r="I4540" s="16">
        <f t="shared" si="364"/>
        <v>18.966839426296943</v>
      </c>
      <c r="J4540" s="19">
        <f t="shared" si="365"/>
        <v>16</v>
      </c>
      <c r="K4540" s="13">
        <f t="shared" si="366"/>
        <v>1</v>
      </c>
    </row>
    <row r="4541" spans="2:11" x14ac:dyDescent="0.25">
      <c r="B4541" s="26">
        <v>190</v>
      </c>
      <c r="C4541" s="26">
        <v>4538</v>
      </c>
      <c r="D4541" s="44">
        <v>41828.993750000001</v>
      </c>
      <c r="E4541" s="39" t="s">
        <v>108</v>
      </c>
      <c r="F4541" s="47">
        <f t="shared" si="362"/>
        <v>0.1</v>
      </c>
      <c r="G4541" s="10">
        <v>13.8</v>
      </c>
      <c r="H4541" s="13">
        <f t="shared" si="363"/>
        <v>6.1691366666666667</v>
      </c>
      <c r="I4541" s="16">
        <f t="shared" si="364"/>
        <v>10.815800995161068</v>
      </c>
      <c r="J4541" s="19">
        <f t="shared" si="365"/>
        <v>11</v>
      </c>
      <c r="K4541" s="13">
        <f t="shared" si="366"/>
        <v>0.73220438514278718</v>
      </c>
    </row>
    <row r="4542" spans="2:11" x14ac:dyDescent="0.25">
      <c r="B4542" s="26">
        <v>190</v>
      </c>
      <c r="C4542" s="26">
        <v>4539</v>
      </c>
      <c r="D4542" s="44">
        <v>41829.035416666666</v>
      </c>
      <c r="E4542" s="39" t="s">
        <v>106</v>
      </c>
      <c r="F4542" s="47">
        <f t="shared" si="362"/>
        <v>0.2</v>
      </c>
      <c r="G4542" s="10">
        <v>10.4</v>
      </c>
      <c r="H4542" s="13">
        <f t="shared" si="363"/>
        <v>4.649204444444444</v>
      </c>
      <c r="I4542" s="16">
        <f t="shared" si="364"/>
        <v>8.1510384311358752</v>
      </c>
      <c r="J4542" s="19">
        <f t="shared" si="365"/>
        <v>9</v>
      </c>
      <c r="K4542" s="13">
        <f t="shared" si="366"/>
        <v>0.31339717994379734</v>
      </c>
    </row>
    <row r="4543" spans="2:11" x14ac:dyDescent="0.25">
      <c r="B4543" s="26">
        <v>190</v>
      </c>
      <c r="C4543" s="26">
        <v>4540</v>
      </c>
      <c r="D4543" s="44">
        <v>41829.07708333333</v>
      </c>
      <c r="E4543" s="39" t="s">
        <v>106</v>
      </c>
      <c r="F4543" s="47">
        <f t="shared" si="362"/>
        <v>0.2</v>
      </c>
      <c r="G4543" s="10">
        <v>5.8</v>
      </c>
      <c r="H4543" s="13">
        <f t="shared" si="363"/>
        <v>2.5928255555555553</v>
      </c>
      <c r="I4543" s="16">
        <f t="shared" si="364"/>
        <v>4.5457714327488539</v>
      </c>
      <c r="J4543" s="19">
        <f t="shared" si="365"/>
        <v>5</v>
      </c>
      <c r="K4543" s="13">
        <f t="shared" si="366"/>
        <v>5.4359949801215252E-2</v>
      </c>
    </row>
    <row r="4544" spans="2:11" x14ac:dyDescent="0.25">
      <c r="B4544" s="26">
        <v>190</v>
      </c>
      <c r="C4544" s="26">
        <v>4541</v>
      </c>
      <c r="D4544" s="44">
        <v>41829.118750000001</v>
      </c>
      <c r="E4544" s="39" t="s">
        <v>108</v>
      </c>
      <c r="F4544" s="47">
        <f t="shared" si="362"/>
        <v>0.1</v>
      </c>
      <c r="G4544" s="10">
        <v>8.1</v>
      </c>
      <c r="H4544" s="13">
        <f t="shared" si="363"/>
        <v>3.6210149999999994</v>
      </c>
      <c r="I4544" s="16">
        <f t="shared" si="364"/>
        <v>6.3484049319423645</v>
      </c>
      <c r="J4544" s="19">
        <f t="shared" si="365"/>
        <v>7</v>
      </c>
      <c r="K4544" s="13">
        <f t="shared" si="366"/>
        <v>0.14806421994704388</v>
      </c>
    </row>
    <row r="4545" spans="2:11" x14ac:dyDescent="0.25">
      <c r="B4545" s="26">
        <v>190</v>
      </c>
      <c r="C4545" s="26">
        <v>4542</v>
      </c>
      <c r="D4545" s="44">
        <v>41829.160416666666</v>
      </c>
      <c r="E4545" s="39" t="s">
        <v>106</v>
      </c>
      <c r="F4545" s="47">
        <f t="shared" si="362"/>
        <v>0.2</v>
      </c>
      <c r="G4545" s="10">
        <v>6.9</v>
      </c>
      <c r="H4545" s="13">
        <f t="shared" si="363"/>
        <v>3.0845683333333334</v>
      </c>
      <c r="I4545" s="16">
        <f t="shared" si="364"/>
        <v>5.4079004975805338</v>
      </c>
      <c r="J4545" s="19">
        <f t="shared" si="365"/>
        <v>6</v>
      </c>
      <c r="K4545" s="13">
        <f t="shared" si="366"/>
        <v>9.1525548142848398E-2</v>
      </c>
    </row>
    <row r="4546" spans="2:11" x14ac:dyDescent="0.25">
      <c r="B4546" s="26">
        <v>190</v>
      </c>
      <c r="C4546" s="26">
        <v>4543</v>
      </c>
      <c r="D4546" s="44">
        <v>41829.20208333333</v>
      </c>
      <c r="E4546" s="39" t="s">
        <v>106</v>
      </c>
      <c r="F4546" s="47">
        <f t="shared" si="362"/>
        <v>0.2</v>
      </c>
      <c r="G4546" s="10">
        <v>8.1</v>
      </c>
      <c r="H4546" s="13">
        <f t="shared" si="363"/>
        <v>3.6210149999999994</v>
      </c>
      <c r="I4546" s="16">
        <f t="shared" si="364"/>
        <v>6.3484049319423645</v>
      </c>
      <c r="J4546" s="19">
        <f t="shared" si="365"/>
        <v>7</v>
      </c>
      <c r="K4546" s="13">
        <f t="shared" si="366"/>
        <v>0.14806421994704388</v>
      </c>
    </row>
    <row r="4547" spans="2:11" x14ac:dyDescent="0.25">
      <c r="B4547" s="26">
        <v>190</v>
      </c>
      <c r="C4547" s="26">
        <v>4544</v>
      </c>
      <c r="D4547" s="44">
        <v>41829.243750000001</v>
      </c>
      <c r="E4547" s="39" t="s">
        <v>106</v>
      </c>
      <c r="F4547" s="47">
        <f t="shared" si="362"/>
        <v>0.2</v>
      </c>
      <c r="G4547" s="10">
        <v>8.1</v>
      </c>
      <c r="H4547" s="13">
        <f t="shared" si="363"/>
        <v>3.6210149999999994</v>
      </c>
      <c r="I4547" s="16">
        <f t="shared" si="364"/>
        <v>6.3484049319423645</v>
      </c>
      <c r="J4547" s="19">
        <f t="shared" si="365"/>
        <v>7</v>
      </c>
      <c r="K4547" s="13">
        <f t="shared" si="366"/>
        <v>0.14806421994704388</v>
      </c>
    </row>
    <row r="4548" spans="2:11" x14ac:dyDescent="0.25">
      <c r="B4548" s="26">
        <v>190</v>
      </c>
      <c r="C4548" s="26">
        <v>4545</v>
      </c>
      <c r="D4548" s="44">
        <v>41829.285416666666</v>
      </c>
      <c r="E4548" s="39" t="s">
        <v>105</v>
      </c>
      <c r="F4548" s="47">
        <f t="shared" ref="F4548:F4611" si="367">+VLOOKUP(E4548,$R$4:$S$23,2,FALSE)</f>
        <v>0.3</v>
      </c>
      <c r="G4548" s="10">
        <v>3.5</v>
      </c>
      <c r="H4548" s="13">
        <f t="shared" ref="H4548:H4611" si="368">+G4548*1609.34/3600</f>
        <v>1.5646361111111109</v>
      </c>
      <c r="I4548" s="16">
        <f t="shared" ref="I4548:I4611" si="369">H4548*(8^0.27)</f>
        <v>2.7431379335553427</v>
      </c>
      <c r="J4548" s="19">
        <f t="shared" ref="J4548:J4611" si="370">IF(AND(I4548&gt;=0,I4548&lt;1),1,IF(AND(I4548&gt;=1,I4548&lt;2),2,IF(AND(I4548&gt;=2,I4548&lt;3),3,IF(AND(I4548&gt;=3,I4548&lt;4),4,IF(AND(I4548&gt;=4,I4548&lt;5),5,IF(AND(I4548&gt;=5,I4548&lt;6),6,IF(AND(I4548&gt;=6,I4548&lt;7),7,IF(AND(I4548&gt;=7,I4548&lt;8),8,IF(AND(I4548&gt;=8,I4548&lt;9),9,IF(AND(I4548&gt;=9,I4548&lt;10),10,IF(AND(I4548&gt;=10,I4548&lt;11),11,IF(AND(I4548&gt;=11,I4548&lt;12),12,IF(AND(I4548&gt;=12,I4548&lt;13),13,IF(AND(I4548&gt;=13,I4548&lt;14),14,IF(AND(I4548&gt;=14,I4548&lt;15),15,IF(AND(I4548&gt;=15,I4548&lt;25),16,IF(I4548&gt;25,17,0)))))))))))))))))</f>
        <v>3</v>
      </c>
      <c r="K4548" s="13">
        <f t="shared" ref="K4548:K4611" si="371">MIN((I4548/$L$3)^3*$K$3,$K$3)</f>
        <v>1.1945358807900612E-2</v>
      </c>
    </row>
    <row r="4549" spans="2:11" x14ac:dyDescent="0.25">
      <c r="B4549" s="26">
        <v>190</v>
      </c>
      <c r="C4549" s="26">
        <v>4546</v>
      </c>
      <c r="D4549" s="44">
        <v>41829.32708333333</v>
      </c>
      <c r="E4549" s="39" t="s">
        <v>105</v>
      </c>
      <c r="F4549" s="47">
        <f t="shared" si="367"/>
        <v>0.3</v>
      </c>
      <c r="G4549" s="10">
        <v>8.1</v>
      </c>
      <c r="H4549" s="13">
        <f t="shared" si="368"/>
        <v>3.6210149999999994</v>
      </c>
      <c r="I4549" s="16">
        <f t="shared" si="369"/>
        <v>6.3484049319423645</v>
      </c>
      <c r="J4549" s="19">
        <f t="shared" si="370"/>
        <v>7</v>
      </c>
      <c r="K4549" s="13">
        <f t="shared" si="371"/>
        <v>0.14806421994704388</v>
      </c>
    </row>
    <row r="4550" spans="2:11" x14ac:dyDescent="0.25">
      <c r="B4550" s="26">
        <v>190</v>
      </c>
      <c r="C4550" s="26">
        <v>4547</v>
      </c>
      <c r="D4550" s="44">
        <v>41829.368750000001</v>
      </c>
      <c r="E4550" s="39" t="s">
        <v>105</v>
      </c>
      <c r="F4550" s="47">
        <f t="shared" si="367"/>
        <v>0.3</v>
      </c>
      <c r="G4550" s="10">
        <v>8.1</v>
      </c>
      <c r="H4550" s="13">
        <f t="shared" si="368"/>
        <v>3.6210149999999994</v>
      </c>
      <c r="I4550" s="16">
        <f t="shared" si="369"/>
        <v>6.3484049319423645</v>
      </c>
      <c r="J4550" s="19">
        <f t="shared" si="370"/>
        <v>7</v>
      </c>
      <c r="K4550" s="13">
        <f t="shared" si="371"/>
        <v>0.14806421994704388</v>
      </c>
    </row>
    <row r="4551" spans="2:11" x14ac:dyDescent="0.25">
      <c r="B4551" s="26">
        <v>190</v>
      </c>
      <c r="C4551" s="26">
        <v>4548</v>
      </c>
      <c r="D4551" s="44">
        <v>41829.410416666666</v>
      </c>
      <c r="E4551" s="39" t="s">
        <v>105</v>
      </c>
      <c r="F4551" s="47">
        <f t="shared" si="367"/>
        <v>0.3</v>
      </c>
      <c r="G4551" s="10">
        <v>3.5</v>
      </c>
      <c r="H4551" s="13">
        <f t="shared" si="368"/>
        <v>1.5646361111111109</v>
      </c>
      <c r="I4551" s="16">
        <f t="shared" si="369"/>
        <v>2.7431379335553427</v>
      </c>
      <c r="J4551" s="19">
        <f t="shared" si="370"/>
        <v>3</v>
      </c>
      <c r="K4551" s="13">
        <f t="shared" si="371"/>
        <v>1.1945358807900612E-2</v>
      </c>
    </row>
    <row r="4552" spans="2:11" x14ac:dyDescent="0.25">
      <c r="B4552" s="26">
        <v>190</v>
      </c>
      <c r="C4552" s="26">
        <v>4549</v>
      </c>
      <c r="D4552" s="44">
        <v>41829.45208333333</v>
      </c>
      <c r="E4552" s="39" t="s">
        <v>105</v>
      </c>
      <c r="F4552" s="47">
        <f t="shared" si="367"/>
        <v>0.3</v>
      </c>
      <c r="G4552" s="10">
        <v>3.5</v>
      </c>
      <c r="H4552" s="13">
        <f t="shared" si="368"/>
        <v>1.5646361111111109</v>
      </c>
      <c r="I4552" s="16">
        <f t="shared" si="369"/>
        <v>2.7431379335553427</v>
      </c>
      <c r="J4552" s="19">
        <f t="shared" si="370"/>
        <v>3</v>
      </c>
      <c r="K4552" s="13">
        <f t="shared" si="371"/>
        <v>1.1945358807900612E-2</v>
      </c>
    </row>
    <row r="4553" spans="2:11" x14ac:dyDescent="0.25">
      <c r="B4553" s="26">
        <v>190</v>
      </c>
      <c r="C4553" s="26">
        <v>4550</v>
      </c>
      <c r="D4553" s="44">
        <v>41829.493750000001</v>
      </c>
      <c r="E4553" s="39" t="s">
        <v>105</v>
      </c>
      <c r="F4553" s="47">
        <f t="shared" si="367"/>
        <v>0.3</v>
      </c>
      <c r="G4553" s="10">
        <v>5.8</v>
      </c>
      <c r="H4553" s="13">
        <f t="shared" si="368"/>
        <v>2.5928255555555553</v>
      </c>
      <c r="I4553" s="16">
        <f t="shared" si="369"/>
        <v>4.5457714327488539</v>
      </c>
      <c r="J4553" s="19">
        <f t="shared" si="370"/>
        <v>5</v>
      </c>
      <c r="K4553" s="13">
        <f t="shared" si="371"/>
        <v>5.4359949801215252E-2</v>
      </c>
    </row>
    <row r="4554" spans="2:11" x14ac:dyDescent="0.25">
      <c r="B4554" s="26">
        <v>190</v>
      </c>
      <c r="C4554" s="26">
        <v>4551</v>
      </c>
      <c r="D4554" s="44">
        <v>41829.535416666666</v>
      </c>
      <c r="E4554" s="39" t="s">
        <v>105</v>
      </c>
      <c r="F4554" s="47">
        <f t="shared" si="367"/>
        <v>0.3</v>
      </c>
      <c r="G4554" s="10">
        <v>3.5</v>
      </c>
      <c r="H4554" s="13">
        <f t="shared" si="368"/>
        <v>1.5646361111111109</v>
      </c>
      <c r="I4554" s="16">
        <f t="shared" si="369"/>
        <v>2.7431379335553427</v>
      </c>
      <c r="J4554" s="19">
        <f t="shared" si="370"/>
        <v>3</v>
      </c>
      <c r="K4554" s="13">
        <f t="shared" si="371"/>
        <v>1.1945358807900612E-2</v>
      </c>
    </row>
    <row r="4555" spans="2:11" x14ac:dyDescent="0.25">
      <c r="B4555" s="26">
        <v>190</v>
      </c>
      <c r="C4555" s="26">
        <v>4552</v>
      </c>
      <c r="D4555" s="44">
        <v>41829.57708333333</v>
      </c>
      <c r="E4555" s="39" t="s">
        <v>105</v>
      </c>
      <c r="F4555" s="47">
        <f t="shared" si="367"/>
        <v>0.3</v>
      </c>
      <c r="G4555" s="10">
        <v>9.2000000000000011</v>
      </c>
      <c r="H4555" s="13">
        <f t="shared" si="368"/>
        <v>4.1127577777777784</v>
      </c>
      <c r="I4555" s="16">
        <f t="shared" si="369"/>
        <v>7.2105339967740463</v>
      </c>
      <c r="J4555" s="19">
        <f t="shared" si="370"/>
        <v>8</v>
      </c>
      <c r="K4555" s="13">
        <f t="shared" si="371"/>
        <v>0.21694944744971473</v>
      </c>
    </row>
    <row r="4556" spans="2:11" x14ac:dyDescent="0.25">
      <c r="B4556" s="26">
        <v>190</v>
      </c>
      <c r="C4556" s="26">
        <v>4553</v>
      </c>
      <c r="D4556" s="44">
        <v>41829.618750000001</v>
      </c>
      <c r="E4556" s="39" t="s">
        <v>105</v>
      </c>
      <c r="F4556" s="47">
        <f t="shared" si="367"/>
        <v>0.3</v>
      </c>
      <c r="G4556" s="10">
        <v>6.9</v>
      </c>
      <c r="H4556" s="13">
        <f t="shared" si="368"/>
        <v>3.0845683333333334</v>
      </c>
      <c r="I4556" s="16">
        <f t="shared" si="369"/>
        <v>5.4079004975805338</v>
      </c>
      <c r="J4556" s="19">
        <f t="shared" si="370"/>
        <v>6</v>
      </c>
      <c r="K4556" s="13">
        <f t="shared" si="371"/>
        <v>9.1525548142848398E-2</v>
      </c>
    </row>
    <row r="4557" spans="2:11" x14ac:dyDescent="0.25">
      <c r="B4557" s="26">
        <v>190</v>
      </c>
      <c r="C4557" s="26">
        <v>4554</v>
      </c>
      <c r="D4557" s="44">
        <v>41829.660416666666</v>
      </c>
      <c r="E4557" s="39" t="s">
        <v>105</v>
      </c>
      <c r="F4557" s="47">
        <f t="shared" si="367"/>
        <v>0.3</v>
      </c>
      <c r="G4557" s="10">
        <v>8.1</v>
      </c>
      <c r="H4557" s="13">
        <f t="shared" si="368"/>
        <v>3.6210149999999994</v>
      </c>
      <c r="I4557" s="16">
        <f t="shared" si="369"/>
        <v>6.3484049319423645</v>
      </c>
      <c r="J4557" s="19">
        <f t="shared" si="370"/>
        <v>7</v>
      </c>
      <c r="K4557" s="13">
        <f t="shared" si="371"/>
        <v>0.14806421994704388</v>
      </c>
    </row>
    <row r="4558" spans="2:11" x14ac:dyDescent="0.25">
      <c r="B4558" s="26">
        <v>190</v>
      </c>
      <c r="C4558" s="26">
        <v>4555</v>
      </c>
      <c r="D4558" s="44">
        <v>41829.70208333333</v>
      </c>
      <c r="E4558" s="39" t="s">
        <v>105</v>
      </c>
      <c r="F4558" s="47">
        <f t="shared" si="367"/>
        <v>0.3</v>
      </c>
      <c r="G4558" s="10">
        <v>12.7</v>
      </c>
      <c r="H4558" s="13">
        <f t="shared" si="368"/>
        <v>5.6773938888888882</v>
      </c>
      <c r="I4558" s="16">
        <f t="shared" si="369"/>
        <v>9.9536719303293868</v>
      </c>
      <c r="J4558" s="19">
        <f t="shared" si="370"/>
        <v>10</v>
      </c>
      <c r="K4558" s="13">
        <f t="shared" si="371"/>
        <v>0.57069784048988625</v>
      </c>
    </row>
    <row r="4559" spans="2:11" x14ac:dyDescent="0.25">
      <c r="B4559" s="26">
        <v>190</v>
      </c>
      <c r="C4559" s="26">
        <v>4556</v>
      </c>
      <c r="D4559" s="44">
        <v>41829.743750000001</v>
      </c>
      <c r="E4559" s="39" t="s">
        <v>105</v>
      </c>
      <c r="F4559" s="47">
        <f t="shared" si="367"/>
        <v>0.3</v>
      </c>
      <c r="G4559" s="10">
        <v>9.2000000000000011</v>
      </c>
      <c r="H4559" s="13">
        <f t="shared" si="368"/>
        <v>4.1127577777777784</v>
      </c>
      <c r="I4559" s="16">
        <f t="shared" si="369"/>
        <v>7.2105339967740463</v>
      </c>
      <c r="J4559" s="19">
        <f t="shared" si="370"/>
        <v>8</v>
      </c>
      <c r="K4559" s="13">
        <f t="shared" si="371"/>
        <v>0.21694944744971473</v>
      </c>
    </row>
    <row r="4560" spans="2:11" x14ac:dyDescent="0.25">
      <c r="B4560" s="26">
        <v>190</v>
      </c>
      <c r="C4560" s="26">
        <v>4557</v>
      </c>
      <c r="D4560" s="44">
        <v>41829.785416666666</v>
      </c>
      <c r="E4560" s="39" t="s">
        <v>105</v>
      </c>
      <c r="F4560" s="47">
        <f t="shared" si="367"/>
        <v>0.3</v>
      </c>
      <c r="G4560" s="10">
        <v>10.4</v>
      </c>
      <c r="H4560" s="13">
        <f t="shared" si="368"/>
        <v>4.649204444444444</v>
      </c>
      <c r="I4560" s="16">
        <f t="shared" si="369"/>
        <v>8.1510384311358752</v>
      </c>
      <c r="J4560" s="19">
        <f t="shared" si="370"/>
        <v>9</v>
      </c>
      <c r="K4560" s="13">
        <f t="shared" si="371"/>
        <v>0.31339717994379734</v>
      </c>
    </row>
    <row r="4561" spans="2:11" x14ac:dyDescent="0.25">
      <c r="B4561" s="26">
        <v>190</v>
      </c>
      <c r="C4561" s="26">
        <v>4558</v>
      </c>
      <c r="D4561" s="44">
        <v>41829.82708333333</v>
      </c>
      <c r="E4561" s="39" t="s">
        <v>105</v>
      </c>
      <c r="F4561" s="47">
        <f t="shared" si="367"/>
        <v>0.3</v>
      </c>
      <c r="G4561" s="10">
        <v>11.5</v>
      </c>
      <c r="H4561" s="13">
        <f t="shared" si="368"/>
        <v>5.1409472222222226</v>
      </c>
      <c r="I4561" s="16">
        <f t="shared" si="369"/>
        <v>9.0131674959675561</v>
      </c>
      <c r="J4561" s="19">
        <f t="shared" si="370"/>
        <v>10</v>
      </c>
      <c r="K4561" s="13">
        <f t="shared" si="371"/>
        <v>0.42372938955022382</v>
      </c>
    </row>
    <row r="4562" spans="2:11" x14ac:dyDescent="0.25">
      <c r="B4562" s="26">
        <v>190</v>
      </c>
      <c r="C4562" s="26">
        <v>4559</v>
      </c>
      <c r="D4562" s="44">
        <v>41829.868750000001</v>
      </c>
      <c r="E4562" s="39" t="s">
        <v>105</v>
      </c>
      <c r="F4562" s="47">
        <f t="shared" si="367"/>
        <v>0.3</v>
      </c>
      <c r="G4562" s="10">
        <v>11.5</v>
      </c>
      <c r="H4562" s="13">
        <f t="shared" si="368"/>
        <v>5.1409472222222226</v>
      </c>
      <c r="I4562" s="16">
        <f t="shared" si="369"/>
        <v>9.0131674959675561</v>
      </c>
      <c r="J4562" s="19">
        <f t="shared" si="370"/>
        <v>10</v>
      </c>
      <c r="K4562" s="13">
        <f t="shared" si="371"/>
        <v>0.42372938955022382</v>
      </c>
    </row>
    <row r="4563" spans="2:11" x14ac:dyDescent="0.25">
      <c r="B4563" s="26">
        <v>190</v>
      </c>
      <c r="C4563" s="26">
        <v>4560</v>
      </c>
      <c r="D4563" s="44">
        <v>41829.910416666666</v>
      </c>
      <c r="E4563" s="39" t="s">
        <v>105</v>
      </c>
      <c r="F4563" s="47">
        <f t="shared" si="367"/>
        <v>0.3</v>
      </c>
      <c r="G4563" s="10">
        <v>10.4</v>
      </c>
      <c r="H4563" s="13">
        <f t="shared" si="368"/>
        <v>4.649204444444444</v>
      </c>
      <c r="I4563" s="16">
        <f t="shared" si="369"/>
        <v>8.1510384311358752</v>
      </c>
      <c r="J4563" s="19">
        <f t="shared" si="370"/>
        <v>9</v>
      </c>
      <c r="K4563" s="13">
        <f t="shared" si="371"/>
        <v>0.31339717994379734</v>
      </c>
    </row>
    <row r="4564" spans="2:11" x14ac:dyDescent="0.25">
      <c r="B4564" s="26">
        <v>191</v>
      </c>
      <c r="C4564" s="26">
        <v>4561</v>
      </c>
      <c r="D4564" s="44">
        <v>41829.95208333333</v>
      </c>
      <c r="E4564" s="39" t="s">
        <v>105</v>
      </c>
      <c r="F4564" s="47">
        <f t="shared" si="367"/>
        <v>0.3</v>
      </c>
      <c r="G4564" s="10">
        <v>6.9</v>
      </c>
      <c r="H4564" s="13">
        <f t="shared" si="368"/>
        <v>3.0845683333333334</v>
      </c>
      <c r="I4564" s="16">
        <f t="shared" si="369"/>
        <v>5.4079004975805338</v>
      </c>
      <c r="J4564" s="19">
        <f t="shared" si="370"/>
        <v>6</v>
      </c>
      <c r="K4564" s="13">
        <f t="shared" si="371"/>
        <v>9.1525548142848398E-2</v>
      </c>
    </row>
    <row r="4565" spans="2:11" x14ac:dyDescent="0.25">
      <c r="B4565" s="26">
        <v>191</v>
      </c>
      <c r="C4565" s="26">
        <v>4562</v>
      </c>
      <c r="D4565" s="44">
        <v>41829.993750000001</v>
      </c>
      <c r="E4565" s="39" t="s">
        <v>104</v>
      </c>
      <c r="F4565" s="47">
        <f t="shared" si="367"/>
        <v>0.5</v>
      </c>
      <c r="G4565" s="10">
        <v>5.8</v>
      </c>
      <c r="H4565" s="13">
        <f t="shared" si="368"/>
        <v>2.5928255555555553</v>
      </c>
      <c r="I4565" s="16">
        <f t="shared" si="369"/>
        <v>4.5457714327488539</v>
      </c>
      <c r="J4565" s="19">
        <f t="shared" si="370"/>
        <v>5</v>
      </c>
      <c r="K4565" s="13">
        <f t="shared" si="371"/>
        <v>5.4359949801215252E-2</v>
      </c>
    </row>
    <row r="4566" spans="2:11" x14ac:dyDescent="0.25">
      <c r="B4566" s="26">
        <v>191</v>
      </c>
      <c r="C4566" s="26">
        <v>4563</v>
      </c>
      <c r="D4566" s="44">
        <v>41830.035416666666</v>
      </c>
      <c r="E4566" s="39" t="s">
        <v>104</v>
      </c>
      <c r="F4566" s="47">
        <f t="shared" si="367"/>
        <v>0.5</v>
      </c>
      <c r="G4566" s="10">
        <v>6.9</v>
      </c>
      <c r="H4566" s="13">
        <f t="shared" si="368"/>
        <v>3.0845683333333334</v>
      </c>
      <c r="I4566" s="16">
        <f t="shared" si="369"/>
        <v>5.4079004975805338</v>
      </c>
      <c r="J4566" s="19">
        <f t="shared" si="370"/>
        <v>6</v>
      </c>
      <c r="K4566" s="13">
        <f t="shared" si="371"/>
        <v>9.1525548142848398E-2</v>
      </c>
    </row>
    <row r="4567" spans="2:11" x14ac:dyDescent="0.25">
      <c r="B4567" s="26">
        <v>191</v>
      </c>
      <c r="C4567" s="26">
        <v>4564</v>
      </c>
      <c r="D4567" s="44">
        <v>41830.07708333333</v>
      </c>
      <c r="E4567" s="39" t="s">
        <v>104</v>
      </c>
      <c r="F4567" s="47">
        <f t="shared" si="367"/>
        <v>0.5</v>
      </c>
      <c r="G4567" s="10">
        <v>6.9</v>
      </c>
      <c r="H4567" s="13">
        <f t="shared" si="368"/>
        <v>3.0845683333333334</v>
      </c>
      <c r="I4567" s="16">
        <f t="shared" si="369"/>
        <v>5.4079004975805338</v>
      </c>
      <c r="J4567" s="19">
        <f t="shared" si="370"/>
        <v>6</v>
      </c>
      <c r="K4567" s="13">
        <f t="shared" si="371"/>
        <v>9.1525548142848398E-2</v>
      </c>
    </row>
    <row r="4568" spans="2:11" x14ac:dyDescent="0.25">
      <c r="B4568" s="26">
        <v>191</v>
      </c>
      <c r="C4568" s="26">
        <v>4565</v>
      </c>
      <c r="D4568" s="44">
        <v>41830.118750000001</v>
      </c>
      <c r="E4568" s="39" t="s">
        <v>104</v>
      </c>
      <c r="F4568" s="47">
        <f t="shared" si="367"/>
        <v>0.5</v>
      </c>
      <c r="G4568" s="10">
        <v>6.9</v>
      </c>
      <c r="H4568" s="13">
        <f t="shared" si="368"/>
        <v>3.0845683333333334</v>
      </c>
      <c r="I4568" s="16">
        <f t="shared" si="369"/>
        <v>5.4079004975805338</v>
      </c>
      <c r="J4568" s="19">
        <f t="shared" si="370"/>
        <v>6</v>
      </c>
      <c r="K4568" s="13">
        <f t="shared" si="371"/>
        <v>9.1525548142848398E-2</v>
      </c>
    </row>
    <row r="4569" spans="2:11" x14ac:dyDescent="0.25">
      <c r="B4569" s="26">
        <v>191</v>
      </c>
      <c r="C4569" s="26">
        <v>4566</v>
      </c>
      <c r="D4569" s="44">
        <v>41830.160416666666</v>
      </c>
      <c r="E4569" s="39" t="s">
        <v>103</v>
      </c>
      <c r="F4569" s="47">
        <f t="shared" si="367"/>
        <v>0.7</v>
      </c>
      <c r="G4569" s="10">
        <v>6.9</v>
      </c>
      <c r="H4569" s="13">
        <f t="shared" si="368"/>
        <v>3.0845683333333334</v>
      </c>
      <c r="I4569" s="16">
        <f t="shared" si="369"/>
        <v>5.4079004975805338</v>
      </c>
      <c r="J4569" s="19">
        <f t="shared" si="370"/>
        <v>6</v>
      </c>
      <c r="K4569" s="13">
        <f t="shared" si="371"/>
        <v>9.1525548142848398E-2</v>
      </c>
    </row>
    <row r="4570" spans="2:11" x14ac:dyDescent="0.25">
      <c r="B4570" s="26">
        <v>191</v>
      </c>
      <c r="C4570" s="26">
        <v>4567</v>
      </c>
      <c r="D4570" s="44">
        <v>41830.20208333333</v>
      </c>
      <c r="E4570" s="39" t="s">
        <v>105</v>
      </c>
      <c r="F4570" s="47">
        <f t="shared" si="367"/>
        <v>0.3</v>
      </c>
      <c r="G4570" s="10">
        <v>8.1</v>
      </c>
      <c r="H4570" s="13">
        <f t="shared" si="368"/>
        <v>3.6210149999999994</v>
      </c>
      <c r="I4570" s="16">
        <f t="shared" si="369"/>
        <v>6.3484049319423645</v>
      </c>
      <c r="J4570" s="19">
        <f t="shared" si="370"/>
        <v>7</v>
      </c>
      <c r="K4570" s="13">
        <f t="shared" si="371"/>
        <v>0.14806421994704388</v>
      </c>
    </row>
    <row r="4571" spans="2:11" x14ac:dyDescent="0.25">
      <c r="B4571" s="26">
        <v>191</v>
      </c>
      <c r="C4571" s="26">
        <v>4568</v>
      </c>
      <c r="D4571" s="44">
        <v>41830.243750000001</v>
      </c>
      <c r="E4571" s="39" t="s">
        <v>105</v>
      </c>
      <c r="F4571" s="47">
        <f t="shared" si="367"/>
        <v>0.3</v>
      </c>
      <c r="G4571" s="10">
        <v>6.9</v>
      </c>
      <c r="H4571" s="13">
        <f t="shared" si="368"/>
        <v>3.0845683333333334</v>
      </c>
      <c r="I4571" s="16">
        <f t="shared" si="369"/>
        <v>5.4079004975805338</v>
      </c>
      <c r="J4571" s="19">
        <f t="shared" si="370"/>
        <v>6</v>
      </c>
      <c r="K4571" s="13">
        <f t="shared" si="371"/>
        <v>9.1525548142848398E-2</v>
      </c>
    </row>
    <row r="4572" spans="2:11" x14ac:dyDescent="0.25">
      <c r="B4572" s="26">
        <v>191</v>
      </c>
      <c r="C4572" s="26">
        <v>4569</v>
      </c>
      <c r="D4572" s="44">
        <v>41830.285416666666</v>
      </c>
      <c r="E4572" s="39" t="s">
        <v>105</v>
      </c>
      <c r="F4572" s="47">
        <f t="shared" si="367"/>
        <v>0.3</v>
      </c>
      <c r="G4572" s="10">
        <v>4.6000000000000005</v>
      </c>
      <c r="H4572" s="13">
        <f t="shared" si="368"/>
        <v>2.0563788888888892</v>
      </c>
      <c r="I4572" s="16">
        <f t="shared" si="369"/>
        <v>3.6052669983870231</v>
      </c>
      <c r="J4572" s="19">
        <f t="shared" si="370"/>
        <v>4</v>
      </c>
      <c r="K4572" s="13">
        <f t="shared" si="371"/>
        <v>2.7118680931214341E-2</v>
      </c>
    </row>
    <row r="4573" spans="2:11" x14ac:dyDescent="0.25">
      <c r="B4573" s="26">
        <v>191</v>
      </c>
      <c r="C4573" s="26">
        <v>4570</v>
      </c>
      <c r="D4573" s="44">
        <v>41830.32708333333</v>
      </c>
      <c r="E4573" s="39" t="s">
        <v>105</v>
      </c>
      <c r="F4573" s="47">
        <f t="shared" si="367"/>
        <v>0.3</v>
      </c>
      <c r="G4573" s="10">
        <v>3.5</v>
      </c>
      <c r="H4573" s="13">
        <f t="shared" si="368"/>
        <v>1.5646361111111109</v>
      </c>
      <c r="I4573" s="16">
        <f t="shared" si="369"/>
        <v>2.7431379335553427</v>
      </c>
      <c r="J4573" s="19">
        <f t="shared" si="370"/>
        <v>3</v>
      </c>
      <c r="K4573" s="13">
        <f t="shared" si="371"/>
        <v>1.1945358807900612E-2</v>
      </c>
    </row>
    <row r="4574" spans="2:11" x14ac:dyDescent="0.25">
      <c r="B4574" s="26">
        <v>191</v>
      </c>
      <c r="C4574" s="26">
        <v>4571</v>
      </c>
      <c r="D4574" s="44">
        <v>41830.368750000001</v>
      </c>
      <c r="E4574" s="39" t="s">
        <v>105</v>
      </c>
      <c r="F4574" s="47">
        <f t="shared" si="367"/>
        <v>0.3</v>
      </c>
      <c r="G4574" s="10">
        <v>3.5</v>
      </c>
      <c r="H4574" s="13">
        <f t="shared" si="368"/>
        <v>1.5646361111111109</v>
      </c>
      <c r="I4574" s="16">
        <f t="shared" si="369"/>
        <v>2.7431379335553427</v>
      </c>
      <c r="J4574" s="19">
        <f t="shared" si="370"/>
        <v>3</v>
      </c>
      <c r="K4574" s="13">
        <f t="shared" si="371"/>
        <v>1.1945358807900612E-2</v>
      </c>
    </row>
    <row r="4575" spans="2:11" x14ac:dyDescent="0.25">
      <c r="B4575" s="26">
        <v>191</v>
      </c>
      <c r="C4575" s="26">
        <v>4572</v>
      </c>
      <c r="D4575" s="44">
        <v>41830.410416666666</v>
      </c>
      <c r="E4575" s="39" t="s">
        <v>105</v>
      </c>
      <c r="F4575" s="47">
        <f t="shared" si="367"/>
        <v>0.3</v>
      </c>
      <c r="G4575" s="10">
        <v>6.9</v>
      </c>
      <c r="H4575" s="13">
        <f t="shared" si="368"/>
        <v>3.0845683333333334</v>
      </c>
      <c r="I4575" s="16">
        <f t="shared" si="369"/>
        <v>5.4079004975805338</v>
      </c>
      <c r="J4575" s="19">
        <f t="shared" si="370"/>
        <v>6</v>
      </c>
      <c r="K4575" s="13">
        <f t="shared" si="371"/>
        <v>9.1525548142848398E-2</v>
      </c>
    </row>
    <row r="4576" spans="2:11" x14ac:dyDescent="0.25">
      <c r="B4576" s="26">
        <v>191</v>
      </c>
      <c r="C4576" s="26">
        <v>4573</v>
      </c>
      <c r="D4576" s="44">
        <v>41830.45208333333</v>
      </c>
      <c r="E4576" s="39" t="s">
        <v>105</v>
      </c>
      <c r="F4576" s="47">
        <f t="shared" si="367"/>
        <v>0.3</v>
      </c>
      <c r="G4576" s="10">
        <v>6.9</v>
      </c>
      <c r="H4576" s="13">
        <f t="shared" si="368"/>
        <v>3.0845683333333334</v>
      </c>
      <c r="I4576" s="16">
        <f t="shared" si="369"/>
        <v>5.4079004975805338</v>
      </c>
      <c r="J4576" s="19">
        <f t="shared" si="370"/>
        <v>6</v>
      </c>
      <c r="K4576" s="13">
        <f t="shared" si="371"/>
        <v>9.1525548142848398E-2</v>
      </c>
    </row>
    <row r="4577" spans="2:11" x14ac:dyDescent="0.25">
      <c r="B4577" s="26">
        <v>191</v>
      </c>
      <c r="C4577" s="26">
        <v>4574</v>
      </c>
      <c r="D4577" s="44">
        <v>41830.493750000001</v>
      </c>
      <c r="E4577" s="39" t="s">
        <v>103</v>
      </c>
      <c r="F4577" s="47">
        <f t="shared" si="367"/>
        <v>0.7</v>
      </c>
      <c r="G4577" s="10">
        <v>8.1</v>
      </c>
      <c r="H4577" s="13">
        <f t="shared" si="368"/>
        <v>3.6210149999999994</v>
      </c>
      <c r="I4577" s="16">
        <f t="shared" si="369"/>
        <v>6.3484049319423645</v>
      </c>
      <c r="J4577" s="19">
        <f t="shared" si="370"/>
        <v>7</v>
      </c>
      <c r="K4577" s="13">
        <f t="shared" si="371"/>
        <v>0.14806421994704388</v>
      </c>
    </row>
    <row r="4578" spans="2:11" x14ac:dyDescent="0.25">
      <c r="B4578" s="26">
        <v>191</v>
      </c>
      <c r="C4578" s="26">
        <v>4575</v>
      </c>
      <c r="D4578" s="44">
        <v>41830.535416666666</v>
      </c>
      <c r="E4578" s="39" t="s">
        <v>103</v>
      </c>
      <c r="F4578" s="47">
        <f t="shared" si="367"/>
        <v>0.7</v>
      </c>
      <c r="G4578" s="10">
        <v>6.9</v>
      </c>
      <c r="H4578" s="13">
        <f t="shared" si="368"/>
        <v>3.0845683333333334</v>
      </c>
      <c r="I4578" s="16">
        <f t="shared" si="369"/>
        <v>5.4079004975805338</v>
      </c>
      <c r="J4578" s="19">
        <f t="shared" si="370"/>
        <v>6</v>
      </c>
      <c r="K4578" s="13">
        <f t="shared" si="371"/>
        <v>9.1525548142848398E-2</v>
      </c>
    </row>
    <row r="4579" spans="2:11" x14ac:dyDescent="0.25">
      <c r="B4579" s="26">
        <v>191</v>
      </c>
      <c r="C4579" s="26">
        <v>4576</v>
      </c>
      <c r="D4579" s="44">
        <v>41830.57708333333</v>
      </c>
      <c r="E4579" s="39" t="s">
        <v>103</v>
      </c>
      <c r="F4579" s="47">
        <f t="shared" si="367"/>
        <v>0.7</v>
      </c>
      <c r="G4579" s="10">
        <v>5.8</v>
      </c>
      <c r="H4579" s="13">
        <f t="shared" si="368"/>
        <v>2.5928255555555553</v>
      </c>
      <c r="I4579" s="16">
        <f t="shared" si="369"/>
        <v>4.5457714327488539</v>
      </c>
      <c r="J4579" s="19">
        <f t="shared" si="370"/>
        <v>5</v>
      </c>
      <c r="K4579" s="13">
        <f t="shared" si="371"/>
        <v>5.4359949801215252E-2</v>
      </c>
    </row>
    <row r="4580" spans="2:11" x14ac:dyDescent="0.25">
      <c r="B4580" s="26">
        <v>191</v>
      </c>
      <c r="C4580" s="26">
        <v>4577</v>
      </c>
      <c r="D4580" s="44">
        <v>41830.618750000001</v>
      </c>
      <c r="E4580" s="39" t="s">
        <v>103</v>
      </c>
      <c r="F4580" s="47">
        <f t="shared" si="367"/>
        <v>0.7</v>
      </c>
      <c r="G4580" s="10">
        <v>8.1</v>
      </c>
      <c r="H4580" s="13">
        <f t="shared" si="368"/>
        <v>3.6210149999999994</v>
      </c>
      <c r="I4580" s="16">
        <f t="shared" si="369"/>
        <v>6.3484049319423645</v>
      </c>
      <c r="J4580" s="19">
        <f t="shared" si="370"/>
        <v>7</v>
      </c>
      <c r="K4580" s="13">
        <f t="shared" si="371"/>
        <v>0.14806421994704388</v>
      </c>
    </row>
    <row r="4581" spans="2:11" x14ac:dyDescent="0.25">
      <c r="B4581" s="26">
        <v>191</v>
      </c>
      <c r="C4581" s="26">
        <v>4578</v>
      </c>
      <c r="D4581" s="44">
        <v>41830.660416666666</v>
      </c>
      <c r="E4581" s="39" t="s">
        <v>103</v>
      </c>
      <c r="F4581" s="47">
        <f t="shared" si="367"/>
        <v>0.7</v>
      </c>
      <c r="G4581" s="10">
        <v>10.4</v>
      </c>
      <c r="H4581" s="13">
        <f t="shared" si="368"/>
        <v>4.649204444444444</v>
      </c>
      <c r="I4581" s="16">
        <f t="shared" si="369"/>
        <v>8.1510384311358752</v>
      </c>
      <c r="J4581" s="19">
        <f t="shared" si="370"/>
        <v>9</v>
      </c>
      <c r="K4581" s="13">
        <f t="shared" si="371"/>
        <v>0.31339717994379734</v>
      </c>
    </row>
    <row r="4582" spans="2:11" x14ac:dyDescent="0.25">
      <c r="B4582" s="26">
        <v>191</v>
      </c>
      <c r="C4582" s="26">
        <v>4579</v>
      </c>
      <c r="D4582" s="44">
        <v>41830.70208333333</v>
      </c>
      <c r="E4582" s="39" t="s">
        <v>103</v>
      </c>
      <c r="F4582" s="47">
        <f t="shared" si="367"/>
        <v>0.7</v>
      </c>
      <c r="G4582" s="10">
        <v>8.1</v>
      </c>
      <c r="H4582" s="13">
        <f t="shared" si="368"/>
        <v>3.6210149999999994</v>
      </c>
      <c r="I4582" s="16">
        <f t="shared" si="369"/>
        <v>6.3484049319423645</v>
      </c>
      <c r="J4582" s="19">
        <f t="shared" si="370"/>
        <v>7</v>
      </c>
      <c r="K4582" s="13">
        <f t="shared" si="371"/>
        <v>0.14806421994704388</v>
      </c>
    </row>
    <row r="4583" spans="2:11" x14ac:dyDescent="0.25">
      <c r="B4583" s="26">
        <v>191</v>
      </c>
      <c r="C4583" s="26">
        <v>4580</v>
      </c>
      <c r="D4583" s="44">
        <v>41830.743750000001</v>
      </c>
      <c r="E4583" s="39" t="s">
        <v>103</v>
      </c>
      <c r="F4583" s="47">
        <f t="shared" si="367"/>
        <v>0.7</v>
      </c>
      <c r="G4583" s="10">
        <v>12.7</v>
      </c>
      <c r="H4583" s="13">
        <f t="shared" si="368"/>
        <v>5.6773938888888882</v>
      </c>
      <c r="I4583" s="16">
        <f t="shared" si="369"/>
        <v>9.9536719303293868</v>
      </c>
      <c r="J4583" s="19">
        <f t="shared" si="370"/>
        <v>10</v>
      </c>
      <c r="K4583" s="13">
        <f t="shared" si="371"/>
        <v>0.57069784048988625</v>
      </c>
    </row>
    <row r="4584" spans="2:11" x14ac:dyDescent="0.25">
      <c r="B4584" s="26">
        <v>191</v>
      </c>
      <c r="C4584" s="26">
        <v>4581</v>
      </c>
      <c r="D4584" s="44">
        <v>41830.785416666666</v>
      </c>
      <c r="E4584" s="39" t="s">
        <v>103</v>
      </c>
      <c r="F4584" s="47">
        <f t="shared" si="367"/>
        <v>0.7</v>
      </c>
      <c r="G4584" s="10">
        <v>12.7</v>
      </c>
      <c r="H4584" s="13">
        <f t="shared" si="368"/>
        <v>5.6773938888888882</v>
      </c>
      <c r="I4584" s="16">
        <f t="shared" si="369"/>
        <v>9.9536719303293868</v>
      </c>
      <c r="J4584" s="19">
        <f t="shared" si="370"/>
        <v>10</v>
      </c>
      <c r="K4584" s="13">
        <f t="shared" si="371"/>
        <v>0.57069784048988625</v>
      </c>
    </row>
    <row r="4585" spans="2:11" x14ac:dyDescent="0.25">
      <c r="B4585" s="26">
        <v>191</v>
      </c>
      <c r="C4585" s="26">
        <v>4582</v>
      </c>
      <c r="D4585" s="44">
        <v>41830.82708333333</v>
      </c>
      <c r="E4585" s="39" t="s">
        <v>103</v>
      </c>
      <c r="F4585" s="47">
        <f t="shared" si="367"/>
        <v>0.7</v>
      </c>
      <c r="G4585" s="10">
        <v>16.100000000000001</v>
      </c>
      <c r="H4585" s="13">
        <f t="shared" si="368"/>
        <v>7.1973261111111109</v>
      </c>
      <c r="I4585" s="16">
        <f t="shared" si="369"/>
        <v>12.618434494354577</v>
      </c>
      <c r="J4585" s="19">
        <f t="shared" si="370"/>
        <v>13</v>
      </c>
      <c r="K4585" s="13">
        <f t="shared" si="371"/>
        <v>1</v>
      </c>
    </row>
    <row r="4586" spans="2:11" x14ac:dyDescent="0.25">
      <c r="B4586" s="26">
        <v>191</v>
      </c>
      <c r="C4586" s="26">
        <v>4583</v>
      </c>
      <c r="D4586" s="44">
        <v>41830.868750000001</v>
      </c>
      <c r="E4586" s="39" t="s">
        <v>105</v>
      </c>
      <c r="F4586" s="47">
        <f t="shared" si="367"/>
        <v>0.3</v>
      </c>
      <c r="G4586" s="10">
        <v>15</v>
      </c>
      <c r="H4586" s="13">
        <f t="shared" si="368"/>
        <v>6.7055833333333332</v>
      </c>
      <c r="I4586" s="16">
        <f t="shared" si="369"/>
        <v>11.756305429522898</v>
      </c>
      <c r="J4586" s="19">
        <f t="shared" si="370"/>
        <v>12</v>
      </c>
      <c r="K4586" s="13">
        <f t="shared" si="371"/>
        <v>0.94030521228372188</v>
      </c>
    </row>
    <row r="4587" spans="2:11" x14ac:dyDescent="0.25">
      <c r="B4587" s="26">
        <v>191</v>
      </c>
      <c r="C4587" s="26">
        <v>4584</v>
      </c>
      <c r="D4587" s="44">
        <v>41830.910416666666</v>
      </c>
      <c r="E4587" s="39" t="s">
        <v>105</v>
      </c>
      <c r="F4587" s="47">
        <f t="shared" si="367"/>
        <v>0.3</v>
      </c>
      <c r="G4587" s="10">
        <v>10.4</v>
      </c>
      <c r="H4587" s="13">
        <f t="shared" si="368"/>
        <v>4.649204444444444</v>
      </c>
      <c r="I4587" s="16">
        <f t="shared" si="369"/>
        <v>8.1510384311358752</v>
      </c>
      <c r="J4587" s="19">
        <f t="shared" si="370"/>
        <v>9</v>
      </c>
      <c r="K4587" s="13">
        <f t="shared" si="371"/>
        <v>0.31339717994379734</v>
      </c>
    </row>
    <row r="4588" spans="2:11" x14ac:dyDescent="0.25">
      <c r="B4588" s="26">
        <v>192</v>
      </c>
      <c r="C4588" s="26">
        <v>4585</v>
      </c>
      <c r="D4588" s="44">
        <v>41830.95208333333</v>
      </c>
      <c r="E4588" s="39" t="s">
        <v>105</v>
      </c>
      <c r="F4588" s="47">
        <f t="shared" si="367"/>
        <v>0.3</v>
      </c>
      <c r="G4588" s="10">
        <v>10.4</v>
      </c>
      <c r="H4588" s="13">
        <f t="shared" si="368"/>
        <v>4.649204444444444</v>
      </c>
      <c r="I4588" s="16">
        <f t="shared" si="369"/>
        <v>8.1510384311358752</v>
      </c>
      <c r="J4588" s="19">
        <f t="shared" si="370"/>
        <v>9</v>
      </c>
      <c r="K4588" s="13">
        <f t="shared" si="371"/>
        <v>0.31339717994379734</v>
      </c>
    </row>
    <row r="4589" spans="2:11" x14ac:dyDescent="0.25">
      <c r="B4589" s="26">
        <v>192</v>
      </c>
      <c r="C4589" s="26">
        <v>4586</v>
      </c>
      <c r="D4589" s="44">
        <v>41830.993750000001</v>
      </c>
      <c r="E4589" s="39" t="s">
        <v>105</v>
      </c>
      <c r="F4589" s="47">
        <f t="shared" si="367"/>
        <v>0.3</v>
      </c>
      <c r="G4589" s="10">
        <v>8.1</v>
      </c>
      <c r="H4589" s="13">
        <f t="shared" si="368"/>
        <v>3.6210149999999994</v>
      </c>
      <c r="I4589" s="16">
        <f t="shared" si="369"/>
        <v>6.3484049319423645</v>
      </c>
      <c r="J4589" s="19">
        <f t="shared" si="370"/>
        <v>7</v>
      </c>
      <c r="K4589" s="13">
        <f t="shared" si="371"/>
        <v>0.14806421994704388</v>
      </c>
    </row>
    <row r="4590" spans="2:11" x14ac:dyDescent="0.25">
      <c r="B4590" s="26">
        <v>192</v>
      </c>
      <c r="C4590" s="26">
        <v>4587</v>
      </c>
      <c r="D4590" s="44">
        <v>41831.035416666666</v>
      </c>
      <c r="E4590" s="39" t="s">
        <v>105</v>
      </c>
      <c r="F4590" s="47">
        <f t="shared" si="367"/>
        <v>0.3</v>
      </c>
      <c r="G4590" s="10">
        <v>6.9</v>
      </c>
      <c r="H4590" s="13">
        <f t="shared" si="368"/>
        <v>3.0845683333333334</v>
      </c>
      <c r="I4590" s="16">
        <f t="shared" si="369"/>
        <v>5.4079004975805338</v>
      </c>
      <c r="J4590" s="19">
        <f t="shared" si="370"/>
        <v>6</v>
      </c>
      <c r="K4590" s="13">
        <f t="shared" si="371"/>
        <v>9.1525548142848398E-2</v>
      </c>
    </row>
    <row r="4591" spans="2:11" x14ac:dyDescent="0.25">
      <c r="B4591" s="26">
        <v>192</v>
      </c>
      <c r="C4591" s="26">
        <v>4588</v>
      </c>
      <c r="D4591" s="44">
        <v>41831.07708333333</v>
      </c>
      <c r="E4591" s="39" t="s">
        <v>105</v>
      </c>
      <c r="F4591" s="47">
        <f t="shared" si="367"/>
        <v>0.3</v>
      </c>
      <c r="G4591" s="10">
        <v>10.4</v>
      </c>
      <c r="H4591" s="13">
        <f t="shared" si="368"/>
        <v>4.649204444444444</v>
      </c>
      <c r="I4591" s="16">
        <f t="shared" si="369"/>
        <v>8.1510384311358752</v>
      </c>
      <c r="J4591" s="19">
        <f t="shared" si="370"/>
        <v>9</v>
      </c>
      <c r="K4591" s="13">
        <f t="shared" si="371"/>
        <v>0.31339717994379734</v>
      </c>
    </row>
    <row r="4592" spans="2:11" x14ac:dyDescent="0.25">
      <c r="B4592" s="26">
        <v>192</v>
      </c>
      <c r="C4592" s="26">
        <v>4589</v>
      </c>
      <c r="D4592" s="44">
        <v>41831.118750000001</v>
      </c>
      <c r="E4592" s="39" t="s">
        <v>103</v>
      </c>
      <c r="F4592" s="47">
        <f t="shared" si="367"/>
        <v>0.7</v>
      </c>
      <c r="G4592" s="10">
        <v>12.7</v>
      </c>
      <c r="H4592" s="13">
        <f t="shared" si="368"/>
        <v>5.6773938888888882</v>
      </c>
      <c r="I4592" s="16">
        <f t="shared" si="369"/>
        <v>9.9536719303293868</v>
      </c>
      <c r="J4592" s="19">
        <f t="shared" si="370"/>
        <v>10</v>
      </c>
      <c r="K4592" s="13">
        <f t="shared" si="371"/>
        <v>0.57069784048988625</v>
      </c>
    </row>
    <row r="4593" spans="2:11" x14ac:dyDescent="0.25">
      <c r="B4593" s="26">
        <v>192</v>
      </c>
      <c r="C4593" s="26">
        <v>4590</v>
      </c>
      <c r="D4593" s="44">
        <v>41831.160416666666</v>
      </c>
      <c r="E4593" s="39" t="s">
        <v>103</v>
      </c>
      <c r="F4593" s="47">
        <f t="shared" si="367"/>
        <v>0.7</v>
      </c>
      <c r="G4593" s="10">
        <v>8.1</v>
      </c>
      <c r="H4593" s="13">
        <f t="shared" si="368"/>
        <v>3.6210149999999994</v>
      </c>
      <c r="I4593" s="16">
        <f t="shared" si="369"/>
        <v>6.3484049319423645</v>
      </c>
      <c r="J4593" s="19">
        <f t="shared" si="370"/>
        <v>7</v>
      </c>
      <c r="K4593" s="13">
        <f t="shared" si="371"/>
        <v>0.14806421994704388</v>
      </c>
    </row>
    <row r="4594" spans="2:11" x14ac:dyDescent="0.25">
      <c r="B4594" s="26">
        <v>192</v>
      </c>
      <c r="C4594" s="26">
        <v>4591</v>
      </c>
      <c r="D4594" s="44">
        <v>41831.20208333333</v>
      </c>
      <c r="E4594" s="39" t="s">
        <v>103</v>
      </c>
      <c r="F4594" s="47">
        <f t="shared" si="367"/>
        <v>0.7</v>
      </c>
      <c r="G4594" s="10">
        <v>3.5</v>
      </c>
      <c r="H4594" s="13">
        <f t="shared" si="368"/>
        <v>1.5646361111111109</v>
      </c>
      <c r="I4594" s="16">
        <f t="shared" si="369"/>
        <v>2.7431379335553427</v>
      </c>
      <c r="J4594" s="19">
        <f t="shared" si="370"/>
        <v>3</v>
      </c>
      <c r="K4594" s="13">
        <f t="shared" si="371"/>
        <v>1.1945358807900612E-2</v>
      </c>
    </row>
    <row r="4595" spans="2:11" x14ac:dyDescent="0.25">
      <c r="B4595" s="26">
        <v>192</v>
      </c>
      <c r="C4595" s="26">
        <v>4592</v>
      </c>
      <c r="D4595" s="44">
        <v>41831.243750000001</v>
      </c>
      <c r="E4595" s="39" t="s">
        <v>103</v>
      </c>
      <c r="F4595" s="47">
        <f t="shared" si="367"/>
        <v>0.7</v>
      </c>
      <c r="G4595" s="10">
        <v>4.6000000000000005</v>
      </c>
      <c r="H4595" s="13">
        <f t="shared" si="368"/>
        <v>2.0563788888888892</v>
      </c>
      <c r="I4595" s="16">
        <f t="shared" si="369"/>
        <v>3.6052669983870231</v>
      </c>
      <c r="J4595" s="19">
        <f t="shared" si="370"/>
        <v>4</v>
      </c>
      <c r="K4595" s="13">
        <f t="shared" si="371"/>
        <v>2.7118680931214341E-2</v>
      </c>
    </row>
    <row r="4596" spans="2:11" x14ac:dyDescent="0.25">
      <c r="B4596" s="26">
        <v>192</v>
      </c>
      <c r="C4596" s="26">
        <v>4593</v>
      </c>
      <c r="D4596" s="44">
        <v>41831.285416666666</v>
      </c>
      <c r="E4596" s="39" t="s">
        <v>105</v>
      </c>
      <c r="F4596" s="47">
        <f t="shared" si="367"/>
        <v>0.3</v>
      </c>
      <c r="G4596" s="10">
        <v>3.5</v>
      </c>
      <c r="H4596" s="13">
        <f t="shared" si="368"/>
        <v>1.5646361111111109</v>
      </c>
      <c r="I4596" s="16">
        <f t="shared" si="369"/>
        <v>2.7431379335553427</v>
      </c>
      <c r="J4596" s="19">
        <f t="shared" si="370"/>
        <v>3</v>
      </c>
      <c r="K4596" s="13">
        <f t="shared" si="371"/>
        <v>1.1945358807900612E-2</v>
      </c>
    </row>
    <row r="4597" spans="2:11" x14ac:dyDescent="0.25">
      <c r="B4597" s="26">
        <v>192</v>
      </c>
      <c r="C4597" s="26">
        <v>4594</v>
      </c>
      <c r="D4597" s="44">
        <v>41831.32708333333</v>
      </c>
      <c r="E4597" s="39" t="s">
        <v>103</v>
      </c>
      <c r="F4597" s="47">
        <f t="shared" si="367"/>
        <v>0.7</v>
      </c>
      <c r="G4597" s="10">
        <v>4.6000000000000005</v>
      </c>
      <c r="H4597" s="13">
        <f t="shared" si="368"/>
        <v>2.0563788888888892</v>
      </c>
      <c r="I4597" s="16">
        <f t="shared" si="369"/>
        <v>3.6052669983870231</v>
      </c>
      <c r="J4597" s="19">
        <f t="shared" si="370"/>
        <v>4</v>
      </c>
      <c r="K4597" s="13">
        <f t="shared" si="371"/>
        <v>2.7118680931214341E-2</v>
      </c>
    </row>
    <row r="4598" spans="2:11" x14ac:dyDescent="0.25">
      <c r="B4598" s="26">
        <v>192</v>
      </c>
      <c r="C4598" s="26">
        <v>4595</v>
      </c>
      <c r="D4598" s="44">
        <v>41831.368750000001</v>
      </c>
      <c r="E4598" s="39" t="s">
        <v>104</v>
      </c>
      <c r="F4598" s="47">
        <f t="shared" si="367"/>
        <v>0.5</v>
      </c>
      <c r="G4598" s="10">
        <v>6.9</v>
      </c>
      <c r="H4598" s="13">
        <f t="shared" si="368"/>
        <v>3.0845683333333334</v>
      </c>
      <c r="I4598" s="16">
        <f t="shared" si="369"/>
        <v>5.4079004975805338</v>
      </c>
      <c r="J4598" s="19">
        <f t="shared" si="370"/>
        <v>6</v>
      </c>
      <c r="K4598" s="13">
        <f t="shared" si="371"/>
        <v>9.1525548142848398E-2</v>
      </c>
    </row>
    <row r="4599" spans="2:11" x14ac:dyDescent="0.25">
      <c r="B4599" s="26">
        <v>192</v>
      </c>
      <c r="C4599" s="26">
        <v>4596</v>
      </c>
      <c r="D4599" s="44">
        <v>41831.410416666666</v>
      </c>
      <c r="E4599" s="39" t="s">
        <v>104</v>
      </c>
      <c r="F4599" s="47">
        <f t="shared" si="367"/>
        <v>0.5</v>
      </c>
      <c r="G4599" s="10">
        <v>4.6000000000000005</v>
      </c>
      <c r="H4599" s="13">
        <f t="shared" si="368"/>
        <v>2.0563788888888892</v>
      </c>
      <c r="I4599" s="16">
        <f t="shared" si="369"/>
        <v>3.6052669983870231</v>
      </c>
      <c r="J4599" s="19">
        <f t="shared" si="370"/>
        <v>4</v>
      </c>
      <c r="K4599" s="13">
        <f t="shared" si="371"/>
        <v>2.7118680931214341E-2</v>
      </c>
    </row>
    <row r="4600" spans="2:11" x14ac:dyDescent="0.25">
      <c r="B4600" s="26">
        <v>192</v>
      </c>
      <c r="C4600" s="26">
        <v>4597</v>
      </c>
      <c r="D4600" s="44">
        <v>41831.45208333333</v>
      </c>
      <c r="E4600" s="39" t="s">
        <v>103</v>
      </c>
      <c r="F4600" s="47">
        <f t="shared" si="367"/>
        <v>0.7</v>
      </c>
      <c r="G4600" s="10">
        <v>3.5</v>
      </c>
      <c r="H4600" s="13">
        <f t="shared" si="368"/>
        <v>1.5646361111111109</v>
      </c>
      <c r="I4600" s="16">
        <f t="shared" si="369"/>
        <v>2.7431379335553427</v>
      </c>
      <c r="J4600" s="19">
        <f t="shared" si="370"/>
        <v>3</v>
      </c>
      <c r="K4600" s="13">
        <f t="shared" si="371"/>
        <v>1.1945358807900612E-2</v>
      </c>
    </row>
    <row r="4601" spans="2:11" x14ac:dyDescent="0.25">
      <c r="B4601" s="26">
        <v>192</v>
      </c>
      <c r="C4601" s="26">
        <v>4598</v>
      </c>
      <c r="D4601" s="44">
        <v>41831.493750000001</v>
      </c>
      <c r="E4601" s="39" t="s">
        <v>103</v>
      </c>
      <c r="F4601" s="47">
        <f t="shared" si="367"/>
        <v>0.7</v>
      </c>
      <c r="G4601" s="10">
        <v>4.6000000000000005</v>
      </c>
      <c r="H4601" s="13">
        <f t="shared" si="368"/>
        <v>2.0563788888888892</v>
      </c>
      <c r="I4601" s="16">
        <f t="shared" si="369"/>
        <v>3.6052669983870231</v>
      </c>
      <c r="J4601" s="19">
        <f t="shared" si="370"/>
        <v>4</v>
      </c>
      <c r="K4601" s="13">
        <f t="shared" si="371"/>
        <v>2.7118680931214341E-2</v>
      </c>
    </row>
    <row r="4602" spans="2:11" x14ac:dyDescent="0.25">
      <c r="B4602" s="26">
        <v>192</v>
      </c>
      <c r="C4602" s="26">
        <v>4599</v>
      </c>
      <c r="D4602" s="44">
        <v>41831.535416666666</v>
      </c>
      <c r="E4602" s="39" t="s">
        <v>103</v>
      </c>
      <c r="F4602" s="47">
        <f t="shared" si="367"/>
        <v>0.7</v>
      </c>
      <c r="G4602" s="10">
        <v>12.7</v>
      </c>
      <c r="H4602" s="13">
        <f t="shared" si="368"/>
        <v>5.6773938888888882</v>
      </c>
      <c r="I4602" s="16">
        <f t="shared" si="369"/>
        <v>9.9536719303293868</v>
      </c>
      <c r="J4602" s="19">
        <f t="shared" si="370"/>
        <v>10</v>
      </c>
      <c r="K4602" s="13">
        <f t="shared" si="371"/>
        <v>0.57069784048988625</v>
      </c>
    </row>
    <row r="4603" spans="2:11" x14ac:dyDescent="0.25">
      <c r="B4603" s="26">
        <v>192</v>
      </c>
      <c r="C4603" s="26">
        <v>4600</v>
      </c>
      <c r="D4603" s="44">
        <v>41831.57708333333</v>
      </c>
      <c r="E4603" s="39" t="s">
        <v>103</v>
      </c>
      <c r="F4603" s="47">
        <f t="shared" si="367"/>
        <v>0.7</v>
      </c>
      <c r="G4603" s="10">
        <v>4.6000000000000005</v>
      </c>
      <c r="H4603" s="13">
        <f t="shared" si="368"/>
        <v>2.0563788888888892</v>
      </c>
      <c r="I4603" s="16">
        <f t="shared" si="369"/>
        <v>3.6052669983870231</v>
      </c>
      <c r="J4603" s="19">
        <f t="shared" si="370"/>
        <v>4</v>
      </c>
      <c r="K4603" s="13">
        <f t="shared" si="371"/>
        <v>2.7118680931214341E-2</v>
      </c>
    </row>
    <row r="4604" spans="2:11" x14ac:dyDescent="0.25">
      <c r="B4604" s="26">
        <v>192</v>
      </c>
      <c r="C4604" s="26">
        <v>4601</v>
      </c>
      <c r="D4604" s="44">
        <v>41831.618750000001</v>
      </c>
      <c r="E4604" s="39" t="s">
        <v>103</v>
      </c>
      <c r="F4604" s="47">
        <f t="shared" si="367"/>
        <v>0.7</v>
      </c>
      <c r="G4604" s="10">
        <v>9.2000000000000011</v>
      </c>
      <c r="H4604" s="13">
        <f t="shared" si="368"/>
        <v>4.1127577777777784</v>
      </c>
      <c r="I4604" s="16">
        <f t="shared" si="369"/>
        <v>7.2105339967740463</v>
      </c>
      <c r="J4604" s="19">
        <f t="shared" si="370"/>
        <v>8</v>
      </c>
      <c r="K4604" s="13">
        <f t="shared" si="371"/>
        <v>0.21694944744971473</v>
      </c>
    </row>
    <row r="4605" spans="2:11" x14ac:dyDescent="0.25">
      <c r="B4605" s="26">
        <v>192</v>
      </c>
      <c r="C4605" s="26">
        <v>4602</v>
      </c>
      <c r="D4605" s="44">
        <v>41831.660416666666</v>
      </c>
      <c r="E4605" s="39" t="s">
        <v>103</v>
      </c>
      <c r="F4605" s="47">
        <f t="shared" si="367"/>
        <v>0.7</v>
      </c>
      <c r="G4605" s="10">
        <v>10.4</v>
      </c>
      <c r="H4605" s="13">
        <f t="shared" si="368"/>
        <v>4.649204444444444</v>
      </c>
      <c r="I4605" s="16">
        <f t="shared" si="369"/>
        <v>8.1510384311358752</v>
      </c>
      <c r="J4605" s="19">
        <f t="shared" si="370"/>
        <v>9</v>
      </c>
      <c r="K4605" s="13">
        <f t="shared" si="371"/>
        <v>0.31339717994379734</v>
      </c>
    </row>
    <row r="4606" spans="2:11" x14ac:dyDescent="0.25">
      <c r="B4606" s="26">
        <v>192</v>
      </c>
      <c r="C4606" s="26">
        <v>4603</v>
      </c>
      <c r="D4606" s="44">
        <v>41831.70208333333</v>
      </c>
      <c r="E4606" s="39" t="s">
        <v>103</v>
      </c>
      <c r="F4606" s="47">
        <f t="shared" si="367"/>
        <v>0.7</v>
      </c>
      <c r="G4606" s="10">
        <v>10.4</v>
      </c>
      <c r="H4606" s="13">
        <f t="shared" si="368"/>
        <v>4.649204444444444</v>
      </c>
      <c r="I4606" s="16">
        <f t="shared" si="369"/>
        <v>8.1510384311358752</v>
      </c>
      <c r="J4606" s="19">
        <f t="shared" si="370"/>
        <v>9</v>
      </c>
      <c r="K4606" s="13">
        <f t="shared" si="371"/>
        <v>0.31339717994379734</v>
      </c>
    </row>
    <row r="4607" spans="2:11" x14ac:dyDescent="0.25">
      <c r="B4607" s="26">
        <v>192</v>
      </c>
      <c r="C4607" s="26">
        <v>4604</v>
      </c>
      <c r="D4607" s="44">
        <v>41831.743750000001</v>
      </c>
      <c r="E4607" s="39" t="s">
        <v>103</v>
      </c>
      <c r="F4607" s="47">
        <f t="shared" si="367"/>
        <v>0.7</v>
      </c>
      <c r="G4607" s="10">
        <v>10.4</v>
      </c>
      <c r="H4607" s="13">
        <f t="shared" si="368"/>
        <v>4.649204444444444</v>
      </c>
      <c r="I4607" s="16">
        <f t="shared" si="369"/>
        <v>8.1510384311358752</v>
      </c>
      <c r="J4607" s="19">
        <f t="shared" si="370"/>
        <v>9</v>
      </c>
      <c r="K4607" s="13">
        <f t="shared" si="371"/>
        <v>0.31339717994379734</v>
      </c>
    </row>
    <row r="4608" spans="2:11" x14ac:dyDescent="0.25">
      <c r="B4608" s="26">
        <v>192</v>
      </c>
      <c r="C4608" s="26">
        <v>4605</v>
      </c>
      <c r="D4608" s="44">
        <v>41831.785416666666</v>
      </c>
      <c r="E4608" s="39" t="s">
        <v>103</v>
      </c>
      <c r="F4608" s="47">
        <f t="shared" si="367"/>
        <v>0.7</v>
      </c>
      <c r="G4608" s="10">
        <v>10.4</v>
      </c>
      <c r="H4608" s="13">
        <f t="shared" si="368"/>
        <v>4.649204444444444</v>
      </c>
      <c r="I4608" s="16">
        <f t="shared" si="369"/>
        <v>8.1510384311358752</v>
      </c>
      <c r="J4608" s="19">
        <f t="shared" si="370"/>
        <v>9</v>
      </c>
      <c r="K4608" s="13">
        <f t="shared" si="371"/>
        <v>0.31339717994379734</v>
      </c>
    </row>
    <row r="4609" spans="2:11" x14ac:dyDescent="0.25">
      <c r="B4609" s="26">
        <v>192</v>
      </c>
      <c r="C4609" s="26">
        <v>4606</v>
      </c>
      <c r="D4609" s="44">
        <v>41831.82708333333</v>
      </c>
      <c r="E4609" s="39" t="s">
        <v>105</v>
      </c>
      <c r="F4609" s="47">
        <f t="shared" si="367"/>
        <v>0.3</v>
      </c>
      <c r="G4609" s="10">
        <v>10.4</v>
      </c>
      <c r="H4609" s="13">
        <f t="shared" si="368"/>
        <v>4.649204444444444</v>
      </c>
      <c r="I4609" s="16">
        <f t="shared" si="369"/>
        <v>8.1510384311358752</v>
      </c>
      <c r="J4609" s="19">
        <f t="shared" si="370"/>
        <v>9</v>
      </c>
      <c r="K4609" s="13">
        <f t="shared" si="371"/>
        <v>0.31339717994379734</v>
      </c>
    </row>
    <row r="4610" spans="2:11" x14ac:dyDescent="0.25">
      <c r="B4610" s="26">
        <v>192</v>
      </c>
      <c r="C4610" s="26">
        <v>4607</v>
      </c>
      <c r="D4610" s="44">
        <v>41831.868750000001</v>
      </c>
      <c r="E4610" s="39" t="s">
        <v>105</v>
      </c>
      <c r="F4610" s="47">
        <f t="shared" si="367"/>
        <v>0.3</v>
      </c>
      <c r="G4610" s="10">
        <v>9.2000000000000011</v>
      </c>
      <c r="H4610" s="13">
        <f t="shared" si="368"/>
        <v>4.1127577777777784</v>
      </c>
      <c r="I4610" s="16">
        <f t="shared" si="369"/>
        <v>7.2105339967740463</v>
      </c>
      <c r="J4610" s="19">
        <f t="shared" si="370"/>
        <v>8</v>
      </c>
      <c r="K4610" s="13">
        <f t="shared" si="371"/>
        <v>0.21694944744971473</v>
      </c>
    </row>
    <row r="4611" spans="2:11" x14ac:dyDescent="0.25">
      <c r="B4611" s="26">
        <v>192</v>
      </c>
      <c r="C4611" s="26">
        <v>4608</v>
      </c>
      <c r="D4611" s="44">
        <v>41831.910416666666</v>
      </c>
      <c r="E4611" s="39" t="s">
        <v>105</v>
      </c>
      <c r="F4611" s="47">
        <f t="shared" si="367"/>
        <v>0.3</v>
      </c>
      <c r="G4611" s="10">
        <v>9.2000000000000011</v>
      </c>
      <c r="H4611" s="13">
        <f t="shared" si="368"/>
        <v>4.1127577777777784</v>
      </c>
      <c r="I4611" s="16">
        <f t="shared" si="369"/>
        <v>7.2105339967740463</v>
      </c>
      <c r="J4611" s="19">
        <f t="shared" si="370"/>
        <v>8</v>
      </c>
      <c r="K4611" s="13">
        <f t="shared" si="371"/>
        <v>0.21694944744971473</v>
      </c>
    </row>
    <row r="4612" spans="2:11" x14ac:dyDescent="0.25">
      <c r="B4612" s="26">
        <v>193</v>
      </c>
      <c r="C4612" s="26">
        <v>4609</v>
      </c>
      <c r="D4612" s="44">
        <v>41831.95208333333</v>
      </c>
      <c r="E4612" s="39" t="s">
        <v>105</v>
      </c>
      <c r="F4612" s="47">
        <f t="shared" ref="F4612:F4675" si="372">+VLOOKUP(E4612,$R$4:$S$23,2,FALSE)</f>
        <v>0.3</v>
      </c>
      <c r="G4612" s="10">
        <v>10.4</v>
      </c>
      <c r="H4612" s="13">
        <f t="shared" ref="H4612:H4675" si="373">+G4612*1609.34/3600</f>
        <v>4.649204444444444</v>
      </c>
      <c r="I4612" s="16">
        <f t="shared" ref="I4612:I4675" si="374">H4612*(8^0.27)</f>
        <v>8.1510384311358752</v>
      </c>
      <c r="J4612" s="19">
        <f t="shared" ref="J4612:J4675" si="375">IF(AND(I4612&gt;=0,I4612&lt;1),1,IF(AND(I4612&gt;=1,I4612&lt;2),2,IF(AND(I4612&gt;=2,I4612&lt;3),3,IF(AND(I4612&gt;=3,I4612&lt;4),4,IF(AND(I4612&gt;=4,I4612&lt;5),5,IF(AND(I4612&gt;=5,I4612&lt;6),6,IF(AND(I4612&gt;=6,I4612&lt;7),7,IF(AND(I4612&gt;=7,I4612&lt;8),8,IF(AND(I4612&gt;=8,I4612&lt;9),9,IF(AND(I4612&gt;=9,I4612&lt;10),10,IF(AND(I4612&gt;=10,I4612&lt;11),11,IF(AND(I4612&gt;=11,I4612&lt;12),12,IF(AND(I4612&gt;=12,I4612&lt;13),13,IF(AND(I4612&gt;=13,I4612&lt;14),14,IF(AND(I4612&gt;=14,I4612&lt;15),15,IF(AND(I4612&gt;=15,I4612&lt;25),16,IF(I4612&gt;25,17,0)))))))))))))))))</f>
        <v>9</v>
      </c>
      <c r="K4612" s="13">
        <f t="shared" ref="K4612:K4675" si="376">MIN((I4612/$L$3)^3*$K$3,$K$3)</f>
        <v>0.31339717994379734</v>
      </c>
    </row>
    <row r="4613" spans="2:11" x14ac:dyDescent="0.25">
      <c r="B4613" s="26">
        <v>193</v>
      </c>
      <c r="C4613" s="26">
        <v>4610</v>
      </c>
      <c r="D4613" s="44">
        <v>41831.993750000001</v>
      </c>
      <c r="E4613" s="39" t="s">
        <v>105</v>
      </c>
      <c r="F4613" s="47">
        <f t="shared" si="372"/>
        <v>0.3</v>
      </c>
      <c r="G4613" s="10">
        <v>12.7</v>
      </c>
      <c r="H4613" s="13">
        <f t="shared" si="373"/>
        <v>5.6773938888888882</v>
      </c>
      <c r="I4613" s="16">
        <f t="shared" si="374"/>
        <v>9.9536719303293868</v>
      </c>
      <c r="J4613" s="19">
        <f t="shared" si="375"/>
        <v>10</v>
      </c>
      <c r="K4613" s="13">
        <f t="shared" si="376"/>
        <v>0.57069784048988625</v>
      </c>
    </row>
    <row r="4614" spans="2:11" x14ac:dyDescent="0.25">
      <c r="B4614" s="26">
        <v>193</v>
      </c>
      <c r="C4614" s="26">
        <v>4611</v>
      </c>
      <c r="D4614" s="44">
        <v>41832.035416666666</v>
      </c>
      <c r="E4614" s="39" t="s">
        <v>105</v>
      </c>
      <c r="F4614" s="47">
        <f t="shared" si="372"/>
        <v>0.3</v>
      </c>
      <c r="G4614" s="10">
        <v>9.2000000000000011</v>
      </c>
      <c r="H4614" s="13">
        <f t="shared" si="373"/>
        <v>4.1127577777777784</v>
      </c>
      <c r="I4614" s="16">
        <f t="shared" si="374"/>
        <v>7.2105339967740463</v>
      </c>
      <c r="J4614" s="19">
        <f t="shared" si="375"/>
        <v>8</v>
      </c>
      <c r="K4614" s="13">
        <f t="shared" si="376"/>
        <v>0.21694944744971473</v>
      </c>
    </row>
    <row r="4615" spans="2:11" x14ac:dyDescent="0.25">
      <c r="B4615" s="26">
        <v>193</v>
      </c>
      <c r="C4615" s="26">
        <v>4612</v>
      </c>
      <c r="D4615" s="44">
        <v>41832.07708333333</v>
      </c>
      <c r="E4615" s="39" t="s">
        <v>105</v>
      </c>
      <c r="F4615" s="47">
        <f t="shared" si="372"/>
        <v>0.3</v>
      </c>
      <c r="G4615" s="10">
        <v>8.1</v>
      </c>
      <c r="H4615" s="13">
        <f t="shared" si="373"/>
        <v>3.6210149999999994</v>
      </c>
      <c r="I4615" s="16">
        <f t="shared" si="374"/>
        <v>6.3484049319423645</v>
      </c>
      <c r="J4615" s="19">
        <f t="shared" si="375"/>
        <v>7</v>
      </c>
      <c r="K4615" s="13">
        <f t="shared" si="376"/>
        <v>0.14806421994704388</v>
      </c>
    </row>
    <row r="4616" spans="2:11" x14ac:dyDescent="0.25">
      <c r="B4616" s="26">
        <v>193</v>
      </c>
      <c r="C4616" s="26">
        <v>4613</v>
      </c>
      <c r="D4616" s="44">
        <v>41832.118750000001</v>
      </c>
      <c r="E4616" s="39" t="s">
        <v>105</v>
      </c>
      <c r="F4616" s="47">
        <f t="shared" si="372"/>
        <v>0.3</v>
      </c>
      <c r="G4616" s="10">
        <v>12.7</v>
      </c>
      <c r="H4616" s="13">
        <f t="shared" si="373"/>
        <v>5.6773938888888882</v>
      </c>
      <c r="I4616" s="16">
        <f t="shared" si="374"/>
        <v>9.9536719303293868</v>
      </c>
      <c r="J4616" s="19">
        <f t="shared" si="375"/>
        <v>10</v>
      </c>
      <c r="K4616" s="13">
        <f t="shared" si="376"/>
        <v>0.57069784048988625</v>
      </c>
    </row>
    <row r="4617" spans="2:11" x14ac:dyDescent="0.25">
      <c r="B4617" s="26">
        <v>193</v>
      </c>
      <c r="C4617" s="26">
        <v>4614</v>
      </c>
      <c r="D4617" s="44">
        <v>41832.160416666666</v>
      </c>
      <c r="E4617" s="39" t="s">
        <v>105</v>
      </c>
      <c r="F4617" s="47">
        <f t="shared" si="372"/>
        <v>0.3</v>
      </c>
      <c r="G4617" s="10">
        <v>9.2000000000000011</v>
      </c>
      <c r="H4617" s="13">
        <f t="shared" si="373"/>
        <v>4.1127577777777784</v>
      </c>
      <c r="I4617" s="16">
        <f t="shared" si="374"/>
        <v>7.2105339967740463</v>
      </c>
      <c r="J4617" s="19">
        <f t="shared" si="375"/>
        <v>8</v>
      </c>
      <c r="K4617" s="13">
        <f t="shared" si="376"/>
        <v>0.21694944744971473</v>
      </c>
    </row>
    <row r="4618" spans="2:11" x14ac:dyDescent="0.25">
      <c r="B4618" s="26">
        <v>193</v>
      </c>
      <c r="C4618" s="26">
        <v>4615</v>
      </c>
      <c r="D4618" s="44">
        <v>41832.20208333333</v>
      </c>
      <c r="E4618" s="39" t="s">
        <v>105</v>
      </c>
      <c r="F4618" s="47">
        <f t="shared" si="372"/>
        <v>0.3</v>
      </c>
      <c r="G4618" s="10">
        <v>9.2000000000000011</v>
      </c>
      <c r="H4618" s="13">
        <f t="shared" si="373"/>
        <v>4.1127577777777784</v>
      </c>
      <c r="I4618" s="16">
        <f t="shared" si="374"/>
        <v>7.2105339967740463</v>
      </c>
      <c r="J4618" s="19">
        <f t="shared" si="375"/>
        <v>8</v>
      </c>
      <c r="K4618" s="13">
        <f t="shared" si="376"/>
        <v>0.21694944744971473</v>
      </c>
    </row>
    <row r="4619" spans="2:11" x14ac:dyDescent="0.25">
      <c r="B4619" s="26">
        <v>193</v>
      </c>
      <c r="C4619" s="26">
        <v>4616</v>
      </c>
      <c r="D4619" s="44">
        <v>41832.243750000001</v>
      </c>
      <c r="E4619" s="39" t="s">
        <v>105</v>
      </c>
      <c r="F4619" s="47">
        <f t="shared" si="372"/>
        <v>0.3</v>
      </c>
      <c r="G4619" s="10">
        <v>8.1</v>
      </c>
      <c r="H4619" s="13">
        <f t="shared" si="373"/>
        <v>3.6210149999999994</v>
      </c>
      <c r="I4619" s="16">
        <f t="shared" si="374"/>
        <v>6.3484049319423645</v>
      </c>
      <c r="J4619" s="19">
        <f t="shared" si="375"/>
        <v>7</v>
      </c>
      <c r="K4619" s="13">
        <f t="shared" si="376"/>
        <v>0.14806421994704388</v>
      </c>
    </row>
    <row r="4620" spans="2:11" x14ac:dyDescent="0.25">
      <c r="B4620" s="26">
        <v>193</v>
      </c>
      <c r="C4620" s="26">
        <v>4617</v>
      </c>
      <c r="D4620" s="44">
        <v>41832.285416666666</v>
      </c>
      <c r="E4620" s="39" t="s">
        <v>105</v>
      </c>
      <c r="F4620" s="47">
        <f t="shared" si="372"/>
        <v>0.3</v>
      </c>
      <c r="G4620" s="10">
        <v>9.2000000000000011</v>
      </c>
      <c r="H4620" s="13">
        <f t="shared" si="373"/>
        <v>4.1127577777777784</v>
      </c>
      <c r="I4620" s="16">
        <f t="shared" si="374"/>
        <v>7.2105339967740463</v>
      </c>
      <c r="J4620" s="19">
        <f t="shared" si="375"/>
        <v>8</v>
      </c>
      <c r="K4620" s="13">
        <f t="shared" si="376"/>
        <v>0.21694944744971473</v>
      </c>
    </row>
    <row r="4621" spans="2:11" x14ac:dyDescent="0.25">
      <c r="B4621" s="26">
        <v>193</v>
      </c>
      <c r="C4621" s="26">
        <v>4618</v>
      </c>
      <c r="D4621" s="44">
        <v>41832.32708333333</v>
      </c>
      <c r="E4621" s="39" t="s">
        <v>105</v>
      </c>
      <c r="F4621" s="47">
        <f t="shared" si="372"/>
        <v>0.3</v>
      </c>
      <c r="G4621" s="10">
        <v>6.9</v>
      </c>
      <c r="H4621" s="13">
        <f t="shared" si="373"/>
        <v>3.0845683333333334</v>
      </c>
      <c r="I4621" s="16">
        <f t="shared" si="374"/>
        <v>5.4079004975805338</v>
      </c>
      <c r="J4621" s="19">
        <f t="shared" si="375"/>
        <v>6</v>
      </c>
      <c r="K4621" s="13">
        <f t="shared" si="376"/>
        <v>9.1525548142848398E-2</v>
      </c>
    </row>
    <row r="4622" spans="2:11" x14ac:dyDescent="0.25">
      <c r="B4622" s="26">
        <v>193</v>
      </c>
      <c r="C4622" s="26">
        <v>4619</v>
      </c>
      <c r="D4622" s="44">
        <v>41832.368750000001</v>
      </c>
      <c r="E4622" s="39" t="s">
        <v>105</v>
      </c>
      <c r="F4622" s="47">
        <f t="shared" si="372"/>
        <v>0.3</v>
      </c>
      <c r="G4622" s="10">
        <v>8.1</v>
      </c>
      <c r="H4622" s="13">
        <f t="shared" si="373"/>
        <v>3.6210149999999994</v>
      </c>
      <c r="I4622" s="16">
        <f t="shared" si="374"/>
        <v>6.3484049319423645</v>
      </c>
      <c r="J4622" s="19">
        <f t="shared" si="375"/>
        <v>7</v>
      </c>
      <c r="K4622" s="13">
        <f t="shared" si="376"/>
        <v>0.14806421994704388</v>
      </c>
    </row>
    <row r="4623" spans="2:11" x14ac:dyDescent="0.25">
      <c r="B4623" s="26">
        <v>193</v>
      </c>
      <c r="C4623" s="26">
        <v>4620</v>
      </c>
      <c r="D4623" s="44">
        <v>41832.410416666666</v>
      </c>
      <c r="E4623" s="39" t="s">
        <v>105</v>
      </c>
      <c r="F4623" s="47">
        <f t="shared" si="372"/>
        <v>0.3</v>
      </c>
      <c r="G4623" s="10">
        <v>6.9</v>
      </c>
      <c r="H4623" s="13">
        <f t="shared" si="373"/>
        <v>3.0845683333333334</v>
      </c>
      <c r="I4623" s="16">
        <f t="shared" si="374"/>
        <v>5.4079004975805338</v>
      </c>
      <c r="J4623" s="19">
        <f t="shared" si="375"/>
        <v>6</v>
      </c>
      <c r="K4623" s="13">
        <f t="shared" si="376"/>
        <v>9.1525548142848398E-2</v>
      </c>
    </row>
    <row r="4624" spans="2:11" x14ac:dyDescent="0.25">
      <c r="B4624" s="26">
        <v>193</v>
      </c>
      <c r="C4624" s="26">
        <v>4621</v>
      </c>
      <c r="D4624" s="44">
        <v>41832.45208333333</v>
      </c>
      <c r="E4624" s="39" t="s">
        <v>105</v>
      </c>
      <c r="F4624" s="47">
        <f t="shared" si="372"/>
        <v>0.3</v>
      </c>
      <c r="G4624" s="10">
        <v>6.9</v>
      </c>
      <c r="H4624" s="13">
        <f t="shared" si="373"/>
        <v>3.0845683333333334</v>
      </c>
      <c r="I4624" s="16">
        <f t="shared" si="374"/>
        <v>5.4079004975805338</v>
      </c>
      <c r="J4624" s="19">
        <f t="shared" si="375"/>
        <v>6</v>
      </c>
      <c r="K4624" s="13">
        <f t="shared" si="376"/>
        <v>9.1525548142848398E-2</v>
      </c>
    </row>
    <row r="4625" spans="2:11" x14ac:dyDescent="0.25">
      <c r="B4625" s="26">
        <v>193</v>
      </c>
      <c r="C4625" s="26">
        <v>4622</v>
      </c>
      <c r="D4625" s="44">
        <v>41832.493750000001</v>
      </c>
      <c r="E4625" s="39" t="s">
        <v>105</v>
      </c>
      <c r="F4625" s="47">
        <f t="shared" si="372"/>
        <v>0.3</v>
      </c>
      <c r="G4625" s="10">
        <v>8.1</v>
      </c>
      <c r="H4625" s="13">
        <f t="shared" si="373"/>
        <v>3.6210149999999994</v>
      </c>
      <c r="I4625" s="16">
        <f t="shared" si="374"/>
        <v>6.3484049319423645</v>
      </c>
      <c r="J4625" s="19">
        <f t="shared" si="375"/>
        <v>7</v>
      </c>
      <c r="K4625" s="13">
        <f t="shared" si="376"/>
        <v>0.14806421994704388</v>
      </c>
    </row>
    <row r="4626" spans="2:11" x14ac:dyDescent="0.25">
      <c r="B4626" s="26">
        <v>193</v>
      </c>
      <c r="C4626" s="26">
        <v>4623</v>
      </c>
      <c r="D4626" s="44">
        <v>41832.535416666666</v>
      </c>
      <c r="E4626" s="39" t="s">
        <v>105</v>
      </c>
      <c r="F4626" s="47">
        <f t="shared" si="372"/>
        <v>0.3</v>
      </c>
      <c r="G4626" s="10">
        <v>8.1</v>
      </c>
      <c r="H4626" s="13">
        <f t="shared" si="373"/>
        <v>3.6210149999999994</v>
      </c>
      <c r="I4626" s="16">
        <f t="shared" si="374"/>
        <v>6.3484049319423645</v>
      </c>
      <c r="J4626" s="19">
        <f t="shared" si="375"/>
        <v>7</v>
      </c>
      <c r="K4626" s="13">
        <f t="shared" si="376"/>
        <v>0.14806421994704388</v>
      </c>
    </row>
    <row r="4627" spans="2:11" x14ac:dyDescent="0.25">
      <c r="B4627" s="26">
        <v>193</v>
      </c>
      <c r="C4627" s="26">
        <v>4624</v>
      </c>
      <c r="D4627" s="44">
        <v>41832.57708333333</v>
      </c>
      <c r="E4627" s="39" t="s">
        <v>105</v>
      </c>
      <c r="F4627" s="47">
        <f t="shared" si="372"/>
        <v>0.3</v>
      </c>
      <c r="G4627" s="10">
        <v>5.8</v>
      </c>
      <c r="H4627" s="13">
        <f t="shared" si="373"/>
        <v>2.5928255555555553</v>
      </c>
      <c r="I4627" s="16">
        <f t="shared" si="374"/>
        <v>4.5457714327488539</v>
      </c>
      <c r="J4627" s="19">
        <f t="shared" si="375"/>
        <v>5</v>
      </c>
      <c r="K4627" s="13">
        <f t="shared" si="376"/>
        <v>5.4359949801215252E-2</v>
      </c>
    </row>
    <row r="4628" spans="2:11" x14ac:dyDescent="0.25">
      <c r="B4628" s="26">
        <v>193</v>
      </c>
      <c r="C4628" s="26">
        <v>4625</v>
      </c>
      <c r="D4628" s="44">
        <v>41832.618750000001</v>
      </c>
      <c r="E4628" s="39" t="s">
        <v>103</v>
      </c>
      <c r="F4628" s="47">
        <f t="shared" si="372"/>
        <v>0.7</v>
      </c>
      <c r="G4628" s="10">
        <v>6.9</v>
      </c>
      <c r="H4628" s="13">
        <f t="shared" si="373"/>
        <v>3.0845683333333334</v>
      </c>
      <c r="I4628" s="16">
        <f t="shared" si="374"/>
        <v>5.4079004975805338</v>
      </c>
      <c r="J4628" s="19">
        <f t="shared" si="375"/>
        <v>6</v>
      </c>
      <c r="K4628" s="13">
        <f t="shared" si="376"/>
        <v>9.1525548142848398E-2</v>
      </c>
    </row>
    <row r="4629" spans="2:11" x14ac:dyDescent="0.25">
      <c r="B4629" s="26">
        <v>193</v>
      </c>
      <c r="C4629" s="26">
        <v>4626</v>
      </c>
      <c r="D4629" s="44">
        <v>41832.70208333333</v>
      </c>
      <c r="E4629" s="39" t="s">
        <v>103</v>
      </c>
      <c r="F4629" s="47">
        <f t="shared" si="372"/>
        <v>0.7</v>
      </c>
      <c r="G4629" s="10">
        <v>5.8</v>
      </c>
      <c r="H4629" s="13">
        <f t="shared" si="373"/>
        <v>2.5928255555555553</v>
      </c>
      <c r="I4629" s="16">
        <f t="shared" si="374"/>
        <v>4.5457714327488539</v>
      </c>
      <c r="J4629" s="19">
        <f t="shared" si="375"/>
        <v>5</v>
      </c>
      <c r="K4629" s="13">
        <f t="shared" si="376"/>
        <v>5.4359949801215252E-2</v>
      </c>
    </row>
    <row r="4630" spans="2:11" x14ac:dyDescent="0.25">
      <c r="B4630" s="26">
        <v>193</v>
      </c>
      <c r="C4630" s="26">
        <v>4627</v>
      </c>
      <c r="D4630" s="44">
        <v>41832.743750000001</v>
      </c>
      <c r="E4630" s="39" t="s">
        <v>105</v>
      </c>
      <c r="F4630" s="47">
        <f t="shared" si="372"/>
        <v>0.3</v>
      </c>
      <c r="G4630" s="10">
        <v>3.5</v>
      </c>
      <c r="H4630" s="13">
        <f t="shared" si="373"/>
        <v>1.5646361111111109</v>
      </c>
      <c r="I4630" s="16">
        <f t="shared" si="374"/>
        <v>2.7431379335553427</v>
      </c>
      <c r="J4630" s="19">
        <f t="shared" si="375"/>
        <v>3</v>
      </c>
      <c r="K4630" s="13">
        <f t="shared" si="376"/>
        <v>1.1945358807900612E-2</v>
      </c>
    </row>
    <row r="4631" spans="2:11" x14ac:dyDescent="0.25">
      <c r="B4631" s="26">
        <v>193</v>
      </c>
      <c r="C4631" s="26">
        <v>4628</v>
      </c>
      <c r="D4631" s="44">
        <v>41832.785416666666</v>
      </c>
      <c r="E4631" s="39" t="s">
        <v>105</v>
      </c>
      <c r="F4631" s="47">
        <f t="shared" si="372"/>
        <v>0.3</v>
      </c>
      <c r="G4631" s="10">
        <v>16.100000000000001</v>
      </c>
      <c r="H4631" s="13">
        <f t="shared" si="373"/>
        <v>7.1973261111111109</v>
      </c>
      <c r="I4631" s="16">
        <f t="shared" si="374"/>
        <v>12.618434494354577</v>
      </c>
      <c r="J4631" s="19">
        <f t="shared" si="375"/>
        <v>13</v>
      </c>
      <c r="K4631" s="13">
        <f t="shared" si="376"/>
        <v>1</v>
      </c>
    </row>
    <row r="4632" spans="2:11" x14ac:dyDescent="0.25">
      <c r="B4632" s="26">
        <v>193</v>
      </c>
      <c r="C4632" s="26">
        <v>4629</v>
      </c>
      <c r="D4632" s="44">
        <v>41832.82708333333</v>
      </c>
      <c r="E4632" s="39" t="s">
        <v>105</v>
      </c>
      <c r="F4632" s="47">
        <f t="shared" si="372"/>
        <v>0.3</v>
      </c>
      <c r="G4632" s="10">
        <v>8.1</v>
      </c>
      <c r="H4632" s="13">
        <f t="shared" si="373"/>
        <v>3.6210149999999994</v>
      </c>
      <c r="I4632" s="16">
        <f t="shared" si="374"/>
        <v>6.3484049319423645</v>
      </c>
      <c r="J4632" s="19">
        <f t="shared" si="375"/>
        <v>7</v>
      </c>
      <c r="K4632" s="13">
        <f t="shared" si="376"/>
        <v>0.14806421994704388</v>
      </c>
    </row>
    <row r="4633" spans="2:11" x14ac:dyDescent="0.25">
      <c r="B4633" s="26">
        <v>193</v>
      </c>
      <c r="C4633" s="26">
        <v>4630</v>
      </c>
      <c r="D4633" s="44">
        <v>41832.868750000001</v>
      </c>
      <c r="E4633" s="39" t="s">
        <v>105</v>
      </c>
      <c r="F4633" s="47">
        <f t="shared" si="372"/>
        <v>0.3</v>
      </c>
      <c r="G4633" s="10">
        <v>13.8</v>
      </c>
      <c r="H4633" s="13">
        <f t="shared" si="373"/>
        <v>6.1691366666666667</v>
      </c>
      <c r="I4633" s="16">
        <f t="shared" si="374"/>
        <v>10.815800995161068</v>
      </c>
      <c r="J4633" s="19">
        <f t="shared" si="375"/>
        <v>11</v>
      </c>
      <c r="K4633" s="13">
        <f t="shared" si="376"/>
        <v>0.73220438514278718</v>
      </c>
    </row>
    <row r="4634" spans="2:11" x14ac:dyDescent="0.25">
      <c r="B4634" s="26">
        <v>193</v>
      </c>
      <c r="C4634" s="26">
        <v>4631</v>
      </c>
      <c r="D4634" s="44">
        <v>41832.910416666666</v>
      </c>
      <c r="E4634" s="39" t="s">
        <v>105</v>
      </c>
      <c r="F4634" s="47">
        <f t="shared" si="372"/>
        <v>0.3</v>
      </c>
      <c r="G4634" s="10">
        <v>5.8</v>
      </c>
      <c r="H4634" s="13">
        <f t="shared" si="373"/>
        <v>2.5928255555555553</v>
      </c>
      <c r="I4634" s="16">
        <f t="shared" si="374"/>
        <v>4.5457714327488539</v>
      </c>
      <c r="J4634" s="19">
        <f t="shared" si="375"/>
        <v>5</v>
      </c>
      <c r="K4634" s="13">
        <f t="shared" si="376"/>
        <v>5.4359949801215252E-2</v>
      </c>
    </row>
    <row r="4635" spans="2:11" x14ac:dyDescent="0.25">
      <c r="B4635" s="26">
        <v>193</v>
      </c>
      <c r="C4635" s="26">
        <v>4632</v>
      </c>
      <c r="D4635" s="44">
        <v>41832.95208333333</v>
      </c>
      <c r="E4635" s="39" t="s">
        <v>106</v>
      </c>
      <c r="F4635" s="47">
        <f t="shared" si="372"/>
        <v>0.2</v>
      </c>
      <c r="G4635" s="10">
        <v>12.7</v>
      </c>
      <c r="H4635" s="13">
        <f t="shared" si="373"/>
        <v>5.6773938888888882</v>
      </c>
      <c r="I4635" s="16">
        <f t="shared" si="374"/>
        <v>9.9536719303293868</v>
      </c>
      <c r="J4635" s="19">
        <f t="shared" si="375"/>
        <v>10</v>
      </c>
      <c r="K4635" s="13">
        <f t="shared" si="376"/>
        <v>0.57069784048988625</v>
      </c>
    </row>
    <row r="4636" spans="2:11" x14ac:dyDescent="0.25">
      <c r="B4636" s="26">
        <v>194</v>
      </c>
      <c r="C4636" s="26">
        <v>4633</v>
      </c>
      <c r="D4636" s="44">
        <v>41832.993750000001</v>
      </c>
      <c r="E4636" s="39" t="s">
        <v>105</v>
      </c>
      <c r="F4636" s="47">
        <f t="shared" si="372"/>
        <v>0.3</v>
      </c>
      <c r="G4636" s="10">
        <v>4.6000000000000005</v>
      </c>
      <c r="H4636" s="13">
        <f t="shared" si="373"/>
        <v>2.0563788888888892</v>
      </c>
      <c r="I4636" s="16">
        <f t="shared" si="374"/>
        <v>3.6052669983870231</v>
      </c>
      <c r="J4636" s="19">
        <f t="shared" si="375"/>
        <v>4</v>
      </c>
      <c r="K4636" s="13">
        <f t="shared" si="376"/>
        <v>2.7118680931214341E-2</v>
      </c>
    </row>
    <row r="4637" spans="2:11" x14ac:dyDescent="0.25">
      <c r="B4637" s="26">
        <v>194</v>
      </c>
      <c r="C4637" s="26">
        <v>4634</v>
      </c>
      <c r="D4637" s="44">
        <v>41833.035416666666</v>
      </c>
      <c r="E4637" s="39" t="s">
        <v>106</v>
      </c>
      <c r="F4637" s="47">
        <f t="shared" si="372"/>
        <v>0.2</v>
      </c>
      <c r="G4637" s="10">
        <v>10.4</v>
      </c>
      <c r="H4637" s="13">
        <f t="shared" si="373"/>
        <v>4.649204444444444</v>
      </c>
      <c r="I4637" s="16">
        <f t="shared" si="374"/>
        <v>8.1510384311358752</v>
      </c>
      <c r="J4637" s="19">
        <f t="shared" si="375"/>
        <v>9</v>
      </c>
      <c r="K4637" s="13">
        <f t="shared" si="376"/>
        <v>0.31339717994379734</v>
      </c>
    </row>
    <row r="4638" spans="2:11" x14ac:dyDescent="0.25">
      <c r="B4638" s="26">
        <v>194</v>
      </c>
      <c r="C4638" s="26">
        <v>4635</v>
      </c>
      <c r="D4638" s="44">
        <v>41833.07708333333</v>
      </c>
      <c r="E4638" s="39" t="s">
        <v>106</v>
      </c>
      <c r="F4638" s="47">
        <f t="shared" si="372"/>
        <v>0.2</v>
      </c>
      <c r="G4638" s="10">
        <v>5.8</v>
      </c>
      <c r="H4638" s="13">
        <f t="shared" si="373"/>
        <v>2.5928255555555553</v>
      </c>
      <c r="I4638" s="16">
        <f t="shared" si="374"/>
        <v>4.5457714327488539</v>
      </c>
      <c r="J4638" s="19">
        <f t="shared" si="375"/>
        <v>5</v>
      </c>
      <c r="K4638" s="13">
        <f t="shared" si="376"/>
        <v>5.4359949801215252E-2</v>
      </c>
    </row>
    <row r="4639" spans="2:11" x14ac:dyDescent="0.25">
      <c r="B4639" s="26">
        <v>194</v>
      </c>
      <c r="C4639" s="26">
        <v>4636</v>
      </c>
      <c r="D4639" s="44">
        <v>41833.118750000001</v>
      </c>
      <c r="E4639" s="39" t="s">
        <v>105</v>
      </c>
      <c r="F4639" s="47">
        <f t="shared" si="372"/>
        <v>0.3</v>
      </c>
      <c r="G4639" s="10">
        <v>8.1</v>
      </c>
      <c r="H4639" s="13">
        <f t="shared" si="373"/>
        <v>3.6210149999999994</v>
      </c>
      <c r="I4639" s="16">
        <f t="shared" si="374"/>
        <v>6.3484049319423645</v>
      </c>
      <c r="J4639" s="19">
        <f t="shared" si="375"/>
        <v>7</v>
      </c>
      <c r="K4639" s="13">
        <f t="shared" si="376"/>
        <v>0.14806421994704388</v>
      </c>
    </row>
    <row r="4640" spans="2:11" x14ac:dyDescent="0.25">
      <c r="B4640" s="26">
        <v>194</v>
      </c>
      <c r="C4640" s="26">
        <v>4637</v>
      </c>
      <c r="D4640" s="44">
        <v>41833.160416666666</v>
      </c>
      <c r="E4640" s="39" t="s">
        <v>105</v>
      </c>
      <c r="F4640" s="47">
        <f t="shared" si="372"/>
        <v>0.3</v>
      </c>
      <c r="G4640" s="10">
        <v>10.4</v>
      </c>
      <c r="H4640" s="13">
        <f t="shared" si="373"/>
        <v>4.649204444444444</v>
      </c>
      <c r="I4640" s="16">
        <f t="shared" si="374"/>
        <v>8.1510384311358752</v>
      </c>
      <c r="J4640" s="19">
        <f t="shared" si="375"/>
        <v>9</v>
      </c>
      <c r="K4640" s="13">
        <f t="shared" si="376"/>
        <v>0.31339717994379734</v>
      </c>
    </row>
    <row r="4641" spans="2:11" x14ac:dyDescent="0.25">
      <c r="B4641" s="26">
        <v>194</v>
      </c>
      <c r="C4641" s="26">
        <v>4638</v>
      </c>
      <c r="D4641" s="44">
        <v>41833.20208333333</v>
      </c>
      <c r="E4641" s="39" t="s">
        <v>106</v>
      </c>
      <c r="F4641" s="47">
        <f t="shared" si="372"/>
        <v>0.2</v>
      </c>
      <c r="G4641" s="10">
        <v>9.2000000000000011</v>
      </c>
      <c r="H4641" s="13">
        <f t="shared" si="373"/>
        <v>4.1127577777777784</v>
      </c>
      <c r="I4641" s="16">
        <f t="shared" si="374"/>
        <v>7.2105339967740463</v>
      </c>
      <c r="J4641" s="19">
        <f t="shared" si="375"/>
        <v>8</v>
      </c>
      <c r="K4641" s="13">
        <f t="shared" si="376"/>
        <v>0.21694944744971473</v>
      </c>
    </row>
    <row r="4642" spans="2:11" x14ac:dyDescent="0.25">
      <c r="B4642" s="26">
        <v>194</v>
      </c>
      <c r="C4642" s="26">
        <v>4639</v>
      </c>
      <c r="D4642" s="44">
        <v>41833.243750000001</v>
      </c>
      <c r="E4642" s="39" t="s">
        <v>106</v>
      </c>
      <c r="F4642" s="47">
        <f t="shared" si="372"/>
        <v>0.2</v>
      </c>
      <c r="G4642" s="10">
        <v>9.2000000000000011</v>
      </c>
      <c r="H4642" s="13">
        <f t="shared" si="373"/>
        <v>4.1127577777777784</v>
      </c>
      <c r="I4642" s="16">
        <f t="shared" si="374"/>
        <v>7.2105339967740463</v>
      </c>
      <c r="J4642" s="19">
        <f t="shared" si="375"/>
        <v>8</v>
      </c>
      <c r="K4642" s="13">
        <f t="shared" si="376"/>
        <v>0.21694944744971473</v>
      </c>
    </row>
    <row r="4643" spans="2:11" x14ac:dyDescent="0.25">
      <c r="B4643" s="26">
        <v>194</v>
      </c>
      <c r="C4643" s="26">
        <v>4640</v>
      </c>
      <c r="D4643" s="44">
        <v>41833.285416666666</v>
      </c>
      <c r="E4643" s="39" t="s">
        <v>105</v>
      </c>
      <c r="F4643" s="47">
        <f t="shared" si="372"/>
        <v>0.3</v>
      </c>
      <c r="G4643" s="10">
        <v>10.4</v>
      </c>
      <c r="H4643" s="13">
        <f t="shared" si="373"/>
        <v>4.649204444444444</v>
      </c>
      <c r="I4643" s="16">
        <f t="shared" si="374"/>
        <v>8.1510384311358752</v>
      </c>
      <c r="J4643" s="19">
        <f t="shared" si="375"/>
        <v>9</v>
      </c>
      <c r="K4643" s="13">
        <f t="shared" si="376"/>
        <v>0.31339717994379734</v>
      </c>
    </row>
    <row r="4644" spans="2:11" x14ac:dyDescent="0.25">
      <c r="B4644" s="26">
        <v>194</v>
      </c>
      <c r="C4644" s="26">
        <v>4641</v>
      </c>
      <c r="D4644" s="44">
        <v>41833.32708333333</v>
      </c>
      <c r="E4644" s="39" t="s">
        <v>105</v>
      </c>
      <c r="F4644" s="47">
        <f t="shared" si="372"/>
        <v>0.3</v>
      </c>
      <c r="G4644" s="10">
        <v>11.5</v>
      </c>
      <c r="H4644" s="13">
        <f t="shared" si="373"/>
        <v>5.1409472222222226</v>
      </c>
      <c r="I4644" s="16">
        <f t="shared" si="374"/>
        <v>9.0131674959675561</v>
      </c>
      <c r="J4644" s="19">
        <f t="shared" si="375"/>
        <v>10</v>
      </c>
      <c r="K4644" s="13">
        <f t="shared" si="376"/>
        <v>0.42372938955022382</v>
      </c>
    </row>
    <row r="4645" spans="2:11" x14ac:dyDescent="0.25">
      <c r="B4645" s="26">
        <v>194</v>
      </c>
      <c r="C4645" s="26">
        <v>4642</v>
      </c>
      <c r="D4645" s="44">
        <v>41833.368750000001</v>
      </c>
      <c r="E4645" s="39" t="s">
        <v>105</v>
      </c>
      <c r="F4645" s="47">
        <f t="shared" si="372"/>
        <v>0.3</v>
      </c>
      <c r="G4645" s="10">
        <v>10.4</v>
      </c>
      <c r="H4645" s="13">
        <f t="shared" si="373"/>
        <v>4.649204444444444</v>
      </c>
      <c r="I4645" s="16">
        <f t="shared" si="374"/>
        <v>8.1510384311358752</v>
      </c>
      <c r="J4645" s="19">
        <f t="shared" si="375"/>
        <v>9</v>
      </c>
      <c r="K4645" s="13">
        <f t="shared" si="376"/>
        <v>0.31339717994379734</v>
      </c>
    </row>
    <row r="4646" spans="2:11" x14ac:dyDescent="0.25">
      <c r="B4646" s="26">
        <v>194</v>
      </c>
      <c r="C4646" s="26">
        <v>4643</v>
      </c>
      <c r="D4646" s="44">
        <v>41833.45208333333</v>
      </c>
      <c r="E4646" s="39" t="s">
        <v>103</v>
      </c>
      <c r="F4646" s="47">
        <f t="shared" si="372"/>
        <v>0.7</v>
      </c>
      <c r="G4646" s="10">
        <v>9.2000000000000011</v>
      </c>
      <c r="H4646" s="13">
        <f t="shared" si="373"/>
        <v>4.1127577777777784</v>
      </c>
      <c r="I4646" s="16">
        <f t="shared" si="374"/>
        <v>7.2105339967740463</v>
      </c>
      <c r="J4646" s="19">
        <f t="shared" si="375"/>
        <v>8</v>
      </c>
      <c r="K4646" s="13">
        <f t="shared" si="376"/>
        <v>0.21694944744971473</v>
      </c>
    </row>
    <row r="4647" spans="2:11" x14ac:dyDescent="0.25">
      <c r="B4647" s="26">
        <v>194</v>
      </c>
      <c r="C4647" s="26">
        <v>4644</v>
      </c>
      <c r="D4647" s="44">
        <v>41833.535416666666</v>
      </c>
      <c r="E4647" s="39" t="s">
        <v>103</v>
      </c>
      <c r="F4647" s="47">
        <f t="shared" si="372"/>
        <v>0.7</v>
      </c>
      <c r="G4647" s="10">
        <v>5.8</v>
      </c>
      <c r="H4647" s="13">
        <f t="shared" si="373"/>
        <v>2.5928255555555553</v>
      </c>
      <c r="I4647" s="16">
        <f t="shared" si="374"/>
        <v>4.5457714327488539</v>
      </c>
      <c r="J4647" s="19">
        <f t="shared" si="375"/>
        <v>5</v>
      </c>
      <c r="K4647" s="13">
        <f t="shared" si="376"/>
        <v>5.4359949801215252E-2</v>
      </c>
    </row>
    <row r="4648" spans="2:11" x14ac:dyDescent="0.25">
      <c r="B4648" s="26">
        <v>194</v>
      </c>
      <c r="C4648" s="26">
        <v>4645</v>
      </c>
      <c r="D4648" s="44">
        <v>41833.57708333333</v>
      </c>
      <c r="E4648" s="39" t="s">
        <v>103</v>
      </c>
      <c r="F4648" s="47">
        <f t="shared" si="372"/>
        <v>0.7</v>
      </c>
      <c r="G4648" s="10">
        <v>11.5</v>
      </c>
      <c r="H4648" s="13">
        <f t="shared" si="373"/>
        <v>5.1409472222222226</v>
      </c>
      <c r="I4648" s="16">
        <f t="shared" si="374"/>
        <v>9.0131674959675561</v>
      </c>
      <c r="J4648" s="19">
        <f t="shared" si="375"/>
        <v>10</v>
      </c>
      <c r="K4648" s="13">
        <f t="shared" si="376"/>
        <v>0.42372938955022382</v>
      </c>
    </row>
    <row r="4649" spans="2:11" x14ac:dyDescent="0.25">
      <c r="B4649" s="26">
        <v>194</v>
      </c>
      <c r="C4649" s="26">
        <v>4646</v>
      </c>
      <c r="D4649" s="44">
        <v>41833.618750000001</v>
      </c>
      <c r="E4649" s="39" t="s">
        <v>103</v>
      </c>
      <c r="F4649" s="47">
        <f t="shared" si="372"/>
        <v>0.7</v>
      </c>
      <c r="G4649" s="10">
        <v>9.2000000000000011</v>
      </c>
      <c r="H4649" s="13">
        <f t="shared" si="373"/>
        <v>4.1127577777777784</v>
      </c>
      <c r="I4649" s="16">
        <f t="shared" si="374"/>
        <v>7.2105339967740463</v>
      </c>
      <c r="J4649" s="19">
        <f t="shared" si="375"/>
        <v>8</v>
      </c>
      <c r="K4649" s="13">
        <f t="shared" si="376"/>
        <v>0.21694944744971473</v>
      </c>
    </row>
    <row r="4650" spans="2:11" x14ac:dyDescent="0.25">
      <c r="B4650" s="26">
        <v>194</v>
      </c>
      <c r="C4650" s="26">
        <v>4647</v>
      </c>
      <c r="D4650" s="44">
        <v>41833.660416666666</v>
      </c>
      <c r="E4650" s="39" t="s">
        <v>103</v>
      </c>
      <c r="F4650" s="47">
        <f t="shared" si="372"/>
        <v>0.7</v>
      </c>
      <c r="G4650" s="10">
        <v>11.5</v>
      </c>
      <c r="H4650" s="13">
        <f t="shared" si="373"/>
        <v>5.1409472222222226</v>
      </c>
      <c r="I4650" s="16">
        <f t="shared" si="374"/>
        <v>9.0131674959675561</v>
      </c>
      <c r="J4650" s="19">
        <f t="shared" si="375"/>
        <v>10</v>
      </c>
      <c r="K4650" s="13">
        <f t="shared" si="376"/>
        <v>0.42372938955022382</v>
      </c>
    </row>
    <row r="4651" spans="2:11" x14ac:dyDescent="0.25">
      <c r="B4651" s="26">
        <v>194</v>
      </c>
      <c r="C4651" s="26">
        <v>4648</v>
      </c>
      <c r="D4651" s="44">
        <v>41833.743750000001</v>
      </c>
      <c r="E4651" s="39" t="s">
        <v>105</v>
      </c>
      <c r="F4651" s="47">
        <f t="shared" si="372"/>
        <v>0.3</v>
      </c>
      <c r="G4651" s="10">
        <v>6.9</v>
      </c>
      <c r="H4651" s="13">
        <f t="shared" si="373"/>
        <v>3.0845683333333334</v>
      </c>
      <c r="I4651" s="16">
        <f t="shared" si="374"/>
        <v>5.4079004975805338</v>
      </c>
      <c r="J4651" s="19">
        <f t="shared" si="375"/>
        <v>6</v>
      </c>
      <c r="K4651" s="13">
        <f t="shared" si="376"/>
        <v>9.1525548142848398E-2</v>
      </c>
    </row>
    <row r="4652" spans="2:11" x14ac:dyDescent="0.25">
      <c r="B4652" s="26">
        <v>194</v>
      </c>
      <c r="C4652" s="26">
        <v>4649</v>
      </c>
      <c r="D4652" s="44">
        <v>41833.785416666666</v>
      </c>
      <c r="E4652" s="39" t="s">
        <v>105</v>
      </c>
      <c r="F4652" s="47">
        <f t="shared" si="372"/>
        <v>0.3</v>
      </c>
      <c r="G4652" s="10">
        <v>5.8</v>
      </c>
      <c r="H4652" s="13">
        <f t="shared" si="373"/>
        <v>2.5928255555555553</v>
      </c>
      <c r="I4652" s="16">
        <f t="shared" si="374"/>
        <v>4.5457714327488539</v>
      </c>
      <c r="J4652" s="19">
        <f t="shared" si="375"/>
        <v>5</v>
      </c>
      <c r="K4652" s="13">
        <f t="shared" si="376"/>
        <v>5.4359949801215252E-2</v>
      </c>
    </row>
    <row r="4653" spans="2:11" x14ac:dyDescent="0.25">
      <c r="B4653" s="26">
        <v>194</v>
      </c>
      <c r="C4653" s="26">
        <v>4650</v>
      </c>
      <c r="D4653" s="44">
        <v>41833.82708333333</v>
      </c>
      <c r="E4653" s="39" t="s">
        <v>108</v>
      </c>
      <c r="F4653" s="47">
        <f t="shared" si="372"/>
        <v>0.1</v>
      </c>
      <c r="G4653" s="10">
        <v>11.5</v>
      </c>
      <c r="H4653" s="13">
        <f t="shared" si="373"/>
        <v>5.1409472222222226</v>
      </c>
      <c r="I4653" s="16">
        <f t="shared" si="374"/>
        <v>9.0131674959675561</v>
      </c>
      <c r="J4653" s="19">
        <f t="shared" si="375"/>
        <v>10</v>
      </c>
      <c r="K4653" s="13">
        <f t="shared" si="376"/>
        <v>0.42372938955022382</v>
      </c>
    </row>
    <row r="4654" spans="2:11" x14ac:dyDescent="0.25">
      <c r="B4654" s="26">
        <v>194</v>
      </c>
      <c r="C4654" s="26">
        <v>4651</v>
      </c>
      <c r="D4654" s="44">
        <v>41833.868750000001</v>
      </c>
      <c r="E4654" s="39" t="s">
        <v>108</v>
      </c>
      <c r="F4654" s="47">
        <f t="shared" si="372"/>
        <v>0.1</v>
      </c>
      <c r="G4654" s="10">
        <v>9.2000000000000011</v>
      </c>
      <c r="H4654" s="13">
        <f t="shared" si="373"/>
        <v>4.1127577777777784</v>
      </c>
      <c r="I4654" s="16">
        <f t="shared" si="374"/>
        <v>7.2105339967740463</v>
      </c>
      <c r="J4654" s="19">
        <f t="shared" si="375"/>
        <v>8</v>
      </c>
      <c r="K4654" s="13">
        <f t="shared" si="376"/>
        <v>0.21694944744971473</v>
      </c>
    </row>
    <row r="4655" spans="2:11" x14ac:dyDescent="0.25">
      <c r="B4655" s="26">
        <v>194</v>
      </c>
      <c r="C4655" s="26">
        <v>4652</v>
      </c>
      <c r="D4655" s="44">
        <v>41833.910416666666</v>
      </c>
      <c r="E4655" s="39" t="s">
        <v>105</v>
      </c>
      <c r="F4655" s="47">
        <f t="shared" si="372"/>
        <v>0.3</v>
      </c>
      <c r="G4655" s="10">
        <v>16.100000000000001</v>
      </c>
      <c r="H4655" s="13">
        <f t="shared" si="373"/>
        <v>7.1973261111111109</v>
      </c>
      <c r="I4655" s="16">
        <f t="shared" si="374"/>
        <v>12.618434494354577</v>
      </c>
      <c r="J4655" s="19">
        <f t="shared" si="375"/>
        <v>13</v>
      </c>
      <c r="K4655" s="13">
        <f t="shared" si="376"/>
        <v>1</v>
      </c>
    </row>
    <row r="4656" spans="2:11" x14ac:dyDescent="0.25">
      <c r="B4656" s="26">
        <v>194</v>
      </c>
      <c r="C4656" s="26">
        <v>4653</v>
      </c>
      <c r="D4656" s="44">
        <v>41833.95208333333</v>
      </c>
      <c r="E4656" s="39" t="s">
        <v>105</v>
      </c>
      <c r="F4656" s="47">
        <f t="shared" si="372"/>
        <v>0.3</v>
      </c>
      <c r="G4656" s="10">
        <v>24.2</v>
      </c>
      <c r="H4656" s="13">
        <f t="shared" si="373"/>
        <v>10.81834111111111</v>
      </c>
      <c r="I4656" s="16">
        <f t="shared" si="374"/>
        <v>18.966839426296943</v>
      </c>
      <c r="J4656" s="19">
        <f t="shared" si="375"/>
        <v>16</v>
      </c>
      <c r="K4656" s="13">
        <f t="shared" si="376"/>
        <v>1</v>
      </c>
    </row>
    <row r="4657" spans="2:11" x14ac:dyDescent="0.25">
      <c r="B4657" s="26">
        <v>194</v>
      </c>
      <c r="C4657" s="26">
        <v>4654</v>
      </c>
      <c r="D4657" s="44">
        <v>41833.993750000001</v>
      </c>
      <c r="E4657" s="39" t="s">
        <v>105</v>
      </c>
      <c r="F4657" s="47">
        <f t="shared" si="372"/>
        <v>0.3</v>
      </c>
      <c r="G4657" s="10">
        <v>9.2000000000000011</v>
      </c>
      <c r="H4657" s="13">
        <f t="shared" si="373"/>
        <v>4.1127577777777784</v>
      </c>
      <c r="I4657" s="16">
        <f t="shared" si="374"/>
        <v>7.2105339967740463</v>
      </c>
      <c r="J4657" s="19">
        <f t="shared" si="375"/>
        <v>8</v>
      </c>
      <c r="K4657" s="13">
        <f t="shared" si="376"/>
        <v>0.21694944744971473</v>
      </c>
    </row>
    <row r="4658" spans="2:11" x14ac:dyDescent="0.25">
      <c r="B4658" s="26">
        <v>194</v>
      </c>
      <c r="C4658" s="26">
        <v>4655</v>
      </c>
      <c r="D4658" s="44">
        <v>41834.035416666666</v>
      </c>
      <c r="E4658" s="39" t="s">
        <v>105</v>
      </c>
      <c r="F4658" s="47">
        <f t="shared" si="372"/>
        <v>0.3</v>
      </c>
      <c r="G4658" s="10">
        <v>12.7</v>
      </c>
      <c r="H4658" s="13">
        <f t="shared" si="373"/>
        <v>5.6773938888888882</v>
      </c>
      <c r="I4658" s="16">
        <f t="shared" si="374"/>
        <v>9.9536719303293868</v>
      </c>
      <c r="J4658" s="19">
        <f t="shared" si="375"/>
        <v>10</v>
      </c>
      <c r="K4658" s="13">
        <f t="shared" si="376"/>
        <v>0.57069784048988625</v>
      </c>
    </row>
    <row r="4659" spans="2:11" x14ac:dyDescent="0.25">
      <c r="B4659" s="26">
        <v>194</v>
      </c>
      <c r="C4659" s="26">
        <v>4656</v>
      </c>
      <c r="D4659" s="44">
        <v>41834.07708333333</v>
      </c>
      <c r="E4659" s="39" t="s">
        <v>105</v>
      </c>
      <c r="F4659" s="47">
        <f t="shared" si="372"/>
        <v>0.3</v>
      </c>
      <c r="G4659" s="10">
        <v>4.6000000000000005</v>
      </c>
      <c r="H4659" s="13">
        <f t="shared" si="373"/>
        <v>2.0563788888888892</v>
      </c>
      <c r="I4659" s="16">
        <f t="shared" si="374"/>
        <v>3.6052669983870231</v>
      </c>
      <c r="J4659" s="19">
        <f t="shared" si="375"/>
        <v>4</v>
      </c>
      <c r="K4659" s="13">
        <f t="shared" si="376"/>
        <v>2.7118680931214341E-2</v>
      </c>
    </row>
    <row r="4660" spans="2:11" x14ac:dyDescent="0.25">
      <c r="B4660" s="26">
        <v>195</v>
      </c>
      <c r="C4660" s="26">
        <v>4657</v>
      </c>
      <c r="D4660" s="44">
        <v>41834.118750000001</v>
      </c>
      <c r="E4660" s="39" t="s">
        <v>108</v>
      </c>
      <c r="F4660" s="47">
        <f t="shared" si="372"/>
        <v>0.1</v>
      </c>
      <c r="G4660" s="10">
        <v>4.6000000000000005</v>
      </c>
      <c r="H4660" s="13">
        <f t="shared" si="373"/>
        <v>2.0563788888888892</v>
      </c>
      <c r="I4660" s="16">
        <f t="shared" si="374"/>
        <v>3.6052669983870231</v>
      </c>
      <c r="J4660" s="19">
        <f t="shared" si="375"/>
        <v>4</v>
      </c>
      <c r="K4660" s="13">
        <f t="shared" si="376"/>
        <v>2.7118680931214341E-2</v>
      </c>
    </row>
    <row r="4661" spans="2:11" x14ac:dyDescent="0.25">
      <c r="B4661" s="26">
        <v>195</v>
      </c>
      <c r="C4661" s="26">
        <v>4658</v>
      </c>
      <c r="D4661" s="44">
        <v>41834.160416666666</v>
      </c>
      <c r="E4661" s="39" t="s">
        <v>108</v>
      </c>
      <c r="F4661" s="47">
        <f t="shared" si="372"/>
        <v>0.1</v>
      </c>
      <c r="G4661" s="10">
        <v>5.8</v>
      </c>
      <c r="H4661" s="13">
        <f t="shared" si="373"/>
        <v>2.5928255555555553</v>
      </c>
      <c r="I4661" s="16">
        <f t="shared" si="374"/>
        <v>4.5457714327488539</v>
      </c>
      <c r="J4661" s="19">
        <f t="shared" si="375"/>
        <v>5</v>
      </c>
      <c r="K4661" s="13">
        <f t="shared" si="376"/>
        <v>5.4359949801215252E-2</v>
      </c>
    </row>
    <row r="4662" spans="2:11" x14ac:dyDescent="0.25">
      <c r="B4662" s="26">
        <v>195</v>
      </c>
      <c r="C4662" s="26">
        <v>4659</v>
      </c>
      <c r="D4662" s="44">
        <v>41834.20208333333</v>
      </c>
      <c r="E4662" s="39" t="s">
        <v>108</v>
      </c>
      <c r="F4662" s="47">
        <f t="shared" si="372"/>
        <v>0.1</v>
      </c>
      <c r="G4662" s="10">
        <v>3.5</v>
      </c>
      <c r="H4662" s="13">
        <f t="shared" si="373"/>
        <v>1.5646361111111109</v>
      </c>
      <c r="I4662" s="16">
        <f t="shared" si="374"/>
        <v>2.7431379335553427</v>
      </c>
      <c r="J4662" s="19">
        <f t="shared" si="375"/>
        <v>3</v>
      </c>
      <c r="K4662" s="13">
        <f t="shared" si="376"/>
        <v>1.1945358807900612E-2</v>
      </c>
    </row>
    <row r="4663" spans="2:11" x14ac:dyDescent="0.25">
      <c r="B4663" s="26">
        <v>195</v>
      </c>
      <c r="C4663" s="26">
        <v>4660</v>
      </c>
      <c r="D4663" s="44">
        <v>41834.243750000001</v>
      </c>
      <c r="E4663" s="39" t="s">
        <v>106</v>
      </c>
      <c r="F4663" s="47">
        <f t="shared" si="372"/>
        <v>0.2</v>
      </c>
      <c r="G4663" s="10">
        <v>4.5999999999999996</v>
      </c>
      <c r="H4663" s="13">
        <f t="shared" si="373"/>
        <v>2.0563788888888888</v>
      </c>
      <c r="I4663" s="16">
        <f t="shared" si="374"/>
        <v>3.6052669983870222</v>
      </c>
      <c r="J4663" s="19">
        <f t="shared" si="375"/>
        <v>4</v>
      </c>
      <c r="K4663" s="13">
        <f t="shared" si="376"/>
        <v>2.7118680931214324E-2</v>
      </c>
    </row>
    <row r="4664" spans="2:11" x14ac:dyDescent="0.25">
      <c r="B4664" s="26">
        <v>195</v>
      </c>
      <c r="C4664" s="26">
        <v>4661</v>
      </c>
      <c r="D4664" s="44">
        <v>41834.285416666666</v>
      </c>
      <c r="E4664" s="39" t="s">
        <v>106</v>
      </c>
      <c r="F4664" s="47">
        <f t="shared" si="372"/>
        <v>0.2</v>
      </c>
      <c r="G4664" s="10">
        <v>4.6000000000000005</v>
      </c>
      <c r="H4664" s="13">
        <f t="shared" si="373"/>
        <v>2.0563788888888892</v>
      </c>
      <c r="I4664" s="16">
        <f t="shared" si="374"/>
        <v>3.6052669983870231</v>
      </c>
      <c r="J4664" s="19">
        <f t="shared" si="375"/>
        <v>4</v>
      </c>
      <c r="K4664" s="13">
        <f t="shared" si="376"/>
        <v>2.7118680931214341E-2</v>
      </c>
    </row>
    <row r="4665" spans="2:11" x14ac:dyDescent="0.25">
      <c r="B4665" s="26">
        <v>195</v>
      </c>
      <c r="C4665" s="26">
        <v>4662</v>
      </c>
      <c r="D4665" s="44">
        <v>41834.32708333333</v>
      </c>
      <c r="E4665" s="39" t="s">
        <v>106</v>
      </c>
      <c r="F4665" s="47">
        <f t="shared" si="372"/>
        <v>0.2</v>
      </c>
      <c r="G4665" s="10">
        <v>4.6000000000000005</v>
      </c>
      <c r="H4665" s="13">
        <f t="shared" si="373"/>
        <v>2.0563788888888892</v>
      </c>
      <c r="I4665" s="16">
        <f t="shared" si="374"/>
        <v>3.6052669983870231</v>
      </c>
      <c r="J4665" s="19">
        <f t="shared" si="375"/>
        <v>4</v>
      </c>
      <c r="K4665" s="13">
        <f t="shared" si="376"/>
        <v>2.7118680931214341E-2</v>
      </c>
    </row>
    <row r="4666" spans="2:11" x14ac:dyDescent="0.25">
      <c r="B4666" s="26">
        <v>195</v>
      </c>
      <c r="C4666" s="26">
        <v>4663</v>
      </c>
      <c r="D4666" s="44">
        <v>41834.368750000001</v>
      </c>
      <c r="E4666" s="39" t="s">
        <v>105</v>
      </c>
      <c r="F4666" s="47">
        <f t="shared" si="372"/>
        <v>0.3</v>
      </c>
      <c r="G4666" s="10">
        <v>5.8</v>
      </c>
      <c r="H4666" s="13">
        <f t="shared" si="373"/>
        <v>2.5928255555555553</v>
      </c>
      <c r="I4666" s="16">
        <f t="shared" si="374"/>
        <v>4.5457714327488539</v>
      </c>
      <c r="J4666" s="19">
        <f t="shared" si="375"/>
        <v>5</v>
      </c>
      <c r="K4666" s="13">
        <f t="shared" si="376"/>
        <v>5.4359949801215252E-2</v>
      </c>
    </row>
    <row r="4667" spans="2:11" x14ac:dyDescent="0.25">
      <c r="B4667" s="26">
        <v>195</v>
      </c>
      <c r="C4667" s="26">
        <v>4664</v>
      </c>
      <c r="D4667" s="44">
        <v>41834.410416666666</v>
      </c>
      <c r="E4667" s="39" t="s">
        <v>105</v>
      </c>
      <c r="F4667" s="47">
        <f t="shared" si="372"/>
        <v>0.3</v>
      </c>
      <c r="G4667" s="10">
        <v>6.9</v>
      </c>
      <c r="H4667" s="13">
        <f t="shared" si="373"/>
        <v>3.0845683333333334</v>
      </c>
      <c r="I4667" s="16">
        <f t="shared" si="374"/>
        <v>5.4079004975805338</v>
      </c>
      <c r="J4667" s="19">
        <f t="shared" si="375"/>
        <v>6</v>
      </c>
      <c r="K4667" s="13">
        <f t="shared" si="376"/>
        <v>9.1525548142848398E-2</v>
      </c>
    </row>
    <row r="4668" spans="2:11" x14ac:dyDescent="0.25">
      <c r="B4668" s="26">
        <v>195</v>
      </c>
      <c r="C4668" s="26">
        <v>4665</v>
      </c>
      <c r="D4668" s="44">
        <v>41834.45208333333</v>
      </c>
      <c r="E4668" s="39" t="s">
        <v>105</v>
      </c>
      <c r="F4668" s="47">
        <f t="shared" si="372"/>
        <v>0.3</v>
      </c>
      <c r="G4668" s="10">
        <v>8.1</v>
      </c>
      <c r="H4668" s="13">
        <f t="shared" si="373"/>
        <v>3.6210149999999994</v>
      </c>
      <c r="I4668" s="16">
        <f t="shared" si="374"/>
        <v>6.3484049319423645</v>
      </c>
      <c r="J4668" s="19">
        <f t="shared" si="375"/>
        <v>7</v>
      </c>
      <c r="K4668" s="13">
        <f t="shared" si="376"/>
        <v>0.14806421994704388</v>
      </c>
    </row>
    <row r="4669" spans="2:11" x14ac:dyDescent="0.25">
      <c r="B4669" s="26">
        <v>195</v>
      </c>
      <c r="C4669" s="26">
        <v>4666</v>
      </c>
      <c r="D4669" s="44">
        <v>41834.493750000001</v>
      </c>
      <c r="E4669" s="39" t="s">
        <v>105</v>
      </c>
      <c r="F4669" s="47">
        <f t="shared" si="372"/>
        <v>0.3</v>
      </c>
      <c r="G4669" s="10">
        <v>3.5</v>
      </c>
      <c r="H4669" s="13">
        <f t="shared" si="373"/>
        <v>1.5646361111111109</v>
      </c>
      <c r="I4669" s="16">
        <f t="shared" si="374"/>
        <v>2.7431379335553427</v>
      </c>
      <c r="J4669" s="19">
        <f t="shared" si="375"/>
        <v>3</v>
      </c>
      <c r="K4669" s="13">
        <f t="shared" si="376"/>
        <v>1.1945358807900612E-2</v>
      </c>
    </row>
    <row r="4670" spans="2:11" x14ac:dyDescent="0.25">
      <c r="B4670" s="26">
        <v>195</v>
      </c>
      <c r="C4670" s="26">
        <v>4667</v>
      </c>
      <c r="D4670" s="44">
        <v>41834.535416666666</v>
      </c>
      <c r="E4670" s="39" t="s">
        <v>105</v>
      </c>
      <c r="F4670" s="47">
        <f t="shared" si="372"/>
        <v>0.3</v>
      </c>
      <c r="G4670" s="10">
        <v>5.8</v>
      </c>
      <c r="H4670" s="13">
        <f t="shared" si="373"/>
        <v>2.5928255555555553</v>
      </c>
      <c r="I4670" s="16">
        <f t="shared" si="374"/>
        <v>4.5457714327488539</v>
      </c>
      <c r="J4670" s="19">
        <f t="shared" si="375"/>
        <v>5</v>
      </c>
      <c r="K4670" s="13">
        <f t="shared" si="376"/>
        <v>5.4359949801215252E-2</v>
      </c>
    </row>
    <row r="4671" spans="2:11" x14ac:dyDescent="0.25">
      <c r="B4671" s="26">
        <v>195</v>
      </c>
      <c r="C4671" s="26">
        <v>4668</v>
      </c>
      <c r="D4671" s="44">
        <v>41834.57708333333</v>
      </c>
      <c r="E4671" s="39" t="s">
        <v>105</v>
      </c>
      <c r="F4671" s="47">
        <f t="shared" si="372"/>
        <v>0.3</v>
      </c>
      <c r="G4671" s="10">
        <v>5.8</v>
      </c>
      <c r="H4671" s="13">
        <f t="shared" si="373"/>
        <v>2.5928255555555553</v>
      </c>
      <c r="I4671" s="16">
        <f t="shared" si="374"/>
        <v>4.5457714327488539</v>
      </c>
      <c r="J4671" s="19">
        <f t="shared" si="375"/>
        <v>5</v>
      </c>
      <c r="K4671" s="13">
        <f t="shared" si="376"/>
        <v>5.4359949801215252E-2</v>
      </c>
    </row>
    <row r="4672" spans="2:11" x14ac:dyDescent="0.25">
      <c r="B4672" s="26">
        <v>195</v>
      </c>
      <c r="C4672" s="26">
        <v>4669</v>
      </c>
      <c r="D4672" s="44">
        <v>41834.618750000001</v>
      </c>
      <c r="E4672" s="39" t="s">
        <v>103</v>
      </c>
      <c r="F4672" s="47">
        <f t="shared" si="372"/>
        <v>0.7</v>
      </c>
      <c r="G4672" s="10">
        <v>5.8</v>
      </c>
      <c r="H4672" s="13">
        <f t="shared" si="373"/>
        <v>2.5928255555555553</v>
      </c>
      <c r="I4672" s="16">
        <f t="shared" si="374"/>
        <v>4.5457714327488539</v>
      </c>
      <c r="J4672" s="19">
        <f t="shared" si="375"/>
        <v>5</v>
      </c>
      <c r="K4672" s="13">
        <f t="shared" si="376"/>
        <v>5.4359949801215252E-2</v>
      </c>
    </row>
    <row r="4673" spans="2:11" x14ac:dyDescent="0.25">
      <c r="B4673" s="26">
        <v>195</v>
      </c>
      <c r="C4673" s="26">
        <v>4670</v>
      </c>
      <c r="D4673" s="44">
        <v>41834.660416666666</v>
      </c>
      <c r="E4673" s="39" t="s">
        <v>103</v>
      </c>
      <c r="F4673" s="47">
        <f t="shared" si="372"/>
        <v>0.7</v>
      </c>
      <c r="G4673" s="10">
        <v>4.6000000000000005</v>
      </c>
      <c r="H4673" s="13">
        <f t="shared" si="373"/>
        <v>2.0563788888888892</v>
      </c>
      <c r="I4673" s="16">
        <f t="shared" si="374"/>
        <v>3.6052669983870231</v>
      </c>
      <c r="J4673" s="19">
        <f t="shared" si="375"/>
        <v>4</v>
      </c>
      <c r="K4673" s="13">
        <f t="shared" si="376"/>
        <v>2.7118680931214341E-2</v>
      </c>
    </row>
    <row r="4674" spans="2:11" x14ac:dyDescent="0.25">
      <c r="B4674" s="26">
        <v>195</v>
      </c>
      <c r="C4674" s="26">
        <v>4671</v>
      </c>
      <c r="D4674" s="44">
        <v>41834.70208333333</v>
      </c>
      <c r="E4674" s="39" t="s">
        <v>103</v>
      </c>
      <c r="F4674" s="47">
        <f t="shared" si="372"/>
        <v>0.7</v>
      </c>
      <c r="G4674" s="10">
        <v>9.2000000000000011</v>
      </c>
      <c r="H4674" s="13">
        <f t="shared" si="373"/>
        <v>4.1127577777777784</v>
      </c>
      <c r="I4674" s="16">
        <f t="shared" si="374"/>
        <v>7.2105339967740463</v>
      </c>
      <c r="J4674" s="19">
        <f t="shared" si="375"/>
        <v>8</v>
      </c>
      <c r="K4674" s="13">
        <f t="shared" si="376"/>
        <v>0.21694944744971473</v>
      </c>
    </row>
    <row r="4675" spans="2:11" x14ac:dyDescent="0.25">
      <c r="B4675" s="26">
        <v>195</v>
      </c>
      <c r="C4675" s="26">
        <v>4672</v>
      </c>
      <c r="D4675" s="44">
        <v>41834.743750000001</v>
      </c>
      <c r="E4675" s="39" t="s">
        <v>104</v>
      </c>
      <c r="F4675" s="47">
        <f t="shared" si="372"/>
        <v>0.5</v>
      </c>
      <c r="G4675" s="10">
        <v>10.4</v>
      </c>
      <c r="H4675" s="13">
        <f t="shared" si="373"/>
        <v>4.649204444444444</v>
      </c>
      <c r="I4675" s="16">
        <f t="shared" si="374"/>
        <v>8.1510384311358752</v>
      </c>
      <c r="J4675" s="19">
        <f t="shared" si="375"/>
        <v>9</v>
      </c>
      <c r="K4675" s="13">
        <f t="shared" si="376"/>
        <v>0.31339717994379734</v>
      </c>
    </row>
    <row r="4676" spans="2:11" x14ac:dyDescent="0.25">
      <c r="B4676" s="26">
        <v>195</v>
      </c>
      <c r="C4676" s="26">
        <v>4673</v>
      </c>
      <c r="D4676" s="44">
        <v>41834.785416666666</v>
      </c>
      <c r="E4676" s="39" t="s">
        <v>103</v>
      </c>
      <c r="F4676" s="47">
        <f t="shared" ref="F4676:F4739" si="377">+VLOOKUP(E4676,$R$4:$S$23,2,FALSE)</f>
        <v>0.7</v>
      </c>
      <c r="G4676" s="10">
        <v>13.8</v>
      </c>
      <c r="H4676" s="13">
        <f t="shared" ref="H4676:H4739" si="378">+G4676*1609.34/3600</f>
        <v>6.1691366666666667</v>
      </c>
      <c r="I4676" s="16">
        <f t="shared" ref="I4676:I4739" si="379">H4676*(8^0.27)</f>
        <v>10.815800995161068</v>
      </c>
      <c r="J4676" s="19">
        <f t="shared" ref="J4676:J4739" si="380">IF(AND(I4676&gt;=0,I4676&lt;1),1,IF(AND(I4676&gt;=1,I4676&lt;2),2,IF(AND(I4676&gt;=2,I4676&lt;3),3,IF(AND(I4676&gt;=3,I4676&lt;4),4,IF(AND(I4676&gt;=4,I4676&lt;5),5,IF(AND(I4676&gt;=5,I4676&lt;6),6,IF(AND(I4676&gt;=6,I4676&lt;7),7,IF(AND(I4676&gt;=7,I4676&lt;8),8,IF(AND(I4676&gt;=8,I4676&lt;9),9,IF(AND(I4676&gt;=9,I4676&lt;10),10,IF(AND(I4676&gt;=10,I4676&lt;11),11,IF(AND(I4676&gt;=11,I4676&lt;12),12,IF(AND(I4676&gt;=12,I4676&lt;13),13,IF(AND(I4676&gt;=13,I4676&lt;14),14,IF(AND(I4676&gt;=14,I4676&lt;15),15,IF(AND(I4676&gt;=15,I4676&lt;25),16,IF(I4676&gt;25,17,0)))))))))))))))))</f>
        <v>11</v>
      </c>
      <c r="K4676" s="13">
        <f t="shared" ref="K4676:K4739" si="381">MIN((I4676/$L$3)^3*$K$3,$K$3)</f>
        <v>0.73220438514278718</v>
      </c>
    </row>
    <row r="4677" spans="2:11" x14ac:dyDescent="0.25">
      <c r="B4677" s="26">
        <v>195</v>
      </c>
      <c r="C4677" s="26">
        <v>4674</v>
      </c>
      <c r="D4677" s="44">
        <v>41834.868750000001</v>
      </c>
      <c r="E4677" s="39" t="s">
        <v>103</v>
      </c>
      <c r="F4677" s="47">
        <f t="shared" si="377"/>
        <v>0.7</v>
      </c>
      <c r="G4677" s="10">
        <v>11.5</v>
      </c>
      <c r="H4677" s="13">
        <f t="shared" si="378"/>
        <v>5.1409472222222226</v>
      </c>
      <c r="I4677" s="16">
        <f t="shared" si="379"/>
        <v>9.0131674959675561</v>
      </c>
      <c r="J4677" s="19">
        <f t="shared" si="380"/>
        <v>10</v>
      </c>
      <c r="K4677" s="13">
        <f t="shared" si="381"/>
        <v>0.42372938955022382</v>
      </c>
    </row>
    <row r="4678" spans="2:11" x14ac:dyDescent="0.25">
      <c r="B4678" s="26">
        <v>195</v>
      </c>
      <c r="C4678" s="26">
        <v>4675</v>
      </c>
      <c r="D4678" s="44">
        <v>41834.910416666666</v>
      </c>
      <c r="E4678" s="39" t="s">
        <v>103</v>
      </c>
      <c r="F4678" s="47">
        <f t="shared" si="377"/>
        <v>0.7</v>
      </c>
      <c r="G4678" s="10">
        <v>12.7</v>
      </c>
      <c r="H4678" s="13">
        <f t="shared" si="378"/>
        <v>5.6773938888888882</v>
      </c>
      <c r="I4678" s="16">
        <f t="shared" si="379"/>
        <v>9.9536719303293868</v>
      </c>
      <c r="J4678" s="19">
        <f t="shared" si="380"/>
        <v>10</v>
      </c>
      <c r="K4678" s="13">
        <f t="shared" si="381"/>
        <v>0.57069784048988625</v>
      </c>
    </row>
    <row r="4679" spans="2:11" x14ac:dyDescent="0.25">
      <c r="B4679" s="26">
        <v>195</v>
      </c>
      <c r="C4679" s="26">
        <v>4676</v>
      </c>
      <c r="D4679" s="44">
        <v>41834.95208333333</v>
      </c>
      <c r="E4679" s="39" t="s">
        <v>105</v>
      </c>
      <c r="F4679" s="47">
        <f t="shared" si="377"/>
        <v>0.3</v>
      </c>
      <c r="G4679" s="10">
        <v>12.7</v>
      </c>
      <c r="H4679" s="13">
        <f t="shared" si="378"/>
        <v>5.6773938888888882</v>
      </c>
      <c r="I4679" s="16">
        <f t="shared" si="379"/>
        <v>9.9536719303293868</v>
      </c>
      <c r="J4679" s="19">
        <f t="shared" si="380"/>
        <v>10</v>
      </c>
      <c r="K4679" s="13">
        <f t="shared" si="381"/>
        <v>0.57069784048988625</v>
      </c>
    </row>
    <row r="4680" spans="2:11" x14ac:dyDescent="0.25">
      <c r="B4680" s="26">
        <v>195</v>
      </c>
      <c r="C4680" s="26">
        <v>4677</v>
      </c>
      <c r="D4680" s="44">
        <v>41834.993750000001</v>
      </c>
      <c r="E4680" s="39" t="s">
        <v>105</v>
      </c>
      <c r="F4680" s="47">
        <f t="shared" si="377"/>
        <v>0.3</v>
      </c>
      <c r="G4680" s="10">
        <v>8.1</v>
      </c>
      <c r="H4680" s="13">
        <f t="shared" si="378"/>
        <v>3.6210149999999994</v>
      </c>
      <c r="I4680" s="16">
        <f t="shared" si="379"/>
        <v>6.3484049319423645</v>
      </c>
      <c r="J4680" s="19">
        <f t="shared" si="380"/>
        <v>7</v>
      </c>
      <c r="K4680" s="13">
        <f t="shared" si="381"/>
        <v>0.14806421994704388</v>
      </c>
    </row>
    <row r="4681" spans="2:11" x14ac:dyDescent="0.25">
      <c r="B4681" s="26">
        <v>195</v>
      </c>
      <c r="C4681" s="26">
        <v>4678</v>
      </c>
      <c r="D4681" s="44">
        <v>41835.035416666666</v>
      </c>
      <c r="E4681" s="39" t="s">
        <v>106</v>
      </c>
      <c r="F4681" s="47">
        <f t="shared" si="377"/>
        <v>0.2</v>
      </c>
      <c r="G4681" s="10">
        <v>8.1</v>
      </c>
      <c r="H4681" s="13">
        <f t="shared" si="378"/>
        <v>3.6210149999999994</v>
      </c>
      <c r="I4681" s="16">
        <f t="shared" si="379"/>
        <v>6.3484049319423645</v>
      </c>
      <c r="J4681" s="19">
        <f t="shared" si="380"/>
        <v>7</v>
      </c>
      <c r="K4681" s="13">
        <f t="shared" si="381"/>
        <v>0.14806421994704388</v>
      </c>
    </row>
    <row r="4682" spans="2:11" x14ac:dyDescent="0.25">
      <c r="B4682" s="26">
        <v>195</v>
      </c>
      <c r="C4682" s="26">
        <v>4679</v>
      </c>
      <c r="D4682" s="44">
        <v>41835.07708333333</v>
      </c>
      <c r="E4682" s="39" t="s">
        <v>108</v>
      </c>
      <c r="F4682" s="47">
        <f t="shared" si="377"/>
        <v>0.1</v>
      </c>
      <c r="G4682" s="10">
        <v>3.5</v>
      </c>
      <c r="H4682" s="13">
        <f t="shared" si="378"/>
        <v>1.5646361111111109</v>
      </c>
      <c r="I4682" s="16">
        <f t="shared" si="379"/>
        <v>2.7431379335553427</v>
      </c>
      <c r="J4682" s="19">
        <f t="shared" si="380"/>
        <v>3</v>
      </c>
      <c r="K4682" s="13">
        <f t="shared" si="381"/>
        <v>1.1945358807900612E-2</v>
      </c>
    </row>
    <row r="4683" spans="2:11" x14ac:dyDescent="0.25">
      <c r="B4683" s="26">
        <v>195</v>
      </c>
      <c r="C4683" s="26">
        <v>4680</v>
      </c>
      <c r="D4683" s="44">
        <v>41835.118750000001</v>
      </c>
      <c r="E4683" s="39" t="s">
        <v>108</v>
      </c>
      <c r="F4683" s="47">
        <f t="shared" si="377"/>
        <v>0.1</v>
      </c>
      <c r="G4683" s="10">
        <v>5.8</v>
      </c>
      <c r="H4683" s="13">
        <f t="shared" si="378"/>
        <v>2.5928255555555553</v>
      </c>
      <c r="I4683" s="16">
        <f t="shared" si="379"/>
        <v>4.5457714327488539</v>
      </c>
      <c r="J4683" s="19">
        <f t="shared" si="380"/>
        <v>5</v>
      </c>
      <c r="K4683" s="13">
        <f t="shared" si="381"/>
        <v>5.4359949801215252E-2</v>
      </c>
    </row>
    <row r="4684" spans="2:11" x14ac:dyDescent="0.25">
      <c r="B4684" s="26">
        <v>196</v>
      </c>
      <c r="C4684" s="26">
        <v>4681</v>
      </c>
      <c r="D4684" s="44">
        <v>41835.160416666666</v>
      </c>
      <c r="E4684" s="39" t="s">
        <v>106</v>
      </c>
      <c r="F4684" s="47">
        <f t="shared" si="377"/>
        <v>0.2</v>
      </c>
      <c r="G4684" s="10">
        <v>4.6000000000000005</v>
      </c>
      <c r="H4684" s="13">
        <f t="shared" si="378"/>
        <v>2.0563788888888892</v>
      </c>
      <c r="I4684" s="16">
        <f t="shared" si="379"/>
        <v>3.6052669983870231</v>
      </c>
      <c r="J4684" s="19">
        <f t="shared" si="380"/>
        <v>4</v>
      </c>
      <c r="K4684" s="13">
        <f t="shared" si="381"/>
        <v>2.7118680931214341E-2</v>
      </c>
    </row>
    <row r="4685" spans="2:11" x14ac:dyDescent="0.25">
      <c r="B4685" s="26">
        <v>196</v>
      </c>
      <c r="C4685" s="26">
        <v>4682</v>
      </c>
      <c r="D4685" s="44">
        <v>41835.20208333333</v>
      </c>
      <c r="E4685" s="39" t="s">
        <v>105</v>
      </c>
      <c r="F4685" s="47">
        <f t="shared" si="377"/>
        <v>0.3</v>
      </c>
      <c r="G4685" s="10">
        <v>3.5</v>
      </c>
      <c r="H4685" s="13">
        <f t="shared" si="378"/>
        <v>1.5646361111111109</v>
      </c>
      <c r="I4685" s="16">
        <f t="shared" si="379"/>
        <v>2.7431379335553427</v>
      </c>
      <c r="J4685" s="19">
        <f t="shared" si="380"/>
        <v>3</v>
      </c>
      <c r="K4685" s="13">
        <f t="shared" si="381"/>
        <v>1.1945358807900612E-2</v>
      </c>
    </row>
    <row r="4686" spans="2:11" x14ac:dyDescent="0.25">
      <c r="B4686" s="26">
        <v>196</v>
      </c>
      <c r="C4686" s="26">
        <v>4683</v>
      </c>
      <c r="D4686" s="44">
        <v>41835.243750000001</v>
      </c>
      <c r="E4686" s="39" t="s">
        <v>105</v>
      </c>
      <c r="F4686" s="47">
        <f t="shared" si="377"/>
        <v>0.3</v>
      </c>
      <c r="G4686" s="10">
        <v>3.5</v>
      </c>
      <c r="H4686" s="13">
        <f t="shared" si="378"/>
        <v>1.5646361111111109</v>
      </c>
      <c r="I4686" s="16">
        <f t="shared" si="379"/>
        <v>2.7431379335553427</v>
      </c>
      <c r="J4686" s="19">
        <f t="shared" si="380"/>
        <v>3</v>
      </c>
      <c r="K4686" s="13">
        <f t="shared" si="381"/>
        <v>1.1945358807900612E-2</v>
      </c>
    </row>
    <row r="4687" spans="2:11" x14ac:dyDescent="0.25">
      <c r="B4687" s="26">
        <v>196</v>
      </c>
      <c r="C4687" s="26">
        <v>4684</v>
      </c>
      <c r="D4687" s="44">
        <v>41835.285416666666</v>
      </c>
      <c r="E4687" s="39" t="s">
        <v>105</v>
      </c>
      <c r="F4687" s="47">
        <f t="shared" si="377"/>
        <v>0.3</v>
      </c>
      <c r="G4687" s="10">
        <v>3.5</v>
      </c>
      <c r="H4687" s="13">
        <f t="shared" si="378"/>
        <v>1.5646361111111109</v>
      </c>
      <c r="I4687" s="16">
        <f t="shared" si="379"/>
        <v>2.7431379335553427</v>
      </c>
      <c r="J4687" s="19">
        <f t="shared" si="380"/>
        <v>3</v>
      </c>
      <c r="K4687" s="13">
        <f t="shared" si="381"/>
        <v>1.1945358807900612E-2</v>
      </c>
    </row>
    <row r="4688" spans="2:11" x14ac:dyDescent="0.25">
      <c r="B4688" s="26">
        <v>196</v>
      </c>
      <c r="C4688" s="26">
        <v>4685</v>
      </c>
      <c r="D4688" s="44">
        <v>41835.32708333333</v>
      </c>
      <c r="E4688" s="39" t="s">
        <v>106</v>
      </c>
      <c r="F4688" s="47">
        <f t="shared" si="377"/>
        <v>0.2</v>
      </c>
      <c r="G4688" s="10">
        <v>8.1</v>
      </c>
      <c r="H4688" s="13">
        <f t="shared" si="378"/>
        <v>3.6210149999999994</v>
      </c>
      <c r="I4688" s="16">
        <f t="shared" si="379"/>
        <v>6.3484049319423645</v>
      </c>
      <c r="J4688" s="19">
        <f t="shared" si="380"/>
        <v>7</v>
      </c>
      <c r="K4688" s="13">
        <f t="shared" si="381"/>
        <v>0.14806421994704388</v>
      </c>
    </row>
    <row r="4689" spans="2:11" x14ac:dyDescent="0.25">
      <c r="B4689" s="26">
        <v>196</v>
      </c>
      <c r="C4689" s="26">
        <v>4686</v>
      </c>
      <c r="D4689" s="44">
        <v>41835.368750000001</v>
      </c>
      <c r="E4689" s="39" t="s">
        <v>106</v>
      </c>
      <c r="F4689" s="47">
        <f t="shared" si="377"/>
        <v>0.2</v>
      </c>
      <c r="G4689" s="10">
        <v>8.1</v>
      </c>
      <c r="H4689" s="13">
        <f t="shared" si="378"/>
        <v>3.6210149999999994</v>
      </c>
      <c r="I4689" s="16">
        <f t="shared" si="379"/>
        <v>6.3484049319423645</v>
      </c>
      <c r="J4689" s="19">
        <f t="shared" si="380"/>
        <v>7</v>
      </c>
      <c r="K4689" s="13">
        <f t="shared" si="381"/>
        <v>0.14806421994704388</v>
      </c>
    </row>
    <row r="4690" spans="2:11" x14ac:dyDescent="0.25">
      <c r="B4690" s="26">
        <v>196</v>
      </c>
      <c r="C4690" s="26">
        <v>4687</v>
      </c>
      <c r="D4690" s="44">
        <v>41835.410416666666</v>
      </c>
      <c r="E4690" s="39" t="s">
        <v>103</v>
      </c>
      <c r="F4690" s="47">
        <f t="shared" si="377"/>
        <v>0.7</v>
      </c>
      <c r="G4690" s="10">
        <v>4.6000000000000005</v>
      </c>
      <c r="H4690" s="13">
        <f t="shared" si="378"/>
        <v>2.0563788888888892</v>
      </c>
      <c r="I4690" s="16">
        <f t="shared" si="379"/>
        <v>3.6052669983870231</v>
      </c>
      <c r="J4690" s="19">
        <f t="shared" si="380"/>
        <v>4</v>
      </c>
      <c r="K4690" s="13">
        <f t="shared" si="381"/>
        <v>2.7118680931214341E-2</v>
      </c>
    </row>
    <row r="4691" spans="2:11" x14ac:dyDescent="0.25">
      <c r="B4691" s="26">
        <v>196</v>
      </c>
      <c r="C4691" s="26">
        <v>4688</v>
      </c>
      <c r="D4691" s="44">
        <v>41835.45208333333</v>
      </c>
      <c r="E4691" s="39" t="s">
        <v>103</v>
      </c>
      <c r="F4691" s="47">
        <f t="shared" si="377"/>
        <v>0.7</v>
      </c>
      <c r="G4691" s="10">
        <v>8.1</v>
      </c>
      <c r="H4691" s="13">
        <f t="shared" si="378"/>
        <v>3.6210149999999994</v>
      </c>
      <c r="I4691" s="16">
        <f t="shared" si="379"/>
        <v>6.3484049319423645</v>
      </c>
      <c r="J4691" s="19">
        <f t="shared" si="380"/>
        <v>7</v>
      </c>
      <c r="K4691" s="13">
        <f t="shared" si="381"/>
        <v>0.14806421994704388</v>
      </c>
    </row>
    <row r="4692" spans="2:11" x14ac:dyDescent="0.25">
      <c r="B4692" s="26">
        <v>196</v>
      </c>
      <c r="C4692" s="26">
        <v>4689</v>
      </c>
      <c r="D4692" s="44">
        <v>41835.493750000001</v>
      </c>
      <c r="E4692" s="39" t="s">
        <v>105</v>
      </c>
      <c r="F4692" s="47">
        <f t="shared" si="377"/>
        <v>0.3</v>
      </c>
      <c r="G4692" s="10">
        <v>3.5</v>
      </c>
      <c r="H4692" s="13">
        <f t="shared" si="378"/>
        <v>1.5646361111111109</v>
      </c>
      <c r="I4692" s="16">
        <f t="shared" si="379"/>
        <v>2.7431379335553427</v>
      </c>
      <c r="J4692" s="19">
        <f t="shared" si="380"/>
        <v>3</v>
      </c>
      <c r="K4692" s="13">
        <f t="shared" si="381"/>
        <v>1.1945358807900612E-2</v>
      </c>
    </row>
    <row r="4693" spans="2:11" x14ac:dyDescent="0.25">
      <c r="B4693" s="26">
        <v>196</v>
      </c>
      <c r="C4693" s="26">
        <v>4690</v>
      </c>
      <c r="D4693" s="44">
        <v>41835.535416666666</v>
      </c>
      <c r="E4693" s="39" t="s">
        <v>105</v>
      </c>
      <c r="F4693" s="47">
        <f t="shared" si="377"/>
        <v>0.3</v>
      </c>
      <c r="G4693" s="10">
        <v>4.5</v>
      </c>
      <c r="H4693" s="13">
        <f t="shared" si="378"/>
        <v>2.0116749999999999</v>
      </c>
      <c r="I4693" s="16">
        <f t="shared" si="379"/>
        <v>3.5268916288568697</v>
      </c>
      <c r="J4693" s="19">
        <f t="shared" si="380"/>
        <v>4</v>
      </c>
      <c r="K4693" s="13">
        <f t="shared" si="381"/>
        <v>2.5388240731660495E-2</v>
      </c>
    </row>
    <row r="4694" spans="2:11" x14ac:dyDescent="0.25">
      <c r="B4694" s="26">
        <v>196</v>
      </c>
      <c r="C4694" s="26">
        <v>4691</v>
      </c>
      <c r="D4694" s="44">
        <v>41835.57708333333</v>
      </c>
      <c r="E4694" s="39" t="s">
        <v>105</v>
      </c>
      <c r="F4694" s="47">
        <f t="shared" si="377"/>
        <v>0.3</v>
      </c>
      <c r="G4694" s="10">
        <v>4.5</v>
      </c>
      <c r="H4694" s="13">
        <f t="shared" si="378"/>
        <v>2.0116749999999999</v>
      </c>
      <c r="I4694" s="16">
        <f t="shared" si="379"/>
        <v>3.5268916288568697</v>
      </c>
      <c r="J4694" s="19">
        <f t="shared" si="380"/>
        <v>4</v>
      </c>
      <c r="K4694" s="13">
        <f t="shared" si="381"/>
        <v>2.5388240731660495E-2</v>
      </c>
    </row>
    <row r="4695" spans="2:11" x14ac:dyDescent="0.25">
      <c r="B4695" s="26">
        <v>196</v>
      </c>
      <c r="C4695" s="26">
        <v>4692</v>
      </c>
      <c r="D4695" s="44">
        <v>41835.618750000001</v>
      </c>
      <c r="E4695" s="39" t="s">
        <v>105</v>
      </c>
      <c r="F4695" s="47">
        <f t="shared" si="377"/>
        <v>0.3</v>
      </c>
      <c r="G4695" s="10">
        <v>18.400000000000002</v>
      </c>
      <c r="H4695" s="13">
        <f t="shared" si="378"/>
        <v>8.2255155555555568</v>
      </c>
      <c r="I4695" s="16">
        <f t="shared" si="379"/>
        <v>14.421067993548093</v>
      </c>
      <c r="J4695" s="19">
        <f t="shared" si="380"/>
        <v>15</v>
      </c>
      <c r="K4695" s="13">
        <f t="shared" si="381"/>
        <v>1</v>
      </c>
    </row>
    <row r="4696" spans="2:11" x14ac:dyDescent="0.25">
      <c r="B4696" s="26">
        <v>196</v>
      </c>
      <c r="C4696" s="26">
        <v>4693</v>
      </c>
      <c r="D4696" s="44">
        <v>41835.660416666666</v>
      </c>
      <c r="E4696" s="39" t="s">
        <v>105</v>
      </c>
      <c r="F4696" s="47">
        <f t="shared" si="377"/>
        <v>0.3</v>
      </c>
      <c r="G4696" s="10">
        <v>19.600000000000005</v>
      </c>
      <c r="H4696" s="13">
        <f t="shared" si="378"/>
        <v>8.7619622222222233</v>
      </c>
      <c r="I4696" s="16">
        <f t="shared" si="379"/>
        <v>15.361572427909923</v>
      </c>
      <c r="J4696" s="19">
        <f t="shared" si="380"/>
        <v>16</v>
      </c>
      <c r="K4696" s="13">
        <f t="shared" si="381"/>
        <v>1</v>
      </c>
    </row>
    <row r="4697" spans="2:11" x14ac:dyDescent="0.25">
      <c r="B4697" s="26">
        <v>196</v>
      </c>
      <c r="C4697" s="26">
        <v>4694</v>
      </c>
      <c r="D4697" s="44">
        <v>41835.70208333333</v>
      </c>
      <c r="E4697" s="39" t="s">
        <v>105</v>
      </c>
      <c r="F4697" s="47">
        <f t="shared" si="377"/>
        <v>0.3</v>
      </c>
      <c r="G4697" s="10">
        <v>10.4</v>
      </c>
      <c r="H4697" s="13">
        <f t="shared" si="378"/>
        <v>4.649204444444444</v>
      </c>
      <c r="I4697" s="16">
        <f t="shared" si="379"/>
        <v>8.1510384311358752</v>
      </c>
      <c r="J4697" s="19">
        <f t="shared" si="380"/>
        <v>9</v>
      </c>
      <c r="K4697" s="13">
        <f t="shared" si="381"/>
        <v>0.31339717994379734</v>
      </c>
    </row>
    <row r="4698" spans="2:11" x14ac:dyDescent="0.25">
      <c r="B4698" s="26">
        <v>196</v>
      </c>
      <c r="C4698" s="26">
        <v>4695</v>
      </c>
      <c r="D4698" s="44">
        <v>41835.743750000001</v>
      </c>
      <c r="E4698" s="39" t="s">
        <v>105</v>
      </c>
      <c r="F4698" s="47">
        <f t="shared" si="377"/>
        <v>0.3</v>
      </c>
      <c r="G4698" s="10">
        <v>12.7</v>
      </c>
      <c r="H4698" s="13">
        <f t="shared" si="378"/>
        <v>5.6773938888888882</v>
      </c>
      <c r="I4698" s="16">
        <f t="shared" si="379"/>
        <v>9.9536719303293868</v>
      </c>
      <c r="J4698" s="19">
        <f t="shared" si="380"/>
        <v>10</v>
      </c>
      <c r="K4698" s="13">
        <f t="shared" si="381"/>
        <v>0.57069784048988625</v>
      </c>
    </row>
    <row r="4699" spans="2:11" x14ac:dyDescent="0.25">
      <c r="B4699" s="26">
        <v>196</v>
      </c>
      <c r="C4699" s="26">
        <v>4696</v>
      </c>
      <c r="D4699" s="44">
        <v>41835.785416666666</v>
      </c>
      <c r="E4699" s="39" t="s">
        <v>105</v>
      </c>
      <c r="F4699" s="47">
        <f t="shared" si="377"/>
        <v>0.3</v>
      </c>
      <c r="G4699" s="10">
        <v>9.2000000000000011</v>
      </c>
      <c r="H4699" s="13">
        <f t="shared" si="378"/>
        <v>4.1127577777777784</v>
      </c>
      <c r="I4699" s="16">
        <f t="shared" si="379"/>
        <v>7.2105339967740463</v>
      </c>
      <c r="J4699" s="19">
        <f t="shared" si="380"/>
        <v>8</v>
      </c>
      <c r="K4699" s="13">
        <f t="shared" si="381"/>
        <v>0.21694944744971473</v>
      </c>
    </row>
    <row r="4700" spans="2:11" x14ac:dyDescent="0.25">
      <c r="B4700" s="26">
        <v>196</v>
      </c>
      <c r="C4700" s="26">
        <v>4697</v>
      </c>
      <c r="D4700" s="44">
        <v>41835.82708333333</v>
      </c>
      <c r="E4700" s="39" t="s">
        <v>105</v>
      </c>
      <c r="F4700" s="47">
        <f t="shared" si="377"/>
        <v>0.3</v>
      </c>
      <c r="G4700" s="10">
        <v>9.2000000000000011</v>
      </c>
      <c r="H4700" s="13">
        <f t="shared" si="378"/>
        <v>4.1127577777777784</v>
      </c>
      <c r="I4700" s="16">
        <f t="shared" si="379"/>
        <v>7.2105339967740463</v>
      </c>
      <c r="J4700" s="19">
        <f t="shared" si="380"/>
        <v>8</v>
      </c>
      <c r="K4700" s="13">
        <f t="shared" si="381"/>
        <v>0.21694944744971473</v>
      </c>
    </row>
    <row r="4701" spans="2:11" x14ac:dyDescent="0.25">
      <c r="B4701" s="26">
        <v>196</v>
      </c>
      <c r="C4701" s="26">
        <v>4698</v>
      </c>
      <c r="D4701" s="44">
        <v>41835.868750000001</v>
      </c>
      <c r="E4701" s="39" t="s">
        <v>105</v>
      </c>
      <c r="F4701" s="47">
        <f t="shared" si="377"/>
        <v>0.3</v>
      </c>
      <c r="G4701" s="10">
        <v>11.5</v>
      </c>
      <c r="H4701" s="13">
        <f t="shared" si="378"/>
        <v>5.1409472222222226</v>
      </c>
      <c r="I4701" s="16">
        <f t="shared" si="379"/>
        <v>9.0131674959675561</v>
      </c>
      <c r="J4701" s="19">
        <f t="shared" si="380"/>
        <v>10</v>
      </c>
      <c r="K4701" s="13">
        <f t="shared" si="381"/>
        <v>0.42372938955022382</v>
      </c>
    </row>
    <row r="4702" spans="2:11" x14ac:dyDescent="0.25">
      <c r="B4702" s="26">
        <v>196</v>
      </c>
      <c r="C4702" s="26">
        <v>4699</v>
      </c>
      <c r="D4702" s="44">
        <v>41835.910416666666</v>
      </c>
      <c r="E4702" s="39" t="s">
        <v>105</v>
      </c>
      <c r="F4702" s="47">
        <f t="shared" si="377"/>
        <v>0.3</v>
      </c>
      <c r="G4702" s="10">
        <v>9.2000000000000011</v>
      </c>
      <c r="H4702" s="13">
        <f t="shared" si="378"/>
        <v>4.1127577777777784</v>
      </c>
      <c r="I4702" s="16">
        <f t="shared" si="379"/>
        <v>7.2105339967740463</v>
      </c>
      <c r="J4702" s="19">
        <f t="shared" si="380"/>
        <v>8</v>
      </c>
      <c r="K4702" s="13">
        <f t="shared" si="381"/>
        <v>0.21694944744971473</v>
      </c>
    </row>
    <row r="4703" spans="2:11" x14ac:dyDescent="0.25">
      <c r="B4703" s="26">
        <v>196</v>
      </c>
      <c r="C4703" s="26">
        <v>4700</v>
      </c>
      <c r="D4703" s="44">
        <v>41835.95208333333</v>
      </c>
      <c r="E4703" s="39" t="s">
        <v>105</v>
      </c>
      <c r="F4703" s="47">
        <f t="shared" si="377"/>
        <v>0.3</v>
      </c>
      <c r="G4703" s="10">
        <v>9.2000000000000011</v>
      </c>
      <c r="H4703" s="13">
        <f t="shared" si="378"/>
        <v>4.1127577777777784</v>
      </c>
      <c r="I4703" s="16">
        <f t="shared" si="379"/>
        <v>7.2105339967740463</v>
      </c>
      <c r="J4703" s="19">
        <f t="shared" si="380"/>
        <v>8</v>
      </c>
      <c r="K4703" s="13">
        <f t="shared" si="381"/>
        <v>0.21694944744971473</v>
      </c>
    </row>
    <row r="4704" spans="2:11" x14ac:dyDescent="0.25">
      <c r="B4704" s="26">
        <v>196</v>
      </c>
      <c r="C4704" s="26">
        <v>4701</v>
      </c>
      <c r="D4704" s="44">
        <v>41835.993750000001</v>
      </c>
      <c r="E4704" s="39" t="s">
        <v>105</v>
      </c>
      <c r="F4704" s="47">
        <f t="shared" si="377"/>
        <v>0.3</v>
      </c>
      <c r="G4704" s="10">
        <v>10.4</v>
      </c>
      <c r="H4704" s="13">
        <f t="shared" si="378"/>
        <v>4.649204444444444</v>
      </c>
      <c r="I4704" s="16">
        <f t="shared" si="379"/>
        <v>8.1510384311358752</v>
      </c>
      <c r="J4704" s="19">
        <f t="shared" si="380"/>
        <v>9</v>
      </c>
      <c r="K4704" s="13">
        <f t="shared" si="381"/>
        <v>0.31339717994379734</v>
      </c>
    </row>
    <row r="4705" spans="2:11" x14ac:dyDescent="0.25">
      <c r="B4705" s="26">
        <v>196</v>
      </c>
      <c r="C4705" s="26">
        <v>4702</v>
      </c>
      <c r="D4705" s="44">
        <v>41836.035416666666</v>
      </c>
      <c r="E4705" s="39" t="s">
        <v>108</v>
      </c>
      <c r="F4705" s="47">
        <f t="shared" si="377"/>
        <v>0.1</v>
      </c>
      <c r="G4705" s="10">
        <v>9.2000000000000011</v>
      </c>
      <c r="H4705" s="13">
        <f t="shared" si="378"/>
        <v>4.1127577777777784</v>
      </c>
      <c r="I4705" s="16">
        <f t="shared" si="379"/>
        <v>7.2105339967740463</v>
      </c>
      <c r="J4705" s="19">
        <f t="shared" si="380"/>
        <v>8</v>
      </c>
      <c r="K4705" s="13">
        <f t="shared" si="381"/>
        <v>0.21694944744971473</v>
      </c>
    </row>
    <row r="4706" spans="2:11" x14ac:dyDescent="0.25">
      <c r="B4706" s="26">
        <v>196</v>
      </c>
      <c r="C4706" s="26">
        <v>4703</v>
      </c>
      <c r="D4706" s="44">
        <v>41836.07708333333</v>
      </c>
      <c r="E4706" s="39" t="s">
        <v>105</v>
      </c>
      <c r="F4706" s="47">
        <f t="shared" si="377"/>
        <v>0.3</v>
      </c>
      <c r="G4706" s="10">
        <v>9.2000000000000011</v>
      </c>
      <c r="H4706" s="13">
        <f t="shared" si="378"/>
        <v>4.1127577777777784</v>
      </c>
      <c r="I4706" s="16">
        <f t="shared" si="379"/>
        <v>7.2105339967740463</v>
      </c>
      <c r="J4706" s="19">
        <f t="shared" si="380"/>
        <v>8</v>
      </c>
      <c r="K4706" s="13">
        <f t="shared" si="381"/>
        <v>0.21694944744971473</v>
      </c>
    </row>
    <row r="4707" spans="2:11" x14ac:dyDescent="0.25">
      <c r="B4707" s="26">
        <v>196</v>
      </c>
      <c r="C4707" s="26">
        <v>4704</v>
      </c>
      <c r="D4707" s="44">
        <v>41836.118750000001</v>
      </c>
      <c r="E4707" s="39" t="s">
        <v>105</v>
      </c>
      <c r="F4707" s="47">
        <f t="shared" si="377"/>
        <v>0.3</v>
      </c>
      <c r="G4707" s="10">
        <v>10.4</v>
      </c>
      <c r="H4707" s="13">
        <f t="shared" si="378"/>
        <v>4.649204444444444</v>
      </c>
      <c r="I4707" s="16">
        <f t="shared" si="379"/>
        <v>8.1510384311358752</v>
      </c>
      <c r="J4707" s="19">
        <f t="shared" si="380"/>
        <v>9</v>
      </c>
      <c r="K4707" s="13">
        <f t="shared" si="381"/>
        <v>0.31339717994379734</v>
      </c>
    </row>
    <row r="4708" spans="2:11" x14ac:dyDescent="0.25">
      <c r="B4708" s="26">
        <v>197</v>
      </c>
      <c r="C4708" s="26">
        <v>4705</v>
      </c>
      <c r="D4708" s="44">
        <v>41836.160416666666</v>
      </c>
      <c r="E4708" s="39" t="s">
        <v>105</v>
      </c>
      <c r="F4708" s="47">
        <f t="shared" si="377"/>
        <v>0.3</v>
      </c>
      <c r="G4708" s="10">
        <v>8.1</v>
      </c>
      <c r="H4708" s="13">
        <f t="shared" si="378"/>
        <v>3.6210149999999994</v>
      </c>
      <c r="I4708" s="16">
        <f t="shared" si="379"/>
        <v>6.3484049319423645</v>
      </c>
      <c r="J4708" s="19">
        <f t="shared" si="380"/>
        <v>7</v>
      </c>
      <c r="K4708" s="13">
        <f t="shared" si="381"/>
        <v>0.14806421994704388</v>
      </c>
    </row>
    <row r="4709" spans="2:11" x14ac:dyDescent="0.25">
      <c r="B4709" s="26">
        <v>197</v>
      </c>
      <c r="C4709" s="26">
        <v>4706</v>
      </c>
      <c r="D4709" s="44">
        <v>41836.20208333333</v>
      </c>
      <c r="E4709" s="39" t="s">
        <v>105</v>
      </c>
      <c r="F4709" s="47">
        <f t="shared" si="377"/>
        <v>0.3</v>
      </c>
      <c r="G4709" s="10">
        <v>6.9</v>
      </c>
      <c r="H4709" s="13">
        <f t="shared" si="378"/>
        <v>3.0845683333333334</v>
      </c>
      <c r="I4709" s="16">
        <f t="shared" si="379"/>
        <v>5.4079004975805338</v>
      </c>
      <c r="J4709" s="19">
        <f t="shared" si="380"/>
        <v>6</v>
      </c>
      <c r="K4709" s="13">
        <f t="shared" si="381"/>
        <v>9.1525548142848398E-2</v>
      </c>
    </row>
    <row r="4710" spans="2:11" x14ac:dyDescent="0.25">
      <c r="B4710" s="26">
        <v>197</v>
      </c>
      <c r="C4710" s="26">
        <v>4707</v>
      </c>
      <c r="D4710" s="44">
        <v>41836.243750000001</v>
      </c>
      <c r="E4710" s="39" t="s">
        <v>105</v>
      </c>
      <c r="F4710" s="47">
        <f t="shared" si="377"/>
        <v>0.3</v>
      </c>
      <c r="G4710" s="10">
        <v>5.8</v>
      </c>
      <c r="H4710" s="13">
        <f t="shared" si="378"/>
        <v>2.5928255555555553</v>
      </c>
      <c r="I4710" s="16">
        <f t="shared" si="379"/>
        <v>4.5457714327488539</v>
      </c>
      <c r="J4710" s="19">
        <f t="shared" si="380"/>
        <v>5</v>
      </c>
      <c r="K4710" s="13">
        <f t="shared" si="381"/>
        <v>5.4359949801215252E-2</v>
      </c>
    </row>
    <row r="4711" spans="2:11" x14ac:dyDescent="0.25">
      <c r="B4711" s="26">
        <v>197</v>
      </c>
      <c r="C4711" s="26">
        <v>4708</v>
      </c>
      <c r="D4711" s="44">
        <v>41836.285416666666</v>
      </c>
      <c r="E4711" s="39" t="s">
        <v>105</v>
      </c>
      <c r="F4711" s="47">
        <f t="shared" si="377"/>
        <v>0.3</v>
      </c>
      <c r="G4711" s="10">
        <v>6.9</v>
      </c>
      <c r="H4711" s="13">
        <f t="shared" si="378"/>
        <v>3.0845683333333334</v>
      </c>
      <c r="I4711" s="16">
        <f t="shared" si="379"/>
        <v>5.4079004975805338</v>
      </c>
      <c r="J4711" s="19">
        <f t="shared" si="380"/>
        <v>6</v>
      </c>
      <c r="K4711" s="13">
        <f t="shared" si="381"/>
        <v>9.1525548142848398E-2</v>
      </c>
    </row>
    <row r="4712" spans="2:11" x14ac:dyDescent="0.25">
      <c r="B4712" s="26">
        <v>197</v>
      </c>
      <c r="C4712" s="26">
        <v>4709</v>
      </c>
      <c r="D4712" s="44">
        <v>41836.32708333333</v>
      </c>
      <c r="E4712" s="39" t="s">
        <v>105</v>
      </c>
      <c r="F4712" s="47">
        <f t="shared" si="377"/>
        <v>0.3</v>
      </c>
      <c r="G4712" s="10">
        <v>3.5</v>
      </c>
      <c r="H4712" s="13">
        <f t="shared" si="378"/>
        <v>1.5646361111111109</v>
      </c>
      <c r="I4712" s="16">
        <f t="shared" si="379"/>
        <v>2.7431379335553427</v>
      </c>
      <c r="J4712" s="19">
        <f t="shared" si="380"/>
        <v>3</v>
      </c>
      <c r="K4712" s="13">
        <f t="shared" si="381"/>
        <v>1.1945358807900612E-2</v>
      </c>
    </row>
    <row r="4713" spans="2:11" x14ac:dyDescent="0.25">
      <c r="B4713" s="26">
        <v>197</v>
      </c>
      <c r="C4713" s="26">
        <v>4710</v>
      </c>
      <c r="D4713" s="44">
        <v>41836.368750000001</v>
      </c>
      <c r="E4713" s="39" t="s">
        <v>105</v>
      </c>
      <c r="F4713" s="47">
        <f t="shared" si="377"/>
        <v>0.3</v>
      </c>
      <c r="G4713" s="10">
        <v>4.5</v>
      </c>
      <c r="H4713" s="13">
        <f t="shared" si="378"/>
        <v>2.0116749999999999</v>
      </c>
      <c r="I4713" s="16">
        <f t="shared" si="379"/>
        <v>3.5268916288568697</v>
      </c>
      <c r="J4713" s="19">
        <f t="shared" si="380"/>
        <v>4</v>
      </c>
      <c r="K4713" s="13">
        <f t="shared" si="381"/>
        <v>2.5388240731660495E-2</v>
      </c>
    </row>
    <row r="4714" spans="2:11" x14ac:dyDescent="0.25">
      <c r="B4714" s="26">
        <v>197</v>
      </c>
      <c r="C4714" s="26">
        <v>4711</v>
      </c>
      <c r="D4714" s="44">
        <v>41836.410416666666</v>
      </c>
      <c r="E4714" s="39" t="s">
        <v>105</v>
      </c>
      <c r="F4714" s="47">
        <f t="shared" si="377"/>
        <v>0.3</v>
      </c>
      <c r="G4714" s="10">
        <v>8.1</v>
      </c>
      <c r="H4714" s="13">
        <f t="shared" si="378"/>
        <v>3.6210149999999994</v>
      </c>
      <c r="I4714" s="16">
        <f t="shared" si="379"/>
        <v>6.3484049319423645</v>
      </c>
      <c r="J4714" s="19">
        <f t="shared" si="380"/>
        <v>7</v>
      </c>
      <c r="K4714" s="13">
        <f t="shared" si="381"/>
        <v>0.14806421994704388</v>
      </c>
    </row>
    <row r="4715" spans="2:11" x14ac:dyDescent="0.25">
      <c r="B4715" s="26">
        <v>197</v>
      </c>
      <c r="C4715" s="26">
        <v>4712</v>
      </c>
      <c r="D4715" s="44">
        <v>41836.45208333333</v>
      </c>
      <c r="E4715" s="39" t="s">
        <v>105</v>
      </c>
      <c r="F4715" s="47">
        <f t="shared" si="377"/>
        <v>0.3</v>
      </c>
      <c r="G4715" s="10">
        <v>4.5</v>
      </c>
      <c r="H4715" s="13">
        <f t="shared" si="378"/>
        <v>2.0116749999999999</v>
      </c>
      <c r="I4715" s="16">
        <f t="shared" si="379"/>
        <v>3.5268916288568697</v>
      </c>
      <c r="J4715" s="19">
        <f t="shared" si="380"/>
        <v>4</v>
      </c>
      <c r="K4715" s="13">
        <f t="shared" si="381"/>
        <v>2.5388240731660495E-2</v>
      </c>
    </row>
    <row r="4716" spans="2:11" x14ac:dyDescent="0.25">
      <c r="B4716" s="26">
        <v>197</v>
      </c>
      <c r="C4716" s="26">
        <v>4713</v>
      </c>
      <c r="D4716" s="44">
        <v>41836.493750000001</v>
      </c>
      <c r="E4716" s="39" t="s">
        <v>105</v>
      </c>
      <c r="F4716" s="47">
        <f t="shared" si="377"/>
        <v>0.3</v>
      </c>
      <c r="G4716" s="10">
        <v>4.6000000000000005</v>
      </c>
      <c r="H4716" s="13">
        <f t="shared" si="378"/>
        <v>2.0563788888888892</v>
      </c>
      <c r="I4716" s="16">
        <f t="shared" si="379"/>
        <v>3.6052669983870231</v>
      </c>
      <c r="J4716" s="19">
        <f t="shared" si="380"/>
        <v>4</v>
      </c>
      <c r="K4716" s="13">
        <f t="shared" si="381"/>
        <v>2.7118680931214341E-2</v>
      </c>
    </row>
    <row r="4717" spans="2:11" x14ac:dyDescent="0.25">
      <c r="B4717" s="26">
        <v>197</v>
      </c>
      <c r="C4717" s="26">
        <v>4714</v>
      </c>
      <c r="D4717" s="44">
        <v>41836.535416666666</v>
      </c>
      <c r="E4717" s="39" t="s">
        <v>104</v>
      </c>
      <c r="F4717" s="47">
        <f t="shared" si="377"/>
        <v>0.5</v>
      </c>
      <c r="G4717" s="10">
        <v>10.4</v>
      </c>
      <c r="H4717" s="13">
        <f t="shared" si="378"/>
        <v>4.649204444444444</v>
      </c>
      <c r="I4717" s="16">
        <f t="shared" si="379"/>
        <v>8.1510384311358752</v>
      </c>
      <c r="J4717" s="19">
        <f t="shared" si="380"/>
        <v>9</v>
      </c>
      <c r="K4717" s="13">
        <f t="shared" si="381"/>
        <v>0.31339717994379734</v>
      </c>
    </row>
    <row r="4718" spans="2:11" x14ac:dyDescent="0.25">
      <c r="B4718" s="26">
        <v>197</v>
      </c>
      <c r="C4718" s="26">
        <v>4715</v>
      </c>
      <c r="D4718" s="44">
        <v>41836.57708333333</v>
      </c>
      <c r="E4718" s="39" t="s">
        <v>104</v>
      </c>
      <c r="F4718" s="47">
        <f t="shared" si="377"/>
        <v>0.5</v>
      </c>
      <c r="G4718" s="10">
        <v>12.7</v>
      </c>
      <c r="H4718" s="13">
        <f t="shared" si="378"/>
        <v>5.6773938888888882</v>
      </c>
      <c r="I4718" s="16">
        <f t="shared" si="379"/>
        <v>9.9536719303293868</v>
      </c>
      <c r="J4718" s="19">
        <f t="shared" si="380"/>
        <v>10</v>
      </c>
      <c r="K4718" s="13">
        <f t="shared" si="381"/>
        <v>0.57069784048988625</v>
      </c>
    </row>
    <row r="4719" spans="2:11" x14ac:dyDescent="0.25">
      <c r="B4719" s="26">
        <v>197</v>
      </c>
      <c r="C4719" s="26">
        <v>4716</v>
      </c>
      <c r="D4719" s="44">
        <v>41836.618750000001</v>
      </c>
      <c r="E4719" s="39" t="s">
        <v>103</v>
      </c>
      <c r="F4719" s="47">
        <f t="shared" si="377"/>
        <v>0.7</v>
      </c>
      <c r="G4719" s="10">
        <v>9.2000000000000011</v>
      </c>
      <c r="H4719" s="13">
        <f t="shared" si="378"/>
        <v>4.1127577777777784</v>
      </c>
      <c r="I4719" s="16">
        <f t="shared" si="379"/>
        <v>7.2105339967740463</v>
      </c>
      <c r="J4719" s="19">
        <f t="shared" si="380"/>
        <v>8</v>
      </c>
      <c r="K4719" s="13">
        <f t="shared" si="381"/>
        <v>0.21694944744971473</v>
      </c>
    </row>
    <row r="4720" spans="2:11" x14ac:dyDescent="0.25">
      <c r="B4720" s="26">
        <v>197</v>
      </c>
      <c r="C4720" s="26">
        <v>4717</v>
      </c>
      <c r="D4720" s="44">
        <v>41836.660416666666</v>
      </c>
      <c r="E4720" s="39" t="s">
        <v>103</v>
      </c>
      <c r="F4720" s="47">
        <f t="shared" si="377"/>
        <v>0.7</v>
      </c>
      <c r="G4720" s="10">
        <v>16.100000000000001</v>
      </c>
      <c r="H4720" s="13">
        <f t="shared" si="378"/>
        <v>7.1973261111111109</v>
      </c>
      <c r="I4720" s="16">
        <f t="shared" si="379"/>
        <v>12.618434494354577</v>
      </c>
      <c r="J4720" s="19">
        <f t="shared" si="380"/>
        <v>13</v>
      </c>
      <c r="K4720" s="13">
        <f t="shared" si="381"/>
        <v>1</v>
      </c>
    </row>
    <row r="4721" spans="2:11" x14ac:dyDescent="0.25">
      <c r="B4721" s="26">
        <v>197</v>
      </c>
      <c r="C4721" s="26">
        <v>4718</v>
      </c>
      <c r="D4721" s="44">
        <v>41836.70208333333</v>
      </c>
      <c r="E4721" s="39" t="s">
        <v>103</v>
      </c>
      <c r="F4721" s="47">
        <f t="shared" si="377"/>
        <v>0.7</v>
      </c>
      <c r="G4721" s="10">
        <v>10.4</v>
      </c>
      <c r="H4721" s="13">
        <f t="shared" si="378"/>
        <v>4.649204444444444</v>
      </c>
      <c r="I4721" s="16">
        <f t="shared" si="379"/>
        <v>8.1510384311358752</v>
      </c>
      <c r="J4721" s="19">
        <f t="shared" si="380"/>
        <v>9</v>
      </c>
      <c r="K4721" s="13">
        <f t="shared" si="381"/>
        <v>0.31339717994379734</v>
      </c>
    </row>
    <row r="4722" spans="2:11" x14ac:dyDescent="0.25">
      <c r="B4722" s="26">
        <v>197</v>
      </c>
      <c r="C4722" s="26">
        <v>4719</v>
      </c>
      <c r="D4722" s="44">
        <v>41836.743750000001</v>
      </c>
      <c r="E4722" s="39" t="s">
        <v>103</v>
      </c>
      <c r="F4722" s="47">
        <f t="shared" si="377"/>
        <v>0.7</v>
      </c>
      <c r="G4722" s="10">
        <v>9.2000000000000011</v>
      </c>
      <c r="H4722" s="13">
        <f t="shared" si="378"/>
        <v>4.1127577777777784</v>
      </c>
      <c r="I4722" s="16">
        <f t="shared" si="379"/>
        <v>7.2105339967740463</v>
      </c>
      <c r="J4722" s="19">
        <f t="shared" si="380"/>
        <v>8</v>
      </c>
      <c r="K4722" s="13">
        <f t="shared" si="381"/>
        <v>0.21694944744971473</v>
      </c>
    </row>
    <row r="4723" spans="2:11" x14ac:dyDescent="0.25">
      <c r="B4723" s="26">
        <v>197</v>
      </c>
      <c r="C4723" s="26">
        <v>4720</v>
      </c>
      <c r="D4723" s="44">
        <v>41836.785416666666</v>
      </c>
      <c r="E4723" s="39" t="s">
        <v>103</v>
      </c>
      <c r="F4723" s="47">
        <f t="shared" si="377"/>
        <v>0.7</v>
      </c>
      <c r="G4723" s="10">
        <v>6.9</v>
      </c>
      <c r="H4723" s="13">
        <f t="shared" si="378"/>
        <v>3.0845683333333334</v>
      </c>
      <c r="I4723" s="16">
        <f t="shared" si="379"/>
        <v>5.4079004975805338</v>
      </c>
      <c r="J4723" s="19">
        <f t="shared" si="380"/>
        <v>6</v>
      </c>
      <c r="K4723" s="13">
        <f t="shared" si="381"/>
        <v>9.1525548142848398E-2</v>
      </c>
    </row>
    <row r="4724" spans="2:11" x14ac:dyDescent="0.25">
      <c r="B4724" s="26">
        <v>197</v>
      </c>
      <c r="C4724" s="26">
        <v>4721</v>
      </c>
      <c r="D4724" s="44">
        <v>41836.82708333333</v>
      </c>
      <c r="E4724" s="39" t="s">
        <v>103</v>
      </c>
      <c r="F4724" s="47">
        <f t="shared" si="377"/>
        <v>0.7</v>
      </c>
      <c r="G4724" s="10">
        <v>5.8</v>
      </c>
      <c r="H4724" s="13">
        <f t="shared" si="378"/>
        <v>2.5928255555555553</v>
      </c>
      <c r="I4724" s="16">
        <f t="shared" si="379"/>
        <v>4.5457714327488539</v>
      </c>
      <c r="J4724" s="19">
        <f t="shared" si="380"/>
        <v>5</v>
      </c>
      <c r="K4724" s="13">
        <f t="shared" si="381"/>
        <v>5.4359949801215252E-2</v>
      </c>
    </row>
    <row r="4725" spans="2:11" x14ac:dyDescent="0.25">
      <c r="B4725" s="26">
        <v>197</v>
      </c>
      <c r="C4725" s="26">
        <v>4722</v>
      </c>
      <c r="D4725" s="44">
        <v>41836.868750000001</v>
      </c>
      <c r="E4725" s="39" t="s">
        <v>103</v>
      </c>
      <c r="F4725" s="47">
        <f t="shared" si="377"/>
        <v>0.7</v>
      </c>
      <c r="G4725" s="10">
        <v>5.8</v>
      </c>
      <c r="H4725" s="13">
        <f t="shared" si="378"/>
        <v>2.5928255555555553</v>
      </c>
      <c r="I4725" s="16">
        <f t="shared" si="379"/>
        <v>4.5457714327488539</v>
      </c>
      <c r="J4725" s="19">
        <f t="shared" si="380"/>
        <v>5</v>
      </c>
      <c r="K4725" s="13">
        <f t="shared" si="381"/>
        <v>5.4359949801215252E-2</v>
      </c>
    </row>
    <row r="4726" spans="2:11" x14ac:dyDescent="0.25">
      <c r="B4726" s="26">
        <v>197</v>
      </c>
      <c r="C4726" s="26">
        <v>4723</v>
      </c>
      <c r="D4726" s="44">
        <v>41836.910416666666</v>
      </c>
      <c r="E4726" s="39" t="s">
        <v>103</v>
      </c>
      <c r="F4726" s="47">
        <f t="shared" si="377"/>
        <v>0.7</v>
      </c>
      <c r="G4726" s="10">
        <v>4.6000000000000005</v>
      </c>
      <c r="H4726" s="13">
        <f t="shared" si="378"/>
        <v>2.0563788888888892</v>
      </c>
      <c r="I4726" s="16">
        <f t="shared" si="379"/>
        <v>3.6052669983870231</v>
      </c>
      <c r="J4726" s="19">
        <f t="shared" si="380"/>
        <v>4</v>
      </c>
      <c r="K4726" s="13">
        <f t="shared" si="381"/>
        <v>2.7118680931214341E-2</v>
      </c>
    </row>
    <row r="4727" spans="2:11" x14ac:dyDescent="0.25">
      <c r="B4727" s="26">
        <v>197</v>
      </c>
      <c r="C4727" s="26">
        <v>4724</v>
      </c>
      <c r="D4727" s="44">
        <v>41836.95208333333</v>
      </c>
      <c r="E4727" s="39" t="s">
        <v>103</v>
      </c>
      <c r="F4727" s="47">
        <f t="shared" si="377"/>
        <v>0.7</v>
      </c>
      <c r="G4727" s="10">
        <v>8.1</v>
      </c>
      <c r="H4727" s="13">
        <f t="shared" si="378"/>
        <v>3.6210149999999994</v>
      </c>
      <c r="I4727" s="16">
        <f t="shared" si="379"/>
        <v>6.3484049319423645</v>
      </c>
      <c r="J4727" s="19">
        <f t="shared" si="380"/>
        <v>7</v>
      </c>
      <c r="K4727" s="13">
        <f t="shared" si="381"/>
        <v>0.14806421994704388</v>
      </c>
    </row>
    <row r="4728" spans="2:11" x14ac:dyDescent="0.25">
      <c r="B4728" s="26">
        <v>197</v>
      </c>
      <c r="C4728" s="26">
        <v>4725</v>
      </c>
      <c r="D4728" s="44">
        <v>41836.993750000001</v>
      </c>
      <c r="E4728" s="39" t="s">
        <v>103</v>
      </c>
      <c r="F4728" s="47">
        <f t="shared" si="377"/>
        <v>0.7</v>
      </c>
      <c r="G4728" s="10">
        <v>3.5</v>
      </c>
      <c r="H4728" s="13">
        <f t="shared" si="378"/>
        <v>1.5646361111111109</v>
      </c>
      <c r="I4728" s="16">
        <f t="shared" si="379"/>
        <v>2.7431379335553427</v>
      </c>
      <c r="J4728" s="19">
        <f t="shared" si="380"/>
        <v>3</v>
      </c>
      <c r="K4728" s="13">
        <f t="shared" si="381"/>
        <v>1.1945358807900612E-2</v>
      </c>
    </row>
    <row r="4729" spans="2:11" x14ac:dyDescent="0.25">
      <c r="B4729" s="26">
        <v>197</v>
      </c>
      <c r="C4729" s="26">
        <v>4726</v>
      </c>
      <c r="D4729" s="44">
        <v>41837.035416666666</v>
      </c>
      <c r="E4729" s="39" t="s">
        <v>103</v>
      </c>
      <c r="F4729" s="47">
        <f t="shared" si="377"/>
        <v>0.7</v>
      </c>
      <c r="G4729" s="10">
        <v>4.6000000000000005</v>
      </c>
      <c r="H4729" s="13">
        <f t="shared" si="378"/>
        <v>2.0563788888888892</v>
      </c>
      <c r="I4729" s="16">
        <f t="shared" si="379"/>
        <v>3.6052669983870231</v>
      </c>
      <c r="J4729" s="19">
        <f t="shared" si="380"/>
        <v>4</v>
      </c>
      <c r="K4729" s="13">
        <f t="shared" si="381"/>
        <v>2.7118680931214341E-2</v>
      </c>
    </row>
    <row r="4730" spans="2:11" x14ac:dyDescent="0.25">
      <c r="B4730" s="26">
        <v>197</v>
      </c>
      <c r="C4730" s="26">
        <v>4727</v>
      </c>
      <c r="D4730" s="44">
        <v>41837.07708333333</v>
      </c>
      <c r="E4730" s="39" t="s">
        <v>103</v>
      </c>
      <c r="F4730" s="47">
        <f t="shared" si="377"/>
        <v>0.7</v>
      </c>
      <c r="G4730" s="10">
        <v>4.5</v>
      </c>
      <c r="H4730" s="13">
        <f t="shared" si="378"/>
        <v>2.0116749999999999</v>
      </c>
      <c r="I4730" s="16">
        <f t="shared" si="379"/>
        <v>3.5268916288568697</v>
      </c>
      <c r="J4730" s="19">
        <f t="shared" si="380"/>
        <v>4</v>
      </c>
      <c r="K4730" s="13">
        <f t="shared" si="381"/>
        <v>2.5388240731660495E-2</v>
      </c>
    </row>
    <row r="4731" spans="2:11" x14ac:dyDescent="0.25">
      <c r="B4731" s="26">
        <v>197</v>
      </c>
      <c r="C4731" s="26">
        <v>4728</v>
      </c>
      <c r="D4731" s="44">
        <v>41837.118750000001</v>
      </c>
      <c r="E4731" s="39" t="s">
        <v>105</v>
      </c>
      <c r="F4731" s="47">
        <f t="shared" si="377"/>
        <v>0.3</v>
      </c>
      <c r="G4731" s="10">
        <v>3.5</v>
      </c>
      <c r="H4731" s="13">
        <f t="shared" si="378"/>
        <v>1.5646361111111109</v>
      </c>
      <c r="I4731" s="16">
        <f t="shared" si="379"/>
        <v>2.7431379335553427</v>
      </c>
      <c r="J4731" s="19">
        <f t="shared" si="380"/>
        <v>3</v>
      </c>
      <c r="K4731" s="13">
        <f t="shared" si="381"/>
        <v>1.1945358807900612E-2</v>
      </c>
    </row>
    <row r="4732" spans="2:11" x14ac:dyDescent="0.25">
      <c r="B4732" s="26">
        <v>198</v>
      </c>
      <c r="C4732" s="26">
        <v>4729</v>
      </c>
      <c r="D4732" s="44">
        <v>41837.160416666666</v>
      </c>
      <c r="E4732" s="39" t="s">
        <v>105</v>
      </c>
      <c r="F4732" s="47">
        <f t="shared" si="377"/>
        <v>0.3</v>
      </c>
      <c r="G4732" s="10">
        <v>4.6000000000000005</v>
      </c>
      <c r="H4732" s="13">
        <f t="shared" si="378"/>
        <v>2.0563788888888892</v>
      </c>
      <c r="I4732" s="16">
        <f t="shared" si="379"/>
        <v>3.6052669983870231</v>
      </c>
      <c r="J4732" s="19">
        <f t="shared" si="380"/>
        <v>4</v>
      </c>
      <c r="K4732" s="13">
        <f t="shared" si="381"/>
        <v>2.7118680931214341E-2</v>
      </c>
    </row>
    <row r="4733" spans="2:11" x14ac:dyDescent="0.25">
      <c r="B4733" s="26">
        <v>198</v>
      </c>
      <c r="C4733" s="26">
        <v>4730</v>
      </c>
      <c r="D4733" s="44">
        <v>41837.20208333333</v>
      </c>
      <c r="E4733" s="39" t="s">
        <v>105</v>
      </c>
      <c r="F4733" s="47">
        <f t="shared" si="377"/>
        <v>0.3</v>
      </c>
      <c r="G4733" s="10">
        <v>4.6000000000000005</v>
      </c>
      <c r="H4733" s="13">
        <f t="shared" si="378"/>
        <v>2.0563788888888892</v>
      </c>
      <c r="I4733" s="16">
        <f t="shared" si="379"/>
        <v>3.6052669983870231</v>
      </c>
      <c r="J4733" s="19">
        <f t="shared" si="380"/>
        <v>4</v>
      </c>
      <c r="K4733" s="13">
        <f t="shared" si="381"/>
        <v>2.7118680931214341E-2</v>
      </c>
    </row>
    <row r="4734" spans="2:11" x14ac:dyDescent="0.25">
      <c r="B4734" s="26">
        <v>198</v>
      </c>
      <c r="C4734" s="26">
        <v>4731</v>
      </c>
      <c r="D4734" s="44">
        <v>41837.243750000001</v>
      </c>
      <c r="E4734" s="39" t="s">
        <v>105</v>
      </c>
      <c r="F4734" s="47">
        <f t="shared" si="377"/>
        <v>0.3</v>
      </c>
      <c r="G4734" s="10">
        <v>9.2000000000000011</v>
      </c>
      <c r="H4734" s="13">
        <f t="shared" si="378"/>
        <v>4.1127577777777784</v>
      </c>
      <c r="I4734" s="16">
        <f t="shared" si="379"/>
        <v>7.2105339967740463</v>
      </c>
      <c r="J4734" s="19">
        <f t="shared" si="380"/>
        <v>8</v>
      </c>
      <c r="K4734" s="13">
        <f t="shared" si="381"/>
        <v>0.21694944744971473</v>
      </c>
    </row>
    <row r="4735" spans="2:11" x14ac:dyDescent="0.25">
      <c r="B4735" s="26">
        <v>198</v>
      </c>
      <c r="C4735" s="26">
        <v>4732</v>
      </c>
      <c r="D4735" s="44">
        <v>41837.285416666666</v>
      </c>
      <c r="E4735" s="39" t="s">
        <v>103</v>
      </c>
      <c r="F4735" s="47">
        <f t="shared" si="377"/>
        <v>0.7</v>
      </c>
      <c r="G4735" s="10">
        <v>4.5</v>
      </c>
      <c r="H4735" s="13">
        <f t="shared" si="378"/>
        <v>2.0116749999999999</v>
      </c>
      <c r="I4735" s="16">
        <f t="shared" si="379"/>
        <v>3.5268916288568697</v>
      </c>
      <c r="J4735" s="19">
        <f t="shared" si="380"/>
        <v>4</v>
      </c>
      <c r="K4735" s="13">
        <f t="shared" si="381"/>
        <v>2.5388240731660495E-2</v>
      </c>
    </row>
    <row r="4736" spans="2:11" x14ac:dyDescent="0.25">
      <c r="B4736" s="26">
        <v>198</v>
      </c>
      <c r="C4736" s="26">
        <v>4733</v>
      </c>
      <c r="D4736" s="44">
        <v>41837.32708333333</v>
      </c>
      <c r="E4736" s="39" t="s">
        <v>104</v>
      </c>
      <c r="F4736" s="47">
        <f t="shared" si="377"/>
        <v>0.5</v>
      </c>
      <c r="G4736" s="10">
        <v>9.2000000000000011</v>
      </c>
      <c r="H4736" s="13">
        <f t="shared" si="378"/>
        <v>4.1127577777777784</v>
      </c>
      <c r="I4736" s="16">
        <f t="shared" si="379"/>
        <v>7.2105339967740463</v>
      </c>
      <c r="J4736" s="19">
        <f t="shared" si="380"/>
        <v>8</v>
      </c>
      <c r="K4736" s="13">
        <f t="shared" si="381"/>
        <v>0.21694944744971473</v>
      </c>
    </row>
    <row r="4737" spans="2:11" x14ac:dyDescent="0.25">
      <c r="B4737" s="26">
        <v>198</v>
      </c>
      <c r="C4737" s="26">
        <v>4734</v>
      </c>
      <c r="D4737" s="44">
        <v>41837.368750000001</v>
      </c>
      <c r="E4737" s="39" t="s">
        <v>104</v>
      </c>
      <c r="F4737" s="47">
        <f t="shared" si="377"/>
        <v>0.5</v>
      </c>
      <c r="G4737" s="10">
        <v>3.5</v>
      </c>
      <c r="H4737" s="13">
        <f t="shared" si="378"/>
        <v>1.5646361111111109</v>
      </c>
      <c r="I4737" s="16">
        <f t="shared" si="379"/>
        <v>2.7431379335553427</v>
      </c>
      <c r="J4737" s="19">
        <f t="shared" si="380"/>
        <v>3</v>
      </c>
      <c r="K4737" s="13">
        <f t="shared" si="381"/>
        <v>1.1945358807900612E-2</v>
      </c>
    </row>
    <row r="4738" spans="2:11" x14ac:dyDescent="0.25">
      <c r="B4738" s="26">
        <v>198</v>
      </c>
      <c r="C4738" s="26">
        <v>4735</v>
      </c>
      <c r="D4738" s="44">
        <v>41837.410416666666</v>
      </c>
      <c r="E4738" s="39" t="s">
        <v>103</v>
      </c>
      <c r="F4738" s="47">
        <f t="shared" si="377"/>
        <v>0.7</v>
      </c>
      <c r="G4738" s="10">
        <v>5.8</v>
      </c>
      <c r="H4738" s="13">
        <f t="shared" si="378"/>
        <v>2.5928255555555553</v>
      </c>
      <c r="I4738" s="16">
        <f t="shared" si="379"/>
        <v>4.5457714327488539</v>
      </c>
      <c r="J4738" s="19">
        <f t="shared" si="380"/>
        <v>5</v>
      </c>
      <c r="K4738" s="13">
        <f t="shared" si="381"/>
        <v>5.4359949801215252E-2</v>
      </c>
    </row>
    <row r="4739" spans="2:11" x14ac:dyDescent="0.25">
      <c r="B4739" s="26">
        <v>198</v>
      </c>
      <c r="C4739" s="26">
        <v>4736</v>
      </c>
      <c r="D4739" s="44">
        <v>41837.45208333333</v>
      </c>
      <c r="E4739" s="39" t="s">
        <v>103</v>
      </c>
      <c r="F4739" s="47">
        <f t="shared" si="377"/>
        <v>0.7</v>
      </c>
      <c r="G4739" s="10">
        <v>5.8</v>
      </c>
      <c r="H4739" s="13">
        <f t="shared" si="378"/>
        <v>2.5928255555555553</v>
      </c>
      <c r="I4739" s="16">
        <f t="shared" si="379"/>
        <v>4.5457714327488539</v>
      </c>
      <c r="J4739" s="19">
        <f t="shared" si="380"/>
        <v>5</v>
      </c>
      <c r="K4739" s="13">
        <f t="shared" si="381"/>
        <v>5.4359949801215252E-2</v>
      </c>
    </row>
    <row r="4740" spans="2:11" x14ac:dyDescent="0.25">
      <c r="B4740" s="26">
        <v>198</v>
      </c>
      <c r="C4740" s="26">
        <v>4737</v>
      </c>
      <c r="D4740" s="44">
        <v>41837.493750000001</v>
      </c>
      <c r="E4740" s="39" t="s">
        <v>103</v>
      </c>
      <c r="F4740" s="47">
        <f t="shared" ref="F4740:F4803" si="382">+VLOOKUP(E4740,$R$4:$S$23,2,FALSE)</f>
        <v>0.7</v>
      </c>
      <c r="G4740" s="10">
        <v>3.5</v>
      </c>
      <c r="H4740" s="13">
        <f t="shared" ref="H4740:H4803" si="383">+G4740*1609.34/3600</f>
        <v>1.5646361111111109</v>
      </c>
      <c r="I4740" s="16">
        <f t="shared" ref="I4740:I4803" si="384">H4740*(8^0.27)</f>
        <v>2.7431379335553427</v>
      </c>
      <c r="J4740" s="19">
        <f t="shared" ref="J4740:J4803" si="385">IF(AND(I4740&gt;=0,I4740&lt;1),1,IF(AND(I4740&gt;=1,I4740&lt;2),2,IF(AND(I4740&gt;=2,I4740&lt;3),3,IF(AND(I4740&gt;=3,I4740&lt;4),4,IF(AND(I4740&gt;=4,I4740&lt;5),5,IF(AND(I4740&gt;=5,I4740&lt;6),6,IF(AND(I4740&gt;=6,I4740&lt;7),7,IF(AND(I4740&gt;=7,I4740&lt;8),8,IF(AND(I4740&gt;=8,I4740&lt;9),9,IF(AND(I4740&gt;=9,I4740&lt;10),10,IF(AND(I4740&gt;=10,I4740&lt;11),11,IF(AND(I4740&gt;=11,I4740&lt;12),12,IF(AND(I4740&gt;=12,I4740&lt;13),13,IF(AND(I4740&gt;=13,I4740&lt;14),14,IF(AND(I4740&gt;=14,I4740&lt;15),15,IF(AND(I4740&gt;=15,I4740&lt;25),16,IF(I4740&gt;25,17,0)))))))))))))))))</f>
        <v>3</v>
      </c>
      <c r="K4740" s="13">
        <f t="shared" ref="K4740:K4803" si="386">MIN((I4740/$L$3)^3*$K$3,$K$3)</f>
        <v>1.1945358807900612E-2</v>
      </c>
    </row>
    <row r="4741" spans="2:11" x14ac:dyDescent="0.25">
      <c r="B4741" s="26">
        <v>198</v>
      </c>
      <c r="C4741" s="26">
        <v>4738</v>
      </c>
      <c r="D4741" s="44">
        <v>41837.535416666666</v>
      </c>
      <c r="E4741" s="39" t="s">
        <v>105</v>
      </c>
      <c r="F4741" s="47">
        <f t="shared" si="382"/>
        <v>0.3</v>
      </c>
      <c r="G4741" s="10">
        <v>9.2000000000000011</v>
      </c>
      <c r="H4741" s="13">
        <f t="shared" si="383"/>
        <v>4.1127577777777784</v>
      </c>
      <c r="I4741" s="16">
        <f t="shared" si="384"/>
        <v>7.2105339967740463</v>
      </c>
      <c r="J4741" s="19">
        <f t="shared" si="385"/>
        <v>8</v>
      </c>
      <c r="K4741" s="13">
        <f t="shared" si="386"/>
        <v>0.21694944744971473</v>
      </c>
    </row>
    <row r="4742" spans="2:11" x14ac:dyDescent="0.25">
      <c r="B4742" s="26">
        <v>198</v>
      </c>
      <c r="C4742" s="26">
        <v>4739</v>
      </c>
      <c r="D4742" s="44">
        <v>41837.57708333333</v>
      </c>
      <c r="E4742" s="39" t="s">
        <v>105</v>
      </c>
      <c r="F4742" s="47">
        <f t="shared" si="382"/>
        <v>0.3</v>
      </c>
      <c r="G4742" s="10">
        <v>6.9</v>
      </c>
      <c r="H4742" s="13">
        <f t="shared" si="383"/>
        <v>3.0845683333333334</v>
      </c>
      <c r="I4742" s="16">
        <f t="shared" si="384"/>
        <v>5.4079004975805338</v>
      </c>
      <c r="J4742" s="19">
        <f t="shared" si="385"/>
        <v>6</v>
      </c>
      <c r="K4742" s="13">
        <f t="shared" si="386"/>
        <v>9.1525548142848398E-2</v>
      </c>
    </row>
    <row r="4743" spans="2:11" x14ac:dyDescent="0.25">
      <c r="B4743" s="26">
        <v>198</v>
      </c>
      <c r="C4743" s="26">
        <v>4740</v>
      </c>
      <c r="D4743" s="44">
        <v>41837.618750000001</v>
      </c>
      <c r="E4743" s="39" t="s">
        <v>105</v>
      </c>
      <c r="F4743" s="47">
        <f t="shared" si="382"/>
        <v>0.3</v>
      </c>
      <c r="G4743" s="10">
        <v>10.4</v>
      </c>
      <c r="H4743" s="13">
        <f t="shared" si="383"/>
        <v>4.649204444444444</v>
      </c>
      <c r="I4743" s="16">
        <f t="shared" si="384"/>
        <v>8.1510384311358752</v>
      </c>
      <c r="J4743" s="19">
        <f t="shared" si="385"/>
        <v>9</v>
      </c>
      <c r="K4743" s="13">
        <f t="shared" si="386"/>
        <v>0.31339717994379734</v>
      </c>
    </row>
    <row r="4744" spans="2:11" x14ac:dyDescent="0.25">
      <c r="B4744" s="26">
        <v>198</v>
      </c>
      <c r="C4744" s="26">
        <v>4741</v>
      </c>
      <c r="D4744" s="44">
        <v>41837.660416666666</v>
      </c>
      <c r="E4744" s="39" t="s">
        <v>105</v>
      </c>
      <c r="F4744" s="47">
        <f t="shared" si="382"/>
        <v>0.3</v>
      </c>
      <c r="G4744" s="10">
        <v>9.2000000000000011</v>
      </c>
      <c r="H4744" s="13">
        <f t="shared" si="383"/>
        <v>4.1127577777777784</v>
      </c>
      <c r="I4744" s="16">
        <f t="shared" si="384"/>
        <v>7.2105339967740463</v>
      </c>
      <c r="J4744" s="19">
        <f t="shared" si="385"/>
        <v>8</v>
      </c>
      <c r="K4744" s="13">
        <f t="shared" si="386"/>
        <v>0.21694944744971473</v>
      </c>
    </row>
    <row r="4745" spans="2:11" x14ac:dyDescent="0.25">
      <c r="B4745" s="26">
        <v>198</v>
      </c>
      <c r="C4745" s="26">
        <v>4742</v>
      </c>
      <c r="D4745" s="44">
        <v>41837.70208333333</v>
      </c>
      <c r="E4745" s="39" t="s">
        <v>105</v>
      </c>
      <c r="F4745" s="47">
        <f t="shared" si="382"/>
        <v>0.3</v>
      </c>
      <c r="G4745" s="10">
        <v>12.7</v>
      </c>
      <c r="H4745" s="13">
        <f t="shared" si="383"/>
        <v>5.6773938888888882</v>
      </c>
      <c r="I4745" s="16">
        <f t="shared" si="384"/>
        <v>9.9536719303293868</v>
      </c>
      <c r="J4745" s="19">
        <f t="shared" si="385"/>
        <v>10</v>
      </c>
      <c r="K4745" s="13">
        <f t="shared" si="386"/>
        <v>0.57069784048988625</v>
      </c>
    </row>
    <row r="4746" spans="2:11" x14ac:dyDescent="0.25">
      <c r="B4746" s="26">
        <v>198</v>
      </c>
      <c r="C4746" s="26">
        <v>4743</v>
      </c>
      <c r="D4746" s="44">
        <v>41837.743750000001</v>
      </c>
      <c r="E4746" s="39" t="s">
        <v>105</v>
      </c>
      <c r="F4746" s="47">
        <f t="shared" si="382"/>
        <v>0.3</v>
      </c>
      <c r="G4746" s="10">
        <v>11.5</v>
      </c>
      <c r="H4746" s="13">
        <f t="shared" si="383"/>
        <v>5.1409472222222226</v>
      </c>
      <c r="I4746" s="16">
        <f t="shared" si="384"/>
        <v>9.0131674959675561</v>
      </c>
      <c r="J4746" s="19">
        <f t="shared" si="385"/>
        <v>10</v>
      </c>
      <c r="K4746" s="13">
        <f t="shared" si="386"/>
        <v>0.42372938955022382</v>
      </c>
    </row>
    <row r="4747" spans="2:11" x14ac:dyDescent="0.25">
      <c r="B4747" s="26">
        <v>198</v>
      </c>
      <c r="C4747" s="26">
        <v>4744</v>
      </c>
      <c r="D4747" s="44">
        <v>41837.785416666666</v>
      </c>
      <c r="E4747" s="39" t="s">
        <v>105</v>
      </c>
      <c r="F4747" s="47">
        <f t="shared" si="382"/>
        <v>0.3</v>
      </c>
      <c r="G4747" s="10">
        <v>15</v>
      </c>
      <c r="H4747" s="13">
        <f t="shared" si="383"/>
        <v>6.7055833333333332</v>
      </c>
      <c r="I4747" s="16">
        <f t="shared" si="384"/>
        <v>11.756305429522898</v>
      </c>
      <c r="J4747" s="19">
        <f t="shared" si="385"/>
        <v>12</v>
      </c>
      <c r="K4747" s="13">
        <f t="shared" si="386"/>
        <v>0.94030521228372188</v>
      </c>
    </row>
    <row r="4748" spans="2:11" x14ac:dyDescent="0.25">
      <c r="B4748" s="26">
        <v>198</v>
      </c>
      <c r="C4748" s="26">
        <v>4745</v>
      </c>
      <c r="D4748" s="44">
        <v>41837.82708333333</v>
      </c>
      <c r="E4748" s="39" t="s">
        <v>105</v>
      </c>
      <c r="F4748" s="47">
        <f t="shared" si="382"/>
        <v>0.3</v>
      </c>
      <c r="G4748" s="10">
        <v>12.7</v>
      </c>
      <c r="H4748" s="13">
        <f t="shared" si="383"/>
        <v>5.6773938888888882</v>
      </c>
      <c r="I4748" s="16">
        <f t="shared" si="384"/>
        <v>9.9536719303293868</v>
      </c>
      <c r="J4748" s="19">
        <f t="shared" si="385"/>
        <v>10</v>
      </c>
      <c r="K4748" s="13">
        <f t="shared" si="386"/>
        <v>0.57069784048988625</v>
      </c>
    </row>
    <row r="4749" spans="2:11" x14ac:dyDescent="0.25">
      <c r="B4749" s="26">
        <v>198</v>
      </c>
      <c r="C4749" s="26">
        <v>4746</v>
      </c>
      <c r="D4749" s="44">
        <v>41837.868750000001</v>
      </c>
      <c r="E4749" s="39" t="s">
        <v>105</v>
      </c>
      <c r="F4749" s="47">
        <f t="shared" si="382"/>
        <v>0.3</v>
      </c>
      <c r="G4749" s="10">
        <v>6.9</v>
      </c>
      <c r="H4749" s="13">
        <f t="shared" si="383"/>
        <v>3.0845683333333334</v>
      </c>
      <c r="I4749" s="16">
        <f t="shared" si="384"/>
        <v>5.4079004975805338</v>
      </c>
      <c r="J4749" s="19">
        <f t="shared" si="385"/>
        <v>6</v>
      </c>
      <c r="K4749" s="13">
        <f t="shared" si="386"/>
        <v>9.1525548142848398E-2</v>
      </c>
    </row>
    <row r="4750" spans="2:11" x14ac:dyDescent="0.25">
      <c r="B4750" s="26">
        <v>198</v>
      </c>
      <c r="C4750" s="26">
        <v>4747</v>
      </c>
      <c r="D4750" s="44">
        <v>41837.910416666666</v>
      </c>
      <c r="E4750" s="39" t="s">
        <v>103</v>
      </c>
      <c r="F4750" s="47">
        <f t="shared" si="382"/>
        <v>0.7</v>
      </c>
      <c r="G4750" s="10">
        <v>4.5</v>
      </c>
      <c r="H4750" s="13">
        <f t="shared" si="383"/>
        <v>2.0116749999999999</v>
      </c>
      <c r="I4750" s="16">
        <f t="shared" si="384"/>
        <v>3.5268916288568697</v>
      </c>
      <c r="J4750" s="19">
        <f t="shared" si="385"/>
        <v>4</v>
      </c>
      <c r="K4750" s="13">
        <f t="shared" si="386"/>
        <v>2.5388240731660495E-2</v>
      </c>
    </row>
    <row r="4751" spans="2:11" x14ac:dyDescent="0.25">
      <c r="B4751" s="26">
        <v>198</v>
      </c>
      <c r="C4751" s="26">
        <v>4748</v>
      </c>
      <c r="D4751" s="44">
        <v>41837.95208333333</v>
      </c>
      <c r="E4751" s="39" t="s">
        <v>104</v>
      </c>
      <c r="F4751" s="47">
        <f t="shared" si="382"/>
        <v>0.5</v>
      </c>
      <c r="G4751" s="10">
        <v>9.2000000000000011</v>
      </c>
      <c r="H4751" s="13">
        <f t="shared" si="383"/>
        <v>4.1127577777777784</v>
      </c>
      <c r="I4751" s="16">
        <f t="shared" si="384"/>
        <v>7.2105339967740463</v>
      </c>
      <c r="J4751" s="19">
        <f t="shared" si="385"/>
        <v>8</v>
      </c>
      <c r="K4751" s="13">
        <f t="shared" si="386"/>
        <v>0.21694944744971473</v>
      </c>
    </row>
    <row r="4752" spans="2:11" x14ac:dyDescent="0.25">
      <c r="B4752" s="26">
        <v>198</v>
      </c>
      <c r="C4752" s="26">
        <v>4749</v>
      </c>
      <c r="D4752" s="44">
        <v>41837.993750000001</v>
      </c>
      <c r="E4752" s="39" t="s">
        <v>104</v>
      </c>
      <c r="F4752" s="47">
        <f t="shared" si="382"/>
        <v>0.5</v>
      </c>
      <c r="G4752" s="10">
        <v>6.9</v>
      </c>
      <c r="H4752" s="13">
        <f t="shared" si="383"/>
        <v>3.0845683333333334</v>
      </c>
      <c r="I4752" s="16">
        <f t="shared" si="384"/>
        <v>5.4079004975805338</v>
      </c>
      <c r="J4752" s="19">
        <f t="shared" si="385"/>
        <v>6</v>
      </c>
      <c r="K4752" s="13">
        <f t="shared" si="386"/>
        <v>9.1525548142848398E-2</v>
      </c>
    </row>
    <row r="4753" spans="2:11" x14ac:dyDescent="0.25">
      <c r="B4753" s="26">
        <v>198</v>
      </c>
      <c r="C4753" s="26">
        <v>4750</v>
      </c>
      <c r="D4753" s="44">
        <v>41838.035416666666</v>
      </c>
      <c r="E4753" s="39" t="s">
        <v>104</v>
      </c>
      <c r="F4753" s="47">
        <f t="shared" si="382"/>
        <v>0.5</v>
      </c>
      <c r="G4753" s="10">
        <v>6.9</v>
      </c>
      <c r="H4753" s="13">
        <f t="shared" si="383"/>
        <v>3.0845683333333334</v>
      </c>
      <c r="I4753" s="16">
        <f t="shared" si="384"/>
        <v>5.4079004975805338</v>
      </c>
      <c r="J4753" s="19">
        <f t="shared" si="385"/>
        <v>6</v>
      </c>
      <c r="K4753" s="13">
        <f t="shared" si="386"/>
        <v>9.1525548142848398E-2</v>
      </c>
    </row>
    <row r="4754" spans="2:11" x14ac:dyDescent="0.25">
      <c r="B4754" s="26">
        <v>198</v>
      </c>
      <c r="C4754" s="26">
        <v>4751</v>
      </c>
      <c r="D4754" s="44">
        <v>41838.07708333333</v>
      </c>
      <c r="E4754" s="39" t="s">
        <v>103</v>
      </c>
      <c r="F4754" s="47">
        <f t="shared" si="382"/>
        <v>0.7</v>
      </c>
      <c r="G4754" s="10">
        <v>3.5</v>
      </c>
      <c r="H4754" s="13">
        <f t="shared" si="383"/>
        <v>1.5646361111111109</v>
      </c>
      <c r="I4754" s="16">
        <f t="shared" si="384"/>
        <v>2.7431379335553427</v>
      </c>
      <c r="J4754" s="19">
        <f t="shared" si="385"/>
        <v>3</v>
      </c>
      <c r="K4754" s="13">
        <f t="shared" si="386"/>
        <v>1.1945358807900612E-2</v>
      </c>
    </row>
    <row r="4755" spans="2:11" x14ac:dyDescent="0.25">
      <c r="B4755" s="26">
        <v>198</v>
      </c>
      <c r="C4755" s="26">
        <v>4752</v>
      </c>
      <c r="D4755" s="44">
        <v>41838.118750000001</v>
      </c>
      <c r="E4755" s="39" t="s">
        <v>104</v>
      </c>
      <c r="F4755" s="47">
        <f t="shared" si="382"/>
        <v>0.5</v>
      </c>
      <c r="G4755" s="10">
        <v>5.8</v>
      </c>
      <c r="H4755" s="13">
        <f t="shared" si="383"/>
        <v>2.5928255555555553</v>
      </c>
      <c r="I4755" s="16">
        <f t="shared" si="384"/>
        <v>4.5457714327488539</v>
      </c>
      <c r="J4755" s="19">
        <f t="shared" si="385"/>
        <v>5</v>
      </c>
      <c r="K4755" s="13">
        <f t="shared" si="386"/>
        <v>5.4359949801215252E-2</v>
      </c>
    </row>
    <row r="4756" spans="2:11" x14ac:dyDescent="0.25">
      <c r="B4756" s="26">
        <v>199</v>
      </c>
      <c r="C4756" s="26">
        <v>4753</v>
      </c>
      <c r="D4756" s="44">
        <v>41838.160416666666</v>
      </c>
      <c r="E4756" s="39" t="s">
        <v>104</v>
      </c>
      <c r="F4756" s="47">
        <f t="shared" si="382"/>
        <v>0.5</v>
      </c>
      <c r="G4756" s="10">
        <v>5.8</v>
      </c>
      <c r="H4756" s="13">
        <f t="shared" si="383"/>
        <v>2.5928255555555553</v>
      </c>
      <c r="I4756" s="16">
        <f t="shared" si="384"/>
        <v>4.5457714327488539</v>
      </c>
      <c r="J4756" s="19">
        <f t="shared" si="385"/>
        <v>5</v>
      </c>
      <c r="K4756" s="13">
        <f t="shared" si="386"/>
        <v>5.4359949801215252E-2</v>
      </c>
    </row>
    <row r="4757" spans="2:11" x14ac:dyDescent="0.25">
      <c r="B4757" s="26">
        <v>199</v>
      </c>
      <c r="C4757" s="26">
        <v>4754</v>
      </c>
      <c r="D4757" s="44">
        <v>41838.20208333333</v>
      </c>
      <c r="E4757" s="39" t="s">
        <v>103</v>
      </c>
      <c r="F4757" s="47">
        <f t="shared" si="382"/>
        <v>0.7</v>
      </c>
      <c r="G4757" s="10">
        <v>8.1</v>
      </c>
      <c r="H4757" s="13">
        <f t="shared" si="383"/>
        <v>3.6210149999999994</v>
      </c>
      <c r="I4757" s="16">
        <f t="shared" si="384"/>
        <v>6.3484049319423645</v>
      </c>
      <c r="J4757" s="19">
        <f t="shared" si="385"/>
        <v>7</v>
      </c>
      <c r="K4757" s="13">
        <f t="shared" si="386"/>
        <v>0.14806421994704388</v>
      </c>
    </row>
    <row r="4758" spans="2:11" x14ac:dyDescent="0.25">
      <c r="B4758" s="26">
        <v>199</v>
      </c>
      <c r="C4758" s="26">
        <v>4755</v>
      </c>
      <c r="D4758" s="44">
        <v>41838.243750000001</v>
      </c>
      <c r="E4758" s="39" t="s">
        <v>103</v>
      </c>
      <c r="F4758" s="47">
        <f t="shared" si="382"/>
        <v>0.7</v>
      </c>
      <c r="G4758" s="10">
        <v>6.9</v>
      </c>
      <c r="H4758" s="13">
        <f t="shared" si="383"/>
        <v>3.0845683333333334</v>
      </c>
      <c r="I4758" s="16">
        <f t="shared" si="384"/>
        <v>5.4079004975805338</v>
      </c>
      <c r="J4758" s="19">
        <f t="shared" si="385"/>
        <v>6</v>
      </c>
      <c r="K4758" s="13">
        <f t="shared" si="386"/>
        <v>9.1525548142848398E-2</v>
      </c>
    </row>
    <row r="4759" spans="2:11" x14ac:dyDescent="0.25">
      <c r="B4759" s="26">
        <v>199</v>
      </c>
      <c r="C4759" s="26">
        <v>4756</v>
      </c>
      <c r="D4759" s="44">
        <v>41838.285416666666</v>
      </c>
      <c r="E4759" s="39" t="s">
        <v>104</v>
      </c>
      <c r="F4759" s="47">
        <f t="shared" si="382"/>
        <v>0.5</v>
      </c>
      <c r="G4759" s="10">
        <v>6.9</v>
      </c>
      <c r="H4759" s="13">
        <f t="shared" si="383"/>
        <v>3.0845683333333334</v>
      </c>
      <c r="I4759" s="16">
        <f t="shared" si="384"/>
        <v>5.4079004975805338</v>
      </c>
      <c r="J4759" s="19">
        <f t="shared" si="385"/>
        <v>6</v>
      </c>
      <c r="K4759" s="13">
        <f t="shared" si="386"/>
        <v>9.1525548142848398E-2</v>
      </c>
    </row>
    <row r="4760" spans="2:11" x14ac:dyDescent="0.25">
      <c r="B4760" s="26">
        <v>199</v>
      </c>
      <c r="C4760" s="26">
        <v>4757</v>
      </c>
      <c r="D4760" s="44">
        <v>41838.32708333333</v>
      </c>
      <c r="E4760" s="39" t="s">
        <v>104</v>
      </c>
      <c r="F4760" s="47">
        <f t="shared" si="382"/>
        <v>0.5</v>
      </c>
      <c r="G4760" s="10">
        <v>6.9</v>
      </c>
      <c r="H4760" s="13">
        <f t="shared" si="383"/>
        <v>3.0845683333333334</v>
      </c>
      <c r="I4760" s="16">
        <f t="shared" si="384"/>
        <v>5.4079004975805338</v>
      </c>
      <c r="J4760" s="19">
        <f t="shared" si="385"/>
        <v>6</v>
      </c>
      <c r="K4760" s="13">
        <f t="shared" si="386"/>
        <v>9.1525548142848398E-2</v>
      </c>
    </row>
    <row r="4761" spans="2:11" x14ac:dyDescent="0.25">
      <c r="B4761" s="26">
        <v>199</v>
      </c>
      <c r="C4761" s="26">
        <v>4758</v>
      </c>
      <c r="D4761" s="44">
        <v>41838.368750000001</v>
      </c>
      <c r="E4761" s="39" t="s">
        <v>104</v>
      </c>
      <c r="F4761" s="47">
        <f t="shared" si="382"/>
        <v>0.5</v>
      </c>
      <c r="G4761" s="10">
        <v>5.8</v>
      </c>
      <c r="H4761" s="13">
        <f t="shared" si="383"/>
        <v>2.5928255555555553</v>
      </c>
      <c r="I4761" s="16">
        <f t="shared" si="384"/>
        <v>4.5457714327488539</v>
      </c>
      <c r="J4761" s="19">
        <f t="shared" si="385"/>
        <v>5</v>
      </c>
      <c r="K4761" s="13">
        <f t="shared" si="386"/>
        <v>5.4359949801215252E-2</v>
      </c>
    </row>
    <row r="4762" spans="2:11" x14ac:dyDescent="0.25">
      <c r="B4762" s="26">
        <v>199</v>
      </c>
      <c r="C4762" s="26">
        <v>4759</v>
      </c>
      <c r="D4762" s="44">
        <v>41838.410416666666</v>
      </c>
      <c r="E4762" s="39" t="s">
        <v>104</v>
      </c>
      <c r="F4762" s="47">
        <f t="shared" si="382"/>
        <v>0.5</v>
      </c>
      <c r="G4762" s="10">
        <v>5.8</v>
      </c>
      <c r="H4762" s="13">
        <f t="shared" si="383"/>
        <v>2.5928255555555553</v>
      </c>
      <c r="I4762" s="16">
        <f t="shared" si="384"/>
        <v>4.5457714327488539</v>
      </c>
      <c r="J4762" s="19">
        <f t="shared" si="385"/>
        <v>5</v>
      </c>
      <c r="K4762" s="13">
        <f t="shared" si="386"/>
        <v>5.4359949801215252E-2</v>
      </c>
    </row>
    <row r="4763" spans="2:11" x14ac:dyDescent="0.25">
      <c r="B4763" s="26">
        <v>199</v>
      </c>
      <c r="C4763" s="26">
        <v>4760</v>
      </c>
      <c r="D4763" s="44">
        <v>41838.45208333333</v>
      </c>
      <c r="E4763" s="39" t="s">
        <v>102</v>
      </c>
      <c r="F4763" s="47">
        <f t="shared" si="382"/>
        <v>1</v>
      </c>
      <c r="G4763" s="10">
        <v>5.8</v>
      </c>
      <c r="H4763" s="13">
        <f t="shared" si="383"/>
        <v>2.5928255555555553</v>
      </c>
      <c r="I4763" s="16">
        <f t="shared" si="384"/>
        <v>4.5457714327488539</v>
      </c>
      <c r="J4763" s="19">
        <f t="shared" si="385"/>
        <v>5</v>
      </c>
      <c r="K4763" s="13">
        <f t="shared" si="386"/>
        <v>5.4359949801215252E-2</v>
      </c>
    </row>
    <row r="4764" spans="2:11" x14ac:dyDescent="0.25">
      <c r="B4764" s="26">
        <v>199</v>
      </c>
      <c r="C4764" s="26">
        <v>4761</v>
      </c>
      <c r="D4764" s="44">
        <v>41838.493750000001</v>
      </c>
      <c r="E4764" s="39" t="s">
        <v>102</v>
      </c>
      <c r="F4764" s="47">
        <f t="shared" si="382"/>
        <v>1</v>
      </c>
      <c r="G4764" s="10">
        <v>3.5</v>
      </c>
      <c r="H4764" s="13">
        <f t="shared" si="383"/>
        <v>1.5646361111111109</v>
      </c>
      <c r="I4764" s="16">
        <f t="shared" si="384"/>
        <v>2.7431379335553427</v>
      </c>
      <c r="J4764" s="19">
        <f t="shared" si="385"/>
        <v>3</v>
      </c>
      <c r="K4764" s="13">
        <f t="shared" si="386"/>
        <v>1.1945358807900612E-2</v>
      </c>
    </row>
    <row r="4765" spans="2:11" x14ac:dyDescent="0.25">
      <c r="B4765" s="26">
        <v>199</v>
      </c>
      <c r="C4765" s="26">
        <v>4762</v>
      </c>
      <c r="D4765" s="44">
        <v>41838.535416666666</v>
      </c>
      <c r="E4765" s="39" t="s">
        <v>102</v>
      </c>
      <c r="F4765" s="47">
        <f t="shared" si="382"/>
        <v>1</v>
      </c>
      <c r="G4765" s="10">
        <v>4.6000000000000005</v>
      </c>
      <c r="H4765" s="13">
        <f t="shared" si="383"/>
        <v>2.0563788888888892</v>
      </c>
      <c r="I4765" s="16">
        <f t="shared" si="384"/>
        <v>3.6052669983870231</v>
      </c>
      <c r="J4765" s="19">
        <f t="shared" si="385"/>
        <v>4</v>
      </c>
      <c r="K4765" s="13">
        <f t="shared" si="386"/>
        <v>2.7118680931214341E-2</v>
      </c>
    </row>
    <row r="4766" spans="2:11" x14ac:dyDescent="0.25">
      <c r="B4766" s="26">
        <v>199</v>
      </c>
      <c r="C4766" s="26">
        <v>4763</v>
      </c>
      <c r="D4766" s="44">
        <v>41838.57708333333</v>
      </c>
      <c r="E4766" s="39" t="s">
        <v>104</v>
      </c>
      <c r="F4766" s="47">
        <f t="shared" si="382"/>
        <v>0.5</v>
      </c>
      <c r="G4766" s="10">
        <v>6.9</v>
      </c>
      <c r="H4766" s="13">
        <f t="shared" si="383"/>
        <v>3.0845683333333334</v>
      </c>
      <c r="I4766" s="16">
        <f t="shared" si="384"/>
        <v>5.4079004975805338</v>
      </c>
      <c r="J4766" s="19">
        <f t="shared" si="385"/>
        <v>6</v>
      </c>
      <c r="K4766" s="13">
        <f t="shared" si="386"/>
        <v>9.1525548142848398E-2</v>
      </c>
    </row>
    <row r="4767" spans="2:11" x14ac:dyDescent="0.25">
      <c r="B4767" s="26">
        <v>199</v>
      </c>
      <c r="C4767" s="26">
        <v>4764</v>
      </c>
      <c r="D4767" s="44">
        <v>41838.618750000001</v>
      </c>
      <c r="E4767" s="39" t="s">
        <v>103</v>
      </c>
      <c r="F4767" s="47">
        <f t="shared" si="382"/>
        <v>0.7</v>
      </c>
      <c r="G4767" s="10">
        <v>11.5</v>
      </c>
      <c r="H4767" s="13">
        <f t="shared" si="383"/>
        <v>5.1409472222222226</v>
      </c>
      <c r="I4767" s="16">
        <f t="shared" si="384"/>
        <v>9.0131674959675561</v>
      </c>
      <c r="J4767" s="19">
        <f t="shared" si="385"/>
        <v>10</v>
      </c>
      <c r="K4767" s="13">
        <f t="shared" si="386"/>
        <v>0.42372938955022382</v>
      </c>
    </row>
    <row r="4768" spans="2:11" x14ac:dyDescent="0.25">
      <c r="B4768" s="26">
        <v>199</v>
      </c>
      <c r="C4768" s="26">
        <v>4765</v>
      </c>
      <c r="D4768" s="44">
        <v>41838.660416666666</v>
      </c>
      <c r="E4768" s="39" t="s">
        <v>103</v>
      </c>
      <c r="F4768" s="47">
        <f t="shared" si="382"/>
        <v>0.7</v>
      </c>
      <c r="G4768" s="10">
        <v>5.8</v>
      </c>
      <c r="H4768" s="13">
        <f t="shared" si="383"/>
        <v>2.5928255555555553</v>
      </c>
      <c r="I4768" s="16">
        <f t="shared" si="384"/>
        <v>4.5457714327488539</v>
      </c>
      <c r="J4768" s="19">
        <f t="shared" si="385"/>
        <v>5</v>
      </c>
      <c r="K4768" s="13">
        <f t="shared" si="386"/>
        <v>5.4359949801215252E-2</v>
      </c>
    </row>
    <row r="4769" spans="2:11" x14ac:dyDescent="0.25">
      <c r="B4769" s="26">
        <v>199</v>
      </c>
      <c r="C4769" s="26">
        <v>4766</v>
      </c>
      <c r="D4769" s="44">
        <v>41838.70208333333</v>
      </c>
      <c r="E4769" s="39" t="s">
        <v>103</v>
      </c>
      <c r="F4769" s="47">
        <f t="shared" si="382"/>
        <v>0.7</v>
      </c>
      <c r="G4769" s="10">
        <v>5.8</v>
      </c>
      <c r="H4769" s="13">
        <f t="shared" si="383"/>
        <v>2.5928255555555553</v>
      </c>
      <c r="I4769" s="16">
        <f t="shared" si="384"/>
        <v>4.5457714327488539</v>
      </c>
      <c r="J4769" s="19">
        <f t="shared" si="385"/>
        <v>5</v>
      </c>
      <c r="K4769" s="13">
        <f t="shared" si="386"/>
        <v>5.4359949801215252E-2</v>
      </c>
    </row>
    <row r="4770" spans="2:11" x14ac:dyDescent="0.25">
      <c r="B4770" s="26">
        <v>199</v>
      </c>
      <c r="C4770" s="26">
        <v>4767</v>
      </c>
      <c r="D4770" s="44">
        <v>41838.743750000001</v>
      </c>
      <c r="E4770" s="39" t="s">
        <v>103</v>
      </c>
      <c r="F4770" s="47">
        <f t="shared" si="382"/>
        <v>0.7</v>
      </c>
      <c r="G4770" s="10">
        <v>8.1</v>
      </c>
      <c r="H4770" s="13">
        <f t="shared" si="383"/>
        <v>3.6210149999999994</v>
      </c>
      <c r="I4770" s="16">
        <f t="shared" si="384"/>
        <v>6.3484049319423645</v>
      </c>
      <c r="J4770" s="19">
        <f t="shared" si="385"/>
        <v>7</v>
      </c>
      <c r="K4770" s="13">
        <f t="shared" si="386"/>
        <v>0.14806421994704388</v>
      </c>
    </row>
    <row r="4771" spans="2:11" x14ac:dyDescent="0.25">
      <c r="B4771" s="26">
        <v>199</v>
      </c>
      <c r="C4771" s="26">
        <v>4768</v>
      </c>
      <c r="D4771" s="44">
        <v>41838.785416666666</v>
      </c>
      <c r="E4771" s="39" t="s">
        <v>103</v>
      </c>
      <c r="F4771" s="47">
        <f t="shared" si="382"/>
        <v>0.7</v>
      </c>
      <c r="G4771" s="10">
        <v>4.6000000000000005</v>
      </c>
      <c r="H4771" s="13">
        <f t="shared" si="383"/>
        <v>2.0563788888888892</v>
      </c>
      <c r="I4771" s="16">
        <f t="shared" si="384"/>
        <v>3.6052669983870231</v>
      </c>
      <c r="J4771" s="19">
        <f t="shared" si="385"/>
        <v>4</v>
      </c>
      <c r="K4771" s="13">
        <f t="shared" si="386"/>
        <v>2.7118680931214341E-2</v>
      </c>
    </row>
    <row r="4772" spans="2:11" x14ac:dyDescent="0.25">
      <c r="B4772" s="26">
        <v>199</v>
      </c>
      <c r="C4772" s="26">
        <v>4769</v>
      </c>
      <c r="D4772" s="44">
        <v>41838.82708333333</v>
      </c>
      <c r="E4772" s="39" t="s">
        <v>103</v>
      </c>
      <c r="F4772" s="47">
        <f t="shared" si="382"/>
        <v>0.7</v>
      </c>
      <c r="G4772" s="10">
        <v>12.7</v>
      </c>
      <c r="H4772" s="13">
        <f t="shared" si="383"/>
        <v>5.6773938888888882</v>
      </c>
      <c r="I4772" s="16">
        <f t="shared" si="384"/>
        <v>9.9536719303293868</v>
      </c>
      <c r="J4772" s="19">
        <f t="shared" si="385"/>
        <v>10</v>
      </c>
      <c r="K4772" s="13">
        <f t="shared" si="386"/>
        <v>0.57069784048988625</v>
      </c>
    </row>
    <row r="4773" spans="2:11" x14ac:dyDescent="0.25">
      <c r="B4773" s="26">
        <v>199</v>
      </c>
      <c r="C4773" s="26">
        <v>4770</v>
      </c>
      <c r="D4773" s="44">
        <v>41838.868750000001</v>
      </c>
      <c r="E4773" s="39" t="s">
        <v>103</v>
      </c>
      <c r="F4773" s="47">
        <f t="shared" si="382"/>
        <v>0.7</v>
      </c>
      <c r="G4773" s="10">
        <v>11.5</v>
      </c>
      <c r="H4773" s="13">
        <f t="shared" si="383"/>
        <v>5.1409472222222226</v>
      </c>
      <c r="I4773" s="16">
        <f t="shared" si="384"/>
        <v>9.0131674959675561</v>
      </c>
      <c r="J4773" s="19">
        <f t="shared" si="385"/>
        <v>10</v>
      </c>
      <c r="K4773" s="13">
        <f t="shared" si="386"/>
        <v>0.42372938955022382</v>
      </c>
    </row>
    <row r="4774" spans="2:11" x14ac:dyDescent="0.25">
      <c r="B4774" s="26">
        <v>199</v>
      </c>
      <c r="C4774" s="26">
        <v>4771</v>
      </c>
      <c r="D4774" s="44">
        <v>41838.910416666666</v>
      </c>
      <c r="E4774" s="39" t="s">
        <v>103</v>
      </c>
      <c r="F4774" s="47">
        <f t="shared" si="382"/>
        <v>0.7</v>
      </c>
      <c r="G4774" s="10">
        <v>15</v>
      </c>
      <c r="H4774" s="13">
        <f t="shared" si="383"/>
        <v>6.7055833333333332</v>
      </c>
      <c r="I4774" s="16">
        <f t="shared" si="384"/>
        <v>11.756305429522898</v>
      </c>
      <c r="J4774" s="19">
        <f t="shared" si="385"/>
        <v>12</v>
      </c>
      <c r="K4774" s="13">
        <f t="shared" si="386"/>
        <v>0.94030521228372188</v>
      </c>
    </row>
    <row r="4775" spans="2:11" x14ac:dyDescent="0.25">
      <c r="B4775" s="26">
        <v>199</v>
      </c>
      <c r="C4775" s="26">
        <v>4772</v>
      </c>
      <c r="D4775" s="44">
        <v>41838.95208333333</v>
      </c>
      <c r="E4775" s="39" t="s">
        <v>103</v>
      </c>
      <c r="F4775" s="47">
        <f t="shared" si="382"/>
        <v>0.7</v>
      </c>
      <c r="G4775" s="10">
        <v>10.4</v>
      </c>
      <c r="H4775" s="13">
        <f t="shared" si="383"/>
        <v>4.649204444444444</v>
      </c>
      <c r="I4775" s="16">
        <f t="shared" si="384"/>
        <v>8.1510384311358752</v>
      </c>
      <c r="J4775" s="19">
        <f t="shared" si="385"/>
        <v>9</v>
      </c>
      <c r="K4775" s="13">
        <f t="shared" si="386"/>
        <v>0.31339717994379734</v>
      </c>
    </row>
    <row r="4776" spans="2:11" x14ac:dyDescent="0.25">
      <c r="B4776" s="26">
        <v>199</v>
      </c>
      <c r="C4776" s="26">
        <v>4773</v>
      </c>
      <c r="D4776" s="44">
        <v>41838.993750000001</v>
      </c>
      <c r="E4776" s="39" t="s">
        <v>103</v>
      </c>
      <c r="F4776" s="47">
        <f t="shared" si="382"/>
        <v>0.7</v>
      </c>
      <c r="G4776" s="10">
        <v>12.7</v>
      </c>
      <c r="H4776" s="13">
        <f t="shared" si="383"/>
        <v>5.6773938888888882</v>
      </c>
      <c r="I4776" s="16">
        <f t="shared" si="384"/>
        <v>9.9536719303293868</v>
      </c>
      <c r="J4776" s="19">
        <f t="shared" si="385"/>
        <v>10</v>
      </c>
      <c r="K4776" s="13">
        <f t="shared" si="386"/>
        <v>0.57069784048988625</v>
      </c>
    </row>
    <row r="4777" spans="2:11" x14ac:dyDescent="0.25">
      <c r="B4777" s="26">
        <v>199</v>
      </c>
      <c r="C4777" s="26">
        <v>4774</v>
      </c>
      <c r="D4777" s="44">
        <v>41839.035416666666</v>
      </c>
      <c r="E4777" s="39" t="s">
        <v>103</v>
      </c>
      <c r="F4777" s="47">
        <f t="shared" si="382"/>
        <v>0.7</v>
      </c>
      <c r="G4777" s="10">
        <v>6.9</v>
      </c>
      <c r="H4777" s="13">
        <f t="shared" si="383"/>
        <v>3.0845683333333334</v>
      </c>
      <c r="I4777" s="16">
        <f t="shared" si="384"/>
        <v>5.4079004975805338</v>
      </c>
      <c r="J4777" s="19">
        <f t="shared" si="385"/>
        <v>6</v>
      </c>
      <c r="K4777" s="13">
        <f t="shared" si="386"/>
        <v>9.1525548142848398E-2</v>
      </c>
    </row>
    <row r="4778" spans="2:11" x14ac:dyDescent="0.25">
      <c r="B4778" s="26">
        <v>199</v>
      </c>
      <c r="C4778" s="26">
        <v>4775</v>
      </c>
      <c r="D4778" s="44">
        <v>41839.07708333333</v>
      </c>
      <c r="E4778" s="39" t="s">
        <v>103</v>
      </c>
      <c r="F4778" s="47">
        <f t="shared" si="382"/>
        <v>0.7</v>
      </c>
      <c r="G4778" s="10">
        <v>4.6000000000000005</v>
      </c>
      <c r="H4778" s="13">
        <f t="shared" si="383"/>
        <v>2.0563788888888892</v>
      </c>
      <c r="I4778" s="16">
        <f t="shared" si="384"/>
        <v>3.6052669983870231</v>
      </c>
      <c r="J4778" s="19">
        <f t="shared" si="385"/>
        <v>4</v>
      </c>
      <c r="K4778" s="13">
        <f t="shared" si="386"/>
        <v>2.7118680931214341E-2</v>
      </c>
    </row>
    <row r="4779" spans="2:11" x14ac:dyDescent="0.25">
      <c r="B4779" s="26">
        <v>199</v>
      </c>
      <c r="C4779" s="26">
        <v>4776</v>
      </c>
      <c r="D4779" s="44">
        <v>41839.118750000001</v>
      </c>
      <c r="E4779" s="39" t="s">
        <v>105</v>
      </c>
      <c r="F4779" s="47">
        <f t="shared" si="382"/>
        <v>0.3</v>
      </c>
      <c r="G4779" s="10">
        <v>5.8</v>
      </c>
      <c r="H4779" s="13">
        <f t="shared" si="383"/>
        <v>2.5928255555555553</v>
      </c>
      <c r="I4779" s="16">
        <f t="shared" si="384"/>
        <v>4.5457714327488539</v>
      </c>
      <c r="J4779" s="19">
        <f t="shared" si="385"/>
        <v>5</v>
      </c>
      <c r="K4779" s="13">
        <f t="shared" si="386"/>
        <v>5.4359949801215252E-2</v>
      </c>
    </row>
    <row r="4780" spans="2:11" x14ac:dyDescent="0.25">
      <c r="B4780" s="26">
        <v>200</v>
      </c>
      <c r="C4780" s="26">
        <v>4777</v>
      </c>
      <c r="D4780" s="44">
        <v>41839.160416666666</v>
      </c>
      <c r="E4780" s="39" t="s">
        <v>105</v>
      </c>
      <c r="F4780" s="47">
        <f t="shared" si="382"/>
        <v>0.3</v>
      </c>
      <c r="G4780" s="10">
        <v>9.2000000000000011</v>
      </c>
      <c r="H4780" s="13">
        <f t="shared" si="383"/>
        <v>4.1127577777777784</v>
      </c>
      <c r="I4780" s="16">
        <f t="shared" si="384"/>
        <v>7.2105339967740463</v>
      </c>
      <c r="J4780" s="19">
        <f t="shared" si="385"/>
        <v>8</v>
      </c>
      <c r="K4780" s="13">
        <f t="shared" si="386"/>
        <v>0.21694944744971473</v>
      </c>
    </row>
    <row r="4781" spans="2:11" x14ac:dyDescent="0.25">
      <c r="B4781" s="26">
        <v>200</v>
      </c>
      <c r="C4781" s="26">
        <v>4778</v>
      </c>
      <c r="D4781" s="44">
        <v>41839.20208333333</v>
      </c>
      <c r="E4781" s="39" t="s">
        <v>105</v>
      </c>
      <c r="F4781" s="47">
        <f t="shared" si="382"/>
        <v>0.3</v>
      </c>
      <c r="G4781" s="10">
        <v>4.6000000000000005</v>
      </c>
      <c r="H4781" s="13">
        <f t="shared" si="383"/>
        <v>2.0563788888888892</v>
      </c>
      <c r="I4781" s="16">
        <f t="shared" si="384"/>
        <v>3.6052669983870231</v>
      </c>
      <c r="J4781" s="19">
        <f t="shared" si="385"/>
        <v>4</v>
      </c>
      <c r="K4781" s="13">
        <f t="shared" si="386"/>
        <v>2.7118680931214341E-2</v>
      </c>
    </row>
    <row r="4782" spans="2:11" x14ac:dyDescent="0.25">
      <c r="B4782" s="26">
        <v>200</v>
      </c>
      <c r="C4782" s="26">
        <v>4779</v>
      </c>
      <c r="D4782" s="44">
        <v>41839.243750000001</v>
      </c>
      <c r="E4782" s="39" t="s">
        <v>105</v>
      </c>
      <c r="F4782" s="47">
        <f t="shared" si="382"/>
        <v>0.3</v>
      </c>
      <c r="G4782" s="10">
        <v>4.6000000000000005</v>
      </c>
      <c r="H4782" s="13">
        <f t="shared" si="383"/>
        <v>2.0563788888888892</v>
      </c>
      <c r="I4782" s="16">
        <f t="shared" si="384"/>
        <v>3.6052669983870231</v>
      </c>
      <c r="J4782" s="19">
        <f t="shared" si="385"/>
        <v>4</v>
      </c>
      <c r="K4782" s="13">
        <f t="shared" si="386"/>
        <v>2.7118680931214341E-2</v>
      </c>
    </row>
    <row r="4783" spans="2:11" x14ac:dyDescent="0.25">
      <c r="B4783" s="26">
        <v>200</v>
      </c>
      <c r="C4783" s="26">
        <v>4780</v>
      </c>
      <c r="D4783" s="44">
        <v>41839.285416666666</v>
      </c>
      <c r="E4783" s="39" t="s">
        <v>105</v>
      </c>
      <c r="F4783" s="47">
        <f t="shared" si="382"/>
        <v>0.3</v>
      </c>
      <c r="G4783" s="10">
        <v>3.5</v>
      </c>
      <c r="H4783" s="13">
        <f t="shared" si="383"/>
        <v>1.5646361111111109</v>
      </c>
      <c r="I4783" s="16">
        <f t="shared" si="384"/>
        <v>2.7431379335553427</v>
      </c>
      <c r="J4783" s="19">
        <f t="shared" si="385"/>
        <v>3</v>
      </c>
      <c r="K4783" s="13">
        <f t="shared" si="386"/>
        <v>1.1945358807900612E-2</v>
      </c>
    </row>
    <row r="4784" spans="2:11" x14ac:dyDescent="0.25">
      <c r="B4784" s="26">
        <v>200</v>
      </c>
      <c r="C4784" s="26">
        <v>4781</v>
      </c>
      <c r="D4784" s="44">
        <v>41839.32708333333</v>
      </c>
      <c r="E4784" s="39" t="s">
        <v>105</v>
      </c>
      <c r="F4784" s="47">
        <f t="shared" si="382"/>
        <v>0.3</v>
      </c>
      <c r="G4784" s="10">
        <v>5.8</v>
      </c>
      <c r="H4784" s="13">
        <f t="shared" si="383"/>
        <v>2.5928255555555553</v>
      </c>
      <c r="I4784" s="16">
        <f t="shared" si="384"/>
        <v>4.5457714327488539</v>
      </c>
      <c r="J4784" s="19">
        <f t="shared" si="385"/>
        <v>5</v>
      </c>
      <c r="K4784" s="13">
        <f t="shared" si="386"/>
        <v>5.4359949801215252E-2</v>
      </c>
    </row>
    <row r="4785" spans="2:11" x14ac:dyDescent="0.25">
      <c r="B4785" s="26">
        <v>200</v>
      </c>
      <c r="C4785" s="26">
        <v>4782</v>
      </c>
      <c r="D4785" s="44">
        <v>41839.368750000001</v>
      </c>
      <c r="E4785" s="39" t="s">
        <v>103</v>
      </c>
      <c r="F4785" s="47">
        <f t="shared" si="382"/>
        <v>0.7</v>
      </c>
      <c r="G4785" s="10">
        <v>3.5</v>
      </c>
      <c r="H4785" s="13">
        <f t="shared" si="383"/>
        <v>1.5646361111111109</v>
      </c>
      <c r="I4785" s="16">
        <f t="shared" si="384"/>
        <v>2.7431379335553427</v>
      </c>
      <c r="J4785" s="19">
        <f t="shared" si="385"/>
        <v>3</v>
      </c>
      <c r="K4785" s="13">
        <f t="shared" si="386"/>
        <v>1.1945358807900612E-2</v>
      </c>
    </row>
    <row r="4786" spans="2:11" x14ac:dyDescent="0.25">
      <c r="B4786" s="26">
        <v>200</v>
      </c>
      <c r="C4786" s="26">
        <v>4783</v>
      </c>
      <c r="D4786" s="44">
        <v>41839.410416666666</v>
      </c>
      <c r="E4786" s="39" t="s">
        <v>104</v>
      </c>
      <c r="F4786" s="47">
        <f t="shared" si="382"/>
        <v>0.5</v>
      </c>
      <c r="G4786" s="10">
        <v>6.9</v>
      </c>
      <c r="H4786" s="13">
        <f t="shared" si="383"/>
        <v>3.0845683333333334</v>
      </c>
      <c r="I4786" s="16">
        <f t="shared" si="384"/>
        <v>5.4079004975805338</v>
      </c>
      <c r="J4786" s="19">
        <f t="shared" si="385"/>
        <v>6</v>
      </c>
      <c r="K4786" s="13">
        <f t="shared" si="386"/>
        <v>9.1525548142848398E-2</v>
      </c>
    </row>
    <row r="4787" spans="2:11" x14ac:dyDescent="0.25">
      <c r="B4787" s="26">
        <v>200</v>
      </c>
      <c r="C4787" s="26">
        <v>4784</v>
      </c>
      <c r="D4787" s="44">
        <v>41839.45208333333</v>
      </c>
      <c r="E4787" s="39" t="s">
        <v>103</v>
      </c>
      <c r="F4787" s="47">
        <f t="shared" si="382"/>
        <v>0.7</v>
      </c>
      <c r="G4787" s="10">
        <v>11.5</v>
      </c>
      <c r="H4787" s="13">
        <f t="shared" si="383"/>
        <v>5.1409472222222226</v>
      </c>
      <c r="I4787" s="16">
        <f t="shared" si="384"/>
        <v>9.0131674959675561</v>
      </c>
      <c r="J4787" s="19">
        <f t="shared" si="385"/>
        <v>10</v>
      </c>
      <c r="K4787" s="13">
        <f t="shared" si="386"/>
        <v>0.42372938955022382</v>
      </c>
    </row>
    <row r="4788" spans="2:11" x14ac:dyDescent="0.25">
      <c r="B4788" s="26">
        <v>200</v>
      </c>
      <c r="C4788" s="26">
        <v>4785</v>
      </c>
      <c r="D4788" s="44">
        <v>41839.493750000001</v>
      </c>
      <c r="E4788" s="39" t="s">
        <v>103</v>
      </c>
      <c r="F4788" s="47">
        <f t="shared" si="382"/>
        <v>0.7</v>
      </c>
      <c r="G4788" s="10">
        <v>9.2000000000000011</v>
      </c>
      <c r="H4788" s="13">
        <f t="shared" si="383"/>
        <v>4.1127577777777784</v>
      </c>
      <c r="I4788" s="16">
        <f t="shared" si="384"/>
        <v>7.2105339967740463</v>
      </c>
      <c r="J4788" s="19">
        <f t="shared" si="385"/>
        <v>8</v>
      </c>
      <c r="K4788" s="13">
        <f t="shared" si="386"/>
        <v>0.21694944744971473</v>
      </c>
    </row>
    <row r="4789" spans="2:11" x14ac:dyDescent="0.25">
      <c r="B4789" s="26">
        <v>200</v>
      </c>
      <c r="C4789" s="26">
        <v>4786</v>
      </c>
      <c r="D4789" s="44">
        <v>41839.535416666666</v>
      </c>
      <c r="E4789" s="39" t="s">
        <v>103</v>
      </c>
      <c r="F4789" s="47">
        <f t="shared" si="382"/>
        <v>0.7</v>
      </c>
      <c r="G4789" s="10">
        <v>6.9</v>
      </c>
      <c r="H4789" s="13">
        <f t="shared" si="383"/>
        <v>3.0845683333333334</v>
      </c>
      <c r="I4789" s="16">
        <f t="shared" si="384"/>
        <v>5.4079004975805338</v>
      </c>
      <c r="J4789" s="19">
        <f t="shared" si="385"/>
        <v>6</v>
      </c>
      <c r="K4789" s="13">
        <f t="shared" si="386"/>
        <v>9.1525548142848398E-2</v>
      </c>
    </row>
    <row r="4790" spans="2:11" x14ac:dyDescent="0.25">
      <c r="B4790" s="26">
        <v>200</v>
      </c>
      <c r="C4790" s="26">
        <v>4787</v>
      </c>
      <c r="D4790" s="44">
        <v>41839.57708333333</v>
      </c>
      <c r="E4790" s="39" t="s">
        <v>103</v>
      </c>
      <c r="F4790" s="47">
        <f t="shared" si="382"/>
        <v>0.7</v>
      </c>
      <c r="G4790" s="10">
        <v>5.8</v>
      </c>
      <c r="H4790" s="13">
        <f t="shared" si="383"/>
        <v>2.5928255555555553</v>
      </c>
      <c r="I4790" s="16">
        <f t="shared" si="384"/>
        <v>4.5457714327488539</v>
      </c>
      <c r="J4790" s="19">
        <f t="shared" si="385"/>
        <v>5</v>
      </c>
      <c r="K4790" s="13">
        <f t="shared" si="386"/>
        <v>5.4359949801215252E-2</v>
      </c>
    </row>
    <row r="4791" spans="2:11" x14ac:dyDescent="0.25">
      <c r="B4791" s="26">
        <v>200</v>
      </c>
      <c r="C4791" s="26">
        <v>4788</v>
      </c>
      <c r="D4791" s="44">
        <v>41839.618750000001</v>
      </c>
      <c r="E4791" s="39" t="s">
        <v>108</v>
      </c>
      <c r="F4791" s="47">
        <f t="shared" si="382"/>
        <v>0.1</v>
      </c>
      <c r="G4791" s="10">
        <v>9.2000000000000011</v>
      </c>
      <c r="H4791" s="13">
        <f t="shared" si="383"/>
        <v>4.1127577777777784</v>
      </c>
      <c r="I4791" s="16">
        <f t="shared" si="384"/>
        <v>7.2105339967740463</v>
      </c>
      <c r="J4791" s="19">
        <f t="shared" si="385"/>
        <v>8</v>
      </c>
      <c r="K4791" s="13">
        <f t="shared" si="386"/>
        <v>0.21694944744971473</v>
      </c>
    </row>
    <row r="4792" spans="2:11" x14ac:dyDescent="0.25">
      <c r="B4792" s="26">
        <v>200</v>
      </c>
      <c r="C4792" s="26">
        <v>4789</v>
      </c>
      <c r="D4792" s="44">
        <v>41839.660416666666</v>
      </c>
      <c r="E4792" s="39" t="s">
        <v>106</v>
      </c>
      <c r="F4792" s="47">
        <f t="shared" si="382"/>
        <v>0.2</v>
      </c>
      <c r="G4792" s="10">
        <v>4.6000000000000005</v>
      </c>
      <c r="H4792" s="13">
        <f t="shared" si="383"/>
        <v>2.0563788888888892</v>
      </c>
      <c r="I4792" s="16">
        <f t="shared" si="384"/>
        <v>3.6052669983870231</v>
      </c>
      <c r="J4792" s="19">
        <f t="shared" si="385"/>
        <v>4</v>
      </c>
      <c r="K4792" s="13">
        <f t="shared" si="386"/>
        <v>2.7118680931214341E-2</v>
      </c>
    </row>
    <row r="4793" spans="2:11" x14ac:dyDescent="0.25">
      <c r="B4793" s="26">
        <v>200</v>
      </c>
      <c r="C4793" s="26">
        <v>4790</v>
      </c>
      <c r="D4793" s="44">
        <v>41839.70208333333</v>
      </c>
      <c r="E4793" s="39" t="s">
        <v>106</v>
      </c>
      <c r="F4793" s="47">
        <f t="shared" si="382"/>
        <v>0.2</v>
      </c>
      <c r="G4793" s="10">
        <v>6.9</v>
      </c>
      <c r="H4793" s="13">
        <f t="shared" si="383"/>
        <v>3.0845683333333334</v>
      </c>
      <c r="I4793" s="16">
        <f t="shared" si="384"/>
        <v>5.4079004975805338</v>
      </c>
      <c r="J4793" s="19">
        <f t="shared" si="385"/>
        <v>6</v>
      </c>
      <c r="K4793" s="13">
        <f t="shared" si="386"/>
        <v>9.1525548142848398E-2</v>
      </c>
    </row>
    <row r="4794" spans="2:11" x14ac:dyDescent="0.25">
      <c r="B4794" s="26">
        <v>200</v>
      </c>
      <c r="C4794" s="26">
        <v>4791</v>
      </c>
      <c r="D4794" s="44">
        <v>41839.743750000001</v>
      </c>
      <c r="E4794" s="39" t="s">
        <v>106</v>
      </c>
      <c r="F4794" s="47">
        <f t="shared" si="382"/>
        <v>0.2</v>
      </c>
      <c r="G4794" s="10">
        <v>10.4</v>
      </c>
      <c r="H4794" s="13">
        <f t="shared" si="383"/>
        <v>4.649204444444444</v>
      </c>
      <c r="I4794" s="16">
        <f t="shared" si="384"/>
        <v>8.1510384311358752</v>
      </c>
      <c r="J4794" s="19">
        <f t="shared" si="385"/>
        <v>9</v>
      </c>
      <c r="K4794" s="13">
        <f t="shared" si="386"/>
        <v>0.31339717994379734</v>
      </c>
    </row>
    <row r="4795" spans="2:11" x14ac:dyDescent="0.25">
      <c r="B4795" s="26">
        <v>200</v>
      </c>
      <c r="C4795" s="26">
        <v>4792</v>
      </c>
      <c r="D4795" s="44">
        <v>41839.785416666666</v>
      </c>
      <c r="E4795" s="39" t="s">
        <v>106</v>
      </c>
      <c r="F4795" s="47">
        <f t="shared" si="382"/>
        <v>0.2</v>
      </c>
      <c r="G4795" s="10">
        <v>9.2000000000000011</v>
      </c>
      <c r="H4795" s="13">
        <f t="shared" si="383"/>
        <v>4.1127577777777784</v>
      </c>
      <c r="I4795" s="16">
        <f t="shared" si="384"/>
        <v>7.2105339967740463</v>
      </c>
      <c r="J4795" s="19">
        <f t="shared" si="385"/>
        <v>8</v>
      </c>
      <c r="K4795" s="13">
        <f t="shared" si="386"/>
        <v>0.21694944744971473</v>
      </c>
    </row>
    <row r="4796" spans="2:11" x14ac:dyDescent="0.25">
      <c r="B4796" s="26">
        <v>200</v>
      </c>
      <c r="C4796" s="26">
        <v>4793</v>
      </c>
      <c r="D4796" s="44">
        <v>41839.82708333333</v>
      </c>
      <c r="E4796" s="39" t="s">
        <v>106</v>
      </c>
      <c r="F4796" s="47">
        <f t="shared" si="382"/>
        <v>0.2</v>
      </c>
      <c r="G4796" s="10">
        <v>6.9</v>
      </c>
      <c r="H4796" s="13">
        <f t="shared" si="383"/>
        <v>3.0845683333333334</v>
      </c>
      <c r="I4796" s="16">
        <f t="shared" si="384"/>
        <v>5.4079004975805338</v>
      </c>
      <c r="J4796" s="19">
        <f t="shared" si="385"/>
        <v>6</v>
      </c>
      <c r="K4796" s="13">
        <f t="shared" si="386"/>
        <v>9.1525548142848398E-2</v>
      </c>
    </row>
    <row r="4797" spans="2:11" x14ac:dyDescent="0.25">
      <c r="B4797" s="26">
        <v>200</v>
      </c>
      <c r="C4797" s="26">
        <v>4794</v>
      </c>
      <c r="D4797" s="44">
        <v>41839.868750000001</v>
      </c>
      <c r="E4797" s="39" t="s">
        <v>105</v>
      </c>
      <c r="F4797" s="47">
        <f t="shared" si="382"/>
        <v>0.3</v>
      </c>
      <c r="G4797" s="10">
        <v>6.9</v>
      </c>
      <c r="H4797" s="13">
        <f t="shared" si="383"/>
        <v>3.0845683333333334</v>
      </c>
      <c r="I4797" s="16">
        <f t="shared" si="384"/>
        <v>5.4079004975805338</v>
      </c>
      <c r="J4797" s="19">
        <f t="shared" si="385"/>
        <v>6</v>
      </c>
      <c r="K4797" s="13">
        <f t="shared" si="386"/>
        <v>9.1525548142848398E-2</v>
      </c>
    </row>
    <row r="4798" spans="2:11" x14ac:dyDescent="0.25">
      <c r="B4798" s="26">
        <v>200</v>
      </c>
      <c r="C4798" s="26">
        <v>4795</v>
      </c>
      <c r="D4798" s="44">
        <v>41839.910416666666</v>
      </c>
      <c r="E4798" s="39" t="s">
        <v>105</v>
      </c>
      <c r="F4798" s="47">
        <f t="shared" si="382"/>
        <v>0.3</v>
      </c>
      <c r="G4798" s="10">
        <v>4.6000000000000005</v>
      </c>
      <c r="H4798" s="13">
        <f t="shared" si="383"/>
        <v>2.0563788888888892</v>
      </c>
      <c r="I4798" s="16">
        <f t="shared" si="384"/>
        <v>3.6052669983870231</v>
      </c>
      <c r="J4798" s="19">
        <f t="shared" si="385"/>
        <v>4</v>
      </c>
      <c r="K4798" s="13">
        <f t="shared" si="386"/>
        <v>2.7118680931214341E-2</v>
      </c>
    </row>
    <row r="4799" spans="2:11" x14ac:dyDescent="0.25">
      <c r="B4799" s="26">
        <v>200</v>
      </c>
      <c r="C4799" s="26">
        <v>4796</v>
      </c>
      <c r="D4799" s="44">
        <v>41839.95208333333</v>
      </c>
      <c r="E4799" s="39" t="s">
        <v>105</v>
      </c>
      <c r="F4799" s="47">
        <f t="shared" si="382"/>
        <v>0.3</v>
      </c>
      <c r="G4799" s="10">
        <v>10.4</v>
      </c>
      <c r="H4799" s="13">
        <f t="shared" si="383"/>
        <v>4.649204444444444</v>
      </c>
      <c r="I4799" s="16">
        <f t="shared" si="384"/>
        <v>8.1510384311358752</v>
      </c>
      <c r="J4799" s="19">
        <f t="shared" si="385"/>
        <v>9</v>
      </c>
      <c r="K4799" s="13">
        <f t="shared" si="386"/>
        <v>0.31339717994379734</v>
      </c>
    </row>
    <row r="4800" spans="2:11" x14ac:dyDescent="0.25">
      <c r="B4800" s="26">
        <v>200</v>
      </c>
      <c r="C4800" s="26">
        <v>4797</v>
      </c>
      <c r="D4800" s="44">
        <v>41839.993750000001</v>
      </c>
      <c r="E4800" s="39" t="s">
        <v>105</v>
      </c>
      <c r="F4800" s="47">
        <f t="shared" si="382"/>
        <v>0.3</v>
      </c>
      <c r="G4800" s="10">
        <v>10.4</v>
      </c>
      <c r="H4800" s="13">
        <f t="shared" si="383"/>
        <v>4.649204444444444</v>
      </c>
      <c r="I4800" s="16">
        <f t="shared" si="384"/>
        <v>8.1510384311358752</v>
      </c>
      <c r="J4800" s="19">
        <f t="shared" si="385"/>
        <v>9</v>
      </c>
      <c r="K4800" s="13">
        <f t="shared" si="386"/>
        <v>0.31339717994379734</v>
      </c>
    </row>
    <row r="4801" spans="2:11" x14ac:dyDescent="0.25">
      <c r="B4801" s="26">
        <v>200</v>
      </c>
      <c r="C4801" s="26">
        <v>4798</v>
      </c>
      <c r="D4801" s="44">
        <v>41840.035416666666</v>
      </c>
      <c r="E4801" s="39" t="s">
        <v>105</v>
      </c>
      <c r="F4801" s="47">
        <f t="shared" si="382"/>
        <v>0.3</v>
      </c>
      <c r="G4801" s="10">
        <v>6.9</v>
      </c>
      <c r="H4801" s="13">
        <f t="shared" si="383"/>
        <v>3.0845683333333334</v>
      </c>
      <c r="I4801" s="16">
        <f t="shared" si="384"/>
        <v>5.4079004975805338</v>
      </c>
      <c r="J4801" s="19">
        <f t="shared" si="385"/>
        <v>6</v>
      </c>
      <c r="K4801" s="13">
        <f t="shared" si="386"/>
        <v>9.1525548142848398E-2</v>
      </c>
    </row>
    <row r="4802" spans="2:11" x14ac:dyDescent="0.25">
      <c r="B4802" s="26">
        <v>200</v>
      </c>
      <c r="C4802" s="26">
        <v>4799</v>
      </c>
      <c r="D4802" s="44">
        <v>41840.07708333333</v>
      </c>
      <c r="E4802" s="39" t="s">
        <v>103</v>
      </c>
      <c r="F4802" s="47">
        <f t="shared" si="382"/>
        <v>0.7</v>
      </c>
      <c r="G4802" s="10">
        <v>6.9</v>
      </c>
      <c r="H4802" s="13">
        <f t="shared" si="383"/>
        <v>3.0845683333333334</v>
      </c>
      <c r="I4802" s="16">
        <f t="shared" si="384"/>
        <v>5.4079004975805338</v>
      </c>
      <c r="J4802" s="19">
        <f t="shared" si="385"/>
        <v>6</v>
      </c>
      <c r="K4802" s="13">
        <f t="shared" si="386"/>
        <v>9.1525548142848398E-2</v>
      </c>
    </row>
    <row r="4803" spans="2:11" x14ac:dyDescent="0.25">
      <c r="B4803" s="26">
        <v>200</v>
      </c>
      <c r="C4803" s="26">
        <v>4800</v>
      </c>
      <c r="D4803" s="44">
        <v>41840.118750000001</v>
      </c>
      <c r="E4803" s="39" t="s">
        <v>103</v>
      </c>
      <c r="F4803" s="47">
        <f t="shared" si="382"/>
        <v>0.7</v>
      </c>
      <c r="G4803" s="10">
        <v>5.8</v>
      </c>
      <c r="H4803" s="13">
        <f t="shared" si="383"/>
        <v>2.5928255555555553</v>
      </c>
      <c r="I4803" s="16">
        <f t="shared" si="384"/>
        <v>4.5457714327488539</v>
      </c>
      <c r="J4803" s="19">
        <f t="shared" si="385"/>
        <v>5</v>
      </c>
      <c r="K4803" s="13">
        <f t="shared" si="386"/>
        <v>5.4359949801215252E-2</v>
      </c>
    </row>
    <row r="4804" spans="2:11" x14ac:dyDescent="0.25">
      <c r="B4804" s="26">
        <v>201</v>
      </c>
      <c r="C4804" s="26">
        <v>4801</v>
      </c>
      <c r="D4804" s="44">
        <v>41840.160416666666</v>
      </c>
      <c r="E4804" s="39" t="s">
        <v>104</v>
      </c>
      <c r="F4804" s="47">
        <f t="shared" ref="F4804:F4867" si="387">+VLOOKUP(E4804,$R$4:$S$23,2,FALSE)</f>
        <v>0.5</v>
      </c>
      <c r="G4804" s="10">
        <v>3.5</v>
      </c>
      <c r="H4804" s="13">
        <f t="shared" ref="H4804:H4867" si="388">+G4804*1609.34/3600</f>
        <v>1.5646361111111109</v>
      </c>
      <c r="I4804" s="16">
        <f t="shared" ref="I4804:I4867" si="389">H4804*(8^0.27)</f>
        <v>2.7431379335553427</v>
      </c>
      <c r="J4804" s="19">
        <f t="shared" ref="J4804:J4867" si="390">IF(AND(I4804&gt;=0,I4804&lt;1),1,IF(AND(I4804&gt;=1,I4804&lt;2),2,IF(AND(I4804&gt;=2,I4804&lt;3),3,IF(AND(I4804&gt;=3,I4804&lt;4),4,IF(AND(I4804&gt;=4,I4804&lt;5),5,IF(AND(I4804&gt;=5,I4804&lt;6),6,IF(AND(I4804&gt;=6,I4804&lt;7),7,IF(AND(I4804&gt;=7,I4804&lt;8),8,IF(AND(I4804&gt;=8,I4804&lt;9),9,IF(AND(I4804&gt;=9,I4804&lt;10),10,IF(AND(I4804&gt;=10,I4804&lt;11),11,IF(AND(I4804&gt;=11,I4804&lt;12),12,IF(AND(I4804&gt;=12,I4804&lt;13),13,IF(AND(I4804&gt;=13,I4804&lt;14),14,IF(AND(I4804&gt;=14,I4804&lt;15),15,IF(AND(I4804&gt;=15,I4804&lt;25),16,IF(I4804&gt;25,17,0)))))))))))))))))</f>
        <v>3</v>
      </c>
      <c r="K4804" s="13">
        <f t="shared" ref="K4804:K4867" si="391">MIN((I4804/$L$3)^3*$K$3,$K$3)</f>
        <v>1.1945358807900612E-2</v>
      </c>
    </row>
    <row r="4805" spans="2:11" x14ac:dyDescent="0.25">
      <c r="B4805" s="26">
        <v>201</v>
      </c>
      <c r="C4805" s="26">
        <v>4802</v>
      </c>
      <c r="D4805" s="44">
        <v>41840.20208333333</v>
      </c>
      <c r="E4805" s="39" t="s">
        <v>104</v>
      </c>
      <c r="F4805" s="47">
        <f t="shared" si="387"/>
        <v>0.5</v>
      </c>
      <c r="G4805" s="10">
        <v>3.5</v>
      </c>
      <c r="H4805" s="13">
        <f t="shared" si="388"/>
        <v>1.5646361111111109</v>
      </c>
      <c r="I4805" s="16">
        <f t="shared" si="389"/>
        <v>2.7431379335553427</v>
      </c>
      <c r="J4805" s="19">
        <f t="shared" si="390"/>
        <v>3</v>
      </c>
      <c r="K4805" s="13">
        <f t="shared" si="391"/>
        <v>1.1945358807900612E-2</v>
      </c>
    </row>
    <row r="4806" spans="2:11" x14ac:dyDescent="0.25">
      <c r="B4806" s="26">
        <v>201</v>
      </c>
      <c r="C4806" s="26">
        <v>4803</v>
      </c>
      <c r="D4806" s="44">
        <v>41840.243750000001</v>
      </c>
      <c r="E4806" s="39" t="s">
        <v>104</v>
      </c>
      <c r="F4806" s="47">
        <f t="shared" si="387"/>
        <v>0.5</v>
      </c>
      <c r="G4806" s="10">
        <v>3.5</v>
      </c>
      <c r="H4806" s="13">
        <f t="shared" si="388"/>
        <v>1.5646361111111109</v>
      </c>
      <c r="I4806" s="16">
        <f t="shared" si="389"/>
        <v>2.7431379335553427</v>
      </c>
      <c r="J4806" s="19">
        <f t="shared" si="390"/>
        <v>3</v>
      </c>
      <c r="K4806" s="13">
        <f t="shared" si="391"/>
        <v>1.1945358807900612E-2</v>
      </c>
    </row>
    <row r="4807" spans="2:11" x14ac:dyDescent="0.25">
      <c r="B4807" s="26">
        <v>201</v>
      </c>
      <c r="C4807" s="26">
        <v>4804</v>
      </c>
      <c r="D4807" s="44">
        <v>41840.285416666666</v>
      </c>
      <c r="E4807" s="39" t="s">
        <v>104</v>
      </c>
      <c r="F4807" s="47">
        <f t="shared" si="387"/>
        <v>0.5</v>
      </c>
      <c r="G4807" s="10">
        <v>5.8</v>
      </c>
      <c r="H4807" s="13">
        <f t="shared" si="388"/>
        <v>2.5928255555555553</v>
      </c>
      <c r="I4807" s="16">
        <f t="shared" si="389"/>
        <v>4.5457714327488539</v>
      </c>
      <c r="J4807" s="19">
        <f t="shared" si="390"/>
        <v>5</v>
      </c>
      <c r="K4807" s="13">
        <f t="shared" si="391"/>
        <v>5.4359949801215252E-2</v>
      </c>
    </row>
    <row r="4808" spans="2:11" x14ac:dyDescent="0.25">
      <c r="B4808" s="26">
        <v>201</v>
      </c>
      <c r="C4808" s="26">
        <v>4805</v>
      </c>
      <c r="D4808" s="44">
        <v>41840.32708333333</v>
      </c>
      <c r="E4808" s="39" t="s">
        <v>102</v>
      </c>
      <c r="F4808" s="47">
        <f t="shared" si="387"/>
        <v>1</v>
      </c>
      <c r="G4808" s="10">
        <v>4.6000000000000005</v>
      </c>
      <c r="H4808" s="13">
        <f t="shared" si="388"/>
        <v>2.0563788888888892</v>
      </c>
      <c r="I4808" s="16">
        <f t="shared" si="389"/>
        <v>3.6052669983870231</v>
      </c>
      <c r="J4808" s="19">
        <f t="shared" si="390"/>
        <v>4</v>
      </c>
      <c r="K4808" s="13">
        <f t="shared" si="391"/>
        <v>2.7118680931214341E-2</v>
      </c>
    </row>
    <row r="4809" spans="2:11" x14ac:dyDescent="0.25">
      <c r="B4809" s="26">
        <v>201</v>
      </c>
      <c r="C4809" s="26">
        <v>4806</v>
      </c>
      <c r="D4809" s="44">
        <v>41840.368750000001</v>
      </c>
      <c r="E4809" s="39" t="s">
        <v>102</v>
      </c>
      <c r="F4809" s="47">
        <f t="shared" si="387"/>
        <v>1</v>
      </c>
      <c r="G4809" s="10">
        <v>6.9</v>
      </c>
      <c r="H4809" s="13">
        <f t="shared" si="388"/>
        <v>3.0845683333333334</v>
      </c>
      <c r="I4809" s="16">
        <f t="shared" si="389"/>
        <v>5.4079004975805338</v>
      </c>
      <c r="J4809" s="19">
        <f t="shared" si="390"/>
        <v>6</v>
      </c>
      <c r="K4809" s="13">
        <f t="shared" si="391"/>
        <v>9.1525548142848398E-2</v>
      </c>
    </row>
    <row r="4810" spans="2:11" x14ac:dyDescent="0.25">
      <c r="B4810" s="26">
        <v>201</v>
      </c>
      <c r="C4810" s="26">
        <v>4807</v>
      </c>
      <c r="D4810" s="44">
        <v>41840.410416666666</v>
      </c>
      <c r="E4810" s="39" t="s">
        <v>102</v>
      </c>
      <c r="F4810" s="47">
        <f t="shared" si="387"/>
        <v>1</v>
      </c>
      <c r="G4810" s="10">
        <v>6.9</v>
      </c>
      <c r="H4810" s="13">
        <f t="shared" si="388"/>
        <v>3.0845683333333334</v>
      </c>
      <c r="I4810" s="16">
        <f t="shared" si="389"/>
        <v>5.4079004975805338</v>
      </c>
      <c r="J4810" s="19">
        <f t="shared" si="390"/>
        <v>6</v>
      </c>
      <c r="K4810" s="13">
        <f t="shared" si="391"/>
        <v>9.1525548142848398E-2</v>
      </c>
    </row>
    <row r="4811" spans="2:11" x14ac:dyDescent="0.25">
      <c r="B4811" s="26">
        <v>201</v>
      </c>
      <c r="C4811" s="26">
        <v>4808</v>
      </c>
      <c r="D4811" s="44">
        <v>41840.45208333333</v>
      </c>
      <c r="E4811" s="39" t="s">
        <v>102</v>
      </c>
      <c r="F4811" s="47">
        <f t="shared" si="387"/>
        <v>1</v>
      </c>
      <c r="G4811" s="10">
        <v>6.9</v>
      </c>
      <c r="H4811" s="13">
        <f t="shared" si="388"/>
        <v>3.0845683333333334</v>
      </c>
      <c r="I4811" s="16">
        <f t="shared" si="389"/>
        <v>5.4079004975805338</v>
      </c>
      <c r="J4811" s="19">
        <f t="shared" si="390"/>
        <v>6</v>
      </c>
      <c r="K4811" s="13">
        <f t="shared" si="391"/>
        <v>9.1525548142848398E-2</v>
      </c>
    </row>
    <row r="4812" spans="2:11" x14ac:dyDescent="0.25">
      <c r="B4812" s="26">
        <v>201</v>
      </c>
      <c r="C4812" s="26">
        <v>4809</v>
      </c>
      <c r="D4812" s="44">
        <v>41840.493750000001</v>
      </c>
      <c r="E4812" s="39" t="s">
        <v>104</v>
      </c>
      <c r="F4812" s="47">
        <f t="shared" si="387"/>
        <v>0.5</v>
      </c>
      <c r="G4812" s="10">
        <v>4.6000000000000005</v>
      </c>
      <c r="H4812" s="13">
        <f t="shared" si="388"/>
        <v>2.0563788888888892</v>
      </c>
      <c r="I4812" s="16">
        <f t="shared" si="389"/>
        <v>3.6052669983870231</v>
      </c>
      <c r="J4812" s="19">
        <f t="shared" si="390"/>
        <v>4</v>
      </c>
      <c r="K4812" s="13">
        <f t="shared" si="391"/>
        <v>2.7118680931214341E-2</v>
      </c>
    </row>
    <row r="4813" spans="2:11" x14ac:dyDescent="0.25">
      <c r="B4813" s="26">
        <v>201</v>
      </c>
      <c r="C4813" s="26">
        <v>4810</v>
      </c>
      <c r="D4813" s="44">
        <v>41840.535416666666</v>
      </c>
      <c r="E4813" s="39" t="s">
        <v>104</v>
      </c>
      <c r="F4813" s="47">
        <f t="shared" si="387"/>
        <v>0.5</v>
      </c>
      <c r="G4813" s="10">
        <v>6.9</v>
      </c>
      <c r="H4813" s="13">
        <f t="shared" si="388"/>
        <v>3.0845683333333334</v>
      </c>
      <c r="I4813" s="16">
        <f t="shared" si="389"/>
        <v>5.4079004975805338</v>
      </c>
      <c r="J4813" s="19">
        <f t="shared" si="390"/>
        <v>6</v>
      </c>
      <c r="K4813" s="13">
        <f t="shared" si="391"/>
        <v>9.1525548142848398E-2</v>
      </c>
    </row>
    <row r="4814" spans="2:11" x14ac:dyDescent="0.25">
      <c r="B4814" s="26">
        <v>201</v>
      </c>
      <c r="C4814" s="26">
        <v>4811</v>
      </c>
      <c r="D4814" s="44">
        <v>41840.57708333333</v>
      </c>
      <c r="E4814" s="39" t="s">
        <v>104</v>
      </c>
      <c r="F4814" s="47">
        <f t="shared" si="387"/>
        <v>0.5</v>
      </c>
      <c r="G4814" s="10">
        <v>6.9</v>
      </c>
      <c r="H4814" s="13">
        <f t="shared" si="388"/>
        <v>3.0845683333333334</v>
      </c>
      <c r="I4814" s="16">
        <f t="shared" si="389"/>
        <v>5.4079004975805338</v>
      </c>
      <c r="J4814" s="19">
        <f t="shared" si="390"/>
        <v>6</v>
      </c>
      <c r="K4814" s="13">
        <f t="shared" si="391"/>
        <v>9.1525548142848398E-2</v>
      </c>
    </row>
    <row r="4815" spans="2:11" x14ac:dyDescent="0.25">
      <c r="B4815" s="26">
        <v>201</v>
      </c>
      <c r="C4815" s="26">
        <v>4812</v>
      </c>
      <c r="D4815" s="44">
        <v>41840.618750000001</v>
      </c>
      <c r="E4815" s="39" t="s">
        <v>105</v>
      </c>
      <c r="F4815" s="47">
        <f t="shared" si="387"/>
        <v>0.3</v>
      </c>
      <c r="G4815" s="10">
        <v>5.8</v>
      </c>
      <c r="H4815" s="13">
        <f t="shared" si="388"/>
        <v>2.5928255555555553</v>
      </c>
      <c r="I4815" s="16">
        <f t="shared" si="389"/>
        <v>4.5457714327488539</v>
      </c>
      <c r="J4815" s="19">
        <f t="shared" si="390"/>
        <v>5</v>
      </c>
      <c r="K4815" s="13">
        <f t="shared" si="391"/>
        <v>5.4359949801215252E-2</v>
      </c>
    </row>
    <row r="4816" spans="2:11" x14ac:dyDescent="0.25">
      <c r="B4816" s="26">
        <v>201</v>
      </c>
      <c r="C4816" s="26">
        <v>4813</v>
      </c>
      <c r="D4816" s="44">
        <v>41840.660416666666</v>
      </c>
      <c r="E4816" s="39" t="s">
        <v>105</v>
      </c>
      <c r="F4816" s="47">
        <f t="shared" si="387"/>
        <v>0.3</v>
      </c>
      <c r="G4816" s="10">
        <v>5.8</v>
      </c>
      <c r="H4816" s="13">
        <f t="shared" si="388"/>
        <v>2.5928255555555553</v>
      </c>
      <c r="I4816" s="16">
        <f t="shared" si="389"/>
        <v>4.5457714327488539</v>
      </c>
      <c r="J4816" s="19">
        <f t="shared" si="390"/>
        <v>5</v>
      </c>
      <c r="K4816" s="13">
        <f t="shared" si="391"/>
        <v>5.4359949801215252E-2</v>
      </c>
    </row>
    <row r="4817" spans="2:11" x14ac:dyDescent="0.25">
      <c r="B4817" s="26">
        <v>201</v>
      </c>
      <c r="C4817" s="26">
        <v>4814</v>
      </c>
      <c r="D4817" s="44">
        <v>41840.70208333333</v>
      </c>
      <c r="E4817" s="39" t="s">
        <v>105</v>
      </c>
      <c r="F4817" s="47">
        <f t="shared" si="387"/>
        <v>0.3</v>
      </c>
      <c r="G4817" s="10">
        <v>10.4</v>
      </c>
      <c r="H4817" s="13">
        <f t="shared" si="388"/>
        <v>4.649204444444444</v>
      </c>
      <c r="I4817" s="16">
        <f t="shared" si="389"/>
        <v>8.1510384311358752</v>
      </c>
      <c r="J4817" s="19">
        <f t="shared" si="390"/>
        <v>9</v>
      </c>
      <c r="K4817" s="13">
        <f t="shared" si="391"/>
        <v>0.31339717994379734</v>
      </c>
    </row>
    <row r="4818" spans="2:11" x14ac:dyDescent="0.25">
      <c r="B4818" s="26">
        <v>201</v>
      </c>
      <c r="C4818" s="26">
        <v>4815</v>
      </c>
      <c r="D4818" s="44">
        <v>41840.743750000001</v>
      </c>
      <c r="E4818" s="39" t="s">
        <v>105</v>
      </c>
      <c r="F4818" s="47">
        <f t="shared" si="387"/>
        <v>0.3</v>
      </c>
      <c r="G4818" s="10">
        <v>6.9</v>
      </c>
      <c r="H4818" s="13">
        <f t="shared" si="388"/>
        <v>3.0845683333333334</v>
      </c>
      <c r="I4818" s="16">
        <f t="shared" si="389"/>
        <v>5.4079004975805338</v>
      </c>
      <c r="J4818" s="19">
        <f t="shared" si="390"/>
        <v>6</v>
      </c>
      <c r="K4818" s="13">
        <f t="shared" si="391"/>
        <v>9.1525548142848398E-2</v>
      </c>
    </row>
    <row r="4819" spans="2:11" x14ac:dyDescent="0.25">
      <c r="B4819" s="26">
        <v>201</v>
      </c>
      <c r="C4819" s="26">
        <v>4816</v>
      </c>
      <c r="D4819" s="44">
        <v>41840.785416666666</v>
      </c>
      <c r="E4819" s="39" t="s">
        <v>105</v>
      </c>
      <c r="F4819" s="47">
        <f t="shared" si="387"/>
        <v>0.3</v>
      </c>
      <c r="G4819" s="10">
        <v>9.2000000000000011</v>
      </c>
      <c r="H4819" s="13">
        <f t="shared" si="388"/>
        <v>4.1127577777777784</v>
      </c>
      <c r="I4819" s="16">
        <f t="shared" si="389"/>
        <v>7.2105339967740463</v>
      </c>
      <c r="J4819" s="19">
        <f t="shared" si="390"/>
        <v>8</v>
      </c>
      <c r="K4819" s="13">
        <f t="shared" si="391"/>
        <v>0.21694944744971473</v>
      </c>
    </row>
    <row r="4820" spans="2:11" x14ac:dyDescent="0.25">
      <c r="B4820" s="26">
        <v>201</v>
      </c>
      <c r="C4820" s="26">
        <v>4817</v>
      </c>
      <c r="D4820" s="44">
        <v>41840.82708333333</v>
      </c>
      <c r="E4820" s="39" t="s">
        <v>105</v>
      </c>
      <c r="F4820" s="47">
        <f t="shared" si="387"/>
        <v>0.3</v>
      </c>
      <c r="G4820" s="10">
        <v>5.8</v>
      </c>
      <c r="H4820" s="13">
        <f t="shared" si="388"/>
        <v>2.5928255555555553</v>
      </c>
      <c r="I4820" s="16">
        <f t="shared" si="389"/>
        <v>4.5457714327488539</v>
      </c>
      <c r="J4820" s="19">
        <f t="shared" si="390"/>
        <v>5</v>
      </c>
      <c r="K4820" s="13">
        <f t="shared" si="391"/>
        <v>5.4359949801215252E-2</v>
      </c>
    </row>
    <row r="4821" spans="2:11" x14ac:dyDescent="0.25">
      <c r="B4821" s="26">
        <v>201</v>
      </c>
      <c r="C4821" s="26">
        <v>4818</v>
      </c>
      <c r="D4821" s="44">
        <v>41840.868750000001</v>
      </c>
      <c r="E4821" s="39" t="s">
        <v>105</v>
      </c>
      <c r="F4821" s="47">
        <f t="shared" si="387"/>
        <v>0.3</v>
      </c>
      <c r="G4821" s="10">
        <v>4.6000000000000005</v>
      </c>
      <c r="H4821" s="13">
        <f t="shared" si="388"/>
        <v>2.0563788888888892</v>
      </c>
      <c r="I4821" s="16">
        <f t="shared" si="389"/>
        <v>3.6052669983870231</v>
      </c>
      <c r="J4821" s="19">
        <f t="shared" si="390"/>
        <v>4</v>
      </c>
      <c r="K4821" s="13">
        <f t="shared" si="391"/>
        <v>2.7118680931214341E-2</v>
      </c>
    </row>
    <row r="4822" spans="2:11" x14ac:dyDescent="0.25">
      <c r="B4822" s="26">
        <v>201</v>
      </c>
      <c r="C4822" s="26">
        <v>4819</v>
      </c>
      <c r="D4822" s="44">
        <v>41840.910416666666</v>
      </c>
      <c r="E4822" s="39" t="s">
        <v>105</v>
      </c>
      <c r="F4822" s="47">
        <f t="shared" si="387"/>
        <v>0.3</v>
      </c>
      <c r="G4822" s="10">
        <v>8.1</v>
      </c>
      <c r="H4822" s="13">
        <f t="shared" si="388"/>
        <v>3.6210149999999994</v>
      </c>
      <c r="I4822" s="16">
        <f t="shared" si="389"/>
        <v>6.3484049319423645</v>
      </c>
      <c r="J4822" s="19">
        <f t="shared" si="390"/>
        <v>7</v>
      </c>
      <c r="K4822" s="13">
        <f t="shared" si="391"/>
        <v>0.14806421994704388</v>
      </c>
    </row>
    <row r="4823" spans="2:11" x14ac:dyDescent="0.25">
      <c r="B4823" s="26">
        <v>201</v>
      </c>
      <c r="C4823" s="26">
        <v>4820</v>
      </c>
      <c r="D4823" s="44">
        <v>41840.95208333333</v>
      </c>
      <c r="E4823" s="39" t="s">
        <v>105</v>
      </c>
      <c r="F4823" s="47">
        <f t="shared" si="387"/>
        <v>0.3</v>
      </c>
      <c r="G4823" s="10">
        <v>8.1</v>
      </c>
      <c r="H4823" s="13">
        <f t="shared" si="388"/>
        <v>3.6210149999999994</v>
      </c>
      <c r="I4823" s="16">
        <f t="shared" si="389"/>
        <v>6.3484049319423645</v>
      </c>
      <c r="J4823" s="19">
        <f t="shared" si="390"/>
        <v>7</v>
      </c>
      <c r="K4823" s="13">
        <f t="shared" si="391"/>
        <v>0.14806421994704388</v>
      </c>
    </row>
    <row r="4824" spans="2:11" x14ac:dyDescent="0.25">
      <c r="B4824" s="26">
        <v>201</v>
      </c>
      <c r="C4824" s="26">
        <v>4821</v>
      </c>
      <c r="D4824" s="44">
        <v>41840.993750000001</v>
      </c>
      <c r="E4824" s="39" t="s">
        <v>105</v>
      </c>
      <c r="F4824" s="47">
        <f t="shared" si="387"/>
        <v>0.3</v>
      </c>
      <c r="G4824" s="10">
        <v>9.2000000000000011</v>
      </c>
      <c r="H4824" s="13">
        <f t="shared" si="388"/>
        <v>4.1127577777777784</v>
      </c>
      <c r="I4824" s="16">
        <f t="shared" si="389"/>
        <v>7.2105339967740463</v>
      </c>
      <c r="J4824" s="19">
        <f t="shared" si="390"/>
        <v>8</v>
      </c>
      <c r="K4824" s="13">
        <f t="shared" si="391"/>
        <v>0.21694944744971473</v>
      </c>
    </row>
    <row r="4825" spans="2:11" x14ac:dyDescent="0.25">
      <c r="B4825" s="26">
        <v>201</v>
      </c>
      <c r="C4825" s="26">
        <v>4822</v>
      </c>
      <c r="D4825" s="44">
        <v>41841.035416666666</v>
      </c>
      <c r="E4825" s="39" t="s">
        <v>103</v>
      </c>
      <c r="F4825" s="47">
        <f t="shared" si="387"/>
        <v>0.7</v>
      </c>
      <c r="G4825" s="10">
        <v>6.9</v>
      </c>
      <c r="H4825" s="13">
        <f t="shared" si="388"/>
        <v>3.0845683333333334</v>
      </c>
      <c r="I4825" s="16">
        <f t="shared" si="389"/>
        <v>5.4079004975805338</v>
      </c>
      <c r="J4825" s="19">
        <f t="shared" si="390"/>
        <v>6</v>
      </c>
      <c r="K4825" s="13">
        <f t="shared" si="391"/>
        <v>9.1525548142848398E-2</v>
      </c>
    </row>
    <row r="4826" spans="2:11" x14ac:dyDescent="0.25">
      <c r="B4826" s="26">
        <v>201</v>
      </c>
      <c r="C4826" s="26">
        <v>4823</v>
      </c>
      <c r="D4826" s="44">
        <v>41841.07708333333</v>
      </c>
      <c r="E4826" s="39" t="s">
        <v>103</v>
      </c>
      <c r="F4826" s="47">
        <f t="shared" si="387"/>
        <v>0.7</v>
      </c>
      <c r="G4826" s="10">
        <v>8.1</v>
      </c>
      <c r="H4826" s="13">
        <f t="shared" si="388"/>
        <v>3.6210149999999994</v>
      </c>
      <c r="I4826" s="16">
        <f t="shared" si="389"/>
        <v>6.3484049319423645</v>
      </c>
      <c r="J4826" s="19">
        <f t="shared" si="390"/>
        <v>7</v>
      </c>
      <c r="K4826" s="13">
        <f t="shared" si="391"/>
        <v>0.14806421994704388</v>
      </c>
    </row>
    <row r="4827" spans="2:11" x14ac:dyDescent="0.25">
      <c r="B4827" s="26">
        <v>201</v>
      </c>
      <c r="C4827" s="26">
        <v>4824</v>
      </c>
      <c r="D4827" s="44">
        <v>41841.118750000001</v>
      </c>
      <c r="E4827" s="39" t="s">
        <v>104</v>
      </c>
      <c r="F4827" s="47">
        <f t="shared" si="387"/>
        <v>0.5</v>
      </c>
      <c r="G4827" s="10">
        <v>8.1</v>
      </c>
      <c r="H4827" s="13">
        <f t="shared" si="388"/>
        <v>3.6210149999999994</v>
      </c>
      <c r="I4827" s="16">
        <f t="shared" si="389"/>
        <v>6.3484049319423645</v>
      </c>
      <c r="J4827" s="19">
        <f t="shared" si="390"/>
        <v>7</v>
      </c>
      <c r="K4827" s="13">
        <f t="shared" si="391"/>
        <v>0.14806421994704388</v>
      </c>
    </row>
    <row r="4828" spans="2:11" x14ac:dyDescent="0.25">
      <c r="B4828" s="26">
        <v>202</v>
      </c>
      <c r="C4828" s="26">
        <v>4825</v>
      </c>
      <c r="D4828" s="44">
        <v>41841.160416666666</v>
      </c>
      <c r="E4828" s="39" t="s">
        <v>104</v>
      </c>
      <c r="F4828" s="47">
        <f t="shared" si="387"/>
        <v>0.5</v>
      </c>
      <c r="G4828" s="10">
        <v>4.6000000000000005</v>
      </c>
      <c r="H4828" s="13">
        <f t="shared" si="388"/>
        <v>2.0563788888888892</v>
      </c>
      <c r="I4828" s="16">
        <f t="shared" si="389"/>
        <v>3.6052669983870231</v>
      </c>
      <c r="J4828" s="19">
        <f t="shared" si="390"/>
        <v>4</v>
      </c>
      <c r="K4828" s="13">
        <f t="shared" si="391"/>
        <v>2.7118680931214341E-2</v>
      </c>
    </row>
    <row r="4829" spans="2:11" x14ac:dyDescent="0.25">
      <c r="B4829" s="26">
        <v>202</v>
      </c>
      <c r="C4829" s="26">
        <v>4826</v>
      </c>
      <c r="D4829" s="44">
        <v>41841.20208333333</v>
      </c>
      <c r="E4829" s="39" t="s">
        <v>104</v>
      </c>
      <c r="F4829" s="47">
        <f t="shared" si="387"/>
        <v>0.5</v>
      </c>
      <c r="G4829" s="10">
        <v>3.5</v>
      </c>
      <c r="H4829" s="13">
        <f t="shared" si="388"/>
        <v>1.5646361111111109</v>
      </c>
      <c r="I4829" s="16">
        <f t="shared" si="389"/>
        <v>2.7431379335553427</v>
      </c>
      <c r="J4829" s="19">
        <f t="shared" si="390"/>
        <v>3</v>
      </c>
      <c r="K4829" s="13">
        <f t="shared" si="391"/>
        <v>1.1945358807900612E-2</v>
      </c>
    </row>
    <row r="4830" spans="2:11" x14ac:dyDescent="0.25">
      <c r="B4830" s="26">
        <v>202</v>
      </c>
      <c r="C4830" s="26">
        <v>4827</v>
      </c>
      <c r="D4830" s="44">
        <v>41841.243750000001</v>
      </c>
      <c r="E4830" s="39" t="s">
        <v>104</v>
      </c>
      <c r="F4830" s="47">
        <f t="shared" si="387"/>
        <v>0.5</v>
      </c>
      <c r="G4830" s="10">
        <v>4.6000000000000005</v>
      </c>
      <c r="H4830" s="13">
        <f t="shared" si="388"/>
        <v>2.0563788888888892</v>
      </c>
      <c r="I4830" s="16">
        <f t="shared" si="389"/>
        <v>3.6052669983870231</v>
      </c>
      <c r="J4830" s="19">
        <f t="shared" si="390"/>
        <v>4</v>
      </c>
      <c r="K4830" s="13">
        <f t="shared" si="391"/>
        <v>2.7118680931214341E-2</v>
      </c>
    </row>
    <row r="4831" spans="2:11" x14ac:dyDescent="0.25">
      <c r="B4831" s="26">
        <v>202</v>
      </c>
      <c r="C4831" s="26">
        <v>4828</v>
      </c>
      <c r="D4831" s="44">
        <v>41841.285416666666</v>
      </c>
      <c r="E4831" s="39" t="s">
        <v>102</v>
      </c>
      <c r="F4831" s="47">
        <f t="shared" si="387"/>
        <v>1</v>
      </c>
      <c r="G4831" s="10">
        <v>5.8</v>
      </c>
      <c r="H4831" s="13">
        <f t="shared" si="388"/>
        <v>2.5928255555555553</v>
      </c>
      <c r="I4831" s="16">
        <f t="shared" si="389"/>
        <v>4.5457714327488539</v>
      </c>
      <c r="J4831" s="19">
        <f t="shared" si="390"/>
        <v>5</v>
      </c>
      <c r="K4831" s="13">
        <f t="shared" si="391"/>
        <v>5.4359949801215252E-2</v>
      </c>
    </row>
    <row r="4832" spans="2:11" x14ac:dyDescent="0.25">
      <c r="B4832" s="26">
        <v>202</v>
      </c>
      <c r="C4832" s="26">
        <v>4829</v>
      </c>
      <c r="D4832" s="44">
        <v>41841.32708333333</v>
      </c>
      <c r="E4832" s="39" t="s">
        <v>102</v>
      </c>
      <c r="F4832" s="47">
        <f t="shared" si="387"/>
        <v>1</v>
      </c>
      <c r="G4832" s="10">
        <v>6.9</v>
      </c>
      <c r="H4832" s="13">
        <f t="shared" si="388"/>
        <v>3.0845683333333334</v>
      </c>
      <c r="I4832" s="16">
        <f t="shared" si="389"/>
        <v>5.4079004975805338</v>
      </c>
      <c r="J4832" s="19">
        <f t="shared" si="390"/>
        <v>6</v>
      </c>
      <c r="K4832" s="13">
        <f t="shared" si="391"/>
        <v>9.1525548142848398E-2</v>
      </c>
    </row>
    <row r="4833" spans="2:11" x14ac:dyDescent="0.25">
      <c r="B4833" s="26">
        <v>202</v>
      </c>
      <c r="C4833" s="26">
        <v>4830</v>
      </c>
      <c r="D4833" s="44">
        <v>41841.368750000001</v>
      </c>
      <c r="E4833" s="39" t="s">
        <v>102</v>
      </c>
      <c r="F4833" s="47">
        <f t="shared" si="387"/>
        <v>1</v>
      </c>
      <c r="G4833" s="10">
        <v>6.9</v>
      </c>
      <c r="H4833" s="13">
        <f t="shared" si="388"/>
        <v>3.0845683333333334</v>
      </c>
      <c r="I4833" s="16">
        <f t="shared" si="389"/>
        <v>5.4079004975805338</v>
      </c>
      <c r="J4833" s="19">
        <f t="shared" si="390"/>
        <v>6</v>
      </c>
      <c r="K4833" s="13">
        <f t="shared" si="391"/>
        <v>9.1525548142848398E-2</v>
      </c>
    </row>
    <row r="4834" spans="2:11" x14ac:dyDescent="0.25">
      <c r="B4834" s="26">
        <v>202</v>
      </c>
      <c r="C4834" s="26">
        <v>4831</v>
      </c>
      <c r="D4834" s="44">
        <v>41841.410416666666</v>
      </c>
      <c r="E4834" s="39" t="s">
        <v>102</v>
      </c>
      <c r="F4834" s="47">
        <f t="shared" si="387"/>
        <v>1</v>
      </c>
      <c r="G4834" s="10">
        <v>5.8</v>
      </c>
      <c r="H4834" s="13">
        <f t="shared" si="388"/>
        <v>2.5928255555555553</v>
      </c>
      <c r="I4834" s="16">
        <f t="shared" si="389"/>
        <v>4.5457714327488539</v>
      </c>
      <c r="J4834" s="19">
        <f t="shared" si="390"/>
        <v>5</v>
      </c>
      <c r="K4834" s="13">
        <f t="shared" si="391"/>
        <v>5.4359949801215252E-2</v>
      </c>
    </row>
    <row r="4835" spans="2:11" x14ac:dyDescent="0.25">
      <c r="B4835" s="26">
        <v>202</v>
      </c>
      <c r="C4835" s="26">
        <v>4832</v>
      </c>
      <c r="D4835" s="44">
        <v>41841.45208333333</v>
      </c>
      <c r="E4835" s="39" t="s">
        <v>104</v>
      </c>
      <c r="F4835" s="47">
        <f t="shared" si="387"/>
        <v>0.5</v>
      </c>
      <c r="G4835" s="10">
        <v>6.9</v>
      </c>
      <c r="H4835" s="13">
        <f t="shared" si="388"/>
        <v>3.0845683333333334</v>
      </c>
      <c r="I4835" s="16">
        <f t="shared" si="389"/>
        <v>5.4079004975805338</v>
      </c>
      <c r="J4835" s="19">
        <f t="shared" si="390"/>
        <v>6</v>
      </c>
      <c r="K4835" s="13">
        <f t="shared" si="391"/>
        <v>9.1525548142848398E-2</v>
      </c>
    </row>
    <row r="4836" spans="2:11" x14ac:dyDescent="0.25">
      <c r="B4836" s="26">
        <v>202</v>
      </c>
      <c r="C4836" s="26">
        <v>4833</v>
      </c>
      <c r="D4836" s="44">
        <v>41841.493750000001</v>
      </c>
      <c r="E4836" s="39" t="s">
        <v>104</v>
      </c>
      <c r="F4836" s="47">
        <f t="shared" si="387"/>
        <v>0.5</v>
      </c>
      <c r="G4836" s="10">
        <v>6.9</v>
      </c>
      <c r="H4836" s="13">
        <f t="shared" si="388"/>
        <v>3.0845683333333334</v>
      </c>
      <c r="I4836" s="16">
        <f t="shared" si="389"/>
        <v>5.4079004975805338</v>
      </c>
      <c r="J4836" s="19">
        <f t="shared" si="390"/>
        <v>6</v>
      </c>
      <c r="K4836" s="13">
        <f t="shared" si="391"/>
        <v>9.1525548142848398E-2</v>
      </c>
    </row>
    <row r="4837" spans="2:11" x14ac:dyDescent="0.25">
      <c r="B4837" s="26">
        <v>202</v>
      </c>
      <c r="C4837" s="26">
        <v>4834</v>
      </c>
      <c r="D4837" s="44">
        <v>41841.535416666666</v>
      </c>
      <c r="E4837" s="39" t="s">
        <v>104</v>
      </c>
      <c r="F4837" s="47">
        <f t="shared" si="387"/>
        <v>0.5</v>
      </c>
      <c r="G4837" s="10">
        <v>6.9</v>
      </c>
      <c r="H4837" s="13">
        <f t="shared" si="388"/>
        <v>3.0845683333333334</v>
      </c>
      <c r="I4837" s="16">
        <f t="shared" si="389"/>
        <v>5.4079004975805338</v>
      </c>
      <c r="J4837" s="19">
        <f t="shared" si="390"/>
        <v>6</v>
      </c>
      <c r="K4837" s="13">
        <f t="shared" si="391"/>
        <v>9.1525548142848398E-2</v>
      </c>
    </row>
    <row r="4838" spans="2:11" x14ac:dyDescent="0.25">
      <c r="B4838" s="26">
        <v>202</v>
      </c>
      <c r="C4838" s="26">
        <v>4835</v>
      </c>
      <c r="D4838" s="44">
        <v>41841.57708333333</v>
      </c>
      <c r="E4838" s="39" t="s">
        <v>104</v>
      </c>
      <c r="F4838" s="47">
        <f t="shared" si="387"/>
        <v>0.5</v>
      </c>
      <c r="G4838" s="10">
        <v>8.1</v>
      </c>
      <c r="H4838" s="13">
        <f t="shared" si="388"/>
        <v>3.6210149999999994</v>
      </c>
      <c r="I4838" s="16">
        <f t="shared" si="389"/>
        <v>6.3484049319423645</v>
      </c>
      <c r="J4838" s="19">
        <f t="shared" si="390"/>
        <v>7</v>
      </c>
      <c r="K4838" s="13">
        <f t="shared" si="391"/>
        <v>0.14806421994704388</v>
      </c>
    </row>
    <row r="4839" spans="2:11" x14ac:dyDescent="0.25">
      <c r="B4839" s="26">
        <v>202</v>
      </c>
      <c r="C4839" s="26">
        <v>4836</v>
      </c>
      <c r="D4839" s="44">
        <v>41841.618750000001</v>
      </c>
      <c r="E4839" s="39" t="s">
        <v>105</v>
      </c>
      <c r="F4839" s="47">
        <f t="shared" si="387"/>
        <v>0.3</v>
      </c>
      <c r="G4839" s="10">
        <v>5.8</v>
      </c>
      <c r="H4839" s="13">
        <f t="shared" si="388"/>
        <v>2.5928255555555553</v>
      </c>
      <c r="I4839" s="16">
        <f t="shared" si="389"/>
        <v>4.5457714327488539</v>
      </c>
      <c r="J4839" s="19">
        <f t="shared" si="390"/>
        <v>5</v>
      </c>
      <c r="K4839" s="13">
        <f t="shared" si="391"/>
        <v>5.4359949801215252E-2</v>
      </c>
    </row>
    <row r="4840" spans="2:11" x14ac:dyDescent="0.25">
      <c r="B4840" s="26">
        <v>202</v>
      </c>
      <c r="C4840" s="26">
        <v>4837</v>
      </c>
      <c r="D4840" s="44">
        <v>41841.660416666666</v>
      </c>
      <c r="E4840" s="39" t="s">
        <v>105</v>
      </c>
      <c r="F4840" s="47">
        <f t="shared" si="387"/>
        <v>0.3</v>
      </c>
      <c r="G4840" s="10">
        <v>5.8</v>
      </c>
      <c r="H4840" s="13">
        <f t="shared" si="388"/>
        <v>2.5928255555555553</v>
      </c>
      <c r="I4840" s="16">
        <f t="shared" si="389"/>
        <v>4.5457714327488539</v>
      </c>
      <c r="J4840" s="19">
        <f t="shared" si="390"/>
        <v>5</v>
      </c>
      <c r="K4840" s="13">
        <f t="shared" si="391"/>
        <v>5.4359949801215252E-2</v>
      </c>
    </row>
    <row r="4841" spans="2:11" x14ac:dyDescent="0.25">
      <c r="B4841" s="26">
        <v>202</v>
      </c>
      <c r="C4841" s="26">
        <v>4838</v>
      </c>
      <c r="D4841" s="44">
        <v>41841.70208333333</v>
      </c>
      <c r="E4841" s="39" t="s">
        <v>105</v>
      </c>
      <c r="F4841" s="47">
        <f t="shared" si="387"/>
        <v>0.3</v>
      </c>
      <c r="G4841" s="10">
        <v>13.8</v>
      </c>
      <c r="H4841" s="13">
        <f t="shared" si="388"/>
        <v>6.1691366666666667</v>
      </c>
      <c r="I4841" s="16">
        <f t="shared" si="389"/>
        <v>10.815800995161068</v>
      </c>
      <c r="J4841" s="19">
        <f t="shared" si="390"/>
        <v>11</v>
      </c>
      <c r="K4841" s="13">
        <f t="shared" si="391"/>
        <v>0.73220438514278718</v>
      </c>
    </row>
    <row r="4842" spans="2:11" x14ac:dyDescent="0.25">
      <c r="B4842" s="26">
        <v>202</v>
      </c>
      <c r="C4842" s="26">
        <v>4839</v>
      </c>
      <c r="D4842" s="44">
        <v>41841.743750000001</v>
      </c>
      <c r="E4842" s="39" t="s">
        <v>105</v>
      </c>
      <c r="F4842" s="47">
        <f t="shared" si="387"/>
        <v>0.3</v>
      </c>
      <c r="G4842" s="10">
        <v>12.7</v>
      </c>
      <c r="H4842" s="13">
        <f t="shared" si="388"/>
        <v>5.6773938888888882</v>
      </c>
      <c r="I4842" s="16">
        <f t="shared" si="389"/>
        <v>9.9536719303293868</v>
      </c>
      <c r="J4842" s="19">
        <f t="shared" si="390"/>
        <v>10</v>
      </c>
      <c r="K4842" s="13">
        <f t="shared" si="391"/>
        <v>0.57069784048988625</v>
      </c>
    </row>
    <row r="4843" spans="2:11" x14ac:dyDescent="0.25">
      <c r="B4843" s="26">
        <v>202</v>
      </c>
      <c r="C4843" s="26">
        <v>4840</v>
      </c>
      <c r="D4843" s="44">
        <v>41841.785416666666</v>
      </c>
      <c r="E4843" s="39" t="s">
        <v>103</v>
      </c>
      <c r="F4843" s="47">
        <f t="shared" si="387"/>
        <v>0.7</v>
      </c>
      <c r="G4843" s="10">
        <v>6.9</v>
      </c>
      <c r="H4843" s="13">
        <f t="shared" si="388"/>
        <v>3.0845683333333334</v>
      </c>
      <c r="I4843" s="16">
        <f t="shared" si="389"/>
        <v>5.4079004975805338</v>
      </c>
      <c r="J4843" s="19">
        <f t="shared" si="390"/>
        <v>6</v>
      </c>
      <c r="K4843" s="13">
        <f t="shared" si="391"/>
        <v>9.1525548142848398E-2</v>
      </c>
    </row>
    <row r="4844" spans="2:11" x14ac:dyDescent="0.25">
      <c r="B4844" s="26">
        <v>202</v>
      </c>
      <c r="C4844" s="26">
        <v>4841</v>
      </c>
      <c r="D4844" s="44">
        <v>41841.82708333333</v>
      </c>
      <c r="E4844" s="39" t="s">
        <v>104</v>
      </c>
      <c r="F4844" s="47">
        <f t="shared" si="387"/>
        <v>0.5</v>
      </c>
      <c r="G4844" s="10">
        <v>9.2000000000000011</v>
      </c>
      <c r="H4844" s="13">
        <f t="shared" si="388"/>
        <v>4.1127577777777784</v>
      </c>
      <c r="I4844" s="16">
        <f t="shared" si="389"/>
        <v>7.2105339967740463</v>
      </c>
      <c r="J4844" s="19">
        <f t="shared" si="390"/>
        <v>8</v>
      </c>
      <c r="K4844" s="13">
        <f t="shared" si="391"/>
        <v>0.21694944744971473</v>
      </c>
    </row>
    <row r="4845" spans="2:11" x14ac:dyDescent="0.25">
      <c r="B4845" s="26">
        <v>202</v>
      </c>
      <c r="C4845" s="26">
        <v>4842</v>
      </c>
      <c r="D4845" s="44">
        <v>41841.868750000001</v>
      </c>
      <c r="E4845" s="39" t="s">
        <v>104</v>
      </c>
      <c r="F4845" s="47">
        <f t="shared" si="387"/>
        <v>0.5</v>
      </c>
      <c r="G4845" s="10">
        <v>6.9</v>
      </c>
      <c r="H4845" s="13">
        <f t="shared" si="388"/>
        <v>3.0845683333333334</v>
      </c>
      <c r="I4845" s="16">
        <f t="shared" si="389"/>
        <v>5.4079004975805338</v>
      </c>
      <c r="J4845" s="19">
        <f t="shared" si="390"/>
        <v>6</v>
      </c>
      <c r="K4845" s="13">
        <f t="shared" si="391"/>
        <v>9.1525548142848398E-2</v>
      </c>
    </row>
    <row r="4846" spans="2:11" x14ac:dyDescent="0.25">
      <c r="B4846" s="26">
        <v>202</v>
      </c>
      <c r="C4846" s="26">
        <v>4843</v>
      </c>
      <c r="D4846" s="44">
        <v>41841.910416666666</v>
      </c>
      <c r="E4846" s="39" t="s">
        <v>104</v>
      </c>
      <c r="F4846" s="47">
        <f t="shared" si="387"/>
        <v>0.5</v>
      </c>
      <c r="G4846" s="10">
        <v>5.8</v>
      </c>
      <c r="H4846" s="13">
        <f t="shared" si="388"/>
        <v>2.5928255555555553</v>
      </c>
      <c r="I4846" s="16">
        <f t="shared" si="389"/>
        <v>4.5457714327488539</v>
      </c>
      <c r="J4846" s="19">
        <f t="shared" si="390"/>
        <v>5</v>
      </c>
      <c r="K4846" s="13">
        <f t="shared" si="391"/>
        <v>5.4359949801215252E-2</v>
      </c>
    </row>
    <row r="4847" spans="2:11" x14ac:dyDescent="0.25">
      <c r="B4847" s="26">
        <v>202</v>
      </c>
      <c r="C4847" s="26">
        <v>4844</v>
      </c>
      <c r="D4847" s="44">
        <v>41841.95208333333</v>
      </c>
      <c r="E4847" s="39" t="s">
        <v>104</v>
      </c>
      <c r="F4847" s="47">
        <f t="shared" si="387"/>
        <v>0.5</v>
      </c>
      <c r="G4847" s="10">
        <v>6.9</v>
      </c>
      <c r="H4847" s="13">
        <f t="shared" si="388"/>
        <v>3.0845683333333334</v>
      </c>
      <c r="I4847" s="16">
        <f t="shared" si="389"/>
        <v>5.4079004975805338</v>
      </c>
      <c r="J4847" s="19">
        <f t="shared" si="390"/>
        <v>6</v>
      </c>
      <c r="K4847" s="13">
        <f t="shared" si="391"/>
        <v>9.1525548142848398E-2</v>
      </c>
    </row>
    <row r="4848" spans="2:11" x14ac:dyDescent="0.25">
      <c r="B4848" s="26">
        <v>202</v>
      </c>
      <c r="C4848" s="26">
        <v>4845</v>
      </c>
      <c r="D4848" s="44">
        <v>41841.993750000001</v>
      </c>
      <c r="E4848" s="39" t="s">
        <v>104</v>
      </c>
      <c r="F4848" s="47">
        <f t="shared" si="387"/>
        <v>0.5</v>
      </c>
      <c r="G4848" s="10">
        <v>6.9</v>
      </c>
      <c r="H4848" s="13">
        <f t="shared" si="388"/>
        <v>3.0845683333333334</v>
      </c>
      <c r="I4848" s="16">
        <f t="shared" si="389"/>
        <v>5.4079004975805338</v>
      </c>
      <c r="J4848" s="19">
        <f t="shared" si="390"/>
        <v>6</v>
      </c>
      <c r="K4848" s="13">
        <f t="shared" si="391"/>
        <v>9.1525548142848398E-2</v>
      </c>
    </row>
    <row r="4849" spans="2:11" x14ac:dyDescent="0.25">
      <c r="B4849" s="26">
        <v>202</v>
      </c>
      <c r="C4849" s="26">
        <v>4846</v>
      </c>
      <c r="D4849" s="44">
        <v>41842.035416666666</v>
      </c>
      <c r="E4849" s="39" t="s">
        <v>104</v>
      </c>
      <c r="F4849" s="47">
        <f t="shared" si="387"/>
        <v>0.5</v>
      </c>
      <c r="G4849" s="10">
        <v>3.5</v>
      </c>
      <c r="H4849" s="13">
        <f t="shared" si="388"/>
        <v>1.5646361111111109</v>
      </c>
      <c r="I4849" s="16">
        <f t="shared" si="389"/>
        <v>2.7431379335553427</v>
      </c>
      <c r="J4849" s="19">
        <f t="shared" si="390"/>
        <v>3</v>
      </c>
      <c r="K4849" s="13">
        <f t="shared" si="391"/>
        <v>1.1945358807900612E-2</v>
      </c>
    </row>
    <row r="4850" spans="2:11" x14ac:dyDescent="0.25">
      <c r="B4850" s="26">
        <v>202</v>
      </c>
      <c r="C4850" s="26">
        <v>4847</v>
      </c>
      <c r="D4850" s="44">
        <v>41842.07708333333</v>
      </c>
      <c r="E4850" s="39" t="s">
        <v>104</v>
      </c>
      <c r="F4850" s="47">
        <f t="shared" si="387"/>
        <v>0.5</v>
      </c>
      <c r="G4850" s="10">
        <v>3.5</v>
      </c>
      <c r="H4850" s="13">
        <f t="shared" si="388"/>
        <v>1.5646361111111109</v>
      </c>
      <c r="I4850" s="16">
        <f t="shared" si="389"/>
        <v>2.7431379335553427</v>
      </c>
      <c r="J4850" s="19">
        <f t="shared" si="390"/>
        <v>3</v>
      </c>
      <c r="K4850" s="13">
        <f t="shared" si="391"/>
        <v>1.1945358807900612E-2</v>
      </c>
    </row>
    <row r="4851" spans="2:11" x14ac:dyDescent="0.25">
      <c r="B4851" s="26">
        <v>202</v>
      </c>
      <c r="C4851" s="26">
        <v>4848</v>
      </c>
      <c r="D4851" s="44">
        <v>41842.118750000001</v>
      </c>
      <c r="E4851" s="39" t="s">
        <v>104</v>
      </c>
      <c r="F4851" s="47">
        <f t="shared" si="387"/>
        <v>0.5</v>
      </c>
      <c r="G4851" s="10">
        <v>3.5</v>
      </c>
      <c r="H4851" s="13">
        <f t="shared" si="388"/>
        <v>1.5646361111111109</v>
      </c>
      <c r="I4851" s="16">
        <f t="shared" si="389"/>
        <v>2.7431379335553427</v>
      </c>
      <c r="J4851" s="19">
        <f t="shared" si="390"/>
        <v>3</v>
      </c>
      <c r="K4851" s="13">
        <f t="shared" si="391"/>
        <v>1.1945358807900612E-2</v>
      </c>
    </row>
    <row r="4852" spans="2:11" x14ac:dyDescent="0.25">
      <c r="B4852" s="26">
        <v>203</v>
      </c>
      <c r="C4852" s="26">
        <v>4849</v>
      </c>
      <c r="D4852" s="44">
        <v>41842.160416666666</v>
      </c>
      <c r="E4852" s="39" t="s">
        <v>104</v>
      </c>
      <c r="F4852" s="47">
        <f t="shared" si="387"/>
        <v>0.5</v>
      </c>
      <c r="G4852" s="10">
        <v>6.9</v>
      </c>
      <c r="H4852" s="13">
        <f t="shared" si="388"/>
        <v>3.0845683333333334</v>
      </c>
      <c r="I4852" s="16">
        <f t="shared" si="389"/>
        <v>5.4079004975805338</v>
      </c>
      <c r="J4852" s="19">
        <f t="shared" si="390"/>
        <v>6</v>
      </c>
      <c r="K4852" s="13">
        <f t="shared" si="391"/>
        <v>9.1525548142848398E-2</v>
      </c>
    </row>
    <row r="4853" spans="2:11" x14ac:dyDescent="0.25">
      <c r="B4853" s="26">
        <v>203</v>
      </c>
      <c r="C4853" s="26">
        <v>4850</v>
      </c>
      <c r="D4853" s="44">
        <v>41842.20208333333</v>
      </c>
      <c r="E4853" s="39" t="s">
        <v>104</v>
      </c>
      <c r="F4853" s="47">
        <f t="shared" si="387"/>
        <v>0.5</v>
      </c>
      <c r="G4853" s="10">
        <v>9.2000000000000011</v>
      </c>
      <c r="H4853" s="13">
        <f t="shared" si="388"/>
        <v>4.1127577777777784</v>
      </c>
      <c r="I4853" s="16">
        <f t="shared" si="389"/>
        <v>7.2105339967740463</v>
      </c>
      <c r="J4853" s="19">
        <f t="shared" si="390"/>
        <v>8</v>
      </c>
      <c r="K4853" s="13">
        <f t="shared" si="391"/>
        <v>0.21694944744971473</v>
      </c>
    </row>
    <row r="4854" spans="2:11" x14ac:dyDescent="0.25">
      <c r="B4854" s="26">
        <v>203</v>
      </c>
      <c r="C4854" s="26">
        <v>4851</v>
      </c>
      <c r="D4854" s="44">
        <v>41842.243750000001</v>
      </c>
      <c r="E4854" s="39" t="s">
        <v>102</v>
      </c>
      <c r="F4854" s="47">
        <f t="shared" si="387"/>
        <v>1</v>
      </c>
      <c r="G4854" s="10">
        <v>3.5</v>
      </c>
      <c r="H4854" s="13">
        <f t="shared" si="388"/>
        <v>1.5646361111111109</v>
      </c>
      <c r="I4854" s="16">
        <f t="shared" si="389"/>
        <v>2.7431379335553427</v>
      </c>
      <c r="J4854" s="19">
        <f t="shared" si="390"/>
        <v>3</v>
      </c>
      <c r="K4854" s="13">
        <f t="shared" si="391"/>
        <v>1.1945358807900612E-2</v>
      </c>
    </row>
    <row r="4855" spans="2:11" x14ac:dyDescent="0.25">
      <c r="B4855" s="26">
        <v>203</v>
      </c>
      <c r="C4855" s="26">
        <v>4852</v>
      </c>
      <c r="D4855" s="44">
        <v>41842.285416666666</v>
      </c>
      <c r="E4855" s="39" t="s">
        <v>102</v>
      </c>
      <c r="F4855" s="47">
        <f t="shared" si="387"/>
        <v>1</v>
      </c>
      <c r="G4855" s="10">
        <v>4.6000000000000005</v>
      </c>
      <c r="H4855" s="13">
        <f t="shared" si="388"/>
        <v>2.0563788888888892</v>
      </c>
      <c r="I4855" s="16">
        <f t="shared" si="389"/>
        <v>3.6052669983870231</v>
      </c>
      <c r="J4855" s="19">
        <f t="shared" si="390"/>
        <v>4</v>
      </c>
      <c r="K4855" s="13">
        <f t="shared" si="391"/>
        <v>2.7118680931214341E-2</v>
      </c>
    </row>
    <row r="4856" spans="2:11" x14ac:dyDescent="0.25">
      <c r="B4856" s="26">
        <v>203</v>
      </c>
      <c r="C4856" s="26">
        <v>4853</v>
      </c>
      <c r="D4856" s="44">
        <v>41842.32708333333</v>
      </c>
      <c r="E4856" s="39" t="s">
        <v>102</v>
      </c>
      <c r="F4856" s="47">
        <f t="shared" si="387"/>
        <v>1</v>
      </c>
      <c r="G4856" s="10">
        <v>4.6000000000000005</v>
      </c>
      <c r="H4856" s="13">
        <f t="shared" si="388"/>
        <v>2.0563788888888892</v>
      </c>
      <c r="I4856" s="16">
        <f t="shared" si="389"/>
        <v>3.6052669983870231</v>
      </c>
      <c r="J4856" s="19">
        <f t="shared" si="390"/>
        <v>4</v>
      </c>
      <c r="K4856" s="13">
        <f t="shared" si="391"/>
        <v>2.7118680931214341E-2</v>
      </c>
    </row>
    <row r="4857" spans="2:11" x14ac:dyDescent="0.25">
      <c r="B4857" s="26">
        <v>203</v>
      </c>
      <c r="C4857" s="26">
        <v>4854</v>
      </c>
      <c r="D4857" s="44">
        <v>41842.368750000001</v>
      </c>
      <c r="E4857" s="39" t="s">
        <v>102</v>
      </c>
      <c r="F4857" s="47">
        <f t="shared" si="387"/>
        <v>1</v>
      </c>
      <c r="G4857" s="10">
        <v>3.5</v>
      </c>
      <c r="H4857" s="13">
        <f t="shared" si="388"/>
        <v>1.5646361111111109</v>
      </c>
      <c r="I4857" s="16">
        <f t="shared" si="389"/>
        <v>2.7431379335553427</v>
      </c>
      <c r="J4857" s="19">
        <f t="shared" si="390"/>
        <v>3</v>
      </c>
      <c r="K4857" s="13">
        <f t="shared" si="391"/>
        <v>1.1945358807900612E-2</v>
      </c>
    </row>
    <row r="4858" spans="2:11" x14ac:dyDescent="0.25">
      <c r="B4858" s="26">
        <v>203</v>
      </c>
      <c r="C4858" s="26">
        <v>4855</v>
      </c>
      <c r="D4858" s="44">
        <v>41842.410416666666</v>
      </c>
      <c r="E4858" s="39" t="s">
        <v>102</v>
      </c>
      <c r="F4858" s="47">
        <f t="shared" si="387"/>
        <v>1</v>
      </c>
      <c r="G4858" s="10">
        <v>3.5</v>
      </c>
      <c r="H4858" s="13">
        <f t="shared" si="388"/>
        <v>1.5646361111111109</v>
      </c>
      <c r="I4858" s="16">
        <f t="shared" si="389"/>
        <v>2.7431379335553427</v>
      </c>
      <c r="J4858" s="19">
        <f t="shared" si="390"/>
        <v>3</v>
      </c>
      <c r="K4858" s="13">
        <f t="shared" si="391"/>
        <v>1.1945358807900612E-2</v>
      </c>
    </row>
    <row r="4859" spans="2:11" x14ac:dyDescent="0.25">
      <c r="B4859" s="26">
        <v>203</v>
      </c>
      <c r="C4859" s="26">
        <v>4856</v>
      </c>
      <c r="D4859" s="44">
        <v>41842.45208333333</v>
      </c>
      <c r="E4859" s="39" t="s">
        <v>102</v>
      </c>
      <c r="F4859" s="47">
        <f t="shared" si="387"/>
        <v>1</v>
      </c>
      <c r="G4859" s="10">
        <v>3.5</v>
      </c>
      <c r="H4859" s="13">
        <f t="shared" si="388"/>
        <v>1.5646361111111109</v>
      </c>
      <c r="I4859" s="16">
        <f t="shared" si="389"/>
        <v>2.7431379335553427</v>
      </c>
      <c r="J4859" s="19">
        <f t="shared" si="390"/>
        <v>3</v>
      </c>
      <c r="K4859" s="13">
        <f t="shared" si="391"/>
        <v>1.1945358807900612E-2</v>
      </c>
    </row>
    <row r="4860" spans="2:11" x14ac:dyDescent="0.25">
      <c r="B4860" s="26">
        <v>203</v>
      </c>
      <c r="C4860" s="26">
        <v>4857</v>
      </c>
      <c r="D4860" s="44">
        <v>41842.493750000001</v>
      </c>
      <c r="E4860" s="39" t="s">
        <v>102</v>
      </c>
      <c r="F4860" s="47">
        <f t="shared" si="387"/>
        <v>1</v>
      </c>
      <c r="G4860" s="10">
        <v>6.9</v>
      </c>
      <c r="H4860" s="13">
        <f t="shared" si="388"/>
        <v>3.0845683333333334</v>
      </c>
      <c r="I4860" s="16">
        <f t="shared" si="389"/>
        <v>5.4079004975805338</v>
      </c>
      <c r="J4860" s="19">
        <f t="shared" si="390"/>
        <v>6</v>
      </c>
      <c r="K4860" s="13">
        <f t="shared" si="391"/>
        <v>9.1525548142848398E-2</v>
      </c>
    </row>
    <row r="4861" spans="2:11" x14ac:dyDescent="0.25">
      <c r="B4861" s="26">
        <v>203</v>
      </c>
      <c r="C4861" s="26">
        <v>4858</v>
      </c>
      <c r="D4861" s="44">
        <v>41842.535416666666</v>
      </c>
      <c r="E4861" s="39" t="s">
        <v>102</v>
      </c>
      <c r="F4861" s="47">
        <f t="shared" si="387"/>
        <v>1</v>
      </c>
      <c r="G4861" s="10">
        <v>8.1</v>
      </c>
      <c r="H4861" s="13">
        <f t="shared" si="388"/>
        <v>3.6210149999999994</v>
      </c>
      <c r="I4861" s="16">
        <f t="shared" si="389"/>
        <v>6.3484049319423645</v>
      </c>
      <c r="J4861" s="19">
        <f t="shared" si="390"/>
        <v>7</v>
      </c>
      <c r="K4861" s="13">
        <f t="shared" si="391"/>
        <v>0.14806421994704388</v>
      </c>
    </row>
    <row r="4862" spans="2:11" x14ac:dyDescent="0.25">
      <c r="B4862" s="26">
        <v>203</v>
      </c>
      <c r="C4862" s="26">
        <v>4859</v>
      </c>
      <c r="D4862" s="44">
        <v>41842.57708333333</v>
      </c>
      <c r="E4862" s="39" t="s">
        <v>102</v>
      </c>
      <c r="F4862" s="47">
        <f t="shared" si="387"/>
        <v>1</v>
      </c>
      <c r="G4862" s="10">
        <v>10.4</v>
      </c>
      <c r="H4862" s="13">
        <f t="shared" si="388"/>
        <v>4.649204444444444</v>
      </c>
      <c r="I4862" s="16">
        <f t="shared" si="389"/>
        <v>8.1510384311358752</v>
      </c>
      <c r="J4862" s="19">
        <f t="shared" si="390"/>
        <v>9</v>
      </c>
      <c r="K4862" s="13">
        <f t="shared" si="391"/>
        <v>0.31339717994379734</v>
      </c>
    </row>
    <row r="4863" spans="2:11" x14ac:dyDescent="0.25">
      <c r="B4863" s="26">
        <v>203</v>
      </c>
      <c r="C4863" s="26">
        <v>4860</v>
      </c>
      <c r="D4863" s="44">
        <v>41842.618750000001</v>
      </c>
      <c r="E4863" s="39" t="s">
        <v>104</v>
      </c>
      <c r="F4863" s="47">
        <f t="shared" si="387"/>
        <v>0.5</v>
      </c>
      <c r="G4863" s="10">
        <v>12.7</v>
      </c>
      <c r="H4863" s="13">
        <f t="shared" si="388"/>
        <v>5.6773938888888882</v>
      </c>
      <c r="I4863" s="16">
        <f t="shared" si="389"/>
        <v>9.9536719303293868</v>
      </c>
      <c r="J4863" s="19">
        <f t="shared" si="390"/>
        <v>10</v>
      </c>
      <c r="K4863" s="13">
        <f t="shared" si="391"/>
        <v>0.57069784048988625</v>
      </c>
    </row>
    <row r="4864" spans="2:11" x14ac:dyDescent="0.25">
      <c r="B4864" s="26">
        <v>203</v>
      </c>
      <c r="C4864" s="26">
        <v>4861</v>
      </c>
      <c r="D4864" s="44">
        <v>41842.660416666666</v>
      </c>
      <c r="E4864" s="39" t="s">
        <v>105</v>
      </c>
      <c r="F4864" s="47">
        <f t="shared" si="387"/>
        <v>0.3</v>
      </c>
      <c r="G4864" s="10">
        <v>4.6000000000000005</v>
      </c>
      <c r="H4864" s="13">
        <f t="shared" si="388"/>
        <v>2.0563788888888892</v>
      </c>
      <c r="I4864" s="16">
        <f t="shared" si="389"/>
        <v>3.6052669983870231</v>
      </c>
      <c r="J4864" s="19">
        <f t="shared" si="390"/>
        <v>4</v>
      </c>
      <c r="K4864" s="13">
        <f t="shared" si="391"/>
        <v>2.7118680931214341E-2</v>
      </c>
    </row>
    <row r="4865" spans="2:11" x14ac:dyDescent="0.25">
      <c r="B4865" s="26">
        <v>203</v>
      </c>
      <c r="C4865" s="26">
        <v>4862</v>
      </c>
      <c r="D4865" s="44">
        <v>41842.70208333333</v>
      </c>
      <c r="E4865" s="39" t="s">
        <v>105</v>
      </c>
      <c r="F4865" s="47">
        <f t="shared" si="387"/>
        <v>0.3</v>
      </c>
      <c r="G4865" s="10">
        <v>13.8</v>
      </c>
      <c r="H4865" s="13">
        <f t="shared" si="388"/>
        <v>6.1691366666666667</v>
      </c>
      <c r="I4865" s="16">
        <f t="shared" si="389"/>
        <v>10.815800995161068</v>
      </c>
      <c r="J4865" s="19">
        <f t="shared" si="390"/>
        <v>11</v>
      </c>
      <c r="K4865" s="13">
        <f t="shared" si="391"/>
        <v>0.73220438514278718</v>
      </c>
    </row>
    <row r="4866" spans="2:11" x14ac:dyDescent="0.25">
      <c r="B4866" s="26">
        <v>203</v>
      </c>
      <c r="C4866" s="26">
        <v>4863</v>
      </c>
      <c r="D4866" s="44">
        <v>41842.743750000001</v>
      </c>
      <c r="E4866" s="39" t="s">
        <v>105</v>
      </c>
      <c r="F4866" s="47">
        <f t="shared" si="387"/>
        <v>0.3</v>
      </c>
      <c r="G4866" s="10">
        <v>11.5</v>
      </c>
      <c r="H4866" s="13">
        <f t="shared" si="388"/>
        <v>5.1409472222222226</v>
      </c>
      <c r="I4866" s="16">
        <f t="shared" si="389"/>
        <v>9.0131674959675561</v>
      </c>
      <c r="J4866" s="19">
        <f t="shared" si="390"/>
        <v>10</v>
      </c>
      <c r="K4866" s="13">
        <f t="shared" si="391"/>
        <v>0.42372938955022382</v>
      </c>
    </row>
    <row r="4867" spans="2:11" x14ac:dyDescent="0.25">
      <c r="B4867" s="26">
        <v>203</v>
      </c>
      <c r="C4867" s="26">
        <v>4864</v>
      </c>
      <c r="D4867" s="44">
        <v>41842.785416666666</v>
      </c>
      <c r="E4867" s="39" t="s">
        <v>105</v>
      </c>
      <c r="F4867" s="47">
        <f t="shared" si="387"/>
        <v>0.3</v>
      </c>
      <c r="G4867" s="10">
        <v>9.2000000000000011</v>
      </c>
      <c r="H4867" s="13">
        <f t="shared" si="388"/>
        <v>4.1127577777777784</v>
      </c>
      <c r="I4867" s="16">
        <f t="shared" si="389"/>
        <v>7.2105339967740463</v>
      </c>
      <c r="J4867" s="19">
        <f t="shared" si="390"/>
        <v>8</v>
      </c>
      <c r="K4867" s="13">
        <f t="shared" si="391"/>
        <v>0.21694944744971473</v>
      </c>
    </row>
    <row r="4868" spans="2:11" x14ac:dyDescent="0.25">
      <c r="B4868" s="26">
        <v>203</v>
      </c>
      <c r="C4868" s="26">
        <v>4865</v>
      </c>
      <c r="D4868" s="44">
        <v>41842.82708333333</v>
      </c>
      <c r="E4868" s="39" t="s">
        <v>105</v>
      </c>
      <c r="F4868" s="47">
        <f t="shared" ref="F4868:F4931" si="392">+VLOOKUP(E4868,$R$4:$S$23,2,FALSE)</f>
        <v>0.3</v>
      </c>
      <c r="G4868" s="10">
        <v>8.1</v>
      </c>
      <c r="H4868" s="13">
        <f t="shared" ref="H4868:H4931" si="393">+G4868*1609.34/3600</f>
        <v>3.6210149999999994</v>
      </c>
      <c r="I4868" s="16">
        <f t="shared" ref="I4868:I4931" si="394">H4868*(8^0.27)</f>
        <v>6.3484049319423645</v>
      </c>
      <c r="J4868" s="19">
        <f t="shared" ref="J4868:J4931" si="395">IF(AND(I4868&gt;=0,I4868&lt;1),1,IF(AND(I4868&gt;=1,I4868&lt;2),2,IF(AND(I4868&gt;=2,I4868&lt;3),3,IF(AND(I4868&gt;=3,I4868&lt;4),4,IF(AND(I4868&gt;=4,I4868&lt;5),5,IF(AND(I4868&gt;=5,I4868&lt;6),6,IF(AND(I4868&gt;=6,I4868&lt;7),7,IF(AND(I4868&gt;=7,I4868&lt;8),8,IF(AND(I4868&gt;=8,I4868&lt;9),9,IF(AND(I4868&gt;=9,I4868&lt;10),10,IF(AND(I4868&gt;=10,I4868&lt;11),11,IF(AND(I4868&gt;=11,I4868&lt;12),12,IF(AND(I4868&gt;=12,I4868&lt;13),13,IF(AND(I4868&gt;=13,I4868&lt;14),14,IF(AND(I4868&gt;=14,I4868&lt;15),15,IF(AND(I4868&gt;=15,I4868&lt;25),16,IF(I4868&gt;25,17,0)))))))))))))))))</f>
        <v>7</v>
      </c>
      <c r="K4868" s="13">
        <f t="shared" ref="K4868:K4931" si="396">MIN((I4868/$L$3)^3*$K$3,$K$3)</f>
        <v>0.14806421994704388</v>
      </c>
    </row>
    <row r="4869" spans="2:11" x14ac:dyDescent="0.25">
      <c r="B4869" s="26">
        <v>203</v>
      </c>
      <c r="C4869" s="26">
        <v>4866</v>
      </c>
      <c r="D4869" s="44">
        <v>41842.868750000001</v>
      </c>
      <c r="E4869" s="39" t="s">
        <v>105</v>
      </c>
      <c r="F4869" s="47">
        <f t="shared" si="392"/>
        <v>0.3</v>
      </c>
      <c r="G4869" s="10">
        <v>6.9</v>
      </c>
      <c r="H4869" s="13">
        <f t="shared" si="393"/>
        <v>3.0845683333333334</v>
      </c>
      <c r="I4869" s="16">
        <f t="shared" si="394"/>
        <v>5.4079004975805338</v>
      </c>
      <c r="J4869" s="19">
        <f t="shared" si="395"/>
        <v>6</v>
      </c>
      <c r="K4869" s="13">
        <f t="shared" si="396"/>
        <v>9.1525548142848398E-2</v>
      </c>
    </row>
    <row r="4870" spans="2:11" x14ac:dyDescent="0.25">
      <c r="B4870" s="26">
        <v>203</v>
      </c>
      <c r="C4870" s="26">
        <v>4867</v>
      </c>
      <c r="D4870" s="44">
        <v>41842.910416666666</v>
      </c>
      <c r="E4870" s="39" t="s">
        <v>105</v>
      </c>
      <c r="F4870" s="47">
        <f t="shared" si="392"/>
        <v>0.3</v>
      </c>
      <c r="G4870" s="10">
        <v>3.5</v>
      </c>
      <c r="H4870" s="13">
        <f t="shared" si="393"/>
        <v>1.5646361111111109</v>
      </c>
      <c r="I4870" s="16">
        <f t="shared" si="394"/>
        <v>2.7431379335553427</v>
      </c>
      <c r="J4870" s="19">
        <f t="shared" si="395"/>
        <v>3</v>
      </c>
      <c r="K4870" s="13">
        <f t="shared" si="396"/>
        <v>1.1945358807900612E-2</v>
      </c>
    </row>
    <row r="4871" spans="2:11" x14ac:dyDescent="0.25">
      <c r="B4871" s="26">
        <v>203</v>
      </c>
      <c r="C4871" s="26">
        <v>4868</v>
      </c>
      <c r="D4871" s="44">
        <v>41842.95208333333</v>
      </c>
      <c r="E4871" s="39" t="s">
        <v>105</v>
      </c>
      <c r="F4871" s="47">
        <f t="shared" si="392"/>
        <v>0.3</v>
      </c>
      <c r="G4871" s="10">
        <v>4.6000000000000005</v>
      </c>
      <c r="H4871" s="13">
        <f t="shared" si="393"/>
        <v>2.0563788888888892</v>
      </c>
      <c r="I4871" s="16">
        <f t="shared" si="394"/>
        <v>3.6052669983870231</v>
      </c>
      <c r="J4871" s="19">
        <f t="shared" si="395"/>
        <v>4</v>
      </c>
      <c r="K4871" s="13">
        <f t="shared" si="396"/>
        <v>2.7118680931214341E-2</v>
      </c>
    </row>
    <row r="4872" spans="2:11" x14ac:dyDescent="0.25">
      <c r="B4872" s="26">
        <v>203</v>
      </c>
      <c r="C4872" s="26">
        <v>4869</v>
      </c>
      <c r="D4872" s="44">
        <v>41842.993750000001</v>
      </c>
      <c r="E4872" s="39" t="s">
        <v>105</v>
      </c>
      <c r="F4872" s="47">
        <f t="shared" si="392"/>
        <v>0.3</v>
      </c>
      <c r="G4872" s="10">
        <v>9.2000000000000011</v>
      </c>
      <c r="H4872" s="13">
        <f t="shared" si="393"/>
        <v>4.1127577777777784</v>
      </c>
      <c r="I4872" s="16">
        <f t="shared" si="394"/>
        <v>7.2105339967740463</v>
      </c>
      <c r="J4872" s="19">
        <f t="shared" si="395"/>
        <v>8</v>
      </c>
      <c r="K4872" s="13">
        <f t="shared" si="396"/>
        <v>0.21694944744971473</v>
      </c>
    </row>
    <row r="4873" spans="2:11" x14ac:dyDescent="0.25">
      <c r="B4873" s="26">
        <v>203</v>
      </c>
      <c r="C4873" s="26">
        <v>4870</v>
      </c>
      <c r="D4873" s="44">
        <v>41843.035416666666</v>
      </c>
      <c r="E4873" s="39" t="s">
        <v>105</v>
      </c>
      <c r="F4873" s="47">
        <f t="shared" si="392"/>
        <v>0.3</v>
      </c>
      <c r="G4873" s="10">
        <v>5.8</v>
      </c>
      <c r="H4873" s="13">
        <f t="shared" si="393"/>
        <v>2.5928255555555553</v>
      </c>
      <c r="I4873" s="16">
        <f t="shared" si="394"/>
        <v>4.5457714327488539</v>
      </c>
      <c r="J4873" s="19">
        <f t="shared" si="395"/>
        <v>5</v>
      </c>
      <c r="K4873" s="13">
        <f t="shared" si="396"/>
        <v>5.4359949801215252E-2</v>
      </c>
    </row>
    <row r="4874" spans="2:11" x14ac:dyDescent="0.25">
      <c r="B4874" s="26">
        <v>203</v>
      </c>
      <c r="C4874" s="26">
        <v>4871</v>
      </c>
      <c r="D4874" s="44">
        <v>41843.07708333333</v>
      </c>
      <c r="E4874" s="39" t="s">
        <v>105</v>
      </c>
      <c r="F4874" s="47">
        <f t="shared" si="392"/>
        <v>0.3</v>
      </c>
      <c r="G4874" s="10">
        <v>4.6000000000000005</v>
      </c>
      <c r="H4874" s="13">
        <f t="shared" si="393"/>
        <v>2.0563788888888892</v>
      </c>
      <c r="I4874" s="16">
        <f t="shared" si="394"/>
        <v>3.6052669983870231</v>
      </c>
      <c r="J4874" s="19">
        <f t="shared" si="395"/>
        <v>4</v>
      </c>
      <c r="K4874" s="13">
        <f t="shared" si="396"/>
        <v>2.7118680931214341E-2</v>
      </c>
    </row>
    <row r="4875" spans="2:11" x14ac:dyDescent="0.25">
      <c r="B4875" s="26">
        <v>203</v>
      </c>
      <c r="C4875" s="26">
        <v>4872</v>
      </c>
      <c r="D4875" s="44">
        <v>41843.118750000001</v>
      </c>
      <c r="E4875" s="39" t="s">
        <v>103</v>
      </c>
      <c r="F4875" s="47">
        <f t="shared" si="392"/>
        <v>0.7</v>
      </c>
      <c r="G4875" s="10">
        <v>5.8</v>
      </c>
      <c r="H4875" s="13">
        <f t="shared" si="393"/>
        <v>2.5928255555555553</v>
      </c>
      <c r="I4875" s="16">
        <f t="shared" si="394"/>
        <v>4.5457714327488539</v>
      </c>
      <c r="J4875" s="19">
        <f t="shared" si="395"/>
        <v>5</v>
      </c>
      <c r="K4875" s="13">
        <f t="shared" si="396"/>
        <v>5.4359949801215252E-2</v>
      </c>
    </row>
    <row r="4876" spans="2:11" x14ac:dyDescent="0.25">
      <c r="B4876" s="26">
        <v>204</v>
      </c>
      <c r="C4876" s="26">
        <v>4873</v>
      </c>
      <c r="D4876" s="44">
        <v>41843.160416666666</v>
      </c>
      <c r="E4876" s="39" t="s">
        <v>103</v>
      </c>
      <c r="F4876" s="47">
        <f t="shared" si="392"/>
        <v>0.7</v>
      </c>
      <c r="G4876" s="10">
        <v>6.9</v>
      </c>
      <c r="H4876" s="13">
        <f t="shared" si="393"/>
        <v>3.0845683333333334</v>
      </c>
      <c r="I4876" s="16">
        <f t="shared" si="394"/>
        <v>5.4079004975805338</v>
      </c>
      <c r="J4876" s="19">
        <f t="shared" si="395"/>
        <v>6</v>
      </c>
      <c r="K4876" s="13">
        <f t="shared" si="396"/>
        <v>9.1525548142848398E-2</v>
      </c>
    </row>
    <row r="4877" spans="2:11" x14ac:dyDescent="0.25">
      <c r="B4877" s="26">
        <v>204</v>
      </c>
      <c r="C4877" s="26">
        <v>4874</v>
      </c>
      <c r="D4877" s="44">
        <v>41843.20208333333</v>
      </c>
      <c r="E4877" s="39" t="s">
        <v>103</v>
      </c>
      <c r="F4877" s="47">
        <f t="shared" si="392"/>
        <v>0.7</v>
      </c>
      <c r="G4877" s="10">
        <v>3.5</v>
      </c>
      <c r="H4877" s="13">
        <f t="shared" si="393"/>
        <v>1.5646361111111109</v>
      </c>
      <c r="I4877" s="16">
        <f t="shared" si="394"/>
        <v>2.7431379335553427</v>
      </c>
      <c r="J4877" s="19">
        <f t="shared" si="395"/>
        <v>3</v>
      </c>
      <c r="K4877" s="13">
        <f t="shared" si="396"/>
        <v>1.1945358807900612E-2</v>
      </c>
    </row>
    <row r="4878" spans="2:11" x14ac:dyDescent="0.25">
      <c r="B4878" s="26">
        <v>204</v>
      </c>
      <c r="C4878" s="26">
        <v>4875</v>
      </c>
      <c r="D4878" s="44">
        <v>41843.243750000001</v>
      </c>
      <c r="E4878" s="39" t="s">
        <v>104</v>
      </c>
      <c r="F4878" s="47">
        <f t="shared" si="392"/>
        <v>0.5</v>
      </c>
      <c r="G4878" s="10">
        <v>12.7</v>
      </c>
      <c r="H4878" s="13">
        <f t="shared" si="393"/>
        <v>5.6773938888888882</v>
      </c>
      <c r="I4878" s="16">
        <f t="shared" si="394"/>
        <v>9.9536719303293868</v>
      </c>
      <c r="J4878" s="19">
        <f t="shared" si="395"/>
        <v>10</v>
      </c>
      <c r="K4878" s="13">
        <f t="shared" si="396"/>
        <v>0.57069784048988625</v>
      </c>
    </row>
    <row r="4879" spans="2:11" x14ac:dyDescent="0.25">
      <c r="B4879" s="26">
        <v>204</v>
      </c>
      <c r="C4879" s="26">
        <v>4876</v>
      </c>
      <c r="D4879" s="44">
        <v>41843.285416666666</v>
      </c>
      <c r="E4879" s="39" t="s">
        <v>102</v>
      </c>
      <c r="F4879" s="47">
        <f t="shared" si="392"/>
        <v>1</v>
      </c>
      <c r="G4879" s="10">
        <v>13.8</v>
      </c>
      <c r="H4879" s="13">
        <f t="shared" si="393"/>
        <v>6.1691366666666667</v>
      </c>
      <c r="I4879" s="16">
        <f t="shared" si="394"/>
        <v>10.815800995161068</v>
      </c>
      <c r="J4879" s="19">
        <f t="shared" si="395"/>
        <v>11</v>
      </c>
      <c r="K4879" s="13">
        <f t="shared" si="396"/>
        <v>0.73220438514278718</v>
      </c>
    </row>
    <row r="4880" spans="2:11" x14ac:dyDescent="0.25">
      <c r="B4880" s="26">
        <v>204</v>
      </c>
      <c r="C4880" s="26">
        <v>4877</v>
      </c>
      <c r="D4880" s="44">
        <v>41843.32708333333</v>
      </c>
      <c r="E4880" s="39" t="s">
        <v>102</v>
      </c>
      <c r="F4880" s="47">
        <f t="shared" si="392"/>
        <v>1</v>
      </c>
      <c r="G4880" s="10">
        <v>9.2000000000000011</v>
      </c>
      <c r="H4880" s="13">
        <f t="shared" si="393"/>
        <v>4.1127577777777784</v>
      </c>
      <c r="I4880" s="16">
        <f t="shared" si="394"/>
        <v>7.2105339967740463</v>
      </c>
      <c r="J4880" s="19">
        <f t="shared" si="395"/>
        <v>8</v>
      </c>
      <c r="K4880" s="13">
        <f t="shared" si="396"/>
        <v>0.21694944744971473</v>
      </c>
    </row>
    <row r="4881" spans="2:11" x14ac:dyDescent="0.25">
      <c r="B4881" s="26">
        <v>204</v>
      </c>
      <c r="C4881" s="26">
        <v>4878</v>
      </c>
      <c r="D4881" s="44">
        <v>41843.368750000001</v>
      </c>
      <c r="E4881" s="39" t="s">
        <v>104</v>
      </c>
      <c r="F4881" s="47">
        <f t="shared" si="392"/>
        <v>0.5</v>
      </c>
      <c r="G4881" s="10">
        <v>9.2000000000000011</v>
      </c>
      <c r="H4881" s="13">
        <f t="shared" si="393"/>
        <v>4.1127577777777784</v>
      </c>
      <c r="I4881" s="16">
        <f t="shared" si="394"/>
        <v>7.2105339967740463</v>
      </c>
      <c r="J4881" s="19">
        <f t="shared" si="395"/>
        <v>8</v>
      </c>
      <c r="K4881" s="13">
        <f t="shared" si="396"/>
        <v>0.21694944744971473</v>
      </c>
    </row>
    <row r="4882" spans="2:11" x14ac:dyDescent="0.25">
      <c r="B4882" s="26">
        <v>204</v>
      </c>
      <c r="C4882" s="26">
        <v>4879</v>
      </c>
      <c r="D4882" s="44">
        <v>41843.45208333333</v>
      </c>
      <c r="E4882" s="39" t="s">
        <v>104</v>
      </c>
      <c r="F4882" s="47">
        <f t="shared" si="392"/>
        <v>0.5</v>
      </c>
      <c r="G4882" s="10">
        <v>12.7</v>
      </c>
      <c r="H4882" s="13">
        <f t="shared" si="393"/>
        <v>5.6773938888888882</v>
      </c>
      <c r="I4882" s="16">
        <f t="shared" si="394"/>
        <v>9.9536719303293868</v>
      </c>
      <c r="J4882" s="19">
        <f t="shared" si="395"/>
        <v>10</v>
      </c>
      <c r="K4882" s="13">
        <f t="shared" si="396"/>
        <v>0.57069784048988625</v>
      </c>
    </row>
    <row r="4883" spans="2:11" x14ac:dyDescent="0.25">
      <c r="B4883" s="26">
        <v>204</v>
      </c>
      <c r="C4883" s="26">
        <v>4880</v>
      </c>
      <c r="D4883" s="44">
        <v>41843.493750000001</v>
      </c>
      <c r="E4883" s="39" t="s">
        <v>105</v>
      </c>
      <c r="F4883" s="47">
        <f t="shared" si="392"/>
        <v>0.3</v>
      </c>
      <c r="G4883" s="10">
        <v>4.6000000000000005</v>
      </c>
      <c r="H4883" s="13">
        <f t="shared" si="393"/>
        <v>2.0563788888888892</v>
      </c>
      <c r="I4883" s="16">
        <f t="shared" si="394"/>
        <v>3.6052669983870231</v>
      </c>
      <c r="J4883" s="19">
        <f t="shared" si="395"/>
        <v>4</v>
      </c>
      <c r="K4883" s="13">
        <f t="shared" si="396"/>
        <v>2.7118680931214341E-2</v>
      </c>
    </row>
    <row r="4884" spans="2:11" x14ac:dyDescent="0.25">
      <c r="B4884" s="26">
        <v>204</v>
      </c>
      <c r="C4884" s="26">
        <v>4881</v>
      </c>
      <c r="D4884" s="44">
        <v>41843.535416666666</v>
      </c>
      <c r="E4884" s="39" t="s">
        <v>105</v>
      </c>
      <c r="F4884" s="47">
        <f t="shared" si="392"/>
        <v>0.3</v>
      </c>
      <c r="G4884" s="10">
        <v>5.8</v>
      </c>
      <c r="H4884" s="13">
        <f t="shared" si="393"/>
        <v>2.5928255555555553</v>
      </c>
      <c r="I4884" s="16">
        <f t="shared" si="394"/>
        <v>4.5457714327488539</v>
      </c>
      <c r="J4884" s="19">
        <f t="shared" si="395"/>
        <v>5</v>
      </c>
      <c r="K4884" s="13">
        <f t="shared" si="396"/>
        <v>5.4359949801215252E-2</v>
      </c>
    </row>
    <row r="4885" spans="2:11" x14ac:dyDescent="0.25">
      <c r="B4885" s="26">
        <v>204</v>
      </c>
      <c r="C4885" s="26">
        <v>4882</v>
      </c>
      <c r="D4885" s="44">
        <v>41843.57708333333</v>
      </c>
      <c r="E4885" s="39" t="s">
        <v>105</v>
      </c>
      <c r="F4885" s="47">
        <f t="shared" si="392"/>
        <v>0.3</v>
      </c>
      <c r="G4885" s="10">
        <v>9.2000000000000011</v>
      </c>
      <c r="H4885" s="13">
        <f t="shared" si="393"/>
        <v>4.1127577777777784</v>
      </c>
      <c r="I4885" s="16">
        <f t="shared" si="394"/>
        <v>7.2105339967740463</v>
      </c>
      <c r="J4885" s="19">
        <f t="shared" si="395"/>
        <v>8</v>
      </c>
      <c r="K4885" s="13">
        <f t="shared" si="396"/>
        <v>0.21694944744971473</v>
      </c>
    </row>
    <row r="4886" spans="2:11" x14ac:dyDescent="0.25">
      <c r="B4886" s="26">
        <v>204</v>
      </c>
      <c r="C4886" s="26">
        <v>4883</v>
      </c>
      <c r="D4886" s="44">
        <v>41843.618750000001</v>
      </c>
      <c r="E4886" s="39" t="s">
        <v>105</v>
      </c>
      <c r="F4886" s="47">
        <f t="shared" si="392"/>
        <v>0.3</v>
      </c>
      <c r="G4886" s="10">
        <v>4.6000000000000005</v>
      </c>
      <c r="H4886" s="13">
        <f t="shared" si="393"/>
        <v>2.0563788888888892</v>
      </c>
      <c r="I4886" s="16">
        <f t="shared" si="394"/>
        <v>3.6052669983870231</v>
      </c>
      <c r="J4886" s="19">
        <f t="shared" si="395"/>
        <v>4</v>
      </c>
      <c r="K4886" s="13">
        <f t="shared" si="396"/>
        <v>2.7118680931214341E-2</v>
      </c>
    </row>
    <row r="4887" spans="2:11" x14ac:dyDescent="0.25">
      <c r="B4887" s="26">
        <v>204</v>
      </c>
      <c r="C4887" s="26">
        <v>4884</v>
      </c>
      <c r="D4887" s="44">
        <v>41843.660416666666</v>
      </c>
      <c r="E4887" s="39" t="s">
        <v>105</v>
      </c>
      <c r="F4887" s="47">
        <f t="shared" si="392"/>
        <v>0.3</v>
      </c>
      <c r="G4887" s="10">
        <v>3.5</v>
      </c>
      <c r="H4887" s="13">
        <f t="shared" si="393"/>
        <v>1.5646361111111109</v>
      </c>
      <c r="I4887" s="16">
        <f t="shared" si="394"/>
        <v>2.7431379335553427</v>
      </c>
      <c r="J4887" s="19">
        <f t="shared" si="395"/>
        <v>3</v>
      </c>
      <c r="K4887" s="13">
        <f t="shared" si="396"/>
        <v>1.1945358807900612E-2</v>
      </c>
    </row>
    <row r="4888" spans="2:11" x14ac:dyDescent="0.25">
      <c r="B4888" s="26">
        <v>204</v>
      </c>
      <c r="C4888" s="26">
        <v>4885</v>
      </c>
      <c r="D4888" s="44">
        <v>41843.70208333333</v>
      </c>
      <c r="E4888" s="39" t="s">
        <v>105</v>
      </c>
      <c r="F4888" s="47">
        <f t="shared" si="392"/>
        <v>0.3</v>
      </c>
      <c r="G4888" s="10">
        <v>6.9</v>
      </c>
      <c r="H4888" s="13">
        <f t="shared" si="393"/>
        <v>3.0845683333333334</v>
      </c>
      <c r="I4888" s="16">
        <f t="shared" si="394"/>
        <v>5.4079004975805338</v>
      </c>
      <c r="J4888" s="19">
        <f t="shared" si="395"/>
        <v>6</v>
      </c>
      <c r="K4888" s="13">
        <f t="shared" si="396"/>
        <v>9.1525548142848398E-2</v>
      </c>
    </row>
    <row r="4889" spans="2:11" x14ac:dyDescent="0.25">
      <c r="B4889" s="26">
        <v>204</v>
      </c>
      <c r="C4889" s="26">
        <v>4886</v>
      </c>
      <c r="D4889" s="44">
        <v>41843.743750000001</v>
      </c>
      <c r="E4889" s="39" t="s">
        <v>105</v>
      </c>
      <c r="F4889" s="47">
        <f t="shared" si="392"/>
        <v>0.3</v>
      </c>
      <c r="G4889" s="10">
        <v>8.1</v>
      </c>
      <c r="H4889" s="13">
        <f t="shared" si="393"/>
        <v>3.6210149999999994</v>
      </c>
      <c r="I4889" s="16">
        <f t="shared" si="394"/>
        <v>6.3484049319423645</v>
      </c>
      <c r="J4889" s="19">
        <f t="shared" si="395"/>
        <v>7</v>
      </c>
      <c r="K4889" s="13">
        <f t="shared" si="396"/>
        <v>0.14806421994704388</v>
      </c>
    </row>
    <row r="4890" spans="2:11" x14ac:dyDescent="0.25">
      <c r="B4890" s="26">
        <v>204</v>
      </c>
      <c r="C4890" s="26">
        <v>4887</v>
      </c>
      <c r="D4890" s="44">
        <v>41843.785416666666</v>
      </c>
      <c r="E4890" s="39" t="s">
        <v>105</v>
      </c>
      <c r="F4890" s="47">
        <f t="shared" si="392"/>
        <v>0.3</v>
      </c>
      <c r="G4890" s="10">
        <v>6.9</v>
      </c>
      <c r="H4890" s="13">
        <f t="shared" si="393"/>
        <v>3.0845683333333334</v>
      </c>
      <c r="I4890" s="16">
        <f t="shared" si="394"/>
        <v>5.4079004975805338</v>
      </c>
      <c r="J4890" s="19">
        <f t="shared" si="395"/>
        <v>6</v>
      </c>
      <c r="K4890" s="13">
        <f t="shared" si="396"/>
        <v>9.1525548142848398E-2</v>
      </c>
    </row>
    <row r="4891" spans="2:11" x14ac:dyDescent="0.25">
      <c r="B4891" s="26">
        <v>204</v>
      </c>
      <c r="C4891" s="26">
        <v>4888</v>
      </c>
      <c r="D4891" s="44">
        <v>41843.82708333333</v>
      </c>
      <c r="E4891" s="39" t="s">
        <v>105</v>
      </c>
      <c r="F4891" s="47">
        <f t="shared" si="392"/>
        <v>0.3</v>
      </c>
      <c r="G4891" s="10">
        <v>13.8</v>
      </c>
      <c r="H4891" s="13">
        <f t="shared" si="393"/>
        <v>6.1691366666666667</v>
      </c>
      <c r="I4891" s="16">
        <f t="shared" si="394"/>
        <v>10.815800995161068</v>
      </c>
      <c r="J4891" s="19">
        <f t="shared" si="395"/>
        <v>11</v>
      </c>
      <c r="K4891" s="13">
        <f t="shared" si="396"/>
        <v>0.73220438514278718</v>
      </c>
    </row>
    <row r="4892" spans="2:11" x14ac:dyDescent="0.25">
      <c r="B4892" s="26">
        <v>204</v>
      </c>
      <c r="C4892" s="26">
        <v>4889</v>
      </c>
      <c r="D4892" s="44">
        <v>41843.868750000001</v>
      </c>
      <c r="E4892" s="39" t="s">
        <v>105</v>
      </c>
      <c r="F4892" s="47">
        <f t="shared" si="392"/>
        <v>0.3</v>
      </c>
      <c r="G4892" s="10">
        <v>13.8</v>
      </c>
      <c r="H4892" s="13">
        <f t="shared" si="393"/>
        <v>6.1691366666666667</v>
      </c>
      <c r="I4892" s="16">
        <f t="shared" si="394"/>
        <v>10.815800995161068</v>
      </c>
      <c r="J4892" s="19">
        <f t="shared" si="395"/>
        <v>11</v>
      </c>
      <c r="K4892" s="13">
        <f t="shared" si="396"/>
        <v>0.73220438514278718</v>
      </c>
    </row>
    <row r="4893" spans="2:11" x14ac:dyDescent="0.25">
      <c r="B4893" s="26">
        <v>204</v>
      </c>
      <c r="C4893" s="26">
        <v>4890</v>
      </c>
      <c r="D4893" s="44">
        <v>41843.910416666666</v>
      </c>
      <c r="E4893" s="39" t="s">
        <v>105</v>
      </c>
      <c r="F4893" s="47">
        <f t="shared" si="392"/>
        <v>0.3</v>
      </c>
      <c r="G4893" s="10">
        <v>9.2000000000000011</v>
      </c>
      <c r="H4893" s="13">
        <f t="shared" si="393"/>
        <v>4.1127577777777784</v>
      </c>
      <c r="I4893" s="16">
        <f t="shared" si="394"/>
        <v>7.2105339967740463</v>
      </c>
      <c r="J4893" s="19">
        <f t="shared" si="395"/>
        <v>8</v>
      </c>
      <c r="K4893" s="13">
        <f t="shared" si="396"/>
        <v>0.21694944744971473</v>
      </c>
    </row>
    <row r="4894" spans="2:11" x14ac:dyDescent="0.25">
      <c r="B4894" s="26">
        <v>204</v>
      </c>
      <c r="C4894" s="26">
        <v>4891</v>
      </c>
      <c r="D4894" s="44">
        <v>41843.95208333333</v>
      </c>
      <c r="E4894" s="39" t="s">
        <v>105</v>
      </c>
      <c r="F4894" s="47">
        <f t="shared" si="392"/>
        <v>0.3</v>
      </c>
      <c r="G4894" s="10">
        <v>3.5</v>
      </c>
      <c r="H4894" s="13">
        <f t="shared" si="393"/>
        <v>1.5646361111111109</v>
      </c>
      <c r="I4894" s="16">
        <f t="shared" si="394"/>
        <v>2.7431379335553427</v>
      </c>
      <c r="J4894" s="19">
        <f t="shared" si="395"/>
        <v>3</v>
      </c>
      <c r="K4894" s="13">
        <f t="shared" si="396"/>
        <v>1.1945358807900612E-2</v>
      </c>
    </row>
    <row r="4895" spans="2:11" x14ac:dyDescent="0.25">
      <c r="B4895" s="26">
        <v>204</v>
      </c>
      <c r="C4895" s="26">
        <v>4892</v>
      </c>
      <c r="D4895" s="44">
        <v>41843.993750000001</v>
      </c>
      <c r="E4895" s="39" t="s">
        <v>105</v>
      </c>
      <c r="F4895" s="47">
        <f t="shared" si="392"/>
        <v>0.3</v>
      </c>
      <c r="G4895" s="10">
        <v>12.7</v>
      </c>
      <c r="H4895" s="13">
        <f t="shared" si="393"/>
        <v>5.6773938888888882</v>
      </c>
      <c r="I4895" s="16">
        <f t="shared" si="394"/>
        <v>9.9536719303293868</v>
      </c>
      <c r="J4895" s="19">
        <f t="shared" si="395"/>
        <v>10</v>
      </c>
      <c r="K4895" s="13">
        <f t="shared" si="396"/>
        <v>0.57069784048988625</v>
      </c>
    </row>
    <row r="4896" spans="2:11" x14ac:dyDescent="0.25">
      <c r="B4896" s="26">
        <v>204</v>
      </c>
      <c r="C4896" s="26">
        <v>4893</v>
      </c>
      <c r="D4896" s="44">
        <v>41844.035416666666</v>
      </c>
      <c r="E4896" s="39" t="s">
        <v>105</v>
      </c>
      <c r="F4896" s="47">
        <f t="shared" si="392"/>
        <v>0.3</v>
      </c>
      <c r="G4896" s="10">
        <v>13.8</v>
      </c>
      <c r="H4896" s="13">
        <f t="shared" si="393"/>
        <v>6.1691366666666667</v>
      </c>
      <c r="I4896" s="16">
        <f t="shared" si="394"/>
        <v>10.815800995161068</v>
      </c>
      <c r="J4896" s="19">
        <f t="shared" si="395"/>
        <v>11</v>
      </c>
      <c r="K4896" s="13">
        <f t="shared" si="396"/>
        <v>0.73220438514278718</v>
      </c>
    </row>
    <row r="4897" spans="2:11" x14ac:dyDescent="0.25">
      <c r="B4897" s="26">
        <v>204</v>
      </c>
      <c r="C4897" s="26">
        <v>4894</v>
      </c>
      <c r="D4897" s="44">
        <v>41844.07708333333</v>
      </c>
      <c r="E4897" s="39" t="s">
        <v>105</v>
      </c>
      <c r="F4897" s="47">
        <f t="shared" si="392"/>
        <v>0.3</v>
      </c>
      <c r="G4897" s="10">
        <v>16.100000000000001</v>
      </c>
      <c r="H4897" s="13">
        <f t="shared" si="393"/>
        <v>7.1973261111111109</v>
      </c>
      <c r="I4897" s="16">
        <f t="shared" si="394"/>
        <v>12.618434494354577</v>
      </c>
      <c r="J4897" s="19">
        <f t="shared" si="395"/>
        <v>13</v>
      </c>
      <c r="K4897" s="13">
        <f t="shared" si="396"/>
        <v>1</v>
      </c>
    </row>
    <row r="4898" spans="2:11" x14ac:dyDescent="0.25">
      <c r="B4898" s="26">
        <v>204</v>
      </c>
      <c r="C4898" s="26">
        <v>4895</v>
      </c>
      <c r="D4898" s="44">
        <v>41844.118750000001</v>
      </c>
      <c r="E4898" s="39" t="s">
        <v>105</v>
      </c>
      <c r="F4898" s="47">
        <f t="shared" si="392"/>
        <v>0.3</v>
      </c>
      <c r="G4898" s="10">
        <v>5.8</v>
      </c>
      <c r="H4898" s="13">
        <f t="shared" si="393"/>
        <v>2.5928255555555553</v>
      </c>
      <c r="I4898" s="16">
        <f t="shared" si="394"/>
        <v>4.5457714327488539</v>
      </c>
      <c r="J4898" s="19">
        <f t="shared" si="395"/>
        <v>5</v>
      </c>
      <c r="K4898" s="13">
        <f t="shared" si="396"/>
        <v>5.4359949801215252E-2</v>
      </c>
    </row>
    <row r="4899" spans="2:11" x14ac:dyDescent="0.25">
      <c r="B4899" s="26">
        <v>204</v>
      </c>
      <c r="C4899" s="26">
        <v>4896</v>
      </c>
      <c r="D4899" s="44">
        <v>41844.160416666666</v>
      </c>
      <c r="E4899" s="39" t="s">
        <v>105</v>
      </c>
      <c r="F4899" s="47">
        <f t="shared" si="392"/>
        <v>0.3</v>
      </c>
      <c r="G4899" s="10">
        <v>10.4</v>
      </c>
      <c r="H4899" s="13">
        <f t="shared" si="393"/>
        <v>4.649204444444444</v>
      </c>
      <c r="I4899" s="16">
        <f t="shared" si="394"/>
        <v>8.1510384311358752</v>
      </c>
      <c r="J4899" s="19">
        <f t="shared" si="395"/>
        <v>9</v>
      </c>
      <c r="K4899" s="13">
        <f t="shared" si="396"/>
        <v>0.31339717994379734</v>
      </c>
    </row>
    <row r="4900" spans="2:11" x14ac:dyDescent="0.25">
      <c r="B4900" s="26">
        <v>205</v>
      </c>
      <c r="C4900" s="26">
        <v>4897</v>
      </c>
      <c r="D4900" s="44">
        <v>41844.20208333333</v>
      </c>
      <c r="E4900" s="39" t="s">
        <v>105</v>
      </c>
      <c r="F4900" s="47">
        <f t="shared" si="392"/>
        <v>0.3</v>
      </c>
      <c r="G4900" s="10">
        <v>8.1</v>
      </c>
      <c r="H4900" s="13">
        <f t="shared" si="393"/>
        <v>3.6210149999999994</v>
      </c>
      <c r="I4900" s="16">
        <f t="shared" si="394"/>
        <v>6.3484049319423645</v>
      </c>
      <c r="J4900" s="19">
        <f t="shared" si="395"/>
        <v>7</v>
      </c>
      <c r="K4900" s="13">
        <f t="shared" si="396"/>
        <v>0.14806421994704388</v>
      </c>
    </row>
    <row r="4901" spans="2:11" x14ac:dyDescent="0.25">
      <c r="B4901" s="26">
        <v>205</v>
      </c>
      <c r="C4901" s="26">
        <v>4898</v>
      </c>
      <c r="D4901" s="44">
        <v>41844.243750000001</v>
      </c>
      <c r="E4901" s="39" t="s">
        <v>105</v>
      </c>
      <c r="F4901" s="47">
        <f t="shared" si="392"/>
        <v>0.3</v>
      </c>
      <c r="G4901" s="10">
        <v>6.9</v>
      </c>
      <c r="H4901" s="13">
        <f t="shared" si="393"/>
        <v>3.0845683333333334</v>
      </c>
      <c r="I4901" s="16">
        <f t="shared" si="394"/>
        <v>5.4079004975805338</v>
      </c>
      <c r="J4901" s="19">
        <f t="shared" si="395"/>
        <v>6</v>
      </c>
      <c r="K4901" s="13">
        <f t="shared" si="396"/>
        <v>9.1525548142848398E-2</v>
      </c>
    </row>
    <row r="4902" spans="2:11" x14ac:dyDescent="0.25">
      <c r="B4902" s="26">
        <v>205</v>
      </c>
      <c r="C4902" s="26">
        <v>4899</v>
      </c>
      <c r="D4902" s="44">
        <v>41844.285416666666</v>
      </c>
      <c r="E4902" s="39" t="s">
        <v>105</v>
      </c>
      <c r="F4902" s="47">
        <f t="shared" si="392"/>
        <v>0.3</v>
      </c>
      <c r="G4902" s="10">
        <v>6.9</v>
      </c>
      <c r="H4902" s="13">
        <f t="shared" si="393"/>
        <v>3.0845683333333334</v>
      </c>
      <c r="I4902" s="16">
        <f t="shared" si="394"/>
        <v>5.4079004975805338</v>
      </c>
      <c r="J4902" s="19">
        <f t="shared" si="395"/>
        <v>6</v>
      </c>
      <c r="K4902" s="13">
        <f t="shared" si="396"/>
        <v>9.1525548142848398E-2</v>
      </c>
    </row>
    <row r="4903" spans="2:11" x14ac:dyDescent="0.25">
      <c r="B4903" s="26">
        <v>205</v>
      </c>
      <c r="C4903" s="26">
        <v>4900</v>
      </c>
      <c r="D4903" s="44">
        <v>41844.32708333333</v>
      </c>
      <c r="E4903" s="39" t="s">
        <v>105</v>
      </c>
      <c r="F4903" s="47">
        <f t="shared" si="392"/>
        <v>0.3</v>
      </c>
      <c r="G4903" s="10">
        <v>9.2000000000000011</v>
      </c>
      <c r="H4903" s="13">
        <f t="shared" si="393"/>
        <v>4.1127577777777784</v>
      </c>
      <c r="I4903" s="16">
        <f t="shared" si="394"/>
        <v>7.2105339967740463</v>
      </c>
      <c r="J4903" s="19">
        <f t="shared" si="395"/>
        <v>8</v>
      </c>
      <c r="K4903" s="13">
        <f t="shared" si="396"/>
        <v>0.21694944744971473</v>
      </c>
    </row>
    <row r="4904" spans="2:11" x14ac:dyDescent="0.25">
      <c r="B4904" s="26">
        <v>205</v>
      </c>
      <c r="C4904" s="26">
        <v>4901</v>
      </c>
      <c r="D4904" s="44">
        <v>41844.368750000001</v>
      </c>
      <c r="E4904" s="39" t="s">
        <v>105</v>
      </c>
      <c r="F4904" s="47">
        <f t="shared" si="392"/>
        <v>0.3</v>
      </c>
      <c r="G4904" s="10">
        <v>9.2000000000000011</v>
      </c>
      <c r="H4904" s="13">
        <f t="shared" si="393"/>
        <v>4.1127577777777784</v>
      </c>
      <c r="I4904" s="16">
        <f t="shared" si="394"/>
        <v>7.2105339967740463</v>
      </c>
      <c r="J4904" s="19">
        <f t="shared" si="395"/>
        <v>8</v>
      </c>
      <c r="K4904" s="13">
        <f t="shared" si="396"/>
        <v>0.21694944744971473</v>
      </c>
    </row>
    <row r="4905" spans="2:11" x14ac:dyDescent="0.25">
      <c r="B4905" s="26">
        <v>205</v>
      </c>
      <c r="C4905" s="26">
        <v>4902</v>
      </c>
      <c r="D4905" s="44">
        <v>41844.410416666666</v>
      </c>
      <c r="E4905" s="39" t="s">
        <v>105</v>
      </c>
      <c r="F4905" s="47">
        <f t="shared" si="392"/>
        <v>0.3</v>
      </c>
      <c r="G4905" s="10">
        <v>9.2000000000000011</v>
      </c>
      <c r="H4905" s="13">
        <f t="shared" si="393"/>
        <v>4.1127577777777784</v>
      </c>
      <c r="I4905" s="16">
        <f t="shared" si="394"/>
        <v>7.2105339967740463</v>
      </c>
      <c r="J4905" s="19">
        <f t="shared" si="395"/>
        <v>8</v>
      </c>
      <c r="K4905" s="13">
        <f t="shared" si="396"/>
        <v>0.21694944744971473</v>
      </c>
    </row>
    <row r="4906" spans="2:11" x14ac:dyDescent="0.25">
      <c r="B4906" s="26">
        <v>205</v>
      </c>
      <c r="C4906" s="26">
        <v>4903</v>
      </c>
      <c r="D4906" s="44">
        <v>41844.45208333333</v>
      </c>
      <c r="E4906" s="39" t="s">
        <v>105</v>
      </c>
      <c r="F4906" s="47">
        <f t="shared" si="392"/>
        <v>0.3</v>
      </c>
      <c r="G4906" s="10">
        <v>9.2000000000000011</v>
      </c>
      <c r="H4906" s="13">
        <f t="shared" si="393"/>
        <v>4.1127577777777784</v>
      </c>
      <c r="I4906" s="16">
        <f t="shared" si="394"/>
        <v>7.2105339967740463</v>
      </c>
      <c r="J4906" s="19">
        <f t="shared" si="395"/>
        <v>8</v>
      </c>
      <c r="K4906" s="13">
        <f t="shared" si="396"/>
        <v>0.21694944744971473</v>
      </c>
    </row>
    <row r="4907" spans="2:11" x14ac:dyDescent="0.25">
      <c r="B4907" s="26">
        <v>205</v>
      </c>
      <c r="C4907" s="26">
        <v>4904</v>
      </c>
      <c r="D4907" s="44">
        <v>41844.493750000001</v>
      </c>
      <c r="E4907" s="39" t="s">
        <v>106</v>
      </c>
      <c r="F4907" s="47">
        <f t="shared" si="392"/>
        <v>0.2</v>
      </c>
      <c r="G4907" s="10">
        <v>8.1</v>
      </c>
      <c r="H4907" s="13">
        <f t="shared" si="393"/>
        <v>3.6210149999999994</v>
      </c>
      <c r="I4907" s="16">
        <f t="shared" si="394"/>
        <v>6.3484049319423645</v>
      </c>
      <c r="J4907" s="19">
        <f t="shared" si="395"/>
        <v>7</v>
      </c>
      <c r="K4907" s="13">
        <f t="shared" si="396"/>
        <v>0.14806421994704388</v>
      </c>
    </row>
    <row r="4908" spans="2:11" x14ac:dyDescent="0.25">
      <c r="B4908" s="26">
        <v>205</v>
      </c>
      <c r="C4908" s="26">
        <v>4905</v>
      </c>
      <c r="D4908" s="44">
        <v>41844.535416666666</v>
      </c>
      <c r="E4908" s="39" t="s">
        <v>106</v>
      </c>
      <c r="F4908" s="47">
        <f t="shared" si="392"/>
        <v>0.2</v>
      </c>
      <c r="G4908" s="10">
        <v>8.1</v>
      </c>
      <c r="H4908" s="13">
        <f t="shared" si="393"/>
        <v>3.6210149999999994</v>
      </c>
      <c r="I4908" s="16">
        <f t="shared" si="394"/>
        <v>6.3484049319423645</v>
      </c>
      <c r="J4908" s="19">
        <f t="shared" si="395"/>
        <v>7</v>
      </c>
      <c r="K4908" s="13">
        <f t="shared" si="396"/>
        <v>0.14806421994704388</v>
      </c>
    </row>
    <row r="4909" spans="2:11" x14ac:dyDescent="0.25">
      <c r="B4909" s="26">
        <v>205</v>
      </c>
      <c r="C4909" s="26">
        <v>4906</v>
      </c>
      <c r="D4909" s="44">
        <v>41844.57708333333</v>
      </c>
      <c r="E4909" s="39" t="s">
        <v>106</v>
      </c>
      <c r="F4909" s="47">
        <f t="shared" si="392"/>
        <v>0.2</v>
      </c>
      <c r="G4909" s="10">
        <v>8.1</v>
      </c>
      <c r="H4909" s="13">
        <f t="shared" si="393"/>
        <v>3.6210149999999994</v>
      </c>
      <c r="I4909" s="16">
        <f t="shared" si="394"/>
        <v>6.3484049319423645</v>
      </c>
      <c r="J4909" s="19">
        <f t="shared" si="395"/>
        <v>7</v>
      </c>
      <c r="K4909" s="13">
        <f t="shared" si="396"/>
        <v>0.14806421994704388</v>
      </c>
    </row>
    <row r="4910" spans="2:11" x14ac:dyDescent="0.25">
      <c r="B4910" s="26">
        <v>205</v>
      </c>
      <c r="C4910" s="26">
        <v>4907</v>
      </c>
      <c r="D4910" s="44">
        <v>41844.618750000001</v>
      </c>
      <c r="E4910" s="39" t="s">
        <v>106</v>
      </c>
      <c r="F4910" s="47">
        <f t="shared" si="392"/>
        <v>0.2</v>
      </c>
      <c r="G4910" s="10">
        <v>8.1</v>
      </c>
      <c r="H4910" s="13">
        <f t="shared" si="393"/>
        <v>3.6210149999999994</v>
      </c>
      <c r="I4910" s="16">
        <f t="shared" si="394"/>
        <v>6.3484049319423645</v>
      </c>
      <c r="J4910" s="19">
        <f t="shared" si="395"/>
        <v>7</v>
      </c>
      <c r="K4910" s="13">
        <f t="shared" si="396"/>
        <v>0.14806421994704388</v>
      </c>
    </row>
    <row r="4911" spans="2:11" x14ac:dyDescent="0.25">
      <c r="B4911" s="26">
        <v>205</v>
      </c>
      <c r="C4911" s="26">
        <v>4908</v>
      </c>
      <c r="D4911" s="44">
        <v>41844.660416666666</v>
      </c>
      <c r="E4911" s="39" t="s">
        <v>105</v>
      </c>
      <c r="F4911" s="47">
        <f t="shared" si="392"/>
        <v>0.3</v>
      </c>
      <c r="G4911" s="10">
        <v>5.8</v>
      </c>
      <c r="H4911" s="13">
        <f t="shared" si="393"/>
        <v>2.5928255555555553</v>
      </c>
      <c r="I4911" s="16">
        <f t="shared" si="394"/>
        <v>4.5457714327488539</v>
      </c>
      <c r="J4911" s="19">
        <f t="shared" si="395"/>
        <v>5</v>
      </c>
      <c r="K4911" s="13">
        <f t="shared" si="396"/>
        <v>5.4359949801215252E-2</v>
      </c>
    </row>
    <row r="4912" spans="2:11" x14ac:dyDescent="0.25">
      <c r="B4912" s="26">
        <v>205</v>
      </c>
      <c r="C4912" s="26">
        <v>4909</v>
      </c>
      <c r="D4912" s="44">
        <v>41844.70208333333</v>
      </c>
      <c r="E4912" s="39" t="s">
        <v>105</v>
      </c>
      <c r="F4912" s="47">
        <f t="shared" si="392"/>
        <v>0.3</v>
      </c>
      <c r="G4912" s="10">
        <v>9.2000000000000011</v>
      </c>
      <c r="H4912" s="13">
        <f t="shared" si="393"/>
        <v>4.1127577777777784</v>
      </c>
      <c r="I4912" s="16">
        <f t="shared" si="394"/>
        <v>7.2105339967740463</v>
      </c>
      <c r="J4912" s="19">
        <f t="shared" si="395"/>
        <v>8</v>
      </c>
      <c r="K4912" s="13">
        <f t="shared" si="396"/>
        <v>0.21694944744971473</v>
      </c>
    </row>
    <row r="4913" spans="2:11" x14ac:dyDescent="0.25">
      <c r="B4913" s="26">
        <v>205</v>
      </c>
      <c r="C4913" s="26">
        <v>4910</v>
      </c>
      <c r="D4913" s="44">
        <v>41844.743750000001</v>
      </c>
      <c r="E4913" s="39" t="s">
        <v>105</v>
      </c>
      <c r="F4913" s="47">
        <f t="shared" si="392"/>
        <v>0.3</v>
      </c>
      <c r="G4913" s="10">
        <v>9.2000000000000011</v>
      </c>
      <c r="H4913" s="13">
        <f t="shared" si="393"/>
        <v>4.1127577777777784</v>
      </c>
      <c r="I4913" s="16">
        <f t="shared" si="394"/>
        <v>7.2105339967740463</v>
      </c>
      <c r="J4913" s="19">
        <f t="shared" si="395"/>
        <v>8</v>
      </c>
      <c r="K4913" s="13">
        <f t="shared" si="396"/>
        <v>0.21694944744971473</v>
      </c>
    </row>
    <row r="4914" spans="2:11" x14ac:dyDescent="0.25">
      <c r="B4914" s="26">
        <v>205</v>
      </c>
      <c r="C4914" s="26">
        <v>4911</v>
      </c>
      <c r="D4914" s="44">
        <v>41844.785416666666</v>
      </c>
      <c r="E4914" s="39" t="s">
        <v>105</v>
      </c>
      <c r="F4914" s="47">
        <f t="shared" si="392"/>
        <v>0.3</v>
      </c>
      <c r="G4914" s="10">
        <v>5.8</v>
      </c>
      <c r="H4914" s="13">
        <f t="shared" si="393"/>
        <v>2.5928255555555553</v>
      </c>
      <c r="I4914" s="16">
        <f t="shared" si="394"/>
        <v>4.5457714327488539</v>
      </c>
      <c r="J4914" s="19">
        <f t="shared" si="395"/>
        <v>5</v>
      </c>
      <c r="K4914" s="13">
        <f t="shared" si="396"/>
        <v>5.4359949801215252E-2</v>
      </c>
    </row>
    <row r="4915" spans="2:11" x14ac:dyDescent="0.25">
      <c r="B4915" s="26">
        <v>205</v>
      </c>
      <c r="C4915" s="26">
        <v>4912</v>
      </c>
      <c r="D4915" s="44">
        <v>41844.82708333333</v>
      </c>
      <c r="E4915" s="39" t="s">
        <v>103</v>
      </c>
      <c r="F4915" s="47">
        <f t="shared" si="392"/>
        <v>0.7</v>
      </c>
      <c r="G4915" s="10">
        <v>5.8</v>
      </c>
      <c r="H4915" s="13">
        <f t="shared" si="393"/>
        <v>2.5928255555555553</v>
      </c>
      <c r="I4915" s="16">
        <f t="shared" si="394"/>
        <v>4.5457714327488539</v>
      </c>
      <c r="J4915" s="19">
        <f t="shared" si="395"/>
        <v>5</v>
      </c>
      <c r="K4915" s="13">
        <f t="shared" si="396"/>
        <v>5.4359949801215252E-2</v>
      </c>
    </row>
    <row r="4916" spans="2:11" x14ac:dyDescent="0.25">
      <c r="B4916" s="26">
        <v>205</v>
      </c>
      <c r="C4916" s="26">
        <v>4913</v>
      </c>
      <c r="D4916" s="44">
        <v>41844.868750000001</v>
      </c>
      <c r="E4916" s="39" t="s">
        <v>104</v>
      </c>
      <c r="F4916" s="47">
        <f t="shared" si="392"/>
        <v>0.5</v>
      </c>
      <c r="G4916" s="10">
        <v>6.9</v>
      </c>
      <c r="H4916" s="13">
        <f t="shared" si="393"/>
        <v>3.0845683333333334</v>
      </c>
      <c r="I4916" s="16">
        <f t="shared" si="394"/>
        <v>5.4079004975805338</v>
      </c>
      <c r="J4916" s="19">
        <f t="shared" si="395"/>
        <v>6</v>
      </c>
      <c r="K4916" s="13">
        <f t="shared" si="396"/>
        <v>9.1525548142848398E-2</v>
      </c>
    </row>
    <row r="4917" spans="2:11" x14ac:dyDescent="0.25">
      <c r="B4917" s="26">
        <v>205</v>
      </c>
      <c r="C4917" s="26">
        <v>4914</v>
      </c>
      <c r="D4917" s="44">
        <v>41844.910416666666</v>
      </c>
      <c r="E4917" s="39" t="s">
        <v>103</v>
      </c>
      <c r="F4917" s="47">
        <f t="shared" si="392"/>
        <v>0.7</v>
      </c>
      <c r="G4917" s="10">
        <v>6.9</v>
      </c>
      <c r="H4917" s="13">
        <f t="shared" si="393"/>
        <v>3.0845683333333334</v>
      </c>
      <c r="I4917" s="16">
        <f t="shared" si="394"/>
        <v>5.4079004975805338</v>
      </c>
      <c r="J4917" s="19">
        <f t="shared" si="395"/>
        <v>6</v>
      </c>
      <c r="K4917" s="13">
        <f t="shared" si="396"/>
        <v>9.1525548142848398E-2</v>
      </c>
    </row>
    <row r="4918" spans="2:11" x14ac:dyDescent="0.25">
      <c r="B4918" s="26">
        <v>205</v>
      </c>
      <c r="C4918" s="26">
        <v>4915</v>
      </c>
      <c r="D4918" s="44">
        <v>41844.95208333333</v>
      </c>
      <c r="E4918" s="39" t="s">
        <v>103</v>
      </c>
      <c r="F4918" s="47">
        <f t="shared" si="392"/>
        <v>0.7</v>
      </c>
      <c r="G4918" s="10">
        <v>6.9</v>
      </c>
      <c r="H4918" s="13">
        <f t="shared" si="393"/>
        <v>3.0845683333333334</v>
      </c>
      <c r="I4918" s="16">
        <f t="shared" si="394"/>
        <v>5.4079004975805338</v>
      </c>
      <c r="J4918" s="19">
        <f t="shared" si="395"/>
        <v>6</v>
      </c>
      <c r="K4918" s="13">
        <f t="shared" si="396"/>
        <v>9.1525548142848398E-2</v>
      </c>
    </row>
    <row r="4919" spans="2:11" x14ac:dyDescent="0.25">
      <c r="B4919" s="26">
        <v>205</v>
      </c>
      <c r="C4919" s="26">
        <v>4916</v>
      </c>
      <c r="D4919" s="44">
        <v>41844.993750000001</v>
      </c>
      <c r="E4919" s="39" t="s">
        <v>103</v>
      </c>
      <c r="F4919" s="47">
        <f t="shared" si="392"/>
        <v>0.7</v>
      </c>
      <c r="G4919" s="10">
        <v>8.1</v>
      </c>
      <c r="H4919" s="13">
        <f t="shared" si="393"/>
        <v>3.6210149999999994</v>
      </c>
      <c r="I4919" s="16">
        <f t="shared" si="394"/>
        <v>6.3484049319423645</v>
      </c>
      <c r="J4919" s="19">
        <f t="shared" si="395"/>
        <v>7</v>
      </c>
      <c r="K4919" s="13">
        <f t="shared" si="396"/>
        <v>0.14806421994704388</v>
      </c>
    </row>
    <row r="4920" spans="2:11" x14ac:dyDescent="0.25">
      <c r="B4920" s="26">
        <v>205</v>
      </c>
      <c r="C4920" s="26">
        <v>4917</v>
      </c>
      <c r="D4920" s="44">
        <v>41845.035416666666</v>
      </c>
      <c r="E4920" s="39" t="s">
        <v>103</v>
      </c>
      <c r="F4920" s="47">
        <f t="shared" si="392"/>
        <v>0.7</v>
      </c>
      <c r="G4920" s="10">
        <v>8.1</v>
      </c>
      <c r="H4920" s="13">
        <f t="shared" si="393"/>
        <v>3.6210149999999994</v>
      </c>
      <c r="I4920" s="16">
        <f t="shared" si="394"/>
        <v>6.3484049319423645</v>
      </c>
      <c r="J4920" s="19">
        <f t="shared" si="395"/>
        <v>7</v>
      </c>
      <c r="K4920" s="13">
        <f t="shared" si="396"/>
        <v>0.14806421994704388</v>
      </c>
    </row>
    <row r="4921" spans="2:11" x14ac:dyDescent="0.25">
      <c r="B4921" s="26">
        <v>205</v>
      </c>
      <c r="C4921" s="26">
        <v>4918</v>
      </c>
      <c r="D4921" s="44">
        <v>41845.07708333333</v>
      </c>
      <c r="E4921" s="39" t="s">
        <v>103</v>
      </c>
      <c r="F4921" s="47">
        <f t="shared" si="392"/>
        <v>0.7</v>
      </c>
      <c r="G4921" s="10">
        <v>9.2000000000000011</v>
      </c>
      <c r="H4921" s="13">
        <f t="shared" si="393"/>
        <v>4.1127577777777784</v>
      </c>
      <c r="I4921" s="16">
        <f t="shared" si="394"/>
        <v>7.2105339967740463</v>
      </c>
      <c r="J4921" s="19">
        <f t="shared" si="395"/>
        <v>8</v>
      </c>
      <c r="K4921" s="13">
        <f t="shared" si="396"/>
        <v>0.21694944744971473</v>
      </c>
    </row>
    <row r="4922" spans="2:11" x14ac:dyDescent="0.25">
      <c r="B4922" s="26">
        <v>205</v>
      </c>
      <c r="C4922" s="26">
        <v>4919</v>
      </c>
      <c r="D4922" s="44">
        <v>41845.118750000001</v>
      </c>
      <c r="E4922" s="39" t="s">
        <v>103</v>
      </c>
      <c r="F4922" s="47">
        <f t="shared" si="392"/>
        <v>0.7</v>
      </c>
      <c r="G4922" s="10">
        <v>6.9</v>
      </c>
      <c r="H4922" s="13">
        <f t="shared" si="393"/>
        <v>3.0845683333333334</v>
      </c>
      <c r="I4922" s="16">
        <f t="shared" si="394"/>
        <v>5.4079004975805338</v>
      </c>
      <c r="J4922" s="19">
        <f t="shared" si="395"/>
        <v>6</v>
      </c>
      <c r="K4922" s="13">
        <f t="shared" si="396"/>
        <v>9.1525548142848398E-2</v>
      </c>
    </row>
    <row r="4923" spans="2:11" x14ac:dyDescent="0.25">
      <c r="B4923" s="26">
        <v>205</v>
      </c>
      <c r="C4923" s="26">
        <v>4920</v>
      </c>
      <c r="D4923" s="44">
        <v>41845.160416666666</v>
      </c>
      <c r="E4923" s="39" t="s">
        <v>103</v>
      </c>
      <c r="F4923" s="47">
        <f t="shared" si="392"/>
        <v>0.7</v>
      </c>
      <c r="G4923" s="10">
        <v>8.1</v>
      </c>
      <c r="H4923" s="13">
        <f t="shared" si="393"/>
        <v>3.6210149999999994</v>
      </c>
      <c r="I4923" s="16">
        <f t="shared" si="394"/>
        <v>6.3484049319423645</v>
      </c>
      <c r="J4923" s="19">
        <f t="shared" si="395"/>
        <v>7</v>
      </c>
      <c r="K4923" s="13">
        <f t="shared" si="396"/>
        <v>0.14806421994704388</v>
      </c>
    </row>
    <row r="4924" spans="2:11" x14ac:dyDescent="0.25">
      <c r="B4924" s="26">
        <v>206</v>
      </c>
      <c r="C4924" s="26">
        <v>4921</v>
      </c>
      <c r="D4924" s="44">
        <v>41845.20208333333</v>
      </c>
      <c r="E4924" s="39" t="s">
        <v>103</v>
      </c>
      <c r="F4924" s="47">
        <f t="shared" si="392"/>
        <v>0.7</v>
      </c>
      <c r="G4924" s="10">
        <v>5.8</v>
      </c>
      <c r="H4924" s="13">
        <f t="shared" si="393"/>
        <v>2.5928255555555553</v>
      </c>
      <c r="I4924" s="16">
        <f t="shared" si="394"/>
        <v>4.5457714327488539</v>
      </c>
      <c r="J4924" s="19">
        <f t="shared" si="395"/>
        <v>5</v>
      </c>
      <c r="K4924" s="13">
        <f t="shared" si="396"/>
        <v>5.4359949801215252E-2</v>
      </c>
    </row>
    <row r="4925" spans="2:11" x14ac:dyDescent="0.25">
      <c r="B4925" s="26">
        <v>206</v>
      </c>
      <c r="C4925" s="26">
        <v>4922</v>
      </c>
      <c r="D4925" s="44">
        <v>41845.243750000001</v>
      </c>
      <c r="E4925" s="39" t="s">
        <v>103</v>
      </c>
      <c r="F4925" s="47">
        <f t="shared" si="392"/>
        <v>0.7</v>
      </c>
      <c r="G4925" s="10">
        <v>5.8</v>
      </c>
      <c r="H4925" s="13">
        <f t="shared" si="393"/>
        <v>2.5928255555555553</v>
      </c>
      <c r="I4925" s="16">
        <f t="shared" si="394"/>
        <v>4.5457714327488539</v>
      </c>
      <c r="J4925" s="19">
        <f t="shared" si="395"/>
        <v>5</v>
      </c>
      <c r="K4925" s="13">
        <f t="shared" si="396"/>
        <v>5.4359949801215252E-2</v>
      </c>
    </row>
    <row r="4926" spans="2:11" x14ac:dyDescent="0.25">
      <c r="B4926" s="26">
        <v>206</v>
      </c>
      <c r="C4926" s="26">
        <v>4923</v>
      </c>
      <c r="D4926" s="44">
        <v>41845.285416666666</v>
      </c>
      <c r="E4926" s="39" t="s">
        <v>105</v>
      </c>
      <c r="F4926" s="47">
        <f t="shared" si="392"/>
        <v>0.3</v>
      </c>
      <c r="G4926" s="10">
        <v>6.9</v>
      </c>
      <c r="H4926" s="13">
        <f t="shared" si="393"/>
        <v>3.0845683333333334</v>
      </c>
      <c r="I4926" s="16">
        <f t="shared" si="394"/>
        <v>5.4079004975805338</v>
      </c>
      <c r="J4926" s="19">
        <f t="shared" si="395"/>
        <v>6</v>
      </c>
      <c r="K4926" s="13">
        <f t="shared" si="396"/>
        <v>9.1525548142848398E-2</v>
      </c>
    </row>
    <row r="4927" spans="2:11" x14ac:dyDescent="0.25">
      <c r="B4927" s="26">
        <v>206</v>
      </c>
      <c r="C4927" s="26">
        <v>4924</v>
      </c>
      <c r="D4927" s="44">
        <v>41845.32708333333</v>
      </c>
      <c r="E4927" s="39" t="s">
        <v>105</v>
      </c>
      <c r="F4927" s="47">
        <f t="shared" si="392"/>
        <v>0.3</v>
      </c>
      <c r="G4927" s="10">
        <v>9.2000000000000011</v>
      </c>
      <c r="H4927" s="13">
        <f t="shared" si="393"/>
        <v>4.1127577777777784</v>
      </c>
      <c r="I4927" s="16">
        <f t="shared" si="394"/>
        <v>7.2105339967740463</v>
      </c>
      <c r="J4927" s="19">
        <f t="shared" si="395"/>
        <v>8</v>
      </c>
      <c r="K4927" s="13">
        <f t="shared" si="396"/>
        <v>0.21694944744971473</v>
      </c>
    </row>
    <row r="4928" spans="2:11" x14ac:dyDescent="0.25">
      <c r="B4928" s="26">
        <v>206</v>
      </c>
      <c r="C4928" s="26">
        <v>4925</v>
      </c>
      <c r="D4928" s="44">
        <v>41845.368750000001</v>
      </c>
      <c r="E4928" s="39" t="s">
        <v>103</v>
      </c>
      <c r="F4928" s="47">
        <f t="shared" si="392"/>
        <v>0.7</v>
      </c>
      <c r="G4928" s="10">
        <v>9.2000000000000011</v>
      </c>
      <c r="H4928" s="13">
        <f t="shared" si="393"/>
        <v>4.1127577777777784</v>
      </c>
      <c r="I4928" s="16">
        <f t="shared" si="394"/>
        <v>7.2105339967740463</v>
      </c>
      <c r="J4928" s="19">
        <f t="shared" si="395"/>
        <v>8</v>
      </c>
      <c r="K4928" s="13">
        <f t="shared" si="396"/>
        <v>0.21694944744971473</v>
      </c>
    </row>
    <row r="4929" spans="2:11" x14ac:dyDescent="0.25">
      <c r="B4929" s="26">
        <v>206</v>
      </c>
      <c r="C4929" s="26">
        <v>4926</v>
      </c>
      <c r="D4929" s="44">
        <v>41845.410416666666</v>
      </c>
      <c r="E4929" s="39" t="s">
        <v>105</v>
      </c>
      <c r="F4929" s="47">
        <f t="shared" si="392"/>
        <v>0.3</v>
      </c>
      <c r="G4929" s="10">
        <v>6.9</v>
      </c>
      <c r="H4929" s="13">
        <f t="shared" si="393"/>
        <v>3.0845683333333334</v>
      </c>
      <c r="I4929" s="16">
        <f t="shared" si="394"/>
        <v>5.4079004975805338</v>
      </c>
      <c r="J4929" s="19">
        <f t="shared" si="395"/>
        <v>6</v>
      </c>
      <c r="K4929" s="13">
        <f t="shared" si="396"/>
        <v>9.1525548142848398E-2</v>
      </c>
    </row>
    <row r="4930" spans="2:11" x14ac:dyDescent="0.25">
      <c r="B4930" s="26">
        <v>206</v>
      </c>
      <c r="C4930" s="26">
        <v>4927</v>
      </c>
      <c r="D4930" s="44">
        <v>41845.45208333333</v>
      </c>
      <c r="E4930" s="39" t="s">
        <v>105</v>
      </c>
      <c r="F4930" s="47">
        <f t="shared" si="392"/>
        <v>0.3</v>
      </c>
      <c r="G4930" s="10">
        <v>8.1</v>
      </c>
      <c r="H4930" s="13">
        <f t="shared" si="393"/>
        <v>3.6210149999999994</v>
      </c>
      <c r="I4930" s="16">
        <f t="shared" si="394"/>
        <v>6.3484049319423645</v>
      </c>
      <c r="J4930" s="19">
        <f t="shared" si="395"/>
        <v>7</v>
      </c>
      <c r="K4930" s="13">
        <f t="shared" si="396"/>
        <v>0.14806421994704388</v>
      </c>
    </row>
    <row r="4931" spans="2:11" x14ac:dyDescent="0.25">
      <c r="B4931" s="26">
        <v>206</v>
      </c>
      <c r="C4931" s="26">
        <v>4928</v>
      </c>
      <c r="D4931" s="44">
        <v>41845.493750000001</v>
      </c>
      <c r="E4931" s="39" t="s">
        <v>105</v>
      </c>
      <c r="F4931" s="47">
        <f t="shared" si="392"/>
        <v>0.3</v>
      </c>
      <c r="G4931" s="10">
        <v>4.6000000000000005</v>
      </c>
      <c r="H4931" s="13">
        <f t="shared" si="393"/>
        <v>2.0563788888888892</v>
      </c>
      <c r="I4931" s="16">
        <f t="shared" si="394"/>
        <v>3.6052669983870231</v>
      </c>
      <c r="J4931" s="19">
        <f t="shared" si="395"/>
        <v>4</v>
      </c>
      <c r="K4931" s="13">
        <f t="shared" si="396"/>
        <v>2.7118680931214341E-2</v>
      </c>
    </row>
    <row r="4932" spans="2:11" x14ac:dyDescent="0.25">
      <c r="B4932" s="26">
        <v>206</v>
      </c>
      <c r="C4932" s="26">
        <v>4929</v>
      </c>
      <c r="D4932" s="44">
        <v>41845.535416666666</v>
      </c>
      <c r="E4932" s="39" t="s">
        <v>105</v>
      </c>
      <c r="F4932" s="47">
        <f t="shared" ref="F4932:F4995" si="397">+VLOOKUP(E4932,$R$4:$S$23,2,FALSE)</f>
        <v>0.3</v>
      </c>
      <c r="G4932" s="10">
        <v>8.1</v>
      </c>
      <c r="H4932" s="13">
        <f t="shared" ref="H4932:H4995" si="398">+G4932*1609.34/3600</f>
        <v>3.6210149999999994</v>
      </c>
      <c r="I4932" s="16">
        <f t="shared" ref="I4932:I4995" si="399">H4932*(8^0.27)</f>
        <v>6.3484049319423645</v>
      </c>
      <c r="J4932" s="19">
        <f t="shared" ref="J4932:J4995" si="400">IF(AND(I4932&gt;=0,I4932&lt;1),1,IF(AND(I4932&gt;=1,I4932&lt;2),2,IF(AND(I4932&gt;=2,I4932&lt;3),3,IF(AND(I4932&gt;=3,I4932&lt;4),4,IF(AND(I4932&gt;=4,I4932&lt;5),5,IF(AND(I4932&gt;=5,I4932&lt;6),6,IF(AND(I4932&gt;=6,I4932&lt;7),7,IF(AND(I4932&gt;=7,I4932&lt;8),8,IF(AND(I4932&gt;=8,I4932&lt;9),9,IF(AND(I4932&gt;=9,I4932&lt;10),10,IF(AND(I4932&gt;=10,I4932&lt;11),11,IF(AND(I4932&gt;=11,I4932&lt;12),12,IF(AND(I4932&gt;=12,I4932&lt;13),13,IF(AND(I4932&gt;=13,I4932&lt;14),14,IF(AND(I4932&gt;=14,I4932&lt;15),15,IF(AND(I4932&gt;=15,I4932&lt;25),16,IF(I4932&gt;25,17,0)))))))))))))))))</f>
        <v>7</v>
      </c>
      <c r="K4932" s="13">
        <f t="shared" ref="K4932:K4995" si="401">MIN((I4932/$L$3)^3*$K$3,$K$3)</f>
        <v>0.14806421994704388</v>
      </c>
    </row>
    <row r="4933" spans="2:11" x14ac:dyDescent="0.25">
      <c r="B4933" s="26">
        <v>206</v>
      </c>
      <c r="C4933" s="26">
        <v>4930</v>
      </c>
      <c r="D4933" s="44">
        <v>41845.57708333333</v>
      </c>
      <c r="E4933" s="39" t="s">
        <v>105</v>
      </c>
      <c r="F4933" s="47">
        <f t="shared" si="397"/>
        <v>0.3</v>
      </c>
      <c r="G4933" s="10">
        <v>3.5</v>
      </c>
      <c r="H4933" s="13">
        <f t="shared" si="398"/>
        <v>1.5646361111111109</v>
      </c>
      <c r="I4933" s="16">
        <f t="shared" si="399"/>
        <v>2.7431379335553427</v>
      </c>
      <c r="J4933" s="19">
        <f t="shared" si="400"/>
        <v>3</v>
      </c>
      <c r="K4933" s="13">
        <f t="shared" si="401"/>
        <v>1.1945358807900612E-2</v>
      </c>
    </row>
    <row r="4934" spans="2:11" x14ac:dyDescent="0.25">
      <c r="B4934" s="26">
        <v>206</v>
      </c>
      <c r="C4934" s="26">
        <v>4931</v>
      </c>
      <c r="D4934" s="44">
        <v>41845.618750000001</v>
      </c>
      <c r="E4934" s="39" t="s">
        <v>103</v>
      </c>
      <c r="F4934" s="47">
        <f t="shared" si="397"/>
        <v>0.7</v>
      </c>
      <c r="G4934" s="10">
        <v>12.7</v>
      </c>
      <c r="H4934" s="13">
        <f t="shared" si="398"/>
        <v>5.6773938888888882</v>
      </c>
      <c r="I4934" s="16">
        <f t="shared" si="399"/>
        <v>9.9536719303293868</v>
      </c>
      <c r="J4934" s="19">
        <f t="shared" si="400"/>
        <v>10</v>
      </c>
      <c r="K4934" s="13">
        <f t="shared" si="401"/>
        <v>0.57069784048988625</v>
      </c>
    </row>
    <row r="4935" spans="2:11" x14ac:dyDescent="0.25">
      <c r="B4935" s="26">
        <v>206</v>
      </c>
      <c r="C4935" s="26">
        <v>4932</v>
      </c>
      <c r="D4935" s="44">
        <v>41845.660416666666</v>
      </c>
      <c r="E4935" s="39" t="s">
        <v>103</v>
      </c>
      <c r="F4935" s="47">
        <f t="shared" si="397"/>
        <v>0.7</v>
      </c>
      <c r="G4935" s="10">
        <v>11.5</v>
      </c>
      <c r="H4935" s="13">
        <f t="shared" si="398"/>
        <v>5.1409472222222226</v>
      </c>
      <c r="I4935" s="16">
        <f t="shared" si="399"/>
        <v>9.0131674959675561</v>
      </c>
      <c r="J4935" s="19">
        <f t="shared" si="400"/>
        <v>10</v>
      </c>
      <c r="K4935" s="13">
        <f t="shared" si="401"/>
        <v>0.42372938955022382</v>
      </c>
    </row>
    <row r="4936" spans="2:11" x14ac:dyDescent="0.25">
      <c r="B4936" s="26">
        <v>206</v>
      </c>
      <c r="C4936" s="26">
        <v>4933</v>
      </c>
      <c r="D4936" s="44">
        <v>41845.70208333333</v>
      </c>
      <c r="E4936" s="39" t="s">
        <v>105</v>
      </c>
      <c r="F4936" s="47">
        <f t="shared" si="397"/>
        <v>0.3</v>
      </c>
      <c r="G4936" s="10">
        <v>12.7</v>
      </c>
      <c r="H4936" s="13">
        <f t="shared" si="398"/>
        <v>5.6773938888888882</v>
      </c>
      <c r="I4936" s="16">
        <f t="shared" si="399"/>
        <v>9.9536719303293868</v>
      </c>
      <c r="J4936" s="19">
        <f t="shared" si="400"/>
        <v>10</v>
      </c>
      <c r="K4936" s="13">
        <f t="shared" si="401"/>
        <v>0.57069784048988625</v>
      </c>
    </row>
    <row r="4937" spans="2:11" x14ac:dyDescent="0.25">
      <c r="B4937" s="26">
        <v>206</v>
      </c>
      <c r="C4937" s="26">
        <v>4934</v>
      </c>
      <c r="D4937" s="44">
        <v>41845.743750000001</v>
      </c>
      <c r="E4937" s="39" t="s">
        <v>104</v>
      </c>
      <c r="F4937" s="47">
        <f t="shared" si="397"/>
        <v>0.5</v>
      </c>
      <c r="G4937" s="10">
        <v>26.499999999999996</v>
      </c>
      <c r="H4937" s="13">
        <f t="shared" si="398"/>
        <v>11.846530555555555</v>
      </c>
      <c r="I4937" s="16">
        <f t="shared" si="399"/>
        <v>20.769472925490454</v>
      </c>
      <c r="J4937" s="19">
        <f t="shared" si="400"/>
        <v>16</v>
      </c>
      <c r="K4937" s="13">
        <f t="shared" si="401"/>
        <v>1</v>
      </c>
    </row>
    <row r="4938" spans="2:11" x14ac:dyDescent="0.25">
      <c r="B4938" s="26">
        <v>206</v>
      </c>
      <c r="C4938" s="26">
        <v>4935</v>
      </c>
      <c r="D4938" s="44">
        <v>41845.785416666666</v>
      </c>
      <c r="E4938" s="39" t="s">
        <v>104</v>
      </c>
      <c r="F4938" s="47">
        <f t="shared" si="397"/>
        <v>0.5</v>
      </c>
      <c r="G4938" s="10">
        <v>27.6</v>
      </c>
      <c r="H4938" s="13">
        <f t="shared" si="398"/>
        <v>12.338273333333333</v>
      </c>
      <c r="I4938" s="16">
        <f t="shared" si="399"/>
        <v>21.631601990322135</v>
      </c>
      <c r="J4938" s="19">
        <f t="shared" si="400"/>
        <v>16</v>
      </c>
      <c r="K4938" s="13">
        <f t="shared" si="401"/>
        <v>1</v>
      </c>
    </row>
    <row r="4939" spans="2:11" x14ac:dyDescent="0.25">
      <c r="B4939" s="26">
        <v>206</v>
      </c>
      <c r="C4939" s="26">
        <v>4936</v>
      </c>
      <c r="D4939" s="44">
        <v>41845.82708333333</v>
      </c>
      <c r="E4939" s="39" t="s">
        <v>102</v>
      </c>
      <c r="F4939" s="47">
        <f t="shared" si="397"/>
        <v>1</v>
      </c>
      <c r="G4939" s="10">
        <v>13.8</v>
      </c>
      <c r="H4939" s="13">
        <f t="shared" si="398"/>
        <v>6.1691366666666667</v>
      </c>
      <c r="I4939" s="16">
        <f t="shared" si="399"/>
        <v>10.815800995161068</v>
      </c>
      <c r="J4939" s="19">
        <f t="shared" si="400"/>
        <v>11</v>
      </c>
      <c r="K4939" s="13">
        <f t="shared" si="401"/>
        <v>0.73220438514278718</v>
      </c>
    </row>
    <row r="4940" spans="2:11" x14ac:dyDescent="0.25">
      <c r="B4940" s="26">
        <v>206</v>
      </c>
      <c r="C4940" s="26">
        <v>4937</v>
      </c>
      <c r="D4940" s="44">
        <v>41845.868750000001</v>
      </c>
      <c r="E4940" s="39" t="s">
        <v>102</v>
      </c>
      <c r="F4940" s="47">
        <f t="shared" si="397"/>
        <v>1</v>
      </c>
      <c r="G4940" s="10">
        <v>20.7</v>
      </c>
      <c r="H4940" s="13">
        <f t="shared" si="398"/>
        <v>9.2537049999999983</v>
      </c>
      <c r="I4940" s="16">
        <f t="shared" si="399"/>
        <v>16.223701492741597</v>
      </c>
      <c r="J4940" s="19">
        <f t="shared" si="400"/>
        <v>16</v>
      </c>
      <c r="K4940" s="13">
        <f t="shared" si="401"/>
        <v>1</v>
      </c>
    </row>
    <row r="4941" spans="2:11" x14ac:dyDescent="0.25">
      <c r="B4941" s="26">
        <v>206</v>
      </c>
      <c r="C4941" s="26">
        <v>4938</v>
      </c>
      <c r="D4941" s="44">
        <v>41845.910416666666</v>
      </c>
      <c r="E4941" s="39" t="s">
        <v>104</v>
      </c>
      <c r="F4941" s="47">
        <f t="shared" si="397"/>
        <v>0.5</v>
      </c>
      <c r="G4941" s="10">
        <v>16.100000000000001</v>
      </c>
      <c r="H4941" s="13">
        <f t="shared" si="398"/>
        <v>7.1973261111111109</v>
      </c>
      <c r="I4941" s="16">
        <f t="shared" si="399"/>
        <v>12.618434494354577</v>
      </c>
      <c r="J4941" s="19">
        <f t="shared" si="400"/>
        <v>13</v>
      </c>
      <c r="K4941" s="13">
        <f t="shared" si="401"/>
        <v>1</v>
      </c>
    </row>
    <row r="4942" spans="2:11" x14ac:dyDescent="0.25">
      <c r="B4942" s="26">
        <v>206</v>
      </c>
      <c r="C4942" s="26">
        <v>4939</v>
      </c>
      <c r="D4942" s="44">
        <v>41845.95208333333</v>
      </c>
      <c r="E4942" s="39" t="s">
        <v>104</v>
      </c>
      <c r="F4942" s="47">
        <f t="shared" si="397"/>
        <v>0.5</v>
      </c>
      <c r="G4942" s="10">
        <v>6.9</v>
      </c>
      <c r="H4942" s="13">
        <f t="shared" si="398"/>
        <v>3.0845683333333334</v>
      </c>
      <c r="I4942" s="16">
        <f t="shared" si="399"/>
        <v>5.4079004975805338</v>
      </c>
      <c r="J4942" s="19">
        <f t="shared" si="400"/>
        <v>6</v>
      </c>
      <c r="K4942" s="13">
        <f t="shared" si="401"/>
        <v>9.1525548142848398E-2</v>
      </c>
    </row>
    <row r="4943" spans="2:11" x14ac:dyDescent="0.25">
      <c r="B4943" s="26">
        <v>206</v>
      </c>
      <c r="C4943" s="26">
        <v>4940</v>
      </c>
      <c r="D4943" s="44">
        <v>41845.993750000001</v>
      </c>
      <c r="E4943" s="39" t="s">
        <v>104</v>
      </c>
      <c r="F4943" s="47">
        <f t="shared" si="397"/>
        <v>0.5</v>
      </c>
      <c r="G4943" s="10">
        <v>11.5</v>
      </c>
      <c r="H4943" s="13">
        <f t="shared" si="398"/>
        <v>5.1409472222222226</v>
      </c>
      <c r="I4943" s="16">
        <f t="shared" si="399"/>
        <v>9.0131674959675561</v>
      </c>
      <c r="J4943" s="19">
        <f t="shared" si="400"/>
        <v>10</v>
      </c>
      <c r="K4943" s="13">
        <f t="shared" si="401"/>
        <v>0.42372938955022382</v>
      </c>
    </row>
    <row r="4944" spans="2:11" x14ac:dyDescent="0.25">
      <c r="B4944" s="26">
        <v>206</v>
      </c>
      <c r="C4944" s="26">
        <v>4941</v>
      </c>
      <c r="D4944" s="44">
        <v>41846.035416666666</v>
      </c>
      <c r="E4944" s="39" t="s">
        <v>104</v>
      </c>
      <c r="F4944" s="47">
        <f t="shared" si="397"/>
        <v>0.5</v>
      </c>
      <c r="G4944" s="10">
        <v>9.2000000000000011</v>
      </c>
      <c r="H4944" s="13">
        <f t="shared" si="398"/>
        <v>4.1127577777777784</v>
      </c>
      <c r="I4944" s="16">
        <f t="shared" si="399"/>
        <v>7.2105339967740463</v>
      </c>
      <c r="J4944" s="19">
        <f t="shared" si="400"/>
        <v>8</v>
      </c>
      <c r="K4944" s="13">
        <f t="shared" si="401"/>
        <v>0.21694944744971473</v>
      </c>
    </row>
    <row r="4945" spans="2:11" x14ac:dyDescent="0.25">
      <c r="B4945" s="26">
        <v>206</v>
      </c>
      <c r="C4945" s="26">
        <v>4942</v>
      </c>
      <c r="D4945" s="44">
        <v>41846.07708333333</v>
      </c>
      <c r="E4945" s="39" t="s">
        <v>103</v>
      </c>
      <c r="F4945" s="47">
        <f t="shared" si="397"/>
        <v>0.7</v>
      </c>
      <c r="G4945" s="10">
        <v>5.8</v>
      </c>
      <c r="H4945" s="13">
        <f t="shared" si="398"/>
        <v>2.5928255555555553</v>
      </c>
      <c r="I4945" s="16">
        <f t="shared" si="399"/>
        <v>4.5457714327488539</v>
      </c>
      <c r="J4945" s="19">
        <f t="shared" si="400"/>
        <v>5</v>
      </c>
      <c r="K4945" s="13">
        <f t="shared" si="401"/>
        <v>5.4359949801215252E-2</v>
      </c>
    </row>
    <row r="4946" spans="2:11" x14ac:dyDescent="0.25">
      <c r="B4946" s="26">
        <v>206</v>
      </c>
      <c r="C4946" s="26">
        <v>4943</v>
      </c>
      <c r="D4946" s="44">
        <v>41846.118750000001</v>
      </c>
      <c r="E4946" s="39" t="s">
        <v>103</v>
      </c>
      <c r="F4946" s="47">
        <f t="shared" si="397"/>
        <v>0.7</v>
      </c>
      <c r="G4946" s="10">
        <v>6.9</v>
      </c>
      <c r="H4946" s="13">
        <f t="shared" si="398"/>
        <v>3.0845683333333334</v>
      </c>
      <c r="I4946" s="16">
        <f t="shared" si="399"/>
        <v>5.4079004975805338</v>
      </c>
      <c r="J4946" s="19">
        <f t="shared" si="400"/>
        <v>6</v>
      </c>
      <c r="K4946" s="13">
        <f t="shared" si="401"/>
        <v>9.1525548142848398E-2</v>
      </c>
    </row>
    <row r="4947" spans="2:11" x14ac:dyDescent="0.25">
      <c r="B4947" s="26">
        <v>206</v>
      </c>
      <c r="C4947" s="26">
        <v>4944</v>
      </c>
      <c r="D4947" s="44">
        <v>41846.160416666666</v>
      </c>
      <c r="E4947" s="39" t="s">
        <v>105</v>
      </c>
      <c r="F4947" s="47">
        <f t="shared" si="397"/>
        <v>0.3</v>
      </c>
      <c r="G4947" s="10">
        <v>8.1</v>
      </c>
      <c r="H4947" s="13">
        <f t="shared" si="398"/>
        <v>3.6210149999999994</v>
      </c>
      <c r="I4947" s="16">
        <f t="shared" si="399"/>
        <v>6.3484049319423645</v>
      </c>
      <c r="J4947" s="19">
        <f t="shared" si="400"/>
        <v>7</v>
      </c>
      <c r="K4947" s="13">
        <f t="shared" si="401"/>
        <v>0.14806421994704388</v>
      </c>
    </row>
    <row r="4948" spans="2:11" x14ac:dyDescent="0.25">
      <c r="B4948" s="26">
        <v>207</v>
      </c>
      <c r="C4948" s="26">
        <v>4945</v>
      </c>
      <c r="D4948" s="44">
        <v>41846.20208333333</v>
      </c>
      <c r="E4948" s="39" t="s">
        <v>108</v>
      </c>
      <c r="F4948" s="47">
        <f t="shared" si="397"/>
        <v>0.1</v>
      </c>
      <c r="G4948" s="10">
        <v>10.4</v>
      </c>
      <c r="H4948" s="13">
        <f t="shared" si="398"/>
        <v>4.649204444444444</v>
      </c>
      <c r="I4948" s="16">
        <f t="shared" si="399"/>
        <v>8.1510384311358752</v>
      </c>
      <c r="J4948" s="19">
        <f t="shared" si="400"/>
        <v>9</v>
      </c>
      <c r="K4948" s="13">
        <f t="shared" si="401"/>
        <v>0.31339717994379734</v>
      </c>
    </row>
    <row r="4949" spans="2:11" x14ac:dyDescent="0.25">
      <c r="B4949" s="26">
        <v>207</v>
      </c>
      <c r="C4949" s="26">
        <v>4946</v>
      </c>
      <c r="D4949" s="44">
        <v>41846.243750000001</v>
      </c>
      <c r="E4949" s="39" t="s">
        <v>108</v>
      </c>
      <c r="F4949" s="47">
        <f t="shared" si="397"/>
        <v>0.1</v>
      </c>
      <c r="G4949" s="10">
        <v>8.1</v>
      </c>
      <c r="H4949" s="13">
        <f t="shared" si="398"/>
        <v>3.6210149999999994</v>
      </c>
      <c r="I4949" s="16">
        <f t="shared" si="399"/>
        <v>6.3484049319423645</v>
      </c>
      <c r="J4949" s="19">
        <f t="shared" si="400"/>
        <v>7</v>
      </c>
      <c r="K4949" s="13">
        <f t="shared" si="401"/>
        <v>0.14806421994704388</v>
      </c>
    </row>
    <row r="4950" spans="2:11" x14ac:dyDescent="0.25">
      <c r="B4950" s="26">
        <v>207</v>
      </c>
      <c r="C4950" s="26">
        <v>4947</v>
      </c>
      <c r="D4950" s="44">
        <v>41846.285416666666</v>
      </c>
      <c r="E4950" s="39" t="s">
        <v>108</v>
      </c>
      <c r="F4950" s="47">
        <f t="shared" si="397"/>
        <v>0.1</v>
      </c>
      <c r="G4950" s="10">
        <v>9.2000000000000011</v>
      </c>
      <c r="H4950" s="13">
        <f t="shared" si="398"/>
        <v>4.1127577777777784</v>
      </c>
      <c r="I4950" s="16">
        <f t="shared" si="399"/>
        <v>7.2105339967740463</v>
      </c>
      <c r="J4950" s="19">
        <f t="shared" si="400"/>
        <v>8</v>
      </c>
      <c r="K4950" s="13">
        <f t="shared" si="401"/>
        <v>0.21694944744971473</v>
      </c>
    </row>
    <row r="4951" spans="2:11" x14ac:dyDescent="0.25">
      <c r="B4951" s="26">
        <v>207</v>
      </c>
      <c r="C4951" s="26">
        <v>4948</v>
      </c>
      <c r="D4951" s="44">
        <v>41846.493750000001</v>
      </c>
      <c r="E4951" s="39" t="s">
        <v>108</v>
      </c>
      <c r="F4951" s="47">
        <f t="shared" si="397"/>
        <v>0.1</v>
      </c>
      <c r="G4951" s="10">
        <v>3.5</v>
      </c>
      <c r="H4951" s="13">
        <f t="shared" si="398"/>
        <v>1.5646361111111109</v>
      </c>
      <c r="I4951" s="16">
        <f t="shared" si="399"/>
        <v>2.7431379335553427</v>
      </c>
      <c r="J4951" s="19">
        <f t="shared" si="400"/>
        <v>3</v>
      </c>
      <c r="K4951" s="13">
        <f t="shared" si="401"/>
        <v>1.1945358807900612E-2</v>
      </c>
    </row>
    <row r="4952" spans="2:11" x14ac:dyDescent="0.25">
      <c r="B4952" s="26">
        <v>207</v>
      </c>
      <c r="C4952" s="26">
        <v>4949</v>
      </c>
      <c r="D4952" s="44">
        <v>41846.535416666666</v>
      </c>
      <c r="E4952" s="39" t="s">
        <v>108</v>
      </c>
      <c r="F4952" s="47">
        <f t="shared" si="397"/>
        <v>0.1</v>
      </c>
      <c r="G4952" s="10">
        <v>3.5</v>
      </c>
      <c r="H4952" s="13">
        <f t="shared" si="398"/>
        <v>1.5646361111111109</v>
      </c>
      <c r="I4952" s="16">
        <f t="shared" si="399"/>
        <v>2.7431379335553427</v>
      </c>
      <c r="J4952" s="19">
        <f t="shared" si="400"/>
        <v>3</v>
      </c>
      <c r="K4952" s="13">
        <f t="shared" si="401"/>
        <v>1.1945358807900612E-2</v>
      </c>
    </row>
    <row r="4953" spans="2:11" x14ac:dyDescent="0.25">
      <c r="B4953" s="26">
        <v>207</v>
      </c>
      <c r="C4953" s="26">
        <v>4950</v>
      </c>
      <c r="D4953" s="44">
        <v>41846.57708333333</v>
      </c>
      <c r="E4953" s="39" t="s">
        <v>108</v>
      </c>
      <c r="F4953" s="47">
        <f t="shared" si="397"/>
        <v>0.1</v>
      </c>
      <c r="G4953" s="10">
        <v>5.8</v>
      </c>
      <c r="H4953" s="13">
        <f t="shared" si="398"/>
        <v>2.5928255555555553</v>
      </c>
      <c r="I4953" s="16">
        <f t="shared" si="399"/>
        <v>4.5457714327488539</v>
      </c>
      <c r="J4953" s="19">
        <f t="shared" si="400"/>
        <v>5</v>
      </c>
      <c r="K4953" s="13">
        <f t="shared" si="401"/>
        <v>5.4359949801215252E-2</v>
      </c>
    </row>
    <row r="4954" spans="2:11" x14ac:dyDescent="0.25">
      <c r="B4954" s="26">
        <v>207</v>
      </c>
      <c r="C4954" s="26">
        <v>4951</v>
      </c>
      <c r="D4954" s="44">
        <v>41846.618750000001</v>
      </c>
      <c r="E4954" s="39" t="s">
        <v>108</v>
      </c>
      <c r="F4954" s="47">
        <f t="shared" si="397"/>
        <v>0.1</v>
      </c>
      <c r="G4954" s="10">
        <v>12.7</v>
      </c>
      <c r="H4954" s="13">
        <f t="shared" si="398"/>
        <v>5.6773938888888882</v>
      </c>
      <c r="I4954" s="16">
        <f t="shared" si="399"/>
        <v>9.9536719303293868</v>
      </c>
      <c r="J4954" s="19">
        <f t="shared" si="400"/>
        <v>10</v>
      </c>
      <c r="K4954" s="13">
        <f t="shared" si="401"/>
        <v>0.57069784048988625</v>
      </c>
    </row>
    <row r="4955" spans="2:11" x14ac:dyDescent="0.25">
      <c r="B4955" s="26">
        <v>207</v>
      </c>
      <c r="C4955" s="26">
        <v>4952</v>
      </c>
      <c r="D4955" s="44">
        <v>41846.660416666666</v>
      </c>
      <c r="E4955" s="39" t="s">
        <v>106</v>
      </c>
      <c r="F4955" s="47">
        <f t="shared" si="397"/>
        <v>0.2</v>
      </c>
      <c r="G4955" s="10">
        <v>13.8</v>
      </c>
      <c r="H4955" s="13">
        <f t="shared" si="398"/>
        <v>6.1691366666666667</v>
      </c>
      <c r="I4955" s="16">
        <f t="shared" si="399"/>
        <v>10.815800995161068</v>
      </c>
      <c r="J4955" s="19">
        <f t="shared" si="400"/>
        <v>11</v>
      </c>
      <c r="K4955" s="13">
        <f t="shared" si="401"/>
        <v>0.73220438514278718</v>
      </c>
    </row>
    <row r="4956" spans="2:11" x14ac:dyDescent="0.25">
      <c r="B4956" s="26">
        <v>207</v>
      </c>
      <c r="C4956" s="26">
        <v>4953</v>
      </c>
      <c r="D4956" s="44">
        <v>41846.70208333333</v>
      </c>
      <c r="E4956" s="39" t="s">
        <v>108</v>
      </c>
      <c r="F4956" s="47">
        <f t="shared" si="397"/>
        <v>0.1</v>
      </c>
      <c r="G4956" s="10">
        <v>16.100000000000001</v>
      </c>
      <c r="H4956" s="13">
        <f t="shared" si="398"/>
        <v>7.1973261111111109</v>
      </c>
      <c r="I4956" s="16">
        <f t="shared" si="399"/>
        <v>12.618434494354577</v>
      </c>
      <c r="J4956" s="19">
        <f t="shared" si="400"/>
        <v>13</v>
      </c>
      <c r="K4956" s="13">
        <f t="shared" si="401"/>
        <v>1</v>
      </c>
    </row>
    <row r="4957" spans="2:11" x14ac:dyDescent="0.25">
      <c r="B4957" s="26">
        <v>207</v>
      </c>
      <c r="C4957" s="26">
        <v>4954</v>
      </c>
      <c r="D4957" s="44">
        <v>41846.743750000001</v>
      </c>
      <c r="E4957" s="39" t="s">
        <v>106</v>
      </c>
      <c r="F4957" s="47">
        <f t="shared" si="397"/>
        <v>0.2</v>
      </c>
      <c r="G4957" s="10">
        <v>17.3</v>
      </c>
      <c r="H4957" s="13">
        <f t="shared" si="398"/>
        <v>7.7337727777777774</v>
      </c>
      <c r="I4957" s="16">
        <f t="shared" si="399"/>
        <v>13.55893892871641</v>
      </c>
      <c r="J4957" s="19">
        <f t="shared" si="400"/>
        <v>14</v>
      </c>
      <c r="K4957" s="13">
        <f t="shared" si="401"/>
        <v>1</v>
      </c>
    </row>
    <row r="4958" spans="2:11" x14ac:dyDescent="0.25">
      <c r="B4958" s="26">
        <v>207</v>
      </c>
      <c r="C4958" s="26">
        <v>4955</v>
      </c>
      <c r="D4958" s="44">
        <v>41846.785416666666</v>
      </c>
      <c r="E4958" s="39" t="s">
        <v>106</v>
      </c>
      <c r="F4958" s="47">
        <f t="shared" si="397"/>
        <v>0.2</v>
      </c>
      <c r="G4958" s="10">
        <v>16.100000000000001</v>
      </c>
      <c r="H4958" s="13">
        <f t="shared" si="398"/>
        <v>7.1973261111111109</v>
      </c>
      <c r="I4958" s="16">
        <f t="shared" si="399"/>
        <v>12.618434494354577</v>
      </c>
      <c r="J4958" s="19">
        <f t="shared" si="400"/>
        <v>13</v>
      </c>
      <c r="K4958" s="13">
        <f t="shared" si="401"/>
        <v>1</v>
      </c>
    </row>
    <row r="4959" spans="2:11" x14ac:dyDescent="0.25">
      <c r="B4959" s="26">
        <v>207</v>
      </c>
      <c r="C4959" s="26">
        <v>4956</v>
      </c>
      <c r="D4959" s="44">
        <v>41846.82708333333</v>
      </c>
      <c r="E4959" s="39" t="s">
        <v>106</v>
      </c>
      <c r="F4959" s="47">
        <f t="shared" si="397"/>
        <v>0.2</v>
      </c>
      <c r="G4959" s="10">
        <v>10.4</v>
      </c>
      <c r="H4959" s="13">
        <f t="shared" si="398"/>
        <v>4.649204444444444</v>
      </c>
      <c r="I4959" s="16">
        <f t="shared" si="399"/>
        <v>8.1510384311358752</v>
      </c>
      <c r="J4959" s="19">
        <f t="shared" si="400"/>
        <v>9</v>
      </c>
      <c r="K4959" s="13">
        <f t="shared" si="401"/>
        <v>0.31339717994379734</v>
      </c>
    </row>
    <row r="4960" spans="2:11" x14ac:dyDescent="0.25">
      <c r="B4960" s="26">
        <v>207</v>
      </c>
      <c r="C4960" s="26">
        <v>4957</v>
      </c>
      <c r="D4960" s="44">
        <v>41846.868750000001</v>
      </c>
      <c r="E4960" s="39" t="s">
        <v>106</v>
      </c>
      <c r="F4960" s="47">
        <f t="shared" si="397"/>
        <v>0.2</v>
      </c>
      <c r="G4960" s="10">
        <v>9.2000000000000011</v>
      </c>
      <c r="H4960" s="13">
        <f t="shared" si="398"/>
        <v>4.1127577777777784</v>
      </c>
      <c r="I4960" s="16">
        <f t="shared" si="399"/>
        <v>7.2105339967740463</v>
      </c>
      <c r="J4960" s="19">
        <f t="shared" si="400"/>
        <v>8</v>
      </c>
      <c r="K4960" s="13">
        <f t="shared" si="401"/>
        <v>0.21694944744971473</v>
      </c>
    </row>
    <row r="4961" spans="2:11" x14ac:dyDescent="0.25">
      <c r="B4961" s="26">
        <v>207</v>
      </c>
      <c r="C4961" s="26">
        <v>4958</v>
      </c>
      <c r="D4961" s="44">
        <v>41846.910416666666</v>
      </c>
      <c r="E4961" s="39" t="s">
        <v>105</v>
      </c>
      <c r="F4961" s="47">
        <f t="shared" si="397"/>
        <v>0.3</v>
      </c>
      <c r="G4961" s="10">
        <v>8.1</v>
      </c>
      <c r="H4961" s="13">
        <f t="shared" si="398"/>
        <v>3.6210149999999994</v>
      </c>
      <c r="I4961" s="16">
        <f t="shared" si="399"/>
        <v>6.3484049319423645</v>
      </c>
      <c r="J4961" s="19">
        <f t="shared" si="400"/>
        <v>7</v>
      </c>
      <c r="K4961" s="13">
        <f t="shared" si="401"/>
        <v>0.14806421994704388</v>
      </c>
    </row>
    <row r="4962" spans="2:11" x14ac:dyDescent="0.25">
      <c r="B4962" s="26">
        <v>207</v>
      </c>
      <c r="C4962" s="26">
        <v>4959</v>
      </c>
      <c r="D4962" s="44">
        <v>41846.95208333333</v>
      </c>
      <c r="E4962" s="39" t="s">
        <v>105</v>
      </c>
      <c r="F4962" s="47">
        <f t="shared" si="397"/>
        <v>0.3</v>
      </c>
      <c r="G4962" s="10">
        <v>20.7</v>
      </c>
      <c r="H4962" s="13">
        <f t="shared" si="398"/>
        <v>9.2537049999999983</v>
      </c>
      <c r="I4962" s="16">
        <f t="shared" si="399"/>
        <v>16.223701492741597</v>
      </c>
      <c r="J4962" s="19">
        <f t="shared" si="400"/>
        <v>16</v>
      </c>
      <c r="K4962" s="13">
        <f t="shared" si="401"/>
        <v>1</v>
      </c>
    </row>
    <row r="4963" spans="2:11" x14ac:dyDescent="0.25">
      <c r="B4963" s="26">
        <v>207</v>
      </c>
      <c r="C4963" s="26">
        <v>4960</v>
      </c>
      <c r="D4963" s="44">
        <v>41846.989583333336</v>
      </c>
      <c r="E4963" s="39" t="s">
        <v>105</v>
      </c>
      <c r="F4963" s="47">
        <f t="shared" si="397"/>
        <v>0.3</v>
      </c>
      <c r="G4963" s="10">
        <v>16.100000000000001</v>
      </c>
      <c r="H4963" s="13">
        <f t="shared" si="398"/>
        <v>7.1973261111111109</v>
      </c>
      <c r="I4963" s="16">
        <f t="shared" si="399"/>
        <v>12.618434494354577</v>
      </c>
      <c r="J4963" s="19">
        <f t="shared" si="400"/>
        <v>13</v>
      </c>
      <c r="K4963" s="13">
        <f t="shared" si="401"/>
        <v>1</v>
      </c>
    </row>
    <row r="4964" spans="2:11" x14ac:dyDescent="0.25">
      <c r="B4964" s="26">
        <v>207</v>
      </c>
      <c r="C4964" s="26">
        <v>4961</v>
      </c>
      <c r="D4964" s="44">
        <v>41846.993750000001</v>
      </c>
      <c r="E4964" s="39" t="s">
        <v>105</v>
      </c>
      <c r="F4964" s="47">
        <f t="shared" si="397"/>
        <v>0.3</v>
      </c>
      <c r="G4964" s="10">
        <v>15</v>
      </c>
      <c r="H4964" s="13">
        <f t="shared" si="398"/>
        <v>6.7055833333333332</v>
      </c>
      <c r="I4964" s="16">
        <f t="shared" si="399"/>
        <v>11.756305429522898</v>
      </c>
      <c r="J4964" s="19">
        <f t="shared" si="400"/>
        <v>12</v>
      </c>
      <c r="K4964" s="13">
        <f t="shared" si="401"/>
        <v>0.94030521228372188</v>
      </c>
    </row>
    <row r="4965" spans="2:11" x14ac:dyDescent="0.25">
      <c r="B4965" s="26">
        <v>207</v>
      </c>
      <c r="C4965" s="26">
        <v>4962</v>
      </c>
      <c r="D4965" s="44">
        <v>41847.004861111112</v>
      </c>
      <c r="E4965" s="39" t="s">
        <v>105</v>
      </c>
      <c r="F4965" s="47">
        <f t="shared" si="397"/>
        <v>0.3</v>
      </c>
      <c r="G4965" s="10">
        <v>15</v>
      </c>
      <c r="H4965" s="13">
        <f t="shared" si="398"/>
        <v>6.7055833333333332</v>
      </c>
      <c r="I4965" s="16">
        <f t="shared" si="399"/>
        <v>11.756305429522898</v>
      </c>
      <c r="J4965" s="19">
        <f t="shared" si="400"/>
        <v>12</v>
      </c>
      <c r="K4965" s="13">
        <f t="shared" si="401"/>
        <v>0.94030521228372188</v>
      </c>
    </row>
    <row r="4966" spans="2:11" x14ac:dyDescent="0.25">
      <c r="B4966" s="26">
        <v>207</v>
      </c>
      <c r="C4966" s="26">
        <v>4963</v>
      </c>
      <c r="D4966" s="44">
        <v>41847.033333333333</v>
      </c>
      <c r="E4966" s="39" t="s">
        <v>103</v>
      </c>
      <c r="F4966" s="47">
        <f t="shared" si="397"/>
        <v>0.7</v>
      </c>
      <c r="G4966" s="10">
        <v>21.9</v>
      </c>
      <c r="H4966" s="13">
        <f t="shared" si="398"/>
        <v>9.7901516666666648</v>
      </c>
      <c r="I4966" s="16">
        <f t="shared" si="399"/>
        <v>17.164205927103431</v>
      </c>
      <c r="J4966" s="19">
        <f t="shared" si="400"/>
        <v>16</v>
      </c>
      <c r="K4966" s="13">
        <f t="shared" si="401"/>
        <v>1</v>
      </c>
    </row>
    <row r="4967" spans="2:11" x14ac:dyDescent="0.25">
      <c r="B4967" s="26">
        <v>207</v>
      </c>
      <c r="C4967" s="26">
        <v>4964</v>
      </c>
      <c r="D4967" s="44">
        <v>41847.035416666666</v>
      </c>
      <c r="E4967" s="39" t="s">
        <v>103</v>
      </c>
      <c r="F4967" s="47">
        <f t="shared" si="397"/>
        <v>0.7</v>
      </c>
      <c r="G4967" s="10">
        <v>26.499999999999996</v>
      </c>
      <c r="H4967" s="13">
        <f t="shared" si="398"/>
        <v>11.846530555555555</v>
      </c>
      <c r="I4967" s="16">
        <f t="shared" si="399"/>
        <v>20.769472925490454</v>
      </c>
      <c r="J4967" s="19">
        <f t="shared" si="400"/>
        <v>16</v>
      </c>
      <c r="K4967" s="13">
        <f t="shared" si="401"/>
        <v>1</v>
      </c>
    </row>
    <row r="4968" spans="2:11" x14ac:dyDescent="0.25">
      <c r="B4968" s="26">
        <v>207</v>
      </c>
      <c r="C4968" s="26">
        <v>4965</v>
      </c>
      <c r="D4968" s="44">
        <v>41847.04791666667</v>
      </c>
      <c r="E4968" s="39" t="s">
        <v>102</v>
      </c>
      <c r="F4968" s="47">
        <f t="shared" si="397"/>
        <v>1</v>
      </c>
      <c r="G4968" s="10">
        <v>10.4</v>
      </c>
      <c r="H4968" s="13">
        <f t="shared" si="398"/>
        <v>4.649204444444444</v>
      </c>
      <c r="I4968" s="16">
        <f t="shared" si="399"/>
        <v>8.1510384311358752</v>
      </c>
      <c r="J4968" s="19">
        <f t="shared" si="400"/>
        <v>9</v>
      </c>
      <c r="K4968" s="13">
        <f t="shared" si="401"/>
        <v>0.31339717994379734</v>
      </c>
    </row>
    <row r="4969" spans="2:11" x14ac:dyDescent="0.25">
      <c r="B4969" s="26">
        <v>207</v>
      </c>
      <c r="C4969" s="26">
        <v>4966</v>
      </c>
      <c r="D4969" s="44">
        <v>41847.07708333333</v>
      </c>
      <c r="E4969" s="39" t="s">
        <v>104</v>
      </c>
      <c r="F4969" s="47">
        <f t="shared" si="397"/>
        <v>0.5</v>
      </c>
      <c r="G4969" s="10">
        <v>6.9</v>
      </c>
      <c r="H4969" s="13">
        <f t="shared" si="398"/>
        <v>3.0845683333333334</v>
      </c>
      <c r="I4969" s="16">
        <f t="shared" si="399"/>
        <v>5.4079004975805338</v>
      </c>
      <c r="J4969" s="19">
        <f t="shared" si="400"/>
        <v>6</v>
      </c>
      <c r="K4969" s="13">
        <f t="shared" si="401"/>
        <v>9.1525548142848398E-2</v>
      </c>
    </row>
    <row r="4970" spans="2:11" x14ac:dyDescent="0.25">
      <c r="B4970" s="26">
        <v>207</v>
      </c>
      <c r="C4970" s="26">
        <v>4967</v>
      </c>
      <c r="D4970" s="44">
        <v>41847.118750000001</v>
      </c>
      <c r="E4970" s="39" t="s">
        <v>103</v>
      </c>
      <c r="F4970" s="47">
        <f t="shared" si="397"/>
        <v>0.7</v>
      </c>
      <c r="G4970" s="10">
        <v>4.6000000000000005</v>
      </c>
      <c r="H4970" s="13">
        <f t="shared" si="398"/>
        <v>2.0563788888888892</v>
      </c>
      <c r="I4970" s="16">
        <f t="shared" si="399"/>
        <v>3.6052669983870231</v>
      </c>
      <c r="J4970" s="19">
        <f t="shared" si="400"/>
        <v>4</v>
      </c>
      <c r="K4970" s="13">
        <f t="shared" si="401"/>
        <v>2.7118680931214341E-2</v>
      </c>
    </row>
    <row r="4971" spans="2:11" x14ac:dyDescent="0.25">
      <c r="B4971" s="26">
        <v>207</v>
      </c>
      <c r="C4971" s="26">
        <v>4968</v>
      </c>
      <c r="D4971" s="44">
        <v>41847.160416666666</v>
      </c>
      <c r="E4971" s="39" t="s">
        <v>103</v>
      </c>
      <c r="F4971" s="47">
        <f t="shared" si="397"/>
        <v>0.7</v>
      </c>
      <c r="G4971" s="10">
        <v>4.6000000000000005</v>
      </c>
      <c r="H4971" s="13">
        <f t="shared" si="398"/>
        <v>2.0563788888888892</v>
      </c>
      <c r="I4971" s="16">
        <f t="shared" si="399"/>
        <v>3.6052669983870231</v>
      </c>
      <c r="J4971" s="19">
        <f t="shared" si="400"/>
        <v>4</v>
      </c>
      <c r="K4971" s="13">
        <f t="shared" si="401"/>
        <v>2.7118680931214341E-2</v>
      </c>
    </row>
    <row r="4972" spans="2:11" x14ac:dyDescent="0.25">
      <c r="B4972" s="26">
        <v>208</v>
      </c>
      <c r="C4972" s="26">
        <v>4969</v>
      </c>
      <c r="D4972" s="44">
        <v>41847.188194444447</v>
      </c>
      <c r="E4972" s="39" t="s">
        <v>104</v>
      </c>
      <c r="F4972" s="47">
        <f t="shared" si="397"/>
        <v>0.5</v>
      </c>
      <c r="G4972" s="10">
        <v>20.7</v>
      </c>
      <c r="H4972" s="13">
        <f t="shared" si="398"/>
        <v>9.2537049999999983</v>
      </c>
      <c r="I4972" s="16">
        <f t="shared" si="399"/>
        <v>16.223701492741597</v>
      </c>
      <c r="J4972" s="19">
        <f t="shared" si="400"/>
        <v>16</v>
      </c>
      <c r="K4972" s="13">
        <f t="shared" si="401"/>
        <v>1</v>
      </c>
    </row>
    <row r="4973" spans="2:11" x14ac:dyDescent="0.25">
      <c r="B4973" s="26">
        <v>208</v>
      </c>
      <c r="C4973" s="26">
        <v>4970</v>
      </c>
      <c r="D4973" s="44">
        <v>41847.20208333333</v>
      </c>
      <c r="E4973" s="39" t="s">
        <v>104</v>
      </c>
      <c r="F4973" s="47">
        <f t="shared" si="397"/>
        <v>0.5</v>
      </c>
      <c r="G4973" s="10">
        <v>15</v>
      </c>
      <c r="H4973" s="13">
        <f t="shared" si="398"/>
        <v>6.7055833333333332</v>
      </c>
      <c r="I4973" s="16">
        <f t="shared" si="399"/>
        <v>11.756305429522898</v>
      </c>
      <c r="J4973" s="19">
        <f t="shared" si="400"/>
        <v>12</v>
      </c>
      <c r="K4973" s="13">
        <f t="shared" si="401"/>
        <v>0.94030521228372188</v>
      </c>
    </row>
    <row r="4974" spans="2:11" x14ac:dyDescent="0.25">
      <c r="B4974" s="26">
        <v>208</v>
      </c>
      <c r="C4974" s="26">
        <v>4971</v>
      </c>
      <c r="D4974" s="44">
        <v>41847.243750000001</v>
      </c>
      <c r="E4974" s="39" t="s">
        <v>104</v>
      </c>
      <c r="F4974" s="47">
        <f t="shared" si="397"/>
        <v>0.5</v>
      </c>
      <c r="G4974" s="10">
        <v>6.9</v>
      </c>
      <c r="H4974" s="13">
        <f t="shared" si="398"/>
        <v>3.0845683333333334</v>
      </c>
      <c r="I4974" s="16">
        <f t="shared" si="399"/>
        <v>5.4079004975805338</v>
      </c>
      <c r="J4974" s="19">
        <f t="shared" si="400"/>
        <v>6</v>
      </c>
      <c r="K4974" s="13">
        <f t="shared" si="401"/>
        <v>9.1525548142848398E-2</v>
      </c>
    </row>
    <row r="4975" spans="2:11" x14ac:dyDescent="0.25">
      <c r="B4975" s="26">
        <v>208</v>
      </c>
      <c r="C4975" s="26">
        <v>4972</v>
      </c>
      <c r="D4975" s="44">
        <v>41847.285416666666</v>
      </c>
      <c r="E4975" s="39" t="s">
        <v>103</v>
      </c>
      <c r="F4975" s="47">
        <f t="shared" si="397"/>
        <v>0.7</v>
      </c>
      <c r="G4975" s="10">
        <v>6.9</v>
      </c>
      <c r="H4975" s="13">
        <f t="shared" si="398"/>
        <v>3.0845683333333334</v>
      </c>
      <c r="I4975" s="16">
        <f t="shared" si="399"/>
        <v>5.4079004975805338</v>
      </c>
      <c r="J4975" s="19">
        <f t="shared" si="400"/>
        <v>6</v>
      </c>
      <c r="K4975" s="13">
        <f t="shared" si="401"/>
        <v>9.1525548142848398E-2</v>
      </c>
    </row>
    <row r="4976" spans="2:11" x14ac:dyDescent="0.25">
      <c r="B4976" s="26">
        <v>208</v>
      </c>
      <c r="C4976" s="26">
        <v>4973</v>
      </c>
      <c r="D4976" s="44">
        <v>41847.32708333333</v>
      </c>
      <c r="E4976" s="39" t="s">
        <v>103</v>
      </c>
      <c r="F4976" s="47">
        <f t="shared" si="397"/>
        <v>0.7</v>
      </c>
      <c r="G4976" s="10">
        <v>13.8</v>
      </c>
      <c r="H4976" s="13">
        <f t="shared" si="398"/>
        <v>6.1691366666666667</v>
      </c>
      <c r="I4976" s="16">
        <f t="shared" si="399"/>
        <v>10.815800995161068</v>
      </c>
      <c r="J4976" s="19">
        <f t="shared" si="400"/>
        <v>11</v>
      </c>
      <c r="K4976" s="13">
        <f t="shared" si="401"/>
        <v>0.73220438514278718</v>
      </c>
    </row>
    <row r="4977" spans="2:11" x14ac:dyDescent="0.25">
      <c r="B4977" s="26">
        <v>208</v>
      </c>
      <c r="C4977" s="26">
        <v>4974</v>
      </c>
      <c r="D4977" s="44">
        <v>41847.368750000001</v>
      </c>
      <c r="E4977" s="39" t="s">
        <v>103</v>
      </c>
      <c r="F4977" s="47">
        <f t="shared" si="397"/>
        <v>0.7</v>
      </c>
      <c r="G4977" s="10">
        <v>17.3</v>
      </c>
      <c r="H4977" s="13">
        <f t="shared" si="398"/>
        <v>7.7337727777777774</v>
      </c>
      <c r="I4977" s="16">
        <f t="shared" si="399"/>
        <v>13.55893892871641</v>
      </c>
      <c r="J4977" s="19">
        <f t="shared" si="400"/>
        <v>14</v>
      </c>
      <c r="K4977" s="13">
        <f t="shared" si="401"/>
        <v>1</v>
      </c>
    </row>
    <row r="4978" spans="2:11" x14ac:dyDescent="0.25">
      <c r="B4978" s="26">
        <v>208</v>
      </c>
      <c r="C4978" s="26">
        <v>4975</v>
      </c>
      <c r="D4978" s="44">
        <v>41847.410416666666</v>
      </c>
      <c r="E4978" s="39" t="s">
        <v>103</v>
      </c>
      <c r="F4978" s="47">
        <f t="shared" si="397"/>
        <v>0.7</v>
      </c>
      <c r="G4978" s="10">
        <v>17.3</v>
      </c>
      <c r="H4978" s="13">
        <f t="shared" si="398"/>
        <v>7.7337727777777774</v>
      </c>
      <c r="I4978" s="16">
        <f t="shared" si="399"/>
        <v>13.55893892871641</v>
      </c>
      <c r="J4978" s="19">
        <f t="shared" si="400"/>
        <v>14</v>
      </c>
      <c r="K4978" s="13">
        <f t="shared" si="401"/>
        <v>1</v>
      </c>
    </row>
    <row r="4979" spans="2:11" x14ac:dyDescent="0.25">
      <c r="B4979" s="26">
        <v>208</v>
      </c>
      <c r="C4979" s="26">
        <v>4976</v>
      </c>
      <c r="D4979" s="44">
        <v>41847.45208333333</v>
      </c>
      <c r="E4979" s="39" t="s">
        <v>108</v>
      </c>
      <c r="F4979" s="47">
        <f t="shared" si="397"/>
        <v>0.1</v>
      </c>
      <c r="G4979" s="10">
        <v>5.8</v>
      </c>
      <c r="H4979" s="13">
        <f t="shared" si="398"/>
        <v>2.5928255555555553</v>
      </c>
      <c r="I4979" s="16">
        <f t="shared" si="399"/>
        <v>4.5457714327488539</v>
      </c>
      <c r="J4979" s="19">
        <f t="shared" si="400"/>
        <v>5</v>
      </c>
      <c r="K4979" s="13">
        <f t="shared" si="401"/>
        <v>5.4359949801215252E-2</v>
      </c>
    </row>
    <row r="4980" spans="2:11" x14ac:dyDescent="0.25">
      <c r="B4980" s="26">
        <v>208</v>
      </c>
      <c r="C4980" s="26">
        <v>4977</v>
      </c>
      <c r="D4980" s="44">
        <v>41847.493750000001</v>
      </c>
      <c r="E4980" s="39" t="s">
        <v>108</v>
      </c>
      <c r="F4980" s="47">
        <f t="shared" si="397"/>
        <v>0.1</v>
      </c>
      <c r="G4980" s="10">
        <v>5.8</v>
      </c>
      <c r="H4980" s="13">
        <f t="shared" si="398"/>
        <v>2.5928255555555553</v>
      </c>
      <c r="I4980" s="16">
        <f t="shared" si="399"/>
        <v>4.5457714327488539</v>
      </c>
      <c r="J4980" s="19">
        <f t="shared" si="400"/>
        <v>5</v>
      </c>
      <c r="K4980" s="13">
        <f t="shared" si="401"/>
        <v>5.4359949801215252E-2</v>
      </c>
    </row>
    <row r="4981" spans="2:11" x14ac:dyDescent="0.25">
      <c r="B4981" s="26">
        <v>208</v>
      </c>
      <c r="C4981" s="26">
        <v>4978</v>
      </c>
      <c r="D4981" s="44">
        <v>41847.535416666666</v>
      </c>
      <c r="E4981" s="39" t="s">
        <v>108</v>
      </c>
      <c r="F4981" s="47">
        <f t="shared" si="397"/>
        <v>0.1</v>
      </c>
      <c r="G4981" s="10">
        <v>9.2000000000000011</v>
      </c>
      <c r="H4981" s="13">
        <f t="shared" si="398"/>
        <v>4.1127577777777784</v>
      </c>
      <c r="I4981" s="16">
        <f t="shared" si="399"/>
        <v>7.2105339967740463</v>
      </c>
      <c r="J4981" s="19">
        <f t="shared" si="400"/>
        <v>8</v>
      </c>
      <c r="K4981" s="13">
        <f t="shared" si="401"/>
        <v>0.21694944744971473</v>
      </c>
    </row>
    <row r="4982" spans="2:11" x14ac:dyDescent="0.25">
      <c r="B4982" s="26">
        <v>208</v>
      </c>
      <c r="C4982" s="26">
        <v>4979</v>
      </c>
      <c r="D4982" s="44">
        <v>41847.57708333333</v>
      </c>
      <c r="E4982" s="39" t="s">
        <v>108</v>
      </c>
      <c r="F4982" s="47">
        <f t="shared" si="397"/>
        <v>0.1</v>
      </c>
      <c r="G4982" s="10">
        <v>10.4</v>
      </c>
      <c r="H4982" s="13">
        <f t="shared" si="398"/>
        <v>4.649204444444444</v>
      </c>
      <c r="I4982" s="16">
        <f t="shared" si="399"/>
        <v>8.1510384311358752</v>
      </c>
      <c r="J4982" s="19">
        <f t="shared" si="400"/>
        <v>9</v>
      </c>
      <c r="K4982" s="13">
        <f t="shared" si="401"/>
        <v>0.31339717994379734</v>
      </c>
    </row>
    <row r="4983" spans="2:11" x14ac:dyDescent="0.25">
      <c r="B4983" s="26">
        <v>208</v>
      </c>
      <c r="C4983" s="26">
        <v>4980</v>
      </c>
      <c r="D4983" s="44">
        <v>41847.618750000001</v>
      </c>
      <c r="E4983" s="39" t="s">
        <v>108</v>
      </c>
      <c r="F4983" s="47">
        <f t="shared" si="397"/>
        <v>0.1</v>
      </c>
      <c r="G4983" s="10">
        <v>11.5</v>
      </c>
      <c r="H4983" s="13">
        <f t="shared" si="398"/>
        <v>5.1409472222222226</v>
      </c>
      <c r="I4983" s="16">
        <f t="shared" si="399"/>
        <v>9.0131674959675561</v>
      </c>
      <c r="J4983" s="19">
        <f t="shared" si="400"/>
        <v>10</v>
      </c>
      <c r="K4983" s="13">
        <f t="shared" si="401"/>
        <v>0.42372938955022382</v>
      </c>
    </row>
    <row r="4984" spans="2:11" x14ac:dyDescent="0.25">
      <c r="B4984" s="26">
        <v>208</v>
      </c>
      <c r="C4984" s="26">
        <v>4981</v>
      </c>
      <c r="D4984" s="44">
        <v>41847.660416666666</v>
      </c>
      <c r="E4984" s="39" t="s">
        <v>106</v>
      </c>
      <c r="F4984" s="47">
        <f t="shared" si="397"/>
        <v>0.2</v>
      </c>
      <c r="G4984" s="10">
        <v>19.600000000000005</v>
      </c>
      <c r="H4984" s="13">
        <f t="shared" si="398"/>
        <v>8.7619622222222233</v>
      </c>
      <c r="I4984" s="16">
        <f t="shared" si="399"/>
        <v>15.361572427909923</v>
      </c>
      <c r="J4984" s="19">
        <f t="shared" si="400"/>
        <v>16</v>
      </c>
      <c r="K4984" s="13">
        <f t="shared" si="401"/>
        <v>1</v>
      </c>
    </row>
    <row r="4985" spans="2:11" x14ac:dyDescent="0.25">
      <c r="B4985" s="26">
        <v>208</v>
      </c>
      <c r="C4985" s="26">
        <v>4982</v>
      </c>
      <c r="D4985" s="44">
        <v>41847.70208333333</v>
      </c>
      <c r="E4985" s="39" t="s">
        <v>106</v>
      </c>
      <c r="F4985" s="47">
        <f t="shared" si="397"/>
        <v>0.2</v>
      </c>
      <c r="G4985" s="10">
        <v>11.5</v>
      </c>
      <c r="H4985" s="13">
        <f t="shared" si="398"/>
        <v>5.1409472222222226</v>
      </c>
      <c r="I4985" s="16">
        <f t="shared" si="399"/>
        <v>9.0131674959675561</v>
      </c>
      <c r="J4985" s="19">
        <f t="shared" si="400"/>
        <v>10</v>
      </c>
      <c r="K4985" s="13">
        <f t="shared" si="401"/>
        <v>0.42372938955022382</v>
      </c>
    </row>
    <row r="4986" spans="2:11" x14ac:dyDescent="0.25">
      <c r="B4986" s="26">
        <v>208</v>
      </c>
      <c r="C4986" s="26">
        <v>4983</v>
      </c>
      <c r="D4986" s="44">
        <v>41847.743750000001</v>
      </c>
      <c r="E4986" s="39" t="s">
        <v>108</v>
      </c>
      <c r="F4986" s="47">
        <f t="shared" si="397"/>
        <v>0.1</v>
      </c>
      <c r="G4986" s="10">
        <v>13.8</v>
      </c>
      <c r="H4986" s="13">
        <f t="shared" si="398"/>
        <v>6.1691366666666667</v>
      </c>
      <c r="I4986" s="16">
        <f t="shared" si="399"/>
        <v>10.815800995161068</v>
      </c>
      <c r="J4986" s="19">
        <f t="shared" si="400"/>
        <v>11</v>
      </c>
      <c r="K4986" s="13">
        <f t="shared" si="401"/>
        <v>0.73220438514278718</v>
      </c>
    </row>
    <row r="4987" spans="2:11" x14ac:dyDescent="0.25">
      <c r="B4987" s="26">
        <v>208</v>
      </c>
      <c r="C4987" s="26">
        <v>4984</v>
      </c>
      <c r="D4987" s="44">
        <v>41847.785416666666</v>
      </c>
      <c r="E4987" s="39" t="s">
        <v>108</v>
      </c>
      <c r="F4987" s="47">
        <f t="shared" si="397"/>
        <v>0.1</v>
      </c>
      <c r="G4987" s="10">
        <v>11.5</v>
      </c>
      <c r="H4987" s="13">
        <f t="shared" si="398"/>
        <v>5.1409472222222226</v>
      </c>
      <c r="I4987" s="16">
        <f t="shared" si="399"/>
        <v>9.0131674959675561</v>
      </c>
      <c r="J4987" s="19">
        <f t="shared" si="400"/>
        <v>10</v>
      </c>
      <c r="K4987" s="13">
        <f t="shared" si="401"/>
        <v>0.42372938955022382</v>
      </c>
    </row>
    <row r="4988" spans="2:11" x14ac:dyDescent="0.25">
      <c r="B4988" s="26">
        <v>208</v>
      </c>
      <c r="C4988" s="26">
        <v>4985</v>
      </c>
      <c r="D4988" s="44">
        <v>41847.82708333333</v>
      </c>
      <c r="E4988" s="39" t="s">
        <v>108</v>
      </c>
      <c r="F4988" s="47">
        <f t="shared" si="397"/>
        <v>0.1</v>
      </c>
      <c r="G4988" s="10">
        <v>10.4</v>
      </c>
      <c r="H4988" s="13">
        <f t="shared" si="398"/>
        <v>4.649204444444444</v>
      </c>
      <c r="I4988" s="16">
        <f t="shared" si="399"/>
        <v>8.1510384311358752</v>
      </c>
      <c r="J4988" s="19">
        <f t="shared" si="400"/>
        <v>9</v>
      </c>
      <c r="K4988" s="13">
        <f t="shared" si="401"/>
        <v>0.31339717994379734</v>
      </c>
    </row>
    <row r="4989" spans="2:11" x14ac:dyDescent="0.25">
      <c r="B4989" s="26">
        <v>208</v>
      </c>
      <c r="C4989" s="26">
        <v>4986</v>
      </c>
      <c r="D4989" s="44">
        <v>41847.868750000001</v>
      </c>
      <c r="E4989" s="39" t="s">
        <v>106</v>
      </c>
      <c r="F4989" s="47">
        <f t="shared" si="397"/>
        <v>0.2</v>
      </c>
      <c r="G4989" s="10">
        <v>6.9</v>
      </c>
      <c r="H4989" s="13">
        <f t="shared" si="398"/>
        <v>3.0845683333333334</v>
      </c>
      <c r="I4989" s="16">
        <f t="shared" si="399"/>
        <v>5.4079004975805338</v>
      </c>
      <c r="J4989" s="19">
        <f t="shared" si="400"/>
        <v>6</v>
      </c>
      <c r="K4989" s="13">
        <f t="shared" si="401"/>
        <v>9.1525548142848398E-2</v>
      </c>
    </row>
    <row r="4990" spans="2:11" x14ac:dyDescent="0.25">
      <c r="B4990" s="26">
        <v>208</v>
      </c>
      <c r="C4990" s="26">
        <v>4987</v>
      </c>
      <c r="D4990" s="44">
        <v>41847.910416666666</v>
      </c>
      <c r="E4990" s="39" t="s">
        <v>106</v>
      </c>
      <c r="F4990" s="47">
        <f t="shared" si="397"/>
        <v>0.2</v>
      </c>
      <c r="G4990" s="10">
        <v>6.9</v>
      </c>
      <c r="H4990" s="13">
        <f t="shared" si="398"/>
        <v>3.0845683333333334</v>
      </c>
      <c r="I4990" s="16">
        <f t="shared" si="399"/>
        <v>5.4079004975805338</v>
      </c>
      <c r="J4990" s="19">
        <f t="shared" si="400"/>
        <v>6</v>
      </c>
      <c r="K4990" s="13">
        <f t="shared" si="401"/>
        <v>9.1525548142848398E-2</v>
      </c>
    </row>
    <row r="4991" spans="2:11" x14ac:dyDescent="0.25">
      <c r="B4991" s="26">
        <v>208</v>
      </c>
      <c r="C4991" s="26">
        <v>4988</v>
      </c>
      <c r="D4991" s="44">
        <v>41847.95208333333</v>
      </c>
      <c r="E4991" s="39" t="s">
        <v>106</v>
      </c>
      <c r="F4991" s="47">
        <f t="shared" si="397"/>
        <v>0.2</v>
      </c>
      <c r="G4991" s="10">
        <v>6.9</v>
      </c>
      <c r="H4991" s="13">
        <f t="shared" si="398"/>
        <v>3.0845683333333334</v>
      </c>
      <c r="I4991" s="16">
        <f t="shared" si="399"/>
        <v>5.4079004975805338</v>
      </c>
      <c r="J4991" s="19">
        <f t="shared" si="400"/>
        <v>6</v>
      </c>
      <c r="K4991" s="13">
        <f t="shared" si="401"/>
        <v>9.1525548142848398E-2</v>
      </c>
    </row>
    <row r="4992" spans="2:11" x14ac:dyDescent="0.25">
      <c r="B4992" s="26">
        <v>208</v>
      </c>
      <c r="C4992" s="26">
        <v>4989</v>
      </c>
      <c r="D4992" s="44">
        <v>41847.993750000001</v>
      </c>
      <c r="E4992" s="39" t="s">
        <v>106</v>
      </c>
      <c r="F4992" s="47">
        <f t="shared" si="397"/>
        <v>0.2</v>
      </c>
      <c r="G4992" s="10">
        <v>15</v>
      </c>
      <c r="H4992" s="13">
        <f t="shared" si="398"/>
        <v>6.7055833333333332</v>
      </c>
      <c r="I4992" s="16">
        <f t="shared" si="399"/>
        <v>11.756305429522898</v>
      </c>
      <c r="J4992" s="19">
        <f t="shared" si="400"/>
        <v>12</v>
      </c>
      <c r="K4992" s="13">
        <f t="shared" si="401"/>
        <v>0.94030521228372188</v>
      </c>
    </row>
    <row r="4993" spans="2:11" x14ac:dyDescent="0.25">
      <c r="B4993" s="26">
        <v>208</v>
      </c>
      <c r="C4993" s="26">
        <v>4990</v>
      </c>
      <c r="D4993" s="44">
        <v>41848.035416666666</v>
      </c>
      <c r="E4993" s="39" t="s">
        <v>108</v>
      </c>
      <c r="F4993" s="47">
        <f t="shared" si="397"/>
        <v>0.1</v>
      </c>
      <c r="G4993" s="10">
        <v>8.1</v>
      </c>
      <c r="H4993" s="13">
        <f t="shared" si="398"/>
        <v>3.6210149999999994</v>
      </c>
      <c r="I4993" s="16">
        <f t="shared" si="399"/>
        <v>6.3484049319423645</v>
      </c>
      <c r="J4993" s="19">
        <f t="shared" si="400"/>
        <v>7</v>
      </c>
      <c r="K4993" s="13">
        <f t="shared" si="401"/>
        <v>0.14806421994704388</v>
      </c>
    </row>
    <row r="4994" spans="2:11" x14ac:dyDescent="0.25">
      <c r="B4994" s="26">
        <v>208</v>
      </c>
      <c r="C4994" s="26">
        <v>4991</v>
      </c>
      <c r="D4994" s="44">
        <v>41848.07708333333</v>
      </c>
      <c r="E4994" s="39" t="s">
        <v>106</v>
      </c>
      <c r="F4994" s="47">
        <f t="shared" si="397"/>
        <v>0.2</v>
      </c>
      <c r="G4994" s="10">
        <v>11.5</v>
      </c>
      <c r="H4994" s="13">
        <f t="shared" si="398"/>
        <v>5.1409472222222226</v>
      </c>
      <c r="I4994" s="16">
        <f t="shared" si="399"/>
        <v>9.0131674959675561</v>
      </c>
      <c r="J4994" s="19">
        <f t="shared" si="400"/>
        <v>10</v>
      </c>
      <c r="K4994" s="13">
        <f t="shared" si="401"/>
        <v>0.42372938955022382</v>
      </c>
    </row>
    <row r="4995" spans="2:11" x14ac:dyDescent="0.25">
      <c r="B4995" s="26">
        <v>208</v>
      </c>
      <c r="C4995" s="26">
        <v>4992</v>
      </c>
      <c r="D4995" s="44">
        <v>41848.118750000001</v>
      </c>
      <c r="E4995" s="39" t="s">
        <v>105</v>
      </c>
      <c r="F4995" s="47">
        <f t="shared" si="397"/>
        <v>0.3</v>
      </c>
      <c r="G4995" s="10">
        <v>8.1</v>
      </c>
      <c r="H4995" s="13">
        <f t="shared" si="398"/>
        <v>3.6210149999999994</v>
      </c>
      <c r="I4995" s="16">
        <f t="shared" si="399"/>
        <v>6.3484049319423645</v>
      </c>
      <c r="J4995" s="19">
        <f t="shared" si="400"/>
        <v>7</v>
      </c>
      <c r="K4995" s="13">
        <f t="shared" si="401"/>
        <v>0.14806421994704388</v>
      </c>
    </row>
    <row r="4996" spans="2:11" x14ac:dyDescent="0.25">
      <c r="B4996" s="26">
        <v>209</v>
      </c>
      <c r="C4996" s="26">
        <v>4993</v>
      </c>
      <c r="D4996" s="44">
        <v>41848.160416666666</v>
      </c>
      <c r="E4996" s="39" t="s">
        <v>105</v>
      </c>
      <c r="F4996" s="47">
        <f t="shared" ref="F4996:F5059" si="402">+VLOOKUP(E4996,$R$4:$S$23,2,FALSE)</f>
        <v>0.3</v>
      </c>
      <c r="G4996" s="10">
        <v>9.2000000000000011</v>
      </c>
      <c r="H4996" s="13">
        <f t="shared" ref="H4996:H5059" si="403">+G4996*1609.34/3600</f>
        <v>4.1127577777777784</v>
      </c>
      <c r="I4996" s="16">
        <f t="shared" ref="I4996:I5059" si="404">H4996*(8^0.27)</f>
        <v>7.2105339967740463</v>
      </c>
      <c r="J4996" s="19">
        <f t="shared" ref="J4996:J5059" si="405">IF(AND(I4996&gt;=0,I4996&lt;1),1,IF(AND(I4996&gt;=1,I4996&lt;2),2,IF(AND(I4996&gt;=2,I4996&lt;3),3,IF(AND(I4996&gt;=3,I4996&lt;4),4,IF(AND(I4996&gt;=4,I4996&lt;5),5,IF(AND(I4996&gt;=5,I4996&lt;6),6,IF(AND(I4996&gt;=6,I4996&lt;7),7,IF(AND(I4996&gt;=7,I4996&lt;8),8,IF(AND(I4996&gt;=8,I4996&lt;9),9,IF(AND(I4996&gt;=9,I4996&lt;10),10,IF(AND(I4996&gt;=10,I4996&lt;11),11,IF(AND(I4996&gt;=11,I4996&lt;12),12,IF(AND(I4996&gt;=12,I4996&lt;13),13,IF(AND(I4996&gt;=13,I4996&lt;14),14,IF(AND(I4996&gt;=14,I4996&lt;15),15,IF(AND(I4996&gt;=15,I4996&lt;25),16,IF(I4996&gt;25,17,0)))))))))))))))))</f>
        <v>8</v>
      </c>
      <c r="K4996" s="13">
        <f t="shared" ref="K4996:K5059" si="406">MIN((I4996/$L$3)^3*$K$3,$K$3)</f>
        <v>0.21694944744971473</v>
      </c>
    </row>
    <row r="4997" spans="2:11" x14ac:dyDescent="0.25">
      <c r="B4997" s="26">
        <v>209</v>
      </c>
      <c r="C4997" s="26">
        <v>4994</v>
      </c>
      <c r="D4997" s="44">
        <v>41848.20208333333</v>
      </c>
      <c r="E4997" s="39" t="s">
        <v>105</v>
      </c>
      <c r="F4997" s="47">
        <f t="shared" si="402"/>
        <v>0.3</v>
      </c>
      <c r="G4997" s="10">
        <v>5.8</v>
      </c>
      <c r="H4997" s="13">
        <f t="shared" si="403"/>
        <v>2.5928255555555553</v>
      </c>
      <c r="I4997" s="16">
        <f t="shared" si="404"/>
        <v>4.5457714327488539</v>
      </c>
      <c r="J4997" s="19">
        <f t="shared" si="405"/>
        <v>5</v>
      </c>
      <c r="K4997" s="13">
        <f t="shared" si="406"/>
        <v>5.4359949801215252E-2</v>
      </c>
    </row>
    <row r="4998" spans="2:11" x14ac:dyDescent="0.25">
      <c r="B4998" s="26">
        <v>209</v>
      </c>
      <c r="C4998" s="26">
        <v>4995</v>
      </c>
      <c r="D4998" s="44">
        <v>41848.243750000001</v>
      </c>
      <c r="E4998" s="39" t="s">
        <v>105</v>
      </c>
      <c r="F4998" s="47">
        <f t="shared" si="402"/>
        <v>0.3</v>
      </c>
      <c r="G4998" s="10">
        <v>6.9</v>
      </c>
      <c r="H4998" s="13">
        <f t="shared" si="403"/>
        <v>3.0845683333333334</v>
      </c>
      <c r="I4998" s="16">
        <f t="shared" si="404"/>
        <v>5.4079004975805338</v>
      </c>
      <c r="J4998" s="19">
        <f t="shared" si="405"/>
        <v>6</v>
      </c>
      <c r="K4998" s="13">
        <f t="shared" si="406"/>
        <v>9.1525548142848398E-2</v>
      </c>
    </row>
    <row r="4999" spans="2:11" x14ac:dyDescent="0.25">
      <c r="B4999" s="26">
        <v>209</v>
      </c>
      <c r="C4999" s="26">
        <v>4996</v>
      </c>
      <c r="D4999" s="44">
        <v>41848.285416666666</v>
      </c>
      <c r="E4999" s="39" t="s">
        <v>105</v>
      </c>
      <c r="F4999" s="47">
        <f t="shared" si="402"/>
        <v>0.3</v>
      </c>
      <c r="G4999" s="10">
        <v>9.2000000000000011</v>
      </c>
      <c r="H4999" s="13">
        <f t="shared" si="403"/>
        <v>4.1127577777777784</v>
      </c>
      <c r="I4999" s="16">
        <f t="shared" si="404"/>
        <v>7.2105339967740463</v>
      </c>
      <c r="J4999" s="19">
        <f t="shared" si="405"/>
        <v>8</v>
      </c>
      <c r="K4999" s="13">
        <f t="shared" si="406"/>
        <v>0.21694944744971473</v>
      </c>
    </row>
    <row r="5000" spans="2:11" x14ac:dyDescent="0.25">
      <c r="B5000" s="26">
        <v>209</v>
      </c>
      <c r="C5000" s="26">
        <v>4997</v>
      </c>
      <c r="D5000" s="44">
        <v>41848.32708333333</v>
      </c>
      <c r="E5000" s="39" t="s">
        <v>105</v>
      </c>
      <c r="F5000" s="47">
        <f t="shared" si="402"/>
        <v>0.3</v>
      </c>
      <c r="G5000" s="10">
        <v>8.1</v>
      </c>
      <c r="H5000" s="13">
        <f t="shared" si="403"/>
        <v>3.6210149999999994</v>
      </c>
      <c r="I5000" s="16">
        <f t="shared" si="404"/>
        <v>6.3484049319423645</v>
      </c>
      <c r="J5000" s="19">
        <f t="shared" si="405"/>
        <v>7</v>
      </c>
      <c r="K5000" s="13">
        <f t="shared" si="406"/>
        <v>0.14806421994704388</v>
      </c>
    </row>
    <row r="5001" spans="2:11" x14ac:dyDescent="0.25">
      <c r="B5001" s="26">
        <v>209</v>
      </c>
      <c r="C5001" s="26">
        <v>4998</v>
      </c>
      <c r="D5001" s="44">
        <v>41848.368750000001</v>
      </c>
      <c r="E5001" s="39" t="s">
        <v>105</v>
      </c>
      <c r="F5001" s="47">
        <f t="shared" si="402"/>
        <v>0.3</v>
      </c>
      <c r="G5001" s="10">
        <v>10.4</v>
      </c>
      <c r="H5001" s="13">
        <f t="shared" si="403"/>
        <v>4.649204444444444</v>
      </c>
      <c r="I5001" s="16">
        <f t="shared" si="404"/>
        <v>8.1510384311358752</v>
      </c>
      <c r="J5001" s="19">
        <f t="shared" si="405"/>
        <v>9</v>
      </c>
      <c r="K5001" s="13">
        <f t="shared" si="406"/>
        <v>0.31339717994379734</v>
      </c>
    </row>
    <row r="5002" spans="2:11" x14ac:dyDescent="0.25">
      <c r="B5002" s="26">
        <v>209</v>
      </c>
      <c r="C5002" s="26">
        <v>4999</v>
      </c>
      <c r="D5002" s="44">
        <v>41848.410416666666</v>
      </c>
      <c r="E5002" s="39" t="s">
        <v>105</v>
      </c>
      <c r="F5002" s="47">
        <f t="shared" si="402"/>
        <v>0.3</v>
      </c>
      <c r="G5002" s="10">
        <v>8.1</v>
      </c>
      <c r="H5002" s="13">
        <f t="shared" si="403"/>
        <v>3.6210149999999994</v>
      </c>
      <c r="I5002" s="16">
        <f t="shared" si="404"/>
        <v>6.3484049319423645</v>
      </c>
      <c r="J5002" s="19">
        <f t="shared" si="405"/>
        <v>7</v>
      </c>
      <c r="K5002" s="13">
        <f t="shared" si="406"/>
        <v>0.14806421994704388</v>
      </c>
    </row>
    <row r="5003" spans="2:11" x14ac:dyDescent="0.25">
      <c r="B5003" s="26">
        <v>209</v>
      </c>
      <c r="C5003" s="26">
        <v>5000</v>
      </c>
      <c r="D5003" s="44">
        <v>41848.45208333333</v>
      </c>
      <c r="E5003" s="39" t="s">
        <v>105</v>
      </c>
      <c r="F5003" s="47">
        <f t="shared" si="402"/>
        <v>0.3</v>
      </c>
      <c r="G5003" s="10">
        <v>9.2000000000000011</v>
      </c>
      <c r="H5003" s="13">
        <f t="shared" si="403"/>
        <v>4.1127577777777784</v>
      </c>
      <c r="I5003" s="16">
        <f t="shared" si="404"/>
        <v>7.2105339967740463</v>
      </c>
      <c r="J5003" s="19">
        <f t="shared" si="405"/>
        <v>8</v>
      </c>
      <c r="K5003" s="13">
        <f t="shared" si="406"/>
        <v>0.21694944744971473</v>
      </c>
    </row>
    <row r="5004" spans="2:11" x14ac:dyDescent="0.25">
      <c r="B5004" s="26">
        <v>209</v>
      </c>
      <c r="C5004" s="26">
        <v>5001</v>
      </c>
      <c r="D5004" s="44">
        <v>41848.493750000001</v>
      </c>
      <c r="E5004" s="39" t="s">
        <v>103</v>
      </c>
      <c r="F5004" s="47">
        <f t="shared" si="402"/>
        <v>0.7</v>
      </c>
      <c r="G5004" s="10">
        <v>5.8</v>
      </c>
      <c r="H5004" s="13">
        <f t="shared" si="403"/>
        <v>2.5928255555555553</v>
      </c>
      <c r="I5004" s="16">
        <f t="shared" si="404"/>
        <v>4.5457714327488539</v>
      </c>
      <c r="J5004" s="19">
        <f t="shared" si="405"/>
        <v>5</v>
      </c>
      <c r="K5004" s="13">
        <f t="shared" si="406"/>
        <v>5.4359949801215252E-2</v>
      </c>
    </row>
    <row r="5005" spans="2:11" x14ac:dyDescent="0.25">
      <c r="B5005" s="26">
        <v>209</v>
      </c>
      <c r="C5005" s="26">
        <v>5002</v>
      </c>
      <c r="D5005" s="44">
        <v>41848.535416666666</v>
      </c>
      <c r="E5005" s="39" t="s">
        <v>103</v>
      </c>
      <c r="F5005" s="47">
        <f t="shared" si="402"/>
        <v>0.7</v>
      </c>
      <c r="G5005" s="10">
        <v>4.6000000000000005</v>
      </c>
      <c r="H5005" s="13">
        <f t="shared" si="403"/>
        <v>2.0563788888888892</v>
      </c>
      <c r="I5005" s="16">
        <f t="shared" si="404"/>
        <v>3.6052669983870231</v>
      </c>
      <c r="J5005" s="19">
        <f t="shared" si="405"/>
        <v>4</v>
      </c>
      <c r="K5005" s="13">
        <f t="shared" si="406"/>
        <v>2.7118680931214341E-2</v>
      </c>
    </row>
    <row r="5006" spans="2:11" x14ac:dyDescent="0.25">
      <c r="B5006" s="26">
        <v>209</v>
      </c>
      <c r="C5006" s="26">
        <v>5003</v>
      </c>
      <c r="D5006" s="44">
        <v>41848.57708333333</v>
      </c>
      <c r="E5006" s="39" t="s">
        <v>103</v>
      </c>
      <c r="F5006" s="47">
        <f t="shared" si="402"/>
        <v>0.7</v>
      </c>
      <c r="G5006" s="10">
        <v>4.6000000000000005</v>
      </c>
      <c r="H5006" s="13">
        <f t="shared" si="403"/>
        <v>2.0563788888888892</v>
      </c>
      <c r="I5006" s="16">
        <f t="shared" si="404"/>
        <v>3.6052669983870231</v>
      </c>
      <c r="J5006" s="19">
        <f t="shared" si="405"/>
        <v>4</v>
      </c>
      <c r="K5006" s="13">
        <f t="shared" si="406"/>
        <v>2.7118680931214341E-2</v>
      </c>
    </row>
    <row r="5007" spans="2:11" x14ac:dyDescent="0.25">
      <c r="B5007" s="26">
        <v>209</v>
      </c>
      <c r="C5007" s="26">
        <v>5004</v>
      </c>
      <c r="D5007" s="44">
        <v>41848.618750000001</v>
      </c>
      <c r="E5007" s="39" t="s">
        <v>103</v>
      </c>
      <c r="F5007" s="47">
        <f t="shared" si="402"/>
        <v>0.7</v>
      </c>
      <c r="G5007" s="10">
        <v>5.8</v>
      </c>
      <c r="H5007" s="13">
        <f t="shared" si="403"/>
        <v>2.5928255555555553</v>
      </c>
      <c r="I5007" s="16">
        <f t="shared" si="404"/>
        <v>4.5457714327488539</v>
      </c>
      <c r="J5007" s="19">
        <f t="shared" si="405"/>
        <v>5</v>
      </c>
      <c r="K5007" s="13">
        <f t="shared" si="406"/>
        <v>5.4359949801215252E-2</v>
      </c>
    </row>
    <row r="5008" spans="2:11" x14ac:dyDescent="0.25">
      <c r="B5008" s="26">
        <v>209</v>
      </c>
      <c r="C5008" s="26">
        <v>5005</v>
      </c>
      <c r="D5008" s="44">
        <v>41848.660416666666</v>
      </c>
      <c r="E5008" s="39" t="s">
        <v>103</v>
      </c>
      <c r="F5008" s="47">
        <f t="shared" si="402"/>
        <v>0.7</v>
      </c>
      <c r="G5008" s="10">
        <v>6.9</v>
      </c>
      <c r="H5008" s="13">
        <f t="shared" si="403"/>
        <v>3.0845683333333334</v>
      </c>
      <c r="I5008" s="16">
        <f t="shared" si="404"/>
        <v>5.4079004975805338</v>
      </c>
      <c r="J5008" s="19">
        <f t="shared" si="405"/>
        <v>6</v>
      </c>
      <c r="K5008" s="13">
        <f t="shared" si="406"/>
        <v>9.1525548142848398E-2</v>
      </c>
    </row>
    <row r="5009" spans="2:11" x14ac:dyDescent="0.25">
      <c r="B5009" s="26">
        <v>209</v>
      </c>
      <c r="C5009" s="26">
        <v>5006</v>
      </c>
      <c r="D5009" s="44">
        <v>41848.70208333333</v>
      </c>
      <c r="E5009" s="39" t="s">
        <v>105</v>
      </c>
      <c r="F5009" s="47">
        <f t="shared" si="402"/>
        <v>0.3</v>
      </c>
      <c r="G5009" s="10">
        <v>8.1</v>
      </c>
      <c r="H5009" s="13">
        <f t="shared" si="403"/>
        <v>3.6210149999999994</v>
      </c>
      <c r="I5009" s="16">
        <f t="shared" si="404"/>
        <v>6.3484049319423645</v>
      </c>
      <c r="J5009" s="19">
        <f t="shared" si="405"/>
        <v>7</v>
      </c>
      <c r="K5009" s="13">
        <f t="shared" si="406"/>
        <v>0.14806421994704388</v>
      </c>
    </row>
    <row r="5010" spans="2:11" x14ac:dyDescent="0.25">
      <c r="B5010" s="26">
        <v>209</v>
      </c>
      <c r="C5010" s="26">
        <v>5007</v>
      </c>
      <c r="D5010" s="44">
        <v>41848.743750000001</v>
      </c>
      <c r="E5010" s="39" t="s">
        <v>105</v>
      </c>
      <c r="F5010" s="47">
        <f t="shared" si="402"/>
        <v>0.3</v>
      </c>
      <c r="G5010" s="10">
        <v>3.5</v>
      </c>
      <c r="H5010" s="13">
        <f t="shared" si="403"/>
        <v>1.5646361111111109</v>
      </c>
      <c r="I5010" s="16">
        <f t="shared" si="404"/>
        <v>2.7431379335553427</v>
      </c>
      <c r="J5010" s="19">
        <f t="shared" si="405"/>
        <v>3</v>
      </c>
      <c r="K5010" s="13">
        <f t="shared" si="406"/>
        <v>1.1945358807900612E-2</v>
      </c>
    </row>
    <row r="5011" spans="2:11" x14ac:dyDescent="0.25">
      <c r="B5011" s="26">
        <v>209</v>
      </c>
      <c r="C5011" s="26">
        <v>5008</v>
      </c>
      <c r="D5011" s="44">
        <v>41848.785416666666</v>
      </c>
      <c r="E5011" s="39" t="s">
        <v>103</v>
      </c>
      <c r="F5011" s="47">
        <f t="shared" si="402"/>
        <v>0.7</v>
      </c>
      <c r="G5011" s="10">
        <v>4.6000000000000005</v>
      </c>
      <c r="H5011" s="13">
        <f t="shared" si="403"/>
        <v>2.0563788888888892</v>
      </c>
      <c r="I5011" s="16">
        <f t="shared" si="404"/>
        <v>3.6052669983870231</v>
      </c>
      <c r="J5011" s="19">
        <f t="shared" si="405"/>
        <v>4</v>
      </c>
      <c r="K5011" s="13">
        <f t="shared" si="406"/>
        <v>2.7118680931214341E-2</v>
      </c>
    </row>
    <row r="5012" spans="2:11" x14ac:dyDescent="0.25">
      <c r="B5012" s="26">
        <v>209</v>
      </c>
      <c r="C5012" s="26">
        <v>5009</v>
      </c>
      <c r="D5012" s="44">
        <v>41848.82708333333</v>
      </c>
      <c r="E5012" s="39" t="s">
        <v>105</v>
      </c>
      <c r="F5012" s="47">
        <f t="shared" si="402"/>
        <v>0.3</v>
      </c>
      <c r="G5012" s="10">
        <v>12.7</v>
      </c>
      <c r="H5012" s="13">
        <f t="shared" si="403"/>
        <v>5.6773938888888882</v>
      </c>
      <c r="I5012" s="16">
        <f t="shared" si="404"/>
        <v>9.9536719303293868</v>
      </c>
      <c r="J5012" s="19">
        <f t="shared" si="405"/>
        <v>10</v>
      </c>
      <c r="K5012" s="13">
        <f t="shared" si="406"/>
        <v>0.57069784048988625</v>
      </c>
    </row>
    <row r="5013" spans="2:11" x14ac:dyDescent="0.25">
      <c r="B5013" s="26">
        <v>209</v>
      </c>
      <c r="C5013" s="26">
        <v>5010</v>
      </c>
      <c r="D5013" s="44">
        <v>41848.868750000001</v>
      </c>
      <c r="E5013" s="39" t="s">
        <v>105</v>
      </c>
      <c r="F5013" s="47">
        <f t="shared" si="402"/>
        <v>0.3</v>
      </c>
      <c r="G5013" s="10">
        <v>9.2000000000000011</v>
      </c>
      <c r="H5013" s="13">
        <f t="shared" si="403"/>
        <v>4.1127577777777784</v>
      </c>
      <c r="I5013" s="16">
        <f t="shared" si="404"/>
        <v>7.2105339967740463</v>
      </c>
      <c r="J5013" s="19">
        <f t="shared" si="405"/>
        <v>8</v>
      </c>
      <c r="K5013" s="13">
        <f t="shared" si="406"/>
        <v>0.21694944744971473</v>
      </c>
    </row>
    <row r="5014" spans="2:11" x14ac:dyDescent="0.25">
      <c r="B5014" s="26">
        <v>209</v>
      </c>
      <c r="C5014" s="26">
        <v>5011</v>
      </c>
      <c r="D5014" s="44">
        <v>41848.910416666666</v>
      </c>
      <c r="E5014" s="39" t="s">
        <v>105</v>
      </c>
      <c r="F5014" s="47">
        <f t="shared" si="402"/>
        <v>0.3</v>
      </c>
      <c r="G5014" s="10">
        <v>5.8</v>
      </c>
      <c r="H5014" s="13">
        <f t="shared" si="403"/>
        <v>2.5928255555555553</v>
      </c>
      <c r="I5014" s="16">
        <f t="shared" si="404"/>
        <v>4.5457714327488539</v>
      </c>
      <c r="J5014" s="19">
        <f t="shared" si="405"/>
        <v>5</v>
      </c>
      <c r="K5014" s="13">
        <f t="shared" si="406"/>
        <v>5.4359949801215252E-2</v>
      </c>
    </row>
    <row r="5015" spans="2:11" x14ac:dyDescent="0.25">
      <c r="B5015" s="26">
        <v>209</v>
      </c>
      <c r="C5015" s="26">
        <v>5012</v>
      </c>
      <c r="D5015" s="44">
        <v>41848.95208333333</v>
      </c>
      <c r="E5015" s="39" t="s">
        <v>106</v>
      </c>
      <c r="F5015" s="47">
        <f t="shared" si="402"/>
        <v>0.2</v>
      </c>
      <c r="G5015" s="10">
        <v>6.9</v>
      </c>
      <c r="H5015" s="13">
        <f t="shared" si="403"/>
        <v>3.0845683333333334</v>
      </c>
      <c r="I5015" s="16">
        <f t="shared" si="404"/>
        <v>5.4079004975805338</v>
      </c>
      <c r="J5015" s="19">
        <f t="shared" si="405"/>
        <v>6</v>
      </c>
      <c r="K5015" s="13">
        <f t="shared" si="406"/>
        <v>9.1525548142848398E-2</v>
      </c>
    </row>
    <row r="5016" spans="2:11" x14ac:dyDescent="0.25">
      <c r="B5016" s="26">
        <v>209</v>
      </c>
      <c r="C5016" s="26">
        <v>5013</v>
      </c>
      <c r="D5016" s="44">
        <v>41848.993750000001</v>
      </c>
      <c r="E5016" s="39" t="s">
        <v>106</v>
      </c>
      <c r="F5016" s="47">
        <f t="shared" si="402"/>
        <v>0.2</v>
      </c>
      <c r="G5016" s="10">
        <v>4.6000000000000005</v>
      </c>
      <c r="H5016" s="13">
        <f t="shared" si="403"/>
        <v>2.0563788888888892</v>
      </c>
      <c r="I5016" s="16">
        <f t="shared" si="404"/>
        <v>3.6052669983870231</v>
      </c>
      <c r="J5016" s="19">
        <f t="shared" si="405"/>
        <v>4</v>
      </c>
      <c r="K5016" s="13">
        <f t="shared" si="406"/>
        <v>2.7118680931214341E-2</v>
      </c>
    </row>
    <row r="5017" spans="2:11" x14ac:dyDescent="0.25">
      <c r="B5017" s="26">
        <v>209</v>
      </c>
      <c r="C5017" s="26">
        <v>5014</v>
      </c>
      <c r="D5017" s="44">
        <v>41849.035416666666</v>
      </c>
      <c r="E5017" s="39" t="s">
        <v>106</v>
      </c>
      <c r="F5017" s="47">
        <f t="shared" si="402"/>
        <v>0.2</v>
      </c>
      <c r="G5017" s="10">
        <v>3.5</v>
      </c>
      <c r="H5017" s="13">
        <f t="shared" si="403"/>
        <v>1.5646361111111109</v>
      </c>
      <c r="I5017" s="16">
        <f t="shared" si="404"/>
        <v>2.7431379335553427</v>
      </c>
      <c r="J5017" s="19">
        <f t="shared" si="405"/>
        <v>3</v>
      </c>
      <c r="K5017" s="13">
        <f t="shared" si="406"/>
        <v>1.1945358807900612E-2</v>
      </c>
    </row>
    <row r="5018" spans="2:11" x14ac:dyDescent="0.25">
      <c r="B5018" s="26">
        <v>209</v>
      </c>
      <c r="C5018" s="26">
        <v>5015</v>
      </c>
      <c r="D5018" s="44">
        <v>41849.07708333333</v>
      </c>
      <c r="E5018" s="39" t="s">
        <v>106</v>
      </c>
      <c r="F5018" s="47">
        <f t="shared" si="402"/>
        <v>0.2</v>
      </c>
      <c r="G5018" s="10">
        <v>4.6000000000000005</v>
      </c>
      <c r="H5018" s="13">
        <f t="shared" si="403"/>
        <v>2.0563788888888892</v>
      </c>
      <c r="I5018" s="16">
        <f t="shared" si="404"/>
        <v>3.6052669983870231</v>
      </c>
      <c r="J5018" s="19">
        <f t="shared" si="405"/>
        <v>4</v>
      </c>
      <c r="K5018" s="13">
        <f t="shared" si="406"/>
        <v>2.7118680931214341E-2</v>
      </c>
    </row>
    <row r="5019" spans="2:11" x14ac:dyDescent="0.25">
      <c r="B5019" s="26">
        <v>209</v>
      </c>
      <c r="C5019" s="26">
        <v>5016</v>
      </c>
      <c r="D5019" s="44">
        <v>41849.118750000001</v>
      </c>
      <c r="E5019" s="39" t="s">
        <v>105</v>
      </c>
      <c r="F5019" s="47">
        <f t="shared" si="402"/>
        <v>0.3</v>
      </c>
      <c r="G5019" s="10">
        <v>8.1</v>
      </c>
      <c r="H5019" s="13">
        <f t="shared" si="403"/>
        <v>3.6210149999999994</v>
      </c>
      <c r="I5019" s="16">
        <f t="shared" si="404"/>
        <v>6.3484049319423645</v>
      </c>
      <c r="J5019" s="19">
        <f t="shared" si="405"/>
        <v>7</v>
      </c>
      <c r="K5019" s="13">
        <f t="shared" si="406"/>
        <v>0.14806421994704388</v>
      </c>
    </row>
    <row r="5020" spans="2:11" x14ac:dyDescent="0.25">
      <c r="B5020" s="26">
        <v>210</v>
      </c>
      <c r="C5020" s="26">
        <v>5017</v>
      </c>
      <c r="D5020" s="44">
        <v>41849.160416666666</v>
      </c>
      <c r="E5020" s="39" t="s">
        <v>105</v>
      </c>
      <c r="F5020" s="47">
        <f t="shared" si="402"/>
        <v>0.3</v>
      </c>
      <c r="G5020" s="10">
        <v>4.6000000000000005</v>
      </c>
      <c r="H5020" s="13">
        <f t="shared" si="403"/>
        <v>2.0563788888888892</v>
      </c>
      <c r="I5020" s="16">
        <f t="shared" si="404"/>
        <v>3.6052669983870231</v>
      </c>
      <c r="J5020" s="19">
        <f t="shared" si="405"/>
        <v>4</v>
      </c>
      <c r="K5020" s="13">
        <f t="shared" si="406"/>
        <v>2.7118680931214341E-2</v>
      </c>
    </row>
    <row r="5021" spans="2:11" x14ac:dyDescent="0.25">
      <c r="B5021" s="26">
        <v>210</v>
      </c>
      <c r="C5021" s="26">
        <v>5018</v>
      </c>
      <c r="D5021" s="44">
        <v>41849.20208333333</v>
      </c>
      <c r="E5021" s="39" t="s">
        <v>105</v>
      </c>
      <c r="F5021" s="47">
        <f t="shared" si="402"/>
        <v>0.3</v>
      </c>
      <c r="G5021" s="10">
        <v>8.1</v>
      </c>
      <c r="H5021" s="13">
        <f t="shared" si="403"/>
        <v>3.6210149999999994</v>
      </c>
      <c r="I5021" s="16">
        <f t="shared" si="404"/>
        <v>6.3484049319423645</v>
      </c>
      <c r="J5021" s="19">
        <f t="shared" si="405"/>
        <v>7</v>
      </c>
      <c r="K5021" s="13">
        <f t="shared" si="406"/>
        <v>0.14806421994704388</v>
      </c>
    </row>
    <row r="5022" spans="2:11" x14ac:dyDescent="0.25">
      <c r="B5022" s="26">
        <v>210</v>
      </c>
      <c r="C5022" s="26">
        <v>5019</v>
      </c>
      <c r="D5022" s="44">
        <v>41849.243750000001</v>
      </c>
      <c r="E5022" s="39" t="s">
        <v>105</v>
      </c>
      <c r="F5022" s="47">
        <f t="shared" si="402"/>
        <v>0.3</v>
      </c>
      <c r="G5022" s="10">
        <v>4.6000000000000005</v>
      </c>
      <c r="H5022" s="13">
        <f t="shared" si="403"/>
        <v>2.0563788888888892</v>
      </c>
      <c r="I5022" s="16">
        <f t="shared" si="404"/>
        <v>3.6052669983870231</v>
      </c>
      <c r="J5022" s="19">
        <f t="shared" si="405"/>
        <v>4</v>
      </c>
      <c r="K5022" s="13">
        <f t="shared" si="406"/>
        <v>2.7118680931214341E-2</v>
      </c>
    </row>
    <row r="5023" spans="2:11" x14ac:dyDescent="0.25">
      <c r="B5023" s="26">
        <v>210</v>
      </c>
      <c r="C5023" s="26">
        <v>5020</v>
      </c>
      <c r="D5023" s="44">
        <v>41849.285416666666</v>
      </c>
      <c r="E5023" s="39" t="s">
        <v>105</v>
      </c>
      <c r="F5023" s="47">
        <f t="shared" si="402"/>
        <v>0.3</v>
      </c>
      <c r="G5023" s="10">
        <v>3.5</v>
      </c>
      <c r="H5023" s="13">
        <f t="shared" si="403"/>
        <v>1.5646361111111109</v>
      </c>
      <c r="I5023" s="16">
        <f t="shared" si="404"/>
        <v>2.7431379335553427</v>
      </c>
      <c r="J5023" s="19">
        <f t="shared" si="405"/>
        <v>3</v>
      </c>
      <c r="K5023" s="13">
        <f t="shared" si="406"/>
        <v>1.1945358807900612E-2</v>
      </c>
    </row>
    <row r="5024" spans="2:11" x14ac:dyDescent="0.25">
      <c r="B5024" s="26">
        <v>210</v>
      </c>
      <c r="C5024" s="26">
        <v>5021</v>
      </c>
      <c r="D5024" s="44">
        <v>41849.32708333333</v>
      </c>
      <c r="E5024" s="39" t="s">
        <v>105</v>
      </c>
      <c r="F5024" s="47">
        <f t="shared" si="402"/>
        <v>0.3</v>
      </c>
      <c r="G5024" s="10">
        <v>5.8</v>
      </c>
      <c r="H5024" s="13">
        <f t="shared" si="403"/>
        <v>2.5928255555555553</v>
      </c>
      <c r="I5024" s="16">
        <f t="shared" si="404"/>
        <v>4.5457714327488539</v>
      </c>
      <c r="J5024" s="19">
        <f t="shared" si="405"/>
        <v>5</v>
      </c>
      <c r="K5024" s="13">
        <f t="shared" si="406"/>
        <v>5.4359949801215252E-2</v>
      </c>
    </row>
    <row r="5025" spans="2:11" x14ac:dyDescent="0.25">
      <c r="B5025" s="26">
        <v>210</v>
      </c>
      <c r="C5025" s="26">
        <v>5022</v>
      </c>
      <c r="D5025" s="44">
        <v>41849.368750000001</v>
      </c>
      <c r="E5025" s="39" t="s">
        <v>105</v>
      </c>
      <c r="F5025" s="47">
        <f t="shared" si="402"/>
        <v>0.3</v>
      </c>
      <c r="G5025" s="10">
        <v>5.8</v>
      </c>
      <c r="H5025" s="13">
        <f t="shared" si="403"/>
        <v>2.5928255555555553</v>
      </c>
      <c r="I5025" s="16">
        <f t="shared" si="404"/>
        <v>4.5457714327488539</v>
      </c>
      <c r="J5025" s="19">
        <f t="shared" si="405"/>
        <v>5</v>
      </c>
      <c r="K5025" s="13">
        <f t="shared" si="406"/>
        <v>5.4359949801215252E-2</v>
      </c>
    </row>
    <row r="5026" spans="2:11" x14ac:dyDescent="0.25">
      <c r="B5026" s="26">
        <v>210</v>
      </c>
      <c r="C5026" s="26">
        <v>5023</v>
      </c>
      <c r="D5026" s="44">
        <v>41849.410416666666</v>
      </c>
      <c r="E5026" s="39" t="s">
        <v>103</v>
      </c>
      <c r="F5026" s="47">
        <f t="shared" si="402"/>
        <v>0.7</v>
      </c>
      <c r="G5026" s="10">
        <v>8.1</v>
      </c>
      <c r="H5026" s="13">
        <f t="shared" si="403"/>
        <v>3.6210149999999994</v>
      </c>
      <c r="I5026" s="16">
        <f t="shared" si="404"/>
        <v>6.3484049319423645</v>
      </c>
      <c r="J5026" s="19">
        <f t="shared" si="405"/>
        <v>7</v>
      </c>
      <c r="K5026" s="13">
        <f t="shared" si="406"/>
        <v>0.14806421994704388</v>
      </c>
    </row>
    <row r="5027" spans="2:11" x14ac:dyDescent="0.25">
      <c r="B5027" s="26">
        <v>210</v>
      </c>
      <c r="C5027" s="26">
        <v>5024</v>
      </c>
      <c r="D5027" s="44">
        <v>41849.45208333333</v>
      </c>
      <c r="E5027" s="39" t="s">
        <v>103</v>
      </c>
      <c r="F5027" s="47">
        <f t="shared" si="402"/>
        <v>0.7</v>
      </c>
      <c r="G5027" s="10">
        <v>5.8</v>
      </c>
      <c r="H5027" s="13">
        <f t="shared" si="403"/>
        <v>2.5928255555555553</v>
      </c>
      <c r="I5027" s="16">
        <f t="shared" si="404"/>
        <v>4.5457714327488539</v>
      </c>
      <c r="J5027" s="19">
        <f t="shared" si="405"/>
        <v>5</v>
      </c>
      <c r="K5027" s="13">
        <f t="shared" si="406"/>
        <v>5.4359949801215252E-2</v>
      </c>
    </row>
    <row r="5028" spans="2:11" x14ac:dyDescent="0.25">
      <c r="B5028" s="26">
        <v>210</v>
      </c>
      <c r="C5028" s="26">
        <v>5025</v>
      </c>
      <c r="D5028" s="44">
        <v>41849.493750000001</v>
      </c>
      <c r="E5028" s="39" t="s">
        <v>103</v>
      </c>
      <c r="F5028" s="47">
        <f t="shared" si="402"/>
        <v>0.7</v>
      </c>
      <c r="G5028" s="10">
        <v>4.6000000000000005</v>
      </c>
      <c r="H5028" s="13">
        <f t="shared" si="403"/>
        <v>2.0563788888888892</v>
      </c>
      <c r="I5028" s="16">
        <f t="shared" si="404"/>
        <v>3.6052669983870231</v>
      </c>
      <c r="J5028" s="19">
        <f t="shared" si="405"/>
        <v>4</v>
      </c>
      <c r="K5028" s="13">
        <f t="shared" si="406"/>
        <v>2.7118680931214341E-2</v>
      </c>
    </row>
    <row r="5029" spans="2:11" x14ac:dyDescent="0.25">
      <c r="B5029" s="26">
        <v>210</v>
      </c>
      <c r="C5029" s="26">
        <v>5026</v>
      </c>
      <c r="D5029" s="44">
        <v>41849.535416666666</v>
      </c>
      <c r="E5029" s="39" t="s">
        <v>103</v>
      </c>
      <c r="F5029" s="47">
        <f t="shared" si="402"/>
        <v>0.7</v>
      </c>
      <c r="G5029" s="10">
        <v>9.2000000000000011</v>
      </c>
      <c r="H5029" s="13">
        <f t="shared" si="403"/>
        <v>4.1127577777777784</v>
      </c>
      <c r="I5029" s="16">
        <f t="shared" si="404"/>
        <v>7.2105339967740463</v>
      </c>
      <c r="J5029" s="19">
        <f t="shared" si="405"/>
        <v>8</v>
      </c>
      <c r="K5029" s="13">
        <f t="shared" si="406"/>
        <v>0.21694944744971473</v>
      </c>
    </row>
    <row r="5030" spans="2:11" x14ac:dyDescent="0.25">
      <c r="B5030" s="26">
        <v>210</v>
      </c>
      <c r="C5030" s="26">
        <v>5027</v>
      </c>
      <c r="D5030" s="44">
        <v>41849.57708333333</v>
      </c>
      <c r="E5030" s="39" t="s">
        <v>103</v>
      </c>
      <c r="F5030" s="47">
        <f t="shared" si="402"/>
        <v>0.7</v>
      </c>
      <c r="G5030" s="10">
        <v>15</v>
      </c>
      <c r="H5030" s="13">
        <f t="shared" si="403"/>
        <v>6.7055833333333332</v>
      </c>
      <c r="I5030" s="16">
        <f t="shared" si="404"/>
        <v>11.756305429522898</v>
      </c>
      <c r="J5030" s="19">
        <f t="shared" si="405"/>
        <v>12</v>
      </c>
      <c r="K5030" s="13">
        <f t="shared" si="406"/>
        <v>0.94030521228372188</v>
      </c>
    </row>
    <row r="5031" spans="2:11" x14ac:dyDescent="0.25">
      <c r="B5031" s="26">
        <v>210</v>
      </c>
      <c r="C5031" s="26">
        <v>5028</v>
      </c>
      <c r="D5031" s="44">
        <v>41849.618750000001</v>
      </c>
      <c r="E5031" s="39" t="s">
        <v>103</v>
      </c>
      <c r="F5031" s="47">
        <f t="shared" si="402"/>
        <v>0.7</v>
      </c>
      <c r="G5031" s="10">
        <v>13.8</v>
      </c>
      <c r="H5031" s="13">
        <f t="shared" si="403"/>
        <v>6.1691366666666667</v>
      </c>
      <c r="I5031" s="16">
        <f t="shared" si="404"/>
        <v>10.815800995161068</v>
      </c>
      <c r="J5031" s="19">
        <f t="shared" si="405"/>
        <v>11</v>
      </c>
      <c r="K5031" s="13">
        <f t="shared" si="406"/>
        <v>0.73220438514278718</v>
      </c>
    </row>
    <row r="5032" spans="2:11" x14ac:dyDescent="0.25">
      <c r="B5032" s="26">
        <v>210</v>
      </c>
      <c r="C5032" s="26">
        <v>5029</v>
      </c>
      <c r="D5032" s="44">
        <v>41849.625694444447</v>
      </c>
      <c r="E5032" s="39" t="s">
        <v>103</v>
      </c>
      <c r="F5032" s="47">
        <f t="shared" si="402"/>
        <v>0.7</v>
      </c>
      <c r="G5032" s="10">
        <v>6.9</v>
      </c>
      <c r="H5032" s="13">
        <f t="shared" si="403"/>
        <v>3.0845683333333334</v>
      </c>
      <c r="I5032" s="16">
        <f t="shared" si="404"/>
        <v>5.4079004975805338</v>
      </c>
      <c r="J5032" s="19">
        <f t="shared" si="405"/>
        <v>6</v>
      </c>
      <c r="K5032" s="13">
        <f t="shared" si="406"/>
        <v>9.1525548142848398E-2</v>
      </c>
    </row>
    <row r="5033" spans="2:11" x14ac:dyDescent="0.25">
      <c r="B5033" s="26">
        <v>210</v>
      </c>
      <c r="C5033" s="26">
        <v>5030</v>
      </c>
      <c r="D5033" s="44">
        <v>41849.660416666666</v>
      </c>
      <c r="E5033" s="39" t="s">
        <v>103</v>
      </c>
      <c r="F5033" s="47">
        <f t="shared" si="402"/>
        <v>0.7</v>
      </c>
      <c r="G5033" s="10">
        <v>13.8</v>
      </c>
      <c r="H5033" s="13">
        <f t="shared" si="403"/>
        <v>6.1691366666666667</v>
      </c>
      <c r="I5033" s="16">
        <f t="shared" si="404"/>
        <v>10.815800995161068</v>
      </c>
      <c r="J5033" s="19">
        <f t="shared" si="405"/>
        <v>11</v>
      </c>
      <c r="K5033" s="13">
        <f t="shared" si="406"/>
        <v>0.73220438514278718</v>
      </c>
    </row>
    <row r="5034" spans="2:11" x14ac:dyDescent="0.25">
      <c r="B5034" s="26">
        <v>210</v>
      </c>
      <c r="C5034" s="26">
        <v>5031</v>
      </c>
      <c r="D5034" s="44">
        <v>41849.70208333333</v>
      </c>
      <c r="E5034" s="39" t="s">
        <v>103</v>
      </c>
      <c r="F5034" s="47">
        <f t="shared" si="402"/>
        <v>0.7</v>
      </c>
      <c r="G5034" s="10">
        <v>12.7</v>
      </c>
      <c r="H5034" s="13">
        <f t="shared" si="403"/>
        <v>5.6773938888888882</v>
      </c>
      <c r="I5034" s="16">
        <f t="shared" si="404"/>
        <v>9.9536719303293868</v>
      </c>
      <c r="J5034" s="19">
        <f t="shared" si="405"/>
        <v>10</v>
      </c>
      <c r="K5034" s="13">
        <f t="shared" si="406"/>
        <v>0.57069784048988625</v>
      </c>
    </row>
    <row r="5035" spans="2:11" x14ac:dyDescent="0.25">
      <c r="B5035" s="26">
        <v>210</v>
      </c>
      <c r="C5035" s="26">
        <v>5032</v>
      </c>
      <c r="D5035" s="44">
        <v>41849.743750000001</v>
      </c>
      <c r="E5035" s="39" t="s">
        <v>103</v>
      </c>
      <c r="F5035" s="47">
        <f t="shared" si="402"/>
        <v>0.7</v>
      </c>
      <c r="G5035" s="10">
        <v>6.9</v>
      </c>
      <c r="H5035" s="13">
        <f t="shared" si="403"/>
        <v>3.0845683333333334</v>
      </c>
      <c r="I5035" s="16">
        <f t="shared" si="404"/>
        <v>5.4079004975805338</v>
      </c>
      <c r="J5035" s="19">
        <f t="shared" si="405"/>
        <v>6</v>
      </c>
      <c r="K5035" s="13">
        <f t="shared" si="406"/>
        <v>9.1525548142848398E-2</v>
      </c>
    </row>
    <row r="5036" spans="2:11" x14ac:dyDescent="0.25">
      <c r="B5036" s="26">
        <v>210</v>
      </c>
      <c r="C5036" s="26">
        <v>5033</v>
      </c>
      <c r="D5036" s="44">
        <v>41849.785416666666</v>
      </c>
      <c r="E5036" s="39" t="s">
        <v>104</v>
      </c>
      <c r="F5036" s="47">
        <f t="shared" si="402"/>
        <v>0.5</v>
      </c>
      <c r="G5036" s="10">
        <v>15</v>
      </c>
      <c r="H5036" s="13">
        <f t="shared" si="403"/>
        <v>6.7055833333333332</v>
      </c>
      <c r="I5036" s="16">
        <f t="shared" si="404"/>
        <v>11.756305429522898</v>
      </c>
      <c r="J5036" s="19">
        <f t="shared" si="405"/>
        <v>12</v>
      </c>
      <c r="K5036" s="13">
        <f t="shared" si="406"/>
        <v>0.94030521228372188</v>
      </c>
    </row>
    <row r="5037" spans="2:11" x14ac:dyDescent="0.25">
      <c r="B5037" s="26">
        <v>210</v>
      </c>
      <c r="C5037" s="26">
        <v>5034</v>
      </c>
      <c r="D5037" s="44">
        <v>41849.82708333333</v>
      </c>
      <c r="E5037" s="39" t="s">
        <v>104</v>
      </c>
      <c r="F5037" s="47">
        <f t="shared" si="402"/>
        <v>0.5</v>
      </c>
      <c r="G5037" s="10">
        <v>11.5</v>
      </c>
      <c r="H5037" s="13">
        <f t="shared" si="403"/>
        <v>5.1409472222222226</v>
      </c>
      <c r="I5037" s="16">
        <f t="shared" si="404"/>
        <v>9.0131674959675561</v>
      </c>
      <c r="J5037" s="19">
        <f t="shared" si="405"/>
        <v>10</v>
      </c>
      <c r="K5037" s="13">
        <f t="shared" si="406"/>
        <v>0.42372938955022382</v>
      </c>
    </row>
    <row r="5038" spans="2:11" x14ac:dyDescent="0.25">
      <c r="B5038" s="26">
        <v>210</v>
      </c>
      <c r="C5038" s="26">
        <v>5035</v>
      </c>
      <c r="D5038" s="44">
        <v>41849.868750000001</v>
      </c>
      <c r="E5038" s="39" t="s">
        <v>104</v>
      </c>
      <c r="F5038" s="47">
        <f t="shared" si="402"/>
        <v>0.5</v>
      </c>
      <c r="G5038" s="10">
        <v>6.9</v>
      </c>
      <c r="H5038" s="13">
        <f t="shared" si="403"/>
        <v>3.0845683333333334</v>
      </c>
      <c r="I5038" s="16">
        <f t="shared" si="404"/>
        <v>5.4079004975805338</v>
      </c>
      <c r="J5038" s="19">
        <f t="shared" si="405"/>
        <v>6</v>
      </c>
      <c r="K5038" s="13">
        <f t="shared" si="406"/>
        <v>9.1525548142848398E-2</v>
      </c>
    </row>
    <row r="5039" spans="2:11" x14ac:dyDescent="0.25">
      <c r="B5039" s="26">
        <v>210</v>
      </c>
      <c r="C5039" s="26">
        <v>5036</v>
      </c>
      <c r="D5039" s="44">
        <v>41849.910416666666</v>
      </c>
      <c r="E5039" s="39" t="s">
        <v>104</v>
      </c>
      <c r="F5039" s="47">
        <f t="shared" si="402"/>
        <v>0.5</v>
      </c>
      <c r="G5039" s="10">
        <v>5.8</v>
      </c>
      <c r="H5039" s="13">
        <f t="shared" si="403"/>
        <v>2.5928255555555553</v>
      </c>
      <c r="I5039" s="16">
        <f t="shared" si="404"/>
        <v>4.5457714327488539</v>
      </c>
      <c r="J5039" s="19">
        <f t="shared" si="405"/>
        <v>5</v>
      </c>
      <c r="K5039" s="13">
        <f t="shared" si="406"/>
        <v>5.4359949801215252E-2</v>
      </c>
    </row>
    <row r="5040" spans="2:11" x14ac:dyDescent="0.25">
      <c r="B5040" s="26">
        <v>210</v>
      </c>
      <c r="C5040" s="26">
        <v>5037</v>
      </c>
      <c r="D5040" s="44">
        <v>41849.95208333333</v>
      </c>
      <c r="E5040" s="39" t="s">
        <v>104</v>
      </c>
      <c r="F5040" s="47">
        <f t="shared" si="402"/>
        <v>0.5</v>
      </c>
      <c r="G5040" s="10">
        <v>4.6000000000000005</v>
      </c>
      <c r="H5040" s="13">
        <f t="shared" si="403"/>
        <v>2.0563788888888892</v>
      </c>
      <c r="I5040" s="16">
        <f t="shared" si="404"/>
        <v>3.6052669983870231</v>
      </c>
      <c r="J5040" s="19">
        <f t="shared" si="405"/>
        <v>4</v>
      </c>
      <c r="K5040" s="13">
        <f t="shared" si="406"/>
        <v>2.7118680931214341E-2</v>
      </c>
    </row>
    <row r="5041" spans="2:11" x14ac:dyDescent="0.25">
      <c r="B5041" s="26">
        <v>210</v>
      </c>
      <c r="C5041" s="26">
        <v>5038</v>
      </c>
      <c r="D5041" s="44">
        <v>41849.993750000001</v>
      </c>
      <c r="E5041" s="39" t="s">
        <v>104</v>
      </c>
      <c r="F5041" s="47">
        <f t="shared" si="402"/>
        <v>0.5</v>
      </c>
      <c r="G5041" s="10">
        <v>6.9</v>
      </c>
      <c r="H5041" s="13">
        <f t="shared" si="403"/>
        <v>3.0845683333333334</v>
      </c>
      <c r="I5041" s="16">
        <f t="shared" si="404"/>
        <v>5.4079004975805338</v>
      </c>
      <c r="J5041" s="19">
        <f t="shared" si="405"/>
        <v>6</v>
      </c>
      <c r="K5041" s="13">
        <f t="shared" si="406"/>
        <v>9.1525548142848398E-2</v>
      </c>
    </row>
    <row r="5042" spans="2:11" x14ac:dyDescent="0.25">
      <c r="B5042" s="26">
        <v>210</v>
      </c>
      <c r="C5042" s="26">
        <v>5039</v>
      </c>
      <c r="D5042" s="44">
        <v>41850.035416666666</v>
      </c>
      <c r="E5042" s="39" t="s">
        <v>104</v>
      </c>
      <c r="F5042" s="47">
        <f t="shared" si="402"/>
        <v>0.5</v>
      </c>
      <c r="G5042" s="10">
        <v>5.8</v>
      </c>
      <c r="H5042" s="13">
        <f t="shared" si="403"/>
        <v>2.5928255555555553</v>
      </c>
      <c r="I5042" s="16">
        <f t="shared" si="404"/>
        <v>4.5457714327488539</v>
      </c>
      <c r="J5042" s="19">
        <f t="shared" si="405"/>
        <v>5</v>
      </c>
      <c r="K5042" s="13">
        <f t="shared" si="406"/>
        <v>5.4359949801215252E-2</v>
      </c>
    </row>
    <row r="5043" spans="2:11" x14ac:dyDescent="0.25">
      <c r="B5043" s="26">
        <v>210</v>
      </c>
      <c r="C5043" s="26">
        <v>5040</v>
      </c>
      <c r="D5043" s="44">
        <v>41850.07708333333</v>
      </c>
      <c r="E5043" s="39" t="s">
        <v>104</v>
      </c>
      <c r="F5043" s="47">
        <f t="shared" si="402"/>
        <v>0.5</v>
      </c>
      <c r="G5043" s="10">
        <v>6.9</v>
      </c>
      <c r="H5043" s="13">
        <f t="shared" si="403"/>
        <v>3.0845683333333334</v>
      </c>
      <c r="I5043" s="16">
        <f t="shared" si="404"/>
        <v>5.4079004975805338</v>
      </c>
      <c r="J5043" s="19">
        <f t="shared" si="405"/>
        <v>6</v>
      </c>
      <c r="K5043" s="13">
        <f t="shared" si="406"/>
        <v>9.1525548142848398E-2</v>
      </c>
    </row>
    <row r="5044" spans="2:11" x14ac:dyDescent="0.25">
      <c r="B5044" s="26">
        <v>211</v>
      </c>
      <c r="C5044" s="26">
        <v>5041</v>
      </c>
      <c r="D5044" s="44">
        <v>41850.118750000001</v>
      </c>
      <c r="E5044" s="39" t="s">
        <v>104</v>
      </c>
      <c r="F5044" s="47">
        <f t="shared" si="402"/>
        <v>0.5</v>
      </c>
      <c r="G5044" s="10">
        <v>3.5</v>
      </c>
      <c r="H5044" s="13">
        <f t="shared" si="403"/>
        <v>1.5646361111111109</v>
      </c>
      <c r="I5044" s="16">
        <f t="shared" si="404"/>
        <v>2.7431379335553427</v>
      </c>
      <c r="J5044" s="19">
        <f t="shared" si="405"/>
        <v>3</v>
      </c>
      <c r="K5044" s="13">
        <f t="shared" si="406"/>
        <v>1.1945358807900612E-2</v>
      </c>
    </row>
    <row r="5045" spans="2:11" x14ac:dyDescent="0.25">
      <c r="B5045" s="26">
        <v>211</v>
      </c>
      <c r="C5045" s="26">
        <v>5042</v>
      </c>
      <c r="D5045" s="44">
        <v>41850.160416666666</v>
      </c>
      <c r="E5045" s="39" t="s">
        <v>104</v>
      </c>
      <c r="F5045" s="47">
        <f t="shared" si="402"/>
        <v>0.5</v>
      </c>
      <c r="G5045" s="10">
        <v>5.8</v>
      </c>
      <c r="H5045" s="13">
        <f t="shared" si="403"/>
        <v>2.5928255555555553</v>
      </c>
      <c r="I5045" s="16">
        <f t="shared" si="404"/>
        <v>4.5457714327488539</v>
      </c>
      <c r="J5045" s="19">
        <f t="shared" si="405"/>
        <v>5</v>
      </c>
      <c r="K5045" s="13">
        <f t="shared" si="406"/>
        <v>5.4359949801215252E-2</v>
      </c>
    </row>
    <row r="5046" spans="2:11" x14ac:dyDescent="0.25">
      <c r="B5046" s="26">
        <v>211</v>
      </c>
      <c r="C5046" s="26">
        <v>5043</v>
      </c>
      <c r="D5046" s="44">
        <v>41850.20208333333</v>
      </c>
      <c r="E5046" s="39" t="s">
        <v>104</v>
      </c>
      <c r="F5046" s="47">
        <f t="shared" si="402"/>
        <v>0.5</v>
      </c>
      <c r="G5046" s="10">
        <v>5.8</v>
      </c>
      <c r="H5046" s="13">
        <f t="shared" si="403"/>
        <v>2.5928255555555553</v>
      </c>
      <c r="I5046" s="16">
        <f t="shared" si="404"/>
        <v>4.5457714327488539</v>
      </c>
      <c r="J5046" s="19">
        <f t="shared" si="405"/>
        <v>5</v>
      </c>
      <c r="K5046" s="13">
        <f t="shared" si="406"/>
        <v>5.4359949801215252E-2</v>
      </c>
    </row>
    <row r="5047" spans="2:11" x14ac:dyDescent="0.25">
      <c r="B5047" s="26">
        <v>211</v>
      </c>
      <c r="C5047" s="26">
        <v>5044</v>
      </c>
      <c r="D5047" s="44">
        <v>41850.243750000001</v>
      </c>
      <c r="E5047" s="39" t="s">
        <v>104</v>
      </c>
      <c r="F5047" s="47">
        <f t="shared" si="402"/>
        <v>0.5</v>
      </c>
      <c r="G5047" s="10">
        <v>5.8</v>
      </c>
      <c r="H5047" s="13">
        <f t="shared" si="403"/>
        <v>2.5928255555555553</v>
      </c>
      <c r="I5047" s="16">
        <f t="shared" si="404"/>
        <v>4.5457714327488539</v>
      </c>
      <c r="J5047" s="19">
        <f t="shared" si="405"/>
        <v>5</v>
      </c>
      <c r="K5047" s="13">
        <f t="shared" si="406"/>
        <v>5.4359949801215252E-2</v>
      </c>
    </row>
    <row r="5048" spans="2:11" x14ac:dyDescent="0.25">
      <c r="B5048" s="26">
        <v>211</v>
      </c>
      <c r="C5048" s="26">
        <v>5045</v>
      </c>
      <c r="D5048" s="44">
        <v>41850.285416666666</v>
      </c>
      <c r="E5048" s="39" t="s">
        <v>103</v>
      </c>
      <c r="F5048" s="47">
        <f t="shared" si="402"/>
        <v>0.7</v>
      </c>
      <c r="G5048" s="10">
        <v>4.6000000000000005</v>
      </c>
      <c r="H5048" s="13">
        <f t="shared" si="403"/>
        <v>2.0563788888888892</v>
      </c>
      <c r="I5048" s="16">
        <f t="shared" si="404"/>
        <v>3.6052669983870231</v>
      </c>
      <c r="J5048" s="19">
        <f t="shared" si="405"/>
        <v>4</v>
      </c>
      <c r="K5048" s="13">
        <f t="shared" si="406"/>
        <v>2.7118680931214341E-2</v>
      </c>
    </row>
    <row r="5049" spans="2:11" x14ac:dyDescent="0.25">
      <c r="B5049" s="26">
        <v>211</v>
      </c>
      <c r="C5049" s="26">
        <v>5046</v>
      </c>
      <c r="D5049" s="44">
        <v>41850.32708333333</v>
      </c>
      <c r="E5049" s="39" t="s">
        <v>105</v>
      </c>
      <c r="F5049" s="47">
        <f t="shared" si="402"/>
        <v>0.3</v>
      </c>
      <c r="G5049" s="10">
        <v>3.5</v>
      </c>
      <c r="H5049" s="13">
        <f t="shared" si="403"/>
        <v>1.5646361111111109</v>
      </c>
      <c r="I5049" s="16">
        <f t="shared" si="404"/>
        <v>2.7431379335553427</v>
      </c>
      <c r="J5049" s="19">
        <f t="shared" si="405"/>
        <v>3</v>
      </c>
      <c r="K5049" s="13">
        <f t="shared" si="406"/>
        <v>1.1945358807900612E-2</v>
      </c>
    </row>
    <row r="5050" spans="2:11" x14ac:dyDescent="0.25">
      <c r="B5050" s="26">
        <v>211</v>
      </c>
      <c r="C5050" s="26">
        <v>5047</v>
      </c>
      <c r="D5050" s="44">
        <v>41850.368750000001</v>
      </c>
      <c r="E5050" s="39" t="s">
        <v>105</v>
      </c>
      <c r="F5050" s="47">
        <f t="shared" si="402"/>
        <v>0.3</v>
      </c>
      <c r="G5050" s="10">
        <v>8.1</v>
      </c>
      <c r="H5050" s="13">
        <f t="shared" si="403"/>
        <v>3.6210149999999994</v>
      </c>
      <c r="I5050" s="16">
        <f t="shared" si="404"/>
        <v>6.3484049319423645</v>
      </c>
      <c r="J5050" s="19">
        <f t="shared" si="405"/>
        <v>7</v>
      </c>
      <c r="K5050" s="13">
        <f t="shared" si="406"/>
        <v>0.14806421994704388</v>
      </c>
    </row>
    <row r="5051" spans="2:11" x14ac:dyDescent="0.25">
      <c r="B5051" s="26">
        <v>211</v>
      </c>
      <c r="C5051" s="26">
        <v>5048</v>
      </c>
      <c r="D5051" s="44">
        <v>41850.410416666666</v>
      </c>
      <c r="E5051" s="39" t="s">
        <v>105</v>
      </c>
      <c r="F5051" s="47">
        <f t="shared" si="402"/>
        <v>0.3</v>
      </c>
      <c r="G5051" s="10">
        <v>8.1</v>
      </c>
      <c r="H5051" s="13">
        <f t="shared" si="403"/>
        <v>3.6210149999999994</v>
      </c>
      <c r="I5051" s="16">
        <f t="shared" si="404"/>
        <v>6.3484049319423645</v>
      </c>
      <c r="J5051" s="19">
        <f t="shared" si="405"/>
        <v>7</v>
      </c>
      <c r="K5051" s="13">
        <f t="shared" si="406"/>
        <v>0.14806421994704388</v>
      </c>
    </row>
    <row r="5052" spans="2:11" x14ac:dyDescent="0.25">
      <c r="B5052" s="26">
        <v>211</v>
      </c>
      <c r="C5052" s="26">
        <v>5049</v>
      </c>
      <c r="D5052" s="44">
        <v>41850.45208333333</v>
      </c>
      <c r="E5052" s="39" t="s">
        <v>105</v>
      </c>
      <c r="F5052" s="47">
        <f t="shared" si="402"/>
        <v>0.3</v>
      </c>
      <c r="G5052" s="10">
        <v>3.5</v>
      </c>
      <c r="H5052" s="13">
        <f t="shared" si="403"/>
        <v>1.5646361111111109</v>
      </c>
      <c r="I5052" s="16">
        <f t="shared" si="404"/>
        <v>2.7431379335553427</v>
      </c>
      <c r="J5052" s="19">
        <f t="shared" si="405"/>
        <v>3</v>
      </c>
      <c r="K5052" s="13">
        <f t="shared" si="406"/>
        <v>1.1945358807900612E-2</v>
      </c>
    </row>
    <row r="5053" spans="2:11" x14ac:dyDescent="0.25">
      <c r="B5053" s="26">
        <v>211</v>
      </c>
      <c r="C5053" s="26">
        <v>5050</v>
      </c>
      <c r="D5053" s="44">
        <v>41850.493750000001</v>
      </c>
      <c r="E5053" s="39" t="s">
        <v>105</v>
      </c>
      <c r="F5053" s="47">
        <f t="shared" si="402"/>
        <v>0.3</v>
      </c>
      <c r="G5053" s="10">
        <v>3.5</v>
      </c>
      <c r="H5053" s="13">
        <f t="shared" si="403"/>
        <v>1.5646361111111109</v>
      </c>
      <c r="I5053" s="16">
        <f t="shared" si="404"/>
        <v>2.7431379335553427</v>
      </c>
      <c r="J5053" s="19">
        <f t="shared" si="405"/>
        <v>3</v>
      </c>
      <c r="K5053" s="13">
        <f t="shared" si="406"/>
        <v>1.1945358807900612E-2</v>
      </c>
    </row>
    <row r="5054" spans="2:11" x14ac:dyDescent="0.25">
      <c r="B5054" s="26">
        <v>211</v>
      </c>
      <c r="C5054" s="26">
        <v>5051</v>
      </c>
      <c r="D5054" s="44">
        <v>41850.535416666666</v>
      </c>
      <c r="E5054" s="39" t="s">
        <v>103</v>
      </c>
      <c r="F5054" s="47">
        <f t="shared" si="402"/>
        <v>0.7</v>
      </c>
      <c r="G5054" s="10">
        <v>3.5</v>
      </c>
      <c r="H5054" s="13">
        <f t="shared" si="403"/>
        <v>1.5646361111111109</v>
      </c>
      <c r="I5054" s="16">
        <f t="shared" si="404"/>
        <v>2.7431379335553427</v>
      </c>
      <c r="J5054" s="19">
        <f t="shared" si="405"/>
        <v>3</v>
      </c>
      <c r="K5054" s="13">
        <f t="shared" si="406"/>
        <v>1.1945358807900612E-2</v>
      </c>
    </row>
    <row r="5055" spans="2:11" x14ac:dyDescent="0.25">
      <c r="B5055" s="26">
        <v>211</v>
      </c>
      <c r="C5055" s="26">
        <v>5052</v>
      </c>
      <c r="D5055" s="44">
        <v>41850.57708333333</v>
      </c>
      <c r="E5055" s="39" t="s">
        <v>103</v>
      </c>
      <c r="F5055" s="47">
        <f t="shared" si="402"/>
        <v>0.7</v>
      </c>
      <c r="G5055" s="10">
        <v>8.1</v>
      </c>
      <c r="H5055" s="13">
        <f t="shared" si="403"/>
        <v>3.6210149999999994</v>
      </c>
      <c r="I5055" s="16">
        <f t="shared" si="404"/>
        <v>6.3484049319423645</v>
      </c>
      <c r="J5055" s="19">
        <f t="shared" si="405"/>
        <v>7</v>
      </c>
      <c r="K5055" s="13">
        <f t="shared" si="406"/>
        <v>0.14806421994704388</v>
      </c>
    </row>
    <row r="5056" spans="2:11" x14ac:dyDescent="0.25">
      <c r="B5056" s="26">
        <v>211</v>
      </c>
      <c r="C5056" s="26">
        <v>5053</v>
      </c>
      <c r="D5056" s="44">
        <v>41850.618750000001</v>
      </c>
      <c r="E5056" s="39" t="s">
        <v>103</v>
      </c>
      <c r="F5056" s="47">
        <f t="shared" si="402"/>
        <v>0.7</v>
      </c>
      <c r="G5056" s="10">
        <v>13.8</v>
      </c>
      <c r="H5056" s="13">
        <f t="shared" si="403"/>
        <v>6.1691366666666667</v>
      </c>
      <c r="I5056" s="16">
        <f t="shared" si="404"/>
        <v>10.815800995161068</v>
      </c>
      <c r="J5056" s="19">
        <f t="shared" si="405"/>
        <v>11</v>
      </c>
      <c r="K5056" s="13">
        <f t="shared" si="406"/>
        <v>0.73220438514278718</v>
      </c>
    </row>
    <row r="5057" spans="2:11" x14ac:dyDescent="0.25">
      <c r="B5057" s="26">
        <v>211</v>
      </c>
      <c r="C5057" s="26">
        <v>5054</v>
      </c>
      <c r="D5057" s="44">
        <v>41850.660416666666</v>
      </c>
      <c r="E5057" s="39" t="s">
        <v>105</v>
      </c>
      <c r="F5057" s="47">
        <f t="shared" si="402"/>
        <v>0.3</v>
      </c>
      <c r="G5057" s="10">
        <v>3.5</v>
      </c>
      <c r="H5057" s="13">
        <f t="shared" si="403"/>
        <v>1.5646361111111109</v>
      </c>
      <c r="I5057" s="16">
        <f t="shared" si="404"/>
        <v>2.7431379335553427</v>
      </c>
      <c r="J5057" s="19">
        <f t="shared" si="405"/>
        <v>3</v>
      </c>
      <c r="K5057" s="13">
        <f t="shared" si="406"/>
        <v>1.1945358807900612E-2</v>
      </c>
    </row>
    <row r="5058" spans="2:11" x14ac:dyDescent="0.25">
      <c r="B5058" s="26">
        <v>211</v>
      </c>
      <c r="C5058" s="26">
        <v>5055</v>
      </c>
      <c r="D5058" s="44">
        <v>41850.70208333333</v>
      </c>
      <c r="E5058" s="39" t="s">
        <v>105</v>
      </c>
      <c r="F5058" s="47">
        <f t="shared" si="402"/>
        <v>0.3</v>
      </c>
      <c r="G5058" s="10">
        <v>9.2000000000000011</v>
      </c>
      <c r="H5058" s="13">
        <f t="shared" si="403"/>
        <v>4.1127577777777784</v>
      </c>
      <c r="I5058" s="16">
        <f t="shared" si="404"/>
        <v>7.2105339967740463</v>
      </c>
      <c r="J5058" s="19">
        <f t="shared" si="405"/>
        <v>8</v>
      </c>
      <c r="K5058" s="13">
        <f t="shared" si="406"/>
        <v>0.21694944744971473</v>
      </c>
    </row>
    <row r="5059" spans="2:11" x14ac:dyDescent="0.25">
      <c r="B5059" s="26">
        <v>211</v>
      </c>
      <c r="C5059" s="26">
        <v>5056</v>
      </c>
      <c r="D5059" s="44">
        <v>41850.743750000001</v>
      </c>
      <c r="E5059" s="39" t="s">
        <v>103</v>
      </c>
      <c r="F5059" s="47">
        <f t="shared" si="402"/>
        <v>0.7</v>
      </c>
      <c r="G5059" s="10">
        <v>10.4</v>
      </c>
      <c r="H5059" s="13">
        <f t="shared" si="403"/>
        <v>4.649204444444444</v>
      </c>
      <c r="I5059" s="16">
        <f t="shared" si="404"/>
        <v>8.1510384311358752</v>
      </c>
      <c r="J5059" s="19">
        <f t="shared" si="405"/>
        <v>9</v>
      </c>
      <c r="K5059" s="13">
        <f t="shared" si="406"/>
        <v>0.31339717994379734</v>
      </c>
    </row>
    <row r="5060" spans="2:11" x14ac:dyDescent="0.25">
      <c r="B5060" s="26">
        <v>211</v>
      </c>
      <c r="C5060" s="26">
        <v>5057</v>
      </c>
      <c r="D5060" s="44">
        <v>41850.785416666666</v>
      </c>
      <c r="E5060" s="39" t="s">
        <v>104</v>
      </c>
      <c r="F5060" s="47">
        <f t="shared" ref="F5060:F5123" si="407">+VLOOKUP(E5060,$R$4:$S$23,2,FALSE)</f>
        <v>0.5</v>
      </c>
      <c r="G5060" s="10">
        <v>8.1</v>
      </c>
      <c r="H5060" s="13">
        <f t="shared" ref="H5060:H5123" si="408">+G5060*1609.34/3600</f>
        <v>3.6210149999999994</v>
      </c>
      <c r="I5060" s="16">
        <f t="shared" ref="I5060:I5123" si="409">H5060*(8^0.27)</f>
        <v>6.3484049319423645</v>
      </c>
      <c r="J5060" s="19">
        <f t="shared" ref="J5060:J5123" si="410">IF(AND(I5060&gt;=0,I5060&lt;1),1,IF(AND(I5060&gt;=1,I5060&lt;2),2,IF(AND(I5060&gt;=2,I5060&lt;3),3,IF(AND(I5060&gt;=3,I5060&lt;4),4,IF(AND(I5060&gt;=4,I5060&lt;5),5,IF(AND(I5060&gt;=5,I5060&lt;6),6,IF(AND(I5060&gt;=6,I5060&lt;7),7,IF(AND(I5060&gt;=7,I5060&lt;8),8,IF(AND(I5060&gt;=8,I5060&lt;9),9,IF(AND(I5060&gt;=9,I5060&lt;10),10,IF(AND(I5060&gt;=10,I5060&lt;11),11,IF(AND(I5060&gt;=11,I5060&lt;12),12,IF(AND(I5060&gt;=12,I5060&lt;13),13,IF(AND(I5060&gt;=13,I5060&lt;14),14,IF(AND(I5060&gt;=14,I5060&lt;15),15,IF(AND(I5060&gt;=15,I5060&lt;25),16,IF(I5060&gt;25,17,0)))))))))))))))))</f>
        <v>7</v>
      </c>
      <c r="K5060" s="13">
        <f t="shared" ref="K5060:K5123" si="411">MIN((I5060/$L$3)^3*$K$3,$K$3)</f>
        <v>0.14806421994704388</v>
      </c>
    </row>
    <row r="5061" spans="2:11" x14ac:dyDescent="0.25">
      <c r="B5061" s="26">
        <v>211</v>
      </c>
      <c r="C5061" s="26">
        <v>5058</v>
      </c>
      <c r="D5061" s="44">
        <v>41850.82708333333</v>
      </c>
      <c r="E5061" s="39" t="s">
        <v>104</v>
      </c>
      <c r="F5061" s="47">
        <f t="shared" si="407"/>
        <v>0.5</v>
      </c>
      <c r="G5061" s="10">
        <v>8.1</v>
      </c>
      <c r="H5061" s="13">
        <f t="shared" si="408"/>
        <v>3.6210149999999994</v>
      </c>
      <c r="I5061" s="16">
        <f t="shared" si="409"/>
        <v>6.3484049319423645</v>
      </c>
      <c r="J5061" s="19">
        <f t="shared" si="410"/>
        <v>7</v>
      </c>
      <c r="K5061" s="13">
        <f t="shared" si="411"/>
        <v>0.14806421994704388</v>
      </c>
    </row>
    <row r="5062" spans="2:11" x14ac:dyDescent="0.25">
      <c r="B5062" s="26">
        <v>211</v>
      </c>
      <c r="C5062" s="26">
        <v>5059</v>
      </c>
      <c r="D5062" s="44">
        <v>41850.868750000001</v>
      </c>
      <c r="E5062" s="39" t="s">
        <v>104</v>
      </c>
      <c r="F5062" s="47">
        <f t="shared" si="407"/>
        <v>0.5</v>
      </c>
      <c r="G5062" s="10">
        <v>4.6000000000000005</v>
      </c>
      <c r="H5062" s="13">
        <f t="shared" si="408"/>
        <v>2.0563788888888892</v>
      </c>
      <c r="I5062" s="16">
        <f t="shared" si="409"/>
        <v>3.6052669983870231</v>
      </c>
      <c r="J5062" s="19">
        <f t="shared" si="410"/>
        <v>4</v>
      </c>
      <c r="K5062" s="13">
        <f t="shared" si="411"/>
        <v>2.7118680931214341E-2</v>
      </c>
    </row>
    <row r="5063" spans="2:11" x14ac:dyDescent="0.25">
      <c r="B5063" s="26">
        <v>211</v>
      </c>
      <c r="C5063" s="26">
        <v>5060</v>
      </c>
      <c r="D5063" s="44">
        <v>41850.910416666666</v>
      </c>
      <c r="E5063" s="39" t="s">
        <v>102</v>
      </c>
      <c r="F5063" s="47">
        <f t="shared" si="407"/>
        <v>1</v>
      </c>
      <c r="G5063" s="10">
        <v>6.9</v>
      </c>
      <c r="H5063" s="13">
        <f t="shared" si="408"/>
        <v>3.0845683333333334</v>
      </c>
      <c r="I5063" s="16">
        <f t="shared" si="409"/>
        <v>5.4079004975805338</v>
      </c>
      <c r="J5063" s="19">
        <f t="shared" si="410"/>
        <v>6</v>
      </c>
      <c r="K5063" s="13">
        <f t="shared" si="411"/>
        <v>9.1525548142848398E-2</v>
      </c>
    </row>
    <row r="5064" spans="2:11" x14ac:dyDescent="0.25">
      <c r="B5064" s="26">
        <v>211</v>
      </c>
      <c r="C5064" s="26">
        <v>5061</v>
      </c>
      <c r="D5064" s="44">
        <v>41850.95208333333</v>
      </c>
      <c r="E5064" s="39" t="s">
        <v>102</v>
      </c>
      <c r="F5064" s="47">
        <f t="shared" si="407"/>
        <v>1</v>
      </c>
      <c r="G5064" s="10">
        <v>6.9</v>
      </c>
      <c r="H5064" s="13">
        <f t="shared" si="408"/>
        <v>3.0845683333333334</v>
      </c>
      <c r="I5064" s="16">
        <f t="shared" si="409"/>
        <v>5.4079004975805338</v>
      </c>
      <c r="J5064" s="19">
        <f t="shared" si="410"/>
        <v>6</v>
      </c>
      <c r="K5064" s="13">
        <f t="shared" si="411"/>
        <v>9.1525548142848398E-2</v>
      </c>
    </row>
    <row r="5065" spans="2:11" x14ac:dyDescent="0.25">
      <c r="B5065" s="26">
        <v>211</v>
      </c>
      <c r="C5065" s="26">
        <v>5062</v>
      </c>
      <c r="D5065" s="44">
        <v>41850.993750000001</v>
      </c>
      <c r="E5065" s="39" t="s">
        <v>104</v>
      </c>
      <c r="F5065" s="47">
        <f t="shared" si="407"/>
        <v>0.5</v>
      </c>
      <c r="G5065" s="10">
        <v>5.8</v>
      </c>
      <c r="H5065" s="13">
        <f t="shared" si="408"/>
        <v>2.5928255555555553</v>
      </c>
      <c r="I5065" s="16">
        <f t="shared" si="409"/>
        <v>4.5457714327488539</v>
      </c>
      <c r="J5065" s="19">
        <f t="shared" si="410"/>
        <v>5</v>
      </c>
      <c r="K5065" s="13">
        <f t="shared" si="411"/>
        <v>5.4359949801215252E-2</v>
      </c>
    </row>
    <row r="5066" spans="2:11" x14ac:dyDescent="0.25">
      <c r="B5066" s="26">
        <v>211</v>
      </c>
      <c r="C5066" s="26">
        <v>5063</v>
      </c>
      <c r="D5066" s="44">
        <v>41851.035416666666</v>
      </c>
      <c r="E5066" s="39" t="s">
        <v>104</v>
      </c>
      <c r="F5066" s="47">
        <f t="shared" si="407"/>
        <v>0.5</v>
      </c>
      <c r="G5066" s="10">
        <v>4.6000000000000005</v>
      </c>
      <c r="H5066" s="13">
        <f t="shared" si="408"/>
        <v>2.0563788888888892</v>
      </c>
      <c r="I5066" s="16">
        <f t="shared" si="409"/>
        <v>3.6052669983870231</v>
      </c>
      <c r="J5066" s="19">
        <f t="shared" si="410"/>
        <v>4</v>
      </c>
      <c r="K5066" s="13">
        <f t="shared" si="411"/>
        <v>2.7118680931214341E-2</v>
      </c>
    </row>
    <row r="5067" spans="2:11" x14ac:dyDescent="0.25">
      <c r="B5067" s="26">
        <v>211</v>
      </c>
      <c r="C5067" s="26">
        <v>5064</v>
      </c>
      <c r="D5067" s="44">
        <v>41851.07708333333</v>
      </c>
      <c r="E5067" s="39" t="s">
        <v>104</v>
      </c>
      <c r="F5067" s="47">
        <f t="shared" si="407"/>
        <v>0.5</v>
      </c>
      <c r="G5067" s="10">
        <v>8.1</v>
      </c>
      <c r="H5067" s="13">
        <f t="shared" si="408"/>
        <v>3.6210149999999994</v>
      </c>
      <c r="I5067" s="16">
        <f t="shared" si="409"/>
        <v>6.3484049319423645</v>
      </c>
      <c r="J5067" s="19">
        <f t="shared" si="410"/>
        <v>7</v>
      </c>
      <c r="K5067" s="13">
        <f t="shared" si="411"/>
        <v>0.14806421994704388</v>
      </c>
    </row>
    <row r="5068" spans="2:11" x14ac:dyDescent="0.25">
      <c r="B5068" s="26">
        <v>212</v>
      </c>
      <c r="C5068" s="26">
        <v>5065</v>
      </c>
      <c r="D5068" s="44">
        <v>41851.118750000001</v>
      </c>
      <c r="E5068" s="39" t="s">
        <v>104</v>
      </c>
      <c r="F5068" s="47">
        <f t="shared" si="407"/>
        <v>0.5</v>
      </c>
      <c r="G5068" s="10">
        <v>6.9</v>
      </c>
      <c r="H5068" s="13">
        <f t="shared" si="408"/>
        <v>3.0845683333333334</v>
      </c>
      <c r="I5068" s="16">
        <f t="shared" si="409"/>
        <v>5.4079004975805338</v>
      </c>
      <c r="J5068" s="19">
        <f t="shared" si="410"/>
        <v>6</v>
      </c>
      <c r="K5068" s="13">
        <f t="shared" si="411"/>
        <v>9.1525548142848398E-2</v>
      </c>
    </row>
    <row r="5069" spans="2:11" x14ac:dyDescent="0.25">
      <c r="B5069" s="26">
        <v>212</v>
      </c>
      <c r="C5069" s="26">
        <v>5066</v>
      </c>
      <c r="D5069" s="44">
        <v>41851.160416666666</v>
      </c>
      <c r="E5069" s="39" t="s">
        <v>104</v>
      </c>
      <c r="F5069" s="47">
        <f t="shared" si="407"/>
        <v>0.5</v>
      </c>
      <c r="G5069" s="10">
        <v>5.8</v>
      </c>
      <c r="H5069" s="13">
        <f t="shared" si="408"/>
        <v>2.5928255555555553</v>
      </c>
      <c r="I5069" s="16">
        <f t="shared" si="409"/>
        <v>4.5457714327488539</v>
      </c>
      <c r="J5069" s="19">
        <f t="shared" si="410"/>
        <v>5</v>
      </c>
      <c r="K5069" s="13">
        <f t="shared" si="411"/>
        <v>5.4359949801215252E-2</v>
      </c>
    </row>
    <row r="5070" spans="2:11" x14ac:dyDescent="0.25">
      <c r="B5070" s="26">
        <v>212</v>
      </c>
      <c r="C5070" s="26">
        <v>5067</v>
      </c>
      <c r="D5070" s="44">
        <v>41851.20208333333</v>
      </c>
      <c r="E5070" s="39" t="s">
        <v>104</v>
      </c>
      <c r="F5070" s="47">
        <f t="shared" si="407"/>
        <v>0.5</v>
      </c>
      <c r="G5070" s="10">
        <v>8.1</v>
      </c>
      <c r="H5070" s="13">
        <f t="shared" si="408"/>
        <v>3.6210149999999994</v>
      </c>
      <c r="I5070" s="16">
        <f t="shared" si="409"/>
        <v>6.3484049319423645</v>
      </c>
      <c r="J5070" s="19">
        <f t="shared" si="410"/>
        <v>7</v>
      </c>
      <c r="K5070" s="13">
        <f t="shared" si="411"/>
        <v>0.14806421994704388</v>
      </c>
    </row>
    <row r="5071" spans="2:11" x14ac:dyDescent="0.25">
      <c r="B5071" s="26">
        <v>212</v>
      </c>
      <c r="C5071" s="26">
        <v>5068</v>
      </c>
      <c r="D5071" s="44">
        <v>41851.243750000001</v>
      </c>
      <c r="E5071" s="39" t="s">
        <v>104</v>
      </c>
      <c r="F5071" s="47">
        <f t="shared" si="407"/>
        <v>0.5</v>
      </c>
      <c r="G5071" s="10">
        <v>5.8</v>
      </c>
      <c r="H5071" s="13">
        <f t="shared" si="408"/>
        <v>2.5928255555555553</v>
      </c>
      <c r="I5071" s="16">
        <f t="shared" si="409"/>
        <v>4.5457714327488539</v>
      </c>
      <c r="J5071" s="19">
        <f t="shared" si="410"/>
        <v>5</v>
      </c>
      <c r="K5071" s="13">
        <f t="shared" si="411"/>
        <v>5.4359949801215252E-2</v>
      </c>
    </row>
    <row r="5072" spans="2:11" x14ac:dyDescent="0.25">
      <c r="B5072" s="26">
        <v>212</v>
      </c>
      <c r="C5072" s="26">
        <v>5069</v>
      </c>
      <c r="D5072" s="44">
        <v>41851.285416666666</v>
      </c>
      <c r="E5072" s="39" t="s">
        <v>104</v>
      </c>
      <c r="F5072" s="47">
        <f t="shared" si="407"/>
        <v>0.5</v>
      </c>
      <c r="G5072" s="10">
        <v>9.2000000000000011</v>
      </c>
      <c r="H5072" s="13">
        <f t="shared" si="408"/>
        <v>4.1127577777777784</v>
      </c>
      <c r="I5072" s="16">
        <f t="shared" si="409"/>
        <v>7.2105339967740463</v>
      </c>
      <c r="J5072" s="19">
        <f t="shared" si="410"/>
        <v>8</v>
      </c>
      <c r="K5072" s="13">
        <f t="shared" si="411"/>
        <v>0.21694944744971473</v>
      </c>
    </row>
    <row r="5073" spans="2:11" x14ac:dyDescent="0.25">
      <c r="B5073" s="26">
        <v>212</v>
      </c>
      <c r="C5073" s="26">
        <v>5070</v>
      </c>
      <c r="D5073" s="44">
        <v>41851.32708333333</v>
      </c>
      <c r="E5073" s="39" t="s">
        <v>103</v>
      </c>
      <c r="F5073" s="47">
        <f t="shared" si="407"/>
        <v>0.7</v>
      </c>
      <c r="G5073" s="10">
        <v>9.2000000000000011</v>
      </c>
      <c r="H5073" s="13">
        <f t="shared" si="408"/>
        <v>4.1127577777777784</v>
      </c>
      <c r="I5073" s="16">
        <f t="shared" si="409"/>
        <v>7.2105339967740463</v>
      </c>
      <c r="J5073" s="19">
        <f t="shared" si="410"/>
        <v>8</v>
      </c>
      <c r="K5073" s="13">
        <f t="shared" si="411"/>
        <v>0.21694944744971473</v>
      </c>
    </row>
    <row r="5074" spans="2:11" x14ac:dyDescent="0.25">
      <c r="B5074" s="26">
        <v>212</v>
      </c>
      <c r="C5074" s="26">
        <v>5071</v>
      </c>
      <c r="D5074" s="44">
        <v>41851.368750000001</v>
      </c>
      <c r="E5074" s="39" t="s">
        <v>103</v>
      </c>
      <c r="F5074" s="47">
        <f t="shared" si="407"/>
        <v>0.7</v>
      </c>
      <c r="G5074" s="10">
        <v>3.5</v>
      </c>
      <c r="H5074" s="13">
        <f t="shared" si="408"/>
        <v>1.5646361111111109</v>
      </c>
      <c r="I5074" s="16">
        <f t="shared" si="409"/>
        <v>2.7431379335553427</v>
      </c>
      <c r="J5074" s="19">
        <f t="shared" si="410"/>
        <v>3</v>
      </c>
      <c r="K5074" s="13">
        <f t="shared" si="411"/>
        <v>1.1945358807900612E-2</v>
      </c>
    </row>
    <row r="5075" spans="2:11" x14ac:dyDescent="0.25">
      <c r="B5075" s="26">
        <v>212</v>
      </c>
      <c r="C5075" s="26">
        <v>5072</v>
      </c>
      <c r="D5075" s="44">
        <v>41851.410416666666</v>
      </c>
      <c r="E5075" s="39" t="s">
        <v>103</v>
      </c>
      <c r="F5075" s="47">
        <f t="shared" si="407"/>
        <v>0.7</v>
      </c>
      <c r="G5075" s="10">
        <v>8.1</v>
      </c>
      <c r="H5075" s="13">
        <f t="shared" si="408"/>
        <v>3.6210149999999994</v>
      </c>
      <c r="I5075" s="16">
        <f t="shared" si="409"/>
        <v>6.3484049319423645</v>
      </c>
      <c r="J5075" s="19">
        <f t="shared" si="410"/>
        <v>7</v>
      </c>
      <c r="K5075" s="13">
        <f t="shared" si="411"/>
        <v>0.14806421994704388</v>
      </c>
    </row>
    <row r="5076" spans="2:11" x14ac:dyDescent="0.25">
      <c r="B5076" s="26">
        <v>212</v>
      </c>
      <c r="C5076" s="26">
        <v>5073</v>
      </c>
      <c r="D5076" s="44">
        <v>41851.45208333333</v>
      </c>
      <c r="E5076" s="39" t="s">
        <v>103</v>
      </c>
      <c r="F5076" s="47">
        <f t="shared" si="407"/>
        <v>0.7</v>
      </c>
      <c r="G5076" s="10">
        <v>5.8</v>
      </c>
      <c r="H5076" s="13">
        <f t="shared" si="408"/>
        <v>2.5928255555555553</v>
      </c>
      <c r="I5076" s="16">
        <f t="shared" si="409"/>
        <v>4.5457714327488539</v>
      </c>
      <c r="J5076" s="19">
        <f t="shared" si="410"/>
        <v>5</v>
      </c>
      <c r="K5076" s="13">
        <f t="shared" si="411"/>
        <v>5.4359949801215252E-2</v>
      </c>
    </row>
    <row r="5077" spans="2:11" x14ac:dyDescent="0.25">
      <c r="B5077" s="26">
        <v>212</v>
      </c>
      <c r="C5077" s="26">
        <v>5074</v>
      </c>
      <c r="D5077" s="44">
        <v>41851.493750000001</v>
      </c>
      <c r="E5077" s="39" t="s">
        <v>105</v>
      </c>
      <c r="F5077" s="47">
        <f t="shared" si="407"/>
        <v>0.3</v>
      </c>
      <c r="G5077" s="10">
        <v>5.8</v>
      </c>
      <c r="H5077" s="13">
        <f t="shared" si="408"/>
        <v>2.5928255555555553</v>
      </c>
      <c r="I5077" s="16">
        <f t="shared" si="409"/>
        <v>4.5457714327488539</v>
      </c>
      <c r="J5077" s="19">
        <f t="shared" si="410"/>
        <v>5</v>
      </c>
      <c r="K5077" s="13">
        <f t="shared" si="411"/>
        <v>5.4359949801215252E-2</v>
      </c>
    </row>
    <row r="5078" spans="2:11" x14ac:dyDescent="0.25">
      <c r="B5078" s="26">
        <v>212</v>
      </c>
      <c r="C5078" s="26">
        <v>5075</v>
      </c>
      <c r="D5078" s="44">
        <v>41851.535416666666</v>
      </c>
      <c r="E5078" s="39" t="s">
        <v>103</v>
      </c>
      <c r="F5078" s="47">
        <f t="shared" si="407"/>
        <v>0.7</v>
      </c>
      <c r="G5078" s="10">
        <v>11.5</v>
      </c>
      <c r="H5078" s="13">
        <f t="shared" si="408"/>
        <v>5.1409472222222226</v>
      </c>
      <c r="I5078" s="16">
        <f t="shared" si="409"/>
        <v>9.0131674959675561</v>
      </c>
      <c r="J5078" s="19">
        <f t="shared" si="410"/>
        <v>10</v>
      </c>
      <c r="K5078" s="13">
        <f t="shared" si="411"/>
        <v>0.42372938955022382</v>
      </c>
    </row>
    <row r="5079" spans="2:11" x14ac:dyDescent="0.25">
      <c r="B5079" s="26">
        <v>212</v>
      </c>
      <c r="C5079" s="26">
        <v>5076</v>
      </c>
      <c r="D5079" s="44">
        <v>41851.57708333333</v>
      </c>
      <c r="E5079" s="39" t="s">
        <v>103</v>
      </c>
      <c r="F5079" s="47">
        <f t="shared" si="407"/>
        <v>0.7</v>
      </c>
      <c r="G5079" s="10">
        <v>8.1</v>
      </c>
      <c r="H5079" s="13">
        <f t="shared" si="408"/>
        <v>3.6210149999999994</v>
      </c>
      <c r="I5079" s="16">
        <f t="shared" si="409"/>
        <v>6.3484049319423645</v>
      </c>
      <c r="J5079" s="19">
        <f t="shared" si="410"/>
        <v>7</v>
      </c>
      <c r="K5079" s="13">
        <f t="shared" si="411"/>
        <v>0.14806421994704388</v>
      </c>
    </row>
    <row r="5080" spans="2:11" x14ac:dyDescent="0.25">
      <c r="B5080" s="26">
        <v>212</v>
      </c>
      <c r="C5080" s="26">
        <v>5077</v>
      </c>
      <c r="D5080" s="44">
        <v>41851.618750000001</v>
      </c>
      <c r="E5080" s="39" t="s">
        <v>103</v>
      </c>
      <c r="F5080" s="47">
        <f t="shared" si="407"/>
        <v>0.7</v>
      </c>
      <c r="G5080" s="10">
        <v>3.5</v>
      </c>
      <c r="H5080" s="13">
        <f t="shared" si="408"/>
        <v>1.5646361111111109</v>
      </c>
      <c r="I5080" s="16">
        <f t="shared" si="409"/>
        <v>2.7431379335553427</v>
      </c>
      <c r="J5080" s="19">
        <f t="shared" si="410"/>
        <v>3</v>
      </c>
      <c r="K5080" s="13">
        <f t="shared" si="411"/>
        <v>1.1945358807900612E-2</v>
      </c>
    </row>
    <row r="5081" spans="2:11" x14ac:dyDescent="0.25">
      <c r="B5081" s="26">
        <v>212</v>
      </c>
      <c r="C5081" s="26">
        <v>5078</v>
      </c>
      <c r="D5081" s="44">
        <v>41851.660416666666</v>
      </c>
      <c r="E5081" s="39" t="s">
        <v>105</v>
      </c>
      <c r="F5081" s="47">
        <f t="shared" si="407"/>
        <v>0.3</v>
      </c>
      <c r="G5081" s="10">
        <v>4.6000000000000005</v>
      </c>
      <c r="H5081" s="13">
        <f t="shared" si="408"/>
        <v>2.0563788888888892</v>
      </c>
      <c r="I5081" s="16">
        <f t="shared" si="409"/>
        <v>3.6052669983870231</v>
      </c>
      <c r="J5081" s="19">
        <f t="shared" si="410"/>
        <v>4</v>
      </c>
      <c r="K5081" s="13">
        <f t="shared" si="411"/>
        <v>2.7118680931214341E-2</v>
      </c>
    </row>
    <row r="5082" spans="2:11" x14ac:dyDescent="0.25">
      <c r="B5082" s="26">
        <v>212</v>
      </c>
      <c r="C5082" s="26">
        <v>5079</v>
      </c>
      <c r="D5082" s="44">
        <v>41851.70208333333</v>
      </c>
      <c r="E5082" s="39" t="s">
        <v>105</v>
      </c>
      <c r="F5082" s="47">
        <f t="shared" si="407"/>
        <v>0.3</v>
      </c>
      <c r="G5082" s="10">
        <v>8.1</v>
      </c>
      <c r="H5082" s="13">
        <f t="shared" si="408"/>
        <v>3.6210149999999994</v>
      </c>
      <c r="I5082" s="16">
        <f t="shared" si="409"/>
        <v>6.3484049319423645</v>
      </c>
      <c r="J5082" s="19">
        <f t="shared" si="410"/>
        <v>7</v>
      </c>
      <c r="K5082" s="13">
        <f t="shared" si="411"/>
        <v>0.14806421994704388</v>
      </c>
    </row>
    <row r="5083" spans="2:11" x14ac:dyDescent="0.25">
      <c r="B5083" s="26">
        <v>212</v>
      </c>
      <c r="C5083" s="26">
        <v>5080</v>
      </c>
      <c r="D5083" s="44">
        <v>41851.743750000001</v>
      </c>
      <c r="E5083" s="39" t="s">
        <v>105</v>
      </c>
      <c r="F5083" s="47">
        <f t="shared" si="407"/>
        <v>0.3</v>
      </c>
      <c r="G5083" s="10">
        <v>12.7</v>
      </c>
      <c r="H5083" s="13">
        <f t="shared" si="408"/>
        <v>5.6773938888888882</v>
      </c>
      <c r="I5083" s="16">
        <f t="shared" si="409"/>
        <v>9.9536719303293868</v>
      </c>
      <c r="J5083" s="19">
        <f t="shared" si="410"/>
        <v>10</v>
      </c>
      <c r="K5083" s="13">
        <f t="shared" si="411"/>
        <v>0.57069784048988625</v>
      </c>
    </row>
    <row r="5084" spans="2:11" x14ac:dyDescent="0.25">
      <c r="B5084" s="26">
        <v>212</v>
      </c>
      <c r="C5084" s="26">
        <v>5081</v>
      </c>
      <c r="D5084" s="44">
        <v>41851.785416666666</v>
      </c>
      <c r="E5084" s="39" t="s">
        <v>104</v>
      </c>
      <c r="F5084" s="47">
        <f t="shared" si="407"/>
        <v>0.5</v>
      </c>
      <c r="G5084" s="10">
        <v>17.3</v>
      </c>
      <c r="H5084" s="13">
        <f t="shared" si="408"/>
        <v>7.7337727777777774</v>
      </c>
      <c r="I5084" s="16">
        <f t="shared" si="409"/>
        <v>13.55893892871641</v>
      </c>
      <c r="J5084" s="19">
        <f t="shared" si="410"/>
        <v>14</v>
      </c>
      <c r="K5084" s="13">
        <f t="shared" si="411"/>
        <v>1</v>
      </c>
    </row>
    <row r="5085" spans="2:11" x14ac:dyDescent="0.25">
      <c r="B5085" s="26">
        <v>212</v>
      </c>
      <c r="C5085" s="26">
        <v>5082</v>
      </c>
      <c r="D5085" s="44">
        <v>41851.82708333333</v>
      </c>
      <c r="E5085" s="39" t="s">
        <v>104</v>
      </c>
      <c r="F5085" s="47">
        <f t="shared" si="407"/>
        <v>0.5</v>
      </c>
      <c r="G5085" s="10">
        <v>16.100000000000001</v>
      </c>
      <c r="H5085" s="13">
        <f t="shared" si="408"/>
        <v>7.1973261111111109</v>
      </c>
      <c r="I5085" s="16">
        <f t="shared" si="409"/>
        <v>12.618434494354577</v>
      </c>
      <c r="J5085" s="19">
        <f t="shared" si="410"/>
        <v>13</v>
      </c>
      <c r="K5085" s="13">
        <f t="shared" si="411"/>
        <v>1</v>
      </c>
    </row>
    <row r="5086" spans="2:11" x14ac:dyDescent="0.25">
      <c r="B5086" s="26">
        <v>212</v>
      </c>
      <c r="C5086" s="26">
        <v>5083</v>
      </c>
      <c r="D5086" s="44">
        <v>41851.868750000001</v>
      </c>
      <c r="E5086" s="39" t="s">
        <v>104</v>
      </c>
      <c r="F5086" s="47">
        <f t="shared" si="407"/>
        <v>0.5</v>
      </c>
      <c r="G5086" s="10">
        <v>10.4</v>
      </c>
      <c r="H5086" s="13">
        <f t="shared" si="408"/>
        <v>4.649204444444444</v>
      </c>
      <c r="I5086" s="16">
        <f t="shared" si="409"/>
        <v>8.1510384311358752</v>
      </c>
      <c r="J5086" s="19">
        <f t="shared" si="410"/>
        <v>9</v>
      </c>
      <c r="K5086" s="13">
        <f t="shared" si="411"/>
        <v>0.31339717994379734</v>
      </c>
    </row>
    <row r="5087" spans="2:11" x14ac:dyDescent="0.25">
      <c r="B5087" s="26">
        <v>212</v>
      </c>
      <c r="C5087" s="26">
        <v>5084</v>
      </c>
      <c r="D5087" s="44">
        <v>41851.910416666666</v>
      </c>
      <c r="E5087" s="39" t="s">
        <v>104</v>
      </c>
      <c r="F5087" s="47">
        <f t="shared" si="407"/>
        <v>0.5</v>
      </c>
      <c r="G5087" s="10">
        <v>5.8</v>
      </c>
      <c r="H5087" s="13">
        <f t="shared" si="408"/>
        <v>2.5928255555555553</v>
      </c>
      <c r="I5087" s="16">
        <f t="shared" si="409"/>
        <v>4.5457714327488539</v>
      </c>
      <c r="J5087" s="19">
        <f t="shared" si="410"/>
        <v>5</v>
      </c>
      <c r="K5087" s="13">
        <f t="shared" si="411"/>
        <v>5.4359949801215252E-2</v>
      </c>
    </row>
    <row r="5088" spans="2:11" x14ac:dyDescent="0.25">
      <c r="B5088" s="26">
        <v>212</v>
      </c>
      <c r="C5088" s="26">
        <v>5085</v>
      </c>
      <c r="D5088" s="44">
        <v>41851.938194444447</v>
      </c>
      <c r="E5088" s="39" t="s">
        <v>104</v>
      </c>
      <c r="F5088" s="47">
        <f t="shared" si="407"/>
        <v>0.5</v>
      </c>
      <c r="G5088" s="10">
        <v>24.2</v>
      </c>
      <c r="H5088" s="13">
        <f t="shared" si="408"/>
        <v>10.81834111111111</v>
      </c>
      <c r="I5088" s="16">
        <f t="shared" si="409"/>
        <v>18.966839426296943</v>
      </c>
      <c r="J5088" s="19">
        <f t="shared" si="410"/>
        <v>16</v>
      </c>
      <c r="K5088" s="13">
        <f t="shared" si="411"/>
        <v>1</v>
      </c>
    </row>
    <row r="5089" spans="2:11" x14ac:dyDescent="0.25">
      <c r="B5089" s="26">
        <v>212</v>
      </c>
      <c r="C5089" s="26">
        <v>5086</v>
      </c>
      <c r="D5089" s="44">
        <v>41851.95208333333</v>
      </c>
      <c r="E5089" s="39" t="s">
        <v>104</v>
      </c>
      <c r="F5089" s="47">
        <f t="shared" si="407"/>
        <v>0.5</v>
      </c>
      <c r="G5089" s="10">
        <v>18.400000000000002</v>
      </c>
      <c r="H5089" s="13">
        <f t="shared" si="408"/>
        <v>8.2255155555555568</v>
      </c>
      <c r="I5089" s="16">
        <f t="shared" si="409"/>
        <v>14.421067993548093</v>
      </c>
      <c r="J5089" s="19">
        <f t="shared" si="410"/>
        <v>15</v>
      </c>
      <c r="K5089" s="13">
        <f t="shared" si="411"/>
        <v>1</v>
      </c>
    </row>
    <row r="5090" spans="2:11" x14ac:dyDescent="0.25">
      <c r="B5090" s="26">
        <v>212</v>
      </c>
      <c r="C5090" s="26">
        <v>5087</v>
      </c>
      <c r="D5090" s="44">
        <v>41851.981249999997</v>
      </c>
      <c r="E5090" s="39" t="s">
        <v>104</v>
      </c>
      <c r="F5090" s="47">
        <f t="shared" si="407"/>
        <v>0.5</v>
      </c>
      <c r="G5090" s="10">
        <v>17.3</v>
      </c>
      <c r="H5090" s="13">
        <f t="shared" si="408"/>
        <v>7.7337727777777774</v>
      </c>
      <c r="I5090" s="16">
        <f t="shared" si="409"/>
        <v>13.55893892871641</v>
      </c>
      <c r="J5090" s="19">
        <f t="shared" si="410"/>
        <v>14</v>
      </c>
      <c r="K5090" s="13">
        <f t="shared" si="411"/>
        <v>1</v>
      </c>
    </row>
    <row r="5091" spans="2:11" x14ac:dyDescent="0.25">
      <c r="B5091" s="26">
        <v>212</v>
      </c>
      <c r="C5091" s="26">
        <v>5088</v>
      </c>
      <c r="D5091" s="44">
        <v>41851.993750000001</v>
      </c>
      <c r="E5091" s="39" t="s">
        <v>104</v>
      </c>
      <c r="F5091" s="47">
        <f t="shared" si="407"/>
        <v>0.5</v>
      </c>
      <c r="G5091" s="10">
        <v>16.100000000000001</v>
      </c>
      <c r="H5091" s="13">
        <f t="shared" si="408"/>
        <v>7.1973261111111109</v>
      </c>
      <c r="I5091" s="16">
        <f t="shared" si="409"/>
        <v>12.618434494354577</v>
      </c>
      <c r="J5091" s="19">
        <f t="shared" si="410"/>
        <v>13</v>
      </c>
      <c r="K5091" s="13">
        <f t="shared" si="411"/>
        <v>1</v>
      </c>
    </row>
    <row r="5092" spans="2:11" x14ac:dyDescent="0.25">
      <c r="B5092" s="26">
        <v>213</v>
      </c>
      <c r="C5092" s="26">
        <v>5089</v>
      </c>
      <c r="D5092" s="44">
        <v>41852.035416666666</v>
      </c>
      <c r="E5092" s="39" t="s">
        <v>103</v>
      </c>
      <c r="F5092" s="47">
        <f t="shared" si="407"/>
        <v>0.7</v>
      </c>
      <c r="G5092" s="10">
        <v>6.9</v>
      </c>
      <c r="H5092" s="13">
        <f t="shared" si="408"/>
        <v>3.0845683333333334</v>
      </c>
      <c r="I5092" s="16">
        <f t="shared" si="409"/>
        <v>5.4079004975805338</v>
      </c>
      <c r="J5092" s="19">
        <f t="shared" si="410"/>
        <v>6</v>
      </c>
      <c r="K5092" s="13">
        <f t="shared" si="411"/>
        <v>9.1525548142848398E-2</v>
      </c>
    </row>
    <row r="5093" spans="2:11" x14ac:dyDescent="0.25">
      <c r="B5093" s="26">
        <v>213</v>
      </c>
      <c r="C5093" s="26">
        <v>5090</v>
      </c>
      <c r="D5093" s="44">
        <v>41852.07708333333</v>
      </c>
      <c r="E5093" s="39" t="s">
        <v>105</v>
      </c>
      <c r="F5093" s="47">
        <f t="shared" si="407"/>
        <v>0.3</v>
      </c>
      <c r="G5093" s="10">
        <v>10.4</v>
      </c>
      <c r="H5093" s="13">
        <f t="shared" si="408"/>
        <v>4.649204444444444</v>
      </c>
      <c r="I5093" s="16">
        <f t="shared" si="409"/>
        <v>8.1510384311358752</v>
      </c>
      <c r="J5093" s="19">
        <f t="shared" si="410"/>
        <v>9</v>
      </c>
      <c r="K5093" s="13">
        <f t="shared" si="411"/>
        <v>0.31339717994379734</v>
      </c>
    </row>
    <row r="5094" spans="2:11" x14ac:dyDescent="0.25">
      <c r="B5094" s="26">
        <v>213</v>
      </c>
      <c r="C5094" s="26">
        <v>5091</v>
      </c>
      <c r="D5094" s="44">
        <v>41852.118750000001</v>
      </c>
      <c r="E5094" s="39" t="s">
        <v>105</v>
      </c>
      <c r="F5094" s="47">
        <f t="shared" si="407"/>
        <v>0.3</v>
      </c>
      <c r="G5094" s="10">
        <v>12.7</v>
      </c>
      <c r="H5094" s="13">
        <f t="shared" si="408"/>
        <v>5.6773938888888882</v>
      </c>
      <c r="I5094" s="16">
        <f t="shared" si="409"/>
        <v>9.9536719303293868</v>
      </c>
      <c r="J5094" s="19">
        <f t="shared" si="410"/>
        <v>10</v>
      </c>
      <c r="K5094" s="13">
        <f t="shared" si="411"/>
        <v>0.57069784048988625</v>
      </c>
    </row>
    <row r="5095" spans="2:11" x14ac:dyDescent="0.25">
      <c r="B5095" s="26">
        <v>213</v>
      </c>
      <c r="C5095" s="26">
        <v>5092</v>
      </c>
      <c r="D5095" s="44">
        <v>41852.160416666666</v>
      </c>
      <c r="E5095" s="39" t="s">
        <v>106</v>
      </c>
      <c r="F5095" s="47">
        <f t="shared" si="407"/>
        <v>0.2</v>
      </c>
      <c r="G5095" s="10">
        <v>20.7</v>
      </c>
      <c r="H5095" s="13">
        <f t="shared" si="408"/>
        <v>9.2537049999999983</v>
      </c>
      <c r="I5095" s="16">
        <f t="shared" si="409"/>
        <v>16.223701492741597</v>
      </c>
      <c r="J5095" s="19">
        <f t="shared" si="410"/>
        <v>16</v>
      </c>
      <c r="K5095" s="13">
        <f t="shared" si="411"/>
        <v>1</v>
      </c>
    </row>
    <row r="5096" spans="2:11" x14ac:dyDescent="0.25">
      <c r="B5096" s="26">
        <v>213</v>
      </c>
      <c r="C5096" s="26">
        <v>5093</v>
      </c>
      <c r="D5096" s="44">
        <v>41852.20208333333</v>
      </c>
      <c r="E5096" s="39" t="s">
        <v>105</v>
      </c>
      <c r="F5096" s="47">
        <f t="shared" si="407"/>
        <v>0.3</v>
      </c>
      <c r="G5096" s="10">
        <v>9.2000000000000011</v>
      </c>
      <c r="H5096" s="13">
        <f t="shared" si="408"/>
        <v>4.1127577777777784</v>
      </c>
      <c r="I5096" s="16">
        <f t="shared" si="409"/>
        <v>7.2105339967740463</v>
      </c>
      <c r="J5096" s="19">
        <f t="shared" si="410"/>
        <v>8</v>
      </c>
      <c r="K5096" s="13">
        <f t="shared" si="411"/>
        <v>0.21694944744971473</v>
      </c>
    </row>
    <row r="5097" spans="2:11" x14ac:dyDescent="0.25">
      <c r="B5097" s="26">
        <v>213</v>
      </c>
      <c r="C5097" s="26">
        <v>5094</v>
      </c>
      <c r="D5097" s="44">
        <v>41852.243750000001</v>
      </c>
      <c r="E5097" s="39" t="s">
        <v>105</v>
      </c>
      <c r="F5097" s="47">
        <f t="shared" si="407"/>
        <v>0.3</v>
      </c>
      <c r="G5097" s="10">
        <v>4.6000000000000005</v>
      </c>
      <c r="H5097" s="13">
        <f t="shared" si="408"/>
        <v>2.0563788888888892</v>
      </c>
      <c r="I5097" s="16">
        <f t="shared" si="409"/>
        <v>3.6052669983870231</v>
      </c>
      <c r="J5097" s="19">
        <f t="shared" si="410"/>
        <v>4</v>
      </c>
      <c r="K5097" s="13">
        <f t="shared" si="411"/>
        <v>2.7118680931214341E-2</v>
      </c>
    </row>
    <row r="5098" spans="2:11" x14ac:dyDescent="0.25">
      <c r="B5098" s="26">
        <v>213</v>
      </c>
      <c r="C5098" s="26">
        <v>5095</v>
      </c>
      <c r="D5098" s="44">
        <v>41852.285416666666</v>
      </c>
      <c r="E5098" s="39" t="s">
        <v>105</v>
      </c>
      <c r="F5098" s="47">
        <f t="shared" si="407"/>
        <v>0.3</v>
      </c>
      <c r="G5098" s="10">
        <v>4.6000000000000005</v>
      </c>
      <c r="H5098" s="13">
        <f t="shared" si="408"/>
        <v>2.0563788888888892</v>
      </c>
      <c r="I5098" s="16">
        <f t="shared" si="409"/>
        <v>3.6052669983870231</v>
      </c>
      <c r="J5098" s="19">
        <f t="shared" si="410"/>
        <v>4</v>
      </c>
      <c r="K5098" s="13">
        <f t="shared" si="411"/>
        <v>2.7118680931214341E-2</v>
      </c>
    </row>
    <row r="5099" spans="2:11" x14ac:dyDescent="0.25">
      <c r="B5099" s="26">
        <v>213</v>
      </c>
      <c r="C5099" s="26">
        <v>5096</v>
      </c>
      <c r="D5099" s="44">
        <v>41852.32708333333</v>
      </c>
      <c r="E5099" s="39" t="s">
        <v>105</v>
      </c>
      <c r="F5099" s="47">
        <f t="shared" si="407"/>
        <v>0.3</v>
      </c>
      <c r="G5099" s="10">
        <v>6.9</v>
      </c>
      <c r="H5099" s="13">
        <f t="shared" si="408"/>
        <v>3.0845683333333334</v>
      </c>
      <c r="I5099" s="16">
        <f t="shared" si="409"/>
        <v>5.4079004975805338</v>
      </c>
      <c r="J5099" s="19">
        <f t="shared" si="410"/>
        <v>6</v>
      </c>
      <c r="K5099" s="13">
        <f t="shared" si="411"/>
        <v>9.1525548142848398E-2</v>
      </c>
    </row>
    <row r="5100" spans="2:11" x14ac:dyDescent="0.25">
      <c r="B5100" s="26">
        <v>213</v>
      </c>
      <c r="C5100" s="26">
        <v>5097</v>
      </c>
      <c r="D5100" s="44">
        <v>41852.368750000001</v>
      </c>
      <c r="E5100" s="39" t="s">
        <v>105</v>
      </c>
      <c r="F5100" s="47">
        <f t="shared" si="407"/>
        <v>0.3</v>
      </c>
      <c r="G5100" s="10">
        <v>8.1</v>
      </c>
      <c r="H5100" s="13">
        <f t="shared" si="408"/>
        <v>3.6210149999999994</v>
      </c>
      <c r="I5100" s="16">
        <f t="shared" si="409"/>
        <v>6.3484049319423645</v>
      </c>
      <c r="J5100" s="19">
        <f t="shared" si="410"/>
        <v>7</v>
      </c>
      <c r="K5100" s="13">
        <f t="shared" si="411"/>
        <v>0.14806421994704388</v>
      </c>
    </row>
    <row r="5101" spans="2:11" x14ac:dyDescent="0.25">
      <c r="B5101" s="26">
        <v>213</v>
      </c>
      <c r="C5101" s="26">
        <v>5098</v>
      </c>
      <c r="D5101" s="44">
        <v>41852.410416666666</v>
      </c>
      <c r="E5101" s="39" t="s">
        <v>105</v>
      </c>
      <c r="F5101" s="47">
        <f t="shared" si="407"/>
        <v>0.3</v>
      </c>
      <c r="G5101" s="10">
        <v>5.8</v>
      </c>
      <c r="H5101" s="13">
        <f t="shared" si="408"/>
        <v>2.5928255555555553</v>
      </c>
      <c r="I5101" s="16">
        <f t="shared" si="409"/>
        <v>4.5457714327488539</v>
      </c>
      <c r="J5101" s="19">
        <f t="shared" si="410"/>
        <v>5</v>
      </c>
      <c r="K5101" s="13">
        <f t="shared" si="411"/>
        <v>5.4359949801215252E-2</v>
      </c>
    </row>
    <row r="5102" spans="2:11" x14ac:dyDescent="0.25">
      <c r="B5102" s="26">
        <v>213</v>
      </c>
      <c r="C5102" s="26">
        <v>5099</v>
      </c>
      <c r="D5102" s="44">
        <v>41852.45208333333</v>
      </c>
      <c r="E5102" s="39" t="s">
        <v>105</v>
      </c>
      <c r="F5102" s="47">
        <f t="shared" si="407"/>
        <v>0.3</v>
      </c>
      <c r="G5102" s="10">
        <v>4.6000000000000005</v>
      </c>
      <c r="H5102" s="13">
        <f t="shared" si="408"/>
        <v>2.0563788888888892</v>
      </c>
      <c r="I5102" s="16">
        <f t="shared" si="409"/>
        <v>3.6052669983870231</v>
      </c>
      <c r="J5102" s="19">
        <f t="shared" si="410"/>
        <v>4</v>
      </c>
      <c r="K5102" s="13">
        <f t="shared" si="411"/>
        <v>2.7118680931214341E-2</v>
      </c>
    </row>
    <row r="5103" spans="2:11" x14ac:dyDescent="0.25">
      <c r="B5103" s="26">
        <v>213</v>
      </c>
      <c r="C5103" s="26">
        <v>5100</v>
      </c>
      <c r="D5103" s="44">
        <v>41852.493750000001</v>
      </c>
      <c r="E5103" s="39" t="s">
        <v>105</v>
      </c>
      <c r="F5103" s="47">
        <f t="shared" si="407"/>
        <v>0.3</v>
      </c>
      <c r="G5103" s="10">
        <v>3.5</v>
      </c>
      <c r="H5103" s="13">
        <f t="shared" si="408"/>
        <v>1.5646361111111109</v>
      </c>
      <c r="I5103" s="16">
        <f t="shared" si="409"/>
        <v>2.7431379335553427</v>
      </c>
      <c r="J5103" s="19">
        <f t="shared" si="410"/>
        <v>3</v>
      </c>
      <c r="K5103" s="13">
        <f t="shared" si="411"/>
        <v>1.1945358807900612E-2</v>
      </c>
    </row>
    <row r="5104" spans="2:11" x14ac:dyDescent="0.25">
      <c r="B5104" s="26">
        <v>213</v>
      </c>
      <c r="C5104" s="26">
        <v>5101</v>
      </c>
      <c r="D5104" s="44">
        <v>41852.535416666666</v>
      </c>
      <c r="E5104" s="39" t="s">
        <v>105</v>
      </c>
      <c r="F5104" s="47">
        <f t="shared" si="407"/>
        <v>0.3</v>
      </c>
      <c r="G5104" s="10">
        <v>10.4</v>
      </c>
      <c r="H5104" s="13">
        <f t="shared" si="408"/>
        <v>4.649204444444444</v>
      </c>
      <c r="I5104" s="16">
        <f t="shared" si="409"/>
        <v>8.1510384311358752</v>
      </c>
      <c r="J5104" s="19">
        <f t="shared" si="410"/>
        <v>9</v>
      </c>
      <c r="K5104" s="13">
        <f t="shared" si="411"/>
        <v>0.31339717994379734</v>
      </c>
    </row>
    <row r="5105" spans="2:11" x14ac:dyDescent="0.25">
      <c r="B5105" s="26">
        <v>213</v>
      </c>
      <c r="C5105" s="26">
        <v>5102</v>
      </c>
      <c r="D5105" s="44">
        <v>41852.57708333333</v>
      </c>
      <c r="E5105" s="39" t="s">
        <v>105</v>
      </c>
      <c r="F5105" s="47">
        <f t="shared" si="407"/>
        <v>0.3</v>
      </c>
      <c r="G5105" s="10">
        <v>5.8</v>
      </c>
      <c r="H5105" s="13">
        <f t="shared" si="408"/>
        <v>2.5928255555555553</v>
      </c>
      <c r="I5105" s="16">
        <f t="shared" si="409"/>
        <v>4.5457714327488539</v>
      </c>
      <c r="J5105" s="19">
        <f t="shared" si="410"/>
        <v>5</v>
      </c>
      <c r="K5105" s="13">
        <f t="shared" si="411"/>
        <v>5.4359949801215252E-2</v>
      </c>
    </row>
    <row r="5106" spans="2:11" x14ac:dyDescent="0.25">
      <c r="B5106" s="26">
        <v>213</v>
      </c>
      <c r="C5106" s="26">
        <v>5103</v>
      </c>
      <c r="D5106" s="44">
        <v>41852.618750000001</v>
      </c>
      <c r="E5106" s="39" t="s">
        <v>105</v>
      </c>
      <c r="F5106" s="47">
        <f t="shared" si="407"/>
        <v>0.3</v>
      </c>
      <c r="G5106" s="10">
        <v>3.5</v>
      </c>
      <c r="H5106" s="13">
        <f t="shared" si="408"/>
        <v>1.5646361111111109</v>
      </c>
      <c r="I5106" s="16">
        <f t="shared" si="409"/>
        <v>2.7431379335553427</v>
      </c>
      <c r="J5106" s="19">
        <f t="shared" si="410"/>
        <v>3</v>
      </c>
      <c r="K5106" s="13">
        <f t="shared" si="411"/>
        <v>1.1945358807900612E-2</v>
      </c>
    </row>
    <row r="5107" spans="2:11" x14ac:dyDescent="0.25">
      <c r="B5107" s="26">
        <v>213</v>
      </c>
      <c r="C5107" s="26">
        <v>5104</v>
      </c>
      <c r="D5107" s="44">
        <v>41852.660416666666</v>
      </c>
      <c r="E5107" s="39" t="s">
        <v>103</v>
      </c>
      <c r="F5107" s="47">
        <f t="shared" si="407"/>
        <v>0.7</v>
      </c>
      <c r="G5107" s="10">
        <v>8.1</v>
      </c>
      <c r="H5107" s="13">
        <f t="shared" si="408"/>
        <v>3.6210149999999994</v>
      </c>
      <c r="I5107" s="16">
        <f t="shared" si="409"/>
        <v>6.3484049319423645</v>
      </c>
      <c r="J5107" s="19">
        <f t="shared" si="410"/>
        <v>7</v>
      </c>
      <c r="K5107" s="13">
        <f t="shared" si="411"/>
        <v>0.14806421994704388</v>
      </c>
    </row>
    <row r="5108" spans="2:11" x14ac:dyDescent="0.25">
      <c r="B5108" s="26">
        <v>213</v>
      </c>
      <c r="C5108" s="26">
        <v>5105</v>
      </c>
      <c r="D5108" s="44">
        <v>41852.70208333333</v>
      </c>
      <c r="E5108" s="39" t="s">
        <v>105</v>
      </c>
      <c r="F5108" s="47">
        <f t="shared" si="407"/>
        <v>0.3</v>
      </c>
      <c r="G5108" s="10">
        <v>6.9</v>
      </c>
      <c r="H5108" s="13">
        <f t="shared" si="408"/>
        <v>3.0845683333333334</v>
      </c>
      <c r="I5108" s="16">
        <f t="shared" si="409"/>
        <v>5.4079004975805338</v>
      </c>
      <c r="J5108" s="19">
        <f t="shared" si="410"/>
        <v>6</v>
      </c>
      <c r="K5108" s="13">
        <f t="shared" si="411"/>
        <v>9.1525548142848398E-2</v>
      </c>
    </row>
    <row r="5109" spans="2:11" x14ac:dyDescent="0.25">
      <c r="B5109" s="26">
        <v>213</v>
      </c>
      <c r="C5109" s="26">
        <v>5106</v>
      </c>
      <c r="D5109" s="44">
        <v>41852.743750000001</v>
      </c>
      <c r="E5109" s="39" t="s">
        <v>105</v>
      </c>
      <c r="F5109" s="47">
        <f t="shared" si="407"/>
        <v>0.3</v>
      </c>
      <c r="G5109" s="10">
        <v>6.9</v>
      </c>
      <c r="H5109" s="13">
        <f t="shared" si="408"/>
        <v>3.0845683333333334</v>
      </c>
      <c r="I5109" s="16">
        <f t="shared" si="409"/>
        <v>5.4079004975805338</v>
      </c>
      <c r="J5109" s="19">
        <f t="shared" si="410"/>
        <v>6</v>
      </c>
      <c r="K5109" s="13">
        <f t="shared" si="411"/>
        <v>9.1525548142848398E-2</v>
      </c>
    </row>
    <row r="5110" spans="2:11" x14ac:dyDescent="0.25">
      <c r="B5110" s="26">
        <v>213</v>
      </c>
      <c r="C5110" s="26">
        <v>5107</v>
      </c>
      <c r="D5110" s="44">
        <v>41852.785416666666</v>
      </c>
      <c r="E5110" s="39" t="s">
        <v>105</v>
      </c>
      <c r="F5110" s="47">
        <f t="shared" si="407"/>
        <v>0.3</v>
      </c>
      <c r="G5110" s="10">
        <v>4.6000000000000005</v>
      </c>
      <c r="H5110" s="13">
        <f t="shared" si="408"/>
        <v>2.0563788888888892</v>
      </c>
      <c r="I5110" s="16">
        <f t="shared" si="409"/>
        <v>3.6052669983870231</v>
      </c>
      <c r="J5110" s="19">
        <f t="shared" si="410"/>
        <v>4</v>
      </c>
      <c r="K5110" s="13">
        <f t="shared" si="411"/>
        <v>2.7118680931214341E-2</v>
      </c>
    </row>
    <row r="5111" spans="2:11" x14ac:dyDescent="0.25">
      <c r="B5111" s="26">
        <v>213</v>
      </c>
      <c r="C5111" s="26">
        <v>5108</v>
      </c>
      <c r="D5111" s="44">
        <v>41852.82708333333</v>
      </c>
      <c r="E5111" s="39" t="s">
        <v>108</v>
      </c>
      <c r="F5111" s="47">
        <f t="shared" si="407"/>
        <v>0.1</v>
      </c>
      <c r="G5111" s="10">
        <v>3.5</v>
      </c>
      <c r="H5111" s="13">
        <f t="shared" si="408"/>
        <v>1.5646361111111109</v>
      </c>
      <c r="I5111" s="16">
        <f t="shared" si="409"/>
        <v>2.7431379335553427</v>
      </c>
      <c r="J5111" s="19">
        <f t="shared" si="410"/>
        <v>3</v>
      </c>
      <c r="K5111" s="13">
        <f t="shared" si="411"/>
        <v>1.1945358807900612E-2</v>
      </c>
    </row>
    <row r="5112" spans="2:11" x14ac:dyDescent="0.25">
      <c r="B5112" s="26">
        <v>213</v>
      </c>
      <c r="C5112" s="26">
        <v>5109</v>
      </c>
      <c r="D5112" s="44">
        <v>41852.868750000001</v>
      </c>
      <c r="E5112" s="39" t="s">
        <v>108</v>
      </c>
      <c r="F5112" s="47">
        <f t="shared" si="407"/>
        <v>0.1</v>
      </c>
      <c r="G5112" s="10">
        <v>5.8</v>
      </c>
      <c r="H5112" s="13">
        <f t="shared" si="408"/>
        <v>2.5928255555555553</v>
      </c>
      <c r="I5112" s="16">
        <f t="shared" si="409"/>
        <v>4.5457714327488539</v>
      </c>
      <c r="J5112" s="19">
        <f t="shared" si="410"/>
        <v>5</v>
      </c>
      <c r="K5112" s="13">
        <f t="shared" si="411"/>
        <v>5.4359949801215252E-2</v>
      </c>
    </row>
    <row r="5113" spans="2:11" x14ac:dyDescent="0.25">
      <c r="B5113" s="26">
        <v>213</v>
      </c>
      <c r="C5113" s="26">
        <v>5110</v>
      </c>
      <c r="D5113" s="44">
        <v>41852.910416666666</v>
      </c>
      <c r="E5113" s="39" t="s">
        <v>108</v>
      </c>
      <c r="F5113" s="47">
        <f t="shared" si="407"/>
        <v>0.1</v>
      </c>
      <c r="G5113" s="10">
        <v>10.4</v>
      </c>
      <c r="H5113" s="13">
        <f t="shared" si="408"/>
        <v>4.649204444444444</v>
      </c>
      <c r="I5113" s="16">
        <f t="shared" si="409"/>
        <v>8.1510384311358752</v>
      </c>
      <c r="J5113" s="19">
        <f t="shared" si="410"/>
        <v>9</v>
      </c>
      <c r="K5113" s="13">
        <f t="shared" si="411"/>
        <v>0.31339717994379734</v>
      </c>
    </row>
    <row r="5114" spans="2:11" x14ac:dyDescent="0.25">
      <c r="B5114" s="26">
        <v>213</v>
      </c>
      <c r="C5114" s="26">
        <v>5111</v>
      </c>
      <c r="D5114" s="44">
        <v>41852.95208333333</v>
      </c>
      <c r="E5114" s="39" t="s">
        <v>108</v>
      </c>
      <c r="F5114" s="47">
        <f t="shared" si="407"/>
        <v>0.1</v>
      </c>
      <c r="G5114" s="10">
        <v>9.2000000000000011</v>
      </c>
      <c r="H5114" s="13">
        <f t="shared" si="408"/>
        <v>4.1127577777777784</v>
      </c>
      <c r="I5114" s="16">
        <f t="shared" si="409"/>
        <v>7.2105339967740463</v>
      </c>
      <c r="J5114" s="19">
        <f t="shared" si="410"/>
        <v>8</v>
      </c>
      <c r="K5114" s="13">
        <f t="shared" si="411"/>
        <v>0.21694944744971473</v>
      </c>
    </row>
    <row r="5115" spans="2:11" x14ac:dyDescent="0.25">
      <c r="B5115" s="26">
        <v>213</v>
      </c>
      <c r="C5115" s="26">
        <v>5112</v>
      </c>
      <c r="D5115" s="44">
        <v>41852.993750000001</v>
      </c>
      <c r="E5115" s="39" t="s">
        <v>106</v>
      </c>
      <c r="F5115" s="47">
        <f t="shared" si="407"/>
        <v>0.2</v>
      </c>
      <c r="G5115" s="10">
        <v>6.9</v>
      </c>
      <c r="H5115" s="13">
        <f t="shared" si="408"/>
        <v>3.0845683333333334</v>
      </c>
      <c r="I5115" s="16">
        <f t="shared" si="409"/>
        <v>5.4079004975805338</v>
      </c>
      <c r="J5115" s="19">
        <f t="shared" si="410"/>
        <v>6</v>
      </c>
      <c r="K5115" s="13">
        <f t="shared" si="411"/>
        <v>9.1525548142848398E-2</v>
      </c>
    </row>
    <row r="5116" spans="2:11" x14ac:dyDescent="0.25">
      <c r="B5116" s="26">
        <v>214</v>
      </c>
      <c r="C5116" s="26">
        <v>5113</v>
      </c>
      <c r="D5116" s="44">
        <v>41853.07708333333</v>
      </c>
      <c r="E5116" s="39" t="s">
        <v>108</v>
      </c>
      <c r="F5116" s="47">
        <f t="shared" si="407"/>
        <v>0.1</v>
      </c>
      <c r="G5116" s="10">
        <v>11.5</v>
      </c>
      <c r="H5116" s="13">
        <f t="shared" si="408"/>
        <v>5.1409472222222226</v>
      </c>
      <c r="I5116" s="16">
        <f t="shared" si="409"/>
        <v>9.0131674959675561</v>
      </c>
      <c r="J5116" s="19">
        <f t="shared" si="410"/>
        <v>10</v>
      </c>
      <c r="K5116" s="13">
        <f t="shared" si="411"/>
        <v>0.42372938955022382</v>
      </c>
    </row>
    <row r="5117" spans="2:11" x14ac:dyDescent="0.25">
      <c r="B5117" s="26">
        <v>214</v>
      </c>
      <c r="C5117" s="26">
        <v>5114</v>
      </c>
      <c r="D5117" s="44">
        <v>41853.118750000001</v>
      </c>
      <c r="E5117" s="39" t="s">
        <v>108</v>
      </c>
      <c r="F5117" s="47">
        <f t="shared" si="407"/>
        <v>0.1</v>
      </c>
      <c r="G5117" s="10">
        <v>16.100000000000001</v>
      </c>
      <c r="H5117" s="13">
        <f t="shared" si="408"/>
        <v>7.1973261111111109</v>
      </c>
      <c r="I5117" s="16">
        <f t="shared" si="409"/>
        <v>12.618434494354577</v>
      </c>
      <c r="J5117" s="19">
        <f t="shared" si="410"/>
        <v>13</v>
      </c>
      <c r="K5117" s="13">
        <f t="shared" si="411"/>
        <v>1</v>
      </c>
    </row>
    <row r="5118" spans="2:11" x14ac:dyDescent="0.25">
      <c r="B5118" s="26">
        <v>214</v>
      </c>
      <c r="C5118" s="26">
        <v>5115</v>
      </c>
      <c r="D5118" s="44">
        <v>41853.160416666666</v>
      </c>
      <c r="E5118" s="39" t="s">
        <v>108</v>
      </c>
      <c r="F5118" s="47">
        <f t="shared" si="407"/>
        <v>0.1</v>
      </c>
      <c r="G5118" s="10">
        <v>12.7</v>
      </c>
      <c r="H5118" s="13">
        <f t="shared" si="408"/>
        <v>5.6773938888888882</v>
      </c>
      <c r="I5118" s="16">
        <f t="shared" si="409"/>
        <v>9.9536719303293868</v>
      </c>
      <c r="J5118" s="19">
        <f t="shared" si="410"/>
        <v>10</v>
      </c>
      <c r="K5118" s="13">
        <f t="shared" si="411"/>
        <v>0.57069784048988625</v>
      </c>
    </row>
    <row r="5119" spans="2:11" x14ac:dyDescent="0.25">
      <c r="B5119" s="26">
        <v>214</v>
      </c>
      <c r="C5119" s="26">
        <v>5116</v>
      </c>
      <c r="D5119" s="44">
        <v>41853.20208333333</v>
      </c>
      <c r="E5119" s="39" t="s">
        <v>106</v>
      </c>
      <c r="F5119" s="47">
        <f t="shared" si="407"/>
        <v>0.2</v>
      </c>
      <c r="G5119" s="10">
        <v>9.2000000000000011</v>
      </c>
      <c r="H5119" s="13">
        <f t="shared" si="408"/>
        <v>4.1127577777777784</v>
      </c>
      <c r="I5119" s="16">
        <f t="shared" si="409"/>
        <v>7.2105339967740463</v>
      </c>
      <c r="J5119" s="19">
        <f t="shared" si="410"/>
        <v>8</v>
      </c>
      <c r="K5119" s="13">
        <f t="shared" si="411"/>
        <v>0.21694944744971473</v>
      </c>
    </row>
    <row r="5120" spans="2:11" x14ac:dyDescent="0.25">
      <c r="B5120" s="26">
        <v>214</v>
      </c>
      <c r="C5120" s="26">
        <v>5117</v>
      </c>
      <c r="D5120" s="44">
        <v>41853.243750000001</v>
      </c>
      <c r="E5120" s="39" t="s">
        <v>106</v>
      </c>
      <c r="F5120" s="47">
        <f t="shared" si="407"/>
        <v>0.2</v>
      </c>
      <c r="G5120" s="10">
        <v>10.4</v>
      </c>
      <c r="H5120" s="13">
        <f t="shared" si="408"/>
        <v>4.649204444444444</v>
      </c>
      <c r="I5120" s="16">
        <f t="shared" si="409"/>
        <v>8.1510384311358752</v>
      </c>
      <c r="J5120" s="19">
        <f t="shared" si="410"/>
        <v>9</v>
      </c>
      <c r="K5120" s="13">
        <f t="shared" si="411"/>
        <v>0.31339717994379734</v>
      </c>
    </row>
    <row r="5121" spans="2:11" x14ac:dyDescent="0.25">
      <c r="B5121" s="26">
        <v>214</v>
      </c>
      <c r="C5121" s="26">
        <v>5118</v>
      </c>
      <c r="D5121" s="44">
        <v>41853.285416666666</v>
      </c>
      <c r="E5121" s="39" t="s">
        <v>106</v>
      </c>
      <c r="F5121" s="47">
        <f t="shared" si="407"/>
        <v>0.2</v>
      </c>
      <c r="G5121" s="10">
        <v>6.9</v>
      </c>
      <c r="H5121" s="13">
        <f t="shared" si="408"/>
        <v>3.0845683333333334</v>
      </c>
      <c r="I5121" s="16">
        <f t="shared" si="409"/>
        <v>5.4079004975805338</v>
      </c>
      <c r="J5121" s="19">
        <f t="shared" si="410"/>
        <v>6</v>
      </c>
      <c r="K5121" s="13">
        <f t="shared" si="411"/>
        <v>9.1525548142848398E-2</v>
      </c>
    </row>
    <row r="5122" spans="2:11" x14ac:dyDescent="0.25">
      <c r="B5122" s="26">
        <v>214</v>
      </c>
      <c r="C5122" s="26">
        <v>5119</v>
      </c>
      <c r="D5122" s="44">
        <v>41853.32708333333</v>
      </c>
      <c r="E5122" s="39" t="s">
        <v>106</v>
      </c>
      <c r="F5122" s="47">
        <f t="shared" si="407"/>
        <v>0.2</v>
      </c>
      <c r="G5122" s="10">
        <v>9.2000000000000011</v>
      </c>
      <c r="H5122" s="13">
        <f t="shared" si="408"/>
        <v>4.1127577777777784</v>
      </c>
      <c r="I5122" s="16">
        <f t="shared" si="409"/>
        <v>7.2105339967740463</v>
      </c>
      <c r="J5122" s="19">
        <f t="shared" si="410"/>
        <v>8</v>
      </c>
      <c r="K5122" s="13">
        <f t="shared" si="411"/>
        <v>0.21694944744971473</v>
      </c>
    </row>
    <row r="5123" spans="2:11" x14ac:dyDescent="0.25">
      <c r="B5123" s="26">
        <v>214</v>
      </c>
      <c r="C5123" s="26">
        <v>5120</v>
      </c>
      <c r="D5123" s="44">
        <v>41853.368750000001</v>
      </c>
      <c r="E5123" s="39" t="s">
        <v>105</v>
      </c>
      <c r="F5123" s="47">
        <f t="shared" si="407"/>
        <v>0.3</v>
      </c>
      <c r="G5123" s="10">
        <v>6.9</v>
      </c>
      <c r="H5123" s="13">
        <f t="shared" si="408"/>
        <v>3.0845683333333334</v>
      </c>
      <c r="I5123" s="16">
        <f t="shared" si="409"/>
        <v>5.4079004975805338</v>
      </c>
      <c r="J5123" s="19">
        <f t="shared" si="410"/>
        <v>6</v>
      </c>
      <c r="K5123" s="13">
        <f t="shared" si="411"/>
        <v>9.1525548142848398E-2</v>
      </c>
    </row>
    <row r="5124" spans="2:11" x14ac:dyDescent="0.25">
      <c r="B5124" s="26">
        <v>214</v>
      </c>
      <c r="C5124" s="26">
        <v>5121</v>
      </c>
      <c r="D5124" s="44">
        <v>41853.410416666666</v>
      </c>
      <c r="E5124" s="39" t="s">
        <v>105</v>
      </c>
      <c r="F5124" s="47">
        <f t="shared" ref="F5124:F5187" si="412">+VLOOKUP(E5124,$R$4:$S$23,2,FALSE)</f>
        <v>0.3</v>
      </c>
      <c r="G5124" s="10">
        <v>10.4</v>
      </c>
      <c r="H5124" s="13">
        <f t="shared" ref="H5124:H5187" si="413">+G5124*1609.34/3600</f>
        <v>4.649204444444444</v>
      </c>
      <c r="I5124" s="16">
        <f t="shared" ref="I5124:I5187" si="414">H5124*(8^0.27)</f>
        <v>8.1510384311358752</v>
      </c>
      <c r="J5124" s="19">
        <f t="shared" ref="J5124:J5187" si="415">IF(AND(I5124&gt;=0,I5124&lt;1),1,IF(AND(I5124&gt;=1,I5124&lt;2),2,IF(AND(I5124&gt;=2,I5124&lt;3),3,IF(AND(I5124&gt;=3,I5124&lt;4),4,IF(AND(I5124&gt;=4,I5124&lt;5),5,IF(AND(I5124&gt;=5,I5124&lt;6),6,IF(AND(I5124&gt;=6,I5124&lt;7),7,IF(AND(I5124&gt;=7,I5124&lt;8),8,IF(AND(I5124&gt;=8,I5124&lt;9),9,IF(AND(I5124&gt;=9,I5124&lt;10),10,IF(AND(I5124&gt;=10,I5124&lt;11),11,IF(AND(I5124&gt;=11,I5124&lt;12),12,IF(AND(I5124&gt;=12,I5124&lt;13),13,IF(AND(I5124&gt;=13,I5124&lt;14),14,IF(AND(I5124&gt;=14,I5124&lt;15),15,IF(AND(I5124&gt;=15,I5124&lt;25),16,IF(I5124&gt;25,17,0)))))))))))))))))</f>
        <v>9</v>
      </c>
      <c r="K5124" s="13">
        <f t="shared" ref="K5124:K5187" si="416">MIN((I5124/$L$3)^3*$K$3,$K$3)</f>
        <v>0.31339717994379734</v>
      </c>
    </row>
    <row r="5125" spans="2:11" x14ac:dyDescent="0.25">
      <c r="B5125" s="26">
        <v>214</v>
      </c>
      <c r="C5125" s="26">
        <v>5122</v>
      </c>
      <c r="D5125" s="44">
        <v>41853.45208333333</v>
      </c>
      <c r="E5125" s="39" t="s">
        <v>105</v>
      </c>
      <c r="F5125" s="47">
        <f t="shared" si="412"/>
        <v>0.3</v>
      </c>
      <c r="G5125" s="10">
        <v>9.2000000000000011</v>
      </c>
      <c r="H5125" s="13">
        <f t="shared" si="413"/>
        <v>4.1127577777777784</v>
      </c>
      <c r="I5125" s="16">
        <f t="shared" si="414"/>
        <v>7.2105339967740463</v>
      </c>
      <c r="J5125" s="19">
        <f t="shared" si="415"/>
        <v>8</v>
      </c>
      <c r="K5125" s="13">
        <f t="shared" si="416"/>
        <v>0.21694944744971473</v>
      </c>
    </row>
    <row r="5126" spans="2:11" x14ac:dyDescent="0.25">
      <c r="B5126" s="26">
        <v>214</v>
      </c>
      <c r="C5126" s="26">
        <v>5123</v>
      </c>
      <c r="D5126" s="44">
        <v>41853.493750000001</v>
      </c>
      <c r="E5126" s="39" t="s">
        <v>105</v>
      </c>
      <c r="F5126" s="47">
        <f t="shared" si="412"/>
        <v>0.3</v>
      </c>
      <c r="G5126" s="10">
        <v>3.5</v>
      </c>
      <c r="H5126" s="13">
        <f t="shared" si="413"/>
        <v>1.5646361111111109</v>
      </c>
      <c r="I5126" s="16">
        <f t="shared" si="414"/>
        <v>2.7431379335553427</v>
      </c>
      <c r="J5126" s="19">
        <f t="shared" si="415"/>
        <v>3</v>
      </c>
      <c r="K5126" s="13">
        <f t="shared" si="416"/>
        <v>1.1945358807900612E-2</v>
      </c>
    </row>
    <row r="5127" spans="2:11" x14ac:dyDescent="0.25">
      <c r="B5127" s="26">
        <v>214</v>
      </c>
      <c r="C5127" s="26">
        <v>5124</v>
      </c>
      <c r="D5127" s="44">
        <v>41853.535416666666</v>
      </c>
      <c r="E5127" s="39" t="s">
        <v>105</v>
      </c>
      <c r="F5127" s="47">
        <f t="shared" si="412"/>
        <v>0.3</v>
      </c>
      <c r="G5127" s="10">
        <v>5.8</v>
      </c>
      <c r="H5127" s="13">
        <f t="shared" si="413"/>
        <v>2.5928255555555553</v>
      </c>
      <c r="I5127" s="16">
        <f t="shared" si="414"/>
        <v>4.5457714327488539</v>
      </c>
      <c r="J5127" s="19">
        <f t="shared" si="415"/>
        <v>5</v>
      </c>
      <c r="K5127" s="13">
        <f t="shared" si="416"/>
        <v>5.4359949801215252E-2</v>
      </c>
    </row>
    <row r="5128" spans="2:11" x14ac:dyDescent="0.25">
      <c r="B5128" s="26">
        <v>214</v>
      </c>
      <c r="C5128" s="26">
        <v>5125</v>
      </c>
      <c r="D5128" s="44">
        <v>41853.57708333333</v>
      </c>
      <c r="E5128" s="39" t="s">
        <v>105</v>
      </c>
      <c r="F5128" s="47">
        <f t="shared" si="412"/>
        <v>0.3</v>
      </c>
      <c r="G5128" s="10">
        <v>6.9</v>
      </c>
      <c r="H5128" s="13">
        <f t="shared" si="413"/>
        <v>3.0845683333333334</v>
      </c>
      <c r="I5128" s="16">
        <f t="shared" si="414"/>
        <v>5.4079004975805338</v>
      </c>
      <c r="J5128" s="19">
        <f t="shared" si="415"/>
        <v>6</v>
      </c>
      <c r="K5128" s="13">
        <f t="shared" si="416"/>
        <v>9.1525548142848398E-2</v>
      </c>
    </row>
    <row r="5129" spans="2:11" x14ac:dyDescent="0.25">
      <c r="B5129" s="26">
        <v>214</v>
      </c>
      <c r="C5129" s="26">
        <v>5126</v>
      </c>
      <c r="D5129" s="44">
        <v>41853.618750000001</v>
      </c>
      <c r="E5129" s="39" t="s">
        <v>105</v>
      </c>
      <c r="F5129" s="47">
        <f t="shared" si="412"/>
        <v>0.3</v>
      </c>
      <c r="G5129" s="10">
        <v>8.1</v>
      </c>
      <c r="H5129" s="13">
        <f t="shared" si="413"/>
        <v>3.6210149999999994</v>
      </c>
      <c r="I5129" s="16">
        <f t="shared" si="414"/>
        <v>6.3484049319423645</v>
      </c>
      <c r="J5129" s="19">
        <f t="shared" si="415"/>
        <v>7</v>
      </c>
      <c r="K5129" s="13">
        <f t="shared" si="416"/>
        <v>0.14806421994704388</v>
      </c>
    </row>
    <row r="5130" spans="2:11" x14ac:dyDescent="0.25">
      <c r="B5130" s="26">
        <v>214</v>
      </c>
      <c r="C5130" s="26">
        <v>5127</v>
      </c>
      <c r="D5130" s="44">
        <v>41853.660416666666</v>
      </c>
      <c r="E5130" s="39" t="s">
        <v>105</v>
      </c>
      <c r="F5130" s="47">
        <f t="shared" si="412"/>
        <v>0.3</v>
      </c>
      <c r="G5130" s="10">
        <v>9.2000000000000011</v>
      </c>
      <c r="H5130" s="13">
        <f t="shared" si="413"/>
        <v>4.1127577777777784</v>
      </c>
      <c r="I5130" s="16">
        <f t="shared" si="414"/>
        <v>7.2105339967740463</v>
      </c>
      <c r="J5130" s="19">
        <f t="shared" si="415"/>
        <v>8</v>
      </c>
      <c r="K5130" s="13">
        <f t="shared" si="416"/>
        <v>0.21694944744971473</v>
      </c>
    </row>
    <row r="5131" spans="2:11" x14ac:dyDescent="0.25">
      <c r="B5131" s="26">
        <v>214</v>
      </c>
      <c r="C5131" s="26">
        <v>5128</v>
      </c>
      <c r="D5131" s="44">
        <v>41853.70208333333</v>
      </c>
      <c r="E5131" s="39" t="s">
        <v>105</v>
      </c>
      <c r="F5131" s="47">
        <f t="shared" si="412"/>
        <v>0.3</v>
      </c>
      <c r="G5131" s="10">
        <v>12.7</v>
      </c>
      <c r="H5131" s="13">
        <f t="shared" si="413"/>
        <v>5.6773938888888882</v>
      </c>
      <c r="I5131" s="16">
        <f t="shared" si="414"/>
        <v>9.9536719303293868</v>
      </c>
      <c r="J5131" s="19">
        <f t="shared" si="415"/>
        <v>10</v>
      </c>
      <c r="K5131" s="13">
        <f t="shared" si="416"/>
        <v>0.57069784048988625</v>
      </c>
    </row>
    <row r="5132" spans="2:11" x14ac:dyDescent="0.25">
      <c r="B5132" s="26">
        <v>214</v>
      </c>
      <c r="C5132" s="26">
        <v>5129</v>
      </c>
      <c r="D5132" s="44">
        <v>41853.743750000001</v>
      </c>
      <c r="E5132" s="39" t="s">
        <v>105</v>
      </c>
      <c r="F5132" s="47">
        <f t="shared" si="412"/>
        <v>0.3</v>
      </c>
      <c r="G5132" s="10">
        <v>12.7</v>
      </c>
      <c r="H5132" s="13">
        <f t="shared" si="413"/>
        <v>5.6773938888888882</v>
      </c>
      <c r="I5132" s="16">
        <f t="shared" si="414"/>
        <v>9.9536719303293868</v>
      </c>
      <c r="J5132" s="19">
        <f t="shared" si="415"/>
        <v>10</v>
      </c>
      <c r="K5132" s="13">
        <f t="shared" si="416"/>
        <v>0.57069784048988625</v>
      </c>
    </row>
    <row r="5133" spans="2:11" x14ac:dyDescent="0.25">
      <c r="B5133" s="26">
        <v>214</v>
      </c>
      <c r="C5133" s="26">
        <v>5130</v>
      </c>
      <c r="D5133" s="44">
        <v>41853.785416666666</v>
      </c>
      <c r="E5133" s="39" t="s">
        <v>105</v>
      </c>
      <c r="F5133" s="47">
        <f t="shared" si="412"/>
        <v>0.3</v>
      </c>
      <c r="G5133" s="10">
        <v>10.4</v>
      </c>
      <c r="H5133" s="13">
        <f t="shared" si="413"/>
        <v>4.649204444444444</v>
      </c>
      <c r="I5133" s="16">
        <f t="shared" si="414"/>
        <v>8.1510384311358752</v>
      </c>
      <c r="J5133" s="19">
        <f t="shared" si="415"/>
        <v>9</v>
      </c>
      <c r="K5133" s="13">
        <f t="shared" si="416"/>
        <v>0.31339717994379734</v>
      </c>
    </row>
    <row r="5134" spans="2:11" x14ac:dyDescent="0.25">
      <c r="B5134" s="26">
        <v>214</v>
      </c>
      <c r="C5134" s="26">
        <v>5131</v>
      </c>
      <c r="D5134" s="44">
        <v>41853.82708333333</v>
      </c>
      <c r="E5134" s="39" t="s">
        <v>108</v>
      </c>
      <c r="F5134" s="47">
        <f t="shared" si="412"/>
        <v>0.1</v>
      </c>
      <c r="G5134" s="10">
        <v>3.5</v>
      </c>
      <c r="H5134" s="13">
        <f t="shared" si="413"/>
        <v>1.5646361111111109</v>
      </c>
      <c r="I5134" s="16">
        <f t="shared" si="414"/>
        <v>2.7431379335553427</v>
      </c>
      <c r="J5134" s="19">
        <f t="shared" si="415"/>
        <v>3</v>
      </c>
      <c r="K5134" s="13">
        <f t="shared" si="416"/>
        <v>1.1945358807900612E-2</v>
      </c>
    </row>
    <row r="5135" spans="2:11" x14ac:dyDescent="0.25">
      <c r="B5135" s="26">
        <v>214</v>
      </c>
      <c r="C5135" s="26">
        <v>5132</v>
      </c>
      <c r="D5135" s="44">
        <v>41853.868750000001</v>
      </c>
      <c r="E5135" s="39" t="s">
        <v>105</v>
      </c>
      <c r="F5135" s="47">
        <f t="shared" si="412"/>
        <v>0.3</v>
      </c>
      <c r="G5135" s="10">
        <v>20.7</v>
      </c>
      <c r="H5135" s="13">
        <f t="shared" si="413"/>
        <v>9.2537049999999983</v>
      </c>
      <c r="I5135" s="16">
        <f t="shared" si="414"/>
        <v>16.223701492741597</v>
      </c>
      <c r="J5135" s="19">
        <f t="shared" si="415"/>
        <v>16</v>
      </c>
      <c r="K5135" s="13">
        <f t="shared" si="416"/>
        <v>1</v>
      </c>
    </row>
    <row r="5136" spans="2:11" x14ac:dyDescent="0.25">
      <c r="B5136" s="26">
        <v>214</v>
      </c>
      <c r="C5136" s="26">
        <v>5133</v>
      </c>
      <c r="D5136" s="44">
        <v>41853.910416666666</v>
      </c>
      <c r="E5136" s="39" t="s">
        <v>105</v>
      </c>
      <c r="F5136" s="47">
        <f t="shared" si="412"/>
        <v>0.3</v>
      </c>
      <c r="G5136" s="10">
        <v>10.4</v>
      </c>
      <c r="H5136" s="13">
        <f t="shared" si="413"/>
        <v>4.649204444444444</v>
      </c>
      <c r="I5136" s="16">
        <f t="shared" si="414"/>
        <v>8.1510384311358752</v>
      </c>
      <c r="J5136" s="19">
        <f t="shared" si="415"/>
        <v>9</v>
      </c>
      <c r="K5136" s="13">
        <f t="shared" si="416"/>
        <v>0.31339717994379734</v>
      </c>
    </row>
    <row r="5137" spans="2:11" x14ac:dyDescent="0.25">
      <c r="B5137" s="26">
        <v>214</v>
      </c>
      <c r="C5137" s="26">
        <v>5134</v>
      </c>
      <c r="D5137" s="44">
        <v>41853.993750000001</v>
      </c>
      <c r="E5137" s="39" t="s">
        <v>105</v>
      </c>
      <c r="F5137" s="47">
        <f t="shared" si="412"/>
        <v>0.3</v>
      </c>
      <c r="G5137" s="10">
        <v>9.2000000000000011</v>
      </c>
      <c r="H5137" s="13">
        <f t="shared" si="413"/>
        <v>4.1127577777777784</v>
      </c>
      <c r="I5137" s="16">
        <f t="shared" si="414"/>
        <v>7.2105339967740463</v>
      </c>
      <c r="J5137" s="19">
        <f t="shared" si="415"/>
        <v>8</v>
      </c>
      <c r="K5137" s="13">
        <f t="shared" si="416"/>
        <v>0.21694944744971473</v>
      </c>
    </row>
    <row r="5138" spans="2:11" x14ac:dyDescent="0.25">
      <c r="B5138" s="26">
        <v>214</v>
      </c>
      <c r="C5138" s="26">
        <v>5135</v>
      </c>
      <c r="D5138" s="44">
        <v>41854.07708333333</v>
      </c>
      <c r="E5138" s="39" t="s">
        <v>105</v>
      </c>
      <c r="F5138" s="47">
        <f t="shared" si="412"/>
        <v>0.3</v>
      </c>
      <c r="G5138" s="10">
        <v>8.1</v>
      </c>
      <c r="H5138" s="13">
        <f t="shared" si="413"/>
        <v>3.6210149999999994</v>
      </c>
      <c r="I5138" s="16">
        <f t="shared" si="414"/>
        <v>6.3484049319423645</v>
      </c>
      <c r="J5138" s="19">
        <f t="shared" si="415"/>
        <v>7</v>
      </c>
      <c r="K5138" s="13">
        <f t="shared" si="416"/>
        <v>0.14806421994704388</v>
      </c>
    </row>
    <row r="5139" spans="2:11" x14ac:dyDescent="0.25">
      <c r="B5139" s="26">
        <v>214</v>
      </c>
      <c r="C5139" s="26">
        <v>5136</v>
      </c>
      <c r="D5139" s="44">
        <v>41854.118750000001</v>
      </c>
      <c r="E5139" s="39" t="s">
        <v>103</v>
      </c>
      <c r="F5139" s="47">
        <f t="shared" si="412"/>
        <v>0.7</v>
      </c>
      <c r="G5139" s="10">
        <v>8.1</v>
      </c>
      <c r="H5139" s="13">
        <f t="shared" si="413"/>
        <v>3.6210149999999994</v>
      </c>
      <c r="I5139" s="16">
        <f t="shared" si="414"/>
        <v>6.3484049319423645</v>
      </c>
      <c r="J5139" s="19">
        <f t="shared" si="415"/>
        <v>7</v>
      </c>
      <c r="K5139" s="13">
        <f t="shared" si="416"/>
        <v>0.14806421994704388</v>
      </c>
    </row>
    <row r="5140" spans="2:11" x14ac:dyDescent="0.25">
      <c r="B5140" s="26">
        <v>215</v>
      </c>
      <c r="C5140" s="26">
        <v>5137</v>
      </c>
      <c r="D5140" s="44">
        <v>41854.160416666666</v>
      </c>
      <c r="E5140" s="39" t="s">
        <v>103</v>
      </c>
      <c r="F5140" s="47">
        <f t="shared" si="412"/>
        <v>0.7</v>
      </c>
      <c r="G5140" s="10">
        <v>6.9</v>
      </c>
      <c r="H5140" s="13">
        <f t="shared" si="413"/>
        <v>3.0845683333333334</v>
      </c>
      <c r="I5140" s="16">
        <f t="shared" si="414"/>
        <v>5.4079004975805338</v>
      </c>
      <c r="J5140" s="19">
        <f t="shared" si="415"/>
        <v>6</v>
      </c>
      <c r="K5140" s="13">
        <f t="shared" si="416"/>
        <v>9.1525548142848398E-2</v>
      </c>
    </row>
    <row r="5141" spans="2:11" x14ac:dyDescent="0.25">
      <c r="B5141" s="26">
        <v>215</v>
      </c>
      <c r="C5141" s="26">
        <v>5138</v>
      </c>
      <c r="D5141" s="44">
        <v>41854.20208333333</v>
      </c>
      <c r="E5141" s="39" t="s">
        <v>103</v>
      </c>
      <c r="F5141" s="47">
        <f t="shared" si="412"/>
        <v>0.7</v>
      </c>
      <c r="G5141" s="10">
        <v>8.1</v>
      </c>
      <c r="H5141" s="13">
        <f t="shared" si="413"/>
        <v>3.6210149999999994</v>
      </c>
      <c r="I5141" s="16">
        <f t="shared" si="414"/>
        <v>6.3484049319423645</v>
      </c>
      <c r="J5141" s="19">
        <f t="shared" si="415"/>
        <v>7</v>
      </c>
      <c r="K5141" s="13">
        <f t="shared" si="416"/>
        <v>0.14806421994704388</v>
      </c>
    </row>
    <row r="5142" spans="2:11" x14ac:dyDescent="0.25">
      <c r="B5142" s="26">
        <v>215</v>
      </c>
      <c r="C5142" s="26">
        <v>5139</v>
      </c>
      <c r="D5142" s="44">
        <v>41854.243750000001</v>
      </c>
      <c r="E5142" s="39" t="s">
        <v>103</v>
      </c>
      <c r="F5142" s="47">
        <f t="shared" si="412"/>
        <v>0.7</v>
      </c>
      <c r="G5142" s="10">
        <v>5.8</v>
      </c>
      <c r="H5142" s="13">
        <f t="shared" si="413"/>
        <v>2.5928255555555553</v>
      </c>
      <c r="I5142" s="16">
        <f t="shared" si="414"/>
        <v>4.5457714327488539</v>
      </c>
      <c r="J5142" s="19">
        <f t="shared" si="415"/>
        <v>5</v>
      </c>
      <c r="K5142" s="13">
        <f t="shared" si="416"/>
        <v>5.4359949801215252E-2</v>
      </c>
    </row>
    <row r="5143" spans="2:11" x14ac:dyDescent="0.25">
      <c r="B5143" s="26">
        <v>215</v>
      </c>
      <c r="C5143" s="26">
        <v>5140</v>
      </c>
      <c r="D5143" s="44">
        <v>41854.285416666666</v>
      </c>
      <c r="E5143" s="39" t="s">
        <v>105</v>
      </c>
      <c r="F5143" s="47">
        <f t="shared" si="412"/>
        <v>0.3</v>
      </c>
      <c r="G5143" s="10">
        <v>8.1</v>
      </c>
      <c r="H5143" s="13">
        <f t="shared" si="413"/>
        <v>3.6210149999999994</v>
      </c>
      <c r="I5143" s="16">
        <f t="shared" si="414"/>
        <v>6.3484049319423645</v>
      </c>
      <c r="J5143" s="19">
        <f t="shared" si="415"/>
        <v>7</v>
      </c>
      <c r="K5143" s="13">
        <f t="shared" si="416"/>
        <v>0.14806421994704388</v>
      </c>
    </row>
    <row r="5144" spans="2:11" x14ac:dyDescent="0.25">
      <c r="B5144" s="26">
        <v>215</v>
      </c>
      <c r="C5144" s="26">
        <v>5141</v>
      </c>
      <c r="D5144" s="44">
        <v>41854.32708333333</v>
      </c>
      <c r="E5144" s="39" t="s">
        <v>105</v>
      </c>
      <c r="F5144" s="47">
        <f t="shared" si="412"/>
        <v>0.3</v>
      </c>
      <c r="G5144" s="10">
        <v>10.4</v>
      </c>
      <c r="H5144" s="13">
        <f t="shared" si="413"/>
        <v>4.649204444444444</v>
      </c>
      <c r="I5144" s="16">
        <f t="shared" si="414"/>
        <v>8.1510384311358752</v>
      </c>
      <c r="J5144" s="19">
        <f t="shared" si="415"/>
        <v>9</v>
      </c>
      <c r="K5144" s="13">
        <f t="shared" si="416"/>
        <v>0.31339717994379734</v>
      </c>
    </row>
    <row r="5145" spans="2:11" x14ac:dyDescent="0.25">
      <c r="B5145" s="26">
        <v>215</v>
      </c>
      <c r="C5145" s="26">
        <v>5142</v>
      </c>
      <c r="D5145" s="44">
        <v>41854.368750000001</v>
      </c>
      <c r="E5145" s="39" t="s">
        <v>106</v>
      </c>
      <c r="F5145" s="47">
        <f t="shared" si="412"/>
        <v>0.2</v>
      </c>
      <c r="G5145" s="10">
        <v>6.9</v>
      </c>
      <c r="H5145" s="13">
        <f t="shared" si="413"/>
        <v>3.0845683333333334</v>
      </c>
      <c r="I5145" s="16">
        <f t="shared" si="414"/>
        <v>5.4079004975805338</v>
      </c>
      <c r="J5145" s="19">
        <f t="shared" si="415"/>
        <v>6</v>
      </c>
      <c r="K5145" s="13">
        <f t="shared" si="416"/>
        <v>9.1525548142848398E-2</v>
      </c>
    </row>
    <row r="5146" spans="2:11" x14ac:dyDescent="0.25">
      <c r="B5146" s="26">
        <v>215</v>
      </c>
      <c r="C5146" s="26">
        <v>5143</v>
      </c>
      <c r="D5146" s="44">
        <v>41854.410416666666</v>
      </c>
      <c r="E5146" s="39" t="s">
        <v>106</v>
      </c>
      <c r="F5146" s="47">
        <f t="shared" si="412"/>
        <v>0.2</v>
      </c>
      <c r="G5146" s="10">
        <v>5.8</v>
      </c>
      <c r="H5146" s="13">
        <f t="shared" si="413"/>
        <v>2.5928255555555553</v>
      </c>
      <c r="I5146" s="16">
        <f t="shared" si="414"/>
        <v>4.5457714327488539</v>
      </c>
      <c r="J5146" s="19">
        <f t="shared" si="415"/>
        <v>5</v>
      </c>
      <c r="K5146" s="13">
        <f t="shared" si="416"/>
        <v>5.4359949801215252E-2</v>
      </c>
    </row>
    <row r="5147" spans="2:11" x14ac:dyDescent="0.25">
      <c r="B5147" s="26">
        <v>215</v>
      </c>
      <c r="C5147" s="26">
        <v>5144</v>
      </c>
      <c r="D5147" s="44">
        <v>41854.45208333333</v>
      </c>
      <c r="E5147" s="39" t="s">
        <v>106</v>
      </c>
      <c r="F5147" s="47">
        <f t="shared" si="412"/>
        <v>0.2</v>
      </c>
      <c r="G5147" s="10">
        <v>8.1</v>
      </c>
      <c r="H5147" s="13">
        <f t="shared" si="413"/>
        <v>3.6210149999999994</v>
      </c>
      <c r="I5147" s="16">
        <f t="shared" si="414"/>
        <v>6.3484049319423645</v>
      </c>
      <c r="J5147" s="19">
        <f t="shared" si="415"/>
        <v>7</v>
      </c>
      <c r="K5147" s="13">
        <f t="shared" si="416"/>
        <v>0.14806421994704388</v>
      </c>
    </row>
    <row r="5148" spans="2:11" x14ac:dyDescent="0.25">
      <c r="B5148" s="26">
        <v>215</v>
      </c>
      <c r="C5148" s="26">
        <v>5145</v>
      </c>
      <c r="D5148" s="44">
        <v>41854.493750000001</v>
      </c>
      <c r="E5148" s="39" t="s">
        <v>106</v>
      </c>
      <c r="F5148" s="47">
        <f t="shared" si="412"/>
        <v>0.2</v>
      </c>
      <c r="G5148" s="10">
        <v>8.1</v>
      </c>
      <c r="H5148" s="13">
        <f t="shared" si="413"/>
        <v>3.6210149999999994</v>
      </c>
      <c r="I5148" s="16">
        <f t="shared" si="414"/>
        <v>6.3484049319423645</v>
      </c>
      <c r="J5148" s="19">
        <f t="shared" si="415"/>
        <v>7</v>
      </c>
      <c r="K5148" s="13">
        <f t="shared" si="416"/>
        <v>0.14806421994704388</v>
      </c>
    </row>
    <row r="5149" spans="2:11" x14ac:dyDescent="0.25">
      <c r="B5149" s="26">
        <v>215</v>
      </c>
      <c r="C5149" s="26">
        <v>5146</v>
      </c>
      <c r="D5149" s="44">
        <v>41854.535416666666</v>
      </c>
      <c r="E5149" s="39" t="s">
        <v>106</v>
      </c>
      <c r="F5149" s="47">
        <f t="shared" si="412"/>
        <v>0.2</v>
      </c>
      <c r="G5149" s="10">
        <v>6.9</v>
      </c>
      <c r="H5149" s="13">
        <f t="shared" si="413"/>
        <v>3.0845683333333334</v>
      </c>
      <c r="I5149" s="16">
        <f t="shared" si="414"/>
        <v>5.4079004975805338</v>
      </c>
      <c r="J5149" s="19">
        <f t="shared" si="415"/>
        <v>6</v>
      </c>
      <c r="K5149" s="13">
        <f t="shared" si="416"/>
        <v>9.1525548142848398E-2</v>
      </c>
    </row>
    <row r="5150" spans="2:11" x14ac:dyDescent="0.25">
      <c r="B5150" s="26">
        <v>215</v>
      </c>
      <c r="C5150" s="26">
        <v>5147</v>
      </c>
      <c r="D5150" s="44">
        <v>41854.57708333333</v>
      </c>
      <c r="E5150" s="39" t="s">
        <v>106</v>
      </c>
      <c r="F5150" s="47">
        <f t="shared" si="412"/>
        <v>0.2</v>
      </c>
      <c r="G5150" s="10">
        <v>4.6000000000000005</v>
      </c>
      <c r="H5150" s="13">
        <f t="shared" si="413"/>
        <v>2.0563788888888892</v>
      </c>
      <c r="I5150" s="16">
        <f t="shared" si="414"/>
        <v>3.6052669983870231</v>
      </c>
      <c r="J5150" s="19">
        <f t="shared" si="415"/>
        <v>4</v>
      </c>
      <c r="K5150" s="13">
        <f t="shared" si="416"/>
        <v>2.7118680931214341E-2</v>
      </c>
    </row>
    <row r="5151" spans="2:11" x14ac:dyDescent="0.25">
      <c r="B5151" s="26">
        <v>215</v>
      </c>
      <c r="C5151" s="26">
        <v>5148</v>
      </c>
      <c r="D5151" s="44">
        <v>41854.660416666666</v>
      </c>
      <c r="E5151" s="39" t="s">
        <v>106</v>
      </c>
      <c r="F5151" s="47">
        <f t="shared" si="412"/>
        <v>0.2</v>
      </c>
      <c r="G5151" s="10">
        <v>15</v>
      </c>
      <c r="H5151" s="13">
        <f t="shared" si="413"/>
        <v>6.7055833333333332</v>
      </c>
      <c r="I5151" s="16">
        <f t="shared" si="414"/>
        <v>11.756305429522898</v>
      </c>
      <c r="J5151" s="19">
        <f t="shared" si="415"/>
        <v>12</v>
      </c>
      <c r="K5151" s="13">
        <f t="shared" si="416"/>
        <v>0.94030521228372188</v>
      </c>
    </row>
    <row r="5152" spans="2:11" x14ac:dyDescent="0.25">
      <c r="B5152" s="26">
        <v>215</v>
      </c>
      <c r="C5152" s="26">
        <v>5149</v>
      </c>
      <c r="D5152" s="44">
        <v>41854.70208333333</v>
      </c>
      <c r="E5152" s="39" t="s">
        <v>106</v>
      </c>
      <c r="F5152" s="47">
        <f t="shared" si="412"/>
        <v>0.2</v>
      </c>
      <c r="G5152" s="10">
        <v>5.8</v>
      </c>
      <c r="H5152" s="13">
        <f t="shared" si="413"/>
        <v>2.5928255555555553</v>
      </c>
      <c r="I5152" s="16">
        <f t="shared" si="414"/>
        <v>4.5457714327488539</v>
      </c>
      <c r="J5152" s="19">
        <f t="shared" si="415"/>
        <v>5</v>
      </c>
      <c r="K5152" s="13">
        <f t="shared" si="416"/>
        <v>5.4359949801215252E-2</v>
      </c>
    </row>
    <row r="5153" spans="2:11" x14ac:dyDescent="0.25">
      <c r="B5153" s="26">
        <v>215</v>
      </c>
      <c r="C5153" s="26">
        <v>5150</v>
      </c>
      <c r="D5153" s="44">
        <v>41854.743750000001</v>
      </c>
      <c r="E5153" s="39" t="s">
        <v>105</v>
      </c>
      <c r="F5153" s="47">
        <f t="shared" si="412"/>
        <v>0.3</v>
      </c>
      <c r="G5153" s="10">
        <v>15</v>
      </c>
      <c r="H5153" s="13">
        <f t="shared" si="413"/>
        <v>6.7055833333333332</v>
      </c>
      <c r="I5153" s="16">
        <f t="shared" si="414"/>
        <v>11.756305429522898</v>
      </c>
      <c r="J5153" s="19">
        <f t="shared" si="415"/>
        <v>12</v>
      </c>
      <c r="K5153" s="13">
        <f t="shared" si="416"/>
        <v>0.94030521228372188</v>
      </c>
    </row>
    <row r="5154" spans="2:11" x14ac:dyDescent="0.25">
      <c r="B5154" s="26">
        <v>215</v>
      </c>
      <c r="C5154" s="26">
        <v>5151</v>
      </c>
      <c r="D5154" s="44">
        <v>41854.785416666666</v>
      </c>
      <c r="E5154" s="39" t="s">
        <v>105</v>
      </c>
      <c r="F5154" s="47">
        <f t="shared" si="412"/>
        <v>0.3</v>
      </c>
      <c r="G5154" s="10">
        <v>12.7</v>
      </c>
      <c r="H5154" s="13">
        <f t="shared" si="413"/>
        <v>5.6773938888888882</v>
      </c>
      <c r="I5154" s="16">
        <f t="shared" si="414"/>
        <v>9.9536719303293868</v>
      </c>
      <c r="J5154" s="19">
        <f t="shared" si="415"/>
        <v>10</v>
      </c>
      <c r="K5154" s="13">
        <f t="shared" si="416"/>
        <v>0.57069784048988625</v>
      </c>
    </row>
    <row r="5155" spans="2:11" x14ac:dyDescent="0.25">
      <c r="B5155" s="26">
        <v>215</v>
      </c>
      <c r="C5155" s="26">
        <v>5152</v>
      </c>
      <c r="D5155" s="44">
        <v>41854.82708333333</v>
      </c>
      <c r="E5155" s="39" t="s">
        <v>105</v>
      </c>
      <c r="F5155" s="47">
        <f t="shared" si="412"/>
        <v>0.3</v>
      </c>
      <c r="G5155" s="10">
        <v>5.8</v>
      </c>
      <c r="H5155" s="13">
        <f t="shared" si="413"/>
        <v>2.5928255555555553</v>
      </c>
      <c r="I5155" s="16">
        <f t="shared" si="414"/>
        <v>4.5457714327488539</v>
      </c>
      <c r="J5155" s="19">
        <f t="shared" si="415"/>
        <v>5</v>
      </c>
      <c r="K5155" s="13">
        <f t="shared" si="416"/>
        <v>5.4359949801215252E-2</v>
      </c>
    </row>
    <row r="5156" spans="2:11" x14ac:dyDescent="0.25">
      <c r="B5156" s="26">
        <v>215</v>
      </c>
      <c r="C5156" s="26">
        <v>5153</v>
      </c>
      <c r="D5156" s="44">
        <v>41854.910416666666</v>
      </c>
      <c r="E5156" s="39" t="s">
        <v>105</v>
      </c>
      <c r="F5156" s="47">
        <f t="shared" si="412"/>
        <v>0.3</v>
      </c>
      <c r="G5156" s="10">
        <v>9.2000000000000011</v>
      </c>
      <c r="H5156" s="13">
        <f t="shared" si="413"/>
        <v>4.1127577777777784</v>
      </c>
      <c r="I5156" s="16">
        <f t="shared" si="414"/>
        <v>7.2105339967740463</v>
      </c>
      <c r="J5156" s="19">
        <f t="shared" si="415"/>
        <v>8</v>
      </c>
      <c r="K5156" s="13">
        <f t="shared" si="416"/>
        <v>0.21694944744971473</v>
      </c>
    </row>
    <row r="5157" spans="2:11" x14ac:dyDescent="0.25">
      <c r="B5157" s="26">
        <v>215</v>
      </c>
      <c r="C5157" s="26">
        <v>5154</v>
      </c>
      <c r="D5157" s="44">
        <v>41854.95208333333</v>
      </c>
      <c r="E5157" s="39" t="s">
        <v>105</v>
      </c>
      <c r="F5157" s="47">
        <f t="shared" si="412"/>
        <v>0.3</v>
      </c>
      <c r="G5157" s="10">
        <v>4.6000000000000005</v>
      </c>
      <c r="H5157" s="13">
        <f t="shared" si="413"/>
        <v>2.0563788888888892</v>
      </c>
      <c r="I5157" s="16">
        <f t="shared" si="414"/>
        <v>3.6052669983870231</v>
      </c>
      <c r="J5157" s="19">
        <f t="shared" si="415"/>
        <v>4</v>
      </c>
      <c r="K5157" s="13">
        <f t="shared" si="416"/>
        <v>2.7118680931214341E-2</v>
      </c>
    </row>
    <row r="5158" spans="2:11" x14ac:dyDescent="0.25">
      <c r="B5158" s="26">
        <v>215</v>
      </c>
      <c r="C5158" s="26">
        <v>5155</v>
      </c>
      <c r="D5158" s="44">
        <v>41854.993750000001</v>
      </c>
      <c r="E5158" s="39" t="s">
        <v>105</v>
      </c>
      <c r="F5158" s="47">
        <f t="shared" si="412"/>
        <v>0.3</v>
      </c>
      <c r="G5158" s="10">
        <v>6.9</v>
      </c>
      <c r="H5158" s="13">
        <f t="shared" si="413"/>
        <v>3.0845683333333334</v>
      </c>
      <c r="I5158" s="16">
        <f t="shared" si="414"/>
        <v>5.4079004975805338</v>
      </c>
      <c r="J5158" s="19">
        <f t="shared" si="415"/>
        <v>6</v>
      </c>
      <c r="K5158" s="13">
        <f t="shared" si="416"/>
        <v>9.1525548142848398E-2</v>
      </c>
    </row>
    <row r="5159" spans="2:11" x14ac:dyDescent="0.25">
      <c r="B5159" s="26">
        <v>215</v>
      </c>
      <c r="C5159" s="26">
        <v>5156</v>
      </c>
      <c r="D5159" s="44">
        <v>41855.035416666666</v>
      </c>
      <c r="E5159" s="39" t="s">
        <v>105</v>
      </c>
      <c r="F5159" s="47">
        <f t="shared" si="412"/>
        <v>0.3</v>
      </c>
      <c r="G5159" s="10">
        <v>6.9</v>
      </c>
      <c r="H5159" s="13">
        <f t="shared" si="413"/>
        <v>3.0845683333333334</v>
      </c>
      <c r="I5159" s="16">
        <f t="shared" si="414"/>
        <v>5.4079004975805338</v>
      </c>
      <c r="J5159" s="19">
        <f t="shared" si="415"/>
        <v>6</v>
      </c>
      <c r="K5159" s="13">
        <f t="shared" si="416"/>
        <v>9.1525548142848398E-2</v>
      </c>
    </row>
    <row r="5160" spans="2:11" x14ac:dyDescent="0.25">
      <c r="B5160" s="26">
        <v>215</v>
      </c>
      <c r="C5160" s="26">
        <v>5157</v>
      </c>
      <c r="D5160" s="44">
        <v>41855.07708333333</v>
      </c>
      <c r="E5160" s="39" t="s">
        <v>105</v>
      </c>
      <c r="F5160" s="47">
        <f t="shared" si="412"/>
        <v>0.3</v>
      </c>
      <c r="G5160" s="10">
        <v>8.1</v>
      </c>
      <c r="H5160" s="13">
        <f t="shared" si="413"/>
        <v>3.6210149999999994</v>
      </c>
      <c r="I5160" s="16">
        <f t="shared" si="414"/>
        <v>6.3484049319423645</v>
      </c>
      <c r="J5160" s="19">
        <f t="shared" si="415"/>
        <v>7</v>
      </c>
      <c r="K5160" s="13">
        <f t="shared" si="416"/>
        <v>0.14806421994704388</v>
      </c>
    </row>
    <row r="5161" spans="2:11" x14ac:dyDescent="0.25">
      <c r="B5161" s="26">
        <v>215</v>
      </c>
      <c r="C5161" s="26">
        <v>5158</v>
      </c>
      <c r="D5161" s="44">
        <v>41855.118750000001</v>
      </c>
      <c r="E5161" s="39" t="s">
        <v>105</v>
      </c>
      <c r="F5161" s="47">
        <f t="shared" si="412"/>
        <v>0.3</v>
      </c>
      <c r="G5161" s="10">
        <v>3.5</v>
      </c>
      <c r="H5161" s="13">
        <f t="shared" si="413"/>
        <v>1.5646361111111109</v>
      </c>
      <c r="I5161" s="16">
        <f t="shared" si="414"/>
        <v>2.7431379335553427</v>
      </c>
      <c r="J5161" s="19">
        <f t="shared" si="415"/>
        <v>3</v>
      </c>
      <c r="K5161" s="13">
        <f t="shared" si="416"/>
        <v>1.1945358807900612E-2</v>
      </c>
    </row>
    <row r="5162" spans="2:11" x14ac:dyDescent="0.25">
      <c r="B5162" s="26">
        <v>215</v>
      </c>
      <c r="C5162" s="26">
        <v>5159</v>
      </c>
      <c r="D5162" s="44">
        <v>41855.160416666666</v>
      </c>
      <c r="E5162" s="39" t="s">
        <v>105</v>
      </c>
      <c r="F5162" s="47">
        <f t="shared" si="412"/>
        <v>0.3</v>
      </c>
      <c r="G5162" s="10">
        <v>4.6000000000000005</v>
      </c>
      <c r="H5162" s="13">
        <f t="shared" si="413"/>
        <v>2.0563788888888892</v>
      </c>
      <c r="I5162" s="16">
        <f t="shared" si="414"/>
        <v>3.6052669983870231</v>
      </c>
      <c r="J5162" s="19">
        <f t="shared" si="415"/>
        <v>4</v>
      </c>
      <c r="K5162" s="13">
        <f t="shared" si="416"/>
        <v>2.7118680931214341E-2</v>
      </c>
    </row>
    <row r="5163" spans="2:11" x14ac:dyDescent="0.25">
      <c r="B5163" s="26">
        <v>215</v>
      </c>
      <c r="C5163" s="26">
        <v>5160</v>
      </c>
      <c r="D5163" s="44">
        <v>41855.20208333333</v>
      </c>
      <c r="E5163" s="39" t="s">
        <v>106</v>
      </c>
      <c r="F5163" s="47">
        <f t="shared" si="412"/>
        <v>0.2</v>
      </c>
      <c r="G5163" s="10">
        <v>5.8</v>
      </c>
      <c r="H5163" s="13">
        <f t="shared" si="413"/>
        <v>2.5928255555555553</v>
      </c>
      <c r="I5163" s="16">
        <f t="shared" si="414"/>
        <v>4.5457714327488539</v>
      </c>
      <c r="J5163" s="19">
        <f t="shared" si="415"/>
        <v>5</v>
      </c>
      <c r="K5163" s="13">
        <f t="shared" si="416"/>
        <v>5.4359949801215252E-2</v>
      </c>
    </row>
    <row r="5164" spans="2:11" x14ac:dyDescent="0.25">
      <c r="B5164" s="26">
        <v>216</v>
      </c>
      <c r="C5164" s="26">
        <v>5161</v>
      </c>
      <c r="D5164" s="44">
        <v>41855.243750000001</v>
      </c>
      <c r="E5164" s="39" t="s">
        <v>108</v>
      </c>
      <c r="F5164" s="47">
        <f t="shared" si="412"/>
        <v>0.1</v>
      </c>
      <c r="G5164" s="10">
        <v>6.9</v>
      </c>
      <c r="H5164" s="13">
        <f t="shared" si="413"/>
        <v>3.0845683333333334</v>
      </c>
      <c r="I5164" s="16">
        <f t="shared" si="414"/>
        <v>5.4079004975805338</v>
      </c>
      <c r="J5164" s="19">
        <f t="shared" si="415"/>
        <v>6</v>
      </c>
      <c r="K5164" s="13">
        <f t="shared" si="416"/>
        <v>9.1525548142848398E-2</v>
      </c>
    </row>
    <row r="5165" spans="2:11" x14ac:dyDescent="0.25">
      <c r="B5165" s="26">
        <v>216</v>
      </c>
      <c r="C5165" s="26">
        <v>5162</v>
      </c>
      <c r="D5165" s="44">
        <v>41855.285416666666</v>
      </c>
      <c r="E5165" s="39" t="s">
        <v>106</v>
      </c>
      <c r="F5165" s="47">
        <f t="shared" si="412"/>
        <v>0.2</v>
      </c>
      <c r="G5165" s="10">
        <v>4.6000000000000005</v>
      </c>
      <c r="H5165" s="13">
        <f t="shared" si="413"/>
        <v>2.0563788888888892</v>
      </c>
      <c r="I5165" s="16">
        <f t="shared" si="414"/>
        <v>3.6052669983870231</v>
      </c>
      <c r="J5165" s="19">
        <f t="shared" si="415"/>
        <v>4</v>
      </c>
      <c r="K5165" s="13">
        <f t="shared" si="416"/>
        <v>2.7118680931214341E-2</v>
      </c>
    </row>
    <row r="5166" spans="2:11" x14ac:dyDescent="0.25">
      <c r="B5166" s="26">
        <v>216</v>
      </c>
      <c r="C5166" s="26">
        <v>5163</v>
      </c>
      <c r="D5166" s="44">
        <v>41855.32708333333</v>
      </c>
      <c r="E5166" s="39" t="s">
        <v>106</v>
      </c>
      <c r="F5166" s="47">
        <f t="shared" si="412"/>
        <v>0.2</v>
      </c>
      <c r="G5166" s="10">
        <v>8.1</v>
      </c>
      <c r="H5166" s="13">
        <f t="shared" si="413"/>
        <v>3.6210149999999994</v>
      </c>
      <c r="I5166" s="16">
        <f t="shared" si="414"/>
        <v>6.3484049319423645</v>
      </c>
      <c r="J5166" s="19">
        <f t="shared" si="415"/>
        <v>7</v>
      </c>
      <c r="K5166" s="13">
        <f t="shared" si="416"/>
        <v>0.14806421994704388</v>
      </c>
    </row>
    <row r="5167" spans="2:11" x14ac:dyDescent="0.25">
      <c r="B5167" s="26">
        <v>216</v>
      </c>
      <c r="C5167" s="26">
        <v>5164</v>
      </c>
      <c r="D5167" s="44">
        <v>41855.368750000001</v>
      </c>
      <c r="E5167" s="39" t="s">
        <v>106</v>
      </c>
      <c r="F5167" s="47">
        <f t="shared" si="412"/>
        <v>0.2</v>
      </c>
      <c r="G5167" s="10">
        <v>8.1</v>
      </c>
      <c r="H5167" s="13">
        <f t="shared" si="413"/>
        <v>3.6210149999999994</v>
      </c>
      <c r="I5167" s="16">
        <f t="shared" si="414"/>
        <v>6.3484049319423645</v>
      </c>
      <c r="J5167" s="19">
        <f t="shared" si="415"/>
        <v>7</v>
      </c>
      <c r="K5167" s="13">
        <f t="shared" si="416"/>
        <v>0.14806421994704388</v>
      </c>
    </row>
    <row r="5168" spans="2:11" x14ac:dyDescent="0.25">
      <c r="B5168" s="26">
        <v>216</v>
      </c>
      <c r="C5168" s="26">
        <v>5165</v>
      </c>
      <c r="D5168" s="44">
        <v>41855.410416666666</v>
      </c>
      <c r="E5168" s="39" t="s">
        <v>105</v>
      </c>
      <c r="F5168" s="47">
        <f t="shared" si="412"/>
        <v>0.3</v>
      </c>
      <c r="G5168" s="10">
        <v>4.6000000000000005</v>
      </c>
      <c r="H5168" s="13">
        <f t="shared" si="413"/>
        <v>2.0563788888888892</v>
      </c>
      <c r="I5168" s="16">
        <f t="shared" si="414"/>
        <v>3.6052669983870231</v>
      </c>
      <c r="J5168" s="19">
        <f t="shared" si="415"/>
        <v>4</v>
      </c>
      <c r="K5168" s="13">
        <f t="shared" si="416"/>
        <v>2.7118680931214341E-2</v>
      </c>
    </row>
    <row r="5169" spans="2:11" x14ac:dyDescent="0.25">
      <c r="B5169" s="26">
        <v>216</v>
      </c>
      <c r="C5169" s="26">
        <v>5166</v>
      </c>
      <c r="D5169" s="44">
        <v>41855.45208333333</v>
      </c>
      <c r="E5169" s="39" t="s">
        <v>105</v>
      </c>
      <c r="F5169" s="47">
        <f t="shared" si="412"/>
        <v>0.3</v>
      </c>
      <c r="G5169" s="10">
        <v>3.5</v>
      </c>
      <c r="H5169" s="13">
        <f t="shared" si="413"/>
        <v>1.5646361111111109</v>
      </c>
      <c r="I5169" s="16">
        <f t="shared" si="414"/>
        <v>2.7431379335553427</v>
      </c>
      <c r="J5169" s="19">
        <f t="shared" si="415"/>
        <v>3</v>
      </c>
      <c r="K5169" s="13">
        <f t="shared" si="416"/>
        <v>1.1945358807900612E-2</v>
      </c>
    </row>
    <row r="5170" spans="2:11" x14ac:dyDescent="0.25">
      <c r="B5170" s="26">
        <v>216</v>
      </c>
      <c r="C5170" s="26">
        <v>5167</v>
      </c>
      <c r="D5170" s="44">
        <v>41855.493750000001</v>
      </c>
      <c r="E5170" s="39" t="s">
        <v>105</v>
      </c>
      <c r="F5170" s="47">
        <f t="shared" si="412"/>
        <v>0.3</v>
      </c>
      <c r="G5170" s="10">
        <v>8.1</v>
      </c>
      <c r="H5170" s="13">
        <f t="shared" si="413"/>
        <v>3.6210149999999994</v>
      </c>
      <c r="I5170" s="16">
        <f t="shared" si="414"/>
        <v>6.3484049319423645</v>
      </c>
      <c r="J5170" s="19">
        <f t="shared" si="415"/>
        <v>7</v>
      </c>
      <c r="K5170" s="13">
        <f t="shared" si="416"/>
        <v>0.14806421994704388</v>
      </c>
    </row>
    <row r="5171" spans="2:11" x14ac:dyDescent="0.25">
      <c r="B5171" s="26">
        <v>216</v>
      </c>
      <c r="C5171" s="26">
        <v>5168</v>
      </c>
      <c r="D5171" s="44">
        <v>41855.535416666666</v>
      </c>
      <c r="E5171" s="39" t="s">
        <v>103</v>
      </c>
      <c r="F5171" s="47">
        <f t="shared" si="412"/>
        <v>0.7</v>
      </c>
      <c r="G5171" s="10">
        <v>8.1</v>
      </c>
      <c r="H5171" s="13">
        <f t="shared" si="413"/>
        <v>3.6210149999999994</v>
      </c>
      <c r="I5171" s="16">
        <f t="shared" si="414"/>
        <v>6.3484049319423645</v>
      </c>
      <c r="J5171" s="19">
        <f t="shared" si="415"/>
        <v>7</v>
      </c>
      <c r="K5171" s="13">
        <f t="shared" si="416"/>
        <v>0.14806421994704388</v>
      </c>
    </row>
    <row r="5172" spans="2:11" x14ac:dyDescent="0.25">
      <c r="B5172" s="26">
        <v>216</v>
      </c>
      <c r="C5172" s="26">
        <v>5169</v>
      </c>
      <c r="D5172" s="44">
        <v>41855.57708333333</v>
      </c>
      <c r="E5172" s="39" t="s">
        <v>103</v>
      </c>
      <c r="F5172" s="47">
        <f t="shared" si="412"/>
        <v>0.7</v>
      </c>
      <c r="G5172" s="10">
        <v>8.1</v>
      </c>
      <c r="H5172" s="13">
        <f t="shared" si="413"/>
        <v>3.6210149999999994</v>
      </c>
      <c r="I5172" s="16">
        <f t="shared" si="414"/>
        <v>6.3484049319423645</v>
      </c>
      <c r="J5172" s="19">
        <f t="shared" si="415"/>
        <v>7</v>
      </c>
      <c r="K5172" s="13">
        <f t="shared" si="416"/>
        <v>0.14806421994704388</v>
      </c>
    </row>
    <row r="5173" spans="2:11" x14ac:dyDescent="0.25">
      <c r="B5173" s="26">
        <v>216</v>
      </c>
      <c r="C5173" s="26">
        <v>5170</v>
      </c>
      <c r="D5173" s="44">
        <v>41855.618750000001</v>
      </c>
      <c r="E5173" s="39" t="s">
        <v>103</v>
      </c>
      <c r="F5173" s="47">
        <f t="shared" si="412"/>
        <v>0.7</v>
      </c>
      <c r="G5173" s="10">
        <v>9.2000000000000011</v>
      </c>
      <c r="H5173" s="13">
        <f t="shared" si="413"/>
        <v>4.1127577777777784</v>
      </c>
      <c r="I5173" s="16">
        <f t="shared" si="414"/>
        <v>7.2105339967740463</v>
      </c>
      <c r="J5173" s="19">
        <f t="shared" si="415"/>
        <v>8</v>
      </c>
      <c r="K5173" s="13">
        <f t="shared" si="416"/>
        <v>0.21694944744971473</v>
      </c>
    </row>
    <row r="5174" spans="2:11" x14ac:dyDescent="0.25">
      <c r="B5174" s="26">
        <v>216</v>
      </c>
      <c r="C5174" s="26">
        <v>5171</v>
      </c>
      <c r="D5174" s="44">
        <v>41855.660416666666</v>
      </c>
      <c r="E5174" s="39" t="s">
        <v>103</v>
      </c>
      <c r="F5174" s="47">
        <f t="shared" si="412"/>
        <v>0.7</v>
      </c>
      <c r="G5174" s="10">
        <v>8.1</v>
      </c>
      <c r="H5174" s="13">
        <f t="shared" si="413"/>
        <v>3.6210149999999994</v>
      </c>
      <c r="I5174" s="16">
        <f t="shared" si="414"/>
        <v>6.3484049319423645</v>
      </c>
      <c r="J5174" s="19">
        <f t="shared" si="415"/>
        <v>7</v>
      </c>
      <c r="K5174" s="13">
        <f t="shared" si="416"/>
        <v>0.14806421994704388</v>
      </c>
    </row>
    <row r="5175" spans="2:11" x14ac:dyDescent="0.25">
      <c r="B5175" s="26">
        <v>216</v>
      </c>
      <c r="C5175" s="26">
        <v>5172</v>
      </c>
      <c r="D5175" s="44">
        <v>41855.70208333333</v>
      </c>
      <c r="E5175" s="39" t="s">
        <v>103</v>
      </c>
      <c r="F5175" s="47">
        <f t="shared" si="412"/>
        <v>0.7</v>
      </c>
      <c r="G5175" s="10">
        <v>4.6000000000000005</v>
      </c>
      <c r="H5175" s="13">
        <f t="shared" si="413"/>
        <v>2.0563788888888892</v>
      </c>
      <c r="I5175" s="16">
        <f t="shared" si="414"/>
        <v>3.6052669983870231</v>
      </c>
      <c r="J5175" s="19">
        <f t="shared" si="415"/>
        <v>4</v>
      </c>
      <c r="K5175" s="13">
        <f t="shared" si="416"/>
        <v>2.7118680931214341E-2</v>
      </c>
    </row>
    <row r="5176" spans="2:11" x14ac:dyDescent="0.25">
      <c r="B5176" s="26">
        <v>216</v>
      </c>
      <c r="C5176" s="26">
        <v>5173</v>
      </c>
      <c r="D5176" s="44">
        <v>41855.785416666666</v>
      </c>
      <c r="E5176" s="39" t="s">
        <v>103</v>
      </c>
      <c r="F5176" s="47">
        <f t="shared" si="412"/>
        <v>0.7</v>
      </c>
      <c r="G5176" s="10">
        <v>16.100000000000001</v>
      </c>
      <c r="H5176" s="13">
        <f t="shared" si="413"/>
        <v>7.1973261111111109</v>
      </c>
      <c r="I5176" s="16">
        <f t="shared" si="414"/>
        <v>12.618434494354577</v>
      </c>
      <c r="J5176" s="19">
        <f t="shared" si="415"/>
        <v>13</v>
      </c>
      <c r="K5176" s="13">
        <f t="shared" si="416"/>
        <v>1</v>
      </c>
    </row>
    <row r="5177" spans="2:11" x14ac:dyDescent="0.25">
      <c r="B5177" s="26">
        <v>216</v>
      </c>
      <c r="C5177" s="26">
        <v>5174</v>
      </c>
      <c r="D5177" s="44">
        <v>41855.82708333333</v>
      </c>
      <c r="E5177" s="39" t="s">
        <v>103</v>
      </c>
      <c r="F5177" s="47">
        <f t="shared" si="412"/>
        <v>0.7</v>
      </c>
      <c r="G5177" s="10">
        <v>15</v>
      </c>
      <c r="H5177" s="13">
        <f t="shared" si="413"/>
        <v>6.7055833333333332</v>
      </c>
      <c r="I5177" s="16">
        <f t="shared" si="414"/>
        <v>11.756305429522898</v>
      </c>
      <c r="J5177" s="19">
        <f t="shared" si="415"/>
        <v>12</v>
      </c>
      <c r="K5177" s="13">
        <f t="shared" si="416"/>
        <v>0.94030521228372188</v>
      </c>
    </row>
    <row r="5178" spans="2:11" x14ac:dyDescent="0.25">
      <c r="B5178" s="26">
        <v>216</v>
      </c>
      <c r="C5178" s="26">
        <v>5175</v>
      </c>
      <c r="D5178" s="44">
        <v>41855.868750000001</v>
      </c>
      <c r="E5178" s="39" t="s">
        <v>103</v>
      </c>
      <c r="F5178" s="47">
        <f t="shared" si="412"/>
        <v>0.7</v>
      </c>
      <c r="G5178" s="10">
        <v>12.7</v>
      </c>
      <c r="H5178" s="13">
        <f t="shared" si="413"/>
        <v>5.6773938888888882</v>
      </c>
      <c r="I5178" s="16">
        <f t="shared" si="414"/>
        <v>9.9536719303293868</v>
      </c>
      <c r="J5178" s="19">
        <f t="shared" si="415"/>
        <v>10</v>
      </c>
      <c r="K5178" s="13">
        <f t="shared" si="416"/>
        <v>0.57069784048988625</v>
      </c>
    </row>
    <row r="5179" spans="2:11" x14ac:dyDescent="0.25">
      <c r="B5179" s="26">
        <v>216</v>
      </c>
      <c r="C5179" s="26">
        <v>5176</v>
      </c>
      <c r="D5179" s="44">
        <v>41855.910416666666</v>
      </c>
      <c r="E5179" s="39" t="s">
        <v>105</v>
      </c>
      <c r="F5179" s="47">
        <f t="shared" si="412"/>
        <v>0.3</v>
      </c>
      <c r="G5179" s="10">
        <v>12.7</v>
      </c>
      <c r="H5179" s="13">
        <f t="shared" si="413"/>
        <v>5.6773938888888882</v>
      </c>
      <c r="I5179" s="16">
        <f t="shared" si="414"/>
        <v>9.9536719303293868</v>
      </c>
      <c r="J5179" s="19">
        <f t="shared" si="415"/>
        <v>10</v>
      </c>
      <c r="K5179" s="13">
        <f t="shared" si="416"/>
        <v>0.57069784048988625</v>
      </c>
    </row>
    <row r="5180" spans="2:11" x14ac:dyDescent="0.25">
      <c r="B5180" s="26">
        <v>216</v>
      </c>
      <c r="C5180" s="26">
        <v>5177</v>
      </c>
      <c r="D5180" s="44">
        <v>41855.95208333333</v>
      </c>
      <c r="E5180" s="39" t="s">
        <v>105</v>
      </c>
      <c r="F5180" s="47">
        <f t="shared" si="412"/>
        <v>0.3</v>
      </c>
      <c r="G5180" s="10">
        <v>6.9</v>
      </c>
      <c r="H5180" s="13">
        <f t="shared" si="413"/>
        <v>3.0845683333333334</v>
      </c>
      <c r="I5180" s="16">
        <f t="shared" si="414"/>
        <v>5.4079004975805338</v>
      </c>
      <c r="J5180" s="19">
        <f t="shared" si="415"/>
        <v>6</v>
      </c>
      <c r="K5180" s="13">
        <f t="shared" si="416"/>
        <v>9.1525548142848398E-2</v>
      </c>
    </row>
    <row r="5181" spans="2:11" x14ac:dyDescent="0.25">
      <c r="B5181" s="26">
        <v>216</v>
      </c>
      <c r="C5181" s="26">
        <v>5178</v>
      </c>
      <c r="D5181" s="44">
        <v>41855.993750000001</v>
      </c>
      <c r="E5181" s="39" t="s">
        <v>105</v>
      </c>
      <c r="F5181" s="47">
        <f t="shared" si="412"/>
        <v>0.3</v>
      </c>
      <c r="G5181" s="10">
        <v>8.1</v>
      </c>
      <c r="H5181" s="13">
        <f t="shared" si="413"/>
        <v>3.6210149999999994</v>
      </c>
      <c r="I5181" s="16">
        <f t="shared" si="414"/>
        <v>6.3484049319423645</v>
      </c>
      <c r="J5181" s="19">
        <f t="shared" si="415"/>
        <v>7</v>
      </c>
      <c r="K5181" s="13">
        <f t="shared" si="416"/>
        <v>0.14806421994704388</v>
      </c>
    </row>
    <row r="5182" spans="2:11" x14ac:dyDescent="0.25">
      <c r="B5182" s="26">
        <v>216</v>
      </c>
      <c r="C5182" s="26">
        <v>5179</v>
      </c>
      <c r="D5182" s="44">
        <v>41856.035416666666</v>
      </c>
      <c r="E5182" s="39" t="s">
        <v>105</v>
      </c>
      <c r="F5182" s="47">
        <f t="shared" si="412"/>
        <v>0.3</v>
      </c>
      <c r="G5182" s="10">
        <v>4.6000000000000005</v>
      </c>
      <c r="H5182" s="13">
        <f t="shared" si="413"/>
        <v>2.0563788888888892</v>
      </c>
      <c r="I5182" s="16">
        <f t="shared" si="414"/>
        <v>3.6052669983870231</v>
      </c>
      <c r="J5182" s="19">
        <f t="shared" si="415"/>
        <v>4</v>
      </c>
      <c r="K5182" s="13">
        <f t="shared" si="416"/>
        <v>2.7118680931214341E-2</v>
      </c>
    </row>
    <row r="5183" spans="2:11" x14ac:dyDescent="0.25">
      <c r="B5183" s="26">
        <v>216</v>
      </c>
      <c r="C5183" s="26">
        <v>5180</v>
      </c>
      <c r="D5183" s="44">
        <v>41856.07708333333</v>
      </c>
      <c r="E5183" s="39" t="s">
        <v>105</v>
      </c>
      <c r="F5183" s="47">
        <f t="shared" si="412"/>
        <v>0.3</v>
      </c>
      <c r="G5183" s="10">
        <v>4.6000000000000005</v>
      </c>
      <c r="H5183" s="13">
        <f t="shared" si="413"/>
        <v>2.0563788888888892</v>
      </c>
      <c r="I5183" s="16">
        <f t="shared" si="414"/>
        <v>3.6052669983870231</v>
      </c>
      <c r="J5183" s="19">
        <f t="shared" si="415"/>
        <v>4</v>
      </c>
      <c r="K5183" s="13">
        <f t="shared" si="416"/>
        <v>2.7118680931214341E-2</v>
      </c>
    </row>
    <row r="5184" spans="2:11" x14ac:dyDescent="0.25">
      <c r="B5184" s="26">
        <v>216</v>
      </c>
      <c r="C5184" s="26">
        <v>5181</v>
      </c>
      <c r="D5184" s="44">
        <v>41856.118750000001</v>
      </c>
      <c r="E5184" s="39" t="s">
        <v>108</v>
      </c>
      <c r="F5184" s="47">
        <f t="shared" si="412"/>
        <v>0.1</v>
      </c>
      <c r="G5184" s="10">
        <v>8.1</v>
      </c>
      <c r="H5184" s="13">
        <f t="shared" si="413"/>
        <v>3.6210149999999994</v>
      </c>
      <c r="I5184" s="16">
        <f t="shared" si="414"/>
        <v>6.3484049319423645</v>
      </c>
      <c r="J5184" s="19">
        <f t="shared" si="415"/>
        <v>7</v>
      </c>
      <c r="K5184" s="13">
        <f t="shared" si="416"/>
        <v>0.14806421994704388</v>
      </c>
    </row>
    <row r="5185" spans="2:11" x14ac:dyDescent="0.25">
      <c r="B5185" s="26">
        <v>216</v>
      </c>
      <c r="C5185" s="26">
        <v>5182</v>
      </c>
      <c r="D5185" s="44">
        <v>41856.160416666666</v>
      </c>
      <c r="E5185" s="39" t="s">
        <v>105</v>
      </c>
      <c r="F5185" s="47">
        <f t="shared" si="412"/>
        <v>0.3</v>
      </c>
      <c r="G5185" s="10">
        <v>4.6000000000000005</v>
      </c>
      <c r="H5185" s="13">
        <f t="shared" si="413"/>
        <v>2.0563788888888892</v>
      </c>
      <c r="I5185" s="16">
        <f t="shared" si="414"/>
        <v>3.6052669983870231</v>
      </c>
      <c r="J5185" s="19">
        <f t="shared" si="415"/>
        <v>4</v>
      </c>
      <c r="K5185" s="13">
        <f t="shared" si="416"/>
        <v>2.7118680931214341E-2</v>
      </c>
    </row>
    <row r="5186" spans="2:11" x14ac:dyDescent="0.25">
      <c r="B5186" s="26">
        <v>216</v>
      </c>
      <c r="C5186" s="26">
        <v>5183</v>
      </c>
      <c r="D5186" s="44">
        <v>41856.20208333333</v>
      </c>
      <c r="E5186" s="39" t="s">
        <v>105</v>
      </c>
      <c r="F5186" s="47">
        <f t="shared" si="412"/>
        <v>0.3</v>
      </c>
      <c r="G5186" s="10">
        <v>3.5</v>
      </c>
      <c r="H5186" s="13">
        <f t="shared" si="413"/>
        <v>1.5646361111111109</v>
      </c>
      <c r="I5186" s="16">
        <f t="shared" si="414"/>
        <v>2.7431379335553427</v>
      </c>
      <c r="J5186" s="19">
        <f t="shared" si="415"/>
        <v>3</v>
      </c>
      <c r="K5186" s="13">
        <f t="shared" si="416"/>
        <v>1.1945358807900612E-2</v>
      </c>
    </row>
    <row r="5187" spans="2:11" x14ac:dyDescent="0.25">
      <c r="B5187" s="26">
        <v>216</v>
      </c>
      <c r="C5187" s="26">
        <v>5184</v>
      </c>
      <c r="D5187" s="44">
        <v>41856.243750000001</v>
      </c>
      <c r="E5187" s="39" t="s">
        <v>105</v>
      </c>
      <c r="F5187" s="47">
        <f t="shared" si="412"/>
        <v>0.3</v>
      </c>
      <c r="G5187" s="10">
        <v>5.8</v>
      </c>
      <c r="H5187" s="13">
        <f t="shared" si="413"/>
        <v>2.5928255555555553</v>
      </c>
      <c r="I5187" s="16">
        <f t="shared" si="414"/>
        <v>4.5457714327488539</v>
      </c>
      <c r="J5187" s="19">
        <f t="shared" si="415"/>
        <v>5</v>
      </c>
      <c r="K5187" s="13">
        <f t="shared" si="416"/>
        <v>5.4359949801215252E-2</v>
      </c>
    </row>
    <row r="5188" spans="2:11" x14ac:dyDescent="0.25">
      <c r="B5188" s="26">
        <v>217</v>
      </c>
      <c r="C5188" s="26">
        <v>5185</v>
      </c>
      <c r="D5188" s="44">
        <v>41856.285416666666</v>
      </c>
      <c r="E5188" s="39" t="s">
        <v>105</v>
      </c>
      <c r="F5188" s="47">
        <f t="shared" ref="F5188:F5251" si="417">+VLOOKUP(E5188,$R$4:$S$23,2,FALSE)</f>
        <v>0.3</v>
      </c>
      <c r="G5188" s="10">
        <v>6.9</v>
      </c>
      <c r="H5188" s="13">
        <f t="shared" ref="H5188:H5251" si="418">+G5188*1609.34/3600</f>
        <v>3.0845683333333334</v>
      </c>
      <c r="I5188" s="16">
        <f t="shared" ref="I5188:I5251" si="419">H5188*(8^0.27)</f>
        <v>5.4079004975805338</v>
      </c>
      <c r="J5188" s="19">
        <f t="shared" ref="J5188:J5251" si="420">IF(AND(I5188&gt;=0,I5188&lt;1),1,IF(AND(I5188&gt;=1,I5188&lt;2),2,IF(AND(I5188&gt;=2,I5188&lt;3),3,IF(AND(I5188&gt;=3,I5188&lt;4),4,IF(AND(I5188&gt;=4,I5188&lt;5),5,IF(AND(I5188&gt;=5,I5188&lt;6),6,IF(AND(I5188&gt;=6,I5188&lt;7),7,IF(AND(I5188&gt;=7,I5188&lt;8),8,IF(AND(I5188&gt;=8,I5188&lt;9),9,IF(AND(I5188&gt;=9,I5188&lt;10),10,IF(AND(I5188&gt;=10,I5188&lt;11),11,IF(AND(I5188&gt;=11,I5188&lt;12),12,IF(AND(I5188&gt;=12,I5188&lt;13),13,IF(AND(I5188&gt;=13,I5188&lt;14),14,IF(AND(I5188&gt;=14,I5188&lt;15),15,IF(AND(I5188&gt;=15,I5188&lt;25),16,IF(I5188&gt;25,17,0)))))))))))))))))</f>
        <v>6</v>
      </c>
      <c r="K5188" s="13">
        <f t="shared" ref="K5188:K5251" si="421">MIN((I5188/$L$3)^3*$K$3,$K$3)</f>
        <v>9.1525548142848398E-2</v>
      </c>
    </row>
    <row r="5189" spans="2:11" x14ac:dyDescent="0.25">
      <c r="B5189" s="26">
        <v>217</v>
      </c>
      <c r="C5189" s="26">
        <v>5186</v>
      </c>
      <c r="D5189" s="44">
        <v>41856.32708333333</v>
      </c>
      <c r="E5189" s="39" t="s">
        <v>103</v>
      </c>
      <c r="F5189" s="47">
        <f t="shared" si="417"/>
        <v>0.7</v>
      </c>
      <c r="G5189" s="10">
        <v>5.8</v>
      </c>
      <c r="H5189" s="13">
        <f t="shared" si="418"/>
        <v>2.5928255555555553</v>
      </c>
      <c r="I5189" s="16">
        <f t="shared" si="419"/>
        <v>4.5457714327488539</v>
      </c>
      <c r="J5189" s="19">
        <f t="shared" si="420"/>
        <v>5</v>
      </c>
      <c r="K5189" s="13">
        <f t="shared" si="421"/>
        <v>5.4359949801215252E-2</v>
      </c>
    </row>
    <row r="5190" spans="2:11" x14ac:dyDescent="0.25">
      <c r="B5190" s="26">
        <v>217</v>
      </c>
      <c r="C5190" s="26">
        <v>5187</v>
      </c>
      <c r="D5190" s="44">
        <v>41856.368750000001</v>
      </c>
      <c r="E5190" s="39" t="s">
        <v>103</v>
      </c>
      <c r="F5190" s="47">
        <f t="shared" si="417"/>
        <v>0.7</v>
      </c>
      <c r="G5190" s="10">
        <v>3.5</v>
      </c>
      <c r="H5190" s="13">
        <f t="shared" si="418"/>
        <v>1.5646361111111109</v>
      </c>
      <c r="I5190" s="16">
        <f t="shared" si="419"/>
        <v>2.7431379335553427</v>
      </c>
      <c r="J5190" s="19">
        <f t="shared" si="420"/>
        <v>3</v>
      </c>
      <c r="K5190" s="13">
        <f t="shared" si="421"/>
        <v>1.1945358807900612E-2</v>
      </c>
    </row>
    <row r="5191" spans="2:11" x14ac:dyDescent="0.25">
      <c r="B5191" s="26">
        <v>217</v>
      </c>
      <c r="C5191" s="26">
        <v>5188</v>
      </c>
      <c r="D5191" s="44">
        <v>41856.410416666666</v>
      </c>
      <c r="E5191" s="39" t="s">
        <v>103</v>
      </c>
      <c r="F5191" s="47">
        <f t="shared" si="417"/>
        <v>0.7</v>
      </c>
      <c r="G5191" s="10">
        <v>8.1</v>
      </c>
      <c r="H5191" s="13">
        <f t="shared" si="418"/>
        <v>3.6210149999999994</v>
      </c>
      <c r="I5191" s="16">
        <f t="shared" si="419"/>
        <v>6.3484049319423645</v>
      </c>
      <c r="J5191" s="19">
        <f t="shared" si="420"/>
        <v>7</v>
      </c>
      <c r="K5191" s="13">
        <f t="shared" si="421"/>
        <v>0.14806421994704388</v>
      </c>
    </row>
    <row r="5192" spans="2:11" x14ac:dyDescent="0.25">
      <c r="B5192" s="26">
        <v>217</v>
      </c>
      <c r="C5192" s="26">
        <v>5189</v>
      </c>
      <c r="D5192" s="44">
        <v>41856.45208333333</v>
      </c>
      <c r="E5192" s="39" t="s">
        <v>104</v>
      </c>
      <c r="F5192" s="47">
        <f t="shared" si="417"/>
        <v>0.5</v>
      </c>
      <c r="G5192" s="10">
        <v>8.1</v>
      </c>
      <c r="H5192" s="13">
        <f t="shared" si="418"/>
        <v>3.6210149999999994</v>
      </c>
      <c r="I5192" s="16">
        <f t="shared" si="419"/>
        <v>6.3484049319423645</v>
      </c>
      <c r="J5192" s="19">
        <f t="shared" si="420"/>
        <v>7</v>
      </c>
      <c r="K5192" s="13">
        <f t="shared" si="421"/>
        <v>0.14806421994704388</v>
      </c>
    </row>
    <row r="5193" spans="2:11" x14ac:dyDescent="0.25">
      <c r="B5193" s="26">
        <v>217</v>
      </c>
      <c r="C5193" s="26">
        <v>5190</v>
      </c>
      <c r="D5193" s="44">
        <v>41856.493750000001</v>
      </c>
      <c r="E5193" s="39" t="s">
        <v>104</v>
      </c>
      <c r="F5193" s="47">
        <f t="shared" si="417"/>
        <v>0.5</v>
      </c>
      <c r="G5193" s="10">
        <v>3.5</v>
      </c>
      <c r="H5193" s="13">
        <f t="shared" si="418"/>
        <v>1.5646361111111109</v>
      </c>
      <c r="I5193" s="16">
        <f t="shared" si="419"/>
        <v>2.7431379335553427</v>
      </c>
      <c r="J5193" s="19">
        <f t="shared" si="420"/>
        <v>3</v>
      </c>
      <c r="K5193" s="13">
        <f t="shared" si="421"/>
        <v>1.1945358807900612E-2</v>
      </c>
    </row>
    <row r="5194" spans="2:11" x14ac:dyDescent="0.25">
      <c r="B5194" s="26">
        <v>217</v>
      </c>
      <c r="C5194" s="26">
        <v>5191</v>
      </c>
      <c r="D5194" s="44">
        <v>41856.535416666666</v>
      </c>
      <c r="E5194" s="39" t="s">
        <v>104</v>
      </c>
      <c r="F5194" s="47">
        <f t="shared" si="417"/>
        <v>0.5</v>
      </c>
      <c r="G5194" s="10">
        <v>5.8</v>
      </c>
      <c r="H5194" s="13">
        <f t="shared" si="418"/>
        <v>2.5928255555555553</v>
      </c>
      <c r="I5194" s="16">
        <f t="shared" si="419"/>
        <v>4.5457714327488539</v>
      </c>
      <c r="J5194" s="19">
        <f t="shared" si="420"/>
        <v>5</v>
      </c>
      <c r="K5194" s="13">
        <f t="shared" si="421"/>
        <v>5.4359949801215252E-2</v>
      </c>
    </row>
    <row r="5195" spans="2:11" x14ac:dyDescent="0.25">
      <c r="B5195" s="26">
        <v>217</v>
      </c>
      <c r="C5195" s="26">
        <v>5192</v>
      </c>
      <c r="D5195" s="44">
        <v>41856.57708333333</v>
      </c>
      <c r="E5195" s="39" t="s">
        <v>104</v>
      </c>
      <c r="F5195" s="47">
        <f t="shared" si="417"/>
        <v>0.5</v>
      </c>
      <c r="G5195" s="10">
        <v>3.5</v>
      </c>
      <c r="H5195" s="13">
        <f t="shared" si="418"/>
        <v>1.5646361111111109</v>
      </c>
      <c r="I5195" s="16">
        <f t="shared" si="419"/>
        <v>2.7431379335553427</v>
      </c>
      <c r="J5195" s="19">
        <f t="shared" si="420"/>
        <v>3</v>
      </c>
      <c r="K5195" s="13">
        <f t="shared" si="421"/>
        <v>1.1945358807900612E-2</v>
      </c>
    </row>
    <row r="5196" spans="2:11" x14ac:dyDescent="0.25">
      <c r="B5196" s="26">
        <v>217</v>
      </c>
      <c r="C5196" s="26">
        <v>5193</v>
      </c>
      <c r="D5196" s="44">
        <v>41856.618750000001</v>
      </c>
      <c r="E5196" s="39" t="s">
        <v>104</v>
      </c>
      <c r="F5196" s="47">
        <f t="shared" si="417"/>
        <v>0.5</v>
      </c>
      <c r="G5196" s="10">
        <v>10.4</v>
      </c>
      <c r="H5196" s="13">
        <f t="shared" si="418"/>
        <v>4.649204444444444</v>
      </c>
      <c r="I5196" s="16">
        <f t="shared" si="419"/>
        <v>8.1510384311358752</v>
      </c>
      <c r="J5196" s="19">
        <f t="shared" si="420"/>
        <v>9</v>
      </c>
      <c r="K5196" s="13">
        <f t="shared" si="421"/>
        <v>0.31339717994379734</v>
      </c>
    </row>
    <row r="5197" spans="2:11" x14ac:dyDescent="0.25">
      <c r="B5197" s="26">
        <v>217</v>
      </c>
      <c r="C5197" s="26">
        <v>5194</v>
      </c>
      <c r="D5197" s="44">
        <v>41856.660416666666</v>
      </c>
      <c r="E5197" s="39" t="s">
        <v>104</v>
      </c>
      <c r="F5197" s="47">
        <f t="shared" si="417"/>
        <v>0.5</v>
      </c>
      <c r="G5197" s="10">
        <v>10.4</v>
      </c>
      <c r="H5197" s="13">
        <f t="shared" si="418"/>
        <v>4.649204444444444</v>
      </c>
      <c r="I5197" s="16">
        <f t="shared" si="419"/>
        <v>8.1510384311358752</v>
      </c>
      <c r="J5197" s="19">
        <f t="shared" si="420"/>
        <v>9</v>
      </c>
      <c r="K5197" s="13">
        <f t="shared" si="421"/>
        <v>0.31339717994379734</v>
      </c>
    </row>
    <row r="5198" spans="2:11" x14ac:dyDescent="0.25">
      <c r="B5198" s="26">
        <v>217</v>
      </c>
      <c r="C5198" s="26">
        <v>5195</v>
      </c>
      <c r="D5198" s="44">
        <v>41856.70208333333</v>
      </c>
      <c r="E5198" s="39" t="s">
        <v>104</v>
      </c>
      <c r="F5198" s="47">
        <f t="shared" si="417"/>
        <v>0.5</v>
      </c>
      <c r="G5198" s="10">
        <v>11.5</v>
      </c>
      <c r="H5198" s="13">
        <f t="shared" si="418"/>
        <v>5.1409472222222226</v>
      </c>
      <c r="I5198" s="16">
        <f t="shared" si="419"/>
        <v>9.0131674959675561</v>
      </c>
      <c r="J5198" s="19">
        <f t="shared" si="420"/>
        <v>10</v>
      </c>
      <c r="K5198" s="13">
        <f t="shared" si="421"/>
        <v>0.42372938955022382</v>
      </c>
    </row>
    <row r="5199" spans="2:11" x14ac:dyDescent="0.25">
      <c r="B5199" s="26">
        <v>217</v>
      </c>
      <c r="C5199" s="26">
        <v>5196</v>
      </c>
      <c r="D5199" s="44">
        <v>41856.743750000001</v>
      </c>
      <c r="E5199" s="39" t="s">
        <v>104</v>
      </c>
      <c r="F5199" s="47">
        <f t="shared" si="417"/>
        <v>0.5</v>
      </c>
      <c r="G5199" s="10">
        <v>11.5</v>
      </c>
      <c r="H5199" s="13">
        <f t="shared" si="418"/>
        <v>5.1409472222222226</v>
      </c>
      <c r="I5199" s="16">
        <f t="shared" si="419"/>
        <v>9.0131674959675561</v>
      </c>
      <c r="J5199" s="19">
        <f t="shared" si="420"/>
        <v>10</v>
      </c>
      <c r="K5199" s="13">
        <f t="shared" si="421"/>
        <v>0.42372938955022382</v>
      </c>
    </row>
    <row r="5200" spans="2:11" x14ac:dyDescent="0.25">
      <c r="B5200" s="26">
        <v>217</v>
      </c>
      <c r="C5200" s="26">
        <v>5197</v>
      </c>
      <c r="D5200" s="44">
        <v>41856.785416666666</v>
      </c>
      <c r="E5200" s="39" t="s">
        <v>104</v>
      </c>
      <c r="F5200" s="47">
        <f t="shared" si="417"/>
        <v>0.5</v>
      </c>
      <c r="G5200" s="10">
        <v>10.4</v>
      </c>
      <c r="H5200" s="13">
        <f t="shared" si="418"/>
        <v>4.649204444444444</v>
      </c>
      <c r="I5200" s="16">
        <f t="shared" si="419"/>
        <v>8.1510384311358752</v>
      </c>
      <c r="J5200" s="19">
        <f t="shared" si="420"/>
        <v>9</v>
      </c>
      <c r="K5200" s="13">
        <f t="shared" si="421"/>
        <v>0.31339717994379734</v>
      </c>
    </row>
    <row r="5201" spans="2:11" x14ac:dyDescent="0.25">
      <c r="B5201" s="26">
        <v>217</v>
      </c>
      <c r="C5201" s="26">
        <v>5198</v>
      </c>
      <c r="D5201" s="44">
        <v>41856.82708333333</v>
      </c>
      <c r="E5201" s="39" t="s">
        <v>104</v>
      </c>
      <c r="F5201" s="47">
        <f t="shared" si="417"/>
        <v>0.5</v>
      </c>
      <c r="G5201" s="10">
        <v>11.5</v>
      </c>
      <c r="H5201" s="13">
        <f t="shared" si="418"/>
        <v>5.1409472222222226</v>
      </c>
      <c r="I5201" s="16">
        <f t="shared" si="419"/>
        <v>9.0131674959675561</v>
      </c>
      <c r="J5201" s="19">
        <f t="shared" si="420"/>
        <v>10</v>
      </c>
      <c r="K5201" s="13">
        <f t="shared" si="421"/>
        <v>0.42372938955022382</v>
      </c>
    </row>
    <row r="5202" spans="2:11" x14ac:dyDescent="0.25">
      <c r="B5202" s="26">
        <v>217</v>
      </c>
      <c r="C5202" s="26">
        <v>5199</v>
      </c>
      <c r="D5202" s="44">
        <v>41856.868750000001</v>
      </c>
      <c r="E5202" s="39" t="s">
        <v>104</v>
      </c>
      <c r="F5202" s="47">
        <f t="shared" si="417"/>
        <v>0.5</v>
      </c>
      <c r="G5202" s="10">
        <v>9.2000000000000011</v>
      </c>
      <c r="H5202" s="13">
        <f t="shared" si="418"/>
        <v>4.1127577777777784</v>
      </c>
      <c r="I5202" s="16">
        <f t="shared" si="419"/>
        <v>7.2105339967740463</v>
      </c>
      <c r="J5202" s="19">
        <f t="shared" si="420"/>
        <v>8</v>
      </c>
      <c r="K5202" s="13">
        <f t="shared" si="421"/>
        <v>0.21694944744971473</v>
      </c>
    </row>
    <row r="5203" spans="2:11" x14ac:dyDescent="0.25">
      <c r="B5203" s="26">
        <v>217</v>
      </c>
      <c r="C5203" s="26">
        <v>5200</v>
      </c>
      <c r="D5203" s="44">
        <v>41856.910416666666</v>
      </c>
      <c r="E5203" s="39" t="s">
        <v>104</v>
      </c>
      <c r="F5203" s="47">
        <f t="shared" si="417"/>
        <v>0.5</v>
      </c>
      <c r="G5203" s="10">
        <v>4.6000000000000005</v>
      </c>
      <c r="H5203" s="13">
        <f t="shared" si="418"/>
        <v>2.0563788888888892</v>
      </c>
      <c r="I5203" s="16">
        <f t="shared" si="419"/>
        <v>3.6052669983870231</v>
      </c>
      <c r="J5203" s="19">
        <f t="shared" si="420"/>
        <v>4</v>
      </c>
      <c r="K5203" s="13">
        <f t="shared" si="421"/>
        <v>2.7118680931214341E-2</v>
      </c>
    </row>
    <row r="5204" spans="2:11" x14ac:dyDescent="0.25">
      <c r="B5204" s="26">
        <v>217</v>
      </c>
      <c r="C5204" s="26">
        <v>5201</v>
      </c>
      <c r="D5204" s="44">
        <v>41856.95208333333</v>
      </c>
      <c r="E5204" s="39" t="s">
        <v>103</v>
      </c>
      <c r="F5204" s="47">
        <f t="shared" si="417"/>
        <v>0.7</v>
      </c>
      <c r="G5204" s="10">
        <v>10.4</v>
      </c>
      <c r="H5204" s="13">
        <f t="shared" si="418"/>
        <v>4.649204444444444</v>
      </c>
      <c r="I5204" s="16">
        <f t="shared" si="419"/>
        <v>8.1510384311358752</v>
      </c>
      <c r="J5204" s="19">
        <f t="shared" si="420"/>
        <v>9</v>
      </c>
      <c r="K5204" s="13">
        <f t="shared" si="421"/>
        <v>0.31339717994379734</v>
      </c>
    </row>
    <row r="5205" spans="2:11" x14ac:dyDescent="0.25">
      <c r="B5205" s="26">
        <v>217</v>
      </c>
      <c r="C5205" s="26">
        <v>5202</v>
      </c>
      <c r="D5205" s="44">
        <v>41856.993750000001</v>
      </c>
      <c r="E5205" s="39" t="s">
        <v>103</v>
      </c>
      <c r="F5205" s="47">
        <f t="shared" si="417"/>
        <v>0.7</v>
      </c>
      <c r="G5205" s="10">
        <v>4.6000000000000005</v>
      </c>
      <c r="H5205" s="13">
        <f t="shared" si="418"/>
        <v>2.0563788888888892</v>
      </c>
      <c r="I5205" s="16">
        <f t="shared" si="419"/>
        <v>3.6052669983870231</v>
      </c>
      <c r="J5205" s="19">
        <f t="shared" si="420"/>
        <v>4</v>
      </c>
      <c r="K5205" s="13">
        <f t="shared" si="421"/>
        <v>2.7118680931214341E-2</v>
      </c>
    </row>
    <row r="5206" spans="2:11" x14ac:dyDescent="0.25">
      <c r="B5206" s="26">
        <v>217</v>
      </c>
      <c r="C5206" s="26">
        <v>5203</v>
      </c>
      <c r="D5206" s="44">
        <v>41857.035416666666</v>
      </c>
      <c r="E5206" s="39" t="s">
        <v>105</v>
      </c>
      <c r="F5206" s="47">
        <f t="shared" si="417"/>
        <v>0.3</v>
      </c>
      <c r="G5206" s="10">
        <v>4.6000000000000005</v>
      </c>
      <c r="H5206" s="13">
        <f t="shared" si="418"/>
        <v>2.0563788888888892</v>
      </c>
      <c r="I5206" s="16">
        <f t="shared" si="419"/>
        <v>3.6052669983870231</v>
      </c>
      <c r="J5206" s="19">
        <f t="shared" si="420"/>
        <v>4</v>
      </c>
      <c r="K5206" s="13">
        <f t="shared" si="421"/>
        <v>2.7118680931214341E-2</v>
      </c>
    </row>
    <row r="5207" spans="2:11" x14ac:dyDescent="0.25">
      <c r="B5207" s="26">
        <v>217</v>
      </c>
      <c r="C5207" s="26">
        <v>5204</v>
      </c>
      <c r="D5207" s="44">
        <v>41857.07708333333</v>
      </c>
      <c r="E5207" s="39" t="s">
        <v>105</v>
      </c>
      <c r="F5207" s="47">
        <f t="shared" si="417"/>
        <v>0.3</v>
      </c>
      <c r="G5207" s="10">
        <v>3.5</v>
      </c>
      <c r="H5207" s="13">
        <f t="shared" si="418"/>
        <v>1.5646361111111109</v>
      </c>
      <c r="I5207" s="16">
        <f t="shared" si="419"/>
        <v>2.7431379335553427</v>
      </c>
      <c r="J5207" s="19">
        <f t="shared" si="420"/>
        <v>3</v>
      </c>
      <c r="K5207" s="13">
        <f t="shared" si="421"/>
        <v>1.1945358807900612E-2</v>
      </c>
    </row>
    <row r="5208" spans="2:11" x14ac:dyDescent="0.25">
      <c r="B5208" s="26">
        <v>217</v>
      </c>
      <c r="C5208" s="26">
        <v>5205</v>
      </c>
      <c r="D5208" s="44">
        <v>41857.118750000001</v>
      </c>
      <c r="E5208" s="39" t="s">
        <v>105</v>
      </c>
      <c r="F5208" s="47">
        <f t="shared" si="417"/>
        <v>0.3</v>
      </c>
      <c r="G5208" s="10">
        <v>5.8</v>
      </c>
      <c r="H5208" s="13">
        <f t="shared" si="418"/>
        <v>2.5928255555555553</v>
      </c>
      <c r="I5208" s="16">
        <f t="shared" si="419"/>
        <v>4.5457714327488539</v>
      </c>
      <c r="J5208" s="19">
        <f t="shared" si="420"/>
        <v>5</v>
      </c>
      <c r="K5208" s="13">
        <f t="shared" si="421"/>
        <v>5.4359949801215252E-2</v>
      </c>
    </row>
    <row r="5209" spans="2:11" x14ac:dyDescent="0.25">
      <c r="B5209" s="26">
        <v>217</v>
      </c>
      <c r="C5209" s="26">
        <v>5206</v>
      </c>
      <c r="D5209" s="44">
        <v>41857.160416666666</v>
      </c>
      <c r="E5209" s="39" t="s">
        <v>103</v>
      </c>
      <c r="F5209" s="47">
        <f t="shared" si="417"/>
        <v>0.7</v>
      </c>
      <c r="G5209" s="10">
        <v>5.8</v>
      </c>
      <c r="H5209" s="13">
        <f t="shared" si="418"/>
        <v>2.5928255555555553</v>
      </c>
      <c r="I5209" s="16">
        <f t="shared" si="419"/>
        <v>4.5457714327488539</v>
      </c>
      <c r="J5209" s="19">
        <f t="shared" si="420"/>
        <v>5</v>
      </c>
      <c r="K5209" s="13">
        <f t="shared" si="421"/>
        <v>5.4359949801215252E-2</v>
      </c>
    </row>
    <row r="5210" spans="2:11" x14ac:dyDescent="0.25">
      <c r="B5210" s="26">
        <v>217</v>
      </c>
      <c r="C5210" s="26">
        <v>5207</v>
      </c>
      <c r="D5210" s="44">
        <v>41857.20208333333</v>
      </c>
      <c r="E5210" s="39" t="s">
        <v>104</v>
      </c>
      <c r="F5210" s="47">
        <f t="shared" si="417"/>
        <v>0.5</v>
      </c>
      <c r="G5210" s="10">
        <v>5.8</v>
      </c>
      <c r="H5210" s="13">
        <f t="shared" si="418"/>
        <v>2.5928255555555553</v>
      </c>
      <c r="I5210" s="16">
        <f t="shared" si="419"/>
        <v>4.5457714327488539</v>
      </c>
      <c r="J5210" s="19">
        <f t="shared" si="420"/>
        <v>5</v>
      </c>
      <c r="K5210" s="13">
        <f t="shared" si="421"/>
        <v>5.4359949801215252E-2</v>
      </c>
    </row>
    <row r="5211" spans="2:11" x14ac:dyDescent="0.25">
      <c r="B5211" s="26">
        <v>217</v>
      </c>
      <c r="C5211" s="26">
        <v>5208</v>
      </c>
      <c r="D5211" s="44">
        <v>41857.243750000001</v>
      </c>
      <c r="E5211" s="39" t="s">
        <v>104</v>
      </c>
      <c r="F5211" s="47">
        <f t="shared" si="417"/>
        <v>0.5</v>
      </c>
      <c r="G5211" s="10">
        <v>8.1</v>
      </c>
      <c r="H5211" s="13">
        <f t="shared" si="418"/>
        <v>3.6210149999999994</v>
      </c>
      <c r="I5211" s="16">
        <f t="shared" si="419"/>
        <v>6.3484049319423645</v>
      </c>
      <c r="J5211" s="19">
        <f t="shared" si="420"/>
        <v>7</v>
      </c>
      <c r="K5211" s="13">
        <f t="shared" si="421"/>
        <v>0.14806421994704388</v>
      </c>
    </row>
    <row r="5212" spans="2:11" x14ac:dyDescent="0.25">
      <c r="B5212" s="26">
        <v>218</v>
      </c>
      <c r="C5212" s="26">
        <v>5209</v>
      </c>
      <c r="D5212" s="44">
        <v>41857.285416666666</v>
      </c>
      <c r="E5212" s="39" t="s">
        <v>102</v>
      </c>
      <c r="F5212" s="47">
        <f t="shared" si="417"/>
        <v>1</v>
      </c>
      <c r="G5212" s="10">
        <v>4.6000000000000005</v>
      </c>
      <c r="H5212" s="13">
        <f t="shared" si="418"/>
        <v>2.0563788888888892</v>
      </c>
      <c r="I5212" s="16">
        <f t="shared" si="419"/>
        <v>3.6052669983870231</v>
      </c>
      <c r="J5212" s="19">
        <f t="shared" si="420"/>
        <v>4</v>
      </c>
      <c r="K5212" s="13">
        <f t="shared" si="421"/>
        <v>2.7118680931214341E-2</v>
      </c>
    </row>
    <row r="5213" spans="2:11" x14ac:dyDescent="0.25">
      <c r="B5213" s="26">
        <v>218</v>
      </c>
      <c r="C5213" s="26">
        <v>5210</v>
      </c>
      <c r="D5213" s="44">
        <v>41857.32708333333</v>
      </c>
      <c r="E5213" s="39" t="s">
        <v>102</v>
      </c>
      <c r="F5213" s="47">
        <f t="shared" si="417"/>
        <v>1</v>
      </c>
      <c r="G5213" s="10">
        <v>3.5</v>
      </c>
      <c r="H5213" s="13">
        <f t="shared" si="418"/>
        <v>1.5646361111111109</v>
      </c>
      <c r="I5213" s="16">
        <f t="shared" si="419"/>
        <v>2.7431379335553427</v>
      </c>
      <c r="J5213" s="19">
        <f t="shared" si="420"/>
        <v>3</v>
      </c>
      <c r="K5213" s="13">
        <f t="shared" si="421"/>
        <v>1.1945358807900612E-2</v>
      </c>
    </row>
    <row r="5214" spans="2:11" x14ac:dyDescent="0.25">
      <c r="B5214" s="26">
        <v>218</v>
      </c>
      <c r="C5214" s="26">
        <v>5211</v>
      </c>
      <c r="D5214" s="44">
        <v>41857.368750000001</v>
      </c>
      <c r="E5214" s="39" t="s">
        <v>102</v>
      </c>
      <c r="F5214" s="47">
        <f t="shared" si="417"/>
        <v>1</v>
      </c>
      <c r="G5214" s="10">
        <v>3.5</v>
      </c>
      <c r="H5214" s="13">
        <f t="shared" si="418"/>
        <v>1.5646361111111109</v>
      </c>
      <c r="I5214" s="16">
        <f t="shared" si="419"/>
        <v>2.7431379335553427</v>
      </c>
      <c r="J5214" s="19">
        <f t="shared" si="420"/>
        <v>3</v>
      </c>
      <c r="K5214" s="13">
        <f t="shared" si="421"/>
        <v>1.1945358807900612E-2</v>
      </c>
    </row>
    <row r="5215" spans="2:11" x14ac:dyDescent="0.25">
      <c r="B5215" s="26">
        <v>218</v>
      </c>
      <c r="C5215" s="26">
        <v>5212</v>
      </c>
      <c r="D5215" s="44">
        <v>41857.410416666666</v>
      </c>
      <c r="E5215" s="39" t="s">
        <v>102</v>
      </c>
      <c r="F5215" s="47">
        <f t="shared" si="417"/>
        <v>1</v>
      </c>
      <c r="G5215" s="10">
        <v>8.1</v>
      </c>
      <c r="H5215" s="13">
        <f t="shared" si="418"/>
        <v>3.6210149999999994</v>
      </c>
      <c r="I5215" s="16">
        <f t="shared" si="419"/>
        <v>6.3484049319423645</v>
      </c>
      <c r="J5215" s="19">
        <f t="shared" si="420"/>
        <v>7</v>
      </c>
      <c r="K5215" s="13">
        <f t="shared" si="421"/>
        <v>0.14806421994704388</v>
      </c>
    </row>
    <row r="5216" spans="2:11" x14ac:dyDescent="0.25">
      <c r="B5216" s="26">
        <v>218</v>
      </c>
      <c r="C5216" s="26">
        <v>5213</v>
      </c>
      <c r="D5216" s="44">
        <v>41857.45208333333</v>
      </c>
      <c r="E5216" s="39" t="s">
        <v>102</v>
      </c>
      <c r="F5216" s="47">
        <f t="shared" si="417"/>
        <v>1</v>
      </c>
      <c r="G5216" s="10">
        <v>4.6000000000000005</v>
      </c>
      <c r="H5216" s="13">
        <f t="shared" si="418"/>
        <v>2.0563788888888892</v>
      </c>
      <c r="I5216" s="16">
        <f t="shared" si="419"/>
        <v>3.6052669983870231</v>
      </c>
      <c r="J5216" s="19">
        <f t="shared" si="420"/>
        <v>4</v>
      </c>
      <c r="K5216" s="13">
        <f t="shared" si="421"/>
        <v>2.7118680931214341E-2</v>
      </c>
    </row>
    <row r="5217" spans="2:11" x14ac:dyDescent="0.25">
      <c r="B5217" s="26">
        <v>218</v>
      </c>
      <c r="C5217" s="26">
        <v>5214</v>
      </c>
      <c r="D5217" s="44">
        <v>41857.493750000001</v>
      </c>
      <c r="E5217" s="39" t="s">
        <v>102</v>
      </c>
      <c r="F5217" s="47">
        <f t="shared" si="417"/>
        <v>1</v>
      </c>
      <c r="G5217" s="10">
        <v>3.5</v>
      </c>
      <c r="H5217" s="13">
        <f t="shared" si="418"/>
        <v>1.5646361111111109</v>
      </c>
      <c r="I5217" s="16">
        <f t="shared" si="419"/>
        <v>2.7431379335553427</v>
      </c>
      <c r="J5217" s="19">
        <f t="shared" si="420"/>
        <v>3</v>
      </c>
      <c r="K5217" s="13">
        <f t="shared" si="421"/>
        <v>1.1945358807900612E-2</v>
      </c>
    </row>
    <row r="5218" spans="2:11" x14ac:dyDescent="0.25">
      <c r="B5218" s="26">
        <v>218</v>
      </c>
      <c r="C5218" s="26">
        <v>5215</v>
      </c>
      <c r="D5218" s="44">
        <v>41857.535416666666</v>
      </c>
      <c r="E5218" s="39" t="s">
        <v>102</v>
      </c>
      <c r="F5218" s="47">
        <f t="shared" si="417"/>
        <v>1</v>
      </c>
      <c r="G5218" s="10">
        <v>6.9</v>
      </c>
      <c r="H5218" s="13">
        <f t="shared" si="418"/>
        <v>3.0845683333333334</v>
      </c>
      <c r="I5218" s="16">
        <f t="shared" si="419"/>
        <v>5.4079004975805338</v>
      </c>
      <c r="J5218" s="19">
        <f t="shared" si="420"/>
        <v>6</v>
      </c>
      <c r="K5218" s="13">
        <f t="shared" si="421"/>
        <v>9.1525548142848398E-2</v>
      </c>
    </row>
    <row r="5219" spans="2:11" x14ac:dyDescent="0.25">
      <c r="B5219" s="26">
        <v>218</v>
      </c>
      <c r="C5219" s="26">
        <v>5216</v>
      </c>
      <c r="D5219" s="44">
        <v>41857.57708333333</v>
      </c>
      <c r="E5219" s="39" t="s">
        <v>104</v>
      </c>
      <c r="F5219" s="47">
        <f t="shared" si="417"/>
        <v>0.5</v>
      </c>
      <c r="G5219" s="10">
        <v>11.5</v>
      </c>
      <c r="H5219" s="13">
        <f t="shared" si="418"/>
        <v>5.1409472222222226</v>
      </c>
      <c r="I5219" s="16">
        <f t="shared" si="419"/>
        <v>9.0131674959675561</v>
      </c>
      <c r="J5219" s="19">
        <f t="shared" si="420"/>
        <v>10</v>
      </c>
      <c r="K5219" s="13">
        <f t="shared" si="421"/>
        <v>0.42372938955022382</v>
      </c>
    </row>
    <row r="5220" spans="2:11" x14ac:dyDescent="0.25">
      <c r="B5220" s="26">
        <v>218</v>
      </c>
      <c r="C5220" s="26">
        <v>5217</v>
      </c>
      <c r="D5220" s="44">
        <v>41857.618750000001</v>
      </c>
      <c r="E5220" s="39" t="s">
        <v>102</v>
      </c>
      <c r="F5220" s="47">
        <f t="shared" si="417"/>
        <v>1</v>
      </c>
      <c r="G5220" s="10">
        <v>9.2000000000000011</v>
      </c>
      <c r="H5220" s="13">
        <f t="shared" si="418"/>
        <v>4.1127577777777784</v>
      </c>
      <c r="I5220" s="16">
        <f t="shared" si="419"/>
        <v>7.2105339967740463</v>
      </c>
      <c r="J5220" s="19">
        <f t="shared" si="420"/>
        <v>8</v>
      </c>
      <c r="K5220" s="13">
        <f t="shared" si="421"/>
        <v>0.21694944744971473</v>
      </c>
    </row>
    <row r="5221" spans="2:11" x14ac:dyDescent="0.25">
      <c r="B5221" s="26">
        <v>218</v>
      </c>
      <c r="C5221" s="26">
        <v>5218</v>
      </c>
      <c r="D5221" s="44">
        <v>41857.660416666666</v>
      </c>
      <c r="E5221" s="39" t="s">
        <v>102</v>
      </c>
      <c r="F5221" s="47">
        <f t="shared" si="417"/>
        <v>1</v>
      </c>
      <c r="G5221" s="10">
        <v>9.2000000000000011</v>
      </c>
      <c r="H5221" s="13">
        <f t="shared" si="418"/>
        <v>4.1127577777777784</v>
      </c>
      <c r="I5221" s="16">
        <f t="shared" si="419"/>
        <v>7.2105339967740463</v>
      </c>
      <c r="J5221" s="19">
        <f t="shared" si="420"/>
        <v>8</v>
      </c>
      <c r="K5221" s="13">
        <f t="shared" si="421"/>
        <v>0.21694944744971473</v>
      </c>
    </row>
    <row r="5222" spans="2:11" x14ac:dyDescent="0.25">
      <c r="B5222" s="26">
        <v>218</v>
      </c>
      <c r="C5222" s="26">
        <v>5219</v>
      </c>
      <c r="D5222" s="44">
        <v>41857.70208333333</v>
      </c>
      <c r="E5222" s="39" t="s">
        <v>102</v>
      </c>
      <c r="F5222" s="47">
        <f t="shared" si="417"/>
        <v>1</v>
      </c>
      <c r="G5222" s="10">
        <v>9.2000000000000011</v>
      </c>
      <c r="H5222" s="13">
        <f t="shared" si="418"/>
        <v>4.1127577777777784</v>
      </c>
      <c r="I5222" s="16">
        <f t="shared" si="419"/>
        <v>7.2105339967740463</v>
      </c>
      <c r="J5222" s="19">
        <f t="shared" si="420"/>
        <v>8</v>
      </c>
      <c r="K5222" s="13">
        <f t="shared" si="421"/>
        <v>0.21694944744971473</v>
      </c>
    </row>
    <row r="5223" spans="2:11" x14ac:dyDescent="0.25">
      <c r="B5223" s="26">
        <v>218</v>
      </c>
      <c r="C5223" s="26">
        <v>5220</v>
      </c>
      <c r="D5223" s="44">
        <v>41857.743750000001</v>
      </c>
      <c r="E5223" s="39" t="s">
        <v>104</v>
      </c>
      <c r="F5223" s="47">
        <f t="shared" si="417"/>
        <v>0.5</v>
      </c>
      <c r="G5223" s="10">
        <v>12.7</v>
      </c>
      <c r="H5223" s="13">
        <f t="shared" si="418"/>
        <v>5.6773938888888882</v>
      </c>
      <c r="I5223" s="16">
        <f t="shared" si="419"/>
        <v>9.9536719303293868</v>
      </c>
      <c r="J5223" s="19">
        <f t="shared" si="420"/>
        <v>10</v>
      </c>
      <c r="K5223" s="13">
        <f t="shared" si="421"/>
        <v>0.57069784048988625</v>
      </c>
    </row>
    <row r="5224" spans="2:11" x14ac:dyDescent="0.25">
      <c r="B5224" s="26">
        <v>218</v>
      </c>
      <c r="C5224" s="26">
        <v>5221</v>
      </c>
      <c r="D5224" s="44">
        <v>41857.785416666666</v>
      </c>
      <c r="E5224" s="39" t="s">
        <v>104</v>
      </c>
      <c r="F5224" s="47">
        <f t="shared" si="417"/>
        <v>0.5</v>
      </c>
      <c r="G5224" s="10">
        <v>9.2000000000000011</v>
      </c>
      <c r="H5224" s="13">
        <f t="shared" si="418"/>
        <v>4.1127577777777784</v>
      </c>
      <c r="I5224" s="16">
        <f t="shared" si="419"/>
        <v>7.2105339967740463</v>
      </c>
      <c r="J5224" s="19">
        <f t="shared" si="420"/>
        <v>8</v>
      </c>
      <c r="K5224" s="13">
        <f t="shared" si="421"/>
        <v>0.21694944744971473</v>
      </c>
    </row>
    <row r="5225" spans="2:11" x14ac:dyDescent="0.25">
      <c r="B5225" s="26">
        <v>218</v>
      </c>
      <c r="C5225" s="26">
        <v>5222</v>
      </c>
      <c r="D5225" s="44">
        <v>41857.82708333333</v>
      </c>
      <c r="E5225" s="39" t="s">
        <v>104</v>
      </c>
      <c r="F5225" s="47">
        <f t="shared" si="417"/>
        <v>0.5</v>
      </c>
      <c r="G5225" s="10">
        <v>9.2000000000000011</v>
      </c>
      <c r="H5225" s="13">
        <f t="shared" si="418"/>
        <v>4.1127577777777784</v>
      </c>
      <c r="I5225" s="16">
        <f t="shared" si="419"/>
        <v>7.2105339967740463</v>
      </c>
      <c r="J5225" s="19">
        <f t="shared" si="420"/>
        <v>8</v>
      </c>
      <c r="K5225" s="13">
        <f t="shared" si="421"/>
        <v>0.21694944744971473</v>
      </c>
    </row>
    <row r="5226" spans="2:11" x14ac:dyDescent="0.25">
      <c r="B5226" s="26">
        <v>218</v>
      </c>
      <c r="C5226" s="26">
        <v>5223</v>
      </c>
      <c r="D5226" s="44">
        <v>41857.868750000001</v>
      </c>
      <c r="E5226" s="39" t="s">
        <v>104</v>
      </c>
      <c r="F5226" s="47">
        <f t="shared" si="417"/>
        <v>0.5</v>
      </c>
      <c r="G5226" s="10">
        <v>6.9</v>
      </c>
      <c r="H5226" s="13">
        <f t="shared" si="418"/>
        <v>3.0845683333333334</v>
      </c>
      <c r="I5226" s="16">
        <f t="shared" si="419"/>
        <v>5.4079004975805338</v>
      </c>
      <c r="J5226" s="19">
        <f t="shared" si="420"/>
        <v>6</v>
      </c>
      <c r="K5226" s="13">
        <f t="shared" si="421"/>
        <v>9.1525548142848398E-2</v>
      </c>
    </row>
    <row r="5227" spans="2:11" x14ac:dyDescent="0.25">
      <c r="B5227" s="26">
        <v>218</v>
      </c>
      <c r="C5227" s="26">
        <v>5224</v>
      </c>
      <c r="D5227" s="44">
        <v>41857.910416666666</v>
      </c>
      <c r="E5227" s="39" t="s">
        <v>104</v>
      </c>
      <c r="F5227" s="47">
        <f t="shared" si="417"/>
        <v>0.5</v>
      </c>
      <c r="G5227" s="10">
        <v>8.1</v>
      </c>
      <c r="H5227" s="13">
        <f t="shared" si="418"/>
        <v>3.6210149999999994</v>
      </c>
      <c r="I5227" s="16">
        <f t="shared" si="419"/>
        <v>6.3484049319423645</v>
      </c>
      <c r="J5227" s="19">
        <f t="shared" si="420"/>
        <v>7</v>
      </c>
      <c r="K5227" s="13">
        <f t="shared" si="421"/>
        <v>0.14806421994704388</v>
      </c>
    </row>
    <row r="5228" spans="2:11" x14ac:dyDescent="0.25">
      <c r="B5228" s="26">
        <v>218</v>
      </c>
      <c r="C5228" s="26">
        <v>5225</v>
      </c>
      <c r="D5228" s="44">
        <v>41857.95208333333</v>
      </c>
      <c r="E5228" s="39" t="s">
        <v>104</v>
      </c>
      <c r="F5228" s="47">
        <f t="shared" si="417"/>
        <v>0.5</v>
      </c>
      <c r="G5228" s="10">
        <v>4.6000000000000005</v>
      </c>
      <c r="H5228" s="13">
        <f t="shared" si="418"/>
        <v>2.0563788888888892</v>
      </c>
      <c r="I5228" s="16">
        <f t="shared" si="419"/>
        <v>3.6052669983870231</v>
      </c>
      <c r="J5228" s="19">
        <f t="shared" si="420"/>
        <v>4</v>
      </c>
      <c r="K5228" s="13">
        <f t="shared" si="421"/>
        <v>2.7118680931214341E-2</v>
      </c>
    </row>
    <row r="5229" spans="2:11" x14ac:dyDescent="0.25">
      <c r="B5229" s="26">
        <v>218</v>
      </c>
      <c r="C5229" s="26">
        <v>5226</v>
      </c>
      <c r="D5229" s="44">
        <v>41857.993750000001</v>
      </c>
      <c r="E5229" s="39" t="s">
        <v>104</v>
      </c>
      <c r="F5229" s="47">
        <f t="shared" si="417"/>
        <v>0.5</v>
      </c>
      <c r="G5229" s="10">
        <v>6.9</v>
      </c>
      <c r="H5229" s="13">
        <f t="shared" si="418"/>
        <v>3.0845683333333334</v>
      </c>
      <c r="I5229" s="16">
        <f t="shared" si="419"/>
        <v>5.4079004975805338</v>
      </c>
      <c r="J5229" s="19">
        <f t="shared" si="420"/>
        <v>6</v>
      </c>
      <c r="K5229" s="13">
        <f t="shared" si="421"/>
        <v>9.1525548142848398E-2</v>
      </c>
    </row>
    <row r="5230" spans="2:11" x14ac:dyDescent="0.25">
      <c r="B5230" s="26">
        <v>218</v>
      </c>
      <c r="C5230" s="26">
        <v>5227</v>
      </c>
      <c r="D5230" s="44">
        <v>41858.035416666666</v>
      </c>
      <c r="E5230" s="39" t="s">
        <v>104</v>
      </c>
      <c r="F5230" s="47">
        <f t="shared" si="417"/>
        <v>0.5</v>
      </c>
      <c r="G5230" s="10">
        <v>6.9</v>
      </c>
      <c r="H5230" s="13">
        <f t="shared" si="418"/>
        <v>3.0845683333333334</v>
      </c>
      <c r="I5230" s="16">
        <f t="shared" si="419"/>
        <v>5.4079004975805338</v>
      </c>
      <c r="J5230" s="19">
        <f t="shared" si="420"/>
        <v>6</v>
      </c>
      <c r="K5230" s="13">
        <f t="shared" si="421"/>
        <v>9.1525548142848398E-2</v>
      </c>
    </row>
    <row r="5231" spans="2:11" x14ac:dyDescent="0.25">
      <c r="B5231" s="26">
        <v>218</v>
      </c>
      <c r="C5231" s="26">
        <v>5228</v>
      </c>
      <c r="D5231" s="44">
        <v>41858.07708333333</v>
      </c>
      <c r="E5231" s="39" t="s">
        <v>104</v>
      </c>
      <c r="F5231" s="47">
        <f t="shared" si="417"/>
        <v>0.5</v>
      </c>
      <c r="G5231" s="10">
        <v>9.2000000000000011</v>
      </c>
      <c r="H5231" s="13">
        <f t="shared" si="418"/>
        <v>4.1127577777777784</v>
      </c>
      <c r="I5231" s="16">
        <f t="shared" si="419"/>
        <v>7.2105339967740463</v>
      </c>
      <c r="J5231" s="19">
        <f t="shared" si="420"/>
        <v>8</v>
      </c>
      <c r="K5231" s="13">
        <f t="shared" si="421"/>
        <v>0.21694944744971473</v>
      </c>
    </row>
    <row r="5232" spans="2:11" x14ac:dyDescent="0.25">
      <c r="B5232" s="26">
        <v>218</v>
      </c>
      <c r="C5232" s="26">
        <v>5229</v>
      </c>
      <c r="D5232" s="44">
        <v>41858.118750000001</v>
      </c>
      <c r="E5232" s="39" t="s">
        <v>104</v>
      </c>
      <c r="F5232" s="47">
        <f t="shared" si="417"/>
        <v>0.5</v>
      </c>
      <c r="G5232" s="10">
        <v>8.1</v>
      </c>
      <c r="H5232" s="13">
        <f t="shared" si="418"/>
        <v>3.6210149999999994</v>
      </c>
      <c r="I5232" s="16">
        <f t="shared" si="419"/>
        <v>6.3484049319423645</v>
      </c>
      <c r="J5232" s="19">
        <f t="shared" si="420"/>
        <v>7</v>
      </c>
      <c r="K5232" s="13">
        <f t="shared" si="421"/>
        <v>0.14806421994704388</v>
      </c>
    </row>
    <row r="5233" spans="2:11" x14ac:dyDescent="0.25">
      <c r="B5233" s="26">
        <v>218</v>
      </c>
      <c r="C5233" s="26">
        <v>5230</v>
      </c>
      <c r="D5233" s="44">
        <v>41858.160416666666</v>
      </c>
      <c r="E5233" s="39" t="s">
        <v>104</v>
      </c>
      <c r="F5233" s="47">
        <f t="shared" si="417"/>
        <v>0.5</v>
      </c>
      <c r="G5233" s="10">
        <v>9.6999999999999993</v>
      </c>
      <c r="H5233" s="13">
        <f t="shared" si="418"/>
        <v>4.3362772222222219</v>
      </c>
      <c r="I5233" s="16">
        <f t="shared" si="419"/>
        <v>7.6024108444248073</v>
      </c>
      <c r="J5233" s="19">
        <f t="shared" si="420"/>
        <v>8</v>
      </c>
      <c r="K5233" s="13">
        <f t="shared" si="421"/>
        <v>0.25427886785499881</v>
      </c>
    </row>
    <row r="5234" spans="2:11" x14ac:dyDescent="0.25">
      <c r="B5234" s="26">
        <v>218</v>
      </c>
      <c r="C5234" s="26">
        <v>5231</v>
      </c>
      <c r="D5234" s="44">
        <v>41858.20208333333</v>
      </c>
      <c r="E5234" s="39" t="s">
        <v>102</v>
      </c>
      <c r="F5234" s="47">
        <f t="shared" si="417"/>
        <v>1</v>
      </c>
      <c r="G5234" s="10">
        <v>6.9</v>
      </c>
      <c r="H5234" s="13">
        <f t="shared" si="418"/>
        <v>3.0845683333333334</v>
      </c>
      <c r="I5234" s="16">
        <f t="shared" si="419"/>
        <v>5.4079004975805338</v>
      </c>
      <c r="J5234" s="19">
        <f t="shared" si="420"/>
        <v>6</v>
      </c>
      <c r="K5234" s="13">
        <f t="shared" si="421"/>
        <v>9.1525548142848398E-2</v>
      </c>
    </row>
    <row r="5235" spans="2:11" x14ac:dyDescent="0.25">
      <c r="B5235" s="26">
        <v>218</v>
      </c>
      <c r="C5235" s="26">
        <v>5232</v>
      </c>
      <c r="D5235" s="44">
        <v>41858.243750000001</v>
      </c>
      <c r="E5235" s="39" t="s">
        <v>102</v>
      </c>
      <c r="F5235" s="47">
        <f t="shared" si="417"/>
        <v>1</v>
      </c>
      <c r="G5235" s="10">
        <v>6.9</v>
      </c>
      <c r="H5235" s="13">
        <f t="shared" si="418"/>
        <v>3.0845683333333334</v>
      </c>
      <c r="I5235" s="16">
        <f t="shared" si="419"/>
        <v>5.4079004975805338</v>
      </c>
      <c r="J5235" s="19">
        <f t="shared" si="420"/>
        <v>6</v>
      </c>
      <c r="K5235" s="13">
        <f t="shared" si="421"/>
        <v>9.1525548142848398E-2</v>
      </c>
    </row>
    <row r="5236" spans="2:11" x14ac:dyDescent="0.25">
      <c r="B5236" s="26">
        <v>219</v>
      </c>
      <c r="C5236" s="26">
        <v>5233</v>
      </c>
      <c r="D5236" s="44">
        <v>41858.285416666666</v>
      </c>
      <c r="E5236" s="39" t="s">
        <v>102</v>
      </c>
      <c r="F5236" s="47">
        <f t="shared" si="417"/>
        <v>1</v>
      </c>
      <c r="G5236" s="10">
        <v>10.4</v>
      </c>
      <c r="H5236" s="13">
        <f t="shared" si="418"/>
        <v>4.649204444444444</v>
      </c>
      <c r="I5236" s="16">
        <f t="shared" si="419"/>
        <v>8.1510384311358752</v>
      </c>
      <c r="J5236" s="19">
        <f t="shared" si="420"/>
        <v>9</v>
      </c>
      <c r="K5236" s="13">
        <f t="shared" si="421"/>
        <v>0.31339717994379734</v>
      </c>
    </row>
    <row r="5237" spans="2:11" x14ac:dyDescent="0.25">
      <c r="B5237" s="26">
        <v>219</v>
      </c>
      <c r="C5237" s="26">
        <v>5234</v>
      </c>
      <c r="D5237" s="44">
        <v>41858.32708333333</v>
      </c>
      <c r="E5237" s="39" t="s">
        <v>102</v>
      </c>
      <c r="F5237" s="47">
        <f t="shared" si="417"/>
        <v>1</v>
      </c>
      <c r="G5237" s="10">
        <v>5.8</v>
      </c>
      <c r="H5237" s="13">
        <f t="shared" si="418"/>
        <v>2.5928255555555553</v>
      </c>
      <c r="I5237" s="16">
        <f t="shared" si="419"/>
        <v>4.5457714327488539</v>
      </c>
      <c r="J5237" s="19">
        <f t="shared" si="420"/>
        <v>5</v>
      </c>
      <c r="K5237" s="13">
        <f t="shared" si="421"/>
        <v>5.4359949801215252E-2</v>
      </c>
    </row>
    <row r="5238" spans="2:11" x14ac:dyDescent="0.25">
      <c r="B5238" s="26">
        <v>219</v>
      </c>
      <c r="C5238" s="26">
        <v>5235</v>
      </c>
      <c r="D5238" s="44">
        <v>41858.368750000001</v>
      </c>
      <c r="E5238" s="39" t="s">
        <v>102</v>
      </c>
      <c r="F5238" s="47">
        <f t="shared" si="417"/>
        <v>1</v>
      </c>
      <c r="G5238" s="10">
        <v>3.5</v>
      </c>
      <c r="H5238" s="13">
        <f t="shared" si="418"/>
        <v>1.5646361111111109</v>
      </c>
      <c r="I5238" s="16">
        <f t="shared" si="419"/>
        <v>2.7431379335553427</v>
      </c>
      <c r="J5238" s="19">
        <f t="shared" si="420"/>
        <v>3</v>
      </c>
      <c r="K5238" s="13">
        <f t="shared" si="421"/>
        <v>1.1945358807900612E-2</v>
      </c>
    </row>
    <row r="5239" spans="2:11" x14ac:dyDescent="0.25">
      <c r="B5239" s="26">
        <v>219</v>
      </c>
      <c r="C5239" s="26">
        <v>5236</v>
      </c>
      <c r="D5239" s="44">
        <v>41858.410416666666</v>
      </c>
      <c r="E5239" s="39" t="s">
        <v>102</v>
      </c>
      <c r="F5239" s="47">
        <f t="shared" si="417"/>
        <v>1</v>
      </c>
      <c r="G5239" s="10">
        <v>8.1</v>
      </c>
      <c r="H5239" s="13">
        <f t="shared" si="418"/>
        <v>3.6210149999999994</v>
      </c>
      <c r="I5239" s="16">
        <f t="shared" si="419"/>
        <v>6.3484049319423645</v>
      </c>
      <c r="J5239" s="19">
        <f t="shared" si="420"/>
        <v>7</v>
      </c>
      <c r="K5239" s="13">
        <f t="shared" si="421"/>
        <v>0.14806421994704388</v>
      </c>
    </row>
    <row r="5240" spans="2:11" x14ac:dyDescent="0.25">
      <c r="B5240" s="26">
        <v>219</v>
      </c>
      <c r="C5240" s="26">
        <v>5237</v>
      </c>
      <c r="D5240" s="44">
        <v>41858.45208333333</v>
      </c>
      <c r="E5240" s="39" t="s">
        <v>102</v>
      </c>
      <c r="F5240" s="47">
        <f t="shared" si="417"/>
        <v>1</v>
      </c>
      <c r="G5240" s="10">
        <v>6.9</v>
      </c>
      <c r="H5240" s="13">
        <f t="shared" si="418"/>
        <v>3.0845683333333334</v>
      </c>
      <c r="I5240" s="16">
        <f t="shared" si="419"/>
        <v>5.4079004975805338</v>
      </c>
      <c r="J5240" s="19">
        <f t="shared" si="420"/>
        <v>6</v>
      </c>
      <c r="K5240" s="13">
        <f t="shared" si="421"/>
        <v>9.1525548142848398E-2</v>
      </c>
    </row>
    <row r="5241" spans="2:11" x14ac:dyDescent="0.25">
      <c r="B5241" s="26">
        <v>219</v>
      </c>
      <c r="C5241" s="26">
        <v>5238</v>
      </c>
      <c r="D5241" s="44">
        <v>41858.493750000001</v>
      </c>
      <c r="E5241" s="39" t="s">
        <v>102</v>
      </c>
      <c r="F5241" s="47">
        <f t="shared" si="417"/>
        <v>1</v>
      </c>
      <c r="G5241" s="10">
        <v>5.8</v>
      </c>
      <c r="H5241" s="13">
        <f t="shared" si="418"/>
        <v>2.5928255555555553</v>
      </c>
      <c r="I5241" s="16">
        <f t="shared" si="419"/>
        <v>4.5457714327488539</v>
      </c>
      <c r="J5241" s="19">
        <f t="shared" si="420"/>
        <v>5</v>
      </c>
      <c r="K5241" s="13">
        <f t="shared" si="421"/>
        <v>5.4359949801215252E-2</v>
      </c>
    </row>
    <row r="5242" spans="2:11" x14ac:dyDescent="0.25">
      <c r="B5242" s="26">
        <v>219</v>
      </c>
      <c r="C5242" s="26">
        <v>5239</v>
      </c>
      <c r="D5242" s="44">
        <v>41858.535416666666</v>
      </c>
      <c r="E5242" s="39" t="s">
        <v>102</v>
      </c>
      <c r="F5242" s="47">
        <f t="shared" si="417"/>
        <v>1</v>
      </c>
      <c r="G5242" s="10">
        <v>5.8</v>
      </c>
      <c r="H5242" s="13">
        <f t="shared" si="418"/>
        <v>2.5928255555555553</v>
      </c>
      <c r="I5242" s="16">
        <f t="shared" si="419"/>
        <v>4.5457714327488539</v>
      </c>
      <c r="J5242" s="19">
        <f t="shared" si="420"/>
        <v>5</v>
      </c>
      <c r="K5242" s="13">
        <f t="shared" si="421"/>
        <v>5.4359949801215252E-2</v>
      </c>
    </row>
    <row r="5243" spans="2:11" x14ac:dyDescent="0.25">
      <c r="B5243" s="26">
        <v>219</v>
      </c>
      <c r="C5243" s="26">
        <v>5240</v>
      </c>
      <c r="D5243" s="44">
        <v>41858.57708333333</v>
      </c>
      <c r="E5243" s="39" t="s">
        <v>104</v>
      </c>
      <c r="F5243" s="47">
        <f t="shared" si="417"/>
        <v>0.5</v>
      </c>
      <c r="G5243" s="10">
        <v>4.6000000000000005</v>
      </c>
      <c r="H5243" s="13">
        <f t="shared" si="418"/>
        <v>2.0563788888888892</v>
      </c>
      <c r="I5243" s="16">
        <f t="shared" si="419"/>
        <v>3.6052669983870231</v>
      </c>
      <c r="J5243" s="19">
        <f t="shared" si="420"/>
        <v>4</v>
      </c>
      <c r="K5243" s="13">
        <f t="shared" si="421"/>
        <v>2.7118680931214341E-2</v>
      </c>
    </row>
    <row r="5244" spans="2:11" x14ac:dyDescent="0.25">
      <c r="B5244" s="26">
        <v>219</v>
      </c>
      <c r="C5244" s="26">
        <v>5241</v>
      </c>
      <c r="D5244" s="44">
        <v>41858.618750000001</v>
      </c>
      <c r="E5244" s="39" t="s">
        <v>104</v>
      </c>
      <c r="F5244" s="47">
        <f t="shared" si="417"/>
        <v>0.5</v>
      </c>
      <c r="G5244" s="10">
        <v>8.1</v>
      </c>
      <c r="H5244" s="13">
        <f t="shared" si="418"/>
        <v>3.6210149999999994</v>
      </c>
      <c r="I5244" s="16">
        <f t="shared" si="419"/>
        <v>6.3484049319423645</v>
      </c>
      <c r="J5244" s="19">
        <f t="shared" si="420"/>
        <v>7</v>
      </c>
      <c r="K5244" s="13">
        <f t="shared" si="421"/>
        <v>0.14806421994704388</v>
      </c>
    </row>
    <row r="5245" spans="2:11" x14ac:dyDescent="0.25">
      <c r="B5245" s="26">
        <v>219</v>
      </c>
      <c r="C5245" s="26">
        <v>5242</v>
      </c>
      <c r="D5245" s="44">
        <v>41858.660416666666</v>
      </c>
      <c r="E5245" s="39" t="s">
        <v>104</v>
      </c>
      <c r="F5245" s="47">
        <f t="shared" si="417"/>
        <v>0.5</v>
      </c>
      <c r="G5245" s="10">
        <v>9.2000000000000011</v>
      </c>
      <c r="H5245" s="13">
        <f t="shared" si="418"/>
        <v>4.1127577777777784</v>
      </c>
      <c r="I5245" s="16">
        <f t="shared" si="419"/>
        <v>7.2105339967740463</v>
      </c>
      <c r="J5245" s="19">
        <f t="shared" si="420"/>
        <v>8</v>
      </c>
      <c r="K5245" s="13">
        <f t="shared" si="421"/>
        <v>0.21694944744971473</v>
      </c>
    </row>
    <row r="5246" spans="2:11" x14ac:dyDescent="0.25">
      <c r="B5246" s="26">
        <v>219</v>
      </c>
      <c r="C5246" s="26">
        <v>5243</v>
      </c>
      <c r="D5246" s="44">
        <v>41858.70208333333</v>
      </c>
      <c r="E5246" s="39" t="s">
        <v>104</v>
      </c>
      <c r="F5246" s="47">
        <f t="shared" si="417"/>
        <v>0.5</v>
      </c>
      <c r="G5246" s="10">
        <v>3.5</v>
      </c>
      <c r="H5246" s="13">
        <f t="shared" si="418"/>
        <v>1.5646361111111109</v>
      </c>
      <c r="I5246" s="16">
        <f t="shared" si="419"/>
        <v>2.7431379335553427</v>
      </c>
      <c r="J5246" s="19">
        <f t="shared" si="420"/>
        <v>3</v>
      </c>
      <c r="K5246" s="13">
        <f t="shared" si="421"/>
        <v>1.1945358807900612E-2</v>
      </c>
    </row>
    <row r="5247" spans="2:11" x14ac:dyDescent="0.25">
      <c r="B5247" s="26">
        <v>219</v>
      </c>
      <c r="C5247" s="26">
        <v>5244</v>
      </c>
      <c r="D5247" s="44">
        <v>41858.743750000001</v>
      </c>
      <c r="E5247" s="39" t="s">
        <v>104</v>
      </c>
      <c r="F5247" s="47">
        <f t="shared" si="417"/>
        <v>0.5</v>
      </c>
      <c r="G5247" s="10">
        <v>9.2000000000000011</v>
      </c>
      <c r="H5247" s="13">
        <f t="shared" si="418"/>
        <v>4.1127577777777784</v>
      </c>
      <c r="I5247" s="16">
        <f t="shared" si="419"/>
        <v>7.2105339967740463</v>
      </c>
      <c r="J5247" s="19">
        <f t="shared" si="420"/>
        <v>8</v>
      </c>
      <c r="K5247" s="13">
        <f t="shared" si="421"/>
        <v>0.21694944744971473</v>
      </c>
    </row>
    <row r="5248" spans="2:11" x14ac:dyDescent="0.25">
      <c r="B5248" s="26">
        <v>219</v>
      </c>
      <c r="C5248" s="26">
        <v>5245</v>
      </c>
      <c r="D5248" s="44">
        <v>41858.785416666666</v>
      </c>
      <c r="E5248" s="39" t="s">
        <v>104</v>
      </c>
      <c r="F5248" s="47">
        <f t="shared" si="417"/>
        <v>0.5</v>
      </c>
      <c r="G5248" s="10">
        <v>13.8</v>
      </c>
      <c r="H5248" s="13">
        <f t="shared" si="418"/>
        <v>6.1691366666666667</v>
      </c>
      <c r="I5248" s="16">
        <f t="shared" si="419"/>
        <v>10.815800995161068</v>
      </c>
      <c r="J5248" s="19">
        <f t="shared" si="420"/>
        <v>11</v>
      </c>
      <c r="K5248" s="13">
        <f t="shared" si="421"/>
        <v>0.73220438514278718</v>
      </c>
    </row>
    <row r="5249" spans="2:11" x14ac:dyDescent="0.25">
      <c r="B5249" s="26">
        <v>219</v>
      </c>
      <c r="C5249" s="26">
        <v>5246</v>
      </c>
      <c r="D5249" s="44">
        <v>41858.82708333333</v>
      </c>
      <c r="E5249" s="39" t="s">
        <v>104</v>
      </c>
      <c r="F5249" s="47">
        <f t="shared" si="417"/>
        <v>0.5</v>
      </c>
      <c r="G5249" s="10">
        <v>10.4</v>
      </c>
      <c r="H5249" s="13">
        <f t="shared" si="418"/>
        <v>4.649204444444444</v>
      </c>
      <c r="I5249" s="16">
        <f t="shared" si="419"/>
        <v>8.1510384311358752</v>
      </c>
      <c r="J5249" s="19">
        <f t="shared" si="420"/>
        <v>9</v>
      </c>
      <c r="K5249" s="13">
        <f t="shared" si="421"/>
        <v>0.31339717994379734</v>
      </c>
    </row>
    <row r="5250" spans="2:11" x14ac:dyDescent="0.25">
      <c r="B5250" s="26">
        <v>219</v>
      </c>
      <c r="C5250" s="26">
        <v>5247</v>
      </c>
      <c r="D5250" s="44">
        <v>41858.868750000001</v>
      </c>
      <c r="E5250" s="39" t="s">
        <v>104</v>
      </c>
      <c r="F5250" s="47">
        <f t="shared" si="417"/>
        <v>0.5</v>
      </c>
      <c r="G5250" s="10">
        <v>5.8</v>
      </c>
      <c r="H5250" s="13">
        <f t="shared" si="418"/>
        <v>2.5928255555555553</v>
      </c>
      <c r="I5250" s="16">
        <f t="shared" si="419"/>
        <v>4.5457714327488539</v>
      </c>
      <c r="J5250" s="19">
        <f t="shared" si="420"/>
        <v>5</v>
      </c>
      <c r="K5250" s="13">
        <f t="shared" si="421"/>
        <v>5.4359949801215252E-2</v>
      </c>
    </row>
    <row r="5251" spans="2:11" x14ac:dyDescent="0.25">
      <c r="B5251" s="26">
        <v>219</v>
      </c>
      <c r="C5251" s="26">
        <v>5248</v>
      </c>
      <c r="D5251" s="44">
        <v>41858.910416666666</v>
      </c>
      <c r="E5251" s="39" t="s">
        <v>104</v>
      </c>
      <c r="F5251" s="47">
        <f t="shared" si="417"/>
        <v>0.5</v>
      </c>
      <c r="G5251" s="10">
        <v>5.8</v>
      </c>
      <c r="H5251" s="13">
        <f t="shared" si="418"/>
        <v>2.5928255555555553</v>
      </c>
      <c r="I5251" s="16">
        <f t="shared" si="419"/>
        <v>4.5457714327488539</v>
      </c>
      <c r="J5251" s="19">
        <f t="shared" si="420"/>
        <v>5</v>
      </c>
      <c r="K5251" s="13">
        <f t="shared" si="421"/>
        <v>5.4359949801215252E-2</v>
      </c>
    </row>
    <row r="5252" spans="2:11" x14ac:dyDescent="0.25">
      <c r="B5252" s="26">
        <v>219</v>
      </c>
      <c r="C5252" s="26">
        <v>5249</v>
      </c>
      <c r="D5252" s="44">
        <v>41858.95208333333</v>
      </c>
      <c r="E5252" s="39" t="s">
        <v>104</v>
      </c>
      <c r="F5252" s="47">
        <f t="shared" ref="F5252:F5315" si="422">+VLOOKUP(E5252,$R$4:$S$23,2,FALSE)</f>
        <v>0.5</v>
      </c>
      <c r="G5252" s="10">
        <v>5.8</v>
      </c>
      <c r="H5252" s="13">
        <f t="shared" ref="H5252:H5315" si="423">+G5252*1609.34/3600</f>
        <v>2.5928255555555553</v>
      </c>
      <c r="I5252" s="16">
        <f t="shared" ref="I5252:I5315" si="424">H5252*(8^0.27)</f>
        <v>4.5457714327488539</v>
      </c>
      <c r="J5252" s="19">
        <f t="shared" ref="J5252:J5315" si="425">IF(AND(I5252&gt;=0,I5252&lt;1),1,IF(AND(I5252&gt;=1,I5252&lt;2),2,IF(AND(I5252&gt;=2,I5252&lt;3),3,IF(AND(I5252&gt;=3,I5252&lt;4),4,IF(AND(I5252&gt;=4,I5252&lt;5),5,IF(AND(I5252&gt;=5,I5252&lt;6),6,IF(AND(I5252&gt;=6,I5252&lt;7),7,IF(AND(I5252&gt;=7,I5252&lt;8),8,IF(AND(I5252&gt;=8,I5252&lt;9),9,IF(AND(I5252&gt;=9,I5252&lt;10),10,IF(AND(I5252&gt;=10,I5252&lt;11),11,IF(AND(I5252&gt;=11,I5252&lt;12),12,IF(AND(I5252&gt;=12,I5252&lt;13),13,IF(AND(I5252&gt;=13,I5252&lt;14),14,IF(AND(I5252&gt;=14,I5252&lt;15),15,IF(AND(I5252&gt;=15,I5252&lt;25),16,IF(I5252&gt;25,17,0)))))))))))))))))</f>
        <v>5</v>
      </c>
      <c r="K5252" s="13">
        <f t="shared" ref="K5252:K5315" si="426">MIN((I5252/$L$3)^3*$K$3,$K$3)</f>
        <v>5.4359949801215252E-2</v>
      </c>
    </row>
    <row r="5253" spans="2:11" x14ac:dyDescent="0.25">
      <c r="B5253" s="26">
        <v>219</v>
      </c>
      <c r="C5253" s="26">
        <v>5250</v>
      </c>
      <c r="D5253" s="44">
        <v>41858.993750000001</v>
      </c>
      <c r="E5253" s="39" t="s">
        <v>104</v>
      </c>
      <c r="F5253" s="47">
        <f t="shared" si="422"/>
        <v>0.5</v>
      </c>
      <c r="G5253" s="10">
        <v>13.8</v>
      </c>
      <c r="H5253" s="13">
        <f t="shared" si="423"/>
        <v>6.1691366666666667</v>
      </c>
      <c r="I5253" s="16">
        <f t="shared" si="424"/>
        <v>10.815800995161068</v>
      </c>
      <c r="J5253" s="19">
        <f t="shared" si="425"/>
        <v>11</v>
      </c>
      <c r="K5253" s="13">
        <f t="shared" si="426"/>
        <v>0.73220438514278718</v>
      </c>
    </row>
    <row r="5254" spans="2:11" x14ac:dyDescent="0.25">
      <c r="B5254" s="26">
        <v>219</v>
      </c>
      <c r="C5254" s="26">
        <v>5251</v>
      </c>
      <c r="D5254" s="44">
        <v>41859.035416666666</v>
      </c>
      <c r="E5254" s="39" t="s">
        <v>104</v>
      </c>
      <c r="F5254" s="47">
        <f t="shared" si="422"/>
        <v>0.5</v>
      </c>
      <c r="G5254" s="10">
        <v>11.5</v>
      </c>
      <c r="H5254" s="13">
        <f t="shared" si="423"/>
        <v>5.1409472222222226</v>
      </c>
      <c r="I5254" s="16">
        <f t="shared" si="424"/>
        <v>9.0131674959675561</v>
      </c>
      <c r="J5254" s="19">
        <f t="shared" si="425"/>
        <v>10</v>
      </c>
      <c r="K5254" s="13">
        <f t="shared" si="426"/>
        <v>0.42372938955022382</v>
      </c>
    </row>
    <row r="5255" spans="2:11" x14ac:dyDescent="0.25">
      <c r="B5255" s="26">
        <v>219</v>
      </c>
      <c r="C5255" s="26">
        <v>5252</v>
      </c>
      <c r="D5255" s="44">
        <v>41859.07708333333</v>
      </c>
      <c r="E5255" s="39" t="s">
        <v>104</v>
      </c>
      <c r="F5255" s="47">
        <f t="shared" si="422"/>
        <v>0.5</v>
      </c>
      <c r="G5255" s="10">
        <v>12.7</v>
      </c>
      <c r="H5255" s="13">
        <f t="shared" si="423"/>
        <v>5.6773938888888882</v>
      </c>
      <c r="I5255" s="16">
        <f t="shared" si="424"/>
        <v>9.9536719303293868</v>
      </c>
      <c r="J5255" s="19">
        <f t="shared" si="425"/>
        <v>10</v>
      </c>
      <c r="K5255" s="13">
        <f t="shared" si="426"/>
        <v>0.57069784048988625</v>
      </c>
    </row>
    <row r="5256" spans="2:11" x14ac:dyDescent="0.25">
      <c r="B5256" s="26">
        <v>219</v>
      </c>
      <c r="C5256" s="26">
        <v>5253</v>
      </c>
      <c r="D5256" s="44">
        <v>41859.118750000001</v>
      </c>
      <c r="E5256" s="39" t="s">
        <v>104</v>
      </c>
      <c r="F5256" s="47">
        <f t="shared" si="422"/>
        <v>0.5</v>
      </c>
      <c r="G5256" s="10">
        <v>9.2000000000000011</v>
      </c>
      <c r="H5256" s="13">
        <f t="shared" si="423"/>
        <v>4.1127577777777784</v>
      </c>
      <c r="I5256" s="16">
        <f t="shared" si="424"/>
        <v>7.2105339967740463</v>
      </c>
      <c r="J5256" s="19">
        <f t="shared" si="425"/>
        <v>8</v>
      </c>
      <c r="K5256" s="13">
        <f t="shared" si="426"/>
        <v>0.21694944744971473</v>
      </c>
    </row>
    <row r="5257" spans="2:11" x14ac:dyDescent="0.25">
      <c r="B5257" s="26">
        <v>219</v>
      </c>
      <c r="C5257" s="26">
        <v>5254</v>
      </c>
      <c r="D5257" s="44">
        <v>41859.160416666666</v>
      </c>
      <c r="E5257" s="39" t="s">
        <v>102</v>
      </c>
      <c r="F5257" s="47">
        <f t="shared" si="422"/>
        <v>1</v>
      </c>
      <c r="G5257" s="10">
        <v>9.2000000000000011</v>
      </c>
      <c r="H5257" s="13">
        <f t="shared" si="423"/>
        <v>4.1127577777777784</v>
      </c>
      <c r="I5257" s="16">
        <f t="shared" si="424"/>
        <v>7.2105339967740463</v>
      </c>
      <c r="J5257" s="19">
        <f t="shared" si="425"/>
        <v>8</v>
      </c>
      <c r="K5257" s="13">
        <f t="shared" si="426"/>
        <v>0.21694944744971473</v>
      </c>
    </row>
    <row r="5258" spans="2:11" x14ac:dyDescent="0.25">
      <c r="B5258" s="26">
        <v>219</v>
      </c>
      <c r="C5258" s="26">
        <v>5255</v>
      </c>
      <c r="D5258" s="44">
        <v>41859.20208333333</v>
      </c>
      <c r="E5258" s="39" t="s">
        <v>102</v>
      </c>
      <c r="F5258" s="47">
        <f t="shared" si="422"/>
        <v>1</v>
      </c>
      <c r="G5258" s="10">
        <v>9.6999999999999993</v>
      </c>
      <c r="H5258" s="13">
        <f t="shared" si="423"/>
        <v>4.3362772222222219</v>
      </c>
      <c r="I5258" s="16">
        <f t="shared" si="424"/>
        <v>7.6024108444248073</v>
      </c>
      <c r="J5258" s="19">
        <f t="shared" si="425"/>
        <v>8</v>
      </c>
      <c r="K5258" s="13">
        <f t="shared" si="426"/>
        <v>0.25427886785499881</v>
      </c>
    </row>
    <row r="5259" spans="2:11" x14ac:dyDescent="0.25">
      <c r="B5259" s="26">
        <v>219</v>
      </c>
      <c r="C5259" s="26">
        <v>5256</v>
      </c>
      <c r="D5259" s="44">
        <v>41859.243750000001</v>
      </c>
      <c r="E5259" s="39" t="s">
        <v>102</v>
      </c>
      <c r="F5259" s="47">
        <f t="shared" si="422"/>
        <v>1</v>
      </c>
      <c r="G5259" s="10">
        <v>3.5</v>
      </c>
      <c r="H5259" s="13">
        <f t="shared" si="423"/>
        <v>1.5646361111111109</v>
      </c>
      <c r="I5259" s="16">
        <f t="shared" si="424"/>
        <v>2.7431379335553427</v>
      </c>
      <c r="J5259" s="19">
        <f t="shared" si="425"/>
        <v>3</v>
      </c>
      <c r="K5259" s="13">
        <f t="shared" si="426"/>
        <v>1.1945358807900612E-2</v>
      </c>
    </row>
    <row r="5260" spans="2:11" x14ac:dyDescent="0.25">
      <c r="B5260" s="26">
        <v>220</v>
      </c>
      <c r="C5260" s="26">
        <v>5257</v>
      </c>
      <c r="D5260" s="44">
        <v>41859.285416666666</v>
      </c>
      <c r="E5260" s="39" t="s">
        <v>102</v>
      </c>
      <c r="F5260" s="47">
        <f t="shared" si="422"/>
        <v>1</v>
      </c>
      <c r="G5260" s="10">
        <v>4.6000000000000005</v>
      </c>
      <c r="H5260" s="13">
        <f t="shared" si="423"/>
        <v>2.0563788888888892</v>
      </c>
      <c r="I5260" s="16">
        <f t="shared" si="424"/>
        <v>3.6052669983870231</v>
      </c>
      <c r="J5260" s="19">
        <f t="shared" si="425"/>
        <v>4</v>
      </c>
      <c r="K5260" s="13">
        <f t="shared" si="426"/>
        <v>2.7118680931214341E-2</v>
      </c>
    </row>
    <row r="5261" spans="2:11" x14ac:dyDescent="0.25">
      <c r="B5261" s="26">
        <v>220</v>
      </c>
      <c r="C5261" s="26">
        <v>5258</v>
      </c>
      <c r="D5261" s="44">
        <v>41859.32708333333</v>
      </c>
      <c r="E5261" s="39" t="s">
        <v>102</v>
      </c>
      <c r="F5261" s="47">
        <f t="shared" si="422"/>
        <v>1</v>
      </c>
      <c r="G5261" s="10">
        <v>5.8</v>
      </c>
      <c r="H5261" s="13">
        <f t="shared" si="423"/>
        <v>2.5928255555555553</v>
      </c>
      <c r="I5261" s="16">
        <f t="shared" si="424"/>
        <v>4.5457714327488539</v>
      </c>
      <c r="J5261" s="19">
        <f t="shared" si="425"/>
        <v>5</v>
      </c>
      <c r="K5261" s="13">
        <f t="shared" si="426"/>
        <v>5.4359949801215252E-2</v>
      </c>
    </row>
    <row r="5262" spans="2:11" x14ac:dyDescent="0.25">
      <c r="B5262" s="26">
        <v>220</v>
      </c>
      <c r="C5262" s="26">
        <v>5259</v>
      </c>
      <c r="D5262" s="44">
        <v>41859.368750000001</v>
      </c>
      <c r="E5262" s="39" t="s">
        <v>102</v>
      </c>
      <c r="F5262" s="47">
        <f t="shared" si="422"/>
        <v>1</v>
      </c>
      <c r="G5262" s="10">
        <v>9.6999999999999993</v>
      </c>
      <c r="H5262" s="13">
        <f t="shared" si="423"/>
        <v>4.3362772222222219</v>
      </c>
      <c r="I5262" s="16">
        <f t="shared" si="424"/>
        <v>7.6024108444248073</v>
      </c>
      <c r="J5262" s="19">
        <f t="shared" si="425"/>
        <v>8</v>
      </c>
      <c r="K5262" s="13">
        <f t="shared" si="426"/>
        <v>0.25427886785499881</v>
      </c>
    </row>
    <row r="5263" spans="2:11" x14ac:dyDescent="0.25">
      <c r="B5263" s="26">
        <v>220</v>
      </c>
      <c r="C5263" s="26">
        <v>5260</v>
      </c>
      <c r="D5263" s="44">
        <v>41859.410416666666</v>
      </c>
      <c r="E5263" s="39" t="s">
        <v>102</v>
      </c>
      <c r="F5263" s="47">
        <f t="shared" si="422"/>
        <v>1</v>
      </c>
      <c r="G5263" s="10">
        <v>3.5</v>
      </c>
      <c r="H5263" s="13">
        <f t="shared" si="423"/>
        <v>1.5646361111111109</v>
      </c>
      <c r="I5263" s="16">
        <f t="shared" si="424"/>
        <v>2.7431379335553427</v>
      </c>
      <c r="J5263" s="19">
        <f t="shared" si="425"/>
        <v>3</v>
      </c>
      <c r="K5263" s="13">
        <f t="shared" si="426"/>
        <v>1.1945358807900612E-2</v>
      </c>
    </row>
    <row r="5264" spans="2:11" x14ac:dyDescent="0.25">
      <c r="B5264" s="26">
        <v>220</v>
      </c>
      <c r="C5264" s="26">
        <v>5261</v>
      </c>
      <c r="D5264" s="44">
        <v>41859.45208333333</v>
      </c>
      <c r="E5264" s="39" t="s">
        <v>102</v>
      </c>
      <c r="F5264" s="47">
        <f t="shared" si="422"/>
        <v>1</v>
      </c>
      <c r="G5264" s="10">
        <v>3.5</v>
      </c>
      <c r="H5264" s="13">
        <f t="shared" si="423"/>
        <v>1.5646361111111109</v>
      </c>
      <c r="I5264" s="16">
        <f t="shared" si="424"/>
        <v>2.7431379335553427</v>
      </c>
      <c r="J5264" s="19">
        <f t="shared" si="425"/>
        <v>3</v>
      </c>
      <c r="K5264" s="13">
        <f t="shared" si="426"/>
        <v>1.1945358807900612E-2</v>
      </c>
    </row>
    <row r="5265" spans="2:11" x14ac:dyDescent="0.25">
      <c r="B5265" s="26">
        <v>220</v>
      </c>
      <c r="C5265" s="26">
        <v>5262</v>
      </c>
      <c r="D5265" s="44">
        <v>41859.493750000001</v>
      </c>
      <c r="E5265" s="39" t="s">
        <v>102</v>
      </c>
      <c r="F5265" s="47">
        <f t="shared" si="422"/>
        <v>1</v>
      </c>
      <c r="G5265" s="10">
        <v>5.8</v>
      </c>
      <c r="H5265" s="13">
        <f t="shared" si="423"/>
        <v>2.5928255555555553</v>
      </c>
      <c r="I5265" s="16">
        <f t="shared" si="424"/>
        <v>4.5457714327488539</v>
      </c>
      <c r="J5265" s="19">
        <f t="shared" si="425"/>
        <v>5</v>
      </c>
      <c r="K5265" s="13">
        <f t="shared" si="426"/>
        <v>5.4359949801215252E-2</v>
      </c>
    </row>
    <row r="5266" spans="2:11" x14ac:dyDescent="0.25">
      <c r="B5266" s="26">
        <v>220</v>
      </c>
      <c r="C5266" s="26">
        <v>5263</v>
      </c>
      <c r="D5266" s="44">
        <v>41859.535416666666</v>
      </c>
      <c r="E5266" s="39" t="s">
        <v>104</v>
      </c>
      <c r="F5266" s="47">
        <f t="shared" si="422"/>
        <v>0.5</v>
      </c>
      <c r="G5266" s="10">
        <v>8.1</v>
      </c>
      <c r="H5266" s="13">
        <f t="shared" si="423"/>
        <v>3.6210149999999994</v>
      </c>
      <c r="I5266" s="16">
        <f t="shared" si="424"/>
        <v>6.3484049319423645</v>
      </c>
      <c r="J5266" s="19">
        <f t="shared" si="425"/>
        <v>7</v>
      </c>
      <c r="K5266" s="13">
        <f t="shared" si="426"/>
        <v>0.14806421994704388</v>
      </c>
    </row>
    <row r="5267" spans="2:11" x14ac:dyDescent="0.25">
      <c r="B5267" s="26">
        <v>220</v>
      </c>
      <c r="C5267" s="26">
        <v>5264</v>
      </c>
      <c r="D5267" s="44">
        <v>41859.57708333333</v>
      </c>
      <c r="E5267" s="39" t="s">
        <v>104</v>
      </c>
      <c r="F5267" s="47">
        <f t="shared" si="422"/>
        <v>0.5</v>
      </c>
      <c r="G5267" s="10">
        <v>9.2000000000000011</v>
      </c>
      <c r="H5267" s="13">
        <f t="shared" si="423"/>
        <v>4.1127577777777784</v>
      </c>
      <c r="I5267" s="16">
        <f t="shared" si="424"/>
        <v>7.2105339967740463</v>
      </c>
      <c r="J5267" s="19">
        <f t="shared" si="425"/>
        <v>8</v>
      </c>
      <c r="K5267" s="13">
        <f t="shared" si="426"/>
        <v>0.21694944744971473</v>
      </c>
    </row>
    <row r="5268" spans="2:11" x14ac:dyDescent="0.25">
      <c r="B5268" s="26">
        <v>220</v>
      </c>
      <c r="C5268" s="26">
        <v>5265</v>
      </c>
      <c r="D5268" s="44">
        <v>41859.618750000001</v>
      </c>
      <c r="E5268" s="39" t="s">
        <v>104</v>
      </c>
      <c r="F5268" s="47">
        <f t="shared" si="422"/>
        <v>0.5</v>
      </c>
      <c r="G5268" s="10">
        <v>6.9</v>
      </c>
      <c r="H5268" s="13">
        <f t="shared" si="423"/>
        <v>3.0845683333333334</v>
      </c>
      <c r="I5268" s="16">
        <f t="shared" si="424"/>
        <v>5.4079004975805338</v>
      </c>
      <c r="J5268" s="19">
        <f t="shared" si="425"/>
        <v>6</v>
      </c>
      <c r="K5268" s="13">
        <f t="shared" si="426"/>
        <v>9.1525548142848398E-2</v>
      </c>
    </row>
    <row r="5269" spans="2:11" x14ac:dyDescent="0.25">
      <c r="B5269" s="26">
        <v>220</v>
      </c>
      <c r="C5269" s="26">
        <v>5266</v>
      </c>
      <c r="D5269" s="44">
        <v>41859.660416666666</v>
      </c>
      <c r="E5269" s="39" t="s">
        <v>104</v>
      </c>
      <c r="F5269" s="47">
        <f t="shared" si="422"/>
        <v>0.5</v>
      </c>
      <c r="G5269" s="10">
        <v>8.1</v>
      </c>
      <c r="H5269" s="13">
        <f t="shared" si="423"/>
        <v>3.6210149999999994</v>
      </c>
      <c r="I5269" s="16">
        <f t="shared" si="424"/>
        <v>6.3484049319423645</v>
      </c>
      <c r="J5269" s="19">
        <f t="shared" si="425"/>
        <v>7</v>
      </c>
      <c r="K5269" s="13">
        <f t="shared" si="426"/>
        <v>0.14806421994704388</v>
      </c>
    </row>
    <row r="5270" spans="2:11" x14ac:dyDescent="0.25">
      <c r="B5270" s="26">
        <v>220</v>
      </c>
      <c r="C5270" s="26">
        <v>5267</v>
      </c>
      <c r="D5270" s="44">
        <v>41859.70208333333</v>
      </c>
      <c r="E5270" s="39" t="s">
        <v>104</v>
      </c>
      <c r="F5270" s="47">
        <f t="shared" si="422"/>
        <v>0.5</v>
      </c>
      <c r="G5270" s="10">
        <v>11.5</v>
      </c>
      <c r="H5270" s="13">
        <f t="shared" si="423"/>
        <v>5.1409472222222226</v>
      </c>
      <c r="I5270" s="16">
        <f t="shared" si="424"/>
        <v>9.0131674959675561</v>
      </c>
      <c r="J5270" s="19">
        <f t="shared" si="425"/>
        <v>10</v>
      </c>
      <c r="K5270" s="13">
        <f t="shared" si="426"/>
        <v>0.42372938955022382</v>
      </c>
    </row>
    <row r="5271" spans="2:11" x14ac:dyDescent="0.25">
      <c r="B5271" s="26">
        <v>220</v>
      </c>
      <c r="C5271" s="26">
        <v>5268</v>
      </c>
      <c r="D5271" s="44">
        <v>41859.743750000001</v>
      </c>
      <c r="E5271" s="39" t="s">
        <v>104</v>
      </c>
      <c r="F5271" s="47">
        <f t="shared" si="422"/>
        <v>0.5</v>
      </c>
      <c r="G5271" s="10">
        <v>13.8</v>
      </c>
      <c r="H5271" s="13">
        <f t="shared" si="423"/>
        <v>6.1691366666666667</v>
      </c>
      <c r="I5271" s="16">
        <f t="shared" si="424"/>
        <v>10.815800995161068</v>
      </c>
      <c r="J5271" s="19">
        <f t="shared" si="425"/>
        <v>11</v>
      </c>
      <c r="K5271" s="13">
        <f t="shared" si="426"/>
        <v>0.73220438514278718</v>
      </c>
    </row>
    <row r="5272" spans="2:11" x14ac:dyDescent="0.25">
      <c r="B5272" s="26">
        <v>220</v>
      </c>
      <c r="C5272" s="26">
        <v>5269</v>
      </c>
      <c r="D5272" s="44">
        <v>41859.785416666666</v>
      </c>
      <c r="E5272" s="39" t="s">
        <v>104</v>
      </c>
      <c r="F5272" s="47">
        <f t="shared" si="422"/>
        <v>0.5</v>
      </c>
      <c r="G5272" s="10">
        <v>13.8</v>
      </c>
      <c r="H5272" s="13">
        <f t="shared" si="423"/>
        <v>6.1691366666666667</v>
      </c>
      <c r="I5272" s="16">
        <f t="shared" si="424"/>
        <v>10.815800995161068</v>
      </c>
      <c r="J5272" s="19">
        <f t="shared" si="425"/>
        <v>11</v>
      </c>
      <c r="K5272" s="13">
        <f t="shared" si="426"/>
        <v>0.73220438514278718</v>
      </c>
    </row>
    <row r="5273" spans="2:11" x14ac:dyDescent="0.25">
      <c r="B5273" s="26">
        <v>220</v>
      </c>
      <c r="C5273" s="26">
        <v>5270</v>
      </c>
      <c r="D5273" s="44">
        <v>41859.82708333333</v>
      </c>
      <c r="E5273" s="39" t="s">
        <v>104</v>
      </c>
      <c r="F5273" s="47">
        <f t="shared" si="422"/>
        <v>0.5</v>
      </c>
      <c r="G5273" s="10">
        <v>10.4</v>
      </c>
      <c r="H5273" s="13">
        <f t="shared" si="423"/>
        <v>4.649204444444444</v>
      </c>
      <c r="I5273" s="16">
        <f t="shared" si="424"/>
        <v>8.1510384311358752</v>
      </c>
      <c r="J5273" s="19">
        <f t="shared" si="425"/>
        <v>9</v>
      </c>
      <c r="K5273" s="13">
        <f t="shared" si="426"/>
        <v>0.31339717994379734</v>
      </c>
    </row>
    <row r="5274" spans="2:11" x14ac:dyDescent="0.25">
      <c r="B5274" s="26">
        <v>220</v>
      </c>
      <c r="C5274" s="26">
        <v>5271</v>
      </c>
      <c r="D5274" s="44">
        <v>41859.868750000001</v>
      </c>
      <c r="E5274" s="39" t="s">
        <v>104</v>
      </c>
      <c r="F5274" s="47">
        <f t="shared" si="422"/>
        <v>0.5</v>
      </c>
      <c r="G5274" s="10">
        <v>5.8</v>
      </c>
      <c r="H5274" s="13">
        <f t="shared" si="423"/>
        <v>2.5928255555555553</v>
      </c>
      <c r="I5274" s="16">
        <f t="shared" si="424"/>
        <v>4.5457714327488539</v>
      </c>
      <c r="J5274" s="19">
        <f t="shared" si="425"/>
        <v>5</v>
      </c>
      <c r="K5274" s="13">
        <f t="shared" si="426"/>
        <v>5.4359949801215252E-2</v>
      </c>
    </row>
    <row r="5275" spans="2:11" x14ac:dyDescent="0.25">
      <c r="B5275" s="26">
        <v>220</v>
      </c>
      <c r="C5275" s="26">
        <v>5272</v>
      </c>
      <c r="D5275" s="44">
        <v>41859.910416666666</v>
      </c>
      <c r="E5275" s="39" t="s">
        <v>104</v>
      </c>
      <c r="F5275" s="47">
        <f t="shared" si="422"/>
        <v>0.5</v>
      </c>
      <c r="G5275" s="10">
        <v>6.9</v>
      </c>
      <c r="H5275" s="13">
        <f t="shared" si="423"/>
        <v>3.0845683333333334</v>
      </c>
      <c r="I5275" s="16">
        <f t="shared" si="424"/>
        <v>5.4079004975805338</v>
      </c>
      <c r="J5275" s="19">
        <f t="shared" si="425"/>
        <v>6</v>
      </c>
      <c r="K5275" s="13">
        <f t="shared" si="426"/>
        <v>9.1525548142848398E-2</v>
      </c>
    </row>
    <row r="5276" spans="2:11" x14ac:dyDescent="0.25">
      <c r="B5276" s="26">
        <v>220</v>
      </c>
      <c r="C5276" s="26">
        <v>5273</v>
      </c>
      <c r="D5276" s="44">
        <v>41859.95208333333</v>
      </c>
      <c r="E5276" s="39" t="s">
        <v>104</v>
      </c>
      <c r="F5276" s="47">
        <f t="shared" si="422"/>
        <v>0.5</v>
      </c>
      <c r="G5276" s="10">
        <v>18.400000000000002</v>
      </c>
      <c r="H5276" s="13">
        <f t="shared" si="423"/>
        <v>8.2255155555555568</v>
      </c>
      <c r="I5276" s="16">
        <f t="shared" si="424"/>
        <v>14.421067993548093</v>
      </c>
      <c r="J5276" s="19">
        <f t="shared" si="425"/>
        <v>15</v>
      </c>
      <c r="K5276" s="13">
        <f t="shared" si="426"/>
        <v>1</v>
      </c>
    </row>
    <row r="5277" spans="2:11" x14ac:dyDescent="0.25">
      <c r="B5277" s="26">
        <v>220</v>
      </c>
      <c r="C5277" s="26">
        <v>5274</v>
      </c>
      <c r="D5277" s="44">
        <v>41859.993750000001</v>
      </c>
      <c r="E5277" s="39" t="s">
        <v>104</v>
      </c>
      <c r="F5277" s="47">
        <f t="shared" si="422"/>
        <v>0.5</v>
      </c>
      <c r="G5277" s="10">
        <v>18.400000000000002</v>
      </c>
      <c r="H5277" s="13">
        <f t="shared" si="423"/>
        <v>8.2255155555555568</v>
      </c>
      <c r="I5277" s="16">
        <f t="shared" si="424"/>
        <v>14.421067993548093</v>
      </c>
      <c r="J5277" s="19">
        <f t="shared" si="425"/>
        <v>15</v>
      </c>
      <c r="K5277" s="13">
        <f t="shared" si="426"/>
        <v>1</v>
      </c>
    </row>
    <row r="5278" spans="2:11" x14ac:dyDescent="0.25">
      <c r="B5278" s="26">
        <v>220</v>
      </c>
      <c r="C5278" s="26">
        <v>5275</v>
      </c>
      <c r="D5278" s="44">
        <v>41860.035416666666</v>
      </c>
      <c r="E5278" s="39" t="s">
        <v>104</v>
      </c>
      <c r="F5278" s="47">
        <f t="shared" si="422"/>
        <v>0.5</v>
      </c>
      <c r="G5278" s="10">
        <v>11.5</v>
      </c>
      <c r="H5278" s="13">
        <f t="shared" si="423"/>
        <v>5.1409472222222226</v>
      </c>
      <c r="I5278" s="16">
        <f t="shared" si="424"/>
        <v>9.0131674959675561</v>
      </c>
      <c r="J5278" s="19">
        <f t="shared" si="425"/>
        <v>10</v>
      </c>
      <c r="K5278" s="13">
        <f t="shared" si="426"/>
        <v>0.42372938955022382</v>
      </c>
    </row>
    <row r="5279" spans="2:11" x14ac:dyDescent="0.25">
      <c r="B5279" s="26">
        <v>220</v>
      </c>
      <c r="C5279" s="26">
        <v>5276</v>
      </c>
      <c r="D5279" s="44">
        <v>41860.07708333333</v>
      </c>
      <c r="E5279" s="39" t="s">
        <v>104</v>
      </c>
      <c r="F5279" s="47">
        <f t="shared" si="422"/>
        <v>0.5</v>
      </c>
      <c r="G5279" s="10">
        <v>8.1</v>
      </c>
      <c r="H5279" s="13">
        <f t="shared" si="423"/>
        <v>3.6210149999999994</v>
      </c>
      <c r="I5279" s="16">
        <f t="shared" si="424"/>
        <v>6.3484049319423645</v>
      </c>
      <c r="J5279" s="19">
        <f t="shared" si="425"/>
        <v>7</v>
      </c>
      <c r="K5279" s="13">
        <f t="shared" si="426"/>
        <v>0.14806421994704388</v>
      </c>
    </row>
    <row r="5280" spans="2:11" x14ac:dyDescent="0.25">
      <c r="B5280" s="26">
        <v>220</v>
      </c>
      <c r="C5280" s="26">
        <v>5277</v>
      </c>
      <c r="D5280" s="44">
        <v>41860.118750000001</v>
      </c>
      <c r="E5280" s="39" t="s">
        <v>104</v>
      </c>
      <c r="F5280" s="47">
        <f t="shared" si="422"/>
        <v>0.5</v>
      </c>
      <c r="G5280" s="10">
        <v>10.4</v>
      </c>
      <c r="H5280" s="13">
        <f t="shared" si="423"/>
        <v>4.649204444444444</v>
      </c>
      <c r="I5280" s="16">
        <f t="shared" si="424"/>
        <v>8.1510384311358752</v>
      </c>
      <c r="J5280" s="19">
        <f t="shared" si="425"/>
        <v>9</v>
      </c>
      <c r="K5280" s="13">
        <f t="shared" si="426"/>
        <v>0.31339717994379734</v>
      </c>
    </row>
    <row r="5281" spans="2:11" x14ac:dyDescent="0.25">
      <c r="B5281" s="26">
        <v>220</v>
      </c>
      <c r="C5281" s="26">
        <v>5278</v>
      </c>
      <c r="D5281" s="44">
        <v>41860.160416666666</v>
      </c>
      <c r="E5281" s="39" t="s">
        <v>102</v>
      </c>
      <c r="F5281" s="47">
        <f t="shared" si="422"/>
        <v>1</v>
      </c>
      <c r="G5281" s="10">
        <v>3.5</v>
      </c>
      <c r="H5281" s="13">
        <f t="shared" si="423"/>
        <v>1.5646361111111109</v>
      </c>
      <c r="I5281" s="16">
        <f t="shared" si="424"/>
        <v>2.7431379335553427</v>
      </c>
      <c r="J5281" s="19">
        <f t="shared" si="425"/>
        <v>3</v>
      </c>
      <c r="K5281" s="13">
        <f t="shared" si="426"/>
        <v>1.1945358807900612E-2</v>
      </c>
    </row>
    <row r="5282" spans="2:11" x14ac:dyDescent="0.25">
      <c r="B5282" s="26">
        <v>220</v>
      </c>
      <c r="C5282" s="26">
        <v>5279</v>
      </c>
      <c r="D5282" s="44">
        <v>41860.20208333333</v>
      </c>
      <c r="E5282" s="39" t="s">
        <v>102</v>
      </c>
      <c r="F5282" s="47">
        <f t="shared" si="422"/>
        <v>1</v>
      </c>
      <c r="G5282" s="10">
        <v>9.2000000000000011</v>
      </c>
      <c r="H5282" s="13">
        <f t="shared" si="423"/>
        <v>4.1127577777777784</v>
      </c>
      <c r="I5282" s="16">
        <f t="shared" si="424"/>
        <v>7.2105339967740463</v>
      </c>
      <c r="J5282" s="19">
        <f t="shared" si="425"/>
        <v>8</v>
      </c>
      <c r="K5282" s="13">
        <f t="shared" si="426"/>
        <v>0.21694944744971473</v>
      </c>
    </row>
    <row r="5283" spans="2:11" x14ac:dyDescent="0.25">
      <c r="B5283" s="26">
        <v>220</v>
      </c>
      <c r="C5283" s="26">
        <v>5280</v>
      </c>
      <c r="D5283" s="44">
        <v>41860.243750000001</v>
      </c>
      <c r="E5283" s="39" t="s">
        <v>102</v>
      </c>
      <c r="F5283" s="47">
        <f t="shared" si="422"/>
        <v>1</v>
      </c>
      <c r="G5283" s="10">
        <v>6.9</v>
      </c>
      <c r="H5283" s="13">
        <f t="shared" si="423"/>
        <v>3.0845683333333334</v>
      </c>
      <c r="I5283" s="16">
        <f t="shared" si="424"/>
        <v>5.4079004975805338</v>
      </c>
      <c r="J5283" s="19">
        <f t="shared" si="425"/>
        <v>6</v>
      </c>
      <c r="K5283" s="13">
        <f t="shared" si="426"/>
        <v>9.1525548142848398E-2</v>
      </c>
    </row>
    <row r="5284" spans="2:11" x14ac:dyDescent="0.25">
      <c r="B5284" s="26">
        <v>221</v>
      </c>
      <c r="C5284" s="26">
        <v>5281</v>
      </c>
      <c r="D5284" s="44">
        <v>41860.285416666666</v>
      </c>
      <c r="E5284" s="39" t="s">
        <v>102</v>
      </c>
      <c r="F5284" s="47">
        <f t="shared" si="422"/>
        <v>1</v>
      </c>
      <c r="G5284" s="10">
        <v>9.2000000000000011</v>
      </c>
      <c r="H5284" s="13">
        <f t="shared" si="423"/>
        <v>4.1127577777777784</v>
      </c>
      <c r="I5284" s="16">
        <f t="shared" si="424"/>
        <v>7.2105339967740463</v>
      </c>
      <c r="J5284" s="19">
        <f t="shared" si="425"/>
        <v>8</v>
      </c>
      <c r="K5284" s="13">
        <f t="shared" si="426"/>
        <v>0.21694944744971473</v>
      </c>
    </row>
    <row r="5285" spans="2:11" x14ac:dyDescent="0.25">
      <c r="B5285" s="26">
        <v>221</v>
      </c>
      <c r="C5285" s="26">
        <v>5282</v>
      </c>
      <c r="D5285" s="44">
        <v>41860.32708333333</v>
      </c>
      <c r="E5285" s="39" t="s">
        <v>102</v>
      </c>
      <c r="F5285" s="47">
        <f t="shared" si="422"/>
        <v>1</v>
      </c>
      <c r="G5285" s="10">
        <v>5.8</v>
      </c>
      <c r="H5285" s="13">
        <f t="shared" si="423"/>
        <v>2.5928255555555553</v>
      </c>
      <c r="I5285" s="16">
        <f t="shared" si="424"/>
        <v>4.5457714327488539</v>
      </c>
      <c r="J5285" s="19">
        <f t="shared" si="425"/>
        <v>5</v>
      </c>
      <c r="K5285" s="13">
        <f t="shared" si="426"/>
        <v>5.4359949801215252E-2</v>
      </c>
    </row>
    <row r="5286" spans="2:11" x14ac:dyDescent="0.25">
      <c r="B5286" s="26">
        <v>221</v>
      </c>
      <c r="C5286" s="26">
        <v>5283</v>
      </c>
      <c r="D5286" s="44">
        <v>41860.368750000001</v>
      </c>
      <c r="E5286" s="39" t="s">
        <v>102</v>
      </c>
      <c r="F5286" s="47">
        <f t="shared" si="422"/>
        <v>1</v>
      </c>
      <c r="G5286" s="10">
        <v>3.5</v>
      </c>
      <c r="H5286" s="13">
        <f t="shared" si="423"/>
        <v>1.5646361111111109</v>
      </c>
      <c r="I5286" s="16">
        <f t="shared" si="424"/>
        <v>2.7431379335553427</v>
      </c>
      <c r="J5286" s="19">
        <f t="shared" si="425"/>
        <v>3</v>
      </c>
      <c r="K5286" s="13">
        <f t="shared" si="426"/>
        <v>1.1945358807900612E-2</v>
      </c>
    </row>
    <row r="5287" spans="2:11" x14ac:dyDescent="0.25">
      <c r="B5287" s="26">
        <v>221</v>
      </c>
      <c r="C5287" s="26">
        <v>5284</v>
      </c>
      <c r="D5287" s="44">
        <v>41860.410416666666</v>
      </c>
      <c r="E5287" s="39" t="s">
        <v>102</v>
      </c>
      <c r="F5287" s="47">
        <f t="shared" si="422"/>
        <v>1</v>
      </c>
      <c r="G5287" s="10">
        <v>5.8</v>
      </c>
      <c r="H5287" s="13">
        <f t="shared" si="423"/>
        <v>2.5928255555555553</v>
      </c>
      <c r="I5287" s="16">
        <f t="shared" si="424"/>
        <v>4.5457714327488539</v>
      </c>
      <c r="J5287" s="19">
        <f t="shared" si="425"/>
        <v>5</v>
      </c>
      <c r="K5287" s="13">
        <f t="shared" si="426"/>
        <v>5.4359949801215252E-2</v>
      </c>
    </row>
    <row r="5288" spans="2:11" x14ac:dyDescent="0.25">
      <c r="B5288" s="26">
        <v>221</v>
      </c>
      <c r="C5288" s="26">
        <v>5285</v>
      </c>
      <c r="D5288" s="44">
        <v>41860.45208333333</v>
      </c>
      <c r="E5288" s="39" t="s">
        <v>102</v>
      </c>
      <c r="F5288" s="47">
        <f t="shared" si="422"/>
        <v>1</v>
      </c>
      <c r="G5288" s="10">
        <v>11.5</v>
      </c>
      <c r="H5288" s="13">
        <f t="shared" si="423"/>
        <v>5.1409472222222226</v>
      </c>
      <c r="I5288" s="16">
        <f t="shared" si="424"/>
        <v>9.0131674959675561</v>
      </c>
      <c r="J5288" s="19">
        <f t="shared" si="425"/>
        <v>10</v>
      </c>
      <c r="K5288" s="13">
        <f t="shared" si="426"/>
        <v>0.42372938955022382</v>
      </c>
    </row>
    <row r="5289" spans="2:11" x14ac:dyDescent="0.25">
      <c r="B5289" s="26">
        <v>221</v>
      </c>
      <c r="C5289" s="26">
        <v>5286</v>
      </c>
      <c r="D5289" s="44">
        <v>41860.493750000001</v>
      </c>
      <c r="E5289" s="39" t="s">
        <v>102</v>
      </c>
      <c r="F5289" s="47">
        <f t="shared" si="422"/>
        <v>1</v>
      </c>
      <c r="G5289" s="10">
        <v>9.2000000000000011</v>
      </c>
      <c r="H5289" s="13">
        <f t="shared" si="423"/>
        <v>4.1127577777777784</v>
      </c>
      <c r="I5289" s="16">
        <f t="shared" si="424"/>
        <v>7.2105339967740463</v>
      </c>
      <c r="J5289" s="19">
        <f t="shared" si="425"/>
        <v>8</v>
      </c>
      <c r="K5289" s="13">
        <f t="shared" si="426"/>
        <v>0.21694944744971473</v>
      </c>
    </row>
    <row r="5290" spans="2:11" x14ac:dyDescent="0.25">
      <c r="B5290" s="26">
        <v>221</v>
      </c>
      <c r="C5290" s="26">
        <v>5287</v>
      </c>
      <c r="D5290" s="44">
        <v>41860.535416666666</v>
      </c>
      <c r="E5290" s="39" t="s">
        <v>103</v>
      </c>
      <c r="F5290" s="47">
        <f t="shared" si="422"/>
        <v>0.7</v>
      </c>
      <c r="G5290" s="10">
        <v>10.4</v>
      </c>
      <c r="H5290" s="13">
        <f t="shared" si="423"/>
        <v>4.649204444444444</v>
      </c>
      <c r="I5290" s="16">
        <f t="shared" si="424"/>
        <v>8.1510384311358752</v>
      </c>
      <c r="J5290" s="19">
        <f t="shared" si="425"/>
        <v>9</v>
      </c>
      <c r="K5290" s="13">
        <f t="shared" si="426"/>
        <v>0.31339717994379734</v>
      </c>
    </row>
    <row r="5291" spans="2:11" x14ac:dyDescent="0.25">
      <c r="B5291" s="26">
        <v>221</v>
      </c>
      <c r="C5291" s="26">
        <v>5288</v>
      </c>
      <c r="D5291" s="44">
        <v>41860.57708333333</v>
      </c>
      <c r="E5291" s="39" t="s">
        <v>104</v>
      </c>
      <c r="F5291" s="47">
        <f t="shared" si="422"/>
        <v>0.5</v>
      </c>
      <c r="G5291" s="10">
        <v>12.7</v>
      </c>
      <c r="H5291" s="13">
        <f t="shared" si="423"/>
        <v>5.6773938888888882</v>
      </c>
      <c r="I5291" s="16">
        <f t="shared" si="424"/>
        <v>9.9536719303293868</v>
      </c>
      <c r="J5291" s="19">
        <f t="shared" si="425"/>
        <v>10</v>
      </c>
      <c r="K5291" s="13">
        <f t="shared" si="426"/>
        <v>0.57069784048988625</v>
      </c>
    </row>
    <row r="5292" spans="2:11" x14ac:dyDescent="0.25">
      <c r="B5292" s="26">
        <v>221</v>
      </c>
      <c r="C5292" s="26">
        <v>5289</v>
      </c>
      <c r="D5292" s="44">
        <v>41860.618750000001</v>
      </c>
      <c r="E5292" s="39" t="s">
        <v>104</v>
      </c>
      <c r="F5292" s="47">
        <f t="shared" si="422"/>
        <v>0.5</v>
      </c>
      <c r="G5292" s="10">
        <v>8.1</v>
      </c>
      <c r="H5292" s="13">
        <f t="shared" si="423"/>
        <v>3.6210149999999994</v>
      </c>
      <c r="I5292" s="16">
        <f t="shared" si="424"/>
        <v>6.3484049319423645</v>
      </c>
      <c r="J5292" s="19">
        <f t="shared" si="425"/>
        <v>7</v>
      </c>
      <c r="K5292" s="13">
        <f t="shared" si="426"/>
        <v>0.14806421994704388</v>
      </c>
    </row>
    <row r="5293" spans="2:11" x14ac:dyDescent="0.25">
      <c r="B5293" s="26">
        <v>221</v>
      </c>
      <c r="C5293" s="26">
        <v>5290</v>
      </c>
      <c r="D5293" s="44">
        <v>41860.660416666666</v>
      </c>
      <c r="E5293" s="39" t="s">
        <v>104</v>
      </c>
      <c r="F5293" s="47">
        <f t="shared" si="422"/>
        <v>0.5</v>
      </c>
      <c r="G5293" s="10">
        <v>16.100000000000001</v>
      </c>
      <c r="H5293" s="13">
        <f t="shared" si="423"/>
        <v>7.1973261111111109</v>
      </c>
      <c r="I5293" s="16">
        <f t="shared" si="424"/>
        <v>12.618434494354577</v>
      </c>
      <c r="J5293" s="19">
        <f t="shared" si="425"/>
        <v>13</v>
      </c>
      <c r="K5293" s="13">
        <f t="shared" si="426"/>
        <v>1</v>
      </c>
    </row>
    <row r="5294" spans="2:11" x14ac:dyDescent="0.25">
      <c r="B5294" s="26">
        <v>221</v>
      </c>
      <c r="C5294" s="26">
        <v>5291</v>
      </c>
      <c r="D5294" s="44">
        <v>41860.70208333333</v>
      </c>
      <c r="E5294" s="39" t="s">
        <v>104</v>
      </c>
      <c r="F5294" s="47">
        <f t="shared" si="422"/>
        <v>0.5</v>
      </c>
      <c r="G5294" s="10">
        <v>18.400000000000002</v>
      </c>
      <c r="H5294" s="13">
        <f t="shared" si="423"/>
        <v>8.2255155555555568</v>
      </c>
      <c r="I5294" s="16">
        <f t="shared" si="424"/>
        <v>14.421067993548093</v>
      </c>
      <c r="J5294" s="19">
        <f t="shared" si="425"/>
        <v>15</v>
      </c>
      <c r="K5294" s="13">
        <f t="shared" si="426"/>
        <v>1</v>
      </c>
    </row>
    <row r="5295" spans="2:11" x14ac:dyDescent="0.25">
      <c r="B5295" s="26">
        <v>221</v>
      </c>
      <c r="C5295" s="26">
        <v>5292</v>
      </c>
      <c r="D5295" s="44">
        <v>41860.743750000001</v>
      </c>
      <c r="E5295" s="39" t="s">
        <v>104</v>
      </c>
      <c r="F5295" s="47">
        <f t="shared" si="422"/>
        <v>0.5</v>
      </c>
      <c r="G5295" s="10">
        <v>15</v>
      </c>
      <c r="H5295" s="13">
        <f t="shared" si="423"/>
        <v>6.7055833333333332</v>
      </c>
      <c r="I5295" s="16">
        <f t="shared" si="424"/>
        <v>11.756305429522898</v>
      </c>
      <c r="J5295" s="19">
        <f t="shared" si="425"/>
        <v>12</v>
      </c>
      <c r="K5295" s="13">
        <f t="shared" si="426"/>
        <v>0.94030521228372188</v>
      </c>
    </row>
    <row r="5296" spans="2:11" x14ac:dyDescent="0.25">
      <c r="B5296" s="26">
        <v>221</v>
      </c>
      <c r="C5296" s="26">
        <v>5293</v>
      </c>
      <c r="D5296" s="44">
        <v>41860.785416666666</v>
      </c>
      <c r="E5296" s="39" t="s">
        <v>104</v>
      </c>
      <c r="F5296" s="47">
        <f t="shared" si="422"/>
        <v>0.5</v>
      </c>
      <c r="G5296" s="10">
        <v>17.3</v>
      </c>
      <c r="H5296" s="13">
        <f t="shared" si="423"/>
        <v>7.7337727777777774</v>
      </c>
      <c r="I5296" s="16">
        <f t="shared" si="424"/>
        <v>13.55893892871641</v>
      </c>
      <c r="J5296" s="19">
        <f t="shared" si="425"/>
        <v>14</v>
      </c>
      <c r="K5296" s="13">
        <f t="shared" si="426"/>
        <v>1</v>
      </c>
    </row>
    <row r="5297" spans="2:11" x14ac:dyDescent="0.25">
      <c r="B5297" s="26">
        <v>221</v>
      </c>
      <c r="C5297" s="26">
        <v>5294</v>
      </c>
      <c r="D5297" s="44">
        <v>41860.82708333333</v>
      </c>
      <c r="E5297" s="39" t="s">
        <v>104</v>
      </c>
      <c r="F5297" s="47">
        <f t="shared" si="422"/>
        <v>0.5</v>
      </c>
      <c r="G5297" s="10">
        <v>9.2000000000000011</v>
      </c>
      <c r="H5297" s="13">
        <f t="shared" si="423"/>
        <v>4.1127577777777784</v>
      </c>
      <c r="I5297" s="16">
        <f t="shared" si="424"/>
        <v>7.2105339967740463</v>
      </c>
      <c r="J5297" s="19">
        <f t="shared" si="425"/>
        <v>8</v>
      </c>
      <c r="K5297" s="13">
        <f t="shared" si="426"/>
        <v>0.21694944744971473</v>
      </c>
    </row>
    <row r="5298" spans="2:11" x14ac:dyDescent="0.25">
      <c r="B5298" s="26">
        <v>221</v>
      </c>
      <c r="C5298" s="26">
        <v>5295</v>
      </c>
      <c r="D5298" s="44">
        <v>41860.868750000001</v>
      </c>
      <c r="E5298" s="39" t="s">
        <v>104</v>
      </c>
      <c r="F5298" s="47">
        <f t="shared" si="422"/>
        <v>0.5</v>
      </c>
      <c r="G5298" s="10">
        <v>8.1</v>
      </c>
      <c r="H5298" s="13">
        <f t="shared" si="423"/>
        <v>3.6210149999999994</v>
      </c>
      <c r="I5298" s="16">
        <f t="shared" si="424"/>
        <v>6.3484049319423645</v>
      </c>
      <c r="J5298" s="19">
        <f t="shared" si="425"/>
        <v>7</v>
      </c>
      <c r="K5298" s="13">
        <f t="shared" si="426"/>
        <v>0.14806421994704388</v>
      </c>
    </row>
    <row r="5299" spans="2:11" x14ac:dyDescent="0.25">
      <c r="B5299" s="26">
        <v>221</v>
      </c>
      <c r="C5299" s="26">
        <v>5296</v>
      </c>
      <c r="D5299" s="44">
        <v>41860.910416666666</v>
      </c>
      <c r="E5299" s="39" t="s">
        <v>104</v>
      </c>
      <c r="F5299" s="47">
        <f t="shared" si="422"/>
        <v>0.5</v>
      </c>
      <c r="G5299" s="10">
        <v>5.8</v>
      </c>
      <c r="H5299" s="13">
        <f t="shared" si="423"/>
        <v>2.5928255555555553</v>
      </c>
      <c r="I5299" s="16">
        <f t="shared" si="424"/>
        <v>4.5457714327488539</v>
      </c>
      <c r="J5299" s="19">
        <f t="shared" si="425"/>
        <v>5</v>
      </c>
      <c r="K5299" s="13">
        <f t="shared" si="426"/>
        <v>5.4359949801215252E-2</v>
      </c>
    </row>
    <row r="5300" spans="2:11" x14ac:dyDescent="0.25">
      <c r="B5300" s="26">
        <v>221</v>
      </c>
      <c r="C5300" s="26">
        <v>5297</v>
      </c>
      <c r="D5300" s="44">
        <v>41860.95208333333</v>
      </c>
      <c r="E5300" s="39" t="s">
        <v>104</v>
      </c>
      <c r="F5300" s="47">
        <f t="shared" si="422"/>
        <v>0.5</v>
      </c>
      <c r="G5300" s="10">
        <v>3.5</v>
      </c>
      <c r="H5300" s="13">
        <f t="shared" si="423"/>
        <v>1.5646361111111109</v>
      </c>
      <c r="I5300" s="16">
        <f t="shared" si="424"/>
        <v>2.7431379335553427</v>
      </c>
      <c r="J5300" s="19">
        <f t="shared" si="425"/>
        <v>3</v>
      </c>
      <c r="K5300" s="13">
        <f t="shared" si="426"/>
        <v>1.1945358807900612E-2</v>
      </c>
    </row>
    <row r="5301" spans="2:11" x14ac:dyDescent="0.25">
      <c r="B5301" s="26">
        <v>221</v>
      </c>
      <c r="C5301" s="26">
        <v>5298</v>
      </c>
      <c r="D5301" s="44">
        <v>41860.993750000001</v>
      </c>
      <c r="E5301" s="39" t="s">
        <v>104</v>
      </c>
      <c r="F5301" s="47">
        <f t="shared" si="422"/>
        <v>0.5</v>
      </c>
      <c r="G5301" s="10">
        <v>3.5</v>
      </c>
      <c r="H5301" s="13">
        <f t="shared" si="423"/>
        <v>1.5646361111111109</v>
      </c>
      <c r="I5301" s="16">
        <f t="shared" si="424"/>
        <v>2.7431379335553427</v>
      </c>
      <c r="J5301" s="19">
        <f t="shared" si="425"/>
        <v>3</v>
      </c>
      <c r="K5301" s="13">
        <f t="shared" si="426"/>
        <v>1.1945358807900612E-2</v>
      </c>
    </row>
    <row r="5302" spans="2:11" x14ac:dyDescent="0.25">
      <c r="B5302" s="26">
        <v>221</v>
      </c>
      <c r="C5302" s="26">
        <v>5299</v>
      </c>
      <c r="D5302" s="44">
        <v>41861.035416666666</v>
      </c>
      <c r="E5302" s="39" t="s">
        <v>104</v>
      </c>
      <c r="F5302" s="47">
        <f t="shared" si="422"/>
        <v>0.5</v>
      </c>
      <c r="G5302" s="10">
        <v>8.1</v>
      </c>
      <c r="H5302" s="13">
        <f t="shared" si="423"/>
        <v>3.6210149999999994</v>
      </c>
      <c r="I5302" s="16">
        <f t="shared" si="424"/>
        <v>6.3484049319423645</v>
      </c>
      <c r="J5302" s="19">
        <f t="shared" si="425"/>
        <v>7</v>
      </c>
      <c r="K5302" s="13">
        <f t="shared" si="426"/>
        <v>0.14806421994704388</v>
      </c>
    </row>
    <row r="5303" spans="2:11" x14ac:dyDescent="0.25">
      <c r="B5303" s="26">
        <v>221</v>
      </c>
      <c r="C5303" s="26">
        <v>5300</v>
      </c>
      <c r="D5303" s="44">
        <v>41861.07708333333</v>
      </c>
      <c r="E5303" s="39" t="s">
        <v>103</v>
      </c>
      <c r="F5303" s="47">
        <f t="shared" si="422"/>
        <v>0.7</v>
      </c>
      <c r="G5303" s="10">
        <v>13.8</v>
      </c>
      <c r="H5303" s="13">
        <f t="shared" si="423"/>
        <v>6.1691366666666667</v>
      </c>
      <c r="I5303" s="16">
        <f t="shared" si="424"/>
        <v>10.815800995161068</v>
      </c>
      <c r="J5303" s="19">
        <f t="shared" si="425"/>
        <v>11</v>
      </c>
      <c r="K5303" s="13">
        <f t="shared" si="426"/>
        <v>0.73220438514278718</v>
      </c>
    </row>
    <row r="5304" spans="2:11" x14ac:dyDescent="0.25">
      <c r="B5304" s="26">
        <v>221</v>
      </c>
      <c r="C5304" s="26">
        <v>5301</v>
      </c>
      <c r="D5304" s="44">
        <v>41861.118750000001</v>
      </c>
      <c r="E5304" s="39" t="s">
        <v>103</v>
      </c>
      <c r="F5304" s="47">
        <f t="shared" si="422"/>
        <v>0.7</v>
      </c>
      <c r="G5304" s="10">
        <v>11.5</v>
      </c>
      <c r="H5304" s="13">
        <f t="shared" si="423"/>
        <v>5.1409472222222226</v>
      </c>
      <c r="I5304" s="16">
        <f t="shared" si="424"/>
        <v>9.0131674959675561</v>
      </c>
      <c r="J5304" s="19">
        <f t="shared" si="425"/>
        <v>10</v>
      </c>
      <c r="K5304" s="13">
        <f t="shared" si="426"/>
        <v>0.42372938955022382</v>
      </c>
    </row>
    <row r="5305" spans="2:11" x14ac:dyDescent="0.25">
      <c r="B5305" s="26">
        <v>221</v>
      </c>
      <c r="C5305" s="26">
        <v>5302</v>
      </c>
      <c r="D5305" s="44">
        <v>41861.160416666666</v>
      </c>
      <c r="E5305" s="39" t="s">
        <v>103</v>
      </c>
      <c r="F5305" s="47">
        <f t="shared" si="422"/>
        <v>0.7</v>
      </c>
      <c r="G5305" s="10">
        <v>8.1</v>
      </c>
      <c r="H5305" s="13">
        <f t="shared" si="423"/>
        <v>3.6210149999999994</v>
      </c>
      <c r="I5305" s="16">
        <f t="shared" si="424"/>
        <v>6.3484049319423645</v>
      </c>
      <c r="J5305" s="19">
        <f t="shared" si="425"/>
        <v>7</v>
      </c>
      <c r="K5305" s="13">
        <f t="shared" si="426"/>
        <v>0.14806421994704388</v>
      </c>
    </row>
    <row r="5306" spans="2:11" x14ac:dyDescent="0.25">
      <c r="B5306" s="26">
        <v>221</v>
      </c>
      <c r="C5306" s="26">
        <v>5303</v>
      </c>
      <c r="D5306" s="44">
        <v>41861.20208333333</v>
      </c>
      <c r="E5306" s="39" t="s">
        <v>103</v>
      </c>
      <c r="F5306" s="47">
        <f t="shared" si="422"/>
        <v>0.7</v>
      </c>
      <c r="G5306" s="10">
        <v>5.8</v>
      </c>
      <c r="H5306" s="13">
        <f t="shared" si="423"/>
        <v>2.5928255555555553</v>
      </c>
      <c r="I5306" s="16">
        <f t="shared" si="424"/>
        <v>4.5457714327488539</v>
      </c>
      <c r="J5306" s="19">
        <f t="shared" si="425"/>
        <v>5</v>
      </c>
      <c r="K5306" s="13">
        <f t="shared" si="426"/>
        <v>5.4359949801215252E-2</v>
      </c>
    </row>
    <row r="5307" spans="2:11" x14ac:dyDescent="0.25">
      <c r="B5307" s="26">
        <v>221</v>
      </c>
      <c r="C5307" s="26">
        <v>5304</v>
      </c>
      <c r="D5307" s="44">
        <v>41861.243750000001</v>
      </c>
      <c r="E5307" s="39" t="s">
        <v>103</v>
      </c>
      <c r="F5307" s="47">
        <f t="shared" si="422"/>
        <v>0.7</v>
      </c>
      <c r="G5307" s="10">
        <v>3.5</v>
      </c>
      <c r="H5307" s="13">
        <f t="shared" si="423"/>
        <v>1.5646361111111109</v>
      </c>
      <c r="I5307" s="16">
        <f t="shared" si="424"/>
        <v>2.7431379335553427</v>
      </c>
      <c r="J5307" s="19">
        <f t="shared" si="425"/>
        <v>3</v>
      </c>
      <c r="K5307" s="13">
        <f t="shared" si="426"/>
        <v>1.1945358807900612E-2</v>
      </c>
    </row>
    <row r="5308" spans="2:11" x14ac:dyDescent="0.25">
      <c r="B5308" s="26">
        <v>222</v>
      </c>
      <c r="C5308" s="26">
        <v>5305</v>
      </c>
      <c r="D5308" s="44">
        <v>41861.285416666666</v>
      </c>
      <c r="E5308" s="39" t="s">
        <v>104</v>
      </c>
      <c r="F5308" s="47">
        <f t="shared" si="422"/>
        <v>0.5</v>
      </c>
      <c r="G5308" s="10">
        <v>3.5</v>
      </c>
      <c r="H5308" s="13">
        <f t="shared" si="423"/>
        <v>1.5646361111111109</v>
      </c>
      <c r="I5308" s="16">
        <f t="shared" si="424"/>
        <v>2.7431379335553427</v>
      </c>
      <c r="J5308" s="19">
        <f t="shared" si="425"/>
        <v>3</v>
      </c>
      <c r="K5308" s="13">
        <f t="shared" si="426"/>
        <v>1.1945358807900612E-2</v>
      </c>
    </row>
    <row r="5309" spans="2:11" x14ac:dyDescent="0.25">
      <c r="B5309" s="26">
        <v>222</v>
      </c>
      <c r="C5309" s="26">
        <v>5306</v>
      </c>
      <c r="D5309" s="44">
        <v>41861.32708333333</v>
      </c>
      <c r="E5309" s="39" t="s">
        <v>103</v>
      </c>
      <c r="F5309" s="47">
        <f t="shared" si="422"/>
        <v>0.7</v>
      </c>
      <c r="G5309" s="10">
        <v>4.6000000000000005</v>
      </c>
      <c r="H5309" s="13">
        <f t="shared" si="423"/>
        <v>2.0563788888888892</v>
      </c>
      <c r="I5309" s="16">
        <f t="shared" si="424"/>
        <v>3.6052669983870231</v>
      </c>
      <c r="J5309" s="19">
        <f t="shared" si="425"/>
        <v>4</v>
      </c>
      <c r="K5309" s="13">
        <f t="shared" si="426"/>
        <v>2.7118680931214341E-2</v>
      </c>
    </row>
    <row r="5310" spans="2:11" x14ac:dyDescent="0.25">
      <c r="B5310" s="26">
        <v>222</v>
      </c>
      <c r="C5310" s="26">
        <v>5307</v>
      </c>
      <c r="D5310" s="44">
        <v>41861.368750000001</v>
      </c>
      <c r="E5310" s="39" t="s">
        <v>103</v>
      </c>
      <c r="F5310" s="47">
        <f t="shared" si="422"/>
        <v>0.7</v>
      </c>
      <c r="G5310" s="10">
        <v>3.5</v>
      </c>
      <c r="H5310" s="13">
        <f t="shared" si="423"/>
        <v>1.5646361111111109</v>
      </c>
      <c r="I5310" s="16">
        <f t="shared" si="424"/>
        <v>2.7431379335553427</v>
      </c>
      <c r="J5310" s="19">
        <f t="shared" si="425"/>
        <v>3</v>
      </c>
      <c r="K5310" s="13">
        <f t="shared" si="426"/>
        <v>1.1945358807900612E-2</v>
      </c>
    </row>
    <row r="5311" spans="2:11" x14ac:dyDescent="0.25">
      <c r="B5311" s="26">
        <v>222</v>
      </c>
      <c r="C5311" s="26">
        <v>5308</v>
      </c>
      <c r="D5311" s="44">
        <v>41861.410416666666</v>
      </c>
      <c r="E5311" s="39" t="s">
        <v>103</v>
      </c>
      <c r="F5311" s="47">
        <f t="shared" si="422"/>
        <v>0.7</v>
      </c>
      <c r="G5311" s="10">
        <v>9.6999999999999993</v>
      </c>
      <c r="H5311" s="13">
        <f t="shared" si="423"/>
        <v>4.3362772222222219</v>
      </c>
      <c r="I5311" s="16">
        <f t="shared" si="424"/>
        <v>7.6024108444248073</v>
      </c>
      <c r="J5311" s="19">
        <f t="shared" si="425"/>
        <v>8</v>
      </c>
      <c r="K5311" s="13">
        <f t="shared" si="426"/>
        <v>0.25427886785499881</v>
      </c>
    </row>
    <row r="5312" spans="2:11" x14ac:dyDescent="0.25">
      <c r="B5312" s="26">
        <v>222</v>
      </c>
      <c r="C5312" s="26">
        <v>5309</v>
      </c>
      <c r="D5312" s="44">
        <v>41861.45208333333</v>
      </c>
      <c r="E5312" s="39" t="s">
        <v>103</v>
      </c>
      <c r="F5312" s="47">
        <f t="shared" si="422"/>
        <v>0.7</v>
      </c>
      <c r="G5312" s="10">
        <v>8.1</v>
      </c>
      <c r="H5312" s="13">
        <f t="shared" si="423"/>
        <v>3.6210149999999994</v>
      </c>
      <c r="I5312" s="16">
        <f t="shared" si="424"/>
        <v>6.3484049319423645</v>
      </c>
      <c r="J5312" s="19">
        <f t="shared" si="425"/>
        <v>7</v>
      </c>
      <c r="K5312" s="13">
        <f t="shared" si="426"/>
        <v>0.14806421994704388</v>
      </c>
    </row>
    <row r="5313" spans="2:11" x14ac:dyDescent="0.25">
      <c r="B5313" s="26">
        <v>222</v>
      </c>
      <c r="C5313" s="26">
        <v>5310</v>
      </c>
      <c r="D5313" s="44">
        <v>41861.493750000001</v>
      </c>
      <c r="E5313" s="39" t="s">
        <v>105</v>
      </c>
      <c r="F5313" s="47">
        <f t="shared" si="422"/>
        <v>0.3</v>
      </c>
      <c r="G5313" s="10">
        <v>4.6000000000000005</v>
      </c>
      <c r="H5313" s="13">
        <f t="shared" si="423"/>
        <v>2.0563788888888892</v>
      </c>
      <c r="I5313" s="16">
        <f t="shared" si="424"/>
        <v>3.6052669983870231</v>
      </c>
      <c r="J5313" s="19">
        <f t="shared" si="425"/>
        <v>4</v>
      </c>
      <c r="K5313" s="13">
        <f t="shared" si="426"/>
        <v>2.7118680931214341E-2</v>
      </c>
    </row>
    <row r="5314" spans="2:11" x14ac:dyDescent="0.25">
      <c r="B5314" s="26">
        <v>222</v>
      </c>
      <c r="C5314" s="26">
        <v>5311</v>
      </c>
      <c r="D5314" s="44">
        <v>41861.535416666666</v>
      </c>
      <c r="E5314" s="39" t="s">
        <v>105</v>
      </c>
      <c r="F5314" s="47">
        <f t="shared" si="422"/>
        <v>0.3</v>
      </c>
      <c r="G5314" s="10">
        <v>8.1</v>
      </c>
      <c r="H5314" s="13">
        <f t="shared" si="423"/>
        <v>3.6210149999999994</v>
      </c>
      <c r="I5314" s="16">
        <f t="shared" si="424"/>
        <v>6.3484049319423645</v>
      </c>
      <c r="J5314" s="19">
        <f t="shared" si="425"/>
        <v>7</v>
      </c>
      <c r="K5314" s="13">
        <f t="shared" si="426"/>
        <v>0.14806421994704388</v>
      </c>
    </row>
    <row r="5315" spans="2:11" x14ac:dyDescent="0.25">
      <c r="B5315" s="26">
        <v>222</v>
      </c>
      <c r="C5315" s="26">
        <v>5312</v>
      </c>
      <c r="D5315" s="44">
        <v>41861.57708333333</v>
      </c>
      <c r="E5315" s="39" t="s">
        <v>105</v>
      </c>
      <c r="F5315" s="47">
        <f t="shared" si="422"/>
        <v>0.3</v>
      </c>
      <c r="G5315" s="10">
        <v>5.8</v>
      </c>
      <c r="H5315" s="13">
        <f t="shared" si="423"/>
        <v>2.5928255555555553</v>
      </c>
      <c r="I5315" s="16">
        <f t="shared" si="424"/>
        <v>4.5457714327488539</v>
      </c>
      <c r="J5315" s="19">
        <f t="shared" si="425"/>
        <v>5</v>
      </c>
      <c r="K5315" s="13">
        <f t="shared" si="426"/>
        <v>5.4359949801215252E-2</v>
      </c>
    </row>
    <row r="5316" spans="2:11" x14ac:dyDescent="0.25">
      <c r="B5316" s="26">
        <v>222</v>
      </c>
      <c r="C5316" s="26">
        <v>5313</v>
      </c>
      <c r="D5316" s="44">
        <v>41861.618750000001</v>
      </c>
      <c r="E5316" s="39" t="s">
        <v>105</v>
      </c>
      <c r="F5316" s="47">
        <f t="shared" ref="F5316:F5379" si="427">+VLOOKUP(E5316,$R$4:$S$23,2,FALSE)</f>
        <v>0.3</v>
      </c>
      <c r="G5316" s="10">
        <v>11.5</v>
      </c>
      <c r="H5316" s="13">
        <f t="shared" ref="H5316:H5379" si="428">+G5316*1609.34/3600</f>
        <v>5.1409472222222226</v>
      </c>
      <c r="I5316" s="16">
        <f t="shared" ref="I5316:I5379" si="429">H5316*(8^0.27)</f>
        <v>9.0131674959675561</v>
      </c>
      <c r="J5316" s="19">
        <f t="shared" ref="J5316:J5379" si="430">IF(AND(I5316&gt;=0,I5316&lt;1),1,IF(AND(I5316&gt;=1,I5316&lt;2),2,IF(AND(I5316&gt;=2,I5316&lt;3),3,IF(AND(I5316&gt;=3,I5316&lt;4),4,IF(AND(I5316&gt;=4,I5316&lt;5),5,IF(AND(I5316&gt;=5,I5316&lt;6),6,IF(AND(I5316&gt;=6,I5316&lt;7),7,IF(AND(I5316&gt;=7,I5316&lt;8),8,IF(AND(I5316&gt;=8,I5316&lt;9),9,IF(AND(I5316&gt;=9,I5316&lt;10),10,IF(AND(I5316&gt;=10,I5316&lt;11),11,IF(AND(I5316&gt;=11,I5316&lt;12),12,IF(AND(I5316&gt;=12,I5316&lt;13),13,IF(AND(I5316&gt;=13,I5316&lt;14),14,IF(AND(I5316&gt;=14,I5316&lt;15),15,IF(AND(I5316&gt;=15,I5316&lt;25),16,IF(I5316&gt;25,17,0)))))))))))))))))</f>
        <v>10</v>
      </c>
      <c r="K5316" s="13">
        <f t="shared" ref="K5316:K5379" si="431">MIN((I5316/$L$3)^3*$K$3,$K$3)</f>
        <v>0.42372938955022382</v>
      </c>
    </row>
    <row r="5317" spans="2:11" x14ac:dyDescent="0.25">
      <c r="B5317" s="26">
        <v>222</v>
      </c>
      <c r="C5317" s="26">
        <v>5314</v>
      </c>
      <c r="D5317" s="44">
        <v>41861.660416666666</v>
      </c>
      <c r="E5317" s="39" t="s">
        <v>105</v>
      </c>
      <c r="F5317" s="47">
        <f t="shared" si="427"/>
        <v>0.3</v>
      </c>
      <c r="G5317" s="10">
        <v>9.2000000000000011</v>
      </c>
      <c r="H5317" s="13">
        <f t="shared" si="428"/>
        <v>4.1127577777777784</v>
      </c>
      <c r="I5317" s="16">
        <f t="shared" si="429"/>
        <v>7.2105339967740463</v>
      </c>
      <c r="J5317" s="19">
        <f t="shared" si="430"/>
        <v>8</v>
      </c>
      <c r="K5317" s="13">
        <f t="shared" si="431"/>
        <v>0.21694944744971473</v>
      </c>
    </row>
    <row r="5318" spans="2:11" x14ac:dyDescent="0.25">
      <c r="B5318" s="26">
        <v>222</v>
      </c>
      <c r="C5318" s="26">
        <v>5315</v>
      </c>
      <c r="D5318" s="44">
        <v>41861.70208333333</v>
      </c>
      <c r="E5318" s="39" t="s">
        <v>106</v>
      </c>
      <c r="F5318" s="47">
        <f t="shared" si="427"/>
        <v>0.2</v>
      </c>
      <c r="G5318" s="10">
        <v>11.5</v>
      </c>
      <c r="H5318" s="13">
        <f t="shared" si="428"/>
        <v>5.1409472222222226</v>
      </c>
      <c r="I5318" s="16">
        <f t="shared" si="429"/>
        <v>9.0131674959675561</v>
      </c>
      <c r="J5318" s="19">
        <f t="shared" si="430"/>
        <v>10</v>
      </c>
      <c r="K5318" s="13">
        <f t="shared" si="431"/>
        <v>0.42372938955022382</v>
      </c>
    </row>
    <row r="5319" spans="2:11" x14ac:dyDescent="0.25">
      <c r="B5319" s="26">
        <v>222</v>
      </c>
      <c r="C5319" s="26">
        <v>5316</v>
      </c>
      <c r="D5319" s="44">
        <v>41861.743750000001</v>
      </c>
      <c r="E5319" s="39" t="s">
        <v>106</v>
      </c>
      <c r="F5319" s="47">
        <f t="shared" si="427"/>
        <v>0.2</v>
      </c>
      <c r="G5319" s="10">
        <v>9.2000000000000011</v>
      </c>
      <c r="H5319" s="13">
        <f t="shared" si="428"/>
        <v>4.1127577777777784</v>
      </c>
      <c r="I5319" s="16">
        <f t="shared" si="429"/>
        <v>7.2105339967740463</v>
      </c>
      <c r="J5319" s="19">
        <f t="shared" si="430"/>
        <v>8</v>
      </c>
      <c r="K5319" s="13">
        <f t="shared" si="431"/>
        <v>0.21694944744971473</v>
      </c>
    </row>
    <row r="5320" spans="2:11" x14ac:dyDescent="0.25">
      <c r="B5320" s="26">
        <v>222</v>
      </c>
      <c r="C5320" s="26">
        <v>5317</v>
      </c>
      <c r="D5320" s="44">
        <v>41861.785416666666</v>
      </c>
      <c r="E5320" s="39" t="s">
        <v>106</v>
      </c>
      <c r="F5320" s="47">
        <f t="shared" si="427"/>
        <v>0.2</v>
      </c>
      <c r="G5320" s="10">
        <v>8.1</v>
      </c>
      <c r="H5320" s="13">
        <f t="shared" si="428"/>
        <v>3.6210149999999994</v>
      </c>
      <c r="I5320" s="16">
        <f t="shared" si="429"/>
        <v>6.3484049319423645</v>
      </c>
      <c r="J5320" s="19">
        <f t="shared" si="430"/>
        <v>7</v>
      </c>
      <c r="K5320" s="13">
        <f t="shared" si="431"/>
        <v>0.14806421994704388</v>
      </c>
    </row>
    <row r="5321" spans="2:11" x14ac:dyDescent="0.25">
      <c r="B5321" s="26">
        <v>222</v>
      </c>
      <c r="C5321" s="26">
        <v>5318</v>
      </c>
      <c r="D5321" s="44">
        <v>41861.82708333333</v>
      </c>
      <c r="E5321" s="39" t="s">
        <v>106</v>
      </c>
      <c r="F5321" s="47">
        <f t="shared" si="427"/>
        <v>0.2</v>
      </c>
      <c r="G5321" s="10">
        <v>8.1</v>
      </c>
      <c r="H5321" s="13">
        <f t="shared" si="428"/>
        <v>3.6210149999999994</v>
      </c>
      <c r="I5321" s="16">
        <f t="shared" si="429"/>
        <v>6.3484049319423645</v>
      </c>
      <c r="J5321" s="19">
        <f t="shared" si="430"/>
        <v>7</v>
      </c>
      <c r="K5321" s="13">
        <f t="shared" si="431"/>
        <v>0.14806421994704388</v>
      </c>
    </row>
    <row r="5322" spans="2:11" x14ac:dyDescent="0.25">
      <c r="B5322" s="26">
        <v>222</v>
      </c>
      <c r="C5322" s="26">
        <v>5319</v>
      </c>
      <c r="D5322" s="44">
        <v>41861.868750000001</v>
      </c>
      <c r="E5322" s="39" t="s">
        <v>105</v>
      </c>
      <c r="F5322" s="47">
        <f t="shared" si="427"/>
        <v>0.3</v>
      </c>
      <c r="G5322" s="10">
        <v>10.4</v>
      </c>
      <c r="H5322" s="13">
        <f t="shared" si="428"/>
        <v>4.649204444444444</v>
      </c>
      <c r="I5322" s="16">
        <f t="shared" si="429"/>
        <v>8.1510384311358752</v>
      </c>
      <c r="J5322" s="19">
        <f t="shared" si="430"/>
        <v>9</v>
      </c>
      <c r="K5322" s="13">
        <f t="shared" si="431"/>
        <v>0.31339717994379734</v>
      </c>
    </row>
    <row r="5323" spans="2:11" x14ac:dyDescent="0.25">
      <c r="B5323" s="26">
        <v>222</v>
      </c>
      <c r="C5323" s="26">
        <v>5320</v>
      </c>
      <c r="D5323" s="44">
        <v>41861.910416666666</v>
      </c>
      <c r="E5323" s="39" t="s">
        <v>105</v>
      </c>
      <c r="F5323" s="47">
        <f t="shared" si="427"/>
        <v>0.3</v>
      </c>
      <c r="G5323" s="10">
        <v>10.4</v>
      </c>
      <c r="H5323" s="13">
        <f t="shared" si="428"/>
        <v>4.649204444444444</v>
      </c>
      <c r="I5323" s="16">
        <f t="shared" si="429"/>
        <v>8.1510384311358752</v>
      </c>
      <c r="J5323" s="19">
        <f t="shared" si="430"/>
        <v>9</v>
      </c>
      <c r="K5323" s="13">
        <f t="shared" si="431"/>
        <v>0.31339717994379734</v>
      </c>
    </row>
    <row r="5324" spans="2:11" x14ac:dyDescent="0.25">
      <c r="B5324" s="26">
        <v>222</v>
      </c>
      <c r="C5324" s="26">
        <v>5321</v>
      </c>
      <c r="D5324" s="44">
        <v>41861.95208333333</v>
      </c>
      <c r="E5324" s="39" t="s">
        <v>105</v>
      </c>
      <c r="F5324" s="47">
        <f t="shared" si="427"/>
        <v>0.3</v>
      </c>
      <c r="G5324" s="10">
        <v>9.2000000000000011</v>
      </c>
      <c r="H5324" s="13">
        <f t="shared" si="428"/>
        <v>4.1127577777777784</v>
      </c>
      <c r="I5324" s="16">
        <f t="shared" si="429"/>
        <v>7.2105339967740463</v>
      </c>
      <c r="J5324" s="19">
        <f t="shared" si="430"/>
        <v>8</v>
      </c>
      <c r="K5324" s="13">
        <f t="shared" si="431"/>
        <v>0.21694944744971473</v>
      </c>
    </row>
    <row r="5325" spans="2:11" x14ac:dyDescent="0.25">
      <c r="B5325" s="26">
        <v>222</v>
      </c>
      <c r="C5325" s="26">
        <v>5322</v>
      </c>
      <c r="D5325" s="44">
        <v>41861.993750000001</v>
      </c>
      <c r="E5325" s="39" t="s">
        <v>105</v>
      </c>
      <c r="F5325" s="47">
        <f t="shared" si="427"/>
        <v>0.3</v>
      </c>
      <c r="G5325" s="10">
        <v>6.9</v>
      </c>
      <c r="H5325" s="13">
        <f t="shared" si="428"/>
        <v>3.0845683333333334</v>
      </c>
      <c r="I5325" s="16">
        <f t="shared" si="429"/>
        <v>5.4079004975805338</v>
      </c>
      <c r="J5325" s="19">
        <f t="shared" si="430"/>
        <v>6</v>
      </c>
      <c r="K5325" s="13">
        <f t="shared" si="431"/>
        <v>9.1525548142848398E-2</v>
      </c>
    </row>
    <row r="5326" spans="2:11" x14ac:dyDescent="0.25">
      <c r="B5326" s="26">
        <v>222</v>
      </c>
      <c r="C5326" s="26">
        <v>5323</v>
      </c>
      <c r="D5326" s="44">
        <v>41862.035416666666</v>
      </c>
      <c r="E5326" s="39" t="s">
        <v>103</v>
      </c>
      <c r="F5326" s="47">
        <f t="shared" si="427"/>
        <v>0.7</v>
      </c>
      <c r="G5326" s="10">
        <v>4.6000000000000005</v>
      </c>
      <c r="H5326" s="13">
        <f t="shared" si="428"/>
        <v>2.0563788888888892</v>
      </c>
      <c r="I5326" s="16">
        <f t="shared" si="429"/>
        <v>3.6052669983870231</v>
      </c>
      <c r="J5326" s="19">
        <f t="shared" si="430"/>
        <v>4</v>
      </c>
      <c r="K5326" s="13">
        <f t="shared" si="431"/>
        <v>2.7118680931214341E-2</v>
      </c>
    </row>
    <row r="5327" spans="2:11" x14ac:dyDescent="0.25">
      <c r="B5327" s="26">
        <v>222</v>
      </c>
      <c r="C5327" s="26">
        <v>5324</v>
      </c>
      <c r="D5327" s="44">
        <v>41862.07708333333</v>
      </c>
      <c r="E5327" s="39" t="s">
        <v>103</v>
      </c>
      <c r="F5327" s="47">
        <f t="shared" si="427"/>
        <v>0.7</v>
      </c>
      <c r="G5327" s="10">
        <v>4.6000000000000005</v>
      </c>
      <c r="H5327" s="13">
        <f t="shared" si="428"/>
        <v>2.0563788888888892</v>
      </c>
      <c r="I5327" s="16">
        <f t="shared" si="429"/>
        <v>3.6052669983870231</v>
      </c>
      <c r="J5327" s="19">
        <f t="shared" si="430"/>
        <v>4</v>
      </c>
      <c r="K5327" s="13">
        <f t="shared" si="431"/>
        <v>2.7118680931214341E-2</v>
      </c>
    </row>
    <row r="5328" spans="2:11" x14ac:dyDescent="0.25">
      <c r="B5328" s="26">
        <v>222</v>
      </c>
      <c r="C5328" s="26">
        <v>5325</v>
      </c>
      <c r="D5328" s="44">
        <v>41862.118750000001</v>
      </c>
      <c r="E5328" s="39" t="s">
        <v>103</v>
      </c>
      <c r="F5328" s="47">
        <f t="shared" si="427"/>
        <v>0.7</v>
      </c>
      <c r="G5328" s="10">
        <v>5.8</v>
      </c>
      <c r="H5328" s="13">
        <f t="shared" si="428"/>
        <v>2.5928255555555553</v>
      </c>
      <c r="I5328" s="16">
        <f t="shared" si="429"/>
        <v>4.5457714327488539</v>
      </c>
      <c r="J5328" s="19">
        <f t="shared" si="430"/>
        <v>5</v>
      </c>
      <c r="K5328" s="13">
        <f t="shared" si="431"/>
        <v>5.4359949801215252E-2</v>
      </c>
    </row>
    <row r="5329" spans="2:11" x14ac:dyDescent="0.25">
      <c r="B5329" s="26">
        <v>222</v>
      </c>
      <c r="C5329" s="26">
        <v>5326</v>
      </c>
      <c r="D5329" s="44">
        <v>41862.160416666666</v>
      </c>
      <c r="E5329" s="39" t="s">
        <v>105</v>
      </c>
      <c r="F5329" s="47">
        <f t="shared" si="427"/>
        <v>0.3</v>
      </c>
      <c r="G5329" s="10">
        <v>4.6000000000000005</v>
      </c>
      <c r="H5329" s="13">
        <f t="shared" si="428"/>
        <v>2.0563788888888892</v>
      </c>
      <c r="I5329" s="16">
        <f t="shared" si="429"/>
        <v>3.6052669983870231</v>
      </c>
      <c r="J5329" s="19">
        <f t="shared" si="430"/>
        <v>4</v>
      </c>
      <c r="K5329" s="13">
        <f t="shared" si="431"/>
        <v>2.7118680931214341E-2</v>
      </c>
    </row>
    <row r="5330" spans="2:11" x14ac:dyDescent="0.25">
      <c r="B5330" s="26">
        <v>222</v>
      </c>
      <c r="C5330" s="26">
        <v>5327</v>
      </c>
      <c r="D5330" s="44">
        <v>41862.20208333333</v>
      </c>
      <c r="E5330" s="39" t="s">
        <v>105</v>
      </c>
      <c r="F5330" s="47">
        <f t="shared" si="427"/>
        <v>0.3</v>
      </c>
      <c r="G5330" s="10">
        <v>4.6000000000000005</v>
      </c>
      <c r="H5330" s="13">
        <f t="shared" si="428"/>
        <v>2.0563788888888892</v>
      </c>
      <c r="I5330" s="16">
        <f t="shared" si="429"/>
        <v>3.6052669983870231</v>
      </c>
      <c r="J5330" s="19">
        <f t="shared" si="430"/>
        <v>4</v>
      </c>
      <c r="K5330" s="13">
        <f t="shared" si="431"/>
        <v>2.7118680931214341E-2</v>
      </c>
    </row>
    <row r="5331" spans="2:11" x14ac:dyDescent="0.25">
      <c r="B5331" s="26">
        <v>222</v>
      </c>
      <c r="C5331" s="26">
        <v>5328</v>
      </c>
      <c r="D5331" s="44">
        <v>41862.243750000001</v>
      </c>
      <c r="E5331" s="39" t="s">
        <v>103</v>
      </c>
      <c r="F5331" s="47">
        <f t="shared" si="427"/>
        <v>0.7</v>
      </c>
      <c r="G5331" s="10">
        <v>6.9</v>
      </c>
      <c r="H5331" s="13">
        <f t="shared" si="428"/>
        <v>3.0845683333333334</v>
      </c>
      <c r="I5331" s="16">
        <f t="shared" si="429"/>
        <v>5.4079004975805338</v>
      </c>
      <c r="J5331" s="19">
        <f t="shared" si="430"/>
        <v>6</v>
      </c>
      <c r="K5331" s="13">
        <f t="shared" si="431"/>
        <v>9.1525548142848398E-2</v>
      </c>
    </row>
    <row r="5332" spans="2:11" x14ac:dyDescent="0.25">
      <c r="B5332" s="26">
        <v>223</v>
      </c>
      <c r="C5332" s="26">
        <v>5329</v>
      </c>
      <c r="D5332" s="44">
        <v>41862.285416666666</v>
      </c>
      <c r="E5332" s="39" t="s">
        <v>103</v>
      </c>
      <c r="F5332" s="47">
        <f t="shared" si="427"/>
        <v>0.7</v>
      </c>
      <c r="G5332" s="10">
        <v>5.8</v>
      </c>
      <c r="H5332" s="13">
        <f t="shared" si="428"/>
        <v>2.5928255555555553</v>
      </c>
      <c r="I5332" s="16">
        <f t="shared" si="429"/>
        <v>4.5457714327488539</v>
      </c>
      <c r="J5332" s="19">
        <f t="shared" si="430"/>
        <v>5</v>
      </c>
      <c r="K5332" s="13">
        <f t="shared" si="431"/>
        <v>5.4359949801215252E-2</v>
      </c>
    </row>
    <row r="5333" spans="2:11" x14ac:dyDescent="0.25">
      <c r="B5333" s="26">
        <v>223</v>
      </c>
      <c r="C5333" s="26">
        <v>5330</v>
      </c>
      <c r="D5333" s="44">
        <v>41862.32708333333</v>
      </c>
      <c r="E5333" s="39" t="s">
        <v>103</v>
      </c>
      <c r="F5333" s="47">
        <f t="shared" si="427"/>
        <v>0.7</v>
      </c>
      <c r="G5333" s="10">
        <v>5.8</v>
      </c>
      <c r="H5333" s="13">
        <f t="shared" si="428"/>
        <v>2.5928255555555553</v>
      </c>
      <c r="I5333" s="16">
        <f t="shared" si="429"/>
        <v>4.5457714327488539</v>
      </c>
      <c r="J5333" s="19">
        <f t="shared" si="430"/>
        <v>5</v>
      </c>
      <c r="K5333" s="13">
        <f t="shared" si="431"/>
        <v>5.4359949801215252E-2</v>
      </c>
    </row>
    <row r="5334" spans="2:11" x14ac:dyDescent="0.25">
      <c r="B5334" s="26">
        <v>223</v>
      </c>
      <c r="C5334" s="26">
        <v>5331</v>
      </c>
      <c r="D5334" s="44">
        <v>41862.368750000001</v>
      </c>
      <c r="E5334" s="39" t="s">
        <v>103</v>
      </c>
      <c r="F5334" s="47">
        <f t="shared" si="427"/>
        <v>0.7</v>
      </c>
      <c r="G5334" s="10">
        <v>5.8</v>
      </c>
      <c r="H5334" s="13">
        <f t="shared" si="428"/>
        <v>2.5928255555555553</v>
      </c>
      <c r="I5334" s="16">
        <f t="shared" si="429"/>
        <v>4.5457714327488539</v>
      </c>
      <c r="J5334" s="19">
        <f t="shared" si="430"/>
        <v>5</v>
      </c>
      <c r="K5334" s="13">
        <f t="shared" si="431"/>
        <v>5.4359949801215252E-2</v>
      </c>
    </row>
    <row r="5335" spans="2:11" x14ac:dyDescent="0.25">
      <c r="B5335" s="26">
        <v>223</v>
      </c>
      <c r="C5335" s="26">
        <v>5332</v>
      </c>
      <c r="D5335" s="44">
        <v>41862.410416666666</v>
      </c>
      <c r="E5335" s="39" t="s">
        <v>103</v>
      </c>
      <c r="F5335" s="47">
        <f t="shared" si="427"/>
        <v>0.7</v>
      </c>
      <c r="G5335" s="10">
        <v>4.6000000000000005</v>
      </c>
      <c r="H5335" s="13">
        <f t="shared" si="428"/>
        <v>2.0563788888888892</v>
      </c>
      <c r="I5335" s="16">
        <f t="shared" si="429"/>
        <v>3.6052669983870231</v>
      </c>
      <c r="J5335" s="19">
        <f t="shared" si="430"/>
        <v>4</v>
      </c>
      <c r="K5335" s="13">
        <f t="shared" si="431"/>
        <v>2.7118680931214341E-2</v>
      </c>
    </row>
    <row r="5336" spans="2:11" x14ac:dyDescent="0.25">
      <c r="B5336" s="26">
        <v>223</v>
      </c>
      <c r="C5336" s="26">
        <v>5333</v>
      </c>
      <c r="D5336" s="44">
        <v>41862.45208333333</v>
      </c>
      <c r="E5336" s="39" t="s">
        <v>104</v>
      </c>
      <c r="F5336" s="47">
        <f t="shared" si="427"/>
        <v>0.5</v>
      </c>
      <c r="G5336" s="10">
        <v>6.9</v>
      </c>
      <c r="H5336" s="13">
        <f t="shared" si="428"/>
        <v>3.0845683333333334</v>
      </c>
      <c r="I5336" s="16">
        <f t="shared" si="429"/>
        <v>5.4079004975805338</v>
      </c>
      <c r="J5336" s="19">
        <f t="shared" si="430"/>
        <v>6</v>
      </c>
      <c r="K5336" s="13">
        <f t="shared" si="431"/>
        <v>9.1525548142848398E-2</v>
      </c>
    </row>
    <row r="5337" spans="2:11" x14ac:dyDescent="0.25">
      <c r="B5337" s="26">
        <v>223</v>
      </c>
      <c r="C5337" s="26">
        <v>5334</v>
      </c>
      <c r="D5337" s="44">
        <v>41862.493750000001</v>
      </c>
      <c r="E5337" s="39" t="s">
        <v>104</v>
      </c>
      <c r="F5337" s="47">
        <f t="shared" si="427"/>
        <v>0.5</v>
      </c>
      <c r="G5337" s="10">
        <v>6.9</v>
      </c>
      <c r="H5337" s="13">
        <f t="shared" si="428"/>
        <v>3.0845683333333334</v>
      </c>
      <c r="I5337" s="16">
        <f t="shared" si="429"/>
        <v>5.4079004975805338</v>
      </c>
      <c r="J5337" s="19">
        <f t="shared" si="430"/>
        <v>6</v>
      </c>
      <c r="K5337" s="13">
        <f t="shared" si="431"/>
        <v>9.1525548142848398E-2</v>
      </c>
    </row>
    <row r="5338" spans="2:11" x14ac:dyDescent="0.25">
      <c r="B5338" s="26">
        <v>223</v>
      </c>
      <c r="C5338" s="26">
        <v>5335</v>
      </c>
      <c r="D5338" s="44">
        <v>41862.535416666666</v>
      </c>
      <c r="E5338" s="39" t="s">
        <v>103</v>
      </c>
      <c r="F5338" s="47">
        <f t="shared" si="427"/>
        <v>0.7</v>
      </c>
      <c r="G5338" s="10">
        <v>8.1</v>
      </c>
      <c r="H5338" s="13">
        <f t="shared" si="428"/>
        <v>3.6210149999999994</v>
      </c>
      <c r="I5338" s="16">
        <f t="shared" si="429"/>
        <v>6.3484049319423645</v>
      </c>
      <c r="J5338" s="19">
        <f t="shared" si="430"/>
        <v>7</v>
      </c>
      <c r="K5338" s="13">
        <f t="shared" si="431"/>
        <v>0.14806421994704388</v>
      </c>
    </row>
    <row r="5339" spans="2:11" x14ac:dyDescent="0.25">
      <c r="B5339" s="26">
        <v>223</v>
      </c>
      <c r="C5339" s="26">
        <v>5336</v>
      </c>
      <c r="D5339" s="44">
        <v>41862.57708333333</v>
      </c>
      <c r="E5339" s="39" t="s">
        <v>103</v>
      </c>
      <c r="F5339" s="47">
        <f t="shared" si="427"/>
        <v>0.7</v>
      </c>
      <c r="G5339" s="10">
        <v>6.9</v>
      </c>
      <c r="H5339" s="13">
        <f t="shared" si="428"/>
        <v>3.0845683333333334</v>
      </c>
      <c r="I5339" s="16">
        <f t="shared" si="429"/>
        <v>5.4079004975805338</v>
      </c>
      <c r="J5339" s="19">
        <f t="shared" si="430"/>
        <v>6</v>
      </c>
      <c r="K5339" s="13">
        <f t="shared" si="431"/>
        <v>9.1525548142848398E-2</v>
      </c>
    </row>
    <row r="5340" spans="2:11" x14ac:dyDescent="0.25">
      <c r="B5340" s="26">
        <v>223</v>
      </c>
      <c r="C5340" s="26">
        <v>5337</v>
      </c>
      <c r="D5340" s="44">
        <v>41862.618750000001</v>
      </c>
      <c r="E5340" s="39" t="s">
        <v>105</v>
      </c>
      <c r="F5340" s="47">
        <f t="shared" si="427"/>
        <v>0.3</v>
      </c>
      <c r="G5340" s="10">
        <v>10.4</v>
      </c>
      <c r="H5340" s="13">
        <f t="shared" si="428"/>
        <v>4.649204444444444</v>
      </c>
      <c r="I5340" s="16">
        <f t="shared" si="429"/>
        <v>8.1510384311358752</v>
      </c>
      <c r="J5340" s="19">
        <f t="shared" si="430"/>
        <v>9</v>
      </c>
      <c r="K5340" s="13">
        <f t="shared" si="431"/>
        <v>0.31339717994379734</v>
      </c>
    </row>
    <row r="5341" spans="2:11" x14ac:dyDescent="0.25">
      <c r="B5341" s="26">
        <v>223</v>
      </c>
      <c r="C5341" s="26">
        <v>5338</v>
      </c>
      <c r="D5341" s="44">
        <v>41862.660416666666</v>
      </c>
      <c r="E5341" s="39" t="s">
        <v>104</v>
      </c>
      <c r="F5341" s="47">
        <f t="shared" si="427"/>
        <v>0.5</v>
      </c>
      <c r="G5341" s="10">
        <v>11.5</v>
      </c>
      <c r="H5341" s="13">
        <f t="shared" si="428"/>
        <v>5.1409472222222226</v>
      </c>
      <c r="I5341" s="16">
        <f t="shared" si="429"/>
        <v>9.0131674959675561</v>
      </c>
      <c r="J5341" s="19">
        <f t="shared" si="430"/>
        <v>10</v>
      </c>
      <c r="K5341" s="13">
        <f t="shared" si="431"/>
        <v>0.42372938955022382</v>
      </c>
    </row>
    <row r="5342" spans="2:11" x14ac:dyDescent="0.25">
      <c r="B5342" s="26">
        <v>223</v>
      </c>
      <c r="C5342" s="26">
        <v>5339</v>
      </c>
      <c r="D5342" s="44">
        <v>41862.70208333333</v>
      </c>
      <c r="E5342" s="39" t="s">
        <v>102</v>
      </c>
      <c r="F5342" s="47">
        <f t="shared" si="427"/>
        <v>1</v>
      </c>
      <c r="G5342" s="10">
        <v>15</v>
      </c>
      <c r="H5342" s="13">
        <f t="shared" si="428"/>
        <v>6.7055833333333332</v>
      </c>
      <c r="I5342" s="16">
        <f t="shared" si="429"/>
        <v>11.756305429522898</v>
      </c>
      <c r="J5342" s="19">
        <f t="shared" si="430"/>
        <v>12</v>
      </c>
      <c r="K5342" s="13">
        <f t="shared" si="431"/>
        <v>0.94030521228372188</v>
      </c>
    </row>
    <row r="5343" spans="2:11" x14ac:dyDescent="0.25">
      <c r="B5343" s="26">
        <v>223</v>
      </c>
      <c r="C5343" s="26">
        <v>5340</v>
      </c>
      <c r="D5343" s="44">
        <v>41862.743750000001</v>
      </c>
      <c r="E5343" s="39" t="s">
        <v>104</v>
      </c>
      <c r="F5343" s="47">
        <f t="shared" si="427"/>
        <v>0.5</v>
      </c>
      <c r="G5343" s="10">
        <v>10.4</v>
      </c>
      <c r="H5343" s="13">
        <f t="shared" si="428"/>
        <v>4.649204444444444</v>
      </c>
      <c r="I5343" s="16">
        <f t="shared" si="429"/>
        <v>8.1510384311358752</v>
      </c>
      <c r="J5343" s="19">
        <f t="shared" si="430"/>
        <v>9</v>
      </c>
      <c r="K5343" s="13">
        <f t="shared" si="431"/>
        <v>0.31339717994379734</v>
      </c>
    </row>
    <row r="5344" spans="2:11" x14ac:dyDescent="0.25">
      <c r="B5344" s="26">
        <v>223</v>
      </c>
      <c r="C5344" s="26">
        <v>5341</v>
      </c>
      <c r="D5344" s="44">
        <v>41862.785416666666</v>
      </c>
      <c r="E5344" s="39" t="s">
        <v>104</v>
      </c>
      <c r="F5344" s="47">
        <f t="shared" si="427"/>
        <v>0.5</v>
      </c>
      <c r="G5344" s="10">
        <v>8.1</v>
      </c>
      <c r="H5344" s="13">
        <f t="shared" si="428"/>
        <v>3.6210149999999994</v>
      </c>
      <c r="I5344" s="16">
        <f t="shared" si="429"/>
        <v>6.3484049319423645</v>
      </c>
      <c r="J5344" s="19">
        <f t="shared" si="430"/>
        <v>7</v>
      </c>
      <c r="K5344" s="13">
        <f t="shared" si="431"/>
        <v>0.14806421994704388</v>
      </c>
    </row>
    <row r="5345" spans="2:11" x14ac:dyDescent="0.25">
      <c r="B5345" s="26">
        <v>223</v>
      </c>
      <c r="C5345" s="26">
        <v>5342</v>
      </c>
      <c r="D5345" s="44">
        <v>41862.82708333333</v>
      </c>
      <c r="E5345" s="39" t="s">
        <v>104</v>
      </c>
      <c r="F5345" s="47">
        <f t="shared" si="427"/>
        <v>0.5</v>
      </c>
      <c r="G5345" s="10">
        <v>4.6000000000000005</v>
      </c>
      <c r="H5345" s="13">
        <f t="shared" si="428"/>
        <v>2.0563788888888892</v>
      </c>
      <c r="I5345" s="16">
        <f t="shared" si="429"/>
        <v>3.6052669983870231</v>
      </c>
      <c r="J5345" s="19">
        <f t="shared" si="430"/>
        <v>4</v>
      </c>
      <c r="K5345" s="13">
        <f t="shared" si="431"/>
        <v>2.7118680931214341E-2</v>
      </c>
    </row>
    <row r="5346" spans="2:11" x14ac:dyDescent="0.25">
      <c r="B5346" s="26">
        <v>223</v>
      </c>
      <c r="C5346" s="26">
        <v>5343</v>
      </c>
      <c r="D5346" s="44">
        <v>41862.856249999997</v>
      </c>
      <c r="E5346" s="39" t="s">
        <v>104</v>
      </c>
      <c r="F5346" s="47">
        <f t="shared" si="427"/>
        <v>0.5</v>
      </c>
      <c r="G5346" s="10">
        <v>20.7</v>
      </c>
      <c r="H5346" s="13">
        <f t="shared" si="428"/>
        <v>9.2537049999999983</v>
      </c>
      <c r="I5346" s="16">
        <f t="shared" si="429"/>
        <v>16.223701492741597</v>
      </c>
      <c r="J5346" s="19">
        <f t="shared" si="430"/>
        <v>16</v>
      </c>
      <c r="K5346" s="13">
        <f t="shared" si="431"/>
        <v>1</v>
      </c>
    </row>
    <row r="5347" spans="2:11" x14ac:dyDescent="0.25">
      <c r="B5347" s="26">
        <v>223</v>
      </c>
      <c r="C5347" s="26">
        <v>5344</v>
      </c>
      <c r="D5347" s="44">
        <v>41862.910416666666</v>
      </c>
      <c r="E5347" s="39" t="s">
        <v>104</v>
      </c>
      <c r="F5347" s="47">
        <f t="shared" si="427"/>
        <v>0.5</v>
      </c>
      <c r="G5347" s="10">
        <v>6.9</v>
      </c>
      <c r="H5347" s="13">
        <f t="shared" si="428"/>
        <v>3.0845683333333334</v>
      </c>
      <c r="I5347" s="16">
        <f t="shared" si="429"/>
        <v>5.4079004975805338</v>
      </c>
      <c r="J5347" s="19">
        <f t="shared" si="430"/>
        <v>6</v>
      </c>
      <c r="K5347" s="13">
        <f t="shared" si="431"/>
        <v>9.1525548142848398E-2</v>
      </c>
    </row>
    <row r="5348" spans="2:11" x14ac:dyDescent="0.25">
      <c r="B5348" s="26">
        <v>223</v>
      </c>
      <c r="C5348" s="26">
        <v>5345</v>
      </c>
      <c r="D5348" s="44">
        <v>41862.95208333333</v>
      </c>
      <c r="E5348" s="39" t="s">
        <v>104</v>
      </c>
      <c r="F5348" s="47">
        <f t="shared" si="427"/>
        <v>0.5</v>
      </c>
      <c r="G5348" s="10">
        <v>6.9</v>
      </c>
      <c r="H5348" s="13">
        <f t="shared" si="428"/>
        <v>3.0845683333333334</v>
      </c>
      <c r="I5348" s="16">
        <f t="shared" si="429"/>
        <v>5.4079004975805338</v>
      </c>
      <c r="J5348" s="19">
        <f t="shared" si="430"/>
        <v>6</v>
      </c>
      <c r="K5348" s="13">
        <f t="shared" si="431"/>
        <v>9.1525548142848398E-2</v>
      </c>
    </row>
    <row r="5349" spans="2:11" x14ac:dyDescent="0.25">
      <c r="B5349" s="26">
        <v>223</v>
      </c>
      <c r="C5349" s="26">
        <v>5346</v>
      </c>
      <c r="D5349" s="44">
        <v>41862.993750000001</v>
      </c>
      <c r="E5349" s="39" t="s">
        <v>104</v>
      </c>
      <c r="F5349" s="47">
        <f t="shared" si="427"/>
        <v>0.5</v>
      </c>
      <c r="G5349" s="10">
        <v>6.9</v>
      </c>
      <c r="H5349" s="13">
        <f t="shared" si="428"/>
        <v>3.0845683333333334</v>
      </c>
      <c r="I5349" s="16">
        <f t="shared" si="429"/>
        <v>5.4079004975805338</v>
      </c>
      <c r="J5349" s="19">
        <f t="shared" si="430"/>
        <v>6</v>
      </c>
      <c r="K5349" s="13">
        <f t="shared" si="431"/>
        <v>9.1525548142848398E-2</v>
      </c>
    </row>
    <row r="5350" spans="2:11" x14ac:dyDescent="0.25">
      <c r="B5350" s="26">
        <v>223</v>
      </c>
      <c r="C5350" s="26">
        <v>5347</v>
      </c>
      <c r="D5350" s="44">
        <v>41863.035416666666</v>
      </c>
      <c r="E5350" s="39" t="s">
        <v>104</v>
      </c>
      <c r="F5350" s="47">
        <f t="shared" si="427"/>
        <v>0.5</v>
      </c>
      <c r="G5350" s="10">
        <v>8.1</v>
      </c>
      <c r="H5350" s="13">
        <f t="shared" si="428"/>
        <v>3.6210149999999994</v>
      </c>
      <c r="I5350" s="16">
        <f t="shared" si="429"/>
        <v>6.3484049319423645</v>
      </c>
      <c r="J5350" s="19">
        <f t="shared" si="430"/>
        <v>7</v>
      </c>
      <c r="K5350" s="13">
        <f t="shared" si="431"/>
        <v>0.14806421994704388</v>
      </c>
    </row>
    <row r="5351" spans="2:11" x14ac:dyDescent="0.25">
      <c r="B5351" s="26">
        <v>223</v>
      </c>
      <c r="C5351" s="26">
        <v>5348</v>
      </c>
      <c r="D5351" s="44">
        <v>41863.07708333333</v>
      </c>
      <c r="E5351" s="39" t="s">
        <v>103</v>
      </c>
      <c r="F5351" s="47">
        <f t="shared" si="427"/>
        <v>0.7</v>
      </c>
      <c r="G5351" s="10">
        <v>6.9</v>
      </c>
      <c r="H5351" s="13">
        <f t="shared" si="428"/>
        <v>3.0845683333333334</v>
      </c>
      <c r="I5351" s="16">
        <f t="shared" si="429"/>
        <v>5.4079004975805338</v>
      </c>
      <c r="J5351" s="19">
        <f t="shared" si="430"/>
        <v>6</v>
      </c>
      <c r="K5351" s="13">
        <f t="shared" si="431"/>
        <v>9.1525548142848398E-2</v>
      </c>
    </row>
    <row r="5352" spans="2:11" x14ac:dyDescent="0.25">
      <c r="B5352" s="26">
        <v>223</v>
      </c>
      <c r="C5352" s="26">
        <v>5349</v>
      </c>
      <c r="D5352" s="44">
        <v>41863.118750000001</v>
      </c>
      <c r="E5352" s="39" t="s">
        <v>105</v>
      </c>
      <c r="F5352" s="47">
        <f t="shared" si="427"/>
        <v>0.3</v>
      </c>
      <c r="G5352" s="10">
        <v>6.9</v>
      </c>
      <c r="H5352" s="13">
        <f t="shared" si="428"/>
        <v>3.0845683333333334</v>
      </c>
      <c r="I5352" s="16">
        <f t="shared" si="429"/>
        <v>5.4079004975805338</v>
      </c>
      <c r="J5352" s="19">
        <f t="shared" si="430"/>
        <v>6</v>
      </c>
      <c r="K5352" s="13">
        <f t="shared" si="431"/>
        <v>9.1525548142848398E-2</v>
      </c>
    </row>
    <row r="5353" spans="2:11" x14ac:dyDescent="0.25">
      <c r="B5353" s="26">
        <v>223</v>
      </c>
      <c r="C5353" s="26">
        <v>5350</v>
      </c>
      <c r="D5353" s="44">
        <v>41863.160416666666</v>
      </c>
      <c r="E5353" s="39" t="s">
        <v>105</v>
      </c>
      <c r="F5353" s="47">
        <f t="shared" si="427"/>
        <v>0.3</v>
      </c>
      <c r="G5353" s="10">
        <v>4.6000000000000005</v>
      </c>
      <c r="H5353" s="13">
        <f t="shared" si="428"/>
        <v>2.0563788888888892</v>
      </c>
      <c r="I5353" s="16">
        <f t="shared" si="429"/>
        <v>3.6052669983870231</v>
      </c>
      <c r="J5353" s="19">
        <f t="shared" si="430"/>
        <v>4</v>
      </c>
      <c r="K5353" s="13">
        <f t="shared" si="431"/>
        <v>2.7118680931214341E-2</v>
      </c>
    </row>
    <row r="5354" spans="2:11" x14ac:dyDescent="0.25">
      <c r="B5354" s="26">
        <v>223</v>
      </c>
      <c r="C5354" s="26">
        <v>5351</v>
      </c>
      <c r="D5354" s="44">
        <v>41863.20208333333</v>
      </c>
      <c r="E5354" s="39" t="s">
        <v>105</v>
      </c>
      <c r="F5354" s="47">
        <f t="shared" si="427"/>
        <v>0.3</v>
      </c>
      <c r="G5354" s="10">
        <v>9.6999999999999993</v>
      </c>
      <c r="H5354" s="13">
        <f t="shared" si="428"/>
        <v>4.3362772222222219</v>
      </c>
      <c r="I5354" s="16">
        <f t="shared" si="429"/>
        <v>7.6024108444248073</v>
      </c>
      <c r="J5354" s="19">
        <f t="shared" si="430"/>
        <v>8</v>
      </c>
      <c r="K5354" s="13">
        <f t="shared" si="431"/>
        <v>0.25427886785499881</v>
      </c>
    </row>
    <row r="5355" spans="2:11" x14ac:dyDescent="0.25">
      <c r="B5355" s="26">
        <v>223</v>
      </c>
      <c r="C5355" s="26">
        <v>5352</v>
      </c>
      <c r="D5355" s="44">
        <v>41863.243750000001</v>
      </c>
      <c r="E5355" s="39" t="s">
        <v>105</v>
      </c>
      <c r="F5355" s="47">
        <f t="shared" si="427"/>
        <v>0.3</v>
      </c>
      <c r="G5355" s="10">
        <v>6.9</v>
      </c>
      <c r="H5355" s="13">
        <f t="shared" si="428"/>
        <v>3.0845683333333334</v>
      </c>
      <c r="I5355" s="16">
        <f t="shared" si="429"/>
        <v>5.4079004975805338</v>
      </c>
      <c r="J5355" s="19">
        <f t="shared" si="430"/>
        <v>6</v>
      </c>
      <c r="K5355" s="13">
        <f t="shared" si="431"/>
        <v>9.1525548142848398E-2</v>
      </c>
    </row>
    <row r="5356" spans="2:11" x14ac:dyDescent="0.25">
      <c r="B5356" s="26">
        <v>224</v>
      </c>
      <c r="C5356" s="26">
        <v>5353</v>
      </c>
      <c r="D5356" s="44">
        <v>41863.285416666666</v>
      </c>
      <c r="E5356" s="39" t="s">
        <v>105</v>
      </c>
      <c r="F5356" s="47">
        <f t="shared" si="427"/>
        <v>0.3</v>
      </c>
      <c r="G5356" s="10">
        <v>6.9</v>
      </c>
      <c r="H5356" s="13">
        <f t="shared" si="428"/>
        <v>3.0845683333333334</v>
      </c>
      <c r="I5356" s="16">
        <f t="shared" si="429"/>
        <v>5.4079004975805338</v>
      </c>
      <c r="J5356" s="19">
        <f t="shared" si="430"/>
        <v>6</v>
      </c>
      <c r="K5356" s="13">
        <f t="shared" si="431"/>
        <v>9.1525548142848398E-2</v>
      </c>
    </row>
    <row r="5357" spans="2:11" x14ac:dyDescent="0.25">
      <c r="B5357" s="26">
        <v>224</v>
      </c>
      <c r="C5357" s="26">
        <v>5354</v>
      </c>
      <c r="D5357" s="44">
        <v>41863.32708333333</v>
      </c>
      <c r="E5357" s="39" t="s">
        <v>105</v>
      </c>
      <c r="F5357" s="47">
        <f t="shared" si="427"/>
        <v>0.3</v>
      </c>
      <c r="G5357" s="10">
        <v>5.8</v>
      </c>
      <c r="H5357" s="13">
        <f t="shared" si="428"/>
        <v>2.5928255555555553</v>
      </c>
      <c r="I5357" s="16">
        <f t="shared" si="429"/>
        <v>4.5457714327488539</v>
      </c>
      <c r="J5357" s="19">
        <f t="shared" si="430"/>
        <v>5</v>
      </c>
      <c r="K5357" s="13">
        <f t="shared" si="431"/>
        <v>5.4359949801215252E-2</v>
      </c>
    </row>
    <row r="5358" spans="2:11" x14ac:dyDescent="0.25">
      <c r="B5358" s="26">
        <v>224</v>
      </c>
      <c r="C5358" s="26">
        <v>5355</v>
      </c>
      <c r="D5358" s="44">
        <v>41863.368750000001</v>
      </c>
      <c r="E5358" s="39" t="s">
        <v>105</v>
      </c>
      <c r="F5358" s="47">
        <f t="shared" si="427"/>
        <v>0.3</v>
      </c>
      <c r="G5358" s="10">
        <v>4.6000000000000005</v>
      </c>
      <c r="H5358" s="13">
        <f t="shared" si="428"/>
        <v>2.0563788888888892</v>
      </c>
      <c r="I5358" s="16">
        <f t="shared" si="429"/>
        <v>3.6052669983870231</v>
      </c>
      <c r="J5358" s="19">
        <f t="shared" si="430"/>
        <v>4</v>
      </c>
      <c r="K5358" s="13">
        <f t="shared" si="431"/>
        <v>2.7118680931214341E-2</v>
      </c>
    </row>
    <row r="5359" spans="2:11" x14ac:dyDescent="0.25">
      <c r="B5359" s="26">
        <v>224</v>
      </c>
      <c r="C5359" s="26">
        <v>5356</v>
      </c>
      <c r="D5359" s="44">
        <v>41863.45208333333</v>
      </c>
      <c r="E5359" s="39" t="s">
        <v>105</v>
      </c>
      <c r="F5359" s="47">
        <f t="shared" si="427"/>
        <v>0.3</v>
      </c>
      <c r="G5359" s="10">
        <v>9.2000000000000011</v>
      </c>
      <c r="H5359" s="13">
        <f t="shared" si="428"/>
        <v>4.1127577777777784</v>
      </c>
      <c r="I5359" s="16">
        <f t="shared" si="429"/>
        <v>7.2105339967740463</v>
      </c>
      <c r="J5359" s="19">
        <f t="shared" si="430"/>
        <v>8</v>
      </c>
      <c r="K5359" s="13">
        <f t="shared" si="431"/>
        <v>0.21694944744971473</v>
      </c>
    </row>
    <row r="5360" spans="2:11" x14ac:dyDescent="0.25">
      <c r="B5360" s="26">
        <v>224</v>
      </c>
      <c r="C5360" s="26">
        <v>5357</v>
      </c>
      <c r="D5360" s="44">
        <v>41863.493750000001</v>
      </c>
      <c r="E5360" s="39" t="s">
        <v>105</v>
      </c>
      <c r="F5360" s="47">
        <f t="shared" si="427"/>
        <v>0.3</v>
      </c>
      <c r="G5360" s="10">
        <v>10.4</v>
      </c>
      <c r="H5360" s="13">
        <f t="shared" si="428"/>
        <v>4.649204444444444</v>
      </c>
      <c r="I5360" s="16">
        <f t="shared" si="429"/>
        <v>8.1510384311358752</v>
      </c>
      <c r="J5360" s="19">
        <f t="shared" si="430"/>
        <v>9</v>
      </c>
      <c r="K5360" s="13">
        <f t="shared" si="431"/>
        <v>0.31339717994379734</v>
      </c>
    </row>
    <row r="5361" spans="2:11" x14ac:dyDescent="0.25">
      <c r="B5361" s="26">
        <v>224</v>
      </c>
      <c r="C5361" s="26">
        <v>5358</v>
      </c>
      <c r="D5361" s="44">
        <v>41863.535416666666</v>
      </c>
      <c r="E5361" s="39" t="s">
        <v>105</v>
      </c>
      <c r="F5361" s="47">
        <f t="shared" si="427"/>
        <v>0.3</v>
      </c>
      <c r="G5361" s="10">
        <v>11.5</v>
      </c>
      <c r="H5361" s="13">
        <f t="shared" si="428"/>
        <v>5.1409472222222226</v>
      </c>
      <c r="I5361" s="16">
        <f t="shared" si="429"/>
        <v>9.0131674959675561</v>
      </c>
      <c r="J5361" s="19">
        <f t="shared" si="430"/>
        <v>10</v>
      </c>
      <c r="K5361" s="13">
        <f t="shared" si="431"/>
        <v>0.42372938955022382</v>
      </c>
    </row>
    <row r="5362" spans="2:11" x14ac:dyDescent="0.25">
      <c r="B5362" s="26">
        <v>224</v>
      </c>
      <c r="C5362" s="26">
        <v>5359</v>
      </c>
      <c r="D5362" s="44">
        <v>41863.57708333333</v>
      </c>
      <c r="E5362" s="39" t="s">
        <v>105</v>
      </c>
      <c r="F5362" s="47">
        <f t="shared" si="427"/>
        <v>0.3</v>
      </c>
      <c r="G5362" s="10">
        <v>13.8</v>
      </c>
      <c r="H5362" s="13">
        <f t="shared" si="428"/>
        <v>6.1691366666666667</v>
      </c>
      <c r="I5362" s="16">
        <f t="shared" si="429"/>
        <v>10.815800995161068</v>
      </c>
      <c r="J5362" s="19">
        <f t="shared" si="430"/>
        <v>11</v>
      </c>
      <c r="K5362" s="13">
        <f t="shared" si="431"/>
        <v>0.73220438514278718</v>
      </c>
    </row>
    <row r="5363" spans="2:11" x14ac:dyDescent="0.25">
      <c r="B5363" s="26">
        <v>224</v>
      </c>
      <c r="C5363" s="26">
        <v>5360</v>
      </c>
      <c r="D5363" s="44">
        <v>41863.618750000001</v>
      </c>
      <c r="E5363" s="39" t="s">
        <v>104</v>
      </c>
      <c r="F5363" s="47">
        <f t="shared" si="427"/>
        <v>0.5</v>
      </c>
      <c r="G5363" s="10">
        <v>12.7</v>
      </c>
      <c r="H5363" s="13">
        <f t="shared" si="428"/>
        <v>5.6773938888888882</v>
      </c>
      <c r="I5363" s="16">
        <f t="shared" si="429"/>
        <v>9.9536719303293868</v>
      </c>
      <c r="J5363" s="19">
        <f t="shared" si="430"/>
        <v>10</v>
      </c>
      <c r="K5363" s="13">
        <f t="shared" si="431"/>
        <v>0.57069784048988625</v>
      </c>
    </row>
    <row r="5364" spans="2:11" x14ac:dyDescent="0.25">
      <c r="B5364" s="26">
        <v>224</v>
      </c>
      <c r="C5364" s="26">
        <v>5361</v>
      </c>
      <c r="D5364" s="44">
        <v>41863.660416666666</v>
      </c>
      <c r="E5364" s="39" t="s">
        <v>104</v>
      </c>
      <c r="F5364" s="47">
        <f t="shared" si="427"/>
        <v>0.5</v>
      </c>
      <c r="G5364" s="10">
        <v>8.1</v>
      </c>
      <c r="H5364" s="13">
        <f t="shared" si="428"/>
        <v>3.6210149999999994</v>
      </c>
      <c r="I5364" s="16">
        <f t="shared" si="429"/>
        <v>6.3484049319423645</v>
      </c>
      <c r="J5364" s="19">
        <f t="shared" si="430"/>
        <v>7</v>
      </c>
      <c r="K5364" s="13">
        <f t="shared" si="431"/>
        <v>0.14806421994704388</v>
      </c>
    </row>
    <row r="5365" spans="2:11" x14ac:dyDescent="0.25">
      <c r="B5365" s="26">
        <v>224</v>
      </c>
      <c r="C5365" s="26">
        <v>5362</v>
      </c>
      <c r="D5365" s="44">
        <v>41863.70208333333</v>
      </c>
      <c r="E5365" s="39" t="s">
        <v>104</v>
      </c>
      <c r="F5365" s="47">
        <f t="shared" si="427"/>
        <v>0.5</v>
      </c>
      <c r="G5365" s="10">
        <v>9.2000000000000011</v>
      </c>
      <c r="H5365" s="13">
        <f t="shared" si="428"/>
        <v>4.1127577777777784</v>
      </c>
      <c r="I5365" s="16">
        <f t="shared" si="429"/>
        <v>7.2105339967740463</v>
      </c>
      <c r="J5365" s="19">
        <f t="shared" si="430"/>
        <v>8</v>
      </c>
      <c r="K5365" s="13">
        <f t="shared" si="431"/>
        <v>0.21694944744971473</v>
      </c>
    </row>
    <row r="5366" spans="2:11" x14ac:dyDescent="0.25">
      <c r="B5366" s="26">
        <v>224</v>
      </c>
      <c r="C5366" s="26">
        <v>5363</v>
      </c>
      <c r="D5366" s="44">
        <v>41863.743750000001</v>
      </c>
      <c r="E5366" s="39" t="s">
        <v>104</v>
      </c>
      <c r="F5366" s="47">
        <f t="shared" si="427"/>
        <v>0.5</v>
      </c>
      <c r="G5366" s="10">
        <v>9.2000000000000011</v>
      </c>
      <c r="H5366" s="13">
        <f t="shared" si="428"/>
        <v>4.1127577777777784</v>
      </c>
      <c r="I5366" s="16">
        <f t="shared" si="429"/>
        <v>7.2105339967740463</v>
      </c>
      <c r="J5366" s="19">
        <f t="shared" si="430"/>
        <v>8</v>
      </c>
      <c r="K5366" s="13">
        <f t="shared" si="431"/>
        <v>0.21694944744971473</v>
      </c>
    </row>
    <row r="5367" spans="2:11" x14ac:dyDescent="0.25">
      <c r="B5367" s="26">
        <v>224</v>
      </c>
      <c r="C5367" s="26">
        <v>5364</v>
      </c>
      <c r="D5367" s="44">
        <v>41863.785416666666</v>
      </c>
      <c r="E5367" s="39" t="s">
        <v>104</v>
      </c>
      <c r="F5367" s="47">
        <f t="shared" si="427"/>
        <v>0.5</v>
      </c>
      <c r="G5367" s="10">
        <v>8.1</v>
      </c>
      <c r="H5367" s="13">
        <f t="shared" si="428"/>
        <v>3.6210149999999994</v>
      </c>
      <c r="I5367" s="16">
        <f t="shared" si="429"/>
        <v>6.3484049319423645</v>
      </c>
      <c r="J5367" s="19">
        <f t="shared" si="430"/>
        <v>7</v>
      </c>
      <c r="K5367" s="13">
        <f t="shared" si="431"/>
        <v>0.14806421994704388</v>
      </c>
    </row>
    <row r="5368" spans="2:11" x14ac:dyDescent="0.25">
      <c r="B5368" s="26">
        <v>224</v>
      </c>
      <c r="C5368" s="26">
        <v>5365</v>
      </c>
      <c r="D5368" s="44">
        <v>41863.813194444447</v>
      </c>
      <c r="E5368" s="39" t="s">
        <v>104</v>
      </c>
      <c r="F5368" s="47">
        <f t="shared" si="427"/>
        <v>0.5</v>
      </c>
      <c r="G5368" s="10">
        <v>9.6999999999999993</v>
      </c>
      <c r="H5368" s="13">
        <f t="shared" si="428"/>
        <v>4.3362772222222219</v>
      </c>
      <c r="I5368" s="16">
        <f t="shared" si="429"/>
        <v>7.6024108444248073</v>
      </c>
      <c r="J5368" s="19">
        <f t="shared" si="430"/>
        <v>8</v>
      </c>
      <c r="K5368" s="13">
        <f t="shared" si="431"/>
        <v>0.25427886785499881</v>
      </c>
    </row>
    <row r="5369" spans="2:11" x14ac:dyDescent="0.25">
      <c r="B5369" s="26">
        <v>224</v>
      </c>
      <c r="C5369" s="26">
        <v>5366</v>
      </c>
      <c r="D5369" s="44">
        <v>41863.82708333333</v>
      </c>
      <c r="E5369" s="39" t="s">
        <v>103</v>
      </c>
      <c r="F5369" s="47">
        <f t="shared" si="427"/>
        <v>0.7</v>
      </c>
      <c r="G5369" s="10">
        <v>4.6000000000000005</v>
      </c>
      <c r="H5369" s="13">
        <f t="shared" si="428"/>
        <v>2.0563788888888892</v>
      </c>
      <c r="I5369" s="16">
        <f t="shared" si="429"/>
        <v>3.6052669983870231</v>
      </c>
      <c r="J5369" s="19">
        <f t="shared" si="430"/>
        <v>4</v>
      </c>
      <c r="K5369" s="13">
        <f t="shared" si="431"/>
        <v>2.7118680931214341E-2</v>
      </c>
    </row>
    <row r="5370" spans="2:11" x14ac:dyDescent="0.25">
      <c r="B5370" s="26">
        <v>224</v>
      </c>
      <c r="C5370" s="26">
        <v>5367</v>
      </c>
      <c r="D5370" s="44">
        <v>41863.868750000001</v>
      </c>
      <c r="E5370" s="39" t="s">
        <v>103</v>
      </c>
      <c r="F5370" s="47">
        <f t="shared" si="427"/>
        <v>0.7</v>
      </c>
      <c r="G5370" s="10">
        <v>9.2000000000000011</v>
      </c>
      <c r="H5370" s="13">
        <f t="shared" si="428"/>
        <v>4.1127577777777784</v>
      </c>
      <c r="I5370" s="16">
        <f t="shared" si="429"/>
        <v>7.2105339967740463</v>
      </c>
      <c r="J5370" s="19">
        <f t="shared" si="430"/>
        <v>8</v>
      </c>
      <c r="K5370" s="13">
        <f t="shared" si="431"/>
        <v>0.21694944744971473</v>
      </c>
    </row>
    <row r="5371" spans="2:11" x14ac:dyDescent="0.25">
      <c r="B5371" s="26">
        <v>224</v>
      </c>
      <c r="C5371" s="26">
        <v>5368</v>
      </c>
      <c r="D5371" s="44">
        <v>41863.910416666666</v>
      </c>
      <c r="E5371" s="39" t="s">
        <v>105</v>
      </c>
      <c r="F5371" s="47">
        <f t="shared" si="427"/>
        <v>0.3</v>
      </c>
      <c r="G5371" s="10">
        <v>9.2000000000000011</v>
      </c>
      <c r="H5371" s="13">
        <f t="shared" si="428"/>
        <v>4.1127577777777784</v>
      </c>
      <c r="I5371" s="16">
        <f t="shared" si="429"/>
        <v>7.2105339967740463</v>
      </c>
      <c r="J5371" s="19">
        <f t="shared" si="430"/>
        <v>8</v>
      </c>
      <c r="K5371" s="13">
        <f t="shared" si="431"/>
        <v>0.21694944744971473</v>
      </c>
    </row>
    <row r="5372" spans="2:11" x14ac:dyDescent="0.25">
      <c r="B5372" s="26">
        <v>224</v>
      </c>
      <c r="C5372" s="26">
        <v>5369</v>
      </c>
      <c r="D5372" s="44">
        <v>41863.95208333333</v>
      </c>
      <c r="E5372" s="39" t="s">
        <v>105</v>
      </c>
      <c r="F5372" s="47">
        <f t="shared" si="427"/>
        <v>0.3</v>
      </c>
      <c r="G5372" s="10">
        <v>3.5</v>
      </c>
      <c r="H5372" s="13">
        <f t="shared" si="428"/>
        <v>1.5646361111111109</v>
      </c>
      <c r="I5372" s="16">
        <f t="shared" si="429"/>
        <v>2.7431379335553427</v>
      </c>
      <c r="J5372" s="19">
        <f t="shared" si="430"/>
        <v>3</v>
      </c>
      <c r="K5372" s="13">
        <f t="shared" si="431"/>
        <v>1.1945358807900612E-2</v>
      </c>
    </row>
    <row r="5373" spans="2:11" x14ac:dyDescent="0.25">
      <c r="B5373" s="26">
        <v>224</v>
      </c>
      <c r="C5373" s="26">
        <v>5370</v>
      </c>
      <c r="D5373" s="44">
        <v>41863.993750000001</v>
      </c>
      <c r="E5373" s="39" t="s">
        <v>105</v>
      </c>
      <c r="F5373" s="47">
        <f t="shared" si="427"/>
        <v>0.3</v>
      </c>
      <c r="G5373" s="10">
        <v>4.6000000000000005</v>
      </c>
      <c r="H5373" s="13">
        <f t="shared" si="428"/>
        <v>2.0563788888888892</v>
      </c>
      <c r="I5373" s="16">
        <f t="shared" si="429"/>
        <v>3.6052669983870231</v>
      </c>
      <c r="J5373" s="19">
        <f t="shared" si="430"/>
        <v>4</v>
      </c>
      <c r="K5373" s="13">
        <f t="shared" si="431"/>
        <v>2.7118680931214341E-2</v>
      </c>
    </row>
    <row r="5374" spans="2:11" x14ac:dyDescent="0.25">
      <c r="B5374" s="26">
        <v>224</v>
      </c>
      <c r="C5374" s="26">
        <v>5371</v>
      </c>
      <c r="D5374" s="44">
        <v>41864.035416666666</v>
      </c>
      <c r="E5374" s="39" t="s">
        <v>105</v>
      </c>
      <c r="F5374" s="47">
        <f t="shared" si="427"/>
        <v>0.3</v>
      </c>
      <c r="G5374" s="10">
        <v>3.5</v>
      </c>
      <c r="H5374" s="13">
        <f t="shared" si="428"/>
        <v>1.5646361111111109</v>
      </c>
      <c r="I5374" s="16">
        <f t="shared" si="429"/>
        <v>2.7431379335553427</v>
      </c>
      <c r="J5374" s="19">
        <f t="shared" si="430"/>
        <v>3</v>
      </c>
      <c r="K5374" s="13">
        <f t="shared" si="431"/>
        <v>1.1945358807900612E-2</v>
      </c>
    </row>
    <row r="5375" spans="2:11" x14ac:dyDescent="0.25">
      <c r="B5375" s="26">
        <v>224</v>
      </c>
      <c r="C5375" s="26">
        <v>5372</v>
      </c>
      <c r="D5375" s="44">
        <v>41864.07708333333</v>
      </c>
      <c r="E5375" s="39" t="s">
        <v>105</v>
      </c>
      <c r="F5375" s="47">
        <f t="shared" si="427"/>
        <v>0.3</v>
      </c>
      <c r="G5375" s="10">
        <v>3.5</v>
      </c>
      <c r="H5375" s="13">
        <f t="shared" si="428"/>
        <v>1.5646361111111109</v>
      </c>
      <c r="I5375" s="16">
        <f t="shared" si="429"/>
        <v>2.7431379335553427</v>
      </c>
      <c r="J5375" s="19">
        <f t="shared" si="430"/>
        <v>3</v>
      </c>
      <c r="K5375" s="13">
        <f t="shared" si="431"/>
        <v>1.1945358807900612E-2</v>
      </c>
    </row>
    <row r="5376" spans="2:11" x14ac:dyDescent="0.25">
      <c r="B5376" s="26">
        <v>224</v>
      </c>
      <c r="C5376" s="26">
        <v>5373</v>
      </c>
      <c r="D5376" s="44">
        <v>41864.118750000001</v>
      </c>
      <c r="E5376" s="39" t="s">
        <v>105</v>
      </c>
      <c r="F5376" s="47">
        <f t="shared" si="427"/>
        <v>0.3</v>
      </c>
      <c r="G5376" s="10">
        <v>9.6999999999999993</v>
      </c>
      <c r="H5376" s="13">
        <f t="shared" si="428"/>
        <v>4.3362772222222219</v>
      </c>
      <c r="I5376" s="16">
        <f t="shared" si="429"/>
        <v>7.6024108444248073</v>
      </c>
      <c r="J5376" s="19">
        <f t="shared" si="430"/>
        <v>8</v>
      </c>
      <c r="K5376" s="13">
        <f t="shared" si="431"/>
        <v>0.25427886785499881</v>
      </c>
    </row>
    <row r="5377" spans="2:11" x14ac:dyDescent="0.25">
      <c r="B5377" s="26">
        <v>224</v>
      </c>
      <c r="C5377" s="26">
        <v>5374</v>
      </c>
      <c r="D5377" s="44">
        <v>41864.160416666666</v>
      </c>
      <c r="E5377" s="39" t="s">
        <v>105</v>
      </c>
      <c r="F5377" s="47">
        <f t="shared" si="427"/>
        <v>0.3</v>
      </c>
      <c r="G5377" s="10">
        <v>5.8</v>
      </c>
      <c r="H5377" s="13">
        <f t="shared" si="428"/>
        <v>2.5928255555555553</v>
      </c>
      <c r="I5377" s="16">
        <f t="shared" si="429"/>
        <v>4.5457714327488539</v>
      </c>
      <c r="J5377" s="19">
        <f t="shared" si="430"/>
        <v>5</v>
      </c>
      <c r="K5377" s="13">
        <f t="shared" si="431"/>
        <v>5.4359949801215252E-2</v>
      </c>
    </row>
    <row r="5378" spans="2:11" x14ac:dyDescent="0.25">
      <c r="B5378" s="26">
        <v>224</v>
      </c>
      <c r="C5378" s="26">
        <v>5375</v>
      </c>
      <c r="D5378" s="44">
        <v>41864.32708333333</v>
      </c>
      <c r="E5378" s="39" t="s">
        <v>106</v>
      </c>
      <c r="F5378" s="47">
        <f t="shared" si="427"/>
        <v>0.2</v>
      </c>
      <c r="G5378" s="10">
        <v>5.8</v>
      </c>
      <c r="H5378" s="13">
        <f t="shared" si="428"/>
        <v>2.5928255555555553</v>
      </c>
      <c r="I5378" s="16">
        <f t="shared" si="429"/>
        <v>4.5457714327488539</v>
      </c>
      <c r="J5378" s="19">
        <f t="shared" si="430"/>
        <v>5</v>
      </c>
      <c r="K5378" s="13">
        <f t="shared" si="431"/>
        <v>5.4359949801215252E-2</v>
      </c>
    </row>
    <row r="5379" spans="2:11" x14ac:dyDescent="0.25">
      <c r="B5379" s="26">
        <v>224</v>
      </c>
      <c r="C5379" s="26">
        <v>5376</v>
      </c>
      <c r="D5379" s="44">
        <v>41864.368750000001</v>
      </c>
      <c r="E5379" s="39" t="s">
        <v>105</v>
      </c>
      <c r="F5379" s="47">
        <f t="shared" si="427"/>
        <v>0.3</v>
      </c>
      <c r="G5379" s="10">
        <v>8.1</v>
      </c>
      <c r="H5379" s="13">
        <f t="shared" si="428"/>
        <v>3.6210149999999994</v>
      </c>
      <c r="I5379" s="16">
        <f t="shared" si="429"/>
        <v>6.3484049319423645</v>
      </c>
      <c r="J5379" s="19">
        <f t="shared" si="430"/>
        <v>7</v>
      </c>
      <c r="K5379" s="13">
        <f t="shared" si="431"/>
        <v>0.14806421994704388</v>
      </c>
    </row>
    <row r="5380" spans="2:11" x14ac:dyDescent="0.25">
      <c r="B5380" s="26">
        <v>225</v>
      </c>
      <c r="C5380" s="26">
        <v>5377</v>
      </c>
      <c r="D5380" s="44">
        <v>41864.410416666666</v>
      </c>
      <c r="E5380" s="39" t="s">
        <v>105</v>
      </c>
      <c r="F5380" s="47">
        <f t="shared" ref="F5380:F5443" si="432">+VLOOKUP(E5380,$R$4:$S$23,2,FALSE)</f>
        <v>0.3</v>
      </c>
      <c r="G5380" s="10">
        <v>3.5</v>
      </c>
      <c r="H5380" s="13">
        <f t="shared" ref="H5380:H5443" si="433">+G5380*1609.34/3600</f>
        <v>1.5646361111111109</v>
      </c>
      <c r="I5380" s="16">
        <f t="shared" ref="I5380:I5443" si="434">H5380*(8^0.27)</f>
        <v>2.7431379335553427</v>
      </c>
      <c r="J5380" s="19">
        <f t="shared" ref="J5380:J5443" si="435">IF(AND(I5380&gt;=0,I5380&lt;1),1,IF(AND(I5380&gt;=1,I5380&lt;2),2,IF(AND(I5380&gt;=2,I5380&lt;3),3,IF(AND(I5380&gt;=3,I5380&lt;4),4,IF(AND(I5380&gt;=4,I5380&lt;5),5,IF(AND(I5380&gt;=5,I5380&lt;6),6,IF(AND(I5380&gt;=6,I5380&lt;7),7,IF(AND(I5380&gt;=7,I5380&lt;8),8,IF(AND(I5380&gt;=8,I5380&lt;9),9,IF(AND(I5380&gt;=9,I5380&lt;10),10,IF(AND(I5380&gt;=10,I5380&lt;11),11,IF(AND(I5380&gt;=11,I5380&lt;12),12,IF(AND(I5380&gt;=12,I5380&lt;13),13,IF(AND(I5380&gt;=13,I5380&lt;14),14,IF(AND(I5380&gt;=14,I5380&lt;15),15,IF(AND(I5380&gt;=15,I5380&lt;25),16,IF(I5380&gt;25,17,0)))))))))))))))))</f>
        <v>3</v>
      </c>
      <c r="K5380" s="13">
        <f t="shared" ref="K5380:K5443" si="436">MIN((I5380/$L$3)^3*$K$3,$K$3)</f>
        <v>1.1945358807900612E-2</v>
      </c>
    </row>
    <row r="5381" spans="2:11" x14ac:dyDescent="0.25">
      <c r="B5381" s="26">
        <v>225</v>
      </c>
      <c r="C5381" s="26">
        <v>5378</v>
      </c>
      <c r="D5381" s="44">
        <v>41864.45208333333</v>
      </c>
      <c r="E5381" s="39" t="s">
        <v>108</v>
      </c>
      <c r="F5381" s="47">
        <f t="shared" si="432"/>
        <v>0.1</v>
      </c>
      <c r="G5381" s="10">
        <v>9.6999999999999993</v>
      </c>
      <c r="H5381" s="13">
        <f t="shared" si="433"/>
        <v>4.3362772222222219</v>
      </c>
      <c r="I5381" s="16">
        <f t="shared" si="434"/>
        <v>7.6024108444248073</v>
      </c>
      <c r="J5381" s="19">
        <f t="shared" si="435"/>
        <v>8</v>
      </c>
      <c r="K5381" s="13">
        <f t="shared" si="436"/>
        <v>0.25427886785499881</v>
      </c>
    </row>
    <row r="5382" spans="2:11" x14ac:dyDescent="0.25">
      <c r="B5382" s="26">
        <v>225</v>
      </c>
      <c r="C5382" s="26">
        <v>5379</v>
      </c>
      <c r="D5382" s="44">
        <v>41864.493750000001</v>
      </c>
      <c r="E5382" s="39" t="s">
        <v>108</v>
      </c>
      <c r="F5382" s="47">
        <f t="shared" si="432"/>
        <v>0.1</v>
      </c>
      <c r="G5382" s="10">
        <v>3.5</v>
      </c>
      <c r="H5382" s="13">
        <f t="shared" si="433"/>
        <v>1.5646361111111109</v>
      </c>
      <c r="I5382" s="16">
        <f t="shared" si="434"/>
        <v>2.7431379335553427</v>
      </c>
      <c r="J5382" s="19">
        <f t="shared" si="435"/>
        <v>3</v>
      </c>
      <c r="K5382" s="13">
        <f t="shared" si="436"/>
        <v>1.1945358807900612E-2</v>
      </c>
    </row>
    <row r="5383" spans="2:11" x14ac:dyDescent="0.25">
      <c r="B5383" s="26">
        <v>225</v>
      </c>
      <c r="C5383" s="26">
        <v>5380</v>
      </c>
      <c r="D5383" s="44">
        <v>41864.535416666666</v>
      </c>
      <c r="E5383" s="39" t="s">
        <v>106</v>
      </c>
      <c r="F5383" s="47">
        <f t="shared" si="432"/>
        <v>0.2</v>
      </c>
      <c r="G5383" s="10">
        <v>4.6000000000000005</v>
      </c>
      <c r="H5383" s="13">
        <f t="shared" si="433"/>
        <v>2.0563788888888892</v>
      </c>
      <c r="I5383" s="16">
        <f t="shared" si="434"/>
        <v>3.6052669983870231</v>
      </c>
      <c r="J5383" s="19">
        <f t="shared" si="435"/>
        <v>4</v>
      </c>
      <c r="K5383" s="13">
        <f t="shared" si="436"/>
        <v>2.7118680931214341E-2</v>
      </c>
    </row>
    <row r="5384" spans="2:11" x14ac:dyDescent="0.25">
      <c r="B5384" s="26">
        <v>225</v>
      </c>
      <c r="C5384" s="26">
        <v>5381</v>
      </c>
      <c r="D5384" s="44">
        <v>41864.57708333333</v>
      </c>
      <c r="E5384" s="39" t="s">
        <v>106</v>
      </c>
      <c r="F5384" s="47">
        <f t="shared" si="432"/>
        <v>0.2</v>
      </c>
      <c r="G5384" s="10">
        <v>3.5</v>
      </c>
      <c r="H5384" s="13">
        <f t="shared" si="433"/>
        <v>1.5646361111111109</v>
      </c>
      <c r="I5384" s="16">
        <f t="shared" si="434"/>
        <v>2.7431379335553427</v>
      </c>
      <c r="J5384" s="19">
        <f t="shared" si="435"/>
        <v>3</v>
      </c>
      <c r="K5384" s="13">
        <f t="shared" si="436"/>
        <v>1.1945358807900612E-2</v>
      </c>
    </row>
    <row r="5385" spans="2:11" x14ac:dyDescent="0.25">
      <c r="B5385" s="26">
        <v>225</v>
      </c>
      <c r="C5385" s="26">
        <v>5382</v>
      </c>
      <c r="D5385" s="44">
        <v>41864.618750000001</v>
      </c>
      <c r="E5385" s="39" t="s">
        <v>106</v>
      </c>
      <c r="F5385" s="47">
        <f t="shared" si="432"/>
        <v>0.2</v>
      </c>
      <c r="G5385" s="10">
        <v>5.8</v>
      </c>
      <c r="H5385" s="13">
        <f t="shared" si="433"/>
        <v>2.5928255555555553</v>
      </c>
      <c r="I5385" s="16">
        <f t="shared" si="434"/>
        <v>4.5457714327488539</v>
      </c>
      <c r="J5385" s="19">
        <f t="shared" si="435"/>
        <v>5</v>
      </c>
      <c r="K5385" s="13">
        <f t="shared" si="436"/>
        <v>5.4359949801215252E-2</v>
      </c>
    </row>
    <row r="5386" spans="2:11" x14ac:dyDescent="0.25">
      <c r="B5386" s="26">
        <v>225</v>
      </c>
      <c r="C5386" s="26">
        <v>5383</v>
      </c>
      <c r="D5386" s="44">
        <v>41864.660416666666</v>
      </c>
      <c r="E5386" s="39" t="s">
        <v>106</v>
      </c>
      <c r="F5386" s="47">
        <f t="shared" si="432"/>
        <v>0.2</v>
      </c>
      <c r="G5386" s="10">
        <v>8.1</v>
      </c>
      <c r="H5386" s="13">
        <f t="shared" si="433"/>
        <v>3.6210149999999994</v>
      </c>
      <c r="I5386" s="16">
        <f t="shared" si="434"/>
        <v>6.3484049319423645</v>
      </c>
      <c r="J5386" s="19">
        <f t="shared" si="435"/>
        <v>7</v>
      </c>
      <c r="K5386" s="13">
        <f t="shared" si="436"/>
        <v>0.14806421994704388</v>
      </c>
    </row>
    <row r="5387" spans="2:11" x14ac:dyDescent="0.25">
      <c r="B5387" s="26">
        <v>225</v>
      </c>
      <c r="C5387" s="26">
        <v>5384</v>
      </c>
      <c r="D5387" s="44">
        <v>41864.70208333333</v>
      </c>
      <c r="E5387" s="39" t="s">
        <v>105</v>
      </c>
      <c r="F5387" s="47">
        <f t="shared" si="432"/>
        <v>0.3</v>
      </c>
      <c r="G5387" s="10">
        <v>5.8</v>
      </c>
      <c r="H5387" s="13">
        <f t="shared" si="433"/>
        <v>2.5928255555555553</v>
      </c>
      <c r="I5387" s="16">
        <f t="shared" si="434"/>
        <v>4.5457714327488539</v>
      </c>
      <c r="J5387" s="19">
        <f t="shared" si="435"/>
        <v>5</v>
      </c>
      <c r="K5387" s="13">
        <f t="shared" si="436"/>
        <v>5.4359949801215252E-2</v>
      </c>
    </row>
    <row r="5388" spans="2:11" x14ac:dyDescent="0.25">
      <c r="B5388" s="26">
        <v>225</v>
      </c>
      <c r="C5388" s="26">
        <v>5385</v>
      </c>
      <c r="D5388" s="44">
        <v>41864.743750000001</v>
      </c>
      <c r="E5388" s="39" t="s">
        <v>106</v>
      </c>
      <c r="F5388" s="47">
        <f t="shared" si="432"/>
        <v>0.2</v>
      </c>
      <c r="G5388" s="10">
        <v>11.5</v>
      </c>
      <c r="H5388" s="13">
        <f t="shared" si="433"/>
        <v>5.1409472222222226</v>
      </c>
      <c r="I5388" s="16">
        <f t="shared" si="434"/>
        <v>9.0131674959675561</v>
      </c>
      <c r="J5388" s="19">
        <f t="shared" si="435"/>
        <v>10</v>
      </c>
      <c r="K5388" s="13">
        <f t="shared" si="436"/>
        <v>0.42372938955022382</v>
      </c>
    </row>
    <row r="5389" spans="2:11" x14ac:dyDescent="0.25">
      <c r="B5389" s="26">
        <v>225</v>
      </c>
      <c r="C5389" s="26">
        <v>5386</v>
      </c>
      <c r="D5389" s="44">
        <v>41864.785416666666</v>
      </c>
      <c r="E5389" s="39" t="s">
        <v>106</v>
      </c>
      <c r="F5389" s="47">
        <f t="shared" si="432"/>
        <v>0.2</v>
      </c>
      <c r="G5389" s="10">
        <v>5.8</v>
      </c>
      <c r="H5389" s="13">
        <f t="shared" si="433"/>
        <v>2.5928255555555553</v>
      </c>
      <c r="I5389" s="16">
        <f t="shared" si="434"/>
        <v>4.5457714327488539</v>
      </c>
      <c r="J5389" s="19">
        <f t="shared" si="435"/>
        <v>5</v>
      </c>
      <c r="K5389" s="13">
        <f t="shared" si="436"/>
        <v>5.4359949801215252E-2</v>
      </c>
    </row>
    <row r="5390" spans="2:11" x14ac:dyDescent="0.25">
      <c r="B5390" s="26">
        <v>225</v>
      </c>
      <c r="C5390" s="26">
        <v>5387</v>
      </c>
      <c r="D5390" s="44">
        <v>41864.82708333333</v>
      </c>
      <c r="E5390" s="39" t="s">
        <v>105</v>
      </c>
      <c r="F5390" s="47">
        <f t="shared" si="432"/>
        <v>0.3</v>
      </c>
      <c r="G5390" s="10">
        <v>5.8</v>
      </c>
      <c r="H5390" s="13">
        <f t="shared" si="433"/>
        <v>2.5928255555555553</v>
      </c>
      <c r="I5390" s="16">
        <f t="shared" si="434"/>
        <v>4.5457714327488539</v>
      </c>
      <c r="J5390" s="19">
        <f t="shared" si="435"/>
        <v>5</v>
      </c>
      <c r="K5390" s="13">
        <f t="shared" si="436"/>
        <v>5.4359949801215252E-2</v>
      </c>
    </row>
    <row r="5391" spans="2:11" x14ac:dyDescent="0.25">
      <c r="B5391" s="26">
        <v>225</v>
      </c>
      <c r="C5391" s="26">
        <v>5388</v>
      </c>
      <c r="D5391" s="44">
        <v>41864.910416666666</v>
      </c>
      <c r="E5391" s="39" t="s">
        <v>106</v>
      </c>
      <c r="F5391" s="47">
        <f t="shared" si="432"/>
        <v>0.2</v>
      </c>
      <c r="G5391" s="10">
        <v>4.6000000000000005</v>
      </c>
      <c r="H5391" s="13">
        <f t="shared" si="433"/>
        <v>2.0563788888888892</v>
      </c>
      <c r="I5391" s="16">
        <f t="shared" si="434"/>
        <v>3.6052669983870231</v>
      </c>
      <c r="J5391" s="19">
        <f t="shared" si="435"/>
        <v>4</v>
      </c>
      <c r="K5391" s="13">
        <f t="shared" si="436"/>
        <v>2.7118680931214341E-2</v>
      </c>
    </row>
    <row r="5392" spans="2:11" x14ac:dyDescent="0.25">
      <c r="B5392" s="26">
        <v>225</v>
      </c>
      <c r="C5392" s="26">
        <v>5389</v>
      </c>
      <c r="D5392" s="44">
        <v>41864.95208333333</v>
      </c>
      <c r="E5392" s="39" t="s">
        <v>106</v>
      </c>
      <c r="F5392" s="47">
        <f t="shared" si="432"/>
        <v>0.2</v>
      </c>
      <c r="G5392" s="10">
        <v>4.6000000000000005</v>
      </c>
      <c r="H5392" s="13">
        <f t="shared" si="433"/>
        <v>2.0563788888888892</v>
      </c>
      <c r="I5392" s="16">
        <f t="shared" si="434"/>
        <v>3.6052669983870231</v>
      </c>
      <c r="J5392" s="19">
        <f t="shared" si="435"/>
        <v>4</v>
      </c>
      <c r="K5392" s="13">
        <f t="shared" si="436"/>
        <v>2.7118680931214341E-2</v>
      </c>
    </row>
    <row r="5393" spans="2:11" x14ac:dyDescent="0.25">
      <c r="B5393" s="26">
        <v>225</v>
      </c>
      <c r="C5393" s="26">
        <v>5390</v>
      </c>
      <c r="D5393" s="44">
        <v>41864.993750000001</v>
      </c>
      <c r="E5393" s="39" t="s">
        <v>105</v>
      </c>
      <c r="F5393" s="47">
        <f t="shared" si="432"/>
        <v>0.3</v>
      </c>
      <c r="G5393" s="10">
        <v>9.6999999999999993</v>
      </c>
      <c r="H5393" s="13">
        <f t="shared" si="433"/>
        <v>4.3362772222222219</v>
      </c>
      <c r="I5393" s="16">
        <f t="shared" si="434"/>
        <v>7.6024108444248073</v>
      </c>
      <c r="J5393" s="19">
        <f t="shared" si="435"/>
        <v>8</v>
      </c>
      <c r="K5393" s="13">
        <f t="shared" si="436"/>
        <v>0.25427886785499881</v>
      </c>
    </row>
    <row r="5394" spans="2:11" x14ac:dyDescent="0.25">
      <c r="B5394" s="26">
        <v>225</v>
      </c>
      <c r="C5394" s="26">
        <v>5391</v>
      </c>
      <c r="D5394" s="44">
        <v>41865.035416666666</v>
      </c>
      <c r="E5394" s="39" t="s">
        <v>105</v>
      </c>
      <c r="F5394" s="47">
        <f t="shared" si="432"/>
        <v>0.3</v>
      </c>
      <c r="G5394" s="10">
        <v>3.5</v>
      </c>
      <c r="H5394" s="13">
        <f t="shared" si="433"/>
        <v>1.5646361111111109</v>
      </c>
      <c r="I5394" s="16">
        <f t="shared" si="434"/>
        <v>2.7431379335553427</v>
      </c>
      <c r="J5394" s="19">
        <f t="shared" si="435"/>
        <v>3</v>
      </c>
      <c r="K5394" s="13">
        <f t="shared" si="436"/>
        <v>1.1945358807900612E-2</v>
      </c>
    </row>
    <row r="5395" spans="2:11" x14ac:dyDescent="0.25">
      <c r="B5395" s="26">
        <v>225</v>
      </c>
      <c r="C5395" s="26">
        <v>5392</v>
      </c>
      <c r="D5395" s="44">
        <v>41865.07708333333</v>
      </c>
      <c r="E5395" s="39" t="s">
        <v>105</v>
      </c>
      <c r="F5395" s="47">
        <f t="shared" si="432"/>
        <v>0.3</v>
      </c>
      <c r="G5395" s="10">
        <v>3.5</v>
      </c>
      <c r="H5395" s="13">
        <f t="shared" si="433"/>
        <v>1.5646361111111109</v>
      </c>
      <c r="I5395" s="16">
        <f t="shared" si="434"/>
        <v>2.7431379335553427</v>
      </c>
      <c r="J5395" s="19">
        <f t="shared" si="435"/>
        <v>3</v>
      </c>
      <c r="K5395" s="13">
        <f t="shared" si="436"/>
        <v>1.1945358807900612E-2</v>
      </c>
    </row>
    <row r="5396" spans="2:11" x14ac:dyDescent="0.25">
      <c r="B5396" s="26">
        <v>225</v>
      </c>
      <c r="C5396" s="26">
        <v>5393</v>
      </c>
      <c r="D5396" s="44">
        <v>41865.118750000001</v>
      </c>
      <c r="E5396" s="39" t="s">
        <v>105</v>
      </c>
      <c r="F5396" s="47">
        <f t="shared" si="432"/>
        <v>0.3</v>
      </c>
      <c r="G5396" s="10">
        <v>9.6999999999999993</v>
      </c>
      <c r="H5396" s="13">
        <f t="shared" si="433"/>
        <v>4.3362772222222219</v>
      </c>
      <c r="I5396" s="16">
        <f t="shared" si="434"/>
        <v>7.6024108444248073</v>
      </c>
      <c r="J5396" s="19">
        <f t="shared" si="435"/>
        <v>8</v>
      </c>
      <c r="K5396" s="13">
        <f t="shared" si="436"/>
        <v>0.25427886785499881</v>
      </c>
    </row>
    <row r="5397" spans="2:11" x14ac:dyDescent="0.25">
      <c r="B5397" s="26">
        <v>225</v>
      </c>
      <c r="C5397" s="26">
        <v>5394</v>
      </c>
      <c r="D5397" s="44">
        <v>41865.160416666666</v>
      </c>
      <c r="E5397" s="39" t="s">
        <v>105</v>
      </c>
      <c r="F5397" s="47">
        <f t="shared" si="432"/>
        <v>0.3</v>
      </c>
      <c r="G5397" s="10">
        <v>4.6000000000000005</v>
      </c>
      <c r="H5397" s="13">
        <f t="shared" si="433"/>
        <v>2.0563788888888892</v>
      </c>
      <c r="I5397" s="16">
        <f t="shared" si="434"/>
        <v>3.6052669983870231</v>
      </c>
      <c r="J5397" s="19">
        <f t="shared" si="435"/>
        <v>4</v>
      </c>
      <c r="K5397" s="13">
        <f t="shared" si="436"/>
        <v>2.7118680931214341E-2</v>
      </c>
    </row>
    <row r="5398" spans="2:11" x14ac:dyDescent="0.25">
      <c r="B5398" s="26">
        <v>225</v>
      </c>
      <c r="C5398" s="26">
        <v>5395</v>
      </c>
      <c r="D5398" s="44">
        <v>41865.20208333333</v>
      </c>
      <c r="E5398" s="39" t="s">
        <v>108</v>
      </c>
      <c r="F5398" s="47">
        <f t="shared" si="432"/>
        <v>0.1</v>
      </c>
      <c r="G5398" s="10">
        <v>6.9</v>
      </c>
      <c r="H5398" s="13">
        <f t="shared" si="433"/>
        <v>3.0845683333333334</v>
      </c>
      <c r="I5398" s="16">
        <f t="shared" si="434"/>
        <v>5.4079004975805338</v>
      </c>
      <c r="J5398" s="19">
        <f t="shared" si="435"/>
        <v>6</v>
      </c>
      <c r="K5398" s="13">
        <f t="shared" si="436"/>
        <v>9.1525548142848398E-2</v>
      </c>
    </row>
    <row r="5399" spans="2:11" x14ac:dyDescent="0.25">
      <c r="B5399" s="26">
        <v>225</v>
      </c>
      <c r="C5399" s="26">
        <v>5396</v>
      </c>
      <c r="D5399" s="44">
        <v>41865.243750000001</v>
      </c>
      <c r="E5399" s="39" t="s">
        <v>108</v>
      </c>
      <c r="F5399" s="47">
        <f t="shared" si="432"/>
        <v>0.1</v>
      </c>
      <c r="G5399" s="10">
        <v>4.6000000000000005</v>
      </c>
      <c r="H5399" s="13">
        <f t="shared" si="433"/>
        <v>2.0563788888888892</v>
      </c>
      <c r="I5399" s="16">
        <f t="shared" si="434"/>
        <v>3.6052669983870231</v>
      </c>
      <c r="J5399" s="19">
        <f t="shared" si="435"/>
        <v>4</v>
      </c>
      <c r="K5399" s="13">
        <f t="shared" si="436"/>
        <v>2.7118680931214341E-2</v>
      </c>
    </row>
    <row r="5400" spans="2:11" x14ac:dyDescent="0.25">
      <c r="B5400" s="26">
        <v>225</v>
      </c>
      <c r="C5400" s="26">
        <v>5397</v>
      </c>
      <c r="D5400" s="44">
        <v>41865.285416666666</v>
      </c>
      <c r="E5400" s="39" t="s">
        <v>108</v>
      </c>
      <c r="F5400" s="47">
        <f t="shared" si="432"/>
        <v>0.1</v>
      </c>
      <c r="G5400" s="10">
        <v>8.1</v>
      </c>
      <c r="H5400" s="13">
        <f t="shared" si="433"/>
        <v>3.6210149999999994</v>
      </c>
      <c r="I5400" s="16">
        <f t="shared" si="434"/>
        <v>6.3484049319423645</v>
      </c>
      <c r="J5400" s="19">
        <f t="shared" si="435"/>
        <v>7</v>
      </c>
      <c r="K5400" s="13">
        <f t="shared" si="436"/>
        <v>0.14806421994704388</v>
      </c>
    </row>
    <row r="5401" spans="2:11" x14ac:dyDescent="0.25">
      <c r="B5401" s="26">
        <v>225</v>
      </c>
      <c r="C5401" s="26">
        <v>5398</v>
      </c>
      <c r="D5401" s="44">
        <v>41865.32708333333</v>
      </c>
      <c r="E5401" s="39" t="s">
        <v>108</v>
      </c>
      <c r="F5401" s="47">
        <f t="shared" si="432"/>
        <v>0.1</v>
      </c>
      <c r="G5401" s="10">
        <v>8.1</v>
      </c>
      <c r="H5401" s="13">
        <f t="shared" si="433"/>
        <v>3.6210149999999994</v>
      </c>
      <c r="I5401" s="16">
        <f t="shared" si="434"/>
        <v>6.3484049319423645</v>
      </c>
      <c r="J5401" s="19">
        <f t="shared" si="435"/>
        <v>7</v>
      </c>
      <c r="K5401" s="13">
        <f t="shared" si="436"/>
        <v>0.14806421994704388</v>
      </c>
    </row>
    <row r="5402" spans="2:11" x14ac:dyDescent="0.25">
      <c r="B5402" s="26">
        <v>225</v>
      </c>
      <c r="C5402" s="26">
        <v>5399</v>
      </c>
      <c r="D5402" s="44">
        <v>41865.368750000001</v>
      </c>
      <c r="E5402" s="39" t="s">
        <v>108</v>
      </c>
      <c r="F5402" s="47">
        <f t="shared" si="432"/>
        <v>0.1</v>
      </c>
      <c r="G5402" s="10">
        <v>6.9</v>
      </c>
      <c r="H5402" s="13">
        <f t="shared" si="433"/>
        <v>3.0845683333333334</v>
      </c>
      <c r="I5402" s="16">
        <f t="shared" si="434"/>
        <v>5.4079004975805338</v>
      </c>
      <c r="J5402" s="19">
        <f t="shared" si="435"/>
        <v>6</v>
      </c>
      <c r="K5402" s="13">
        <f t="shared" si="436"/>
        <v>9.1525548142848398E-2</v>
      </c>
    </row>
    <row r="5403" spans="2:11" x14ac:dyDescent="0.25">
      <c r="B5403" s="26">
        <v>225</v>
      </c>
      <c r="C5403" s="26">
        <v>5400</v>
      </c>
      <c r="D5403" s="44">
        <v>41865.410416666666</v>
      </c>
      <c r="E5403" s="39" t="s">
        <v>108</v>
      </c>
      <c r="F5403" s="47">
        <f t="shared" si="432"/>
        <v>0.1</v>
      </c>
      <c r="G5403" s="10">
        <v>5.8</v>
      </c>
      <c r="H5403" s="13">
        <f t="shared" si="433"/>
        <v>2.5928255555555553</v>
      </c>
      <c r="I5403" s="16">
        <f t="shared" si="434"/>
        <v>4.5457714327488539</v>
      </c>
      <c r="J5403" s="19">
        <f t="shared" si="435"/>
        <v>5</v>
      </c>
      <c r="K5403" s="13">
        <f t="shared" si="436"/>
        <v>5.4359949801215252E-2</v>
      </c>
    </row>
    <row r="5404" spans="2:11" x14ac:dyDescent="0.25">
      <c r="B5404" s="26">
        <v>226</v>
      </c>
      <c r="C5404" s="26">
        <v>5401</v>
      </c>
      <c r="D5404" s="44">
        <v>41865.45208333333</v>
      </c>
      <c r="E5404" s="39" t="s">
        <v>108</v>
      </c>
      <c r="F5404" s="47">
        <f t="shared" si="432"/>
        <v>0.1</v>
      </c>
      <c r="G5404" s="10">
        <v>4.5</v>
      </c>
      <c r="H5404" s="13">
        <f t="shared" si="433"/>
        <v>2.0116749999999999</v>
      </c>
      <c r="I5404" s="16">
        <f t="shared" si="434"/>
        <v>3.5268916288568697</v>
      </c>
      <c r="J5404" s="19">
        <f t="shared" si="435"/>
        <v>4</v>
      </c>
      <c r="K5404" s="13">
        <f t="shared" si="436"/>
        <v>2.5388240731660495E-2</v>
      </c>
    </row>
    <row r="5405" spans="2:11" x14ac:dyDescent="0.25">
      <c r="B5405" s="26">
        <v>226</v>
      </c>
      <c r="C5405" s="26">
        <v>5402</v>
      </c>
      <c r="D5405" s="44">
        <v>41865.493750000001</v>
      </c>
      <c r="E5405" s="39" t="s">
        <v>106</v>
      </c>
      <c r="F5405" s="47">
        <f t="shared" si="432"/>
        <v>0.2</v>
      </c>
      <c r="G5405" s="10">
        <v>3.5</v>
      </c>
      <c r="H5405" s="13">
        <f t="shared" si="433"/>
        <v>1.5646361111111109</v>
      </c>
      <c r="I5405" s="16">
        <f t="shared" si="434"/>
        <v>2.7431379335553427</v>
      </c>
      <c r="J5405" s="19">
        <f t="shared" si="435"/>
        <v>3</v>
      </c>
      <c r="K5405" s="13">
        <f t="shared" si="436"/>
        <v>1.1945358807900612E-2</v>
      </c>
    </row>
    <row r="5406" spans="2:11" x14ac:dyDescent="0.25">
      <c r="B5406" s="26">
        <v>226</v>
      </c>
      <c r="C5406" s="26">
        <v>5403</v>
      </c>
      <c r="D5406" s="44">
        <v>41865.535416666666</v>
      </c>
      <c r="E5406" s="39" t="s">
        <v>106</v>
      </c>
      <c r="F5406" s="47">
        <f t="shared" si="432"/>
        <v>0.2</v>
      </c>
      <c r="G5406" s="10">
        <v>8.1</v>
      </c>
      <c r="H5406" s="13">
        <f t="shared" si="433"/>
        <v>3.6210149999999994</v>
      </c>
      <c r="I5406" s="16">
        <f t="shared" si="434"/>
        <v>6.3484049319423645</v>
      </c>
      <c r="J5406" s="19">
        <f t="shared" si="435"/>
        <v>7</v>
      </c>
      <c r="K5406" s="13">
        <f t="shared" si="436"/>
        <v>0.14806421994704388</v>
      </c>
    </row>
    <row r="5407" spans="2:11" x14ac:dyDescent="0.25">
      <c r="B5407" s="26">
        <v>226</v>
      </c>
      <c r="C5407" s="26">
        <v>5404</v>
      </c>
      <c r="D5407" s="44">
        <v>41865.57708333333</v>
      </c>
      <c r="E5407" s="39" t="s">
        <v>106</v>
      </c>
      <c r="F5407" s="47">
        <f t="shared" si="432"/>
        <v>0.2</v>
      </c>
      <c r="G5407" s="10">
        <v>6.9</v>
      </c>
      <c r="H5407" s="13">
        <f t="shared" si="433"/>
        <v>3.0845683333333334</v>
      </c>
      <c r="I5407" s="16">
        <f t="shared" si="434"/>
        <v>5.4079004975805338</v>
      </c>
      <c r="J5407" s="19">
        <f t="shared" si="435"/>
        <v>6</v>
      </c>
      <c r="K5407" s="13">
        <f t="shared" si="436"/>
        <v>9.1525548142848398E-2</v>
      </c>
    </row>
    <row r="5408" spans="2:11" x14ac:dyDescent="0.25">
      <c r="B5408" s="26">
        <v>226</v>
      </c>
      <c r="C5408" s="26">
        <v>5405</v>
      </c>
      <c r="D5408" s="44">
        <v>41865.618750000001</v>
      </c>
      <c r="E5408" s="39" t="s">
        <v>106</v>
      </c>
      <c r="F5408" s="47">
        <f t="shared" si="432"/>
        <v>0.2</v>
      </c>
      <c r="G5408" s="10">
        <v>8.1</v>
      </c>
      <c r="H5408" s="13">
        <f t="shared" si="433"/>
        <v>3.6210149999999994</v>
      </c>
      <c r="I5408" s="16">
        <f t="shared" si="434"/>
        <v>6.3484049319423645</v>
      </c>
      <c r="J5408" s="19">
        <f t="shared" si="435"/>
        <v>7</v>
      </c>
      <c r="K5408" s="13">
        <f t="shared" si="436"/>
        <v>0.14806421994704388</v>
      </c>
    </row>
    <row r="5409" spans="2:11" x14ac:dyDescent="0.25">
      <c r="B5409" s="26">
        <v>226</v>
      </c>
      <c r="C5409" s="26">
        <v>5406</v>
      </c>
      <c r="D5409" s="44">
        <v>41865.660416666666</v>
      </c>
      <c r="E5409" s="39" t="s">
        <v>106</v>
      </c>
      <c r="F5409" s="47">
        <f t="shared" si="432"/>
        <v>0.2</v>
      </c>
      <c r="G5409" s="10">
        <v>10.4</v>
      </c>
      <c r="H5409" s="13">
        <f t="shared" si="433"/>
        <v>4.649204444444444</v>
      </c>
      <c r="I5409" s="16">
        <f t="shared" si="434"/>
        <v>8.1510384311358752</v>
      </c>
      <c r="J5409" s="19">
        <f t="shared" si="435"/>
        <v>9</v>
      </c>
      <c r="K5409" s="13">
        <f t="shared" si="436"/>
        <v>0.31339717994379734</v>
      </c>
    </row>
    <row r="5410" spans="2:11" x14ac:dyDescent="0.25">
      <c r="B5410" s="26">
        <v>226</v>
      </c>
      <c r="C5410" s="26">
        <v>5407</v>
      </c>
      <c r="D5410" s="44">
        <v>41865.70208333333</v>
      </c>
      <c r="E5410" s="39" t="s">
        <v>106</v>
      </c>
      <c r="F5410" s="47">
        <f t="shared" si="432"/>
        <v>0.2</v>
      </c>
      <c r="G5410" s="10">
        <v>8.1</v>
      </c>
      <c r="H5410" s="13">
        <f t="shared" si="433"/>
        <v>3.6210149999999994</v>
      </c>
      <c r="I5410" s="16">
        <f t="shared" si="434"/>
        <v>6.3484049319423645</v>
      </c>
      <c r="J5410" s="19">
        <f t="shared" si="435"/>
        <v>7</v>
      </c>
      <c r="K5410" s="13">
        <f t="shared" si="436"/>
        <v>0.14806421994704388</v>
      </c>
    </row>
    <row r="5411" spans="2:11" x14ac:dyDescent="0.25">
      <c r="B5411" s="26">
        <v>226</v>
      </c>
      <c r="C5411" s="26">
        <v>5408</v>
      </c>
      <c r="D5411" s="44">
        <v>41865.743750000001</v>
      </c>
      <c r="E5411" s="39" t="s">
        <v>106</v>
      </c>
      <c r="F5411" s="47">
        <f t="shared" si="432"/>
        <v>0.2</v>
      </c>
      <c r="G5411" s="10">
        <v>11.5</v>
      </c>
      <c r="H5411" s="13">
        <f t="shared" si="433"/>
        <v>5.1409472222222226</v>
      </c>
      <c r="I5411" s="16">
        <f t="shared" si="434"/>
        <v>9.0131674959675561</v>
      </c>
      <c r="J5411" s="19">
        <f t="shared" si="435"/>
        <v>10</v>
      </c>
      <c r="K5411" s="13">
        <f t="shared" si="436"/>
        <v>0.42372938955022382</v>
      </c>
    </row>
    <row r="5412" spans="2:11" x14ac:dyDescent="0.25">
      <c r="B5412" s="26">
        <v>226</v>
      </c>
      <c r="C5412" s="26">
        <v>5409</v>
      </c>
      <c r="D5412" s="44">
        <v>41865.785416666666</v>
      </c>
      <c r="E5412" s="39" t="s">
        <v>108</v>
      </c>
      <c r="F5412" s="47">
        <f t="shared" si="432"/>
        <v>0.1</v>
      </c>
      <c r="G5412" s="10">
        <v>11.5</v>
      </c>
      <c r="H5412" s="13">
        <f t="shared" si="433"/>
        <v>5.1409472222222226</v>
      </c>
      <c r="I5412" s="16">
        <f t="shared" si="434"/>
        <v>9.0131674959675561</v>
      </c>
      <c r="J5412" s="19">
        <f t="shared" si="435"/>
        <v>10</v>
      </c>
      <c r="K5412" s="13">
        <f t="shared" si="436"/>
        <v>0.42372938955022382</v>
      </c>
    </row>
    <row r="5413" spans="2:11" x14ac:dyDescent="0.25">
      <c r="B5413" s="26">
        <v>226</v>
      </c>
      <c r="C5413" s="26">
        <v>5410</v>
      </c>
      <c r="D5413" s="44">
        <v>41865.82708333333</v>
      </c>
      <c r="E5413" s="39" t="s">
        <v>106</v>
      </c>
      <c r="F5413" s="47">
        <f t="shared" si="432"/>
        <v>0.2</v>
      </c>
      <c r="G5413" s="10">
        <v>8.1</v>
      </c>
      <c r="H5413" s="13">
        <f t="shared" si="433"/>
        <v>3.6210149999999994</v>
      </c>
      <c r="I5413" s="16">
        <f t="shared" si="434"/>
        <v>6.3484049319423645</v>
      </c>
      <c r="J5413" s="19">
        <f t="shared" si="435"/>
        <v>7</v>
      </c>
      <c r="K5413" s="13">
        <f t="shared" si="436"/>
        <v>0.14806421994704388</v>
      </c>
    </row>
    <row r="5414" spans="2:11" x14ac:dyDescent="0.25">
      <c r="B5414" s="26">
        <v>226</v>
      </c>
      <c r="C5414" s="26">
        <v>5411</v>
      </c>
      <c r="D5414" s="44">
        <v>41865.910416666666</v>
      </c>
      <c r="E5414" s="39" t="s">
        <v>108</v>
      </c>
      <c r="F5414" s="47">
        <f t="shared" si="432"/>
        <v>0.1</v>
      </c>
      <c r="G5414" s="10">
        <v>16.100000000000001</v>
      </c>
      <c r="H5414" s="13">
        <f t="shared" si="433"/>
        <v>7.1973261111111109</v>
      </c>
      <c r="I5414" s="16">
        <f t="shared" si="434"/>
        <v>12.618434494354577</v>
      </c>
      <c r="J5414" s="19">
        <f t="shared" si="435"/>
        <v>13</v>
      </c>
      <c r="K5414" s="13">
        <f t="shared" si="436"/>
        <v>1</v>
      </c>
    </row>
    <row r="5415" spans="2:11" x14ac:dyDescent="0.25">
      <c r="B5415" s="26">
        <v>226</v>
      </c>
      <c r="C5415" s="26">
        <v>5412</v>
      </c>
      <c r="D5415" s="44">
        <v>41865.95208333333</v>
      </c>
      <c r="E5415" s="39" t="s">
        <v>108</v>
      </c>
      <c r="F5415" s="47">
        <f t="shared" si="432"/>
        <v>0.1</v>
      </c>
      <c r="G5415" s="10">
        <v>9.2000000000000011</v>
      </c>
      <c r="H5415" s="13">
        <f t="shared" si="433"/>
        <v>4.1127577777777784</v>
      </c>
      <c r="I5415" s="16">
        <f t="shared" si="434"/>
        <v>7.2105339967740463</v>
      </c>
      <c r="J5415" s="19">
        <f t="shared" si="435"/>
        <v>8</v>
      </c>
      <c r="K5415" s="13">
        <f t="shared" si="436"/>
        <v>0.21694944744971473</v>
      </c>
    </row>
    <row r="5416" spans="2:11" x14ac:dyDescent="0.25">
      <c r="B5416" s="26">
        <v>226</v>
      </c>
      <c r="C5416" s="26">
        <v>5413</v>
      </c>
      <c r="D5416" s="44">
        <v>41865.993750000001</v>
      </c>
      <c r="E5416" s="39" t="s">
        <v>105</v>
      </c>
      <c r="F5416" s="47">
        <f t="shared" si="432"/>
        <v>0.3</v>
      </c>
      <c r="G5416" s="10">
        <v>8.1</v>
      </c>
      <c r="H5416" s="13">
        <f t="shared" si="433"/>
        <v>3.6210149999999994</v>
      </c>
      <c r="I5416" s="16">
        <f t="shared" si="434"/>
        <v>6.3484049319423645</v>
      </c>
      <c r="J5416" s="19">
        <f t="shared" si="435"/>
        <v>7</v>
      </c>
      <c r="K5416" s="13">
        <f t="shared" si="436"/>
        <v>0.14806421994704388</v>
      </c>
    </row>
    <row r="5417" spans="2:11" x14ac:dyDescent="0.25">
      <c r="B5417" s="26">
        <v>226</v>
      </c>
      <c r="C5417" s="26">
        <v>5414</v>
      </c>
      <c r="D5417" s="44">
        <v>41866.035416666666</v>
      </c>
      <c r="E5417" s="39" t="s">
        <v>105</v>
      </c>
      <c r="F5417" s="47">
        <f t="shared" si="432"/>
        <v>0.3</v>
      </c>
      <c r="G5417" s="10">
        <v>6.9</v>
      </c>
      <c r="H5417" s="13">
        <f t="shared" si="433"/>
        <v>3.0845683333333334</v>
      </c>
      <c r="I5417" s="16">
        <f t="shared" si="434"/>
        <v>5.4079004975805338</v>
      </c>
      <c r="J5417" s="19">
        <f t="shared" si="435"/>
        <v>6</v>
      </c>
      <c r="K5417" s="13">
        <f t="shared" si="436"/>
        <v>9.1525548142848398E-2</v>
      </c>
    </row>
    <row r="5418" spans="2:11" x14ac:dyDescent="0.25">
      <c r="B5418" s="26">
        <v>226</v>
      </c>
      <c r="C5418" s="26">
        <v>5415</v>
      </c>
      <c r="D5418" s="44">
        <v>41866.07708333333</v>
      </c>
      <c r="E5418" s="39" t="s">
        <v>105</v>
      </c>
      <c r="F5418" s="47">
        <f t="shared" si="432"/>
        <v>0.3</v>
      </c>
      <c r="G5418" s="10">
        <v>4.6000000000000005</v>
      </c>
      <c r="H5418" s="13">
        <f t="shared" si="433"/>
        <v>2.0563788888888892</v>
      </c>
      <c r="I5418" s="16">
        <f t="shared" si="434"/>
        <v>3.6052669983870231</v>
      </c>
      <c r="J5418" s="19">
        <f t="shared" si="435"/>
        <v>4</v>
      </c>
      <c r="K5418" s="13">
        <f t="shared" si="436"/>
        <v>2.7118680931214341E-2</v>
      </c>
    </row>
    <row r="5419" spans="2:11" x14ac:dyDescent="0.25">
      <c r="B5419" s="26">
        <v>226</v>
      </c>
      <c r="C5419" s="26">
        <v>5416</v>
      </c>
      <c r="D5419" s="44">
        <v>41866.118750000001</v>
      </c>
      <c r="E5419" s="39" t="s">
        <v>103</v>
      </c>
      <c r="F5419" s="47">
        <f t="shared" si="432"/>
        <v>0.7</v>
      </c>
      <c r="G5419" s="10">
        <v>4.6000000000000005</v>
      </c>
      <c r="H5419" s="13">
        <f t="shared" si="433"/>
        <v>2.0563788888888892</v>
      </c>
      <c r="I5419" s="16">
        <f t="shared" si="434"/>
        <v>3.6052669983870231</v>
      </c>
      <c r="J5419" s="19">
        <f t="shared" si="435"/>
        <v>4</v>
      </c>
      <c r="K5419" s="13">
        <f t="shared" si="436"/>
        <v>2.7118680931214341E-2</v>
      </c>
    </row>
    <row r="5420" spans="2:11" x14ac:dyDescent="0.25">
      <c r="B5420" s="26">
        <v>226</v>
      </c>
      <c r="C5420" s="26">
        <v>5417</v>
      </c>
      <c r="D5420" s="44">
        <v>41866.160416666666</v>
      </c>
      <c r="E5420" s="39" t="s">
        <v>103</v>
      </c>
      <c r="F5420" s="47">
        <f t="shared" si="432"/>
        <v>0.7</v>
      </c>
      <c r="G5420" s="10">
        <v>5.8</v>
      </c>
      <c r="H5420" s="13">
        <f t="shared" si="433"/>
        <v>2.5928255555555553</v>
      </c>
      <c r="I5420" s="16">
        <f t="shared" si="434"/>
        <v>4.5457714327488539</v>
      </c>
      <c r="J5420" s="19">
        <f t="shared" si="435"/>
        <v>5</v>
      </c>
      <c r="K5420" s="13">
        <f t="shared" si="436"/>
        <v>5.4359949801215252E-2</v>
      </c>
    </row>
    <row r="5421" spans="2:11" x14ac:dyDescent="0.25">
      <c r="B5421" s="26">
        <v>226</v>
      </c>
      <c r="C5421" s="26">
        <v>5418</v>
      </c>
      <c r="D5421" s="44">
        <v>41866.20208333333</v>
      </c>
      <c r="E5421" s="39" t="s">
        <v>103</v>
      </c>
      <c r="F5421" s="47">
        <f t="shared" si="432"/>
        <v>0.7</v>
      </c>
      <c r="G5421" s="10">
        <v>6.9</v>
      </c>
      <c r="H5421" s="13">
        <f t="shared" si="433"/>
        <v>3.0845683333333334</v>
      </c>
      <c r="I5421" s="16">
        <f t="shared" si="434"/>
        <v>5.4079004975805338</v>
      </c>
      <c r="J5421" s="19">
        <f t="shared" si="435"/>
        <v>6</v>
      </c>
      <c r="K5421" s="13">
        <f t="shared" si="436"/>
        <v>9.1525548142848398E-2</v>
      </c>
    </row>
    <row r="5422" spans="2:11" x14ac:dyDescent="0.25">
      <c r="B5422" s="26">
        <v>226</v>
      </c>
      <c r="C5422" s="26">
        <v>5419</v>
      </c>
      <c r="D5422" s="44">
        <v>41866.243750000001</v>
      </c>
      <c r="E5422" s="39" t="s">
        <v>103</v>
      </c>
      <c r="F5422" s="47">
        <f t="shared" si="432"/>
        <v>0.7</v>
      </c>
      <c r="G5422" s="10">
        <v>6.9</v>
      </c>
      <c r="H5422" s="13">
        <f t="shared" si="433"/>
        <v>3.0845683333333334</v>
      </c>
      <c r="I5422" s="16">
        <f t="shared" si="434"/>
        <v>5.4079004975805338</v>
      </c>
      <c r="J5422" s="19">
        <f t="shared" si="435"/>
        <v>6</v>
      </c>
      <c r="K5422" s="13">
        <f t="shared" si="436"/>
        <v>9.1525548142848398E-2</v>
      </c>
    </row>
    <row r="5423" spans="2:11" x14ac:dyDescent="0.25">
      <c r="B5423" s="26">
        <v>226</v>
      </c>
      <c r="C5423" s="26">
        <v>5420</v>
      </c>
      <c r="D5423" s="44">
        <v>41866.285416666666</v>
      </c>
      <c r="E5423" s="39" t="s">
        <v>105</v>
      </c>
      <c r="F5423" s="47">
        <f t="shared" si="432"/>
        <v>0.3</v>
      </c>
      <c r="G5423" s="10">
        <v>4.5</v>
      </c>
      <c r="H5423" s="13">
        <f t="shared" si="433"/>
        <v>2.0116749999999999</v>
      </c>
      <c r="I5423" s="16">
        <f t="shared" si="434"/>
        <v>3.5268916288568697</v>
      </c>
      <c r="J5423" s="19">
        <f t="shared" si="435"/>
        <v>4</v>
      </c>
      <c r="K5423" s="13">
        <f t="shared" si="436"/>
        <v>2.5388240731660495E-2</v>
      </c>
    </row>
    <row r="5424" spans="2:11" x14ac:dyDescent="0.25">
      <c r="B5424" s="26">
        <v>226</v>
      </c>
      <c r="C5424" s="26">
        <v>5421</v>
      </c>
      <c r="D5424" s="44">
        <v>41866.32708333333</v>
      </c>
      <c r="E5424" s="39" t="s">
        <v>105</v>
      </c>
      <c r="F5424" s="47">
        <f t="shared" si="432"/>
        <v>0.3</v>
      </c>
      <c r="G5424" s="10">
        <v>3.5</v>
      </c>
      <c r="H5424" s="13">
        <f t="shared" si="433"/>
        <v>1.5646361111111109</v>
      </c>
      <c r="I5424" s="16">
        <f t="shared" si="434"/>
        <v>2.7431379335553427</v>
      </c>
      <c r="J5424" s="19">
        <f t="shared" si="435"/>
        <v>3</v>
      </c>
      <c r="K5424" s="13">
        <f t="shared" si="436"/>
        <v>1.1945358807900612E-2</v>
      </c>
    </row>
    <row r="5425" spans="2:11" x14ac:dyDescent="0.25">
      <c r="B5425" s="26">
        <v>226</v>
      </c>
      <c r="C5425" s="26">
        <v>5422</v>
      </c>
      <c r="D5425" s="44">
        <v>41866.368750000001</v>
      </c>
      <c r="E5425" s="39" t="s">
        <v>105</v>
      </c>
      <c r="F5425" s="47">
        <f t="shared" si="432"/>
        <v>0.3</v>
      </c>
      <c r="G5425" s="10">
        <v>4.5</v>
      </c>
      <c r="H5425" s="13">
        <f t="shared" si="433"/>
        <v>2.0116749999999999</v>
      </c>
      <c r="I5425" s="16">
        <f t="shared" si="434"/>
        <v>3.5268916288568697</v>
      </c>
      <c r="J5425" s="19">
        <f t="shared" si="435"/>
        <v>4</v>
      </c>
      <c r="K5425" s="13">
        <f t="shared" si="436"/>
        <v>2.5388240731660495E-2</v>
      </c>
    </row>
    <row r="5426" spans="2:11" x14ac:dyDescent="0.25">
      <c r="B5426" s="26">
        <v>226</v>
      </c>
      <c r="C5426" s="26">
        <v>5423</v>
      </c>
      <c r="D5426" s="44">
        <v>41866.410416666666</v>
      </c>
      <c r="E5426" s="39" t="s">
        <v>103</v>
      </c>
      <c r="F5426" s="47">
        <f t="shared" si="432"/>
        <v>0.7</v>
      </c>
      <c r="G5426" s="10">
        <v>6.9</v>
      </c>
      <c r="H5426" s="13">
        <f t="shared" si="433"/>
        <v>3.0845683333333334</v>
      </c>
      <c r="I5426" s="16">
        <f t="shared" si="434"/>
        <v>5.4079004975805338</v>
      </c>
      <c r="J5426" s="19">
        <f t="shared" si="435"/>
        <v>6</v>
      </c>
      <c r="K5426" s="13">
        <f t="shared" si="436"/>
        <v>9.1525548142848398E-2</v>
      </c>
    </row>
    <row r="5427" spans="2:11" x14ac:dyDescent="0.25">
      <c r="B5427" s="26">
        <v>226</v>
      </c>
      <c r="C5427" s="26">
        <v>5424</v>
      </c>
      <c r="D5427" s="44">
        <v>41866.45208333333</v>
      </c>
      <c r="E5427" s="39" t="s">
        <v>103</v>
      </c>
      <c r="F5427" s="47">
        <f t="shared" si="432"/>
        <v>0.7</v>
      </c>
      <c r="G5427" s="10">
        <v>4.5</v>
      </c>
      <c r="H5427" s="13">
        <f t="shared" si="433"/>
        <v>2.0116749999999999</v>
      </c>
      <c r="I5427" s="16">
        <f t="shared" si="434"/>
        <v>3.5268916288568697</v>
      </c>
      <c r="J5427" s="19">
        <f t="shared" si="435"/>
        <v>4</v>
      </c>
      <c r="K5427" s="13">
        <f t="shared" si="436"/>
        <v>2.5388240731660495E-2</v>
      </c>
    </row>
    <row r="5428" spans="2:11" x14ac:dyDescent="0.25">
      <c r="B5428" s="26">
        <v>227</v>
      </c>
      <c r="C5428" s="26">
        <v>5425</v>
      </c>
      <c r="D5428" s="44">
        <v>41866.493750000001</v>
      </c>
      <c r="E5428" s="39" t="s">
        <v>104</v>
      </c>
      <c r="F5428" s="47">
        <f t="shared" si="432"/>
        <v>0.5</v>
      </c>
      <c r="G5428" s="10">
        <v>5.8</v>
      </c>
      <c r="H5428" s="13">
        <f t="shared" si="433"/>
        <v>2.5928255555555553</v>
      </c>
      <c r="I5428" s="16">
        <f t="shared" si="434"/>
        <v>4.5457714327488539</v>
      </c>
      <c r="J5428" s="19">
        <f t="shared" si="435"/>
        <v>5</v>
      </c>
      <c r="K5428" s="13">
        <f t="shared" si="436"/>
        <v>5.4359949801215252E-2</v>
      </c>
    </row>
    <row r="5429" spans="2:11" x14ac:dyDescent="0.25">
      <c r="B5429" s="26">
        <v>227</v>
      </c>
      <c r="C5429" s="26">
        <v>5426</v>
      </c>
      <c r="D5429" s="44">
        <v>41866.535416666666</v>
      </c>
      <c r="E5429" s="39" t="s">
        <v>104</v>
      </c>
      <c r="F5429" s="47">
        <f t="shared" si="432"/>
        <v>0.5</v>
      </c>
      <c r="G5429" s="10">
        <v>9.2000000000000011</v>
      </c>
      <c r="H5429" s="13">
        <f t="shared" si="433"/>
        <v>4.1127577777777784</v>
      </c>
      <c r="I5429" s="16">
        <f t="shared" si="434"/>
        <v>7.2105339967740463</v>
      </c>
      <c r="J5429" s="19">
        <f t="shared" si="435"/>
        <v>8</v>
      </c>
      <c r="K5429" s="13">
        <f t="shared" si="436"/>
        <v>0.21694944744971473</v>
      </c>
    </row>
    <row r="5430" spans="2:11" x14ac:dyDescent="0.25">
      <c r="B5430" s="26">
        <v>227</v>
      </c>
      <c r="C5430" s="26">
        <v>5427</v>
      </c>
      <c r="D5430" s="44">
        <v>41866.57708333333</v>
      </c>
      <c r="E5430" s="39" t="s">
        <v>104</v>
      </c>
      <c r="F5430" s="47">
        <f t="shared" si="432"/>
        <v>0.5</v>
      </c>
      <c r="G5430" s="10">
        <v>4.6000000000000005</v>
      </c>
      <c r="H5430" s="13">
        <f t="shared" si="433"/>
        <v>2.0563788888888892</v>
      </c>
      <c r="I5430" s="16">
        <f t="shared" si="434"/>
        <v>3.6052669983870231</v>
      </c>
      <c r="J5430" s="19">
        <f t="shared" si="435"/>
        <v>4</v>
      </c>
      <c r="K5430" s="13">
        <f t="shared" si="436"/>
        <v>2.7118680931214341E-2</v>
      </c>
    </row>
    <row r="5431" spans="2:11" x14ac:dyDescent="0.25">
      <c r="B5431" s="26">
        <v>227</v>
      </c>
      <c r="C5431" s="26">
        <v>5428</v>
      </c>
      <c r="D5431" s="44">
        <v>41866.618750000001</v>
      </c>
      <c r="E5431" s="39" t="s">
        <v>104</v>
      </c>
      <c r="F5431" s="47">
        <f t="shared" si="432"/>
        <v>0.5</v>
      </c>
      <c r="G5431" s="10">
        <v>10.4</v>
      </c>
      <c r="H5431" s="13">
        <f t="shared" si="433"/>
        <v>4.649204444444444</v>
      </c>
      <c r="I5431" s="16">
        <f t="shared" si="434"/>
        <v>8.1510384311358752</v>
      </c>
      <c r="J5431" s="19">
        <f t="shared" si="435"/>
        <v>9</v>
      </c>
      <c r="K5431" s="13">
        <f t="shared" si="436"/>
        <v>0.31339717994379734</v>
      </c>
    </row>
    <row r="5432" spans="2:11" x14ac:dyDescent="0.25">
      <c r="B5432" s="26">
        <v>227</v>
      </c>
      <c r="C5432" s="26">
        <v>5429</v>
      </c>
      <c r="D5432" s="44">
        <v>41866.660416666666</v>
      </c>
      <c r="E5432" s="39" t="s">
        <v>104</v>
      </c>
      <c r="F5432" s="47">
        <f t="shared" si="432"/>
        <v>0.5</v>
      </c>
      <c r="G5432" s="10">
        <v>11.5</v>
      </c>
      <c r="H5432" s="13">
        <f t="shared" si="433"/>
        <v>5.1409472222222226</v>
      </c>
      <c r="I5432" s="16">
        <f t="shared" si="434"/>
        <v>9.0131674959675561</v>
      </c>
      <c r="J5432" s="19">
        <f t="shared" si="435"/>
        <v>10</v>
      </c>
      <c r="K5432" s="13">
        <f t="shared" si="436"/>
        <v>0.42372938955022382</v>
      </c>
    </row>
    <row r="5433" spans="2:11" x14ac:dyDescent="0.25">
      <c r="B5433" s="26">
        <v>227</v>
      </c>
      <c r="C5433" s="26">
        <v>5430</v>
      </c>
      <c r="D5433" s="44">
        <v>41866.70208333333</v>
      </c>
      <c r="E5433" s="39" t="s">
        <v>104</v>
      </c>
      <c r="F5433" s="47">
        <f t="shared" si="432"/>
        <v>0.5</v>
      </c>
      <c r="G5433" s="10">
        <v>11.5</v>
      </c>
      <c r="H5433" s="13">
        <f t="shared" si="433"/>
        <v>5.1409472222222226</v>
      </c>
      <c r="I5433" s="16">
        <f t="shared" si="434"/>
        <v>9.0131674959675561</v>
      </c>
      <c r="J5433" s="19">
        <f t="shared" si="435"/>
        <v>10</v>
      </c>
      <c r="K5433" s="13">
        <f t="shared" si="436"/>
        <v>0.42372938955022382</v>
      </c>
    </row>
    <row r="5434" spans="2:11" x14ac:dyDescent="0.25">
      <c r="B5434" s="26">
        <v>227</v>
      </c>
      <c r="C5434" s="26">
        <v>5431</v>
      </c>
      <c r="D5434" s="44">
        <v>41866.743750000001</v>
      </c>
      <c r="E5434" s="39" t="s">
        <v>104</v>
      </c>
      <c r="F5434" s="47">
        <f t="shared" si="432"/>
        <v>0.5</v>
      </c>
      <c r="G5434" s="10">
        <v>9.2000000000000011</v>
      </c>
      <c r="H5434" s="13">
        <f t="shared" si="433"/>
        <v>4.1127577777777784</v>
      </c>
      <c r="I5434" s="16">
        <f t="shared" si="434"/>
        <v>7.2105339967740463</v>
      </c>
      <c r="J5434" s="19">
        <f t="shared" si="435"/>
        <v>8</v>
      </c>
      <c r="K5434" s="13">
        <f t="shared" si="436"/>
        <v>0.21694944744971473</v>
      </c>
    </row>
    <row r="5435" spans="2:11" x14ac:dyDescent="0.25">
      <c r="B5435" s="26">
        <v>227</v>
      </c>
      <c r="C5435" s="26">
        <v>5432</v>
      </c>
      <c r="D5435" s="44">
        <v>41866.785416666666</v>
      </c>
      <c r="E5435" s="39" t="s">
        <v>104</v>
      </c>
      <c r="F5435" s="47">
        <f t="shared" si="432"/>
        <v>0.5</v>
      </c>
      <c r="G5435" s="10">
        <v>9.2000000000000011</v>
      </c>
      <c r="H5435" s="13">
        <f t="shared" si="433"/>
        <v>4.1127577777777784</v>
      </c>
      <c r="I5435" s="16">
        <f t="shared" si="434"/>
        <v>7.2105339967740463</v>
      </c>
      <c r="J5435" s="19">
        <f t="shared" si="435"/>
        <v>8</v>
      </c>
      <c r="K5435" s="13">
        <f t="shared" si="436"/>
        <v>0.21694944744971473</v>
      </c>
    </row>
    <row r="5436" spans="2:11" x14ac:dyDescent="0.25">
      <c r="B5436" s="26">
        <v>227</v>
      </c>
      <c r="C5436" s="26">
        <v>5433</v>
      </c>
      <c r="D5436" s="44">
        <v>41866.82708333333</v>
      </c>
      <c r="E5436" s="39" t="s">
        <v>104</v>
      </c>
      <c r="F5436" s="47">
        <f t="shared" si="432"/>
        <v>0.5</v>
      </c>
      <c r="G5436" s="10">
        <v>8.1</v>
      </c>
      <c r="H5436" s="13">
        <f t="shared" si="433"/>
        <v>3.6210149999999994</v>
      </c>
      <c r="I5436" s="16">
        <f t="shared" si="434"/>
        <v>6.3484049319423645</v>
      </c>
      <c r="J5436" s="19">
        <f t="shared" si="435"/>
        <v>7</v>
      </c>
      <c r="K5436" s="13">
        <f t="shared" si="436"/>
        <v>0.14806421994704388</v>
      </c>
    </row>
    <row r="5437" spans="2:11" x14ac:dyDescent="0.25">
      <c r="B5437" s="26">
        <v>227</v>
      </c>
      <c r="C5437" s="26">
        <v>5434</v>
      </c>
      <c r="D5437" s="44">
        <v>41866.868750000001</v>
      </c>
      <c r="E5437" s="39" t="s">
        <v>104</v>
      </c>
      <c r="F5437" s="47">
        <f t="shared" si="432"/>
        <v>0.5</v>
      </c>
      <c r="G5437" s="10">
        <v>5.8</v>
      </c>
      <c r="H5437" s="13">
        <f t="shared" si="433"/>
        <v>2.5928255555555553</v>
      </c>
      <c r="I5437" s="16">
        <f t="shared" si="434"/>
        <v>4.5457714327488539</v>
      </c>
      <c r="J5437" s="19">
        <f t="shared" si="435"/>
        <v>5</v>
      </c>
      <c r="K5437" s="13">
        <f t="shared" si="436"/>
        <v>5.4359949801215252E-2</v>
      </c>
    </row>
    <row r="5438" spans="2:11" x14ac:dyDescent="0.25">
      <c r="B5438" s="26">
        <v>227</v>
      </c>
      <c r="C5438" s="26">
        <v>5435</v>
      </c>
      <c r="D5438" s="44">
        <v>41866.95208333333</v>
      </c>
      <c r="E5438" s="39" t="s">
        <v>102</v>
      </c>
      <c r="F5438" s="47">
        <f t="shared" si="432"/>
        <v>1</v>
      </c>
      <c r="G5438" s="10">
        <v>5.8</v>
      </c>
      <c r="H5438" s="13">
        <f t="shared" si="433"/>
        <v>2.5928255555555553</v>
      </c>
      <c r="I5438" s="16">
        <f t="shared" si="434"/>
        <v>4.5457714327488539</v>
      </c>
      <c r="J5438" s="19">
        <f t="shared" si="435"/>
        <v>5</v>
      </c>
      <c r="K5438" s="13">
        <f t="shared" si="436"/>
        <v>5.4359949801215252E-2</v>
      </c>
    </row>
    <row r="5439" spans="2:11" x14ac:dyDescent="0.25">
      <c r="B5439" s="26">
        <v>227</v>
      </c>
      <c r="C5439" s="26">
        <v>5436</v>
      </c>
      <c r="D5439" s="44">
        <v>41866.993750000001</v>
      </c>
      <c r="E5439" s="39" t="s">
        <v>104</v>
      </c>
      <c r="F5439" s="47">
        <f t="shared" si="432"/>
        <v>0.5</v>
      </c>
      <c r="G5439" s="10">
        <v>8.1</v>
      </c>
      <c r="H5439" s="13">
        <f t="shared" si="433"/>
        <v>3.6210149999999994</v>
      </c>
      <c r="I5439" s="16">
        <f t="shared" si="434"/>
        <v>6.3484049319423645</v>
      </c>
      <c r="J5439" s="19">
        <f t="shared" si="435"/>
        <v>7</v>
      </c>
      <c r="K5439" s="13">
        <f t="shared" si="436"/>
        <v>0.14806421994704388</v>
      </c>
    </row>
    <row r="5440" spans="2:11" x14ac:dyDescent="0.25">
      <c r="B5440" s="26">
        <v>227</v>
      </c>
      <c r="C5440" s="26">
        <v>5437</v>
      </c>
      <c r="D5440" s="44">
        <v>41867.035416666666</v>
      </c>
      <c r="E5440" s="39" t="s">
        <v>104</v>
      </c>
      <c r="F5440" s="47">
        <f t="shared" si="432"/>
        <v>0.5</v>
      </c>
      <c r="G5440" s="10">
        <v>8.1</v>
      </c>
      <c r="H5440" s="13">
        <f t="shared" si="433"/>
        <v>3.6210149999999994</v>
      </c>
      <c r="I5440" s="16">
        <f t="shared" si="434"/>
        <v>6.3484049319423645</v>
      </c>
      <c r="J5440" s="19">
        <f t="shared" si="435"/>
        <v>7</v>
      </c>
      <c r="K5440" s="13">
        <f t="shared" si="436"/>
        <v>0.14806421994704388</v>
      </c>
    </row>
    <row r="5441" spans="2:11" x14ac:dyDescent="0.25">
      <c r="B5441" s="26">
        <v>227</v>
      </c>
      <c r="C5441" s="26">
        <v>5438</v>
      </c>
      <c r="D5441" s="44">
        <v>41867.07708333333</v>
      </c>
      <c r="E5441" s="39" t="s">
        <v>104</v>
      </c>
      <c r="F5441" s="47">
        <f t="shared" si="432"/>
        <v>0.5</v>
      </c>
      <c r="G5441" s="10">
        <v>12.7</v>
      </c>
      <c r="H5441" s="13">
        <f t="shared" si="433"/>
        <v>5.6773938888888882</v>
      </c>
      <c r="I5441" s="16">
        <f t="shared" si="434"/>
        <v>9.9536719303293868</v>
      </c>
      <c r="J5441" s="19">
        <f t="shared" si="435"/>
        <v>10</v>
      </c>
      <c r="K5441" s="13">
        <f t="shared" si="436"/>
        <v>0.57069784048988625</v>
      </c>
    </row>
    <row r="5442" spans="2:11" x14ac:dyDescent="0.25">
      <c r="B5442" s="26">
        <v>227</v>
      </c>
      <c r="C5442" s="26">
        <v>5439</v>
      </c>
      <c r="D5442" s="44">
        <v>41867.118750000001</v>
      </c>
      <c r="E5442" s="39" t="s">
        <v>103</v>
      </c>
      <c r="F5442" s="47">
        <f t="shared" si="432"/>
        <v>0.7</v>
      </c>
      <c r="G5442" s="10">
        <v>8.1</v>
      </c>
      <c r="H5442" s="13">
        <f t="shared" si="433"/>
        <v>3.6210149999999994</v>
      </c>
      <c r="I5442" s="16">
        <f t="shared" si="434"/>
        <v>6.3484049319423645</v>
      </c>
      <c r="J5442" s="19">
        <f t="shared" si="435"/>
        <v>7</v>
      </c>
      <c r="K5442" s="13">
        <f t="shared" si="436"/>
        <v>0.14806421994704388</v>
      </c>
    </row>
    <row r="5443" spans="2:11" x14ac:dyDescent="0.25">
      <c r="B5443" s="26">
        <v>227</v>
      </c>
      <c r="C5443" s="26">
        <v>5440</v>
      </c>
      <c r="D5443" s="44">
        <v>41867.160416666666</v>
      </c>
      <c r="E5443" s="39" t="s">
        <v>103</v>
      </c>
      <c r="F5443" s="47">
        <f t="shared" si="432"/>
        <v>0.7</v>
      </c>
      <c r="G5443" s="10">
        <v>5.8</v>
      </c>
      <c r="H5443" s="13">
        <f t="shared" si="433"/>
        <v>2.5928255555555553</v>
      </c>
      <c r="I5443" s="16">
        <f t="shared" si="434"/>
        <v>4.5457714327488539</v>
      </c>
      <c r="J5443" s="19">
        <f t="shared" si="435"/>
        <v>5</v>
      </c>
      <c r="K5443" s="13">
        <f t="shared" si="436"/>
        <v>5.4359949801215252E-2</v>
      </c>
    </row>
    <row r="5444" spans="2:11" x14ac:dyDescent="0.25">
      <c r="B5444" s="26">
        <v>227</v>
      </c>
      <c r="C5444" s="26">
        <v>5441</v>
      </c>
      <c r="D5444" s="44">
        <v>41867.20208333333</v>
      </c>
      <c r="E5444" s="39" t="s">
        <v>103</v>
      </c>
      <c r="F5444" s="47">
        <f t="shared" ref="F5444:F5507" si="437">+VLOOKUP(E5444,$R$4:$S$23,2,FALSE)</f>
        <v>0.7</v>
      </c>
      <c r="G5444" s="10">
        <v>9.2000000000000011</v>
      </c>
      <c r="H5444" s="13">
        <f t="shared" ref="H5444:H5507" si="438">+G5444*1609.34/3600</f>
        <v>4.1127577777777784</v>
      </c>
      <c r="I5444" s="16">
        <f t="shared" ref="I5444:I5507" si="439">H5444*(8^0.27)</f>
        <v>7.2105339967740463</v>
      </c>
      <c r="J5444" s="19">
        <f t="shared" ref="J5444:J5507" si="440">IF(AND(I5444&gt;=0,I5444&lt;1),1,IF(AND(I5444&gt;=1,I5444&lt;2),2,IF(AND(I5444&gt;=2,I5444&lt;3),3,IF(AND(I5444&gt;=3,I5444&lt;4),4,IF(AND(I5444&gt;=4,I5444&lt;5),5,IF(AND(I5444&gt;=5,I5444&lt;6),6,IF(AND(I5444&gt;=6,I5444&lt;7),7,IF(AND(I5444&gt;=7,I5444&lt;8),8,IF(AND(I5444&gt;=8,I5444&lt;9),9,IF(AND(I5444&gt;=9,I5444&lt;10),10,IF(AND(I5444&gt;=10,I5444&lt;11),11,IF(AND(I5444&gt;=11,I5444&lt;12),12,IF(AND(I5444&gt;=12,I5444&lt;13),13,IF(AND(I5444&gt;=13,I5444&lt;14),14,IF(AND(I5444&gt;=14,I5444&lt;15),15,IF(AND(I5444&gt;=15,I5444&lt;25),16,IF(I5444&gt;25,17,0)))))))))))))))))</f>
        <v>8</v>
      </c>
      <c r="K5444" s="13">
        <f t="shared" ref="K5444:K5507" si="441">MIN((I5444/$L$3)^3*$K$3,$K$3)</f>
        <v>0.21694944744971473</v>
      </c>
    </row>
    <row r="5445" spans="2:11" x14ac:dyDescent="0.25">
      <c r="B5445" s="26">
        <v>227</v>
      </c>
      <c r="C5445" s="26">
        <v>5442</v>
      </c>
      <c r="D5445" s="44">
        <v>41867.243750000001</v>
      </c>
      <c r="E5445" s="39" t="s">
        <v>103</v>
      </c>
      <c r="F5445" s="47">
        <f t="shared" si="437"/>
        <v>0.7</v>
      </c>
      <c r="G5445" s="10">
        <v>6.9</v>
      </c>
      <c r="H5445" s="13">
        <f t="shared" si="438"/>
        <v>3.0845683333333334</v>
      </c>
      <c r="I5445" s="16">
        <f t="shared" si="439"/>
        <v>5.4079004975805338</v>
      </c>
      <c r="J5445" s="19">
        <f t="shared" si="440"/>
        <v>6</v>
      </c>
      <c r="K5445" s="13">
        <f t="shared" si="441"/>
        <v>9.1525548142848398E-2</v>
      </c>
    </row>
    <row r="5446" spans="2:11" x14ac:dyDescent="0.25">
      <c r="B5446" s="26">
        <v>227</v>
      </c>
      <c r="C5446" s="26">
        <v>5443</v>
      </c>
      <c r="D5446" s="44">
        <v>41867.285416666666</v>
      </c>
      <c r="E5446" s="39" t="s">
        <v>103</v>
      </c>
      <c r="F5446" s="47">
        <f t="shared" si="437"/>
        <v>0.7</v>
      </c>
      <c r="G5446" s="10">
        <v>5.8</v>
      </c>
      <c r="H5446" s="13">
        <f t="shared" si="438"/>
        <v>2.5928255555555553</v>
      </c>
      <c r="I5446" s="16">
        <f t="shared" si="439"/>
        <v>4.5457714327488539</v>
      </c>
      <c r="J5446" s="19">
        <f t="shared" si="440"/>
        <v>5</v>
      </c>
      <c r="K5446" s="13">
        <f t="shared" si="441"/>
        <v>5.4359949801215252E-2</v>
      </c>
    </row>
    <row r="5447" spans="2:11" x14ac:dyDescent="0.25">
      <c r="B5447" s="26">
        <v>227</v>
      </c>
      <c r="C5447" s="26">
        <v>5444</v>
      </c>
      <c r="D5447" s="44">
        <v>41867.32708333333</v>
      </c>
      <c r="E5447" s="39" t="s">
        <v>105</v>
      </c>
      <c r="F5447" s="47">
        <f t="shared" si="437"/>
        <v>0.3</v>
      </c>
      <c r="G5447" s="10">
        <v>4.6000000000000005</v>
      </c>
      <c r="H5447" s="13">
        <f t="shared" si="438"/>
        <v>2.0563788888888892</v>
      </c>
      <c r="I5447" s="16">
        <f t="shared" si="439"/>
        <v>3.6052669983870231</v>
      </c>
      <c r="J5447" s="19">
        <f t="shared" si="440"/>
        <v>4</v>
      </c>
      <c r="K5447" s="13">
        <f t="shared" si="441"/>
        <v>2.7118680931214341E-2</v>
      </c>
    </row>
    <row r="5448" spans="2:11" x14ac:dyDescent="0.25">
      <c r="B5448" s="26">
        <v>227</v>
      </c>
      <c r="C5448" s="26">
        <v>5445</v>
      </c>
      <c r="D5448" s="44">
        <v>41867.368750000001</v>
      </c>
      <c r="E5448" s="39" t="s">
        <v>105</v>
      </c>
      <c r="F5448" s="47">
        <f t="shared" si="437"/>
        <v>0.3</v>
      </c>
      <c r="G5448" s="10">
        <v>4.5</v>
      </c>
      <c r="H5448" s="13">
        <f t="shared" si="438"/>
        <v>2.0116749999999999</v>
      </c>
      <c r="I5448" s="16">
        <f t="shared" si="439"/>
        <v>3.5268916288568697</v>
      </c>
      <c r="J5448" s="19">
        <f t="shared" si="440"/>
        <v>4</v>
      </c>
      <c r="K5448" s="13">
        <f t="shared" si="441"/>
        <v>2.5388240731660495E-2</v>
      </c>
    </row>
    <row r="5449" spans="2:11" x14ac:dyDescent="0.25">
      <c r="B5449" s="26">
        <v>227</v>
      </c>
      <c r="C5449" s="26">
        <v>5446</v>
      </c>
      <c r="D5449" s="44">
        <v>41867.410416666666</v>
      </c>
      <c r="E5449" s="39" t="s">
        <v>105</v>
      </c>
      <c r="F5449" s="47">
        <f t="shared" si="437"/>
        <v>0.3</v>
      </c>
      <c r="G5449" s="10">
        <v>3.5</v>
      </c>
      <c r="H5449" s="13">
        <f t="shared" si="438"/>
        <v>1.5646361111111109</v>
      </c>
      <c r="I5449" s="16">
        <f t="shared" si="439"/>
        <v>2.7431379335553427</v>
      </c>
      <c r="J5449" s="19">
        <f t="shared" si="440"/>
        <v>3</v>
      </c>
      <c r="K5449" s="13">
        <f t="shared" si="441"/>
        <v>1.1945358807900612E-2</v>
      </c>
    </row>
    <row r="5450" spans="2:11" x14ac:dyDescent="0.25">
      <c r="B5450" s="26">
        <v>227</v>
      </c>
      <c r="C5450" s="26">
        <v>5447</v>
      </c>
      <c r="D5450" s="44">
        <v>41867.45208333333</v>
      </c>
      <c r="E5450" s="39" t="s">
        <v>105</v>
      </c>
      <c r="F5450" s="47">
        <f t="shared" si="437"/>
        <v>0.3</v>
      </c>
      <c r="G5450" s="10">
        <v>4.6000000000000005</v>
      </c>
      <c r="H5450" s="13">
        <f t="shared" si="438"/>
        <v>2.0563788888888892</v>
      </c>
      <c r="I5450" s="16">
        <f t="shared" si="439"/>
        <v>3.6052669983870231</v>
      </c>
      <c r="J5450" s="19">
        <f t="shared" si="440"/>
        <v>4</v>
      </c>
      <c r="K5450" s="13">
        <f t="shared" si="441"/>
        <v>2.7118680931214341E-2</v>
      </c>
    </row>
    <row r="5451" spans="2:11" x14ac:dyDescent="0.25">
      <c r="B5451" s="26">
        <v>227</v>
      </c>
      <c r="C5451" s="26">
        <v>5448</v>
      </c>
      <c r="D5451" s="44">
        <v>41867.493750000001</v>
      </c>
      <c r="E5451" s="39" t="s">
        <v>105</v>
      </c>
      <c r="F5451" s="47">
        <f t="shared" si="437"/>
        <v>0.3</v>
      </c>
      <c r="G5451" s="10">
        <v>5.8</v>
      </c>
      <c r="H5451" s="13">
        <f t="shared" si="438"/>
        <v>2.5928255555555553</v>
      </c>
      <c r="I5451" s="16">
        <f t="shared" si="439"/>
        <v>4.5457714327488539</v>
      </c>
      <c r="J5451" s="19">
        <f t="shared" si="440"/>
        <v>5</v>
      </c>
      <c r="K5451" s="13">
        <f t="shared" si="441"/>
        <v>5.4359949801215252E-2</v>
      </c>
    </row>
    <row r="5452" spans="2:11" x14ac:dyDescent="0.25">
      <c r="B5452" s="26">
        <v>228</v>
      </c>
      <c r="C5452" s="26">
        <v>5449</v>
      </c>
      <c r="D5452" s="44">
        <v>41867.535416666666</v>
      </c>
      <c r="E5452" s="39" t="s">
        <v>105</v>
      </c>
      <c r="F5452" s="47">
        <f t="shared" si="437"/>
        <v>0.3</v>
      </c>
      <c r="G5452" s="10">
        <v>5.8</v>
      </c>
      <c r="H5452" s="13">
        <f t="shared" si="438"/>
        <v>2.5928255555555553</v>
      </c>
      <c r="I5452" s="16">
        <f t="shared" si="439"/>
        <v>4.5457714327488539</v>
      </c>
      <c r="J5452" s="19">
        <f t="shared" si="440"/>
        <v>5</v>
      </c>
      <c r="K5452" s="13">
        <f t="shared" si="441"/>
        <v>5.4359949801215252E-2</v>
      </c>
    </row>
    <row r="5453" spans="2:11" x14ac:dyDescent="0.25">
      <c r="B5453" s="26">
        <v>228</v>
      </c>
      <c r="C5453" s="26">
        <v>5450</v>
      </c>
      <c r="D5453" s="44">
        <v>41867.57708333333</v>
      </c>
      <c r="E5453" s="39" t="s">
        <v>103</v>
      </c>
      <c r="F5453" s="47">
        <f t="shared" si="437"/>
        <v>0.7</v>
      </c>
      <c r="G5453" s="10">
        <v>11.5</v>
      </c>
      <c r="H5453" s="13">
        <f t="shared" si="438"/>
        <v>5.1409472222222226</v>
      </c>
      <c r="I5453" s="16">
        <f t="shared" si="439"/>
        <v>9.0131674959675561</v>
      </c>
      <c r="J5453" s="19">
        <f t="shared" si="440"/>
        <v>10</v>
      </c>
      <c r="K5453" s="13">
        <f t="shared" si="441"/>
        <v>0.42372938955022382</v>
      </c>
    </row>
    <row r="5454" spans="2:11" x14ac:dyDescent="0.25">
      <c r="B5454" s="26">
        <v>228</v>
      </c>
      <c r="C5454" s="26">
        <v>5451</v>
      </c>
      <c r="D5454" s="44">
        <v>41867.618750000001</v>
      </c>
      <c r="E5454" s="39" t="s">
        <v>103</v>
      </c>
      <c r="F5454" s="47">
        <f t="shared" si="437"/>
        <v>0.7</v>
      </c>
      <c r="G5454" s="10">
        <v>8.1</v>
      </c>
      <c r="H5454" s="13">
        <f t="shared" si="438"/>
        <v>3.6210149999999994</v>
      </c>
      <c r="I5454" s="16">
        <f t="shared" si="439"/>
        <v>6.3484049319423645</v>
      </c>
      <c r="J5454" s="19">
        <f t="shared" si="440"/>
        <v>7</v>
      </c>
      <c r="K5454" s="13">
        <f t="shared" si="441"/>
        <v>0.14806421994704388</v>
      </c>
    </row>
    <row r="5455" spans="2:11" x14ac:dyDescent="0.25">
      <c r="B5455" s="26">
        <v>228</v>
      </c>
      <c r="C5455" s="26">
        <v>5452</v>
      </c>
      <c r="D5455" s="44">
        <v>41867.660416666666</v>
      </c>
      <c r="E5455" s="39" t="s">
        <v>103</v>
      </c>
      <c r="F5455" s="47">
        <f t="shared" si="437"/>
        <v>0.7</v>
      </c>
      <c r="G5455" s="10">
        <v>5.8</v>
      </c>
      <c r="H5455" s="13">
        <f t="shared" si="438"/>
        <v>2.5928255555555553</v>
      </c>
      <c r="I5455" s="16">
        <f t="shared" si="439"/>
        <v>4.5457714327488539</v>
      </c>
      <c r="J5455" s="19">
        <f t="shared" si="440"/>
        <v>5</v>
      </c>
      <c r="K5455" s="13">
        <f t="shared" si="441"/>
        <v>5.4359949801215252E-2</v>
      </c>
    </row>
    <row r="5456" spans="2:11" x14ac:dyDescent="0.25">
      <c r="B5456" s="26">
        <v>228</v>
      </c>
      <c r="C5456" s="26">
        <v>5453</v>
      </c>
      <c r="D5456" s="44">
        <v>41867.70208333333</v>
      </c>
      <c r="E5456" s="39" t="s">
        <v>103</v>
      </c>
      <c r="F5456" s="47">
        <f t="shared" si="437"/>
        <v>0.7</v>
      </c>
      <c r="G5456" s="10">
        <v>13.8</v>
      </c>
      <c r="H5456" s="13">
        <f t="shared" si="438"/>
        <v>6.1691366666666667</v>
      </c>
      <c r="I5456" s="16">
        <f t="shared" si="439"/>
        <v>10.815800995161068</v>
      </c>
      <c r="J5456" s="19">
        <f t="shared" si="440"/>
        <v>11</v>
      </c>
      <c r="K5456" s="13">
        <f t="shared" si="441"/>
        <v>0.73220438514278718</v>
      </c>
    </row>
    <row r="5457" spans="2:11" x14ac:dyDescent="0.25">
      <c r="B5457" s="26">
        <v>228</v>
      </c>
      <c r="C5457" s="26">
        <v>5454</v>
      </c>
      <c r="D5457" s="44">
        <v>41867.743750000001</v>
      </c>
      <c r="E5457" s="39" t="s">
        <v>104</v>
      </c>
      <c r="F5457" s="47">
        <f t="shared" si="437"/>
        <v>0.5</v>
      </c>
      <c r="G5457" s="10">
        <v>8.1</v>
      </c>
      <c r="H5457" s="13">
        <f t="shared" si="438"/>
        <v>3.6210149999999994</v>
      </c>
      <c r="I5457" s="16">
        <f t="shared" si="439"/>
        <v>6.3484049319423645</v>
      </c>
      <c r="J5457" s="19">
        <f t="shared" si="440"/>
        <v>7</v>
      </c>
      <c r="K5457" s="13">
        <f t="shared" si="441"/>
        <v>0.14806421994704388</v>
      </c>
    </row>
    <row r="5458" spans="2:11" x14ac:dyDescent="0.25">
      <c r="B5458" s="26">
        <v>228</v>
      </c>
      <c r="C5458" s="26">
        <v>5455</v>
      </c>
      <c r="D5458" s="44">
        <v>41867.785416666666</v>
      </c>
      <c r="E5458" s="39" t="s">
        <v>104</v>
      </c>
      <c r="F5458" s="47">
        <f t="shared" si="437"/>
        <v>0.5</v>
      </c>
      <c r="G5458" s="10">
        <v>10.4</v>
      </c>
      <c r="H5458" s="13">
        <f t="shared" si="438"/>
        <v>4.649204444444444</v>
      </c>
      <c r="I5458" s="16">
        <f t="shared" si="439"/>
        <v>8.1510384311358752</v>
      </c>
      <c r="J5458" s="19">
        <f t="shared" si="440"/>
        <v>9</v>
      </c>
      <c r="K5458" s="13">
        <f t="shared" si="441"/>
        <v>0.31339717994379734</v>
      </c>
    </row>
    <row r="5459" spans="2:11" x14ac:dyDescent="0.25">
      <c r="B5459" s="26">
        <v>228</v>
      </c>
      <c r="C5459" s="26">
        <v>5456</v>
      </c>
      <c r="D5459" s="44">
        <v>41867.82708333333</v>
      </c>
      <c r="E5459" s="39" t="s">
        <v>104</v>
      </c>
      <c r="F5459" s="47">
        <f t="shared" si="437"/>
        <v>0.5</v>
      </c>
      <c r="G5459" s="10">
        <v>9.2000000000000011</v>
      </c>
      <c r="H5459" s="13">
        <f t="shared" si="438"/>
        <v>4.1127577777777784</v>
      </c>
      <c r="I5459" s="16">
        <f t="shared" si="439"/>
        <v>7.2105339967740463</v>
      </c>
      <c r="J5459" s="19">
        <f t="shared" si="440"/>
        <v>8</v>
      </c>
      <c r="K5459" s="13">
        <f t="shared" si="441"/>
        <v>0.21694944744971473</v>
      </c>
    </row>
    <row r="5460" spans="2:11" x14ac:dyDescent="0.25">
      <c r="B5460" s="26">
        <v>228</v>
      </c>
      <c r="C5460" s="26">
        <v>5457</v>
      </c>
      <c r="D5460" s="44">
        <v>41867.868750000001</v>
      </c>
      <c r="E5460" s="39" t="s">
        <v>104</v>
      </c>
      <c r="F5460" s="47">
        <f t="shared" si="437"/>
        <v>0.5</v>
      </c>
      <c r="G5460" s="10">
        <v>4.6000000000000005</v>
      </c>
      <c r="H5460" s="13">
        <f t="shared" si="438"/>
        <v>2.0563788888888892</v>
      </c>
      <c r="I5460" s="16">
        <f t="shared" si="439"/>
        <v>3.6052669983870231</v>
      </c>
      <c r="J5460" s="19">
        <f t="shared" si="440"/>
        <v>4</v>
      </c>
      <c r="K5460" s="13">
        <f t="shared" si="441"/>
        <v>2.7118680931214341E-2</v>
      </c>
    </row>
    <row r="5461" spans="2:11" x14ac:dyDescent="0.25">
      <c r="B5461" s="26">
        <v>228</v>
      </c>
      <c r="C5461" s="26">
        <v>5458</v>
      </c>
      <c r="D5461" s="44">
        <v>41867.910416666666</v>
      </c>
      <c r="E5461" s="39" t="s">
        <v>104</v>
      </c>
      <c r="F5461" s="47">
        <f t="shared" si="437"/>
        <v>0.5</v>
      </c>
      <c r="G5461" s="10">
        <v>8.1</v>
      </c>
      <c r="H5461" s="13">
        <f t="shared" si="438"/>
        <v>3.6210149999999994</v>
      </c>
      <c r="I5461" s="16">
        <f t="shared" si="439"/>
        <v>6.3484049319423645</v>
      </c>
      <c r="J5461" s="19">
        <f t="shared" si="440"/>
        <v>7</v>
      </c>
      <c r="K5461" s="13">
        <f t="shared" si="441"/>
        <v>0.14806421994704388</v>
      </c>
    </row>
    <row r="5462" spans="2:11" x14ac:dyDescent="0.25">
      <c r="B5462" s="26">
        <v>228</v>
      </c>
      <c r="C5462" s="26">
        <v>5459</v>
      </c>
      <c r="D5462" s="44">
        <v>41867.95208333333</v>
      </c>
      <c r="E5462" s="39" t="s">
        <v>104</v>
      </c>
      <c r="F5462" s="47">
        <f t="shared" si="437"/>
        <v>0.5</v>
      </c>
      <c r="G5462" s="10">
        <v>6.9</v>
      </c>
      <c r="H5462" s="13">
        <f t="shared" si="438"/>
        <v>3.0845683333333334</v>
      </c>
      <c r="I5462" s="16">
        <f t="shared" si="439"/>
        <v>5.4079004975805338</v>
      </c>
      <c r="J5462" s="19">
        <f t="shared" si="440"/>
        <v>6</v>
      </c>
      <c r="K5462" s="13">
        <f t="shared" si="441"/>
        <v>9.1525548142848398E-2</v>
      </c>
    </row>
    <row r="5463" spans="2:11" x14ac:dyDescent="0.25">
      <c r="B5463" s="26">
        <v>228</v>
      </c>
      <c r="C5463" s="26">
        <v>5460</v>
      </c>
      <c r="D5463" s="44">
        <v>41867.993750000001</v>
      </c>
      <c r="E5463" s="39" t="s">
        <v>104</v>
      </c>
      <c r="F5463" s="47">
        <f t="shared" si="437"/>
        <v>0.5</v>
      </c>
      <c r="G5463" s="10">
        <v>10.4</v>
      </c>
      <c r="H5463" s="13">
        <f t="shared" si="438"/>
        <v>4.649204444444444</v>
      </c>
      <c r="I5463" s="16">
        <f t="shared" si="439"/>
        <v>8.1510384311358752</v>
      </c>
      <c r="J5463" s="19">
        <f t="shared" si="440"/>
        <v>9</v>
      </c>
      <c r="K5463" s="13">
        <f t="shared" si="441"/>
        <v>0.31339717994379734</v>
      </c>
    </row>
    <row r="5464" spans="2:11" x14ac:dyDescent="0.25">
      <c r="B5464" s="26">
        <v>228</v>
      </c>
      <c r="C5464" s="26">
        <v>5461</v>
      </c>
      <c r="D5464" s="44">
        <v>41868.035416666666</v>
      </c>
      <c r="E5464" s="39" t="s">
        <v>104</v>
      </c>
      <c r="F5464" s="47">
        <f t="shared" si="437"/>
        <v>0.5</v>
      </c>
      <c r="G5464" s="10">
        <v>8.1</v>
      </c>
      <c r="H5464" s="13">
        <f t="shared" si="438"/>
        <v>3.6210149999999994</v>
      </c>
      <c r="I5464" s="16">
        <f t="shared" si="439"/>
        <v>6.3484049319423645</v>
      </c>
      <c r="J5464" s="19">
        <f t="shared" si="440"/>
        <v>7</v>
      </c>
      <c r="K5464" s="13">
        <f t="shared" si="441"/>
        <v>0.14806421994704388</v>
      </c>
    </row>
    <row r="5465" spans="2:11" x14ac:dyDescent="0.25">
      <c r="B5465" s="26">
        <v>228</v>
      </c>
      <c r="C5465" s="26">
        <v>5462</v>
      </c>
      <c r="D5465" s="44">
        <v>41868.07708333333</v>
      </c>
      <c r="E5465" s="39" t="s">
        <v>104</v>
      </c>
      <c r="F5465" s="47">
        <f t="shared" si="437"/>
        <v>0.5</v>
      </c>
      <c r="G5465" s="10">
        <v>9.2000000000000011</v>
      </c>
      <c r="H5465" s="13">
        <f t="shared" si="438"/>
        <v>4.1127577777777784</v>
      </c>
      <c r="I5465" s="16">
        <f t="shared" si="439"/>
        <v>7.2105339967740463</v>
      </c>
      <c r="J5465" s="19">
        <f t="shared" si="440"/>
        <v>8</v>
      </c>
      <c r="K5465" s="13">
        <f t="shared" si="441"/>
        <v>0.21694944744971473</v>
      </c>
    </row>
    <row r="5466" spans="2:11" x14ac:dyDescent="0.25">
      <c r="B5466" s="26">
        <v>228</v>
      </c>
      <c r="C5466" s="26">
        <v>5463</v>
      </c>
      <c r="D5466" s="44">
        <v>41868.118750000001</v>
      </c>
      <c r="E5466" s="39" t="s">
        <v>104</v>
      </c>
      <c r="F5466" s="47">
        <f t="shared" si="437"/>
        <v>0.5</v>
      </c>
      <c r="G5466" s="10">
        <v>6.9</v>
      </c>
      <c r="H5466" s="13">
        <f t="shared" si="438"/>
        <v>3.0845683333333334</v>
      </c>
      <c r="I5466" s="16">
        <f t="shared" si="439"/>
        <v>5.4079004975805338</v>
      </c>
      <c r="J5466" s="19">
        <f t="shared" si="440"/>
        <v>6</v>
      </c>
      <c r="K5466" s="13">
        <f t="shared" si="441"/>
        <v>9.1525548142848398E-2</v>
      </c>
    </row>
    <row r="5467" spans="2:11" x14ac:dyDescent="0.25">
      <c r="B5467" s="26">
        <v>228</v>
      </c>
      <c r="C5467" s="26">
        <v>5464</v>
      </c>
      <c r="D5467" s="44">
        <v>41868.20208333333</v>
      </c>
      <c r="E5467" s="39" t="s">
        <v>104</v>
      </c>
      <c r="F5467" s="47">
        <f t="shared" si="437"/>
        <v>0.5</v>
      </c>
      <c r="G5467" s="10">
        <v>6.9</v>
      </c>
      <c r="H5467" s="13">
        <f t="shared" si="438"/>
        <v>3.0845683333333334</v>
      </c>
      <c r="I5467" s="16">
        <f t="shared" si="439"/>
        <v>5.4079004975805338</v>
      </c>
      <c r="J5467" s="19">
        <f t="shared" si="440"/>
        <v>6</v>
      </c>
      <c r="K5467" s="13">
        <f t="shared" si="441"/>
        <v>9.1525548142848398E-2</v>
      </c>
    </row>
    <row r="5468" spans="2:11" x14ac:dyDescent="0.25">
      <c r="B5468" s="26">
        <v>228</v>
      </c>
      <c r="C5468" s="26">
        <v>5465</v>
      </c>
      <c r="D5468" s="44">
        <v>41868.243750000001</v>
      </c>
      <c r="E5468" s="39" t="s">
        <v>104</v>
      </c>
      <c r="F5468" s="47">
        <f t="shared" si="437"/>
        <v>0.5</v>
      </c>
      <c r="G5468" s="10">
        <v>5.8</v>
      </c>
      <c r="H5468" s="13">
        <f t="shared" si="438"/>
        <v>2.5928255555555553</v>
      </c>
      <c r="I5468" s="16">
        <f t="shared" si="439"/>
        <v>4.5457714327488539</v>
      </c>
      <c r="J5468" s="19">
        <f t="shared" si="440"/>
        <v>5</v>
      </c>
      <c r="K5468" s="13">
        <f t="shared" si="441"/>
        <v>5.4359949801215252E-2</v>
      </c>
    </row>
    <row r="5469" spans="2:11" x14ac:dyDescent="0.25">
      <c r="B5469" s="26">
        <v>228</v>
      </c>
      <c r="C5469" s="26">
        <v>5466</v>
      </c>
      <c r="D5469" s="44">
        <v>41868.285416666666</v>
      </c>
      <c r="E5469" s="39" t="s">
        <v>104</v>
      </c>
      <c r="F5469" s="47">
        <f t="shared" si="437"/>
        <v>0.5</v>
      </c>
      <c r="G5469" s="10">
        <v>8.1</v>
      </c>
      <c r="H5469" s="13">
        <f t="shared" si="438"/>
        <v>3.6210149999999994</v>
      </c>
      <c r="I5469" s="16">
        <f t="shared" si="439"/>
        <v>6.3484049319423645</v>
      </c>
      <c r="J5469" s="19">
        <f t="shared" si="440"/>
        <v>7</v>
      </c>
      <c r="K5469" s="13">
        <f t="shared" si="441"/>
        <v>0.14806421994704388</v>
      </c>
    </row>
    <row r="5470" spans="2:11" x14ac:dyDescent="0.25">
      <c r="B5470" s="26">
        <v>228</v>
      </c>
      <c r="C5470" s="26">
        <v>5467</v>
      </c>
      <c r="D5470" s="44">
        <v>41868.32708333333</v>
      </c>
      <c r="E5470" s="39" t="s">
        <v>104</v>
      </c>
      <c r="F5470" s="47">
        <f t="shared" si="437"/>
        <v>0.5</v>
      </c>
      <c r="G5470" s="10">
        <v>12.7</v>
      </c>
      <c r="H5470" s="13">
        <f t="shared" si="438"/>
        <v>5.6773938888888882</v>
      </c>
      <c r="I5470" s="16">
        <f t="shared" si="439"/>
        <v>9.9536719303293868</v>
      </c>
      <c r="J5470" s="19">
        <f t="shared" si="440"/>
        <v>10</v>
      </c>
      <c r="K5470" s="13">
        <f t="shared" si="441"/>
        <v>0.57069784048988625</v>
      </c>
    </row>
    <row r="5471" spans="2:11" x14ac:dyDescent="0.25">
      <c r="B5471" s="26">
        <v>228</v>
      </c>
      <c r="C5471" s="26">
        <v>5468</v>
      </c>
      <c r="D5471" s="44">
        <v>41868.368750000001</v>
      </c>
      <c r="E5471" s="39" t="s">
        <v>104</v>
      </c>
      <c r="F5471" s="47">
        <f t="shared" si="437"/>
        <v>0.5</v>
      </c>
      <c r="G5471" s="10">
        <v>10.4</v>
      </c>
      <c r="H5471" s="13">
        <f t="shared" si="438"/>
        <v>4.649204444444444</v>
      </c>
      <c r="I5471" s="16">
        <f t="shared" si="439"/>
        <v>8.1510384311358752</v>
      </c>
      <c r="J5471" s="19">
        <f t="shared" si="440"/>
        <v>9</v>
      </c>
      <c r="K5471" s="13">
        <f t="shared" si="441"/>
        <v>0.31339717994379734</v>
      </c>
    </row>
    <row r="5472" spans="2:11" x14ac:dyDescent="0.25">
      <c r="B5472" s="26">
        <v>228</v>
      </c>
      <c r="C5472" s="26">
        <v>5469</v>
      </c>
      <c r="D5472" s="44">
        <v>41868.410416666666</v>
      </c>
      <c r="E5472" s="39" t="s">
        <v>104</v>
      </c>
      <c r="F5472" s="47">
        <f t="shared" si="437"/>
        <v>0.5</v>
      </c>
      <c r="G5472" s="10">
        <v>3.5</v>
      </c>
      <c r="H5472" s="13">
        <f t="shared" si="438"/>
        <v>1.5646361111111109</v>
      </c>
      <c r="I5472" s="16">
        <f t="shared" si="439"/>
        <v>2.7431379335553427</v>
      </c>
      <c r="J5472" s="19">
        <f t="shared" si="440"/>
        <v>3</v>
      </c>
      <c r="K5472" s="13">
        <f t="shared" si="441"/>
        <v>1.1945358807900612E-2</v>
      </c>
    </row>
    <row r="5473" spans="2:11" x14ac:dyDescent="0.25">
      <c r="B5473" s="26">
        <v>228</v>
      </c>
      <c r="C5473" s="26">
        <v>5470</v>
      </c>
      <c r="D5473" s="44">
        <v>41868.45208333333</v>
      </c>
      <c r="E5473" s="39" t="s">
        <v>104</v>
      </c>
      <c r="F5473" s="47">
        <f t="shared" si="437"/>
        <v>0.5</v>
      </c>
      <c r="G5473" s="10">
        <v>6.9</v>
      </c>
      <c r="H5473" s="13">
        <f t="shared" si="438"/>
        <v>3.0845683333333334</v>
      </c>
      <c r="I5473" s="16">
        <f t="shared" si="439"/>
        <v>5.4079004975805338</v>
      </c>
      <c r="J5473" s="19">
        <f t="shared" si="440"/>
        <v>6</v>
      </c>
      <c r="K5473" s="13">
        <f t="shared" si="441"/>
        <v>9.1525548142848398E-2</v>
      </c>
    </row>
    <row r="5474" spans="2:11" x14ac:dyDescent="0.25">
      <c r="B5474" s="26">
        <v>228</v>
      </c>
      <c r="C5474" s="26">
        <v>5471</v>
      </c>
      <c r="D5474" s="44">
        <v>41868.493750000001</v>
      </c>
      <c r="E5474" s="39" t="s">
        <v>104</v>
      </c>
      <c r="F5474" s="47">
        <f t="shared" si="437"/>
        <v>0.5</v>
      </c>
      <c r="G5474" s="10">
        <v>5.8</v>
      </c>
      <c r="H5474" s="13">
        <f t="shared" si="438"/>
        <v>2.5928255555555553</v>
      </c>
      <c r="I5474" s="16">
        <f t="shared" si="439"/>
        <v>4.5457714327488539</v>
      </c>
      <c r="J5474" s="19">
        <f t="shared" si="440"/>
        <v>5</v>
      </c>
      <c r="K5474" s="13">
        <f t="shared" si="441"/>
        <v>5.4359949801215252E-2</v>
      </c>
    </row>
    <row r="5475" spans="2:11" x14ac:dyDescent="0.25">
      <c r="B5475" s="26">
        <v>228</v>
      </c>
      <c r="C5475" s="26">
        <v>5472</v>
      </c>
      <c r="D5475" s="44">
        <v>41868.535416666666</v>
      </c>
      <c r="E5475" s="39" t="s">
        <v>104</v>
      </c>
      <c r="F5475" s="47">
        <f t="shared" si="437"/>
        <v>0.5</v>
      </c>
      <c r="G5475" s="10">
        <v>4.6000000000000005</v>
      </c>
      <c r="H5475" s="13">
        <f t="shared" si="438"/>
        <v>2.0563788888888892</v>
      </c>
      <c r="I5475" s="16">
        <f t="shared" si="439"/>
        <v>3.6052669983870231</v>
      </c>
      <c r="J5475" s="19">
        <f t="shared" si="440"/>
        <v>4</v>
      </c>
      <c r="K5475" s="13">
        <f t="shared" si="441"/>
        <v>2.7118680931214341E-2</v>
      </c>
    </row>
    <row r="5476" spans="2:11" x14ac:dyDescent="0.25">
      <c r="B5476" s="26">
        <v>229</v>
      </c>
      <c r="C5476" s="26">
        <v>5473</v>
      </c>
      <c r="D5476" s="44">
        <v>41868.57708333333</v>
      </c>
      <c r="E5476" s="39" t="s">
        <v>103</v>
      </c>
      <c r="F5476" s="47">
        <f t="shared" si="437"/>
        <v>0.7</v>
      </c>
      <c r="G5476" s="10">
        <v>9.2000000000000011</v>
      </c>
      <c r="H5476" s="13">
        <f t="shared" si="438"/>
        <v>4.1127577777777784</v>
      </c>
      <c r="I5476" s="16">
        <f t="shared" si="439"/>
        <v>7.2105339967740463</v>
      </c>
      <c r="J5476" s="19">
        <f t="shared" si="440"/>
        <v>8</v>
      </c>
      <c r="K5476" s="13">
        <f t="shared" si="441"/>
        <v>0.21694944744971473</v>
      </c>
    </row>
    <row r="5477" spans="2:11" x14ac:dyDescent="0.25">
      <c r="B5477" s="26">
        <v>229</v>
      </c>
      <c r="C5477" s="26">
        <v>5474</v>
      </c>
      <c r="D5477" s="44">
        <v>41868.618750000001</v>
      </c>
      <c r="E5477" s="39" t="s">
        <v>103</v>
      </c>
      <c r="F5477" s="47">
        <f t="shared" si="437"/>
        <v>0.7</v>
      </c>
      <c r="G5477" s="10">
        <v>12.7</v>
      </c>
      <c r="H5477" s="13">
        <f t="shared" si="438"/>
        <v>5.6773938888888882</v>
      </c>
      <c r="I5477" s="16">
        <f t="shared" si="439"/>
        <v>9.9536719303293868</v>
      </c>
      <c r="J5477" s="19">
        <f t="shared" si="440"/>
        <v>10</v>
      </c>
      <c r="K5477" s="13">
        <f t="shared" si="441"/>
        <v>0.57069784048988625</v>
      </c>
    </row>
    <row r="5478" spans="2:11" x14ac:dyDescent="0.25">
      <c r="B5478" s="26">
        <v>229</v>
      </c>
      <c r="C5478" s="26">
        <v>5475</v>
      </c>
      <c r="D5478" s="44">
        <v>41868.660416666666</v>
      </c>
      <c r="E5478" s="39" t="s">
        <v>104</v>
      </c>
      <c r="F5478" s="47">
        <f t="shared" si="437"/>
        <v>0.5</v>
      </c>
      <c r="G5478" s="10">
        <v>11.5</v>
      </c>
      <c r="H5478" s="13">
        <f t="shared" si="438"/>
        <v>5.1409472222222226</v>
      </c>
      <c r="I5478" s="16">
        <f t="shared" si="439"/>
        <v>9.0131674959675561</v>
      </c>
      <c r="J5478" s="19">
        <f t="shared" si="440"/>
        <v>10</v>
      </c>
      <c r="K5478" s="13">
        <f t="shared" si="441"/>
        <v>0.42372938955022382</v>
      </c>
    </row>
    <row r="5479" spans="2:11" x14ac:dyDescent="0.25">
      <c r="B5479" s="26">
        <v>229</v>
      </c>
      <c r="C5479" s="26">
        <v>5476</v>
      </c>
      <c r="D5479" s="44">
        <v>41868.70208333333</v>
      </c>
      <c r="E5479" s="39" t="s">
        <v>104</v>
      </c>
      <c r="F5479" s="47">
        <f t="shared" si="437"/>
        <v>0.5</v>
      </c>
      <c r="G5479" s="10">
        <v>11.5</v>
      </c>
      <c r="H5479" s="13">
        <f t="shared" si="438"/>
        <v>5.1409472222222226</v>
      </c>
      <c r="I5479" s="16">
        <f t="shared" si="439"/>
        <v>9.0131674959675561</v>
      </c>
      <c r="J5479" s="19">
        <f t="shared" si="440"/>
        <v>10</v>
      </c>
      <c r="K5479" s="13">
        <f t="shared" si="441"/>
        <v>0.42372938955022382</v>
      </c>
    </row>
    <row r="5480" spans="2:11" x14ac:dyDescent="0.25">
      <c r="B5480" s="26">
        <v>229</v>
      </c>
      <c r="C5480" s="26">
        <v>5477</v>
      </c>
      <c r="D5480" s="44">
        <v>41868.743750000001</v>
      </c>
      <c r="E5480" s="39" t="s">
        <v>104</v>
      </c>
      <c r="F5480" s="47">
        <f t="shared" si="437"/>
        <v>0.5</v>
      </c>
      <c r="G5480" s="10">
        <v>9.2000000000000011</v>
      </c>
      <c r="H5480" s="13">
        <f t="shared" si="438"/>
        <v>4.1127577777777784</v>
      </c>
      <c r="I5480" s="16">
        <f t="shared" si="439"/>
        <v>7.2105339967740463</v>
      </c>
      <c r="J5480" s="19">
        <f t="shared" si="440"/>
        <v>8</v>
      </c>
      <c r="K5480" s="13">
        <f t="shared" si="441"/>
        <v>0.21694944744971473</v>
      </c>
    </row>
    <row r="5481" spans="2:11" x14ac:dyDescent="0.25">
      <c r="B5481" s="26">
        <v>229</v>
      </c>
      <c r="C5481" s="26">
        <v>5478</v>
      </c>
      <c r="D5481" s="44">
        <v>41868.785416666666</v>
      </c>
      <c r="E5481" s="39" t="s">
        <v>102</v>
      </c>
      <c r="F5481" s="47">
        <f t="shared" si="437"/>
        <v>1</v>
      </c>
      <c r="G5481" s="10">
        <v>24.2</v>
      </c>
      <c r="H5481" s="13">
        <f t="shared" si="438"/>
        <v>10.81834111111111</v>
      </c>
      <c r="I5481" s="16">
        <f t="shared" si="439"/>
        <v>18.966839426296943</v>
      </c>
      <c r="J5481" s="19">
        <f t="shared" si="440"/>
        <v>16</v>
      </c>
      <c r="K5481" s="13">
        <f t="shared" si="441"/>
        <v>1</v>
      </c>
    </row>
    <row r="5482" spans="2:11" x14ac:dyDescent="0.25">
      <c r="B5482" s="26">
        <v>229</v>
      </c>
      <c r="C5482" s="26">
        <v>5479</v>
      </c>
      <c r="D5482" s="44">
        <v>41868.82708333333</v>
      </c>
      <c r="E5482" s="39" t="s">
        <v>102</v>
      </c>
      <c r="F5482" s="47">
        <f t="shared" si="437"/>
        <v>1</v>
      </c>
      <c r="G5482" s="10">
        <v>26.499999999999996</v>
      </c>
      <c r="H5482" s="13">
        <f t="shared" si="438"/>
        <v>11.846530555555555</v>
      </c>
      <c r="I5482" s="16">
        <f t="shared" si="439"/>
        <v>20.769472925490454</v>
      </c>
      <c r="J5482" s="19">
        <f t="shared" si="440"/>
        <v>16</v>
      </c>
      <c r="K5482" s="13">
        <f t="shared" si="441"/>
        <v>1</v>
      </c>
    </row>
    <row r="5483" spans="2:11" x14ac:dyDescent="0.25">
      <c r="B5483" s="26">
        <v>229</v>
      </c>
      <c r="C5483" s="26">
        <v>5480</v>
      </c>
      <c r="D5483" s="44">
        <v>41868.868750000001</v>
      </c>
      <c r="E5483" s="39" t="s">
        <v>104</v>
      </c>
      <c r="F5483" s="47">
        <f t="shared" si="437"/>
        <v>0.5</v>
      </c>
      <c r="G5483" s="10">
        <v>10.4</v>
      </c>
      <c r="H5483" s="13">
        <f t="shared" si="438"/>
        <v>4.649204444444444</v>
      </c>
      <c r="I5483" s="16">
        <f t="shared" si="439"/>
        <v>8.1510384311358752</v>
      </c>
      <c r="J5483" s="19">
        <f t="shared" si="440"/>
        <v>9</v>
      </c>
      <c r="K5483" s="13">
        <f t="shared" si="441"/>
        <v>0.31339717994379734</v>
      </c>
    </row>
    <row r="5484" spans="2:11" x14ac:dyDescent="0.25">
      <c r="B5484" s="26">
        <v>229</v>
      </c>
      <c r="C5484" s="26">
        <v>5481</v>
      </c>
      <c r="D5484" s="44">
        <v>41868.910416666666</v>
      </c>
      <c r="E5484" s="39" t="s">
        <v>104</v>
      </c>
      <c r="F5484" s="47">
        <f t="shared" si="437"/>
        <v>0.5</v>
      </c>
      <c r="G5484" s="10">
        <v>15</v>
      </c>
      <c r="H5484" s="13">
        <f t="shared" si="438"/>
        <v>6.7055833333333332</v>
      </c>
      <c r="I5484" s="16">
        <f t="shared" si="439"/>
        <v>11.756305429522898</v>
      </c>
      <c r="J5484" s="19">
        <f t="shared" si="440"/>
        <v>12</v>
      </c>
      <c r="K5484" s="13">
        <f t="shared" si="441"/>
        <v>0.94030521228372188</v>
      </c>
    </row>
    <row r="5485" spans="2:11" x14ac:dyDescent="0.25">
      <c r="B5485" s="26">
        <v>229</v>
      </c>
      <c r="C5485" s="26">
        <v>5482</v>
      </c>
      <c r="D5485" s="44">
        <v>41868.95208333333</v>
      </c>
      <c r="E5485" s="39" t="s">
        <v>104</v>
      </c>
      <c r="F5485" s="47">
        <f t="shared" si="437"/>
        <v>0.5</v>
      </c>
      <c r="G5485" s="10">
        <v>6.9</v>
      </c>
      <c r="H5485" s="13">
        <f t="shared" si="438"/>
        <v>3.0845683333333334</v>
      </c>
      <c r="I5485" s="16">
        <f t="shared" si="439"/>
        <v>5.4079004975805338</v>
      </c>
      <c r="J5485" s="19">
        <f t="shared" si="440"/>
        <v>6</v>
      </c>
      <c r="K5485" s="13">
        <f t="shared" si="441"/>
        <v>9.1525548142848398E-2</v>
      </c>
    </row>
    <row r="5486" spans="2:11" x14ac:dyDescent="0.25">
      <c r="B5486" s="26">
        <v>229</v>
      </c>
      <c r="C5486" s="26">
        <v>5483</v>
      </c>
      <c r="D5486" s="44">
        <v>41868.993750000001</v>
      </c>
      <c r="E5486" s="39" t="s">
        <v>104</v>
      </c>
      <c r="F5486" s="47">
        <f t="shared" si="437"/>
        <v>0.5</v>
      </c>
      <c r="G5486" s="10">
        <v>18.400000000000002</v>
      </c>
      <c r="H5486" s="13">
        <f t="shared" si="438"/>
        <v>8.2255155555555568</v>
      </c>
      <c r="I5486" s="16">
        <f t="shared" si="439"/>
        <v>14.421067993548093</v>
      </c>
      <c r="J5486" s="19">
        <f t="shared" si="440"/>
        <v>15</v>
      </c>
      <c r="K5486" s="13">
        <f t="shared" si="441"/>
        <v>1</v>
      </c>
    </row>
    <row r="5487" spans="2:11" x14ac:dyDescent="0.25">
      <c r="B5487" s="26">
        <v>229</v>
      </c>
      <c r="C5487" s="26">
        <v>5484</v>
      </c>
      <c r="D5487" s="44">
        <v>41869.035416666666</v>
      </c>
      <c r="E5487" s="39" t="s">
        <v>104</v>
      </c>
      <c r="F5487" s="47">
        <f t="shared" si="437"/>
        <v>0.5</v>
      </c>
      <c r="G5487" s="10">
        <v>9.2000000000000011</v>
      </c>
      <c r="H5487" s="13">
        <f t="shared" si="438"/>
        <v>4.1127577777777784</v>
      </c>
      <c r="I5487" s="16">
        <f t="shared" si="439"/>
        <v>7.2105339967740463</v>
      </c>
      <c r="J5487" s="19">
        <f t="shared" si="440"/>
        <v>8</v>
      </c>
      <c r="K5487" s="13">
        <f t="shared" si="441"/>
        <v>0.21694944744971473</v>
      </c>
    </row>
    <row r="5488" spans="2:11" x14ac:dyDescent="0.25">
      <c r="B5488" s="26">
        <v>229</v>
      </c>
      <c r="C5488" s="26">
        <v>5485</v>
      </c>
      <c r="D5488" s="44">
        <v>41869.07708333333</v>
      </c>
      <c r="E5488" s="39" t="s">
        <v>102</v>
      </c>
      <c r="F5488" s="47">
        <f t="shared" si="437"/>
        <v>1</v>
      </c>
      <c r="G5488" s="10">
        <v>11.5</v>
      </c>
      <c r="H5488" s="13">
        <f t="shared" si="438"/>
        <v>5.1409472222222226</v>
      </c>
      <c r="I5488" s="16">
        <f t="shared" si="439"/>
        <v>9.0131674959675561</v>
      </c>
      <c r="J5488" s="19">
        <f t="shared" si="440"/>
        <v>10</v>
      </c>
      <c r="K5488" s="13">
        <f t="shared" si="441"/>
        <v>0.42372938955022382</v>
      </c>
    </row>
    <row r="5489" spans="2:11" x14ac:dyDescent="0.25">
      <c r="B5489" s="26">
        <v>229</v>
      </c>
      <c r="C5489" s="26">
        <v>5486</v>
      </c>
      <c r="D5489" s="44">
        <v>41869.118750000001</v>
      </c>
      <c r="E5489" s="39" t="s">
        <v>103</v>
      </c>
      <c r="F5489" s="47">
        <f t="shared" si="437"/>
        <v>0.7</v>
      </c>
      <c r="G5489" s="10">
        <v>13.8</v>
      </c>
      <c r="H5489" s="13">
        <f t="shared" si="438"/>
        <v>6.1691366666666667</v>
      </c>
      <c r="I5489" s="16">
        <f t="shared" si="439"/>
        <v>10.815800995161068</v>
      </c>
      <c r="J5489" s="19">
        <f t="shared" si="440"/>
        <v>11</v>
      </c>
      <c r="K5489" s="13">
        <f t="shared" si="441"/>
        <v>0.73220438514278718</v>
      </c>
    </row>
    <row r="5490" spans="2:11" x14ac:dyDescent="0.25">
      <c r="B5490" s="26">
        <v>229</v>
      </c>
      <c r="C5490" s="26">
        <v>5487</v>
      </c>
      <c r="D5490" s="44">
        <v>41869.160416666666</v>
      </c>
      <c r="E5490" s="39" t="s">
        <v>103</v>
      </c>
      <c r="F5490" s="47">
        <f t="shared" si="437"/>
        <v>0.7</v>
      </c>
      <c r="G5490" s="10">
        <v>12.7</v>
      </c>
      <c r="H5490" s="13">
        <f t="shared" si="438"/>
        <v>5.6773938888888882</v>
      </c>
      <c r="I5490" s="16">
        <f t="shared" si="439"/>
        <v>9.9536719303293868</v>
      </c>
      <c r="J5490" s="19">
        <f t="shared" si="440"/>
        <v>10</v>
      </c>
      <c r="K5490" s="13">
        <f t="shared" si="441"/>
        <v>0.57069784048988625</v>
      </c>
    </row>
    <row r="5491" spans="2:11" x14ac:dyDescent="0.25">
      <c r="B5491" s="26">
        <v>229</v>
      </c>
      <c r="C5491" s="26">
        <v>5488</v>
      </c>
      <c r="D5491" s="44">
        <v>41869.20208333333</v>
      </c>
      <c r="E5491" s="39" t="s">
        <v>103</v>
      </c>
      <c r="F5491" s="47">
        <f t="shared" si="437"/>
        <v>0.7</v>
      </c>
      <c r="G5491" s="10">
        <v>5.8</v>
      </c>
      <c r="H5491" s="13">
        <f t="shared" si="438"/>
        <v>2.5928255555555553</v>
      </c>
      <c r="I5491" s="16">
        <f t="shared" si="439"/>
        <v>4.5457714327488539</v>
      </c>
      <c r="J5491" s="19">
        <f t="shared" si="440"/>
        <v>5</v>
      </c>
      <c r="K5491" s="13">
        <f t="shared" si="441"/>
        <v>5.4359949801215252E-2</v>
      </c>
    </row>
    <row r="5492" spans="2:11" x14ac:dyDescent="0.25">
      <c r="B5492" s="26">
        <v>229</v>
      </c>
      <c r="C5492" s="26">
        <v>5489</v>
      </c>
      <c r="D5492" s="44">
        <v>41869.243750000001</v>
      </c>
      <c r="E5492" s="39" t="s">
        <v>104</v>
      </c>
      <c r="F5492" s="47">
        <f t="shared" si="437"/>
        <v>0.5</v>
      </c>
      <c r="G5492" s="10">
        <v>5.8</v>
      </c>
      <c r="H5492" s="13">
        <f t="shared" si="438"/>
        <v>2.5928255555555553</v>
      </c>
      <c r="I5492" s="16">
        <f t="shared" si="439"/>
        <v>4.5457714327488539</v>
      </c>
      <c r="J5492" s="19">
        <f t="shared" si="440"/>
        <v>5</v>
      </c>
      <c r="K5492" s="13">
        <f t="shared" si="441"/>
        <v>5.4359949801215252E-2</v>
      </c>
    </row>
    <row r="5493" spans="2:11" x14ac:dyDescent="0.25">
      <c r="B5493" s="26">
        <v>229</v>
      </c>
      <c r="C5493" s="26">
        <v>5490</v>
      </c>
      <c r="D5493" s="44">
        <v>41869.285416666666</v>
      </c>
      <c r="E5493" s="39" t="s">
        <v>103</v>
      </c>
      <c r="F5493" s="47">
        <f t="shared" si="437"/>
        <v>0.7</v>
      </c>
      <c r="G5493" s="10">
        <v>5.8</v>
      </c>
      <c r="H5493" s="13">
        <f t="shared" si="438"/>
        <v>2.5928255555555553</v>
      </c>
      <c r="I5493" s="16">
        <f t="shared" si="439"/>
        <v>4.5457714327488539</v>
      </c>
      <c r="J5493" s="19">
        <f t="shared" si="440"/>
        <v>5</v>
      </c>
      <c r="K5493" s="13">
        <f t="shared" si="441"/>
        <v>5.4359949801215252E-2</v>
      </c>
    </row>
    <row r="5494" spans="2:11" x14ac:dyDescent="0.25">
      <c r="B5494" s="26">
        <v>229</v>
      </c>
      <c r="C5494" s="26">
        <v>5491</v>
      </c>
      <c r="D5494" s="44">
        <v>41869.32708333333</v>
      </c>
      <c r="E5494" s="39" t="s">
        <v>103</v>
      </c>
      <c r="F5494" s="47">
        <f t="shared" si="437"/>
        <v>0.7</v>
      </c>
      <c r="G5494" s="10">
        <v>4.6000000000000005</v>
      </c>
      <c r="H5494" s="13">
        <f t="shared" si="438"/>
        <v>2.0563788888888892</v>
      </c>
      <c r="I5494" s="16">
        <f t="shared" si="439"/>
        <v>3.6052669983870231</v>
      </c>
      <c r="J5494" s="19">
        <f t="shared" si="440"/>
        <v>4</v>
      </c>
      <c r="K5494" s="13">
        <f t="shared" si="441"/>
        <v>2.7118680931214341E-2</v>
      </c>
    </row>
    <row r="5495" spans="2:11" x14ac:dyDescent="0.25">
      <c r="B5495" s="26">
        <v>229</v>
      </c>
      <c r="C5495" s="26">
        <v>5492</v>
      </c>
      <c r="D5495" s="44">
        <v>41869.368750000001</v>
      </c>
      <c r="E5495" s="39" t="s">
        <v>103</v>
      </c>
      <c r="F5495" s="47">
        <f t="shared" si="437"/>
        <v>0.7</v>
      </c>
      <c r="G5495" s="10">
        <v>4.5</v>
      </c>
      <c r="H5495" s="13">
        <f t="shared" si="438"/>
        <v>2.0116749999999999</v>
      </c>
      <c r="I5495" s="16">
        <f t="shared" si="439"/>
        <v>3.5268916288568697</v>
      </c>
      <c r="J5495" s="19">
        <f t="shared" si="440"/>
        <v>4</v>
      </c>
      <c r="K5495" s="13">
        <f t="shared" si="441"/>
        <v>2.5388240731660495E-2</v>
      </c>
    </row>
    <row r="5496" spans="2:11" x14ac:dyDescent="0.25">
      <c r="B5496" s="26">
        <v>229</v>
      </c>
      <c r="C5496" s="26">
        <v>5493</v>
      </c>
      <c r="D5496" s="44">
        <v>41869.45208333333</v>
      </c>
      <c r="E5496" s="39" t="s">
        <v>103</v>
      </c>
      <c r="F5496" s="47">
        <f t="shared" si="437"/>
        <v>0.7</v>
      </c>
      <c r="G5496" s="10">
        <v>5.8</v>
      </c>
      <c r="H5496" s="13">
        <f t="shared" si="438"/>
        <v>2.5928255555555553</v>
      </c>
      <c r="I5496" s="16">
        <f t="shared" si="439"/>
        <v>4.5457714327488539</v>
      </c>
      <c r="J5496" s="19">
        <f t="shared" si="440"/>
        <v>5</v>
      </c>
      <c r="K5496" s="13">
        <f t="shared" si="441"/>
        <v>5.4359949801215252E-2</v>
      </c>
    </row>
    <row r="5497" spans="2:11" x14ac:dyDescent="0.25">
      <c r="B5497" s="26">
        <v>229</v>
      </c>
      <c r="C5497" s="26">
        <v>5494</v>
      </c>
      <c r="D5497" s="44">
        <v>41869.493750000001</v>
      </c>
      <c r="E5497" s="39" t="s">
        <v>103</v>
      </c>
      <c r="F5497" s="47">
        <f t="shared" si="437"/>
        <v>0.7</v>
      </c>
      <c r="G5497" s="10">
        <v>4.6000000000000005</v>
      </c>
      <c r="H5497" s="13">
        <f t="shared" si="438"/>
        <v>2.0563788888888892</v>
      </c>
      <c r="I5497" s="16">
        <f t="shared" si="439"/>
        <v>3.6052669983870231</v>
      </c>
      <c r="J5497" s="19">
        <f t="shared" si="440"/>
        <v>4</v>
      </c>
      <c r="K5497" s="13">
        <f t="shared" si="441"/>
        <v>2.7118680931214341E-2</v>
      </c>
    </row>
    <row r="5498" spans="2:11" x14ac:dyDescent="0.25">
      <c r="B5498" s="26">
        <v>229</v>
      </c>
      <c r="C5498" s="26">
        <v>5495</v>
      </c>
      <c r="D5498" s="44">
        <v>41869.535416666666</v>
      </c>
      <c r="E5498" s="39" t="s">
        <v>104</v>
      </c>
      <c r="F5498" s="47">
        <f t="shared" si="437"/>
        <v>0.5</v>
      </c>
      <c r="G5498" s="10">
        <v>8.1</v>
      </c>
      <c r="H5498" s="13">
        <f t="shared" si="438"/>
        <v>3.6210149999999994</v>
      </c>
      <c r="I5498" s="16">
        <f t="shared" si="439"/>
        <v>6.3484049319423645</v>
      </c>
      <c r="J5498" s="19">
        <f t="shared" si="440"/>
        <v>7</v>
      </c>
      <c r="K5498" s="13">
        <f t="shared" si="441"/>
        <v>0.14806421994704388</v>
      </c>
    </row>
    <row r="5499" spans="2:11" x14ac:dyDescent="0.25">
      <c r="B5499" s="26">
        <v>229</v>
      </c>
      <c r="C5499" s="26">
        <v>5496</v>
      </c>
      <c r="D5499" s="44">
        <v>41869.57708333333</v>
      </c>
      <c r="E5499" s="39" t="s">
        <v>104</v>
      </c>
      <c r="F5499" s="47">
        <f t="shared" si="437"/>
        <v>0.5</v>
      </c>
      <c r="G5499" s="10">
        <v>12.7</v>
      </c>
      <c r="H5499" s="13">
        <f t="shared" si="438"/>
        <v>5.6773938888888882</v>
      </c>
      <c r="I5499" s="16">
        <f t="shared" si="439"/>
        <v>9.9536719303293868</v>
      </c>
      <c r="J5499" s="19">
        <f t="shared" si="440"/>
        <v>10</v>
      </c>
      <c r="K5499" s="13">
        <f t="shared" si="441"/>
        <v>0.57069784048988625</v>
      </c>
    </row>
    <row r="5500" spans="2:11" x14ac:dyDescent="0.25">
      <c r="B5500" s="26">
        <v>230</v>
      </c>
      <c r="C5500" s="26">
        <v>5497</v>
      </c>
      <c r="D5500" s="44">
        <v>41869.618750000001</v>
      </c>
      <c r="E5500" s="39" t="s">
        <v>104</v>
      </c>
      <c r="F5500" s="47">
        <f t="shared" si="437"/>
        <v>0.5</v>
      </c>
      <c r="G5500" s="10">
        <v>12.7</v>
      </c>
      <c r="H5500" s="13">
        <f t="shared" si="438"/>
        <v>5.6773938888888882</v>
      </c>
      <c r="I5500" s="16">
        <f t="shared" si="439"/>
        <v>9.9536719303293868</v>
      </c>
      <c r="J5500" s="19">
        <f t="shared" si="440"/>
        <v>10</v>
      </c>
      <c r="K5500" s="13">
        <f t="shared" si="441"/>
        <v>0.57069784048988625</v>
      </c>
    </row>
    <row r="5501" spans="2:11" x14ac:dyDescent="0.25">
      <c r="B5501" s="26">
        <v>230</v>
      </c>
      <c r="C5501" s="26">
        <v>5498</v>
      </c>
      <c r="D5501" s="44">
        <v>41869.660416666666</v>
      </c>
      <c r="E5501" s="39" t="s">
        <v>104</v>
      </c>
      <c r="F5501" s="47">
        <f t="shared" si="437"/>
        <v>0.5</v>
      </c>
      <c r="G5501" s="10">
        <v>4.5</v>
      </c>
      <c r="H5501" s="13">
        <f t="shared" si="438"/>
        <v>2.0116749999999999</v>
      </c>
      <c r="I5501" s="16">
        <f t="shared" si="439"/>
        <v>3.5268916288568697</v>
      </c>
      <c r="J5501" s="19">
        <f t="shared" si="440"/>
        <v>4</v>
      </c>
      <c r="K5501" s="13">
        <f t="shared" si="441"/>
        <v>2.5388240731660495E-2</v>
      </c>
    </row>
    <row r="5502" spans="2:11" x14ac:dyDescent="0.25">
      <c r="B5502" s="26">
        <v>230</v>
      </c>
      <c r="C5502" s="26">
        <v>5499</v>
      </c>
      <c r="D5502" s="44">
        <v>41869.70208333333</v>
      </c>
      <c r="E5502" s="39" t="s">
        <v>103</v>
      </c>
      <c r="F5502" s="47">
        <f t="shared" si="437"/>
        <v>0.7</v>
      </c>
      <c r="G5502" s="10">
        <v>3.5</v>
      </c>
      <c r="H5502" s="13">
        <f t="shared" si="438"/>
        <v>1.5646361111111109</v>
      </c>
      <c r="I5502" s="16">
        <f t="shared" si="439"/>
        <v>2.7431379335553427</v>
      </c>
      <c r="J5502" s="19">
        <f t="shared" si="440"/>
        <v>3</v>
      </c>
      <c r="K5502" s="13">
        <f t="shared" si="441"/>
        <v>1.1945358807900612E-2</v>
      </c>
    </row>
    <row r="5503" spans="2:11" x14ac:dyDescent="0.25">
      <c r="B5503" s="26">
        <v>230</v>
      </c>
      <c r="C5503" s="26">
        <v>5500</v>
      </c>
      <c r="D5503" s="44">
        <v>41869.743750000001</v>
      </c>
      <c r="E5503" s="39" t="s">
        <v>105</v>
      </c>
      <c r="F5503" s="47">
        <f t="shared" si="437"/>
        <v>0.3</v>
      </c>
      <c r="G5503" s="10">
        <v>8.1</v>
      </c>
      <c r="H5503" s="13">
        <f t="shared" si="438"/>
        <v>3.6210149999999994</v>
      </c>
      <c r="I5503" s="16">
        <f t="shared" si="439"/>
        <v>6.3484049319423645</v>
      </c>
      <c r="J5503" s="19">
        <f t="shared" si="440"/>
        <v>7</v>
      </c>
      <c r="K5503" s="13">
        <f t="shared" si="441"/>
        <v>0.14806421994704388</v>
      </c>
    </row>
    <row r="5504" spans="2:11" x14ac:dyDescent="0.25">
      <c r="B5504" s="26">
        <v>230</v>
      </c>
      <c r="C5504" s="26">
        <v>5501</v>
      </c>
      <c r="D5504" s="44">
        <v>41869.785416666666</v>
      </c>
      <c r="E5504" s="39" t="s">
        <v>105</v>
      </c>
      <c r="F5504" s="47">
        <f t="shared" si="437"/>
        <v>0.3</v>
      </c>
      <c r="G5504" s="10">
        <v>10.4</v>
      </c>
      <c r="H5504" s="13">
        <f t="shared" si="438"/>
        <v>4.649204444444444</v>
      </c>
      <c r="I5504" s="16">
        <f t="shared" si="439"/>
        <v>8.1510384311358752</v>
      </c>
      <c r="J5504" s="19">
        <f t="shared" si="440"/>
        <v>9</v>
      </c>
      <c r="K5504" s="13">
        <f t="shared" si="441"/>
        <v>0.31339717994379734</v>
      </c>
    </row>
    <row r="5505" spans="2:11" x14ac:dyDescent="0.25">
      <c r="B5505" s="26">
        <v>230</v>
      </c>
      <c r="C5505" s="26">
        <v>5502</v>
      </c>
      <c r="D5505" s="44">
        <v>41869.82708333333</v>
      </c>
      <c r="E5505" s="39" t="s">
        <v>104</v>
      </c>
      <c r="F5505" s="47">
        <f t="shared" si="437"/>
        <v>0.5</v>
      </c>
      <c r="G5505" s="10">
        <v>15</v>
      </c>
      <c r="H5505" s="13">
        <f t="shared" si="438"/>
        <v>6.7055833333333332</v>
      </c>
      <c r="I5505" s="16">
        <f t="shared" si="439"/>
        <v>11.756305429522898</v>
      </c>
      <c r="J5505" s="19">
        <f t="shared" si="440"/>
        <v>12</v>
      </c>
      <c r="K5505" s="13">
        <f t="shared" si="441"/>
        <v>0.94030521228372188</v>
      </c>
    </row>
    <row r="5506" spans="2:11" x14ac:dyDescent="0.25">
      <c r="B5506" s="26">
        <v>230</v>
      </c>
      <c r="C5506" s="26">
        <v>5503</v>
      </c>
      <c r="D5506" s="44">
        <v>41869.868750000001</v>
      </c>
      <c r="E5506" s="39" t="s">
        <v>103</v>
      </c>
      <c r="F5506" s="47">
        <f t="shared" si="437"/>
        <v>0.7</v>
      </c>
      <c r="G5506" s="10">
        <v>12.7</v>
      </c>
      <c r="H5506" s="13">
        <f t="shared" si="438"/>
        <v>5.6773938888888882</v>
      </c>
      <c r="I5506" s="16">
        <f t="shared" si="439"/>
        <v>9.9536719303293868</v>
      </c>
      <c r="J5506" s="19">
        <f t="shared" si="440"/>
        <v>10</v>
      </c>
      <c r="K5506" s="13">
        <f t="shared" si="441"/>
        <v>0.57069784048988625</v>
      </c>
    </row>
    <row r="5507" spans="2:11" x14ac:dyDescent="0.25">
      <c r="B5507" s="26">
        <v>230</v>
      </c>
      <c r="C5507" s="26">
        <v>5504</v>
      </c>
      <c r="D5507" s="44">
        <v>41869.910416666666</v>
      </c>
      <c r="E5507" s="39" t="s">
        <v>104</v>
      </c>
      <c r="F5507" s="47">
        <f t="shared" si="437"/>
        <v>0.5</v>
      </c>
      <c r="G5507" s="10">
        <v>6.9</v>
      </c>
      <c r="H5507" s="13">
        <f t="shared" si="438"/>
        <v>3.0845683333333334</v>
      </c>
      <c r="I5507" s="16">
        <f t="shared" si="439"/>
        <v>5.4079004975805338</v>
      </c>
      <c r="J5507" s="19">
        <f t="shared" si="440"/>
        <v>6</v>
      </c>
      <c r="K5507" s="13">
        <f t="shared" si="441"/>
        <v>9.1525548142848398E-2</v>
      </c>
    </row>
    <row r="5508" spans="2:11" x14ac:dyDescent="0.25">
      <c r="B5508" s="26">
        <v>230</v>
      </c>
      <c r="C5508" s="26">
        <v>5505</v>
      </c>
      <c r="D5508" s="44">
        <v>41869.95208333333</v>
      </c>
      <c r="E5508" s="39" t="s">
        <v>104</v>
      </c>
      <c r="F5508" s="47">
        <f t="shared" ref="F5508:F5571" si="442">+VLOOKUP(E5508,$R$4:$S$23,2,FALSE)</f>
        <v>0.5</v>
      </c>
      <c r="G5508" s="10">
        <v>3.5</v>
      </c>
      <c r="H5508" s="13">
        <f t="shared" ref="H5508:H5571" si="443">+G5508*1609.34/3600</f>
        <v>1.5646361111111109</v>
      </c>
      <c r="I5508" s="16">
        <f t="shared" ref="I5508:I5571" si="444">H5508*(8^0.27)</f>
        <v>2.7431379335553427</v>
      </c>
      <c r="J5508" s="19">
        <f t="shared" ref="J5508:J5571" si="445">IF(AND(I5508&gt;=0,I5508&lt;1),1,IF(AND(I5508&gt;=1,I5508&lt;2),2,IF(AND(I5508&gt;=2,I5508&lt;3),3,IF(AND(I5508&gt;=3,I5508&lt;4),4,IF(AND(I5508&gt;=4,I5508&lt;5),5,IF(AND(I5508&gt;=5,I5508&lt;6),6,IF(AND(I5508&gt;=6,I5508&lt;7),7,IF(AND(I5508&gt;=7,I5508&lt;8),8,IF(AND(I5508&gt;=8,I5508&lt;9),9,IF(AND(I5508&gt;=9,I5508&lt;10),10,IF(AND(I5508&gt;=10,I5508&lt;11),11,IF(AND(I5508&gt;=11,I5508&lt;12),12,IF(AND(I5508&gt;=12,I5508&lt;13),13,IF(AND(I5508&gt;=13,I5508&lt;14),14,IF(AND(I5508&gt;=14,I5508&lt;15),15,IF(AND(I5508&gt;=15,I5508&lt;25),16,IF(I5508&gt;25,17,0)))))))))))))))))</f>
        <v>3</v>
      </c>
      <c r="K5508" s="13">
        <f t="shared" ref="K5508:K5571" si="446">MIN((I5508/$L$3)^3*$K$3,$K$3)</f>
        <v>1.1945358807900612E-2</v>
      </c>
    </row>
    <row r="5509" spans="2:11" x14ac:dyDescent="0.25">
      <c r="B5509" s="26">
        <v>230</v>
      </c>
      <c r="C5509" s="26">
        <v>5506</v>
      </c>
      <c r="D5509" s="44">
        <v>41869.993750000001</v>
      </c>
      <c r="E5509" s="39" t="s">
        <v>104</v>
      </c>
      <c r="F5509" s="47">
        <f t="shared" si="442"/>
        <v>0.5</v>
      </c>
      <c r="G5509" s="10">
        <v>3.5</v>
      </c>
      <c r="H5509" s="13">
        <f t="shared" si="443"/>
        <v>1.5646361111111109</v>
      </c>
      <c r="I5509" s="16">
        <f t="shared" si="444"/>
        <v>2.7431379335553427</v>
      </c>
      <c r="J5509" s="19">
        <f t="shared" si="445"/>
        <v>3</v>
      </c>
      <c r="K5509" s="13">
        <f t="shared" si="446"/>
        <v>1.1945358807900612E-2</v>
      </c>
    </row>
    <row r="5510" spans="2:11" x14ac:dyDescent="0.25">
      <c r="B5510" s="26">
        <v>230</v>
      </c>
      <c r="C5510" s="26">
        <v>5507</v>
      </c>
      <c r="D5510" s="44">
        <v>41870.035416666666</v>
      </c>
      <c r="E5510" s="39" t="s">
        <v>104</v>
      </c>
      <c r="F5510" s="47">
        <f t="shared" si="442"/>
        <v>0.5</v>
      </c>
      <c r="G5510" s="10">
        <v>4.6000000000000005</v>
      </c>
      <c r="H5510" s="13">
        <f t="shared" si="443"/>
        <v>2.0563788888888892</v>
      </c>
      <c r="I5510" s="16">
        <f t="shared" si="444"/>
        <v>3.6052669983870231</v>
      </c>
      <c r="J5510" s="19">
        <f t="shared" si="445"/>
        <v>4</v>
      </c>
      <c r="K5510" s="13">
        <f t="shared" si="446"/>
        <v>2.7118680931214341E-2</v>
      </c>
    </row>
    <row r="5511" spans="2:11" x14ac:dyDescent="0.25">
      <c r="B5511" s="26">
        <v>230</v>
      </c>
      <c r="C5511" s="26">
        <v>5508</v>
      </c>
      <c r="D5511" s="44">
        <v>41870.07708333333</v>
      </c>
      <c r="E5511" s="39" t="s">
        <v>104</v>
      </c>
      <c r="F5511" s="47">
        <f t="shared" si="442"/>
        <v>0.5</v>
      </c>
      <c r="G5511" s="10">
        <v>5.8</v>
      </c>
      <c r="H5511" s="13">
        <f t="shared" si="443"/>
        <v>2.5928255555555553</v>
      </c>
      <c r="I5511" s="16">
        <f t="shared" si="444"/>
        <v>4.5457714327488539</v>
      </c>
      <c r="J5511" s="19">
        <f t="shared" si="445"/>
        <v>5</v>
      </c>
      <c r="K5511" s="13">
        <f t="shared" si="446"/>
        <v>5.4359949801215252E-2</v>
      </c>
    </row>
    <row r="5512" spans="2:11" x14ac:dyDescent="0.25">
      <c r="B5512" s="26">
        <v>230</v>
      </c>
      <c r="C5512" s="26">
        <v>5509</v>
      </c>
      <c r="D5512" s="44">
        <v>41870.118750000001</v>
      </c>
      <c r="E5512" s="39" t="s">
        <v>104</v>
      </c>
      <c r="F5512" s="47">
        <f t="shared" si="442"/>
        <v>0.5</v>
      </c>
      <c r="G5512" s="10">
        <v>4.5</v>
      </c>
      <c r="H5512" s="13">
        <f t="shared" si="443"/>
        <v>2.0116749999999999</v>
      </c>
      <c r="I5512" s="16">
        <f t="shared" si="444"/>
        <v>3.5268916288568697</v>
      </c>
      <c r="J5512" s="19">
        <f t="shared" si="445"/>
        <v>4</v>
      </c>
      <c r="K5512" s="13">
        <f t="shared" si="446"/>
        <v>2.5388240731660495E-2</v>
      </c>
    </row>
    <row r="5513" spans="2:11" x14ac:dyDescent="0.25">
      <c r="B5513" s="26">
        <v>230</v>
      </c>
      <c r="C5513" s="26">
        <v>5510</v>
      </c>
      <c r="D5513" s="44">
        <v>41870.160416666666</v>
      </c>
      <c r="E5513" s="39" t="s">
        <v>104</v>
      </c>
      <c r="F5513" s="47">
        <f t="shared" si="442"/>
        <v>0.5</v>
      </c>
      <c r="G5513" s="10">
        <v>6.9</v>
      </c>
      <c r="H5513" s="13">
        <f t="shared" si="443"/>
        <v>3.0845683333333334</v>
      </c>
      <c r="I5513" s="16">
        <f t="shared" si="444"/>
        <v>5.4079004975805338</v>
      </c>
      <c r="J5513" s="19">
        <f t="shared" si="445"/>
        <v>6</v>
      </c>
      <c r="K5513" s="13">
        <f t="shared" si="446"/>
        <v>9.1525548142848398E-2</v>
      </c>
    </row>
    <row r="5514" spans="2:11" x14ac:dyDescent="0.25">
      <c r="B5514" s="26">
        <v>230</v>
      </c>
      <c r="C5514" s="26">
        <v>5511</v>
      </c>
      <c r="D5514" s="44">
        <v>41870.20208333333</v>
      </c>
      <c r="E5514" s="39" t="s">
        <v>104</v>
      </c>
      <c r="F5514" s="47">
        <f t="shared" si="442"/>
        <v>0.5</v>
      </c>
      <c r="G5514" s="10">
        <v>8.1</v>
      </c>
      <c r="H5514" s="13">
        <f t="shared" si="443"/>
        <v>3.6210149999999994</v>
      </c>
      <c r="I5514" s="16">
        <f t="shared" si="444"/>
        <v>6.3484049319423645</v>
      </c>
      <c r="J5514" s="19">
        <f t="shared" si="445"/>
        <v>7</v>
      </c>
      <c r="K5514" s="13">
        <f t="shared" si="446"/>
        <v>0.14806421994704388</v>
      </c>
    </row>
    <row r="5515" spans="2:11" x14ac:dyDescent="0.25">
      <c r="B5515" s="26">
        <v>230</v>
      </c>
      <c r="C5515" s="26">
        <v>5512</v>
      </c>
      <c r="D5515" s="44">
        <v>41870.243750000001</v>
      </c>
      <c r="E5515" s="39" t="s">
        <v>104</v>
      </c>
      <c r="F5515" s="47">
        <f t="shared" si="442"/>
        <v>0.5</v>
      </c>
      <c r="G5515" s="10">
        <v>12.7</v>
      </c>
      <c r="H5515" s="13">
        <f t="shared" si="443"/>
        <v>5.6773938888888882</v>
      </c>
      <c r="I5515" s="16">
        <f t="shared" si="444"/>
        <v>9.9536719303293868</v>
      </c>
      <c r="J5515" s="19">
        <f t="shared" si="445"/>
        <v>10</v>
      </c>
      <c r="K5515" s="13">
        <f t="shared" si="446"/>
        <v>0.57069784048988625</v>
      </c>
    </row>
    <row r="5516" spans="2:11" x14ac:dyDescent="0.25">
      <c r="B5516" s="26">
        <v>230</v>
      </c>
      <c r="C5516" s="26">
        <v>5513</v>
      </c>
      <c r="D5516" s="44">
        <v>41870.285416666666</v>
      </c>
      <c r="E5516" s="39" t="s">
        <v>104</v>
      </c>
      <c r="F5516" s="47">
        <f t="shared" si="442"/>
        <v>0.5</v>
      </c>
      <c r="G5516" s="10">
        <v>4.5</v>
      </c>
      <c r="H5516" s="13">
        <f t="shared" si="443"/>
        <v>2.0116749999999999</v>
      </c>
      <c r="I5516" s="16">
        <f t="shared" si="444"/>
        <v>3.5268916288568697</v>
      </c>
      <c r="J5516" s="19">
        <f t="shared" si="445"/>
        <v>4</v>
      </c>
      <c r="K5516" s="13">
        <f t="shared" si="446"/>
        <v>2.5388240731660495E-2</v>
      </c>
    </row>
    <row r="5517" spans="2:11" x14ac:dyDescent="0.25">
      <c r="B5517" s="26">
        <v>230</v>
      </c>
      <c r="C5517" s="26">
        <v>5514</v>
      </c>
      <c r="D5517" s="44">
        <v>41870.32708333333</v>
      </c>
      <c r="E5517" s="39" t="s">
        <v>104</v>
      </c>
      <c r="F5517" s="47">
        <f t="shared" si="442"/>
        <v>0.5</v>
      </c>
      <c r="G5517" s="10">
        <v>5.8</v>
      </c>
      <c r="H5517" s="13">
        <f t="shared" si="443"/>
        <v>2.5928255555555553</v>
      </c>
      <c r="I5517" s="16">
        <f t="shared" si="444"/>
        <v>4.5457714327488539</v>
      </c>
      <c r="J5517" s="19">
        <f t="shared" si="445"/>
        <v>5</v>
      </c>
      <c r="K5517" s="13">
        <f t="shared" si="446"/>
        <v>5.4359949801215252E-2</v>
      </c>
    </row>
    <row r="5518" spans="2:11" x14ac:dyDescent="0.25">
      <c r="B5518" s="26">
        <v>230</v>
      </c>
      <c r="C5518" s="26">
        <v>5515</v>
      </c>
      <c r="D5518" s="44">
        <v>41870.368750000001</v>
      </c>
      <c r="E5518" s="39" t="s">
        <v>103</v>
      </c>
      <c r="F5518" s="47">
        <f t="shared" si="442"/>
        <v>0.7</v>
      </c>
      <c r="G5518" s="10">
        <v>13.8</v>
      </c>
      <c r="H5518" s="13">
        <f t="shared" si="443"/>
        <v>6.1691366666666667</v>
      </c>
      <c r="I5518" s="16">
        <f t="shared" si="444"/>
        <v>10.815800995161068</v>
      </c>
      <c r="J5518" s="19">
        <f t="shared" si="445"/>
        <v>11</v>
      </c>
      <c r="K5518" s="13">
        <f t="shared" si="446"/>
        <v>0.73220438514278718</v>
      </c>
    </row>
    <row r="5519" spans="2:11" x14ac:dyDescent="0.25">
      <c r="B5519" s="26">
        <v>230</v>
      </c>
      <c r="C5519" s="26">
        <v>5516</v>
      </c>
      <c r="D5519" s="44">
        <v>41870.45208333333</v>
      </c>
      <c r="E5519" s="39" t="s">
        <v>105</v>
      </c>
      <c r="F5519" s="47">
        <f t="shared" si="442"/>
        <v>0.3</v>
      </c>
      <c r="G5519" s="10">
        <v>6.9</v>
      </c>
      <c r="H5519" s="13">
        <f t="shared" si="443"/>
        <v>3.0845683333333334</v>
      </c>
      <c r="I5519" s="16">
        <f t="shared" si="444"/>
        <v>5.4079004975805338</v>
      </c>
      <c r="J5519" s="19">
        <f t="shared" si="445"/>
        <v>6</v>
      </c>
      <c r="K5519" s="13">
        <f t="shared" si="446"/>
        <v>9.1525548142848398E-2</v>
      </c>
    </row>
    <row r="5520" spans="2:11" x14ac:dyDescent="0.25">
      <c r="B5520" s="26">
        <v>230</v>
      </c>
      <c r="C5520" s="26">
        <v>5517</v>
      </c>
      <c r="D5520" s="44">
        <v>41870.493750000001</v>
      </c>
      <c r="E5520" s="39" t="s">
        <v>105</v>
      </c>
      <c r="F5520" s="47">
        <f t="shared" si="442"/>
        <v>0.3</v>
      </c>
      <c r="G5520" s="10">
        <v>5.8</v>
      </c>
      <c r="H5520" s="13">
        <f t="shared" si="443"/>
        <v>2.5928255555555553</v>
      </c>
      <c r="I5520" s="16">
        <f t="shared" si="444"/>
        <v>4.5457714327488539</v>
      </c>
      <c r="J5520" s="19">
        <f t="shared" si="445"/>
        <v>5</v>
      </c>
      <c r="K5520" s="13">
        <f t="shared" si="446"/>
        <v>5.4359949801215252E-2</v>
      </c>
    </row>
    <row r="5521" spans="2:11" x14ac:dyDescent="0.25">
      <c r="B5521" s="26">
        <v>230</v>
      </c>
      <c r="C5521" s="26">
        <v>5518</v>
      </c>
      <c r="D5521" s="44">
        <v>41870.535416666666</v>
      </c>
      <c r="E5521" s="39" t="s">
        <v>105</v>
      </c>
      <c r="F5521" s="47">
        <f t="shared" si="442"/>
        <v>0.3</v>
      </c>
      <c r="G5521" s="10">
        <v>8.1</v>
      </c>
      <c r="H5521" s="13">
        <f t="shared" si="443"/>
        <v>3.6210149999999994</v>
      </c>
      <c r="I5521" s="16">
        <f t="shared" si="444"/>
        <v>6.3484049319423645</v>
      </c>
      <c r="J5521" s="19">
        <f t="shared" si="445"/>
        <v>7</v>
      </c>
      <c r="K5521" s="13">
        <f t="shared" si="446"/>
        <v>0.14806421994704388</v>
      </c>
    </row>
    <row r="5522" spans="2:11" x14ac:dyDescent="0.25">
      <c r="B5522" s="26">
        <v>230</v>
      </c>
      <c r="C5522" s="26">
        <v>5519</v>
      </c>
      <c r="D5522" s="44">
        <v>41870.57708333333</v>
      </c>
      <c r="E5522" s="39" t="s">
        <v>105</v>
      </c>
      <c r="F5522" s="47">
        <f t="shared" si="442"/>
        <v>0.3</v>
      </c>
      <c r="G5522" s="10">
        <v>5.8</v>
      </c>
      <c r="H5522" s="13">
        <f t="shared" si="443"/>
        <v>2.5928255555555553</v>
      </c>
      <c r="I5522" s="16">
        <f t="shared" si="444"/>
        <v>4.5457714327488539</v>
      </c>
      <c r="J5522" s="19">
        <f t="shared" si="445"/>
        <v>5</v>
      </c>
      <c r="K5522" s="13">
        <f t="shared" si="446"/>
        <v>5.4359949801215252E-2</v>
      </c>
    </row>
    <row r="5523" spans="2:11" x14ac:dyDescent="0.25">
      <c r="B5523" s="26">
        <v>230</v>
      </c>
      <c r="C5523" s="26">
        <v>5520</v>
      </c>
      <c r="D5523" s="44">
        <v>41870.618750000001</v>
      </c>
      <c r="E5523" s="39" t="s">
        <v>106</v>
      </c>
      <c r="F5523" s="47">
        <f t="shared" si="442"/>
        <v>0.2</v>
      </c>
      <c r="G5523" s="10">
        <v>11.5</v>
      </c>
      <c r="H5523" s="13">
        <f t="shared" si="443"/>
        <v>5.1409472222222226</v>
      </c>
      <c r="I5523" s="16">
        <f t="shared" si="444"/>
        <v>9.0131674959675561</v>
      </c>
      <c r="J5523" s="19">
        <f t="shared" si="445"/>
        <v>10</v>
      </c>
      <c r="K5523" s="13">
        <f t="shared" si="446"/>
        <v>0.42372938955022382</v>
      </c>
    </row>
    <row r="5524" spans="2:11" x14ac:dyDescent="0.25">
      <c r="B5524" s="26">
        <v>231</v>
      </c>
      <c r="C5524" s="26">
        <v>5521</v>
      </c>
      <c r="D5524" s="44">
        <v>41870.660416666666</v>
      </c>
      <c r="E5524" s="39" t="s">
        <v>106</v>
      </c>
      <c r="F5524" s="47">
        <f t="shared" si="442"/>
        <v>0.2</v>
      </c>
      <c r="G5524" s="10">
        <v>20.7</v>
      </c>
      <c r="H5524" s="13">
        <f t="shared" si="443"/>
        <v>9.2537049999999983</v>
      </c>
      <c r="I5524" s="16">
        <f t="shared" si="444"/>
        <v>16.223701492741597</v>
      </c>
      <c r="J5524" s="19">
        <f t="shared" si="445"/>
        <v>16</v>
      </c>
      <c r="K5524" s="13">
        <f t="shared" si="446"/>
        <v>1</v>
      </c>
    </row>
    <row r="5525" spans="2:11" x14ac:dyDescent="0.25">
      <c r="B5525" s="26">
        <v>231</v>
      </c>
      <c r="C5525" s="26">
        <v>5522</v>
      </c>
      <c r="D5525" s="44">
        <v>41870.70208333333</v>
      </c>
      <c r="E5525" s="39" t="s">
        <v>106</v>
      </c>
      <c r="F5525" s="47">
        <f t="shared" si="442"/>
        <v>0.2</v>
      </c>
      <c r="G5525" s="10">
        <v>16.100000000000001</v>
      </c>
      <c r="H5525" s="13">
        <f t="shared" si="443"/>
        <v>7.1973261111111109</v>
      </c>
      <c r="I5525" s="16">
        <f t="shared" si="444"/>
        <v>12.618434494354577</v>
      </c>
      <c r="J5525" s="19">
        <f t="shared" si="445"/>
        <v>13</v>
      </c>
      <c r="K5525" s="13">
        <f t="shared" si="446"/>
        <v>1</v>
      </c>
    </row>
    <row r="5526" spans="2:11" x14ac:dyDescent="0.25">
      <c r="B5526" s="26">
        <v>231</v>
      </c>
      <c r="C5526" s="26">
        <v>5523</v>
      </c>
      <c r="D5526" s="44">
        <v>41870.743750000001</v>
      </c>
      <c r="E5526" s="39" t="s">
        <v>106</v>
      </c>
      <c r="F5526" s="47">
        <f t="shared" si="442"/>
        <v>0.2</v>
      </c>
      <c r="G5526" s="10">
        <v>16.100000000000001</v>
      </c>
      <c r="H5526" s="13">
        <f t="shared" si="443"/>
        <v>7.1973261111111109</v>
      </c>
      <c r="I5526" s="16">
        <f t="shared" si="444"/>
        <v>12.618434494354577</v>
      </c>
      <c r="J5526" s="19">
        <f t="shared" si="445"/>
        <v>13</v>
      </c>
      <c r="K5526" s="13">
        <f t="shared" si="446"/>
        <v>1</v>
      </c>
    </row>
    <row r="5527" spans="2:11" x14ac:dyDescent="0.25">
      <c r="B5527" s="26">
        <v>231</v>
      </c>
      <c r="C5527" s="26">
        <v>5524</v>
      </c>
      <c r="D5527" s="44">
        <v>41870.785416666666</v>
      </c>
      <c r="E5527" s="39" t="s">
        <v>108</v>
      </c>
      <c r="F5527" s="47">
        <f t="shared" si="442"/>
        <v>0.1</v>
      </c>
      <c r="G5527" s="10">
        <v>12.7</v>
      </c>
      <c r="H5527" s="13">
        <f t="shared" si="443"/>
        <v>5.6773938888888882</v>
      </c>
      <c r="I5527" s="16">
        <f t="shared" si="444"/>
        <v>9.9536719303293868</v>
      </c>
      <c r="J5527" s="19">
        <f t="shared" si="445"/>
        <v>10</v>
      </c>
      <c r="K5527" s="13">
        <f t="shared" si="446"/>
        <v>0.57069784048988625</v>
      </c>
    </row>
    <row r="5528" spans="2:11" x14ac:dyDescent="0.25">
      <c r="B5528" s="26">
        <v>231</v>
      </c>
      <c r="C5528" s="26">
        <v>5525</v>
      </c>
      <c r="D5528" s="44">
        <v>41870.82708333333</v>
      </c>
      <c r="E5528" s="39" t="s">
        <v>108</v>
      </c>
      <c r="F5528" s="47">
        <f t="shared" si="442"/>
        <v>0.1</v>
      </c>
      <c r="G5528" s="10">
        <v>16.100000000000001</v>
      </c>
      <c r="H5528" s="13">
        <f t="shared" si="443"/>
        <v>7.1973261111111109</v>
      </c>
      <c r="I5528" s="16">
        <f t="shared" si="444"/>
        <v>12.618434494354577</v>
      </c>
      <c r="J5528" s="19">
        <f t="shared" si="445"/>
        <v>13</v>
      </c>
      <c r="K5528" s="13">
        <f t="shared" si="446"/>
        <v>1</v>
      </c>
    </row>
    <row r="5529" spans="2:11" x14ac:dyDescent="0.25">
      <c r="B5529" s="26">
        <v>231</v>
      </c>
      <c r="C5529" s="26">
        <v>5526</v>
      </c>
      <c r="D5529" s="44">
        <v>41870.868750000001</v>
      </c>
      <c r="E5529" s="39" t="s">
        <v>108</v>
      </c>
      <c r="F5529" s="47">
        <f t="shared" si="442"/>
        <v>0.1</v>
      </c>
      <c r="G5529" s="10">
        <v>9.2000000000000011</v>
      </c>
      <c r="H5529" s="13">
        <f t="shared" si="443"/>
        <v>4.1127577777777784</v>
      </c>
      <c r="I5529" s="16">
        <f t="shared" si="444"/>
        <v>7.2105339967740463</v>
      </c>
      <c r="J5529" s="19">
        <f t="shared" si="445"/>
        <v>8</v>
      </c>
      <c r="K5529" s="13">
        <f t="shared" si="446"/>
        <v>0.21694944744971473</v>
      </c>
    </row>
    <row r="5530" spans="2:11" x14ac:dyDescent="0.25">
      <c r="B5530" s="26">
        <v>231</v>
      </c>
      <c r="C5530" s="26">
        <v>5527</v>
      </c>
      <c r="D5530" s="44">
        <v>41870.910416666666</v>
      </c>
      <c r="E5530" s="39" t="s">
        <v>106</v>
      </c>
      <c r="F5530" s="47">
        <f t="shared" si="442"/>
        <v>0.2</v>
      </c>
      <c r="G5530" s="10">
        <v>11.5</v>
      </c>
      <c r="H5530" s="13">
        <f t="shared" si="443"/>
        <v>5.1409472222222226</v>
      </c>
      <c r="I5530" s="16">
        <f t="shared" si="444"/>
        <v>9.0131674959675561</v>
      </c>
      <c r="J5530" s="19">
        <f t="shared" si="445"/>
        <v>10</v>
      </c>
      <c r="K5530" s="13">
        <f t="shared" si="446"/>
        <v>0.42372938955022382</v>
      </c>
    </row>
    <row r="5531" spans="2:11" x14ac:dyDescent="0.25">
      <c r="B5531" s="26">
        <v>231</v>
      </c>
      <c r="C5531" s="26">
        <v>5528</v>
      </c>
      <c r="D5531" s="44">
        <v>41870.95208333333</v>
      </c>
      <c r="E5531" s="39" t="s">
        <v>108</v>
      </c>
      <c r="F5531" s="47">
        <f t="shared" si="442"/>
        <v>0.1</v>
      </c>
      <c r="G5531" s="10">
        <v>4.6000000000000005</v>
      </c>
      <c r="H5531" s="13">
        <f t="shared" si="443"/>
        <v>2.0563788888888892</v>
      </c>
      <c r="I5531" s="16">
        <f t="shared" si="444"/>
        <v>3.6052669983870231</v>
      </c>
      <c r="J5531" s="19">
        <f t="shared" si="445"/>
        <v>4</v>
      </c>
      <c r="K5531" s="13">
        <f t="shared" si="446"/>
        <v>2.7118680931214341E-2</v>
      </c>
    </row>
    <row r="5532" spans="2:11" x14ac:dyDescent="0.25">
      <c r="B5532" s="26">
        <v>231</v>
      </c>
      <c r="C5532" s="26">
        <v>5529</v>
      </c>
      <c r="D5532" s="44">
        <v>41870.993750000001</v>
      </c>
      <c r="E5532" s="39" t="s">
        <v>106</v>
      </c>
      <c r="F5532" s="47">
        <f t="shared" si="442"/>
        <v>0.2</v>
      </c>
      <c r="G5532" s="10">
        <v>4.6000000000000005</v>
      </c>
      <c r="H5532" s="13">
        <f t="shared" si="443"/>
        <v>2.0563788888888892</v>
      </c>
      <c r="I5532" s="16">
        <f t="shared" si="444"/>
        <v>3.6052669983870231</v>
      </c>
      <c r="J5532" s="19">
        <f t="shared" si="445"/>
        <v>4</v>
      </c>
      <c r="K5532" s="13">
        <f t="shared" si="446"/>
        <v>2.7118680931214341E-2</v>
      </c>
    </row>
    <row r="5533" spans="2:11" x14ac:dyDescent="0.25">
      <c r="B5533" s="26">
        <v>231</v>
      </c>
      <c r="C5533" s="26">
        <v>5530</v>
      </c>
      <c r="D5533" s="44">
        <v>41871.035416666666</v>
      </c>
      <c r="E5533" s="39" t="s">
        <v>106</v>
      </c>
      <c r="F5533" s="47">
        <f t="shared" si="442"/>
        <v>0.2</v>
      </c>
      <c r="G5533" s="10">
        <v>3.5</v>
      </c>
      <c r="H5533" s="13">
        <f t="shared" si="443"/>
        <v>1.5646361111111109</v>
      </c>
      <c r="I5533" s="16">
        <f t="shared" si="444"/>
        <v>2.7431379335553427</v>
      </c>
      <c r="J5533" s="19">
        <f t="shared" si="445"/>
        <v>3</v>
      </c>
      <c r="K5533" s="13">
        <f t="shared" si="446"/>
        <v>1.1945358807900612E-2</v>
      </c>
    </row>
    <row r="5534" spans="2:11" x14ac:dyDescent="0.25">
      <c r="B5534" s="26">
        <v>231</v>
      </c>
      <c r="C5534" s="26">
        <v>5531</v>
      </c>
      <c r="D5534" s="44">
        <v>41871.07708333333</v>
      </c>
      <c r="E5534" s="39" t="s">
        <v>105</v>
      </c>
      <c r="F5534" s="47">
        <f t="shared" si="442"/>
        <v>0.3</v>
      </c>
      <c r="G5534" s="10">
        <v>6.9</v>
      </c>
      <c r="H5534" s="13">
        <f t="shared" si="443"/>
        <v>3.0845683333333334</v>
      </c>
      <c r="I5534" s="16">
        <f t="shared" si="444"/>
        <v>5.4079004975805338</v>
      </c>
      <c r="J5534" s="19">
        <f t="shared" si="445"/>
        <v>6</v>
      </c>
      <c r="K5534" s="13">
        <f t="shared" si="446"/>
        <v>9.1525548142848398E-2</v>
      </c>
    </row>
    <row r="5535" spans="2:11" x14ac:dyDescent="0.25">
      <c r="B5535" s="26">
        <v>231</v>
      </c>
      <c r="C5535" s="26">
        <v>5532</v>
      </c>
      <c r="D5535" s="44">
        <v>41871.118750000001</v>
      </c>
      <c r="E5535" s="39" t="s">
        <v>105</v>
      </c>
      <c r="F5535" s="47">
        <f t="shared" si="442"/>
        <v>0.3</v>
      </c>
      <c r="G5535" s="10">
        <v>6.9</v>
      </c>
      <c r="H5535" s="13">
        <f t="shared" si="443"/>
        <v>3.0845683333333334</v>
      </c>
      <c r="I5535" s="16">
        <f t="shared" si="444"/>
        <v>5.4079004975805338</v>
      </c>
      <c r="J5535" s="19">
        <f t="shared" si="445"/>
        <v>6</v>
      </c>
      <c r="K5535" s="13">
        <f t="shared" si="446"/>
        <v>9.1525548142848398E-2</v>
      </c>
    </row>
    <row r="5536" spans="2:11" x14ac:dyDescent="0.25">
      <c r="B5536" s="26">
        <v>231</v>
      </c>
      <c r="C5536" s="26">
        <v>5533</v>
      </c>
      <c r="D5536" s="44">
        <v>41871.160416666666</v>
      </c>
      <c r="E5536" s="39" t="s">
        <v>105</v>
      </c>
      <c r="F5536" s="47">
        <f t="shared" si="442"/>
        <v>0.3</v>
      </c>
      <c r="G5536" s="10">
        <v>8.1</v>
      </c>
      <c r="H5536" s="13">
        <f t="shared" si="443"/>
        <v>3.6210149999999994</v>
      </c>
      <c r="I5536" s="16">
        <f t="shared" si="444"/>
        <v>6.3484049319423645</v>
      </c>
      <c r="J5536" s="19">
        <f t="shared" si="445"/>
        <v>7</v>
      </c>
      <c r="K5536" s="13">
        <f t="shared" si="446"/>
        <v>0.14806421994704388</v>
      </c>
    </row>
    <row r="5537" spans="2:11" x14ac:dyDescent="0.25">
      <c r="B5537" s="26">
        <v>231</v>
      </c>
      <c r="C5537" s="26">
        <v>5534</v>
      </c>
      <c r="D5537" s="44">
        <v>41871.20208333333</v>
      </c>
      <c r="E5537" s="39" t="s">
        <v>105</v>
      </c>
      <c r="F5537" s="47">
        <f t="shared" si="442"/>
        <v>0.3</v>
      </c>
      <c r="G5537" s="10">
        <v>5.8</v>
      </c>
      <c r="H5537" s="13">
        <f t="shared" si="443"/>
        <v>2.5928255555555553</v>
      </c>
      <c r="I5537" s="16">
        <f t="shared" si="444"/>
        <v>4.5457714327488539</v>
      </c>
      <c r="J5537" s="19">
        <f t="shared" si="445"/>
        <v>5</v>
      </c>
      <c r="K5537" s="13">
        <f t="shared" si="446"/>
        <v>5.4359949801215252E-2</v>
      </c>
    </row>
    <row r="5538" spans="2:11" x14ac:dyDescent="0.25">
      <c r="B5538" s="26">
        <v>231</v>
      </c>
      <c r="C5538" s="26">
        <v>5535</v>
      </c>
      <c r="D5538" s="44">
        <v>41871.243750000001</v>
      </c>
      <c r="E5538" s="39" t="s">
        <v>105</v>
      </c>
      <c r="F5538" s="47">
        <f t="shared" si="442"/>
        <v>0.3</v>
      </c>
      <c r="G5538" s="10">
        <v>9.2000000000000011</v>
      </c>
      <c r="H5538" s="13">
        <f t="shared" si="443"/>
        <v>4.1127577777777784</v>
      </c>
      <c r="I5538" s="16">
        <f t="shared" si="444"/>
        <v>7.2105339967740463</v>
      </c>
      <c r="J5538" s="19">
        <f t="shared" si="445"/>
        <v>8</v>
      </c>
      <c r="K5538" s="13">
        <f t="shared" si="446"/>
        <v>0.21694944744971473</v>
      </c>
    </row>
    <row r="5539" spans="2:11" x14ac:dyDescent="0.25">
      <c r="B5539" s="26">
        <v>231</v>
      </c>
      <c r="C5539" s="26">
        <v>5536</v>
      </c>
      <c r="D5539" s="44">
        <v>41871.285416666666</v>
      </c>
      <c r="E5539" s="39" t="s">
        <v>105</v>
      </c>
      <c r="F5539" s="47">
        <f t="shared" si="442"/>
        <v>0.3</v>
      </c>
      <c r="G5539" s="10">
        <v>9.2000000000000011</v>
      </c>
      <c r="H5539" s="13">
        <f t="shared" si="443"/>
        <v>4.1127577777777784</v>
      </c>
      <c r="I5539" s="16">
        <f t="shared" si="444"/>
        <v>7.2105339967740463</v>
      </c>
      <c r="J5539" s="19">
        <f t="shared" si="445"/>
        <v>8</v>
      </c>
      <c r="K5539" s="13">
        <f t="shared" si="446"/>
        <v>0.21694944744971473</v>
      </c>
    </row>
    <row r="5540" spans="2:11" x14ac:dyDescent="0.25">
      <c r="B5540" s="26">
        <v>231</v>
      </c>
      <c r="C5540" s="26">
        <v>5537</v>
      </c>
      <c r="D5540" s="44">
        <v>41871.32708333333</v>
      </c>
      <c r="E5540" s="39" t="s">
        <v>105</v>
      </c>
      <c r="F5540" s="47">
        <f t="shared" si="442"/>
        <v>0.3</v>
      </c>
      <c r="G5540" s="10">
        <v>8.1</v>
      </c>
      <c r="H5540" s="13">
        <f t="shared" si="443"/>
        <v>3.6210149999999994</v>
      </c>
      <c r="I5540" s="16">
        <f t="shared" si="444"/>
        <v>6.3484049319423645</v>
      </c>
      <c r="J5540" s="19">
        <f t="shared" si="445"/>
        <v>7</v>
      </c>
      <c r="K5540" s="13">
        <f t="shared" si="446"/>
        <v>0.14806421994704388</v>
      </c>
    </row>
    <row r="5541" spans="2:11" x14ac:dyDescent="0.25">
      <c r="B5541" s="26">
        <v>231</v>
      </c>
      <c r="C5541" s="26">
        <v>5538</v>
      </c>
      <c r="D5541" s="44">
        <v>41871.368750000001</v>
      </c>
      <c r="E5541" s="39" t="s">
        <v>105</v>
      </c>
      <c r="F5541" s="47">
        <f t="shared" si="442"/>
        <v>0.3</v>
      </c>
      <c r="G5541" s="10">
        <v>6.9</v>
      </c>
      <c r="H5541" s="13">
        <f t="shared" si="443"/>
        <v>3.0845683333333334</v>
      </c>
      <c r="I5541" s="16">
        <f t="shared" si="444"/>
        <v>5.4079004975805338</v>
      </c>
      <c r="J5541" s="19">
        <f t="shared" si="445"/>
        <v>6</v>
      </c>
      <c r="K5541" s="13">
        <f t="shared" si="446"/>
        <v>9.1525548142848398E-2</v>
      </c>
    </row>
    <row r="5542" spans="2:11" x14ac:dyDescent="0.25">
      <c r="B5542" s="26">
        <v>231</v>
      </c>
      <c r="C5542" s="26">
        <v>5539</v>
      </c>
      <c r="D5542" s="44">
        <v>41871.410416666666</v>
      </c>
      <c r="E5542" s="39" t="s">
        <v>103</v>
      </c>
      <c r="F5542" s="47">
        <f t="shared" si="442"/>
        <v>0.7</v>
      </c>
      <c r="G5542" s="10">
        <v>8.1</v>
      </c>
      <c r="H5542" s="13">
        <f t="shared" si="443"/>
        <v>3.6210149999999994</v>
      </c>
      <c r="I5542" s="16">
        <f t="shared" si="444"/>
        <v>6.3484049319423645</v>
      </c>
      <c r="J5542" s="19">
        <f t="shared" si="445"/>
        <v>7</v>
      </c>
      <c r="K5542" s="13">
        <f t="shared" si="446"/>
        <v>0.14806421994704388</v>
      </c>
    </row>
    <row r="5543" spans="2:11" x14ac:dyDescent="0.25">
      <c r="B5543" s="26">
        <v>231</v>
      </c>
      <c r="C5543" s="26">
        <v>5540</v>
      </c>
      <c r="D5543" s="44">
        <v>41871.45208333333</v>
      </c>
      <c r="E5543" s="39" t="s">
        <v>103</v>
      </c>
      <c r="F5543" s="47">
        <f t="shared" si="442"/>
        <v>0.7</v>
      </c>
      <c r="G5543" s="10">
        <v>5.8</v>
      </c>
      <c r="H5543" s="13">
        <f t="shared" si="443"/>
        <v>2.5928255555555553</v>
      </c>
      <c r="I5543" s="16">
        <f t="shared" si="444"/>
        <v>4.5457714327488539</v>
      </c>
      <c r="J5543" s="19">
        <f t="shared" si="445"/>
        <v>5</v>
      </c>
      <c r="K5543" s="13">
        <f t="shared" si="446"/>
        <v>5.4359949801215252E-2</v>
      </c>
    </row>
    <row r="5544" spans="2:11" x14ac:dyDescent="0.25">
      <c r="B5544" s="26">
        <v>231</v>
      </c>
      <c r="C5544" s="26">
        <v>5541</v>
      </c>
      <c r="D5544" s="44">
        <v>41871.493750000001</v>
      </c>
      <c r="E5544" s="39" t="s">
        <v>103</v>
      </c>
      <c r="F5544" s="47">
        <f t="shared" si="442"/>
        <v>0.7</v>
      </c>
      <c r="G5544" s="10">
        <v>3.5</v>
      </c>
      <c r="H5544" s="13">
        <f t="shared" si="443"/>
        <v>1.5646361111111109</v>
      </c>
      <c r="I5544" s="16">
        <f t="shared" si="444"/>
        <v>2.7431379335553427</v>
      </c>
      <c r="J5544" s="19">
        <f t="shared" si="445"/>
        <v>3</v>
      </c>
      <c r="K5544" s="13">
        <f t="shared" si="446"/>
        <v>1.1945358807900612E-2</v>
      </c>
    </row>
    <row r="5545" spans="2:11" x14ac:dyDescent="0.25">
      <c r="B5545" s="26">
        <v>231</v>
      </c>
      <c r="C5545" s="26">
        <v>5542</v>
      </c>
      <c r="D5545" s="44">
        <v>41871.535416666666</v>
      </c>
      <c r="E5545" s="39" t="s">
        <v>103</v>
      </c>
      <c r="F5545" s="47">
        <f t="shared" si="442"/>
        <v>0.7</v>
      </c>
      <c r="G5545" s="10">
        <v>4.6000000000000005</v>
      </c>
      <c r="H5545" s="13">
        <f t="shared" si="443"/>
        <v>2.0563788888888892</v>
      </c>
      <c r="I5545" s="16">
        <f t="shared" si="444"/>
        <v>3.6052669983870231</v>
      </c>
      <c r="J5545" s="19">
        <f t="shared" si="445"/>
        <v>4</v>
      </c>
      <c r="K5545" s="13">
        <f t="shared" si="446"/>
        <v>2.7118680931214341E-2</v>
      </c>
    </row>
    <row r="5546" spans="2:11" x14ac:dyDescent="0.25">
      <c r="B5546" s="26">
        <v>231</v>
      </c>
      <c r="C5546" s="26">
        <v>5543</v>
      </c>
      <c r="D5546" s="44">
        <v>41871.57708333333</v>
      </c>
      <c r="E5546" s="39" t="s">
        <v>105</v>
      </c>
      <c r="F5546" s="47">
        <f t="shared" si="442"/>
        <v>0.3</v>
      </c>
      <c r="G5546" s="10">
        <v>5.8</v>
      </c>
      <c r="H5546" s="13">
        <f t="shared" si="443"/>
        <v>2.5928255555555553</v>
      </c>
      <c r="I5546" s="16">
        <f t="shared" si="444"/>
        <v>4.5457714327488539</v>
      </c>
      <c r="J5546" s="19">
        <f t="shared" si="445"/>
        <v>5</v>
      </c>
      <c r="K5546" s="13">
        <f t="shared" si="446"/>
        <v>5.4359949801215252E-2</v>
      </c>
    </row>
    <row r="5547" spans="2:11" x14ac:dyDescent="0.25">
      <c r="B5547" s="26">
        <v>231</v>
      </c>
      <c r="C5547" s="26">
        <v>5544</v>
      </c>
      <c r="D5547" s="44">
        <v>41871.618750000001</v>
      </c>
      <c r="E5547" s="39" t="s">
        <v>105</v>
      </c>
      <c r="F5547" s="47">
        <f t="shared" si="442"/>
        <v>0.3</v>
      </c>
      <c r="G5547" s="10">
        <v>9.2000000000000011</v>
      </c>
      <c r="H5547" s="13">
        <f t="shared" si="443"/>
        <v>4.1127577777777784</v>
      </c>
      <c r="I5547" s="16">
        <f t="shared" si="444"/>
        <v>7.2105339967740463</v>
      </c>
      <c r="J5547" s="19">
        <f t="shared" si="445"/>
        <v>8</v>
      </c>
      <c r="K5547" s="13">
        <f t="shared" si="446"/>
        <v>0.21694944744971473</v>
      </c>
    </row>
    <row r="5548" spans="2:11" x14ac:dyDescent="0.25">
      <c r="B5548" s="26">
        <v>232</v>
      </c>
      <c r="C5548" s="26">
        <v>5545</v>
      </c>
      <c r="D5548" s="44">
        <v>41871.660416666666</v>
      </c>
      <c r="E5548" s="39" t="s">
        <v>103</v>
      </c>
      <c r="F5548" s="47">
        <f t="shared" si="442"/>
        <v>0.7</v>
      </c>
      <c r="G5548" s="10">
        <v>5.8</v>
      </c>
      <c r="H5548" s="13">
        <f t="shared" si="443"/>
        <v>2.5928255555555553</v>
      </c>
      <c r="I5548" s="16">
        <f t="shared" si="444"/>
        <v>4.5457714327488539</v>
      </c>
      <c r="J5548" s="19">
        <f t="shared" si="445"/>
        <v>5</v>
      </c>
      <c r="K5548" s="13">
        <f t="shared" si="446"/>
        <v>5.4359949801215252E-2</v>
      </c>
    </row>
    <row r="5549" spans="2:11" x14ac:dyDescent="0.25">
      <c r="B5549" s="26">
        <v>232</v>
      </c>
      <c r="C5549" s="26">
        <v>5546</v>
      </c>
      <c r="D5549" s="44">
        <v>41871.70208333333</v>
      </c>
      <c r="E5549" s="39" t="s">
        <v>103</v>
      </c>
      <c r="F5549" s="47">
        <f t="shared" si="442"/>
        <v>0.7</v>
      </c>
      <c r="G5549" s="10">
        <v>6.9</v>
      </c>
      <c r="H5549" s="13">
        <f t="shared" si="443"/>
        <v>3.0845683333333334</v>
      </c>
      <c r="I5549" s="16">
        <f t="shared" si="444"/>
        <v>5.4079004975805338</v>
      </c>
      <c r="J5549" s="19">
        <f t="shared" si="445"/>
        <v>6</v>
      </c>
      <c r="K5549" s="13">
        <f t="shared" si="446"/>
        <v>9.1525548142848398E-2</v>
      </c>
    </row>
    <row r="5550" spans="2:11" x14ac:dyDescent="0.25">
      <c r="B5550" s="26">
        <v>232</v>
      </c>
      <c r="C5550" s="26">
        <v>5547</v>
      </c>
      <c r="D5550" s="44">
        <v>41871.743750000001</v>
      </c>
      <c r="E5550" s="39" t="s">
        <v>103</v>
      </c>
      <c r="F5550" s="47">
        <f t="shared" si="442"/>
        <v>0.7</v>
      </c>
      <c r="G5550" s="10">
        <v>4.6000000000000005</v>
      </c>
      <c r="H5550" s="13">
        <f t="shared" si="443"/>
        <v>2.0563788888888892</v>
      </c>
      <c r="I5550" s="16">
        <f t="shared" si="444"/>
        <v>3.6052669983870231</v>
      </c>
      <c r="J5550" s="19">
        <f t="shared" si="445"/>
        <v>4</v>
      </c>
      <c r="K5550" s="13">
        <f t="shared" si="446"/>
        <v>2.7118680931214341E-2</v>
      </c>
    </row>
    <row r="5551" spans="2:11" x14ac:dyDescent="0.25">
      <c r="B5551" s="26">
        <v>232</v>
      </c>
      <c r="C5551" s="26">
        <v>5548</v>
      </c>
      <c r="D5551" s="44">
        <v>41871.785416666666</v>
      </c>
      <c r="E5551" s="39" t="s">
        <v>103</v>
      </c>
      <c r="F5551" s="47">
        <f t="shared" si="442"/>
        <v>0.7</v>
      </c>
      <c r="G5551" s="10">
        <v>6.9</v>
      </c>
      <c r="H5551" s="13">
        <f t="shared" si="443"/>
        <v>3.0845683333333334</v>
      </c>
      <c r="I5551" s="16">
        <f t="shared" si="444"/>
        <v>5.4079004975805338</v>
      </c>
      <c r="J5551" s="19">
        <f t="shared" si="445"/>
        <v>6</v>
      </c>
      <c r="K5551" s="13">
        <f t="shared" si="446"/>
        <v>9.1525548142848398E-2</v>
      </c>
    </row>
    <row r="5552" spans="2:11" x14ac:dyDescent="0.25">
      <c r="B5552" s="26">
        <v>232</v>
      </c>
      <c r="C5552" s="26">
        <v>5549</v>
      </c>
      <c r="D5552" s="44">
        <v>41871.82708333333</v>
      </c>
      <c r="E5552" s="39" t="s">
        <v>105</v>
      </c>
      <c r="F5552" s="47">
        <f t="shared" si="442"/>
        <v>0.3</v>
      </c>
      <c r="G5552" s="10">
        <v>5.8</v>
      </c>
      <c r="H5552" s="13">
        <f t="shared" si="443"/>
        <v>2.5928255555555553</v>
      </c>
      <c r="I5552" s="16">
        <f t="shared" si="444"/>
        <v>4.5457714327488539</v>
      </c>
      <c r="J5552" s="19">
        <f t="shared" si="445"/>
        <v>5</v>
      </c>
      <c r="K5552" s="13">
        <f t="shared" si="446"/>
        <v>5.4359949801215252E-2</v>
      </c>
    </row>
    <row r="5553" spans="2:11" x14ac:dyDescent="0.25">
      <c r="B5553" s="26">
        <v>232</v>
      </c>
      <c r="C5553" s="26">
        <v>5550</v>
      </c>
      <c r="D5553" s="44">
        <v>41871.868750000001</v>
      </c>
      <c r="E5553" s="39" t="s">
        <v>105</v>
      </c>
      <c r="F5553" s="47">
        <f t="shared" si="442"/>
        <v>0.3</v>
      </c>
      <c r="G5553" s="10">
        <v>5.8</v>
      </c>
      <c r="H5553" s="13">
        <f t="shared" si="443"/>
        <v>2.5928255555555553</v>
      </c>
      <c r="I5553" s="16">
        <f t="shared" si="444"/>
        <v>4.5457714327488539</v>
      </c>
      <c r="J5553" s="19">
        <f t="shared" si="445"/>
        <v>5</v>
      </c>
      <c r="K5553" s="13">
        <f t="shared" si="446"/>
        <v>5.4359949801215252E-2</v>
      </c>
    </row>
    <row r="5554" spans="2:11" x14ac:dyDescent="0.25">
      <c r="B5554" s="26">
        <v>232</v>
      </c>
      <c r="C5554" s="26">
        <v>5551</v>
      </c>
      <c r="D5554" s="44">
        <v>41871.910416666666</v>
      </c>
      <c r="E5554" s="39" t="s">
        <v>105</v>
      </c>
      <c r="F5554" s="47">
        <f t="shared" si="442"/>
        <v>0.3</v>
      </c>
      <c r="G5554" s="10">
        <v>6.9</v>
      </c>
      <c r="H5554" s="13">
        <f t="shared" si="443"/>
        <v>3.0845683333333334</v>
      </c>
      <c r="I5554" s="16">
        <f t="shared" si="444"/>
        <v>5.4079004975805338</v>
      </c>
      <c r="J5554" s="19">
        <f t="shared" si="445"/>
        <v>6</v>
      </c>
      <c r="K5554" s="13">
        <f t="shared" si="446"/>
        <v>9.1525548142848398E-2</v>
      </c>
    </row>
    <row r="5555" spans="2:11" x14ac:dyDescent="0.25">
      <c r="B5555" s="26">
        <v>232</v>
      </c>
      <c r="C5555" s="26">
        <v>5552</v>
      </c>
      <c r="D5555" s="44">
        <v>41871.95208333333</v>
      </c>
      <c r="E5555" s="39" t="s">
        <v>105</v>
      </c>
      <c r="F5555" s="47">
        <f t="shared" si="442"/>
        <v>0.3</v>
      </c>
      <c r="G5555" s="10">
        <v>10.4</v>
      </c>
      <c r="H5555" s="13">
        <f t="shared" si="443"/>
        <v>4.649204444444444</v>
      </c>
      <c r="I5555" s="16">
        <f t="shared" si="444"/>
        <v>8.1510384311358752</v>
      </c>
      <c r="J5555" s="19">
        <f t="shared" si="445"/>
        <v>9</v>
      </c>
      <c r="K5555" s="13">
        <f t="shared" si="446"/>
        <v>0.31339717994379734</v>
      </c>
    </row>
    <row r="5556" spans="2:11" x14ac:dyDescent="0.25">
      <c r="B5556" s="26">
        <v>232</v>
      </c>
      <c r="C5556" s="26">
        <v>5553</v>
      </c>
      <c r="D5556" s="44">
        <v>41871.993750000001</v>
      </c>
      <c r="E5556" s="39" t="s">
        <v>106</v>
      </c>
      <c r="F5556" s="47">
        <f t="shared" si="442"/>
        <v>0.2</v>
      </c>
      <c r="G5556" s="10">
        <v>12.7</v>
      </c>
      <c r="H5556" s="13">
        <f t="shared" si="443"/>
        <v>5.6773938888888882</v>
      </c>
      <c r="I5556" s="16">
        <f t="shared" si="444"/>
        <v>9.9536719303293868</v>
      </c>
      <c r="J5556" s="19">
        <f t="shared" si="445"/>
        <v>10</v>
      </c>
      <c r="K5556" s="13">
        <f t="shared" si="446"/>
        <v>0.57069784048988625</v>
      </c>
    </row>
    <row r="5557" spans="2:11" x14ac:dyDescent="0.25">
      <c r="B5557" s="26">
        <v>232</v>
      </c>
      <c r="C5557" s="26">
        <v>5554</v>
      </c>
      <c r="D5557" s="44">
        <v>41872.035416666666</v>
      </c>
      <c r="E5557" s="39" t="s">
        <v>108</v>
      </c>
      <c r="F5557" s="47">
        <f t="shared" si="442"/>
        <v>0.1</v>
      </c>
      <c r="G5557" s="10">
        <v>6.9</v>
      </c>
      <c r="H5557" s="13">
        <f t="shared" si="443"/>
        <v>3.0845683333333334</v>
      </c>
      <c r="I5557" s="16">
        <f t="shared" si="444"/>
        <v>5.4079004975805338</v>
      </c>
      <c r="J5557" s="19">
        <f t="shared" si="445"/>
        <v>6</v>
      </c>
      <c r="K5557" s="13">
        <f t="shared" si="446"/>
        <v>9.1525548142848398E-2</v>
      </c>
    </row>
    <row r="5558" spans="2:11" x14ac:dyDescent="0.25">
      <c r="B5558" s="26">
        <v>232</v>
      </c>
      <c r="C5558" s="26">
        <v>5555</v>
      </c>
      <c r="D5558" s="44">
        <v>41872.07708333333</v>
      </c>
      <c r="E5558" s="39" t="s">
        <v>108</v>
      </c>
      <c r="F5558" s="47">
        <f t="shared" si="442"/>
        <v>0.1</v>
      </c>
      <c r="G5558" s="10">
        <v>4.6000000000000005</v>
      </c>
      <c r="H5558" s="13">
        <f t="shared" si="443"/>
        <v>2.0563788888888892</v>
      </c>
      <c r="I5558" s="16">
        <f t="shared" si="444"/>
        <v>3.6052669983870231</v>
      </c>
      <c r="J5558" s="19">
        <f t="shared" si="445"/>
        <v>4</v>
      </c>
      <c r="K5558" s="13">
        <f t="shared" si="446"/>
        <v>2.7118680931214341E-2</v>
      </c>
    </row>
    <row r="5559" spans="2:11" x14ac:dyDescent="0.25">
      <c r="B5559" s="26">
        <v>232</v>
      </c>
      <c r="C5559" s="26">
        <v>5556</v>
      </c>
      <c r="D5559" s="44">
        <v>41872.118750000001</v>
      </c>
      <c r="E5559" s="39" t="s">
        <v>108</v>
      </c>
      <c r="F5559" s="47">
        <f t="shared" si="442"/>
        <v>0.1</v>
      </c>
      <c r="G5559" s="10">
        <v>5.8</v>
      </c>
      <c r="H5559" s="13">
        <f t="shared" si="443"/>
        <v>2.5928255555555553</v>
      </c>
      <c r="I5559" s="16">
        <f t="shared" si="444"/>
        <v>4.5457714327488539</v>
      </c>
      <c r="J5559" s="19">
        <f t="shared" si="445"/>
        <v>5</v>
      </c>
      <c r="K5559" s="13">
        <f t="shared" si="446"/>
        <v>5.4359949801215252E-2</v>
      </c>
    </row>
    <row r="5560" spans="2:11" x14ac:dyDescent="0.25">
      <c r="B5560" s="26">
        <v>232</v>
      </c>
      <c r="C5560" s="26">
        <v>5557</v>
      </c>
      <c r="D5560" s="44">
        <v>41872.160416666666</v>
      </c>
      <c r="E5560" s="39" t="s">
        <v>108</v>
      </c>
      <c r="F5560" s="47">
        <f t="shared" si="442"/>
        <v>0.1</v>
      </c>
      <c r="G5560" s="10">
        <v>4.6000000000000005</v>
      </c>
      <c r="H5560" s="13">
        <f t="shared" si="443"/>
        <v>2.0563788888888892</v>
      </c>
      <c r="I5560" s="16">
        <f t="shared" si="444"/>
        <v>3.6052669983870231</v>
      </c>
      <c r="J5560" s="19">
        <f t="shared" si="445"/>
        <v>4</v>
      </c>
      <c r="K5560" s="13">
        <f t="shared" si="446"/>
        <v>2.7118680931214341E-2</v>
      </c>
    </row>
    <row r="5561" spans="2:11" x14ac:dyDescent="0.25">
      <c r="B5561" s="26">
        <v>232</v>
      </c>
      <c r="C5561" s="26">
        <v>5558</v>
      </c>
      <c r="D5561" s="44">
        <v>41872.20208333333</v>
      </c>
      <c r="E5561" s="39" t="s">
        <v>105</v>
      </c>
      <c r="F5561" s="47">
        <f t="shared" si="442"/>
        <v>0.3</v>
      </c>
      <c r="G5561" s="10">
        <v>4.6000000000000005</v>
      </c>
      <c r="H5561" s="13">
        <f t="shared" si="443"/>
        <v>2.0563788888888892</v>
      </c>
      <c r="I5561" s="16">
        <f t="shared" si="444"/>
        <v>3.6052669983870231</v>
      </c>
      <c r="J5561" s="19">
        <f t="shared" si="445"/>
        <v>4</v>
      </c>
      <c r="K5561" s="13">
        <f t="shared" si="446"/>
        <v>2.7118680931214341E-2</v>
      </c>
    </row>
    <row r="5562" spans="2:11" x14ac:dyDescent="0.25">
      <c r="B5562" s="26">
        <v>232</v>
      </c>
      <c r="C5562" s="26">
        <v>5559</v>
      </c>
      <c r="D5562" s="44">
        <v>41872.243750000001</v>
      </c>
      <c r="E5562" s="39" t="s">
        <v>105</v>
      </c>
      <c r="F5562" s="47">
        <f t="shared" si="442"/>
        <v>0.3</v>
      </c>
      <c r="G5562" s="10">
        <v>4.6000000000000005</v>
      </c>
      <c r="H5562" s="13">
        <f t="shared" si="443"/>
        <v>2.0563788888888892</v>
      </c>
      <c r="I5562" s="16">
        <f t="shared" si="444"/>
        <v>3.6052669983870231</v>
      </c>
      <c r="J5562" s="19">
        <f t="shared" si="445"/>
        <v>4</v>
      </c>
      <c r="K5562" s="13">
        <f t="shared" si="446"/>
        <v>2.7118680931214341E-2</v>
      </c>
    </row>
    <row r="5563" spans="2:11" x14ac:dyDescent="0.25">
      <c r="B5563" s="26">
        <v>232</v>
      </c>
      <c r="C5563" s="26">
        <v>5560</v>
      </c>
      <c r="D5563" s="44">
        <v>41872.285416666666</v>
      </c>
      <c r="E5563" s="39" t="s">
        <v>105</v>
      </c>
      <c r="F5563" s="47">
        <f t="shared" si="442"/>
        <v>0.3</v>
      </c>
      <c r="G5563" s="10">
        <v>6.9</v>
      </c>
      <c r="H5563" s="13">
        <f t="shared" si="443"/>
        <v>3.0845683333333334</v>
      </c>
      <c r="I5563" s="16">
        <f t="shared" si="444"/>
        <v>5.4079004975805338</v>
      </c>
      <c r="J5563" s="19">
        <f t="shared" si="445"/>
        <v>6</v>
      </c>
      <c r="K5563" s="13">
        <f t="shared" si="446"/>
        <v>9.1525548142848398E-2</v>
      </c>
    </row>
    <row r="5564" spans="2:11" x14ac:dyDescent="0.25">
      <c r="B5564" s="26">
        <v>232</v>
      </c>
      <c r="C5564" s="26">
        <v>5561</v>
      </c>
      <c r="D5564" s="44">
        <v>41872.32708333333</v>
      </c>
      <c r="E5564" s="39" t="s">
        <v>108</v>
      </c>
      <c r="F5564" s="47">
        <f t="shared" si="442"/>
        <v>0.1</v>
      </c>
      <c r="G5564" s="10">
        <v>5.8</v>
      </c>
      <c r="H5564" s="13">
        <f t="shared" si="443"/>
        <v>2.5928255555555553</v>
      </c>
      <c r="I5564" s="16">
        <f t="shared" si="444"/>
        <v>4.5457714327488539</v>
      </c>
      <c r="J5564" s="19">
        <f t="shared" si="445"/>
        <v>5</v>
      </c>
      <c r="K5564" s="13">
        <f t="shared" si="446"/>
        <v>5.4359949801215252E-2</v>
      </c>
    </row>
    <row r="5565" spans="2:11" x14ac:dyDescent="0.25">
      <c r="B5565" s="26">
        <v>232</v>
      </c>
      <c r="C5565" s="26">
        <v>5562</v>
      </c>
      <c r="D5565" s="44">
        <v>41872.368750000001</v>
      </c>
      <c r="E5565" s="39" t="s">
        <v>108</v>
      </c>
      <c r="F5565" s="47">
        <f t="shared" si="442"/>
        <v>0.1</v>
      </c>
      <c r="G5565" s="10">
        <v>3.5</v>
      </c>
      <c r="H5565" s="13">
        <f t="shared" si="443"/>
        <v>1.5646361111111109</v>
      </c>
      <c r="I5565" s="16">
        <f t="shared" si="444"/>
        <v>2.7431379335553427</v>
      </c>
      <c r="J5565" s="19">
        <f t="shared" si="445"/>
        <v>3</v>
      </c>
      <c r="K5565" s="13">
        <f t="shared" si="446"/>
        <v>1.1945358807900612E-2</v>
      </c>
    </row>
    <row r="5566" spans="2:11" x14ac:dyDescent="0.25">
      <c r="B5566" s="26">
        <v>232</v>
      </c>
      <c r="C5566" s="26">
        <v>5563</v>
      </c>
      <c r="D5566" s="44">
        <v>41872.410416666666</v>
      </c>
      <c r="E5566" s="39" t="s">
        <v>108</v>
      </c>
      <c r="F5566" s="47">
        <f t="shared" si="442"/>
        <v>0.1</v>
      </c>
      <c r="G5566" s="10">
        <v>15</v>
      </c>
      <c r="H5566" s="13">
        <f t="shared" si="443"/>
        <v>6.7055833333333332</v>
      </c>
      <c r="I5566" s="16">
        <f t="shared" si="444"/>
        <v>11.756305429522898</v>
      </c>
      <c r="J5566" s="19">
        <f t="shared" si="445"/>
        <v>12</v>
      </c>
      <c r="K5566" s="13">
        <f t="shared" si="446"/>
        <v>0.94030521228372188</v>
      </c>
    </row>
    <row r="5567" spans="2:11" x14ac:dyDescent="0.25">
      <c r="B5567" s="26">
        <v>232</v>
      </c>
      <c r="C5567" s="26">
        <v>5564</v>
      </c>
      <c r="D5567" s="44">
        <v>41872.45208333333</v>
      </c>
      <c r="E5567" s="39" t="s">
        <v>108</v>
      </c>
      <c r="F5567" s="47">
        <f t="shared" si="442"/>
        <v>0.1</v>
      </c>
      <c r="G5567" s="10">
        <v>18.400000000000002</v>
      </c>
      <c r="H5567" s="13">
        <f t="shared" si="443"/>
        <v>8.2255155555555568</v>
      </c>
      <c r="I5567" s="16">
        <f t="shared" si="444"/>
        <v>14.421067993548093</v>
      </c>
      <c r="J5567" s="19">
        <f t="shared" si="445"/>
        <v>15</v>
      </c>
      <c r="K5567" s="13">
        <f t="shared" si="446"/>
        <v>1</v>
      </c>
    </row>
    <row r="5568" spans="2:11" x14ac:dyDescent="0.25">
      <c r="B5568" s="26">
        <v>232</v>
      </c>
      <c r="C5568" s="26">
        <v>5565</v>
      </c>
      <c r="D5568" s="44">
        <v>41872.493750000001</v>
      </c>
      <c r="E5568" s="39" t="s">
        <v>105</v>
      </c>
      <c r="F5568" s="47">
        <f t="shared" si="442"/>
        <v>0.3</v>
      </c>
      <c r="G5568" s="10">
        <v>15</v>
      </c>
      <c r="H5568" s="13">
        <f t="shared" si="443"/>
        <v>6.7055833333333332</v>
      </c>
      <c r="I5568" s="16">
        <f t="shared" si="444"/>
        <v>11.756305429522898</v>
      </c>
      <c r="J5568" s="19">
        <f t="shared" si="445"/>
        <v>12</v>
      </c>
      <c r="K5568" s="13">
        <f t="shared" si="446"/>
        <v>0.94030521228372188</v>
      </c>
    </row>
    <row r="5569" spans="2:11" x14ac:dyDescent="0.25">
      <c r="B5569" s="26">
        <v>232</v>
      </c>
      <c r="C5569" s="26">
        <v>5566</v>
      </c>
      <c r="D5569" s="44">
        <v>41872.535416666666</v>
      </c>
      <c r="E5569" s="39" t="s">
        <v>103</v>
      </c>
      <c r="F5569" s="47">
        <f t="shared" si="442"/>
        <v>0.7</v>
      </c>
      <c r="G5569" s="10">
        <v>4.6000000000000005</v>
      </c>
      <c r="H5569" s="13">
        <f t="shared" si="443"/>
        <v>2.0563788888888892</v>
      </c>
      <c r="I5569" s="16">
        <f t="shared" si="444"/>
        <v>3.6052669983870231</v>
      </c>
      <c r="J5569" s="19">
        <f t="shared" si="445"/>
        <v>4</v>
      </c>
      <c r="K5569" s="13">
        <f t="shared" si="446"/>
        <v>2.7118680931214341E-2</v>
      </c>
    </row>
    <row r="5570" spans="2:11" x14ac:dyDescent="0.25">
      <c r="B5570" s="26">
        <v>232</v>
      </c>
      <c r="C5570" s="26">
        <v>5567</v>
      </c>
      <c r="D5570" s="44">
        <v>41872.57708333333</v>
      </c>
      <c r="E5570" s="39" t="s">
        <v>103</v>
      </c>
      <c r="F5570" s="47">
        <f t="shared" si="442"/>
        <v>0.7</v>
      </c>
      <c r="G5570" s="10">
        <v>4.6000000000000005</v>
      </c>
      <c r="H5570" s="13">
        <f t="shared" si="443"/>
        <v>2.0563788888888892</v>
      </c>
      <c r="I5570" s="16">
        <f t="shared" si="444"/>
        <v>3.6052669983870231</v>
      </c>
      <c r="J5570" s="19">
        <f t="shared" si="445"/>
        <v>4</v>
      </c>
      <c r="K5570" s="13">
        <f t="shared" si="446"/>
        <v>2.7118680931214341E-2</v>
      </c>
    </row>
    <row r="5571" spans="2:11" x14ac:dyDescent="0.25">
      <c r="B5571" s="26">
        <v>232</v>
      </c>
      <c r="C5571" s="26">
        <v>5568</v>
      </c>
      <c r="D5571" s="44">
        <v>41872.618750000001</v>
      </c>
      <c r="E5571" s="39" t="s">
        <v>103</v>
      </c>
      <c r="F5571" s="47">
        <f t="shared" si="442"/>
        <v>0.7</v>
      </c>
      <c r="G5571" s="10">
        <v>6.9</v>
      </c>
      <c r="H5571" s="13">
        <f t="shared" si="443"/>
        <v>3.0845683333333334</v>
      </c>
      <c r="I5571" s="16">
        <f t="shared" si="444"/>
        <v>5.4079004975805338</v>
      </c>
      <c r="J5571" s="19">
        <f t="shared" si="445"/>
        <v>6</v>
      </c>
      <c r="K5571" s="13">
        <f t="shared" si="446"/>
        <v>9.1525548142848398E-2</v>
      </c>
    </row>
    <row r="5572" spans="2:11" x14ac:dyDescent="0.25">
      <c r="B5572" s="26">
        <v>233</v>
      </c>
      <c r="C5572" s="26">
        <v>5569</v>
      </c>
      <c r="D5572" s="44">
        <v>41872.660416666666</v>
      </c>
      <c r="E5572" s="39" t="s">
        <v>105</v>
      </c>
      <c r="F5572" s="47">
        <f t="shared" ref="F5572:F5635" si="447">+VLOOKUP(E5572,$R$4:$S$23,2,FALSE)</f>
        <v>0.3</v>
      </c>
      <c r="G5572" s="10">
        <v>3.5</v>
      </c>
      <c r="H5572" s="13">
        <f t="shared" ref="H5572:H5635" si="448">+G5572*1609.34/3600</f>
        <v>1.5646361111111109</v>
      </c>
      <c r="I5572" s="16">
        <f t="shared" ref="I5572:I5635" si="449">H5572*(8^0.27)</f>
        <v>2.7431379335553427</v>
      </c>
      <c r="J5572" s="19">
        <f t="shared" ref="J5572:J5635" si="450">IF(AND(I5572&gt;=0,I5572&lt;1),1,IF(AND(I5572&gt;=1,I5572&lt;2),2,IF(AND(I5572&gt;=2,I5572&lt;3),3,IF(AND(I5572&gt;=3,I5572&lt;4),4,IF(AND(I5572&gt;=4,I5572&lt;5),5,IF(AND(I5572&gt;=5,I5572&lt;6),6,IF(AND(I5572&gt;=6,I5572&lt;7),7,IF(AND(I5572&gt;=7,I5572&lt;8),8,IF(AND(I5572&gt;=8,I5572&lt;9),9,IF(AND(I5572&gt;=9,I5572&lt;10),10,IF(AND(I5572&gt;=10,I5572&lt;11),11,IF(AND(I5572&gt;=11,I5572&lt;12),12,IF(AND(I5572&gt;=12,I5572&lt;13),13,IF(AND(I5572&gt;=13,I5572&lt;14),14,IF(AND(I5572&gt;=14,I5572&lt;15),15,IF(AND(I5572&gt;=15,I5572&lt;25),16,IF(I5572&gt;25,17,0)))))))))))))))))</f>
        <v>3</v>
      </c>
      <c r="K5572" s="13">
        <f t="shared" ref="K5572:K5635" si="451">MIN((I5572/$L$3)^3*$K$3,$K$3)</f>
        <v>1.1945358807900612E-2</v>
      </c>
    </row>
    <row r="5573" spans="2:11" x14ac:dyDescent="0.25">
      <c r="B5573" s="26">
        <v>233</v>
      </c>
      <c r="C5573" s="26">
        <v>5570</v>
      </c>
      <c r="D5573" s="44">
        <v>41872.70208333333</v>
      </c>
      <c r="E5573" s="39" t="s">
        <v>105</v>
      </c>
      <c r="F5573" s="47">
        <f t="shared" si="447"/>
        <v>0.3</v>
      </c>
      <c r="G5573" s="10">
        <v>4.6000000000000005</v>
      </c>
      <c r="H5573" s="13">
        <f t="shared" si="448"/>
        <v>2.0563788888888892</v>
      </c>
      <c r="I5573" s="16">
        <f t="shared" si="449"/>
        <v>3.6052669983870231</v>
      </c>
      <c r="J5573" s="19">
        <f t="shared" si="450"/>
        <v>4</v>
      </c>
      <c r="K5573" s="13">
        <f t="shared" si="451"/>
        <v>2.7118680931214341E-2</v>
      </c>
    </row>
    <row r="5574" spans="2:11" x14ac:dyDescent="0.25">
      <c r="B5574" s="26">
        <v>233</v>
      </c>
      <c r="C5574" s="26">
        <v>5571</v>
      </c>
      <c r="D5574" s="44">
        <v>41872.743750000001</v>
      </c>
      <c r="E5574" s="39" t="s">
        <v>105</v>
      </c>
      <c r="F5574" s="47">
        <f t="shared" si="447"/>
        <v>0.3</v>
      </c>
      <c r="G5574" s="10">
        <v>5.8</v>
      </c>
      <c r="H5574" s="13">
        <f t="shared" si="448"/>
        <v>2.5928255555555553</v>
      </c>
      <c r="I5574" s="16">
        <f t="shared" si="449"/>
        <v>4.5457714327488539</v>
      </c>
      <c r="J5574" s="19">
        <f t="shared" si="450"/>
        <v>5</v>
      </c>
      <c r="K5574" s="13">
        <f t="shared" si="451"/>
        <v>5.4359949801215252E-2</v>
      </c>
    </row>
    <row r="5575" spans="2:11" x14ac:dyDescent="0.25">
      <c r="B5575" s="26">
        <v>233</v>
      </c>
      <c r="C5575" s="26">
        <v>5572</v>
      </c>
      <c r="D5575" s="44">
        <v>41872.785416666666</v>
      </c>
      <c r="E5575" s="39" t="s">
        <v>108</v>
      </c>
      <c r="F5575" s="47">
        <f t="shared" si="447"/>
        <v>0.1</v>
      </c>
      <c r="G5575" s="10">
        <v>3.5</v>
      </c>
      <c r="H5575" s="13">
        <f t="shared" si="448"/>
        <v>1.5646361111111109</v>
      </c>
      <c r="I5575" s="16">
        <f t="shared" si="449"/>
        <v>2.7431379335553427</v>
      </c>
      <c r="J5575" s="19">
        <f t="shared" si="450"/>
        <v>3</v>
      </c>
      <c r="K5575" s="13">
        <f t="shared" si="451"/>
        <v>1.1945358807900612E-2</v>
      </c>
    </row>
    <row r="5576" spans="2:11" x14ac:dyDescent="0.25">
      <c r="B5576" s="26">
        <v>233</v>
      </c>
      <c r="C5576" s="26">
        <v>5573</v>
      </c>
      <c r="D5576" s="44">
        <v>41872.82708333333</v>
      </c>
      <c r="E5576" s="39" t="s">
        <v>108</v>
      </c>
      <c r="F5576" s="47">
        <f t="shared" si="447"/>
        <v>0.1</v>
      </c>
      <c r="G5576" s="10">
        <v>8.1</v>
      </c>
      <c r="H5576" s="13">
        <f t="shared" si="448"/>
        <v>3.6210149999999994</v>
      </c>
      <c r="I5576" s="16">
        <f t="shared" si="449"/>
        <v>6.3484049319423645</v>
      </c>
      <c r="J5576" s="19">
        <f t="shared" si="450"/>
        <v>7</v>
      </c>
      <c r="K5576" s="13">
        <f t="shared" si="451"/>
        <v>0.14806421994704388</v>
      </c>
    </row>
    <row r="5577" spans="2:11" x14ac:dyDescent="0.25">
      <c r="B5577" s="26">
        <v>233</v>
      </c>
      <c r="C5577" s="26">
        <v>5574</v>
      </c>
      <c r="D5577" s="44">
        <v>41872.868750000001</v>
      </c>
      <c r="E5577" s="39" t="s">
        <v>108</v>
      </c>
      <c r="F5577" s="47">
        <f t="shared" si="447"/>
        <v>0.1</v>
      </c>
      <c r="G5577" s="10">
        <v>26.499999999999996</v>
      </c>
      <c r="H5577" s="13">
        <f t="shared" si="448"/>
        <v>11.846530555555555</v>
      </c>
      <c r="I5577" s="16">
        <f t="shared" si="449"/>
        <v>20.769472925490454</v>
      </c>
      <c r="J5577" s="19">
        <f t="shared" si="450"/>
        <v>16</v>
      </c>
      <c r="K5577" s="13">
        <f t="shared" si="451"/>
        <v>1</v>
      </c>
    </row>
    <row r="5578" spans="2:11" x14ac:dyDescent="0.25">
      <c r="B5578" s="26">
        <v>233</v>
      </c>
      <c r="C5578" s="26">
        <v>5575</v>
      </c>
      <c r="D5578" s="44">
        <v>41872.910416666666</v>
      </c>
      <c r="E5578" s="39" t="s">
        <v>108</v>
      </c>
      <c r="F5578" s="47">
        <f t="shared" si="447"/>
        <v>0.1</v>
      </c>
      <c r="G5578" s="10">
        <v>18.400000000000002</v>
      </c>
      <c r="H5578" s="13">
        <f t="shared" si="448"/>
        <v>8.2255155555555568</v>
      </c>
      <c r="I5578" s="16">
        <f t="shared" si="449"/>
        <v>14.421067993548093</v>
      </c>
      <c r="J5578" s="19">
        <f t="shared" si="450"/>
        <v>15</v>
      </c>
      <c r="K5578" s="13">
        <f t="shared" si="451"/>
        <v>1</v>
      </c>
    </row>
    <row r="5579" spans="2:11" x14ac:dyDescent="0.25">
      <c r="B5579" s="26">
        <v>233</v>
      </c>
      <c r="C5579" s="26">
        <v>5576</v>
      </c>
      <c r="D5579" s="44">
        <v>41872.95208333333</v>
      </c>
      <c r="E5579" s="39" t="s">
        <v>108</v>
      </c>
      <c r="F5579" s="47">
        <f t="shared" si="447"/>
        <v>0.1</v>
      </c>
      <c r="G5579" s="10">
        <v>10.4</v>
      </c>
      <c r="H5579" s="13">
        <f t="shared" si="448"/>
        <v>4.649204444444444</v>
      </c>
      <c r="I5579" s="16">
        <f t="shared" si="449"/>
        <v>8.1510384311358752</v>
      </c>
      <c r="J5579" s="19">
        <f t="shared" si="450"/>
        <v>9</v>
      </c>
      <c r="K5579" s="13">
        <f t="shared" si="451"/>
        <v>0.31339717994379734</v>
      </c>
    </row>
    <row r="5580" spans="2:11" x14ac:dyDescent="0.25">
      <c r="B5580" s="26">
        <v>233</v>
      </c>
      <c r="C5580" s="26">
        <v>5577</v>
      </c>
      <c r="D5580" s="44">
        <v>41872.993750000001</v>
      </c>
      <c r="E5580" s="39" t="s">
        <v>105</v>
      </c>
      <c r="F5580" s="47">
        <f t="shared" si="447"/>
        <v>0.3</v>
      </c>
      <c r="G5580" s="10">
        <v>11.5</v>
      </c>
      <c r="H5580" s="13">
        <f t="shared" si="448"/>
        <v>5.1409472222222226</v>
      </c>
      <c r="I5580" s="16">
        <f t="shared" si="449"/>
        <v>9.0131674959675561</v>
      </c>
      <c r="J5580" s="19">
        <f t="shared" si="450"/>
        <v>10</v>
      </c>
      <c r="K5580" s="13">
        <f t="shared" si="451"/>
        <v>0.42372938955022382</v>
      </c>
    </row>
    <row r="5581" spans="2:11" x14ac:dyDescent="0.25">
      <c r="B5581" s="26">
        <v>233</v>
      </c>
      <c r="C5581" s="26">
        <v>5578</v>
      </c>
      <c r="D5581" s="44">
        <v>41873.035416666666</v>
      </c>
      <c r="E5581" s="39" t="s">
        <v>105</v>
      </c>
      <c r="F5581" s="47">
        <f t="shared" si="447"/>
        <v>0.3</v>
      </c>
      <c r="G5581" s="10">
        <v>5.8</v>
      </c>
      <c r="H5581" s="13">
        <f t="shared" si="448"/>
        <v>2.5928255555555553</v>
      </c>
      <c r="I5581" s="16">
        <f t="shared" si="449"/>
        <v>4.5457714327488539</v>
      </c>
      <c r="J5581" s="19">
        <f t="shared" si="450"/>
        <v>5</v>
      </c>
      <c r="K5581" s="13">
        <f t="shared" si="451"/>
        <v>5.4359949801215252E-2</v>
      </c>
    </row>
    <row r="5582" spans="2:11" x14ac:dyDescent="0.25">
      <c r="B5582" s="26">
        <v>233</v>
      </c>
      <c r="C5582" s="26">
        <v>5579</v>
      </c>
      <c r="D5582" s="44">
        <v>41873.07708333333</v>
      </c>
      <c r="E5582" s="39" t="s">
        <v>108</v>
      </c>
      <c r="F5582" s="47">
        <f t="shared" si="447"/>
        <v>0.1</v>
      </c>
      <c r="G5582" s="10">
        <v>5.8</v>
      </c>
      <c r="H5582" s="13">
        <f t="shared" si="448"/>
        <v>2.5928255555555553</v>
      </c>
      <c r="I5582" s="16">
        <f t="shared" si="449"/>
        <v>4.5457714327488539</v>
      </c>
      <c r="J5582" s="19">
        <f t="shared" si="450"/>
        <v>5</v>
      </c>
      <c r="K5582" s="13">
        <f t="shared" si="451"/>
        <v>5.4359949801215252E-2</v>
      </c>
    </row>
    <row r="5583" spans="2:11" x14ac:dyDescent="0.25">
      <c r="B5583" s="26">
        <v>233</v>
      </c>
      <c r="C5583" s="26">
        <v>5580</v>
      </c>
      <c r="D5583" s="44">
        <v>41873.118750000001</v>
      </c>
      <c r="E5583" s="39" t="s">
        <v>106</v>
      </c>
      <c r="F5583" s="47">
        <f t="shared" si="447"/>
        <v>0.2</v>
      </c>
      <c r="G5583" s="10">
        <v>3.5</v>
      </c>
      <c r="H5583" s="13">
        <f t="shared" si="448"/>
        <v>1.5646361111111109</v>
      </c>
      <c r="I5583" s="16">
        <f t="shared" si="449"/>
        <v>2.7431379335553427</v>
      </c>
      <c r="J5583" s="19">
        <f t="shared" si="450"/>
        <v>3</v>
      </c>
      <c r="K5583" s="13">
        <f t="shared" si="451"/>
        <v>1.1945358807900612E-2</v>
      </c>
    </row>
    <row r="5584" spans="2:11" x14ac:dyDescent="0.25">
      <c r="B5584" s="26">
        <v>233</v>
      </c>
      <c r="C5584" s="26">
        <v>5581</v>
      </c>
      <c r="D5584" s="44">
        <v>41873.160416666666</v>
      </c>
      <c r="E5584" s="39" t="s">
        <v>103</v>
      </c>
      <c r="F5584" s="47">
        <f t="shared" si="447"/>
        <v>0.7</v>
      </c>
      <c r="G5584" s="10">
        <v>3.5</v>
      </c>
      <c r="H5584" s="13">
        <f t="shared" si="448"/>
        <v>1.5646361111111109</v>
      </c>
      <c r="I5584" s="16">
        <f t="shared" si="449"/>
        <v>2.7431379335553427</v>
      </c>
      <c r="J5584" s="19">
        <f t="shared" si="450"/>
        <v>3</v>
      </c>
      <c r="K5584" s="13">
        <f t="shared" si="451"/>
        <v>1.1945358807900612E-2</v>
      </c>
    </row>
    <row r="5585" spans="2:11" x14ac:dyDescent="0.25">
      <c r="B5585" s="26">
        <v>233</v>
      </c>
      <c r="C5585" s="26">
        <v>5582</v>
      </c>
      <c r="D5585" s="44">
        <v>41873.20208333333</v>
      </c>
      <c r="E5585" s="39" t="s">
        <v>103</v>
      </c>
      <c r="F5585" s="47">
        <f t="shared" si="447"/>
        <v>0.7</v>
      </c>
      <c r="G5585" s="10">
        <v>5.8</v>
      </c>
      <c r="H5585" s="13">
        <f t="shared" si="448"/>
        <v>2.5928255555555553</v>
      </c>
      <c r="I5585" s="16">
        <f t="shared" si="449"/>
        <v>4.5457714327488539</v>
      </c>
      <c r="J5585" s="19">
        <f t="shared" si="450"/>
        <v>5</v>
      </c>
      <c r="K5585" s="13">
        <f t="shared" si="451"/>
        <v>5.4359949801215252E-2</v>
      </c>
    </row>
    <row r="5586" spans="2:11" x14ac:dyDescent="0.25">
      <c r="B5586" s="26">
        <v>233</v>
      </c>
      <c r="C5586" s="26">
        <v>5583</v>
      </c>
      <c r="D5586" s="44">
        <v>41873.243750000001</v>
      </c>
      <c r="E5586" s="39" t="s">
        <v>104</v>
      </c>
      <c r="F5586" s="47">
        <f t="shared" si="447"/>
        <v>0.5</v>
      </c>
      <c r="G5586" s="10">
        <v>4.6000000000000005</v>
      </c>
      <c r="H5586" s="13">
        <f t="shared" si="448"/>
        <v>2.0563788888888892</v>
      </c>
      <c r="I5586" s="16">
        <f t="shared" si="449"/>
        <v>3.6052669983870231</v>
      </c>
      <c r="J5586" s="19">
        <f t="shared" si="450"/>
        <v>4</v>
      </c>
      <c r="K5586" s="13">
        <f t="shared" si="451"/>
        <v>2.7118680931214341E-2</v>
      </c>
    </row>
    <row r="5587" spans="2:11" x14ac:dyDescent="0.25">
      <c r="B5587" s="26">
        <v>233</v>
      </c>
      <c r="C5587" s="26">
        <v>5584</v>
      </c>
      <c r="D5587" s="44">
        <v>41873.285416666666</v>
      </c>
      <c r="E5587" s="39" t="s">
        <v>104</v>
      </c>
      <c r="F5587" s="47">
        <f t="shared" si="447"/>
        <v>0.5</v>
      </c>
      <c r="G5587" s="10">
        <v>3.5</v>
      </c>
      <c r="H5587" s="13">
        <f t="shared" si="448"/>
        <v>1.5646361111111109</v>
      </c>
      <c r="I5587" s="16">
        <f t="shared" si="449"/>
        <v>2.7431379335553427</v>
      </c>
      <c r="J5587" s="19">
        <f t="shared" si="450"/>
        <v>3</v>
      </c>
      <c r="K5587" s="13">
        <f t="shared" si="451"/>
        <v>1.1945358807900612E-2</v>
      </c>
    </row>
    <row r="5588" spans="2:11" x14ac:dyDescent="0.25">
      <c r="B5588" s="26">
        <v>233</v>
      </c>
      <c r="C5588" s="26">
        <v>5585</v>
      </c>
      <c r="D5588" s="44">
        <v>41873.32708333333</v>
      </c>
      <c r="E5588" s="39" t="s">
        <v>104</v>
      </c>
      <c r="F5588" s="47">
        <f t="shared" si="447"/>
        <v>0.5</v>
      </c>
      <c r="G5588" s="10">
        <v>5.8</v>
      </c>
      <c r="H5588" s="13">
        <f t="shared" si="448"/>
        <v>2.5928255555555553</v>
      </c>
      <c r="I5588" s="16">
        <f t="shared" si="449"/>
        <v>4.5457714327488539</v>
      </c>
      <c r="J5588" s="19">
        <f t="shared" si="450"/>
        <v>5</v>
      </c>
      <c r="K5588" s="13">
        <f t="shared" si="451"/>
        <v>5.4359949801215252E-2</v>
      </c>
    </row>
    <row r="5589" spans="2:11" x14ac:dyDescent="0.25">
      <c r="B5589" s="26">
        <v>233</v>
      </c>
      <c r="C5589" s="26">
        <v>5586</v>
      </c>
      <c r="D5589" s="44">
        <v>41873.368750000001</v>
      </c>
      <c r="E5589" s="39" t="s">
        <v>104</v>
      </c>
      <c r="F5589" s="47">
        <f t="shared" si="447"/>
        <v>0.5</v>
      </c>
      <c r="G5589" s="10">
        <v>4.6000000000000005</v>
      </c>
      <c r="H5589" s="13">
        <f t="shared" si="448"/>
        <v>2.0563788888888892</v>
      </c>
      <c r="I5589" s="16">
        <f t="shared" si="449"/>
        <v>3.6052669983870231</v>
      </c>
      <c r="J5589" s="19">
        <f t="shared" si="450"/>
        <v>4</v>
      </c>
      <c r="K5589" s="13">
        <f t="shared" si="451"/>
        <v>2.7118680931214341E-2</v>
      </c>
    </row>
    <row r="5590" spans="2:11" x14ac:dyDescent="0.25">
      <c r="B5590" s="26">
        <v>233</v>
      </c>
      <c r="C5590" s="26">
        <v>5587</v>
      </c>
      <c r="D5590" s="44">
        <v>41873.45208333333</v>
      </c>
      <c r="E5590" s="39" t="s">
        <v>104</v>
      </c>
      <c r="F5590" s="47">
        <f t="shared" si="447"/>
        <v>0.5</v>
      </c>
      <c r="G5590" s="10">
        <v>5.8</v>
      </c>
      <c r="H5590" s="13">
        <f t="shared" si="448"/>
        <v>2.5928255555555553</v>
      </c>
      <c r="I5590" s="16">
        <f t="shared" si="449"/>
        <v>4.5457714327488539</v>
      </c>
      <c r="J5590" s="19">
        <f t="shared" si="450"/>
        <v>5</v>
      </c>
      <c r="K5590" s="13">
        <f t="shared" si="451"/>
        <v>5.4359949801215252E-2</v>
      </c>
    </row>
    <row r="5591" spans="2:11" x14ac:dyDescent="0.25">
      <c r="B5591" s="26">
        <v>233</v>
      </c>
      <c r="C5591" s="26">
        <v>5588</v>
      </c>
      <c r="D5591" s="44">
        <v>41873.493750000001</v>
      </c>
      <c r="E5591" s="39" t="s">
        <v>104</v>
      </c>
      <c r="F5591" s="47">
        <f t="shared" si="447"/>
        <v>0.5</v>
      </c>
      <c r="G5591" s="10">
        <v>6.9</v>
      </c>
      <c r="H5591" s="13">
        <f t="shared" si="448"/>
        <v>3.0845683333333334</v>
      </c>
      <c r="I5591" s="16">
        <f t="shared" si="449"/>
        <v>5.4079004975805338</v>
      </c>
      <c r="J5591" s="19">
        <f t="shared" si="450"/>
        <v>6</v>
      </c>
      <c r="K5591" s="13">
        <f t="shared" si="451"/>
        <v>9.1525548142848398E-2</v>
      </c>
    </row>
    <row r="5592" spans="2:11" x14ac:dyDescent="0.25">
      <c r="B5592" s="26">
        <v>233</v>
      </c>
      <c r="C5592" s="26">
        <v>5589</v>
      </c>
      <c r="D5592" s="44">
        <v>41873.535416666666</v>
      </c>
      <c r="E5592" s="39" t="s">
        <v>104</v>
      </c>
      <c r="F5592" s="47">
        <f t="shared" si="447"/>
        <v>0.5</v>
      </c>
      <c r="G5592" s="10">
        <v>4.6000000000000005</v>
      </c>
      <c r="H5592" s="13">
        <f t="shared" si="448"/>
        <v>2.0563788888888892</v>
      </c>
      <c r="I5592" s="16">
        <f t="shared" si="449"/>
        <v>3.6052669983870231</v>
      </c>
      <c r="J5592" s="19">
        <f t="shared" si="450"/>
        <v>4</v>
      </c>
      <c r="K5592" s="13">
        <f t="shared" si="451"/>
        <v>2.7118680931214341E-2</v>
      </c>
    </row>
    <row r="5593" spans="2:11" x14ac:dyDescent="0.25">
      <c r="B5593" s="26">
        <v>233</v>
      </c>
      <c r="C5593" s="26">
        <v>5590</v>
      </c>
      <c r="D5593" s="44">
        <v>41873.57708333333</v>
      </c>
      <c r="E5593" s="39" t="s">
        <v>104</v>
      </c>
      <c r="F5593" s="47">
        <f t="shared" si="447"/>
        <v>0.5</v>
      </c>
      <c r="G5593" s="10">
        <v>4.6000000000000005</v>
      </c>
      <c r="H5593" s="13">
        <f t="shared" si="448"/>
        <v>2.0563788888888892</v>
      </c>
      <c r="I5593" s="16">
        <f t="shared" si="449"/>
        <v>3.6052669983870231</v>
      </c>
      <c r="J5593" s="19">
        <f t="shared" si="450"/>
        <v>4</v>
      </c>
      <c r="K5593" s="13">
        <f t="shared" si="451"/>
        <v>2.7118680931214341E-2</v>
      </c>
    </row>
    <row r="5594" spans="2:11" x14ac:dyDescent="0.25">
      <c r="B5594" s="26">
        <v>233</v>
      </c>
      <c r="C5594" s="26">
        <v>5591</v>
      </c>
      <c r="D5594" s="44">
        <v>41873.618750000001</v>
      </c>
      <c r="E5594" s="39" t="s">
        <v>104</v>
      </c>
      <c r="F5594" s="47">
        <f t="shared" si="447"/>
        <v>0.5</v>
      </c>
      <c r="G5594" s="10">
        <v>6.9</v>
      </c>
      <c r="H5594" s="13">
        <f t="shared" si="448"/>
        <v>3.0845683333333334</v>
      </c>
      <c r="I5594" s="16">
        <f t="shared" si="449"/>
        <v>5.4079004975805338</v>
      </c>
      <c r="J5594" s="19">
        <f t="shared" si="450"/>
        <v>6</v>
      </c>
      <c r="K5594" s="13">
        <f t="shared" si="451"/>
        <v>9.1525548142848398E-2</v>
      </c>
    </row>
    <row r="5595" spans="2:11" x14ac:dyDescent="0.25">
      <c r="B5595" s="26">
        <v>233</v>
      </c>
      <c r="C5595" s="26">
        <v>5592</v>
      </c>
      <c r="D5595" s="44">
        <v>41873.660416666666</v>
      </c>
      <c r="E5595" s="39" t="s">
        <v>104</v>
      </c>
      <c r="F5595" s="47">
        <f t="shared" si="447"/>
        <v>0.5</v>
      </c>
      <c r="G5595" s="10">
        <v>5.8</v>
      </c>
      <c r="H5595" s="13">
        <f t="shared" si="448"/>
        <v>2.5928255555555553</v>
      </c>
      <c r="I5595" s="16">
        <f t="shared" si="449"/>
        <v>4.5457714327488539</v>
      </c>
      <c r="J5595" s="19">
        <f t="shared" si="450"/>
        <v>5</v>
      </c>
      <c r="K5595" s="13">
        <f t="shared" si="451"/>
        <v>5.4359949801215252E-2</v>
      </c>
    </row>
    <row r="5596" spans="2:11" x14ac:dyDescent="0.25">
      <c r="B5596" s="26">
        <v>234</v>
      </c>
      <c r="C5596" s="26">
        <v>5593</v>
      </c>
      <c r="D5596" s="44">
        <v>41873.70208333333</v>
      </c>
      <c r="E5596" s="39" t="s">
        <v>103</v>
      </c>
      <c r="F5596" s="47">
        <f t="shared" si="447"/>
        <v>0.7</v>
      </c>
      <c r="G5596" s="10">
        <v>3.5</v>
      </c>
      <c r="H5596" s="13">
        <f t="shared" si="448"/>
        <v>1.5646361111111109</v>
      </c>
      <c r="I5596" s="16">
        <f t="shared" si="449"/>
        <v>2.7431379335553427</v>
      </c>
      <c r="J5596" s="19">
        <f t="shared" si="450"/>
        <v>3</v>
      </c>
      <c r="K5596" s="13">
        <f t="shared" si="451"/>
        <v>1.1945358807900612E-2</v>
      </c>
    </row>
    <row r="5597" spans="2:11" x14ac:dyDescent="0.25">
      <c r="B5597" s="26">
        <v>234</v>
      </c>
      <c r="C5597" s="26">
        <v>5594</v>
      </c>
      <c r="D5597" s="44">
        <v>41873.743750000001</v>
      </c>
      <c r="E5597" s="39" t="s">
        <v>103</v>
      </c>
      <c r="F5597" s="47">
        <f t="shared" si="447"/>
        <v>0.7</v>
      </c>
      <c r="G5597" s="10">
        <v>10.4</v>
      </c>
      <c r="H5597" s="13">
        <f t="shared" si="448"/>
        <v>4.649204444444444</v>
      </c>
      <c r="I5597" s="16">
        <f t="shared" si="449"/>
        <v>8.1510384311358752</v>
      </c>
      <c r="J5597" s="19">
        <f t="shared" si="450"/>
        <v>9</v>
      </c>
      <c r="K5597" s="13">
        <f t="shared" si="451"/>
        <v>0.31339717994379734</v>
      </c>
    </row>
    <row r="5598" spans="2:11" x14ac:dyDescent="0.25">
      <c r="B5598" s="26">
        <v>234</v>
      </c>
      <c r="C5598" s="26">
        <v>5595</v>
      </c>
      <c r="D5598" s="44">
        <v>41873.785416666666</v>
      </c>
      <c r="E5598" s="39" t="s">
        <v>103</v>
      </c>
      <c r="F5598" s="47">
        <f t="shared" si="447"/>
        <v>0.7</v>
      </c>
      <c r="G5598" s="10">
        <v>6.9</v>
      </c>
      <c r="H5598" s="13">
        <f t="shared" si="448"/>
        <v>3.0845683333333334</v>
      </c>
      <c r="I5598" s="16">
        <f t="shared" si="449"/>
        <v>5.4079004975805338</v>
      </c>
      <c r="J5598" s="19">
        <f t="shared" si="450"/>
        <v>6</v>
      </c>
      <c r="K5598" s="13">
        <f t="shared" si="451"/>
        <v>9.1525548142848398E-2</v>
      </c>
    </row>
    <row r="5599" spans="2:11" x14ac:dyDescent="0.25">
      <c r="B5599" s="26">
        <v>234</v>
      </c>
      <c r="C5599" s="26">
        <v>5596</v>
      </c>
      <c r="D5599" s="44">
        <v>41873.82708333333</v>
      </c>
      <c r="E5599" s="39" t="s">
        <v>103</v>
      </c>
      <c r="F5599" s="47">
        <f t="shared" si="447"/>
        <v>0.7</v>
      </c>
      <c r="G5599" s="10">
        <v>5.8</v>
      </c>
      <c r="H5599" s="13">
        <f t="shared" si="448"/>
        <v>2.5928255555555553</v>
      </c>
      <c r="I5599" s="16">
        <f t="shared" si="449"/>
        <v>4.5457714327488539</v>
      </c>
      <c r="J5599" s="19">
        <f t="shared" si="450"/>
        <v>5</v>
      </c>
      <c r="K5599" s="13">
        <f t="shared" si="451"/>
        <v>5.4359949801215252E-2</v>
      </c>
    </row>
    <row r="5600" spans="2:11" x14ac:dyDescent="0.25">
      <c r="B5600" s="26">
        <v>234</v>
      </c>
      <c r="C5600" s="26">
        <v>5597</v>
      </c>
      <c r="D5600" s="44">
        <v>41873.868750000001</v>
      </c>
      <c r="E5600" s="39" t="s">
        <v>103</v>
      </c>
      <c r="F5600" s="47">
        <f t="shared" si="447"/>
        <v>0.7</v>
      </c>
      <c r="G5600" s="10">
        <v>5.8</v>
      </c>
      <c r="H5600" s="13">
        <f t="shared" si="448"/>
        <v>2.5928255555555553</v>
      </c>
      <c r="I5600" s="16">
        <f t="shared" si="449"/>
        <v>4.5457714327488539</v>
      </c>
      <c r="J5600" s="19">
        <f t="shared" si="450"/>
        <v>5</v>
      </c>
      <c r="K5600" s="13">
        <f t="shared" si="451"/>
        <v>5.4359949801215252E-2</v>
      </c>
    </row>
    <row r="5601" spans="2:11" x14ac:dyDescent="0.25">
      <c r="B5601" s="26">
        <v>234</v>
      </c>
      <c r="C5601" s="26">
        <v>5598</v>
      </c>
      <c r="D5601" s="44">
        <v>41873.910416666666</v>
      </c>
      <c r="E5601" s="39" t="s">
        <v>103</v>
      </c>
      <c r="F5601" s="47">
        <f t="shared" si="447"/>
        <v>0.7</v>
      </c>
      <c r="G5601" s="10">
        <v>6.9</v>
      </c>
      <c r="H5601" s="13">
        <f t="shared" si="448"/>
        <v>3.0845683333333334</v>
      </c>
      <c r="I5601" s="16">
        <f t="shared" si="449"/>
        <v>5.4079004975805338</v>
      </c>
      <c r="J5601" s="19">
        <f t="shared" si="450"/>
        <v>6</v>
      </c>
      <c r="K5601" s="13">
        <f t="shared" si="451"/>
        <v>9.1525548142848398E-2</v>
      </c>
    </row>
    <row r="5602" spans="2:11" x14ac:dyDescent="0.25">
      <c r="B5602" s="26">
        <v>234</v>
      </c>
      <c r="C5602" s="26">
        <v>5599</v>
      </c>
      <c r="D5602" s="44">
        <v>41873.95208333333</v>
      </c>
      <c r="E5602" s="39" t="s">
        <v>105</v>
      </c>
      <c r="F5602" s="47">
        <f t="shared" si="447"/>
        <v>0.3</v>
      </c>
      <c r="G5602" s="10">
        <v>6.9</v>
      </c>
      <c r="H5602" s="13">
        <f t="shared" si="448"/>
        <v>3.0845683333333334</v>
      </c>
      <c r="I5602" s="16">
        <f t="shared" si="449"/>
        <v>5.4079004975805338</v>
      </c>
      <c r="J5602" s="19">
        <f t="shared" si="450"/>
        <v>6</v>
      </c>
      <c r="K5602" s="13">
        <f t="shared" si="451"/>
        <v>9.1525548142848398E-2</v>
      </c>
    </row>
    <row r="5603" spans="2:11" x14ac:dyDescent="0.25">
      <c r="B5603" s="26">
        <v>234</v>
      </c>
      <c r="C5603" s="26">
        <v>5600</v>
      </c>
      <c r="D5603" s="44">
        <v>41873.993750000001</v>
      </c>
      <c r="E5603" s="39" t="s">
        <v>105</v>
      </c>
      <c r="F5603" s="47">
        <f t="shared" si="447"/>
        <v>0.3</v>
      </c>
      <c r="G5603" s="10">
        <v>6.9</v>
      </c>
      <c r="H5603" s="13">
        <f t="shared" si="448"/>
        <v>3.0845683333333334</v>
      </c>
      <c r="I5603" s="16">
        <f t="shared" si="449"/>
        <v>5.4079004975805338</v>
      </c>
      <c r="J5603" s="19">
        <f t="shared" si="450"/>
        <v>6</v>
      </c>
      <c r="K5603" s="13">
        <f t="shared" si="451"/>
        <v>9.1525548142848398E-2</v>
      </c>
    </row>
    <row r="5604" spans="2:11" x14ac:dyDescent="0.25">
      <c r="B5604" s="26">
        <v>234</v>
      </c>
      <c r="C5604" s="26">
        <v>5601</v>
      </c>
      <c r="D5604" s="44">
        <v>41874.035416666666</v>
      </c>
      <c r="E5604" s="39" t="s">
        <v>105</v>
      </c>
      <c r="F5604" s="47">
        <f t="shared" si="447"/>
        <v>0.3</v>
      </c>
      <c r="G5604" s="10">
        <v>3.5</v>
      </c>
      <c r="H5604" s="13">
        <f t="shared" si="448"/>
        <v>1.5646361111111109</v>
      </c>
      <c r="I5604" s="16">
        <f t="shared" si="449"/>
        <v>2.7431379335553427</v>
      </c>
      <c r="J5604" s="19">
        <f t="shared" si="450"/>
        <v>3</v>
      </c>
      <c r="K5604" s="13">
        <f t="shared" si="451"/>
        <v>1.1945358807900612E-2</v>
      </c>
    </row>
    <row r="5605" spans="2:11" x14ac:dyDescent="0.25">
      <c r="B5605" s="26">
        <v>234</v>
      </c>
      <c r="C5605" s="26">
        <v>5602</v>
      </c>
      <c r="D5605" s="44">
        <v>41874.07708333333</v>
      </c>
      <c r="E5605" s="39" t="s">
        <v>105</v>
      </c>
      <c r="F5605" s="47">
        <f t="shared" si="447"/>
        <v>0.3</v>
      </c>
      <c r="G5605" s="10">
        <v>6.9</v>
      </c>
      <c r="H5605" s="13">
        <f t="shared" si="448"/>
        <v>3.0845683333333334</v>
      </c>
      <c r="I5605" s="16">
        <f t="shared" si="449"/>
        <v>5.4079004975805338</v>
      </c>
      <c r="J5605" s="19">
        <f t="shared" si="450"/>
        <v>6</v>
      </c>
      <c r="K5605" s="13">
        <f t="shared" si="451"/>
        <v>9.1525548142848398E-2</v>
      </c>
    </row>
    <row r="5606" spans="2:11" x14ac:dyDescent="0.25">
      <c r="B5606" s="26">
        <v>234</v>
      </c>
      <c r="C5606" s="26">
        <v>5603</v>
      </c>
      <c r="D5606" s="44">
        <v>41874.118750000001</v>
      </c>
      <c r="E5606" s="39" t="s">
        <v>105</v>
      </c>
      <c r="F5606" s="47">
        <f t="shared" si="447"/>
        <v>0.3</v>
      </c>
      <c r="G5606" s="10">
        <v>5.8</v>
      </c>
      <c r="H5606" s="13">
        <f t="shared" si="448"/>
        <v>2.5928255555555553</v>
      </c>
      <c r="I5606" s="16">
        <f t="shared" si="449"/>
        <v>4.5457714327488539</v>
      </c>
      <c r="J5606" s="19">
        <f t="shared" si="450"/>
        <v>5</v>
      </c>
      <c r="K5606" s="13">
        <f t="shared" si="451"/>
        <v>5.4359949801215252E-2</v>
      </c>
    </row>
    <row r="5607" spans="2:11" x14ac:dyDescent="0.25">
      <c r="B5607" s="26">
        <v>234</v>
      </c>
      <c r="C5607" s="26">
        <v>5604</v>
      </c>
      <c r="D5607" s="44">
        <v>41874.160416666666</v>
      </c>
      <c r="E5607" s="39" t="s">
        <v>105</v>
      </c>
      <c r="F5607" s="47">
        <f t="shared" si="447"/>
        <v>0.3</v>
      </c>
      <c r="G5607" s="10">
        <v>8.1</v>
      </c>
      <c r="H5607" s="13">
        <f t="shared" si="448"/>
        <v>3.6210149999999994</v>
      </c>
      <c r="I5607" s="16">
        <f t="shared" si="449"/>
        <v>6.3484049319423645</v>
      </c>
      <c r="J5607" s="19">
        <f t="shared" si="450"/>
        <v>7</v>
      </c>
      <c r="K5607" s="13">
        <f t="shared" si="451"/>
        <v>0.14806421994704388</v>
      </c>
    </row>
    <row r="5608" spans="2:11" x14ac:dyDescent="0.25">
      <c r="B5608" s="26">
        <v>234</v>
      </c>
      <c r="C5608" s="26">
        <v>5605</v>
      </c>
      <c r="D5608" s="44">
        <v>41874.20208333333</v>
      </c>
      <c r="E5608" s="39" t="s">
        <v>105</v>
      </c>
      <c r="F5608" s="47">
        <f t="shared" si="447"/>
        <v>0.3</v>
      </c>
      <c r="G5608" s="10">
        <v>9.2000000000000011</v>
      </c>
      <c r="H5608" s="13">
        <f t="shared" si="448"/>
        <v>4.1127577777777784</v>
      </c>
      <c r="I5608" s="16">
        <f t="shared" si="449"/>
        <v>7.2105339967740463</v>
      </c>
      <c r="J5608" s="19">
        <f t="shared" si="450"/>
        <v>8</v>
      </c>
      <c r="K5608" s="13">
        <f t="shared" si="451"/>
        <v>0.21694944744971473</v>
      </c>
    </row>
    <row r="5609" spans="2:11" x14ac:dyDescent="0.25">
      <c r="B5609" s="26">
        <v>234</v>
      </c>
      <c r="C5609" s="26">
        <v>5606</v>
      </c>
      <c r="D5609" s="44">
        <v>41874.243750000001</v>
      </c>
      <c r="E5609" s="39" t="s">
        <v>105</v>
      </c>
      <c r="F5609" s="47">
        <f t="shared" si="447"/>
        <v>0.3</v>
      </c>
      <c r="G5609" s="10">
        <v>6.9</v>
      </c>
      <c r="H5609" s="13">
        <f t="shared" si="448"/>
        <v>3.0845683333333334</v>
      </c>
      <c r="I5609" s="16">
        <f t="shared" si="449"/>
        <v>5.4079004975805338</v>
      </c>
      <c r="J5609" s="19">
        <f t="shared" si="450"/>
        <v>6</v>
      </c>
      <c r="K5609" s="13">
        <f t="shared" si="451"/>
        <v>9.1525548142848398E-2</v>
      </c>
    </row>
    <row r="5610" spans="2:11" x14ac:dyDescent="0.25">
      <c r="B5610" s="26">
        <v>234</v>
      </c>
      <c r="C5610" s="26">
        <v>5607</v>
      </c>
      <c r="D5610" s="44">
        <v>41874.285416666666</v>
      </c>
      <c r="E5610" s="39" t="s">
        <v>105</v>
      </c>
      <c r="F5610" s="47">
        <f t="shared" si="447"/>
        <v>0.3</v>
      </c>
      <c r="G5610" s="10">
        <v>10.4</v>
      </c>
      <c r="H5610" s="13">
        <f t="shared" si="448"/>
        <v>4.649204444444444</v>
      </c>
      <c r="I5610" s="16">
        <f t="shared" si="449"/>
        <v>8.1510384311358752</v>
      </c>
      <c r="J5610" s="19">
        <f t="shared" si="450"/>
        <v>9</v>
      </c>
      <c r="K5610" s="13">
        <f t="shared" si="451"/>
        <v>0.31339717994379734</v>
      </c>
    </row>
    <row r="5611" spans="2:11" x14ac:dyDescent="0.25">
      <c r="B5611" s="26">
        <v>234</v>
      </c>
      <c r="C5611" s="26">
        <v>5608</v>
      </c>
      <c r="D5611" s="44">
        <v>41874.32708333333</v>
      </c>
      <c r="E5611" s="39" t="s">
        <v>105</v>
      </c>
      <c r="F5611" s="47">
        <f t="shared" si="447"/>
        <v>0.3</v>
      </c>
      <c r="G5611" s="10">
        <v>8.1</v>
      </c>
      <c r="H5611" s="13">
        <f t="shared" si="448"/>
        <v>3.6210149999999994</v>
      </c>
      <c r="I5611" s="16">
        <f t="shared" si="449"/>
        <v>6.3484049319423645</v>
      </c>
      <c r="J5611" s="19">
        <f t="shared" si="450"/>
        <v>7</v>
      </c>
      <c r="K5611" s="13">
        <f t="shared" si="451"/>
        <v>0.14806421994704388</v>
      </c>
    </row>
    <row r="5612" spans="2:11" x14ac:dyDescent="0.25">
      <c r="B5612" s="26">
        <v>234</v>
      </c>
      <c r="C5612" s="26">
        <v>5609</v>
      </c>
      <c r="D5612" s="44">
        <v>41874.368750000001</v>
      </c>
      <c r="E5612" s="39" t="s">
        <v>105</v>
      </c>
      <c r="F5612" s="47">
        <f t="shared" si="447"/>
        <v>0.3</v>
      </c>
      <c r="G5612" s="10">
        <v>3.5</v>
      </c>
      <c r="H5612" s="13">
        <f t="shared" si="448"/>
        <v>1.5646361111111109</v>
      </c>
      <c r="I5612" s="16">
        <f t="shared" si="449"/>
        <v>2.7431379335553427</v>
      </c>
      <c r="J5612" s="19">
        <f t="shared" si="450"/>
        <v>3</v>
      </c>
      <c r="K5612" s="13">
        <f t="shared" si="451"/>
        <v>1.1945358807900612E-2</v>
      </c>
    </row>
    <row r="5613" spans="2:11" x14ac:dyDescent="0.25">
      <c r="B5613" s="26">
        <v>234</v>
      </c>
      <c r="C5613" s="26">
        <v>5610</v>
      </c>
      <c r="D5613" s="44">
        <v>41874.410416666666</v>
      </c>
      <c r="E5613" s="39" t="s">
        <v>105</v>
      </c>
      <c r="F5613" s="47">
        <f t="shared" si="447"/>
        <v>0.3</v>
      </c>
      <c r="G5613" s="10">
        <v>6.9</v>
      </c>
      <c r="H5613" s="13">
        <f t="shared" si="448"/>
        <v>3.0845683333333334</v>
      </c>
      <c r="I5613" s="16">
        <f t="shared" si="449"/>
        <v>5.4079004975805338</v>
      </c>
      <c r="J5613" s="19">
        <f t="shared" si="450"/>
        <v>6</v>
      </c>
      <c r="K5613" s="13">
        <f t="shared" si="451"/>
        <v>9.1525548142848398E-2</v>
      </c>
    </row>
    <row r="5614" spans="2:11" x14ac:dyDescent="0.25">
      <c r="B5614" s="26">
        <v>234</v>
      </c>
      <c r="C5614" s="26">
        <v>5611</v>
      </c>
      <c r="D5614" s="44">
        <v>41874.45208333333</v>
      </c>
      <c r="E5614" s="39" t="s">
        <v>105</v>
      </c>
      <c r="F5614" s="47">
        <f t="shared" si="447"/>
        <v>0.3</v>
      </c>
      <c r="G5614" s="10">
        <v>3.5</v>
      </c>
      <c r="H5614" s="13">
        <f t="shared" si="448"/>
        <v>1.5646361111111109</v>
      </c>
      <c r="I5614" s="16">
        <f t="shared" si="449"/>
        <v>2.7431379335553427</v>
      </c>
      <c r="J5614" s="19">
        <f t="shared" si="450"/>
        <v>3</v>
      </c>
      <c r="K5614" s="13">
        <f t="shared" si="451"/>
        <v>1.1945358807900612E-2</v>
      </c>
    </row>
    <row r="5615" spans="2:11" x14ac:dyDescent="0.25">
      <c r="B5615" s="26">
        <v>234</v>
      </c>
      <c r="C5615" s="26">
        <v>5612</v>
      </c>
      <c r="D5615" s="44">
        <v>41874.493750000001</v>
      </c>
      <c r="E5615" s="39" t="s">
        <v>105</v>
      </c>
      <c r="F5615" s="47">
        <f t="shared" si="447"/>
        <v>0.3</v>
      </c>
      <c r="G5615" s="10">
        <v>4.6000000000000005</v>
      </c>
      <c r="H5615" s="13">
        <f t="shared" si="448"/>
        <v>2.0563788888888892</v>
      </c>
      <c r="I5615" s="16">
        <f t="shared" si="449"/>
        <v>3.6052669983870231</v>
      </c>
      <c r="J5615" s="19">
        <f t="shared" si="450"/>
        <v>4</v>
      </c>
      <c r="K5615" s="13">
        <f t="shared" si="451"/>
        <v>2.7118680931214341E-2</v>
      </c>
    </row>
    <row r="5616" spans="2:11" x14ac:dyDescent="0.25">
      <c r="B5616" s="26">
        <v>234</v>
      </c>
      <c r="C5616" s="26">
        <v>5613</v>
      </c>
      <c r="D5616" s="44">
        <v>41874.535416666666</v>
      </c>
      <c r="E5616" s="39" t="s">
        <v>106</v>
      </c>
      <c r="F5616" s="47">
        <f t="shared" si="447"/>
        <v>0.2</v>
      </c>
      <c r="G5616" s="10">
        <v>6.9</v>
      </c>
      <c r="H5616" s="13">
        <f t="shared" si="448"/>
        <v>3.0845683333333334</v>
      </c>
      <c r="I5616" s="16">
        <f t="shared" si="449"/>
        <v>5.4079004975805338</v>
      </c>
      <c r="J5616" s="19">
        <f t="shared" si="450"/>
        <v>6</v>
      </c>
      <c r="K5616" s="13">
        <f t="shared" si="451"/>
        <v>9.1525548142848398E-2</v>
      </c>
    </row>
    <row r="5617" spans="2:11" x14ac:dyDescent="0.25">
      <c r="B5617" s="26">
        <v>234</v>
      </c>
      <c r="C5617" s="26">
        <v>5614</v>
      </c>
      <c r="D5617" s="44">
        <v>41874.57708333333</v>
      </c>
      <c r="E5617" s="39" t="s">
        <v>105</v>
      </c>
      <c r="F5617" s="47">
        <f t="shared" si="447"/>
        <v>0.3</v>
      </c>
      <c r="G5617" s="10">
        <v>4.6000000000000005</v>
      </c>
      <c r="H5617" s="13">
        <f t="shared" si="448"/>
        <v>2.0563788888888892</v>
      </c>
      <c r="I5617" s="16">
        <f t="shared" si="449"/>
        <v>3.6052669983870231</v>
      </c>
      <c r="J5617" s="19">
        <f t="shared" si="450"/>
        <v>4</v>
      </c>
      <c r="K5617" s="13">
        <f t="shared" si="451"/>
        <v>2.7118680931214341E-2</v>
      </c>
    </row>
    <row r="5618" spans="2:11" x14ac:dyDescent="0.25">
      <c r="B5618" s="26">
        <v>234</v>
      </c>
      <c r="C5618" s="26">
        <v>5615</v>
      </c>
      <c r="D5618" s="44">
        <v>41874.618750000001</v>
      </c>
      <c r="E5618" s="39" t="s">
        <v>105</v>
      </c>
      <c r="F5618" s="47">
        <f t="shared" si="447"/>
        <v>0.3</v>
      </c>
      <c r="G5618" s="10">
        <v>10.4</v>
      </c>
      <c r="H5618" s="13">
        <f t="shared" si="448"/>
        <v>4.649204444444444</v>
      </c>
      <c r="I5618" s="16">
        <f t="shared" si="449"/>
        <v>8.1510384311358752</v>
      </c>
      <c r="J5618" s="19">
        <f t="shared" si="450"/>
        <v>9</v>
      </c>
      <c r="K5618" s="13">
        <f t="shared" si="451"/>
        <v>0.31339717994379734</v>
      </c>
    </row>
    <row r="5619" spans="2:11" x14ac:dyDescent="0.25">
      <c r="B5619" s="26">
        <v>234</v>
      </c>
      <c r="C5619" s="26">
        <v>5616</v>
      </c>
      <c r="D5619" s="44">
        <v>41874.660416666666</v>
      </c>
      <c r="E5619" s="39" t="s">
        <v>105</v>
      </c>
      <c r="F5619" s="47">
        <f t="shared" si="447"/>
        <v>0.3</v>
      </c>
      <c r="G5619" s="10">
        <v>9.2000000000000011</v>
      </c>
      <c r="H5619" s="13">
        <f t="shared" si="448"/>
        <v>4.1127577777777784</v>
      </c>
      <c r="I5619" s="16">
        <f t="shared" si="449"/>
        <v>7.2105339967740463</v>
      </c>
      <c r="J5619" s="19">
        <f t="shared" si="450"/>
        <v>8</v>
      </c>
      <c r="K5619" s="13">
        <f t="shared" si="451"/>
        <v>0.21694944744971473</v>
      </c>
    </row>
    <row r="5620" spans="2:11" x14ac:dyDescent="0.25">
      <c r="B5620" s="26">
        <v>235</v>
      </c>
      <c r="C5620" s="26">
        <v>5617</v>
      </c>
      <c r="D5620" s="44">
        <v>41874.70208333333</v>
      </c>
      <c r="E5620" s="39" t="s">
        <v>105</v>
      </c>
      <c r="F5620" s="47">
        <f t="shared" si="447"/>
        <v>0.3</v>
      </c>
      <c r="G5620" s="10">
        <v>8.1</v>
      </c>
      <c r="H5620" s="13">
        <f t="shared" si="448"/>
        <v>3.6210149999999994</v>
      </c>
      <c r="I5620" s="16">
        <f t="shared" si="449"/>
        <v>6.3484049319423645</v>
      </c>
      <c r="J5620" s="19">
        <f t="shared" si="450"/>
        <v>7</v>
      </c>
      <c r="K5620" s="13">
        <f t="shared" si="451"/>
        <v>0.14806421994704388</v>
      </c>
    </row>
    <row r="5621" spans="2:11" x14ac:dyDescent="0.25">
      <c r="B5621" s="26">
        <v>235</v>
      </c>
      <c r="C5621" s="26">
        <v>5618</v>
      </c>
      <c r="D5621" s="44">
        <v>41874.743750000001</v>
      </c>
      <c r="E5621" s="39" t="s">
        <v>105</v>
      </c>
      <c r="F5621" s="47">
        <f t="shared" si="447"/>
        <v>0.3</v>
      </c>
      <c r="G5621" s="10">
        <v>6.9</v>
      </c>
      <c r="H5621" s="13">
        <f t="shared" si="448"/>
        <v>3.0845683333333334</v>
      </c>
      <c r="I5621" s="16">
        <f t="shared" si="449"/>
        <v>5.4079004975805338</v>
      </c>
      <c r="J5621" s="19">
        <f t="shared" si="450"/>
        <v>6</v>
      </c>
      <c r="K5621" s="13">
        <f t="shared" si="451"/>
        <v>9.1525548142848398E-2</v>
      </c>
    </row>
    <row r="5622" spans="2:11" x14ac:dyDescent="0.25">
      <c r="B5622" s="26">
        <v>235</v>
      </c>
      <c r="C5622" s="26">
        <v>5619</v>
      </c>
      <c r="D5622" s="44">
        <v>41874.785416666666</v>
      </c>
      <c r="E5622" s="39" t="s">
        <v>105</v>
      </c>
      <c r="F5622" s="47">
        <f t="shared" si="447"/>
        <v>0.3</v>
      </c>
      <c r="G5622" s="10">
        <v>4.6000000000000005</v>
      </c>
      <c r="H5622" s="13">
        <f t="shared" si="448"/>
        <v>2.0563788888888892</v>
      </c>
      <c r="I5622" s="16">
        <f t="shared" si="449"/>
        <v>3.6052669983870231</v>
      </c>
      <c r="J5622" s="19">
        <f t="shared" si="450"/>
        <v>4</v>
      </c>
      <c r="K5622" s="13">
        <f t="shared" si="451"/>
        <v>2.7118680931214341E-2</v>
      </c>
    </row>
    <row r="5623" spans="2:11" x14ac:dyDescent="0.25">
      <c r="B5623" s="26">
        <v>235</v>
      </c>
      <c r="C5623" s="26">
        <v>5620</v>
      </c>
      <c r="D5623" s="44">
        <v>41874.82708333333</v>
      </c>
      <c r="E5623" s="39" t="s">
        <v>105</v>
      </c>
      <c r="F5623" s="47">
        <f t="shared" si="447"/>
        <v>0.3</v>
      </c>
      <c r="G5623" s="10">
        <v>8.1</v>
      </c>
      <c r="H5623" s="13">
        <f t="shared" si="448"/>
        <v>3.6210149999999994</v>
      </c>
      <c r="I5623" s="16">
        <f t="shared" si="449"/>
        <v>6.3484049319423645</v>
      </c>
      <c r="J5623" s="19">
        <f t="shared" si="450"/>
        <v>7</v>
      </c>
      <c r="K5623" s="13">
        <f t="shared" si="451"/>
        <v>0.14806421994704388</v>
      </c>
    </row>
    <row r="5624" spans="2:11" x14ac:dyDescent="0.25">
      <c r="B5624" s="26">
        <v>235</v>
      </c>
      <c r="C5624" s="26">
        <v>5621</v>
      </c>
      <c r="D5624" s="44">
        <v>41874.868750000001</v>
      </c>
      <c r="E5624" s="39" t="s">
        <v>105</v>
      </c>
      <c r="F5624" s="47">
        <f t="shared" si="447"/>
        <v>0.3</v>
      </c>
      <c r="G5624" s="10">
        <v>6.9</v>
      </c>
      <c r="H5624" s="13">
        <f t="shared" si="448"/>
        <v>3.0845683333333334</v>
      </c>
      <c r="I5624" s="16">
        <f t="shared" si="449"/>
        <v>5.4079004975805338</v>
      </c>
      <c r="J5624" s="19">
        <f t="shared" si="450"/>
        <v>6</v>
      </c>
      <c r="K5624" s="13">
        <f t="shared" si="451"/>
        <v>9.1525548142848398E-2</v>
      </c>
    </row>
    <row r="5625" spans="2:11" x14ac:dyDescent="0.25">
      <c r="B5625" s="26">
        <v>235</v>
      </c>
      <c r="C5625" s="26">
        <v>5622</v>
      </c>
      <c r="D5625" s="44">
        <v>41874.910416666666</v>
      </c>
      <c r="E5625" s="39" t="s">
        <v>105</v>
      </c>
      <c r="F5625" s="47">
        <f t="shared" si="447"/>
        <v>0.3</v>
      </c>
      <c r="G5625" s="10">
        <v>3.5</v>
      </c>
      <c r="H5625" s="13">
        <f t="shared" si="448"/>
        <v>1.5646361111111109</v>
      </c>
      <c r="I5625" s="16">
        <f t="shared" si="449"/>
        <v>2.7431379335553427</v>
      </c>
      <c r="J5625" s="19">
        <f t="shared" si="450"/>
        <v>3</v>
      </c>
      <c r="K5625" s="13">
        <f t="shared" si="451"/>
        <v>1.1945358807900612E-2</v>
      </c>
    </row>
    <row r="5626" spans="2:11" x14ac:dyDescent="0.25">
      <c r="B5626" s="26">
        <v>235</v>
      </c>
      <c r="C5626" s="26">
        <v>5623</v>
      </c>
      <c r="D5626" s="44">
        <v>41874.95208333333</v>
      </c>
      <c r="E5626" s="39" t="s">
        <v>105</v>
      </c>
      <c r="F5626" s="47">
        <f t="shared" si="447"/>
        <v>0.3</v>
      </c>
      <c r="G5626" s="10">
        <v>6.9</v>
      </c>
      <c r="H5626" s="13">
        <f t="shared" si="448"/>
        <v>3.0845683333333334</v>
      </c>
      <c r="I5626" s="16">
        <f t="shared" si="449"/>
        <v>5.4079004975805338</v>
      </c>
      <c r="J5626" s="19">
        <f t="shared" si="450"/>
        <v>6</v>
      </c>
      <c r="K5626" s="13">
        <f t="shared" si="451"/>
        <v>9.1525548142848398E-2</v>
      </c>
    </row>
    <row r="5627" spans="2:11" x14ac:dyDescent="0.25">
      <c r="B5627" s="26">
        <v>235</v>
      </c>
      <c r="C5627" s="26">
        <v>5624</v>
      </c>
      <c r="D5627" s="44">
        <v>41874.993750000001</v>
      </c>
      <c r="E5627" s="39" t="s">
        <v>105</v>
      </c>
      <c r="F5627" s="47">
        <f t="shared" si="447"/>
        <v>0.3</v>
      </c>
      <c r="G5627" s="10">
        <v>4.6000000000000005</v>
      </c>
      <c r="H5627" s="13">
        <f t="shared" si="448"/>
        <v>2.0563788888888892</v>
      </c>
      <c r="I5627" s="16">
        <f t="shared" si="449"/>
        <v>3.6052669983870231</v>
      </c>
      <c r="J5627" s="19">
        <f t="shared" si="450"/>
        <v>4</v>
      </c>
      <c r="K5627" s="13">
        <f t="shared" si="451"/>
        <v>2.7118680931214341E-2</v>
      </c>
    </row>
    <row r="5628" spans="2:11" x14ac:dyDescent="0.25">
      <c r="B5628" s="26">
        <v>235</v>
      </c>
      <c r="C5628" s="26">
        <v>5625</v>
      </c>
      <c r="D5628" s="44">
        <v>41875.035416666666</v>
      </c>
      <c r="E5628" s="39" t="s">
        <v>108</v>
      </c>
      <c r="F5628" s="47">
        <f t="shared" si="447"/>
        <v>0.1</v>
      </c>
      <c r="G5628" s="10">
        <v>4.6000000000000005</v>
      </c>
      <c r="H5628" s="13">
        <f t="shared" si="448"/>
        <v>2.0563788888888892</v>
      </c>
      <c r="I5628" s="16">
        <f t="shared" si="449"/>
        <v>3.6052669983870231</v>
      </c>
      <c r="J5628" s="19">
        <f t="shared" si="450"/>
        <v>4</v>
      </c>
      <c r="K5628" s="13">
        <f t="shared" si="451"/>
        <v>2.7118680931214341E-2</v>
      </c>
    </row>
    <row r="5629" spans="2:11" x14ac:dyDescent="0.25">
      <c r="B5629" s="26">
        <v>235</v>
      </c>
      <c r="C5629" s="26">
        <v>5626</v>
      </c>
      <c r="D5629" s="44">
        <v>41875.07708333333</v>
      </c>
      <c r="E5629" s="39" t="s">
        <v>108</v>
      </c>
      <c r="F5629" s="47">
        <f t="shared" si="447"/>
        <v>0.1</v>
      </c>
      <c r="G5629" s="10">
        <v>6.9</v>
      </c>
      <c r="H5629" s="13">
        <f t="shared" si="448"/>
        <v>3.0845683333333334</v>
      </c>
      <c r="I5629" s="16">
        <f t="shared" si="449"/>
        <v>5.4079004975805338</v>
      </c>
      <c r="J5629" s="19">
        <f t="shared" si="450"/>
        <v>6</v>
      </c>
      <c r="K5629" s="13">
        <f t="shared" si="451"/>
        <v>9.1525548142848398E-2</v>
      </c>
    </row>
    <row r="5630" spans="2:11" x14ac:dyDescent="0.25">
      <c r="B5630" s="26">
        <v>235</v>
      </c>
      <c r="C5630" s="26">
        <v>5627</v>
      </c>
      <c r="D5630" s="44">
        <v>41875.118750000001</v>
      </c>
      <c r="E5630" s="39" t="s">
        <v>108</v>
      </c>
      <c r="F5630" s="47">
        <f t="shared" si="447"/>
        <v>0.1</v>
      </c>
      <c r="G5630" s="10">
        <v>6.9</v>
      </c>
      <c r="H5630" s="13">
        <f t="shared" si="448"/>
        <v>3.0845683333333334</v>
      </c>
      <c r="I5630" s="16">
        <f t="shared" si="449"/>
        <v>5.4079004975805338</v>
      </c>
      <c r="J5630" s="19">
        <f t="shared" si="450"/>
        <v>6</v>
      </c>
      <c r="K5630" s="13">
        <f t="shared" si="451"/>
        <v>9.1525548142848398E-2</v>
      </c>
    </row>
    <row r="5631" spans="2:11" x14ac:dyDescent="0.25">
      <c r="B5631" s="26">
        <v>235</v>
      </c>
      <c r="C5631" s="26">
        <v>5628</v>
      </c>
      <c r="D5631" s="44">
        <v>41875.160416666666</v>
      </c>
      <c r="E5631" s="39" t="s">
        <v>108</v>
      </c>
      <c r="F5631" s="47">
        <f t="shared" si="447"/>
        <v>0.1</v>
      </c>
      <c r="G5631" s="10">
        <v>5.8</v>
      </c>
      <c r="H5631" s="13">
        <f t="shared" si="448"/>
        <v>2.5928255555555553</v>
      </c>
      <c r="I5631" s="16">
        <f t="shared" si="449"/>
        <v>4.5457714327488539</v>
      </c>
      <c r="J5631" s="19">
        <f t="shared" si="450"/>
        <v>5</v>
      </c>
      <c r="K5631" s="13">
        <f t="shared" si="451"/>
        <v>5.4359949801215252E-2</v>
      </c>
    </row>
    <row r="5632" spans="2:11" x14ac:dyDescent="0.25">
      <c r="B5632" s="26">
        <v>235</v>
      </c>
      <c r="C5632" s="26">
        <v>5629</v>
      </c>
      <c r="D5632" s="44">
        <v>41875.20208333333</v>
      </c>
      <c r="E5632" s="39" t="s">
        <v>108</v>
      </c>
      <c r="F5632" s="47">
        <f t="shared" si="447"/>
        <v>0.1</v>
      </c>
      <c r="G5632" s="10">
        <v>4.6000000000000005</v>
      </c>
      <c r="H5632" s="13">
        <f t="shared" si="448"/>
        <v>2.0563788888888892</v>
      </c>
      <c r="I5632" s="16">
        <f t="shared" si="449"/>
        <v>3.6052669983870231</v>
      </c>
      <c r="J5632" s="19">
        <f t="shared" si="450"/>
        <v>4</v>
      </c>
      <c r="K5632" s="13">
        <f t="shared" si="451"/>
        <v>2.7118680931214341E-2</v>
      </c>
    </row>
    <row r="5633" spans="2:11" x14ac:dyDescent="0.25">
      <c r="B5633" s="26">
        <v>235</v>
      </c>
      <c r="C5633" s="26">
        <v>5630</v>
      </c>
      <c r="D5633" s="44">
        <v>41875.243750000001</v>
      </c>
      <c r="E5633" s="39" t="s">
        <v>108</v>
      </c>
      <c r="F5633" s="47">
        <f t="shared" si="447"/>
        <v>0.1</v>
      </c>
      <c r="G5633" s="10">
        <v>5.8</v>
      </c>
      <c r="H5633" s="13">
        <f t="shared" si="448"/>
        <v>2.5928255555555553</v>
      </c>
      <c r="I5633" s="16">
        <f t="shared" si="449"/>
        <v>4.5457714327488539</v>
      </c>
      <c r="J5633" s="19">
        <f t="shared" si="450"/>
        <v>5</v>
      </c>
      <c r="K5633" s="13">
        <f t="shared" si="451"/>
        <v>5.4359949801215252E-2</v>
      </c>
    </row>
    <row r="5634" spans="2:11" x14ac:dyDescent="0.25">
      <c r="B5634" s="26">
        <v>235</v>
      </c>
      <c r="C5634" s="26">
        <v>5631</v>
      </c>
      <c r="D5634" s="44">
        <v>41875.285416666666</v>
      </c>
      <c r="E5634" s="39" t="s">
        <v>108</v>
      </c>
      <c r="F5634" s="47">
        <f t="shared" si="447"/>
        <v>0.1</v>
      </c>
      <c r="G5634" s="10">
        <v>11.5</v>
      </c>
      <c r="H5634" s="13">
        <f t="shared" si="448"/>
        <v>5.1409472222222226</v>
      </c>
      <c r="I5634" s="16">
        <f t="shared" si="449"/>
        <v>9.0131674959675561</v>
      </c>
      <c r="J5634" s="19">
        <f t="shared" si="450"/>
        <v>10</v>
      </c>
      <c r="K5634" s="13">
        <f t="shared" si="451"/>
        <v>0.42372938955022382</v>
      </c>
    </row>
    <row r="5635" spans="2:11" x14ac:dyDescent="0.25">
      <c r="B5635" s="26">
        <v>235</v>
      </c>
      <c r="C5635" s="26">
        <v>5632</v>
      </c>
      <c r="D5635" s="44">
        <v>41875.32708333333</v>
      </c>
      <c r="E5635" s="39" t="s">
        <v>103</v>
      </c>
      <c r="F5635" s="47">
        <f t="shared" si="447"/>
        <v>0.7</v>
      </c>
      <c r="G5635" s="10">
        <v>12.7</v>
      </c>
      <c r="H5635" s="13">
        <f t="shared" si="448"/>
        <v>5.6773938888888882</v>
      </c>
      <c r="I5635" s="16">
        <f t="shared" si="449"/>
        <v>9.9536719303293868</v>
      </c>
      <c r="J5635" s="19">
        <f t="shared" si="450"/>
        <v>10</v>
      </c>
      <c r="K5635" s="13">
        <f t="shared" si="451"/>
        <v>0.57069784048988625</v>
      </c>
    </row>
    <row r="5636" spans="2:11" x14ac:dyDescent="0.25">
      <c r="B5636" s="26">
        <v>235</v>
      </c>
      <c r="C5636" s="26">
        <v>5633</v>
      </c>
      <c r="D5636" s="44">
        <v>41875.368750000001</v>
      </c>
      <c r="E5636" s="39" t="s">
        <v>103</v>
      </c>
      <c r="F5636" s="47">
        <f t="shared" ref="F5636:F5699" si="452">+VLOOKUP(E5636,$R$4:$S$23,2,FALSE)</f>
        <v>0.7</v>
      </c>
      <c r="G5636" s="10">
        <v>9.2000000000000011</v>
      </c>
      <c r="H5636" s="13">
        <f t="shared" ref="H5636:H5699" si="453">+G5636*1609.34/3600</f>
        <v>4.1127577777777784</v>
      </c>
      <c r="I5636" s="16">
        <f t="shared" ref="I5636:I5699" si="454">H5636*(8^0.27)</f>
        <v>7.2105339967740463</v>
      </c>
      <c r="J5636" s="19">
        <f t="shared" ref="J5636:J5699" si="455">IF(AND(I5636&gt;=0,I5636&lt;1),1,IF(AND(I5636&gt;=1,I5636&lt;2),2,IF(AND(I5636&gt;=2,I5636&lt;3),3,IF(AND(I5636&gt;=3,I5636&lt;4),4,IF(AND(I5636&gt;=4,I5636&lt;5),5,IF(AND(I5636&gt;=5,I5636&lt;6),6,IF(AND(I5636&gt;=6,I5636&lt;7),7,IF(AND(I5636&gt;=7,I5636&lt;8),8,IF(AND(I5636&gt;=8,I5636&lt;9),9,IF(AND(I5636&gt;=9,I5636&lt;10),10,IF(AND(I5636&gt;=10,I5636&lt;11),11,IF(AND(I5636&gt;=11,I5636&lt;12),12,IF(AND(I5636&gt;=12,I5636&lt;13),13,IF(AND(I5636&gt;=13,I5636&lt;14),14,IF(AND(I5636&gt;=14,I5636&lt;15),15,IF(AND(I5636&gt;=15,I5636&lt;25),16,IF(I5636&gt;25,17,0)))))))))))))))))</f>
        <v>8</v>
      </c>
      <c r="K5636" s="13">
        <f t="shared" ref="K5636:K5699" si="456">MIN((I5636/$L$3)^3*$K$3,$K$3)</f>
        <v>0.21694944744971473</v>
      </c>
    </row>
    <row r="5637" spans="2:11" x14ac:dyDescent="0.25">
      <c r="B5637" s="26">
        <v>235</v>
      </c>
      <c r="C5637" s="26">
        <v>5634</v>
      </c>
      <c r="D5637" s="44">
        <v>41875.410416666666</v>
      </c>
      <c r="E5637" s="39" t="s">
        <v>103</v>
      </c>
      <c r="F5637" s="47">
        <f t="shared" si="452"/>
        <v>0.7</v>
      </c>
      <c r="G5637" s="10">
        <v>9.2000000000000011</v>
      </c>
      <c r="H5637" s="13">
        <f t="shared" si="453"/>
        <v>4.1127577777777784</v>
      </c>
      <c r="I5637" s="16">
        <f t="shared" si="454"/>
        <v>7.2105339967740463</v>
      </c>
      <c r="J5637" s="19">
        <f t="shared" si="455"/>
        <v>8</v>
      </c>
      <c r="K5637" s="13">
        <f t="shared" si="456"/>
        <v>0.21694944744971473</v>
      </c>
    </row>
    <row r="5638" spans="2:11" x14ac:dyDescent="0.25">
      <c r="B5638" s="26">
        <v>235</v>
      </c>
      <c r="C5638" s="26">
        <v>5635</v>
      </c>
      <c r="D5638" s="44">
        <v>41875.45208333333</v>
      </c>
      <c r="E5638" s="39" t="s">
        <v>104</v>
      </c>
      <c r="F5638" s="47">
        <f t="shared" si="452"/>
        <v>0.5</v>
      </c>
      <c r="G5638" s="10">
        <v>8.1</v>
      </c>
      <c r="H5638" s="13">
        <f t="shared" si="453"/>
        <v>3.6210149999999994</v>
      </c>
      <c r="I5638" s="16">
        <f t="shared" si="454"/>
        <v>6.3484049319423645</v>
      </c>
      <c r="J5638" s="19">
        <f t="shared" si="455"/>
        <v>7</v>
      </c>
      <c r="K5638" s="13">
        <f t="shared" si="456"/>
        <v>0.14806421994704388</v>
      </c>
    </row>
    <row r="5639" spans="2:11" x14ac:dyDescent="0.25">
      <c r="B5639" s="26">
        <v>235</v>
      </c>
      <c r="C5639" s="26">
        <v>5636</v>
      </c>
      <c r="D5639" s="44">
        <v>41875.493750000001</v>
      </c>
      <c r="E5639" s="39" t="s">
        <v>105</v>
      </c>
      <c r="F5639" s="47">
        <f t="shared" si="452"/>
        <v>0.3</v>
      </c>
      <c r="G5639" s="10">
        <v>8.1</v>
      </c>
      <c r="H5639" s="13">
        <f t="shared" si="453"/>
        <v>3.6210149999999994</v>
      </c>
      <c r="I5639" s="16">
        <f t="shared" si="454"/>
        <v>6.3484049319423645</v>
      </c>
      <c r="J5639" s="19">
        <f t="shared" si="455"/>
        <v>7</v>
      </c>
      <c r="K5639" s="13">
        <f t="shared" si="456"/>
        <v>0.14806421994704388</v>
      </c>
    </row>
    <row r="5640" spans="2:11" x14ac:dyDescent="0.25">
      <c r="B5640" s="26">
        <v>235</v>
      </c>
      <c r="C5640" s="26">
        <v>5637</v>
      </c>
      <c r="D5640" s="44">
        <v>41875.535416666666</v>
      </c>
      <c r="E5640" s="39" t="s">
        <v>103</v>
      </c>
      <c r="F5640" s="47">
        <f t="shared" si="452"/>
        <v>0.7</v>
      </c>
      <c r="G5640" s="10">
        <v>15</v>
      </c>
      <c r="H5640" s="13">
        <f t="shared" si="453"/>
        <v>6.7055833333333332</v>
      </c>
      <c r="I5640" s="16">
        <f t="shared" si="454"/>
        <v>11.756305429522898</v>
      </c>
      <c r="J5640" s="19">
        <f t="shared" si="455"/>
        <v>12</v>
      </c>
      <c r="K5640" s="13">
        <f t="shared" si="456"/>
        <v>0.94030521228372188</v>
      </c>
    </row>
    <row r="5641" spans="2:11" x14ac:dyDescent="0.25">
      <c r="B5641" s="26">
        <v>235</v>
      </c>
      <c r="C5641" s="26">
        <v>5638</v>
      </c>
      <c r="D5641" s="44">
        <v>41875.57708333333</v>
      </c>
      <c r="E5641" s="39" t="s">
        <v>103</v>
      </c>
      <c r="F5641" s="47">
        <f t="shared" si="452"/>
        <v>0.7</v>
      </c>
      <c r="G5641" s="10">
        <v>4.6000000000000005</v>
      </c>
      <c r="H5641" s="13">
        <f t="shared" si="453"/>
        <v>2.0563788888888892</v>
      </c>
      <c r="I5641" s="16">
        <f t="shared" si="454"/>
        <v>3.6052669983870231</v>
      </c>
      <c r="J5641" s="19">
        <f t="shared" si="455"/>
        <v>4</v>
      </c>
      <c r="K5641" s="13">
        <f t="shared" si="456"/>
        <v>2.7118680931214341E-2</v>
      </c>
    </row>
    <row r="5642" spans="2:11" x14ac:dyDescent="0.25">
      <c r="B5642" s="26">
        <v>235</v>
      </c>
      <c r="C5642" s="26">
        <v>5639</v>
      </c>
      <c r="D5642" s="44">
        <v>41875.618750000001</v>
      </c>
      <c r="E5642" s="39" t="s">
        <v>103</v>
      </c>
      <c r="F5642" s="47">
        <f t="shared" si="452"/>
        <v>0.7</v>
      </c>
      <c r="G5642" s="10">
        <v>8.1</v>
      </c>
      <c r="H5642" s="13">
        <f t="shared" si="453"/>
        <v>3.6210149999999994</v>
      </c>
      <c r="I5642" s="16">
        <f t="shared" si="454"/>
        <v>6.3484049319423645</v>
      </c>
      <c r="J5642" s="19">
        <f t="shared" si="455"/>
        <v>7</v>
      </c>
      <c r="K5642" s="13">
        <f t="shared" si="456"/>
        <v>0.14806421994704388</v>
      </c>
    </row>
    <row r="5643" spans="2:11" x14ac:dyDescent="0.25">
      <c r="B5643" s="26">
        <v>235</v>
      </c>
      <c r="C5643" s="26">
        <v>5640</v>
      </c>
      <c r="D5643" s="44">
        <v>41875.660416666666</v>
      </c>
      <c r="E5643" s="39" t="s">
        <v>105</v>
      </c>
      <c r="F5643" s="47">
        <f t="shared" si="452"/>
        <v>0.3</v>
      </c>
      <c r="G5643" s="10">
        <v>5.8</v>
      </c>
      <c r="H5643" s="13">
        <f t="shared" si="453"/>
        <v>2.5928255555555553</v>
      </c>
      <c r="I5643" s="16">
        <f t="shared" si="454"/>
        <v>4.5457714327488539</v>
      </c>
      <c r="J5643" s="19">
        <f t="shared" si="455"/>
        <v>5</v>
      </c>
      <c r="K5643" s="13">
        <f t="shared" si="456"/>
        <v>5.4359949801215252E-2</v>
      </c>
    </row>
    <row r="5644" spans="2:11" x14ac:dyDescent="0.25">
      <c r="B5644" s="26">
        <v>236</v>
      </c>
      <c r="C5644" s="26">
        <v>5641</v>
      </c>
      <c r="D5644" s="44">
        <v>41875.70208333333</v>
      </c>
      <c r="E5644" s="39" t="s">
        <v>105</v>
      </c>
      <c r="F5644" s="47">
        <f t="shared" si="452"/>
        <v>0.3</v>
      </c>
      <c r="G5644" s="10">
        <v>8.1</v>
      </c>
      <c r="H5644" s="13">
        <f t="shared" si="453"/>
        <v>3.6210149999999994</v>
      </c>
      <c r="I5644" s="16">
        <f t="shared" si="454"/>
        <v>6.3484049319423645</v>
      </c>
      <c r="J5644" s="19">
        <f t="shared" si="455"/>
        <v>7</v>
      </c>
      <c r="K5644" s="13">
        <f t="shared" si="456"/>
        <v>0.14806421994704388</v>
      </c>
    </row>
    <row r="5645" spans="2:11" x14ac:dyDescent="0.25">
      <c r="B5645" s="26">
        <v>236</v>
      </c>
      <c r="C5645" s="26">
        <v>5642</v>
      </c>
      <c r="D5645" s="44">
        <v>41875.743750000001</v>
      </c>
      <c r="E5645" s="39" t="s">
        <v>105</v>
      </c>
      <c r="F5645" s="47">
        <f t="shared" si="452"/>
        <v>0.3</v>
      </c>
      <c r="G5645" s="10">
        <v>8.1</v>
      </c>
      <c r="H5645" s="13">
        <f t="shared" si="453"/>
        <v>3.6210149999999994</v>
      </c>
      <c r="I5645" s="16">
        <f t="shared" si="454"/>
        <v>6.3484049319423645</v>
      </c>
      <c r="J5645" s="19">
        <f t="shared" si="455"/>
        <v>7</v>
      </c>
      <c r="K5645" s="13">
        <f t="shared" si="456"/>
        <v>0.14806421994704388</v>
      </c>
    </row>
    <row r="5646" spans="2:11" x14ac:dyDescent="0.25">
      <c r="B5646" s="26">
        <v>236</v>
      </c>
      <c r="C5646" s="26">
        <v>5643</v>
      </c>
      <c r="D5646" s="44">
        <v>41875.785416666666</v>
      </c>
      <c r="E5646" s="39" t="s">
        <v>105</v>
      </c>
      <c r="F5646" s="47">
        <f t="shared" si="452"/>
        <v>0.3</v>
      </c>
      <c r="G5646" s="10">
        <v>12.7</v>
      </c>
      <c r="H5646" s="13">
        <f t="shared" si="453"/>
        <v>5.6773938888888882</v>
      </c>
      <c r="I5646" s="16">
        <f t="shared" si="454"/>
        <v>9.9536719303293868</v>
      </c>
      <c r="J5646" s="19">
        <f t="shared" si="455"/>
        <v>10</v>
      </c>
      <c r="K5646" s="13">
        <f t="shared" si="456"/>
        <v>0.57069784048988625</v>
      </c>
    </row>
    <row r="5647" spans="2:11" x14ac:dyDescent="0.25">
      <c r="B5647" s="26">
        <v>236</v>
      </c>
      <c r="C5647" s="26">
        <v>5644</v>
      </c>
      <c r="D5647" s="44">
        <v>41875.82708333333</v>
      </c>
      <c r="E5647" s="39" t="s">
        <v>103</v>
      </c>
      <c r="F5647" s="47">
        <f t="shared" si="452"/>
        <v>0.7</v>
      </c>
      <c r="G5647" s="10">
        <v>12.7</v>
      </c>
      <c r="H5647" s="13">
        <f t="shared" si="453"/>
        <v>5.6773938888888882</v>
      </c>
      <c r="I5647" s="16">
        <f t="shared" si="454"/>
        <v>9.9536719303293868</v>
      </c>
      <c r="J5647" s="19">
        <f t="shared" si="455"/>
        <v>10</v>
      </c>
      <c r="K5647" s="13">
        <f t="shared" si="456"/>
        <v>0.57069784048988625</v>
      </c>
    </row>
    <row r="5648" spans="2:11" x14ac:dyDescent="0.25">
      <c r="B5648" s="26">
        <v>236</v>
      </c>
      <c r="C5648" s="26">
        <v>5645</v>
      </c>
      <c r="D5648" s="44">
        <v>41875.868750000001</v>
      </c>
      <c r="E5648" s="39" t="s">
        <v>103</v>
      </c>
      <c r="F5648" s="47">
        <f t="shared" si="452"/>
        <v>0.7</v>
      </c>
      <c r="G5648" s="10">
        <v>10.4</v>
      </c>
      <c r="H5648" s="13">
        <f t="shared" si="453"/>
        <v>4.649204444444444</v>
      </c>
      <c r="I5648" s="16">
        <f t="shared" si="454"/>
        <v>8.1510384311358752</v>
      </c>
      <c r="J5648" s="19">
        <f t="shared" si="455"/>
        <v>9</v>
      </c>
      <c r="K5648" s="13">
        <f t="shared" si="456"/>
        <v>0.31339717994379734</v>
      </c>
    </row>
    <row r="5649" spans="2:11" x14ac:dyDescent="0.25">
      <c r="B5649" s="26">
        <v>236</v>
      </c>
      <c r="C5649" s="26">
        <v>5646</v>
      </c>
      <c r="D5649" s="44">
        <v>41875.910416666666</v>
      </c>
      <c r="E5649" s="39" t="s">
        <v>104</v>
      </c>
      <c r="F5649" s="47">
        <f t="shared" si="452"/>
        <v>0.5</v>
      </c>
      <c r="G5649" s="10">
        <v>4.6000000000000005</v>
      </c>
      <c r="H5649" s="13">
        <f t="shared" si="453"/>
        <v>2.0563788888888892</v>
      </c>
      <c r="I5649" s="16">
        <f t="shared" si="454"/>
        <v>3.6052669983870231</v>
      </c>
      <c r="J5649" s="19">
        <f t="shared" si="455"/>
        <v>4</v>
      </c>
      <c r="K5649" s="13">
        <f t="shared" si="456"/>
        <v>2.7118680931214341E-2</v>
      </c>
    </row>
    <row r="5650" spans="2:11" x14ac:dyDescent="0.25">
      <c r="B5650" s="26">
        <v>236</v>
      </c>
      <c r="C5650" s="26">
        <v>5647</v>
      </c>
      <c r="D5650" s="44">
        <v>41875.95208333333</v>
      </c>
      <c r="E5650" s="39" t="s">
        <v>104</v>
      </c>
      <c r="F5650" s="47">
        <f t="shared" si="452"/>
        <v>0.5</v>
      </c>
      <c r="G5650" s="10">
        <v>5.8</v>
      </c>
      <c r="H5650" s="13">
        <f t="shared" si="453"/>
        <v>2.5928255555555553</v>
      </c>
      <c r="I5650" s="16">
        <f t="shared" si="454"/>
        <v>4.5457714327488539</v>
      </c>
      <c r="J5650" s="19">
        <f t="shared" si="455"/>
        <v>5</v>
      </c>
      <c r="K5650" s="13">
        <f t="shared" si="456"/>
        <v>5.4359949801215252E-2</v>
      </c>
    </row>
    <row r="5651" spans="2:11" x14ac:dyDescent="0.25">
      <c r="B5651" s="26">
        <v>236</v>
      </c>
      <c r="C5651" s="26">
        <v>5648</v>
      </c>
      <c r="D5651" s="44">
        <v>41875.993750000001</v>
      </c>
      <c r="E5651" s="39" t="s">
        <v>104</v>
      </c>
      <c r="F5651" s="47">
        <f t="shared" si="452"/>
        <v>0.5</v>
      </c>
      <c r="G5651" s="10">
        <v>5.8</v>
      </c>
      <c r="H5651" s="13">
        <f t="shared" si="453"/>
        <v>2.5928255555555553</v>
      </c>
      <c r="I5651" s="16">
        <f t="shared" si="454"/>
        <v>4.5457714327488539</v>
      </c>
      <c r="J5651" s="19">
        <f t="shared" si="455"/>
        <v>5</v>
      </c>
      <c r="K5651" s="13">
        <f t="shared" si="456"/>
        <v>5.4359949801215252E-2</v>
      </c>
    </row>
    <row r="5652" spans="2:11" x14ac:dyDescent="0.25">
      <c r="B5652" s="26">
        <v>236</v>
      </c>
      <c r="C5652" s="26">
        <v>5649</v>
      </c>
      <c r="D5652" s="44">
        <v>41876.035416666666</v>
      </c>
      <c r="E5652" s="39" t="s">
        <v>104</v>
      </c>
      <c r="F5652" s="47">
        <f t="shared" si="452"/>
        <v>0.5</v>
      </c>
      <c r="G5652" s="10">
        <v>5.8</v>
      </c>
      <c r="H5652" s="13">
        <f t="shared" si="453"/>
        <v>2.5928255555555553</v>
      </c>
      <c r="I5652" s="16">
        <f t="shared" si="454"/>
        <v>4.5457714327488539</v>
      </c>
      <c r="J5652" s="19">
        <f t="shared" si="455"/>
        <v>5</v>
      </c>
      <c r="K5652" s="13">
        <f t="shared" si="456"/>
        <v>5.4359949801215252E-2</v>
      </c>
    </row>
    <row r="5653" spans="2:11" x14ac:dyDescent="0.25">
      <c r="B5653" s="26">
        <v>236</v>
      </c>
      <c r="C5653" s="26">
        <v>5650</v>
      </c>
      <c r="D5653" s="44">
        <v>41876.07708333333</v>
      </c>
      <c r="E5653" s="39" t="s">
        <v>104</v>
      </c>
      <c r="F5653" s="47">
        <f t="shared" si="452"/>
        <v>0.5</v>
      </c>
      <c r="G5653" s="10">
        <v>5.8</v>
      </c>
      <c r="H5653" s="13">
        <f t="shared" si="453"/>
        <v>2.5928255555555553</v>
      </c>
      <c r="I5653" s="16">
        <f t="shared" si="454"/>
        <v>4.5457714327488539</v>
      </c>
      <c r="J5653" s="19">
        <f t="shared" si="455"/>
        <v>5</v>
      </c>
      <c r="K5653" s="13">
        <f t="shared" si="456"/>
        <v>5.4359949801215252E-2</v>
      </c>
    </row>
    <row r="5654" spans="2:11" x14ac:dyDescent="0.25">
      <c r="B5654" s="26">
        <v>236</v>
      </c>
      <c r="C5654" s="26">
        <v>5651</v>
      </c>
      <c r="D5654" s="44">
        <v>41876.118750000001</v>
      </c>
      <c r="E5654" s="39" t="s">
        <v>102</v>
      </c>
      <c r="F5654" s="47">
        <f t="shared" si="452"/>
        <v>1</v>
      </c>
      <c r="G5654" s="10">
        <v>4.6000000000000005</v>
      </c>
      <c r="H5654" s="13">
        <f t="shared" si="453"/>
        <v>2.0563788888888892</v>
      </c>
      <c r="I5654" s="16">
        <f t="shared" si="454"/>
        <v>3.6052669983870231</v>
      </c>
      <c r="J5654" s="19">
        <f t="shared" si="455"/>
        <v>4</v>
      </c>
      <c r="K5654" s="13">
        <f t="shared" si="456"/>
        <v>2.7118680931214341E-2</v>
      </c>
    </row>
    <row r="5655" spans="2:11" x14ac:dyDescent="0.25">
      <c r="B5655" s="26">
        <v>236</v>
      </c>
      <c r="C5655" s="26">
        <v>5652</v>
      </c>
      <c r="D5655" s="44">
        <v>41876.160416666666</v>
      </c>
      <c r="E5655" s="39" t="s">
        <v>102</v>
      </c>
      <c r="F5655" s="47">
        <f t="shared" si="452"/>
        <v>1</v>
      </c>
      <c r="G5655" s="10">
        <v>5.8</v>
      </c>
      <c r="H5655" s="13">
        <f t="shared" si="453"/>
        <v>2.5928255555555553</v>
      </c>
      <c r="I5655" s="16">
        <f t="shared" si="454"/>
        <v>4.5457714327488539</v>
      </c>
      <c r="J5655" s="19">
        <f t="shared" si="455"/>
        <v>5</v>
      </c>
      <c r="K5655" s="13">
        <f t="shared" si="456"/>
        <v>5.4359949801215252E-2</v>
      </c>
    </row>
    <row r="5656" spans="2:11" x14ac:dyDescent="0.25">
      <c r="B5656" s="26">
        <v>236</v>
      </c>
      <c r="C5656" s="26">
        <v>5653</v>
      </c>
      <c r="D5656" s="44">
        <v>41876.20208333333</v>
      </c>
      <c r="E5656" s="39" t="s">
        <v>104</v>
      </c>
      <c r="F5656" s="47">
        <f t="shared" si="452"/>
        <v>0.5</v>
      </c>
      <c r="G5656" s="10">
        <v>8.1</v>
      </c>
      <c r="H5656" s="13">
        <f t="shared" si="453"/>
        <v>3.6210149999999994</v>
      </c>
      <c r="I5656" s="16">
        <f t="shared" si="454"/>
        <v>6.3484049319423645</v>
      </c>
      <c r="J5656" s="19">
        <f t="shared" si="455"/>
        <v>7</v>
      </c>
      <c r="K5656" s="13">
        <f t="shared" si="456"/>
        <v>0.14806421994704388</v>
      </c>
    </row>
    <row r="5657" spans="2:11" x14ac:dyDescent="0.25">
      <c r="B5657" s="26">
        <v>236</v>
      </c>
      <c r="C5657" s="26">
        <v>5654</v>
      </c>
      <c r="D5657" s="44">
        <v>41876.243750000001</v>
      </c>
      <c r="E5657" s="39" t="s">
        <v>102</v>
      </c>
      <c r="F5657" s="47">
        <f t="shared" si="452"/>
        <v>1</v>
      </c>
      <c r="G5657" s="10">
        <v>3.5</v>
      </c>
      <c r="H5657" s="13">
        <f t="shared" si="453"/>
        <v>1.5646361111111109</v>
      </c>
      <c r="I5657" s="16">
        <f t="shared" si="454"/>
        <v>2.7431379335553427</v>
      </c>
      <c r="J5657" s="19">
        <f t="shared" si="455"/>
        <v>3</v>
      </c>
      <c r="K5657" s="13">
        <f t="shared" si="456"/>
        <v>1.1945358807900612E-2</v>
      </c>
    </row>
    <row r="5658" spans="2:11" x14ac:dyDescent="0.25">
      <c r="B5658" s="26">
        <v>236</v>
      </c>
      <c r="C5658" s="26">
        <v>5655</v>
      </c>
      <c r="D5658" s="44">
        <v>41876.285416666666</v>
      </c>
      <c r="E5658" s="39" t="s">
        <v>102</v>
      </c>
      <c r="F5658" s="47">
        <f t="shared" si="452"/>
        <v>1</v>
      </c>
      <c r="G5658" s="10">
        <v>5.8</v>
      </c>
      <c r="H5658" s="13">
        <f t="shared" si="453"/>
        <v>2.5928255555555553</v>
      </c>
      <c r="I5658" s="16">
        <f t="shared" si="454"/>
        <v>4.5457714327488539</v>
      </c>
      <c r="J5658" s="19">
        <f t="shared" si="455"/>
        <v>5</v>
      </c>
      <c r="K5658" s="13">
        <f t="shared" si="456"/>
        <v>5.4359949801215252E-2</v>
      </c>
    </row>
    <row r="5659" spans="2:11" x14ac:dyDescent="0.25">
      <c r="B5659" s="26">
        <v>236</v>
      </c>
      <c r="C5659" s="26">
        <v>5656</v>
      </c>
      <c r="D5659" s="44">
        <v>41876.32708333333</v>
      </c>
      <c r="E5659" s="39" t="s">
        <v>102</v>
      </c>
      <c r="F5659" s="47">
        <f t="shared" si="452"/>
        <v>1</v>
      </c>
      <c r="G5659" s="10">
        <v>5.8</v>
      </c>
      <c r="H5659" s="13">
        <f t="shared" si="453"/>
        <v>2.5928255555555553</v>
      </c>
      <c r="I5659" s="16">
        <f t="shared" si="454"/>
        <v>4.5457714327488539</v>
      </c>
      <c r="J5659" s="19">
        <f t="shared" si="455"/>
        <v>5</v>
      </c>
      <c r="K5659" s="13">
        <f t="shared" si="456"/>
        <v>5.4359949801215252E-2</v>
      </c>
    </row>
    <row r="5660" spans="2:11" x14ac:dyDescent="0.25">
      <c r="B5660" s="26">
        <v>236</v>
      </c>
      <c r="C5660" s="26">
        <v>5657</v>
      </c>
      <c r="D5660" s="44">
        <v>41876.368750000001</v>
      </c>
      <c r="E5660" s="39" t="s">
        <v>102</v>
      </c>
      <c r="F5660" s="47">
        <f t="shared" si="452"/>
        <v>1</v>
      </c>
      <c r="G5660" s="10">
        <v>8.1</v>
      </c>
      <c r="H5660" s="13">
        <f t="shared" si="453"/>
        <v>3.6210149999999994</v>
      </c>
      <c r="I5660" s="16">
        <f t="shared" si="454"/>
        <v>6.3484049319423645</v>
      </c>
      <c r="J5660" s="19">
        <f t="shared" si="455"/>
        <v>7</v>
      </c>
      <c r="K5660" s="13">
        <f t="shared" si="456"/>
        <v>0.14806421994704388</v>
      </c>
    </row>
    <row r="5661" spans="2:11" x14ac:dyDescent="0.25">
      <c r="B5661" s="26">
        <v>236</v>
      </c>
      <c r="C5661" s="26">
        <v>5658</v>
      </c>
      <c r="D5661" s="44">
        <v>41876.410416666666</v>
      </c>
      <c r="E5661" s="39" t="s">
        <v>102</v>
      </c>
      <c r="F5661" s="47">
        <f t="shared" si="452"/>
        <v>1</v>
      </c>
      <c r="G5661" s="10">
        <v>8.1</v>
      </c>
      <c r="H5661" s="13">
        <f t="shared" si="453"/>
        <v>3.6210149999999994</v>
      </c>
      <c r="I5661" s="16">
        <f t="shared" si="454"/>
        <v>6.3484049319423645</v>
      </c>
      <c r="J5661" s="19">
        <f t="shared" si="455"/>
        <v>7</v>
      </c>
      <c r="K5661" s="13">
        <f t="shared" si="456"/>
        <v>0.14806421994704388</v>
      </c>
    </row>
    <row r="5662" spans="2:11" x14ac:dyDescent="0.25">
      <c r="B5662" s="26">
        <v>236</v>
      </c>
      <c r="C5662" s="26">
        <v>5659</v>
      </c>
      <c r="D5662" s="44">
        <v>41876.45208333333</v>
      </c>
      <c r="E5662" s="39" t="s">
        <v>102</v>
      </c>
      <c r="F5662" s="47">
        <f t="shared" si="452"/>
        <v>1</v>
      </c>
      <c r="G5662" s="10">
        <v>10.4</v>
      </c>
      <c r="H5662" s="13">
        <f t="shared" si="453"/>
        <v>4.649204444444444</v>
      </c>
      <c r="I5662" s="16">
        <f t="shared" si="454"/>
        <v>8.1510384311358752</v>
      </c>
      <c r="J5662" s="19">
        <f t="shared" si="455"/>
        <v>9</v>
      </c>
      <c r="K5662" s="13">
        <f t="shared" si="456"/>
        <v>0.31339717994379734</v>
      </c>
    </row>
    <row r="5663" spans="2:11" x14ac:dyDescent="0.25">
      <c r="B5663" s="26">
        <v>236</v>
      </c>
      <c r="C5663" s="26">
        <v>5660</v>
      </c>
      <c r="D5663" s="44">
        <v>41876.493750000001</v>
      </c>
      <c r="E5663" s="39" t="s">
        <v>102</v>
      </c>
      <c r="F5663" s="47">
        <f t="shared" si="452"/>
        <v>1</v>
      </c>
      <c r="G5663" s="10">
        <v>4.6000000000000005</v>
      </c>
      <c r="H5663" s="13">
        <f t="shared" si="453"/>
        <v>2.0563788888888892</v>
      </c>
      <c r="I5663" s="16">
        <f t="shared" si="454"/>
        <v>3.6052669983870231</v>
      </c>
      <c r="J5663" s="19">
        <f t="shared" si="455"/>
        <v>4</v>
      </c>
      <c r="K5663" s="13">
        <f t="shared" si="456"/>
        <v>2.7118680931214341E-2</v>
      </c>
    </row>
    <row r="5664" spans="2:11" x14ac:dyDescent="0.25">
      <c r="B5664" s="26">
        <v>236</v>
      </c>
      <c r="C5664" s="26">
        <v>5661</v>
      </c>
      <c r="D5664" s="44">
        <v>41876.535416666666</v>
      </c>
      <c r="E5664" s="39" t="s">
        <v>104</v>
      </c>
      <c r="F5664" s="47">
        <f t="shared" si="452"/>
        <v>0.5</v>
      </c>
      <c r="G5664" s="10">
        <v>8.1</v>
      </c>
      <c r="H5664" s="13">
        <f t="shared" si="453"/>
        <v>3.6210149999999994</v>
      </c>
      <c r="I5664" s="16">
        <f t="shared" si="454"/>
        <v>6.3484049319423645</v>
      </c>
      <c r="J5664" s="19">
        <f t="shared" si="455"/>
        <v>7</v>
      </c>
      <c r="K5664" s="13">
        <f t="shared" si="456"/>
        <v>0.14806421994704388</v>
      </c>
    </row>
    <row r="5665" spans="2:11" x14ac:dyDescent="0.25">
      <c r="B5665" s="26">
        <v>236</v>
      </c>
      <c r="C5665" s="26">
        <v>5662</v>
      </c>
      <c r="D5665" s="44">
        <v>41876.57708333333</v>
      </c>
      <c r="E5665" s="39" t="s">
        <v>103</v>
      </c>
      <c r="F5665" s="47">
        <f t="shared" si="452"/>
        <v>0.7</v>
      </c>
      <c r="G5665" s="10">
        <v>3.5</v>
      </c>
      <c r="H5665" s="13">
        <f t="shared" si="453"/>
        <v>1.5646361111111109</v>
      </c>
      <c r="I5665" s="16">
        <f t="shared" si="454"/>
        <v>2.7431379335553427</v>
      </c>
      <c r="J5665" s="19">
        <f t="shared" si="455"/>
        <v>3</v>
      </c>
      <c r="K5665" s="13">
        <f t="shared" si="456"/>
        <v>1.1945358807900612E-2</v>
      </c>
    </row>
    <row r="5666" spans="2:11" x14ac:dyDescent="0.25">
      <c r="B5666" s="26">
        <v>236</v>
      </c>
      <c r="C5666" s="26">
        <v>5663</v>
      </c>
      <c r="D5666" s="44">
        <v>41876.618750000001</v>
      </c>
      <c r="E5666" s="39" t="s">
        <v>103</v>
      </c>
      <c r="F5666" s="47">
        <f t="shared" si="452"/>
        <v>0.7</v>
      </c>
      <c r="G5666" s="10">
        <v>6.9</v>
      </c>
      <c r="H5666" s="13">
        <f t="shared" si="453"/>
        <v>3.0845683333333334</v>
      </c>
      <c r="I5666" s="16">
        <f t="shared" si="454"/>
        <v>5.4079004975805338</v>
      </c>
      <c r="J5666" s="19">
        <f t="shared" si="455"/>
        <v>6</v>
      </c>
      <c r="K5666" s="13">
        <f t="shared" si="456"/>
        <v>9.1525548142848398E-2</v>
      </c>
    </row>
    <row r="5667" spans="2:11" x14ac:dyDescent="0.25">
      <c r="B5667" s="26">
        <v>236</v>
      </c>
      <c r="C5667" s="26">
        <v>5664</v>
      </c>
      <c r="D5667" s="44">
        <v>41876.660416666666</v>
      </c>
      <c r="E5667" s="39" t="s">
        <v>103</v>
      </c>
      <c r="F5667" s="47">
        <f t="shared" si="452"/>
        <v>0.7</v>
      </c>
      <c r="G5667" s="10">
        <v>3.5</v>
      </c>
      <c r="H5667" s="13">
        <f t="shared" si="453"/>
        <v>1.5646361111111109</v>
      </c>
      <c r="I5667" s="16">
        <f t="shared" si="454"/>
        <v>2.7431379335553427</v>
      </c>
      <c r="J5667" s="19">
        <f t="shared" si="455"/>
        <v>3</v>
      </c>
      <c r="K5667" s="13">
        <f t="shared" si="456"/>
        <v>1.1945358807900612E-2</v>
      </c>
    </row>
    <row r="5668" spans="2:11" x14ac:dyDescent="0.25">
      <c r="B5668" s="26">
        <v>237</v>
      </c>
      <c r="C5668" s="26">
        <v>5665</v>
      </c>
      <c r="D5668" s="44">
        <v>41876.70208333333</v>
      </c>
      <c r="E5668" s="39" t="s">
        <v>103</v>
      </c>
      <c r="F5668" s="47">
        <f t="shared" si="452"/>
        <v>0.7</v>
      </c>
      <c r="G5668" s="10">
        <v>6.9</v>
      </c>
      <c r="H5668" s="13">
        <f t="shared" si="453"/>
        <v>3.0845683333333334</v>
      </c>
      <c r="I5668" s="16">
        <f t="shared" si="454"/>
        <v>5.4079004975805338</v>
      </c>
      <c r="J5668" s="19">
        <f t="shared" si="455"/>
        <v>6</v>
      </c>
      <c r="K5668" s="13">
        <f t="shared" si="456"/>
        <v>9.1525548142848398E-2</v>
      </c>
    </row>
    <row r="5669" spans="2:11" x14ac:dyDescent="0.25">
      <c r="B5669" s="26">
        <v>237</v>
      </c>
      <c r="C5669" s="26">
        <v>5666</v>
      </c>
      <c r="D5669" s="44">
        <v>41876.743750000001</v>
      </c>
      <c r="E5669" s="39" t="s">
        <v>103</v>
      </c>
      <c r="F5669" s="47">
        <f t="shared" si="452"/>
        <v>0.7</v>
      </c>
      <c r="G5669" s="10">
        <v>4.6000000000000005</v>
      </c>
      <c r="H5669" s="13">
        <f t="shared" si="453"/>
        <v>2.0563788888888892</v>
      </c>
      <c r="I5669" s="16">
        <f t="shared" si="454"/>
        <v>3.6052669983870231</v>
      </c>
      <c r="J5669" s="19">
        <f t="shared" si="455"/>
        <v>4</v>
      </c>
      <c r="K5669" s="13">
        <f t="shared" si="456"/>
        <v>2.7118680931214341E-2</v>
      </c>
    </row>
    <row r="5670" spans="2:11" x14ac:dyDescent="0.25">
      <c r="B5670" s="26">
        <v>237</v>
      </c>
      <c r="C5670" s="26">
        <v>5667</v>
      </c>
      <c r="D5670" s="44">
        <v>41876.785416666666</v>
      </c>
      <c r="E5670" s="39" t="s">
        <v>103</v>
      </c>
      <c r="F5670" s="47">
        <f t="shared" si="452"/>
        <v>0.7</v>
      </c>
      <c r="G5670" s="10">
        <v>10.4</v>
      </c>
      <c r="H5670" s="13">
        <f t="shared" si="453"/>
        <v>4.649204444444444</v>
      </c>
      <c r="I5670" s="16">
        <f t="shared" si="454"/>
        <v>8.1510384311358752</v>
      </c>
      <c r="J5670" s="19">
        <f t="shared" si="455"/>
        <v>9</v>
      </c>
      <c r="K5670" s="13">
        <f t="shared" si="456"/>
        <v>0.31339717994379734</v>
      </c>
    </row>
    <row r="5671" spans="2:11" x14ac:dyDescent="0.25">
      <c r="B5671" s="26">
        <v>237</v>
      </c>
      <c r="C5671" s="26">
        <v>5668</v>
      </c>
      <c r="D5671" s="44">
        <v>41876.82708333333</v>
      </c>
      <c r="E5671" s="39" t="s">
        <v>105</v>
      </c>
      <c r="F5671" s="47">
        <f t="shared" si="452"/>
        <v>0.3</v>
      </c>
      <c r="G5671" s="10">
        <v>9.2000000000000011</v>
      </c>
      <c r="H5671" s="13">
        <f t="shared" si="453"/>
        <v>4.1127577777777784</v>
      </c>
      <c r="I5671" s="16">
        <f t="shared" si="454"/>
        <v>7.2105339967740463</v>
      </c>
      <c r="J5671" s="19">
        <f t="shared" si="455"/>
        <v>8</v>
      </c>
      <c r="K5671" s="13">
        <f t="shared" si="456"/>
        <v>0.21694944744971473</v>
      </c>
    </row>
    <row r="5672" spans="2:11" x14ac:dyDescent="0.25">
      <c r="B5672" s="26">
        <v>237</v>
      </c>
      <c r="C5672" s="26">
        <v>5669</v>
      </c>
      <c r="D5672" s="44">
        <v>41876.868750000001</v>
      </c>
      <c r="E5672" s="39" t="s">
        <v>105</v>
      </c>
      <c r="F5672" s="47">
        <f t="shared" si="452"/>
        <v>0.3</v>
      </c>
      <c r="G5672" s="10">
        <v>5.8</v>
      </c>
      <c r="H5672" s="13">
        <f t="shared" si="453"/>
        <v>2.5928255555555553</v>
      </c>
      <c r="I5672" s="16">
        <f t="shared" si="454"/>
        <v>4.5457714327488539</v>
      </c>
      <c r="J5672" s="19">
        <f t="shared" si="455"/>
        <v>5</v>
      </c>
      <c r="K5672" s="13">
        <f t="shared" si="456"/>
        <v>5.4359949801215252E-2</v>
      </c>
    </row>
    <row r="5673" spans="2:11" x14ac:dyDescent="0.25">
      <c r="B5673" s="26">
        <v>237</v>
      </c>
      <c r="C5673" s="26">
        <v>5670</v>
      </c>
      <c r="D5673" s="44">
        <v>41876.910416666666</v>
      </c>
      <c r="E5673" s="39" t="s">
        <v>103</v>
      </c>
      <c r="F5673" s="47">
        <f t="shared" si="452"/>
        <v>0.7</v>
      </c>
      <c r="G5673" s="10">
        <v>13.8</v>
      </c>
      <c r="H5673" s="13">
        <f t="shared" si="453"/>
        <v>6.1691366666666667</v>
      </c>
      <c r="I5673" s="16">
        <f t="shared" si="454"/>
        <v>10.815800995161068</v>
      </c>
      <c r="J5673" s="19">
        <f t="shared" si="455"/>
        <v>11</v>
      </c>
      <c r="K5673" s="13">
        <f t="shared" si="456"/>
        <v>0.73220438514278718</v>
      </c>
    </row>
    <row r="5674" spans="2:11" x14ac:dyDescent="0.25">
      <c r="B5674" s="26">
        <v>237</v>
      </c>
      <c r="C5674" s="26">
        <v>5671</v>
      </c>
      <c r="D5674" s="44">
        <v>41876.95208333333</v>
      </c>
      <c r="E5674" s="39" t="s">
        <v>103</v>
      </c>
      <c r="F5674" s="47">
        <f t="shared" si="452"/>
        <v>0.7</v>
      </c>
      <c r="G5674" s="10">
        <v>5.8</v>
      </c>
      <c r="H5674" s="13">
        <f t="shared" si="453"/>
        <v>2.5928255555555553</v>
      </c>
      <c r="I5674" s="16">
        <f t="shared" si="454"/>
        <v>4.5457714327488539</v>
      </c>
      <c r="J5674" s="19">
        <f t="shared" si="455"/>
        <v>5</v>
      </c>
      <c r="K5674" s="13">
        <f t="shared" si="456"/>
        <v>5.4359949801215252E-2</v>
      </c>
    </row>
    <row r="5675" spans="2:11" x14ac:dyDescent="0.25">
      <c r="B5675" s="26">
        <v>237</v>
      </c>
      <c r="C5675" s="26">
        <v>5672</v>
      </c>
      <c r="D5675" s="44">
        <v>41876.993750000001</v>
      </c>
      <c r="E5675" s="39" t="s">
        <v>104</v>
      </c>
      <c r="F5675" s="47">
        <f t="shared" si="452"/>
        <v>0.5</v>
      </c>
      <c r="G5675" s="10">
        <v>4.6000000000000005</v>
      </c>
      <c r="H5675" s="13">
        <f t="shared" si="453"/>
        <v>2.0563788888888892</v>
      </c>
      <c r="I5675" s="16">
        <f t="shared" si="454"/>
        <v>3.6052669983870231</v>
      </c>
      <c r="J5675" s="19">
        <f t="shared" si="455"/>
        <v>4</v>
      </c>
      <c r="K5675" s="13">
        <f t="shared" si="456"/>
        <v>2.7118680931214341E-2</v>
      </c>
    </row>
    <row r="5676" spans="2:11" x14ac:dyDescent="0.25">
      <c r="B5676" s="26">
        <v>237</v>
      </c>
      <c r="C5676" s="26">
        <v>5673</v>
      </c>
      <c r="D5676" s="44">
        <v>41877.035416666666</v>
      </c>
      <c r="E5676" s="39" t="s">
        <v>103</v>
      </c>
      <c r="F5676" s="47">
        <f t="shared" si="452"/>
        <v>0.7</v>
      </c>
      <c r="G5676" s="10">
        <v>3.5</v>
      </c>
      <c r="H5676" s="13">
        <f t="shared" si="453"/>
        <v>1.5646361111111109</v>
      </c>
      <c r="I5676" s="16">
        <f t="shared" si="454"/>
        <v>2.7431379335553427</v>
      </c>
      <c r="J5676" s="19">
        <f t="shared" si="455"/>
        <v>3</v>
      </c>
      <c r="K5676" s="13">
        <f t="shared" si="456"/>
        <v>1.1945358807900612E-2</v>
      </c>
    </row>
    <row r="5677" spans="2:11" x14ac:dyDescent="0.25">
      <c r="B5677" s="26">
        <v>237</v>
      </c>
      <c r="C5677" s="26">
        <v>5674</v>
      </c>
      <c r="D5677" s="44">
        <v>41877.07708333333</v>
      </c>
      <c r="E5677" s="39" t="s">
        <v>103</v>
      </c>
      <c r="F5677" s="47">
        <f t="shared" si="452"/>
        <v>0.7</v>
      </c>
      <c r="G5677" s="10">
        <v>6.9</v>
      </c>
      <c r="H5677" s="13">
        <f t="shared" si="453"/>
        <v>3.0845683333333334</v>
      </c>
      <c r="I5677" s="16">
        <f t="shared" si="454"/>
        <v>5.4079004975805338</v>
      </c>
      <c r="J5677" s="19">
        <f t="shared" si="455"/>
        <v>6</v>
      </c>
      <c r="K5677" s="13">
        <f t="shared" si="456"/>
        <v>9.1525548142848398E-2</v>
      </c>
    </row>
    <row r="5678" spans="2:11" x14ac:dyDescent="0.25">
      <c r="B5678" s="26">
        <v>237</v>
      </c>
      <c r="C5678" s="26">
        <v>5675</v>
      </c>
      <c r="D5678" s="44">
        <v>41877.118750000001</v>
      </c>
      <c r="E5678" s="39" t="s">
        <v>104</v>
      </c>
      <c r="F5678" s="47">
        <f t="shared" si="452"/>
        <v>0.5</v>
      </c>
      <c r="G5678" s="10">
        <v>9.2000000000000011</v>
      </c>
      <c r="H5678" s="13">
        <f t="shared" si="453"/>
        <v>4.1127577777777784</v>
      </c>
      <c r="I5678" s="16">
        <f t="shared" si="454"/>
        <v>7.2105339967740463</v>
      </c>
      <c r="J5678" s="19">
        <f t="shared" si="455"/>
        <v>8</v>
      </c>
      <c r="K5678" s="13">
        <f t="shared" si="456"/>
        <v>0.21694944744971473</v>
      </c>
    </row>
    <row r="5679" spans="2:11" x14ac:dyDescent="0.25">
      <c r="B5679" s="26">
        <v>237</v>
      </c>
      <c r="C5679" s="26">
        <v>5676</v>
      </c>
      <c r="D5679" s="44">
        <v>41877.160416666666</v>
      </c>
      <c r="E5679" s="39" t="s">
        <v>104</v>
      </c>
      <c r="F5679" s="47">
        <f t="shared" si="452"/>
        <v>0.5</v>
      </c>
      <c r="G5679" s="10">
        <v>8.1</v>
      </c>
      <c r="H5679" s="13">
        <f t="shared" si="453"/>
        <v>3.6210149999999994</v>
      </c>
      <c r="I5679" s="16">
        <f t="shared" si="454"/>
        <v>6.3484049319423645</v>
      </c>
      <c r="J5679" s="19">
        <f t="shared" si="455"/>
        <v>7</v>
      </c>
      <c r="K5679" s="13">
        <f t="shared" si="456"/>
        <v>0.14806421994704388</v>
      </c>
    </row>
    <row r="5680" spans="2:11" x14ac:dyDescent="0.25">
      <c r="B5680" s="26">
        <v>237</v>
      </c>
      <c r="C5680" s="26">
        <v>5677</v>
      </c>
      <c r="D5680" s="44">
        <v>41877.20208333333</v>
      </c>
      <c r="E5680" s="39" t="s">
        <v>102</v>
      </c>
      <c r="F5680" s="47">
        <f t="shared" si="452"/>
        <v>1</v>
      </c>
      <c r="G5680" s="10">
        <v>5.8</v>
      </c>
      <c r="H5680" s="13">
        <f t="shared" si="453"/>
        <v>2.5928255555555553</v>
      </c>
      <c r="I5680" s="16">
        <f t="shared" si="454"/>
        <v>4.5457714327488539</v>
      </c>
      <c r="J5680" s="19">
        <f t="shared" si="455"/>
        <v>5</v>
      </c>
      <c r="K5680" s="13">
        <f t="shared" si="456"/>
        <v>5.4359949801215252E-2</v>
      </c>
    </row>
    <row r="5681" spans="2:11" x14ac:dyDescent="0.25">
      <c r="B5681" s="26">
        <v>237</v>
      </c>
      <c r="C5681" s="26">
        <v>5678</v>
      </c>
      <c r="D5681" s="44">
        <v>41877.243750000001</v>
      </c>
      <c r="E5681" s="39" t="s">
        <v>102</v>
      </c>
      <c r="F5681" s="47">
        <f t="shared" si="452"/>
        <v>1</v>
      </c>
      <c r="G5681" s="10">
        <v>8.1</v>
      </c>
      <c r="H5681" s="13">
        <f t="shared" si="453"/>
        <v>3.6210149999999994</v>
      </c>
      <c r="I5681" s="16">
        <f t="shared" si="454"/>
        <v>6.3484049319423645</v>
      </c>
      <c r="J5681" s="19">
        <f t="shared" si="455"/>
        <v>7</v>
      </c>
      <c r="K5681" s="13">
        <f t="shared" si="456"/>
        <v>0.14806421994704388</v>
      </c>
    </row>
    <row r="5682" spans="2:11" x14ac:dyDescent="0.25">
      <c r="B5682" s="26">
        <v>237</v>
      </c>
      <c r="C5682" s="26">
        <v>5679</v>
      </c>
      <c r="D5682" s="44">
        <v>41877.285416666666</v>
      </c>
      <c r="E5682" s="39" t="s">
        <v>102</v>
      </c>
      <c r="F5682" s="47">
        <f t="shared" si="452"/>
        <v>1</v>
      </c>
      <c r="G5682" s="10">
        <v>4.6000000000000005</v>
      </c>
      <c r="H5682" s="13">
        <f t="shared" si="453"/>
        <v>2.0563788888888892</v>
      </c>
      <c r="I5682" s="16">
        <f t="shared" si="454"/>
        <v>3.6052669983870231</v>
      </c>
      <c r="J5682" s="19">
        <f t="shared" si="455"/>
        <v>4</v>
      </c>
      <c r="K5682" s="13">
        <f t="shared" si="456"/>
        <v>2.7118680931214341E-2</v>
      </c>
    </row>
    <row r="5683" spans="2:11" x14ac:dyDescent="0.25">
      <c r="B5683" s="26">
        <v>237</v>
      </c>
      <c r="C5683" s="26">
        <v>5680</v>
      </c>
      <c r="D5683" s="44">
        <v>41877.32708333333</v>
      </c>
      <c r="E5683" s="39" t="s">
        <v>102</v>
      </c>
      <c r="F5683" s="47">
        <f t="shared" si="452"/>
        <v>1</v>
      </c>
      <c r="G5683" s="10">
        <v>5.8</v>
      </c>
      <c r="H5683" s="13">
        <f t="shared" si="453"/>
        <v>2.5928255555555553</v>
      </c>
      <c r="I5683" s="16">
        <f t="shared" si="454"/>
        <v>4.5457714327488539</v>
      </c>
      <c r="J5683" s="19">
        <f t="shared" si="455"/>
        <v>5</v>
      </c>
      <c r="K5683" s="13">
        <f t="shared" si="456"/>
        <v>5.4359949801215252E-2</v>
      </c>
    </row>
    <row r="5684" spans="2:11" x14ac:dyDescent="0.25">
      <c r="B5684" s="26">
        <v>237</v>
      </c>
      <c r="C5684" s="26">
        <v>5681</v>
      </c>
      <c r="D5684" s="44">
        <v>41877.368750000001</v>
      </c>
      <c r="E5684" s="39" t="s">
        <v>104</v>
      </c>
      <c r="F5684" s="47">
        <f t="shared" si="452"/>
        <v>0.5</v>
      </c>
      <c r="G5684" s="10">
        <v>6.9</v>
      </c>
      <c r="H5684" s="13">
        <f t="shared" si="453"/>
        <v>3.0845683333333334</v>
      </c>
      <c r="I5684" s="16">
        <f t="shared" si="454"/>
        <v>5.4079004975805338</v>
      </c>
      <c r="J5684" s="19">
        <f t="shared" si="455"/>
        <v>6</v>
      </c>
      <c r="K5684" s="13">
        <f t="shared" si="456"/>
        <v>9.1525548142848398E-2</v>
      </c>
    </row>
    <row r="5685" spans="2:11" x14ac:dyDescent="0.25">
      <c r="B5685" s="26">
        <v>237</v>
      </c>
      <c r="C5685" s="26">
        <v>5682</v>
      </c>
      <c r="D5685" s="44">
        <v>41877.410416666666</v>
      </c>
      <c r="E5685" s="39" t="s">
        <v>102</v>
      </c>
      <c r="F5685" s="47">
        <f t="shared" si="452"/>
        <v>1</v>
      </c>
      <c r="G5685" s="10">
        <v>8.1</v>
      </c>
      <c r="H5685" s="13">
        <f t="shared" si="453"/>
        <v>3.6210149999999994</v>
      </c>
      <c r="I5685" s="16">
        <f t="shared" si="454"/>
        <v>6.3484049319423645</v>
      </c>
      <c r="J5685" s="19">
        <f t="shared" si="455"/>
        <v>7</v>
      </c>
      <c r="K5685" s="13">
        <f t="shared" si="456"/>
        <v>0.14806421994704388</v>
      </c>
    </row>
    <row r="5686" spans="2:11" x14ac:dyDescent="0.25">
      <c r="B5686" s="26">
        <v>237</v>
      </c>
      <c r="C5686" s="26">
        <v>5683</v>
      </c>
      <c r="D5686" s="44">
        <v>41877.45208333333</v>
      </c>
      <c r="E5686" s="39" t="s">
        <v>102</v>
      </c>
      <c r="F5686" s="47">
        <f t="shared" si="452"/>
        <v>1</v>
      </c>
      <c r="G5686" s="10">
        <v>6.9</v>
      </c>
      <c r="H5686" s="13">
        <f t="shared" si="453"/>
        <v>3.0845683333333334</v>
      </c>
      <c r="I5686" s="16">
        <f t="shared" si="454"/>
        <v>5.4079004975805338</v>
      </c>
      <c r="J5686" s="19">
        <f t="shared" si="455"/>
        <v>6</v>
      </c>
      <c r="K5686" s="13">
        <f t="shared" si="456"/>
        <v>9.1525548142848398E-2</v>
      </c>
    </row>
    <row r="5687" spans="2:11" x14ac:dyDescent="0.25">
      <c r="B5687" s="26">
        <v>237</v>
      </c>
      <c r="C5687" s="26">
        <v>5684</v>
      </c>
      <c r="D5687" s="44">
        <v>41877.493750000001</v>
      </c>
      <c r="E5687" s="39" t="s">
        <v>102</v>
      </c>
      <c r="F5687" s="47">
        <f t="shared" si="452"/>
        <v>1</v>
      </c>
      <c r="G5687" s="10">
        <v>6.9</v>
      </c>
      <c r="H5687" s="13">
        <f t="shared" si="453"/>
        <v>3.0845683333333334</v>
      </c>
      <c r="I5687" s="16">
        <f t="shared" si="454"/>
        <v>5.4079004975805338</v>
      </c>
      <c r="J5687" s="19">
        <f t="shared" si="455"/>
        <v>6</v>
      </c>
      <c r="K5687" s="13">
        <f t="shared" si="456"/>
        <v>9.1525548142848398E-2</v>
      </c>
    </row>
    <row r="5688" spans="2:11" x14ac:dyDescent="0.25">
      <c r="B5688" s="26">
        <v>237</v>
      </c>
      <c r="C5688" s="26">
        <v>5685</v>
      </c>
      <c r="D5688" s="44">
        <v>41877.535416666666</v>
      </c>
      <c r="E5688" s="39" t="s">
        <v>102</v>
      </c>
      <c r="F5688" s="47">
        <f t="shared" si="452"/>
        <v>1</v>
      </c>
      <c r="G5688" s="10">
        <v>8.1</v>
      </c>
      <c r="H5688" s="13">
        <f t="shared" si="453"/>
        <v>3.6210149999999994</v>
      </c>
      <c r="I5688" s="16">
        <f t="shared" si="454"/>
        <v>6.3484049319423645</v>
      </c>
      <c r="J5688" s="19">
        <f t="shared" si="455"/>
        <v>7</v>
      </c>
      <c r="K5688" s="13">
        <f t="shared" si="456"/>
        <v>0.14806421994704388</v>
      </c>
    </row>
    <row r="5689" spans="2:11" x14ac:dyDescent="0.25">
      <c r="B5689" s="26">
        <v>237</v>
      </c>
      <c r="C5689" s="26">
        <v>5686</v>
      </c>
      <c r="D5689" s="44">
        <v>41877.57708333333</v>
      </c>
      <c r="E5689" s="39" t="s">
        <v>104</v>
      </c>
      <c r="F5689" s="47">
        <f t="shared" si="452"/>
        <v>0.5</v>
      </c>
      <c r="G5689" s="10">
        <v>9.2000000000000011</v>
      </c>
      <c r="H5689" s="13">
        <f t="shared" si="453"/>
        <v>4.1127577777777784</v>
      </c>
      <c r="I5689" s="16">
        <f t="shared" si="454"/>
        <v>7.2105339967740463</v>
      </c>
      <c r="J5689" s="19">
        <f t="shared" si="455"/>
        <v>8</v>
      </c>
      <c r="K5689" s="13">
        <f t="shared" si="456"/>
        <v>0.21694944744971473</v>
      </c>
    </row>
    <row r="5690" spans="2:11" x14ac:dyDescent="0.25">
      <c r="B5690" s="26">
        <v>237</v>
      </c>
      <c r="C5690" s="26">
        <v>5687</v>
      </c>
      <c r="D5690" s="44">
        <v>41877.618750000001</v>
      </c>
      <c r="E5690" s="39" t="s">
        <v>102</v>
      </c>
      <c r="F5690" s="47">
        <f t="shared" si="452"/>
        <v>1</v>
      </c>
      <c r="G5690" s="10">
        <v>8.1</v>
      </c>
      <c r="H5690" s="13">
        <f t="shared" si="453"/>
        <v>3.6210149999999994</v>
      </c>
      <c r="I5690" s="16">
        <f t="shared" si="454"/>
        <v>6.3484049319423645</v>
      </c>
      <c r="J5690" s="19">
        <f t="shared" si="455"/>
        <v>7</v>
      </c>
      <c r="K5690" s="13">
        <f t="shared" si="456"/>
        <v>0.14806421994704388</v>
      </c>
    </row>
    <row r="5691" spans="2:11" x14ac:dyDescent="0.25">
      <c r="B5691" s="26">
        <v>237</v>
      </c>
      <c r="C5691" s="26">
        <v>5688</v>
      </c>
      <c r="D5691" s="44">
        <v>41877.660416666666</v>
      </c>
      <c r="E5691" s="39" t="s">
        <v>104</v>
      </c>
      <c r="F5691" s="47">
        <f t="shared" si="452"/>
        <v>0.5</v>
      </c>
      <c r="G5691" s="10">
        <v>6.9</v>
      </c>
      <c r="H5691" s="13">
        <f t="shared" si="453"/>
        <v>3.0845683333333334</v>
      </c>
      <c r="I5691" s="16">
        <f t="shared" si="454"/>
        <v>5.4079004975805338</v>
      </c>
      <c r="J5691" s="19">
        <f t="shared" si="455"/>
        <v>6</v>
      </c>
      <c r="K5691" s="13">
        <f t="shared" si="456"/>
        <v>9.1525548142848398E-2</v>
      </c>
    </row>
    <row r="5692" spans="2:11" x14ac:dyDescent="0.25">
      <c r="B5692" s="26">
        <v>238</v>
      </c>
      <c r="C5692" s="26">
        <v>5689</v>
      </c>
      <c r="D5692" s="44">
        <v>41877.70208333333</v>
      </c>
      <c r="E5692" s="39" t="s">
        <v>104</v>
      </c>
      <c r="F5692" s="47">
        <f t="shared" si="452"/>
        <v>0.5</v>
      </c>
      <c r="G5692" s="10">
        <v>9.2000000000000011</v>
      </c>
      <c r="H5692" s="13">
        <f t="shared" si="453"/>
        <v>4.1127577777777784</v>
      </c>
      <c r="I5692" s="16">
        <f t="shared" si="454"/>
        <v>7.2105339967740463</v>
      </c>
      <c r="J5692" s="19">
        <f t="shared" si="455"/>
        <v>8</v>
      </c>
      <c r="K5692" s="13">
        <f t="shared" si="456"/>
        <v>0.21694944744971473</v>
      </c>
    </row>
    <row r="5693" spans="2:11" x14ac:dyDescent="0.25">
      <c r="B5693" s="26">
        <v>238</v>
      </c>
      <c r="C5693" s="26">
        <v>5690</v>
      </c>
      <c r="D5693" s="44">
        <v>41877.743750000001</v>
      </c>
      <c r="E5693" s="39" t="s">
        <v>104</v>
      </c>
      <c r="F5693" s="47">
        <f t="shared" si="452"/>
        <v>0.5</v>
      </c>
      <c r="G5693" s="10">
        <v>11.5</v>
      </c>
      <c r="H5693" s="13">
        <f t="shared" si="453"/>
        <v>5.1409472222222226</v>
      </c>
      <c r="I5693" s="16">
        <f t="shared" si="454"/>
        <v>9.0131674959675561</v>
      </c>
      <c r="J5693" s="19">
        <f t="shared" si="455"/>
        <v>10</v>
      </c>
      <c r="K5693" s="13">
        <f t="shared" si="456"/>
        <v>0.42372938955022382</v>
      </c>
    </row>
    <row r="5694" spans="2:11" x14ac:dyDescent="0.25">
      <c r="B5694" s="26">
        <v>238</v>
      </c>
      <c r="C5694" s="26">
        <v>5691</v>
      </c>
      <c r="D5694" s="44">
        <v>41877.785416666666</v>
      </c>
      <c r="E5694" s="39" t="s">
        <v>104</v>
      </c>
      <c r="F5694" s="47">
        <f t="shared" si="452"/>
        <v>0.5</v>
      </c>
      <c r="G5694" s="10">
        <v>4.6000000000000005</v>
      </c>
      <c r="H5694" s="13">
        <f t="shared" si="453"/>
        <v>2.0563788888888892</v>
      </c>
      <c r="I5694" s="16">
        <f t="shared" si="454"/>
        <v>3.6052669983870231</v>
      </c>
      <c r="J5694" s="19">
        <f t="shared" si="455"/>
        <v>4</v>
      </c>
      <c r="K5694" s="13">
        <f t="shared" si="456"/>
        <v>2.7118680931214341E-2</v>
      </c>
    </row>
    <row r="5695" spans="2:11" x14ac:dyDescent="0.25">
      <c r="B5695" s="26">
        <v>238</v>
      </c>
      <c r="C5695" s="26">
        <v>5692</v>
      </c>
      <c r="D5695" s="44">
        <v>41877.82708333333</v>
      </c>
      <c r="E5695" s="39" t="s">
        <v>104</v>
      </c>
      <c r="F5695" s="47">
        <f t="shared" si="452"/>
        <v>0.5</v>
      </c>
      <c r="G5695" s="10">
        <v>9.2000000000000011</v>
      </c>
      <c r="H5695" s="13">
        <f t="shared" si="453"/>
        <v>4.1127577777777784</v>
      </c>
      <c r="I5695" s="16">
        <f t="shared" si="454"/>
        <v>7.2105339967740463</v>
      </c>
      <c r="J5695" s="19">
        <f t="shared" si="455"/>
        <v>8</v>
      </c>
      <c r="K5695" s="13">
        <f t="shared" si="456"/>
        <v>0.21694944744971473</v>
      </c>
    </row>
    <row r="5696" spans="2:11" x14ac:dyDescent="0.25">
      <c r="B5696" s="26">
        <v>238</v>
      </c>
      <c r="C5696" s="26">
        <v>5693</v>
      </c>
      <c r="D5696" s="44">
        <v>41877.868750000001</v>
      </c>
      <c r="E5696" s="39" t="s">
        <v>103</v>
      </c>
      <c r="F5696" s="47">
        <f t="shared" si="452"/>
        <v>0.7</v>
      </c>
      <c r="G5696" s="10">
        <v>10.4</v>
      </c>
      <c r="H5696" s="13">
        <f t="shared" si="453"/>
        <v>4.649204444444444</v>
      </c>
      <c r="I5696" s="16">
        <f t="shared" si="454"/>
        <v>8.1510384311358752</v>
      </c>
      <c r="J5696" s="19">
        <f t="shared" si="455"/>
        <v>9</v>
      </c>
      <c r="K5696" s="13">
        <f t="shared" si="456"/>
        <v>0.31339717994379734</v>
      </c>
    </row>
    <row r="5697" spans="2:11" x14ac:dyDescent="0.25">
      <c r="B5697" s="26">
        <v>238</v>
      </c>
      <c r="C5697" s="26">
        <v>5694</v>
      </c>
      <c r="D5697" s="44">
        <v>41877.910416666666</v>
      </c>
      <c r="E5697" s="39" t="s">
        <v>103</v>
      </c>
      <c r="F5697" s="47">
        <f t="shared" si="452"/>
        <v>0.7</v>
      </c>
      <c r="G5697" s="10">
        <v>9.2000000000000011</v>
      </c>
      <c r="H5697" s="13">
        <f t="shared" si="453"/>
        <v>4.1127577777777784</v>
      </c>
      <c r="I5697" s="16">
        <f t="shared" si="454"/>
        <v>7.2105339967740463</v>
      </c>
      <c r="J5697" s="19">
        <f t="shared" si="455"/>
        <v>8</v>
      </c>
      <c r="K5697" s="13">
        <f t="shared" si="456"/>
        <v>0.21694944744971473</v>
      </c>
    </row>
    <row r="5698" spans="2:11" x14ac:dyDescent="0.25">
      <c r="B5698" s="26">
        <v>238</v>
      </c>
      <c r="C5698" s="26">
        <v>5695</v>
      </c>
      <c r="D5698" s="44">
        <v>41877.95208333333</v>
      </c>
      <c r="E5698" s="39" t="s">
        <v>103</v>
      </c>
      <c r="F5698" s="47">
        <f t="shared" si="452"/>
        <v>0.7</v>
      </c>
      <c r="G5698" s="10">
        <v>9.2000000000000011</v>
      </c>
      <c r="H5698" s="13">
        <f t="shared" si="453"/>
        <v>4.1127577777777784</v>
      </c>
      <c r="I5698" s="16">
        <f t="shared" si="454"/>
        <v>7.2105339967740463</v>
      </c>
      <c r="J5698" s="19">
        <f t="shared" si="455"/>
        <v>8</v>
      </c>
      <c r="K5698" s="13">
        <f t="shared" si="456"/>
        <v>0.21694944744971473</v>
      </c>
    </row>
    <row r="5699" spans="2:11" x14ac:dyDescent="0.25">
      <c r="B5699" s="26">
        <v>238</v>
      </c>
      <c r="C5699" s="26">
        <v>5696</v>
      </c>
      <c r="D5699" s="44">
        <v>41877.993750000001</v>
      </c>
      <c r="E5699" s="39" t="s">
        <v>104</v>
      </c>
      <c r="F5699" s="47">
        <f t="shared" si="452"/>
        <v>0.5</v>
      </c>
      <c r="G5699" s="10">
        <v>9.2000000000000011</v>
      </c>
      <c r="H5699" s="13">
        <f t="shared" si="453"/>
        <v>4.1127577777777784</v>
      </c>
      <c r="I5699" s="16">
        <f t="shared" si="454"/>
        <v>7.2105339967740463</v>
      </c>
      <c r="J5699" s="19">
        <f t="shared" si="455"/>
        <v>8</v>
      </c>
      <c r="K5699" s="13">
        <f t="shared" si="456"/>
        <v>0.21694944744971473</v>
      </c>
    </row>
    <row r="5700" spans="2:11" x14ac:dyDescent="0.25">
      <c r="B5700" s="26">
        <v>238</v>
      </c>
      <c r="C5700" s="26">
        <v>5697</v>
      </c>
      <c r="D5700" s="44">
        <v>41878.035416666666</v>
      </c>
      <c r="E5700" s="39" t="s">
        <v>104</v>
      </c>
      <c r="F5700" s="47">
        <f t="shared" ref="F5700:F5763" si="457">+VLOOKUP(E5700,$R$4:$S$23,2,FALSE)</f>
        <v>0.5</v>
      </c>
      <c r="G5700" s="10">
        <v>8.1</v>
      </c>
      <c r="H5700" s="13">
        <f t="shared" ref="H5700:H5763" si="458">+G5700*1609.34/3600</f>
        <v>3.6210149999999994</v>
      </c>
      <c r="I5700" s="16">
        <f t="shared" ref="I5700:I5763" si="459">H5700*(8^0.27)</f>
        <v>6.3484049319423645</v>
      </c>
      <c r="J5700" s="19">
        <f t="shared" ref="J5700:J5763" si="460">IF(AND(I5700&gt;=0,I5700&lt;1),1,IF(AND(I5700&gt;=1,I5700&lt;2),2,IF(AND(I5700&gt;=2,I5700&lt;3),3,IF(AND(I5700&gt;=3,I5700&lt;4),4,IF(AND(I5700&gt;=4,I5700&lt;5),5,IF(AND(I5700&gt;=5,I5700&lt;6),6,IF(AND(I5700&gt;=6,I5700&lt;7),7,IF(AND(I5700&gt;=7,I5700&lt;8),8,IF(AND(I5700&gt;=8,I5700&lt;9),9,IF(AND(I5700&gt;=9,I5700&lt;10),10,IF(AND(I5700&gt;=10,I5700&lt;11),11,IF(AND(I5700&gt;=11,I5700&lt;12),12,IF(AND(I5700&gt;=12,I5700&lt;13),13,IF(AND(I5700&gt;=13,I5700&lt;14),14,IF(AND(I5700&gt;=14,I5700&lt;15),15,IF(AND(I5700&gt;=15,I5700&lt;25),16,IF(I5700&gt;25,17,0)))))))))))))))))</f>
        <v>7</v>
      </c>
      <c r="K5700" s="13">
        <f t="shared" ref="K5700:K5763" si="461">MIN((I5700/$L$3)^3*$K$3,$K$3)</f>
        <v>0.14806421994704388</v>
      </c>
    </row>
    <row r="5701" spans="2:11" x14ac:dyDescent="0.25">
      <c r="B5701" s="26">
        <v>238</v>
      </c>
      <c r="C5701" s="26">
        <v>5698</v>
      </c>
      <c r="D5701" s="44">
        <v>41878.07708333333</v>
      </c>
      <c r="E5701" s="39" t="s">
        <v>104</v>
      </c>
      <c r="F5701" s="47">
        <f t="shared" si="457"/>
        <v>0.5</v>
      </c>
      <c r="G5701" s="10">
        <v>4.6000000000000005</v>
      </c>
      <c r="H5701" s="13">
        <f t="shared" si="458"/>
        <v>2.0563788888888892</v>
      </c>
      <c r="I5701" s="16">
        <f t="shared" si="459"/>
        <v>3.6052669983870231</v>
      </c>
      <c r="J5701" s="19">
        <f t="shared" si="460"/>
        <v>4</v>
      </c>
      <c r="K5701" s="13">
        <f t="shared" si="461"/>
        <v>2.7118680931214341E-2</v>
      </c>
    </row>
    <row r="5702" spans="2:11" x14ac:dyDescent="0.25">
      <c r="B5702" s="26">
        <v>238</v>
      </c>
      <c r="C5702" s="26">
        <v>5699</v>
      </c>
      <c r="D5702" s="44">
        <v>41878.118750000001</v>
      </c>
      <c r="E5702" s="39" t="s">
        <v>104</v>
      </c>
      <c r="F5702" s="47">
        <f t="shared" si="457"/>
        <v>0.5</v>
      </c>
      <c r="G5702" s="10">
        <v>4.6000000000000005</v>
      </c>
      <c r="H5702" s="13">
        <f t="shared" si="458"/>
        <v>2.0563788888888892</v>
      </c>
      <c r="I5702" s="16">
        <f t="shared" si="459"/>
        <v>3.6052669983870231</v>
      </c>
      <c r="J5702" s="19">
        <f t="shared" si="460"/>
        <v>4</v>
      </c>
      <c r="K5702" s="13">
        <f t="shared" si="461"/>
        <v>2.7118680931214341E-2</v>
      </c>
    </row>
    <row r="5703" spans="2:11" x14ac:dyDescent="0.25">
      <c r="B5703" s="26">
        <v>238</v>
      </c>
      <c r="C5703" s="26">
        <v>5700</v>
      </c>
      <c r="D5703" s="44">
        <v>41878.160416666666</v>
      </c>
      <c r="E5703" s="39" t="s">
        <v>104</v>
      </c>
      <c r="F5703" s="47">
        <f t="shared" si="457"/>
        <v>0.5</v>
      </c>
      <c r="G5703" s="10">
        <v>4.6000000000000005</v>
      </c>
      <c r="H5703" s="13">
        <f t="shared" si="458"/>
        <v>2.0563788888888892</v>
      </c>
      <c r="I5703" s="16">
        <f t="shared" si="459"/>
        <v>3.6052669983870231</v>
      </c>
      <c r="J5703" s="19">
        <f t="shared" si="460"/>
        <v>4</v>
      </c>
      <c r="K5703" s="13">
        <f t="shared" si="461"/>
        <v>2.7118680931214341E-2</v>
      </c>
    </row>
    <row r="5704" spans="2:11" x14ac:dyDescent="0.25">
      <c r="B5704" s="26">
        <v>238</v>
      </c>
      <c r="C5704" s="26">
        <v>5701</v>
      </c>
      <c r="D5704" s="44">
        <v>41878.20208333333</v>
      </c>
      <c r="E5704" s="39" t="s">
        <v>102</v>
      </c>
      <c r="F5704" s="47">
        <f t="shared" si="457"/>
        <v>1</v>
      </c>
      <c r="G5704" s="10">
        <v>10.4</v>
      </c>
      <c r="H5704" s="13">
        <f t="shared" si="458"/>
        <v>4.649204444444444</v>
      </c>
      <c r="I5704" s="16">
        <f t="shared" si="459"/>
        <v>8.1510384311358752</v>
      </c>
      <c r="J5704" s="19">
        <f t="shared" si="460"/>
        <v>9</v>
      </c>
      <c r="K5704" s="13">
        <f t="shared" si="461"/>
        <v>0.31339717994379734</v>
      </c>
    </row>
    <row r="5705" spans="2:11" x14ac:dyDescent="0.25">
      <c r="B5705" s="26">
        <v>238</v>
      </c>
      <c r="C5705" s="26">
        <v>5702</v>
      </c>
      <c r="D5705" s="44">
        <v>41878.243750000001</v>
      </c>
      <c r="E5705" s="39" t="s">
        <v>102</v>
      </c>
      <c r="F5705" s="47">
        <f t="shared" si="457"/>
        <v>1</v>
      </c>
      <c r="G5705" s="10">
        <v>8.1</v>
      </c>
      <c r="H5705" s="13">
        <f t="shared" si="458"/>
        <v>3.6210149999999994</v>
      </c>
      <c r="I5705" s="16">
        <f t="shared" si="459"/>
        <v>6.3484049319423645</v>
      </c>
      <c r="J5705" s="19">
        <f t="shared" si="460"/>
        <v>7</v>
      </c>
      <c r="K5705" s="13">
        <f t="shared" si="461"/>
        <v>0.14806421994704388</v>
      </c>
    </row>
    <row r="5706" spans="2:11" x14ac:dyDescent="0.25">
      <c r="B5706" s="26">
        <v>238</v>
      </c>
      <c r="C5706" s="26">
        <v>5703</v>
      </c>
      <c r="D5706" s="44">
        <v>41878.285416666666</v>
      </c>
      <c r="E5706" s="39" t="s">
        <v>102</v>
      </c>
      <c r="F5706" s="47">
        <f t="shared" si="457"/>
        <v>1</v>
      </c>
      <c r="G5706" s="10">
        <v>9.2000000000000011</v>
      </c>
      <c r="H5706" s="13">
        <f t="shared" si="458"/>
        <v>4.1127577777777784</v>
      </c>
      <c r="I5706" s="16">
        <f t="shared" si="459"/>
        <v>7.2105339967740463</v>
      </c>
      <c r="J5706" s="19">
        <f t="shared" si="460"/>
        <v>8</v>
      </c>
      <c r="K5706" s="13">
        <f t="shared" si="461"/>
        <v>0.21694944744971473</v>
      </c>
    </row>
    <row r="5707" spans="2:11" x14ac:dyDescent="0.25">
      <c r="B5707" s="26">
        <v>238</v>
      </c>
      <c r="C5707" s="26">
        <v>5704</v>
      </c>
      <c r="D5707" s="44">
        <v>41878.32708333333</v>
      </c>
      <c r="E5707" s="39" t="s">
        <v>102</v>
      </c>
      <c r="F5707" s="47">
        <f t="shared" si="457"/>
        <v>1</v>
      </c>
      <c r="G5707" s="10">
        <v>15</v>
      </c>
      <c r="H5707" s="13">
        <f t="shared" si="458"/>
        <v>6.7055833333333332</v>
      </c>
      <c r="I5707" s="16">
        <f t="shared" si="459"/>
        <v>11.756305429522898</v>
      </c>
      <c r="J5707" s="19">
        <f t="shared" si="460"/>
        <v>12</v>
      </c>
      <c r="K5707" s="13">
        <f t="shared" si="461"/>
        <v>0.94030521228372188</v>
      </c>
    </row>
    <row r="5708" spans="2:11" x14ac:dyDescent="0.25">
      <c r="B5708" s="26">
        <v>238</v>
      </c>
      <c r="C5708" s="26">
        <v>5705</v>
      </c>
      <c r="D5708" s="44">
        <v>41878.368750000001</v>
      </c>
      <c r="E5708" s="39" t="s">
        <v>104</v>
      </c>
      <c r="F5708" s="47">
        <f t="shared" si="457"/>
        <v>0.5</v>
      </c>
      <c r="G5708" s="10">
        <v>11.5</v>
      </c>
      <c r="H5708" s="13">
        <f t="shared" si="458"/>
        <v>5.1409472222222226</v>
      </c>
      <c r="I5708" s="16">
        <f t="shared" si="459"/>
        <v>9.0131674959675561</v>
      </c>
      <c r="J5708" s="19">
        <f t="shared" si="460"/>
        <v>10</v>
      </c>
      <c r="K5708" s="13">
        <f t="shared" si="461"/>
        <v>0.42372938955022382</v>
      </c>
    </row>
    <row r="5709" spans="2:11" x14ac:dyDescent="0.25">
      <c r="B5709" s="26">
        <v>238</v>
      </c>
      <c r="C5709" s="26">
        <v>5706</v>
      </c>
      <c r="D5709" s="44">
        <v>41878.410416666666</v>
      </c>
      <c r="E5709" s="39" t="s">
        <v>104</v>
      </c>
      <c r="F5709" s="47">
        <f t="shared" si="457"/>
        <v>0.5</v>
      </c>
      <c r="G5709" s="10">
        <v>9.2000000000000011</v>
      </c>
      <c r="H5709" s="13">
        <f t="shared" si="458"/>
        <v>4.1127577777777784</v>
      </c>
      <c r="I5709" s="16">
        <f t="shared" si="459"/>
        <v>7.2105339967740463</v>
      </c>
      <c r="J5709" s="19">
        <f t="shared" si="460"/>
        <v>8</v>
      </c>
      <c r="K5709" s="13">
        <f t="shared" si="461"/>
        <v>0.21694944744971473</v>
      </c>
    </row>
    <row r="5710" spans="2:11" x14ac:dyDescent="0.25">
      <c r="B5710" s="26">
        <v>238</v>
      </c>
      <c r="C5710" s="26">
        <v>5707</v>
      </c>
      <c r="D5710" s="44">
        <v>41878.45208333333</v>
      </c>
      <c r="E5710" s="39" t="s">
        <v>104</v>
      </c>
      <c r="F5710" s="47">
        <f t="shared" si="457"/>
        <v>0.5</v>
      </c>
      <c r="G5710" s="10">
        <v>3.5</v>
      </c>
      <c r="H5710" s="13">
        <f t="shared" si="458"/>
        <v>1.5646361111111109</v>
      </c>
      <c r="I5710" s="16">
        <f t="shared" si="459"/>
        <v>2.7431379335553427</v>
      </c>
      <c r="J5710" s="19">
        <f t="shared" si="460"/>
        <v>3</v>
      </c>
      <c r="K5710" s="13">
        <f t="shared" si="461"/>
        <v>1.1945358807900612E-2</v>
      </c>
    </row>
    <row r="5711" spans="2:11" x14ac:dyDescent="0.25">
      <c r="B5711" s="26">
        <v>238</v>
      </c>
      <c r="C5711" s="26">
        <v>5708</v>
      </c>
      <c r="D5711" s="44">
        <v>41878.493750000001</v>
      </c>
      <c r="E5711" s="39" t="s">
        <v>104</v>
      </c>
      <c r="F5711" s="47">
        <f t="shared" si="457"/>
        <v>0.5</v>
      </c>
      <c r="G5711" s="10">
        <v>4.6000000000000005</v>
      </c>
      <c r="H5711" s="13">
        <f t="shared" si="458"/>
        <v>2.0563788888888892</v>
      </c>
      <c r="I5711" s="16">
        <f t="shared" si="459"/>
        <v>3.6052669983870231</v>
      </c>
      <c r="J5711" s="19">
        <f t="shared" si="460"/>
        <v>4</v>
      </c>
      <c r="K5711" s="13">
        <f t="shared" si="461"/>
        <v>2.7118680931214341E-2</v>
      </c>
    </row>
    <row r="5712" spans="2:11" x14ac:dyDescent="0.25">
      <c r="B5712" s="26">
        <v>238</v>
      </c>
      <c r="C5712" s="26">
        <v>5709</v>
      </c>
      <c r="D5712" s="44">
        <v>41878.535416666666</v>
      </c>
      <c r="E5712" s="39" t="s">
        <v>103</v>
      </c>
      <c r="F5712" s="47">
        <f t="shared" si="457"/>
        <v>0.7</v>
      </c>
      <c r="G5712" s="10">
        <v>4.6000000000000005</v>
      </c>
      <c r="H5712" s="13">
        <f t="shared" si="458"/>
        <v>2.0563788888888892</v>
      </c>
      <c r="I5712" s="16">
        <f t="shared" si="459"/>
        <v>3.6052669983870231</v>
      </c>
      <c r="J5712" s="19">
        <f t="shared" si="460"/>
        <v>4</v>
      </c>
      <c r="K5712" s="13">
        <f t="shared" si="461"/>
        <v>2.7118680931214341E-2</v>
      </c>
    </row>
    <row r="5713" spans="2:11" x14ac:dyDescent="0.25">
      <c r="B5713" s="26">
        <v>238</v>
      </c>
      <c r="C5713" s="26">
        <v>5710</v>
      </c>
      <c r="D5713" s="44">
        <v>41878.57708333333</v>
      </c>
      <c r="E5713" s="39" t="s">
        <v>105</v>
      </c>
      <c r="F5713" s="47">
        <f t="shared" si="457"/>
        <v>0.3</v>
      </c>
      <c r="G5713" s="10">
        <v>4.6000000000000005</v>
      </c>
      <c r="H5713" s="13">
        <f t="shared" si="458"/>
        <v>2.0563788888888892</v>
      </c>
      <c r="I5713" s="16">
        <f t="shared" si="459"/>
        <v>3.6052669983870231</v>
      </c>
      <c r="J5713" s="19">
        <f t="shared" si="460"/>
        <v>4</v>
      </c>
      <c r="K5713" s="13">
        <f t="shared" si="461"/>
        <v>2.7118680931214341E-2</v>
      </c>
    </row>
    <row r="5714" spans="2:11" x14ac:dyDescent="0.25">
      <c r="B5714" s="26">
        <v>238</v>
      </c>
      <c r="C5714" s="26">
        <v>5711</v>
      </c>
      <c r="D5714" s="44">
        <v>41878.618750000001</v>
      </c>
      <c r="E5714" s="39" t="s">
        <v>105</v>
      </c>
      <c r="F5714" s="47">
        <f t="shared" si="457"/>
        <v>0.3</v>
      </c>
      <c r="G5714" s="10">
        <v>8.1</v>
      </c>
      <c r="H5714" s="13">
        <f t="shared" si="458"/>
        <v>3.6210149999999994</v>
      </c>
      <c r="I5714" s="16">
        <f t="shared" si="459"/>
        <v>6.3484049319423645</v>
      </c>
      <c r="J5714" s="19">
        <f t="shared" si="460"/>
        <v>7</v>
      </c>
      <c r="K5714" s="13">
        <f t="shared" si="461"/>
        <v>0.14806421994704388</v>
      </c>
    </row>
    <row r="5715" spans="2:11" x14ac:dyDescent="0.25">
      <c r="B5715" s="26">
        <v>238</v>
      </c>
      <c r="C5715" s="26">
        <v>5712</v>
      </c>
      <c r="D5715" s="44">
        <v>41878.660416666666</v>
      </c>
      <c r="E5715" s="39" t="s">
        <v>105</v>
      </c>
      <c r="F5715" s="47">
        <f t="shared" si="457"/>
        <v>0.3</v>
      </c>
      <c r="G5715" s="10">
        <v>11.5</v>
      </c>
      <c r="H5715" s="13">
        <f t="shared" si="458"/>
        <v>5.1409472222222226</v>
      </c>
      <c r="I5715" s="16">
        <f t="shared" si="459"/>
        <v>9.0131674959675561</v>
      </c>
      <c r="J5715" s="19">
        <f t="shared" si="460"/>
        <v>10</v>
      </c>
      <c r="K5715" s="13">
        <f t="shared" si="461"/>
        <v>0.42372938955022382</v>
      </c>
    </row>
    <row r="5716" spans="2:11" x14ac:dyDescent="0.25">
      <c r="B5716" s="26">
        <v>239</v>
      </c>
      <c r="C5716" s="26">
        <v>5713</v>
      </c>
      <c r="D5716" s="44">
        <v>41878.70208333333</v>
      </c>
      <c r="E5716" s="39" t="s">
        <v>105</v>
      </c>
      <c r="F5716" s="47">
        <f t="shared" si="457"/>
        <v>0.3</v>
      </c>
      <c r="G5716" s="10">
        <v>6.9</v>
      </c>
      <c r="H5716" s="13">
        <f t="shared" si="458"/>
        <v>3.0845683333333334</v>
      </c>
      <c r="I5716" s="16">
        <f t="shared" si="459"/>
        <v>5.4079004975805338</v>
      </c>
      <c r="J5716" s="19">
        <f t="shared" si="460"/>
        <v>6</v>
      </c>
      <c r="K5716" s="13">
        <f t="shared" si="461"/>
        <v>9.1525548142848398E-2</v>
      </c>
    </row>
    <row r="5717" spans="2:11" x14ac:dyDescent="0.25">
      <c r="B5717" s="26">
        <v>239</v>
      </c>
      <c r="C5717" s="26">
        <v>5714</v>
      </c>
      <c r="D5717" s="44">
        <v>41878.743750000001</v>
      </c>
      <c r="E5717" s="39" t="s">
        <v>105</v>
      </c>
      <c r="F5717" s="47">
        <f t="shared" si="457"/>
        <v>0.3</v>
      </c>
      <c r="G5717" s="10">
        <v>12.7</v>
      </c>
      <c r="H5717" s="13">
        <f t="shared" si="458"/>
        <v>5.6773938888888882</v>
      </c>
      <c r="I5717" s="16">
        <f t="shared" si="459"/>
        <v>9.9536719303293868</v>
      </c>
      <c r="J5717" s="19">
        <f t="shared" si="460"/>
        <v>10</v>
      </c>
      <c r="K5717" s="13">
        <f t="shared" si="461"/>
        <v>0.57069784048988625</v>
      </c>
    </row>
    <row r="5718" spans="2:11" x14ac:dyDescent="0.25">
      <c r="B5718" s="26">
        <v>239</v>
      </c>
      <c r="C5718" s="26">
        <v>5715</v>
      </c>
      <c r="D5718" s="44">
        <v>41878.785416666666</v>
      </c>
      <c r="E5718" s="39" t="s">
        <v>105</v>
      </c>
      <c r="F5718" s="47">
        <f t="shared" si="457"/>
        <v>0.3</v>
      </c>
      <c r="G5718" s="10">
        <v>13.8</v>
      </c>
      <c r="H5718" s="13">
        <f t="shared" si="458"/>
        <v>6.1691366666666667</v>
      </c>
      <c r="I5718" s="16">
        <f t="shared" si="459"/>
        <v>10.815800995161068</v>
      </c>
      <c r="J5718" s="19">
        <f t="shared" si="460"/>
        <v>11</v>
      </c>
      <c r="K5718" s="13">
        <f t="shared" si="461"/>
        <v>0.73220438514278718</v>
      </c>
    </row>
    <row r="5719" spans="2:11" x14ac:dyDescent="0.25">
      <c r="B5719" s="26">
        <v>239</v>
      </c>
      <c r="C5719" s="26">
        <v>5716</v>
      </c>
      <c r="D5719" s="44">
        <v>41878.82708333333</v>
      </c>
      <c r="E5719" s="39" t="s">
        <v>105</v>
      </c>
      <c r="F5719" s="47">
        <f t="shared" si="457"/>
        <v>0.3</v>
      </c>
      <c r="G5719" s="10">
        <v>11.5</v>
      </c>
      <c r="H5719" s="13">
        <f t="shared" si="458"/>
        <v>5.1409472222222226</v>
      </c>
      <c r="I5719" s="16">
        <f t="shared" si="459"/>
        <v>9.0131674959675561</v>
      </c>
      <c r="J5719" s="19">
        <f t="shared" si="460"/>
        <v>10</v>
      </c>
      <c r="K5719" s="13">
        <f t="shared" si="461"/>
        <v>0.42372938955022382</v>
      </c>
    </row>
    <row r="5720" spans="2:11" x14ac:dyDescent="0.25">
      <c r="B5720" s="26">
        <v>239</v>
      </c>
      <c r="C5720" s="26">
        <v>5717</v>
      </c>
      <c r="D5720" s="44">
        <v>41878.868750000001</v>
      </c>
      <c r="E5720" s="39" t="s">
        <v>106</v>
      </c>
      <c r="F5720" s="47">
        <f t="shared" si="457"/>
        <v>0.2</v>
      </c>
      <c r="G5720" s="10">
        <v>3.5</v>
      </c>
      <c r="H5720" s="13">
        <f t="shared" si="458"/>
        <v>1.5646361111111109</v>
      </c>
      <c r="I5720" s="16">
        <f t="shared" si="459"/>
        <v>2.7431379335553427</v>
      </c>
      <c r="J5720" s="19">
        <f t="shared" si="460"/>
        <v>3</v>
      </c>
      <c r="K5720" s="13">
        <f t="shared" si="461"/>
        <v>1.1945358807900612E-2</v>
      </c>
    </row>
    <row r="5721" spans="2:11" x14ac:dyDescent="0.25">
      <c r="B5721" s="26">
        <v>239</v>
      </c>
      <c r="C5721" s="26">
        <v>5718</v>
      </c>
      <c r="D5721" s="44">
        <v>41878.910416666666</v>
      </c>
      <c r="E5721" s="39" t="s">
        <v>105</v>
      </c>
      <c r="F5721" s="47">
        <f t="shared" si="457"/>
        <v>0.3</v>
      </c>
      <c r="G5721" s="10">
        <v>8.1</v>
      </c>
      <c r="H5721" s="13">
        <f t="shared" si="458"/>
        <v>3.6210149999999994</v>
      </c>
      <c r="I5721" s="16">
        <f t="shared" si="459"/>
        <v>6.3484049319423645</v>
      </c>
      <c r="J5721" s="19">
        <f t="shared" si="460"/>
        <v>7</v>
      </c>
      <c r="K5721" s="13">
        <f t="shared" si="461"/>
        <v>0.14806421994704388</v>
      </c>
    </row>
    <row r="5722" spans="2:11" x14ac:dyDescent="0.25">
      <c r="B5722" s="26">
        <v>239</v>
      </c>
      <c r="C5722" s="26">
        <v>5719</v>
      </c>
      <c r="D5722" s="44">
        <v>41878.95208333333</v>
      </c>
      <c r="E5722" s="39" t="s">
        <v>105</v>
      </c>
      <c r="F5722" s="47">
        <f t="shared" si="457"/>
        <v>0.3</v>
      </c>
      <c r="G5722" s="10">
        <v>8.1</v>
      </c>
      <c r="H5722" s="13">
        <f t="shared" si="458"/>
        <v>3.6210149999999994</v>
      </c>
      <c r="I5722" s="16">
        <f t="shared" si="459"/>
        <v>6.3484049319423645</v>
      </c>
      <c r="J5722" s="19">
        <f t="shared" si="460"/>
        <v>7</v>
      </c>
      <c r="K5722" s="13">
        <f t="shared" si="461"/>
        <v>0.14806421994704388</v>
      </c>
    </row>
    <row r="5723" spans="2:11" x14ac:dyDescent="0.25">
      <c r="B5723" s="26">
        <v>239</v>
      </c>
      <c r="C5723" s="26">
        <v>5720</v>
      </c>
      <c r="D5723" s="44">
        <v>41878.993750000001</v>
      </c>
      <c r="E5723" s="39" t="s">
        <v>105</v>
      </c>
      <c r="F5723" s="47">
        <f t="shared" si="457"/>
        <v>0.3</v>
      </c>
      <c r="G5723" s="10">
        <v>9.2000000000000011</v>
      </c>
      <c r="H5723" s="13">
        <f t="shared" si="458"/>
        <v>4.1127577777777784</v>
      </c>
      <c r="I5723" s="16">
        <f t="shared" si="459"/>
        <v>7.2105339967740463</v>
      </c>
      <c r="J5723" s="19">
        <f t="shared" si="460"/>
        <v>8</v>
      </c>
      <c r="K5723" s="13">
        <f t="shared" si="461"/>
        <v>0.21694944744971473</v>
      </c>
    </row>
    <row r="5724" spans="2:11" x14ac:dyDescent="0.25">
      <c r="B5724" s="26">
        <v>239</v>
      </c>
      <c r="C5724" s="26">
        <v>5721</v>
      </c>
      <c r="D5724" s="44">
        <v>41879.035416666666</v>
      </c>
      <c r="E5724" s="39" t="s">
        <v>105</v>
      </c>
      <c r="F5724" s="47">
        <f t="shared" si="457"/>
        <v>0.3</v>
      </c>
      <c r="G5724" s="10">
        <v>6.9</v>
      </c>
      <c r="H5724" s="13">
        <f t="shared" si="458"/>
        <v>3.0845683333333334</v>
      </c>
      <c r="I5724" s="16">
        <f t="shared" si="459"/>
        <v>5.4079004975805338</v>
      </c>
      <c r="J5724" s="19">
        <f t="shared" si="460"/>
        <v>6</v>
      </c>
      <c r="K5724" s="13">
        <f t="shared" si="461"/>
        <v>9.1525548142848398E-2</v>
      </c>
    </row>
    <row r="5725" spans="2:11" x14ac:dyDescent="0.25">
      <c r="B5725" s="26">
        <v>239</v>
      </c>
      <c r="C5725" s="26">
        <v>5722</v>
      </c>
      <c r="D5725" s="44">
        <v>41879.07708333333</v>
      </c>
      <c r="E5725" s="39" t="s">
        <v>105</v>
      </c>
      <c r="F5725" s="47">
        <f t="shared" si="457"/>
        <v>0.3</v>
      </c>
      <c r="G5725" s="10">
        <v>6.9</v>
      </c>
      <c r="H5725" s="13">
        <f t="shared" si="458"/>
        <v>3.0845683333333334</v>
      </c>
      <c r="I5725" s="16">
        <f t="shared" si="459"/>
        <v>5.4079004975805338</v>
      </c>
      <c r="J5725" s="19">
        <f t="shared" si="460"/>
        <v>6</v>
      </c>
      <c r="K5725" s="13">
        <f t="shared" si="461"/>
        <v>9.1525548142848398E-2</v>
      </c>
    </row>
    <row r="5726" spans="2:11" x14ac:dyDescent="0.25">
      <c r="B5726" s="26">
        <v>239</v>
      </c>
      <c r="C5726" s="26">
        <v>5723</v>
      </c>
      <c r="D5726" s="44">
        <v>41879.118750000001</v>
      </c>
      <c r="E5726" s="39" t="s">
        <v>105</v>
      </c>
      <c r="F5726" s="47">
        <f t="shared" si="457"/>
        <v>0.3</v>
      </c>
      <c r="G5726" s="10">
        <v>4.6000000000000005</v>
      </c>
      <c r="H5726" s="13">
        <f t="shared" si="458"/>
        <v>2.0563788888888892</v>
      </c>
      <c r="I5726" s="16">
        <f t="shared" si="459"/>
        <v>3.6052669983870231</v>
      </c>
      <c r="J5726" s="19">
        <f t="shared" si="460"/>
        <v>4</v>
      </c>
      <c r="K5726" s="13">
        <f t="shared" si="461"/>
        <v>2.7118680931214341E-2</v>
      </c>
    </row>
    <row r="5727" spans="2:11" x14ac:dyDescent="0.25">
      <c r="B5727" s="26">
        <v>239</v>
      </c>
      <c r="C5727" s="26">
        <v>5724</v>
      </c>
      <c r="D5727" s="44">
        <v>41879.20208333333</v>
      </c>
      <c r="E5727" s="39" t="s">
        <v>105</v>
      </c>
      <c r="F5727" s="47">
        <f t="shared" si="457"/>
        <v>0.3</v>
      </c>
      <c r="G5727" s="10">
        <v>8.1</v>
      </c>
      <c r="H5727" s="13">
        <f t="shared" si="458"/>
        <v>3.6210149999999994</v>
      </c>
      <c r="I5727" s="16">
        <f t="shared" si="459"/>
        <v>6.3484049319423645</v>
      </c>
      <c r="J5727" s="19">
        <f t="shared" si="460"/>
        <v>7</v>
      </c>
      <c r="K5727" s="13">
        <f t="shared" si="461"/>
        <v>0.14806421994704388</v>
      </c>
    </row>
    <row r="5728" spans="2:11" x14ac:dyDescent="0.25">
      <c r="B5728" s="26">
        <v>239</v>
      </c>
      <c r="C5728" s="26">
        <v>5725</v>
      </c>
      <c r="D5728" s="44">
        <v>41879.243750000001</v>
      </c>
      <c r="E5728" s="39" t="s">
        <v>105</v>
      </c>
      <c r="F5728" s="47">
        <f t="shared" si="457"/>
        <v>0.3</v>
      </c>
      <c r="G5728" s="10">
        <v>3.5</v>
      </c>
      <c r="H5728" s="13">
        <f t="shared" si="458"/>
        <v>1.5646361111111109</v>
      </c>
      <c r="I5728" s="16">
        <f t="shared" si="459"/>
        <v>2.7431379335553427</v>
      </c>
      <c r="J5728" s="19">
        <f t="shared" si="460"/>
        <v>3</v>
      </c>
      <c r="K5728" s="13">
        <f t="shared" si="461"/>
        <v>1.1945358807900612E-2</v>
      </c>
    </row>
    <row r="5729" spans="2:11" x14ac:dyDescent="0.25">
      <c r="B5729" s="26">
        <v>239</v>
      </c>
      <c r="C5729" s="26">
        <v>5726</v>
      </c>
      <c r="D5729" s="44">
        <v>41879.285416666666</v>
      </c>
      <c r="E5729" s="39" t="s">
        <v>106</v>
      </c>
      <c r="F5729" s="47">
        <f t="shared" si="457"/>
        <v>0.2</v>
      </c>
      <c r="G5729" s="10">
        <v>8.1</v>
      </c>
      <c r="H5729" s="13">
        <f t="shared" si="458"/>
        <v>3.6210149999999994</v>
      </c>
      <c r="I5729" s="16">
        <f t="shared" si="459"/>
        <v>6.3484049319423645</v>
      </c>
      <c r="J5729" s="19">
        <f t="shared" si="460"/>
        <v>7</v>
      </c>
      <c r="K5729" s="13">
        <f t="shared" si="461"/>
        <v>0.14806421994704388</v>
      </c>
    </row>
    <row r="5730" spans="2:11" x14ac:dyDescent="0.25">
      <c r="B5730" s="26">
        <v>239</v>
      </c>
      <c r="C5730" s="26">
        <v>5727</v>
      </c>
      <c r="D5730" s="44">
        <v>41879.32708333333</v>
      </c>
      <c r="E5730" s="39" t="s">
        <v>106</v>
      </c>
      <c r="F5730" s="47">
        <f t="shared" si="457"/>
        <v>0.2</v>
      </c>
      <c r="G5730" s="10">
        <v>5.8</v>
      </c>
      <c r="H5730" s="13">
        <f t="shared" si="458"/>
        <v>2.5928255555555553</v>
      </c>
      <c r="I5730" s="16">
        <f t="shared" si="459"/>
        <v>4.5457714327488539</v>
      </c>
      <c r="J5730" s="19">
        <f t="shared" si="460"/>
        <v>5</v>
      </c>
      <c r="K5730" s="13">
        <f t="shared" si="461"/>
        <v>5.4359949801215252E-2</v>
      </c>
    </row>
    <row r="5731" spans="2:11" x14ac:dyDescent="0.25">
      <c r="B5731" s="26">
        <v>239</v>
      </c>
      <c r="C5731" s="26">
        <v>5728</v>
      </c>
      <c r="D5731" s="44">
        <v>41879.368750000001</v>
      </c>
      <c r="E5731" s="39" t="s">
        <v>106</v>
      </c>
      <c r="F5731" s="47">
        <f t="shared" si="457"/>
        <v>0.2</v>
      </c>
      <c r="G5731" s="10">
        <v>5.8</v>
      </c>
      <c r="H5731" s="13">
        <f t="shared" si="458"/>
        <v>2.5928255555555553</v>
      </c>
      <c r="I5731" s="16">
        <f t="shared" si="459"/>
        <v>4.5457714327488539</v>
      </c>
      <c r="J5731" s="19">
        <f t="shared" si="460"/>
        <v>5</v>
      </c>
      <c r="K5731" s="13">
        <f t="shared" si="461"/>
        <v>5.4359949801215252E-2</v>
      </c>
    </row>
    <row r="5732" spans="2:11" x14ac:dyDescent="0.25">
      <c r="B5732" s="26">
        <v>239</v>
      </c>
      <c r="C5732" s="26">
        <v>5729</v>
      </c>
      <c r="D5732" s="44">
        <v>41879.410416666666</v>
      </c>
      <c r="E5732" s="39" t="s">
        <v>105</v>
      </c>
      <c r="F5732" s="47">
        <f t="shared" si="457"/>
        <v>0.3</v>
      </c>
      <c r="G5732" s="10">
        <v>4.6000000000000005</v>
      </c>
      <c r="H5732" s="13">
        <f t="shared" si="458"/>
        <v>2.0563788888888892</v>
      </c>
      <c r="I5732" s="16">
        <f t="shared" si="459"/>
        <v>3.6052669983870231</v>
      </c>
      <c r="J5732" s="19">
        <f t="shared" si="460"/>
        <v>4</v>
      </c>
      <c r="K5732" s="13">
        <f t="shared" si="461"/>
        <v>2.7118680931214341E-2</v>
      </c>
    </row>
    <row r="5733" spans="2:11" x14ac:dyDescent="0.25">
      <c r="B5733" s="26">
        <v>239</v>
      </c>
      <c r="C5733" s="26">
        <v>5730</v>
      </c>
      <c r="D5733" s="44">
        <v>41879.45208333333</v>
      </c>
      <c r="E5733" s="39" t="s">
        <v>105</v>
      </c>
      <c r="F5733" s="47">
        <f t="shared" si="457"/>
        <v>0.3</v>
      </c>
      <c r="G5733" s="10">
        <v>4.6000000000000005</v>
      </c>
      <c r="H5733" s="13">
        <f t="shared" si="458"/>
        <v>2.0563788888888892</v>
      </c>
      <c r="I5733" s="16">
        <f t="shared" si="459"/>
        <v>3.6052669983870231</v>
      </c>
      <c r="J5733" s="19">
        <f t="shared" si="460"/>
        <v>4</v>
      </c>
      <c r="K5733" s="13">
        <f t="shared" si="461"/>
        <v>2.7118680931214341E-2</v>
      </c>
    </row>
    <row r="5734" spans="2:11" x14ac:dyDescent="0.25">
      <c r="B5734" s="26">
        <v>239</v>
      </c>
      <c r="C5734" s="26">
        <v>5731</v>
      </c>
      <c r="D5734" s="44">
        <v>41879.493750000001</v>
      </c>
      <c r="E5734" s="39" t="s">
        <v>103</v>
      </c>
      <c r="F5734" s="47">
        <f t="shared" si="457"/>
        <v>0.7</v>
      </c>
      <c r="G5734" s="10">
        <v>4.6000000000000005</v>
      </c>
      <c r="H5734" s="13">
        <f t="shared" si="458"/>
        <v>2.0563788888888892</v>
      </c>
      <c r="I5734" s="16">
        <f t="shared" si="459"/>
        <v>3.6052669983870231</v>
      </c>
      <c r="J5734" s="19">
        <f t="shared" si="460"/>
        <v>4</v>
      </c>
      <c r="K5734" s="13">
        <f t="shared" si="461"/>
        <v>2.7118680931214341E-2</v>
      </c>
    </row>
    <row r="5735" spans="2:11" x14ac:dyDescent="0.25">
      <c r="B5735" s="26">
        <v>239</v>
      </c>
      <c r="C5735" s="26">
        <v>5732</v>
      </c>
      <c r="D5735" s="44">
        <v>41879.535416666666</v>
      </c>
      <c r="E5735" s="39" t="s">
        <v>104</v>
      </c>
      <c r="F5735" s="47">
        <f t="shared" si="457"/>
        <v>0.5</v>
      </c>
      <c r="G5735" s="10">
        <v>6.9</v>
      </c>
      <c r="H5735" s="13">
        <f t="shared" si="458"/>
        <v>3.0845683333333334</v>
      </c>
      <c r="I5735" s="16">
        <f t="shared" si="459"/>
        <v>5.4079004975805338</v>
      </c>
      <c r="J5735" s="19">
        <f t="shared" si="460"/>
        <v>6</v>
      </c>
      <c r="K5735" s="13">
        <f t="shared" si="461"/>
        <v>9.1525548142848398E-2</v>
      </c>
    </row>
    <row r="5736" spans="2:11" x14ac:dyDescent="0.25">
      <c r="B5736" s="26">
        <v>239</v>
      </c>
      <c r="C5736" s="26">
        <v>5733</v>
      </c>
      <c r="D5736" s="44">
        <v>41879.57708333333</v>
      </c>
      <c r="E5736" s="39" t="s">
        <v>104</v>
      </c>
      <c r="F5736" s="47">
        <f t="shared" si="457"/>
        <v>0.5</v>
      </c>
      <c r="G5736" s="10">
        <v>3.5</v>
      </c>
      <c r="H5736" s="13">
        <f t="shared" si="458"/>
        <v>1.5646361111111109</v>
      </c>
      <c r="I5736" s="16">
        <f t="shared" si="459"/>
        <v>2.7431379335553427</v>
      </c>
      <c r="J5736" s="19">
        <f t="shared" si="460"/>
        <v>3</v>
      </c>
      <c r="K5736" s="13">
        <f t="shared" si="461"/>
        <v>1.1945358807900612E-2</v>
      </c>
    </row>
    <row r="5737" spans="2:11" x14ac:dyDescent="0.25">
      <c r="B5737" s="26">
        <v>239</v>
      </c>
      <c r="C5737" s="26">
        <v>5734</v>
      </c>
      <c r="D5737" s="44">
        <v>41879.618750000001</v>
      </c>
      <c r="E5737" s="39" t="s">
        <v>103</v>
      </c>
      <c r="F5737" s="47">
        <f t="shared" si="457"/>
        <v>0.7</v>
      </c>
      <c r="G5737" s="10">
        <v>10.4</v>
      </c>
      <c r="H5737" s="13">
        <f t="shared" si="458"/>
        <v>4.649204444444444</v>
      </c>
      <c r="I5737" s="16">
        <f t="shared" si="459"/>
        <v>8.1510384311358752</v>
      </c>
      <c r="J5737" s="19">
        <f t="shared" si="460"/>
        <v>9</v>
      </c>
      <c r="K5737" s="13">
        <f t="shared" si="461"/>
        <v>0.31339717994379734</v>
      </c>
    </row>
    <row r="5738" spans="2:11" x14ac:dyDescent="0.25">
      <c r="B5738" s="26">
        <v>239</v>
      </c>
      <c r="C5738" s="26">
        <v>5735</v>
      </c>
      <c r="D5738" s="44">
        <v>41879.660416666666</v>
      </c>
      <c r="E5738" s="39" t="s">
        <v>104</v>
      </c>
      <c r="F5738" s="47">
        <f t="shared" si="457"/>
        <v>0.5</v>
      </c>
      <c r="G5738" s="10">
        <v>5.8</v>
      </c>
      <c r="H5738" s="13">
        <f t="shared" si="458"/>
        <v>2.5928255555555553</v>
      </c>
      <c r="I5738" s="16">
        <f t="shared" si="459"/>
        <v>4.5457714327488539</v>
      </c>
      <c r="J5738" s="19">
        <f t="shared" si="460"/>
        <v>5</v>
      </c>
      <c r="K5738" s="13">
        <f t="shared" si="461"/>
        <v>5.4359949801215252E-2</v>
      </c>
    </row>
    <row r="5739" spans="2:11" x14ac:dyDescent="0.25">
      <c r="B5739" s="26">
        <v>239</v>
      </c>
      <c r="C5739" s="26">
        <v>5736</v>
      </c>
      <c r="D5739" s="44">
        <v>41879.70208333333</v>
      </c>
      <c r="E5739" s="39" t="s">
        <v>103</v>
      </c>
      <c r="F5739" s="47">
        <f t="shared" si="457"/>
        <v>0.7</v>
      </c>
      <c r="G5739" s="10">
        <v>9.2000000000000011</v>
      </c>
      <c r="H5739" s="13">
        <f t="shared" si="458"/>
        <v>4.1127577777777784</v>
      </c>
      <c r="I5739" s="16">
        <f t="shared" si="459"/>
        <v>7.2105339967740463</v>
      </c>
      <c r="J5739" s="19">
        <f t="shared" si="460"/>
        <v>8</v>
      </c>
      <c r="K5739" s="13">
        <f t="shared" si="461"/>
        <v>0.21694944744971473</v>
      </c>
    </row>
    <row r="5740" spans="2:11" x14ac:dyDescent="0.25">
      <c r="B5740" s="26">
        <v>240</v>
      </c>
      <c r="C5740" s="26">
        <v>5737</v>
      </c>
      <c r="D5740" s="44">
        <v>41879.743750000001</v>
      </c>
      <c r="E5740" s="39" t="s">
        <v>103</v>
      </c>
      <c r="F5740" s="47">
        <f t="shared" si="457"/>
        <v>0.7</v>
      </c>
      <c r="G5740" s="10">
        <v>9.2000000000000011</v>
      </c>
      <c r="H5740" s="13">
        <f t="shared" si="458"/>
        <v>4.1127577777777784</v>
      </c>
      <c r="I5740" s="16">
        <f t="shared" si="459"/>
        <v>7.2105339967740463</v>
      </c>
      <c r="J5740" s="19">
        <f t="shared" si="460"/>
        <v>8</v>
      </c>
      <c r="K5740" s="13">
        <f t="shared" si="461"/>
        <v>0.21694944744971473</v>
      </c>
    </row>
    <row r="5741" spans="2:11" x14ac:dyDescent="0.25">
      <c r="B5741" s="26">
        <v>240</v>
      </c>
      <c r="C5741" s="26">
        <v>5738</v>
      </c>
      <c r="D5741" s="44">
        <v>41879.785416666666</v>
      </c>
      <c r="E5741" s="39" t="s">
        <v>103</v>
      </c>
      <c r="F5741" s="47">
        <f t="shared" si="457"/>
        <v>0.7</v>
      </c>
      <c r="G5741" s="10">
        <v>8.1</v>
      </c>
      <c r="H5741" s="13">
        <f t="shared" si="458"/>
        <v>3.6210149999999994</v>
      </c>
      <c r="I5741" s="16">
        <f t="shared" si="459"/>
        <v>6.3484049319423645</v>
      </c>
      <c r="J5741" s="19">
        <f t="shared" si="460"/>
        <v>7</v>
      </c>
      <c r="K5741" s="13">
        <f t="shared" si="461"/>
        <v>0.14806421994704388</v>
      </c>
    </row>
    <row r="5742" spans="2:11" x14ac:dyDescent="0.25">
      <c r="B5742" s="26">
        <v>240</v>
      </c>
      <c r="C5742" s="26">
        <v>5739</v>
      </c>
      <c r="D5742" s="44">
        <v>41879.82708333333</v>
      </c>
      <c r="E5742" s="39" t="s">
        <v>103</v>
      </c>
      <c r="F5742" s="47">
        <f t="shared" si="457"/>
        <v>0.7</v>
      </c>
      <c r="G5742" s="10">
        <v>8.1</v>
      </c>
      <c r="H5742" s="13">
        <f t="shared" si="458"/>
        <v>3.6210149999999994</v>
      </c>
      <c r="I5742" s="16">
        <f t="shared" si="459"/>
        <v>6.3484049319423645</v>
      </c>
      <c r="J5742" s="19">
        <f t="shared" si="460"/>
        <v>7</v>
      </c>
      <c r="K5742" s="13">
        <f t="shared" si="461"/>
        <v>0.14806421994704388</v>
      </c>
    </row>
    <row r="5743" spans="2:11" x14ac:dyDescent="0.25">
      <c r="B5743" s="26">
        <v>240</v>
      </c>
      <c r="C5743" s="26">
        <v>5740</v>
      </c>
      <c r="D5743" s="44">
        <v>41879.868750000001</v>
      </c>
      <c r="E5743" s="39" t="s">
        <v>103</v>
      </c>
      <c r="F5743" s="47">
        <f t="shared" si="457"/>
        <v>0.7</v>
      </c>
      <c r="G5743" s="10">
        <v>5.8</v>
      </c>
      <c r="H5743" s="13">
        <f t="shared" si="458"/>
        <v>2.5928255555555553</v>
      </c>
      <c r="I5743" s="16">
        <f t="shared" si="459"/>
        <v>4.5457714327488539</v>
      </c>
      <c r="J5743" s="19">
        <f t="shared" si="460"/>
        <v>5</v>
      </c>
      <c r="K5743" s="13">
        <f t="shared" si="461"/>
        <v>5.4359949801215252E-2</v>
      </c>
    </row>
    <row r="5744" spans="2:11" x14ac:dyDescent="0.25">
      <c r="B5744" s="26">
        <v>240</v>
      </c>
      <c r="C5744" s="26">
        <v>5741</v>
      </c>
      <c r="D5744" s="44">
        <v>41879.910416666666</v>
      </c>
      <c r="E5744" s="39" t="s">
        <v>103</v>
      </c>
      <c r="F5744" s="47">
        <f t="shared" si="457"/>
        <v>0.7</v>
      </c>
      <c r="G5744" s="10">
        <v>8.1</v>
      </c>
      <c r="H5744" s="13">
        <f t="shared" si="458"/>
        <v>3.6210149999999994</v>
      </c>
      <c r="I5744" s="16">
        <f t="shared" si="459"/>
        <v>6.3484049319423645</v>
      </c>
      <c r="J5744" s="19">
        <f t="shared" si="460"/>
        <v>7</v>
      </c>
      <c r="K5744" s="13">
        <f t="shared" si="461"/>
        <v>0.14806421994704388</v>
      </c>
    </row>
    <row r="5745" spans="2:11" x14ac:dyDescent="0.25">
      <c r="B5745" s="26">
        <v>240</v>
      </c>
      <c r="C5745" s="26">
        <v>5742</v>
      </c>
      <c r="D5745" s="44">
        <v>41879.95208333333</v>
      </c>
      <c r="E5745" s="39" t="s">
        <v>104</v>
      </c>
      <c r="F5745" s="47">
        <f t="shared" si="457"/>
        <v>0.5</v>
      </c>
      <c r="G5745" s="10">
        <v>4.6000000000000005</v>
      </c>
      <c r="H5745" s="13">
        <f t="shared" si="458"/>
        <v>2.0563788888888892</v>
      </c>
      <c r="I5745" s="16">
        <f t="shared" si="459"/>
        <v>3.6052669983870231</v>
      </c>
      <c r="J5745" s="19">
        <f t="shared" si="460"/>
        <v>4</v>
      </c>
      <c r="K5745" s="13">
        <f t="shared" si="461"/>
        <v>2.7118680931214341E-2</v>
      </c>
    </row>
    <row r="5746" spans="2:11" x14ac:dyDescent="0.25">
      <c r="B5746" s="26">
        <v>240</v>
      </c>
      <c r="C5746" s="26">
        <v>5743</v>
      </c>
      <c r="D5746" s="44">
        <v>41879.993750000001</v>
      </c>
      <c r="E5746" s="39" t="s">
        <v>104</v>
      </c>
      <c r="F5746" s="47">
        <f t="shared" si="457"/>
        <v>0.5</v>
      </c>
      <c r="G5746" s="10">
        <v>5.8</v>
      </c>
      <c r="H5746" s="13">
        <f t="shared" si="458"/>
        <v>2.5928255555555553</v>
      </c>
      <c r="I5746" s="16">
        <f t="shared" si="459"/>
        <v>4.5457714327488539</v>
      </c>
      <c r="J5746" s="19">
        <f t="shared" si="460"/>
        <v>5</v>
      </c>
      <c r="K5746" s="13">
        <f t="shared" si="461"/>
        <v>5.4359949801215252E-2</v>
      </c>
    </row>
    <row r="5747" spans="2:11" x14ac:dyDescent="0.25">
      <c r="B5747" s="26">
        <v>240</v>
      </c>
      <c r="C5747" s="26">
        <v>5744</v>
      </c>
      <c r="D5747" s="44">
        <v>41880.035416666666</v>
      </c>
      <c r="E5747" s="39" t="s">
        <v>103</v>
      </c>
      <c r="F5747" s="47">
        <f t="shared" si="457"/>
        <v>0.7</v>
      </c>
      <c r="G5747" s="10">
        <v>8.1</v>
      </c>
      <c r="H5747" s="13">
        <f t="shared" si="458"/>
        <v>3.6210149999999994</v>
      </c>
      <c r="I5747" s="16">
        <f t="shared" si="459"/>
        <v>6.3484049319423645</v>
      </c>
      <c r="J5747" s="19">
        <f t="shared" si="460"/>
        <v>7</v>
      </c>
      <c r="K5747" s="13">
        <f t="shared" si="461"/>
        <v>0.14806421994704388</v>
      </c>
    </row>
    <row r="5748" spans="2:11" x14ac:dyDescent="0.25">
      <c r="B5748" s="26">
        <v>240</v>
      </c>
      <c r="C5748" s="26">
        <v>5745</v>
      </c>
      <c r="D5748" s="44">
        <v>41880.07708333333</v>
      </c>
      <c r="E5748" s="39" t="s">
        <v>103</v>
      </c>
      <c r="F5748" s="47">
        <f t="shared" si="457"/>
        <v>0.7</v>
      </c>
      <c r="G5748" s="10">
        <v>8.1</v>
      </c>
      <c r="H5748" s="13">
        <f t="shared" si="458"/>
        <v>3.6210149999999994</v>
      </c>
      <c r="I5748" s="16">
        <f t="shared" si="459"/>
        <v>6.3484049319423645</v>
      </c>
      <c r="J5748" s="19">
        <f t="shared" si="460"/>
        <v>7</v>
      </c>
      <c r="K5748" s="13">
        <f t="shared" si="461"/>
        <v>0.14806421994704388</v>
      </c>
    </row>
    <row r="5749" spans="2:11" x14ac:dyDescent="0.25">
      <c r="B5749" s="26">
        <v>240</v>
      </c>
      <c r="C5749" s="26">
        <v>5746</v>
      </c>
      <c r="D5749" s="44">
        <v>41880.118750000001</v>
      </c>
      <c r="E5749" s="39" t="s">
        <v>103</v>
      </c>
      <c r="F5749" s="47">
        <f t="shared" si="457"/>
        <v>0.7</v>
      </c>
      <c r="G5749" s="10">
        <v>4.6000000000000005</v>
      </c>
      <c r="H5749" s="13">
        <f t="shared" si="458"/>
        <v>2.0563788888888892</v>
      </c>
      <c r="I5749" s="16">
        <f t="shared" si="459"/>
        <v>3.6052669983870231</v>
      </c>
      <c r="J5749" s="19">
        <f t="shared" si="460"/>
        <v>4</v>
      </c>
      <c r="K5749" s="13">
        <f t="shared" si="461"/>
        <v>2.7118680931214341E-2</v>
      </c>
    </row>
    <row r="5750" spans="2:11" x14ac:dyDescent="0.25">
      <c r="B5750" s="26">
        <v>240</v>
      </c>
      <c r="C5750" s="26">
        <v>5747</v>
      </c>
      <c r="D5750" s="44">
        <v>41880.160416666666</v>
      </c>
      <c r="E5750" s="39" t="s">
        <v>103</v>
      </c>
      <c r="F5750" s="47">
        <f t="shared" si="457"/>
        <v>0.7</v>
      </c>
      <c r="G5750" s="10">
        <v>4.6000000000000005</v>
      </c>
      <c r="H5750" s="13">
        <f t="shared" si="458"/>
        <v>2.0563788888888892</v>
      </c>
      <c r="I5750" s="16">
        <f t="shared" si="459"/>
        <v>3.6052669983870231</v>
      </c>
      <c r="J5750" s="19">
        <f t="shared" si="460"/>
        <v>4</v>
      </c>
      <c r="K5750" s="13">
        <f t="shared" si="461"/>
        <v>2.7118680931214341E-2</v>
      </c>
    </row>
    <row r="5751" spans="2:11" x14ac:dyDescent="0.25">
      <c r="B5751" s="26">
        <v>240</v>
      </c>
      <c r="C5751" s="26">
        <v>5748</v>
      </c>
      <c r="D5751" s="44">
        <v>41880.20208333333</v>
      </c>
      <c r="E5751" s="39" t="s">
        <v>103</v>
      </c>
      <c r="F5751" s="47">
        <f t="shared" si="457"/>
        <v>0.7</v>
      </c>
      <c r="G5751" s="10">
        <v>6.9</v>
      </c>
      <c r="H5751" s="13">
        <f t="shared" si="458"/>
        <v>3.0845683333333334</v>
      </c>
      <c r="I5751" s="16">
        <f t="shared" si="459"/>
        <v>5.4079004975805338</v>
      </c>
      <c r="J5751" s="19">
        <f t="shared" si="460"/>
        <v>6</v>
      </c>
      <c r="K5751" s="13">
        <f t="shared" si="461"/>
        <v>9.1525548142848398E-2</v>
      </c>
    </row>
    <row r="5752" spans="2:11" x14ac:dyDescent="0.25">
      <c r="B5752" s="26">
        <v>240</v>
      </c>
      <c r="C5752" s="26">
        <v>5749</v>
      </c>
      <c r="D5752" s="44">
        <v>41880.243750000001</v>
      </c>
      <c r="E5752" s="39" t="s">
        <v>104</v>
      </c>
      <c r="F5752" s="47">
        <f t="shared" si="457"/>
        <v>0.5</v>
      </c>
      <c r="G5752" s="10">
        <v>4.6000000000000005</v>
      </c>
      <c r="H5752" s="13">
        <f t="shared" si="458"/>
        <v>2.0563788888888892</v>
      </c>
      <c r="I5752" s="16">
        <f t="shared" si="459"/>
        <v>3.6052669983870231</v>
      </c>
      <c r="J5752" s="19">
        <f t="shared" si="460"/>
        <v>4</v>
      </c>
      <c r="K5752" s="13">
        <f t="shared" si="461"/>
        <v>2.7118680931214341E-2</v>
      </c>
    </row>
    <row r="5753" spans="2:11" x14ac:dyDescent="0.25">
      <c r="B5753" s="26">
        <v>240</v>
      </c>
      <c r="C5753" s="26">
        <v>5750</v>
      </c>
      <c r="D5753" s="44">
        <v>41880.285416666666</v>
      </c>
      <c r="E5753" s="39" t="s">
        <v>104</v>
      </c>
      <c r="F5753" s="47">
        <f t="shared" si="457"/>
        <v>0.5</v>
      </c>
      <c r="G5753" s="10">
        <v>11.5</v>
      </c>
      <c r="H5753" s="13">
        <f t="shared" si="458"/>
        <v>5.1409472222222226</v>
      </c>
      <c r="I5753" s="16">
        <f t="shared" si="459"/>
        <v>9.0131674959675561</v>
      </c>
      <c r="J5753" s="19">
        <f t="shared" si="460"/>
        <v>10</v>
      </c>
      <c r="K5753" s="13">
        <f t="shared" si="461"/>
        <v>0.42372938955022382</v>
      </c>
    </row>
    <row r="5754" spans="2:11" x14ac:dyDescent="0.25">
      <c r="B5754" s="26">
        <v>240</v>
      </c>
      <c r="C5754" s="26">
        <v>5751</v>
      </c>
      <c r="D5754" s="44">
        <v>41880.32708333333</v>
      </c>
      <c r="E5754" s="39" t="s">
        <v>104</v>
      </c>
      <c r="F5754" s="47">
        <f t="shared" si="457"/>
        <v>0.5</v>
      </c>
      <c r="G5754" s="10">
        <v>5.8</v>
      </c>
      <c r="H5754" s="13">
        <f t="shared" si="458"/>
        <v>2.5928255555555553</v>
      </c>
      <c r="I5754" s="16">
        <f t="shared" si="459"/>
        <v>4.5457714327488539</v>
      </c>
      <c r="J5754" s="19">
        <f t="shared" si="460"/>
        <v>5</v>
      </c>
      <c r="K5754" s="13">
        <f t="shared" si="461"/>
        <v>5.4359949801215252E-2</v>
      </c>
    </row>
    <row r="5755" spans="2:11" x14ac:dyDescent="0.25">
      <c r="B5755" s="26">
        <v>240</v>
      </c>
      <c r="C5755" s="26">
        <v>5752</v>
      </c>
      <c r="D5755" s="44">
        <v>41880.368750000001</v>
      </c>
      <c r="E5755" s="39" t="s">
        <v>103</v>
      </c>
      <c r="F5755" s="47">
        <f t="shared" si="457"/>
        <v>0.7</v>
      </c>
      <c r="G5755" s="10">
        <v>8.1</v>
      </c>
      <c r="H5755" s="13">
        <f t="shared" si="458"/>
        <v>3.6210149999999994</v>
      </c>
      <c r="I5755" s="16">
        <f t="shared" si="459"/>
        <v>6.3484049319423645</v>
      </c>
      <c r="J5755" s="19">
        <f t="shared" si="460"/>
        <v>7</v>
      </c>
      <c r="K5755" s="13">
        <f t="shared" si="461"/>
        <v>0.14806421994704388</v>
      </c>
    </row>
    <row r="5756" spans="2:11" x14ac:dyDescent="0.25">
      <c r="B5756" s="26">
        <v>240</v>
      </c>
      <c r="C5756" s="26">
        <v>5753</v>
      </c>
      <c r="D5756" s="44">
        <v>41880.410416666666</v>
      </c>
      <c r="E5756" s="39" t="s">
        <v>104</v>
      </c>
      <c r="F5756" s="47">
        <f t="shared" si="457"/>
        <v>0.5</v>
      </c>
      <c r="G5756" s="10">
        <v>8.1</v>
      </c>
      <c r="H5756" s="13">
        <f t="shared" si="458"/>
        <v>3.6210149999999994</v>
      </c>
      <c r="I5756" s="16">
        <f t="shared" si="459"/>
        <v>6.3484049319423645</v>
      </c>
      <c r="J5756" s="19">
        <f t="shared" si="460"/>
        <v>7</v>
      </c>
      <c r="K5756" s="13">
        <f t="shared" si="461"/>
        <v>0.14806421994704388</v>
      </c>
    </row>
    <row r="5757" spans="2:11" x14ac:dyDescent="0.25">
      <c r="B5757" s="26">
        <v>240</v>
      </c>
      <c r="C5757" s="26">
        <v>5754</v>
      </c>
      <c r="D5757" s="44">
        <v>41880.45208333333</v>
      </c>
      <c r="E5757" s="39" t="s">
        <v>104</v>
      </c>
      <c r="F5757" s="47">
        <f t="shared" si="457"/>
        <v>0.5</v>
      </c>
      <c r="G5757" s="10">
        <v>6.9</v>
      </c>
      <c r="H5757" s="13">
        <f t="shared" si="458"/>
        <v>3.0845683333333334</v>
      </c>
      <c r="I5757" s="16">
        <f t="shared" si="459"/>
        <v>5.4079004975805338</v>
      </c>
      <c r="J5757" s="19">
        <f t="shared" si="460"/>
        <v>6</v>
      </c>
      <c r="K5757" s="13">
        <f t="shared" si="461"/>
        <v>9.1525548142848398E-2</v>
      </c>
    </row>
    <row r="5758" spans="2:11" x14ac:dyDescent="0.25">
      <c r="B5758" s="26">
        <v>240</v>
      </c>
      <c r="C5758" s="26">
        <v>5755</v>
      </c>
      <c r="D5758" s="44">
        <v>41880.493750000001</v>
      </c>
      <c r="E5758" s="39" t="s">
        <v>104</v>
      </c>
      <c r="F5758" s="47">
        <f t="shared" si="457"/>
        <v>0.5</v>
      </c>
      <c r="G5758" s="10">
        <v>3.5</v>
      </c>
      <c r="H5758" s="13">
        <f t="shared" si="458"/>
        <v>1.5646361111111109</v>
      </c>
      <c r="I5758" s="16">
        <f t="shared" si="459"/>
        <v>2.7431379335553427</v>
      </c>
      <c r="J5758" s="19">
        <f t="shared" si="460"/>
        <v>3</v>
      </c>
      <c r="K5758" s="13">
        <f t="shared" si="461"/>
        <v>1.1945358807900612E-2</v>
      </c>
    </row>
    <row r="5759" spans="2:11" x14ac:dyDescent="0.25">
      <c r="B5759" s="26">
        <v>240</v>
      </c>
      <c r="C5759" s="26">
        <v>5756</v>
      </c>
      <c r="D5759" s="44">
        <v>41880.535416666666</v>
      </c>
      <c r="E5759" s="39" t="s">
        <v>104</v>
      </c>
      <c r="F5759" s="47">
        <f t="shared" si="457"/>
        <v>0.5</v>
      </c>
      <c r="G5759" s="10">
        <v>4.6000000000000005</v>
      </c>
      <c r="H5759" s="13">
        <f t="shared" si="458"/>
        <v>2.0563788888888892</v>
      </c>
      <c r="I5759" s="16">
        <f t="shared" si="459"/>
        <v>3.6052669983870231</v>
      </c>
      <c r="J5759" s="19">
        <f t="shared" si="460"/>
        <v>4</v>
      </c>
      <c r="K5759" s="13">
        <f t="shared" si="461"/>
        <v>2.7118680931214341E-2</v>
      </c>
    </row>
    <row r="5760" spans="2:11" x14ac:dyDescent="0.25">
      <c r="B5760" s="26">
        <v>240</v>
      </c>
      <c r="C5760" s="26">
        <v>5757</v>
      </c>
      <c r="D5760" s="44">
        <v>41880.57708333333</v>
      </c>
      <c r="E5760" s="39" t="s">
        <v>103</v>
      </c>
      <c r="F5760" s="47">
        <f t="shared" si="457"/>
        <v>0.7</v>
      </c>
      <c r="G5760" s="10">
        <v>6.9</v>
      </c>
      <c r="H5760" s="13">
        <f t="shared" si="458"/>
        <v>3.0845683333333334</v>
      </c>
      <c r="I5760" s="16">
        <f t="shared" si="459"/>
        <v>5.4079004975805338</v>
      </c>
      <c r="J5760" s="19">
        <f t="shared" si="460"/>
        <v>6</v>
      </c>
      <c r="K5760" s="13">
        <f t="shared" si="461"/>
        <v>9.1525548142848398E-2</v>
      </c>
    </row>
    <row r="5761" spans="2:11" x14ac:dyDescent="0.25">
      <c r="B5761" s="26">
        <v>240</v>
      </c>
      <c r="C5761" s="26">
        <v>5758</v>
      </c>
      <c r="D5761" s="44">
        <v>41880.618750000001</v>
      </c>
      <c r="E5761" s="39" t="s">
        <v>103</v>
      </c>
      <c r="F5761" s="47">
        <f t="shared" si="457"/>
        <v>0.7</v>
      </c>
      <c r="G5761" s="10">
        <v>6.9</v>
      </c>
      <c r="H5761" s="13">
        <f t="shared" si="458"/>
        <v>3.0845683333333334</v>
      </c>
      <c r="I5761" s="16">
        <f t="shared" si="459"/>
        <v>5.4079004975805338</v>
      </c>
      <c r="J5761" s="19">
        <f t="shared" si="460"/>
        <v>6</v>
      </c>
      <c r="K5761" s="13">
        <f t="shared" si="461"/>
        <v>9.1525548142848398E-2</v>
      </c>
    </row>
    <row r="5762" spans="2:11" x14ac:dyDescent="0.25">
      <c r="B5762" s="26">
        <v>240</v>
      </c>
      <c r="C5762" s="26">
        <v>5759</v>
      </c>
      <c r="D5762" s="44">
        <v>41880.660416666666</v>
      </c>
      <c r="E5762" s="39" t="s">
        <v>103</v>
      </c>
      <c r="F5762" s="47">
        <f t="shared" si="457"/>
        <v>0.7</v>
      </c>
      <c r="G5762" s="10">
        <v>8.1</v>
      </c>
      <c r="H5762" s="13">
        <f t="shared" si="458"/>
        <v>3.6210149999999994</v>
      </c>
      <c r="I5762" s="16">
        <f t="shared" si="459"/>
        <v>6.3484049319423645</v>
      </c>
      <c r="J5762" s="19">
        <f t="shared" si="460"/>
        <v>7</v>
      </c>
      <c r="K5762" s="13">
        <f t="shared" si="461"/>
        <v>0.14806421994704388</v>
      </c>
    </row>
    <row r="5763" spans="2:11" x14ac:dyDescent="0.25">
      <c r="B5763" s="26">
        <v>240</v>
      </c>
      <c r="C5763" s="26">
        <v>5760</v>
      </c>
      <c r="D5763" s="44">
        <v>41880.70208333333</v>
      </c>
      <c r="E5763" s="39" t="s">
        <v>104</v>
      </c>
      <c r="F5763" s="47">
        <f t="shared" si="457"/>
        <v>0.5</v>
      </c>
      <c r="G5763" s="10">
        <v>5.8</v>
      </c>
      <c r="H5763" s="13">
        <f t="shared" si="458"/>
        <v>2.5928255555555553</v>
      </c>
      <c r="I5763" s="16">
        <f t="shared" si="459"/>
        <v>4.5457714327488539</v>
      </c>
      <c r="J5763" s="19">
        <f t="shared" si="460"/>
        <v>5</v>
      </c>
      <c r="K5763" s="13">
        <f t="shared" si="461"/>
        <v>5.4359949801215252E-2</v>
      </c>
    </row>
    <row r="5764" spans="2:11" x14ac:dyDescent="0.25">
      <c r="B5764" s="26">
        <v>241</v>
      </c>
      <c r="C5764" s="26">
        <v>5761</v>
      </c>
      <c r="D5764" s="44">
        <v>41880.743750000001</v>
      </c>
      <c r="E5764" s="39" t="s">
        <v>104</v>
      </c>
      <c r="F5764" s="47">
        <f t="shared" ref="F5764:F5827" si="462">+VLOOKUP(E5764,$R$4:$S$23,2,FALSE)</f>
        <v>0.5</v>
      </c>
      <c r="G5764" s="10">
        <v>10.4</v>
      </c>
      <c r="H5764" s="13">
        <f t="shared" ref="H5764:H5827" si="463">+G5764*1609.34/3600</f>
        <v>4.649204444444444</v>
      </c>
      <c r="I5764" s="16">
        <f t="shared" ref="I5764:I5827" si="464">H5764*(8^0.27)</f>
        <v>8.1510384311358752</v>
      </c>
      <c r="J5764" s="19">
        <f t="shared" ref="J5764:J5827" si="465">IF(AND(I5764&gt;=0,I5764&lt;1),1,IF(AND(I5764&gt;=1,I5764&lt;2),2,IF(AND(I5764&gt;=2,I5764&lt;3),3,IF(AND(I5764&gt;=3,I5764&lt;4),4,IF(AND(I5764&gt;=4,I5764&lt;5),5,IF(AND(I5764&gt;=5,I5764&lt;6),6,IF(AND(I5764&gt;=6,I5764&lt;7),7,IF(AND(I5764&gt;=7,I5764&lt;8),8,IF(AND(I5764&gt;=8,I5764&lt;9),9,IF(AND(I5764&gt;=9,I5764&lt;10),10,IF(AND(I5764&gt;=10,I5764&lt;11),11,IF(AND(I5764&gt;=11,I5764&lt;12),12,IF(AND(I5764&gt;=12,I5764&lt;13),13,IF(AND(I5764&gt;=13,I5764&lt;14),14,IF(AND(I5764&gt;=14,I5764&lt;15),15,IF(AND(I5764&gt;=15,I5764&lt;25),16,IF(I5764&gt;25,17,0)))))))))))))))))</f>
        <v>9</v>
      </c>
      <c r="K5764" s="13">
        <f t="shared" ref="K5764:K5827" si="466">MIN((I5764/$L$3)^3*$K$3,$K$3)</f>
        <v>0.31339717994379734</v>
      </c>
    </row>
    <row r="5765" spans="2:11" x14ac:dyDescent="0.25">
      <c r="B5765" s="26">
        <v>241</v>
      </c>
      <c r="C5765" s="26">
        <v>5762</v>
      </c>
      <c r="D5765" s="44">
        <v>41880.785416666666</v>
      </c>
      <c r="E5765" s="39" t="s">
        <v>103</v>
      </c>
      <c r="F5765" s="47">
        <f t="shared" si="462"/>
        <v>0.7</v>
      </c>
      <c r="G5765" s="10">
        <v>8.1</v>
      </c>
      <c r="H5765" s="13">
        <f t="shared" si="463"/>
        <v>3.6210149999999994</v>
      </c>
      <c r="I5765" s="16">
        <f t="shared" si="464"/>
        <v>6.3484049319423645</v>
      </c>
      <c r="J5765" s="19">
        <f t="shared" si="465"/>
        <v>7</v>
      </c>
      <c r="K5765" s="13">
        <f t="shared" si="466"/>
        <v>0.14806421994704388</v>
      </c>
    </row>
    <row r="5766" spans="2:11" x14ac:dyDescent="0.25">
      <c r="B5766" s="26">
        <v>241</v>
      </c>
      <c r="C5766" s="26">
        <v>5763</v>
      </c>
      <c r="D5766" s="44">
        <v>41880.82708333333</v>
      </c>
      <c r="E5766" s="39" t="s">
        <v>103</v>
      </c>
      <c r="F5766" s="47">
        <f t="shared" si="462"/>
        <v>0.7</v>
      </c>
      <c r="G5766" s="10">
        <v>9.2000000000000011</v>
      </c>
      <c r="H5766" s="13">
        <f t="shared" si="463"/>
        <v>4.1127577777777784</v>
      </c>
      <c r="I5766" s="16">
        <f t="shared" si="464"/>
        <v>7.2105339967740463</v>
      </c>
      <c r="J5766" s="19">
        <f t="shared" si="465"/>
        <v>8</v>
      </c>
      <c r="K5766" s="13">
        <f t="shared" si="466"/>
        <v>0.21694944744971473</v>
      </c>
    </row>
    <row r="5767" spans="2:11" x14ac:dyDescent="0.25">
      <c r="B5767" s="26">
        <v>241</v>
      </c>
      <c r="C5767" s="26">
        <v>5764</v>
      </c>
      <c r="D5767" s="44">
        <v>41880.868750000001</v>
      </c>
      <c r="E5767" s="39" t="s">
        <v>104</v>
      </c>
      <c r="F5767" s="47">
        <f t="shared" si="462"/>
        <v>0.5</v>
      </c>
      <c r="G5767" s="10">
        <v>5.8</v>
      </c>
      <c r="H5767" s="13">
        <f t="shared" si="463"/>
        <v>2.5928255555555553</v>
      </c>
      <c r="I5767" s="16">
        <f t="shared" si="464"/>
        <v>4.5457714327488539</v>
      </c>
      <c r="J5767" s="19">
        <f t="shared" si="465"/>
        <v>5</v>
      </c>
      <c r="K5767" s="13">
        <f t="shared" si="466"/>
        <v>5.4359949801215252E-2</v>
      </c>
    </row>
    <row r="5768" spans="2:11" x14ac:dyDescent="0.25">
      <c r="B5768" s="26">
        <v>241</v>
      </c>
      <c r="C5768" s="26">
        <v>5765</v>
      </c>
      <c r="D5768" s="44">
        <v>41880.910416666666</v>
      </c>
      <c r="E5768" s="39" t="s">
        <v>104</v>
      </c>
      <c r="F5768" s="47">
        <f t="shared" si="462"/>
        <v>0.5</v>
      </c>
      <c r="G5768" s="10">
        <v>3.5</v>
      </c>
      <c r="H5768" s="13">
        <f t="shared" si="463"/>
        <v>1.5646361111111109</v>
      </c>
      <c r="I5768" s="16">
        <f t="shared" si="464"/>
        <v>2.7431379335553427</v>
      </c>
      <c r="J5768" s="19">
        <f t="shared" si="465"/>
        <v>3</v>
      </c>
      <c r="K5768" s="13">
        <f t="shared" si="466"/>
        <v>1.1945358807900612E-2</v>
      </c>
    </row>
    <row r="5769" spans="2:11" x14ac:dyDescent="0.25">
      <c r="B5769" s="26">
        <v>241</v>
      </c>
      <c r="C5769" s="26">
        <v>5766</v>
      </c>
      <c r="D5769" s="44">
        <v>41880.95208333333</v>
      </c>
      <c r="E5769" s="39" t="s">
        <v>103</v>
      </c>
      <c r="F5769" s="47">
        <f t="shared" si="462"/>
        <v>0.7</v>
      </c>
      <c r="G5769" s="10">
        <v>3.5</v>
      </c>
      <c r="H5769" s="13">
        <f t="shared" si="463"/>
        <v>1.5646361111111109</v>
      </c>
      <c r="I5769" s="16">
        <f t="shared" si="464"/>
        <v>2.7431379335553427</v>
      </c>
      <c r="J5769" s="19">
        <f t="shared" si="465"/>
        <v>3</v>
      </c>
      <c r="K5769" s="13">
        <f t="shared" si="466"/>
        <v>1.1945358807900612E-2</v>
      </c>
    </row>
    <row r="5770" spans="2:11" x14ac:dyDescent="0.25">
      <c r="B5770" s="26">
        <v>241</v>
      </c>
      <c r="C5770" s="26">
        <v>5767</v>
      </c>
      <c r="D5770" s="44">
        <v>41880.993750000001</v>
      </c>
      <c r="E5770" s="39" t="s">
        <v>103</v>
      </c>
      <c r="F5770" s="47">
        <f t="shared" si="462"/>
        <v>0.7</v>
      </c>
      <c r="G5770" s="10">
        <v>4.6000000000000005</v>
      </c>
      <c r="H5770" s="13">
        <f t="shared" si="463"/>
        <v>2.0563788888888892</v>
      </c>
      <c r="I5770" s="16">
        <f t="shared" si="464"/>
        <v>3.6052669983870231</v>
      </c>
      <c r="J5770" s="19">
        <f t="shared" si="465"/>
        <v>4</v>
      </c>
      <c r="K5770" s="13">
        <f t="shared" si="466"/>
        <v>2.7118680931214341E-2</v>
      </c>
    </row>
    <row r="5771" spans="2:11" x14ac:dyDescent="0.25">
      <c r="B5771" s="26">
        <v>241</v>
      </c>
      <c r="C5771" s="26">
        <v>5768</v>
      </c>
      <c r="D5771" s="44">
        <v>41881.035416666666</v>
      </c>
      <c r="E5771" s="39" t="s">
        <v>103</v>
      </c>
      <c r="F5771" s="47">
        <f t="shared" si="462"/>
        <v>0.7</v>
      </c>
      <c r="G5771" s="10">
        <v>5.8</v>
      </c>
      <c r="H5771" s="13">
        <f t="shared" si="463"/>
        <v>2.5928255555555553</v>
      </c>
      <c r="I5771" s="16">
        <f t="shared" si="464"/>
        <v>4.5457714327488539</v>
      </c>
      <c r="J5771" s="19">
        <f t="shared" si="465"/>
        <v>5</v>
      </c>
      <c r="K5771" s="13">
        <f t="shared" si="466"/>
        <v>5.4359949801215252E-2</v>
      </c>
    </row>
    <row r="5772" spans="2:11" x14ac:dyDescent="0.25">
      <c r="B5772" s="26">
        <v>241</v>
      </c>
      <c r="C5772" s="26">
        <v>5769</v>
      </c>
      <c r="D5772" s="44">
        <v>41881.07708333333</v>
      </c>
      <c r="E5772" s="39" t="s">
        <v>104</v>
      </c>
      <c r="F5772" s="47">
        <f t="shared" si="462"/>
        <v>0.5</v>
      </c>
      <c r="G5772" s="10">
        <v>3.5</v>
      </c>
      <c r="H5772" s="13">
        <f t="shared" si="463"/>
        <v>1.5646361111111109</v>
      </c>
      <c r="I5772" s="16">
        <f t="shared" si="464"/>
        <v>2.7431379335553427</v>
      </c>
      <c r="J5772" s="19">
        <f t="shared" si="465"/>
        <v>3</v>
      </c>
      <c r="K5772" s="13">
        <f t="shared" si="466"/>
        <v>1.1945358807900612E-2</v>
      </c>
    </row>
    <row r="5773" spans="2:11" x14ac:dyDescent="0.25">
      <c r="B5773" s="26">
        <v>241</v>
      </c>
      <c r="C5773" s="26">
        <v>5770</v>
      </c>
      <c r="D5773" s="44">
        <v>41881.118750000001</v>
      </c>
      <c r="E5773" s="39" t="s">
        <v>104</v>
      </c>
      <c r="F5773" s="47">
        <f t="shared" si="462"/>
        <v>0.5</v>
      </c>
      <c r="G5773" s="10">
        <v>6.9</v>
      </c>
      <c r="H5773" s="13">
        <f t="shared" si="463"/>
        <v>3.0845683333333334</v>
      </c>
      <c r="I5773" s="16">
        <f t="shared" si="464"/>
        <v>5.4079004975805338</v>
      </c>
      <c r="J5773" s="19">
        <f t="shared" si="465"/>
        <v>6</v>
      </c>
      <c r="K5773" s="13">
        <f t="shared" si="466"/>
        <v>9.1525548142848398E-2</v>
      </c>
    </row>
    <row r="5774" spans="2:11" x14ac:dyDescent="0.25">
      <c r="B5774" s="26">
        <v>241</v>
      </c>
      <c r="C5774" s="26">
        <v>5771</v>
      </c>
      <c r="D5774" s="44">
        <v>41881.160416666666</v>
      </c>
      <c r="E5774" s="39" t="s">
        <v>104</v>
      </c>
      <c r="F5774" s="47">
        <f t="shared" si="462"/>
        <v>0.5</v>
      </c>
      <c r="G5774" s="10">
        <v>6.9</v>
      </c>
      <c r="H5774" s="13">
        <f t="shared" si="463"/>
        <v>3.0845683333333334</v>
      </c>
      <c r="I5774" s="16">
        <f t="shared" si="464"/>
        <v>5.4079004975805338</v>
      </c>
      <c r="J5774" s="19">
        <f t="shared" si="465"/>
        <v>6</v>
      </c>
      <c r="K5774" s="13">
        <f t="shared" si="466"/>
        <v>9.1525548142848398E-2</v>
      </c>
    </row>
    <row r="5775" spans="2:11" x14ac:dyDescent="0.25">
      <c r="B5775" s="26">
        <v>241</v>
      </c>
      <c r="C5775" s="26">
        <v>5772</v>
      </c>
      <c r="D5775" s="44">
        <v>41881.20208333333</v>
      </c>
      <c r="E5775" s="39" t="s">
        <v>104</v>
      </c>
      <c r="F5775" s="47">
        <f t="shared" si="462"/>
        <v>0.5</v>
      </c>
      <c r="G5775" s="10">
        <v>8.1</v>
      </c>
      <c r="H5775" s="13">
        <f t="shared" si="463"/>
        <v>3.6210149999999994</v>
      </c>
      <c r="I5775" s="16">
        <f t="shared" si="464"/>
        <v>6.3484049319423645</v>
      </c>
      <c r="J5775" s="19">
        <f t="shared" si="465"/>
        <v>7</v>
      </c>
      <c r="K5775" s="13">
        <f t="shared" si="466"/>
        <v>0.14806421994704388</v>
      </c>
    </row>
    <row r="5776" spans="2:11" x14ac:dyDescent="0.25">
      <c r="B5776" s="26">
        <v>241</v>
      </c>
      <c r="C5776" s="26">
        <v>5773</v>
      </c>
      <c r="D5776" s="44">
        <v>41881.243750000001</v>
      </c>
      <c r="E5776" s="39" t="s">
        <v>104</v>
      </c>
      <c r="F5776" s="47">
        <f t="shared" si="462"/>
        <v>0.5</v>
      </c>
      <c r="G5776" s="10">
        <v>6.9</v>
      </c>
      <c r="H5776" s="13">
        <f t="shared" si="463"/>
        <v>3.0845683333333334</v>
      </c>
      <c r="I5776" s="16">
        <f t="shared" si="464"/>
        <v>5.4079004975805338</v>
      </c>
      <c r="J5776" s="19">
        <f t="shared" si="465"/>
        <v>6</v>
      </c>
      <c r="K5776" s="13">
        <f t="shared" si="466"/>
        <v>9.1525548142848398E-2</v>
      </c>
    </row>
    <row r="5777" spans="2:11" x14ac:dyDescent="0.25">
      <c r="B5777" s="26">
        <v>241</v>
      </c>
      <c r="C5777" s="26">
        <v>5774</v>
      </c>
      <c r="D5777" s="44">
        <v>41881.285416666666</v>
      </c>
      <c r="E5777" s="39" t="s">
        <v>104</v>
      </c>
      <c r="F5777" s="47">
        <f t="shared" si="462"/>
        <v>0.5</v>
      </c>
      <c r="G5777" s="10">
        <v>9.2000000000000011</v>
      </c>
      <c r="H5777" s="13">
        <f t="shared" si="463"/>
        <v>4.1127577777777784</v>
      </c>
      <c r="I5777" s="16">
        <f t="shared" si="464"/>
        <v>7.2105339967740463</v>
      </c>
      <c r="J5777" s="19">
        <f t="shared" si="465"/>
        <v>8</v>
      </c>
      <c r="K5777" s="13">
        <f t="shared" si="466"/>
        <v>0.21694944744971473</v>
      </c>
    </row>
    <row r="5778" spans="2:11" x14ac:dyDescent="0.25">
      <c r="B5778" s="26">
        <v>241</v>
      </c>
      <c r="C5778" s="26">
        <v>5775</v>
      </c>
      <c r="D5778" s="44">
        <v>41881.32708333333</v>
      </c>
      <c r="E5778" s="39" t="s">
        <v>104</v>
      </c>
      <c r="F5778" s="47">
        <f t="shared" si="462"/>
        <v>0.5</v>
      </c>
      <c r="G5778" s="10">
        <v>9.2000000000000011</v>
      </c>
      <c r="H5778" s="13">
        <f t="shared" si="463"/>
        <v>4.1127577777777784</v>
      </c>
      <c r="I5778" s="16">
        <f t="shared" si="464"/>
        <v>7.2105339967740463</v>
      </c>
      <c r="J5778" s="19">
        <f t="shared" si="465"/>
        <v>8</v>
      </c>
      <c r="K5778" s="13">
        <f t="shared" si="466"/>
        <v>0.21694944744971473</v>
      </c>
    </row>
    <row r="5779" spans="2:11" x14ac:dyDescent="0.25">
      <c r="B5779" s="26">
        <v>241</v>
      </c>
      <c r="C5779" s="26">
        <v>5776</v>
      </c>
      <c r="D5779" s="44">
        <v>41881.368750000001</v>
      </c>
      <c r="E5779" s="39" t="s">
        <v>103</v>
      </c>
      <c r="F5779" s="47">
        <f t="shared" si="462"/>
        <v>0.7</v>
      </c>
      <c r="G5779" s="10">
        <v>9.2000000000000011</v>
      </c>
      <c r="H5779" s="13">
        <f t="shared" si="463"/>
        <v>4.1127577777777784</v>
      </c>
      <c r="I5779" s="16">
        <f t="shared" si="464"/>
        <v>7.2105339967740463</v>
      </c>
      <c r="J5779" s="19">
        <f t="shared" si="465"/>
        <v>8</v>
      </c>
      <c r="K5779" s="13">
        <f t="shared" si="466"/>
        <v>0.21694944744971473</v>
      </c>
    </row>
    <row r="5780" spans="2:11" x14ac:dyDescent="0.25">
      <c r="B5780" s="26">
        <v>241</v>
      </c>
      <c r="C5780" s="26">
        <v>5777</v>
      </c>
      <c r="D5780" s="44">
        <v>41881.410416666666</v>
      </c>
      <c r="E5780" s="39" t="s">
        <v>103</v>
      </c>
      <c r="F5780" s="47">
        <f t="shared" si="462"/>
        <v>0.7</v>
      </c>
      <c r="G5780" s="10">
        <v>9.2000000000000011</v>
      </c>
      <c r="H5780" s="13">
        <f t="shared" si="463"/>
        <v>4.1127577777777784</v>
      </c>
      <c r="I5780" s="16">
        <f t="shared" si="464"/>
        <v>7.2105339967740463</v>
      </c>
      <c r="J5780" s="19">
        <f t="shared" si="465"/>
        <v>8</v>
      </c>
      <c r="K5780" s="13">
        <f t="shared" si="466"/>
        <v>0.21694944744971473</v>
      </c>
    </row>
    <row r="5781" spans="2:11" x14ac:dyDescent="0.25">
      <c r="B5781" s="26">
        <v>241</v>
      </c>
      <c r="C5781" s="26">
        <v>5778</v>
      </c>
      <c r="D5781" s="44">
        <v>41881.45208333333</v>
      </c>
      <c r="E5781" s="39" t="s">
        <v>103</v>
      </c>
      <c r="F5781" s="47">
        <f t="shared" si="462"/>
        <v>0.7</v>
      </c>
      <c r="G5781" s="10">
        <v>10.4</v>
      </c>
      <c r="H5781" s="13">
        <f t="shared" si="463"/>
        <v>4.649204444444444</v>
      </c>
      <c r="I5781" s="16">
        <f t="shared" si="464"/>
        <v>8.1510384311358752</v>
      </c>
      <c r="J5781" s="19">
        <f t="shared" si="465"/>
        <v>9</v>
      </c>
      <c r="K5781" s="13">
        <f t="shared" si="466"/>
        <v>0.31339717994379734</v>
      </c>
    </row>
    <row r="5782" spans="2:11" x14ac:dyDescent="0.25">
      <c r="B5782" s="26">
        <v>241</v>
      </c>
      <c r="C5782" s="26">
        <v>5779</v>
      </c>
      <c r="D5782" s="44">
        <v>41881.493750000001</v>
      </c>
      <c r="E5782" s="39" t="s">
        <v>103</v>
      </c>
      <c r="F5782" s="47">
        <f t="shared" si="462"/>
        <v>0.7</v>
      </c>
      <c r="G5782" s="10">
        <v>3.5</v>
      </c>
      <c r="H5782" s="13">
        <f t="shared" si="463"/>
        <v>1.5646361111111109</v>
      </c>
      <c r="I5782" s="16">
        <f t="shared" si="464"/>
        <v>2.7431379335553427</v>
      </c>
      <c r="J5782" s="19">
        <f t="shared" si="465"/>
        <v>3</v>
      </c>
      <c r="K5782" s="13">
        <f t="shared" si="466"/>
        <v>1.1945358807900612E-2</v>
      </c>
    </row>
    <row r="5783" spans="2:11" x14ac:dyDescent="0.25">
      <c r="B5783" s="26">
        <v>241</v>
      </c>
      <c r="C5783" s="26">
        <v>5780</v>
      </c>
      <c r="D5783" s="44">
        <v>41881.535416666666</v>
      </c>
      <c r="E5783" s="39" t="s">
        <v>104</v>
      </c>
      <c r="F5783" s="47">
        <f t="shared" si="462"/>
        <v>0.5</v>
      </c>
      <c r="G5783" s="10">
        <v>5.8</v>
      </c>
      <c r="H5783" s="13">
        <f t="shared" si="463"/>
        <v>2.5928255555555553</v>
      </c>
      <c r="I5783" s="16">
        <f t="shared" si="464"/>
        <v>4.5457714327488539</v>
      </c>
      <c r="J5783" s="19">
        <f t="shared" si="465"/>
        <v>5</v>
      </c>
      <c r="K5783" s="13">
        <f t="shared" si="466"/>
        <v>5.4359949801215252E-2</v>
      </c>
    </row>
    <row r="5784" spans="2:11" x14ac:dyDescent="0.25">
      <c r="B5784" s="26">
        <v>241</v>
      </c>
      <c r="C5784" s="26">
        <v>5781</v>
      </c>
      <c r="D5784" s="44">
        <v>41881.57708333333</v>
      </c>
      <c r="E5784" s="39" t="s">
        <v>104</v>
      </c>
      <c r="F5784" s="47">
        <f t="shared" si="462"/>
        <v>0.5</v>
      </c>
      <c r="G5784" s="10">
        <v>5.8</v>
      </c>
      <c r="H5784" s="13">
        <f t="shared" si="463"/>
        <v>2.5928255555555553</v>
      </c>
      <c r="I5784" s="16">
        <f t="shared" si="464"/>
        <v>4.5457714327488539</v>
      </c>
      <c r="J5784" s="19">
        <f t="shared" si="465"/>
        <v>5</v>
      </c>
      <c r="K5784" s="13">
        <f t="shared" si="466"/>
        <v>5.4359949801215252E-2</v>
      </c>
    </row>
    <row r="5785" spans="2:11" x14ac:dyDescent="0.25">
      <c r="B5785" s="26">
        <v>241</v>
      </c>
      <c r="C5785" s="26">
        <v>5782</v>
      </c>
      <c r="D5785" s="44">
        <v>41881.618750000001</v>
      </c>
      <c r="E5785" s="39" t="s">
        <v>104</v>
      </c>
      <c r="F5785" s="47">
        <f t="shared" si="462"/>
        <v>0.5</v>
      </c>
      <c r="G5785" s="10">
        <v>3.5</v>
      </c>
      <c r="H5785" s="13">
        <f t="shared" si="463"/>
        <v>1.5646361111111109</v>
      </c>
      <c r="I5785" s="16">
        <f t="shared" si="464"/>
        <v>2.7431379335553427</v>
      </c>
      <c r="J5785" s="19">
        <f t="shared" si="465"/>
        <v>3</v>
      </c>
      <c r="K5785" s="13">
        <f t="shared" si="466"/>
        <v>1.1945358807900612E-2</v>
      </c>
    </row>
    <row r="5786" spans="2:11" x14ac:dyDescent="0.25">
      <c r="B5786" s="26">
        <v>241</v>
      </c>
      <c r="C5786" s="26">
        <v>5783</v>
      </c>
      <c r="D5786" s="44">
        <v>41881.660416666666</v>
      </c>
      <c r="E5786" s="39" t="s">
        <v>104</v>
      </c>
      <c r="F5786" s="47">
        <f t="shared" si="462"/>
        <v>0.5</v>
      </c>
      <c r="G5786" s="10">
        <v>8.1</v>
      </c>
      <c r="H5786" s="13">
        <f t="shared" si="463"/>
        <v>3.6210149999999994</v>
      </c>
      <c r="I5786" s="16">
        <f t="shared" si="464"/>
        <v>6.3484049319423645</v>
      </c>
      <c r="J5786" s="19">
        <f t="shared" si="465"/>
        <v>7</v>
      </c>
      <c r="K5786" s="13">
        <f t="shared" si="466"/>
        <v>0.14806421994704388</v>
      </c>
    </row>
    <row r="5787" spans="2:11" x14ac:dyDescent="0.25">
      <c r="B5787" s="26">
        <v>241</v>
      </c>
      <c r="C5787" s="26">
        <v>5784</v>
      </c>
      <c r="D5787" s="44">
        <v>41881.70208333333</v>
      </c>
      <c r="E5787" s="39" t="s">
        <v>102</v>
      </c>
      <c r="F5787" s="47">
        <f t="shared" si="462"/>
        <v>1</v>
      </c>
      <c r="G5787" s="10">
        <v>9.2000000000000011</v>
      </c>
      <c r="H5787" s="13">
        <f t="shared" si="463"/>
        <v>4.1127577777777784</v>
      </c>
      <c r="I5787" s="16">
        <f t="shared" si="464"/>
        <v>7.2105339967740463</v>
      </c>
      <c r="J5787" s="19">
        <f t="shared" si="465"/>
        <v>8</v>
      </c>
      <c r="K5787" s="13">
        <f t="shared" si="466"/>
        <v>0.21694944744971473</v>
      </c>
    </row>
    <row r="5788" spans="2:11" x14ac:dyDescent="0.25">
      <c r="B5788" s="26">
        <v>242</v>
      </c>
      <c r="C5788" s="26">
        <v>5785</v>
      </c>
      <c r="D5788" s="44">
        <v>41881.743750000001</v>
      </c>
      <c r="E5788" s="39" t="s">
        <v>104</v>
      </c>
      <c r="F5788" s="47">
        <f t="shared" si="462"/>
        <v>0.5</v>
      </c>
      <c r="G5788" s="10">
        <v>9.2000000000000011</v>
      </c>
      <c r="H5788" s="13">
        <f t="shared" si="463"/>
        <v>4.1127577777777784</v>
      </c>
      <c r="I5788" s="16">
        <f t="shared" si="464"/>
        <v>7.2105339967740463</v>
      </c>
      <c r="J5788" s="19">
        <f t="shared" si="465"/>
        <v>8</v>
      </c>
      <c r="K5788" s="13">
        <f t="shared" si="466"/>
        <v>0.21694944744971473</v>
      </c>
    </row>
    <row r="5789" spans="2:11" x14ac:dyDescent="0.25">
      <c r="B5789" s="26">
        <v>242</v>
      </c>
      <c r="C5789" s="26">
        <v>5786</v>
      </c>
      <c r="D5789" s="44">
        <v>41881.785416666666</v>
      </c>
      <c r="E5789" s="39" t="s">
        <v>104</v>
      </c>
      <c r="F5789" s="47">
        <f t="shared" si="462"/>
        <v>0.5</v>
      </c>
      <c r="G5789" s="10">
        <v>6.9</v>
      </c>
      <c r="H5789" s="13">
        <f t="shared" si="463"/>
        <v>3.0845683333333334</v>
      </c>
      <c r="I5789" s="16">
        <f t="shared" si="464"/>
        <v>5.4079004975805338</v>
      </c>
      <c r="J5789" s="19">
        <f t="shared" si="465"/>
        <v>6</v>
      </c>
      <c r="K5789" s="13">
        <f t="shared" si="466"/>
        <v>9.1525548142848398E-2</v>
      </c>
    </row>
    <row r="5790" spans="2:11" x14ac:dyDescent="0.25">
      <c r="B5790" s="26">
        <v>242</v>
      </c>
      <c r="C5790" s="26">
        <v>5787</v>
      </c>
      <c r="D5790" s="44">
        <v>41881.868750000001</v>
      </c>
      <c r="E5790" s="39" t="s">
        <v>104</v>
      </c>
      <c r="F5790" s="47">
        <f t="shared" si="462"/>
        <v>0.5</v>
      </c>
      <c r="G5790" s="10">
        <v>9.6999999999999993</v>
      </c>
      <c r="H5790" s="13">
        <f t="shared" si="463"/>
        <v>4.3362772222222219</v>
      </c>
      <c r="I5790" s="16">
        <f t="shared" si="464"/>
        <v>7.6024108444248073</v>
      </c>
      <c r="J5790" s="19">
        <f t="shared" si="465"/>
        <v>8</v>
      </c>
      <c r="K5790" s="13">
        <f t="shared" si="466"/>
        <v>0.25427886785499881</v>
      </c>
    </row>
    <row r="5791" spans="2:11" x14ac:dyDescent="0.25">
      <c r="B5791" s="26">
        <v>242</v>
      </c>
      <c r="C5791" s="26">
        <v>5788</v>
      </c>
      <c r="D5791" s="44">
        <v>41881.910416666666</v>
      </c>
      <c r="E5791" s="39" t="s">
        <v>104</v>
      </c>
      <c r="F5791" s="47">
        <f t="shared" si="462"/>
        <v>0.5</v>
      </c>
      <c r="G5791" s="10">
        <v>9.6999999999999993</v>
      </c>
      <c r="H5791" s="13">
        <f t="shared" si="463"/>
        <v>4.3362772222222219</v>
      </c>
      <c r="I5791" s="16">
        <f t="shared" si="464"/>
        <v>7.6024108444248073</v>
      </c>
      <c r="J5791" s="19">
        <f t="shared" si="465"/>
        <v>8</v>
      </c>
      <c r="K5791" s="13">
        <f t="shared" si="466"/>
        <v>0.25427886785499881</v>
      </c>
    </row>
    <row r="5792" spans="2:11" x14ac:dyDescent="0.25">
      <c r="B5792" s="26">
        <v>242</v>
      </c>
      <c r="C5792" s="26">
        <v>5789</v>
      </c>
      <c r="D5792" s="44">
        <v>41881.95208333333</v>
      </c>
      <c r="E5792" s="39" t="s">
        <v>104</v>
      </c>
      <c r="F5792" s="47">
        <f t="shared" si="462"/>
        <v>0.5</v>
      </c>
      <c r="G5792" s="10">
        <v>9.6999999999999993</v>
      </c>
      <c r="H5792" s="13">
        <f t="shared" si="463"/>
        <v>4.3362772222222219</v>
      </c>
      <c r="I5792" s="16">
        <f t="shared" si="464"/>
        <v>7.6024108444248073</v>
      </c>
      <c r="J5792" s="19">
        <f t="shared" si="465"/>
        <v>8</v>
      </c>
      <c r="K5792" s="13">
        <f t="shared" si="466"/>
        <v>0.25427886785499881</v>
      </c>
    </row>
    <row r="5793" spans="2:11" x14ac:dyDescent="0.25">
      <c r="B5793" s="26">
        <v>242</v>
      </c>
      <c r="C5793" s="26">
        <v>5790</v>
      </c>
      <c r="D5793" s="44">
        <v>41881.993750000001</v>
      </c>
      <c r="E5793" s="39" t="s">
        <v>104</v>
      </c>
      <c r="F5793" s="47">
        <f t="shared" si="462"/>
        <v>0.5</v>
      </c>
      <c r="G5793" s="10">
        <v>9.2000000000000011</v>
      </c>
      <c r="H5793" s="13">
        <f t="shared" si="463"/>
        <v>4.1127577777777784</v>
      </c>
      <c r="I5793" s="16">
        <f t="shared" si="464"/>
        <v>7.2105339967740463</v>
      </c>
      <c r="J5793" s="19">
        <f t="shared" si="465"/>
        <v>8</v>
      </c>
      <c r="K5793" s="13">
        <f t="shared" si="466"/>
        <v>0.21694944744971473</v>
      </c>
    </row>
    <row r="5794" spans="2:11" x14ac:dyDescent="0.25">
      <c r="B5794" s="26">
        <v>242</v>
      </c>
      <c r="C5794" s="26">
        <v>5791</v>
      </c>
      <c r="D5794" s="44">
        <v>41882.035416666666</v>
      </c>
      <c r="E5794" s="39" t="s">
        <v>104</v>
      </c>
      <c r="F5794" s="47">
        <f t="shared" si="462"/>
        <v>0.5</v>
      </c>
      <c r="G5794" s="10">
        <v>9.2000000000000011</v>
      </c>
      <c r="H5794" s="13">
        <f t="shared" si="463"/>
        <v>4.1127577777777784</v>
      </c>
      <c r="I5794" s="16">
        <f t="shared" si="464"/>
        <v>7.2105339967740463</v>
      </c>
      <c r="J5794" s="19">
        <f t="shared" si="465"/>
        <v>8</v>
      </c>
      <c r="K5794" s="13">
        <f t="shared" si="466"/>
        <v>0.21694944744971473</v>
      </c>
    </row>
    <row r="5795" spans="2:11" x14ac:dyDescent="0.25">
      <c r="B5795" s="26">
        <v>242</v>
      </c>
      <c r="C5795" s="26">
        <v>5792</v>
      </c>
      <c r="D5795" s="44">
        <v>41882.07708333333</v>
      </c>
      <c r="E5795" s="39" t="s">
        <v>104</v>
      </c>
      <c r="F5795" s="47">
        <f t="shared" si="462"/>
        <v>0.5</v>
      </c>
      <c r="G5795" s="10">
        <v>3.5</v>
      </c>
      <c r="H5795" s="13">
        <f t="shared" si="463"/>
        <v>1.5646361111111109</v>
      </c>
      <c r="I5795" s="16">
        <f t="shared" si="464"/>
        <v>2.7431379335553427</v>
      </c>
      <c r="J5795" s="19">
        <f t="shared" si="465"/>
        <v>3</v>
      </c>
      <c r="K5795" s="13">
        <f t="shared" si="466"/>
        <v>1.1945358807900612E-2</v>
      </c>
    </row>
    <row r="5796" spans="2:11" x14ac:dyDescent="0.25">
      <c r="B5796" s="26">
        <v>242</v>
      </c>
      <c r="C5796" s="26">
        <v>5793</v>
      </c>
      <c r="D5796" s="44">
        <v>41882.118750000001</v>
      </c>
      <c r="E5796" s="39" t="s">
        <v>104</v>
      </c>
      <c r="F5796" s="47">
        <f t="shared" si="462"/>
        <v>0.5</v>
      </c>
      <c r="G5796" s="10">
        <v>4.6000000000000005</v>
      </c>
      <c r="H5796" s="13">
        <f t="shared" si="463"/>
        <v>2.0563788888888892</v>
      </c>
      <c r="I5796" s="16">
        <f t="shared" si="464"/>
        <v>3.6052669983870231</v>
      </c>
      <c r="J5796" s="19">
        <f t="shared" si="465"/>
        <v>4</v>
      </c>
      <c r="K5796" s="13">
        <f t="shared" si="466"/>
        <v>2.7118680931214341E-2</v>
      </c>
    </row>
    <row r="5797" spans="2:11" x14ac:dyDescent="0.25">
      <c r="B5797" s="26">
        <v>242</v>
      </c>
      <c r="C5797" s="26">
        <v>5794</v>
      </c>
      <c r="D5797" s="44">
        <v>41882.160416666666</v>
      </c>
      <c r="E5797" s="39" t="s">
        <v>104</v>
      </c>
      <c r="F5797" s="47">
        <f t="shared" si="462"/>
        <v>0.5</v>
      </c>
      <c r="G5797" s="10">
        <v>4.6000000000000005</v>
      </c>
      <c r="H5797" s="13">
        <f t="shared" si="463"/>
        <v>2.0563788888888892</v>
      </c>
      <c r="I5797" s="16">
        <f t="shared" si="464"/>
        <v>3.6052669983870231</v>
      </c>
      <c r="J5797" s="19">
        <f t="shared" si="465"/>
        <v>4</v>
      </c>
      <c r="K5797" s="13">
        <f t="shared" si="466"/>
        <v>2.7118680931214341E-2</v>
      </c>
    </row>
    <row r="5798" spans="2:11" x14ac:dyDescent="0.25">
      <c r="B5798" s="26">
        <v>242</v>
      </c>
      <c r="C5798" s="26">
        <v>5795</v>
      </c>
      <c r="D5798" s="44">
        <v>41882.20208333333</v>
      </c>
      <c r="E5798" s="39" t="s">
        <v>102</v>
      </c>
      <c r="F5798" s="47">
        <f t="shared" si="462"/>
        <v>1</v>
      </c>
      <c r="G5798" s="10">
        <v>9.2000000000000011</v>
      </c>
      <c r="H5798" s="13">
        <f t="shared" si="463"/>
        <v>4.1127577777777784</v>
      </c>
      <c r="I5798" s="16">
        <f t="shared" si="464"/>
        <v>7.2105339967740463</v>
      </c>
      <c r="J5798" s="19">
        <f t="shared" si="465"/>
        <v>8</v>
      </c>
      <c r="K5798" s="13">
        <f t="shared" si="466"/>
        <v>0.21694944744971473</v>
      </c>
    </row>
    <row r="5799" spans="2:11" x14ac:dyDescent="0.25">
      <c r="B5799" s="26">
        <v>242</v>
      </c>
      <c r="C5799" s="26">
        <v>5796</v>
      </c>
      <c r="D5799" s="44">
        <v>41882.243750000001</v>
      </c>
      <c r="E5799" s="39" t="s">
        <v>102</v>
      </c>
      <c r="F5799" s="47">
        <f t="shared" si="462"/>
        <v>1</v>
      </c>
      <c r="G5799" s="10">
        <v>8.1</v>
      </c>
      <c r="H5799" s="13">
        <f t="shared" si="463"/>
        <v>3.6210149999999994</v>
      </c>
      <c r="I5799" s="16">
        <f t="shared" si="464"/>
        <v>6.3484049319423645</v>
      </c>
      <c r="J5799" s="19">
        <f t="shared" si="465"/>
        <v>7</v>
      </c>
      <c r="K5799" s="13">
        <f t="shared" si="466"/>
        <v>0.14806421994704388</v>
      </c>
    </row>
    <row r="5800" spans="2:11" x14ac:dyDescent="0.25">
      <c r="B5800" s="26">
        <v>242</v>
      </c>
      <c r="C5800" s="26">
        <v>5797</v>
      </c>
      <c r="D5800" s="44">
        <v>41882.285416666666</v>
      </c>
      <c r="E5800" s="39" t="s">
        <v>102</v>
      </c>
      <c r="F5800" s="47">
        <f t="shared" si="462"/>
        <v>1</v>
      </c>
      <c r="G5800" s="10">
        <v>11.5</v>
      </c>
      <c r="H5800" s="13">
        <f t="shared" si="463"/>
        <v>5.1409472222222226</v>
      </c>
      <c r="I5800" s="16">
        <f t="shared" si="464"/>
        <v>9.0131674959675561</v>
      </c>
      <c r="J5800" s="19">
        <f t="shared" si="465"/>
        <v>10</v>
      </c>
      <c r="K5800" s="13">
        <f t="shared" si="466"/>
        <v>0.42372938955022382</v>
      </c>
    </row>
    <row r="5801" spans="2:11" x14ac:dyDescent="0.25">
      <c r="B5801" s="26">
        <v>242</v>
      </c>
      <c r="C5801" s="26">
        <v>5798</v>
      </c>
      <c r="D5801" s="44">
        <v>41882.32708333333</v>
      </c>
      <c r="E5801" s="39" t="s">
        <v>102</v>
      </c>
      <c r="F5801" s="47">
        <f t="shared" si="462"/>
        <v>1</v>
      </c>
      <c r="G5801" s="10">
        <v>10.4</v>
      </c>
      <c r="H5801" s="13">
        <f t="shared" si="463"/>
        <v>4.649204444444444</v>
      </c>
      <c r="I5801" s="16">
        <f t="shared" si="464"/>
        <v>8.1510384311358752</v>
      </c>
      <c r="J5801" s="19">
        <f t="shared" si="465"/>
        <v>9</v>
      </c>
      <c r="K5801" s="13">
        <f t="shared" si="466"/>
        <v>0.31339717994379734</v>
      </c>
    </row>
    <row r="5802" spans="2:11" x14ac:dyDescent="0.25">
      <c r="B5802" s="26">
        <v>242</v>
      </c>
      <c r="C5802" s="26">
        <v>5799</v>
      </c>
      <c r="D5802" s="44">
        <v>41882.368750000001</v>
      </c>
      <c r="E5802" s="39" t="s">
        <v>102</v>
      </c>
      <c r="F5802" s="47">
        <f t="shared" si="462"/>
        <v>1</v>
      </c>
      <c r="G5802" s="10">
        <v>10.4</v>
      </c>
      <c r="H5802" s="13">
        <f t="shared" si="463"/>
        <v>4.649204444444444</v>
      </c>
      <c r="I5802" s="16">
        <f t="shared" si="464"/>
        <v>8.1510384311358752</v>
      </c>
      <c r="J5802" s="19">
        <f t="shared" si="465"/>
        <v>9</v>
      </c>
      <c r="K5802" s="13">
        <f t="shared" si="466"/>
        <v>0.31339717994379734</v>
      </c>
    </row>
    <row r="5803" spans="2:11" x14ac:dyDescent="0.25">
      <c r="B5803" s="26">
        <v>242</v>
      </c>
      <c r="C5803" s="26">
        <v>5800</v>
      </c>
      <c r="D5803" s="44">
        <v>41882.410416666666</v>
      </c>
      <c r="E5803" s="39" t="s">
        <v>102</v>
      </c>
      <c r="F5803" s="47">
        <f t="shared" si="462"/>
        <v>1</v>
      </c>
      <c r="G5803" s="10">
        <v>10.4</v>
      </c>
      <c r="H5803" s="13">
        <f t="shared" si="463"/>
        <v>4.649204444444444</v>
      </c>
      <c r="I5803" s="16">
        <f t="shared" si="464"/>
        <v>8.1510384311358752</v>
      </c>
      <c r="J5803" s="19">
        <f t="shared" si="465"/>
        <v>9</v>
      </c>
      <c r="K5803" s="13">
        <f t="shared" si="466"/>
        <v>0.31339717994379734</v>
      </c>
    </row>
    <row r="5804" spans="2:11" x14ac:dyDescent="0.25">
      <c r="B5804" s="26">
        <v>242</v>
      </c>
      <c r="C5804" s="26">
        <v>5801</v>
      </c>
      <c r="D5804" s="44">
        <v>41882.45208333333</v>
      </c>
      <c r="E5804" s="39" t="s">
        <v>102</v>
      </c>
      <c r="F5804" s="47">
        <f t="shared" si="462"/>
        <v>1</v>
      </c>
      <c r="G5804" s="10">
        <v>3.5</v>
      </c>
      <c r="H5804" s="13">
        <f t="shared" si="463"/>
        <v>1.5646361111111109</v>
      </c>
      <c r="I5804" s="16">
        <f t="shared" si="464"/>
        <v>2.7431379335553427</v>
      </c>
      <c r="J5804" s="19">
        <f t="shared" si="465"/>
        <v>3</v>
      </c>
      <c r="K5804" s="13">
        <f t="shared" si="466"/>
        <v>1.1945358807900612E-2</v>
      </c>
    </row>
    <row r="5805" spans="2:11" x14ac:dyDescent="0.25">
      <c r="B5805" s="26">
        <v>242</v>
      </c>
      <c r="C5805" s="26">
        <v>5802</v>
      </c>
      <c r="D5805" s="44">
        <v>41882.493750000001</v>
      </c>
      <c r="E5805" s="39" t="s">
        <v>102</v>
      </c>
      <c r="F5805" s="47">
        <f t="shared" si="462"/>
        <v>1</v>
      </c>
      <c r="G5805" s="10">
        <v>3.5</v>
      </c>
      <c r="H5805" s="13">
        <f t="shared" si="463"/>
        <v>1.5646361111111109</v>
      </c>
      <c r="I5805" s="16">
        <f t="shared" si="464"/>
        <v>2.7431379335553427</v>
      </c>
      <c r="J5805" s="19">
        <f t="shared" si="465"/>
        <v>3</v>
      </c>
      <c r="K5805" s="13">
        <f t="shared" si="466"/>
        <v>1.1945358807900612E-2</v>
      </c>
    </row>
    <row r="5806" spans="2:11" x14ac:dyDescent="0.25">
      <c r="B5806" s="26">
        <v>242</v>
      </c>
      <c r="C5806" s="26">
        <v>5803</v>
      </c>
      <c r="D5806" s="44">
        <v>41882.535416666666</v>
      </c>
      <c r="E5806" s="39" t="s">
        <v>102</v>
      </c>
      <c r="F5806" s="47">
        <f t="shared" si="462"/>
        <v>1</v>
      </c>
      <c r="G5806" s="10">
        <v>4.6000000000000005</v>
      </c>
      <c r="H5806" s="13">
        <f t="shared" si="463"/>
        <v>2.0563788888888892</v>
      </c>
      <c r="I5806" s="16">
        <f t="shared" si="464"/>
        <v>3.6052669983870231</v>
      </c>
      <c r="J5806" s="19">
        <f t="shared" si="465"/>
        <v>4</v>
      </c>
      <c r="K5806" s="13">
        <f t="shared" si="466"/>
        <v>2.7118680931214341E-2</v>
      </c>
    </row>
    <row r="5807" spans="2:11" x14ac:dyDescent="0.25">
      <c r="B5807" s="26">
        <v>242</v>
      </c>
      <c r="C5807" s="26">
        <v>5804</v>
      </c>
      <c r="D5807" s="44">
        <v>41882.57708333333</v>
      </c>
      <c r="E5807" s="39" t="s">
        <v>102</v>
      </c>
      <c r="F5807" s="47">
        <f t="shared" si="462"/>
        <v>1</v>
      </c>
      <c r="G5807" s="10">
        <v>12.7</v>
      </c>
      <c r="H5807" s="13">
        <f t="shared" si="463"/>
        <v>5.6773938888888882</v>
      </c>
      <c r="I5807" s="16">
        <f t="shared" si="464"/>
        <v>9.9536719303293868</v>
      </c>
      <c r="J5807" s="19">
        <f t="shared" si="465"/>
        <v>10</v>
      </c>
      <c r="K5807" s="13">
        <f t="shared" si="466"/>
        <v>0.57069784048988625</v>
      </c>
    </row>
    <row r="5808" spans="2:11" x14ac:dyDescent="0.25">
      <c r="B5808" s="26">
        <v>242</v>
      </c>
      <c r="C5808" s="26">
        <v>5805</v>
      </c>
      <c r="D5808" s="44">
        <v>41882.618750000001</v>
      </c>
      <c r="E5808" s="39" t="s">
        <v>102</v>
      </c>
      <c r="F5808" s="47">
        <f t="shared" si="462"/>
        <v>1</v>
      </c>
      <c r="G5808" s="10">
        <v>10.4</v>
      </c>
      <c r="H5808" s="13">
        <f t="shared" si="463"/>
        <v>4.649204444444444</v>
      </c>
      <c r="I5808" s="16">
        <f t="shared" si="464"/>
        <v>8.1510384311358752</v>
      </c>
      <c r="J5808" s="19">
        <f t="shared" si="465"/>
        <v>9</v>
      </c>
      <c r="K5808" s="13">
        <f t="shared" si="466"/>
        <v>0.31339717994379734</v>
      </c>
    </row>
    <row r="5809" spans="2:11" x14ac:dyDescent="0.25">
      <c r="B5809" s="26">
        <v>242</v>
      </c>
      <c r="C5809" s="26">
        <v>5806</v>
      </c>
      <c r="D5809" s="44">
        <v>41882.660416666666</v>
      </c>
      <c r="E5809" s="39" t="s">
        <v>102</v>
      </c>
      <c r="F5809" s="47">
        <f t="shared" si="462"/>
        <v>1</v>
      </c>
      <c r="G5809" s="10">
        <v>8.1</v>
      </c>
      <c r="H5809" s="13">
        <f t="shared" si="463"/>
        <v>3.6210149999999994</v>
      </c>
      <c r="I5809" s="16">
        <f t="shared" si="464"/>
        <v>6.3484049319423645</v>
      </c>
      <c r="J5809" s="19">
        <f t="shared" si="465"/>
        <v>7</v>
      </c>
      <c r="K5809" s="13">
        <f t="shared" si="466"/>
        <v>0.14806421994704388</v>
      </c>
    </row>
    <row r="5810" spans="2:11" x14ac:dyDescent="0.25">
      <c r="B5810" s="26">
        <v>242</v>
      </c>
      <c r="C5810" s="26">
        <v>5807</v>
      </c>
      <c r="D5810" s="44">
        <v>41882.70208333333</v>
      </c>
      <c r="E5810" s="39" t="s">
        <v>102</v>
      </c>
      <c r="F5810" s="47">
        <f t="shared" si="462"/>
        <v>1</v>
      </c>
      <c r="G5810" s="10">
        <v>13.8</v>
      </c>
      <c r="H5810" s="13">
        <f t="shared" si="463"/>
        <v>6.1691366666666667</v>
      </c>
      <c r="I5810" s="16">
        <f t="shared" si="464"/>
        <v>10.815800995161068</v>
      </c>
      <c r="J5810" s="19">
        <f t="shared" si="465"/>
        <v>11</v>
      </c>
      <c r="K5810" s="13">
        <f t="shared" si="466"/>
        <v>0.73220438514278718</v>
      </c>
    </row>
    <row r="5811" spans="2:11" x14ac:dyDescent="0.25">
      <c r="B5811" s="26">
        <v>242</v>
      </c>
      <c r="C5811" s="26">
        <v>5808</v>
      </c>
      <c r="D5811" s="44">
        <v>41882.743750000001</v>
      </c>
      <c r="E5811" s="39" t="s">
        <v>102</v>
      </c>
      <c r="F5811" s="47">
        <f t="shared" si="462"/>
        <v>1</v>
      </c>
      <c r="G5811" s="10">
        <v>5.8</v>
      </c>
      <c r="H5811" s="13">
        <f t="shared" si="463"/>
        <v>2.5928255555555553</v>
      </c>
      <c r="I5811" s="16">
        <f t="shared" si="464"/>
        <v>4.5457714327488539</v>
      </c>
      <c r="J5811" s="19">
        <f t="shared" si="465"/>
        <v>5</v>
      </c>
      <c r="K5811" s="13">
        <f t="shared" si="466"/>
        <v>5.4359949801215252E-2</v>
      </c>
    </row>
    <row r="5812" spans="2:11" x14ac:dyDescent="0.25">
      <c r="B5812" s="26">
        <v>243</v>
      </c>
      <c r="C5812" s="26">
        <v>5809</v>
      </c>
      <c r="D5812" s="44">
        <v>41882.785416666666</v>
      </c>
      <c r="E5812" s="39" t="s">
        <v>102</v>
      </c>
      <c r="F5812" s="47">
        <f t="shared" si="462"/>
        <v>1</v>
      </c>
      <c r="G5812" s="10">
        <v>13.8</v>
      </c>
      <c r="H5812" s="13">
        <f t="shared" si="463"/>
        <v>6.1691366666666667</v>
      </c>
      <c r="I5812" s="16">
        <f t="shared" si="464"/>
        <v>10.815800995161068</v>
      </c>
      <c r="J5812" s="19">
        <f t="shared" si="465"/>
        <v>11</v>
      </c>
      <c r="K5812" s="13">
        <f t="shared" si="466"/>
        <v>0.73220438514278718</v>
      </c>
    </row>
    <row r="5813" spans="2:11" x14ac:dyDescent="0.25">
      <c r="B5813" s="26">
        <v>243</v>
      </c>
      <c r="C5813" s="26">
        <v>5810</v>
      </c>
      <c r="D5813" s="44">
        <v>41882.82708333333</v>
      </c>
      <c r="E5813" s="39" t="s">
        <v>102</v>
      </c>
      <c r="F5813" s="47">
        <f t="shared" si="462"/>
        <v>1</v>
      </c>
      <c r="G5813" s="10">
        <v>5.8</v>
      </c>
      <c r="H5813" s="13">
        <f t="shared" si="463"/>
        <v>2.5928255555555553</v>
      </c>
      <c r="I5813" s="16">
        <f t="shared" si="464"/>
        <v>4.5457714327488539</v>
      </c>
      <c r="J5813" s="19">
        <f t="shared" si="465"/>
        <v>5</v>
      </c>
      <c r="K5813" s="13">
        <f t="shared" si="466"/>
        <v>5.4359949801215252E-2</v>
      </c>
    </row>
    <row r="5814" spans="2:11" x14ac:dyDescent="0.25">
      <c r="B5814" s="26">
        <v>243</v>
      </c>
      <c r="C5814" s="26">
        <v>5811</v>
      </c>
      <c r="D5814" s="44">
        <v>41882.868750000001</v>
      </c>
      <c r="E5814" s="39" t="s">
        <v>102</v>
      </c>
      <c r="F5814" s="47">
        <f t="shared" si="462"/>
        <v>1</v>
      </c>
      <c r="G5814" s="10">
        <v>6.9</v>
      </c>
      <c r="H5814" s="13">
        <f t="shared" si="463"/>
        <v>3.0845683333333334</v>
      </c>
      <c r="I5814" s="16">
        <f t="shared" si="464"/>
        <v>5.4079004975805338</v>
      </c>
      <c r="J5814" s="19">
        <f t="shared" si="465"/>
        <v>6</v>
      </c>
      <c r="K5814" s="13">
        <f t="shared" si="466"/>
        <v>9.1525548142848398E-2</v>
      </c>
    </row>
    <row r="5815" spans="2:11" x14ac:dyDescent="0.25">
      <c r="B5815" s="26">
        <v>243</v>
      </c>
      <c r="C5815" s="26">
        <v>5812</v>
      </c>
      <c r="D5815" s="44">
        <v>41882.910416666666</v>
      </c>
      <c r="E5815" s="39" t="s">
        <v>102</v>
      </c>
      <c r="F5815" s="47">
        <f t="shared" si="462"/>
        <v>1</v>
      </c>
      <c r="G5815" s="10">
        <v>6.9</v>
      </c>
      <c r="H5815" s="13">
        <f t="shared" si="463"/>
        <v>3.0845683333333334</v>
      </c>
      <c r="I5815" s="16">
        <f t="shared" si="464"/>
        <v>5.4079004975805338</v>
      </c>
      <c r="J5815" s="19">
        <f t="shared" si="465"/>
        <v>6</v>
      </c>
      <c r="K5815" s="13">
        <f t="shared" si="466"/>
        <v>9.1525548142848398E-2</v>
      </c>
    </row>
    <row r="5816" spans="2:11" x14ac:dyDescent="0.25">
      <c r="B5816" s="26">
        <v>243</v>
      </c>
      <c r="C5816" s="26">
        <v>5813</v>
      </c>
      <c r="D5816" s="44">
        <v>41882.95208333333</v>
      </c>
      <c r="E5816" s="39" t="s">
        <v>102</v>
      </c>
      <c r="F5816" s="47">
        <f t="shared" si="462"/>
        <v>1</v>
      </c>
      <c r="G5816" s="10">
        <v>4.6000000000000005</v>
      </c>
      <c r="H5816" s="13">
        <f t="shared" si="463"/>
        <v>2.0563788888888892</v>
      </c>
      <c r="I5816" s="16">
        <f t="shared" si="464"/>
        <v>3.6052669983870231</v>
      </c>
      <c r="J5816" s="19">
        <f t="shared" si="465"/>
        <v>4</v>
      </c>
      <c r="K5816" s="13">
        <f t="shared" si="466"/>
        <v>2.7118680931214341E-2</v>
      </c>
    </row>
    <row r="5817" spans="2:11" x14ac:dyDescent="0.25">
      <c r="B5817" s="26">
        <v>243</v>
      </c>
      <c r="C5817" s="26">
        <v>5814</v>
      </c>
      <c r="D5817" s="44">
        <v>41882.993750000001</v>
      </c>
      <c r="E5817" s="39" t="s">
        <v>102</v>
      </c>
      <c r="F5817" s="47">
        <f t="shared" si="462"/>
        <v>1</v>
      </c>
      <c r="G5817" s="10">
        <v>5.8</v>
      </c>
      <c r="H5817" s="13">
        <f t="shared" si="463"/>
        <v>2.5928255555555553</v>
      </c>
      <c r="I5817" s="16">
        <f t="shared" si="464"/>
        <v>4.5457714327488539</v>
      </c>
      <c r="J5817" s="19">
        <f t="shared" si="465"/>
        <v>5</v>
      </c>
      <c r="K5817" s="13">
        <f t="shared" si="466"/>
        <v>5.4359949801215252E-2</v>
      </c>
    </row>
    <row r="5818" spans="2:11" x14ac:dyDescent="0.25">
      <c r="B5818" s="26">
        <v>243</v>
      </c>
      <c r="C5818" s="26">
        <v>5815</v>
      </c>
      <c r="D5818" s="44">
        <v>41883.035416666666</v>
      </c>
      <c r="E5818" s="39" t="s">
        <v>102</v>
      </c>
      <c r="F5818" s="47">
        <f t="shared" si="462"/>
        <v>1</v>
      </c>
      <c r="G5818" s="10">
        <v>4.6000000000000005</v>
      </c>
      <c r="H5818" s="13">
        <f t="shared" si="463"/>
        <v>2.0563788888888892</v>
      </c>
      <c r="I5818" s="16">
        <f t="shared" si="464"/>
        <v>3.6052669983870231</v>
      </c>
      <c r="J5818" s="19">
        <f t="shared" si="465"/>
        <v>4</v>
      </c>
      <c r="K5818" s="13">
        <f t="shared" si="466"/>
        <v>2.7118680931214341E-2</v>
      </c>
    </row>
    <row r="5819" spans="2:11" x14ac:dyDescent="0.25">
      <c r="B5819" s="26">
        <v>243</v>
      </c>
      <c r="C5819" s="26">
        <v>5816</v>
      </c>
      <c r="D5819" s="44">
        <v>41883.07708333333</v>
      </c>
      <c r="E5819" s="39" t="s">
        <v>102</v>
      </c>
      <c r="F5819" s="47">
        <f t="shared" si="462"/>
        <v>1</v>
      </c>
      <c r="G5819" s="10">
        <v>8.1</v>
      </c>
      <c r="H5819" s="13">
        <f t="shared" si="463"/>
        <v>3.6210149999999994</v>
      </c>
      <c r="I5819" s="16">
        <f t="shared" si="464"/>
        <v>6.3484049319423645</v>
      </c>
      <c r="J5819" s="19">
        <f t="shared" si="465"/>
        <v>7</v>
      </c>
      <c r="K5819" s="13">
        <f t="shared" si="466"/>
        <v>0.14806421994704388</v>
      </c>
    </row>
    <row r="5820" spans="2:11" x14ac:dyDescent="0.25">
      <c r="B5820" s="26">
        <v>243</v>
      </c>
      <c r="C5820" s="26">
        <v>5817</v>
      </c>
      <c r="D5820" s="44">
        <v>41883.118750000001</v>
      </c>
      <c r="E5820" s="39" t="s">
        <v>102</v>
      </c>
      <c r="F5820" s="47">
        <f t="shared" si="462"/>
        <v>1</v>
      </c>
      <c r="G5820" s="10">
        <v>8.1</v>
      </c>
      <c r="H5820" s="13">
        <f t="shared" si="463"/>
        <v>3.6210149999999994</v>
      </c>
      <c r="I5820" s="16">
        <f t="shared" si="464"/>
        <v>6.3484049319423645</v>
      </c>
      <c r="J5820" s="19">
        <f t="shared" si="465"/>
        <v>7</v>
      </c>
      <c r="K5820" s="13">
        <f t="shared" si="466"/>
        <v>0.14806421994704388</v>
      </c>
    </row>
    <row r="5821" spans="2:11" x14ac:dyDescent="0.25">
      <c r="B5821" s="26">
        <v>243</v>
      </c>
      <c r="C5821" s="26">
        <v>5818</v>
      </c>
      <c r="D5821" s="44">
        <v>41883.160416666666</v>
      </c>
      <c r="E5821" s="39" t="s">
        <v>102</v>
      </c>
      <c r="F5821" s="47">
        <f t="shared" si="462"/>
        <v>1</v>
      </c>
      <c r="G5821" s="10">
        <v>10.4</v>
      </c>
      <c r="H5821" s="13">
        <f t="shared" si="463"/>
        <v>4.649204444444444</v>
      </c>
      <c r="I5821" s="16">
        <f t="shared" si="464"/>
        <v>8.1510384311358752</v>
      </c>
      <c r="J5821" s="19">
        <f t="shared" si="465"/>
        <v>9</v>
      </c>
      <c r="K5821" s="13">
        <f t="shared" si="466"/>
        <v>0.31339717994379734</v>
      </c>
    </row>
    <row r="5822" spans="2:11" x14ac:dyDescent="0.25">
      <c r="B5822" s="26">
        <v>243</v>
      </c>
      <c r="C5822" s="26">
        <v>5819</v>
      </c>
      <c r="D5822" s="44">
        <v>41883.20208333333</v>
      </c>
      <c r="E5822" s="39" t="s">
        <v>104</v>
      </c>
      <c r="F5822" s="47">
        <f t="shared" si="462"/>
        <v>0.5</v>
      </c>
      <c r="G5822" s="10">
        <v>6.9</v>
      </c>
      <c r="H5822" s="13">
        <f t="shared" si="463"/>
        <v>3.0845683333333334</v>
      </c>
      <c r="I5822" s="16">
        <f t="shared" si="464"/>
        <v>5.4079004975805338</v>
      </c>
      <c r="J5822" s="19">
        <f t="shared" si="465"/>
        <v>6</v>
      </c>
      <c r="K5822" s="13">
        <f t="shared" si="466"/>
        <v>9.1525548142848398E-2</v>
      </c>
    </row>
    <row r="5823" spans="2:11" x14ac:dyDescent="0.25">
      <c r="B5823" s="26">
        <v>243</v>
      </c>
      <c r="C5823" s="26">
        <v>5820</v>
      </c>
      <c r="D5823" s="44">
        <v>41883.243750000001</v>
      </c>
      <c r="E5823" s="39" t="s">
        <v>102</v>
      </c>
      <c r="F5823" s="47">
        <f t="shared" si="462"/>
        <v>1</v>
      </c>
      <c r="G5823" s="10">
        <v>6.9</v>
      </c>
      <c r="H5823" s="13">
        <f t="shared" si="463"/>
        <v>3.0845683333333334</v>
      </c>
      <c r="I5823" s="16">
        <f t="shared" si="464"/>
        <v>5.4079004975805338</v>
      </c>
      <c r="J5823" s="19">
        <f t="shared" si="465"/>
        <v>6</v>
      </c>
      <c r="K5823" s="13">
        <f t="shared" si="466"/>
        <v>9.1525548142848398E-2</v>
      </c>
    </row>
    <row r="5824" spans="2:11" x14ac:dyDescent="0.25">
      <c r="B5824" s="26">
        <v>243</v>
      </c>
      <c r="C5824" s="26">
        <v>5821</v>
      </c>
      <c r="D5824" s="44">
        <v>41883.285416666666</v>
      </c>
      <c r="E5824" s="39" t="s">
        <v>102</v>
      </c>
      <c r="F5824" s="47">
        <f t="shared" si="462"/>
        <v>1</v>
      </c>
      <c r="G5824" s="10">
        <v>10.4</v>
      </c>
      <c r="H5824" s="13">
        <f t="shared" si="463"/>
        <v>4.649204444444444</v>
      </c>
      <c r="I5824" s="16">
        <f t="shared" si="464"/>
        <v>8.1510384311358752</v>
      </c>
      <c r="J5824" s="19">
        <f t="shared" si="465"/>
        <v>9</v>
      </c>
      <c r="K5824" s="13">
        <f t="shared" si="466"/>
        <v>0.31339717994379734</v>
      </c>
    </row>
    <row r="5825" spans="2:11" x14ac:dyDescent="0.25">
      <c r="B5825" s="26">
        <v>243</v>
      </c>
      <c r="C5825" s="26">
        <v>5822</v>
      </c>
      <c r="D5825" s="44">
        <v>41883.32708333333</v>
      </c>
      <c r="E5825" s="39" t="s">
        <v>102</v>
      </c>
      <c r="F5825" s="47">
        <f t="shared" si="462"/>
        <v>1</v>
      </c>
      <c r="G5825" s="10">
        <v>9.2000000000000011</v>
      </c>
      <c r="H5825" s="13">
        <f t="shared" si="463"/>
        <v>4.1127577777777784</v>
      </c>
      <c r="I5825" s="16">
        <f t="shared" si="464"/>
        <v>7.2105339967740463</v>
      </c>
      <c r="J5825" s="19">
        <f t="shared" si="465"/>
        <v>8</v>
      </c>
      <c r="K5825" s="13">
        <f t="shared" si="466"/>
        <v>0.21694944744971473</v>
      </c>
    </row>
    <row r="5826" spans="2:11" x14ac:dyDescent="0.25">
      <c r="B5826" s="26">
        <v>243</v>
      </c>
      <c r="C5826" s="26">
        <v>5823</v>
      </c>
      <c r="D5826" s="44">
        <v>41883.368750000001</v>
      </c>
      <c r="E5826" s="39" t="s">
        <v>102</v>
      </c>
      <c r="F5826" s="47">
        <f t="shared" si="462"/>
        <v>1</v>
      </c>
      <c r="G5826" s="10">
        <v>10.4</v>
      </c>
      <c r="H5826" s="13">
        <f t="shared" si="463"/>
        <v>4.649204444444444</v>
      </c>
      <c r="I5826" s="16">
        <f t="shared" si="464"/>
        <v>8.1510384311358752</v>
      </c>
      <c r="J5826" s="19">
        <f t="shared" si="465"/>
        <v>9</v>
      </c>
      <c r="K5826" s="13">
        <f t="shared" si="466"/>
        <v>0.31339717994379734</v>
      </c>
    </row>
    <row r="5827" spans="2:11" x14ac:dyDescent="0.25">
      <c r="B5827" s="26">
        <v>243</v>
      </c>
      <c r="C5827" s="26">
        <v>5824</v>
      </c>
      <c r="D5827" s="44">
        <v>41883.410416666666</v>
      </c>
      <c r="E5827" s="39" t="s">
        <v>102</v>
      </c>
      <c r="F5827" s="47">
        <f t="shared" si="462"/>
        <v>1</v>
      </c>
      <c r="G5827" s="10">
        <v>11.5</v>
      </c>
      <c r="H5827" s="13">
        <f t="shared" si="463"/>
        <v>5.1409472222222226</v>
      </c>
      <c r="I5827" s="16">
        <f t="shared" si="464"/>
        <v>9.0131674959675561</v>
      </c>
      <c r="J5827" s="19">
        <f t="shared" si="465"/>
        <v>10</v>
      </c>
      <c r="K5827" s="13">
        <f t="shared" si="466"/>
        <v>0.42372938955022382</v>
      </c>
    </row>
    <row r="5828" spans="2:11" x14ac:dyDescent="0.25">
      <c r="B5828" s="26">
        <v>243</v>
      </c>
      <c r="C5828" s="26">
        <v>5825</v>
      </c>
      <c r="D5828" s="44">
        <v>41883.45208333333</v>
      </c>
      <c r="E5828" s="39" t="s">
        <v>102</v>
      </c>
      <c r="F5828" s="47">
        <f t="shared" ref="F5828:F5891" si="467">+VLOOKUP(E5828,$R$4:$S$23,2,FALSE)</f>
        <v>1</v>
      </c>
      <c r="G5828" s="10">
        <v>9.2000000000000011</v>
      </c>
      <c r="H5828" s="13">
        <f t="shared" ref="H5828:H5891" si="468">+G5828*1609.34/3600</f>
        <v>4.1127577777777784</v>
      </c>
      <c r="I5828" s="16">
        <f t="shared" ref="I5828:I5891" si="469">H5828*(8^0.27)</f>
        <v>7.2105339967740463</v>
      </c>
      <c r="J5828" s="19">
        <f t="shared" ref="J5828:J5891" si="470">IF(AND(I5828&gt;=0,I5828&lt;1),1,IF(AND(I5828&gt;=1,I5828&lt;2),2,IF(AND(I5828&gt;=2,I5828&lt;3),3,IF(AND(I5828&gt;=3,I5828&lt;4),4,IF(AND(I5828&gt;=4,I5828&lt;5),5,IF(AND(I5828&gt;=5,I5828&lt;6),6,IF(AND(I5828&gt;=6,I5828&lt;7),7,IF(AND(I5828&gt;=7,I5828&lt;8),8,IF(AND(I5828&gt;=8,I5828&lt;9),9,IF(AND(I5828&gt;=9,I5828&lt;10),10,IF(AND(I5828&gt;=10,I5828&lt;11),11,IF(AND(I5828&gt;=11,I5828&lt;12),12,IF(AND(I5828&gt;=12,I5828&lt;13),13,IF(AND(I5828&gt;=13,I5828&lt;14),14,IF(AND(I5828&gt;=14,I5828&lt;15),15,IF(AND(I5828&gt;=15,I5828&lt;25),16,IF(I5828&gt;25,17,0)))))))))))))))))</f>
        <v>8</v>
      </c>
      <c r="K5828" s="13">
        <f t="shared" ref="K5828:K5891" si="471">MIN((I5828/$L$3)^3*$K$3,$K$3)</f>
        <v>0.21694944744971473</v>
      </c>
    </row>
    <row r="5829" spans="2:11" x14ac:dyDescent="0.25">
      <c r="B5829" s="26">
        <v>243</v>
      </c>
      <c r="C5829" s="26">
        <v>5826</v>
      </c>
      <c r="D5829" s="44">
        <v>41883.493750000001</v>
      </c>
      <c r="E5829" s="39" t="s">
        <v>102</v>
      </c>
      <c r="F5829" s="47">
        <f t="shared" si="467"/>
        <v>1</v>
      </c>
      <c r="G5829" s="10">
        <v>4.6000000000000005</v>
      </c>
      <c r="H5829" s="13">
        <f t="shared" si="468"/>
        <v>2.0563788888888892</v>
      </c>
      <c r="I5829" s="16">
        <f t="shared" si="469"/>
        <v>3.6052669983870231</v>
      </c>
      <c r="J5829" s="19">
        <f t="shared" si="470"/>
        <v>4</v>
      </c>
      <c r="K5829" s="13">
        <f t="shared" si="471"/>
        <v>2.7118680931214341E-2</v>
      </c>
    </row>
    <row r="5830" spans="2:11" x14ac:dyDescent="0.25">
      <c r="B5830" s="26">
        <v>243</v>
      </c>
      <c r="C5830" s="26">
        <v>5827</v>
      </c>
      <c r="D5830" s="44">
        <v>41883.535416666666</v>
      </c>
      <c r="E5830" s="39" t="s">
        <v>102</v>
      </c>
      <c r="F5830" s="47">
        <f t="shared" si="467"/>
        <v>1</v>
      </c>
      <c r="G5830" s="10">
        <v>6.9</v>
      </c>
      <c r="H5830" s="13">
        <f t="shared" si="468"/>
        <v>3.0845683333333334</v>
      </c>
      <c r="I5830" s="16">
        <f t="shared" si="469"/>
        <v>5.4079004975805338</v>
      </c>
      <c r="J5830" s="19">
        <f t="shared" si="470"/>
        <v>6</v>
      </c>
      <c r="K5830" s="13">
        <f t="shared" si="471"/>
        <v>9.1525548142848398E-2</v>
      </c>
    </row>
    <row r="5831" spans="2:11" x14ac:dyDescent="0.25">
      <c r="B5831" s="26">
        <v>243</v>
      </c>
      <c r="C5831" s="26">
        <v>5828</v>
      </c>
      <c r="D5831" s="44">
        <v>41883.57708333333</v>
      </c>
      <c r="E5831" s="39" t="s">
        <v>102</v>
      </c>
      <c r="F5831" s="47">
        <f t="shared" si="467"/>
        <v>1</v>
      </c>
      <c r="G5831" s="10">
        <v>6.9</v>
      </c>
      <c r="H5831" s="13">
        <f t="shared" si="468"/>
        <v>3.0845683333333334</v>
      </c>
      <c r="I5831" s="16">
        <f t="shared" si="469"/>
        <v>5.4079004975805338</v>
      </c>
      <c r="J5831" s="19">
        <f t="shared" si="470"/>
        <v>6</v>
      </c>
      <c r="K5831" s="13">
        <f t="shared" si="471"/>
        <v>9.1525548142848398E-2</v>
      </c>
    </row>
    <row r="5832" spans="2:11" x14ac:dyDescent="0.25">
      <c r="B5832" s="26">
        <v>243</v>
      </c>
      <c r="C5832" s="26">
        <v>5829</v>
      </c>
      <c r="D5832" s="44">
        <v>41883.618750000001</v>
      </c>
      <c r="E5832" s="39" t="s">
        <v>104</v>
      </c>
      <c r="F5832" s="47">
        <f t="shared" si="467"/>
        <v>0.5</v>
      </c>
      <c r="G5832" s="10">
        <v>6.9</v>
      </c>
      <c r="H5832" s="13">
        <f t="shared" si="468"/>
        <v>3.0845683333333334</v>
      </c>
      <c r="I5832" s="16">
        <f t="shared" si="469"/>
        <v>5.4079004975805338</v>
      </c>
      <c r="J5832" s="19">
        <f t="shared" si="470"/>
        <v>6</v>
      </c>
      <c r="K5832" s="13">
        <f t="shared" si="471"/>
        <v>9.1525548142848398E-2</v>
      </c>
    </row>
    <row r="5833" spans="2:11" x14ac:dyDescent="0.25">
      <c r="B5833" s="26">
        <v>243</v>
      </c>
      <c r="C5833" s="26">
        <v>5830</v>
      </c>
      <c r="D5833" s="44">
        <v>41883.660416666666</v>
      </c>
      <c r="E5833" s="39" t="s">
        <v>104</v>
      </c>
      <c r="F5833" s="47">
        <f t="shared" si="467"/>
        <v>0.5</v>
      </c>
      <c r="G5833" s="10">
        <v>8.1</v>
      </c>
      <c r="H5833" s="13">
        <f t="shared" si="468"/>
        <v>3.6210149999999994</v>
      </c>
      <c r="I5833" s="16">
        <f t="shared" si="469"/>
        <v>6.3484049319423645</v>
      </c>
      <c r="J5833" s="19">
        <f t="shared" si="470"/>
        <v>7</v>
      </c>
      <c r="K5833" s="13">
        <f t="shared" si="471"/>
        <v>0.14806421994704388</v>
      </c>
    </row>
    <row r="5834" spans="2:11" x14ac:dyDescent="0.25">
      <c r="B5834" s="26">
        <v>243</v>
      </c>
      <c r="C5834" s="26">
        <v>5831</v>
      </c>
      <c r="D5834" s="44">
        <v>41883.70208333333</v>
      </c>
      <c r="E5834" s="39" t="s">
        <v>104</v>
      </c>
      <c r="F5834" s="47">
        <f t="shared" si="467"/>
        <v>0.5</v>
      </c>
      <c r="G5834" s="10">
        <v>3.5</v>
      </c>
      <c r="H5834" s="13">
        <f t="shared" si="468"/>
        <v>1.5646361111111109</v>
      </c>
      <c r="I5834" s="16">
        <f t="shared" si="469"/>
        <v>2.7431379335553427</v>
      </c>
      <c r="J5834" s="19">
        <f t="shared" si="470"/>
        <v>3</v>
      </c>
      <c r="K5834" s="13">
        <f t="shared" si="471"/>
        <v>1.1945358807900612E-2</v>
      </c>
    </row>
    <row r="5835" spans="2:11" x14ac:dyDescent="0.25">
      <c r="B5835" s="26">
        <v>243</v>
      </c>
      <c r="C5835" s="26">
        <v>5832</v>
      </c>
      <c r="D5835" s="44">
        <v>41883.743750000001</v>
      </c>
      <c r="E5835" s="39" t="s">
        <v>104</v>
      </c>
      <c r="F5835" s="47">
        <f t="shared" si="467"/>
        <v>0.5</v>
      </c>
      <c r="G5835" s="10">
        <v>4.6000000000000005</v>
      </c>
      <c r="H5835" s="13">
        <f t="shared" si="468"/>
        <v>2.0563788888888892</v>
      </c>
      <c r="I5835" s="16">
        <f t="shared" si="469"/>
        <v>3.6052669983870231</v>
      </c>
      <c r="J5835" s="19">
        <f t="shared" si="470"/>
        <v>4</v>
      </c>
      <c r="K5835" s="13">
        <f t="shared" si="471"/>
        <v>2.7118680931214341E-2</v>
      </c>
    </row>
    <row r="5836" spans="2:11" x14ac:dyDescent="0.25">
      <c r="B5836" s="26">
        <v>244</v>
      </c>
      <c r="C5836" s="26">
        <v>5833</v>
      </c>
      <c r="D5836" s="44">
        <v>41883.785416666666</v>
      </c>
      <c r="E5836" s="39" t="s">
        <v>104</v>
      </c>
      <c r="F5836" s="47">
        <f t="shared" si="467"/>
        <v>0.5</v>
      </c>
      <c r="G5836" s="10">
        <v>6.9</v>
      </c>
      <c r="H5836" s="13">
        <f t="shared" si="468"/>
        <v>3.0845683333333334</v>
      </c>
      <c r="I5836" s="16">
        <f t="shared" si="469"/>
        <v>5.4079004975805338</v>
      </c>
      <c r="J5836" s="19">
        <f t="shared" si="470"/>
        <v>6</v>
      </c>
      <c r="K5836" s="13">
        <f t="shared" si="471"/>
        <v>9.1525548142848398E-2</v>
      </c>
    </row>
    <row r="5837" spans="2:11" x14ac:dyDescent="0.25">
      <c r="B5837" s="26">
        <v>244</v>
      </c>
      <c r="C5837" s="26">
        <v>5834</v>
      </c>
      <c r="D5837" s="44">
        <v>41883.82708333333</v>
      </c>
      <c r="E5837" s="39" t="s">
        <v>104</v>
      </c>
      <c r="F5837" s="47">
        <f t="shared" si="467"/>
        <v>0.5</v>
      </c>
      <c r="G5837" s="10">
        <v>9.2000000000000011</v>
      </c>
      <c r="H5837" s="13">
        <f t="shared" si="468"/>
        <v>4.1127577777777784</v>
      </c>
      <c r="I5837" s="16">
        <f t="shared" si="469"/>
        <v>7.2105339967740463</v>
      </c>
      <c r="J5837" s="19">
        <f t="shared" si="470"/>
        <v>8</v>
      </c>
      <c r="K5837" s="13">
        <f t="shared" si="471"/>
        <v>0.21694944744971473</v>
      </c>
    </row>
    <row r="5838" spans="2:11" x14ac:dyDescent="0.25">
      <c r="B5838" s="26">
        <v>244</v>
      </c>
      <c r="C5838" s="26">
        <v>5835</v>
      </c>
      <c r="D5838" s="44">
        <v>41883.868750000001</v>
      </c>
      <c r="E5838" s="39" t="s">
        <v>104</v>
      </c>
      <c r="F5838" s="47">
        <f t="shared" si="467"/>
        <v>0.5</v>
      </c>
      <c r="G5838" s="10">
        <v>9.6999999999999993</v>
      </c>
      <c r="H5838" s="13">
        <f t="shared" si="468"/>
        <v>4.3362772222222219</v>
      </c>
      <c r="I5838" s="16">
        <f t="shared" si="469"/>
        <v>7.6024108444248073</v>
      </c>
      <c r="J5838" s="19">
        <f t="shared" si="470"/>
        <v>8</v>
      </c>
      <c r="K5838" s="13">
        <f t="shared" si="471"/>
        <v>0.25427886785499881</v>
      </c>
    </row>
    <row r="5839" spans="2:11" x14ac:dyDescent="0.25">
      <c r="B5839" s="26">
        <v>244</v>
      </c>
      <c r="C5839" s="26">
        <v>5836</v>
      </c>
      <c r="D5839" s="44">
        <v>41883.910416666666</v>
      </c>
      <c r="E5839" s="39" t="s">
        <v>104</v>
      </c>
      <c r="F5839" s="47">
        <f t="shared" si="467"/>
        <v>0.5</v>
      </c>
      <c r="G5839" s="10">
        <v>9.6999999999999993</v>
      </c>
      <c r="H5839" s="13">
        <f t="shared" si="468"/>
        <v>4.3362772222222219</v>
      </c>
      <c r="I5839" s="16">
        <f t="shared" si="469"/>
        <v>7.6024108444248073</v>
      </c>
      <c r="J5839" s="19">
        <f t="shared" si="470"/>
        <v>8</v>
      </c>
      <c r="K5839" s="13">
        <f t="shared" si="471"/>
        <v>0.25427886785499881</v>
      </c>
    </row>
    <row r="5840" spans="2:11" x14ac:dyDescent="0.25">
      <c r="B5840" s="26">
        <v>244</v>
      </c>
      <c r="C5840" s="26">
        <v>5837</v>
      </c>
      <c r="D5840" s="44">
        <v>41883.95208333333</v>
      </c>
      <c r="E5840" s="39" t="s">
        <v>104</v>
      </c>
      <c r="F5840" s="47">
        <f t="shared" si="467"/>
        <v>0.5</v>
      </c>
      <c r="G5840" s="10">
        <v>9.6999999999999993</v>
      </c>
      <c r="H5840" s="13">
        <f t="shared" si="468"/>
        <v>4.3362772222222219</v>
      </c>
      <c r="I5840" s="16">
        <f t="shared" si="469"/>
        <v>7.6024108444248073</v>
      </c>
      <c r="J5840" s="19">
        <f t="shared" si="470"/>
        <v>8</v>
      </c>
      <c r="K5840" s="13">
        <f t="shared" si="471"/>
        <v>0.25427886785499881</v>
      </c>
    </row>
    <row r="5841" spans="2:11" x14ac:dyDescent="0.25">
      <c r="B5841" s="26">
        <v>244</v>
      </c>
      <c r="C5841" s="26">
        <v>5838</v>
      </c>
      <c r="D5841" s="44">
        <v>41883.993750000001</v>
      </c>
      <c r="E5841" s="39" t="s">
        <v>104</v>
      </c>
      <c r="F5841" s="47">
        <f t="shared" si="467"/>
        <v>0.5</v>
      </c>
      <c r="G5841" s="10">
        <v>9.6999999999999993</v>
      </c>
      <c r="H5841" s="13">
        <f t="shared" si="468"/>
        <v>4.3362772222222219</v>
      </c>
      <c r="I5841" s="16">
        <f t="shared" si="469"/>
        <v>7.6024108444248073</v>
      </c>
      <c r="J5841" s="19">
        <f t="shared" si="470"/>
        <v>8</v>
      </c>
      <c r="K5841" s="13">
        <f t="shared" si="471"/>
        <v>0.25427886785499881</v>
      </c>
    </row>
    <row r="5842" spans="2:11" x14ac:dyDescent="0.25">
      <c r="B5842" s="26">
        <v>244</v>
      </c>
      <c r="C5842" s="26">
        <v>5839</v>
      </c>
      <c r="D5842" s="44">
        <v>41884.035416666666</v>
      </c>
      <c r="E5842" s="39" t="s">
        <v>104</v>
      </c>
      <c r="F5842" s="47">
        <f t="shared" si="467"/>
        <v>0.5</v>
      </c>
      <c r="G5842" s="10">
        <v>9.6999999999999993</v>
      </c>
      <c r="H5842" s="13">
        <f t="shared" si="468"/>
        <v>4.3362772222222219</v>
      </c>
      <c r="I5842" s="16">
        <f t="shared" si="469"/>
        <v>7.6024108444248073</v>
      </c>
      <c r="J5842" s="19">
        <f t="shared" si="470"/>
        <v>8</v>
      </c>
      <c r="K5842" s="13">
        <f t="shared" si="471"/>
        <v>0.25427886785499881</v>
      </c>
    </row>
    <row r="5843" spans="2:11" x14ac:dyDescent="0.25">
      <c r="B5843" s="26">
        <v>244</v>
      </c>
      <c r="C5843" s="26">
        <v>5840</v>
      </c>
      <c r="D5843" s="44">
        <v>41884.07708333333</v>
      </c>
      <c r="E5843" s="39" t="s">
        <v>104</v>
      </c>
      <c r="F5843" s="47">
        <f t="shared" si="467"/>
        <v>0.5</v>
      </c>
      <c r="G5843" s="10">
        <v>9.6999999999999993</v>
      </c>
      <c r="H5843" s="13">
        <f t="shared" si="468"/>
        <v>4.3362772222222219</v>
      </c>
      <c r="I5843" s="16">
        <f t="shared" si="469"/>
        <v>7.6024108444248073</v>
      </c>
      <c r="J5843" s="19">
        <f t="shared" si="470"/>
        <v>8</v>
      </c>
      <c r="K5843" s="13">
        <f t="shared" si="471"/>
        <v>0.25427886785499881</v>
      </c>
    </row>
    <row r="5844" spans="2:11" x14ac:dyDescent="0.25">
      <c r="B5844" s="26">
        <v>244</v>
      </c>
      <c r="C5844" s="26">
        <v>5841</v>
      </c>
      <c r="D5844" s="44">
        <v>41884.118750000001</v>
      </c>
      <c r="E5844" s="39" t="s">
        <v>104</v>
      </c>
      <c r="F5844" s="47">
        <f t="shared" si="467"/>
        <v>0.5</v>
      </c>
      <c r="G5844" s="10">
        <v>6.9</v>
      </c>
      <c r="H5844" s="13">
        <f t="shared" si="468"/>
        <v>3.0845683333333334</v>
      </c>
      <c r="I5844" s="16">
        <f t="shared" si="469"/>
        <v>5.4079004975805338</v>
      </c>
      <c r="J5844" s="19">
        <f t="shared" si="470"/>
        <v>6</v>
      </c>
      <c r="K5844" s="13">
        <f t="shared" si="471"/>
        <v>9.1525548142848398E-2</v>
      </c>
    </row>
    <row r="5845" spans="2:11" x14ac:dyDescent="0.25">
      <c r="B5845" s="26">
        <v>244</v>
      </c>
      <c r="C5845" s="26">
        <v>5842</v>
      </c>
      <c r="D5845" s="44">
        <v>41884.160416666666</v>
      </c>
      <c r="E5845" s="39" t="s">
        <v>104</v>
      </c>
      <c r="F5845" s="47">
        <f t="shared" si="467"/>
        <v>0.5</v>
      </c>
      <c r="G5845" s="10">
        <v>6.9</v>
      </c>
      <c r="H5845" s="13">
        <f t="shared" si="468"/>
        <v>3.0845683333333334</v>
      </c>
      <c r="I5845" s="16">
        <f t="shared" si="469"/>
        <v>5.4079004975805338</v>
      </c>
      <c r="J5845" s="19">
        <f t="shared" si="470"/>
        <v>6</v>
      </c>
      <c r="K5845" s="13">
        <f t="shared" si="471"/>
        <v>9.1525548142848398E-2</v>
      </c>
    </row>
    <row r="5846" spans="2:11" x14ac:dyDescent="0.25">
      <c r="B5846" s="26">
        <v>244</v>
      </c>
      <c r="C5846" s="26">
        <v>5843</v>
      </c>
      <c r="D5846" s="44">
        <v>41884.20208333333</v>
      </c>
      <c r="E5846" s="39" t="s">
        <v>102</v>
      </c>
      <c r="F5846" s="47">
        <f t="shared" si="467"/>
        <v>1</v>
      </c>
      <c r="G5846" s="10">
        <v>6.9</v>
      </c>
      <c r="H5846" s="13">
        <f t="shared" si="468"/>
        <v>3.0845683333333334</v>
      </c>
      <c r="I5846" s="16">
        <f t="shared" si="469"/>
        <v>5.4079004975805338</v>
      </c>
      <c r="J5846" s="19">
        <f t="shared" si="470"/>
        <v>6</v>
      </c>
      <c r="K5846" s="13">
        <f t="shared" si="471"/>
        <v>9.1525548142848398E-2</v>
      </c>
    </row>
    <row r="5847" spans="2:11" x14ac:dyDescent="0.25">
      <c r="B5847" s="26">
        <v>244</v>
      </c>
      <c r="C5847" s="26">
        <v>5844</v>
      </c>
      <c r="D5847" s="44">
        <v>41884.243750000001</v>
      </c>
      <c r="E5847" s="39" t="s">
        <v>102</v>
      </c>
      <c r="F5847" s="47">
        <f t="shared" si="467"/>
        <v>1</v>
      </c>
      <c r="G5847" s="10">
        <v>4.6000000000000005</v>
      </c>
      <c r="H5847" s="13">
        <f t="shared" si="468"/>
        <v>2.0563788888888892</v>
      </c>
      <c r="I5847" s="16">
        <f t="shared" si="469"/>
        <v>3.6052669983870231</v>
      </c>
      <c r="J5847" s="19">
        <f t="shared" si="470"/>
        <v>4</v>
      </c>
      <c r="K5847" s="13">
        <f t="shared" si="471"/>
        <v>2.7118680931214341E-2</v>
      </c>
    </row>
    <row r="5848" spans="2:11" x14ac:dyDescent="0.25">
      <c r="B5848" s="26">
        <v>244</v>
      </c>
      <c r="C5848" s="26">
        <v>5845</v>
      </c>
      <c r="D5848" s="44">
        <v>41884.285416666666</v>
      </c>
      <c r="E5848" s="39" t="s">
        <v>102</v>
      </c>
      <c r="F5848" s="47">
        <f t="shared" si="467"/>
        <v>1</v>
      </c>
      <c r="G5848" s="10">
        <v>8.1</v>
      </c>
      <c r="H5848" s="13">
        <f t="shared" si="468"/>
        <v>3.6210149999999994</v>
      </c>
      <c r="I5848" s="16">
        <f t="shared" si="469"/>
        <v>6.3484049319423645</v>
      </c>
      <c r="J5848" s="19">
        <f t="shared" si="470"/>
        <v>7</v>
      </c>
      <c r="K5848" s="13">
        <f t="shared" si="471"/>
        <v>0.14806421994704388</v>
      </c>
    </row>
    <row r="5849" spans="2:11" x14ac:dyDescent="0.25">
      <c r="B5849" s="26">
        <v>244</v>
      </c>
      <c r="C5849" s="26">
        <v>5846</v>
      </c>
      <c r="D5849" s="44">
        <v>41884.32708333333</v>
      </c>
      <c r="E5849" s="39" t="s">
        <v>102</v>
      </c>
      <c r="F5849" s="47">
        <f t="shared" si="467"/>
        <v>1</v>
      </c>
      <c r="G5849" s="10">
        <v>8.1</v>
      </c>
      <c r="H5849" s="13">
        <f t="shared" si="468"/>
        <v>3.6210149999999994</v>
      </c>
      <c r="I5849" s="16">
        <f t="shared" si="469"/>
        <v>6.3484049319423645</v>
      </c>
      <c r="J5849" s="19">
        <f t="shared" si="470"/>
        <v>7</v>
      </c>
      <c r="K5849" s="13">
        <f t="shared" si="471"/>
        <v>0.14806421994704388</v>
      </c>
    </row>
    <row r="5850" spans="2:11" x14ac:dyDescent="0.25">
      <c r="B5850" s="26">
        <v>244</v>
      </c>
      <c r="C5850" s="26">
        <v>5847</v>
      </c>
      <c r="D5850" s="44">
        <v>41884.368750000001</v>
      </c>
      <c r="E5850" s="39" t="s">
        <v>102</v>
      </c>
      <c r="F5850" s="47">
        <f t="shared" si="467"/>
        <v>1</v>
      </c>
      <c r="G5850" s="10">
        <v>6.9</v>
      </c>
      <c r="H5850" s="13">
        <f t="shared" si="468"/>
        <v>3.0845683333333334</v>
      </c>
      <c r="I5850" s="16">
        <f t="shared" si="469"/>
        <v>5.4079004975805338</v>
      </c>
      <c r="J5850" s="19">
        <f t="shared" si="470"/>
        <v>6</v>
      </c>
      <c r="K5850" s="13">
        <f t="shared" si="471"/>
        <v>9.1525548142848398E-2</v>
      </c>
    </row>
    <row r="5851" spans="2:11" x14ac:dyDescent="0.25">
      <c r="B5851" s="26">
        <v>244</v>
      </c>
      <c r="C5851" s="26">
        <v>5848</v>
      </c>
      <c r="D5851" s="44">
        <v>41884.410416666666</v>
      </c>
      <c r="E5851" s="39" t="s">
        <v>102</v>
      </c>
      <c r="F5851" s="47">
        <f t="shared" si="467"/>
        <v>1</v>
      </c>
      <c r="G5851" s="10">
        <v>10.4</v>
      </c>
      <c r="H5851" s="13">
        <f t="shared" si="468"/>
        <v>4.649204444444444</v>
      </c>
      <c r="I5851" s="16">
        <f t="shared" si="469"/>
        <v>8.1510384311358752</v>
      </c>
      <c r="J5851" s="19">
        <f t="shared" si="470"/>
        <v>9</v>
      </c>
      <c r="K5851" s="13">
        <f t="shared" si="471"/>
        <v>0.31339717994379734</v>
      </c>
    </row>
    <row r="5852" spans="2:11" x14ac:dyDescent="0.25">
      <c r="B5852" s="26">
        <v>244</v>
      </c>
      <c r="C5852" s="26">
        <v>5849</v>
      </c>
      <c r="D5852" s="44">
        <v>41884.45208333333</v>
      </c>
      <c r="E5852" s="39" t="s">
        <v>102</v>
      </c>
      <c r="F5852" s="47">
        <f t="shared" si="467"/>
        <v>1</v>
      </c>
      <c r="G5852" s="10">
        <v>3.5</v>
      </c>
      <c r="H5852" s="13">
        <f t="shared" si="468"/>
        <v>1.5646361111111109</v>
      </c>
      <c r="I5852" s="16">
        <f t="shared" si="469"/>
        <v>2.7431379335553427</v>
      </c>
      <c r="J5852" s="19">
        <f t="shared" si="470"/>
        <v>3</v>
      </c>
      <c r="K5852" s="13">
        <f t="shared" si="471"/>
        <v>1.1945358807900612E-2</v>
      </c>
    </row>
    <row r="5853" spans="2:11" x14ac:dyDescent="0.25">
      <c r="B5853" s="26">
        <v>244</v>
      </c>
      <c r="C5853" s="26">
        <v>5850</v>
      </c>
      <c r="D5853" s="44">
        <v>41884.493750000001</v>
      </c>
      <c r="E5853" s="39" t="s">
        <v>102</v>
      </c>
      <c r="F5853" s="47">
        <f t="shared" si="467"/>
        <v>1</v>
      </c>
      <c r="G5853" s="10">
        <v>4.6000000000000005</v>
      </c>
      <c r="H5853" s="13">
        <f t="shared" si="468"/>
        <v>2.0563788888888892</v>
      </c>
      <c r="I5853" s="16">
        <f t="shared" si="469"/>
        <v>3.6052669983870231</v>
      </c>
      <c r="J5853" s="19">
        <f t="shared" si="470"/>
        <v>4</v>
      </c>
      <c r="K5853" s="13">
        <f t="shared" si="471"/>
        <v>2.7118680931214341E-2</v>
      </c>
    </row>
    <row r="5854" spans="2:11" x14ac:dyDescent="0.25">
      <c r="B5854" s="26">
        <v>244</v>
      </c>
      <c r="C5854" s="26">
        <v>5851</v>
      </c>
      <c r="D5854" s="44">
        <v>41884.535416666666</v>
      </c>
      <c r="E5854" s="39" t="s">
        <v>102</v>
      </c>
      <c r="F5854" s="47">
        <f t="shared" si="467"/>
        <v>1</v>
      </c>
      <c r="G5854" s="10">
        <v>6.9</v>
      </c>
      <c r="H5854" s="13">
        <f t="shared" si="468"/>
        <v>3.0845683333333334</v>
      </c>
      <c r="I5854" s="16">
        <f t="shared" si="469"/>
        <v>5.4079004975805338</v>
      </c>
      <c r="J5854" s="19">
        <f t="shared" si="470"/>
        <v>6</v>
      </c>
      <c r="K5854" s="13">
        <f t="shared" si="471"/>
        <v>9.1525548142848398E-2</v>
      </c>
    </row>
    <row r="5855" spans="2:11" x14ac:dyDescent="0.25">
      <c r="B5855" s="26">
        <v>244</v>
      </c>
      <c r="C5855" s="26">
        <v>5852</v>
      </c>
      <c r="D5855" s="44">
        <v>41884.57708333333</v>
      </c>
      <c r="E5855" s="39" t="s">
        <v>103</v>
      </c>
      <c r="F5855" s="47">
        <f t="shared" si="467"/>
        <v>0.7</v>
      </c>
      <c r="G5855" s="10">
        <v>3.5</v>
      </c>
      <c r="H5855" s="13">
        <f t="shared" si="468"/>
        <v>1.5646361111111109</v>
      </c>
      <c r="I5855" s="16">
        <f t="shared" si="469"/>
        <v>2.7431379335553427</v>
      </c>
      <c r="J5855" s="19">
        <f t="shared" si="470"/>
        <v>3</v>
      </c>
      <c r="K5855" s="13">
        <f t="shared" si="471"/>
        <v>1.1945358807900612E-2</v>
      </c>
    </row>
    <row r="5856" spans="2:11" x14ac:dyDescent="0.25">
      <c r="B5856" s="26">
        <v>244</v>
      </c>
      <c r="C5856" s="26">
        <v>5853</v>
      </c>
      <c r="D5856" s="44">
        <v>41884.618750000001</v>
      </c>
      <c r="E5856" s="39" t="s">
        <v>103</v>
      </c>
      <c r="F5856" s="47">
        <f t="shared" si="467"/>
        <v>0.7</v>
      </c>
      <c r="G5856" s="10">
        <v>4.6000000000000005</v>
      </c>
      <c r="H5856" s="13">
        <f t="shared" si="468"/>
        <v>2.0563788888888892</v>
      </c>
      <c r="I5856" s="16">
        <f t="shared" si="469"/>
        <v>3.6052669983870231</v>
      </c>
      <c r="J5856" s="19">
        <f t="shared" si="470"/>
        <v>4</v>
      </c>
      <c r="K5856" s="13">
        <f t="shared" si="471"/>
        <v>2.7118680931214341E-2</v>
      </c>
    </row>
    <row r="5857" spans="2:11" x14ac:dyDescent="0.25">
      <c r="B5857" s="26">
        <v>244</v>
      </c>
      <c r="C5857" s="26">
        <v>5854</v>
      </c>
      <c r="D5857" s="44">
        <v>41884.660416666666</v>
      </c>
      <c r="E5857" s="39" t="s">
        <v>103</v>
      </c>
      <c r="F5857" s="47">
        <f t="shared" si="467"/>
        <v>0.7</v>
      </c>
      <c r="G5857" s="10">
        <v>3.5</v>
      </c>
      <c r="H5857" s="13">
        <f t="shared" si="468"/>
        <v>1.5646361111111109</v>
      </c>
      <c r="I5857" s="16">
        <f t="shared" si="469"/>
        <v>2.7431379335553427</v>
      </c>
      <c r="J5857" s="19">
        <f t="shared" si="470"/>
        <v>3</v>
      </c>
      <c r="K5857" s="13">
        <f t="shared" si="471"/>
        <v>1.1945358807900612E-2</v>
      </c>
    </row>
    <row r="5858" spans="2:11" x14ac:dyDescent="0.25">
      <c r="B5858" s="26">
        <v>244</v>
      </c>
      <c r="C5858" s="26">
        <v>5855</v>
      </c>
      <c r="D5858" s="44">
        <v>41884.70208333333</v>
      </c>
      <c r="E5858" s="39" t="s">
        <v>103</v>
      </c>
      <c r="F5858" s="47">
        <f t="shared" si="467"/>
        <v>0.7</v>
      </c>
      <c r="G5858" s="10">
        <v>3.5</v>
      </c>
      <c r="H5858" s="13">
        <f t="shared" si="468"/>
        <v>1.5646361111111109</v>
      </c>
      <c r="I5858" s="16">
        <f t="shared" si="469"/>
        <v>2.7431379335553427</v>
      </c>
      <c r="J5858" s="19">
        <f t="shared" si="470"/>
        <v>3</v>
      </c>
      <c r="K5858" s="13">
        <f t="shared" si="471"/>
        <v>1.1945358807900612E-2</v>
      </c>
    </row>
    <row r="5859" spans="2:11" x14ac:dyDescent="0.25">
      <c r="B5859" s="26">
        <v>244</v>
      </c>
      <c r="C5859" s="26">
        <v>5856</v>
      </c>
      <c r="D5859" s="44">
        <v>41884.743750000001</v>
      </c>
      <c r="E5859" s="39" t="s">
        <v>104</v>
      </c>
      <c r="F5859" s="47">
        <f t="shared" si="467"/>
        <v>0.5</v>
      </c>
      <c r="G5859" s="10">
        <v>3.5</v>
      </c>
      <c r="H5859" s="13">
        <f t="shared" si="468"/>
        <v>1.5646361111111109</v>
      </c>
      <c r="I5859" s="16">
        <f t="shared" si="469"/>
        <v>2.7431379335553427</v>
      </c>
      <c r="J5859" s="19">
        <f t="shared" si="470"/>
        <v>3</v>
      </c>
      <c r="K5859" s="13">
        <f t="shared" si="471"/>
        <v>1.1945358807900612E-2</v>
      </c>
    </row>
    <row r="5860" spans="2:11" x14ac:dyDescent="0.25">
      <c r="B5860" s="26">
        <v>245</v>
      </c>
      <c r="C5860" s="26">
        <v>5857</v>
      </c>
      <c r="D5860" s="44">
        <v>41884.785416666666</v>
      </c>
      <c r="E5860" s="39" t="s">
        <v>104</v>
      </c>
      <c r="F5860" s="47">
        <f t="shared" si="467"/>
        <v>0.5</v>
      </c>
      <c r="G5860" s="10">
        <v>6.9</v>
      </c>
      <c r="H5860" s="13">
        <f t="shared" si="468"/>
        <v>3.0845683333333334</v>
      </c>
      <c r="I5860" s="16">
        <f t="shared" si="469"/>
        <v>5.4079004975805338</v>
      </c>
      <c r="J5860" s="19">
        <f t="shared" si="470"/>
        <v>6</v>
      </c>
      <c r="K5860" s="13">
        <f t="shared" si="471"/>
        <v>9.1525548142848398E-2</v>
      </c>
    </row>
    <row r="5861" spans="2:11" x14ac:dyDescent="0.25">
      <c r="B5861" s="26">
        <v>245</v>
      </c>
      <c r="C5861" s="26">
        <v>5858</v>
      </c>
      <c r="D5861" s="44">
        <v>41884.82708333333</v>
      </c>
      <c r="E5861" s="39" t="s">
        <v>103</v>
      </c>
      <c r="F5861" s="47">
        <f t="shared" si="467"/>
        <v>0.7</v>
      </c>
      <c r="G5861" s="10">
        <v>5.8</v>
      </c>
      <c r="H5861" s="13">
        <f t="shared" si="468"/>
        <v>2.5928255555555553</v>
      </c>
      <c r="I5861" s="16">
        <f t="shared" si="469"/>
        <v>4.5457714327488539</v>
      </c>
      <c r="J5861" s="19">
        <f t="shared" si="470"/>
        <v>5</v>
      </c>
      <c r="K5861" s="13">
        <f t="shared" si="471"/>
        <v>5.4359949801215252E-2</v>
      </c>
    </row>
    <row r="5862" spans="2:11" x14ac:dyDescent="0.25">
      <c r="B5862" s="26">
        <v>245</v>
      </c>
      <c r="C5862" s="26">
        <v>5859</v>
      </c>
      <c r="D5862" s="44">
        <v>41884.868750000001</v>
      </c>
      <c r="E5862" s="39" t="s">
        <v>103</v>
      </c>
      <c r="F5862" s="47">
        <f t="shared" si="467"/>
        <v>0.7</v>
      </c>
      <c r="G5862" s="10">
        <v>4.6000000000000005</v>
      </c>
      <c r="H5862" s="13">
        <f t="shared" si="468"/>
        <v>2.0563788888888892</v>
      </c>
      <c r="I5862" s="16">
        <f t="shared" si="469"/>
        <v>3.6052669983870231</v>
      </c>
      <c r="J5862" s="19">
        <f t="shared" si="470"/>
        <v>4</v>
      </c>
      <c r="K5862" s="13">
        <f t="shared" si="471"/>
        <v>2.7118680931214341E-2</v>
      </c>
    </row>
    <row r="5863" spans="2:11" x14ac:dyDescent="0.25">
      <c r="B5863" s="26">
        <v>245</v>
      </c>
      <c r="C5863" s="26">
        <v>5860</v>
      </c>
      <c r="D5863" s="44">
        <v>41884.910416666666</v>
      </c>
      <c r="E5863" s="39" t="s">
        <v>103</v>
      </c>
      <c r="F5863" s="47">
        <f t="shared" si="467"/>
        <v>0.7</v>
      </c>
      <c r="G5863" s="10">
        <v>5.8</v>
      </c>
      <c r="H5863" s="13">
        <f t="shared" si="468"/>
        <v>2.5928255555555553</v>
      </c>
      <c r="I5863" s="16">
        <f t="shared" si="469"/>
        <v>4.5457714327488539</v>
      </c>
      <c r="J5863" s="19">
        <f t="shared" si="470"/>
        <v>5</v>
      </c>
      <c r="K5863" s="13">
        <f t="shared" si="471"/>
        <v>5.4359949801215252E-2</v>
      </c>
    </row>
    <row r="5864" spans="2:11" x14ac:dyDescent="0.25">
      <c r="B5864" s="26">
        <v>245</v>
      </c>
      <c r="C5864" s="26">
        <v>5861</v>
      </c>
      <c r="D5864" s="44">
        <v>41884.95208333333</v>
      </c>
      <c r="E5864" s="39" t="s">
        <v>103</v>
      </c>
      <c r="F5864" s="47">
        <f t="shared" si="467"/>
        <v>0.7</v>
      </c>
      <c r="G5864" s="10">
        <v>5.8</v>
      </c>
      <c r="H5864" s="13">
        <f t="shared" si="468"/>
        <v>2.5928255555555553</v>
      </c>
      <c r="I5864" s="16">
        <f t="shared" si="469"/>
        <v>4.5457714327488539</v>
      </c>
      <c r="J5864" s="19">
        <f t="shared" si="470"/>
        <v>5</v>
      </c>
      <c r="K5864" s="13">
        <f t="shared" si="471"/>
        <v>5.4359949801215252E-2</v>
      </c>
    </row>
    <row r="5865" spans="2:11" x14ac:dyDescent="0.25">
      <c r="B5865" s="26">
        <v>245</v>
      </c>
      <c r="C5865" s="26">
        <v>5862</v>
      </c>
      <c r="D5865" s="44">
        <v>41884.993750000001</v>
      </c>
      <c r="E5865" s="39" t="s">
        <v>103</v>
      </c>
      <c r="F5865" s="47">
        <f t="shared" si="467"/>
        <v>0.7</v>
      </c>
      <c r="G5865" s="10">
        <v>4.6000000000000005</v>
      </c>
      <c r="H5865" s="13">
        <f t="shared" si="468"/>
        <v>2.0563788888888892</v>
      </c>
      <c r="I5865" s="16">
        <f t="shared" si="469"/>
        <v>3.6052669983870231</v>
      </c>
      <c r="J5865" s="19">
        <f t="shared" si="470"/>
        <v>4</v>
      </c>
      <c r="K5865" s="13">
        <f t="shared" si="471"/>
        <v>2.7118680931214341E-2</v>
      </c>
    </row>
    <row r="5866" spans="2:11" x14ac:dyDescent="0.25">
      <c r="B5866" s="26">
        <v>245</v>
      </c>
      <c r="C5866" s="26">
        <v>5863</v>
      </c>
      <c r="D5866" s="44">
        <v>41885.035416666666</v>
      </c>
      <c r="E5866" s="39" t="s">
        <v>103</v>
      </c>
      <c r="F5866" s="47">
        <f t="shared" si="467"/>
        <v>0.7</v>
      </c>
      <c r="G5866" s="10">
        <v>5.8</v>
      </c>
      <c r="H5866" s="13">
        <f t="shared" si="468"/>
        <v>2.5928255555555553</v>
      </c>
      <c r="I5866" s="16">
        <f t="shared" si="469"/>
        <v>4.5457714327488539</v>
      </c>
      <c r="J5866" s="19">
        <f t="shared" si="470"/>
        <v>5</v>
      </c>
      <c r="K5866" s="13">
        <f t="shared" si="471"/>
        <v>5.4359949801215252E-2</v>
      </c>
    </row>
    <row r="5867" spans="2:11" x14ac:dyDescent="0.25">
      <c r="B5867" s="26">
        <v>245</v>
      </c>
      <c r="C5867" s="26">
        <v>5864</v>
      </c>
      <c r="D5867" s="44">
        <v>41885.07708333333</v>
      </c>
      <c r="E5867" s="39" t="s">
        <v>103</v>
      </c>
      <c r="F5867" s="47">
        <f t="shared" si="467"/>
        <v>0.7</v>
      </c>
      <c r="G5867" s="10">
        <v>5.8</v>
      </c>
      <c r="H5867" s="13">
        <f t="shared" si="468"/>
        <v>2.5928255555555553</v>
      </c>
      <c r="I5867" s="16">
        <f t="shared" si="469"/>
        <v>4.5457714327488539</v>
      </c>
      <c r="J5867" s="19">
        <f t="shared" si="470"/>
        <v>5</v>
      </c>
      <c r="K5867" s="13">
        <f t="shared" si="471"/>
        <v>5.4359949801215252E-2</v>
      </c>
    </row>
    <row r="5868" spans="2:11" x14ac:dyDescent="0.25">
      <c r="B5868" s="26">
        <v>245</v>
      </c>
      <c r="C5868" s="26">
        <v>5865</v>
      </c>
      <c r="D5868" s="44">
        <v>41885.118750000001</v>
      </c>
      <c r="E5868" s="39" t="s">
        <v>103</v>
      </c>
      <c r="F5868" s="47">
        <f t="shared" si="467"/>
        <v>0.7</v>
      </c>
      <c r="G5868" s="10">
        <v>9.6999999999999993</v>
      </c>
      <c r="H5868" s="13">
        <f t="shared" si="468"/>
        <v>4.3362772222222219</v>
      </c>
      <c r="I5868" s="16">
        <f t="shared" si="469"/>
        <v>7.6024108444248073</v>
      </c>
      <c r="J5868" s="19">
        <f t="shared" si="470"/>
        <v>8</v>
      </c>
      <c r="K5868" s="13">
        <f t="shared" si="471"/>
        <v>0.25427886785499881</v>
      </c>
    </row>
    <row r="5869" spans="2:11" x14ac:dyDescent="0.25">
      <c r="B5869" s="26">
        <v>245</v>
      </c>
      <c r="C5869" s="26">
        <v>5866</v>
      </c>
      <c r="D5869" s="44">
        <v>41885.160416666666</v>
      </c>
      <c r="E5869" s="39" t="s">
        <v>104</v>
      </c>
      <c r="F5869" s="47">
        <f t="shared" si="467"/>
        <v>0.5</v>
      </c>
      <c r="G5869" s="10">
        <v>3.5</v>
      </c>
      <c r="H5869" s="13">
        <f t="shared" si="468"/>
        <v>1.5646361111111109</v>
      </c>
      <c r="I5869" s="16">
        <f t="shared" si="469"/>
        <v>2.7431379335553427</v>
      </c>
      <c r="J5869" s="19">
        <f t="shared" si="470"/>
        <v>3</v>
      </c>
      <c r="K5869" s="13">
        <f t="shared" si="471"/>
        <v>1.1945358807900612E-2</v>
      </c>
    </row>
    <row r="5870" spans="2:11" x14ac:dyDescent="0.25">
      <c r="B5870" s="26">
        <v>245</v>
      </c>
      <c r="C5870" s="26">
        <v>5867</v>
      </c>
      <c r="D5870" s="44">
        <v>41885.20208333333</v>
      </c>
      <c r="E5870" s="39" t="s">
        <v>104</v>
      </c>
      <c r="F5870" s="47">
        <f t="shared" si="467"/>
        <v>0.5</v>
      </c>
      <c r="G5870" s="10">
        <v>8.1</v>
      </c>
      <c r="H5870" s="13">
        <f t="shared" si="468"/>
        <v>3.6210149999999994</v>
      </c>
      <c r="I5870" s="16">
        <f t="shared" si="469"/>
        <v>6.3484049319423645</v>
      </c>
      <c r="J5870" s="19">
        <f t="shared" si="470"/>
        <v>7</v>
      </c>
      <c r="K5870" s="13">
        <f t="shared" si="471"/>
        <v>0.14806421994704388</v>
      </c>
    </row>
    <row r="5871" spans="2:11" x14ac:dyDescent="0.25">
      <c r="B5871" s="26">
        <v>245</v>
      </c>
      <c r="C5871" s="26">
        <v>5868</v>
      </c>
      <c r="D5871" s="44">
        <v>41885.243750000001</v>
      </c>
      <c r="E5871" s="39" t="s">
        <v>102</v>
      </c>
      <c r="F5871" s="47">
        <f t="shared" si="467"/>
        <v>1</v>
      </c>
      <c r="G5871" s="10">
        <v>3.5</v>
      </c>
      <c r="H5871" s="13">
        <f t="shared" si="468"/>
        <v>1.5646361111111109</v>
      </c>
      <c r="I5871" s="16">
        <f t="shared" si="469"/>
        <v>2.7431379335553427</v>
      </c>
      <c r="J5871" s="19">
        <f t="shared" si="470"/>
        <v>3</v>
      </c>
      <c r="K5871" s="13">
        <f t="shared" si="471"/>
        <v>1.1945358807900612E-2</v>
      </c>
    </row>
    <row r="5872" spans="2:11" x14ac:dyDescent="0.25">
      <c r="B5872" s="26">
        <v>245</v>
      </c>
      <c r="C5872" s="26">
        <v>5869</v>
      </c>
      <c r="D5872" s="44">
        <v>41885.285416666666</v>
      </c>
      <c r="E5872" s="39" t="s">
        <v>102</v>
      </c>
      <c r="F5872" s="47">
        <f t="shared" si="467"/>
        <v>1</v>
      </c>
      <c r="G5872" s="10">
        <v>5.8</v>
      </c>
      <c r="H5872" s="13">
        <f t="shared" si="468"/>
        <v>2.5928255555555553</v>
      </c>
      <c r="I5872" s="16">
        <f t="shared" si="469"/>
        <v>4.5457714327488539</v>
      </c>
      <c r="J5872" s="19">
        <f t="shared" si="470"/>
        <v>5</v>
      </c>
      <c r="K5872" s="13">
        <f t="shared" si="471"/>
        <v>5.4359949801215252E-2</v>
      </c>
    </row>
    <row r="5873" spans="2:11" x14ac:dyDescent="0.25">
      <c r="B5873" s="26">
        <v>245</v>
      </c>
      <c r="C5873" s="26">
        <v>5870</v>
      </c>
      <c r="D5873" s="44">
        <v>41885.32708333333</v>
      </c>
      <c r="E5873" s="39" t="s">
        <v>102</v>
      </c>
      <c r="F5873" s="47">
        <f t="shared" si="467"/>
        <v>1</v>
      </c>
      <c r="G5873" s="10">
        <v>9.2000000000000011</v>
      </c>
      <c r="H5873" s="13">
        <f t="shared" si="468"/>
        <v>4.1127577777777784</v>
      </c>
      <c r="I5873" s="16">
        <f t="shared" si="469"/>
        <v>7.2105339967740463</v>
      </c>
      <c r="J5873" s="19">
        <f t="shared" si="470"/>
        <v>8</v>
      </c>
      <c r="K5873" s="13">
        <f t="shared" si="471"/>
        <v>0.21694944744971473</v>
      </c>
    </row>
    <row r="5874" spans="2:11" x14ac:dyDescent="0.25">
      <c r="B5874" s="26">
        <v>245</v>
      </c>
      <c r="C5874" s="26">
        <v>5871</v>
      </c>
      <c r="D5874" s="44">
        <v>41885.368750000001</v>
      </c>
      <c r="E5874" s="39" t="s">
        <v>102</v>
      </c>
      <c r="F5874" s="47">
        <f t="shared" si="467"/>
        <v>1</v>
      </c>
      <c r="G5874" s="10">
        <v>8.1</v>
      </c>
      <c r="H5874" s="13">
        <f t="shared" si="468"/>
        <v>3.6210149999999994</v>
      </c>
      <c r="I5874" s="16">
        <f t="shared" si="469"/>
        <v>6.3484049319423645</v>
      </c>
      <c r="J5874" s="19">
        <f t="shared" si="470"/>
        <v>7</v>
      </c>
      <c r="K5874" s="13">
        <f t="shared" si="471"/>
        <v>0.14806421994704388</v>
      </c>
    </row>
    <row r="5875" spans="2:11" x14ac:dyDescent="0.25">
      <c r="B5875" s="26">
        <v>245</v>
      </c>
      <c r="C5875" s="26">
        <v>5872</v>
      </c>
      <c r="D5875" s="44">
        <v>41885.410416666666</v>
      </c>
      <c r="E5875" s="39" t="s">
        <v>102</v>
      </c>
      <c r="F5875" s="47">
        <f t="shared" si="467"/>
        <v>1</v>
      </c>
      <c r="G5875" s="10">
        <v>6.9</v>
      </c>
      <c r="H5875" s="13">
        <f t="shared" si="468"/>
        <v>3.0845683333333334</v>
      </c>
      <c r="I5875" s="16">
        <f t="shared" si="469"/>
        <v>5.4079004975805338</v>
      </c>
      <c r="J5875" s="19">
        <f t="shared" si="470"/>
        <v>6</v>
      </c>
      <c r="K5875" s="13">
        <f t="shared" si="471"/>
        <v>9.1525548142848398E-2</v>
      </c>
    </row>
    <row r="5876" spans="2:11" x14ac:dyDescent="0.25">
      <c r="B5876" s="26">
        <v>245</v>
      </c>
      <c r="C5876" s="26">
        <v>5873</v>
      </c>
      <c r="D5876" s="44">
        <v>41885.45208333333</v>
      </c>
      <c r="E5876" s="39" t="s">
        <v>102</v>
      </c>
      <c r="F5876" s="47">
        <f t="shared" si="467"/>
        <v>1</v>
      </c>
      <c r="G5876" s="10">
        <v>4.6000000000000005</v>
      </c>
      <c r="H5876" s="13">
        <f t="shared" si="468"/>
        <v>2.0563788888888892</v>
      </c>
      <c r="I5876" s="16">
        <f t="shared" si="469"/>
        <v>3.6052669983870231</v>
      </c>
      <c r="J5876" s="19">
        <f t="shared" si="470"/>
        <v>4</v>
      </c>
      <c r="K5876" s="13">
        <f t="shared" si="471"/>
        <v>2.7118680931214341E-2</v>
      </c>
    </row>
    <row r="5877" spans="2:11" x14ac:dyDescent="0.25">
      <c r="B5877" s="26">
        <v>245</v>
      </c>
      <c r="C5877" s="26">
        <v>5874</v>
      </c>
      <c r="D5877" s="44">
        <v>41885.493750000001</v>
      </c>
      <c r="E5877" s="39" t="s">
        <v>102</v>
      </c>
      <c r="F5877" s="47">
        <f t="shared" si="467"/>
        <v>1</v>
      </c>
      <c r="G5877" s="10">
        <v>4.6000000000000005</v>
      </c>
      <c r="H5877" s="13">
        <f t="shared" si="468"/>
        <v>2.0563788888888892</v>
      </c>
      <c r="I5877" s="16">
        <f t="shared" si="469"/>
        <v>3.6052669983870231</v>
      </c>
      <c r="J5877" s="19">
        <f t="shared" si="470"/>
        <v>4</v>
      </c>
      <c r="K5877" s="13">
        <f t="shared" si="471"/>
        <v>2.7118680931214341E-2</v>
      </c>
    </row>
    <row r="5878" spans="2:11" x14ac:dyDescent="0.25">
      <c r="B5878" s="26">
        <v>245</v>
      </c>
      <c r="C5878" s="26">
        <v>5875</v>
      </c>
      <c r="D5878" s="44">
        <v>41885.535416666666</v>
      </c>
      <c r="E5878" s="39" t="s">
        <v>102</v>
      </c>
      <c r="F5878" s="47">
        <f t="shared" si="467"/>
        <v>1</v>
      </c>
      <c r="G5878" s="10">
        <v>3.5</v>
      </c>
      <c r="H5878" s="13">
        <f t="shared" si="468"/>
        <v>1.5646361111111109</v>
      </c>
      <c r="I5878" s="16">
        <f t="shared" si="469"/>
        <v>2.7431379335553427</v>
      </c>
      <c r="J5878" s="19">
        <f t="shared" si="470"/>
        <v>3</v>
      </c>
      <c r="K5878" s="13">
        <f t="shared" si="471"/>
        <v>1.1945358807900612E-2</v>
      </c>
    </row>
    <row r="5879" spans="2:11" x14ac:dyDescent="0.25">
      <c r="B5879" s="26">
        <v>245</v>
      </c>
      <c r="C5879" s="26">
        <v>5876</v>
      </c>
      <c r="D5879" s="44">
        <v>41885.57708333333</v>
      </c>
      <c r="E5879" s="39" t="s">
        <v>104</v>
      </c>
      <c r="F5879" s="47">
        <f t="shared" si="467"/>
        <v>0.5</v>
      </c>
      <c r="G5879" s="10">
        <v>5.8</v>
      </c>
      <c r="H5879" s="13">
        <f t="shared" si="468"/>
        <v>2.5928255555555553</v>
      </c>
      <c r="I5879" s="16">
        <f t="shared" si="469"/>
        <v>4.5457714327488539</v>
      </c>
      <c r="J5879" s="19">
        <f t="shared" si="470"/>
        <v>5</v>
      </c>
      <c r="K5879" s="13">
        <f t="shared" si="471"/>
        <v>5.4359949801215252E-2</v>
      </c>
    </row>
    <row r="5880" spans="2:11" x14ac:dyDescent="0.25">
      <c r="B5880" s="26">
        <v>245</v>
      </c>
      <c r="C5880" s="26">
        <v>5877</v>
      </c>
      <c r="D5880" s="44">
        <v>41885.618750000001</v>
      </c>
      <c r="E5880" s="39" t="s">
        <v>104</v>
      </c>
      <c r="F5880" s="47">
        <f t="shared" si="467"/>
        <v>0.5</v>
      </c>
      <c r="G5880" s="10">
        <v>5.8</v>
      </c>
      <c r="H5880" s="13">
        <f t="shared" si="468"/>
        <v>2.5928255555555553</v>
      </c>
      <c r="I5880" s="16">
        <f t="shared" si="469"/>
        <v>4.5457714327488539</v>
      </c>
      <c r="J5880" s="19">
        <f t="shared" si="470"/>
        <v>5</v>
      </c>
      <c r="K5880" s="13">
        <f t="shared" si="471"/>
        <v>5.4359949801215252E-2</v>
      </c>
    </row>
    <row r="5881" spans="2:11" x14ac:dyDescent="0.25">
      <c r="B5881" s="26">
        <v>245</v>
      </c>
      <c r="C5881" s="26">
        <v>5878</v>
      </c>
      <c r="D5881" s="44">
        <v>41885.660416666666</v>
      </c>
      <c r="E5881" s="39" t="s">
        <v>104</v>
      </c>
      <c r="F5881" s="47">
        <f t="shared" si="467"/>
        <v>0.5</v>
      </c>
      <c r="G5881" s="10">
        <v>5.8</v>
      </c>
      <c r="H5881" s="13">
        <f t="shared" si="468"/>
        <v>2.5928255555555553</v>
      </c>
      <c r="I5881" s="16">
        <f t="shared" si="469"/>
        <v>4.5457714327488539</v>
      </c>
      <c r="J5881" s="19">
        <f t="shared" si="470"/>
        <v>5</v>
      </c>
      <c r="K5881" s="13">
        <f t="shared" si="471"/>
        <v>5.4359949801215252E-2</v>
      </c>
    </row>
    <row r="5882" spans="2:11" x14ac:dyDescent="0.25">
      <c r="B5882" s="26">
        <v>245</v>
      </c>
      <c r="C5882" s="26">
        <v>5879</v>
      </c>
      <c r="D5882" s="44">
        <v>41885.70208333333</v>
      </c>
      <c r="E5882" s="39" t="s">
        <v>104</v>
      </c>
      <c r="F5882" s="47">
        <f t="shared" si="467"/>
        <v>0.5</v>
      </c>
      <c r="G5882" s="10">
        <v>5.8</v>
      </c>
      <c r="H5882" s="13">
        <f t="shared" si="468"/>
        <v>2.5928255555555553</v>
      </c>
      <c r="I5882" s="16">
        <f t="shared" si="469"/>
        <v>4.5457714327488539</v>
      </c>
      <c r="J5882" s="19">
        <f t="shared" si="470"/>
        <v>5</v>
      </c>
      <c r="K5882" s="13">
        <f t="shared" si="471"/>
        <v>5.4359949801215252E-2</v>
      </c>
    </row>
    <row r="5883" spans="2:11" x14ac:dyDescent="0.25">
      <c r="B5883" s="26">
        <v>245</v>
      </c>
      <c r="C5883" s="26">
        <v>5880</v>
      </c>
      <c r="D5883" s="44">
        <v>41885.743750000001</v>
      </c>
      <c r="E5883" s="39" t="s">
        <v>104</v>
      </c>
      <c r="F5883" s="47">
        <f t="shared" si="467"/>
        <v>0.5</v>
      </c>
      <c r="G5883" s="10">
        <v>3.5</v>
      </c>
      <c r="H5883" s="13">
        <f t="shared" si="468"/>
        <v>1.5646361111111109</v>
      </c>
      <c r="I5883" s="16">
        <f t="shared" si="469"/>
        <v>2.7431379335553427</v>
      </c>
      <c r="J5883" s="19">
        <f t="shared" si="470"/>
        <v>3</v>
      </c>
      <c r="K5883" s="13">
        <f t="shared" si="471"/>
        <v>1.1945358807900612E-2</v>
      </c>
    </row>
    <row r="5884" spans="2:11" x14ac:dyDescent="0.25">
      <c r="B5884" s="26">
        <v>246</v>
      </c>
      <c r="C5884" s="26">
        <v>5881</v>
      </c>
      <c r="D5884" s="44">
        <v>41885.785416666666</v>
      </c>
      <c r="E5884" s="39" t="s">
        <v>104</v>
      </c>
      <c r="F5884" s="47">
        <f t="shared" si="467"/>
        <v>0.5</v>
      </c>
      <c r="G5884" s="10">
        <v>3.5</v>
      </c>
      <c r="H5884" s="13">
        <f t="shared" si="468"/>
        <v>1.5646361111111109</v>
      </c>
      <c r="I5884" s="16">
        <f t="shared" si="469"/>
        <v>2.7431379335553427</v>
      </c>
      <c r="J5884" s="19">
        <f t="shared" si="470"/>
        <v>3</v>
      </c>
      <c r="K5884" s="13">
        <f t="shared" si="471"/>
        <v>1.1945358807900612E-2</v>
      </c>
    </row>
    <row r="5885" spans="2:11" x14ac:dyDescent="0.25">
      <c r="B5885" s="26">
        <v>246</v>
      </c>
      <c r="C5885" s="26">
        <v>5882</v>
      </c>
      <c r="D5885" s="44">
        <v>41885.82708333333</v>
      </c>
      <c r="E5885" s="39" t="s">
        <v>104</v>
      </c>
      <c r="F5885" s="47">
        <f t="shared" si="467"/>
        <v>0.5</v>
      </c>
      <c r="G5885" s="10">
        <v>5.8</v>
      </c>
      <c r="H5885" s="13">
        <f t="shared" si="468"/>
        <v>2.5928255555555553</v>
      </c>
      <c r="I5885" s="16">
        <f t="shared" si="469"/>
        <v>4.5457714327488539</v>
      </c>
      <c r="J5885" s="19">
        <f t="shared" si="470"/>
        <v>5</v>
      </c>
      <c r="K5885" s="13">
        <f t="shared" si="471"/>
        <v>5.4359949801215252E-2</v>
      </c>
    </row>
    <row r="5886" spans="2:11" x14ac:dyDescent="0.25">
      <c r="B5886" s="26">
        <v>246</v>
      </c>
      <c r="C5886" s="26">
        <v>5883</v>
      </c>
      <c r="D5886" s="44">
        <v>41885.868750000001</v>
      </c>
      <c r="E5886" s="39" t="s">
        <v>104</v>
      </c>
      <c r="F5886" s="47">
        <f t="shared" si="467"/>
        <v>0.5</v>
      </c>
      <c r="G5886" s="10">
        <v>8.1</v>
      </c>
      <c r="H5886" s="13">
        <f t="shared" si="468"/>
        <v>3.6210149999999994</v>
      </c>
      <c r="I5886" s="16">
        <f t="shared" si="469"/>
        <v>6.3484049319423645</v>
      </c>
      <c r="J5886" s="19">
        <f t="shared" si="470"/>
        <v>7</v>
      </c>
      <c r="K5886" s="13">
        <f t="shared" si="471"/>
        <v>0.14806421994704388</v>
      </c>
    </row>
    <row r="5887" spans="2:11" x14ac:dyDescent="0.25">
      <c r="B5887" s="26">
        <v>246</v>
      </c>
      <c r="C5887" s="26">
        <v>5884</v>
      </c>
      <c r="D5887" s="44">
        <v>41885.910416666666</v>
      </c>
      <c r="E5887" s="39" t="s">
        <v>102</v>
      </c>
      <c r="F5887" s="47">
        <f t="shared" si="467"/>
        <v>1</v>
      </c>
      <c r="G5887" s="10">
        <v>8.1</v>
      </c>
      <c r="H5887" s="13">
        <f t="shared" si="468"/>
        <v>3.6210149999999994</v>
      </c>
      <c r="I5887" s="16">
        <f t="shared" si="469"/>
        <v>6.3484049319423645</v>
      </c>
      <c r="J5887" s="19">
        <f t="shared" si="470"/>
        <v>7</v>
      </c>
      <c r="K5887" s="13">
        <f t="shared" si="471"/>
        <v>0.14806421994704388</v>
      </c>
    </row>
    <row r="5888" spans="2:11" x14ac:dyDescent="0.25">
      <c r="B5888" s="26">
        <v>246</v>
      </c>
      <c r="C5888" s="26">
        <v>5885</v>
      </c>
      <c r="D5888" s="44">
        <v>41885.95208333333</v>
      </c>
      <c r="E5888" s="39" t="s">
        <v>104</v>
      </c>
      <c r="F5888" s="47">
        <f t="shared" si="467"/>
        <v>0.5</v>
      </c>
      <c r="G5888" s="10">
        <v>4.6000000000000005</v>
      </c>
      <c r="H5888" s="13">
        <f t="shared" si="468"/>
        <v>2.0563788888888892</v>
      </c>
      <c r="I5888" s="16">
        <f t="shared" si="469"/>
        <v>3.6052669983870231</v>
      </c>
      <c r="J5888" s="19">
        <f t="shared" si="470"/>
        <v>4</v>
      </c>
      <c r="K5888" s="13">
        <f t="shared" si="471"/>
        <v>2.7118680931214341E-2</v>
      </c>
    </row>
    <row r="5889" spans="2:11" x14ac:dyDescent="0.25">
      <c r="B5889" s="26">
        <v>246</v>
      </c>
      <c r="C5889" s="26">
        <v>5886</v>
      </c>
      <c r="D5889" s="44">
        <v>41885.993750000001</v>
      </c>
      <c r="E5889" s="39" t="s">
        <v>102</v>
      </c>
      <c r="F5889" s="47">
        <f t="shared" si="467"/>
        <v>1</v>
      </c>
      <c r="G5889" s="10">
        <v>4.6000000000000005</v>
      </c>
      <c r="H5889" s="13">
        <f t="shared" si="468"/>
        <v>2.0563788888888892</v>
      </c>
      <c r="I5889" s="16">
        <f t="shared" si="469"/>
        <v>3.6052669983870231</v>
      </c>
      <c r="J5889" s="19">
        <f t="shared" si="470"/>
        <v>4</v>
      </c>
      <c r="K5889" s="13">
        <f t="shared" si="471"/>
        <v>2.7118680931214341E-2</v>
      </c>
    </row>
    <row r="5890" spans="2:11" x14ac:dyDescent="0.25">
      <c r="B5890" s="26">
        <v>246</v>
      </c>
      <c r="C5890" s="26">
        <v>5887</v>
      </c>
      <c r="D5890" s="44">
        <v>41886.035416666666</v>
      </c>
      <c r="E5890" s="39" t="s">
        <v>104</v>
      </c>
      <c r="F5890" s="47">
        <f t="shared" si="467"/>
        <v>0.5</v>
      </c>
      <c r="G5890" s="10">
        <v>9.6999999999999993</v>
      </c>
      <c r="H5890" s="13">
        <f t="shared" si="468"/>
        <v>4.3362772222222219</v>
      </c>
      <c r="I5890" s="16">
        <f t="shared" si="469"/>
        <v>7.6024108444248073</v>
      </c>
      <c r="J5890" s="19">
        <f t="shared" si="470"/>
        <v>8</v>
      </c>
      <c r="K5890" s="13">
        <f t="shared" si="471"/>
        <v>0.25427886785499881</v>
      </c>
    </row>
    <row r="5891" spans="2:11" x14ac:dyDescent="0.25">
      <c r="B5891" s="26">
        <v>246</v>
      </c>
      <c r="C5891" s="26">
        <v>5888</v>
      </c>
      <c r="D5891" s="44">
        <v>41886.07708333333</v>
      </c>
      <c r="E5891" s="39" t="s">
        <v>104</v>
      </c>
      <c r="F5891" s="47">
        <f t="shared" si="467"/>
        <v>0.5</v>
      </c>
      <c r="G5891" s="10">
        <v>8.1</v>
      </c>
      <c r="H5891" s="13">
        <f t="shared" si="468"/>
        <v>3.6210149999999994</v>
      </c>
      <c r="I5891" s="16">
        <f t="shared" si="469"/>
        <v>6.3484049319423645</v>
      </c>
      <c r="J5891" s="19">
        <f t="shared" si="470"/>
        <v>7</v>
      </c>
      <c r="K5891" s="13">
        <f t="shared" si="471"/>
        <v>0.14806421994704388</v>
      </c>
    </row>
    <row r="5892" spans="2:11" x14ac:dyDescent="0.25">
      <c r="B5892" s="26">
        <v>246</v>
      </c>
      <c r="C5892" s="26">
        <v>5889</v>
      </c>
      <c r="D5892" s="44">
        <v>41886.118750000001</v>
      </c>
      <c r="E5892" s="39" t="s">
        <v>104</v>
      </c>
      <c r="F5892" s="47">
        <f t="shared" ref="F5892:F5955" si="472">+VLOOKUP(E5892,$R$4:$S$23,2,FALSE)</f>
        <v>0.5</v>
      </c>
      <c r="G5892" s="10">
        <v>6.9</v>
      </c>
      <c r="H5892" s="13">
        <f t="shared" ref="H5892:H5955" si="473">+G5892*1609.34/3600</f>
        <v>3.0845683333333334</v>
      </c>
      <c r="I5892" s="16">
        <f t="shared" ref="I5892:I5955" si="474">H5892*(8^0.27)</f>
        <v>5.4079004975805338</v>
      </c>
      <c r="J5892" s="19">
        <f t="shared" ref="J5892:J5955" si="475">IF(AND(I5892&gt;=0,I5892&lt;1),1,IF(AND(I5892&gt;=1,I5892&lt;2),2,IF(AND(I5892&gt;=2,I5892&lt;3),3,IF(AND(I5892&gt;=3,I5892&lt;4),4,IF(AND(I5892&gt;=4,I5892&lt;5),5,IF(AND(I5892&gt;=5,I5892&lt;6),6,IF(AND(I5892&gt;=6,I5892&lt;7),7,IF(AND(I5892&gt;=7,I5892&lt;8),8,IF(AND(I5892&gt;=8,I5892&lt;9),9,IF(AND(I5892&gt;=9,I5892&lt;10),10,IF(AND(I5892&gt;=10,I5892&lt;11),11,IF(AND(I5892&gt;=11,I5892&lt;12),12,IF(AND(I5892&gt;=12,I5892&lt;13),13,IF(AND(I5892&gt;=13,I5892&lt;14),14,IF(AND(I5892&gt;=14,I5892&lt;15),15,IF(AND(I5892&gt;=15,I5892&lt;25),16,IF(I5892&gt;25,17,0)))))))))))))))))</f>
        <v>6</v>
      </c>
      <c r="K5892" s="13">
        <f t="shared" ref="K5892:K5955" si="476">MIN((I5892/$L$3)^3*$K$3,$K$3)</f>
        <v>9.1525548142848398E-2</v>
      </c>
    </row>
    <row r="5893" spans="2:11" x14ac:dyDescent="0.25">
      <c r="B5893" s="26">
        <v>246</v>
      </c>
      <c r="C5893" s="26">
        <v>5890</v>
      </c>
      <c r="D5893" s="44">
        <v>41886.160416666666</v>
      </c>
      <c r="E5893" s="39" t="s">
        <v>102</v>
      </c>
      <c r="F5893" s="47">
        <f t="shared" si="472"/>
        <v>1</v>
      </c>
      <c r="G5893" s="10">
        <v>6.9</v>
      </c>
      <c r="H5893" s="13">
        <f t="shared" si="473"/>
        <v>3.0845683333333334</v>
      </c>
      <c r="I5893" s="16">
        <f t="shared" si="474"/>
        <v>5.4079004975805338</v>
      </c>
      <c r="J5893" s="19">
        <f t="shared" si="475"/>
        <v>6</v>
      </c>
      <c r="K5893" s="13">
        <f t="shared" si="476"/>
        <v>9.1525548142848398E-2</v>
      </c>
    </row>
    <row r="5894" spans="2:11" x14ac:dyDescent="0.25">
      <c r="B5894" s="26">
        <v>246</v>
      </c>
      <c r="C5894" s="26">
        <v>5891</v>
      </c>
      <c r="D5894" s="44">
        <v>41886.20208333333</v>
      </c>
      <c r="E5894" s="39" t="s">
        <v>102</v>
      </c>
      <c r="F5894" s="47">
        <f t="shared" si="472"/>
        <v>1</v>
      </c>
      <c r="G5894" s="10">
        <v>9.2000000000000011</v>
      </c>
      <c r="H5894" s="13">
        <f t="shared" si="473"/>
        <v>4.1127577777777784</v>
      </c>
      <c r="I5894" s="16">
        <f t="shared" si="474"/>
        <v>7.2105339967740463</v>
      </c>
      <c r="J5894" s="19">
        <f t="shared" si="475"/>
        <v>8</v>
      </c>
      <c r="K5894" s="13">
        <f t="shared" si="476"/>
        <v>0.21694944744971473</v>
      </c>
    </row>
    <row r="5895" spans="2:11" x14ac:dyDescent="0.25">
      <c r="B5895" s="26">
        <v>246</v>
      </c>
      <c r="C5895" s="26">
        <v>5892</v>
      </c>
      <c r="D5895" s="44">
        <v>41886.243750000001</v>
      </c>
      <c r="E5895" s="39" t="s">
        <v>102</v>
      </c>
      <c r="F5895" s="47">
        <f t="shared" si="472"/>
        <v>1</v>
      </c>
      <c r="G5895" s="10">
        <v>9.2000000000000011</v>
      </c>
      <c r="H5895" s="13">
        <f t="shared" si="473"/>
        <v>4.1127577777777784</v>
      </c>
      <c r="I5895" s="16">
        <f t="shared" si="474"/>
        <v>7.2105339967740463</v>
      </c>
      <c r="J5895" s="19">
        <f t="shared" si="475"/>
        <v>8</v>
      </c>
      <c r="K5895" s="13">
        <f t="shared" si="476"/>
        <v>0.21694944744971473</v>
      </c>
    </row>
    <row r="5896" spans="2:11" x14ac:dyDescent="0.25">
      <c r="B5896" s="26">
        <v>246</v>
      </c>
      <c r="C5896" s="26">
        <v>5893</v>
      </c>
      <c r="D5896" s="44">
        <v>41886.285416666666</v>
      </c>
      <c r="E5896" s="39" t="s">
        <v>102</v>
      </c>
      <c r="F5896" s="47">
        <f t="shared" si="472"/>
        <v>1</v>
      </c>
      <c r="G5896" s="10">
        <v>4.6000000000000005</v>
      </c>
      <c r="H5896" s="13">
        <f t="shared" si="473"/>
        <v>2.0563788888888892</v>
      </c>
      <c r="I5896" s="16">
        <f t="shared" si="474"/>
        <v>3.6052669983870231</v>
      </c>
      <c r="J5896" s="19">
        <f t="shared" si="475"/>
        <v>4</v>
      </c>
      <c r="K5896" s="13">
        <f t="shared" si="476"/>
        <v>2.7118680931214341E-2</v>
      </c>
    </row>
    <row r="5897" spans="2:11" x14ac:dyDescent="0.25">
      <c r="B5897" s="26">
        <v>246</v>
      </c>
      <c r="C5897" s="26">
        <v>5894</v>
      </c>
      <c r="D5897" s="44">
        <v>41886.32708333333</v>
      </c>
      <c r="E5897" s="39" t="s">
        <v>102</v>
      </c>
      <c r="F5897" s="47">
        <f t="shared" si="472"/>
        <v>1</v>
      </c>
      <c r="G5897" s="10">
        <v>4.6000000000000005</v>
      </c>
      <c r="H5897" s="13">
        <f t="shared" si="473"/>
        <v>2.0563788888888892</v>
      </c>
      <c r="I5897" s="16">
        <f t="shared" si="474"/>
        <v>3.6052669983870231</v>
      </c>
      <c r="J5897" s="19">
        <f t="shared" si="475"/>
        <v>4</v>
      </c>
      <c r="K5897" s="13">
        <f t="shared" si="476"/>
        <v>2.7118680931214341E-2</v>
      </c>
    </row>
    <row r="5898" spans="2:11" x14ac:dyDescent="0.25">
      <c r="B5898" s="26">
        <v>246</v>
      </c>
      <c r="C5898" s="26">
        <v>5895</v>
      </c>
      <c r="D5898" s="44">
        <v>41886.368750000001</v>
      </c>
      <c r="E5898" s="39" t="s">
        <v>102</v>
      </c>
      <c r="F5898" s="47">
        <f t="shared" si="472"/>
        <v>1</v>
      </c>
      <c r="G5898" s="10">
        <v>6.9</v>
      </c>
      <c r="H5898" s="13">
        <f t="shared" si="473"/>
        <v>3.0845683333333334</v>
      </c>
      <c r="I5898" s="16">
        <f t="shared" si="474"/>
        <v>5.4079004975805338</v>
      </c>
      <c r="J5898" s="19">
        <f t="shared" si="475"/>
        <v>6</v>
      </c>
      <c r="K5898" s="13">
        <f t="shared" si="476"/>
        <v>9.1525548142848398E-2</v>
      </c>
    </row>
    <row r="5899" spans="2:11" x14ac:dyDescent="0.25">
      <c r="B5899" s="26">
        <v>246</v>
      </c>
      <c r="C5899" s="26">
        <v>5896</v>
      </c>
      <c r="D5899" s="44">
        <v>41886.45208333333</v>
      </c>
      <c r="E5899" s="39" t="s">
        <v>104</v>
      </c>
      <c r="F5899" s="47">
        <f t="shared" si="472"/>
        <v>0.5</v>
      </c>
      <c r="G5899" s="10">
        <v>3.5</v>
      </c>
      <c r="H5899" s="13">
        <f t="shared" si="473"/>
        <v>1.5646361111111109</v>
      </c>
      <c r="I5899" s="16">
        <f t="shared" si="474"/>
        <v>2.7431379335553427</v>
      </c>
      <c r="J5899" s="19">
        <f t="shared" si="475"/>
        <v>3</v>
      </c>
      <c r="K5899" s="13">
        <f t="shared" si="476"/>
        <v>1.1945358807900612E-2</v>
      </c>
    </row>
    <row r="5900" spans="2:11" x14ac:dyDescent="0.25">
      <c r="B5900" s="26">
        <v>246</v>
      </c>
      <c r="C5900" s="26">
        <v>5897</v>
      </c>
      <c r="D5900" s="44">
        <v>41886.493750000001</v>
      </c>
      <c r="E5900" s="39" t="s">
        <v>104</v>
      </c>
      <c r="F5900" s="47">
        <f t="shared" si="472"/>
        <v>0.5</v>
      </c>
      <c r="G5900" s="10">
        <v>8.1</v>
      </c>
      <c r="H5900" s="13">
        <f t="shared" si="473"/>
        <v>3.6210149999999994</v>
      </c>
      <c r="I5900" s="16">
        <f t="shared" si="474"/>
        <v>6.3484049319423645</v>
      </c>
      <c r="J5900" s="19">
        <f t="shared" si="475"/>
        <v>7</v>
      </c>
      <c r="K5900" s="13">
        <f t="shared" si="476"/>
        <v>0.14806421994704388</v>
      </c>
    </row>
    <row r="5901" spans="2:11" x14ac:dyDescent="0.25">
      <c r="B5901" s="26">
        <v>246</v>
      </c>
      <c r="C5901" s="26">
        <v>5898</v>
      </c>
      <c r="D5901" s="44">
        <v>41886.535416666666</v>
      </c>
      <c r="E5901" s="39" t="s">
        <v>102</v>
      </c>
      <c r="F5901" s="47">
        <f t="shared" si="472"/>
        <v>1</v>
      </c>
      <c r="G5901" s="10">
        <v>10.4</v>
      </c>
      <c r="H5901" s="13">
        <f t="shared" si="473"/>
        <v>4.649204444444444</v>
      </c>
      <c r="I5901" s="16">
        <f t="shared" si="474"/>
        <v>8.1510384311358752</v>
      </c>
      <c r="J5901" s="19">
        <f t="shared" si="475"/>
        <v>9</v>
      </c>
      <c r="K5901" s="13">
        <f t="shared" si="476"/>
        <v>0.31339717994379734</v>
      </c>
    </row>
    <row r="5902" spans="2:11" x14ac:dyDescent="0.25">
      <c r="B5902" s="26">
        <v>246</v>
      </c>
      <c r="C5902" s="26">
        <v>5899</v>
      </c>
      <c r="D5902" s="44">
        <v>41886.57708333333</v>
      </c>
      <c r="E5902" s="39" t="s">
        <v>102</v>
      </c>
      <c r="F5902" s="47">
        <f t="shared" si="472"/>
        <v>1</v>
      </c>
      <c r="G5902" s="10">
        <v>4.6000000000000005</v>
      </c>
      <c r="H5902" s="13">
        <f t="shared" si="473"/>
        <v>2.0563788888888892</v>
      </c>
      <c r="I5902" s="16">
        <f t="shared" si="474"/>
        <v>3.6052669983870231</v>
      </c>
      <c r="J5902" s="19">
        <f t="shared" si="475"/>
        <v>4</v>
      </c>
      <c r="K5902" s="13">
        <f t="shared" si="476"/>
        <v>2.7118680931214341E-2</v>
      </c>
    </row>
    <row r="5903" spans="2:11" x14ac:dyDescent="0.25">
      <c r="B5903" s="26">
        <v>246</v>
      </c>
      <c r="C5903" s="26">
        <v>5900</v>
      </c>
      <c r="D5903" s="44">
        <v>41886.618750000001</v>
      </c>
      <c r="E5903" s="39" t="s">
        <v>102</v>
      </c>
      <c r="F5903" s="47">
        <f t="shared" si="472"/>
        <v>1</v>
      </c>
      <c r="G5903" s="10">
        <v>6.9</v>
      </c>
      <c r="H5903" s="13">
        <f t="shared" si="473"/>
        <v>3.0845683333333334</v>
      </c>
      <c r="I5903" s="16">
        <f t="shared" si="474"/>
        <v>5.4079004975805338</v>
      </c>
      <c r="J5903" s="19">
        <f t="shared" si="475"/>
        <v>6</v>
      </c>
      <c r="K5903" s="13">
        <f t="shared" si="476"/>
        <v>9.1525548142848398E-2</v>
      </c>
    </row>
    <row r="5904" spans="2:11" x14ac:dyDescent="0.25">
      <c r="B5904" s="26">
        <v>246</v>
      </c>
      <c r="C5904" s="26">
        <v>5901</v>
      </c>
      <c r="D5904" s="44">
        <v>41886.660416666666</v>
      </c>
      <c r="E5904" s="39" t="s">
        <v>102</v>
      </c>
      <c r="F5904" s="47">
        <f t="shared" si="472"/>
        <v>1</v>
      </c>
      <c r="G5904" s="10">
        <v>8.1</v>
      </c>
      <c r="H5904" s="13">
        <f t="shared" si="473"/>
        <v>3.6210149999999994</v>
      </c>
      <c r="I5904" s="16">
        <f t="shared" si="474"/>
        <v>6.3484049319423645</v>
      </c>
      <c r="J5904" s="19">
        <f t="shared" si="475"/>
        <v>7</v>
      </c>
      <c r="K5904" s="13">
        <f t="shared" si="476"/>
        <v>0.14806421994704388</v>
      </c>
    </row>
    <row r="5905" spans="2:11" x14ac:dyDescent="0.25">
      <c r="B5905" s="26">
        <v>246</v>
      </c>
      <c r="C5905" s="26">
        <v>5902</v>
      </c>
      <c r="D5905" s="44">
        <v>41886.70208333333</v>
      </c>
      <c r="E5905" s="39" t="s">
        <v>102</v>
      </c>
      <c r="F5905" s="47">
        <f t="shared" si="472"/>
        <v>1</v>
      </c>
      <c r="G5905" s="10">
        <v>4.6000000000000005</v>
      </c>
      <c r="H5905" s="13">
        <f t="shared" si="473"/>
        <v>2.0563788888888892</v>
      </c>
      <c r="I5905" s="16">
        <f t="shared" si="474"/>
        <v>3.6052669983870231</v>
      </c>
      <c r="J5905" s="19">
        <f t="shared" si="475"/>
        <v>4</v>
      </c>
      <c r="K5905" s="13">
        <f t="shared" si="476"/>
        <v>2.7118680931214341E-2</v>
      </c>
    </row>
    <row r="5906" spans="2:11" x14ac:dyDescent="0.25">
      <c r="B5906" s="26">
        <v>246</v>
      </c>
      <c r="C5906" s="26">
        <v>5903</v>
      </c>
      <c r="D5906" s="44">
        <v>41886.743750000001</v>
      </c>
      <c r="E5906" s="39" t="s">
        <v>102</v>
      </c>
      <c r="F5906" s="47">
        <f t="shared" si="472"/>
        <v>1</v>
      </c>
      <c r="G5906" s="10">
        <v>15</v>
      </c>
      <c r="H5906" s="13">
        <f t="shared" si="473"/>
        <v>6.7055833333333332</v>
      </c>
      <c r="I5906" s="16">
        <f t="shared" si="474"/>
        <v>11.756305429522898</v>
      </c>
      <c r="J5906" s="19">
        <f t="shared" si="475"/>
        <v>12</v>
      </c>
      <c r="K5906" s="13">
        <f t="shared" si="476"/>
        <v>0.94030521228372188</v>
      </c>
    </row>
    <row r="5907" spans="2:11" x14ac:dyDescent="0.25">
      <c r="B5907" s="26">
        <v>246</v>
      </c>
      <c r="C5907" s="26">
        <v>5904</v>
      </c>
      <c r="D5907" s="44">
        <v>41886.785416666666</v>
      </c>
      <c r="E5907" s="39" t="s">
        <v>102</v>
      </c>
      <c r="F5907" s="47">
        <f t="shared" si="472"/>
        <v>1</v>
      </c>
      <c r="G5907" s="10">
        <v>12.7</v>
      </c>
      <c r="H5907" s="13">
        <f t="shared" si="473"/>
        <v>5.6773938888888882</v>
      </c>
      <c r="I5907" s="16">
        <f t="shared" si="474"/>
        <v>9.9536719303293868</v>
      </c>
      <c r="J5907" s="19">
        <f t="shared" si="475"/>
        <v>10</v>
      </c>
      <c r="K5907" s="13">
        <f t="shared" si="476"/>
        <v>0.57069784048988625</v>
      </c>
    </row>
    <row r="5908" spans="2:11" x14ac:dyDescent="0.25">
      <c r="B5908" s="26">
        <v>247</v>
      </c>
      <c r="C5908" s="26">
        <v>5905</v>
      </c>
      <c r="D5908" s="44">
        <v>41886.82708333333</v>
      </c>
      <c r="E5908" s="39" t="s">
        <v>102</v>
      </c>
      <c r="F5908" s="47">
        <f t="shared" si="472"/>
        <v>1</v>
      </c>
      <c r="G5908" s="10">
        <v>9.2000000000000011</v>
      </c>
      <c r="H5908" s="13">
        <f t="shared" si="473"/>
        <v>4.1127577777777784</v>
      </c>
      <c r="I5908" s="16">
        <f t="shared" si="474"/>
        <v>7.2105339967740463</v>
      </c>
      <c r="J5908" s="19">
        <f t="shared" si="475"/>
        <v>8</v>
      </c>
      <c r="K5908" s="13">
        <f t="shared" si="476"/>
        <v>0.21694944744971473</v>
      </c>
    </row>
    <row r="5909" spans="2:11" x14ac:dyDescent="0.25">
      <c r="B5909" s="26">
        <v>247</v>
      </c>
      <c r="C5909" s="26">
        <v>5906</v>
      </c>
      <c r="D5909" s="44">
        <v>41886.854861111111</v>
      </c>
      <c r="E5909" s="39" t="s">
        <v>104</v>
      </c>
      <c r="F5909" s="47">
        <f t="shared" si="472"/>
        <v>0.5</v>
      </c>
      <c r="G5909" s="10">
        <v>13.8</v>
      </c>
      <c r="H5909" s="13">
        <f t="shared" si="473"/>
        <v>6.1691366666666667</v>
      </c>
      <c r="I5909" s="16">
        <f t="shared" si="474"/>
        <v>10.815800995161068</v>
      </c>
      <c r="J5909" s="19">
        <f t="shared" si="475"/>
        <v>11</v>
      </c>
      <c r="K5909" s="13">
        <f t="shared" si="476"/>
        <v>0.73220438514278718</v>
      </c>
    </row>
    <row r="5910" spans="2:11" x14ac:dyDescent="0.25">
      <c r="B5910" s="26">
        <v>247</v>
      </c>
      <c r="C5910" s="26">
        <v>5907</v>
      </c>
      <c r="D5910" s="44">
        <v>41886.868750000001</v>
      </c>
      <c r="E5910" s="39" t="s">
        <v>104</v>
      </c>
      <c r="F5910" s="47">
        <f t="shared" si="472"/>
        <v>0.5</v>
      </c>
      <c r="G5910" s="10">
        <v>12.7</v>
      </c>
      <c r="H5910" s="13">
        <f t="shared" si="473"/>
        <v>5.6773938888888882</v>
      </c>
      <c r="I5910" s="16">
        <f t="shared" si="474"/>
        <v>9.9536719303293868</v>
      </c>
      <c r="J5910" s="19">
        <f t="shared" si="475"/>
        <v>10</v>
      </c>
      <c r="K5910" s="13">
        <f t="shared" si="476"/>
        <v>0.57069784048988625</v>
      </c>
    </row>
    <row r="5911" spans="2:11" x14ac:dyDescent="0.25">
      <c r="B5911" s="26">
        <v>247</v>
      </c>
      <c r="C5911" s="26">
        <v>5908</v>
      </c>
      <c r="D5911" s="44">
        <v>41886.910416666666</v>
      </c>
      <c r="E5911" s="39" t="s">
        <v>104</v>
      </c>
      <c r="F5911" s="47">
        <f t="shared" si="472"/>
        <v>0.5</v>
      </c>
      <c r="G5911" s="10">
        <v>18.400000000000002</v>
      </c>
      <c r="H5911" s="13">
        <f t="shared" si="473"/>
        <v>8.2255155555555568</v>
      </c>
      <c r="I5911" s="16">
        <f t="shared" si="474"/>
        <v>14.421067993548093</v>
      </c>
      <c r="J5911" s="19">
        <f t="shared" si="475"/>
        <v>15</v>
      </c>
      <c r="K5911" s="13">
        <f t="shared" si="476"/>
        <v>1</v>
      </c>
    </row>
    <row r="5912" spans="2:11" x14ac:dyDescent="0.25">
      <c r="B5912" s="26">
        <v>247</v>
      </c>
      <c r="C5912" s="26">
        <v>5909</v>
      </c>
      <c r="D5912" s="44">
        <v>41886.95208333333</v>
      </c>
      <c r="E5912" s="39" t="s">
        <v>104</v>
      </c>
      <c r="F5912" s="47">
        <f t="shared" si="472"/>
        <v>0.5</v>
      </c>
      <c r="G5912" s="10">
        <v>9.2000000000000011</v>
      </c>
      <c r="H5912" s="13">
        <f t="shared" si="473"/>
        <v>4.1127577777777784</v>
      </c>
      <c r="I5912" s="16">
        <f t="shared" si="474"/>
        <v>7.2105339967740463</v>
      </c>
      <c r="J5912" s="19">
        <f t="shared" si="475"/>
        <v>8</v>
      </c>
      <c r="K5912" s="13">
        <f t="shared" si="476"/>
        <v>0.21694944744971473</v>
      </c>
    </row>
    <row r="5913" spans="2:11" x14ac:dyDescent="0.25">
      <c r="B5913" s="26">
        <v>247</v>
      </c>
      <c r="C5913" s="26">
        <v>5910</v>
      </c>
      <c r="D5913" s="44">
        <v>41886.993750000001</v>
      </c>
      <c r="E5913" s="39" t="s">
        <v>104</v>
      </c>
      <c r="F5913" s="47">
        <f t="shared" si="472"/>
        <v>0.5</v>
      </c>
      <c r="G5913" s="10">
        <v>9.2000000000000011</v>
      </c>
      <c r="H5913" s="13">
        <f t="shared" si="473"/>
        <v>4.1127577777777784</v>
      </c>
      <c r="I5913" s="16">
        <f t="shared" si="474"/>
        <v>7.2105339967740463</v>
      </c>
      <c r="J5913" s="19">
        <f t="shared" si="475"/>
        <v>8</v>
      </c>
      <c r="K5913" s="13">
        <f t="shared" si="476"/>
        <v>0.21694944744971473</v>
      </c>
    </row>
    <row r="5914" spans="2:11" x14ac:dyDescent="0.25">
      <c r="B5914" s="26">
        <v>247</v>
      </c>
      <c r="C5914" s="26">
        <v>5911</v>
      </c>
      <c r="D5914" s="44">
        <v>41887.035416666666</v>
      </c>
      <c r="E5914" s="39" t="s">
        <v>104</v>
      </c>
      <c r="F5914" s="47">
        <f t="shared" si="472"/>
        <v>0.5</v>
      </c>
      <c r="G5914" s="10">
        <v>8.1</v>
      </c>
      <c r="H5914" s="13">
        <f t="shared" si="473"/>
        <v>3.6210149999999994</v>
      </c>
      <c r="I5914" s="16">
        <f t="shared" si="474"/>
        <v>6.3484049319423645</v>
      </c>
      <c r="J5914" s="19">
        <f t="shared" si="475"/>
        <v>7</v>
      </c>
      <c r="K5914" s="13">
        <f t="shared" si="476"/>
        <v>0.14806421994704388</v>
      </c>
    </row>
    <row r="5915" spans="2:11" x14ac:dyDescent="0.25">
      <c r="B5915" s="26">
        <v>247</v>
      </c>
      <c r="C5915" s="26">
        <v>5912</v>
      </c>
      <c r="D5915" s="44">
        <v>41887.07708333333</v>
      </c>
      <c r="E5915" s="39" t="s">
        <v>104</v>
      </c>
      <c r="F5915" s="47">
        <f t="shared" si="472"/>
        <v>0.5</v>
      </c>
      <c r="G5915" s="10">
        <v>5.8</v>
      </c>
      <c r="H5915" s="13">
        <f t="shared" si="473"/>
        <v>2.5928255555555553</v>
      </c>
      <c r="I5915" s="16">
        <f t="shared" si="474"/>
        <v>4.5457714327488539</v>
      </c>
      <c r="J5915" s="19">
        <f t="shared" si="475"/>
        <v>5</v>
      </c>
      <c r="K5915" s="13">
        <f t="shared" si="476"/>
        <v>5.4359949801215252E-2</v>
      </c>
    </row>
    <row r="5916" spans="2:11" x14ac:dyDescent="0.25">
      <c r="B5916" s="26">
        <v>247</v>
      </c>
      <c r="C5916" s="26">
        <v>5913</v>
      </c>
      <c r="D5916" s="44">
        <v>41887.118750000001</v>
      </c>
      <c r="E5916" s="39" t="s">
        <v>102</v>
      </c>
      <c r="F5916" s="47">
        <f t="shared" si="472"/>
        <v>1</v>
      </c>
      <c r="G5916" s="10">
        <v>3.5</v>
      </c>
      <c r="H5916" s="13">
        <f t="shared" si="473"/>
        <v>1.5646361111111109</v>
      </c>
      <c r="I5916" s="16">
        <f t="shared" si="474"/>
        <v>2.7431379335553427</v>
      </c>
      <c r="J5916" s="19">
        <f t="shared" si="475"/>
        <v>3</v>
      </c>
      <c r="K5916" s="13">
        <f t="shared" si="476"/>
        <v>1.1945358807900612E-2</v>
      </c>
    </row>
    <row r="5917" spans="2:11" x14ac:dyDescent="0.25">
      <c r="B5917" s="26">
        <v>247</v>
      </c>
      <c r="C5917" s="26">
        <v>5914</v>
      </c>
      <c r="D5917" s="44">
        <v>41887.160416666666</v>
      </c>
      <c r="E5917" s="39" t="s">
        <v>102</v>
      </c>
      <c r="F5917" s="47">
        <f t="shared" si="472"/>
        <v>1</v>
      </c>
      <c r="G5917" s="10">
        <v>4.6000000000000005</v>
      </c>
      <c r="H5917" s="13">
        <f t="shared" si="473"/>
        <v>2.0563788888888892</v>
      </c>
      <c r="I5917" s="16">
        <f t="shared" si="474"/>
        <v>3.6052669983870231</v>
      </c>
      <c r="J5917" s="19">
        <f t="shared" si="475"/>
        <v>4</v>
      </c>
      <c r="K5917" s="13">
        <f t="shared" si="476"/>
        <v>2.7118680931214341E-2</v>
      </c>
    </row>
    <row r="5918" spans="2:11" x14ac:dyDescent="0.25">
      <c r="B5918" s="26">
        <v>247</v>
      </c>
      <c r="C5918" s="26">
        <v>5915</v>
      </c>
      <c r="D5918" s="44">
        <v>41887.20208333333</v>
      </c>
      <c r="E5918" s="39" t="s">
        <v>102</v>
      </c>
      <c r="F5918" s="47">
        <f t="shared" si="472"/>
        <v>1</v>
      </c>
      <c r="G5918" s="10">
        <v>6.9</v>
      </c>
      <c r="H5918" s="13">
        <f t="shared" si="473"/>
        <v>3.0845683333333334</v>
      </c>
      <c r="I5918" s="16">
        <f t="shared" si="474"/>
        <v>5.4079004975805338</v>
      </c>
      <c r="J5918" s="19">
        <f t="shared" si="475"/>
        <v>6</v>
      </c>
      <c r="K5918" s="13">
        <f t="shared" si="476"/>
        <v>9.1525548142848398E-2</v>
      </c>
    </row>
    <row r="5919" spans="2:11" x14ac:dyDescent="0.25">
      <c r="B5919" s="26">
        <v>247</v>
      </c>
      <c r="C5919" s="26">
        <v>5916</v>
      </c>
      <c r="D5919" s="44">
        <v>41887.243750000001</v>
      </c>
      <c r="E5919" s="39" t="s">
        <v>102</v>
      </c>
      <c r="F5919" s="47">
        <f t="shared" si="472"/>
        <v>1</v>
      </c>
      <c r="G5919" s="10">
        <v>6.9</v>
      </c>
      <c r="H5919" s="13">
        <f t="shared" si="473"/>
        <v>3.0845683333333334</v>
      </c>
      <c r="I5919" s="16">
        <f t="shared" si="474"/>
        <v>5.4079004975805338</v>
      </c>
      <c r="J5919" s="19">
        <f t="shared" si="475"/>
        <v>6</v>
      </c>
      <c r="K5919" s="13">
        <f t="shared" si="476"/>
        <v>9.1525548142848398E-2</v>
      </c>
    </row>
    <row r="5920" spans="2:11" x14ac:dyDescent="0.25">
      <c r="B5920" s="26">
        <v>247</v>
      </c>
      <c r="C5920" s="26">
        <v>5917</v>
      </c>
      <c r="D5920" s="44">
        <v>41887.285416666666</v>
      </c>
      <c r="E5920" s="39" t="s">
        <v>102</v>
      </c>
      <c r="F5920" s="47">
        <f t="shared" si="472"/>
        <v>1</v>
      </c>
      <c r="G5920" s="10">
        <v>8.1</v>
      </c>
      <c r="H5920" s="13">
        <f t="shared" si="473"/>
        <v>3.6210149999999994</v>
      </c>
      <c r="I5920" s="16">
        <f t="shared" si="474"/>
        <v>6.3484049319423645</v>
      </c>
      <c r="J5920" s="19">
        <f t="shared" si="475"/>
        <v>7</v>
      </c>
      <c r="K5920" s="13">
        <f t="shared" si="476"/>
        <v>0.14806421994704388</v>
      </c>
    </row>
    <row r="5921" spans="2:11" x14ac:dyDescent="0.25">
      <c r="B5921" s="26">
        <v>247</v>
      </c>
      <c r="C5921" s="26">
        <v>5918</v>
      </c>
      <c r="D5921" s="44">
        <v>41887.32708333333</v>
      </c>
      <c r="E5921" s="39" t="s">
        <v>102</v>
      </c>
      <c r="F5921" s="47">
        <f t="shared" si="472"/>
        <v>1</v>
      </c>
      <c r="G5921" s="10">
        <v>6.9</v>
      </c>
      <c r="H5921" s="13">
        <f t="shared" si="473"/>
        <v>3.0845683333333334</v>
      </c>
      <c r="I5921" s="16">
        <f t="shared" si="474"/>
        <v>5.4079004975805338</v>
      </c>
      <c r="J5921" s="19">
        <f t="shared" si="475"/>
        <v>6</v>
      </c>
      <c r="K5921" s="13">
        <f t="shared" si="476"/>
        <v>9.1525548142848398E-2</v>
      </c>
    </row>
    <row r="5922" spans="2:11" x14ac:dyDescent="0.25">
      <c r="B5922" s="26">
        <v>247</v>
      </c>
      <c r="C5922" s="26">
        <v>5919</v>
      </c>
      <c r="D5922" s="44">
        <v>41887.368750000001</v>
      </c>
      <c r="E5922" s="39" t="s">
        <v>102</v>
      </c>
      <c r="F5922" s="47">
        <f t="shared" si="472"/>
        <v>1</v>
      </c>
      <c r="G5922" s="10">
        <v>5.8</v>
      </c>
      <c r="H5922" s="13">
        <f t="shared" si="473"/>
        <v>2.5928255555555553</v>
      </c>
      <c r="I5922" s="16">
        <f t="shared" si="474"/>
        <v>4.5457714327488539</v>
      </c>
      <c r="J5922" s="19">
        <f t="shared" si="475"/>
        <v>5</v>
      </c>
      <c r="K5922" s="13">
        <f t="shared" si="476"/>
        <v>5.4359949801215252E-2</v>
      </c>
    </row>
    <row r="5923" spans="2:11" x14ac:dyDescent="0.25">
      <c r="B5923" s="26">
        <v>247</v>
      </c>
      <c r="C5923" s="26">
        <v>5920</v>
      </c>
      <c r="D5923" s="44">
        <v>41887.410416666666</v>
      </c>
      <c r="E5923" s="39" t="s">
        <v>102</v>
      </c>
      <c r="F5923" s="47">
        <f t="shared" si="472"/>
        <v>1</v>
      </c>
      <c r="G5923" s="10">
        <v>6.9</v>
      </c>
      <c r="H5923" s="13">
        <f t="shared" si="473"/>
        <v>3.0845683333333334</v>
      </c>
      <c r="I5923" s="16">
        <f t="shared" si="474"/>
        <v>5.4079004975805338</v>
      </c>
      <c r="J5923" s="19">
        <f t="shared" si="475"/>
        <v>6</v>
      </c>
      <c r="K5923" s="13">
        <f t="shared" si="476"/>
        <v>9.1525548142848398E-2</v>
      </c>
    </row>
    <row r="5924" spans="2:11" x14ac:dyDescent="0.25">
      <c r="B5924" s="26">
        <v>247</v>
      </c>
      <c r="C5924" s="26">
        <v>5921</v>
      </c>
      <c r="D5924" s="44">
        <v>41887.45208333333</v>
      </c>
      <c r="E5924" s="39" t="s">
        <v>102</v>
      </c>
      <c r="F5924" s="47">
        <f t="shared" si="472"/>
        <v>1</v>
      </c>
      <c r="G5924" s="10">
        <v>4.6000000000000005</v>
      </c>
      <c r="H5924" s="13">
        <f t="shared" si="473"/>
        <v>2.0563788888888892</v>
      </c>
      <c r="I5924" s="16">
        <f t="shared" si="474"/>
        <v>3.6052669983870231</v>
      </c>
      <c r="J5924" s="19">
        <f t="shared" si="475"/>
        <v>4</v>
      </c>
      <c r="K5924" s="13">
        <f t="shared" si="476"/>
        <v>2.7118680931214341E-2</v>
      </c>
    </row>
    <row r="5925" spans="2:11" x14ac:dyDescent="0.25">
      <c r="B5925" s="26">
        <v>247</v>
      </c>
      <c r="C5925" s="26">
        <v>5922</v>
      </c>
      <c r="D5925" s="44">
        <v>41887.493750000001</v>
      </c>
      <c r="E5925" s="39" t="s">
        <v>102</v>
      </c>
      <c r="F5925" s="47">
        <f t="shared" si="472"/>
        <v>1</v>
      </c>
      <c r="G5925" s="10">
        <v>8.1</v>
      </c>
      <c r="H5925" s="13">
        <f t="shared" si="473"/>
        <v>3.6210149999999994</v>
      </c>
      <c r="I5925" s="16">
        <f t="shared" si="474"/>
        <v>6.3484049319423645</v>
      </c>
      <c r="J5925" s="19">
        <f t="shared" si="475"/>
        <v>7</v>
      </c>
      <c r="K5925" s="13">
        <f t="shared" si="476"/>
        <v>0.14806421994704388</v>
      </c>
    </row>
    <row r="5926" spans="2:11" x14ac:dyDescent="0.25">
      <c r="B5926" s="26">
        <v>247</v>
      </c>
      <c r="C5926" s="26">
        <v>5923</v>
      </c>
      <c r="D5926" s="44">
        <v>41887.535416666666</v>
      </c>
      <c r="E5926" s="39" t="s">
        <v>102</v>
      </c>
      <c r="F5926" s="47">
        <f t="shared" si="472"/>
        <v>1</v>
      </c>
      <c r="G5926" s="10">
        <v>5.8</v>
      </c>
      <c r="H5926" s="13">
        <f t="shared" si="473"/>
        <v>2.5928255555555553</v>
      </c>
      <c r="I5926" s="16">
        <f t="shared" si="474"/>
        <v>4.5457714327488539</v>
      </c>
      <c r="J5926" s="19">
        <f t="shared" si="475"/>
        <v>5</v>
      </c>
      <c r="K5926" s="13">
        <f t="shared" si="476"/>
        <v>5.4359949801215252E-2</v>
      </c>
    </row>
    <row r="5927" spans="2:11" x14ac:dyDescent="0.25">
      <c r="B5927" s="26">
        <v>247</v>
      </c>
      <c r="C5927" s="26">
        <v>5924</v>
      </c>
      <c r="D5927" s="44">
        <v>41887.57708333333</v>
      </c>
      <c r="E5927" s="39" t="s">
        <v>104</v>
      </c>
      <c r="F5927" s="47">
        <f t="shared" si="472"/>
        <v>0.5</v>
      </c>
      <c r="G5927" s="10">
        <v>9.2000000000000011</v>
      </c>
      <c r="H5927" s="13">
        <f t="shared" si="473"/>
        <v>4.1127577777777784</v>
      </c>
      <c r="I5927" s="16">
        <f t="shared" si="474"/>
        <v>7.2105339967740463</v>
      </c>
      <c r="J5927" s="19">
        <f t="shared" si="475"/>
        <v>8</v>
      </c>
      <c r="K5927" s="13">
        <f t="shared" si="476"/>
        <v>0.21694944744971473</v>
      </c>
    </row>
    <row r="5928" spans="2:11" x14ac:dyDescent="0.25">
      <c r="B5928" s="26">
        <v>247</v>
      </c>
      <c r="C5928" s="26">
        <v>5925</v>
      </c>
      <c r="D5928" s="44">
        <v>41887.618750000001</v>
      </c>
      <c r="E5928" s="39" t="s">
        <v>104</v>
      </c>
      <c r="F5928" s="47">
        <f t="shared" si="472"/>
        <v>0.5</v>
      </c>
      <c r="G5928" s="10">
        <v>5.8</v>
      </c>
      <c r="H5928" s="13">
        <f t="shared" si="473"/>
        <v>2.5928255555555553</v>
      </c>
      <c r="I5928" s="16">
        <f t="shared" si="474"/>
        <v>4.5457714327488539</v>
      </c>
      <c r="J5928" s="19">
        <f t="shared" si="475"/>
        <v>5</v>
      </c>
      <c r="K5928" s="13">
        <f t="shared" si="476"/>
        <v>5.4359949801215252E-2</v>
      </c>
    </row>
    <row r="5929" spans="2:11" x14ac:dyDescent="0.25">
      <c r="B5929" s="26">
        <v>247</v>
      </c>
      <c r="C5929" s="26">
        <v>5926</v>
      </c>
      <c r="D5929" s="44">
        <v>41887.660416666666</v>
      </c>
      <c r="E5929" s="39" t="s">
        <v>104</v>
      </c>
      <c r="F5929" s="47">
        <f t="shared" si="472"/>
        <v>0.5</v>
      </c>
      <c r="G5929" s="10">
        <v>5.8</v>
      </c>
      <c r="H5929" s="13">
        <f t="shared" si="473"/>
        <v>2.5928255555555553</v>
      </c>
      <c r="I5929" s="16">
        <f t="shared" si="474"/>
        <v>4.5457714327488539</v>
      </c>
      <c r="J5929" s="19">
        <f t="shared" si="475"/>
        <v>5</v>
      </c>
      <c r="K5929" s="13">
        <f t="shared" si="476"/>
        <v>5.4359949801215252E-2</v>
      </c>
    </row>
    <row r="5930" spans="2:11" x14ac:dyDescent="0.25">
      <c r="B5930" s="26">
        <v>247</v>
      </c>
      <c r="C5930" s="26">
        <v>5927</v>
      </c>
      <c r="D5930" s="44">
        <v>41887.70208333333</v>
      </c>
      <c r="E5930" s="39" t="s">
        <v>104</v>
      </c>
      <c r="F5930" s="47">
        <f t="shared" si="472"/>
        <v>0.5</v>
      </c>
      <c r="G5930" s="10">
        <v>12.7</v>
      </c>
      <c r="H5930" s="13">
        <f t="shared" si="473"/>
        <v>5.6773938888888882</v>
      </c>
      <c r="I5930" s="16">
        <f t="shared" si="474"/>
        <v>9.9536719303293868</v>
      </c>
      <c r="J5930" s="19">
        <f t="shared" si="475"/>
        <v>10</v>
      </c>
      <c r="K5930" s="13">
        <f t="shared" si="476"/>
        <v>0.57069784048988625</v>
      </c>
    </row>
    <row r="5931" spans="2:11" x14ac:dyDescent="0.25">
      <c r="B5931" s="26">
        <v>247</v>
      </c>
      <c r="C5931" s="26">
        <v>5928</v>
      </c>
      <c r="D5931" s="44">
        <v>41887.743750000001</v>
      </c>
      <c r="E5931" s="39" t="s">
        <v>104</v>
      </c>
      <c r="F5931" s="47">
        <f t="shared" si="472"/>
        <v>0.5</v>
      </c>
      <c r="G5931" s="10">
        <v>10.4</v>
      </c>
      <c r="H5931" s="13">
        <f t="shared" si="473"/>
        <v>4.649204444444444</v>
      </c>
      <c r="I5931" s="16">
        <f t="shared" si="474"/>
        <v>8.1510384311358752</v>
      </c>
      <c r="J5931" s="19">
        <f t="shared" si="475"/>
        <v>9</v>
      </c>
      <c r="K5931" s="13">
        <f t="shared" si="476"/>
        <v>0.31339717994379734</v>
      </c>
    </row>
    <row r="5932" spans="2:11" x14ac:dyDescent="0.25">
      <c r="B5932" s="26">
        <v>248</v>
      </c>
      <c r="C5932" s="26">
        <v>5929</v>
      </c>
      <c r="D5932" s="44">
        <v>41887.785416666666</v>
      </c>
      <c r="E5932" s="39" t="s">
        <v>104</v>
      </c>
      <c r="F5932" s="47">
        <f t="shared" si="472"/>
        <v>0.5</v>
      </c>
      <c r="G5932" s="10">
        <v>6.9</v>
      </c>
      <c r="H5932" s="13">
        <f t="shared" si="473"/>
        <v>3.0845683333333334</v>
      </c>
      <c r="I5932" s="16">
        <f t="shared" si="474"/>
        <v>5.4079004975805338</v>
      </c>
      <c r="J5932" s="19">
        <f t="shared" si="475"/>
        <v>6</v>
      </c>
      <c r="K5932" s="13">
        <f t="shared" si="476"/>
        <v>9.1525548142848398E-2</v>
      </c>
    </row>
    <row r="5933" spans="2:11" x14ac:dyDescent="0.25">
      <c r="B5933" s="26">
        <v>248</v>
      </c>
      <c r="C5933" s="26">
        <v>5930</v>
      </c>
      <c r="D5933" s="44">
        <v>41887.82708333333</v>
      </c>
      <c r="E5933" s="39" t="s">
        <v>104</v>
      </c>
      <c r="F5933" s="47">
        <f t="shared" si="472"/>
        <v>0.5</v>
      </c>
      <c r="G5933" s="10">
        <v>5.8</v>
      </c>
      <c r="H5933" s="13">
        <f t="shared" si="473"/>
        <v>2.5928255555555553</v>
      </c>
      <c r="I5933" s="16">
        <f t="shared" si="474"/>
        <v>4.5457714327488539</v>
      </c>
      <c r="J5933" s="19">
        <f t="shared" si="475"/>
        <v>5</v>
      </c>
      <c r="K5933" s="13">
        <f t="shared" si="476"/>
        <v>5.4359949801215252E-2</v>
      </c>
    </row>
    <row r="5934" spans="2:11" x14ac:dyDescent="0.25">
      <c r="B5934" s="26">
        <v>248</v>
      </c>
      <c r="C5934" s="26">
        <v>5931</v>
      </c>
      <c r="D5934" s="44">
        <v>41887.910416666666</v>
      </c>
      <c r="E5934" s="39" t="s">
        <v>104</v>
      </c>
      <c r="F5934" s="47">
        <f t="shared" si="472"/>
        <v>0.5</v>
      </c>
      <c r="G5934" s="10">
        <v>5.8</v>
      </c>
      <c r="H5934" s="13">
        <f t="shared" si="473"/>
        <v>2.5928255555555553</v>
      </c>
      <c r="I5934" s="16">
        <f t="shared" si="474"/>
        <v>4.5457714327488539</v>
      </c>
      <c r="J5934" s="19">
        <f t="shared" si="475"/>
        <v>5</v>
      </c>
      <c r="K5934" s="13">
        <f t="shared" si="476"/>
        <v>5.4359949801215252E-2</v>
      </c>
    </row>
    <row r="5935" spans="2:11" x14ac:dyDescent="0.25">
      <c r="B5935" s="26">
        <v>248</v>
      </c>
      <c r="C5935" s="26">
        <v>5932</v>
      </c>
      <c r="D5935" s="44">
        <v>41887.95208333333</v>
      </c>
      <c r="E5935" s="39" t="s">
        <v>104</v>
      </c>
      <c r="F5935" s="47">
        <f t="shared" si="472"/>
        <v>0.5</v>
      </c>
      <c r="G5935" s="10">
        <v>3.5</v>
      </c>
      <c r="H5935" s="13">
        <f t="shared" si="473"/>
        <v>1.5646361111111109</v>
      </c>
      <c r="I5935" s="16">
        <f t="shared" si="474"/>
        <v>2.7431379335553427</v>
      </c>
      <c r="J5935" s="19">
        <f t="shared" si="475"/>
        <v>3</v>
      </c>
      <c r="K5935" s="13">
        <f t="shared" si="476"/>
        <v>1.1945358807900612E-2</v>
      </c>
    </row>
    <row r="5936" spans="2:11" x14ac:dyDescent="0.25">
      <c r="B5936" s="26">
        <v>248</v>
      </c>
      <c r="C5936" s="26">
        <v>5933</v>
      </c>
      <c r="D5936" s="44">
        <v>41887.993750000001</v>
      </c>
      <c r="E5936" s="39" t="s">
        <v>104</v>
      </c>
      <c r="F5936" s="47">
        <f t="shared" si="472"/>
        <v>0.5</v>
      </c>
      <c r="G5936" s="10">
        <v>8.1</v>
      </c>
      <c r="H5936" s="13">
        <f t="shared" si="473"/>
        <v>3.6210149999999994</v>
      </c>
      <c r="I5936" s="16">
        <f t="shared" si="474"/>
        <v>6.3484049319423645</v>
      </c>
      <c r="J5936" s="19">
        <f t="shared" si="475"/>
        <v>7</v>
      </c>
      <c r="K5936" s="13">
        <f t="shared" si="476"/>
        <v>0.14806421994704388</v>
      </c>
    </row>
    <row r="5937" spans="2:11" x14ac:dyDescent="0.25">
      <c r="B5937" s="26">
        <v>248</v>
      </c>
      <c r="C5937" s="26">
        <v>5934</v>
      </c>
      <c r="D5937" s="44">
        <v>41888.035416666666</v>
      </c>
      <c r="E5937" s="39" t="s">
        <v>104</v>
      </c>
      <c r="F5937" s="47">
        <f t="shared" si="472"/>
        <v>0.5</v>
      </c>
      <c r="G5937" s="10">
        <v>6.9</v>
      </c>
      <c r="H5937" s="13">
        <f t="shared" si="473"/>
        <v>3.0845683333333334</v>
      </c>
      <c r="I5937" s="16">
        <f t="shared" si="474"/>
        <v>5.4079004975805338</v>
      </c>
      <c r="J5937" s="19">
        <f t="shared" si="475"/>
        <v>6</v>
      </c>
      <c r="K5937" s="13">
        <f t="shared" si="476"/>
        <v>9.1525548142848398E-2</v>
      </c>
    </row>
    <row r="5938" spans="2:11" x14ac:dyDescent="0.25">
      <c r="B5938" s="26">
        <v>248</v>
      </c>
      <c r="C5938" s="26">
        <v>5935</v>
      </c>
      <c r="D5938" s="44">
        <v>41888.07708333333</v>
      </c>
      <c r="E5938" s="39" t="s">
        <v>103</v>
      </c>
      <c r="F5938" s="47">
        <f t="shared" si="472"/>
        <v>0.7</v>
      </c>
      <c r="G5938" s="10">
        <v>9.2000000000000011</v>
      </c>
      <c r="H5938" s="13">
        <f t="shared" si="473"/>
        <v>4.1127577777777784</v>
      </c>
      <c r="I5938" s="16">
        <f t="shared" si="474"/>
        <v>7.2105339967740463</v>
      </c>
      <c r="J5938" s="19">
        <f t="shared" si="475"/>
        <v>8</v>
      </c>
      <c r="K5938" s="13">
        <f t="shared" si="476"/>
        <v>0.21694944744971473</v>
      </c>
    </row>
    <row r="5939" spans="2:11" x14ac:dyDescent="0.25">
      <c r="B5939" s="26">
        <v>248</v>
      </c>
      <c r="C5939" s="26">
        <v>5936</v>
      </c>
      <c r="D5939" s="44">
        <v>41888.118750000001</v>
      </c>
      <c r="E5939" s="39" t="s">
        <v>103</v>
      </c>
      <c r="F5939" s="47">
        <f t="shared" si="472"/>
        <v>0.7</v>
      </c>
      <c r="G5939" s="10">
        <v>11.5</v>
      </c>
      <c r="H5939" s="13">
        <f t="shared" si="473"/>
        <v>5.1409472222222226</v>
      </c>
      <c r="I5939" s="16">
        <f t="shared" si="474"/>
        <v>9.0131674959675561</v>
      </c>
      <c r="J5939" s="19">
        <f t="shared" si="475"/>
        <v>10</v>
      </c>
      <c r="K5939" s="13">
        <f t="shared" si="476"/>
        <v>0.42372938955022382</v>
      </c>
    </row>
    <row r="5940" spans="2:11" x14ac:dyDescent="0.25">
      <c r="B5940" s="26">
        <v>248</v>
      </c>
      <c r="C5940" s="26">
        <v>5937</v>
      </c>
      <c r="D5940" s="44">
        <v>41888.160416666666</v>
      </c>
      <c r="E5940" s="39" t="s">
        <v>103</v>
      </c>
      <c r="F5940" s="47">
        <f t="shared" si="472"/>
        <v>0.7</v>
      </c>
      <c r="G5940" s="10">
        <v>11.5</v>
      </c>
      <c r="H5940" s="13">
        <f t="shared" si="473"/>
        <v>5.1409472222222226</v>
      </c>
      <c r="I5940" s="16">
        <f t="shared" si="474"/>
        <v>9.0131674959675561</v>
      </c>
      <c r="J5940" s="19">
        <f t="shared" si="475"/>
        <v>10</v>
      </c>
      <c r="K5940" s="13">
        <f t="shared" si="476"/>
        <v>0.42372938955022382</v>
      </c>
    </row>
    <row r="5941" spans="2:11" x14ac:dyDescent="0.25">
      <c r="B5941" s="26">
        <v>248</v>
      </c>
      <c r="C5941" s="26">
        <v>5938</v>
      </c>
      <c r="D5941" s="44">
        <v>41888.20208333333</v>
      </c>
      <c r="E5941" s="39" t="s">
        <v>105</v>
      </c>
      <c r="F5941" s="47">
        <f t="shared" si="472"/>
        <v>0.3</v>
      </c>
      <c r="G5941" s="10">
        <v>11.5</v>
      </c>
      <c r="H5941" s="13">
        <f t="shared" si="473"/>
        <v>5.1409472222222226</v>
      </c>
      <c r="I5941" s="16">
        <f t="shared" si="474"/>
        <v>9.0131674959675561</v>
      </c>
      <c r="J5941" s="19">
        <f t="shared" si="475"/>
        <v>10</v>
      </c>
      <c r="K5941" s="13">
        <f t="shared" si="476"/>
        <v>0.42372938955022382</v>
      </c>
    </row>
    <row r="5942" spans="2:11" x14ac:dyDescent="0.25">
      <c r="B5942" s="26">
        <v>248</v>
      </c>
      <c r="C5942" s="26">
        <v>5939</v>
      </c>
      <c r="D5942" s="44">
        <v>41888.243750000001</v>
      </c>
      <c r="E5942" s="39" t="s">
        <v>105</v>
      </c>
      <c r="F5942" s="47">
        <f t="shared" si="472"/>
        <v>0.3</v>
      </c>
      <c r="G5942" s="10">
        <v>8.1</v>
      </c>
      <c r="H5942" s="13">
        <f t="shared" si="473"/>
        <v>3.6210149999999994</v>
      </c>
      <c r="I5942" s="16">
        <f t="shared" si="474"/>
        <v>6.3484049319423645</v>
      </c>
      <c r="J5942" s="19">
        <f t="shared" si="475"/>
        <v>7</v>
      </c>
      <c r="K5942" s="13">
        <f t="shared" si="476"/>
        <v>0.14806421994704388</v>
      </c>
    </row>
    <row r="5943" spans="2:11" x14ac:dyDescent="0.25">
      <c r="B5943" s="26">
        <v>248</v>
      </c>
      <c r="C5943" s="26">
        <v>5940</v>
      </c>
      <c r="D5943" s="44">
        <v>41888.285416666666</v>
      </c>
      <c r="E5943" s="39" t="s">
        <v>105</v>
      </c>
      <c r="F5943" s="47">
        <f t="shared" si="472"/>
        <v>0.3</v>
      </c>
      <c r="G5943" s="10">
        <v>6.9</v>
      </c>
      <c r="H5943" s="13">
        <f t="shared" si="473"/>
        <v>3.0845683333333334</v>
      </c>
      <c r="I5943" s="16">
        <f t="shared" si="474"/>
        <v>5.4079004975805338</v>
      </c>
      <c r="J5943" s="19">
        <f t="shared" si="475"/>
        <v>6</v>
      </c>
      <c r="K5943" s="13">
        <f t="shared" si="476"/>
        <v>9.1525548142848398E-2</v>
      </c>
    </row>
    <row r="5944" spans="2:11" x14ac:dyDescent="0.25">
      <c r="B5944" s="26">
        <v>248</v>
      </c>
      <c r="C5944" s="26">
        <v>5941</v>
      </c>
      <c r="D5944" s="44">
        <v>41888.32708333333</v>
      </c>
      <c r="E5944" s="39" t="s">
        <v>105</v>
      </c>
      <c r="F5944" s="47">
        <f t="shared" si="472"/>
        <v>0.3</v>
      </c>
      <c r="G5944" s="10">
        <v>6.9</v>
      </c>
      <c r="H5944" s="13">
        <f t="shared" si="473"/>
        <v>3.0845683333333334</v>
      </c>
      <c r="I5944" s="16">
        <f t="shared" si="474"/>
        <v>5.4079004975805338</v>
      </c>
      <c r="J5944" s="19">
        <f t="shared" si="475"/>
        <v>6</v>
      </c>
      <c r="K5944" s="13">
        <f t="shared" si="476"/>
        <v>9.1525548142848398E-2</v>
      </c>
    </row>
    <row r="5945" spans="2:11" x14ac:dyDescent="0.25">
      <c r="B5945" s="26">
        <v>248</v>
      </c>
      <c r="C5945" s="26">
        <v>5942</v>
      </c>
      <c r="D5945" s="44">
        <v>41888.368750000001</v>
      </c>
      <c r="E5945" s="39" t="s">
        <v>105</v>
      </c>
      <c r="F5945" s="47">
        <f t="shared" si="472"/>
        <v>0.3</v>
      </c>
      <c r="G5945" s="10">
        <v>8.1</v>
      </c>
      <c r="H5945" s="13">
        <f t="shared" si="473"/>
        <v>3.6210149999999994</v>
      </c>
      <c r="I5945" s="16">
        <f t="shared" si="474"/>
        <v>6.3484049319423645</v>
      </c>
      <c r="J5945" s="19">
        <f t="shared" si="475"/>
        <v>7</v>
      </c>
      <c r="K5945" s="13">
        <f t="shared" si="476"/>
        <v>0.14806421994704388</v>
      </c>
    </row>
    <row r="5946" spans="2:11" x14ac:dyDescent="0.25">
      <c r="B5946" s="26">
        <v>248</v>
      </c>
      <c r="C5946" s="26">
        <v>5943</v>
      </c>
      <c r="D5946" s="44">
        <v>41888.410416666666</v>
      </c>
      <c r="E5946" s="39" t="s">
        <v>103</v>
      </c>
      <c r="F5946" s="47">
        <f t="shared" si="472"/>
        <v>0.7</v>
      </c>
      <c r="G5946" s="10">
        <v>8.1</v>
      </c>
      <c r="H5946" s="13">
        <f t="shared" si="473"/>
        <v>3.6210149999999994</v>
      </c>
      <c r="I5946" s="16">
        <f t="shared" si="474"/>
        <v>6.3484049319423645</v>
      </c>
      <c r="J5946" s="19">
        <f t="shared" si="475"/>
        <v>7</v>
      </c>
      <c r="K5946" s="13">
        <f t="shared" si="476"/>
        <v>0.14806421994704388</v>
      </c>
    </row>
    <row r="5947" spans="2:11" x14ac:dyDescent="0.25">
      <c r="B5947" s="26">
        <v>248</v>
      </c>
      <c r="C5947" s="26">
        <v>5944</v>
      </c>
      <c r="D5947" s="44">
        <v>41888.45208333333</v>
      </c>
      <c r="E5947" s="39" t="s">
        <v>103</v>
      </c>
      <c r="F5947" s="47">
        <f t="shared" si="472"/>
        <v>0.7</v>
      </c>
      <c r="G5947" s="10">
        <v>4.6000000000000005</v>
      </c>
      <c r="H5947" s="13">
        <f t="shared" si="473"/>
        <v>2.0563788888888892</v>
      </c>
      <c r="I5947" s="16">
        <f t="shared" si="474"/>
        <v>3.6052669983870231</v>
      </c>
      <c r="J5947" s="19">
        <f t="shared" si="475"/>
        <v>4</v>
      </c>
      <c r="K5947" s="13">
        <f t="shared" si="476"/>
        <v>2.7118680931214341E-2</v>
      </c>
    </row>
    <row r="5948" spans="2:11" x14ac:dyDescent="0.25">
      <c r="B5948" s="26">
        <v>248</v>
      </c>
      <c r="C5948" s="26">
        <v>5945</v>
      </c>
      <c r="D5948" s="44">
        <v>41888.493750000001</v>
      </c>
      <c r="E5948" s="39" t="s">
        <v>105</v>
      </c>
      <c r="F5948" s="47">
        <f t="shared" si="472"/>
        <v>0.3</v>
      </c>
      <c r="G5948" s="10">
        <v>6.9</v>
      </c>
      <c r="H5948" s="13">
        <f t="shared" si="473"/>
        <v>3.0845683333333334</v>
      </c>
      <c r="I5948" s="16">
        <f t="shared" si="474"/>
        <v>5.4079004975805338</v>
      </c>
      <c r="J5948" s="19">
        <f t="shared" si="475"/>
        <v>6</v>
      </c>
      <c r="K5948" s="13">
        <f t="shared" si="476"/>
        <v>9.1525548142848398E-2</v>
      </c>
    </row>
    <row r="5949" spans="2:11" x14ac:dyDescent="0.25">
      <c r="B5949" s="26">
        <v>248</v>
      </c>
      <c r="C5949" s="26">
        <v>5946</v>
      </c>
      <c r="D5949" s="44">
        <v>41888.535416666666</v>
      </c>
      <c r="E5949" s="39" t="s">
        <v>105</v>
      </c>
      <c r="F5949" s="47">
        <f t="shared" si="472"/>
        <v>0.3</v>
      </c>
      <c r="G5949" s="10">
        <v>10.4</v>
      </c>
      <c r="H5949" s="13">
        <f t="shared" si="473"/>
        <v>4.649204444444444</v>
      </c>
      <c r="I5949" s="16">
        <f t="shared" si="474"/>
        <v>8.1510384311358752</v>
      </c>
      <c r="J5949" s="19">
        <f t="shared" si="475"/>
        <v>9</v>
      </c>
      <c r="K5949" s="13">
        <f t="shared" si="476"/>
        <v>0.31339717994379734</v>
      </c>
    </row>
    <row r="5950" spans="2:11" x14ac:dyDescent="0.25">
      <c r="B5950" s="26">
        <v>248</v>
      </c>
      <c r="C5950" s="26">
        <v>5947</v>
      </c>
      <c r="D5950" s="44">
        <v>41888.618750000001</v>
      </c>
      <c r="E5950" s="39" t="s">
        <v>105</v>
      </c>
      <c r="F5950" s="47">
        <f t="shared" si="472"/>
        <v>0.3</v>
      </c>
      <c r="G5950" s="10">
        <v>5.8</v>
      </c>
      <c r="H5950" s="13">
        <f t="shared" si="473"/>
        <v>2.5928255555555553</v>
      </c>
      <c r="I5950" s="16">
        <f t="shared" si="474"/>
        <v>4.5457714327488539</v>
      </c>
      <c r="J5950" s="19">
        <f t="shared" si="475"/>
        <v>5</v>
      </c>
      <c r="K5950" s="13">
        <f t="shared" si="476"/>
        <v>5.4359949801215252E-2</v>
      </c>
    </row>
    <row r="5951" spans="2:11" x14ac:dyDescent="0.25">
      <c r="B5951" s="26">
        <v>248</v>
      </c>
      <c r="C5951" s="26">
        <v>5948</v>
      </c>
      <c r="D5951" s="44">
        <v>41888.660416666666</v>
      </c>
      <c r="E5951" s="39" t="s">
        <v>105</v>
      </c>
      <c r="F5951" s="47">
        <f t="shared" si="472"/>
        <v>0.3</v>
      </c>
      <c r="G5951" s="10">
        <v>6.9</v>
      </c>
      <c r="H5951" s="13">
        <f t="shared" si="473"/>
        <v>3.0845683333333334</v>
      </c>
      <c r="I5951" s="16">
        <f t="shared" si="474"/>
        <v>5.4079004975805338</v>
      </c>
      <c r="J5951" s="19">
        <f t="shared" si="475"/>
        <v>6</v>
      </c>
      <c r="K5951" s="13">
        <f t="shared" si="476"/>
        <v>9.1525548142848398E-2</v>
      </c>
    </row>
    <row r="5952" spans="2:11" x14ac:dyDescent="0.25">
      <c r="B5952" s="26">
        <v>248</v>
      </c>
      <c r="C5952" s="26">
        <v>5949</v>
      </c>
      <c r="D5952" s="44">
        <v>41888.70208333333</v>
      </c>
      <c r="E5952" s="39" t="s">
        <v>105</v>
      </c>
      <c r="F5952" s="47">
        <f t="shared" si="472"/>
        <v>0.3</v>
      </c>
      <c r="G5952" s="10">
        <v>9.2000000000000011</v>
      </c>
      <c r="H5952" s="13">
        <f t="shared" si="473"/>
        <v>4.1127577777777784</v>
      </c>
      <c r="I5952" s="16">
        <f t="shared" si="474"/>
        <v>7.2105339967740463</v>
      </c>
      <c r="J5952" s="19">
        <f t="shared" si="475"/>
        <v>8</v>
      </c>
      <c r="K5952" s="13">
        <f t="shared" si="476"/>
        <v>0.21694944744971473</v>
      </c>
    </row>
    <row r="5953" spans="2:11" x14ac:dyDescent="0.25">
      <c r="B5953" s="26">
        <v>248</v>
      </c>
      <c r="C5953" s="26">
        <v>5950</v>
      </c>
      <c r="D5953" s="44">
        <v>41888.743750000001</v>
      </c>
      <c r="E5953" s="39" t="s">
        <v>103</v>
      </c>
      <c r="F5953" s="47">
        <f t="shared" si="472"/>
        <v>0.7</v>
      </c>
      <c r="G5953" s="10">
        <v>8.1</v>
      </c>
      <c r="H5953" s="13">
        <f t="shared" si="473"/>
        <v>3.6210149999999994</v>
      </c>
      <c r="I5953" s="16">
        <f t="shared" si="474"/>
        <v>6.3484049319423645</v>
      </c>
      <c r="J5953" s="19">
        <f t="shared" si="475"/>
        <v>7</v>
      </c>
      <c r="K5953" s="13">
        <f t="shared" si="476"/>
        <v>0.14806421994704388</v>
      </c>
    </row>
    <row r="5954" spans="2:11" x14ac:dyDescent="0.25">
      <c r="B5954" s="26">
        <v>248</v>
      </c>
      <c r="C5954" s="26">
        <v>5951</v>
      </c>
      <c r="D5954" s="44">
        <v>41888.785416666666</v>
      </c>
      <c r="E5954" s="39" t="s">
        <v>103</v>
      </c>
      <c r="F5954" s="47">
        <f t="shared" si="472"/>
        <v>0.7</v>
      </c>
      <c r="G5954" s="10">
        <v>19.600000000000005</v>
      </c>
      <c r="H5954" s="13">
        <f t="shared" si="473"/>
        <v>8.7619622222222233</v>
      </c>
      <c r="I5954" s="16">
        <f t="shared" si="474"/>
        <v>15.361572427909923</v>
      </c>
      <c r="J5954" s="19">
        <f t="shared" si="475"/>
        <v>16</v>
      </c>
      <c r="K5954" s="13">
        <f t="shared" si="476"/>
        <v>1</v>
      </c>
    </row>
    <row r="5955" spans="2:11" x14ac:dyDescent="0.25">
      <c r="B5955" s="26">
        <v>248</v>
      </c>
      <c r="C5955" s="26">
        <v>5952</v>
      </c>
      <c r="D5955" s="44">
        <v>41888.868750000001</v>
      </c>
      <c r="E5955" s="39" t="s">
        <v>105</v>
      </c>
      <c r="F5955" s="47">
        <f t="shared" si="472"/>
        <v>0.3</v>
      </c>
      <c r="G5955" s="10">
        <v>13.8</v>
      </c>
      <c r="H5955" s="13">
        <f t="shared" si="473"/>
        <v>6.1691366666666667</v>
      </c>
      <c r="I5955" s="16">
        <f t="shared" si="474"/>
        <v>10.815800995161068</v>
      </c>
      <c r="J5955" s="19">
        <f t="shared" si="475"/>
        <v>11</v>
      </c>
      <c r="K5955" s="13">
        <f t="shared" si="476"/>
        <v>0.73220438514278718</v>
      </c>
    </row>
    <row r="5956" spans="2:11" x14ac:dyDescent="0.25">
      <c r="B5956" s="26">
        <v>249</v>
      </c>
      <c r="C5956" s="26">
        <v>5953</v>
      </c>
      <c r="D5956" s="44">
        <v>41888.95208333333</v>
      </c>
      <c r="E5956" s="39" t="s">
        <v>103</v>
      </c>
      <c r="F5956" s="47">
        <f t="shared" ref="F5956:F6019" si="477">+VLOOKUP(E5956,$R$4:$S$23,2,FALSE)</f>
        <v>0.7</v>
      </c>
      <c r="G5956" s="10">
        <v>5.8</v>
      </c>
      <c r="H5956" s="13">
        <f t="shared" ref="H5956:H6019" si="478">+G5956*1609.34/3600</f>
        <v>2.5928255555555553</v>
      </c>
      <c r="I5956" s="16">
        <f t="shared" ref="I5956:I6019" si="479">H5956*(8^0.27)</f>
        <v>4.5457714327488539</v>
      </c>
      <c r="J5956" s="19">
        <f t="shared" ref="J5956:J6019" si="480">IF(AND(I5956&gt;=0,I5956&lt;1),1,IF(AND(I5956&gt;=1,I5956&lt;2),2,IF(AND(I5956&gt;=2,I5956&lt;3),3,IF(AND(I5956&gt;=3,I5956&lt;4),4,IF(AND(I5956&gt;=4,I5956&lt;5),5,IF(AND(I5956&gt;=5,I5956&lt;6),6,IF(AND(I5956&gt;=6,I5956&lt;7),7,IF(AND(I5956&gt;=7,I5956&lt;8),8,IF(AND(I5956&gt;=8,I5956&lt;9),9,IF(AND(I5956&gt;=9,I5956&lt;10),10,IF(AND(I5956&gt;=10,I5956&lt;11),11,IF(AND(I5956&gt;=11,I5956&lt;12),12,IF(AND(I5956&gt;=12,I5956&lt;13),13,IF(AND(I5956&gt;=13,I5956&lt;14),14,IF(AND(I5956&gt;=14,I5956&lt;15),15,IF(AND(I5956&gt;=15,I5956&lt;25),16,IF(I5956&gt;25,17,0)))))))))))))))))</f>
        <v>5</v>
      </c>
      <c r="K5956" s="13">
        <f t="shared" ref="K5956:K6019" si="481">MIN((I5956/$L$3)^3*$K$3,$K$3)</f>
        <v>5.4359949801215252E-2</v>
      </c>
    </row>
    <row r="5957" spans="2:11" x14ac:dyDescent="0.25">
      <c r="B5957" s="26">
        <v>249</v>
      </c>
      <c r="C5957" s="26">
        <v>5954</v>
      </c>
      <c r="D5957" s="44">
        <v>41888.993750000001</v>
      </c>
      <c r="E5957" s="39" t="s">
        <v>104</v>
      </c>
      <c r="F5957" s="47">
        <f t="shared" si="477"/>
        <v>0.5</v>
      </c>
      <c r="G5957" s="10">
        <v>11.5</v>
      </c>
      <c r="H5957" s="13">
        <f t="shared" si="478"/>
        <v>5.1409472222222226</v>
      </c>
      <c r="I5957" s="16">
        <f t="shared" si="479"/>
        <v>9.0131674959675561</v>
      </c>
      <c r="J5957" s="19">
        <f t="shared" si="480"/>
        <v>10</v>
      </c>
      <c r="K5957" s="13">
        <f t="shared" si="481"/>
        <v>0.42372938955022382</v>
      </c>
    </row>
    <row r="5958" spans="2:11" x14ac:dyDescent="0.25">
      <c r="B5958" s="26">
        <v>249</v>
      </c>
      <c r="C5958" s="26">
        <v>5955</v>
      </c>
      <c r="D5958" s="44">
        <v>41889.035416666666</v>
      </c>
      <c r="E5958" s="39" t="s">
        <v>103</v>
      </c>
      <c r="F5958" s="47">
        <f t="shared" si="477"/>
        <v>0.7</v>
      </c>
      <c r="G5958" s="10">
        <v>8.1</v>
      </c>
      <c r="H5958" s="13">
        <f t="shared" si="478"/>
        <v>3.6210149999999994</v>
      </c>
      <c r="I5958" s="16">
        <f t="shared" si="479"/>
        <v>6.3484049319423645</v>
      </c>
      <c r="J5958" s="19">
        <f t="shared" si="480"/>
        <v>7</v>
      </c>
      <c r="K5958" s="13">
        <f t="shared" si="481"/>
        <v>0.14806421994704388</v>
      </c>
    </row>
    <row r="5959" spans="2:11" x14ac:dyDescent="0.25">
      <c r="B5959" s="26">
        <v>249</v>
      </c>
      <c r="C5959" s="26">
        <v>5956</v>
      </c>
      <c r="D5959" s="44">
        <v>41889.07708333333</v>
      </c>
      <c r="E5959" s="39" t="s">
        <v>103</v>
      </c>
      <c r="F5959" s="47">
        <f t="shared" si="477"/>
        <v>0.7</v>
      </c>
      <c r="G5959" s="10">
        <v>8.1</v>
      </c>
      <c r="H5959" s="13">
        <f t="shared" si="478"/>
        <v>3.6210149999999994</v>
      </c>
      <c r="I5959" s="16">
        <f t="shared" si="479"/>
        <v>6.3484049319423645</v>
      </c>
      <c r="J5959" s="19">
        <f t="shared" si="480"/>
        <v>7</v>
      </c>
      <c r="K5959" s="13">
        <f t="shared" si="481"/>
        <v>0.14806421994704388</v>
      </c>
    </row>
    <row r="5960" spans="2:11" x14ac:dyDescent="0.25">
      <c r="B5960" s="26">
        <v>249</v>
      </c>
      <c r="C5960" s="26">
        <v>5957</v>
      </c>
      <c r="D5960" s="44">
        <v>41889.118750000001</v>
      </c>
      <c r="E5960" s="39" t="s">
        <v>103</v>
      </c>
      <c r="F5960" s="47">
        <f t="shared" si="477"/>
        <v>0.7</v>
      </c>
      <c r="G5960" s="10">
        <v>6.9</v>
      </c>
      <c r="H5960" s="13">
        <f t="shared" si="478"/>
        <v>3.0845683333333334</v>
      </c>
      <c r="I5960" s="16">
        <f t="shared" si="479"/>
        <v>5.4079004975805338</v>
      </c>
      <c r="J5960" s="19">
        <f t="shared" si="480"/>
        <v>6</v>
      </c>
      <c r="K5960" s="13">
        <f t="shared" si="481"/>
        <v>9.1525548142848398E-2</v>
      </c>
    </row>
    <row r="5961" spans="2:11" x14ac:dyDescent="0.25">
      <c r="B5961" s="26">
        <v>249</v>
      </c>
      <c r="C5961" s="26">
        <v>5958</v>
      </c>
      <c r="D5961" s="44">
        <v>41889.160416666666</v>
      </c>
      <c r="E5961" s="39" t="s">
        <v>103</v>
      </c>
      <c r="F5961" s="47">
        <f t="shared" si="477"/>
        <v>0.7</v>
      </c>
      <c r="G5961" s="10">
        <v>3.5</v>
      </c>
      <c r="H5961" s="13">
        <f t="shared" si="478"/>
        <v>1.5646361111111109</v>
      </c>
      <c r="I5961" s="16">
        <f t="shared" si="479"/>
        <v>2.7431379335553427</v>
      </c>
      <c r="J5961" s="19">
        <f t="shared" si="480"/>
        <v>3</v>
      </c>
      <c r="K5961" s="13">
        <f t="shared" si="481"/>
        <v>1.1945358807900612E-2</v>
      </c>
    </row>
    <row r="5962" spans="2:11" x14ac:dyDescent="0.25">
      <c r="B5962" s="26">
        <v>249</v>
      </c>
      <c r="C5962" s="26">
        <v>5959</v>
      </c>
      <c r="D5962" s="44">
        <v>41889.20208333333</v>
      </c>
      <c r="E5962" s="39" t="s">
        <v>105</v>
      </c>
      <c r="F5962" s="47">
        <f t="shared" si="477"/>
        <v>0.3</v>
      </c>
      <c r="G5962" s="10">
        <v>5.8</v>
      </c>
      <c r="H5962" s="13">
        <f t="shared" si="478"/>
        <v>2.5928255555555553</v>
      </c>
      <c r="I5962" s="16">
        <f t="shared" si="479"/>
        <v>4.5457714327488539</v>
      </c>
      <c r="J5962" s="19">
        <f t="shared" si="480"/>
        <v>5</v>
      </c>
      <c r="K5962" s="13">
        <f t="shared" si="481"/>
        <v>5.4359949801215252E-2</v>
      </c>
    </row>
    <row r="5963" spans="2:11" x14ac:dyDescent="0.25">
      <c r="B5963" s="26">
        <v>249</v>
      </c>
      <c r="C5963" s="26">
        <v>5960</v>
      </c>
      <c r="D5963" s="44">
        <v>41889.243750000001</v>
      </c>
      <c r="E5963" s="39" t="s">
        <v>105</v>
      </c>
      <c r="F5963" s="47">
        <f t="shared" si="477"/>
        <v>0.3</v>
      </c>
      <c r="G5963" s="10">
        <v>5.8</v>
      </c>
      <c r="H5963" s="13">
        <f t="shared" si="478"/>
        <v>2.5928255555555553</v>
      </c>
      <c r="I5963" s="16">
        <f t="shared" si="479"/>
        <v>4.5457714327488539</v>
      </c>
      <c r="J5963" s="19">
        <f t="shared" si="480"/>
        <v>5</v>
      </c>
      <c r="K5963" s="13">
        <f t="shared" si="481"/>
        <v>5.4359949801215252E-2</v>
      </c>
    </row>
    <row r="5964" spans="2:11" x14ac:dyDescent="0.25">
      <c r="B5964" s="26">
        <v>249</v>
      </c>
      <c r="C5964" s="26">
        <v>5961</v>
      </c>
      <c r="D5964" s="44">
        <v>41889.285416666666</v>
      </c>
      <c r="E5964" s="39" t="s">
        <v>108</v>
      </c>
      <c r="F5964" s="47">
        <f t="shared" si="477"/>
        <v>0.1</v>
      </c>
      <c r="G5964" s="10">
        <v>6.9</v>
      </c>
      <c r="H5964" s="13">
        <f t="shared" si="478"/>
        <v>3.0845683333333334</v>
      </c>
      <c r="I5964" s="16">
        <f t="shared" si="479"/>
        <v>5.4079004975805338</v>
      </c>
      <c r="J5964" s="19">
        <f t="shared" si="480"/>
        <v>6</v>
      </c>
      <c r="K5964" s="13">
        <f t="shared" si="481"/>
        <v>9.1525548142848398E-2</v>
      </c>
    </row>
    <row r="5965" spans="2:11" x14ac:dyDescent="0.25">
      <c r="B5965" s="26">
        <v>249</v>
      </c>
      <c r="C5965" s="26">
        <v>5962</v>
      </c>
      <c r="D5965" s="44">
        <v>41889.32708333333</v>
      </c>
      <c r="E5965" s="39" t="s">
        <v>108</v>
      </c>
      <c r="F5965" s="47">
        <f t="shared" si="477"/>
        <v>0.1</v>
      </c>
      <c r="G5965" s="10">
        <v>3.5</v>
      </c>
      <c r="H5965" s="13">
        <f t="shared" si="478"/>
        <v>1.5646361111111109</v>
      </c>
      <c r="I5965" s="16">
        <f t="shared" si="479"/>
        <v>2.7431379335553427</v>
      </c>
      <c r="J5965" s="19">
        <f t="shared" si="480"/>
        <v>3</v>
      </c>
      <c r="K5965" s="13">
        <f t="shared" si="481"/>
        <v>1.1945358807900612E-2</v>
      </c>
    </row>
    <row r="5966" spans="2:11" x14ac:dyDescent="0.25">
      <c r="B5966" s="26">
        <v>249</v>
      </c>
      <c r="C5966" s="26">
        <v>5963</v>
      </c>
      <c r="D5966" s="44">
        <v>41889.368750000001</v>
      </c>
      <c r="E5966" s="39" t="s">
        <v>105</v>
      </c>
      <c r="F5966" s="47">
        <f t="shared" si="477"/>
        <v>0.3</v>
      </c>
      <c r="G5966" s="10">
        <v>6.9</v>
      </c>
      <c r="H5966" s="13">
        <f t="shared" si="478"/>
        <v>3.0845683333333334</v>
      </c>
      <c r="I5966" s="16">
        <f t="shared" si="479"/>
        <v>5.4079004975805338</v>
      </c>
      <c r="J5966" s="19">
        <f t="shared" si="480"/>
        <v>6</v>
      </c>
      <c r="K5966" s="13">
        <f t="shared" si="481"/>
        <v>9.1525548142848398E-2</v>
      </c>
    </row>
    <row r="5967" spans="2:11" x14ac:dyDescent="0.25">
      <c r="B5967" s="26">
        <v>249</v>
      </c>
      <c r="C5967" s="26">
        <v>5964</v>
      </c>
      <c r="D5967" s="44">
        <v>41889.410416666666</v>
      </c>
      <c r="E5967" s="39" t="s">
        <v>105</v>
      </c>
      <c r="F5967" s="47">
        <f t="shared" si="477"/>
        <v>0.3</v>
      </c>
      <c r="G5967" s="10">
        <v>9.2000000000000011</v>
      </c>
      <c r="H5967" s="13">
        <f t="shared" si="478"/>
        <v>4.1127577777777784</v>
      </c>
      <c r="I5967" s="16">
        <f t="shared" si="479"/>
        <v>7.2105339967740463</v>
      </c>
      <c r="J5967" s="19">
        <f t="shared" si="480"/>
        <v>8</v>
      </c>
      <c r="K5967" s="13">
        <f t="shared" si="481"/>
        <v>0.21694944744971473</v>
      </c>
    </row>
    <row r="5968" spans="2:11" x14ac:dyDescent="0.25">
      <c r="B5968" s="26">
        <v>249</v>
      </c>
      <c r="C5968" s="26">
        <v>5965</v>
      </c>
      <c r="D5968" s="44">
        <v>41889.45208333333</v>
      </c>
      <c r="E5968" s="39" t="s">
        <v>105</v>
      </c>
      <c r="F5968" s="47">
        <f t="shared" si="477"/>
        <v>0.3</v>
      </c>
      <c r="G5968" s="10">
        <v>12.7</v>
      </c>
      <c r="H5968" s="13">
        <f t="shared" si="478"/>
        <v>5.6773938888888882</v>
      </c>
      <c r="I5968" s="16">
        <f t="shared" si="479"/>
        <v>9.9536719303293868</v>
      </c>
      <c r="J5968" s="19">
        <f t="shared" si="480"/>
        <v>10</v>
      </c>
      <c r="K5968" s="13">
        <f t="shared" si="481"/>
        <v>0.57069784048988625</v>
      </c>
    </row>
    <row r="5969" spans="2:11" x14ac:dyDescent="0.25">
      <c r="B5969" s="26">
        <v>249</v>
      </c>
      <c r="C5969" s="26">
        <v>5966</v>
      </c>
      <c r="D5969" s="44">
        <v>41889.493750000001</v>
      </c>
      <c r="E5969" s="39" t="s">
        <v>105</v>
      </c>
      <c r="F5969" s="47">
        <f t="shared" si="477"/>
        <v>0.3</v>
      </c>
      <c r="G5969" s="10">
        <v>13.8</v>
      </c>
      <c r="H5969" s="13">
        <f t="shared" si="478"/>
        <v>6.1691366666666667</v>
      </c>
      <c r="I5969" s="16">
        <f t="shared" si="479"/>
        <v>10.815800995161068</v>
      </c>
      <c r="J5969" s="19">
        <f t="shared" si="480"/>
        <v>11</v>
      </c>
      <c r="K5969" s="13">
        <f t="shared" si="481"/>
        <v>0.73220438514278718</v>
      </c>
    </row>
    <row r="5970" spans="2:11" x14ac:dyDescent="0.25">
      <c r="B5970" s="26">
        <v>249</v>
      </c>
      <c r="C5970" s="26">
        <v>5967</v>
      </c>
      <c r="D5970" s="44">
        <v>41889.535416666666</v>
      </c>
      <c r="E5970" s="39" t="s">
        <v>105</v>
      </c>
      <c r="F5970" s="47">
        <f t="shared" si="477"/>
        <v>0.3</v>
      </c>
      <c r="G5970" s="10">
        <v>11.5</v>
      </c>
      <c r="H5970" s="13">
        <f t="shared" si="478"/>
        <v>5.1409472222222226</v>
      </c>
      <c r="I5970" s="16">
        <f t="shared" si="479"/>
        <v>9.0131674959675561</v>
      </c>
      <c r="J5970" s="19">
        <f t="shared" si="480"/>
        <v>10</v>
      </c>
      <c r="K5970" s="13">
        <f t="shared" si="481"/>
        <v>0.42372938955022382</v>
      </c>
    </row>
    <row r="5971" spans="2:11" x14ac:dyDescent="0.25">
      <c r="B5971" s="26">
        <v>249</v>
      </c>
      <c r="C5971" s="26">
        <v>5968</v>
      </c>
      <c r="D5971" s="44">
        <v>41889.57708333333</v>
      </c>
      <c r="E5971" s="39" t="s">
        <v>103</v>
      </c>
      <c r="F5971" s="47">
        <f t="shared" si="477"/>
        <v>0.7</v>
      </c>
      <c r="G5971" s="10">
        <v>9.2000000000000011</v>
      </c>
      <c r="H5971" s="13">
        <f t="shared" si="478"/>
        <v>4.1127577777777784</v>
      </c>
      <c r="I5971" s="16">
        <f t="shared" si="479"/>
        <v>7.2105339967740463</v>
      </c>
      <c r="J5971" s="19">
        <f t="shared" si="480"/>
        <v>8</v>
      </c>
      <c r="K5971" s="13">
        <f t="shared" si="481"/>
        <v>0.21694944744971473</v>
      </c>
    </row>
    <row r="5972" spans="2:11" x14ac:dyDescent="0.25">
      <c r="B5972" s="26">
        <v>249</v>
      </c>
      <c r="C5972" s="26">
        <v>5969</v>
      </c>
      <c r="D5972" s="44">
        <v>41889.618750000001</v>
      </c>
      <c r="E5972" s="39" t="s">
        <v>103</v>
      </c>
      <c r="F5972" s="47">
        <f t="shared" si="477"/>
        <v>0.7</v>
      </c>
      <c r="G5972" s="10">
        <v>5.8</v>
      </c>
      <c r="H5972" s="13">
        <f t="shared" si="478"/>
        <v>2.5928255555555553</v>
      </c>
      <c r="I5972" s="16">
        <f t="shared" si="479"/>
        <v>4.5457714327488539</v>
      </c>
      <c r="J5972" s="19">
        <f t="shared" si="480"/>
        <v>5</v>
      </c>
      <c r="K5972" s="13">
        <f t="shared" si="481"/>
        <v>5.4359949801215252E-2</v>
      </c>
    </row>
    <row r="5973" spans="2:11" x14ac:dyDescent="0.25">
      <c r="B5973" s="26">
        <v>249</v>
      </c>
      <c r="C5973" s="26">
        <v>5970</v>
      </c>
      <c r="D5973" s="44">
        <v>41889.660416666666</v>
      </c>
      <c r="E5973" s="39" t="s">
        <v>104</v>
      </c>
      <c r="F5973" s="47">
        <f t="shared" si="477"/>
        <v>0.5</v>
      </c>
      <c r="G5973" s="10">
        <v>8.1</v>
      </c>
      <c r="H5973" s="13">
        <f t="shared" si="478"/>
        <v>3.6210149999999994</v>
      </c>
      <c r="I5973" s="16">
        <f t="shared" si="479"/>
        <v>6.3484049319423645</v>
      </c>
      <c r="J5973" s="19">
        <f t="shared" si="480"/>
        <v>7</v>
      </c>
      <c r="K5973" s="13">
        <f t="shared" si="481"/>
        <v>0.14806421994704388</v>
      </c>
    </row>
    <row r="5974" spans="2:11" x14ac:dyDescent="0.25">
      <c r="B5974" s="26">
        <v>249</v>
      </c>
      <c r="C5974" s="26">
        <v>5971</v>
      </c>
      <c r="D5974" s="44">
        <v>41889.70208333333</v>
      </c>
      <c r="E5974" s="39" t="s">
        <v>104</v>
      </c>
      <c r="F5974" s="47">
        <f t="shared" si="477"/>
        <v>0.5</v>
      </c>
      <c r="G5974" s="10">
        <v>8.1</v>
      </c>
      <c r="H5974" s="13">
        <f t="shared" si="478"/>
        <v>3.6210149999999994</v>
      </c>
      <c r="I5974" s="16">
        <f t="shared" si="479"/>
        <v>6.3484049319423645</v>
      </c>
      <c r="J5974" s="19">
        <f t="shared" si="480"/>
        <v>7</v>
      </c>
      <c r="K5974" s="13">
        <f t="shared" si="481"/>
        <v>0.14806421994704388</v>
      </c>
    </row>
    <row r="5975" spans="2:11" x14ac:dyDescent="0.25">
      <c r="B5975" s="26">
        <v>249</v>
      </c>
      <c r="C5975" s="26">
        <v>5972</v>
      </c>
      <c r="D5975" s="44">
        <v>41889.743750000001</v>
      </c>
      <c r="E5975" s="39" t="s">
        <v>104</v>
      </c>
      <c r="F5975" s="47">
        <f t="shared" si="477"/>
        <v>0.5</v>
      </c>
      <c r="G5975" s="10">
        <v>5.8</v>
      </c>
      <c r="H5975" s="13">
        <f t="shared" si="478"/>
        <v>2.5928255555555553</v>
      </c>
      <c r="I5975" s="16">
        <f t="shared" si="479"/>
        <v>4.5457714327488539</v>
      </c>
      <c r="J5975" s="19">
        <f t="shared" si="480"/>
        <v>5</v>
      </c>
      <c r="K5975" s="13">
        <f t="shared" si="481"/>
        <v>5.4359949801215252E-2</v>
      </c>
    </row>
    <row r="5976" spans="2:11" x14ac:dyDescent="0.25">
      <c r="B5976" s="26">
        <v>249</v>
      </c>
      <c r="C5976" s="26">
        <v>5973</v>
      </c>
      <c r="D5976" s="44">
        <v>41889.785416666666</v>
      </c>
      <c r="E5976" s="39" t="s">
        <v>104</v>
      </c>
      <c r="F5976" s="47">
        <f t="shared" si="477"/>
        <v>0.5</v>
      </c>
      <c r="G5976" s="10">
        <v>5.8</v>
      </c>
      <c r="H5976" s="13">
        <f t="shared" si="478"/>
        <v>2.5928255555555553</v>
      </c>
      <c r="I5976" s="16">
        <f t="shared" si="479"/>
        <v>4.5457714327488539</v>
      </c>
      <c r="J5976" s="19">
        <f t="shared" si="480"/>
        <v>5</v>
      </c>
      <c r="K5976" s="13">
        <f t="shared" si="481"/>
        <v>5.4359949801215252E-2</v>
      </c>
    </row>
    <row r="5977" spans="2:11" x14ac:dyDescent="0.25">
      <c r="B5977" s="26">
        <v>249</v>
      </c>
      <c r="C5977" s="26">
        <v>5974</v>
      </c>
      <c r="D5977" s="44">
        <v>41889.82708333333</v>
      </c>
      <c r="E5977" s="39" t="s">
        <v>104</v>
      </c>
      <c r="F5977" s="47">
        <f t="shared" si="477"/>
        <v>0.5</v>
      </c>
      <c r="G5977" s="10">
        <v>8.1</v>
      </c>
      <c r="H5977" s="13">
        <f t="shared" si="478"/>
        <v>3.6210149999999994</v>
      </c>
      <c r="I5977" s="16">
        <f t="shared" si="479"/>
        <v>6.3484049319423645</v>
      </c>
      <c r="J5977" s="19">
        <f t="shared" si="480"/>
        <v>7</v>
      </c>
      <c r="K5977" s="13">
        <f t="shared" si="481"/>
        <v>0.14806421994704388</v>
      </c>
    </row>
    <row r="5978" spans="2:11" x14ac:dyDescent="0.25">
      <c r="B5978" s="26">
        <v>249</v>
      </c>
      <c r="C5978" s="26">
        <v>5975</v>
      </c>
      <c r="D5978" s="44">
        <v>41889.868750000001</v>
      </c>
      <c r="E5978" s="39" t="s">
        <v>102</v>
      </c>
      <c r="F5978" s="47">
        <f t="shared" si="477"/>
        <v>1</v>
      </c>
      <c r="G5978" s="10">
        <v>19.600000000000005</v>
      </c>
      <c r="H5978" s="13">
        <f t="shared" si="478"/>
        <v>8.7619622222222233</v>
      </c>
      <c r="I5978" s="16">
        <f t="shared" si="479"/>
        <v>15.361572427909923</v>
      </c>
      <c r="J5978" s="19">
        <f t="shared" si="480"/>
        <v>16</v>
      </c>
      <c r="K5978" s="13">
        <f t="shared" si="481"/>
        <v>1</v>
      </c>
    </row>
    <row r="5979" spans="2:11" x14ac:dyDescent="0.25">
      <c r="B5979" s="26">
        <v>249</v>
      </c>
      <c r="C5979" s="26">
        <v>5976</v>
      </c>
      <c r="D5979" s="44">
        <v>41889.910416666666</v>
      </c>
      <c r="E5979" s="39" t="s">
        <v>102</v>
      </c>
      <c r="F5979" s="47">
        <f t="shared" si="477"/>
        <v>1</v>
      </c>
      <c r="G5979" s="10">
        <v>16.100000000000001</v>
      </c>
      <c r="H5979" s="13">
        <f t="shared" si="478"/>
        <v>7.1973261111111109</v>
      </c>
      <c r="I5979" s="16">
        <f t="shared" si="479"/>
        <v>12.618434494354577</v>
      </c>
      <c r="J5979" s="19">
        <f t="shared" si="480"/>
        <v>13</v>
      </c>
      <c r="K5979" s="13">
        <f t="shared" si="481"/>
        <v>1</v>
      </c>
    </row>
    <row r="5980" spans="2:11" x14ac:dyDescent="0.25">
      <c r="B5980" s="26">
        <v>250</v>
      </c>
      <c r="C5980" s="26">
        <v>5977</v>
      </c>
      <c r="D5980" s="44">
        <v>41889.95208333333</v>
      </c>
      <c r="E5980" s="39" t="s">
        <v>102</v>
      </c>
      <c r="F5980" s="47">
        <f t="shared" si="477"/>
        <v>1</v>
      </c>
      <c r="G5980" s="10">
        <v>16.100000000000001</v>
      </c>
      <c r="H5980" s="13">
        <f t="shared" si="478"/>
        <v>7.1973261111111109</v>
      </c>
      <c r="I5980" s="16">
        <f t="shared" si="479"/>
        <v>12.618434494354577</v>
      </c>
      <c r="J5980" s="19">
        <f t="shared" si="480"/>
        <v>13</v>
      </c>
      <c r="K5980" s="13">
        <f t="shared" si="481"/>
        <v>1</v>
      </c>
    </row>
    <row r="5981" spans="2:11" x14ac:dyDescent="0.25">
      <c r="B5981" s="26">
        <v>250</v>
      </c>
      <c r="C5981" s="26">
        <v>5978</v>
      </c>
      <c r="D5981" s="44">
        <v>41889.993750000001</v>
      </c>
      <c r="E5981" s="39" t="s">
        <v>102</v>
      </c>
      <c r="F5981" s="47">
        <f t="shared" si="477"/>
        <v>1</v>
      </c>
      <c r="G5981" s="10">
        <v>15</v>
      </c>
      <c r="H5981" s="13">
        <f t="shared" si="478"/>
        <v>6.7055833333333332</v>
      </c>
      <c r="I5981" s="16">
        <f t="shared" si="479"/>
        <v>11.756305429522898</v>
      </c>
      <c r="J5981" s="19">
        <f t="shared" si="480"/>
        <v>12</v>
      </c>
      <c r="K5981" s="13">
        <f t="shared" si="481"/>
        <v>0.94030521228372188</v>
      </c>
    </row>
    <row r="5982" spans="2:11" x14ac:dyDescent="0.25">
      <c r="B5982" s="26">
        <v>250</v>
      </c>
      <c r="C5982" s="26">
        <v>5979</v>
      </c>
      <c r="D5982" s="44">
        <v>41890.035416666666</v>
      </c>
      <c r="E5982" s="39" t="s">
        <v>104</v>
      </c>
      <c r="F5982" s="47">
        <f t="shared" si="477"/>
        <v>0.5</v>
      </c>
      <c r="G5982" s="10">
        <v>13.8</v>
      </c>
      <c r="H5982" s="13">
        <f t="shared" si="478"/>
        <v>6.1691366666666667</v>
      </c>
      <c r="I5982" s="16">
        <f t="shared" si="479"/>
        <v>10.815800995161068</v>
      </c>
      <c r="J5982" s="19">
        <f t="shared" si="480"/>
        <v>11</v>
      </c>
      <c r="K5982" s="13">
        <f t="shared" si="481"/>
        <v>0.73220438514278718</v>
      </c>
    </row>
    <row r="5983" spans="2:11" x14ac:dyDescent="0.25">
      <c r="B5983" s="26">
        <v>250</v>
      </c>
      <c r="C5983" s="26">
        <v>5980</v>
      </c>
      <c r="D5983" s="44">
        <v>41890.07708333333</v>
      </c>
      <c r="E5983" s="39" t="s">
        <v>104</v>
      </c>
      <c r="F5983" s="47">
        <f t="shared" si="477"/>
        <v>0.5</v>
      </c>
      <c r="G5983" s="10">
        <v>11.5</v>
      </c>
      <c r="H5983" s="13">
        <f t="shared" si="478"/>
        <v>5.1409472222222226</v>
      </c>
      <c r="I5983" s="16">
        <f t="shared" si="479"/>
        <v>9.0131674959675561</v>
      </c>
      <c r="J5983" s="19">
        <f t="shared" si="480"/>
        <v>10</v>
      </c>
      <c r="K5983" s="13">
        <f t="shared" si="481"/>
        <v>0.42372938955022382</v>
      </c>
    </row>
    <row r="5984" spans="2:11" x14ac:dyDescent="0.25">
      <c r="B5984" s="26">
        <v>250</v>
      </c>
      <c r="C5984" s="26">
        <v>5981</v>
      </c>
      <c r="D5984" s="44">
        <v>41890.118750000001</v>
      </c>
      <c r="E5984" s="39" t="s">
        <v>104</v>
      </c>
      <c r="F5984" s="47">
        <f t="shared" si="477"/>
        <v>0.5</v>
      </c>
      <c r="G5984" s="10">
        <v>19.600000000000005</v>
      </c>
      <c r="H5984" s="13">
        <f t="shared" si="478"/>
        <v>8.7619622222222233</v>
      </c>
      <c r="I5984" s="16">
        <f t="shared" si="479"/>
        <v>15.361572427909923</v>
      </c>
      <c r="J5984" s="19">
        <f t="shared" si="480"/>
        <v>16</v>
      </c>
      <c r="K5984" s="13">
        <f t="shared" si="481"/>
        <v>1</v>
      </c>
    </row>
    <row r="5985" spans="2:11" x14ac:dyDescent="0.25">
      <c r="B5985" s="26">
        <v>250</v>
      </c>
      <c r="C5985" s="26">
        <v>5982</v>
      </c>
      <c r="D5985" s="44">
        <v>41890.160416666666</v>
      </c>
      <c r="E5985" s="39" t="s">
        <v>104</v>
      </c>
      <c r="F5985" s="47">
        <f t="shared" si="477"/>
        <v>0.5</v>
      </c>
      <c r="G5985" s="10">
        <v>8.1</v>
      </c>
      <c r="H5985" s="13">
        <f t="shared" si="478"/>
        <v>3.6210149999999994</v>
      </c>
      <c r="I5985" s="16">
        <f t="shared" si="479"/>
        <v>6.3484049319423645</v>
      </c>
      <c r="J5985" s="19">
        <f t="shared" si="480"/>
        <v>7</v>
      </c>
      <c r="K5985" s="13">
        <f t="shared" si="481"/>
        <v>0.14806421994704388</v>
      </c>
    </row>
    <row r="5986" spans="2:11" x14ac:dyDescent="0.25">
      <c r="B5986" s="26">
        <v>250</v>
      </c>
      <c r="C5986" s="26">
        <v>5983</v>
      </c>
      <c r="D5986" s="44">
        <v>41890.179166666669</v>
      </c>
      <c r="E5986" s="39" t="s">
        <v>104</v>
      </c>
      <c r="F5986" s="47">
        <f t="shared" si="477"/>
        <v>0.5</v>
      </c>
      <c r="G5986" s="10">
        <v>10.4</v>
      </c>
      <c r="H5986" s="13">
        <f t="shared" si="478"/>
        <v>4.649204444444444</v>
      </c>
      <c r="I5986" s="16">
        <f t="shared" si="479"/>
        <v>8.1510384311358752</v>
      </c>
      <c r="J5986" s="19">
        <f t="shared" si="480"/>
        <v>9</v>
      </c>
      <c r="K5986" s="13">
        <f t="shared" si="481"/>
        <v>0.31339717994379734</v>
      </c>
    </row>
    <row r="5987" spans="2:11" x14ac:dyDescent="0.25">
      <c r="B5987" s="26">
        <v>250</v>
      </c>
      <c r="C5987" s="26">
        <v>5984</v>
      </c>
      <c r="D5987" s="44">
        <v>41890.1875</v>
      </c>
      <c r="E5987" s="39" t="s">
        <v>104</v>
      </c>
      <c r="F5987" s="47">
        <f t="shared" si="477"/>
        <v>0.5</v>
      </c>
      <c r="G5987" s="10">
        <v>6.9</v>
      </c>
      <c r="H5987" s="13">
        <f t="shared" si="478"/>
        <v>3.0845683333333334</v>
      </c>
      <c r="I5987" s="16">
        <f t="shared" si="479"/>
        <v>5.4079004975805338</v>
      </c>
      <c r="J5987" s="19">
        <f t="shared" si="480"/>
        <v>6</v>
      </c>
      <c r="K5987" s="13">
        <f t="shared" si="481"/>
        <v>9.1525548142848398E-2</v>
      </c>
    </row>
    <row r="5988" spans="2:11" x14ac:dyDescent="0.25">
      <c r="B5988" s="26">
        <v>250</v>
      </c>
      <c r="C5988" s="26">
        <v>5985</v>
      </c>
      <c r="D5988" s="44">
        <v>41890.231249999997</v>
      </c>
      <c r="E5988" s="39" t="s">
        <v>104</v>
      </c>
      <c r="F5988" s="47">
        <f t="shared" si="477"/>
        <v>0.5</v>
      </c>
      <c r="G5988" s="10">
        <v>9.2000000000000011</v>
      </c>
      <c r="H5988" s="13">
        <f t="shared" si="478"/>
        <v>4.1127577777777784</v>
      </c>
      <c r="I5988" s="16">
        <f t="shared" si="479"/>
        <v>7.2105339967740463</v>
      </c>
      <c r="J5988" s="19">
        <f t="shared" si="480"/>
        <v>8</v>
      </c>
      <c r="K5988" s="13">
        <f t="shared" si="481"/>
        <v>0.21694944744971473</v>
      </c>
    </row>
    <row r="5989" spans="2:11" x14ac:dyDescent="0.25">
      <c r="B5989" s="26">
        <v>250</v>
      </c>
      <c r="C5989" s="26">
        <v>5986</v>
      </c>
      <c r="D5989" s="44">
        <v>41890.243750000001</v>
      </c>
      <c r="E5989" s="39" t="s">
        <v>104</v>
      </c>
      <c r="F5989" s="47">
        <f t="shared" si="477"/>
        <v>0.5</v>
      </c>
      <c r="G5989" s="10">
        <v>6.9</v>
      </c>
      <c r="H5989" s="13">
        <f t="shared" si="478"/>
        <v>3.0845683333333334</v>
      </c>
      <c r="I5989" s="16">
        <f t="shared" si="479"/>
        <v>5.4079004975805338</v>
      </c>
      <c r="J5989" s="19">
        <f t="shared" si="480"/>
        <v>6</v>
      </c>
      <c r="K5989" s="13">
        <f t="shared" si="481"/>
        <v>9.1525548142848398E-2</v>
      </c>
    </row>
    <row r="5990" spans="2:11" x14ac:dyDescent="0.25">
      <c r="B5990" s="26">
        <v>250</v>
      </c>
      <c r="C5990" s="26">
        <v>5987</v>
      </c>
      <c r="D5990" s="44">
        <v>41890.263888888891</v>
      </c>
      <c r="E5990" s="39" t="s">
        <v>104</v>
      </c>
      <c r="F5990" s="47">
        <f t="shared" si="477"/>
        <v>0.5</v>
      </c>
      <c r="G5990" s="10">
        <v>9.2000000000000011</v>
      </c>
      <c r="H5990" s="13">
        <f t="shared" si="478"/>
        <v>4.1127577777777784</v>
      </c>
      <c r="I5990" s="16">
        <f t="shared" si="479"/>
        <v>7.2105339967740463</v>
      </c>
      <c r="J5990" s="19">
        <f t="shared" si="480"/>
        <v>8</v>
      </c>
      <c r="K5990" s="13">
        <f t="shared" si="481"/>
        <v>0.21694944744971473</v>
      </c>
    </row>
    <row r="5991" spans="2:11" x14ac:dyDescent="0.25">
      <c r="B5991" s="26">
        <v>250</v>
      </c>
      <c r="C5991" s="26">
        <v>5988</v>
      </c>
      <c r="D5991" s="44">
        <v>41890.270138888889</v>
      </c>
      <c r="E5991" s="39" t="s">
        <v>104</v>
      </c>
      <c r="F5991" s="47">
        <f t="shared" si="477"/>
        <v>0.5</v>
      </c>
      <c r="G5991" s="10">
        <v>6.9</v>
      </c>
      <c r="H5991" s="13">
        <f t="shared" si="478"/>
        <v>3.0845683333333334</v>
      </c>
      <c r="I5991" s="16">
        <f t="shared" si="479"/>
        <v>5.4079004975805338</v>
      </c>
      <c r="J5991" s="19">
        <f t="shared" si="480"/>
        <v>6</v>
      </c>
      <c r="K5991" s="13">
        <f t="shared" si="481"/>
        <v>9.1525548142848398E-2</v>
      </c>
    </row>
    <row r="5992" spans="2:11" x14ac:dyDescent="0.25">
      <c r="B5992" s="26">
        <v>250</v>
      </c>
      <c r="C5992" s="26">
        <v>5989</v>
      </c>
      <c r="D5992" s="44">
        <v>41890.285416666666</v>
      </c>
      <c r="E5992" s="39" t="s">
        <v>102</v>
      </c>
      <c r="F5992" s="47">
        <f t="shared" si="477"/>
        <v>1</v>
      </c>
      <c r="G5992" s="10">
        <v>6.9</v>
      </c>
      <c r="H5992" s="13">
        <f t="shared" si="478"/>
        <v>3.0845683333333334</v>
      </c>
      <c r="I5992" s="16">
        <f t="shared" si="479"/>
        <v>5.4079004975805338</v>
      </c>
      <c r="J5992" s="19">
        <f t="shared" si="480"/>
        <v>6</v>
      </c>
      <c r="K5992" s="13">
        <f t="shared" si="481"/>
        <v>9.1525548142848398E-2</v>
      </c>
    </row>
    <row r="5993" spans="2:11" x14ac:dyDescent="0.25">
      <c r="B5993" s="26">
        <v>250</v>
      </c>
      <c r="C5993" s="26">
        <v>5990</v>
      </c>
      <c r="D5993" s="44">
        <v>41890.289583333331</v>
      </c>
      <c r="E5993" s="39" t="s">
        <v>102</v>
      </c>
      <c r="F5993" s="47">
        <f t="shared" si="477"/>
        <v>1</v>
      </c>
      <c r="G5993" s="10">
        <v>6.9</v>
      </c>
      <c r="H5993" s="13">
        <f t="shared" si="478"/>
        <v>3.0845683333333334</v>
      </c>
      <c r="I5993" s="16">
        <f t="shared" si="479"/>
        <v>5.4079004975805338</v>
      </c>
      <c r="J5993" s="19">
        <f t="shared" si="480"/>
        <v>6</v>
      </c>
      <c r="K5993" s="13">
        <f t="shared" si="481"/>
        <v>9.1525548142848398E-2</v>
      </c>
    </row>
    <row r="5994" spans="2:11" x14ac:dyDescent="0.25">
      <c r="B5994" s="26">
        <v>250</v>
      </c>
      <c r="C5994" s="26">
        <v>5991</v>
      </c>
      <c r="D5994" s="44">
        <v>41890.32708333333</v>
      </c>
      <c r="E5994" s="39" t="s">
        <v>102</v>
      </c>
      <c r="F5994" s="47">
        <f t="shared" si="477"/>
        <v>1</v>
      </c>
      <c r="G5994" s="10">
        <v>4.6000000000000005</v>
      </c>
      <c r="H5994" s="13">
        <f t="shared" si="478"/>
        <v>2.0563788888888892</v>
      </c>
      <c r="I5994" s="16">
        <f t="shared" si="479"/>
        <v>3.6052669983870231</v>
      </c>
      <c r="J5994" s="19">
        <f t="shared" si="480"/>
        <v>4</v>
      </c>
      <c r="K5994" s="13">
        <f t="shared" si="481"/>
        <v>2.7118680931214341E-2</v>
      </c>
    </row>
    <row r="5995" spans="2:11" x14ac:dyDescent="0.25">
      <c r="B5995" s="26">
        <v>250</v>
      </c>
      <c r="C5995" s="26">
        <v>5992</v>
      </c>
      <c r="D5995" s="44">
        <v>41890.334722222222</v>
      </c>
      <c r="E5995" s="39" t="s">
        <v>102</v>
      </c>
      <c r="F5995" s="47">
        <f t="shared" si="477"/>
        <v>1</v>
      </c>
      <c r="G5995" s="10">
        <v>4.6000000000000005</v>
      </c>
      <c r="H5995" s="13">
        <f t="shared" si="478"/>
        <v>2.0563788888888892</v>
      </c>
      <c r="I5995" s="16">
        <f t="shared" si="479"/>
        <v>3.6052669983870231</v>
      </c>
      <c r="J5995" s="19">
        <f t="shared" si="480"/>
        <v>4</v>
      </c>
      <c r="K5995" s="13">
        <f t="shared" si="481"/>
        <v>2.7118680931214341E-2</v>
      </c>
    </row>
    <row r="5996" spans="2:11" x14ac:dyDescent="0.25">
      <c r="B5996" s="26">
        <v>250</v>
      </c>
      <c r="C5996" s="26">
        <v>5993</v>
      </c>
      <c r="D5996" s="44">
        <v>41890.368750000001</v>
      </c>
      <c r="E5996" s="39" t="s">
        <v>102</v>
      </c>
      <c r="F5996" s="47">
        <f t="shared" si="477"/>
        <v>1</v>
      </c>
      <c r="G5996" s="10">
        <v>4.6000000000000005</v>
      </c>
      <c r="H5996" s="13">
        <f t="shared" si="478"/>
        <v>2.0563788888888892</v>
      </c>
      <c r="I5996" s="16">
        <f t="shared" si="479"/>
        <v>3.6052669983870231</v>
      </c>
      <c r="J5996" s="19">
        <f t="shared" si="480"/>
        <v>4</v>
      </c>
      <c r="K5996" s="13">
        <f t="shared" si="481"/>
        <v>2.7118680931214341E-2</v>
      </c>
    </row>
    <row r="5997" spans="2:11" x14ac:dyDescent="0.25">
      <c r="B5997" s="26">
        <v>250</v>
      </c>
      <c r="C5997" s="26">
        <v>5994</v>
      </c>
      <c r="D5997" s="44">
        <v>41890.410416666666</v>
      </c>
      <c r="E5997" s="39" t="s">
        <v>102</v>
      </c>
      <c r="F5997" s="47">
        <f t="shared" si="477"/>
        <v>1</v>
      </c>
      <c r="G5997" s="10">
        <v>13.8</v>
      </c>
      <c r="H5997" s="13">
        <f t="shared" si="478"/>
        <v>6.1691366666666667</v>
      </c>
      <c r="I5997" s="16">
        <f t="shared" si="479"/>
        <v>10.815800995161068</v>
      </c>
      <c r="J5997" s="19">
        <f t="shared" si="480"/>
        <v>11</v>
      </c>
      <c r="K5997" s="13">
        <f t="shared" si="481"/>
        <v>0.73220438514278718</v>
      </c>
    </row>
    <row r="5998" spans="2:11" x14ac:dyDescent="0.25">
      <c r="B5998" s="26">
        <v>250</v>
      </c>
      <c r="C5998" s="26">
        <v>5995</v>
      </c>
      <c r="D5998" s="44">
        <v>41890.45208333333</v>
      </c>
      <c r="E5998" s="39" t="s">
        <v>102</v>
      </c>
      <c r="F5998" s="47">
        <f t="shared" si="477"/>
        <v>1</v>
      </c>
      <c r="G5998" s="10">
        <v>4.6000000000000005</v>
      </c>
      <c r="H5998" s="13">
        <f t="shared" si="478"/>
        <v>2.0563788888888892</v>
      </c>
      <c r="I5998" s="16">
        <f t="shared" si="479"/>
        <v>3.6052669983870231</v>
      </c>
      <c r="J5998" s="19">
        <f t="shared" si="480"/>
        <v>4</v>
      </c>
      <c r="K5998" s="13">
        <f t="shared" si="481"/>
        <v>2.7118680931214341E-2</v>
      </c>
    </row>
    <row r="5999" spans="2:11" x14ac:dyDescent="0.25">
      <c r="B5999" s="26">
        <v>250</v>
      </c>
      <c r="C5999" s="26">
        <v>5996</v>
      </c>
      <c r="D5999" s="44">
        <v>41890.493750000001</v>
      </c>
      <c r="E5999" s="39" t="s">
        <v>102</v>
      </c>
      <c r="F5999" s="47">
        <f t="shared" si="477"/>
        <v>1</v>
      </c>
      <c r="G5999" s="10">
        <v>9.2000000000000011</v>
      </c>
      <c r="H5999" s="13">
        <f t="shared" si="478"/>
        <v>4.1127577777777784</v>
      </c>
      <c r="I5999" s="16">
        <f t="shared" si="479"/>
        <v>7.2105339967740463</v>
      </c>
      <c r="J5999" s="19">
        <f t="shared" si="480"/>
        <v>8</v>
      </c>
      <c r="K5999" s="13">
        <f t="shared" si="481"/>
        <v>0.21694944744971473</v>
      </c>
    </row>
    <row r="6000" spans="2:11" x14ac:dyDescent="0.25">
      <c r="B6000" s="26">
        <v>250</v>
      </c>
      <c r="C6000" s="26">
        <v>5997</v>
      </c>
      <c r="D6000" s="44">
        <v>41890.535416666666</v>
      </c>
      <c r="E6000" s="39" t="s">
        <v>103</v>
      </c>
      <c r="F6000" s="47">
        <f t="shared" si="477"/>
        <v>0.7</v>
      </c>
      <c r="G6000" s="10">
        <v>12.7</v>
      </c>
      <c r="H6000" s="13">
        <f t="shared" si="478"/>
        <v>5.6773938888888882</v>
      </c>
      <c r="I6000" s="16">
        <f t="shared" si="479"/>
        <v>9.9536719303293868</v>
      </c>
      <c r="J6000" s="19">
        <f t="shared" si="480"/>
        <v>10</v>
      </c>
      <c r="K6000" s="13">
        <f t="shared" si="481"/>
        <v>0.57069784048988625</v>
      </c>
    </row>
    <row r="6001" spans="2:11" x14ac:dyDescent="0.25">
      <c r="B6001" s="26">
        <v>250</v>
      </c>
      <c r="C6001" s="26">
        <v>5998</v>
      </c>
      <c r="D6001" s="44">
        <v>41890.57708333333</v>
      </c>
      <c r="E6001" s="39" t="s">
        <v>103</v>
      </c>
      <c r="F6001" s="47">
        <f t="shared" si="477"/>
        <v>0.7</v>
      </c>
      <c r="G6001" s="10">
        <v>12.7</v>
      </c>
      <c r="H6001" s="13">
        <f t="shared" si="478"/>
        <v>5.6773938888888882</v>
      </c>
      <c r="I6001" s="16">
        <f t="shared" si="479"/>
        <v>9.9536719303293868</v>
      </c>
      <c r="J6001" s="19">
        <f t="shared" si="480"/>
        <v>10</v>
      </c>
      <c r="K6001" s="13">
        <f t="shared" si="481"/>
        <v>0.57069784048988625</v>
      </c>
    </row>
    <row r="6002" spans="2:11" x14ac:dyDescent="0.25">
      <c r="B6002" s="26">
        <v>250</v>
      </c>
      <c r="C6002" s="26">
        <v>5999</v>
      </c>
      <c r="D6002" s="44">
        <v>41890.618750000001</v>
      </c>
      <c r="E6002" s="39" t="s">
        <v>103</v>
      </c>
      <c r="F6002" s="47">
        <f t="shared" si="477"/>
        <v>0.7</v>
      </c>
      <c r="G6002" s="10">
        <v>11.5</v>
      </c>
      <c r="H6002" s="13">
        <f t="shared" si="478"/>
        <v>5.1409472222222226</v>
      </c>
      <c r="I6002" s="16">
        <f t="shared" si="479"/>
        <v>9.0131674959675561</v>
      </c>
      <c r="J6002" s="19">
        <f t="shared" si="480"/>
        <v>10</v>
      </c>
      <c r="K6002" s="13">
        <f t="shared" si="481"/>
        <v>0.42372938955022382</v>
      </c>
    </row>
    <row r="6003" spans="2:11" x14ac:dyDescent="0.25">
      <c r="B6003" s="26">
        <v>250</v>
      </c>
      <c r="C6003" s="26">
        <v>6000</v>
      </c>
      <c r="D6003" s="44">
        <v>41890.660416666666</v>
      </c>
      <c r="E6003" s="39" t="s">
        <v>103</v>
      </c>
      <c r="F6003" s="47">
        <f t="shared" si="477"/>
        <v>0.7</v>
      </c>
      <c r="G6003" s="10">
        <v>8.1</v>
      </c>
      <c r="H6003" s="13">
        <f t="shared" si="478"/>
        <v>3.6210149999999994</v>
      </c>
      <c r="I6003" s="16">
        <f t="shared" si="479"/>
        <v>6.3484049319423645</v>
      </c>
      <c r="J6003" s="19">
        <f t="shared" si="480"/>
        <v>7</v>
      </c>
      <c r="K6003" s="13">
        <f t="shared" si="481"/>
        <v>0.14806421994704388</v>
      </c>
    </row>
    <row r="6004" spans="2:11" x14ac:dyDescent="0.25">
      <c r="B6004" s="26">
        <v>251</v>
      </c>
      <c r="C6004" s="26">
        <v>6001</v>
      </c>
      <c r="D6004" s="44">
        <v>41890.70208333333</v>
      </c>
      <c r="E6004" s="39" t="s">
        <v>103</v>
      </c>
      <c r="F6004" s="47">
        <f t="shared" si="477"/>
        <v>0.7</v>
      </c>
      <c r="G6004" s="10">
        <v>9.2000000000000011</v>
      </c>
      <c r="H6004" s="13">
        <f t="shared" si="478"/>
        <v>4.1127577777777784</v>
      </c>
      <c r="I6004" s="16">
        <f t="shared" si="479"/>
        <v>7.2105339967740463</v>
      </c>
      <c r="J6004" s="19">
        <f t="shared" si="480"/>
        <v>8</v>
      </c>
      <c r="K6004" s="13">
        <f t="shared" si="481"/>
        <v>0.21694944744971473</v>
      </c>
    </row>
    <row r="6005" spans="2:11" x14ac:dyDescent="0.25">
      <c r="B6005" s="26">
        <v>251</v>
      </c>
      <c r="C6005" s="26">
        <v>6002</v>
      </c>
      <c r="D6005" s="44">
        <v>41890.743750000001</v>
      </c>
      <c r="E6005" s="39" t="s">
        <v>103</v>
      </c>
      <c r="F6005" s="47">
        <f t="shared" si="477"/>
        <v>0.7</v>
      </c>
      <c r="G6005" s="10">
        <v>8.1</v>
      </c>
      <c r="H6005" s="13">
        <f t="shared" si="478"/>
        <v>3.6210149999999994</v>
      </c>
      <c r="I6005" s="16">
        <f t="shared" si="479"/>
        <v>6.3484049319423645</v>
      </c>
      <c r="J6005" s="19">
        <f t="shared" si="480"/>
        <v>7</v>
      </c>
      <c r="K6005" s="13">
        <f t="shared" si="481"/>
        <v>0.14806421994704388</v>
      </c>
    </row>
    <row r="6006" spans="2:11" x14ac:dyDescent="0.25">
      <c r="B6006" s="26">
        <v>251</v>
      </c>
      <c r="C6006" s="26">
        <v>6003</v>
      </c>
      <c r="D6006" s="44">
        <v>41890.785416666666</v>
      </c>
      <c r="E6006" s="39" t="s">
        <v>103</v>
      </c>
      <c r="F6006" s="47">
        <f t="shared" si="477"/>
        <v>0.7</v>
      </c>
      <c r="G6006" s="10">
        <v>6.9</v>
      </c>
      <c r="H6006" s="13">
        <f t="shared" si="478"/>
        <v>3.0845683333333334</v>
      </c>
      <c r="I6006" s="16">
        <f t="shared" si="479"/>
        <v>5.4079004975805338</v>
      </c>
      <c r="J6006" s="19">
        <f t="shared" si="480"/>
        <v>6</v>
      </c>
      <c r="K6006" s="13">
        <f t="shared" si="481"/>
        <v>9.1525548142848398E-2</v>
      </c>
    </row>
    <row r="6007" spans="2:11" x14ac:dyDescent="0.25">
      <c r="B6007" s="26">
        <v>251</v>
      </c>
      <c r="C6007" s="26">
        <v>6004</v>
      </c>
      <c r="D6007" s="44">
        <v>41890.82708333333</v>
      </c>
      <c r="E6007" s="39" t="s">
        <v>103</v>
      </c>
      <c r="F6007" s="47">
        <f t="shared" si="477"/>
        <v>0.7</v>
      </c>
      <c r="G6007" s="10">
        <v>8.1</v>
      </c>
      <c r="H6007" s="13">
        <f t="shared" si="478"/>
        <v>3.6210149999999994</v>
      </c>
      <c r="I6007" s="16">
        <f t="shared" si="479"/>
        <v>6.3484049319423645</v>
      </c>
      <c r="J6007" s="19">
        <f t="shared" si="480"/>
        <v>7</v>
      </c>
      <c r="K6007" s="13">
        <f t="shared" si="481"/>
        <v>0.14806421994704388</v>
      </c>
    </row>
    <row r="6008" spans="2:11" x14ac:dyDescent="0.25">
      <c r="B6008" s="26">
        <v>251</v>
      </c>
      <c r="C6008" s="26">
        <v>6005</v>
      </c>
      <c r="D6008" s="44">
        <v>41890.868750000001</v>
      </c>
      <c r="E6008" s="39" t="s">
        <v>103</v>
      </c>
      <c r="F6008" s="47">
        <f t="shared" si="477"/>
        <v>0.7</v>
      </c>
      <c r="G6008" s="10">
        <v>8.1</v>
      </c>
      <c r="H6008" s="13">
        <f t="shared" si="478"/>
        <v>3.6210149999999994</v>
      </c>
      <c r="I6008" s="16">
        <f t="shared" si="479"/>
        <v>6.3484049319423645</v>
      </c>
      <c r="J6008" s="19">
        <f t="shared" si="480"/>
        <v>7</v>
      </c>
      <c r="K6008" s="13">
        <f t="shared" si="481"/>
        <v>0.14806421994704388</v>
      </c>
    </row>
    <row r="6009" spans="2:11" x14ac:dyDescent="0.25">
      <c r="B6009" s="26">
        <v>251</v>
      </c>
      <c r="C6009" s="26">
        <v>6006</v>
      </c>
      <c r="D6009" s="44">
        <v>41890.910416666666</v>
      </c>
      <c r="E6009" s="39" t="s">
        <v>103</v>
      </c>
      <c r="F6009" s="47">
        <f t="shared" si="477"/>
        <v>0.7</v>
      </c>
      <c r="G6009" s="10">
        <v>6.9</v>
      </c>
      <c r="H6009" s="13">
        <f t="shared" si="478"/>
        <v>3.0845683333333334</v>
      </c>
      <c r="I6009" s="16">
        <f t="shared" si="479"/>
        <v>5.4079004975805338</v>
      </c>
      <c r="J6009" s="19">
        <f t="shared" si="480"/>
        <v>6</v>
      </c>
      <c r="K6009" s="13">
        <f t="shared" si="481"/>
        <v>9.1525548142848398E-2</v>
      </c>
    </row>
    <row r="6010" spans="2:11" x14ac:dyDescent="0.25">
      <c r="B6010" s="26">
        <v>251</v>
      </c>
      <c r="C6010" s="26">
        <v>6007</v>
      </c>
      <c r="D6010" s="44">
        <v>41890.95208333333</v>
      </c>
      <c r="E6010" s="39" t="s">
        <v>103</v>
      </c>
      <c r="F6010" s="47">
        <f t="shared" si="477"/>
        <v>0.7</v>
      </c>
      <c r="G6010" s="10">
        <v>6.9</v>
      </c>
      <c r="H6010" s="13">
        <f t="shared" si="478"/>
        <v>3.0845683333333334</v>
      </c>
      <c r="I6010" s="16">
        <f t="shared" si="479"/>
        <v>5.4079004975805338</v>
      </c>
      <c r="J6010" s="19">
        <f t="shared" si="480"/>
        <v>6</v>
      </c>
      <c r="K6010" s="13">
        <f t="shared" si="481"/>
        <v>9.1525548142848398E-2</v>
      </c>
    </row>
    <row r="6011" spans="2:11" x14ac:dyDescent="0.25">
      <c r="B6011" s="26">
        <v>251</v>
      </c>
      <c r="C6011" s="26">
        <v>6008</v>
      </c>
      <c r="D6011" s="44">
        <v>41890.993750000001</v>
      </c>
      <c r="E6011" s="39" t="s">
        <v>105</v>
      </c>
      <c r="F6011" s="47">
        <f t="shared" si="477"/>
        <v>0.3</v>
      </c>
      <c r="G6011" s="10">
        <v>4.6000000000000005</v>
      </c>
      <c r="H6011" s="13">
        <f t="shared" si="478"/>
        <v>2.0563788888888892</v>
      </c>
      <c r="I6011" s="16">
        <f t="shared" si="479"/>
        <v>3.6052669983870231</v>
      </c>
      <c r="J6011" s="19">
        <f t="shared" si="480"/>
        <v>4</v>
      </c>
      <c r="K6011" s="13">
        <f t="shared" si="481"/>
        <v>2.7118680931214341E-2</v>
      </c>
    </row>
    <row r="6012" spans="2:11" x14ac:dyDescent="0.25">
      <c r="B6012" s="26">
        <v>251</v>
      </c>
      <c r="C6012" s="26">
        <v>6009</v>
      </c>
      <c r="D6012" s="44">
        <v>41891.035416666666</v>
      </c>
      <c r="E6012" s="39" t="s">
        <v>108</v>
      </c>
      <c r="F6012" s="47">
        <f t="shared" si="477"/>
        <v>0.1</v>
      </c>
      <c r="G6012" s="10">
        <v>6.9</v>
      </c>
      <c r="H6012" s="13">
        <f t="shared" si="478"/>
        <v>3.0845683333333334</v>
      </c>
      <c r="I6012" s="16">
        <f t="shared" si="479"/>
        <v>5.4079004975805338</v>
      </c>
      <c r="J6012" s="19">
        <f t="shared" si="480"/>
        <v>6</v>
      </c>
      <c r="K6012" s="13">
        <f t="shared" si="481"/>
        <v>9.1525548142848398E-2</v>
      </c>
    </row>
    <row r="6013" spans="2:11" x14ac:dyDescent="0.25">
      <c r="B6013" s="26">
        <v>251</v>
      </c>
      <c r="C6013" s="26">
        <v>6010</v>
      </c>
      <c r="D6013" s="44">
        <v>41891.07708333333</v>
      </c>
      <c r="E6013" s="39" t="s">
        <v>108</v>
      </c>
      <c r="F6013" s="47">
        <f t="shared" si="477"/>
        <v>0.1</v>
      </c>
      <c r="G6013" s="10">
        <v>6.9</v>
      </c>
      <c r="H6013" s="13">
        <f t="shared" si="478"/>
        <v>3.0845683333333334</v>
      </c>
      <c r="I6013" s="16">
        <f t="shared" si="479"/>
        <v>5.4079004975805338</v>
      </c>
      <c r="J6013" s="19">
        <f t="shared" si="480"/>
        <v>6</v>
      </c>
      <c r="K6013" s="13">
        <f t="shared" si="481"/>
        <v>9.1525548142848398E-2</v>
      </c>
    </row>
    <row r="6014" spans="2:11" x14ac:dyDescent="0.25">
      <c r="B6014" s="26">
        <v>251</v>
      </c>
      <c r="C6014" s="26">
        <v>6011</v>
      </c>
      <c r="D6014" s="44">
        <v>41891.118750000001</v>
      </c>
      <c r="E6014" s="39" t="s">
        <v>108</v>
      </c>
      <c r="F6014" s="47">
        <f t="shared" si="477"/>
        <v>0.1</v>
      </c>
      <c r="G6014" s="10">
        <v>4.6000000000000005</v>
      </c>
      <c r="H6014" s="13">
        <f t="shared" si="478"/>
        <v>2.0563788888888892</v>
      </c>
      <c r="I6014" s="16">
        <f t="shared" si="479"/>
        <v>3.6052669983870231</v>
      </c>
      <c r="J6014" s="19">
        <f t="shared" si="480"/>
        <v>4</v>
      </c>
      <c r="K6014" s="13">
        <f t="shared" si="481"/>
        <v>2.7118680931214341E-2</v>
      </c>
    </row>
    <row r="6015" spans="2:11" x14ac:dyDescent="0.25">
      <c r="B6015" s="26">
        <v>251</v>
      </c>
      <c r="C6015" s="26">
        <v>6012</v>
      </c>
      <c r="D6015" s="44">
        <v>41891.160416666666</v>
      </c>
      <c r="E6015" s="39" t="s">
        <v>108</v>
      </c>
      <c r="F6015" s="47">
        <f t="shared" si="477"/>
        <v>0.1</v>
      </c>
      <c r="G6015" s="10">
        <v>5.8</v>
      </c>
      <c r="H6015" s="13">
        <f t="shared" si="478"/>
        <v>2.5928255555555553</v>
      </c>
      <c r="I6015" s="16">
        <f t="shared" si="479"/>
        <v>4.5457714327488539</v>
      </c>
      <c r="J6015" s="19">
        <f t="shared" si="480"/>
        <v>5</v>
      </c>
      <c r="K6015" s="13">
        <f t="shared" si="481"/>
        <v>5.4359949801215252E-2</v>
      </c>
    </row>
    <row r="6016" spans="2:11" x14ac:dyDescent="0.25">
      <c r="B6016" s="26">
        <v>251</v>
      </c>
      <c r="C6016" s="26">
        <v>6013</v>
      </c>
      <c r="D6016" s="44">
        <v>41891.20208333333</v>
      </c>
      <c r="E6016" s="39" t="s">
        <v>108</v>
      </c>
      <c r="F6016" s="47">
        <f t="shared" si="477"/>
        <v>0.1</v>
      </c>
      <c r="G6016" s="10">
        <v>4.6000000000000005</v>
      </c>
      <c r="H6016" s="13">
        <f t="shared" si="478"/>
        <v>2.0563788888888892</v>
      </c>
      <c r="I6016" s="16">
        <f t="shared" si="479"/>
        <v>3.6052669983870231</v>
      </c>
      <c r="J6016" s="19">
        <f t="shared" si="480"/>
        <v>4</v>
      </c>
      <c r="K6016" s="13">
        <f t="shared" si="481"/>
        <v>2.7118680931214341E-2</v>
      </c>
    </row>
    <row r="6017" spans="2:11" x14ac:dyDescent="0.25">
      <c r="B6017" s="26">
        <v>251</v>
      </c>
      <c r="C6017" s="26">
        <v>6014</v>
      </c>
      <c r="D6017" s="44">
        <v>41891.243750000001</v>
      </c>
      <c r="E6017" s="39" t="s">
        <v>108</v>
      </c>
      <c r="F6017" s="47">
        <f t="shared" si="477"/>
        <v>0.1</v>
      </c>
      <c r="G6017" s="10">
        <v>3.5</v>
      </c>
      <c r="H6017" s="13">
        <f t="shared" si="478"/>
        <v>1.5646361111111109</v>
      </c>
      <c r="I6017" s="16">
        <f t="shared" si="479"/>
        <v>2.7431379335553427</v>
      </c>
      <c r="J6017" s="19">
        <f t="shared" si="480"/>
        <v>3</v>
      </c>
      <c r="K6017" s="13">
        <f t="shared" si="481"/>
        <v>1.1945358807900612E-2</v>
      </c>
    </row>
    <row r="6018" spans="2:11" x14ac:dyDescent="0.25">
      <c r="B6018" s="26">
        <v>251</v>
      </c>
      <c r="C6018" s="26">
        <v>6015</v>
      </c>
      <c r="D6018" s="44">
        <v>41891.285416666666</v>
      </c>
      <c r="E6018" s="39" t="s">
        <v>108</v>
      </c>
      <c r="F6018" s="47">
        <f t="shared" si="477"/>
        <v>0.1</v>
      </c>
      <c r="G6018" s="10">
        <v>4.6000000000000005</v>
      </c>
      <c r="H6018" s="13">
        <f t="shared" si="478"/>
        <v>2.0563788888888892</v>
      </c>
      <c r="I6018" s="16">
        <f t="shared" si="479"/>
        <v>3.6052669983870231</v>
      </c>
      <c r="J6018" s="19">
        <f t="shared" si="480"/>
        <v>4</v>
      </c>
      <c r="K6018" s="13">
        <f t="shared" si="481"/>
        <v>2.7118680931214341E-2</v>
      </c>
    </row>
    <row r="6019" spans="2:11" x14ac:dyDescent="0.25">
      <c r="B6019" s="26">
        <v>251</v>
      </c>
      <c r="C6019" s="26">
        <v>6016</v>
      </c>
      <c r="D6019" s="44">
        <v>41891.32708333333</v>
      </c>
      <c r="E6019" s="39" t="s">
        <v>105</v>
      </c>
      <c r="F6019" s="47">
        <f t="shared" si="477"/>
        <v>0.3</v>
      </c>
      <c r="G6019" s="10">
        <v>3.5</v>
      </c>
      <c r="H6019" s="13">
        <f t="shared" si="478"/>
        <v>1.5646361111111109</v>
      </c>
      <c r="I6019" s="16">
        <f t="shared" si="479"/>
        <v>2.7431379335553427</v>
      </c>
      <c r="J6019" s="19">
        <f t="shared" si="480"/>
        <v>3</v>
      </c>
      <c r="K6019" s="13">
        <f t="shared" si="481"/>
        <v>1.1945358807900612E-2</v>
      </c>
    </row>
    <row r="6020" spans="2:11" x14ac:dyDescent="0.25">
      <c r="B6020" s="26">
        <v>251</v>
      </c>
      <c r="C6020" s="26">
        <v>6017</v>
      </c>
      <c r="D6020" s="44">
        <v>41891.368750000001</v>
      </c>
      <c r="E6020" s="39" t="s">
        <v>105</v>
      </c>
      <c r="F6020" s="47">
        <f t="shared" ref="F6020:F6083" si="482">+VLOOKUP(E6020,$R$4:$S$23,2,FALSE)</f>
        <v>0.3</v>
      </c>
      <c r="G6020" s="10">
        <v>6.9</v>
      </c>
      <c r="H6020" s="13">
        <f t="shared" ref="H6020:H6083" si="483">+G6020*1609.34/3600</f>
        <v>3.0845683333333334</v>
      </c>
      <c r="I6020" s="16">
        <f t="shared" ref="I6020:I6083" si="484">H6020*(8^0.27)</f>
        <v>5.4079004975805338</v>
      </c>
      <c r="J6020" s="19">
        <f t="shared" ref="J6020:J6083" si="485">IF(AND(I6020&gt;=0,I6020&lt;1),1,IF(AND(I6020&gt;=1,I6020&lt;2),2,IF(AND(I6020&gt;=2,I6020&lt;3),3,IF(AND(I6020&gt;=3,I6020&lt;4),4,IF(AND(I6020&gt;=4,I6020&lt;5),5,IF(AND(I6020&gt;=5,I6020&lt;6),6,IF(AND(I6020&gt;=6,I6020&lt;7),7,IF(AND(I6020&gt;=7,I6020&lt;8),8,IF(AND(I6020&gt;=8,I6020&lt;9),9,IF(AND(I6020&gt;=9,I6020&lt;10),10,IF(AND(I6020&gt;=10,I6020&lt;11),11,IF(AND(I6020&gt;=11,I6020&lt;12),12,IF(AND(I6020&gt;=12,I6020&lt;13),13,IF(AND(I6020&gt;=13,I6020&lt;14),14,IF(AND(I6020&gt;=14,I6020&lt;15),15,IF(AND(I6020&gt;=15,I6020&lt;25),16,IF(I6020&gt;25,17,0)))))))))))))))))</f>
        <v>6</v>
      </c>
      <c r="K6020" s="13">
        <f t="shared" ref="K6020:K6083" si="486">MIN((I6020/$L$3)^3*$K$3,$K$3)</f>
        <v>9.1525548142848398E-2</v>
      </c>
    </row>
    <row r="6021" spans="2:11" x14ac:dyDescent="0.25">
      <c r="B6021" s="26">
        <v>251</v>
      </c>
      <c r="C6021" s="26">
        <v>6018</v>
      </c>
      <c r="D6021" s="44">
        <v>41891.45208333333</v>
      </c>
      <c r="E6021" s="39" t="s">
        <v>105</v>
      </c>
      <c r="F6021" s="47">
        <f t="shared" si="482"/>
        <v>0.3</v>
      </c>
      <c r="G6021" s="10">
        <v>4.6000000000000005</v>
      </c>
      <c r="H6021" s="13">
        <f t="shared" si="483"/>
        <v>2.0563788888888892</v>
      </c>
      <c r="I6021" s="16">
        <f t="shared" si="484"/>
        <v>3.6052669983870231</v>
      </c>
      <c r="J6021" s="19">
        <f t="shared" si="485"/>
        <v>4</v>
      </c>
      <c r="K6021" s="13">
        <f t="shared" si="486"/>
        <v>2.7118680931214341E-2</v>
      </c>
    </row>
    <row r="6022" spans="2:11" x14ac:dyDescent="0.25">
      <c r="B6022" s="26">
        <v>251</v>
      </c>
      <c r="C6022" s="26">
        <v>6019</v>
      </c>
      <c r="D6022" s="44">
        <v>41891.535416666666</v>
      </c>
      <c r="E6022" s="39" t="s">
        <v>105</v>
      </c>
      <c r="F6022" s="47">
        <f t="shared" si="482"/>
        <v>0.3</v>
      </c>
      <c r="G6022" s="10">
        <v>9.2000000000000011</v>
      </c>
      <c r="H6022" s="13">
        <f t="shared" si="483"/>
        <v>4.1127577777777784</v>
      </c>
      <c r="I6022" s="16">
        <f t="shared" si="484"/>
        <v>7.2105339967740463</v>
      </c>
      <c r="J6022" s="19">
        <f t="shared" si="485"/>
        <v>8</v>
      </c>
      <c r="K6022" s="13">
        <f t="shared" si="486"/>
        <v>0.21694944744971473</v>
      </c>
    </row>
    <row r="6023" spans="2:11" x14ac:dyDescent="0.25">
      <c r="B6023" s="26">
        <v>251</v>
      </c>
      <c r="C6023" s="26">
        <v>6020</v>
      </c>
      <c r="D6023" s="44">
        <v>41891.57708333333</v>
      </c>
      <c r="E6023" s="39" t="s">
        <v>105</v>
      </c>
      <c r="F6023" s="47">
        <f t="shared" si="482"/>
        <v>0.3</v>
      </c>
      <c r="G6023" s="10">
        <v>6.9</v>
      </c>
      <c r="H6023" s="13">
        <f t="shared" si="483"/>
        <v>3.0845683333333334</v>
      </c>
      <c r="I6023" s="16">
        <f t="shared" si="484"/>
        <v>5.4079004975805338</v>
      </c>
      <c r="J6023" s="19">
        <f t="shared" si="485"/>
        <v>6</v>
      </c>
      <c r="K6023" s="13">
        <f t="shared" si="486"/>
        <v>9.1525548142848398E-2</v>
      </c>
    </row>
    <row r="6024" spans="2:11" x14ac:dyDescent="0.25">
      <c r="B6024" s="26">
        <v>251</v>
      </c>
      <c r="C6024" s="26">
        <v>6021</v>
      </c>
      <c r="D6024" s="44">
        <v>41891.618750000001</v>
      </c>
      <c r="E6024" s="39" t="s">
        <v>105</v>
      </c>
      <c r="F6024" s="47">
        <f t="shared" si="482"/>
        <v>0.3</v>
      </c>
      <c r="G6024" s="10">
        <v>5.8</v>
      </c>
      <c r="H6024" s="13">
        <f t="shared" si="483"/>
        <v>2.5928255555555553</v>
      </c>
      <c r="I6024" s="16">
        <f t="shared" si="484"/>
        <v>4.5457714327488539</v>
      </c>
      <c r="J6024" s="19">
        <f t="shared" si="485"/>
        <v>5</v>
      </c>
      <c r="K6024" s="13">
        <f t="shared" si="486"/>
        <v>5.4359949801215252E-2</v>
      </c>
    </row>
    <row r="6025" spans="2:11" x14ac:dyDescent="0.25">
      <c r="B6025" s="26">
        <v>251</v>
      </c>
      <c r="C6025" s="26">
        <v>6022</v>
      </c>
      <c r="D6025" s="44">
        <v>41891.660416666666</v>
      </c>
      <c r="E6025" s="39" t="s">
        <v>105</v>
      </c>
      <c r="F6025" s="47">
        <f t="shared" si="482"/>
        <v>0.3</v>
      </c>
      <c r="G6025" s="10">
        <v>15</v>
      </c>
      <c r="H6025" s="13">
        <f t="shared" si="483"/>
        <v>6.7055833333333332</v>
      </c>
      <c r="I6025" s="16">
        <f t="shared" si="484"/>
        <v>11.756305429522898</v>
      </c>
      <c r="J6025" s="19">
        <f t="shared" si="485"/>
        <v>12</v>
      </c>
      <c r="K6025" s="13">
        <f t="shared" si="486"/>
        <v>0.94030521228372188</v>
      </c>
    </row>
    <row r="6026" spans="2:11" x14ac:dyDescent="0.25">
      <c r="B6026" s="26">
        <v>251</v>
      </c>
      <c r="C6026" s="26">
        <v>6023</v>
      </c>
      <c r="D6026" s="44">
        <v>41891.70208333333</v>
      </c>
      <c r="E6026" s="39" t="s">
        <v>105</v>
      </c>
      <c r="F6026" s="47">
        <f t="shared" si="482"/>
        <v>0.3</v>
      </c>
      <c r="G6026" s="10">
        <v>11.5</v>
      </c>
      <c r="H6026" s="13">
        <f t="shared" si="483"/>
        <v>5.1409472222222226</v>
      </c>
      <c r="I6026" s="16">
        <f t="shared" si="484"/>
        <v>9.0131674959675561</v>
      </c>
      <c r="J6026" s="19">
        <f t="shared" si="485"/>
        <v>10</v>
      </c>
      <c r="K6026" s="13">
        <f t="shared" si="486"/>
        <v>0.42372938955022382</v>
      </c>
    </row>
    <row r="6027" spans="2:11" x14ac:dyDescent="0.25">
      <c r="B6027" s="26">
        <v>251</v>
      </c>
      <c r="C6027" s="26">
        <v>6024</v>
      </c>
      <c r="D6027" s="44">
        <v>41891.743750000001</v>
      </c>
      <c r="E6027" s="39" t="s">
        <v>103</v>
      </c>
      <c r="F6027" s="47">
        <f t="shared" si="482"/>
        <v>0.7</v>
      </c>
      <c r="G6027" s="10">
        <v>9.2000000000000011</v>
      </c>
      <c r="H6027" s="13">
        <f t="shared" si="483"/>
        <v>4.1127577777777784</v>
      </c>
      <c r="I6027" s="16">
        <f t="shared" si="484"/>
        <v>7.2105339967740463</v>
      </c>
      <c r="J6027" s="19">
        <f t="shared" si="485"/>
        <v>8</v>
      </c>
      <c r="K6027" s="13">
        <f t="shared" si="486"/>
        <v>0.21694944744971473</v>
      </c>
    </row>
    <row r="6028" spans="2:11" x14ac:dyDescent="0.25">
      <c r="B6028" s="26">
        <v>252</v>
      </c>
      <c r="C6028" s="26">
        <v>6025</v>
      </c>
      <c r="D6028" s="44">
        <v>41891.785416666666</v>
      </c>
      <c r="E6028" s="39" t="s">
        <v>105</v>
      </c>
      <c r="F6028" s="47">
        <f t="shared" si="482"/>
        <v>0.3</v>
      </c>
      <c r="G6028" s="10">
        <v>3.5</v>
      </c>
      <c r="H6028" s="13">
        <f t="shared" si="483"/>
        <v>1.5646361111111109</v>
      </c>
      <c r="I6028" s="16">
        <f t="shared" si="484"/>
        <v>2.7431379335553427</v>
      </c>
      <c r="J6028" s="19">
        <f t="shared" si="485"/>
        <v>3</v>
      </c>
      <c r="K6028" s="13">
        <f t="shared" si="486"/>
        <v>1.1945358807900612E-2</v>
      </c>
    </row>
    <row r="6029" spans="2:11" x14ac:dyDescent="0.25">
      <c r="B6029" s="26">
        <v>252</v>
      </c>
      <c r="C6029" s="26">
        <v>6026</v>
      </c>
      <c r="D6029" s="44">
        <v>41891.82708333333</v>
      </c>
      <c r="E6029" s="39" t="s">
        <v>103</v>
      </c>
      <c r="F6029" s="47">
        <f t="shared" si="482"/>
        <v>0.7</v>
      </c>
      <c r="G6029" s="10">
        <v>8.1</v>
      </c>
      <c r="H6029" s="13">
        <f t="shared" si="483"/>
        <v>3.6210149999999994</v>
      </c>
      <c r="I6029" s="16">
        <f t="shared" si="484"/>
        <v>6.3484049319423645</v>
      </c>
      <c r="J6029" s="19">
        <f t="shared" si="485"/>
        <v>7</v>
      </c>
      <c r="K6029" s="13">
        <f t="shared" si="486"/>
        <v>0.14806421994704388</v>
      </c>
    </row>
    <row r="6030" spans="2:11" x14ac:dyDescent="0.25">
      <c r="B6030" s="26">
        <v>252</v>
      </c>
      <c r="C6030" s="26">
        <v>6027</v>
      </c>
      <c r="D6030" s="44">
        <v>41891.868750000001</v>
      </c>
      <c r="E6030" s="39" t="s">
        <v>103</v>
      </c>
      <c r="F6030" s="47">
        <f t="shared" si="482"/>
        <v>0.7</v>
      </c>
      <c r="G6030" s="10">
        <v>4.6000000000000005</v>
      </c>
      <c r="H6030" s="13">
        <f t="shared" si="483"/>
        <v>2.0563788888888892</v>
      </c>
      <c r="I6030" s="16">
        <f t="shared" si="484"/>
        <v>3.6052669983870231</v>
      </c>
      <c r="J6030" s="19">
        <f t="shared" si="485"/>
        <v>4</v>
      </c>
      <c r="K6030" s="13">
        <f t="shared" si="486"/>
        <v>2.7118680931214341E-2</v>
      </c>
    </row>
    <row r="6031" spans="2:11" x14ac:dyDescent="0.25">
      <c r="B6031" s="26">
        <v>252</v>
      </c>
      <c r="C6031" s="26">
        <v>6028</v>
      </c>
      <c r="D6031" s="44">
        <v>41891.910416666666</v>
      </c>
      <c r="E6031" s="39" t="s">
        <v>103</v>
      </c>
      <c r="F6031" s="47">
        <f t="shared" si="482"/>
        <v>0.7</v>
      </c>
      <c r="G6031" s="10">
        <v>6.9</v>
      </c>
      <c r="H6031" s="13">
        <f t="shared" si="483"/>
        <v>3.0845683333333334</v>
      </c>
      <c r="I6031" s="16">
        <f t="shared" si="484"/>
        <v>5.4079004975805338</v>
      </c>
      <c r="J6031" s="19">
        <f t="shared" si="485"/>
        <v>6</v>
      </c>
      <c r="K6031" s="13">
        <f t="shared" si="486"/>
        <v>9.1525548142848398E-2</v>
      </c>
    </row>
    <row r="6032" spans="2:11" x14ac:dyDescent="0.25">
      <c r="B6032" s="26">
        <v>252</v>
      </c>
      <c r="C6032" s="26">
        <v>6029</v>
      </c>
      <c r="D6032" s="44">
        <v>41891.95208333333</v>
      </c>
      <c r="E6032" s="39" t="s">
        <v>103</v>
      </c>
      <c r="F6032" s="47">
        <f t="shared" si="482"/>
        <v>0.7</v>
      </c>
      <c r="G6032" s="10">
        <v>6.9</v>
      </c>
      <c r="H6032" s="13">
        <f t="shared" si="483"/>
        <v>3.0845683333333334</v>
      </c>
      <c r="I6032" s="16">
        <f t="shared" si="484"/>
        <v>5.4079004975805338</v>
      </c>
      <c r="J6032" s="19">
        <f t="shared" si="485"/>
        <v>6</v>
      </c>
      <c r="K6032" s="13">
        <f t="shared" si="486"/>
        <v>9.1525548142848398E-2</v>
      </c>
    </row>
    <row r="6033" spans="2:11" x14ac:dyDescent="0.25">
      <c r="B6033" s="26">
        <v>252</v>
      </c>
      <c r="C6033" s="26">
        <v>6030</v>
      </c>
      <c r="D6033" s="44">
        <v>41891.993750000001</v>
      </c>
      <c r="E6033" s="39" t="s">
        <v>103</v>
      </c>
      <c r="F6033" s="47">
        <f t="shared" si="482"/>
        <v>0.7</v>
      </c>
      <c r="G6033" s="10">
        <v>4.6000000000000005</v>
      </c>
      <c r="H6033" s="13">
        <f t="shared" si="483"/>
        <v>2.0563788888888892</v>
      </c>
      <c r="I6033" s="16">
        <f t="shared" si="484"/>
        <v>3.6052669983870231</v>
      </c>
      <c r="J6033" s="19">
        <f t="shared" si="485"/>
        <v>4</v>
      </c>
      <c r="K6033" s="13">
        <f t="shared" si="486"/>
        <v>2.7118680931214341E-2</v>
      </c>
    </row>
    <row r="6034" spans="2:11" x14ac:dyDescent="0.25">
      <c r="B6034" s="26">
        <v>252</v>
      </c>
      <c r="C6034" s="26">
        <v>6031</v>
      </c>
      <c r="D6034" s="44">
        <v>41892.035416666666</v>
      </c>
      <c r="E6034" s="39" t="s">
        <v>104</v>
      </c>
      <c r="F6034" s="47">
        <f t="shared" si="482"/>
        <v>0.5</v>
      </c>
      <c r="G6034" s="10">
        <v>4.6000000000000005</v>
      </c>
      <c r="H6034" s="13">
        <f t="shared" si="483"/>
        <v>2.0563788888888892</v>
      </c>
      <c r="I6034" s="16">
        <f t="shared" si="484"/>
        <v>3.6052669983870231</v>
      </c>
      <c r="J6034" s="19">
        <f t="shared" si="485"/>
        <v>4</v>
      </c>
      <c r="K6034" s="13">
        <f t="shared" si="486"/>
        <v>2.7118680931214341E-2</v>
      </c>
    </row>
    <row r="6035" spans="2:11" x14ac:dyDescent="0.25">
      <c r="B6035" s="26">
        <v>252</v>
      </c>
      <c r="C6035" s="26">
        <v>6032</v>
      </c>
      <c r="D6035" s="44">
        <v>41892.07708333333</v>
      </c>
      <c r="E6035" s="39" t="s">
        <v>104</v>
      </c>
      <c r="F6035" s="47">
        <f t="shared" si="482"/>
        <v>0.5</v>
      </c>
      <c r="G6035" s="10">
        <v>4.6000000000000005</v>
      </c>
      <c r="H6035" s="13">
        <f t="shared" si="483"/>
        <v>2.0563788888888892</v>
      </c>
      <c r="I6035" s="16">
        <f t="shared" si="484"/>
        <v>3.6052669983870231</v>
      </c>
      <c r="J6035" s="19">
        <f t="shared" si="485"/>
        <v>4</v>
      </c>
      <c r="K6035" s="13">
        <f t="shared" si="486"/>
        <v>2.7118680931214341E-2</v>
      </c>
    </row>
    <row r="6036" spans="2:11" x14ac:dyDescent="0.25">
      <c r="B6036" s="26">
        <v>252</v>
      </c>
      <c r="C6036" s="26">
        <v>6033</v>
      </c>
      <c r="D6036" s="44">
        <v>41892.118750000001</v>
      </c>
      <c r="E6036" s="39" t="s">
        <v>104</v>
      </c>
      <c r="F6036" s="47">
        <f t="shared" si="482"/>
        <v>0.5</v>
      </c>
      <c r="G6036" s="10">
        <v>9.6999999999999993</v>
      </c>
      <c r="H6036" s="13">
        <f t="shared" si="483"/>
        <v>4.3362772222222219</v>
      </c>
      <c r="I6036" s="16">
        <f t="shared" si="484"/>
        <v>7.6024108444248073</v>
      </c>
      <c r="J6036" s="19">
        <f t="shared" si="485"/>
        <v>8</v>
      </c>
      <c r="K6036" s="13">
        <f t="shared" si="486"/>
        <v>0.25427886785499881</v>
      </c>
    </row>
    <row r="6037" spans="2:11" x14ac:dyDescent="0.25">
      <c r="B6037" s="26">
        <v>252</v>
      </c>
      <c r="C6037" s="26">
        <v>6034</v>
      </c>
      <c r="D6037" s="44">
        <v>41892.160416666666</v>
      </c>
      <c r="E6037" s="39" t="s">
        <v>103</v>
      </c>
      <c r="F6037" s="47">
        <f t="shared" si="482"/>
        <v>0.7</v>
      </c>
      <c r="G6037" s="10">
        <v>3.5</v>
      </c>
      <c r="H6037" s="13">
        <f t="shared" si="483"/>
        <v>1.5646361111111109</v>
      </c>
      <c r="I6037" s="16">
        <f t="shared" si="484"/>
        <v>2.7431379335553427</v>
      </c>
      <c r="J6037" s="19">
        <f t="shared" si="485"/>
        <v>3</v>
      </c>
      <c r="K6037" s="13">
        <f t="shared" si="486"/>
        <v>1.1945358807900612E-2</v>
      </c>
    </row>
    <row r="6038" spans="2:11" x14ac:dyDescent="0.25">
      <c r="B6038" s="26">
        <v>252</v>
      </c>
      <c r="C6038" s="26">
        <v>6035</v>
      </c>
      <c r="D6038" s="44">
        <v>41892.20208333333</v>
      </c>
      <c r="E6038" s="39" t="s">
        <v>103</v>
      </c>
      <c r="F6038" s="47">
        <f t="shared" si="482"/>
        <v>0.7</v>
      </c>
      <c r="G6038" s="10">
        <v>3.5</v>
      </c>
      <c r="H6038" s="13">
        <f t="shared" si="483"/>
        <v>1.5646361111111109</v>
      </c>
      <c r="I6038" s="16">
        <f t="shared" si="484"/>
        <v>2.7431379335553427</v>
      </c>
      <c r="J6038" s="19">
        <f t="shared" si="485"/>
        <v>3</v>
      </c>
      <c r="K6038" s="13">
        <f t="shared" si="486"/>
        <v>1.1945358807900612E-2</v>
      </c>
    </row>
    <row r="6039" spans="2:11" x14ac:dyDescent="0.25">
      <c r="B6039" s="26">
        <v>252</v>
      </c>
      <c r="C6039" s="26">
        <v>6036</v>
      </c>
      <c r="D6039" s="44">
        <v>41892.243750000001</v>
      </c>
      <c r="E6039" s="39" t="s">
        <v>103</v>
      </c>
      <c r="F6039" s="47">
        <f t="shared" si="482"/>
        <v>0.7</v>
      </c>
      <c r="G6039" s="10">
        <v>4.6000000000000005</v>
      </c>
      <c r="H6039" s="13">
        <f t="shared" si="483"/>
        <v>2.0563788888888892</v>
      </c>
      <c r="I6039" s="16">
        <f t="shared" si="484"/>
        <v>3.6052669983870231</v>
      </c>
      <c r="J6039" s="19">
        <f t="shared" si="485"/>
        <v>4</v>
      </c>
      <c r="K6039" s="13">
        <f t="shared" si="486"/>
        <v>2.7118680931214341E-2</v>
      </c>
    </row>
    <row r="6040" spans="2:11" x14ac:dyDescent="0.25">
      <c r="B6040" s="26">
        <v>252</v>
      </c>
      <c r="C6040" s="26">
        <v>6037</v>
      </c>
      <c r="D6040" s="44">
        <v>41892.285416666666</v>
      </c>
      <c r="E6040" s="39" t="s">
        <v>103</v>
      </c>
      <c r="F6040" s="47">
        <f t="shared" si="482"/>
        <v>0.7</v>
      </c>
      <c r="G6040" s="10">
        <v>3.5</v>
      </c>
      <c r="H6040" s="13">
        <f t="shared" si="483"/>
        <v>1.5646361111111109</v>
      </c>
      <c r="I6040" s="16">
        <f t="shared" si="484"/>
        <v>2.7431379335553427</v>
      </c>
      <c r="J6040" s="19">
        <f t="shared" si="485"/>
        <v>3</v>
      </c>
      <c r="K6040" s="13">
        <f t="shared" si="486"/>
        <v>1.1945358807900612E-2</v>
      </c>
    </row>
    <row r="6041" spans="2:11" x14ac:dyDescent="0.25">
      <c r="B6041" s="26">
        <v>252</v>
      </c>
      <c r="C6041" s="26">
        <v>6038</v>
      </c>
      <c r="D6041" s="44">
        <v>41892.32708333333</v>
      </c>
      <c r="E6041" s="39" t="s">
        <v>103</v>
      </c>
      <c r="F6041" s="47">
        <f t="shared" si="482"/>
        <v>0.7</v>
      </c>
      <c r="G6041" s="10">
        <v>9.6999999999999993</v>
      </c>
      <c r="H6041" s="13">
        <f t="shared" si="483"/>
        <v>4.3362772222222219</v>
      </c>
      <c r="I6041" s="16">
        <f t="shared" si="484"/>
        <v>7.6024108444248073</v>
      </c>
      <c r="J6041" s="19">
        <f t="shared" si="485"/>
        <v>8</v>
      </c>
      <c r="K6041" s="13">
        <f t="shared" si="486"/>
        <v>0.25427886785499881</v>
      </c>
    </row>
    <row r="6042" spans="2:11" x14ac:dyDescent="0.25">
      <c r="B6042" s="26">
        <v>252</v>
      </c>
      <c r="C6042" s="26">
        <v>6039</v>
      </c>
      <c r="D6042" s="44">
        <v>41892.368750000001</v>
      </c>
      <c r="E6042" s="39" t="s">
        <v>103</v>
      </c>
      <c r="F6042" s="47">
        <f t="shared" si="482"/>
        <v>0.7</v>
      </c>
      <c r="G6042" s="10">
        <v>9.6999999999999993</v>
      </c>
      <c r="H6042" s="13">
        <f t="shared" si="483"/>
        <v>4.3362772222222219</v>
      </c>
      <c r="I6042" s="16">
        <f t="shared" si="484"/>
        <v>7.6024108444248073</v>
      </c>
      <c r="J6042" s="19">
        <f t="shared" si="485"/>
        <v>8</v>
      </c>
      <c r="K6042" s="13">
        <f t="shared" si="486"/>
        <v>0.25427886785499881</v>
      </c>
    </row>
    <row r="6043" spans="2:11" x14ac:dyDescent="0.25">
      <c r="B6043" s="26">
        <v>252</v>
      </c>
      <c r="C6043" s="26">
        <v>6040</v>
      </c>
      <c r="D6043" s="44">
        <v>41892.410416666666</v>
      </c>
      <c r="E6043" s="39" t="s">
        <v>105</v>
      </c>
      <c r="F6043" s="47">
        <f t="shared" si="482"/>
        <v>0.3</v>
      </c>
      <c r="G6043" s="10">
        <v>5.8</v>
      </c>
      <c r="H6043" s="13">
        <f t="shared" si="483"/>
        <v>2.5928255555555553</v>
      </c>
      <c r="I6043" s="16">
        <f t="shared" si="484"/>
        <v>4.5457714327488539</v>
      </c>
      <c r="J6043" s="19">
        <f t="shared" si="485"/>
        <v>5</v>
      </c>
      <c r="K6043" s="13">
        <f t="shared" si="486"/>
        <v>5.4359949801215252E-2</v>
      </c>
    </row>
    <row r="6044" spans="2:11" x14ac:dyDescent="0.25">
      <c r="B6044" s="26">
        <v>252</v>
      </c>
      <c r="C6044" s="26">
        <v>6041</v>
      </c>
      <c r="D6044" s="44">
        <v>41892.45208333333</v>
      </c>
      <c r="E6044" s="39" t="s">
        <v>105</v>
      </c>
      <c r="F6044" s="47">
        <f t="shared" si="482"/>
        <v>0.3</v>
      </c>
      <c r="G6044" s="10">
        <v>9.6999999999999993</v>
      </c>
      <c r="H6044" s="13">
        <f t="shared" si="483"/>
        <v>4.3362772222222219</v>
      </c>
      <c r="I6044" s="16">
        <f t="shared" si="484"/>
        <v>7.6024108444248073</v>
      </c>
      <c r="J6044" s="19">
        <f t="shared" si="485"/>
        <v>8</v>
      </c>
      <c r="K6044" s="13">
        <f t="shared" si="486"/>
        <v>0.25427886785499881</v>
      </c>
    </row>
    <row r="6045" spans="2:11" x14ac:dyDescent="0.25">
      <c r="B6045" s="26">
        <v>252</v>
      </c>
      <c r="C6045" s="26">
        <v>6042</v>
      </c>
      <c r="D6045" s="44">
        <v>41892.493750000001</v>
      </c>
      <c r="E6045" s="39" t="s">
        <v>106</v>
      </c>
      <c r="F6045" s="47">
        <f t="shared" si="482"/>
        <v>0.2</v>
      </c>
      <c r="G6045" s="10">
        <v>4.6000000000000005</v>
      </c>
      <c r="H6045" s="13">
        <f t="shared" si="483"/>
        <v>2.0563788888888892</v>
      </c>
      <c r="I6045" s="16">
        <f t="shared" si="484"/>
        <v>3.6052669983870231</v>
      </c>
      <c r="J6045" s="19">
        <f t="shared" si="485"/>
        <v>4</v>
      </c>
      <c r="K6045" s="13">
        <f t="shared" si="486"/>
        <v>2.7118680931214341E-2</v>
      </c>
    </row>
    <row r="6046" spans="2:11" x14ac:dyDescent="0.25">
      <c r="B6046" s="26">
        <v>252</v>
      </c>
      <c r="C6046" s="26">
        <v>6043</v>
      </c>
      <c r="D6046" s="44">
        <v>41892.535416666666</v>
      </c>
      <c r="E6046" s="39" t="s">
        <v>106</v>
      </c>
      <c r="F6046" s="47">
        <f t="shared" si="482"/>
        <v>0.2</v>
      </c>
      <c r="G6046" s="10">
        <v>4.6000000000000005</v>
      </c>
      <c r="H6046" s="13">
        <f t="shared" si="483"/>
        <v>2.0563788888888892</v>
      </c>
      <c r="I6046" s="16">
        <f t="shared" si="484"/>
        <v>3.6052669983870231</v>
      </c>
      <c r="J6046" s="19">
        <f t="shared" si="485"/>
        <v>4</v>
      </c>
      <c r="K6046" s="13">
        <f t="shared" si="486"/>
        <v>2.7118680931214341E-2</v>
      </c>
    </row>
    <row r="6047" spans="2:11" x14ac:dyDescent="0.25">
      <c r="B6047" s="26">
        <v>252</v>
      </c>
      <c r="C6047" s="26">
        <v>6044</v>
      </c>
      <c r="D6047" s="44">
        <v>41892.57708333333</v>
      </c>
      <c r="E6047" s="39" t="s">
        <v>106</v>
      </c>
      <c r="F6047" s="47">
        <f t="shared" si="482"/>
        <v>0.2</v>
      </c>
      <c r="G6047" s="10">
        <v>8.1</v>
      </c>
      <c r="H6047" s="13">
        <f t="shared" si="483"/>
        <v>3.6210149999999994</v>
      </c>
      <c r="I6047" s="16">
        <f t="shared" si="484"/>
        <v>6.3484049319423645</v>
      </c>
      <c r="J6047" s="19">
        <f t="shared" si="485"/>
        <v>7</v>
      </c>
      <c r="K6047" s="13">
        <f t="shared" si="486"/>
        <v>0.14806421994704388</v>
      </c>
    </row>
    <row r="6048" spans="2:11" x14ac:dyDescent="0.25">
      <c r="B6048" s="26">
        <v>252</v>
      </c>
      <c r="C6048" s="26">
        <v>6045</v>
      </c>
      <c r="D6048" s="44">
        <v>41892.618750000001</v>
      </c>
      <c r="E6048" s="39" t="s">
        <v>108</v>
      </c>
      <c r="F6048" s="47">
        <f t="shared" si="482"/>
        <v>0.1</v>
      </c>
      <c r="G6048" s="10">
        <v>9.6999999999999993</v>
      </c>
      <c r="H6048" s="13">
        <f t="shared" si="483"/>
        <v>4.3362772222222219</v>
      </c>
      <c r="I6048" s="16">
        <f t="shared" si="484"/>
        <v>7.6024108444248073</v>
      </c>
      <c r="J6048" s="19">
        <f t="shared" si="485"/>
        <v>8</v>
      </c>
      <c r="K6048" s="13">
        <f t="shared" si="486"/>
        <v>0.25427886785499881</v>
      </c>
    </row>
    <row r="6049" spans="2:11" x14ac:dyDescent="0.25">
      <c r="B6049" s="26">
        <v>252</v>
      </c>
      <c r="C6049" s="26">
        <v>6046</v>
      </c>
      <c r="D6049" s="44">
        <v>41892.660416666666</v>
      </c>
      <c r="E6049" s="39" t="s">
        <v>108</v>
      </c>
      <c r="F6049" s="47">
        <f t="shared" si="482"/>
        <v>0.1</v>
      </c>
      <c r="G6049" s="10">
        <v>6.9</v>
      </c>
      <c r="H6049" s="13">
        <f t="shared" si="483"/>
        <v>3.0845683333333334</v>
      </c>
      <c r="I6049" s="16">
        <f t="shared" si="484"/>
        <v>5.4079004975805338</v>
      </c>
      <c r="J6049" s="19">
        <f t="shared" si="485"/>
        <v>6</v>
      </c>
      <c r="K6049" s="13">
        <f t="shared" si="486"/>
        <v>9.1525548142848398E-2</v>
      </c>
    </row>
    <row r="6050" spans="2:11" x14ac:dyDescent="0.25">
      <c r="B6050" s="26">
        <v>252</v>
      </c>
      <c r="C6050" s="26">
        <v>6047</v>
      </c>
      <c r="D6050" s="44">
        <v>41892.70208333333</v>
      </c>
      <c r="E6050" s="39" t="s">
        <v>108</v>
      </c>
      <c r="F6050" s="47">
        <f t="shared" si="482"/>
        <v>0.1</v>
      </c>
      <c r="G6050" s="10">
        <v>10.4</v>
      </c>
      <c r="H6050" s="13">
        <f t="shared" si="483"/>
        <v>4.649204444444444</v>
      </c>
      <c r="I6050" s="16">
        <f t="shared" si="484"/>
        <v>8.1510384311358752</v>
      </c>
      <c r="J6050" s="19">
        <f t="shared" si="485"/>
        <v>9</v>
      </c>
      <c r="K6050" s="13">
        <f t="shared" si="486"/>
        <v>0.31339717994379734</v>
      </c>
    </row>
    <row r="6051" spans="2:11" x14ac:dyDescent="0.25">
      <c r="B6051" s="26">
        <v>252</v>
      </c>
      <c r="C6051" s="26">
        <v>6048</v>
      </c>
      <c r="D6051" s="44">
        <v>41892.743750000001</v>
      </c>
      <c r="E6051" s="39" t="s">
        <v>108</v>
      </c>
      <c r="F6051" s="47">
        <f t="shared" si="482"/>
        <v>0.1</v>
      </c>
      <c r="G6051" s="10">
        <v>4.6000000000000005</v>
      </c>
      <c r="H6051" s="13">
        <f t="shared" si="483"/>
        <v>2.0563788888888892</v>
      </c>
      <c r="I6051" s="16">
        <f t="shared" si="484"/>
        <v>3.6052669983870231</v>
      </c>
      <c r="J6051" s="19">
        <f t="shared" si="485"/>
        <v>4</v>
      </c>
      <c r="K6051" s="13">
        <f t="shared" si="486"/>
        <v>2.7118680931214341E-2</v>
      </c>
    </row>
    <row r="6052" spans="2:11" x14ac:dyDescent="0.25">
      <c r="B6052" s="26">
        <v>253</v>
      </c>
      <c r="C6052" s="26">
        <v>6049</v>
      </c>
      <c r="D6052" s="44">
        <v>41892.785416666666</v>
      </c>
      <c r="E6052" s="39" t="s">
        <v>108</v>
      </c>
      <c r="F6052" s="47">
        <f t="shared" si="482"/>
        <v>0.1</v>
      </c>
      <c r="G6052" s="10">
        <v>6.9</v>
      </c>
      <c r="H6052" s="13">
        <f t="shared" si="483"/>
        <v>3.0845683333333334</v>
      </c>
      <c r="I6052" s="16">
        <f t="shared" si="484"/>
        <v>5.4079004975805338</v>
      </c>
      <c r="J6052" s="19">
        <f t="shared" si="485"/>
        <v>6</v>
      </c>
      <c r="K6052" s="13">
        <f t="shared" si="486"/>
        <v>9.1525548142848398E-2</v>
      </c>
    </row>
    <row r="6053" spans="2:11" x14ac:dyDescent="0.25">
      <c r="B6053" s="26">
        <v>253</v>
      </c>
      <c r="C6053" s="26">
        <v>6050</v>
      </c>
      <c r="D6053" s="44">
        <v>41892.82708333333</v>
      </c>
      <c r="E6053" s="39" t="s">
        <v>108</v>
      </c>
      <c r="F6053" s="47">
        <f t="shared" si="482"/>
        <v>0.1</v>
      </c>
      <c r="G6053" s="10">
        <v>3.5</v>
      </c>
      <c r="H6053" s="13">
        <f t="shared" si="483"/>
        <v>1.5646361111111109</v>
      </c>
      <c r="I6053" s="16">
        <f t="shared" si="484"/>
        <v>2.7431379335553427</v>
      </c>
      <c r="J6053" s="19">
        <f t="shared" si="485"/>
        <v>3</v>
      </c>
      <c r="K6053" s="13">
        <f t="shared" si="486"/>
        <v>1.1945358807900612E-2</v>
      </c>
    </row>
    <row r="6054" spans="2:11" x14ac:dyDescent="0.25">
      <c r="B6054" s="26">
        <v>253</v>
      </c>
      <c r="C6054" s="26">
        <v>6051</v>
      </c>
      <c r="D6054" s="44">
        <v>41892.868750000001</v>
      </c>
      <c r="E6054" s="39" t="s">
        <v>108</v>
      </c>
      <c r="F6054" s="47">
        <f t="shared" si="482"/>
        <v>0.1</v>
      </c>
      <c r="G6054" s="10">
        <v>4.6000000000000005</v>
      </c>
      <c r="H6054" s="13">
        <f t="shared" si="483"/>
        <v>2.0563788888888892</v>
      </c>
      <c r="I6054" s="16">
        <f t="shared" si="484"/>
        <v>3.6052669983870231</v>
      </c>
      <c r="J6054" s="19">
        <f t="shared" si="485"/>
        <v>4</v>
      </c>
      <c r="K6054" s="13">
        <f t="shared" si="486"/>
        <v>2.7118680931214341E-2</v>
      </c>
    </row>
    <row r="6055" spans="2:11" x14ac:dyDescent="0.25">
      <c r="B6055" s="26">
        <v>253</v>
      </c>
      <c r="C6055" s="26">
        <v>6052</v>
      </c>
      <c r="D6055" s="44">
        <v>41892.910416666666</v>
      </c>
      <c r="E6055" s="39" t="s">
        <v>108</v>
      </c>
      <c r="F6055" s="47">
        <f t="shared" si="482"/>
        <v>0.1</v>
      </c>
      <c r="G6055" s="10">
        <v>3.5</v>
      </c>
      <c r="H6055" s="13">
        <f t="shared" si="483"/>
        <v>1.5646361111111109</v>
      </c>
      <c r="I6055" s="16">
        <f t="shared" si="484"/>
        <v>2.7431379335553427</v>
      </c>
      <c r="J6055" s="19">
        <f t="shared" si="485"/>
        <v>3</v>
      </c>
      <c r="K6055" s="13">
        <f t="shared" si="486"/>
        <v>1.1945358807900612E-2</v>
      </c>
    </row>
    <row r="6056" spans="2:11" x14ac:dyDescent="0.25">
      <c r="B6056" s="26">
        <v>253</v>
      </c>
      <c r="C6056" s="26">
        <v>6053</v>
      </c>
      <c r="D6056" s="44">
        <v>41892.95208333333</v>
      </c>
      <c r="E6056" s="39" t="s">
        <v>108</v>
      </c>
      <c r="F6056" s="47">
        <f t="shared" si="482"/>
        <v>0.1</v>
      </c>
      <c r="G6056" s="10">
        <v>3.5</v>
      </c>
      <c r="H6056" s="13">
        <f t="shared" si="483"/>
        <v>1.5646361111111109</v>
      </c>
      <c r="I6056" s="16">
        <f t="shared" si="484"/>
        <v>2.7431379335553427</v>
      </c>
      <c r="J6056" s="19">
        <f t="shared" si="485"/>
        <v>3</v>
      </c>
      <c r="K6056" s="13">
        <f t="shared" si="486"/>
        <v>1.1945358807900612E-2</v>
      </c>
    </row>
    <row r="6057" spans="2:11" x14ac:dyDescent="0.25">
      <c r="B6057" s="26">
        <v>253</v>
      </c>
      <c r="C6057" s="26">
        <v>6054</v>
      </c>
      <c r="D6057" s="44">
        <v>41892.993750000001</v>
      </c>
      <c r="E6057" s="39" t="s">
        <v>108</v>
      </c>
      <c r="F6057" s="47">
        <f t="shared" si="482"/>
        <v>0.1</v>
      </c>
      <c r="G6057" s="10">
        <v>9.6999999999999993</v>
      </c>
      <c r="H6057" s="13">
        <f t="shared" si="483"/>
        <v>4.3362772222222219</v>
      </c>
      <c r="I6057" s="16">
        <f t="shared" si="484"/>
        <v>7.6024108444248073</v>
      </c>
      <c r="J6057" s="19">
        <f t="shared" si="485"/>
        <v>8</v>
      </c>
      <c r="K6057" s="13">
        <f t="shared" si="486"/>
        <v>0.25427886785499881</v>
      </c>
    </row>
    <row r="6058" spans="2:11" x14ac:dyDescent="0.25">
      <c r="B6058" s="26">
        <v>253</v>
      </c>
      <c r="C6058" s="26">
        <v>6055</v>
      </c>
      <c r="D6058" s="44">
        <v>41893.035416666666</v>
      </c>
      <c r="E6058" s="39" t="s">
        <v>108</v>
      </c>
      <c r="F6058" s="47">
        <f t="shared" si="482"/>
        <v>0.1</v>
      </c>
      <c r="G6058" s="10">
        <v>6.9</v>
      </c>
      <c r="H6058" s="13">
        <f t="shared" si="483"/>
        <v>3.0845683333333334</v>
      </c>
      <c r="I6058" s="16">
        <f t="shared" si="484"/>
        <v>5.4079004975805338</v>
      </c>
      <c r="J6058" s="19">
        <f t="shared" si="485"/>
        <v>6</v>
      </c>
      <c r="K6058" s="13">
        <f t="shared" si="486"/>
        <v>9.1525548142848398E-2</v>
      </c>
    </row>
    <row r="6059" spans="2:11" x14ac:dyDescent="0.25">
      <c r="B6059" s="26">
        <v>253</v>
      </c>
      <c r="C6059" s="26">
        <v>6056</v>
      </c>
      <c r="D6059" s="44">
        <v>41893.07708333333</v>
      </c>
      <c r="E6059" s="39" t="s">
        <v>108</v>
      </c>
      <c r="F6059" s="47">
        <f t="shared" si="482"/>
        <v>0.1</v>
      </c>
      <c r="G6059" s="10">
        <v>5.8</v>
      </c>
      <c r="H6059" s="13">
        <f t="shared" si="483"/>
        <v>2.5928255555555553</v>
      </c>
      <c r="I6059" s="16">
        <f t="shared" si="484"/>
        <v>4.5457714327488539</v>
      </c>
      <c r="J6059" s="19">
        <f t="shared" si="485"/>
        <v>5</v>
      </c>
      <c r="K6059" s="13">
        <f t="shared" si="486"/>
        <v>5.4359949801215252E-2</v>
      </c>
    </row>
    <row r="6060" spans="2:11" x14ac:dyDescent="0.25">
      <c r="B6060" s="26">
        <v>253</v>
      </c>
      <c r="C6060" s="26">
        <v>6057</v>
      </c>
      <c r="D6060" s="44">
        <v>41893.118750000001</v>
      </c>
      <c r="E6060" s="39" t="s">
        <v>108</v>
      </c>
      <c r="F6060" s="47">
        <f t="shared" si="482"/>
        <v>0.1</v>
      </c>
      <c r="G6060" s="10">
        <v>4.6000000000000005</v>
      </c>
      <c r="H6060" s="13">
        <f t="shared" si="483"/>
        <v>2.0563788888888892</v>
      </c>
      <c r="I6060" s="16">
        <f t="shared" si="484"/>
        <v>3.6052669983870231</v>
      </c>
      <c r="J6060" s="19">
        <f t="shared" si="485"/>
        <v>4</v>
      </c>
      <c r="K6060" s="13">
        <f t="shared" si="486"/>
        <v>2.7118680931214341E-2</v>
      </c>
    </row>
    <row r="6061" spans="2:11" x14ac:dyDescent="0.25">
      <c r="B6061" s="26">
        <v>253</v>
      </c>
      <c r="C6061" s="26">
        <v>6058</v>
      </c>
      <c r="D6061" s="44">
        <v>41893.160416666666</v>
      </c>
      <c r="E6061" s="39" t="s">
        <v>108</v>
      </c>
      <c r="F6061" s="47">
        <f t="shared" si="482"/>
        <v>0.1</v>
      </c>
      <c r="G6061" s="10">
        <v>6.9</v>
      </c>
      <c r="H6061" s="13">
        <f t="shared" si="483"/>
        <v>3.0845683333333334</v>
      </c>
      <c r="I6061" s="16">
        <f t="shared" si="484"/>
        <v>5.4079004975805338</v>
      </c>
      <c r="J6061" s="19">
        <f t="shared" si="485"/>
        <v>6</v>
      </c>
      <c r="K6061" s="13">
        <f t="shared" si="486"/>
        <v>9.1525548142848398E-2</v>
      </c>
    </row>
    <row r="6062" spans="2:11" x14ac:dyDescent="0.25">
      <c r="B6062" s="26">
        <v>253</v>
      </c>
      <c r="C6062" s="26">
        <v>6059</v>
      </c>
      <c r="D6062" s="44">
        <v>41893.20208333333</v>
      </c>
      <c r="E6062" s="39" t="s">
        <v>108</v>
      </c>
      <c r="F6062" s="47">
        <f t="shared" si="482"/>
        <v>0.1</v>
      </c>
      <c r="G6062" s="10">
        <v>5.8</v>
      </c>
      <c r="H6062" s="13">
        <f t="shared" si="483"/>
        <v>2.5928255555555553</v>
      </c>
      <c r="I6062" s="16">
        <f t="shared" si="484"/>
        <v>4.5457714327488539</v>
      </c>
      <c r="J6062" s="19">
        <f t="shared" si="485"/>
        <v>5</v>
      </c>
      <c r="K6062" s="13">
        <f t="shared" si="486"/>
        <v>5.4359949801215252E-2</v>
      </c>
    </row>
    <row r="6063" spans="2:11" x14ac:dyDescent="0.25">
      <c r="B6063" s="26">
        <v>253</v>
      </c>
      <c r="C6063" s="26">
        <v>6060</v>
      </c>
      <c r="D6063" s="44">
        <v>41893.243750000001</v>
      </c>
      <c r="E6063" s="39" t="s">
        <v>108</v>
      </c>
      <c r="F6063" s="47">
        <f t="shared" si="482"/>
        <v>0.1</v>
      </c>
      <c r="G6063" s="10">
        <v>5.8</v>
      </c>
      <c r="H6063" s="13">
        <f t="shared" si="483"/>
        <v>2.5928255555555553</v>
      </c>
      <c r="I6063" s="16">
        <f t="shared" si="484"/>
        <v>4.5457714327488539</v>
      </c>
      <c r="J6063" s="19">
        <f t="shared" si="485"/>
        <v>5</v>
      </c>
      <c r="K6063" s="13">
        <f t="shared" si="486"/>
        <v>5.4359949801215252E-2</v>
      </c>
    </row>
    <row r="6064" spans="2:11" x14ac:dyDescent="0.25">
      <c r="B6064" s="26">
        <v>253</v>
      </c>
      <c r="C6064" s="26">
        <v>6061</v>
      </c>
      <c r="D6064" s="44">
        <v>41893.285416666666</v>
      </c>
      <c r="E6064" s="39" t="s">
        <v>108</v>
      </c>
      <c r="F6064" s="47">
        <f t="shared" si="482"/>
        <v>0.1</v>
      </c>
      <c r="G6064" s="10">
        <v>6.9</v>
      </c>
      <c r="H6064" s="13">
        <f t="shared" si="483"/>
        <v>3.0845683333333334</v>
      </c>
      <c r="I6064" s="16">
        <f t="shared" si="484"/>
        <v>5.4079004975805338</v>
      </c>
      <c r="J6064" s="19">
        <f t="shared" si="485"/>
        <v>6</v>
      </c>
      <c r="K6064" s="13">
        <f t="shared" si="486"/>
        <v>9.1525548142848398E-2</v>
      </c>
    </row>
    <row r="6065" spans="2:11" x14ac:dyDescent="0.25">
      <c r="B6065" s="26">
        <v>253</v>
      </c>
      <c r="C6065" s="26">
        <v>6062</v>
      </c>
      <c r="D6065" s="44">
        <v>41893.32708333333</v>
      </c>
      <c r="E6065" s="39" t="s">
        <v>108</v>
      </c>
      <c r="F6065" s="47">
        <f t="shared" si="482"/>
        <v>0.1</v>
      </c>
      <c r="G6065" s="10">
        <v>9.2000000000000011</v>
      </c>
      <c r="H6065" s="13">
        <f t="shared" si="483"/>
        <v>4.1127577777777784</v>
      </c>
      <c r="I6065" s="16">
        <f t="shared" si="484"/>
        <v>7.2105339967740463</v>
      </c>
      <c r="J6065" s="19">
        <f t="shared" si="485"/>
        <v>8</v>
      </c>
      <c r="K6065" s="13">
        <f t="shared" si="486"/>
        <v>0.21694944744971473</v>
      </c>
    </row>
    <row r="6066" spans="2:11" x14ac:dyDescent="0.25">
      <c r="B6066" s="26">
        <v>253</v>
      </c>
      <c r="C6066" s="26">
        <v>6063</v>
      </c>
      <c r="D6066" s="44">
        <v>41893.368750000001</v>
      </c>
      <c r="E6066" s="39" t="s">
        <v>108</v>
      </c>
      <c r="F6066" s="47">
        <f t="shared" si="482"/>
        <v>0.1</v>
      </c>
      <c r="G6066" s="10">
        <v>9.2000000000000011</v>
      </c>
      <c r="H6066" s="13">
        <f t="shared" si="483"/>
        <v>4.1127577777777784</v>
      </c>
      <c r="I6066" s="16">
        <f t="shared" si="484"/>
        <v>7.2105339967740463</v>
      </c>
      <c r="J6066" s="19">
        <f t="shared" si="485"/>
        <v>8</v>
      </c>
      <c r="K6066" s="13">
        <f t="shared" si="486"/>
        <v>0.21694944744971473</v>
      </c>
    </row>
    <row r="6067" spans="2:11" x14ac:dyDescent="0.25">
      <c r="B6067" s="26">
        <v>253</v>
      </c>
      <c r="C6067" s="26">
        <v>6064</v>
      </c>
      <c r="D6067" s="44">
        <v>41893.410416666666</v>
      </c>
      <c r="E6067" s="39" t="s">
        <v>108</v>
      </c>
      <c r="F6067" s="47">
        <f t="shared" si="482"/>
        <v>0.1</v>
      </c>
      <c r="G6067" s="10">
        <v>9.2000000000000011</v>
      </c>
      <c r="H6067" s="13">
        <f t="shared" si="483"/>
        <v>4.1127577777777784</v>
      </c>
      <c r="I6067" s="16">
        <f t="shared" si="484"/>
        <v>7.2105339967740463</v>
      </c>
      <c r="J6067" s="19">
        <f t="shared" si="485"/>
        <v>8</v>
      </c>
      <c r="K6067" s="13">
        <f t="shared" si="486"/>
        <v>0.21694944744971473</v>
      </c>
    </row>
    <row r="6068" spans="2:11" x14ac:dyDescent="0.25">
      <c r="B6068" s="26">
        <v>253</v>
      </c>
      <c r="C6068" s="26">
        <v>6065</v>
      </c>
      <c r="D6068" s="44">
        <v>41893.45208333333</v>
      </c>
      <c r="E6068" s="39" t="s">
        <v>105</v>
      </c>
      <c r="F6068" s="47">
        <f t="shared" si="482"/>
        <v>0.3</v>
      </c>
      <c r="G6068" s="10">
        <v>4.6000000000000005</v>
      </c>
      <c r="H6068" s="13">
        <f t="shared" si="483"/>
        <v>2.0563788888888892</v>
      </c>
      <c r="I6068" s="16">
        <f t="shared" si="484"/>
        <v>3.6052669983870231</v>
      </c>
      <c r="J6068" s="19">
        <f t="shared" si="485"/>
        <v>4</v>
      </c>
      <c r="K6068" s="13">
        <f t="shared" si="486"/>
        <v>2.7118680931214341E-2</v>
      </c>
    </row>
    <row r="6069" spans="2:11" x14ac:dyDescent="0.25">
      <c r="B6069" s="26">
        <v>253</v>
      </c>
      <c r="C6069" s="26">
        <v>6066</v>
      </c>
      <c r="D6069" s="44">
        <v>41893.493750000001</v>
      </c>
      <c r="E6069" s="39" t="s">
        <v>106</v>
      </c>
      <c r="F6069" s="47">
        <f t="shared" si="482"/>
        <v>0.2</v>
      </c>
      <c r="G6069" s="10">
        <v>3.5</v>
      </c>
      <c r="H6069" s="13">
        <f t="shared" si="483"/>
        <v>1.5646361111111109</v>
      </c>
      <c r="I6069" s="16">
        <f t="shared" si="484"/>
        <v>2.7431379335553427</v>
      </c>
      <c r="J6069" s="19">
        <f t="shared" si="485"/>
        <v>3</v>
      </c>
      <c r="K6069" s="13">
        <f t="shared" si="486"/>
        <v>1.1945358807900612E-2</v>
      </c>
    </row>
    <row r="6070" spans="2:11" x14ac:dyDescent="0.25">
      <c r="B6070" s="26">
        <v>253</v>
      </c>
      <c r="C6070" s="26">
        <v>6067</v>
      </c>
      <c r="D6070" s="44">
        <v>41893.535416666666</v>
      </c>
      <c r="E6070" s="39" t="s">
        <v>106</v>
      </c>
      <c r="F6070" s="47">
        <f t="shared" si="482"/>
        <v>0.2</v>
      </c>
      <c r="G6070" s="10">
        <v>3.5</v>
      </c>
      <c r="H6070" s="13">
        <f t="shared" si="483"/>
        <v>1.5646361111111109</v>
      </c>
      <c r="I6070" s="16">
        <f t="shared" si="484"/>
        <v>2.7431379335553427</v>
      </c>
      <c r="J6070" s="19">
        <f t="shared" si="485"/>
        <v>3</v>
      </c>
      <c r="K6070" s="13">
        <f t="shared" si="486"/>
        <v>1.1945358807900612E-2</v>
      </c>
    </row>
    <row r="6071" spans="2:11" x14ac:dyDescent="0.25">
      <c r="B6071" s="26">
        <v>253</v>
      </c>
      <c r="C6071" s="26">
        <v>6068</v>
      </c>
      <c r="D6071" s="44">
        <v>41893.57708333333</v>
      </c>
      <c r="E6071" s="39" t="s">
        <v>105</v>
      </c>
      <c r="F6071" s="47">
        <f t="shared" si="482"/>
        <v>0.3</v>
      </c>
      <c r="G6071" s="10">
        <v>3.5</v>
      </c>
      <c r="H6071" s="13">
        <f t="shared" si="483"/>
        <v>1.5646361111111109</v>
      </c>
      <c r="I6071" s="16">
        <f t="shared" si="484"/>
        <v>2.7431379335553427</v>
      </c>
      <c r="J6071" s="19">
        <f t="shared" si="485"/>
        <v>3</v>
      </c>
      <c r="K6071" s="13">
        <f t="shared" si="486"/>
        <v>1.1945358807900612E-2</v>
      </c>
    </row>
    <row r="6072" spans="2:11" x14ac:dyDescent="0.25">
      <c r="B6072" s="26">
        <v>253</v>
      </c>
      <c r="C6072" s="26">
        <v>6069</v>
      </c>
      <c r="D6072" s="44">
        <v>41893.618750000001</v>
      </c>
      <c r="E6072" s="39" t="s">
        <v>105</v>
      </c>
      <c r="F6072" s="47">
        <f t="shared" si="482"/>
        <v>0.3</v>
      </c>
      <c r="G6072" s="10">
        <v>3.5</v>
      </c>
      <c r="H6072" s="13">
        <f t="shared" si="483"/>
        <v>1.5646361111111109</v>
      </c>
      <c r="I6072" s="16">
        <f t="shared" si="484"/>
        <v>2.7431379335553427</v>
      </c>
      <c r="J6072" s="19">
        <f t="shared" si="485"/>
        <v>3</v>
      </c>
      <c r="K6072" s="13">
        <f t="shared" si="486"/>
        <v>1.1945358807900612E-2</v>
      </c>
    </row>
    <row r="6073" spans="2:11" x14ac:dyDescent="0.25">
      <c r="B6073" s="26">
        <v>253</v>
      </c>
      <c r="C6073" s="26">
        <v>6070</v>
      </c>
      <c r="D6073" s="44">
        <v>41893.660416666666</v>
      </c>
      <c r="E6073" s="39" t="s">
        <v>103</v>
      </c>
      <c r="F6073" s="47">
        <f t="shared" si="482"/>
        <v>0.7</v>
      </c>
      <c r="G6073" s="10">
        <v>3.5</v>
      </c>
      <c r="H6073" s="13">
        <f t="shared" si="483"/>
        <v>1.5646361111111109</v>
      </c>
      <c r="I6073" s="16">
        <f t="shared" si="484"/>
        <v>2.7431379335553427</v>
      </c>
      <c r="J6073" s="19">
        <f t="shared" si="485"/>
        <v>3</v>
      </c>
      <c r="K6073" s="13">
        <f t="shared" si="486"/>
        <v>1.1945358807900612E-2</v>
      </c>
    </row>
    <row r="6074" spans="2:11" x14ac:dyDescent="0.25">
      <c r="B6074" s="26">
        <v>253</v>
      </c>
      <c r="C6074" s="26">
        <v>6071</v>
      </c>
      <c r="D6074" s="44">
        <v>41893.70208333333</v>
      </c>
      <c r="E6074" s="39" t="s">
        <v>103</v>
      </c>
      <c r="F6074" s="47">
        <f t="shared" si="482"/>
        <v>0.7</v>
      </c>
      <c r="G6074" s="10">
        <v>6.9</v>
      </c>
      <c r="H6074" s="13">
        <f t="shared" si="483"/>
        <v>3.0845683333333334</v>
      </c>
      <c r="I6074" s="16">
        <f t="shared" si="484"/>
        <v>5.4079004975805338</v>
      </c>
      <c r="J6074" s="19">
        <f t="shared" si="485"/>
        <v>6</v>
      </c>
      <c r="K6074" s="13">
        <f t="shared" si="486"/>
        <v>9.1525548142848398E-2</v>
      </c>
    </row>
    <row r="6075" spans="2:11" x14ac:dyDescent="0.25">
      <c r="B6075" s="26">
        <v>253</v>
      </c>
      <c r="C6075" s="26">
        <v>6072</v>
      </c>
      <c r="D6075" s="44">
        <v>41893.743750000001</v>
      </c>
      <c r="E6075" s="39" t="s">
        <v>103</v>
      </c>
      <c r="F6075" s="47">
        <f t="shared" si="482"/>
        <v>0.7</v>
      </c>
      <c r="G6075" s="10">
        <v>8.1</v>
      </c>
      <c r="H6075" s="13">
        <f t="shared" si="483"/>
        <v>3.6210149999999994</v>
      </c>
      <c r="I6075" s="16">
        <f t="shared" si="484"/>
        <v>6.3484049319423645</v>
      </c>
      <c r="J6075" s="19">
        <f t="shared" si="485"/>
        <v>7</v>
      </c>
      <c r="K6075" s="13">
        <f t="shared" si="486"/>
        <v>0.14806421994704388</v>
      </c>
    </row>
    <row r="6076" spans="2:11" x14ac:dyDescent="0.25">
      <c r="B6076" s="26">
        <v>254</v>
      </c>
      <c r="C6076" s="26">
        <v>6073</v>
      </c>
      <c r="D6076" s="44">
        <v>41893.785416666666</v>
      </c>
      <c r="E6076" s="39" t="s">
        <v>103</v>
      </c>
      <c r="F6076" s="47">
        <f t="shared" si="482"/>
        <v>0.7</v>
      </c>
      <c r="G6076" s="10">
        <v>5.8</v>
      </c>
      <c r="H6076" s="13">
        <f t="shared" si="483"/>
        <v>2.5928255555555553</v>
      </c>
      <c r="I6076" s="16">
        <f t="shared" si="484"/>
        <v>4.5457714327488539</v>
      </c>
      <c r="J6076" s="19">
        <f t="shared" si="485"/>
        <v>5</v>
      </c>
      <c r="K6076" s="13">
        <f t="shared" si="486"/>
        <v>5.4359949801215252E-2</v>
      </c>
    </row>
    <row r="6077" spans="2:11" x14ac:dyDescent="0.25">
      <c r="B6077" s="26">
        <v>254</v>
      </c>
      <c r="C6077" s="26">
        <v>6074</v>
      </c>
      <c r="D6077" s="44">
        <v>41893.82708333333</v>
      </c>
      <c r="E6077" s="39" t="s">
        <v>103</v>
      </c>
      <c r="F6077" s="47">
        <f t="shared" si="482"/>
        <v>0.7</v>
      </c>
      <c r="G6077" s="10">
        <v>6.9</v>
      </c>
      <c r="H6077" s="13">
        <f t="shared" si="483"/>
        <v>3.0845683333333334</v>
      </c>
      <c r="I6077" s="16">
        <f t="shared" si="484"/>
        <v>5.4079004975805338</v>
      </c>
      <c r="J6077" s="19">
        <f t="shared" si="485"/>
        <v>6</v>
      </c>
      <c r="K6077" s="13">
        <f t="shared" si="486"/>
        <v>9.1525548142848398E-2</v>
      </c>
    </row>
    <row r="6078" spans="2:11" x14ac:dyDescent="0.25">
      <c r="B6078" s="26">
        <v>254</v>
      </c>
      <c r="C6078" s="26">
        <v>6075</v>
      </c>
      <c r="D6078" s="44">
        <v>41893.868750000001</v>
      </c>
      <c r="E6078" s="39" t="s">
        <v>105</v>
      </c>
      <c r="F6078" s="47">
        <f t="shared" si="482"/>
        <v>0.3</v>
      </c>
      <c r="G6078" s="10">
        <v>4.6000000000000005</v>
      </c>
      <c r="H6078" s="13">
        <f t="shared" si="483"/>
        <v>2.0563788888888892</v>
      </c>
      <c r="I6078" s="16">
        <f t="shared" si="484"/>
        <v>3.6052669983870231</v>
      </c>
      <c r="J6078" s="19">
        <f t="shared" si="485"/>
        <v>4</v>
      </c>
      <c r="K6078" s="13">
        <f t="shared" si="486"/>
        <v>2.7118680931214341E-2</v>
      </c>
    </row>
    <row r="6079" spans="2:11" x14ac:dyDescent="0.25">
      <c r="B6079" s="26">
        <v>254</v>
      </c>
      <c r="C6079" s="26">
        <v>6076</v>
      </c>
      <c r="D6079" s="44">
        <v>41893.910416666666</v>
      </c>
      <c r="E6079" s="39" t="s">
        <v>105</v>
      </c>
      <c r="F6079" s="47">
        <f t="shared" si="482"/>
        <v>0.3</v>
      </c>
      <c r="G6079" s="10">
        <v>3.5</v>
      </c>
      <c r="H6079" s="13">
        <f t="shared" si="483"/>
        <v>1.5646361111111109</v>
      </c>
      <c r="I6079" s="16">
        <f t="shared" si="484"/>
        <v>2.7431379335553427</v>
      </c>
      <c r="J6079" s="19">
        <f t="shared" si="485"/>
        <v>3</v>
      </c>
      <c r="K6079" s="13">
        <f t="shared" si="486"/>
        <v>1.1945358807900612E-2</v>
      </c>
    </row>
    <row r="6080" spans="2:11" x14ac:dyDescent="0.25">
      <c r="B6080" s="26">
        <v>254</v>
      </c>
      <c r="C6080" s="26">
        <v>6077</v>
      </c>
      <c r="D6080" s="44">
        <v>41893.95208333333</v>
      </c>
      <c r="E6080" s="39" t="s">
        <v>105</v>
      </c>
      <c r="F6080" s="47">
        <f t="shared" si="482"/>
        <v>0.3</v>
      </c>
      <c r="G6080" s="10">
        <v>3.5</v>
      </c>
      <c r="H6080" s="13">
        <f t="shared" si="483"/>
        <v>1.5646361111111109</v>
      </c>
      <c r="I6080" s="16">
        <f t="shared" si="484"/>
        <v>2.7431379335553427</v>
      </c>
      <c r="J6080" s="19">
        <f t="shared" si="485"/>
        <v>3</v>
      </c>
      <c r="K6080" s="13">
        <f t="shared" si="486"/>
        <v>1.1945358807900612E-2</v>
      </c>
    </row>
    <row r="6081" spans="2:11" x14ac:dyDescent="0.25">
      <c r="B6081" s="26">
        <v>254</v>
      </c>
      <c r="C6081" s="26">
        <v>6078</v>
      </c>
      <c r="D6081" s="44">
        <v>41893.993750000001</v>
      </c>
      <c r="E6081" s="39" t="s">
        <v>105</v>
      </c>
      <c r="F6081" s="47">
        <f t="shared" si="482"/>
        <v>0.3</v>
      </c>
      <c r="G6081" s="10">
        <v>9.6999999999999993</v>
      </c>
      <c r="H6081" s="13">
        <f t="shared" si="483"/>
        <v>4.3362772222222219</v>
      </c>
      <c r="I6081" s="16">
        <f t="shared" si="484"/>
        <v>7.6024108444248073</v>
      </c>
      <c r="J6081" s="19">
        <f t="shared" si="485"/>
        <v>8</v>
      </c>
      <c r="K6081" s="13">
        <f t="shared" si="486"/>
        <v>0.25427886785499881</v>
      </c>
    </row>
    <row r="6082" spans="2:11" x14ac:dyDescent="0.25">
      <c r="B6082" s="26">
        <v>254</v>
      </c>
      <c r="C6082" s="26">
        <v>6079</v>
      </c>
      <c r="D6082" s="44">
        <v>41894.035416666666</v>
      </c>
      <c r="E6082" s="39" t="s">
        <v>105</v>
      </c>
      <c r="F6082" s="47">
        <f t="shared" si="482"/>
        <v>0.3</v>
      </c>
      <c r="G6082" s="10">
        <v>3.5</v>
      </c>
      <c r="H6082" s="13">
        <f t="shared" si="483"/>
        <v>1.5646361111111109</v>
      </c>
      <c r="I6082" s="16">
        <f t="shared" si="484"/>
        <v>2.7431379335553427</v>
      </c>
      <c r="J6082" s="19">
        <f t="shared" si="485"/>
        <v>3</v>
      </c>
      <c r="K6082" s="13">
        <f t="shared" si="486"/>
        <v>1.1945358807900612E-2</v>
      </c>
    </row>
    <row r="6083" spans="2:11" x14ac:dyDescent="0.25">
      <c r="B6083" s="26">
        <v>254</v>
      </c>
      <c r="C6083" s="26">
        <v>6080</v>
      </c>
      <c r="D6083" s="44">
        <v>41894.07708333333</v>
      </c>
      <c r="E6083" s="39" t="s">
        <v>105</v>
      </c>
      <c r="F6083" s="47">
        <f t="shared" si="482"/>
        <v>0.3</v>
      </c>
      <c r="G6083" s="10">
        <v>4.6000000000000005</v>
      </c>
      <c r="H6083" s="13">
        <f t="shared" si="483"/>
        <v>2.0563788888888892</v>
      </c>
      <c r="I6083" s="16">
        <f t="shared" si="484"/>
        <v>3.6052669983870231</v>
      </c>
      <c r="J6083" s="19">
        <f t="shared" si="485"/>
        <v>4</v>
      </c>
      <c r="K6083" s="13">
        <f t="shared" si="486"/>
        <v>2.7118680931214341E-2</v>
      </c>
    </row>
    <row r="6084" spans="2:11" x14ac:dyDescent="0.25">
      <c r="B6084" s="26">
        <v>254</v>
      </c>
      <c r="C6084" s="26">
        <v>6081</v>
      </c>
      <c r="D6084" s="44">
        <v>41894.118750000001</v>
      </c>
      <c r="E6084" s="39" t="s">
        <v>103</v>
      </c>
      <c r="F6084" s="47">
        <f t="shared" ref="F6084:F6147" si="487">+VLOOKUP(E6084,$R$4:$S$23,2,FALSE)</f>
        <v>0.7</v>
      </c>
      <c r="G6084" s="10">
        <v>5.8</v>
      </c>
      <c r="H6084" s="13">
        <f t="shared" ref="H6084:H6147" si="488">+G6084*1609.34/3600</f>
        <v>2.5928255555555553</v>
      </c>
      <c r="I6084" s="16">
        <f t="shared" ref="I6084:I6147" si="489">H6084*(8^0.27)</f>
        <v>4.5457714327488539</v>
      </c>
      <c r="J6084" s="19">
        <f t="shared" ref="J6084:J6147" si="490">IF(AND(I6084&gt;=0,I6084&lt;1),1,IF(AND(I6084&gt;=1,I6084&lt;2),2,IF(AND(I6084&gt;=2,I6084&lt;3),3,IF(AND(I6084&gt;=3,I6084&lt;4),4,IF(AND(I6084&gt;=4,I6084&lt;5),5,IF(AND(I6084&gt;=5,I6084&lt;6),6,IF(AND(I6084&gt;=6,I6084&lt;7),7,IF(AND(I6084&gt;=7,I6084&lt;8),8,IF(AND(I6084&gt;=8,I6084&lt;9),9,IF(AND(I6084&gt;=9,I6084&lt;10),10,IF(AND(I6084&gt;=10,I6084&lt;11),11,IF(AND(I6084&gt;=11,I6084&lt;12),12,IF(AND(I6084&gt;=12,I6084&lt;13),13,IF(AND(I6084&gt;=13,I6084&lt;14),14,IF(AND(I6084&gt;=14,I6084&lt;15),15,IF(AND(I6084&gt;=15,I6084&lt;25),16,IF(I6084&gt;25,17,0)))))))))))))))))</f>
        <v>5</v>
      </c>
      <c r="K6084" s="13">
        <f t="shared" ref="K6084:K6147" si="491">MIN((I6084/$L$3)^3*$K$3,$K$3)</f>
        <v>5.4359949801215252E-2</v>
      </c>
    </row>
    <row r="6085" spans="2:11" x14ac:dyDescent="0.25">
      <c r="B6085" s="26">
        <v>254</v>
      </c>
      <c r="C6085" s="26">
        <v>6082</v>
      </c>
      <c r="D6085" s="44">
        <v>41894.160416666666</v>
      </c>
      <c r="E6085" s="39" t="s">
        <v>103</v>
      </c>
      <c r="F6085" s="47">
        <f t="shared" si="487"/>
        <v>0.7</v>
      </c>
      <c r="G6085" s="10">
        <v>3.5</v>
      </c>
      <c r="H6085" s="13">
        <f t="shared" si="488"/>
        <v>1.5646361111111109</v>
      </c>
      <c r="I6085" s="16">
        <f t="shared" si="489"/>
        <v>2.7431379335553427</v>
      </c>
      <c r="J6085" s="19">
        <f t="shared" si="490"/>
        <v>3</v>
      </c>
      <c r="K6085" s="13">
        <f t="shared" si="491"/>
        <v>1.1945358807900612E-2</v>
      </c>
    </row>
    <row r="6086" spans="2:11" x14ac:dyDescent="0.25">
      <c r="B6086" s="26">
        <v>254</v>
      </c>
      <c r="C6086" s="26">
        <v>6083</v>
      </c>
      <c r="D6086" s="44">
        <v>41894.20208333333</v>
      </c>
      <c r="E6086" s="39" t="s">
        <v>105</v>
      </c>
      <c r="F6086" s="47">
        <f t="shared" si="487"/>
        <v>0.3</v>
      </c>
      <c r="G6086" s="10">
        <v>4.6000000000000005</v>
      </c>
      <c r="H6086" s="13">
        <f t="shared" si="488"/>
        <v>2.0563788888888892</v>
      </c>
      <c r="I6086" s="16">
        <f t="shared" si="489"/>
        <v>3.6052669983870231</v>
      </c>
      <c r="J6086" s="19">
        <f t="shared" si="490"/>
        <v>4</v>
      </c>
      <c r="K6086" s="13">
        <f t="shared" si="491"/>
        <v>2.7118680931214341E-2</v>
      </c>
    </row>
    <row r="6087" spans="2:11" x14ac:dyDescent="0.25">
      <c r="B6087" s="26">
        <v>254</v>
      </c>
      <c r="C6087" s="26">
        <v>6084</v>
      </c>
      <c r="D6087" s="44">
        <v>41894.243750000001</v>
      </c>
      <c r="E6087" s="39" t="s">
        <v>105</v>
      </c>
      <c r="F6087" s="47">
        <f t="shared" si="487"/>
        <v>0.3</v>
      </c>
      <c r="G6087" s="10">
        <v>6.9</v>
      </c>
      <c r="H6087" s="13">
        <f t="shared" si="488"/>
        <v>3.0845683333333334</v>
      </c>
      <c r="I6087" s="16">
        <f t="shared" si="489"/>
        <v>5.4079004975805338</v>
      </c>
      <c r="J6087" s="19">
        <f t="shared" si="490"/>
        <v>6</v>
      </c>
      <c r="K6087" s="13">
        <f t="shared" si="491"/>
        <v>9.1525548142848398E-2</v>
      </c>
    </row>
    <row r="6088" spans="2:11" x14ac:dyDescent="0.25">
      <c r="B6088" s="26">
        <v>254</v>
      </c>
      <c r="C6088" s="26">
        <v>6085</v>
      </c>
      <c r="D6088" s="44">
        <v>41894.285416666666</v>
      </c>
      <c r="E6088" s="39" t="s">
        <v>103</v>
      </c>
      <c r="F6088" s="47">
        <f t="shared" si="487"/>
        <v>0.7</v>
      </c>
      <c r="G6088" s="10">
        <v>4.6000000000000005</v>
      </c>
      <c r="H6088" s="13">
        <f t="shared" si="488"/>
        <v>2.0563788888888892</v>
      </c>
      <c r="I6088" s="16">
        <f t="shared" si="489"/>
        <v>3.6052669983870231</v>
      </c>
      <c r="J6088" s="19">
        <f t="shared" si="490"/>
        <v>4</v>
      </c>
      <c r="K6088" s="13">
        <f t="shared" si="491"/>
        <v>2.7118680931214341E-2</v>
      </c>
    </row>
    <row r="6089" spans="2:11" x14ac:dyDescent="0.25">
      <c r="B6089" s="26">
        <v>254</v>
      </c>
      <c r="C6089" s="26">
        <v>6086</v>
      </c>
      <c r="D6089" s="44">
        <v>41894.32708333333</v>
      </c>
      <c r="E6089" s="39" t="s">
        <v>104</v>
      </c>
      <c r="F6089" s="47">
        <f t="shared" si="487"/>
        <v>0.5</v>
      </c>
      <c r="G6089" s="10">
        <v>8.1</v>
      </c>
      <c r="H6089" s="13">
        <f t="shared" si="488"/>
        <v>3.6210149999999994</v>
      </c>
      <c r="I6089" s="16">
        <f t="shared" si="489"/>
        <v>6.3484049319423645</v>
      </c>
      <c r="J6089" s="19">
        <f t="shared" si="490"/>
        <v>7</v>
      </c>
      <c r="K6089" s="13">
        <f t="shared" si="491"/>
        <v>0.14806421994704388</v>
      </c>
    </row>
    <row r="6090" spans="2:11" x14ac:dyDescent="0.25">
      <c r="B6090" s="26">
        <v>254</v>
      </c>
      <c r="C6090" s="26">
        <v>6087</v>
      </c>
      <c r="D6090" s="44">
        <v>41894.368750000001</v>
      </c>
      <c r="E6090" s="39" t="s">
        <v>103</v>
      </c>
      <c r="F6090" s="47">
        <f t="shared" si="487"/>
        <v>0.7</v>
      </c>
      <c r="G6090" s="10">
        <v>10.4</v>
      </c>
      <c r="H6090" s="13">
        <f t="shared" si="488"/>
        <v>4.649204444444444</v>
      </c>
      <c r="I6090" s="16">
        <f t="shared" si="489"/>
        <v>8.1510384311358752</v>
      </c>
      <c r="J6090" s="19">
        <f t="shared" si="490"/>
        <v>9</v>
      </c>
      <c r="K6090" s="13">
        <f t="shared" si="491"/>
        <v>0.31339717994379734</v>
      </c>
    </row>
    <row r="6091" spans="2:11" x14ac:dyDescent="0.25">
      <c r="B6091" s="26">
        <v>254</v>
      </c>
      <c r="C6091" s="26">
        <v>6088</v>
      </c>
      <c r="D6091" s="44">
        <v>41894.410416666666</v>
      </c>
      <c r="E6091" s="39" t="s">
        <v>105</v>
      </c>
      <c r="F6091" s="47">
        <f t="shared" si="487"/>
        <v>0.3</v>
      </c>
      <c r="G6091" s="10">
        <v>8.1</v>
      </c>
      <c r="H6091" s="13">
        <f t="shared" si="488"/>
        <v>3.6210149999999994</v>
      </c>
      <c r="I6091" s="16">
        <f t="shared" si="489"/>
        <v>6.3484049319423645</v>
      </c>
      <c r="J6091" s="19">
        <f t="shared" si="490"/>
        <v>7</v>
      </c>
      <c r="K6091" s="13">
        <f t="shared" si="491"/>
        <v>0.14806421994704388</v>
      </c>
    </row>
    <row r="6092" spans="2:11" x14ac:dyDescent="0.25">
      <c r="B6092" s="26">
        <v>254</v>
      </c>
      <c r="C6092" s="26">
        <v>6089</v>
      </c>
      <c r="D6092" s="44">
        <v>41894.45208333333</v>
      </c>
      <c r="E6092" s="39" t="s">
        <v>105</v>
      </c>
      <c r="F6092" s="47">
        <f t="shared" si="487"/>
        <v>0.3</v>
      </c>
      <c r="G6092" s="10">
        <v>6.9</v>
      </c>
      <c r="H6092" s="13">
        <f t="shared" si="488"/>
        <v>3.0845683333333334</v>
      </c>
      <c r="I6092" s="16">
        <f t="shared" si="489"/>
        <v>5.4079004975805338</v>
      </c>
      <c r="J6092" s="19">
        <f t="shared" si="490"/>
        <v>6</v>
      </c>
      <c r="K6092" s="13">
        <f t="shared" si="491"/>
        <v>9.1525548142848398E-2</v>
      </c>
    </row>
    <row r="6093" spans="2:11" x14ac:dyDescent="0.25">
      <c r="B6093" s="26">
        <v>254</v>
      </c>
      <c r="C6093" s="26">
        <v>6090</v>
      </c>
      <c r="D6093" s="44">
        <v>41894.493750000001</v>
      </c>
      <c r="E6093" s="39" t="s">
        <v>105</v>
      </c>
      <c r="F6093" s="47">
        <f t="shared" si="487"/>
        <v>0.3</v>
      </c>
      <c r="G6093" s="10">
        <v>6.9</v>
      </c>
      <c r="H6093" s="13">
        <f t="shared" si="488"/>
        <v>3.0845683333333334</v>
      </c>
      <c r="I6093" s="16">
        <f t="shared" si="489"/>
        <v>5.4079004975805338</v>
      </c>
      <c r="J6093" s="19">
        <f t="shared" si="490"/>
        <v>6</v>
      </c>
      <c r="K6093" s="13">
        <f t="shared" si="491"/>
        <v>9.1525548142848398E-2</v>
      </c>
    </row>
    <row r="6094" spans="2:11" x14ac:dyDescent="0.25">
      <c r="B6094" s="26">
        <v>254</v>
      </c>
      <c r="C6094" s="26">
        <v>6091</v>
      </c>
      <c r="D6094" s="44">
        <v>41894.535416666666</v>
      </c>
      <c r="E6094" s="39" t="s">
        <v>105</v>
      </c>
      <c r="F6094" s="47">
        <f t="shared" si="487"/>
        <v>0.3</v>
      </c>
      <c r="G6094" s="10">
        <v>3.5</v>
      </c>
      <c r="H6094" s="13">
        <f t="shared" si="488"/>
        <v>1.5646361111111109</v>
      </c>
      <c r="I6094" s="16">
        <f t="shared" si="489"/>
        <v>2.7431379335553427</v>
      </c>
      <c r="J6094" s="19">
        <f t="shared" si="490"/>
        <v>3</v>
      </c>
      <c r="K6094" s="13">
        <f t="shared" si="491"/>
        <v>1.1945358807900612E-2</v>
      </c>
    </row>
    <row r="6095" spans="2:11" x14ac:dyDescent="0.25">
      <c r="B6095" s="26">
        <v>254</v>
      </c>
      <c r="C6095" s="26">
        <v>6092</v>
      </c>
      <c r="D6095" s="44">
        <v>41894.57708333333</v>
      </c>
      <c r="E6095" s="39" t="s">
        <v>105</v>
      </c>
      <c r="F6095" s="47">
        <f t="shared" si="487"/>
        <v>0.3</v>
      </c>
      <c r="G6095" s="10">
        <v>4.6000000000000005</v>
      </c>
      <c r="H6095" s="13">
        <f t="shared" si="488"/>
        <v>2.0563788888888892</v>
      </c>
      <c r="I6095" s="16">
        <f t="shared" si="489"/>
        <v>3.6052669983870231</v>
      </c>
      <c r="J6095" s="19">
        <f t="shared" si="490"/>
        <v>4</v>
      </c>
      <c r="K6095" s="13">
        <f t="shared" si="491"/>
        <v>2.7118680931214341E-2</v>
      </c>
    </row>
    <row r="6096" spans="2:11" x14ac:dyDescent="0.25">
      <c r="B6096" s="26">
        <v>254</v>
      </c>
      <c r="C6096" s="26">
        <v>6093</v>
      </c>
      <c r="D6096" s="44">
        <v>41894.618750000001</v>
      </c>
      <c r="E6096" s="39" t="s">
        <v>105</v>
      </c>
      <c r="F6096" s="47">
        <f t="shared" si="487"/>
        <v>0.3</v>
      </c>
      <c r="G6096" s="10">
        <v>8.1</v>
      </c>
      <c r="H6096" s="13">
        <f t="shared" si="488"/>
        <v>3.6210149999999994</v>
      </c>
      <c r="I6096" s="16">
        <f t="shared" si="489"/>
        <v>6.3484049319423645</v>
      </c>
      <c r="J6096" s="19">
        <f t="shared" si="490"/>
        <v>7</v>
      </c>
      <c r="K6096" s="13">
        <f t="shared" si="491"/>
        <v>0.14806421994704388</v>
      </c>
    </row>
    <row r="6097" spans="2:11" x14ac:dyDescent="0.25">
      <c r="B6097" s="26">
        <v>254</v>
      </c>
      <c r="C6097" s="26">
        <v>6094</v>
      </c>
      <c r="D6097" s="44">
        <v>41894.660416666666</v>
      </c>
      <c r="E6097" s="39" t="s">
        <v>105</v>
      </c>
      <c r="F6097" s="47">
        <f t="shared" si="487"/>
        <v>0.3</v>
      </c>
      <c r="G6097" s="10">
        <v>6.9</v>
      </c>
      <c r="H6097" s="13">
        <f t="shared" si="488"/>
        <v>3.0845683333333334</v>
      </c>
      <c r="I6097" s="16">
        <f t="shared" si="489"/>
        <v>5.4079004975805338</v>
      </c>
      <c r="J6097" s="19">
        <f t="shared" si="490"/>
        <v>6</v>
      </c>
      <c r="K6097" s="13">
        <f t="shared" si="491"/>
        <v>9.1525548142848398E-2</v>
      </c>
    </row>
    <row r="6098" spans="2:11" x14ac:dyDescent="0.25">
      <c r="B6098" s="26">
        <v>254</v>
      </c>
      <c r="C6098" s="26">
        <v>6095</v>
      </c>
      <c r="D6098" s="44">
        <v>41894.70208333333</v>
      </c>
      <c r="E6098" s="39" t="s">
        <v>105</v>
      </c>
      <c r="F6098" s="47">
        <f t="shared" si="487"/>
        <v>0.3</v>
      </c>
      <c r="G6098" s="10">
        <v>8.1</v>
      </c>
      <c r="H6098" s="13">
        <f t="shared" si="488"/>
        <v>3.6210149999999994</v>
      </c>
      <c r="I6098" s="16">
        <f t="shared" si="489"/>
        <v>6.3484049319423645</v>
      </c>
      <c r="J6098" s="19">
        <f t="shared" si="490"/>
        <v>7</v>
      </c>
      <c r="K6098" s="13">
        <f t="shared" si="491"/>
        <v>0.14806421994704388</v>
      </c>
    </row>
    <row r="6099" spans="2:11" x14ac:dyDescent="0.25">
      <c r="B6099" s="26">
        <v>254</v>
      </c>
      <c r="C6099" s="26">
        <v>6096</v>
      </c>
      <c r="D6099" s="44">
        <v>41894.743750000001</v>
      </c>
      <c r="E6099" s="39" t="s">
        <v>108</v>
      </c>
      <c r="F6099" s="47">
        <f t="shared" si="487"/>
        <v>0.1</v>
      </c>
      <c r="G6099" s="10">
        <v>6.9</v>
      </c>
      <c r="H6099" s="13">
        <f t="shared" si="488"/>
        <v>3.0845683333333334</v>
      </c>
      <c r="I6099" s="16">
        <f t="shared" si="489"/>
        <v>5.4079004975805338</v>
      </c>
      <c r="J6099" s="19">
        <f t="shared" si="490"/>
        <v>6</v>
      </c>
      <c r="K6099" s="13">
        <f t="shared" si="491"/>
        <v>9.1525548142848398E-2</v>
      </c>
    </row>
    <row r="6100" spans="2:11" x14ac:dyDescent="0.25">
      <c r="B6100" s="26">
        <v>255</v>
      </c>
      <c r="C6100" s="26">
        <v>6097</v>
      </c>
      <c r="D6100" s="44">
        <v>41894.785416666666</v>
      </c>
      <c r="E6100" s="39" t="s">
        <v>106</v>
      </c>
      <c r="F6100" s="47">
        <f t="shared" si="487"/>
        <v>0.2</v>
      </c>
      <c r="G6100" s="10">
        <v>6.9</v>
      </c>
      <c r="H6100" s="13">
        <f t="shared" si="488"/>
        <v>3.0845683333333334</v>
      </c>
      <c r="I6100" s="16">
        <f t="shared" si="489"/>
        <v>5.4079004975805338</v>
      </c>
      <c r="J6100" s="19">
        <f t="shared" si="490"/>
        <v>6</v>
      </c>
      <c r="K6100" s="13">
        <f t="shared" si="491"/>
        <v>9.1525548142848398E-2</v>
      </c>
    </row>
    <row r="6101" spans="2:11" x14ac:dyDescent="0.25">
      <c r="B6101" s="26">
        <v>255</v>
      </c>
      <c r="C6101" s="26">
        <v>6098</v>
      </c>
      <c r="D6101" s="44">
        <v>41894.82708333333</v>
      </c>
      <c r="E6101" s="39" t="s">
        <v>106</v>
      </c>
      <c r="F6101" s="47">
        <f t="shared" si="487"/>
        <v>0.2</v>
      </c>
      <c r="G6101" s="10">
        <v>4.6000000000000005</v>
      </c>
      <c r="H6101" s="13">
        <f t="shared" si="488"/>
        <v>2.0563788888888892</v>
      </c>
      <c r="I6101" s="16">
        <f t="shared" si="489"/>
        <v>3.6052669983870231</v>
      </c>
      <c r="J6101" s="19">
        <f t="shared" si="490"/>
        <v>4</v>
      </c>
      <c r="K6101" s="13">
        <f t="shared" si="491"/>
        <v>2.7118680931214341E-2</v>
      </c>
    </row>
    <row r="6102" spans="2:11" x14ac:dyDescent="0.25">
      <c r="B6102" s="26">
        <v>255</v>
      </c>
      <c r="C6102" s="26">
        <v>6099</v>
      </c>
      <c r="D6102" s="44">
        <v>41894.868750000001</v>
      </c>
      <c r="E6102" s="39" t="s">
        <v>106</v>
      </c>
      <c r="F6102" s="47">
        <f t="shared" si="487"/>
        <v>0.2</v>
      </c>
      <c r="G6102" s="10">
        <v>4.6000000000000005</v>
      </c>
      <c r="H6102" s="13">
        <f t="shared" si="488"/>
        <v>2.0563788888888892</v>
      </c>
      <c r="I6102" s="16">
        <f t="shared" si="489"/>
        <v>3.6052669983870231</v>
      </c>
      <c r="J6102" s="19">
        <f t="shared" si="490"/>
        <v>4</v>
      </c>
      <c r="K6102" s="13">
        <f t="shared" si="491"/>
        <v>2.7118680931214341E-2</v>
      </c>
    </row>
    <row r="6103" spans="2:11" x14ac:dyDescent="0.25">
      <c r="B6103" s="26">
        <v>255</v>
      </c>
      <c r="C6103" s="26">
        <v>6100</v>
      </c>
      <c r="D6103" s="44">
        <v>41894.910416666666</v>
      </c>
      <c r="E6103" s="39" t="s">
        <v>106</v>
      </c>
      <c r="F6103" s="47">
        <f t="shared" si="487"/>
        <v>0.2</v>
      </c>
      <c r="G6103" s="10">
        <v>4.6000000000000005</v>
      </c>
      <c r="H6103" s="13">
        <f t="shared" si="488"/>
        <v>2.0563788888888892</v>
      </c>
      <c r="I6103" s="16">
        <f t="shared" si="489"/>
        <v>3.6052669983870231</v>
      </c>
      <c r="J6103" s="19">
        <f t="shared" si="490"/>
        <v>4</v>
      </c>
      <c r="K6103" s="13">
        <f t="shared" si="491"/>
        <v>2.7118680931214341E-2</v>
      </c>
    </row>
    <row r="6104" spans="2:11" x14ac:dyDescent="0.25">
      <c r="B6104" s="26">
        <v>255</v>
      </c>
      <c r="C6104" s="26">
        <v>6101</v>
      </c>
      <c r="D6104" s="44">
        <v>41894.95208333333</v>
      </c>
      <c r="E6104" s="39" t="s">
        <v>106</v>
      </c>
      <c r="F6104" s="47">
        <f t="shared" si="487"/>
        <v>0.2</v>
      </c>
      <c r="G6104" s="10">
        <v>6.9</v>
      </c>
      <c r="H6104" s="13">
        <f t="shared" si="488"/>
        <v>3.0845683333333334</v>
      </c>
      <c r="I6104" s="16">
        <f t="shared" si="489"/>
        <v>5.4079004975805338</v>
      </c>
      <c r="J6104" s="19">
        <f t="shared" si="490"/>
        <v>6</v>
      </c>
      <c r="K6104" s="13">
        <f t="shared" si="491"/>
        <v>9.1525548142848398E-2</v>
      </c>
    </row>
    <row r="6105" spans="2:11" x14ac:dyDescent="0.25">
      <c r="B6105" s="26">
        <v>255</v>
      </c>
      <c r="C6105" s="26">
        <v>6102</v>
      </c>
      <c r="D6105" s="44">
        <v>41894.993750000001</v>
      </c>
      <c r="E6105" s="39" t="s">
        <v>106</v>
      </c>
      <c r="F6105" s="47">
        <f t="shared" si="487"/>
        <v>0.2</v>
      </c>
      <c r="G6105" s="10">
        <v>13.8</v>
      </c>
      <c r="H6105" s="13">
        <f t="shared" si="488"/>
        <v>6.1691366666666667</v>
      </c>
      <c r="I6105" s="16">
        <f t="shared" si="489"/>
        <v>10.815800995161068</v>
      </c>
      <c r="J6105" s="19">
        <f t="shared" si="490"/>
        <v>11</v>
      </c>
      <c r="K6105" s="13">
        <f t="shared" si="491"/>
        <v>0.73220438514278718</v>
      </c>
    </row>
    <row r="6106" spans="2:11" x14ac:dyDescent="0.25">
      <c r="B6106" s="26">
        <v>255</v>
      </c>
      <c r="C6106" s="26">
        <v>6103</v>
      </c>
      <c r="D6106" s="44">
        <v>41895.035416666666</v>
      </c>
      <c r="E6106" s="39" t="s">
        <v>106</v>
      </c>
      <c r="F6106" s="47">
        <f t="shared" si="487"/>
        <v>0.2</v>
      </c>
      <c r="G6106" s="10">
        <v>17.3</v>
      </c>
      <c r="H6106" s="13">
        <f t="shared" si="488"/>
        <v>7.7337727777777774</v>
      </c>
      <c r="I6106" s="16">
        <f t="shared" si="489"/>
        <v>13.55893892871641</v>
      </c>
      <c r="J6106" s="19">
        <f t="shared" si="490"/>
        <v>14</v>
      </c>
      <c r="K6106" s="13">
        <f t="shared" si="491"/>
        <v>1</v>
      </c>
    </row>
    <row r="6107" spans="2:11" x14ac:dyDescent="0.25">
      <c r="B6107" s="26">
        <v>255</v>
      </c>
      <c r="C6107" s="26">
        <v>6104</v>
      </c>
      <c r="D6107" s="44">
        <v>41895.07708333333</v>
      </c>
      <c r="E6107" s="39" t="s">
        <v>105</v>
      </c>
      <c r="F6107" s="47">
        <f t="shared" si="487"/>
        <v>0.3</v>
      </c>
      <c r="G6107" s="10">
        <v>13.8</v>
      </c>
      <c r="H6107" s="13">
        <f t="shared" si="488"/>
        <v>6.1691366666666667</v>
      </c>
      <c r="I6107" s="16">
        <f t="shared" si="489"/>
        <v>10.815800995161068</v>
      </c>
      <c r="J6107" s="19">
        <f t="shared" si="490"/>
        <v>11</v>
      </c>
      <c r="K6107" s="13">
        <f t="shared" si="491"/>
        <v>0.73220438514278718</v>
      </c>
    </row>
    <row r="6108" spans="2:11" x14ac:dyDescent="0.25">
      <c r="B6108" s="26">
        <v>255</v>
      </c>
      <c r="C6108" s="26">
        <v>6105</v>
      </c>
      <c r="D6108" s="44">
        <v>41895.118750000001</v>
      </c>
      <c r="E6108" s="39" t="s">
        <v>105</v>
      </c>
      <c r="F6108" s="47">
        <f t="shared" si="487"/>
        <v>0.3</v>
      </c>
      <c r="G6108" s="10">
        <v>10.4</v>
      </c>
      <c r="H6108" s="13">
        <f t="shared" si="488"/>
        <v>4.649204444444444</v>
      </c>
      <c r="I6108" s="16">
        <f t="shared" si="489"/>
        <v>8.1510384311358752</v>
      </c>
      <c r="J6108" s="19">
        <f t="shared" si="490"/>
        <v>9</v>
      </c>
      <c r="K6108" s="13">
        <f t="shared" si="491"/>
        <v>0.31339717994379734</v>
      </c>
    </row>
    <row r="6109" spans="2:11" x14ac:dyDescent="0.25">
      <c r="B6109" s="26">
        <v>255</v>
      </c>
      <c r="C6109" s="26">
        <v>6106</v>
      </c>
      <c r="D6109" s="44">
        <v>41895.160416666666</v>
      </c>
      <c r="E6109" s="39" t="s">
        <v>105</v>
      </c>
      <c r="F6109" s="47">
        <f t="shared" si="487"/>
        <v>0.3</v>
      </c>
      <c r="G6109" s="10">
        <v>6.9</v>
      </c>
      <c r="H6109" s="13">
        <f t="shared" si="488"/>
        <v>3.0845683333333334</v>
      </c>
      <c r="I6109" s="16">
        <f t="shared" si="489"/>
        <v>5.4079004975805338</v>
      </c>
      <c r="J6109" s="19">
        <f t="shared" si="490"/>
        <v>6</v>
      </c>
      <c r="K6109" s="13">
        <f t="shared" si="491"/>
        <v>9.1525548142848398E-2</v>
      </c>
    </row>
    <row r="6110" spans="2:11" x14ac:dyDescent="0.25">
      <c r="B6110" s="26">
        <v>255</v>
      </c>
      <c r="C6110" s="26">
        <v>6107</v>
      </c>
      <c r="D6110" s="44">
        <v>41895.20208333333</v>
      </c>
      <c r="E6110" s="39" t="s">
        <v>103</v>
      </c>
      <c r="F6110" s="47">
        <f t="shared" si="487"/>
        <v>0.7</v>
      </c>
      <c r="G6110" s="10">
        <v>6.9</v>
      </c>
      <c r="H6110" s="13">
        <f t="shared" si="488"/>
        <v>3.0845683333333334</v>
      </c>
      <c r="I6110" s="16">
        <f t="shared" si="489"/>
        <v>5.4079004975805338</v>
      </c>
      <c r="J6110" s="19">
        <f t="shared" si="490"/>
        <v>6</v>
      </c>
      <c r="K6110" s="13">
        <f t="shared" si="491"/>
        <v>9.1525548142848398E-2</v>
      </c>
    </row>
    <row r="6111" spans="2:11" x14ac:dyDescent="0.25">
      <c r="B6111" s="26">
        <v>255</v>
      </c>
      <c r="C6111" s="26">
        <v>6108</v>
      </c>
      <c r="D6111" s="44">
        <v>41895.243750000001</v>
      </c>
      <c r="E6111" s="39" t="s">
        <v>104</v>
      </c>
      <c r="F6111" s="47">
        <f t="shared" si="487"/>
        <v>0.5</v>
      </c>
      <c r="G6111" s="10">
        <v>6.9</v>
      </c>
      <c r="H6111" s="13">
        <f t="shared" si="488"/>
        <v>3.0845683333333334</v>
      </c>
      <c r="I6111" s="16">
        <f t="shared" si="489"/>
        <v>5.4079004975805338</v>
      </c>
      <c r="J6111" s="19">
        <f t="shared" si="490"/>
        <v>6</v>
      </c>
      <c r="K6111" s="13">
        <f t="shared" si="491"/>
        <v>9.1525548142848398E-2</v>
      </c>
    </row>
    <row r="6112" spans="2:11" x14ac:dyDescent="0.25">
      <c r="B6112" s="26">
        <v>255</v>
      </c>
      <c r="C6112" s="26">
        <v>6109</v>
      </c>
      <c r="D6112" s="44">
        <v>41895.285416666666</v>
      </c>
      <c r="E6112" s="39" t="s">
        <v>104</v>
      </c>
      <c r="F6112" s="47">
        <f t="shared" si="487"/>
        <v>0.5</v>
      </c>
      <c r="G6112" s="10">
        <v>4.6000000000000005</v>
      </c>
      <c r="H6112" s="13">
        <f t="shared" si="488"/>
        <v>2.0563788888888892</v>
      </c>
      <c r="I6112" s="16">
        <f t="shared" si="489"/>
        <v>3.6052669983870231</v>
      </c>
      <c r="J6112" s="19">
        <f t="shared" si="490"/>
        <v>4</v>
      </c>
      <c r="K6112" s="13">
        <f t="shared" si="491"/>
        <v>2.7118680931214341E-2</v>
      </c>
    </row>
    <row r="6113" spans="2:11" x14ac:dyDescent="0.25">
      <c r="B6113" s="26">
        <v>255</v>
      </c>
      <c r="C6113" s="26">
        <v>6110</v>
      </c>
      <c r="D6113" s="44">
        <v>41895.32708333333</v>
      </c>
      <c r="E6113" s="39" t="s">
        <v>104</v>
      </c>
      <c r="F6113" s="47">
        <f t="shared" si="487"/>
        <v>0.5</v>
      </c>
      <c r="G6113" s="10">
        <v>11.5</v>
      </c>
      <c r="H6113" s="13">
        <f t="shared" si="488"/>
        <v>5.1409472222222226</v>
      </c>
      <c r="I6113" s="16">
        <f t="shared" si="489"/>
        <v>9.0131674959675561</v>
      </c>
      <c r="J6113" s="19">
        <f t="shared" si="490"/>
        <v>10</v>
      </c>
      <c r="K6113" s="13">
        <f t="shared" si="491"/>
        <v>0.42372938955022382</v>
      </c>
    </row>
    <row r="6114" spans="2:11" x14ac:dyDescent="0.25">
      <c r="B6114" s="26">
        <v>255</v>
      </c>
      <c r="C6114" s="26">
        <v>6111</v>
      </c>
      <c r="D6114" s="44">
        <v>41895.368750000001</v>
      </c>
      <c r="E6114" s="39" t="s">
        <v>103</v>
      </c>
      <c r="F6114" s="47">
        <f t="shared" si="487"/>
        <v>0.7</v>
      </c>
      <c r="G6114" s="10">
        <v>13.8</v>
      </c>
      <c r="H6114" s="13">
        <f t="shared" si="488"/>
        <v>6.1691366666666667</v>
      </c>
      <c r="I6114" s="16">
        <f t="shared" si="489"/>
        <v>10.815800995161068</v>
      </c>
      <c r="J6114" s="19">
        <f t="shared" si="490"/>
        <v>11</v>
      </c>
      <c r="K6114" s="13">
        <f t="shared" si="491"/>
        <v>0.73220438514278718</v>
      </c>
    </row>
    <row r="6115" spans="2:11" x14ac:dyDescent="0.25">
      <c r="B6115" s="26">
        <v>255</v>
      </c>
      <c r="C6115" s="26">
        <v>6112</v>
      </c>
      <c r="D6115" s="44">
        <v>41895.410416666666</v>
      </c>
      <c r="E6115" s="39" t="s">
        <v>105</v>
      </c>
      <c r="F6115" s="47">
        <f t="shared" si="487"/>
        <v>0.3</v>
      </c>
      <c r="G6115" s="10">
        <v>12.7</v>
      </c>
      <c r="H6115" s="13">
        <f t="shared" si="488"/>
        <v>5.6773938888888882</v>
      </c>
      <c r="I6115" s="16">
        <f t="shared" si="489"/>
        <v>9.9536719303293868</v>
      </c>
      <c r="J6115" s="19">
        <f t="shared" si="490"/>
        <v>10</v>
      </c>
      <c r="K6115" s="13">
        <f t="shared" si="491"/>
        <v>0.57069784048988625</v>
      </c>
    </row>
    <row r="6116" spans="2:11" x14ac:dyDescent="0.25">
      <c r="B6116" s="26">
        <v>255</v>
      </c>
      <c r="C6116" s="26">
        <v>6113</v>
      </c>
      <c r="D6116" s="44">
        <v>41895.45208333333</v>
      </c>
      <c r="E6116" s="39" t="s">
        <v>103</v>
      </c>
      <c r="F6116" s="47">
        <f t="shared" si="487"/>
        <v>0.7</v>
      </c>
      <c r="G6116" s="10">
        <v>13.8</v>
      </c>
      <c r="H6116" s="13">
        <f t="shared" si="488"/>
        <v>6.1691366666666667</v>
      </c>
      <c r="I6116" s="16">
        <f t="shared" si="489"/>
        <v>10.815800995161068</v>
      </c>
      <c r="J6116" s="19">
        <f t="shared" si="490"/>
        <v>11</v>
      </c>
      <c r="K6116" s="13">
        <f t="shared" si="491"/>
        <v>0.73220438514278718</v>
      </c>
    </row>
    <row r="6117" spans="2:11" x14ac:dyDescent="0.25">
      <c r="B6117" s="26">
        <v>255</v>
      </c>
      <c r="C6117" s="26">
        <v>6114</v>
      </c>
      <c r="D6117" s="44">
        <v>41895.493750000001</v>
      </c>
      <c r="E6117" s="39" t="s">
        <v>103</v>
      </c>
      <c r="F6117" s="47">
        <f t="shared" si="487"/>
        <v>0.7</v>
      </c>
      <c r="G6117" s="10">
        <v>13.8</v>
      </c>
      <c r="H6117" s="13">
        <f t="shared" si="488"/>
        <v>6.1691366666666667</v>
      </c>
      <c r="I6117" s="16">
        <f t="shared" si="489"/>
        <v>10.815800995161068</v>
      </c>
      <c r="J6117" s="19">
        <f t="shared" si="490"/>
        <v>11</v>
      </c>
      <c r="K6117" s="13">
        <f t="shared" si="491"/>
        <v>0.73220438514278718</v>
      </c>
    </row>
    <row r="6118" spans="2:11" x14ac:dyDescent="0.25">
      <c r="B6118" s="26">
        <v>255</v>
      </c>
      <c r="C6118" s="26">
        <v>6115</v>
      </c>
      <c r="D6118" s="44">
        <v>41895.535416666666</v>
      </c>
      <c r="E6118" s="39" t="s">
        <v>103</v>
      </c>
      <c r="F6118" s="47">
        <f t="shared" si="487"/>
        <v>0.7</v>
      </c>
      <c r="G6118" s="10">
        <v>10.4</v>
      </c>
      <c r="H6118" s="13">
        <f t="shared" si="488"/>
        <v>4.649204444444444</v>
      </c>
      <c r="I6118" s="16">
        <f t="shared" si="489"/>
        <v>8.1510384311358752</v>
      </c>
      <c r="J6118" s="19">
        <f t="shared" si="490"/>
        <v>9</v>
      </c>
      <c r="K6118" s="13">
        <f t="shared" si="491"/>
        <v>0.31339717994379734</v>
      </c>
    </row>
    <row r="6119" spans="2:11" x14ac:dyDescent="0.25">
      <c r="B6119" s="26">
        <v>255</v>
      </c>
      <c r="C6119" s="26">
        <v>6116</v>
      </c>
      <c r="D6119" s="44">
        <v>41895.57708333333</v>
      </c>
      <c r="E6119" s="39" t="s">
        <v>103</v>
      </c>
      <c r="F6119" s="47">
        <f t="shared" si="487"/>
        <v>0.7</v>
      </c>
      <c r="G6119" s="10">
        <v>4.6000000000000005</v>
      </c>
      <c r="H6119" s="13">
        <f t="shared" si="488"/>
        <v>2.0563788888888892</v>
      </c>
      <c r="I6119" s="16">
        <f t="shared" si="489"/>
        <v>3.6052669983870231</v>
      </c>
      <c r="J6119" s="19">
        <f t="shared" si="490"/>
        <v>4</v>
      </c>
      <c r="K6119" s="13">
        <f t="shared" si="491"/>
        <v>2.7118680931214341E-2</v>
      </c>
    </row>
    <row r="6120" spans="2:11" x14ac:dyDescent="0.25">
      <c r="B6120" s="26">
        <v>255</v>
      </c>
      <c r="C6120" s="26">
        <v>6117</v>
      </c>
      <c r="D6120" s="44">
        <v>41895.618750000001</v>
      </c>
      <c r="E6120" s="39" t="s">
        <v>103</v>
      </c>
      <c r="F6120" s="47">
        <f t="shared" si="487"/>
        <v>0.7</v>
      </c>
      <c r="G6120" s="10">
        <v>10.4</v>
      </c>
      <c r="H6120" s="13">
        <f t="shared" si="488"/>
        <v>4.649204444444444</v>
      </c>
      <c r="I6120" s="16">
        <f t="shared" si="489"/>
        <v>8.1510384311358752</v>
      </c>
      <c r="J6120" s="19">
        <f t="shared" si="490"/>
        <v>9</v>
      </c>
      <c r="K6120" s="13">
        <f t="shared" si="491"/>
        <v>0.31339717994379734</v>
      </c>
    </row>
    <row r="6121" spans="2:11" x14ac:dyDescent="0.25">
      <c r="B6121" s="26">
        <v>255</v>
      </c>
      <c r="C6121" s="26">
        <v>6118</v>
      </c>
      <c r="D6121" s="44">
        <v>41895.660416666666</v>
      </c>
      <c r="E6121" s="39" t="s">
        <v>103</v>
      </c>
      <c r="F6121" s="47">
        <f t="shared" si="487"/>
        <v>0.7</v>
      </c>
      <c r="G6121" s="10">
        <v>9.2000000000000011</v>
      </c>
      <c r="H6121" s="13">
        <f t="shared" si="488"/>
        <v>4.1127577777777784</v>
      </c>
      <c r="I6121" s="16">
        <f t="shared" si="489"/>
        <v>7.2105339967740463</v>
      </c>
      <c r="J6121" s="19">
        <f t="shared" si="490"/>
        <v>8</v>
      </c>
      <c r="K6121" s="13">
        <f t="shared" si="491"/>
        <v>0.21694944744971473</v>
      </c>
    </row>
    <row r="6122" spans="2:11" x14ac:dyDescent="0.25">
      <c r="B6122" s="26">
        <v>255</v>
      </c>
      <c r="C6122" s="26">
        <v>6119</v>
      </c>
      <c r="D6122" s="44">
        <v>41895.70208333333</v>
      </c>
      <c r="E6122" s="39" t="s">
        <v>103</v>
      </c>
      <c r="F6122" s="47">
        <f t="shared" si="487"/>
        <v>0.7</v>
      </c>
      <c r="G6122" s="10">
        <v>4.6000000000000005</v>
      </c>
      <c r="H6122" s="13">
        <f t="shared" si="488"/>
        <v>2.0563788888888892</v>
      </c>
      <c r="I6122" s="16">
        <f t="shared" si="489"/>
        <v>3.6052669983870231</v>
      </c>
      <c r="J6122" s="19">
        <f t="shared" si="490"/>
        <v>4</v>
      </c>
      <c r="K6122" s="13">
        <f t="shared" si="491"/>
        <v>2.7118680931214341E-2</v>
      </c>
    </row>
    <row r="6123" spans="2:11" x14ac:dyDescent="0.25">
      <c r="B6123" s="26">
        <v>255</v>
      </c>
      <c r="C6123" s="26">
        <v>6120</v>
      </c>
      <c r="D6123" s="44">
        <v>41895.743750000001</v>
      </c>
      <c r="E6123" s="39" t="s">
        <v>104</v>
      </c>
      <c r="F6123" s="47">
        <f t="shared" si="487"/>
        <v>0.5</v>
      </c>
      <c r="G6123" s="10">
        <v>10.4</v>
      </c>
      <c r="H6123" s="13">
        <f t="shared" si="488"/>
        <v>4.649204444444444</v>
      </c>
      <c r="I6123" s="16">
        <f t="shared" si="489"/>
        <v>8.1510384311358752</v>
      </c>
      <c r="J6123" s="19">
        <f t="shared" si="490"/>
        <v>9</v>
      </c>
      <c r="K6123" s="13">
        <f t="shared" si="491"/>
        <v>0.31339717994379734</v>
      </c>
    </row>
    <row r="6124" spans="2:11" x14ac:dyDescent="0.25">
      <c r="B6124" s="26">
        <v>256</v>
      </c>
      <c r="C6124" s="26">
        <v>6121</v>
      </c>
      <c r="D6124" s="44">
        <v>41895.785416666666</v>
      </c>
      <c r="E6124" s="39" t="s">
        <v>104</v>
      </c>
      <c r="F6124" s="47">
        <f t="shared" si="487"/>
        <v>0.5</v>
      </c>
      <c r="G6124" s="10">
        <v>5.8</v>
      </c>
      <c r="H6124" s="13">
        <f t="shared" si="488"/>
        <v>2.5928255555555553</v>
      </c>
      <c r="I6124" s="16">
        <f t="shared" si="489"/>
        <v>4.5457714327488539</v>
      </c>
      <c r="J6124" s="19">
        <f t="shared" si="490"/>
        <v>5</v>
      </c>
      <c r="K6124" s="13">
        <f t="shared" si="491"/>
        <v>5.4359949801215252E-2</v>
      </c>
    </row>
    <row r="6125" spans="2:11" x14ac:dyDescent="0.25">
      <c r="B6125" s="26">
        <v>256</v>
      </c>
      <c r="C6125" s="26">
        <v>6122</v>
      </c>
      <c r="D6125" s="44">
        <v>41895.82708333333</v>
      </c>
      <c r="E6125" s="39" t="s">
        <v>102</v>
      </c>
      <c r="F6125" s="47">
        <f t="shared" si="487"/>
        <v>1</v>
      </c>
      <c r="G6125" s="10">
        <v>10.4</v>
      </c>
      <c r="H6125" s="13">
        <f t="shared" si="488"/>
        <v>4.649204444444444</v>
      </c>
      <c r="I6125" s="16">
        <f t="shared" si="489"/>
        <v>8.1510384311358752</v>
      </c>
      <c r="J6125" s="19">
        <f t="shared" si="490"/>
        <v>9</v>
      </c>
      <c r="K6125" s="13">
        <f t="shared" si="491"/>
        <v>0.31339717994379734</v>
      </c>
    </row>
    <row r="6126" spans="2:11" x14ac:dyDescent="0.25">
      <c r="B6126" s="26">
        <v>256</v>
      </c>
      <c r="C6126" s="26">
        <v>6123</v>
      </c>
      <c r="D6126" s="44">
        <v>41895.868750000001</v>
      </c>
      <c r="E6126" s="39" t="s">
        <v>102</v>
      </c>
      <c r="F6126" s="47">
        <f t="shared" si="487"/>
        <v>1</v>
      </c>
      <c r="G6126" s="10">
        <v>8.1</v>
      </c>
      <c r="H6126" s="13">
        <f t="shared" si="488"/>
        <v>3.6210149999999994</v>
      </c>
      <c r="I6126" s="16">
        <f t="shared" si="489"/>
        <v>6.3484049319423645</v>
      </c>
      <c r="J6126" s="19">
        <f t="shared" si="490"/>
        <v>7</v>
      </c>
      <c r="K6126" s="13">
        <f t="shared" si="491"/>
        <v>0.14806421994704388</v>
      </c>
    </row>
    <row r="6127" spans="2:11" x14ac:dyDescent="0.25">
      <c r="B6127" s="26">
        <v>256</v>
      </c>
      <c r="C6127" s="26">
        <v>6124</v>
      </c>
      <c r="D6127" s="44">
        <v>41895.910416666666</v>
      </c>
      <c r="E6127" s="39" t="s">
        <v>102</v>
      </c>
      <c r="F6127" s="47">
        <f t="shared" si="487"/>
        <v>1</v>
      </c>
      <c r="G6127" s="10">
        <v>8.1</v>
      </c>
      <c r="H6127" s="13">
        <f t="shared" si="488"/>
        <v>3.6210149999999994</v>
      </c>
      <c r="I6127" s="16">
        <f t="shared" si="489"/>
        <v>6.3484049319423645</v>
      </c>
      <c r="J6127" s="19">
        <f t="shared" si="490"/>
        <v>7</v>
      </c>
      <c r="K6127" s="13">
        <f t="shared" si="491"/>
        <v>0.14806421994704388</v>
      </c>
    </row>
    <row r="6128" spans="2:11" x14ac:dyDescent="0.25">
      <c r="B6128" s="26">
        <v>256</v>
      </c>
      <c r="C6128" s="26">
        <v>6125</v>
      </c>
      <c r="D6128" s="44">
        <v>41895.95208333333</v>
      </c>
      <c r="E6128" s="39" t="s">
        <v>102</v>
      </c>
      <c r="F6128" s="47">
        <f t="shared" si="487"/>
        <v>1</v>
      </c>
      <c r="G6128" s="10">
        <v>8.1</v>
      </c>
      <c r="H6128" s="13">
        <f t="shared" si="488"/>
        <v>3.6210149999999994</v>
      </c>
      <c r="I6128" s="16">
        <f t="shared" si="489"/>
        <v>6.3484049319423645</v>
      </c>
      <c r="J6128" s="19">
        <f t="shared" si="490"/>
        <v>7</v>
      </c>
      <c r="K6128" s="13">
        <f t="shared" si="491"/>
        <v>0.14806421994704388</v>
      </c>
    </row>
    <row r="6129" spans="2:11" x14ac:dyDescent="0.25">
      <c r="B6129" s="26">
        <v>256</v>
      </c>
      <c r="C6129" s="26">
        <v>6126</v>
      </c>
      <c r="D6129" s="44">
        <v>41895.993750000001</v>
      </c>
      <c r="E6129" s="39" t="s">
        <v>102</v>
      </c>
      <c r="F6129" s="47">
        <f t="shared" si="487"/>
        <v>1</v>
      </c>
      <c r="G6129" s="10">
        <v>9.2000000000000011</v>
      </c>
      <c r="H6129" s="13">
        <f t="shared" si="488"/>
        <v>4.1127577777777784</v>
      </c>
      <c r="I6129" s="16">
        <f t="shared" si="489"/>
        <v>7.2105339967740463</v>
      </c>
      <c r="J6129" s="19">
        <f t="shared" si="490"/>
        <v>8</v>
      </c>
      <c r="K6129" s="13">
        <f t="shared" si="491"/>
        <v>0.21694944744971473</v>
      </c>
    </row>
    <row r="6130" spans="2:11" x14ac:dyDescent="0.25">
      <c r="B6130" s="26">
        <v>256</v>
      </c>
      <c r="C6130" s="26">
        <v>6127</v>
      </c>
      <c r="D6130" s="44">
        <v>41896.035416666666</v>
      </c>
      <c r="E6130" s="39" t="s">
        <v>102</v>
      </c>
      <c r="F6130" s="47">
        <f t="shared" si="487"/>
        <v>1</v>
      </c>
      <c r="G6130" s="10">
        <v>6.9</v>
      </c>
      <c r="H6130" s="13">
        <f t="shared" si="488"/>
        <v>3.0845683333333334</v>
      </c>
      <c r="I6130" s="16">
        <f t="shared" si="489"/>
        <v>5.4079004975805338</v>
      </c>
      <c r="J6130" s="19">
        <f t="shared" si="490"/>
        <v>6</v>
      </c>
      <c r="K6130" s="13">
        <f t="shared" si="491"/>
        <v>9.1525548142848398E-2</v>
      </c>
    </row>
    <row r="6131" spans="2:11" x14ac:dyDescent="0.25">
      <c r="B6131" s="26">
        <v>256</v>
      </c>
      <c r="C6131" s="26">
        <v>6128</v>
      </c>
      <c r="D6131" s="44">
        <v>41896.07708333333</v>
      </c>
      <c r="E6131" s="39" t="s">
        <v>102</v>
      </c>
      <c r="F6131" s="47">
        <f t="shared" si="487"/>
        <v>1</v>
      </c>
      <c r="G6131" s="10">
        <v>6.9</v>
      </c>
      <c r="H6131" s="13">
        <f t="shared" si="488"/>
        <v>3.0845683333333334</v>
      </c>
      <c r="I6131" s="16">
        <f t="shared" si="489"/>
        <v>5.4079004975805338</v>
      </c>
      <c r="J6131" s="19">
        <f t="shared" si="490"/>
        <v>6</v>
      </c>
      <c r="K6131" s="13">
        <f t="shared" si="491"/>
        <v>9.1525548142848398E-2</v>
      </c>
    </row>
    <row r="6132" spans="2:11" x14ac:dyDescent="0.25">
      <c r="B6132" s="26">
        <v>256</v>
      </c>
      <c r="C6132" s="26">
        <v>6129</v>
      </c>
      <c r="D6132" s="44">
        <v>41896.118750000001</v>
      </c>
      <c r="E6132" s="39" t="s">
        <v>102</v>
      </c>
      <c r="F6132" s="47">
        <f t="shared" si="487"/>
        <v>1</v>
      </c>
      <c r="G6132" s="10">
        <v>4.6000000000000005</v>
      </c>
      <c r="H6132" s="13">
        <f t="shared" si="488"/>
        <v>2.0563788888888892</v>
      </c>
      <c r="I6132" s="16">
        <f t="shared" si="489"/>
        <v>3.6052669983870231</v>
      </c>
      <c r="J6132" s="19">
        <f t="shared" si="490"/>
        <v>4</v>
      </c>
      <c r="K6132" s="13">
        <f t="shared" si="491"/>
        <v>2.7118680931214341E-2</v>
      </c>
    </row>
    <row r="6133" spans="2:11" x14ac:dyDescent="0.25">
      <c r="B6133" s="26">
        <v>256</v>
      </c>
      <c r="C6133" s="26">
        <v>6130</v>
      </c>
      <c r="D6133" s="44">
        <v>41896.160416666666</v>
      </c>
      <c r="E6133" s="39" t="s">
        <v>102</v>
      </c>
      <c r="F6133" s="47">
        <f t="shared" si="487"/>
        <v>1</v>
      </c>
      <c r="G6133" s="10">
        <v>3.5</v>
      </c>
      <c r="H6133" s="13">
        <f t="shared" si="488"/>
        <v>1.5646361111111109</v>
      </c>
      <c r="I6133" s="16">
        <f t="shared" si="489"/>
        <v>2.7431379335553427</v>
      </c>
      <c r="J6133" s="19">
        <f t="shared" si="490"/>
        <v>3</v>
      </c>
      <c r="K6133" s="13">
        <f t="shared" si="491"/>
        <v>1.1945358807900612E-2</v>
      </c>
    </row>
    <row r="6134" spans="2:11" x14ac:dyDescent="0.25">
      <c r="B6134" s="26">
        <v>256</v>
      </c>
      <c r="C6134" s="26">
        <v>6131</v>
      </c>
      <c r="D6134" s="44">
        <v>41896.20208333333</v>
      </c>
      <c r="E6134" s="39" t="s">
        <v>104</v>
      </c>
      <c r="F6134" s="47">
        <f t="shared" si="487"/>
        <v>0.5</v>
      </c>
      <c r="G6134" s="10">
        <v>3.5</v>
      </c>
      <c r="H6134" s="13">
        <f t="shared" si="488"/>
        <v>1.5646361111111109</v>
      </c>
      <c r="I6134" s="16">
        <f t="shared" si="489"/>
        <v>2.7431379335553427</v>
      </c>
      <c r="J6134" s="19">
        <f t="shared" si="490"/>
        <v>3</v>
      </c>
      <c r="K6134" s="13">
        <f t="shared" si="491"/>
        <v>1.1945358807900612E-2</v>
      </c>
    </row>
    <row r="6135" spans="2:11" x14ac:dyDescent="0.25">
      <c r="B6135" s="26">
        <v>256</v>
      </c>
      <c r="C6135" s="26">
        <v>6132</v>
      </c>
      <c r="D6135" s="44">
        <v>41896.243750000001</v>
      </c>
      <c r="E6135" s="39" t="s">
        <v>104</v>
      </c>
      <c r="F6135" s="47">
        <f t="shared" si="487"/>
        <v>0.5</v>
      </c>
      <c r="G6135" s="10">
        <v>3.5</v>
      </c>
      <c r="H6135" s="13">
        <f t="shared" si="488"/>
        <v>1.5646361111111109</v>
      </c>
      <c r="I6135" s="16">
        <f t="shared" si="489"/>
        <v>2.7431379335553427</v>
      </c>
      <c r="J6135" s="19">
        <f t="shared" si="490"/>
        <v>3</v>
      </c>
      <c r="K6135" s="13">
        <f t="shared" si="491"/>
        <v>1.1945358807900612E-2</v>
      </c>
    </row>
    <row r="6136" spans="2:11" x14ac:dyDescent="0.25">
      <c r="B6136" s="26">
        <v>256</v>
      </c>
      <c r="C6136" s="26">
        <v>6133</v>
      </c>
      <c r="D6136" s="44">
        <v>41896.285416666666</v>
      </c>
      <c r="E6136" s="39" t="s">
        <v>104</v>
      </c>
      <c r="F6136" s="47">
        <f t="shared" si="487"/>
        <v>0.5</v>
      </c>
      <c r="G6136" s="10">
        <v>4.6000000000000005</v>
      </c>
      <c r="H6136" s="13">
        <f t="shared" si="488"/>
        <v>2.0563788888888892</v>
      </c>
      <c r="I6136" s="16">
        <f t="shared" si="489"/>
        <v>3.6052669983870231</v>
      </c>
      <c r="J6136" s="19">
        <f t="shared" si="490"/>
        <v>4</v>
      </c>
      <c r="K6136" s="13">
        <f t="shared" si="491"/>
        <v>2.7118680931214341E-2</v>
      </c>
    </row>
    <row r="6137" spans="2:11" x14ac:dyDescent="0.25">
      <c r="B6137" s="26">
        <v>256</v>
      </c>
      <c r="C6137" s="26">
        <v>6134</v>
      </c>
      <c r="D6137" s="44">
        <v>41896.32708333333</v>
      </c>
      <c r="E6137" s="39" t="s">
        <v>104</v>
      </c>
      <c r="F6137" s="47">
        <f t="shared" si="487"/>
        <v>0.5</v>
      </c>
      <c r="G6137" s="10">
        <v>9.2000000000000011</v>
      </c>
      <c r="H6137" s="13">
        <f t="shared" si="488"/>
        <v>4.1127577777777784</v>
      </c>
      <c r="I6137" s="16">
        <f t="shared" si="489"/>
        <v>7.2105339967740463</v>
      </c>
      <c r="J6137" s="19">
        <f t="shared" si="490"/>
        <v>8</v>
      </c>
      <c r="K6137" s="13">
        <f t="shared" si="491"/>
        <v>0.21694944744971473</v>
      </c>
    </row>
    <row r="6138" spans="2:11" x14ac:dyDescent="0.25">
      <c r="B6138" s="26">
        <v>256</v>
      </c>
      <c r="C6138" s="26">
        <v>6135</v>
      </c>
      <c r="D6138" s="44">
        <v>41896.368750000001</v>
      </c>
      <c r="E6138" s="39" t="s">
        <v>104</v>
      </c>
      <c r="F6138" s="47">
        <f t="shared" si="487"/>
        <v>0.5</v>
      </c>
      <c r="G6138" s="10">
        <v>13.8</v>
      </c>
      <c r="H6138" s="13">
        <f t="shared" si="488"/>
        <v>6.1691366666666667</v>
      </c>
      <c r="I6138" s="16">
        <f t="shared" si="489"/>
        <v>10.815800995161068</v>
      </c>
      <c r="J6138" s="19">
        <f t="shared" si="490"/>
        <v>11</v>
      </c>
      <c r="K6138" s="13">
        <f t="shared" si="491"/>
        <v>0.73220438514278718</v>
      </c>
    </row>
    <row r="6139" spans="2:11" x14ac:dyDescent="0.25">
      <c r="B6139" s="26">
        <v>256</v>
      </c>
      <c r="C6139" s="26">
        <v>6136</v>
      </c>
      <c r="D6139" s="44">
        <v>41896.410416666666</v>
      </c>
      <c r="E6139" s="39" t="s">
        <v>104</v>
      </c>
      <c r="F6139" s="47">
        <f t="shared" si="487"/>
        <v>0.5</v>
      </c>
      <c r="G6139" s="10">
        <v>11.5</v>
      </c>
      <c r="H6139" s="13">
        <f t="shared" si="488"/>
        <v>5.1409472222222226</v>
      </c>
      <c r="I6139" s="16">
        <f t="shared" si="489"/>
        <v>9.0131674959675561</v>
      </c>
      <c r="J6139" s="19">
        <f t="shared" si="490"/>
        <v>10</v>
      </c>
      <c r="K6139" s="13">
        <f t="shared" si="491"/>
        <v>0.42372938955022382</v>
      </c>
    </row>
    <row r="6140" spans="2:11" x14ac:dyDescent="0.25">
      <c r="B6140" s="26">
        <v>256</v>
      </c>
      <c r="C6140" s="26">
        <v>6137</v>
      </c>
      <c r="D6140" s="44">
        <v>41896.45208333333</v>
      </c>
      <c r="E6140" s="39" t="s">
        <v>104</v>
      </c>
      <c r="F6140" s="47">
        <f t="shared" si="487"/>
        <v>0.5</v>
      </c>
      <c r="G6140" s="10">
        <v>12.7</v>
      </c>
      <c r="H6140" s="13">
        <f t="shared" si="488"/>
        <v>5.6773938888888882</v>
      </c>
      <c r="I6140" s="16">
        <f t="shared" si="489"/>
        <v>9.9536719303293868</v>
      </c>
      <c r="J6140" s="19">
        <f t="shared" si="490"/>
        <v>10</v>
      </c>
      <c r="K6140" s="13">
        <f t="shared" si="491"/>
        <v>0.57069784048988625</v>
      </c>
    </row>
    <row r="6141" spans="2:11" x14ac:dyDescent="0.25">
      <c r="B6141" s="26">
        <v>256</v>
      </c>
      <c r="C6141" s="26">
        <v>6138</v>
      </c>
      <c r="D6141" s="44">
        <v>41896.493750000001</v>
      </c>
      <c r="E6141" s="39" t="s">
        <v>104</v>
      </c>
      <c r="F6141" s="47">
        <f t="shared" si="487"/>
        <v>0.5</v>
      </c>
      <c r="G6141" s="10">
        <v>5.8</v>
      </c>
      <c r="H6141" s="13">
        <f t="shared" si="488"/>
        <v>2.5928255555555553</v>
      </c>
      <c r="I6141" s="16">
        <f t="shared" si="489"/>
        <v>4.5457714327488539</v>
      </c>
      <c r="J6141" s="19">
        <f t="shared" si="490"/>
        <v>5</v>
      </c>
      <c r="K6141" s="13">
        <f t="shared" si="491"/>
        <v>5.4359949801215252E-2</v>
      </c>
    </row>
    <row r="6142" spans="2:11" x14ac:dyDescent="0.25">
      <c r="B6142" s="26">
        <v>256</v>
      </c>
      <c r="C6142" s="26">
        <v>6139</v>
      </c>
      <c r="D6142" s="44">
        <v>41896.535416666666</v>
      </c>
      <c r="E6142" s="39" t="s">
        <v>104</v>
      </c>
      <c r="F6142" s="47">
        <f t="shared" si="487"/>
        <v>0.5</v>
      </c>
      <c r="G6142" s="10">
        <v>3.5</v>
      </c>
      <c r="H6142" s="13">
        <f t="shared" si="488"/>
        <v>1.5646361111111109</v>
      </c>
      <c r="I6142" s="16">
        <f t="shared" si="489"/>
        <v>2.7431379335553427</v>
      </c>
      <c r="J6142" s="19">
        <f t="shared" si="490"/>
        <v>3</v>
      </c>
      <c r="K6142" s="13">
        <f t="shared" si="491"/>
        <v>1.1945358807900612E-2</v>
      </c>
    </row>
    <row r="6143" spans="2:11" x14ac:dyDescent="0.25">
      <c r="B6143" s="26">
        <v>256</v>
      </c>
      <c r="C6143" s="26">
        <v>6140</v>
      </c>
      <c r="D6143" s="44">
        <v>41896.57708333333</v>
      </c>
      <c r="E6143" s="39" t="s">
        <v>104</v>
      </c>
      <c r="F6143" s="47">
        <f t="shared" si="487"/>
        <v>0.5</v>
      </c>
      <c r="G6143" s="10">
        <v>3.5</v>
      </c>
      <c r="H6143" s="13">
        <f t="shared" si="488"/>
        <v>1.5646361111111109</v>
      </c>
      <c r="I6143" s="16">
        <f t="shared" si="489"/>
        <v>2.7431379335553427</v>
      </c>
      <c r="J6143" s="19">
        <f t="shared" si="490"/>
        <v>3</v>
      </c>
      <c r="K6143" s="13">
        <f t="shared" si="491"/>
        <v>1.1945358807900612E-2</v>
      </c>
    </row>
    <row r="6144" spans="2:11" x14ac:dyDescent="0.25">
      <c r="B6144" s="26">
        <v>256</v>
      </c>
      <c r="C6144" s="26">
        <v>6141</v>
      </c>
      <c r="D6144" s="44">
        <v>41896.618750000001</v>
      </c>
      <c r="E6144" s="39" t="s">
        <v>104</v>
      </c>
      <c r="F6144" s="47">
        <f t="shared" si="487"/>
        <v>0.5</v>
      </c>
      <c r="G6144" s="10">
        <v>6.9</v>
      </c>
      <c r="H6144" s="13">
        <f t="shared" si="488"/>
        <v>3.0845683333333334</v>
      </c>
      <c r="I6144" s="16">
        <f t="shared" si="489"/>
        <v>5.4079004975805338</v>
      </c>
      <c r="J6144" s="19">
        <f t="shared" si="490"/>
        <v>6</v>
      </c>
      <c r="K6144" s="13">
        <f t="shared" si="491"/>
        <v>9.1525548142848398E-2</v>
      </c>
    </row>
    <row r="6145" spans="2:11" x14ac:dyDescent="0.25">
      <c r="B6145" s="26">
        <v>256</v>
      </c>
      <c r="C6145" s="26">
        <v>6142</v>
      </c>
      <c r="D6145" s="44">
        <v>41896.660416666666</v>
      </c>
      <c r="E6145" s="39" t="s">
        <v>104</v>
      </c>
      <c r="F6145" s="47">
        <f t="shared" si="487"/>
        <v>0.5</v>
      </c>
      <c r="G6145" s="10">
        <v>6.9</v>
      </c>
      <c r="H6145" s="13">
        <f t="shared" si="488"/>
        <v>3.0845683333333334</v>
      </c>
      <c r="I6145" s="16">
        <f t="shared" si="489"/>
        <v>5.4079004975805338</v>
      </c>
      <c r="J6145" s="19">
        <f t="shared" si="490"/>
        <v>6</v>
      </c>
      <c r="K6145" s="13">
        <f t="shared" si="491"/>
        <v>9.1525548142848398E-2</v>
      </c>
    </row>
    <row r="6146" spans="2:11" x14ac:dyDescent="0.25">
      <c r="B6146" s="26">
        <v>256</v>
      </c>
      <c r="C6146" s="26">
        <v>6143</v>
      </c>
      <c r="D6146" s="44">
        <v>41896.70208333333</v>
      </c>
      <c r="E6146" s="39" t="s">
        <v>102</v>
      </c>
      <c r="F6146" s="47">
        <f t="shared" si="487"/>
        <v>1</v>
      </c>
      <c r="G6146" s="10">
        <v>5.8</v>
      </c>
      <c r="H6146" s="13">
        <f t="shared" si="488"/>
        <v>2.5928255555555553</v>
      </c>
      <c r="I6146" s="16">
        <f t="shared" si="489"/>
        <v>4.5457714327488539</v>
      </c>
      <c r="J6146" s="19">
        <f t="shared" si="490"/>
        <v>5</v>
      </c>
      <c r="K6146" s="13">
        <f t="shared" si="491"/>
        <v>5.4359949801215252E-2</v>
      </c>
    </row>
    <row r="6147" spans="2:11" x14ac:dyDescent="0.25">
      <c r="B6147" s="26">
        <v>256</v>
      </c>
      <c r="C6147" s="26">
        <v>6144</v>
      </c>
      <c r="D6147" s="44">
        <v>41896.743750000001</v>
      </c>
      <c r="E6147" s="39" t="s">
        <v>102</v>
      </c>
      <c r="F6147" s="47">
        <f t="shared" si="487"/>
        <v>1</v>
      </c>
      <c r="G6147" s="10">
        <v>4.6000000000000005</v>
      </c>
      <c r="H6147" s="13">
        <f t="shared" si="488"/>
        <v>2.0563788888888892</v>
      </c>
      <c r="I6147" s="16">
        <f t="shared" si="489"/>
        <v>3.6052669983870231</v>
      </c>
      <c r="J6147" s="19">
        <f t="shared" si="490"/>
        <v>4</v>
      </c>
      <c r="K6147" s="13">
        <f t="shared" si="491"/>
        <v>2.7118680931214341E-2</v>
      </c>
    </row>
    <row r="6148" spans="2:11" x14ac:dyDescent="0.25">
      <c r="B6148" s="26">
        <v>257</v>
      </c>
      <c r="C6148" s="26">
        <v>6145</v>
      </c>
      <c r="D6148" s="44">
        <v>41896.785416666666</v>
      </c>
      <c r="E6148" s="39" t="s">
        <v>102</v>
      </c>
      <c r="F6148" s="47">
        <f t="shared" ref="F6148:F6211" si="492">+VLOOKUP(E6148,$R$4:$S$23,2,FALSE)</f>
        <v>1</v>
      </c>
      <c r="G6148" s="10">
        <v>6.9</v>
      </c>
      <c r="H6148" s="13">
        <f t="shared" ref="H6148:H6211" si="493">+G6148*1609.34/3600</f>
        <v>3.0845683333333334</v>
      </c>
      <c r="I6148" s="16">
        <f t="shared" ref="I6148:I6211" si="494">H6148*(8^0.27)</f>
        <v>5.4079004975805338</v>
      </c>
      <c r="J6148" s="19">
        <f t="shared" ref="J6148:J6211" si="495">IF(AND(I6148&gt;=0,I6148&lt;1),1,IF(AND(I6148&gt;=1,I6148&lt;2),2,IF(AND(I6148&gt;=2,I6148&lt;3),3,IF(AND(I6148&gt;=3,I6148&lt;4),4,IF(AND(I6148&gt;=4,I6148&lt;5),5,IF(AND(I6148&gt;=5,I6148&lt;6),6,IF(AND(I6148&gt;=6,I6148&lt;7),7,IF(AND(I6148&gt;=7,I6148&lt;8),8,IF(AND(I6148&gt;=8,I6148&lt;9),9,IF(AND(I6148&gt;=9,I6148&lt;10),10,IF(AND(I6148&gt;=10,I6148&lt;11),11,IF(AND(I6148&gt;=11,I6148&lt;12),12,IF(AND(I6148&gt;=12,I6148&lt;13),13,IF(AND(I6148&gt;=13,I6148&lt;14),14,IF(AND(I6148&gt;=14,I6148&lt;15),15,IF(AND(I6148&gt;=15,I6148&lt;25),16,IF(I6148&gt;25,17,0)))))))))))))))))</f>
        <v>6</v>
      </c>
      <c r="K6148" s="13">
        <f t="shared" ref="K6148:K6211" si="496">MIN((I6148/$L$3)^3*$K$3,$K$3)</f>
        <v>9.1525548142848398E-2</v>
      </c>
    </row>
    <row r="6149" spans="2:11" x14ac:dyDescent="0.25">
      <c r="B6149" s="26">
        <v>257</v>
      </c>
      <c r="C6149" s="26">
        <v>6146</v>
      </c>
      <c r="D6149" s="44">
        <v>41896.82708333333</v>
      </c>
      <c r="E6149" s="39" t="s">
        <v>102</v>
      </c>
      <c r="F6149" s="47">
        <f t="shared" si="492"/>
        <v>1</v>
      </c>
      <c r="G6149" s="10">
        <v>6.9</v>
      </c>
      <c r="H6149" s="13">
        <f t="shared" si="493"/>
        <v>3.0845683333333334</v>
      </c>
      <c r="I6149" s="16">
        <f t="shared" si="494"/>
        <v>5.4079004975805338</v>
      </c>
      <c r="J6149" s="19">
        <f t="shared" si="495"/>
        <v>6</v>
      </c>
      <c r="K6149" s="13">
        <f t="shared" si="496"/>
        <v>9.1525548142848398E-2</v>
      </c>
    </row>
    <row r="6150" spans="2:11" x14ac:dyDescent="0.25">
      <c r="B6150" s="26">
        <v>257</v>
      </c>
      <c r="C6150" s="26">
        <v>6147</v>
      </c>
      <c r="D6150" s="44">
        <v>41896.868750000001</v>
      </c>
      <c r="E6150" s="39" t="s">
        <v>102</v>
      </c>
      <c r="F6150" s="47">
        <f t="shared" si="492"/>
        <v>1</v>
      </c>
      <c r="G6150" s="10">
        <v>6.9</v>
      </c>
      <c r="H6150" s="13">
        <f t="shared" si="493"/>
        <v>3.0845683333333334</v>
      </c>
      <c r="I6150" s="16">
        <f t="shared" si="494"/>
        <v>5.4079004975805338</v>
      </c>
      <c r="J6150" s="19">
        <f t="shared" si="495"/>
        <v>6</v>
      </c>
      <c r="K6150" s="13">
        <f t="shared" si="496"/>
        <v>9.1525548142848398E-2</v>
      </c>
    </row>
    <row r="6151" spans="2:11" x14ac:dyDescent="0.25">
      <c r="B6151" s="26">
        <v>257</v>
      </c>
      <c r="C6151" s="26">
        <v>6148</v>
      </c>
      <c r="D6151" s="44">
        <v>41896.95208333333</v>
      </c>
      <c r="E6151" s="39" t="s">
        <v>102</v>
      </c>
      <c r="F6151" s="47">
        <f t="shared" si="492"/>
        <v>1</v>
      </c>
      <c r="G6151" s="10">
        <v>6.9</v>
      </c>
      <c r="H6151" s="13">
        <f t="shared" si="493"/>
        <v>3.0845683333333334</v>
      </c>
      <c r="I6151" s="16">
        <f t="shared" si="494"/>
        <v>5.4079004975805338</v>
      </c>
      <c r="J6151" s="19">
        <f t="shared" si="495"/>
        <v>6</v>
      </c>
      <c r="K6151" s="13">
        <f t="shared" si="496"/>
        <v>9.1525548142848398E-2</v>
      </c>
    </row>
    <row r="6152" spans="2:11" x14ac:dyDescent="0.25">
      <c r="B6152" s="26">
        <v>257</v>
      </c>
      <c r="C6152" s="26">
        <v>6149</v>
      </c>
      <c r="D6152" s="44">
        <v>41896.993750000001</v>
      </c>
      <c r="E6152" s="39" t="s">
        <v>102</v>
      </c>
      <c r="F6152" s="47">
        <f t="shared" si="492"/>
        <v>1</v>
      </c>
      <c r="G6152" s="10">
        <v>9.2000000000000011</v>
      </c>
      <c r="H6152" s="13">
        <f t="shared" si="493"/>
        <v>4.1127577777777784</v>
      </c>
      <c r="I6152" s="16">
        <f t="shared" si="494"/>
        <v>7.2105339967740463</v>
      </c>
      <c r="J6152" s="19">
        <f t="shared" si="495"/>
        <v>8</v>
      </c>
      <c r="K6152" s="13">
        <f t="shared" si="496"/>
        <v>0.21694944744971473</v>
      </c>
    </row>
    <row r="6153" spans="2:11" x14ac:dyDescent="0.25">
      <c r="B6153" s="26">
        <v>257</v>
      </c>
      <c r="C6153" s="26">
        <v>6150</v>
      </c>
      <c r="D6153" s="44">
        <v>41897.035416666666</v>
      </c>
      <c r="E6153" s="39" t="s">
        <v>102</v>
      </c>
      <c r="F6153" s="47">
        <f t="shared" si="492"/>
        <v>1</v>
      </c>
      <c r="G6153" s="10">
        <v>6.9</v>
      </c>
      <c r="H6153" s="13">
        <f t="shared" si="493"/>
        <v>3.0845683333333334</v>
      </c>
      <c r="I6153" s="16">
        <f t="shared" si="494"/>
        <v>5.4079004975805338</v>
      </c>
      <c r="J6153" s="19">
        <f t="shared" si="495"/>
        <v>6</v>
      </c>
      <c r="K6153" s="13">
        <f t="shared" si="496"/>
        <v>9.1525548142848398E-2</v>
      </c>
    </row>
    <row r="6154" spans="2:11" x14ac:dyDescent="0.25">
      <c r="B6154" s="26">
        <v>257</v>
      </c>
      <c r="C6154" s="26">
        <v>6151</v>
      </c>
      <c r="D6154" s="44">
        <v>41897.07708333333</v>
      </c>
      <c r="E6154" s="39" t="s">
        <v>102</v>
      </c>
      <c r="F6154" s="47">
        <f t="shared" si="492"/>
        <v>1</v>
      </c>
      <c r="G6154" s="10">
        <v>8.1</v>
      </c>
      <c r="H6154" s="13">
        <f t="shared" si="493"/>
        <v>3.6210149999999994</v>
      </c>
      <c r="I6154" s="16">
        <f t="shared" si="494"/>
        <v>6.3484049319423645</v>
      </c>
      <c r="J6154" s="19">
        <f t="shared" si="495"/>
        <v>7</v>
      </c>
      <c r="K6154" s="13">
        <f t="shared" si="496"/>
        <v>0.14806421994704388</v>
      </c>
    </row>
    <row r="6155" spans="2:11" x14ac:dyDescent="0.25">
      <c r="B6155" s="26">
        <v>257</v>
      </c>
      <c r="C6155" s="26">
        <v>6152</v>
      </c>
      <c r="D6155" s="44">
        <v>41897.118750000001</v>
      </c>
      <c r="E6155" s="39" t="s">
        <v>102</v>
      </c>
      <c r="F6155" s="47">
        <f t="shared" si="492"/>
        <v>1</v>
      </c>
      <c r="G6155" s="10">
        <v>9.2000000000000011</v>
      </c>
      <c r="H6155" s="13">
        <f t="shared" si="493"/>
        <v>4.1127577777777784</v>
      </c>
      <c r="I6155" s="16">
        <f t="shared" si="494"/>
        <v>7.2105339967740463</v>
      </c>
      <c r="J6155" s="19">
        <f t="shared" si="495"/>
        <v>8</v>
      </c>
      <c r="K6155" s="13">
        <f t="shared" si="496"/>
        <v>0.21694944744971473</v>
      </c>
    </row>
    <row r="6156" spans="2:11" x14ac:dyDescent="0.25">
      <c r="B6156" s="26">
        <v>257</v>
      </c>
      <c r="C6156" s="26">
        <v>6153</v>
      </c>
      <c r="D6156" s="44">
        <v>41897.160416666666</v>
      </c>
      <c r="E6156" s="39" t="s">
        <v>102</v>
      </c>
      <c r="F6156" s="47">
        <f t="shared" si="492"/>
        <v>1</v>
      </c>
      <c r="G6156" s="10">
        <v>8.1</v>
      </c>
      <c r="H6156" s="13">
        <f t="shared" si="493"/>
        <v>3.6210149999999994</v>
      </c>
      <c r="I6156" s="16">
        <f t="shared" si="494"/>
        <v>6.3484049319423645</v>
      </c>
      <c r="J6156" s="19">
        <f t="shared" si="495"/>
        <v>7</v>
      </c>
      <c r="K6156" s="13">
        <f t="shared" si="496"/>
        <v>0.14806421994704388</v>
      </c>
    </row>
    <row r="6157" spans="2:11" x14ac:dyDescent="0.25">
      <c r="B6157" s="26">
        <v>257</v>
      </c>
      <c r="C6157" s="26">
        <v>6154</v>
      </c>
      <c r="D6157" s="44">
        <v>41897.20208333333</v>
      </c>
      <c r="E6157" s="39" t="s">
        <v>102</v>
      </c>
      <c r="F6157" s="47">
        <f t="shared" si="492"/>
        <v>1</v>
      </c>
      <c r="G6157" s="10">
        <v>10.4</v>
      </c>
      <c r="H6157" s="13">
        <f t="shared" si="493"/>
        <v>4.649204444444444</v>
      </c>
      <c r="I6157" s="16">
        <f t="shared" si="494"/>
        <v>8.1510384311358752</v>
      </c>
      <c r="J6157" s="19">
        <f t="shared" si="495"/>
        <v>9</v>
      </c>
      <c r="K6157" s="13">
        <f t="shared" si="496"/>
        <v>0.31339717994379734</v>
      </c>
    </row>
    <row r="6158" spans="2:11" x14ac:dyDescent="0.25">
      <c r="B6158" s="26">
        <v>257</v>
      </c>
      <c r="C6158" s="26">
        <v>6155</v>
      </c>
      <c r="D6158" s="44">
        <v>41897.243750000001</v>
      </c>
      <c r="E6158" s="39" t="s">
        <v>102</v>
      </c>
      <c r="F6158" s="47">
        <f t="shared" si="492"/>
        <v>1</v>
      </c>
      <c r="G6158" s="10">
        <v>6.9</v>
      </c>
      <c r="H6158" s="13">
        <f t="shared" si="493"/>
        <v>3.0845683333333334</v>
      </c>
      <c r="I6158" s="16">
        <f t="shared" si="494"/>
        <v>5.4079004975805338</v>
      </c>
      <c r="J6158" s="19">
        <f t="shared" si="495"/>
        <v>6</v>
      </c>
      <c r="K6158" s="13">
        <f t="shared" si="496"/>
        <v>9.1525548142848398E-2</v>
      </c>
    </row>
    <row r="6159" spans="2:11" x14ac:dyDescent="0.25">
      <c r="B6159" s="26">
        <v>257</v>
      </c>
      <c r="C6159" s="26">
        <v>6156</v>
      </c>
      <c r="D6159" s="44">
        <v>41897.285416666666</v>
      </c>
      <c r="E6159" s="39" t="s">
        <v>102</v>
      </c>
      <c r="F6159" s="47">
        <f t="shared" si="492"/>
        <v>1</v>
      </c>
      <c r="G6159" s="10">
        <v>10.4</v>
      </c>
      <c r="H6159" s="13">
        <f t="shared" si="493"/>
        <v>4.649204444444444</v>
      </c>
      <c r="I6159" s="16">
        <f t="shared" si="494"/>
        <v>8.1510384311358752</v>
      </c>
      <c r="J6159" s="19">
        <f t="shared" si="495"/>
        <v>9</v>
      </c>
      <c r="K6159" s="13">
        <f t="shared" si="496"/>
        <v>0.31339717994379734</v>
      </c>
    </row>
    <row r="6160" spans="2:11" x14ac:dyDescent="0.25">
      <c r="B6160" s="26">
        <v>257</v>
      </c>
      <c r="C6160" s="26">
        <v>6157</v>
      </c>
      <c r="D6160" s="44">
        <v>41897.32708333333</v>
      </c>
      <c r="E6160" s="39" t="s">
        <v>102</v>
      </c>
      <c r="F6160" s="47">
        <f t="shared" si="492"/>
        <v>1</v>
      </c>
      <c r="G6160" s="10">
        <v>12.7</v>
      </c>
      <c r="H6160" s="13">
        <f t="shared" si="493"/>
        <v>5.6773938888888882</v>
      </c>
      <c r="I6160" s="16">
        <f t="shared" si="494"/>
        <v>9.9536719303293868</v>
      </c>
      <c r="J6160" s="19">
        <f t="shared" si="495"/>
        <v>10</v>
      </c>
      <c r="K6160" s="13">
        <f t="shared" si="496"/>
        <v>0.57069784048988625</v>
      </c>
    </row>
    <row r="6161" spans="2:11" x14ac:dyDescent="0.25">
      <c r="B6161" s="26">
        <v>257</v>
      </c>
      <c r="C6161" s="26">
        <v>6158</v>
      </c>
      <c r="D6161" s="44">
        <v>41897.368750000001</v>
      </c>
      <c r="E6161" s="39" t="s">
        <v>104</v>
      </c>
      <c r="F6161" s="47">
        <f t="shared" si="492"/>
        <v>0.5</v>
      </c>
      <c r="G6161" s="10">
        <v>13.8</v>
      </c>
      <c r="H6161" s="13">
        <f t="shared" si="493"/>
        <v>6.1691366666666667</v>
      </c>
      <c r="I6161" s="16">
        <f t="shared" si="494"/>
        <v>10.815800995161068</v>
      </c>
      <c r="J6161" s="19">
        <f t="shared" si="495"/>
        <v>11</v>
      </c>
      <c r="K6161" s="13">
        <f t="shared" si="496"/>
        <v>0.73220438514278718</v>
      </c>
    </row>
    <row r="6162" spans="2:11" x14ac:dyDescent="0.25">
      <c r="B6162" s="26">
        <v>257</v>
      </c>
      <c r="C6162" s="26">
        <v>6159</v>
      </c>
      <c r="D6162" s="44">
        <v>41897.410416666666</v>
      </c>
      <c r="E6162" s="39" t="s">
        <v>104</v>
      </c>
      <c r="F6162" s="47">
        <f t="shared" si="492"/>
        <v>0.5</v>
      </c>
      <c r="G6162" s="10">
        <v>11.5</v>
      </c>
      <c r="H6162" s="13">
        <f t="shared" si="493"/>
        <v>5.1409472222222226</v>
      </c>
      <c r="I6162" s="16">
        <f t="shared" si="494"/>
        <v>9.0131674959675561</v>
      </c>
      <c r="J6162" s="19">
        <f t="shared" si="495"/>
        <v>10</v>
      </c>
      <c r="K6162" s="13">
        <f t="shared" si="496"/>
        <v>0.42372938955022382</v>
      </c>
    </row>
    <row r="6163" spans="2:11" x14ac:dyDescent="0.25">
      <c r="B6163" s="26">
        <v>257</v>
      </c>
      <c r="C6163" s="26">
        <v>6160</v>
      </c>
      <c r="D6163" s="44">
        <v>41897.45208333333</v>
      </c>
      <c r="E6163" s="39" t="s">
        <v>104</v>
      </c>
      <c r="F6163" s="47">
        <f t="shared" si="492"/>
        <v>0.5</v>
      </c>
      <c r="G6163" s="10">
        <v>8.1</v>
      </c>
      <c r="H6163" s="13">
        <f t="shared" si="493"/>
        <v>3.6210149999999994</v>
      </c>
      <c r="I6163" s="16">
        <f t="shared" si="494"/>
        <v>6.3484049319423645</v>
      </c>
      <c r="J6163" s="19">
        <f t="shared" si="495"/>
        <v>7</v>
      </c>
      <c r="K6163" s="13">
        <f t="shared" si="496"/>
        <v>0.14806421994704388</v>
      </c>
    </row>
    <row r="6164" spans="2:11" x14ac:dyDescent="0.25">
      <c r="B6164" s="26">
        <v>257</v>
      </c>
      <c r="C6164" s="26">
        <v>6161</v>
      </c>
      <c r="D6164" s="44">
        <v>41897.493750000001</v>
      </c>
      <c r="E6164" s="39" t="s">
        <v>104</v>
      </c>
      <c r="F6164" s="47">
        <f t="shared" si="492"/>
        <v>0.5</v>
      </c>
      <c r="G6164" s="10">
        <v>9.2000000000000011</v>
      </c>
      <c r="H6164" s="13">
        <f t="shared" si="493"/>
        <v>4.1127577777777784</v>
      </c>
      <c r="I6164" s="16">
        <f t="shared" si="494"/>
        <v>7.2105339967740463</v>
      </c>
      <c r="J6164" s="19">
        <f t="shared" si="495"/>
        <v>8</v>
      </c>
      <c r="K6164" s="13">
        <f t="shared" si="496"/>
        <v>0.21694944744971473</v>
      </c>
    </row>
    <row r="6165" spans="2:11" x14ac:dyDescent="0.25">
      <c r="B6165" s="26">
        <v>257</v>
      </c>
      <c r="C6165" s="26">
        <v>6162</v>
      </c>
      <c r="D6165" s="44">
        <v>41897.535416666666</v>
      </c>
      <c r="E6165" s="39" t="s">
        <v>104</v>
      </c>
      <c r="F6165" s="47">
        <f t="shared" si="492"/>
        <v>0.5</v>
      </c>
      <c r="G6165" s="10">
        <v>4.6000000000000005</v>
      </c>
      <c r="H6165" s="13">
        <f t="shared" si="493"/>
        <v>2.0563788888888892</v>
      </c>
      <c r="I6165" s="16">
        <f t="shared" si="494"/>
        <v>3.6052669983870231</v>
      </c>
      <c r="J6165" s="19">
        <f t="shared" si="495"/>
        <v>4</v>
      </c>
      <c r="K6165" s="13">
        <f t="shared" si="496"/>
        <v>2.7118680931214341E-2</v>
      </c>
    </row>
    <row r="6166" spans="2:11" x14ac:dyDescent="0.25">
      <c r="B6166" s="26">
        <v>257</v>
      </c>
      <c r="C6166" s="26">
        <v>6163</v>
      </c>
      <c r="D6166" s="44">
        <v>41897.57708333333</v>
      </c>
      <c r="E6166" s="39" t="s">
        <v>104</v>
      </c>
      <c r="F6166" s="47">
        <f t="shared" si="492"/>
        <v>0.5</v>
      </c>
      <c r="G6166" s="10">
        <v>4.6000000000000005</v>
      </c>
      <c r="H6166" s="13">
        <f t="shared" si="493"/>
        <v>2.0563788888888892</v>
      </c>
      <c r="I6166" s="16">
        <f t="shared" si="494"/>
        <v>3.6052669983870231</v>
      </c>
      <c r="J6166" s="19">
        <f t="shared" si="495"/>
        <v>4</v>
      </c>
      <c r="K6166" s="13">
        <f t="shared" si="496"/>
        <v>2.7118680931214341E-2</v>
      </c>
    </row>
    <row r="6167" spans="2:11" x14ac:dyDescent="0.25">
      <c r="B6167" s="26">
        <v>257</v>
      </c>
      <c r="C6167" s="26">
        <v>6164</v>
      </c>
      <c r="D6167" s="44">
        <v>41897.618750000001</v>
      </c>
      <c r="E6167" s="39" t="s">
        <v>104</v>
      </c>
      <c r="F6167" s="47">
        <f t="shared" si="492"/>
        <v>0.5</v>
      </c>
      <c r="G6167" s="10">
        <v>3.5</v>
      </c>
      <c r="H6167" s="13">
        <f t="shared" si="493"/>
        <v>1.5646361111111109</v>
      </c>
      <c r="I6167" s="16">
        <f t="shared" si="494"/>
        <v>2.7431379335553427</v>
      </c>
      <c r="J6167" s="19">
        <f t="shared" si="495"/>
        <v>3</v>
      </c>
      <c r="K6167" s="13">
        <f t="shared" si="496"/>
        <v>1.1945358807900612E-2</v>
      </c>
    </row>
    <row r="6168" spans="2:11" x14ac:dyDescent="0.25">
      <c r="B6168" s="26">
        <v>257</v>
      </c>
      <c r="C6168" s="26">
        <v>6165</v>
      </c>
      <c r="D6168" s="44">
        <v>41897.660416666666</v>
      </c>
      <c r="E6168" s="39" t="s">
        <v>104</v>
      </c>
      <c r="F6168" s="47">
        <f t="shared" si="492"/>
        <v>0.5</v>
      </c>
      <c r="G6168" s="10">
        <v>6.9</v>
      </c>
      <c r="H6168" s="13">
        <f t="shared" si="493"/>
        <v>3.0845683333333334</v>
      </c>
      <c r="I6168" s="16">
        <f t="shared" si="494"/>
        <v>5.4079004975805338</v>
      </c>
      <c r="J6168" s="19">
        <f t="shared" si="495"/>
        <v>6</v>
      </c>
      <c r="K6168" s="13">
        <f t="shared" si="496"/>
        <v>9.1525548142848398E-2</v>
      </c>
    </row>
    <row r="6169" spans="2:11" x14ac:dyDescent="0.25">
      <c r="B6169" s="26">
        <v>257</v>
      </c>
      <c r="C6169" s="26">
        <v>6166</v>
      </c>
      <c r="D6169" s="44">
        <v>41897.70208333333</v>
      </c>
      <c r="E6169" s="39" t="s">
        <v>104</v>
      </c>
      <c r="F6169" s="47">
        <f t="shared" si="492"/>
        <v>0.5</v>
      </c>
      <c r="G6169" s="10">
        <v>3.5</v>
      </c>
      <c r="H6169" s="13">
        <f t="shared" si="493"/>
        <v>1.5646361111111109</v>
      </c>
      <c r="I6169" s="16">
        <f t="shared" si="494"/>
        <v>2.7431379335553427</v>
      </c>
      <c r="J6169" s="19">
        <f t="shared" si="495"/>
        <v>3</v>
      </c>
      <c r="K6169" s="13">
        <f t="shared" si="496"/>
        <v>1.1945358807900612E-2</v>
      </c>
    </row>
    <row r="6170" spans="2:11" x14ac:dyDescent="0.25">
      <c r="B6170" s="26">
        <v>257</v>
      </c>
      <c r="C6170" s="26">
        <v>6167</v>
      </c>
      <c r="D6170" s="44">
        <v>41897.743750000001</v>
      </c>
      <c r="E6170" s="39" t="s">
        <v>104</v>
      </c>
      <c r="F6170" s="47">
        <f t="shared" si="492"/>
        <v>0.5</v>
      </c>
      <c r="G6170" s="10">
        <v>8.1</v>
      </c>
      <c r="H6170" s="13">
        <f t="shared" si="493"/>
        <v>3.6210149999999994</v>
      </c>
      <c r="I6170" s="16">
        <f t="shared" si="494"/>
        <v>6.3484049319423645</v>
      </c>
      <c r="J6170" s="19">
        <f t="shared" si="495"/>
        <v>7</v>
      </c>
      <c r="K6170" s="13">
        <f t="shared" si="496"/>
        <v>0.14806421994704388</v>
      </c>
    </row>
    <row r="6171" spans="2:11" x14ac:dyDescent="0.25">
      <c r="B6171" s="26">
        <v>257</v>
      </c>
      <c r="C6171" s="26">
        <v>6168</v>
      </c>
      <c r="D6171" s="44">
        <v>41897.785416666666</v>
      </c>
      <c r="E6171" s="39" t="s">
        <v>104</v>
      </c>
      <c r="F6171" s="47">
        <f t="shared" si="492"/>
        <v>0.5</v>
      </c>
      <c r="G6171" s="10">
        <v>8.1</v>
      </c>
      <c r="H6171" s="13">
        <f t="shared" si="493"/>
        <v>3.6210149999999994</v>
      </c>
      <c r="I6171" s="16">
        <f t="shared" si="494"/>
        <v>6.3484049319423645</v>
      </c>
      <c r="J6171" s="19">
        <f t="shared" si="495"/>
        <v>7</v>
      </c>
      <c r="K6171" s="13">
        <f t="shared" si="496"/>
        <v>0.14806421994704388</v>
      </c>
    </row>
    <row r="6172" spans="2:11" x14ac:dyDescent="0.25">
      <c r="B6172" s="26">
        <v>258</v>
      </c>
      <c r="C6172" s="26">
        <v>6169</v>
      </c>
      <c r="D6172" s="44">
        <v>41897.82708333333</v>
      </c>
      <c r="E6172" s="39" t="s">
        <v>104</v>
      </c>
      <c r="F6172" s="47">
        <f t="shared" si="492"/>
        <v>0.5</v>
      </c>
      <c r="G6172" s="10">
        <v>3.5</v>
      </c>
      <c r="H6172" s="13">
        <f t="shared" si="493"/>
        <v>1.5646361111111109</v>
      </c>
      <c r="I6172" s="16">
        <f t="shared" si="494"/>
        <v>2.7431379335553427</v>
      </c>
      <c r="J6172" s="19">
        <f t="shared" si="495"/>
        <v>3</v>
      </c>
      <c r="K6172" s="13">
        <f t="shared" si="496"/>
        <v>1.1945358807900612E-2</v>
      </c>
    </row>
    <row r="6173" spans="2:11" x14ac:dyDescent="0.25">
      <c r="B6173" s="26">
        <v>258</v>
      </c>
      <c r="C6173" s="26">
        <v>6170</v>
      </c>
      <c r="D6173" s="44">
        <v>41897.868750000001</v>
      </c>
      <c r="E6173" s="39" t="s">
        <v>104</v>
      </c>
      <c r="F6173" s="47">
        <f t="shared" si="492"/>
        <v>0.5</v>
      </c>
      <c r="G6173" s="10">
        <v>4.6000000000000005</v>
      </c>
      <c r="H6173" s="13">
        <f t="shared" si="493"/>
        <v>2.0563788888888892</v>
      </c>
      <c r="I6173" s="16">
        <f t="shared" si="494"/>
        <v>3.6052669983870231</v>
      </c>
      <c r="J6173" s="19">
        <f t="shared" si="495"/>
        <v>4</v>
      </c>
      <c r="K6173" s="13">
        <f t="shared" si="496"/>
        <v>2.7118680931214341E-2</v>
      </c>
    </row>
    <row r="6174" spans="2:11" x14ac:dyDescent="0.25">
      <c r="B6174" s="26">
        <v>258</v>
      </c>
      <c r="C6174" s="26">
        <v>6171</v>
      </c>
      <c r="D6174" s="44">
        <v>41897.910416666666</v>
      </c>
      <c r="E6174" s="39" t="s">
        <v>104</v>
      </c>
      <c r="F6174" s="47">
        <f t="shared" si="492"/>
        <v>0.5</v>
      </c>
      <c r="G6174" s="10">
        <v>6.9</v>
      </c>
      <c r="H6174" s="13">
        <f t="shared" si="493"/>
        <v>3.0845683333333334</v>
      </c>
      <c r="I6174" s="16">
        <f t="shared" si="494"/>
        <v>5.4079004975805338</v>
      </c>
      <c r="J6174" s="19">
        <f t="shared" si="495"/>
        <v>6</v>
      </c>
      <c r="K6174" s="13">
        <f t="shared" si="496"/>
        <v>9.1525548142848398E-2</v>
      </c>
    </row>
    <row r="6175" spans="2:11" x14ac:dyDescent="0.25">
      <c r="B6175" s="26">
        <v>258</v>
      </c>
      <c r="C6175" s="26">
        <v>6172</v>
      </c>
      <c r="D6175" s="44">
        <v>41897.95208333333</v>
      </c>
      <c r="E6175" s="39" t="s">
        <v>104</v>
      </c>
      <c r="F6175" s="47">
        <f t="shared" si="492"/>
        <v>0.5</v>
      </c>
      <c r="G6175" s="10">
        <v>10.4</v>
      </c>
      <c r="H6175" s="13">
        <f t="shared" si="493"/>
        <v>4.649204444444444</v>
      </c>
      <c r="I6175" s="16">
        <f t="shared" si="494"/>
        <v>8.1510384311358752</v>
      </c>
      <c r="J6175" s="19">
        <f t="shared" si="495"/>
        <v>9</v>
      </c>
      <c r="K6175" s="13">
        <f t="shared" si="496"/>
        <v>0.31339717994379734</v>
      </c>
    </row>
    <row r="6176" spans="2:11" x14ac:dyDescent="0.25">
      <c r="B6176" s="26">
        <v>258</v>
      </c>
      <c r="C6176" s="26">
        <v>6173</v>
      </c>
      <c r="D6176" s="44">
        <v>41897.993750000001</v>
      </c>
      <c r="E6176" s="39" t="s">
        <v>104</v>
      </c>
      <c r="F6176" s="47">
        <f t="shared" si="492"/>
        <v>0.5</v>
      </c>
      <c r="G6176" s="10">
        <v>8.1</v>
      </c>
      <c r="H6176" s="13">
        <f t="shared" si="493"/>
        <v>3.6210149999999994</v>
      </c>
      <c r="I6176" s="16">
        <f t="shared" si="494"/>
        <v>6.3484049319423645</v>
      </c>
      <c r="J6176" s="19">
        <f t="shared" si="495"/>
        <v>7</v>
      </c>
      <c r="K6176" s="13">
        <f t="shared" si="496"/>
        <v>0.14806421994704388</v>
      </c>
    </row>
    <row r="6177" spans="2:11" x14ac:dyDescent="0.25">
      <c r="B6177" s="26">
        <v>258</v>
      </c>
      <c r="C6177" s="26">
        <v>6174</v>
      </c>
      <c r="D6177" s="44">
        <v>41898.035416666666</v>
      </c>
      <c r="E6177" s="39" t="s">
        <v>104</v>
      </c>
      <c r="F6177" s="47">
        <f t="shared" si="492"/>
        <v>0.5</v>
      </c>
      <c r="G6177" s="10">
        <v>9.2000000000000011</v>
      </c>
      <c r="H6177" s="13">
        <f t="shared" si="493"/>
        <v>4.1127577777777784</v>
      </c>
      <c r="I6177" s="16">
        <f t="shared" si="494"/>
        <v>7.2105339967740463</v>
      </c>
      <c r="J6177" s="19">
        <f t="shared" si="495"/>
        <v>8</v>
      </c>
      <c r="K6177" s="13">
        <f t="shared" si="496"/>
        <v>0.21694944744971473</v>
      </c>
    </row>
    <row r="6178" spans="2:11" x14ac:dyDescent="0.25">
      <c r="B6178" s="26">
        <v>258</v>
      </c>
      <c r="C6178" s="26">
        <v>6175</v>
      </c>
      <c r="D6178" s="44">
        <v>41898.07708333333</v>
      </c>
      <c r="E6178" s="39" t="s">
        <v>102</v>
      </c>
      <c r="F6178" s="47">
        <f t="shared" si="492"/>
        <v>1</v>
      </c>
      <c r="G6178" s="10">
        <v>12.7</v>
      </c>
      <c r="H6178" s="13">
        <f t="shared" si="493"/>
        <v>5.6773938888888882</v>
      </c>
      <c r="I6178" s="16">
        <f t="shared" si="494"/>
        <v>9.9536719303293868</v>
      </c>
      <c r="J6178" s="19">
        <f t="shared" si="495"/>
        <v>10</v>
      </c>
      <c r="K6178" s="13">
        <f t="shared" si="496"/>
        <v>0.57069784048988625</v>
      </c>
    </row>
    <row r="6179" spans="2:11" x14ac:dyDescent="0.25">
      <c r="B6179" s="26">
        <v>258</v>
      </c>
      <c r="C6179" s="26">
        <v>6176</v>
      </c>
      <c r="D6179" s="44">
        <v>41898.118750000001</v>
      </c>
      <c r="E6179" s="39" t="s">
        <v>102</v>
      </c>
      <c r="F6179" s="47">
        <f t="shared" si="492"/>
        <v>1</v>
      </c>
      <c r="G6179" s="10">
        <v>6.9</v>
      </c>
      <c r="H6179" s="13">
        <f t="shared" si="493"/>
        <v>3.0845683333333334</v>
      </c>
      <c r="I6179" s="16">
        <f t="shared" si="494"/>
        <v>5.4079004975805338</v>
      </c>
      <c r="J6179" s="19">
        <f t="shared" si="495"/>
        <v>6</v>
      </c>
      <c r="K6179" s="13">
        <f t="shared" si="496"/>
        <v>9.1525548142848398E-2</v>
      </c>
    </row>
    <row r="6180" spans="2:11" x14ac:dyDescent="0.25">
      <c r="B6180" s="26">
        <v>258</v>
      </c>
      <c r="C6180" s="26">
        <v>6177</v>
      </c>
      <c r="D6180" s="44">
        <v>41898.160416666666</v>
      </c>
      <c r="E6180" s="39" t="s">
        <v>102</v>
      </c>
      <c r="F6180" s="47">
        <f t="shared" si="492"/>
        <v>1</v>
      </c>
      <c r="G6180" s="10">
        <v>5.8</v>
      </c>
      <c r="H6180" s="13">
        <f t="shared" si="493"/>
        <v>2.5928255555555553</v>
      </c>
      <c r="I6180" s="16">
        <f t="shared" si="494"/>
        <v>4.5457714327488539</v>
      </c>
      <c r="J6180" s="19">
        <f t="shared" si="495"/>
        <v>5</v>
      </c>
      <c r="K6180" s="13">
        <f t="shared" si="496"/>
        <v>5.4359949801215252E-2</v>
      </c>
    </row>
    <row r="6181" spans="2:11" x14ac:dyDescent="0.25">
      <c r="B6181" s="26">
        <v>258</v>
      </c>
      <c r="C6181" s="26">
        <v>6178</v>
      </c>
      <c r="D6181" s="44">
        <v>41898.20208333333</v>
      </c>
      <c r="E6181" s="39" t="s">
        <v>102</v>
      </c>
      <c r="F6181" s="47">
        <f t="shared" si="492"/>
        <v>1</v>
      </c>
      <c r="G6181" s="10">
        <v>10.4</v>
      </c>
      <c r="H6181" s="13">
        <f t="shared" si="493"/>
        <v>4.649204444444444</v>
      </c>
      <c r="I6181" s="16">
        <f t="shared" si="494"/>
        <v>8.1510384311358752</v>
      </c>
      <c r="J6181" s="19">
        <f t="shared" si="495"/>
        <v>9</v>
      </c>
      <c r="K6181" s="13">
        <f t="shared" si="496"/>
        <v>0.31339717994379734</v>
      </c>
    </row>
    <row r="6182" spans="2:11" x14ac:dyDescent="0.25">
      <c r="B6182" s="26">
        <v>258</v>
      </c>
      <c r="C6182" s="26">
        <v>6179</v>
      </c>
      <c r="D6182" s="44">
        <v>41898.243750000001</v>
      </c>
      <c r="E6182" s="39" t="s">
        <v>104</v>
      </c>
      <c r="F6182" s="47">
        <f t="shared" si="492"/>
        <v>0.5</v>
      </c>
      <c r="G6182" s="10">
        <v>8.1</v>
      </c>
      <c r="H6182" s="13">
        <f t="shared" si="493"/>
        <v>3.6210149999999994</v>
      </c>
      <c r="I6182" s="16">
        <f t="shared" si="494"/>
        <v>6.3484049319423645</v>
      </c>
      <c r="J6182" s="19">
        <f t="shared" si="495"/>
        <v>7</v>
      </c>
      <c r="K6182" s="13">
        <f t="shared" si="496"/>
        <v>0.14806421994704388</v>
      </c>
    </row>
    <row r="6183" spans="2:11" x14ac:dyDescent="0.25">
      <c r="B6183" s="26">
        <v>258</v>
      </c>
      <c r="C6183" s="26">
        <v>6180</v>
      </c>
      <c r="D6183" s="44">
        <v>41898.285416666666</v>
      </c>
      <c r="E6183" s="39" t="s">
        <v>104</v>
      </c>
      <c r="F6183" s="47">
        <f t="shared" si="492"/>
        <v>0.5</v>
      </c>
      <c r="G6183" s="10">
        <v>4.6000000000000005</v>
      </c>
      <c r="H6183" s="13">
        <f t="shared" si="493"/>
        <v>2.0563788888888892</v>
      </c>
      <c r="I6183" s="16">
        <f t="shared" si="494"/>
        <v>3.6052669983870231</v>
      </c>
      <c r="J6183" s="19">
        <f t="shared" si="495"/>
        <v>4</v>
      </c>
      <c r="K6183" s="13">
        <f t="shared" si="496"/>
        <v>2.7118680931214341E-2</v>
      </c>
    </row>
    <row r="6184" spans="2:11" x14ac:dyDescent="0.25">
      <c r="B6184" s="26">
        <v>258</v>
      </c>
      <c r="C6184" s="26">
        <v>6181</v>
      </c>
      <c r="D6184" s="44">
        <v>41898.32708333333</v>
      </c>
      <c r="E6184" s="39" t="s">
        <v>103</v>
      </c>
      <c r="F6184" s="47">
        <f t="shared" si="492"/>
        <v>0.7</v>
      </c>
      <c r="G6184" s="10">
        <v>4.6000000000000005</v>
      </c>
      <c r="H6184" s="13">
        <f t="shared" si="493"/>
        <v>2.0563788888888892</v>
      </c>
      <c r="I6184" s="16">
        <f t="shared" si="494"/>
        <v>3.6052669983870231</v>
      </c>
      <c r="J6184" s="19">
        <f t="shared" si="495"/>
        <v>4</v>
      </c>
      <c r="K6184" s="13">
        <f t="shared" si="496"/>
        <v>2.7118680931214341E-2</v>
      </c>
    </row>
    <row r="6185" spans="2:11" x14ac:dyDescent="0.25">
      <c r="B6185" s="26">
        <v>258</v>
      </c>
      <c r="C6185" s="26">
        <v>6182</v>
      </c>
      <c r="D6185" s="44">
        <v>41898.368750000001</v>
      </c>
      <c r="E6185" s="39" t="s">
        <v>103</v>
      </c>
      <c r="F6185" s="47">
        <f t="shared" si="492"/>
        <v>0.7</v>
      </c>
      <c r="G6185" s="10">
        <v>8.1</v>
      </c>
      <c r="H6185" s="13">
        <f t="shared" si="493"/>
        <v>3.6210149999999994</v>
      </c>
      <c r="I6185" s="16">
        <f t="shared" si="494"/>
        <v>6.3484049319423645</v>
      </c>
      <c r="J6185" s="19">
        <f t="shared" si="495"/>
        <v>7</v>
      </c>
      <c r="K6185" s="13">
        <f t="shared" si="496"/>
        <v>0.14806421994704388</v>
      </c>
    </row>
    <row r="6186" spans="2:11" x14ac:dyDescent="0.25">
      <c r="B6186" s="26">
        <v>258</v>
      </c>
      <c r="C6186" s="26">
        <v>6183</v>
      </c>
      <c r="D6186" s="44">
        <v>41898.410416666666</v>
      </c>
      <c r="E6186" s="39" t="s">
        <v>103</v>
      </c>
      <c r="F6186" s="47">
        <f t="shared" si="492"/>
        <v>0.7</v>
      </c>
      <c r="G6186" s="10">
        <v>10.4</v>
      </c>
      <c r="H6186" s="13">
        <f t="shared" si="493"/>
        <v>4.649204444444444</v>
      </c>
      <c r="I6186" s="16">
        <f t="shared" si="494"/>
        <v>8.1510384311358752</v>
      </c>
      <c r="J6186" s="19">
        <f t="shared" si="495"/>
        <v>9</v>
      </c>
      <c r="K6186" s="13">
        <f t="shared" si="496"/>
        <v>0.31339717994379734</v>
      </c>
    </row>
    <row r="6187" spans="2:11" x14ac:dyDescent="0.25">
      <c r="B6187" s="26">
        <v>258</v>
      </c>
      <c r="C6187" s="26">
        <v>6184</v>
      </c>
      <c r="D6187" s="44">
        <v>41898.45208333333</v>
      </c>
      <c r="E6187" s="39" t="s">
        <v>103</v>
      </c>
      <c r="F6187" s="47">
        <f t="shared" si="492"/>
        <v>0.7</v>
      </c>
      <c r="G6187" s="10">
        <v>15</v>
      </c>
      <c r="H6187" s="13">
        <f t="shared" si="493"/>
        <v>6.7055833333333332</v>
      </c>
      <c r="I6187" s="16">
        <f t="shared" si="494"/>
        <v>11.756305429522898</v>
      </c>
      <c r="J6187" s="19">
        <f t="shared" si="495"/>
        <v>12</v>
      </c>
      <c r="K6187" s="13">
        <f t="shared" si="496"/>
        <v>0.94030521228372188</v>
      </c>
    </row>
    <row r="6188" spans="2:11" x14ac:dyDescent="0.25">
      <c r="B6188" s="26">
        <v>258</v>
      </c>
      <c r="C6188" s="26">
        <v>6185</v>
      </c>
      <c r="D6188" s="44">
        <v>41898.493750000001</v>
      </c>
      <c r="E6188" s="39" t="s">
        <v>104</v>
      </c>
      <c r="F6188" s="47">
        <f t="shared" si="492"/>
        <v>0.5</v>
      </c>
      <c r="G6188" s="10">
        <v>18.400000000000002</v>
      </c>
      <c r="H6188" s="13">
        <f t="shared" si="493"/>
        <v>8.2255155555555568</v>
      </c>
      <c r="I6188" s="16">
        <f t="shared" si="494"/>
        <v>14.421067993548093</v>
      </c>
      <c r="J6188" s="19">
        <f t="shared" si="495"/>
        <v>15</v>
      </c>
      <c r="K6188" s="13">
        <f t="shared" si="496"/>
        <v>1</v>
      </c>
    </row>
    <row r="6189" spans="2:11" x14ac:dyDescent="0.25">
      <c r="B6189" s="26">
        <v>258</v>
      </c>
      <c r="C6189" s="26">
        <v>6186</v>
      </c>
      <c r="D6189" s="44">
        <v>41898.535416666666</v>
      </c>
      <c r="E6189" s="39" t="s">
        <v>104</v>
      </c>
      <c r="F6189" s="47">
        <f t="shared" si="492"/>
        <v>0.5</v>
      </c>
      <c r="G6189" s="10">
        <v>15</v>
      </c>
      <c r="H6189" s="13">
        <f t="shared" si="493"/>
        <v>6.7055833333333332</v>
      </c>
      <c r="I6189" s="16">
        <f t="shared" si="494"/>
        <v>11.756305429522898</v>
      </c>
      <c r="J6189" s="19">
        <f t="shared" si="495"/>
        <v>12</v>
      </c>
      <c r="K6189" s="13">
        <f t="shared" si="496"/>
        <v>0.94030521228372188</v>
      </c>
    </row>
    <row r="6190" spans="2:11" x14ac:dyDescent="0.25">
      <c r="B6190" s="26">
        <v>258</v>
      </c>
      <c r="C6190" s="26">
        <v>6187</v>
      </c>
      <c r="D6190" s="44">
        <v>41898.57708333333</v>
      </c>
      <c r="E6190" s="39" t="s">
        <v>103</v>
      </c>
      <c r="F6190" s="47">
        <f t="shared" si="492"/>
        <v>0.7</v>
      </c>
      <c r="G6190" s="10">
        <v>9.2000000000000011</v>
      </c>
      <c r="H6190" s="13">
        <f t="shared" si="493"/>
        <v>4.1127577777777784</v>
      </c>
      <c r="I6190" s="16">
        <f t="shared" si="494"/>
        <v>7.2105339967740463</v>
      </c>
      <c r="J6190" s="19">
        <f t="shared" si="495"/>
        <v>8</v>
      </c>
      <c r="K6190" s="13">
        <f t="shared" si="496"/>
        <v>0.21694944744971473</v>
      </c>
    </row>
    <row r="6191" spans="2:11" x14ac:dyDescent="0.25">
      <c r="B6191" s="26">
        <v>258</v>
      </c>
      <c r="C6191" s="26">
        <v>6188</v>
      </c>
      <c r="D6191" s="44">
        <v>41898.618750000001</v>
      </c>
      <c r="E6191" s="39" t="s">
        <v>103</v>
      </c>
      <c r="F6191" s="47">
        <f t="shared" si="492"/>
        <v>0.7</v>
      </c>
      <c r="G6191" s="10">
        <v>9.2000000000000011</v>
      </c>
      <c r="H6191" s="13">
        <f t="shared" si="493"/>
        <v>4.1127577777777784</v>
      </c>
      <c r="I6191" s="16">
        <f t="shared" si="494"/>
        <v>7.2105339967740463</v>
      </c>
      <c r="J6191" s="19">
        <f t="shared" si="495"/>
        <v>8</v>
      </c>
      <c r="K6191" s="13">
        <f t="shared" si="496"/>
        <v>0.21694944744971473</v>
      </c>
    </row>
    <row r="6192" spans="2:11" x14ac:dyDescent="0.25">
      <c r="B6192" s="26">
        <v>258</v>
      </c>
      <c r="C6192" s="26">
        <v>6189</v>
      </c>
      <c r="D6192" s="44">
        <v>41898.660416666666</v>
      </c>
      <c r="E6192" s="39" t="s">
        <v>103</v>
      </c>
      <c r="F6192" s="47">
        <f t="shared" si="492"/>
        <v>0.7</v>
      </c>
      <c r="G6192" s="10">
        <v>15</v>
      </c>
      <c r="H6192" s="13">
        <f t="shared" si="493"/>
        <v>6.7055833333333332</v>
      </c>
      <c r="I6192" s="16">
        <f t="shared" si="494"/>
        <v>11.756305429522898</v>
      </c>
      <c r="J6192" s="19">
        <f t="shared" si="495"/>
        <v>12</v>
      </c>
      <c r="K6192" s="13">
        <f t="shared" si="496"/>
        <v>0.94030521228372188</v>
      </c>
    </row>
    <row r="6193" spans="2:11" x14ac:dyDescent="0.25">
      <c r="B6193" s="26">
        <v>258</v>
      </c>
      <c r="C6193" s="26">
        <v>6190</v>
      </c>
      <c r="D6193" s="44">
        <v>41898.70208333333</v>
      </c>
      <c r="E6193" s="39" t="s">
        <v>103</v>
      </c>
      <c r="F6193" s="47">
        <f t="shared" si="492"/>
        <v>0.7</v>
      </c>
      <c r="G6193" s="10">
        <v>13.8</v>
      </c>
      <c r="H6193" s="13">
        <f t="shared" si="493"/>
        <v>6.1691366666666667</v>
      </c>
      <c r="I6193" s="16">
        <f t="shared" si="494"/>
        <v>10.815800995161068</v>
      </c>
      <c r="J6193" s="19">
        <f t="shared" si="495"/>
        <v>11</v>
      </c>
      <c r="K6193" s="13">
        <f t="shared" si="496"/>
        <v>0.73220438514278718</v>
      </c>
    </row>
    <row r="6194" spans="2:11" x14ac:dyDescent="0.25">
      <c r="B6194" s="26">
        <v>258</v>
      </c>
      <c r="C6194" s="26">
        <v>6191</v>
      </c>
      <c r="D6194" s="44">
        <v>41898.743750000001</v>
      </c>
      <c r="E6194" s="39" t="s">
        <v>103</v>
      </c>
      <c r="F6194" s="47">
        <f t="shared" si="492"/>
        <v>0.7</v>
      </c>
      <c r="G6194" s="10">
        <v>16.100000000000001</v>
      </c>
      <c r="H6194" s="13">
        <f t="shared" si="493"/>
        <v>7.1973261111111109</v>
      </c>
      <c r="I6194" s="16">
        <f t="shared" si="494"/>
        <v>12.618434494354577</v>
      </c>
      <c r="J6194" s="19">
        <f t="shared" si="495"/>
        <v>13</v>
      </c>
      <c r="K6194" s="13">
        <f t="shared" si="496"/>
        <v>1</v>
      </c>
    </row>
    <row r="6195" spans="2:11" x14ac:dyDescent="0.25">
      <c r="B6195" s="26">
        <v>258</v>
      </c>
      <c r="C6195" s="26">
        <v>6192</v>
      </c>
      <c r="D6195" s="44">
        <v>41898.785416666666</v>
      </c>
      <c r="E6195" s="39" t="s">
        <v>104</v>
      </c>
      <c r="F6195" s="47">
        <f t="shared" si="492"/>
        <v>0.5</v>
      </c>
      <c r="G6195" s="10">
        <v>13.8</v>
      </c>
      <c r="H6195" s="13">
        <f t="shared" si="493"/>
        <v>6.1691366666666667</v>
      </c>
      <c r="I6195" s="16">
        <f t="shared" si="494"/>
        <v>10.815800995161068</v>
      </c>
      <c r="J6195" s="19">
        <f t="shared" si="495"/>
        <v>11</v>
      </c>
      <c r="K6195" s="13">
        <f t="shared" si="496"/>
        <v>0.73220438514278718</v>
      </c>
    </row>
    <row r="6196" spans="2:11" x14ac:dyDescent="0.25">
      <c r="B6196" s="26">
        <v>259</v>
      </c>
      <c r="C6196" s="26">
        <v>6193</v>
      </c>
      <c r="D6196" s="44">
        <v>41898.82708333333</v>
      </c>
      <c r="E6196" s="39" t="s">
        <v>104</v>
      </c>
      <c r="F6196" s="47">
        <f t="shared" si="492"/>
        <v>0.5</v>
      </c>
      <c r="G6196" s="10">
        <v>13.8</v>
      </c>
      <c r="H6196" s="13">
        <f t="shared" si="493"/>
        <v>6.1691366666666667</v>
      </c>
      <c r="I6196" s="16">
        <f t="shared" si="494"/>
        <v>10.815800995161068</v>
      </c>
      <c r="J6196" s="19">
        <f t="shared" si="495"/>
        <v>11</v>
      </c>
      <c r="K6196" s="13">
        <f t="shared" si="496"/>
        <v>0.73220438514278718</v>
      </c>
    </row>
    <row r="6197" spans="2:11" x14ac:dyDescent="0.25">
      <c r="B6197" s="26">
        <v>259</v>
      </c>
      <c r="C6197" s="26">
        <v>6194</v>
      </c>
      <c r="D6197" s="44">
        <v>41898.868750000001</v>
      </c>
      <c r="E6197" s="39" t="s">
        <v>104</v>
      </c>
      <c r="F6197" s="47">
        <f t="shared" si="492"/>
        <v>0.5</v>
      </c>
      <c r="G6197" s="10">
        <v>10.4</v>
      </c>
      <c r="H6197" s="13">
        <f t="shared" si="493"/>
        <v>4.649204444444444</v>
      </c>
      <c r="I6197" s="16">
        <f t="shared" si="494"/>
        <v>8.1510384311358752</v>
      </c>
      <c r="J6197" s="19">
        <f t="shared" si="495"/>
        <v>9</v>
      </c>
      <c r="K6197" s="13">
        <f t="shared" si="496"/>
        <v>0.31339717994379734</v>
      </c>
    </row>
    <row r="6198" spans="2:11" x14ac:dyDescent="0.25">
      <c r="B6198" s="26">
        <v>259</v>
      </c>
      <c r="C6198" s="26">
        <v>6195</v>
      </c>
      <c r="D6198" s="44">
        <v>41898.910416666666</v>
      </c>
      <c r="E6198" s="39" t="s">
        <v>102</v>
      </c>
      <c r="F6198" s="47">
        <f t="shared" si="492"/>
        <v>1</v>
      </c>
      <c r="G6198" s="10">
        <v>11.5</v>
      </c>
      <c r="H6198" s="13">
        <f t="shared" si="493"/>
        <v>5.1409472222222226</v>
      </c>
      <c r="I6198" s="16">
        <f t="shared" si="494"/>
        <v>9.0131674959675561</v>
      </c>
      <c r="J6198" s="19">
        <f t="shared" si="495"/>
        <v>10</v>
      </c>
      <c r="K6198" s="13">
        <f t="shared" si="496"/>
        <v>0.42372938955022382</v>
      </c>
    </row>
    <row r="6199" spans="2:11" x14ac:dyDescent="0.25">
      <c r="B6199" s="26">
        <v>259</v>
      </c>
      <c r="C6199" s="26">
        <v>6196</v>
      </c>
      <c r="D6199" s="44">
        <v>41898.95208333333</v>
      </c>
      <c r="E6199" s="39" t="s">
        <v>102</v>
      </c>
      <c r="F6199" s="47">
        <f t="shared" si="492"/>
        <v>1</v>
      </c>
      <c r="G6199" s="10">
        <v>9.2000000000000011</v>
      </c>
      <c r="H6199" s="13">
        <f t="shared" si="493"/>
        <v>4.1127577777777784</v>
      </c>
      <c r="I6199" s="16">
        <f t="shared" si="494"/>
        <v>7.2105339967740463</v>
      </c>
      <c r="J6199" s="19">
        <f t="shared" si="495"/>
        <v>8</v>
      </c>
      <c r="K6199" s="13">
        <f t="shared" si="496"/>
        <v>0.21694944744971473</v>
      </c>
    </row>
    <row r="6200" spans="2:11" x14ac:dyDescent="0.25">
      <c r="B6200" s="26">
        <v>259</v>
      </c>
      <c r="C6200" s="26">
        <v>6197</v>
      </c>
      <c r="D6200" s="44">
        <v>41898.993750000001</v>
      </c>
      <c r="E6200" s="39" t="s">
        <v>102</v>
      </c>
      <c r="F6200" s="47">
        <f t="shared" si="492"/>
        <v>1</v>
      </c>
      <c r="G6200" s="10">
        <v>6.9</v>
      </c>
      <c r="H6200" s="13">
        <f t="shared" si="493"/>
        <v>3.0845683333333334</v>
      </c>
      <c r="I6200" s="16">
        <f t="shared" si="494"/>
        <v>5.4079004975805338</v>
      </c>
      <c r="J6200" s="19">
        <f t="shared" si="495"/>
        <v>6</v>
      </c>
      <c r="K6200" s="13">
        <f t="shared" si="496"/>
        <v>9.1525548142848398E-2</v>
      </c>
    </row>
    <row r="6201" spans="2:11" x14ac:dyDescent="0.25">
      <c r="B6201" s="26">
        <v>259</v>
      </c>
      <c r="C6201" s="26">
        <v>6198</v>
      </c>
      <c r="D6201" s="44">
        <v>41899.035416666666</v>
      </c>
      <c r="E6201" s="39" t="s">
        <v>102</v>
      </c>
      <c r="F6201" s="47">
        <f t="shared" si="492"/>
        <v>1</v>
      </c>
      <c r="G6201" s="10">
        <v>5.8</v>
      </c>
      <c r="H6201" s="13">
        <f t="shared" si="493"/>
        <v>2.5928255555555553</v>
      </c>
      <c r="I6201" s="16">
        <f t="shared" si="494"/>
        <v>4.5457714327488539</v>
      </c>
      <c r="J6201" s="19">
        <f t="shared" si="495"/>
        <v>5</v>
      </c>
      <c r="K6201" s="13">
        <f t="shared" si="496"/>
        <v>5.4359949801215252E-2</v>
      </c>
    </row>
    <row r="6202" spans="2:11" x14ac:dyDescent="0.25">
      <c r="B6202" s="26">
        <v>259</v>
      </c>
      <c r="C6202" s="26">
        <v>6199</v>
      </c>
      <c r="D6202" s="44">
        <v>41899.07708333333</v>
      </c>
      <c r="E6202" s="39" t="s">
        <v>102</v>
      </c>
      <c r="F6202" s="47">
        <f t="shared" si="492"/>
        <v>1</v>
      </c>
      <c r="G6202" s="10">
        <v>5.8</v>
      </c>
      <c r="H6202" s="13">
        <f t="shared" si="493"/>
        <v>2.5928255555555553</v>
      </c>
      <c r="I6202" s="16">
        <f t="shared" si="494"/>
        <v>4.5457714327488539</v>
      </c>
      <c r="J6202" s="19">
        <f t="shared" si="495"/>
        <v>5</v>
      </c>
      <c r="K6202" s="13">
        <f t="shared" si="496"/>
        <v>5.4359949801215252E-2</v>
      </c>
    </row>
    <row r="6203" spans="2:11" x14ac:dyDescent="0.25">
      <c r="B6203" s="26">
        <v>259</v>
      </c>
      <c r="C6203" s="26">
        <v>6200</v>
      </c>
      <c r="D6203" s="44">
        <v>41899.118750000001</v>
      </c>
      <c r="E6203" s="39" t="s">
        <v>102</v>
      </c>
      <c r="F6203" s="47">
        <f t="shared" si="492"/>
        <v>1</v>
      </c>
      <c r="G6203" s="10">
        <v>6.9</v>
      </c>
      <c r="H6203" s="13">
        <f t="shared" si="493"/>
        <v>3.0845683333333334</v>
      </c>
      <c r="I6203" s="16">
        <f t="shared" si="494"/>
        <v>5.4079004975805338</v>
      </c>
      <c r="J6203" s="19">
        <f t="shared" si="495"/>
        <v>6</v>
      </c>
      <c r="K6203" s="13">
        <f t="shared" si="496"/>
        <v>9.1525548142848398E-2</v>
      </c>
    </row>
    <row r="6204" spans="2:11" x14ac:dyDescent="0.25">
      <c r="B6204" s="26">
        <v>259</v>
      </c>
      <c r="C6204" s="26">
        <v>6201</v>
      </c>
      <c r="D6204" s="44">
        <v>41899.160416666666</v>
      </c>
      <c r="E6204" s="39" t="s">
        <v>102</v>
      </c>
      <c r="F6204" s="47">
        <f t="shared" si="492"/>
        <v>1</v>
      </c>
      <c r="G6204" s="10">
        <v>9.2000000000000011</v>
      </c>
      <c r="H6204" s="13">
        <f t="shared" si="493"/>
        <v>4.1127577777777784</v>
      </c>
      <c r="I6204" s="16">
        <f t="shared" si="494"/>
        <v>7.2105339967740463</v>
      </c>
      <c r="J6204" s="19">
        <f t="shared" si="495"/>
        <v>8</v>
      </c>
      <c r="K6204" s="13">
        <f t="shared" si="496"/>
        <v>0.21694944744971473</v>
      </c>
    </row>
    <row r="6205" spans="2:11" x14ac:dyDescent="0.25">
      <c r="B6205" s="26">
        <v>259</v>
      </c>
      <c r="C6205" s="26">
        <v>6202</v>
      </c>
      <c r="D6205" s="44">
        <v>41899.20208333333</v>
      </c>
      <c r="E6205" s="39" t="s">
        <v>102</v>
      </c>
      <c r="F6205" s="47">
        <f t="shared" si="492"/>
        <v>1</v>
      </c>
      <c r="G6205" s="10">
        <v>9.2000000000000011</v>
      </c>
      <c r="H6205" s="13">
        <f t="shared" si="493"/>
        <v>4.1127577777777784</v>
      </c>
      <c r="I6205" s="16">
        <f t="shared" si="494"/>
        <v>7.2105339967740463</v>
      </c>
      <c r="J6205" s="19">
        <f t="shared" si="495"/>
        <v>8</v>
      </c>
      <c r="K6205" s="13">
        <f t="shared" si="496"/>
        <v>0.21694944744971473</v>
      </c>
    </row>
    <row r="6206" spans="2:11" x14ac:dyDescent="0.25">
      <c r="B6206" s="26">
        <v>259</v>
      </c>
      <c r="C6206" s="26">
        <v>6203</v>
      </c>
      <c r="D6206" s="44">
        <v>41899.243750000001</v>
      </c>
      <c r="E6206" s="39" t="s">
        <v>104</v>
      </c>
      <c r="F6206" s="47">
        <f t="shared" si="492"/>
        <v>0.5</v>
      </c>
      <c r="G6206" s="10">
        <v>11.5</v>
      </c>
      <c r="H6206" s="13">
        <f t="shared" si="493"/>
        <v>5.1409472222222226</v>
      </c>
      <c r="I6206" s="16">
        <f t="shared" si="494"/>
        <v>9.0131674959675561</v>
      </c>
      <c r="J6206" s="19">
        <f t="shared" si="495"/>
        <v>10</v>
      </c>
      <c r="K6206" s="13">
        <f t="shared" si="496"/>
        <v>0.42372938955022382</v>
      </c>
    </row>
    <row r="6207" spans="2:11" x14ac:dyDescent="0.25">
      <c r="B6207" s="26">
        <v>259</v>
      </c>
      <c r="C6207" s="26">
        <v>6204</v>
      </c>
      <c r="D6207" s="44">
        <v>41899.285416666666</v>
      </c>
      <c r="E6207" s="39" t="s">
        <v>104</v>
      </c>
      <c r="F6207" s="47">
        <f t="shared" si="492"/>
        <v>0.5</v>
      </c>
      <c r="G6207" s="10">
        <v>12.7</v>
      </c>
      <c r="H6207" s="13">
        <f t="shared" si="493"/>
        <v>5.6773938888888882</v>
      </c>
      <c r="I6207" s="16">
        <f t="shared" si="494"/>
        <v>9.9536719303293868</v>
      </c>
      <c r="J6207" s="19">
        <f t="shared" si="495"/>
        <v>10</v>
      </c>
      <c r="K6207" s="13">
        <f t="shared" si="496"/>
        <v>0.57069784048988625</v>
      </c>
    </row>
    <row r="6208" spans="2:11" x14ac:dyDescent="0.25">
      <c r="B6208" s="26">
        <v>259</v>
      </c>
      <c r="C6208" s="26">
        <v>6205</v>
      </c>
      <c r="D6208" s="44">
        <v>41899.32708333333</v>
      </c>
      <c r="E6208" s="39" t="s">
        <v>102</v>
      </c>
      <c r="F6208" s="47">
        <f t="shared" si="492"/>
        <v>1</v>
      </c>
      <c r="G6208" s="10">
        <v>10.4</v>
      </c>
      <c r="H6208" s="13">
        <f t="shared" si="493"/>
        <v>4.649204444444444</v>
      </c>
      <c r="I6208" s="16">
        <f t="shared" si="494"/>
        <v>8.1510384311358752</v>
      </c>
      <c r="J6208" s="19">
        <f t="shared" si="495"/>
        <v>9</v>
      </c>
      <c r="K6208" s="13">
        <f t="shared" si="496"/>
        <v>0.31339717994379734</v>
      </c>
    </row>
    <row r="6209" spans="2:11" x14ac:dyDescent="0.25">
      <c r="B6209" s="26">
        <v>259</v>
      </c>
      <c r="C6209" s="26">
        <v>6206</v>
      </c>
      <c r="D6209" s="44">
        <v>41899.368750000001</v>
      </c>
      <c r="E6209" s="39" t="s">
        <v>102</v>
      </c>
      <c r="F6209" s="47">
        <f t="shared" si="492"/>
        <v>1</v>
      </c>
      <c r="G6209" s="10">
        <v>11.5</v>
      </c>
      <c r="H6209" s="13">
        <f t="shared" si="493"/>
        <v>5.1409472222222226</v>
      </c>
      <c r="I6209" s="16">
        <f t="shared" si="494"/>
        <v>9.0131674959675561</v>
      </c>
      <c r="J6209" s="19">
        <f t="shared" si="495"/>
        <v>10</v>
      </c>
      <c r="K6209" s="13">
        <f t="shared" si="496"/>
        <v>0.42372938955022382</v>
      </c>
    </row>
    <row r="6210" spans="2:11" x14ac:dyDescent="0.25">
      <c r="B6210" s="26">
        <v>259</v>
      </c>
      <c r="C6210" s="26">
        <v>6207</v>
      </c>
      <c r="D6210" s="44">
        <v>41899.410416666666</v>
      </c>
      <c r="E6210" s="39" t="s">
        <v>102</v>
      </c>
      <c r="F6210" s="47">
        <f t="shared" si="492"/>
        <v>1</v>
      </c>
      <c r="G6210" s="10">
        <v>9.2000000000000011</v>
      </c>
      <c r="H6210" s="13">
        <f t="shared" si="493"/>
        <v>4.1127577777777784</v>
      </c>
      <c r="I6210" s="16">
        <f t="shared" si="494"/>
        <v>7.2105339967740463</v>
      </c>
      <c r="J6210" s="19">
        <f t="shared" si="495"/>
        <v>8</v>
      </c>
      <c r="K6210" s="13">
        <f t="shared" si="496"/>
        <v>0.21694944744971473</v>
      </c>
    </row>
    <row r="6211" spans="2:11" x14ac:dyDescent="0.25">
      <c r="B6211" s="26">
        <v>259</v>
      </c>
      <c r="C6211" s="26">
        <v>6208</v>
      </c>
      <c r="D6211" s="44">
        <v>41899.45208333333</v>
      </c>
      <c r="E6211" s="39" t="s">
        <v>102</v>
      </c>
      <c r="F6211" s="47">
        <f t="shared" si="492"/>
        <v>1</v>
      </c>
      <c r="G6211" s="10">
        <v>4.6000000000000005</v>
      </c>
      <c r="H6211" s="13">
        <f t="shared" si="493"/>
        <v>2.0563788888888892</v>
      </c>
      <c r="I6211" s="16">
        <f t="shared" si="494"/>
        <v>3.6052669983870231</v>
      </c>
      <c r="J6211" s="19">
        <f t="shared" si="495"/>
        <v>4</v>
      </c>
      <c r="K6211" s="13">
        <f t="shared" si="496"/>
        <v>2.7118680931214341E-2</v>
      </c>
    </row>
    <row r="6212" spans="2:11" x14ac:dyDescent="0.25">
      <c r="B6212" s="26">
        <v>259</v>
      </c>
      <c r="C6212" s="26">
        <v>6209</v>
      </c>
      <c r="D6212" s="44">
        <v>41899.493750000001</v>
      </c>
      <c r="E6212" s="39" t="s">
        <v>104</v>
      </c>
      <c r="F6212" s="47">
        <f t="shared" ref="F6212:F6275" si="497">+VLOOKUP(E6212,$R$4:$S$23,2,FALSE)</f>
        <v>0.5</v>
      </c>
      <c r="G6212" s="10">
        <v>5.8</v>
      </c>
      <c r="H6212" s="13">
        <f t="shared" ref="H6212:H6275" si="498">+G6212*1609.34/3600</f>
        <v>2.5928255555555553</v>
      </c>
      <c r="I6212" s="16">
        <f t="shared" ref="I6212:I6275" si="499">H6212*(8^0.27)</f>
        <v>4.5457714327488539</v>
      </c>
      <c r="J6212" s="19">
        <f t="shared" ref="J6212:J6275" si="500">IF(AND(I6212&gt;=0,I6212&lt;1),1,IF(AND(I6212&gt;=1,I6212&lt;2),2,IF(AND(I6212&gt;=2,I6212&lt;3),3,IF(AND(I6212&gt;=3,I6212&lt;4),4,IF(AND(I6212&gt;=4,I6212&lt;5),5,IF(AND(I6212&gt;=5,I6212&lt;6),6,IF(AND(I6212&gt;=6,I6212&lt;7),7,IF(AND(I6212&gt;=7,I6212&lt;8),8,IF(AND(I6212&gt;=8,I6212&lt;9),9,IF(AND(I6212&gt;=9,I6212&lt;10),10,IF(AND(I6212&gt;=10,I6212&lt;11),11,IF(AND(I6212&gt;=11,I6212&lt;12),12,IF(AND(I6212&gt;=12,I6212&lt;13),13,IF(AND(I6212&gt;=13,I6212&lt;14),14,IF(AND(I6212&gt;=14,I6212&lt;15),15,IF(AND(I6212&gt;=15,I6212&lt;25),16,IF(I6212&gt;25,17,0)))))))))))))))))</f>
        <v>5</v>
      </c>
      <c r="K6212" s="13">
        <f t="shared" ref="K6212:K6275" si="501">MIN((I6212/$L$3)^3*$K$3,$K$3)</f>
        <v>5.4359949801215252E-2</v>
      </c>
    </row>
    <row r="6213" spans="2:11" x14ac:dyDescent="0.25">
      <c r="B6213" s="26">
        <v>259</v>
      </c>
      <c r="C6213" s="26">
        <v>6210</v>
      </c>
      <c r="D6213" s="44">
        <v>41899.535416666666</v>
      </c>
      <c r="E6213" s="39" t="s">
        <v>104</v>
      </c>
      <c r="F6213" s="47">
        <f t="shared" si="497"/>
        <v>0.5</v>
      </c>
      <c r="G6213" s="10">
        <v>12.7</v>
      </c>
      <c r="H6213" s="13">
        <f t="shared" si="498"/>
        <v>5.6773938888888882</v>
      </c>
      <c r="I6213" s="16">
        <f t="shared" si="499"/>
        <v>9.9536719303293868</v>
      </c>
      <c r="J6213" s="19">
        <f t="shared" si="500"/>
        <v>10</v>
      </c>
      <c r="K6213" s="13">
        <f t="shared" si="501"/>
        <v>0.57069784048988625</v>
      </c>
    </row>
    <row r="6214" spans="2:11" x14ac:dyDescent="0.25">
      <c r="B6214" s="26">
        <v>259</v>
      </c>
      <c r="C6214" s="26">
        <v>6211</v>
      </c>
      <c r="D6214" s="44">
        <v>41899.57708333333</v>
      </c>
      <c r="E6214" s="39" t="s">
        <v>104</v>
      </c>
      <c r="F6214" s="47">
        <f t="shared" si="497"/>
        <v>0.5</v>
      </c>
      <c r="G6214" s="10">
        <v>4.6000000000000005</v>
      </c>
      <c r="H6214" s="13">
        <f t="shared" si="498"/>
        <v>2.0563788888888892</v>
      </c>
      <c r="I6214" s="16">
        <f t="shared" si="499"/>
        <v>3.6052669983870231</v>
      </c>
      <c r="J6214" s="19">
        <f t="shared" si="500"/>
        <v>4</v>
      </c>
      <c r="K6214" s="13">
        <f t="shared" si="501"/>
        <v>2.7118680931214341E-2</v>
      </c>
    </row>
    <row r="6215" spans="2:11" x14ac:dyDescent="0.25">
      <c r="B6215" s="26">
        <v>259</v>
      </c>
      <c r="C6215" s="26">
        <v>6212</v>
      </c>
      <c r="D6215" s="44">
        <v>41899.618750000001</v>
      </c>
      <c r="E6215" s="39" t="s">
        <v>104</v>
      </c>
      <c r="F6215" s="47">
        <f t="shared" si="497"/>
        <v>0.5</v>
      </c>
      <c r="G6215" s="10">
        <v>3.5</v>
      </c>
      <c r="H6215" s="13">
        <f t="shared" si="498"/>
        <v>1.5646361111111109</v>
      </c>
      <c r="I6215" s="16">
        <f t="shared" si="499"/>
        <v>2.7431379335553427</v>
      </c>
      <c r="J6215" s="19">
        <f t="shared" si="500"/>
        <v>3</v>
      </c>
      <c r="K6215" s="13">
        <f t="shared" si="501"/>
        <v>1.1945358807900612E-2</v>
      </c>
    </row>
    <row r="6216" spans="2:11" x14ac:dyDescent="0.25">
      <c r="B6216" s="26">
        <v>259</v>
      </c>
      <c r="C6216" s="26">
        <v>6213</v>
      </c>
      <c r="D6216" s="44">
        <v>41899.660416666666</v>
      </c>
      <c r="E6216" s="39" t="s">
        <v>104</v>
      </c>
      <c r="F6216" s="47">
        <f t="shared" si="497"/>
        <v>0.5</v>
      </c>
      <c r="G6216" s="10">
        <v>5.8</v>
      </c>
      <c r="H6216" s="13">
        <f t="shared" si="498"/>
        <v>2.5928255555555553</v>
      </c>
      <c r="I6216" s="16">
        <f t="shared" si="499"/>
        <v>4.5457714327488539</v>
      </c>
      <c r="J6216" s="19">
        <f t="shared" si="500"/>
        <v>5</v>
      </c>
      <c r="K6216" s="13">
        <f t="shared" si="501"/>
        <v>5.4359949801215252E-2</v>
      </c>
    </row>
    <row r="6217" spans="2:11" x14ac:dyDescent="0.25">
      <c r="B6217" s="26">
        <v>259</v>
      </c>
      <c r="C6217" s="26">
        <v>6214</v>
      </c>
      <c r="D6217" s="44">
        <v>41899.70208333333</v>
      </c>
      <c r="E6217" s="39" t="s">
        <v>104</v>
      </c>
      <c r="F6217" s="47">
        <f t="shared" si="497"/>
        <v>0.5</v>
      </c>
      <c r="G6217" s="10">
        <v>5.8</v>
      </c>
      <c r="H6217" s="13">
        <f t="shared" si="498"/>
        <v>2.5928255555555553</v>
      </c>
      <c r="I6217" s="16">
        <f t="shared" si="499"/>
        <v>4.5457714327488539</v>
      </c>
      <c r="J6217" s="19">
        <f t="shared" si="500"/>
        <v>5</v>
      </c>
      <c r="K6217" s="13">
        <f t="shared" si="501"/>
        <v>5.4359949801215252E-2</v>
      </c>
    </row>
    <row r="6218" spans="2:11" x14ac:dyDescent="0.25">
      <c r="B6218" s="26">
        <v>259</v>
      </c>
      <c r="C6218" s="26">
        <v>6215</v>
      </c>
      <c r="D6218" s="44">
        <v>41899.743750000001</v>
      </c>
      <c r="E6218" s="39" t="s">
        <v>104</v>
      </c>
      <c r="F6218" s="47">
        <f t="shared" si="497"/>
        <v>0.5</v>
      </c>
      <c r="G6218" s="10">
        <v>9.2000000000000011</v>
      </c>
      <c r="H6218" s="13">
        <f t="shared" si="498"/>
        <v>4.1127577777777784</v>
      </c>
      <c r="I6218" s="16">
        <f t="shared" si="499"/>
        <v>7.2105339967740463</v>
      </c>
      <c r="J6218" s="19">
        <f t="shared" si="500"/>
        <v>8</v>
      </c>
      <c r="K6218" s="13">
        <f t="shared" si="501"/>
        <v>0.21694944744971473</v>
      </c>
    </row>
    <row r="6219" spans="2:11" x14ac:dyDescent="0.25">
      <c r="B6219" s="26">
        <v>259</v>
      </c>
      <c r="C6219" s="26">
        <v>6216</v>
      </c>
      <c r="D6219" s="44">
        <v>41899.785416666666</v>
      </c>
      <c r="E6219" s="39" t="s">
        <v>104</v>
      </c>
      <c r="F6219" s="47">
        <f t="shared" si="497"/>
        <v>0.5</v>
      </c>
      <c r="G6219" s="10">
        <v>6.9</v>
      </c>
      <c r="H6219" s="13">
        <f t="shared" si="498"/>
        <v>3.0845683333333334</v>
      </c>
      <c r="I6219" s="16">
        <f t="shared" si="499"/>
        <v>5.4079004975805338</v>
      </c>
      <c r="J6219" s="19">
        <f t="shared" si="500"/>
        <v>6</v>
      </c>
      <c r="K6219" s="13">
        <f t="shared" si="501"/>
        <v>9.1525548142848398E-2</v>
      </c>
    </row>
    <row r="6220" spans="2:11" x14ac:dyDescent="0.25">
      <c r="B6220" s="26">
        <v>260</v>
      </c>
      <c r="C6220" s="26">
        <v>6217</v>
      </c>
      <c r="D6220" s="44">
        <v>41899.82708333333</v>
      </c>
      <c r="E6220" s="39" t="s">
        <v>102</v>
      </c>
      <c r="F6220" s="47">
        <f t="shared" si="497"/>
        <v>1</v>
      </c>
      <c r="G6220" s="10">
        <v>5.8</v>
      </c>
      <c r="H6220" s="13">
        <f t="shared" si="498"/>
        <v>2.5928255555555553</v>
      </c>
      <c r="I6220" s="16">
        <f t="shared" si="499"/>
        <v>4.5457714327488539</v>
      </c>
      <c r="J6220" s="19">
        <f t="shared" si="500"/>
        <v>5</v>
      </c>
      <c r="K6220" s="13">
        <f t="shared" si="501"/>
        <v>5.4359949801215252E-2</v>
      </c>
    </row>
    <row r="6221" spans="2:11" x14ac:dyDescent="0.25">
      <c r="B6221" s="26">
        <v>260</v>
      </c>
      <c r="C6221" s="26">
        <v>6218</v>
      </c>
      <c r="D6221" s="44">
        <v>41899.868750000001</v>
      </c>
      <c r="E6221" s="39" t="s">
        <v>102</v>
      </c>
      <c r="F6221" s="47">
        <f t="shared" si="497"/>
        <v>1</v>
      </c>
      <c r="G6221" s="10">
        <v>6.9</v>
      </c>
      <c r="H6221" s="13">
        <f t="shared" si="498"/>
        <v>3.0845683333333334</v>
      </c>
      <c r="I6221" s="16">
        <f t="shared" si="499"/>
        <v>5.4079004975805338</v>
      </c>
      <c r="J6221" s="19">
        <f t="shared" si="500"/>
        <v>6</v>
      </c>
      <c r="K6221" s="13">
        <f t="shared" si="501"/>
        <v>9.1525548142848398E-2</v>
      </c>
    </row>
    <row r="6222" spans="2:11" x14ac:dyDescent="0.25">
      <c r="B6222" s="26">
        <v>260</v>
      </c>
      <c r="C6222" s="26">
        <v>6219</v>
      </c>
      <c r="D6222" s="44">
        <v>41899.910416666666</v>
      </c>
      <c r="E6222" s="39" t="s">
        <v>102</v>
      </c>
      <c r="F6222" s="47">
        <f t="shared" si="497"/>
        <v>1</v>
      </c>
      <c r="G6222" s="10">
        <v>4.6000000000000005</v>
      </c>
      <c r="H6222" s="13">
        <f t="shared" si="498"/>
        <v>2.0563788888888892</v>
      </c>
      <c r="I6222" s="16">
        <f t="shared" si="499"/>
        <v>3.6052669983870231</v>
      </c>
      <c r="J6222" s="19">
        <f t="shared" si="500"/>
        <v>4</v>
      </c>
      <c r="K6222" s="13">
        <f t="shared" si="501"/>
        <v>2.7118680931214341E-2</v>
      </c>
    </row>
    <row r="6223" spans="2:11" x14ac:dyDescent="0.25">
      <c r="B6223" s="26">
        <v>260</v>
      </c>
      <c r="C6223" s="26">
        <v>6220</v>
      </c>
      <c r="D6223" s="44">
        <v>41899.95208333333</v>
      </c>
      <c r="E6223" s="39" t="s">
        <v>102</v>
      </c>
      <c r="F6223" s="47">
        <f t="shared" si="497"/>
        <v>1</v>
      </c>
      <c r="G6223" s="10">
        <v>12.7</v>
      </c>
      <c r="H6223" s="13">
        <f t="shared" si="498"/>
        <v>5.6773938888888882</v>
      </c>
      <c r="I6223" s="16">
        <f t="shared" si="499"/>
        <v>9.9536719303293868</v>
      </c>
      <c r="J6223" s="19">
        <f t="shared" si="500"/>
        <v>10</v>
      </c>
      <c r="K6223" s="13">
        <f t="shared" si="501"/>
        <v>0.57069784048988625</v>
      </c>
    </row>
    <row r="6224" spans="2:11" x14ac:dyDescent="0.25">
      <c r="B6224" s="26">
        <v>260</v>
      </c>
      <c r="C6224" s="26">
        <v>6221</v>
      </c>
      <c r="D6224" s="44">
        <v>41899.993750000001</v>
      </c>
      <c r="E6224" s="39" t="s">
        <v>102</v>
      </c>
      <c r="F6224" s="47">
        <f t="shared" si="497"/>
        <v>1</v>
      </c>
      <c r="G6224" s="10">
        <v>12.7</v>
      </c>
      <c r="H6224" s="13">
        <f t="shared" si="498"/>
        <v>5.6773938888888882</v>
      </c>
      <c r="I6224" s="16">
        <f t="shared" si="499"/>
        <v>9.9536719303293868</v>
      </c>
      <c r="J6224" s="19">
        <f t="shared" si="500"/>
        <v>10</v>
      </c>
      <c r="K6224" s="13">
        <f t="shared" si="501"/>
        <v>0.57069784048988625</v>
      </c>
    </row>
    <row r="6225" spans="2:11" x14ac:dyDescent="0.25">
      <c r="B6225" s="26">
        <v>260</v>
      </c>
      <c r="C6225" s="26">
        <v>6222</v>
      </c>
      <c r="D6225" s="44">
        <v>41900.035416666666</v>
      </c>
      <c r="E6225" s="39" t="s">
        <v>102</v>
      </c>
      <c r="F6225" s="47">
        <f t="shared" si="497"/>
        <v>1</v>
      </c>
      <c r="G6225" s="10">
        <v>10.4</v>
      </c>
      <c r="H6225" s="13">
        <f t="shared" si="498"/>
        <v>4.649204444444444</v>
      </c>
      <c r="I6225" s="16">
        <f t="shared" si="499"/>
        <v>8.1510384311358752</v>
      </c>
      <c r="J6225" s="19">
        <f t="shared" si="500"/>
        <v>9</v>
      </c>
      <c r="K6225" s="13">
        <f t="shared" si="501"/>
        <v>0.31339717994379734</v>
      </c>
    </row>
    <row r="6226" spans="2:11" x14ac:dyDescent="0.25">
      <c r="B6226" s="26">
        <v>260</v>
      </c>
      <c r="C6226" s="26">
        <v>6223</v>
      </c>
      <c r="D6226" s="44">
        <v>41900.07708333333</v>
      </c>
      <c r="E6226" s="39" t="s">
        <v>102</v>
      </c>
      <c r="F6226" s="47">
        <f t="shared" si="497"/>
        <v>1</v>
      </c>
      <c r="G6226" s="10">
        <v>5.8</v>
      </c>
      <c r="H6226" s="13">
        <f t="shared" si="498"/>
        <v>2.5928255555555553</v>
      </c>
      <c r="I6226" s="16">
        <f t="shared" si="499"/>
        <v>4.5457714327488539</v>
      </c>
      <c r="J6226" s="19">
        <f t="shared" si="500"/>
        <v>5</v>
      </c>
      <c r="K6226" s="13">
        <f t="shared" si="501"/>
        <v>5.4359949801215252E-2</v>
      </c>
    </row>
    <row r="6227" spans="2:11" x14ac:dyDescent="0.25">
      <c r="B6227" s="26">
        <v>260</v>
      </c>
      <c r="C6227" s="26">
        <v>6224</v>
      </c>
      <c r="D6227" s="44">
        <v>41900.118750000001</v>
      </c>
      <c r="E6227" s="39" t="s">
        <v>102</v>
      </c>
      <c r="F6227" s="47">
        <f t="shared" si="497"/>
        <v>1</v>
      </c>
      <c r="G6227" s="10">
        <v>5.8</v>
      </c>
      <c r="H6227" s="13">
        <f t="shared" si="498"/>
        <v>2.5928255555555553</v>
      </c>
      <c r="I6227" s="16">
        <f t="shared" si="499"/>
        <v>4.5457714327488539</v>
      </c>
      <c r="J6227" s="19">
        <f t="shared" si="500"/>
        <v>5</v>
      </c>
      <c r="K6227" s="13">
        <f t="shared" si="501"/>
        <v>5.4359949801215252E-2</v>
      </c>
    </row>
    <row r="6228" spans="2:11" x14ac:dyDescent="0.25">
      <c r="B6228" s="26">
        <v>260</v>
      </c>
      <c r="C6228" s="26">
        <v>6225</v>
      </c>
      <c r="D6228" s="44">
        <v>41900.160416666666</v>
      </c>
      <c r="E6228" s="39" t="s">
        <v>102</v>
      </c>
      <c r="F6228" s="47">
        <f t="shared" si="497"/>
        <v>1</v>
      </c>
      <c r="G6228" s="10">
        <v>8.1</v>
      </c>
      <c r="H6228" s="13">
        <f t="shared" si="498"/>
        <v>3.6210149999999994</v>
      </c>
      <c r="I6228" s="16">
        <f t="shared" si="499"/>
        <v>6.3484049319423645</v>
      </c>
      <c r="J6228" s="19">
        <f t="shared" si="500"/>
        <v>7</v>
      </c>
      <c r="K6228" s="13">
        <f t="shared" si="501"/>
        <v>0.14806421994704388</v>
      </c>
    </row>
    <row r="6229" spans="2:11" x14ac:dyDescent="0.25">
      <c r="B6229" s="26">
        <v>260</v>
      </c>
      <c r="C6229" s="26">
        <v>6226</v>
      </c>
      <c r="D6229" s="44">
        <v>41900.20208333333</v>
      </c>
      <c r="E6229" s="39" t="s">
        <v>102</v>
      </c>
      <c r="F6229" s="47">
        <f t="shared" si="497"/>
        <v>1</v>
      </c>
      <c r="G6229" s="10">
        <v>8.1</v>
      </c>
      <c r="H6229" s="13">
        <f t="shared" si="498"/>
        <v>3.6210149999999994</v>
      </c>
      <c r="I6229" s="16">
        <f t="shared" si="499"/>
        <v>6.3484049319423645</v>
      </c>
      <c r="J6229" s="19">
        <f t="shared" si="500"/>
        <v>7</v>
      </c>
      <c r="K6229" s="13">
        <f t="shared" si="501"/>
        <v>0.14806421994704388</v>
      </c>
    </row>
    <row r="6230" spans="2:11" x14ac:dyDescent="0.25">
      <c r="B6230" s="26">
        <v>260</v>
      </c>
      <c r="C6230" s="26">
        <v>6227</v>
      </c>
      <c r="D6230" s="44">
        <v>41900.243750000001</v>
      </c>
      <c r="E6230" s="39" t="s">
        <v>102</v>
      </c>
      <c r="F6230" s="47">
        <f t="shared" si="497"/>
        <v>1</v>
      </c>
      <c r="G6230" s="10">
        <v>8.1</v>
      </c>
      <c r="H6230" s="13">
        <f t="shared" si="498"/>
        <v>3.6210149999999994</v>
      </c>
      <c r="I6230" s="16">
        <f t="shared" si="499"/>
        <v>6.3484049319423645</v>
      </c>
      <c r="J6230" s="19">
        <f t="shared" si="500"/>
        <v>7</v>
      </c>
      <c r="K6230" s="13">
        <f t="shared" si="501"/>
        <v>0.14806421994704388</v>
      </c>
    </row>
    <row r="6231" spans="2:11" x14ac:dyDescent="0.25">
      <c r="B6231" s="26">
        <v>260</v>
      </c>
      <c r="C6231" s="26">
        <v>6228</v>
      </c>
      <c r="D6231" s="44">
        <v>41900.285416666666</v>
      </c>
      <c r="E6231" s="39" t="s">
        <v>102</v>
      </c>
      <c r="F6231" s="47">
        <f t="shared" si="497"/>
        <v>1</v>
      </c>
      <c r="G6231" s="10">
        <v>8.1</v>
      </c>
      <c r="H6231" s="13">
        <f t="shared" si="498"/>
        <v>3.6210149999999994</v>
      </c>
      <c r="I6231" s="16">
        <f t="shared" si="499"/>
        <v>6.3484049319423645</v>
      </c>
      <c r="J6231" s="19">
        <f t="shared" si="500"/>
        <v>7</v>
      </c>
      <c r="K6231" s="13">
        <f t="shared" si="501"/>
        <v>0.14806421994704388</v>
      </c>
    </row>
    <row r="6232" spans="2:11" x14ac:dyDescent="0.25">
      <c r="B6232" s="26">
        <v>260</v>
      </c>
      <c r="C6232" s="26">
        <v>6229</v>
      </c>
      <c r="D6232" s="44">
        <v>41900.32708333333</v>
      </c>
      <c r="E6232" s="39" t="s">
        <v>102</v>
      </c>
      <c r="F6232" s="47">
        <f t="shared" si="497"/>
        <v>1</v>
      </c>
      <c r="G6232" s="10">
        <v>9.2000000000000011</v>
      </c>
      <c r="H6232" s="13">
        <f t="shared" si="498"/>
        <v>4.1127577777777784</v>
      </c>
      <c r="I6232" s="16">
        <f t="shared" si="499"/>
        <v>7.2105339967740463</v>
      </c>
      <c r="J6232" s="19">
        <f t="shared" si="500"/>
        <v>8</v>
      </c>
      <c r="K6232" s="13">
        <f t="shared" si="501"/>
        <v>0.21694944744971473</v>
      </c>
    </row>
    <row r="6233" spans="2:11" x14ac:dyDescent="0.25">
      <c r="B6233" s="26">
        <v>260</v>
      </c>
      <c r="C6233" s="26">
        <v>6230</v>
      </c>
      <c r="D6233" s="44">
        <v>41900.368750000001</v>
      </c>
      <c r="E6233" s="39" t="s">
        <v>104</v>
      </c>
      <c r="F6233" s="47">
        <f t="shared" si="497"/>
        <v>0.5</v>
      </c>
      <c r="G6233" s="10">
        <v>4.6000000000000005</v>
      </c>
      <c r="H6233" s="13">
        <f t="shared" si="498"/>
        <v>2.0563788888888892</v>
      </c>
      <c r="I6233" s="16">
        <f t="shared" si="499"/>
        <v>3.6052669983870231</v>
      </c>
      <c r="J6233" s="19">
        <f t="shared" si="500"/>
        <v>4</v>
      </c>
      <c r="K6233" s="13">
        <f t="shared" si="501"/>
        <v>2.7118680931214341E-2</v>
      </c>
    </row>
    <row r="6234" spans="2:11" x14ac:dyDescent="0.25">
      <c r="B6234" s="26">
        <v>260</v>
      </c>
      <c r="C6234" s="26">
        <v>6231</v>
      </c>
      <c r="D6234" s="44">
        <v>41900.410416666666</v>
      </c>
      <c r="E6234" s="39" t="s">
        <v>104</v>
      </c>
      <c r="F6234" s="47">
        <f t="shared" si="497"/>
        <v>0.5</v>
      </c>
      <c r="G6234" s="10">
        <v>8.1</v>
      </c>
      <c r="H6234" s="13">
        <f t="shared" si="498"/>
        <v>3.6210149999999994</v>
      </c>
      <c r="I6234" s="16">
        <f t="shared" si="499"/>
        <v>6.3484049319423645</v>
      </c>
      <c r="J6234" s="19">
        <f t="shared" si="500"/>
        <v>7</v>
      </c>
      <c r="K6234" s="13">
        <f t="shared" si="501"/>
        <v>0.14806421994704388</v>
      </c>
    </row>
    <row r="6235" spans="2:11" x14ac:dyDescent="0.25">
      <c r="B6235" s="26">
        <v>260</v>
      </c>
      <c r="C6235" s="26">
        <v>6232</v>
      </c>
      <c r="D6235" s="44">
        <v>41900.45208333333</v>
      </c>
      <c r="E6235" s="39" t="s">
        <v>104</v>
      </c>
      <c r="F6235" s="47">
        <f t="shared" si="497"/>
        <v>0.5</v>
      </c>
      <c r="G6235" s="10">
        <v>5.8</v>
      </c>
      <c r="H6235" s="13">
        <f t="shared" si="498"/>
        <v>2.5928255555555553</v>
      </c>
      <c r="I6235" s="16">
        <f t="shared" si="499"/>
        <v>4.5457714327488539</v>
      </c>
      <c r="J6235" s="19">
        <f t="shared" si="500"/>
        <v>5</v>
      </c>
      <c r="K6235" s="13">
        <f t="shared" si="501"/>
        <v>5.4359949801215252E-2</v>
      </c>
    </row>
    <row r="6236" spans="2:11" x14ac:dyDescent="0.25">
      <c r="B6236" s="26">
        <v>260</v>
      </c>
      <c r="C6236" s="26">
        <v>6233</v>
      </c>
      <c r="D6236" s="44">
        <v>41900.493750000001</v>
      </c>
      <c r="E6236" s="39" t="s">
        <v>103</v>
      </c>
      <c r="F6236" s="47">
        <f t="shared" si="497"/>
        <v>0.7</v>
      </c>
      <c r="G6236" s="10">
        <v>4.6000000000000005</v>
      </c>
      <c r="H6236" s="13">
        <f t="shared" si="498"/>
        <v>2.0563788888888892</v>
      </c>
      <c r="I6236" s="16">
        <f t="shared" si="499"/>
        <v>3.6052669983870231</v>
      </c>
      <c r="J6236" s="19">
        <f t="shared" si="500"/>
        <v>4</v>
      </c>
      <c r="K6236" s="13">
        <f t="shared" si="501"/>
        <v>2.7118680931214341E-2</v>
      </c>
    </row>
    <row r="6237" spans="2:11" x14ac:dyDescent="0.25">
      <c r="B6237" s="26">
        <v>260</v>
      </c>
      <c r="C6237" s="26">
        <v>6234</v>
      </c>
      <c r="D6237" s="44">
        <v>41900.535416666666</v>
      </c>
      <c r="E6237" s="39" t="s">
        <v>103</v>
      </c>
      <c r="F6237" s="47">
        <f t="shared" si="497"/>
        <v>0.7</v>
      </c>
      <c r="G6237" s="10">
        <v>5.8</v>
      </c>
      <c r="H6237" s="13">
        <f t="shared" si="498"/>
        <v>2.5928255555555553</v>
      </c>
      <c r="I6237" s="16">
        <f t="shared" si="499"/>
        <v>4.5457714327488539</v>
      </c>
      <c r="J6237" s="19">
        <f t="shared" si="500"/>
        <v>5</v>
      </c>
      <c r="K6237" s="13">
        <f t="shared" si="501"/>
        <v>5.4359949801215252E-2</v>
      </c>
    </row>
    <row r="6238" spans="2:11" x14ac:dyDescent="0.25">
      <c r="B6238" s="26">
        <v>260</v>
      </c>
      <c r="C6238" s="26">
        <v>6235</v>
      </c>
      <c r="D6238" s="44">
        <v>41900.57708333333</v>
      </c>
      <c r="E6238" s="39" t="s">
        <v>103</v>
      </c>
      <c r="F6238" s="47">
        <f t="shared" si="497"/>
        <v>0.7</v>
      </c>
      <c r="G6238" s="10">
        <v>5.8</v>
      </c>
      <c r="H6238" s="13">
        <f t="shared" si="498"/>
        <v>2.5928255555555553</v>
      </c>
      <c r="I6238" s="16">
        <f t="shared" si="499"/>
        <v>4.5457714327488539</v>
      </c>
      <c r="J6238" s="19">
        <f t="shared" si="500"/>
        <v>5</v>
      </c>
      <c r="K6238" s="13">
        <f t="shared" si="501"/>
        <v>5.4359949801215252E-2</v>
      </c>
    </row>
    <row r="6239" spans="2:11" x14ac:dyDescent="0.25">
      <c r="B6239" s="26">
        <v>260</v>
      </c>
      <c r="C6239" s="26">
        <v>6236</v>
      </c>
      <c r="D6239" s="44">
        <v>41900.618750000001</v>
      </c>
      <c r="E6239" s="39" t="s">
        <v>103</v>
      </c>
      <c r="F6239" s="47">
        <f t="shared" si="497"/>
        <v>0.7</v>
      </c>
      <c r="G6239" s="10">
        <v>6.9</v>
      </c>
      <c r="H6239" s="13">
        <f t="shared" si="498"/>
        <v>3.0845683333333334</v>
      </c>
      <c r="I6239" s="16">
        <f t="shared" si="499"/>
        <v>5.4079004975805338</v>
      </c>
      <c r="J6239" s="19">
        <f t="shared" si="500"/>
        <v>6</v>
      </c>
      <c r="K6239" s="13">
        <f t="shared" si="501"/>
        <v>9.1525548142848398E-2</v>
      </c>
    </row>
    <row r="6240" spans="2:11" x14ac:dyDescent="0.25">
      <c r="B6240" s="26">
        <v>260</v>
      </c>
      <c r="C6240" s="26">
        <v>6237</v>
      </c>
      <c r="D6240" s="44">
        <v>41900.660416666666</v>
      </c>
      <c r="E6240" s="39" t="s">
        <v>105</v>
      </c>
      <c r="F6240" s="47">
        <f t="shared" si="497"/>
        <v>0.3</v>
      </c>
      <c r="G6240" s="10">
        <v>5.8</v>
      </c>
      <c r="H6240" s="13">
        <f t="shared" si="498"/>
        <v>2.5928255555555553</v>
      </c>
      <c r="I6240" s="16">
        <f t="shared" si="499"/>
        <v>4.5457714327488539</v>
      </c>
      <c r="J6240" s="19">
        <f t="shared" si="500"/>
        <v>5</v>
      </c>
      <c r="K6240" s="13">
        <f t="shared" si="501"/>
        <v>5.4359949801215252E-2</v>
      </c>
    </row>
    <row r="6241" spans="2:11" x14ac:dyDescent="0.25">
      <c r="B6241" s="26">
        <v>260</v>
      </c>
      <c r="C6241" s="26">
        <v>6238</v>
      </c>
      <c r="D6241" s="44">
        <v>41900.70208333333</v>
      </c>
      <c r="E6241" s="39" t="s">
        <v>105</v>
      </c>
      <c r="F6241" s="47">
        <f t="shared" si="497"/>
        <v>0.3</v>
      </c>
      <c r="G6241" s="10">
        <v>5.8</v>
      </c>
      <c r="H6241" s="13">
        <f t="shared" si="498"/>
        <v>2.5928255555555553</v>
      </c>
      <c r="I6241" s="16">
        <f t="shared" si="499"/>
        <v>4.5457714327488539</v>
      </c>
      <c r="J6241" s="19">
        <f t="shared" si="500"/>
        <v>5</v>
      </c>
      <c r="K6241" s="13">
        <f t="shared" si="501"/>
        <v>5.4359949801215252E-2</v>
      </c>
    </row>
    <row r="6242" spans="2:11" x14ac:dyDescent="0.25">
      <c r="B6242" s="26">
        <v>260</v>
      </c>
      <c r="C6242" s="26">
        <v>6239</v>
      </c>
      <c r="D6242" s="44">
        <v>41900.743750000001</v>
      </c>
      <c r="E6242" s="39" t="s">
        <v>105</v>
      </c>
      <c r="F6242" s="47">
        <f t="shared" si="497"/>
        <v>0.3</v>
      </c>
      <c r="G6242" s="10">
        <v>5.8</v>
      </c>
      <c r="H6242" s="13">
        <f t="shared" si="498"/>
        <v>2.5928255555555553</v>
      </c>
      <c r="I6242" s="16">
        <f t="shared" si="499"/>
        <v>4.5457714327488539</v>
      </c>
      <c r="J6242" s="19">
        <f t="shared" si="500"/>
        <v>5</v>
      </c>
      <c r="K6242" s="13">
        <f t="shared" si="501"/>
        <v>5.4359949801215252E-2</v>
      </c>
    </row>
    <row r="6243" spans="2:11" x14ac:dyDescent="0.25">
      <c r="B6243" s="26">
        <v>260</v>
      </c>
      <c r="C6243" s="26">
        <v>6240</v>
      </c>
      <c r="D6243" s="44">
        <v>41900.785416666666</v>
      </c>
      <c r="E6243" s="39" t="s">
        <v>105</v>
      </c>
      <c r="F6243" s="47">
        <f t="shared" si="497"/>
        <v>0.3</v>
      </c>
      <c r="G6243" s="10">
        <v>6.9</v>
      </c>
      <c r="H6243" s="13">
        <f t="shared" si="498"/>
        <v>3.0845683333333334</v>
      </c>
      <c r="I6243" s="16">
        <f t="shared" si="499"/>
        <v>5.4079004975805338</v>
      </c>
      <c r="J6243" s="19">
        <f t="shared" si="500"/>
        <v>6</v>
      </c>
      <c r="K6243" s="13">
        <f t="shared" si="501"/>
        <v>9.1525548142848398E-2</v>
      </c>
    </row>
    <row r="6244" spans="2:11" x14ac:dyDescent="0.25">
      <c r="B6244" s="26">
        <v>261</v>
      </c>
      <c r="C6244" s="26">
        <v>6241</v>
      </c>
      <c r="D6244" s="44">
        <v>41900.82708333333</v>
      </c>
      <c r="E6244" s="39" t="s">
        <v>105</v>
      </c>
      <c r="F6244" s="47">
        <f t="shared" si="497"/>
        <v>0.3</v>
      </c>
      <c r="G6244" s="10">
        <v>5.8</v>
      </c>
      <c r="H6244" s="13">
        <f t="shared" si="498"/>
        <v>2.5928255555555553</v>
      </c>
      <c r="I6244" s="16">
        <f t="shared" si="499"/>
        <v>4.5457714327488539</v>
      </c>
      <c r="J6244" s="19">
        <f t="shared" si="500"/>
        <v>5</v>
      </c>
      <c r="K6244" s="13">
        <f t="shared" si="501"/>
        <v>5.4359949801215252E-2</v>
      </c>
    </row>
    <row r="6245" spans="2:11" x14ac:dyDescent="0.25">
      <c r="B6245" s="26">
        <v>261</v>
      </c>
      <c r="C6245" s="26">
        <v>6242</v>
      </c>
      <c r="D6245" s="44">
        <v>41900.868750000001</v>
      </c>
      <c r="E6245" s="39" t="s">
        <v>105</v>
      </c>
      <c r="F6245" s="47">
        <f t="shared" si="497"/>
        <v>0.3</v>
      </c>
      <c r="G6245" s="10">
        <v>5.8</v>
      </c>
      <c r="H6245" s="13">
        <f t="shared" si="498"/>
        <v>2.5928255555555553</v>
      </c>
      <c r="I6245" s="16">
        <f t="shared" si="499"/>
        <v>4.5457714327488539</v>
      </c>
      <c r="J6245" s="19">
        <f t="shared" si="500"/>
        <v>5</v>
      </c>
      <c r="K6245" s="13">
        <f t="shared" si="501"/>
        <v>5.4359949801215252E-2</v>
      </c>
    </row>
    <row r="6246" spans="2:11" x14ac:dyDescent="0.25">
      <c r="B6246" s="26">
        <v>261</v>
      </c>
      <c r="C6246" s="26">
        <v>6243</v>
      </c>
      <c r="D6246" s="44">
        <v>41900.910416666666</v>
      </c>
      <c r="E6246" s="39" t="s">
        <v>105</v>
      </c>
      <c r="F6246" s="47">
        <f t="shared" si="497"/>
        <v>0.3</v>
      </c>
      <c r="G6246" s="10">
        <v>6.9</v>
      </c>
      <c r="H6246" s="13">
        <f t="shared" si="498"/>
        <v>3.0845683333333334</v>
      </c>
      <c r="I6246" s="16">
        <f t="shared" si="499"/>
        <v>5.4079004975805338</v>
      </c>
      <c r="J6246" s="19">
        <f t="shared" si="500"/>
        <v>6</v>
      </c>
      <c r="K6246" s="13">
        <f t="shared" si="501"/>
        <v>9.1525548142848398E-2</v>
      </c>
    </row>
    <row r="6247" spans="2:11" x14ac:dyDescent="0.25">
      <c r="B6247" s="26">
        <v>261</v>
      </c>
      <c r="C6247" s="26">
        <v>6244</v>
      </c>
      <c r="D6247" s="44">
        <v>41900.95208333333</v>
      </c>
      <c r="E6247" s="39" t="s">
        <v>105</v>
      </c>
      <c r="F6247" s="47">
        <f t="shared" si="497"/>
        <v>0.3</v>
      </c>
      <c r="G6247" s="10">
        <v>9.2000000000000011</v>
      </c>
      <c r="H6247" s="13">
        <f t="shared" si="498"/>
        <v>4.1127577777777784</v>
      </c>
      <c r="I6247" s="16">
        <f t="shared" si="499"/>
        <v>7.2105339967740463</v>
      </c>
      <c r="J6247" s="19">
        <f t="shared" si="500"/>
        <v>8</v>
      </c>
      <c r="K6247" s="13">
        <f t="shared" si="501"/>
        <v>0.21694944744971473</v>
      </c>
    </row>
    <row r="6248" spans="2:11" x14ac:dyDescent="0.25">
      <c r="B6248" s="26">
        <v>261</v>
      </c>
      <c r="C6248" s="26">
        <v>6245</v>
      </c>
      <c r="D6248" s="44">
        <v>41900.993750000001</v>
      </c>
      <c r="E6248" s="39" t="s">
        <v>105</v>
      </c>
      <c r="F6248" s="47">
        <f t="shared" si="497"/>
        <v>0.3</v>
      </c>
      <c r="G6248" s="10">
        <v>10.4</v>
      </c>
      <c r="H6248" s="13">
        <f t="shared" si="498"/>
        <v>4.649204444444444</v>
      </c>
      <c r="I6248" s="16">
        <f t="shared" si="499"/>
        <v>8.1510384311358752</v>
      </c>
      <c r="J6248" s="19">
        <f t="shared" si="500"/>
        <v>9</v>
      </c>
      <c r="K6248" s="13">
        <f t="shared" si="501"/>
        <v>0.31339717994379734</v>
      </c>
    </row>
    <row r="6249" spans="2:11" x14ac:dyDescent="0.25">
      <c r="B6249" s="26">
        <v>261</v>
      </c>
      <c r="C6249" s="26">
        <v>6246</v>
      </c>
      <c r="D6249" s="44">
        <v>41901.035416666666</v>
      </c>
      <c r="E6249" s="39" t="s">
        <v>105</v>
      </c>
      <c r="F6249" s="47">
        <f t="shared" si="497"/>
        <v>0.3</v>
      </c>
      <c r="G6249" s="10">
        <v>3.5</v>
      </c>
      <c r="H6249" s="13">
        <f t="shared" si="498"/>
        <v>1.5646361111111109</v>
      </c>
      <c r="I6249" s="16">
        <f t="shared" si="499"/>
        <v>2.7431379335553427</v>
      </c>
      <c r="J6249" s="19">
        <f t="shared" si="500"/>
        <v>3</v>
      </c>
      <c r="K6249" s="13">
        <f t="shared" si="501"/>
        <v>1.1945358807900612E-2</v>
      </c>
    </row>
    <row r="6250" spans="2:11" x14ac:dyDescent="0.25">
      <c r="B6250" s="26">
        <v>261</v>
      </c>
      <c r="C6250" s="26">
        <v>6247</v>
      </c>
      <c r="D6250" s="44">
        <v>41901.07708333333</v>
      </c>
      <c r="E6250" s="39" t="s">
        <v>105</v>
      </c>
      <c r="F6250" s="47">
        <f t="shared" si="497"/>
        <v>0.3</v>
      </c>
      <c r="G6250" s="10">
        <v>5.8</v>
      </c>
      <c r="H6250" s="13">
        <f t="shared" si="498"/>
        <v>2.5928255555555553</v>
      </c>
      <c r="I6250" s="16">
        <f t="shared" si="499"/>
        <v>4.5457714327488539</v>
      </c>
      <c r="J6250" s="19">
        <f t="shared" si="500"/>
        <v>5</v>
      </c>
      <c r="K6250" s="13">
        <f t="shared" si="501"/>
        <v>5.4359949801215252E-2</v>
      </c>
    </row>
    <row r="6251" spans="2:11" x14ac:dyDescent="0.25">
      <c r="B6251" s="26">
        <v>261</v>
      </c>
      <c r="C6251" s="26">
        <v>6248</v>
      </c>
      <c r="D6251" s="44">
        <v>41901.118750000001</v>
      </c>
      <c r="E6251" s="39" t="s">
        <v>105</v>
      </c>
      <c r="F6251" s="47">
        <f t="shared" si="497"/>
        <v>0.3</v>
      </c>
      <c r="G6251" s="10">
        <v>5.8</v>
      </c>
      <c r="H6251" s="13">
        <f t="shared" si="498"/>
        <v>2.5928255555555553</v>
      </c>
      <c r="I6251" s="16">
        <f t="shared" si="499"/>
        <v>4.5457714327488539</v>
      </c>
      <c r="J6251" s="19">
        <f t="shared" si="500"/>
        <v>5</v>
      </c>
      <c r="K6251" s="13">
        <f t="shared" si="501"/>
        <v>5.4359949801215252E-2</v>
      </c>
    </row>
    <row r="6252" spans="2:11" x14ac:dyDescent="0.25">
      <c r="B6252" s="26">
        <v>261</v>
      </c>
      <c r="C6252" s="26">
        <v>6249</v>
      </c>
      <c r="D6252" s="44">
        <v>41901.160416666666</v>
      </c>
      <c r="E6252" s="39" t="s">
        <v>105</v>
      </c>
      <c r="F6252" s="47">
        <f t="shared" si="497"/>
        <v>0.3</v>
      </c>
      <c r="G6252" s="10">
        <v>4.6000000000000005</v>
      </c>
      <c r="H6252" s="13">
        <f t="shared" si="498"/>
        <v>2.0563788888888892</v>
      </c>
      <c r="I6252" s="16">
        <f t="shared" si="499"/>
        <v>3.6052669983870231</v>
      </c>
      <c r="J6252" s="19">
        <f t="shared" si="500"/>
        <v>4</v>
      </c>
      <c r="K6252" s="13">
        <f t="shared" si="501"/>
        <v>2.7118680931214341E-2</v>
      </c>
    </row>
    <row r="6253" spans="2:11" x14ac:dyDescent="0.25">
      <c r="B6253" s="26">
        <v>261</v>
      </c>
      <c r="C6253" s="26">
        <v>6250</v>
      </c>
      <c r="D6253" s="44">
        <v>41901.20208333333</v>
      </c>
      <c r="E6253" s="39" t="s">
        <v>105</v>
      </c>
      <c r="F6253" s="47">
        <f t="shared" si="497"/>
        <v>0.3</v>
      </c>
      <c r="G6253" s="10">
        <v>6.9</v>
      </c>
      <c r="H6253" s="13">
        <f t="shared" si="498"/>
        <v>3.0845683333333334</v>
      </c>
      <c r="I6253" s="16">
        <f t="shared" si="499"/>
        <v>5.4079004975805338</v>
      </c>
      <c r="J6253" s="19">
        <f t="shared" si="500"/>
        <v>6</v>
      </c>
      <c r="K6253" s="13">
        <f t="shared" si="501"/>
        <v>9.1525548142848398E-2</v>
      </c>
    </row>
    <row r="6254" spans="2:11" x14ac:dyDescent="0.25">
      <c r="B6254" s="26">
        <v>261</v>
      </c>
      <c r="C6254" s="26">
        <v>6251</v>
      </c>
      <c r="D6254" s="44">
        <v>41901.243750000001</v>
      </c>
      <c r="E6254" s="39" t="s">
        <v>105</v>
      </c>
      <c r="F6254" s="47">
        <f t="shared" si="497"/>
        <v>0.3</v>
      </c>
      <c r="G6254" s="10">
        <v>4.6000000000000005</v>
      </c>
      <c r="H6254" s="13">
        <f t="shared" si="498"/>
        <v>2.0563788888888892</v>
      </c>
      <c r="I6254" s="16">
        <f t="shared" si="499"/>
        <v>3.6052669983870231</v>
      </c>
      <c r="J6254" s="19">
        <f t="shared" si="500"/>
        <v>4</v>
      </c>
      <c r="K6254" s="13">
        <f t="shared" si="501"/>
        <v>2.7118680931214341E-2</v>
      </c>
    </row>
    <row r="6255" spans="2:11" x14ac:dyDescent="0.25">
      <c r="B6255" s="26">
        <v>261</v>
      </c>
      <c r="C6255" s="26">
        <v>6252</v>
      </c>
      <c r="D6255" s="44">
        <v>41901.285416666666</v>
      </c>
      <c r="E6255" s="39" t="s">
        <v>105</v>
      </c>
      <c r="F6255" s="47">
        <f t="shared" si="497"/>
        <v>0.3</v>
      </c>
      <c r="G6255" s="10">
        <v>3.5</v>
      </c>
      <c r="H6255" s="13">
        <f t="shared" si="498"/>
        <v>1.5646361111111109</v>
      </c>
      <c r="I6255" s="16">
        <f t="shared" si="499"/>
        <v>2.7431379335553427</v>
      </c>
      <c r="J6255" s="19">
        <f t="shared" si="500"/>
        <v>3</v>
      </c>
      <c r="K6255" s="13">
        <f t="shared" si="501"/>
        <v>1.1945358807900612E-2</v>
      </c>
    </row>
    <row r="6256" spans="2:11" x14ac:dyDescent="0.25">
      <c r="B6256" s="26">
        <v>261</v>
      </c>
      <c r="C6256" s="26">
        <v>6253</v>
      </c>
      <c r="D6256" s="44">
        <v>41901.32708333333</v>
      </c>
      <c r="E6256" s="39" t="s">
        <v>105</v>
      </c>
      <c r="F6256" s="47">
        <f t="shared" si="497"/>
        <v>0.3</v>
      </c>
      <c r="G6256" s="10">
        <v>4.6000000000000005</v>
      </c>
      <c r="H6256" s="13">
        <f t="shared" si="498"/>
        <v>2.0563788888888892</v>
      </c>
      <c r="I6256" s="16">
        <f t="shared" si="499"/>
        <v>3.6052669983870231</v>
      </c>
      <c r="J6256" s="19">
        <f t="shared" si="500"/>
        <v>4</v>
      </c>
      <c r="K6256" s="13">
        <f t="shared" si="501"/>
        <v>2.7118680931214341E-2</v>
      </c>
    </row>
    <row r="6257" spans="2:11" x14ac:dyDescent="0.25">
      <c r="B6257" s="26">
        <v>261</v>
      </c>
      <c r="C6257" s="26">
        <v>6254</v>
      </c>
      <c r="D6257" s="44">
        <v>41901.368750000001</v>
      </c>
      <c r="E6257" s="39" t="s">
        <v>105</v>
      </c>
      <c r="F6257" s="47">
        <f t="shared" si="497"/>
        <v>0.3</v>
      </c>
      <c r="G6257" s="10">
        <v>3.5</v>
      </c>
      <c r="H6257" s="13">
        <f t="shared" si="498"/>
        <v>1.5646361111111109</v>
      </c>
      <c r="I6257" s="16">
        <f t="shared" si="499"/>
        <v>2.7431379335553427</v>
      </c>
      <c r="J6257" s="19">
        <f t="shared" si="500"/>
        <v>3</v>
      </c>
      <c r="K6257" s="13">
        <f t="shared" si="501"/>
        <v>1.1945358807900612E-2</v>
      </c>
    </row>
    <row r="6258" spans="2:11" x14ac:dyDescent="0.25">
      <c r="B6258" s="26">
        <v>261</v>
      </c>
      <c r="C6258" s="26">
        <v>6255</v>
      </c>
      <c r="D6258" s="44">
        <v>41901.410416666666</v>
      </c>
      <c r="E6258" s="39" t="s">
        <v>105</v>
      </c>
      <c r="F6258" s="47">
        <f t="shared" si="497"/>
        <v>0.3</v>
      </c>
      <c r="G6258" s="10">
        <v>5.8</v>
      </c>
      <c r="H6258" s="13">
        <f t="shared" si="498"/>
        <v>2.5928255555555553</v>
      </c>
      <c r="I6258" s="16">
        <f t="shared" si="499"/>
        <v>4.5457714327488539</v>
      </c>
      <c r="J6258" s="19">
        <f t="shared" si="500"/>
        <v>5</v>
      </c>
      <c r="K6258" s="13">
        <f t="shared" si="501"/>
        <v>5.4359949801215252E-2</v>
      </c>
    </row>
    <row r="6259" spans="2:11" x14ac:dyDescent="0.25">
      <c r="B6259" s="26">
        <v>261</v>
      </c>
      <c r="C6259" s="26">
        <v>6256</v>
      </c>
      <c r="D6259" s="44">
        <v>41901.45208333333</v>
      </c>
      <c r="E6259" s="39" t="s">
        <v>105</v>
      </c>
      <c r="F6259" s="47">
        <f t="shared" si="497"/>
        <v>0.3</v>
      </c>
      <c r="G6259" s="10">
        <v>5.8</v>
      </c>
      <c r="H6259" s="13">
        <f t="shared" si="498"/>
        <v>2.5928255555555553</v>
      </c>
      <c r="I6259" s="16">
        <f t="shared" si="499"/>
        <v>4.5457714327488539</v>
      </c>
      <c r="J6259" s="19">
        <f t="shared" si="500"/>
        <v>5</v>
      </c>
      <c r="K6259" s="13">
        <f t="shared" si="501"/>
        <v>5.4359949801215252E-2</v>
      </c>
    </row>
    <row r="6260" spans="2:11" x14ac:dyDescent="0.25">
      <c r="B6260" s="26">
        <v>261</v>
      </c>
      <c r="C6260" s="26">
        <v>6257</v>
      </c>
      <c r="D6260" s="44">
        <v>41901.493750000001</v>
      </c>
      <c r="E6260" s="39" t="s">
        <v>108</v>
      </c>
      <c r="F6260" s="47">
        <f t="shared" si="497"/>
        <v>0.1</v>
      </c>
      <c r="G6260" s="10">
        <v>5.8</v>
      </c>
      <c r="H6260" s="13">
        <f t="shared" si="498"/>
        <v>2.5928255555555553</v>
      </c>
      <c r="I6260" s="16">
        <f t="shared" si="499"/>
        <v>4.5457714327488539</v>
      </c>
      <c r="J6260" s="19">
        <f t="shared" si="500"/>
        <v>5</v>
      </c>
      <c r="K6260" s="13">
        <f t="shared" si="501"/>
        <v>5.4359949801215252E-2</v>
      </c>
    </row>
    <row r="6261" spans="2:11" x14ac:dyDescent="0.25">
      <c r="B6261" s="26">
        <v>261</v>
      </c>
      <c r="C6261" s="26">
        <v>6258</v>
      </c>
      <c r="D6261" s="44">
        <v>41901.535416666666</v>
      </c>
      <c r="E6261" s="39" t="s">
        <v>108</v>
      </c>
      <c r="F6261" s="47">
        <f t="shared" si="497"/>
        <v>0.1</v>
      </c>
      <c r="G6261" s="10">
        <v>6.9</v>
      </c>
      <c r="H6261" s="13">
        <f t="shared" si="498"/>
        <v>3.0845683333333334</v>
      </c>
      <c r="I6261" s="16">
        <f t="shared" si="499"/>
        <v>5.4079004975805338</v>
      </c>
      <c r="J6261" s="19">
        <f t="shared" si="500"/>
        <v>6</v>
      </c>
      <c r="K6261" s="13">
        <f t="shared" si="501"/>
        <v>9.1525548142848398E-2</v>
      </c>
    </row>
    <row r="6262" spans="2:11" x14ac:dyDescent="0.25">
      <c r="B6262" s="26">
        <v>261</v>
      </c>
      <c r="C6262" s="26">
        <v>6259</v>
      </c>
      <c r="D6262" s="44">
        <v>41901.57708333333</v>
      </c>
      <c r="E6262" s="39" t="s">
        <v>108</v>
      </c>
      <c r="F6262" s="47">
        <f t="shared" si="497"/>
        <v>0.1</v>
      </c>
      <c r="G6262" s="10">
        <v>6.9</v>
      </c>
      <c r="H6262" s="13">
        <f t="shared" si="498"/>
        <v>3.0845683333333334</v>
      </c>
      <c r="I6262" s="16">
        <f t="shared" si="499"/>
        <v>5.4079004975805338</v>
      </c>
      <c r="J6262" s="19">
        <f t="shared" si="500"/>
        <v>6</v>
      </c>
      <c r="K6262" s="13">
        <f t="shared" si="501"/>
        <v>9.1525548142848398E-2</v>
      </c>
    </row>
    <row r="6263" spans="2:11" x14ac:dyDescent="0.25">
      <c r="B6263" s="26">
        <v>261</v>
      </c>
      <c r="C6263" s="26">
        <v>6260</v>
      </c>
      <c r="D6263" s="44">
        <v>41901.618750000001</v>
      </c>
      <c r="E6263" s="39" t="s">
        <v>108</v>
      </c>
      <c r="F6263" s="47">
        <f t="shared" si="497"/>
        <v>0.1</v>
      </c>
      <c r="G6263" s="10">
        <v>6.9</v>
      </c>
      <c r="H6263" s="13">
        <f t="shared" si="498"/>
        <v>3.0845683333333334</v>
      </c>
      <c r="I6263" s="16">
        <f t="shared" si="499"/>
        <v>5.4079004975805338</v>
      </c>
      <c r="J6263" s="19">
        <f t="shared" si="500"/>
        <v>6</v>
      </c>
      <c r="K6263" s="13">
        <f t="shared" si="501"/>
        <v>9.1525548142848398E-2</v>
      </c>
    </row>
    <row r="6264" spans="2:11" x14ac:dyDescent="0.25">
      <c r="B6264" s="26">
        <v>261</v>
      </c>
      <c r="C6264" s="26">
        <v>6261</v>
      </c>
      <c r="D6264" s="44">
        <v>41901.660416666666</v>
      </c>
      <c r="E6264" s="39" t="s">
        <v>105</v>
      </c>
      <c r="F6264" s="47">
        <f t="shared" si="497"/>
        <v>0.3</v>
      </c>
      <c r="G6264" s="10">
        <v>11.5</v>
      </c>
      <c r="H6264" s="13">
        <f t="shared" si="498"/>
        <v>5.1409472222222226</v>
      </c>
      <c r="I6264" s="16">
        <f t="shared" si="499"/>
        <v>9.0131674959675561</v>
      </c>
      <c r="J6264" s="19">
        <f t="shared" si="500"/>
        <v>10</v>
      </c>
      <c r="K6264" s="13">
        <f t="shared" si="501"/>
        <v>0.42372938955022382</v>
      </c>
    </row>
    <row r="6265" spans="2:11" x14ac:dyDescent="0.25">
      <c r="B6265" s="26">
        <v>261</v>
      </c>
      <c r="C6265" s="26">
        <v>6262</v>
      </c>
      <c r="D6265" s="44">
        <v>41901.70208333333</v>
      </c>
      <c r="E6265" s="39" t="s">
        <v>105</v>
      </c>
      <c r="F6265" s="47">
        <f t="shared" si="497"/>
        <v>0.3</v>
      </c>
      <c r="G6265" s="10">
        <v>12.7</v>
      </c>
      <c r="H6265" s="13">
        <f t="shared" si="498"/>
        <v>5.6773938888888882</v>
      </c>
      <c r="I6265" s="16">
        <f t="shared" si="499"/>
        <v>9.9536719303293868</v>
      </c>
      <c r="J6265" s="19">
        <f t="shared" si="500"/>
        <v>10</v>
      </c>
      <c r="K6265" s="13">
        <f t="shared" si="501"/>
        <v>0.57069784048988625</v>
      </c>
    </row>
    <row r="6266" spans="2:11" x14ac:dyDescent="0.25">
      <c r="B6266" s="26">
        <v>261</v>
      </c>
      <c r="C6266" s="26">
        <v>6263</v>
      </c>
      <c r="D6266" s="44">
        <v>41901.743750000001</v>
      </c>
      <c r="E6266" s="39" t="s">
        <v>106</v>
      </c>
      <c r="F6266" s="47">
        <f t="shared" si="497"/>
        <v>0.2</v>
      </c>
      <c r="G6266" s="10">
        <v>8.1</v>
      </c>
      <c r="H6266" s="13">
        <f t="shared" si="498"/>
        <v>3.6210149999999994</v>
      </c>
      <c r="I6266" s="16">
        <f t="shared" si="499"/>
        <v>6.3484049319423645</v>
      </c>
      <c r="J6266" s="19">
        <f t="shared" si="500"/>
        <v>7</v>
      </c>
      <c r="K6266" s="13">
        <f t="shared" si="501"/>
        <v>0.14806421994704388</v>
      </c>
    </row>
    <row r="6267" spans="2:11" x14ac:dyDescent="0.25">
      <c r="B6267" s="26">
        <v>261</v>
      </c>
      <c r="C6267" s="26">
        <v>6264</v>
      </c>
      <c r="D6267" s="44">
        <v>41901.785416666666</v>
      </c>
      <c r="E6267" s="39" t="s">
        <v>106</v>
      </c>
      <c r="F6267" s="47">
        <f t="shared" si="497"/>
        <v>0.2</v>
      </c>
      <c r="G6267" s="10">
        <v>8.1</v>
      </c>
      <c r="H6267" s="13">
        <f t="shared" si="498"/>
        <v>3.6210149999999994</v>
      </c>
      <c r="I6267" s="16">
        <f t="shared" si="499"/>
        <v>6.3484049319423645</v>
      </c>
      <c r="J6267" s="19">
        <f t="shared" si="500"/>
        <v>7</v>
      </c>
      <c r="K6267" s="13">
        <f t="shared" si="501"/>
        <v>0.14806421994704388</v>
      </c>
    </row>
    <row r="6268" spans="2:11" x14ac:dyDescent="0.25">
      <c r="B6268" s="26">
        <v>262</v>
      </c>
      <c r="C6268" s="26">
        <v>6265</v>
      </c>
      <c r="D6268" s="44">
        <v>41901.82708333333</v>
      </c>
      <c r="E6268" s="39" t="s">
        <v>106</v>
      </c>
      <c r="F6268" s="47">
        <f t="shared" si="497"/>
        <v>0.2</v>
      </c>
      <c r="G6268" s="10">
        <v>3.5</v>
      </c>
      <c r="H6268" s="13">
        <f t="shared" si="498"/>
        <v>1.5646361111111109</v>
      </c>
      <c r="I6268" s="16">
        <f t="shared" si="499"/>
        <v>2.7431379335553427</v>
      </c>
      <c r="J6268" s="19">
        <f t="shared" si="500"/>
        <v>3</v>
      </c>
      <c r="K6268" s="13">
        <f t="shared" si="501"/>
        <v>1.1945358807900612E-2</v>
      </c>
    </row>
    <row r="6269" spans="2:11" x14ac:dyDescent="0.25">
      <c r="B6269" s="26">
        <v>262</v>
      </c>
      <c r="C6269" s="26">
        <v>6266</v>
      </c>
      <c r="D6269" s="44">
        <v>41901.868750000001</v>
      </c>
      <c r="E6269" s="39" t="s">
        <v>106</v>
      </c>
      <c r="F6269" s="47">
        <f t="shared" si="497"/>
        <v>0.2</v>
      </c>
      <c r="G6269" s="10">
        <v>3.5</v>
      </c>
      <c r="H6269" s="13">
        <f t="shared" si="498"/>
        <v>1.5646361111111109</v>
      </c>
      <c r="I6269" s="16">
        <f t="shared" si="499"/>
        <v>2.7431379335553427</v>
      </c>
      <c r="J6269" s="19">
        <f t="shared" si="500"/>
        <v>3</v>
      </c>
      <c r="K6269" s="13">
        <f t="shared" si="501"/>
        <v>1.1945358807900612E-2</v>
      </c>
    </row>
    <row r="6270" spans="2:11" x14ac:dyDescent="0.25">
      <c r="B6270" s="26">
        <v>262</v>
      </c>
      <c r="C6270" s="26">
        <v>6267</v>
      </c>
      <c r="D6270" s="44">
        <v>41901.910416666666</v>
      </c>
      <c r="E6270" s="39" t="s">
        <v>106</v>
      </c>
      <c r="F6270" s="47">
        <f t="shared" si="497"/>
        <v>0.2</v>
      </c>
      <c r="G6270" s="10">
        <v>6.9</v>
      </c>
      <c r="H6270" s="13">
        <f t="shared" si="498"/>
        <v>3.0845683333333334</v>
      </c>
      <c r="I6270" s="16">
        <f t="shared" si="499"/>
        <v>5.4079004975805338</v>
      </c>
      <c r="J6270" s="19">
        <f t="shared" si="500"/>
        <v>6</v>
      </c>
      <c r="K6270" s="13">
        <f t="shared" si="501"/>
        <v>9.1525548142848398E-2</v>
      </c>
    </row>
    <row r="6271" spans="2:11" x14ac:dyDescent="0.25">
      <c r="B6271" s="26">
        <v>262</v>
      </c>
      <c r="C6271" s="26">
        <v>6268</v>
      </c>
      <c r="D6271" s="44">
        <v>41901.95208333333</v>
      </c>
      <c r="E6271" s="39" t="s">
        <v>106</v>
      </c>
      <c r="F6271" s="47">
        <f t="shared" si="497"/>
        <v>0.2</v>
      </c>
      <c r="G6271" s="10">
        <v>3.5</v>
      </c>
      <c r="H6271" s="13">
        <f t="shared" si="498"/>
        <v>1.5646361111111109</v>
      </c>
      <c r="I6271" s="16">
        <f t="shared" si="499"/>
        <v>2.7431379335553427</v>
      </c>
      <c r="J6271" s="19">
        <f t="shared" si="500"/>
        <v>3</v>
      </c>
      <c r="K6271" s="13">
        <f t="shared" si="501"/>
        <v>1.1945358807900612E-2</v>
      </c>
    </row>
    <row r="6272" spans="2:11" x14ac:dyDescent="0.25">
      <c r="B6272" s="26">
        <v>262</v>
      </c>
      <c r="C6272" s="26">
        <v>6269</v>
      </c>
      <c r="D6272" s="44">
        <v>41901.993750000001</v>
      </c>
      <c r="E6272" s="39" t="s">
        <v>106</v>
      </c>
      <c r="F6272" s="47">
        <f t="shared" si="497"/>
        <v>0.2</v>
      </c>
      <c r="G6272" s="10">
        <v>6.9</v>
      </c>
      <c r="H6272" s="13">
        <f t="shared" si="498"/>
        <v>3.0845683333333334</v>
      </c>
      <c r="I6272" s="16">
        <f t="shared" si="499"/>
        <v>5.4079004975805338</v>
      </c>
      <c r="J6272" s="19">
        <f t="shared" si="500"/>
        <v>6</v>
      </c>
      <c r="K6272" s="13">
        <f t="shared" si="501"/>
        <v>9.1525548142848398E-2</v>
      </c>
    </row>
    <row r="6273" spans="2:11" x14ac:dyDescent="0.25">
      <c r="B6273" s="26">
        <v>262</v>
      </c>
      <c r="C6273" s="26">
        <v>6270</v>
      </c>
      <c r="D6273" s="44">
        <v>41902.035416666666</v>
      </c>
      <c r="E6273" s="39" t="s">
        <v>106</v>
      </c>
      <c r="F6273" s="47">
        <f t="shared" si="497"/>
        <v>0.2</v>
      </c>
      <c r="G6273" s="10">
        <v>3.5</v>
      </c>
      <c r="H6273" s="13">
        <f t="shared" si="498"/>
        <v>1.5646361111111109</v>
      </c>
      <c r="I6273" s="16">
        <f t="shared" si="499"/>
        <v>2.7431379335553427</v>
      </c>
      <c r="J6273" s="19">
        <f t="shared" si="500"/>
        <v>3</v>
      </c>
      <c r="K6273" s="13">
        <f t="shared" si="501"/>
        <v>1.1945358807900612E-2</v>
      </c>
    </row>
    <row r="6274" spans="2:11" x14ac:dyDescent="0.25">
      <c r="B6274" s="26">
        <v>262</v>
      </c>
      <c r="C6274" s="26">
        <v>6271</v>
      </c>
      <c r="D6274" s="44">
        <v>41902.07708333333</v>
      </c>
      <c r="E6274" s="39" t="s">
        <v>106</v>
      </c>
      <c r="F6274" s="47">
        <f t="shared" si="497"/>
        <v>0.2</v>
      </c>
      <c r="G6274" s="10">
        <v>6.9</v>
      </c>
      <c r="H6274" s="13">
        <f t="shared" si="498"/>
        <v>3.0845683333333334</v>
      </c>
      <c r="I6274" s="16">
        <f t="shared" si="499"/>
        <v>5.4079004975805338</v>
      </c>
      <c r="J6274" s="19">
        <f t="shared" si="500"/>
        <v>6</v>
      </c>
      <c r="K6274" s="13">
        <f t="shared" si="501"/>
        <v>9.1525548142848398E-2</v>
      </c>
    </row>
    <row r="6275" spans="2:11" x14ac:dyDescent="0.25">
      <c r="B6275" s="26">
        <v>262</v>
      </c>
      <c r="C6275" s="26">
        <v>6272</v>
      </c>
      <c r="D6275" s="44">
        <v>41902.118750000001</v>
      </c>
      <c r="E6275" s="39" t="s">
        <v>106</v>
      </c>
      <c r="F6275" s="47">
        <f t="shared" si="497"/>
        <v>0.2</v>
      </c>
      <c r="G6275" s="10">
        <v>5.8</v>
      </c>
      <c r="H6275" s="13">
        <f t="shared" si="498"/>
        <v>2.5928255555555553</v>
      </c>
      <c r="I6275" s="16">
        <f t="shared" si="499"/>
        <v>4.5457714327488539</v>
      </c>
      <c r="J6275" s="19">
        <f t="shared" si="500"/>
        <v>5</v>
      </c>
      <c r="K6275" s="13">
        <f t="shared" si="501"/>
        <v>5.4359949801215252E-2</v>
      </c>
    </row>
    <row r="6276" spans="2:11" x14ac:dyDescent="0.25">
      <c r="B6276" s="26">
        <v>262</v>
      </c>
      <c r="C6276" s="26">
        <v>6273</v>
      </c>
      <c r="D6276" s="44">
        <v>41902.160416666666</v>
      </c>
      <c r="E6276" s="39" t="s">
        <v>106</v>
      </c>
      <c r="F6276" s="47">
        <f t="shared" ref="F6276:F6339" si="502">+VLOOKUP(E6276,$R$4:$S$23,2,FALSE)</f>
        <v>0.2</v>
      </c>
      <c r="G6276" s="10">
        <v>4.6000000000000005</v>
      </c>
      <c r="H6276" s="13">
        <f t="shared" ref="H6276:H6339" si="503">+G6276*1609.34/3600</f>
        <v>2.0563788888888892</v>
      </c>
      <c r="I6276" s="16">
        <f t="shared" ref="I6276:I6339" si="504">H6276*(8^0.27)</f>
        <v>3.6052669983870231</v>
      </c>
      <c r="J6276" s="19">
        <f t="shared" ref="J6276:J6339" si="505">IF(AND(I6276&gt;=0,I6276&lt;1),1,IF(AND(I6276&gt;=1,I6276&lt;2),2,IF(AND(I6276&gt;=2,I6276&lt;3),3,IF(AND(I6276&gt;=3,I6276&lt;4),4,IF(AND(I6276&gt;=4,I6276&lt;5),5,IF(AND(I6276&gt;=5,I6276&lt;6),6,IF(AND(I6276&gt;=6,I6276&lt;7),7,IF(AND(I6276&gt;=7,I6276&lt;8),8,IF(AND(I6276&gt;=8,I6276&lt;9),9,IF(AND(I6276&gt;=9,I6276&lt;10),10,IF(AND(I6276&gt;=10,I6276&lt;11),11,IF(AND(I6276&gt;=11,I6276&lt;12),12,IF(AND(I6276&gt;=12,I6276&lt;13),13,IF(AND(I6276&gt;=13,I6276&lt;14),14,IF(AND(I6276&gt;=14,I6276&lt;15),15,IF(AND(I6276&gt;=15,I6276&lt;25),16,IF(I6276&gt;25,17,0)))))))))))))))))</f>
        <v>4</v>
      </c>
      <c r="K6276" s="13">
        <f t="shared" ref="K6276:K6339" si="506">MIN((I6276/$L$3)^3*$K$3,$K$3)</f>
        <v>2.7118680931214341E-2</v>
      </c>
    </row>
    <row r="6277" spans="2:11" x14ac:dyDescent="0.25">
      <c r="B6277" s="26">
        <v>262</v>
      </c>
      <c r="C6277" s="26">
        <v>6274</v>
      </c>
      <c r="D6277" s="44">
        <v>41902.20208333333</v>
      </c>
      <c r="E6277" s="39" t="s">
        <v>108</v>
      </c>
      <c r="F6277" s="47">
        <f t="shared" si="502"/>
        <v>0.1</v>
      </c>
      <c r="G6277" s="10">
        <v>5.8</v>
      </c>
      <c r="H6277" s="13">
        <f t="shared" si="503"/>
        <v>2.5928255555555553</v>
      </c>
      <c r="I6277" s="16">
        <f t="shared" si="504"/>
        <v>4.5457714327488539</v>
      </c>
      <c r="J6277" s="19">
        <f t="shared" si="505"/>
        <v>5</v>
      </c>
      <c r="K6277" s="13">
        <f t="shared" si="506"/>
        <v>5.4359949801215252E-2</v>
      </c>
    </row>
    <row r="6278" spans="2:11" x14ac:dyDescent="0.25">
      <c r="B6278" s="26">
        <v>262</v>
      </c>
      <c r="C6278" s="26">
        <v>6275</v>
      </c>
      <c r="D6278" s="44">
        <v>41902.243750000001</v>
      </c>
      <c r="E6278" s="39" t="s">
        <v>105</v>
      </c>
      <c r="F6278" s="47">
        <f t="shared" si="502"/>
        <v>0.3</v>
      </c>
      <c r="G6278" s="10">
        <v>4.6000000000000005</v>
      </c>
      <c r="H6278" s="13">
        <f t="shared" si="503"/>
        <v>2.0563788888888892</v>
      </c>
      <c r="I6278" s="16">
        <f t="shared" si="504"/>
        <v>3.6052669983870231</v>
      </c>
      <c r="J6278" s="19">
        <f t="shared" si="505"/>
        <v>4</v>
      </c>
      <c r="K6278" s="13">
        <f t="shared" si="506"/>
        <v>2.7118680931214341E-2</v>
      </c>
    </row>
    <row r="6279" spans="2:11" x14ac:dyDescent="0.25">
      <c r="B6279" s="26">
        <v>262</v>
      </c>
      <c r="C6279" s="26">
        <v>6276</v>
      </c>
      <c r="D6279" s="44">
        <v>41902.285416666666</v>
      </c>
      <c r="E6279" s="39" t="s">
        <v>105</v>
      </c>
      <c r="F6279" s="47">
        <f t="shared" si="502"/>
        <v>0.3</v>
      </c>
      <c r="G6279" s="10">
        <v>5.8</v>
      </c>
      <c r="H6279" s="13">
        <f t="shared" si="503"/>
        <v>2.5928255555555553</v>
      </c>
      <c r="I6279" s="16">
        <f t="shared" si="504"/>
        <v>4.5457714327488539</v>
      </c>
      <c r="J6279" s="19">
        <f t="shared" si="505"/>
        <v>5</v>
      </c>
      <c r="K6279" s="13">
        <f t="shared" si="506"/>
        <v>5.4359949801215252E-2</v>
      </c>
    </row>
    <row r="6280" spans="2:11" x14ac:dyDescent="0.25">
      <c r="B6280" s="26">
        <v>262</v>
      </c>
      <c r="C6280" s="26">
        <v>6277</v>
      </c>
      <c r="D6280" s="44">
        <v>41902.32708333333</v>
      </c>
      <c r="E6280" s="39" t="s">
        <v>105</v>
      </c>
      <c r="F6280" s="47">
        <f t="shared" si="502"/>
        <v>0.3</v>
      </c>
      <c r="G6280" s="10">
        <v>5.8</v>
      </c>
      <c r="H6280" s="13">
        <f t="shared" si="503"/>
        <v>2.5928255555555553</v>
      </c>
      <c r="I6280" s="16">
        <f t="shared" si="504"/>
        <v>4.5457714327488539</v>
      </c>
      <c r="J6280" s="19">
        <f t="shared" si="505"/>
        <v>5</v>
      </c>
      <c r="K6280" s="13">
        <f t="shared" si="506"/>
        <v>5.4359949801215252E-2</v>
      </c>
    </row>
    <row r="6281" spans="2:11" x14ac:dyDescent="0.25">
      <c r="B6281" s="26">
        <v>262</v>
      </c>
      <c r="C6281" s="26">
        <v>6278</v>
      </c>
      <c r="D6281" s="44">
        <v>41902.368750000001</v>
      </c>
      <c r="E6281" s="39" t="s">
        <v>106</v>
      </c>
      <c r="F6281" s="47">
        <f t="shared" si="502"/>
        <v>0.2</v>
      </c>
      <c r="G6281" s="10">
        <v>5.8</v>
      </c>
      <c r="H6281" s="13">
        <f t="shared" si="503"/>
        <v>2.5928255555555553</v>
      </c>
      <c r="I6281" s="16">
        <f t="shared" si="504"/>
        <v>4.5457714327488539</v>
      </c>
      <c r="J6281" s="19">
        <f t="shared" si="505"/>
        <v>5</v>
      </c>
      <c r="K6281" s="13">
        <f t="shared" si="506"/>
        <v>5.4359949801215252E-2</v>
      </c>
    </row>
    <row r="6282" spans="2:11" x14ac:dyDescent="0.25">
      <c r="B6282" s="26">
        <v>262</v>
      </c>
      <c r="C6282" s="26">
        <v>6279</v>
      </c>
      <c r="D6282" s="44">
        <v>41902.410416666666</v>
      </c>
      <c r="E6282" s="39" t="s">
        <v>105</v>
      </c>
      <c r="F6282" s="47">
        <f t="shared" si="502"/>
        <v>0.3</v>
      </c>
      <c r="G6282" s="10">
        <v>6.9</v>
      </c>
      <c r="H6282" s="13">
        <f t="shared" si="503"/>
        <v>3.0845683333333334</v>
      </c>
      <c r="I6282" s="16">
        <f t="shared" si="504"/>
        <v>5.4079004975805338</v>
      </c>
      <c r="J6282" s="19">
        <f t="shared" si="505"/>
        <v>6</v>
      </c>
      <c r="K6282" s="13">
        <f t="shared" si="506"/>
        <v>9.1525548142848398E-2</v>
      </c>
    </row>
    <row r="6283" spans="2:11" x14ac:dyDescent="0.25">
      <c r="B6283" s="26">
        <v>262</v>
      </c>
      <c r="C6283" s="26">
        <v>6280</v>
      </c>
      <c r="D6283" s="44">
        <v>41902.45208333333</v>
      </c>
      <c r="E6283" s="39" t="s">
        <v>105</v>
      </c>
      <c r="F6283" s="47">
        <f t="shared" si="502"/>
        <v>0.3</v>
      </c>
      <c r="G6283" s="10">
        <v>6.9</v>
      </c>
      <c r="H6283" s="13">
        <f t="shared" si="503"/>
        <v>3.0845683333333334</v>
      </c>
      <c r="I6283" s="16">
        <f t="shared" si="504"/>
        <v>5.4079004975805338</v>
      </c>
      <c r="J6283" s="19">
        <f t="shared" si="505"/>
        <v>6</v>
      </c>
      <c r="K6283" s="13">
        <f t="shared" si="506"/>
        <v>9.1525548142848398E-2</v>
      </c>
    </row>
    <row r="6284" spans="2:11" x14ac:dyDescent="0.25">
      <c r="B6284" s="26">
        <v>262</v>
      </c>
      <c r="C6284" s="26">
        <v>6281</v>
      </c>
      <c r="D6284" s="44">
        <v>41902.493750000001</v>
      </c>
      <c r="E6284" s="39" t="s">
        <v>108</v>
      </c>
      <c r="F6284" s="47">
        <f t="shared" si="502"/>
        <v>0.1</v>
      </c>
      <c r="G6284" s="10">
        <v>5.8</v>
      </c>
      <c r="H6284" s="13">
        <f t="shared" si="503"/>
        <v>2.5928255555555553</v>
      </c>
      <c r="I6284" s="16">
        <f t="shared" si="504"/>
        <v>4.5457714327488539</v>
      </c>
      <c r="J6284" s="19">
        <f t="shared" si="505"/>
        <v>5</v>
      </c>
      <c r="K6284" s="13">
        <f t="shared" si="506"/>
        <v>5.4359949801215252E-2</v>
      </c>
    </row>
    <row r="6285" spans="2:11" x14ac:dyDescent="0.25">
      <c r="B6285" s="26">
        <v>262</v>
      </c>
      <c r="C6285" s="26">
        <v>6282</v>
      </c>
      <c r="D6285" s="44">
        <v>41902.535416666666</v>
      </c>
      <c r="E6285" s="39" t="s">
        <v>105</v>
      </c>
      <c r="F6285" s="47">
        <f t="shared" si="502"/>
        <v>0.3</v>
      </c>
      <c r="G6285" s="10">
        <v>3.5</v>
      </c>
      <c r="H6285" s="13">
        <f t="shared" si="503"/>
        <v>1.5646361111111109</v>
      </c>
      <c r="I6285" s="16">
        <f t="shared" si="504"/>
        <v>2.7431379335553427</v>
      </c>
      <c r="J6285" s="19">
        <f t="shared" si="505"/>
        <v>3</v>
      </c>
      <c r="K6285" s="13">
        <f t="shared" si="506"/>
        <v>1.1945358807900612E-2</v>
      </c>
    </row>
    <row r="6286" spans="2:11" x14ac:dyDescent="0.25">
      <c r="B6286" s="26">
        <v>262</v>
      </c>
      <c r="C6286" s="26">
        <v>6283</v>
      </c>
      <c r="D6286" s="44">
        <v>41902.57708333333</v>
      </c>
      <c r="E6286" s="39" t="s">
        <v>105</v>
      </c>
      <c r="F6286" s="47">
        <f t="shared" si="502"/>
        <v>0.3</v>
      </c>
      <c r="G6286" s="10">
        <v>9.6999999999999993</v>
      </c>
      <c r="H6286" s="13">
        <f t="shared" si="503"/>
        <v>4.3362772222222219</v>
      </c>
      <c r="I6286" s="16">
        <f t="shared" si="504"/>
        <v>7.6024108444248073</v>
      </c>
      <c r="J6286" s="19">
        <f t="shared" si="505"/>
        <v>8</v>
      </c>
      <c r="K6286" s="13">
        <f t="shared" si="506"/>
        <v>0.25427886785499881</v>
      </c>
    </row>
    <row r="6287" spans="2:11" x14ac:dyDescent="0.25">
      <c r="B6287" s="26">
        <v>262</v>
      </c>
      <c r="C6287" s="26">
        <v>6284</v>
      </c>
      <c r="D6287" s="44">
        <v>41902.618750000001</v>
      </c>
      <c r="E6287" s="39" t="s">
        <v>105</v>
      </c>
      <c r="F6287" s="47">
        <f t="shared" si="502"/>
        <v>0.3</v>
      </c>
      <c r="G6287" s="10">
        <v>9.2000000000000011</v>
      </c>
      <c r="H6287" s="13">
        <f t="shared" si="503"/>
        <v>4.1127577777777784</v>
      </c>
      <c r="I6287" s="16">
        <f t="shared" si="504"/>
        <v>7.2105339967740463</v>
      </c>
      <c r="J6287" s="19">
        <f t="shared" si="505"/>
        <v>8</v>
      </c>
      <c r="K6287" s="13">
        <f t="shared" si="506"/>
        <v>0.21694944744971473</v>
      </c>
    </row>
    <row r="6288" spans="2:11" x14ac:dyDescent="0.25">
      <c r="B6288" s="26">
        <v>262</v>
      </c>
      <c r="C6288" s="26">
        <v>6285</v>
      </c>
      <c r="D6288" s="44">
        <v>41902.660416666666</v>
      </c>
      <c r="E6288" s="39" t="s">
        <v>105</v>
      </c>
      <c r="F6288" s="47">
        <f t="shared" si="502"/>
        <v>0.3</v>
      </c>
      <c r="G6288" s="10">
        <v>8.1</v>
      </c>
      <c r="H6288" s="13">
        <f t="shared" si="503"/>
        <v>3.6210149999999994</v>
      </c>
      <c r="I6288" s="16">
        <f t="shared" si="504"/>
        <v>6.3484049319423645</v>
      </c>
      <c r="J6288" s="19">
        <f t="shared" si="505"/>
        <v>7</v>
      </c>
      <c r="K6288" s="13">
        <f t="shared" si="506"/>
        <v>0.14806421994704388</v>
      </c>
    </row>
    <row r="6289" spans="2:11" x14ac:dyDescent="0.25">
      <c r="B6289" s="26">
        <v>262</v>
      </c>
      <c r="C6289" s="26">
        <v>6286</v>
      </c>
      <c r="D6289" s="44">
        <v>41902.70208333333</v>
      </c>
      <c r="E6289" s="39" t="s">
        <v>105</v>
      </c>
      <c r="F6289" s="47">
        <f t="shared" si="502"/>
        <v>0.3</v>
      </c>
      <c r="G6289" s="10">
        <v>11.5</v>
      </c>
      <c r="H6289" s="13">
        <f t="shared" si="503"/>
        <v>5.1409472222222226</v>
      </c>
      <c r="I6289" s="16">
        <f t="shared" si="504"/>
        <v>9.0131674959675561</v>
      </c>
      <c r="J6289" s="19">
        <f t="shared" si="505"/>
        <v>10</v>
      </c>
      <c r="K6289" s="13">
        <f t="shared" si="506"/>
        <v>0.42372938955022382</v>
      </c>
    </row>
    <row r="6290" spans="2:11" x14ac:dyDescent="0.25">
      <c r="B6290" s="26">
        <v>262</v>
      </c>
      <c r="C6290" s="26">
        <v>6287</v>
      </c>
      <c r="D6290" s="44">
        <v>41902.743750000001</v>
      </c>
      <c r="E6290" s="39" t="s">
        <v>105</v>
      </c>
      <c r="F6290" s="47">
        <f t="shared" si="502"/>
        <v>0.3</v>
      </c>
      <c r="G6290" s="10">
        <v>4.6000000000000005</v>
      </c>
      <c r="H6290" s="13">
        <f t="shared" si="503"/>
        <v>2.0563788888888892</v>
      </c>
      <c r="I6290" s="16">
        <f t="shared" si="504"/>
        <v>3.6052669983870231</v>
      </c>
      <c r="J6290" s="19">
        <f t="shared" si="505"/>
        <v>4</v>
      </c>
      <c r="K6290" s="13">
        <f t="shared" si="506"/>
        <v>2.7118680931214341E-2</v>
      </c>
    </row>
    <row r="6291" spans="2:11" x14ac:dyDescent="0.25">
      <c r="B6291" s="26">
        <v>262</v>
      </c>
      <c r="C6291" s="26">
        <v>6288</v>
      </c>
      <c r="D6291" s="44">
        <v>41902.785416666666</v>
      </c>
      <c r="E6291" s="39" t="s">
        <v>103</v>
      </c>
      <c r="F6291" s="47">
        <f t="shared" si="502"/>
        <v>0.7</v>
      </c>
      <c r="G6291" s="10">
        <v>6.9</v>
      </c>
      <c r="H6291" s="13">
        <f t="shared" si="503"/>
        <v>3.0845683333333334</v>
      </c>
      <c r="I6291" s="16">
        <f t="shared" si="504"/>
        <v>5.4079004975805338</v>
      </c>
      <c r="J6291" s="19">
        <f t="shared" si="505"/>
        <v>6</v>
      </c>
      <c r="K6291" s="13">
        <f t="shared" si="506"/>
        <v>9.1525548142848398E-2</v>
      </c>
    </row>
    <row r="6292" spans="2:11" x14ac:dyDescent="0.25">
      <c r="B6292" s="26">
        <v>263</v>
      </c>
      <c r="C6292" s="26">
        <v>6289</v>
      </c>
      <c r="D6292" s="44">
        <v>41902.82708333333</v>
      </c>
      <c r="E6292" s="39" t="s">
        <v>104</v>
      </c>
      <c r="F6292" s="47">
        <f t="shared" si="502"/>
        <v>0.5</v>
      </c>
      <c r="G6292" s="10">
        <v>9.2000000000000011</v>
      </c>
      <c r="H6292" s="13">
        <f t="shared" si="503"/>
        <v>4.1127577777777784</v>
      </c>
      <c r="I6292" s="16">
        <f t="shared" si="504"/>
        <v>7.2105339967740463</v>
      </c>
      <c r="J6292" s="19">
        <f t="shared" si="505"/>
        <v>8</v>
      </c>
      <c r="K6292" s="13">
        <f t="shared" si="506"/>
        <v>0.21694944744971473</v>
      </c>
    </row>
    <row r="6293" spans="2:11" x14ac:dyDescent="0.25">
      <c r="B6293" s="26">
        <v>263</v>
      </c>
      <c r="C6293" s="26">
        <v>6290</v>
      </c>
      <c r="D6293" s="44">
        <v>41902.868750000001</v>
      </c>
      <c r="E6293" s="39" t="s">
        <v>104</v>
      </c>
      <c r="F6293" s="47">
        <f t="shared" si="502"/>
        <v>0.5</v>
      </c>
      <c r="G6293" s="10">
        <v>4.6000000000000005</v>
      </c>
      <c r="H6293" s="13">
        <f t="shared" si="503"/>
        <v>2.0563788888888892</v>
      </c>
      <c r="I6293" s="16">
        <f t="shared" si="504"/>
        <v>3.6052669983870231</v>
      </c>
      <c r="J6293" s="19">
        <f t="shared" si="505"/>
        <v>4</v>
      </c>
      <c r="K6293" s="13">
        <f t="shared" si="506"/>
        <v>2.7118680931214341E-2</v>
      </c>
    </row>
    <row r="6294" spans="2:11" x14ac:dyDescent="0.25">
      <c r="B6294" s="26">
        <v>263</v>
      </c>
      <c r="C6294" s="26">
        <v>6291</v>
      </c>
      <c r="D6294" s="44">
        <v>41902.910416666666</v>
      </c>
      <c r="E6294" s="39" t="s">
        <v>104</v>
      </c>
      <c r="F6294" s="47">
        <f t="shared" si="502"/>
        <v>0.5</v>
      </c>
      <c r="G6294" s="10">
        <v>6.9</v>
      </c>
      <c r="H6294" s="13">
        <f t="shared" si="503"/>
        <v>3.0845683333333334</v>
      </c>
      <c r="I6294" s="16">
        <f t="shared" si="504"/>
        <v>5.4079004975805338</v>
      </c>
      <c r="J6294" s="19">
        <f t="shared" si="505"/>
        <v>6</v>
      </c>
      <c r="K6294" s="13">
        <f t="shared" si="506"/>
        <v>9.1525548142848398E-2</v>
      </c>
    </row>
    <row r="6295" spans="2:11" x14ac:dyDescent="0.25">
      <c r="B6295" s="26">
        <v>263</v>
      </c>
      <c r="C6295" s="26">
        <v>6292</v>
      </c>
      <c r="D6295" s="44">
        <v>41902.95208333333</v>
      </c>
      <c r="E6295" s="39" t="s">
        <v>104</v>
      </c>
      <c r="F6295" s="47">
        <f t="shared" si="502"/>
        <v>0.5</v>
      </c>
      <c r="G6295" s="10">
        <v>8.1</v>
      </c>
      <c r="H6295" s="13">
        <f t="shared" si="503"/>
        <v>3.6210149999999994</v>
      </c>
      <c r="I6295" s="16">
        <f t="shared" si="504"/>
        <v>6.3484049319423645</v>
      </c>
      <c r="J6295" s="19">
        <f t="shared" si="505"/>
        <v>7</v>
      </c>
      <c r="K6295" s="13">
        <f t="shared" si="506"/>
        <v>0.14806421994704388</v>
      </c>
    </row>
    <row r="6296" spans="2:11" x14ac:dyDescent="0.25">
      <c r="B6296" s="26">
        <v>263</v>
      </c>
      <c r="C6296" s="26">
        <v>6293</v>
      </c>
      <c r="D6296" s="44">
        <v>41902.993750000001</v>
      </c>
      <c r="E6296" s="39" t="s">
        <v>104</v>
      </c>
      <c r="F6296" s="47">
        <f t="shared" si="502"/>
        <v>0.5</v>
      </c>
      <c r="G6296" s="10">
        <v>3.5</v>
      </c>
      <c r="H6296" s="13">
        <f t="shared" si="503"/>
        <v>1.5646361111111109</v>
      </c>
      <c r="I6296" s="16">
        <f t="shared" si="504"/>
        <v>2.7431379335553427</v>
      </c>
      <c r="J6296" s="19">
        <f t="shared" si="505"/>
        <v>3</v>
      </c>
      <c r="K6296" s="13">
        <f t="shared" si="506"/>
        <v>1.1945358807900612E-2</v>
      </c>
    </row>
    <row r="6297" spans="2:11" x14ac:dyDescent="0.25">
      <c r="B6297" s="26">
        <v>263</v>
      </c>
      <c r="C6297" s="26">
        <v>6294</v>
      </c>
      <c r="D6297" s="44">
        <v>41903.035416666666</v>
      </c>
      <c r="E6297" s="39" t="s">
        <v>104</v>
      </c>
      <c r="F6297" s="47">
        <f t="shared" si="502"/>
        <v>0.5</v>
      </c>
      <c r="G6297" s="10">
        <v>5.8</v>
      </c>
      <c r="H6297" s="13">
        <f t="shared" si="503"/>
        <v>2.5928255555555553</v>
      </c>
      <c r="I6297" s="16">
        <f t="shared" si="504"/>
        <v>4.5457714327488539</v>
      </c>
      <c r="J6297" s="19">
        <f t="shared" si="505"/>
        <v>5</v>
      </c>
      <c r="K6297" s="13">
        <f t="shared" si="506"/>
        <v>5.4359949801215252E-2</v>
      </c>
    </row>
    <row r="6298" spans="2:11" x14ac:dyDescent="0.25">
      <c r="B6298" s="26">
        <v>263</v>
      </c>
      <c r="C6298" s="26">
        <v>6295</v>
      </c>
      <c r="D6298" s="44">
        <v>41903.07708333333</v>
      </c>
      <c r="E6298" s="39" t="s">
        <v>102</v>
      </c>
      <c r="F6298" s="47">
        <f t="shared" si="502"/>
        <v>1</v>
      </c>
      <c r="G6298" s="10">
        <v>6.9</v>
      </c>
      <c r="H6298" s="13">
        <f t="shared" si="503"/>
        <v>3.0845683333333334</v>
      </c>
      <c r="I6298" s="16">
        <f t="shared" si="504"/>
        <v>5.4079004975805338</v>
      </c>
      <c r="J6298" s="19">
        <f t="shared" si="505"/>
        <v>6</v>
      </c>
      <c r="K6298" s="13">
        <f t="shared" si="506"/>
        <v>9.1525548142848398E-2</v>
      </c>
    </row>
    <row r="6299" spans="2:11" x14ac:dyDescent="0.25">
      <c r="B6299" s="26">
        <v>263</v>
      </c>
      <c r="C6299" s="26">
        <v>6296</v>
      </c>
      <c r="D6299" s="44">
        <v>41903.118750000001</v>
      </c>
      <c r="E6299" s="39" t="s">
        <v>102</v>
      </c>
      <c r="F6299" s="47">
        <f t="shared" si="502"/>
        <v>1</v>
      </c>
      <c r="G6299" s="10">
        <v>5.8</v>
      </c>
      <c r="H6299" s="13">
        <f t="shared" si="503"/>
        <v>2.5928255555555553</v>
      </c>
      <c r="I6299" s="16">
        <f t="shared" si="504"/>
        <v>4.5457714327488539</v>
      </c>
      <c r="J6299" s="19">
        <f t="shared" si="505"/>
        <v>5</v>
      </c>
      <c r="K6299" s="13">
        <f t="shared" si="506"/>
        <v>5.4359949801215252E-2</v>
      </c>
    </row>
    <row r="6300" spans="2:11" x14ac:dyDescent="0.25">
      <c r="B6300" s="26">
        <v>263</v>
      </c>
      <c r="C6300" s="26">
        <v>6297</v>
      </c>
      <c r="D6300" s="44">
        <v>41903.160416666666</v>
      </c>
      <c r="E6300" s="39" t="s">
        <v>102</v>
      </c>
      <c r="F6300" s="47">
        <f t="shared" si="502"/>
        <v>1</v>
      </c>
      <c r="G6300" s="10">
        <v>3.5</v>
      </c>
      <c r="H6300" s="13">
        <f t="shared" si="503"/>
        <v>1.5646361111111109</v>
      </c>
      <c r="I6300" s="16">
        <f t="shared" si="504"/>
        <v>2.7431379335553427</v>
      </c>
      <c r="J6300" s="19">
        <f t="shared" si="505"/>
        <v>3</v>
      </c>
      <c r="K6300" s="13">
        <f t="shared" si="506"/>
        <v>1.1945358807900612E-2</v>
      </c>
    </row>
    <row r="6301" spans="2:11" x14ac:dyDescent="0.25">
      <c r="B6301" s="26">
        <v>263</v>
      </c>
      <c r="C6301" s="26">
        <v>6298</v>
      </c>
      <c r="D6301" s="44">
        <v>41903.20208333333</v>
      </c>
      <c r="E6301" s="39" t="s">
        <v>103</v>
      </c>
      <c r="F6301" s="47">
        <f t="shared" si="502"/>
        <v>0.7</v>
      </c>
      <c r="G6301" s="10">
        <v>4.6000000000000005</v>
      </c>
      <c r="H6301" s="13">
        <f t="shared" si="503"/>
        <v>2.0563788888888892</v>
      </c>
      <c r="I6301" s="16">
        <f t="shared" si="504"/>
        <v>3.6052669983870231</v>
      </c>
      <c r="J6301" s="19">
        <f t="shared" si="505"/>
        <v>4</v>
      </c>
      <c r="K6301" s="13">
        <f t="shared" si="506"/>
        <v>2.7118680931214341E-2</v>
      </c>
    </row>
    <row r="6302" spans="2:11" x14ac:dyDescent="0.25">
      <c r="B6302" s="26">
        <v>263</v>
      </c>
      <c r="C6302" s="26">
        <v>6299</v>
      </c>
      <c r="D6302" s="44">
        <v>41903.243750000001</v>
      </c>
      <c r="E6302" s="39" t="s">
        <v>104</v>
      </c>
      <c r="F6302" s="47">
        <f t="shared" si="502"/>
        <v>0.5</v>
      </c>
      <c r="G6302" s="10">
        <v>6.9</v>
      </c>
      <c r="H6302" s="13">
        <f t="shared" si="503"/>
        <v>3.0845683333333334</v>
      </c>
      <c r="I6302" s="16">
        <f t="shared" si="504"/>
        <v>5.4079004975805338</v>
      </c>
      <c r="J6302" s="19">
        <f t="shared" si="505"/>
        <v>6</v>
      </c>
      <c r="K6302" s="13">
        <f t="shared" si="506"/>
        <v>9.1525548142848398E-2</v>
      </c>
    </row>
    <row r="6303" spans="2:11" x14ac:dyDescent="0.25">
      <c r="B6303" s="26">
        <v>263</v>
      </c>
      <c r="C6303" s="26">
        <v>6300</v>
      </c>
      <c r="D6303" s="44">
        <v>41903.285416666666</v>
      </c>
      <c r="E6303" s="39" t="s">
        <v>104</v>
      </c>
      <c r="F6303" s="47">
        <f t="shared" si="502"/>
        <v>0.5</v>
      </c>
      <c r="G6303" s="10">
        <v>5.8</v>
      </c>
      <c r="H6303" s="13">
        <f t="shared" si="503"/>
        <v>2.5928255555555553</v>
      </c>
      <c r="I6303" s="16">
        <f t="shared" si="504"/>
        <v>4.5457714327488539</v>
      </c>
      <c r="J6303" s="19">
        <f t="shared" si="505"/>
        <v>5</v>
      </c>
      <c r="K6303" s="13">
        <f t="shared" si="506"/>
        <v>5.4359949801215252E-2</v>
      </c>
    </row>
    <row r="6304" spans="2:11" x14ac:dyDescent="0.25">
      <c r="B6304" s="26">
        <v>263</v>
      </c>
      <c r="C6304" s="26">
        <v>6301</v>
      </c>
      <c r="D6304" s="44">
        <v>41903.32708333333</v>
      </c>
      <c r="E6304" s="39" t="s">
        <v>104</v>
      </c>
      <c r="F6304" s="47">
        <f t="shared" si="502"/>
        <v>0.5</v>
      </c>
      <c r="G6304" s="10">
        <v>5.8</v>
      </c>
      <c r="H6304" s="13">
        <f t="shared" si="503"/>
        <v>2.5928255555555553</v>
      </c>
      <c r="I6304" s="16">
        <f t="shared" si="504"/>
        <v>4.5457714327488539</v>
      </c>
      <c r="J6304" s="19">
        <f t="shared" si="505"/>
        <v>5</v>
      </c>
      <c r="K6304" s="13">
        <f t="shared" si="506"/>
        <v>5.4359949801215252E-2</v>
      </c>
    </row>
    <row r="6305" spans="2:11" x14ac:dyDescent="0.25">
      <c r="B6305" s="26">
        <v>263</v>
      </c>
      <c r="C6305" s="26">
        <v>6302</v>
      </c>
      <c r="D6305" s="44">
        <v>41903.368750000001</v>
      </c>
      <c r="E6305" s="39" t="s">
        <v>104</v>
      </c>
      <c r="F6305" s="47">
        <f t="shared" si="502"/>
        <v>0.5</v>
      </c>
      <c r="G6305" s="10">
        <v>6.9</v>
      </c>
      <c r="H6305" s="13">
        <f t="shared" si="503"/>
        <v>3.0845683333333334</v>
      </c>
      <c r="I6305" s="16">
        <f t="shared" si="504"/>
        <v>5.4079004975805338</v>
      </c>
      <c r="J6305" s="19">
        <f t="shared" si="505"/>
        <v>6</v>
      </c>
      <c r="K6305" s="13">
        <f t="shared" si="506"/>
        <v>9.1525548142848398E-2</v>
      </c>
    </row>
    <row r="6306" spans="2:11" x14ac:dyDescent="0.25">
      <c r="B6306" s="26">
        <v>263</v>
      </c>
      <c r="C6306" s="26">
        <v>6303</v>
      </c>
      <c r="D6306" s="44">
        <v>41903.410416666666</v>
      </c>
      <c r="E6306" s="39" t="s">
        <v>104</v>
      </c>
      <c r="F6306" s="47">
        <f t="shared" si="502"/>
        <v>0.5</v>
      </c>
      <c r="G6306" s="10">
        <v>3.5</v>
      </c>
      <c r="H6306" s="13">
        <f t="shared" si="503"/>
        <v>1.5646361111111109</v>
      </c>
      <c r="I6306" s="16">
        <f t="shared" si="504"/>
        <v>2.7431379335553427</v>
      </c>
      <c r="J6306" s="19">
        <f t="shared" si="505"/>
        <v>3</v>
      </c>
      <c r="K6306" s="13">
        <f t="shared" si="506"/>
        <v>1.1945358807900612E-2</v>
      </c>
    </row>
    <row r="6307" spans="2:11" x14ac:dyDescent="0.25">
      <c r="B6307" s="26">
        <v>263</v>
      </c>
      <c r="C6307" s="26">
        <v>6304</v>
      </c>
      <c r="D6307" s="44">
        <v>41903.45208333333</v>
      </c>
      <c r="E6307" s="39" t="s">
        <v>104</v>
      </c>
      <c r="F6307" s="47">
        <f t="shared" si="502"/>
        <v>0.5</v>
      </c>
      <c r="G6307" s="10">
        <v>4.6000000000000005</v>
      </c>
      <c r="H6307" s="13">
        <f t="shared" si="503"/>
        <v>2.0563788888888892</v>
      </c>
      <c r="I6307" s="16">
        <f t="shared" si="504"/>
        <v>3.6052669983870231</v>
      </c>
      <c r="J6307" s="19">
        <f t="shared" si="505"/>
        <v>4</v>
      </c>
      <c r="K6307" s="13">
        <f t="shared" si="506"/>
        <v>2.7118680931214341E-2</v>
      </c>
    </row>
    <row r="6308" spans="2:11" x14ac:dyDescent="0.25">
      <c r="B6308" s="26">
        <v>263</v>
      </c>
      <c r="C6308" s="26">
        <v>6305</v>
      </c>
      <c r="D6308" s="44">
        <v>41903.493750000001</v>
      </c>
      <c r="E6308" s="39" t="s">
        <v>104</v>
      </c>
      <c r="F6308" s="47">
        <f t="shared" si="502"/>
        <v>0.5</v>
      </c>
      <c r="G6308" s="10">
        <v>4.6000000000000005</v>
      </c>
      <c r="H6308" s="13">
        <f t="shared" si="503"/>
        <v>2.0563788888888892</v>
      </c>
      <c r="I6308" s="16">
        <f t="shared" si="504"/>
        <v>3.6052669983870231</v>
      </c>
      <c r="J6308" s="19">
        <f t="shared" si="505"/>
        <v>4</v>
      </c>
      <c r="K6308" s="13">
        <f t="shared" si="506"/>
        <v>2.7118680931214341E-2</v>
      </c>
    </row>
    <row r="6309" spans="2:11" x14ac:dyDescent="0.25">
      <c r="B6309" s="26">
        <v>263</v>
      </c>
      <c r="C6309" s="26">
        <v>6306</v>
      </c>
      <c r="D6309" s="44">
        <v>41903.535416666666</v>
      </c>
      <c r="E6309" s="39" t="s">
        <v>104</v>
      </c>
      <c r="F6309" s="47">
        <f t="shared" si="502"/>
        <v>0.5</v>
      </c>
      <c r="G6309" s="10">
        <v>3.5</v>
      </c>
      <c r="H6309" s="13">
        <f t="shared" si="503"/>
        <v>1.5646361111111109</v>
      </c>
      <c r="I6309" s="16">
        <f t="shared" si="504"/>
        <v>2.7431379335553427</v>
      </c>
      <c r="J6309" s="19">
        <f t="shared" si="505"/>
        <v>3</v>
      </c>
      <c r="K6309" s="13">
        <f t="shared" si="506"/>
        <v>1.1945358807900612E-2</v>
      </c>
    </row>
    <row r="6310" spans="2:11" x14ac:dyDescent="0.25">
      <c r="B6310" s="26">
        <v>263</v>
      </c>
      <c r="C6310" s="26">
        <v>6307</v>
      </c>
      <c r="D6310" s="44">
        <v>41903.57708333333</v>
      </c>
      <c r="E6310" s="39" t="s">
        <v>104</v>
      </c>
      <c r="F6310" s="47">
        <f t="shared" si="502"/>
        <v>0.5</v>
      </c>
      <c r="G6310" s="10">
        <v>5.8</v>
      </c>
      <c r="H6310" s="13">
        <f t="shared" si="503"/>
        <v>2.5928255555555553</v>
      </c>
      <c r="I6310" s="16">
        <f t="shared" si="504"/>
        <v>4.5457714327488539</v>
      </c>
      <c r="J6310" s="19">
        <f t="shared" si="505"/>
        <v>5</v>
      </c>
      <c r="K6310" s="13">
        <f t="shared" si="506"/>
        <v>5.4359949801215252E-2</v>
      </c>
    </row>
    <row r="6311" spans="2:11" x14ac:dyDescent="0.25">
      <c r="B6311" s="26">
        <v>263</v>
      </c>
      <c r="C6311" s="26">
        <v>6308</v>
      </c>
      <c r="D6311" s="44">
        <v>41903.618750000001</v>
      </c>
      <c r="E6311" s="39" t="s">
        <v>104</v>
      </c>
      <c r="F6311" s="47">
        <f t="shared" si="502"/>
        <v>0.5</v>
      </c>
      <c r="G6311" s="10">
        <v>3.5</v>
      </c>
      <c r="H6311" s="13">
        <f t="shared" si="503"/>
        <v>1.5646361111111109</v>
      </c>
      <c r="I6311" s="16">
        <f t="shared" si="504"/>
        <v>2.7431379335553427</v>
      </c>
      <c r="J6311" s="19">
        <f t="shared" si="505"/>
        <v>3</v>
      </c>
      <c r="K6311" s="13">
        <f t="shared" si="506"/>
        <v>1.1945358807900612E-2</v>
      </c>
    </row>
    <row r="6312" spans="2:11" x14ac:dyDescent="0.25">
      <c r="B6312" s="26">
        <v>263</v>
      </c>
      <c r="C6312" s="26">
        <v>6309</v>
      </c>
      <c r="D6312" s="44">
        <v>41903.660416666666</v>
      </c>
      <c r="E6312" s="39" t="s">
        <v>104</v>
      </c>
      <c r="F6312" s="47">
        <f t="shared" si="502"/>
        <v>0.5</v>
      </c>
      <c r="G6312" s="10">
        <v>6.9</v>
      </c>
      <c r="H6312" s="13">
        <f t="shared" si="503"/>
        <v>3.0845683333333334</v>
      </c>
      <c r="I6312" s="16">
        <f t="shared" si="504"/>
        <v>5.4079004975805338</v>
      </c>
      <c r="J6312" s="19">
        <f t="shared" si="505"/>
        <v>6</v>
      </c>
      <c r="K6312" s="13">
        <f t="shared" si="506"/>
        <v>9.1525548142848398E-2</v>
      </c>
    </row>
    <row r="6313" spans="2:11" x14ac:dyDescent="0.25">
      <c r="B6313" s="26">
        <v>263</v>
      </c>
      <c r="C6313" s="26">
        <v>6310</v>
      </c>
      <c r="D6313" s="44">
        <v>41903.70208333333</v>
      </c>
      <c r="E6313" s="39" t="s">
        <v>104</v>
      </c>
      <c r="F6313" s="47">
        <f t="shared" si="502"/>
        <v>0.5</v>
      </c>
      <c r="G6313" s="10">
        <v>5.8</v>
      </c>
      <c r="H6313" s="13">
        <f t="shared" si="503"/>
        <v>2.5928255555555553</v>
      </c>
      <c r="I6313" s="16">
        <f t="shared" si="504"/>
        <v>4.5457714327488539</v>
      </c>
      <c r="J6313" s="19">
        <f t="shared" si="505"/>
        <v>5</v>
      </c>
      <c r="K6313" s="13">
        <f t="shared" si="506"/>
        <v>5.4359949801215252E-2</v>
      </c>
    </row>
    <row r="6314" spans="2:11" x14ac:dyDescent="0.25">
      <c r="B6314" s="26">
        <v>263</v>
      </c>
      <c r="C6314" s="26">
        <v>6311</v>
      </c>
      <c r="D6314" s="44">
        <v>41903.743750000001</v>
      </c>
      <c r="E6314" s="39" t="s">
        <v>104</v>
      </c>
      <c r="F6314" s="47">
        <f t="shared" si="502"/>
        <v>0.5</v>
      </c>
      <c r="G6314" s="10">
        <v>5.8</v>
      </c>
      <c r="H6314" s="13">
        <f t="shared" si="503"/>
        <v>2.5928255555555553</v>
      </c>
      <c r="I6314" s="16">
        <f t="shared" si="504"/>
        <v>4.5457714327488539</v>
      </c>
      <c r="J6314" s="19">
        <f t="shared" si="505"/>
        <v>5</v>
      </c>
      <c r="K6314" s="13">
        <f t="shared" si="506"/>
        <v>5.4359949801215252E-2</v>
      </c>
    </row>
    <row r="6315" spans="2:11" x14ac:dyDescent="0.25">
      <c r="B6315" s="26">
        <v>263</v>
      </c>
      <c r="C6315" s="26">
        <v>6312</v>
      </c>
      <c r="D6315" s="44">
        <v>41903.785416666666</v>
      </c>
      <c r="E6315" s="39" t="s">
        <v>104</v>
      </c>
      <c r="F6315" s="47">
        <f t="shared" si="502"/>
        <v>0.5</v>
      </c>
      <c r="G6315" s="10">
        <v>8.1</v>
      </c>
      <c r="H6315" s="13">
        <f t="shared" si="503"/>
        <v>3.6210149999999994</v>
      </c>
      <c r="I6315" s="16">
        <f t="shared" si="504"/>
        <v>6.3484049319423645</v>
      </c>
      <c r="J6315" s="19">
        <f t="shared" si="505"/>
        <v>7</v>
      </c>
      <c r="K6315" s="13">
        <f t="shared" si="506"/>
        <v>0.14806421994704388</v>
      </c>
    </row>
    <row r="6316" spans="2:11" x14ac:dyDescent="0.25">
      <c r="B6316" s="26">
        <v>264</v>
      </c>
      <c r="C6316" s="26">
        <v>6313</v>
      </c>
      <c r="D6316" s="44">
        <v>41903.82708333333</v>
      </c>
      <c r="E6316" s="39" t="s">
        <v>104</v>
      </c>
      <c r="F6316" s="47">
        <f t="shared" si="502"/>
        <v>0.5</v>
      </c>
      <c r="G6316" s="10">
        <v>5.8</v>
      </c>
      <c r="H6316" s="13">
        <f t="shared" si="503"/>
        <v>2.5928255555555553</v>
      </c>
      <c r="I6316" s="16">
        <f t="shared" si="504"/>
        <v>4.5457714327488539</v>
      </c>
      <c r="J6316" s="19">
        <f t="shared" si="505"/>
        <v>5</v>
      </c>
      <c r="K6316" s="13">
        <f t="shared" si="506"/>
        <v>5.4359949801215252E-2</v>
      </c>
    </row>
    <row r="6317" spans="2:11" x14ac:dyDescent="0.25">
      <c r="B6317" s="26">
        <v>264</v>
      </c>
      <c r="C6317" s="26">
        <v>6314</v>
      </c>
      <c r="D6317" s="44">
        <v>41903.868750000001</v>
      </c>
      <c r="E6317" s="39" t="s">
        <v>103</v>
      </c>
      <c r="F6317" s="47">
        <f t="shared" si="502"/>
        <v>0.7</v>
      </c>
      <c r="G6317" s="10">
        <v>4.6000000000000005</v>
      </c>
      <c r="H6317" s="13">
        <f t="shared" si="503"/>
        <v>2.0563788888888892</v>
      </c>
      <c r="I6317" s="16">
        <f t="shared" si="504"/>
        <v>3.6052669983870231</v>
      </c>
      <c r="J6317" s="19">
        <f t="shared" si="505"/>
        <v>4</v>
      </c>
      <c r="K6317" s="13">
        <f t="shared" si="506"/>
        <v>2.7118680931214341E-2</v>
      </c>
    </row>
    <row r="6318" spans="2:11" x14ac:dyDescent="0.25">
      <c r="B6318" s="26">
        <v>264</v>
      </c>
      <c r="C6318" s="26">
        <v>6315</v>
      </c>
      <c r="D6318" s="44">
        <v>41903.910416666666</v>
      </c>
      <c r="E6318" s="39" t="s">
        <v>105</v>
      </c>
      <c r="F6318" s="47">
        <f t="shared" si="502"/>
        <v>0.3</v>
      </c>
      <c r="G6318" s="10">
        <v>6.9</v>
      </c>
      <c r="H6318" s="13">
        <f t="shared" si="503"/>
        <v>3.0845683333333334</v>
      </c>
      <c r="I6318" s="16">
        <f t="shared" si="504"/>
        <v>5.4079004975805338</v>
      </c>
      <c r="J6318" s="19">
        <f t="shared" si="505"/>
        <v>6</v>
      </c>
      <c r="K6318" s="13">
        <f t="shared" si="506"/>
        <v>9.1525548142848398E-2</v>
      </c>
    </row>
    <row r="6319" spans="2:11" x14ac:dyDescent="0.25">
      <c r="B6319" s="26">
        <v>264</v>
      </c>
      <c r="C6319" s="26">
        <v>6316</v>
      </c>
      <c r="D6319" s="44">
        <v>41903.95208333333</v>
      </c>
      <c r="E6319" s="39" t="s">
        <v>105</v>
      </c>
      <c r="F6319" s="47">
        <f t="shared" si="502"/>
        <v>0.3</v>
      </c>
      <c r="G6319" s="10">
        <v>6.9</v>
      </c>
      <c r="H6319" s="13">
        <f t="shared" si="503"/>
        <v>3.0845683333333334</v>
      </c>
      <c r="I6319" s="16">
        <f t="shared" si="504"/>
        <v>5.4079004975805338</v>
      </c>
      <c r="J6319" s="19">
        <f t="shared" si="505"/>
        <v>6</v>
      </c>
      <c r="K6319" s="13">
        <f t="shared" si="506"/>
        <v>9.1525548142848398E-2</v>
      </c>
    </row>
    <row r="6320" spans="2:11" x14ac:dyDescent="0.25">
      <c r="B6320" s="26">
        <v>264</v>
      </c>
      <c r="C6320" s="26">
        <v>6317</v>
      </c>
      <c r="D6320" s="44">
        <v>41903.993750000001</v>
      </c>
      <c r="E6320" s="39" t="s">
        <v>103</v>
      </c>
      <c r="F6320" s="47">
        <f t="shared" si="502"/>
        <v>0.7</v>
      </c>
      <c r="G6320" s="10">
        <v>6.9</v>
      </c>
      <c r="H6320" s="13">
        <f t="shared" si="503"/>
        <v>3.0845683333333334</v>
      </c>
      <c r="I6320" s="16">
        <f t="shared" si="504"/>
        <v>5.4079004975805338</v>
      </c>
      <c r="J6320" s="19">
        <f t="shared" si="505"/>
        <v>6</v>
      </c>
      <c r="K6320" s="13">
        <f t="shared" si="506"/>
        <v>9.1525548142848398E-2</v>
      </c>
    </row>
    <row r="6321" spans="2:11" x14ac:dyDescent="0.25">
      <c r="B6321" s="26">
        <v>264</v>
      </c>
      <c r="C6321" s="26">
        <v>6318</v>
      </c>
      <c r="D6321" s="44">
        <v>41904.035416666666</v>
      </c>
      <c r="E6321" s="39" t="s">
        <v>105</v>
      </c>
      <c r="F6321" s="47">
        <f t="shared" si="502"/>
        <v>0.3</v>
      </c>
      <c r="G6321" s="10">
        <v>3.5</v>
      </c>
      <c r="H6321" s="13">
        <f t="shared" si="503"/>
        <v>1.5646361111111109</v>
      </c>
      <c r="I6321" s="16">
        <f t="shared" si="504"/>
        <v>2.7431379335553427</v>
      </c>
      <c r="J6321" s="19">
        <f t="shared" si="505"/>
        <v>3</v>
      </c>
      <c r="K6321" s="13">
        <f t="shared" si="506"/>
        <v>1.1945358807900612E-2</v>
      </c>
    </row>
    <row r="6322" spans="2:11" x14ac:dyDescent="0.25">
      <c r="B6322" s="26">
        <v>264</v>
      </c>
      <c r="C6322" s="26">
        <v>6319</v>
      </c>
      <c r="D6322" s="44">
        <v>41904.07708333333</v>
      </c>
      <c r="E6322" s="39" t="s">
        <v>103</v>
      </c>
      <c r="F6322" s="47">
        <f t="shared" si="502"/>
        <v>0.7</v>
      </c>
      <c r="G6322" s="10">
        <v>3.5</v>
      </c>
      <c r="H6322" s="13">
        <f t="shared" si="503"/>
        <v>1.5646361111111109</v>
      </c>
      <c r="I6322" s="16">
        <f t="shared" si="504"/>
        <v>2.7431379335553427</v>
      </c>
      <c r="J6322" s="19">
        <f t="shared" si="505"/>
        <v>3</v>
      </c>
      <c r="K6322" s="13">
        <f t="shared" si="506"/>
        <v>1.1945358807900612E-2</v>
      </c>
    </row>
    <row r="6323" spans="2:11" x14ac:dyDescent="0.25">
      <c r="B6323" s="26">
        <v>264</v>
      </c>
      <c r="C6323" s="26">
        <v>6320</v>
      </c>
      <c r="D6323" s="44">
        <v>41904.118750000001</v>
      </c>
      <c r="E6323" s="39" t="s">
        <v>104</v>
      </c>
      <c r="F6323" s="47">
        <f t="shared" si="502"/>
        <v>0.5</v>
      </c>
      <c r="G6323" s="10">
        <v>5.8</v>
      </c>
      <c r="H6323" s="13">
        <f t="shared" si="503"/>
        <v>2.5928255555555553</v>
      </c>
      <c r="I6323" s="16">
        <f t="shared" si="504"/>
        <v>4.5457714327488539</v>
      </c>
      <c r="J6323" s="19">
        <f t="shared" si="505"/>
        <v>5</v>
      </c>
      <c r="K6323" s="13">
        <f t="shared" si="506"/>
        <v>5.4359949801215252E-2</v>
      </c>
    </row>
    <row r="6324" spans="2:11" x14ac:dyDescent="0.25">
      <c r="B6324" s="26">
        <v>264</v>
      </c>
      <c r="C6324" s="26">
        <v>6321</v>
      </c>
      <c r="D6324" s="44">
        <v>41904.160416666666</v>
      </c>
      <c r="E6324" s="39" t="s">
        <v>105</v>
      </c>
      <c r="F6324" s="47">
        <f t="shared" si="502"/>
        <v>0.3</v>
      </c>
      <c r="G6324" s="10">
        <v>4.6000000000000005</v>
      </c>
      <c r="H6324" s="13">
        <f t="shared" si="503"/>
        <v>2.0563788888888892</v>
      </c>
      <c r="I6324" s="16">
        <f t="shared" si="504"/>
        <v>3.6052669983870231</v>
      </c>
      <c r="J6324" s="19">
        <f t="shared" si="505"/>
        <v>4</v>
      </c>
      <c r="K6324" s="13">
        <f t="shared" si="506"/>
        <v>2.7118680931214341E-2</v>
      </c>
    </row>
    <row r="6325" spans="2:11" x14ac:dyDescent="0.25">
      <c r="B6325" s="26">
        <v>264</v>
      </c>
      <c r="C6325" s="26">
        <v>6322</v>
      </c>
      <c r="D6325" s="44">
        <v>41904.20208333333</v>
      </c>
      <c r="E6325" s="39" t="s">
        <v>105</v>
      </c>
      <c r="F6325" s="47">
        <f t="shared" si="502"/>
        <v>0.3</v>
      </c>
      <c r="G6325" s="10">
        <v>3.5</v>
      </c>
      <c r="H6325" s="13">
        <f t="shared" si="503"/>
        <v>1.5646361111111109</v>
      </c>
      <c r="I6325" s="16">
        <f t="shared" si="504"/>
        <v>2.7431379335553427</v>
      </c>
      <c r="J6325" s="19">
        <f t="shared" si="505"/>
        <v>3</v>
      </c>
      <c r="K6325" s="13">
        <f t="shared" si="506"/>
        <v>1.1945358807900612E-2</v>
      </c>
    </row>
    <row r="6326" spans="2:11" x14ac:dyDescent="0.25">
      <c r="B6326" s="26">
        <v>264</v>
      </c>
      <c r="C6326" s="26">
        <v>6323</v>
      </c>
      <c r="D6326" s="44">
        <v>41904.243750000001</v>
      </c>
      <c r="E6326" s="39" t="s">
        <v>105</v>
      </c>
      <c r="F6326" s="47">
        <f t="shared" si="502"/>
        <v>0.3</v>
      </c>
      <c r="G6326" s="10">
        <v>6.9</v>
      </c>
      <c r="H6326" s="13">
        <f t="shared" si="503"/>
        <v>3.0845683333333334</v>
      </c>
      <c r="I6326" s="16">
        <f t="shared" si="504"/>
        <v>5.4079004975805338</v>
      </c>
      <c r="J6326" s="19">
        <f t="shared" si="505"/>
        <v>6</v>
      </c>
      <c r="K6326" s="13">
        <f t="shared" si="506"/>
        <v>9.1525548142848398E-2</v>
      </c>
    </row>
    <row r="6327" spans="2:11" x14ac:dyDescent="0.25">
      <c r="B6327" s="26">
        <v>264</v>
      </c>
      <c r="C6327" s="26">
        <v>6324</v>
      </c>
      <c r="D6327" s="44">
        <v>41904.285416666666</v>
      </c>
      <c r="E6327" s="39" t="s">
        <v>105</v>
      </c>
      <c r="F6327" s="47">
        <f t="shared" si="502"/>
        <v>0.3</v>
      </c>
      <c r="G6327" s="10">
        <v>4.6000000000000005</v>
      </c>
      <c r="H6327" s="13">
        <f t="shared" si="503"/>
        <v>2.0563788888888892</v>
      </c>
      <c r="I6327" s="16">
        <f t="shared" si="504"/>
        <v>3.6052669983870231</v>
      </c>
      <c r="J6327" s="19">
        <f t="shared" si="505"/>
        <v>4</v>
      </c>
      <c r="K6327" s="13">
        <f t="shared" si="506"/>
        <v>2.7118680931214341E-2</v>
      </c>
    </row>
    <row r="6328" spans="2:11" x14ac:dyDescent="0.25">
      <c r="B6328" s="26">
        <v>264</v>
      </c>
      <c r="C6328" s="26">
        <v>6325</v>
      </c>
      <c r="D6328" s="44">
        <v>41904.32708333333</v>
      </c>
      <c r="E6328" s="39" t="s">
        <v>103</v>
      </c>
      <c r="F6328" s="47">
        <f t="shared" si="502"/>
        <v>0.7</v>
      </c>
      <c r="G6328" s="10">
        <v>3.5</v>
      </c>
      <c r="H6328" s="13">
        <f t="shared" si="503"/>
        <v>1.5646361111111109</v>
      </c>
      <c r="I6328" s="16">
        <f t="shared" si="504"/>
        <v>2.7431379335553427</v>
      </c>
      <c r="J6328" s="19">
        <f t="shared" si="505"/>
        <v>3</v>
      </c>
      <c r="K6328" s="13">
        <f t="shared" si="506"/>
        <v>1.1945358807900612E-2</v>
      </c>
    </row>
    <row r="6329" spans="2:11" x14ac:dyDescent="0.25">
      <c r="B6329" s="26">
        <v>264</v>
      </c>
      <c r="C6329" s="26">
        <v>6326</v>
      </c>
      <c r="D6329" s="44">
        <v>41904.368750000001</v>
      </c>
      <c r="E6329" s="39" t="s">
        <v>103</v>
      </c>
      <c r="F6329" s="47">
        <f t="shared" si="502"/>
        <v>0.7</v>
      </c>
      <c r="G6329" s="10">
        <v>3.5</v>
      </c>
      <c r="H6329" s="13">
        <f t="shared" si="503"/>
        <v>1.5646361111111109</v>
      </c>
      <c r="I6329" s="16">
        <f t="shared" si="504"/>
        <v>2.7431379335553427</v>
      </c>
      <c r="J6329" s="19">
        <f t="shared" si="505"/>
        <v>3</v>
      </c>
      <c r="K6329" s="13">
        <f t="shared" si="506"/>
        <v>1.1945358807900612E-2</v>
      </c>
    </row>
    <row r="6330" spans="2:11" x14ac:dyDescent="0.25">
      <c r="B6330" s="26">
        <v>264</v>
      </c>
      <c r="C6330" s="26">
        <v>6327</v>
      </c>
      <c r="D6330" s="44">
        <v>41904.45208333333</v>
      </c>
      <c r="E6330" s="39" t="s">
        <v>103</v>
      </c>
      <c r="F6330" s="47">
        <f t="shared" si="502"/>
        <v>0.7</v>
      </c>
      <c r="G6330" s="10">
        <v>3.5</v>
      </c>
      <c r="H6330" s="13">
        <f t="shared" si="503"/>
        <v>1.5646361111111109</v>
      </c>
      <c r="I6330" s="16">
        <f t="shared" si="504"/>
        <v>2.7431379335553427</v>
      </c>
      <c r="J6330" s="19">
        <f t="shared" si="505"/>
        <v>3</v>
      </c>
      <c r="K6330" s="13">
        <f t="shared" si="506"/>
        <v>1.1945358807900612E-2</v>
      </c>
    </row>
    <row r="6331" spans="2:11" x14ac:dyDescent="0.25">
      <c r="B6331" s="26">
        <v>264</v>
      </c>
      <c r="C6331" s="26">
        <v>6328</v>
      </c>
      <c r="D6331" s="44">
        <v>41904.493750000001</v>
      </c>
      <c r="E6331" s="39" t="s">
        <v>103</v>
      </c>
      <c r="F6331" s="47">
        <f t="shared" si="502"/>
        <v>0.7</v>
      </c>
      <c r="G6331" s="10">
        <v>4.6000000000000005</v>
      </c>
      <c r="H6331" s="13">
        <f t="shared" si="503"/>
        <v>2.0563788888888892</v>
      </c>
      <c r="I6331" s="16">
        <f t="shared" si="504"/>
        <v>3.6052669983870231</v>
      </c>
      <c r="J6331" s="19">
        <f t="shared" si="505"/>
        <v>4</v>
      </c>
      <c r="K6331" s="13">
        <f t="shared" si="506"/>
        <v>2.7118680931214341E-2</v>
      </c>
    </row>
    <row r="6332" spans="2:11" x14ac:dyDescent="0.25">
      <c r="B6332" s="26">
        <v>264</v>
      </c>
      <c r="C6332" s="26">
        <v>6329</v>
      </c>
      <c r="D6332" s="44">
        <v>41904.535416666666</v>
      </c>
      <c r="E6332" s="39" t="s">
        <v>103</v>
      </c>
      <c r="F6332" s="47">
        <f t="shared" si="502"/>
        <v>0.7</v>
      </c>
      <c r="G6332" s="10">
        <v>8.1</v>
      </c>
      <c r="H6332" s="13">
        <f t="shared" si="503"/>
        <v>3.6210149999999994</v>
      </c>
      <c r="I6332" s="16">
        <f t="shared" si="504"/>
        <v>6.3484049319423645</v>
      </c>
      <c r="J6332" s="19">
        <f t="shared" si="505"/>
        <v>7</v>
      </c>
      <c r="K6332" s="13">
        <f t="shared" si="506"/>
        <v>0.14806421994704388</v>
      </c>
    </row>
    <row r="6333" spans="2:11" x14ac:dyDescent="0.25">
      <c r="B6333" s="26">
        <v>264</v>
      </c>
      <c r="C6333" s="26">
        <v>6330</v>
      </c>
      <c r="D6333" s="44">
        <v>41904.57708333333</v>
      </c>
      <c r="E6333" s="39" t="s">
        <v>103</v>
      </c>
      <c r="F6333" s="47">
        <f t="shared" si="502"/>
        <v>0.7</v>
      </c>
      <c r="G6333" s="10">
        <v>4.6000000000000005</v>
      </c>
      <c r="H6333" s="13">
        <f t="shared" si="503"/>
        <v>2.0563788888888892</v>
      </c>
      <c r="I6333" s="16">
        <f t="shared" si="504"/>
        <v>3.6052669983870231</v>
      </c>
      <c r="J6333" s="19">
        <f t="shared" si="505"/>
        <v>4</v>
      </c>
      <c r="K6333" s="13">
        <f t="shared" si="506"/>
        <v>2.7118680931214341E-2</v>
      </c>
    </row>
    <row r="6334" spans="2:11" x14ac:dyDescent="0.25">
      <c r="B6334" s="26">
        <v>264</v>
      </c>
      <c r="C6334" s="26">
        <v>6331</v>
      </c>
      <c r="D6334" s="44">
        <v>41904.618750000001</v>
      </c>
      <c r="E6334" s="39" t="s">
        <v>104</v>
      </c>
      <c r="F6334" s="47">
        <f t="shared" si="502"/>
        <v>0.5</v>
      </c>
      <c r="G6334" s="10">
        <v>10.4</v>
      </c>
      <c r="H6334" s="13">
        <f t="shared" si="503"/>
        <v>4.649204444444444</v>
      </c>
      <c r="I6334" s="16">
        <f t="shared" si="504"/>
        <v>8.1510384311358752</v>
      </c>
      <c r="J6334" s="19">
        <f t="shared" si="505"/>
        <v>9</v>
      </c>
      <c r="K6334" s="13">
        <f t="shared" si="506"/>
        <v>0.31339717994379734</v>
      </c>
    </row>
    <row r="6335" spans="2:11" x14ac:dyDescent="0.25">
      <c r="B6335" s="26">
        <v>264</v>
      </c>
      <c r="C6335" s="26">
        <v>6332</v>
      </c>
      <c r="D6335" s="44">
        <v>41904.660416666666</v>
      </c>
      <c r="E6335" s="39" t="s">
        <v>104</v>
      </c>
      <c r="F6335" s="47">
        <f t="shared" si="502"/>
        <v>0.5</v>
      </c>
      <c r="G6335" s="10">
        <v>11.5</v>
      </c>
      <c r="H6335" s="13">
        <f t="shared" si="503"/>
        <v>5.1409472222222226</v>
      </c>
      <c r="I6335" s="16">
        <f t="shared" si="504"/>
        <v>9.0131674959675561</v>
      </c>
      <c r="J6335" s="19">
        <f t="shared" si="505"/>
        <v>10</v>
      </c>
      <c r="K6335" s="13">
        <f t="shared" si="506"/>
        <v>0.42372938955022382</v>
      </c>
    </row>
    <row r="6336" spans="2:11" x14ac:dyDescent="0.25">
      <c r="B6336" s="26">
        <v>264</v>
      </c>
      <c r="C6336" s="26">
        <v>6333</v>
      </c>
      <c r="D6336" s="44">
        <v>41904.70208333333</v>
      </c>
      <c r="E6336" s="39" t="s">
        <v>104</v>
      </c>
      <c r="F6336" s="47">
        <f t="shared" si="502"/>
        <v>0.5</v>
      </c>
      <c r="G6336" s="10">
        <v>13.8</v>
      </c>
      <c r="H6336" s="13">
        <f t="shared" si="503"/>
        <v>6.1691366666666667</v>
      </c>
      <c r="I6336" s="16">
        <f t="shared" si="504"/>
        <v>10.815800995161068</v>
      </c>
      <c r="J6336" s="19">
        <f t="shared" si="505"/>
        <v>11</v>
      </c>
      <c r="K6336" s="13">
        <f t="shared" si="506"/>
        <v>0.73220438514278718</v>
      </c>
    </row>
    <row r="6337" spans="2:11" x14ac:dyDescent="0.25">
      <c r="B6337" s="26">
        <v>264</v>
      </c>
      <c r="C6337" s="26">
        <v>6334</v>
      </c>
      <c r="D6337" s="44">
        <v>41904.743750000001</v>
      </c>
      <c r="E6337" s="39" t="s">
        <v>104</v>
      </c>
      <c r="F6337" s="47">
        <f t="shared" si="502"/>
        <v>0.5</v>
      </c>
      <c r="G6337" s="10">
        <v>10.4</v>
      </c>
      <c r="H6337" s="13">
        <f t="shared" si="503"/>
        <v>4.649204444444444</v>
      </c>
      <c r="I6337" s="16">
        <f t="shared" si="504"/>
        <v>8.1510384311358752</v>
      </c>
      <c r="J6337" s="19">
        <f t="shared" si="505"/>
        <v>9</v>
      </c>
      <c r="K6337" s="13">
        <f t="shared" si="506"/>
        <v>0.31339717994379734</v>
      </c>
    </row>
    <row r="6338" spans="2:11" x14ac:dyDescent="0.25">
      <c r="B6338" s="26">
        <v>264</v>
      </c>
      <c r="C6338" s="26">
        <v>6335</v>
      </c>
      <c r="D6338" s="44">
        <v>41904.785416666666</v>
      </c>
      <c r="E6338" s="39" t="s">
        <v>104</v>
      </c>
      <c r="F6338" s="47">
        <f t="shared" si="502"/>
        <v>0.5</v>
      </c>
      <c r="G6338" s="10">
        <v>8.1</v>
      </c>
      <c r="H6338" s="13">
        <f t="shared" si="503"/>
        <v>3.6210149999999994</v>
      </c>
      <c r="I6338" s="16">
        <f t="shared" si="504"/>
        <v>6.3484049319423645</v>
      </c>
      <c r="J6338" s="19">
        <f t="shared" si="505"/>
        <v>7</v>
      </c>
      <c r="K6338" s="13">
        <f t="shared" si="506"/>
        <v>0.14806421994704388</v>
      </c>
    </row>
    <row r="6339" spans="2:11" x14ac:dyDescent="0.25">
      <c r="B6339" s="26">
        <v>264</v>
      </c>
      <c r="C6339" s="26">
        <v>6336</v>
      </c>
      <c r="D6339" s="44">
        <v>41904.82708333333</v>
      </c>
      <c r="E6339" s="39" t="s">
        <v>104</v>
      </c>
      <c r="F6339" s="47">
        <f t="shared" si="502"/>
        <v>0.5</v>
      </c>
      <c r="G6339" s="10">
        <v>5.8</v>
      </c>
      <c r="H6339" s="13">
        <f t="shared" si="503"/>
        <v>2.5928255555555553</v>
      </c>
      <c r="I6339" s="16">
        <f t="shared" si="504"/>
        <v>4.5457714327488539</v>
      </c>
      <c r="J6339" s="19">
        <f t="shared" si="505"/>
        <v>5</v>
      </c>
      <c r="K6339" s="13">
        <f t="shared" si="506"/>
        <v>5.4359949801215252E-2</v>
      </c>
    </row>
    <row r="6340" spans="2:11" x14ac:dyDescent="0.25">
      <c r="B6340" s="26">
        <v>265</v>
      </c>
      <c r="C6340" s="26">
        <v>6337</v>
      </c>
      <c r="D6340" s="44">
        <v>41904.868750000001</v>
      </c>
      <c r="E6340" s="39" t="s">
        <v>104</v>
      </c>
      <c r="F6340" s="47">
        <f t="shared" ref="F6340:F6403" si="507">+VLOOKUP(E6340,$R$4:$S$23,2,FALSE)</f>
        <v>0.5</v>
      </c>
      <c r="G6340" s="10">
        <v>3.5</v>
      </c>
      <c r="H6340" s="13">
        <f t="shared" ref="H6340:H6403" si="508">+G6340*1609.34/3600</f>
        <v>1.5646361111111109</v>
      </c>
      <c r="I6340" s="16">
        <f t="shared" ref="I6340:I6403" si="509">H6340*(8^0.27)</f>
        <v>2.7431379335553427</v>
      </c>
      <c r="J6340" s="19">
        <f t="shared" ref="J6340:J6403" si="510">IF(AND(I6340&gt;=0,I6340&lt;1),1,IF(AND(I6340&gt;=1,I6340&lt;2),2,IF(AND(I6340&gt;=2,I6340&lt;3),3,IF(AND(I6340&gt;=3,I6340&lt;4),4,IF(AND(I6340&gt;=4,I6340&lt;5),5,IF(AND(I6340&gt;=5,I6340&lt;6),6,IF(AND(I6340&gt;=6,I6340&lt;7),7,IF(AND(I6340&gt;=7,I6340&lt;8),8,IF(AND(I6340&gt;=8,I6340&lt;9),9,IF(AND(I6340&gt;=9,I6340&lt;10),10,IF(AND(I6340&gt;=10,I6340&lt;11),11,IF(AND(I6340&gt;=11,I6340&lt;12),12,IF(AND(I6340&gt;=12,I6340&lt;13),13,IF(AND(I6340&gt;=13,I6340&lt;14),14,IF(AND(I6340&gt;=14,I6340&lt;15),15,IF(AND(I6340&gt;=15,I6340&lt;25),16,IF(I6340&gt;25,17,0)))))))))))))))))</f>
        <v>3</v>
      </c>
      <c r="K6340" s="13">
        <f t="shared" ref="K6340:K6403" si="511">MIN((I6340/$L$3)^3*$K$3,$K$3)</f>
        <v>1.1945358807900612E-2</v>
      </c>
    </row>
    <row r="6341" spans="2:11" x14ac:dyDescent="0.25">
      <c r="B6341" s="26">
        <v>265</v>
      </c>
      <c r="C6341" s="26">
        <v>6338</v>
      </c>
      <c r="D6341" s="44">
        <v>41904.910416666666</v>
      </c>
      <c r="E6341" s="39" t="s">
        <v>103</v>
      </c>
      <c r="F6341" s="47">
        <f t="shared" si="507"/>
        <v>0.7</v>
      </c>
      <c r="G6341" s="10">
        <v>5.8</v>
      </c>
      <c r="H6341" s="13">
        <f t="shared" si="508"/>
        <v>2.5928255555555553</v>
      </c>
      <c r="I6341" s="16">
        <f t="shared" si="509"/>
        <v>4.5457714327488539</v>
      </c>
      <c r="J6341" s="19">
        <f t="shared" si="510"/>
        <v>5</v>
      </c>
      <c r="K6341" s="13">
        <f t="shared" si="511"/>
        <v>5.4359949801215252E-2</v>
      </c>
    </row>
    <row r="6342" spans="2:11" x14ac:dyDescent="0.25">
      <c r="B6342" s="26">
        <v>265</v>
      </c>
      <c r="C6342" s="26">
        <v>6339</v>
      </c>
      <c r="D6342" s="44">
        <v>41904.95208333333</v>
      </c>
      <c r="E6342" s="39" t="s">
        <v>104</v>
      </c>
      <c r="F6342" s="47">
        <f t="shared" si="507"/>
        <v>0.5</v>
      </c>
      <c r="G6342" s="10">
        <v>8.1</v>
      </c>
      <c r="H6342" s="13">
        <f t="shared" si="508"/>
        <v>3.6210149999999994</v>
      </c>
      <c r="I6342" s="16">
        <f t="shared" si="509"/>
        <v>6.3484049319423645</v>
      </c>
      <c r="J6342" s="19">
        <f t="shared" si="510"/>
        <v>7</v>
      </c>
      <c r="K6342" s="13">
        <f t="shared" si="511"/>
        <v>0.14806421994704388</v>
      </c>
    </row>
    <row r="6343" spans="2:11" x14ac:dyDescent="0.25">
      <c r="B6343" s="26">
        <v>265</v>
      </c>
      <c r="C6343" s="26">
        <v>6340</v>
      </c>
      <c r="D6343" s="44">
        <v>41904.993750000001</v>
      </c>
      <c r="E6343" s="39" t="s">
        <v>102</v>
      </c>
      <c r="F6343" s="47">
        <f t="shared" si="507"/>
        <v>1</v>
      </c>
      <c r="G6343" s="10">
        <v>3.5</v>
      </c>
      <c r="H6343" s="13">
        <f t="shared" si="508"/>
        <v>1.5646361111111109</v>
      </c>
      <c r="I6343" s="16">
        <f t="shared" si="509"/>
        <v>2.7431379335553427</v>
      </c>
      <c r="J6343" s="19">
        <f t="shared" si="510"/>
        <v>3</v>
      </c>
      <c r="K6343" s="13">
        <f t="shared" si="511"/>
        <v>1.1945358807900612E-2</v>
      </c>
    </row>
    <row r="6344" spans="2:11" x14ac:dyDescent="0.25">
      <c r="B6344" s="26">
        <v>265</v>
      </c>
      <c r="C6344" s="26">
        <v>6341</v>
      </c>
      <c r="D6344" s="44">
        <v>41905.035416666666</v>
      </c>
      <c r="E6344" s="39" t="s">
        <v>103</v>
      </c>
      <c r="F6344" s="47">
        <f t="shared" si="507"/>
        <v>0.7</v>
      </c>
      <c r="G6344" s="10">
        <v>9.6999999999999993</v>
      </c>
      <c r="H6344" s="13">
        <f t="shared" si="508"/>
        <v>4.3362772222222219</v>
      </c>
      <c r="I6344" s="16">
        <f t="shared" si="509"/>
        <v>7.6024108444248073</v>
      </c>
      <c r="J6344" s="19">
        <f t="shared" si="510"/>
        <v>8</v>
      </c>
      <c r="K6344" s="13">
        <f t="shared" si="511"/>
        <v>0.25427886785499881</v>
      </c>
    </row>
    <row r="6345" spans="2:11" x14ac:dyDescent="0.25">
      <c r="B6345" s="26">
        <v>265</v>
      </c>
      <c r="C6345" s="26">
        <v>6342</v>
      </c>
      <c r="D6345" s="44">
        <v>41905.07708333333</v>
      </c>
      <c r="E6345" s="39" t="s">
        <v>102</v>
      </c>
      <c r="F6345" s="47">
        <f t="shared" si="507"/>
        <v>1</v>
      </c>
      <c r="G6345" s="10">
        <v>4.6000000000000005</v>
      </c>
      <c r="H6345" s="13">
        <f t="shared" si="508"/>
        <v>2.0563788888888892</v>
      </c>
      <c r="I6345" s="16">
        <f t="shared" si="509"/>
        <v>3.6052669983870231</v>
      </c>
      <c r="J6345" s="19">
        <f t="shared" si="510"/>
        <v>4</v>
      </c>
      <c r="K6345" s="13">
        <f t="shared" si="511"/>
        <v>2.7118680931214341E-2</v>
      </c>
    </row>
    <row r="6346" spans="2:11" x14ac:dyDescent="0.25">
      <c r="B6346" s="26">
        <v>265</v>
      </c>
      <c r="C6346" s="26">
        <v>6343</v>
      </c>
      <c r="D6346" s="44">
        <v>41905.118750000001</v>
      </c>
      <c r="E6346" s="39" t="s">
        <v>102</v>
      </c>
      <c r="F6346" s="47">
        <f t="shared" si="507"/>
        <v>1</v>
      </c>
      <c r="G6346" s="10">
        <v>9.6999999999999993</v>
      </c>
      <c r="H6346" s="13">
        <f t="shared" si="508"/>
        <v>4.3362772222222219</v>
      </c>
      <c r="I6346" s="16">
        <f t="shared" si="509"/>
        <v>7.6024108444248073</v>
      </c>
      <c r="J6346" s="19">
        <f t="shared" si="510"/>
        <v>8</v>
      </c>
      <c r="K6346" s="13">
        <f t="shared" si="511"/>
        <v>0.25427886785499881</v>
      </c>
    </row>
    <row r="6347" spans="2:11" x14ac:dyDescent="0.25">
      <c r="B6347" s="26">
        <v>265</v>
      </c>
      <c r="C6347" s="26">
        <v>6344</v>
      </c>
      <c r="D6347" s="44">
        <v>41905.160416666666</v>
      </c>
      <c r="E6347" s="39" t="s">
        <v>102</v>
      </c>
      <c r="F6347" s="47">
        <f t="shared" si="507"/>
        <v>1</v>
      </c>
      <c r="G6347" s="10">
        <v>3.5</v>
      </c>
      <c r="H6347" s="13">
        <f t="shared" si="508"/>
        <v>1.5646361111111109</v>
      </c>
      <c r="I6347" s="16">
        <f t="shared" si="509"/>
        <v>2.7431379335553427</v>
      </c>
      <c r="J6347" s="19">
        <f t="shared" si="510"/>
        <v>3</v>
      </c>
      <c r="K6347" s="13">
        <f t="shared" si="511"/>
        <v>1.1945358807900612E-2</v>
      </c>
    </row>
    <row r="6348" spans="2:11" x14ac:dyDescent="0.25">
      <c r="B6348" s="26">
        <v>265</v>
      </c>
      <c r="C6348" s="26">
        <v>6345</v>
      </c>
      <c r="D6348" s="44">
        <v>41905.20208333333</v>
      </c>
      <c r="E6348" s="39" t="s">
        <v>103</v>
      </c>
      <c r="F6348" s="47">
        <f t="shared" si="507"/>
        <v>0.7</v>
      </c>
      <c r="G6348" s="10">
        <v>3.5</v>
      </c>
      <c r="H6348" s="13">
        <f t="shared" si="508"/>
        <v>1.5646361111111109</v>
      </c>
      <c r="I6348" s="16">
        <f t="shared" si="509"/>
        <v>2.7431379335553427</v>
      </c>
      <c r="J6348" s="19">
        <f t="shared" si="510"/>
        <v>3</v>
      </c>
      <c r="K6348" s="13">
        <f t="shared" si="511"/>
        <v>1.1945358807900612E-2</v>
      </c>
    </row>
    <row r="6349" spans="2:11" x14ac:dyDescent="0.25">
      <c r="B6349" s="26">
        <v>265</v>
      </c>
      <c r="C6349" s="26">
        <v>6346</v>
      </c>
      <c r="D6349" s="44">
        <v>41905.243750000001</v>
      </c>
      <c r="E6349" s="39" t="s">
        <v>103</v>
      </c>
      <c r="F6349" s="47">
        <f t="shared" si="507"/>
        <v>0.7</v>
      </c>
      <c r="G6349" s="10">
        <v>9.6999999999999993</v>
      </c>
      <c r="H6349" s="13">
        <f t="shared" si="508"/>
        <v>4.3362772222222219</v>
      </c>
      <c r="I6349" s="16">
        <f t="shared" si="509"/>
        <v>7.6024108444248073</v>
      </c>
      <c r="J6349" s="19">
        <f t="shared" si="510"/>
        <v>8</v>
      </c>
      <c r="K6349" s="13">
        <f t="shared" si="511"/>
        <v>0.25427886785499881</v>
      </c>
    </row>
    <row r="6350" spans="2:11" x14ac:dyDescent="0.25">
      <c r="B6350" s="26">
        <v>265</v>
      </c>
      <c r="C6350" s="26">
        <v>6347</v>
      </c>
      <c r="D6350" s="44">
        <v>41905.285416666666</v>
      </c>
      <c r="E6350" s="39" t="s">
        <v>103</v>
      </c>
      <c r="F6350" s="47">
        <f t="shared" si="507"/>
        <v>0.7</v>
      </c>
      <c r="G6350" s="10">
        <v>3.5</v>
      </c>
      <c r="H6350" s="13">
        <f t="shared" si="508"/>
        <v>1.5646361111111109</v>
      </c>
      <c r="I6350" s="16">
        <f t="shared" si="509"/>
        <v>2.7431379335553427</v>
      </c>
      <c r="J6350" s="19">
        <f t="shared" si="510"/>
        <v>3</v>
      </c>
      <c r="K6350" s="13">
        <f t="shared" si="511"/>
        <v>1.1945358807900612E-2</v>
      </c>
    </row>
    <row r="6351" spans="2:11" x14ac:dyDescent="0.25">
      <c r="B6351" s="26">
        <v>265</v>
      </c>
      <c r="C6351" s="26">
        <v>6348</v>
      </c>
      <c r="D6351" s="44">
        <v>41905.32708333333</v>
      </c>
      <c r="E6351" s="39" t="s">
        <v>103</v>
      </c>
      <c r="F6351" s="47">
        <f t="shared" si="507"/>
        <v>0.7</v>
      </c>
      <c r="G6351" s="10">
        <v>4.6000000000000005</v>
      </c>
      <c r="H6351" s="13">
        <f t="shared" si="508"/>
        <v>2.0563788888888892</v>
      </c>
      <c r="I6351" s="16">
        <f t="shared" si="509"/>
        <v>3.6052669983870231</v>
      </c>
      <c r="J6351" s="19">
        <f t="shared" si="510"/>
        <v>4</v>
      </c>
      <c r="K6351" s="13">
        <f t="shared" si="511"/>
        <v>2.7118680931214341E-2</v>
      </c>
    </row>
    <row r="6352" spans="2:11" x14ac:dyDescent="0.25">
      <c r="B6352" s="26">
        <v>265</v>
      </c>
      <c r="C6352" s="26">
        <v>6349</v>
      </c>
      <c r="D6352" s="44">
        <v>41905.368750000001</v>
      </c>
      <c r="E6352" s="39" t="s">
        <v>105</v>
      </c>
      <c r="F6352" s="47">
        <f t="shared" si="507"/>
        <v>0.3</v>
      </c>
      <c r="G6352" s="10">
        <v>3.5</v>
      </c>
      <c r="H6352" s="13">
        <f t="shared" si="508"/>
        <v>1.5646361111111109</v>
      </c>
      <c r="I6352" s="16">
        <f t="shared" si="509"/>
        <v>2.7431379335553427</v>
      </c>
      <c r="J6352" s="19">
        <f t="shared" si="510"/>
        <v>3</v>
      </c>
      <c r="K6352" s="13">
        <f t="shared" si="511"/>
        <v>1.1945358807900612E-2</v>
      </c>
    </row>
    <row r="6353" spans="2:11" x14ac:dyDescent="0.25">
      <c r="B6353" s="26">
        <v>265</v>
      </c>
      <c r="C6353" s="26">
        <v>6350</v>
      </c>
      <c r="D6353" s="44">
        <v>41905.410416666666</v>
      </c>
      <c r="E6353" s="39" t="s">
        <v>105</v>
      </c>
      <c r="F6353" s="47">
        <f t="shared" si="507"/>
        <v>0.3</v>
      </c>
      <c r="G6353" s="10">
        <v>4.6000000000000005</v>
      </c>
      <c r="H6353" s="13">
        <f t="shared" si="508"/>
        <v>2.0563788888888892</v>
      </c>
      <c r="I6353" s="16">
        <f t="shared" si="509"/>
        <v>3.6052669983870231</v>
      </c>
      <c r="J6353" s="19">
        <f t="shared" si="510"/>
        <v>4</v>
      </c>
      <c r="K6353" s="13">
        <f t="shared" si="511"/>
        <v>2.7118680931214341E-2</v>
      </c>
    </row>
    <row r="6354" spans="2:11" x14ac:dyDescent="0.25">
      <c r="B6354" s="26">
        <v>265</v>
      </c>
      <c r="C6354" s="26">
        <v>6351</v>
      </c>
      <c r="D6354" s="44">
        <v>41905.45208333333</v>
      </c>
      <c r="E6354" s="39" t="s">
        <v>105</v>
      </c>
      <c r="F6354" s="47">
        <f t="shared" si="507"/>
        <v>0.3</v>
      </c>
      <c r="G6354" s="10">
        <v>4.6000000000000005</v>
      </c>
      <c r="H6354" s="13">
        <f t="shared" si="508"/>
        <v>2.0563788888888892</v>
      </c>
      <c r="I6354" s="16">
        <f t="shared" si="509"/>
        <v>3.6052669983870231</v>
      </c>
      <c r="J6354" s="19">
        <f t="shared" si="510"/>
        <v>4</v>
      </c>
      <c r="K6354" s="13">
        <f t="shared" si="511"/>
        <v>2.7118680931214341E-2</v>
      </c>
    </row>
    <row r="6355" spans="2:11" x14ac:dyDescent="0.25">
      <c r="B6355" s="26">
        <v>265</v>
      </c>
      <c r="C6355" s="26">
        <v>6352</v>
      </c>
      <c r="D6355" s="44">
        <v>41905.493750000001</v>
      </c>
      <c r="E6355" s="39" t="s">
        <v>105</v>
      </c>
      <c r="F6355" s="47">
        <f t="shared" si="507"/>
        <v>0.3</v>
      </c>
      <c r="G6355" s="10">
        <v>9.6999999999999993</v>
      </c>
      <c r="H6355" s="13">
        <f t="shared" si="508"/>
        <v>4.3362772222222219</v>
      </c>
      <c r="I6355" s="16">
        <f t="shared" si="509"/>
        <v>7.6024108444248073</v>
      </c>
      <c r="J6355" s="19">
        <f t="shared" si="510"/>
        <v>8</v>
      </c>
      <c r="K6355" s="13">
        <f t="shared" si="511"/>
        <v>0.25427886785499881</v>
      </c>
    </row>
    <row r="6356" spans="2:11" x14ac:dyDescent="0.25">
      <c r="B6356" s="26">
        <v>265</v>
      </c>
      <c r="C6356" s="26">
        <v>6353</v>
      </c>
      <c r="D6356" s="44">
        <v>41905.535416666666</v>
      </c>
      <c r="E6356" s="39" t="s">
        <v>105</v>
      </c>
      <c r="F6356" s="47">
        <f t="shared" si="507"/>
        <v>0.3</v>
      </c>
      <c r="G6356" s="10">
        <v>4.6000000000000005</v>
      </c>
      <c r="H6356" s="13">
        <f t="shared" si="508"/>
        <v>2.0563788888888892</v>
      </c>
      <c r="I6356" s="16">
        <f t="shared" si="509"/>
        <v>3.6052669983870231</v>
      </c>
      <c r="J6356" s="19">
        <f t="shared" si="510"/>
        <v>4</v>
      </c>
      <c r="K6356" s="13">
        <f t="shared" si="511"/>
        <v>2.7118680931214341E-2</v>
      </c>
    </row>
    <row r="6357" spans="2:11" x14ac:dyDescent="0.25">
      <c r="B6357" s="26">
        <v>265</v>
      </c>
      <c r="C6357" s="26">
        <v>6354</v>
      </c>
      <c r="D6357" s="44">
        <v>41905.57708333333</v>
      </c>
      <c r="E6357" s="39" t="s">
        <v>103</v>
      </c>
      <c r="F6357" s="47">
        <f t="shared" si="507"/>
        <v>0.7</v>
      </c>
      <c r="G6357" s="10">
        <v>3.5</v>
      </c>
      <c r="H6357" s="13">
        <f t="shared" si="508"/>
        <v>1.5646361111111109</v>
      </c>
      <c r="I6357" s="16">
        <f t="shared" si="509"/>
        <v>2.7431379335553427</v>
      </c>
      <c r="J6357" s="19">
        <f t="shared" si="510"/>
        <v>3</v>
      </c>
      <c r="K6357" s="13">
        <f t="shared" si="511"/>
        <v>1.1945358807900612E-2</v>
      </c>
    </row>
    <row r="6358" spans="2:11" x14ac:dyDescent="0.25">
      <c r="B6358" s="26">
        <v>265</v>
      </c>
      <c r="C6358" s="26">
        <v>6355</v>
      </c>
      <c r="D6358" s="44">
        <v>41905.618750000001</v>
      </c>
      <c r="E6358" s="39" t="s">
        <v>103</v>
      </c>
      <c r="F6358" s="47">
        <f t="shared" si="507"/>
        <v>0.7</v>
      </c>
      <c r="G6358" s="10">
        <v>9.2000000000000011</v>
      </c>
      <c r="H6358" s="13">
        <f t="shared" si="508"/>
        <v>4.1127577777777784</v>
      </c>
      <c r="I6358" s="16">
        <f t="shared" si="509"/>
        <v>7.2105339967740463</v>
      </c>
      <c r="J6358" s="19">
        <f t="shared" si="510"/>
        <v>8</v>
      </c>
      <c r="K6358" s="13">
        <f t="shared" si="511"/>
        <v>0.21694944744971473</v>
      </c>
    </row>
    <row r="6359" spans="2:11" x14ac:dyDescent="0.25">
      <c r="B6359" s="26">
        <v>265</v>
      </c>
      <c r="C6359" s="26">
        <v>6356</v>
      </c>
      <c r="D6359" s="44">
        <v>41905.660416666666</v>
      </c>
      <c r="E6359" s="39" t="s">
        <v>105</v>
      </c>
      <c r="F6359" s="47">
        <f t="shared" si="507"/>
        <v>0.3</v>
      </c>
      <c r="G6359" s="10">
        <v>11.5</v>
      </c>
      <c r="H6359" s="13">
        <f t="shared" si="508"/>
        <v>5.1409472222222226</v>
      </c>
      <c r="I6359" s="16">
        <f t="shared" si="509"/>
        <v>9.0131674959675561</v>
      </c>
      <c r="J6359" s="19">
        <f t="shared" si="510"/>
        <v>10</v>
      </c>
      <c r="K6359" s="13">
        <f t="shared" si="511"/>
        <v>0.42372938955022382</v>
      </c>
    </row>
    <row r="6360" spans="2:11" x14ac:dyDescent="0.25">
      <c r="B6360" s="26">
        <v>265</v>
      </c>
      <c r="C6360" s="26">
        <v>6357</v>
      </c>
      <c r="D6360" s="44">
        <v>41905.70208333333</v>
      </c>
      <c r="E6360" s="39" t="s">
        <v>105</v>
      </c>
      <c r="F6360" s="47">
        <f t="shared" si="507"/>
        <v>0.3</v>
      </c>
      <c r="G6360" s="10">
        <v>10.4</v>
      </c>
      <c r="H6360" s="13">
        <f t="shared" si="508"/>
        <v>4.649204444444444</v>
      </c>
      <c r="I6360" s="16">
        <f t="shared" si="509"/>
        <v>8.1510384311358752</v>
      </c>
      <c r="J6360" s="19">
        <f t="shared" si="510"/>
        <v>9</v>
      </c>
      <c r="K6360" s="13">
        <f t="shared" si="511"/>
        <v>0.31339717994379734</v>
      </c>
    </row>
    <row r="6361" spans="2:11" x14ac:dyDescent="0.25">
      <c r="B6361" s="26">
        <v>265</v>
      </c>
      <c r="C6361" s="26">
        <v>6358</v>
      </c>
      <c r="D6361" s="44">
        <v>41905.743750000001</v>
      </c>
      <c r="E6361" s="39" t="s">
        <v>105</v>
      </c>
      <c r="F6361" s="47">
        <f t="shared" si="507"/>
        <v>0.3</v>
      </c>
      <c r="G6361" s="10">
        <v>8.1</v>
      </c>
      <c r="H6361" s="13">
        <f t="shared" si="508"/>
        <v>3.6210149999999994</v>
      </c>
      <c r="I6361" s="16">
        <f t="shared" si="509"/>
        <v>6.3484049319423645</v>
      </c>
      <c r="J6361" s="19">
        <f t="shared" si="510"/>
        <v>7</v>
      </c>
      <c r="K6361" s="13">
        <f t="shared" si="511"/>
        <v>0.14806421994704388</v>
      </c>
    </row>
    <row r="6362" spans="2:11" x14ac:dyDescent="0.25">
      <c r="B6362" s="26">
        <v>265</v>
      </c>
      <c r="C6362" s="26">
        <v>6359</v>
      </c>
      <c r="D6362" s="44">
        <v>41905.785416666666</v>
      </c>
      <c r="E6362" s="39" t="s">
        <v>105</v>
      </c>
      <c r="F6362" s="47">
        <f t="shared" si="507"/>
        <v>0.3</v>
      </c>
      <c r="G6362" s="10">
        <v>5.8</v>
      </c>
      <c r="H6362" s="13">
        <f t="shared" si="508"/>
        <v>2.5928255555555553</v>
      </c>
      <c r="I6362" s="16">
        <f t="shared" si="509"/>
        <v>4.5457714327488539</v>
      </c>
      <c r="J6362" s="19">
        <f t="shared" si="510"/>
        <v>5</v>
      </c>
      <c r="K6362" s="13">
        <f t="shared" si="511"/>
        <v>5.4359949801215252E-2</v>
      </c>
    </row>
    <row r="6363" spans="2:11" x14ac:dyDescent="0.25">
      <c r="B6363" s="26">
        <v>265</v>
      </c>
      <c r="C6363" s="26">
        <v>6360</v>
      </c>
      <c r="D6363" s="44">
        <v>41905.82708333333</v>
      </c>
      <c r="E6363" s="39" t="s">
        <v>105</v>
      </c>
      <c r="F6363" s="47">
        <f t="shared" si="507"/>
        <v>0.3</v>
      </c>
      <c r="G6363" s="10">
        <v>4.6000000000000005</v>
      </c>
      <c r="H6363" s="13">
        <f t="shared" si="508"/>
        <v>2.0563788888888892</v>
      </c>
      <c r="I6363" s="16">
        <f t="shared" si="509"/>
        <v>3.6052669983870231</v>
      </c>
      <c r="J6363" s="19">
        <f t="shared" si="510"/>
        <v>4</v>
      </c>
      <c r="K6363" s="13">
        <f t="shared" si="511"/>
        <v>2.7118680931214341E-2</v>
      </c>
    </row>
    <row r="6364" spans="2:11" x14ac:dyDescent="0.25">
      <c r="B6364" s="26">
        <v>266</v>
      </c>
      <c r="C6364" s="26">
        <v>6361</v>
      </c>
      <c r="D6364" s="44">
        <v>41905.868750000001</v>
      </c>
      <c r="E6364" s="39" t="s">
        <v>105</v>
      </c>
      <c r="F6364" s="47">
        <f t="shared" si="507"/>
        <v>0.3</v>
      </c>
      <c r="G6364" s="10">
        <v>3.5</v>
      </c>
      <c r="H6364" s="13">
        <f t="shared" si="508"/>
        <v>1.5646361111111109</v>
      </c>
      <c r="I6364" s="16">
        <f t="shared" si="509"/>
        <v>2.7431379335553427</v>
      </c>
      <c r="J6364" s="19">
        <f t="shared" si="510"/>
        <v>3</v>
      </c>
      <c r="K6364" s="13">
        <f t="shared" si="511"/>
        <v>1.1945358807900612E-2</v>
      </c>
    </row>
    <row r="6365" spans="2:11" x14ac:dyDescent="0.25">
      <c r="B6365" s="26">
        <v>266</v>
      </c>
      <c r="C6365" s="26">
        <v>6362</v>
      </c>
      <c r="D6365" s="44">
        <v>41905.910416666666</v>
      </c>
      <c r="E6365" s="39" t="s">
        <v>103</v>
      </c>
      <c r="F6365" s="47">
        <f t="shared" si="507"/>
        <v>0.7</v>
      </c>
      <c r="G6365" s="10">
        <v>4.6000000000000005</v>
      </c>
      <c r="H6365" s="13">
        <f t="shared" si="508"/>
        <v>2.0563788888888892</v>
      </c>
      <c r="I6365" s="16">
        <f t="shared" si="509"/>
        <v>3.6052669983870231</v>
      </c>
      <c r="J6365" s="19">
        <f t="shared" si="510"/>
        <v>4</v>
      </c>
      <c r="K6365" s="13">
        <f t="shared" si="511"/>
        <v>2.7118680931214341E-2</v>
      </c>
    </row>
    <row r="6366" spans="2:11" x14ac:dyDescent="0.25">
      <c r="B6366" s="26">
        <v>266</v>
      </c>
      <c r="C6366" s="26">
        <v>6363</v>
      </c>
      <c r="D6366" s="44">
        <v>41905.95208333333</v>
      </c>
      <c r="E6366" s="39" t="s">
        <v>103</v>
      </c>
      <c r="F6366" s="47">
        <f t="shared" si="507"/>
        <v>0.7</v>
      </c>
      <c r="G6366" s="10">
        <v>4.6000000000000005</v>
      </c>
      <c r="H6366" s="13">
        <f t="shared" si="508"/>
        <v>2.0563788888888892</v>
      </c>
      <c r="I6366" s="16">
        <f t="shared" si="509"/>
        <v>3.6052669983870231</v>
      </c>
      <c r="J6366" s="19">
        <f t="shared" si="510"/>
        <v>4</v>
      </c>
      <c r="K6366" s="13">
        <f t="shared" si="511"/>
        <v>2.7118680931214341E-2</v>
      </c>
    </row>
    <row r="6367" spans="2:11" x14ac:dyDescent="0.25">
      <c r="B6367" s="26">
        <v>266</v>
      </c>
      <c r="C6367" s="26">
        <v>6364</v>
      </c>
      <c r="D6367" s="44">
        <v>41905.993750000001</v>
      </c>
      <c r="E6367" s="39" t="s">
        <v>103</v>
      </c>
      <c r="F6367" s="47">
        <f t="shared" si="507"/>
        <v>0.7</v>
      </c>
      <c r="G6367" s="10">
        <v>4.6000000000000005</v>
      </c>
      <c r="H6367" s="13">
        <f t="shared" si="508"/>
        <v>2.0563788888888892</v>
      </c>
      <c r="I6367" s="16">
        <f t="shared" si="509"/>
        <v>3.6052669983870231</v>
      </c>
      <c r="J6367" s="19">
        <f t="shared" si="510"/>
        <v>4</v>
      </c>
      <c r="K6367" s="13">
        <f t="shared" si="511"/>
        <v>2.7118680931214341E-2</v>
      </c>
    </row>
    <row r="6368" spans="2:11" x14ac:dyDescent="0.25">
      <c r="B6368" s="26">
        <v>266</v>
      </c>
      <c r="C6368" s="26">
        <v>6365</v>
      </c>
      <c r="D6368" s="44">
        <v>41906.035416666666</v>
      </c>
      <c r="E6368" s="39" t="s">
        <v>104</v>
      </c>
      <c r="F6368" s="47">
        <f t="shared" si="507"/>
        <v>0.5</v>
      </c>
      <c r="G6368" s="10">
        <v>9.6999999999999993</v>
      </c>
      <c r="H6368" s="13">
        <f t="shared" si="508"/>
        <v>4.3362772222222219</v>
      </c>
      <c r="I6368" s="16">
        <f t="shared" si="509"/>
        <v>7.6024108444248073</v>
      </c>
      <c r="J6368" s="19">
        <f t="shared" si="510"/>
        <v>8</v>
      </c>
      <c r="K6368" s="13">
        <f t="shared" si="511"/>
        <v>0.25427886785499881</v>
      </c>
    </row>
    <row r="6369" spans="2:11" x14ac:dyDescent="0.25">
      <c r="B6369" s="26">
        <v>266</v>
      </c>
      <c r="C6369" s="26">
        <v>6366</v>
      </c>
      <c r="D6369" s="44">
        <v>41906.07708333333</v>
      </c>
      <c r="E6369" s="39" t="s">
        <v>104</v>
      </c>
      <c r="F6369" s="47">
        <f t="shared" si="507"/>
        <v>0.5</v>
      </c>
      <c r="G6369" s="10">
        <v>9.6999999999999993</v>
      </c>
      <c r="H6369" s="13">
        <f t="shared" si="508"/>
        <v>4.3362772222222219</v>
      </c>
      <c r="I6369" s="16">
        <f t="shared" si="509"/>
        <v>7.6024108444248073</v>
      </c>
      <c r="J6369" s="19">
        <f t="shared" si="510"/>
        <v>8</v>
      </c>
      <c r="K6369" s="13">
        <f t="shared" si="511"/>
        <v>0.25427886785499881</v>
      </c>
    </row>
    <row r="6370" spans="2:11" x14ac:dyDescent="0.25">
      <c r="B6370" s="26">
        <v>266</v>
      </c>
      <c r="C6370" s="26">
        <v>6367</v>
      </c>
      <c r="D6370" s="44">
        <v>41906.118750000001</v>
      </c>
      <c r="E6370" s="39" t="s">
        <v>104</v>
      </c>
      <c r="F6370" s="47">
        <f t="shared" si="507"/>
        <v>0.5</v>
      </c>
      <c r="G6370" s="10">
        <v>3.5</v>
      </c>
      <c r="H6370" s="13">
        <f t="shared" si="508"/>
        <v>1.5646361111111109</v>
      </c>
      <c r="I6370" s="16">
        <f t="shared" si="509"/>
        <v>2.7431379335553427</v>
      </c>
      <c r="J6370" s="19">
        <f t="shared" si="510"/>
        <v>3</v>
      </c>
      <c r="K6370" s="13">
        <f t="shared" si="511"/>
        <v>1.1945358807900612E-2</v>
      </c>
    </row>
    <row r="6371" spans="2:11" x14ac:dyDescent="0.25">
      <c r="B6371" s="26">
        <v>266</v>
      </c>
      <c r="C6371" s="26">
        <v>6368</v>
      </c>
      <c r="D6371" s="44">
        <v>41906.160416666666</v>
      </c>
      <c r="E6371" s="39" t="s">
        <v>104</v>
      </c>
      <c r="F6371" s="47">
        <f t="shared" si="507"/>
        <v>0.5</v>
      </c>
      <c r="G6371" s="10">
        <v>3.5</v>
      </c>
      <c r="H6371" s="13">
        <f t="shared" si="508"/>
        <v>1.5646361111111109</v>
      </c>
      <c r="I6371" s="16">
        <f t="shared" si="509"/>
        <v>2.7431379335553427</v>
      </c>
      <c r="J6371" s="19">
        <f t="shared" si="510"/>
        <v>3</v>
      </c>
      <c r="K6371" s="13">
        <f t="shared" si="511"/>
        <v>1.1945358807900612E-2</v>
      </c>
    </row>
    <row r="6372" spans="2:11" x14ac:dyDescent="0.25">
      <c r="B6372" s="26">
        <v>266</v>
      </c>
      <c r="C6372" s="26">
        <v>6369</v>
      </c>
      <c r="D6372" s="44">
        <v>41906.20208333333</v>
      </c>
      <c r="E6372" s="39" t="s">
        <v>104</v>
      </c>
      <c r="F6372" s="47">
        <f t="shared" si="507"/>
        <v>0.5</v>
      </c>
      <c r="G6372" s="10">
        <v>8.1</v>
      </c>
      <c r="H6372" s="13">
        <f t="shared" si="508"/>
        <v>3.6210149999999994</v>
      </c>
      <c r="I6372" s="16">
        <f t="shared" si="509"/>
        <v>6.3484049319423645</v>
      </c>
      <c r="J6372" s="19">
        <f t="shared" si="510"/>
        <v>7</v>
      </c>
      <c r="K6372" s="13">
        <f t="shared" si="511"/>
        <v>0.14806421994704388</v>
      </c>
    </row>
    <row r="6373" spans="2:11" x14ac:dyDescent="0.25">
      <c r="B6373" s="26">
        <v>266</v>
      </c>
      <c r="C6373" s="26">
        <v>6370</v>
      </c>
      <c r="D6373" s="44">
        <v>41906.243750000001</v>
      </c>
      <c r="E6373" s="39" t="s">
        <v>104</v>
      </c>
      <c r="F6373" s="47">
        <f t="shared" si="507"/>
        <v>0.5</v>
      </c>
      <c r="G6373" s="10">
        <v>3.5</v>
      </c>
      <c r="H6373" s="13">
        <f t="shared" si="508"/>
        <v>1.5646361111111109</v>
      </c>
      <c r="I6373" s="16">
        <f t="shared" si="509"/>
        <v>2.7431379335553427</v>
      </c>
      <c r="J6373" s="19">
        <f t="shared" si="510"/>
        <v>3</v>
      </c>
      <c r="K6373" s="13">
        <f t="shared" si="511"/>
        <v>1.1945358807900612E-2</v>
      </c>
    </row>
    <row r="6374" spans="2:11" x14ac:dyDescent="0.25">
      <c r="B6374" s="26">
        <v>266</v>
      </c>
      <c r="C6374" s="26">
        <v>6371</v>
      </c>
      <c r="D6374" s="44">
        <v>41906.285416666666</v>
      </c>
      <c r="E6374" s="39" t="s">
        <v>103</v>
      </c>
      <c r="F6374" s="47">
        <f t="shared" si="507"/>
        <v>0.7</v>
      </c>
      <c r="G6374" s="10">
        <v>4.6000000000000005</v>
      </c>
      <c r="H6374" s="13">
        <f t="shared" si="508"/>
        <v>2.0563788888888892</v>
      </c>
      <c r="I6374" s="16">
        <f t="shared" si="509"/>
        <v>3.6052669983870231</v>
      </c>
      <c r="J6374" s="19">
        <f t="shared" si="510"/>
        <v>4</v>
      </c>
      <c r="K6374" s="13">
        <f t="shared" si="511"/>
        <v>2.7118680931214341E-2</v>
      </c>
    </row>
    <row r="6375" spans="2:11" x14ac:dyDescent="0.25">
      <c r="B6375" s="26">
        <v>266</v>
      </c>
      <c r="C6375" s="26">
        <v>6372</v>
      </c>
      <c r="D6375" s="44">
        <v>41906.32708333333</v>
      </c>
      <c r="E6375" s="39" t="s">
        <v>103</v>
      </c>
      <c r="F6375" s="47">
        <f t="shared" si="507"/>
        <v>0.7</v>
      </c>
      <c r="G6375" s="10">
        <v>3.5</v>
      </c>
      <c r="H6375" s="13">
        <f t="shared" si="508"/>
        <v>1.5646361111111109</v>
      </c>
      <c r="I6375" s="16">
        <f t="shared" si="509"/>
        <v>2.7431379335553427</v>
      </c>
      <c r="J6375" s="19">
        <f t="shared" si="510"/>
        <v>3</v>
      </c>
      <c r="K6375" s="13">
        <f t="shared" si="511"/>
        <v>1.1945358807900612E-2</v>
      </c>
    </row>
    <row r="6376" spans="2:11" x14ac:dyDescent="0.25">
      <c r="B6376" s="26">
        <v>266</v>
      </c>
      <c r="C6376" s="26">
        <v>6373</v>
      </c>
      <c r="D6376" s="44">
        <v>41906.368750000001</v>
      </c>
      <c r="E6376" s="39" t="s">
        <v>103</v>
      </c>
      <c r="F6376" s="47">
        <f t="shared" si="507"/>
        <v>0.7</v>
      </c>
      <c r="G6376" s="10">
        <v>3.5</v>
      </c>
      <c r="H6376" s="13">
        <f t="shared" si="508"/>
        <v>1.5646361111111109</v>
      </c>
      <c r="I6376" s="16">
        <f t="shared" si="509"/>
        <v>2.7431379335553427</v>
      </c>
      <c r="J6376" s="19">
        <f t="shared" si="510"/>
        <v>3</v>
      </c>
      <c r="K6376" s="13">
        <f t="shared" si="511"/>
        <v>1.1945358807900612E-2</v>
      </c>
    </row>
    <row r="6377" spans="2:11" x14ac:dyDescent="0.25">
      <c r="B6377" s="26">
        <v>266</v>
      </c>
      <c r="C6377" s="26">
        <v>6374</v>
      </c>
      <c r="D6377" s="44">
        <v>41906.410416666666</v>
      </c>
      <c r="E6377" s="39" t="s">
        <v>103</v>
      </c>
      <c r="F6377" s="47">
        <f t="shared" si="507"/>
        <v>0.7</v>
      </c>
      <c r="G6377" s="10">
        <v>8.1</v>
      </c>
      <c r="H6377" s="13">
        <f t="shared" si="508"/>
        <v>3.6210149999999994</v>
      </c>
      <c r="I6377" s="16">
        <f t="shared" si="509"/>
        <v>6.3484049319423645</v>
      </c>
      <c r="J6377" s="19">
        <f t="shared" si="510"/>
        <v>7</v>
      </c>
      <c r="K6377" s="13">
        <f t="shared" si="511"/>
        <v>0.14806421994704388</v>
      </c>
    </row>
    <row r="6378" spans="2:11" x14ac:dyDescent="0.25">
      <c r="B6378" s="26">
        <v>266</v>
      </c>
      <c r="C6378" s="26">
        <v>6375</v>
      </c>
      <c r="D6378" s="44">
        <v>41906.45208333333</v>
      </c>
      <c r="E6378" s="39" t="s">
        <v>103</v>
      </c>
      <c r="F6378" s="47">
        <f t="shared" si="507"/>
        <v>0.7</v>
      </c>
      <c r="G6378" s="10">
        <v>3.5</v>
      </c>
      <c r="H6378" s="13">
        <f t="shared" si="508"/>
        <v>1.5646361111111109</v>
      </c>
      <c r="I6378" s="16">
        <f t="shared" si="509"/>
        <v>2.7431379335553427</v>
      </c>
      <c r="J6378" s="19">
        <f t="shared" si="510"/>
        <v>3</v>
      </c>
      <c r="K6378" s="13">
        <f t="shared" si="511"/>
        <v>1.1945358807900612E-2</v>
      </c>
    </row>
    <row r="6379" spans="2:11" x14ac:dyDescent="0.25">
      <c r="B6379" s="26">
        <v>266</v>
      </c>
      <c r="C6379" s="26">
        <v>6376</v>
      </c>
      <c r="D6379" s="44">
        <v>41906.493750000001</v>
      </c>
      <c r="E6379" s="39" t="s">
        <v>103</v>
      </c>
      <c r="F6379" s="47">
        <f t="shared" si="507"/>
        <v>0.7</v>
      </c>
      <c r="G6379" s="10">
        <v>5.8</v>
      </c>
      <c r="H6379" s="13">
        <f t="shared" si="508"/>
        <v>2.5928255555555553</v>
      </c>
      <c r="I6379" s="16">
        <f t="shared" si="509"/>
        <v>4.5457714327488539</v>
      </c>
      <c r="J6379" s="19">
        <f t="shared" si="510"/>
        <v>5</v>
      </c>
      <c r="K6379" s="13">
        <f t="shared" si="511"/>
        <v>5.4359949801215252E-2</v>
      </c>
    </row>
    <row r="6380" spans="2:11" x14ac:dyDescent="0.25">
      <c r="B6380" s="26">
        <v>266</v>
      </c>
      <c r="C6380" s="26">
        <v>6377</v>
      </c>
      <c r="D6380" s="44">
        <v>41906.535416666666</v>
      </c>
      <c r="E6380" s="39" t="s">
        <v>103</v>
      </c>
      <c r="F6380" s="47">
        <f t="shared" si="507"/>
        <v>0.7</v>
      </c>
      <c r="G6380" s="10">
        <v>8.1</v>
      </c>
      <c r="H6380" s="13">
        <f t="shared" si="508"/>
        <v>3.6210149999999994</v>
      </c>
      <c r="I6380" s="16">
        <f t="shared" si="509"/>
        <v>6.3484049319423645</v>
      </c>
      <c r="J6380" s="19">
        <f t="shared" si="510"/>
        <v>7</v>
      </c>
      <c r="K6380" s="13">
        <f t="shared" si="511"/>
        <v>0.14806421994704388</v>
      </c>
    </row>
    <row r="6381" spans="2:11" x14ac:dyDescent="0.25">
      <c r="B6381" s="26">
        <v>266</v>
      </c>
      <c r="C6381" s="26">
        <v>6378</v>
      </c>
      <c r="D6381" s="44">
        <v>41906.57708333333</v>
      </c>
      <c r="E6381" s="39" t="s">
        <v>103</v>
      </c>
      <c r="F6381" s="47">
        <f t="shared" si="507"/>
        <v>0.7</v>
      </c>
      <c r="G6381" s="10">
        <v>5.8</v>
      </c>
      <c r="H6381" s="13">
        <f t="shared" si="508"/>
        <v>2.5928255555555553</v>
      </c>
      <c r="I6381" s="16">
        <f t="shared" si="509"/>
        <v>4.5457714327488539</v>
      </c>
      <c r="J6381" s="19">
        <f t="shared" si="510"/>
        <v>5</v>
      </c>
      <c r="K6381" s="13">
        <f t="shared" si="511"/>
        <v>5.4359949801215252E-2</v>
      </c>
    </row>
    <row r="6382" spans="2:11" x14ac:dyDescent="0.25">
      <c r="B6382" s="26">
        <v>266</v>
      </c>
      <c r="C6382" s="26">
        <v>6379</v>
      </c>
      <c r="D6382" s="44">
        <v>41906.618750000001</v>
      </c>
      <c r="E6382" s="39" t="s">
        <v>103</v>
      </c>
      <c r="F6382" s="47">
        <f t="shared" si="507"/>
        <v>0.7</v>
      </c>
      <c r="G6382" s="10">
        <v>8.1</v>
      </c>
      <c r="H6382" s="13">
        <f t="shared" si="508"/>
        <v>3.6210149999999994</v>
      </c>
      <c r="I6382" s="16">
        <f t="shared" si="509"/>
        <v>6.3484049319423645</v>
      </c>
      <c r="J6382" s="19">
        <f t="shared" si="510"/>
        <v>7</v>
      </c>
      <c r="K6382" s="13">
        <f t="shared" si="511"/>
        <v>0.14806421994704388</v>
      </c>
    </row>
    <row r="6383" spans="2:11" x14ac:dyDescent="0.25">
      <c r="B6383" s="26">
        <v>266</v>
      </c>
      <c r="C6383" s="26">
        <v>6380</v>
      </c>
      <c r="D6383" s="44">
        <v>41906.660416666666</v>
      </c>
      <c r="E6383" s="39" t="s">
        <v>103</v>
      </c>
      <c r="F6383" s="47">
        <f t="shared" si="507"/>
        <v>0.7</v>
      </c>
      <c r="G6383" s="10">
        <v>6.9</v>
      </c>
      <c r="H6383" s="13">
        <f t="shared" si="508"/>
        <v>3.0845683333333334</v>
      </c>
      <c r="I6383" s="16">
        <f t="shared" si="509"/>
        <v>5.4079004975805338</v>
      </c>
      <c r="J6383" s="19">
        <f t="shared" si="510"/>
        <v>6</v>
      </c>
      <c r="K6383" s="13">
        <f t="shared" si="511"/>
        <v>9.1525548142848398E-2</v>
      </c>
    </row>
    <row r="6384" spans="2:11" x14ac:dyDescent="0.25">
      <c r="B6384" s="26">
        <v>266</v>
      </c>
      <c r="C6384" s="26">
        <v>6381</v>
      </c>
      <c r="D6384" s="44">
        <v>41906.70208333333</v>
      </c>
      <c r="E6384" s="39" t="s">
        <v>103</v>
      </c>
      <c r="F6384" s="47">
        <f t="shared" si="507"/>
        <v>0.7</v>
      </c>
      <c r="G6384" s="10">
        <v>4.6000000000000005</v>
      </c>
      <c r="H6384" s="13">
        <f t="shared" si="508"/>
        <v>2.0563788888888892</v>
      </c>
      <c r="I6384" s="16">
        <f t="shared" si="509"/>
        <v>3.6052669983870231</v>
      </c>
      <c r="J6384" s="19">
        <f t="shared" si="510"/>
        <v>4</v>
      </c>
      <c r="K6384" s="13">
        <f t="shared" si="511"/>
        <v>2.7118680931214341E-2</v>
      </c>
    </row>
    <row r="6385" spans="2:11" x14ac:dyDescent="0.25">
      <c r="B6385" s="26">
        <v>266</v>
      </c>
      <c r="C6385" s="26">
        <v>6382</v>
      </c>
      <c r="D6385" s="44">
        <v>41906.743750000001</v>
      </c>
      <c r="E6385" s="39" t="s">
        <v>104</v>
      </c>
      <c r="F6385" s="47">
        <f t="shared" si="507"/>
        <v>0.5</v>
      </c>
      <c r="G6385" s="10">
        <v>9.2000000000000011</v>
      </c>
      <c r="H6385" s="13">
        <f t="shared" si="508"/>
        <v>4.1127577777777784</v>
      </c>
      <c r="I6385" s="16">
        <f t="shared" si="509"/>
        <v>7.2105339967740463</v>
      </c>
      <c r="J6385" s="19">
        <f t="shared" si="510"/>
        <v>8</v>
      </c>
      <c r="K6385" s="13">
        <f t="shared" si="511"/>
        <v>0.21694944744971473</v>
      </c>
    </row>
    <row r="6386" spans="2:11" x14ac:dyDescent="0.25">
      <c r="B6386" s="26">
        <v>266</v>
      </c>
      <c r="C6386" s="26">
        <v>6383</v>
      </c>
      <c r="D6386" s="44">
        <v>41906.785416666666</v>
      </c>
      <c r="E6386" s="39" t="s">
        <v>104</v>
      </c>
      <c r="F6386" s="47">
        <f t="shared" si="507"/>
        <v>0.5</v>
      </c>
      <c r="G6386" s="10">
        <v>8.1</v>
      </c>
      <c r="H6386" s="13">
        <f t="shared" si="508"/>
        <v>3.6210149999999994</v>
      </c>
      <c r="I6386" s="16">
        <f t="shared" si="509"/>
        <v>6.3484049319423645</v>
      </c>
      <c r="J6386" s="19">
        <f t="shared" si="510"/>
        <v>7</v>
      </c>
      <c r="K6386" s="13">
        <f t="shared" si="511"/>
        <v>0.14806421994704388</v>
      </c>
    </row>
    <row r="6387" spans="2:11" x14ac:dyDescent="0.25">
      <c r="B6387" s="26">
        <v>266</v>
      </c>
      <c r="C6387" s="26">
        <v>6384</v>
      </c>
      <c r="D6387" s="44">
        <v>41906.82708333333</v>
      </c>
      <c r="E6387" s="39" t="s">
        <v>104</v>
      </c>
      <c r="F6387" s="47">
        <f t="shared" si="507"/>
        <v>0.5</v>
      </c>
      <c r="G6387" s="10">
        <v>4.6000000000000005</v>
      </c>
      <c r="H6387" s="13">
        <f t="shared" si="508"/>
        <v>2.0563788888888892</v>
      </c>
      <c r="I6387" s="16">
        <f t="shared" si="509"/>
        <v>3.6052669983870231</v>
      </c>
      <c r="J6387" s="19">
        <f t="shared" si="510"/>
        <v>4</v>
      </c>
      <c r="K6387" s="13">
        <f t="shared" si="511"/>
        <v>2.7118680931214341E-2</v>
      </c>
    </row>
    <row r="6388" spans="2:11" x14ac:dyDescent="0.25">
      <c r="B6388" s="26">
        <v>267</v>
      </c>
      <c r="C6388" s="26">
        <v>6385</v>
      </c>
      <c r="D6388" s="44">
        <v>41906.868750000001</v>
      </c>
      <c r="E6388" s="39" t="s">
        <v>102</v>
      </c>
      <c r="F6388" s="47">
        <f t="shared" si="507"/>
        <v>1</v>
      </c>
      <c r="G6388" s="10">
        <v>4.6000000000000005</v>
      </c>
      <c r="H6388" s="13">
        <f t="shared" si="508"/>
        <v>2.0563788888888892</v>
      </c>
      <c r="I6388" s="16">
        <f t="shared" si="509"/>
        <v>3.6052669983870231</v>
      </c>
      <c r="J6388" s="19">
        <f t="shared" si="510"/>
        <v>4</v>
      </c>
      <c r="K6388" s="13">
        <f t="shared" si="511"/>
        <v>2.7118680931214341E-2</v>
      </c>
    </row>
    <row r="6389" spans="2:11" x14ac:dyDescent="0.25">
      <c r="B6389" s="26">
        <v>267</v>
      </c>
      <c r="C6389" s="26">
        <v>6386</v>
      </c>
      <c r="D6389" s="44">
        <v>41906.910416666666</v>
      </c>
      <c r="E6389" s="39" t="s">
        <v>104</v>
      </c>
      <c r="F6389" s="47">
        <f t="shared" si="507"/>
        <v>0.5</v>
      </c>
      <c r="G6389" s="10">
        <v>3.5</v>
      </c>
      <c r="H6389" s="13">
        <f t="shared" si="508"/>
        <v>1.5646361111111109</v>
      </c>
      <c r="I6389" s="16">
        <f t="shared" si="509"/>
        <v>2.7431379335553427</v>
      </c>
      <c r="J6389" s="19">
        <f t="shared" si="510"/>
        <v>3</v>
      </c>
      <c r="K6389" s="13">
        <f t="shared" si="511"/>
        <v>1.1945358807900612E-2</v>
      </c>
    </row>
    <row r="6390" spans="2:11" x14ac:dyDescent="0.25">
      <c r="B6390" s="26">
        <v>267</v>
      </c>
      <c r="C6390" s="26">
        <v>6387</v>
      </c>
      <c r="D6390" s="44">
        <v>41906.95208333333</v>
      </c>
      <c r="E6390" s="39" t="s">
        <v>102</v>
      </c>
      <c r="F6390" s="47">
        <f t="shared" si="507"/>
        <v>1</v>
      </c>
      <c r="G6390" s="10">
        <v>8.1</v>
      </c>
      <c r="H6390" s="13">
        <f t="shared" si="508"/>
        <v>3.6210149999999994</v>
      </c>
      <c r="I6390" s="16">
        <f t="shared" si="509"/>
        <v>6.3484049319423645</v>
      </c>
      <c r="J6390" s="19">
        <f t="shared" si="510"/>
        <v>7</v>
      </c>
      <c r="K6390" s="13">
        <f t="shared" si="511"/>
        <v>0.14806421994704388</v>
      </c>
    </row>
    <row r="6391" spans="2:11" x14ac:dyDescent="0.25">
      <c r="B6391" s="26">
        <v>267</v>
      </c>
      <c r="C6391" s="26">
        <v>6388</v>
      </c>
      <c r="D6391" s="44">
        <v>41906.993750000001</v>
      </c>
      <c r="E6391" s="39" t="s">
        <v>102</v>
      </c>
      <c r="F6391" s="47">
        <f t="shared" si="507"/>
        <v>1</v>
      </c>
      <c r="G6391" s="10">
        <v>8.1</v>
      </c>
      <c r="H6391" s="13">
        <f t="shared" si="508"/>
        <v>3.6210149999999994</v>
      </c>
      <c r="I6391" s="16">
        <f t="shared" si="509"/>
        <v>6.3484049319423645</v>
      </c>
      <c r="J6391" s="19">
        <f t="shared" si="510"/>
        <v>7</v>
      </c>
      <c r="K6391" s="13">
        <f t="shared" si="511"/>
        <v>0.14806421994704388</v>
      </c>
    </row>
    <row r="6392" spans="2:11" x14ac:dyDescent="0.25">
      <c r="B6392" s="26">
        <v>267</v>
      </c>
      <c r="C6392" s="26">
        <v>6389</v>
      </c>
      <c r="D6392" s="44">
        <v>41907.035416666666</v>
      </c>
      <c r="E6392" s="39" t="s">
        <v>102</v>
      </c>
      <c r="F6392" s="47">
        <f t="shared" si="507"/>
        <v>1</v>
      </c>
      <c r="G6392" s="10">
        <v>4.5</v>
      </c>
      <c r="H6392" s="13">
        <f t="shared" si="508"/>
        <v>2.0116749999999999</v>
      </c>
      <c r="I6392" s="16">
        <f t="shared" si="509"/>
        <v>3.5268916288568697</v>
      </c>
      <c r="J6392" s="19">
        <f t="shared" si="510"/>
        <v>4</v>
      </c>
      <c r="K6392" s="13">
        <f t="shared" si="511"/>
        <v>2.5388240731660495E-2</v>
      </c>
    </row>
    <row r="6393" spans="2:11" x14ac:dyDescent="0.25">
      <c r="B6393" s="26">
        <v>267</v>
      </c>
      <c r="C6393" s="26">
        <v>6390</v>
      </c>
      <c r="D6393" s="44">
        <v>41907.07708333333</v>
      </c>
      <c r="E6393" s="39" t="s">
        <v>102</v>
      </c>
      <c r="F6393" s="47">
        <f t="shared" si="507"/>
        <v>1</v>
      </c>
      <c r="G6393" s="10">
        <v>4.5</v>
      </c>
      <c r="H6393" s="13">
        <f t="shared" si="508"/>
        <v>2.0116749999999999</v>
      </c>
      <c r="I6393" s="16">
        <f t="shared" si="509"/>
        <v>3.5268916288568697</v>
      </c>
      <c r="J6393" s="19">
        <f t="shared" si="510"/>
        <v>4</v>
      </c>
      <c r="K6393" s="13">
        <f t="shared" si="511"/>
        <v>2.5388240731660495E-2</v>
      </c>
    </row>
    <row r="6394" spans="2:11" x14ac:dyDescent="0.25">
      <c r="B6394" s="26">
        <v>267</v>
      </c>
      <c r="C6394" s="26">
        <v>6391</v>
      </c>
      <c r="D6394" s="44">
        <v>41907.118750000001</v>
      </c>
      <c r="E6394" s="39" t="s">
        <v>102</v>
      </c>
      <c r="F6394" s="47">
        <f t="shared" si="507"/>
        <v>1</v>
      </c>
      <c r="G6394" s="10">
        <v>4.5</v>
      </c>
      <c r="H6394" s="13">
        <f t="shared" si="508"/>
        <v>2.0116749999999999</v>
      </c>
      <c r="I6394" s="16">
        <f t="shared" si="509"/>
        <v>3.5268916288568697</v>
      </c>
      <c r="J6394" s="19">
        <f t="shared" si="510"/>
        <v>4</v>
      </c>
      <c r="K6394" s="13">
        <f t="shared" si="511"/>
        <v>2.5388240731660495E-2</v>
      </c>
    </row>
    <row r="6395" spans="2:11" x14ac:dyDescent="0.25">
      <c r="B6395" s="26">
        <v>267</v>
      </c>
      <c r="C6395" s="26">
        <v>6392</v>
      </c>
      <c r="D6395" s="44">
        <v>41907.160416666666</v>
      </c>
      <c r="E6395" s="39" t="s">
        <v>102</v>
      </c>
      <c r="F6395" s="47">
        <f t="shared" si="507"/>
        <v>1</v>
      </c>
      <c r="G6395" s="10">
        <v>5.8</v>
      </c>
      <c r="H6395" s="13">
        <f t="shared" si="508"/>
        <v>2.5928255555555553</v>
      </c>
      <c r="I6395" s="16">
        <f t="shared" si="509"/>
        <v>4.5457714327488539</v>
      </c>
      <c r="J6395" s="19">
        <f t="shared" si="510"/>
        <v>5</v>
      </c>
      <c r="K6395" s="13">
        <f t="shared" si="511"/>
        <v>5.4359949801215252E-2</v>
      </c>
    </row>
    <row r="6396" spans="2:11" x14ac:dyDescent="0.25">
      <c r="B6396" s="26">
        <v>267</v>
      </c>
      <c r="C6396" s="26">
        <v>6393</v>
      </c>
      <c r="D6396" s="44">
        <v>41907.20208333333</v>
      </c>
      <c r="E6396" s="39" t="s">
        <v>104</v>
      </c>
      <c r="F6396" s="47">
        <f t="shared" si="507"/>
        <v>0.5</v>
      </c>
      <c r="G6396" s="10">
        <v>6.9</v>
      </c>
      <c r="H6396" s="13">
        <f t="shared" si="508"/>
        <v>3.0845683333333334</v>
      </c>
      <c r="I6396" s="16">
        <f t="shared" si="509"/>
        <v>5.4079004975805338</v>
      </c>
      <c r="J6396" s="19">
        <f t="shared" si="510"/>
        <v>6</v>
      </c>
      <c r="K6396" s="13">
        <f t="shared" si="511"/>
        <v>9.1525548142848398E-2</v>
      </c>
    </row>
    <row r="6397" spans="2:11" x14ac:dyDescent="0.25">
      <c r="B6397" s="26">
        <v>267</v>
      </c>
      <c r="C6397" s="26">
        <v>6394</v>
      </c>
      <c r="D6397" s="44">
        <v>41907.243750000001</v>
      </c>
      <c r="E6397" s="39" t="s">
        <v>103</v>
      </c>
      <c r="F6397" s="47">
        <f t="shared" si="507"/>
        <v>0.7</v>
      </c>
      <c r="G6397" s="10">
        <v>5.8</v>
      </c>
      <c r="H6397" s="13">
        <f t="shared" si="508"/>
        <v>2.5928255555555553</v>
      </c>
      <c r="I6397" s="16">
        <f t="shared" si="509"/>
        <v>4.5457714327488539</v>
      </c>
      <c r="J6397" s="19">
        <f t="shared" si="510"/>
        <v>5</v>
      </c>
      <c r="K6397" s="13">
        <f t="shared" si="511"/>
        <v>5.4359949801215252E-2</v>
      </c>
    </row>
    <row r="6398" spans="2:11" x14ac:dyDescent="0.25">
      <c r="B6398" s="26">
        <v>267</v>
      </c>
      <c r="C6398" s="26">
        <v>6395</v>
      </c>
      <c r="D6398" s="44">
        <v>41907.285416666666</v>
      </c>
      <c r="E6398" s="39" t="s">
        <v>105</v>
      </c>
      <c r="F6398" s="47">
        <f t="shared" si="507"/>
        <v>0.3</v>
      </c>
      <c r="G6398" s="10">
        <v>5.8</v>
      </c>
      <c r="H6398" s="13">
        <f t="shared" si="508"/>
        <v>2.5928255555555553</v>
      </c>
      <c r="I6398" s="16">
        <f t="shared" si="509"/>
        <v>4.5457714327488539</v>
      </c>
      <c r="J6398" s="19">
        <f t="shared" si="510"/>
        <v>5</v>
      </c>
      <c r="K6398" s="13">
        <f t="shared" si="511"/>
        <v>5.4359949801215252E-2</v>
      </c>
    </row>
    <row r="6399" spans="2:11" x14ac:dyDescent="0.25">
      <c r="B6399" s="26">
        <v>267</v>
      </c>
      <c r="C6399" s="26">
        <v>6396</v>
      </c>
      <c r="D6399" s="44">
        <v>41907.32708333333</v>
      </c>
      <c r="E6399" s="39" t="s">
        <v>105</v>
      </c>
      <c r="F6399" s="47">
        <f t="shared" si="507"/>
        <v>0.3</v>
      </c>
      <c r="G6399" s="10">
        <v>9.2000000000000011</v>
      </c>
      <c r="H6399" s="13">
        <f t="shared" si="508"/>
        <v>4.1127577777777784</v>
      </c>
      <c r="I6399" s="16">
        <f t="shared" si="509"/>
        <v>7.2105339967740463</v>
      </c>
      <c r="J6399" s="19">
        <f t="shared" si="510"/>
        <v>8</v>
      </c>
      <c r="K6399" s="13">
        <f t="shared" si="511"/>
        <v>0.21694944744971473</v>
      </c>
    </row>
    <row r="6400" spans="2:11" x14ac:dyDescent="0.25">
      <c r="B6400" s="26">
        <v>267</v>
      </c>
      <c r="C6400" s="26">
        <v>6397</v>
      </c>
      <c r="D6400" s="44">
        <v>41907.368750000001</v>
      </c>
      <c r="E6400" s="39" t="s">
        <v>105</v>
      </c>
      <c r="F6400" s="47">
        <f t="shared" si="507"/>
        <v>0.3</v>
      </c>
      <c r="G6400" s="10">
        <v>9.2000000000000011</v>
      </c>
      <c r="H6400" s="13">
        <f t="shared" si="508"/>
        <v>4.1127577777777784</v>
      </c>
      <c r="I6400" s="16">
        <f t="shared" si="509"/>
        <v>7.2105339967740463</v>
      </c>
      <c r="J6400" s="19">
        <f t="shared" si="510"/>
        <v>8</v>
      </c>
      <c r="K6400" s="13">
        <f t="shared" si="511"/>
        <v>0.21694944744971473</v>
      </c>
    </row>
    <row r="6401" spans="2:11" x14ac:dyDescent="0.25">
      <c r="B6401" s="26">
        <v>267</v>
      </c>
      <c r="C6401" s="26">
        <v>6398</v>
      </c>
      <c r="D6401" s="44">
        <v>41907.410416666666</v>
      </c>
      <c r="E6401" s="39" t="s">
        <v>104</v>
      </c>
      <c r="F6401" s="47">
        <f t="shared" si="507"/>
        <v>0.5</v>
      </c>
      <c r="G6401" s="10">
        <v>5.8</v>
      </c>
      <c r="H6401" s="13">
        <f t="shared" si="508"/>
        <v>2.5928255555555553</v>
      </c>
      <c r="I6401" s="16">
        <f t="shared" si="509"/>
        <v>4.5457714327488539</v>
      </c>
      <c r="J6401" s="19">
        <f t="shared" si="510"/>
        <v>5</v>
      </c>
      <c r="K6401" s="13">
        <f t="shared" si="511"/>
        <v>5.4359949801215252E-2</v>
      </c>
    </row>
    <row r="6402" spans="2:11" x14ac:dyDescent="0.25">
      <c r="B6402" s="26">
        <v>267</v>
      </c>
      <c r="C6402" s="26">
        <v>6399</v>
      </c>
      <c r="D6402" s="44">
        <v>41907.45208333333</v>
      </c>
      <c r="E6402" s="39" t="s">
        <v>104</v>
      </c>
      <c r="F6402" s="47">
        <f t="shared" si="507"/>
        <v>0.5</v>
      </c>
      <c r="G6402" s="10">
        <v>3.5</v>
      </c>
      <c r="H6402" s="13">
        <f t="shared" si="508"/>
        <v>1.5646361111111109</v>
      </c>
      <c r="I6402" s="16">
        <f t="shared" si="509"/>
        <v>2.7431379335553427</v>
      </c>
      <c r="J6402" s="19">
        <f t="shared" si="510"/>
        <v>3</v>
      </c>
      <c r="K6402" s="13">
        <f t="shared" si="511"/>
        <v>1.1945358807900612E-2</v>
      </c>
    </row>
    <row r="6403" spans="2:11" x14ac:dyDescent="0.25">
      <c r="B6403" s="26">
        <v>267</v>
      </c>
      <c r="C6403" s="26">
        <v>6400</v>
      </c>
      <c r="D6403" s="44">
        <v>41907.493750000001</v>
      </c>
      <c r="E6403" s="39" t="s">
        <v>104</v>
      </c>
      <c r="F6403" s="47">
        <f t="shared" si="507"/>
        <v>0.5</v>
      </c>
      <c r="G6403" s="10">
        <v>4.6000000000000005</v>
      </c>
      <c r="H6403" s="13">
        <f t="shared" si="508"/>
        <v>2.0563788888888892</v>
      </c>
      <c r="I6403" s="16">
        <f t="shared" si="509"/>
        <v>3.6052669983870231</v>
      </c>
      <c r="J6403" s="19">
        <f t="shared" si="510"/>
        <v>4</v>
      </c>
      <c r="K6403" s="13">
        <f t="shared" si="511"/>
        <v>2.7118680931214341E-2</v>
      </c>
    </row>
    <row r="6404" spans="2:11" x14ac:dyDescent="0.25">
      <c r="B6404" s="26">
        <v>267</v>
      </c>
      <c r="C6404" s="26">
        <v>6401</v>
      </c>
      <c r="D6404" s="44">
        <v>41907.535416666666</v>
      </c>
      <c r="E6404" s="39" t="s">
        <v>103</v>
      </c>
      <c r="F6404" s="47">
        <f t="shared" ref="F6404:F6467" si="512">+VLOOKUP(E6404,$R$4:$S$23,2,FALSE)</f>
        <v>0.7</v>
      </c>
      <c r="G6404" s="10">
        <v>4.6000000000000005</v>
      </c>
      <c r="H6404" s="13">
        <f t="shared" ref="H6404:H6467" si="513">+G6404*1609.34/3600</f>
        <v>2.0563788888888892</v>
      </c>
      <c r="I6404" s="16">
        <f t="shared" ref="I6404:I6467" si="514">H6404*(8^0.27)</f>
        <v>3.6052669983870231</v>
      </c>
      <c r="J6404" s="19">
        <f t="shared" ref="J6404:J6467" si="515">IF(AND(I6404&gt;=0,I6404&lt;1),1,IF(AND(I6404&gt;=1,I6404&lt;2),2,IF(AND(I6404&gt;=2,I6404&lt;3),3,IF(AND(I6404&gt;=3,I6404&lt;4),4,IF(AND(I6404&gt;=4,I6404&lt;5),5,IF(AND(I6404&gt;=5,I6404&lt;6),6,IF(AND(I6404&gt;=6,I6404&lt;7),7,IF(AND(I6404&gt;=7,I6404&lt;8),8,IF(AND(I6404&gt;=8,I6404&lt;9),9,IF(AND(I6404&gt;=9,I6404&lt;10),10,IF(AND(I6404&gt;=10,I6404&lt;11),11,IF(AND(I6404&gt;=11,I6404&lt;12),12,IF(AND(I6404&gt;=12,I6404&lt;13),13,IF(AND(I6404&gt;=13,I6404&lt;14),14,IF(AND(I6404&gt;=14,I6404&lt;15),15,IF(AND(I6404&gt;=15,I6404&lt;25),16,IF(I6404&gt;25,17,0)))))))))))))))))</f>
        <v>4</v>
      </c>
      <c r="K6404" s="13">
        <f t="shared" ref="K6404:K6467" si="516">MIN((I6404/$L$3)^3*$K$3,$K$3)</f>
        <v>2.7118680931214341E-2</v>
      </c>
    </row>
    <row r="6405" spans="2:11" x14ac:dyDescent="0.25">
      <c r="B6405" s="26">
        <v>267</v>
      </c>
      <c r="C6405" s="26">
        <v>6402</v>
      </c>
      <c r="D6405" s="44">
        <v>41907.57708333333</v>
      </c>
      <c r="E6405" s="39" t="s">
        <v>103</v>
      </c>
      <c r="F6405" s="47">
        <f t="shared" si="512"/>
        <v>0.7</v>
      </c>
      <c r="G6405" s="10">
        <v>5.8</v>
      </c>
      <c r="H6405" s="13">
        <f t="shared" si="513"/>
        <v>2.5928255555555553</v>
      </c>
      <c r="I6405" s="16">
        <f t="shared" si="514"/>
        <v>4.5457714327488539</v>
      </c>
      <c r="J6405" s="19">
        <f t="shared" si="515"/>
        <v>5</v>
      </c>
      <c r="K6405" s="13">
        <f t="shared" si="516"/>
        <v>5.4359949801215252E-2</v>
      </c>
    </row>
    <row r="6406" spans="2:11" x14ac:dyDescent="0.25">
      <c r="B6406" s="26">
        <v>267</v>
      </c>
      <c r="C6406" s="26">
        <v>6403</v>
      </c>
      <c r="D6406" s="44">
        <v>41907.618750000001</v>
      </c>
      <c r="E6406" s="39" t="s">
        <v>103</v>
      </c>
      <c r="F6406" s="47">
        <f t="shared" si="512"/>
        <v>0.7</v>
      </c>
      <c r="G6406" s="10">
        <v>5.8</v>
      </c>
      <c r="H6406" s="13">
        <f t="shared" si="513"/>
        <v>2.5928255555555553</v>
      </c>
      <c r="I6406" s="16">
        <f t="shared" si="514"/>
        <v>4.5457714327488539</v>
      </c>
      <c r="J6406" s="19">
        <f t="shared" si="515"/>
        <v>5</v>
      </c>
      <c r="K6406" s="13">
        <f t="shared" si="516"/>
        <v>5.4359949801215252E-2</v>
      </c>
    </row>
    <row r="6407" spans="2:11" x14ac:dyDescent="0.25">
      <c r="B6407" s="26">
        <v>267</v>
      </c>
      <c r="C6407" s="26">
        <v>6404</v>
      </c>
      <c r="D6407" s="44">
        <v>41907.660416666666</v>
      </c>
      <c r="E6407" s="39" t="s">
        <v>103</v>
      </c>
      <c r="F6407" s="47">
        <f t="shared" si="512"/>
        <v>0.7</v>
      </c>
      <c r="G6407" s="10">
        <v>6.9</v>
      </c>
      <c r="H6407" s="13">
        <f t="shared" si="513"/>
        <v>3.0845683333333334</v>
      </c>
      <c r="I6407" s="16">
        <f t="shared" si="514"/>
        <v>5.4079004975805338</v>
      </c>
      <c r="J6407" s="19">
        <f t="shared" si="515"/>
        <v>6</v>
      </c>
      <c r="K6407" s="13">
        <f t="shared" si="516"/>
        <v>9.1525548142848398E-2</v>
      </c>
    </row>
    <row r="6408" spans="2:11" x14ac:dyDescent="0.25">
      <c r="B6408" s="26">
        <v>267</v>
      </c>
      <c r="C6408" s="26">
        <v>6405</v>
      </c>
      <c r="D6408" s="44">
        <v>41907.70208333333</v>
      </c>
      <c r="E6408" s="39" t="s">
        <v>103</v>
      </c>
      <c r="F6408" s="47">
        <f t="shared" si="512"/>
        <v>0.7</v>
      </c>
      <c r="G6408" s="10">
        <v>5.8</v>
      </c>
      <c r="H6408" s="13">
        <f t="shared" si="513"/>
        <v>2.5928255555555553</v>
      </c>
      <c r="I6408" s="16">
        <f t="shared" si="514"/>
        <v>4.5457714327488539</v>
      </c>
      <c r="J6408" s="19">
        <f t="shared" si="515"/>
        <v>5</v>
      </c>
      <c r="K6408" s="13">
        <f t="shared" si="516"/>
        <v>5.4359949801215252E-2</v>
      </c>
    </row>
    <row r="6409" spans="2:11" x14ac:dyDescent="0.25">
      <c r="B6409" s="26">
        <v>267</v>
      </c>
      <c r="C6409" s="26">
        <v>6406</v>
      </c>
      <c r="D6409" s="44">
        <v>41907.743750000001</v>
      </c>
      <c r="E6409" s="39" t="s">
        <v>104</v>
      </c>
      <c r="F6409" s="47">
        <f t="shared" si="512"/>
        <v>0.5</v>
      </c>
      <c r="G6409" s="10">
        <v>6.9</v>
      </c>
      <c r="H6409" s="13">
        <f t="shared" si="513"/>
        <v>3.0845683333333334</v>
      </c>
      <c r="I6409" s="16">
        <f t="shared" si="514"/>
        <v>5.4079004975805338</v>
      </c>
      <c r="J6409" s="19">
        <f t="shared" si="515"/>
        <v>6</v>
      </c>
      <c r="K6409" s="13">
        <f t="shared" si="516"/>
        <v>9.1525548142848398E-2</v>
      </c>
    </row>
    <row r="6410" spans="2:11" x14ac:dyDescent="0.25">
      <c r="B6410" s="26">
        <v>267</v>
      </c>
      <c r="C6410" s="26">
        <v>6407</v>
      </c>
      <c r="D6410" s="44">
        <v>41907.785416666666</v>
      </c>
      <c r="E6410" s="39" t="s">
        <v>102</v>
      </c>
      <c r="F6410" s="47">
        <f t="shared" si="512"/>
        <v>1</v>
      </c>
      <c r="G6410" s="10">
        <v>5.8</v>
      </c>
      <c r="H6410" s="13">
        <f t="shared" si="513"/>
        <v>2.5928255555555553</v>
      </c>
      <c r="I6410" s="16">
        <f t="shared" si="514"/>
        <v>4.5457714327488539</v>
      </c>
      <c r="J6410" s="19">
        <f t="shared" si="515"/>
        <v>5</v>
      </c>
      <c r="K6410" s="13">
        <f t="shared" si="516"/>
        <v>5.4359949801215252E-2</v>
      </c>
    </row>
    <row r="6411" spans="2:11" x14ac:dyDescent="0.25">
      <c r="B6411" s="26">
        <v>267</v>
      </c>
      <c r="C6411" s="26">
        <v>6408</v>
      </c>
      <c r="D6411" s="44">
        <v>41907.82708333333</v>
      </c>
      <c r="E6411" s="39" t="s">
        <v>102</v>
      </c>
      <c r="F6411" s="47">
        <f t="shared" si="512"/>
        <v>1</v>
      </c>
      <c r="G6411" s="10">
        <v>4.6000000000000005</v>
      </c>
      <c r="H6411" s="13">
        <f t="shared" si="513"/>
        <v>2.0563788888888892</v>
      </c>
      <c r="I6411" s="16">
        <f t="shared" si="514"/>
        <v>3.6052669983870231</v>
      </c>
      <c r="J6411" s="19">
        <f t="shared" si="515"/>
        <v>4</v>
      </c>
      <c r="K6411" s="13">
        <f t="shared" si="516"/>
        <v>2.7118680931214341E-2</v>
      </c>
    </row>
    <row r="6412" spans="2:11" x14ac:dyDescent="0.25">
      <c r="B6412" s="26">
        <v>268</v>
      </c>
      <c r="C6412" s="26">
        <v>6409</v>
      </c>
      <c r="D6412" s="44">
        <v>41907.868750000001</v>
      </c>
      <c r="E6412" s="39" t="s">
        <v>102</v>
      </c>
      <c r="F6412" s="47">
        <f t="shared" si="512"/>
        <v>1</v>
      </c>
      <c r="G6412" s="10">
        <v>4.6000000000000005</v>
      </c>
      <c r="H6412" s="13">
        <f t="shared" si="513"/>
        <v>2.0563788888888892</v>
      </c>
      <c r="I6412" s="16">
        <f t="shared" si="514"/>
        <v>3.6052669983870231</v>
      </c>
      <c r="J6412" s="19">
        <f t="shared" si="515"/>
        <v>4</v>
      </c>
      <c r="K6412" s="13">
        <f t="shared" si="516"/>
        <v>2.7118680931214341E-2</v>
      </c>
    </row>
    <row r="6413" spans="2:11" x14ac:dyDescent="0.25">
      <c r="B6413" s="26">
        <v>268</v>
      </c>
      <c r="C6413" s="26">
        <v>6410</v>
      </c>
      <c r="D6413" s="44">
        <v>41907.910416666666</v>
      </c>
      <c r="E6413" s="39" t="s">
        <v>102</v>
      </c>
      <c r="F6413" s="47">
        <f t="shared" si="512"/>
        <v>1</v>
      </c>
      <c r="G6413" s="10">
        <v>4.5</v>
      </c>
      <c r="H6413" s="13">
        <f t="shared" si="513"/>
        <v>2.0116749999999999</v>
      </c>
      <c r="I6413" s="16">
        <f t="shared" si="514"/>
        <v>3.5268916288568697</v>
      </c>
      <c r="J6413" s="19">
        <f t="shared" si="515"/>
        <v>4</v>
      </c>
      <c r="K6413" s="13">
        <f t="shared" si="516"/>
        <v>2.5388240731660495E-2</v>
      </c>
    </row>
    <row r="6414" spans="2:11" x14ac:dyDescent="0.25">
      <c r="B6414" s="26">
        <v>268</v>
      </c>
      <c r="C6414" s="26">
        <v>6411</v>
      </c>
      <c r="D6414" s="44">
        <v>41907.95208333333</v>
      </c>
      <c r="E6414" s="39" t="s">
        <v>102</v>
      </c>
      <c r="F6414" s="47">
        <f t="shared" si="512"/>
        <v>1</v>
      </c>
      <c r="G6414" s="10">
        <v>8.1</v>
      </c>
      <c r="H6414" s="13">
        <f t="shared" si="513"/>
        <v>3.6210149999999994</v>
      </c>
      <c r="I6414" s="16">
        <f t="shared" si="514"/>
        <v>6.3484049319423645</v>
      </c>
      <c r="J6414" s="19">
        <f t="shared" si="515"/>
        <v>7</v>
      </c>
      <c r="K6414" s="13">
        <f t="shared" si="516"/>
        <v>0.14806421994704388</v>
      </c>
    </row>
    <row r="6415" spans="2:11" x14ac:dyDescent="0.25">
      <c r="B6415" s="26">
        <v>268</v>
      </c>
      <c r="C6415" s="26">
        <v>6412</v>
      </c>
      <c r="D6415" s="44">
        <v>41907.993750000001</v>
      </c>
      <c r="E6415" s="39" t="s">
        <v>102</v>
      </c>
      <c r="F6415" s="47">
        <f t="shared" si="512"/>
        <v>1</v>
      </c>
      <c r="G6415" s="10">
        <v>3.5</v>
      </c>
      <c r="H6415" s="13">
        <f t="shared" si="513"/>
        <v>1.5646361111111109</v>
      </c>
      <c r="I6415" s="16">
        <f t="shared" si="514"/>
        <v>2.7431379335553427</v>
      </c>
      <c r="J6415" s="19">
        <f t="shared" si="515"/>
        <v>3</v>
      </c>
      <c r="K6415" s="13">
        <f t="shared" si="516"/>
        <v>1.1945358807900612E-2</v>
      </c>
    </row>
    <row r="6416" spans="2:11" x14ac:dyDescent="0.25">
      <c r="B6416" s="26">
        <v>268</v>
      </c>
      <c r="C6416" s="26">
        <v>6413</v>
      </c>
      <c r="D6416" s="44">
        <v>41908.035416666666</v>
      </c>
      <c r="E6416" s="39" t="s">
        <v>102</v>
      </c>
      <c r="F6416" s="47">
        <f t="shared" si="512"/>
        <v>1</v>
      </c>
      <c r="G6416" s="10">
        <v>5.8</v>
      </c>
      <c r="H6416" s="13">
        <f t="shared" si="513"/>
        <v>2.5928255555555553</v>
      </c>
      <c r="I6416" s="16">
        <f t="shared" si="514"/>
        <v>4.5457714327488539</v>
      </c>
      <c r="J6416" s="19">
        <f t="shared" si="515"/>
        <v>5</v>
      </c>
      <c r="K6416" s="13">
        <f t="shared" si="516"/>
        <v>5.4359949801215252E-2</v>
      </c>
    </row>
    <row r="6417" spans="2:11" x14ac:dyDescent="0.25">
      <c r="B6417" s="26">
        <v>268</v>
      </c>
      <c r="C6417" s="26">
        <v>6414</v>
      </c>
      <c r="D6417" s="44">
        <v>41908.07708333333</v>
      </c>
      <c r="E6417" s="39" t="s">
        <v>102</v>
      </c>
      <c r="F6417" s="47">
        <f t="shared" si="512"/>
        <v>1</v>
      </c>
      <c r="G6417" s="10">
        <v>4.6000000000000005</v>
      </c>
      <c r="H6417" s="13">
        <f t="shared" si="513"/>
        <v>2.0563788888888892</v>
      </c>
      <c r="I6417" s="16">
        <f t="shared" si="514"/>
        <v>3.6052669983870231</v>
      </c>
      <c r="J6417" s="19">
        <f t="shared" si="515"/>
        <v>4</v>
      </c>
      <c r="K6417" s="13">
        <f t="shared" si="516"/>
        <v>2.7118680931214341E-2</v>
      </c>
    </row>
    <row r="6418" spans="2:11" x14ac:dyDescent="0.25">
      <c r="B6418" s="26">
        <v>268</v>
      </c>
      <c r="C6418" s="26">
        <v>6415</v>
      </c>
      <c r="D6418" s="44">
        <v>41908.118750000001</v>
      </c>
      <c r="E6418" s="39" t="s">
        <v>102</v>
      </c>
      <c r="F6418" s="47">
        <f t="shared" si="512"/>
        <v>1</v>
      </c>
      <c r="G6418" s="10">
        <v>3.5</v>
      </c>
      <c r="H6418" s="13">
        <f t="shared" si="513"/>
        <v>1.5646361111111109</v>
      </c>
      <c r="I6418" s="16">
        <f t="shared" si="514"/>
        <v>2.7431379335553427</v>
      </c>
      <c r="J6418" s="19">
        <f t="shared" si="515"/>
        <v>3</v>
      </c>
      <c r="K6418" s="13">
        <f t="shared" si="516"/>
        <v>1.1945358807900612E-2</v>
      </c>
    </row>
    <row r="6419" spans="2:11" x14ac:dyDescent="0.25">
      <c r="B6419" s="26">
        <v>268</v>
      </c>
      <c r="C6419" s="26">
        <v>6416</v>
      </c>
      <c r="D6419" s="44">
        <v>41908.160416666666</v>
      </c>
      <c r="E6419" s="39" t="s">
        <v>102</v>
      </c>
      <c r="F6419" s="47">
        <f t="shared" si="512"/>
        <v>1</v>
      </c>
      <c r="G6419" s="10">
        <v>5.8</v>
      </c>
      <c r="H6419" s="13">
        <f t="shared" si="513"/>
        <v>2.5928255555555553</v>
      </c>
      <c r="I6419" s="16">
        <f t="shared" si="514"/>
        <v>4.5457714327488539</v>
      </c>
      <c r="J6419" s="19">
        <f t="shared" si="515"/>
        <v>5</v>
      </c>
      <c r="K6419" s="13">
        <f t="shared" si="516"/>
        <v>5.4359949801215252E-2</v>
      </c>
    </row>
    <row r="6420" spans="2:11" x14ac:dyDescent="0.25">
      <c r="B6420" s="26">
        <v>268</v>
      </c>
      <c r="C6420" s="26">
        <v>6417</v>
      </c>
      <c r="D6420" s="44">
        <v>41908.20208333333</v>
      </c>
      <c r="E6420" s="39" t="s">
        <v>104</v>
      </c>
      <c r="F6420" s="47">
        <f t="shared" si="512"/>
        <v>0.5</v>
      </c>
      <c r="G6420" s="10">
        <v>4.6000000000000005</v>
      </c>
      <c r="H6420" s="13">
        <f t="shared" si="513"/>
        <v>2.0563788888888892</v>
      </c>
      <c r="I6420" s="16">
        <f t="shared" si="514"/>
        <v>3.6052669983870231</v>
      </c>
      <c r="J6420" s="19">
        <f t="shared" si="515"/>
        <v>4</v>
      </c>
      <c r="K6420" s="13">
        <f t="shared" si="516"/>
        <v>2.7118680931214341E-2</v>
      </c>
    </row>
    <row r="6421" spans="2:11" x14ac:dyDescent="0.25">
      <c r="B6421" s="26">
        <v>268</v>
      </c>
      <c r="C6421" s="26">
        <v>6418</v>
      </c>
      <c r="D6421" s="44">
        <v>41908.243750000001</v>
      </c>
      <c r="E6421" s="39" t="s">
        <v>102</v>
      </c>
      <c r="F6421" s="47">
        <f t="shared" si="512"/>
        <v>1</v>
      </c>
      <c r="G6421" s="10">
        <v>6.9</v>
      </c>
      <c r="H6421" s="13">
        <f t="shared" si="513"/>
        <v>3.0845683333333334</v>
      </c>
      <c r="I6421" s="16">
        <f t="shared" si="514"/>
        <v>5.4079004975805338</v>
      </c>
      <c r="J6421" s="19">
        <f t="shared" si="515"/>
        <v>6</v>
      </c>
      <c r="K6421" s="13">
        <f t="shared" si="516"/>
        <v>9.1525548142848398E-2</v>
      </c>
    </row>
    <row r="6422" spans="2:11" x14ac:dyDescent="0.25">
      <c r="B6422" s="26">
        <v>268</v>
      </c>
      <c r="C6422" s="26">
        <v>6419</v>
      </c>
      <c r="D6422" s="44">
        <v>41908.285416666666</v>
      </c>
      <c r="E6422" s="39" t="s">
        <v>104</v>
      </c>
      <c r="F6422" s="47">
        <f t="shared" si="512"/>
        <v>0.5</v>
      </c>
      <c r="G6422" s="10">
        <v>3.5</v>
      </c>
      <c r="H6422" s="13">
        <f t="shared" si="513"/>
        <v>1.5646361111111109</v>
      </c>
      <c r="I6422" s="16">
        <f t="shared" si="514"/>
        <v>2.7431379335553427</v>
      </c>
      <c r="J6422" s="19">
        <f t="shared" si="515"/>
        <v>3</v>
      </c>
      <c r="K6422" s="13">
        <f t="shared" si="516"/>
        <v>1.1945358807900612E-2</v>
      </c>
    </row>
    <row r="6423" spans="2:11" x14ac:dyDescent="0.25">
      <c r="B6423" s="26">
        <v>268</v>
      </c>
      <c r="C6423" s="26">
        <v>6420</v>
      </c>
      <c r="D6423" s="44">
        <v>41908.32708333333</v>
      </c>
      <c r="E6423" s="39" t="s">
        <v>104</v>
      </c>
      <c r="F6423" s="47">
        <f t="shared" si="512"/>
        <v>0.5</v>
      </c>
      <c r="G6423" s="10">
        <v>4.6000000000000005</v>
      </c>
      <c r="H6423" s="13">
        <f t="shared" si="513"/>
        <v>2.0563788888888892</v>
      </c>
      <c r="I6423" s="16">
        <f t="shared" si="514"/>
        <v>3.6052669983870231</v>
      </c>
      <c r="J6423" s="19">
        <f t="shared" si="515"/>
        <v>4</v>
      </c>
      <c r="K6423" s="13">
        <f t="shared" si="516"/>
        <v>2.7118680931214341E-2</v>
      </c>
    </row>
    <row r="6424" spans="2:11" x14ac:dyDescent="0.25">
      <c r="B6424" s="26">
        <v>268</v>
      </c>
      <c r="C6424" s="26">
        <v>6421</v>
      </c>
      <c r="D6424" s="44">
        <v>41908.368750000001</v>
      </c>
      <c r="E6424" s="39" t="s">
        <v>104</v>
      </c>
      <c r="F6424" s="47">
        <f t="shared" si="512"/>
        <v>0.5</v>
      </c>
      <c r="G6424" s="10">
        <v>8.1</v>
      </c>
      <c r="H6424" s="13">
        <f t="shared" si="513"/>
        <v>3.6210149999999994</v>
      </c>
      <c r="I6424" s="16">
        <f t="shared" si="514"/>
        <v>6.3484049319423645</v>
      </c>
      <c r="J6424" s="19">
        <f t="shared" si="515"/>
        <v>7</v>
      </c>
      <c r="K6424" s="13">
        <f t="shared" si="516"/>
        <v>0.14806421994704388</v>
      </c>
    </row>
    <row r="6425" spans="2:11" x14ac:dyDescent="0.25">
      <c r="B6425" s="26">
        <v>268</v>
      </c>
      <c r="C6425" s="26">
        <v>6422</v>
      </c>
      <c r="D6425" s="44">
        <v>41908.410416666666</v>
      </c>
      <c r="E6425" s="39" t="s">
        <v>104</v>
      </c>
      <c r="F6425" s="47">
        <f t="shared" si="512"/>
        <v>0.5</v>
      </c>
      <c r="G6425" s="10">
        <v>8.1</v>
      </c>
      <c r="H6425" s="13">
        <f t="shared" si="513"/>
        <v>3.6210149999999994</v>
      </c>
      <c r="I6425" s="16">
        <f t="shared" si="514"/>
        <v>6.3484049319423645</v>
      </c>
      <c r="J6425" s="19">
        <f t="shared" si="515"/>
        <v>7</v>
      </c>
      <c r="K6425" s="13">
        <f t="shared" si="516"/>
        <v>0.14806421994704388</v>
      </c>
    </row>
    <row r="6426" spans="2:11" x14ac:dyDescent="0.25">
      <c r="B6426" s="26">
        <v>268</v>
      </c>
      <c r="C6426" s="26">
        <v>6423</v>
      </c>
      <c r="D6426" s="44">
        <v>41908.45208333333</v>
      </c>
      <c r="E6426" s="39" t="s">
        <v>104</v>
      </c>
      <c r="F6426" s="47">
        <f t="shared" si="512"/>
        <v>0.5</v>
      </c>
      <c r="G6426" s="10">
        <v>8.1</v>
      </c>
      <c r="H6426" s="13">
        <f t="shared" si="513"/>
        <v>3.6210149999999994</v>
      </c>
      <c r="I6426" s="16">
        <f t="shared" si="514"/>
        <v>6.3484049319423645</v>
      </c>
      <c r="J6426" s="19">
        <f t="shared" si="515"/>
        <v>7</v>
      </c>
      <c r="K6426" s="13">
        <f t="shared" si="516"/>
        <v>0.14806421994704388</v>
      </c>
    </row>
    <row r="6427" spans="2:11" x14ac:dyDescent="0.25">
      <c r="B6427" s="26">
        <v>268</v>
      </c>
      <c r="C6427" s="26">
        <v>6424</v>
      </c>
      <c r="D6427" s="44">
        <v>41908.493750000001</v>
      </c>
      <c r="E6427" s="39" t="s">
        <v>104</v>
      </c>
      <c r="F6427" s="47">
        <f t="shared" si="512"/>
        <v>0.5</v>
      </c>
      <c r="G6427" s="10">
        <v>4.6000000000000005</v>
      </c>
      <c r="H6427" s="13">
        <f t="shared" si="513"/>
        <v>2.0563788888888892</v>
      </c>
      <c r="I6427" s="16">
        <f t="shared" si="514"/>
        <v>3.6052669983870231</v>
      </c>
      <c r="J6427" s="19">
        <f t="shared" si="515"/>
        <v>4</v>
      </c>
      <c r="K6427" s="13">
        <f t="shared" si="516"/>
        <v>2.7118680931214341E-2</v>
      </c>
    </row>
    <row r="6428" spans="2:11" x14ac:dyDescent="0.25">
      <c r="B6428" s="26">
        <v>268</v>
      </c>
      <c r="C6428" s="26">
        <v>6425</v>
      </c>
      <c r="D6428" s="44">
        <v>41908.535416666666</v>
      </c>
      <c r="E6428" s="39" t="s">
        <v>104</v>
      </c>
      <c r="F6428" s="47">
        <f t="shared" si="512"/>
        <v>0.5</v>
      </c>
      <c r="G6428" s="10">
        <v>5.8</v>
      </c>
      <c r="H6428" s="13">
        <f t="shared" si="513"/>
        <v>2.5928255555555553</v>
      </c>
      <c r="I6428" s="16">
        <f t="shared" si="514"/>
        <v>4.5457714327488539</v>
      </c>
      <c r="J6428" s="19">
        <f t="shared" si="515"/>
        <v>5</v>
      </c>
      <c r="K6428" s="13">
        <f t="shared" si="516"/>
        <v>5.4359949801215252E-2</v>
      </c>
    </row>
    <row r="6429" spans="2:11" x14ac:dyDescent="0.25">
      <c r="B6429" s="26">
        <v>268</v>
      </c>
      <c r="C6429" s="26">
        <v>6426</v>
      </c>
      <c r="D6429" s="44">
        <v>41908.57708333333</v>
      </c>
      <c r="E6429" s="39" t="s">
        <v>104</v>
      </c>
      <c r="F6429" s="47">
        <f t="shared" si="512"/>
        <v>0.5</v>
      </c>
      <c r="G6429" s="10">
        <v>6.9</v>
      </c>
      <c r="H6429" s="13">
        <f t="shared" si="513"/>
        <v>3.0845683333333334</v>
      </c>
      <c r="I6429" s="16">
        <f t="shared" si="514"/>
        <v>5.4079004975805338</v>
      </c>
      <c r="J6429" s="19">
        <f t="shared" si="515"/>
        <v>6</v>
      </c>
      <c r="K6429" s="13">
        <f t="shared" si="516"/>
        <v>9.1525548142848398E-2</v>
      </c>
    </row>
    <row r="6430" spans="2:11" x14ac:dyDescent="0.25">
      <c r="B6430" s="26">
        <v>268</v>
      </c>
      <c r="C6430" s="26">
        <v>6427</v>
      </c>
      <c r="D6430" s="44">
        <v>41908.618750000001</v>
      </c>
      <c r="E6430" s="39" t="s">
        <v>104</v>
      </c>
      <c r="F6430" s="47">
        <f t="shared" si="512"/>
        <v>0.5</v>
      </c>
      <c r="G6430" s="10">
        <v>8.1</v>
      </c>
      <c r="H6430" s="13">
        <f t="shared" si="513"/>
        <v>3.6210149999999994</v>
      </c>
      <c r="I6430" s="16">
        <f t="shared" si="514"/>
        <v>6.3484049319423645</v>
      </c>
      <c r="J6430" s="19">
        <f t="shared" si="515"/>
        <v>7</v>
      </c>
      <c r="K6430" s="13">
        <f t="shared" si="516"/>
        <v>0.14806421994704388</v>
      </c>
    </row>
    <row r="6431" spans="2:11" x14ac:dyDescent="0.25">
      <c r="B6431" s="26">
        <v>268</v>
      </c>
      <c r="C6431" s="26">
        <v>6428</v>
      </c>
      <c r="D6431" s="44">
        <v>41908.660416666666</v>
      </c>
      <c r="E6431" s="39" t="s">
        <v>104</v>
      </c>
      <c r="F6431" s="47">
        <f t="shared" si="512"/>
        <v>0.5</v>
      </c>
      <c r="G6431" s="10">
        <v>17.3</v>
      </c>
      <c r="H6431" s="13">
        <f t="shared" si="513"/>
        <v>7.7337727777777774</v>
      </c>
      <c r="I6431" s="16">
        <f t="shared" si="514"/>
        <v>13.55893892871641</v>
      </c>
      <c r="J6431" s="19">
        <f t="shared" si="515"/>
        <v>14</v>
      </c>
      <c r="K6431" s="13">
        <f t="shared" si="516"/>
        <v>1</v>
      </c>
    </row>
    <row r="6432" spans="2:11" x14ac:dyDescent="0.25">
      <c r="B6432" s="26">
        <v>268</v>
      </c>
      <c r="C6432" s="26">
        <v>6429</v>
      </c>
      <c r="D6432" s="44">
        <v>41908.70208333333</v>
      </c>
      <c r="E6432" s="39" t="s">
        <v>104</v>
      </c>
      <c r="F6432" s="47">
        <f t="shared" si="512"/>
        <v>0.5</v>
      </c>
      <c r="G6432" s="10">
        <v>9.2000000000000011</v>
      </c>
      <c r="H6432" s="13">
        <f t="shared" si="513"/>
        <v>4.1127577777777784</v>
      </c>
      <c r="I6432" s="16">
        <f t="shared" si="514"/>
        <v>7.2105339967740463</v>
      </c>
      <c r="J6432" s="19">
        <f t="shared" si="515"/>
        <v>8</v>
      </c>
      <c r="K6432" s="13">
        <f t="shared" si="516"/>
        <v>0.21694944744971473</v>
      </c>
    </row>
    <row r="6433" spans="2:11" x14ac:dyDescent="0.25">
      <c r="B6433" s="26">
        <v>268</v>
      </c>
      <c r="C6433" s="26">
        <v>6430</v>
      </c>
      <c r="D6433" s="44">
        <v>41908.743750000001</v>
      </c>
      <c r="E6433" s="39" t="s">
        <v>104</v>
      </c>
      <c r="F6433" s="47">
        <f t="shared" si="512"/>
        <v>0.5</v>
      </c>
      <c r="G6433" s="10">
        <v>3.5</v>
      </c>
      <c r="H6433" s="13">
        <f t="shared" si="513"/>
        <v>1.5646361111111109</v>
      </c>
      <c r="I6433" s="16">
        <f t="shared" si="514"/>
        <v>2.7431379335553427</v>
      </c>
      <c r="J6433" s="19">
        <f t="shared" si="515"/>
        <v>3</v>
      </c>
      <c r="K6433" s="13">
        <f t="shared" si="516"/>
        <v>1.1945358807900612E-2</v>
      </c>
    </row>
    <row r="6434" spans="2:11" x14ac:dyDescent="0.25">
      <c r="B6434" s="26">
        <v>268</v>
      </c>
      <c r="C6434" s="26">
        <v>6431</v>
      </c>
      <c r="D6434" s="44">
        <v>41908.785416666666</v>
      </c>
      <c r="E6434" s="39" t="s">
        <v>104</v>
      </c>
      <c r="F6434" s="47">
        <f t="shared" si="512"/>
        <v>0.5</v>
      </c>
      <c r="G6434" s="10">
        <v>6.9</v>
      </c>
      <c r="H6434" s="13">
        <f t="shared" si="513"/>
        <v>3.0845683333333334</v>
      </c>
      <c r="I6434" s="16">
        <f t="shared" si="514"/>
        <v>5.4079004975805338</v>
      </c>
      <c r="J6434" s="19">
        <f t="shared" si="515"/>
        <v>6</v>
      </c>
      <c r="K6434" s="13">
        <f t="shared" si="516"/>
        <v>9.1525548142848398E-2</v>
      </c>
    </row>
    <row r="6435" spans="2:11" x14ac:dyDescent="0.25">
      <c r="B6435" s="26">
        <v>268</v>
      </c>
      <c r="C6435" s="26">
        <v>6432</v>
      </c>
      <c r="D6435" s="44">
        <v>41908.82708333333</v>
      </c>
      <c r="E6435" s="39" t="s">
        <v>102</v>
      </c>
      <c r="F6435" s="47">
        <f t="shared" si="512"/>
        <v>1</v>
      </c>
      <c r="G6435" s="10">
        <v>8.1</v>
      </c>
      <c r="H6435" s="13">
        <f t="shared" si="513"/>
        <v>3.6210149999999994</v>
      </c>
      <c r="I6435" s="16">
        <f t="shared" si="514"/>
        <v>6.3484049319423645</v>
      </c>
      <c r="J6435" s="19">
        <f t="shared" si="515"/>
        <v>7</v>
      </c>
      <c r="K6435" s="13">
        <f t="shared" si="516"/>
        <v>0.14806421994704388</v>
      </c>
    </row>
    <row r="6436" spans="2:11" x14ac:dyDescent="0.25">
      <c r="B6436" s="26">
        <v>269</v>
      </c>
      <c r="C6436" s="26">
        <v>6433</v>
      </c>
      <c r="D6436" s="44">
        <v>41908.868750000001</v>
      </c>
      <c r="E6436" s="39" t="s">
        <v>102</v>
      </c>
      <c r="F6436" s="47">
        <f t="shared" si="512"/>
        <v>1</v>
      </c>
      <c r="G6436" s="10">
        <v>6.9</v>
      </c>
      <c r="H6436" s="13">
        <f t="shared" si="513"/>
        <v>3.0845683333333334</v>
      </c>
      <c r="I6436" s="16">
        <f t="shared" si="514"/>
        <v>5.4079004975805338</v>
      </c>
      <c r="J6436" s="19">
        <f t="shared" si="515"/>
        <v>6</v>
      </c>
      <c r="K6436" s="13">
        <f t="shared" si="516"/>
        <v>9.1525548142848398E-2</v>
      </c>
    </row>
    <row r="6437" spans="2:11" x14ac:dyDescent="0.25">
      <c r="B6437" s="26">
        <v>269</v>
      </c>
      <c r="C6437" s="26">
        <v>6434</v>
      </c>
      <c r="D6437" s="44">
        <v>41908.910416666666</v>
      </c>
      <c r="E6437" s="39" t="s">
        <v>102</v>
      </c>
      <c r="F6437" s="47">
        <f t="shared" si="512"/>
        <v>1</v>
      </c>
      <c r="G6437" s="10">
        <v>10.4</v>
      </c>
      <c r="H6437" s="13">
        <f t="shared" si="513"/>
        <v>4.649204444444444</v>
      </c>
      <c r="I6437" s="16">
        <f t="shared" si="514"/>
        <v>8.1510384311358752</v>
      </c>
      <c r="J6437" s="19">
        <f t="shared" si="515"/>
        <v>9</v>
      </c>
      <c r="K6437" s="13">
        <f t="shared" si="516"/>
        <v>0.31339717994379734</v>
      </c>
    </row>
    <row r="6438" spans="2:11" x14ac:dyDescent="0.25">
      <c r="B6438" s="26">
        <v>269</v>
      </c>
      <c r="C6438" s="26">
        <v>6435</v>
      </c>
      <c r="D6438" s="44">
        <v>41908.95208333333</v>
      </c>
      <c r="E6438" s="39" t="s">
        <v>102</v>
      </c>
      <c r="F6438" s="47">
        <f t="shared" si="512"/>
        <v>1</v>
      </c>
      <c r="G6438" s="10">
        <v>11.5</v>
      </c>
      <c r="H6438" s="13">
        <f t="shared" si="513"/>
        <v>5.1409472222222226</v>
      </c>
      <c r="I6438" s="16">
        <f t="shared" si="514"/>
        <v>9.0131674959675561</v>
      </c>
      <c r="J6438" s="19">
        <f t="shared" si="515"/>
        <v>10</v>
      </c>
      <c r="K6438" s="13">
        <f t="shared" si="516"/>
        <v>0.42372938955022382</v>
      </c>
    </row>
    <row r="6439" spans="2:11" x14ac:dyDescent="0.25">
      <c r="B6439" s="26">
        <v>269</v>
      </c>
      <c r="C6439" s="26">
        <v>6436</v>
      </c>
      <c r="D6439" s="44">
        <v>41908.993750000001</v>
      </c>
      <c r="E6439" s="39" t="s">
        <v>102</v>
      </c>
      <c r="F6439" s="47">
        <f t="shared" si="512"/>
        <v>1</v>
      </c>
      <c r="G6439" s="10">
        <v>5.8</v>
      </c>
      <c r="H6439" s="13">
        <f t="shared" si="513"/>
        <v>2.5928255555555553</v>
      </c>
      <c r="I6439" s="16">
        <f t="shared" si="514"/>
        <v>4.5457714327488539</v>
      </c>
      <c r="J6439" s="19">
        <f t="shared" si="515"/>
        <v>5</v>
      </c>
      <c r="K6439" s="13">
        <f t="shared" si="516"/>
        <v>5.4359949801215252E-2</v>
      </c>
    </row>
    <row r="6440" spans="2:11" x14ac:dyDescent="0.25">
      <c r="B6440" s="26">
        <v>269</v>
      </c>
      <c r="C6440" s="26">
        <v>6437</v>
      </c>
      <c r="D6440" s="44">
        <v>41909.035416666666</v>
      </c>
      <c r="E6440" s="39" t="s">
        <v>102</v>
      </c>
      <c r="F6440" s="47">
        <f t="shared" si="512"/>
        <v>1</v>
      </c>
      <c r="G6440" s="10">
        <v>9.6999999999999993</v>
      </c>
      <c r="H6440" s="13">
        <f t="shared" si="513"/>
        <v>4.3362772222222219</v>
      </c>
      <c r="I6440" s="16">
        <f t="shared" si="514"/>
        <v>7.6024108444248073</v>
      </c>
      <c r="J6440" s="19">
        <f t="shared" si="515"/>
        <v>8</v>
      </c>
      <c r="K6440" s="13">
        <f t="shared" si="516"/>
        <v>0.25427886785499881</v>
      </c>
    </row>
    <row r="6441" spans="2:11" x14ac:dyDescent="0.25">
      <c r="B6441" s="26">
        <v>269</v>
      </c>
      <c r="C6441" s="26">
        <v>6438</v>
      </c>
      <c r="D6441" s="44">
        <v>41909.07708333333</v>
      </c>
      <c r="E6441" s="39" t="s">
        <v>102</v>
      </c>
      <c r="F6441" s="47">
        <f t="shared" si="512"/>
        <v>1</v>
      </c>
      <c r="G6441" s="10">
        <v>9.6999999999999993</v>
      </c>
      <c r="H6441" s="13">
        <f t="shared" si="513"/>
        <v>4.3362772222222219</v>
      </c>
      <c r="I6441" s="16">
        <f t="shared" si="514"/>
        <v>7.6024108444248073</v>
      </c>
      <c r="J6441" s="19">
        <f t="shared" si="515"/>
        <v>8</v>
      </c>
      <c r="K6441" s="13">
        <f t="shared" si="516"/>
        <v>0.25427886785499881</v>
      </c>
    </row>
    <row r="6442" spans="2:11" x14ac:dyDescent="0.25">
      <c r="B6442" s="26">
        <v>269</v>
      </c>
      <c r="C6442" s="26">
        <v>6439</v>
      </c>
      <c r="D6442" s="44">
        <v>41909.118750000001</v>
      </c>
      <c r="E6442" s="39" t="s">
        <v>102</v>
      </c>
      <c r="F6442" s="47">
        <f t="shared" si="512"/>
        <v>1</v>
      </c>
      <c r="G6442" s="10">
        <v>8.1</v>
      </c>
      <c r="H6442" s="13">
        <f t="shared" si="513"/>
        <v>3.6210149999999994</v>
      </c>
      <c r="I6442" s="16">
        <f t="shared" si="514"/>
        <v>6.3484049319423645</v>
      </c>
      <c r="J6442" s="19">
        <f t="shared" si="515"/>
        <v>7</v>
      </c>
      <c r="K6442" s="13">
        <f t="shared" si="516"/>
        <v>0.14806421994704388</v>
      </c>
    </row>
    <row r="6443" spans="2:11" x14ac:dyDescent="0.25">
      <c r="B6443" s="26">
        <v>269</v>
      </c>
      <c r="C6443" s="26">
        <v>6440</v>
      </c>
      <c r="D6443" s="44">
        <v>41909.160416666666</v>
      </c>
      <c r="E6443" s="39" t="s">
        <v>102</v>
      </c>
      <c r="F6443" s="47">
        <f t="shared" si="512"/>
        <v>1</v>
      </c>
      <c r="G6443" s="10">
        <v>9.1999999999999993</v>
      </c>
      <c r="H6443" s="13">
        <f t="shared" si="513"/>
        <v>4.1127577777777775</v>
      </c>
      <c r="I6443" s="16">
        <f t="shared" si="514"/>
        <v>7.2105339967740445</v>
      </c>
      <c r="J6443" s="19">
        <f t="shared" si="515"/>
        <v>8</v>
      </c>
      <c r="K6443" s="13">
        <f t="shared" si="516"/>
        <v>0.21694944744971459</v>
      </c>
    </row>
    <row r="6444" spans="2:11" x14ac:dyDescent="0.25">
      <c r="B6444" s="26">
        <v>269</v>
      </c>
      <c r="C6444" s="26">
        <v>6441</v>
      </c>
      <c r="D6444" s="44">
        <v>41909.166666666664</v>
      </c>
      <c r="E6444" s="39" t="s">
        <v>104</v>
      </c>
      <c r="F6444" s="47">
        <f t="shared" si="512"/>
        <v>0.5</v>
      </c>
      <c r="G6444" s="10">
        <v>9.2000000000000011</v>
      </c>
      <c r="H6444" s="13">
        <f t="shared" si="513"/>
        <v>4.1127577777777784</v>
      </c>
      <c r="I6444" s="16">
        <f t="shared" si="514"/>
        <v>7.2105339967740463</v>
      </c>
      <c r="J6444" s="19">
        <f t="shared" si="515"/>
        <v>8</v>
      </c>
      <c r="K6444" s="13">
        <f t="shared" si="516"/>
        <v>0.21694944744971473</v>
      </c>
    </row>
    <row r="6445" spans="2:11" x14ac:dyDescent="0.25">
      <c r="B6445" s="26">
        <v>269</v>
      </c>
      <c r="C6445" s="26">
        <v>6442</v>
      </c>
      <c r="D6445" s="44">
        <v>41909.183333333334</v>
      </c>
      <c r="E6445" s="39" t="s">
        <v>104</v>
      </c>
      <c r="F6445" s="47">
        <f t="shared" si="512"/>
        <v>0.5</v>
      </c>
      <c r="G6445" s="10">
        <v>8.1</v>
      </c>
      <c r="H6445" s="13">
        <f t="shared" si="513"/>
        <v>3.6210149999999994</v>
      </c>
      <c r="I6445" s="16">
        <f t="shared" si="514"/>
        <v>6.3484049319423645</v>
      </c>
      <c r="J6445" s="19">
        <f t="shared" si="515"/>
        <v>7</v>
      </c>
      <c r="K6445" s="13">
        <f t="shared" si="516"/>
        <v>0.14806421994704388</v>
      </c>
    </row>
    <row r="6446" spans="2:11" x14ac:dyDescent="0.25">
      <c r="B6446" s="26">
        <v>269</v>
      </c>
      <c r="C6446" s="26">
        <v>6443</v>
      </c>
      <c r="D6446" s="44">
        <v>41909.20208333333</v>
      </c>
      <c r="E6446" s="39" t="s">
        <v>104</v>
      </c>
      <c r="F6446" s="47">
        <f t="shared" si="512"/>
        <v>0.5</v>
      </c>
      <c r="G6446" s="10">
        <v>6.9</v>
      </c>
      <c r="H6446" s="13">
        <f t="shared" si="513"/>
        <v>3.0845683333333334</v>
      </c>
      <c r="I6446" s="16">
        <f t="shared" si="514"/>
        <v>5.4079004975805338</v>
      </c>
      <c r="J6446" s="19">
        <f t="shared" si="515"/>
        <v>6</v>
      </c>
      <c r="K6446" s="13">
        <f t="shared" si="516"/>
        <v>9.1525548142848398E-2</v>
      </c>
    </row>
    <row r="6447" spans="2:11" x14ac:dyDescent="0.25">
      <c r="B6447" s="26">
        <v>269</v>
      </c>
      <c r="C6447" s="26">
        <v>6444</v>
      </c>
      <c r="D6447" s="44">
        <v>41909.243750000001</v>
      </c>
      <c r="E6447" s="39" t="s">
        <v>104</v>
      </c>
      <c r="F6447" s="47">
        <f t="shared" si="512"/>
        <v>0.5</v>
      </c>
      <c r="G6447" s="10">
        <v>9.6999999999999993</v>
      </c>
      <c r="H6447" s="13">
        <f t="shared" si="513"/>
        <v>4.3362772222222219</v>
      </c>
      <c r="I6447" s="16">
        <f t="shared" si="514"/>
        <v>7.6024108444248073</v>
      </c>
      <c r="J6447" s="19">
        <f t="shared" si="515"/>
        <v>8</v>
      </c>
      <c r="K6447" s="13">
        <f t="shared" si="516"/>
        <v>0.25427886785499881</v>
      </c>
    </row>
    <row r="6448" spans="2:11" x14ac:dyDescent="0.25">
      <c r="B6448" s="26">
        <v>269</v>
      </c>
      <c r="C6448" s="26">
        <v>6445</v>
      </c>
      <c r="D6448" s="44">
        <v>41909.285416666666</v>
      </c>
      <c r="E6448" s="39" t="s">
        <v>102</v>
      </c>
      <c r="F6448" s="47">
        <f t="shared" si="512"/>
        <v>1</v>
      </c>
      <c r="G6448" s="10">
        <v>9.6999999999999993</v>
      </c>
      <c r="H6448" s="13">
        <f t="shared" si="513"/>
        <v>4.3362772222222219</v>
      </c>
      <c r="I6448" s="16">
        <f t="shared" si="514"/>
        <v>7.6024108444248073</v>
      </c>
      <c r="J6448" s="19">
        <f t="shared" si="515"/>
        <v>8</v>
      </c>
      <c r="K6448" s="13">
        <f t="shared" si="516"/>
        <v>0.25427886785499881</v>
      </c>
    </row>
    <row r="6449" spans="2:11" x14ac:dyDescent="0.25">
      <c r="B6449" s="26">
        <v>269</v>
      </c>
      <c r="C6449" s="26">
        <v>6446</v>
      </c>
      <c r="D6449" s="44">
        <v>41909.32708333333</v>
      </c>
      <c r="E6449" s="39" t="s">
        <v>104</v>
      </c>
      <c r="F6449" s="47">
        <f t="shared" si="512"/>
        <v>0.5</v>
      </c>
      <c r="G6449" s="10">
        <v>11.2</v>
      </c>
      <c r="H6449" s="13">
        <f t="shared" si="513"/>
        <v>5.0068355555555542</v>
      </c>
      <c r="I6449" s="16">
        <f t="shared" si="514"/>
        <v>8.7780413873770957</v>
      </c>
      <c r="J6449" s="19">
        <f t="shared" si="515"/>
        <v>9</v>
      </c>
      <c r="K6449" s="13">
        <f t="shared" si="516"/>
        <v>0.39142551741728698</v>
      </c>
    </row>
    <row r="6450" spans="2:11" x14ac:dyDescent="0.25">
      <c r="B6450" s="26">
        <v>269</v>
      </c>
      <c r="C6450" s="26">
        <v>6447</v>
      </c>
      <c r="D6450" s="44">
        <v>41909.368750000001</v>
      </c>
      <c r="E6450" s="39" t="s">
        <v>104</v>
      </c>
      <c r="F6450" s="47">
        <f t="shared" si="512"/>
        <v>0.5</v>
      </c>
      <c r="G6450" s="10">
        <v>11.2</v>
      </c>
      <c r="H6450" s="13">
        <f t="shared" si="513"/>
        <v>5.0068355555555542</v>
      </c>
      <c r="I6450" s="16">
        <f t="shared" si="514"/>
        <v>8.7780413873770957</v>
      </c>
      <c r="J6450" s="19">
        <f t="shared" si="515"/>
        <v>9</v>
      </c>
      <c r="K6450" s="13">
        <f t="shared" si="516"/>
        <v>0.39142551741728698</v>
      </c>
    </row>
    <row r="6451" spans="2:11" x14ac:dyDescent="0.25">
      <c r="B6451" s="26">
        <v>269</v>
      </c>
      <c r="C6451" s="26">
        <v>6448</v>
      </c>
      <c r="D6451" s="44">
        <v>41909.410416666666</v>
      </c>
      <c r="E6451" s="39" t="s">
        <v>104</v>
      </c>
      <c r="F6451" s="47">
        <f t="shared" si="512"/>
        <v>0.5</v>
      </c>
      <c r="G6451" s="10">
        <v>9.6999999999999993</v>
      </c>
      <c r="H6451" s="13">
        <f t="shared" si="513"/>
        <v>4.3362772222222219</v>
      </c>
      <c r="I6451" s="16">
        <f t="shared" si="514"/>
        <v>7.6024108444248073</v>
      </c>
      <c r="J6451" s="19">
        <f t="shared" si="515"/>
        <v>8</v>
      </c>
      <c r="K6451" s="13">
        <f t="shared" si="516"/>
        <v>0.25427886785499881</v>
      </c>
    </row>
    <row r="6452" spans="2:11" x14ac:dyDescent="0.25">
      <c r="B6452" s="26">
        <v>269</v>
      </c>
      <c r="C6452" s="26">
        <v>6449</v>
      </c>
      <c r="D6452" s="44">
        <v>41909.45208333333</v>
      </c>
      <c r="E6452" s="39" t="s">
        <v>104</v>
      </c>
      <c r="F6452" s="47">
        <f t="shared" si="512"/>
        <v>0.5</v>
      </c>
      <c r="G6452" s="10">
        <v>9.2000000000000011</v>
      </c>
      <c r="H6452" s="13">
        <f t="shared" si="513"/>
        <v>4.1127577777777784</v>
      </c>
      <c r="I6452" s="16">
        <f t="shared" si="514"/>
        <v>7.2105339967740463</v>
      </c>
      <c r="J6452" s="19">
        <f t="shared" si="515"/>
        <v>8</v>
      </c>
      <c r="K6452" s="13">
        <f t="shared" si="516"/>
        <v>0.21694944744971473</v>
      </c>
    </row>
    <row r="6453" spans="2:11" x14ac:dyDescent="0.25">
      <c r="B6453" s="26">
        <v>269</v>
      </c>
      <c r="C6453" s="26">
        <v>6450</v>
      </c>
      <c r="D6453" s="44">
        <v>41909.493750000001</v>
      </c>
      <c r="E6453" s="39" t="s">
        <v>104</v>
      </c>
      <c r="F6453" s="47">
        <f t="shared" si="512"/>
        <v>0.5</v>
      </c>
      <c r="G6453" s="10">
        <v>13.2</v>
      </c>
      <c r="H6453" s="13">
        <f t="shared" si="513"/>
        <v>5.9009133333333326</v>
      </c>
      <c r="I6453" s="16">
        <f t="shared" si="514"/>
        <v>10.34554877798015</v>
      </c>
      <c r="J6453" s="19">
        <f t="shared" si="515"/>
        <v>11</v>
      </c>
      <c r="K6453" s="13">
        <f t="shared" si="516"/>
        <v>0.64079167362541245</v>
      </c>
    </row>
    <row r="6454" spans="2:11" x14ac:dyDescent="0.25">
      <c r="B6454" s="26">
        <v>269</v>
      </c>
      <c r="C6454" s="26">
        <v>6451</v>
      </c>
      <c r="D6454" s="44">
        <v>41909.535416666666</v>
      </c>
      <c r="E6454" s="39" t="s">
        <v>104</v>
      </c>
      <c r="F6454" s="47">
        <f t="shared" si="512"/>
        <v>0.5</v>
      </c>
      <c r="G6454" s="10">
        <v>13.2</v>
      </c>
      <c r="H6454" s="13">
        <f t="shared" si="513"/>
        <v>5.9009133333333326</v>
      </c>
      <c r="I6454" s="16">
        <f t="shared" si="514"/>
        <v>10.34554877798015</v>
      </c>
      <c r="J6454" s="19">
        <f t="shared" si="515"/>
        <v>11</v>
      </c>
      <c r="K6454" s="13">
        <f t="shared" si="516"/>
        <v>0.64079167362541245</v>
      </c>
    </row>
    <row r="6455" spans="2:11" x14ac:dyDescent="0.25">
      <c r="B6455" s="26">
        <v>269</v>
      </c>
      <c r="C6455" s="26">
        <v>6452</v>
      </c>
      <c r="D6455" s="44">
        <v>41909.57708333333</v>
      </c>
      <c r="E6455" s="39" t="s">
        <v>104</v>
      </c>
      <c r="F6455" s="47">
        <f t="shared" si="512"/>
        <v>0.5</v>
      </c>
      <c r="G6455" s="10">
        <v>13.2</v>
      </c>
      <c r="H6455" s="13">
        <f t="shared" si="513"/>
        <v>5.9009133333333326</v>
      </c>
      <c r="I6455" s="16">
        <f t="shared" si="514"/>
        <v>10.34554877798015</v>
      </c>
      <c r="J6455" s="19">
        <f t="shared" si="515"/>
        <v>11</v>
      </c>
      <c r="K6455" s="13">
        <f t="shared" si="516"/>
        <v>0.64079167362541245</v>
      </c>
    </row>
    <row r="6456" spans="2:11" x14ac:dyDescent="0.25">
      <c r="B6456" s="26">
        <v>269</v>
      </c>
      <c r="C6456" s="26">
        <v>6453</v>
      </c>
      <c r="D6456" s="44">
        <v>41909.595138888886</v>
      </c>
      <c r="E6456" s="39" t="s">
        <v>104</v>
      </c>
      <c r="F6456" s="47">
        <f t="shared" si="512"/>
        <v>0.5</v>
      </c>
      <c r="G6456" s="10">
        <v>11.3</v>
      </c>
      <c r="H6456" s="13">
        <f t="shared" si="513"/>
        <v>5.0515394444444448</v>
      </c>
      <c r="I6456" s="16">
        <f t="shared" si="514"/>
        <v>8.8564167569072509</v>
      </c>
      <c r="J6456" s="19">
        <f t="shared" si="515"/>
        <v>9</v>
      </c>
      <c r="K6456" s="13">
        <f t="shared" si="516"/>
        <v>0.40200402070771724</v>
      </c>
    </row>
    <row r="6457" spans="2:11" x14ac:dyDescent="0.25">
      <c r="B6457" s="26">
        <v>269</v>
      </c>
      <c r="C6457" s="26">
        <v>6454</v>
      </c>
      <c r="D6457" s="44">
        <v>41909.601388888892</v>
      </c>
      <c r="E6457" s="39" t="s">
        <v>104</v>
      </c>
      <c r="F6457" s="47">
        <f t="shared" si="512"/>
        <v>0.5</v>
      </c>
      <c r="G6457" s="10">
        <v>11.3</v>
      </c>
      <c r="H6457" s="13">
        <f t="shared" si="513"/>
        <v>5.0515394444444448</v>
      </c>
      <c r="I6457" s="16">
        <f t="shared" si="514"/>
        <v>8.8564167569072509</v>
      </c>
      <c r="J6457" s="19">
        <f t="shared" si="515"/>
        <v>9</v>
      </c>
      <c r="K6457" s="13">
        <f t="shared" si="516"/>
        <v>0.40200402070771724</v>
      </c>
    </row>
    <row r="6458" spans="2:11" x14ac:dyDescent="0.25">
      <c r="B6458" s="26">
        <v>269</v>
      </c>
      <c r="C6458" s="26">
        <v>6455</v>
      </c>
      <c r="D6458" s="44">
        <v>41909.602777777778</v>
      </c>
      <c r="E6458" s="39" t="s">
        <v>104</v>
      </c>
      <c r="F6458" s="47">
        <f t="shared" si="512"/>
        <v>0.5</v>
      </c>
      <c r="G6458" s="10">
        <v>12.2</v>
      </c>
      <c r="H6458" s="13">
        <f t="shared" si="513"/>
        <v>5.4538744444444438</v>
      </c>
      <c r="I6458" s="16">
        <f t="shared" si="514"/>
        <v>9.5617950826786231</v>
      </c>
      <c r="J6458" s="19">
        <f t="shared" si="515"/>
        <v>10</v>
      </c>
      <c r="K6458" s="13">
        <f t="shared" si="516"/>
        <v>0.50591150788591732</v>
      </c>
    </row>
    <row r="6459" spans="2:11" x14ac:dyDescent="0.25">
      <c r="B6459" s="26">
        <v>269</v>
      </c>
      <c r="C6459" s="26">
        <v>6456</v>
      </c>
      <c r="D6459" s="44">
        <v>41909.604861111111</v>
      </c>
      <c r="E6459" s="39" t="s">
        <v>102</v>
      </c>
      <c r="F6459" s="47">
        <f t="shared" si="512"/>
        <v>1</v>
      </c>
      <c r="G6459" s="10">
        <v>12.2</v>
      </c>
      <c r="H6459" s="13">
        <f t="shared" si="513"/>
        <v>5.4538744444444438</v>
      </c>
      <c r="I6459" s="16">
        <f t="shared" si="514"/>
        <v>9.5617950826786231</v>
      </c>
      <c r="J6459" s="19">
        <f t="shared" si="515"/>
        <v>10</v>
      </c>
      <c r="K6459" s="13">
        <f t="shared" si="516"/>
        <v>0.50591150788591732</v>
      </c>
    </row>
    <row r="6460" spans="2:11" x14ac:dyDescent="0.25">
      <c r="B6460" s="26">
        <v>270</v>
      </c>
      <c r="C6460" s="26">
        <v>6457</v>
      </c>
      <c r="D6460" s="44">
        <v>41909.61041666667</v>
      </c>
      <c r="E6460" s="39" t="s">
        <v>102</v>
      </c>
      <c r="F6460" s="47">
        <f t="shared" si="512"/>
        <v>1</v>
      </c>
      <c r="G6460" s="10">
        <v>17.3</v>
      </c>
      <c r="H6460" s="13">
        <f t="shared" si="513"/>
        <v>7.7337727777777774</v>
      </c>
      <c r="I6460" s="16">
        <f t="shared" si="514"/>
        <v>13.55893892871641</v>
      </c>
      <c r="J6460" s="19">
        <f t="shared" si="515"/>
        <v>14</v>
      </c>
      <c r="K6460" s="13">
        <f t="shared" si="516"/>
        <v>1</v>
      </c>
    </row>
    <row r="6461" spans="2:11" x14ac:dyDescent="0.25">
      <c r="B6461" s="26">
        <v>270</v>
      </c>
      <c r="C6461" s="26">
        <v>6458</v>
      </c>
      <c r="D6461" s="44">
        <v>41909.613888888889</v>
      </c>
      <c r="E6461" s="39" t="s">
        <v>102</v>
      </c>
      <c r="F6461" s="47">
        <f t="shared" si="512"/>
        <v>1</v>
      </c>
      <c r="G6461" s="10">
        <v>5.8</v>
      </c>
      <c r="H6461" s="13">
        <f t="shared" si="513"/>
        <v>2.5928255555555553</v>
      </c>
      <c r="I6461" s="16">
        <f t="shared" si="514"/>
        <v>4.5457714327488539</v>
      </c>
      <c r="J6461" s="19">
        <f t="shared" si="515"/>
        <v>5</v>
      </c>
      <c r="K6461" s="13">
        <f t="shared" si="516"/>
        <v>5.4359949801215252E-2</v>
      </c>
    </row>
    <row r="6462" spans="2:11" x14ac:dyDescent="0.25">
      <c r="B6462" s="26">
        <v>270</v>
      </c>
      <c r="C6462" s="26">
        <v>6459</v>
      </c>
      <c r="D6462" s="44">
        <v>41909.615972222222</v>
      </c>
      <c r="E6462" s="39" t="s">
        <v>102</v>
      </c>
      <c r="F6462" s="47">
        <f t="shared" si="512"/>
        <v>1</v>
      </c>
      <c r="G6462" s="10">
        <v>10.4</v>
      </c>
      <c r="H6462" s="13">
        <f t="shared" si="513"/>
        <v>4.649204444444444</v>
      </c>
      <c r="I6462" s="16">
        <f t="shared" si="514"/>
        <v>8.1510384311358752</v>
      </c>
      <c r="J6462" s="19">
        <f t="shared" si="515"/>
        <v>9</v>
      </c>
      <c r="K6462" s="13">
        <f t="shared" si="516"/>
        <v>0.31339717994379734</v>
      </c>
    </row>
    <row r="6463" spans="2:11" x14ac:dyDescent="0.25">
      <c r="B6463" s="26">
        <v>270</v>
      </c>
      <c r="C6463" s="26">
        <v>6460</v>
      </c>
      <c r="D6463" s="44">
        <v>41909.618750000001</v>
      </c>
      <c r="E6463" s="39" t="s">
        <v>104</v>
      </c>
      <c r="F6463" s="47">
        <f t="shared" si="512"/>
        <v>0.5</v>
      </c>
      <c r="G6463" s="10">
        <v>9.2000000000000011</v>
      </c>
      <c r="H6463" s="13">
        <f t="shared" si="513"/>
        <v>4.1127577777777784</v>
      </c>
      <c r="I6463" s="16">
        <f t="shared" si="514"/>
        <v>7.2105339967740463</v>
      </c>
      <c r="J6463" s="19">
        <f t="shared" si="515"/>
        <v>8</v>
      </c>
      <c r="K6463" s="13">
        <f t="shared" si="516"/>
        <v>0.21694944744971473</v>
      </c>
    </row>
    <row r="6464" spans="2:11" x14ac:dyDescent="0.25">
      <c r="B6464" s="26">
        <v>270</v>
      </c>
      <c r="C6464" s="26">
        <v>6461</v>
      </c>
      <c r="D6464" s="44">
        <v>41909.635416666664</v>
      </c>
      <c r="E6464" s="39" t="s">
        <v>104</v>
      </c>
      <c r="F6464" s="47">
        <f t="shared" si="512"/>
        <v>0.5</v>
      </c>
      <c r="G6464" s="10">
        <v>4.6000000000000005</v>
      </c>
      <c r="H6464" s="13">
        <f t="shared" si="513"/>
        <v>2.0563788888888892</v>
      </c>
      <c r="I6464" s="16">
        <f t="shared" si="514"/>
        <v>3.6052669983870231</v>
      </c>
      <c r="J6464" s="19">
        <f t="shared" si="515"/>
        <v>4</v>
      </c>
      <c r="K6464" s="13">
        <f t="shared" si="516"/>
        <v>2.7118680931214341E-2</v>
      </c>
    </row>
    <row r="6465" spans="2:11" x14ac:dyDescent="0.25">
      <c r="B6465" s="26">
        <v>270</v>
      </c>
      <c r="C6465" s="26">
        <v>6462</v>
      </c>
      <c r="D6465" s="44">
        <v>41909.645833333336</v>
      </c>
      <c r="E6465" s="39" t="s">
        <v>104</v>
      </c>
      <c r="F6465" s="47">
        <f t="shared" si="512"/>
        <v>0.5</v>
      </c>
      <c r="G6465" s="10">
        <v>15</v>
      </c>
      <c r="H6465" s="13">
        <f t="shared" si="513"/>
        <v>6.7055833333333332</v>
      </c>
      <c r="I6465" s="16">
        <f t="shared" si="514"/>
        <v>11.756305429522898</v>
      </c>
      <c r="J6465" s="19">
        <f t="shared" si="515"/>
        <v>12</v>
      </c>
      <c r="K6465" s="13">
        <f t="shared" si="516"/>
        <v>0.94030521228372188</v>
      </c>
    </row>
    <row r="6466" spans="2:11" x14ac:dyDescent="0.25">
      <c r="B6466" s="26">
        <v>270</v>
      </c>
      <c r="C6466" s="26">
        <v>6463</v>
      </c>
      <c r="D6466" s="44">
        <v>41909.648611111108</v>
      </c>
      <c r="E6466" s="39" t="s">
        <v>104</v>
      </c>
      <c r="F6466" s="47">
        <f t="shared" si="512"/>
        <v>0.5</v>
      </c>
      <c r="G6466" s="10">
        <v>11.5</v>
      </c>
      <c r="H6466" s="13">
        <f t="shared" si="513"/>
        <v>5.1409472222222226</v>
      </c>
      <c r="I6466" s="16">
        <f t="shared" si="514"/>
        <v>9.0131674959675561</v>
      </c>
      <c r="J6466" s="19">
        <f t="shared" si="515"/>
        <v>10</v>
      </c>
      <c r="K6466" s="13">
        <f t="shared" si="516"/>
        <v>0.42372938955022382</v>
      </c>
    </row>
    <row r="6467" spans="2:11" x14ac:dyDescent="0.25">
      <c r="B6467" s="26">
        <v>270</v>
      </c>
      <c r="C6467" s="26">
        <v>6464</v>
      </c>
      <c r="D6467" s="44">
        <v>41909.656944444447</v>
      </c>
      <c r="E6467" s="39" t="s">
        <v>102</v>
      </c>
      <c r="F6467" s="47">
        <f t="shared" si="512"/>
        <v>1</v>
      </c>
      <c r="G6467" s="10">
        <v>11.5</v>
      </c>
      <c r="H6467" s="13">
        <f t="shared" si="513"/>
        <v>5.1409472222222226</v>
      </c>
      <c r="I6467" s="16">
        <f t="shared" si="514"/>
        <v>9.0131674959675561</v>
      </c>
      <c r="J6467" s="19">
        <f t="shared" si="515"/>
        <v>10</v>
      </c>
      <c r="K6467" s="13">
        <f t="shared" si="516"/>
        <v>0.42372938955022382</v>
      </c>
    </row>
    <row r="6468" spans="2:11" x14ac:dyDescent="0.25">
      <c r="B6468" s="26">
        <v>270</v>
      </c>
      <c r="C6468" s="26">
        <v>6465</v>
      </c>
      <c r="D6468" s="44">
        <v>41909.660416666666</v>
      </c>
      <c r="E6468" s="39" t="s">
        <v>104</v>
      </c>
      <c r="F6468" s="47">
        <f t="shared" ref="F6468:F6531" si="517">+VLOOKUP(E6468,$R$4:$S$23,2,FALSE)</f>
        <v>0.5</v>
      </c>
      <c r="G6468" s="10">
        <v>16.100000000000001</v>
      </c>
      <c r="H6468" s="13">
        <f t="shared" ref="H6468:H6531" si="518">+G6468*1609.34/3600</f>
        <v>7.1973261111111109</v>
      </c>
      <c r="I6468" s="16">
        <f t="shared" ref="I6468:I6531" si="519">H6468*(8^0.27)</f>
        <v>12.618434494354577</v>
      </c>
      <c r="J6468" s="19">
        <f t="shared" ref="J6468:J6531" si="520">IF(AND(I6468&gt;=0,I6468&lt;1),1,IF(AND(I6468&gt;=1,I6468&lt;2),2,IF(AND(I6468&gt;=2,I6468&lt;3),3,IF(AND(I6468&gt;=3,I6468&lt;4),4,IF(AND(I6468&gt;=4,I6468&lt;5),5,IF(AND(I6468&gt;=5,I6468&lt;6),6,IF(AND(I6468&gt;=6,I6468&lt;7),7,IF(AND(I6468&gt;=7,I6468&lt;8),8,IF(AND(I6468&gt;=8,I6468&lt;9),9,IF(AND(I6468&gt;=9,I6468&lt;10),10,IF(AND(I6468&gt;=10,I6468&lt;11),11,IF(AND(I6468&gt;=11,I6468&lt;12),12,IF(AND(I6468&gt;=12,I6468&lt;13),13,IF(AND(I6468&gt;=13,I6468&lt;14),14,IF(AND(I6468&gt;=14,I6468&lt;15),15,IF(AND(I6468&gt;=15,I6468&lt;25),16,IF(I6468&gt;25,17,0)))))))))))))))))</f>
        <v>13</v>
      </c>
      <c r="K6468" s="13">
        <f t="shared" ref="K6468:K6531" si="521">MIN((I6468/$L$3)^3*$K$3,$K$3)</f>
        <v>1</v>
      </c>
    </row>
    <row r="6469" spans="2:11" x14ac:dyDescent="0.25">
      <c r="B6469" s="26">
        <v>270</v>
      </c>
      <c r="C6469" s="26">
        <v>6466</v>
      </c>
      <c r="D6469" s="44">
        <v>41909.70208333333</v>
      </c>
      <c r="E6469" s="39" t="s">
        <v>104</v>
      </c>
      <c r="F6469" s="47">
        <f t="shared" si="517"/>
        <v>0.5</v>
      </c>
      <c r="G6469" s="10">
        <v>10.4</v>
      </c>
      <c r="H6469" s="13">
        <f t="shared" si="518"/>
        <v>4.649204444444444</v>
      </c>
      <c r="I6469" s="16">
        <f t="shared" si="519"/>
        <v>8.1510384311358752</v>
      </c>
      <c r="J6469" s="19">
        <f t="shared" si="520"/>
        <v>9</v>
      </c>
      <c r="K6469" s="13">
        <f t="shared" si="521"/>
        <v>0.31339717994379734</v>
      </c>
    </row>
    <row r="6470" spans="2:11" x14ac:dyDescent="0.25">
      <c r="B6470" s="26">
        <v>270</v>
      </c>
      <c r="C6470" s="26">
        <v>6467</v>
      </c>
      <c r="D6470" s="44">
        <v>41909.709027777775</v>
      </c>
      <c r="E6470" s="39" t="s">
        <v>104</v>
      </c>
      <c r="F6470" s="47">
        <f t="shared" si="517"/>
        <v>0.5</v>
      </c>
      <c r="G6470" s="10">
        <v>9.2000000000000011</v>
      </c>
      <c r="H6470" s="13">
        <f t="shared" si="518"/>
        <v>4.1127577777777784</v>
      </c>
      <c r="I6470" s="16">
        <f t="shared" si="519"/>
        <v>7.2105339967740463</v>
      </c>
      <c r="J6470" s="19">
        <f t="shared" si="520"/>
        <v>8</v>
      </c>
      <c r="K6470" s="13">
        <f t="shared" si="521"/>
        <v>0.21694944744971473</v>
      </c>
    </row>
    <row r="6471" spans="2:11" x14ac:dyDescent="0.25">
      <c r="B6471" s="26">
        <v>270</v>
      </c>
      <c r="C6471" s="26">
        <v>6468</v>
      </c>
      <c r="D6471" s="44">
        <v>41909.743750000001</v>
      </c>
      <c r="E6471" s="39" t="s">
        <v>104</v>
      </c>
      <c r="F6471" s="47">
        <f t="shared" si="517"/>
        <v>0.5</v>
      </c>
      <c r="G6471" s="10">
        <v>11.5</v>
      </c>
      <c r="H6471" s="13">
        <f t="shared" si="518"/>
        <v>5.1409472222222226</v>
      </c>
      <c r="I6471" s="16">
        <f t="shared" si="519"/>
        <v>9.0131674959675561</v>
      </c>
      <c r="J6471" s="19">
        <f t="shared" si="520"/>
        <v>10</v>
      </c>
      <c r="K6471" s="13">
        <f t="shared" si="521"/>
        <v>0.42372938955022382</v>
      </c>
    </row>
    <row r="6472" spans="2:11" x14ac:dyDescent="0.25">
      <c r="B6472" s="26">
        <v>270</v>
      </c>
      <c r="C6472" s="26">
        <v>6469</v>
      </c>
      <c r="D6472" s="44">
        <v>41909.785416666666</v>
      </c>
      <c r="E6472" s="39" t="s">
        <v>104</v>
      </c>
      <c r="F6472" s="47">
        <f t="shared" si="517"/>
        <v>0.5</v>
      </c>
      <c r="G6472" s="10">
        <v>10.4</v>
      </c>
      <c r="H6472" s="13">
        <f t="shared" si="518"/>
        <v>4.649204444444444</v>
      </c>
      <c r="I6472" s="16">
        <f t="shared" si="519"/>
        <v>8.1510384311358752</v>
      </c>
      <c r="J6472" s="19">
        <f t="shared" si="520"/>
        <v>9</v>
      </c>
      <c r="K6472" s="13">
        <f t="shared" si="521"/>
        <v>0.31339717994379734</v>
      </c>
    </row>
    <row r="6473" spans="2:11" x14ac:dyDescent="0.25">
      <c r="B6473" s="26">
        <v>270</v>
      </c>
      <c r="C6473" s="26">
        <v>6470</v>
      </c>
      <c r="D6473" s="44">
        <v>41909.804861111108</v>
      </c>
      <c r="E6473" s="39" t="s">
        <v>102</v>
      </c>
      <c r="F6473" s="47">
        <f t="shared" si="517"/>
        <v>1</v>
      </c>
      <c r="G6473" s="10">
        <v>6.9</v>
      </c>
      <c r="H6473" s="13">
        <f t="shared" si="518"/>
        <v>3.0845683333333334</v>
      </c>
      <c r="I6473" s="16">
        <f t="shared" si="519"/>
        <v>5.4079004975805338</v>
      </c>
      <c r="J6473" s="19">
        <f t="shared" si="520"/>
        <v>6</v>
      </c>
      <c r="K6473" s="13">
        <f t="shared" si="521"/>
        <v>9.1525548142848398E-2</v>
      </c>
    </row>
    <row r="6474" spans="2:11" x14ac:dyDescent="0.25">
      <c r="B6474" s="26">
        <v>270</v>
      </c>
      <c r="C6474" s="26">
        <v>6471</v>
      </c>
      <c r="D6474" s="44">
        <v>41909.823611111111</v>
      </c>
      <c r="E6474" s="39" t="s">
        <v>104</v>
      </c>
      <c r="F6474" s="47">
        <f t="shared" si="517"/>
        <v>0.5</v>
      </c>
      <c r="G6474" s="10">
        <v>3.5</v>
      </c>
      <c r="H6474" s="13">
        <f t="shared" si="518"/>
        <v>1.5646361111111109</v>
      </c>
      <c r="I6474" s="16">
        <f t="shared" si="519"/>
        <v>2.7431379335553427</v>
      </c>
      <c r="J6474" s="19">
        <f t="shared" si="520"/>
        <v>3</v>
      </c>
      <c r="K6474" s="13">
        <f t="shared" si="521"/>
        <v>1.1945358807900612E-2</v>
      </c>
    </row>
    <row r="6475" spans="2:11" x14ac:dyDescent="0.25">
      <c r="B6475" s="26">
        <v>270</v>
      </c>
      <c r="C6475" s="26">
        <v>6472</v>
      </c>
      <c r="D6475" s="44">
        <v>41909.82708333333</v>
      </c>
      <c r="E6475" s="39" t="s">
        <v>104</v>
      </c>
      <c r="F6475" s="47">
        <f t="shared" si="517"/>
        <v>0.5</v>
      </c>
      <c r="G6475" s="10">
        <v>3.5</v>
      </c>
      <c r="H6475" s="13">
        <f t="shared" si="518"/>
        <v>1.5646361111111109</v>
      </c>
      <c r="I6475" s="16">
        <f t="shared" si="519"/>
        <v>2.7431379335553427</v>
      </c>
      <c r="J6475" s="19">
        <f t="shared" si="520"/>
        <v>3</v>
      </c>
      <c r="K6475" s="13">
        <f t="shared" si="521"/>
        <v>1.1945358807900612E-2</v>
      </c>
    </row>
    <row r="6476" spans="2:11" x14ac:dyDescent="0.25">
      <c r="B6476" s="26">
        <v>270</v>
      </c>
      <c r="C6476" s="26">
        <v>6473</v>
      </c>
      <c r="D6476" s="44">
        <v>41909.834027777775</v>
      </c>
      <c r="E6476" s="39" t="s">
        <v>104</v>
      </c>
      <c r="F6476" s="47">
        <f t="shared" si="517"/>
        <v>0.5</v>
      </c>
      <c r="G6476" s="10">
        <v>4.6000000000000005</v>
      </c>
      <c r="H6476" s="13">
        <f t="shared" si="518"/>
        <v>2.0563788888888892</v>
      </c>
      <c r="I6476" s="16">
        <f t="shared" si="519"/>
        <v>3.6052669983870231</v>
      </c>
      <c r="J6476" s="19">
        <f t="shared" si="520"/>
        <v>4</v>
      </c>
      <c r="K6476" s="13">
        <f t="shared" si="521"/>
        <v>2.7118680931214341E-2</v>
      </c>
    </row>
    <row r="6477" spans="2:11" x14ac:dyDescent="0.25">
      <c r="B6477" s="26">
        <v>270</v>
      </c>
      <c r="C6477" s="26">
        <v>6474</v>
      </c>
      <c r="D6477" s="44">
        <v>41909.868750000001</v>
      </c>
      <c r="E6477" s="39" t="s">
        <v>104</v>
      </c>
      <c r="F6477" s="47">
        <f t="shared" si="517"/>
        <v>0.5</v>
      </c>
      <c r="G6477" s="10">
        <v>3.5</v>
      </c>
      <c r="H6477" s="13">
        <f t="shared" si="518"/>
        <v>1.5646361111111109</v>
      </c>
      <c r="I6477" s="16">
        <f t="shared" si="519"/>
        <v>2.7431379335553427</v>
      </c>
      <c r="J6477" s="19">
        <f t="shared" si="520"/>
        <v>3</v>
      </c>
      <c r="K6477" s="13">
        <f t="shared" si="521"/>
        <v>1.1945358807900612E-2</v>
      </c>
    </row>
    <row r="6478" spans="2:11" x14ac:dyDescent="0.25">
      <c r="B6478" s="26">
        <v>270</v>
      </c>
      <c r="C6478" s="26">
        <v>6475</v>
      </c>
      <c r="D6478" s="44">
        <v>41909.876388888886</v>
      </c>
      <c r="E6478" s="39" t="s">
        <v>104</v>
      </c>
      <c r="F6478" s="47">
        <f t="shared" si="517"/>
        <v>0.5</v>
      </c>
      <c r="G6478" s="10">
        <v>9.2000000000000011</v>
      </c>
      <c r="H6478" s="13">
        <f t="shared" si="518"/>
        <v>4.1127577777777784</v>
      </c>
      <c r="I6478" s="16">
        <f t="shared" si="519"/>
        <v>7.2105339967740463</v>
      </c>
      <c r="J6478" s="19">
        <f t="shared" si="520"/>
        <v>8</v>
      </c>
      <c r="K6478" s="13">
        <f t="shared" si="521"/>
        <v>0.21694944744971473</v>
      </c>
    </row>
    <row r="6479" spans="2:11" x14ac:dyDescent="0.25">
      <c r="B6479" s="26">
        <v>270</v>
      </c>
      <c r="C6479" s="26">
        <v>6476</v>
      </c>
      <c r="D6479" s="44">
        <v>41909.910416666666</v>
      </c>
      <c r="E6479" s="39" t="s">
        <v>103</v>
      </c>
      <c r="F6479" s="47">
        <f t="shared" si="517"/>
        <v>0.7</v>
      </c>
      <c r="G6479" s="10">
        <v>10.4</v>
      </c>
      <c r="H6479" s="13">
        <f t="shared" si="518"/>
        <v>4.649204444444444</v>
      </c>
      <c r="I6479" s="16">
        <f t="shared" si="519"/>
        <v>8.1510384311358752</v>
      </c>
      <c r="J6479" s="19">
        <f t="shared" si="520"/>
        <v>9</v>
      </c>
      <c r="K6479" s="13">
        <f t="shared" si="521"/>
        <v>0.31339717994379734</v>
      </c>
    </row>
    <row r="6480" spans="2:11" x14ac:dyDescent="0.25">
      <c r="B6480" s="26">
        <v>270</v>
      </c>
      <c r="C6480" s="26">
        <v>6477</v>
      </c>
      <c r="D6480" s="44">
        <v>41909.95208333333</v>
      </c>
      <c r="E6480" s="39" t="s">
        <v>103</v>
      </c>
      <c r="F6480" s="47">
        <f t="shared" si="517"/>
        <v>0.7</v>
      </c>
      <c r="G6480" s="10">
        <v>9.2000000000000011</v>
      </c>
      <c r="H6480" s="13">
        <f t="shared" si="518"/>
        <v>4.1127577777777784</v>
      </c>
      <c r="I6480" s="16">
        <f t="shared" si="519"/>
        <v>7.2105339967740463</v>
      </c>
      <c r="J6480" s="19">
        <f t="shared" si="520"/>
        <v>8</v>
      </c>
      <c r="K6480" s="13">
        <f t="shared" si="521"/>
        <v>0.21694944744971473</v>
      </c>
    </row>
    <row r="6481" spans="2:11" x14ac:dyDescent="0.25">
      <c r="B6481" s="26">
        <v>270</v>
      </c>
      <c r="C6481" s="26">
        <v>6478</v>
      </c>
      <c r="D6481" s="44">
        <v>41909.993750000001</v>
      </c>
      <c r="E6481" s="39" t="s">
        <v>103</v>
      </c>
      <c r="F6481" s="47">
        <f t="shared" si="517"/>
        <v>0.7</v>
      </c>
      <c r="G6481" s="10">
        <v>6.9</v>
      </c>
      <c r="H6481" s="13">
        <f t="shared" si="518"/>
        <v>3.0845683333333334</v>
      </c>
      <c r="I6481" s="16">
        <f t="shared" si="519"/>
        <v>5.4079004975805338</v>
      </c>
      <c r="J6481" s="19">
        <f t="shared" si="520"/>
        <v>6</v>
      </c>
      <c r="K6481" s="13">
        <f t="shared" si="521"/>
        <v>9.1525548142848398E-2</v>
      </c>
    </row>
    <row r="6482" spans="2:11" x14ac:dyDescent="0.25">
      <c r="B6482" s="26">
        <v>270</v>
      </c>
      <c r="C6482" s="26">
        <v>6479</v>
      </c>
      <c r="D6482" s="44">
        <v>41910.035416666666</v>
      </c>
      <c r="E6482" s="39" t="s">
        <v>103</v>
      </c>
      <c r="F6482" s="47">
        <f t="shared" si="517"/>
        <v>0.7</v>
      </c>
      <c r="G6482" s="10">
        <v>5.8</v>
      </c>
      <c r="H6482" s="13">
        <f t="shared" si="518"/>
        <v>2.5928255555555553</v>
      </c>
      <c r="I6482" s="16">
        <f t="shared" si="519"/>
        <v>4.5457714327488539</v>
      </c>
      <c r="J6482" s="19">
        <f t="shared" si="520"/>
        <v>5</v>
      </c>
      <c r="K6482" s="13">
        <f t="shared" si="521"/>
        <v>5.4359949801215252E-2</v>
      </c>
    </row>
    <row r="6483" spans="2:11" x14ac:dyDescent="0.25">
      <c r="B6483" s="26">
        <v>270</v>
      </c>
      <c r="C6483" s="26">
        <v>6480</v>
      </c>
      <c r="D6483" s="44">
        <v>41910.07708333333</v>
      </c>
      <c r="E6483" s="39" t="s">
        <v>102</v>
      </c>
      <c r="F6483" s="47">
        <f t="shared" si="517"/>
        <v>1</v>
      </c>
      <c r="G6483" s="10">
        <v>4.6000000000000005</v>
      </c>
      <c r="H6483" s="13">
        <f t="shared" si="518"/>
        <v>2.0563788888888892</v>
      </c>
      <c r="I6483" s="16">
        <f t="shared" si="519"/>
        <v>3.6052669983870231</v>
      </c>
      <c r="J6483" s="19">
        <f t="shared" si="520"/>
        <v>4</v>
      </c>
      <c r="K6483" s="13">
        <f t="shared" si="521"/>
        <v>2.7118680931214341E-2</v>
      </c>
    </row>
    <row r="6484" spans="2:11" x14ac:dyDescent="0.25">
      <c r="B6484" s="26">
        <v>271</v>
      </c>
      <c r="C6484" s="26">
        <v>6481</v>
      </c>
      <c r="D6484" s="44">
        <v>41910.118750000001</v>
      </c>
      <c r="E6484" s="39" t="s">
        <v>104</v>
      </c>
      <c r="F6484" s="47">
        <f t="shared" si="517"/>
        <v>0.5</v>
      </c>
      <c r="G6484" s="10">
        <v>5.8</v>
      </c>
      <c r="H6484" s="13">
        <f t="shared" si="518"/>
        <v>2.5928255555555553</v>
      </c>
      <c r="I6484" s="16">
        <f t="shared" si="519"/>
        <v>4.5457714327488539</v>
      </c>
      <c r="J6484" s="19">
        <f t="shared" si="520"/>
        <v>5</v>
      </c>
      <c r="K6484" s="13">
        <f t="shared" si="521"/>
        <v>5.4359949801215252E-2</v>
      </c>
    </row>
    <row r="6485" spans="2:11" x14ac:dyDescent="0.25">
      <c r="B6485" s="26">
        <v>271</v>
      </c>
      <c r="C6485" s="26">
        <v>6482</v>
      </c>
      <c r="D6485" s="44">
        <v>41910.160416666666</v>
      </c>
      <c r="E6485" s="39" t="s">
        <v>104</v>
      </c>
      <c r="F6485" s="47">
        <f t="shared" si="517"/>
        <v>0.5</v>
      </c>
      <c r="G6485" s="10">
        <v>3.5</v>
      </c>
      <c r="H6485" s="13">
        <f t="shared" si="518"/>
        <v>1.5646361111111109</v>
      </c>
      <c r="I6485" s="16">
        <f t="shared" si="519"/>
        <v>2.7431379335553427</v>
      </c>
      <c r="J6485" s="19">
        <f t="shared" si="520"/>
        <v>3</v>
      </c>
      <c r="K6485" s="13">
        <f t="shared" si="521"/>
        <v>1.1945358807900612E-2</v>
      </c>
    </row>
    <row r="6486" spans="2:11" x14ac:dyDescent="0.25">
      <c r="B6486" s="26">
        <v>271</v>
      </c>
      <c r="C6486" s="26">
        <v>6483</v>
      </c>
      <c r="D6486" s="44">
        <v>41910.20208333333</v>
      </c>
      <c r="E6486" s="39" t="s">
        <v>104</v>
      </c>
      <c r="F6486" s="47">
        <f t="shared" si="517"/>
        <v>0.5</v>
      </c>
      <c r="G6486" s="10">
        <v>8.1</v>
      </c>
      <c r="H6486" s="13">
        <f t="shared" si="518"/>
        <v>3.6210149999999994</v>
      </c>
      <c r="I6486" s="16">
        <f t="shared" si="519"/>
        <v>6.3484049319423645</v>
      </c>
      <c r="J6486" s="19">
        <f t="shared" si="520"/>
        <v>7</v>
      </c>
      <c r="K6486" s="13">
        <f t="shared" si="521"/>
        <v>0.14806421994704388</v>
      </c>
    </row>
    <row r="6487" spans="2:11" x14ac:dyDescent="0.25">
      <c r="B6487" s="26">
        <v>271</v>
      </c>
      <c r="C6487" s="26">
        <v>6484</v>
      </c>
      <c r="D6487" s="44">
        <v>41910.243750000001</v>
      </c>
      <c r="E6487" s="39" t="s">
        <v>104</v>
      </c>
      <c r="F6487" s="47">
        <f t="shared" si="517"/>
        <v>0.5</v>
      </c>
      <c r="G6487" s="10">
        <v>6.9</v>
      </c>
      <c r="H6487" s="13">
        <f t="shared" si="518"/>
        <v>3.0845683333333334</v>
      </c>
      <c r="I6487" s="16">
        <f t="shared" si="519"/>
        <v>5.4079004975805338</v>
      </c>
      <c r="J6487" s="19">
        <f t="shared" si="520"/>
        <v>6</v>
      </c>
      <c r="K6487" s="13">
        <f t="shared" si="521"/>
        <v>9.1525548142848398E-2</v>
      </c>
    </row>
    <row r="6488" spans="2:11" x14ac:dyDescent="0.25">
      <c r="B6488" s="26">
        <v>271</v>
      </c>
      <c r="C6488" s="26">
        <v>6485</v>
      </c>
      <c r="D6488" s="44">
        <v>41910.285416666666</v>
      </c>
      <c r="E6488" s="39" t="s">
        <v>104</v>
      </c>
      <c r="F6488" s="47">
        <f t="shared" si="517"/>
        <v>0.5</v>
      </c>
      <c r="G6488" s="10">
        <v>6.9</v>
      </c>
      <c r="H6488" s="13">
        <f t="shared" si="518"/>
        <v>3.0845683333333334</v>
      </c>
      <c r="I6488" s="16">
        <f t="shared" si="519"/>
        <v>5.4079004975805338</v>
      </c>
      <c r="J6488" s="19">
        <f t="shared" si="520"/>
        <v>6</v>
      </c>
      <c r="K6488" s="13">
        <f t="shared" si="521"/>
        <v>9.1525548142848398E-2</v>
      </c>
    </row>
    <row r="6489" spans="2:11" x14ac:dyDescent="0.25">
      <c r="B6489" s="26">
        <v>271</v>
      </c>
      <c r="C6489" s="26">
        <v>6486</v>
      </c>
      <c r="D6489" s="44">
        <v>41910.32708333333</v>
      </c>
      <c r="E6489" s="39" t="s">
        <v>104</v>
      </c>
      <c r="F6489" s="47">
        <f t="shared" si="517"/>
        <v>0.5</v>
      </c>
      <c r="G6489" s="10">
        <v>8.1</v>
      </c>
      <c r="H6489" s="13">
        <f t="shared" si="518"/>
        <v>3.6210149999999994</v>
      </c>
      <c r="I6489" s="16">
        <f t="shared" si="519"/>
        <v>6.3484049319423645</v>
      </c>
      <c r="J6489" s="19">
        <f t="shared" si="520"/>
        <v>7</v>
      </c>
      <c r="K6489" s="13">
        <f t="shared" si="521"/>
        <v>0.14806421994704388</v>
      </c>
    </row>
    <row r="6490" spans="2:11" x14ac:dyDescent="0.25">
      <c r="B6490" s="26">
        <v>271</v>
      </c>
      <c r="C6490" s="26">
        <v>6487</v>
      </c>
      <c r="D6490" s="44">
        <v>41910.368750000001</v>
      </c>
      <c r="E6490" s="39" t="s">
        <v>102</v>
      </c>
      <c r="F6490" s="47">
        <f t="shared" si="517"/>
        <v>1</v>
      </c>
      <c r="G6490" s="10">
        <v>5.8</v>
      </c>
      <c r="H6490" s="13">
        <f t="shared" si="518"/>
        <v>2.5928255555555553</v>
      </c>
      <c r="I6490" s="16">
        <f t="shared" si="519"/>
        <v>4.5457714327488539</v>
      </c>
      <c r="J6490" s="19">
        <f t="shared" si="520"/>
        <v>5</v>
      </c>
      <c r="K6490" s="13">
        <f t="shared" si="521"/>
        <v>5.4359949801215252E-2</v>
      </c>
    </row>
    <row r="6491" spans="2:11" x14ac:dyDescent="0.25">
      <c r="B6491" s="26">
        <v>271</v>
      </c>
      <c r="C6491" s="26">
        <v>6488</v>
      </c>
      <c r="D6491" s="44">
        <v>41910.410416666666</v>
      </c>
      <c r="E6491" s="39" t="s">
        <v>104</v>
      </c>
      <c r="F6491" s="47">
        <f t="shared" si="517"/>
        <v>0.5</v>
      </c>
      <c r="G6491" s="10">
        <v>6.9</v>
      </c>
      <c r="H6491" s="13">
        <f t="shared" si="518"/>
        <v>3.0845683333333334</v>
      </c>
      <c r="I6491" s="16">
        <f t="shared" si="519"/>
        <v>5.4079004975805338</v>
      </c>
      <c r="J6491" s="19">
        <f t="shared" si="520"/>
        <v>6</v>
      </c>
      <c r="K6491" s="13">
        <f t="shared" si="521"/>
        <v>9.1525548142848398E-2</v>
      </c>
    </row>
    <row r="6492" spans="2:11" x14ac:dyDescent="0.25">
      <c r="B6492" s="26">
        <v>271</v>
      </c>
      <c r="C6492" s="26">
        <v>6489</v>
      </c>
      <c r="D6492" s="44">
        <v>41910.45208333333</v>
      </c>
      <c r="E6492" s="39" t="s">
        <v>103</v>
      </c>
      <c r="F6492" s="47">
        <f t="shared" si="517"/>
        <v>0.7</v>
      </c>
      <c r="G6492" s="10">
        <v>3.5</v>
      </c>
      <c r="H6492" s="13">
        <f t="shared" si="518"/>
        <v>1.5646361111111109</v>
      </c>
      <c r="I6492" s="16">
        <f t="shared" si="519"/>
        <v>2.7431379335553427</v>
      </c>
      <c r="J6492" s="19">
        <f t="shared" si="520"/>
        <v>3</v>
      </c>
      <c r="K6492" s="13">
        <f t="shared" si="521"/>
        <v>1.1945358807900612E-2</v>
      </c>
    </row>
    <row r="6493" spans="2:11" x14ac:dyDescent="0.25">
      <c r="B6493" s="26">
        <v>271</v>
      </c>
      <c r="C6493" s="26">
        <v>6490</v>
      </c>
      <c r="D6493" s="44">
        <v>41910.493750000001</v>
      </c>
      <c r="E6493" s="39" t="s">
        <v>104</v>
      </c>
      <c r="F6493" s="47">
        <f t="shared" si="517"/>
        <v>0.5</v>
      </c>
      <c r="G6493" s="10">
        <v>8.1</v>
      </c>
      <c r="H6493" s="13">
        <f t="shared" si="518"/>
        <v>3.6210149999999994</v>
      </c>
      <c r="I6493" s="16">
        <f t="shared" si="519"/>
        <v>6.3484049319423645</v>
      </c>
      <c r="J6493" s="19">
        <f t="shared" si="520"/>
        <v>7</v>
      </c>
      <c r="K6493" s="13">
        <f t="shared" si="521"/>
        <v>0.14806421994704388</v>
      </c>
    </row>
    <row r="6494" spans="2:11" x14ac:dyDescent="0.25">
      <c r="B6494" s="26">
        <v>271</v>
      </c>
      <c r="C6494" s="26">
        <v>6491</v>
      </c>
      <c r="D6494" s="44">
        <v>41910.535416666666</v>
      </c>
      <c r="E6494" s="39" t="s">
        <v>104</v>
      </c>
      <c r="F6494" s="47">
        <f t="shared" si="517"/>
        <v>0.5</v>
      </c>
      <c r="G6494" s="10">
        <v>4.6000000000000005</v>
      </c>
      <c r="H6494" s="13">
        <f t="shared" si="518"/>
        <v>2.0563788888888892</v>
      </c>
      <c r="I6494" s="16">
        <f t="shared" si="519"/>
        <v>3.6052669983870231</v>
      </c>
      <c r="J6494" s="19">
        <f t="shared" si="520"/>
        <v>4</v>
      </c>
      <c r="K6494" s="13">
        <f t="shared" si="521"/>
        <v>2.7118680931214341E-2</v>
      </c>
    </row>
    <row r="6495" spans="2:11" x14ac:dyDescent="0.25">
      <c r="B6495" s="26">
        <v>271</v>
      </c>
      <c r="C6495" s="26">
        <v>6492</v>
      </c>
      <c r="D6495" s="44">
        <v>41910.57708333333</v>
      </c>
      <c r="E6495" s="39" t="s">
        <v>104</v>
      </c>
      <c r="F6495" s="47">
        <f t="shared" si="517"/>
        <v>0.5</v>
      </c>
      <c r="G6495" s="10">
        <v>9.2000000000000011</v>
      </c>
      <c r="H6495" s="13">
        <f t="shared" si="518"/>
        <v>4.1127577777777784</v>
      </c>
      <c r="I6495" s="16">
        <f t="shared" si="519"/>
        <v>7.2105339967740463</v>
      </c>
      <c r="J6495" s="19">
        <f t="shared" si="520"/>
        <v>8</v>
      </c>
      <c r="K6495" s="13">
        <f t="shared" si="521"/>
        <v>0.21694944744971473</v>
      </c>
    </row>
    <row r="6496" spans="2:11" x14ac:dyDescent="0.25">
      <c r="B6496" s="26">
        <v>271</v>
      </c>
      <c r="C6496" s="26">
        <v>6493</v>
      </c>
      <c r="D6496" s="44">
        <v>41910.618750000001</v>
      </c>
      <c r="E6496" s="39" t="s">
        <v>104</v>
      </c>
      <c r="F6496" s="47">
        <f t="shared" si="517"/>
        <v>0.5</v>
      </c>
      <c r="G6496" s="10">
        <v>9.2000000000000011</v>
      </c>
      <c r="H6496" s="13">
        <f t="shared" si="518"/>
        <v>4.1127577777777784</v>
      </c>
      <c r="I6496" s="16">
        <f t="shared" si="519"/>
        <v>7.2105339967740463</v>
      </c>
      <c r="J6496" s="19">
        <f t="shared" si="520"/>
        <v>8</v>
      </c>
      <c r="K6496" s="13">
        <f t="shared" si="521"/>
        <v>0.21694944744971473</v>
      </c>
    </row>
    <row r="6497" spans="2:11" x14ac:dyDescent="0.25">
      <c r="B6497" s="26">
        <v>271</v>
      </c>
      <c r="C6497" s="26">
        <v>6494</v>
      </c>
      <c r="D6497" s="44">
        <v>41910.660416666666</v>
      </c>
      <c r="E6497" s="39" t="s">
        <v>104</v>
      </c>
      <c r="F6497" s="47">
        <f t="shared" si="517"/>
        <v>0.5</v>
      </c>
      <c r="G6497" s="10">
        <v>8.1</v>
      </c>
      <c r="H6497" s="13">
        <f t="shared" si="518"/>
        <v>3.6210149999999994</v>
      </c>
      <c r="I6497" s="16">
        <f t="shared" si="519"/>
        <v>6.3484049319423645</v>
      </c>
      <c r="J6497" s="19">
        <f t="shared" si="520"/>
        <v>7</v>
      </c>
      <c r="K6497" s="13">
        <f t="shared" si="521"/>
        <v>0.14806421994704388</v>
      </c>
    </row>
    <row r="6498" spans="2:11" x14ac:dyDescent="0.25">
      <c r="B6498" s="26">
        <v>271</v>
      </c>
      <c r="C6498" s="26">
        <v>6495</v>
      </c>
      <c r="D6498" s="44">
        <v>41910.70208333333</v>
      </c>
      <c r="E6498" s="39" t="s">
        <v>103</v>
      </c>
      <c r="F6498" s="47">
        <f t="shared" si="517"/>
        <v>0.7</v>
      </c>
      <c r="G6498" s="10">
        <v>13.8</v>
      </c>
      <c r="H6498" s="13">
        <f t="shared" si="518"/>
        <v>6.1691366666666667</v>
      </c>
      <c r="I6498" s="16">
        <f t="shared" si="519"/>
        <v>10.815800995161068</v>
      </c>
      <c r="J6498" s="19">
        <f t="shared" si="520"/>
        <v>11</v>
      </c>
      <c r="K6498" s="13">
        <f t="shared" si="521"/>
        <v>0.73220438514278718</v>
      </c>
    </row>
    <row r="6499" spans="2:11" x14ac:dyDescent="0.25">
      <c r="B6499" s="26">
        <v>271</v>
      </c>
      <c r="C6499" s="26">
        <v>6496</v>
      </c>
      <c r="D6499" s="44">
        <v>41910.743750000001</v>
      </c>
      <c r="E6499" s="39" t="s">
        <v>104</v>
      </c>
      <c r="F6499" s="47">
        <f t="shared" si="517"/>
        <v>0.5</v>
      </c>
      <c r="G6499" s="10">
        <v>5.8</v>
      </c>
      <c r="H6499" s="13">
        <f t="shared" si="518"/>
        <v>2.5928255555555553</v>
      </c>
      <c r="I6499" s="16">
        <f t="shared" si="519"/>
        <v>4.5457714327488539</v>
      </c>
      <c r="J6499" s="19">
        <f t="shared" si="520"/>
        <v>5</v>
      </c>
      <c r="K6499" s="13">
        <f t="shared" si="521"/>
        <v>5.4359949801215252E-2</v>
      </c>
    </row>
    <row r="6500" spans="2:11" x14ac:dyDescent="0.25">
      <c r="B6500" s="26">
        <v>271</v>
      </c>
      <c r="C6500" s="26">
        <v>6497</v>
      </c>
      <c r="D6500" s="44">
        <v>41910.785416666666</v>
      </c>
      <c r="E6500" s="39" t="s">
        <v>104</v>
      </c>
      <c r="F6500" s="47">
        <f t="shared" si="517"/>
        <v>0.5</v>
      </c>
      <c r="G6500" s="10">
        <v>8.1</v>
      </c>
      <c r="H6500" s="13">
        <f t="shared" si="518"/>
        <v>3.6210149999999994</v>
      </c>
      <c r="I6500" s="16">
        <f t="shared" si="519"/>
        <v>6.3484049319423645</v>
      </c>
      <c r="J6500" s="19">
        <f t="shared" si="520"/>
        <v>7</v>
      </c>
      <c r="K6500" s="13">
        <f t="shared" si="521"/>
        <v>0.14806421994704388</v>
      </c>
    </row>
    <row r="6501" spans="2:11" x14ac:dyDescent="0.25">
      <c r="B6501" s="26">
        <v>271</v>
      </c>
      <c r="C6501" s="26">
        <v>6498</v>
      </c>
      <c r="D6501" s="44">
        <v>41910.82708333333</v>
      </c>
      <c r="E6501" s="39" t="s">
        <v>104</v>
      </c>
      <c r="F6501" s="47">
        <f t="shared" si="517"/>
        <v>0.5</v>
      </c>
      <c r="G6501" s="10">
        <v>6.9</v>
      </c>
      <c r="H6501" s="13">
        <f t="shared" si="518"/>
        <v>3.0845683333333334</v>
      </c>
      <c r="I6501" s="16">
        <f t="shared" si="519"/>
        <v>5.4079004975805338</v>
      </c>
      <c r="J6501" s="19">
        <f t="shared" si="520"/>
        <v>6</v>
      </c>
      <c r="K6501" s="13">
        <f t="shared" si="521"/>
        <v>9.1525548142848398E-2</v>
      </c>
    </row>
    <row r="6502" spans="2:11" x14ac:dyDescent="0.25">
      <c r="B6502" s="26">
        <v>271</v>
      </c>
      <c r="C6502" s="26">
        <v>6499</v>
      </c>
      <c r="D6502" s="44">
        <v>41910.868750000001</v>
      </c>
      <c r="E6502" s="39" t="s">
        <v>105</v>
      </c>
      <c r="F6502" s="47">
        <f t="shared" si="517"/>
        <v>0.3</v>
      </c>
      <c r="G6502" s="10">
        <v>3.5</v>
      </c>
      <c r="H6502" s="13">
        <f t="shared" si="518"/>
        <v>1.5646361111111109</v>
      </c>
      <c r="I6502" s="16">
        <f t="shared" si="519"/>
        <v>2.7431379335553427</v>
      </c>
      <c r="J6502" s="19">
        <f t="shared" si="520"/>
        <v>3</v>
      </c>
      <c r="K6502" s="13">
        <f t="shared" si="521"/>
        <v>1.1945358807900612E-2</v>
      </c>
    </row>
    <row r="6503" spans="2:11" x14ac:dyDescent="0.25">
      <c r="B6503" s="26">
        <v>271</v>
      </c>
      <c r="C6503" s="26">
        <v>6500</v>
      </c>
      <c r="D6503" s="44">
        <v>41910.910416666666</v>
      </c>
      <c r="E6503" s="39" t="s">
        <v>105</v>
      </c>
      <c r="F6503" s="47">
        <f t="shared" si="517"/>
        <v>0.3</v>
      </c>
      <c r="G6503" s="10">
        <v>8.1</v>
      </c>
      <c r="H6503" s="13">
        <f t="shared" si="518"/>
        <v>3.6210149999999994</v>
      </c>
      <c r="I6503" s="16">
        <f t="shared" si="519"/>
        <v>6.3484049319423645</v>
      </c>
      <c r="J6503" s="19">
        <f t="shared" si="520"/>
        <v>7</v>
      </c>
      <c r="K6503" s="13">
        <f t="shared" si="521"/>
        <v>0.14806421994704388</v>
      </c>
    </row>
    <row r="6504" spans="2:11" x14ac:dyDescent="0.25">
      <c r="B6504" s="26">
        <v>271</v>
      </c>
      <c r="C6504" s="26">
        <v>6501</v>
      </c>
      <c r="D6504" s="44">
        <v>41910.95208333333</v>
      </c>
      <c r="E6504" s="39" t="s">
        <v>105</v>
      </c>
      <c r="F6504" s="47">
        <f t="shared" si="517"/>
        <v>0.3</v>
      </c>
      <c r="G6504" s="10">
        <v>3.5</v>
      </c>
      <c r="H6504" s="13">
        <f t="shared" si="518"/>
        <v>1.5646361111111109</v>
      </c>
      <c r="I6504" s="16">
        <f t="shared" si="519"/>
        <v>2.7431379335553427</v>
      </c>
      <c r="J6504" s="19">
        <f t="shared" si="520"/>
        <v>3</v>
      </c>
      <c r="K6504" s="13">
        <f t="shared" si="521"/>
        <v>1.1945358807900612E-2</v>
      </c>
    </row>
    <row r="6505" spans="2:11" x14ac:dyDescent="0.25">
      <c r="B6505" s="26">
        <v>271</v>
      </c>
      <c r="C6505" s="26">
        <v>6502</v>
      </c>
      <c r="D6505" s="44">
        <v>41910.993750000001</v>
      </c>
      <c r="E6505" s="39" t="s">
        <v>105</v>
      </c>
      <c r="F6505" s="47">
        <f t="shared" si="517"/>
        <v>0.3</v>
      </c>
      <c r="G6505" s="10">
        <v>8.1</v>
      </c>
      <c r="H6505" s="13">
        <f t="shared" si="518"/>
        <v>3.6210149999999994</v>
      </c>
      <c r="I6505" s="16">
        <f t="shared" si="519"/>
        <v>6.3484049319423645</v>
      </c>
      <c r="J6505" s="19">
        <f t="shared" si="520"/>
        <v>7</v>
      </c>
      <c r="K6505" s="13">
        <f t="shared" si="521"/>
        <v>0.14806421994704388</v>
      </c>
    </row>
    <row r="6506" spans="2:11" x14ac:dyDescent="0.25">
      <c r="B6506" s="26">
        <v>271</v>
      </c>
      <c r="C6506" s="26">
        <v>6503</v>
      </c>
      <c r="D6506" s="44">
        <v>41911.035416666666</v>
      </c>
      <c r="E6506" s="39" t="s">
        <v>105</v>
      </c>
      <c r="F6506" s="47">
        <f t="shared" si="517"/>
        <v>0.3</v>
      </c>
      <c r="G6506" s="10">
        <v>4.6000000000000005</v>
      </c>
      <c r="H6506" s="13">
        <f t="shared" si="518"/>
        <v>2.0563788888888892</v>
      </c>
      <c r="I6506" s="16">
        <f t="shared" si="519"/>
        <v>3.6052669983870231</v>
      </c>
      <c r="J6506" s="19">
        <f t="shared" si="520"/>
        <v>4</v>
      </c>
      <c r="K6506" s="13">
        <f t="shared" si="521"/>
        <v>2.7118680931214341E-2</v>
      </c>
    </row>
    <row r="6507" spans="2:11" x14ac:dyDescent="0.25">
      <c r="B6507" s="26">
        <v>271</v>
      </c>
      <c r="C6507" s="26">
        <v>6504</v>
      </c>
      <c r="D6507" s="44">
        <v>41911.07708333333</v>
      </c>
      <c r="E6507" s="39" t="s">
        <v>103</v>
      </c>
      <c r="F6507" s="47">
        <f t="shared" si="517"/>
        <v>0.7</v>
      </c>
      <c r="G6507" s="10">
        <v>4.6000000000000005</v>
      </c>
      <c r="H6507" s="13">
        <f t="shared" si="518"/>
        <v>2.0563788888888892</v>
      </c>
      <c r="I6507" s="16">
        <f t="shared" si="519"/>
        <v>3.6052669983870231</v>
      </c>
      <c r="J6507" s="19">
        <f t="shared" si="520"/>
        <v>4</v>
      </c>
      <c r="K6507" s="13">
        <f t="shared" si="521"/>
        <v>2.7118680931214341E-2</v>
      </c>
    </row>
    <row r="6508" spans="2:11" x14ac:dyDescent="0.25">
      <c r="B6508" s="26">
        <v>272</v>
      </c>
      <c r="C6508" s="26">
        <v>6505</v>
      </c>
      <c r="D6508" s="44">
        <v>41911.118750000001</v>
      </c>
      <c r="E6508" s="39" t="s">
        <v>103</v>
      </c>
      <c r="F6508" s="47">
        <f t="shared" si="517"/>
        <v>0.7</v>
      </c>
      <c r="G6508" s="10">
        <v>5.8</v>
      </c>
      <c r="H6508" s="13">
        <f t="shared" si="518"/>
        <v>2.5928255555555553</v>
      </c>
      <c r="I6508" s="16">
        <f t="shared" si="519"/>
        <v>4.5457714327488539</v>
      </c>
      <c r="J6508" s="19">
        <f t="shared" si="520"/>
        <v>5</v>
      </c>
      <c r="K6508" s="13">
        <f t="shared" si="521"/>
        <v>5.4359949801215252E-2</v>
      </c>
    </row>
    <row r="6509" spans="2:11" x14ac:dyDescent="0.25">
      <c r="B6509" s="26">
        <v>272</v>
      </c>
      <c r="C6509" s="26">
        <v>6506</v>
      </c>
      <c r="D6509" s="44">
        <v>41911.160416666666</v>
      </c>
      <c r="E6509" s="39" t="s">
        <v>103</v>
      </c>
      <c r="F6509" s="47">
        <f t="shared" si="517"/>
        <v>0.7</v>
      </c>
      <c r="G6509" s="10">
        <v>4.5</v>
      </c>
      <c r="H6509" s="13">
        <f t="shared" si="518"/>
        <v>2.0116749999999999</v>
      </c>
      <c r="I6509" s="16">
        <f t="shared" si="519"/>
        <v>3.5268916288568697</v>
      </c>
      <c r="J6509" s="19">
        <f t="shared" si="520"/>
        <v>4</v>
      </c>
      <c r="K6509" s="13">
        <f t="shared" si="521"/>
        <v>2.5388240731660495E-2</v>
      </c>
    </row>
    <row r="6510" spans="2:11" x14ac:dyDescent="0.25">
      <c r="B6510" s="26">
        <v>272</v>
      </c>
      <c r="C6510" s="26">
        <v>6507</v>
      </c>
      <c r="D6510" s="44">
        <v>41911.20208333333</v>
      </c>
      <c r="E6510" s="39" t="s">
        <v>103</v>
      </c>
      <c r="F6510" s="47">
        <f t="shared" si="517"/>
        <v>0.7</v>
      </c>
      <c r="G6510" s="10">
        <v>4.6000000000000005</v>
      </c>
      <c r="H6510" s="13">
        <f t="shared" si="518"/>
        <v>2.0563788888888892</v>
      </c>
      <c r="I6510" s="16">
        <f t="shared" si="519"/>
        <v>3.6052669983870231</v>
      </c>
      <c r="J6510" s="19">
        <f t="shared" si="520"/>
        <v>4</v>
      </c>
      <c r="K6510" s="13">
        <f t="shared" si="521"/>
        <v>2.7118680931214341E-2</v>
      </c>
    </row>
    <row r="6511" spans="2:11" x14ac:dyDescent="0.25">
      <c r="B6511" s="26">
        <v>272</v>
      </c>
      <c r="C6511" s="26">
        <v>6508</v>
      </c>
      <c r="D6511" s="44">
        <v>41911.243750000001</v>
      </c>
      <c r="E6511" s="39" t="s">
        <v>103</v>
      </c>
      <c r="F6511" s="47">
        <f t="shared" si="517"/>
        <v>0.7</v>
      </c>
      <c r="G6511" s="10">
        <v>6.9</v>
      </c>
      <c r="H6511" s="13">
        <f t="shared" si="518"/>
        <v>3.0845683333333334</v>
      </c>
      <c r="I6511" s="16">
        <f t="shared" si="519"/>
        <v>5.4079004975805338</v>
      </c>
      <c r="J6511" s="19">
        <f t="shared" si="520"/>
        <v>6</v>
      </c>
      <c r="K6511" s="13">
        <f t="shared" si="521"/>
        <v>9.1525548142848398E-2</v>
      </c>
    </row>
    <row r="6512" spans="2:11" x14ac:dyDescent="0.25">
      <c r="B6512" s="26">
        <v>272</v>
      </c>
      <c r="C6512" s="26">
        <v>6509</v>
      </c>
      <c r="D6512" s="44">
        <v>41911.285416666666</v>
      </c>
      <c r="E6512" s="39" t="s">
        <v>103</v>
      </c>
      <c r="F6512" s="47">
        <f t="shared" si="517"/>
        <v>0.7</v>
      </c>
      <c r="G6512" s="10">
        <v>3.5</v>
      </c>
      <c r="H6512" s="13">
        <f t="shared" si="518"/>
        <v>1.5646361111111109</v>
      </c>
      <c r="I6512" s="16">
        <f t="shared" si="519"/>
        <v>2.7431379335553427</v>
      </c>
      <c r="J6512" s="19">
        <f t="shared" si="520"/>
        <v>3</v>
      </c>
      <c r="K6512" s="13">
        <f t="shared" si="521"/>
        <v>1.1945358807900612E-2</v>
      </c>
    </row>
    <row r="6513" spans="2:11" x14ac:dyDescent="0.25">
      <c r="B6513" s="26">
        <v>272</v>
      </c>
      <c r="C6513" s="26">
        <v>6510</v>
      </c>
      <c r="D6513" s="44">
        <v>41911.32708333333</v>
      </c>
      <c r="E6513" s="39" t="s">
        <v>105</v>
      </c>
      <c r="F6513" s="47">
        <f t="shared" si="517"/>
        <v>0.3</v>
      </c>
      <c r="G6513" s="10">
        <v>3.5</v>
      </c>
      <c r="H6513" s="13">
        <f t="shared" si="518"/>
        <v>1.5646361111111109</v>
      </c>
      <c r="I6513" s="16">
        <f t="shared" si="519"/>
        <v>2.7431379335553427</v>
      </c>
      <c r="J6513" s="19">
        <f t="shared" si="520"/>
        <v>3</v>
      </c>
      <c r="K6513" s="13">
        <f t="shared" si="521"/>
        <v>1.1945358807900612E-2</v>
      </c>
    </row>
    <row r="6514" spans="2:11" x14ac:dyDescent="0.25">
      <c r="B6514" s="26">
        <v>272</v>
      </c>
      <c r="C6514" s="26">
        <v>6511</v>
      </c>
      <c r="D6514" s="44">
        <v>41911.368750000001</v>
      </c>
      <c r="E6514" s="39" t="s">
        <v>108</v>
      </c>
      <c r="F6514" s="47">
        <f t="shared" si="517"/>
        <v>0.1</v>
      </c>
      <c r="G6514" s="10">
        <v>6.9</v>
      </c>
      <c r="H6514" s="13">
        <f t="shared" si="518"/>
        <v>3.0845683333333334</v>
      </c>
      <c r="I6514" s="16">
        <f t="shared" si="519"/>
        <v>5.4079004975805338</v>
      </c>
      <c r="J6514" s="19">
        <f t="shared" si="520"/>
        <v>6</v>
      </c>
      <c r="K6514" s="13">
        <f t="shared" si="521"/>
        <v>9.1525548142848398E-2</v>
      </c>
    </row>
    <row r="6515" spans="2:11" x14ac:dyDescent="0.25">
      <c r="B6515" s="26">
        <v>272</v>
      </c>
      <c r="C6515" s="26">
        <v>6512</v>
      </c>
      <c r="D6515" s="44">
        <v>41911.410416666666</v>
      </c>
      <c r="E6515" s="39" t="s">
        <v>108</v>
      </c>
      <c r="F6515" s="47">
        <f t="shared" si="517"/>
        <v>0.1</v>
      </c>
      <c r="G6515" s="10">
        <v>8.1</v>
      </c>
      <c r="H6515" s="13">
        <f t="shared" si="518"/>
        <v>3.6210149999999994</v>
      </c>
      <c r="I6515" s="16">
        <f t="shared" si="519"/>
        <v>6.3484049319423645</v>
      </c>
      <c r="J6515" s="19">
        <f t="shared" si="520"/>
        <v>7</v>
      </c>
      <c r="K6515" s="13">
        <f t="shared" si="521"/>
        <v>0.14806421994704388</v>
      </c>
    </row>
    <row r="6516" spans="2:11" x14ac:dyDescent="0.25">
      <c r="B6516" s="26">
        <v>272</v>
      </c>
      <c r="C6516" s="26">
        <v>6513</v>
      </c>
      <c r="D6516" s="44">
        <v>41911.45208333333</v>
      </c>
      <c r="E6516" s="39" t="s">
        <v>105</v>
      </c>
      <c r="F6516" s="47">
        <f t="shared" si="517"/>
        <v>0.3</v>
      </c>
      <c r="G6516" s="10">
        <v>4.6000000000000005</v>
      </c>
      <c r="H6516" s="13">
        <f t="shared" si="518"/>
        <v>2.0563788888888892</v>
      </c>
      <c r="I6516" s="16">
        <f t="shared" si="519"/>
        <v>3.6052669983870231</v>
      </c>
      <c r="J6516" s="19">
        <f t="shared" si="520"/>
        <v>4</v>
      </c>
      <c r="K6516" s="13">
        <f t="shared" si="521"/>
        <v>2.7118680931214341E-2</v>
      </c>
    </row>
    <row r="6517" spans="2:11" x14ac:dyDescent="0.25">
      <c r="B6517" s="26">
        <v>272</v>
      </c>
      <c r="C6517" s="26">
        <v>6514</v>
      </c>
      <c r="D6517" s="44">
        <v>41911.493750000001</v>
      </c>
      <c r="E6517" s="39" t="s">
        <v>105</v>
      </c>
      <c r="F6517" s="47">
        <f t="shared" si="517"/>
        <v>0.3</v>
      </c>
      <c r="G6517" s="10">
        <v>4.5</v>
      </c>
      <c r="H6517" s="13">
        <f t="shared" si="518"/>
        <v>2.0116749999999999</v>
      </c>
      <c r="I6517" s="16">
        <f t="shared" si="519"/>
        <v>3.5268916288568697</v>
      </c>
      <c r="J6517" s="19">
        <f t="shared" si="520"/>
        <v>4</v>
      </c>
      <c r="K6517" s="13">
        <f t="shared" si="521"/>
        <v>2.5388240731660495E-2</v>
      </c>
    </row>
    <row r="6518" spans="2:11" x14ac:dyDescent="0.25">
      <c r="B6518" s="26">
        <v>272</v>
      </c>
      <c r="C6518" s="26">
        <v>6515</v>
      </c>
      <c r="D6518" s="44">
        <v>41911.535416666666</v>
      </c>
      <c r="E6518" s="39" t="s">
        <v>105</v>
      </c>
      <c r="F6518" s="47">
        <f t="shared" si="517"/>
        <v>0.3</v>
      </c>
      <c r="G6518" s="10">
        <v>3.5</v>
      </c>
      <c r="H6518" s="13">
        <f t="shared" si="518"/>
        <v>1.5646361111111109</v>
      </c>
      <c r="I6518" s="16">
        <f t="shared" si="519"/>
        <v>2.7431379335553427</v>
      </c>
      <c r="J6518" s="19">
        <f t="shared" si="520"/>
        <v>3</v>
      </c>
      <c r="K6518" s="13">
        <f t="shared" si="521"/>
        <v>1.1945358807900612E-2</v>
      </c>
    </row>
    <row r="6519" spans="2:11" x14ac:dyDescent="0.25">
      <c r="B6519" s="26">
        <v>272</v>
      </c>
      <c r="C6519" s="26">
        <v>6516</v>
      </c>
      <c r="D6519" s="44">
        <v>41911.57708333333</v>
      </c>
      <c r="E6519" s="39" t="s">
        <v>105</v>
      </c>
      <c r="F6519" s="47">
        <f t="shared" si="517"/>
        <v>0.3</v>
      </c>
      <c r="G6519" s="10">
        <v>6.9</v>
      </c>
      <c r="H6519" s="13">
        <f t="shared" si="518"/>
        <v>3.0845683333333334</v>
      </c>
      <c r="I6519" s="16">
        <f t="shared" si="519"/>
        <v>5.4079004975805338</v>
      </c>
      <c r="J6519" s="19">
        <f t="shared" si="520"/>
        <v>6</v>
      </c>
      <c r="K6519" s="13">
        <f t="shared" si="521"/>
        <v>9.1525548142848398E-2</v>
      </c>
    </row>
    <row r="6520" spans="2:11" x14ac:dyDescent="0.25">
      <c r="B6520" s="26">
        <v>272</v>
      </c>
      <c r="C6520" s="26">
        <v>6517</v>
      </c>
      <c r="D6520" s="44">
        <v>41911.618750000001</v>
      </c>
      <c r="E6520" s="39" t="s">
        <v>105</v>
      </c>
      <c r="F6520" s="47">
        <f t="shared" si="517"/>
        <v>0.3</v>
      </c>
      <c r="G6520" s="10">
        <v>4.5</v>
      </c>
      <c r="H6520" s="13">
        <f t="shared" si="518"/>
        <v>2.0116749999999999</v>
      </c>
      <c r="I6520" s="16">
        <f t="shared" si="519"/>
        <v>3.5268916288568697</v>
      </c>
      <c r="J6520" s="19">
        <f t="shared" si="520"/>
        <v>4</v>
      </c>
      <c r="K6520" s="13">
        <f t="shared" si="521"/>
        <v>2.5388240731660495E-2</v>
      </c>
    </row>
    <row r="6521" spans="2:11" x14ac:dyDescent="0.25">
      <c r="B6521" s="26">
        <v>272</v>
      </c>
      <c r="C6521" s="26">
        <v>6518</v>
      </c>
      <c r="D6521" s="44">
        <v>41911.660416666666</v>
      </c>
      <c r="E6521" s="39" t="s">
        <v>105</v>
      </c>
      <c r="F6521" s="47">
        <f t="shared" si="517"/>
        <v>0.3</v>
      </c>
      <c r="G6521" s="10">
        <v>5.8</v>
      </c>
      <c r="H6521" s="13">
        <f t="shared" si="518"/>
        <v>2.5928255555555553</v>
      </c>
      <c r="I6521" s="16">
        <f t="shared" si="519"/>
        <v>4.5457714327488539</v>
      </c>
      <c r="J6521" s="19">
        <f t="shared" si="520"/>
        <v>5</v>
      </c>
      <c r="K6521" s="13">
        <f t="shared" si="521"/>
        <v>5.4359949801215252E-2</v>
      </c>
    </row>
    <row r="6522" spans="2:11" x14ac:dyDescent="0.25">
      <c r="B6522" s="26">
        <v>272</v>
      </c>
      <c r="C6522" s="26">
        <v>6519</v>
      </c>
      <c r="D6522" s="44">
        <v>41911.70208333333</v>
      </c>
      <c r="E6522" s="39" t="s">
        <v>103</v>
      </c>
      <c r="F6522" s="47">
        <f t="shared" si="517"/>
        <v>0.7</v>
      </c>
      <c r="G6522" s="10">
        <v>9.6999999999999993</v>
      </c>
      <c r="H6522" s="13">
        <f t="shared" si="518"/>
        <v>4.3362772222222219</v>
      </c>
      <c r="I6522" s="16">
        <f t="shared" si="519"/>
        <v>7.6024108444248073</v>
      </c>
      <c r="J6522" s="19">
        <f t="shared" si="520"/>
        <v>8</v>
      </c>
      <c r="K6522" s="13">
        <f t="shared" si="521"/>
        <v>0.25427886785499881</v>
      </c>
    </row>
    <row r="6523" spans="2:11" x14ac:dyDescent="0.25">
      <c r="B6523" s="26">
        <v>272</v>
      </c>
      <c r="C6523" s="26">
        <v>6520</v>
      </c>
      <c r="D6523" s="44">
        <v>41911.743750000001</v>
      </c>
      <c r="E6523" s="39" t="s">
        <v>103</v>
      </c>
      <c r="F6523" s="47">
        <f t="shared" si="517"/>
        <v>0.7</v>
      </c>
      <c r="G6523" s="10">
        <v>8.1</v>
      </c>
      <c r="H6523" s="13">
        <f t="shared" si="518"/>
        <v>3.6210149999999994</v>
      </c>
      <c r="I6523" s="16">
        <f t="shared" si="519"/>
        <v>6.3484049319423645</v>
      </c>
      <c r="J6523" s="19">
        <f t="shared" si="520"/>
        <v>7</v>
      </c>
      <c r="K6523" s="13">
        <f t="shared" si="521"/>
        <v>0.14806421994704388</v>
      </c>
    </row>
    <row r="6524" spans="2:11" x14ac:dyDescent="0.25">
      <c r="B6524" s="26">
        <v>272</v>
      </c>
      <c r="C6524" s="26">
        <v>6521</v>
      </c>
      <c r="D6524" s="44">
        <v>41911.785416666666</v>
      </c>
      <c r="E6524" s="39" t="s">
        <v>105</v>
      </c>
      <c r="F6524" s="47">
        <f t="shared" si="517"/>
        <v>0.3</v>
      </c>
      <c r="G6524" s="10">
        <v>6.9</v>
      </c>
      <c r="H6524" s="13">
        <f t="shared" si="518"/>
        <v>3.0845683333333334</v>
      </c>
      <c r="I6524" s="16">
        <f t="shared" si="519"/>
        <v>5.4079004975805338</v>
      </c>
      <c r="J6524" s="19">
        <f t="shared" si="520"/>
        <v>6</v>
      </c>
      <c r="K6524" s="13">
        <f t="shared" si="521"/>
        <v>9.1525548142848398E-2</v>
      </c>
    </row>
    <row r="6525" spans="2:11" x14ac:dyDescent="0.25">
      <c r="B6525" s="26">
        <v>272</v>
      </c>
      <c r="C6525" s="26">
        <v>6522</v>
      </c>
      <c r="D6525" s="44">
        <v>41911.82708333333</v>
      </c>
      <c r="E6525" s="39" t="s">
        <v>105</v>
      </c>
      <c r="F6525" s="47">
        <f t="shared" si="517"/>
        <v>0.3</v>
      </c>
      <c r="G6525" s="10">
        <v>9.2000000000000011</v>
      </c>
      <c r="H6525" s="13">
        <f t="shared" si="518"/>
        <v>4.1127577777777784</v>
      </c>
      <c r="I6525" s="16">
        <f t="shared" si="519"/>
        <v>7.2105339967740463</v>
      </c>
      <c r="J6525" s="19">
        <f t="shared" si="520"/>
        <v>8</v>
      </c>
      <c r="K6525" s="13">
        <f t="shared" si="521"/>
        <v>0.21694944744971473</v>
      </c>
    </row>
    <row r="6526" spans="2:11" x14ac:dyDescent="0.25">
      <c r="B6526" s="26">
        <v>272</v>
      </c>
      <c r="C6526" s="26">
        <v>6523</v>
      </c>
      <c r="D6526" s="44">
        <v>41911.868750000001</v>
      </c>
      <c r="E6526" s="39" t="s">
        <v>105</v>
      </c>
      <c r="F6526" s="47">
        <f t="shared" si="517"/>
        <v>0.3</v>
      </c>
      <c r="G6526" s="10">
        <v>4.6000000000000005</v>
      </c>
      <c r="H6526" s="13">
        <f t="shared" si="518"/>
        <v>2.0563788888888892</v>
      </c>
      <c r="I6526" s="16">
        <f t="shared" si="519"/>
        <v>3.6052669983870231</v>
      </c>
      <c r="J6526" s="19">
        <f t="shared" si="520"/>
        <v>4</v>
      </c>
      <c r="K6526" s="13">
        <f t="shared" si="521"/>
        <v>2.7118680931214341E-2</v>
      </c>
    </row>
    <row r="6527" spans="2:11" x14ac:dyDescent="0.25">
      <c r="B6527" s="26">
        <v>272</v>
      </c>
      <c r="C6527" s="26">
        <v>6524</v>
      </c>
      <c r="D6527" s="44">
        <v>41911.910416666666</v>
      </c>
      <c r="E6527" s="39" t="s">
        <v>119</v>
      </c>
      <c r="F6527" s="47">
        <f t="shared" si="517"/>
        <v>0</v>
      </c>
      <c r="G6527" s="10">
        <v>9.6999999999999993</v>
      </c>
      <c r="H6527" s="13">
        <f t="shared" si="518"/>
        <v>4.3362772222222219</v>
      </c>
      <c r="I6527" s="16">
        <f t="shared" si="519"/>
        <v>7.6024108444248073</v>
      </c>
      <c r="J6527" s="19">
        <f t="shared" si="520"/>
        <v>8</v>
      </c>
      <c r="K6527" s="13">
        <f t="shared" si="521"/>
        <v>0.25427886785499881</v>
      </c>
    </row>
    <row r="6528" spans="2:11" x14ac:dyDescent="0.25">
      <c r="B6528" s="26">
        <v>272</v>
      </c>
      <c r="C6528" s="26">
        <v>6525</v>
      </c>
      <c r="D6528" s="44">
        <v>41911.95208333333</v>
      </c>
      <c r="E6528" s="39" t="s">
        <v>108</v>
      </c>
      <c r="F6528" s="47">
        <f t="shared" si="517"/>
        <v>0.1</v>
      </c>
      <c r="G6528" s="10">
        <v>9.6999999999999993</v>
      </c>
      <c r="H6528" s="13">
        <f t="shared" si="518"/>
        <v>4.3362772222222219</v>
      </c>
      <c r="I6528" s="16">
        <f t="shared" si="519"/>
        <v>7.6024108444248073</v>
      </c>
      <c r="J6528" s="19">
        <f t="shared" si="520"/>
        <v>8</v>
      </c>
      <c r="K6528" s="13">
        <f t="shared" si="521"/>
        <v>0.25427886785499881</v>
      </c>
    </row>
    <row r="6529" spans="2:11" x14ac:dyDescent="0.25">
      <c r="B6529" s="26">
        <v>272</v>
      </c>
      <c r="C6529" s="26">
        <v>6526</v>
      </c>
      <c r="D6529" s="44">
        <v>41911.993750000001</v>
      </c>
      <c r="E6529" s="39" t="s">
        <v>108</v>
      </c>
      <c r="F6529" s="47">
        <f t="shared" si="517"/>
        <v>0.1</v>
      </c>
      <c r="G6529" s="10">
        <v>3.5</v>
      </c>
      <c r="H6529" s="13">
        <f t="shared" si="518"/>
        <v>1.5646361111111109</v>
      </c>
      <c r="I6529" s="16">
        <f t="shared" si="519"/>
        <v>2.7431379335553427</v>
      </c>
      <c r="J6529" s="19">
        <f t="shared" si="520"/>
        <v>3</v>
      </c>
      <c r="K6529" s="13">
        <f t="shared" si="521"/>
        <v>1.1945358807900612E-2</v>
      </c>
    </row>
    <row r="6530" spans="2:11" x14ac:dyDescent="0.25">
      <c r="B6530" s="26">
        <v>272</v>
      </c>
      <c r="C6530" s="26">
        <v>6527</v>
      </c>
      <c r="D6530" s="44">
        <v>41912.035416666666</v>
      </c>
      <c r="E6530" s="39" t="s">
        <v>108</v>
      </c>
      <c r="F6530" s="47">
        <f t="shared" si="517"/>
        <v>0.1</v>
      </c>
      <c r="G6530" s="10">
        <v>4.6000000000000005</v>
      </c>
      <c r="H6530" s="13">
        <f t="shared" si="518"/>
        <v>2.0563788888888892</v>
      </c>
      <c r="I6530" s="16">
        <f t="shared" si="519"/>
        <v>3.6052669983870231</v>
      </c>
      <c r="J6530" s="19">
        <f t="shared" si="520"/>
        <v>4</v>
      </c>
      <c r="K6530" s="13">
        <f t="shared" si="521"/>
        <v>2.7118680931214341E-2</v>
      </c>
    </row>
    <row r="6531" spans="2:11" x14ac:dyDescent="0.25">
      <c r="B6531" s="26">
        <v>272</v>
      </c>
      <c r="C6531" s="26">
        <v>6528</v>
      </c>
      <c r="D6531" s="44">
        <v>41912.07708333333</v>
      </c>
      <c r="E6531" s="39" t="s">
        <v>108</v>
      </c>
      <c r="F6531" s="47">
        <f t="shared" si="517"/>
        <v>0.1</v>
      </c>
      <c r="G6531" s="10">
        <v>4.6000000000000005</v>
      </c>
      <c r="H6531" s="13">
        <f t="shared" si="518"/>
        <v>2.0563788888888892</v>
      </c>
      <c r="I6531" s="16">
        <f t="shared" si="519"/>
        <v>3.6052669983870231</v>
      </c>
      <c r="J6531" s="19">
        <f t="shared" si="520"/>
        <v>4</v>
      </c>
      <c r="K6531" s="13">
        <f t="shared" si="521"/>
        <v>2.7118680931214341E-2</v>
      </c>
    </row>
    <row r="6532" spans="2:11" x14ac:dyDescent="0.25">
      <c r="B6532" s="26">
        <v>273</v>
      </c>
      <c r="C6532" s="26">
        <v>6529</v>
      </c>
      <c r="D6532" s="44">
        <v>41912.118750000001</v>
      </c>
      <c r="E6532" s="39" t="s">
        <v>108</v>
      </c>
      <c r="F6532" s="47">
        <f t="shared" ref="F6532:F6595" si="522">+VLOOKUP(E6532,$R$4:$S$23,2,FALSE)</f>
        <v>0.1</v>
      </c>
      <c r="G6532" s="10">
        <v>9.6999999999999993</v>
      </c>
      <c r="H6532" s="13">
        <f t="shared" ref="H6532:H6595" si="523">+G6532*1609.34/3600</f>
        <v>4.3362772222222219</v>
      </c>
      <c r="I6532" s="16">
        <f t="shared" ref="I6532:I6595" si="524">H6532*(8^0.27)</f>
        <v>7.6024108444248073</v>
      </c>
      <c r="J6532" s="19">
        <f t="shared" ref="J6532:J6595" si="525">IF(AND(I6532&gt;=0,I6532&lt;1),1,IF(AND(I6532&gt;=1,I6532&lt;2),2,IF(AND(I6532&gt;=2,I6532&lt;3),3,IF(AND(I6532&gt;=3,I6532&lt;4),4,IF(AND(I6532&gt;=4,I6532&lt;5),5,IF(AND(I6532&gt;=5,I6532&lt;6),6,IF(AND(I6532&gt;=6,I6532&lt;7),7,IF(AND(I6532&gt;=7,I6532&lt;8),8,IF(AND(I6532&gt;=8,I6532&lt;9),9,IF(AND(I6532&gt;=9,I6532&lt;10),10,IF(AND(I6532&gt;=10,I6532&lt;11),11,IF(AND(I6532&gt;=11,I6532&lt;12),12,IF(AND(I6532&gt;=12,I6532&lt;13),13,IF(AND(I6532&gt;=13,I6532&lt;14),14,IF(AND(I6532&gt;=14,I6532&lt;15),15,IF(AND(I6532&gt;=15,I6532&lt;25),16,IF(I6532&gt;25,17,0)))))))))))))))))</f>
        <v>8</v>
      </c>
      <c r="K6532" s="13">
        <f t="shared" ref="K6532:K6595" si="526">MIN((I6532/$L$3)^3*$K$3,$K$3)</f>
        <v>0.25427886785499881</v>
      </c>
    </row>
    <row r="6533" spans="2:11" x14ac:dyDescent="0.25">
      <c r="B6533" s="26">
        <v>273</v>
      </c>
      <c r="C6533" s="26">
        <v>6530</v>
      </c>
      <c r="D6533" s="44">
        <v>41912.160416666666</v>
      </c>
      <c r="E6533" s="39" t="s">
        <v>108</v>
      </c>
      <c r="F6533" s="47">
        <f t="shared" si="522"/>
        <v>0.1</v>
      </c>
      <c r="G6533" s="10">
        <v>3.5</v>
      </c>
      <c r="H6533" s="13">
        <f t="shared" si="523"/>
        <v>1.5646361111111109</v>
      </c>
      <c r="I6533" s="16">
        <f t="shared" si="524"/>
        <v>2.7431379335553427</v>
      </c>
      <c r="J6533" s="19">
        <f t="shared" si="525"/>
        <v>3</v>
      </c>
      <c r="K6533" s="13">
        <f t="shared" si="526"/>
        <v>1.1945358807900612E-2</v>
      </c>
    </row>
    <row r="6534" spans="2:11" x14ac:dyDescent="0.25">
      <c r="B6534" s="26">
        <v>273</v>
      </c>
      <c r="C6534" s="26">
        <v>6531</v>
      </c>
      <c r="D6534" s="44">
        <v>41912.20208333333</v>
      </c>
      <c r="E6534" s="39" t="s">
        <v>108</v>
      </c>
      <c r="F6534" s="47">
        <f t="shared" si="522"/>
        <v>0.1</v>
      </c>
      <c r="G6534" s="10">
        <v>3.5</v>
      </c>
      <c r="H6534" s="13">
        <f t="shared" si="523"/>
        <v>1.5646361111111109</v>
      </c>
      <c r="I6534" s="16">
        <f t="shared" si="524"/>
        <v>2.7431379335553427</v>
      </c>
      <c r="J6534" s="19">
        <f t="shared" si="525"/>
        <v>3</v>
      </c>
      <c r="K6534" s="13">
        <f t="shared" si="526"/>
        <v>1.1945358807900612E-2</v>
      </c>
    </row>
    <row r="6535" spans="2:11" x14ac:dyDescent="0.25">
      <c r="B6535" s="26">
        <v>273</v>
      </c>
      <c r="C6535" s="26">
        <v>6532</v>
      </c>
      <c r="D6535" s="44">
        <v>41912.243750000001</v>
      </c>
      <c r="E6535" s="39" t="s">
        <v>108</v>
      </c>
      <c r="F6535" s="47">
        <f t="shared" si="522"/>
        <v>0.1</v>
      </c>
      <c r="G6535" s="10">
        <v>5.8</v>
      </c>
      <c r="H6535" s="13">
        <f t="shared" si="523"/>
        <v>2.5928255555555553</v>
      </c>
      <c r="I6535" s="16">
        <f t="shared" si="524"/>
        <v>4.5457714327488539</v>
      </c>
      <c r="J6535" s="19">
        <f t="shared" si="525"/>
        <v>5</v>
      </c>
      <c r="K6535" s="13">
        <f t="shared" si="526"/>
        <v>5.4359949801215252E-2</v>
      </c>
    </row>
    <row r="6536" spans="2:11" x14ac:dyDescent="0.25">
      <c r="B6536" s="26">
        <v>273</v>
      </c>
      <c r="C6536" s="26">
        <v>6533</v>
      </c>
      <c r="D6536" s="44">
        <v>41912.285416666666</v>
      </c>
      <c r="E6536" s="39" t="s">
        <v>108</v>
      </c>
      <c r="F6536" s="47">
        <f t="shared" si="522"/>
        <v>0.1</v>
      </c>
      <c r="G6536" s="10">
        <v>3.5</v>
      </c>
      <c r="H6536" s="13">
        <f t="shared" si="523"/>
        <v>1.5646361111111109</v>
      </c>
      <c r="I6536" s="16">
        <f t="shared" si="524"/>
        <v>2.7431379335553427</v>
      </c>
      <c r="J6536" s="19">
        <f t="shared" si="525"/>
        <v>3</v>
      </c>
      <c r="K6536" s="13">
        <f t="shared" si="526"/>
        <v>1.1945358807900612E-2</v>
      </c>
    </row>
    <row r="6537" spans="2:11" x14ac:dyDescent="0.25">
      <c r="B6537" s="26">
        <v>273</v>
      </c>
      <c r="C6537" s="26">
        <v>6534</v>
      </c>
      <c r="D6537" s="44">
        <v>41912.32708333333</v>
      </c>
      <c r="E6537" s="39" t="s">
        <v>108</v>
      </c>
      <c r="F6537" s="47">
        <f t="shared" si="522"/>
        <v>0.1</v>
      </c>
      <c r="G6537" s="10">
        <v>6.9</v>
      </c>
      <c r="H6537" s="13">
        <f t="shared" si="523"/>
        <v>3.0845683333333334</v>
      </c>
      <c r="I6537" s="16">
        <f t="shared" si="524"/>
        <v>5.4079004975805338</v>
      </c>
      <c r="J6537" s="19">
        <f t="shared" si="525"/>
        <v>6</v>
      </c>
      <c r="K6537" s="13">
        <f t="shared" si="526"/>
        <v>9.1525548142848398E-2</v>
      </c>
    </row>
    <row r="6538" spans="2:11" x14ac:dyDescent="0.25">
      <c r="B6538" s="26">
        <v>273</v>
      </c>
      <c r="C6538" s="26">
        <v>6535</v>
      </c>
      <c r="D6538" s="44">
        <v>41912.368750000001</v>
      </c>
      <c r="E6538" s="39" t="s">
        <v>108</v>
      </c>
      <c r="F6538" s="47">
        <f t="shared" si="522"/>
        <v>0.1</v>
      </c>
      <c r="G6538" s="10">
        <v>10.4</v>
      </c>
      <c r="H6538" s="13">
        <f t="shared" si="523"/>
        <v>4.649204444444444</v>
      </c>
      <c r="I6538" s="16">
        <f t="shared" si="524"/>
        <v>8.1510384311358752</v>
      </c>
      <c r="J6538" s="19">
        <f t="shared" si="525"/>
        <v>9</v>
      </c>
      <c r="K6538" s="13">
        <f t="shared" si="526"/>
        <v>0.31339717994379734</v>
      </c>
    </row>
    <row r="6539" spans="2:11" x14ac:dyDescent="0.25">
      <c r="B6539" s="26">
        <v>273</v>
      </c>
      <c r="C6539" s="26">
        <v>6536</v>
      </c>
      <c r="D6539" s="44">
        <v>41912.410416666666</v>
      </c>
      <c r="E6539" s="39" t="s">
        <v>108</v>
      </c>
      <c r="F6539" s="47">
        <f t="shared" si="522"/>
        <v>0.1</v>
      </c>
      <c r="G6539" s="10">
        <v>5.8</v>
      </c>
      <c r="H6539" s="13">
        <f t="shared" si="523"/>
        <v>2.5928255555555553</v>
      </c>
      <c r="I6539" s="16">
        <f t="shared" si="524"/>
        <v>4.5457714327488539</v>
      </c>
      <c r="J6539" s="19">
        <f t="shared" si="525"/>
        <v>5</v>
      </c>
      <c r="K6539" s="13">
        <f t="shared" si="526"/>
        <v>5.4359949801215252E-2</v>
      </c>
    </row>
    <row r="6540" spans="2:11" x14ac:dyDescent="0.25">
      <c r="B6540" s="26">
        <v>273</v>
      </c>
      <c r="C6540" s="26">
        <v>6537</v>
      </c>
      <c r="D6540" s="44">
        <v>41912.45208333333</v>
      </c>
      <c r="E6540" s="39" t="s">
        <v>108</v>
      </c>
      <c r="F6540" s="47">
        <f t="shared" si="522"/>
        <v>0.1</v>
      </c>
      <c r="G6540" s="10">
        <v>4.6000000000000005</v>
      </c>
      <c r="H6540" s="13">
        <f t="shared" si="523"/>
        <v>2.0563788888888892</v>
      </c>
      <c r="I6540" s="16">
        <f t="shared" si="524"/>
        <v>3.6052669983870231</v>
      </c>
      <c r="J6540" s="19">
        <f t="shared" si="525"/>
        <v>4</v>
      </c>
      <c r="K6540" s="13">
        <f t="shared" si="526"/>
        <v>2.7118680931214341E-2</v>
      </c>
    </row>
    <row r="6541" spans="2:11" x14ac:dyDescent="0.25">
      <c r="B6541" s="26">
        <v>273</v>
      </c>
      <c r="C6541" s="26">
        <v>6538</v>
      </c>
      <c r="D6541" s="44">
        <v>41912.493750000001</v>
      </c>
      <c r="E6541" s="39" t="s">
        <v>108</v>
      </c>
      <c r="F6541" s="47">
        <f t="shared" si="522"/>
        <v>0.1</v>
      </c>
      <c r="G6541" s="10">
        <v>9.6999999999999993</v>
      </c>
      <c r="H6541" s="13">
        <f t="shared" si="523"/>
        <v>4.3362772222222219</v>
      </c>
      <c r="I6541" s="16">
        <f t="shared" si="524"/>
        <v>7.6024108444248073</v>
      </c>
      <c r="J6541" s="19">
        <f t="shared" si="525"/>
        <v>8</v>
      </c>
      <c r="K6541" s="13">
        <f t="shared" si="526"/>
        <v>0.25427886785499881</v>
      </c>
    </row>
    <row r="6542" spans="2:11" x14ac:dyDescent="0.25">
      <c r="B6542" s="26">
        <v>273</v>
      </c>
      <c r="C6542" s="26">
        <v>6539</v>
      </c>
      <c r="D6542" s="44">
        <v>41912.535416666666</v>
      </c>
      <c r="E6542" s="39" t="s">
        <v>108</v>
      </c>
      <c r="F6542" s="47">
        <f t="shared" si="522"/>
        <v>0.1</v>
      </c>
      <c r="G6542" s="10">
        <v>9.6999999999999993</v>
      </c>
      <c r="H6542" s="13">
        <f t="shared" si="523"/>
        <v>4.3362772222222219</v>
      </c>
      <c r="I6542" s="16">
        <f t="shared" si="524"/>
        <v>7.6024108444248073</v>
      </c>
      <c r="J6542" s="19">
        <f t="shared" si="525"/>
        <v>8</v>
      </c>
      <c r="K6542" s="13">
        <f t="shared" si="526"/>
        <v>0.25427886785499881</v>
      </c>
    </row>
    <row r="6543" spans="2:11" x14ac:dyDescent="0.25">
      <c r="B6543" s="26">
        <v>273</v>
      </c>
      <c r="C6543" s="26">
        <v>6540</v>
      </c>
      <c r="D6543" s="44">
        <v>41912.57708333333</v>
      </c>
      <c r="E6543" s="39" t="s">
        <v>108</v>
      </c>
      <c r="F6543" s="47">
        <f t="shared" si="522"/>
        <v>0.1</v>
      </c>
      <c r="G6543" s="10">
        <v>6.9</v>
      </c>
      <c r="H6543" s="13">
        <f t="shared" si="523"/>
        <v>3.0845683333333334</v>
      </c>
      <c r="I6543" s="16">
        <f t="shared" si="524"/>
        <v>5.4079004975805338</v>
      </c>
      <c r="J6543" s="19">
        <f t="shared" si="525"/>
        <v>6</v>
      </c>
      <c r="K6543" s="13">
        <f t="shared" si="526"/>
        <v>9.1525548142848398E-2</v>
      </c>
    </row>
    <row r="6544" spans="2:11" x14ac:dyDescent="0.25">
      <c r="B6544" s="26">
        <v>273</v>
      </c>
      <c r="C6544" s="26">
        <v>6541</v>
      </c>
      <c r="D6544" s="44">
        <v>41912.618750000001</v>
      </c>
      <c r="E6544" s="39" t="s">
        <v>108</v>
      </c>
      <c r="F6544" s="47">
        <f t="shared" si="522"/>
        <v>0.1</v>
      </c>
      <c r="G6544" s="10">
        <v>5.8</v>
      </c>
      <c r="H6544" s="13">
        <f t="shared" si="523"/>
        <v>2.5928255555555553</v>
      </c>
      <c r="I6544" s="16">
        <f t="shared" si="524"/>
        <v>4.5457714327488539</v>
      </c>
      <c r="J6544" s="19">
        <f t="shared" si="525"/>
        <v>5</v>
      </c>
      <c r="K6544" s="13">
        <f t="shared" si="526"/>
        <v>5.4359949801215252E-2</v>
      </c>
    </row>
    <row r="6545" spans="2:11" x14ac:dyDescent="0.25">
      <c r="B6545" s="26">
        <v>273</v>
      </c>
      <c r="C6545" s="26">
        <v>6542</v>
      </c>
      <c r="D6545" s="44">
        <v>41912.660416666666</v>
      </c>
      <c r="E6545" s="39" t="s">
        <v>108</v>
      </c>
      <c r="F6545" s="47">
        <f t="shared" si="522"/>
        <v>0.1</v>
      </c>
      <c r="G6545" s="10">
        <v>9.2000000000000011</v>
      </c>
      <c r="H6545" s="13">
        <f t="shared" si="523"/>
        <v>4.1127577777777784</v>
      </c>
      <c r="I6545" s="16">
        <f t="shared" si="524"/>
        <v>7.2105339967740463</v>
      </c>
      <c r="J6545" s="19">
        <f t="shared" si="525"/>
        <v>8</v>
      </c>
      <c r="K6545" s="13">
        <f t="shared" si="526"/>
        <v>0.21694944744971473</v>
      </c>
    </row>
    <row r="6546" spans="2:11" x14ac:dyDescent="0.25">
      <c r="B6546" s="26">
        <v>273</v>
      </c>
      <c r="C6546" s="26">
        <v>6543</v>
      </c>
      <c r="D6546" s="44">
        <v>41912.70208333333</v>
      </c>
      <c r="E6546" s="39" t="s">
        <v>108</v>
      </c>
      <c r="F6546" s="47">
        <f t="shared" si="522"/>
        <v>0.1</v>
      </c>
      <c r="G6546" s="10">
        <v>6.9</v>
      </c>
      <c r="H6546" s="13">
        <f t="shared" si="523"/>
        <v>3.0845683333333334</v>
      </c>
      <c r="I6546" s="16">
        <f t="shared" si="524"/>
        <v>5.4079004975805338</v>
      </c>
      <c r="J6546" s="19">
        <f t="shared" si="525"/>
        <v>6</v>
      </c>
      <c r="K6546" s="13">
        <f t="shared" si="526"/>
        <v>9.1525548142848398E-2</v>
      </c>
    </row>
    <row r="6547" spans="2:11" x14ac:dyDescent="0.25">
      <c r="B6547" s="26">
        <v>273</v>
      </c>
      <c r="C6547" s="26">
        <v>6544</v>
      </c>
      <c r="D6547" s="44">
        <v>41912.743750000001</v>
      </c>
      <c r="E6547" s="39" t="s">
        <v>105</v>
      </c>
      <c r="F6547" s="47">
        <f t="shared" si="522"/>
        <v>0.3</v>
      </c>
      <c r="G6547" s="10">
        <v>6.9</v>
      </c>
      <c r="H6547" s="13">
        <f t="shared" si="523"/>
        <v>3.0845683333333334</v>
      </c>
      <c r="I6547" s="16">
        <f t="shared" si="524"/>
        <v>5.4079004975805338</v>
      </c>
      <c r="J6547" s="19">
        <f t="shared" si="525"/>
        <v>6</v>
      </c>
      <c r="K6547" s="13">
        <f t="shared" si="526"/>
        <v>9.1525548142848398E-2</v>
      </c>
    </row>
    <row r="6548" spans="2:11" x14ac:dyDescent="0.25">
      <c r="B6548" s="26">
        <v>273</v>
      </c>
      <c r="C6548" s="26">
        <v>6545</v>
      </c>
      <c r="D6548" s="44">
        <v>41912.785416666666</v>
      </c>
      <c r="E6548" s="39" t="s">
        <v>105</v>
      </c>
      <c r="F6548" s="47">
        <f t="shared" si="522"/>
        <v>0.3</v>
      </c>
      <c r="G6548" s="10">
        <v>6.9</v>
      </c>
      <c r="H6548" s="13">
        <f t="shared" si="523"/>
        <v>3.0845683333333334</v>
      </c>
      <c r="I6548" s="16">
        <f t="shared" si="524"/>
        <v>5.4079004975805338</v>
      </c>
      <c r="J6548" s="19">
        <f t="shared" si="525"/>
        <v>6</v>
      </c>
      <c r="K6548" s="13">
        <f t="shared" si="526"/>
        <v>9.1525548142848398E-2</v>
      </c>
    </row>
    <row r="6549" spans="2:11" x14ac:dyDescent="0.25">
      <c r="B6549" s="26">
        <v>273</v>
      </c>
      <c r="C6549" s="26">
        <v>6546</v>
      </c>
      <c r="D6549" s="44">
        <v>41912.82708333333</v>
      </c>
      <c r="E6549" s="39" t="s">
        <v>105</v>
      </c>
      <c r="F6549" s="47">
        <f t="shared" si="522"/>
        <v>0.3</v>
      </c>
      <c r="G6549" s="10">
        <v>9.6999999999999993</v>
      </c>
      <c r="H6549" s="13">
        <f t="shared" si="523"/>
        <v>4.3362772222222219</v>
      </c>
      <c r="I6549" s="16">
        <f t="shared" si="524"/>
        <v>7.6024108444248073</v>
      </c>
      <c r="J6549" s="19">
        <f t="shared" si="525"/>
        <v>8</v>
      </c>
      <c r="K6549" s="13">
        <f t="shared" si="526"/>
        <v>0.25427886785499881</v>
      </c>
    </row>
    <row r="6550" spans="2:11" x14ac:dyDescent="0.25">
      <c r="B6550" s="26">
        <v>273</v>
      </c>
      <c r="C6550" s="26">
        <v>6547</v>
      </c>
      <c r="D6550" s="44">
        <v>41912.868750000001</v>
      </c>
      <c r="E6550" s="39" t="s">
        <v>108</v>
      </c>
      <c r="F6550" s="47">
        <f t="shared" si="522"/>
        <v>0.1</v>
      </c>
      <c r="G6550" s="10">
        <v>9.6999999999999993</v>
      </c>
      <c r="H6550" s="13">
        <f t="shared" si="523"/>
        <v>4.3362772222222219</v>
      </c>
      <c r="I6550" s="16">
        <f t="shared" si="524"/>
        <v>7.6024108444248073</v>
      </c>
      <c r="J6550" s="19">
        <f t="shared" si="525"/>
        <v>8</v>
      </c>
      <c r="K6550" s="13">
        <f t="shared" si="526"/>
        <v>0.25427886785499881</v>
      </c>
    </row>
    <row r="6551" spans="2:11" x14ac:dyDescent="0.25">
      <c r="B6551" s="26">
        <v>273</v>
      </c>
      <c r="C6551" s="26">
        <v>6548</v>
      </c>
      <c r="D6551" s="44">
        <v>41912.910416666666</v>
      </c>
      <c r="E6551" s="39" t="s">
        <v>106</v>
      </c>
      <c r="F6551" s="47">
        <f t="shared" si="522"/>
        <v>0.2</v>
      </c>
      <c r="G6551" s="10">
        <v>9.6999999999999993</v>
      </c>
      <c r="H6551" s="13">
        <f t="shared" si="523"/>
        <v>4.3362772222222219</v>
      </c>
      <c r="I6551" s="16">
        <f t="shared" si="524"/>
        <v>7.6024108444248073</v>
      </c>
      <c r="J6551" s="19">
        <f t="shared" si="525"/>
        <v>8</v>
      </c>
      <c r="K6551" s="13">
        <f t="shared" si="526"/>
        <v>0.25427886785499881</v>
      </c>
    </row>
    <row r="6552" spans="2:11" x14ac:dyDescent="0.25">
      <c r="B6552" s="26">
        <v>273</v>
      </c>
      <c r="C6552" s="26">
        <v>6549</v>
      </c>
      <c r="D6552" s="44">
        <v>41912.95208333333</v>
      </c>
      <c r="E6552" s="39" t="s">
        <v>106</v>
      </c>
      <c r="F6552" s="47">
        <f t="shared" si="522"/>
        <v>0.2</v>
      </c>
      <c r="G6552" s="10">
        <v>9.6999999999999993</v>
      </c>
      <c r="H6552" s="13">
        <f t="shared" si="523"/>
        <v>4.3362772222222219</v>
      </c>
      <c r="I6552" s="16">
        <f t="shared" si="524"/>
        <v>7.6024108444248073</v>
      </c>
      <c r="J6552" s="19">
        <f t="shared" si="525"/>
        <v>8</v>
      </c>
      <c r="K6552" s="13">
        <f t="shared" si="526"/>
        <v>0.25427886785499881</v>
      </c>
    </row>
    <row r="6553" spans="2:11" x14ac:dyDescent="0.25">
      <c r="B6553" s="26">
        <v>273</v>
      </c>
      <c r="C6553" s="26">
        <v>6550</v>
      </c>
      <c r="D6553" s="44">
        <v>41912.993750000001</v>
      </c>
      <c r="E6553" s="39" t="s">
        <v>108</v>
      </c>
      <c r="F6553" s="47">
        <f t="shared" si="522"/>
        <v>0.1</v>
      </c>
      <c r="G6553" s="10">
        <v>3.5</v>
      </c>
      <c r="H6553" s="13">
        <f t="shared" si="523"/>
        <v>1.5646361111111109</v>
      </c>
      <c r="I6553" s="16">
        <f t="shared" si="524"/>
        <v>2.7431379335553427</v>
      </c>
      <c r="J6553" s="19">
        <f t="shared" si="525"/>
        <v>3</v>
      </c>
      <c r="K6553" s="13">
        <f t="shared" si="526"/>
        <v>1.1945358807900612E-2</v>
      </c>
    </row>
    <row r="6554" spans="2:11" x14ac:dyDescent="0.25">
      <c r="B6554" s="26">
        <v>273</v>
      </c>
      <c r="C6554" s="26">
        <v>6551</v>
      </c>
      <c r="D6554" s="44">
        <v>41913.035416666666</v>
      </c>
      <c r="E6554" s="39" t="s">
        <v>108</v>
      </c>
      <c r="F6554" s="47">
        <f t="shared" si="522"/>
        <v>0.1</v>
      </c>
      <c r="G6554" s="10">
        <v>4.6000000000000005</v>
      </c>
      <c r="H6554" s="13">
        <f t="shared" si="523"/>
        <v>2.0563788888888892</v>
      </c>
      <c r="I6554" s="16">
        <f t="shared" si="524"/>
        <v>3.6052669983870231</v>
      </c>
      <c r="J6554" s="19">
        <f t="shared" si="525"/>
        <v>4</v>
      </c>
      <c r="K6554" s="13">
        <f t="shared" si="526"/>
        <v>2.7118680931214341E-2</v>
      </c>
    </row>
    <row r="6555" spans="2:11" x14ac:dyDescent="0.25">
      <c r="B6555" s="26">
        <v>273</v>
      </c>
      <c r="C6555" s="26">
        <v>6552</v>
      </c>
      <c r="D6555" s="44">
        <v>41913.07708333333</v>
      </c>
      <c r="E6555" s="39" t="s">
        <v>108</v>
      </c>
      <c r="F6555" s="47">
        <f t="shared" si="522"/>
        <v>0.1</v>
      </c>
      <c r="G6555" s="10">
        <v>8.1</v>
      </c>
      <c r="H6555" s="13">
        <f t="shared" si="523"/>
        <v>3.6210149999999994</v>
      </c>
      <c r="I6555" s="16">
        <f t="shared" si="524"/>
        <v>6.3484049319423645</v>
      </c>
      <c r="J6555" s="19">
        <f t="shared" si="525"/>
        <v>7</v>
      </c>
      <c r="K6555" s="13">
        <f t="shared" si="526"/>
        <v>0.14806421994704388</v>
      </c>
    </row>
    <row r="6556" spans="2:11" x14ac:dyDescent="0.25">
      <c r="B6556" s="26">
        <v>274</v>
      </c>
      <c r="C6556" s="26">
        <v>6553</v>
      </c>
      <c r="D6556" s="44">
        <v>41913.118750000001</v>
      </c>
      <c r="E6556" s="39" t="s">
        <v>105</v>
      </c>
      <c r="F6556" s="47">
        <f t="shared" si="522"/>
        <v>0.3</v>
      </c>
      <c r="G6556" s="10">
        <v>9.2000000000000011</v>
      </c>
      <c r="H6556" s="13">
        <f t="shared" si="523"/>
        <v>4.1127577777777784</v>
      </c>
      <c r="I6556" s="16">
        <f t="shared" si="524"/>
        <v>7.2105339967740463</v>
      </c>
      <c r="J6556" s="19">
        <f t="shared" si="525"/>
        <v>8</v>
      </c>
      <c r="K6556" s="13">
        <f t="shared" si="526"/>
        <v>0.21694944744971473</v>
      </c>
    </row>
    <row r="6557" spans="2:11" x14ac:dyDescent="0.25">
      <c r="B6557" s="26">
        <v>274</v>
      </c>
      <c r="C6557" s="26">
        <v>6554</v>
      </c>
      <c r="D6557" s="44">
        <v>41913.160416666666</v>
      </c>
      <c r="E6557" s="39" t="s">
        <v>105</v>
      </c>
      <c r="F6557" s="47">
        <f t="shared" si="522"/>
        <v>0.3</v>
      </c>
      <c r="G6557" s="10">
        <v>6.9</v>
      </c>
      <c r="H6557" s="13">
        <f t="shared" si="523"/>
        <v>3.0845683333333334</v>
      </c>
      <c r="I6557" s="16">
        <f t="shared" si="524"/>
        <v>5.4079004975805338</v>
      </c>
      <c r="J6557" s="19">
        <f t="shared" si="525"/>
        <v>6</v>
      </c>
      <c r="K6557" s="13">
        <f t="shared" si="526"/>
        <v>9.1525548142848398E-2</v>
      </c>
    </row>
    <row r="6558" spans="2:11" x14ac:dyDescent="0.25">
      <c r="B6558" s="26">
        <v>274</v>
      </c>
      <c r="C6558" s="26">
        <v>6555</v>
      </c>
      <c r="D6558" s="44">
        <v>41913.243750000001</v>
      </c>
      <c r="E6558" s="39" t="s">
        <v>105</v>
      </c>
      <c r="F6558" s="47">
        <f t="shared" si="522"/>
        <v>0.3</v>
      </c>
      <c r="G6558" s="10">
        <v>12.7</v>
      </c>
      <c r="H6558" s="13">
        <f t="shared" si="523"/>
        <v>5.6773938888888882</v>
      </c>
      <c r="I6558" s="16">
        <f t="shared" si="524"/>
        <v>9.9536719303293868</v>
      </c>
      <c r="J6558" s="19">
        <f t="shared" si="525"/>
        <v>10</v>
      </c>
      <c r="K6558" s="13">
        <f t="shared" si="526"/>
        <v>0.57069784048988625</v>
      </c>
    </row>
    <row r="6559" spans="2:11" x14ac:dyDescent="0.25">
      <c r="B6559" s="26">
        <v>274</v>
      </c>
      <c r="C6559" s="26">
        <v>6556</v>
      </c>
      <c r="D6559" s="44">
        <v>41913.285416666666</v>
      </c>
      <c r="E6559" s="39" t="s">
        <v>105</v>
      </c>
      <c r="F6559" s="47">
        <f t="shared" si="522"/>
        <v>0.3</v>
      </c>
      <c r="G6559" s="10">
        <v>5.8</v>
      </c>
      <c r="H6559" s="13">
        <f t="shared" si="523"/>
        <v>2.5928255555555553</v>
      </c>
      <c r="I6559" s="16">
        <f t="shared" si="524"/>
        <v>4.5457714327488539</v>
      </c>
      <c r="J6559" s="19">
        <f t="shared" si="525"/>
        <v>5</v>
      </c>
      <c r="K6559" s="13">
        <f t="shared" si="526"/>
        <v>5.4359949801215252E-2</v>
      </c>
    </row>
    <row r="6560" spans="2:11" x14ac:dyDescent="0.25">
      <c r="B6560" s="26">
        <v>274</v>
      </c>
      <c r="C6560" s="26">
        <v>6557</v>
      </c>
      <c r="D6560" s="44">
        <v>41913.32708333333</v>
      </c>
      <c r="E6560" s="39" t="s">
        <v>108</v>
      </c>
      <c r="F6560" s="47">
        <f t="shared" si="522"/>
        <v>0.1</v>
      </c>
      <c r="G6560" s="10">
        <v>4.6000000000000005</v>
      </c>
      <c r="H6560" s="13">
        <f t="shared" si="523"/>
        <v>2.0563788888888892</v>
      </c>
      <c r="I6560" s="16">
        <f t="shared" si="524"/>
        <v>3.6052669983870231</v>
      </c>
      <c r="J6560" s="19">
        <f t="shared" si="525"/>
        <v>4</v>
      </c>
      <c r="K6560" s="13">
        <f t="shared" si="526"/>
        <v>2.7118680931214341E-2</v>
      </c>
    </row>
    <row r="6561" spans="2:11" x14ac:dyDescent="0.25">
      <c r="B6561" s="26">
        <v>274</v>
      </c>
      <c r="C6561" s="26">
        <v>6558</v>
      </c>
      <c r="D6561" s="44">
        <v>41913.368750000001</v>
      </c>
      <c r="E6561" s="39" t="s">
        <v>105</v>
      </c>
      <c r="F6561" s="47">
        <f t="shared" si="522"/>
        <v>0.3</v>
      </c>
      <c r="G6561" s="10">
        <v>8.1</v>
      </c>
      <c r="H6561" s="13">
        <f t="shared" si="523"/>
        <v>3.6210149999999994</v>
      </c>
      <c r="I6561" s="16">
        <f t="shared" si="524"/>
        <v>6.3484049319423645</v>
      </c>
      <c r="J6561" s="19">
        <f t="shared" si="525"/>
        <v>7</v>
      </c>
      <c r="K6561" s="13">
        <f t="shared" si="526"/>
        <v>0.14806421994704388</v>
      </c>
    </row>
    <row r="6562" spans="2:11" x14ac:dyDescent="0.25">
      <c r="B6562" s="26">
        <v>274</v>
      </c>
      <c r="C6562" s="26">
        <v>6559</v>
      </c>
      <c r="D6562" s="44">
        <v>41913.410416666666</v>
      </c>
      <c r="E6562" s="39" t="s">
        <v>103</v>
      </c>
      <c r="F6562" s="47">
        <f t="shared" si="522"/>
        <v>0.7</v>
      </c>
      <c r="G6562" s="10">
        <v>10.4</v>
      </c>
      <c r="H6562" s="13">
        <f t="shared" si="523"/>
        <v>4.649204444444444</v>
      </c>
      <c r="I6562" s="16">
        <f t="shared" si="524"/>
        <v>8.1510384311358752</v>
      </c>
      <c r="J6562" s="19">
        <f t="shared" si="525"/>
        <v>9</v>
      </c>
      <c r="K6562" s="13">
        <f t="shared" si="526"/>
        <v>0.31339717994379734</v>
      </c>
    </row>
    <row r="6563" spans="2:11" x14ac:dyDescent="0.25">
      <c r="B6563" s="26">
        <v>274</v>
      </c>
      <c r="C6563" s="26">
        <v>6560</v>
      </c>
      <c r="D6563" s="44">
        <v>41913.45208333333</v>
      </c>
      <c r="E6563" s="39" t="s">
        <v>103</v>
      </c>
      <c r="F6563" s="47">
        <f t="shared" si="522"/>
        <v>0.7</v>
      </c>
      <c r="G6563" s="10">
        <v>5.8</v>
      </c>
      <c r="H6563" s="13">
        <f t="shared" si="523"/>
        <v>2.5928255555555553</v>
      </c>
      <c r="I6563" s="16">
        <f t="shared" si="524"/>
        <v>4.5457714327488539</v>
      </c>
      <c r="J6563" s="19">
        <f t="shared" si="525"/>
        <v>5</v>
      </c>
      <c r="K6563" s="13">
        <f t="shared" si="526"/>
        <v>5.4359949801215252E-2</v>
      </c>
    </row>
    <row r="6564" spans="2:11" x14ac:dyDescent="0.25">
      <c r="B6564" s="26">
        <v>274</v>
      </c>
      <c r="C6564" s="26">
        <v>6561</v>
      </c>
      <c r="D6564" s="44">
        <v>41913.493750000001</v>
      </c>
      <c r="E6564" s="39" t="s">
        <v>103</v>
      </c>
      <c r="F6564" s="47">
        <f t="shared" si="522"/>
        <v>0.7</v>
      </c>
      <c r="G6564" s="10">
        <v>9.6999999999999993</v>
      </c>
      <c r="H6564" s="13">
        <f t="shared" si="523"/>
        <v>4.3362772222222219</v>
      </c>
      <c r="I6564" s="16">
        <f t="shared" si="524"/>
        <v>7.6024108444248073</v>
      </c>
      <c r="J6564" s="19">
        <f t="shared" si="525"/>
        <v>8</v>
      </c>
      <c r="K6564" s="13">
        <f t="shared" si="526"/>
        <v>0.25427886785499881</v>
      </c>
    </row>
    <row r="6565" spans="2:11" x14ac:dyDescent="0.25">
      <c r="B6565" s="26">
        <v>274</v>
      </c>
      <c r="C6565" s="26">
        <v>6562</v>
      </c>
      <c r="D6565" s="44">
        <v>41913.535416666666</v>
      </c>
      <c r="E6565" s="39" t="s">
        <v>103</v>
      </c>
      <c r="F6565" s="47">
        <f t="shared" si="522"/>
        <v>0.7</v>
      </c>
      <c r="G6565" s="10">
        <v>3.5</v>
      </c>
      <c r="H6565" s="13">
        <f t="shared" si="523"/>
        <v>1.5646361111111109</v>
      </c>
      <c r="I6565" s="16">
        <f t="shared" si="524"/>
        <v>2.7431379335553427</v>
      </c>
      <c r="J6565" s="19">
        <f t="shared" si="525"/>
        <v>3</v>
      </c>
      <c r="K6565" s="13">
        <f t="shared" si="526"/>
        <v>1.1945358807900612E-2</v>
      </c>
    </row>
    <row r="6566" spans="2:11" x14ac:dyDescent="0.25">
      <c r="B6566" s="26">
        <v>274</v>
      </c>
      <c r="C6566" s="26">
        <v>6563</v>
      </c>
      <c r="D6566" s="44">
        <v>41913.57708333333</v>
      </c>
      <c r="E6566" s="39" t="s">
        <v>104</v>
      </c>
      <c r="F6566" s="47">
        <f t="shared" si="522"/>
        <v>0.5</v>
      </c>
      <c r="G6566" s="10">
        <v>9.6999999999999993</v>
      </c>
      <c r="H6566" s="13">
        <f t="shared" si="523"/>
        <v>4.3362772222222219</v>
      </c>
      <c r="I6566" s="16">
        <f t="shared" si="524"/>
        <v>7.6024108444248073</v>
      </c>
      <c r="J6566" s="19">
        <f t="shared" si="525"/>
        <v>8</v>
      </c>
      <c r="K6566" s="13">
        <f t="shared" si="526"/>
        <v>0.25427886785499881</v>
      </c>
    </row>
    <row r="6567" spans="2:11" x14ac:dyDescent="0.25">
      <c r="B6567" s="26">
        <v>274</v>
      </c>
      <c r="C6567" s="26">
        <v>6564</v>
      </c>
      <c r="D6567" s="44">
        <v>41913.618750000001</v>
      </c>
      <c r="E6567" s="39" t="s">
        <v>104</v>
      </c>
      <c r="F6567" s="47">
        <f t="shared" si="522"/>
        <v>0.5</v>
      </c>
      <c r="G6567" s="10">
        <v>3.5</v>
      </c>
      <c r="H6567" s="13">
        <f t="shared" si="523"/>
        <v>1.5646361111111109</v>
      </c>
      <c r="I6567" s="16">
        <f t="shared" si="524"/>
        <v>2.7431379335553427</v>
      </c>
      <c r="J6567" s="19">
        <f t="shared" si="525"/>
        <v>3</v>
      </c>
      <c r="K6567" s="13">
        <f t="shared" si="526"/>
        <v>1.1945358807900612E-2</v>
      </c>
    </row>
    <row r="6568" spans="2:11" x14ac:dyDescent="0.25">
      <c r="B6568" s="26">
        <v>274</v>
      </c>
      <c r="C6568" s="26">
        <v>6565</v>
      </c>
      <c r="D6568" s="44">
        <v>41913.660416666666</v>
      </c>
      <c r="E6568" s="39" t="s">
        <v>104</v>
      </c>
      <c r="F6568" s="47">
        <f t="shared" si="522"/>
        <v>0.5</v>
      </c>
      <c r="G6568" s="10">
        <v>9.2000000000000011</v>
      </c>
      <c r="H6568" s="13">
        <f t="shared" si="523"/>
        <v>4.1127577777777784</v>
      </c>
      <c r="I6568" s="16">
        <f t="shared" si="524"/>
        <v>7.2105339967740463</v>
      </c>
      <c r="J6568" s="19">
        <f t="shared" si="525"/>
        <v>8</v>
      </c>
      <c r="K6568" s="13">
        <f t="shared" si="526"/>
        <v>0.21694944744971473</v>
      </c>
    </row>
    <row r="6569" spans="2:11" x14ac:dyDescent="0.25">
      <c r="B6569" s="26">
        <v>274</v>
      </c>
      <c r="C6569" s="26">
        <v>6566</v>
      </c>
      <c r="D6569" s="44">
        <v>41913.70208333333</v>
      </c>
      <c r="E6569" s="39" t="s">
        <v>104</v>
      </c>
      <c r="F6569" s="47">
        <f t="shared" si="522"/>
        <v>0.5</v>
      </c>
      <c r="G6569" s="10">
        <v>6.9</v>
      </c>
      <c r="H6569" s="13">
        <f t="shared" si="523"/>
        <v>3.0845683333333334</v>
      </c>
      <c r="I6569" s="16">
        <f t="shared" si="524"/>
        <v>5.4079004975805338</v>
      </c>
      <c r="J6569" s="19">
        <f t="shared" si="525"/>
        <v>6</v>
      </c>
      <c r="K6569" s="13">
        <f t="shared" si="526"/>
        <v>9.1525548142848398E-2</v>
      </c>
    </row>
    <row r="6570" spans="2:11" x14ac:dyDescent="0.25">
      <c r="B6570" s="26">
        <v>274</v>
      </c>
      <c r="C6570" s="26">
        <v>6567</v>
      </c>
      <c r="D6570" s="44">
        <v>41913.743750000001</v>
      </c>
      <c r="E6570" s="39" t="s">
        <v>104</v>
      </c>
      <c r="F6570" s="47">
        <f t="shared" si="522"/>
        <v>0.5</v>
      </c>
      <c r="G6570" s="10">
        <v>8.1</v>
      </c>
      <c r="H6570" s="13">
        <f t="shared" si="523"/>
        <v>3.6210149999999994</v>
      </c>
      <c r="I6570" s="16">
        <f t="shared" si="524"/>
        <v>6.3484049319423645</v>
      </c>
      <c r="J6570" s="19">
        <f t="shared" si="525"/>
        <v>7</v>
      </c>
      <c r="K6570" s="13">
        <f t="shared" si="526"/>
        <v>0.14806421994704388</v>
      </c>
    </row>
    <row r="6571" spans="2:11" x14ac:dyDescent="0.25">
      <c r="B6571" s="26">
        <v>274</v>
      </c>
      <c r="C6571" s="26">
        <v>6568</v>
      </c>
      <c r="D6571" s="44">
        <v>41913.785416666666</v>
      </c>
      <c r="E6571" s="39" t="s">
        <v>104</v>
      </c>
      <c r="F6571" s="47">
        <f t="shared" si="522"/>
        <v>0.5</v>
      </c>
      <c r="G6571" s="10">
        <v>4.6000000000000005</v>
      </c>
      <c r="H6571" s="13">
        <f t="shared" si="523"/>
        <v>2.0563788888888892</v>
      </c>
      <c r="I6571" s="16">
        <f t="shared" si="524"/>
        <v>3.6052669983870231</v>
      </c>
      <c r="J6571" s="19">
        <f t="shared" si="525"/>
        <v>4</v>
      </c>
      <c r="K6571" s="13">
        <f t="shared" si="526"/>
        <v>2.7118680931214341E-2</v>
      </c>
    </row>
    <row r="6572" spans="2:11" x14ac:dyDescent="0.25">
      <c r="B6572" s="26">
        <v>274</v>
      </c>
      <c r="C6572" s="26">
        <v>6569</v>
      </c>
      <c r="D6572" s="44">
        <v>41913.82708333333</v>
      </c>
      <c r="E6572" s="39" t="s">
        <v>104</v>
      </c>
      <c r="F6572" s="47">
        <f t="shared" si="522"/>
        <v>0.5</v>
      </c>
      <c r="G6572" s="10">
        <v>9.6999999999999993</v>
      </c>
      <c r="H6572" s="13">
        <f t="shared" si="523"/>
        <v>4.3362772222222219</v>
      </c>
      <c r="I6572" s="16">
        <f t="shared" si="524"/>
        <v>7.6024108444248073</v>
      </c>
      <c r="J6572" s="19">
        <f t="shared" si="525"/>
        <v>8</v>
      </c>
      <c r="K6572" s="13">
        <f t="shared" si="526"/>
        <v>0.25427886785499881</v>
      </c>
    </row>
    <row r="6573" spans="2:11" x14ac:dyDescent="0.25">
      <c r="B6573" s="26">
        <v>274</v>
      </c>
      <c r="C6573" s="26">
        <v>6570</v>
      </c>
      <c r="D6573" s="44">
        <v>41913.868750000001</v>
      </c>
      <c r="E6573" s="39" t="s">
        <v>104</v>
      </c>
      <c r="F6573" s="47">
        <f t="shared" si="522"/>
        <v>0.5</v>
      </c>
      <c r="G6573" s="10">
        <v>4.5</v>
      </c>
      <c r="H6573" s="13">
        <f t="shared" si="523"/>
        <v>2.0116749999999999</v>
      </c>
      <c r="I6573" s="16">
        <f t="shared" si="524"/>
        <v>3.5268916288568697</v>
      </c>
      <c r="J6573" s="19">
        <f t="shared" si="525"/>
        <v>4</v>
      </c>
      <c r="K6573" s="13">
        <f t="shared" si="526"/>
        <v>2.5388240731660495E-2</v>
      </c>
    </row>
    <row r="6574" spans="2:11" x14ac:dyDescent="0.25">
      <c r="B6574" s="26">
        <v>274</v>
      </c>
      <c r="C6574" s="26">
        <v>6571</v>
      </c>
      <c r="D6574" s="44">
        <v>41913.910416666666</v>
      </c>
      <c r="E6574" s="39" t="s">
        <v>104</v>
      </c>
      <c r="F6574" s="47">
        <f t="shared" si="522"/>
        <v>0.5</v>
      </c>
      <c r="G6574" s="10">
        <v>4.5</v>
      </c>
      <c r="H6574" s="13">
        <f t="shared" si="523"/>
        <v>2.0116749999999999</v>
      </c>
      <c r="I6574" s="16">
        <f t="shared" si="524"/>
        <v>3.5268916288568697</v>
      </c>
      <c r="J6574" s="19">
        <f t="shared" si="525"/>
        <v>4</v>
      </c>
      <c r="K6574" s="13">
        <f t="shared" si="526"/>
        <v>2.5388240731660495E-2</v>
      </c>
    </row>
    <row r="6575" spans="2:11" x14ac:dyDescent="0.25">
      <c r="B6575" s="26">
        <v>274</v>
      </c>
      <c r="C6575" s="26">
        <v>6572</v>
      </c>
      <c r="D6575" s="44">
        <v>41913.95208333333</v>
      </c>
      <c r="E6575" s="39" t="s">
        <v>102</v>
      </c>
      <c r="F6575" s="47">
        <f t="shared" si="522"/>
        <v>1</v>
      </c>
      <c r="G6575" s="10">
        <v>4.6000000000000005</v>
      </c>
      <c r="H6575" s="13">
        <f t="shared" si="523"/>
        <v>2.0563788888888892</v>
      </c>
      <c r="I6575" s="16">
        <f t="shared" si="524"/>
        <v>3.6052669983870231</v>
      </c>
      <c r="J6575" s="19">
        <f t="shared" si="525"/>
        <v>4</v>
      </c>
      <c r="K6575" s="13">
        <f t="shared" si="526"/>
        <v>2.7118680931214341E-2</v>
      </c>
    </row>
    <row r="6576" spans="2:11" x14ac:dyDescent="0.25">
      <c r="B6576" s="26">
        <v>274</v>
      </c>
      <c r="C6576" s="26">
        <v>6573</v>
      </c>
      <c r="D6576" s="44">
        <v>41913.993750000001</v>
      </c>
      <c r="E6576" s="39" t="s">
        <v>102</v>
      </c>
      <c r="F6576" s="47">
        <f t="shared" si="522"/>
        <v>1</v>
      </c>
      <c r="G6576" s="10">
        <v>4.5</v>
      </c>
      <c r="H6576" s="13">
        <f t="shared" si="523"/>
        <v>2.0116749999999999</v>
      </c>
      <c r="I6576" s="16">
        <f t="shared" si="524"/>
        <v>3.5268916288568697</v>
      </c>
      <c r="J6576" s="19">
        <f t="shared" si="525"/>
        <v>4</v>
      </c>
      <c r="K6576" s="13">
        <f t="shared" si="526"/>
        <v>2.5388240731660495E-2</v>
      </c>
    </row>
    <row r="6577" spans="2:11" x14ac:dyDescent="0.25">
      <c r="B6577" s="26">
        <v>274</v>
      </c>
      <c r="C6577" s="26">
        <v>6574</v>
      </c>
      <c r="D6577" s="44">
        <v>41914.035416666666</v>
      </c>
      <c r="E6577" s="39" t="s">
        <v>102</v>
      </c>
      <c r="F6577" s="47">
        <f t="shared" si="522"/>
        <v>1</v>
      </c>
      <c r="G6577" s="10">
        <v>3.5</v>
      </c>
      <c r="H6577" s="13">
        <f t="shared" si="523"/>
        <v>1.5646361111111109</v>
      </c>
      <c r="I6577" s="16">
        <f t="shared" si="524"/>
        <v>2.7431379335553427</v>
      </c>
      <c r="J6577" s="19">
        <f t="shared" si="525"/>
        <v>3</v>
      </c>
      <c r="K6577" s="13">
        <f t="shared" si="526"/>
        <v>1.1945358807900612E-2</v>
      </c>
    </row>
    <row r="6578" spans="2:11" x14ac:dyDescent="0.25">
      <c r="B6578" s="26">
        <v>274</v>
      </c>
      <c r="C6578" s="26">
        <v>6575</v>
      </c>
      <c r="D6578" s="44">
        <v>41914.07708333333</v>
      </c>
      <c r="E6578" s="39" t="s">
        <v>102</v>
      </c>
      <c r="F6578" s="47">
        <f t="shared" si="522"/>
        <v>1</v>
      </c>
      <c r="G6578" s="10">
        <v>4.5</v>
      </c>
      <c r="H6578" s="13">
        <f t="shared" si="523"/>
        <v>2.0116749999999999</v>
      </c>
      <c r="I6578" s="16">
        <f t="shared" si="524"/>
        <v>3.5268916288568697</v>
      </c>
      <c r="J6578" s="19">
        <f t="shared" si="525"/>
        <v>4</v>
      </c>
      <c r="K6578" s="13">
        <f t="shared" si="526"/>
        <v>2.5388240731660495E-2</v>
      </c>
    </row>
    <row r="6579" spans="2:11" x14ac:dyDescent="0.25">
      <c r="B6579" s="26">
        <v>274</v>
      </c>
      <c r="C6579" s="26">
        <v>6576</v>
      </c>
      <c r="D6579" s="44">
        <v>41914.118750000001</v>
      </c>
      <c r="E6579" s="39" t="s">
        <v>102</v>
      </c>
      <c r="F6579" s="47">
        <f t="shared" si="522"/>
        <v>1</v>
      </c>
      <c r="G6579" s="10">
        <v>4.6000000000000005</v>
      </c>
      <c r="H6579" s="13">
        <f t="shared" si="523"/>
        <v>2.0563788888888892</v>
      </c>
      <c r="I6579" s="16">
        <f t="shared" si="524"/>
        <v>3.6052669983870231</v>
      </c>
      <c r="J6579" s="19">
        <f t="shared" si="525"/>
        <v>4</v>
      </c>
      <c r="K6579" s="13">
        <f t="shared" si="526"/>
        <v>2.7118680931214341E-2</v>
      </c>
    </row>
    <row r="6580" spans="2:11" x14ac:dyDescent="0.25">
      <c r="B6580" s="26">
        <v>275</v>
      </c>
      <c r="C6580" s="26">
        <v>6577</v>
      </c>
      <c r="D6580" s="44">
        <v>41914.160416666666</v>
      </c>
      <c r="E6580" s="39" t="s">
        <v>102</v>
      </c>
      <c r="F6580" s="47">
        <f t="shared" si="522"/>
        <v>1</v>
      </c>
      <c r="G6580" s="10">
        <v>4.6000000000000005</v>
      </c>
      <c r="H6580" s="13">
        <f t="shared" si="523"/>
        <v>2.0563788888888892</v>
      </c>
      <c r="I6580" s="16">
        <f t="shared" si="524"/>
        <v>3.6052669983870231</v>
      </c>
      <c r="J6580" s="19">
        <f t="shared" si="525"/>
        <v>4</v>
      </c>
      <c r="K6580" s="13">
        <f t="shared" si="526"/>
        <v>2.7118680931214341E-2</v>
      </c>
    </row>
    <row r="6581" spans="2:11" x14ac:dyDescent="0.25">
      <c r="B6581" s="26">
        <v>275</v>
      </c>
      <c r="C6581" s="26">
        <v>6578</v>
      </c>
      <c r="D6581" s="44">
        <v>41914.20208333333</v>
      </c>
      <c r="E6581" s="39" t="s">
        <v>102</v>
      </c>
      <c r="F6581" s="47">
        <f t="shared" si="522"/>
        <v>1</v>
      </c>
      <c r="G6581" s="10">
        <v>3.5</v>
      </c>
      <c r="H6581" s="13">
        <f t="shared" si="523"/>
        <v>1.5646361111111109</v>
      </c>
      <c r="I6581" s="16">
        <f t="shared" si="524"/>
        <v>2.7431379335553427</v>
      </c>
      <c r="J6581" s="19">
        <f t="shared" si="525"/>
        <v>3</v>
      </c>
      <c r="K6581" s="13">
        <f t="shared" si="526"/>
        <v>1.1945358807900612E-2</v>
      </c>
    </row>
    <row r="6582" spans="2:11" x14ac:dyDescent="0.25">
      <c r="B6582" s="26">
        <v>275</v>
      </c>
      <c r="C6582" s="26">
        <v>6579</v>
      </c>
      <c r="D6582" s="44">
        <v>41914.243750000001</v>
      </c>
      <c r="E6582" s="39" t="s">
        <v>102</v>
      </c>
      <c r="F6582" s="47">
        <f t="shared" si="522"/>
        <v>1</v>
      </c>
      <c r="G6582" s="10">
        <v>5.8</v>
      </c>
      <c r="H6582" s="13">
        <f t="shared" si="523"/>
        <v>2.5928255555555553</v>
      </c>
      <c r="I6582" s="16">
        <f t="shared" si="524"/>
        <v>4.5457714327488539</v>
      </c>
      <c r="J6582" s="19">
        <f t="shared" si="525"/>
        <v>5</v>
      </c>
      <c r="K6582" s="13">
        <f t="shared" si="526"/>
        <v>5.4359949801215252E-2</v>
      </c>
    </row>
    <row r="6583" spans="2:11" x14ac:dyDescent="0.25">
      <c r="B6583" s="26">
        <v>275</v>
      </c>
      <c r="C6583" s="26">
        <v>6580</v>
      </c>
      <c r="D6583" s="44">
        <v>41914.285416666666</v>
      </c>
      <c r="E6583" s="39" t="s">
        <v>102</v>
      </c>
      <c r="F6583" s="47">
        <f t="shared" si="522"/>
        <v>1</v>
      </c>
      <c r="G6583" s="10">
        <v>3.5</v>
      </c>
      <c r="H6583" s="13">
        <f t="shared" si="523"/>
        <v>1.5646361111111109</v>
      </c>
      <c r="I6583" s="16">
        <f t="shared" si="524"/>
        <v>2.7431379335553427</v>
      </c>
      <c r="J6583" s="19">
        <f t="shared" si="525"/>
        <v>3</v>
      </c>
      <c r="K6583" s="13">
        <f t="shared" si="526"/>
        <v>1.1945358807900612E-2</v>
      </c>
    </row>
    <row r="6584" spans="2:11" x14ac:dyDescent="0.25">
      <c r="B6584" s="26">
        <v>275</v>
      </c>
      <c r="C6584" s="26">
        <v>6581</v>
      </c>
      <c r="D6584" s="44">
        <v>41914.32708333333</v>
      </c>
      <c r="E6584" s="39" t="s">
        <v>102</v>
      </c>
      <c r="F6584" s="47">
        <f t="shared" si="522"/>
        <v>1</v>
      </c>
      <c r="G6584" s="10">
        <v>5.8</v>
      </c>
      <c r="H6584" s="13">
        <f t="shared" si="523"/>
        <v>2.5928255555555553</v>
      </c>
      <c r="I6584" s="16">
        <f t="shared" si="524"/>
        <v>4.5457714327488539</v>
      </c>
      <c r="J6584" s="19">
        <f t="shared" si="525"/>
        <v>5</v>
      </c>
      <c r="K6584" s="13">
        <f t="shared" si="526"/>
        <v>5.4359949801215252E-2</v>
      </c>
    </row>
    <row r="6585" spans="2:11" x14ac:dyDescent="0.25">
      <c r="B6585" s="26">
        <v>275</v>
      </c>
      <c r="C6585" s="26">
        <v>6582</v>
      </c>
      <c r="D6585" s="44">
        <v>41914.368750000001</v>
      </c>
      <c r="E6585" s="39" t="s">
        <v>102</v>
      </c>
      <c r="F6585" s="47">
        <f t="shared" si="522"/>
        <v>1</v>
      </c>
      <c r="G6585" s="10">
        <v>5.8</v>
      </c>
      <c r="H6585" s="13">
        <f t="shared" si="523"/>
        <v>2.5928255555555553</v>
      </c>
      <c r="I6585" s="16">
        <f t="shared" si="524"/>
        <v>4.5457714327488539</v>
      </c>
      <c r="J6585" s="19">
        <f t="shared" si="525"/>
        <v>5</v>
      </c>
      <c r="K6585" s="13">
        <f t="shared" si="526"/>
        <v>5.4359949801215252E-2</v>
      </c>
    </row>
    <row r="6586" spans="2:11" x14ac:dyDescent="0.25">
      <c r="B6586" s="26">
        <v>275</v>
      </c>
      <c r="C6586" s="26">
        <v>6583</v>
      </c>
      <c r="D6586" s="44">
        <v>41914.410416666666</v>
      </c>
      <c r="E6586" s="39" t="s">
        <v>102</v>
      </c>
      <c r="F6586" s="47">
        <f t="shared" si="522"/>
        <v>1</v>
      </c>
      <c r="G6586" s="10">
        <v>13.8</v>
      </c>
      <c r="H6586" s="13">
        <f t="shared" si="523"/>
        <v>6.1691366666666667</v>
      </c>
      <c r="I6586" s="16">
        <f t="shared" si="524"/>
        <v>10.815800995161068</v>
      </c>
      <c r="J6586" s="19">
        <f t="shared" si="525"/>
        <v>11</v>
      </c>
      <c r="K6586" s="13">
        <f t="shared" si="526"/>
        <v>0.73220438514278718</v>
      </c>
    </row>
    <row r="6587" spans="2:11" x14ac:dyDescent="0.25">
      <c r="B6587" s="26">
        <v>275</v>
      </c>
      <c r="C6587" s="26">
        <v>6584</v>
      </c>
      <c r="D6587" s="44">
        <v>41914.45208333333</v>
      </c>
      <c r="E6587" s="39" t="s">
        <v>102</v>
      </c>
      <c r="F6587" s="47">
        <f t="shared" si="522"/>
        <v>1</v>
      </c>
      <c r="G6587" s="10">
        <v>12.7</v>
      </c>
      <c r="H6587" s="13">
        <f t="shared" si="523"/>
        <v>5.6773938888888882</v>
      </c>
      <c r="I6587" s="16">
        <f t="shared" si="524"/>
        <v>9.9536719303293868</v>
      </c>
      <c r="J6587" s="19">
        <f t="shared" si="525"/>
        <v>10</v>
      </c>
      <c r="K6587" s="13">
        <f t="shared" si="526"/>
        <v>0.57069784048988625</v>
      </c>
    </row>
    <row r="6588" spans="2:11" x14ac:dyDescent="0.25">
      <c r="B6588" s="26">
        <v>275</v>
      </c>
      <c r="C6588" s="26">
        <v>6585</v>
      </c>
      <c r="D6588" s="44">
        <v>41914.493750000001</v>
      </c>
      <c r="E6588" s="39" t="s">
        <v>102</v>
      </c>
      <c r="F6588" s="47">
        <f t="shared" si="522"/>
        <v>1</v>
      </c>
      <c r="G6588" s="10">
        <v>11.5</v>
      </c>
      <c r="H6588" s="13">
        <f t="shared" si="523"/>
        <v>5.1409472222222226</v>
      </c>
      <c r="I6588" s="16">
        <f t="shared" si="524"/>
        <v>9.0131674959675561</v>
      </c>
      <c r="J6588" s="19">
        <f t="shared" si="525"/>
        <v>10</v>
      </c>
      <c r="K6588" s="13">
        <f t="shared" si="526"/>
        <v>0.42372938955022382</v>
      </c>
    </row>
    <row r="6589" spans="2:11" x14ac:dyDescent="0.25">
      <c r="B6589" s="26">
        <v>275</v>
      </c>
      <c r="C6589" s="26">
        <v>6586</v>
      </c>
      <c r="D6589" s="44">
        <v>41914.535416666666</v>
      </c>
      <c r="E6589" s="39" t="s">
        <v>104</v>
      </c>
      <c r="F6589" s="47">
        <f t="shared" si="522"/>
        <v>0.5</v>
      </c>
      <c r="G6589" s="10">
        <v>4.6000000000000005</v>
      </c>
      <c r="H6589" s="13">
        <f t="shared" si="523"/>
        <v>2.0563788888888892</v>
      </c>
      <c r="I6589" s="16">
        <f t="shared" si="524"/>
        <v>3.6052669983870231</v>
      </c>
      <c r="J6589" s="19">
        <f t="shared" si="525"/>
        <v>4</v>
      </c>
      <c r="K6589" s="13">
        <f t="shared" si="526"/>
        <v>2.7118680931214341E-2</v>
      </c>
    </row>
    <row r="6590" spans="2:11" x14ac:dyDescent="0.25">
      <c r="B6590" s="26">
        <v>275</v>
      </c>
      <c r="C6590" s="26">
        <v>6587</v>
      </c>
      <c r="D6590" s="44">
        <v>41914.57708333333</v>
      </c>
      <c r="E6590" s="39" t="s">
        <v>104</v>
      </c>
      <c r="F6590" s="47">
        <f t="shared" si="522"/>
        <v>0.5</v>
      </c>
      <c r="G6590" s="10">
        <v>3.5</v>
      </c>
      <c r="H6590" s="13">
        <f t="shared" si="523"/>
        <v>1.5646361111111109</v>
      </c>
      <c r="I6590" s="16">
        <f t="shared" si="524"/>
        <v>2.7431379335553427</v>
      </c>
      <c r="J6590" s="19">
        <f t="shared" si="525"/>
        <v>3</v>
      </c>
      <c r="K6590" s="13">
        <f t="shared" si="526"/>
        <v>1.1945358807900612E-2</v>
      </c>
    </row>
    <row r="6591" spans="2:11" x14ac:dyDescent="0.25">
      <c r="B6591" s="26">
        <v>275</v>
      </c>
      <c r="C6591" s="26">
        <v>6588</v>
      </c>
      <c r="D6591" s="44">
        <v>41914.618750000001</v>
      </c>
      <c r="E6591" s="39" t="s">
        <v>104</v>
      </c>
      <c r="F6591" s="47">
        <f t="shared" si="522"/>
        <v>0.5</v>
      </c>
      <c r="G6591" s="10">
        <v>9.2000000000000011</v>
      </c>
      <c r="H6591" s="13">
        <f t="shared" si="523"/>
        <v>4.1127577777777784</v>
      </c>
      <c r="I6591" s="16">
        <f t="shared" si="524"/>
        <v>7.2105339967740463</v>
      </c>
      <c r="J6591" s="19">
        <f t="shared" si="525"/>
        <v>8</v>
      </c>
      <c r="K6591" s="13">
        <f t="shared" si="526"/>
        <v>0.21694944744971473</v>
      </c>
    </row>
    <row r="6592" spans="2:11" x14ac:dyDescent="0.25">
      <c r="B6592" s="26">
        <v>275</v>
      </c>
      <c r="C6592" s="26">
        <v>6589</v>
      </c>
      <c r="D6592" s="44">
        <v>41914.660416666666</v>
      </c>
      <c r="E6592" s="39" t="s">
        <v>104</v>
      </c>
      <c r="F6592" s="47">
        <f t="shared" si="522"/>
        <v>0.5</v>
      </c>
      <c r="G6592" s="10">
        <v>3.5</v>
      </c>
      <c r="H6592" s="13">
        <f t="shared" si="523"/>
        <v>1.5646361111111109</v>
      </c>
      <c r="I6592" s="16">
        <f t="shared" si="524"/>
        <v>2.7431379335553427</v>
      </c>
      <c r="J6592" s="19">
        <f t="shared" si="525"/>
        <v>3</v>
      </c>
      <c r="K6592" s="13">
        <f t="shared" si="526"/>
        <v>1.1945358807900612E-2</v>
      </c>
    </row>
    <row r="6593" spans="2:11" x14ac:dyDescent="0.25">
      <c r="B6593" s="26">
        <v>275</v>
      </c>
      <c r="C6593" s="26">
        <v>6590</v>
      </c>
      <c r="D6593" s="44">
        <v>41914.70208333333</v>
      </c>
      <c r="E6593" s="39" t="s">
        <v>104</v>
      </c>
      <c r="F6593" s="47">
        <f t="shared" si="522"/>
        <v>0.5</v>
      </c>
      <c r="G6593" s="10">
        <v>3.5</v>
      </c>
      <c r="H6593" s="13">
        <f t="shared" si="523"/>
        <v>1.5646361111111109</v>
      </c>
      <c r="I6593" s="16">
        <f t="shared" si="524"/>
        <v>2.7431379335553427</v>
      </c>
      <c r="J6593" s="19">
        <f t="shared" si="525"/>
        <v>3</v>
      </c>
      <c r="K6593" s="13">
        <f t="shared" si="526"/>
        <v>1.1945358807900612E-2</v>
      </c>
    </row>
    <row r="6594" spans="2:11" x14ac:dyDescent="0.25">
      <c r="B6594" s="26">
        <v>275</v>
      </c>
      <c r="C6594" s="26">
        <v>6591</v>
      </c>
      <c r="D6594" s="44">
        <v>41914.743750000001</v>
      </c>
      <c r="E6594" s="39" t="s">
        <v>104</v>
      </c>
      <c r="F6594" s="47">
        <f t="shared" si="522"/>
        <v>0.5</v>
      </c>
      <c r="G6594" s="10">
        <v>5.8</v>
      </c>
      <c r="H6594" s="13">
        <f t="shared" si="523"/>
        <v>2.5928255555555553</v>
      </c>
      <c r="I6594" s="16">
        <f t="shared" si="524"/>
        <v>4.5457714327488539</v>
      </c>
      <c r="J6594" s="19">
        <f t="shared" si="525"/>
        <v>5</v>
      </c>
      <c r="K6594" s="13">
        <f t="shared" si="526"/>
        <v>5.4359949801215252E-2</v>
      </c>
    </row>
    <row r="6595" spans="2:11" x14ac:dyDescent="0.25">
      <c r="B6595" s="26">
        <v>275</v>
      </c>
      <c r="C6595" s="26">
        <v>6592</v>
      </c>
      <c r="D6595" s="44">
        <v>41914.785416666666</v>
      </c>
      <c r="E6595" s="39" t="s">
        <v>102</v>
      </c>
      <c r="F6595" s="47">
        <f t="shared" si="522"/>
        <v>1</v>
      </c>
      <c r="G6595" s="10">
        <v>8.1</v>
      </c>
      <c r="H6595" s="13">
        <f t="shared" si="523"/>
        <v>3.6210149999999994</v>
      </c>
      <c r="I6595" s="16">
        <f t="shared" si="524"/>
        <v>6.3484049319423645</v>
      </c>
      <c r="J6595" s="19">
        <f t="shared" si="525"/>
        <v>7</v>
      </c>
      <c r="K6595" s="13">
        <f t="shared" si="526"/>
        <v>0.14806421994704388</v>
      </c>
    </row>
    <row r="6596" spans="2:11" x14ac:dyDescent="0.25">
      <c r="B6596" s="26">
        <v>275</v>
      </c>
      <c r="C6596" s="26">
        <v>6593</v>
      </c>
      <c r="D6596" s="44">
        <v>41914.82708333333</v>
      </c>
      <c r="E6596" s="39" t="s">
        <v>102</v>
      </c>
      <c r="F6596" s="47">
        <f t="shared" ref="F6596:F6659" si="527">+VLOOKUP(E6596,$R$4:$S$23,2,FALSE)</f>
        <v>1</v>
      </c>
      <c r="G6596" s="10">
        <v>5.8</v>
      </c>
      <c r="H6596" s="13">
        <f t="shared" ref="H6596:H6659" si="528">+G6596*1609.34/3600</f>
        <v>2.5928255555555553</v>
      </c>
      <c r="I6596" s="16">
        <f t="shared" ref="I6596:I6659" si="529">H6596*(8^0.27)</f>
        <v>4.5457714327488539</v>
      </c>
      <c r="J6596" s="19">
        <f t="shared" ref="J6596:J6659" si="530">IF(AND(I6596&gt;=0,I6596&lt;1),1,IF(AND(I6596&gt;=1,I6596&lt;2),2,IF(AND(I6596&gt;=2,I6596&lt;3),3,IF(AND(I6596&gt;=3,I6596&lt;4),4,IF(AND(I6596&gt;=4,I6596&lt;5),5,IF(AND(I6596&gt;=5,I6596&lt;6),6,IF(AND(I6596&gt;=6,I6596&lt;7),7,IF(AND(I6596&gt;=7,I6596&lt;8),8,IF(AND(I6596&gt;=8,I6596&lt;9),9,IF(AND(I6596&gt;=9,I6596&lt;10),10,IF(AND(I6596&gt;=10,I6596&lt;11),11,IF(AND(I6596&gt;=11,I6596&lt;12),12,IF(AND(I6596&gt;=12,I6596&lt;13),13,IF(AND(I6596&gt;=13,I6596&lt;14),14,IF(AND(I6596&gt;=14,I6596&lt;15),15,IF(AND(I6596&gt;=15,I6596&lt;25),16,IF(I6596&gt;25,17,0)))))))))))))))))</f>
        <v>5</v>
      </c>
      <c r="K6596" s="13">
        <f t="shared" ref="K6596:K6659" si="531">MIN((I6596/$L$3)^3*$K$3,$K$3)</f>
        <v>5.4359949801215252E-2</v>
      </c>
    </row>
    <row r="6597" spans="2:11" x14ac:dyDescent="0.25">
      <c r="B6597" s="26">
        <v>275</v>
      </c>
      <c r="C6597" s="26">
        <v>6594</v>
      </c>
      <c r="D6597" s="44">
        <v>41914.868750000001</v>
      </c>
      <c r="E6597" s="39" t="s">
        <v>102</v>
      </c>
      <c r="F6597" s="47">
        <f t="shared" si="527"/>
        <v>1</v>
      </c>
      <c r="G6597" s="10">
        <v>6.9</v>
      </c>
      <c r="H6597" s="13">
        <f t="shared" si="528"/>
        <v>3.0845683333333334</v>
      </c>
      <c r="I6597" s="16">
        <f t="shared" si="529"/>
        <v>5.4079004975805338</v>
      </c>
      <c r="J6597" s="19">
        <f t="shared" si="530"/>
        <v>6</v>
      </c>
      <c r="K6597" s="13">
        <f t="shared" si="531"/>
        <v>9.1525548142848398E-2</v>
      </c>
    </row>
    <row r="6598" spans="2:11" x14ac:dyDescent="0.25">
      <c r="B6598" s="26">
        <v>275</v>
      </c>
      <c r="C6598" s="26">
        <v>6595</v>
      </c>
      <c r="D6598" s="44">
        <v>41914.910416666666</v>
      </c>
      <c r="E6598" s="39" t="s">
        <v>102</v>
      </c>
      <c r="F6598" s="47">
        <f t="shared" si="527"/>
        <v>1</v>
      </c>
      <c r="G6598" s="10">
        <v>3.5</v>
      </c>
      <c r="H6598" s="13">
        <f t="shared" si="528"/>
        <v>1.5646361111111109</v>
      </c>
      <c r="I6598" s="16">
        <f t="shared" si="529"/>
        <v>2.7431379335553427</v>
      </c>
      <c r="J6598" s="19">
        <f t="shared" si="530"/>
        <v>3</v>
      </c>
      <c r="K6598" s="13">
        <f t="shared" si="531"/>
        <v>1.1945358807900612E-2</v>
      </c>
    </row>
    <row r="6599" spans="2:11" x14ac:dyDescent="0.25">
      <c r="B6599" s="26">
        <v>275</v>
      </c>
      <c r="C6599" s="26">
        <v>6596</v>
      </c>
      <c r="D6599" s="44">
        <v>41914.95208333333</v>
      </c>
      <c r="E6599" s="39" t="s">
        <v>102</v>
      </c>
      <c r="F6599" s="47">
        <f t="shared" si="527"/>
        <v>1</v>
      </c>
      <c r="G6599" s="10">
        <v>6.9</v>
      </c>
      <c r="H6599" s="13">
        <f t="shared" si="528"/>
        <v>3.0845683333333334</v>
      </c>
      <c r="I6599" s="16">
        <f t="shared" si="529"/>
        <v>5.4079004975805338</v>
      </c>
      <c r="J6599" s="19">
        <f t="shared" si="530"/>
        <v>6</v>
      </c>
      <c r="K6599" s="13">
        <f t="shared" si="531"/>
        <v>9.1525548142848398E-2</v>
      </c>
    </row>
    <row r="6600" spans="2:11" x14ac:dyDescent="0.25">
      <c r="B6600" s="26">
        <v>275</v>
      </c>
      <c r="C6600" s="26">
        <v>6597</v>
      </c>
      <c r="D6600" s="44">
        <v>41914.993750000001</v>
      </c>
      <c r="E6600" s="39" t="s">
        <v>104</v>
      </c>
      <c r="F6600" s="47">
        <f t="shared" si="527"/>
        <v>0.5</v>
      </c>
      <c r="G6600" s="10">
        <v>5.8</v>
      </c>
      <c r="H6600" s="13">
        <f t="shared" si="528"/>
        <v>2.5928255555555553</v>
      </c>
      <c r="I6600" s="16">
        <f t="shared" si="529"/>
        <v>4.5457714327488539</v>
      </c>
      <c r="J6600" s="19">
        <f t="shared" si="530"/>
        <v>5</v>
      </c>
      <c r="K6600" s="13">
        <f t="shared" si="531"/>
        <v>5.4359949801215252E-2</v>
      </c>
    </row>
    <row r="6601" spans="2:11" x14ac:dyDescent="0.25">
      <c r="B6601" s="26">
        <v>275</v>
      </c>
      <c r="C6601" s="26">
        <v>6598</v>
      </c>
      <c r="D6601" s="44">
        <v>41915.035416666666</v>
      </c>
      <c r="E6601" s="39" t="s">
        <v>102</v>
      </c>
      <c r="F6601" s="47">
        <f t="shared" si="527"/>
        <v>1</v>
      </c>
      <c r="G6601" s="10">
        <v>3.5</v>
      </c>
      <c r="H6601" s="13">
        <f t="shared" si="528"/>
        <v>1.5646361111111109</v>
      </c>
      <c r="I6601" s="16">
        <f t="shared" si="529"/>
        <v>2.7431379335553427</v>
      </c>
      <c r="J6601" s="19">
        <f t="shared" si="530"/>
        <v>3</v>
      </c>
      <c r="K6601" s="13">
        <f t="shared" si="531"/>
        <v>1.1945358807900612E-2</v>
      </c>
    </row>
    <row r="6602" spans="2:11" x14ac:dyDescent="0.25">
      <c r="B6602" s="26">
        <v>275</v>
      </c>
      <c r="C6602" s="26">
        <v>6599</v>
      </c>
      <c r="D6602" s="44">
        <v>41915.07708333333</v>
      </c>
      <c r="E6602" s="39" t="s">
        <v>102</v>
      </c>
      <c r="F6602" s="47">
        <f t="shared" si="527"/>
        <v>1</v>
      </c>
      <c r="G6602" s="10">
        <v>6.9</v>
      </c>
      <c r="H6602" s="13">
        <f t="shared" si="528"/>
        <v>3.0845683333333334</v>
      </c>
      <c r="I6602" s="16">
        <f t="shared" si="529"/>
        <v>5.4079004975805338</v>
      </c>
      <c r="J6602" s="19">
        <f t="shared" si="530"/>
        <v>6</v>
      </c>
      <c r="K6602" s="13">
        <f t="shared" si="531"/>
        <v>9.1525548142848398E-2</v>
      </c>
    </row>
    <row r="6603" spans="2:11" x14ac:dyDescent="0.25">
      <c r="B6603" s="26">
        <v>275</v>
      </c>
      <c r="C6603" s="26">
        <v>6600</v>
      </c>
      <c r="D6603" s="44">
        <v>41915.118750000001</v>
      </c>
      <c r="E6603" s="39" t="s">
        <v>102</v>
      </c>
      <c r="F6603" s="47">
        <f t="shared" si="527"/>
        <v>1</v>
      </c>
      <c r="G6603" s="10">
        <v>4.6000000000000005</v>
      </c>
      <c r="H6603" s="13">
        <f t="shared" si="528"/>
        <v>2.0563788888888892</v>
      </c>
      <c r="I6603" s="16">
        <f t="shared" si="529"/>
        <v>3.6052669983870231</v>
      </c>
      <c r="J6603" s="19">
        <f t="shared" si="530"/>
        <v>4</v>
      </c>
      <c r="K6603" s="13">
        <f t="shared" si="531"/>
        <v>2.7118680931214341E-2</v>
      </c>
    </row>
    <row r="6604" spans="2:11" x14ac:dyDescent="0.25">
      <c r="B6604" s="26">
        <v>276</v>
      </c>
      <c r="C6604" s="26">
        <v>6601</v>
      </c>
      <c r="D6604" s="44">
        <v>41915.160416666666</v>
      </c>
      <c r="E6604" s="39" t="s">
        <v>102</v>
      </c>
      <c r="F6604" s="47">
        <f t="shared" si="527"/>
        <v>1</v>
      </c>
      <c r="G6604" s="10">
        <v>3.5</v>
      </c>
      <c r="H6604" s="13">
        <f t="shared" si="528"/>
        <v>1.5646361111111109</v>
      </c>
      <c r="I6604" s="16">
        <f t="shared" si="529"/>
        <v>2.7431379335553427</v>
      </c>
      <c r="J6604" s="19">
        <f t="shared" si="530"/>
        <v>3</v>
      </c>
      <c r="K6604" s="13">
        <f t="shared" si="531"/>
        <v>1.1945358807900612E-2</v>
      </c>
    </row>
    <row r="6605" spans="2:11" x14ac:dyDescent="0.25">
      <c r="B6605" s="26">
        <v>276</v>
      </c>
      <c r="C6605" s="26">
        <v>6602</v>
      </c>
      <c r="D6605" s="44">
        <v>41915.20208333333</v>
      </c>
      <c r="E6605" s="39" t="s">
        <v>102</v>
      </c>
      <c r="F6605" s="47">
        <f t="shared" si="527"/>
        <v>1</v>
      </c>
      <c r="G6605" s="10">
        <v>5.8</v>
      </c>
      <c r="H6605" s="13">
        <f t="shared" si="528"/>
        <v>2.5928255555555553</v>
      </c>
      <c r="I6605" s="16">
        <f t="shared" si="529"/>
        <v>4.5457714327488539</v>
      </c>
      <c r="J6605" s="19">
        <f t="shared" si="530"/>
        <v>5</v>
      </c>
      <c r="K6605" s="13">
        <f t="shared" si="531"/>
        <v>5.4359949801215252E-2</v>
      </c>
    </row>
    <row r="6606" spans="2:11" x14ac:dyDescent="0.25">
      <c r="B6606" s="26">
        <v>276</v>
      </c>
      <c r="C6606" s="26">
        <v>6603</v>
      </c>
      <c r="D6606" s="44">
        <v>41915.243750000001</v>
      </c>
      <c r="E6606" s="39" t="s">
        <v>102</v>
      </c>
      <c r="F6606" s="47">
        <f t="shared" si="527"/>
        <v>1</v>
      </c>
      <c r="G6606" s="10">
        <v>6.9</v>
      </c>
      <c r="H6606" s="13">
        <f t="shared" si="528"/>
        <v>3.0845683333333334</v>
      </c>
      <c r="I6606" s="16">
        <f t="shared" si="529"/>
        <v>5.4079004975805338</v>
      </c>
      <c r="J6606" s="19">
        <f t="shared" si="530"/>
        <v>6</v>
      </c>
      <c r="K6606" s="13">
        <f t="shared" si="531"/>
        <v>9.1525548142848398E-2</v>
      </c>
    </row>
    <row r="6607" spans="2:11" x14ac:dyDescent="0.25">
      <c r="B6607" s="26">
        <v>276</v>
      </c>
      <c r="C6607" s="26">
        <v>6604</v>
      </c>
      <c r="D6607" s="44">
        <v>41915.285416666666</v>
      </c>
      <c r="E6607" s="39" t="s">
        <v>102</v>
      </c>
      <c r="F6607" s="47">
        <f t="shared" si="527"/>
        <v>1</v>
      </c>
      <c r="G6607" s="10">
        <v>6.9</v>
      </c>
      <c r="H6607" s="13">
        <f t="shared" si="528"/>
        <v>3.0845683333333334</v>
      </c>
      <c r="I6607" s="16">
        <f t="shared" si="529"/>
        <v>5.4079004975805338</v>
      </c>
      <c r="J6607" s="19">
        <f t="shared" si="530"/>
        <v>6</v>
      </c>
      <c r="K6607" s="13">
        <f t="shared" si="531"/>
        <v>9.1525548142848398E-2</v>
      </c>
    </row>
    <row r="6608" spans="2:11" x14ac:dyDescent="0.25">
      <c r="B6608" s="26">
        <v>276</v>
      </c>
      <c r="C6608" s="26">
        <v>6605</v>
      </c>
      <c r="D6608" s="44">
        <v>41915.32708333333</v>
      </c>
      <c r="E6608" s="39" t="s">
        <v>102</v>
      </c>
      <c r="F6608" s="47">
        <f t="shared" si="527"/>
        <v>1</v>
      </c>
      <c r="G6608" s="10">
        <v>6.9</v>
      </c>
      <c r="H6608" s="13">
        <f t="shared" si="528"/>
        <v>3.0845683333333334</v>
      </c>
      <c r="I6608" s="16">
        <f t="shared" si="529"/>
        <v>5.4079004975805338</v>
      </c>
      <c r="J6608" s="19">
        <f t="shared" si="530"/>
        <v>6</v>
      </c>
      <c r="K6608" s="13">
        <f t="shared" si="531"/>
        <v>9.1525548142848398E-2</v>
      </c>
    </row>
    <row r="6609" spans="2:11" x14ac:dyDescent="0.25">
      <c r="B6609" s="26">
        <v>276</v>
      </c>
      <c r="C6609" s="26">
        <v>6606</v>
      </c>
      <c r="D6609" s="44">
        <v>41915.368750000001</v>
      </c>
      <c r="E6609" s="39" t="s">
        <v>102</v>
      </c>
      <c r="F6609" s="47">
        <f t="shared" si="527"/>
        <v>1</v>
      </c>
      <c r="G6609" s="10">
        <v>6.9</v>
      </c>
      <c r="H6609" s="13">
        <f t="shared" si="528"/>
        <v>3.0845683333333334</v>
      </c>
      <c r="I6609" s="16">
        <f t="shared" si="529"/>
        <v>5.4079004975805338</v>
      </c>
      <c r="J6609" s="19">
        <f t="shared" si="530"/>
        <v>6</v>
      </c>
      <c r="K6609" s="13">
        <f t="shared" si="531"/>
        <v>9.1525548142848398E-2</v>
      </c>
    </row>
    <row r="6610" spans="2:11" x14ac:dyDescent="0.25">
      <c r="B6610" s="26">
        <v>276</v>
      </c>
      <c r="C6610" s="26">
        <v>6607</v>
      </c>
      <c r="D6610" s="44">
        <v>41915.410416666666</v>
      </c>
      <c r="E6610" s="39" t="s">
        <v>102</v>
      </c>
      <c r="F6610" s="47">
        <f t="shared" si="527"/>
        <v>1</v>
      </c>
      <c r="G6610" s="10">
        <v>9.2000000000000011</v>
      </c>
      <c r="H6610" s="13">
        <f t="shared" si="528"/>
        <v>4.1127577777777784</v>
      </c>
      <c r="I6610" s="16">
        <f t="shared" si="529"/>
        <v>7.2105339967740463</v>
      </c>
      <c r="J6610" s="19">
        <f t="shared" si="530"/>
        <v>8</v>
      </c>
      <c r="K6610" s="13">
        <f t="shared" si="531"/>
        <v>0.21694944744971473</v>
      </c>
    </row>
    <row r="6611" spans="2:11" x14ac:dyDescent="0.25">
      <c r="B6611" s="26">
        <v>276</v>
      </c>
      <c r="C6611" s="26">
        <v>6608</v>
      </c>
      <c r="D6611" s="44">
        <v>41915.45208333333</v>
      </c>
      <c r="E6611" s="39" t="s">
        <v>102</v>
      </c>
      <c r="F6611" s="47">
        <f t="shared" si="527"/>
        <v>1</v>
      </c>
      <c r="G6611" s="10">
        <v>8.1</v>
      </c>
      <c r="H6611" s="13">
        <f t="shared" si="528"/>
        <v>3.6210149999999994</v>
      </c>
      <c r="I6611" s="16">
        <f t="shared" si="529"/>
        <v>6.3484049319423645</v>
      </c>
      <c r="J6611" s="19">
        <f t="shared" si="530"/>
        <v>7</v>
      </c>
      <c r="K6611" s="13">
        <f t="shared" si="531"/>
        <v>0.14806421994704388</v>
      </c>
    </row>
    <row r="6612" spans="2:11" x14ac:dyDescent="0.25">
      <c r="B6612" s="26">
        <v>276</v>
      </c>
      <c r="C6612" s="26">
        <v>6609</v>
      </c>
      <c r="D6612" s="44">
        <v>41915.493750000001</v>
      </c>
      <c r="E6612" s="39" t="s">
        <v>102</v>
      </c>
      <c r="F6612" s="47">
        <f t="shared" si="527"/>
        <v>1</v>
      </c>
      <c r="G6612" s="10">
        <v>12.7</v>
      </c>
      <c r="H6612" s="13">
        <f t="shared" si="528"/>
        <v>5.6773938888888882</v>
      </c>
      <c r="I6612" s="16">
        <f t="shared" si="529"/>
        <v>9.9536719303293868</v>
      </c>
      <c r="J6612" s="19">
        <f t="shared" si="530"/>
        <v>10</v>
      </c>
      <c r="K6612" s="13">
        <f t="shared" si="531"/>
        <v>0.57069784048988625</v>
      </c>
    </row>
    <row r="6613" spans="2:11" x14ac:dyDescent="0.25">
      <c r="B6613" s="26">
        <v>276</v>
      </c>
      <c r="C6613" s="26">
        <v>6610</v>
      </c>
      <c r="D6613" s="44">
        <v>41915.535416666666</v>
      </c>
      <c r="E6613" s="39" t="s">
        <v>102</v>
      </c>
      <c r="F6613" s="47">
        <f t="shared" si="527"/>
        <v>1</v>
      </c>
      <c r="G6613" s="10">
        <v>6.9</v>
      </c>
      <c r="H6613" s="13">
        <f t="shared" si="528"/>
        <v>3.0845683333333334</v>
      </c>
      <c r="I6613" s="16">
        <f t="shared" si="529"/>
        <v>5.4079004975805338</v>
      </c>
      <c r="J6613" s="19">
        <f t="shared" si="530"/>
        <v>6</v>
      </c>
      <c r="K6613" s="13">
        <f t="shared" si="531"/>
        <v>9.1525548142848398E-2</v>
      </c>
    </row>
    <row r="6614" spans="2:11" x14ac:dyDescent="0.25">
      <c r="B6614" s="26">
        <v>276</v>
      </c>
      <c r="C6614" s="26">
        <v>6611</v>
      </c>
      <c r="D6614" s="44">
        <v>41915.57708333333</v>
      </c>
      <c r="E6614" s="39" t="s">
        <v>102</v>
      </c>
      <c r="F6614" s="47">
        <f t="shared" si="527"/>
        <v>1</v>
      </c>
      <c r="G6614" s="10">
        <v>6.9</v>
      </c>
      <c r="H6614" s="13">
        <f t="shared" si="528"/>
        <v>3.0845683333333334</v>
      </c>
      <c r="I6614" s="16">
        <f t="shared" si="529"/>
        <v>5.4079004975805338</v>
      </c>
      <c r="J6614" s="19">
        <f t="shared" si="530"/>
        <v>6</v>
      </c>
      <c r="K6614" s="13">
        <f t="shared" si="531"/>
        <v>9.1525548142848398E-2</v>
      </c>
    </row>
    <row r="6615" spans="2:11" x14ac:dyDescent="0.25">
      <c r="B6615" s="26">
        <v>276</v>
      </c>
      <c r="C6615" s="26">
        <v>6612</v>
      </c>
      <c r="D6615" s="44">
        <v>41915.618750000001</v>
      </c>
      <c r="E6615" s="39" t="s">
        <v>102</v>
      </c>
      <c r="F6615" s="47">
        <f t="shared" si="527"/>
        <v>1</v>
      </c>
      <c r="G6615" s="10">
        <v>5.8</v>
      </c>
      <c r="H6615" s="13">
        <f t="shared" si="528"/>
        <v>2.5928255555555553</v>
      </c>
      <c r="I6615" s="16">
        <f t="shared" si="529"/>
        <v>4.5457714327488539</v>
      </c>
      <c r="J6615" s="19">
        <f t="shared" si="530"/>
        <v>5</v>
      </c>
      <c r="K6615" s="13">
        <f t="shared" si="531"/>
        <v>5.4359949801215252E-2</v>
      </c>
    </row>
    <row r="6616" spans="2:11" x14ac:dyDescent="0.25">
      <c r="B6616" s="26">
        <v>276</v>
      </c>
      <c r="C6616" s="26">
        <v>6613</v>
      </c>
      <c r="D6616" s="44">
        <v>41915.660416666666</v>
      </c>
      <c r="E6616" s="39" t="s">
        <v>102</v>
      </c>
      <c r="F6616" s="47">
        <f t="shared" si="527"/>
        <v>1</v>
      </c>
      <c r="G6616" s="10">
        <v>4.6000000000000005</v>
      </c>
      <c r="H6616" s="13">
        <f t="shared" si="528"/>
        <v>2.0563788888888892</v>
      </c>
      <c r="I6616" s="16">
        <f t="shared" si="529"/>
        <v>3.6052669983870231</v>
      </c>
      <c r="J6616" s="19">
        <f t="shared" si="530"/>
        <v>4</v>
      </c>
      <c r="K6616" s="13">
        <f t="shared" si="531"/>
        <v>2.7118680931214341E-2</v>
      </c>
    </row>
    <row r="6617" spans="2:11" x14ac:dyDescent="0.25">
      <c r="B6617" s="26">
        <v>276</v>
      </c>
      <c r="C6617" s="26">
        <v>6614</v>
      </c>
      <c r="D6617" s="44">
        <v>41915.70208333333</v>
      </c>
      <c r="E6617" s="39" t="s">
        <v>102</v>
      </c>
      <c r="F6617" s="47">
        <f t="shared" si="527"/>
        <v>1</v>
      </c>
      <c r="G6617" s="10">
        <v>11.5</v>
      </c>
      <c r="H6617" s="13">
        <f t="shared" si="528"/>
        <v>5.1409472222222226</v>
      </c>
      <c r="I6617" s="16">
        <f t="shared" si="529"/>
        <v>9.0131674959675561</v>
      </c>
      <c r="J6617" s="19">
        <f t="shared" si="530"/>
        <v>10</v>
      </c>
      <c r="K6617" s="13">
        <f t="shared" si="531"/>
        <v>0.42372938955022382</v>
      </c>
    </row>
    <row r="6618" spans="2:11" x14ac:dyDescent="0.25">
      <c r="B6618" s="26">
        <v>276</v>
      </c>
      <c r="C6618" s="26">
        <v>6615</v>
      </c>
      <c r="D6618" s="44">
        <v>41915.743750000001</v>
      </c>
      <c r="E6618" s="39" t="s">
        <v>104</v>
      </c>
      <c r="F6618" s="47">
        <f t="shared" si="527"/>
        <v>0.5</v>
      </c>
      <c r="G6618" s="10">
        <v>9.2000000000000011</v>
      </c>
      <c r="H6618" s="13">
        <f t="shared" si="528"/>
        <v>4.1127577777777784</v>
      </c>
      <c r="I6618" s="16">
        <f t="shared" si="529"/>
        <v>7.2105339967740463</v>
      </c>
      <c r="J6618" s="19">
        <f t="shared" si="530"/>
        <v>8</v>
      </c>
      <c r="K6618" s="13">
        <f t="shared" si="531"/>
        <v>0.21694944744971473</v>
      </c>
    </row>
    <row r="6619" spans="2:11" x14ac:dyDescent="0.25">
      <c r="B6619" s="26">
        <v>276</v>
      </c>
      <c r="C6619" s="26">
        <v>6616</v>
      </c>
      <c r="D6619" s="44">
        <v>41915.785416666666</v>
      </c>
      <c r="E6619" s="39" t="s">
        <v>104</v>
      </c>
      <c r="F6619" s="47">
        <f t="shared" si="527"/>
        <v>0.5</v>
      </c>
      <c r="G6619" s="10">
        <v>5.8</v>
      </c>
      <c r="H6619" s="13">
        <f t="shared" si="528"/>
        <v>2.5928255555555553</v>
      </c>
      <c r="I6619" s="16">
        <f t="shared" si="529"/>
        <v>4.5457714327488539</v>
      </c>
      <c r="J6619" s="19">
        <f t="shared" si="530"/>
        <v>5</v>
      </c>
      <c r="K6619" s="13">
        <f t="shared" si="531"/>
        <v>5.4359949801215252E-2</v>
      </c>
    </row>
    <row r="6620" spans="2:11" x14ac:dyDescent="0.25">
      <c r="B6620" s="26">
        <v>276</v>
      </c>
      <c r="C6620" s="26">
        <v>6617</v>
      </c>
      <c r="D6620" s="44">
        <v>41915.82708333333</v>
      </c>
      <c r="E6620" s="39" t="s">
        <v>104</v>
      </c>
      <c r="F6620" s="47">
        <f t="shared" si="527"/>
        <v>0.5</v>
      </c>
      <c r="G6620" s="10">
        <v>5.8</v>
      </c>
      <c r="H6620" s="13">
        <f t="shared" si="528"/>
        <v>2.5928255555555553</v>
      </c>
      <c r="I6620" s="16">
        <f t="shared" si="529"/>
        <v>4.5457714327488539</v>
      </c>
      <c r="J6620" s="19">
        <f t="shared" si="530"/>
        <v>5</v>
      </c>
      <c r="K6620" s="13">
        <f t="shared" si="531"/>
        <v>5.4359949801215252E-2</v>
      </c>
    </row>
    <row r="6621" spans="2:11" x14ac:dyDescent="0.25">
      <c r="B6621" s="26">
        <v>276</v>
      </c>
      <c r="C6621" s="26">
        <v>6618</v>
      </c>
      <c r="D6621" s="44">
        <v>41915.868750000001</v>
      </c>
      <c r="E6621" s="39" t="s">
        <v>104</v>
      </c>
      <c r="F6621" s="47">
        <f t="shared" si="527"/>
        <v>0.5</v>
      </c>
      <c r="G6621" s="10">
        <v>3.5</v>
      </c>
      <c r="H6621" s="13">
        <f t="shared" si="528"/>
        <v>1.5646361111111109</v>
      </c>
      <c r="I6621" s="16">
        <f t="shared" si="529"/>
        <v>2.7431379335553427</v>
      </c>
      <c r="J6621" s="19">
        <f t="shared" si="530"/>
        <v>3</v>
      </c>
      <c r="K6621" s="13">
        <f t="shared" si="531"/>
        <v>1.1945358807900612E-2</v>
      </c>
    </row>
    <row r="6622" spans="2:11" x14ac:dyDescent="0.25">
      <c r="B6622" s="26">
        <v>276</v>
      </c>
      <c r="C6622" s="26">
        <v>6619</v>
      </c>
      <c r="D6622" s="44">
        <v>41915.910416666666</v>
      </c>
      <c r="E6622" s="39" t="s">
        <v>104</v>
      </c>
      <c r="F6622" s="47">
        <f t="shared" si="527"/>
        <v>0.5</v>
      </c>
      <c r="G6622" s="10">
        <v>3.5</v>
      </c>
      <c r="H6622" s="13">
        <f t="shared" si="528"/>
        <v>1.5646361111111109</v>
      </c>
      <c r="I6622" s="16">
        <f t="shared" si="529"/>
        <v>2.7431379335553427</v>
      </c>
      <c r="J6622" s="19">
        <f t="shared" si="530"/>
        <v>3</v>
      </c>
      <c r="K6622" s="13">
        <f t="shared" si="531"/>
        <v>1.1945358807900612E-2</v>
      </c>
    </row>
    <row r="6623" spans="2:11" x14ac:dyDescent="0.25">
      <c r="B6623" s="26">
        <v>276</v>
      </c>
      <c r="C6623" s="26">
        <v>6620</v>
      </c>
      <c r="D6623" s="44">
        <v>41915.95208333333</v>
      </c>
      <c r="E6623" s="39" t="s">
        <v>104</v>
      </c>
      <c r="F6623" s="47">
        <f t="shared" si="527"/>
        <v>0.5</v>
      </c>
      <c r="G6623" s="10">
        <v>3.5</v>
      </c>
      <c r="H6623" s="13">
        <f t="shared" si="528"/>
        <v>1.5646361111111109</v>
      </c>
      <c r="I6623" s="16">
        <f t="shared" si="529"/>
        <v>2.7431379335553427</v>
      </c>
      <c r="J6623" s="19">
        <f t="shared" si="530"/>
        <v>3</v>
      </c>
      <c r="K6623" s="13">
        <f t="shared" si="531"/>
        <v>1.1945358807900612E-2</v>
      </c>
    </row>
    <row r="6624" spans="2:11" x14ac:dyDescent="0.25">
      <c r="B6624" s="26">
        <v>276</v>
      </c>
      <c r="C6624" s="26">
        <v>6621</v>
      </c>
      <c r="D6624" s="44">
        <v>41915.993750000001</v>
      </c>
      <c r="E6624" s="39" t="s">
        <v>104</v>
      </c>
      <c r="F6624" s="47">
        <f t="shared" si="527"/>
        <v>0.5</v>
      </c>
      <c r="G6624" s="10">
        <v>6.9</v>
      </c>
      <c r="H6624" s="13">
        <f t="shared" si="528"/>
        <v>3.0845683333333334</v>
      </c>
      <c r="I6624" s="16">
        <f t="shared" si="529"/>
        <v>5.4079004975805338</v>
      </c>
      <c r="J6624" s="19">
        <f t="shared" si="530"/>
        <v>6</v>
      </c>
      <c r="K6624" s="13">
        <f t="shared" si="531"/>
        <v>9.1525548142848398E-2</v>
      </c>
    </row>
    <row r="6625" spans="2:11" x14ac:dyDescent="0.25">
      <c r="B6625" s="26">
        <v>276</v>
      </c>
      <c r="C6625" s="26">
        <v>6622</v>
      </c>
      <c r="D6625" s="44">
        <v>41916.035416666666</v>
      </c>
      <c r="E6625" s="39" t="s">
        <v>102</v>
      </c>
      <c r="F6625" s="47">
        <f t="shared" si="527"/>
        <v>1</v>
      </c>
      <c r="G6625" s="10">
        <v>4.6000000000000005</v>
      </c>
      <c r="H6625" s="13">
        <f t="shared" si="528"/>
        <v>2.0563788888888892</v>
      </c>
      <c r="I6625" s="16">
        <f t="shared" si="529"/>
        <v>3.6052669983870231</v>
      </c>
      <c r="J6625" s="19">
        <f t="shared" si="530"/>
        <v>4</v>
      </c>
      <c r="K6625" s="13">
        <f t="shared" si="531"/>
        <v>2.7118680931214341E-2</v>
      </c>
    </row>
    <row r="6626" spans="2:11" x14ac:dyDescent="0.25">
      <c r="B6626" s="26">
        <v>276</v>
      </c>
      <c r="C6626" s="26">
        <v>6623</v>
      </c>
      <c r="D6626" s="44">
        <v>41916.07708333333</v>
      </c>
      <c r="E6626" s="39" t="s">
        <v>102</v>
      </c>
      <c r="F6626" s="47">
        <f t="shared" si="527"/>
        <v>1</v>
      </c>
      <c r="G6626" s="10">
        <v>3.5</v>
      </c>
      <c r="H6626" s="13">
        <f t="shared" si="528"/>
        <v>1.5646361111111109</v>
      </c>
      <c r="I6626" s="16">
        <f t="shared" si="529"/>
        <v>2.7431379335553427</v>
      </c>
      <c r="J6626" s="19">
        <f t="shared" si="530"/>
        <v>3</v>
      </c>
      <c r="K6626" s="13">
        <f t="shared" si="531"/>
        <v>1.1945358807900612E-2</v>
      </c>
    </row>
    <row r="6627" spans="2:11" x14ac:dyDescent="0.25">
      <c r="B6627" s="26">
        <v>276</v>
      </c>
      <c r="C6627" s="26">
        <v>6624</v>
      </c>
      <c r="D6627" s="44">
        <v>41916.118750000001</v>
      </c>
      <c r="E6627" s="39" t="s">
        <v>102</v>
      </c>
      <c r="F6627" s="47">
        <f t="shared" si="527"/>
        <v>1</v>
      </c>
      <c r="G6627" s="10">
        <v>6.9</v>
      </c>
      <c r="H6627" s="13">
        <f t="shared" si="528"/>
        <v>3.0845683333333334</v>
      </c>
      <c r="I6627" s="16">
        <f t="shared" si="529"/>
        <v>5.4079004975805338</v>
      </c>
      <c r="J6627" s="19">
        <f t="shared" si="530"/>
        <v>6</v>
      </c>
      <c r="K6627" s="13">
        <f t="shared" si="531"/>
        <v>9.1525548142848398E-2</v>
      </c>
    </row>
    <row r="6628" spans="2:11" x14ac:dyDescent="0.25">
      <c r="B6628" s="26">
        <v>277</v>
      </c>
      <c r="C6628" s="26">
        <v>6625</v>
      </c>
      <c r="D6628" s="44">
        <v>41916.160416666666</v>
      </c>
      <c r="E6628" s="39" t="s">
        <v>102</v>
      </c>
      <c r="F6628" s="47">
        <f t="shared" si="527"/>
        <v>1</v>
      </c>
      <c r="G6628" s="10">
        <v>4.5</v>
      </c>
      <c r="H6628" s="13">
        <f t="shared" si="528"/>
        <v>2.0116749999999999</v>
      </c>
      <c r="I6628" s="16">
        <f t="shared" si="529"/>
        <v>3.5268916288568697</v>
      </c>
      <c r="J6628" s="19">
        <f t="shared" si="530"/>
        <v>4</v>
      </c>
      <c r="K6628" s="13">
        <f t="shared" si="531"/>
        <v>2.5388240731660495E-2</v>
      </c>
    </row>
    <row r="6629" spans="2:11" x14ac:dyDescent="0.25">
      <c r="B6629" s="26">
        <v>277</v>
      </c>
      <c r="C6629" s="26">
        <v>6626</v>
      </c>
      <c r="D6629" s="44">
        <v>41916.20208333333</v>
      </c>
      <c r="E6629" s="39" t="s">
        <v>102</v>
      </c>
      <c r="F6629" s="47">
        <f t="shared" si="527"/>
        <v>1</v>
      </c>
      <c r="G6629" s="10">
        <v>3.5</v>
      </c>
      <c r="H6629" s="13">
        <f t="shared" si="528"/>
        <v>1.5646361111111109</v>
      </c>
      <c r="I6629" s="16">
        <f t="shared" si="529"/>
        <v>2.7431379335553427</v>
      </c>
      <c r="J6629" s="19">
        <f t="shared" si="530"/>
        <v>3</v>
      </c>
      <c r="K6629" s="13">
        <f t="shared" si="531"/>
        <v>1.1945358807900612E-2</v>
      </c>
    </row>
    <row r="6630" spans="2:11" x14ac:dyDescent="0.25">
      <c r="B6630" s="26">
        <v>277</v>
      </c>
      <c r="C6630" s="26">
        <v>6627</v>
      </c>
      <c r="D6630" s="44">
        <v>41916.243750000001</v>
      </c>
      <c r="E6630" s="39" t="s">
        <v>102</v>
      </c>
      <c r="F6630" s="47">
        <f t="shared" si="527"/>
        <v>1</v>
      </c>
      <c r="G6630" s="10">
        <v>5.8</v>
      </c>
      <c r="H6630" s="13">
        <f t="shared" si="528"/>
        <v>2.5928255555555553</v>
      </c>
      <c r="I6630" s="16">
        <f t="shared" si="529"/>
        <v>4.5457714327488539</v>
      </c>
      <c r="J6630" s="19">
        <f t="shared" si="530"/>
        <v>5</v>
      </c>
      <c r="K6630" s="13">
        <f t="shared" si="531"/>
        <v>5.4359949801215252E-2</v>
      </c>
    </row>
    <row r="6631" spans="2:11" x14ac:dyDescent="0.25">
      <c r="B6631" s="26">
        <v>277</v>
      </c>
      <c r="C6631" s="26">
        <v>6628</v>
      </c>
      <c r="D6631" s="44">
        <v>41916.285416666666</v>
      </c>
      <c r="E6631" s="39" t="s">
        <v>102</v>
      </c>
      <c r="F6631" s="47">
        <f t="shared" si="527"/>
        <v>1</v>
      </c>
      <c r="G6631" s="10">
        <v>3.5</v>
      </c>
      <c r="H6631" s="13">
        <f t="shared" si="528"/>
        <v>1.5646361111111109</v>
      </c>
      <c r="I6631" s="16">
        <f t="shared" si="529"/>
        <v>2.7431379335553427</v>
      </c>
      <c r="J6631" s="19">
        <f t="shared" si="530"/>
        <v>3</v>
      </c>
      <c r="K6631" s="13">
        <f t="shared" si="531"/>
        <v>1.1945358807900612E-2</v>
      </c>
    </row>
    <row r="6632" spans="2:11" x14ac:dyDescent="0.25">
      <c r="B6632" s="26">
        <v>277</v>
      </c>
      <c r="C6632" s="26">
        <v>6629</v>
      </c>
      <c r="D6632" s="44">
        <v>41916.32708333333</v>
      </c>
      <c r="E6632" s="39" t="s">
        <v>102</v>
      </c>
      <c r="F6632" s="47">
        <f t="shared" si="527"/>
        <v>1</v>
      </c>
      <c r="G6632" s="10">
        <v>5.8</v>
      </c>
      <c r="H6632" s="13">
        <f t="shared" si="528"/>
        <v>2.5928255555555553</v>
      </c>
      <c r="I6632" s="16">
        <f t="shared" si="529"/>
        <v>4.5457714327488539</v>
      </c>
      <c r="J6632" s="19">
        <f t="shared" si="530"/>
        <v>5</v>
      </c>
      <c r="K6632" s="13">
        <f t="shared" si="531"/>
        <v>5.4359949801215252E-2</v>
      </c>
    </row>
    <row r="6633" spans="2:11" x14ac:dyDescent="0.25">
      <c r="B6633" s="26">
        <v>277</v>
      </c>
      <c r="C6633" s="26">
        <v>6630</v>
      </c>
      <c r="D6633" s="44">
        <v>41916.368750000001</v>
      </c>
      <c r="E6633" s="39" t="s">
        <v>102</v>
      </c>
      <c r="F6633" s="47">
        <f t="shared" si="527"/>
        <v>1</v>
      </c>
      <c r="G6633" s="10">
        <v>5.8</v>
      </c>
      <c r="H6633" s="13">
        <f t="shared" si="528"/>
        <v>2.5928255555555553</v>
      </c>
      <c r="I6633" s="16">
        <f t="shared" si="529"/>
        <v>4.5457714327488539</v>
      </c>
      <c r="J6633" s="19">
        <f t="shared" si="530"/>
        <v>5</v>
      </c>
      <c r="K6633" s="13">
        <f t="shared" si="531"/>
        <v>5.4359949801215252E-2</v>
      </c>
    </row>
    <row r="6634" spans="2:11" x14ac:dyDescent="0.25">
      <c r="B6634" s="26">
        <v>277</v>
      </c>
      <c r="C6634" s="26">
        <v>6631</v>
      </c>
      <c r="D6634" s="44">
        <v>41916.410416666666</v>
      </c>
      <c r="E6634" s="39" t="s">
        <v>102</v>
      </c>
      <c r="F6634" s="47">
        <f t="shared" si="527"/>
        <v>1</v>
      </c>
      <c r="G6634" s="10">
        <v>10.4</v>
      </c>
      <c r="H6634" s="13">
        <f t="shared" si="528"/>
        <v>4.649204444444444</v>
      </c>
      <c r="I6634" s="16">
        <f t="shared" si="529"/>
        <v>8.1510384311358752</v>
      </c>
      <c r="J6634" s="19">
        <f t="shared" si="530"/>
        <v>9</v>
      </c>
      <c r="K6634" s="13">
        <f t="shared" si="531"/>
        <v>0.31339717994379734</v>
      </c>
    </row>
    <row r="6635" spans="2:11" x14ac:dyDescent="0.25">
      <c r="B6635" s="26">
        <v>277</v>
      </c>
      <c r="C6635" s="26">
        <v>6632</v>
      </c>
      <c r="D6635" s="44">
        <v>41916.45208333333</v>
      </c>
      <c r="E6635" s="39" t="s">
        <v>104</v>
      </c>
      <c r="F6635" s="47">
        <f t="shared" si="527"/>
        <v>0.5</v>
      </c>
      <c r="G6635" s="10">
        <v>9.2000000000000011</v>
      </c>
      <c r="H6635" s="13">
        <f t="shared" si="528"/>
        <v>4.1127577777777784</v>
      </c>
      <c r="I6635" s="16">
        <f t="shared" si="529"/>
        <v>7.2105339967740463</v>
      </c>
      <c r="J6635" s="19">
        <f t="shared" si="530"/>
        <v>8</v>
      </c>
      <c r="K6635" s="13">
        <f t="shared" si="531"/>
        <v>0.21694944744971473</v>
      </c>
    </row>
    <row r="6636" spans="2:11" x14ac:dyDescent="0.25">
      <c r="B6636" s="26">
        <v>277</v>
      </c>
      <c r="C6636" s="26">
        <v>6633</v>
      </c>
      <c r="D6636" s="44">
        <v>41916.493750000001</v>
      </c>
      <c r="E6636" s="39" t="s">
        <v>102</v>
      </c>
      <c r="F6636" s="47">
        <f t="shared" si="527"/>
        <v>1</v>
      </c>
      <c r="G6636" s="10">
        <v>9.2000000000000011</v>
      </c>
      <c r="H6636" s="13">
        <f t="shared" si="528"/>
        <v>4.1127577777777784</v>
      </c>
      <c r="I6636" s="16">
        <f t="shared" si="529"/>
        <v>7.2105339967740463</v>
      </c>
      <c r="J6636" s="19">
        <f t="shared" si="530"/>
        <v>8</v>
      </c>
      <c r="K6636" s="13">
        <f t="shared" si="531"/>
        <v>0.21694944744971473</v>
      </c>
    </row>
    <row r="6637" spans="2:11" x14ac:dyDescent="0.25">
      <c r="B6637" s="26">
        <v>277</v>
      </c>
      <c r="C6637" s="26">
        <v>6634</v>
      </c>
      <c r="D6637" s="44">
        <v>41916.535416666666</v>
      </c>
      <c r="E6637" s="39" t="s">
        <v>102</v>
      </c>
      <c r="F6637" s="47">
        <f t="shared" si="527"/>
        <v>1</v>
      </c>
      <c r="G6637" s="10">
        <v>8.1</v>
      </c>
      <c r="H6637" s="13">
        <f t="shared" si="528"/>
        <v>3.6210149999999994</v>
      </c>
      <c r="I6637" s="16">
        <f t="shared" si="529"/>
        <v>6.3484049319423645</v>
      </c>
      <c r="J6637" s="19">
        <f t="shared" si="530"/>
        <v>7</v>
      </c>
      <c r="K6637" s="13">
        <f t="shared" si="531"/>
        <v>0.14806421994704388</v>
      </c>
    </row>
    <row r="6638" spans="2:11" x14ac:dyDescent="0.25">
      <c r="B6638" s="26">
        <v>277</v>
      </c>
      <c r="C6638" s="26">
        <v>6635</v>
      </c>
      <c r="D6638" s="44">
        <v>41916.57708333333</v>
      </c>
      <c r="E6638" s="39" t="s">
        <v>102</v>
      </c>
      <c r="F6638" s="47">
        <f t="shared" si="527"/>
        <v>1</v>
      </c>
      <c r="G6638" s="10">
        <v>8.1</v>
      </c>
      <c r="H6638" s="13">
        <f t="shared" si="528"/>
        <v>3.6210149999999994</v>
      </c>
      <c r="I6638" s="16">
        <f t="shared" si="529"/>
        <v>6.3484049319423645</v>
      </c>
      <c r="J6638" s="19">
        <f t="shared" si="530"/>
        <v>7</v>
      </c>
      <c r="K6638" s="13">
        <f t="shared" si="531"/>
        <v>0.14806421994704388</v>
      </c>
    </row>
    <row r="6639" spans="2:11" x14ac:dyDescent="0.25">
      <c r="B6639" s="26">
        <v>277</v>
      </c>
      <c r="C6639" s="26">
        <v>6636</v>
      </c>
      <c r="D6639" s="44">
        <v>41916.618750000001</v>
      </c>
      <c r="E6639" s="39" t="s">
        <v>102</v>
      </c>
      <c r="F6639" s="47">
        <f t="shared" si="527"/>
        <v>1</v>
      </c>
      <c r="G6639" s="10">
        <v>3.5</v>
      </c>
      <c r="H6639" s="13">
        <f t="shared" si="528"/>
        <v>1.5646361111111109</v>
      </c>
      <c r="I6639" s="16">
        <f t="shared" si="529"/>
        <v>2.7431379335553427</v>
      </c>
      <c r="J6639" s="19">
        <f t="shared" si="530"/>
        <v>3</v>
      </c>
      <c r="K6639" s="13">
        <f t="shared" si="531"/>
        <v>1.1945358807900612E-2</v>
      </c>
    </row>
    <row r="6640" spans="2:11" x14ac:dyDescent="0.25">
      <c r="B6640" s="26">
        <v>277</v>
      </c>
      <c r="C6640" s="26">
        <v>6637</v>
      </c>
      <c r="D6640" s="44">
        <v>41916.660416666666</v>
      </c>
      <c r="E6640" s="39" t="s">
        <v>102</v>
      </c>
      <c r="F6640" s="47">
        <f t="shared" si="527"/>
        <v>1</v>
      </c>
      <c r="G6640" s="10">
        <v>5.8</v>
      </c>
      <c r="H6640" s="13">
        <f t="shared" si="528"/>
        <v>2.5928255555555553</v>
      </c>
      <c r="I6640" s="16">
        <f t="shared" si="529"/>
        <v>4.5457714327488539</v>
      </c>
      <c r="J6640" s="19">
        <f t="shared" si="530"/>
        <v>5</v>
      </c>
      <c r="K6640" s="13">
        <f t="shared" si="531"/>
        <v>5.4359949801215252E-2</v>
      </c>
    </row>
    <row r="6641" spans="2:11" x14ac:dyDescent="0.25">
      <c r="B6641" s="26">
        <v>277</v>
      </c>
      <c r="C6641" s="26">
        <v>6638</v>
      </c>
      <c r="D6641" s="44">
        <v>41916.70208333333</v>
      </c>
      <c r="E6641" s="39" t="s">
        <v>104</v>
      </c>
      <c r="F6641" s="47">
        <f t="shared" si="527"/>
        <v>0.5</v>
      </c>
      <c r="G6641" s="10">
        <v>5.8</v>
      </c>
      <c r="H6641" s="13">
        <f t="shared" si="528"/>
        <v>2.5928255555555553</v>
      </c>
      <c r="I6641" s="16">
        <f t="shared" si="529"/>
        <v>4.5457714327488539</v>
      </c>
      <c r="J6641" s="19">
        <f t="shared" si="530"/>
        <v>5</v>
      </c>
      <c r="K6641" s="13">
        <f t="shared" si="531"/>
        <v>5.4359949801215252E-2</v>
      </c>
    </row>
    <row r="6642" spans="2:11" x14ac:dyDescent="0.25">
      <c r="B6642" s="26">
        <v>277</v>
      </c>
      <c r="C6642" s="26">
        <v>6639</v>
      </c>
      <c r="D6642" s="44">
        <v>41916.743750000001</v>
      </c>
      <c r="E6642" s="39" t="s">
        <v>104</v>
      </c>
      <c r="F6642" s="47">
        <f t="shared" si="527"/>
        <v>0.5</v>
      </c>
      <c r="G6642" s="10">
        <v>4.6000000000000005</v>
      </c>
      <c r="H6642" s="13">
        <f t="shared" si="528"/>
        <v>2.0563788888888892</v>
      </c>
      <c r="I6642" s="16">
        <f t="shared" si="529"/>
        <v>3.6052669983870231</v>
      </c>
      <c r="J6642" s="19">
        <f t="shared" si="530"/>
        <v>4</v>
      </c>
      <c r="K6642" s="13">
        <f t="shared" si="531"/>
        <v>2.7118680931214341E-2</v>
      </c>
    </row>
    <row r="6643" spans="2:11" x14ac:dyDescent="0.25">
      <c r="B6643" s="26">
        <v>277</v>
      </c>
      <c r="C6643" s="26">
        <v>6640</v>
      </c>
      <c r="D6643" s="44">
        <v>41916.785416666666</v>
      </c>
      <c r="E6643" s="39" t="s">
        <v>104</v>
      </c>
      <c r="F6643" s="47">
        <f t="shared" si="527"/>
        <v>0.5</v>
      </c>
      <c r="G6643" s="10">
        <v>3.5</v>
      </c>
      <c r="H6643" s="13">
        <f t="shared" si="528"/>
        <v>1.5646361111111109</v>
      </c>
      <c r="I6643" s="16">
        <f t="shared" si="529"/>
        <v>2.7431379335553427</v>
      </c>
      <c r="J6643" s="19">
        <f t="shared" si="530"/>
        <v>3</v>
      </c>
      <c r="K6643" s="13">
        <f t="shared" si="531"/>
        <v>1.1945358807900612E-2</v>
      </c>
    </row>
    <row r="6644" spans="2:11" x14ac:dyDescent="0.25">
      <c r="B6644" s="26">
        <v>277</v>
      </c>
      <c r="C6644" s="26">
        <v>6641</v>
      </c>
      <c r="D6644" s="44">
        <v>41916.82708333333</v>
      </c>
      <c r="E6644" s="39" t="s">
        <v>104</v>
      </c>
      <c r="F6644" s="47">
        <f t="shared" si="527"/>
        <v>0.5</v>
      </c>
      <c r="G6644" s="10">
        <v>5.8</v>
      </c>
      <c r="H6644" s="13">
        <f t="shared" si="528"/>
        <v>2.5928255555555553</v>
      </c>
      <c r="I6644" s="16">
        <f t="shared" si="529"/>
        <v>4.5457714327488539</v>
      </c>
      <c r="J6644" s="19">
        <f t="shared" si="530"/>
        <v>5</v>
      </c>
      <c r="K6644" s="13">
        <f t="shared" si="531"/>
        <v>5.4359949801215252E-2</v>
      </c>
    </row>
    <row r="6645" spans="2:11" x14ac:dyDescent="0.25">
      <c r="B6645" s="26">
        <v>277</v>
      </c>
      <c r="C6645" s="26">
        <v>6642</v>
      </c>
      <c r="D6645" s="44">
        <v>41916.868750000001</v>
      </c>
      <c r="E6645" s="39" t="s">
        <v>104</v>
      </c>
      <c r="F6645" s="47">
        <f t="shared" si="527"/>
        <v>0.5</v>
      </c>
      <c r="G6645" s="10">
        <v>3.5</v>
      </c>
      <c r="H6645" s="13">
        <f t="shared" si="528"/>
        <v>1.5646361111111109</v>
      </c>
      <c r="I6645" s="16">
        <f t="shared" si="529"/>
        <v>2.7431379335553427</v>
      </c>
      <c r="J6645" s="19">
        <f t="shared" si="530"/>
        <v>3</v>
      </c>
      <c r="K6645" s="13">
        <f t="shared" si="531"/>
        <v>1.1945358807900612E-2</v>
      </c>
    </row>
    <row r="6646" spans="2:11" x14ac:dyDescent="0.25">
      <c r="B6646" s="26">
        <v>277</v>
      </c>
      <c r="C6646" s="26">
        <v>6643</v>
      </c>
      <c r="D6646" s="44">
        <v>41916.910416666666</v>
      </c>
      <c r="E6646" s="39" t="s">
        <v>104</v>
      </c>
      <c r="F6646" s="47">
        <f t="shared" si="527"/>
        <v>0.5</v>
      </c>
      <c r="G6646" s="10">
        <v>6.9</v>
      </c>
      <c r="H6646" s="13">
        <f t="shared" si="528"/>
        <v>3.0845683333333334</v>
      </c>
      <c r="I6646" s="16">
        <f t="shared" si="529"/>
        <v>5.4079004975805338</v>
      </c>
      <c r="J6646" s="19">
        <f t="shared" si="530"/>
        <v>6</v>
      </c>
      <c r="K6646" s="13">
        <f t="shared" si="531"/>
        <v>9.1525548142848398E-2</v>
      </c>
    </row>
    <row r="6647" spans="2:11" x14ac:dyDescent="0.25">
      <c r="B6647" s="26">
        <v>277</v>
      </c>
      <c r="C6647" s="26">
        <v>6644</v>
      </c>
      <c r="D6647" s="44">
        <v>41916.95208333333</v>
      </c>
      <c r="E6647" s="39" t="s">
        <v>104</v>
      </c>
      <c r="F6647" s="47">
        <f t="shared" si="527"/>
        <v>0.5</v>
      </c>
      <c r="G6647" s="10">
        <v>5.8</v>
      </c>
      <c r="H6647" s="13">
        <f t="shared" si="528"/>
        <v>2.5928255555555553</v>
      </c>
      <c r="I6647" s="16">
        <f t="shared" si="529"/>
        <v>4.5457714327488539</v>
      </c>
      <c r="J6647" s="19">
        <f t="shared" si="530"/>
        <v>5</v>
      </c>
      <c r="K6647" s="13">
        <f t="shared" si="531"/>
        <v>5.4359949801215252E-2</v>
      </c>
    </row>
    <row r="6648" spans="2:11" x14ac:dyDescent="0.25">
      <c r="B6648" s="26">
        <v>277</v>
      </c>
      <c r="C6648" s="26">
        <v>6645</v>
      </c>
      <c r="D6648" s="44">
        <v>41916.993750000001</v>
      </c>
      <c r="E6648" s="39" t="s">
        <v>104</v>
      </c>
      <c r="F6648" s="47">
        <f t="shared" si="527"/>
        <v>0.5</v>
      </c>
      <c r="G6648" s="10">
        <v>4.6000000000000005</v>
      </c>
      <c r="H6648" s="13">
        <f t="shared" si="528"/>
        <v>2.0563788888888892</v>
      </c>
      <c r="I6648" s="16">
        <f t="shared" si="529"/>
        <v>3.6052669983870231</v>
      </c>
      <c r="J6648" s="19">
        <f t="shared" si="530"/>
        <v>4</v>
      </c>
      <c r="K6648" s="13">
        <f t="shared" si="531"/>
        <v>2.7118680931214341E-2</v>
      </c>
    </row>
    <row r="6649" spans="2:11" x14ac:dyDescent="0.25">
      <c r="B6649" s="26">
        <v>277</v>
      </c>
      <c r="C6649" s="26">
        <v>6646</v>
      </c>
      <c r="D6649" s="44">
        <v>41917.035416666666</v>
      </c>
      <c r="E6649" s="39" t="s">
        <v>102</v>
      </c>
      <c r="F6649" s="47">
        <f t="shared" si="527"/>
        <v>1</v>
      </c>
      <c r="G6649" s="10">
        <v>3.5</v>
      </c>
      <c r="H6649" s="13">
        <f t="shared" si="528"/>
        <v>1.5646361111111109</v>
      </c>
      <c r="I6649" s="16">
        <f t="shared" si="529"/>
        <v>2.7431379335553427</v>
      </c>
      <c r="J6649" s="19">
        <f t="shared" si="530"/>
        <v>3</v>
      </c>
      <c r="K6649" s="13">
        <f t="shared" si="531"/>
        <v>1.1945358807900612E-2</v>
      </c>
    </row>
    <row r="6650" spans="2:11" x14ac:dyDescent="0.25">
      <c r="B6650" s="26">
        <v>277</v>
      </c>
      <c r="C6650" s="26">
        <v>6647</v>
      </c>
      <c r="D6650" s="44">
        <v>41917.07708333333</v>
      </c>
      <c r="E6650" s="39" t="s">
        <v>102</v>
      </c>
      <c r="F6650" s="47">
        <f t="shared" si="527"/>
        <v>1</v>
      </c>
      <c r="G6650" s="10">
        <v>5.8</v>
      </c>
      <c r="H6650" s="13">
        <f t="shared" si="528"/>
        <v>2.5928255555555553</v>
      </c>
      <c r="I6650" s="16">
        <f t="shared" si="529"/>
        <v>4.5457714327488539</v>
      </c>
      <c r="J6650" s="19">
        <f t="shared" si="530"/>
        <v>5</v>
      </c>
      <c r="K6650" s="13">
        <f t="shared" si="531"/>
        <v>5.4359949801215252E-2</v>
      </c>
    </row>
    <row r="6651" spans="2:11" x14ac:dyDescent="0.25">
      <c r="B6651" s="26">
        <v>277</v>
      </c>
      <c r="C6651" s="26">
        <v>6648</v>
      </c>
      <c r="D6651" s="44">
        <v>41917.118750000001</v>
      </c>
      <c r="E6651" s="39" t="s">
        <v>102</v>
      </c>
      <c r="F6651" s="47">
        <f t="shared" si="527"/>
        <v>1</v>
      </c>
      <c r="G6651" s="10">
        <v>5.8</v>
      </c>
      <c r="H6651" s="13">
        <f t="shared" si="528"/>
        <v>2.5928255555555553</v>
      </c>
      <c r="I6651" s="16">
        <f t="shared" si="529"/>
        <v>4.5457714327488539</v>
      </c>
      <c r="J6651" s="19">
        <f t="shared" si="530"/>
        <v>5</v>
      </c>
      <c r="K6651" s="13">
        <f t="shared" si="531"/>
        <v>5.4359949801215252E-2</v>
      </c>
    </row>
    <row r="6652" spans="2:11" x14ac:dyDescent="0.25">
      <c r="B6652" s="26">
        <v>278</v>
      </c>
      <c r="C6652" s="26">
        <v>6649</v>
      </c>
      <c r="D6652" s="44">
        <v>41917.160416666666</v>
      </c>
      <c r="E6652" s="39" t="s">
        <v>102</v>
      </c>
      <c r="F6652" s="47">
        <f t="shared" si="527"/>
        <v>1</v>
      </c>
      <c r="G6652" s="10">
        <v>6.9</v>
      </c>
      <c r="H6652" s="13">
        <f t="shared" si="528"/>
        <v>3.0845683333333334</v>
      </c>
      <c r="I6652" s="16">
        <f t="shared" si="529"/>
        <v>5.4079004975805338</v>
      </c>
      <c r="J6652" s="19">
        <f t="shared" si="530"/>
        <v>6</v>
      </c>
      <c r="K6652" s="13">
        <f t="shared" si="531"/>
        <v>9.1525548142848398E-2</v>
      </c>
    </row>
    <row r="6653" spans="2:11" x14ac:dyDescent="0.25">
      <c r="B6653" s="26">
        <v>278</v>
      </c>
      <c r="C6653" s="26">
        <v>6650</v>
      </c>
      <c r="D6653" s="44">
        <v>41917.20208333333</v>
      </c>
      <c r="E6653" s="39" t="s">
        <v>102</v>
      </c>
      <c r="F6653" s="47">
        <f t="shared" si="527"/>
        <v>1</v>
      </c>
      <c r="G6653" s="10">
        <v>8.1</v>
      </c>
      <c r="H6653" s="13">
        <f t="shared" si="528"/>
        <v>3.6210149999999994</v>
      </c>
      <c r="I6653" s="16">
        <f t="shared" si="529"/>
        <v>6.3484049319423645</v>
      </c>
      <c r="J6653" s="19">
        <f t="shared" si="530"/>
        <v>7</v>
      </c>
      <c r="K6653" s="13">
        <f t="shared" si="531"/>
        <v>0.14806421994704388</v>
      </c>
    </row>
    <row r="6654" spans="2:11" x14ac:dyDescent="0.25">
      <c r="B6654" s="26">
        <v>278</v>
      </c>
      <c r="C6654" s="26">
        <v>6651</v>
      </c>
      <c r="D6654" s="44">
        <v>41917.243750000001</v>
      </c>
      <c r="E6654" s="39" t="s">
        <v>102</v>
      </c>
      <c r="F6654" s="47">
        <f t="shared" si="527"/>
        <v>1</v>
      </c>
      <c r="G6654" s="10">
        <v>6.9</v>
      </c>
      <c r="H6654" s="13">
        <f t="shared" si="528"/>
        <v>3.0845683333333334</v>
      </c>
      <c r="I6654" s="16">
        <f t="shared" si="529"/>
        <v>5.4079004975805338</v>
      </c>
      <c r="J6654" s="19">
        <f t="shared" si="530"/>
        <v>6</v>
      </c>
      <c r="K6654" s="13">
        <f t="shared" si="531"/>
        <v>9.1525548142848398E-2</v>
      </c>
    </row>
    <row r="6655" spans="2:11" x14ac:dyDescent="0.25">
      <c r="B6655" s="26">
        <v>278</v>
      </c>
      <c r="C6655" s="26">
        <v>6652</v>
      </c>
      <c r="D6655" s="44">
        <v>41917.285416666666</v>
      </c>
      <c r="E6655" s="39" t="s">
        <v>102</v>
      </c>
      <c r="F6655" s="47">
        <f t="shared" si="527"/>
        <v>1</v>
      </c>
      <c r="G6655" s="10">
        <v>5.8</v>
      </c>
      <c r="H6655" s="13">
        <f t="shared" si="528"/>
        <v>2.5928255555555553</v>
      </c>
      <c r="I6655" s="16">
        <f t="shared" si="529"/>
        <v>4.5457714327488539</v>
      </c>
      <c r="J6655" s="19">
        <f t="shared" si="530"/>
        <v>5</v>
      </c>
      <c r="K6655" s="13">
        <f t="shared" si="531"/>
        <v>5.4359949801215252E-2</v>
      </c>
    </row>
    <row r="6656" spans="2:11" x14ac:dyDescent="0.25">
      <c r="B6656" s="26">
        <v>278</v>
      </c>
      <c r="C6656" s="26">
        <v>6653</v>
      </c>
      <c r="D6656" s="44">
        <v>41917.32708333333</v>
      </c>
      <c r="E6656" s="39" t="s">
        <v>102</v>
      </c>
      <c r="F6656" s="47">
        <f t="shared" si="527"/>
        <v>1</v>
      </c>
      <c r="G6656" s="10">
        <v>9.2000000000000011</v>
      </c>
      <c r="H6656" s="13">
        <f t="shared" si="528"/>
        <v>4.1127577777777784</v>
      </c>
      <c r="I6656" s="16">
        <f t="shared" si="529"/>
        <v>7.2105339967740463</v>
      </c>
      <c r="J6656" s="19">
        <f t="shared" si="530"/>
        <v>8</v>
      </c>
      <c r="K6656" s="13">
        <f t="shared" si="531"/>
        <v>0.21694944744971473</v>
      </c>
    </row>
    <row r="6657" spans="2:11" x14ac:dyDescent="0.25">
      <c r="B6657" s="26">
        <v>278</v>
      </c>
      <c r="C6657" s="26">
        <v>6654</v>
      </c>
      <c r="D6657" s="44">
        <v>41917.368750000001</v>
      </c>
      <c r="E6657" s="39" t="s">
        <v>102</v>
      </c>
      <c r="F6657" s="47">
        <f t="shared" si="527"/>
        <v>1</v>
      </c>
      <c r="G6657" s="10">
        <v>6.9</v>
      </c>
      <c r="H6657" s="13">
        <f t="shared" si="528"/>
        <v>3.0845683333333334</v>
      </c>
      <c r="I6657" s="16">
        <f t="shared" si="529"/>
        <v>5.4079004975805338</v>
      </c>
      <c r="J6657" s="19">
        <f t="shared" si="530"/>
        <v>6</v>
      </c>
      <c r="K6657" s="13">
        <f t="shared" si="531"/>
        <v>9.1525548142848398E-2</v>
      </c>
    </row>
    <row r="6658" spans="2:11" x14ac:dyDescent="0.25">
      <c r="B6658" s="26">
        <v>278</v>
      </c>
      <c r="C6658" s="26">
        <v>6655</v>
      </c>
      <c r="D6658" s="44">
        <v>41917.410416666666</v>
      </c>
      <c r="E6658" s="39" t="s">
        <v>102</v>
      </c>
      <c r="F6658" s="47">
        <f t="shared" si="527"/>
        <v>1</v>
      </c>
      <c r="G6658" s="10">
        <v>5.8</v>
      </c>
      <c r="H6658" s="13">
        <f t="shared" si="528"/>
        <v>2.5928255555555553</v>
      </c>
      <c r="I6658" s="16">
        <f t="shared" si="529"/>
        <v>4.5457714327488539</v>
      </c>
      <c r="J6658" s="19">
        <f t="shared" si="530"/>
        <v>5</v>
      </c>
      <c r="K6658" s="13">
        <f t="shared" si="531"/>
        <v>5.4359949801215252E-2</v>
      </c>
    </row>
    <row r="6659" spans="2:11" x14ac:dyDescent="0.25">
      <c r="B6659" s="26">
        <v>278</v>
      </c>
      <c r="C6659" s="26">
        <v>6656</v>
      </c>
      <c r="D6659" s="44">
        <v>41917.45208333333</v>
      </c>
      <c r="E6659" s="39" t="s">
        <v>102</v>
      </c>
      <c r="F6659" s="47">
        <f t="shared" si="527"/>
        <v>1</v>
      </c>
      <c r="G6659" s="10">
        <v>4.6000000000000005</v>
      </c>
      <c r="H6659" s="13">
        <f t="shared" si="528"/>
        <v>2.0563788888888892</v>
      </c>
      <c r="I6659" s="16">
        <f t="shared" si="529"/>
        <v>3.6052669983870231</v>
      </c>
      <c r="J6659" s="19">
        <f t="shared" si="530"/>
        <v>4</v>
      </c>
      <c r="K6659" s="13">
        <f t="shared" si="531"/>
        <v>2.7118680931214341E-2</v>
      </c>
    </row>
    <row r="6660" spans="2:11" x14ac:dyDescent="0.25">
      <c r="B6660" s="26">
        <v>278</v>
      </c>
      <c r="C6660" s="26">
        <v>6657</v>
      </c>
      <c r="D6660" s="44">
        <v>41917.493750000001</v>
      </c>
      <c r="E6660" s="39" t="s">
        <v>102</v>
      </c>
      <c r="F6660" s="47">
        <f t="shared" ref="F6660:F6723" si="532">+VLOOKUP(E6660,$R$4:$S$23,2,FALSE)</f>
        <v>1</v>
      </c>
      <c r="G6660" s="10">
        <v>3.5</v>
      </c>
      <c r="H6660" s="13">
        <f t="shared" ref="H6660:H6723" si="533">+G6660*1609.34/3600</f>
        <v>1.5646361111111109</v>
      </c>
      <c r="I6660" s="16">
        <f t="shared" ref="I6660:I6723" si="534">H6660*(8^0.27)</f>
        <v>2.7431379335553427</v>
      </c>
      <c r="J6660" s="19">
        <f t="shared" ref="J6660:J6723" si="535">IF(AND(I6660&gt;=0,I6660&lt;1),1,IF(AND(I6660&gt;=1,I6660&lt;2),2,IF(AND(I6660&gt;=2,I6660&lt;3),3,IF(AND(I6660&gt;=3,I6660&lt;4),4,IF(AND(I6660&gt;=4,I6660&lt;5),5,IF(AND(I6660&gt;=5,I6660&lt;6),6,IF(AND(I6660&gt;=6,I6660&lt;7),7,IF(AND(I6660&gt;=7,I6660&lt;8),8,IF(AND(I6660&gt;=8,I6660&lt;9),9,IF(AND(I6660&gt;=9,I6660&lt;10),10,IF(AND(I6660&gt;=10,I6660&lt;11),11,IF(AND(I6660&gt;=11,I6660&lt;12),12,IF(AND(I6660&gt;=12,I6660&lt;13),13,IF(AND(I6660&gt;=13,I6660&lt;14),14,IF(AND(I6660&gt;=14,I6660&lt;15),15,IF(AND(I6660&gt;=15,I6660&lt;25),16,IF(I6660&gt;25,17,0)))))))))))))))))</f>
        <v>3</v>
      </c>
      <c r="K6660" s="13">
        <f t="shared" ref="K6660:K6723" si="536">MIN((I6660/$L$3)^3*$K$3,$K$3)</f>
        <v>1.1945358807900612E-2</v>
      </c>
    </row>
    <row r="6661" spans="2:11" x14ac:dyDescent="0.25">
      <c r="B6661" s="26">
        <v>278</v>
      </c>
      <c r="C6661" s="26">
        <v>6658</v>
      </c>
      <c r="D6661" s="44">
        <v>41917.535416666666</v>
      </c>
      <c r="E6661" s="39" t="s">
        <v>102</v>
      </c>
      <c r="F6661" s="47">
        <f t="shared" si="532"/>
        <v>1</v>
      </c>
      <c r="G6661" s="10">
        <v>3.5</v>
      </c>
      <c r="H6661" s="13">
        <f t="shared" si="533"/>
        <v>1.5646361111111109</v>
      </c>
      <c r="I6661" s="16">
        <f t="shared" si="534"/>
        <v>2.7431379335553427</v>
      </c>
      <c r="J6661" s="19">
        <f t="shared" si="535"/>
        <v>3</v>
      </c>
      <c r="K6661" s="13">
        <f t="shared" si="536"/>
        <v>1.1945358807900612E-2</v>
      </c>
    </row>
    <row r="6662" spans="2:11" x14ac:dyDescent="0.25">
      <c r="B6662" s="26">
        <v>278</v>
      </c>
      <c r="C6662" s="26">
        <v>6659</v>
      </c>
      <c r="D6662" s="44">
        <v>41917.57708333333</v>
      </c>
      <c r="E6662" s="39" t="s">
        <v>102</v>
      </c>
      <c r="F6662" s="47">
        <f t="shared" si="532"/>
        <v>1</v>
      </c>
      <c r="G6662" s="10">
        <v>4.6000000000000005</v>
      </c>
      <c r="H6662" s="13">
        <f t="shared" si="533"/>
        <v>2.0563788888888892</v>
      </c>
      <c r="I6662" s="16">
        <f t="shared" si="534"/>
        <v>3.6052669983870231</v>
      </c>
      <c r="J6662" s="19">
        <f t="shared" si="535"/>
        <v>4</v>
      </c>
      <c r="K6662" s="13">
        <f t="shared" si="536"/>
        <v>2.7118680931214341E-2</v>
      </c>
    </row>
    <row r="6663" spans="2:11" x14ac:dyDescent="0.25">
      <c r="B6663" s="26">
        <v>278</v>
      </c>
      <c r="C6663" s="26">
        <v>6660</v>
      </c>
      <c r="D6663" s="44">
        <v>41917.618750000001</v>
      </c>
      <c r="E6663" s="39" t="s">
        <v>102</v>
      </c>
      <c r="F6663" s="47">
        <f t="shared" si="532"/>
        <v>1</v>
      </c>
      <c r="G6663" s="10">
        <v>5.8</v>
      </c>
      <c r="H6663" s="13">
        <f t="shared" si="533"/>
        <v>2.5928255555555553</v>
      </c>
      <c r="I6663" s="16">
        <f t="shared" si="534"/>
        <v>4.5457714327488539</v>
      </c>
      <c r="J6663" s="19">
        <f t="shared" si="535"/>
        <v>5</v>
      </c>
      <c r="K6663" s="13">
        <f t="shared" si="536"/>
        <v>5.4359949801215252E-2</v>
      </c>
    </row>
    <row r="6664" spans="2:11" x14ac:dyDescent="0.25">
      <c r="B6664" s="26">
        <v>278</v>
      </c>
      <c r="C6664" s="26">
        <v>6661</v>
      </c>
      <c r="D6664" s="44">
        <v>41917.660416666666</v>
      </c>
      <c r="E6664" s="39" t="s">
        <v>102</v>
      </c>
      <c r="F6664" s="47">
        <f t="shared" si="532"/>
        <v>1</v>
      </c>
      <c r="G6664" s="10">
        <v>6.9</v>
      </c>
      <c r="H6664" s="13">
        <f t="shared" si="533"/>
        <v>3.0845683333333334</v>
      </c>
      <c r="I6664" s="16">
        <f t="shared" si="534"/>
        <v>5.4079004975805338</v>
      </c>
      <c r="J6664" s="19">
        <f t="shared" si="535"/>
        <v>6</v>
      </c>
      <c r="K6664" s="13">
        <f t="shared" si="536"/>
        <v>9.1525548142848398E-2</v>
      </c>
    </row>
    <row r="6665" spans="2:11" x14ac:dyDescent="0.25">
      <c r="B6665" s="26">
        <v>278</v>
      </c>
      <c r="C6665" s="26">
        <v>6662</v>
      </c>
      <c r="D6665" s="44">
        <v>41917.70208333333</v>
      </c>
      <c r="E6665" s="39" t="s">
        <v>102</v>
      </c>
      <c r="F6665" s="47">
        <f t="shared" si="532"/>
        <v>1</v>
      </c>
      <c r="G6665" s="10">
        <v>5.8</v>
      </c>
      <c r="H6665" s="13">
        <f t="shared" si="533"/>
        <v>2.5928255555555553</v>
      </c>
      <c r="I6665" s="16">
        <f t="shared" si="534"/>
        <v>4.5457714327488539</v>
      </c>
      <c r="J6665" s="19">
        <f t="shared" si="535"/>
        <v>5</v>
      </c>
      <c r="K6665" s="13">
        <f t="shared" si="536"/>
        <v>5.4359949801215252E-2</v>
      </c>
    </row>
    <row r="6666" spans="2:11" x14ac:dyDescent="0.25">
      <c r="B6666" s="26">
        <v>278</v>
      </c>
      <c r="C6666" s="26">
        <v>6663</v>
      </c>
      <c r="D6666" s="44">
        <v>41917.743750000001</v>
      </c>
      <c r="E6666" s="39" t="s">
        <v>102</v>
      </c>
      <c r="F6666" s="47">
        <f t="shared" si="532"/>
        <v>1</v>
      </c>
      <c r="G6666" s="10">
        <v>6.9</v>
      </c>
      <c r="H6666" s="13">
        <f t="shared" si="533"/>
        <v>3.0845683333333334</v>
      </c>
      <c r="I6666" s="16">
        <f t="shared" si="534"/>
        <v>5.4079004975805338</v>
      </c>
      <c r="J6666" s="19">
        <f t="shared" si="535"/>
        <v>6</v>
      </c>
      <c r="K6666" s="13">
        <f t="shared" si="536"/>
        <v>9.1525548142848398E-2</v>
      </c>
    </row>
    <row r="6667" spans="2:11" x14ac:dyDescent="0.25">
      <c r="B6667" s="26">
        <v>278</v>
      </c>
      <c r="C6667" s="26">
        <v>6664</v>
      </c>
      <c r="D6667" s="44">
        <v>41917.785416666666</v>
      </c>
      <c r="E6667" s="39" t="s">
        <v>102</v>
      </c>
      <c r="F6667" s="47">
        <f t="shared" si="532"/>
        <v>1</v>
      </c>
      <c r="G6667" s="10">
        <v>4.6000000000000005</v>
      </c>
      <c r="H6667" s="13">
        <f t="shared" si="533"/>
        <v>2.0563788888888892</v>
      </c>
      <c r="I6667" s="16">
        <f t="shared" si="534"/>
        <v>3.6052669983870231</v>
      </c>
      <c r="J6667" s="19">
        <f t="shared" si="535"/>
        <v>4</v>
      </c>
      <c r="K6667" s="13">
        <f t="shared" si="536"/>
        <v>2.7118680931214341E-2</v>
      </c>
    </row>
    <row r="6668" spans="2:11" x14ac:dyDescent="0.25">
      <c r="B6668" s="26">
        <v>278</v>
      </c>
      <c r="C6668" s="26">
        <v>6665</v>
      </c>
      <c r="D6668" s="44">
        <v>41917.82708333333</v>
      </c>
      <c r="E6668" s="39" t="s">
        <v>102</v>
      </c>
      <c r="F6668" s="47">
        <f t="shared" si="532"/>
        <v>1</v>
      </c>
      <c r="G6668" s="10">
        <v>8.1</v>
      </c>
      <c r="H6668" s="13">
        <f t="shared" si="533"/>
        <v>3.6210149999999994</v>
      </c>
      <c r="I6668" s="16">
        <f t="shared" si="534"/>
        <v>6.3484049319423645</v>
      </c>
      <c r="J6668" s="19">
        <f t="shared" si="535"/>
        <v>7</v>
      </c>
      <c r="K6668" s="13">
        <f t="shared" si="536"/>
        <v>0.14806421994704388</v>
      </c>
    </row>
    <row r="6669" spans="2:11" x14ac:dyDescent="0.25">
      <c r="B6669" s="26">
        <v>278</v>
      </c>
      <c r="C6669" s="26">
        <v>6666</v>
      </c>
      <c r="D6669" s="44">
        <v>41917.868750000001</v>
      </c>
      <c r="E6669" s="39" t="s">
        <v>102</v>
      </c>
      <c r="F6669" s="47">
        <f t="shared" si="532"/>
        <v>1</v>
      </c>
      <c r="G6669" s="10">
        <v>5.8</v>
      </c>
      <c r="H6669" s="13">
        <f t="shared" si="533"/>
        <v>2.5928255555555553</v>
      </c>
      <c r="I6669" s="16">
        <f t="shared" si="534"/>
        <v>4.5457714327488539</v>
      </c>
      <c r="J6669" s="19">
        <f t="shared" si="535"/>
        <v>5</v>
      </c>
      <c r="K6669" s="13">
        <f t="shared" si="536"/>
        <v>5.4359949801215252E-2</v>
      </c>
    </row>
    <row r="6670" spans="2:11" x14ac:dyDescent="0.25">
      <c r="B6670" s="26">
        <v>278</v>
      </c>
      <c r="C6670" s="26">
        <v>6667</v>
      </c>
      <c r="D6670" s="44">
        <v>41917.910416666666</v>
      </c>
      <c r="E6670" s="39" t="s">
        <v>102</v>
      </c>
      <c r="F6670" s="47">
        <f t="shared" si="532"/>
        <v>1</v>
      </c>
      <c r="G6670" s="10">
        <v>6.9</v>
      </c>
      <c r="H6670" s="13">
        <f t="shared" si="533"/>
        <v>3.0845683333333334</v>
      </c>
      <c r="I6670" s="16">
        <f t="shared" si="534"/>
        <v>5.4079004975805338</v>
      </c>
      <c r="J6670" s="19">
        <f t="shared" si="535"/>
        <v>6</v>
      </c>
      <c r="K6670" s="13">
        <f t="shared" si="536"/>
        <v>9.1525548142848398E-2</v>
      </c>
    </row>
    <row r="6671" spans="2:11" x14ac:dyDescent="0.25">
      <c r="B6671" s="26">
        <v>278</v>
      </c>
      <c r="C6671" s="26">
        <v>6668</v>
      </c>
      <c r="D6671" s="44">
        <v>41917.95208333333</v>
      </c>
      <c r="E6671" s="39" t="s">
        <v>102</v>
      </c>
      <c r="F6671" s="47">
        <f t="shared" si="532"/>
        <v>1</v>
      </c>
      <c r="G6671" s="10">
        <v>6.9</v>
      </c>
      <c r="H6671" s="13">
        <f t="shared" si="533"/>
        <v>3.0845683333333334</v>
      </c>
      <c r="I6671" s="16">
        <f t="shared" si="534"/>
        <v>5.4079004975805338</v>
      </c>
      <c r="J6671" s="19">
        <f t="shared" si="535"/>
        <v>6</v>
      </c>
      <c r="K6671" s="13">
        <f t="shared" si="536"/>
        <v>9.1525548142848398E-2</v>
      </c>
    </row>
    <row r="6672" spans="2:11" x14ac:dyDescent="0.25">
      <c r="B6672" s="26">
        <v>278</v>
      </c>
      <c r="C6672" s="26">
        <v>6669</v>
      </c>
      <c r="D6672" s="44">
        <v>41917.993750000001</v>
      </c>
      <c r="E6672" s="39" t="s">
        <v>102</v>
      </c>
      <c r="F6672" s="47">
        <f t="shared" si="532"/>
        <v>1</v>
      </c>
      <c r="G6672" s="10">
        <v>8.1</v>
      </c>
      <c r="H6672" s="13">
        <f t="shared" si="533"/>
        <v>3.6210149999999994</v>
      </c>
      <c r="I6672" s="16">
        <f t="shared" si="534"/>
        <v>6.3484049319423645</v>
      </c>
      <c r="J6672" s="19">
        <f t="shared" si="535"/>
        <v>7</v>
      </c>
      <c r="K6672" s="13">
        <f t="shared" si="536"/>
        <v>0.14806421994704388</v>
      </c>
    </row>
    <row r="6673" spans="2:11" x14ac:dyDescent="0.25">
      <c r="B6673" s="26">
        <v>278</v>
      </c>
      <c r="C6673" s="26">
        <v>6670</v>
      </c>
      <c r="D6673" s="44">
        <v>41918.035416666666</v>
      </c>
      <c r="E6673" s="39" t="s">
        <v>102</v>
      </c>
      <c r="F6673" s="47">
        <f t="shared" si="532"/>
        <v>1</v>
      </c>
      <c r="G6673" s="10">
        <v>4.6000000000000005</v>
      </c>
      <c r="H6673" s="13">
        <f t="shared" si="533"/>
        <v>2.0563788888888892</v>
      </c>
      <c r="I6673" s="16">
        <f t="shared" si="534"/>
        <v>3.6052669983870231</v>
      </c>
      <c r="J6673" s="19">
        <f t="shared" si="535"/>
        <v>4</v>
      </c>
      <c r="K6673" s="13">
        <f t="shared" si="536"/>
        <v>2.7118680931214341E-2</v>
      </c>
    </row>
    <row r="6674" spans="2:11" x14ac:dyDescent="0.25">
      <c r="B6674" s="26">
        <v>278</v>
      </c>
      <c r="C6674" s="26">
        <v>6671</v>
      </c>
      <c r="D6674" s="44">
        <v>41918.07708333333</v>
      </c>
      <c r="E6674" s="39" t="s">
        <v>102</v>
      </c>
      <c r="F6674" s="47">
        <f t="shared" si="532"/>
        <v>1</v>
      </c>
      <c r="G6674" s="10">
        <v>6.9</v>
      </c>
      <c r="H6674" s="13">
        <f t="shared" si="533"/>
        <v>3.0845683333333334</v>
      </c>
      <c r="I6674" s="16">
        <f t="shared" si="534"/>
        <v>5.4079004975805338</v>
      </c>
      <c r="J6674" s="19">
        <f t="shared" si="535"/>
        <v>6</v>
      </c>
      <c r="K6674" s="13">
        <f t="shared" si="536"/>
        <v>9.1525548142848398E-2</v>
      </c>
    </row>
    <row r="6675" spans="2:11" x14ac:dyDescent="0.25">
      <c r="B6675" s="26">
        <v>278</v>
      </c>
      <c r="C6675" s="26">
        <v>6672</v>
      </c>
      <c r="D6675" s="44">
        <v>41918.118750000001</v>
      </c>
      <c r="E6675" s="39" t="s">
        <v>102</v>
      </c>
      <c r="F6675" s="47">
        <f t="shared" si="532"/>
        <v>1</v>
      </c>
      <c r="G6675" s="10">
        <v>8.1</v>
      </c>
      <c r="H6675" s="13">
        <f t="shared" si="533"/>
        <v>3.6210149999999994</v>
      </c>
      <c r="I6675" s="16">
        <f t="shared" si="534"/>
        <v>6.3484049319423645</v>
      </c>
      <c r="J6675" s="19">
        <f t="shared" si="535"/>
        <v>7</v>
      </c>
      <c r="K6675" s="13">
        <f t="shared" si="536"/>
        <v>0.14806421994704388</v>
      </c>
    </row>
    <row r="6676" spans="2:11" x14ac:dyDescent="0.25">
      <c r="B6676" s="26">
        <v>279</v>
      </c>
      <c r="C6676" s="26">
        <v>6673</v>
      </c>
      <c r="D6676" s="44">
        <v>41918.160416666666</v>
      </c>
      <c r="E6676" s="39" t="s">
        <v>102</v>
      </c>
      <c r="F6676" s="47">
        <f t="shared" si="532"/>
        <v>1</v>
      </c>
      <c r="G6676" s="10">
        <v>5.8</v>
      </c>
      <c r="H6676" s="13">
        <f t="shared" si="533"/>
        <v>2.5928255555555553</v>
      </c>
      <c r="I6676" s="16">
        <f t="shared" si="534"/>
        <v>4.5457714327488539</v>
      </c>
      <c r="J6676" s="19">
        <f t="shared" si="535"/>
        <v>5</v>
      </c>
      <c r="K6676" s="13">
        <f t="shared" si="536"/>
        <v>5.4359949801215252E-2</v>
      </c>
    </row>
    <row r="6677" spans="2:11" x14ac:dyDescent="0.25">
      <c r="B6677" s="26">
        <v>279</v>
      </c>
      <c r="C6677" s="26">
        <v>6674</v>
      </c>
      <c r="D6677" s="44">
        <v>41918.20208333333</v>
      </c>
      <c r="E6677" s="39" t="s">
        <v>102</v>
      </c>
      <c r="F6677" s="47">
        <f t="shared" si="532"/>
        <v>1</v>
      </c>
      <c r="G6677" s="10">
        <v>6.9</v>
      </c>
      <c r="H6677" s="13">
        <f t="shared" si="533"/>
        <v>3.0845683333333334</v>
      </c>
      <c r="I6677" s="16">
        <f t="shared" si="534"/>
        <v>5.4079004975805338</v>
      </c>
      <c r="J6677" s="19">
        <f t="shared" si="535"/>
        <v>6</v>
      </c>
      <c r="K6677" s="13">
        <f t="shared" si="536"/>
        <v>9.1525548142848398E-2</v>
      </c>
    </row>
    <row r="6678" spans="2:11" x14ac:dyDescent="0.25">
      <c r="B6678" s="26">
        <v>279</v>
      </c>
      <c r="C6678" s="26">
        <v>6675</v>
      </c>
      <c r="D6678" s="44">
        <v>41918.243750000001</v>
      </c>
      <c r="E6678" s="39" t="s">
        <v>102</v>
      </c>
      <c r="F6678" s="47">
        <f t="shared" si="532"/>
        <v>1</v>
      </c>
      <c r="G6678" s="10">
        <v>5.8</v>
      </c>
      <c r="H6678" s="13">
        <f t="shared" si="533"/>
        <v>2.5928255555555553</v>
      </c>
      <c r="I6678" s="16">
        <f t="shared" si="534"/>
        <v>4.5457714327488539</v>
      </c>
      <c r="J6678" s="19">
        <f t="shared" si="535"/>
        <v>5</v>
      </c>
      <c r="K6678" s="13">
        <f t="shared" si="536"/>
        <v>5.4359949801215252E-2</v>
      </c>
    </row>
    <row r="6679" spans="2:11" x14ac:dyDescent="0.25">
      <c r="B6679" s="26">
        <v>279</v>
      </c>
      <c r="C6679" s="26">
        <v>6676</v>
      </c>
      <c r="D6679" s="44">
        <v>41918.285416666666</v>
      </c>
      <c r="E6679" s="39" t="s">
        <v>102</v>
      </c>
      <c r="F6679" s="47">
        <f t="shared" si="532"/>
        <v>1</v>
      </c>
      <c r="G6679" s="10">
        <v>6.9</v>
      </c>
      <c r="H6679" s="13">
        <f t="shared" si="533"/>
        <v>3.0845683333333334</v>
      </c>
      <c r="I6679" s="16">
        <f t="shared" si="534"/>
        <v>5.4079004975805338</v>
      </c>
      <c r="J6679" s="19">
        <f t="shared" si="535"/>
        <v>6</v>
      </c>
      <c r="K6679" s="13">
        <f t="shared" si="536"/>
        <v>9.1525548142848398E-2</v>
      </c>
    </row>
    <row r="6680" spans="2:11" x14ac:dyDescent="0.25">
      <c r="B6680" s="26">
        <v>279</v>
      </c>
      <c r="C6680" s="26">
        <v>6677</v>
      </c>
      <c r="D6680" s="44">
        <v>41918.32708333333</v>
      </c>
      <c r="E6680" s="39" t="s">
        <v>102</v>
      </c>
      <c r="F6680" s="47">
        <f t="shared" si="532"/>
        <v>1</v>
      </c>
      <c r="G6680" s="10">
        <v>4.6000000000000005</v>
      </c>
      <c r="H6680" s="13">
        <f t="shared" si="533"/>
        <v>2.0563788888888892</v>
      </c>
      <c r="I6680" s="16">
        <f t="shared" si="534"/>
        <v>3.6052669983870231</v>
      </c>
      <c r="J6680" s="19">
        <f t="shared" si="535"/>
        <v>4</v>
      </c>
      <c r="K6680" s="13">
        <f t="shared" si="536"/>
        <v>2.7118680931214341E-2</v>
      </c>
    </row>
    <row r="6681" spans="2:11" x14ac:dyDescent="0.25">
      <c r="B6681" s="26">
        <v>279</v>
      </c>
      <c r="C6681" s="26">
        <v>6678</v>
      </c>
      <c r="D6681" s="44">
        <v>41918.368750000001</v>
      </c>
      <c r="E6681" s="39" t="s">
        <v>102</v>
      </c>
      <c r="F6681" s="47">
        <f t="shared" si="532"/>
        <v>1</v>
      </c>
      <c r="G6681" s="10">
        <v>10.4</v>
      </c>
      <c r="H6681" s="13">
        <f t="shared" si="533"/>
        <v>4.649204444444444</v>
      </c>
      <c r="I6681" s="16">
        <f t="shared" si="534"/>
        <v>8.1510384311358752</v>
      </c>
      <c r="J6681" s="19">
        <f t="shared" si="535"/>
        <v>9</v>
      </c>
      <c r="K6681" s="13">
        <f t="shared" si="536"/>
        <v>0.31339717994379734</v>
      </c>
    </row>
    <row r="6682" spans="2:11" x14ac:dyDescent="0.25">
      <c r="B6682" s="26">
        <v>279</v>
      </c>
      <c r="C6682" s="26">
        <v>6679</v>
      </c>
      <c r="D6682" s="44">
        <v>41918.410416666666</v>
      </c>
      <c r="E6682" s="39" t="s">
        <v>102</v>
      </c>
      <c r="F6682" s="47">
        <f t="shared" si="532"/>
        <v>1</v>
      </c>
      <c r="G6682" s="10">
        <v>8.1</v>
      </c>
      <c r="H6682" s="13">
        <f t="shared" si="533"/>
        <v>3.6210149999999994</v>
      </c>
      <c r="I6682" s="16">
        <f t="shared" si="534"/>
        <v>6.3484049319423645</v>
      </c>
      <c r="J6682" s="19">
        <f t="shared" si="535"/>
        <v>7</v>
      </c>
      <c r="K6682" s="13">
        <f t="shared" si="536"/>
        <v>0.14806421994704388</v>
      </c>
    </row>
    <row r="6683" spans="2:11" x14ac:dyDescent="0.25">
      <c r="B6683" s="26">
        <v>279</v>
      </c>
      <c r="C6683" s="26">
        <v>6680</v>
      </c>
      <c r="D6683" s="44">
        <v>41918.45208333333</v>
      </c>
      <c r="E6683" s="39" t="s">
        <v>102</v>
      </c>
      <c r="F6683" s="47">
        <f t="shared" si="532"/>
        <v>1</v>
      </c>
      <c r="G6683" s="10">
        <v>4.6000000000000005</v>
      </c>
      <c r="H6683" s="13">
        <f t="shared" si="533"/>
        <v>2.0563788888888892</v>
      </c>
      <c r="I6683" s="16">
        <f t="shared" si="534"/>
        <v>3.6052669983870231</v>
      </c>
      <c r="J6683" s="19">
        <f t="shared" si="535"/>
        <v>4</v>
      </c>
      <c r="K6683" s="13">
        <f t="shared" si="536"/>
        <v>2.7118680931214341E-2</v>
      </c>
    </row>
    <row r="6684" spans="2:11" x14ac:dyDescent="0.25">
      <c r="B6684" s="26">
        <v>279</v>
      </c>
      <c r="C6684" s="26">
        <v>6681</v>
      </c>
      <c r="D6684" s="44">
        <v>41918.493750000001</v>
      </c>
      <c r="E6684" s="39" t="s">
        <v>104</v>
      </c>
      <c r="F6684" s="47">
        <f t="shared" si="532"/>
        <v>0.5</v>
      </c>
      <c r="G6684" s="10">
        <v>4.6000000000000005</v>
      </c>
      <c r="H6684" s="13">
        <f t="shared" si="533"/>
        <v>2.0563788888888892</v>
      </c>
      <c r="I6684" s="16">
        <f t="shared" si="534"/>
        <v>3.6052669983870231</v>
      </c>
      <c r="J6684" s="19">
        <f t="shared" si="535"/>
        <v>4</v>
      </c>
      <c r="K6684" s="13">
        <f t="shared" si="536"/>
        <v>2.7118680931214341E-2</v>
      </c>
    </row>
    <row r="6685" spans="2:11" x14ac:dyDescent="0.25">
      <c r="B6685" s="26">
        <v>279</v>
      </c>
      <c r="C6685" s="26">
        <v>6682</v>
      </c>
      <c r="D6685" s="44">
        <v>41918.535416666666</v>
      </c>
      <c r="E6685" s="39" t="s">
        <v>104</v>
      </c>
      <c r="F6685" s="47">
        <f t="shared" si="532"/>
        <v>0.5</v>
      </c>
      <c r="G6685" s="10">
        <v>5.8</v>
      </c>
      <c r="H6685" s="13">
        <f t="shared" si="533"/>
        <v>2.5928255555555553</v>
      </c>
      <c r="I6685" s="16">
        <f t="shared" si="534"/>
        <v>4.5457714327488539</v>
      </c>
      <c r="J6685" s="19">
        <f t="shared" si="535"/>
        <v>5</v>
      </c>
      <c r="K6685" s="13">
        <f t="shared" si="536"/>
        <v>5.4359949801215252E-2</v>
      </c>
    </row>
    <row r="6686" spans="2:11" x14ac:dyDescent="0.25">
      <c r="B6686" s="26">
        <v>279</v>
      </c>
      <c r="C6686" s="26">
        <v>6683</v>
      </c>
      <c r="D6686" s="44">
        <v>41918.57708333333</v>
      </c>
      <c r="E6686" s="39" t="s">
        <v>104</v>
      </c>
      <c r="F6686" s="47">
        <f t="shared" si="532"/>
        <v>0.5</v>
      </c>
      <c r="G6686" s="10">
        <v>5.8</v>
      </c>
      <c r="H6686" s="13">
        <f t="shared" si="533"/>
        <v>2.5928255555555553</v>
      </c>
      <c r="I6686" s="16">
        <f t="shared" si="534"/>
        <v>4.5457714327488539</v>
      </c>
      <c r="J6686" s="19">
        <f t="shared" si="535"/>
        <v>5</v>
      </c>
      <c r="K6686" s="13">
        <f t="shared" si="536"/>
        <v>5.4359949801215252E-2</v>
      </c>
    </row>
    <row r="6687" spans="2:11" x14ac:dyDescent="0.25">
      <c r="B6687" s="26">
        <v>279</v>
      </c>
      <c r="C6687" s="26">
        <v>6684</v>
      </c>
      <c r="D6687" s="44">
        <v>41918.618750000001</v>
      </c>
      <c r="E6687" s="39" t="s">
        <v>104</v>
      </c>
      <c r="F6687" s="47">
        <f t="shared" si="532"/>
        <v>0.5</v>
      </c>
      <c r="G6687" s="10">
        <v>8.1</v>
      </c>
      <c r="H6687" s="13">
        <f t="shared" si="533"/>
        <v>3.6210149999999994</v>
      </c>
      <c r="I6687" s="16">
        <f t="shared" si="534"/>
        <v>6.3484049319423645</v>
      </c>
      <c r="J6687" s="19">
        <f t="shared" si="535"/>
        <v>7</v>
      </c>
      <c r="K6687" s="13">
        <f t="shared" si="536"/>
        <v>0.14806421994704388</v>
      </c>
    </row>
    <row r="6688" spans="2:11" x14ac:dyDescent="0.25">
      <c r="B6688" s="26">
        <v>279</v>
      </c>
      <c r="C6688" s="26">
        <v>6685</v>
      </c>
      <c r="D6688" s="44">
        <v>41918.660416666666</v>
      </c>
      <c r="E6688" s="39" t="s">
        <v>103</v>
      </c>
      <c r="F6688" s="47">
        <f t="shared" si="532"/>
        <v>0.7</v>
      </c>
      <c r="G6688" s="10">
        <v>4.6000000000000005</v>
      </c>
      <c r="H6688" s="13">
        <f t="shared" si="533"/>
        <v>2.0563788888888892</v>
      </c>
      <c r="I6688" s="16">
        <f t="shared" si="534"/>
        <v>3.6052669983870231</v>
      </c>
      <c r="J6688" s="19">
        <f t="shared" si="535"/>
        <v>4</v>
      </c>
      <c r="K6688" s="13">
        <f t="shared" si="536"/>
        <v>2.7118680931214341E-2</v>
      </c>
    </row>
    <row r="6689" spans="2:11" x14ac:dyDescent="0.25">
      <c r="B6689" s="26">
        <v>279</v>
      </c>
      <c r="C6689" s="26">
        <v>6686</v>
      </c>
      <c r="D6689" s="44">
        <v>41918.70208333333</v>
      </c>
      <c r="E6689" s="39" t="s">
        <v>103</v>
      </c>
      <c r="F6689" s="47">
        <f t="shared" si="532"/>
        <v>0.7</v>
      </c>
      <c r="G6689" s="10">
        <v>5.8</v>
      </c>
      <c r="H6689" s="13">
        <f t="shared" si="533"/>
        <v>2.5928255555555553</v>
      </c>
      <c r="I6689" s="16">
        <f t="shared" si="534"/>
        <v>4.5457714327488539</v>
      </c>
      <c r="J6689" s="19">
        <f t="shared" si="535"/>
        <v>5</v>
      </c>
      <c r="K6689" s="13">
        <f t="shared" si="536"/>
        <v>5.4359949801215252E-2</v>
      </c>
    </row>
    <row r="6690" spans="2:11" x14ac:dyDescent="0.25">
      <c r="B6690" s="26">
        <v>279</v>
      </c>
      <c r="C6690" s="26">
        <v>6687</v>
      </c>
      <c r="D6690" s="44">
        <v>41918.743750000001</v>
      </c>
      <c r="E6690" s="39" t="s">
        <v>103</v>
      </c>
      <c r="F6690" s="47">
        <f t="shared" si="532"/>
        <v>0.7</v>
      </c>
      <c r="G6690" s="10">
        <v>4.6000000000000005</v>
      </c>
      <c r="H6690" s="13">
        <f t="shared" si="533"/>
        <v>2.0563788888888892</v>
      </c>
      <c r="I6690" s="16">
        <f t="shared" si="534"/>
        <v>3.6052669983870231</v>
      </c>
      <c r="J6690" s="19">
        <f t="shared" si="535"/>
        <v>4</v>
      </c>
      <c r="K6690" s="13">
        <f t="shared" si="536"/>
        <v>2.7118680931214341E-2</v>
      </c>
    </row>
    <row r="6691" spans="2:11" x14ac:dyDescent="0.25">
      <c r="B6691" s="26">
        <v>279</v>
      </c>
      <c r="C6691" s="26">
        <v>6688</v>
      </c>
      <c r="D6691" s="44">
        <v>41918.785416666666</v>
      </c>
      <c r="E6691" s="39" t="s">
        <v>103</v>
      </c>
      <c r="F6691" s="47">
        <f t="shared" si="532"/>
        <v>0.7</v>
      </c>
      <c r="G6691" s="10">
        <v>8.1</v>
      </c>
      <c r="H6691" s="13">
        <f t="shared" si="533"/>
        <v>3.6210149999999994</v>
      </c>
      <c r="I6691" s="16">
        <f t="shared" si="534"/>
        <v>6.3484049319423645</v>
      </c>
      <c r="J6691" s="19">
        <f t="shared" si="535"/>
        <v>7</v>
      </c>
      <c r="K6691" s="13">
        <f t="shared" si="536"/>
        <v>0.14806421994704388</v>
      </c>
    </row>
    <row r="6692" spans="2:11" x14ac:dyDescent="0.25">
      <c r="B6692" s="26">
        <v>279</v>
      </c>
      <c r="C6692" s="26">
        <v>6689</v>
      </c>
      <c r="D6692" s="44">
        <v>41918.82708333333</v>
      </c>
      <c r="E6692" s="39" t="s">
        <v>103</v>
      </c>
      <c r="F6692" s="47">
        <f t="shared" si="532"/>
        <v>0.7</v>
      </c>
      <c r="G6692" s="10">
        <v>8.1</v>
      </c>
      <c r="H6692" s="13">
        <f t="shared" si="533"/>
        <v>3.6210149999999994</v>
      </c>
      <c r="I6692" s="16">
        <f t="shared" si="534"/>
        <v>6.3484049319423645</v>
      </c>
      <c r="J6692" s="19">
        <f t="shared" si="535"/>
        <v>7</v>
      </c>
      <c r="K6692" s="13">
        <f t="shared" si="536"/>
        <v>0.14806421994704388</v>
      </c>
    </row>
    <row r="6693" spans="2:11" x14ac:dyDescent="0.25">
      <c r="B6693" s="26">
        <v>279</v>
      </c>
      <c r="C6693" s="26">
        <v>6690</v>
      </c>
      <c r="D6693" s="44">
        <v>41918.868750000001</v>
      </c>
      <c r="E6693" s="39" t="s">
        <v>103</v>
      </c>
      <c r="F6693" s="47">
        <f t="shared" si="532"/>
        <v>0.7</v>
      </c>
      <c r="G6693" s="10">
        <v>3.5</v>
      </c>
      <c r="H6693" s="13">
        <f t="shared" si="533"/>
        <v>1.5646361111111109</v>
      </c>
      <c r="I6693" s="16">
        <f t="shared" si="534"/>
        <v>2.7431379335553427</v>
      </c>
      <c r="J6693" s="19">
        <f t="shared" si="535"/>
        <v>3</v>
      </c>
      <c r="K6693" s="13">
        <f t="shared" si="536"/>
        <v>1.1945358807900612E-2</v>
      </c>
    </row>
    <row r="6694" spans="2:11" x14ac:dyDescent="0.25">
      <c r="B6694" s="26">
        <v>279</v>
      </c>
      <c r="C6694" s="26">
        <v>6691</v>
      </c>
      <c r="D6694" s="44">
        <v>41918.910416666666</v>
      </c>
      <c r="E6694" s="39" t="s">
        <v>103</v>
      </c>
      <c r="F6694" s="47">
        <f t="shared" si="532"/>
        <v>0.7</v>
      </c>
      <c r="G6694" s="10">
        <v>5.8</v>
      </c>
      <c r="H6694" s="13">
        <f t="shared" si="533"/>
        <v>2.5928255555555553</v>
      </c>
      <c r="I6694" s="16">
        <f t="shared" si="534"/>
        <v>4.5457714327488539</v>
      </c>
      <c r="J6694" s="19">
        <f t="shared" si="535"/>
        <v>5</v>
      </c>
      <c r="K6694" s="13">
        <f t="shared" si="536"/>
        <v>5.4359949801215252E-2</v>
      </c>
    </row>
    <row r="6695" spans="2:11" x14ac:dyDescent="0.25">
      <c r="B6695" s="26">
        <v>279</v>
      </c>
      <c r="C6695" s="26">
        <v>6692</v>
      </c>
      <c r="D6695" s="44">
        <v>41918.95208333333</v>
      </c>
      <c r="E6695" s="39" t="s">
        <v>105</v>
      </c>
      <c r="F6695" s="47">
        <f t="shared" si="532"/>
        <v>0.3</v>
      </c>
      <c r="G6695" s="10">
        <v>8.1</v>
      </c>
      <c r="H6695" s="13">
        <f t="shared" si="533"/>
        <v>3.6210149999999994</v>
      </c>
      <c r="I6695" s="16">
        <f t="shared" si="534"/>
        <v>6.3484049319423645</v>
      </c>
      <c r="J6695" s="19">
        <f t="shared" si="535"/>
        <v>7</v>
      </c>
      <c r="K6695" s="13">
        <f t="shared" si="536"/>
        <v>0.14806421994704388</v>
      </c>
    </row>
    <row r="6696" spans="2:11" x14ac:dyDescent="0.25">
      <c r="B6696" s="26">
        <v>279</v>
      </c>
      <c r="C6696" s="26">
        <v>6693</v>
      </c>
      <c r="D6696" s="44">
        <v>41918.993750000001</v>
      </c>
      <c r="E6696" s="39" t="s">
        <v>105</v>
      </c>
      <c r="F6696" s="47">
        <f t="shared" si="532"/>
        <v>0.3</v>
      </c>
      <c r="G6696" s="10">
        <v>6.9</v>
      </c>
      <c r="H6696" s="13">
        <f t="shared" si="533"/>
        <v>3.0845683333333334</v>
      </c>
      <c r="I6696" s="16">
        <f t="shared" si="534"/>
        <v>5.4079004975805338</v>
      </c>
      <c r="J6696" s="19">
        <f t="shared" si="535"/>
        <v>6</v>
      </c>
      <c r="K6696" s="13">
        <f t="shared" si="536"/>
        <v>9.1525548142848398E-2</v>
      </c>
    </row>
    <row r="6697" spans="2:11" x14ac:dyDescent="0.25">
      <c r="B6697" s="26">
        <v>279</v>
      </c>
      <c r="C6697" s="26">
        <v>6694</v>
      </c>
      <c r="D6697" s="44">
        <v>41919.035416666666</v>
      </c>
      <c r="E6697" s="39" t="s">
        <v>103</v>
      </c>
      <c r="F6697" s="47">
        <f t="shared" si="532"/>
        <v>0.7</v>
      </c>
      <c r="G6697" s="10">
        <v>5.8</v>
      </c>
      <c r="H6697" s="13">
        <f t="shared" si="533"/>
        <v>2.5928255555555553</v>
      </c>
      <c r="I6697" s="16">
        <f t="shared" si="534"/>
        <v>4.5457714327488539</v>
      </c>
      <c r="J6697" s="19">
        <f t="shared" si="535"/>
        <v>5</v>
      </c>
      <c r="K6697" s="13">
        <f t="shared" si="536"/>
        <v>5.4359949801215252E-2</v>
      </c>
    </row>
    <row r="6698" spans="2:11" x14ac:dyDescent="0.25">
      <c r="B6698" s="26">
        <v>279</v>
      </c>
      <c r="C6698" s="26">
        <v>6695</v>
      </c>
      <c r="D6698" s="44">
        <v>41919.07708333333</v>
      </c>
      <c r="E6698" s="39" t="s">
        <v>104</v>
      </c>
      <c r="F6698" s="47">
        <f t="shared" si="532"/>
        <v>0.5</v>
      </c>
      <c r="G6698" s="10">
        <v>4.6000000000000005</v>
      </c>
      <c r="H6698" s="13">
        <f t="shared" si="533"/>
        <v>2.0563788888888892</v>
      </c>
      <c r="I6698" s="16">
        <f t="shared" si="534"/>
        <v>3.6052669983870231</v>
      </c>
      <c r="J6698" s="19">
        <f t="shared" si="535"/>
        <v>4</v>
      </c>
      <c r="K6698" s="13">
        <f t="shared" si="536"/>
        <v>2.7118680931214341E-2</v>
      </c>
    </row>
    <row r="6699" spans="2:11" x14ac:dyDescent="0.25">
      <c r="B6699" s="26">
        <v>279</v>
      </c>
      <c r="C6699" s="26">
        <v>6696</v>
      </c>
      <c r="D6699" s="44">
        <v>41919.118750000001</v>
      </c>
      <c r="E6699" s="39" t="s">
        <v>102</v>
      </c>
      <c r="F6699" s="47">
        <f t="shared" si="532"/>
        <v>1</v>
      </c>
      <c r="G6699" s="10">
        <v>5.8</v>
      </c>
      <c r="H6699" s="13">
        <f t="shared" si="533"/>
        <v>2.5928255555555553</v>
      </c>
      <c r="I6699" s="16">
        <f t="shared" si="534"/>
        <v>4.5457714327488539</v>
      </c>
      <c r="J6699" s="19">
        <f t="shared" si="535"/>
        <v>5</v>
      </c>
      <c r="K6699" s="13">
        <f t="shared" si="536"/>
        <v>5.4359949801215252E-2</v>
      </c>
    </row>
    <row r="6700" spans="2:11" x14ac:dyDescent="0.25">
      <c r="B6700" s="26">
        <v>280</v>
      </c>
      <c r="C6700" s="26">
        <v>6697</v>
      </c>
      <c r="D6700" s="44">
        <v>41919.160416666666</v>
      </c>
      <c r="E6700" s="39" t="s">
        <v>102</v>
      </c>
      <c r="F6700" s="47">
        <f t="shared" si="532"/>
        <v>1</v>
      </c>
      <c r="G6700" s="10">
        <v>5.8</v>
      </c>
      <c r="H6700" s="13">
        <f t="shared" si="533"/>
        <v>2.5928255555555553</v>
      </c>
      <c r="I6700" s="16">
        <f t="shared" si="534"/>
        <v>4.5457714327488539</v>
      </c>
      <c r="J6700" s="19">
        <f t="shared" si="535"/>
        <v>5</v>
      </c>
      <c r="K6700" s="13">
        <f t="shared" si="536"/>
        <v>5.4359949801215252E-2</v>
      </c>
    </row>
    <row r="6701" spans="2:11" x14ac:dyDescent="0.25">
      <c r="B6701" s="26">
        <v>280</v>
      </c>
      <c r="C6701" s="26">
        <v>6698</v>
      </c>
      <c r="D6701" s="44">
        <v>41919.20208333333</v>
      </c>
      <c r="E6701" s="39" t="s">
        <v>102</v>
      </c>
      <c r="F6701" s="47">
        <f t="shared" si="532"/>
        <v>1</v>
      </c>
      <c r="G6701" s="10">
        <v>6.9</v>
      </c>
      <c r="H6701" s="13">
        <f t="shared" si="533"/>
        <v>3.0845683333333334</v>
      </c>
      <c r="I6701" s="16">
        <f t="shared" si="534"/>
        <v>5.4079004975805338</v>
      </c>
      <c r="J6701" s="19">
        <f t="shared" si="535"/>
        <v>6</v>
      </c>
      <c r="K6701" s="13">
        <f t="shared" si="536"/>
        <v>9.1525548142848398E-2</v>
      </c>
    </row>
    <row r="6702" spans="2:11" x14ac:dyDescent="0.25">
      <c r="B6702" s="26">
        <v>280</v>
      </c>
      <c r="C6702" s="26">
        <v>6699</v>
      </c>
      <c r="D6702" s="44">
        <v>41919.243750000001</v>
      </c>
      <c r="E6702" s="39" t="s">
        <v>102</v>
      </c>
      <c r="F6702" s="47">
        <f t="shared" si="532"/>
        <v>1</v>
      </c>
      <c r="G6702" s="10">
        <v>6.9</v>
      </c>
      <c r="H6702" s="13">
        <f t="shared" si="533"/>
        <v>3.0845683333333334</v>
      </c>
      <c r="I6702" s="16">
        <f t="shared" si="534"/>
        <v>5.4079004975805338</v>
      </c>
      <c r="J6702" s="19">
        <f t="shared" si="535"/>
        <v>6</v>
      </c>
      <c r="K6702" s="13">
        <f t="shared" si="536"/>
        <v>9.1525548142848398E-2</v>
      </c>
    </row>
    <row r="6703" spans="2:11" x14ac:dyDescent="0.25">
      <c r="B6703" s="26">
        <v>280</v>
      </c>
      <c r="C6703" s="26">
        <v>6700</v>
      </c>
      <c r="D6703" s="44">
        <v>41919.285416666666</v>
      </c>
      <c r="E6703" s="39" t="s">
        <v>102</v>
      </c>
      <c r="F6703" s="47">
        <f t="shared" si="532"/>
        <v>1</v>
      </c>
      <c r="G6703" s="10">
        <v>5.8</v>
      </c>
      <c r="H6703" s="13">
        <f t="shared" si="533"/>
        <v>2.5928255555555553</v>
      </c>
      <c r="I6703" s="16">
        <f t="shared" si="534"/>
        <v>4.5457714327488539</v>
      </c>
      <c r="J6703" s="19">
        <f t="shared" si="535"/>
        <v>5</v>
      </c>
      <c r="K6703" s="13">
        <f t="shared" si="536"/>
        <v>5.4359949801215252E-2</v>
      </c>
    </row>
    <row r="6704" spans="2:11" x14ac:dyDescent="0.25">
      <c r="B6704" s="26">
        <v>280</v>
      </c>
      <c r="C6704" s="26">
        <v>6701</v>
      </c>
      <c r="D6704" s="44">
        <v>41919.32708333333</v>
      </c>
      <c r="E6704" s="39" t="s">
        <v>102</v>
      </c>
      <c r="F6704" s="47">
        <f t="shared" si="532"/>
        <v>1</v>
      </c>
      <c r="G6704" s="10">
        <v>5.8</v>
      </c>
      <c r="H6704" s="13">
        <f t="shared" si="533"/>
        <v>2.5928255555555553</v>
      </c>
      <c r="I6704" s="16">
        <f t="shared" si="534"/>
        <v>4.5457714327488539</v>
      </c>
      <c r="J6704" s="19">
        <f t="shared" si="535"/>
        <v>5</v>
      </c>
      <c r="K6704" s="13">
        <f t="shared" si="536"/>
        <v>5.4359949801215252E-2</v>
      </c>
    </row>
    <row r="6705" spans="2:11" x14ac:dyDescent="0.25">
      <c r="B6705" s="26">
        <v>280</v>
      </c>
      <c r="C6705" s="26">
        <v>6702</v>
      </c>
      <c r="D6705" s="44">
        <v>41919.368750000001</v>
      </c>
      <c r="E6705" s="39" t="s">
        <v>102</v>
      </c>
      <c r="F6705" s="47">
        <f t="shared" si="532"/>
        <v>1</v>
      </c>
      <c r="G6705" s="10">
        <v>6.9</v>
      </c>
      <c r="H6705" s="13">
        <f t="shared" si="533"/>
        <v>3.0845683333333334</v>
      </c>
      <c r="I6705" s="16">
        <f t="shared" si="534"/>
        <v>5.4079004975805338</v>
      </c>
      <c r="J6705" s="19">
        <f t="shared" si="535"/>
        <v>6</v>
      </c>
      <c r="K6705" s="13">
        <f t="shared" si="536"/>
        <v>9.1525548142848398E-2</v>
      </c>
    </row>
    <row r="6706" spans="2:11" x14ac:dyDescent="0.25">
      <c r="B6706" s="26">
        <v>280</v>
      </c>
      <c r="C6706" s="26">
        <v>6703</v>
      </c>
      <c r="D6706" s="44">
        <v>41919.410416666666</v>
      </c>
      <c r="E6706" s="39" t="s">
        <v>102</v>
      </c>
      <c r="F6706" s="47">
        <f t="shared" si="532"/>
        <v>1</v>
      </c>
      <c r="G6706" s="10">
        <v>5.8</v>
      </c>
      <c r="H6706" s="13">
        <f t="shared" si="533"/>
        <v>2.5928255555555553</v>
      </c>
      <c r="I6706" s="16">
        <f t="shared" si="534"/>
        <v>4.5457714327488539</v>
      </c>
      <c r="J6706" s="19">
        <f t="shared" si="535"/>
        <v>5</v>
      </c>
      <c r="K6706" s="13">
        <f t="shared" si="536"/>
        <v>5.4359949801215252E-2</v>
      </c>
    </row>
    <row r="6707" spans="2:11" x14ac:dyDescent="0.25">
      <c r="B6707" s="26">
        <v>280</v>
      </c>
      <c r="C6707" s="26">
        <v>6704</v>
      </c>
      <c r="D6707" s="44">
        <v>41919.45208333333</v>
      </c>
      <c r="E6707" s="39" t="s">
        <v>102</v>
      </c>
      <c r="F6707" s="47">
        <f t="shared" si="532"/>
        <v>1</v>
      </c>
      <c r="G6707" s="10">
        <v>3.5</v>
      </c>
      <c r="H6707" s="13">
        <f t="shared" si="533"/>
        <v>1.5646361111111109</v>
      </c>
      <c r="I6707" s="16">
        <f t="shared" si="534"/>
        <v>2.7431379335553427</v>
      </c>
      <c r="J6707" s="19">
        <f t="shared" si="535"/>
        <v>3</v>
      </c>
      <c r="K6707" s="13">
        <f t="shared" si="536"/>
        <v>1.1945358807900612E-2</v>
      </c>
    </row>
    <row r="6708" spans="2:11" x14ac:dyDescent="0.25">
      <c r="B6708" s="26">
        <v>280</v>
      </c>
      <c r="C6708" s="26">
        <v>6705</v>
      </c>
      <c r="D6708" s="44">
        <v>41919.493750000001</v>
      </c>
      <c r="E6708" s="39" t="s">
        <v>104</v>
      </c>
      <c r="F6708" s="47">
        <f t="shared" si="532"/>
        <v>0.5</v>
      </c>
      <c r="G6708" s="10">
        <v>5.8</v>
      </c>
      <c r="H6708" s="13">
        <f t="shared" si="533"/>
        <v>2.5928255555555553</v>
      </c>
      <c r="I6708" s="16">
        <f t="shared" si="534"/>
        <v>4.5457714327488539</v>
      </c>
      <c r="J6708" s="19">
        <f t="shared" si="535"/>
        <v>5</v>
      </c>
      <c r="K6708" s="13">
        <f t="shared" si="536"/>
        <v>5.4359949801215252E-2</v>
      </c>
    </row>
    <row r="6709" spans="2:11" x14ac:dyDescent="0.25">
      <c r="B6709" s="26">
        <v>280</v>
      </c>
      <c r="C6709" s="26">
        <v>6706</v>
      </c>
      <c r="D6709" s="44">
        <v>41919.535416666666</v>
      </c>
      <c r="E6709" s="39" t="s">
        <v>104</v>
      </c>
      <c r="F6709" s="47">
        <f t="shared" si="532"/>
        <v>0.5</v>
      </c>
      <c r="G6709" s="10">
        <v>4.6000000000000005</v>
      </c>
      <c r="H6709" s="13">
        <f t="shared" si="533"/>
        <v>2.0563788888888892</v>
      </c>
      <c r="I6709" s="16">
        <f t="shared" si="534"/>
        <v>3.6052669983870231</v>
      </c>
      <c r="J6709" s="19">
        <f t="shared" si="535"/>
        <v>4</v>
      </c>
      <c r="K6709" s="13">
        <f t="shared" si="536"/>
        <v>2.7118680931214341E-2</v>
      </c>
    </row>
    <row r="6710" spans="2:11" x14ac:dyDescent="0.25">
      <c r="B6710" s="26">
        <v>280</v>
      </c>
      <c r="C6710" s="26">
        <v>6707</v>
      </c>
      <c r="D6710" s="44">
        <v>41919.57708333333</v>
      </c>
      <c r="E6710" s="39" t="s">
        <v>104</v>
      </c>
      <c r="F6710" s="47">
        <f t="shared" si="532"/>
        <v>0.5</v>
      </c>
      <c r="G6710" s="10">
        <v>6.9</v>
      </c>
      <c r="H6710" s="13">
        <f t="shared" si="533"/>
        <v>3.0845683333333334</v>
      </c>
      <c r="I6710" s="16">
        <f t="shared" si="534"/>
        <v>5.4079004975805338</v>
      </c>
      <c r="J6710" s="19">
        <f t="shared" si="535"/>
        <v>6</v>
      </c>
      <c r="K6710" s="13">
        <f t="shared" si="536"/>
        <v>9.1525548142848398E-2</v>
      </c>
    </row>
    <row r="6711" spans="2:11" x14ac:dyDescent="0.25">
      <c r="B6711" s="26">
        <v>280</v>
      </c>
      <c r="C6711" s="26">
        <v>6708</v>
      </c>
      <c r="D6711" s="44">
        <v>41919.618750000001</v>
      </c>
      <c r="E6711" s="39" t="s">
        <v>104</v>
      </c>
      <c r="F6711" s="47">
        <f t="shared" si="532"/>
        <v>0.5</v>
      </c>
      <c r="G6711" s="10">
        <v>6.9</v>
      </c>
      <c r="H6711" s="13">
        <f t="shared" si="533"/>
        <v>3.0845683333333334</v>
      </c>
      <c r="I6711" s="16">
        <f t="shared" si="534"/>
        <v>5.4079004975805338</v>
      </c>
      <c r="J6711" s="19">
        <f t="shared" si="535"/>
        <v>6</v>
      </c>
      <c r="K6711" s="13">
        <f t="shared" si="536"/>
        <v>9.1525548142848398E-2</v>
      </c>
    </row>
    <row r="6712" spans="2:11" x14ac:dyDescent="0.25">
      <c r="B6712" s="26">
        <v>280</v>
      </c>
      <c r="C6712" s="26">
        <v>6709</v>
      </c>
      <c r="D6712" s="44">
        <v>41919.660416666666</v>
      </c>
      <c r="E6712" s="39" t="s">
        <v>104</v>
      </c>
      <c r="F6712" s="47">
        <f t="shared" si="532"/>
        <v>0.5</v>
      </c>
      <c r="G6712" s="10">
        <v>6.9</v>
      </c>
      <c r="H6712" s="13">
        <f t="shared" si="533"/>
        <v>3.0845683333333334</v>
      </c>
      <c r="I6712" s="16">
        <f t="shared" si="534"/>
        <v>5.4079004975805338</v>
      </c>
      <c r="J6712" s="19">
        <f t="shared" si="535"/>
        <v>6</v>
      </c>
      <c r="K6712" s="13">
        <f t="shared" si="536"/>
        <v>9.1525548142848398E-2</v>
      </c>
    </row>
    <row r="6713" spans="2:11" x14ac:dyDescent="0.25">
      <c r="B6713" s="26">
        <v>280</v>
      </c>
      <c r="C6713" s="26">
        <v>6710</v>
      </c>
      <c r="D6713" s="44">
        <v>41919.70208333333</v>
      </c>
      <c r="E6713" s="39" t="s">
        <v>104</v>
      </c>
      <c r="F6713" s="47">
        <f t="shared" si="532"/>
        <v>0.5</v>
      </c>
      <c r="G6713" s="10">
        <v>5.8</v>
      </c>
      <c r="H6713" s="13">
        <f t="shared" si="533"/>
        <v>2.5928255555555553</v>
      </c>
      <c r="I6713" s="16">
        <f t="shared" si="534"/>
        <v>4.5457714327488539</v>
      </c>
      <c r="J6713" s="19">
        <f t="shared" si="535"/>
        <v>5</v>
      </c>
      <c r="K6713" s="13">
        <f t="shared" si="536"/>
        <v>5.4359949801215252E-2</v>
      </c>
    </row>
    <row r="6714" spans="2:11" x14ac:dyDescent="0.25">
      <c r="B6714" s="26">
        <v>280</v>
      </c>
      <c r="C6714" s="26">
        <v>6711</v>
      </c>
      <c r="D6714" s="44">
        <v>41919.743750000001</v>
      </c>
      <c r="E6714" s="39" t="s">
        <v>104</v>
      </c>
      <c r="F6714" s="47">
        <f t="shared" si="532"/>
        <v>0.5</v>
      </c>
      <c r="G6714" s="10">
        <v>5.8</v>
      </c>
      <c r="H6714" s="13">
        <f t="shared" si="533"/>
        <v>2.5928255555555553</v>
      </c>
      <c r="I6714" s="16">
        <f t="shared" si="534"/>
        <v>4.5457714327488539</v>
      </c>
      <c r="J6714" s="19">
        <f t="shared" si="535"/>
        <v>5</v>
      </c>
      <c r="K6714" s="13">
        <f t="shared" si="536"/>
        <v>5.4359949801215252E-2</v>
      </c>
    </row>
    <row r="6715" spans="2:11" x14ac:dyDescent="0.25">
      <c r="B6715" s="26">
        <v>280</v>
      </c>
      <c r="C6715" s="26">
        <v>6712</v>
      </c>
      <c r="D6715" s="44">
        <v>41919.785416666666</v>
      </c>
      <c r="E6715" s="39" t="s">
        <v>104</v>
      </c>
      <c r="F6715" s="47">
        <f t="shared" si="532"/>
        <v>0.5</v>
      </c>
      <c r="G6715" s="10">
        <v>11.5</v>
      </c>
      <c r="H6715" s="13">
        <f t="shared" si="533"/>
        <v>5.1409472222222226</v>
      </c>
      <c r="I6715" s="16">
        <f t="shared" si="534"/>
        <v>9.0131674959675561</v>
      </c>
      <c r="J6715" s="19">
        <f t="shared" si="535"/>
        <v>10</v>
      </c>
      <c r="K6715" s="13">
        <f t="shared" si="536"/>
        <v>0.42372938955022382</v>
      </c>
    </row>
    <row r="6716" spans="2:11" x14ac:dyDescent="0.25">
      <c r="B6716" s="26">
        <v>280</v>
      </c>
      <c r="C6716" s="26">
        <v>6713</v>
      </c>
      <c r="D6716" s="44">
        <v>41919.82708333333</v>
      </c>
      <c r="E6716" s="39" t="s">
        <v>102</v>
      </c>
      <c r="F6716" s="47">
        <f t="shared" si="532"/>
        <v>1</v>
      </c>
      <c r="G6716" s="10">
        <v>8.1</v>
      </c>
      <c r="H6716" s="13">
        <f t="shared" si="533"/>
        <v>3.6210149999999994</v>
      </c>
      <c r="I6716" s="16">
        <f t="shared" si="534"/>
        <v>6.3484049319423645</v>
      </c>
      <c r="J6716" s="19">
        <f t="shared" si="535"/>
        <v>7</v>
      </c>
      <c r="K6716" s="13">
        <f t="shared" si="536"/>
        <v>0.14806421994704388</v>
      </c>
    </row>
    <row r="6717" spans="2:11" x14ac:dyDescent="0.25">
      <c r="B6717" s="26">
        <v>280</v>
      </c>
      <c r="C6717" s="26">
        <v>6714</v>
      </c>
      <c r="D6717" s="44">
        <v>41919.868750000001</v>
      </c>
      <c r="E6717" s="39" t="s">
        <v>104</v>
      </c>
      <c r="F6717" s="47">
        <f t="shared" si="532"/>
        <v>0.5</v>
      </c>
      <c r="G6717" s="10">
        <v>5.8</v>
      </c>
      <c r="H6717" s="13">
        <f t="shared" si="533"/>
        <v>2.5928255555555553</v>
      </c>
      <c r="I6717" s="16">
        <f t="shared" si="534"/>
        <v>4.5457714327488539</v>
      </c>
      <c r="J6717" s="19">
        <f t="shared" si="535"/>
        <v>5</v>
      </c>
      <c r="K6717" s="13">
        <f t="shared" si="536"/>
        <v>5.4359949801215252E-2</v>
      </c>
    </row>
    <row r="6718" spans="2:11" x14ac:dyDescent="0.25">
      <c r="B6718" s="26">
        <v>280</v>
      </c>
      <c r="C6718" s="26">
        <v>6715</v>
      </c>
      <c r="D6718" s="44">
        <v>41919.910416666666</v>
      </c>
      <c r="E6718" s="39" t="s">
        <v>104</v>
      </c>
      <c r="F6718" s="47">
        <f t="shared" si="532"/>
        <v>0.5</v>
      </c>
      <c r="G6718" s="10">
        <v>10.4</v>
      </c>
      <c r="H6718" s="13">
        <f t="shared" si="533"/>
        <v>4.649204444444444</v>
      </c>
      <c r="I6718" s="16">
        <f t="shared" si="534"/>
        <v>8.1510384311358752</v>
      </c>
      <c r="J6718" s="19">
        <f t="shared" si="535"/>
        <v>9</v>
      </c>
      <c r="K6718" s="13">
        <f t="shared" si="536"/>
        <v>0.31339717994379734</v>
      </c>
    </row>
    <row r="6719" spans="2:11" x14ac:dyDescent="0.25">
      <c r="B6719" s="26">
        <v>280</v>
      </c>
      <c r="C6719" s="26">
        <v>6716</v>
      </c>
      <c r="D6719" s="44">
        <v>41919.95208333333</v>
      </c>
      <c r="E6719" s="39" t="s">
        <v>104</v>
      </c>
      <c r="F6719" s="47">
        <f t="shared" si="532"/>
        <v>0.5</v>
      </c>
      <c r="G6719" s="10">
        <v>9.6999999999999993</v>
      </c>
      <c r="H6719" s="13">
        <f t="shared" si="533"/>
        <v>4.3362772222222219</v>
      </c>
      <c r="I6719" s="16">
        <f t="shared" si="534"/>
        <v>7.6024108444248073</v>
      </c>
      <c r="J6719" s="19">
        <f t="shared" si="535"/>
        <v>8</v>
      </c>
      <c r="K6719" s="13">
        <f t="shared" si="536"/>
        <v>0.25427886785499881</v>
      </c>
    </row>
    <row r="6720" spans="2:11" x14ac:dyDescent="0.25">
      <c r="B6720" s="26">
        <v>280</v>
      </c>
      <c r="C6720" s="26">
        <v>6717</v>
      </c>
      <c r="D6720" s="44">
        <v>41919.993750000001</v>
      </c>
      <c r="E6720" s="39" t="s">
        <v>104</v>
      </c>
      <c r="F6720" s="47">
        <f t="shared" si="532"/>
        <v>0.5</v>
      </c>
      <c r="G6720" s="10">
        <v>12.7</v>
      </c>
      <c r="H6720" s="13">
        <f t="shared" si="533"/>
        <v>5.6773938888888882</v>
      </c>
      <c r="I6720" s="16">
        <f t="shared" si="534"/>
        <v>9.9536719303293868</v>
      </c>
      <c r="J6720" s="19">
        <f t="shared" si="535"/>
        <v>10</v>
      </c>
      <c r="K6720" s="13">
        <f t="shared" si="536"/>
        <v>0.57069784048988625</v>
      </c>
    </row>
    <row r="6721" spans="2:11" x14ac:dyDescent="0.25">
      <c r="B6721" s="26">
        <v>280</v>
      </c>
      <c r="C6721" s="26">
        <v>6718</v>
      </c>
      <c r="D6721" s="44">
        <v>41920.035416666666</v>
      </c>
      <c r="E6721" s="39" t="s">
        <v>104</v>
      </c>
      <c r="F6721" s="47">
        <f t="shared" si="532"/>
        <v>0.5</v>
      </c>
      <c r="G6721" s="10">
        <v>6.9</v>
      </c>
      <c r="H6721" s="13">
        <f t="shared" si="533"/>
        <v>3.0845683333333334</v>
      </c>
      <c r="I6721" s="16">
        <f t="shared" si="534"/>
        <v>5.4079004975805338</v>
      </c>
      <c r="J6721" s="19">
        <f t="shared" si="535"/>
        <v>6</v>
      </c>
      <c r="K6721" s="13">
        <f t="shared" si="536"/>
        <v>9.1525548142848398E-2</v>
      </c>
    </row>
    <row r="6722" spans="2:11" x14ac:dyDescent="0.25">
      <c r="B6722" s="26">
        <v>280</v>
      </c>
      <c r="C6722" s="26">
        <v>6719</v>
      </c>
      <c r="D6722" s="44">
        <v>41920.07708333333</v>
      </c>
      <c r="E6722" s="39" t="s">
        <v>102</v>
      </c>
      <c r="F6722" s="47">
        <f t="shared" si="532"/>
        <v>1</v>
      </c>
      <c r="G6722" s="10">
        <v>9.6999999999999993</v>
      </c>
      <c r="H6722" s="13">
        <f t="shared" si="533"/>
        <v>4.3362772222222219</v>
      </c>
      <c r="I6722" s="16">
        <f t="shared" si="534"/>
        <v>7.6024108444248073</v>
      </c>
      <c r="J6722" s="19">
        <f t="shared" si="535"/>
        <v>8</v>
      </c>
      <c r="K6722" s="13">
        <f t="shared" si="536"/>
        <v>0.25427886785499881</v>
      </c>
    </row>
    <row r="6723" spans="2:11" x14ac:dyDescent="0.25">
      <c r="B6723" s="26">
        <v>280</v>
      </c>
      <c r="C6723" s="26">
        <v>6720</v>
      </c>
      <c r="D6723" s="44">
        <v>41920.118750000001</v>
      </c>
      <c r="E6723" s="39" t="s">
        <v>102</v>
      </c>
      <c r="F6723" s="47">
        <f t="shared" si="532"/>
        <v>1</v>
      </c>
      <c r="G6723" s="10">
        <v>3.5</v>
      </c>
      <c r="H6723" s="13">
        <f t="shared" si="533"/>
        <v>1.5646361111111109</v>
      </c>
      <c r="I6723" s="16">
        <f t="shared" si="534"/>
        <v>2.7431379335553427</v>
      </c>
      <c r="J6723" s="19">
        <f t="shared" si="535"/>
        <v>3</v>
      </c>
      <c r="K6723" s="13">
        <f t="shared" si="536"/>
        <v>1.1945358807900612E-2</v>
      </c>
    </row>
    <row r="6724" spans="2:11" x14ac:dyDescent="0.25">
      <c r="B6724" s="26">
        <v>281</v>
      </c>
      <c r="C6724" s="26">
        <v>6721</v>
      </c>
      <c r="D6724" s="44">
        <v>41920.160416666666</v>
      </c>
      <c r="E6724" s="39" t="s">
        <v>102</v>
      </c>
      <c r="F6724" s="47">
        <f t="shared" ref="F6724:F6787" si="537">+VLOOKUP(E6724,$R$4:$S$23,2,FALSE)</f>
        <v>1</v>
      </c>
      <c r="G6724" s="10">
        <v>6.9</v>
      </c>
      <c r="H6724" s="13">
        <f t="shared" ref="H6724:H6787" si="538">+G6724*1609.34/3600</f>
        <v>3.0845683333333334</v>
      </c>
      <c r="I6724" s="16">
        <f t="shared" ref="I6724:I6787" si="539">H6724*(8^0.27)</f>
        <v>5.4079004975805338</v>
      </c>
      <c r="J6724" s="19">
        <f t="shared" ref="J6724:J6787" si="540">IF(AND(I6724&gt;=0,I6724&lt;1),1,IF(AND(I6724&gt;=1,I6724&lt;2),2,IF(AND(I6724&gt;=2,I6724&lt;3),3,IF(AND(I6724&gt;=3,I6724&lt;4),4,IF(AND(I6724&gt;=4,I6724&lt;5),5,IF(AND(I6724&gt;=5,I6724&lt;6),6,IF(AND(I6724&gt;=6,I6724&lt;7),7,IF(AND(I6724&gt;=7,I6724&lt;8),8,IF(AND(I6724&gt;=8,I6724&lt;9),9,IF(AND(I6724&gt;=9,I6724&lt;10),10,IF(AND(I6724&gt;=10,I6724&lt;11),11,IF(AND(I6724&gt;=11,I6724&lt;12),12,IF(AND(I6724&gt;=12,I6724&lt;13),13,IF(AND(I6724&gt;=13,I6724&lt;14),14,IF(AND(I6724&gt;=14,I6724&lt;15),15,IF(AND(I6724&gt;=15,I6724&lt;25),16,IF(I6724&gt;25,17,0)))))))))))))))))</f>
        <v>6</v>
      </c>
      <c r="K6724" s="13">
        <f t="shared" ref="K6724:K6787" si="541">MIN((I6724/$L$3)^3*$K$3,$K$3)</f>
        <v>9.1525548142848398E-2</v>
      </c>
    </row>
    <row r="6725" spans="2:11" x14ac:dyDescent="0.25">
      <c r="B6725" s="26">
        <v>281</v>
      </c>
      <c r="C6725" s="26">
        <v>6722</v>
      </c>
      <c r="D6725" s="44">
        <v>41920.20208333333</v>
      </c>
      <c r="E6725" s="39" t="s">
        <v>102</v>
      </c>
      <c r="F6725" s="47">
        <f t="shared" si="537"/>
        <v>1</v>
      </c>
      <c r="G6725" s="10">
        <v>10.4</v>
      </c>
      <c r="H6725" s="13">
        <f t="shared" si="538"/>
        <v>4.649204444444444</v>
      </c>
      <c r="I6725" s="16">
        <f t="shared" si="539"/>
        <v>8.1510384311358752</v>
      </c>
      <c r="J6725" s="19">
        <f t="shared" si="540"/>
        <v>9</v>
      </c>
      <c r="K6725" s="13">
        <f t="shared" si="541"/>
        <v>0.31339717994379734</v>
      </c>
    </row>
    <row r="6726" spans="2:11" x14ac:dyDescent="0.25">
      <c r="B6726" s="26">
        <v>281</v>
      </c>
      <c r="C6726" s="26">
        <v>6723</v>
      </c>
      <c r="D6726" s="44">
        <v>41920.243750000001</v>
      </c>
      <c r="E6726" s="39" t="s">
        <v>102</v>
      </c>
      <c r="F6726" s="47">
        <f t="shared" si="537"/>
        <v>1</v>
      </c>
      <c r="G6726" s="10">
        <v>10.4</v>
      </c>
      <c r="H6726" s="13">
        <f t="shared" si="538"/>
        <v>4.649204444444444</v>
      </c>
      <c r="I6726" s="16">
        <f t="shared" si="539"/>
        <v>8.1510384311358752</v>
      </c>
      <c r="J6726" s="19">
        <f t="shared" si="540"/>
        <v>9</v>
      </c>
      <c r="K6726" s="13">
        <f t="shared" si="541"/>
        <v>0.31339717994379734</v>
      </c>
    </row>
    <row r="6727" spans="2:11" x14ac:dyDescent="0.25">
      <c r="B6727" s="26">
        <v>281</v>
      </c>
      <c r="C6727" s="26">
        <v>6724</v>
      </c>
      <c r="D6727" s="44">
        <v>41920.285416666666</v>
      </c>
      <c r="E6727" s="39" t="s">
        <v>102</v>
      </c>
      <c r="F6727" s="47">
        <f t="shared" si="537"/>
        <v>1</v>
      </c>
      <c r="G6727" s="10">
        <v>3.5</v>
      </c>
      <c r="H6727" s="13">
        <f t="shared" si="538"/>
        <v>1.5646361111111109</v>
      </c>
      <c r="I6727" s="16">
        <f t="shared" si="539"/>
        <v>2.7431379335553427</v>
      </c>
      <c r="J6727" s="19">
        <f t="shared" si="540"/>
        <v>3</v>
      </c>
      <c r="K6727" s="13">
        <f t="shared" si="541"/>
        <v>1.1945358807900612E-2</v>
      </c>
    </row>
    <row r="6728" spans="2:11" x14ac:dyDescent="0.25">
      <c r="B6728" s="26">
        <v>281</v>
      </c>
      <c r="C6728" s="26">
        <v>6725</v>
      </c>
      <c r="D6728" s="44">
        <v>41920.32708333333</v>
      </c>
      <c r="E6728" s="39" t="s">
        <v>102</v>
      </c>
      <c r="F6728" s="47">
        <f t="shared" si="537"/>
        <v>1</v>
      </c>
      <c r="G6728" s="10">
        <v>4.6000000000000005</v>
      </c>
      <c r="H6728" s="13">
        <f t="shared" si="538"/>
        <v>2.0563788888888892</v>
      </c>
      <c r="I6728" s="16">
        <f t="shared" si="539"/>
        <v>3.6052669983870231</v>
      </c>
      <c r="J6728" s="19">
        <f t="shared" si="540"/>
        <v>4</v>
      </c>
      <c r="K6728" s="13">
        <f t="shared" si="541"/>
        <v>2.7118680931214341E-2</v>
      </c>
    </row>
    <row r="6729" spans="2:11" x14ac:dyDescent="0.25">
      <c r="B6729" s="26">
        <v>281</v>
      </c>
      <c r="C6729" s="26">
        <v>6726</v>
      </c>
      <c r="D6729" s="44">
        <v>41920.368750000001</v>
      </c>
      <c r="E6729" s="39" t="s">
        <v>102</v>
      </c>
      <c r="F6729" s="47">
        <f t="shared" si="537"/>
        <v>1</v>
      </c>
      <c r="G6729" s="10">
        <v>11.5</v>
      </c>
      <c r="H6729" s="13">
        <f t="shared" si="538"/>
        <v>5.1409472222222226</v>
      </c>
      <c r="I6729" s="16">
        <f t="shared" si="539"/>
        <v>9.0131674959675561</v>
      </c>
      <c r="J6729" s="19">
        <f t="shared" si="540"/>
        <v>10</v>
      </c>
      <c r="K6729" s="13">
        <f t="shared" si="541"/>
        <v>0.42372938955022382</v>
      </c>
    </row>
    <row r="6730" spans="2:11" x14ac:dyDescent="0.25">
      <c r="B6730" s="26">
        <v>281</v>
      </c>
      <c r="C6730" s="26">
        <v>6727</v>
      </c>
      <c r="D6730" s="44">
        <v>41920.410416666666</v>
      </c>
      <c r="E6730" s="39" t="s">
        <v>102</v>
      </c>
      <c r="F6730" s="47">
        <f t="shared" si="537"/>
        <v>1</v>
      </c>
      <c r="G6730" s="10">
        <v>4.6000000000000005</v>
      </c>
      <c r="H6730" s="13">
        <f t="shared" si="538"/>
        <v>2.0563788888888892</v>
      </c>
      <c r="I6730" s="16">
        <f t="shared" si="539"/>
        <v>3.6052669983870231</v>
      </c>
      <c r="J6730" s="19">
        <f t="shared" si="540"/>
        <v>4</v>
      </c>
      <c r="K6730" s="13">
        <f t="shared" si="541"/>
        <v>2.7118680931214341E-2</v>
      </c>
    </row>
    <row r="6731" spans="2:11" x14ac:dyDescent="0.25">
      <c r="B6731" s="26">
        <v>281</v>
      </c>
      <c r="C6731" s="26">
        <v>6728</v>
      </c>
      <c r="D6731" s="44">
        <v>41920.45208333333</v>
      </c>
      <c r="E6731" s="39" t="s">
        <v>102</v>
      </c>
      <c r="F6731" s="47">
        <f t="shared" si="537"/>
        <v>1</v>
      </c>
      <c r="G6731" s="10">
        <v>10.4</v>
      </c>
      <c r="H6731" s="13">
        <f t="shared" si="538"/>
        <v>4.649204444444444</v>
      </c>
      <c r="I6731" s="16">
        <f t="shared" si="539"/>
        <v>8.1510384311358752</v>
      </c>
      <c r="J6731" s="19">
        <f t="shared" si="540"/>
        <v>9</v>
      </c>
      <c r="K6731" s="13">
        <f t="shared" si="541"/>
        <v>0.31339717994379734</v>
      </c>
    </row>
    <row r="6732" spans="2:11" x14ac:dyDescent="0.25">
      <c r="B6732" s="26">
        <v>281</v>
      </c>
      <c r="C6732" s="26">
        <v>6729</v>
      </c>
      <c r="D6732" s="44">
        <v>41920.493750000001</v>
      </c>
      <c r="E6732" s="39" t="s">
        <v>102</v>
      </c>
      <c r="F6732" s="47">
        <f t="shared" si="537"/>
        <v>1</v>
      </c>
      <c r="G6732" s="10">
        <v>11.5</v>
      </c>
      <c r="H6732" s="13">
        <f t="shared" si="538"/>
        <v>5.1409472222222226</v>
      </c>
      <c r="I6732" s="16">
        <f t="shared" si="539"/>
        <v>9.0131674959675561</v>
      </c>
      <c r="J6732" s="19">
        <f t="shared" si="540"/>
        <v>10</v>
      </c>
      <c r="K6732" s="13">
        <f t="shared" si="541"/>
        <v>0.42372938955022382</v>
      </c>
    </row>
    <row r="6733" spans="2:11" x14ac:dyDescent="0.25">
      <c r="B6733" s="26">
        <v>281</v>
      </c>
      <c r="C6733" s="26">
        <v>6730</v>
      </c>
      <c r="D6733" s="44">
        <v>41920.535416666666</v>
      </c>
      <c r="E6733" s="39" t="s">
        <v>102</v>
      </c>
      <c r="F6733" s="47">
        <f t="shared" si="537"/>
        <v>1</v>
      </c>
      <c r="G6733" s="10">
        <v>11.5</v>
      </c>
      <c r="H6733" s="13">
        <f t="shared" si="538"/>
        <v>5.1409472222222226</v>
      </c>
      <c r="I6733" s="16">
        <f t="shared" si="539"/>
        <v>9.0131674959675561</v>
      </c>
      <c r="J6733" s="19">
        <f t="shared" si="540"/>
        <v>10</v>
      </c>
      <c r="K6733" s="13">
        <f t="shared" si="541"/>
        <v>0.42372938955022382</v>
      </c>
    </row>
    <row r="6734" spans="2:11" x14ac:dyDescent="0.25">
      <c r="B6734" s="26">
        <v>281</v>
      </c>
      <c r="C6734" s="26">
        <v>6731</v>
      </c>
      <c r="D6734" s="44">
        <v>41920.57708333333</v>
      </c>
      <c r="E6734" s="39" t="s">
        <v>104</v>
      </c>
      <c r="F6734" s="47">
        <f t="shared" si="537"/>
        <v>0.5</v>
      </c>
      <c r="G6734" s="10">
        <v>12.7</v>
      </c>
      <c r="H6734" s="13">
        <f t="shared" si="538"/>
        <v>5.6773938888888882</v>
      </c>
      <c r="I6734" s="16">
        <f t="shared" si="539"/>
        <v>9.9536719303293868</v>
      </c>
      <c r="J6734" s="19">
        <f t="shared" si="540"/>
        <v>10</v>
      </c>
      <c r="K6734" s="13">
        <f t="shared" si="541"/>
        <v>0.57069784048988625</v>
      </c>
    </row>
    <row r="6735" spans="2:11" x14ac:dyDescent="0.25">
      <c r="B6735" s="26">
        <v>281</v>
      </c>
      <c r="C6735" s="26">
        <v>6732</v>
      </c>
      <c r="D6735" s="44">
        <v>41920.618750000001</v>
      </c>
      <c r="E6735" s="39" t="s">
        <v>104</v>
      </c>
      <c r="F6735" s="47">
        <f t="shared" si="537"/>
        <v>0.5</v>
      </c>
      <c r="G6735" s="10">
        <v>10.4</v>
      </c>
      <c r="H6735" s="13">
        <f t="shared" si="538"/>
        <v>4.649204444444444</v>
      </c>
      <c r="I6735" s="16">
        <f t="shared" si="539"/>
        <v>8.1510384311358752</v>
      </c>
      <c r="J6735" s="19">
        <f t="shared" si="540"/>
        <v>9</v>
      </c>
      <c r="K6735" s="13">
        <f t="shared" si="541"/>
        <v>0.31339717994379734</v>
      </c>
    </row>
    <row r="6736" spans="2:11" x14ac:dyDescent="0.25">
      <c r="B6736" s="26">
        <v>281</v>
      </c>
      <c r="C6736" s="26">
        <v>6733</v>
      </c>
      <c r="D6736" s="44">
        <v>41920.660416666666</v>
      </c>
      <c r="E6736" s="39" t="s">
        <v>104</v>
      </c>
      <c r="F6736" s="47">
        <f t="shared" si="537"/>
        <v>0.5</v>
      </c>
      <c r="G6736" s="10">
        <v>9.6999999999999993</v>
      </c>
      <c r="H6736" s="13">
        <f t="shared" si="538"/>
        <v>4.3362772222222219</v>
      </c>
      <c r="I6736" s="16">
        <f t="shared" si="539"/>
        <v>7.6024108444248073</v>
      </c>
      <c r="J6736" s="19">
        <f t="shared" si="540"/>
        <v>8</v>
      </c>
      <c r="K6736" s="13">
        <f t="shared" si="541"/>
        <v>0.25427886785499881</v>
      </c>
    </row>
    <row r="6737" spans="2:11" x14ac:dyDescent="0.25">
      <c r="B6737" s="26">
        <v>281</v>
      </c>
      <c r="C6737" s="26">
        <v>6734</v>
      </c>
      <c r="D6737" s="44">
        <v>41920.70208333333</v>
      </c>
      <c r="E6737" s="39" t="s">
        <v>104</v>
      </c>
      <c r="F6737" s="47">
        <f t="shared" si="537"/>
        <v>0.5</v>
      </c>
      <c r="G6737" s="10">
        <v>10.4</v>
      </c>
      <c r="H6737" s="13">
        <f t="shared" si="538"/>
        <v>4.649204444444444</v>
      </c>
      <c r="I6737" s="16">
        <f t="shared" si="539"/>
        <v>8.1510384311358752</v>
      </c>
      <c r="J6737" s="19">
        <f t="shared" si="540"/>
        <v>9</v>
      </c>
      <c r="K6737" s="13">
        <f t="shared" si="541"/>
        <v>0.31339717994379734</v>
      </c>
    </row>
    <row r="6738" spans="2:11" x14ac:dyDescent="0.25">
      <c r="B6738" s="26">
        <v>281</v>
      </c>
      <c r="C6738" s="26">
        <v>6735</v>
      </c>
      <c r="D6738" s="44">
        <v>41920.743750000001</v>
      </c>
      <c r="E6738" s="39" t="s">
        <v>104</v>
      </c>
      <c r="F6738" s="47">
        <f t="shared" si="537"/>
        <v>0.5</v>
      </c>
      <c r="G6738" s="10">
        <v>11.5</v>
      </c>
      <c r="H6738" s="13">
        <f t="shared" si="538"/>
        <v>5.1409472222222226</v>
      </c>
      <c r="I6738" s="16">
        <f t="shared" si="539"/>
        <v>9.0131674959675561</v>
      </c>
      <c r="J6738" s="19">
        <f t="shared" si="540"/>
        <v>10</v>
      </c>
      <c r="K6738" s="13">
        <f t="shared" si="541"/>
        <v>0.42372938955022382</v>
      </c>
    </row>
    <row r="6739" spans="2:11" x14ac:dyDescent="0.25">
      <c r="B6739" s="26">
        <v>281</v>
      </c>
      <c r="C6739" s="26">
        <v>6736</v>
      </c>
      <c r="D6739" s="44">
        <v>41920.785416666666</v>
      </c>
      <c r="E6739" s="39" t="s">
        <v>104</v>
      </c>
      <c r="F6739" s="47">
        <f t="shared" si="537"/>
        <v>0.5</v>
      </c>
      <c r="G6739" s="10">
        <v>9.2000000000000011</v>
      </c>
      <c r="H6739" s="13">
        <f t="shared" si="538"/>
        <v>4.1127577777777784</v>
      </c>
      <c r="I6739" s="16">
        <f t="shared" si="539"/>
        <v>7.2105339967740463</v>
      </c>
      <c r="J6739" s="19">
        <f t="shared" si="540"/>
        <v>8</v>
      </c>
      <c r="K6739" s="13">
        <f t="shared" si="541"/>
        <v>0.21694944744971473</v>
      </c>
    </row>
    <row r="6740" spans="2:11" x14ac:dyDescent="0.25">
      <c r="B6740" s="26">
        <v>281</v>
      </c>
      <c r="C6740" s="26">
        <v>6737</v>
      </c>
      <c r="D6740" s="44">
        <v>41920.82708333333</v>
      </c>
      <c r="E6740" s="39" t="s">
        <v>104</v>
      </c>
      <c r="F6740" s="47">
        <f t="shared" si="537"/>
        <v>0.5</v>
      </c>
      <c r="G6740" s="10">
        <v>4.6000000000000005</v>
      </c>
      <c r="H6740" s="13">
        <f t="shared" si="538"/>
        <v>2.0563788888888892</v>
      </c>
      <c r="I6740" s="16">
        <f t="shared" si="539"/>
        <v>3.6052669983870231</v>
      </c>
      <c r="J6740" s="19">
        <f t="shared" si="540"/>
        <v>4</v>
      </c>
      <c r="K6740" s="13">
        <f t="shared" si="541"/>
        <v>2.7118680931214341E-2</v>
      </c>
    </row>
    <row r="6741" spans="2:11" x14ac:dyDescent="0.25">
      <c r="B6741" s="26">
        <v>281</v>
      </c>
      <c r="C6741" s="26">
        <v>6738</v>
      </c>
      <c r="D6741" s="44">
        <v>41920.868750000001</v>
      </c>
      <c r="E6741" s="39" t="s">
        <v>104</v>
      </c>
      <c r="F6741" s="47">
        <f t="shared" si="537"/>
        <v>0.5</v>
      </c>
      <c r="G6741" s="10">
        <v>5.8</v>
      </c>
      <c r="H6741" s="13">
        <f t="shared" si="538"/>
        <v>2.5928255555555553</v>
      </c>
      <c r="I6741" s="16">
        <f t="shared" si="539"/>
        <v>4.5457714327488539</v>
      </c>
      <c r="J6741" s="19">
        <f t="shared" si="540"/>
        <v>5</v>
      </c>
      <c r="K6741" s="13">
        <f t="shared" si="541"/>
        <v>5.4359949801215252E-2</v>
      </c>
    </row>
    <row r="6742" spans="2:11" x14ac:dyDescent="0.25">
      <c r="B6742" s="26">
        <v>281</v>
      </c>
      <c r="C6742" s="26">
        <v>6739</v>
      </c>
      <c r="D6742" s="44">
        <v>41920.910416666666</v>
      </c>
      <c r="E6742" s="39" t="s">
        <v>104</v>
      </c>
      <c r="F6742" s="47">
        <f t="shared" si="537"/>
        <v>0.5</v>
      </c>
      <c r="G6742" s="10">
        <v>9.6999999999999993</v>
      </c>
      <c r="H6742" s="13">
        <f t="shared" si="538"/>
        <v>4.3362772222222219</v>
      </c>
      <c r="I6742" s="16">
        <f t="shared" si="539"/>
        <v>7.6024108444248073</v>
      </c>
      <c r="J6742" s="19">
        <f t="shared" si="540"/>
        <v>8</v>
      </c>
      <c r="K6742" s="13">
        <f t="shared" si="541"/>
        <v>0.25427886785499881</v>
      </c>
    </row>
    <row r="6743" spans="2:11" x14ac:dyDescent="0.25">
      <c r="B6743" s="26">
        <v>281</v>
      </c>
      <c r="C6743" s="26">
        <v>6740</v>
      </c>
      <c r="D6743" s="44">
        <v>41920.95208333333</v>
      </c>
      <c r="E6743" s="39" t="s">
        <v>104</v>
      </c>
      <c r="F6743" s="47">
        <f t="shared" si="537"/>
        <v>0.5</v>
      </c>
      <c r="G6743" s="10">
        <v>8.1</v>
      </c>
      <c r="H6743" s="13">
        <f t="shared" si="538"/>
        <v>3.6210149999999994</v>
      </c>
      <c r="I6743" s="16">
        <f t="shared" si="539"/>
        <v>6.3484049319423645</v>
      </c>
      <c r="J6743" s="19">
        <f t="shared" si="540"/>
        <v>7</v>
      </c>
      <c r="K6743" s="13">
        <f t="shared" si="541"/>
        <v>0.14806421994704388</v>
      </c>
    </row>
    <row r="6744" spans="2:11" x14ac:dyDescent="0.25">
      <c r="B6744" s="26">
        <v>281</v>
      </c>
      <c r="C6744" s="26">
        <v>6741</v>
      </c>
      <c r="D6744" s="44">
        <v>41920.993750000001</v>
      </c>
      <c r="E6744" s="39" t="s">
        <v>104</v>
      </c>
      <c r="F6744" s="47">
        <f t="shared" si="537"/>
        <v>0.5</v>
      </c>
      <c r="G6744" s="10">
        <v>6.9</v>
      </c>
      <c r="H6744" s="13">
        <f t="shared" si="538"/>
        <v>3.0845683333333334</v>
      </c>
      <c r="I6744" s="16">
        <f t="shared" si="539"/>
        <v>5.4079004975805338</v>
      </c>
      <c r="J6744" s="19">
        <f t="shared" si="540"/>
        <v>6</v>
      </c>
      <c r="K6744" s="13">
        <f t="shared" si="541"/>
        <v>9.1525548142848398E-2</v>
      </c>
    </row>
    <row r="6745" spans="2:11" x14ac:dyDescent="0.25">
      <c r="B6745" s="26">
        <v>281</v>
      </c>
      <c r="C6745" s="26">
        <v>6742</v>
      </c>
      <c r="D6745" s="44">
        <v>41921.035416666666</v>
      </c>
      <c r="E6745" s="39" t="s">
        <v>102</v>
      </c>
      <c r="F6745" s="47">
        <f t="shared" si="537"/>
        <v>1</v>
      </c>
      <c r="G6745" s="10">
        <v>6.9</v>
      </c>
      <c r="H6745" s="13">
        <f t="shared" si="538"/>
        <v>3.0845683333333334</v>
      </c>
      <c r="I6745" s="16">
        <f t="shared" si="539"/>
        <v>5.4079004975805338</v>
      </c>
      <c r="J6745" s="19">
        <f t="shared" si="540"/>
        <v>6</v>
      </c>
      <c r="K6745" s="13">
        <f t="shared" si="541"/>
        <v>9.1525548142848398E-2</v>
      </c>
    </row>
    <row r="6746" spans="2:11" x14ac:dyDescent="0.25">
      <c r="B6746" s="26">
        <v>281</v>
      </c>
      <c r="C6746" s="26">
        <v>6743</v>
      </c>
      <c r="D6746" s="44">
        <v>41921.07708333333</v>
      </c>
      <c r="E6746" s="39" t="s">
        <v>102</v>
      </c>
      <c r="F6746" s="47">
        <f t="shared" si="537"/>
        <v>1</v>
      </c>
      <c r="G6746" s="10">
        <v>4.6000000000000005</v>
      </c>
      <c r="H6746" s="13">
        <f t="shared" si="538"/>
        <v>2.0563788888888892</v>
      </c>
      <c r="I6746" s="16">
        <f t="shared" si="539"/>
        <v>3.6052669983870231</v>
      </c>
      <c r="J6746" s="19">
        <f t="shared" si="540"/>
        <v>4</v>
      </c>
      <c r="K6746" s="13">
        <f t="shared" si="541"/>
        <v>2.7118680931214341E-2</v>
      </c>
    </row>
    <row r="6747" spans="2:11" x14ac:dyDescent="0.25">
      <c r="B6747" s="26">
        <v>281</v>
      </c>
      <c r="C6747" s="26">
        <v>6744</v>
      </c>
      <c r="D6747" s="44">
        <v>41921.118750000001</v>
      </c>
      <c r="E6747" s="39" t="s">
        <v>102</v>
      </c>
      <c r="F6747" s="47">
        <f t="shared" si="537"/>
        <v>1</v>
      </c>
      <c r="G6747" s="10">
        <v>9.6999999999999993</v>
      </c>
      <c r="H6747" s="13">
        <f t="shared" si="538"/>
        <v>4.3362772222222219</v>
      </c>
      <c r="I6747" s="16">
        <f t="shared" si="539"/>
        <v>7.6024108444248073</v>
      </c>
      <c r="J6747" s="19">
        <f t="shared" si="540"/>
        <v>8</v>
      </c>
      <c r="K6747" s="13">
        <f t="shared" si="541"/>
        <v>0.25427886785499881</v>
      </c>
    </row>
    <row r="6748" spans="2:11" x14ac:dyDescent="0.25">
      <c r="B6748" s="26">
        <v>282</v>
      </c>
      <c r="C6748" s="26">
        <v>6745</v>
      </c>
      <c r="D6748" s="44">
        <v>41921.160416666666</v>
      </c>
      <c r="E6748" s="39" t="s">
        <v>102</v>
      </c>
      <c r="F6748" s="47">
        <f t="shared" si="537"/>
        <v>1</v>
      </c>
      <c r="G6748" s="10">
        <v>3.5</v>
      </c>
      <c r="H6748" s="13">
        <f t="shared" si="538"/>
        <v>1.5646361111111109</v>
      </c>
      <c r="I6748" s="16">
        <f t="shared" si="539"/>
        <v>2.7431379335553427</v>
      </c>
      <c r="J6748" s="19">
        <f t="shared" si="540"/>
        <v>3</v>
      </c>
      <c r="K6748" s="13">
        <f t="shared" si="541"/>
        <v>1.1945358807900612E-2</v>
      </c>
    </row>
    <row r="6749" spans="2:11" x14ac:dyDescent="0.25">
      <c r="B6749" s="26">
        <v>282</v>
      </c>
      <c r="C6749" s="26">
        <v>6746</v>
      </c>
      <c r="D6749" s="44">
        <v>41921.20208333333</v>
      </c>
      <c r="E6749" s="39" t="s">
        <v>102</v>
      </c>
      <c r="F6749" s="47">
        <f t="shared" si="537"/>
        <v>1</v>
      </c>
      <c r="G6749" s="10">
        <v>8.1</v>
      </c>
      <c r="H6749" s="13">
        <f t="shared" si="538"/>
        <v>3.6210149999999994</v>
      </c>
      <c r="I6749" s="16">
        <f t="shared" si="539"/>
        <v>6.3484049319423645</v>
      </c>
      <c r="J6749" s="19">
        <f t="shared" si="540"/>
        <v>7</v>
      </c>
      <c r="K6749" s="13">
        <f t="shared" si="541"/>
        <v>0.14806421994704388</v>
      </c>
    </row>
    <row r="6750" spans="2:11" x14ac:dyDescent="0.25">
      <c r="B6750" s="26">
        <v>282</v>
      </c>
      <c r="C6750" s="26">
        <v>6747</v>
      </c>
      <c r="D6750" s="44">
        <v>41921.243750000001</v>
      </c>
      <c r="E6750" s="39" t="s">
        <v>102</v>
      </c>
      <c r="F6750" s="47">
        <f t="shared" si="537"/>
        <v>1</v>
      </c>
      <c r="G6750" s="10">
        <v>11.5</v>
      </c>
      <c r="H6750" s="13">
        <f t="shared" si="538"/>
        <v>5.1409472222222226</v>
      </c>
      <c r="I6750" s="16">
        <f t="shared" si="539"/>
        <v>9.0131674959675561</v>
      </c>
      <c r="J6750" s="19">
        <f t="shared" si="540"/>
        <v>10</v>
      </c>
      <c r="K6750" s="13">
        <f t="shared" si="541"/>
        <v>0.42372938955022382</v>
      </c>
    </row>
    <row r="6751" spans="2:11" x14ac:dyDescent="0.25">
      <c r="B6751" s="26">
        <v>282</v>
      </c>
      <c r="C6751" s="26">
        <v>6748</v>
      </c>
      <c r="D6751" s="44">
        <v>41921.285416666666</v>
      </c>
      <c r="E6751" s="39" t="s">
        <v>102</v>
      </c>
      <c r="F6751" s="47">
        <f t="shared" si="537"/>
        <v>1</v>
      </c>
      <c r="G6751" s="10">
        <v>9.2000000000000011</v>
      </c>
      <c r="H6751" s="13">
        <f t="shared" si="538"/>
        <v>4.1127577777777784</v>
      </c>
      <c r="I6751" s="16">
        <f t="shared" si="539"/>
        <v>7.2105339967740463</v>
      </c>
      <c r="J6751" s="19">
        <f t="shared" si="540"/>
        <v>8</v>
      </c>
      <c r="K6751" s="13">
        <f t="shared" si="541"/>
        <v>0.21694944744971473</v>
      </c>
    </row>
    <row r="6752" spans="2:11" x14ac:dyDescent="0.25">
      <c r="B6752" s="26">
        <v>282</v>
      </c>
      <c r="C6752" s="26">
        <v>6749</v>
      </c>
      <c r="D6752" s="44">
        <v>41921.32708333333</v>
      </c>
      <c r="E6752" s="39" t="s">
        <v>103</v>
      </c>
      <c r="F6752" s="47">
        <f t="shared" si="537"/>
        <v>0.7</v>
      </c>
      <c r="G6752" s="10">
        <v>9.6999999999999993</v>
      </c>
      <c r="H6752" s="13">
        <f t="shared" si="538"/>
        <v>4.3362772222222219</v>
      </c>
      <c r="I6752" s="16">
        <f t="shared" si="539"/>
        <v>7.6024108444248073</v>
      </c>
      <c r="J6752" s="19">
        <f t="shared" si="540"/>
        <v>8</v>
      </c>
      <c r="K6752" s="13">
        <f t="shared" si="541"/>
        <v>0.25427886785499881</v>
      </c>
    </row>
    <row r="6753" spans="2:11" x14ac:dyDescent="0.25">
      <c r="B6753" s="26">
        <v>282</v>
      </c>
      <c r="C6753" s="26">
        <v>6750</v>
      </c>
      <c r="D6753" s="44">
        <v>41921.368750000001</v>
      </c>
      <c r="E6753" s="39" t="s">
        <v>103</v>
      </c>
      <c r="F6753" s="47">
        <f t="shared" si="537"/>
        <v>0.7</v>
      </c>
      <c r="G6753" s="10">
        <v>3.5</v>
      </c>
      <c r="H6753" s="13">
        <f t="shared" si="538"/>
        <v>1.5646361111111109</v>
      </c>
      <c r="I6753" s="16">
        <f t="shared" si="539"/>
        <v>2.7431379335553427</v>
      </c>
      <c r="J6753" s="19">
        <f t="shared" si="540"/>
        <v>3</v>
      </c>
      <c r="K6753" s="13">
        <f t="shared" si="541"/>
        <v>1.1945358807900612E-2</v>
      </c>
    </row>
    <row r="6754" spans="2:11" x14ac:dyDescent="0.25">
      <c r="B6754" s="26">
        <v>282</v>
      </c>
      <c r="C6754" s="26">
        <v>6751</v>
      </c>
      <c r="D6754" s="44">
        <v>41921.410416666666</v>
      </c>
      <c r="E6754" s="39" t="s">
        <v>103</v>
      </c>
      <c r="F6754" s="47">
        <f t="shared" si="537"/>
        <v>0.7</v>
      </c>
      <c r="G6754" s="10">
        <v>3.5</v>
      </c>
      <c r="H6754" s="13">
        <f t="shared" si="538"/>
        <v>1.5646361111111109</v>
      </c>
      <c r="I6754" s="16">
        <f t="shared" si="539"/>
        <v>2.7431379335553427</v>
      </c>
      <c r="J6754" s="19">
        <f t="shared" si="540"/>
        <v>3</v>
      </c>
      <c r="K6754" s="13">
        <f t="shared" si="541"/>
        <v>1.1945358807900612E-2</v>
      </c>
    </row>
    <row r="6755" spans="2:11" x14ac:dyDescent="0.25">
      <c r="B6755" s="26">
        <v>282</v>
      </c>
      <c r="C6755" s="26">
        <v>6752</v>
      </c>
      <c r="D6755" s="44">
        <v>41921.45208333333</v>
      </c>
      <c r="E6755" s="39" t="s">
        <v>105</v>
      </c>
      <c r="F6755" s="47">
        <f t="shared" si="537"/>
        <v>0.3</v>
      </c>
      <c r="G6755" s="10">
        <v>5.8</v>
      </c>
      <c r="H6755" s="13">
        <f t="shared" si="538"/>
        <v>2.5928255555555553</v>
      </c>
      <c r="I6755" s="16">
        <f t="shared" si="539"/>
        <v>4.5457714327488539</v>
      </c>
      <c r="J6755" s="19">
        <f t="shared" si="540"/>
        <v>5</v>
      </c>
      <c r="K6755" s="13">
        <f t="shared" si="541"/>
        <v>5.4359949801215252E-2</v>
      </c>
    </row>
    <row r="6756" spans="2:11" x14ac:dyDescent="0.25">
      <c r="B6756" s="26">
        <v>282</v>
      </c>
      <c r="C6756" s="26">
        <v>6753</v>
      </c>
      <c r="D6756" s="44">
        <v>41921.493750000001</v>
      </c>
      <c r="E6756" s="39" t="s">
        <v>105</v>
      </c>
      <c r="F6756" s="47">
        <f t="shared" si="537"/>
        <v>0.3</v>
      </c>
      <c r="G6756" s="10">
        <v>9.6999999999999993</v>
      </c>
      <c r="H6756" s="13">
        <f t="shared" si="538"/>
        <v>4.3362772222222219</v>
      </c>
      <c r="I6756" s="16">
        <f t="shared" si="539"/>
        <v>7.6024108444248073</v>
      </c>
      <c r="J6756" s="19">
        <f t="shared" si="540"/>
        <v>8</v>
      </c>
      <c r="K6756" s="13">
        <f t="shared" si="541"/>
        <v>0.25427886785499881</v>
      </c>
    </row>
    <row r="6757" spans="2:11" x14ac:dyDescent="0.25">
      <c r="B6757" s="26">
        <v>282</v>
      </c>
      <c r="C6757" s="26">
        <v>6754</v>
      </c>
      <c r="D6757" s="44">
        <v>41921.535416666666</v>
      </c>
      <c r="E6757" s="39" t="s">
        <v>105</v>
      </c>
      <c r="F6757" s="47">
        <f t="shared" si="537"/>
        <v>0.3</v>
      </c>
      <c r="G6757" s="10">
        <v>9.2000000000000011</v>
      </c>
      <c r="H6757" s="13">
        <f t="shared" si="538"/>
        <v>4.1127577777777784</v>
      </c>
      <c r="I6757" s="16">
        <f t="shared" si="539"/>
        <v>7.2105339967740463</v>
      </c>
      <c r="J6757" s="19">
        <f t="shared" si="540"/>
        <v>8</v>
      </c>
      <c r="K6757" s="13">
        <f t="shared" si="541"/>
        <v>0.21694944744971473</v>
      </c>
    </row>
    <row r="6758" spans="2:11" x14ac:dyDescent="0.25">
      <c r="B6758" s="26">
        <v>282</v>
      </c>
      <c r="C6758" s="26">
        <v>6755</v>
      </c>
      <c r="D6758" s="44">
        <v>41921.57708333333</v>
      </c>
      <c r="E6758" s="39" t="s">
        <v>105</v>
      </c>
      <c r="F6758" s="47">
        <f t="shared" si="537"/>
        <v>0.3</v>
      </c>
      <c r="G6758" s="10">
        <v>10.4</v>
      </c>
      <c r="H6758" s="13">
        <f t="shared" si="538"/>
        <v>4.649204444444444</v>
      </c>
      <c r="I6758" s="16">
        <f t="shared" si="539"/>
        <v>8.1510384311358752</v>
      </c>
      <c r="J6758" s="19">
        <f t="shared" si="540"/>
        <v>9</v>
      </c>
      <c r="K6758" s="13">
        <f t="shared" si="541"/>
        <v>0.31339717994379734</v>
      </c>
    </row>
    <row r="6759" spans="2:11" x14ac:dyDescent="0.25">
      <c r="B6759" s="26">
        <v>282</v>
      </c>
      <c r="C6759" s="26">
        <v>6756</v>
      </c>
      <c r="D6759" s="44">
        <v>41921.618750000001</v>
      </c>
      <c r="E6759" s="39" t="s">
        <v>105</v>
      </c>
      <c r="F6759" s="47">
        <f t="shared" si="537"/>
        <v>0.3</v>
      </c>
      <c r="G6759" s="10">
        <v>6.9</v>
      </c>
      <c r="H6759" s="13">
        <f t="shared" si="538"/>
        <v>3.0845683333333334</v>
      </c>
      <c r="I6759" s="16">
        <f t="shared" si="539"/>
        <v>5.4079004975805338</v>
      </c>
      <c r="J6759" s="19">
        <f t="shared" si="540"/>
        <v>6</v>
      </c>
      <c r="K6759" s="13">
        <f t="shared" si="541"/>
        <v>9.1525548142848398E-2</v>
      </c>
    </row>
    <row r="6760" spans="2:11" x14ac:dyDescent="0.25">
      <c r="B6760" s="26">
        <v>282</v>
      </c>
      <c r="C6760" s="26">
        <v>6757</v>
      </c>
      <c r="D6760" s="44">
        <v>41921.660416666666</v>
      </c>
      <c r="E6760" s="39" t="s">
        <v>105</v>
      </c>
      <c r="F6760" s="47">
        <f t="shared" si="537"/>
        <v>0.3</v>
      </c>
      <c r="G6760" s="10">
        <v>6.9</v>
      </c>
      <c r="H6760" s="13">
        <f t="shared" si="538"/>
        <v>3.0845683333333334</v>
      </c>
      <c r="I6760" s="16">
        <f t="shared" si="539"/>
        <v>5.4079004975805338</v>
      </c>
      <c r="J6760" s="19">
        <f t="shared" si="540"/>
        <v>6</v>
      </c>
      <c r="K6760" s="13">
        <f t="shared" si="541"/>
        <v>9.1525548142848398E-2</v>
      </c>
    </row>
    <row r="6761" spans="2:11" x14ac:dyDescent="0.25">
      <c r="B6761" s="26">
        <v>282</v>
      </c>
      <c r="C6761" s="26">
        <v>6758</v>
      </c>
      <c r="D6761" s="44">
        <v>41921.70208333333</v>
      </c>
      <c r="E6761" s="39" t="s">
        <v>105</v>
      </c>
      <c r="F6761" s="47">
        <f t="shared" si="537"/>
        <v>0.3</v>
      </c>
      <c r="G6761" s="10">
        <v>8.1</v>
      </c>
      <c r="H6761" s="13">
        <f t="shared" si="538"/>
        <v>3.6210149999999994</v>
      </c>
      <c r="I6761" s="16">
        <f t="shared" si="539"/>
        <v>6.3484049319423645</v>
      </c>
      <c r="J6761" s="19">
        <f t="shared" si="540"/>
        <v>7</v>
      </c>
      <c r="K6761" s="13">
        <f t="shared" si="541"/>
        <v>0.14806421994704388</v>
      </c>
    </row>
    <row r="6762" spans="2:11" x14ac:dyDescent="0.25">
      <c r="B6762" s="26">
        <v>282</v>
      </c>
      <c r="C6762" s="26">
        <v>6759</v>
      </c>
      <c r="D6762" s="44">
        <v>41921.743750000001</v>
      </c>
      <c r="E6762" s="39" t="s">
        <v>105</v>
      </c>
      <c r="F6762" s="47">
        <f t="shared" si="537"/>
        <v>0.3</v>
      </c>
      <c r="G6762" s="10">
        <v>5.8</v>
      </c>
      <c r="H6762" s="13">
        <f t="shared" si="538"/>
        <v>2.5928255555555553</v>
      </c>
      <c r="I6762" s="16">
        <f t="shared" si="539"/>
        <v>4.5457714327488539</v>
      </c>
      <c r="J6762" s="19">
        <f t="shared" si="540"/>
        <v>5</v>
      </c>
      <c r="K6762" s="13">
        <f t="shared" si="541"/>
        <v>5.4359949801215252E-2</v>
      </c>
    </row>
    <row r="6763" spans="2:11" x14ac:dyDescent="0.25">
      <c r="B6763" s="26">
        <v>282</v>
      </c>
      <c r="C6763" s="26">
        <v>6760</v>
      </c>
      <c r="D6763" s="44">
        <v>41921.785416666666</v>
      </c>
      <c r="E6763" s="39" t="s">
        <v>105</v>
      </c>
      <c r="F6763" s="47">
        <f t="shared" si="537"/>
        <v>0.3</v>
      </c>
      <c r="G6763" s="10">
        <v>6.9</v>
      </c>
      <c r="H6763" s="13">
        <f t="shared" si="538"/>
        <v>3.0845683333333334</v>
      </c>
      <c r="I6763" s="16">
        <f t="shared" si="539"/>
        <v>5.4079004975805338</v>
      </c>
      <c r="J6763" s="19">
        <f t="shared" si="540"/>
        <v>6</v>
      </c>
      <c r="K6763" s="13">
        <f t="shared" si="541"/>
        <v>9.1525548142848398E-2</v>
      </c>
    </row>
    <row r="6764" spans="2:11" x14ac:dyDescent="0.25">
      <c r="B6764" s="26">
        <v>282</v>
      </c>
      <c r="C6764" s="26">
        <v>6761</v>
      </c>
      <c r="D6764" s="44">
        <v>41921.82708333333</v>
      </c>
      <c r="E6764" s="39" t="s">
        <v>105</v>
      </c>
      <c r="F6764" s="47">
        <f t="shared" si="537"/>
        <v>0.3</v>
      </c>
      <c r="G6764" s="10">
        <v>5.8</v>
      </c>
      <c r="H6764" s="13">
        <f t="shared" si="538"/>
        <v>2.5928255555555553</v>
      </c>
      <c r="I6764" s="16">
        <f t="shared" si="539"/>
        <v>4.5457714327488539</v>
      </c>
      <c r="J6764" s="19">
        <f t="shared" si="540"/>
        <v>5</v>
      </c>
      <c r="K6764" s="13">
        <f t="shared" si="541"/>
        <v>5.4359949801215252E-2</v>
      </c>
    </row>
    <row r="6765" spans="2:11" x14ac:dyDescent="0.25">
      <c r="B6765" s="26">
        <v>282</v>
      </c>
      <c r="C6765" s="26">
        <v>6762</v>
      </c>
      <c r="D6765" s="44">
        <v>41921.868750000001</v>
      </c>
      <c r="E6765" s="39" t="s">
        <v>106</v>
      </c>
      <c r="F6765" s="47">
        <f t="shared" si="537"/>
        <v>0.2</v>
      </c>
      <c r="G6765" s="10">
        <v>6.9</v>
      </c>
      <c r="H6765" s="13">
        <f t="shared" si="538"/>
        <v>3.0845683333333334</v>
      </c>
      <c r="I6765" s="16">
        <f t="shared" si="539"/>
        <v>5.4079004975805338</v>
      </c>
      <c r="J6765" s="19">
        <f t="shared" si="540"/>
        <v>6</v>
      </c>
      <c r="K6765" s="13">
        <f t="shared" si="541"/>
        <v>9.1525548142848398E-2</v>
      </c>
    </row>
    <row r="6766" spans="2:11" x14ac:dyDescent="0.25">
      <c r="B6766" s="26">
        <v>282</v>
      </c>
      <c r="C6766" s="26">
        <v>6763</v>
      </c>
      <c r="D6766" s="44">
        <v>41921.910416666666</v>
      </c>
      <c r="E6766" s="39" t="s">
        <v>106</v>
      </c>
      <c r="F6766" s="47">
        <f t="shared" si="537"/>
        <v>0.2</v>
      </c>
      <c r="G6766" s="10">
        <v>3.5</v>
      </c>
      <c r="H6766" s="13">
        <f t="shared" si="538"/>
        <v>1.5646361111111109</v>
      </c>
      <c r="I6766" s="16">
        <f t="shared" si="539"/>
        <v>2.7431379335553427</v>
      </c>
      <c r="J6766" s="19">
        <f t="shared" si="540"/>
        <v>3</v>
      </c>
      <c r="K6766" s="13">
        <f t="shared" si="541"/>
        <v>1.1945358807900612E-2</v>
      </c>
    </row>
    <row r="6767" spans="2:11" x14ac:dyDescent="0.25">
      <c r="B6767" s="26">
        <v>282</v>
      </c>
      <c r="C6767" s="26">
        <v>6764</v>
      </c>
      <c r="D6767" s="44">
        <v>41921.95208333333</v>
      </c>
      <c r="E6767" s="39" t="s">
        <v>106</v>
      </c>
      <c r="F6767" s="47">
        <f t="shared" si="537"/>
        <v>0.2</v>
      </c>
      <c r="G6767" s="10">
        <v>5.8</v>
      </c>
      <c r="H6767" s="13">
        <f t="shared" si="538"/>
        <v>2.5928255555555553</v>
      </c>
      <c r="I6767" s="16">
        <f t="shared" si="539"/>
        <v>4.5457714327488539</v>
      </c>
      <c r="J6767" s="19">
        <f t="shared" si="540"/>
        <v>5</v>
      </c>
      <c r="K6767" s="13">
        <f t="shared" si="541"/>
        <v>5.4359949801215252E-2</v>
      </c>
    </row>
    <row r="6768" spans="2:11" x14ac:dyDescent="0.25">
      <c r="B6768" s="26">
        <v>282</v>
      </c>
      <c r="C6768" s="26">
        <v>6765</v>
      </c>
      <c r="D6768" s="44">
        <v>41921.993750000001</v>
      </c>
      <c r="E6768" s="39" t="s">
        <v>106</v>
      </c>
      <c r="F6768" s="47">
        <f t="shared" si="537"/>
        <v>0.2</v>
      </c>
      <c r="G6768" s="10">
        <v>5.8</v>
      </c>
      <c r="H6768" s="13">
        <f t="shared" si="538"/>
        <v>2.5928255555555553</v>
      </c>
      <c r="I6768" s="16">
        <f t="shared" si="539"/>
        <v>4.5457714327488539</v>
      </c>
      <c r="J6768" s="19">
        <f t="shared" si="540"/>
        <v>5</v>
      </c>
      <c r="K6768" s="13">
        <f t="shared" si="541"/>
        <v>5.4359949801215252E-2</v>
      </c>
    </row>
    <row r="6769" spans="2:11" x14ac:dyDescent="0.25">
      <c r="B6769" s="26">
        <v>282</v>
      </c>
      <c r="C6769" s="26">
        <v>6766</v>
      </c>
      <c r="D6769" s="44">
        <v>41922.035416666666</v>
      </c>
      <c r="E6769" s="39" t="s">
        <v>105</v>
      </c>
      <c r="F6769" s="47">
        <f t="shared" si="537"/>
        <v>0.3</v>
      </c>
      <c r="G6769" s="10">
        <v>9.2000000000000011</v>
      </c>
      <c r="H6769" s="13">
        <f t="shared" si="538"/>
        <v>4.1127577777777784</v>
      </c>
      <c r="I6769" s="16">
        <f t="shared" si="539"/>
        <v>7.2105339967740463</v>
      </c>
      <c r="J6769" s="19">
        <f t="shared" si="540"/>
        <v>8</v>
      </c>
      <c r="K6769" s="13">
        <f t="shared" si="541"/>
        <v>0.21694944744971473</v>
      </c>
    </row>
    <row r="6770" spans="2:11" x14ac:dyDescent="0.25">
      <c r="B6770" s="26">
        <v>282</v>
      </c>
      <c r="C6770" s="26">
        <v>6767</v>
      </c>
      <c r="D6770" s="44">
        <v>41922.07708333333</v>
      </c>
      <c r="E6770" s="39" t="s">
        <v>106</v>
      </c>
      <c r="F6770" s="47">
        <f t="shared" si="537"/>
        <v>0.2</v>
      </c>
      <c r="G6770" s="10">
        <v>8.1</v>
      </c>
      <c r="H6770" s="13">
        <f t="shared" si="538"/>
        <v>3.6210149999999994</v>
      </c>
      <c r="I6770" s="16">
        <f t="shared" si="539"/>
        <v>6.3484049319423645</v>
      </c>
      <c r="J6770" s="19">
        <f t="shared" si="540"/>
        <v>7</v>
      </c>
      <c r="K6770" s="13">
        <f t="shared" si="541"/>
        <v>0.14806421994704388</v>
      </c>
    </row>
    <row r="6771" spans="2:11" x14ac:dyDescent="0.25">
      <c r="B6771" s="26">
        <v>282</v>
      </c>
      <c r="C6771" s="26">
        <v>6768</v>
      </c>
      <c r="D6771" s="44">
        <v>41922.118750000001</v>
      </c>
      <c r="E6771" s="39" t="s">
        <v>106</v>
      </c>
      <c r="F6771" s="47">
        <f t="shared" si="537"/>
        <v>0.2</v>
      </c>
      <c r="G6771" s="10">
        <v>8.1</v>
      </c>
      <c r="H6771" s="13">
        <f t="shared" si="538"/>
        <v>3.6210149999999994</v>
      </c>
      <c r="I6771" s="16">
        <f t="shared" si="539"/>
        <v>6.3484049319423645</v>
      </c>
      <c r="J6771" s="19">
        <f t="shared" si="540"/>
        <v>7</v>
      </c>
      <c r="K6771" s="13">
        <f t="shared" si="541"/>
        <v>0.14806421994704388</v>
      </c>
    </row>
    <row r="6772" spans="2:11" x14ac:dyDescent="0.25">
      <c r="B6772" s="26">
        <v>283</v>
      </c>
      <c r="C6772" s="26">
        <v>6769</v>
      </c>
      <c r="D6772" s="44">
        <v>41922.160416666666</v>
      </c>
      <c r="E6772" s="39" t="s">
        <v>106</v>
      </c>
      <c r="F6772" s="47">
        <f t="shared" si="537"/>
        <v>0.2</v>
      </c>
      <c r="G6772" s="10">
        <v>8.1</v>
      </c>
      <c r="H6772" s="13">
        <f t="shared" si="538"/>
        <v>3.6210149999999994</v>
      </c>
      <c r="I6772" s="16">
        <f t="shared" si="539"/>
        <v>6.3484049319423645</v>
      </c>
      <c r="J6772" s="19">
        <f t="shared" si="540"/>
        <v>7</v>
      </c>
      <c r="K6772" s="13">
        <f t="shared" si="541"/>
        <v>0.14806421994704388</v>
      </c>
    </row>
    <row r="6773" spans="2:11" x14ac:dyDescent="0.25">
      <c r="B6773" s="26">
        <v>283</v>
      </c>
      <c r="C6773" s="26">
        <v>6770</v>
      </c>
      <c r="D6773" s="44">
        <v>41922.20208333333</v>
      </c>
      <c r="E6773" s="39" t="s">
        <v>106</v>
      </c>
      <c r="F6773" s="47">
        <f t="shared" si="537"/>
        <v>0.2</v>
      </c>
      <c r="G6773" s="10">
        <v>8.1</v>
      </c>
      <c r="H6773" s="13">
        <f t="shared" si="538"/>
        <v>3.6210149999999994</v>
      </c>
      <c r="I6773" s="16">
        <f t="shared" si="539"/>
        <v>6.3484049319423645</v>
      </c>
      <c r="J6773" s="19">
        <f t="shared" si="540"/>
        <v>7</v>
      </c>
      <c r="K6773" s="13">
        <f t="shared" si="541"/>
        <v>0.14806421994704388</v>
      </c>
    </row>
    <row r="6774" spans="2:11" x14ac:dyDescent="0.25">
      <c r="B6774" s="26">
        <v>283</v>
      </c>
      <c r="C6774" s="26">
        <v>6771</v>
      </c>
      <c r="D6774" s="44">
        <v>41922.243750000001</v>
      </c>
      <c r="E6774" s="39" t="s">
        <v>106</v>
      </c>
      <c r="F6774" s="47">
        <f t="shared" si="537"/>
        <v>0.2</v>
      </c>
      <c r="G6774" s="10">
        <v>5.8</v>
      </c>
      <c r="H6774" s="13">
        <f t="shared" si="538"/>
        <v>2.5928255555555553</v>
      </c>
      <c r="I6774" s="16">
        <f t="shared" si="539"/>
        <v>4.5457714327488539</v>
      </c>
      <c r="J6774" s="19">
        <f t="shared" si="540"/>
        <v>5</v>
      </c>
      <c r="K6774" s="13">
        <f t="shared" si="541"/>
        <v>5.4359949801215252E-2</v>
      </c>
    </row>
    <row r="6775" spans="2:11" x14ac:dyDescent="0.25">
      <c r="B6775" s="26">
        <v>283</v>
      </c>
      <c r="C6775" s="26">
        <v>6772</v>
      </c>
      <c r="D6775" s="44">
        <v>41922.285416666666</v>
      </c>
      <c r="E6775" s="39" t="s">
        <v>105</v>
      </c>
      <c r="F6775" s="47">
        <f t="shared" si="537"/>
        <v>0.3</v>
      </c>
      <c r="G6775" s="10">
        <v>5.8</v>
      </c>
      <c r="H6775" s="13">
        <f t="shared" si="538"/>
        <v>2.5928255555555553</v>
      </c>
      <c r="I6775" s="16">
        <f t="shared" si="539"/>
        <v>4.5457714327488539</v>
      </c>
      <c r="J6775" s="19">
        <f t="shared" si="540"/>
        <v>5</v>
      </c>
      <c r="K6775" s="13">
        <f t="shared" si="541"/>
        <v>5.4359949801215252E-2</v>
      </c>
    </row>
    <row r="6776" spans="2:11" x14ac:dyDescent="0.25">
      <c r="B6776" s="26">
        <v>283</v>
      </c>
      <c r="C6776" s="26">
        <v>6773</v>
      </c>
      <c r="D6776" s="44">
        <v>41922.32708333333</v>
      </c>
      <c r="E6776" s="39" t="s">
        <v>106</v>
      </c>
      <c r="F6776" s="47">
        <f t="shared" si="537"/>
        <v>0.2</v>
      </c>
      <c r="G6776" s="10">
        <v>5.8</v>
      </c>
      <c r="H6776" s="13">
        <f t="shared" si="538"/>
        <v>2.5928255555555553</v>
      </c>
      <c r="I6776" s="16">
        <f t="shared" si="539"/>
        <v>4.5457714327488539</v>
      </c>
      <c r="J6776" s="19">
        <f t="shared" si="540"/>
        <v>5</v>
      </c>
      <c r="K6776" s="13">
        <f t="shared" si="541"/>
        <v>5.4359949801215252E-2</v>
      </c>
    </row>
    <row r="6777" spans="2:11" x14ac:dyDescent="0.25">
      <c r="B6777" s="26">
        <v>283</v>
      </c>
      <c r="C6777" s="26">
        <v>6774</v>
      </c>
      <c r="D6777" s="44">
        <v>41922.368750000001</v>
      </c>
      <c r="E6777" s="39" t="s">
        <v>106</v>
      </c>
      <c r="F6777" s="47">
        <f t="shared" si="537"/>
        <v>0.2</v>
      </c>
      <c r="G6777" s="10">
        <v>5.8</v>
      </c>
      <c r="H6777" s="13">
        <f t="shared" si="538"/>
        <v>2.5928255555555553</v>
      </c>
      <c r="I6777" s="16">
        <f t="shared" si="539"/>
        <v>4.5457714327488539</v>
      </c>
      <c r="J6777" s="19">
        <f t="shared" si="540"/>
        <v>5</v>
      </c>
      <c r="K6777" s="13">
        <f t="shared" si="541"/>
        <v>5.4359949801215252E-2</v>
      </c>
    </row>
    <row r="6778" spans="2:11" x14ac:dyDescent="0.25">
      <c r="B6778" s="26">
        <v>283</v>
      </c>
      <c r="C6778" s="26">
        <v>6775</v>
      </c>
      <c r="D6778" s="44">
        <v>41922.410416666666</v>
      </c>
      <c r="E6778" s="39" t="s">
        <v>106</v>
      </c>
      <c r="F6778" s="47">
        <f t="shared" si="537"/>
        <v>0.2</v>
      </c>
      <c r="G6778" s="10">
        <v>3.5</v>
      </c>
      <c r="H6778" s="13">
        <f t="shared" si="538"/>
        <v>1.5646361111111109</v>
      </c>
      <c r="I6778" s="16">
        <f t="shared" si="539"/>
        <v>2.7431379335553427</v>
      </c>
      <c r="J6778" s="19">
        <f t="shared" si="540"/>
        <v>3</v>
      </c>
      <c r="K6778" s="13">
        <f t="shared" si="541"/>
        <v>1.1945358807900612E-2</v>
      </c>
    </row>
    <row r="6779" spans="2:11" x14ac:dyDescent="0.25">
      <c r="B6779" s="26">
        <v>283</v>
      </c>
      <c r="C6779" s="26">
        <v>6776</v>
      </c>
      <c r="D6779" s="44">
        <v>41922.45208333333</v>
      </c>
      <c r="E6779" s="39" t="s">
        <v>106</v>
      </c>
      <c r="F6779" s="47">
        <f t="shared" si="537"/>
        <v>0.2</v>
      </c>
      <c r="G6779" s="10">
        <v>3.5</v>
      </c>
      <c r="H6779" s="13">
        <f t="shared" si="538"/>
        <v>1.5646361111111109</v>
      </c>
      <c r="I6779" s="16">
        <f t="shared" si="539"/>
        <v>2.7431379335553427</v>
      </c>
      <c r="J6779" s="19">
        <f t="shared" si="540"/>
        <v>3</v>
      </c>
      <c r="K6779" s="13">
        <f t="shared" si="541"/>
        <v>1.1945358807900612E-2</v>
      </c>
    </row>
    <row r="6780" spans="2:11" x14ac:dyDescent="0.25">
      <c r="B6780" s="26">
        <v>283</v>
      </c>
      <c r="C6780" s="26">
        <v>6777</v>
      </c>
      <c r="D6780" s="44">
        <v>41922.493750000001</v>
      </c>
      <c r="E6780" s="39" t="s">
        <v>105</v>
      </c>
      <c r="F6780" s="47">
        <f t="shared" si="537"/>
        <v>0.3</v>
      </c>
      <c r="G6780" s="10">
        <v>6.9</v>
      </c>
      <c r="H6780" s="13">
        <f t="shared" si="538"/>
        <v>3.0845683333333334</v>
      </c>
      <c r="I6780" s="16">
        <f t="shared" si="539"/>
        <v>5.4079004975805338</v>
      </c>
      <c r="J6780" s="19">
        <f t="shared" si="540"/>
        <v>6</v>
      </c>
      <c r="K6780" s="13">
        <f t="shared" si="541"/>
        <v>9.1525548142848398E-2</v>
      </c>
    </row>
    <row r="6781" spans="2:11" x14ac:dyDescent="0.25">
      <c r="B6781" s="26">
        <v>283</v>
      </c>
      <c r="C6781" s="26">
        <v>6778</v>
      </c>
      <c r="D6781" s="44">
        <v>41922.535416666666</v>
      </c>
      <c r="E6781" s="39" t="s">
        <v>105</v>
      </c>
      <c r="F6781" s="47">
        <f t="shared" si="537"/>
        <v>0.3</v>
      </c>
      <c r="G6781" s="10">
        <v>6.9</v>
      </c>
      <c r="H6781" s="13">
        <f t="shared" si="538"/>
        <v>3.0845683333333334</v>
      </c>
      <c r="I6781" s="16">
        <f t="shared" si="539"/>
        <v>5.4079004975805338</v>
      </c>
      <c r="J6781" s="19">
        <f t="shared" si="540"/>
        <v>6</v>
      </c>
      <c r="K6781" s="13">
        <f t="shared" si="541"/>
        <v>9.1525548142848398E-2</v>
      </c>
    </row>
    <row r="6782" spans="2:11" x14ac:dyDescent="0.25">
      <c r="B6782" s="26">
        <v>283</v>
      </c>
      <c r="C6782" s="26">
        <v>6779</v>
      </c>
      <c r="D6782" s="44">
        <v>41922.57708333333</v>
      </c>
      <c r="E6782" s="39" t="s">
        <v>106</v>
      </c>
      <c r="F6782" s="47">
        <f t="shared" si="537"/>
        <v>0.2</v>
      </c>
      <c r="G6782" s="10">
        <v>9.6999999999999993</v>
      </c>
      <c r="H6782" s="13">
        <f t="shared" si="538"/>
        <v>4.3362772222222219</v>
      </c>
      <c r="I6782" s="16">
        <f t="shared" si="539"/>
        <v>7.6024108444248073</v>
      </c>
      <c r="J6782" s="19">
        <f t="shared" si="540"/>
        <v>8</v>
      </c>
      <c r="K6782" s="13">
        <f t="shared" si="541"/>
        <v>0.25427886785499881</v>
      </c>
    </row>
    <row r="6783" spans="2:11" x14ac:dyDescent="0.25">
      <c r="B6783" s="26">
        <v>283</v>
      </c>
      <c r="C6783" s="26">
        <v>6780</v>
      </c>
      <c r="D6783" s="44">
        <v>41922.618750000001</v>
      </c>
      <c r="E6783" s="39" t="s">
        <v>105</v>
      </c>
      <c r="F6783" s="47">
        <f t="shared" si="537"/>
        <v>0.3</v>
      </c>
      <c r="G6783" s="10">
        <v>8.1</v>
      </c>
      <c r="H6783" s="13">
        <f t="shared" si="538"/>
        <v>3.6210149999999994</v>
      </c>
      <c r="I6783" s="16">
        <f t="shared" si="539"/>
        <v>6.3484049319423645</v>
      </c>
      <c r="J6783" s="19">
        <f t="shared" si="540"/>
        <v>7</v>
      </c>
      <c r="K6783" s="13">
        <f t="shared" si="541"/>
        <v>0.14806421994704388</v>
      </c>
    </row>
    <row r="6784" spans="2:11" x14ac:dyDescent="0.25">
      <c r="B6784" s="26">
        <v>283</v>
      </c>
      <c r="C6784" s="26">
        <v>6781</v>
      </c>
      <c r="D6784" s="44">
        <v>41922.660416666666</v>
      </c>
      <c r="E6784" s="39" t="s">
        <v>105</v>
      </c>
      <c r="F6784" s="47">
        <f t="shared" si="537"/>
        <v>0.3</v>
      </c>
      <c r="G6784" s="10">
        <v>3.5</v>
      </c>
      <c r="H6784" s="13">
        <f t="shared" si="538"/>
        <v>1.5646361111111109</v>
      </c>
      <c r="I6784" s="16">
        <f t="shared" si="539"/>
        <v>2.7431379335553427</v>
      </c>
      <c r="J6784" s="19">
        <f t="shared" si="540"/>
        <v>3</v>
      </c>
      <c r="K6784" s="13">
        <f t="shared" si="541"/>
        <v>1.1945358807900612E-2</v>
      </c>
    </row>
    <row r="6785" spans="2:11" x14ac:dyDescent="0.25">
      <c r="B6785" s="26">
        <v>283</v>
      </c>
      <c r="C6785" s="26">
        <v>6782</v>
      </c>
      <c r="D6785" s="44">
        <v>41922.70208333333</v>
      </c>
      <c r="E6785" s="39" t="s">
        <v>105</v>
      </c>
      <c r="F6785" s="47">
        <f t="shared" si="537"/>
        <v>0.3</v>
      </c>
      <c r="G6785" s="10">
        <v>8.1</v>
      </c>
      <c r="H6785" s="13">
        <f t="shared" si="538"/>
        <v>3.6210149999999994</v>
      </c>
      <c r="I6785" s="16">
        <f t="shared" si="539"/>
        <v>6.3484049319423645</v>
      </c>
      <c r="J6785" s="19">
        <f t="shared" si="540"/>
        <v>7</v>
      </c>
      <c r="K6785" s="13">
        <f t="shared" si="541"/>
        <v>0.14806421994704388</v>
      </c>
    </row>
    <row r="6786" spans="2:11" x14ac:dyDescent="0.25">
      <c r="B6786" s="26">
        <v>283</v>
      </c>
      <c r="C6786" s="26">
        <v>6783</v>
      </c>
      <c r="D6786" s="44">
        <v>41922.743750000001</v>
      </c>
      <c r="E6786" s="39" t="s">
        <v>105</v>
      </c>
      <c r="F6786" s="47">
        <f t="shared" si="537"/>
        <v>0.3</v>
      </c>
      <c r="G6786" s="10">
        <v>3.5</v>
      </c>
      <c r="H6786" s="13">
        <f t="shared" si="538"/>
        <v>1.5646361111111109</v>
      </c>
      <c r="I6786" s="16">
        <f t="shared" si="539"/>
        <v>2.7431379335553427</v>
      </c>
      <c r="J6786" s="19">
        <f t="shared" si="540"/>
        <v>3</v>
      </c>
      <c r="K6786" s="13">
        <f t="shared" si="541"/>
        <v>1.1945358807900612E-2</v>
      </c>
    </row>
    <row r="6787" spans="2:11" x14ac:dyDescent="0.25">
      <c r="B6787" s="26">
        <v>283</v>
      </c>
      <c r="C6787" s="26">
        <v>6784</v>
      </c>
      <c r="D6787" s="44">
        <v>41922.785416666666</v>
      </c>
      <c r="E6787" s="39" t="s">
        <v>106</v>
      </c>
      <c r="F6787" s="47">
        <f t="shared" si="537"/>
        <v>0.2</v>
      </c>
      <c r="G6787" s="10">
        <v>3.5</v>
      </c>
      <c r="H6787" s="13">
        <f t="shared" si="538"/>
        <v>1.5646361111111109</v>
      </c>
      <c r="I6787" s="16">
        <f t="shared" si="539"/>
        <v>2.7431379335553427</v>
      </c>
      <c r="J6787" s="19">
        <f t="shared" si="540"/>
        <v>3</v>
      </c>
      <c r="K6787" s="13">
        <f t="shared" si="541"/>
        <v>1.1945358807900612E-2</v>
      </c>
    </row>
    <row r="6788" spans="2:11" x14ac:dyDescent="0.25">
      <c r="B6788" s="26">
        <v>283</v>
      </c>
      <c r="C6788" s="26">
        <v>6785</v>
      </c>
      <c r="D6788" s="44">
        <v>41922.82708333333</v>
      </c>
      <c r="E6788" s="39" t="s">
        <v>106</v>
      </c>
      <c r="F6788" s="47">
        <f t="shared" ref="F6788:F6851" si="542">+VLOOKUP(E6788,$R$4:$S$23,2,FALSE)</f>
        <v>0.2</v>
      </c>
      <c r="G6788" s="10">
        <v>4.6000000000000005</v>
      </c>
      <c r="H6788" s="13">
        <f t="shared" ref="H6788:H6851" si="543">+G6788*1609.34/3600</f>
        <v>2.0563788888888892</v>
      </c>
      <c r="I6788" s="16">
        <f t="shared" ref="I6788:I6851" si="544">H6788*(8^0.27)</f>
        <v>3.6052669983870231</v>
      </c>
      <c r="J6788" s="19">
        <f t="shared" ref="J6788:J6851" si="545">IF(AND(I6788&gt;=0,I6788&lt;1),1,IF(AND(I6788&gt;=1,I6788&lt;2),2,IF(AND(I6788&gt;=2,I6788&lt;3),3,IF(AND(I6788&gt;=3,I6788&lt;4),4,IF(AND(I6788&gt;=4,I6788&lt;5),5,IF(AND(I6788&gt;=5,I6788&lt;6),6,IF(AND(I6788&gt;=6,I6788&lt;7),7,IF(AND(I6788&gt;=7,I6788&lt;8),8,IF(AND(I6788&gt;=8,I6788&lt;9),9,IF(AND(I6788&gt;=9,I6788&lt;10),10,IF(AND(I6788&gt;=10,I6788&lt;11),11,IF(AND(I6788&gt;=11,I6788&lt;12),12,IF(AND(I6788&gt;=12,I6788&lt;13),13,IF(AND(I6788&gt;=13,I6788&lt;14),14,IF(AND(I6788&gt;=14,I6788&lt;15),15,IF(AND(I6788&gt;=15,I6788&lt;25),16,IF(I6788&gt;25,17,0)))))))))))))))))</f>
        <v>4</v>
      </c>
      <c r="K6788" s="13">
        <f t="shared" ref="K6788:K6851" si="546">MIN((I6788/$L$3)^3*$K$3,$K$3)</f>
        <v>2.7118680931214341E-2</v>
      </c>
    </row>
    <row r="6789" spans="2:11" x14ac:dyDescent="0.25">
      <c r="B6789" s="26">
        <v>283</v>
      </c>
      <c r="C6789" s="26">
        <v>6786</v>
      </c>
      <c r="D6789" s="44">
        <v>41922.868750000001</v>
      </c>
      <c r="E6789" s="39" t="s">
        <v>106</v>
      </c>
      <c r="F6789" s="47">
        <f t="shared" si="542"/>
        <v>0.2</v>
      </c>
      <c r="G6789" s="10">
        <v>5.8</v>
      </c>
      <c r="H6789" s="13">
        <f t="shared" si="543"/>
        <v>2.5928255555555553</v>
      </c>
      <c r="I6789" s="16">
        <f t="shared" si="544"/>
        <v>4.5457714327488539</v>
      </c>
      <c r="J6789" s="19">
        <f t="shared" si="545"/>
        <v>5</v>
      </c>
      <c r="K6789" s="13">
        <f t="shared" si="546"/>
        <v>5.4359949801215252E-2</v>
      </c>
    </row>
    <row r="6790" spans="2:11" x14ac:dyDescent="0.25">
      <c r="B6790" s="26">
        <v>283</v>
      </c>
      <c r="C6790" s="26">
        <v>6787</v>
      </c>
      <c r="D6790" s="44">
        <v>41922.910416666666</v>
      </c>
      <c r="E6790" s="39" t="s">
        <v>105</v>
      </c>
      <c r="F6790" s="47">
        <f t="shared" si="542"/>
        <v>0.3</v>
      </c>
      <c r="G6790" s="10">
        <v>6.9</v>
      </c>
      <c r="H6790" s="13">
        <f t="shared" si="543"/>
        <v>3.0845683333333334</v>
      </c>
      <c r="I6790" s="16">
        <f t="shared" si="544"/>
        <v>5.4079004975805338</v>
      </c>
      <c r="J6790" s="19">
        <f t="shared" si="545"/>
        <v>6</v>
      </c>
      <c r="K6790" s="13">
        <f t="shared" si="546"/>
        <v>9.1525548142848398E-2</v>
      </c>
    </row>
    <row r="6791" spans="2:11" x14ac:dyDescent="0.25">
      <c r="B6791" s="26">
        <v>283</v>
      </c>
      <c r="C6791" s="26">
        <v>6788</v>
      </c>
      <c r="D6791" s="44">
        <v>41922.95208333333</v>
      </c>
      <c r="E6791" s="39" t="s">
        <v>105</v>
      </c>
      <c r="F6791" s="47">
        <f t="shared" si="542"/>
        <v>0.3</v>
      </c>
      <c r="G6791" s="10">
        <v>8.1</v>
      </c>
      <c r="H6791" s="13">
        <f t="shared" si="543"/>
        <v>3.6210149999999994</v>
      </c>
      <c r="I6791" s="16">
        <f t="shared" si="544"/>
        <v>6.3484049319423645</v>
      </c>
      <c r="J6791" s="19">
        <f t="shared" si="545"/>
        <v>7</v>
      </c>
      <c r="K6791" s="13">
        <f t="shared" si="546"/>
        <v>0.14806421994704388</v>
      </c>
    </row>
    <row r="6792" spans="2:11" x14ac:dyDescent="0.25">
      <c r="B6792" s="26">
        <v>283</v>
      </c>
      <c r="C6792" s="26">
        <v>6789</v>
      </c>
      <c r="D6792" s="44">
        <v>41922.993750000001</v>
      </c>
      <c r="E6792" s="39" t="s">
        <v>105</v>
      </c>
      <c r="F6792" s="47">
        <f t="shared" si="542"/>
        <v>0.3</v>
      </c>
      <c r="G6792" s="10">
        <v>8.1</v>
      </c>
      <c r="H6792" s="13">
        <f t="shared" si="543"/>
        <v>3.6210149999999994</v>
      </c>
      <c r="I6792" s="16">
        <f t="shared" si="544"/>
        <v>6.3484049319423645</v>
      </c>
      <c r="J6792" s="19">
        <f t="shared" si="545"/>
        <v>7</v>
      </c>
      <c r="K6792" s="13">
        <f t="shared" si="546"/>
        <v>0.14806421994704388</v>
      </c>
    </row>
    <row r="6793" spans="2:11" x14ac:dyDescent="0.25">
      <c r="B6793" s="26">
        <v>283</v>
      </c>
      <c r="C6793" s="26">
        <v>6790</v>
      </c>
      <c r="D6793" s="44">
        <v>41923.035416666666</v>
      </c>
      <c r="E6793" s="39" t="s">
        <v>106</v>
      </c>
      <c r="F6793" s="47">
        <f t="shared" si="542"/>
        <v>0.2</v>
      </c>
      <c r="G6793" s="10">
        <v>8.1</v>
      </c>
      <c r="H6793" s="13">
        <f t="shared" si="543"/>
        <v>3.6210149999999994</v>
      </c>
      <c r="I6793" s="16">
        <f t="shared" si="544"/>
        <v>6.3484049319423645</v>
      </c>
      <c r="J6793" s="19">
        <f t="shared" si="545"/>
        <v>7</v>
      </c>
      <c r="K6793" s="13">
        <f t="shared" si="546"/>
        <v>0.14806421994704388</v>
      </c>
    </row>
    <row r="6794" spans="2:11" x14ac:dyDescent="0.25">
      <c r="B6794" s="26">
        <v>283</v>
      </c>
      <c r="C6794" s="26">
        <v>6791</v>
      </c>
      <c r="D6794" s="44">
        <v>41923.07708333333</v>
      </c>
      <c r="E6794" s="39" t="s">
        <v>106</v>
      </c>
      <c r="F6794" s="47">
        <f t="shared" si="542"/>
        <v>0.2</v>
      </c>
      <c r="G6794" s="10">
        <v>5.8</v>
      </c>
      <c r="H6794" s="13">
        <f t="shared" si="543"/>
        <v>2.5928255555555553</v>
      </c>
      <c r="I6794" s="16">
        <f t="shared" si="544"/>
        <v>4.5457714327488539</v>
      </c>
      <c r="J6794" s="19">
        <f t="shared" si="545"/>
        <v>5</v>
      </c>
      <c r="K6794" s="13">
        <f t="shared" si="546"/>
        <v>5.4359949801215252E-2</v>
      </c>
    </row>
    <row r="6795" spans="2:11" x14ac:dyDescent="0.25">
      <c r="B6795" s="26">
        <v>283</v>
      </c>
      <c r="C6795" s="26">
        <v>6792</v>
      </c>
      <c r="D6795" s="44">
        <v>41923.118750000001</v>
      </c>
      <c r="E6795" s="39" t="s">
        <v>106</v>
      </c>
      <c r="F6795" s="47">
        <f t="shared" si="542"/>
        <v>0.2</v>
      </c>
      <c r="G6795" s="10">
        <v>4.6000000000000005</v>
      </c>
      <c r="H6795" s="13">
        <f t="shared" si="543"/>
        <v>2.0563788888888892</v>
      </c>
      <c r="I6795" s="16">
        <f t="shared" si="544"/>
        <v>3.6052669983870231</v>
      </c>
      <c r="J6795" s="19">
        <f t="shared" si="545"/>
        <v>4</v>
      </c>
      <c r="K6795" s="13">
        <f t="shared" si="546"/>
        <v>2.7118680931214341E-2</v>
      </c>
    </row>
    <row r="6796" spans="2:11" x14ac:dyDescent="0.25">
      <c r="B6796" s="26">
        <v>284</v>
      </c>
      <c r="C6796" s="26">
        <v>6793</v>
      </c>
      <c r="D6796" s="44">
        <v>41923.160416666666</v>
      </c>
      <c r="E6796" s="39" t="s">
        <v>106</v>
      </c>
      <c r="F6796" s="47">
        <f t="shared" si="542"/>
        <v>0.2</v>
      </c>
      <c r="G6796" s="10">
        <v>4.6000000000000005</v>
      </c>
      <c r="H6796" s="13">
        <f t="shared" si="543"/>
        <v>2.0563788888888892</v>
      </c>
      <c r="I6796" s="16">
        <f t="shared" si="544"/>
        <v>3.6052669983870231</v>
      </c>
      <c r="J6796" s="19">
        <f t="shared" si="545"/>
        <v>4</v>
      </c>
      <c r="K6796" s="13">
        <f t="shared" si="546"/>
        <v>2.7118680931214341E-2</v>
      </c>
    </row>
    <row r="6797" spans="2:11" x14ac:dyDescent="0.25">
      <c r="B6797" s="26">
        <v>284</v>
      </c>
      <c r="C6797" s="26">
        <v>6794</v>
      </c>
      <c r="D6797" s="44">
        <v>41923.20208333333</v>
      </c>
      <c r="E6797" s="39" t="s">
        <v>106</v>
      </c>
      <c r="F6797" s="47">
        <f t="shared" si="542"/>
        <v>0.2</v>
      </c>
      <c r="G6797" s="10">
        <v>5.8</v>
      </c>
      <c r="H6797" s="13">
        <f t="shared" si="543"/>
        <v>2.5928255555555553</v>
      </c>
      <c r="I6797" s="16">
        <f t="shared" si="544"/>
        <v>4.5457714327488539</v>
      </c>
      <c r="J6797" s="19">
        <f t="shared" si="545"/>
        <v>5</v>
      </c>
      <c r="K6797" s="13">
        <f t="shared" si="546"/>
        <v>5.4359949801215252E-2</v>
      </c>
    </row>
    <row r="6798" spans="2:11" x14ac:dyDescent="0.25">
      <c r="B6798" s="26">
        <v>284</v>
      </c>
      <c r="C6798" s="26">
        <v>6795</v>
      </c>
      <c r="D6798" s="44">
        <v>41923.243750000001</v>
      </c>
      <c r="E6798" s="39" t="s">
        <v>106</v>
      </c>
      <c r="F6798" s="47">
        <f t="shared" si="542"/>
        <v>0.2</v>
      </c>
      <c r="G6798" s="10">
        <v>5.8</v>
      </c>
      <c r="H6798" s="13">
        <f t="shared" si="543"/>
        <v>2.5928255555555553</v>
      </c>
      <c r="I6798" s="16">
        <f t="shared" si="544"/>
        <v>4.5457714327488539</v>
      </c>
      <c r="J6798" s="19">
        <f t="shared" si="545"/>
        <v>5</v>
      </c>
      <c r="K6798" s="13">
        <f t="shared" si="546"/>
        <v>5.4359949801215252E-2</v>
      </c>
    </row>
    <row r="6799" spans="2:11" x14ac:dyDescent="0.25">
      <c r="B6799" s="26">
        <v>284</v>
      </c>
      <c r="C6799" s="26">
        <v>6796</v>
      </c>
      <c r="D6799" s="44">
        <v>41923.285416666666</v>
      </c>
      <c r="E6799" s="39" t="s">
        <v>106</v>
      </c>
      <c r="F6799" s="47">
        <f t="shared" si="542"/>
        <v>0.2</v>
      </c>
      <c r="G6799" s="10">
        <v>6.9</v>
      </c>
      <c r="H6799" s="13">
        <f t="shared" si="543"/>
        <v>3.0845683333333334</v>
      </c>
      <c r="I6799" s="16">
        <f t="shared" si="544"/>
        <v>5.4079004975805338</v>
      </c>
      <c r="J6799" s="19">
        <f t="shared" si="545"/>
        <v>6</v>
      </c>
      <c r="K6799" s="13">
        <f t="shared" si="546"/>
        <v>9.1525548142848398E-2</v>
      </c>
    </row>
    <row r="6800" spans="2:11" x14ac:dyDescent="0.25">
      <c r="B6800" s="26">
        <v>284</v>
      </c>
      <c r="C6800" s="26">
        <v>6797</v>
      </c>
      <c r="D6800" s="44">
        <v>41923.32708333333</v>
      </c>
      <c r="E6800" s="39" t="s">
        <v>106</v>
      </c>
      <c r="F6800" s="47">
        <f t="shared" si="542"/>
        <v>0.2</v>
      </c>
      <c r="G6800" s="10">
        <v>8.1</v>
      </c>
      <c r="H6800" s="13">
        <f t="shared" si="543"/>
        <v>3.6210149999999994</v>
      </c>
      <c r="I6800" s="16">
        <f t="shared" si="544"/>
        <v>6.3484049319423645</v>
      </c>
      <c r="J6800" s="19">
        <f t="shared" si="545"/>
        <v>7</v>
      </c>
      <c r="K6800" s="13">
        <f t="shared" si="546"/>
        <v>0.14806421994704388</v>
      </c>
    </row>
    <row r="6801" spans="2:11" x14ac:dyDescent="0.25">
      <c r="B6801" s="26">
        <v>284</v>
      </c>
      <c r="C6801" s="26">
        <v>6798</v>
      </c>
      <c r="D6801" s="44">
        <v>41923.368750000001</v>
      </c>
      <c r="E6801" s="39" t="s">
        <v>106</v>
      </c>
      <c r="F6801" s="47">
        <f t="shared" si="542"/>
        <v>0.2</v>
      </c>
      <c r="G6801" s="10">
        <v>9.2000000000000011</v>
      </c>
      <c r="H6801" s="13">
        <f t="shared" si="543"/>
        <v>4.1127577777777784</v>
      </c>
      <c r="I6801" s="16">
        <f t="shared" si="544"/>
        <v>7.2105339967740463</v>
      </c>
      <c r="J6801" s="19">
        <f t="shared" si="545"/>
        <v>8</v>
      </c>
      <c r="K6801" s="13">
        <f t="shared" si="546"/>
        <v>0.21694944744971473</v>
      </c>
    </row>
    <row r="6802" spans="2:11" x14ac:dyDescent="0.25">
      <c r="B6802" s="26">
        <v>284</v>
      </c>
      <c r="C6802" s="26">
        <v>6799</v>
      </c>
      <c r="D6802" s="44">
        <v>41923.410416666666</v>
      </c>
      <c r="E6802" s="39" t="s">
        <v>106</v>
      </c>
      <c r="F6802" s="47">
        <f t="shared" si="542"/>
        <v>0.2</v>
      </c>
      <c r="G6802" s="10">
        <v>5.8</v>
      </c>
      <c r="H6802" s="13">
        <f t="shared" si="543"/>
        <v>2.5928255555555553</v>
      </c>
      <c r="I6802" s="16">
        <f t="shared" si="544"/>
        <v>4.5457714327488539</v>
      </c>
      <c r="J6802" s="19">
        <f t="shared" si="545"/>
        <v>5</v>
      </c>
      <c r="K6802" s="13">
        <f t="shared" si="546"/>
        <v>5.4359949801215252E-2</v>
      </c>
    </row>
    <row r="6803" spans="2:11" x14ac:dyDescent="0.25">
      <c r="B6803" s="26">
        <v>284</v>
      </c>
      <c r="C6803" s="26">
        <v>6800</v>
      </c>
      <c r="D6803" s="44">
        <v>41923.45208333333</v>
      </c>
      <c r="E6803" s="39" t="s">
        <v>106</v>
      </c>
      <c r="F6803" s="47">
        <f t="shared" si="542"/>
        <v>0.2</v>
      </c>
      <c r="G6803" s="10">
        <v>5.8</v>
      </c>
      <c r="H6803" s="13">
        <f t="shared" si="543"/>
        <v>2.5928255555555553</v>
      </c>
      <c r="I6803" s="16">
        <f t="shared" si="544"/>
        <v>4.5457714327488539</v>
      </c>
      <c r="J6803" s="19">
        <f t="shared" si="545"/>
        <v>5</v>
      </c>
      <c r="K6803" s="13">
        <f t="shared" si="546"/>
        <v>5.4359949801215252E-2</v>
      </c>
    </row>
    <row r="6804" spans="2:11" x14ac:dyDescent="0.25">
      <c r="B6804" s="26">
        <v>284</v>
      </c>
      <c r="C6804" s="26">
        <v>6801</v>
      </c>
      <c r="D6804" s="44">
        <v>41923.493750000001</v>
      </c>
      <c r="E6804" s="39" t="s">
        <v>106</v>
      </c>
      <c r="F6804" s="47">
        <f t="shared" si="542"/>
        <v>0.2</v>
      </c>
      <c r="G6804" s="10">
        <v>5.8</v>
      </c>
      <c r="H6804" s="13">
        <f t="shared" si="543"/>
        <v>2.5928255555555553</v>
      </c>
      <c r="I6804" s="16">
        <f t="shared" si="544"/>
        <v>4.5457714327488539</v>
      </c>
      <c r="J6804" s="19">
        <f t="shared" si="545"/>
        <v>5</v>
      </c>
      <c r="K6804" s="13">
        <f t="shared" si="546"/>
        <v>5.4359949801215252E-2</v>
      </c>
    </row>
    <row r="6805" spans="2:11" x14ac:dyDescent="0.25">
      <c r="B6805" s="26">
        <v>284</v>
      </c>
      <c r="C6805" s="26">
        <v>6802</v>
      </c>
      <c r="D6805" s="44">
        <v>41923.535416666666</v>
      </c>
      <c r="E6805" s="39" t="s">
        <v>106</v>
      </c>
      <c r="F6805" s="47">
        <f t="shared" si="542"/>
        <v>0.2</v>
      </c>
      <c r="G6805" s="10">
        <v>5.8</v>
      </c>
      <c r="H6805" s="13">
        <f t="shared" si="543"/>
        <v>2.5928255555555553</v>
      </c>
      <c r="I6805" s="16">
        <f t="shared" si="544"/>
        <v>4.5457714327488539</v>
      </c>
      <c r="J6805" s="19">
        <f t="shared" si="545"/>
        <v>5</v>
      </c>
      <c r="K6805" s="13">
        <f t="shared" si="546"/>
        <v>5.4359949801215252E-2</v>
      </c>
    </row>
    <row r="6806" spans="2:11" x14ac:dyDescent="0.25">
      <c r="B6806" s="26">
        <v>284</v>
      </c>
      <c r="C6806" s="26">
        <v>6803</v>
      </c>
      <c r="D6806" s="44">
        <v>41923.57708333333</v>
      </c>
      <c r="E6806" s="39" t="s">
        <v>106</v>
      </c>
      <c r="F6806" s="47">
        <f t="shared" si="542"/>
        <v>0.2</v>
      </c>
      <c r="G6806" s="10">
        <v>4.5</v>
      </c>
      <c r="H6806" s="13">
        <f t="shared" si="543"/>
        <v>2.0116749999999999</v>
      </c>
      <c r="I6806" s="16">
        <f t="shared" si="544"/>
        <v>3.5268916288568697</v>
      </c>
      <c r="J6806" s="19">
        <f t="shared" si="545"/>
        <v>4</v>
      </c>
      <c r="K6806" s="13">
        <f t="shared" si="546"/>
        <v>2.5388240731660495E-2</v>
      </c>
    </row>
    <row r="6807" spans="2:11" x14ac:dyDescent="0.25">
      <c r="B6807" s="26">
        <v>284</v>
      </c>
      <c r="C6807" s="26">
        <v>6804</v>
      </c>
      <c r="D6807" s="44">
        <v>41923.618750000001</v>
      </c>
      <c r="E6807" s="39" t="s">
        <v>106</v>
      </c>
      <c r="F6807" s="47">
        <f t="shared" si="542"/>
        <v>0.2</v>
      </c>
      <c r="G6807" s="10">
        <v>5.8</v>
      </c>
      <c r="H6807" s="13">
        <f t="shared" si="543"/>
        <v>2.5928255555555553</v>
      </c>
      <c r="I6807" s="16">
        <f t="shared" si="544"/>
        <v>4.5457714327488539</v>
      </c>
      <c r="J6807" s="19">
        <f t="shared" si="545"/>
        <v>5</v>
      </c>
      <c r="K6807" s="13">
        <f t="shared" si="546"/>
        <v>5.4359949801215252E-2</v>
      </c>
    </row>
    <row r="6808" spans="2:11" x14ac:dyDescent="0.25">
      <c r="B6808" s="26">
        <v>284</v>
      </c>
      <c r="C6808" s="26">
        <v>6805</v>
      </c>
      <c r="D6808" s="44">
        <v>41923.660416666666</v>
      </c>
      <c r="E6808" s="39" t="s">
        <v>106</v>
      </c>
      <c r="F6808" s="47">
        <f t="shared" si="542"/>
        <v>0.2</v>
      </c>
      <c r="G6808" s="10">
        <v>5.8</v>
      </c>
      <c r="H6808" s="13">
        <f t="shared" si="543"/>
        <v>2.5928255555555553</v>
      </c>
      <c r="I6808" s="16">
        <f t="shared" si="544"/>
        <v>4.5457714327488539</v>
      </c>
      <c r="J6808" s="19">
        <f t="shared" si="545"/>
        <v>5</v>
      </c>
      <c r="K6808" s="13">
        <f t="shared" si="546"/>
        <v>5.4359949801215252E-2</v>
      </c>
    </row>
    <row r="6809" spans="2:11" x14ac:dyDescent="0.25">
      <c r="B6809" s="26">
        <v>284</v>
      </c>
      <c r="C6809" s="26">
        <v>6806</v>
      </c>
      <c r="D6809" s="44">
        <v>41923.70208333333</v>
      </c>
      <c r="E6809" s="39" t="s">
        <v>108</v>
      </c>
      <c r="F6809" s="47">
        <f t="shared" si="542"/>
        <v>0.1</v>
      </c>
      <c r="G6809" s="10">
        <v>9.2000000000000011</v>
      </c>
      <c r="H6809" s="13">
        <f t="shared" si="543"/>
        <v>4.1127577777777784</v>
      </c>
      <c r="I6809" s="16">
        <f t="shared" si="544"/>
        <v>7.2105339967740463</v>
      </c>
      <c r="J6809" s="19">
        <f t="shared" si="545"/>
        <v>8</v>
      </c>
      <c r="K6809" s="13">
        <f t="shared" si="546"/>
        <v>0.21694944744971473</v>
      </c>
    </row>
    <row r="6810" spans="2:11" x14ac:dyDescent="0.25">
      <c r="B6810" s="26">
        <v>284</v>
      </c>
      <c r="C6810" s="26">
        <v>6807</v>
      </c>
      <c r="D6810" s="44">
        <v>41923.743750000001</v>
      </c>
      <c r="E6810" s="39" t="s">
        <v>108</v>
      </c>
      <c r="F6810" s="47">
        <f t="shared" si="542"/>
        <v>0.1</v>
      </c>
      <c r="G6810" s="10">
        <v>5.8</v>
      </c>
      <c r="H6810" s="13">
        <f t="shared" si="543"/>
        <v>2.5928255555555553</v>
      </c>
      <c r="I6810" s="16">
        <f t="shared" si="544"/>
        <v>4.5457714327488539</v>
      </c>
      <c r="J6810" s="19">
        <f t="shared" si="545"/>
        <v>5</v>
      </c>
      <c r="K6810" s="13">
        <f t="shared" si="546"/>
        <v>5.4359949801215252E-2</v>
      </c>
    </row>
    <row r="6811" spans="2:11" x14ac:dyDescent="0.25">
      <c r="B6811" s="26">
        <v>284</v>
      </c>
      <c r="C6811" s="26">
        <v>6808</v>
      </c>
      <c r="D6811" s="44">
        <v>41923.785416666666</v>
      </c>
      <c r="E6811" s="39" t="s">
        <v>106</v>
      </c>
      <c r="F6811" s="47">
        <f t="shared" si="542"/>
        <v>0.2</v>
      </c>
      <c r="G6811" s="10">
        <v>4.6000000000000005</v>
      </c>
      <c r="H6811" s="13">
        <f t="shared" si="543"/>
        <v>2.0563788888888892</v>
      </c>
      <c r="I6811" s="16">
        <f t="shared" si="544"/>
        <v>3.6052669983870231</v>
      </c>
      <c r="J6811" s="19">
        <f t="shared" si="545"/>
        <v>4</v>
      </c>
      <c r="K6811" s="13">
        <f t="shared" si="546"/>
        <v>2.7118680931214341E-2</v>
      </c>
    </row>
    <row r="6812" spans="2:11" x14ac:dyDescent="0.25">
      <c r="B6812" s="26">
        <v>284</v>
      </c>
      <c r="C6812" s="26">
        <v>6809</v>
      </c>
      <c r="D6812" s="44">
        <v>41923.82708333333</v>
      </c>
      <c r="E6812" s="39" t="s">
        <v>105</v>
      </c>
      <c r="F6812" s="47">
        <f t="shared" si="542"/>
        <v>0.3</v>
      </c>
      <c r="G6812" s="10">
        <v>5.8</v>
      </c>
      <c r="H6812" s="13">
        <f t="shared" si="543"/>
        <v>2.5928255555555553</v>
      </c>
      <c r="I6812" s="16">
        <f t="shared" si="544"/>
        <v>4.5457714327488539</v>
      </c>
      <c r="J6812" s="19">
        <f t="shared" si="545"/>
        <v>5</v>
      </c>
      <c r="K6812" s="13">
        <f t="shared" si="546"/>
        <v>5.4359949801215252E-2</v>
      </c>
    </row>
    <row r="6813" spans="2:11" x14ac:dyDescent="0.25">
      <c r="B6813" s="26">
        <v>284</v>
      </c>
      <c r="C6813" s="26">
        <v>6810</v>
      </c>
      <c r="D6813" s="44">
        <v>41923.868750000001</v>
      </c>
      <c r="E6813" s="39" t="s">
        <v>106</v>
      </c>
      <c r="F6813" s="47">
        <f t="shared" si="542"/>
        <v>0.2</v>
      </c>
      <c r="G6813" s="10">
        <v>4.6000000000000005</v>
      </c>
      <c r="H6813" s="13">
        <f t="shared" si="543"/>
        <v>2.0563788888888892</v>
      </c>
      <c r="I6813" s="16">
        <f t="shared" si="544"/>
        <v>3.6052669983870231</v>
      </c>
      <c r="J6813" s="19">
        <f t="shared" si="545"/>
        <v>4</v>
      </c>
      <c r="K6813" s="13">
        <f t="shared" si="546"/>
        <v>2.7118680931214341E-2</v>
      </c>
    </row>
    <row r="6814" spans="2:11" x14ac:dyDescent="0.25">
      <c r="B6814" s="26">
        <v>284</v>
      </c>
      <c r="C6814" s="26">
        <v>6811</v>
      </c>
      <c r="D6814" s="44">
        <v>41923.910416666666</v>
      </c>
      <c r="E6814" s="39" t="s">
        <v>105</v>
      </c>
      <c r="F6814" s="47">
        <f t="shared" si="542"/>
        <v>0.3</v>
      </c>
      <c r="G6814" s="10">
        <v>5.8</v>
      </c>
      <c r="H6814" s="13">
        <f t="shared" si="543"/>
        <v>2.5928255555555553</v>
      </c>
      <c r="I6814" s="16">
        <f t="shared" si="544"/>
        <v>4.5457714327488539</v>
      </c>
      <c r="J6814" s="19">
        <f t="shared" si="545"/>
        <v>5</v>
      </c>
      <c r="K6814" s="13">
        <f t="shared" si="546"/>
        <v>5.4359949801215252E-2</v>
      </c>
    </row>
    <row r="6815" spans="2:11" x14ac:dyDescent="0.25">
      <c r="B6815" s="26">
        <v>284</v>
      </c>
      <c r="C6815" s="26">
        <v>6812</v>
      </c>
      <c r="D6815" s="44">
        <v>41923.95208333333</v>
      </c>
      <c r="E6815" s="39" t="s">
        <v>105</v>
      </c>
      <c r="F6815" s="47">
        <f t="shared" si="542"/>
        <v>0.3</v>
      </c>
      <c r="G6815" s="10">
        <v>6.9</v>
      </c>
      <c r="H6815" s="13">
        <f t="shared" si="543"/>
        <v>3.0845683333333334</v>
      </c>
      <c r="I6815" s="16">
        <f t="shared" si="544"/>
        <v>5.4079004975805338</v>
      </c>
      <c r="J6815" s="19">
        <f t="shared" si="545"/>
        <v>6</v>
      </c>
      <c r="K6815" s="13">
        <f t="shared" si="546"/>
        <v>9.1525548142848398E-2</v>
      </c>
    </row>
    <row r="6816" spans="2:11" x14ac:dyDescent="0.25">
      <c r="B6816" s="26">
        <v>284</v>
      </c>
      <c r="C6816" s="26">
        <v>6813</v>
      </c>
      <c r="D6816" s="44">
        <v>41923.993750000001</v>
      </c>
      <c r="E6816" s="39" t="s">
        <v>105</v>
      </c>
      <c r="F6816" s="47">
        <f t="shared" si="542"/>
        <v>0.3</v>
      </c>
      <c r="G6816" s="10">
        <v>5.8</v>
      </c>
      <c r="H6816" s="13">
        <f t="shared" si="543"/>
        <v>2.5928255555555553</v>
      </c>
      <c r="I6816" s="16">
        <f t="shared" si="544"/>
        <v>4.5457714327488539</v>
      </c>
      <c r="J6816" s="19">
        <f t="shared" si="545"/>
        <v>5</v>
      </c>
      <c r="K6816" s="13">
        <f t="shared" si="546"/>
        <v>5.4359949801215252E-2</v>
      </c>
    </row>
    <row r="6817" spans="2:11" x14ac:dyDescent="0.25">
      <c r="B6817" s="26">
        <v>284</v>
      </c>
      <c r="C6817" s="26">
        <v>6814</v>
      </c>
      <c r="D6817" s="44">
        <v>41924.035416666666</v>
      </c>
      <c r="E6817" s="39" t="s">
        <v>105</v>
      </c>
      <c r="F6817" s="47">
        <f t="shared" si="542"/>
        <v>0.3</v>
      </c>
      <c r="G6817" s="10">
        <v>8.1</v>
      </c>
      <c r="H6817" s="13">
        <f t="shared" si="543"/>
        <v>3.6210149999999994</v>
      </c>
      <c r="I6817" s="16">
        <f t="shared" si="544"/>
        <v>6.3484049319423645</v>
      </c>
      <c r="J6817" s="19">
        <f t="shared" si="545"/>
        <v>7</v>
      </c>
      <c r="K6817" s="13">
        <f t="shared" si="546"/>
        <v>0.14806421994704388</v>
      </c>
    </row>
    <row r="6818" spans="2:11" x14ac:dyDescent="0.25">
      <c r="B6818" s="26">
        <v>284</v>
      </c>
      <c r="C6818" s="26">
        <v>6815</v>
      </c>
      <c r="D6818" s="44">
        <v>41924.07708333333</v>
      </c>
      <c r="E6818" s="39" t="s">
        <v>105</v>
      </c>
      <c r="F6818" s="47">
        <f t="shared" si="542"/>
        <v>0.3</v>
      </c>
      <c r="G6818" s="10">
        <v>6.9</v>
      </c>
      <c r="H6818" s="13">
        <f t="shared" si="543"/>
        <v>3.0845683333333334</v>
      </c>
      <c r="I6818" s="16">
        <f t="shared" si="544"/>
        <v>5.4079004975805338</v>
      </c>
      <c r="J6818" s="19">
        <f t="shared" si="545"/>
        <v>6</v>
      </c>
      <c r="K6818" s="13">
        <f t="shared" si="546"/>
        <v>9.1525548142848398E-2</v>
      </c>
    </row>
    <row r="6819" spans="2:11" x14ac:dyDescent="0.25">
      <c r="B6819" s="26">
        <v>284</v>
      </c>
      <c r="C6819" s="26">
        <v>6816</v>
      </c>
      <c r="D6819" s="44">
        <v>41924.118750000001</v>
      </c>
      <c r="E6819" s="39" t="s">
        <v>105</v>
      </c>
      <c r="F6819" s="47">
        <f t="shared" si="542"/>
        <v>0.3</v>
      </c>
      <c r="G6819" s="10">
        <v>6.9</v>
      </c>
      <c r="H6819" s="13">
        <f t="shared" si="543"/>
        <v>3.0845683333333334</v>
      </c>
      <c r="I6819" s="16">
        <f t="shared" si="544"/>
        <v>5.4079004975805338</v>
      </c>
      <c r="J6819" s="19">
        <f t="shared" si="545"/>
        <v>6</v>
      </c>
      <c r="K6819" s="13">
        <f t="shared" si="546"/>
        <v>9.1525548142848398E-2</v>
      </c>
    </row>
    <row r="6820" spans="2:11" x14ac:dyDescent="0.25">
      <c r="B6820" s="26">
        <v>285</v>
      </c>
      <c r="C6820" s="26">
        <v>6817</v>
      </c>
      <c r="D6820" s="44">
        <v>41924.160416666666</v>
      </c>
      <c r="E6820" s="39" t="s">
        <v>105</v>
      </c>
      <c r="F6820" s="47">
        <f t="shared" si="542"/>
        <v>0.3</v>
      </c>
      <c r="G6820" s="10">
        <v>5.8</v>
      </c>
      <c r="H6820" s="13">
        <f t="shared" si="543"/>
        <v>2.5928255555555553</v>
      </c>
      <c r="I6820" s="16">
        <f t="shared" si="544"/>
        <v>4.5457714327488539</v>
      </c>
      <c r="J6820" s="19">
        <f t="shared" si="545"/>
        <v>5</v>
      </c>
      <c r="K6820" s="13">
        <f t="shared" si="546"/>
        <v>5.4359949801215252E-2</v>
      </c>
    </row>
    <row r="6821" spans="2:11" x14ac:dyDescent="0.25">
      <c r="B6821" s="26">
        <v>285</v>
      </c>
      <c r="C6821" s="26">
        <v>6818</v>
      </c>
      <c r="D6821" s="44">
        <v>41924.20208333333</v>
      </c>
      <c r="E6821" s="39" t="s">
        <v>105</v>
      </c>
      <c r="F6821" s="47">
        <f t="shared" si="542"/>
        <v>0.3</v>
      </c>
      <c r="G6821" s="10">
        <v>4.6000000000000005</v>
      </c>
      <c r="H6821" s="13">
        <f t="shared" si="543"/>
        <v>2.0563788888888892</v>
      </c>
      <c r="I6821" s="16">
        <f t="shared" si="544"/>
        <v>3.6052669983870231</v>
      </c>
      <c r="J6821" s="19">
        <f t="shared" si="545"/>
        <v>4</v>
      </c>
      <c r="K6821" s="13">
        <f t="shared" si="546"/>
        <v>2.7118680931214341E-2</v>
      </c>
    </row>
    <row r="6822" spans="2:11" x14ac:dyDescent="0.25">
      <c r="B6822" s="26">
        <v>285</v>
      </c>
      <c r="C6822" s="26">
        <v>6819</v>
      </c>
      <c r="D6822" s="44">
        <v>41924.243750000001</v>
      </c>
      <c r="E6822" s="39" t="s">
        <v>106</v>
      </c>
      <c r="F6822" s="47">
        <f t="shared" si="542"/>
        <v>0.2</v>
      </c>
      <c r="G6822" s="10">
        <v>8.1</v>
      </c>
      <c r="H6822" s="13">
        <f t="shared" si="543"/>
        <v>3.6210149999999994</v>
      </c>
      <c r="I6822" s="16">
        <f t="shared" si="544"/>
        <v>6.3484049319423645</v>
      </c>
      <c r="J6822" s="19">
        <f t="shared" si="545"/>
        <v>7</v>
      </c>
      <c r="K6822" s="13">
        <f t="shared" si="546"/>
        <v>0.14806421994704388</v>
      </c>
    </row>
    <row r="6823" spans="2:11" x14ac:dyDescent="0.25">
      <c r="B6823" s="26">
        <v>285</v>
      </c>
      <c r="C6823" s="26">
        <v>6820</v>
      </c>
      <c r="D6823" s="44">
        <v>41924.285416666666</v>
      </c>
      <c r="E6823" s="39" t="s">
        <v>105</v>
      </c>
      <c r="F6823" s="47">
        <f t="shared" si="542"/>
        <v>0.3</v>
      </c>
      <c r="G6823" s="10">
        <v>4.6000000000000005</v>
      </c>
      <c r="H6823" s="13">
        <f t="shared" si="543"/>
        <v>2.0563788888888892</v>
      </c>
      <c r="I6823" s="16">
        <f t="shared" si="544"/>
        <v>3.6052669983870231</v>
      </c>
      <c r="J6823" s="19">
        <f t="shared" si="545"/>
        <v>4</v>
      </c>
      <c r="K6823" s="13">
        <f t="shared" si="546"/>
        <v>2.7118680931214341E-2</v>
      </c>
    </row>
    <row r="6824" spans="2:11" x14ac:dyDescent="0.25">
      <c r="B6824" s="26">
        <v>285</v>
      </c>
      <c r="C6824" s="26">
        <v>6821</v>
      </c>
      <c r="D6824" s="44">
        <v>41924.32708333333</v>
      </c>
      <c r="E6824" s="39" t="s">
        <v>105</v>
      </c>
      <c r="F6824" s="47">
        <f t="shared" si="542"/>
        <v>0.3</v>
      </c>
      <c r="G6824" s="10">
        <v>5.8</v>
      </c>
      <c r="H6824" s="13">
        <f t="shared" si="543"/>
        <v>2.5928255555555553</v>
      </c>
      <c r="I6824" s="16">
        <f t="shared" si="544"/>
        <v>4.5457714327488539</v>
      </c>
      <c r="J6824" s="19">
        <f t="shared" si="545"/>
        <v>5</v>
      </c>
      <c r="K6824" s="13">
        <f t="shared" si="546"/>
        <v>5.4359949801215252E-2</v>
      </c>
    </row>
    <row r="6825" spans="2:11" x14ac:dyDescent="0.25">
      <c r="B6825" s="26">
        <v>285</v>
      </c>
      <c r="C6825" s="26">
        <v>6822</v>
      </c>
      <c r="D6825" s="44">
        <v>41924.368750000001</v>
      </c>
      <c r="E6825" s="39" t="s">
        <v>106</v>
      </c>
      <c r="F6825" s="47">
        <f t="shared" si="542"/>
        <v>0.2</v>
      </c>
      <c r="G6825" s="10">
        <v>5.8</v>
      </c>
      <c r="H6825" s="13">
        <f t="shared" si="543"/>
        <v>2.5928255555555553</v>
      </c>
      <c r="I6825" s="16">
        <f t="shared" si="544"/>
        <v>4.5457714327488539</v>
      </c>
      <c r="J6825" s="19">
        <f t="shared" si="545"/>
        <v>5</v>
      </c>
      <c r="K6825" s="13">
        <f t="shared" si="546"/>
        <v>5.4359949801215252E-2</v>
      </c>
    </row>
    <row r="6826" spans="2:11" x14ac:dyDescent="0.25">
      <c r="B6826" s="26">
        <v>285</v>
      </c>
      <c r="C6826" s="26">
        <v>6823</v>
      </c>
      <c r="D6826" s="44">
        <v>41924.410416666666</v>
      </c>
      <c r="E6826" s="39" t="s">
        <v>106</v>
      </c>
      <c r="F6826" s="47">
        <f t="shared" si="542"/>
        <v>0.2</v>
      </c>
      <c r="G6826" s="10">
        <v>6.9</v>
      </c>
      <c r="H6826" s="13">
        <f t="shared" si="543"/>
        <v>3.0845683333333334</v>
      </c>
      <c r="I6826" s="16">
        <f t="shared" si="544"/>
        <v>5.4079004975805338</v>
      </c>
      <c r="J6826" s="19">
        <f t="shared" si="545"/>
        <v>6</v>
      </c>
      <c r="K6826" s="13">
        <f t="shared" si="546"/>
        <v>9.1525548142848398E-2</v>
      </c>
    </row>
    <row r="6827" spans="2:11" x14ac:dyDescent="0.25">
      <c r="B6827" s="26">
        <v>285</v>
      </c>
      <c r="C6827" s="26">
        <v>6824</v>
      </c>
      <c r="D6827" s="44">
        <v>41924.45208333333</v>
      </c>
      <c r="E6827" s="39" t="s">
        <v>106</v>
      </c>
      <c r="F6827" s="47">
        <f t="shared" si="542"/>
        <v>0.2</v>
      </c>
      <c r="G6827" s="10">
        <v>4.6000000000000005</v>
      </c>
      <c r="H6827" s="13">
        <f t="shared" si="543"/>
        <v>2.0563788888888892</v>
      </c>
      <c r="I6827" s="16">
        <f t="shared" si="544"/>
        <v>3.6052669983870231</v>
      </c>
      <c r="J6827" s="19">
        <f t="shared" si="545"/>
        <v>4</v>
      </c>
      <c r="K6827" s="13">
        <f t="shared" si="546"/>
        <v>2.7118680931214341E-2</v>
      </c>
    </row>
    <row r="6828" spans="2:11" x14ac:dyDescent="0.25">
      <c r="B6828" s="26">
        <v>285</v>
      </c>
      <c r="C6828" s="26">
        <v>6825</v>
      </c>
      <c r="D6828" s="44">
        <v>41924.493750000001</v>
      </c>
      <c r="E6828" s="39" t="s">
        <v>105</v>
      </c>
      <c r="F6828" s="47">
        <f t="shared" si="542"/>
        <v>0.3</v>
      </c>
      <c r="G6828" s="10">
        <v>6.9</v>
      </c>
      <c r="H6828" s="13">
        <f t="shared" si="543"/>
        <v>3.0845683333333334</v>
      </c>
      <c r="I6828" s="16">
        <f t="shared" si="544"/>
        <v>5.4079004975805338</v>
      </c>
      <c r="J6828" s="19">
        <f t="shared" si="545"/>
        <v>6</v>
      </c>
      <c r="K6828" s="13">
        <f t="shared" si="546"/>
        <v>9.1525548142848398E-2</v>
      </c>
    </row>
    <row r="6829" spans="2:11" x14ac:dyDescent="0.25">
      <c r="B6829" s="26">
        <v>285</v>
      </c>
      <c r="C6829" s="26">
        <v>6826</v>
      </c>
      <c r="D6829" s="44">
        <v>41924.535416666666</v>
      </c>
      <c r="E6829" s="39" t="s">
        <v>105</v>
      </c>
      <c r="F6829" s="47">
        <f t="shared" si="542"/>
        <v>0.3</v>
      </c>
      <c r="G6829" s="10">
        <v>6.9</v>
      </c>
      <c r="H6829" s="13">
        <f t="shared" si="543"/>
        <v>3.0845683333333334</v>
      </c>
      <c r="I6829" s="16">
        <f t="shared" si="544"/>
        <v>5.4079004975805338</v>
      </c>
      <c r="J6829" s="19">
        <f t="shared" si="545"/>
        <v>6</v>
      </c>
      <c r="K6829" s="13">
        <f t="shared" si="546"/>
        <v>9.1525548142848398E-2</v>
      </c>
    </row>
    <row r="6830" spans="2:11" x14ac:dyDescent="0.25">
      <c r="B6830" s="26">
        <v>285</v>
      </c>
      <c r="C6830" s="26">
        <v>6827</v>
      </c>
      <c r="D6830" s="44">
        <v>41924.57708333333</v>
      </c>
      <c r="E6830" s="39" t="s">
        <v>105</v>
      </c>
      <c r="F6830" s="47">
        <f t="shared" si="542"/>
        <v>0.3</v>
      </c>
      <c r="G6830" s="10">
        <v>15</v>
      </c>
      <c r="H6830" s="13">
        <f t="shared" si="543"/>
        <v>6.7055833333333332</v>
      </c>
      <c r="I6830" s="16">
        <f t="shared" si="544"/>
        <v>11.756305429522898</v>
      </c>
      <c r="J6830" s="19">
        <f t="shared" si="545"/>
        <v>12</v>
      </c>
      <c r="K6830" s="13">
        <f t="shared" si="546"/>
        <v>0.94030521228372188</v>
      </c>
    </row>
    <row r="6831" spans="2:11" x14ac:dyDescent="0.25">
      <c r="B6831" s="26">
        <v>285</v>
      </c>
      <c r="C6831" s="26">
        <v>6828</v>
      </c>
      <c r="D6831" s="44">
        <v>41924.618750000001</v>
      </c>
      <c r="E6831" s="39" t="s">
        <v>105</v>
      </c>
      <c r="F6831" s="47">
        <f t="shared" si="542"/>
        <v>0.3</v>
      </c>
      <c r="G6831" s="10">
        <v>11.5</v>
      </c>
      <c r="H6831" s="13">
        <f t="shared" si="543"/>
        <v>5.1409472222222226</v>
      </c>
      <c r="I6831" s="16">
        <f t="shared" si="544"/>
        <v>9.0131674959675561</v>
      </c>
      <c r="J6831" s="19">
        <f t="shared" si="545"/>
        <v>10</v>
      </c>
      <c r="K6831" s="13">
        <f t="shared" si="546"/>
        <v>0.42372938955022382</v>
      </c>
    </row>
    <row r="6832" spans="2:11" x14ac:dyDescent="0.25">
      <c r="B6832" s="26">
        <v>285</v>
      </c>
      <c r="C6832" s="26">
        <v>6829</v>
      </c>
      <c r="D6832" s="44">
        <v>41924.660416666666</v>
      </c>
      <c r="E6832" s="39" t="s">
        <v>105</v>
      </c>
      <c r="F6832" s="47">
        <f t="shared" si="542"/>
        <v>0.3</v>
      </c>
      <c r="G6832" s="10">
        <v>13.8</v>
      </c>
      <c r="H6832" s="13">
        <f t="shared" si="543"/>
        <v>6.1691366666666667</v>
      </c>
      <c r="I6832" s="16">
        <f t="shared" si="544"/>
        <v>10.815800995161068</v>
      </c>
      <c r="J6832" s="19">
        <f t="shared" si="545"/>
        <v>11</v>
      </c>
      <c r="K6832" s="13">
        <f t="shared" si="546"/>
        <v>0.73220438514278718</v>
      </c>
    </row>
    <row r="6833" spans="2:11" x14ac:dyDescent="0.25">
      <c r="B6833" s="26">
        <v>285</v>
      </c>
      <c r="C6833" s="26">
        <v>6830</v>
      </c>
      <c r="D6833" s="44">
        <v>41924.70208333333</v>
      </c>
      <c r="E6833" s="39" t="s">
        <v>105</v>
      </c>
      <c r="F6833" s="47">
        <f t="shared" si="542"/>
        <v>0.3</v>
      </c>
      <c r="G6833" s="10">
        <v>15</v>
      </c>
      <c r="H6833" s="13">
        <f t="shared" si="543"/>
        <v>6.7055833333333332</v>
      </c>
      <c r="I6833" s="16">
        <f t="shared" si="544"/>
        <v>11.756305429522898</v>
      </c>
      <c r="J6833" s="19">
        <f t="shared" si="545"/>
        <v>12</v>
      </c>
      <c r="K6833" s="13">
        <f t="shared" si="546"/>
        <v>0.94030521228372188</v>
      </c>
    </row>
    <row r="6834" spans="2:11" x14ac:dyDescent="0.25">
      <c r="B6834" s="26">
        <v>285</v>
      </c>
      <c r="C6834" s="26">
        <v>6831</v>
      </c>
      <c r="D6834" s="44">
        <v>41924.743750000001</v>
      </c>
      <c r="E6834" s="39" t="s">
        <v>105</v>
      </c>
      <c r="F6834" s="47">
        <f t="shared" si="542"/>
        <v>0.3</v>
      </c>
      <c r="G6834" s="10">
        <v>8.1</v>
      </c>
      <c r="H6834" s="13">
        <f t="shared" si="543"/>
        <v>3.6210149999999994</v>
      </c>
      <c r="I6834" s="16">
        <f t="shared" si="544"/>
        <v>6.3484049319423645</v>
      </c>
      <c r="J6834" s="19">
        <f t="shared" si="545"/>
        <v>7</v>
      </c>
      <c r="K6834" s="13">
        <f t="shared" si="546"/>
        <v>0.14806421994704388</v>
      </c>
    </row>
    <row r="6835" spans="2:11" x14ac:dyDescent="0.25">
      <c r="B6835" s="26">
        <v>285</v>
      </c>
      <c r="C6835" s="26">
        <v>6832</v>
      </c>
      <c r="D6835" s="44">
        <v>41924.785416666666</v>
      </c>
      <c r="E6835" s="39" t="s">
        <v>105</v>
      </c>
      <c r="F6835" s="47">
        <f t="shared" si="542"/>
        <v>0.3</v>
      </c>
      <c r="G6835" s="10">
        <v>9.2000000000000011</v>
      </c>
      <c r="H6835" s="13">
        <f t="shared" si="543"/>
        <v>4.1127577777777784</v>
      </c>
      <c r="I6835" s="16">
        <f t="shared" si="544"/>
        <v>7.2105339967740463</v>
      </c>
      <c r="J6835" s="19">
        <f t="shared" si="545"/>
        <v>8</v>
      </c>
      <c r="K6835" s="13">
        <f t="shared" si="546"/>
        <v>0.21694944744971473</v>
      </c>
    </row>
    <row r="6836" spans="2:11" x14ac:dyDescent="0.25">
      <c r="B6836" s="26">
        <v>285</v>
      </c>
      <c r="C6836" s="26">
        <v>6833</v>
      </c>
      <c r="D6836" s="44">
        <v>41924.82708333333</v>
      </c>
      <c r="E6836" s="39" t="s">
        <v>105</v>
      </c>
      <c r="F6836" s="47">
        <f t="shared" si="542"/>
        <v>0.3</v>
      </c>
      <c r="G6836" s="10">
        <v>6.9</v>
      </c>
      <c r="H6836" s="13">
        <f t="shared" si="543"/>
        <v>3.0845683333333334</v>
      </c>
      <c r="I6836" s="16">
        <f t="shared" si="544"/>
        <v>5.4079004975805338</v>
      </c>
      <c r="J6836" s="19">
        <f t="shared" si="545"/>
        <v>6</v>
      </c>
      <c r="K6836" s="13">
        <f t="shared" si="546"/>
        <v>9.1525548142848398E-2</v>
      </c>
    </row>
    <row r="6837" spans="2:11" x14ac:dyDescent="0.25">
      <c r="B6837" s="26">
        <v>285</v>
      </c>
      <c r="C6837" s="26">
        <v>6834</v>
      </c>
      <c r="D6837" s="44">
        <v>41924.868750000001</v>
      </c>
      <c r="E6837" s="39" t="s">
        <v>103</v>
      </c>
      <c r="F6837" s="47">
        <f t="shared" si="542"/>
        <v>0.7</v>
      </c>
      <c r="G6837" s="10">
        <v>10.4</v>
      </c>
      <c r="H6837" s="13">
        <f t="shared" si="543"/>
        <v>4.649204444444444</v>
      </c>
      <c r="I6837" s="16">
        <f t="shared" si="544"/>
        <v>8.1510384311358752</v>
      </c>
      <c r="J6837" s="19">
        <f t="shared" si="545"/>
        <v>9</v>
      </c>
      <c r="K6837" s="13">
        <f t="shared" si="546"/>
        <v>0.31339717994379734</v>
      </c>
    </row>
    <row r="6838" spans="2:11" x14ac:dyDescent="0.25">
      <c r="B6838" s="26">
        <v>285</v>
      </c>
      <c r="C6838" s="26">
        <v>6835</v>
      </c>
      <c r="D6838" s="44">
        <v>41924.910416666666</v>
      </c>
      <c r="E6838" s="39" t="s">
        <v>103</v>
      </c>
      <c r="F6838" s="47">
        <f t="shared" si="542"/>
        <v>0.7</v>
      </c>
      <c r="G6838" s="10">
        <v>8.1</v>
      </c>
      <c r="H6838" s="13">
        <f t="shared" si="543"/>
        <v>3.6210149999999994</v>
      </c>
      <c r="I6838" s="16">
        <f t="shared" si="544"/>
        <v>6.3484049319423645</v>
      </c>
      <c r="J6838" s="19">
        <f t="shared" si="545"/>
        <v>7</v>
      </c>
      <c r="K6838" s="13">
        <f t="shared" si="546"/>
        <v>0.14806421994704388</v>
      </c>
    </row>
    <row r="6839" spans="2:11" x14ac:dyDescent="0.25">
      <c r="B6839" s="26">
        <v>285</v>
      </c>
      <c r="C6839" s="26">
        <v>6836</v>
      </c>
      <c r="D6839" s="44">
        <v>41924.95208333333</v>
      </c>
      <c r="E6839" s="39" t="s">
        <v>103</v>
      </c>
      <c r="F6839" s="47">
        <f t="shared" si="542"/>
        <v>0.7</v>
      </c>
      <c r="G6839" s="10">
        <v>6.9</v>
      </c>
      <c r="H6839" s="13">
        <f t="shared" si="543"/>
        <v>3.0845683333333334</v>
      </c>
      <c r="I6839" s="16">
        <f t="shared" si="544"/>
        <v>5.4079004975805338</v>
      </c>
      <c r="J6839" s="19">
        <f t="shared" si="545"/>
        <v>6</v>
      </c>
      <c r="K6839" s="13">
        <f t="shared" si="546"/>
        <v>9.1525548142848398E-2</v>
      </c>
    </row>
    <row r="6840" spans="2:11" x14ac:dyDescent="0.25">
      <c r="B6840" s="26">
        <v>285</v>
      </c>
      <c r="C6840" s="26">
        <v>6837</v>
      </c>
      <c r="D6840" s="44">
        <v>41924.993750000001</v>
      </c>
      <c r="E6840" s="39" t="s">
        <v>103</v>
      </c>
      <c r="F6840" s="47">
        <f t="shared" si="542"/>
        <v>0.7</v>
      </c>
      <c r="G6840" s="10">
        <v>3.5</v>
      </c>
      <c r="H6840" s="13">
        <f t="shared" si="543"/>
        <v>1.5646361111111109</v>
      </c>
      <c r="I6840" s="16">
        <f t="shared" si="544"/>
        <v>2.7431379335553427</v>
      </c>
      <c r="J6840" s="19">
        <f t="shared" si="545"/>
        <v>3</v>
      </c>
      <c r="K6840" s="13">
        <f t="shared" si="546"/>
        <v>1.1945358807900612E-2</v>
      </c>
    </row>
    <row r="6841" spans="2:11" x14ac:dyDescent="0.25">
      <c r="B6841" s="26">
        <v>285</v>
      </c>
      <c r="C6841" s="26">
        <v>6838</v>
      </c>
      <c r="D6841" s="44">
        <v>41925.035416666666</v>
      </c>
      <c r="E6841" s="39" t="s">
        <v>103</v>
      </c>
      <c r="F6841" s="47">
        <f t="shared" si="542"/>
        <v>0.7</v>
      </c>
      <c r="G6841" s="10">
        <v>3.5</v>
      </c>
      <c r="H6841" s="13">
        <f t="shared" si="543"/>
        <v>1.5646361111111109</v>
      </c>
      <c r="I6841" s="16">
        <f t="shared" si="544"/>
        <v>2.7431379335553427</v>
      </c>
      <c r="J6841" s="19">
        <f t="shared" si="545"/>
        <v>3</v>
      </c>
      <c r="K6841" s="13">
        <f t="shared" si="546"/>
        <v>1.1945358807900612E-2</v>
      </c>
    </row>
    <row r="6842" spans="2:11" x14ac:dyDescent="0.25">
      <c r="B6842" s="26">
        <v>285</v>
      </c>
      <c r="C6842" s="26">
        <v>6839</v>
      </c>
      <c r="D6842" s="44">
        <v>41925.07708333333</v>
      </c>
      <c r="E6842" s="39" t="s">
        <v>104</v>
      </c>
      <c r="F6842" s="47">
        <f t="shared" si="542"/>
        <v>0.5</v>
      </c>
      <c r="G6842" s="10">
        <v>5.8</v>
      </c>
      <c r="H6842" s="13">
        <f t="shared" si="543"/>
        <v>2.5928255555555553</v>
      </c>
      <c r="I6842" s="16">
        <f t="shared" si="544"/>
        <v>4.5457714327488539</v>
      </c>
      <c r="J6842" s="19">
        <f t="shared" si="545"/>
        <v>5</v>
      </c>
      <c r="K6842" s="13">
        <f t="shared" si="546"/>
        <v>5.4359949801215252E-2</v>
      </c>
    </row>
    <row r="6843" spans="2:11" x14ac:dyDescent="0.25">
      <c r="B6843" s="26">
        <v>285</v>
      </c>
      <c r="C6843" s="26">
        <v>6840</v>
      </c>
      <c r="D6843" s="44">
        <v>41925.118750000001</v>
      </c>
      <c r="E6843" s="39" t="s">
        <v>104</v>
      </c>
      <c r="F6843" s="47">
        <f t="shared" si="542"/>
        <v>0.5</v>
      </c>
      <c r="G6843" s="10">
        <v>5.8</v>
      </c>
      <c r="H6843" s="13">
        <f t="shared" si="543"/>
        <v>2.5928255555555553</v>
      </c>
      <c r="I6843" s="16">
        <f t="shared" si="544"/>
        <v>4.5457714327488539</v>
      </c>
      <c r="J6843" s="19">
        <f t="shared" si="545"/>
        <v>5</v>
      </c>
      <c r="K6843" s="13">
        <f t="shared" si="546"/>
        <v>5.4359949801215252E-2</v>
      </c>
    </row>
    <row r="6844" spans="2:11" x14ac:dyDescent="0.25">
      <c r="B6844" s="26">
        <v>286</v>
      </c>
      <c r="C6844" s="26">
        <v>6841</v>
      </c>
      <c r="D6844" s="44">
        <v>41925.160416666666</v>
      </c>
      <c r="E6844" s="39" t="s">
        <v>104</v>
      </c>
      <c r="F6844" s="47">
        <f t="shared" si="542"/>
        <v>0.5</v>
      </c>
      <c r="G6844" s="10">
        <v>5.8</v>
      </c>
      <c r="H6844" s="13">
        <f t="shared" si="543"/>
        <v>2.5928255555555553</v>
      </c>
      <c r="I6844" s="16">
        <f t="shared" si="544"/>
        <v>4.5457714327488539</v>
      </c>
      <c r="J6844" s="19">
        <f t="shared" si="545"/>
        <v>5</v>
      </c>
      <c r="K6844" s="13">
        <f t="shared" si="546"/>
        <v>5.4359949801215252E-2</v>
      </c>
    </row>
    <row r="6845" spans="2:11" x14ac:dyDescent="0.25">
      <c r="B6845" s="26">
        <v>286</v>
      </c>
      <c r="C6845" s="26">
        <v>6842</v>
      </c>
      <c r="D6845" s="44">
        <v>41925.20208333333</v>
      </c>
      <c r="E6845" s="39" t="s">
        <v>102</v>
      </c>
      <c r="F6845" s="47">
        <f t="shared" si="542"/>
        <v>1</v>
      </c>
      <c r="G6845" s="10">
        <v>4.6000000000000005</v>
      </c>
      <c r="H6845" s="13">
        <f t="shared" si="543"/>
        <v>2.0563788888888892</v>
      </c>
      <c r="I6845" s="16">
        <f t="shared" si="544"/>
        <v>3.6052669983870231</v>
      </c>
      <c r="J6845" s="19">
        <f t="shared" si="545"/>
        <v>4</v>
      </c>
      <c r="K6845" s="13">
        <f t="shared" si="546"/>
        <v>2.7118680931214341E-2</v>
      </c>
    </row>
    <row r="6846" spans="2:11" x14ac:dyDescent="0.25">
      <c r="B6846" s="26">
        <v>286</v>
      </c>
      <c r="C6846" s="26">
        <v>6843</v>
      </c>
      <c r="D6846" s="44">
        <v>41925.243750000001</v>
      </c>
      <c r="E6846" s="39" t="s">
        <v>102</v>
      </c>
      <c r="F6846" s="47">
        <f t="shared" si="542"/>
        <v>1</v>
      </c>
      <c r="G6846" s="10">
        <v>5.8</v>
      </c>
      <c r="H6846" s="13">
        <f t="shared" si="543"/>
        <v>2.5928255555555553</v>
      </c>
      <c r="I6846" s="16">
        <f t="shared" si="544"/>
        <v>4.5457714327488539</v>
      </c>
      <c r="J6846" s="19">
        <f t="shared" si="545"/>
        <v>5</v>
      </c>
      <c r="K6846" s="13">
        <f t="shared" si="546"/>
        <v>5.4359949801215252E-2</v>
      </c>
    </row>
    <row r="6847" spans="2:11" x14ac:dyDescent="0.25">
      <c r="B6847" s="26">
        <v>286</v>
      </c>
      <c r="C6847" s="26">
        <v>6844</v>
      </c>
      <c r="D6847" s="44">
        <v>41925.285416666666</v>
      </c>
      <c r="E6847" s="39" t="s">
        <v>102</v>
      </c>
      <c r="F6847" s="47">
        <f t="shared" si="542"/>
        <v>1</v>
      </c>
      <c r="G6847" s="10">
        <v>5.8</v>
      </c>
      <c r="H6847" s="13">
        <f t="shared" si="543"/>
        <v>2.5928255555555553</v>
      </c>
      <c r="I6847" s="16">
        <f t="shared" si="544"/>
        <v>4.5457714327488539</v>
      </c>
      <c r="J6847" s="19">
        <f t="shared" si="545"/>
        <v>5</v>
      </c>
      <c r="K6847" s="13">
        <f t="shared" si="546"/>
        <v>5.4359949801215252E-2</v>
      </c>
    </row>
    <row r="6848" spans="2:11" x14ac:dyDescent="0.25">
      <c r="B6848" s="26">
        <v>286</v>
      </c>
      <c r="C6848" s="26">
        <v>6845</v>
      </c>
      <c r="D6848" s="44">
        <v>41925.32708333333</v>
      </c>
      <c r="E6848" s="39" t="s">
        <v>102</v>
      </c>
      <c r="F6848" s="47">
        <f t="shared" si="542"/>
        <v>1</v>
      </c>
      <c r="G6848" s="10">
        <v>12.7</v>
      </c>
      <c r="H6848" s="13">
        <f t="shared" si="543"/>
        <v>5.6773938888888882</v>
      </c>
      <c r="I6848" s="16">
        <f t="shared" si="544"/>
        <v>9.9536719303293868</v>
      </c>
      <c r="J6848" s="19">
        <f t="shared" si="545"/>
        <v>10</v>
      </c>
      <c r="K6848" s="13">
        <f t="shared" si="546"/>
        <v>0.57069784048988625</v>
      </c>
    </row>
    <row r="6849" spans="2:11" x14ac:dyDescent="0.25">
      <c r="B6849" s="26">
        <v>286</v>
      </c>
      <c r="C6849" s="26">
        <v>6846</v>
      </c>
      <c r="D6849" s="44">
        <v>41925.368750000001</v>
      </c>
      <c r="E6849" s="39" t="s">
        <v>102</v>
      </c>
      <c r="F6849" s="47">
        <f t="shared" si="542"/>
        <v>1</v>
      </c>
      <c r="G6849" s="10">
        <v>12.7</v>
      </c>
      <c r="H6849" s="13">
        <f t="shared" si="543"/>
        <v>5.6773938888888882</v>
      </c>
      <c r="I6849" s="16">
        <f t="shared" si="544"/>
        <v>9.9536719303293868</v>
      </c>
      <c r="J6849" s="19">
        <f t="shared" si="545"/>
        <v>10</v>
      </c>
      <c r="K6849" s="13">
        <f t="shared" si="546"/>
        <v>0.57069784048988625</v>
      </c>
    </row>
    <row r="6850" spans="2:11" x14ac:dyDescent="0.25">
      <c r="B6850" s="26">
        <v>286</v>
      </c>
      <c r="C6850" s="26">
        <v>6847</v>
      </c>
      <c r="D6850" s="44">
        <v>41925.410416666666</v>
      </c>
      <c r="E6850" s="39" t="s">
        <v>104</v>
      </c>
      <c r="F6850" s="47">
        <f t="shared" si="542"/>
        <v>0.5</v>
      </c>
      <c r="G6850" s="10">
        <v>16.100000000000001</v>
      </c>
      <c r="H6850" s="13">
        <f t="shared" si="543"/>
        <v>7.1973261111111109</v>
      </c>
      <c r="I6850" s="16">
        <f t="shared" si="544"/>
        <v>12.618434494354577</v>
      </c>
      <c r="J6850" s="19">
        <f t="shared" si="545"/>
        <v>13</v>
      </c>
      <c r="K6850" s="13">
        <f t="shared" si="546"/>
        <v>1</v>
      </c>
    </row>
    <row r="6851" spans="2:11" x14ac:dyDescent="0.25">
      <c r="B6851" s="26">
        <v>286</v>
      </c>
      <c r="C6851" s="26">
        <v>6848</v>
      </c>
      <c r="D6851" s="44">
        <v>41925.45208333333</v>
      </c>
      <c r="E6851" s="39" t="s">
        <v>104</v>
      </c>
      <c r="F6851" s="47">
        <f t="shared" si="542"/>
        <v>0.5</v>
      </c>
      <c r="G6851" s="10">
        <v>12.7</v>
      </c>
      <c r="H6851" s="13">
        <f t="shared" si="543"/>
        <v>5.6773938888888882</v>
      </c>
      <c r="I6851" s="16">
        <f t="shared" si="544"/>
        <v>9.9536719303293868</v>
      </c>
      <c r="J6851" s="19">
        <f t="shared" si="545"/>
        <v>10</v>
      </c>
      <c r="K6851" s="13">
        <f t="shared" si="546"/>
        <v>0.57069784048988625</v>
      </c>
    </row>
    <row r="6852" spans="2:11" x14ac:dyDescent="0.25">
      <c r="B6852" s="26">
        <v>286</v>
      </c>
      <c r="C6852" s="26">
        <v>6849</v>
      </c>
      <c r="D6852" s="44">
        <v>41925.493750000001</v>
      </c>
      <c r="E6852" s="39" t="s">
        <v>104</v>
      </c>
      <c r="F6852" s="47">
        <f t="shared" ref="F6852:F6915" si="547">+VLOOKUP(E6852,$R$4:$S$23,2,FALSE)</f>
        <v>0.5</v>
      </c>
      <c r="G6852" s="10">
        <v>11.5</v>
      </c>
      <c r="H6852" s="13">
        <f t="shared" ref="H6852:H6915" si="548">+G6852*1609.34/3600</f>
        <v>5.1409472222222226</v>
      </c>
      <c r="I6852" s="16">
        <f t="shared" ref="I6852:I6915" si="549">H6852*(8^0.27)</f>
        <v>9.0131674959675561</v>
      </c>
      <c r="J6852" s="19">
        <f t="shared" ref="J6852:J6915" si="550">IF(AND(I6852&gt;=0,I6852&lt;1),1,IF(AND(I6852&gt;=1,I6852&lt;2),2,IF(AND(I6852&gt;=2,I6852&lt;3),3,IF(AND(I6852&gt;=3,I6852&lt;4),4,IF(AND(I6852&gt;=4,I6852&lt;5),5,IF(AND(I6852&gt;=5,I6852&lt;6),6,IF(AND(I6852&gt;=6,I6852&lt;7),7,IF(AND(I6852&gt;=7,I6852&lt;8),8,IF(AND(I6852&gt;=8,I6852&lt;9),9,IF(AND(I6852&gt;=9,I6852&lt;10),10,IF(AND(I6852&gt;=10,I6852&lt;11),11,IF(AND(I6852&gt;=11,I6852&lt;12),12,IF(AND(I6852&gt;=12,I6852&lt;13),13,IF(AND(I6852&gt;=13,I6852&lt;14),14,IF(AND(I6852&gt;=14,I6852&lt;15),15,IF(AND(I6852&gt;=15,I6852&lt;25),16,IF(I6852&gt;25,17,0)))))))))))))))))</f>
        <v>10</v>
      </c>
      <c r="K6852" s="13">
        <f t="shared" ref="K6852:K6915" si="551">MIN((I6852/$L$3)^3*$K$3,$K$3)</f>
        <v>0.42372938955022382</v>
      </c>
    </row>
    <row r="6853" spans="2:11" x14ac:dyDescent="0.25">
      <c r="B6853" s="26">
        <v>286</v>
      </c>
      <c r="C6853" s="26">
        <v>6850</v>
      </c>
      <c r="D6853" s="44">
        <v>41925.535416666666</v>
      </c>
      <c r="E6853" s="39" t="s">
        <v>104</v>
      </c>
      <c r="F6853" s="47">
        <f t="shared" si="547"/>
        <v>0.5</v>
      </c>
      <c r="G6853" s="10">
        <v>8.1</v>
      </c>
      <c r="H6853" s="13">
        <f t="shared" si="548"/>
        <v>3.6210149999999994</v>
      </c>
      <c r="I6853" s="16">
        <f t="shared" si="549"/>
        <v>6.3484049319423645</v>
      </c>
      <c r="J6853" s="19">
        <f t="shared" si="550"/>
        <v>7</v>
      </c>
      <c r="K6853" s="13">
        <f t="shared" si="551"/>
        <v>0.14806421994704388</v>
      </c>
    </row>
    <row r="6854" spans="2:11" x14ac:dyDescent="0.25">
      <c r="B6854" s="26">
        <v>286</v>
      </c>
      <c r="C6854" s="26">
        <v>6851</v>
      </c>
      <c r="D6854" s="44">
        <v>41925.57708333333</v>
      </c>
      <c r="E6854" s="39" t="s">
        <v>104</v>
      </c>
      <c r="F6854" s="47">
        <f t="shared" si="547"/>
        <v>0.5</v>
      </c>
      <c r="G6854" s="10">
        <v>6.9</v>
      </c>
      <c r="H6854" s="13">
        <f t="shared" si="548"/>
        <v>3.0845683333333334</v>
      </c>
      <c r="I6854" s="16">
        <f t="shared" si="549"/>
        <v>5.4079004975805338</v>
      </c>
      <c r="J6854" s="19">
        <f t="shared" si="550"/>
        <v>6</v>
      </c>
      <c r="K6854" s="13">
        <f t="shared" si="551"/>
        <v>9.1525548142848398E-2</v>
      </c>
    </row>
    <row r="6855" spans="2:11" x14ac:dyDescent="0.25">
      <c r="B6855" s="26">
        <v>286</v>
      </c>
      <c r="C6855" s="26">
        <v>6852</v>
      </c>
      <c r="D6855" s="44">
        <v>41925.618750000001</v>
      </c>
      <c r="E6855" s="39" t="s">
        <v>104</v>
      </c>
      <c r="F6855" s="47">
        <f t="shared" si="547"/>
        <v>0.5</v>
      </c>
      <c r="G6855" s="10">
        <v>4.6000000000000005</v>
      </c>
      <c r="H6855" s="13">
        <f t="shared" si="548"/>
        <v>2.0563788888888892</v>
      </c>
      <c r="I6855" s="16">
        <f t="shared" si="549"/>
        <v>3.6052669983870231</v>
      </c>
      <c r="J6855" s="19">
        <f t="shared" si="550"/>
        <v>4</v>
      </c>
      <c r="K6855" s="13">
        <f t="shared" si="551"/>
        <v>2.7118680931214341E-2</v>
      </c>
    </row>
    <row r="6856" spans="2:11" x14ac:dyDescent="0.25">
      <c r="B6856" s="26">
        <v>286</v>
      </c>
      <c r="C6856" s="26">
        <v>6853</v>
      </c>
      <c r="D6856" s="44">
        <v>41925.660416666666</v>
      </c>
      <c r="E6856" s="39" t="s">
        <v>104</v>
      </c>
      <c r="F6856" s="47">
        <f t="shared" si="547"/>
        <v>0.5</v>
      </c>
      <c r="G6856" s="10">
        <v>5.8</v>
      </c>
      <c r="H6856" s="13">
        <f t="shared" si="548"/>
        <v>2.5928255555555553</v>
      </c>
      <c r="I6856" s="16">
        <f t="shared" si="549"/>
        <v>4.5457714327488539</v>
      </c>
      <c r="J6856" s="19">
        <f t="shared" si="550"/>
        <v>5</v>
      </c>
      <c r="K6856" s="13">
        <f t="shared" si="551"/>
        <v>5.4359949801215252E-2</v>
      </c>
    </row>
    <row r="6857" spans="2:11" x14ac:dyDescent="0.25">
      <c r="B6857" s="26">
        <v>286</v>
      </c>
      <c r="C6857" s="26">
        <v>6854</v>
      </c>
      <c r="D6857" s="44">
        <v>41925.70208333333</v>
      </c>
      <c r="E6857" s="39" t="s">
        <v>104</v>
      </c>
      <c r="F6857" s="47">
        <f t="shared" si="547"/>
        <v>0.5</v>
      </c>
      <c r="G6857" s="10">
        <v>6.9</v>
      </c>
      <c r="H6857" s="13">
        <f t="shared" si="548"/>
        <v>3.0845683333333334</v>
      </c>
      <c r="I6857" s="16">
        <f t="shared" si="549"/>
        <v>5.4079004975805338</v>
      </c>
      <c r="J6857" s="19">
        <f t="shared" si="550"/>
        <v>6</v>
      </c>
      <c r="K6857" s="13">
        <f t="shared" si="551"/>
        <v>9.1525548142848398E-2</v>
      </c>
    </row>
    <row r="6858" spans="2:11" x14ac:dyDescent="0.25">
      <c r="B6858" s="26">
        <v>286</v>
      </c>
      <c r="C6858" s="26">
        <v>6855</v>
      </c>
      <c r="D6858" s="44">
        <v>41925.743750000001</v>
      </c>
      <c r="E6858" s="39" t="s">
        <v>104</v>
      </c>
      <c r="F6858" s="47">
        <f t="shared" si="547"/>
        <v>0.5</v>
      </c>
      <c r="G6858" s="10">
        <v>5.8</v>
      </c>
      <c r="H6858" s="13">
        <f t="shared" si="548"/>
        <v>2.5928255555555553</v>
      </c>
      <c r="I6858" s="16">
        <f t="shared" si="549"/>
        <v>4.5457714327488539</v>
      </c>
      <c r="J6858" s="19">
        <f t="shared" si="550"/>
        <v>5</v>
      </c>
      <c r="K6858" s="13">
        <f t="shared" si="551"/>
        <v>5.4359949801215252E-2</v>
      </c>
    </row>
    <row r="6859" spans="2:11" x14ac:dyDescent="0.25">
      <c r="B6859" s="26">
        <v>286</v>
      </c>
      <c r="C6859" s="26">
        <v>6856</v>
      </c>
      <c r="D6859" s="44">
        <v>41925.785416666666</v>
      </c>
      <c r="E6859" s="39" t="s">
        <v>104</v>
      </c>
      <c r="F6859" s="47">
        <f t="shared" si="547"/>
        <v>0.5</v>
      </c>
      <c r="G6859" s="10">
        <v>4.6000000000000005</v>
      </c>
      <c r="H6859" s="13">
        <f t="shared" si="548"/>
        <v>2.0563788888888892</v>
      </c>
      <c r="I6859" s="16">
        <f t="shared" si="549"/>
        <v>3.6052669983870231</v>
      </c>
      <c r="J6859" s="19">
        <f t="shared" si="550"/>
        <v>4</v>
      </c>
      <c r="K6859" s="13">
        <f t="shared" si="551"/>
        <v>2.7118680931214341E-2</v>
      </c>
    </row>
    <row r="6860" spans="2:11" x14ac:dyDescent="0.25">
      <c r="B6860" s="26">
        <v>286</v>
      </c>
      <c r="C6860" s="26">
        <v>6857</v>
      </c>
      <c r="D6860" s="44">
        <v>41925.82708333333</v>
      </c>
      <c r="E6860" s="39" t="s">
        <v>104</v>
      </c>
      <c r="F6860" s="47">
        <f t="shared" si="547"/>
        <v>0.5</v>
      </c>
      <c r="G6860" s="10">
        <v>3.5</v>
      </c>
      <c r="H6860" s="13">
        <f t="shared" si="548"/>
        <v>1.5646361111111109</v>
      </c>
      <c r="I6860" s="16">
        <f t="shared" si="549"/>
        <v>2.7431379335553427</v>
      </c>
      <c r="J6860" s="19">
        <f t="shared" si="550"/>
        <v>3</v>
      </c>
      <c r="K6860" s="13">
        <f t="shared" si="551"/>
        <v>1.1945358807900612E-2</v>
      </c>
    </row>
    <row r="6861" spans="2:11" x14ac:dyDescent="0.25">
      <c r="B6861" s="26">
        <v>286</v>
      </c>
      <c r="C6861" s="26">
        <v>6858</v>
      </c>
      <c r="D6861" s="44">
        <v>41925.868750000001</v>
      </c>
      <c r="E6861" s="39" t="s">
        <v>103</v>
      </c>
      <c r="F6861" s="47">
        <f t="shared" si="547"/>
        <v>0.7</v>
      </c>
      <c r="G6861" s="10">
        <v>6.9</v>
      </c>
      <c r="H6861" s="13">
        <f t="shared" si="548"/>
        <v>3.0845683333333334</v>
      </c>
      <c r="I6861" s="16">
        <f t="shared" si="549"/>
        <v>5.4079004975805338</v>
      </c>
      <c r="J6861" s="19">
        <f t="shared" si="550"/>
        <v>6</v>
      </c>
      <c r="K6861" s="13">
        <f t="shared" si="551"/>
        <v>9.1525548142848398E-2</v>
      </c>
    </row>
    <row r="6862" spans="2:11" x14ac:dyDescent="0.25">
      <c r="B6862" s="26">
        <v>286</v>
      </c>
      <c r="C6862" s="26">
        <v>6859</v>
      </c>
      <c r="D6862" s="44">
        <v>41925.910416666666</v>
      </c>
      <c r="E6862" s="39" t="s">
        <v>103</v>
      </c>
      <c r="F6862" s="47">
        <f t="shared" si="547"/>
        <v>0.7</v>
      </c>
      <c r="G6862" s="10">
        <v>3.5</v>
      </c>
      <c r="H6862" s="13">
        <f t="shared" si="548"/>
        <v>1.5646361111111109</v>
      </c>
      <c r="I6862" s="16">
        <f t="shared" si="549"/>
        <v>2.7431379335553427</v>
      </c>
      <c r="J6862" s="19">
        <f t="shared" si="550"/>
        <v>3</v>
      </c>
      <c r="K6862" s="13">
        <f t="shared" si="551"/>
        <v>1.1945358807900612E-2</v>
      </c>
    </row>
    <row r="6863" spans="2:11" x14ac:dyDescent="0.25">
      <c r="B6863" s="26">
        <v>286</v>
      </c>
      <c r="C6863" s="26">
        <v>6860</v>
      </c>
      <c r="D6863" s="44">
        <v>41925.95208333333</v>
      </c>
      <c r="E6863" s="39" t="s">
        <v>105</v>
      </c>
      <c r="F6863" s="47">
        <f t="shared" si="547"/>
        <v>0.3</v>
      </c>
      <c r="G6863" s="10">
        <v>8.1</v>
      </c>
      <c r="H6863" s="13">
        <f t="shared" si="548"/>
        <v>3.6210149999999994</v>
      </c>
      <c r="I6863" s="16">
        <f t="shared" si="549"/>
        <v>6.3484049319423645</v>
      </c>
      <c r="J6863" s="19">
        <f t="shared" si="550"/>
        <v>7</v>
      </c>
      <c r="K6863" s="13">
        <f t="shared" si="551"/>
        <v>0.14806421994704388</v>
      </c>
    </row>
    <row r="6864" spans="2:11" x14ac:dyDescent="0.25">
      <c r="B6864" s="26">
        <v>286</v>
      </c>
      <c r="C6864" s="26">
        <v>6861</v>
      </c>
      <c r="D6864" s="44">
        <v>41925.993750000001</v>
      </c>
      <c r="E6864" s="39" t="s">
        <v>105</v>
      </c>
      <c r="F6864" s="47">
        <f t="shared" si="547"/>
        <v>0.3</v>
      </c>
      <c r="G6864" s="10">
        <v>5.8</v>
      </c>
      <c r="H6864" s="13">
        <f t="shared" si="548"/>
        <v>2.5928255555555553</v>
      </c>
      <c r="I6864" s="16">
        <f t="shared" si="549"/>
        <v>4.5457714327488539</v>
      </c>
      <c r="J6864" s="19">
        <f t="shared" si="550"/>
        <v>5</v>
      </c>
      <c r="K6864" s="13">
        <f t="shared" si="551"/>
        <v>5.4359949801215252E-2</v>
      </c>
    </row>
    <row r="6865" spans="2:11" x14ac:dyDescent="0.25">
      <c r="B6865" s="26">
        <v>286</v>
      </c>
      <c r="C6865" s="26">
        <v>6862</v>
      </c>
      <c r="D6865" s="44">
        <v>41926.035416666666</v>
      </c>
      <c r="E6865" s="39" t="s">
        <v>105</v>
      </c>
      <c r="F6865" s="47">
        <f t="shared" si="547"/>
        <v>0.3</v>
      </c>
      <c r="G6865" s="10">
        <v>6.9</v>
      </c>
      <c r="H6865" s="13">
        <f t="shared" si="548"/>
        <v>3.0845683333333334</v>
      </c>
      <c r="I6865" s="16">
        <f t="shared" si="549"/>
        <v>5.4079004975805338</v>
      </c>
      <c r="J6865" s="19">
        <f t="shared" si="550"/>
        <v>6</v>
      </c>
      <c r="K6865" s="13">
        <f t="shared" si="551"/>
        <v>9.1525548142848398E-2</v>
      </c>
    </row>
    <row r="6866" spans="2:11" x14ac:dyDescent="0.25">
      <c r="B6866" s="26">
        <v>286</v>
      </c>
      <c r="C6866" s="26">
        <v>6863</v>
      </c>
      <c r="D6866" s="44">
        <v>41926.07708333333</v>
      </c>
      <c r="E6866" s="39" t="s">
        <v>103</v>
      </c>
      <c r="F6866" s="47">
        <f t="shared" si="547"/>
        <v>0.7</v>
      </c>
      <c r="G6866" s="10">
        <v>4.6000000000000005</v>
      </c>
      <c r="H6866" s="13">
        <f t="shared" si="548"/>
        <v>2.0563788888888892</v>
      </c>
      <c r="I6866" s="16">
        <f t="shared" si="549"/>
        <v>3.6052669983870231</v>
      </c>
      <c r="J6866" s="19">
        <f t="shared" si="550"/>
        <v>4</v>
      </c>
      <c r="K6866" s="13">
        <f t="shared" si="551"/>
        <v>2.7118680931214341E-2</v>
      </c>
    </row>
    <row r="6867" spans="2:11" x14ac:dyDescent="0.25">
      <c r="B6867" s="26">
        <v>286</v>
      </c>
      <c r="C6867" s="26">
        <v>6864</v>
      </c>
      <c r="D6867" s="44">
        <v>41926.118750000001</v>
      </c>
      <c r="E6867" s="39" t="s">
        <v>104</v>
      </c>
      <c r="F6867" s="47">
        <f t="shared" si="547"/>
        <v>0.5</v>
      </c>
      <c r="G6867" s="10">
        <v>4.6000000000000005</v>
      </c>
      <c r="H6867" s="13">
        <f t="shared" si="548"/>
        <v>2.0563788888888892</v>
      </c>
      <c r="I6867" s="16">
        <f t="shared" si="549"/>
        <v>3.6052669983870231</v>
      </c>
      <c r="J6867" s="19">
        <f t="shared" si="550"/>
        <v>4</v>
      </c>
      <c r="K6867" s="13">
        <f t="shared" si="551"/>
        <v>2.7118680931214341E-2</v>
      </c>
    </row>
    <row r="6868" spans="2:11" x14ac:dyDescent="0.25">
      <c r="B6868" s="26">
        <v>287</v>
      </c>
      <c r="C6868" s="26">
        <v>6865</v>
      </c>
      <c r="D6868" s="44">
        <v>41926.160416666666</v>
      </c>
      <c r="E6868" s="39" t="s">
        <v>104</v>
      </c>
      <c r="F6868" s="47">
        <f t="shared" si="547"/>
        <v>0.5</v>
      </c>
      <c r="G6868" s="10">
        <v>5.8</v>
      </c>
      <c r="H6868" s="13">
        <f t="shared" si="548"/>
        <v>2.5928255555555553</v>
      </c>
      <c r="I6868" s="16">
        <f t="shared" si="549"/>
        <v>4.5457714327488539</v>
      </c>
      <c r="J6868" s="19">
        <f t="shared" si="550"/>
        <v>5</v>
      </c>
      <c r="K6868" s="13">
        <f t="shared" si="551"/>
        <v>5.4359949801215252E-2</v>
      </c>
    </row>
    <row r="6869" spans="2:11" x14ac:dyDescent="0.25">
      <c r="B6869" s="26">
        <v>287</v>
      </c>
      <c r="C6869" s="26">
        <v>6866</v>
      </c>
      <c r="D6869" s="44">
        <v>41926.20208333333</v>
      </c>
      <c r="E6869" s="39" t="s">
        <v>104</v>
      </c>
      <c r="F6869" s="47">
        <f t="shared" si="547"/>
        <v>0.5</v>
      </c>
      <c r="G6869" s="10">
        <v>3.5</v>
      </c>
      <c r="H6869" s="13">
        <f t="shared" si="548"/>
        <v>1.5646361111111109</v>
      </c>
      <c r="I6869" s="16">
        <f t="shared" si="549"/>
        <v>2.7431379335553427</v>
      </c>
      <c r="J6869" s="19">
        <f t="shared" si="550"/>
        <v>3</v>
      </c>
      <c r="K6869" s="13">
        <f t="shared" si="551"/>
        <v>1.1945358807900612E-2</v>
      </c>
    </row>
    <row r="6870" spans="2:11" x14ac:dyDescent="0.25">
      <c r="B6870" s="26">
        <v>287</v>
      </c>
      <c r="C6870" s="26">
        <v>6867</v>
      </c>
      <c r="D6870" s="44">
        <v>41926.243750000001</v>
      </c>
      <c r="E6870" s="39" t="s">
        <v>104</v>
      </c>
      <c r="F6870" s="47">
        <f t="shared" si="547"/>
        <v>0.5</v>
      </c>
      <c r="G6870" s="10">
        <v>4.6000000000000005</v>
      </c>
      <c r="H6870" s="13">
        <f t="shared" si="548"/>
        <v>2.0563788888888892</v>
      </c>
      <c r="I6870" s="16">
        <f t="shared" si="549"/>
        <v>3.6052669983870231</v>
      </c>
      <c r="J6870" s="19">
        <f t="shared" si="550"/>
        <v>4</v>
      </c>
      <c r="K6870" s="13">
        <f t="shared" si="551"/>
        <v>2.7118680931214341E-2</v>
      </c>
    </row>
    <row r="6871" spans="2:11" x14ac:dyDescent="0.25">
      <c r="B6871" s="26">
        <v>287</v>
      </c>
      <c r="C6871" s="26">
        <v>6868</v>
      </c>
      <c r="D6871" s="44">
        <v>41926.285416666666</v>
      </c>
      <c r="E6871" s="39" t="s">
        <v>102</v>
      </c>
      <c r="F6871" s="47">
        <f t="shared" si="547"/>
        <v>1</v>
      </c>
      <c r="G6871" s="10">
        <v>3.5</v>
      </c>
      <c r="H6871" s="13">
        <f t="shared" si="548"/>
        <v>1.5646361111111109</v>
      </c>
      <c r="I6871" s="16">
        <f t="shared" si="549"/>
        <v>2.7431379335553427</v>
      </c>
      <c r="J6871" s="19">
        <f t="shared" si="550"/>
        <v>3</v>
      </c>
      <c r="K6871" s="13">
        <f t="shared" si="551"/>
        <v>1.1945358807900612E-2</v>
      </c>
    </row>
    <row r="6872" spans="2:11" x14ac:dyDescent="0.25">
      <c r="B6872" s="26">
        <v>287</v>
      </c>
      <c r="C6872" s="26">
        <v>6869</v>
      </c>
      <c r="D6872" s="44">
        <v>41926.32708333333</v>
      </c>
      <c r="E6872" s="39" t="s">
        <v>102</v>
      </c>
      <c r="F6872" s="47">
        <f t="shared" si="547"/>
        <v>1</v>
      </c>
      <c r="G6872" s="10">
        <v>5.8</v>
      </c>
      <c r="H6872" s="13">
        <f t="shared" si="548"/>
        <v>2.5928255555555553</v>
      </c>
      <c r="I6872" s="16">
        <f t="shared" si="549"/>
        <v>4.5457714327488539</v>
      </c>
      <c r="J6872" s="19">
        <f t="shared" si="550"/>
        <v>5</v>
      </c>
      <c r="K6872" s="13">
        <f t="shared" si="551"/>
        <v>5.4359949801215252E-2</v>
      </c>
    </row>
    <row r="6873" spans="2:11" x14ac:dyDescent="0.25">
      <c r="B6873" s="26">
        <v>287</v>
      </c>
      <c r="C6873" s="26">
        <v>6870</v>
      </c>
      <c r="D6873" s="44">
        <v>41926.368750000001</v>
      </c>
      <c r="E6873" s="39" t="s">
        <v>102</v>
      </c>
      <c r="F6873" s="47">
        <f t="shared" si="547"/>
        <v>1</v>
      </c>
      <c r="G6873" s="10">
        <v>6.9</v>
      </c>
      <c r="H6873" s="13">
        <f t="shared" si="548"/>
        <v>3.0845683333333334</v>
      </c>
      <c r="I6873" s="16">
        <f t="shared" si="549"/>
        <v>5.4079004975805338</v>
      </c>
      <c r="J6873" s="19">
        <f t="shared" si="550"/>
        <v>6</v>
      </c>
      <c r="K6873" s="13">
        <f t="shared" si="551"/>
        <v>9.1525548142848398E-2</v>
      </c>
    </row>
    <row r="6874" spans="2:11" x14ac:dyDescent="0.25">
      <c r="B6874" s="26">
        <v>287</v>
      </c>
      <c r="C6874" s="26">
        <v>6871</v>
      </c>
      <c r="D6874" s="44">
        <v>41926.410416666666</v>
      </c>
      <c r="E6874" s="39" t="s">
        <v>104</v>
      </c>
      <c r="F6874" s="47">
        <f t="shared" si="547"/>
        <v>0.5</v>
      </c>
      <c r="G6874" s="10">
        <v>9.2000000000000011</v>
      </c>
      <c r="H6874" s="13">
        <f t="shared" si="548"/>
        <v>4.1127577777777784</v>
      </c>
      <c r="I6874" s="16">
        <f t="shared" si="549"/>
        <v>7.2105339967740463</v>
      </c>
      <c r="J6874" s="19">
        <f t="shared" si="550"/>
        <v>8</v>
      </c>
      <c r="K6874" s="13">
        <f t="shared" si="551"/>
        <v>0.21694944744971473</v>
      </c>
    </row>
    <row r="6875" spans="2:11" x14ac:dyDescent="0.25">
      <c r="B6875" s="26">
        <v>287</v>
      </c>
      <c r="C6875" s="26">
        <v>6872</v>
      </c>
      <c r="D6875" s="44">
        <v>41926.45208333333</v>
      </c>
      <c r="E6875" s="39" t="s">
        <v>103</v>
      </c>
      <c r="F6875" s="47">
        <f t="shared" si="547"/>
        <v>0.7</v>
      </c>
      <c r="G6875" s="10">
        <v>8.1</v>
      </c>
      <c r="H6875" s="13">
        <f t="shared" si="548"/>
        <v>3.6210149999999994</v>
      </c>
      <c r="I6875" s="16">
        <f t="shared" si="549"/>
        <v>6.3484049319423645</v>
      </c>
      <c r="J6875" s="19">
        <f t="shared" si="550"/>
        <v>7</v>
      </c>
      <c r="K6875" s="13">
        <f t="shared" si="551"/>
        <v>0.14806421994704388</v>
      </c>
    </row>
    <row r="6876" spans="2:11" x14ac:dyDescent="0.25">
      <c r="B6876" s="26">
        <v>287</v>
      </c>
      <c r="C6876" s="26">
        <v>6873</v>
      </c>
      <c r="D6876" s="44">
        <v>41926.493750000001</v>
      </c>
      <c r="E6876" s="39" t="s">
        <v>103</v>
      </c>
      <c r="F6876" s="47">
        <f t="shared" si="547"/>
        <v>0.7</v>
      </c>
      <c r="G6876" s="10">
        <v>10.4</v>
      </c>
      <c r="H6876" s="13">
        <f t="shared" si="548"/>
        <v>4.649204444444444</v>
      </c>
      <c r="I6876" s="16">
        <f t="shared" si="549"/>
        <v>8.1510384311358752</v>
      </c>
      <c r="J6876" s="19">
        <f t="shared" si="550"/>
        <v>9</v>
      </c>
      <c r="K6876" s="13">
        <f t="shared" si="551"/>
        <v>0.31339717994379734</v>
      </c>
    </row>
    <row r="6877" spans="2:11" x14ac:dyDescent="0.25">
      <c r="B6877" s="26">
        <v>287</v>
      </c>
      <c r="C6877" s="26">
        <v>6874</v>
      </c>
      <c r="D6877" s="44">
        <v>41926.535416666666</v>
      </c>
      <c r="E6877" s="39" t="s">
        <v>103</v>
      </c>
      <c r="F6877" s="47">
        <f t="shared" si="547"/>
        <v>0.7</v>
      </c>
      <c r="G6877" s="10">
        <v>10.4</v>
      </c>
      <c r="H6877" s="13">
        <f t="shared" si="548"/>
        <v>4.649204444444444</v>
      </c>
      <c r="I6877" s="16">
        <f t="shared" si="549"/>
        <v>8.1510384311358752</v>
      </c>
      <c r="J6877" s="19">
        <f t="shared" si="550"/>
        <v>9</v>
      </c>
      <c r="K6877" s="13">
        <f t="shared" si="551"/>
        <v>0.31339717994379734</v>
      </c>
    </row>
    <row r="6878" spans="2:11" x14ac:dyDescent="0.25">
      <c r="B6878" s="26">
        <v>287</v>
      </c>
      <c r="C6878" s="26">
        <v>6875</v>
      </c>
      <c r="D6878" s="44">
        <v>41926.57708333333</v>
      </c>
      <c r="E6878" s="39" t="s">
        <v>103</v>
      </c>
      <c r="F6878" s="47">
        <f t="shared" si="547"/>
        <v>0.7</v>
      </c>
      <c r="G6878" s="10">
        <v>8.1</v>
      </c>
      <c r="H6878" s="13">
        <f t="shared" si="548"/>
        <v>3.6210149999999994</v>
      </c>
      <c r="I6878" s="16">
        <f t="shared" si="549"/>
        <v>6.3484049319423645</v>
      </c>
      <c r="J6878" s="19">
        <f t="shared" si="550"/>
        <v>7</v>
      </c>
      <c r="K6878" s="13">
        <f t="shared" si="551"/>
        <v>0.14806421994704388</v>
      </c>
    </row>
    <row r="6879" spans="2:11" x14ac:dyDescent="0.25">
      <c r="B6879" s="26">
        <v>287</v>
      </c>
      <c r="C6879" s="26">
        <v>6876</v>
      </c>
      <c r="D6879" s="44">
        <v>41926.618750000001</v>
      </c>
      <c r="E6879" s="39" t="s">
        <v>104</v>
      </c>
      <c r="F6879" s="47">
        <f t="shared" si="547"/>
        <v>0.5</v>
      </c>
      <c r="G6879" s="10">
        <v>4.6000000000000005</v>
      </c>
      <c r="H6879" s="13">
        <f t="shared" si="548"/>
        <v>2.0563788888888892</v>
      </c>
      <c r="I6879" s="16">
        <f t="shared" si="549"/>
        <v>3.6052669983870231</v>
      </c>
      <c r="J6879" s="19">
        <f t="shared" si="550"/>
        <v>4</v>
      </c>
      <c r="K6879" s="13">
        <f t="shared" si="551"/>
        <v>2.7118680931214341E-2</v>
      </c>
    </row>
    <row r="6880" spans="2:11" x14ac:dyDescent="0.25">
      <c r="B6880" s="26">
        <v>287</v>
      </c>
      <c r="C6880" s="26">
        <v>6877</v>
      </c>
      <c r="D6880" s="44">
        <v>41926.660416666666</v>
      </c>
      <c r="E6880" s="39" t="s">
        <v>104</v>
      </c>
      <c r="F6880" s="47">
        <f t="shared" si="547"/>
        <v>0.5</v>
      </c>
      <c r="G6880" s="10">
        <v>8.1</v>
      </c>
      <c r="H6880" s="13">
        <f t="shared" si="548"/>
        <v>3.6210149999999994</v>
      </c>
      <c r="I6880" s="16">
        <f t="shared" si="549"/>
        <v>6.3484049319423645</v>
      </c>
      <c r="J6880" s="19">
        <f t="shared" si="550"/>
        <v>7</v>
      </c>
      <c r="K6880" s="13">
        <f t="shared" si="551"/>
        <v>0.14806421994704388</v>
      </c>
    </row>
    <row r="6881" spans="2:11" x14ac:dyDescent="0.25">
      <c r="B6881" s="26">
        <v>287</v>
      </c>
      <c r="C6881" s="26">
        <v>6878</v>
      </c>
      <c r="D6881" s="44">
        <v>41926.70208333333</v>
      </c>
      <c r="E6881" s="39" t="s">
        <v>104</v>
      </c>
      <c r="F6881" s="47">
        <f t="shared" si="547"/>
        <v>0.5</v>
      </c>
      <c r="G6881" s="10">
        <v>6.9</v>
      </c>
      <c r="H6881" s="13">
        <f t="shared" si="548"/>
        <v>3.0845683333333334</v>
      </c>
      <c r="I6881" s="16">
        <f t="shared" si="549"/>
        <v>5.4079004975805338</v>
      </c>
      <c r="J6881" s="19">
        <f t="shared" si="550"/>
        <v>6</v>
      </c>
      <c r="K6881" s="13">
        <f t="shared" si="551"/>
        <v>9.1525548142848398E-2</v>
      </c>
    </row>
    <row r="6882" spans="2:11" x14ac:dyDescent="0.25">
      <c r="B6882" s="26">
        <v>287</v>
      </c>
      <c r="C6882" s="26">
        <v>6879</v>
      </c>
      <c r="D6882" s="44">
        <v>41926.743750000001</v>
      </c>
      <c r="E6882" s="39" t="s">
        <v>104</v>
      </c>
      <c r="F6882" s="47">
        <f t="shared" si="547"/>
        <v>0.5</v>
      </c>
      <c r="G6882" s="10">
        <v>6.9</v>
      </c>
      <c r="H6882" s="13">
        <f t="shared" si="548"/>
        <v>3.0845683333333334</v>
      </c>
      <c r="I6882" s="16">
        <f t="shared" si="549"/>
        <v>5.4079004975805338</v>
      </c>
      <c r="J6882" s="19">
        <f t="shared" si="550"/>
        <v>6</v>
      </c>
      <c r="K6882" s="13">
        <f t="shared" si="551"/>
        <v>9.1525548142848398E-2</v>
      </c>
    </row>
    <row r="6883" spans="2:11" x14ac:dyDescent="0.25">
      <c r="B6883" s="26">
        <v>287</v>
      </c>
      <c r="C6883" s="26">
        <v>6880</v>
      </c>
      <c r="D6883" s="44">
        <v>41926.785416666666</v>
      </c>
      <c r="E6883" s="39" t="s">
        <v>103</v>
      </c>
      <c r="F6883" s="47">
        <f t="shared" si="547"/>
        <v>0.7</v>
      </c>
      <c r="G6883" s="10">
        <v>6.9</v>
      </c>
      <c r="H6883" s="13">
        <f t="shared" si="548"/>
        <v>3.0845683333333334</v>
      </c>
      <c r="I6883" s="16">
        <f t="shared" si="549"/>
        <v>5.4079004975805338</v>
      </c>
      <c r="J6883" s="19">
        <f t="shared" si="550"/>
        <v>6</v>
      </c>
      <c r="K6883" s="13">
        <f t="shared" si="551"/>
        <v>9.1525548142848398E-2</v>
      </c>
    </row>
    <row r="6884" spans="2:11" x14ac:dyDescent="0.25">
      <c r="B6884" s="26">
        <v>287</v>
      </c>
      <c r="C6884" s="26">
        <v>6881</v>
      </c>
      <c r="D6884" s="44">
        <v>41926.82708333333</v>
      </c>
      <c r="E6884" s="39" t="s">
        <v>103</v>
      </c>
      <c r="F6884" s="47">
        <f t="shared" si="547"/>
        <v>0.7</v>
      </c>
      <c r="G6884" s="10">
        <v>6.9</v>
      </c>
      <c r="H6884" s="13">
        <f t="shared" si="548"/>
        <v>3.0845683333333334</v>
      </c>
      <c r="I6884" s="16">
        <f t="shared" si="549"/>
        <v>5.4079004975805338</v>
      </c>
      <c r="J6884" s="19">
        <f t="shared" si="550"/>
        <v>6</v>
      </c>
      <c r="K6884" s="13">
        <f t="shared" si="551"/>
        <v>9.1525548142848398E-2</v>
      </c>
    </row>
    <row r="6885" spans="2:11" x14ac:dyDescent="0.25">
      <c r="B6885" s="26">
        <v>287</v>
      </c>
      <c r="C6885" s="26">
        <v>6882</v>
      </c>
      <c r="D6885" s="44">
        <v>41926.868750000001</v>
      </c>
      <c r="E6885" s="39" t="s">
        <v>103</v>
      </c>
      <c r="F6885" s="47">
        <f t="shared" si="547"/>
        <v>0.7</v>
      </c>
      <c r="G6885" s="10">
        <v>5.8</v>
      </c>
      <c r="H6885" s="13">
        <f t="shared" si="548"/>
        <v>2.5928255555555553</v>
      </c>
      <c r="I6885" s="16">
        <f t="shared" si="549"/>
        <v>4.5457714327488539</v>
      </c>
      <c r="J6885" s="19">
        <f t="shared" si="550"/>
        <v>5</v>
      </c>
      <c r="K6885" s="13">
        <f t="shared" si="551"/>
        <v>5.4359949801215252E-2</v>
      </c>
    </row>
    <row r="6886" spans="2:11" x14ac:dyDescent="0.25">
      <c r="B6886" s="26">
        <v>287</v>
      </c>
      <c r="C6886" s="26">
        <v>6883</v>
      </c>
      <c r="D6886" s="44">
        <v>41926.910416666666</v>
      </c>
      <c r="E6886" s="39" t="s">
        <v>103</v>
      </c>
      <c r="F6886" s="47">
        <f t="shared" si="547"/>
        <v>0.7</v>
      </c>
      <c r="G6886" s="10">
        <v>3.5</v>
      </c>
      <c r="H6886" s="13">
        <f t="shared" si="548"/>
        <v>1.5646361111111109</v>
      </c>
      <c r="I6886" s="16">
        <f t="shared" si="549"/>
        <v>2.7431379335553427</v>
      </c>
      <c r="J6886" s="19">
        <f t="shared" si="550"/>
        <v>3</v>
      </c>
      <c r="K6886" s="13">
        <f t="shared" si="551"/>
        <v>1.1945358807900612E-2</v>
      </c>
    </row>
    <row r="6887" spans="2:11" x14ac:dyDescent="0.25">
      <c r="B6887" s="26">
        <v>287</v>
      </c>
      <c r="C6887" s="26">
        <v>6884</v>
      </c>
      <c r="D6887" s="44">
        <v>41926.95208333333</v>
      </c>
      <c r="E6887" s="39" t="s">
        <v>104</v>
      </c>
      <c r="F6887" s="47">
        <f t="shared" si="547"/>
        <v>0.5</v>
      </c>
      <c r="G6887" s="10">
        <v>6.9</v>
      </c>
      <c r="H6887" s="13">
        <f t="shared" si="548"/>
        <v>3.0845683333333334</v>
      </c>
      <c r="I6887" s="16">
        <f t="shared" si="549"/>
        <v>5.4079004975805338</v>
      </c>
      <c r="J6887" s="19">
        <f t="shared" si="550"/>
        <v>6</v>
      </c>
      <c r="K6887" s="13">
        <f t="shared" si="551"/>
        <v>9.1525548142848398E-2</v>
      </c>
    </row>
    <row r="6888" spans="2:11" x14ac:dyDescent="0.25">
      <c r="B6888" s="26">
        <v>287</v>
      </c>
      <c r="C6888" s="26">
        <v>6885</v>
      </c>
      <c r="D6888" s="44">
        <v>41926.993750000001</v>
      </c>
      <c r="E6888" s="39" t="s">
        <v>102</v>
      </c>
      <c r="F6888" s="47">
        <f t="shared" si="547"/>
        <v>1</v>
      </c>
      <c r="G6888" s="10">
        <v>6.9</v>
      </c>
      <c r="H6888" s="13">
        <f t="shared" si="548"/>
        <v>3.0845683333333334</v>
      </c>
      <c r="I6888" s="16">
        <f t="shared" si="549"/>
        <v>5.4079004975805338</v>
      </c>
      <c r="J6888" s="19">
        <f t="shared" si="550"/>
        <v>6</v>
      </c>
      <c r="K6888" s="13">
        <f t="shared" si="551"/>
        <v>9.1525548142848398E-2</v>
      </c>
    </row>
    <row r="6889" spans="2:11" x14ac:dyDescent="0.25">
      <c r="B6889" s="26">
        <v>287</v>
      </c>
      <c r="C6889" s="26">
        <v>6886</v>
      </c>
      <c r="D6889" s="44">
        <v>41927.035416666666</v>
      </c>
      <c r="E6889" s="39" t="s">
        <v>102</v>
      </c>
      <c r="F6889" s="47">
        <f t="shared" si="547"/>
        <v>1</v>
      </c>
      <c r="G6889" s="10">
        <v>4.6000000000000005</v>
      </c>
      <c r="H6889" s="13">
        <f t="shared" si="548"/>
        <v>2.0563788888888892</v>
      </c>
      <c r="I6889" s="16">
        <f t="shared" si="549"/>
        <v>3.6052669983870231</v>
      </c>
      <c r="J6889" s="19">
        <f t="shared" si="550"/>
        <v>4</v>
      </c>
      <c r="K6889" s="13">
        <f t="shared" si="551"/>
        <v>2.7118680931214341E-2</v>
      </c>
    </row>
    <row r="6890" spans="2:11" x14ac:dyDescent="0.25">
      <c r="B6890" s="26">
        <v>287</v>
      </c>
      <c r="C6890" s="26">
        <v>6887</v>
      </c>
      <c r="D6890" s="44">
        <v>41927.07708333333</v>
      </c>
      <c r="E6890" s="39" t="s">
        <v>102</v>
      </c>
      <c r="F6890" s="47">
        <f t="shared" si="547"/>
        <v>1</v>
      </c>
      <c r="G6890" s="10">
        <v>4.6000000000000005</v>
      </c>
      <c r="H6890" s="13">
        <f t="shared" si="548"/>
        <v>2.0563788888888892</v>
      </c>
      <c r="I6890" s="16">
        <f t="shared" si="549"/>
        <v>3.6052669983870231</v>
      </c>
      <c r="J6890" s="19">
        <f t="shared" si="550"/>
        <v>4</v>
      </c>
      <c r="K6890" s="13">
        <f t="shared" si="551"/>
        <v>2.7118680931214341E-2</v>
      </c>
    </row>
    <row r="6891" spans="2:11" x14ac:dyDescent="0.25">
      <c r="B6891" s="26">
        <v>287</v>
      </c>
      <c r="C6891" s="26">
        <v>6888</v>
      </c>
      <c r="D6891" s="44">
        <v>41927.118750000001</v>
      </c>
      <c r="E6891" s="39" t="s">
        <v>102</v>
      </c>
      <c r="F6891" s="47">
        <f t="shared" si="547"/>
        <v>1</v>
      </c>
      <c r="G6891" s="10">
        <v>4.6000000000000005</v>
      </c>
      <c r="H6891" s="13">
        <f t="shared" si="548"/>
        <v>2.0563788888888892</v>
      </c>
      <c r="I6891" s="16">
        <f t="shared" si="549"/>
        <v>3.6052669983870231</v>
      </c>
      <c r="J6891" s="19">
        <f t="shared" si="550"/>
        <v>4</v>
      </c>
      <c r="K6891" s="13">
        <f t="shared" si="551"/>
        <v>2.7118680931214341E-2</v>
      </c>
    </row>
    <row r="6892" spans="2:11" x14ac:dyDescent="0.25">
      <c r="B6892" s="26">
        <v>288</v>
      </c>
      <c r="C6892" s="26">
        <v>6889</v>
      </c>
      <c r="D6892" s="44">
        <v>41927.160416666666</v>
      </c>
      <c r="E6892" s="39" t="s">
        <v>102</v>
      </c>
      <c r="F6892" s="47">
        <f t="shared" si="547"/>
        <v>1</v>
      </c>
      <c r="G6892" s="10">
        <v>4.6000000000000005</v>
      </c>
      <c r="H6892" s="13">
        <f t="shared" si="548"/>
        <v>2.0563788888888892</v>
      </c>
      <c r="I6892" s="16">
        <f t="shared" si="549"/>
        <v>3.6052669983870231</v>
      </c>
      <c r="J6892" s="19">
        <f t="shared" si="550"/>
        <v>4</v>
      </c>
      <c r="K6892" s="13">
        <f t="shared" si="551"/>
        <v>2.7118680931214341E-2</v>
      </c>
    </row>
    <row r="6893" spans="2:11" x14ac:dyDescent="0.25">
      <c r="B6893" s="26">
        <v>288</v>
      </c>
      <c r="C6893" s="26">
        <v>6890</v>
      </c>
      <c r="D6893" s="44">
        <v>41927.20208333333</v>
      </c>
      <c r="E6893" s="39" t="s">
        <v>102</v>
      </c>
      <c r="F6893" s="47">
        <f t="shared" si="547"/>
        <v>1</v>
      </c>
      <c r="G6893" s="10">
        <v>4.6000000000000005</v>
      </c>
      <c r="H6893" s="13">
        <f t="shared" si="548"/>
        <v>2.0563788888888892</v>
      </c>
      <c r="I6893" s="16">
        <f t="shared" si="549"/>
        <v>3.6052669983870231</v>
      </c>
      <c r="J6893" s="19">
        <f t="shared" si="550"/>
        <v>4</v>
      </c>
      <c r="K6893" s="13">
        <f t="shared" si="551"/>
        <v>2.7118680931214341E-2</v>
      </c>
    </row>
    <row r="6894" spans="2:11" x14ac:dyDescent="0.25">
      <c r="B6894" s="26">
        <v>288</v>
      </c>
      <c r="C6894" s="26">
        <v>6891</v>
      </c>
      <c r="D6894" s="44">
        <v>41927.243750000001</v>
      </c>
      <c r="E6894" s="39" t="s">
        <v>102</v>
      </c>
      <c r="F6894" s="47">
        <f t="shared" si="547"/>
        <v>1</v>
      </c>
      <c r="G6894" s="10">
        <v>5.8</v>
      </c>
      <c r="H6894" s="13">
        <f t="shared" si="548"/>
        <v>2.5928255555555553</v>
      </c>
      <c r="I6894" s="16">
        <f t="shared" si="549"/>
        <v>4.5457714327488539</v>
      </c>
      <c r="J6894" s="19">
        <f t="shared" si="550"/>
        <v>5</v>
      </c>
      <c r="K6894" s="13">
        <f t="shared" si="551"/>
        <v>5.4359949801215252E-2</v>
      </c>
    </row>
    <row r="6895" spans="2:11" x14ac:dyDescent="0.25">
      <c r="B6895" s="26">
        <v>288</v>
      </c>
      <c r="C6895" s="26">
        <v>6892</v>
      </c>
      <c r="D6895" s="44">
        <v>41927.285416666666</v>
      </c>
      <c r="E6895" s="39" t="s">
        <v>102</v>
      </c>
      <c r="F6895" s="47">
        <f t="shared" si="547"/>
        <v>1</v>
      </c>
      <c r="G6895" s="10">
        <v>4.6000000000000005</v>
      </c>
      <c r="H6895" s="13">
        <f t="shared" si="548"/>
        <v>2.0563788888888892</v>
      </c>
      <c r="I6895" s="16">
        <f t="shared" si="549"/>
        <v>3.6052669983870231</v>
      </c>
      <c r="J6895" s="19">
        <f t="shared" si="550"/>
        <v>4</v>
      </c>
      <c r="K6895" s="13">
        <f t="shared" si="551"/>
        <v>2.7118680931214341E-2</v>
      </c>
    </row>
    <row r="6896" spans="2:11" x14ac:dyDescent="0.25">
      <c r="B6896" s="26">
        <v>288</v>
      </c>
      <c r="C6896" s="26">
        <v>6893</v>
      </c>
      <c r="D6896" s="44">
        <v>41927.32708333333</v>
      </c>
      <c r="E6896" s="39" t="s">
        <v>102</v>
      </c>
      <c r="F6896" s="47">
        <f t="shared" si="547"/>
        <v>1</v>
      </c>
      <c r="G6896" s="10">
        <v>3.5</v>
      </c>
      <c r="H6896" s="13">
        <f t="shared" si="548"/>
        <v>1.5646361111111109</v>
      </c>
      <c r="I6896" s="16">
        <f t="shared" si="549"/>
        <v>2.7431379335553427</v>
      </c>
      <c r="J6896" s="19">
        <f t="shared" si="550"/>
        <v>3</v>
      </c>
      <c r="K6896" s="13">
        <f t="shared" si="551"/>
        <v>1.1945358807900612E-2</v>
      </c>
    </row>
    <row r="6897" spans="2:11" x14ac:dyDescent="0.25">
      <c r="B6897" s="26">
        <v>288</v>
      </c>
      <c r="C6897" s="26">
        <v>6894</v>
      </c>
      <c r="D6897" s="44">
        <v>41927.368750000001</v>
      </c>
      <c r="E6897" s="39" t="s">
        <v>102</v>
      </c>
      <c r="F6897" s="47">
        <f t="shared" si="547"/>
        <v>1</v>
      </c>
      <c r="G6897" s="10">
        <v>8.1</v>
      </c>
      <c r="H6897" s="13">
        <f t="shared" si="548"/>
        <v>3.6210149999999994</v>
      </c>
      <c r="I6897" s="16">
        <f t="shared" si="549"/>
        <v>6.3484049319423645</v>
      </c>
      <c r="J6897" s="19">
        <f t="shared" si="550"/>
        <v>7</v>
      </c>
      <c r="K6897" s="13">
        <f t="shared" si="551"/>
        <v>0.14806421994704388</v>
      </c>
    </row>
    <row r="6898" spans="2:11" x14ac:dyDescent="0.25">
      <c r="B6898" s="26">
        <v>288</v>
      </c>
      <c r="C6898" s="26">
        <v>6895</v>
      </c>
      <c r="D6898" s="44">
        <v>41927.410416666666</v>
      </c>
      <c r="E6898" s="39" t="s">
        <v>102</v>
      </c>
      <c r="F6898" s="47">
        <f t="shared" si="547"/>
        <v>1</v>
      </c>
      <c r="G6898" s="10">
        <v>4.5</v>
      </c>
      <c r="H6898" s="13">
        <f t="shared" si="548"/>
        <v>2.0116749999999999</v>
      </c>
      <c r="I6898" s="16">
        <f t="shared" si="549"/>
        <v>3.5268916288568697</v>
      </c>
      <c r="J6898" s="19">
        <f t="shared" si="550"/>
        <v>4</v>
      </c>
      <c r="K6898" s="13">
        <f t="shared" si="551"/>
        <v>2.5388240731660495E-2</v>
      </c>
    </row>
    <row r="6899" spans="2:11" x14ac:dyDescent="0.25">
      <c r="B6899" s="26">
        <v>288</v>
      </c>
      <c r="C6899" s="26">
        <v>6896</v>
      </c>
      <c r="D6899" s="44">
        <v>41927.45208333333</v>
      </c>
      <c r="E6899" s="39" t="s">
        <v>102</v>
      </c>
      <c r="F6899" s="47">
        <f t="shared" si="547"/>
        <v>1</v>
      </c>
      <c r="G6899" s="10">
        <v>4.6000000000000005</v>
      </c>
      <c r="H6899" s="13">
        <f t="shared" si="548"/>
        <v>2.0563788888888892</v>
      </c>
      <c r="I6899" s="16">
        <f t="shared" si="549"/>
        <v>3.6052669983870231</v>
      </c>
      <c r="J6899" s="19">
        <f t="shared" si="550"/>
        <v>4</v>
      </c>
      <c r="K6899" s="13">
        <f t="shared" si="551"/>
        <v>2.7118680931214341E-2</v>
      </c>
    </row>
    <row r="6900" spans="2:11" x14ac:dyDescent="0.25">
      <c r="B6900" s="26">
        <v>288</v>
      </c>
      <c r="C6900" s="26">
        <v>6897</v>
      </c>
      <c r="D6900" s="44">
        <v>41927.493750000001</v>
      </c>
      <c r="E6900" s="39" t="s">
        <v>104</v>
      </c>
      <c r="F6900" s="47">
        <f t="shared" si="547"/>
        <v>0.5</v>
      </c>
      <c r="G6900" s="10">
        <v>3.5</v>
      </c>
      <c r="H6900" s="13">
        <f t="shared" si="548"/>
        <v>1.5646361111111109</v>
      </c>
      <c r="I6900" s="16">
        <f t="shared" si="549"/>
        <v>2.7431379335553427</v>
      </c>
      <c r="J6900" s="19">
        <f t="shared" si="550"/>
        <v>3</v>
      </c>
      <c r="K6900" s="13">
        <f t="shared" si="551"/>
        <v>1.1945358807900612E-2</v>
      </c>
    </row>
    <row r="6901" spans="2:11" x14ac:dyDescent="0.25">
      <c r="B6901" s="26">
        <v>288</v>
      </c>
      <c r="C6901" s="26">
        <v>6898</v>
      </c>
      <c r="D6901" s="44">
        <v>41927.535416666666</v>
      </c>
      <c r="E6901" s="39" t="s">
        <v>104</v>
      </c>
      <c r="F6901" s="47">
        <f t="shared" si="547"/>
        <v>0.5</v>
      </c>
      <c r="G6901" s="10">
        <v>4.6000000000000005</v>
      </c>
      <c r="H6901" s="13">
        <f t="shared" si="548"/>
        <v>2.0563788888888892</v>
      </c>
      <c r="I6901" s="16">
        <f t="shared" si="549"/>
        <v>3.6052669983870231</v>
      </c>
      <c r="J6901" s="19">
        <f t="shared" si="550"/>
        <v>4</v>
      </c>
      <c r="K6901" s="13">
        <f t="shared" si="551"/>
        <v>2.7118680931214341E-2</v>
      </c>
    </row>
    <row r="6902" spans="2:11" x14ac:dyDescent="0.25">
      <c r="B6902" s="26">
        <v>288</v>
      </c>
      <c r="C6902" s="26">
        <v>6899</v>
      </c>
      <c r="D6902" s="44">
        <v>41927.57708333333</v>
      </c>
      <c r="E6902" s="39" t="s">
        <v>104</v>
      </c>
      <c r="F6902" s="47">
        <f t="shared" si="547"/>
        <v>0.5</v>
      </c>
      <c r="G6902" s="10">
        <v>4.5</v>
      </c>
      <c r="H6902" s="13">
        <f t="shared" si="548"/>
        <v>2.0116749999999999</v>
      </c>
      <c r="I6902" s="16">
        <f t="shared" si="549"/>
        <v>3.5268916288568697</v>
      </c>
      <c r="J6902" s="19">
        <f t="shared" si="550"/>
        <v>4</v>
      </c>
      <c r="K6902" s="13">
        <f t="shared" si="551"/>
        <v>2.5388240731660495E-2</v>
      </c>
    </row>
    <row r="6903" spans="2:11" x14ac:dyDescent="0.25">
      <c r="B6903" s="26">
        <v>288</v>
      </c>
      <c r="C6903" s="26">
        <v>6900</v>
      </c>
      <c r="D6903" s="44">
        <v>41927.618750000001</v>
      </c>
      <c r="E6903" s="39" t="s">
        <v>102</v>
      </c>
      <c r="F6903" s="47">
        <f t="shared" si="547"/>
        <v>1</v>
      </c>
      <c r="G6903" s="10">
        <v>5.8</v>
      </c>
      <c r="H6903" s="13">
        <f t="shared" si="548"/>
        <v>2.5928255555555553</v>
      </c>
      <c r="I6903" s="16">
        <f t="shared" si="549"/>
        <v>4.5457714327488539</v>
      </c>
      <c r="J6903" s="19">
        <f t="shared" si="550"/>
        <v>5</v>
      </c>
      <c r="K6903" s="13">
        <f t="shared" si="551"/>
        <v>5.4359949801215252E-2</v>
      </c>
    </row>
    <row r="6904" spans="2:11" x14ac:dyDescent="0.25">
      <c r="B6904" s="26">
        <v>288</v>
      </c>
      <c r="C6904" s="26">
        <v>6901</v>
      </c>
      <c r="D6904" s="44">
        <v>41927.660416666666</v>
      </c>
      <c r="E6904" s="39" t="s">
        <v>102</v>
      </c>
      <c r="F6904" s="47">
        <f t="shared" si="547"/>
        <v>1</v>
      </c>
      <c r="G6904" s="10">
        <v>5.8</v>
      </c>
      <c r="H6904" s="13">
        <f t="shared" si="548"/>
        <v>2.5928255555555553</v>
      </c>
      <c r="I6904" s="16">
        <f t="shared" si="549"/>
        <v>4.5457714327488539</v>
      </c>
      <c r="J6904" s="19">
        <f t="shared" si="550"/>
        <v>5</v>
      </c>
      <c r="K6904" s="13">
        <f t="shared" si="551"/>
        <v>5.4359949801215252E-2</v>
      </c>
    </row>
    <row r="6905" spans="2:11" x14ac:dyDescent="0.25">
      <c r="B6905" s="26">
        <v>288</v>
      </c>
      <c r="C6905" s="26">
        <v>6902</v>
      </c>
      <c r="D6905" s="44">
        <v>41927.70208333333</v>
      </c>
      <c r="E6905" s="39" t="s">
        <v>104</v>
      </c>
      <c r="F6905" s="47">
        <f t="shared" si="547"/>
        <v>0.5</v>
      </c>
      <c r="G6905" s="10">
        <v>6.9</v>
      </c>
      <c r="H6905" s="13">
        <f t="shared" si="548"/>
        <v>3.0845683333333334</v>
      </c>
      <c r="I6905" s="16">
        <f t="shared" si="549"/>
        <v>5.4079004975805338</v>
      </c>
      <c r="J6905" s="19">
        <f t="shared" si="550"/>
        <v>6</v>
      </c>
      <c r="K6905" s="13">
        <f t="shared" si="551"/>
        <v>9.1525548142848398E-2</v>
      </c>
    </row>
    <row r="6906" spans="2:11" x14ac:dyDescent="0.25">
      <c r="B6906" s="26">
        <v>288</v>
      </c>
      <c r="C6906" s="26">
        <v>6903</v>
      </c>
      <c r="D6906" s="44">
        <v>41927.743750000001</v>
      </c>
      <c r="E6906" s="39" t="s">
        <v>104</v>
      </c>
      <c r="F6906" s="47">
        <f t="shared" si="547"/>
        <v>0.5</v>
      </c>
      <c r="G6906" s="10">
        <v>8.1</v>
      </c>
      <c r="H6906" s="13">
        <f t="shared" si="548"/>
        <v>3.6210149999999994</v>
      </c>
      <c r="I6906" s="16">
        <f t="shared" si="549"/>
        <v>6.3484049319423645</v>
      </c>
      <c r="J6906" s="19">
        <f t="shared" si="550"/>
        <v>7</v>
      </c>
      <c r="K6906" s="13">
        <f t="shared" si="551"/>
        <v>0.14806421994704388</v>
      </c>
    </row>
    <row r="6907" spans="2:11" x14ac:dyDescent="0.25">
      <c r="B6907" s="26">
        <v>288</v>
      </c>
      <c r="C6907" s="26">
        <v>6904</v>
      </c>
      <c r="D6907" s="44">
        <v>41927.785416666666</v>
      </c>
      <c r="E6907" s="39" t="s">
        <v>104</v>
      </c>
      <c r="F6907" s="47">
        <f t="shared" si="547"/>
        <v>0.5</v>
      </c>
      <c r="G6907" s="10">
        <v>4.6000000000000005</v>
      </c>
      <c r="H6907" s="13">
        <f t="shared" si="548"/>
        <v>2.0563788888888892</v>
      </c>
      <c r="I6907" s="16">
        <f t="shared" si="549"/>
        <v>3.6052669983870231</v>
      </c>
      <c r="J6907" s="19">
        <f t="shared" si="550"/>
        <v>4</v>
      </c>
      <c r="K6907" s="13">
        <f t="shared" si="551"/>
        <v>2.7118680931214341E-2</v>
      </c>
    </row>
    <row r="6908" spans="2:11" x14ac:dyDescent="0.25">
      <c r="B6908" s="26">
        <v>288</v>
      </c>
      <c r="C6908" s="26">
        <v>6905</v>
      </c>
      <c r="D6908" s="44">
        <v>41927.82708333333</v>
      </c>
      <c r="E6908" s="39" t="s">
        <v>103</v>
      </c>
      <c r="F6908" s="47">
        <f t="shared" si="547"/>
        <v>0.7</v>
      </c>
      <c r="G6908" s="10">
        <v>4.6000000000000005</v>
      </c>
      <c r="H6908" s="13">
        <f t="shared" si="548"/>
        <v>2.0563788888888892</v>
      </c>
      <c r="I6908" s="16">
        <f t="shared" si="549"/>
        <v>3.6052669983870231</v>
      </c>
      <c r="J6908" s="19">
        <f t="shared" si="550"/>
        <v>4</v>
      </c>
      <c r="K6908" s="13">
        <f t="shared" si="551"/>
        <v>2.7118680931214341E-2</v>
      </c>
    </row>
    <row r="6909" spans="2:11" x14ac:dyDescent="0.25">
      <c r="B6909" s="26">
        <v>288</v>
      </c>
      <c r="C6909" s="26">
        <v>6906</v>
      </c>
      <c r="D6909" s="44">
        <v>41927.868750000001</v>
      </c>
      <c r="E6909" s="39" t="s">
        <v>104</v>
      </c>
      <c r="F6909" s="47">
        <f t="shared" si="547"/>
        <v>0.5</v>
      </c>
      <c r="G6909" s="10">
        <v>3.5</v>
      </c>
      <c r="H6909" s="13">
        <f t="shared" si="548"/>
        <v>1.5646361111111109</v>
      </c>
      <c r="I6909" s="16">
        <f t="shared" si="549"/>
        <v>2.7431379335553427</v>
      </c>
      <c r="J6909" s="19">
        <f t="shared" si="550"/>
        <v>3</v>
      </c>
      <c r="K6909" s="13">
        <f t="shared" si="551"/>
        <v>1.1945358807900612E-2</v>
      </c>
    </row>
    <row r="6910" spans="2:11" x14ac:dyDescent="0.25">
      <c r="B6910" s="26">
        <v>288</v>
      </c>
      <c r="C6910" s="26">
        <v>6907</v>
      </c>
      <c r="D6910" s="44">
        <v>41927.910416666666</v>
      </c>
      <c r="E6910" s="39" t="s">
        <v>104</v>
      </c>
      <c r="F6910" s="47">
        <f t="shared" si="547"/>
        <v>0.5</v>
      </c>
      <c r="G6910" s="10">
        <v>4.5</v>
      </c>
      <c r="H6910" s="13">
        <f t="shared" si="548"/>
        <v>2.0116749999999999</v>
      </c>
      <c r="I6910" s="16">
        <f t="shared" si="549"/>
        <v>3.5268916288568697</v>
      </c>
      <c r="J6910" s="19">
        <f t="shared" si="550"/>
        <v>4</v>
      </c>
      <c r="K6910" s="13">
        <f t="shared" si="551"/>
        <v>2.5388240731660495E-2</v>
      </c>
    </row>
    <row r="6911" spans="2:11" x14ac:dyDescent="0.25">
      <c r="B6911" s="26">
        <v>288</v>
      </c>
      <c r="C6911" s="26">
        <v>6908</v>
      </c>
      <c r="D6911" s="44">
        <v>41927.95208333333</v>
      </c>
      <c r="E6911" s="39" t="s">
        <v>104</v>
      </c>
      <c r="F6911" s="47">
        <f t="shared" si="547"/>
        <v>0.5</v>
      </c>
      <c r="G6911" s="10">
        <v>4.5</v>
      </c>
      <c r="H6911" s="13">
        <f t="shared" si="548"/>
        <v>2.0116749999999999</v>
      </c>
      <c r="I6911" s="16">
        <f t="shared" si="549"/>
        <v>3.5268916288568697</v>
      </c>
      <c r="J6911" s="19">
        <f t="shared" si="550"/>
        <v>4</v>
      </c>
      <c r="K6911" s="13">
        <f t="shared" si="551"/>
        <v>2.5388240731660495E-2</v>
      </c>
    </row>
    <row r="6912" spans="2:11" x14ac:dyDescent="0.25">
      <c r="B6912" s="26">
        <v>288</v>
      </c>
      <c r="C6912" s="26">
        <v>6909</v>
      </c>
      <c r="D6912" s="44">
        <v>41927.993750000001</v>
      </c>
      <c r="E6912" s="39" t="s">
        <v>102</v>
      </c>
      <c r="F6912" s="47">
        <f t="shared" si="547"/>
        <v>1</v>
      </c>
      <c r="G6912" s="10">
        <v>4.6000000000000005</v>
      </c>
      <c r="H6912" s="13">
        <f t="shared" si="548"/>
        <v>2.0563788888888892</v>
      </c>
      <c r="I6912" s="16">
        <f t="shared" si="549"/>
        <v>3.6052669983870231</v>
      </c>
      <c r="J6912" s="19">
        <f t="shared" si="550"/>
        <v>4</v>
      </c>
      <c r="K6912" s="13">
        <f t="shared" si="551"/>
        <v>2.7118680931214341E-2</v>
      </c>
    </row>
    <row r="6913" spans="2:11" x14ac:dyDescent="0.25">
      <c r="B6913" s="26">
        <v>288</v>
      </c>
      <c r="C6913" s="26">
        <v>6910</v>
      </c>
      <c r="D6913" s="44">
        <v>41928.035416666666</v>
      </c>
      <c r="E6913" s="39" t="s">
        <v>102</v>
      </c>
      <c r="F6913" s="47">
        <f t="shared" si="547"/>
        <v>1</v>
      </c>
      <c r="G6913" s="10">
        <v>4.5</v>
      </c>
      <c r="H6913" s="13">
        <f t="shared" si="548"/>
        <v>2.0116749999999999</v>
      </c>
      <c r="I6913" s="16">
        <f t="shared" si="549"/>
        <v>3.5268916288568697</v>
      </c>
      <c r="J6913" s="19">
        <f t="shared" si="550"/>
        <v>4</v>
      </c>
      <c r="K6913" s="13">
        <f t="shared" si="551"/>
        <v>2.5388240731660495E-2</v>
      </c>
    </row>
    <row r="6914" spans="2:11" x14ac:dyDescent="0.25">
      <c r="B6914" s="26">
        <v>288</v>
      </c>
      <c r="C6914" s="26">
        <v>6911</v>
      </c>
      <c r="D6914" s="44">
        <v>41928.07708333333</v>
      </c>
      <c r="E6914" s="39" t="s">
        <v>102</v>
      </c>
      <c r="F6914" s="47">
        <f t="shared" si="547"/>
        <v>1</v>
      </c>
      <c r="G6914" s="10">
        <v>3.5</v>
      </c>
      <c r="H6914" s="13">
        <f t="shared" si="548"/>
        <v>1.5646361111111109</v>
      </c>
      <c r="I6914" s="16">
        <f t="shared" si="549"/>
        <v>2.7431379335553427</v>
      </c>
      <c r="J6914" s="19">
        <f t="shared" si="550"/>
        <v>3</v>
      </c>
      <c r="K6914" s="13">
        <f t="shared" si="551"/>
        <v>1.1945358807900612E-2</v>
      </c>
    </row>
    <row r="6915" spans="2:11" x14ac:dyDescent="0.25">
      <c r="B6915" s="26">
        <v>288</v>
      </c>
      <c r="C6915" s="26">
        <v>6912</v>
      </c>
      <c r="D6915" s="44">
        <v>41928.118750000001</v>
      </c>
      <c r="E6915" s="39" t="s">
        <v>102</v>
      </c>
      <c r="F6915" s="47">
        <f t="shared" si="547"/>
        <v>1</v>
      </c>
      <c r="G6915" s="10">
        <v>4.6000000000000005</v>
      </c>
      <c r="H6915" s="13">
        <f t="shared" si="548"/>
        <v>2.0563788888888892</v>
      </c>
      <c r="I6915" s="16">
        <f t="shared" si="549"/>
        <v>3.6052669983870231</v>
      </c>
      <c r="J6915" s="19">
        <f t="shared" si="550"/>
        <v>4</v>
      </c>
      <c r="K6915" s="13">
        <f t="shared" si="551"/>
        <v>2.7118680931214341E-2</v>
      </c>
    </row>
    <row r="6916" spans="2:11" x14ac:dyDescent="0.25">
      <c r="B6916" s="26">
        <v>289</v>
      </c>
      <c r="C6916" s="26">
        <v>6913</v>
      </c>
      <c r="D6916" s="44">
        <v>41928.160416666666</v>
      </c>
      <c r="E6916" s="39" t="s">
        <v>102</v>
      </c>
      <c r="F6916" s="47">
        <f t="shared" ref="F6916:F6979" si="552">+VLOOKUP(E6916,$R$4:$S$23,2,FALSE)</f>
        <v>1</v>
      </c>
      <c r="G6916" s="10">
        <v>6.9</v>
      </c>
      <c r="H6916" s="13">
        <f t="shared" ref="H6916:H6979" si="553">+G6916*1609.34/3600</f>
        <v>3.0845683333333334</v>
      </c>
      <c r="I6916" s="16">
        <f t="shared" ref="I6916:I6979" si="554">H6916*(8^0.27)</f>
        <v>5.4079004975805338</v>
      </c>
      <c r="J6916" s="19">
        <f t="shared" ref="J6916:J6979" si="555">IF(AND(I6916&gt;=0,I6916&lt;1),1,IF(AND(I6916&gt;=1,I6916&lt;2),2,IF(AND(I6916&gt;=2,I6916&lt;3),3,IF(AND(I6916&gt;=3,I6916&lt;4),4,IF(AND(I6916&gt;=4,I6916&lt;5),5,IF(AND(I6916&gt;=5,I6916&lt;6),6,IF(AND(I6916&gt;=6,I6916&lt;7),7,IF(AND(I6916&gt;=7,I6916&lt;8),8,IF(AND(I6916&gt;=8,I6916&lt;9),9,IF(AND(I6916&gt;=9,I6916&lt;10),10,IF(AND(I6916&gt;=10,I6916&lt;11),11,IF(AND(I6916&gt;=11,I6916&lt;12),12,IF(AND(I6916&gt;=12,I6916&lt;13),13,IF(AND(I6916&gt;=13,I6916&lt;14),14,IF(AND(I6916&gt;=14,I6916&lt;15),15,IF(AND(I6916&gt;=15,I6916&lt;25),16,IF(I6916&gt;25,17,0)))))))))))))))))</f>
        <v>6</v>
      </c>
      <c r="K6916" s="13">
        <f t="shared" ref="K6916:K6979" si="556">MIN((I6916/$L$3)^3*$K$3,$K$3)</f>
        <v>9.1525548142848398E-2</v>
      </c>
    </row>
    <row r="6917" spans="2:11" x14ac:dyDescent="0.25">
      <c r="B6917" s="26">
        <v>289</v>
      </c>
      <c r="C6917" s="26">
        <v>6914</v>
      </c>
      <c r="D6917" s="44">
        <v>41928.20208333333</v>
      </c>
      <c r="E6917" s="39" t="s">
        <v>102</v>
      </c>
      <c r="F6917" s="47">
        <f t="shared" si="552"/>
        <v>1</v>
      </c>
      <c r="G6917" s="10">
        <v>4.6000000000000005</v>
      </c>
      <c r="H6917" s="13">
        <f t="shared" si="553"/>
        <v>2.0563788888888892</v>
      </c>
      <c r="I6917" s="16">
        <f t="shared" si="554"/>
        <v>3.6052669983870231</v>
      </c>
      <c r="J6917" s="19">
        <f t="shared" si="555"/>
        <v>4</v>
      </c>
      <c r="K6917" s="13">
        <f t="shared" si="556"/>
        <v>2.7118680931214341E-2</v>
      </c>
    </row>
    <row r="6918" spans="2:11" x14ac:dyDescent="0.25">
      <c r="B6918" s="26">
        <v>289</v>
      </c>
      <c r="C6918" s="26">
        <v>6915</v>
      </c>
      <c r="D6918" s="44">
        <v>41928.243750000001</v>
      </c>
      <c r="E6918" s="39" t="s">
        <v>102</v>
      </c>
      <c r="F6918" s="47">
        <f t="shared" si="552"/>
        <v>1</v>
      </c>
      <c r="G6918" s="10">
        <v>8.1</v>
      </c>
      <c r="H6918" s="13">
        <f t="shared" si="553"/>
        <v>3.6210149999999994</v>
      </c>
      <c r="I6918" s="16">
        <f t="shared" si="554"/>
        <v>6.3484049319423645</v>
      </c>
      <c r="J6918" s="19">
        <f t="shared" si="555"/>
        <v>7</v>
      </c>
      <c r="K6918" s="13">
        <f t="shared" si="556"/>
        <v>0.14806421994704388</v>
      </c>
    </row>
    <row r="6919" spans="2:11" x14ac:dyDescent="0.25">
      <c r="B6919" s="26">
        <v>289</v>
      </c>
      <c r="C6919" s="26">
        <v>6916</v>
      </c>
      <c r="D6919" s="44">
        <v>41928.285416666666</v>
      </c>
      <c r="E6919" s="39" t="s">
        <v>102</v>
      </c>
      <c r="F6919" s="47">
        <f t="shared" si="552"/>
        <v>1</v>
      </c>
      <c r="G6919" s="10">
        <v>5.8</v>
      </c>
      <c r="H6919" s="13">
        <f t="shared" si="553"/>
        <v>2.5928255555555553</v>
      </c>
      <c r="I6919" s="16">
        <f t="shared" si="554"/>
        <v>4.5457714327488539</v>
      </c>
      <c r="J6919" s="19">
        <f t="shared" si="555"/>
        <v>5</v>
      </c>
      <c r="K6919" s="13">
        <f t="shared" si="556"/>
        <v>5.4359949801215252E-2</v>
      </c>
    </row>
    <row r="6920" spans="2:11" x14ac:dyDescent="0.25">
      <c r="B6920" s="26">
        <v>289</v>
      </c>
      <c r="C6920" s="26">
        <v>6917</v>
      </c>
      <c r="D6920" s="44">
        <v>41928.32708333333</v>
      </c>
      <c r="E6920" s="39" t="s">
        <v>102</v>
      </c>
      <c r="F6920" s="47">
        <f t="shared" si="552"/>
        <v>1</v>
      </c>
      <c r="G6920" s="10">
        <v>6.9</v>
      </c>
      <c r="H6920" s="13">
        <f t="shared" si="553"/>
        <v>3.0845683333333334</v>
      </c>
      <c r="I6920" s="16">
        <f t="shared" si="554"/>
        <v>5.4079004975805338</v>
      </c>
      <c r="J6920" s="19">
        <f t="shared" si="555"/>
        <v>6</v>
      </c>
      <c r="K6920" s="13">
        <f t="shared" si="556"/>
        <v>9.1525548142848398E-2</v>
      </c>
    </row>
    <row r="6921" spans="2:11" x14ac:dyDescent="0.25">
      <c r="B6921" s="26">
        <v>289</v>
      </c>
      <c r="C6921" s="26">
        <v>6918</v>
      </c>
      <c r="D6921" s="44">
        <v>41928.368750000001</v>
      </c>
      <c r="E6921" s="39" t="s">
        <v>102</v>
      </c>
      <c r="F6921" s="47">
        <f t="shared" si="552"/>
        <v>1</v>
      </c>
      <c r="G6921" s="10">
        <v>6.9</v>
      </c>
      <c r="H6921" s="13">
        <f t="shared" si="553"/>
        <v>3.0845683333333334</v>
      </c>
      <c r="I6921" s="16">
        <f t="shared" si="554"/>
        <v>5.4079004975805338</v>
      </c>
      <c r="J6921" s="19">
        <f t="shared" si="555"/>
        <v>6</v>
      </c>
      <c r="K6921" s="13">
        <f t="shared" si="556"/>
        <v>9.1525548142848398E-2</v>
      </c>
    </row>
    <row r="6922" spans="2:11" x14ac:dyDescent="0.25">
      <c r="B6922" s="26">
        <v>289</v>
      </c>
      <c r="C6922" s="26">
        <v>6919</v>
      </c>
      <c r="D6922" s="44">
        <v>41928.410416666666</v>
      </c>
      <c r="E6922" s="39" t="s">
        <v>102</v>
      </c>
      <c r="F6922" s="47">
        <f t="shared" si="552"/>
        <v>1</v>
      </c>
      <c r="G6922" s="10">
        <v>6.9</v>
      </c>
      <c r="H6922" s="13">
        <f t="shared" si="553"/>
        <v>3.0845683333333334</v>
      </c>
      <c r="I6922" s="16">
        <f t="shared" si="554"/>
        <v>5.4079004975805338</v>
      </c>
      <c r="J6922" s="19">
        <f t="shared" si="555"/>
        <v>6</v>
      </c>
      <c r="K6922" s="13">
        <f t="shared" si="556"/>
        <v>9.1525548142848398E-2</v>
      </c>
    </row>
    <row r="6923" spans="2:11" x14ac:dyDescent="0.25">
      <c r="B6923" s="26">
        <v>289</v>
      </c>
      <c r="C6923" s="26">
        <v>6920</v>
      </c>
      <c r="D6923" s="44">
        <v>41928.45208333333</v>
      </c>
      <c r="E6923" s="39" t="s">
        <v>102</v>
      </c>
      <c r="F6923" s="47">
        <f t="shared" si="552"/>
        <v>1</v>
      </c>
      <c r="G6923" s="10">
        <v>8.1</v>
      </c>
      <c r="H6923" s="13">
        <f t="shared" si="553"/>
        <v>3.6210149999999994</v>
      </c>
      <c r="I6923" s="16">
        <f t="shared" si="554"/>
        <v>6.3484049319423645</v>
      </c>
      <c r="J6923" s="19">
        <f t="shared" si="555"/>
        <v>7</v>
      </c>
      <c r="K6923" s="13">
        <f t="shared" si="556"/>
        <v>0.14806421994704388</v>
      </c>
    </row>
    <row r="6924" spans="2:11" x14ac:dyDescent="0.25">
      <c r="B6924" s="26">
        <v>289</v>
      </c>
      <c r="C6924" s="26">
        <v>6921</v>
      </c>
      <c r="D6924" s="44">
        <v>41928.493750000001</v>
      </c>
      <c r="E6924" s="39" t="s">
        <v>102</v>
      </c>
      <c r="F6924" s="47">
        <f t="shared" si="552"/>
        <v>1</v>
      </c>
      <c r="G6924" s="10">
        <v>9.6999999999999993</v>
      </c>
      <c r="H6924" s="13">
        <f t="shared" si="553"/>
        <v>4.3362772222222219</v>
      </c>
      <c r="I6924" s="16">
        <f t="shared" si="554"/>
        <v>7.6024108444248073</v>
      </c>
      <c r="J6924" s="19">
        <f t="shared" si="555"/>
        <v>8</v>
      </c>
      <c r="K6924" s="13">
        <f t="shared" si="556"/>
        <v>0.25427886785499881</v>
      </c>
    </row>
    <row r="6925" spans="2:11" x14ac:dyDescent="0.25">
      <c r="B6925" s="26">
        <v>289</v>
      </c>
      <c r="C6925" s="26">
        <v>6922</v>
      </c>
      <c r="D6925" s="44">
        <v>41928.535416666666</v>
      </c>
      <c r="E6925" s="39" t="s">
        <v>102</v>
      </c>
      <c r="F6925" s="47">
        <f t="shared" si="552"/>
        <v>1</v>
      </c>
      <c r="G6925" s="10">
        <v>9.6999999999999993</v>
      </c>
      <c r="H6925" s="13">
        <f t="shared" si="553"/>
        <v>4.3362772222222219</v>
      </c>
      <c r="I6925" s="16">
        <f t="shared" si="554"/>
        <v>7.6024108444248073</v>
      </c>
      <c r="J6925" s="19">
        <f t="shared" si="555"/>
        <v>8</v>
      </c>
      <c r="K6925" s="13">
        <f t="shared" si="556"/>
        <v>0.25427886785499881</v>
      </c>
    </row>
    <row r="6926" spans="2:11" x14ac:dyDescent="0.25">
      <c r="B6926" s="26">
        <v>289</v>
      </c>
      <c r="C6926" s="26">
        <v>6923</v>
      </c>
      <c r="D6926" s="44">
        <v>41928.57708333333</v>
      </c>
      <c r="E6926" s="39" t="s">
        <v>102</v>
      </c>
      <c r="F6926" s="47">
        <f t="shared" si="552"/>
        <v>1</v>
      </c>
      <c r="G6926" s="10">
        <v>4.6000000000000005</v>
      </c>
      <c r="H6926" s="13">
        <f t="shared" si="553"/>
        <v>2.0563788888888892</v>
      </c>
      <c r="I6926" s="16">
        <f t="shared" si="554"/>
        <v>3.6052669983870231</v>
      </c>
      <c r="J6926" s="19">
        <f t="shared" si="555"/>
        <v>4</v>
      </c>
      <c r="K6926" s="13">
        <f t="shared" si="556"/>
        <v>2.7118680931214341E-2</v>
      </c>
    </row>
    <row r="6927" spans="2:11" x14ac:dyDescent="0.25">
      <c r="B6927" s="26">
        <v>289</v>
      </c>
      <c r="C6927" s="26">
        <v>6924</v>
      </c>
      <c r="D6927" s="44">
        <v>41928.618750000001</v>
      </c>
      <c r="E6927" s="39" t="s">
        <v>102</v>
      </c>
      <c r="F6927" s="47">
        <f t="shared" si="552"/>
        <v>1</v>
      </c>
      <c r="G6927" s="10">
        <v>3.5</v>
      </c>
      <c r="H6927" s="13">
        <f t="shared" si="553"/>
        <v>1.5646361111111109</v>
      </c>
      <c r="I6927" s="16">
        <f t="shared" si="554"/>
        <v>2.7431379335553427</v>
      </c>
      <c r="J6927" s="19">
        <f t="shared" si="555"/>
        <v>3</v>
      </c>
      <c r="K6927" s="13">
        <f t="shared" si="556"/>
        <v>1.1945358807900612E-2</v>
      </c>
    </row>
    <row r="6928" spans="2:11" x14ac:dyDescent="0.25">
      <c r="B6928" s="26">
        <v>289</v>
      </c>
      <c r="C6928" s="26">
        <v>6925</v>
      </c>
      <c r="D6928" s="44">
        <v>41928.660416666666</v>
      </c>
      <c r="E6928" s="39" t="s">
        <v>102</v>
      </c>
      <c r="F6928" s="47">
        <f t="shared" si="552"/>
        <v>1</v>
      </c>
      <c r="G6928" s="10">
        <v>5.8</v>
      </c>
      <c r="H6928" s="13">
        <f t="shared" si="553"/>
        <v>2.5928255555555553</v>
      </c>
      <c r="I6928" s="16">
        <f t="shared" si="554"/>
        <v>4.5457714327488539</v>
      </c>
      <c r="J6928" s="19">
        <f t="shared" si="555"/>
        <v>5</v>
      </c>
      <c r="K6928" s="13">
        <f t="shared" si="556"/>
        <v>5.4359949801215252E-2</v>
      </c>
    </row>
    <row r="6929" spans="2:11" x14ac:dyDescent="0.25">
      <c r="B6929" s="26">
        <v>289</v>
      </c>
      <c r="C6929" s="26">
        <v>6926</v>
      </c>
      <c r="D6929" s="44">
        <v>41928.70208333333</v>
      </c>
      <c r="E6929" s="39" t="s">
        <v>102</v>
      </c>
      <c r="F6929" s="47">
        <f t="shared" si="552"/>
        <v>1</v>
      </c>
      <c r="G6929" s="10">
        <v>8.1</v>
      </c>
      <c r="H6929" s="13">
        <f t="shared" si="553"/>
        <v>3.6210149999999994</v>
      </c>
      <c r="I6929" s="16">
        <f t="shared" si="554"/>
        <v>6.3484049319423645</v>
      </c>
      <c r="J6929" s="19">
        <f t="shared" si="555"/>
        <v>7</v>
      </c>
      <c r="K6929" s="13">
        <f t="shared" si="556"/>
        <v>0.14806421994704388</v>
      </c>
    </row>
    <row r="6930" spans="2:11" x14ac:dyDescent="0.25">
      <c r="B6930" s="26">
        <v>289</v>
      </c>
      <c r="C6930" s="26">
        <v>6927</v>
      </c>
      <c r="D6930" s="44">
        <v>41928.743750000001</v>
      </c>
      <c r="E6930" s="39" t="s">
        <v>102</v>
      </c>
      <c r="F6930" s="47">
        <f t="shared" si="552"/>
        <v>1</v>
      </c>
      <c r="G6930" s="10">
        <v>6.9</v>
      </c>
      <c r="H6930" s="13">
        <f t="shared" si="553"/>
        <v>3.0845683333333334</v>
      </c>
      <c r="I6930" s="16">
        <f t="shared" si="554"/>
        <v>5.4079004975805338</v>
      </c>
      <c r="J6930" s="19">
        <f t="shared" si="555"/>
        <v>6</v>
      </c>
      <c r="K6930" s="13">
        <f t="shared" si="556"/>
        <v>9.1525548142848398E-2</v>
      </c>
    </row>
    <row r="6931" spans="2:11" x14ac:dyDescent="0.25">
      <c r="B6931" s="26">
        <v>289</v>
      </c>
      <c r="C6931" s="26">
        <v>6928</v>
      </c>
      <c r="D6931" s="44">
        <v>41928.785416666666</v>
      </c>
      <c r="E6931" s="39" t="s">
        <v>102</v>
      </c>
      <c r="F6931" s="47">
        <f t="shared" si="552"/>
        <v>1</v>
      </c>
      <c r="G6931" s="10">
        <v>6.9</v>
      </c>
      <c r="H6931" s="13">
        <f t="shared" si="553"/>
        <v>3.0845683333333334</v>
      </c>
      <c r="I6931" s="16">
        <f t="shared" si="554"/>
        <v>5.4079004975805338</v>
      </c>
      <c r="J6931" s="19">
        <f t="shared" si="555"/>
        <v>6</v>
      </c>
      <c r="K6931" s="13">
        <f t="shared" si="556"/>
        <v>9.1525548142848398E-2</v>
      </c>
    </row>
    <row r="6932" spans="2:11" x14ac:dyDescent="0.25">
      <c r="B6932" s="26">
        <v>289</v>
      </c>
      <c r="C6932" s="26">
        <v>6929</v>
      </c>
      <c r="D6932" s="44">
        <v>41928.82708333333</v>
      </c>
      <c r="E6932" s="39" t="s">
        <v>102</v>
      </c>
      <c r="F6932" s="47">
        <f t="shared" si="552"/>
        <v>1</v>
      </c>
      <c r="G6932" s="10">
        <v>3.5</v>
      </c>
      <c r="H6932" s="13">
        <f t="shared" si="553"/>
        <v>1.5646361111111109</v>
      </c>
      <c r="I6932" s="16">
        <f t="shared" si="554"/>
        <v>2.7431379335553427</v>
      </c>
      <c r="J6932" s="19">
        <f t="shared" si="555"/>
        <v>3</v>
      </c>
      <c r="K6932" s="13">
        <f t="shared" si="556"/>
        <v>1.1945358807900612E-2</v>
      </c>
    </row>
    <row r="6933" spans="2:11" x14ac:dyDescent="0.25">
      <c r="B6933" s="26">
        <v>289</v>
      </c>
      <c r="C6933" s="26">
        <v>6930</v>
      </c>
      <c r="D6933" s="44">
        <v>41928.868750000001</v>
      </c>
      <c r="E6933" s="39" t="s">
        <v>102</v>
      </c>
      <c r="F6933" s="47">
        <f t="shared" si="552"/>
        <v>1</v>
      </c>
      <c r="G6933" s="10">
        <v>9.6999999999999993</v>
      </c>
      <c r="H6933" s="13">
        <f t="shared" si="553"/>
        <v>4.3362772222222219</v>
      </c>
      <c r="I6933" s="16">
        <f t="shared" si="554"/>
        <v>7.6024108444248073</v>
      </c>
      <c r="J6933" s="19">
        <f t="shared" si="555"/>
        <v>8</v>
      </c>
      <c r="K6933" s="13">
        <f t="shared" si="556"/>
        <v>0.25427886785499881</v>
      </c>
    </row>
    <row r="6934" spans="2:11" x14ac:dyDescent="0.25">
      <c r="B6934" s="26">
        <v>289</v>
      </c>
      <c r="C6934" s="26">
        <v>6931</v>
      </c>
      <c r="D6934" s="44">
        <v>41928.910416666666</v>
      </c>
      <c r="E6934" s="39" t="s">
        <v>102</v>
      </c>
      <c r="F6934" s="47">
        <f t="shared" si="552"/>
        <v>1</v>
      </c>
      <c r="G6934" s="10">
        <v>9.6999999999999993</v>
      </c>
      <c r="H6934" s="13">
        <f t="shared" si="553"/>
        <v>4.3362772222222219</v>
      </c>
      <c r="I6934" s="16">
        <f t="shared" si="554"/>
        <v>7.6024108444248073</v>
      </c>
      <c r="J6934" s="19">
        <f t="shared" si="555"/>
        <v>8</v>
      </c>
      <c r="K6934" s="13">
        <f t="shared" si="556"/>
        <v>0.25427886785499881</v>
      </c>
    </row>
    <row r="6935" spans="2:11" x14ac:dyDescent="0.25">
      <c r="B6935" s="26">
        <v>289</v>
      </c>
      <c r="C6935" s="26">
        <v>6932</v>
      </c>
      <c r="D6935" s="44">
        <v>41928.95208333333</v>
      </c>
      <c r="E6935" s="39" t="s">
        <v>102</v>
      </c>
      <c r="F6935" s="47">
        <f t="shared" si="552"/>
        <v>1</v>
      </c>
      <c r="G6935" s="10">
        <v>5.8</v>
      </c>
      <c r="H6935" s="13">
        <f t="shared" si="553"/>
        <v>2.5928255555555553</v>
      </c>
      <c r="I6935" s="16">
        <f t="shared" si="554"/>
        <v>4.5457714327488539</v>
      </c>
      <c r="J6935" s="19">
        <f t="shared" si="555"/>
        <v>5</v>
      </c>
      <c r="K6935" s="13">
        <f t="shared" si="556"/>
        <v>5.4359949801215252E-2</v>
      </c>
    </row>
    <row r="6936" spans="2:11" x14ac:dyDescent="0.25">
      <c r="B6936" s="26">
        <v>289</v>
      </c>
      <c r="C6936" s="26">
        <v>6933</v>
      </c>
      <c r="D6936" s="44">
        <v>41928.993750000001</v>
      </c>
      <c r="E6936" s="39" t="s">
        <v>102</v>
      </c>
      <c r="F6936" s="47">
        <f t="shared" si="552"/>
        <v>1</v>
      </c>
      <c r="G6936" s="10">
        <v>6.9</v>
      </c>
      <c r="H6936" s="13">
        <f t="shared" si="553"/>
        <v>3.0845683333333334</v>
      </c>
      <c r="I6936" s="16">
        <f t="shared" si="554"/>
        <v>5.4079004975805338</v>
      </c>
      <c r="J6936" s="19">
        <f t="shared" si="555"/>
        <v>6</v>
      </c>
      <c r="K6936" s="13">
        <f t="shared" si="556"/>
        <v>9.1525548142848398E-2</v>
      </c>
    </row>
    <row r="6937" spans="2:11" x14ac:dyDescent="0.25">
      <c r="B6937" s="26">
        <v>289</v>
      </c>
      <c r="C6937" s="26">
        <v>6934</v>
      </c>
      <c r="D6937" s="44">
        <v>41929.035416666666</v>
      </c>
      <c r="E6937" s="39" t="s">
        <v>102</v>
      </c>
      <c r="F6937" s="47">
        <f t="shared" si="552"/>
        <v>1</v>
      </c>
      <c r="G6937" s="10">
        <v>4.6000000000000005</v>
      </c>
      <c r="H6937" s="13">
        <f t="shared" si="553"/>
        <v>2.0563788888888892</v>
      </c>
      <c r="I6937" s="16">
        <f t="shared" si="554"/>
        <v>3.6052669983870231</v>
      </c>
      <c r="J6937" s="19">
        <f t="shared" si="555"/>
        <v>4</v>
      </c>
      <c r="K6937" s="13">
        <f t="shared" si="556"/>
        <v>2.7118680931214341E-2</v>
      </c>
    </row>
    <row r="6938" spans="2:11" x14ac:dyDescent="0.25">
      <c r="B6938" s="26">
        <v>289</v>
      </c>
      <c r="C6938" s="26">
        <v>6935</v>
      </c>
      <c r="D6938" s="44">
        <v>41929.07708333333</v>
      </c>
      <c r="E6938" s="39" t="s">
        <v>102</v>
      </c>
      <c r="F6938" s="47">
        <f t="shared" si="552"/>
        <v>1</v>
      </c>
      <c r="G6938" s="10">
        <v>8.1</v>
      </c>
      <c r="H6938" s="13">
        <f t="shared" si="553"/>
        <v>3.6210149999999994</v>
      </c>
      <c r="I6938" s="16">
        <f t="shared" si="554"/>
        <v>6.3484049319423645</v>
      </c>
      <c r="J6938" s="19">
        <f t="shared" si="555"/>
        <v>7</v>
      </c>
      <c r="K6938" s="13">
        <f t="shared" si="556"/>
        <v>0.14806421994704388</v>
      </c>
    </row>
    <row r="6939" spans="2:11" x14ac:dyDescent="0.25">
      <c r="B6939" s="26">
        <v>289</v>
      </c>
      <c r="C6939" s="26">
        <v>6936</v>
      </c>
      <c r="D6939" s="44">
        <v>41929.118750000001</v>
      </c>
      <c r="E6939" s="39" t="s">
        <v>102</v>
      </c>
      <c r="F6939" s="47">
        <f t="shared" si="552"/>
        <v>1</v>
      </c>
      <c r="G6939" s="10">
        <v>5.8</v>
      </c>
      <c r="H6939" s="13">
        <f t="shared" si="553"/>
        <v>2.5928255555555553</v>
      </c>
      <c r="I6939" s="16">
        <f t="shared" si="554"/>
        <v>4.5457714327488539</v>
      </c>
      <c r="J6939" s="19">
        <f t="shared" si="555"/>
        <v>5</v>
      </c>
      <c r="K6939" s="13">
        <f t="shared" si="556"/>
        <v>5.4359949801215252E-2</v>
      </c>
    </row>
    <row r="6940" spans="2:11" x14ac:dyDescent="0.25">
      <c r="B6940" s="26">
        <v>290</v>
      </c>
      <c r="C6940" s="26">
        <v>6937</v>
      </c>
      <c r="D6940" s="44">
        <v>41929.160416666666</v>
      </c>
      <c r="E6940" s="39" t="s">
        <v>102</v>
      </c>
      <c r="F6940" s="47">
        <f t="shared" si="552"/>
        <v>1</v>
      </c>
      <c r="G6940" s="10">
        <v>5.8</v>
      </c>
      <c r="H6940" s="13">
        <f t="shared" si="553"/>
        <v>2.5928255555555553</v>
      </c>
      <c r="I6940" s="16">
        <f t="shared" si="554"/>
        <v>4.5457714327488539</v>
      </c>
      <c r="J6940" s="19">
        <f t="shared" si="555"/>
        <v>5</v>
      </c>
      <c r="K6940" s="13">
        <f t="shared" si="556"/>
        <v>5.4359949801215252E-2</v>
      </c>
    </row>
    <row r="6941" spans="2:11" x14ac:dyDescent="0.25">
      <c r="B6941" s="26">
        <v>290</v>
      </c>
      <c r="C6941" s="26">
        <v>6938</v>
      </c>
      <c r="D6941" s="44">
        <v>41929.20208333333</v>
      </c>
      <c r="E6941" s="39" t="s">
        <v>102</v>
      </c>
      <c r="F6941" s="47">
        <f t="shared" si="552"/>
        <v>1</v>
      </c>
      <c r="G6941" s="10">
        <v>4.6000000000000005</v>
      </c>
      <c r="H6941" s="13">
        <f t="shared" si="553"/>
        <v>2.0563788888888892</v>
      </c>
      <c r="I6941" s="16">
        <f t="shared" si="554"/>
        <v>3.6052669983870231</v>
      </c>
      <c r="J6941" s="19">
        <f t="shared" si="555"/>
        <v>4</v>
      </c>
      <c r="K6941" s="13">
        <f t="shared" si="556"/>
        <v>2.7118680931214341E-2</v>
      </c>
    </row>
    <row r="6942" spans="2:11" x14ac:dyDescent="0.25">
      <c r="B6942" s="26">
        <v>290</v>
      </c>
      <c r="C6942" s="26">
        <v>6939</v>
      </c>
      <c r="D6942" s="44">
        <v>41929.243750000001</v>
      </c>
      <c r="E6942" s="39" t="s">
        <v>102</v>
      </c>
      <c r="F6942" s="47">
        <f t="shared" si="552"/>
        <v>1</v>
      </c>
      <c r="G6942" s="10">
        <v>4.6000000000000005</v>
      </c>
      <c r="H6942" s="13">
        <f t="shared" si="553"/>
        <v>2.0563788888888892</v>
      </c>
      <c r="I6942" s="16">
        <f t="shared" si="554"/>
        <v>3.6052669983870231</v>
      </c>
      <c r="J6942" s="19">
        <f t="shared" si="555"/>
        <v>4</v>
      </c>
      <c r="K6942" s="13">
        <f t="shared" si="556"/>
        <v>2.7118680931214341E-2</v>
      </c>
    </row>
    <row r="6943" spans="2:11" x14ac:dyDescent="0.25">
      <c r="B6943" s="26">
        <v>290</v>
      </c>
      <c r="C6943" s="26">
        <v>6940</v>
      </c>
      <c r="D6943" s="44">
        <v>41929.285416666666</v>
      </c>
      <c r="E6943" s="39" t="s">
        <v>102</v>
      </c>
      <c r="F6943" s="47">
        <f t="shared" si="552"/>
        <v>1</v>
      </c>
      <c r="G6943" s="10">
        <v>9.6999999999999993</v>
      </c>
      <c r="H6943" s="13">
        <f t="shared" si="553"/>
        <v>4.3362772222222219</v>
      </c>
      <c r="I6943" s="16">
        <f t="shared" si="554"/>
        <v>7.6024108444248073</v>
      </c>
      <c r="J6943" s="19">
        <f t="shared" si="555"/>
        <v>8</v>
      </c>
      <c r="K6943" s="13">
        <f t="shared" si="556"/>
        <v>0.25427886785499881</v>
      </c>
    </row>
    <row r="6944" spans="2:11" x14ac:dyDescent="0.25">
      <c r="B6944" s="26">
        <v>290</v>
      </c>
      <c r="C6944" s="26">
        <v>6941</v>
      </c>
      <c r="D6944" s="44">
        <v>41929.32708333333</v>
      </c>
      <c r="E6944" s="39" t="s">
        <v>102</v>
      </c>
      <c r="F6944" s="47">
        <f t="shared" si="552"/>
        <v>1</v>
      </c>
      <c r="G6944" s="10">
        <v>9.6999999999999993</v>
      </c>
      <c r="H6944" s="13">
        <f t="shared" si="553"/>
        <v>4.3362772222222219</v>
      </c>
      <c r="I6944" s="16">
        <f t="shared" si="554"/>
        <v>7.6024108444248073</v>
      </c>
      <c r="J6944" s="19">
        <f t="shared" si="555"/>
        <v>8</v>
      </c>
      <c r="K6944" s="13">
        <f t="shared" si="556"/>
        <v>0.25427886785499881</v>
      </c>
    </row>
    <row r="6945" spans="2:11" x14ac:dyDescent="0.25">
      <c r="B6945" s="26">
        <v>290</v>
      </c>
      <c r="C6945" s="26">
        <v>6942</v>
      </c>
      <c r="D6945" s="44">
        <v>41929.368750000001</v>
      </c>
      <c r="E6945" s="39" t="s">
        <v>102</v>
      </c>
      <c r="F6945" s="47">
        <f t="shared" si="552"/>
        <v>1</v>
      </c>
      <c r="G6945" s="10">
        <v>5.8</v>
      </c>
      <c r="H6945" s="13">
        <f t="shared" si="553"/>
        <v>2.5928255555555553</v>
      </c>
      <c r="I6945" s="16">
        <f t="shared" si="554"/>
        <v>4.5457714327488539</v>
      </c>
      <c r="J6945" s="19">
        <f t="shared" si="555"/>
        <v>5</v>
      </c>
      <c r="K6945" s="13">
        <f t="shared" si="556"/>
        <v>5.4359949801215252E-2</v>
      </c>
    </row>
    <row r="6946" spans="2:11" x14ac:dyDescent="0.25">
      <c r="B6946" s="26">
        <v>290</v>
      </c>
      <c r="C6946" s="26">
        <v>6943</v>
      </c>
      <c r="D6946" s="44">
        <v>41929.410416666666</v>
      </c>
      <c r="E6946" s="39" t="s">
        <v>102</v>
      </c>
      <c r="F6946" s="47">
        <f t="shared" si="552"/>
        <v>1</v>
      </c>
      <c r="G6946" s="10">
        <v>6.9</v>
      </c>
      <c r="H6946" s="13">
        <f t="shared" si="553"/>
        <v>3.0845683333333334</v>
      </c>
      <c r="I6946" s="16">
        <f t="shared" si="554"/>
        <v>5.4079004975805338</v>
      </c>
      <c r="J6946" s="19">
        <f t="shared" si="555"/>
        <v>6</v>
      </c>
      <c r="K6946" s="13">
        <f t="shared" si="556"/>
        <v>9.1525548142848398E-2</v>
      </c>
    </row>
    <row r="6947" spans="2:11" x14ac:dyDescent="0.25">
      <c r="B6947" s="26">
        <v>290</v>
      </c>
      <c r="C6947" s="26">
        <v>6944</v>
      </c>
      <c r="D6947" s="44">
        <v>41929.45208333333</v>
      </c>
      <c r="E6947" s="39" t="s">
        <v>102</v>
      </c>
      <c r="F6947" s="47">
        <f t="shared" si="552"/>
        <v>1</v>
      </c>
      <c r="G6947" s="10">
        <v>15</v>
      </c>
      <c r="H6947" s="13">
        <f t="shared" si="553"/>
        <v>6.7055833333333332</v>
      </c>
      <c r="I6947" s="16">
        <f t="shared" si="554"/>
        <v>11.756305429522898</v>
      </c>
      <c r="J6947" s="19">
        <f t="shared" si="555"/>
        <v>12</v>
      </c>
      <c r="K6947" s="13">
        <f t="shared" si="556"/>
        <v>0.94030521228372188</v>
      </c>
    </row>
    <row r="6948" spans="2:11" x14ac:dyDescent="0.25">
      <c r="B6948" s="26">
        <v>290</v>
      </c>
      <c r="C6948" s="26">
        <v>6945</v>
      </c>
      <c r="D6948" s="44">
        <v>41929.493750000001</v>
      </c>
      <c r="E6948" s="39" t="s">
        <v>102</v>
      </c>
      <c r="F6948" s="47">
        <f t="shared" si="552"/>
        <v>1</v>
      </c>
      <c r="G6948" s="10">
        <v>13.8</v>
      </c>
      <c r="H6948" s="13">
        <f t="shared" si="553"/>
        <v>6.1691366666666667</v>
      </c>
      <c r="I6948" s="16">
        <f t="shared" si="554"/>
        <v>10.815800995161068</v>
      </c>
      <c r="J6948" s="19">
        <f t="shared" si="555"/>
        <v>11</v>
      </c>
      <c r="K6948" s="13">
        <f t="shared" si="556"/>
        <v>0.73220438514278718</v>
      </c>
    </row>
    <row r="6949" spans="2:11" x14ac:dyDescent="0.25">
      <c r="B6949" s="26">
        <v>290</v>
      </c>
      <c r="C6949" s="26">
        <v>6946</v>
      </c>
      <c r="D6949" s="44">
        <v>41929.535416666666</v>
      </c>
      <c r="E6949" s="39" t="s">
        <v>102</v>
      </c>
      <c r="F6949" s="47">
        <f t="shared" si="552"/>
        <v>1</v>
      </c>
      <c r="G6949" s="10">
        <v>5.8</v>
      </c>
      <c r="H6949" s="13">
        <f t="shared" si="553"/>
        <v>2.5928255555555553</v>
      </c>
      <c r="I6949" s="16">
        <f t="shared" si="554"/>
        <v>4.5457714327488539</v>
      </c>
      <c r="J6949" s="19">
        <f t="shared" si="555"/>
        <v>5</v>
      </c>
      <c r="K6949" s="13">
        <f t="shared" si="556"/>
        <v>5.4359949801215252E-2</v>
      </c>
    </row>
    <row r="6950" spans="2:11" x14ac:dyDescent="0.25">
      <c r="B6950" s="26">
        <v>290</v>
      </c>
      <c r="C6950" s="26">
        <v>6947</v>
      </c>
      <c r="D6950" s="44">
        <v>41929.57708333333</v>
      </c>
      <c r="E6950" s="39" t="s">
        <v>102</v>
      </c>
      <c r="F6950" s="47">
        <f t="shared" si="552"/>
        <v>1</v>
      </c>
      <c r="G6950" s="10">
        <v>3.5</v>
      </c>
      <c r="H6950" s="13">
        <f t="shared" si="553"/>
        <v>1.5646361111111109</v>
      </c>
      <c r="I6950" s="16">
        <f t="shared" si="554"/>
        <v>2.7431379335553427</v>
      </c>
      <c r="J6950" s="19">
        <f t="shared" si="555"/>
        <v>3</v>
      </c>
      <c r="K6950" s="13">
        <f t="shared" si="556"/>
        <v>1.1945358807900612E-2</v>
      </c>
    </row>
    <row r="6951" spans="2:11" x14ac:dyDescent="0.25">
      <c r="B6951" s="26">
        <v>290</v>
      </c>
      <c r="C6951" s="26">
        <v>6948</v>
      </c>
      <c r="D6951" s="44">
        <v>41929.618750000001</v>
      </c>
      <c r="E6951" s="39" t="s">
        <v>102</v>
      </c>
      <c r="F6951" s="47">
        <f t="shared" si="552"/>
        <v>1</v>
      </c>
      <c r="G6951" s="10">
        <v>9.6999999999999993</v>
      </c>
      <c r="H6951" s="13">
        <f t="shared" si="553"/>
        <v>4.3362772222222219</v>
      </c>
      <c r="I6951" s="16">
        <f t="shared" si="554"/>
        <v>7.6024108444248073</v>
      </c>
      <c r="J6951" s="19">
        <f t="shared" si="555"/>
        <v>8</v>
      </c>
      <c r="K6951" s="13">
        <f t="shared" si="556"/>
        <v>0.25427886785499881</v>
      </c>
    </row>
    <row r="6952" spans="2:11" x14ac:dyDescent="0.25">
      <c r="B6952" s="26">
        <v>290</v>
      </c>
      <c r="C6952" s="26">
        <v>6949</v>
      </c>
      <c r="D6952" s="44">
        <v>41929.660416666666</v>
      </c>
      <c r="E6952" s="39" t="s">
        <v>102</v>
      </c>
      <c r="F6952" s="47">
        <f t="shared" si="552"/>
        <v>1</v>
      </c>
      <c r="G6952" s="10">
        <v>6.9</v>
      </c>
      <c r="H6952" s="13">
        <f t="shared" si="553"/>
        <v>3.0845683333333334</v>
      </c>
      <c r="I6952" s="16">
        <f t="shared" si="554"/>
        <v>5.4079004975805338</v>
      </c>
      <c r="J6952" s="19">
        <f t="shared" si="555"/>
        <v>6</v>
      </c>
      <c r="K6952" s="13">
        <f t="shared" si="556"/>
        <v>9.1525548142848398E-2</v>
      </c>
    </row>
    <row r="6953" spans="2:11" x14ac:dyDescent="0.25">
      <c r="B6953" s="26">
        <v>290</v>
      </c>
      <c r="C6953" s="26">
        <v>6950</v>
      </c>
      <c r="D6953" s="44">
        <v>41929.70208333333</v>
      </c>
      <c r="E6953" s="39" t="s">
        <v>102</v>
      </c>
      <c r="F6953" s="47">
        <f t="shared" si="552"/>
        <v>1</v>
      </c>
      <c r="G6953" s="10">
        <v>6.9</v>
      </c>
      <c r="H6953" s="13">
        <f t="shared" si="553"/>
        <v>3.0845683333333334</v>
      </c>
      <c r="I6953" s="16">
        <f t="shared" si="554"/>
        <v>5.4079004975805338</v>
      </c>
      <c r="J6953" s="19">
        <f t="shared" si="555"/>
        <v>6</v>
      </c>
      <c r="K6953" s="13">
        <f t="shared" si="556"/>
        <v>9.1525548142848398E-2</v>
      </c>
    </row>
    <row r="6954" spans="2:11" x14ac:dyDescent="0.25">
      <c r="B6954" s="26">
        <v>290</v>
      </c>
      <c r="C6954" s="26">
        <v>6951</v>
      </c>
      <c r="D6954" s="44">
        <v>41929.743750000001</v>
      </c>
      <c r="E6954" s="39" t="s">
        <v>102</v>
      </c>
      <c r="F6954" s="47">
        <f t="shared" si="552"/>
        <v>1</v>
      </c>
      <c r="G6954" s="10">
        <v>3.5</v>
      </c>
      <c r="H6954" s="13">
        <f t="shared" si="553"/>
        <v>1.5646361111111109</v>
      </c>
      <c r="I6954" s="16">
        <f t="shared" si="554"/>
        <v>2.7431379335553427</v>
      </c>
      <c r="J6954" s="19">
        <f t="shared" si="555"/>
        <v>3</v>
      </c>
      <c r="K6954" s="13">
        <f t="shared" si="556"/>
        <v>1.1945358807900612E-2</v>
      </c>
    </row>
    <row r="6955" spans="2:11" x14ac:dyDescent="0.25">
      <c r="B6955" s="26">
        <v>290</v>
      </c>
      <c r="C6955" s="26">
        <v>6952</v>
      </c>
      <c r="D6955" s="44">
        <v>41929.785416666666</v>
      </c>
      <c r="E6955" s="39" t="s">
        <v>102</v>
      </c>
      <c r="F6955" s="47">
        <f t="shared" si="552"/>
        <v>1</v>
      </c>
      <c r="G6955" s="10">
        <v>8.1</v>
      </c>
      <c r="H6955" s="13">
        <f t="shared" si="553"/>
        <v>3.6210149999999994</v>
      </c>
      <c r="I6955" s="16">
        <f t="shared" si="554"/>
        <v>6.3484049319423645</v>
      </c>
      <c r="J6955" s="19">
        <f t="shared" si="555"/>
        <v>7</v>
      </c>
      <c r="K6955" s="13">
        <f t="shared" si="556"/>
        <v>0.14806421994704388</v>
      </c>
    </row>
    <row r="6956" spans="2:11" x14ac:dyDescent="0.25">
      <c r="B6956" s="26">
        <v>290</v>
      </c>
      <c r="C6956" s="26">
        <v>6953</v>
      </c>
      <c r="D6956" s="44">
        <v>41929.82708333333</v>
      </c>
      <c r="E6956" s="39" t="s">
        <v>102</v>
      </c>
      <c r="F6956" s="47">
        <f t="shared" si="552"/>
        <v>1</v>
      </c>
      <c r="G6956" s="10">
        <v>5.8</v>
      </c>
      <c r="H6956" s="13">
        <f t="shared" si="553"/>
        <v>2.5928255555555553</v>
      </c>
      <c r="I6956" s="16">
        <f t="shared" si="554"/>
        <v>4.5457714327488539</v>
      </c>
      <c r="J6956" s="19">
        <f t="shared" si="555"/>
        <v>5</v>
      </c>
      <c r="K6956" s="13">
        <f t="shared" si="556"/>
        <v>5.4359949801215252E-2</v>
      </c>
    </row>
    <row r="6957" spans="2:11" x14ac:dyDescent="0.25">
      <c r="B6957" s="26">
        <v>290</v>
      </c>
      <c r="C6957" s="26">
        <v>6954</v>
      </c>
      <c r="D6957" s="44">
        <v>41929.868750000001</v>
      </c>
      <c r="E6957" s="39" t="s">
        <v>102</v>
      </c>
      <c r="F6957" s="47">
        <f t="shared" si="552"/>
        <v>1</v>
      </c>
      <c r="G6957" s="10">
        <v>4.6000000000000005</v>
      </c>
      <c r="H6957" s="13">
        <f t="shared" si="553"/>
        <v>2.0563788888888892</v>
      </c>
      <c r="I6957" s="16">
        <f t="shared" si="554"/>
        <v>3.6052669983870231</v>
      </c>
      <c r="J6957" s="19">
        <f t="shared" si="555"/>
        <v>4</v>
      </c>
      <c r="K6957" s="13">
        <f t="shared" si="556"/>
        <v>2.7118680931214341E-2</v>
      </c>
    </row>
    <row r="6958" spans="2:11" x14ac:dyDescent="0.25">
      <c r="B6958" s="26">
        <v>290</v>
      </c>
      <c r="C6958" s="26">
        <v>6955</v>
      </c>
      <c r="D6958" s="44">
        <v>41929.910416666666</v>
      </c>
      <c r="E6958" s="39" t="s">
        <v>102</v>
      </c>
      <c r="F6958" s="47">
        <f t="shared" si="552"/>
        <v>1</v>
      </c>
      <c r="G6958" s="10">
        <v>3.5</v>
      </c>
      <c r="H6958" s="13">
        <f t="shared" si="553"/>
        <v>1.5646361111111109</v>
      </c>
      <c r="I6958" s="16">
        <f t="shared" si="554"/>
        <v>2.7431379335553427</v>
      </c>
      <c r="J6958" s="19">
        <f t="shared" si="555"/>
        <v>3</v>
      </c>
      <c r="K6958" s="13">
        <f t="shared" si="556"/>
        <v>1.1945358807900612E-2</v>
      </c>
    </row>
    <row r="6959" spans="2:11" x14ac:dyDescent="0.25">
      <c r="B6959" s="26">
        <v>290</v>
      </c>
      <c r="C6959" s="26">
        <v>6956</v>
      </c>
      <c r="D6959" s="44">
        <v>41929.95208333333</v>
      </c>
      <c r="E6959" s="39" t="s">
        <v>102</v>
      </c>
      <c r="F6959" s="47">
        <f t="shared" si="552"/>
        <v>1</v>
      </c>
      <c r="G6959" s="10">
        <v>6.9</v>
      </c>
      <c r="H6959" s="13">
        <f t="shared" si="553"/>
        <v>3.0845683333333334</v>
      </c>
      <c r="I6959" s="16">
        <f t="shared" si="554"/>
        <v>5.4079004975805338</v>
      </c>
      <c r="J6959" s="19">
        <f t="shared" si="555"/>
        <v>6</v>
      </c>
      <c r="K6959" s="13">
        <f t="shared" si="556"/>
        <v>9.1525548142848398E-2</v>
      </c>
    </row>
    <row r="6960" spans="2:11" x14ac:dyDescent="0.25">
      <c r="B6960" s="26">
        <v>290</v>
      </c>
      <c r="C6960" s="26">
        <v>6957</v>
      </c>
      <c r="D6960" s="44">
        <v>41929.993750000001</v>
      </c>
      <c r="E6960" s="39" t="s">
        <v>102</v>
      </c>
      <c r="F6960" s="47">
        <f t="shared" si="552"/>
        <v>1</v>
      </c>
      <c r="G6960" s="10">
        <v>4.6000000000000005</v>
      </c>
      <c r="H6960" s="13">
        <f t="shared" si="553"/>
        <v>2.0563788888888892</v>
      </c>
      <c r="I6960" s="16">
        <f t="shared" si="554"/>
        <v>3.6052669983870231</v>
      </c>
      <c r="J6960" s="19">
        <f t="shared" si="555"/>
        <v>4</v>
      </c>
      <c r="K6960" s="13">
        <f t="shared" si="556"/>
        <v>2.7118680931214341E-2</v>
      </c>
    </row>
    <row r="6961" spans="2:11" x14ac:dyDescent="0.25">
      <c r="B6961" s="26">
        <v>290</v>
      </c>
      <c r="C6961" s="26">
        <v>6958</v>
      </c>
      <c r="D6961" s="44">
        <v>41930.035416666666</v>
      </c>
      <c r="E6961" s="39" t="s">
        <v>102</v>
      </c>
      <c r="F6961" s="47">
        <f t="shared" si="552"/>
        <v>1</v>
      </c>
      <c r="G6961" s="10">
        <v>3.5</v>
      </c>
      <c r="H6961" s="13">
        <f t="shared" si="553"/>
        <v>1.5646361111111109</v>
      </c>
      <c r="I6961" s="16">
        <f t="shared" si="554"/>
        <v>2.7431379335553427</v>
      </c>
      <c r="J6961" s="19">
        <f t="shared" si="555"/>
        <v>3</v>
      </c>
      <c r="K6961" s="13">
        <f t="shared" si="556"/>
        <v>1.1945358807900612E-2</v>
      </c>
    </row>
    <row r="6962" spans="2:11" x14ac:dyDescent="0.25">
      <c r="B6962" s="26">
        <v>290</v>
      </c>
      <c r="C6962" s="26">
        <v>6959</v>
      </c>
      <c r="D6962" s="44">
        <v>41930.07708333333</v>
      </c>
      <c r="E6962" s="39" t="s">
        <v>102</v>
      </c>
      <c r="F6962" s="47">
        <f t="shared" si="552"/>
        <v>1</v>
      </c>
      <c r="G6962" s="10">
        <v>3.5</v>
      </c>
      <c r="H6962" s="13">
        <f t="shared" si="553"/>
        <v>1.5646361111111109</v>
      </c>
      <c r="I6962" s="16">
        <f t="shared" si="554"/>
        <v>2.7431379335553427</v>
      </c>
      <c r="J6962" s="19">
        <f t="shared" si="555"/>
        <v>3</v>
      </c>
      <c r="K6962" s="13">
        <f t="shared" si="556"/>
        <v>1.1945358807900612E-2</v>
      </c>
    </row>
    <row r="6963" spans="2:11" x14ac:dyDescent="0.25">
      <c r="B6963" s="26">
        <v>290</v>
      </c>
      <c r="C6963" s="26">
        <v>6960</v>
      </c>
      <c r="D6963" s="44">
        <v>41930.118750000001</v>
      </c>
      <c r="E6963" s="39" t="s">
        <v>102</v>
      </c>
      <c r="F6963" s="47">
        <f t="shared" si="552"/>
        <v>1</v>
      </c>
      <c r="G6963" s="10">
        <v>4.6000000000000005</v>
      </c>
      <c r="H6963" s="13">
        <f t="shared" si="553"/>
        <v>2.0563788888888892</v>
      </c>
      <c r="I6963" s="16">
        <f t="shared" si="554"/>
        <v>3.6052669983870231</v>
      </c>
      <c r="J6963" s="19">
        <f t="shared" si="555"/>
        <v>4</v>
      </c>
      <c r="K6963" s="13">
        <f t="shared" si="556"/>
        <v>2.7118680931214341E-2</v>
      </c>
    </row>
    <row r="6964" spans="2:11" x14ac:dyDescent="0.25">
      <c r="B6964" s="26">
        <v>291</v>
      </c>
      <c r="C6964" s="26">
        <v>6961</v>
      </c>
      <c r="D6964" s="44">
        <v>41930.160416666666</v>
      </c>
      <c r="E6964" s="39" t="s">
        <v>102</v>
      </c>
      <c r="F6964" s="47">
        <f t="shared" si="552"/>
        <v>1</v>
      </c>
      <c r="G6964" s="10">
        <v>5.8</v>
      </c>
      <c r="H6964" s="13">
        <f t="shared" si="553"/>
        <v>2.5928255555555553</v>
      </c>
      <c r="I6964" s="16">
        <f t="shared" si="554"/>
        <v>4.5457714327488539</v>
      </c>
      <c r="J6964" s="19">
        <f t="shared" si="555"/>
        <v>5</v>
      </c>
      <c r="K6964" s="13">
        <f t="shared" si="556"/>
        <v>5.4359949801215252E-2</v>
      </c>
    </row>
    <row r="6965" spans="2:11" x14ac:dyDescent="0.25">
      <c r="B6965" s="26">
        <v>291</v>
      </c>
      <c r="C6965" s="26">
        <v>6962</v>
      </c>
      <c r="D6965" s="44">
        <v>41930.20208333333</v>
      </c>
      <c r="E6965" s="39" t="s">
        <v>102</v>
      </c>
      <c r="F6965" s="47">
        <f t="shared" si="552"/>
        <v>1</v>
      </c>
      <c r="G6965" s="10">
        <v>3.5</v>
      </c>
      <c r="H6965" s="13">
        <f t="shared" si="553"/>
        <v>1.5646361111111109</v>
      </c>
      <c r="I6965" s="16">
        <f t="shared" si="554"/>
        <v>2.7431379335553427</v>
      </c>
      <c r="J6965" s="19">
        <f t="shared" si="555"/>
        <v>3</v>
      </c>
      <c r="K6965" s="13">
        <f t="shared" si="556"/>
        <v>1.1945358807900612E-2</v>
      </c>
    </row>
    <row r="6966" spans="2:11" x14ac:dyDescent="0.25">
      <c r="B6966" s="26">
        <v>291</v>
      </c>
      <c r="C6966" s="26">
        <v>6963</v>
      </c>
      <c r="D6966" s="44">
        <v>41930.243750000001</v>
      </c>
      <c r="E6966" s="39" t="s">
        <v>102</v>
      </c>
      <c r="F6966" s="47">
        <f t="shared" si="552"/>
        <v>1</v>
      </c>
      <c r="G6966" s="10">
        <v>5.8</v>
      </c>
      <c r="H6966" s="13">
        <f t="shared" si="553"/>
        <v>2.5928255555555553</v>
      </c>
      <c r="I6966" s="16">
        <f t="shared" si="554"/>
        <v>4.5457714327488539</v>
      </c>
      <c r="J6966" s="19">
        <f t="shared" si="555"/>
        <v>5</v>
      </c>
      <c r="K6966" s="13">
        <f t="shared" si="556"/>
        <v>5.4359949801215252E-2</v>
      </c>
    </row>
    <row r="6967" spans="2:11" x14ac:dyDescent="0.25">
      <c r="B6967" s="26">
        <v>291</v>
      </c>
      <c r="C6967" s="26">
        <v>6964</v>
      </c>
      <c r="D6967" s="44">
        <v>41930.285416666666</v>
      </c>
      <c r="E6967" s="39" t="s">
        <v>102</v>
      </c>
      <c r="F6967" s="47">
        <f t="shared" si="552"/>
        <v>1</v>
      </c>
      <c r="G6967" s="10">
        <v>6.9</v>
      </c>
      <c r="H6967" s="13">
        <f t="shared" si="553"/>
        <v>3.0845683333333334</v>
      </c>
      <c r="I6967" s="16">
        <f t="shared" si="554"/>
        <v>5.4079004975805338</v>
      </c>
      <c r="J6967" s="19">
        <f t="shared" si="555"/>
        <v>6</v>
      </c>
      <c r="K6967" s="13">
        <f t="shared" si="556"/>
        <v>9.1525548142848398E-2</v>
      </c>
    </row>
    <row r="6968" spans="2:11" x14ac:dyDescent="0.25">
      <c r="B6968" s="26">
        <v>291</v>
      </c>
      <c r="C6968" s="26">
        <v>6965</v>
      </c>
      <c r="D6968" s="44">
        <v>41930.32708333333</v>
      </c>
      <c r="E6968" s="39" t="s">
        <v>103</v>
      </c>
      <c r="F6968" s="47">
        <f t="shared" si="552"/>
        <v>0.7</v>
      </c>
      <c r="G6968" s="10">
        <v>9.2000000000000011</v>
      </c>
      <c r="H6968" s="13">
        <f t="shared" si="553"/>
        <v>4.1127577777777784</v>
      </c>
      <c r="I6968" s="16">
        <f t="shared" si="554"/>
        <v>7.2105339967740463</v>
      </c>
      <c r="J6968" s="19">
        <f t="shared" si="555"/>
        <v>8</v>
      </c>
      <c r="K6968" s="13">
        <f t="shared" si="556"/>
        <v>0.21694944744971473</v>
      </c>
    </row>
    <row r="6969" spans="2:11" x14ac:dyDescent="0.25">
      <c r="B6969" s="26">
        <v>291</v>
      </c>
      <c r="C6969" s="26">
        <v>6966</v>
      </c>
      <c r="D6969" s="44">
        <v>41930.368750000001</v>
      </c>
      <c r="E6969" s="39" t="s">
        <v>105</v>
      </c>
      <c r="F6969" s="47">
        <f t="shared" si="552"/>
        <v>0.3</v>
      </c>
      <c r="G6969" s="10">
        <v>5.8</v>
      </c>
      <c r="H6969" s="13">
        <f t="shared" si="553"/>
        <v>2.5928255555555553</v>
      </c>
      <c r="I6969" s="16">
        <f t="shared" si="554"/>
        <v>4.5457714327488539</v>
      </c>
      <c r="J6969" s="19">
        <f t="shared" si="555"/>
        <v>5</v>
      </c>
      <c r="K6969" s="13">
        <f t="shared" si="556"/>
        <v>5.4359949801215252E-2</v>
      </c>
    </row>
    <row r="6970" spans="2:11" x14ac:dyDescent="0.25">
      <c r="B6970" s="26">
        <v>291</v>
      </c>
      <c r="C6970" s="26">
        <v>6967</v>
      </c>
      <c r="D6970" s="44">
        <v>41930.410416666666</v>
      </c>
      <c r="E6970" s="39" t="s">
        <v>103</v>
      </c>
      <c r="F6970" s="47">
        <f t="shared" si="552"/>
        <v>0.7</v>
      </c>
      <c r="G6970" s="10">
        <v>8.1</v>
      </c>
      <c r="H6970" s="13">
        <f t="shared" si="553"/>
        <v>3.6210149999999994</v>
      </c>
      <c r="I6970" s="16">
        <f t="shared" si="554"/>
        <v>6.3484049319423645</v>
      </c>
      <c r="J6970" s="19">
        <f t="shared" si="555"/>
        <v>7</v>
      </c>
      <c r="K6970" s="13">
        <f t="shared" si="556"/>
        <v>0.14806421994704388</v>
      </c>
    </row>
    <row r="6971" spans="2:11" x14ac:dyDescent="0.25">
      <c r="B6971" s="26">
        <v>291</v>
      </c>
      <c r="C6971" s="26">
        <v>6968</v>
      </c>
      <c r="D6971" s="44">
        <v>41930.45208333333</v>
      </c>
      <c r="E6971" s="39" t="s">
        <v>103</v>
      </c>
      <c r="F6971" s="47">
        <f t="shared" si="552"/>
        <v>0.7</v>
      </c>
      <c r="G6971" s="10">
        <v>3.5</v>
      </c>
      <c r="H6971" s="13">
        <f t="shared" si="553"/>
        <v>1.5646361111111109</v>
      </c>
      <c r="I6971" s="16">
        <f t="shared" si="554"/>
        <v>2.7431379335553427</v>
      </c>
      <c r="J6971" s="19">
        <f t="shared" si="555"/>
        <v>3</v>
      </c>
      <c r="K6971" s="13">
        <f t="shared" si="556"/>
        <v>1.1945358807900612E-2</v>
      </c>
    </row>
    <row r="6972" spans="2:11" x14ac:dyDescent="0.25">
      <c r="B6972" s="26">
        <v>291</v>
      </c>
      <c r="C6972" s="26">
        <v>6969</v>
      </c>
      <c r="D6972" s="44">
        <v>41930.493750000001</v>
      </c>
      <c r="E6972" s="39" t="s">
        <v>105</v>
      </c>
      <c r="F6972" s="47">
        <f t="shared" si="552"/>
        <v>0.3</v>
      </c>
      <c r="G6972" s="10">
        <v>8.1</v>
      </c>
      <c r="H6972" s="13">
        <f t="shared" si="553"/>
        <v>3.6210149999999994</v>
      </c>
      <c r="I6972" s="16">
        <f t="shared" si="554"/>
        <v>6.3484049319423645</v>
      </c>
      <c r="J6972" s="19">
        <f t="shared" si="555"/>
        <v>7</v>
      </c>
      <c r="K6972" s="13">
        <f t="shared" si="556"/>
        <v>0.14806421994704388</v>
      </c>
    </row>
    <row r="6973" spans="2:11" x14ac:dyDescent="0.25">
      <c r="B6973" s="26">
        <v>291</v>
      </c>
      <c r="C6973" s="26">
        <v>6970</v>
      </c>
      <c r="D6973" s="44">
        <v>41930.535416666666</v>
      </c>
      <c r="E6973" s="39" t="s">
        <v>105</v>
      </c>
      <c r="F6973" s="47">
        <f t="shared" si="552"/>
        <v>0.3</v>
      </c>
      <c r="G6973" s="10">
        <v>8.1</v>
      </c>
      <c r="H6973" s="13">
        <f t="shared" si="553"/>
        <v>3.6210149999999994</v>
      </c>
      <c r="I6973" s="16">
        <f t="shared" si="554"/>
        <v>6.3484049319423645</v>
      </c>
      <c r="J6973" s="19">
        <f t="shared" si="555"/>
        <v>7</v>
      </c>
      <c r="K6973" s="13">
        <f t="shared" si="556"/>
        <v>0.14806421994704388</v>
      </c>
    </row>
    <row r="6974" spans="2:11" x14ac:dyDescent="0.25">
      <c r="B6974" s="26">
        <v>291</v>
      </c>
      <c r="C6974" s="26">
        <v>6971</v>
      </c>
      <c r="D6974" s="44">
        <v>41930.57708333333</v>
      </c>
      <c r="E6974" s="39" t="s">
        <v>105</v>
      </c>
      <c r="F6974" s="47">
        <f t="shared" si="552"/>
        <v>0.3</v>
      </c>
      <c r="G6974" s="10">
        <v>5.8</v>
      </c>
      <c r="H6974" s="13">
        <f t="shared" si="553"/>
        <v>2.5928255555555553</v>
      </c>
      <c r="I6974" s="16">
        <f t="shared" si="554"/>
        <v>4.5457714327488539</v>
      </c>
      <c r="J6974" s="19">
        <f t="shared" si="555"/>
        <v>5</v>
      </c>
      <c r="K6974" s="13">
        <f t="shared" si="556"/>
        <v>5.4359949801215252E-2</v>
      </c>
    </row>
    <row r="6975" spans="2:11" x14ac:dyDescent="0.25">
      <c r="B6975" s="26">
        <v>291</v>
      </c>
      <c r="C6975" s="26">
        <v>6972</v>
      </c>
      <c r="D6975" s="44">
        <v>41930.618750000001</v>
      </c>
      <c r="E6975" s="39" t="s">
        <v>105</v>
      </c>
      <c r="F6975" s="47">
        <f t="shared" si="552"/>
        <v>0.3</v>
      </c>
      <c r="G6975" s="10">
        <v>4.6000000000000005</v>
      </c>
      <c r="H6975" s="13">
        <f t="shared" si="553"/>
        <v>2.0563788888888892</v>
      </c>
      <c r="I6975" s="16">
        <f t="shared" si="554"/>
        <v>3.6052669983870231</v>
      </c>
      <c r="J6975" s="19">
        <f t="shared" si="555"/>
        <v>4</v>
      </c>
      <c r="K6975" s="13">
        <f t="shared" si="556"/>
        <v>2.7118680931214341E-2</v>
      </c>
    </row>
    <row r="6976" spans="2:11" x14ac:dyDescent="0.25">
      <c r="B6976" s="26">
        <v>291</v>
      </c>
      <c r="C6976" s="26">
        <v>6973</v>
      </c>
      <c r="D6976" s="44">
        <v>41930.660416666666</v>
      </c>
      <c r="E6976" s="39" t="s">
        <v>105</v>
      </c>
      <c r="F6976" s="47">
        <f t="shared" si="552"/>
        <v>0.3</v>
      </c>
      <c r="G6976" s="10">
        <v>3.5</v>
      </c>
      <c r="H6976" s="13">
        <f t="shared" si="553"/>
        <v>1.5646361111111109</v>
      </c>
      <c r="I6976" s="16">
        <f t="shared" si="554"/>
        <v>2.7431379335553427</v>
      </c>
      <c r="J6976" s="19">
        <f t="shared" si="555"/>
        <v>3</v>
      </c>
      <c r="K6976" s="13">
        <f t="shared" si="556"/>
        <v>1.1945358807900612E-2</v>
      </c>
    </row>
    <row r="6977" spans="2:11" x14ac:dyDescent="0.25">
      <c r="B6977" s="26">
        <v>291</v>
      </c>
      <c r="C6977" s="26">
        <v>6974</v>
      </c>
      <c r="D6977" s="44">
        <v>41930.70208333333</v>
      </c>
      <c r="E6977" s="39" t="s">
        <v>105</v>
      </c>
      <c r="F6977" s="47">
        <f t="shared" si="552"/>
        <v>0.3</v>
      </c>
      <c r="G6977" s="10">
        <v>3.5</v>
      </c>
      <c r="H6977" s="13">
        <f t="shared" si="553"/>
        <v>1.5646361111111109</v>
      </c>
      <c r="I6977" s="16">
        <f t="shared" si="554"/>
        <v>2.7431379335553427</v>
      </c>
      <c r="J6977" s="19">
        <f t="shared" si="555"/>
        <v>3</v>
      </c>
      <c r="K6977" s="13">
        <f t="shared" si="556"/>
        <v>1.1945358807900612E-2</v>
      </c>
    </row>
    <row r="6978" spans="2:11" x14ac:dyDescent="0.25">
      <c r="B6978" s="26">
        <v>291</v>
      </c>
      <c r="C6978" s="26">
        <v>6975</v>
      </c>
      <c r="D6978" s="44">
        <v>41930.743750000001</v>
      </c>
      <c r="E6978" s="39" t="s">
        <v>105</v>
      </c>
      <c r="F6978" s="47">
        <f t="shared" si="552"/>
        <v>0.3</v>
      </c>
      <c r="G6978" s="10">
        <v>8.1</v>
      </c>
      <c r="H6978" s="13">
        <f t="shared" si="553"/>
        <v>3.6210149999999994</v>
      </c>
      <c r="I6978" s="16">
        <f t="shared" si="554"/>
        <v>6.3484049319423645</v>
      </c>
      <c r="J6978" s="19">
        <f t="shared" si="555"/>
        <v>7</v>
      </c>
      <c r="K6978" s="13">
        <f t="shared" si="556"/>
        <v>0.14806421994704388</v>
      </c>
    </row>
    <row r="6979" spans="2:11" x14ac:dyDescent="0.25">
      <c r="B6979" s="26">
        <v>291</v>
      </c>
      <c r="C6979" s="26">
        <v>6976</v>
      </c>
      <c r="D6979" s="44">
        <v>41930.785416666666</v>
      </c>
      <c r="E6979" s="39" t="s">
        <v>105</v>
      </c>
      <c r="F6979" s="47">
        <f t="shared" si="552"/>
        <v>0.3</v>
      </c>
      <c r="G6979" s="10">
        <v>5.8</v>
      </c>
      <c r="H6979" s="13">
        <f t="shared" si="553"/>
        <v>2.5928255555555553</v>
      </c>
      <c r="I6979" s="16">
        <f t="shared" si="554"/>
        <v>4.5457714327488539</v>
      </c>
      <c r="J6979" s="19">
        <f t="shared" si="555"/>
        <v>5</v>
      </c>
      <c r="K6979" s="13">
        <f t="shared" si="556"/>
        <v>5.4359949801215252E-2</v>
      </c>
    </row>
    <row r="6980" spans="2:11" x14ac:dyDescent="0.25">
      <c r="B6980" s="26">
        <v>291</v>
      </c>
      <c r="C6980" s="26">
        <v>6977</v>
      </c>
      <c r="D6980" s="44">
        <v>41930.82708333333</v>
      </c>
      <c r="E6980" s="39" t="s">
        <v>105</v>
      </c>
      <c r="F6980" s="47">
        <f t="shared" ref="F6980:F7043" si="557">+VLOOKUP(E6980,$R$4:$S$23,2,FALSE)</f>
        <v>0.3</v>
      </c>
      <c r="G6980" s="10">
        <v>5.8</v>
      </c>
      <c r="H6980" s="13">
        <f t="shared" ref="H6980:H7043" si="558">+G6980*1609.34/3600</f>
        <v>2.5928255555555553</v>
      </c>
      <c r="I6980" s="16">
        <f t="shared" ref="I6980:I7043" si="559">H6980*(8^0.27)</f>
        <v>4.5457714327488539</v>
      </c>
      <c r="J6980" s="19">
        <f t="shared" ref="J6980:J7043" si="560">IF(AND(I6980&gt;=0,I6980&lt;1),1,IF(AND(I6980&gt;=1,I6980&lt;2),2,IF(AND(I6980&gt;=2,I6980&lt;3),3,IF(AND(I6980&gt;=3,I6980&lt;4),4,IF(AND(I6980&gt;=4,I6980&lt;5),5,IF(AND(I6980&gt;=5,I6980&lt;6),6,IF(AND(I6980&gt;=6,I6980&lt;7),7,IF(AND(I6980&gt;=7,I6980&lt;8),8,IF(AND(I6980&gt;=8,I6980&lt;9),9,IF(AND(I6980&gt;=9,I6980&lt;10),10,IF(AND(I6980&gt;=10,I6980&lt;11),11,IF(AND(I6980&gt;=11,I6980&lt;12),12,IF(AND(I6980&gt;=12,I6980&lt;13),13,IF(AND(I6980&gt;=13,I6980&lt;14),14,IF(AND(I6980&gt;=14,I6980&lt;15),15,IF(AND(I6980&gt;=15,I6980&lt;25),16,IF(I6980&gt;25,17,0)))))))))))))))))</f>
        <v>5</v>
      </c>
      <c r="K6980" s="13">
        <f t="shared" ref="K6980:K7043" si="561">MIN((I6980/$L$3)^3*$K$3,$K$3)</f>
        <v>5.4359949801215252E-2</v>
      </c>
    </row>
    <row r="6981" spans="2:11" x14ac:dyDescent="0.25">
      <c r="B6981" s="26">
        <v>291</v>
      </c>
      <c r="C6981" s="26">
        <v>6978</v>
      </c>
      <c r="D6981" s="44">
        <v>41930.868750000001</v>
      </c>
      <c r="E6981" s="39" t="s">
        <v>105</v>
      </c>
      <c r="F6981" s="47">
        <f t="shared" si="557"/>
        <v>0.3</v>
      </c>
      <c r="G6981" s="10">
        <v>4.6000000000000005</v>
      </c>
      <c r="H6981" s="13">
        <f t="shared" si="558"/>
        <v>2.0563788888888892</v>
      </c>
      <c r="I6981" s="16">
        <f t="shared" si="559"/>
        <v>3.6052669983870231</v>
      </c>
      <c r="J6981" s="19">
        <f t="shared" si="560"/>
        <v>4</v>
      </c>
      <c r="K6981" s="13">
        <f t="shared" si="561"/>
        <v>2.7118680931214341E-2</v>
      </c>
    </row>
    <row r="6982" spans="2:11" x14ac:dyDescent="0.25">
      <c r="B6982" s="26">
        <v>291</v>
      </c>
      <c r="C6982" s="26">
        <v>6979</v>
      </c>
      <c r="D6982" s="44">
        <v>41930.910416666666</v>
      </c>
      <c r="E6982" s="39" t="s">
        <v>105</v>
      </c>
      <c r="F6982" s="47">
        <f t="shared" si="557"/>
        <v>0.3</v>
      </c>
      <c r="G6982" s="10">
        <v>4.6000000000000005</v>
      </c>
      <c r="H6982" s="13">
        <f t="shared" si="558"/>
        <v>2.0563788888888892</v>
      </c>
      <c r="I6982" s="16">
        <f t="shared" si="559"/>
        <v>3.6052669983870231</v>
      </c>
      <c r="J6982" s="19">
        <f t="shared" si="560"/>
        <v>4</v>
      </c>
      <c r="K6982" s="13">
        <f t="shared" si="561"/>
        <v>2.7118680931214341E-2</v>
      </c>
    </row>
    <row r="6983" spans="2:11" x14ac:dyDescent="0.25">
      <c r="B6983" s="26">
        <v>291</v>
      </c>
      <c r="C6983" s="26">
        <v>6980</v>
      </c>
      <c r="D6983" s="44">
        <v>41930.95208333333</v>
      </c>
      <c r="E6983" s="39" t="s">
        <v>105</v>
      </c>
      <c r="F6983" s="47">
        <f t="shared" si="557"/>
        <v>0.3</v>
      </c>
      <c r="G6983" s="10">
        <v>4.6000000000000005</v>
      </c>
      <c r="H6983" s="13">
        <f t="shared" si="558"/>
        <v>2.0563788888888892</v>
      </c>
      <c r="I6983" s="16">
        <f t="shared" si="559"/>
        <v>3.6052669983870231</v>
      </c>
      <c r="J6983" s="19">
        <f t="shared" si="560"/>
        <v>4</v>
      </c>
      <c r="K6983" s="13">
        <f t="shared" si="561"/>
        <v>2.7118680931214341E-2</v>
      </c>
    </row>
    <row r="6984" spans="2:11" x14ac:dyDescent="0.25">
      <c r="B6984" s="26">
        <v>291</v>
      </c>
      <c r="C6984" s="26">
        <v>6981</v>
      </c>
      <c r="D6984" s="44">
        <v>41930.993750000001</v>
      </c>
      <c r="E6984" s="39" t="s">
        <v>105</v>
      </c>
      <c r="F6984" s="47">
        <f t="shared" si="557"/>
        <v>0.3</v>
      </c>
      <c r="G6984" s="10">
        <v>8.1</v>
      </c>
      <c r="H6984" s="13">
        <f t="shared" si="558"/>
        <v>3.6210149999999994</v>
      </c>
      <c r="I6984" s="16">
        <f t="shared" si="559"/>
        <v>6.3484049319423645</v>
      </c>
      <c r="J6984" s="19">
        <f t="shared" si="560"/>
        <v>7</v>
      </c>
      <c r="K6984" s="13">
        <f t="shared" si="561"/>
        <v>0.14806421994704388</v>
      </c>
    </row>
    <row r="6985" spans="2:11" x14ac:dyDescent="0.25">
      <c r="B6985" s="26">
        <v>291</v>
      </c>
      <c r="C6985" s="26">
        <v>6982</v>
      </c>
      <c r="D6985" s="44">
        <v>41931.035416666666</v>
      </c>
      <c r="E6985" s="39" t="s">
        <v>103</v>
      </c>
      <c r="F6985" s="47">
        <f t="shared" si="557"/>
        <v>0.7</v>
      </c>
      <c r="G6985" s="10">
        <v>6.9</v>
      </c>
      <c r="H6985" s="13">
        <f t="shared" si="558"/>
        <v>3.0845683333333334</v>
      </c>
      <c r="I6985" s="16">
        <f t="shared" si="559"/>
        <v>5.4079004975805338</v>
      </c>
      <c r="J6985" s="19">
        <f t="shared" si="560"/>
        <v>6</v>
      </c>
      <c r="K6985" s="13">
        <f t="shared" si="561"/>
        <v>9.1525548142848398E-2</v>
      </c>
    </row>
    <row r="6986" spans="2:11" x14ac:dyDescent="0.25">
      <c r="B6986" s="26">
        <v>291</v>
      </c>
      <c r="C6986" s="26">
        <v>6983</v>
      </c>
      <c r="D6986" s="44">
        <v>41931.07708333333</v>
      </c>
      <c r="E6986" s="39" t="s">
        <v>105</v>
      </c>
      <c r="F6986" s="47">
        <f t="shared" si="557"/>
        <v>0.3</v>
      </c>
      <c r="G6986" s="10">
        <v>3.5</v>
      </c>
      <c r="H6986" s="13">
        <f t="shared" si="558"/>
        <v>1.5646361111111109</v>
      </c>
      <c r="I6986" s="16">
        <f t="shared" si="559"/>
        <v>2.7431379335553427</v>
      </c>
      <c r="J6986" s="19">
        <f t="shared" si="560"/>
        <v>3</v>
      </c>
      <c r="K6986" s="13">
        <f t="shared" si="561"/>
        <v>1.1945358807900612E-2</v>
      </c>
    </row>
    <row r="6987" spans="2:11" x14ac:dyDescent="0.25">
      <c r="B6987" s="26">
        <v>291</v>
      </c>
      <c r="C6987" s="26">
        <v>6984</v>
      </c>
      <c r="D6987" s="44">
        <v>41931.118750000001</v>
      </c>
      <c r="E6987" s="39" t="s">
        <v>105</v>
      </c>
      <c r="F6987" s="47">
        <f t="shared" si="557"/>
        <v>0.3</v>
      </c>
      <c r="G6987" s="10">
        <v>4.6000000000000005</v>
      </c>
      <c r="H6987" s="13">
        <f t="shared" si="558"/>
        <v>2.0563788888888892</v>
      </c>
      <c r="I6987" s="16">
        <f t="shared" si="559"/>
        <v>3.6052669983870231</v>
      </c>
      <c r="J6987" s="19">
        <f t="shared" si="560"/>
        <v>4</v>
      </c>
      <c r="K6987" s="13">
        <f t="shared" si="561"/>
        <v>2.7118680931214341E-2</v>
      </c>
    </row>
    <row r="6988" spans="2:11" x14ac:dyDescent="0.25">
      <c r="B6988" s="26">
        <v>292</v>
      </c>
      <c r="C6988" s="26">
        <v>6985</v>
      </c>
      <c r="D6988" s="44">
        <v>41931.160416666666</v>
      </c>
      <c r="E6988" s="39" t="s">
        <v>105</v>
      </c>
      <c r="F6988" s="47">
        <f t="shared" si="557"/>
        <v>0.3</v>
      </c>
      <c r="G6988" s="10">
        <v>5.8</v>
      </c>
      <c r="H6988" s="13">
        <f t="shared" si="558"/>
        <v>2.5928255555555553</v>
      </c>
      <c r="I6988" s="16">
        <f t="shared" si="559"/>
        <v>4.5457714327488539</v>
      </c>
      <c r="J6988" s="19">
        <f t="shared" si="560"/>
        <v>5</v>
      </c>
      <c r="K6988" s="13">
        <f t="shared" si="561"/>
        <v>5.4359949801215252E-2</v>
      </c>
    </row>
    <row r="6989" spans="2:11" x14ac:dyDescent="0.25">
      <c r="B6989" s="26">
        <v>292</v>
      </c>
      <c r="C6989" s="26">
        <v>6986</v>
      </c>
      <c r="D6989" s="44">
        <v>41931.20208333333</v>
      </c>
      <c r="E6989" s="39" t="s">
        <v>105</v>
      </c>
      <c r="F6989" s="47">
        <f t="shared" si="557"/>
        <v>0.3</v>
      </c>
      <c r="G6989" s="10">
        <v>5.8</v>
      </c>
      <c r="H6989" s="13">
        <f t="shared" si="558"/>
        <v>2.5928255555555553</v>
      </c>
      <c r="I6989" s="16">
        <f t="shared" si="559"/>
        <v>4.5457714327488539</v>
      </c>
      <c r="J6989" s="19">
        <f t="shared" si="560"/>
        <v>5</v>
      </c>
      <c r="K6989" s="13">
        <f t="shared" si="561"/>
        <v>5.4359949801215252E-2</v>
      </c>
    </row>
    <row r="6990" spans="2:11" x14ac:dyDescent="0.25">
      <c r="B6990" s="26">
        <v>292</v>
      </c>
      <c r="C6990" s="26">
        <v>6987</v>
      </c>
      <c r="D6990" s="44">
        <v>41931.243750000001</v>
      </c>
      <c r="E6990" s="39" t="s">
        <v>105</v>
      </c>
      <c r="F6990" s="47">
        <f t="shared" si="557"/>
        <v>0.3</v>
      </c>
      <c r="G6990" s="10">
        <v>4.6000000000000005</v>
      </c>
      <c r="H6990" s="13">
        <f t="shared" si="558"/>
        <v>2.0563788888888892</v>
      </c>
      <c r="I6990" s="16">
        <f t="shared" si="559"/>
        <v>3.6052669983870231</v>
      </c>
      <c r="J6990" s="19">
        <f t="shared" si="560"/>
        <v>4</v>
      </c>
      <c r="K6990" s="13">
        <f t="shared" si="561"/>
        <v>2.7118680931214341E-2</v>
      </c>
    </row>
    <row r="6991" spans="2:11" x14ac:dyDescent="0.25">
      <c r="B6991" s="26">
        <v>292</v>
      </c>
      <c r="C6991" s="26">
        <v>6988</v>
      </c>
      <c r="D6991" s="44">
        <v>41931.285416666666</v>
      </c>
      <c r="E6991" s="39" t="s">
        <v>105</v>
      </c>
      <c r="F6991" s="47">
        <f t="shared" si="557"/>
        <v>0.3</v>
      </c>
      <c r="G6991" s="10">
        <v>3.5</v>
      </c>
      <c r="H6991" s="13">
        <f t="shared" si="558"/>
        <v>1.5646361111111109</v>
      </c>
      <c r="I6991" s="16">
        <f t="shared" si="559"/>
        <v>2.7431379335553427</v>
      </c>
      <c r="J6991" s="19">
        <f t="shared" si="560"/>
        <v>3</v>
      </c>
      <c r="K6991" s="13">
        <f t="shared" si="561"/>
        <v>1.1945358807900612E-2</v>
      </c>
    </row>
    <row r="6992" spans="2:11" x14ac:dyDescent="0.25">
      <c r="B6992" s="26">
        <v>292</v>
      </c>
      <c r="C6992" s="26">
        <v>6989</v>
      </c>
      <c r="D6992" s="44">
        <v>41931.32708333333</v>
      </c>
      <c r="E6992" s="39" t="s">
        <v>105</v>
      </c>
      <c r="F6992" s="47">
        <f t="shared" si="557"/>
        <v>0.3</v>
      </c>
      <c r="G6992" s="10">
        <v>6.9</v>
      </c>
      <c r="H6992" s="13">
        <f t="shared" si="558"/>
        <v>3.0845683333333334</v>
      </c>
      <c r="I6992" s="16">
        <f t="shared" si="559"/>
        <v>5.4079004975805338</v>
      </c>
      <c r="J6992" s="19">
        <f t="shared" si="560"/>
        <v>6</v>
      </c>
      <c r="K6992" s="13">
        <f t="shared" si="561"/>
        <v>9.1525548142848398E-2</v>
      </c>
    </row>
    <row r="6993" spans="2:11" x14ac:dyDescent="0.25">
      <c r="B6993" s="26">
        <v>292</v>
      </c>
      <c r="C6993" s="26">
        <v>6990</v>
      </c>
      <c r="D6993" s="44">
        <v>41931.368750000001</v>
      </c>
      <c r="E6993" s="39" t="s">
        <v>103</v>
      </c>
      <c r="F6993" s="47">
        <f t="shared" si="557"/>
        <v>0.7</v>
      </c>
      <c r="G6993" s="10">
        <v>6.9</v>
      </c>
      <c r="H6993" s="13">
        <f t="shared" si="558"/>
        <v>3.0845683333333334</v>
      </c>
      <c r="I6993" s="16">
        <f t="shared" si="559"/>
        <v>5.4079004975805338</v>
      </c>
      <c r="J6993" s="19">
        <f t="shared" si="560"/>
        <v>6</v>
      </c>
      <c r="K6993" s="13">
        <f t="shared" si="561"/>
        <v>9.1525548142848398E-2</v>
      </c>
    </row>
    <row r="6994" spans="2:11" x14ac:dyDescent="0.25">
      <c r="B6994" s="26">
        <v>292</v>
      </c>
      <c r="C6994" s="26">
        <v>6991</v>
      </c>
      <c r="D6994" s="44">
        <v>41931.410416666666</v>
      </c>
      <c r="E6994" s="39" t="s">
        <v>104</v>
      </c>
      <c r="F6994" s="47">
        <f t="shared" si="557"/>
        <v>0.5</v>
      </c>
      <c r="G6994" s="10">
        <v>3.5</v>
      </c>
      <c r="H6994" s="13">
        <f t="shared" si="558"/>
        <v>1.5646361111111109</v>
      </c>
      <c r="I6994" s="16">
        <f t="shared" si="559"/>
        <v>2.7431379335553427</v>
      </c>
      <c r="J6994" s="19">
        <f t="shared" si="560"/>
        <v>3</v>
      </c>
      <c r="K6994" s="13">
        <f t="shared" si="561"/>
        <v>1.1945358807900612E-2</v>
      </c>
    </row>
    <row r="6995" spans="2:11" x14ac:dyDescent="0.25">
      <c r="B6995" s="26">
        <v>292</v>
      </c>
      <c r="C6995" s="26">
        <v>6992</v>
      </c>
      <c r="D6995" s="44">
        <v>41931.45208333333</v>
      </c>
      <c r="E6995" s="39" t="s">
        <v>103</v>
      </c>
      <c r="F6995" s="47">
        <f t="shared" si="557"/>
        <v>0.7</v>
      </c>
      <c r="G6995" s="10">
        <v>6.9</v>
      </c>
      <c r="H6995" s="13">
        <f t="shared" si="558"/>
        <v>3.0845683333333334</v>
      </c>
      <c r="I6995" s="16">
        <f t="shared" si="559"/>
        <v>5.4079004975805338</v>
      </c>
      <c r="J6995" s="19">
        <f t="shared" si="560"/>
        <v>6</v>
      </c>
      <c r="K6995" s="13">
        <f t="shared" si="561"/>
        <v>9.1525548142848398E-2</v>
      </c>
    </row>
    <row r="6996" spans="2:11" x14ac:dyDescent="0.25">
      <c r="B6996" s="26">
        <v>292</v>
      </c>
      <c r="C6996" s="26">
        <v>6993</v>
      </c>
      <c r="D6996" s="44">
        <v>41931.493750000001</v>
      </c>
      <c r="E6996" s="39" t="s">
        <v>104</v>
      </c>
      <c r="F6996" s="47">
        <f t="shared" si="557"/>
        <v>0.5</v>
      </c>
      <c r="G6996" s="10">
        <v>6.9</v>
      </c>
      <c r="H6996" s="13">
        <f t="shared" si="558"/>
        <v>3.0845683333333334</v>
      </c>
      <c r="I6996" s="16">
        <f t="shared" si="559"/>
        <v>5.4079004975805338</v>
      </c>
      <c r="J6996" s="19">
        <f t="shared" si="560"/>
        <v>6</v>
      </c>
      <c r="K6996" s="13">
        <f t="shared" si="561"/>
        <v>9.1525548142848398E-2</v>
      </c>
    </row>
    <row r="6997" spans="2:11" x14ac:dyDescent="0.25">
      <c r="B6997" s="26">
        <v>292</v>
      </c>
      <c r="C6997" s="26">
        <v>6994</v>
      </c>
      <c r="D6997" s="44">
        <v>41931.535416666666</v>
      </c>
      <c r="E6997" s="39" t="s">
        <v>104</v>
      </c>
      <c r="F6997" s="47">
        <f t="shared" si="557"/>
        <v>0.5</v>
      </c>
      <c r="G6997" s="10">
        <v>6.9</v>
      </c>
      <c r="H6997" s="13">
        <f t="shared" si="558"/>
        <v>3.0845683333333334</v>
      </c>
      <c r="I6997" s="16">
        <f t="shared" si="559"/>
        <v>5.4079004975805338</v>
      </c>
      <c r="J6997" s="19">
        <f t="shared" si="560"/>
        <v>6</v>
      </c>
      <c r="K6997" s="13">
        <f t="shared" si="561"/>
        <v>9.1525548142848398E-2</v>
      </c>
    </row>
    <row r="6998" spans="2:11" x14ac:dyDescent="0.25">
      <c r="B6998" s="26">
        <v>292</v>
      </c>
      <c r="C6998" s="26">
        <v>6995</v>
      </c>
      <c r="D6998" s="44">
        <v>41931.57708333333</v>
      </c>
      <c r="E6998" s="39" t="s">
        <v>104</v>
      </c>
      <c r="F6998" s="47">
        <f t="shared" si="557"/>
        <v>0.5</v>
      </c>
      <c r="G6998" s="10">
        <v>4.6000000000000005</v>
      </c>
      <c r="H6998" s="13">
        <f t="shared" si="558"/>
        <v>2.0563788888888892</v>
      </c>
      <c r="I6998" s="16">
        <f t="shared" si="559"/>
        <v>3.6052669983870231</v>
      </c>
      <c r="J6998" s="19">
        <f t="shared" si="560"/>
        <v>4</v>
      </c>
      <c r="K6998" s="13">
        <f t="shared" si="561"/>
        <v>2.7118680931214341E-2</v>
      </c>
    </row>
    <row r="6999" spans="2:11" x14ac:dyDescent="0.25">
      <c r="B6999" s="26">
        <v>292</v>
      </c>
      <c r="C6999" s="26">
        <v>6996</v>
      </c>
      <c r="D6999" s="44">
        <v>41931.618750000001</v>
      </c>
      <c r="E6999" s="39" t="s">
        <v>103</v>
      </c>
      <c r="F6999" s="47">
        <f t="shared" si="557"/>
        <v>0.7</v>
      </c>
      <c r="G6999" s="10">
        <v>5.8</v>
      </c>
      <c r="H6999" s="13">
        <f t="shared" si="558"/>
        <v>2.5928255555555553</v>
      </c>
      <c r="I6999" s="16">
        <f t="shared" si="559"/>
        <v>4.5457714327488539</v>
      </c>
      <c r="J6999" s="19">
        <f t="shared" si="560"/>
        <v>5</v>
      </c>
      <c r="K6999" s="13">
        <f t="shared" si="561"/>
        <v>5.4359949801215252E-2</v>
      </c>
    </row>
    <row r="7000" spans="2:11" x14ac:dyDescent="0.25">
      <c r="B7000" s="26">
        <v>292</v>
      </c>
      <c r="C7000" s="26">
        <v>6997</v>
      </c>
      <c r="D7000" s="44">
        <v>41931.660416666666</v>
      </c>
      <c r="E7000" s="39" t="s">
        <v>104</v>
      </c>
      <c r="F7000" s="47">
        <f t="shared" si="557"/>
        <v>0.5</v>
      </c>
      <c r="G7000" s="10">
        <v>4.6000000000000005</v>
      </c>
      <c r="H7000" s="13">
        <f t="shared" si="558"/>
        <v>2.0563788888888892</v>
      </c>
      <c r="I7000" s="16">
        <f t="shared" si="559"/>
        <v>3.6052669983870231</v>
      </c>
      <c r="J7000" s="19">
        <f t="shared" si="560"/>
        <v>4</v>
      </c>
      <c r="K7000" s="13">
        <f t="shared" si="561"/>
        <v>2.7118680931214341E-2</v>
      </c>
    </row>
    <row r="7001" spans="2:11" x14ac:dyDescent="0.25">
      <c r="B7001" s="26">
        <v>292</v>
      </c>
      <c r="C7001" s="26">
        <v>6998</v>
      </c>
      <c r="D7001" s="44">
        <v>41931.70208333333</v>
      </c>
      <c r="E7001" s="39" t="s">
        <v>104</v>
      </c>
      <c r="F7001" s="47">
        <f t="shared" si="557"/>
        <v>0.5</v>
      </c>
      <c r="G7001" s="10">
        <v>6.9</v>
      </c>
      <c r="H7001" s="13">
        <f t="shared" si="558"/>
        <v>3.0845683333333334</v>
      </c>
      <c r="I7001" s="16">
        <f t="shared" si="559"/>
        <v>5.4079004975805338</v>
      </c>
      <c r="J7001" s="19">
        <f t="shared" si="560"/>
        <v>6</v>
      </c>
      <c r="K7001" s="13">
        <f t="shared" si="561"/>
        <v>9.1525548142848398E-2</v>
      </c>
    </row>
    <row r="7002" spans="2:11" x14ac:dyDescent="0.25">
      <c r="B7002" s="26">
        <v>292</v>
      </c>
      <c r="C7002" s="26">
        <v>6999</v>
      </c>
      <c r="D7002" s="44">
        <v>41931.743750000001</v>
      </c>
      <c r="E7002" s="39" t="s">
        <v>105</v>
      </c>
      <c r="F7002" s="47">
        <f t="shared" si="557"/>
        <v>0.3</v>
      </c>
      <c r="G7002" s="10">
        <v>8.1</v>
      </c>
      <c r="H7002" s="13">
        <f t="shared" si="558"/>
        <v>3.6210149999999994</v>
      </c>
      <c r="I7002" s="16">
        <f t="shared" si="559"/>
        <v>6.3484049319423645</v>
      </c>
      <c r="J7002" s="19">
        <f t="shared" si="560"/>
        <v>7</v>
      </c>
      <c r="K7002" s="13">
        <f t="shared" si="561"/>
        <v>0.14806421994704388</v>
      </c>
    </row>
    <row r="7003" spans="2:11" x14ac:dyDescent="0.25">
      <c r="B7003" s="26">
        <v>292</v>
      </c>
      <c r="C7003" s="26">
        <v>7000</v>
      </c>
      <c r="D7003" s="44">
        <v>41931.785416666666</v>
      </c>
      <c r="E7003" s="39" t="s">
        <v>105</v>
      </c>
      <c r="F7003" s="47">
        <f t="shared" si="557"/>
        <v>0.3</v>
      </c>
      <c r="G7003" s="10">
        <v>17.3</v>
      </c>
      <c r="H7003" s="13">
        <f t="shared" si="558"/>
        <v>7.7337727777777774</v>
      </c>
      <c r="I7003" s="16">
        <f t="shared" si="559"/>
        <v>13.55893892871641</v>
      </c>
      <c r="J7003" s="19">
        <f t="shared" si="560"/>
        <v>14</v>
      </c>
      <c r="K7003" s="13">
        <f t="shared" si="561"/>
        <v>1</v>
      </c>
    </row>
    <row r="7004" spans="2:11" x14ac:dyDescent="0.25">
      <c r="B7004" s="26">
        <v>292</v>
      </c>
      <c r="C7004" s="26">
        <v>7001</v>
      </c>
      <c r="D7004" s="44">
        <v>41931.82708333333</v>
      </c>
      <c r="E7004" s="39" t="s">
        <v>105</v>
      </c>
      <c r="F7004" s="47">
        <f t="shared" si="557"/>
        <v>0.3</v>
      </c>
      <c r="G7004" s="10">
        <v>8.1</v>
      </c>
      <c r="H7004" s="13">
        <f t="shared" si="558"/>
        <v>3.6210149999999994</v>
      </c>
      <c r="I7004" s="16">
        <f t="shared" si="559"/>
        <v>6.3484049319423645</v>
      </c>
      <c r="J7004" s="19">
        <f t="shared" si="560"/>
        <v>7</v>
      </c>
      <c r="K7004" s="13">
        <f t="shared" si="561"/>
        <v>0.14806421994704388</v>
      </c>
    </row>
    <row r="7005" spans="2:11" x14ac:dyDescent="0.25">
      <c r="B7005" s="26">
        <v>292</v>
      </c>
      <c r="C7005" s="26">
        <v>7002</v>
      </c>
      <c r="D7005" s="44">
        <v>41931.868750000001</v>
      </c>
      <c r="E7005" s="39" t="s">
        <v>105</v>
      </c>
      <c r="F7005" s="47">
        <f t="shared" si="557"/>
        <v>0.3</v>
      </c>
      <c r="G7005" s="10">
        <v>6.9</v>
      </c>
      <c r="H7005" s="13">
        <f t="shared" si="558"/>
        <v>3.0845683333333334</v>
      </c>
      <c r="I7005" s="16">
        <f t="shared" si="559"/>
        <v>5.4079004975805338</v>
      </c>
      <c r="J7005" s="19">
        <f t="shared" si="560"/>
        <v>6</v>
      </c>
      <c r="K7005" s="13">
        <f t="shared" si="561"/>
        <v>9.1525548142848398E-2</v>
      </c>
    </row>
    <row r="7006" spans="2:11" x14ac:dyDescent="0.25">
      <c r="B7006" s="26">
        <v>292</v>
      </c>
      <c r="C7006" s="26">
        <v>7003</v>
      </c>
      <c r="D7006" s="44">
        <v>41931.910416666666</v>
      </c>
      <c r="E7006" s="39" t="s">
        <v>105</v>
      </c>
      <c r="F7006" s="47">
        <f t="shared" si="557"/>
        <v>0.3</v>
      </c>
      <c r="G7006" s="10">
        <v>9.2000000000000011</v>
      </c>
      <c r="H7006" s="13">
        <f t="shared" si="558"/>
        <v>4.1127577777777784</v>
      </c>
      <c r="I7006" s="16">
        <f t="shared" si="559"/>
        <v>7.2105339967740463</v>
      </c>
      <c r="J7006" s="19">
        <f t="shared" si="560"/>
        <v>8</v>
      </c>
      <c r="K7006" s="13">
        <f t="shared" si="561"/>
        <v>0.21694944744971473</v>
      </c>
    </row>
    <row r="7007" spans="2:11" x14ac:dyDescent="0.25">
      <c r="B7007" s="26">
        <v>292</v>
      </c>
      <c r="C7007" s="26">
        <v>7004</v>
      </c>
      <c r="D7007" s="44">
        <v>41931.95208333333</v>
      </c>
      <c r="E7007" s="39" t="s">
        <v>103</v>
      </c>
      <c r="F7007" s="47">
        <f t="shared" si="557"/>
        <v>0.7</v>
      </c>
      <c r="G7007" s="10">
        <v>9.2000000000000011</v>
      </c>
      <c r="H7007" s="13">
        <f t="shared" si="558"/>
        <v>4.1127577777777784</v>
      </c>
      <c r="I7007" s="16">
        <f t="shared" si="559"/>
        <v>7.2105339967740463</v>
      </c>
      <c r="J7007" s="19">
        <f t="shared" si="560"/>
        <v>8</v>
      </c>
      <c r="K7007" s="13">
        <f t="shared" si="561"/>
        <v>0.21694944744971473</v>
      </c>
    </row>
    <row r="7008" spans="2:11" x14ac:dyDescent="0.25">
      <c r="B7008" s="26">
        <v>292</v>
      </c>
      <c r="C7008" s="26">
        <v>7005</v>
      </c>
      <c r="D7008" s="44">
        <v>41931.993750000001</v>
      </c>
      <c r="E7008" s="39" t="s">
        <v>103</v>
      </c>
      <c r="F7008" s="47">
        <f t="shared" si="557"/>
        <v>0.7</v>
      </c>
      <c r="G7008" s="10">
        <v>5.8</v>
      </c>
      <c r="H7008" s="13">
        <f t="shared" si="558"/>
        <v>2.5928255555555553</v>
      </c>
      <c r="I7008" s="16">
        <f t="shared" si="559"/>
        <v>4.5457714327488539</v>
      </c>
      <c r="J7008" s="19">
        <f t="shared" si="560"/>
        <v>5</v>
      </c>
      <c r="K7008" s="13">
        <f t="shared" si="561"/>
        <v>5.4359949801215252E-2</v>
      </c>
    </row>
    <row r="7009" spans="2:11" x14ac:dyDescent="0.25">
      <c r="B7009" s="26">
        <v>292</v>
      </c>
      <c r="C7009" s="26">
        <v>7006</v>
      </c>
      <c r="D7009" s="44">
        <v>41932.035416666666</v>
      </c>
      <c r="E7009" s="39" t="s">
        <v>103</v>
      </c>
      <c r="F7009" s="47">
        <f t="shared" si="557"/>
        <v>0.7</v>
      </c>
      <c r="G7009" s="10">
        <v>4.5</v>
      </c>
      <c r="H7009" s="13">
        <f t="shared" si="558"/>
        <v>2.0116749999999999</v>
      </c>
      <c r="I7009" s="16">
        <f t="shared" si="559"/>
        <v>3.5268916288568697</v>
      </c>
      <c r="J7009" s="19">
        <f t="shared" si="560"/>
        <v>4</v>
      </c>
      <c r="K7009" s="13">
        <f t="shared" si="561"/>
        <v>2.5388240731660495E-2</v>
      </c>
    </row>
    <row r="7010" spans="2:11" x14ac:dyDescent="0.25">
      <c r="B7010" s="26">
        <v>292</v>
      </c>
      <c r="C7010" s="26">
        <v>7007</v>
      </c>
      <c r="D7010" s="44">
        <v>41932.07708333333</v>
      </c>
      <c r="E7010" s="39" t="s">
        <v>103</v>
      </c>
      <c r="F7010" s="47">
        <f t="shared" si="557"/>
        <v>0.7</v>
      </c>
      <c r="G7010" s="10">
        <v>4.5</v>
      </c>
      <c r="H7010" s="13">
        <f t="shared" si="558"/>
        <v>2.0116749999999999</v>
      </c>
      <c r="I7010" s="16">
        <f t="shared" si="559"/>
        <v>3.5268916288568697</v>
      </c>
      <c r="J7010" s="19">
        <f t="shared" si="560"/>
        <v>4</v>
      </c>
      <c r="K7010" s="13">
        <f t="shared" si="561"/>
        <v>2.5388240731660495E-2</v>
      </c>
    </row>
    <row r="7011" spans="2:11" x14ac:dyDescent="0.25">
      <c r="B7011" s="26">
        <v>292</v>
      </c>
      <c r="C7011" s="26">
        <v>7008</v>
      </c>
      <c r="D7011" s="44">
        <v>41932.118750000001</v>
      </c>
      <c r="E7011" s="39" t="s">
        <v>105</v>
      </c>
      <c r="F7011" s="47">
        <f t="shared" si="557"/>
        <v>0.3</v>
      </c>
      <c r="G7011" s="10">
        <v>4.5</v>
      </c>
      <c r="H7011" s="13">
        <f t="shared" si="558"/>
        <v>2.0116749999999999</v>
      </c>
      <c r="I7011" s="16">
        <f t="shared" si="559"/>
        <v>3.5268916288568697</v>
      </c>
      <c r="J7011" s="19">
        <f t="shared" si="560"/>
        <v>4</v>
      </c>
      <c r="K7011" s="13">
        <f t="shared" si="561"/>
        <v>2.5388240731660495E-2</v>
      </c>
    </row>
    <row r="7012" spans="2:11" x14ac:dyDescent="0.25">
      <c r="B7012" s="26">
        <v>293</v>
      </c>
      <c r="C7012" s="26">
        <v>7009</v>
      </c>
      <c r="D7012" s="44">
        <v>41932.160416666666</v>
      </c>
      <c r="E7012" s="39" t="s">
        <v>106</v>
      </c>
      <c r="F7012" s="47">
        <f t="shared" si="557"/>
        <v>0.2</v>
      </c>
      <c r="G7012" s="10">
        <v>6.9</v>
      </c>
      <c r="H7012" s="13">
        <f t="shared" si="558"/>
        <v>3.0845683333333334</v>
      </c>
      <c r="I7012" s="16">
        <f t="shared" si="559"/>
        <v>5.4079004975805338</v>
      </c>
      <c r="J7012" s="19">
        <f t="shared" si="560"/>
        <v>6</v>
      </c>
      <c r="K7012" s="13">
        <f t="shared" si="561"/>
        <v>9.1525548142848398E-2</v>
      </c>
    </row>
    <row r="7013" spans="2:11" x14ac:dyDescent="0.25">
      <c r="B7013" s="26">
        <v>293</v>
      </c>
      <c r="C7013" s="26">
        <v>7010</v>
      </c>
      <c r="D7013" s="44">
        <v>41932.20208333333</v>
      </c>
      <c r="E7013" s="39" t="s">
        <v>105</v>
      </c>
      <c r="F7013" s="47">
        <f t="shared" si="557"/>
        <v>0.3</v>
      </c>
      <c r="G7013" s="10">
        <v>5.8</v>
      </c>
      <c r="H7013" s="13">
        <f t="shared" si="558"/>
        <v>2.5928255555555553</v>
      </c>
      <c r="I7013" s="16">
        <f t="shared" si="559"/>
        <v>4.5457714327488539</v>
      </c>
      <c r="J7013" s="19">
        <f t="shared" si="560"/>
        <v>5</v>
      </c>
      <c r="K7013" s="13">
        <f t="shared" si="561"/>
        <v>5.4359949801215252E-2</v>
      </c>
    </row>
    <row r="7014" spans="2:11" x14ac:dyDescent="0.25">
      <c r="B7014" s="26">
        <v>293</v>
      </c>
      <c r="C7014" s="26">
        <v>7011</v>
      </c>
      <c r="D7014" s="44">
        <v>41932.243750000001</v>
      </c>
      <c r="E7014" s="39" t="s">
        <v>103</v>
      </c>
      <c r="F7014" s="47">
        <f t="shared" si="557"/>
        <v>0.7</v>
      </c>
      <c r="G7014" s="10">
        <v>3.5</v>
      </c>
      <c r="H7014" s="13">
        <f t="shared" si="558"/>
        <v>1.5646361111111109</v>
      </c>
      <c r="I7014" s="16">
        <f t="shared" si="559"/>
        <v>2.7431379335553427</v>
      </c>
      <c r="J7014" s="19">
        <f t="shared" si="560"/>
        <v>3</v>
      </c>
      <c r="K7014" s="13">
        <f t="shared" si="561"/>
        <v>1.1945358807900612E-2</v>
      </c>
    </row>
    <row r="7015" spans="2:11" x14ac:dyDescent="0.25">
      <c r="B7015" s="26">
        <v>293</v>
      </c>
      <c r="C7015" s="26">
        <v>7012</v>
      </c>
      <c r="D7015" s="44">
        <v>41932.285416666666</v>
      </c>
      <c r="E7015" s="39" t="s">
        <v>103</v>
      </c>
      <c r="F7015" s="47">
        <f t="shared" si="557"/>
        <v>0.7</v>
      </c>
      <c r="G7015" s="10">
        <v>3.5</v>
      </c>
      <c r="H7015" s="13">
        <f t="shared" si="558"/>
        <v>1.5646361111111109</v>
      </c>
      <c r="I7015" s="16">
        <f t="shared" si="559"/>
        <v>2.7431379335553427</v>
      </c>
      <c r="J7015" s="19">
        <f t="shared" si="560"/>
        <v>3</v>
      </c>
      <c r="K7015" s="13">
        <f t="shared" si="561"/>
        <v>1.1945358807900612E-2</v>
      </c>
    </row>
    <row r="7016" spans="2:11" x14ac:dyDescent="0.25">
      <c r="B7016" s="26">
        <v>293</v>
      </c>
      <c r="C7016" s="26">
        <v>7013</v>
      </c>
      <c r="D7016" s="44">
        <v>41932.32708333333</v>
      </c>
      <c r="E7016" s="39" t="s">
        <v>105</v>
      </c>
      <c r="F7016" s="47">
        <f t="shared" si="557"/>
        <v>0.3</v>
      </c>
      <c r="G7016" s="10">
        <v>5.8</v>
      </c>
      <c r="H7016" s="13">
        <f t="shared" si="558"/>
        <v>2.5928255555555553</v>
      </c>
      <c r="I7016" s="16">
        <f t="shared" si="559"/>
        <v>4.5457714327488539</v>
      </c>
      <c r="J7016" s="19">
        <f t="shared" si="560"/>
        <v>5</v>
      </c>
      <c r="K7016" s="13">
        <f t="shared" si="561"/>
        <v>5.4359949801215252E-2</v>
      </c>
    </row>
    <row r="7017" spans="2:11" x14ac:dyDescent="0.25">
      <c r="B7017" s="26">
        <v>293</v>
      </c>
      <c r="C7017" s="26">
        <v>7014</v>
      </c>
      <c r="D7017" s="44">
        <v>41932.368750000001</v>
      </c>
      <c r="E7017" s="39" t="s">
        <v>105</v>
      </c>
      <c r="F7017" s="47">
        <f t="shared" si="557"/>
        <v>0.3</v>
      </c>
      <c r="G7017" s="10">
        <v>10.4</v>
      </c>
      <c r="H7017" s="13">
        <f t="shared" si="558"/>
        <v>4.649204444444444</v>
      </c>
      <c r="I7017" s="16">
        <f t="shared" si="559"/>
        <v>8.1510384311358752</v>
      </c>
      <c r="J7017" s="19">
        <f t="shared" si="560"/>
        <v>9</v>
      </c>
      <c r="K7017" s="13">
        <f t="shared" si="561"/>
        <v>0.31339717994379734</v>
      </c>
    </row>
    <row r="7018" spans="2:11" x14ac:dyDescent="0.25">
      <c r="B7018" s="26">
        <v>293</v>
      </c>
      <c r="C7018" s="26">
        <v>7015</v>
      </c>
      <c r="D7018" s="44">
        <v>41932.410416666666</v>
      </c>
      <c r="E7018" s="39" t="s">
        <v>106</v>
      </c>
      <c r="F7018" s="47">
        <f t="shared" si="557"/>
        <v>0.2</v>
      </c>
      <c r="G7018" s="10">
        <v>11.5</v>
      </c>
      <c r="H7018" s="13">
        <f t="shared" si="558"/>
        <v>5.1409472222222226</v>
      </c>
      <c r="I7018" s="16">
        <f t="shared" si="559"/>
        <v>9.0131674959675561</v>
      </c>
      <c r="J7018" s="19">
        <f t="shared" si="560"/>
        <v>10</v>
      </c>
      <c r="K7018" s="13">
        <f t="shared" si="561"/>
        <v>0.42372938955022382</v>
      </c>
    </row>
    <row r="7019" spans="2:11" x14ac:dyDescent="0.25">
      <c r="B7019" s="26">
        <v>293</v>
      </c>
      <c r="C7019" s="26">
        <v>7016</v>
      </c>
      <c r="D7019" s="44">
        <v>41932.45208333333</v>
      </c>
      <c r="E7019" s="39" t="s">
        <v>105</v>
      </c>
      <c r="F7019" s="47">
        <f t="shared" si="557"/>
        <v>0.3</v>
      </c>
      <c r="G7019" s="10">
        <v>11.5</v>
      </c>
      <c r="H7019" s="13">
        <f t="shared" si="558"/>
        <v>5.1409472222222226</v>
      </c>
      <c r="I7019" s="16">
        <f t="shared" si="559"/>
        <v>9.0131674959675561</v>
      </c>
      <c r="J7019" s="19">
        <f t="shared" si="560"/>
        <v>10</v>
      </c>
      <c r="K7019" s="13">
        <f t="shared" si="561"/>
        <v>0.42372938955022382</v>
      </c>
    </row>
    <row r="7020" spans="2:11" x14ac:dyDescent="0.25">
      <c r="B7020" s="26">
        <v>293</v>
      </c>
      <c r="C7020" s="26">
        <v>7017</v>
      </c>
      <c r="D7020" s="44">
        <v>41932.493750000001</v>
      </c>
      <c r="E7020" s="39" t="s">
        <v>106</v>
      </c>
      <c r="F7020" s="47">
        <f t="shared" si="557"/>
        <v>0.2</v>
      </c>
      <c r="G7020" s="10">
        <v>6.9</v>
      </c>
      <c r="H7020" s="13">
        <f t="shared" si="558"/>
        <v>3.0845683333333334</v>
      </c>
      <c r="I7020" s="16">
        <f t="shared" si="559"/>
        <v>5.4079004975805338</v>
      </c>
      <c r="J7020" s="19">
        <f t="shared" si="560"/>
        <v>6</v>
      </c>
      <c r="K7020" s="13">
        <f t="shared" si="561"/>
        <v>9.1525548142848398E-2</v>
      </c>
    </row>
    <row r="7021" spans="2:11" x14ac:dyDescent="0.25">
      <c r="B7021" s="26">
        <v>293</v>
      </c>
      <c r="C7021" s="26">
        <v>7018</v>
      </c>
      <c r="D7021" s="44">
        <v>41932.535416666666</v>
      </c>
      <c r="E7021" s="39" t="s">
        <v>105</v>
      </c>
      <c r="F7021" s="47">
        <f t="shared" si="557"/>
        <v>0.3</v>
      </c>
      <c r="G7021" s="10">
        <v>4.6000000000000005</v>
      </c>
      <c r="H7021" s="13">
        <f t="shared" si="558"/>
        <v>2.0563788888888892</v>
      </c>
      <c r="I7021" s="16">
        <f t="shared" si="559"/>
        <v>3.6052669983870231</v>
      </c>
      <c r="J7021" s="19">
        <f t="shared" si="560"/>
        <v>4</v>
      </c>
      <c r="K7021" s="13">
        <f t="shared" si="561"/>
        <v>2.7118680931214341E-2</v>
      </c>
    </row>
    <row r="7022" spans="2:11" x14ac:dyDescent="0.25">
      <c r="B7022" s="26">
        <v>293</v>
      </c>
      <c r="C7022" s="26">
        <v>7019</v>
      </c>
      <c r="D7022" s="44">
        <v>41932.57708333333</v>
      </c>
      <c r="E7022" s="39" t="s">
        <v>105</v>
      </c>
      <c r="F7022" s="47">
        <f t="shared" si="557"/>
        <v>0.3</v>
      </c>
      <c r="G7022" s="10">
        <v>4.6000000000000005</v>
      </c>
      <c r="H7022" s="13">
        <f t="shared" si="558"/>
        <v>2.0563788888888892</v>
      </c>
      <c r="I7022" s="16">
        <f t="shared" si="559"/>
        <v>3.6052669983870231</v>
      </c>
      <c r="J7022" s="19">
        <f t="shared" si="560"/>
        <v>4</v>
      </c>
      <c r="K7022" s="13">
        <f t="shared" si="561"/>
        <v>2.7118680931214341E-2</v>
      </c>
    </row>
    <row r="7023" spans="2:11" x14ac:dyDescent="0.25">
      <c r="B7023" s="26">
        <v>293</v>
      </c>
      <c r="C7023" s="26">
        <v>7020</v>
      </c>
      <c r="D7023" s="44">
        <v>41932.618750000001</v>
      </c>
      <c r="E7023" s="39" t="s">
        <v>106</v>
      </c>
      <c r="F7023" s="47">
        <f t="shared" si="557"/>
        <v>0.2</v>
      </c>
      <c r="G7023" s="10">
        <v>5.8</v>
      </c>
      <c r="H7023" s="13">
        <f t="shared" si="558"/>
        <v>2.5928255555555553</v>
      </c>
      <c r="I7023" s="16">
        <f t="shared" si="559"/>
        <v>4.5457714327488539</v>
      </c>
      <c r="J7023" s="19">
        <f t="shared" si="560"/>
        <v>5</v>
      </c>
      <c r="K7023" s="13">
        <f t="shared" si="561"/>
        <v>5.4359949801215252E-2</v>
      </c>
    </row>
    <row r="7024" spans="2:11" x14ac:dyDescent="0.25">
      <c r="B7024" s="26">
        <v>293</v>
      </c>
      <c r="C7024" s="26">
        <v>7021</v>
      </c>
      <c r="D7024" s="44">
        <v>41932.660416666666</v>
      </c>
      <c r="E7024" s="39" t="s">
        <v>105</v>
      </c>
      <c r="F7024" s="47">
        <f t="shared" si="557"/>
        <v>0.3</v>
      </c>
      <c r="G7024" s="10">
        <v>5.8</v>
      </c>
      <c r="H7024" s="13">
        <f t="shared" si="558"/>
        <v>2.5928255555555553</v>
      </c>
      <c r="I7024" s="16">
        <f t="shared" si="559"/>
        <v>4.5457714327488539</v>
      </c>
      <c r="J7024" s="19">
        <f t="shared" si="560"/>
        <v>5</v>
      </c>
      <c r="K7024" s="13">
        <f t="shared" si="561"/>
        <v>5.4359949801215252E-2</v>
      </c>
    </row>
    <row r="7025" spans="2:11" x14ac:dyDescent="0.25">
      <c r="B7025" s="26">
        <v>293</v>
      </c>
      <c r="C7025" s="26">
        <v>7022</v>
      </c>
      <c r="D7025" s="44">
        <v>41932.70208333333</v>
      </c>
      <c r="E7025" s="39" t="s">
        <v>105</v>
      </c>
      <c r="F7025" s="47">
        <f t="shared" si="557"/>
        <v>0.3</v>
      </c>
      <c r="G7025" s="10">
        <v>3.5</v>
      </c>
      <c r="H7025" s="13">
        <f t="shared" si="558"/>
        <v>1.5646361111111109</v>
      </c>
      <c r="I7025" s="16">
        <f t="shared" si="559"/>
        <v>2.7431379335553427</v>
      </c>
      <c r="J7025" s="19">
        <f t="shared" si="560"/>
        <v>3</v>
      </c>
      <c r="K7025" s="13">
        <f t="shared" si="561"/>
        <v>1.1945358807900612E-2</v>
      </c>
    </row>
    <row r="7026" spans="2:11" x14ac:dyDescent="0.25">
      <c r="B7026" s="26">
        <v>293</v>
      </c>
      <c r="C7026" s="26">
        <v>7023</v>
      </c>
      <c r="D7026" s="44">
        <v>41932.743750000001</v>
      </c>
      <c r="E7026" s="39" t="s">
        <v>105</v>
      </c>
      <c r="F7026" s="47">
        <f t="shared" si="557"/>
        <v>0.3</v>
      </c>
      <c r="G7026" s="10">
        <v>5.8</v>
      </c>
      <c r="H7026" s="13">
        <f t="shared" si="558"/>
        <v>2.5928255555555553</v>
      </c>
      <c r="I7026" s="16">
        <f t="shared" si="559"/>
        <v>4.5457714327488539</v>
      </c>
      <c r="J7026" s="19">
        <f t="shared" si="560"/>
        <v>5</v>
      </c>
      <c r="K7026" s="13">
        <f t="shared" si="561"/>
        <v>5.4359949801215252E-2</v>
      </c>
    </row>
    <row r="7027" spans="2:11" x14ac:dyDescent="0.25">
      <c r="B7027" s="26">
        <v>293</v>
      </c>
      <c r="C7027" s="26">
        <v>7024</v>
      </c>
      <c r="D7027" s="44">
        <v>41932.785416666666</v>
      </c>
      <c r="E7027" s="39" t="s">
        <v>105</v>
      </c>
      <c r="F7027" s="47">
        <f t="shared" si="557"/>
        <v>0.3</v>
      </c>
      <c r="G7027" s="10">
        <v>4.6000000000000005</v>
      </c>
      <c r="H7027" s="13">
        <f t="shared" si="558"/>
        <v>2.0563788888888892</v>
      </c>
      <c r="I7027" s="16">
        <f t="shared" si="559"/>
        <v>3.6052669983870231</v>
      </c>
      <c r="J7027" s="19">
        <f t="shared" si="560"/>
        <v>4</v>
      </c>
      <c r="K7027" s="13">
        <f t="shared" si="561"/>
        <v>2.7118680931214341E-2</v>
      </c>
    </row>
    <row r="7028" spans="2:11" x14ac:dyDescent="0.25">
      <c r="B7028" s="26">
        <v>293</v>
      </c>
      <c r="C7028" s="26">
        <v>7025</v>
      </c>
      <c r="D7028" s="44">
        <v>41932.82708333333</v>
      </c>
      <c r="E7028" s="39" t="s">
        <v>105</v>
      </c>
      <c r="F7028" s="47">
        <f t="shared" si="557"/>
        <v>0.3</v>
      </c>
      <c r="G7028" s="10">
        <v>3.5</v>
      </c>
      <c r="H7028" s="13">
        <f t="shared" si="558"/>
        <v>1.5646361111111109</v>
      </c>
      <c r="I7028" s="16">
        <f t="shared" si="559"/>
        <v>2.7431379335553427</v>
      </c>
      <c r="J7028" s="19">
        <f t="shared" si="560"/>
        <v>3</v>
      </c>
      <c r="K7028" s="13">
        <f t="shared" si="561"/>
        <v>1.1945358807900612E-2</v>
      </c>
    </row>
    <row r="7029" spans="2:11" x14ac:dyDescent="0.25">
      <c r="B7029" s="26">
        <v>293</v>
      </c>
      <c r="C7029" s="26">
        <v>7026</v>
      </c>
      <c r="D7029" s="44">
        <v>41932.868750000001</v>
      </c>
      <c r="E7029" s="39" t="s">
        <v>103</v>
      </c>
      <c r="F7029" s="47">
        <f t="shared" si="557"/>
        <v>0.7</v>
      </c>
      <c r="G7029" s="10">
        <v>3.5</v>
      </c>
      <c r="H7029" s="13">
        <f t="shared" si="558"/>
        <v>1.5646361111111109</v>
      </c>
      <c r="I7029" s="16">
        <f t="shared" si="559"/>
        <v>2.7431379335553427</v>
      </c>
      <c r="J7029" s="19">
        <f t="shared" si="560"/>
        <v>3</v>
      </c>
      <c r="K7029" s="13">
        <f t="shared" si="561"/>
        <v>1.1945358807900612E-2</v>
      </c>
    </row>
    <row r="7030" spans="2:11" x14ac:dyDescent="0.25">
      <c r="B7030" s="26">
        <v>293</v>
      </c>
      <c r="C7030" s="26">
        <v>7027</v>
      </c>
      <c r="D7030" s="44">
        <v>41932.910416666666</v>
      </c>
      <c r="E7030" s="39" t="s">
        <v>103</v>
      </c>
      <c r="F7030" s="47">
        <f t="shared" si="557"/>
        <v>0.7</v>
      </c>
      <c r="G7030" s="10">
        <v>5.8</v>
      </c>
      <c r="H7030" s="13">
        <f t="shared" si="558"/>
        <v>2.5928255555555553</v>
      </c>
      <c r="I7030" s="16">
        <f t="shared" si="559"/>
        <v>4.5457714327488539</v>
      </c>
      <c r="J7030" s="19">
        <f t="shared" si="560"/>
        <v>5</v>
      </c>
      <c r="K7030" s="13">
        <f t="shared" si="561"/>
        <v>5.4359949801215252E-2</v>
      </c>
    </row>
    <row r="7031" spans="2:11" x14ac:dyDescent="0.25">
      <c r="B7031" s="26">
        <v>293</v>
      </c>
      <c r="C7031" s="26">
        <v>7028</v>
      </c>
      <c r="D7031" s="44">
        <v>41932.95208333333</v>
      </c>
      <c r="E7031" s="39" t="s">
        <v>103</v>
      </c>
      <c r="F7031" s="47">
        <f t="shared" si="557"/>
        <v>0.7</v>
      </c>
      <c r="G7031" s="10">
        <v>3.5</v>
      </c>
      <c r="H7031" s="13">
        <f t="shared" si="558"/>
        <v>1.5646361111111109</v>
      </c>
      <c r="I7031" s="16">
        <f t="shared" si="559"/>
        <v>2.7431379335553427</v>
      </c>
      <c r="J7031" s="19">
        <f t="shared" si="560"/>
        <v>3</v>
      </c>
      <c r="K7031" s="13">
        <f t="shared" si="561"/>
        <v>1.1945358807900612E-2</v>
      </c>
    </row>
    <row r="7032" spans="2:11" x14ac:dyDescent="0.25">
      <c r="B7032" s="26">
        <v>293</v>
      </c>
      <c r="C7032" s="26">
        <v>7029</v>
      </c>
      <c r="D7032" s="44">
        <v>41932.993750000001</v>
      </c>
      <c r="E7032" s="39" t="s">
        <v>105</v>
      </c>
      <c r="F7032" s="47">
        <f t="shared" si="557"/>
        <v>0.3</v>
      </c>
      <c r="G7032" s="10">
        <v>5.8</v>
      </c>
      <c r="H7032" s="13">
        <f t="shared" si="558"/>
        <v>2.5928255555555553</v>
      </c>
      <c r="I7032" s="16">
        <f t="shared" si="559"/>
        <v>4.5457714327488539</v>
      </c>
      <c r="J7032" s="19">
        <f t="shared" si="560"/>
        <v>5</v>
      </c>
      <c r="K7032" s="13">
        <f t="shared" si="561"/>
        <v>5.4359949801215252E-2</v>
      </c>
    </row>
    <row r="7033" spans="2:11" x14ac:dyDescent="0.25">
      <c r="B7033" s="26">
        <v>293</v>
      </c>
      <c r="C7033" s="26">
        <v>7030</v>
      </c>
      <c r="D7033" s="44">
        <v>41933.035416666666</v>
      </c>
      <c r="E7033" s="39" t="s">
        <v>105</v>
      </c>
      <c r="F7033" s="47">
        <f t="shared" si="557"/>
        <v>0.3</v>
      </c>
      <c r="G7033" s="10">
        <v>6.9</v>
      </c>
      <c r="H7033" s="13">
        <f t="shared" si="558"/>
        <v>3.0845683333333334</v>
      </c>
      <c r="I7033" s="16">
        <f t="shared" si="559"/>
        <v>5.4079004975805338</v>
      </c>
      <c r="J7033" s="19">
        <f t="shared" si="560"/>
        <v>6</v>
      </c>
      <c r="K7033" s="13">
        <f t="shared" si="561"/>
        <v>9.1525548142848398E-2</v>
      </c>
    </row>
    <row r="7034" spans="2:11" x14ac:dyDescent="0.25">
      <c r="B7034" s="26">
        <v>293</v>
      </c>
      <c r="C7034" s="26">
        <v>7031</v>
      </c>
      <c r="D7034" s="44">
        <v>41933.07708333333</v>
      </c>
      <c r="E7034" s="39" t="s">
        <v>105</v>
      </c>
      <c r="F7034" s="47">
        <f t="shared" si="557"/>
        <v>0.3</v>
      </c>
      <c r="G7034" s="10">
        <v>4.6000000000000005</v>
      </c>
      <c r="H7034" s="13">
        <f t="shared" si="558"/>
        <v>2.0563788888888892</v>
      </c>
      <c r="I7034" s="16">
        <f t="shared" si="559"/>
        <v>3.6052669983870231</v>
      </c>
      <c r="J7034" s="19">
        <f t="shared" si="560"/>
        <v>4</v>
      </c>
      <c r="K7034" s="13">
        <f t="shared" si="561"/>
        <v>2.7118680931214341E-2</v>
      </c>
    </row>
    <row r="7035" spans="2:11" x14ac:dyDescent="0.25">
      <c r="B7035" s="26">
        <v>293</v>
      </c>
      <c r="C7035" s="26">
        <v>7032</v>
      </c>
      <c r="D7035" s="44">
        <v>41933.118750000001</v>
      </c>
      <c r="E7035" s="39" t="s">
        <v>105</v>
      </c>
      <c r="F7035" s="47">
        <f t="shared" si="557"/>
        <v>0.3</v>
      </c>
      <c r="G7035" s="10">
        <v>6.9</v>
      </c>
      <c r="H7035" s="13">
        <f t="shared" si="558"/>
        <v>3.0845683333333334</v>
      </c>
      <c r="I7035" s="16">
        <f t="shared" si="559"/>
        <v>5.4079004975805338</v>
      </c>
      <c r="J7035" s="19">
        <f t="shared" si="560"/>
        <v>6</v>
      </c>
      <c r="K7035" s="13">
        <f t="shared" si="561"/>
        <v>9.1525548142848398E-2</v>
      </c>
    </row>
    <row r="7036" spans="2:11" x14ac:dyDescent="0.25">
      <c r="B7036" s="26">
        <v>294</v>
      </c>
      <c r="C7036" s="26">
        <v>7033</v>
      </c>
      <c r="D7036" s="44">
        <v>41933.160416666666</v>
      </c>
      <c r="E7036" s="39" t="s">
        <v>105</v>
      </c>
      <c r="F7036" s="47">
        <f t="shared" si="557"/>
        <v>0.3</v>
      </c>
      <c r="G7036" s="10">
        <v>6.9</v>
      </c>
      <c r="H7036" s="13">
        <f t="shared" si="558"/>
        <v>3.0845683333333334</v>
      </c>
      <c r="I7036" s="16">
        <f t="shared" si="559"/>
        <v>5.4079004975805338</v>
      </c>
      <c r="J7036" s="19">
        <f t="shared" si="560"/>
        <v>6</v>
      </c>
      <c r="K7036" s="13">
        <f t="shared" si="561"/>
        <v>9.1525548142848398E-2</v>
      </c>
    </row>
    <row r="7037" spans="2:11" x14ac:dyDescent="0.25">
      <c r="B7037" s="26">
        <v>294</v>
      </c>
      <c r="C7037" s="26">
        <v>7034</v>
      </c>
      <c r="D7037" s="44">
        <v>41933.20208333333</v>
      </c>
      <c r="E7037" s="39" t="s">
        <v>105</v>
      </c>
      <c r="F7037" s="47">
        <f t="shared" si="557"/>
        <v>0.3</v>
      </c>
      <c r="G7037" s="10">
        <v>8.1</v>
      </c>
      <c r="H7037" s="13">
        <f t="shared" si="558"/>
        <v>3.6210149999999994</v>
      </c>
      <c r="I7037" s="16">
        <f t="shared" si="559"/>
        <v>6.3484049319423645</v>
      </c>
      <c r="J7037" s="19">
        <f t="shared" si="560"/>
        <v>7</v>
      </c>
      <c r="K7037" s="13">
        <f t="shared" si="561"/>
        <v>0.14806421994704388</v>
      </c>
    </row>
    <row r="7038" spans="2:11" x14ac:dyDescent="0.25">
      <c r="B7038" s="26">
        <v>294</v>
      </c>
      <c r="C7038" s="26">
        <v>7035</v>
      </c>
      <c r="D7038" s="44">
        <v>41933.243750000001</v>
      </c>
      <c r="E7038" s="39" t="s">
        <v>104</v>
      </c>
      <c r="F7038" s="47">
        <f t="shared" si="557"/>
        <v>0.5</v>
      </c>
      <c r="G7038" s="10">
        <v>5.8</v>
      </c>
      <c r="H7038" s="13">
        <f t="shared" si="558"/>
        <v>2.5928255555555553</v>
      </c>
      <c r="I7038" s="16">
        <f t="shared" si="559"/>
        <v>4.5457714327488539</v>
      </c>
      <c r="J7038" s="19">
        <f t="shared" si="560"/>
        <v>5</v>
      </c>
      <c r="K7038" s="13">
        <f t="shared" si="561"/>
        <v>5.4359949801215252E-2</v>
      </c>
    </row>
    <row r="7039" spans="2:11" x14ac:dyDescent="0.25">
      <c r="B7039" s="26">
        <v>294</v>
      </c>
      <c r="C7039" s="26">
        <v>7036</v>
      </c>
      <c r="D7039" s="44">
        <v>41933.285416666666</v>
      </c>
      <c r="E7039" s="39" t="s">
        <v>104</v>
      </c>
      <c r="F7039" s="47">
        <f t="shared" si="557"/>
        <v>0.5</v>
      </c>
      <c r="G7039" s="10">
        <v>5.8</v>
      </c>
      <c r="H7039" s="13">
        <f t="shared" si="558"/>
        <v>2.5928255555555553</v>
      </c>
      <c r="I7039" s="16">
        <f t="shared" si="559"/>
        <v>4.5457714327488539</v>
      </c>
      <c r="J7039" s="19">
        <f t="shared" si="560"/>
        <v>5</v>
      </c>
      <c r="K7039" s="13">
        <f t="shared" si="561"/>
        <v>5.4359949801215252E-2</v>
      </c>
    </row>
    <row r="7040" spans="2:11" x14ac:dyDescent="0.25">
      <c r="B7040" s="26">
        <v>294</v>
      </c>
      <c r="C7040" s="26">
        <v>7037</v>
      </c>
      <c r="D7040" s="44">
        <v>41933.32708333333</v>
      </c>
      <c r="E7040" s="39" t="s">
        <v>104</v>
      </c>
      <c r="F7040" s="47">
        <f t="shared" si="557"/>
        <v>0.5</v>
      </c>
      <c r="G7040" s="10">
        <v>5.8</v>
      </c>
      <c r="H7040" s="13">
        <f t="shared" si="558"/>
        <v>2.5928255555555553</v>
      </c>
      <c r="I7040" s="16">
        <f t="shared" si="559"/>
        <v>4.5457714327488539</v>
      </c>
      <c r="J7040" s="19">
        <f t="shared" si="560"/>
        <v>5</v>
      </c>
      <c r="K7040" s="13">
        <f t="shared" si="561"/>
        <v>5.4359949801215252E-2</v>
      </c>
    </row>
    <row r="7041" spans="2:11" x14ac:dyDescent="0.25">
      <c r="B7041" s="26">
        <v>294</v>
      </c>
      <c r="C7041" s="26">
        <v>7038</v>
      </c>
      <c r="D7041" s="44">
        <v>41933.368750000001</v>
      </c>
      <c r="E7041" s="39" t="s">
        <v>102</v>
      </c>
      <c r="F7041" s="47">
        <f t="shared" si="557"/>
        <v>1</v>
      </c>
      <c r="G7041" s="10">
        <v>11.5</v>
      </c>
      <c r="H7041" s="13">
        <f t="shared" si="558"/>
        <v>5.1409472222222226</v>
      </c>
      <c r="I7041" s="16">
        <f t="shared" si="559"/>
        <v>9.0131674959675561</v>
      </c>
      <c r="J7041" s="19">
        <f t="shared" si="560"/>
        <v>10</v>
      </c>
      <c r="K7041" s="13">
        <f t="shared" si="561"/>
        <v>0.42372938955022382</v>
      </c>
    </row>
    <row r="7042" spans="2:11" x14ac:dyDescent="0.25">
      <c r="B7042" s="26">
        <v>294</v>
      </c>
      <c r="C7042" s="26">
        <v>7039</v>
      </c>
      <c r="D7042" s="44">
        <v>41933.410416666666</v>
      </c>
      <c r="E7042" s="39" t="s">
        <v>102</v>
      </c>
      <c r="F7042" s="47">
        <f t="shared" si="557"/>
        <v>1</v>
      </c>
      <c r="G7042" s="10">
        <v>8.1</v>
      </c>
      <c r="H7042" s="13">
        <f t="shared" si="558"/>
        <v>3.6210149999999994</v>
      </c>
      <c r="I7042" s="16">
        <f t="shared" si="559"/>
        <v>6.3484049319423645</v>
      </c>
      <c r="J7042" s="19">
        <f t="shared" si="560"/>
        <v>7</v>
      </c>
      <c r="K7042" s="13">
        <f t="shared" si="561"/>
        <v>0.14806421994704388</v>
      </c>
    </row>
    <row r="7043" spans="2:11" x14ac:dyDescent="0.25">
      <c r="B7043" s="26">
        <v>294</v>
      </c>
      <c r="C7043" s="26">
        <v>7040</v>
      </c>
      <c r="D7043" s="44">
        <v>41933.45208333333</v>
      </c>
      <c r="E7043" s="39" t="s">
        <v>102</v>
      </c>
      <c r="F7043" s="47">
        <f t="shared" si="557"/>
        <v>1</v>
      </c>
      <c r="G7043" s="10">
        <v>6.9</v>
      </c>
      <c r="H7043" s="13">
        <f t="shared" si="558"/>
        <v>3.0845683333333334</v>
      </c>
      <c r="I7043" s="16">
        <f t="shared" si="559"/>
        <v>5.4079004975805338</v>
      </c>
      <c r="J7043" s="19">
        <f t="shared" si="560"/>
        <v>6</v>
      </c>
      <c r="K7043" s="13">
        <f t="shared" si="561"/>
        <v>9.1525548142848398E-2</v>
      </c>
    </row>
    <row r="7044" spans="2:11" x14ac:dyDescent="0.25">
      <c r="B7044" s="26">
        <v>294</v>
      </c>
      <c r="C7044" s="26">
        <v>7041</v>
      </c>
      <c r="D7044" s="44">
        <v>41933.493750000001</v>
      </c>
      <c r="E7044" s="39" t="s">
        <v>102</v>
      </c>
      <c r="F7044" s="47">
        <f t="shared" ref="F7044:F7107" si="562">+VLOOKUP(E7044,$R$4:$S$23,2,FALSE)</f>
        <v>1</v>
      </c>
      <c r="G7044" s="10">
        <v>9.2000000000000011</v>
      </c>
      <c r="H7044" s="13">
        <f t="shared" ref="H7044:H7107" si="563">+G7044*1609.34/3600</f>
        <v>4.1127577777777784</v>
      </c>
      <c r="I7044" s="16">
        <f t="shared" ref="I7044:I7107" si="564">H7044*(8^0.27)</f>
        <v>7.2105339967740463</v>
      </c>
      <c r="J7044" s="19">
        <f t="shared" ref="J7044:J7107" si="565">IF(AND(I7044&gt;=0,I7044&lt;1),1,IF(AND(I7044&gt;=1,I7044&lt;2),2,IF(AND(I7044&gt;=2,I7044&lt;3),3,IF(AND(I7044&gt;=3,I7044&lt;4),4,IF(AND(I7044&gt;=4,I7044&lt;5),5,IF(AND(I7044&gt;=5,I7044&lt;6),6,IF(AND(I7044&gt;=6,I7044&lt;7),7,IF(AND(I7044&gt;=7,I7044&lt;8),8,IF(AND(I7044&gt;=8,I7044&lt;9),9,IF(AND(I7044&gt;=9,I7044&lt;10),10,IF(AND(I7044&gt;=10,I7044&lt;11),11,IF(AND(I7044&gt;=11,I7044&lt;12),12,IF(AND(I7044&gt;=12,I7044&lt;13),13,IF(AND(I7044&gt;=13,I7044&lt;14),14,IF(AND(I7044&gt;=14,I7044&lt;15),15,IF(AND(I7044&gt;=15,I7044&lt;25),16,IF(I7044&gt;25,17,0)))))))))))))))))</f>
        <v>8</v>
      </c>
      <c r="K7044" s="13">
        <f t="shared" ref="K7044:K7107" si="566">MIN((I7044/$L$3)^3*$K$3,$K$3)</f>
        <v>0.21694944744971473</v>
      </c>
    </row>
    <row r="7045" spans="2:11" x14ac:dyDescent="0.25">
      <c r="B7045" s="26">
        <v>294</v>
      </c>
      <c r="C7045" s="26">
        <v>7042</v>
      </c>
      <c r="D7045" s="44">
        <v>41933.535416666666</v>
      </c>
      <c r="E7045" s="39" t="s">
        <v>104</v>
      </c>
      <c r="F7045" s="47">
        <f t="shared" si="562"/>
        <v>0.5</v>
      </c>
      <c r="G7045" s="10">
        <v>11.5</v>
      </c>
      <c r="H7045" s="13">
        <f t="shared" si="563"/>
        <v>5.1409472222222226</v>
      </c>
      <c r="I7045" s="16">
        <f t="shared" si="564"/>
        <v>9.0131674959675561</v>
      </c>
      <c r="J7045" s="19">
        <f t="shared" si="565"/>
        <v>10</v>
      </c>
      <c r="K7045" s="13">
        <f t="shared" si="566"/>
        <v>0.42372938955022382</v>
      </c>
    </row>
    <row r="7046" spans="2:11" x14ac:dyDescent="0.25">
      <c r="B7046" s="26">
        <v>294</v>
      </c>
      <c r="C7046" s="26">
        <v>7043</v>
      </c>
      <c r="D7046" s="44">
        <v>41933.57708333333</v>
      </c>
      <c r="E7046" s="39" t="s">
        <v>103</v>
      </c>
      <c r="F7046" s="47">
        <f t="shared" si="562"/>
        <v>0.7</v>
      </c>
      <c r="G7046" s="10">
        <v>5.8</v>
      </c>
      <c r="H7046" s="13">
        <f t="shared" si="563"/>
        <v>2.5928255555555553</v>
      </c>
      <c r="I7046" s="16">
        <f t="shared" si="564"/>
        <v>4.5457714327488539</v>
      </c>
      <c r="J7046" s="19">
        <f t="shared" si="565"/>
        <v>5</v>
      </c>
      <c r="K7046" s="13">
        <f t="shared" si="566"/>
        <v>5.4359949801215252E-2</v>
      </c>
    </row>
    <row r="7047" spans="2:11" x14ac:dyDescent="0.25">
      <c r="B7047" s="26">
        <v>294</v>
      </c>
      <c r="C7047" s="26">
        <v>7044</v>
      </c>
      <c r="D7047" s="44">
        <v>41933.618750000001</v>
      </c>
      <c r="E7047" s="39" t="s">
        <v>103</v>
      </c>
      <c r="F7047" s="47">
        <f t="shared" si="562"/>
        <v>0.7</v>
      </c>
      <c r="G7047" s="10">
        <v>8.1</v>
      </c>
      <c r="H7047" s="13">
        <f t="shared" si="563"/>
        <v>3.6210149999999994</v>
      </c>
      <c r="I7047" s="16">
        <f t="shared" si="564"/>
        <v>6.3484049319423645</v>
      </c>
      <c r="J7047" s="19">
        <f t="shared" si="565"/>
        <v>7</v>
      </c>
      <c r="K7047" s="13">
        <f t="shared" si="566"/>
        <v>0.14806421994704388</v>
      </c>
    </row>
    <row r="7048" spans="2:11" x14ac:dyDescent="0.25">
      <c r="B7048" s="26">
        <v>294</v>
      </c>
      <c r="C7048" s="26">
        <v>7045</v>
      </c>
      <c r="D7048" s="44">
        <v>41933.660416666666</v>
      </c>
      <c r="E7048" s="39" t="s">
        <v>103</v>
      </c>
      <c r="F7048" s="47">
        <f t="shared" si="562"/>
        <v>0.7</v>
      </c>
      <c r="G7048" s="10">
        <v>3.5</v>
      </c>
      <c r="H7048" s="13">
        <f t="shared" si="563"/>
        <v>1.5646361111111109</v>
      </c>
      <c r="I7048" s="16">
        <f t="shared" si="564"/>
        <v>2.7431379335553427</v>
      </c>
      <c r="J7048" s="19">
        <f t="shared" si="565"/>
        <v>3</v>
      </c>
      <c r="K7048" s="13">
        <f t="shared" si="566"/>
        <v>1.1945358807900612E-2</v>
      </c>
    </row>
    <row r="7049" spans="2:11" x14ac:dyDescent="0.25">
      <c r="B7049" s="26">
        <v>294</v>
      </c>
      <c r="C7049" s="26">
        <v>7046</v>
      </c>
      <c r="D7049" s="44">
        <v>41933.70208333333</v>
      </c>
      <c r="E7049" s="39" t="s">
        <v>103</v>
      </c>
      <c r="F7049" s="47">
        <f t="shared" si="562"/>
        <v>0.7</v>
      </c>
      <c r="G7049" s="10">
        <v>4.6000000000000005</v>
      </c>
      <c r="H7049" s="13">
        <f t="shared" si="563"/>
        <v>2.0563788888888892</v>
      </c>
      <c r="I7049" s="16">
        <f t="shared" si="564"/>
        <v>3.6052669983870231</v>
      </c>
      <c r="J7049" s="19">
        <f t="shared" si="565"/>
        <v>4</v>
      </c>
      <c r="K7049" s="13">
        <f t="shared" si="566"/>
        <v>2.7118680931214341E-2</v>
      </c>
    </row>
    <row r="7050" spans="2:11" x14ac:dyDescent="0.25">
      <c r="B7050" s="26">
        <v>294</v>
      </c>
      <c r="C7050" s="26">
        <v>7047</v>
      </c>
      <c r="D7050" s="44">
        <v>41933.743750000001</v>
      </c>
      <c r="E7050" s="39" t="s">
        <v>105</v>
      </c>
      <c r="F7050" s="47">
        <f t="shared" si="562"/>
        <v>0.3</v>
      </c>
      <c r="G7050" s="10">
        <v>5.8</v>
      </c>
      <c r="H7050" s="13">
        <f t="shared" si="563"/>
        <v>2.5928255555555553</v>
      </c>
      <c r="I7050" s="16">
        <f t="shared" si="564"/>
        <v>4.5457714327488539</v>
      </c>
      <c r="J7050" s="19">
        <f t="shared" si="565"/>
        <v>5</v>
      </c>
      <c r="K7050" s="13">
        <f t="shared" si="566"/>
        <v>5.4359949801215252E-2</v>
      </c>
    </row>
    <row r="7051" spans="2:11" x14ac:dyDescent="0.25">
      <c r="B7051" s="26">
        <v>294</v>
      </c>
      <c r="C7051" s="26">
        <v>7048</v>
      </c>
      <c r="D7051" s="44">
        <v>41933.785416666666</v>
      </c>
      <c r="E7051" s="39" t="s">
        <v>105</v>
      </c>
      <c r="F7051" s="47">
        <f t="shared" si="562"/>
        <v>0.3</v>
      </c>
      <c r="G7051" s="10">
        <v>3.5</v>
      </c>
      <c r="H7051" s="13">
        <f t="shared" si="563"/>
        <v>1.5646361111111109</v>
      </c>
      <c r="I7051" s="16">
        <f t="shared" si="564"/>
        <v>2.7431379335553427</v>
      </c>
      <c r="J7051" s="19">
        <f t="shared" si="565"/>
        <v>3</v>
      </c>
      <c r="K7051" s="13">
        <f t="shared" si="566"/>
        <v>1.1945358807900612E-2</v>
      </c>
    </row>
    <row r="7052" spans="2:11" x14ac:dyDescent="0.25">
      <c r="B7052" s="26">
        <v>294</v>
      </c>
      <c r="C7052" s="26">
        <v>7049</v>
      </c>
      <c r="D7052" s="44">
        <v>41933.82708333333</v>
      </c>
      <c r="E7052" s="39" t="s">
        <v>105</v>
      </c>
      <c r="F7052" s="47">
        <f t="shared" si="562"/>
        <v>0.3</v>
      </c>
      <c r="G7052" s="10">
        <v>5.8</v>
      </c>
      <c r="H7052" s="13">
        <f t="shared" si="563"/>
        <v>2.5928255555555553</v>
      </c>
      <c r="I7052" s="16">
        <f t="shared" si="564"/>
        <v>4.5457714327488539</v>
      </c>
      <c r="J7052" s="19">
        <f t="shared" si="565"/>
        <v>5</v>
      </c>
      <c r="K7052" s="13">
        <f t="shared" si="566"/>
        <v>5.4359949801215252E-2</v>
      </c>
    </row>
    <row r="7053" spans="2:11" x14ac:dyDescent="0.25">
      <c r="B7053" s="26">
        <v>294</v>
      </c>
      <c r="C7053" s="26">
        <v>7050</v>
      </c>
      <c r="D7053" s="44">
        <v>41933.868750000001</v>
      </c>
      <c r="E7053" s="39" t="s">
        <v>105</v>
      </c>
      <c r="F7053" s="47">
        <f t="shared" si="562"/>
        <v>0.3</v>
      </c>
      <c r="G7053" s="10">
        <v>3.5</v>
      </c>
      <c r="H7053" s="13">
        <f t="shared" si="563"/>
        <v>1.5646361111111109</v>
      </c>
      <c r="I7053" s="16">
        <f t="shared" si="564"/>
        <v>2.7431379335553427</v>
      </c>
      <c r="J7053" s="19">
        <f t="shared" si="565"/>
        <v>3</v>
      </c>
      <c r="K7053" s="13">
        <f t="shared" si="566"/>
        <v>1.1945358807900612E-2</v>
      </c>
    </row>
    <row r="7054" spans="2:11" x14ac:dyDescent="0.25">
      <c r="B7054" s="26">
        <v>294</v>
      </c>
      <c r="C7054" s="26">
        <v>7051</v>
      </c>
      <c r="D7054" s="44">
        <v>41933.910416666666</v>
      </c>
      <c r="E7054" s="39" t="s">
        <v>105</v>
      </c>
      <c r="F7054" s="47">
        <f t="shared" si="562"/>
        <v>0.3</v>
      </c>
      <c r="G7054" s="10">
        <v>5.8</v>
      </c>
      <c r="H7054" s="13">
        <f t="shared" si="563"/>
        <v>2.5928255555555553</v>
      </c>
      <c r="I7054" s="16">
        <f t="shared" si="564"/>
        <v>4.5457714327488539</v>
      </c>
      <c r="J7054" s="19">
        <f t="shared" si="565"/>
        <v>5</v>
      </c>
      <c r="K7054" s="13">
        <f t="shared" si="566"/>
        <v>5.4359949801215252E-2</v>
      </c>
    </row>
    <row r="7055" spans="2:11" x14ac:dyDescent="0.25">
      <c r="B7055" s="26">
        <v>294</v>
      </c>
      <c r="C7055" s="26">
        <v>7052</v>
      </c>
      <c r="D7055" s="44">
        <v>41933.95208333333</v>
      </c>
      <c r="E7055" s="39" t="s">
        <v>105</v>
      </c>
      <c r="F7055" s="47">
        <f t="shared" si="562"/>
        <v>0.3</v>
      </c>
      <c r="G7055" s="10">
        <v>4.6000000000000005</v>
      </c>
      <c r="H7055" s="13">
        <f t="shared" si="563"/>
        <v>2.0563788888888892</v>
      </c>
      <c r="I7055" s="16">
        <f t="shared" si="564"/>
        <v>3.6052669983870231</v>
      </c>
      <c r="J7055" s="19">
        <f t="shared" si="565"/>
        <v>4</v>
      </c>
      <c r="K7055" s="13">
        <f t="shared" si="566"/>
        <v>2.7118680931214341E-2</v>
      </c>
    </row>
    <row r="7056" spans="2:11" x14ac:dyDescent="0.25">
      <c r="B7056" s="26">
        <v>294</v>
      </c>
      <c r="C7056" s="26">
        <v>7053</v>
      </c>
      <c r="D7056" s="44">
        <v>41933.993750000001</v>
      </c>
      <c r="E7056" s="39" t="s">
        <v>105</v>
      </c>
      <c r="F7056" s="47">
        <f t="shared" si="562"/>
        <v>0.3</v>
      </c>
      <c r="G7056" s="10">
        <v>3.5</v>
      </c>
      <c r="H7056" s="13">
        <f t="shared" si="563"/>
        <v>1.5646361111111109</v>
      </c>
      <c r="I7056" s="16">
        <f t="shared" si="564"/>
        <v>2.7431379335553427</v>
      </c>
      <c r="J7056" s="19">
        <f t="shared" si="565"/>
        <v>3</v>
      </c>
      <c r="K7056" s="13">
        <f t="shared" si="566"/>
        <v>1.1945358807900612E-2</v>
      </c>
    </row>
    <row r="7057" spans="2:11" x14ac:dyDescent="0.25">
      <c r="B7057" s="26">
        <v>294</v>
      </c>
      <c r="C7057" s="26">
        <v>7054</v>
      </c>
      <c r="D7057" s="44">
        <v>41934.035416666666</v>
      </c>
      <c r="E7057" s="39" t="s">
        <v>105</v>
      </c>
      <c r="F7057" s="47">
        <f t="shared" si="562"/>
        <v>0.3</v>
      </c>
      <c r="G7057" s="10">
        <v>5.8</v>
      </c>
      <c r="H7057" s="13">
        <f t="shared" si="563"/>
        <v>2.5928255555555553</v>
      </c>
      <c r="I7057" s="16">
        <f t="shared" si="564"/>
        <v>4.5457714327488539</v>
      </c>
      <c r="J7057" s="19">
        <f t="shared" si="565"/>
        <v>5</v>
      </c>
      <c r="K7057" s="13">
        <f t="shared" si="566"/>
        <v>5.4359949801215252E-2</v>
      </c>
    </row>
    <row r="7058" spans="2:11" x14ac:dyDescent="0.25">
      <c r="B7058" s="26">
        <v>294</v>
      </c>
      <c r="C7058" s="26">
        <v>7055</v>
      </c>
      <c r="D7058" s="44">
        <v>41934.07708333333</v>
      </c>
      <c r="E7058" s="39" t="s">
        <v>105</v>
      </c>
      <c r="F7058" s="47">
        <f t="shared" si="562"/>
        <v>0.3</v>
      </c>
      <c r="G7058" s="10">
        <v>3.5</v>
      </c>
      <c r="H7058" s="13">
        <f t="shared" si="563"/>
        <v>1.5646361111111109</v>
      </c>
      <c r="I7058" s="16">
        <f t="shared" si="564"/>
        <v>2.7431379335553427</v>
      </c>
      <c r="J7058" s="19">
        <f t="shared" si="565"/>
        <v>3</v>
      </c>
      <c r="K7058" s="13">
        <f t="shared" si="566"/>
        <v>1.1945358807900612E-2</v>
      </c>
    </row>
    <row r="7059" spans="2:11" x14ac:dyDescent="0.25">
      <c r="B7059" s="26">
        <v>294</v>
      </c>
      <c r="C7059" s="26">
        <v>7056</v>
      </c>
      <c r="D7059" s="44">
        <v>41934.118750000001</v>
      </c>
      <c r="E7059" s="39" t="s">
        <v>105</v>
      </c>
      <c r="F7059" s="47">
        <f t="shared" si="562"/>
        <v>0.3</v>
      </c>
      <c r="G7059" s="10">
        <v>4.6000000000000005</v>
      </c>
      <c r="H7059" s="13">
        <f t="shared" si="563"/>
        <v>2.0563788888888892</v>
      </c>
      <c r="I7059" s="16">
        <f t="shared" si="564"/>
        <v>3.6052669983870231</v>
      </c>
      <c r="J7059" s="19">
        <f t="shared" si="565"/>
        <v>4</v>
      </c>
      <c r="K7059" s="13">
        <f t="shared" si="566"/>
        <v>2.7118680931214341E-2</v>
      </c>
    </row>
    <row r="7060" spans="2:11" x14ac:dyDescent="0.25">
      <c r="B7060" s="26">
        <v>295</v>
      </c>
      <c r="C7060" s="26">
        <v>7057</v>
      </c>
      <c r="D7060" s="44">
        <v>41934.160416666666</v>
      </c>
      <c r="E7060" s="39" t="s">
        <v>105</v>
      </c>
      <c r="F7060" s="47">
        <f t="shared" si="562"/>
        <v>0.3</v>
      </c>
      <c r="G7060" s="10">
        <v>9.6999999999999993</v>
      </c>
      <c r="H7060" s="13">
        <f t="shared" si="563"/>
        <v>4.3362772222222219</v>
      </c>
      <c r="I7060" s="16">
        <f t="shared" si="564"/>
        <v>7.6024108444248073</v>
      </c>
      <c r="J7060" s="19">
        <f t="shared" si="565"/>
        <v>8</v>
      </c>
      <c r="K7060" s="13">
        <f t="shared" si="566"/>
        <v>0.25427886785499881</v>
      </c>
    </row>
    <row r="7061" spans="2:11" x14ac:dyDescent="0.25">
      <c r="B7061" s="26">
        <v>295</v>
      </c>
      <c r="C7061" s="26">
        <v>7058</v>
      </c>
      <c r="D7061" s="44">
        <v>41934.20208333333</v>
      </c>
      <c r="E7061" s="39" t="s">
        <v>103</v>
      </c>
      <c r="F7061" s="47">
        <f t="shared" si="562"/>
        <v>0.7</v>
      </c>
      <c r="G7061" s="10">
        <v>3.5</v>
      </c>
      <c r="H7061" s="13">
        <f t="shared" si="563"/>
        <v>1.5646361111111109</v>
      </c>
      <c r="I7061" s="16">
        <f t="shared" si="564"/>
        <v>2.7431379335553427</v>
      </c>
      <c r="J7061" s="19">
        <f t="shared" si="565"/>
        <v>3</v>
      </c>
      <c r="K7061" s="13">
        <f t="shared" si="566"/>
        <v>1.1945358807900612E-2</v>
      </c>
    </row>
    <row r="7062" spans="2:11" x14ac:dyDescent="0.25">
      <c r="B7062" s="26">
        <v>295</v>
      </c>
      <c r="C7062" s="26">
        <v>7059</v>
      </c>
      <c r="D7062" s="44">
        <v>41934.243750000001</v>
      </c>
      <c r="E7062" s="39" t="s">
        <v>105</v>
      </c>
      <c r="F7062" s="47">
        <f t="shared" si="562"/>
        <v>0.3</v>
      </c>
      <c r="G7062" s="10">
        <v>9.6999999999999993</v>
      </c>
      <c r="H7062" s="13">
        <f t="shared" si="563"/>
        <v>4.3362772222222219</v>
      </c>
      <c r="I7062" s="16">
        <f t="shared" si="564"/>
        <v>7.6024108444248073</v>
      </c>
      <c r="J7062" s="19">
        <f t="shared" si="565"/>
        <v>8</v>
      </c>
      <c r="K7062" s="13">
        <f t="shared" si="566"/>
        <v>0.25427886785499881</v>
      </c>
    </row>
    <row r="7063" spans="2:11" x14ac:dyDescent="0.25">
      <c r="B7063" s="26">
        <v>295</v>
      </c>
      <c r="C7063" s="26">
        <v>7060</v>
      </c>
      <c r="D7063" s="44">
        <v>41934.285416666666</v>
      </c>
      <c r="E7063" s="39" t="s">
        <v>105</v>
      </c>
      <c r="F7063" s="47">
        <f t="shared" si="562"/>
        <v>0.3</v>
      </c>
      <c r="G7063" s="10">
        <v>3.5</v>
      </c>
      <c r="H7063" s="13">
        <f t="shared" si="563"/>
        <v>1.5646361111111109</v>
      </c>
      <c r="I7063" s="16">
        <f t="shared" si="564"/>
        <v>2.7431379335553427</v>
      </c>
      <c r="J7063" s="19">
        <f t="shared" si="565"/>
        <v>3</v>
      </c>
      <c r="K7063" s="13">
        <f t="shared" si="566"/>
        <v>1.1945358807900612E-2</v>
      </c>
    </row>
    <row r="7064" spans="2:11" x14ac:dyDescent="0.25">
      <c r="B7064" s="26">
        <v>295</v>
      </c>
      <c r="C7064" s="26">
        <v>7061</v>
      </c>
      <c r="D7064" s="44">
        <v>41934.32708333333</v>
      </c>
      <c r="E7064" s="39" t="s">
        <v>105</v>
      </c>
      <c r="F7064" s="47">
        <f t="shared" si="562"/>
        <v>0.3</v>
      </c>
      <c r="G7064" s="10">
        <v>3.5</v>
      </c>
      <c r="H7064" s="13">
        <f t="shared" si="563"/>
        <v>1.5646361111111109</v>
      </c>
      <c r="I7064" s="16">
        <f t="shared" si="564"/>
        <v>2.7431379335553427</v>
      </c>
      <c r="J7064" s="19">
        <f t="shared" si="565"/>
        <v>3</v>
      </c>
      <c r="K7064" s="13">
        <f t="shared" si="566"/>
        <v>1.1945358807900612E-2</v>
      </c>
    </row>
    <row r="7065" spans="2:11" x14ac:dyDescent="0.25">
      <c r="B7065" s="26">
        <v>295</v>
      </c>
      <c r="C7065" s="26">
        <v>7062</v>
      </c>
      <c r="D7065" s="44">
        <v>41934.368750000001</v>
      </c>
      <c r="E7065" s="39" t="s">
        <v>105</v>
      </c>
      <c r="F7065" s="47">
        <f t="shared" si="562"/>
        <v>0.3</v>
      </c>
      <c r="G7065" s="10">
        <v>8.1</v>
      </c>
      <c r="H7065" s="13">
        <f t="shared" si="563"/>
        <v>3.6210149999999994</v>
      </c>
      <c r="I7065" s="16">
        <f t="shared" si="564"/>
        <v>6.3484049319423645</v>
      </c>
      <c r="J7065" s="19">
        <f t="shared" si="565"/>
        <v>7</v>
      </c>
      <c r="K7065" s="13">
        <f t="shared" si="566"/>
        <v>0.14806421994704388</v>
      </c>
    </row>
    <row r="7066" spans="2:11" x14ac:dyDescent="0.25">
      <c r="B7066" s="26">
        <v>295</v>
      </c>
      <c r="C7066" s="26">
        <v>7063</v>
      </c>
      <c r="D7066" s="44">
        <v>41934.410416666666</v>
      </c>
      <c r="E7066" s="39" t="s">
        <v>103</v>
      </c>
      <c r="F7066" s="47">
        <f t="shared" si="562"/>
        <v>0.7</v>
      </c>
      <c r="G7066" s="10">
        <v>6.9</v>
      </c>
      <c r="H7066" s="13">
        <f t="shared" si="563"/>
        <v>3.0845683333333334</v>
      </c>
      <c r="I7066" s="16">
        <f t="shared" si="564"/>
        <v>5.4079004975805338</v>
      </c>
      <c r="J7066" s="19">
        <f t="shared" si="565"/>
        <v>6</v>
      </c>
      <c r="K7066" s="13">
        <f t="shared" si="566"/>
        <v>9.1525548142848398E-2</v>
      </c>
    </row>
    <row r="7067" spans="2:11" x14ac:dyDescent="0.25">
      <c r="B7067" s="26">
        <v>295</v>
      </c>
      <c r="C7067" s="26">
        <v>7064</v>
      </c>
      <c r="D7067" s="44">
        <v>41934.45208333333</v>
      </c>
      <c r="E7067" s="39" t="s">
        <v>105</v>
      </c>
      <c r="F7067" s="47">
        <f t="shared" si="562"/>
        <v>0.3</v>
      </c>
      <c r="G7067" s="10">
        <v>5.8</v>
      </c>
      <c r="H7067" s="13">
        <f t="shared" si="563"/>
        <v>2.5928255555555553</v>
      </c>
      <c r="I7067" s="16">
        <f t="shared" si="564"/>
        <v>4.5457714327488539</v>
      </c>
      <c r="J7067" s="19">
        <f t="shared" si="565"/>
        <v>5</v>
      </c>
      <c r="K7067" s="13">
        <f t="shared" si="566"/>
        <v>5.4359949801215252E-2</v>
      </c>
    </row>
    <row r="7068" spans="2:11" x14ac:dyDescent="0.25">
      <c r="B7068" s="26">
        <v>295</v>
      </c>
      <c r="C7068" s="26">
        <v>7065</v>
      </c>
      <c r="D7068" s="44">
        <v>41934.493750000001</v>
      </c>
      <c r="E7068" s="39" t="s">
        <v>105</v>
      </c>
      <c r="F7068" s="47">
        <f t="shared" si="562"/>
        <v>0.3</v>
      </c>
      <c r="G7068" s="10">
        <v>9.6999999999999993</v>
      </c>
      <c r="H7068" s="13">
        <f t="shared" si="563"/>
        <v>4.3362772222222219</v>
      </c>
      <c r="I7068" s="16">
        <f t="shared" si="564"/>
        <v>7.6024108444248073</v>
      </c>
      <c r="J7068" s="19">
        <f t="shared" si="565"/>
        <v>8</v>
      </c>
      <c r="K7068" s="13">
        <f t="shared" si="566"/>
        <v>0.25427886785499881</v>
      </c>
    </row>
    <row r="7069" spans="2:11" x14ac:dyDescent="0.25">
      <c r="B7069" s="26">
        <v>295</v>
      </c>
      <c r="C7069" s="26">
        <v>7066</v>
      </c>
      <c r="D7069" s="44">
        <v>41934.535416666666</v>
      </c>
      <c r="E7069" s="39" t="s">
        <v>103</v>
      </c>
      <c r="F7069" s="47">
        <f t="shared" si="562"/>
        <v>0.7</v>
      </c>
      <c r="G7069" s="10">
        <v>4.6000000000000005</v>
      </c>
      <c r="H7069" s="13">
        <f t="shared" si="563"/>
        <v>2.0563788888888892</v>
      </c>
      <c r="I7069" s="16">
        <f t="shared" si="564"/>
        <v>3.6052669983870231</v>
      </c>
      <c r="J7069" s="19">
        <f t="shared" si="565"/>
        <v>4</v>
      </c>
      <c r="K7069" s="13">
        <f t="shared" si="566"/>
        <v>2.7118680931214341E-2</v>
      </c>
    </row>
    <row r="7070" spans="2:11" x14ac:dyDescent="0.25">
      <c r="B7070" s="26">
        <v>295</v>
      </c>
      <c r="C7070" s="26">
        <v>7067</v>
      </c>
      <c r="D7070" s="44">
        <v>41934.57708333333</v>
      </c>
      <c r="E7070" s="39" t="s">
        <v>103</v>
      </c>
      <c r="F7070" s="47">
        <f t="shared" si="562"/>
        <v>0.7</v>
      </c>
      <c r="G7070" s="10">
        <v>5.8</v>
      </c>
      <c r="H7070" s="13">
        <f t="shared" si="563"/>
        <v>2.5928255555555553</v>
      </c>
      <c r="I7070" s="16">
        <f t="shared" si="564"/>
        <v>4.5457714327488539</v>
      </c>
      <c r="J7070" s="19">
        <f t="shared" si="565"/>
        <v>5</v>
      </c>
      <c r="K7070" s="13">
        <f t="shared" si="566"/>
        <v>5.4359949801215252E-2</v>
      </c>
    </row>
    <row r="7071" spans="2:11" x14ac:dyDescent="0.25">
      <c r="B7071" s="26">
        <v>295</v>
      </c>
      <c r="C7071" s="26">
        <v>7068</v>
      </c>
      <c r="D7071" s="44">
        <v>41934.618750000001</v>
      </c>
      <c r="E7071" s="39" t="s">
        <v>105</v>
      </c>
      <c r="F7071" s="47">
        <f t="shared" si="562"/>
        <v>0.3</v>
      </c>
      <c r="G7071" s="10">
        <v>3.5</v>
      </c>
      <c r="H7071" s="13">
        <f t="shared" si="563"/>
        <v>1.5646361111111109</v>
      </c>
      <c r="I7071" s="16">
        <f t="shared" si="564"/>
        <v>2.7431379335553427</v>
      </c>
      <c r="J7071" s="19">
        <f t="shared" si="565"/>
        <v>3</v>
      </c>
      <c r="K7071" s="13">
        <f t="shared" si="566"/>
        <v>1.1945358807900612E-2</v>
      </c>
    </row>
    <row r="7072" spans="2:11" x14ac:dyDescent="0.25">
      <c r="B7072" s="26">
        <v>295</v>
      </c>
      <c r="C7072" s="26">
        <v>7069</v>
      </c>
      <c r="D7072" s="44">
        <v>41934.660416666666</v>
      </c>
      <c r="E7072" s="39" t="s">
        <v>105</v>
      </c>
      <c r="F7072" s="47">
        <f t="shared" si="562"/>
        <v>0.3</v>
      </c>
      <c r="G7072" s="10">
        <v>4.6000000000000005</v>
      </c>
      <c r="H7072" s="13">
        <f t="shared" si="563"/>
        <v>2.0563788888888892</v>
      </c>
      <c r="I7072" s="16">
        <f t="shared" si="564"/>
        <v>3.6052669983870231</v>
      </c>
      <c r="J7072" s="19">
        <f t="shared" si="565"/>
        <v>4</v>
      </c>
      <c r="K7072" s="13">
        <f t="shared" si="566"/>
        <v>2.7118680931214341E-2</v>
      </c>
    </row>
    <row r="7073" spans="2:11" x14ac:dyDescent="0.25">
      <c r="B7073" s="26">
        <v>295</v>
      </c>
      <c r="C7073" s="26">
        <v>7070</v>
      </c>
      <c r="D7073" s="44">
        <v>41934.70208333333</v>
      </c>
      <c r="E7073" s="39" t="s">
        <v>104</v>
      </c>
      <c r="F7073" s="47">
        <f t="shared" si="562"/>
        <v>0.5</v>
      </c>
      <c r="G7073" s="10">
        <v>4.5999999999999996</v>
      </c>
      <c r="H7073" s="13">
        <f t="shared" si="563"/>
        <v>2.0563788888888888</v>
      </c>
      <c r="I7073" s="16">
        <f t="shared" si="564"/>
        <v>3.6052669983870222</v>
      </c>
      <c r="J7073" s="19">
        <f t="shared" si="565"/>
        <v>4</v>
      </c>
      <c r="K7073" s="13">
        <f t="shared" si="566"/>
        <v>2.7118680931214324E-2</v>
      </c>
    </row>
    <row r="7074" spans="2:11" x14ac:dyDescent="0.25">
      <c r="B7074" s="26">
        <v>295</v>
      </c>
      <c r="C7074" s="26">
        <v>7071</v>
      </c>
      <c r="D7074" s="44">
        <v>41934.743750000001</v>
      </c>
      <c r="E7074" s="39" t="s">
        <v>103</v>
      </c>
      <c r="F7074" s="47">
        <f t="shared" si="562"/>
        <v>0.7</v>
      </c>
      <c r="G7074" s="10">
        <v>3.5</v>
      </c>
      <c r="H7074" s="13">
        <f t="shared" si="563"/>
        <v>1.5646361111111109</v>
      </c>
      <c r="I7074" s="16">
        <f t="shared" si="564"/>
        <v>2.7431379335553427</v>
      </c>
      <c r="J7074" s="19">
        <f t="shared" si="565"/>
        <v>3</v>
      </c>
      <c r="K7074" s="13">
        <f t="shared" si="566"/>
        <v>1.1945358807900612E-2</v>
      </c>
    </row>
    <row r="7075" spans="2:11" x14ac:dyDescent="0.25">
      <c r="B7075" s="26">
        <v>295</v>
      </c>
      <c r="C7075" s="26">
        <v>7072</v>
      </c>
      <c r="D7075" s="44">
        <v>41934.785416666666</v>
      </c>
      <c r="E7075" s="39" t="s">
        <v>104</v>
      </c>
      <c r="F7075" s="47">
        <f t="shared" si="562"/>
        <v>0.5</v>
      </c>
      <c r="G7075" s="10">
        <v>3.5</v>
      </c>
      <c r="H7075" s="13">
        <f t="shared" si="563"/>
        <v>1.5646361111111109</v>
      </c>
      <c r="I7075" s="16">
        <f t="shared" si="564"/>
        <v>2.7431379335553427</v>
      </c>
      <c r="J7075" s="19">
        <f t="shared" si="565"/>
        <v>3</v>
      </c>
      <c r="K7075" s="13">
        <f t="shared" si="566"/>
        <v>1.1945358807900612E-2</v>
      </c>
    </row>
    <row r="7076" spans="2:11" x14ac:dyDescent="0.25">
      <c r="B7076" s="26">
        <v>295</v>
      </c>
      <c r="C7076" s="26">
        <v>7073</v>
      </c>
      <c r="D7076" s="44">
        <v>41934.82708333333</v>
      </c>
      <c r="E7076" s="39" t="s">
        <v>104</v>
      </c>
      <c r="F7076" s="47">
        <f t="shared" si="562"/>
        <v>0.5</v>
      </c>
      <c r="G7076" s="10">
        <v>9.6999999999999993</v>
      </c>
      <c r="H7076" s="13">
        <f t="shared" si="563"/>
        <v>4.3362772222222219</v>
      </c>
      <c r="I7076" s="16">
        <f t="shared" si="564"/>
        <v>7.6024108444248073</v>
      </c>
      <c r="J7076" s="19">
        <f t="shared" si="565"/>
        <v>8</v>
      </c>
      <c r="K7076" s="13">
        <f t="shared" si="566"/>
        <v>0.25427886785499881</v>
      </c>
    </row>
    <row r="7077" spans="2:11" x14ac:dyDescent="0.25">
      <c r="B7077" s="26">
        <v>295</v>
      </c>
      <c r="C7077" s="26">
        <v>7074</v>
      </c>
      <c r="D7077" s="44">
        <v>41934.868750000001</v>
      </c>
      <c r="E7077" s="39" t="s">
        <v>103</v>
      </c>
      <c r="F7077" s="47">
        <f t="shared" si="562"/>
        <v>0.7</v>
      </c>
      <c r="G7077" s="10">
        <v>4.6000000000000005</v>
      </c>
      <c r="H7077" s="13">
        <f t="shared" si="563"/>
        <v>2.0563788888888892</v>
      </c>
      <c r="I7077" s="16">
        <f t="shared" si="564"/>
        <v>3.6052669983870231</v>
      </c>
      <c r="J7077" s="19">
        <f t="shared" si="565"/>
        <v>4</v>
      </c>
      <c r="K7077" s="13">
        <f t="shared" si="566"/>
        <v>2.7118680931214341E-2</v>
      </c>
    </row>
    <row r="7078" spans="2:11" x14ac:dyDescent="0.25">
      <c r="B7078" s="26">
        <v>295</v>
      </c>
      <c r="C7078" s="26">
        <v>7075</v>
      </c>
      <c r="D7078" s="44">
        <v>41934.910416666666</v>
      </c>
      <c r="E7078" s="39" t="s">
        <v>103</v>
      </c>
      <c r="F7078" s="47">
        <f t="shared" si="562"/>
        <v>0.7</v>
      </c>
      <c r="G7078" s="10">
        <v>9.6999999999999993</v>
      </c>
      <c r="H7078" s="13">
        <f t="shared" si="563"/>
        <v>4.3362772222222219</v>
      </c>
      <c r="I7078" s="16">
        <f t="shared" si="564"/>
        <v>7.6024108444248073</v>
      </c>
      <c r="J7078" s="19">
        <f t="shared" si="565"/>
        <v>8</v>
      </c>
      <c r="K7078" s="13">
        <f t="shared" si="566"/>
        <v>0.25427886785499881</v>
      </c>
    </row>
    <row r="7079" spans="2:11" x14ac:dyDescent="0.25">
      <c r="B7079" s="26">
        <v>295</v>
      </c>
      <c r="C7079" s="26">
        <v>7076</v>
      </c>
      <c r="D7079" s="44">
        <v>41934.95208333333</v>
      </c>
      <c r="E7079" s="39" t="s">
        <v>105</v>
      </c>
      <c r="F7079" s="47">
        <f t="shared" si="562"/>
        <v>0.3</v>
      </c>
      <c r="G7079" s="10">
        <v>9.6999999999999993</v>
      </c>
      <c r="H7079" s="13">
        <f t="shared" si="563"/>
        <v>4.3362772222222219</v>
      </c>
      <c r="I7079" s="16">
        <f t="shared" si="564"/>
        <v>7.6024108444248073</v>
      </c>
      <c r="J7079" s="19">
        <f t="shared" si="565"/>
        <v>8</v>
      </c>
      <c r="K7079" s="13">
        <f t="shared" si="566"/>
        <v>0.25427886785499881</v>
      </c>
    </row>
    <row r="7080" spans="2:11" x14ac:dyDescent="0.25">
      <c r="B7080" s="26">
        <v>295</v>
      </c>
      <c r="C7080" s="26">
        <v>7077</v>
      </c>
      <c r="D7080" s="44">
        <v>41934.993750000001</v>
      </c>
      <c r="E7080" s="39" t="s">
        <v>105</v>
      </c>
      <c r="F7080" s="47">
        <f t="shared" si="562"/>
        <v>0.3</v>
      </c>
      <c r="G7080" s="10">
        <v>9.6999999999999993</v>
      </c>
      <c r="H7080" s="13">
        <f t="shared" si="563"/>
        <v>4.3362772222222219</v>
      </c>
      <c r="I7080" s="16">
        <f t="shared" si="564"/>
        <v>7.6024108444248073</v>
      </c>
      <c r="J7080" s="19">
        <f t="shared" si="565"/>
        <v>8</v>
      </c>
      <c r="K7080" s="13">
        <f t="shared" si="566"/>
        <v>0.25427886785499881</v>
      </c>
    </row>
    <row r="7081" spans="2:11" x14ac:dyDescent="0.25">
      <c r="B7081" s="26">
        <v>295</v>
      </c>
      <c r="C7081" s="26">
        <v>7078</v>
      </c>
      <c r="D7081" s="44">
        <v>41935.035416666666</v>
      </c>
      <c r="E7081" s="39" t="s">
        <v>103</v>
      </c>
      <c r="F7081" s="47">
        <f t="shared" si="562"/>
        <v>0.7</v>
      </c>
      <c r="G7081" s="10">
        <v>3.5</v>
      </c>
      <c r="H7081" s="13">
        <f t="shared" si="563"/>
        <v>1.5646361111111109</v>
      </c>
      <c r="I7081" s="16">
        <f t="shared" si="564"/>
        <v>2.7431379335553427</v>
      </c>
      <c r="J7081" s="19">
        <f t="shared" si="565"/>
        <v>3</v>
      </c>
      <c r="K7081" s="13">
        <f t="shared" si="566"/>
        <v>1.1945358807900612E-2</v>
      </c>
    </row>
    <row r="7082" spans="2:11" x14ac:dyDescent="0.25">
      <c r="B7082" s="26">
        <v>295</v>
      </c>
      <c r="C7082" s="26">
        <v>7079</v>
      </c>
      <c r="D7082" s="44">
        <v>41935.07708333333</v>
      </c>
      <c r="E7082" s="39" t="s">
        <v>108</v>
      </c>
      <c r="F7082" s="47">
        <f t="shared" si="562"/>
        <v>0.1</v>
      </c>
      <c r="G7082" s="10">
        <v>5.8</v>
      </c>
      <c r="H7082" s="13">
        <f t="shared" si="563"/>
        <v>2.5928255555555553</v>
      </c>
      <c r="I7082" s="16">
        <f t="shared" si="564"/>
        <v>4.5457714327488539</v>
      </c>
      <c r="J7082" s="19">
        <f t="shared" si="565"/>
        <v>5</v>
      </c>
      <c r="K7082" s="13">
        <f t="shared" si="566"/>
        <v>5.4359949801215252E-2</v>
      </c>
    </row>
    <row r="7083" spans="2:11" x14ac:dyDescent="0.25">
      <c r="B7083" s="26">
        <v>295</v>
      </c>
      <c r="C7083" s="26">
        <v>7080</v>
      </c>
      <c r="D7083" s="44">
        <v>41935.118750000001</v>
      </c>
      <c r="E7083" s="39" t="s">
        <v>108</v>
      </c>
      <c r="F7083" s="47">
        <f t="shared" si="562"/>
        <v>0.1</v>
      </c>
      <c r="G7083" s="10">
        <v>5.8</v>
      </c>
      <c r="H7083" s="13">
        <f t="shared" si="563"/>
        <v>2.5928255555555553</v>
      </c>
      <c r="I7083" s="16">
        <f t="shared" si="564"/>
        <v>4.5457714327488539</v>
      </c>
      <c r="J7083" s="19">
        <f t="shared" si="565"/>
        <v>5</v>
      </c>
      <c r="K7083" s="13">
        <f t="shared" si="566"/>
        <v>5.4359949801215252E-2</v>
      </c>
    </row>
    <row r="7084" spans="2:11" x14ac:dyDescent="0.25">
      <c r="B7084" s="26">
        <v>296</v>
      </c>
      <c r="C7084" s="26">
        <v>7081</v>
      </c>
      <c r="D7084" s="44">
        <v>41935.160416666666</v>
      </c>
      <c r="E7084" s="39" t="s">
        <v>108</v>
      </c>
      <c r="F7084" s="47">
        <f t="shared" si="562"/>
        <v>0.1</v>
      </c>
      <c r="G7084" s="10">
        <v>4.6000000000000005</v>
      </c>
      <c r="H7084" s="13">
        <f t="shared" si="563"/>
        <v>2.0563788888888892</v>
      </c>
      <c r="I7084" s="16">
        <f t="shared" si="564"/>
        <v>3.6052669983870231</v>
      </c>
      <c r="J7084" s="19">
        <f t="shared" si="565"/>
        <v>4</v>
      </c>
      <c r="K7084" s="13">
        <f t="shared" si="566"/>
        <v>2.7118680931214341E-2</v>
      </c>
    </row>
    <row r="7085" spans="2:11" x14ac:dyDescent="0.25">
      <c r="B7085" s="26">
        <v>296</v>
      </c>
      <c r="C7085" s="26">
        <v>7082</v>
      </c>
      <c r="D7085" s="44">
        <v>41935.20208333333</v>
      </c>
      <c r="E7085" s="39" t="s">
        <v>108</v>
      </c>
      <c r="F7085" s="47">
        <f t="shared" si="562"/>
        <v>0.1</v>
      </c>
      <c r="G7085" s="10">
        <v>3.5</v>
      </c>
      <c r="H7085" s="13">
        <f t="shared" si="563"/>
        <v>1.5646361111111109</v>
      </c>
      <c r="I7085" s="16">
        <f t="shared" si="564"/>
        <v>2.7431379335553427</v>
      </c>
      <c r="J7085" s="19">
        <f t="shared" si="565"/>
        <v>3</v>
      </c>
      <c r="K7085" s="13">
        <f t="shared" si="566"/>
        <v>1.1945358807900612E-2</v>
      </c>
    </row>
    <row r="7086" spans="2:11" x14ac:dyDescent="0.25">
      <c r="B7086" s="26">
        <v>296</v>
      </c>
      <c r="C7086" s="26">
        <v>7083</v>
      </c>
      <c r="D7086" s="44">
        <v>41935.243750000001</v>
      </c>
      <c r="E7086" s="39" t="s">
        <v>108</v>
      </c>
      <c r="F7086" s="47">
        <f t="shared" si="562"/>
        <v>0.1</v>
      </c>
      <c r="G7086" s="10">
        <v>5.8</v>
      </c>
      <c r="H7086" s="13">
        <f t="shared" si="563"/>
        <v>2.5928255555555553</v>
      </c>
      <c r="I7086" s="16">
        <f t="shared" si="564"/>
        <v>4.5457714327488539</v>
      </c>
      <c r="J7086" s="19">
        <f t="shared" si="565"/>
        <v>5</v>
      </c>
      <c r="K7086" s="13">
        <f t="shared" si="566"/>
        <v>5.4359949801215252E-2</v>
      </c>
    </row>
    <row r="7087" spans="2:11" x14ac:dyDescent="0.25">
      <c r="B7087" s="26">
        <v>296</v>
      </c>
      <c r="C7087" s="26">
        <v>7084</v>
      </c>
      <c r="D7087" s="44">
        <v>41935.285416666666</v>
      </c>
      <c r="E7087" s="39" t="s">
        <v>103</v>
      </c>
      <c r="F7087" s="47">
        <f t="shared" si="562"/>
        <v>0.7</v>
      </c>
      <c r="G7087" s="10">
        <v>3.5</v>
      </c>
      <c r="H7087" s="13">
        <f t="shared" si="563"/>
        <v>1.5646361111111109</v>
      </c>
      <c r="I7087" s="16">
        <f t="shared" si="564"/>
        <v>2.7431379335553427</v>
      </c>
      <c r="J7087" s="19">
        <f t="shared" si="565"/>
        <v>3</v>
      </c>
      <c r="K7087" s="13">
        <f t="shared" si="566"/>
        <v>1.1945358807900612E-2</v>
      </c>
    </row>
    <row r="7088" spans="2:11" x14ac:dyDescent="0.25">
      <c r="B7088" s="26">
        <v>296</v>
      </c>
      <c r="C7088" s="26">
        <v>7085</v>
      </c>
      <c r="D7088" s="44">
        <v>41935.32708333333</v>
      </c>
      <c r="E7088" s="39" t="s">
        <v>103</v>
      </c>
      <c r="F7088" s="47">
        <f t="shared" si="562"/>
        <v>0.7</v>
      </c>
      <c r="G7088" s="10">
        <v>4.6000000000000005</v>
      </c>
      <c r="H7088" s="13">
        <f t="shared" si="563"/>
        <v>2.0563788888888892</v>
      </c>
      <c r="I7088" s="16">
        <f t="shared" si="564"/>
        <v>3.6052669983870231</v>
      </c>
      <c r="J7088" s="19">
        <f t="shared" si="565"/>
        <v>4</v>
      </c>
      <c r="K7088" s="13">
        <f t="shared" si="566"/>
        <v>2.7118680931214341E-2</v>
      </c>
    </row>
    <row r="7089" spans="2:11" x14ac:dyDescent="0.25">
      <c r="B7089" s="26">
        <v>296</v>
      </c>
      <c r="C7089" s="26">
        <v>7086</v>
      </c>
      <c r="D7089" s="44">
        <v>41935.368750000001</v>
      </c>
      <c r="E7089" s="39" t="s">
        <v>104</v>
      </c>
      <c r="F7089" s="47">
        <f t="shared" si="562"/>
        <v>0.5</v>
      </c>
      <c r="G7089" s="10">
        <v>5.8</v>
      </c>
      <c r="H7089" s="13">
        <f t="shared" si="563"/>
        <v>2.5928255555555553</v>
      </c>
      <c r="I7089" s="16">
        <f t="shared" si="564"/>
        <v>4.5457714327488539</v>
      </c>
      <c r="J7089" s="19">
        <f t="shared" si="565"/>
        <v>5</v>
      </c>
      <c r="K7089" s="13">
        <f t="shared" si="566"/>
        <v>5.4359949801215252E-2</v>
      </c>
    </row>
    <row r="7090" spans="2:11" x14ac:dyDescent="0.25">
      <c r="B7090" s="26">
        <v>296</v>
      </c>
      <c r="C7090" s="26">
        <v>7087</v>
      </c>
      <c r="D7090" s="44">
        <v>41935.410416666666</v>
      </c>
      <c r="E7090" s="39" t="s">
        <v>102</v>
      </c>
      <c r="F7090" s="47">
        <f t="shared" si="562"/>
        <v>1</v>
      </c>
      <c r="G7090" s="10">
        <v>8.1</v>
      </c>
      <c r="H7090" s="13">
        <f t="shared" si="563"/>
        <v>3.6210149999999994</v>
      </c>
      <c r="I7090" s="16">
        <f t="shared" si="564"/>
        <v>6.3484049319423645</v>
      </c>
      <c r="J7090" s="19">
        <f t="shared" si="565"/>
        <v>7</v>
      </c>
      <c r="K7090" s="13">
        <f t="shared" si="566"/>
        <v>0.14806421994704388</v>
      </c>
    </row>
    <row r="7091" spans="2:11" x14ac:dyDescent="0.25">
      <c r="B7091" s="26">
        <v>296</v>
      </c>
      <c r="C7091" s="26">
        <v>7088</v>
      </c>
      <c r="D7091" s="44">
        <v>41935.45208333333</v>
      </c>
      <c r="E7091" s="39" t="s">
        <v>102</v>
      </c>
      <c r="F7091" s="47">
        <f t="shared" si="562"/>
        <v>1</v>
      </c>
      <c r="G7091" s="10">
        <v>6.9</v>
      </c>
      <c r="H7091" s="13">
        <f t="shared" si="563"/>
        <v>3.0845683333333334</v>
      </c>
      <c r="I7091" s="16">
        <f t="shared" si="564"/>
        <v>5.4079004975805338</v>
      </c>
      <c r="J7091" s="19">
        <f t="shared" si="565"/>
        <v>6</v>
      </c>
      <c r="K7091" s="13">
        <f t="shared" si="566"/>
        <v>9.1525548142848398E-2</v>
      </c>
    </row>
    <row r="7092" spans="2:11" x14ac:dyDescent="0.25">
      <c r="B7092" s="26">
        <v>296</v>
      </c>
      <c r="C7092" s="26">
        <v>7089</v>
      </c>
      <c r="D7092" s="44">
        <v>41935.493750000001</v>
      </c>
      <c r="E7092" s="39" t="s">
        <v>104</v>
      </c>
      <c r="F7092" s="47">
        <f t="shared" si="562"/>
        <v>0.5</v>
      </c>
      <c r="G7092" s="10">
        <v>5.8</v>
      </c>
      <c r="H7092" s="13">
        <f t="shared" si="563"/>
        <v>2.5928255555555553</v>
      </c>
      <c r="I7092" s="16">
        <f t="shared" si="564"/>
        <v>4.5457714327488539</v>
      </c>
      <c r="J7092" s="19">
        <f t="shared" si="565"/>
        <v>5</v>
      </c>
      <c r="K7092" s="13">
        <f t="shared" si="566"/>
        <v>5.4359949801215252E-2</v>
      </c>
    </row>
    <row r="7093" spans="2:11" x14ac:dyDescent="0.25">
      <c r="B7093" s="26">
        <v>296</v>
      </c>
      <c r="C7093" s="26">
        <v>7090</v>
      </c>
      <c r="D7093" s="44">
        <v>41935.535416666666</v>
      </c>
      <c r="E7093" s="39" t="s">
        <v>104</v>
      </c>
      <c r="F7093" s="47">
        <f t="shared" si="562"/>
        <v>0.5</v>
      </c>
      <c r="G7093" s="10">
        <v>5.8</v>
      </c>
      <c r="H7093" s="13">
        <f t="shared" si="563"/>
        <v>2.5928255555555553</v>
      </c>
      <c r="I7093" s="16">
        <f t="shared" si="564"/>
        <v>4.5457714327488539</v>
      </c>
      <c r="J7093" s="19">
        <f t="shared" si="565"/>
        <v>5</v>
      </c>
      <c r="K7093" s="13">
        <f t="shared" si="566"/>
        <v>5.4359949801215252E-2</v>
      </c>
    </row>
    <row r="7094" spans="2:11" x14ac:dyDescent="0.25">
      <c r="B7094" s="26">
        <v>296</v>
      </c>
      <c r="C7094" s="26">
        <v>7091</v>
      </c>
      <c r="D7094" s="44">
        <v>41935.57708333333</v>
      </c>
      <c r="E7094" s="39" t="s">
        <v>102</v>
      </c>
      <c r="F7094" s="47">
        <f t="shared" si="562"/>
        <v>1</v>
      </c>
      <c r="G7094" s="10">
        <v>8.1</v>
      </c>
      <c r="H7094" s="13">
        <f t="shared" si="563"/>
        <v>3.6210149999999994</v>
      </c>
      <c r="I7094" s="16">
        <f t="shared" si="564"/>
        <v>6.3484049319423645</v>
      </c>
      <c r="J7094" s="19">
        <f t="shared" si="565"/>
        <v>7</v>
      </c>
      <c r="K7094" s="13">
        <f t="shared" si="566"/>
        <v>0.14806421994704388</v>
      </c>
    </row>
    <row r="7095" spans="2:11" x14ac:dyDescent="0.25">
      <c r="B7095" s="26">
        <v>296</v>
      </c>
      <c r="C7095" s="26">
        <v>7092</v>
      </c>
      <c r="D7095" s="44">
        <v>41935.618750000001</v>
      </c>
      <c r="E7095" s="39" t="s">
        <v>102</v>
      </c>
      <c r="F7095" s="47">
        <f t="shared" si="562"/>
        <v>1</v>
      </c>
      <c r="G7095" s="10">
        <v>5.8</v>
      </c>
      <c r="H7095" s="13">
        <f t="shared" si="563"/>
        <v>2.5928255555555553</v>
      </c>
      <c r="I7095" s="16">
        <f t="shared" si="564"/>
        <v>4.5457714327488539</v>
      </c>
      <c r="J7095" s="19">
        <f t="shared" si="565"/>
        <v>5</v>
      </c>
      <c r="K7095" s="13">
        <f t="shared" si="566"/>
        <v>5.4359949801215252E-2</v>
      </c>
    </row>
    <row r="7096" spans="2:11" x14ac:dyDescent="0.25">
      <c r="B7096" s="26">
        <v>296</v>
      </c>
      <c r="C7096" s="26">
        <v>7093</v>
      </c>
      <c r="D7096" s="44">
        <v>41935.660416666666</v>
      </c>
      <c r="E7096" s="39" t="s">
        <v>102</v>
      </c>
      <c r="F7096" s="47">
        <f t="shared" si="562"/>
        <v>1</v>
      </c>
      <c r="G7096" s="10">
        <v>5.8</v>
      </c>
      <c r="H7096" s="13">
        <f t="shared" si="563"/>
        <v>2.5928255555555553</v>
      </c>
      <c r="I7096" s="16">
        <f t="shared" si="564"/>
        <v>4.5457714327488539</v>
      </c>
      <c r="J7096" s="19">
        <f t="shared" si="565"/>
        <v>5</v>
      </c>
      <c r="K7096" s="13">
        <f t="shared" si="566"/>
        <v>5.4359949801215252E-2</v>
      </c>
    </row>
    <row r="7097" spans="2:11" x14ac:dyDescent="0.25">
      <c r="B7097" s="26">
        <v>296</v>
      </c>
      <c r="C7097" s="26">
        <v>7094</v>
      </c>
      <c r="D7097" s="44">
        <v>41935.70208333333</v>
      </c>
      <c r="E7097" s="39" t="s">
        <v>102</v>
      </c>
      <c r="F7097" s="47">
        <f t="shared" si="562"/>
        <v>1</v>
      </c>
      <c r="G7097" s="10">
        <v>8.1</v>
      </c>
      <c r="H7097" s="13">
        <f t="shared" si="563"/>
        <v>3.6210149999999994</v>
      </c>
      <c r="I7097" s="16">
        <f t="shared" si="564"/>
        <v>6.3484049319423645</v>
      </c>
      <c r="J7097" s="19">
        <f t="shared" si="565"/>
        <v>7</v>
      </c>
      <c r="K7097" s="13">
        <f t="shared" si="566"/>
        <v>0.14806421994704388</v>
      </c>
    </row>
    <row r="7098" spans="2:11" x14ac:dyDescent="0.25">
      <c r="B7098" s="26">
        <v>296</v>
      </c>
      <c r="C7098" s="26">
        <v>7095</v>
      </c>
      <c r="D7098" s="44">
        <v>41935.743750000001</v>
      </c>
      <c r="E7098" s="39" t="s">
        <v>102</v>
      </c>
      <c r="F7098" s="47">
        <f t="shared" si="562"/>
        <v>1</v>
      </c>
      <c r="G7098" s="10">
        <v>3.5</v>
      </c>
      <c r="H7098" s="13">
        <f t="shared" si="563"/>
        <v>1.5646361111111109</v>
      </c>
      <c r="I7098" s="16">
        <f t="shared" si="564"/>
        <v>2.7431379335553427</v>
      </c>
      <c r="J7098" s="19">
        <f t="shared" si="565"/>
        <v>3</v>
      </c>
      <c r="K7098" s="13">
        <f t="shared" si="566"/>
        <v>1.1945358807900612E-2</v>
      </c>
    </row>
    <row r="7099" spans="2:11" x14ac:dyDescent="0.25">
      <c r="B7099" s="26">
        <v>296</v>
      </c>
      <c r="C7099" s="26">
        <v>7096</v>
      </c>
      <c r="D7099" s="44">
        <v>41935.785416666666</v>
      </c>
      <c r="E7099" s="39" t="s">
        <v>102</v>
      </c>
      <c r="F7099" s="47">
        <f t="shared" si="562"/>
        <v>1</v>
      </c>
      <c r="G7099" s="10">
        <v>8.1</v>
      </c>
      <c r="H7099" s="13">
        <f t="shared" si="563"/>
        <v>3.6210149999999994</v>
      </c>
      <c r="I7099" s="16">
        <f t="shared" si="564"/>
        <v>6.3484049319423645</v>
      </c>
      <c r="J7099" s="19">
        <f t="shared" si="565"/>
        <v>7</v>
      </c>
      <c r="K7099" s="13">
        <f t="shared" si="566"/>
        <v>0.14806421994704388</v>
      </c>
    </row>
    <row r="7100" spans="2:11" x14ac:dyDescent="0.25">
      <c r="B7100" s="26">
        <v>296</v>
      </c>
      <c r="C7100" s="26">
        <v>7097</v>
      </c>
      <c r="D7100" s="44">
        <v>41935.82708333333</v>
      </c>
      <c r="E7100" s="39" t="s">
        <v>102</v>
      </c>
      <c r="F7100" s="47">
        <f t="shared" si="562"/>
        <v>1</v>
      </c>
      <c r="G7100" s="10">
        <v>4.6000000000000005</v>
      </c>
      <c r="H7100" s="13">
        <f t="shared" si="563"/>
        <v>2.0563788888888892</v>
      </c>
      <c r="I7100" s="16">
        <f t="shared" si="564"/>
        <v>3.6052669983870231</v>
      </c>
      <c r="J7100" s="19">
        <f t="shared" si="565"/>
        <v>4</v>
      </c>
      <c r="K7100" s="13">
        <f t="shared" si="566"/>
        <v>2.7118680931214341E-2</v>
      </c>
    </row>
    <row r="7101" spans="2:11" x14ac:dyDescent="0.25">
      <c r="B7101" s="26">
        <v>296</v>
      </c>
      <c r="C7101" s="26">
        <v>7098</v>
      </c>
      <c r="D7101" s="44">
        <v>41935.868750000001</v>
      </c>
      <c r="E7101" s="39" t="s">
        <v>104</v>
      </c>
      <c r="F7101" s="47">
        <f t="shared" si="562"/>
        <v>0.5</v>
      </c>
      <c r="G7101" s="10">
        <v>8.1</v>
      </c>
      <c r="H7101" s="13">
        <f t="shared" si="563"/>
        <v>3.6210149999999994</v>
      </c>
      <c r="I7101" s="16">
        <f t="shared" si="564"/>
        <v>6.3484049319423645</v>
      </c>
      <c r="J7101" s="19">
        <f t="shared" si="565"/>
        <v>7</v>
      </c>
      <c r="K7101" s="13">
        <f t="shared" si="566"/>
        <v>0.14806421994704388</v>
      </c>
    </row>
    <row r="7102" spans="2:11" x14ac:dyDescent="0.25">
      <c r="B7102" s="26">
        <v>296</v>
      </c>
      <c r="C7102" s="26">
        <v>7099</v>
      </c>
      <c r="D7102" s="44">
        <v>41935.910416666666</v>
      </c>
      <c r="E7102" s="39" t="s">
        <v>104</v>
      </c>
      <c r="F7102" s="47">
        <f t="shared" si="562"/>
        <v>0.5</v>
      </c>
      <c r="G7102" s="10">
        <v>8.1</v>
      </c>
      <c r="H7102" s="13">
        <f t="shared" si="563"/>
        <v>3.6210149999999994</v>
      </c>
      <c r="I7102" s="16">
        <f t="shared" si="564"/>
        <v>6.3484049319423645</v>
      </c>
      <c r="J7102" s="19">
        <f t="shared" si="565"/>
        <v>7</v>
      </c>
      <c r="K7102" s="13">
        <f t="shared" si="566"/>
        <v>0.14806421994704388</v>
      </c>
    </row>
    <row r="7103" spans="2:11" x14ac:dyDescent="0.25">
      <c r="B7103" s="26">
        <v>296</v>
      </c>
      <c r="C7103" s="26">
        <v>7100</v>
      </c>
      <c r="D7103" s="44">
        <v>41935.95208333333</v>
      </c>
      <c r="E7103" s="39" t="s">
        <v>104</v>
      </c>
      <c r="F7103" s="47">
        <f t="shared" si="562"/>
        <v>0.5</v>
      </c>
      <c r="G7103" s="10">
        <v>8.1</v>
      </c>
      <c r="H7103" s="13">
        <f t="shared" si="563"/>
        <v>3.6210149999999994</v>
      </c>
      <c r="I7103" s="16">
        <f t="shared" si="564"/>
        <v>6.3484049319423645</v>
      </c>
      <c r="J7103" s="19">
        <f t="shared" si="565"/>
        <v>7</v>
      </c>
      <c r="K7103" s="13">
        <f t="shared" si="566"/>
        <v>0.14806421994704388</v>
      </c>
    </row>
    <row r="7104" spans="2:11" x14ac:dyDescent="0.25">
      <c r="B7104" s="26">
        <v>296</v>
      </c>
      <c r="C7104" s="26">
        <v>7101</v>
      </c>
      <c r="D7104" s="44">
        <v>41935.993750000001</v>
      </c>
      <c r="E7104" s="39" t="s">
        <v>104</v>
      </c>
      <c r="F7104" s="47">
        <f t="shared" si="562"/>
        <v>0.5</v>
      </c>
      <c r="G7104" s="10">
        <v>4.6000000000000005</v>
      </c>
      <c r="H7104" s="13">
        <f t="shared" si="563"/>
        <v>2.0563788888888892</v>
      </c>
      <c r="I7104" s="16">
        <f t="shared" si="564"/>
        <v>3.6052669983870231</v>
      </c>
      <c r="J7104" s="19">
        <f t="shared" si="565"/>
        <v>4</v>
      </c>
      <c r="K7104" s="13">
        <f t="shared" si="566"/>
        <v>2.7118680931214341E-2</v>
      </c>
    </row>
    <row r="7105" spans="2:11" x14ac:dyDescent="0.25">
      <c r="B7105" s="26">
        <v>296</v>
      </c>
      <c r="C7105" s="26">
        <v>7102</v>
      </c>
      <c r="D7105" s="44">
        <v>41936.035416666666</v>
      </c>
      <c r="E7105" s="39" t="s">
        <v>104</v>
      </c>
      <c r="F7105" s="47">
        <f t="shared" si="562"/>
        <v>0.5</v>
      </c>
      <c r="G7105" s="10">
        <v>8.1</v>
      </c>
      <c r="H7105" s="13">
        <f t="shared" si="563"/>
        <v>3.6210149999999994</v>
      </c>
      <c r="I7105" s="16">
        <f t="shared" si="564"/>
        <v>6.3484049319423645</v>
      </c>
      <c r="J7105" s="19">
        <f t="shared" si="565"/>
        <v>7</v>
      </c>
      <c r="K7105" s="13">
        <f t="shared" si="566"/>
        <v>0.14806421994704388</v>
      </c>
    </row>
    <row r="7106" spans="2:11" x14ac:dyDescent="0.25">
      <c r="B7106" s="26">
        <v>296</v>
      </c>
      <c r="C7106" s="26">
        <v>7103</v>
      </c>
      <c r="D7106" s="44">
        <v>41936.07708333333</v>
      </c>
      <c r="E7106" s="39" t="s">
        <v>104</v>
      </c>
      <c r="F7106" s="47">
        <f t="shared" si="562"/>
        <v>0.5</v>
      </c>
      <c r="G7106" s="10">
        <v>3.5</v>
      </c>
      <c r="H7106" s="13">
        <f t="shared" si="563"/>
        <v>1.5646361111111109</v>
      </c>
      <c r="I7106" s="16">
        <f t="shared" si="564"/>
        <v>2.7431379335553427</v>
      </c>
      <c r="J7106" s="19">
        <f t="shared" si="565"/>
        <v>3</v>
      </c>
      <c r="K7106" s="13">
        <f t="shared" si="566"/>
        <v>1.1945358807900612E-2</v>
      </c>
    </row>
    <row r="7107" spans="2:11" x14ac:dyDescent="0.25">
      <c r="B7107" s="26">
        <v>296</v>
      </c>
      <c r="C7107" s="26">
        <v>7104</v>
      </c>
      <c r="D7107" s="44">
        <v>41936.118750000001</v>
      </c>
      <c r="E7107" s="39" t="s">
        <v>104</v>
      </c>
      <c r="F7107" s="47">
        <f t="shared" si="562"/>
        <v>0.5</v>
      </c>
      <c r="G7107" s="10">
        <v>6.9</v>
      </c>
      <c r="H7107" s="13">
        <f t="shared" si="563"/>
        <v>3.0845683333333334</v>
      </c>
      <c r="I7107" s="16">
        <f t="shared" si="564"/>
        <v>5.4079004975805338</v>
      </c>
      <c r="J7107" s="19">
        <f t="shared" si="565"/>
        <v>6</v>
      </c>
      <c r="K7107" s="13">
        <f t="shared" si="566"/>
        <v>9.1525548142848398E-2</v>
      </c>
    </row>
    <row r="7108" spans="2:11" x14ac:dyDescent="0.25">
      <c r="B7108" s="26">
        <v>297</v>
      </c>
      <c r="C7108" s="26">
        <v>7105</v>
      </c>
      <c r="D7108" s="44">
        <v>41936.160416666666</v>
      </c>
      <c r="E7108" s="39" t="s">
        <v>104</v>
      </c>
      <c r="F7108" s="47">
        <f t="shared" ref="F7108:F7171" si="567">+VLOOKUP(E7108,$R$4:$S$23,2,FALSE)</f>
        <v>0.5</v>
      </c>
      <c r="G7108" s="10">
        <v>5.8</v>
      </c>
      <c r="H7108" s="13">
        <f t="shared" ref="H7108:H7171" si="568">+G7108*1609.34/3600</f>
        <v>2.5928255555555553</v>
      </c>
      <c r="I7108" s="16">
        <f t="shared" ref="I7108:I7171" si="569">H7108*(8^0.27)</f>
        <v>4.5457714327488539</v>
      </c>
      <c r="J7108" s="19">
        <f t="shared" ref="J7108:J7171" si="570">IF(AND(I7108&gt;=0,I7108&lt;1),1,IF(AND(I7108&gt;=1,I7108&lt;2),2,IF(AND(I7108&gt;=2,I7108&lt;3),3,IF(AND(I7108&gt;=3,I7108&lt;4),4,IF(AND(I7108&gt;=4,I7108&lt;5),5,IF(AND(I7108&gt;=5,I7108&lt;6),6,IF(AND(I7108&gt;=6,I7108&lt;7),7,IF(AND(I7108&gt;=7,I7108&lt;8),8,IF(AND(I7108&gt;=8,I7108&lt;9),9,IF(AND(I7108&gt;=9,I7108&lt;10),10,IF(AND(I7108&gt;=10,I7108&lt;11),11,IF(AND(I7108&gt;=11,I7108&lt;12),12,IF(AND(I7108&gt;=12,I7108&lt;13),13,IF(AND(I7108&gt;=13,I7108&lt;14),14,IF(AND(I7108&gt;=14,I7108&lt;15),15,IF(AND(I7108&gt;=15,I7108&lt;25),16,IF(I7108&gt;25,17,0)))))))))))))))))</f>
        <v>5</v>
      </c>
      <c r="K7108" s="13">
        <f t="shared" ref="K7108:K7171" si="571">MIN((I7108/$L$3)^3*$K$3,$K$3)</f>
        <v>5.4359949801215252E-2</v>
      </c>
    </row>
    <row r="7109" spans="2:11" x14ac:dyDescent="0.25">
      <c r="B7109" s="26">
        <v>297</v>
      </c>
      <c r="C7109" s="26">
        <v>7106</v>
      </c>
      <c r="D7109" s="44">
        <v>41936.20208333333</v>
      </c>
      <c r="E7109" s="39" t="s">
        <v>104</v>
      </c>
      <c r="F7109" s="47">
        <f t="shared" si="567"/>
        <v>0.5</v>
      </c>
      <c r="G7109" s="10">
        <v>8.1</v>
      </c>
      <c r="H7109" s="13">
        <f t="shared" si="568"/>
        <v>3.6210149999999994</v>
      </c>
      <c r="I7109" s="16">
        <f t="shared" si="569"/>
        <v>6.3484049319423645</v>
      </c>
      <c r="J7109" s="19">
        <f t="shared" si="570"/>
        <v>7</v>
      </c>
      <c r="K7109" s="13">
        <f t="shared" si="571"/>
        <v>0.14806421994704388</v>
      </c>
    </row>
    <row r="7110" spans="2:11" x14ac:dyDescent="0.25">
      <c r="B7110" s="26">
        <v>297</v>
      </c>
      <c r="C7110" s="26">
        <v>7107</v>
      </c>
      <c r="D7110" s="44">
        <v>41936.243750000001</v>
      </c>
      <c r="E7110" s="39" t="s">
        <v>102</v>
      </c>
      <c r="F7110" s="47">
        <f t="shared" si="567"/>
        <v>1</v>
      </c>
      <c r="G7110" s="10">
        <v>8.1</v>
      </c>
      <c r="H7110" s="13">
        <f t="shared" si="568"/>
        <v>3.6210149999999994</v>
      </c>
      <c r="I7110" s="16">
        <f t="shared" si="569"/>
        <v>6.3484049319423645</v>
      </c>
      <c r="J7110" s="19">
        <f t="shared" si="570"/>
        <v>7</v>
      </c>
      <c r="K7110" s="13">
        <f t="shared" si="571"/>
        <v>0.14806421994704388</v>
      </c>
    </row>
    <row r="7111" spans="2:11" x14ac:dyDescent="0.25">
      <c r="B7111" s="26">
        <v>297</v>
      </c>
      <c r="C7111" s="26">
        <v>7108</v>
      </c>
      <c r="D7111" s="44">
        <v>41936.285416666666</v>
      </c>
      <c r="E7111" s="39" t="s">
        <v>102</v>
      </c>
      <c r="F7111" s="47">
        <f t="shared" si="567"/>
        <v>1</v>
      </c>
      <c r="G7111" s="10">
        <v>5.8</v>
      </c>
      <c r="H7111" s="13">
        <f t="shared" si="568"/>
        <v>2.5928255555555553</v>
      </c>
      <c r="I7111" s="16">
        <f t="shared" si="569"/>
        <v>4.5457714327488539</v>
      </c>
      <c r="J7111" s="19">
        <f t="shared" si="570"/>
        <v>5</v>
      </c>
      <c r="K7111" s="13">
        <f t="shared" si="571"/>
        <v>5.4359949801215252E-2</v>
      </c>
    </row>
    <row r="7112" spans="2:11" x14ac:dyDescent="0.25">
      <c r="B7112" s="26">
        <v>297</v>
      </c>
      <c r="C7112" s="26">
        <v>7109</v>
      </c>
      <c r="D7112" s="44">
        <v>41936.32708333333</v>
      </c>
      <c r="E7112" s="39" t="s">
        <v>102</v>
      </c>
      <c r="F7112" s="47">
        <f t="shared" si="567"/>
        <v>1</v>
      </c>
      <c r="G7112" s="10">
        <v>6.9</v>
      </c>
      <c r="H7112" s="13">
        <f t="shared" si="568"/>
        <v>3.0845683333333334</v>
      </c>
      <c r="I7112" s="16">
        <f t="shared" si="569"/>
        <v>5.4079004975805338</v>
      </c>
      <c r="J7112" s="19">
        <f t="shared" si="570"/>
        <v>6</v>
      </c>
      <c r="K7112" s="13">
        <f t="shared" si="571"/>
        <v>9.1525548142848398E-2</v>
      </c>
    </row>
    <row r="7113" spans="2:11" x14ac:dyDescent="0.25">
      <c r="B7113" s="26">
        <v>297</v>
      </c>
      <c r="C7113" s="26">
        <v>7110</v>
      </c>
      <c r="D7113" s="44">
        <v>41936.368750000001</v>
      </c>
      <c r="E7113" s="39" t="s">
        <v>102</v>
      </c>
      <c r="F7113" s="47">
        <f t="shared" si="567"/>
        <v>1</v>
      </c>
      <c r="G7113" s="10">
        <v>10.4</v>
      </c>
      <c r="H7113" s="13">
        <f t="shared" si="568"/>
        <v>4.649204444444444</v>
      </c>
      <c r="I7113" s="16">
        <f t="shared" si="569"/>
        <v>8.1510384311358752</v>
      </c>
      <c r="J7113" s="19">
        <f t="shared" si="570"/>
        <v>9</v>
      </c>
      <c r="K7113" s="13">
        <f t="shared" si="571"/>
        <v>0.31339717994379734</v>
      </c>
    </row>
    <row r="7114" spans="2:11" x14ac:dyDescent="0.25">
      <c r="B7114" s="26">
        <v>297</v>
      </c>
      <c r="C7114" s="26">
        <v>7111</v>
      </c>
      <c r="D7114" s="44">
        <v>41936.410416666666</v>
      </c>
      <c r="E7114" s="39" t="s">
        <v>102</v>
      </c>
      <c r="F7114" s="47">
        <f t="shared" si="567"/>
        <v>1</v>
      </c>
      <c r="G7114" s="10">
        <v>9.2000000000000011</v>
      </c>
      <c r="H7114" s="13">
        <f t="shared" si="568"/>
        <v>4.1127577777777784</v>
      </c>
      <c r="I7114" s="16">
        <f t="shared" si="569"/>
        <v>7.2105339967740463</v>
      </c>
      <c r="J7114" s="19">
        <f t="shared" si="570"/>
        <v>8</v>
      </c>
      <c r="K7114" s="13">
        <f t="shared" si="571"/>
        <v>0.21694944744971473</v>
      </c>
    </row>
    <row r="7115" spans="2:11" x14ac:dyDescent="0.25">
      <c r="B7115" s="26">
        <v>297</v>
      </c>
      <c r="C7115" s="26">
        <v>7112</v>
      </c>
      <c r="D7115" s="44">
        <v>41936.45208333333</v>
      </c>
      <c r="E7115" s="39" t="s">
        <v>102</v>
      </c>
      <c r="F7115" s="47">
        <f t="shared" si="567"/>
        <v>1</v>
      </c>
      <c r="G7115" s="10">
        <v>6.9</v>
      </c>
      <c r="H7115" s="13">
        <f t="shared" si="568"/>
        <v>3.0845683333333334</v>
      </c>
      <c r="I7115" s="16">
        <f t="shared" si="569"/>
        <v>5.4079004975805338</v>
      </c>
      <c r="J7115" s="19">
        <f t="shared" si="570"/>
        <v>6</v>
      </c>
      <c r="K7115" s="13">
        <f t="shared" si="571"/>
        <v>9.1525548142848398E-2</v>
      </c>
    </row>
    <row r="7116" spans="2:11" x14ac:dyDescent="0.25">
      <c r="B7116" s="26">
        <v>297</v>
      </c>
      <c r="C7116" s="26">
        <v>7113</v>
      </c>
      <c r="D7116" s="44">
        <v>41936.493750000001</v>
      </c>
      <c r="E7116" s="39" t="s">
        <v>102</v>
      </c>
      <c r="F7116" s="47">
        <f t="shared" si="567"/>
        <v>1</v>
      </c>
      <c r="G7116" s="10">
        <v>8.1</v>
      </c>
      <c r="H7116" s="13">
        <f t="shared" si="568"/>
        <v>3.6210149999999994</v>
      </c>
      <c r="I7116" s="16">
        <f t="shared" si="569"/>
        <v>6.3484049319423645</v>
      </c>
      <c r="J7116" s="19">
        <f t="shared" si="570"/>
        <v>7</v>
      </c>
      <c r="K7116" s="13">
        <f t="shared" si="571"/>
        <v>0.14806421994704388</v>
      </c>
    </row>
    <row r="7117" spans="2:11" x14ac:dyDescent="0.25">
      <c r="B7117" s="26">
        <v>297</v>
      </c>
      <c r="C7117" s="26">
        <v>7114</v>
      </c>
      <c r="D7117" s="44">
        <v>41936.535416666666</v>
      </c>
      <c r="E7117" s="39" t="s">
        <v>102</v>
      </c>
      <c r="F7117" s="47">
        <f t="shared" si="567"/>
        <v>1</v>
      </c>
      <c r="G7117" s="10">
        <v>8.1</v>
      </c>
      <c r="H7117" s="13">
        <f t="shared" si="568"/>
        <v>3.6210149999999994</v>
      </c>
      <c r="I7117" s="16">
        <f t="shared" si="569"/>
        <v>6.3484049319423645</v>
      </c>
      <c r="J7117" s="19">
        <f t="shared" si="570"/>
        <v>7</v>
      </c>
      <c r="K7117" s="13">
        <f t="shared" si="571"/>
        <v>0.14806421994704388</v>
      </c>
    </row>
    <row r="7118" spans="2:11" x14ac:dyDescent="0.25">
      <c r="B7118" s="26">
        <v>297</v>
      </c>
      <c r="C7118" s="26">
        <v>7115</v>
      </c>
      <c r="D7118" s="44">
        <v>41936.57708333333</v>
      </c>
      <c r="E7118" s="39" t="s">
        <v>102</v>
      </c>
      <c r="F7118" s="47">
        <f t="shared" si="567"/>
        <v>1</v>
      </c>
      <c r="G7118" s="10">
        <v>3.5</v>
      </c>
      <c r="H7118" s="13">
        <f t="shared" si="568"/>
        <v>1.5646361111111109</v>
      </c>
      <c r="I7118" s="16">
        <f t="shared" si="569"/>
        <v>2.7431379335553427</v>
      </c>
      <c r="J7118" s="19">
        <f t="shared" si="570"/>
        <v>3</v>
      </c>
      <c r="K7118" s="13">
        <f t="shared" si="571"/>
        <v>1.1945358807900612E-2</v>
      </c>
    </row>
    <row r="7119" spans="2:11" x14ac:dyDescent="0.25">
      <c r="B7119" s="26">
        <v>297</v>
      </c>
      <c r="C7119" s="26">
        <v>7116</v>
      </c>
      <c r="D7119" s="44">
        <v>41936.618750000001</v>
      </c>
      <c r="E7119" s="39" t="s">
        <v>102</v>
      </c>
      <c r="F7119" s="47">
        <f t="shared" si="567"/>
        <v>1</v>
      </c>
      <c r="G7119" s="10">
        <v>8.1</v>
      </c>
      <c r="H7119" s="13">
        <f t="shared" si="568"/>
        <v>3.6210149999999994</v>
      </c>
      <c r="I7119" s="16">
        <f t="shared" si="569"/>
        <v>6.3484049319423645</v>
      </c>
      <c r="J7119" s="19">
        <f t="shared" si="570"/>
        <v>7</v>
      </c>
      <c r="K7119" s="13">
        <f t="shared" si="571"/>
        <v>0.14806421994704388</v>
      </c>
    </row>
    <row r="7120" spans="2:11" x14ac:dyDescent="0.25">
      <c r="B7120" s="26">
        <v>297</v>
      </c>
      <c r="C7120" s="26">
        <v>7117</v>
      </c>
      <c r="D7120" s="44">
        <v>41936.660416666666</v>
      </c>
      <c r="E7120" s="39" t="s">
        <v>102</v>
      </c>
      <c r="F7120" s="47">
        <f t="shared" si="567"/>
        <v>1</v>
      </c>
      <c r="G7120" s="10">
        <v>8.1</v>
      </c>
      <c r="H7120" s="13">
        <f t="shared" si="568"/>
        <v>3.6210149999999994</v>
      </c>
      <c r="I7120" s="16">
        <f t="shared" si="569"/>
        <v>6.3484049319423645</v>
      </c>
      <c r="J7120" s="19">
        <f t="shared" si="570"/>
        <v>7</v>
      </c>
      <c r="K7120" s="13">
        <f t="shared" si="571"/>
        <v>0.14806421994704388</v>
      </c>
    </row>
    <row r="7121" spans="2:11" x14ac:dyDescent="0.25">
      <c r="B7121" s="26">
        <v>297</v>
      </c>
      <c r="C7121" s="26">
        <v>7118</v>
      </c>
      <c r="D7121" s="44">
        <v>41936.70208333333</v>
      </c>
      <c r="E7121" s="39" t="s">
        <v>104</v>
      </c>
      <c r="F7121" s="47">
        <f t="shared" si="567"/>
        <v>0.5</v>
      </c>
      <c r="G7121" s="10">
        <v>3.5</v>
      </c>
      <c r="H7121" s="13">
        <f t="shared" si="568"/>
        <v>1.5646361111111109</v>
      </c>
      <c r="I7121" s="16">
        <f t="shared" si="569"/>
        <v>2.7431379335553427</v>
      </c>
      <c r="J7121" s="19">
        <f t="shared" si="570"/>
        <v>3</v>
      </c>
      <c r="K7121" s="13">
        <f t="shared" si="571"/>
        <v>1.1945358807900612E-2</v>
      </c>
    </row>
    <row r="7122" spans="2:11" x14ac:dyDescent="0.25">
      <c r="B7122" s="26">
        <v>297</v>
      </c>
      <c r="C7122" s="26">
        <v>7119</v>
      </c>
      <c r="D7122" s="44">
        <v>41936.743750000001</v>
      </c>
      <c r="E7122" s="39" t="s">
        <v>104</v>
      </c>
      <c r="F7122" s="47">
        <f t="shared" si="567"/>
        <v>0.5</v>
      </c>
      <c r="G7122" s="10">
        <v>4.6000000000000005</v>
      </c>
      <c r="H7122" s="13">
        <f t="shared" si="568"/>
        <v>2.0563788888888892</v>
      </c>
      <c r="I7122" s="16">
        <f t="shared" si="569"/>
        <v>3.6052669983870231</v>
      </c>
      <c r="J7122" s="19">
        <f t="shared" si="570"/>
        <v>4</v>
      </c>
      <c r="K7122" s="13">
        <f t="shared" si="571"/>
        <v>2.7118680931214341E-2</v>
      </c>
    </row>
    <row r="7123" spans="2:11" x14ac:dyDescent="0.25">
      <c r="B7123" s="26">
        <v>297</v>
      </c>
      <c r="C7123" s="26">
        <v>7120</v>
      </c>
      <c r="D7123" s="44">
        <v>41936.785416666666</v>
      </c>
      <c r="E7123" s="39" t="s">
        <v>103</v>
      </c>
      <c r="F7123" s="47">
        <f t="shared" si="567"/>
        <v>0.7</v>
      </c>
      <c r="G7123" s="10">
        <v>8.1</v>
      </c>
      <c r="H7123" s="13">
        <f t="shared" si="568"/>
        <v>3.6210149999999994</v>
      </c>
      <c r="I7123" s="16">
        <f t="shared" si="569"/>
        <v>6.3484049319423645</v>
      </c>
      <c r="J7123" s="19">
        <f t="shared" si="570"/>
        <v>7</v>
      </c>
      <c r="K7123" s="13">
        <f t="shared" si="571"/>
        <v>0.14806421994704388</v>
      </c>
    </row>
    <row r="7124" spans="2:11" x14ac:dyDescent="0.25">
      <c r="B7124" s="26">
        <v>297</v>
      </c>
      <c r="C7124" s="26">
        <v>7121</v>
      </c>
      <c r="D7124" s="44">
        <v>41936.82708333333</v>
      </c>
      <c r="E7124" s="39" t="s">
        <v>105</v>
      </c>
      <c r="F7124" s="47">
        <f t="shared" si="567"/>
        <v>0.3</v>
      </c>
      <c r="G7124" s="10">
        <v>8.1</v>
      </c>
      <c r="H7124" s="13">
        <f t="shared" si="568"/>
        <v>3.6210149999999994</v>
      </c>
      <c r="I7124" s="16">
        <f t="shared" si="569"/>
        <v>6.3484049319423645</v>
      </c>
      <c r="J7124" s="19">
        <f t="shared" si="570"/>
        <v>7</v>
      </c>
      <c r="K7124" s="13">
        <f t="shared" si="571"/>
        <v>0.14806421994704388</v>
      </c>
    </row>
    <row r="7125" spans="2:11" x14ac:dyDescent="0.25">
      <c r="B7125" s="26">
        <v>297</v>
      </c>
      <c r="C7125" s="26">
        <v>7122</v>
      </c>
      <c r="D7125" s="44">
        <v>41936.868750000001</v>
      </c>
      <c r="E7125" s="39" t="s">
        <v>105</v>
      </c>
      <c r="F7125" s="47">
        <f t="shared" si="567"/>
        <v>0.3</v>
      </c>
      <c r="G7125" s="10">
        <v>3.5</v>
      </c>
      <c r="H7125" s="13">
        <f t="shared" si="568"/>
        <v>1.5646361111111109</v>
      </c>
      <c r="I7125" s="16">
        <f t="shared" si="569"/>
        <v>2.7431379335553427</v>
      </c>
      <c r="J7125" s="19">
        <f t="shared" si="570"/>
        <v>3</v>
      </c>
      <c r="K7125" s="13">
        <f t="shared" si="571"/>
        <v>1.1945358807900612E-2</v>
      </c>
    </row>
    <row r="7126" spans="2:11" x14ac:dyDescent="0.25">
      <c r="B7126" s="26">
        <v>297</v>
      </c>
      <c r="C7126" s="26">
        <v>7123</v>
      </c>
      <c r="D7126" s="44">
        <v>41936.910416666666</v>
      </c>
      <c r="E7126" s="39" t="s">
        <v>105</v>
      </c>
      <c r="F7126" s="47">
        <f t="shared" si="567"/>
        <v>0.3</v>
      </c>
      <c r="G7126" s="10">
        <v>5.8</v>
      </c>
      <c r="H7126" s="13">
        <f t="shared" si="568"/>
        <v>2.5928255555555553</v>
      </c>
      <c r="I7126" s="16">
        <f t="shared" si="569"/>
        <v>4.5457714327488539</v>
      </c>
      <c r="J7126" s="19">
        <f t="shared" si="570"/>
        <v>5</v>
      </c>
      <c r="K7126" s="13">
        <f t="shared" si="571"/>
        <v>5.4359949801215252E-2</v>
      </c>
    </row>
    <row r="7127" spans="2:11" x14ac:dyDescent="0.25">
      <c r="B7127" s="26">
        <v>297</v>
      </c>
      <c r="C7127" s="26">
        <v>7124</v>
      </c>
      <c r="D7127" s="44">
        <v>41936.95208333333</v>
      </c>
      <c r="E7127" s="39" t="s">
        <v>103</v>
      </c>
      <c r="F7127" s="47">
        <f t="shared" si="567"/>
        <v>0.7</v>
      </c>
      <c r="G7127" s="10">
        <v>4.6000000000000005</v>
      </c>
      <c r="H7127" s="13">
        <f t="shared" si="568"/>
        <v>2.0563788888888892</v>
      </c>
      <c r="I7127" s="16">
        <f t="shared" si="569"/>
        <v>3.6052669983870231</v>
      </c>
      <c r="J7127" s="19">
        <f t="shared" si="570"/>
        <v>4</v>
      </c>
      <c r="K7127" s="13">
        <f t="shared" si="571"/>
        <v>2.7118680931214341E-2</v>
      </c>
    </row>
    <row r="7128" spans="2:11" x14ac:dyDescent="0.25">
      <c r="B7128" s="26">
        <v>297</v>
      </c>
      <c r="C7128" s="26">
        <v>7125</v>
      </c>
      <c r="D7128" s="44">
        <v>41936.993750000001</v>
      </c>
      <c r="E7128" s="39" t="s">
        <v>103</v>
      </c>
      <c r="F7128" s="47">
        <f t="shared" si="567"/>
        <v>0.7</v>
      </c>
      <c r="G7128" s="10">
        <v>4.6000000000000005</v>
      </c>
      <c r="H7128" s="13">
        <f t="shared" si="568"/>
        <v>2.0563788888888892</v>
      </c>
      <c r="I7128" s="16">
        <f t="shared" si="569"/>
        <v>3.6052669983870231</v>
      </c>
      <c r="J7128" s="19">
        <f t="shared" si="570"/>
        <v>4</v>
      </c>
      <c r="K7128" s="13">
        <f t="shared" si="571"/>
        <v>2.7118680931214341E-2</v>
      </c>
    </row>
    <row r="7129" spans="2:11" x14ac:dyDescent="0.25">
      <c r="B7129" s="26">
        <v>297</v>
      </c>
      <c r="C7129" s="26">
        <v>7126</v>
      </c>
      <c r="D7129" s="44">
        <v>41937.035416666666</v>
      </c>
      <c r="E7129" s="39" t="s">
        <v>103</v>
      </c>
      <c r="F7129" s="47">
        <f t="shared" si="567"/>
        <v>0.7</v>
      </c>
      <c r="G7129" s="10">
        <v>5.8</v>
      </c>
      <c r="H7129" s="13">
        <f t="shared" si="568"/>
        <v>2.5928255555555553</v>
      </c>
      <c r="I7129" s="16">
        <f t="shared" si="569"/>
        <v>4.5457714327488539</v>
      </c>
      <c r="J7129" s="19">
        <f t="shared" si="570"/>
        <v>5</v>
      </c>
      <c r="K7129" s="13">
        <f t="shared" si="571"/>
        <v>5.4359949801215252E-2</v>
      </c>
    </row>
    <row r="7130" spans="2:11" x14ac:dyDescent="0.25">
      <c r="B7130" s="26">
        <v>297</v>
      </c>
      <c r="C7130" s="26">
        <v>7127</v>
      </c>
      <c r="D7130" s="44">
        <v>41937.07708333333</v>
      </c>
      <c r="E7130" s="39" t="s">
        <v>103</v>
      </c>
      <c r="F7130" s="47">
        <f t="shared" si="567"/>
        <v>0.7</v>
      </c>
      <c r="G7130" s="10">
        <v>8.1</v>
      </c>
      <c r="H7130" s="13">
        <f t="shared" si="568"/>
        <v>3.6210149999999994</v>
      </c>
      <c r="I7130" s="16">
        <f t="shared" si="569"/>
        <v>6.3484049319423645</v>
      </c>
      <c r="J7130" s="19">
        <f t="shared" si="570"/>
        <v>7</v>
      </c>
      <c r="K7130" s="13">
        <f t="shared" si="571"/>
        <v>0.14806421994704388</v>
      </c>
    </row>
    <row r="7131" spans="2:11" x14ac:dyDescent="0.25">
      <c r="B7131" s="26">
        <v>297</v>
      </c>
      <c r="C7131" s="26">
        <v>7128</v>
      </c>
      <c r="D7131" s="44">
        <v>41937.118750000001</v>
      </c>
      <c r="E7131" s="39" t="s">
        <v>103</v>
      </c>
      <c r="F7131" s="47">
        <f t="shared" si="567"/>
        <v>0.7</v>
      </c>
      <c r="G7131" s="10">
        <v>10.4</v>
      </c>
      <c r="H7131" s="13">
        <f t="shared" si="568"/>
        <v>4.649204444444444</v>
      </c>
      <c r="I7131" s="16">
        <f t="shared" si="569"/>
        <v>8.1510384311358752</v>
      </c>
      <c r="J7131" s="19">
        <f t="shared" si="570"/>
        <v>9</v>
      </c>
      <c r="K7131" s="13">
        <f t="shared" si="571"/>
        <v>0.31339717994379734</v>
      </c>
    </row>
    <row r="7132" spans="2:11" x14ac:dyDescent="0.25">
      <c r="B7132" s="26">
        <v>298</v>
      </c>
      <c r="C7132" s="26">
        <v>7129</v>
      </c>
      <c r="D7132" s="44">
        <v>41937.160416666666</v>
      </c>
      <c r="E7132" s="39" t="s">
        <v>103</v>
      </c>
      <c r="F7132" s="47">
        <f t="shared" si="567"/>
        <v>0.7</v>
      </c>
      <c r="G7132" s="10">
        <v>9.2000000000000011</v>
      </c>
      <c r="H7132" s="13">
        <f t="shared" si="568"/>
        <v>4.1127577777777784</v>
      </c>
      <c r="I7132" s="16">
        <f t="shared" si="569"/>
        <v>7.2105339967740463</v>
      </c>
      <c r="J7132" s="19">
        <f t="shared" si="570"/>
        <v>8</v>
      </c>
      <c r="K7132" s="13">
        <f t="shared" si="571"/>
        <v>0.21694944744971473</v>
      </c>
    </row>
    <row r="7133" spans="2:11" x14ac:dyDescent="0.25">
      <c r="B7133" s="26">
        <v>298</v>
      </c>
      <c r="C7133" s="26">
        <v>7130</v>
      </c>
      <c r="D7133" s="44">
        <v>41937.20208333333</v>
      </c>
      <c r="E7133" s="39" t="s">
        <v>103</v>
      </c>
      <c r="F7133" s="47">
        <f t="shared" si="567"/>
        <v>0.7</v>
      </c>
      <c r="G7133" s="10">
        <v>8.1</v>
      </c>
      <c r="H7133" s="13">
        <f t="shared" si="568"/>
        <v>3.6210149999999994</v>
      </c>
      <c r="I7133" s="16">
        <f t="shared" si="569"/>
        <v>6.3484049319423645</v>
      </c>
      <c r="J7133" s="19">
        <f t="shared" si="570"/>
        <v>7</v>
      </c>
      <c r="K7133" s="13">
        <f t="shared" si="571"/>
        <v>0.14806421994704388</v>
      </c>
    </row>
    <row r="7134" spans="2:11" x14ac:dyDescent="0.25">
      <c r="B7134" s="26">
        <v>298</v>
      </c>
      <c r="C7134" s="26">
        <v>7131</v>
      </c>
      <c r="D7134" s="44">
        <v>41937.243750000001</v>
      </c>
      <c r="E7134" s="39" t="s">
        <v>104</v>
      </c>
      <c r="F7134" s="47">
        <f t="shared" si="567"/>
        <v>0.5</v>
      </c>
      <c r="G7134" s="10">
        <v>5.8</v>
      </c>
      <c r="H7134" s="13">
        <f t="shared" si="568"/>
        <v>2.5928255555555553</v>
      </c>
      <c r="I7134" s="16">
        <f t="shared" si="569"/>
        <v>4.5457714327488539</v>
      </c>
      <c r="J7134" s="19">
        <f t="shared" si="570"/>
        <v>5</v>
      </c>
      <c r="K7134" s="13">
        <f t="shared" si="571"/>
        <v>5.4359949801215252E-2</v>
      </c>
    </row>
    <row r="7135" spans="2:11" x14ac:dyDescent="0.25">
      <c r="B7135" s="26">
        <v>298</v>
      </c>
      <c r="C7135" s="26">
        <v>7132</v>
      </c>
      <c r="D7135" s="44">
        <v>41937.285416666666</v>
      </c>
      <c r="E7135" s="39" t="s">
        <v>102</v>
      </c>
      <c r="F7135" s="47">
        <f t="shared" si="567"/>
        <v>1</v>
      </c>
      <c r="G7135" s="10">
        <v>11.5</v>
      </c>
      <c r="H7135" s="13">
        <f t="shared" si="568"/>
        <v>5.1409472222222226</v>
      </c>
      <c r="I7135" s="16">
        <f t="shared" si="569"/>
        <v>9.0131674959675561</v>
      </c>
      <c r="J7135" s="19">
        <f t="shared" si="570"/>
        <v>10</v>
      </c>
      <c r="K7135" s="13">
        <f t="shared" si="571"/>
        <v>0.42372938955022382</v>
      </c>
    </row>
    <row r="7136" spans="2:11" x14ac:dyDescent="0.25">
      <c r="B7136" s="26">
        <v>298</v>
      </c>
      <c r="C7136" s="26">
        <v>7133</v>
      </c>
      <c r="D7136" s="44">
        <v>41937.32708333333</v>
      </c>
      <c r="E7136" s="39" t="s">
        <v>104</v>
      </c>
      <c r="F7136" s="47">
        <f t="shared" si="567"/>
        <v>0.5</v>
      </c>
      <c r="G7136" s="10">
        <v>5.8</v>
      </c>
      <c r="H7136" s="13">
        <f t="shared" si="568"/>
        <v>2.5928255555555553</v>
      </c>
      <c r="I7136" s="16">
        <f t="shared" si="569"/>
        <v>4.5457714327488539</v>
      </c>
      <c r="J7136" s="19">
        <f t="shared" si="570"/>
        <v>5</v>
      </c>
      <c r="K7136" s="13">
        <f t="shared" si="571"/>
        <v>5.4359949801215252E-2</v>
      </c>
    </row>
    <row r="7137" spans="2:11" x14ac:dyDescent="0.25">
      <c r="B7137" s="26">
        <v>298</v>
      </c>
      <c r="C7137" s="26">
        <v>7134</v>
      </c>
      <c r="D7137" s="44">
        <v>41937.368750000001</v>
      </c>
      <c r="E7137" s="39" t="s">
        <v>102</v>
      </c>
      <c r="F7137" s="47">
        <f t="shared" si="567"/>
        <v>1</v>
      </c>
      <c r="G7137" s="10">
        <v>10.4</v>
      </c>
      <c r="H7137" s="13">
        <f t="shared" si="568"/>
        <v>4.649204444444444</v>
      </c>
      <c r="I7137" s="16">
        <f t="shared" si="569"/>
        <v>8.1510384311358752</v>
      </c>
      <c r="J7137" s="19">
        <f t="shared" si="570"/>
        <v>9</v>
      </c>
      <c r="K7137" s="13">
        <f t="shared" si="571"/>
        <v>0.31339717994379734</v>
      </c>
    </row>
    <row r="7138" spans="2:11" x14ac:dyDescent="0.25">
      <c r="B7138" s="26">
        <v>298</v>
      </c>
      <c r="C7138" s="26">
        <v>7135</v>
      </c>
      <c r="D7138" s="44">
        <v>41937.410416666666</v>
      </c>
      <c r="E7138" s="39" t="s">
        <v>102</v>
      </c>
      <c r="F7138" s="47">
        <f t="shared" si="567"/>
        <v>1</v>
      </c>
      <c r="G7138" s="10">
        <v>9.2000000000000011</v>
      </c>
      <c r="H7138" s="13">
        <f t="shared" si="568"/>
        <v>4.1127577777777784</v>
      </c>
      <c r="I7138" s="16">
        <f t="shared" si="569"/>
        <v>7.2105339967740463</v>
      </c>
      <c r="J7138" s="19">
        <f t="shared" si="570"/>
        <v>8</v>
      </c>
      <c r="K7138" s="13">
        <f t="shared" si="571"/>
        <v>0.21694944744971473</v>
      </c>
    </row>
    <row r="7139" spans="2:11" x14ac:dyDescent="0.25">
      <c r="B7139" s="26">
        <v>298</v>
      </c>
      <c r="C7139" s="26">
        <v>7136</v>
      </c>
      <c r="D7139" s="44">
        <v>41937.45208333333</v>
      </c>
      <c r="E7139" s="39" t="s">
        <v>102</v>
      </c>
      <c r="F7139" s="47">
        <f t="shared" si="567"/>
        <v>1</v>
      </c>
      <c r="G7139" s="10">
        <v>5.8</v>
      </c>
      <c r="H7139" s="13">
        <f t="shared" si="568"/>
        <v>2.5928255555555553</v>
      </c>
      <c r="I7139" s="16">
        <f t="shared" si="569"/>
        <v>4.5457714327488539</v>
      </c>
      <c r="J7139" s="19">
        <f t="shared" si="570"/>
        <v>5</v>
      </c>
      <c r="K7139" s="13">
        <f t="shared" si="571"/>
        <v>5.4359949801215252E-2</v>
      </c>
    </row>
    <row r="7140" spans="2:11" x14ac:dyDescent="0.25">
      <c r="B7140" s="26">
        <v>298</v>
      </c>
      <c r="C7140" s="26">
        <v>7137</v>
      </c>
      <c r="D7140" s="44">
        <v>41937.493750000001</v>
      </c>
      <c r="E7140" s="39" t="s">
        <v>102</v>
      </c>
      <c r="F7140" s="47">
        <f t="shared" si="567"/>
        <v>1</v>
      </c>
      <c r="G7140" s="10">
        <v>5.8</v>
      </c>
      <c r="H7140" s="13">
        <f t="shared" si="568"/>
        <v>2.5928255555555553</v>
      </c>
      <c r="I7140" s="16">
        <f t="shared" si="569"/>
        <v>4.5457714327488539</v>
      </c>
      <c r="J7140" s="19">
        <f t="shared" si="570"/>
        <v>5</v>
      </c>
      <c r="K7140" s="13">
        <f t="shared" si="571"/>
        <v>5.4359949801215252E-2</v>
      </c>
    </row>
    <row r="7141" spans="2:11" x14ac:dyDescent="0.25">
      <c r="B7141" s="26">
        <v>298</v>
      </c>
      <c r="C7141" s="26">
        <v>7138</v>
      </c>
      <c r="D7141" s="44">
        <v>41937.535416666666</v>
      </c>
      <c r="E7141" s="39" t="s">
        <v>102</v>
      </c>
      <c r="F7141" s="47">
        <f t="shared" si="567"/>
        <v>1</v>
      </c>
      <c r="G7141" s="10">
        <v>6.9</v>
      </c>
      <c r="H7141" s="13">
        <f t="shared" si="568"/>
        <v>3.0845683333333334</v>
      </c>
      <c r="I7141" s="16">
        <f t="shared" si="569"/>
        <v>5.4079004975805338</v>
      </c>
      <c r="J7141" s="19">
        <f t="shared" si="570"/>
        <v>6</v>
      </c>
      <c r="K7141" s="13">
        <f t="shared" si="571"/>
        <v>9.1525548142848398E-2</v>
      </c>
    </row>
    <row r="7142" spans="2:11" x14ac:dyDescent="0.25">
      <c r="B7142" s="26">
        <v>298</v>
      </c>
      <c r="C7142" s="26">
        <v>7139</v>
      </c>
      <c r="D7142" s="44">
        <v>41937.57708333333</v>
      </c>
      <c r="E7142" s="39" t="s">
        <v>102</v>
      </c>
      <c r="F7142" s="47">
        <f t="shared" si="567"/>
        <v>1</v>
      </c>
      <c r="G7142" s="10">
        <v>3.5</v>
      </c>
      <c r="H7142" s="13">
        <f t="shared" si="568"/>
        <v>1.5646361111111109</v>
      </c>
      <c r="I7142" s="16">
        <f t="shared" si="569"/>
        <v>2.7431379335553427</v>
      </c>
      <c r="J7142" s="19">
        <f t="shared" si="570"/>
        <v>3</v>
      </c>
      <c r="K7142" s="13">
        <f t="shared" si="571"/>
        <v>1.1945358807900612E-2</v>
      </c>
    </row>
    <row r="7143" spans="2:11" x14ac:dyDescent="0.25">
      <c r="B7143" s="26">
        <v>298</v>
      </c>
      <c r="C7143" s="26">
        <v>7140</v>
      </c>
      <c r="D7143" s="44">
        <v>41937.618750000001</v>
      </c>
      <c r="E7143" s="39" t="s">
        <v>102</v>
      </c>
      <c r="F7143" s="47">
        <f t="shared" si="567"/>
        <v>1</v>
      </c>
      <c r="G7143" s="10">
        <v>3.5</v>
      </c>
      <c r="H7143" s="13">
        <f t="shared" si="568"/>
        <v>1.5646361111111109</v>
      </c>
      <c r="I7143" s="16">
        <f t="shared" si="569"/>
        <v>2.7431379335553427</v>
      </c>
      <c r="J7143" s="19">
        <f t="shared" si="570"/>
        <v>3</v>
      </c>
      <c r="K7143" s="13">
        <f t="shared" si="571"/>
        <v>1.1945358807900612E-2</v>
      </c>
    </row>
    <row r="7144" spans="2:11" x14ac:dyDescent="0.25">
      <c r="B7144" s="26">
        <v>298</v>
      </c>
      <c r="C7144" s="26">
        <v>7141</v>
      </c>
      <c r="D7144" s="44">
        <v>41937.660416666666</v>
      </c>
      <c r="E7144" s="39" t="s">
        <v>102</v>
      </c>
      <c r="F7144" s="47">
        <f t="shared" si="567"/>
        <v>1</v>
      </c>
      <c r="G7144" s="10">
        <v>4.6000000000000005</v>
      </c>
      <c r="H7144" s="13">
        <f t="shared" si="568"/>
        <v>2.0563788888888892</v>
      </c>
      <c r="I7144" s="16">
        <f t="shared" si="569"/>
        <v>3.6052669983870231</v>
      </c>
      <c r="J7144" s="19">
        <f t="shared" si="570"/>
        <v>4</v>
      </c>
      <c r="K7144" s="13">
        <f t="shared" si="571"/>
        <v>2.7118680931214341E-2</v>
      </c>
    </row>
    <row r="7145" spans="2:11" x14ac:dyDescent="0.25">
      <c r="B7145" s="26">
        <v>298</v>
      </c>
      <c r="C7145" s="26">
        <v>7142</v>
      </c>
      <c r="D7145" s="44">
        <v>41937.70208333333</v>
      </c>
      <c r="E7145" s="39" t="s">
        <v>104</v>
      </c>
      <c r="F7145" s="47">
        <f t="shared" si="567"/>
        <v>0.5</v>
      </c>
      <c r="G7145" s="10">
        <v>5.8</v>
      </c>
      <c r="H7145" s="13">
        <f t="shared" si="568"/>
        <v>2.5928255555555553</v>
      </c>
      <c r="I7145" s="16">
        <f t="shared" si="569"/>
        <v>4.5457714327488539</v>
      </c>
      <c r="J7145" s="19">
        <f t="shared" si="570"/>
        <v>5</v>
      </c>
      <c r="K7145" s="13">
        <f t="shared" si="571"/>
        <v>5.4359949801215252E-2</v>
      </c>
    </row>
    <row r="7146" spans="2:11" x14ac:dyDescent="0.25">
      <c r="B7146" s="26">
        <v>298</v>
      </c>
      <c r="C7146" s="26">
        <v>7143</v>
      </c>
      <c r="D7146" s="44">
        <v>41937.743750000001</v>
      </c>
      <c r="E7146" s="39" t="s">
        <v>104</v>
      </c>
      <c r="F7146" s="47">
        <f t="shared" si="567"/>
        <v>0.5</v>
      </c>
      <c r="G7146" s="10">
        <v>6.9</v>
      </c>
      <c r="H7146" s="13">
        <f t="shared" si="568"/>
        <v>3.0845683333333334</v>
      </c>
      <c r="I7146" s="16">
        <f t="shared" si="569"/>
        <v>5.4079004975805338</v>
      </c>
      <c r="J7146" s="19">
        <f t="shared" si="570"/>
        <v>6</v>
      </c>
      <c r="K7146" s="13">
        <f t="shared" si="571"/>
        <v>9.1525548142848398E-2</v>
      </c>
    </row>
    <row r="7147" spans="2:11" x14ac:dyDescent="0.25">
      <c r="B7147" s="26">
        <v>298</v>
      </c>
      <c r="C7147" s="26">
        <v>7144</v>
      </c>
      <c r="D7147" s="44">
        <v>41937.785416666666</v>
      </c>
      <c r="E7147" s="39" t="s">
        <v>104</v>
      </c>
      <c r="F7147" s="47">
        <f t="shared" si="567"/>
        <v>0.5</v>
      </c>
      <c r="G7147" s="10">
        <v>6.9</v>
      </c>
      <c r="H7147" s="13">
        <f t="shared" si="568"/>
        <v>3.0845683333333334</v>
      </c>
      <c r="I7147" s="16">
        <f t="shared" si="569"/>
        <v>5.4079004975805338</v>
      </c>
      <c r="J7147" s="19">
        <f t="shared" si="570"/>
        <v>6</v>
      </c>
      <c r="K7147" s="13">
        <f t="shared" si="571"/>
        <v>9.1525548142848398E-2</v>
      </c>
    </row>
    <row r="7148" spans="2:11" x14ac:dyDescent="0.25">
      <c r="B7148" s="26">
        <v>298</v>
      </c>
      <c r="C7148" s="26">
        <v>7145</v>
      </c>
      <c r="D7148" s="44">
        <v>41937.82708333333</v>
      </c>
      <c r="E7148" s="39" t="s">
        <v>104</v>
      </c>
      <c r="F7148" s="47">
        <f t="shared" si="567"/>
        <v>0.5</v>
      </c>
      <c r="G7148" s="10">
        <v>5.8</v>
      </c>
      <c r="H7148" s="13">
        <f t="shared" si="568"/>
        <v>2.5928255555555553</v>
      </c>
      <c r="I7148" s="16">
        <f t="shared" si="569"/>
        <v>4.5457714327488539</v>
      </c>
      <c r="J7148" s="19">
        <f t="shared" si="570"/>
        <v>5</v>
      </c>
      <c r="K7148" s="13">
        <f t="shared" si="571"/>
        <v>5.4359949801215252E-2</v>
      </c>
    </row>
    <row r="7149" spans="2:11" x14ac:dyDescent="0.25">
      <c r="B7149" s="26">
        <v>298</v>
      </c>
      <c r="C7149" s="26">
        <v>7146</v>
      </c>
      <c r="D7149" s="44">
        <v>41937.868750000001</v>
      </c>
      <c r="E7149" s="39" t="s">
        <v>104</v>
      </c>
      <c r="F7149" s="47">
        <f t="shared" si="567"/>
        <v>0.5</v>
      </c>
      <c r="G7149" s="10">
        <v>3.5</v>
      </c>
      <c r="H7149" s="13">
        <f t="shared" si="568"/>
        <v>1.5646361111111109</v>
      </c>
      <c r="I7149" s="16">
        <f t="shared" si="569"/>
        <v>2.7431379335553427</v>
      </c>
      <c r="J7149" s="19">
        <f t="shared" si="570"/>
        <v>3</v>
      </c>
      <c r="K7149" s="13">
        <f t="shared" si="571"/>
        <v>1.1945358807900612E-2</v>
      </c>
    </row>
    <row r="7150" spans="2:11" x14ac:dyDescent="0.25">
      <c r="B7150" s="26">
        <v>298</v>
      </c>
      <c r="C7150" s="26">
        <v>7147</v>
      </c>
      <c r="D7150" s="44">
        <v>41937.910416666666</v>
      </c>
      <c r="E7150" s="39" t="s">
        <v>104</v>
      </c>
      <c r="F7150" s="47">
        <f t="shared" si="567"/>
        <v>0.5</v>
      </c>
      <c r="G7150" s="10">
        <v>6.9</v>
      </c>
      <c r="H7150" s="13">
        <f t="shared" si="568"/>
        <v>3.0845683333333334</v>
      </c>
      <c r="I7150" s="16">
        <f t="shared" si="569"/>
        <v>5.4079004975805338</v>
      </c>
      <c r="J7150" s="19">
        <f t="shared" si="570"/>
        <v>6</v>
      </c>
      <c r="K7150" s="13">
        <f t="shared" si="571"/>
        <v>9.1525548142848398E-2</v>
      </c>
    </row>
    <row r="7151" spans="2:11" x14ac:dyDescent="0.25">
      <c r="B7151" s="26">
        <v>298</v>
      </c>
      <c r="C7151" s="26">
        <v>7148</v>
      </c>
      <c r="D7151" s="44">
        <v>41937.95208333333</v>
      </c>
      <c r="E7151" s="39" t="s">
        <v>104</v>
      </c>
      <c r="F7151" s="47">
        <f t="shared" si="567"/>
        <v>0.5</v>
      </c>
      <c r="G7151" s="10">
        <v>4.6000000000000005</v>
      </c>
      <c r="H7151" s="13">
        <f t="shared" si="568"/>
        <v>2.0563788888888892</v>
      </c>
      <c r="I7151" s="16">
        <f t="shared" si="569"/>
        <v>3.6052669983870231</v>
      </c>
      <c r="J7151" s="19">
        <f t="shared" si="570"/>
        <v>4</v>
      </c>
      <c r="K7151" s="13">
        <f t="shared" si="571"/>
        <v>2.7118680931214341E-2</v>
      </c>
    </row>
    <row r="7152" spans="2:11" x14ac:dyDescent="0.25">
      <c r="B7152" s="26">
        <v>298</v>
      </c>
      <c r="C7152" s="26">
        <v>7149</v>
      </c>
      <c r="D7152" s="44">
        <v>41937.993750000001</v>
      </c>
      <c r="E7152" s="39" t="s">
        <v>104</v>
      </c>
      <c r="F7152" s="47">
        <f t="shared" si="567"/>
        <v>0.5</v>
      </c>
      <c r="G7152" s="10">
        <v>4.6000000000000005</v>
      </c>
      <c r="H7152" s="13">
        <f t="shared" si="568"/>
        <v>2.0563788888888892</v>
      </c>
      <c r="I7152" s="16">
        <f t="shared" si="569"/>
        <v>3.6052669983870231</v>
      </c>
      <c r="J7152" s="19">
        <f t="shared" si="570"/>
        <v>4</v>
      </c>
      <c r="K7152" s="13">
        <f t="shared" si="571"/>
        <v>2.7118680931214341E-2</v>
      </c>
    </row>
    <row r="7153" spans="2:11" x14ac:dyDescent="0.25">
      <c r="B7153" s="26">
        <v>298</v>
      </c>
      <c r="C7153" s="26">
        <v>7150</v>
      </c>
      <c r="D7153" s="44">
        <v>41938.035416666666</v>
      </c>
      <c r="E7153" s="39" t="s">
        <v>104</v>
      </c>
      <c r="F7153" s="47">
        <f t="shared" si="567"/>
        <v>0.5</v>
      </c>
      <c r="G7153" s="10">
        <v>6.9</v>
      </c>
      <c r="H7153" s="13">
        <f t="shared" si="568"/>
        <v>3.0845683333333334</v>
      </c>
      <c r="I7153" s="16">
        <f t="shared" si="569"/>
        <v>5.4079004975805338</v>
      </c>
      <c r="J7153" s="19">
        <f t="shared" si="570"/>
        <v>6</v>
      </c>
      <c r="K7153" s="13">
        <f t="shared" si="571"/>
        <v>9.1525548142848398E-2</v>
      </c>
    </row>
    <row r="7154" spans="2:11" x14ac:dyDescent="0.25">
      <c r="B7154" s="26">
        <v>298</v>
      </c>
      <c r="C7154" s="26">
        <v>7151</v>
      </c>
      <c r="D7154" s="44">
        <v>41938.07708333333</v>
      </c>
      <c r="E7154" s="39" t="s">
        <v>104</v>
      </c>
      <c r="F7154" s="47">
        <f t="shared" si="567"/>
        <v>0.5</v>
      </c>
      <c r="G7154" s="10">
        <v>4.6000000000000005</v>
      </c>
      <c r="H7154" s="13">
        <f t="shared" si="568"/>
        <v>2.0563788888888892</v>
      </c>
      <c r="I7154" s="16">
        <f t="shared" si="569"/>
        <v>3.6052669983870231</v>
      </c>
      <c r="J7154" s="19">
        <f t="shared" si="570"/>
        <v>4</v>
      </c>
      <c r="K7154" s="13">
        <f t="shared" si="571"/>
        <v>2.7118680931214341E-2</v>
      </c>
    </row>
    <row r="7155" spans="2:11" x14ac:dyDescent="0.25">
      <c r="B7155" s="26">
        <v>298</v>
      </c>
      <c r="C7155" s="26">
        <v>7152</v>
      </c>
      <c r="D7155" s="44">
        <v>41938.118750000001</v>
      </c>
      <c r="E7155" s="39" t="s">
        <v>104</v>
      </c>
      <c r="F7155" s="47">
        <f t="shared" si="567"/>
        <v>0.5</v>
      </c>
      <c r="G7155" s="10">
        <v>5.8</v>
      </c>
      <c r="H7155" s="13">
        <f t="shared" si="568"/>
        <v>2.5928255555555553</v>
      </c>
      <c r="I7155" s="16">
        <f t="shared" si="569"/>
        <v>4.5457714327488539</v>
      </c>
      <c r="J7155" s="19">
        <f t="shared" si="570"/>
        <v>5</v>
      </c>
      <c r="K7155" s="13">
        <f t="shared" si="571"/>
        <v>5.4359949801215252E-2</v>
      </c>
    </row>
    <row r="7156" spans="2:11" x14ac:dyDescent="0.25">
      <c r="B7156" s="26">
        <v>299</v>
      </c>
      <c r="C7156" s="26">
        <v>7153</v>
      </c>
      <c r="D7156" s="44">
        <v>41938.160416666666</v>
      </c>
      <c r="E7156" s="39" t="s">
        <v>103</v>
      </c>
      <c r="F7156" s="47">
        <f t="shared" si="567"/>
        <v>0.7</v>
      </c>
      <c r="G7156" s="10">
        <v>3.5</v>
      </c>
      <c r="H7156" s="13">
        <f t="shared" si="568"/>
        <v>1.5646361111111109</v>
      </c>
      <c r="I7156" s="16">
        <f t="shared" si="569"/>
        <v>2.7431379335553427</v>
      </c>
      <c r="J7156" s="19">
        <f t="shared" si="570"/>
        <v>3</v>
      </c>
      <c r="K7156" s="13">
        <f t="shared" si="571"/>
        <v>1.1945358807900612E-2</v>
      </c>
    </row>
    <row r="7157" spans="2:11" x14ac:dyDescent="0.25">
      <c r="B7157" s="26">
        <v>299</v>
      </c>
      <c r="C7157" s="26">
        <v>7154</v>
      </c>
      <c r="D7157" s="44">
        <v>41938.20208333333</v>
      </c>
      <c r="E7157" s="39" t="s">
        <v>103</v>
      </c>
      <c r="F7157" s="47">
        <f t="shared" si="567"/>
        <v>0.7</v>
      </c>
      <c r="G7157" s="10">
        <v>4.6000000000000005</v>
      </c>
      <c r="H7157" s="13">
        <f t="shared" si="568"/>
        <v>2.0563788888888892</v>
      </c>
      <c r="I7157" s="16">
        <f t="shared" si="569"/>
        <v>3.6052669983870231</v>
      </c>
      <c r="J7157" s="19">
        <f t="shared" si="570"/>
        <v>4</v>
      </c>
      <c r="K7157" s="13">
        <f t="shared" si="571"/>
        <v>2.7118680931214341E-2</v>
      </c>
    </row>
    <row r="7158" spans="2:11" x14ac:dyDescent="0.25">
      <c r="B7158" s="26">
        <v>299</v>
      </c>
      <c r="C7158" s="26">
        <v>7155</v>
      </c>
      <c r="D7158" s="44">
        <v>41938.243750000001</v>
      </c>
      <c r="E7158" s="39" t="s">
        <v>104</v>
      </c>
      <c r="F7158" s="47">
        <f t="shared" si="567"/>
        <v>0.5</v>
      </c>
      <c r="G7158" s="10">
        <v>5.8</v>
      </c>
      <c r="H7158" s="13">
        <f t="shared" si="568"/>
        <v>2.5928255555555553</v>
      </c>
      <c r="I7158" s="16">
        <f t="shared" si="569"/>
        <v>4.5457714327488539</v>
      </c>
      <c r="J7158" s="19">
        <f t="shared" si="570"/>
        <v>5</v>
      </c>
      <c r="K7158" s="13">
        <f t="shared" si="571"/>
        <v>5.4359949801215252E-2</v>
      </c>
    </row>
    <row r="7159" spans="2:11" x14ac:dyDescent="0.25">
      <c r="B7159" s="26">
        <v>299</v>
      </c>
      <c r="C7159" s="26">
        <v>7156</v>
      </c>
      <c r="D7159" s="44">
        <v>41938.285416666666</v>
      </c>
      <c r="E7159" s="39" t="s">
        <v>102</v>
      </c>
      <c r="F7159" s="47">
        <f t="shared" si="567"/>
        <v>1</v>
      </c>
      <c r="G7159" s="10">
        <v>4.6000000000000005</v>
      </c>
      <c r="H7159" s="13">
        <f t="shared" si="568"/>
        <v>2.0563788888888892</v>
      </c>
      <c r="I7159" s="16">
        <f t="shared" si="569"/>
        <v>3.6052669983870231</v>
      </c>
      <c r="J7159" s="19">
        <f t="shared" si="570"/>
        <v>4</v>
      </c>
      <c r="K7159" s="13">
        <f t="shared" si="571"/>
        <v>2.7118680931214341E-2</v>
      </c>
    </row>
    <row r="7160" spans="2:11" x14ac:dyDescent="0.25">
      <c r="B7160" s="26">
        <v>299</v>
      </c>
      <c r="C7160" s="26">
        <v>7157</v>
      </c>
      <c r="D7160" s="44">
        <v>41938.32708333333</v>
      </c>
      <c r="E7160" s="39" t="s">
        <v>102</v>
      </c>
      <c r="F7160" s="47">
        <f t="shared" si="567"/>
        <v>1</v>
      </c>
      <c r="G7160" s="10">
        <v>6.9</v>
      </c>
      <c r="H7160" s="13">
        <f t="shared" si="568"/>
        <v>3.0845683333333334</v>
      </c>
      <c r="I7160" s="16">
        <f t="shared" si="569"/>
        <v>5.4079004975805338</v>
      </c>
      <c r="J7160" s="19">
        <f t="shared" si="570"/>
        <v>6</v>
      </c>
      <c r="K7160" s="13">
        <f t="shared" si="571"/>
        <v>9.1525548142848398E-2</v>
      </c>
    </row>
    <row r="7161" spans="2:11" x14ac:dyDescent="0.25">
      <c r="B7161" s="26">
        <v>299</v>
      </c>
      <c r="C7161" s="26">
        <v>7158</v>
      </c>
      <c r="D7161" s="44">
        <v>41938.368750000001</v>
      </c>
      <c r="E7161" s="39" t="s">
        <v>102</v>
      </c>
      <c r="F7161" s="47">
        <f t="shared" si="567"/>
        <v>1</v>
      </c>
      <c r="G7161" s="10">
        <v>3.5</v>
      </c>
      <c r="H7161" s="13">
        <f t="shared" si="568"/>
        <v>1.5646361111111109</v>
      </c>
      <c r="I7161" s="16">
        <f t="shared" si="569"/>
        <v>2.7431379335553427</v>
      </c>
      <c r="J7161" s="19">
        <f t="shared" si="570"/>
        <v>3</v>
      </c>
      <c r="K7161" s="13">
        <f t="shared" si="571"/>
        <v>1.1945358807900612E-2</v>
      </c>
    </row>
    <row r="7162" spans="2:11" x14ac:dyDescent="0.25">
      <c r="B7162" s="26">
        <v>299</v>
      </c>
      <c r="C7162" s="26">
        <v>7159</v>
      </c>
      <c r="D7162" s="44">
        <v>41938.410416666666</v>
      </c>
      <c r="E7162" s="39" t="s">
        <v>102</v>
      </c>
      <c r="F7162" s="47">
        <f t="shared" si="567"/>
        <v>1</v>
      </c>
      <c r="G7162" s="10">
        <v>6.9</v>
      </c>
      <c r="H7162" s="13">
        <f t="shared" si="568"/>
        <v>3.0845683333333334</v>
      </c>
      <c r="I7162" s="16">
        <f t="shared" si="569"/>
        <v>5.4079004975805338</v>
      </c>
      <c r="J7162" s="19">
        <f t="shared" si="570"/>
        <v>6</v>
      </c>
      <c r="K7162" s="13">
        <f t="shared" si="571"/>
        <v>9.1525548142848398E-2</v>
      </c>
    </row>
    <row r="7163" spans="2:11" x14ac:dyDescent="0.25">
      <c r="B7163" s="26">
        <v>299</v>
      </c>
      <c r="C7163" s="26">
        <v>7160</v>
      </c>
      <c r="D7163" s="44">
        <v>41938.45208333333</v>
      </c>
      <c r="E7163" s="39" t="s">
        <v>102</v>
      </c>
      <c r="F7163" s="47">
        <f t="shared" si="567"/>
        <v>1</v>
      </c>
      <c r="G7163" s="10">
        <v>4.6000000000000005</v>
      </c>
      <c r="H7163" s="13">
        <f t="shared" si="568"/>
        <v>2.0563788888888892</v>
      </c>
      <c r="I7163" s="16">
        <f t="shared" si="569"/>
        <v>3.6052669983870231</v>
      </c>
      <c r="J7163" s="19">
        <f t="shared" si="570"/>
        <v>4</v>
      </c>
      <c r="K7163" s="13">
        <f t="shared" si="571"/>
        <v>2.7118680931214341E-2</v>
      </c>
    </row>
    <row r="7164" spans="2:11" x14ac:dyDescent="0.25">
      <c r="B7164" s="26">
        <v>299</v>
      </c>
      <c r="C7164" s="26">
        <v>7161</v>
      </c>
      <c r="D7164" s="44">
        <v>41938.493750000001</v>
      </c>
      <c r="E7164" s="39" t="s">
        <v>102</v>
      </c>
      <c r="F7164" s="47">
        <f t="shared" si="567"/>
        <v>1</v>
      </c>
      <c r="G7164" s="10">
        <v>6.9</v>
      </c>
      <c r="H7164" s="13">
        <f t="shared" si="568"/>
        <v>3.0845683333333334</v>
      </c>
      <c r="I7164" s="16">
        <f t="shared" si="569"/>
        <v>5.4079004975805338</v>
      </c>
      <c r="J7164" s="19">
        <f t="shared" si="570"/>
        <v>6</v>
      </c>
      <c r="K7164" s="13">
        <f t="shared" si="571"/>
        <v>9.1525548142848398E-2</v>
      </c>
    </row>
    <row r="7165" spans="2:11" x14ac:dyDescent="0.25">
      <c r="B7165" s="26">
        <v>299</v>
      </c>
      <c r="C7165" s="26">
        <v>7162</v>
      </c>
      <c r="D7165" s="44">
        <v>41938.535416666666</v>
      </c>
      <c r="E7165" s="39" t="s">
        <v>102</v>
      </c>
      <c r="F7165" s="47">
        <f t="shared" si="567"/>
        <v>1</v>
      </c>
      <c r="G7165" s="10">
        <v>6.9</v>
      </c>
      <c r="H7165" s="13">
        <f t="shared" si="568"/>
        <v>3.0845683333333334</v>
      </c>
      <c r="I7165" s="16">
        <f t="shared" si="569"/>
        <v>5.4079004975805338</v>
      </c>
      <c r="J7165" s="19">
        <f t="shared" si="570"/>
        <v>6</v>
      </c>
      <c r="K7165" s="13">
        <f t="shared" si="571"/>
        <v>9.1525548142848398E-2</v>
      </c>
    </row>
    <row r="7166" spans="2:11" x14ac:dyDescent="0.25">
      <c r="B7166" s="26">
        <v>299</v>
      </c>
      <c r="C7166" s="26">
        <v>7163</v>
      </c>
      <c r="D7166" s="44">
        <v>41938.57708333333</v>
      </c>
      <c r="E7166" s="39" t="s">
        <v>102</v>
      </c>
      <c r="F7166" s="47">
        <f t="shared" si="567"/>
        <v>1</v>
      </c>
      <c r="G7166" s="10">
        <v>5.8</v>
      </c>
      <c r="H7166" s="13">
        <f t="shared" si="568"/>
        <v>2.5928255555555553</v>
      </c>
      <c r="I7166" s="16">
        <f t="shared" si="569"/>
        <v>4.5457714327488539</v>
      </c>
      <c r="J7166" s="19">
        <f t="shared" si="570"/>
        <v>5</v>
      </c>
      <c r="K7166" s="13">
        <f t="shared" si="571"/>
        <v>5.4359949801215252E-2</v>
      </c>
    </row>
    <row r="7167" spans="2:11" x14ac:dyDescent="0.25">
      <c r="B7167" s="26">
        <v>299</v>
      </c>
      <c r="C7167" s="26">
        <v>7164</v>
      </c>
      <c r="D7167" s="44">
        <v>41938.618750000001</v>
      </c>
      <c r="E7167" s="39" t="s">
        <v>102</v>
      </c>
      <c r="F7167" s="47">
        <f t="shared" si="567"/>
        <v>1</v>
      </c>
      <c r="G7167" s="10">
        <v>5.8</v>
      </c>
      <c r="H7167" s="13">
        <f t="shared" si="568"/>
        <v>2.5928255555555553</v>
      </c>
      <c r="I7167" s="16">
        <f t="shared" si="569"/>
        <v>4.5457714327488539</v>
      </c>
      <c r="J7167" s="19">
        <f t="shared" si="570"/>
        <v>5</v>
      </c>
      <c r="K7167" s="13">
        <f t="shared" si="571"/>
        <v>5.4359949801215252E-2</v>
      </c>
    </row>
    <row r="7168" spans="2:11" x14ac:dyDescent="0.25">
      <c r="B7168" s="26">
        <v>299</v>
      </c>
      <c r="C7168" s="26">
        <v>7165</v>
      </c>
      <c r="D7168" s="44">
        <v>41938.660416666666</v>
      </c>
      <c r="E7168" s="39" t="s">
        <v>102</v>
      </c>
      <c r="F7168" s="47">
        <f t="shared" si="567"/>
        <v>1</v>
      </c>
      <c r="G7168" s="10">
        <v>5.8</v>
      </c>
      <c r="H7168" s="13">
        <f t="shared" si="568"/>
        <v>2.5928255555555553</v>
      </c>
      <c r="I7168" s="16">
        <f t="shared" si="569"/>
        <v>4.5457714327488539</v>
      </c>
      <c r="J7168" s="19">
        <f t="shared" si="570"/>
        <v>5</v>
      </c>
      <c r="K7168" s="13">
        <f t="shared" si="571"/>
        <v>5.4359949801215252E-2</v>
      </c>
    </row>
    <row r="7169" spans="2:11" x14ac:dyDescent="0.25">
      <c r="B7169" s="26">
        <v>299</v>
      </c>
      <c r="C7169" s="26">
        <v>7166</v>
      </c>
      <c r="D7169" s="44">
        <v>41938.70208333333</v>
      </c>
      <c r="E7169" s="39" t="s">
        <v>104</v>
      </c>
      <c r="F7169" s="47">
        <f t="shared" si="567"/>
        <v>0.5</v>
      </c>
      <c r="G7169" s="10">
        <v>3.5</v>
      </c>
      <c r="H7169" s="13">
        <f t="shared" si="568"/>
        <v>1.5646361111111109</v>
      </c>
      <c r="I7169" s="16">
        <f t="shared" si="569"/>
        <v>2.7431379335553427</v>
      </c>
      <c r="J7169" s="19">
        <f t="shared" si="570"/>
        <v>3</v>
      </c>
      <c r="K7169" s="13">
        <f t="shared" si="571"/>
        <v>1.1945358807900612E-2</v>
      </c>
    </row>
    <row r="7170" spans="2:11" x14ac:dyDescent="0.25">
      <c r="B7170" s="26">
        <v>299</v>
      </c>
      <c r="C7170" s="26">
        <v>7167</v>
      </c>
      <c r="D7170" s="44">
        <v>41938.743750000001</v>
      </c>
      <c r="E7170" s="39" t="s">
        <v>103</v>
      </c>
      <c r="F7170" s="47">
        <f t="shared" si="567"/>
        <v>0.7</v>
      </c>
      <c r="G7170" s="10">
        <v>6.9</v>
      </c>
      <c r="H7170" s="13">
        <f t="shared" si="568"/>
        <v>3.0845683333333334</v>
      </c>
      <c r="I7170" s="16">
        <f t="shared" si="569"/>
        <v>5.4079004975805338</v>
      </c>
      <c r="J7170" s="19">
        <f t="shared" si="570"/>
        <v>6</v>
      </c>
      <c r="K7170" s="13">
        <f t="shared" si="571"/>
        <v>9.1525548142848398E-2</v>
      </c>
    </row>
    <row r="7171" spans="2:11" x14ac:dyDescent="0.25">
      <c r="B7171" s="26">
        <v>299</v>
      </c>
      <c r="C7171" s="26">
        <v>7168</v>
      </c>
      <c r="D7171" s="44">
        <v>41938.785416666666</v>
      </c>
      <c r="E7171" s="39" t="s">
        <v>104</v>
      </c>
      <c r="F7171" s="47">
        <f t="shared" si="567"/>
        <v>0.5</v>
      </c>
      <c r="G7171" s="10">
        <v>5.8</v>
      </c>
      <c r="H7171" s="13">
        <f t="shared" si="568"/>
        <v>2.5928255555555553</v>
      </c>
      <c r="I7171" s="16">
        <f t="shared" si="569"/>
        <v>4.5457714327488539</v>
      </c>
      <c r="J7171" s="19">
        <f t="shared" si="570"/>
        <v>5</v>
      </c>
      <c r="K7171" s="13">
        <f t="shared" si="571"/>
        <v>5.4359949801215252E-2</v>
      </c>
    </row>
    <row r="7172" spans="2:11" x14ac:dyDescent="0.25">
      <c r="B7172" s="26">
        <v>299</v>
      </c>
      <c r="C7172" s="26">
        <v>7169</v>
      </c>
      <c r="D7172" s="44">
        <v>41938.82708333333</v>
      </c>
      <c r="E7172" s="39" t="s">
        <v>104</v>
      </c>
      <c r="F7172" s="47">
        <f t="shared" ref="F7172:F7235" si="572">+VLOOKUP(E7172,$R$4:$S$23,2,FALSE)</f>
        <v>0.5</v>
      </c>
      <c r="G7172" s="10">
        <v>5.8</v>
      </c>
      <c r="H7172" s="13">
        <f t="shared" ref="H7172:H7235" si="573">+G7172*1609.34/3600</f>
        <v>2.5928255555555553</v>
      </c>
      <c r="I7172" s="16">
        <f t="shared" ref="I7172:I7235" si="574">H7172*(8^0.27)</f>
        <v>4.5457714327488539</v>
      </c>
      <c r="J7172" s="19">
        <f t="shared" ref="J7172:J7235" si="575">IF(AND(I7172&gt;=0,I7172&lt;1),1,IF(AND(I7172&gt;=1,I7172&lt;2),2,IF(AND(I7172&gt;=2,I7172&lt;3),3,IF(AND(I7172&gt;=3,I7172&lt;4),4,IF(AND(I7172&gt;=4,I7172&lt;5),5,IF(AND(I7172&gt;=5,I7172&lt;6),6,IF(AND(I7172&gt;=6,I7172&lt;7),7,IF(AND(I7172&gt;=7,I7172&lt;8),8,IF(AND(I7172&gt;=8,I7172&lt;9),9,IF(AND(I7172&gt;=9,I7172&lt;10),10,IF(AND(I7172&gt;=10,I7172&lt;11),11,IF(AND(I7172&gt;=11,I7172&lt;12),12,IF(AND(I7172&gt;=12,I7172&lt;13),13,IF(AND(I7172&gt;=13,I7172&lt;14),14,IF(AND(I7172&gt;=14,I7172&lt;15),15,IF(AND(I7172&gt;=15,I7172&lt;25),16,IF(I7172&gt;25,17,0)))))))))))))))))</f>
        <v>5</v>
      </c>
      <c r="K7172" s="13">
        <f t="shared" ref="K7172:K7235" si="576">MIN((I7172/$L$3)^3*$K$3,$K$3)</f>
        <v>5.4359949801215252E-2</v>
      </c>
    </row>
    <row r="7173" spans="2:11" x14ac:dyDescent="0.25">
      <c r="B7173" s="26">
        <v>299</v>
      </c>
      <c r="C7173" s="26">
        <v>7170</v>
      </c>
      <c r="D7173" s="44">
        <v>41938.868750000001</v>
      </c>
      <c r="E7173" s="39" t="s">
        <v>104</v>
      </c>
      <c r="F7173" s="47">
        <f t="shared" si="572"/>
        <v>0.5</v>
      </c>
      <c r="G7173" s="10">
        <v>5.8</v>
      </c>
      <c r="H7173" s="13">
        <f t="shared" si="573"/>
        <v>2.5928255555555553</v>
      </c>
      <c r="I7173" s="16">
        <f t="shared" si="574"/>
        <v>4.5457714327488539</v>
      </c>
      <c r="J7173" s="19">
        <f t="shared" si="575"/>
        <v>5</v>
      </c>
      <c r="K7173" s="13">
        <f t="shared" si="576"/>
        <v>5.4359949801215252E-2</v>
      </c>
    </row>
    <row r="7174" spans="2:11" x14ac:dyDescent="0.25">
      <c r="B7174" s="26">
        <v>299</v>
      </c>
      <c r="C7174" s="26">
        <v>7171</v>
      </c>
      <c r="D7174" s="44">
        <v>41938.910416666666</v>
      </c>
      <c r="E7174" s="39" t="s">
        <v>104</v>
      </c>
      <c r="F7174" s="47">
        <f t="shared" si="572"/>
        <v>0.5</v>
      </c>
      <c r="G7174" s="10">
        <v>5.8</v>
      </c>
      <c r="H7174" s="13">
        <f t="shared" si="573"/>
        <v>2.5928255555555553</v>
      </c>
      <c r="I7174" s="16">
        <f t="shared" si="574"/>
        <v>4.5457714327488539</v>
      </c>
      <c r="J7174" s="19">
        <f t="shared" si="575"/>
        <v>5</v>
      </c>
      <c r="K7174" s="13">
        <f t="shared" si="576"/>
        <v>5.4359949801215252E-2</v>
      </c>
    </row>
    <row r="7175" spans="2:11" x14ac:dyDescent="0.25">
      <c r="B7175" s="26">
        <v>299</v>
      </c>
      <c r="C7175" s="26">
        <v>7172</v>
      </c>
      <c r="D7175" s="44">
        <v>41938.95208333333</v>
      </c>
      <c r="E7175" s="39" t="s">
        <v>104</v>
      </c>
      <c r="F7175" s="47">
        <f t="shared" si="572"/>
        <v>0.5</v>
      </c>
      <c r="G7175" s="10">
        <v>3.5</v>
      </c>
      <c r="H7175" s="13">
        <f t="shared" si="573"/>
        <v>1.5646361111111109</v>
      </c>
      <c r="I7175" s="16">
        <f t="shared" si="574"/>
        <v>2.7431379335553427</v>
      </c>
      <c r="J7175" s="19">
        <f t="shared" si="575"/>
        <v>3</v>
      </c>
      <c r="K7175" s="13">
        <f t="shared" si="576"/>
        <v>1.1945358807900612E-2</v>
      </c>
    </row>
    <row r="7176" spans="2:11" x14ac:dyDescent="0.25">
      <c r="B7176" s="26">
        <v>299</v>
      </c>
      <c r="C7176" s="26">
        <v>7173</v>
      </c>
      <c r="D7176" s="44">
        <v>41938.993750000001</v>
      </c>
      <c r="E7176" s="39" t="s">
        <v>104</v>
      </c>
      <c r="F7176" s="47">
        <f t="shared" si="572"/>
        <v>0.5</v>
      </c>
      <c r="G7176" s="10">
        <v>5.8</v>
      </c>
      <c r="H7176" s="13">
        <f t="shared" si="573"/>
        <v>2.5928255555555553</v>
      </c>
      <c r="I7176" s="16">
        <f t="shared" si="574"/>
        <v>4.5457714327488539</v>
      </c>
      <c r="J7176" s="19">
        <f t="shared" si="575"/>
        <v>5</v>
      </c>
      <c r="K7176" s="13">
        <f t="shared" si="576"/>
        <v>5.4359949801215252E-2</v>
      </c>
    </row>
    <row r="7177" spans="2:11" x14ac:dyDescent="0.25">
      <c r="B7177" s="26">
        <v>299</v>
      </c>
      <c r="C7177" s="26">
        <v>7174</v>
      </c>
      <c r="D7177" s="44">
        <v>41939.035416666666</v>
      </c>
      <c r="E7177" s="39" t="s">
        <v>104</v>
      </c>
      <c r="F7177" s="47">
        <f t="shared" si="572"/>
        <v>0.5</v>
      </c>
      <c r="G7177" s="10">
        <v>5.8</v>
      </c>
      <c r="H7177" s="13">
        <f t="shared" si="573"/>
        <v>2.5928255555555553</v>
      </c>
      <c r="I7177" s="16">
        <f t="shared" si="574"/>
        <v>4.5457714327488539</v>
      </c>
      <c r="J7177" s="19">
        <f t="shared" si="575"/>
        <v>5</v>
      </c>
      <c r="K7177" s="13">
        <f t="shared" si="576"/>
        <v>5.4359949801215252E-2</v>
      </c>
    </row>
    <row r="7178" spans="2:11" x14ac:dyDescent="0.25">
      <c r="B7178" s="26">
        <v>299</v>
      </c>
      <c r="C7178" s="26">
        <v>7175</v>
      </c>
      <c r="D7178" s="44">
        <v>41939.07708333333</v>
      </c>
      <c r="E7178" s="39" t="s">
        <v>102</v>
      </c>
      <c r="F7178" s="47">
        <f t="shared" si="572"/>
        <v>1</v>
      </c>
      <c r="G7178" s="10">
        <v>5.8</v>
      </c>
      <c r="H7178" s="13">
        <f t="shared" si="573"/>
        <v>2.5928255555555553</v>
      </c>
      <c r="I7178" s="16">
        <f t="shared" si="574"/>
        <v>4.5457714327488539</v>
      </c>
      <c r="J7178" s="19">
        <f t="shared" si="575"/>
        <v>5</v>
      </c>
      <c r="K7178" s="13">
        <f t="shared" si="576"/>
        <v>5.4359949801215252E-2</v>
      </c>
    </row>
    <row r="7179" spans="2:11" x14ac:dyDescent="0.25">
      <c r="B7179" s="26">
        <v>299</v>
      </c>
      <c r="C7179" s="26">
        <v>7176</v>
      </c>
      <c r="D7179" s="44">
        <v>41939.118750000001</v>
      </c>
      <c r="E7179" s="39" t="s">
        <v>104</v>
      </c>
      <c r="F7179" s="47">
        <f t="shared" si="572"/>
        <v>0.5</v>
      </c>
      <c r="G7179" s="10">
        <v>3.5</v>
      </c>
      <c r="H7179" s="13">
        <f t="shared" si="573"/>
        <v>1.5646361111111109</v>
      </c>
      <c r="I7179" s="16">
        <f t="shared" si="574"/>
        <v>2.7431379335553427</v>
      </c>
      <c r="J7179" s="19">
        <f t="shared" si="575"/>
        <v>3</v>
      </c>
      <c r="K7179" s="13">
        <f t="shared" si="576"/>
        <v>1.1945358807900612E-2</v>
      </c>
    </row>
    <row r="7180" spans="2:11" x14ac:dyDescent="0.25">
      <c r="B7180" s="26">
        <v>300</v>
      </c>
      <c r="C7180" s="26">
        <v>7177</v>
      </c>
      <c r="D7180" s="44">
        <v>41939.160416666666</v>
      </c>
      <c r="E7180" s="39" t="s">
        <v>103</v>
      </c>
      <c r="F7180" s="47">
        <f t="shared" si="572"/>
        <v>0.7</v>
      </c>
      <c r="G7180" s="10">
        <v>4.6000000000000005</v>
      </c>
      <c r="H7180" s="13">
        <f t="shared" si="573"/>
        <v>2.0563788888888892</v>
      </c>
      <c r="I7180" s="16">
        <f t="shared" si="574"/>
        <v>3.6052669983870231</v>
      </c>
      <c r="J7180" s="19">
        <f t="shared" si="575"/>
        <v>4</v>
      </c>
      <c r="K7180" s="13">
        <f t="shared" si="576"/>
        <v>2.7118680931214341E-2</v>
      </c>
    </row>
    <row r="7181" spans="2:11" x14ac:dyDescent="0.25">
      <c r="B7181" s="26">
        <v>300</v>
      </c>
      <c r="C7181" s="26">
        <v>7178</v>
      </c>
      <c r="D7181" s="44">
        <v>41939.20208333333</v>
      </c>
      <c r="E7181" s="39" t="s">
        <v>104</v>
      </c>
      <c r="F7181" s="47">
        <f t="shared" si="572"/>
        <v>0.5</v>
      </c>
      <c r="G7181" s="10">
        <v>3.5</v>
      </c>
      <c r="H7181" s="13">
        <f t="shared" si="573"/>
        <v>1.5646361111111109</v>
      </c>
      <c r="I7181" s="16">
        <f t="shared" si="574"/>
        <v>2.7431379335553427</v>
      </c>
      <c r="J7181" s="19">
        <f t="shared" si="575"/>
        <v>3</v>
      </c>
      <c r="K7181" s="13">
        <f t="shared" si="576"/>
        <v>1.1945358807900612E-2</v>
      </c>
    </row>
    <row r="7182" spans="2:11" x14ac:dyDescent="0.25">
      <c r="B7182" s="26">
        <v>300</v>
      </c>
      <c r="C7182" s="26">
        <v>7179</v>
      </c>
      <c r="D7182" s="44">
        <v>41939.243750000001</v>
      </c>
      <c r="E7182" s="39" t="s">
        <v>104</v>
      </c>
      <c r="F7182" s="47">
        <f t="shared" si="572"/>
        <v>0.5</v>
      </c>
      <c r="G7182" s="10">
        <v>5.8</v>
      </c>
      <c r="H7182" s="13">
        <f t="shared" si="573"/>
        <v>2.5928255555555553</v>
      </c>
      <c r="I7182" s="16">
        <f t="shared" si="574"/>
        <v>4.5457714327488539</v>
      </c>
      <c r="J7182" s="19">
        <f t="shared" si="575"/>
        <v>5</v>
      </c>
      <c r="K7182" s="13">
        <f t="shared" si="576"/>
        <v>5.4359949801215252E-2</v>
      </c>
    </row>
    <row r="7183" spans="2:11" x14ac:dyDescent="0.25">
      <c r="B7183" s="26">
        <v>300</v>
      </c>
      <c r="C7183" s="26">
        <v>7180</v>
      </c>
      <c r="D7183" s="44">
        <v>41939.285416666666</v>
      </c>
      <c r="E7183" s="39" t="s">
        <v>104</v>
      </c>
      <c r="F7183" s="47">
        <f t="shared" si="572"/>
        <v>0.5</v>
      </c>
      <c r="G7183" s="10">
        <v>5.8</v>
      </c>
      <c r="H7183" s="13">
        <f t="shared" si="573"/>
        <v>2.5928255555555553</v>
      </c>
      <c r="I7183" s="16">
        <f t="shared" si="574"/>
        <v>4.5457714327488539</v>
      </c>
      <c r="J7183" s="19">
        <f t="shared" si="575"/>
        <v>5</v>
      </c>
      <c r="K7183" s="13">
        <f t="shared" si="576"/>
        <v>5.4359949801215252E-2</v>
      </c>
    </row>
    <row r="7184" spans="2:11" x14ac:dyDescent="0.25">
      <c r="B7184" s="26">
        <v>300</v>
      </c>
      <c r="C7184" s="26">
        <v>7181</v>
      </c>
      <c r="D7184" s="44">
        <v>41939.32708333333</v>
      </c>
      <c r="E7184" s="39" t="s">
        <v>102</v>
      </c>
      <c r="F7184" s="47">
        <f t="shared" si="572"/>
        <v>1</v>
      </c>
      <c r="G7184" s="10">
        <v>3.5</v>
      </c>
      <c r="H7184" s="13">
        <f t="shared" si="573"/>
        <v>1.5646361111111109</v>
      </c>
      <c r="I7184" s="16">
        <f t="shared" si="574"/>
        <v>2.7431379335553427</v>
      </c>
      <c r="J7184" s="19">
        <f t="shared" si="575"/>
        <v>3</v>
      </c>
      <c r="K7184" s="13">
        <f t="shared" si="576"/>
        <v>1.1945358807900612E-2</v>
      </c>
    </row>
    <row r="7185" spans="2:11" x14ac:dyDescent="0.25">
      <c r="B7185" s="26">
        <v>300</v>
      </c>
      <c r="C7185" s="26">
        <v>7182</v>
      </c>
      <c r="D7185" s="44">
        <v>41939.368750000001</v>
      </c>
      <c r="E7185" s="39" t="s">
        <v>102</v>
      </c>
      <c r="F7185" s="47">
        <f t="shared" si="572"/>
        <v>1</v>
      </c>
      <c r="G7185" s="10">
        <v>6.9</v>
      </c>
      <c r="H7185" s="13">
        <f t="shared" si="573"/>
        <v>3.0845683333333334</v>
      </c>
      <c r="I7185" s="16">
        <f t="shared" si="574"/>
        <v>5.4079004975805338</v>
      </c>
      <c r="J7185" s="19">
        <f t="shared" si="575"/>
        <v>6</v>
      </c>
      <c r="K7185" s="13">
        <f t="shared" si="576"/>
        <v>9.1525548142848398E-2</v>
      </c>
    </row>
    <row r="7186" spans="2:11" x14ac:dyDescent="0.25">
      <c r="B7186" s="26">
        <v>300</v>
      </c>
      <c r="C7186" s="26">
        <v>7183</v>
      </c>
      <c r="D7186" s="44">
        <v>41939.410416666666</v>
      </c>
      <c r="E7186" s="39" t="s">
        <v>102</v>
      </c>
      <c r="F7186" s="47">
        <f t="shared" si="572"/>
        <v>1</v>
      </c>
      <c r="G7186" s="10">
        <v>5.8</v>
      </c>
      <c r="H7186" s="13">
        <f t="shared" si="573"/>
        <v>2.5928255555555553</v>
      </c>
      <c r="I7186" s="16">
        <f t="shared" si="574"/>
        <v>4.5457714327488539</v>
      </c>
      <c r="J7186" s="19">
        <f t="shared" si="575"/>
        <v>5</v>
      </c>
      <c r="K7186" s="13">
        <f t="shared" si="576"/>
        <v>5.4359949801215252E-2</v>
      </c>
    </row>
    <row r="7187" spans="2:11" x14ac:dyDescent="0.25">
      <c r="B7187" s="26">
        <v>300</v>
      </c>
      <c r="C7187" s="26">
        <v>7184</v>
      </c>
      <c r="D7187" s="44">
        <v>41939.45208333333</v>
      </c>
      <c r="E7187" s="39" t="s">
        <v>102</v>
      </c>
      <c r="F7187" s="47">
        <f t="shared" si="572"/>
        <v>1</v>
      </c>
      <c r="G7187" s="10">
        <v>6.9</v>
      </c>
      <c r="H7187" s="13">
        <f t="shared" si="573"/>
        <v>3.0845683333333334</v>
      </c>
      <c r="I7187" s="16">
        <f t="shared" si="574"/>
        <v>5.4079004975805338</v>
      </c>
      <c r="J7187" s="19">
        <f t="shared" si="575"/>
        <v>6</v>
      </c>
      <c r="K7187" s="13">
        <f t="shared" si="576"/>
        <v>9.1525548142848398E-2</v>
      </c>
    </row>
    <row r="7188" spans="2:11" x14ac:dyDescent="0.25">
      <c r="B7188" s="26">
        <v>300</v>
      </c>
      <c r="C7188" s="26">
        <v>7185</v>
      </c>
      <c r="D7188" s="44">
        <v>41939.493750000001</v>
      </c>
      <c r="E7188" s="39" t="s">
        <v>102</v>
      </c>
      <c r="F7188" s="47">
        <f t="shared" si="572"/>
        <v>1</v>
      </c>
      <c r="G7188" s="10">
        <v>5.8</v>
      </c>
      <c r="H7188" s="13">
        <f t="shared" si="573"/>
        <v>2.5928255555555553</v>
      </c>
      <c r="I7188" s="16">
        <f t="shared" si="574"/>
        <v>4.5457714327488539</v>
      </c>
      <c r="J7188" s="19">
        <f t="shared" si="575"/>
        <v>5</v>
      </c>
      <c r="K7188" s="13">
        <f t="shared" si="576"/>
        <v>5.4359949801215252E-2</v>
      </c>
    </row>
    <row r="7189" spans="2:11" x14ac:dyDescent="0.25">
      <c r="B7189" s="26">
        <v>300</v>
      </c>
      <c r="C7189" s="26">
        <v>7186</v>
      </c>
      <c r="D7189" s="44">
        <v>41939.535416666666</v>
      </c>
      <c r="E7189" s="39" t="s">
        <v>102</v>
      </c>
      <c r="F7189" s="47">
        <f t="shared" si="572"/>
        <v>1</v>
      </c>
      <c r="G7189" s="10">
        <v>5.8</v>
      </c>
      <c r="H7189" s="13">
        <f t="shared" si="573"/>
        <v>2.5928255555555553</v>
      </c>
      <c r="I7189" s="16">
        <f t="shared" si="574"/>
        <v>4.5457714327488539</v>
      </c>
      <c r="J7189" s="19">
        <f t="shared" si="575"/>
        <v>5</v>
      </c>
      <c r="K7189" s="13">
        <f t="shared" si="576"/>
        <v>5.4359949801215252E-2</v>
      </c>
    </row>
    <row r="7190" spans="2:11" x14ac:dyDescent="0.25">
      <c r="B7190" s="26">
        <v>300</v>
      </c>
      <c r="C7190" s="26">
        <v>7187</v>
      </c>
      <c r="D7190" s="44">
        <v>41939.57708333333</v>
      </c>
      <c r="E7190" s="39" t="s">
        <v>102</v>
      </c>
      <c r="F7190" s="47">
        <f t="shared" si="572"/>
        <v>1</v>
      </c>
      <c r="G7190" s="10">
        <v>6.9</v>
      </c>
      <c r="H7190" s="13">
        <f t="shared" si="573"/>
        <v>3.0845683333333334</v>
      </c>
      <c r="I7190" s="16">
        <f t="shared" si="574"/>
        <v>5.4079004975805338</v>
      </c>
      <c r="J7190" s="19">
        <f t="shared" si="575"/>
        <v>6</v>
      </c>
      <c r="K7190" s="13">
        <f t="shared" si="576"/>
        <v>9.1525548142848398E-2</v>
      </c>
    </row>
    <row r="7191" spans="2:11" x14ac:dyDescent="0.25">
      <c r="B7191" s="26">
        <v>300</v>
      </c>
      <c r="C7191" s="26">
        <v>7188</v>
      </c>
      <c r="D7191" s="44">
        <v>41939.618750000001</v>
      </c>
      <c r="E7191" s="39" t="s">
        <v>102</v>
      </c>
      <c r="F7191" s="47">
        <f t="shared" si="572"/>
        <v>1</v>
      </c>
      <c r="G7191" s="10">
        <v>9.2000000000000011</v>
      </c>
      <c r="H7191" s="13">
        <f t="shared" si="573"/>
        <v>4.1127577777777784</v>
      </c>
      <c r="I7191" s="16">
        <f t="shared" si="574"/>
        <v>7.2105339967740463</v>
      </c>
      <c r="J7191" s="19">
        <f t="shared" si="575"/>
        <v>8</v>
      </c>
      <c r="K7191" s="13">
        <f t="shared" si="576"/>
        <v>0.21694944744971473</v>
      </c>
    </row>
    <row r="7192" spans="2:11" x14ac:dyDescent="0.25">
      <c r="B7192" s="26">
        <v>300</v>
      </c>
      <c r="C7192" s="26">
        <v>7189</v>
      </c>
      <c r="D7192" s="44">
        <v>41939.660416666666</v>
      </c>
      <c r="E7192" s="39" t="s">
        <v>102</v>
      </c>
      <c r="F7192" s="47">
        <f t="shared" si="572"/>
        <v>1</v>
      </c>
      <c r="G7192" s="10">
        <v>8.1</v>
      </c>
      <c r="H7192" s="13">
        <f t="shared" si="573"/>
        <v>3.6210149999999994</v>
      </c>
      <c r="I7192" s="16">
        <f t="shared" si="574"/>
        <v>6.3484049319423645</v>
      </c>
      <c r="J7192" s="19">
        <f t="shared" si="575"/>
        <v>7</v>
      </c>
      <c r="K7192" s="13">
        <f t="shared" si="576"/>
        <v>0.14806421994704388</v>
      </c>
    </row>
    <row r="7193" spans="2:11" x14ac:dyDescent="0.25">
      <c r="B7193" s="26">
        <v>300</v>
      </c>
      <c r="C7193" s="26">
        <v>7190</v>
      </c>
      <c r="D7193" s="44">
        <v>41939.70208333333</v>
      </c>
      <c r="E7193" s="39" t="s">
        <v>104</v>
      </c>
      <c r="F7193" s="47">
        <f t="shared" si="572"/>
        <v>0.5</v>
      </c>
      <c r="G7193" s="10">
        <v>8.1</v>
      </c>
      <c r="H7193" s="13">
        <f t="shared" si="573"/>
        <v>3.6210149999999994</v>
      </c>
      <c r="I7193" s="16">
        <f t="shared" si="574"/>
        <v>6.3484049319423645</v>
      </c>
      <c r="J7193" s="19">
        <f t="shared" si="575"/>
        <v>7</v>
      </c>
      <c r="K7193" s="13">
        <f t="shared" si="576"/>
        <v>0.14806421994704388</v>
      </c>
    </row>
    <row r="7194" spans="2:11" x14ac:dyDescent="0.25">
      <c r="B7194" s="26">
        <v>300</v>
      </c>
      <c r="C7194" s="26">
        <v>7191</v>
      </c>
      <c r="D7194" s="44">
        <v>41939.743750000001</v>
      </c>
      <c r="E7194" s="39" t="s">
        <v>104</v>
      </c>
      <c r="F7194" s="47">
        <f t="shared" si="572"/>
        <v>0.5</v>
      </c>
      <c r="G7194" s="10">
        <v>6.9</v>
      </c>
      <c r="H7194" s="13">
        <f t="shared" si="573"/>
        <v>3.0845683333333334</v>
      </c>
      <c r="I7194" s="16">
        <f t="shared" si="574"/>
        <v>5.4079004975805338</v>
      </c>
      <c r="J7194" s="19">
        <f t="shared" si="575"/>
        <v>6</v>
      </c>
      <c r="K7194" s="13">
        <f t="shared" si="576"/>
        <v>9.1525548142848398E-2</v>
      </c>
    </row>
    <row r="7195" spans="2:11" x14ac:dyDescent="0.25">
      <c r="B7195" s="26">
        <v>300</v>
      </c>
      <c r="C7195" s="26">
        <v>7192</v>
      </c>
      <c r="D7195" s="44">
        <v>41939.785416666666</v>
      </c>
      <c r="E7195" s="39" t="s">
        <v>102</v>
      </c>
      <c r="F7195" s="47">
        <f t="shared" si="572"/>
        <v>1</v>
      </c>
      <c r="G7195" s="10">
        <v>3.5</v>
      </c>
      <c r="H7195" s="13">
        <f t="shared" si="573"/>
        <v>1.5646361111111109</v>
      </c>
      <c r="I7195" s="16">
        <f t="shared" si="574"/>
        <v>2.7431379335553427</v>
      </c>
      <c r="J7195" s="19">
        <f t="shared" si="575"/>
        <v>3</v>
      </c>
      <c r="K7195" s="13">
        <f t="shared" si="576"/>
        <v>1.1945358807900612E-2</v>
      </c>
    </row>
    <row r="7196" spans="2:11" x14ac:dyDescent="0.25">
      <c r="B7196" s="26">
        <v>300</v>
      </c>
      <c r="C7196" s="26">
        <v>7193</v>
      </c>
      <c r="D7196" s="44">
        <v>41939.82708333333</v>
      </c>
      <c r="E7196" s="39" t="s">
        <v>102</v>
      </c>
      <c r="F7196" s="47">
        <f t="shared" si="572"/>
        <v>1</v>
      </c>
      <c r="G7196" s="10">
        <v>9.6999999999999993</v>
      </c>
      <c r="H7196" s="13">
        <f t="shared" si="573"/>
        <v>4.3362772222222219</v>
      </c>
      <c r="I7196" s="16">
        <f t="shared" si="574"/>
        <v>7.6024108444248073</v>
      </c>
      <c r="J7196" s="19">
        <f t="shared" si="575"/>
        <v>8</v>
      </c>
      <c r="K7196" s="13">
        <f t="shared" si="576"/>
        <v>0.25427886785499881</v>
      </c>
    </row>
    <row r="7197" spans="2:11" x14ac:dyDescent="0.25">
      <c r="B7197" s="26">
        <v>300</v>
      </c>
      <c r="C7197" s="26">
        <v>7194</v>
      </c>
      <c r="D7197" s="44">
        <v>41939.868750000001</v>
      </c>
      <c r="E7197" s="39" t="s">
        <v>102</v>
      </c>
      <c r="F7197" s="47">
        <f t="shared" si="572"/>
        <v>1</v>
      </c>
      <c r="G7197" s="10">
        <v>9.6999999999999993</v>
      </c>
      <c r="H7197" s="13">
        <f t="shared" si="573"/>
        <v>4.3362772222222219</v>
      </c>
      <c r="I7197" s="16">
        <f t="shared" si="574"/>
        <v>7.6024108444248073</v>
      </c>
      <c r="J7197" s="19">
        <f t="shared" si="575"/>
        <v>8</v>
      </c>
      <c r="K7197" s="13">
        <f t="shared" si="576"/>
        <v>0.25427886785499881</v>
      </c>
    </row>
    <row r="7198" spans="2:11" x14ac:dyDescent="0.25">
      <c r="B7198" s="26">
        <v>300</v>
      </c>
      <c r="C7198" s="26">
        <v>7195</v>
      </c>
      <c r="D7198" s="44">
        <v>41939.910416666666</v>
      </c>
      <c r="E7198" s="39" t="s">
        <v>102</v>
      </c>
      <c r="F7198" s="47">
        <f t="shared" si="572"/>
        <v>1</v>
      </c>
      <c r="G7198" s="10">
        <v>9.6999999999999993</v>
      </c>
      <c r="H7198" s="13">
        <f t="shared" si="573"/>
        <v>4.3362772222222219</v>
      </c>
      <c r="I7198" s="16">
        <f t="shared" si="574"/>
        <v>7.6024108444248073</v>
      </c>
      <c r="J7198" s="19">
        <f t="shared" si="575"/>
        <v>8</v>
      </c>
      <c r="K7198" s="13">
        <f t="shared" si="576"/>
        <v>0.25427886785499881</v>
      </c>
    </row>
    <row r="7199" spans="2:11" x14ac:dyDescent="0.25">
      <c r="B7199" s="26">
        <v>300</v>
      </c>
      <c r="C7199" s="26">
        <v>7196</v>
      </c>
      <c r="D7199" s="44">
        <v>41939.95208333333</v>
      </c>
      <c r="E7199" s="39" t="s">
        <v>102</v>
      </c>
      <c r="F7199" s="47">
        <f t="shared" si="572"/>
        <v>1</v>
      </c>
      <c r="G7199" s="10">
        <v>9.6999999999999993</v>
      </c>
      <c r="H7199" s="13">
        <f t="shared" si="573"/>
        <v>4.3362772222222219</v>
      </c>
      <c r="I7199" s="16">
        <f t="shared" si="574"/>
        <v>7.6024108444248073</v>
      </c>
      <c r="J7199" s="19">
        <f t="shared" si="575"/>
        <v>8</v>
      </c>
      <c r="K7199" s="13">
        <f t="shared" si="576"/>
        <v>0.25427886785499881</v>
      </c>
    </row>
    <row r="7200" spans="2:11" x14ac:dyDescent="0.25">
      <c r="B7200" s="26">
        <v>300</v>
      </c>
      <c r="C7200" s="26">
        <v>7197</v>
      </c>
      <c r="D7200" s="44">
        <v>41939.993750000001</v>
      </c>
      <c r="E7200" s="39" t="s">
        <v>102</v>
      </c>
      <c r="F7200" s="47">
        <f t="shared" si="572"/>
        <v>1</v>
      </c>
      <c r="G7200" s="10">
        <v>4.6000000000000005</v>
      </c>
      <c r="H7200" s="13">
        <f t="shared" si="573"/>
        <v>2.0563788888888892</v>
      </c>
      <c r="I7200" s="16">
        <f t="shared" si="574"/>
        <v>3.6052669983870231</v>
      </c>
      <c r="J7200" s="19">
        <f t="shared" si="575"/>
        <v>4</v>
      </c>
      <c r="K7200" s="13">
        <f t="shared" si="576"/>
        <v>2.7118680931214341E-2</v>
      </c>
    </row>
    <row r="7201" spans="2:11" x14ac:dyDescent="0.25">
      <c r="B7201" s="26">
        <v>300</v>
      </c>
      <c r="C7201" s="26">
        <v>7198</v>
      </c>
      <c r="D7201" s="44">
        <v>41940.035416666666</v>
      </c>
      <c r="E7201" s="39" t="s">
        <v>102</v>
      </c>
      <c r="F7201" s="47">
        <f t="shared" si="572"/>
        <v>1</v>
      </c>
      <c r="G7201" s="10">
        <v>9.6999999999999993</v>
      </c>
      <c r="H7201" s="13">
        <f t="shared" si="573"/>
        <v>4.3362772222222219</v>
      </c>
      <c r="I7201" s="16">
        <f t="shared" si="574"/>
        <v>7.6024108444248073</v>
      </c>
      <c r="J7201" s="19">
        <f t="shared" si="575"/>
        <v>8</v>
      </c>
      <c r="K7201" s="13">
        <f t="shared" si="576"/>
        <v>0.25427886785499881</v>
      </c>
    </row>
    <row r="7202" spans="2:11" x14ac:dyDescent="0.25">
      <c r="B7202" s="26">
        <v>300</v>
      </c>
      <c r="C7202" s="26">
        <v>7199</v>
      </c>
      <c r="D7202" s="44">
        <v>41940.07708333333</v>
      </c>
      <c r="E7202" s="39" t="s">
        <v>102</v>
      </c>
      <c r="F7202" s="47">
        <f t="shared" si="572"/>
        <v>1</v>
      </c>
      <c r="G7202" s="10">
        <v>4.6000000000000005</v>
      </c>
      <c r="H7202" s="13">
        <f t="shared" si="573"/>
        <v>2.0563788888888892</v>
      </c>
      <c r="I7202" s="16">
        <f t="shared" si="574"/>
        <v>3.6052669983870231</v>
      </c>
      <c r="J7202" s="19">
        <f t="shared" si="575"/>
        <v>4</v>
      </c>
      <c r="K7202" s="13">
        <f t="shared" si="576"/>
        <v>2.7118680931214341E-2</v>
      </c>
    </row>
    <row r="7203" spans="2:11" x14ac:dyDescent="0.25">
      <c r="B7203" s="26">
        <v>300</v>
      </c>
      <c r="C7203" s="26">
        <v>7200</v>
      </c>
      <c r="D7203" s="44">
        <v>41940.118750000001</v>
      </c>
      <c r="E7203" s="39" t="s">
        <v>102</v>
      </c>
      <c r="F7203" s="47">
        <f t="shared" si="572"/>
        <v>1</v>
      </c>
      <c r="G7203" s="10">
        <v>6.9</v>
      </c>
      <c r="H7203" s="13">
        <f t="shared" si="573"/>
        <v>3.0845683333333334</v>
      </c>
      <c r="I7203" s="16">
        <f t="shared" si="574"/>
        <v>5.4079004975805338</v>
      </c>
      <c r="J7203" s="19">
        <f t="shared" si="575"/>
        <v>6</v>
      </c>
      <c r="K7203" s="13">
        <f t="shared" si="576"/>
        <v>9.1525548142848398E-2</v>
      </c>
    </row>
    <row r="7204" spans="2:11" x14ac:dyDescent="0.25">
      <c r="B7204" s="26">
        <v>301</v>
      </c>
      <c r="C7204" s="26">
        <v>7201</v>
      </c>
      <c r="D7204" s="44">
        <v>41940.160416666666</v>
      </c>
      <c r="E7204" s="39" t="s">
        <v>102</v>
      </c>
      <c r="F7204" s="47">
        <f t="shared" si="572"/>
        <v>1</v>
      </c>
      <c r="G7204" s="10">
        <v>9.6999999999999993</v>
      </c>
      <c r="H7204" s="13">
        <f t="shared" si="573"/>
        <v>4.3362772222222219</v>
      </c>
      <c r="I7204" s="16">
        <f t="shared" si="574"/>
        <v>7.6024108444248073</v>
      </c>
      <c r="J7204" s="19">
        <f t="shared" si="575"/>
        <v>8</v>
      </c>
      <c r="K7204" s="13">
        <f t="shared" si="576"/>
        <v>0.25427886785499881</v>
      </c>
    </row>
    <row r="7205" spans="2:11" x14ac:dyDescent="0.25">
      <c r="B7205" s="26">
        <v>301</v>
      </c>
      <c r="C7205" s="26">
        <v>7202</v>
      </c>
      <c r="D7205" s="44">
        <v>41940.20208333333</v>
      </c>
      <c r="E7205" s="39" t="s">
        <v>102</v>
      </c>
      <c r="F7205" s="47">
        <f t="shared" si="572"/>
        <v>1</v>
      </c>
      <c r="G7205" s="10">
        <v>9.6999999999999993</v>
      </c>
      <c r="H7205" s="13">
        <f t="shared" si="573"/>
        <v>4.3362772222222219</v>
      </c>
      <c r="I7205" s="16">
        <f t="shared" si="574"/>
        <v>7.6024108444248073</v>
      </c>
      <c r="J7205" s="19">
        <f t="shared" si="575"/>
        <v>8</v>
      </c>
      <c r="K7205" s="13">
        <f t="shared" si="576"/>
        <v>0.25427886785499881</v>
      </c>
    </row>
    <row r="7206" spans="2:11" x14ac:dyDescent="0.25">
      <c r="B7206" s="26">
        <v>301</v>
      </c>
      <c r="C7206" s="26">
        <v>7203</v>
      </c>
      <c r="D7206" s="44">
        <v>41940.243750000001</v>
      </c>
      <c r="E7206" s="39" t="s">
        <v>102</v>
      </c>
      <c r="F7206" s="47">
        <f t="shared" si="572"/>
        <v>1</v>
      </c>
      <c r="G7206" s="10">
        <v>4.6000000000000005</v>
      </c>
      <c r="H7206" s="13">
        <f t="shared" si="573"/>
        <v>2.0563788888888892</v>
      </c>
      <c r="I7206" s="16">
        <f t="shared" si="574"/>
        <v>3.6052669983870231</v>
      </c>
      <c r="J7206" s="19">
        <f t="shared" si="575"/>
        <v>4</v>
      </c>
      <c r="K7206" s="13">
        <f t="shared" si="576"/>
        <v>2.7118680931214341E-2</v>
      </c>
    </row>
    <row r="7207" spans="2:11" x14ac:dyDescent="0.25">
      <c r="B7207" s="26">
        <v>301</v>
      </c>
      <c r="C7207" s="26">
        <v>7204</v>
      </c>
      <c r="D7207" s="44">
        <v>41940.285416666666</v>
      </c>
      <c r="E7207" s="39" t="s">
        <v>102</v>
      </c>
      <c r="F7207" s="47">
        <f t="shared" si="572"/>
        <v>1</v>
      </c>
      <c r="G7207" s="10">
        <v>8.1</v>
      </c>
      <c r="H7207" s="13">
        <f t="shared" si="573"/>
        <v>3.6210149999999994</v>
      </c>
      <c r="I7207" s="16">
        <f t="shared" si="574"/>
        <v>6.3484049319423645</v>
      </c>
      <c r="J7207" s="19">
        <f t="shared" si="575"/>
        <v>7</v>
      </c>
      <c r="K7207" s="13">
        <f t="shared" si="576"/>
        <v>0.14806421994704388</v>
      </c>
    </row>
    <row r="7208" spans="2:11" x14ac:dyDescent="0.25">
      <c r="B7208" s="26">
        <v>301</v>
      </c>
      <c r="C7208" s="26">
        <v>7205</v>
      </c>
      <c r="D7208" s="44">
        <v>41940.32708333333</v>
      </c>
      <c r="E7208" s="39" t="s">
        <v>102</v>
      </c>
      <c r="F7208" s="47">
        <f t="shared" si="572"/>
        <v>1</v>
      </c>
      <c r="G7208" s="10">
        <v>3.5</v>
      </c>
      <c r="H7208" s="13">
        <f t="shared" si="573"/>
        <v>1.5646361111111109</v>
      </c>
      <c r="I7208" s="16">
        <f t="shared" si="574"/>
        <v>2.7431379335553427</v>
      </c>
      <c r="J7208" s="19">
        <f t="shared" si="575"/>
        <v>3</v>
      </c>
      <c r="K7208" s="13">
        <f t="shared" si="576"/>
        <v>1.1945358807900612E-2</v>
      </c>
    </row>
    <row r="7209" spans="2:11" x14ac:dyDescent="0.25">
      <c r="B7209" s="26">
        <v>301</v>
      </c>
      <c r="C7209" s="26">
        <v>7206</v>
      </c>
      <c r="D7209" s="44">
        <v>41940.368750000001</v>
      </c>
      <c r="E7209" s="39" t="s">
        <v>102</v>
      </c>
      <c r="F7209" s="47">
        <f t="shared" si="572"/>
        <v>1</v>
      </c>
      <c r="G7209" s="10">
        <v>4.6000000000000005</v>
      </c>
      <c r="H7209" s="13">
        <f t="shared" si="573"/>
        <v>2.0563788888888892</v>
      </c>
      <c r="I7209" s="16">
        <f t="shared" si="574"/>
        <v>3.6052669983870231</v>
      </c>
      <c r="J7209" s="19">
        <f t="shared" si="575"/>
        <v>4</v>
      </c>
      <c r="K7209" s="13">
        <f t="shared" si="576"/>
        <v>2.7118680931214341E-2</v>
      </c>
    </row>
    <row r="7210" spans="2:11" x14ac:dyDescent="0.25">
      <c r="B7210" s="26">
        <v>301</v>
      </c>
      <c r="C7210" s="26">
        <v>7207</v>
      </c>
      <c r="D7210" s="44">
        <v>41940.410416666666</v>
      </c>
      <c r="E7210" s="39" t="s">
        <v>102</v>
      </c>
      <c r="F7210" s="47">
        <f t="shared" si="572"/>
        <v>1</v>
      </c>
      <c r="G7210" s="10">
        <v>6.9</v>
      </c>
      <c r="H7210" s="13">
        <f t="shared" si="573"/>
        <v>3.0845683333333334</v>
      </c>
      <c r="I7210" s="16">
        <f t="shared" si="574"/>
        <v>5.4079004975805338</v>
      </c>
      <c r="J7210" s="19">
        <f t="shared" si="575"/>
        <v>6</v>
      </c>
      <c r="K7210" s="13">
        <f t="shared" si="576"/>
        <v>9.1525548142848398E-2</v>
      </c>
    </row>
    <row r="7211" spans="2:11" x14ac:dyDescent="0.25">
      <c r="B7211" s="26">
        <v>301</v>
      </c>
      <c r="C7211" s="26">
        <v>7208</v>
      </c>
      <c r="D7211" s="44">
        <v>41940.45208333333</v>
      </c>
      <c r="E7211" s="39" t="s">
        <v>102</v>
      </c>
      <c r="F7211" s="47">
        <f t="shared" si="572"/>
        <v>1</v>
      </c>
      <c r="G7211" s="10">
        <v>4.6000000000000005</v>
      </c>
      <c r="H7211" s="13">
        <f t="shared" si="573"/>
        <v>2.0563788888888892</v>
      </c>
      <c r="I7211" s="16">
        <f t="shared" si="574"/>
        <v>3.6052669983870231</v>
      </c>
      <c r="J7211" s="19">
        <f t="shared" si="575"/>
        <v>4</v>
      </c>
      <c r="K7211" s="13">
        <f t="shared" si="576"/>
        <v>2.7118680931214341E-2</v>
      </c>
    </row>
    <row r="7212" spans="2:11" x14ac:dyDescent="0.25">
      <c r="B7212" s="26">
        <v>301</v>
      </c>
      <c r="C7212" s="26">
        <v>7209</v>
      </c>
      <c r="D7212" s="44">
        <v>41940.493750000001</v>
      </c>
      <c r="E7212" s="39" t="s">
        <v>102</v>
      </c>
      <c r="F7212" s="47">
        <f t="shared" si="572"/>
        <v>1</v>
      </c>
      <c r="G7212" s="10">
        <v>3.5</v>
      </c>
      <c r="H7212" s="13">
        <f t="shared" si="573"/>
        <v>1.5646361111111109</v>
      </c>
      <c r="I7212" s="16">
        <f t="shared" si="574"/>
        <v>2.7431379335553427</v>
      </c>
      <c r="J7212" s="19">
        <f t="shared" si="575"/>
        <v>3</v>
      </c>
      <c r="K7212" s="13">
        <f t="shared" si="576"/>
        <v>1.1945358807900612E-2</v>
      </c>
    </row>
    <row r="7213" spans="2:11" x14ac:dyDescent="0.25">
      <c r="B7213" s="26">
        <v>301</v>
      </c>
      <c r="C7213" s="26">
        <v>7210</v>
      </c>
      <c r="D7213" s="44">
        <v>41940.535416666666</v>
      </c>
      <c r="E7213" s="39" t="s">
        <v>102</v>
      </c>
      <c r="F7213" s="47">
        <f t="shared" si="572"/>
        <v>1</v>
      </c>
      <c r="G7213" s="10">
        <v>3.5</v>
      </c>
      <c r="H7213" s="13">
        <f t="shared" si="573"/>
        <v>1.5646361111111109</v>
      </c>
      <c r="I7213" s="16">
        <f t="shared" si="574"/>
        <v>2.7431379335553427</v>
      </c>
      <c r="J7213" s="19">
        <f t="shared" si="575"/>
        <v>3</v>
      </c>
      <c r="K7213" s="13">
        <f t="shared" si="576"/>
        <v>1.1945358807900612E-2</v>
      </c>
    </row>
    <row r="7214" spans="2:11" x14ac:dyDescent="0.25">
      <c r="B7214" s="26">
        <v>301</v>
      </c>
      <c r="C7214" s="26">
        <v>7211</v>
      </c>
      <c r="D7214" s="44">
        <v>41940.57708333333</v>
      </c>
      <c r="E7214" s="39" t="s">
        <v>102</v>
      </c>
      <c r="F7214" s="47">
        <f t="shared" si="572"/>
        <v>1</v>
      </c>
      <c r="G7214" s="10">
        <v>6.9</v>
      </c>
      <c r="H7214" s="13">
        <f t="shared" si="573"/>
        <v>3.0845683333333334</v>
      </c>
      <c r="I7214" s="16">
        <f t="shared" si="574"/>
        <v>5.4079004975805338</v>
      </c>
      <c r="J7214" s="19">
        <f t="shared" si="575"/>
        <v>6</v>
      </c>
      <c r="K7214" s="13">
        <f t="shared" si="576"/>
        <v>9.1525548142848398E-2</v>
      </c>
    </row>
    <row r="7215" spans="2:11" x14ac:dyDescent="0.25">
      <c r="B7215" s="26">
        <v>301</v>
      </c>
      <c r="C7215" s="26">
        <v>7212</v>
      </c>
      <c r="D7215" s="44">
        <v>41940.618750000001</v>
      </c>
      <c r="E7215" s="39" t="s">
        <v>102</v>
      </c>
      <c r="F7215" s="47">
        <f t="shared" si="572"/>
        <v>1</v>
      </c>
      <c r="G7215" s="10">
        <v>3.5</v>
      </c>
      <c r="H7215" s="13">
        <f t="shared" si="573"/>
        <v>1.5646361111111109</v>
      </c>
      <c r="I7215" s="16">
        <f t="shared" si="574"/>
        <v>2.7431379335553427</v>
      </c>
      <c r="J7215" s="19">
        <f t="shared" si="575"/>
        <v>3</v>
      </c>
      <c r="K7215" s="13">
        <f t="shared" si="576"/>
        <v>1.1945358807900612E-2</v>
      </c>
    </row>
    <row r="7216" spans="2:11" x14ac:dyDescent="0.25">
      <c r="B7216" s="26">
        <v>301</v>
      </c>
      <c r="C7216" s="26">
        <v>7213</v>
      </c>
      <c r="D7216" s="44">
        <v>41940.660416666666</v>
      </c>
      <c r="E7216" s="39" t="s">
        <v>102</v>
      </c>
      <c r="F7216" s="47">
        <f t="shared" si="572"/>
        <v>1</v>
      </c>
      <c r="G7216" s="10">
        <v>5.8</v>
      </c>
      <c r="H7216" s="13">
        <f t="shared" si="573"/>
        <v>2.5928255555555553</v>
      </c>
      <c r="I7216" s="16">
        <f t="shared" si="574"/>
        <v>4.5457714327488539</v>
      </c>
      <c r="J7216" s="19">
        <f t="shared" si="575"/>
        <v>5</v>
      </c>
      <c r="K7216" s="13">
        <f t="shared" si="576"/>
        <v>5.4359949801215252E-2</v>
      </c>
    </row>
    <row r="7217" spans="2:11" x14ac:dyDescent="0.25">
      <c r="B7217" s="26">
        <v>301</v>
      </c>
      <c r="C7217" s="26">
        <v>7214</v>
      </c>
      <c r="D7217" s="44">
        <v>41940.70208333333</v>
      </c>
      <c r="E7217" s="39" t="s">
        <v>103</v>
      </c>
      <c r="F7217" s="47">
        <f t="shared" si="572"/>
        <v>0.7</v>
      </c>
      <c r="G7217" s="10">
        <v>3.5</v>
      </c>
      <c r="H7217" s="13">
        <f t="shared" si="573"/>
        <v>1.5646361111111109</v>
      </c>
      <c r="I7217" s="16">
        <f t="shared" si="574"/>
        <v>2.7431379335553427</v>
      </c>
      <c r="J7217" s="19">
        <f t="shared" si="575"/>
        <v>3</v>
      </c>
      <c r="K7217" s="13">
        <f t="shared" si="576"/>
        <v>1.1945358807900612E-2</v>
      </c>
    </row>
    <row r="7218" spans="2:11" x14ac:dyDescent="0.25">
      <c r="B7218" s="26">
        <v>301</v>
      </c>
      <c r="C7218" s="26">
        <v>7215</v>
      </c>
      <c r="D7218" s="44">
        <v>41940.743750000001</v>
      </c>
      <c r="E7218" s="39" t="s">
        <v>103</v>
      </c>
      <c r="F7218" s="47">
        <f t="shared" si="572"/>
        <v>0.7</v>
      </c>
      <c r="G7218" s="10">
        <v>4.6000000000000005</v>
      </c>
      <c r="H7218" s="13">
        <f t="shared" si="573"/>
        <v>2.0563788888888892</v>
      </c>
      <c r="I7218" s="16">
        <f t="shared" si="574"/>
        <v>3.6052669983870231</v>
      </c>
      <c r="J7218" s="19">
        <f t="shared" si="575"/>
        <v>4</v>
      </c>
      <c r="K7218" s="13">
        <f t="shared" si="576"/>
        <v>2.7118680931214341E-2</v>
      </c>
    </row>
    <row r="7219" spans="2:11" x14ac:dyDescent="0.25">
      <c r="B7219" s="26">
        <v>301</v>
      </c>
      <c r="C7219" s="26">
        <v>7216</v>
      </c>
      <c r="D7219" s="44">
        <v>41940.785416666666</v>
      </c>
      <c r="E7219" s="39" t="s">
        <v>105</v>
      </c>
      <c r="F7219" s="47">
        <f t="shared" si="572"/>
        <v>0.3</v>
      </c>
      <c r="G7219" s="10">
        <v>5.8</v>
      </c>
      <c r="H7219" s="13">
        <f t="shared" si="573"/>
        <v>2.5928255555555553</v>
      </c>
      <c r="I7219" s="16">
        <f t="shared" si="574"/>
        <v>4.5457714327488539</v>
      </c>
      <c r="J7219" s="19">
        <f t="shared" si="575"/>
        <v>5</v>
      </c>
      <c r="K7219" s="13">
        <f t="shared" si="576"/>
        <v>5.4359949801215252E-2</v>
      </c>
    </row>
    <row r="7220" spans="2:11" x14ac:dyDescent="0.25">
      <c r="B7220" s="26">
        <v>301</v>
      </c>
      <c r="C7220" s="26">
        <v>7217</v>
      </c>
      <c r="D7220" s="44">
        <v>41940.82708333333</v>
      </c>
      <c r="E7220" s="39" t="s">
        <v>103</v>
      </c>
      <c r="F7220" s="47">
        <f t="shared" si="572"/>
        <v>0.7</v>
      </c>
      <c r="G7220" s="10">
        <v>4.6000000000000005</v>
      </c>
      <c r="H7220" s="13">
        <f t="shared" si="573"/>
        <v>2.0563788888888892</v>
      </c>
      <c r="I7220" s="16">
        <f t="shared" si="574"/>
        <v>3.6052669983870231</v>
      </c>
      <c r="J7220" s="19">
        <f t="shared" si="575"/>
        <v>4</v>
      </c>
      <c r="K7220" s="13">
        <f t="shared" si="576"/>
        <v>2.7118680931214341E-2</v>
      </c>
    </row>
    <row r="7221" spans="2:11" x14ac:dyDescent="0.25">
      <c r="B7221" s="26">
        <v>301</v>
      </c>
      <c r="C7221" s="26">
        <v>7218</v>
      </c>
      <c r="D7221" s="44">
        <v>41940.868750000001</v>
      </c>
      <c r="E7221" s="39" t="s">
        <v>103</v>
      </c>
      <c r="F7221" s="47">
        <f t="shared" si="572"/>
        <v>0.7</v>
      </c>
      <c r="G7221" s="10">
        <v>3.5</v>
      </c>
      <c r="H7221" s="13">
        <f t="shared" si="573"/>
        <v>1.5646361111111109</v>
      </c>
      <c r="I7221" s="16">
        <f t="shared" si="574"/>
        <v>2.7431379335553427</v>
      </c>
      <c r="J7221" s="19">
        <f t="shared" si="575"/>
        <v>3</v>
      </c>
      <c r="K7221" s="13">
        <f t="shared" si="576"/>
        <v>1.1945358807900612E-2</v>
      </c>
    </row>
    <row r="7222" spans="2:11" x14ac:dyDescent="0.25">
      <c r="B7222" s="26">
        <v>301</v>
      </c>
      <c r="C7222" s="26">
        <v>7219</v>
      </c>
      <c r="D7222" s="44">
        <v>41940.910416666666</v>
      </c>
      <c r="E7222" s="39" t="s">
        <v>103</v>
      </c>
      <c r="F7222" s="47">
        <f t="shared" si="572"/>
        <v>0.7</v>
      </c>
      <c r="G7222" s="10">
        <v>3.5</v>
      </c>
      <c r="H7222" s="13">
        <f t="shared" si="573"/>
        <v>1.5646361111111109</v>
      </c>
      <c r="I7222" s="16">
        <f t="shared" si="574"/>
        <v>2.7431379335553427</v>
      </c>
      <c r="J7222" s="19">
        <f t="shared" si="575"/>
        <v>3</v>
      </c>
      <c r="K7222" s="13">
        <f t="shared" si="576"/>
        <v>1.1945358807900612E-2</v>
      </c>
    </row>
    <row r="7223" spans="2:11" x14ac:dyDescent="0.25">
      <c r="B7223" s="26">
        <v>301</v>
      </c>
      <c r="C7223" s="26">
        <v>7220</v>
      </c>
      <c r="D7223" s="44">
        <v>41940.95208333333</v>
      </c>
      <c r="E7223" s="39" t="s">
        <v>103</v>
      </c>
      <c r="F7223" s="47">
        <f t="shared" si="572"/>
        <v>0.7</v>
      </c>
      <c r="G7223" s="10">
        <v>6.9</v>
      </c>
      <c r="H7223" s="13">
        <f t="shared" si="573"/>
        <v>3.0845683333333334</v>
      </c>
      <c r="I7223" s="16">
        <f t="shared" si="574"/>
        <v>5.4079004975805338</v>
      </c>
      <c r="J7223" s="19">
        <f t="shared" si="575"/>
        <v>6</v>
      </c>
      <c r="K7223" s="13">
        <f t="shared" si="576"/>
        <v>9.1525548142848398E-2</v>
      </c>
    </row>
    <row r="7224" spans="2:11" x14ac:dyDescent="0.25">
      <c r="B7224" s="26">
        <v>301</v>
      </c>
      <c r="C7224" s="26">
        <v>7221</v>
      </c>
      <c r="D7224" s="44">
        <v>41940.993750000001</v>
      </c>
      <c r="E7224" s="39" t="s">
        <v>103</v>
      </c>
      <c r="F7224" s="47">
        <f t="shared" si="572"/>
        <v>0.7</v>
      </c>
      <c r="G7224" s="10">
        <v>5.8</v>
      </c>
      <c r="H7224" s="13">
        <f t="shared" si="573"/>
        <v>2.5928255555555553</v>
      </c>
      <c r="I7224" s="16">
        <f t="shared" si="574"/>
        <v>4.5457714327488539</v>
      </c>
      <c r="J7224" s="19">
        <f t="shared" si="575"/>
        <v>5</v>
      </c>
      <c r="K7224" s="13">
        <f t="shared" si="576"/>
        <v>5.4359949801215252E-2</v>
      </c>
    </row>
    <row r="7225" spans="2:11" x14ac:dyDescent="0.25">
      <c r="B7225" s="26">
        <v>301</v>
      </c>
      <c r="C7225" s="26">
        <v>7222</v>
      </c>
      <c r="D7225" s="44">
        <v>41941.035416666666</v>
      </c>
      <c r="E7225" s="39" t="s">
        <v>103</v>
      </c>
      <c r="F7225" s="47">
        <f t="shared" si="572"/>
        <v>0.7</v>
      </c>
      <c r="G7225" s="10">
        <v>5.8</v>
      </c>
      <c r="H7225" s="13">
        <f t="shared" si="573"/>
        <v>2.5928255555555553</v>
      </c>
      <c r="I7225" s="16">
        <f t="shared" si="574"/>
        <v>4.5457714327488539</v>
      </c>
      <c r="J7225" s="19">
        <f t="shared" si="575"/>
        <v>5</v>
      </c>
      <c r="K7225" s="13">
        <f t="shared" si="576"/>
        <v>5.4359949801215252E-2</v>
      </c>
    </row>
    <row r="7226" spans="2:11" x14ac:dyDescent="0.25">
      <c r="B7226" s="26">
        <v>301</v>
      </c>
      <c r="C7226" s="26">
        <v>7223</v>
      </c>
      <c r="D7226" s="44">
        <v>41941.07708333333</v>
      </c>
      <c r="E7226" s="39" t="s">
        <v>103</v>
      </c>
      <c r="F7226" s="47">
        <f t="shared" si="572"/>
        <v>0.7</v>
      </c>
      <c r="G7226" s="10">
        <v>4.6000000000000005</v>
      </c>
      <c r="H7226" s="13">
        <f t="shared" si="573"/>
        <v>2.0563788888888892</v>
      </c>
      <c r="I7226" s="16">
        <f t="shared" si="574"/>
        <v>3.6052669983870231</v>
      </c>
      <c r="J7226" s="19">
        <f t="shared" si="575"/>
        <v>4</v>
      </c>
      <c r="K7226" s="13">
        <f t="shared" si="576"/>
        <v>2.7118680931214341E-2</v>
      </c>
    </row>
    <row r="7227" spans="2:11" x14ac:dyDescent="0.25">
      <c r="B7227" s="26">
        <v>301</v>
      </c>
      <c r="C7227" s="26">
        <v>7224</v>
      </c>
      <c r="D7227" s="44">
        <v>41941.118750000001</v>
      </c>
      <c r="E7227" s="39" t="s">
        <v>103</v>
      </c>
      <c r="F7227" s="47">
        <f t="shared" si="572"/>
        <v>0.7</v>
      </c>
      <c r="G7227" s="10">
        <v>5.8</v>
      </c>
      <c r="H7227" s="13">
        <f t="shared" si="573"/>
        <v>2.5928255555555553</v>
      </c>
      <c r="I7227" s="16">
        <f t="shared" si="574"/>
        <v>4.5457714327488539</v>
      </c>
      <c r="J7227" s="19">
        <f t="shared" si="575"/>
        <v>5</v>
      </c>
      <c r="K7227" s="13">
        <f t="shared" si="576"/>
        <v>5.4359949801215252E-2</v>
      </c>
    </row>
    <row r="7228" spans="2:11" x14ac:dyDescent="0.25">
      <c r="B7228" s="26">
        <v>302</v>
      </c>
      <c r="C7228" s="26">
        <v>7225</v>
      </c>
      <c r="D7228" s="44">
        <v>41941.160416666666</v>
      </c>
      <c r="E7228" s="39" t="s">
        <v>103</v>
      </c>
      <c r="F7228" s="47">
        <f t="shared" si="572"/>
        <v>0.7</v>
      </c>
      <c r="G7228" s="10">
        <v>5.8</v>
      </c>
      <c r="H7228" s="13">
        <f t="shared" si="573"/>
        <v>2.5928255555555553</v>
      </c>
      <c r="I7228" s="16">
        <f t="shared" si="574"/>
        <v>4.5457714327488539</v>
      </c>
      <c r="J7228" s="19">
        <f t="shared" si="575"/>
        <v>5</v>
      </c>
      <c r="K7228" s="13">
        <f t="shared" si="576"/>
        <v>5.4359949801215252E-2</v>
      </c>
    </row>
    <row r="7229" spans="2:11" x14ac:dyDescent="0.25">
      <c r="B7229" s="26">
        <v>302</v>
      </c>
      <c r="C7229" s="26">
        <v>7226</v>
      </c>
      <c r="D7229" s="44">
        <v>41941.20208333333</v>
      </c>
      <c r="E7229" s="39" t="s">
        <v>102</v>
      </c>
      <c r="F7229" s="47">
        <f t="shared" si="572"/>
        <v>1</v>
      </c>
      <c r="G7229" s="10">
        <v>5.8</v>
      </c>
      <c r="H7229" s="13">
        <f t="shared" si="573"/>
        <v>2.5928255555555553</v>
      </c>
      <c r="I7229" s="16">
        <f t="shared" si="574"/>
        <v>4.5457714327488539</v>
      </c>
      <c r="J7229" s="19">
        <f t="shared" si="575"/>
        <v>5</v>
      </c>
      <c r="K7229" s="13">
        <f t="shared" si="576"/>
        <v>5.4359949801215252E-2</v>
      </c>
    </row>
    <row r="7230" spans="2:11" x14ac:dyDescent="0.25">
      <c r="B7230" s="26">
        <v>302</v>
      </c>
      <c r="C7230" s="26">
        <v>7227</v>
      </c>
      <c r="D7230" s="44">
        <v>41941.243750000001</v>
      </c>
      <c r="E7230" s="39" t="s">
        <v>102</v>
      </c>
      <c r="F7230" s="47">
        <f t="shared" si="572"/>
        <v>1</v>
      </c>
      <c r="G7230" s="10">
        <v>3.5</v>
      </c>
      <c r="H7230" s="13">
        <f t="shared" si="573"/>
        <v>1.5646361111111109</v>
      </c>
      <c r="I7230" s="16">
        <f t="shared" si="574"/>
        <v>2.7431379335553427</v>
      </c>
      <c r="J7230" s="19">
        <f t="shared" si="575"/>
        <v>3</v>
      </c>
      <c r="K7230" s="13">
        <f t="shared" si="576"/>
        <v>1.1945358807900612E-2</v>
      </c>
    </row>
    <row r="7231" spans="2:11" x14ac:dyDescent="0.25">
      <c r="B7231" s="26">
        <v>302</v>
      </c>
      <c r="C7231" s="26">
        <v>7228</v>
      </c>
      <c r="D7231" s="44">
        <v>41941.285416666666</v>
      </c>
      <c r="E7231" s="39" t="s">
        <v>102</v>
      </c>
      <c r="F7231" s="47">
        <f t="shared" si="572"/>
        <v>1</v>
      </c>
      <c r="G7231" s="10">
        <v>5.8</v>
      </c>
      <c r="H7231" s="13">
        <f t="shared" si="573"/>
        <v>2.5928255555555553</v>
      </c>
      <c r="I7231" s="16">
        <f t="shared" si="574"/>
        <v>4.5457714327488539</v>
      </c>
      <c r="J7231" s="19">
        <f t="shared" si="575"/>
        <v>5</v>
      </c>
      <c r="K7231" s="13">
        <f t="shared" si="576"/>
        <v>5.4359949801215252E-2</v>
      </c>
    </row>
    <row r="7232" spans="2:11" x14ac:dyDescent="0.25">
      <c r="B7232" s="26">
        <v>302</v>
      </c>
      <c r="C7232" s="26">
        <v>7229</v>
      </c>
      <c r="D7232" s="44">
        <v>41941.32708333333</v>
      </c>
      <c r="E7232" s="39" t="s">
        <v>102</v>
      </c>
      <c r="F7232" s="47">
        <f t="shared" si="572"/>
        <v>1</v>
      </c>
      <c r="G7232" s="10">
        <v>4.6000000000000005</v>
      </c>
      <c r="H7232" s="13">
        <f t="shared" si="573"/>
        <v>2.0563788888888892</v>
      </c>
      <c r="I7232" s="16">
        <f t="shared" si="574"/>
        <v>3.6052669983870231</v>
      </c>
      <c r="J7232" s="19">
        <f t="shared" si="575"/>
        <v>4</v>
      </c>
      <c r="K7232" s="13">
        <f t="shared" si="576"/>
        <v>2.7118680931214341E-2</v>
      </c>
    </row>
    <row r="7233" spans="2:11" x14ac:dyDescent="0.25">
      <c r="B7233" s="26">
        <v>302</v>
      </c>
      <c r="C7233" s="26">
        <v>7230</v>
      </c>
      <c r="D7233" s="44">
        <v>41941.368750000001</v>
      </c>
      <c r="E7233" s="39" t="s">
        <v>102</v>
      </c>
      <c r="F7233" s="47">
        <f t="shared" si="572"/>
        <v>1</v>
      </c>
      <c r="G7233" s="10">
        <v>6.9</v>
      </c>
      <c r="H7233" s="13">
        <f t="shared" si="573"/>
        <v>3.0845683333333334</v>
      </c>
      <c r="I7233" s="16">
        <f t="shared" si="574"/>
        <v>5.4079004975805338</v>
      </c>
      <c r="J7233" s="19">
        <f t="shared" si="575"/>
        <v>6</v>
      </c>
      <c r="K7233" s="13">
        <f t="shared" si="576"/>
        <v>9.1525548142848398E-2</v>
      </c>
    </row>
    <row r="7234" spans="2:11" x14ac:dyDescent="0.25">
      <c r="B7234" s="26">
        <v>302</v>
      </c>
      <c r="C7234" s="26">
        <v>7231</v>
      </c>
      <c r="D7234" s="44">
        <v>41941.410416666666</v>
      </c>
      <c r="E7234" s="39" t="s">
        <v>102</v>
      </c>
      <c r="F7234" s="47">
        <f t="shared" si="572"/>
        <v>1</v>
      </c>
      <c r="G7234" s="10">
        <v>3.5</v>
      </c>
      <c r="H7234" s="13">
        <f t="shared" si="573"/>
        <v>1.5646361111111109</v>
      </c>
      <c r="I7234" s="16">
        <f t="shared" si="574"/>
        <v>2.7431379335553427</v>
      </c>
      <c r="J7234" s="19">
        <f t="shared" si="575"/>
        <v>3</v>
      </c>
      <c r="K7234" s="13">
        <f t="shared" si="576"/>
        <v>1.1945358807900612E-2</v>
      </c>
    </row>
    <row r="7235" spans="2:11" x14ac:dyDescent="0.25">
      <c r="B7235" s="26">
        <v>302</v>
      </c>
      <c r="C7235" s="26">
        <v>7232</v>
      </c>
      <c r="D7235" s="44">
        <v>41941.45208333333</v>
      </c>
      <c r="E7235" s="39" t="s">
        <v>102</v>
      </c>
      <c r="F7235" s="47">
        <f t="shared" si="572"/>
        <v>1</v>
      </c>
      <c r="G7235" s="10">
        <v>5.8</v>
      </c>
      <c r="H7235" s="13">
        <f t="shared" si="573"/>
        <v>2.5928255555555553</v>
      </c>
      <c r="I7235" s="16">
        <f t="shared" si="574"/>
        <v>4.5457714327488539</v>
      </c>
      <c r="J7235" s="19">
        <f t="shared" si="575"/>
        <v>5</v>
      </c>
      <c r="K7235" s="13">
        <f t="shared" si="576"/>
        <v>5.4359949801215252E-2</v>
      </c>
    </row>
    <row r="7236" spans="2:11" x14ac:dyDescent="0.25">
      <c r="B7236" s="26">
        <v>302</v>
      </c>
      <c r="C7236" s="26">
        <v>7233</v>
      </c>
      <c r="D7236" s="44">
        <v>41941.493750000001</v>
      </c>
      <c r="E7236" s="39" t="s">
        <v>102</v>
      </c>
      <c r="F7236" s="47">
        <f t="shared" ref="F7236:F7299" si="577">+VLOOKUP(E7236,$R$4:$S$23,2,FALSE)</f>
        <v>1</v>
      </c>
      <c r="G7236" s="10">
        <v>4.6000000000000005</v>
      </c>
      <c r="H7236" s="13">
        <f t="shared" ref="H7236:H7299" si="578">+G7236*1609.34/3600</f>
        <v>2.0563788888888892</v>
      </c>
      <c r="I7236" s="16">
        <f t="shared" ref="I7236:I7299" si="579">H7236*(8^0.27)</f>
        <v>3.6052669983870231</v>
      </c>
      <c r="J7236" s="19">
        <f t="shared" ref="J7236:J7299" si="580">IF(AND(I7236&gt;=0,I7236&lt;1),1,IF(AND(I7236&gt;=1,I7236&lt;2),2,IF(AND(I7236&gt;=2,I7236&lt;3),3,IF(AND(I7236&gt;=3,I7236&lt;4),4,IF(AND(I7236&gt;=4,I7236&lt;5),5,IF(AND(I7236&gt;=5,I7236&lt;6),6,IF(AND(I7236&gt;=6,I7236&lt;7),7,IF(AND(I7236&gt;=7,I7236&lt;8),8,IF(AND(I7236&gt;=8,I7236&lt;9),9,IF(AND(I7236&gt;=9,I7236&lt;10),10,IF(AND(I7236&gt;=10,I7236&lt;11),11,IF(AND(I7236&gt;=11,I7236&lt;12),12,IF(AND(I7236&gt;=12,I7236&lt;13),13,IF(AND(I7236&gt;=13,I7236&lt;14),14,IF(AND(I7236&gt;=14,I7236&lt;15),15,IF(AND(I7236&gt;=15,I7236&lt;25),16,IF(I7236&gt;25,17,0)))))))))))))))))</f>
        <v>4</v>
      </c>
      <c r="K7236" s="13">
        <f t="shared" ref="K7236:K7299" si="581">MIN((I7236/$L$3)^3*$K$3,$K$3)</f>
        <v>2.7118680931214341E-2</v>
      </c>
    </row>
    <row r="7237" spans="2:11" x14ac:dyDescent="0.25">
      <c r="B7237" s="26">
        <v>302</v>
      </c>
      <c r="C7237" s="26">
        <v>7234</v>
      </c>
      <c r="D7237" s="44">
        <v>41941.535416666666</v>
      </c>
      <c r="E7237" s="39" t="s">
        <v>102</v>
      </c>
      <c r="F7237" s="47">
        <f t="shared" si="577"/>
        <v>1</v>
      </c>
      <c r="G7237" s="10">
        <v>3.5</v>
      </c>
      <c r="H7237" s="13">
        <f t="shared" si="578"/>
        <v>1.5646361111111109</v>
      </c>
      <c r="I7237" s="16">
        <f t="shared" si="579"/>
        <v>2.7431379335553427</v>
      </c>
      <c r="J7237" s="19">
        <f t="shared" si="580"/>
        <v>3</v>
      </c>
      <c r="K7237" s="13">
        <f t="shared" si="581"/>
        <v>1.1945358807900612E-2</v>
      </c>
    </row>
    <row r="7238" spans="2:11" x14ac:dyDescent="0.25">
      <c r="B7238" s="26">
        <v>302</v>
      </c>
      <c r="C7238" s="26">
        <v>7235</v>
      </c>
      <c r="D7238" s="44">
        <v>41941.57708333333</v>
      </c>
      <c r="E7238" s="39" t="s">
        <v>102</v>
      </c>
      <c r="F7238" s="47">
        <f t="shared" si="577"/>
        <v>1</v>
      </c>
      <c r="G7238" s="10">
        <v>4.6000000000000005</v>
      </c>
      <c r="H7238" s="13">
        <f t="shared" si="578"/>
        <v>2.0563788888888892</v>
      </c>
      <c r="I7238" s="16">
        <f t="shared" si="579"/>
        <v>3.6052669983870231</v>
      </c>
      <c r="J7238" s="19">
        <f t="shared" si="580"/>
        <v>4</v>
      </c>
      <c r="K7238" s="13">
        <f t="shared" si="581"/>
        <v>2.7118680931214341E-2</v>
      </c>
    </row>
    <row r="7239" spans="2:11" x14ac:dyDescent="0.25">
      <c r="B7239" s="26">
        <v>302</v>
      </c>
      <c r="C7239" s="26">
        <v>7236</v>
      </c>
      <c r="D7239" s="44">
        <v>41941.618750000001</v>
      </c>
      <c r="E7239" s="39" t="s">
        <v>102</v>
      </c>
      <c r="F7239" s="47">
        <f t="shared" si="577"/>
        <v>1</v>
      </c>
      <c r="G7239" s="10">
        <v>4.6000000000000005</v>
      </c>
      <c r="H7239" s="13">
        <f t="shared" si="578"/>
        <v>2.0563788888888892</v>
      </c>
      <c r="I7239" s="16">
        <f t="shared" si="579"/>
        <v>3.6052669983870231</v>
      </c>
      <c r="J7239" s="19">
        <f t="shared" si="580"/>
        <v>4</v>
      </c>
      <c r="K7239" s="13">
        <f t="shared" si="581"/>
        <v>2.7118680931214341E-2</v>
      </c>
    </row>
    <row r="7240" spans="2:11" x14ac:dyDescent="0.25">
      <c r="B7240" s="26">
        <v>302</v>
      </c>
      <c r="C7240" s="26">
        <v>7237</v>
      </c>
      <c r="D7240" s="44">
        <v>41941.660416666666</v>
      </c>
      <c r="E7240" s="39" t="s">
        <v>104</v>
      </c>
      <c r="F7240" s="47">
        <f t="shared" si="577"/>
        <v>0.5</v>
      </c>
      <c r="G7240" s="10">
        <v>4.6000000000000005</v>
      </c>
      <c r="H7240" s="13">
        <f t="shared" si="578"/>
        <v>2.0563788888888892</v>
      </c>
      <c r="I7240" s="16">
        <f t="shared" si="579"/>
        <v>3.6052669983870231</v>
      </c>
      <c r="J7240" s="19">
        <f t="shared" si="580"/>
        <v>4</v>
      </c>
      <c r="K7240" s="13">
        <f t="shared" si="581"/>
        <v>2.7118680931214341E-2</v>
      </c>
    </row>
    <row r="7241" spans="2:11" x14ac:dyDescent="0.25">
      <c r="B7241" s="26">
        <v>302</v>
      </c>
      <c r="C7241" s="26">
        <v>7238</v>
      </c>
      <c r="D7241" s="44">
        <v>41941.70208333333</v>
      </c>
      <c r="E7241" s="39" t="s">
        <v>105</v>
      </c>
      <c r="F7241" s="47">
        <f t="shared" si="577"/>
        <v>0.3</v>
      </c>
      <c r="G7241" s="10">
        <v>5.8</v>
      </c>
      <c r="H7241" s="13">
        <f t="shared" si="578"/>
        <v>2.5928255555555553</v>
      </c>
      <c r="I7241" s="16">
        <f t="shared" si="579"/>
        <v>4.5457714327488539</v>
      </c>
      <c r="J7241" s="19">
        <f t="shared" si="580"/>
        <v>5</v>
      </c>
      <c r="K7241" s="13">
        <f t="shared" si="581"/>
        <v>5.4359949801215252E-2</v>
      </c>
    </row>
    <row r="7242" spans="2:11" x14ac:dyDescent="0.25">
      <c r="B7242" s="26">
        <v>302</v>
      </c>
      <c r="C7242" s="26">
        <v>7239</v>
      </c>
      <c r="D7242" s="44">
        <v>41941.743750000001</v>
      </c>
      <c r="E7242" s="39" t="s">
        <v>105</v>
      </c>
      <c r="F7242" s="47">
        <f t="shared" si="577"/>
        <v>0.3</v>
      </c>
      <c r="G7242" s="10">
        <v>4.6000000000000005</v>
      </c>
      <c r="H7242" s="13">
        <f t="shared" si="578"/>
        <v>2.0563788888888892</v>
      </c>
      <c r="I7242" s="16">
        <f t="shared" si="579"/>
        <v>3.6052669983870231</v>
      </c>
      <c r="J7242" s="19">
        <f t="shared" si="580"/>
        <v>4</v>
      </c>
      <c r="K7242" s="13">
        <f t="shared" si="581"/>
        <v>2.7118680931214341E-2</v>
      </c>
    </row>
    <row r="7243" spans="2:11" x14ac:dyDescent="0.25">
      <c r="B7243" s="26">
        <v>302</v>
      </c>
      <c r="C7243" s="26">
        <v>7240</v>
      </c>
      <c r="D7243" s="44">
        <v>41941.785416666666</v>
      </c>
      <c r="E7243" s="39" t="s">
        <v>105</v>
      </c>
      <c r="F7243" s="47">
        <f t="shared" si="577"/>
        <v>0.3</v>
      </c>
      <c r="G7243" s="10">
        <v>3.5</v>
      </c>
      <c r="H7243" s="13">
        <f t="shared" si="578"/>
        <v>1.5646361111111109</v>
      </c>
      <c r="I7243" s="16">
        <f t="shared" si="579"/>
        <v>2.7431379335553427</v>
      </c>
      <c r="J7243" s="19">
        <f t="shared" si="580"/>
        <v>3</v>
      </c>
      <c r="K7243" s="13">
        <f t="shared" si="581"/>
        <v>1.1945358807900612E-2</v>
      </c>
    </row>
    <row r="7244" spans="2:11" x14ac:dyDescent="0.25">
      <c r="B7244" s="26">
        <v>302</v>
      </c>
      <c r="C7244" s="26">
        <v>7241</v>
      </c>
      <c r="D7244" s="44">
        <v>41941.82708333333</v>
      </c>
      <c r="E7244" s="39" t="s">
        <v>105</v>
      </c>
      <c r="F7244" s="47">
        <f t="shared" si="577"/>
        <v>0.3</v>
      </c>
      <c r="G7244" s="10">
        <v>3.5</v>
      </c>
      <c r="H7244" s="13">
        <f t="shared" si="578"/>
        <v>1.5646361111111109</v>
      </c>
      <c r="I7244" s="16">
        <f t="shared" si="579"/>
        <v>2.7431379335553427</v>
      </c>
      <c r="J7244" s="19">
        <f t="shared" si="580"/>
        <v>3</v>
      </c>
      <c r="K7244" s="13">
        <f t="shared" si="581"/>
        <v>1.1945358807900612E-2</v>
      </c>
    </row>
    <row r="7245" spans="2:11" x14ac:dyDescent="0.25">
      <c r="B7245" s="26">
        <v>302</v>
      </c>
      <c r="C7245" s="26">
        <v>7242</v>
      </c>
      <c r="D7245" s="44">
        <v>41941.868750000001</v>
      </c>
      <c r="E7245" s="39" t="s">
        <v>105</v>
      </c>
      <c r="F7245" s="47">
        <f t="shared" si="577"/>
        <v>0.3</v>
      </c>
      <c r="G7245" s="10">
        <v>4.6000000000000005</v>
      </c>
      <c r="H7245" s="13">
        <f t="shared" si="578"/>
        <v>2.0563788888888892</v>
      </c>
      <c r="I7245" s="16">
        <f t="shared" si="579"/>
        <v>3.6052669983870231</v>
      </c>
      <c r="J7245" s="19">
        <f t="shared" si="580"/>
        <v>4</v>
      </c>
      <c r="K7245" s="13">
        <f t="shared" si="581"/>
        <v>2.7118680931214341E-2</v>
      </c>
    </row>
    <row r="7246" spans="2:11" x14ac:dyDescent="0.25">
      <c r="B7246" s="26">
        <v>302</v>
      </c>
      <c r="C7246" s="26">
        <v>7243</v>
      </c>
      <c r="D7246" s="44">
        <v>41941.910416666666</v>
      </c>
      <c r="E7246" s="39" t="s">
        <v>105</v>
      </c>
      <c r="F7246" s="47">
        <f t="shared" si="577"/>
        <v>0.3</v>
      </c>
      <c r="G7246" s="10">
        <v>4.6000000000000005</v>
      </c>
      <c r="H7246" s="13">
        <f t="shared" si="578"/>
        <v>2.0563788888888892</v>
      </c>
      <c r="I7246" s="16">
        <f t="shared" si="579"/>
        <v>3.6052669983870231</v>
      </c>
      <c r="J7246" s="19">
        <f t="shared" si="580"/>
        <v>4</v>
      </c>
      <c r="K7246" s="13">
        <f t="shared" si="581"/>
        <v>2.7118680931214341E-2</v>
      </c>
    </row>
    <row r="7247" spans="2:11" x14ac:dyDescent="0.25">
      <c r="B7247" s="26">
        <v>302</v>
      </c>
      <c r="C7247" s="26">
        <v>7244</v>
      </c>
      <c r="D7247" s="44">
        <v>41941.95208333333</v>
      </c>
      <c r="E7247" s="39" t="s">
        <v>105</v>
      </c>
      <c r="F7247" s="47">
        <f t="shared" si="577"/>
        <v>0.3</v>
      </c>
      <c r="G7247" s="10">
        <v>5.8</v>
      </c>
      <c r="H7247" s="13">
        <f t="shared" si="578"/>
        <v>2.5928255555555553</v>
      </c>
      <c r="I7247" s="16">
        <f t="shared" si="579"/>
        <v>4.5457714327488539</v>
      </c>
      <c r="J7247" s="19">
        <f t="shared" si="580"/>
        <v>5</v>
      </c>
      <c r="K7247" s="13">
        <f t="shared" si="581"/>
        <v>5.4359949801215252E-2</v>
      </c>
    </row>
    <row r="7248" spans="2:11" x14ac:dyDescent="0.25">
      <c r="B7248" s="26">
        <v>302</v>
      </c>
      <c r="C7248" s="26">
        <v>7245</v>
      </c>
      <c r="D7248" s="44">
        <v>41941.993750000001</v>
      </c>
      <c r="E7248" s="39" t="s">
        <v>105</v>
      </c>
      <c r="F7248" s="47">
        <f t="shared" si="577"/>
        <v>0.3</v>
      </c>
      <c r="G7248" s="10">
        <v>4.6000000000000005</v>
      </c>
      <c r="H7248" s="13">
        <f t="shared" si="578"/>
        <v>2.0563788888888892</v>
      </c>
      <c r="I7248" s="16">
        <f t="shared" si="579"/>
        <v>3.6052669983870231</v>
      </c>
      <c r="J7248" s="19">
        <f t="shared" si="580"/>
        <v>4</v>
      </c>
      <c r="K7248" s="13">
        <f t="shared" si="581"/>
        <v>2.7118680931214341E-2</v>
      </c>
    </row>
    <row r="7249" spans="2:11" x14ac:dyDescent="0.25">
      <c r="B7249" s="26">
        <v>302</v>
      </c>
      <c r="C7249" s="26">
        <v>7246</v>
      </c>
      <c r="D7249" s="44">
        <v>41942.035416666666</v>
      </c>
      <c r="E7249" s="39" t="s">
        <v>105</v>
      </c>
      <c r="F7249" s="47">
        <f t="shared" si="577"/>
        <v>0.3</v>
      </c>
      <c r="G7249" s="10">
        <v>4.6000000000000005</v>
      </c>
      <c r="H7249" s="13">
        <f t="shared" si="578"/>
        <v>2.0563788888888892</v>
      </c>
      <c r="I7249" s="16">
        <f t="shared" si="579"/>
        <v>3.6052669983870231</v>
      </c>
      <c r="J7249" s="19">
        <f t="shared" si="580"/>
        <v>4</v>
      </c>
      <c r="K7249" s="13">
        <f t="shared" si="581"/>
        <v>2.7118680931214341E-2</v>
      </c>
    </row>
    <row r="7250" spans="2:11" x14ac:dyDescent="0.25">
      <c r="B7250" s="26">
        <v>302</v>
      </c>
      <c r="C7250" s="26">
        <v>7247</v>
      </c>
      <c r="D7250" s="44">
        <v>41942.07708333333</v>
      </c>
      <c r="E7250" s="39" t="s">
        <v>105</v>
      </c>
      <c r="F7250" s="47">
        <f t="shared" si="577"/>
        <v>0.3</v>
      </c>
      <c r="G7250" s="10">
        <v>3.5</v>
      </c>
      <c r="H7250" s="13">
        <f t="shared" si="578"/>
        <v>1.5646361111111109</v>
      </c>
      <c r="I7250" s="16">
        <f t="shared" si="579"/>
        <v>2.7431379335553427</v>
      </c>
      <c r="J7250" s="19">
        <f t="shared" si="580"/>
        <v>3</v>
      </c>
      <c r="K7250" s="13">
        <f t="shared" si="581"/>
        <v>1.1945358807900612E-2</v>
      </c>
    </row>
    <row r="7251" spans="2:11" x14ac:dyDescent="0.25">
      <c r="B7251" s="26">
        <v>302</v>
      </c>
      <c r="C7251" s="26">
        <v>7248</v>
      </c>
      <c r="D7251" s="44">
        <v>41942.118750000001</v>
      </c>
      <c r="E7251" s="39" t="s">
        <v>106</v>
      </c>
      <c r="F7251" s="47">
        <f t="shared" si="577"/>
        <v>0.2</v>
      </c>
      <c r="G7251" s="10">
        <v>5.8</v>
      </c>
      <c r="H7251" s="13">
        <f t="shared" si="578"/>
        <v>2.5928255555555553</v>
      </c>
      <c r="I7251" s="16">
        <f t="shared" si="579"/>
        <v>4.5457714327488539</v>
      </c>
      <c r="J7251" s="19">
        <f t="shared" si="580"/>
        <v>5</v>
      </c>
      <c r="K7251" s="13">
        <f t="shared" si="581"/>
        <v>5.4359949801215252E-2</v>
      </c>
    </row>
    <row r="7252" spans="2:11" x14ac:dyDescent="0.25">
      <c r="B7252" s="26">
        <v>303</v>
      </c>
      <c r="C7252" s="26">
        <v>7249</v>
      </c>
      <c r="D7252" s="44">
        <v>41942.160416666666</v>
      </c>
      <c r="E7252" s="39" t="s">
        <v>105</v>
      </c>
      <c r="F7252" s="47">
        <f t="shared" si="577"/>
        <v>0.3</v>
      </c>
      <c r="G7252" s="10">
        <v>6.9</v>
      </c>
      <c r="H7252" s="13">
        <f t="shared" si="578"/>
        <v>3.0845683333333334</v>
      </c>
      <c r="I7252" s="16">
        <f t="shared" si="579"/>
        <v>5.4079004975805338</v>
      </c>
      <c r="J7252" s="19">
        <f t="shared" si="580"/>
        <v>6</v>
      </c>
      <c r="K7252" s="13">
        <f t="shared" si="581"/>
        <v>9.1525548142848398E-2</v>
      </c>
    </row>
    <row r="7253" spans="2:11" x14ac:dyDescent="0.25">
      <c r="B7253" s="26">
        <v>303</v>
      </c>
      <c r="C7253" s="26">
        <v>7250</v>
      </c>
      <c r="D7253" s="44">
        <v>41942.20208333333</v>
      </c>
      <c r="E7253" s="39" t="s">
        <v>105</v>
      </c>
      <c r="F7253" s="47">
        <f t="shared" si="577"/>
        <v>0.3</v>
      </c>
      <c r="G7253" s="10">
        <v>4.6000000000000005</v>
      </c>
      <c r="H7253" s="13">
        <f t="shared" si="578"/>
        <v>2.0563788888888892</v>
      </c>
      <c r="I7253" s="16">
        <f t="shared" si="579"/>
        <v>3.6052669983870231</v>
      </c>
      <c r="J7253" s="19">
        <f t="shared" si="580"/>
        <v>4</v>
      </c>
      <c r="K7253" s="13">
        <f t="shared" si="581"/>
        <v>2.7118680931214341E-2</v>
      </c>
    </row>
    <row r="7254" spans="2:11" x14ac:dyDescent="0.25">
      <c r="B7254" s="26">
        <v>303</v>
      </c>
      <c r="C7254" s="26">
        <v>7251</v>
      </c>
      <c r="D7254" s="44">
        <v>41942.243750000001</v>
      </c>
      <c r="E7254" s="39" t="s">
        <v>105</v>
      </c>
      <c r="F7254" s="47">
        <f t="shared" si="577"/>
        <v>0.3</v>
      </c>
      <c r="G7254" s="10">
        <v>4.6000000000000005</v>
      </c>
      <c r="H7254" s="13">
        <f t="shared" si="578"/>
        <v>2.0563788888888892</v>
      </c>
      <c r="I7254" s="16">
        <f t="shared" si="579"/>
        <v>3.6052669983870231</v>
      </c>
      <c r="J7254" s="19">
        <f t="shared" si="580"/>
        <v>4</v>
      </c>
      <c r="K7254" s="13">
        <f t="shared" si="581"/>
        <v>2.7118680931214341E-2</v>
      </c>
    </row>
    <row r="7255" spans="2:11" x14ac:dyDescent="0.25">
      <c r="B7255" s="26">
        <v>303</v>
      </c>
      <c r="C7255" s="26">
        <v>7252</v>
      </c>
      <c r="D7255" s="44">
        <v>41942.285416666666</v>
      </c>
      <c r="E7255" s="39" t="s">
        <v>105</v>
      </c>
      <c r="F7255" s="47">
        <f t="shared" si="577"/>
        <v>0.3</v>
      </c>
      <c r="G7255" s="10">
        <v>6.9</v>
      </c>
      <c r="H7255" s="13">
        <f t="shared" si="578"/>
        <v>3.0845683333333334</v>
      </c>
      <c r="I7255" s="16">
        <f t="shared" si="579"/>
        <v>5.4079004975805338</v>
      </c>
      <c r="J7255" s="19">
        <f t="shared" si="580"/>
        <v>6</v>
      </c>
      <c r="K7255" s="13">
        <f t="shared" si="581"/>
        <v>9.1525548142848398E-2</v>
      </c>
    </row>
    <row r="7256" spans="2:11" x14ac:dyDescent="0.25">
      <c r="B7256" s="26">
        <v>303</v>
      </c>
      <c r="C7256" s="26">
        <v>7253</v>
      </c>
      <c r="D7256" s="44">
        <v>41942.32708333333</v>
      </c>
      <c r="E7256" s="39" t="s">
        <v>105</v>
      </c>
      <c r="F7256" s="47">
        <f t="shared" si="577"/>
        <v>0.3</v>
      </c>
      <c r="G7256" s="10">
        <v>5.8</v>
      </c>
      <c r="H7256" s="13">
        <f t="shared" si="578"/>
        <v>2.5928255555555553</v>
      </c>
      <c r="I7256" s="16">
        <f t="shared" si="579"/>
        <v>4.5457714327488539</v>
      </c>
      <c r="J7256" s="19">
        <f t="shared" si="580"/>
        <v>5</v>
      </c>
      <c r="K7256" s="13">
        <f t="shared" si="581"/>
        <v>5.4359949801215252E-2</v>
      </c>
    </row>
    <row r="7257" spans="2:11" x14ac:dyDescent="0.25">
      <c r="B7257" s="26">
        <v>303</v>
      </c>
      <c r="C7257" s="26">
        <v>7254</v>
      </c>
      <c r="D7257" s="44">
        <v>41942.368750000001</v>
      </c>
      <c r="E7257" s="39" t="s">
        <v>105</v>
      </c>
      <c r="F7257" s="47">
        <f t="shared" si="577"/>
        <v>0.3</v>
      </c>
      <c r="G7257" s="10">
        <v>6.9</v>
      </c>
      <c r="H7257" s="13">
        <f t="shared" si="578"/>
        <v>3.0845683333333334</v>
      </c>
      <c r="I7257" s="16">
        <f t="shared" si="579"/>
        <v>5.4079004975805338</v>
      </c>
      <c r="J7257" s="19">
        <f t="shared" si="580"/>
        <v>6</v>
      </c>
      <c r="K7257" s="13">
        <f t="shared" si="581"/>
        <v>9.1525548142848398E-2</v>
      </c>
    </row>
    <row r="7258" spans="2:11" x14ac:dyDescent="0.25">
      <c r="B7258" s="26">
        <v>303</v>
      </c>
      <c r="C7258" s="26">
        <v>7255</v>
      </c>
      <c r="D7258" s="44">
        <v>41942.410416666666</v>
      </c>
      <c r="E7258" s="39" t="s">
        <v>105</v>
      </c>
      <c r="F7258" s="47">
        <f t="shared" si="577"/>
        <v>0.3</v>
      </c>
      <c r="G7258" s="10">
        <v>10.4</v>
      </c>
      <c r="H7258" s="13">
        <f t="shared" si="578"/>
        <v>4.649204444444444</v>
      </c>
      <c r="I7258" s="16">
        <f t="shared" si="579"/>
        <v>8.1510384311358752</v>
      </c>
      <c r="J7258" s="19">
        <f t="shared" si="580"/>
        <v>9</v>
      </c>
      <c r="K7258" s="13">
        <f t="shared" si="581"/>
        <v>0.31339717994379734</v>
      </c>
    </row>
    <row r="7259" spans="2:11" x14ac:dyDescent="0.25">
      <c r="B7259" s="26">
        <v>303</v>
      </c>
      <c r="C7259" s="26">
        <v>7256</v>
      </c>
      <c r="D7259" s="44">
        <v>41942.45208333333</v>
      </c>
      <c r="E7259" s="39" t="s">
        <v>105</v>
      </c>
      <c r="F7259" s="47">
        <f t="shared" si="577"/>
        <v>0.3</v>
      </c>
      <c r="G7259" s="10">
        <v>5.8</v>
      </c>
      <c r="H7259" s="13">
        <f t="shared" si="578"/>
        <v>2.5928255555555553</v>
      </c>
      <c r="I7259" s="16">
        <f t="shared" si="579"/>
        <v>4.5457714327488539</v>
      </c>
      <c r="J7259" s="19">
        <f t="shared" si="580"/>
        <v>5</v>
      </c>
      <c r="K7259" s="13">
        <f t="shared" si="581"/>
        <v>5.4359949801215252E-2</v>
      </c>
    </row>
    <row r="7260" spans="2:11" x14ac:dyDescent="0.25">
      <c r="B7260" s="26">
        <v>303</v>
      </c>
      <c r="C7260" s="26">
        <v>7257</v>
      </c>
      <c r="D7260" s="44">
        <v>41942.493750000001</v>
      </c>
      <c r="E7260" s="39" t="s">
        <v>105</v>
      </c>
      <c r="F7260" s="47">
        <f t="shared" si="577"/>
        <v>0.3</v>
      </c>
      <c r="G7260" s="10">
        <v>5.8</v>
      </c>
      <c r="H7260" s="13">
        <f t="shared" si="578"/>
        <v>2.5928255555555553</v>
      </c>
      <c r="I7260" s="16">
        <f t="shared" si="579"/>
        <v>4.5457714327488539</v>
      </c>
      <c r="J7260" s="19">
        <f t="shared" si="580"/>
        <v>5</v>
      </c>
      <c r="K7260" s="13">
        <f t="shared" si="581"/>
        <v>5.4359949801215252E-2</v>
      </c>
    </row>
    <row r="7261" spans="2:11" x14ac:dyDescent="0.25">
      <c r="B7261" s="26">
        <v>303</v>
      </c>
      <c r="C7261" s="26">
        <v>7258</v>
      </c>
      <c r="D7261" s="44">
        <v>41942.535416666666</v>
      </c>
      <c r="E7261" s="39" t="s">
        <v>105</v>
      </c>
      <c r="F7261" s="47">
        <f t="shared" si="577"/>
        <v>0.3</v>
      </c>
      <c r="G7261" s="10">
        <v>5.8</v>
      </c>
      <c r="H7261" s="13">
        <f t="shared" si="578"/>
        <v>2.5928255555555553</v>
      </c>
      <c r="I7261" s="16">
        <f t="shared" si="579"/>
        <v>4.5457714327488539</v>
      </c>
      <c r="J7261" s="19">
        <f t="shared" si="580"/>
        <v>5</v>
      </c>
      <c r="K7261" s="13">
        <f t="shared" si="581"/>
        <v>5.4359949801215252E-2</v>
      </c>
    </row>
    <row r="7262" spans="2:11" x14ac:dyDescent="0.25">
      <c r="B7262" s="26">
        <v>303</v>
      </c>
      <c r="C7262" s="26">
        <v>7259</v>
      </c>
      <c r="D7262" s="44">
        <v>41942.57708333333</v>
      </c>
      <c r="E7262" s="39" t="s">
        <v>103</v>
      </c>
      <c r="F7262" s="47">
        <f t="shared" si="577"/>
        <v>0.7</v>
      </c>
      <c r="G7262" s="10">
        <v>3.5</v>
      </c>
      <c r="H7262" s="13">
        <f t="shared" si="578"/>
        <v>1.5646361111111109</v>
      </c>
      <c r="I7262" s="16">
        <f t="shared" si="579"/>
        <v>2.7431379335553427</v>
      </c>
      <c r="J7262" s="19">
        <f t="shared" si="580"/>
        <v>3</v>
      </c>
      <c r="K7262" s="13">
        <f t="shared" si="581"/>
        <v>1.1945358807900612E-2</v>
      </c>
    </row>
    <row r="7263" spans="2:11" x14ac:dyDescent="0.25">
      <c r="B7263" s="26">
        <v>303</v>
      </c>
      <c r="C7263" s="26">
        <v>7260</v>
      </c>
      <c r="D7263" s="44">
        <v>41942.618750000001</v>
      </c>
      <c r="E7263" s="39" t="s">
        <v>103</v>
      </c>
      <c r="F7263" s="47">
        <f t="shared" si="577"/>
        <v>0.7</v>
      </c>
      <c r="G7263" s="10">
        <v>9.6999999999999993</v>
      </c>
      <c r="H7263" s="13">
        <f t="shared" si="578"/>
        <v>4.3362772222222219</v>
      </c>
      <c r="I7263" s="16">
        <f t="shared" si="579"/>
        <v>7.6024108444248073</v>
      </c>
      <c r="J7263" s="19">
        <f t="shared" si="580"/>
        <v>8</v>
      </c>
      <c r="K7263" s="13">
        <f t="shared" si="581"/>
        <v>0.25427886785499881</v>
      </c>
    </row>
    <row r="7264" spans="2:11" x14ac:dyDescent="0.25">
      <c r="B7264" s="26">
        <v>303</v>
      </c>
      <c r="C7264" s="26">
        <v>7261</v>
      </c>
      <c r="D7264" s="44">
        <v>41942.660416666666</v>
      </c>
      <c r="E7264" s="39" t="s">
        <v>104</v>
      </c>
      <c r="F7264" s="47">
        <f t="shared" si="577"/>
        <v>0.5</v>
      </c>
      <c r="G7264" s="10">
        <v>3.5</v>
      </c>
      <c r="H7264" s="13">
        <f t="shared" si="578"/>
        <v>1.5646361111111109</v>
      </c>
      <c r="I7264" s="16">
        <f t="shared" si="579"/>
        <v>2.7431379335553427</v>
      </c>
      <c r="J7264" s="19">
        <f t="shared" si="580"/>
        <v>3</v>
      </c>
      <c r="K7264" s="13">
        <f t="shared" si="581"/>
        <v>1.1945358807900612E-2</v>
      </c>
    </row>
    <row r="7265" spans="2:11" x14ac:dyDescent="0.25">
      <c r="B7265" s="26">
        <v>303</v>
      </c>
      <c r="C7265" s="26">
        <v>7262</v>
      </c>
      <c r="D7265" s="44">
        <v>41942.70208333333</v>
      </c>
      <c r="E7265" s="39" t="s">
        <v>104</v>
      </c>
      <c r="F7265" s="47">
        <f t="shared" si="577"/>
        <v>0.5</v>
      </c>
      <c r="G7265" s="10">
        <v>9.6999999999999993</v>
      </c>
      <c r="H7265" s="13">
        <f t="shared" si="578"/>
        <v>4.3362772222222219</v>
      </c>
      <c r="I7265" s="16">
        <f t="shared" si="579"/>
        <v>7.6024108444248073</v>
      </c>
      <c r="J7265" s="19">
        <f t="shared" si="580"/>
        <v>8</v>
      </c>
      <c r="K7265" s="13">
        <f t="shared" si="581"/>
        <v>0.25427886785499881</v>
      </c>
    </row>
    <row r="7266" spans="2:11" x14ac:dyDescent="0.25">
      <c r="B7266" s="26">
        <v>303</v>
      </c>
      <c r="C7266" s="26">
        <v>7263</v>
      </c>
      <c r="D7266" s="44">
        <v>41942.743750000001</v>
      </c>
      <c r="E7266" s="39" t="s">
        <v>104</v>
      </c>
      <c r="F7266" s="47">
        <f t="shared" si="577"/>
        <v>0.5</v>
      </c>
      <c r="G7266" s="10">
        <v>4.5</v>
      </c>
      <c r="H7266" s="13">
        <f t="shared" si="578"/>
        <v>2.0116749999999999</v>
      </c>
      <c r="I7266" s="16">
        <f t="shared" si="579"/>
        <v>3.5268916288568697</v>
      </c>
      <c r="J7266" s="19">
        <f t="shared" si="580"/>
        <v>4</v>
      </c>
      <c r="K7266" s="13">
        <f t="shared" si="581"/>
        <v>2.5388240731660495E-2</v>
      </c>
    </row>
    <row r="7267" spans="2:11" x14ac:dyDescent="0.25">
      <c r="B7267" s="26">
        <v>303</v>
      </c>
      <c r="C7267" s="26">
        <v>7264</v>
      </c>
      <c r="D7267" s="44">
        <v>41942.785416666666</v>
      </c>
      <c r="E7267" s="39" t="s">
        <v>104</v>
      </c>
      <c r="F7267" s="47">
        <f t="shared" si="577"/>
        <v>0.5</v>
      </c>
      <c r="G7267" s="10">
        <v>3.5</v>
      </c>
      <c r="H7267" s="13">
        <f t="shared" si="578"/>
        <v>1.5646361111111109</v>
      </c>
      <c r="I7267" s="16">
        <f t="shared" si="579"/>
        <v>2.7431379335553427</v>
      </c>
      <c r="J7267" s="19">
        <f t="shared" si="580"/>
        <v>3</v>
      </c>
      <c r="K7267" s="13">
        <f t="shared" si="581"/>
        <v>1.1945358807900612E-2</v>
      </c>
    </row>
    <row r="7268" spans="2:11" x14ac:dyDescent="0.25">
      <c r="B7268" s="26">
        <v>303</v>
      </c>
      <c r="C7268" s="26">
        <v>7265</v>
      </c>
      <c r="D7268" s="44">
        <v>41942.82708333333</v>
      </c>
      <c r="E7268" s="39" t="s">
        <v>104</v>
      </c>
      <c r="F7268" s="47">
        <f t="shared" si="577"/>
        <v>0.5</v>
      </c>
      <c r="G7268" s="10">
        <v>5.8</v>
      </c>
      <c r="H7268" s="13">
        <f t="shared" si="578"/>
        <v>2.5928255555555553</v>
      </c>
      <c r="I7268" s="16">
        <f t="shared" si="579"/>
        <v>4.5457714327488539</v>
      </c>
      <c r="J7268" s="19">
        <f t="shared" si="580"/>
        <v>5</v>
      </c>
      <c r="K7268" s="13">
        <f t="shared" si="581"/>
        <v>5.4359949801215252E-2</v>
      </c>
    </row>
    <row r="7269" spans="2:11" x14ac:dyDescent="0.25">
      <c r="B7269" s="26">
        <v>303</v>
      </c>
      <c r="C7269" s="26">
        <v>7266</v>
      </c>
      <c r="D7269" s="44">
        <v>41942.868750000001</v>
      </c>
      <c r="E7269" s="39" t="s">
        <v>104</v>
      </c>
      <c r="F7269" s="47">
        <f t="shared" si="577"/>
        <v>0.5</v>
      </c>
      <c r="G7269" s="10">
        <v>4.5</v>
      </c>
      <c r="H7269" s="13">
        <f t="shared" si="578"/>
        <v>2.0116749999999999</v>
      </c>
      <c r="I7269" s="16">
        <f t="shared" si="579"/>
        <v>3.5268916288568697</v>
      </c>
      <c r="J7269" s="19">
        <f t="shared" si="580"/>
        <v>4</v>
      </c>
      <c r="K7269" s="13">
        <f t="shared" si="581"/>
        <v>2.5388240731660495E-2</v>
      </c>
    </row>
    <row r="7270" spans="2:11" x14ac:dyDescent="0.25">
      <c r="B7270" s="26">
        <v>303</v>
      </c>
      <c r="C7270" s="26">
        <v>7267</v>
      </c>
      <c r="D7270" s="44">
        <v>41942.910416666666</v>
      </c>
      <c r="E7270" s="39" t="s">
        <v>104</v>
      </c>
      <c r="F7270" s="47">
        <f t="shared" si="577"/>
        <v>0.5</v>
      </c>
      <c r="G7270" s="10">
        <v>8.1</v>
      </c>
      <c r="H7270" s="13">
        <f t="shared" si="578"/>
        <v>3.6210149999999994</v>
      </c>
      <c r="I7270" s="16">
        <f t="shared" si="579"/>
        <v>6.3484049319423645</v>
      </c>
      <c r="J7270" s="19">
        <f t="shared" si="580"/>
        <v>7</v>
      </c>
      <c r="K7270" s="13">
        <f t="shared" si="581"/>
        <v>0.14806421994704388</v>
      </c>
    </row>
    <row r="7271" spans="2:11" x14ac:dyDescent="0.25">
      <c r="B7271" s="26">
        <v>303</v>
      </c>
      <c r="C7271" s="26">
        <v>7268</v>
      </c>
      <c r="D7271" s="44">
        <v>41942.95208333333</v>
      </c>
      <c r="E7271" s="39" t="s">
        <v>104</v>
      </c>
      <c r="F7271" s="47">
        <f t="shared" si="577"/>
        <v>0.5</v>
      </c>
      <c r="G7271" s="10">
        <v>8.1</v>
      </c>
      <c r="H7271" s="13">
        <f t="shared" si="578"/>
        <v>3.6210149999999994</v>
      </c>
      <c r="I7271" s="16">
        <f t="shared" si="579"/>
        <v>6.3484049319423645</v>
      </c>
      <c r="J7271" s="19">
        <f t="shared" si="580"/>
        <v>7</v>
      </c>
      <c r="K7271" s="13">
        <f t="shared" si="581"/>
        <v>0.14806421994704388</v>
      </c>
    </row>
    <row r="7272" spans="2:11" x14ac:dyDescent="0.25">
      <c r="B7272" s="26">
        <v>303</v>
      </c>
      <c r="C7272" s="26">
        <v>7269</v>
      </c>
      <c r="D7272" s="44">
        <v>41942.993750000001</v>
      </c>
      <c r="E7272" s="39" t="s">
        <v>104</v>
      </c>
      <c r="F7272" s="47">
        <f t="shared" si="577"/>
        <v>0.5</v>
      </c>
      <c r="G7272" s="10">
        <v>8.1</v>
      </c>
      <c r="H7272" s="13">
        <f t="shared" si="578"/>
        <v>3.6210149999999994</v>
      </c>
      <c r="I7272" s="16">
        <f t="shared" si="579"/>
        <v>6.3484049319423645</v>
      </c>
      <c r="J7272" s="19">
        <f t="shared" si="580"/>
        <v>7</v>
      </c>
      <c r="K7272" s="13">
        <f t="shared" si="581"/>
        <v>0.14806421994704388</v>
      </c>
    </row>
    <row r="7273" spans="2:11" x14ac:dyDescent="0.25">
      <c r="B7273" s="26">
        <v>303</v>
      </c>
      <c r="C7273" s="26">
        <v>7270</v>
      </c>
      <c r="D7273" s="44">
        <v>41943.035416666666</v>
      </c>
      <c r="E7273" s="39" t="s">
        <v>104</v>
      </c>
      <c r="F7273" s="47">
        <f t="shared" si="577"/>
        <v>0.5</v>
      </c>
      <c r="G7273" s="10">
        <v>8.1</v>
      </c>
      <c r="H7273" s="13">
        <f t="shared" si="578"/>
        <v>3.6210149999999994</v>
      </c>
      <c r="I7273" s="16">
        <f t="shared" si="579"/>
        <v>6.3484049319423645</v>
      </c>
      <c r="J7273" s="19">
        <f t="shared" si="580"/>
        <v>7</v>
      </c>
      <c r="K7273" s="13">
        <f t="shared" si="581"/>
        <v>0.14806421994704388</v>
      </c>
    </row>
    <row r="7274" spans="2:11" x14ac:dyDescent="0.25">
      <c r="B7274" s="26">
        <v>303</v>
      </c>
      <c r="C7274" s="26">
        <v>7271</v>
      </c>
      <c r="D7274" s="44">
        <v>41943.07708333333</v>
      </c>
      <c r="E7274" s="39" t="s">
        <v>104</v>
      </c>
      <c r="F7274" s="47">
        <f t="shared" si="577"/>
        <v>0.5</v>
      </c>
      <c r="G7274" s="10">
        <v>5.8</v>
      </c>
      <c r="H7274" s="13">
        <f t="shared" si="578"/>
        <v>2.5928255555555553</v>
      </c>
      <c r="I7274" s="16">
        <f t="shared" si="579"/>
        <v>4.5457714327488539</v>
      </c>
      <c r="J7274" s="19">
        <f t="shared" si="580"/>
        <v>5</v>
      </c>
      <c r="K7274" s="13">
        <f t="shared" si="581"/>
        <v>5.4359949801215252E-2</v>
      </c>
    </row>
    <row r="7275" spans="2:11" x14ac:dyDescent="0.25">
      <c r="B7275" s="26">
        <v>303</v>
      </c>
      <c r="C7275" s="26">
        <v>7272</v>
      </c>
      <c r="D7275" s="44">
        <v>41943.118750000001</v>
      </c>
      <c r="E7275" s="39" t="s">
        <v>104</v>
      </c>
      <c r="F7275" s="47">
        <f t="shared" si="577"/>
        <v>0.5</v>
      </c>
      <c r="G7275" s="10">
        <v>3.5</v>
      </c>
      <c r="H7275" s="13">
        <f t="shared" si="578"/>
        <v>1.5646361111111109</v>
      </c>
      <c r="I7275" s="16">
        <f t="shared" si="579"/>
        <v>2.7431379335553427</v>
      </c>
      <c r="J7275" s="19">
        <f t="shared" si="580"/>
        <v>3</v>
      </c>
      <c r="K7275" s="13">
        <f t="shared" si="581"/>
        <v>1.1945358807900612E-2</v>
      </c>
    </row>
    <row r="7276" spans="2:11" x14ac:dyDescent="0.25">
      <c r="B7276" s="26">
        <v>304</v>
      </c>
      <c r="C7276" s="26">
        <v>7273</v>
      </c>
      <c r="D7276" s="44">
        <v>41943.160416666666</v>
      </c>
      <c r="E7276" s="39" t="s">
        <v>102</v>
      </c>
      <c r="F7276" s="47">
        <f t="shared" si="577"/>
        <v>1</v>
      </c>
      <c r="G7276" s="10">
        <v>6.9</v>
      </c>
      <c r="H7276" s="13">
        <f t="shared" si="578"/>
        <v>3.0845683333333334</v>
      </c>
      <c r="I7276" s="16">
        <f t="shared" si="579"/>
        <v>5.4079004975805338</v>
      </c>
      <c r="J7276" s="19">
        <f t="shared" si="580"/>
        <v>6</v>
      </c>
      <c r="K7276" s="13">
        <f t="shared" si="581"/>
        <v>9.1525548142848398E-2</v>
      </c>
    </row>
    <row r="7277" spans="2:11" x14ac:dyDescent="0.25">
      <c r="B7277" s="26">
        <v>304</v>
      </c>
      <c r="C7277" s="26">
        <v>7274</v>
      </c>
      <c r="D7277" s="44">
        <v>41943.20208333333</v>
      </c>
      <c r="E7277" s="39" t="s">
        <v>102</v>
      </c>
      <c r="F7277" s="47">
        <f t="shared" si="577"/>
        <v>1</v>
      </c>
      <c r="G7277" s="10">
        <v>6.9</v>
      </c>
      <c r="H7277" s="13">
        <f t="shared" si="578"/>
        <v>3.0845683333333334</v>
      </c>
      <c r="I7277" s="16">
        <f t="shared" si="579"/>
        <v>5.4079004975805338</v>
      </c>
      <c r="J7277" s="19">
        <f t="shared" si="580"/>
        <v>6</v>
      </c>
      <c r="K7277" s="13">
        <f t="shared" si="581"/>
        <v>9.1525548142848398E-2</v>
      </c>
    </row>
    <row r="7278" spans="2:11" x14ac:dyDescent="0.25">
      <c r="B7278" s="26">
        <v>304</v>
      </c>
      <c r="C7278" s="26">
        <v>7275</v>
      </c>
      <c r="D7278" s="44">
        <v>41943.243750000001</v>
      </c>
      <c r="E7278" s="39" t="s">
        <v>102</v>
      </c>
      <c r="F7278" s="47">
        <f t="shared" si="577"/>
        <v>1</v>
      </c>
      <c r="G7278" s="10">
        <v>5.8</v>
      </c>
      <c r="H7278" s="13">
        <f t="shared" si="578"/>
        <v>2.5928255555555553</v>
      </c>
      <c r="I7278" s="16">
        <f t="shared" si="579"/>
        <v>4.5457714327488539</v>
      </c>
      <c r="J7278" s="19">
        <f t="shared" si="580"/>
        <v>5</v>
      </c>
      <c r="K7278" s="13">
        <f t="shared" si="581"/>
        <v>5.4359949801215252E-2</v>
      </c>
    </row>
    <row r="7279" spans="2:11" x14ac:dyDescent="0.25">
      <c r="B7279" s="26">
        <v>304</v>
      </c>
      <c r="C7279" s="26">
        <v>7276</v>
      </c>
      <c r="D7279" s="44">
        <v>41943.285416666666</v>
      </c>
      <c r="E7279" s="39" t="s">
        <v>102</v>
      </c>
      <c r="F7279" s="47">
        <f t="shared" si="577"/>
        <v>1</v>
      </c>
      <c r="G7279" s="10">
        <v>4.6000000000000005</v>
      </c>
      <c r="H7279" s="13">
        <f t="shared" si="578"/>
        <v>2.0563788888888892</v>
      </c>
      <c r="I7279" s="16">
        <f t="shared" si="579"/>
        <v>3.6052669983870231</v>
      </c>
      <c r="J7279" s="19">
        <f t="shared" si="580"/>
        <v>4</v>
      </c>
      <c r="K7279" s="13">
        <f t="shared" si="581"/>
        <v>2.7118680931214341E-2</v>
      </c>
    </row>
    <row r="7280" spans="2:11" x14ac:dyDescent="0.25">
      <c r="B7280" s="26">
        <v>304</v>
      </c>
      <c r="C7280" s="26">
        <v>7277</v>
      </c>
      <c r="D7280" s="44">
        <v>41943.32708333333</v>
      </c>
      <c r="E7280" s="39" t="s">
        <v>102</v>
      </c>
      <c r="F7280" s="47">
        <f t="shared" si="577"/>
        <v>1</v>
      </c>
      <c r="G7280" s="10">
        <v>5.8</v>
      </c>
      <c r="H7280" s="13">
        <f t="shared" si="578"/>
        <v>2.5928255555555553</v>
      </c>
      <c r="I7280" s="16">
        <f t="shared" si="579"/>
        <v>4.5457714327488539</v>
      </c>
      <c r="J7280" s="19">
        <f t="shared" si="580"/>
        <v>5</v>
      </c>
      <c r="K7280" s="13">
        <f t="shared" si="581"/>
        <v>5.4359949801215252E-2</v>
      </c>
    </row>
    <row r="7281" spans="2:11" x14ac:dyDescent="0.25">
      <c r="B7281" s="26">
        <v>304</v>
      </c>
      <c r="C7281" s="26">
        <v>7278</v>
      </c>
      <c r="D7281" s="44">
        <v>41943.368750000001</v>
      </c>
      <c r="E7281" s="39" t="s">
        <v>102</v>
      </c>
      <c r="F7281" s="47">
        <f t="shared" si="577"/>
        <v>1</v>
      </c>
      <c r="G7281" s="10">
        <v>8.1</v>
      </c>
      <c r="H7281" s="13">
        <f t="shared" si="578"/>
        <v>3.6210149999999994</v>
      </c>
      <c r="I7281" s="16">
        <f t="shared" si="579"/>
        <v>6.3484049319423645</v>
      </c>
      <c r="J7281" s="19">
        <f t="shared" si="580"/>
        <v>7</v>
      </c>
      <c r="K7281" s="13">
        <f t="shared" si="581"/>
        <v>0.14806421994704388</v>
      </c>
    </row>
    <row r="7282" spans="2:11" x14ac:dyDescent="0.25">
      <c r="B7282" s="26">
        <v>304</v>
      </c>
      <c r="C7282" s="26">
        <v>7279</v>
      </c>
      <c r="D7282" s="44">
        <v>41943.410416666666</v>
      </c>
      <c r="E7282" s="39" t="s">
        <v>102</v>
      </c>
      <c r="F7282" s="47">
        <f t="shared" si="577"/>
        <v>1</v>
      </c>
      <c r="G7282" s="10">
        <v>6.9</v>
      </c>
      <c r="H7282" s="13">
        <f t="shared" si="578"/>
        <v>3.0845683333333334</v>
      </c>
      <c r="I7282" s="16">
        <f t="shared" si="579"/>
        <v>5.4079004975805338</v>
      </c>
      <c r="J7282" s="19">
        <f t="shared" si="580"/>
        <v>6</v>
      </c>
      <c r="K7282" s="13">
        <f t="shared" si="581"/>
        <v>9.1525548142848398E-2</v>
      </c>
    </row>
    <row r="7283" spans="2:11" x14ac:dyDescent="0.25">
      <c r="B7283" s="26">
        <v>304</v>
      </c>
      <c r="C7283" s="26">
        <v>7280</v>
      </c>
      <c r="D7283" s="44">
        <v>41943.45208333333</v>
      </c>
      <c r="E7283" s="39" t="s">
        <v>102</v>
      </c>
      <c r="F7283" s="47">
        <f t="shared" si="577"/>
        <v>1</v>
      </c>
      <c r="G7283" s="10">
        <v>4.6000000000000005</v>
      </c>
      <c r="H7283" s="13">
        <f t="shared" si="578"/>
        <v>2.0563788888888892</v>
      </c>
      <c r="I7283" s="16">
        <f t="shared" si="579"/>
        <v>3.6052669983870231</v>
      </c>
      <c r="J7283" s="19">
        <f t="shared" si="580"/>
        <v>4</v>
      </c>
      <c r="K7283" s="13">
        <f t="shared" si="581"/>
        <v>2.7118680931214341E-2</v>
      </c>
    </row>
    <row r="7284" spans="2:11" x14ac:dyDescent="0.25">
      <c r="B7284" s="26">
        <v>304</v>
      </c>
      <c r="C7284" s="26">
        <v>7281</v>
      </c>
      <c r="D7284" s="44">
        <v>41943.493750000001</v>
      </c>
      <c r="E7284" s="39" t="s">
        <v>102</v>
      </c>
      <c r="F7284" s="47">
        <f t="shared" si="577"/>
        <v>1</v>
      </c>
      <c r="G7284" s="10">
        <v>5.8</v>
      </c>
      <c r="H7284" s="13">
        <f t="shared" si="578"/>
        <v>2.5928255555555553</v>
      </c>
      <c r="I7284" s="16">
        <f t="shared" si="579"/>
        <v>4.5457714327488539</v>
      </c>
      <c r="J7284" s="19">
        <f t="shared" si="580"/>
        <v>5</v>
      </c>
      <c r="K7284" s="13">
        <f t="shared" si="581"/>
        <v>5.4359949801215252E-2</v>
      </c>
    </row>
    <row r="7285" spans="2:11" x14ac:dyDescent="0.25">
      <c r="B7285" s="26">
        <v>304</v>
      </c>
      <c r="C7285" s="26">
        <v>7282</v>
      </c>
      <c r="D7285" s="44">
        <v>41943.535416666666</v>
      </c>
      <c r="E7285" s="39" t="s">
        <v>102</v>
      </c>
      <c r="F7285" s="47">
        <f t="shared" si="577"/>
        <v>1</v>
      </c>
      <c r="G7285" s="10">
        <v>10.4</v>
      </c>
      <c r="H7285" s="13">
        <f t="shared" si="578"/>
        <v>4.649204444444444</v>
      </c>
      <c r="I7285" s="16">
        <f t="shared" si="579"/>
        <v>8.1510384311358752</v>
      </c>
      <c r="J7285" s="19">
        <f t="shared" si="580"/>
        <v>9</v>
      </c>
      <c r="K7285" s="13">
        <f t="shared" si="581"/>
        <v>0.31339717994379734</v>
      </c>
    </row>
    <row r="7286" spans="2:11" x14ac:dyDescent="0.25">
      <c r="B7286" s="26">
        <v>304</v>
      </c>
      <c r="C7286" s="26">
        <v>7283</v>
      </c>
      <c r="D7286" s="44">
        <v>41943.57708333333</v>
      </c>
      <c r="E7286" s="39" t="s">
        <v>102</v>
      </c>
      <c r="F7286" s="47">
        <f t="shared" si="577"/>
        <v>1</v>
      </c>
      <c r="G7286" s="10">
        <v>9.2000000000000011</v>
      </c>
      <c r="H7286" s="13">
        <f t="shared" si="578"/>
        <v>4.1127577777777784</v>
      </c>
      <c r="I7286" s="16">
        <f t="shared" si="579"/>
        <v>7.2105339967740463</v>
      </c>
      <c r="J7286" s="19">
        <f t="shared" si="580"/>
        <v>8</v>
      </c>
      <c r="K7286" s="13">
        <f t="shared" si="581"/>
        <v>0.21694944744971473</v>
      </c>
    </row>
    <row r="7287" spans="2:11" x14ac:dyDescent="0.25">
      <c r="B7287" s="26">
        <v>304</v>
      </c>
      <c r="C7287" s="26">
        <v>7284</v>
      </c>
      <c r="D7287" s="44">
        <v>41943.618750000001</v>
      </c>
      <c r="E7287" s="39" t="s">
        <v>102</v>
      </c>
      <c r="F7287" s="47">
        <f t="shared" si="577"/>
        <v>1</v>
      </c>
      <c r="G7287" s="10">
        <v>13.8</v>
      </c>
      <c r="H7287" s="13">
        <f t="shared" si="578"/>
        <v>6.1691366666666667</v>
      </c>
      <c r="I7287" s="16">
        <f t="shared" si="579"/>
        <v>10.815800995161068</v>
      </c>
      <c r="J7287" s="19">
        <f t="shared" si="580"/>
        <v>11</v>
      </c>
      <c r="K7287" s="13">
        <f t="shared" si="581"/>
        <v>0.73220438514278718</v>
      </c>
    </row>
    <row r="7288" spans="2:11" x14ac:dyDescent="0.25">
      <c r="B7288" s="26">
        <v>304</v>
      </c>
      <c r="C7288" s="26">
        <v>7285</v>
      </c>
      <c r="D7288" s="44">
        <v>41943.660416666666</v>
      </c>
      <c r="E7288" s="39" t="s">
        <v>102</v>
      </c>
      <c r="F7288" s="47">
        <f t="shared" si="577"/>
        <v>1</v>
      </c>
      <c r="G7288" s="10">
        <v>5.8</v>
      </c>
      <c r="H7288" s="13">
        <f t="shared" si="578"/>
        <v>2.5928255555555553</v>
      </c>
      <c r="I7288" s="16">
        <f t="shared" si="579"/>
        <v>4.5457714327488539</v>
      </c>
      <c r="J7288" s="19">
        <f t="shared" si="580"/>
        <v>5</v>
      </c>
      <c r="K7288" s="13">
        <f t="shared" si="581"/>
        <v>5.4359949801215252E-2</v>
      </c>
    </row>
    <row r="7289" spans="2:11" x14ac:dyDescent="0.25">
      <c r="B7289" s="26">
        <v>304</v>
      </c>
      <c r="C7289" s="26">
        <v>7286</v>
      </c>
      <c r="D7289" s="44">
        <v>41943.70208333333</v>
      </c>
      <c r="E7289" s="39" t="s">
        <v>102</v>
      </c>
      <c r="F7289" s="47">
        <f t="shared" si="577"/>
        <v>1</v>
      </c>
      <c r="G7289" s="10">
        <v>10.4</v>
      </c>
      <c r="H7289" s="13">
        <f t="shared" si="578"/>
        <v>4.649204444444444</v>
      </c>
      <c r="I7289" s="16">
        <f t="shared" si="579"/>
        <v>8.1510384311358752</v>
      </c>
      <c r="J7289" s="19">
        <f t="shared" si="580"/>
        <v>9</v>
      </c>
      <c r="K7289" s="13">
        <f t="shared" si="581"/>
        <v>0.31339717994379734</v>
      </c>
    </row>
    <row r="7290" spans="2:11" x14ac:dyDescent="0.25">
      <c r="B7290" s="26">
        <v>304</v>
      </c>
      <c r="C7290" s="26">
        <v>7287</v>
      </c>
      <c r="D7290" s="44">
        <v>41943.743750000001</v>
      </c>
      <c r="E7290" s="39" t="s">
        <v>102</v>
      </c>
      <c r="F7290" s="47">
        <f t="shared" si="577"/>
        <v>1</v>
      </c>
      <c r="G7290" s="10">
        <v>6.9</v>
      </c>
      <c r="H7290" s="13">
        <f t="shared" si="578"/>
        <v>3.0845683333333334</v>
      </c>
      <c r="I7290" s="16">
        <f t="shared" si="579"/>
        <v>5.4079004975805338</v>
      </c>
      <c r="J7290" s="19">
        <f t="shared" si="580"/>
        <v>6</v>
      </c>
      <c r="K7290" s="13">
        <f t="shared" si="581"/>
        <v>9.1525548142848398E-2</v>
      </c>
    </row>
    <row r="7291" spans="2:11" x14ac:dyDescent="0.25">
      <c r="B7291" s="26">
        <v>304</v>
      </c>
      <c r="C7291" s="26">
        <v>7288</v>
      </c>
      <c r="D7291" s="44">
        <v>41943.785416666666</v>
      </c>
      <c r="E7291" s="39" t="s">
        <v>102</v>
      </c>
      <c r="F7291" s="47">
        <f t="shared" si="577"/>
        <v>1</v>
      </c>
      <c r="G7291" s="10">
        <v>5.8</v>
      </c>
      <c r="H7291" s="13">
        <f t="shared" si="578"/>
        <v>2.5928255555555553</v>
      </c>
      <c r="I7291" s="16">
        <f t="shared" si="579"/>
        <v>4.5457714327488539</v>
      </c>
      <c r="J7291" s="19">
        <f t="shared" si="580"/>
        <v>5</v>
      </c>
      <c r="K7291" s="13">
        <f t="shared" si="581"/>
        <v>5.4359949801215252E-2</v>
      </c>
    </row>
    <row r="7292" spans="2:11" x14ac:dyDescent="0.25">
      <c r="B7292" s="26">
        <v>304</v>
      </c>
      <c r="C7292" s="26">
        <v>7289</v>
      </c>
      <c r="D7292" s="44">
        <v>41943.82708333333</v>
      </c>
      <c r="E7292" s="39" t="s">
        <v>102</v>
      </c>
      <c r="F7292" s="47">
        <f t="shared" si="577"/>
        <v>1</v>
      </c>
      <c r="G7292" s="10">
        <v>5.8</v>
      </c>
      <c r="H7292" s="13">
        <f t="shared" si="578"/>
        <v>2.5928255555555553</v>
      </c>
      <c r="I7292" s="16">
        <f t="shared" si="579"/>
        <v>4.5457714327488539</v>
      </c>
      <c r="J7292" s="19">
        <f t="shared" si="580"/>
        <v>5</v>
      </c>
      <c r="K7292" s="13">
        <f t="shared" si="581"/>
        <v>5.4359949801215252E-2</v>
      </c>
    </row>
    <row r="7293" spans="2:11" x14ac:dyDescent="0.25">
      <c r="B7293" s="26">
        <v>304</v>
      </c>
      <c r="C7293" s="26">
        <v>7290</v>
      </c>
      <c r="D7293" s="44">
        <v>41943.868750000001</v>
      </c>
      <c r="E7293" s="39" t="s">
        <v>102</v>
      </c>
      <c r="F7293" s="47">
        <f t="shared" si="577"/>
        <v>1</v>
      </c>
      <c r="G7293" s="10">
        <v>8.1</v>
      </c>
      <c r="H7293" s="13">
        <f t="shared" si="578"/>
        <v>3.6210149999999994</v>
      </c>
      <c r="I7293" s="16">
        <f t="shared" si="579"/>
        <v>6.3484049319423645</v>
      </c>
      <c r="J7293" s="19">
        <f t="shared" si="580"/>
        <v>7</v>
      </c>
      <c r="K7293" s="13">
        <f t="shared" si="581"/>
        <v>0.14806421994704388</v>
      </c>
    </row>
    <row r="7294" spans="2:11" x14ac:dyDescent="0.25">
      <c r="B7294" s="26">
        <v>304</v>
      </c>
      <c r="C7294" s="26">
        <v>7291</v>
      </c>
      <c r="D7294" s="44">
        <v>41943.910416666666</v>
      </c>
      <c r="E7294" s="39" t="s">
        <v>102</v>
      </c>
      <c r="F7294" s="47">
        <f t="shared" si="577"/>
        <v>1</v>
      </c>
      <c r="G7294" s="10">
        <v>8.1</v>
      </c>
      <c r="H7294" s="13">
        <f t="shared" si="578"/>
        <v>3.6210149999999994</v>
      </c>
      <c r="I7294" s="16">
        <f t="shared" si="579"/>
        <v>6.3484049319423645</v>
      </c>
      <c r="J7294" s="19">
        <f t="shared" si="580"/>
        <v>7</v>
      </c>
      <c r="K7294" s="13">
        <f t="shared" si="581"/>
        <v>0.14806421994704388</v>
      </c>
    </row>
    <row r="7295" spans="2:11" x14ac:dyDescent="0.25">
      <c r="B7295" s="26">
        <v>304</v>
      </c>
      <c r="C7295" s="26">
        <v>7292</v>
      </c>
      <c r="D7295" s="44">
        <v>41943.95208333333</v>
      </c>
      <c r="E7295" s="39" t="s">
        <v>102</v>
      </c>
      <c r="F7295" s="47">
        <f t="shared" si="577"/>
        <v>1</v>
      </c>
      <c r="G7295" s="10">
        <v>4.5</v>
      </c>
      <c r="H7295" s="13">
        <f t="shared" si="578"/>
        <v>2.0116749999999999</v>
      </c>
      <c r="I7295" s="16">
        <f t="shared" si="579"/>
        <v>3.5268916288568697</v>
      </c>
      <c r="J7295" s="19">
        <f t="shared" si="580"/>
        <v>4</v>
      </c>
      <c r="K7295" s="13">
        <f t="shared" si="581"/>
        <v>2.5388240731660495E-2</v>
      </c>
    </row>
    <row r="7296" spans="2:11" x14ac:dyDescent="0.25">
      <c r="B7296" s="26">
        <v>304</v>
      </c>
      <c r="C7296" s="26">
        <v>7293</v>
      </c>
      <c r="D7296" s="44">
        <v>41943.993750000001</v>
      </c>
      <c r="E7296" s="39" t="s">
        <v>102</v>
      </c>
      <c r="F7296" s="47">
        <f t="shared" si="577"/>
        <v>1</v>
      </c>
      <c r="G7296" s="10">
        <v>4.5</v>
      </c>
      <c r="H7296" s="13">
        <f t="shared" si="578"/>
        <v>2.0116749999999999</v>
      </c>
      <c r="I7296" s="16">
        <f t="shared" si="579"/>
        <v>3.5268916288568697</v>
      </c>
      <c r="J7296" s="19">
        <f t="shared" si="580"/>
        <v>4</v>
      </c>
      <c r="K7296" s="13">
        <f t="shared" si="581"/>
        <v>2.5388240731660495E-2</v>
      </c>
    </row>
    <row r="7297" spans="2:12" x14ac:dyDescent="0.25">
      <c r="B7297" s="26">
        <v>304</v>
      </c>
      <c r="C7297" s="26">
        <v>7294</v>
      </c>
      <c r="D7297" s="44">
        <v>41944.035416666666</v>
      </c>
      <c r="E7297" s="39" t="s">
        <v>102</v>
      </c>
      <c r="F7297" s="47">
        <f t="shared" si="577"/>
        <v>1</v>
      </c>
      <c r="G7297" s="10">
        <v>3.5</v>
      </c>
      <c r="H7297" s="13">
        <f t="shared" si="578"/>
        <v>1.5646361111111109</v>
      </c>
      <c r="I7297" s="16">
        <f t="shared" si="579"/>
        <v>2.7431379335553427</v>
      </c>
      <c r="J7297" s="19">
        <f t="shared" si="580"/>
        <v>3</v>
      </c>
      <c r="K7297" s="13">
        <f t="shared" si="581"/>
        <v>1.1945358807900612E-2</v>
      </c>
      <c r="L7297" s="56"/>
    </row>
    <row r="7298" spans="2:12" x14ac:dyDescent="0.25">
      <c r="B7298" s="26">
        <v>304</v>
      </c>
      <c r="C7298" s="26">
        <v>7295</v>
      </c>
      <c r="D7298" s="44">
        <v>41944.07708333333</v>
      </c>
      <c r="E7298" s="39" t="s">
        <v>102</v>
      </c>
      <c r="F7298" s="47">
        <f t="shared" si="577"/>
        <v>1</v>
      </c>
      <c r="G7298" s="10">
        <v>4.5999999999999996</v>
      </c>
      <c r="H7298" s="13">
        <f t="shared" si="578"/>
        <v>2.0563788888888888</v>
      </c>
      <c r="I7298" s="16">
        <f t="shared" si="579"/>
        <v>3.6052669983870222</v>
      </c>
      <c r="J7298" s="19">
        <f t="shared" si="580"/>
        <v>4</v>
      </c>
      <c r="K7298" s="13">
        <f t="shared" si="581"/>
        <v>2.7118680931214324E-2</v>
      </c>
      <c r="L7298" s="56"/>
    </row>
    <row r="7299" spans="2:12" x14ac:dyDescent="0.25">
      <c r="B7299" s="26">
        <v>304</v>
      </c>
      <c r="C7299" s="26">
        <v>7296</v>
      </c>
      <c r="D7299" s="44">
        <v>41944.118750000001</v>
      </c>
      <c r="E7299" s="39" t="s">
        <v>102</v>
      </c>
      <c r="F7299" s="47">
        <f t="shared" si="577"/>
        <v>1</v>
      </c>
      <c r="G7299" s="10">
        <v>9.1999999999999993</v>
      </c>
      <c r="H7299" s="13">
        <f t="shared" si="578"/>
        <v>4.1127577777777775</v>
      </c>
      <c r="I7299" s="16">
        <f t="shared" si="579"/>
        <v>7.2105339967740445</v>
      </c>
      <c r="J7299" s="19">
        <f t="shared" si="580"/>
        <v>8</v>
      </c>
      <c r="K7299" s="13">
        <f t="shared" si="581"/>
        <v>0.21694944744971459</v>
      </c>
      <c r="L7299" s="56"/>
    </row>
    <row r="7300" spans="2:12" x14ac:dyDescent="0.25">
      <c r="B7300" s="26">
        <v>305</v>
      </c>
      <c r="C7300" s="26">
        <v>7297</v>
      </c>
      <c r="D7300" s="44">
        <v>41944.160416666666</v>
      </c>
      <c r="E7300" s="39" t="s">
        <v>102</v>
      </c>
      <c r="F7300" s="47">
        <f t="shared" ref="F7300:F7363" si="582">+VLOOKUP(E7300,$R$4:$S$23,2,FALSE)</f>
        <v>1</v>
      </c>
      <c r="G7300" s="10">
        <v>10.4</v>
      </c>
      <c r="H7300" s="13">
        <f t="shared" ref="H7300:H7363" si="583">+G7300*1609.34/3600</f>
        <v>4.649204444444444</v>
      </c>
      <c r="I7300" s="16">
        <f t="shared" ref="I7300:I7363" si="584">H7300*(8^0.27)</f>
        <v>8.1510384311358752</v>
      </c>
      <c r="J7300" s="19">
        <f t="shared" ref="J7300:J7363" si="585">IF(AND(I7300&gt;=0,I7300&lt;1),1,IF(AND(I7300&gt;=1,I7300&lt;2),2,IF(AND(I7300&gt;=2,I7300&lt;3),3,IF(AND(I7300&gt;=3,I7300&lt;4),4,IF(AND(I7300&gt;=4,I7300&lt;5),5,IF(AND(I7300&gt;=5,I7300&lt;6),6,IF(AND(I7300&gt;=6,I7300&lt;7),7,IF(AND(I7300&gt;=7,I7300&lt;8),8,IF(AND(I7300&gt;=8,I7300&lt;9),9,IF(AND(I7300&gt;=9,I7300&lt;10),10,IF(AND(I7300&gt;=10,I7300&lt;11),11,IF(AND(I7300&gt;=11,I7300&lt;12),12,IF(AND(I7300&gt;=12,I7300&lt;13),13,IF(AND(I7300&gt;=13,I7300&lt;14),14,IF(AND(I7300&gt;=14,I7300&lt;15),15,IF(AND(I7300&gt;=15,I7300&lt;25),16,IF(I7300&gt;25,17,0)))))))))))))))))</f>
        <v>9</v>
      </c>
      <c r="K7300" s="13">
        <f t="shared" ref="K7300:K7363" si="586">MIN((I7300/$L$3)^3*$K$3,$K$3)</f>
        <v>0.31339717994379734</v>
      </c>
      <c r="L7300" s="56"/>
    </row>
    <row r="7301" spans="2:12" x14ac:dyDescent="0.25">
      <c r="B7301" s="26">
        <v>305</v>
      </c>
      <c r="C7301" s="26">
        <v>7298</v>
      </c>
      <c r="D7301" s="44">
        <v>41944.20208333333</v>
      </c>
      <c r="E7301" s="39" t="s">
        <v>102</v>
      </c>
      <c r="F7301" s="47">
        <f t="shared" si="582"/>
        <v>1</v>
      </c>
      <c r="G7301" s="10">
        <v>3.5</v>
      </c>
      <c r="H7301" s="13">
        <f t="shared" si="583"/>
        <v>1.5646361111111109</v>
      </c>
      <c r="I7301" s="16">
        <f t="shared" si="584"/>
        <v>2.7431379335553427</v>
      </c>
      <c r="J7301" s="19">
        <f t="shared" si="585"/>
        <v>3</v>
      </c>
      <c r="K7301" s="13">
        <f t="shared" si="586"/>
        <v>1.1945358807900612E-2</v>
      </c>
      <c r="L7301" s="56"/>
    </row>
    <row r="7302" spans="2:12" x14ac:dyDescent="0.25">
      <c r="B7302" s="26">
        <v>305</v>
      </c>
      <c r="C7302" s="26">
        <v>7299</v>
      </c>
      <c r="D7302" s="44">
        <v>41944.243750000001</v>
      </c>
      <c r="E7302" s="39" t="s">
        <v>102</v>
      </c>
      <c r="F7302" s="47">
        <f t="shared" si="582"/>
        <v>1</v>
      </c>
      <c r="G7302" s="10">
        <v>3.5</v>
      </c>
      <c r="H7302" s="13">
        <f t="shared" si="583"/>
        <v>1.5646361111111109</v>
      </c>
      <c r="I7302" s="16">
        <f t="shared" si="584"/>
        <v>2.7431379335553427</v>
      </c>
      <c r="J7302" s="19">
        <f t="shared" si="585"/>
        <v>3</v>
      </c>
      <c r="K7302" s="13">
        <f t="shared" si="586"/>
        <v>1.1945358807900612E-2</v>
      </c>
      <c r="L7302" s="56"/>
    </row>
    <row r="7303" spans="2:12" x14ac:dyDescent="0.25">
      <c r="B7303" s="26">
        <v>305</v>
      </c>
      <c r="C7303" s="26">
        <v>7300</v>
      </c>
      <c r="D7303" s="44">
        <v>41944.285416666666</v>
      </c>
      <c r="E7303" s="39" t="s">
        <v>102</v>
      </c>
      <c r="F7303" s="47">
        <f t="shared" si="582"/>
        <v>1</v>
      </c>
      <c r="G7303" s="10">
        <v>3.5</v>
      </c>
      <c r="H7303" s="13">
        <f t="shared" si="583"/>
        <v>1.5646361111111109</v>
      </c>
      <c r="I7303" s="16">
        <f t="shared" si="584"/>
        <v>2.7431379335553427</v>
      </c>
      <c r="J7303" s="19">
        <f t="shared" si="585"/>
        <v>3</v>
      </c>
      <c r="K7303" s="13">
        <f t="shared" si="586"/>
        <v>1.1945358807900612E-2</v>
      </c>
      <c r="L7303" s="56"/>
    </row>
    <row r="7304" spans="2:12" x14ac:dyDescent="0.25">
      <c r="B7304" s="26">
        <v>305</v>
      </c>
      <c r="C7304" s="26">
        <v>7301</v>
      </c>
      <c r="D7304" s="44">
        <v>41944.32708333333</v>
      </c>
      <c r="E7304" s="39" t="s">
        <v>102</v>
      </c>
      <c r="F7304" s="47">
        <f t="shared" si="582"/>
        <v>1</v>
      </c>
      <c r="G7304" s="10">
        <v>3.5</v>
      </c>
      <c r="H7304" s="13">
        <f t="shared" si="583"/>
        <v>1.5646361111111109</v>
      </c>
      <c r="I7304" s="16">
        <f t="shared" si="584"/>
        <v>2.7431379335553427</v>
      </c>
      <c r="J7304" s="19">
        <f t="shared" si="585"/>
        <v>3</v>
      </c>
      <c r="K7304" s="13">
        <f t="shared" si="586"/>
        <v>1.1945358807900612E-2</v>
      </c>
      <c r="L7304" s="56"/>
    </row>
    <row r="7305" spans="2:12" x14ac:dyDescent="0.25">
      <c r="B7305" s="26">
        <v>305</v>
      </c>
      <c r="C7305" s="26">
        <v>7302</v>
      </c>
      <c r="D7305" s="44">
        <v>41944.368750000001</v>
      </c>
      <c r="E7305" s="39" t="s">
        <v>102</v>
      </c>
      <c r="F7305" s="47">
        <f t="shared" si="582"/>
        <v>1</v>
      </c>
      <c r="G7305" s="10">
        <v>5.8</v>
      </c>
      <c r="H7305" s="13">
        <f t="shared" si="583"/>
        <v>2.5928255555555553</v>
      </c>
      <c r="I7305" s="16">
        <f t="shared" si="584"/>
        <v>4.5457714327488539</v>
      </c>
      <c r="J7305" s="19">
        <f t="shared" si="585"/>
        <v>5</v>
      </c>
      <c r="K7305" s="13">
        <f t="shared" si="586"/>
        <v>5.4359949801215252E-2</v>
      </c>
      <c r="L7305" s="56"/>
    </row>
    <row r="7306" spans="2:12" x14ac:dyDescent="0.25">
      <c r="B7306" s="26">
        <v>305</v>
      </c>
      <c r="C7306" s="26">
        <v>7303</v>
      </c>
      <c r="D7306" s="44">
        <v>41944.410416666666</v>
      </c>
      <c r="E7306" s="39" t="s">
        <v>102</v>
      </c>
      <c r="F7306" s="47">
        <f t="shared" si="582"/>
        <v>1</v>
      </c>
      <c r="G7306" s="10">
        <v>4.5999999999999996</v>
      </c>
      <c r="H7306" s="13">
        <f t="shared" si="583"/>
        <v>2.0563788888888888</v>
      </c>
      <c r="I7306" s="16">
        <f t="shared" si="584"/>
        <v>3.6052669983870222</v>
      </c>
      <c r="J7306" s="19">
        <f t="shared" si="585"/>
        <v>4</v>
      </c>
      <c r="K7306" s="13">
        <f t="shared" si="586"/>
        <v>2.7118680931214324E-2</v>
      </c>
      <c r="L7306" s="56"/>
    </row>
    <row r="7307" spans="2:12" x14ac:dyDescent="0.25">
      <c r="B7307" s="26">
        <v>305</v>
      </c>
      <c r="C7307" s="26">
        <v>7304</v>
      </c>
      <c r="D7307" s="44">
        <v>41944.45208333333</v>
      </c>
      <c r="E7307" s="39" t="s">
        <v>102</v>
      </c>
      <c r="F7307" s="47">
        <f t="shared" si="582"/>
        <v>1</v>
      </c>
      <c r="G7307" s="10">
        <v>9.1999999999999993</v>
      </c>
      <c r="H7307" s="13">
        <f t="shared" si="583"/>
        <v>4.1127577777777775</v>
      </c>
      <c r="I7307" s="16">
        <f t="shared" si="584"/>
        <v>7.2105339967740445</v>
      </c>
      <c r="J7307" s="19">
        <f t="shared" si="585"/>
        <v>8</v>
      </c>
      <c r="K7307" s="13">
        <f t="shared" si="586"/>
        <v>0.21694944744971459</v>
      </c>
      <c r="L7307" s="56"/>
    </row>
    <row r="7308" spans="2:12" x14ac:dyDescent="0.25">
      <c r="B7308" s="26">
        <v>305</v>
      </c>
      <c r="C7308" s="26">
        <v>7305</v>
      </c>
      <c r="D7308" s="44">
        <v>41944.493750000001</v>
      </c>
      <c r="E7308" s="39" t="s">
        <v>102</v>
      </c>
      <c r="F7308" s="47">
        <f t="shared" si="582"/>
        <v>1</v>
      </c>
      <c r="G7308" s="10">
        <v>8.1</v>
      </c>
      <c r="H7308" s="13">
        <f t="shared" si="583"/>
        <v>3.6210149999999994</v>
      </c>
      <c r="I7308" s="16">
        <f t="shared" si="584"/>
        <v>6.3484049319423645</v>
      </c>
      <c r="J7308" s="19">
        <f t="shared" si="585"/>
        <v>7</v>
      </c>
      <c r="K7308" s="13">
        <f t="shared" si="586"/>
        <v>0.14806421994704388</v>
      </c>
      <c r="L7308" s="56"/>
    </row>
    <row r="7309" spans="2:12" x14ac:dyDescent="0.25">
      <c r="B7309" s="26">
        <v>305</v>
      </c>
      <c r="C7309" s="26">
        <v>7306</v>
      </c>
      <c r="D7309" s="44">
        <v>41944.535416666666</v>
      </c>
      <c r="E7309" s="39" t="s">
        <v>102</v>
      </c>
      <c r="F7309" s="47">
        <f t="shared" si="582"/>
        <v>1</v>
      </c>
      <c r="G7309" s="10">
        <v>9.1999999999999993</v>
      </c>
      <c r="H7309" s="13">
        <f t="shared" si="583"/>
        <v>4.1127577777777775</v>
      </c>
      <c r="I7309" s="16">
        <f t="shared" si="584"/>
        <v>7.2105339967740445</v>
      </c>
      <c r="J7309" s="19">
        <f t="shared" si="585"/>
        <v>8</v>
      </c>
      <c r="K7309" s="13">
        <f t="shared" si="586"/>
        <v>0.21694944744971459</v>
      </c>
      <c r="L7309" s="56"/>
    </row>
    <row r="7310" spans="2:12" x14ac:dyDescent="0.25">
      <c r="B7310" s="26">
        <v>305</v>
      </c>
      <c r="C7310" s="26">
        <v>7307</v>
      </c>
      <c r="D7310" s="44">
        <v>41944.57708333333</v>
      </c>
      <c r="E7310" s="39" t="s">
        <v>102</v>
      </c>
      <c r="F7310" s="47">
        <f t="shared" si="582"/>
        <v>1</v>
      </c>
      <c r="G7310" s="10">
        <v>17.3</v>
      </c>
      <c r="H7310" s="13">
        <f t="shared" si="583"/>
        <v>7.7337727777777774</v>
      </c>
      <c r="I7310" s="16">
        <f t="shared" si="584"/>
        <v>13.55893892871641</v>
      </c>
      <c r="J7310" s="19">
        <f t="shared" si="585"/>
        <v>14</v>
      </c>
      <c r="K7310" s="13">
        <f t="shared" si="586"/>
        <v>1</v>
      </c>
      <c r="L7310" s="56"/>
    </row>
    <row r="7311" spans="2:12" x14ac:dyDescent="0.25">
      <c r="B7311" s="26">
        <v>305</v>
      </c>
      <c r="C7311" s="26">
        <v>7308</v>
      </c>
      <c r="D7311" s="44">
        <v>41944.618750000001</v>
      </c>
      <c r="E7311" s="39" t="s">
        <v>102</v>
      </c>
      <c r="F7311" s="47">
        <f t="shared" si="582"/>
        <v>1</v>
      </c>
      <c r="G7311" s="10">
        <v>9.1999999999999993</v>
      </c>
      <c r="H7311" s="13">
        <f t="shared" si="583"/>
        <v>4.1127577777777775</v>
      </c>
      <c r="I7311" s="16">
        <f t="shared" si="584"/>
        <v>7.2105339967740445</v>
      </c>
      <c r="J7311" s="19">
        <f t="shared" si="585"/>
        <v>8</v>
      </c>
      <c r="K7311" s="13">
        <f t="shared" si="586"/>
        <v>0.21694944744971459</v>
      </c>
      <c r="L7311" s="56"/>
    </row>
    <row r="7312" spans="2:12" x14ac:dyDescent="0.25">
      <c r="B7312" s="26">
        <v>305</v>
      </c>
      <c r="C7312" s="26">
        <v>7309</v>
      </c>
      <c r="D7312" s="44">
        <v>41944.660416666666</v>
      </c>
      <c r="E7312" s="39" t="s">
        <v>102</v>
      </c>
      <c r="F7312" s="47">
        <f t="shared" si="582"/>
        <v>1</v>
      </c>
      <c r="G7312" s="10">
        <v>6.9</v>
      </c>
      <c r="H7312" s="13">
        <f t="shared" si="583"/>
        <v>3.0845683333333334</v>
      </c>
      <c r="I7312" s="16">
        <f t="shared" si="584"/>
        <v>5.4079004975805338</v>
      </c>
      <c r="J7312" s="19">
        <f t="shared" si="585"/>
        <v>6</v>
      </c>
      <c r="K7312" s="13">
        <f t="shared" si="586"/>
        <v>9.1525548142848398E-2</v>
      </c>
      <c r="L7312" s="56"/>
    </row>
    <row r="7313" spans="2:12" x14ac:dyDescent="0.25">
      <c r="B7313" s="26">
        <v>305</v>
      </c>
      <c r="C7313" s="26">
        <v>7310</v>
      </c>
      <c r="D7313" s="44">
        <v>41944.70208333333</v>
      </c>
      <c r="E7313" s="39" t="s">
        <v>102</v>
      </c>
      <c r="F7313" s="47">
        <f t="shared" si="582"/>
        <v>1</v>
      </c>
      <c r="G7313" s="10">
        <v>3.5</v>
      </c>
      <c r="H7313" s="13">
        <f t="shared" si="583"/>
        <v>1.5646361111111109</v>
      </c>
      <c r="I7313" s="16">
        <f t="shared" si="584"/>
        <v>2.7431379335553427</v>
      </c>
      <c r="J7313" s="19">
        <f t="shared" si="585"/>
        <v>3</v>
      </c>
      <c r="K7313" s="13">
        <f t="shared" si="586"/>
        <v>1.1945358807900612E-2</v>
      </c>
      <c r="L7313" s="56"/>
    </row>
    <row r="7314" spans="2:12" x14ac:dyDescent="0.25">
      <c r="B7314" s="26">
        <v>305</v>
      </c>
      <c r="C7314" s="26">
        <v>7311</v>
      </c>
      <c r="D7314" s="44">
        <v>41944.743750000001</v>
      </c>
      <c r="E7314" s="39" t="s">
        <v>102</v>
      </c>
      <c r="F7314" s="47">
        <f t="shared" si="582"/>
        <v>1</v>
      </c>
      <c r="G7314" s="10">
        <v>12.7</v>
      </c>
      <c r="H7314" s="13">
        <f t="shared" si="583"/>
        <v>5.6773938888888882</v>
      </c>
      <c r="I7314" s="16">
        <f t="shared" si="584"/>
        <v>9.9536719303293868</v>
      </c>
      <c r="J7314" s="19">
        <f t="shared" si="585"/>
        <v>10</v>
      </c>
      <c r="K7314" s="13">
        <f t="shared" si="586"/>
        <v>0.57069784048988625</v>
      </c>
      <c r="L7314" s="56"/>
    </row>
    <row r="7315" spans="2:12" x14ac:dyDescent="0.25">
      <c r="B7315" s="26">
        <v>305</v>
      </c>
      <c r="C7315" s="26">
        <v>7312</v>
      </c>
      <c r="D7315" s="44">
        <v>41944.785416666666</v>
      </c>
      <c r="E7315" s="39" t="s">
        <v>102</v>
      </c>
      <c r="F7315" s="47">
        <f t="shared" si="582"/>
        <v>1</v>
      </c>
      <c r="G7315" s="10">
        <v>6.9</v>
      </c>
      <c r="H7315" s="13">
        <f t="shared" si="583"/>
        <v>3.0845683333333334</v>
      </c>
      <c r="I7315" s="16">
        <f t="shared" si="584"/>
        <v>5.4079004975805338</v>
      </c>
      <c r="J7315" s="19">
        <f t="shared" si="585"/>
        <v>6</v>
      </c>
      <c r="K7315" s="13">
        <f t="shared" si="586"/>
        <v>9.1525548142848398E-2</v>
      </c>
      <c r="L7315" s="56"/>
    </row>
    <row r="7316" spans="2:12" x14ac:dyDescent="0.25">
      <c r="B7316" s="26">
        <v>305</v>
      </c>
      <c r="C7316" s="26">
        <v>7313</v>
      </c>
      <c r="D7316" s="44">
        <v>41944.82708333333</v>
      </c>
      <c r="E7316" s="39" t="s">
        <v>102</v>
      </c>
      <c r="F7316" s="47">
        <f t="shared" si="582"/>
        <v>1</v>
      </c>
      <c r="G7316" s="10">
        <v>4.5999999999999996</v>
      </c>
      <c r="H7316" s="13">
        <f t="shared" si="583"/>
        <v>2.0563788888888888</v>
      </c>
      <c r="I7316" s="16">
        <f t="shared" si="584"/>
        <v>3.6052669983870222</v>
      </c>
      <c r="J7316" s="19">
        <f t="shared" si="585"/>
        <v>4</v>
      </c>
      <c r="K7316" s="13">
        <f t="shared" si="586"/>
        <v>2.7118680931214324E-2</v>
      </c>
      <c r="L7316" s="56"/>
    </row>
    <row r="7317" spans="2:12" x14ac:dyDescent="0.25">
      <c r="B7317" s="26">
        <v>305</v>
      </c>
      <c r="C7317" s="26">
        <v>7314</v>
      </c>
      <c r="D7317" s="44">
        <v>41944.868750000001</v>
      </c>
      <c r="E7317" s="39" t="s">
        <v>102</v>
      </c>
      <c r="F7317" s="47">
        <f t="shared" si="582"/>
        <v>1</v>
      </c>
      <c r="G7317" s="10">
        <v>3.5</v>
      </c>
      <c r="H7317" s="13">
        <f t="shared" si="583"/>
        <v>1.5646361111111109</v>
      </c>
      <c r="I7317" s="16">
        <f t="shared" si="584"/>
        <v>2.7431379335553427</v>
      </c>
      <c r="J7317" s="19">
        <f t="shared" si="585"/>
        <v>3</v>
      </c>
      <c r="K7317" s="13">
        <f t="shared" si="586"/>
        <v>1.1945358807900612E-2</v>
      </c>
      <c r="L7317" s="56"/>
    </row>
    <row r="7318" spans="2:12" x14ac:dyDescent="0.25">
      <c r="B7318" s="26">
        <v>305</v>
      </c>
      <c r="C7318" s="26">
        <v>7315</v>
      </c>
      <c r="D7318" s="44">
        <v>41944.910416666666</v>
      </c>
      <c r="E7318" s="39" t="s">
        <v>102</v>
      </c>
      <c r="F7318" s="47">
        <f t="shared" si="582"/>
        <v>1</v>
      </c>
      <c r="G7318" s="10">
        <v>15</v>
      </c>
      <c r="H7318" s="13">
        <f t="shared" si="583"/>
        <v>6.7055833333333332</v>
      </c>
      <c r="I7318" s="16">
        <f t="shared" si="584"/>
        <v>11.756305429522898</v>
      </c>
      <c r="J7318" s="19">
        <f t="shared" si="585"/>
        <v>12</v>
      </c>
      <c r="K7318" s="13">
        <f t="shared" si="586"/>
        <v>0.94030521228372188</v>
      </c>
      <c r="L7318" s="56"/>
    </row>
    <row r="7319" spans="2:12" x14ac:dyDescent="0.25">
      <c r="B7319" s="26">
        <v>305</v>
      </c>
      <c r="C7319" s="26">
        <v>7316</v>
      </c>
      <c r="D7319" s="44">
        <v>41944.95208333333</v>
      </c>
      <c r="E7319" s="39" t="s">
        <v>102</v>
      </c>
      <c r="F7319" s="47">
        <f t="shared" si="582"/>
        <v>1</v>
      </c>
      <c r="G7319" s="10">
        <v>8.1</v>
      </c>
      <c r="H7319" s="13">
        <f t="shared" si="583"/>
        <v>3.6210149999999994</v>
      </c>
      <c r="I7319" s="16">
        <f t="shared" si="584"/>
        <v>6.3484049319423645</v>
      </c>
      <c r="J7319" s="19">
        <f t="shared" si="585"/>
        <v>7</v>
      </c>
      <c r="K7319" s="13">
        <f t="shared" si="586"/>
        <v>0.14806421994704388</v>
      </c>
      <c r="L7319" s="56"/>
    </row>
    <row r="7320" spans="2:12" x14ac:dyDescent="0.25">
      <c r="B7320" s="26">
        <v>305</v>
      </c>
      <c r="C7320" s="26">
        <v>7317</v>
      </c>
      <c r="D7320" s="44">
        <v>41944.993750000001</v>
      </c>
      <c r="E7320" s="39" t="s">
        <v>102</v>
      </c>
      <c r="F7320" s="47">
        <f t="shared" si="582"/>
        <v>1</v>
      </c>
      <c r="G7320" s="10">
        <v>8.1</v>
      </c>
      <c r="H7320" s="13">
        <f t="shared" si="583"/>
        <v>3.6210149999999994</v>
      </c>
      <c r="I7320" s="16">
        <f t="shared" si="584"/>
        <v>6.3484049319423645</v>
      </c>
      <c r="J7320" s="19">
        <f t="shared" si="585"/>
        <v>7</v>
      </c>
      <c r="K7320" s="13">
        <f t="shared" si="586"/>
        <v>0.14806421994704388</v>
      </c>
      <c r="L7320" s="56"/>
    </row>
    <row r="7321" spans="2:12" x14ac:dyDescent="0.25">
      <c r="B7321" s="26">
        <v>305</v>
      </c>
      <c r="C7321" s="26">
        <v>7318</v>
      </c>
      <c r="D7321" s="44">
        <v>41945.035416666666</v>
      </c>
      <c r="E7321" s="39" t="s">
        <v>102</v>
      </c>
      <c r="F7321" s="47">
        <f t="shared" si="582"/>
        <v>1</v>
      </c>
      <c r="G7321" s="10">
        <v>13.8</v>
      </c>
      <c r="H7321" s="13">
        <f t="shared" si="583"/>
        <v>6.1691366666666667</v>
      </c>
      <c r="I7321" s="16">
        <f t="shared" si="584"/>
        <v>10.815800995161068</v>
      </c>
      <c r="J7321" s="19">
        <f t="shared" si="585"/>
        <v>11</v>
      </c>
      <c r="K7321" s="13">
        <f t="shared" si="586"/>
        <v>0.73220438514278718</v>
      </c>
      <c r="L7321" s="56"/>
    </row>
    <row r="7322" spans="2:12" x14ac:dyDescent="0.25">
      <c r="B7322" s="26">
        <v>305</v>
      </c>
      <c r="C7322" s="26">
        <v>7319</v>
      </c>
      <c r="D7322" s="44">
        <v>41945.07708333333</v>
      </c>
      <c r="E7322" s="39" t="s">
        <v>102</v>
      </c>
      <c r="F7322" s="47">
        <f t="shared" si="582"/>
        <v>1</v>
      </c>
      <c r="G7322" s="10">
        <v>11.5</v>
      </c>
      <c r="H7322" s="13">
        <f t="shared" si="583"/>
        <v>5.1409472222222226</v>
      </c>
      <c r="I7322" s="16">
        <f t="shared" si="584"/>
        <v>9.0131674959675561</v>
      </c>
      <c r="J7322" s="19">
        <f t="shared" si="585"/>
        <v>10</v>
      </c>
      <c r="K7322" s="13">
        <f t="shared" si="586"/>
        <v>0.42372938955022382</v>
      </c>
      <c r="L7322" s="56"/>
    </row>
    <row r="7323" spans="2:12" x14ac:dyDescent="0.25">
      <c r="B7323" s="26">
        <v>305</v>
      </c>
      <c r="C7323" s="26">
        <v>7320</v>
      </c>
      <c r="D7323" s="44">
        <v>41945.118750000001</v>
      </c>
      <c r="E7323" s="39" t="s">
        <v>102</v>
      </c>
      <c r="F7323" s="47">
        <f t="shared" si="582"/>
        <v>1</v>
      </c>
      <c r="G7323" s="10">
        <v>10.4</v>
      </c>
      <c r="H7323" s="13">
        <f t="shared" si="583"/>
        <v>4.649204444444444</v>
      </c>
      <c r="I7323" s="16">
        <f t="shared" si="584"/>
        <v>8.1510384311358752</v>
      </c>
      <c r="J7323" s="19">
        <f t="shared" si="585"/>
        <v>9</v>
      </c>
      <c r="K7323" s="13">
        <f t="shared" si="586"/>
        <v>0.31339717994379734</v>
      </c>
      <c r="L7323" s="56"/>
    </row>
    <row r="7324" spans="2:12" x14ac:dyDescent="0.25">
      <c r="B7324" s="26">
        <v>306</v>
      </c>
      <c r="C7324" s="26">
        <v>7321</v>
      </c>
      <c r="D7324" s="44">
        <v>41945.160416666666</v>
      </c>
      <c r="E7324" s="39" t="s">
        <v>102</v>
      </c>
      <c r="F7324" s="47">
        <f t="shared" si="582"/>
        <v>1</v>
      </c>
      <c r="G7324" s="10">
        <v>9.1999999999999993</v>
      </c>
      <c r="H7324" s="13">
        <f t="shared" si="583"/>
        <v>4.1127577777777775</v>
      </c>
      <c r="I7324" s="16">
        <f t="shared" si="584"/>
        <v>7.2105339967740445</v>
      </c>
      <c r="J7324" s="19">
        <f t="shared" si="585"/>
        <v>8</v>
      </c>
      <c r="K7324" s="13">
        <f t="shared" si="586"/>
        <v>0.21694944744971459</v>
      </c>
      <c r="L7324" s="56"/>
    </row>
    <row r="7325" spans="2:12" x14ac:dyDescent="0.25">
      <c r="B7325" s="26">
        <v>306</v>
      </c>
      <c r="C7325" s="26">
        <v>7322</v>
      </c>
      <c r="D7325" s="44">
        <v>41945.20208333333</v>
      </c>
      <c r="E7325" s="39" t="s">
        <v>102</v>
      </c>
      <c r="F7325" s="47">
        <f t="shared" si="582"/>
        <v>1</v>
      </c>
      <c r="G7325" s="10">
        <v>10.4</v>
      </c>
      <c r="H7325" s="13">
        <f t="shared" si="583"/>
        <v>4.649204444444444</v>
      </c>
      <c r="I7325" s="16">
        <f t="shared" si="584"/>
        <v>8.1510384311358752</v>
      </c>
      <c r="J7325" s="19">
        <f t="shared" si="585"/>
        <v>9</v>
      </c>
      <c r="K7325" s="13">
        <f t="shared" si="586"/>
        <v>0.31339717994379734</v>
      </c>
      <c r="L7325" s="56"/>
    </row>
    <row r="7326" spans="2:12" x14ac:dyDescent="0.25">
      <c r="B7326" s="26">
        <v>306</v>
      </c>
      <c r="C7326" s="26">
        <v>7323</v>
      </c>
      <c r="D7326" s="44">
        <v>41945.243750000001</v>
      </c>
      <c r="E7326" s="39" t="s">
        <v>102</v>
      </c>
      <c r="F7326" s="47">
        <f t="shared" si="582"/>
        <v>1</v>
      </c>
      <c r="G7326" s="10">
        <v>12.7</v>
      </c>
      <c r="H7326" s="13">
        <f t="shared" si="583"/>
        <v>5.6773938888888882</v>
      </c>
      <c r="I7326" s="16">
        <f t="shared" si="584"/>
        <v>9.9536719303293868</v>
      </c>
      <c r="J7326" s="19">
        <f t="shared" si="585"/>
        <v>10</v>
      </c>
      <c r="K7326" s="13">
        <f t="shared" si="586"/>
        <v>0.57069784048988625</v>
      </c>
      <c r="L7326" s="56"/>
    </row>
    <row r="7327" spans="2:12" x14ac:dyDescent="0.25">
      <c r="B7327" s="26">
        <v>306</v>
      </c>
      <c r="C7327" s="26">
        <v>7324</v>
      </c>
      <c r="D7327" s="44">
        <v>41945.285416666666</v>
      </c>
      <c r="E7327" s="39" t="s">
        <v>102</v>
      </c>
      <c r="F7327" s="47">
        <f t="shared" si="582"/>
        <v>1</v>
      </c>
      <c r="G7327" s="10">
        <v>9.1999999999999993</v>
      </c>
      <c r="H7327" s="13">
        <f t="shared" si="583"/>
        <v>4.1127577777777775</v>
      </c>
      <c r="I7327" s="16">
        <f t="shared" si="584"/>
        <v>7.2105339967740445</v>
      </c>
      <c r="J7327" s="19">
        <f t="shared" si="585"/>
        <v>8</v>
      </c>
      <c r="K7327" s="13">
        <f t="shared" si="586"/>
        <v>0.21694944744971459</v>
      </c>
      <c r="L7327" s="56"/>
    </row>
    <row r="7328" spans="2:12" x14ac:dyDescent="0.25">
      <c r="B7328" s="26">
        <v>306</v>
      </c>
      <c r="C7328" s="26">
        <v>7325</v>
      </c>
      <c r="D7328" s="44">
        <v>41945.32708333333</v>
      </c>
      <c r="E7328" s="39" t="s">
        <v>102</v>
      </c>
      <c r="F7328" s="47">
        <f t="shared" si="582"/>
        <v>1</v>
      </c>
      <c r="G7328" s="10">
        <v>13.8</v>
      </c>
      <c r="H7328" s="13">
        <f t="shared" si="583"/>
        <v>6.1691366666666667</v>
      </c>
      <c r="I7328" s="16">
        <f t="shared" si="584"/>
        <v>10.815800995161068</v>
      </c>
      <c r="J7328" s="19">
        <f t="shared" si="585"/>
        <v>11</v>
      </c>
      <c r="K7328" s="13">
        <f t="shared" si="586"/>
        <v>0.73220438514278718</v>
      </c>
      <c r="L7328" s="56"/>
    </row>
    <row r="7329" spans="2:12" x14ac:dyDescent="0.25">
      <c r="B7329" s="26">
        <v>306</v>
      </c>
      <c r="C7329" s="26">
        <v>7326</v>
      </c>
      <c r="D7329" s="44">
        <v>41945.368750000001</v>
      </c>
      <c r="E7329" s="39" t="s">
        <v>102</v>
      </c>
      <c r="F7329" s="47">
        <f t="shared" si="582"/>
        <v>1</v>
      </c>
      <c r="G7329" s="10">
        <v>10.4</v>
      </c>
      <c r="H7329" s="13">
        <f t="shared" si="583"/>
        <v>4.649204444444444</v>
      </c>
      <c r="I7329" s="16">
        <f t="shared" si="584"/>
        <v>8.1510384311358752</v>
      </c>
      <c r="J7329" s="19">
        <f t="shared" si="585"/>
        <v>9</v>
      </c>
      <c r="K7329" s="13">
        <f t="shared" si="586"/>
        <v>0.31339717994379734</v>
      </c>
      <c r="L7329" s="56"/>
    </row>
    <row r="7330" spans="2:12" x14ac:dyDescent="0.25">
      <c r="B7330" s="26">
        <v>306</v>
      </c>
      <c r="C7330" s="26">
        <v>7327</v>
      </c>
      <c r="D7330" s="44">
        <v>41945.410416666666</v>
      </c>
      <c r="E7330" s="39" t="s">
        <v>102</v>
      </c>
      <c r="F7330" s="47">
        <f t="shared" si="582"/>
        <v>1</v>
      </c>
      <c r="G7330" s="10">
        <v>10.4</v>
      </c>
      <c r="H7330" s="13">
        <f t="shared" si="583"/>
        <v>4.649204444444444</v>
      </c>
      <c r="I7330" s="16">
        <f t="shared" si="584"/>
        <v>8.1510384311358752</v>
      </c>
      <c r="J7330" s="19">
        <f t="shared" si="585"/>
        <v>9</v>
      </c>
      <c r="K7330" s="13">
        <f t="shared" si="586"/>
        <v>0.31339717994379734</v>
      </c>
      <c r="L7330" s="56"/>
    </row>
    <row r="7331" spans="2:12" x14ac:dyDescent="0.25">
      <c r="B7331" s="26">
        <v>306</v>
      </c>
      <c r="C7331" s="26">
        <v>7328</v>
      </c>
      <c r="D7331" s="44">
        <v>41945.45208333333</v>
      </c>
      <c r="E7331" s="39" t="s">
        <v>104</v>
      </c>
      <c r="F7331" s="47">
        <f t="shared" si="582"/>
        <v>0.5</v>
      </c>
      <c r="G7331" s="10">
        <v>12.7</v>
      </c>
      <c r="H7331" s="13">
        <f t="shared" si="583"/>
        <v>5.6773938888888882</v>
      </c>
      <c r="I7331" s="16">
        <f t="shared" si="584"/>
        <v>9.9536719303293868</v>
      </c>
      <c r="J7331" s="19">
        <f t="shared" si="585"/>
        <v>10</v>
      </c>
      <c r="K7331" s="13">
        <f t="shared" si="586"/>
        <v>0.57069784048988625</v>
      </c>
      <c r="L7331" s="56"/>
    </row>
    <row r="7332" spans="2:12" x14ac:dyDescent="0.25">
      <c r="B7332" s="26">
        <v>306</v>
      </c>
      <c r="C7332" s="26">
        <v>7329</v>
      </c>
      <c r="D7332" s="44">
        <v>41945.493750000001</v>
      </c>
      <c r="E7332" s="39" t="s">
        <v>104</v>
      </c>
      <c r="F7332" s="47">
        <f t="shared" si="582"/>
        <v>0.5</v>
      </c>
      <c r="G7332" s="10">
        <v>6.9</v>
      </c>
      <c r="H7332" s="13">
        <f t="shared" si="583"/>
        <v>3.0845683333333334</v>
      </c>
      <c r="I7332" s="16">
        <f t="shared" si="584"/>
        <v>5.4079004975805338</v>
      </c>
      <c r="J7332" s="19">
        <f t="shared" si="585"/>
        <v>6</v>
      </c>
      <c r="K7332" s="13">
        <f t="shared" si="586"/>
        <v>9.1525548142848398E-2</v>
      </c>
      <c r="L7332" s="56"/>
    </row>
    <row r="7333" spans="2:12" x14ac:dyDescent="0.25">
      <c r="B7333" s="26">
        <v>306</v>
      </c>
      <c r="C7333" s="26">
        <v>7330</v>
      </c>
      <c r="D7333" s="44">
        <v>41945.535416666666</v>
      </c>
      <c r="E7333" s="39" t="s">
        <v>104</v>
      </c>
      <c r="F7333" s="47">
        <f t="shared" si="582"/>
        <v>0.5</v>
      </c>
      <c r="G7333" s="10">
        <v>5.8</v>
      </c>
      <c r="H7333" s="13">
        <f t="shared" si="583"/>
        <v>2.5928255555555553</v>
      </c>
      <c r="I7333" s="16">
        <f t="shared" si="584"/>
        <v>4.5457714327488539</v>
      </c>
      <c r="J7333" s="19">
        <f t="shared" si="585"/>
        <v>5</v>
      </c>
      <c r="K7333" s="13">
        <f t="shared" si="586"/>
        <v>5.4359949801215252E-2</v>
      </c>
      <c r="L7333" s="56"/>
    </row>
    <row r="7334" spans="2:12" x14ac:dyDescent="0.25">
      <c r="B7334" s="26">
        <v>306</v>
      </c>
      <c r="C7334" s="26">
        <v>7331</v>
      </c>
      <c r="D7334" s="44">
        <v>41945.57708333333</v>
      </c>
      <c r="E7334" s="39" t="s">
        <v>102</v>
      </c>
      <c r="F7334" s="47">
        <f t="shared" si="582"/>
        <v>1</v>
      </c>
      <c r="G7334" s="10">
        <v>9.1999999999999993</v>
      </c>
      <c r="H7334" s="13">
        <f t="shared" si="583"/>
        <v>4.1127577777777775</v>
      </c>
      <c r="I7334" s="16">
        <f t="shared" si="584"/>
        <v>7.2105339967740445</v>
      </c>
      <c r="J7334" s="19">
        <f t="shared" si="585"/>
        <v>8</v>
      </c>
      <c r="K7334" s="13">
        <f t="shared" si="586"/>
        <v>0.21694944744971459</v>
      </c>
      <c r="L7334" s="56"/>
    </row>
    <row r="7335" spans="2:12" x14ac:dyDescent="0.25">
      <c r="B7335" s="26">
        <v>306</v>
      </c>
      <c r="C7335" s="26">
        <v>7332</v>
      </c>
      <c r="D7335" s="44">
        <v>41945.618750000001</v>
      </c>
      <c r="E7335" s="39" t="s">
        <v>102</v>
      </c>
      <c r="F7335" s="47">
        <f t="shared" si="582"/>
        <v>1</v>
      </c>
      <c r="G7335" s="10">
        <v>13.8</v>
      </c>
      <c r="H7335" s="13">
        <f t="shared" si="583"/>
        <v>6.1691366666666667</v>
      </c>
      <c r="I7335" s="16">
        <f t="shared" si="584"/>
        <v>10.815800995161068</v>
      </c>
      <c r="J7335" s="19">
        <f t="shared" si="585"/>
        <v>11</v>
      </c>
      <c r="K7335" s="13">
        <f t="shared" si="586"/>
        <v>0.73220438514278718</v>
      </c>
      <c r="L7335" s="56"/>
    </row>
    <row r="7336" spans="2:12" x14ac:dyDescent="0.25">
      <c r="B7336" s="26">
        <v>306</v>
      </c>
      <c r="C7336" s="26">
        <v>7333</v>
      </c>
      <c r="D7336" s="44">
        <v>41945.660416666666</v>
      </c>
      <c r="E7336" s="39" t="s">
        <v>102</v>
      </c>
      <c r="F7336" s="47">
        <f t="shared" si="582"/>
        <v>1</v>
      </c>
      <c r="G7336" s="10">
        <v>9.1999999999999993</v>
      </c>
      <c r="H7336" s="13">
        <f t="shared" si="583"/>
        <v>4.1127577777777775</v>
      </c>
      <c r="I7336" s="16">
        <f t="shared" si="584"/>
        <v>7.2105339967740445</v>
      </c>
      <c r="J7336" s="19">
        <f t="shared" si="585"/>
        <v>8</v>
      </c>
      <c r="K7336" s="13">
        <f t="shared" si="586"/>
        <v>0.21694944744971459</v>
      </c>
      <c r="L7336" s="56"/>
    </row>
    <row r="7337" spans="2:12" x14ac:dyDescent="0.25">
      <c r="B7337" s="26">
        <v>306</v>
      </c>
      <c r="C7337" s="26">
        <v>7334</v>
      </c>
      <c r="D7337" s="44">
        <v>41945.70208333333</v>
      </c>
      <c r="E7337" s="39" t="s">
        <v>104</v>
      </c>
      <c r="F7337" s="47">
        <f t="shared" si="582"/>
        <v>0.5</v>
      </c>
      <c r="G7337" s="10">
        <v>10.4</v>
      </c>
      <c r="H7337" s="13">
        <f t="shared" si="583"/>
        <v>4.649204444444444</v>
      </c>
      <c r="I7337" s="16">
        <f t="shared" si="584"/>
        <v>8.1510384311358752</v>
      </c>
      <c r="J7337" s="19">
        <f t="shared" si="585"/>
        <v>9</v>
      </c>
      <c r="K7337" s="13">
        <f t="shared" si="586"/>
        <v>0.31339717994379734</v>
      </c>
      <c r="L7337" s="56"/>
    </row>
    <row r="7338" spans="2:12" x14ac:dyDescent="0.25">
      <c r="B7338" s="26">
        <v>306</v>
      </c>
      <c r="C7338" s="26">
        <v>7335</v>
      </c>
      <c r="D7338" s="44">
        <v>41945.743750000001</v>
      </c>
      <c r="E7338" s="39" t="s">
        <v>104</v>
      </c>
      <c r="F7338" s="47">
        <f t="shared" si="582"/>
        <v>0.5</v>
      </c>
      <c r="G7338" s="10">
        <v>11.5</v>
      </c>
      <c r="H7338" s="13">
        <f t="shared" si="583"/>
        <v>5.1409472222222226</v>
      </c>
      <c r="I7338" s="16">
        <f t="shared" si="584"/>
        <v>9.0131674959675561</v>
      </c>
      <c r="J7338" s="19">
        <f t="shared" si="585"/>
        <v>10</v>
      </c>
      <c r="K7338" s="13">
        <f t="shared" si="586"/>
        <v>0.42372938955022382</v>
      </c>
      <c r="L7338" s="56"/>
    </row>
    <row r="7339" spans="2:12" x14ac:dyDescent="0.25">
      <c r="B7339" s="26">
        <v>306</v>
      </c>
      <c r="C7339" s="26">
        <v>7336</v>
      </c>
      <c r="D7339" s="44">
        <v>41945.785416666666</v>
      </c>
      <c r="E7339" s="39" t="s">
        <v>104</v>
      </c>
      <c r="F7339" s="47">
        <f t="shared" si="582"/>
        <v>0.5</v>
      </c>
      <c r="G7339" s="10">
        <v>4.5999999999999996</v>
      </c>
      <c r="H7339" s="13">
        <f t="shared" si="583"/>
        <v>2.0563788888888888</v>
      </c>
      <c r="I7339" s="16">
        <f t="shared" si="584"/>
        <v>3.6052669983870222</v>
      </c>
      <c r="J7339" s="19">
        <f t="shared" si="585"/>
        <v>4</v>
      </c>
      <c r="K7339" s="13">
        <f t="shared" si="586"/>
        <v>2.7118680931214324E-2</v>
      </c>
      <c r="L7339" s="56"/>
    </row>
    <row r="7340" spans="2:12" x14ac:dyDescent="0.25">
      <c r="B7340" s="26">
        <v>306</v>
      </c>
      <c r="C7340" s="26">
        <v>7337</v>
      </c>
      <c r="D7340" s="44">
        <v>41945.82708333333</v>
      </c>
      <c r="E7340" s="39" t="s">
        <v>104</v>
      </c>
      <c r="F7340" s="47">
        <f t="shared" si="582"/>
        <v>0.5</v>
      </c>
      <c r="G7340" s="10">
        <v>3.5</v>
      </c>
      <c r="H7340" s="13">
        <f t="shared" si="583"/>
        <v>1.5646361111111109</v>
      </c>
      <c r="I7340" s="16">
        <f t="shared" si="584"/>
        <v>2.7431379335553427</v>
      </c>
      <c r="J7340" s="19">
        <f t="shared" si="585"/>
        <v>3</v>
      </c>
      <c r="K7340" s="13">
        <f t="shared" si="586"/>
        <v>1.1945358807900612E-2</v>
      </c>
      <c r="L7340" s="56"/>
    </row>
    <row r="7341" spans="2:12" x14ac:dyDescent="0.25">
      <c r="B7341" s="26">
        <v>306</v>
      </c>
      <c r="C7341" s="26">
        <v>7338</v>
      </c>
      <c r="D7341" s="44">
        <v>41945.868750000001</v>
      </c>
      <c r="E7341" s="39" t="s">
        <v>103</v>
      </c>
      <c r="F7341" s="47">
        <f t="shared" si="582"/>
        <v>0.7</v>
      </c>
      <c r="G7341" s="10">
        <v>4.5999999999999996</v>
      </c>
      <c r="H7341" s="13">
        <f t="shared" si="583"/>
        <v>2.0563788888888888</v>
      </c>
      <c r="I7341" s="16">
        <f t="shared" si="584"/>
        <v>3.6052669983870222</v>
      </c>
      <c r="J7341" s="19">
        <f t="shared" si="585"/>
        <v>4</v>
      </c>
      <c r="K7341" s="13">
        <f t="shared" si="586"/>
        <v>2.7118680931214324E-2</v>
      </c>
      <c r="L7341" s="56"/>
    </row>
    <row r="7342" spans="2:12" x14ac:dyDescent="0.25">
      <c r="B7342" s="26">
        <v>306</v>
      </c>
      <c r="C7342" s="26">
        <v>7339</v>
      </c>
      <c r="D7342" s="44">
        <v>41945.910416666666</v>
      </c>
      <c r="E7342" s="39" t="s">
        <v>105</v>
      </c>
      <c r="F7342" s="47">
        <f t="shared" si="582"/>
        <v>0.3</v>
      </c>
      <c r="G7342" s="10">
        <v>3.5</v>
      </c>
      <c r="H7342" s="13">
        <f t="shared" si="583"/>
        <v>1.5646361111111109</v>
      </c>
      <c r="I7342" s="16">
        <f t="shared" si="584"/>
        <v>2.7431379335553427</v>
      </c>
      <c r="J7342" s="19">
        <f t="shared" si="585"/>
        <v>3</v>
      </c>
      <c r="K7342" s="13">
        <f t="shared" si="586"/>
        <v>1.1945358807900612E-2</v>
      </c>
      <c r="L7342" s="56"/>
    </row>
    <row r="7343" spans="2:12" x14ac:dyDescent="0.25">
      <c r="B7343" s="26">
        <v>306</v>
      </c>
      <c r="C7343" s="26">
        <v>7340</v>
      </c>
      <c r="D7343" s="44">
        <v>41945.95208333333</v>
      </c>
      <c r="E7343" s="39" t="s">
        <v>105</v>
      </c>
      <c r="F7343" s="47">
        <f t="shared" si="582"/>
        <v>0.3</v>
      </c>
      <c r="G7343" s="10">
        <v>9.1999999999999993</v>
      </c>
      <c r="H7343" s="13">
        <f t="shared" si="583"/>
        <v>4.1127577777777775</v>
      </c>
      <c r="I7343" s="16">
        <f t="shared" si="584"/>
        <v>7.2105339967740445</v>
      </c>
      <c r="J7343" s="19">
        <f t="shared" si="585"/>
        <v>8</v>
      </c>
      <c r="K7343" s="13">
        <f t="shared" si="586"/>
        <v>0.21694944744971459</v>
      </c>
      <c r="L7343" s="56"/>
    </row>
    <row r="7344" spans="2:12" x14ac:dyDescent="0.25">
      <c r="B7344" s="26">
        <v>306</v>
      </c>
      <c r="C7344" s="26">
        <v>7341</v>
      </c>
      <c r="D7344" s="44">
        <v>41945.993750000001</v>
      </c>
      <c r="E7344" s="39" t="s">
        <v>105</v>
      </c>
      <c r="F7344" s="47">
        <f t="shared" si="582"/>
        <v>0.3</v>
      </c>
      <c r="G7344" s="10">
        <v>3.5</v>
      </c>
      <c r="H7344" s="13">
        <f t="shared" si="583"/>
        <v>1.5646361111111109</v>
      </c>
      <c r="I7344" s="16">
        <f t="shared" si="584"/>
        <v>2.7431379335553427</v>
      </c>
      <c r="J7344" s="19">
        <f t="shared" si="585"/>
        <v>3</v>
      </c>
      <c r="K7344" s="13">
        <f t="shared" si="586"/>
        <v>1.1945358807900612E-2</v>
      </c>
      <c r="L7344" s="56"/>
    </row>
    <row r="7345" spans="2:12" x14ac:dyDescent="0.25">
      <c r="B7345" s="26">
        <v>306</v>
      </c>
      <c r="C7345" s="26">
        <v>7342</v>
      </c>
      <c r="D7345" s="44">
        <v>41946.035416666666</v>
      </c>
      <c r="E7345" s="39" t="s">
        <v>105</v>
      </c>
      <c r="F7345" s="47">
        <f t="shared" si="582"/>
        <v>0.3</v>
      </c>
      <c r="G7345" s="10">
        <v>3.5</v>
      </c>
      <c r="H7345" s="13">
        <f t="shared" si="583"/>
        <v>1.5646361111111109</v>
      </c>
      <c r="I7345" s="16">
        <f t="shared" si="584"/>
        <v>2.7431379335553427</v>
      </c>
      <c r="J7345" s="19">
        <f t="shared" si="585"/>
        <v>3</v>
      </c>
      <c r="K7345" s="13">
        <f t="shared" si="586"/>
        <v>1.1945358807900612E-2</v>
      </c>
      <c r="L7345" s="56"/>
    </row>
    <row r="7346" spans="2:12" x14ac:dyDescent="0.25">
      <c r="B7346" s="26">
        <v>306</v>
      </c>
      <c r="C7346" s="26">
        <v>7343</v>
      </c>
      <c r="D7346" s="44">
        <v>41946.07708333333</v>
      </c>
      <c r="E7346" s="39" t="s">
        <v>105</v>
      </c>
      <c r="F7346" s="47">
        <f t="shared" si="582"/>
        <v>0.3</v>
      </c>
      <c r="G7346" s="10">
        <v>4.5999999999999996</v>
      </c>
      <c r="H7346" s="13">
        <f t="shared" si="583"/>
        <v>2.0563788888888888</v>
      </c>
      <c r="I7346" s="16">
        <f t="shared" si="584"/>
        <v>3.6052669983870222</v>
      </c>
      <c r="J7346" s="19">
        <f t="shared" si="585"/>
        <v>4</v>
      </c>
      <c r="K7346" s="13">
        <f t="shared" si="586"/>
        <v>2.7118680931214324E-2</v>
      </c>
      <c r="L7346" s="56"/>
    </row>
    <row r="7347" spans="2:12" x14ac:dyDescent="0.25">
      <c r="B7347" s="26">
        <v>306</v>
      </c>
      <c r="C7347" s="26">
        <v>7344</v>
      </c>
      <c r="D7347" s="44">
        <v>41946.118750000001</v>
      </c>
      <c r="E7347" s="39" t="s">
        <v>105</v>
      </c>
      <c r="F7347" s="47">
        <f t="shared" si="582"/>
        <v>0.3</v>
      </c>
      <c r="G7347" s="10">
        <v>5.8</v>
      </c>
      <c r="H7347" s="13">
        <f t="shared" si="583"/>
        <v>2.5928255555555553</v>
      </c>
      <c r="I7347" s="16">
        <f t="shared" si="584"/>
        <v>4.5457714327488539</v>
      </c>
      <c r="J7347" s="19">
        <f t="shared" si="585"/>
        <v>5</v>
      </c>
      <c r="K7347" s="13">
        <f t="shared" si="586"/>
        <v>5.4359949801215252E-2</v>
      </c>
      <c r="L7347" s="56"/>
    </row>
    <row r="7348" spans="2:12" x14ac:dyDescent="0.25">
      <c r="B7348" s="26">
        <v>307</v>
      </c>
      <c r="C7348" s="26">
        <v>7345</v>
      </c>
      <c r="D7348" s="44">
        <v>41946.160416666666</v>
      </c>
      <c r="E7348" s="39" t="s">
        <v>105</v>
      </c>
      <c r="F7348" s="47">
        <f t="shared" si="582"/>
        <v>0.3</v>
      </c>
      <c r="G7348" s="10">
        <v>3.5</v>
      </c>
      <c r="H7348" s="13">
        <f t="shared" si="583"/>
        <v>1.5646361111111109</v>
      </c>
      <c r="I7348" s="16">
        <f t="shared" si="584"/>
        <v>2.7431379335553427</v>
      </c>
      <c r="J7348" s="19">
        <f t="shared" si="585"/>
        <v>3</v>
      </c>
      <c r="K7348" s="13">
        <f t="shared" si="586"/>
        <v>1.1945358807900612E-2</v>
      </c>
      <c r="L7348" s="56"/>
    </row>
    <row r="7349" spans="2:12" x14ac:dyDescent="0.25">
      <c r="B7349" s="26">
        <v>307</v>
      </c>
      <c r="C7349" s="26">
        <v>7346</v>
      </c>
      <c r="D7349" s="44">
        <v>41946.20208333333</v>
      </c>
      <c r="E7349" s="39" t="s">
        <v>105</v>
      </c>
      <c r="F7349" s="47">
        <f t="shared" si="582"/>
        <v>0.3</v>
      </c>
      <c r="G7349" s="10">
        <v>3.5</v>
      </c>
      <c r="H7349" s="13">
        <f t="shared" si="583"/>
        <v>1.5646361111111109</v>
      </c>
      <c r="I7349" s="16">
        <f t="shared" si="584"/>
        <v>2.7431379335553427</v>
      </c>
      <c r="J7349" s="19">
        <f t="shared" si="585"/>
        <v>3</v>
      </c>
      <c r="K7349" s="13">
        <f t="shared" si="586"/>
        <v>1.1945358807900612E-2</v>
      </c>
      <c r="L7349" s="56"/>
    </row>
    <row r="7350" spans="2:12" x14ac:dyDescent="0.25">
      <c r="B7350" s="26">
        <v>307</v>
      </c>
      <c r="C7350" s="26">
        <v>7347</v>
      </c>
      <c r="D7350" s="44">
        <v>41946.243750000001</v>
      </c>
      <c r="E7350" s="39" t="s">
        <v>103</v>
      </c>
      <c r="F7350" s="47">
        <f t="shared" si="582"/>
        <v>0.7</v>
      </c>
      <c r="G7350" s="10">
        <v>3.5</v>
      </c>
      <c r="H7350" s="13">
        <f t="shared" si="583"/>
        <v>1.5646361111111109</v>
      </c>
      <c r="I7350" s="16">
        <f t="shared" si="584"/>
        <v>2.7431379335553427</v>
      </c>
      <c r="J7350" s="19">
        <f t="shared" si="585"/>
        <v>3</v>
      </c>
      <c r="K7350" s="13">
        <f t="shared" si="586"/>
        <v>1.1945358807900612E-2</v>
      </c>
      <c r="L7350" s="56"/>
    </row>
    <row r="7351" spans="2:12" x14ac:dyDescent="0.25">
      <c r="B7351" s="26">
        <v>307</v>
      </c>
      <c r="C7351" s="26">
        <v>7348</v>
      </c>
      <c r="D7351" s="44">
        <v>41946.285416666666</v>
      </c>
      <c r="E7351" s="39" t="s">
        <v>104</v>
      </c>
      <c r="F7351" s="47">
        <f t="shared" si="582"/>
        <v>0.5</v>
      </c>
      <c r="G7351" s="10">
        <v>5.8</v>
      </c>
      <c r="H7351" s="13">
        <f t="shared" si="583"/>
        <v>2.5928255555555553</v>
      </c>
      <c r="I7351" s="16">
        <f t="shared" si="584"/>
        <v>4.5457714327488539</v>
      </c>
      <c r="J7351" s="19">
        <f t="shared" si="585"/>
        <v>5</v>
      </c>
      <c r="K7351" s="13">
        <f t="shared" si="586"/>
        <v>5.4359949801215252E-2</v>
      </c>
      <c r="L7351" s="56"/>
    </row>
    <row r="7352" spans="2:12" x14ac:dyDescent="0.25">
      <c r="B7352" s="26">
        <v>307</v>
      </c>
      <c r="C7352" s="26">
        <v>7349</v>
      </c>
      <c r="D7352" s="44">
        <v>41946.32708333333</v>
      </c>
      <c r="E7352" s="39" t="s">
        <v>104</v>
      </c>
      <c r="F7352" s="47">
        <f t="shared" si="582"/>
        <v>0.5</v>
      </c>
      <c r="G7352" s="10">
        <v>3.5</v>
      </c>
      <c r="H7352" s="13">
        <f t="shared" si="583"/>
        <v>1.5646361111111109</v>
      </c>
      <c r="I7352" s="16">
        <f t="shared" si="584"/>
        <v>2.7431379335553427</v>
      </c>
      <c r="J7352" s="19">
        <f t="shared" si="585"/>
        <v>3</v>
      </c>
      <c r="K7352" s="13">
        <f t="shared" si="586"/>
        <v>1.1945358807900612E-2</v>
      </c>
      <c r="L7352" s="56"/>
    </row>
    <row r="7353" spans="2:12" x14ac:dyDescent="0.25">
      <c r="B7353" s="26">
        <v>307</v>
      </c>
      <c r="C7353" s="26">
        <v>7350</v>
      </c>
      <c r="D7353" s="44">
        <v>41946.368750000001</v>
      </c>
      <c r="E7353" s="39" t="s">
        <v>103</v>
      </c>
      <c r="F7353" s="47">
        <f t="shared" si="582"/>
        <v>0.7</v>
      </c>
      <c r="G7353" s="10">
        <v>3.5</v>
      </c>
      <c r="H7353" s="13">
        <f t="shared" si="583"/>
        <v>1.5646361111111109</v>
      </c>
      <c r="I7353" s="16">
        <f t="shared" si="584"/>
        <v>2.7431379335553427</v>
      </c>
      <c r="J7353" s="19">
        <f t="shared" si="585"/>
        <v>3</v>
      </c>
      <c r="K7353" s="13">
        <f t="shared" si="586"/>
        <v>1.1945358807900612E-2</v>
      </c>
      <c r="L7353" s="56"/>
    </row>
    <row r="7354" spans="2:12" x14ac:dyDescent="0.25">
      <c r="B7354" s="26">
        <v>307</v>
      </c>
      <c r="C7354" s="26">
        <v>7351</v>
      </c>
      <c r="D7354" s="44">
        <v>41946.410416666666</v>
      </c>
      <c r="E7354" s="39" t="s">
        <v>105</v>
      </c>
      <c r="F7354" s="47">
        <f t="shared" si="582"/>
        <v>0.3</v>
      </c>
      <c r="G7354" s="10">
        <v>3.5</v>
      </c>
      <c r="H7354" s="13">
        <f t="shared" si="583"/>
        <v>1.5646361111111109</v>
      </c>
      <c r="I7354" s="16">
        <f t="shared" si="584"/>
        <v>2.7431379335553427</v>
      </c>
      <c r="J7354" s="19">
        <f t="shared" si="585"/>
        <v>3</v>
      </c>
      <c r="K7354" s="13">
        <f t="shared" si="586"/>
        <v>1.1945358807900612E-2</v>
      </c>
      <c r="L7354" s="56"/>
    </row>
    <row r="7355" spans="2:12" x14ac:dyDescent="0.25">
      <c r="B7355" s="26">
        <v>307</v>
      </c>
      <c r="C7355" s="26">
        <v>7352</v>
      </c>
      <c r="D7355" s="44">
        <v>41946.45208333333</v>
      </c>
      <c r="E7355" s="39" t="s">
        <v>105</v>
      </c>
      <c r="F7355" s="47">
        <f t="shared" si="582"/>
        <v>0.3</v>
      </c>
      <c r="G7355" s="10">
        <v>5.8</v>
      </c>
      <c r="H7355" s="13">
        <f t="shared" si="583"/>
        <v>2.5928255555555553</v>
      </c>
      <c r="I7355" s="16">
        <f t="shared" si="584"/>
        <v>4.5457714327488539</v>
      </c>
      <c r="J7355" s="19">
        <f t="shared" si="585"/>
        <v>5</v>
      </c>
      <c r="K7355" s="13">
        <f t="shared" si="586"/>
        <v>5.4359949801215252E-2</v>
      </c>
      <c r="L7355" s="56"/>
    </row>
    <row r="7356" spans="2:12" x14ac:dyDescent="0.25">
      <c r="B7356" s="26">
        <v>307</v>
      </c>
      <c r="C7356" s="26">
        <v>7353</v>
      </c>
      <c r="D7356" s="44">
        <v>41946.493750000001</v>
      </c>
      <c r="E7356" s="39" t="s">
        <v>105</v>
      </c>
      <c r="F7356" s="47">
        <f t="shared" si="582"/>
        <v>0.3</v>
      </c>
      <c r="G7356" s="10">
        <v>8.1</v>
      </c>
      <c r="H7356" s="13">
        <f t="shared" si="583"/>
        <v>3.6210149999999994</v>
      </c>
      <c r="I7356" s="16">
        <f t="shared" si="584"/>
        <v>6.3484049319423645</v>
      </c>
      <c r="J7356" s="19">
        <f t="shared" si="585"/>
        <v>7</v>
      </c>
      <c r="K7356" s="13">
        <f t="shared" si="586"/>
        <v>0.14806421994704388</v>
      </c>
      <c r="L7356" s="56"/>
    </row>
    <row r="7357" spans="2:12" x14ac:dyDescent="0.25">
      <c r="B7357" s="26">
        <v>307</v>
      </c>
      <c r="C7357" s="26">
        <v>7354</v>
      </c>
      <c r="D7357" s="44">
        <v>41946.535416666666</v>
      </c>
      <c r="E7357" s="39" t="s">
        <v>105</v>
      </c>
      <c r="F7357" s="47">
        <f t="shared" si="582"/>
        <v>0.3</v>
      </c>
      <c r="G7357" s="10">
        <v>5.8</v>
      </c>
      <c r="H7357" s="13">
        <f t="shared" si="583"/>
        <v>2.5928255555555553</v>
      </c>
      <c r="I7357" s="16">
        <f t="shared" si="584"/>
        <v>4.5457714327488539</v>
      </c>
      <c r="J7357" s="19">
        <f t="shared" si="585"/>
        <v>5</v>
      </c>
      <c r="K7357" s="13">
        <f t="shared" si="586"/>
        <v>5.4359949801215252E-2</v>
      </c>
      <c r="L7357" s="56"/>
    </row>
    <row r="7358" spans="2:12" x14ac:dyDescent="0.25">
      <c r="B7358" s="26">
        <v>307</v>
      </c>
      <c r="C7358" s="26">
        <v>7355</v>
      </c>
      <c r="D7358" s="44">
        <v>41946.57708333333</v>
      </c>
      <c r="E7358" s="39" t="s">
        <v>105</v>
      </c>
      <c r="F7358" s="47">
        <f t="shared" si="582"/>
        <v>0.3</v>
      </c>
      <c r="G7358" s="10">
        <v>12.7</v>
      </c>
      <c r="H7358" s="13">
        <f t="shared" si="583"/>
        <v>5.6773938888888882</v>
      </c>
      <c r="I7358" s="16">
        <f t="shared" si="584"/>
        <v>9.9536719303293868</v>
      </c>
      <c r="J7358" s="19">
        <f t="shared" si="585"/>
        <v>10</v>
      </c>
      <c r="K7358" s="13">
        <f t="shared" si="586"/>
        <v>0.57069784048988625</v>
      </c>
      <c r="L7358" s="56"/>
    </row>
    <row r="7359" spans="2:12" x14ac:dyDescent="0.25">
      <c r="B7359" s="26">
        <v>307</v>
      </c>
      <c r="C7359" s="26">
        <v>7356</v>
      </c>
      <c r="D7359" s="44">
        <v>41946.618750000001</v>
      </c>
      <c r="E7359" s="39" t="s">
        <v>105</v>
      </c>
      <c r="F7359" s="47">
        <f t="shared" si="582"/>
        <v>0.3</v>
      </c>
      <c r="G7359" s="10">
        <v>9.1999999999999993</v>
      </c>
      <c r="H7359" s="13">
        <f t="shared" si="583"/>
        <v>4.1127577777777775</v>
      </c>
      <c r="I7359" s="16">
        <f t="shared" si="584"/>
        <v>7.2105339967740445</v>
      </c>
      <c r="J7359" s="19">
        <f t="shared" si="585"/>
        <v>8</v>
      </c>
      <c r="K7359" s="13">
        <f t="shared" si="586"/>
        <v>0.21694944744971459</v>
      </c>
      <c r="L7359" s="56"/>
    </row>
    <row r="7360" spans="2:12" x14ac:dyDescent="0.25">
      <c r="B7360" s="26">
        <v>307</v>
      </c>
      <c r="C7360" s="26">
        <v>7357</v>
      </c>
      <c r="D7360" s="44">
        <v>41946.660416666666</v>
      </c>
      <c r="E7360" s="39" t="s">
        <v>103</v>
      </c>
      <c r="F7360" s="47">
        <f t="shared" si="582"/>
        <v>0.7</v>
      </c>
      <c r="G7360" s="10">
        <v>12.7</v>
      </c>
      <c r="H7360" s="13">
        <f t="shared" si="583"/>
        <v>5.6773938888888882</v>
      </c>
      <c r="I7360" s="16">
        <f t="shared" si="584"/>
        <v>9.9536719303293868</v>
      </c>
      <c r="J7360" s="19">
        <f t="shared" si="585"/>
        <v>10</v>
      </c>
      <c r="K7360" s="13">
        <f t="shared" si="586"/>
        <v>0.57069784048988625</v>
      </c>
      <c r="L7360" s="56"/>
    </row>
    <row r="7361" spans="2:12" x14ac:dyDescent="0.25">
      <c r="B7361" s="26">
        <v>307</v>
      </c>
      <c r="C7361" s="26">
        <v>7358</v>
      </c>
      <c r="D7361" s="44">
        <v>41946.70208333333</v>
      </c>
      <c r="E7361" s="39" t="s">
        <v>103</v>
      </c>
      <c r="F7361" s="47">
        <f t="shared" si="582"/>
        <v>0.7</v>
      </c>
      <c r="G7361" s="10">
        <v>11.5</v>
      </c>
      <c r="H7361" s="13">
        <f t="shared" si="583"/>
        <v>5.1409472222222226</v>
      </c>
      <c r="I7361" s="16">
        <f t="shared" si="584"/>
        <v>9.0131674959675561</v>
      </c>
      <c r="J7361" s="19">
        <f t="shared" si="585"/>
        <v>10</v>
      </c>
      <c r="K7361" s="13">
        <f t="shared" si="586"/>
        <v>0.42372938955022382</v>
      </c>
      <c r="L7361" s="56"/>
    </row>
    <row r="7362" spans="2:12" x14ac:dyDescent="0.25">
      <c r="B7362" s="26">
        <v>307</v>
      </c>
      <c r="C7362" s="26">
        <v>7359</v>
      </c>
      <c r="D7362" s="44">
        <v>41946.743750000001</v>
      </c>
      <c r="E7362" s="39" t="s">
        <v>103</v>
      </c>
      <c r="F7362" s="47">
        <f t="shared" si="582"/>
        <v>0.7</v>
      </c>
      <c r="G7362" s="10">
        <v>9.1999999999999993</v>
      </c>
      <c r="H7362" s="13">
        <f t="shared" si="583"/>
        <v>4.1127577777777775</v>
      </c>
      <c r="I7362" s="16">
        <f t="shared" si="584"/>
        <v>7.2105339967740445</v>
      </c>
      <c r="J7362" s="19">
        <f t="shared" si="585"/>
        <v>8</v>
      </c>
      <c r="K7362" s="13">
        <f t="shared" si="586"/>
        <v>0.21694944744971459</v>
      </c>
      <c r="L7362" s="56"/>
    </row>
    <row r="7363" spans="2:12" x14ac:dyDescent="0.25">
      <c r="B7363" s="26">
        <v>307</v>
      </c>
      <c r="C7363" s="26">
        <v>7360</v>
      </c>
      <c r="D7363" s="44">
        <v>41946.785416666666</v>
      </c>
      <c r="E7363" s="39" t="s">
        <v>103</v>
      </c>
      <c r="F7363" s="47">
        <f t="shared" si="582"/>
        <v>0.7</v>
      </c>
      <c r="G7363" s="10">
        <v>6.9</v>
      </c>
      <c r="H7363" s="13">
        <f t="shared" si="583"/>
        <v>3.0845683333333334</v>
      </c>
      <c r="I7363" s="16">
        <f t="shared" si="584"/>
        <v>5.4079004975805338</v>
      </c>
      <c r="J7363" s="19">
        <f t="shared" si="585"/>
        <v>6</v>
      </c>
      <c r="K7363" s="13">
        <f t="shared" si="586"/>
        <v>9.1525548142848398E-2</v>
      </c>
      <c r="L7363" s="56"/>
    </row>
    <row r="7364" spans="2:12" x14ac:dyDescent="0.25">
      <c r="B7364" s="26">
        <v>307</v>
      </c>
      <c r="C7364" s="26">
        <v>7361</v>
      </c>
      <c r="D7364" s="44">
        <v>41946.82708333333</v>
      </c>
      <c r="E7364" s="39" t="s">
        <v>104</v>
      </c>
      <c r="F7364" s="47">
        <f t="shared" ref="F7364:F7427" si="587">+VLOOKUP(E7364,$R$4:$S$23,2,FALSE)</f>
        <v>0.5</v>
      </c>
      <c r="G7364" s="10">
        <v>6.9</v>
      </c>
      <c r="H7364" s="13">
        <f t="shared" ref="H7364:H7427" si="588">+G7364*1609.34/3600</f>
        <v>3.0845683333333334</v>
      </c>
      <c r="I7364" s="16">
        <f t="shared" ref="I7364:I7427" si="589">H7364*(8^0.27)</f>
        <v>5.4079004975805338</v>
      </c>
      <c r="J7364" s="19">
        <f t="shared" ref="J7364:J7427" si="590">IF(AND(I7364&gt;=0,I7364&lt;1),1,IF(AND(I7364&gt;=1,I7364&lt;2),2,IF(AND(I7364&gt;=2,I7364&lt;3),3,IF(AND(I7364&gt;=3,I7364&lt;4),4,IF(AND(I7364&gt;=4,I7364&lt;5),5,IF(AND(I7364&gt;=5,I7364&lt;6),6,IF(AND(I7364&gt;=6,I7364&lt;7),7,IF(AND(I7364&gt;=7,I7364&lt;8),8,IF(AND(I7364&gt;=8,I7364&lt;9),9,IF(AND(I7364&gt;=9,I7364&lt;10),10,IF(AND(I7364&gt;=10,I7364&lt;11),11,IF(AND(I7364&gt;=11,I7364&lt;12),12,IF(AND(I7364&gt;=12,I7364&lt;13),13,IF(AND(I7364&gt;=13,I7364&lt;14),14,IF(AND(I7364&gt;=14,I7364&lt;15),15,IF(AND(I7364&gt;=15,I7364&lt;25),16,IF(I7364&gt;25,17,0)))))))))))))))))</f>
        <v>6</v>
      </c>
      <c r="K7364" s="13">
        <f t="shared" ref="K7364:K7427" si="591">MIN((I7364/$L$3)^3*$K$3,$K$3)</f>
        <v>9.1525548142848398E-2</v>
      </c>
      <c r="L7364" s="56"/>
    </row>
    <row r="7365" spans="2:12" x14ac:dyDescent="0.25">
      <c r="B7365" s="26">
        <v>307</v>
      </c>
      <c r="C7365" s="26">
        <v>7362</v>
      </c>
      <c r="D7365" s="44">
        <v>41946.868750000001</v>
      </c>
      <c r="E7365" s="39" t="s">
        <v>104</v>
      </c>
      <c r="F7365" s="47">
        <f t="shared" si="587"/>
        <v>0.5</v>
      </c>
      <c r="G7365" s="10">
        <v>9.1999999999999993</v>
      </c>
      <c r="H7365" s="13">
        <f t="shared" si="588"/>
        <v>4.1127577777777775</v>
      </c>
      <c r="I7365" s="16">
        <f t="shared" si="589"/>
        <v>7.2105339967740445</v>
      </c>
      <c r="J7365" s="19">
        <f t="shared" si="590"/>
        <v>8</v>
      </c>
      <c r="K7365" s="13">
        <f t="shared" si="591"/>
        <v>0.21694944744971459</v>
      </c>
      <c r="L7365" s="56"/>
    </row>
    <row r="7366" spans="2:12" x14ac:dyDescent="0.25">
      <c r="B7366" s="26">
        <v>307</v>
      </c>
      <c r="C7366" s="26">
        <v>7363</v>
      </c>
      <c r="D7366" s="44">
        <v>41946.910416666666</v>
      </c>
      <c r="E7366" s="39" t="s">
        <v>104</v>
      </c>
      <c r="F7366" s="47">
        <f t="shared" si="587"/>
        <v>0.5</v>
      </c>
      <c r="G7366" s="10">
        <v>8.1</v>
      </c>
      <c r="H7366" s="13">
        <f t="shared" si="588"/>
        <v>3.6210149999999994</v>
      </c>
      <c r="I7366" s="16">
        <f t="shared" si="589"/>
        <v>6.3484049319423645</v>
      </c>
      <c r="J7366" s="19">
        <f t="shared" si="590"/>
        <v>7</v>
      </c>
      <c r="K7366" s="13">
        <f t="shared" si="591"/>
        <v>0.14806421994704388</v>
      </c>
      <c r="L7366" s="56"/>
    </row>
    <row r="7367" spans="2:12" x14ac:dyDescent="0.25">
      <c r="B7367" s="26">
        <v>307</v>
      </c>
      <c r="C7367" s="26">
        <v>7364</v>
      </c>
      <c r="D7367" s="44">
        <v>41946.95208333333</v>
      </c>
      <c r="E7367" s="39" t="s">
        <v>104</v>
      </c>
      <c r="F7367" s="47">
        <f t="shared" si="587"/>
        <v>0.5</v>
      </c>
      <c r="G7367" s="10">
        <v>6.9</v>
      </c>
      <c r="H7367" s="13">
        <f t="shared" si="588"/>
        <v>3.0845683333333334</v>
      </c>
      <c r="I7367" s="16">
        <f t="shared" si="589"/>
        <v>5.4079004975805338</v>
      </c>
      <c r="J7367" s="19">
        <f t="shared" si="590"/>
        <v>6</v>
      </c>
      <c r="K7367" s="13">
        <f t="shared" si="591"/>
        <v>9.1525548142848398E-2</v>
      </c>
      <c r="L7367" s="56"/>
    </row>
    <row r="7368" spans="2:12" x14ac:dyDescent="0.25">
      <c r="B7368" s="26">
        <v>307</v>
      </c>
      <c r="C7368" s="26">
        <v>7365</v>
      </c>
      <c r="D7368" s="44">
        <v>41946.993750000001</v>
      </c>
      <c r="E7368" s="39" t="s">
        <v>104</v>
      </c>
      <c r="F7368" s="47">
        <f t="shared" si="587"/>
        <v>0.5</v>
      </c>
      <c r="G7368" s="10">
        <v>3.5</v>
      </c>
      <c r="H7368" s="13">
        <f t="shared" si="588"/>
        <v>1.5646361111111109</v>
      </c>
      <c r="I7368" s="16">
        <f t="shared" si="589"/>
        <v>2.7431379335553427</v>
      </c>
      <c r="J7368" s="19">
        <f t="shared" si="590"/>
        <v>3</v>
      </c>
      <c r="K7368" s="13">
        <f t="shared" si="591"/>
        <v>1.1945358807900612E-2</v>
      </c>
      <c r="L7368" s="56"/>
    </row>
    <row r="7369" spans="2:12" x14ac:dyDescent="0.25">
      <c r="B7369" s="26">
        <v>307</v>
      </c>
      <c r="C7369" s="26">
        <v>7366</v>
      </c>
      <c r="D7369" s="44">
        <v>41947.035416666666</v>
      </c>
      <c r="E7369" s="39" t="s">
        <v>104</v>
      </c>
      <c r="F7369" s="47">
        <f t="shared" si="587"/>
        <v>0.5</v>
      </c>
      <c r="G7369" s="10">
        <v>3.5</v>
      </c>
      <c r="H7369" s="13">
        <f t="shared" si="588"/>
        <v>1.5646361111111109</v>
      </c>
      <c r="I7369" s="16">
        <f t="shared" si="589"/>
        <v>2.7431379335553427</v>
      </c>
      <c r="J7369" s="19">
        <f t="shared" si="590"/>
        <v>3</v>
      </c>
      <c r="K7369" s="13">
        <f t="shared" si="591"/>
        <v>1.1945358807900612E-2</v>
      </c>
      <c r="L7369" s="56"/>
    </row>
    <row r="7370" spans="2:12" x14ac:dyDescent="0.25">
      <c r="B7370" s="26">
        <v>307</v>
      </c>
      <c r="C7370" s="26">
        <v>7367</v>
      </c>
      <c r="D7370" s="44">
        <v>41947.07708333333</v>
      </c>
      <c r="E7370" s="39" t="s">
        <v>104</v>
      </c>
      <c r="F7370" s="47">
        <f t="shared" si="587"/>
        <v>0.5</v>
      </c>
      <c r="G7370" s="10">
        <v>3.5</v>
      </c>
      <c r="H7370" s="13">
        <f t="shared" si="588"/>
        <v>1.5646361111111109</v>
      </c>
      <c r="I7370" s="16">
        <f t="shared" si="589"/>
        <v>2.7431379335553427</v>
      </c>
      <c r="J7370" s="19">
        <f t="shared" si="590"/>
        <v>3</v>
      </c>
      <c r="K7370" s="13">
        <f t="shared" si="591"/>
        <v>1.1945358807900612E-2</v>
      </c>
      <c r="L7370" s="56"/>
    </row>
    <row r="7371" spans="2:12" x14ac:dyDescent="0.25">
      <c r="B7371" s="26">
        <v>307</v>
      </c>
      <c r="C7371" s="26">
        <v>7368</v>
      </c>
      <c r="D7371" s="44">
        <v>41947.118750000001</v>
      </c>
      <c r="E7371" s="39" t="s">
        <v>104</v>
      </c>
      <c r="F7371" s="47">
        <f t="shared" si="587"/>
        <v>0.5</v>
      </c>
      <c r="G7371" s="10">
        <v>3.5</v>
      </c>
      <c r="H7371" s="13">
        <f t="shared" si="588"/>
        <v>1.5646361111111109</v>
      </c>
      <c r="I7371" s="16">
        <f t="shared" si="589"/>
        <v>2.7431379335553427</v>
      </c>
      <c r="J7371" s="19">
        <f t="shared" si="590"/>
        <v>3</v>
      </c>
      <c r="K7371" s="13">
        <f t="shared" si="591"/>
        <v>1.1945358807900612E-2</v>
      </c>
      <c r="L7371" s="56"/>
    </row>
    <row r="7372" spans="2:12" x14ac:dyDescent="0.25">
      <c r="B7372" s="26">
        <v>308</v>
      </c>
      <c r="C7372" s="26">
        <v>7369</v>
      </c>
      <c r="D7372" s="44">
        <v>41947.160416666666</v>
      </c>
      <c r="E7372" s="39" t="s">
        <v>104</v>
      </c>
      <c r="F7372" s="47">
        <f t="shared" si="587"/>
        <v>0.5</v>
      </c>
      <c r="G7372" s="10">
        <v>3.5</v>
      </c>
      <c r="H7372" s="13">
        <f t="shared" si="588"/>
        <v>1.5646361111111109</v>
      </c>
      <c r="I7372" s="16">
        <f t="shared" si="589"/>
        <v>2.7431379335553427</v>
      </c>
      <c r="J7372" s="19">
        <f t="shared" si="590"/>
        <v>3</v>
      </c>
      <c r="K7372" s="13">
        <f t="shared" si="591"/>
        <v>1.1945358807900612E-2</v>
      </c>
      <c r="L7372" s="56"/>
    </row>
    <row r="7373" spans="2:12" x14ac:dyDescent="0.25">
      <c r="B7373" s="26">
        <v>308</v>
      </c>
      <c r="C7373" s="26">
        <v>7370</v>
      </c>
      <c r="D7373" s="44">
        <v>41947.20208333333</v>
      </c>
      <c r="E7373" s="39" t="s">
        <v>102</v>
      </c>
      <c r="F7373" s="47">
        <f t="shared" si="587"/>
        <v>1</v>
      </c>
      <c r="G7373" s="10">
        <v>3.5</v>
      </c>
      <c r="H7373" s="13">
        <f t="shared" si="588"/>
        <v>1.5646361111111109</v>
      </c>
      <c r="I7373" s="16">
        <f t="shared" si="589"/>
        <v>2.7431379335553427</v>
      </c>
      <c r="J7373" s="19">
        <f t="shared" si="590"/>
        <v>3</v>
      </c>
      <c r="K7373" s="13">
        <f t="shared" si="591"/>
        <v>1.1945358807900612E-2</v>
      </c>
      <c r="L7373" s="56"/>
    </row>
    <row r="7374" spans="2:12" x14ac:dyDescent="0.25">
      <c r="B7374" s="26">
        <v>308</v>
      </c>
      <c r="C7374" s="26">
        <v>7371</v>
      </c>
      <c r="D7374" s="44">
        <v>41947.243750000001</v>
      </c>
      <c r="E7374" s="39" t="s">
        <v>102</v>
      </c>
      <c r="F7374" s="47">
        <f t="shared" si="587"/>
        <v>1</v>
      </c>
      <c r="G7374" s="10">
        <v>4.5999999999999996</v>
      </c>
      <c r="H7374" s="13">
        <f t="shared" si="588"/>
        <v>2.0563788888888888</v>
      </c>
      <c r="I7374" s="16">
        <f t="shared" si="589"/>
        <v>3.6052669983870222</v>
      </c>
      <c r="J7374" s="19">
        <f t="shared" si="590"/>
        <v>4</v>
      </c>
      <c r="K7374" s="13">
        <f t="shared" si="591"/>
        <v>2.7118680931214324E-2</v>
      </c>
      <c r="L7374" s="56"/>
    </row>
    <row r="7375" spans="2:12" x14ac:dyDescent="0.25">
      <c r="B7375" s="26">
        <v>308</v>
      </c>
      <c r="C7375" s="26">
        <v>7372</v>
      </c>
      <c r="D7375" s="44">
        <v>41947.285416666666</v>
      </c>
      <c r="E7375" s="39" t="s">
        <v>102</v>
      </c>
      <c r="F7375" s="47">
        <f t="shared" si="587"/>
        <v>1</v>
      </c>
      <c r="G7375" s="10">
        <v>3.5</v>
      </c>
      <c r="H7375" s="13">
        <f t="shared" si="588"/>
        <v>1.5646361111111109</v>
      </c>
      <c r="I7375" s="16">
        <f t="shared" si="589"/>
        <v>2.7431379335553427</v>
      </c>
      <c r="J7375" s="19">
        <f t="shared" si="590"/>
        <v>3</v>
      </c>
      <c r="K7375" s="13">
        <f t="shared" si="591"/>
        <v>1.1945358807900612E-2</v>
      </c>
      <c r="L7375" s="56"/>
    </row>
    <row r="7376" spans="2:12" x14ac:dyDescent="0.25">
      <c r="B7376" s="26">
        <v>308</v>
      </c>
      <c r="C7376" s="26">
        <v>7373</v>
      </c>
      <c r="D7376" s="44">
        <v>41947.32708333333</v>
      </c>
      <c r="E7376" s="39" t="s">
        <v>103</v>
      </c>
      <c r="F7376" s="47">
        <f t="shared" si="587"/>
        <v>0.7</v>
      </c>
      <c r="G7376" s="10">
        <v>3.5</v>
      </c>
      <c r="H7376" s="13">
        <f t="shared" si="588"/>
        <v>1.5646361111111109</v>
      </c>
      <c r="I7376" s="16">
        <f t="shared" si="589"/>
        <v>2.7431379335553427</v>
      </c>
      <c r="J7376" s="19">
        <f t="shared" si="590"/>
        <v>3</v>
      </c>
      <c r="K7376" s="13">
        <f t="shared" si="591"/>
        <v>1.1945358807900612E-2</v>
      </c>
      <c r="L7376" s="56"/>
    </row>
    <row r="7377" spans="2:12" x14ac:dyDescent="0.25">
      <c r="B7377" s="26">
        <v>308</v>
      </c>
      <c r="C7377" s="26">
        <v>7374</v>
      </c>
      <c r="D7377" s="44">
        <v>41947.368750000001</v>
      </c>
      <c r="E7377" s="39" t="s">
        <v>103</v>
      </c>
      <c r="F7377" s="47">
        <f t="shared" si="587"/>
        <v>0.7</v>
      </c>
      <c r="G7377" s="10">
        <v>4.5999999999999996</v>
      </c>
      <c r="H7377" s="13">
        <f t="shared" si="588"/>
        <v>2.0563788888888888</v>
      </c>
      <c r="I7377" s="16">
        <f t="shared" si="589"/>
        <v>3.6052669983870222</v>
      </c>
      <c r="J7377" s="19">
        <f t="shared" si="590"/>
        <v>4</v>
      </c>
      <c r="K7377" s="13">
        <f t="shared" si="591"/>
        <v>2.7118680931214324E-2</v>
      </c>
      <c r="L7377" s="56"/>
    </row>
    <row r="7378" spans="2:12" x14ac:dyDescent="0.25">
      <c r="B7378" s="26">
        <v>308</v>
      </c>
      <c r="C7378" s="26">
        <v>7375</v>
      </c>
      <c r="D7378" s="44">
        <v>41947.410416666666</v>
      </c>
      <c r="E7378" s="39" t="s">
        <v>103</v>
      </c>
      <c r="F7378" s="47">
        <f t="shared" si="587"/>
        <v>0.7</v>
      </c>
      <c r="G7378" s="10">
        <v>3.5</v>
      </c>
      <c r="H7378" s="13">
        <f t="shared" si="588"/>
        <v>1.5646361111111109</v>
      </c>
      <c r="I7378" s="16">
        <f t="shared" si="589"/>
        <v>2.7431379335553427</v>
      </c>
      <c r="J7378" s="19">
        <f t="shared" si="590"/>
        <v>3</v>
      </c>
      <c r="K7378" s="13">
        <f t="shared" si="591"/>
        <v>1.1945358807900612E-2</v>
      </c>
      <c r="L7378" s="56"/>
    </row>
    <row r="7379" spans="2:12" x14ac:dyDescent="0.25">
      <c r="B7379" s="26">
        <v>308</v>
      </c>
      <c r="C7379" s="26">
        <v>7376</v>
      </c>
      <c r="D7379" s="44">
        <v>41947.45208333333</v>
      </c>
      <c r="E7379" s="39" t="s">
        <v>103</v>
      </c>
      <c r="F7379" s="47">
        <f t="shared" si="587"/>
        <v>0.7</v>
      </c>
      <c r="G7379" s="10">
        <v>9.1999999999999993</v>
      </c>
      <c r="H7379" s="13">
        <f t="shared" si="588"/>
        <v>4.1127577777777775</v>
      </c>
      <c r="I7379" s="16">
        <f t="shared" si="589"/>
        <v>7.2105339967740445</v>
      </c>
      <c r="J7379" s="19">
        <f t="shared" si="590"/>
        <v>8</v>
      </c>
      <c r="K7379" s="13">
        <f t="shared" si="591"/>
        <v>0.21694944744971459</v>
      </c>
      <c r="L7379" s="56"/>
    </row>
    <row r="7380" spans="2:12" x14ac:dyDescent="0.25">
      <c r="B7380" s="26">
        <v>308</v>
      </c>
      <c r="C7380" s="26">
        <v>7377</v>
      </c>
      <c r="D7380" s="44">
        <v>41947.493750000001</v>
      </c>
      <c r="E7380" s="39" t="s">
        <v>103</v>
      </c>
      <c r="F7380" s="47">
        <f t="shared" si="587"/>
        <v>0.7</v>
      </c>
      <c r="G7380" s="10">
        <v>13.8</v>
      </c>
      <c r="H7380" s="13">
        <f t="shared" si="588"/>
        <v>6.1691366666666667</v>
      </c>
      <c r="I7380" s="16">
        <f t="shared" si="589"/>
        <v>10.815800995161068</v>
      </c>
      <c r="J7380" s="19">
        <f t="shared" si="590"/>
        <v>11</v>
      </c>
      <c r="K7380" s="13">
        <f t="shared" si="591"/>
        <v>0.73220438514278718</v>
      </c>
      <c r="L7380" s="56"/>
    </row>
    <row r="7381" spans="2:12" x14ac:dyDescent="0.25">
      <c r="B7381" s="26">
        <v>308</v>
      </c>
      <c r="C7381" s="26">
        <v>7378</v>
      </c>
      <c r="D7381" s="44">
        <v>41947.535416666666</v>
      </c>
      <c r="E7381" s="39" t="s">
        <v>103</v>
      </c>
      <c r="F7381" s="47">
        <f t="shared" si="587"/>
        <v>0.7</v>
      </c>
      <c r="G7381" s="10">
        <v>12.7</v>
      </c>
      <c r="H7381" s="13">
        <f t="shared" si="588"/>
        <v>5.6773938888888882</v>
      </c>
      <c r="I7381" s="16">
        <f t="shared" si="589"/>
        <v>9.9536719303293868</v>
      </c>
      <c r="J7381" s="19">
        <f t="shared" si="590"/>
        <v>10</v>
      </c>
      <c r="K7381" s="13">
        <f t="shared" si="591"/>
        <v>0.57069784048988625</v>
      </c>
      <c r="L7381" s="56"/>
    </row>
    <row r="7382" spans="2:12" x14ac:dyDescent="0.25">
      <c r="B7382" s="26">
        <v>308</v>
      </c>
      <c r="C7382" s="26">
        <v>7379</v>
      </c>
      <c r="D7382" s="44">
        <v>41947.57708333333</v>
      </c>
      <c r="E7382" s="39" t="s">
        <v>102</v>
      </c>
      <c r="F7382" s="47">
        <f t="shared" si="587"/>
        <v>1</v>
      </c>
      <c r="G7382" s="10">
        <v>9.1999999999999993</v>
      </c>
      <c r="H7382" s="13">
        <f t="shared" si="588"/>
        <v>4.1127577777777775</v>
      </c>
      <c r="I7382" s="16">
        <f t="shared" si="589"/>
        <v>7.2105339967740445</v>
      </c>
      <c r="J7382" s="19">
        <f t="shared" si="590"/>
        <v>8</v>
      </c>
      <c r="K7382" s="13">
        <f t="shared" si="591"/>
        <v>0.21694944744971459</v>
      </c>
      <c r="L7382" s="56"/>
    </row>
    <row r="7383" spans="2:12" x14ac:dyDescent="0.25">
      <c r="B7383" s="26">
        <v>308</v>
      </c>
      <c r="C7383" s="26">
        <v>7380</v>
      </c>
      <c r="D7383" s="44">
        <v>41947.618750000001</v>
      </c>
      <c r="E7383" s="39" t="s">
        <v>105</v>
      </c>
      <c r="F7383" s="47">
        <f t="shared" si="587"/>
        <v>0.3</v>
      </c>
      <c r="G7383" s="10">
        <v>4.5999999999999996</v>
      </c>
      <c r="H7383" s="13">
        <f t="shared" si="588"/>
        <v>2.0563788888888888</v>
      </c>
      <c r="I7383" s="16">
        <f t="shared" si="589"/>
        <v>3.6052669983870222</v>
      </c>
      <c r="J7383" s="19">
        <f t="shared" si="590"/>
        <v>4</v>
      </c>
      <c r="K7383" s="13">
        <f t="shared" si="591"/>
        <v>2.7118680931214324E-2</v>
      </c>
      <c r="L7383" s="56"/>
    </row>
    <row r="7384" spans="2:12" x14ac:dyDescent="0.25">
      <c r="B7384" s="26">
        <v>308</v>
      </c>
      <c r="C7384" s="26">
        <v>7381</v>
      </c>
      <c r="D7384" s="44">
        <v>41947.660416666666</v>
      </c>
      <c r="E7384" s="39" t="s">
        <v>105</v>
      </c>
      <c r="F7384" s="47">
        <f t="shared" si="587"/>
        <v>0.3</v>
      </c>
      <c r="G7384" s="10">
        <v>12.7</v>
      </c>
      <c r="H7384" s="13">
        <f t="shared" si="588"/>
        <v>5.6773938888888882</v>
      </c>
      <c r="I7384" s="16">
        <f t="shared" si="589"/>
        <v>9.9536719303293868</v>
      </c>
      <c r="J7384" s="19">
        <f t="shared" si="590"/>
        <v>10</v>
      </c>
      <c r="K7384" s="13">
        <f t="shared" si="591"/>
        <v>0.57069784048988625</v>
      </c>
      <c r="L7384" s="56"/>
    </row>
    <row r="7385" spans="2:12" x14ac:dyDescent="0.25">
      <c r="B7385" s="26">
        <v>308</v>
      </c>
      <c r="C7385" s="26">
        <v>7382</v>
      </c>
      <c r="D7385" s="44">
        <v>41947.70208333333</v>
      </c>
      <c r="E7385" s="39" t="s">
        <v>105</v>
      </c>
      <c r="F7385" s="47">
        <f t="shared" si="587"/>
        <v>0.3</v>
      </c>
      <c r="G7385" s="10">
        <v>11.5</v>
      </c>
      <c r="H7385" s="13">
        <f t="shared" si="588"/>
        <v>5.1409472222222226</v>
      </c>
      <c r="I7385" s="16">
        <f t="shared" si="589"/>
        <v>9.0131674959675561</v>
      </c>
      <c r="J7385" s="19">
        <f t="shared" si="590"/>
        <v>10</v>
      </c>
      <c r="K7385" s="13">
        <f t="shared" si="591"/>
        <v>0.42372938955022382</v>
      </c>
      <c r="L7385" s="56"/>
    </row>
    <row r="7386" spans="2:12" x14ac:dyDescent="0.25">
      <c r="B7386" s="26">
        <v>308</v>
      </c>
      <c r="C7386" s="26">
        <v>7383</v>
      </c>
      <c r="D7386" s="44">
        <v>41947.743750000001</v>
      </c>
      <c r="E7386" s="39" t="s">
        <v>103</v>
      </c>
      <c r="F7386" s="47">
        <f t="shared" si="587"/>
        <v>0.7</v>
      </c>
      <c r="G7386" s="10">
        <v>9.1999999999999993</v>
      </c>
      <c r="H7386" s="13">
        <f t="shared" si="588"/>
        <v>4.1127577777777775</v>
      </c>
      <c r="I7386" s="16">
        <f t="shared" si="589"/>
        <v>7.2105339967740445</v>
      </c>
      <c r="J7386" s="19">
        <f t="shared" si="590"/>
        <v>8</v>
      </c>
      <c r="K7386" s="13">
        <f t="shared" si="591"/>
        <v>0.21694944744971459</v>
      </c>
      <c r="L7386" s="56"/>
    </row>
    <row r="7387" spans="2:12" x14ac:dyDescent="0.25">
      <c r="B7387" s="26">
        <v>308</v>
      </c>
      <c r="C7387" s="26">
        <v>7384</v>
      </c>
      <c r="D7387" s="44">
        <v>41947.785416666666</v>
      </c>
      <c r="E7387" s="39" t="s">
        <v>103</v>
      </c>
      <c r="F7387" s="47">
        <f t="shared" si="587"/>
        <v>0.7</v>
      </c>
      <c r="G7387" s="10">
        <v>10.4</v>
      </c>
      <c r="H7387" s="13">
        <f t="shared" si="588"/>
        <v>4.649204444444444</v>
      </c>
      <c r="I7387" s="16">
        <f t="shared" si="589"/>
        <v>8.1510384311358752</v>
      </c>
      <c r="J7387" s="19">
        <f t="shared" si="590"/>
        <v>9</v>
      </c>
      <c r="K7387" s="13">
        <f t="shared" si="591"/>
        <v>0.31339717994379734</v>
      </c>
      <c r="L7387" s="56"/>
    </row>
    <row r="7388" spans="2:12" x14ac:dyDescent="0.25">
      <c r="B7388" s="26">
        <v>308</v>
      </c>
      <c r="C7388" s="26">
        <v>7385</v>
      </c>
      <c r="D7388" s="44">
        <v>41947.82708333333</v>
      </c>
      <c r="E7388" s="39" t="s">
        <v>103</v>
      </c>
      <c r="F7388" s="47">
        <f t="shared" si="587"/>
        <v>0.7</v>
      </c>
      <c r="G7388" s="10">
        <v>11.5</v>
      </c>
      <c r="H7388" s="13">
        <f t="shared" si="588"/>
        <v>5.1409472222222226</v>
      </c>
      <c r="I7388" s="16">
        <f t="shared" si="589"/>
        <v>9.0131674959675561</v>
      </c>
      <c r="J7388" s="19">
        <f t="shared" si="590"/>
        <v>10</v>
      </c>
      <c r="K7388" s="13">
        <f t="shared" si="591"/>
        <v>0.42372938955022382</v>
      </c>
      <c r="L7388" s="56"/>
    </row>
    <row r="7389" spans="2:12" x14ac:dyDescent="0.25">
      <c r="B7389" s="26">
        <v>308</v>
      </c>
      <c r="C7389" s="26">
        <v>7386</v>
      </c>
      <c r="D7389" s="44">
        <v>41947.868750000001</v>
      </c>
      <c r="E7389" s="39" t="s">
        <v>103</v>
      </c>
      <c r="F7389" s="47">
        <f t="shared" si="587"/>
        <v>0.7</v>
      </c>
      <c r="G7389" s="10">
        <v>10.4</v>
      </c>
      <c r="H7389" s="13">
        <f t="shared" si="588"/>
        <v>4.649204444444444</v>
      </c>
      <c r="I7389" s="16">
        <f t="shared" si="589"/>
        <v>8.1510384311358752</v>
      </c>
      <c r="J7389" s="19">
        <f t="shared" si="590"/>
        <v>9</v>
      </c>
      <c r="K7389" s="13">
        <f t="shared" si="591"/>
        <v>0.31339717994379734</v>
      </c>
      <c r="L7389" s="56"/>
    </row>
    <row r="7390" spans="2:12" x14ac:dyDescent="0.25">
      <c r="B7390" s="26">
        <v>308</v>
      </c>
      <c r="C7390" s="26">
        <v>7387</v>
      </c>
      <c r="D7390" s="44">
        <v>41947.910416666666</v>
      </c>
      <c r="E7390" s="39" t="s">
        <v>105</v>
      </c>
      <c r="F7390" s="47">
        <f t="shared" si="587"/>
        <v>0.3</v>
      </c>
      <c r="G7390" s="10">
        <v>5.8</v>
      </c>
      <c r="H7390" s="13">
        <f t="shared" si="588"/>
        <v>2.5928255555555553</v>
      </c>
      <c r="I7390" s="16">
        <f t="shared" si="589"/>
        <v>4.5457714327488539</v>
      </c>
      <c r="J7390" s="19">
        <f t="shared" si="590"/>
        <v>5</v>
      </c>
      <c r="K7390" s="13">
        <f t="shared" si="591"/>
        <v>5.4359949801215252E-2</v>
      </c>
      <c r="L7390" s="56"/>
    </row>
    <row r="7391" spans="2:12" x14ac:dyDescent="0.25">
      <c r="B7391" s="26">
        <v>308</v>
      </c>
      <c r="C7391" s="26">
        <v>7388</v>
      </c>
      <c r="D7391" s="44">
        <v>41947.95208333333</v>
      </c>
      <c r="E7391" s="39" t="s">
        <v>105</v>
      </c>
      <c r="F7391" s="47">
        <f t="shared" si="587"/>
        <v>0.3</v>
      </c>
      <c r="G7391" s="10">
        <v>9.1999999999999993</v>
      </c>
      <c r="H7391" s="13">
        <f t="shared" si="588"/>
        <v>4.1127577777777775</v>
      </c>
      <c r="I7391" s="16">
        <f t="shared" si="589"/>
        <v>7.2105339967740445</v>
      </c>
      <c r="J7391" s="19">
        <f t="shared" si="590"/>
        <v>8</v>
      </c>
      <c r="K7391" s="13">
        <f t="shared" si="591"/>
        <v>0.21694944744971459</v>
      </c>
      <c r="L7391" s="56"/>
    </row>
    <row r="7392" spans="2:12" x14ac:dyDescent="0.25">
      <c r="B7392" s="26">
        <v>308</v>
      </c>
      <c r="C7392" s="26">
        <v>7389</v>
      </c>
      <c r="D7392" s="44">
        <v>41947.993750000001</v>
      </c>
      <c r="E7392" s="39" t="s">
        <v>105</v>
      </c>
      <c r="F7392" s="47">
        <f t="shared" si="587"/>
        <v>0.3</v>
      </c>
      <c r="G7392" s="10">
        <v>11.5</v>
      </c>
      <c r="H7392" s="13">
        <f t="shared" si="588"/>
        <v>5.1409472222222226</v>
      </c>
      <c r="I7392" s="16">
        <f t="shared" si="589"/>
        <v>9.0131674959675561</v>
      </c>
      <c r="J7392" s="19">
        <f t="shared" si="590"/>
        <v>10</v>
      </c>
      <c r="K7392" s="13">
        <f t="shared" si="591"/>
        <v>0.42372938955022382</v>
      </c>
      <c r="L7392" s="56"/>
    </row>
    <row r="7393" spans="2:12" x14ac:dyDescent="0.25">
      <c r="B7393" s="26">
        <v>308</v>
      </c>
      <c r="C7393" s="26">
        <v>7390</v>
      </c>
      <c r="D7393" s="44">
        <v>41948.035416666666</v>
      </c>
      <c r="E7393" s="39" t="s">
        <v>105</v>
      </c>
      <c r="F7393" s="47">
        <f t="shared" si="587"/>
        <v>0.3</v>
      </c>
      <c r="G7393" s="10">
        <v>12.7</v>
      </c>
      <c r="H7393" s="13">
        <f t="shared" si="588"/>
        <v>5.6773938888888882</v>
      </c>
      <c r="I7393" s="16">
        <f t="shared" si="589"/>
        <v>9.9536719303293868</v>
      </c>
      <c r="J7393" s="19">
        <f t="shared" si="590"/>
        <v>10</v>
      </c>
      <c r="K7393" s="13">
        <f t="shared" si="591"/>
        <v>0.57069784048988625</v>
      </c>
      <c r="L7393" s="56"/>
    </row>
    <row r="7394" spans="2:12" x14ac:dyDescent="0.25">
      <c r="B7394" s="26">
        <v>308</v>
      </c>
      <c r="C7394" s="26">
        <v>7391</v>
      </c>
      <c r="D7394" s="44">
        <v>41948.07708333333</v>
      </c>
      <c r="E7394" s="39" t="s">
        <v>103</v>
      </c>
      <c r="F7394" s="47">
        <f t="shared" si="587"/>
        <v>0.7</v>
      </c>
      <c r="G7394" s="10">
        <v>9.1999999999999993</v>
      </c>
      <c r="H7394" s="13">
        <f t="shared" si="588"/>
        <v>4.1127577777777775</v>
      </c>
      <c r="I7394" s="16">
        <f t="shared" si="589"/>
        <v>7.2105339967740445</v>
      </c>
      <c r="J7394" s="19">
        <f t="shared" si="590"/>
        <v>8</v>
      </c>
      <c r="K7394" s="13">
        <f t="shared" si="591"/>
        <v>0.21694944744971459</v>
      </c>
      <c r="L7394" s="56"/>
    </row>
    <row r="7395" spans="2:12" x14ac:dyDescent="0.25">
      <c r="B7395" s="26">
        <v>308</v>
      </c>
      <c r="C7395" s="26">
        <v>7392</v>
      </c>
      <c r="D7395" s="44">
        <v>41948.118750000001</v>
      </c>
      <c r="E7395" s="39" t="s">
        <v>103</v>
      </c>
      <c r="F7395" s="47">
        <f t="shared" si="587"/>
        <v>0.7</v>
      </c>
      <c r="G7395" s="10">
        <v>12.7</v>
      </c>
      <c r="H7395" s="13">
        <f t="shared" si="588"/>
        <v>5.6773938888888882</v>
      </c>
      <c r="I7395" s="16">
        <f t="shared" si="589"/>
        <v>9.9536719303293868</v>
      </c>
      <c r="J7395" s="19">
        <f t="shared" si="590"/>
        <v>10</v>
      </c>
      <c r="K7395" s="13">
        <f t="shared" si="591"/>
        <v>0.57069784048988625</v>
      </c>
      <c r="L7395" s="56"/>
    </row>
    <row r="7396" spans="2:12" x14ac:dyDescent="0.25">
      <c r="B7396" s="26">
        <v>309</v>
      </c>
      <c r="C7396" s="26">
        <v>7393</v>
      </c>
      <c r="D7396" s="44">
        <v>41948.160416666666</v>
      </c>
      <c r="E7396" s="39" t="s">
        <v>103</v>
      </c>
      <c r="F7396" s="47">
        <f t="shared" si="587"/>
        <v>0.7</v>
      </c>
      <c r="G7396" s="10">
        <v>6.9</v>
      </c>
      <c r="H7396" s="13">
        <f t="shared" si="588"/>
        <v>3.0845683333333334</v>
      </c>
      <c r="I7396" s="16">
        <f t="shared" si="589"/>
        <v>5.4079004975805338</v>
      </c>
      <c r="J7396" s="19">
        <f t="shared" si="590"/>
        <v>6</v>
      </c>
      <c r="K7396" s="13">
        <f t="shared" si="591"/>
        <v>9.1525548142848398E-2</v>
      </c>
      <c r="L7396" s="56"/>
    </row>
    <row r="7397" spans="2:12" x14ac:dyDescent="0.25">
      <c r="B7397" s="26">
        <v>309</v>
      </c>
      <c r="C7397" s="26">
        <v>7394</v>
      </c>
      <c r="D7397" s="44">
        <v>41948.20208333333</v>
      </c>
      <c r="E7397" s="39" t="s">
        <v>105</v>
      </c>
      <c r="F7397" s="47">
        <f t="shared" si="587"/>
        <v>0.3</v>
      </c>
      <c r="G7397" s="10">
        <v>5.8</v>
      </c>
      <c r="H7397" s="13">
        <f t="shared" si="588"/>
        <v>2.5928255555555553</v>
      </c>
      <c r="I7397" s="16">
        <f t="shared" si="589"/>
        <v>4.5457714327488539</v>
      </c>
      <c r="J7397" s="19">
        <f t="shared" si="590"/>
        <v>5</v>
      </c>
      <c r="K7397" s="13">
        <f t="shared" si="591"/>
        <v>5.4359949801215252E-2</v>
      </c>
      <c r="L7397" s="56"/>
    </row>
    <row r="7398" spans="2:12" x14ac:dyDescent="0.25">
      <c r="B7398" s="26">
        <v>309</v>
      </c>
      <c r="C7398" s="26">
        <v>7395</v>
      </c>
      <c r="D7398" s="44">
        <v>41948.243750000001</v>
      </c>
      <c r="E7398" s="39" t="s">
        <v>105</v>
      </c>
      <c r="F7398" s="47">
        <f t="shared" si="587"/>
        <v>0.3</v>
      </c>
      <c r="G7398" s="10">
        <v>5.8</v>
      </c>
      <c r="H7398" s="13">
        <f t="shared" si="588"/>
        <v>2.5928255555555553</v>
      </c>
      <c r="I7398" s="16">
        <f t="shared" si="589"/>
        <v>4.5457714327488539</v>
      </c>
      <c r="J7398" s="19">
        <f t="shared" si="590"/>
        <v>5</v>
      </c>
      <c r="K7398" s="13">
        <f t="shared" si="591"/>
        <v>5.4359949801215252E-2</v>
      </c>
      <c r="L7398" s="56"/>
    </row>
    <row r="7399" spans="2:12" x14ac:dyDescent="0.25">
      <c r="B7399" s="26">
        <v>309</v>
      </c>
      <c r="C7399" s="26">
        <v>7396</v>
      </c>
      <c r="D7399" s="44">
        <v>41948.285416666666</v>
      </c>
      <c r="E7399" s="39" t="s">
        <v>105</v>
      </c>
      <c r="F7399" s="47">
        <f t="shared" si="587"/>
        <v>0.3</v>
      </c>
      <c r="G7399" s="10">
        <v>3.5</v>
      </c>
      <c r="H7399" s="13">
        <f t="shared" si="588"/>
        <v>1.5646361111111109</v>
      </c>
      <c r="I7399" s="16">
        <f t="shared" si="589"/>
        <v>2.7431379335553427</v>
      </c>
      <c r="J7399" s="19">
        <f t="shared" si="590"/>
        <v>3</v>
      </c>
      <c r="K7399" s="13">
        <f t="shared" si="591"/>
        <v>1.1945358807900612E-2</v>
      </c>
      <c r="L7399" s="56"/>
    </row>
    <row r="7400" spans="2:12" x14ac:dyDescent="0.25">
      <c r="B7400" s="26">
        <v>309</v>
      </c>
      <c r="C7400" s="26">
        <v>7397</v>
      </c>
      <c r="D7400" s="44">
        <v>41948.32708333333</v>
      </c>
      <c r="E7400" s="39" t="s">
        <v>103</v>
      </c>
      <c r="F7400" s="47">
        <f t="shared" si="587"/>
        <v>0.7</v>
      </c>
      <c r="G7400" s="10">
        <v>3.5</v>
      </c>
      <c r="H7400" s="13">
        <f t="shared" si="588"/>
        <v>1.5646361111111109</v>
      </c>
      <c r="I7400" s="16">
        <f t="shared" si="589"/>
        <v>2.7431379335553427</v>
      </c>
      <c r="J7400" s="19">
        <f t="shared" si="590"/>
        <v>3</v>
      </c>
      <c r="K7400" s="13">
        <f t="shared" si="591"/>
        <v>1.1945358807900612E-2</v>
      </c>
      <c r="L7400" s="56"/>
    </row>
    <row r="7401" spans="2:12" x14ac:dyDescent="0.25">
      <c r="B7401" s="26">
        <v>309</v>
      </c>
      <c r="C7401" s="26">
        <v>7398</v>
      </c>
      <c r="D7401" s="44">
        <v>41948.368750000001</v>
      </c>
      <c r="E7401" s="39" t="s">
        <v>103</v>
      </c>
      <c r="F7401" s="47">
        <f t="shared" si="587"/>
        <v>0.7</v>
      </c>
      <c r="G7401" s="10">
        <v>4.5999999999999996</v>
      </c>
      <c r="H7401" s="13">
        <f t="shared" si="588"/>
        <v>2.0563788888888888</v>
      </c>
      <c r="I7401" s="16">
        <f t="shared" si="589"/>
        <v>3.6052669983870222</v>
      </c>
      <c r="J7401" s="19">
        <f t="shared" si="590"/>
        <v>4</v>
      </c>
      <c r="K7401" s="13">
        <f t="shared" si="591"/>
        <v>2.7118680931214324E-2</v>
      </c>
      <c r="L7401" s="56"/>
    </row>
    <row r="7402" spans="2:12" x14ac:dyDescent="0.25">
      <c r="B7402" s="26">
        <v>309</v>
      </c>
      <c r="C7402" s="26">
        <v>7399</v>
      </c>
      <c r="D7402" s="44">
        <v>41948.410416666666</v>
      </c>
      <c r="E7402" s="39" t="s">
        <v>105</v>
      </c>
      <c r="F7402" s="47">
        <f t="shared" si="587"/>
        <v>0.3</v>
      </c>
      <c r="G7402" s="10">
        <v>12.7</v>
      </c>
      <c r="H7402" s="13">
        <f t="shared" si="588"/>
        <v>5.6773938888888882</v>
      </c>
      <c r="I7402" s="16">
        <f t="shared" si="589"/>
        <v>9.9536719303293868</v>
      </c>
      <c r="J7402" s="19">
        <f t="shared" si="590"/>
        <v>10</v>
      </c>
      <c r="K7402" s="13">
        <f t="shared" si="591"/>
        <v>0.57069784048988625</v>
      </c>
      <c r="L7402" s="56"/>
    </row>
    <row r="7403" spans="2:12" x14ac:dyDescent="0.25">
      <c r="B7403" s="26">
        <v>309</v>
      </c>
      <c r="C7403" s="26">
        <v>7400</v>
      </c>
      <c r="D7403" s="44">
        <v>41948.45208333333</v>
      </c>
      <c r="E7403" s="39" t="s">
        <v>106</v>
      </c>
      <c r="F7403" s="47">
        <f t="shared" si="587"/>
        <v>0.2</v>
      </c>
      <c r="G7403" s="10">
        <v>11.5</v>
      </c>
      <c r="H7403" s="13">
        <f t="shared" si="588"/>
        <v>5.1409472222222226</v>
      </c>
      <c r="I7403" s="16">
        <f t="shared" si="589"/>
        <v>9.0131674959675561</v>
      </c>
      <c r="J7403" s="19">
        <f t="shared" si="590"/>
        <v>10</v>
      </c>
      <c r="K7403" s="13">
        <f t="shared" si="591"/>
        <v>0.42372938955022382</v>
      </c>
      <c r="L7403" s="56"/>
    </row>
    <row r="7404" spans="2:12" x14ac:dyDescent="0.25">
      <c r="B7404" s="26">
        <v>309</v>
      </c>
      <c r="C7404" s="26">
        <v>7401</v>
      </c>
      <c r="D7404" s="44">
        <v>41948.493750000001</v>
      </c>
      <c r="E7404" s="39" t="s">
        <v>106</v>
      </c>
      <c r="F7404" s="47">
        <f t="shared" si="587"/>
        <v>0.2</v>
      </c>
      <c r="G7404" s="10">
        <v>10.4</v>
      </c>
      <c r="H7404" s="13">
        <f t="shared" si="588"/>
        <v>4.649204444444444</v>
      </c>
      <c r="I7404" s="16">
        <f t="shared" si="589"/>
        <v>8.1510384311358752</v>
      </c>
      <c r="J7404" s="19">
        <f t="shared" si="590"/>
        <v>9</v>
      </c>
      <c r="K7404" s="13">
        <f t="shared" si="591"/>
        <v>0.31339717994379734</v>
      </c>
      <c r="L7404" s="56"/>
    </row>
    <row r="7405" spans="2:12" x14ac:dyDescent="0.25">
      <c r="B7405" s="26">
        <v>309</v>
      </c>
      <c r="C7405" s="26">
        <v>7402</v>
      </c>
      <c r="D7405" s="44">
        <v>41948.535416666666</v>
      </c>
      <c r="E7405" s="39" t="s">
        <v>106</v>
      </c>
      <c r="F7405" s="47">
        <f t="shared" si="587"/>
        <v>0.2</v>
      </c>
      <c r="G7405" s="10">
        <v>9.1999999999999993</v>
      </c>
      <c r="H7405" s="13">
        <f t="shared" si="588"/>
        <v>4.1127577777777775</v>
      </c>
      <c r="I7405" s="16">
        <f t="shared" si="589"/>
        <v>7.2105339967740445</v>
      </c>
      <c r="J7405" s="19">
        <f t="shared" si="590"/>
        <v>8</v>
      </c>
      <c r="K7405" s="13">
        <f t="shared" si="591"/>
        <v>0.21694944744971459</v>
      </c>
      <c r="L7405" s="56"/>
    </row>
    <row r="7406" spans="2:12" x14ac:dyDescent="0.25">
      <c r="B7406" s="26">
        <v>309</v>
      </c>
      <c r="C7406" s="26">
        <v>7403</v>
      </c>
      <c r="D7406" s="44">
        <v>41948.57708333333</v>
      </c>
      <c r="E7406" s="39" t="s">
        <v>106</v>
      </c>
      <c r="F7406" s="47">
        <f t="shared" si="587"/>
        <v>0.2</v>
      </c>
      <c r="G7406" s="10">
        <v>6.9</v>
      </c>
      <c r="H7406" s="13">
        <f t="shared" si="588"/>
        <v>3.0845683333333334</v>
      </c>
      <c r="I7406" s="16">
        <f t="shared" si="589"/>
        <v>5.4079004975805338</v>
      </c>
      <c r="J7406" s="19">
        <f t="shared" si="590"/>
        <v>6</v>
      </c>
      <c r="K7406" s="13">
        <f t="shared" si="591"/>
        <v>9.1525548142848398E-2</v>
      </c>
      <c r="L7406" s="56"/>
    </row>
    <row r="7407" spans="2:12" x14ac:dyDescent="0.25">
      <c r="B7407" s="26">
        <v>309</v>
      </c>
      <c r="C7407" s="26">
        <v>7404</v>
      </c>
      <c r="D7407" s="44">
        <v>41948.618750000001</v>
      </c>
      <c r="E7407" s="39" t="s">
        <v>106</v>
      </c>
      <c r="F7407" s="47">
        <f t="shared" si="587"/>
        <v>0.2</v>
      </c>
      <c r="G7407" s="10">
        <v>3.5</v>
      </c>
      <c r="H7407" s="13">
        <f t="shared" si="588"/>
        <v>1.5646361111111109</v>
      </c>
      <c r="I7407" s="16">
        <f t="shared" si="589"/>
        <v>2.7431379335553427</v>
      </c>
      <c r="J7407" s="19">
        <f t="shared" si="590"/>
        <v>3</v>
      </c>
      <c r="K7407" s="13">
        <f t="shared" si="591"/>
        <v>1.1945358807900612E-2</v>
      </c>
      <c r="L7407" s="56"/>
    </row>
    <row r="7408" spans="2:12" x14ac:dyDescent="0.25">
      <c r="B7408" s="26">
        <v>309</v>
      </c>
      <c r="C7408" s="26">
        <v>7405</v>
      </c>
      <c r="D7408" s="44">
        <v>41948.660416666666</v>
      </c>
      <c r="E7408" s="39" t="s">
        <v>106</v>
      </c>
      <c r="F7408" s="47">
        <f t="shared" si="587"/>
        <v>0.2</v>
      </c>
      <c r="G7408" s="10">
        <v>4.5999999999999996</v>
      </c>
      <c r="H7408" s="13">
        <f t="shared" si="588"/>
        <v>2.0563788888888888</v>
      </c>
      <c r="I7408" s="16">
        <f t="shared" si="589"/>
        <v>3.6052669983870222</v>
      </c>
      <c r="J7408" s="19">
        <f t="shared" si="590"/>
        <v>4</v>
      </c>
      <c r="K7408" s="13">
        <f t="shared" si="591"/>
        <v>2.7118680931214324E-2</v>
      </c>
      <c r="L7408" s="56"/>
    </row>
    <row r="7409" spans="2:12" x14ac:dyDescent="0.25">
      <c r="B7409" s="26">
        <v>309</v>
      </c>
      <c r="C7409" s="26">
        <v>7406</v>
      </c>
      <c r="D7409" s="44">
        <v>41948.70208333333</v>
      </c>
      <c r="E7409" s="39" t="s">
        <v>105</v>
      </c>
      <c r="F7409" s="47">
        <f t="shared" si="587"/>
        <v>0.3</v>
      </c>
      <c r="G7409" s="10">
        <v>6.9</v>
      </c>
      <c r="H7409" s="13">
        <f t="shared" si="588"/>
        <v>3.0845683333333334</v>
      </c>
      <c r="I7409" s="16">
        <f t="shared" si="589"/>
        <v>5.4079004975805338</v>
      </c>
      <c r="J7409" s="19">
        <f t="shared" si="590"/>
        <v>6</v>
      </c>
      <c r="K7409" s="13">
        <f t="shared" si="591"/>
        <v>9.1525548142848398E-2</v>
      </c>
      <c r="L7409" s="56"/>
    </row>
    <row r="7410" spans="2:12" x14ac:dyDescent="0.25">
      <c r="B7410" s="26">
        <v>309</v>
      </c>
      <c r="C7410" s="26">
        <v>7407</v>
      </c>
      <c r="D7410" s="44">
        <v>41948.743750000001</v>
      </c>
      <c r="E7410" s="39" t="s">
        <v>105</v>
      </c>
      <c r="F7410" s="47">
        <f t="shared" si="587"/>
        <v>0.3</v>
      </c>
      <c r="G7410" s="10">
        <v>6.9</v>
      </c>
      <c r="H7410" s="13">
        <f t="shared" si="588"/>
        <v>3.0845683333333334</v>
      </c>
      <c r="I7410" s="16">
        <f t="shared" si="589"/>
        <v>5.4079004975805338</v>
      </c>
      <c r="J7410" s="19">
        <f t="shared" si="590"/>
        <v>6</v>
      </c>
      <c r="K7410" s="13">
        <f t="shared" si="591"/>
        <v>9.1525548142848398E-2</v>
      </c>
      <c r="L7410" s="56"/>
    </row>
    <row r="7411" spans="2:12" x14ac:dyDescent="0.25">
      <c r="B7411" s="26">
        <v>309</v>
      </c>
      <c r="C7411" s="26">
        <v>7408</v>
      </c>
      <c r="D7411" s="44">
        <v>41948.785416666666</v>
      </c>
      <c r="E7411" s="39" t="s">
        <v>105</v>
      </c>
      <c r="F7411" s="47">
        <f t="shared" si="587"/>
        <v>0.3</v>
      </c>
      <c r="G7411" s="10">
        <v>4.5999999999999996</v>
      </c>
      <c r="H7411" s="13">
        <f t="shared" si="588"/>
        <v>2.0563788888888888</v>
      </c>
      <c r="I7411" s="16">
        <f t="shared" si="589"/>
        <v>3.6052669983870222</v>
      </c>
      <c r="J7411" s="19">
        <f t="shared" si="590"/>
        <v>4</v>
      </c>
      <c r="K7411" s="13">
        <f t="shared" si="591"/>
        <v>2.7118680931214324E-2</v>
      </c>
      <c r="L7411" s="56"/>
    </row>
    <row r="7412" spans="2:12" x14ac:dyDescent="0.25">
      <c r="B7412" s="26">
        <v>309</v>
      </c>
      <c r="C7412" s="26">
        <v>7409</v>
      </c>
      <c r="D7412" s="44">
        <v>41948.82708333333</v>
      </c>
      <c r="E7412" s="39" t="s">
        <v>105</v>
      </c>
      <c r="F7412" s="47">
        <f t="shared" si="587"/>
        <v>0.3</v>
      </c>
      <c r="G7412" s="10">
        <v>3.5</v>
      </c>
      <c r="H7412" s="13">
        <f t="shared" si="588"/>
        <v>1.5646361111111109</v>
      </c>
      <c r="I7412" s="16">
        <f t="shared" si="589"/>
        <v>2.7431379335553427</v>
      </c>
      <c r="J7412" s="19">
        <f t="shared" si="590"/>
        <v>3</v>
      </c>
      <c r="K7412" s="13">
        <f t="shared" si="591"/>
        <v>1.1945358807900612E-2</v>
      </c>
      <c r="L7412" s="56"/>
    </row>
    <row r="7413" spans="2:12" x14ac:dyDescent="0.25">
      <c r="B7413" s="26">
        <v>309</v>
      </c>
      <c r="C7413" s="26">
        <v>7410</v>
      </c>
      <c r="D7413" s="44">
        <v>41948.868750000001</v>
      </c>
      <c r="E7413" s="39" t="s">
        <v>105</v>
      </c>
      <c r="F7413" s="47">
        <f t="shared" si="587"/>
        <v>0.3</v>
      </c>
      <c r="G7413" s="10">
        <v>6.9</v>
      </c>
      <c r="H7413" s="13">
        <f t="shared" si="588"/>
        <v>3.0845683333333334</v>
      </c>
      <c r="I7413" s="16">
        <f t="shared" si="589"/>
        <v>5.4079004975805338</v>
      </c>
      <c r="J7413" s="19">
        <f t="shared" si="590"/>
        <v>6</v>
      </c>
      <c r="K7413" s="13">
        <f t="shared" si="591"/>
        <v>9.1525548142848398E-2</v>
      </c>
      <c r="L7413" s="56"/>
    </row>
    <row r="7414" spans="2:12" x14ac:dyDescent="0.25">
      <c r="B7414" s="26">
        <v>309</v>
      </c>
      <c r="C7414" s="26">
        <v>7411</v>
      </c>
      <c r="D7414" s="44">
        <v>41948.910416666666</v>
      </c>
      <c r="E7414" s="39" t="s">
        <v>105</v>
      </c>
      <c r="F7414" s="47">
        <f t="shared" si="587"/>
        <v>0.3</v>
      </c>
      <c r="G7414" s="10">
        <v>3.5</v>
      </c>
      <c r="H7414" s="13">
        <f t="shared" si="588"/>
        <v>1.5646361111111109</v>
      </c>
      <c r="I7414" s="16">
        <f t="shared" si="589"/>
        <v>2.7431379335553427</v>
      </c>
      <c r="J7414" s="19">
        <f t="shared" si="590"/>
        <v>3</v>
      </c>
      <c r="K7414" s="13">
        <f t="shared" si="591"/>
        <v>1.1945358807900612E-2</v>
      </c>
      <c r="L7414" s="56"/>
    </row>
    <row r="7415" spans="2:12" x14ac:dyDescent="0.25">
      <c r="B7415" s="26">
        <v>309</v>
      </c>
      <c r="C7415" s="26">
        <v>7412</v>
      </c>
      <c r="D7415" s="44">
        <v>41948.95208333333</v>
      </c>
      <c r="E7415" s="39" t="s">
        <v>105</v>
      </c>
      <c r="F7415" s="47">
        <f t="shared" si="587"/>
        <v>0.3</v>
      </c>
      <c r="G7415" s="10">
        <v>3.5</v>
      </c>
      <c r="H7415" s="13">
        <f t="shared" si="588"/>
        <v>1.5646361111111109</v>
      </c>
      <c r="I7415" s="16">
        <f t="shared" si="589"/>
        <v>2.7431379335553427</v>
      </c>
      <c r="J7415" s="19">
        <f t="shared" si="590"/>
        <v>3</v>
      </c>
      <c r="K7415" s="13">
        <f t="shared" si="591"/>
        <v>1.1945358807900612E-2</v>
      </c>
      <c r="L7415" s="56"/>
    </row>
    <row r="7416" spans="2:12" x14ac:dyDescent="0.25">
      <c r="B7416" s="26">
        <v>309</v>
      </c>
      <c r="C7416" s="26">
        <v>7413</v>
      </c>
      <c r="D7416" s="44">
        <v>41948.993750000001</v>
      </c>
      <c r="E7416" s="39" t="s">
        <v>105</v>
      </c>
      <c r="F7416" s="47">
        <f t="shared" si="587"/>
        <v>0.3</v>
      </c>
      <c r="G7416" s="10">
        <v>6.9</v>
      </c>
      <c r="H7416" s="13">
        <f t="shared" si="588"/>
        <v>3.0845683333333334</v>
      </c>
      <c r="I7416" s="16">
        <f t="shared" si="589"/>
        <v>5.4079004975805338</v>
      </c>
      <c r="J7416" s="19">
        <f t="shared" si="590"/>
        <v>6</v>
      </c>
      <c r="K7416" s="13">
        <f t="shared" si="591"/>
        <v>9.1525548142848398E-2</v>
      </c>
      <c r="L7416" s="56"/>
    </row>
    <row r="7417" spans="2:12" x14ac:dyDescent="0.25">
      <c r="B7417" s="26">
        <v>309</v>
      </c>
      <c r="C7417" s="26">
        <v>7414</v>
      </c>
      <c r="D7417" s="44">
        <v>41949.035416666666</v>
      </c>
      <c r="E7417" s="39" t="s">
        <v>103</v>
      </c>
      <c r="F7417" s="47">
        <f t="shared" si="587"/>
        <v>0.7</v>
      </c>
      <c r="G7417" s="10">
        <v>8.1</v>
      </c>
      <c r="H7417" s="13">
        <f t="shared" si="588"/>
        <v>3.6210149999999994</v>
      </c>
      <c r="I7417" s="16">
        <f t="shared" si="589"/>
        <v>6.3484049319423645</v>
      </c>
      <c r="J7417" s="19">
        <f t="shared" si="590"/>
        <v>7</v>
      </c>
      <c r="K7417" s="13">
        <f t="shared" si="591"/>
        <v>0.14806421994704388</v>
      </c>
      <c r="L7417" s="56"/>
    </row>
    <row r="7418" spans="2:12" x14ac:dyDescent="0.25">
      <c r="B7418" s="26">
        <v>309</v>
      </c>
      <c r="C7418" s="26">
        <v>7415</v>
      </c>
      <c r="D7418" s="44">
        <v>41949.07708333333</v>
      </c>
      <c r="E7418" s="39" t="s">
        <v>104</v>
      </c>
      <c r="F7418" s="47">
        <f t="shared" si="587"/>
        <v>0.5</v>
      </c>
      <c r="G7418" s="10">
        <v>3.5</v>
      </c>
      <c r="H7418" s="13">
        <f t="shared" si="588"/>
        <v>1.5646361111111109</v>
      </c>
      <c r="I7418" s="16">
        <f t="shared" si="589"/>
        <v>2.7431379335553427</v>
      </c>
      <c r="J7418" s="19">
        <f t="shared" si="590"/>
        <v>3</v>
      </c>
      <c r="K7418" s="13">
        <f t="shared" si="591"/>
        <v>1.1945358807900612E-2</v>
      </c>
      <c r="L7418" s="56"/>
    </row>
    <row r="7419" spans="2:12" x14ac:dyDescent="0.25">
      <c r="B7419" s="26">
        <v>309</v>
      </c>
      <c r="C7419" s="26">
        <v>7416</v>
      </c>
      <c r="D7419" s="44">
        <v>41949.118750000001</v>
      </c>
      <c r="E7419" s="39" t="s">
        <v>104</v>
      </c>
      <c r="F7419" s="47">
        <f t="shared" si="587"/>
        <v>0.5</v>
      </c>
      <c r="G7419" s="10">
        <v>5.8</v>
      </c>
      <c r="H7419" s="13">
        <f t="shared" si="588"/>
        <v>2.5928255555555553</v>
      </c>
      <c r="I7419" s="16">
        <f t="shared" si="589"/>
        <v>4.5457714327488539</v>
      </c>
      <c r="J7419" s="19">
        <f t="shared" si="590"/>
        <v>5</v>
      </c>
      <c r="K7419" s="13">
        <f t="shared" si="591"/>
        <v>5.4359949801215252E-2</v>
      </c>
      <c r="L7419" s="56"/>
    </row>
    <row r="7420" spans="2:12" x14ac:dyDescent="0.25">
      <c r="B7420" s="26">
        <v>310</v>
      </c>
      <c r="C7420" s="26">
        <v>7417</v>
      </c>
      <c r="D7420" s="44">
        <v>41949.160416666666</v>
      </c>
      <c r="E7420" s="39" t="s">
        <v>104</v>
      </c>
      <c r="F7420" s="47">
        <f t="shared" si="587"/>
        <v>0.5</v>
      </c>
      <c r="G7420" s="10">
        <v>8.1</v>
      </c>
      <c r="H7420" s="13">
        <f t="shared" si="588"/>
        <v>3.6210149999999994</v>
      </c>
      <c r="I7420" s="16">
        <f t="shared" si="589"/>
        <v>6.3484049319423645</v>
      </c>
      <c r="J7420" s="19">
        <f t="shared" si="590"/>
        <v>7</v>
      </c>
      <c r="K7420" s="13">
        <f t="shared" si="591"/>
        <v>0.14806421994704388</v>
      </c>
      <c r="L7420" s="56"/>
    </row>
    <row r="7421" spans="2:12" x14ac:dyDescent="0.25">
      <c r="B7421" s="26">
        <v>310</v>
      </c>
      <c r="C7421" s="26">
        <v>7418</v>
      </c>
      <c r="D7421" s="44">
        <v>41949.20208333333</v>
      </c>
      <c r="E7421" s="39" t="s">
        <v>102</v>
      </c>
      <c r="F7421" s="47">
        <f t="shared" si="587"/>
        <v>1</v>
      </c>
      <c r="G7421" s="10">
        <v>10.4</v>
      </c>
      <c r="H7421" s="13">
        <f t="shared" si="588"/>
        <v>4.649204444444444</v>
      </c>
      <c r="I7421" s="16">
        <f t="shared" si="589"/>
        <v>8.1510384311358752</v>
      </c>
      <c r="J7421" s="19">
        <f t="shared" si="590"/>
        <v>9</v>
      </c>
      <c r="K7421" s="13">
        <f t="shared" si="591"/>
        <v>0.31339717994379734</v>
      </c>
      <c r="L7421" s="56"/>
    </row>
    <row r="7422" spans="2:12" x14ac:dyDescent="0.25">
      <c r="B7422" s="26">
        <v>310</v>
      </c>
      <c r="C7422" s="26">
        <v>7419</v>
      </c>
      <c r="D7422" s="44">
        <v>41949.243750000001</v>
      </c>
      <c r="E7422" s="39" t="s">
        <v>102</v>
      </c>
      <c r="F7422" s="47">
        <f t="shared" si="587"/>
        <v>1</v>
      </c>
      <c r="G7422" s="10">
        <v>6.9</v>
      </c>
      <c r="H7422" s="13">
        <f t="shared" si="588"/>
        <v>3.0845683333333334</v>
      </c>
      <c r="I7422" s="16">
        <f t="shared" si="589"/>
        <v>5.4079004975805338</v>
      </c>
      <c r="J7422" s="19">
        <f t="shared" si="590"/>
        <v>6</v>
      </c>
      <c r="K7422" s="13">
        <f t="shared" si="591"/>
        <v>9.1525548142848398E-2</v>
      </c>
      <c r="L7422" s="56"/>
    </row>
    <row r="7423" spans="2:12" x14ac:dyDescent="0.25">
      <c r="B7423" s="26">
        <v>310</v>
      </c>
      <c r="C7423" s="26">
        <v>7420</v>
      </c>
      <c r="D7423" s="44">
        <v>41949.285416666666</v>
      </c>
      <c r="E7423" s="39" t="s">
        <v>102</v>
      </c>
      <c r="F7423" s="47">
        <f t="shared" si="587"/>
        <v>1</v>
      </c>
      <c r="G7423" s="10">
        <v>8.1</v>
      </c>
      <c r="H7423" s="13">
        <f t="shared" si="588"/>
        <v>3.6210149999999994</v>
      </c>
      <c r="I7423" s="16">
        <f t="shared" si="589"/>
        <v>6.3484049319423645</v>
      </c>
      <c r="J7423" s="19">
        <f t="shared" si="590"/>
        <v>7</v>
      </c>
      <c r="K7423" s="13">
        <f t="shared" si="591"/>
        <v>0.14806421994704388</v>
      </c>
      <c r="L7423" s="56"/>
    </row>
    <row r="7424" spans="2:12" x14ac:dyDescent="0.25">
      <c r="B7424" s="26">
        <v>310</v>
      </c>
      <c r="C7424" s="26">
        <v>7421</v>
      </c>
      <c r="D7424" s="44">
        <v>41949.32708333333</v>
      </c>
      <c r="E7424" s="39" t="s">
        <v>102</v>
      </c>
      <c r="F7424" s="47">
        <f t="shared" si="587"/>
        <v>1</v>
      </c>
      <c r="G7424" s="10">
        <v>8.1</v>
      </c>
      <c r="H7424" s="13">
        <f t="shared" si="588"/>
        <v>3.6210149999999994</v>
      </c>
      <c r="I7424" s="16">
        <f t="shared" si="589"/>
        <v>6.3484049319423645</v>
      </c>
      <c r="J7424" s="19">
        <f t="shared" si="590"/>
        <v>7</v>
      </c>
      <c r="K7424" s="13">
        <f t="shared" si="591"/>
        <v>0.14806421994704388</v>
      </c>
      <c r="L7424" s="56"/>
    </row>
    <row r="7425" spans="2:12" x14ac:dyDescent="0.25">
      <c r="B7425" s="26">
        <v>310</v>
      </c>
      <c r="C7425" s="26">
        <v>7422</v>
      </c>
      <c r="D7425" s="44">
        <v>41949.368750000001</v>
      </c>
      <c r="E7425" s="39" t="s">
        <v>102</v>
      </c>
      <c r="F7425" s="47">
        <f t="shared" si="587"/>
        <v>1</v>
      </c>
      <c r="G7425" s="10">
        <v>11.5</v>
      </c>
      <c r="H7425" s="13">
        <f t="shared" si="588"/>
        <v>5.1409472222222226</v>
      </c>
      <c r="I7425" s="16">
        <f t="shared" si="589"/>
        <v>9.0131674959675561</v>
      </c>
      <c r="J7425" s="19">
        <f t="shared" si="590"/>
        <v>10</v>
      </c>
      <c r="K7425" s="13">
        <f t="shared" si="591"/>
        <v>0.42372938955022382</v>
      </c>
      <c r="L7425" s="56"/>
    </row>
    <row r="7426" spans="2:12" x14ac:dyDescent="0.25">
      <c r="B7426" s="26">
        <v>310</v>
      </c>
      <c r="C7426" s="26">
        <v>7423</v>
      </c>
      <c r="D7426" s="44">
        <v>41949.410416666666</v>
      </c>
      <c r="E7426" s="39" t="s">
        <v>102</v>
      </c>
      <c r="F7426" s="47">
        <f t="shared" si="587"/>
        <v>1</v>
      </c>
      <c r="G7426" s="10">
        <v>10.4</v>
      </c>
      <c r="H7426" s="13">
        <f t="shared" si="588"/>
        <v>4.649204444444444</v>
      </c>
      <c r="I7426" s="16">
        <f t="shared" si="589"/>
        <v>8.1510384311358752</v>
      </c>
      <c r="J7426" s="19">
        <f t="shared" si="590"/>
        <v>9</v>
      </c>
      <c r="K7426" s="13">
        <f t="shared" si="591"/>
        <v>0.31339717994379734</v>
      </c>
      <c r="L7426" s="56"/>
    </row>
    <row r="7427" spans="2:12" x14ac:dyDescent="0.25">
      <c r="B7427" s="26">
        <v>310</v>
      </c>
      <c r="C7427" s="26">
        <v>7424</v>
      </c>
      <c r="D7427" s="44">
        <v>41949.45208333333</v>
      </c>
      <c r="E7427" s="39" t="s">
        <v>102</v>
      </c>
      <c r="F7427" s="47">
        <f t="shared" si="587"/>
        <v>1</v>
      </c>
      <c r="G7427" s="10">
        <v>10.4</v>
      </c>
      <c r="H7427" s="13">
        <f t="shared" si="588"/>
        <v>4.649204444444444</v>
      </c>
      <c r="I7427" s="16">
        <f t="shared" si="589"/>
        <v>8.1510384311358752</v>
      </c>
      <c r="J7427" s="19">
        <f t="shared" si="590"/>
        <v>9</v>
      </c>
      <c r="K7427" s="13">
        <f t="shared" si="591"/>
        <v>0.31339717994379734</v>
      </c>
      <c r="L7427" s="56"/>
    </row>
    <row r="7428" spans="2:12" x14ac:dyDescent="0.25">
      <c r="B7428" s="26">
        <v>310</v>
      </c>
      <c r="C7428" s="26">
        <v>7425</v>
      </c>
      <c r="D7428" s="44">
        <v>41949.493750000001</v>
      </c>
      <c r="E7428" s="39" t="s">
        <v>102</v>
      </c>
      <c r="F7428" s="47">
        <f t="shared" ref="F7428:F7491" si="592">+VLOOKUP(E7428,$R$4:$S$23,2,FALSE)</f>
        <v>1</v>
      </c>
      <c r="G7428" s="10">
        <v>8.1</v>
      </c>
      <c r="H7428" s="13">
        <f t="shared" ref="H7428:H7491" si="593">+G7428*1609.34/3600</f>
        <v>3.6210149999999994</v>
      </c>
      <c r="I7428" s="16">
        <f t="shared" ref="I7428:I7491" si="594">H7428*(8^0.27)</f>
        <v>6.3484049319423645</v>
      </c>
      <c r="J7428" s="19">
        <f t="shared" ref="J7428:J7491" si="595">IF(AND(I7428&gt;=0,I7428&lt;1),1,IF(AND(I7428&gt;=1,I7428&lt;2),2,IF(AND(I7428&gt;=2,I7428&lt;3),3,IF(AND(I7428&gt;=3,I7428&lt;4),4,IF(AND(I7428&gt;=4,I7428&lt;5),5,IF(AND(I7428&gt;=5,I7428&lt;6),6,IF(AND(I7428&gt;=6,I7428&lt;7),7,IF(AND(I7428&gt;=7,I7428&lt;8),8,IF(AND(I7428&gt;=8,I7428&lt;9),9,IF(AND(I7428&gt;=9,I7428&lt;10),10,IF(AND(I7428&gt;=10,I7428&lt;11),11,IF(AND(I7428&gt;=11,I7428&lt;12),12,IF(AND(I7428&gt;=12,I7428&lt;13),13,IF(AND(I7428&gt;=13,I7428&lt;14),14,IF(AND(I7428&gt;=14,I7428&lt;15),15,IF(AND(I7428&gt;=15,I7428&lt;25),16,IF(I7428&gt;25,17,0)))))))))))))))))</f>
        <v>7</v>
      </c>
      <c r="K7428" s="13">
        <f t="shared" ref="K7428:K7491" si="596">MIN((I7428/$L$3)^3*$K$3,$K$3)</f>
        <v>0.14806421994704388</v>
      </c>
      <c r="L7428" s="56"/>
    </row>
    <row r="7429" spans="2:12" x14ac:dyDescent="0.25">
      <c r="B7429" s="26">
        <v>310</v>
      </c>
      <c r="C7429" s="26">
        <v>7426</v>
      </c>
      <c r="D7429" s="44">
        <v>41949.535416666666</v>
      </c>
      <c r="E7429" s="39" t="s">
        <v>102</v>
      </c>
      <c r="F7429" s="47">
        <f t="shared" si="592"/>
        <v>1</v>
      </c>
      <c r="G7429" s="10">
        <v>11.5</v>
      </c>
      <c r="H7429" s="13">
        <f t="shared" si="593"/>
        <v>5.1409472222222226</v>
      </c>
      <c r="I7429" s="16">
        <f t="shared" si="594"/>
        <v>9.0131674959675561</v>
      </c>
      <c r="J7429" s="19">
        <f t="shared" si="595"/>
        <v>10</v>
      </c>
      <c r="K7429" s="13">
        <f t="shared" si="596"/>
        <v>0.42372938955022382</v>
      </c>
      <c r="L7429" s="56"/>
    </row>
    <row r="7430" spans="2:12" x14ac:dyDescent="0.25">
      <c r="B7430" s="26">
        <v>310</v>
      </c>
      <c r="C7430" s="26">
        <v>7427</v>
      </c>
      <c r="D7430" s="44">
        <v>41949.57708333333</v>
      </c>
      <c r="E7430" s="39" t="s">
        <v>102</v>
      </c>
      <c r="F7430" s="47">
        <f t="shared" si="592"/>
        <v>1</v>
      </c>
      <c r="G7430" s="10">
        <v>12.7</v>
      </c>
      <c r="H7430" s="13">
        <f t="shared" si="593"/>
        <v>5.6773938888888882</v>
      </c>
      <c r="I7430" s="16">
        <f t="shared" si="594"/>
        <v>9.9536719303293868</v>
      </c>
      <c r="J7430" s="19">
        <f t="shared" si="595"/>
        <v>10</v>
      </c>
      <c r="K7430" s="13">
        <f t="shared" si="596"/>
        <v>0.57069784048988625</v>
      </c>
      <c r="L7430" s="56"/>
    </row>
    <row r="7431" spans="2:12" x14ac:dyDescent="0.25">
      <c r="B7431" s="26">
        <v>310</v>
      </c>
      <c r="C7431" s="26">
        <v>7428</v>
      </c>
      <c r="D7431" s="44">
        <v>41949.618750000001</v>
      </c>
      <c r="E7431" s="39" t="s">
        <v>102</v>
      </c>
      <c r="F7431" s="47">
        <f t="shared" si="592"/>
        <v>1</v>
      </c>
      <c r="G7431" s="10">
        <v>9.1999999999999993</v>
      </c>
      <c r="H7431" s="13">
        <f t="shared" si="593"/>
        <v>4.1127577777777775</v>
      </c>
      <c r="I7431" s="16">
        <f t="shared" si="594"/>
        <v>7.2105339967740445</v>
      </c>
      <c r="J7431" s="19">
        <f t="shared" si="595"/>
        <v>8</v>
      </c>
      <c r="K7431" s="13">
        <f t="shared" si="596"/>
        <v>0.21694944744971459</v>
      </c>
      <c r="L7431" s="56"/>
    </row>
    <row r="7432" spans="2:12" x14ac:dyDescent="0.25">
      <c r="B7432" s="26">
        <v>310</v>
      </c>
      <c r="C7432" s="26">
        <v>7429</v>
      </c>
      <c r="D7432" s="44">
        <v>41949.660416666666</v>
      </c>
      <c r="E7432" s="39" t="s">
        <v>102</v>
      </c>
      <c r="F7432" s="47">
        <f t="shared" si="592"/>
        <v>1</v>
      </c>
      <c r="G7432" s="10">
        <v>5.8</v>
      </c>
      <c r="H7432" s="13">
        <f t="shared" si="593"/>
        <v>2.5928255555555553</v>
      </c>
      <c r="I7432" s="16">
        <f t="shared" si="594"/>
        <v>4.5457714327488539</v>
      </c>
      <c r="J7432" s="19">
        <f t="shared" si="595"/>
        <v>5</v>
      </c>
      <c r="K7432" s="13">
        <f t="shared" si="596"/>
        <v>5.4359949801215252E-2</v>
      </c>
      <c r="L7432" s="56"/>
    </row>
    <row r="7433" spans="2:12" x14ac:dyDescent="0.25">
      <c r="B7433" s="26">
        <v>310</v>
      </c>
      <c r="C7433" s="26">
        <v>7430</v>
      </c>
      <c r="D7433" s="44">
        <v>41949.70208333333</v>
      </c>
      <c r="E7433" s="39" t="s">
        <v>104</v>
      </c>
      <c r="F7433" s="47">
        <f t="shared" si="592"/>
        <v>0.5</v>
      </c>
      <c r="G7433" s="10">
        <v>5.8</v>
      </c>
      <c r="H7433" s="13">
        <f t="shared" si="593"/>
        <v>2.5928255555555553</v>
      </c>
      <c r="I7433" s="16">
        <f t="shared" si="594"/>
        <v>4.5457714327488539</v>
      </c>
      <c r="J7433" s="19">
        <f t="shared" si="595"/>
        <v>5</v>
      </c>
      <c r="K7433" s="13">
        <f t="shared" si="596"/>
        <v>5.4359949801215252E-2</v>
      </c>
      <c r="L7433" s="56"/>
    </row>
    <row r="7434" spans="2:12" x14ac:dyDescent="0.25">
      <c r="B7434" s="26">
        <v>310</v>
      </c>
      <c r="C7434" s="26">
        <v>7431</v>
      </c>
      <c r="D7434" s="44">
        <v>41949.743750000001</v>
      </c>
      <c r="E7434" s="39" t="s">
        <v>104</v>
      </c>
      <c r="F7434" s="47">
        <f t="shared" si="592"/>
        <v>0.5</v>
      </c>
      <c r="G7434" s="10">
        <v>3.5</v>
      </c>
      <c r="H7434" s="13">
        <f t="shared" si="593"/>
        <v>1.5646361111111109</v>
      </c>
      <c r="I7434" s="16">
        <f t="shared" si="594"/>
        <v>2.7431379335553427</v>
      </c>
      <c r="J7434" s="19">
        <f t="shared" si="595"/>
        <v>3</v>
      </c>
      <c r="K7434" s="13">
        <f t="shared" si="596"/>
        <v>1.1945358807900612E-2</v>
      </c>
      <c r="L7434" s="56"/>
    </row>
    <row r="7435" spans="2:12" x14ac:dyDescent="0.25">
      <c r="B7435" s="26">
        <v>310</v>
      </c>
      <c r="C7435" s="26">
        <v>7432</v>
      </c>
      <c r="D7435" s="44">
        <v>41949.785416666666</v>
      </c>
      <c r="E7435" s="39" t="s">
        <v>104</v>
      </c>
      <c r="F7435" s="47">
        <f t="shared" si="592"/>
        <v>0.5</v>
      </c>
      <c r="G7435" s="10">
        <v>4.5999999999999996</v>
      </c>
      <c r="H7435" s="13">
        <f t="shared" si="593"/>
        <v>2.0563788888888888</v>
      </c>
      <c r="I7435" s="16">
        <f t="shared" si="594"/>
        <v>3.6052669983870222</v>
      </c>
      <c r="J7435" s="19">
        <f t="shared" si="595"/>
        <v>4</v>
      </c>
      <c r="K7435" s="13">
        <f t="shared" si="596"/>
        <v>2.7118680931214324E-2</v>
      </c>
      <c r="L7435" s="56"/>
    </row>
    <row r="7436" spans="2:12" x14ac:dyDescent="0.25">
      <c r="B7436" s="26">
        <v>310</v>
      </c>
      <c r="C7436" s="26">
        <v>7433</v>
      </c>
      <c r="D7436" s="44">
        <v>41949.82708333333</v>
      </c>
      <c r="E7436" s="39" t="s">
        <v>104</v>
      </c>
      <c r="F7436" s="47">
        <f t="shared" si="592"/>
        <v>0.5</v>
      </c>
      <c r="G7436" s="10">
        <v>6.9</v>
      </c>
      <c r="H7436" s="13">
        <f t="shared" si="593"/>
        <v>3.0845683333333334</v>
      </c>
      <c r="I7436" s="16">
        <f t="shared" si="594"/>
        <v>5.4079004975805338</v>
      </c>
      <c r="J7436" s="19">
        <f t="shared" si="595"/>
        <v>6</v>
      </c>
      <c r="K7436" s="13">
        <f t="shared" si="596"/>
        <v>9.1525548142848398E-2</v>
      </c>
      <c r="L7436" s="56"/>
    </row>
    <row r="7437" spans="2:12" x14ac:dyDescent="0.25">
      <c r="B7437" s="26">
        <v>310</v>
      </c>
      <c r="C7437" s="26">
        <v>7434</v>
      </c>
      <c r="D7437" s="44">
        <v>41949.868750000001</v>
      </c>
      <c r="E7437" s="39" t="s">
        <v>102</v>
      </c>
      <c r="F7437" s="47">
        <f t="shared" si="592"/>
        <v>1</v>
      </c>
      <c r="G7437" s="10">
        <v>5.8</v>
      </c>
      <c r="H7437" s="13">
        <f t="shared" si="593"/>
        <v>2.5928255555555553</v>
      </c>
      <c r="I7437" s="16">
        <f t="shared" si="594"/>
        <v>4.5457714327488539</v>
      </c>
      <c r="J7437" s="19">
        <f t="shared" si="595"/>
        <v>5</v>
      </c>
      <c r="K7437" s="13">
        <f t="shared" si="596"/>
        <v>5.4359949801215252E-2</v>
      </c>
      <c r="L7437" s="56"/>
    </row>
    <row r="7438" spans="2:12" x14ac:dyDescent="0.25">
      <c r="B7438" s="26">
        <v>310</v>
      </c>
      <c r="C7438" s="26">
        <v>7435</v>
      </c>
      <c r="D7438" s="44">
        <v>41949.910416666666</v>
      </c>
      <c r="E7438" s="39" t="s">
        <v>102</v>
      </c>
      <c r="F7438" s="47">
        <f t="shared" si="592"/>
        <v>1</v>
      </c>
      <c r="G7438" s="10">
        <v>5.8</v>
      </c>
      <c r="H7438" s="13">
        <f t="shared" si="593"/>
        <v>2.5928255555555553</v>
      </c>
      <c r="I7438" s="16">
        <f t="shared" si="594"/>
        <v>4.5457714327488539</v>
      </c>
      <c r="J7438" s="19">
        <f t="shared" si="595"/>
        <v>5</v>
      </c>
      <c r="K7438" s="13">
        <f t="shared" si="596"/>
        <v>5.4359949801215252E-2</v>
      </c>
      <c r="L7438" s="56"/>
    </row>
    <row r="7439" spans="2:12" x14ac:dyDescent="0.25">
      <c r="B7439" s="26">
        <v>310</v>
      </c>
      <c r="C7439" s="26">
        <v>7436</v>
      </c>
      <c r="D7439" s="44">
        <v>41949.95208333333</v>
      </c>
      <c r="E7439" s="39" t="s">
        <v>104</v>
      </c>
      <c r="F7439" s="47">
        <f t="shared" si="592"/>
        <v>0.5</v>
      </c>
      <c r="G7439" s="10">
        <v>5.8</v>
      </c>
      <c r="H7439" s="13">
        <f t="shared" si="593"/>
        <v>2.5928255555555553</v>
      </c>
      <c r="I7439" s="16">
        <f t="shared" si="594"/>
        <v>4.5457714327488539</v>
      </c>
      <c r="J7439" s="19">
        <f t="shared" si="595"/>
        <v>5</v>
      </c>
      <c r="K7439" s="13">
        <f t="shared" si="596"/>
        <v>5.4359949801215252E-2</v>
      </c>
      <c r="L7439" s="56"/>
    </row>
    <row r="7440" spans="2:12" x14ac:dyDescent="0.25">
      <c r="B7440" s="26">
        <v>310</v>
      </c>
      <c r="C7440" s="26">
        <v>7437</v>
      </c>
      <c r="D7440" s="44">
        <v>41949.993750000001</v>
      </c>
      <c r="E7440" s="39" t="s">
        <v>104</v>
      </c>
      <c r="F7440" s="47">
        <f t="shared" si="592"/>
        <v>0.5</v>
      </c>
      <c r="G7440" s="10">
        <v>5.8</v>
      </c>
      <c r="H7440" s="13">
        <f t="shared" si="593"/>
        <v>2.5928255555555553</v>
      </c>
      <c r="I7440" s="16">
        <f t="shared" si="594"/>
        <v>4.5457714327488539</v>
      </c>
      <c r="J7440" s="19">
        <f t="shared" si="595"/>
        <v>5</v>
      </c>
      <c r="K7440" s="13">
        <f t="shared" si="596"/>
        <v>5.4359949801215252E-2</v>
      </c>
      <c r="L7440" s="56"/>
    </row>
    <row r="7441" spans="2:12" x14ac:dyDescent="0.25">
      <c r="B7441" s="26">
        <v>310</v>
      </c>
      <c r="C7441" s="26">
        <v>7438</v>
      </c>
      <c r="D7441" s="44">
        <v>41950.035416666666</v>
      </c>
      <c r="E7441" s="39" t="s">
        <v>104</v>
      </c>
      <c r="F7441" s="47">
        <f t="shared" si="592"/>
        <v>0.5</v>
      </c>
      <c r="G7441" s="10">
        <v>6.9</v>
      </c>
      <c r="H7441" s="13">
        <f t="shared" si="593"/>
        <v>3.0845683333333334</v>
      </c>
      <c r="I7441" s="16">
        <f t="shared" si="594"/>
        <v>5.4079004975805338</v>
      </c>
      <c r="J7441" s="19">
        <f t="shared" si="595"/>
        <v>6</v>
      </c>
      <c r="K7441" s="13">
        <f t="shared" si="596"/>
        <v>9.1525548142848398E-2</v>
      </c>
      <c r="L7441" s="56"/>
    </row>
    <row r="7442" spans="2:12" x14ac:dyDescent="0.25">
      <c r="B7442" s="26">
        <v>310</v>
      </c>
      <c r="C7442" s="26">
        <v>7439</v>
      </c>
      <c r="D7442" s="44">
        <v>41950.07708333333</v>
      </c>
      <c r="E7442" s="39" t="s">
        <v>104</v>
      </c>
      <c r="F7442" s="47">
        <f t="shared" si="592"/>
        <v>0.5</v>
      </c>
      <c r="G7442" s="10">
        <v>5.8</v>
      </c>
      <c r="H7442" s="13">
        <f t="shared" si="593"/>
        <v>2.5928255555555553</v>
      </c>
      <c r="I7442" s="16">
        <f t="shared" si="594"/>
        <v>4.5457714327488539</v>
      </c>
      <c r="J7442" s="19">
        <f t="shared" si="595"/>
        <v>5</v>
      </c>
      <c r="K7442" s="13">
        <f t="shared" si="596"/>
        <v>5.4359949801215252E-2</v>
      </c>
      <c r="L7442" s="56"/>
    </row>
    <row r="7443" spans="2:12" x14ac:dyDescent="0.25">
      <c r="B7443" s="26">
        <v>310</v>
      </c>
      <c r="C7443" s="26">
        <v>7440</v>
      </c>
      <c r="D7443" s="44">
        <v>41950.118750000001</v>
      </c>
      <c r="E7443" s="39" t="s">
        <v>104</v>
      </c>
      <c r="F7443" s="47">
        <f t="shared" si="592"/>
        <v>0.5</v>
      </c>
      <c r="G7443" s="10">
        <v>3.5</v>
      </c>
      <c r="H7443" s="13">
        <f t="shared" si="593"/>
        <v>1.5646361111111109</v>
      </c>
      <c r="I7443" s="16">
        <f t="shared" si="594"/>
        <v>2.7431379335553427</v>
      </c>
      <c r="J7443" s="19">
        <f t="shared" si="595"/>
        <v>3</v>
      </c>
      <c r="K7443" s="13">
        <f t="shared" si="596"/>
        <v>1.1945358807900612E-2</v>
      </c>
      <c r="L7443" s="56"/>
    </row>
    <row r="7444" spans="2:12" x14ac:dyDescent="0.25">
      <c r="B7444" s="26">
        <v>311</v>
      </c>
      <c r="C7444" s="26">
        <v>7441</v>
      </c>
      <c r="D7444" s="44">
        <v>41950.160416666666</v>
      </c>
      <c r="E7444" s="39" t="s">
        <v>104</v>
      </c>
      <c r="F7444" s="47">
        <f t="shared" si="592"/>
        <v>0.5</v>
      </c>
      <c r="G7444" s="10">
        <v>3.5</v>
      </c>
      <c r="H7444" s="13">
        <f t="shared" si="593"/>
        <v>1.5646361111111109</v>
      </c>
      <c r="I7444" s="16">
        <f t="shared" si="594"/>
        <v>2.7431379335553427</v>
      </c>
      <c r="J7444" s="19">
        <f t="shared" si="595"/>
        <v>3</v>
      </c>
      <c r="K7444" s="13">
        <f t="shared" si="596"/>
        <v>1.1945358807900612E-2</v>
      </c>
      <c r="L7444" s="56"/>
    </row>
    <row r="7445" spans="2:12" x14ac:dyDescent="0.25">
      <c r="B7445" s="26">
        <v>311</v>
      </c>
      <c r="C7445" s="26">
        <v>7442</v>
      </c>
      <c r="D7445" s="44">
        <v>41950.20208333333</v>
      </c>
      <c r="E7445" s="39" t="s">
        <v>102</v>
      </c>
      <c r="F7445" s="47">
        <f t="shared" si="592"/>
        <v>1</v>
      </c>
      <c r="G7445" s="10">
        <v>4.5999999999999996</v>
      </c>
      <c r="H7445" s="13">
        <f t="shared" si="593"/>
        <v>2.0563788888888888</v>
      </c>
      <c r="I7445" s="16">
        <f t="shared" si="594"/>
        <v>3.6052669983870222</v>
      </c>
      <c r="J7445" s="19">
        <f t="shared" si="595"/>
        <v>4</v>
      </c>
      <c r="K7445" s="13">
        <f t="shared" si="596"/>
        <v>2.7118680931214324E-2</v>
      </c>
      <c r="L7445" s="56"/>
    </row>
    <row r="7446" spans="2:12" x14ac:dyDescent="0.25">
      <c r="B7446" s="26">
        <v>311</v>
      </c>
      <c r="C7446" s="26">
        <v>7443</v>
      </c>
      <c r="D7446" s="44">
        <v>41950.243750000001</v>
      </c>
      <c r="E7446" s="39" t="s">
        <v>102</v>
      </c>
      <c r="F7446" s="47">
        <f t="shared" si="592"/>
        <v>1</v>
      </c>
      <c r="G7446" s="10">
        <v>6.9</v>
      </c>
      <c r="H7446" s="13">
        <f t="shared" si="593"/>
        <v>3.0845683333333334</v>
      </c>
      <c r="I7446" s="16">
        <f t="shared" si="594"/>
        <v>5.4079004975805338</v>
      </c>
      <c r="J7446" s="19">
        <f t="shared" si="595"/>
        <v>6</v>
      </c>
      <c r="K7446" s="13">
        <f t="shared" si="596"/>
        <v>9.1525548142848398E-2</v>
      </c>
      <c r="L7446" s="56"/>
    </row>
    <row r="7447" spans="2:12" x14ac:dyDescent="0.25">
      <c r="B7447" s="26">
        <v>311</v>
      </c>
      <c r="C7447" s="26">
        <v>7444</v>
      </c>
      <c r="D7447" s="44">
        <v>41950.285416666666</v>
      </c>
      <c r="E7447" s="39" t="s">
        <v>102</v>
      </c>
      <c r="F7447" s="47">
        <f t="shared" si="592"/>
        <v>1</v>
      </c>
      <c r="G7447" s="10">
        <v>6.9</v>
      </c>
      <c r="H7447" s="13">
        <f t="shared" si="593"/>
        <v>3.0845683333333334</v>
      </c>
      <c r="I7447" s="16">
        <f t="shared" si="594"/>
        <v>5.4079004975805338</v>
      </c>
      <c r="J7447" s="19">
        <f t="shared" si="595"/>
        <v>6</v>
      </c>
      <c r="K7447" s="13">
        <f t="shared" si="596"/>
        <v>9.1525548142848398E-2</v>
      </c>
      <c r="L7447" s="56"/>
    </row>
    <row r="7448" spans="2:12" x14ac:dyDescent="0.25">
      <c r="B7448" s="26">
        <v>311</v>
      </c>
      <c r="C7448" s="26">
        <v>7445</v>
      </c>
      <c r="D7448" s="44">
        <v>41950.32708333333</v>
      </c>
      <c r="E7448" s="39" t="s">
        <v>104</v>
      </c>
      <c r="F7448" s="47">
        <f t="shared" si="592"/>
        <v>0.5</v>
      </c>
      <c r="G7448" s="10">
        <v>8.1</v>
      </c>
      <c r="H7448" s="13">
        <f t="shared" si="593"/>
        <v>3.6210149999999994</v>
      </c>
      <c r="I7448" s="16">
        <f t="shared" si="594"/>
        <v>6.3484049319423645</v>
      </c>
      <c r="J7448" s="19">
        <f t="shared" si="595"/>
        <v>7</v>
      </c>
      <c r="K7448" s="13">
        <f t="shared" si="596"/>
        <v>0.14806421994704388</v>
      </c>
      <c r="L7448" s="56"/>
    </row>
    <row r="7449" spans="2:12" x14ac:dyDescent="0.25">
      <c r="B7449" s="26">
        <v>311</v>
      </c>
      <c r="C7449" s="26">
        <v>7446</v>
      </c>
      <c r="D7449" s="44">
        <v>41950.368750000001</v>
      </c>
      <c r="E7449" s="39" t="s">
        <v>104</v>
      </c>
      <c r="F7449" s="47">
        <f t="shared" si="592"/>
        <v>0.5</v>
      </c>
      <c r="G7449" s="10">
        <v>9.1999999999999993</v>
      </c>
      <c r="H7449" s="13">
        <f t="shared" si="593"/>
        <v>4.1127577777777775</v>
      </c>
      <c r="I7449" s="16">
        <f t="shared" si="594"/>
        <v>7.2105339967740445</v>
      </c>
      <c r="J7449" s="19">
        <f t="shared" si="595"/>
        <v>8</v>
      </c>
      <c r="K7449" s="13">
        <f t="shared" si="596"/>
        <v>0.21694944744971459</v>
      </c>
      <c r="L7449" s="56"/>
    </row>
    <row r="7450" spans="2:12" x14ac:dyDescent="0.25">
      <c r="B7450" s="26">
        <v>311</v>
      </c>
      <c r="C7450" s="26">
        <v>7447</v>
      </c>
      <c r="D7450" s="44">
        <v>41950.410416666666</v>
      </c>
      <c r="E7450" s="39" t="s">
        <v>104</v>
      </c>
      <c r="F7450" s="47">
        <f t="shared" si="592"/>
        <v>0.5</v>
      </c>
      <c r="G7450" s="10">
        <v>9.1999999999999993</v>
      </c>
      <c r="H7450" s="13">
        <f t="shared" si="593"/>
        <v>4.1127577777777775</v>
      </c>
      <c r="I7450" s="16">
        <f t="shared" si="594"/>
        <v>7.2105339967740445</v>
      </c>
      <c r="J7450" s="19">
        <f t="shared" si="595"/>
        <v>8</v>
      </c>
      <c r="K7450" s="13">
        <f t="shared" si="596"/>
        <v>0.21694944744971459</v>
      </c>
      <c r="L7450" s="56"/>
    </row>
    <row r="7451" spans="2:12" x14ac:dyDescent="0.25">
      <c r="B7451" s="26">
        <v>311</v>
      </c>
      <c r="C7451" s="26">
        <v>7448</v>
      </c>
      <c r="D7451" s="44">
        <v>41950.45208333333</v>
      </c>
      <c r="E7451" s="39" t="s">
        <v>104</v>
      </c>
      <c r="F7451" s="47">
        <f t="shared" si="592"/>
        <v>0.5</v>
      </c>
      <c r="G7451" s="10">
        <v>3.5</v>
      </c>
      <c r="H7451" s="13">
        <f t="shared" si="593"/>
        <v>1.5646361111111109</v>
      </c>
      <c r="I7451" s="16">
        <f t="shared" si="594"/>
        <v>2.7431379335553427</v>
      </c>
      <c r="J7451" s="19">
        <f t="shared" si="595"/>
        <v>3</v>
      </c>
      <c r="K7451" s="13">
        <f t="shared" si="596"/>
        <v>1.1945358807900612E-2</v>
      </c>
      <c r="L7451" s="56"/>
    </row>
    <row r="7452" spans="2:12" x14ac:dyDescent="0.25">
      <c r="B7452" s="26">
        <v>311</v>
      </c>
      <c r="C7452" s="26">
        <v>7449</v>
      </c>
      <c r="D7452" s="44">
        <v>41950.493750000001</v>
      </c>
      <c r="E7452" s="39" t="s">
        <v>104</v>
      </c>
      <c r="F7452" s="47">
        <f t="shared" si="592"/>
        <v>0.5</v>
      </c>
      <c r="G7452" s="10">
        <v>3.5</v>
      </c>
      <c r="H7452" s="13">
        <f t="shared" si="593"/>
        <v>1.5646361111111109</v>
      </c>
      <c r="I7452" s="16">
        <f t="shared" si="594"/>
        <v>2.7431379335553427</v>
      </c>
      <c r="J7452" s="19">
        <f t="shared" si="595"/>
        <v>3</v>
      </c>
      <c r="K7452" s="13">
        <f t="shared" si="596"/>
        <v>1.1945358807900612E-2</v>
      </c>
      <c r="L7452" s="56"/>
    </row>
    <row r="7453" spans="2:12" x14ac:dyDescent="0.25">
      <c r="B7453" s="26">
        <v>311</v>
      </c>
      <c r="C7453" s="26">
        <v>7450</v>
      </c>
      <c r="D7453" s="44">
        <v>41950.535416666666</v>
      </c>
      <c r="E7453" s="39" t="s">
        <v>104</v>
      </c>
      <c r="F7453" s="47">
        <f t="shared" si="592"/>
        <v>0.5</v>
      </c>
      <c r="G7453" s="10">
        <v>3.5</v>
      </c>
      <c r="H7453" s="13">
        <f t="shared" si="593"/>
        <v>1.5646361111111109</v>
      </c>
      <c r="I7453" s="16">
        <f t="shared" si="594"/>
        <v>2.7431379335553427</v>
      </c>
      <c r="J7453" s="19">
        <f t="shared" si="595"/>
        <v>3</v>
      </c>
      <c r="K7453" s="13">
        <f t="shared" si="596"/>
        <v>1.1945358807900612E-2</v>
      </c>
      <c r="L7453" s="56"/>
    </row>
    <row r="7454" spans="2:12" x14ac:dyDescent="0.25">
      <c r="B7454" s="26">
        <v>311</v>
      </c>
      <c r="C7454" s="26">
        <v>7451</v>
      </c>
      <c r="D7454" s="44">
        <v>41950.57708333333</v>
      </c>
      <c r="E7454" s="39" t="s">
        <v>104</v>
      </c>
      <c r="F7454" s="47">
        <f t="shared" si="592"/>
        <v>0.5</v>
      </c>
      <c r="G7454" s="10">
        <v>4.5999999999999996</v>
      </c>
      <c r="H7454" s="13">
        <f t="shared" si="593"/>
        <v>2.0563788888888888</v>
      </c>
      <c r="I7454" s="16">
        <f t="shared" si="594"/>
        <v>3.6052669983870222</v>
      </c>
      <c r="J7454" s="19">
        <f t="shared" si="595"/>
        <v>4</v>
      </c>
      <c r="K7454" s="13">
        <f t="shared" si="596"/>
        <v>2.7118680931214324E-2</v>
      </c>
      <c r="L7454" s="56"/>
    </row>
    <row r="7455" spans="2:12" x14ac:dyDescent="0.25">
      <c r="B7455" s="26">
        <v>311</v>
      </c>
      <c r="C7455" s="26">
        <v>7452</v>
      </c>
      <c r="D7455" s="44">
        <v>41950.618750000001</v>
      </c>
      <c r="E7455" s="39" t="s">
        <v>104</v>
      </c>
      <c r="F7455" s="47">
        <f t="shared" si="592"/>
        <v>0.5</v>
      </c>
      <c r="G7455" s="10">
        <v>3.5</v>
      </c>
      <c r="H7455" s="13">
        <f t="shared" si="593"/>
        <v>1.5646361111111109</v>
      </c>
      <c r="I7455" s="16">
        <f t="shared" si="594"/>
        <v>2.7431379335553427</v>
      </c>
      <c r="J7455" s="19">
        <f t="shared" si="595"/>
        <v>3</v>
      </c>
      <c r="K7455" s="13">
        <f t="shared" si="596"/>
        <v>1.1945358807900612E-2</v>
      </c>
      <c r="L7455" s="56"/>
    </row>
    <row r="7456" spans="2:12" x14ac:dyDescent="0.25">
      <c r="B7456" s="26">
        <v>311</v>
      </c>
      <c r="C7456" s="26">
        <v>7453</v>
      </c>
      <c r="D7456" s="44">
        <v>41950.660416666666</v>
      </c>
      <c r="E7456" s="39" t="s">
        <v>102</v>
      </c>
      <c r="F7456" s="47">
        <f t="shared" si="592"/>
        <v>1</v>
      </c>
      <c r="G7456" s="10">
        <v>5.8</v>
      </c>
      <c r="H7456" s="13">
        <f t="shared" si="593"/>
        <v>2.5928255555555553</v>
      </c>
      <c r="I7456" s="16">
        <f t="shared" si="594"/>
        <v>4.5457714327488539</v>
      </c>
      <c r="J7456" s="19">
        <f t="shared" si="595"/>
        <v>5</v>
      </c>
      <c r="K7456" s="13">
        <f t="shared" si="596"/>
        <v>5.4359949801215252E-2</v>
      </c>
      <c r="L7456" s="56"/>
    </row>
    <row r="7457" spans="2:12" x14ac:dyDescent="0.25">
      <c r="B7457" s="26">
        <v>311</v>
      </c>
      <c r="C7457" s="26">
        <v>7454</v>
      </c>
      <c r="D7457" s="44">
        <v>41950.70208333333</v>
      </c>
      <c r="E7457" s="39" t="s">
        <v>104</v>
      </c>
      <c r="F7457" s="47">
        <f t="shared" si="592"/>
        <v>0.5</v>
      </c>
      <c r="G7457" s="10">
        <v>4.5999999999999996</v>
      </c>
      <c r="H7457" s="13">
        <f t="shared" si="593"/>
        <v>2.0563788888888888</v>
      </c>
      <c r="I7457" s="16">
        <f t="shared" si="594"/>
        <v>3.6052669983870222</v>
      </c>
      <c r="J7457" s="19">
        <f t="shared" si="595"/>
        <v>4</v>
      </c>
      <c r="K7457" s="13">
        <f t="shared" si="596"/>
        <v>2.7118680931214324E-2</v>
      </c>
      <c r="L7457" s="56"/>
    </row>
    <row r="7458" spans="2:12" x14ac:dyDescent="0.25">
      <c r="B7458" s="26">
        <v>311</v>
      </c>
      <c r="C7458" s="26">
        <v>7455</v>
      </c>
      <c r="D7458" s="44">
        <v>41950.743750000001</v>
      </c>
      <c r="E7458" s="39" t="s">
        <v>104</v>
      </c>
      <c r="F7458" s="47">
        <f t="shared" si="592"/>
        <v>0.5</v>
      </c>
      <c r="G7458" s="10">
        <v>3.5</v>
      </c>
      <c r="H7458" s="13">
        <f t="shared" si="593"/>
        <v>1.5646361111111109</v>
      </c>
      <c r="I7458" s="16">
        <f t="shared" si="594"/>
        <v>2.7431379335553427</v>
      </c>
      <c r="J7458" s="19">
        <f t="shared" si="595"/>
        <v>3</v>
      </c>
      <c r="K7458" s="13">
        <f t="shared" si="596"/>
        <v>1.1945358807900612E-2</v>
      </c>
      <c r="L7458" s="56"/>
    </row>
    <row r="7459" spans="2:12" x14ac:dyDescent="0.25">
      <c r="B7459" s="26">
        <v>311</v>
      </c>
      <c r="C7459" s="26">
        <v>7456</v>
      </c>
      <c r="D7459" s="44">
        <v>41950.785416666666</v>
      </c>
      <c r="E7459" s="39" t="s">
        <v>102</v>
      </c>
      <c r="F7459" s="47">
        <f t="shared" si="592"/>
        <v>1</v>
      </c>
      <c r="G7459" s="10">
        <v>3.5</v>
      </c>
      <c r="H7459" s="13">
        <f t="shared" si="593"/>
        <v>1.5646361111111109</v>
      </c>
      <c r="I7459" s="16">
        <f t="shared" si="594"/>
        <v>2.7431379335553427</v>
      </c>
      <c r="J7459" s="19">
        <f t="shared" si="595"/>
        <v>3</v>
      </c>
      <c r="K7459" s="13">
        <f t="shared" si="596"/>
        <v>1.1945358807900612E-2</v>
      </c>
      <c r="L7459" s="56"/>
    </row>
    <row r="7460" spans="2:12" x14ac:dyDescent="0.25">
      <c r="B7460" s="26">
        <v>311</v>
      </c>
      <c r="C7460" s="26">
        <v>7457</v>
      </c>
      <c r="D7460" s="44">
        <v>41950.82708333333</v>
      </c>
      <c r="E7460" s="39" t="s">
        <v>102</v>
      </c>
      <c r="F7460" s="47">
        <f t="shared" si="592"/>
        <v>1</v>
      </c>
      <c r="G7460" s="10">
        <v>4.8</v>
      </c>
      <c r="H7460" s="13">
        <f t="shared" si="593"/>
        <v>2.1457866666666665</v>
      </c>
      <c r="I7460" s="16">
        <f t="shared" si="594"/>
        <v>3.7620177374473274</v>
      </c>
      <c r="J7460" s="19">
        <f t="shared" si="595"/>
        <v>4</v>
      </c>
      <c r="K7460" s="13">
        <f t="shared" si="596"/>
        <v>3.0811921196113E-2</v>
      </c>
      <c r="L7460" s="56"/>
    </row>
    <row r="7461" spans="2:12" x14ac:dyDescent="0.25">
      <c r="B7461" s="26">
        <v>311</v>
      </c>
      <c r="C7461" s="26">
        <v>7458</v>
      </c>
      <c r="D7461" s="44">
        <v>41950.868750000001</v>
      </c>
      <c r="E7461" s="39" t="s">
        <v>102</v>
      </c>
      <c r="F7461" s="47">
        <f t="shared" si="592"/>
        <v>1</v>
      </c>
      <c r="G7461" s="10">
        <v>3.5</v>
      </c>
      <c r="H7461" s="13">
        <f t="shared" si="593"/>
        <v>1.5646361111111109</v>
      </c>
      <c r="I7461" s="16">
        <f t="shared" si="594"/>
        <v>2.7431379335553427</v>
      </c>
      <c r="J7461" s="19">
        <f t="shared" si="595"/>
        <v>3</v>
      </c>
      <c r="K7461" s="13">
        <f t="shared" si="596"/>
        <v>1.1945358807900612E-2</v>
      </c>
      <c r="L7461" s="56"/>
    </row>
    <row r="7462" spans="2:12" x14ac:dyDescent="0.25">
      <c r="B7462" s="26">
        <v>311</v>
      </c>
      <c r="C7462" s="26">
        <v>7459</v>
      </c>
      <c r="D7462" s="44">
        <v>41950.910416666666</v>
      </c>
      <c r="E7462" s="39" t="s">
        <v>102</v>
      </c>
      <c r="F7462" s="47">
        <f t="shared" si="592"/>
        <v>1</v>
      </c>
      <c r="G7462" s="10">
        <v>3.5</v>
      </c>
      <c r="H7462" s="13">
        <f t="shared" si="593"/>
        <v>1.5646361111111109</v>
      </c>
      <c r="I7462" s="16">
        <f t="shared" si="594"/>
        <v>2.7431379335553427</v>
      </c>
      <c r="J7462" s="19">
        <f t="shared" si="595"/>
        <v>3</v>
      </c>
      <c r="K7462" s="13">
        <f t="shared" si="596"/>
        <v>1.1945358807900612E-2</v>
      </c>
      <c r="L7462" s="56"/>
    </row>
    <row r="7463" spans="2:12" x14ac:dyDescent="0.25">
      <c r="B7463" s="26">
        <v>311</v>
      </c>
      <c r="C7463" s="26">
        <v>7460</v>
      </c>
      <c r="D7463" s="44">
        <v>41950.95208333333</v>
      </c>
      <c r="E7463" s="39" t="s">
        <v>104</v>
      </c>
      <c r="F7463" s="47">
        <f t="shared" si="592"/>
        <v>0.5</v>
      </c>
      <c r="G7463" s="10">
        <v>6.9</v>
      </c>
      <c r="H7463" s="13">
        <f t="shared" si="593"/>
        <v>3.0845683333333334</v>
      </c>
      <c r="I7463" s="16">
        <f t="shared" si="594"/>
        <v>5.4079004975805338</v>
      </c>
      <c r="J7463" s="19">
        <f t="shared" si="595"/>
        <v>6</v>
      </c>
      <c r="K7463" s="13">
        <f t="shared" si="596"/>
        <v>9.1525548142848398E-2</v>
      </c>
      <c r="L7463" s="56"/>
    </row>
    <row r="7464" spans="2:12" x14ac:dyDescent="0.25">
      <c r="B7464" s="26">
        <v>311</v>
      </c>
      <c r="C7464" s="26">
        <v>7461</v>
      </c>
      <c r="D7464" s="44">
        <v>41950.993750000001</v>
      </c>
      <c r="E7464" s="39" t="s">
        <v>104</v>
      </c>
      <c r="F7464" s="47">
        <f t="shared" si="592"/>
        <v>0.5</v>
      </c>
      <c r="G7464" s="10">
        <v>9.1999999999999993</v>
      </c>
      <c r="H7464" s="13">
        <f t="shared" si="593"/>
        <v>4.1127577777777775</v>
      </c>
      <c r="I7464" s="16">
        <f t="shared" si="594"/>
        <v>7.2105339967740445</v>
      </c>
      <c r="J7464" s="19">
        <f t="shared" si="595"/>
        <v>8</v>
      </c>
      <c r="K7464" s="13">
        <f t="shared" si="596"/>
        <v>0.21694944744971459</v>
      </c>
      <c r="L7464" s="56"/>
    </row>
    <row r="7465" spans="2:12" x14ac:dyDescent="0.25">
      <c r="B7465" s="26">
        <v>311</v>
      </c>
      <c r="C7465" s="26">
        <v>7462</v>
      </c>
      <c r="D7465" s="44">
        <v>41951.035416666666</v>
      </c>
      <c r="E7465" s="39" t="s">
        <v>104</v>
      </c>
      <c r="F7465" s="47">
        <f t="shared" si="592"/>
        <v>0.5</v>
      </c>
      <c r="G7465" s="10">
        <v>4.5999999999999996</v>
      </c>
      <c r="H7465" s="13">
        <f t="shared" si="593"/>
        <v>2.0563788888888888</v>
      </c>
      <c r="I7465" s="16">
        <f t="shared" si="594"/>
        <v>3.6052669983870222</v>
      </c>
      <c r="J7465" s="19">
        <f t="shared" si="595"/>
        <v>4</v>
      </c>
      <c r="K7465" s="13">
        <f t="shared" si="596"/>
        <v>2.7118680931214324E-2</v>
      </c>
      <c r="L7465" s="56"/>
    </row>
    <row r="7466" spans="2:12" x14ac:dyDescent="0.25">
      <c r="B7466" s="26">
        <v>311</v>
      </c>
      <c r="C7466" s="26">
        <v>7463</v>
      </c>
      <c r="D7466" s="44">
        <v>41951.07708333333</v>
      </c>
      <c r="E7466" s="39" t="s">
        <v>104</v>
      </c>
      <c r="F7466" s="47">
        <f t="shared" si="592"/>
        <v>0.5</v>
      </c>
      <c r="G7466" s="10">
        <v>5.8</v>
      </c>
      <c r="H7466" s="13">
        <f t="shared" si="593"/>
        <v>2.5928255555555553</v>
      </c>
      <c r="I7466" s="16">
        <f t="shared" si="594"/>
        <v>4.5457714327488539</v>
      </c>
      <c r="J7466" s="19">
        <f t="shared" si="595"/>
        <v>5</v>
      </c>
      <c r="K7466" s="13">
        <f t="shared" si="596"/>
        <v>5.4359949801215252E-2</v>
      </c>
      <c r="L7466" s="56"/>
    </row>
    <row r="7467" spans="2:12" x14ac:dyDescent="0.25">
      <c r="B7467" s="26">
        <v>311</v>
      </c>
      <c r="C7467" s="26">
        <v>7464</v>
      </c>
      <c r="D7467" s="44">
        <v>41951.118750000001</v>
      </c>
      <c r="E7467" s="39" t="s">
        <v>102</v>
      </c>
      <c r="F7467" s="47">
        <f t="shared" si="592"/>
        <v>1</v>
      </c>
      <c r="G7467" s="10">
        <v>5.8</v>
      </c>
      <c r="H7467" s="13">
        <f t="shared" si="593"/>
        <v>2.5928255555555553</v>
      </c>
      <c r="I7467" s="16">
        <f t="shared" si="594"/>
        <v>4.5457714327488539</v>
      </c>
      <c r="J7467" s="19">
        <f t="shared" si="595"/>
        <v>5</v>
      </c>
      <c r="K7467" s="13">
        <f t="shared" si="596"/>
        <v>5.4359949801215252E-2</v>
      </c>
      <c r="L7467" s="56"/>
    </row>
    <row r="7468" spans="2:12" x14ac:dyDescent="0.25">
      <c r="B7468" s="26">
        <v>312</v>
      </c>
      <c r="C7468" s="26">
        <v>7465</v>
      </c>
      <c r="D7468" s="44">
        <v>41951.160416666666</v>
      </c>
      <c r="E7468" s="39" t="s">
        <v>102</v>
      </c>
      <c r="F7468" s="47">
        <f t="shared" si="592"/>
        <v>1</v>
      </c>
      <c r="G7468" s="10">
        <v>3.5</v>
      </c>
      <c r="H7468" s="13">
        <f t="shared" si="593"/>
        <v>1.5646361111111109</v>
      </c>
      <c r="I7468" s="16">
        <f t="shared" si="594"/>
        <v>2.7431379335553427</v>
      </c>
      <c r="J7468" s="19">
        <f t="shared" si="595"/>
        <v>3</v>
      </c>
      <c r="K7468" s="13">
        <f t="shared" si="596"/>
        <v>1.1945358807900612E-2</v>
      </c>
      <c r="L7468" s="56"/>
    </row>
    <row r="7469" spans="2:12" x14ac:dyDescent="0.25">
      <c r="B7469" s="26">
        <v>312</v>
      </c>
      <c r="C7469" s="26">
        <v>7466</v>
      </c>
      <c r="D7469" s="44">
        <v>41951.20208333333</v>
      </c>
      <c r="E7469" s="39" t="s">
        <v>102</v>
      </c>
      <c r="F7469" s="47">
        <f t="shared" si="592"/>
        <v>1</v>
      </c>
      <c r="G7469" s="10">
        <v>3.5</v>
      </c>
      <c r="H7469" s="13">
        <f t="shared" si="593"/>
        <v>1.5646361111111109</v>
      </c>
      <c r="I7469" s="16">
        <f t="shared" si="594"/>
        <v>2.7431379335553427</v>
      </c>
      <c r="J7469" s="19">
        <f t="shared" si="595"/>
        <v>3</v>
      </c>
      <c r="K7469" s="13">
        <f t="shared" si="596"/>
        <v>1.1945358807900612E-2</v>
      </c>
      <c r="L7469" s="56"/>
    </row>
    <row r="7470" spans="2:12" x14ac:dyDescent="0.25">
      <c r="B7470" s="26">
        <v>312</v>
      </c>
      <c r="C7470" s="26">
        <v>7467</v>
      </c>
      <c r="D7470" s="44">
        <v>41951.243750000001</v>
      </c>
      <c r="E7470" s="39" t="s">
        <v>102</v>
      </c>
      <c r="F7470" s="47">
        <f t="shared" si="592"/>
        <v>1</v>
      </c>
      <c r="G7470" s="10">
        <v>4.8</v>
      </c>
      <c r="H7470" s="13">
        <f t="shared" si="593"/>
        <v>2.1457866666666665</v>
      </c>
      <c r="I7470" s="16">
        <f t="shared" si="594"/>
        <v>3.7620177374473274</v>
      </c>
      <c r="J7470" s="19">
        <f t="shared" si="595"/>
        <v>4</v>
      </c>
      <c r="K7470" s="13">
        <f t="shared" si="596"/>
        <v>3.0811921196113E-2</v>
      </c>
      <c r="L7470" s="56"/>
    </row>
    <row r="7471" spans="2:12" x14ac:dyDescent="0.25">
      <c r="B7471" s="26">
        <v>312</v>
      </c>
      <c r="C7471" s="26">
        <v>7468</v>
      </c>
      <c r="D7471" s="44">
        <v>41951.285416666666</v>
      </c>
      <c r="E7471" s="39" t="s">
        <v>102</v>
      </c>
      <c r="F7471" s="47">
        <f t="shared" si="592"/>
        <v>1</v>
      </c>
      <c r="G7471" s="10">
        <v>5.8</v>
      </c>
      <c r="H7471" s="13">
        <f t="shared" si="593"/>
        <v>2.5928255555555553</v>
      </c>
      <c r="I7471" s="16">
        <f t="shared" si="594"/>
        <v>4.5457714327488539</v>
      </c>
      <c r="J7471" s="19">
        <f t="shared" si="595"/>
        <v>5</v>
      </c>
      <c r="K7471" s="13">
        <f t="shared" si="596"/>
        <v>5.4359949801215252E-2</v>
      </c>
      <c r="L7471" s="56"/>
    </row>
    <row r="7472" spans="2:12" x14ac:dyDescent="0.25">
      <c r="B7472" s="26">
        <v>312</v>
      </c>
      <c r="C7472" s="26">
        <v>7469</v>
      </c>
      <c r="D7472" s="44">
        <v>41951.32708333333</v>
      </c>
      <c r="E7472" s="39" t="s">
        <v>102</v>
      </c>
      <c r="F7472" s="47">
        <f t="shared" si="592"/>
        <v>1</v>
      </c>
      <c r="G7472" s="10">
        <v>8.1</v>
      </c>
      <c r="H7472" s="13">
        <f t="shared" si="593"/>
        <v>3.6210149999999994</v>
      </c>
      <c r="I7472" s="16">
        <f t="shared" si="594"/>
        <v>6.3484049319423645</v>
      </c>
      <c r="J7472" s="19">
        <f t="shared" si="595"/>
        <v>7</v>
      </c>
      <c r="K7472" s="13">
        <f t="shared" si="596"/>
        <v>0.14806421994704388</v>
      </c>
      <c r="L7472" s="56"/>
    </row>
    <row r="7473" spans="2:12" x14ac:dyDescent="0.25">
      <c r="B7473" s="26">
        <v>312</v>
      </c>
      <c r="C7473" s="26">
        <v>7470</v>
      </c>
      <c r="D7473" s="44">
        <v>41951.368750000001</v>
      </c>
      <c r="E7473" s="39" t="s">
        <v>102</v>
      </c>
      <c r="F7473" s="47">
        <f t="shared" si="592"/>
        <v>1</v>
      </c>
      <c r="G7473" s="10">
        <v>6.9</v>
      </c>
      <c r="H7473" s="13">
        <f t="shared" si="593"/>
        <v>3.0845683333333334</v>
      </c>
      <c r="I7473" s="16">
        <f t="shared" si="594"/>
        <v>5.4079004975805338</v>
      </c>
      <c r="J7473" s="19">
        <f t="shared" si="595"/>
        <v>6</v>
      </c>
      <c r="K7473" s="13">
        <f t="shared" si="596"/>
        <v>9.1525548142848398E-2</v>
      </c>
      <c r="L7473" s="56"/>
    </row>
    <row r="7474" spans="2:12" x14ac:dyDescent="0.25">
      <c r="B7474" s="26">
        <v>312</v>
      </c>
      <c r="C7474" s="26">
        <v>7471</v>
      </c>
      <c r="D7474" s="44">
        <v>41951.410416666666</v>
      </c>
      <c r="E7474" s="39" t="s">
        <v>102</v>
      </c>
      <c r="F7474" s="47">
        <f t="shared" si="592"/>
        <v>1</v>
      </c>
      <c r="G7474" s="10">
        <v>6.9</v>
      </c>
      <c r="H7474" s="13">
        <f t="shared" si="593"/>
        <v>3.0845683333333334</v>
      </c>
      <c r="I7474" s="16">
        <f t="shared" si="594"/>
        <v>5.4079004975805338</v>
      </c>
      <c r="J7474" s="19">
        <f t="shared" si="595"/>
        <v>6</v>
      </c>
      <c r="K7474" s="13">
        <f t="shared" si="596"/>
        <v>9.1525548142848398E-2</v>
      </c>
      <c r="L7474" s="56"/>
    </row>
    <row r="7475" spans="2:12" x14ac:dyDescent="0.25">
      <c r="B7475" s="26">
        <v>312</v>
      </c>
      <c r="C7475" s="26">
        <v>7472</v>
      </c>
      <c r="D7475" s="44">
        <v>41951.45208333333</v>
      </c>
      <c r="E7475" s="39" t="s">
        <v>102</v>
      </c>
      <c r="F7475" s="47">
        <f t="shared" si="592"/>
        <v>1</v>
      </c>
      <c r="G7475" s="10">
        <v>4.5999999999999996</v>
      </c>
      <c r="H7475" s="13">
        <f t="shared" si="593"/>
        <v>2.0563788888888888</v>
      </c>
      <c r="I7475" s="16">
        <f t="shared" si="594"/>
        <v>3.6052669983870222</v>
      </c>
      <c r="J7475" s="19">
        <f t="shared" si="595"/>
        <v>4</v>
      </c>
      <c r="K7475" s="13">
        <f t="shared" si="596"/>
        <v>2.7118680931214324E-2</v>
      </c>
      <c r="L7475" s="56"/>
    </row>
    <row r="7476" spans="2:12" x14ac:dyDescent="0.25">
      <c r="B7476" s="26">
        <v>312</v>
      </c>
      <c r="C7476" s="26">
        <v>7473</v>
      </c>
      <c r="D7476" s="44">
        <v>41951.493750000001</v>
      </c>
      <c r="E7476" s="39" t="s">
        <v>102</v>
      </c>
      <c r="F7476" s="47">
        <f t="shared" si="592"/>
        <v>1</v>
      </c>
      <c r="G7476" s="10">
        <v>3.5</v>
      </c>
      <c r="H7476" s="13">
        <f t="shared" si="593"/>
        <v>1.5646361111111109</v>
      </c>
      <c r="I7476" s="16">
        <f t="shared" si="594"/>
        <v>2.7431379335553427</v>
      </c>
      <c r="J7476" s="19">
        <f t="shared" si="595"/>
        <v>3</v>
      </c>
      <c r="K7476" s="13">
        <f t="shared" si="596"/>
        <v>1.1945358807900612E-2</v>
      </c>
      <c r="L7476" s="56"/>
    </row>
    <row r="7477" spans="2:12" x14ac:dyDescent="0.25">
      <c r="B7477" s="26">
        <v>312</v>
      </c>
      <c r="C7477" s="26">
        <v>7474</v>
      </c>
      <c r="D7477" s="44">
        <v>41951.535416666666</v>
      </c>
      <c r="E7477" s="39" t="s">
        <v>102</v>
      </c>
      <c r="F7477" s="47">
        <f t="shared" si="592"/>
        <v>1</v>
      </c>
      <c r="G7477" s="10">
        <v>3.5</v>
      </c>
      <c r="H7477" s="13">
        <f t="shared" si="593"/>
        <v>1.5646361111111109</v>
      </c>
      <c r="I7477" s="16">
        <f t="shared" si="594"/>
        <v>2.7431379335553427</v>
      </c>
      <c r="J7477" s="19">
        <f t="shared" si="595"/>
        <v>3</v>
      </c>
      <c r="K7477" s="13">
        <f t="shared" si="596"/>
        <v>1.1945358807900612E-2</v>
      </c>
      <c r="L7477" s="56"/>
    </row>
    <row r="7478" spans="2:12" x14ac:dyDescent="0.25">
      <c r="B7478" s="26">
        <v>312</v>
      </c>
      <c r="C7478" s="26">
        <v>7475</v>
      </c>
      <c r="D7478" s="44">
        <v>41951.57708333333</v>
      </c>
      <c r="E7478" s="39" t="s">
        <v>102</v>
      </c>
      <c r="F7478" s="47">
        <f t="shared" si="592"/>
        <v>1</v>
      </c>
      <c r="G7478" s="10">
        <v>3.5</v>
      </c>
      <c r="H7478" s="13">
        <f t="shared" si="593"/>
        <v>1.5646361111111109</v>
      </c>
      <c r="I7478" s="16">
        <f t="shared" si="594"/>
        <v>2.7431379335553427</v>
      </c>
      <c r="J7478" s="19">
        <f t="shared" si="595"/>
        <v>3</v>
      </c>
      <c r="K7478" s="13">
        <f t="shared" si="596"/>
        <v>1.1945358807900612E-2</v>
      </c>
      <c r="L7478" s="56"/>
    </row>
    <row r="7479" spans="2:12" x14ac:dyDescent="0.25">
      <c r="B7479" s="26">
        <v>312</v>
      </c>
      <c r="C7479" s="26">
        <v>7476</v>
      </c>
      <c r="D7479" s="44">
        <v>41951.618750000001</v>
      </c>
      <c r="E7479" s="39" t="s">
        <v>102</v>
      </c>
      <c r="F7479" s="47">
        <f t="shared" si="592"/>
        <v>1</v>
      </c>
      <c r="G7479" s="10">
        <v>4.5999999999999996</v>
      </c>
      <c r="H7479" s="13">
        <f t="shared" si="593"/>
        <v>2.0563788888888888</v>
      </c>
      <c r="I7479" s="16">
        <f t="shared" si="594"/>
        <v>3.6052669983870222</v>
      </c>
      <c r="J7479" s="19">
        <f t="shared" si="595"/>
        <v>4</v>
      </c>
      <c r="K7479" s="13">
        <f t="shared" si="596"/>
        <v>2.7118680931214324E-2</v>
      </c>
      <c r="L7479" s="56"/>
    </row>
    <row r="7480" spans="2:12" x14ac:dyDescent="0.25">
      <c r="B7480" s="26">
        <v>312</v>
      </c>
      <c r="C7480" s="26">
        <v>7477</v>
      </c>
      <c r="D7480" s="44">
        <v>41951.660416666666</v>
      </c>
      <c r="E7480" s="39" t="s">
        <v>102</v>
      </c>
      <c r="F7480" s="47">
        <f t="shared" si="592"/>
        <v>1</v>
      </c>
      <c r="G7480" s="10">
        <v>4.8</v>
      </c>
      <c r="H7480" s="13">
        <f t="shared" si="593"/>
        <v>2.1457866666666665</v>
      </c>
      <c r="I7480" s="16">
        <f t="shared" si="594"/>
        <v>3.7620177374473274</v>
      </c>
      <c r="J7480" s="19">
        <f t="shared" si="595"/>
        <v>4</v>
      </c>
      <c r="K7480" s="13">
        <f t="shared" si="596"/>
        <v>3.0811921196113E-2</v>
      </c>
      <c r="L7480" s="56"/>
    </row>
    <row r="7481" spans="2:12" x14ac:dyDescent="0.25">
      <c r="B7481" s="26">
        <v>312</v>
      </c>
      <c r="C7481" s="26">
        <v>7478</v>
      </c>
      <c r="D7481" s="44">
        <v>41951.70208333333</v>
      </c>
      <c r="E7481" s="39" t="s">
        <v>102</v>
      </c>
      <c r="F7481" s="47">
        <f t="shared" si="592"/>
        <v>1</v>
      </c>
      <c r="G7481" s="10">
        <v>4.8</v>
      </c>
      <c r="H7481" s="13">
        <f t="shared" si="593"/>
        <v>2.1457866666666665</v>
      </c>
      <c r="I7481" s="16">
        <f t="shared" si="594"/>
        <v>3.7620177374473274</v>
      </c>
      <c r="J7481" s="19">
        <f t="shared" si="595"/>
        <v>4</v>
      </c>
      <c r="K7481" s="13">
        <f t="shared" si="596"/>
        <v>3.0811921196113E-2</v>
      </c>
      <c r="L7481" s="56"/>
    </row>
    <row r="7482" spans="2:12" x14ac:dyDescent="0.25">
      <c r="B7482" s="26">
        <v>312</v>
      </c>
      <c r="C7482" s="26">
        <v>7479</v>
      </c>
      <c r="D7482" s="44">
        <v>41951.743750000001</v>
      </c>
      <c r="E7482" s="39" t="s">
        <v>102</v>
      </c>
      <c r="F7482" s="47">
        <f t="shared" si="592"/>
        <v>1</v>
      </c>
      <c r="G7482" s="10">
        <v>4.8</v>
      </c>
      <c r="H7482" s="13">
        <f t="shared" si="593"/>
        <v>2.1457866666666665</v>
      </c>
      <c r="I7482" s="16">
        <f t="shared" si="594"/>
        <v>3.7620177374473274</v>
      </c>
      <c r="J7482" s="19">
        <f t="shared" si="595"/>
        <v>4</v>
      </c>
      <c r="K7482" s="13">
        <f t="shared" si="596"/>
        <v>3.0811921196113E-2</v>
      </c>
      <c r="L7482" s="56"/>
    </row>
    <row r="7483" spans="2:12" x14ac:dyDescent="0.25">
      <c r="B7483" s="26">
        <v>312</v>
      </c>
      <c r="C7483" s="26">
        <v>7480</v>
      </c>
      <c r="D7483" s="44">
        <v>41951.785416666666</v>
      </c>
      <c r="E7483" s="39" t="s">
        <v>102</v>
      </c>
      <c r="F7483" s="47">
        <f t="shared" si="592"/>
        <v>1</v>
      </c>
      <c r="G7483" s="10">
        <v>4.8</v>
      </c>
      <c r="H7483" s="13">
        <f t="shared" si="593"/>
        <v>2.1457866666666665</v>
      </c>
      <c r="I7483" s="16">
        <f t="shared" si="594"/>
        <v>3.7620177374473274</v>
      </c>
      <c r="J7483" s="19">
        <f t="shared" si="595"/>
        <v>4</v>
      </c>
      <c r="K7483" s="13">
        <f t="shared" si="596"/>
        <v>3.0811921196113E-2</v>
      </c>
      <c r="L7483" s="56"/>
    </row>
    <row r="7484" spans="2:12" x14ac:dyDescent="0.25">
      <c r="B7484" s="26">
        <v>312</v>
      </c>
      <c r="C7484" s="26">
        <v>7481</v>
      </c>
      <c r="D7484" s="44">
        <v>41951.82708333333</v>
      </c>
      <c r="E7484" s="39" t="s">
        <v>102</v>
      </c>
      <c r="F7484" s="47">
        <f t="shared" si="592"/>
        <v>1</v>
      </c>
      <c r="G7484" s="10">
        <v>4.8</v>
      </c>
      <c r="H7484" s="13">
        <f t="shared" si="593"/>
        <v>2.1457866666666665</v>
      </c>
      <c r="I7484" s="16">
        <f t="shared" si="594"/>
        <v>3.7620177374473274</v>
      </c>
      <c r="J7484" s="19">
        <f t="shared" si="595"/>
        <v>4</v>
      </c>
      <c r="K7484" s="13">
        <f t="shared" si="596"/>
        <v>3.0811921196113E-2</v>
      </c>
      <c r="L7484" s="56"/>
    </row>
    <row r="7485" spans="2:12" x14ac:dyDescent="0.25">
      <c r="B7485" s="26">
        <v>312</v>
      </c>
      <c r="C7485" s="26">
        <v>7482</v>
      </c>
      <c r="D7485" s="44">
        <v>41951.868750000001</v>
      </c>
      <c r="E7485" s="39" t="s">
        <v>102</v>
      </c>
      <c r="F7485" s="47">
        <f t="shared" si="592"/>
        <v>1</v>
      </c>
      <c r="G7485" s="10">
        <v>4.8</v>
      </c>
      <c r="H7485" s="13">
        <f t="shared" si="593"/>
        <v>2.1457866666666665</v>
      </c>
      <c r="I7485" s="16">
        <f t="shared" si="594"/>
        <v>3.7620177374473274</v>
      </c>
      <c r="J7485" s="19">
        <f t="shared" si="595"/>
        <v>4</v>
      </c>
      <c r="K7485" s="13">
        <f t="shared" si="596"/>
        <v>3.0811921196113E-2</v>
      </c>
      <c r="L7485" s="56"/>
    </row>
    <row r="7486" spans="2:12" x14ac:dyDescent="0.25">
      <c r="B7486" s="26">
        <v>312</v>
      </c>
      <c r="C7486" s="26">
        <v>7483</v>
      </c>
      <c r="D7486" s="44">
        <v>41951.910416666666</v>
      </c>
      <c r="E7486" s="39" t="s">
        <v>102</v>
      </c>
      <c r="F7486" s="47">
        <f t="shared" si="592"/>
        <v>1</v>
      </c>
      <c r="G7486" s="10">
        <v>4.5999999999999996</v>
      </c>
      <c r="H7486" s="13">
        <f t="shared" si="593"/>
        <v>2.0563788888888888</v>
      </c>
      <c r="I7486" s="16">
        <f t="shared" si="594"/>
        <v>3.6052669983870222</v>
      </c>
      <c r="J7486" s="19">
        <f t="shared" si="595"/>
        <v>4</v>
      </c>
      <c r="K7486" s="13">
        <f t="shared" si="596"/>
        <v>2.7118680931214324E-2</v>
      </c>
      <c r="L7486" s="56"/>
    </row>
    <row r="7487" spans="2:12" x14ac:dyDescent="0.25">
      <c r="B7487" s="26">
        <v>312</v>
      </c>
      <c r="C7487" s="26">
        <v>7484</v>
      </c>
      <c r="D7487" s="44">
        <v>41951.95208333333</v>
      </c>
      <c r="E7487" s="39" t="s">
        <v>102</v>
      </c>
      <c r="F7487" s="47">
        <f t="shared" si="592"/>
        <v>1</v>
      </c>
      <c r="G7487" s="10">
        <v>4.5999999999999996</v>
      </c>
      <c r="H7487" s="13">
        <f t="shared" si="593"/>
        <v>2.0563788888888888</v>
      </c>
      <c r="I7487" s="16">
        <f t="shared" si="594"/>
        <v>3.6052669983870222</v>
      </c>
      <c r="J7487" s="19">
        <f t="shared" si="595"/>
        <v>4</v>
      </c>
      <c r="K7487" s="13">
        <f t="shared" si="596"/>
        <v>2.7118680931214324E-2</v>
      </c>
      <c r="L7487" s="56"/>
    </row>
    <row r="7488" spans="2:12" x14ac:dyDescent="0.25">
      <c r="B7488" s="26">
        <v>312</v>
      </c>
      <c r="C7488" s="26">
        <v>7485</v>
      </c>
      <c r="D7488" s="44">
        <v>41951.993750000001</v>
      </c>
      <c r="E7488" s="39" t="s">
        <v>102</v>
      </c>
      <c r="F7488" s="47">
        <f t="shared" si="592"/>
        <v>1</v>
      </c>
      <c r="G7488" s="10">
        <v>6.9</v>
      </c>
      <c r="H7488" s="13">
        <f t="shared" si="593"/>
        <v>3.0845683333333334</v>
      </c>
      <c r="I7488" s="16">
        <f t="shared" si="594"/>
        <v>5.4079004975805338</v>
      </c>
      <c r="J7488" s="19">
        <f t="shared" si="595"/>
        <v>6</v>
      </c>
      <c r="K7488" s="13">
        <f t="shared" si="596"/>
        <v>9.1525548142848398E-2</v>
      </c>
      <c r="L7488" s="56"/>
    </row>
    <row r="7489" spans="2:12" x14ac:dyDescent="0.25">
      <c r="B7489" s="26">
        <v>312</v>
      </c>
      <c r="C7489" s="26">
        <v>7486</v>
      </c>
      <c r="D7489" s="44">
        <v>41952.035416666666</v>
      </c>
      <c r="E7489" s="39" t="s">
        <v>102</v>
      </c>
      <c r="F7489" s="47">
        <f t="shared" si="592"/>
        <v>1</v>
      </c>
      <c r="G7489" s="10">
        <v>4.8</v>
      </c>
      <c r="H7489" s="13">
        <f t="shared" si="593"/>
        <v>2.1457866666666665</v>
      </c>
      <c r="I7489" s="16">
        <f t="shared" si="594"/>
        <v>3.7620177374473274</v>
      </c>
      <c r="J7489" s="19">
        <f t="shared" si="595"/>
        <v>4</v>
      </c>
      <c r="K7489" s="13">
        <f t="shared" si="596"/>
        <v>3.0811921196113E-2</v>
      </c>
      <c r="L7489" s="56"/>
    </row>
    <row r="7490" spans="2:12" x14ac:dyDescent="0.25">
      <c r="B7490" s="26">
        <v>312</v>
      </c>
      <c r="C7490" s="26">
        <v>7487</v>
      </c>
      <c r="D7490" s="44">
        <v>41952.07708333333</v>
      </c>
      <c r="E7490" s="39" t="s">
        <v>102</v>
      </c>
      <c r="F7490" s="47">
        <f t="shared" si="592"/>
        <v>1</v>
      </c>
      <c r="G7490" s="10">
        <v>3.5</v>
      </c>
      <c r="H7490" s="13">
        <f t="shared" si="593"/>
        <v>1.5646361111111109</v>
      </c>
      <c r="I7490" s="16">
        <f t="shared" si="594"/>
        <v>2.7431379335553427</v>
      </c>
      <c r="J7490" s="19">
        <f t="shared" si="595"/>
        <v>3</v>
      </c>
      <c r="K7490" s="13">
        <f t="shared" si="596"/>
        <v>1.1945358807900612E-2</v>
      </c>
      <c r="L7490" s="56"/>
    </row>
    <row r="7491" spans="2:12" x14ac:dyDescent="0.25">
      <c r="B7491" s="26">
        <v>312</v>
      </c>
      <c r="C7491" s="26">
        <v>7488</v>
      </c>
      <c r="D7491" s="44">
        <v>41952.118750000001</v>
      </c>
      <c r="E7491" s="39" t="s">
        <v>102</v>
      </c>
      <c r="F7491" s="47">
        <f t="shared" si="592"/>
        <v>1</v>
      </c>
      <c r="G7491" s="10">
        <v>4.5999999999999996</v>
      </c>
      <c r="H7491" s="13">
        <f t="shared" si="593"/>
        <v>2.0563788888888888</v>
      </c>
      <c r="I7491" s="16">
        <f t="shared" si="594"/>
        <v>3.6052669983870222</v>
      </c>
      <c r="J7491" s="19">
        <f t="shared" si="595"/>
        <v>4</v>
      </c>
      <c r="K7491" s="13">
        <f t="shared" si="596"/>
        <v>2.7118680931214324E-2</v>
      </c>
      <c r="L7491" s="56"/>
    </row>
    <row r="7492" spans="2:12" x14ac:dyDescent="0.25">
      <c r="B7492" s="26">
        <v>313</v>
      </c>
      <c r="C7492" s="26">
        <v>7489</v>
      </c>
      <c r="D7492" s="44">
        <v>41952.160416666666</v>
      </c>
      <c r="E7492" s="39" t="s">
        <v>104</v>
      </c>
      <c r="F7492" s="47">
        <f t="shared" ref="F7492:F7555" si="597">+VLOOKUP(E7492,$R$4:$S$23,2,FALSE)</f>
        <v>0.5</v>
      </c>
      <c r="G7492" s="10">
        <v>4.8</v>
      </c>
      <c r="H7492" s="13">
        <f t="shared" ref="H7492:H7555" si="598">+G7492*1609.34/3600</f>
        <v>2.1457866666666665</v>
      </c>
      <c r="I7492" s="16">
        <f t="shared" ref="I7492:I7555" si="599">H7492*(8^0.27)</f>
        <v>3.7620177374473274</v>
      </c>
      <c r="J7492" s="19">
        <f t="shared" ref="J7492:J7555" si="600">IF(AND(I7492&gt;=0,I7492&lt;1),1,IF(AND(I7492&gt;=1,I7492&lt;2),2,IF(AND(I7492&gt;=2,I7492&lt;3),3,IF(AND(I7492&gt;=3,I7492&lt;4),4,IF(AND(I7492&gt;=4,I7492&lt;5),5,IF(AND(I7492&gt;=5,I7492&lt;6),6,IF(AND(I7492&gt;=6,I7492&lt;7),7,IF(AND(I7492&gt;=7,I7492&lt;8),8,IF(AND(I7492&gt;=8,I7492&lt;9),9,IF(AND(I7492&gt;=9,I7492&lt;10),10,IF(AND(I7492&gt;=10,I7492&lt;11),11,IF(AND(I7492&gt;=11,I7492&lt;12),12,IF(AND(I7492&gt;=12,I7492&lt;13),13,IF(AND(I7492&gt;=13,I7492&lt;14),14,IF(AND(I7492&gt;=14,I7492&lt;15),15,IF(AND(I7492&gt;=15,I7492&lt;25),16,IF(I7492&gt;25,17,0)))))))))))))))))</f>
        <v>4</v>
      </c>
      <c r="K7492" s="13">
        <f t="shared" ref="K7492:K7555" si="601">MIN((I7492/$L$3)^3*$K$3,$K$3)</f>
        <v>3.0811921196113E-2</v>
      </c>
      <c r="L7492" s="56"/>
    </row>
    <row r="7493" spans="2:12" x14ac:dyDescent="0.25">
      <c r="B7493" s="26">
        <v>313</v>
      </c>
      <c r="C7493" s="26">
        <v>7490</v>
      </c>
      <c r="D7493" s="44">
        <v>41952.20208333333</v>
      </c>
      <c r="E7493" s="39" t="s">
        <v>102</v>
      </c>
      <c r="F7493" s="47">
        <f t="shared" si="597"/>
        <v>1</v>
      </c>
      <c r="G7493" s="10">
        <v>5.8</v>
      </c>
      <c r="H7493" s="13">
        <f t="shared" si="598"/>
        <v>2.5928255555555553</v>
      </c>
      <c r="I7493" s="16">
        <f t="shared" si="599"/>
        <v>4.5457714327488539</v>
      </c>
      <c r="J7493" s="19">
        <f t="shared" si="600"/>
        <v>5</v>
      </c>
      <c r="K7493" s="13">
        <f t="shared" si="601"/>
        <v>5.4359949801215252E-2</v>
      </c>
      <c r="L7493" s="56"/>
    </row>
    <row r="7494" spans="2:12" x14ac:dyDescent="0.25">
      <c r="B7494" s="26">
        <v>313</v>
      </c>
      <c r="C7494" s="26">
        <v>7491</v>
      </c>
      <c r="D7494" s="44">
        <v>41952.243750000001</v>
      </c>
      <c r="E7494" s="39" t="s">
        <v>102</v>
      </c>
      <c r="F7494" s="47">
        <f t="shared" si="597"/>
        <v>1</v>
      </c>
      <c r="G7494" s="10">
        <v>5.8</v>
      </c>
      <c r="H7494" s="13">
        <f t="shared" si="598"/>
        <v>2.5928255555555553</v>
      </c>
      <c r="I7494" s="16">
        <f t="shared" si="599"/>
        <v>4.5457714327488539</v>
      </c>
      <c r="J7494" s="19">
        <f t="shared" si="600"/>
        <v>5</v>
      </c>
      <c r="K7494" s="13">
        <f t="shared" si="601"/>
        <v>5.4359949801215252E-2</v>
      </c>
      <c r="L7494" s="56"/>
    </row>
    <row r="7495" spans="2:12" x14ac:dyDescent="0.25">
      <c r="B7495" s="26">
        <v>313</v>
      </c>
      <c r="C7495" s="26">
        <v>7492</v>
      </c>
      <c r="D7495" s="44">
        <v>41952.285416666666</v>
      </c>
      <c r="E7495" s="39" t="s">
        <v>102</v>
      </c>
      <c r="F7495" s="47">
        <f t="shared" si="597"/>
        <v>1</v>
      </c>
      <c r="G7495" s="10">
        <v>4.5999999999999996</v>
      </c>
      <c r="H7495" s="13">
        <f t="shared" si="598"/>
        <v>2.0563788888888888</v>
      </c>
      <c r="I7495" s="16">
        <f t="shared" si="599"/>
        <v>3.6052669983870222</v>
      </c>
      <c r="J7495" s="19">
        <f t="shared" si="600"/>
        <v>4</v>
      </c>
      <c r="K7495" s="13">
        <f t="shared" si="601"/>
        <v>2.7118680931214324E-2</v>
      </c>
      <c r="L7495" s="56"/>
    </row>
    <row r="7496" spans="2:12" x14ac:dyDescent="0.25">
      <c r="B7496" s="26">
        <v>313</v>
      </c>
      <c r="C7496" s="26">
        <v>7493</v>
      </c>
      <c r="D7496" s="44">
        <v>41952.32708333333</v>
      </c>
      <c r="E7496" s="39" t="s">
        <v>102</v>
      </c>
      <c r="F7496" s="47">
        <f t="shared" si="597"/>
        <v>1</v>
      </c>
      <c r="G7496" s="10">
        <v>3.5</v>
      </c>
      <c r="H7496" s="13">
        <f t="shared" si="598"/>
        <v>1.5646361111111109</v>
      </c>
      <c r="I7496" s="16">
        <f t="shared" si="599"/>
        <v>2.7431379335553427</v>
      </c>
      <c r="J7496" s="19">
        <f t="shared" si="600"/>
        <v>3</v>
      </c>
      <c r="K7496" s="13">
        <f t="shared" si="601"/>
        <v>1.1945358807900612E-2</v>
      </c>
      <c r="L7496" s="56"/>
    </row>
    <row r="7497" spans="2:12" x14ac:dyDescent="0.25">
      <c r="B7497" s="26">
        <v>313</v>
      </c>
      <c r="C7497" s="26">
        <v>7494</v>
      </c>
      <c r="D7497" s="44">
        <v>41952.368750000001</v>
      </c>
      <c r="E7497" s="39" t="s">
        <v>102</v>
      </c>
      <c r="F7497" s="47">
        <f t="shared" si="597"/>
        <v>1</v>
      </c>
      <c r="G7497" s="10">
        <v>6.9</v>
      </c>
      <c r="H7497" s="13">
        <f t="shared" si="598"/>
        <v>3.0845683333333334</v>
      </c>
      <c r="I7497" s="16">
        <f t="shared" si="599"/>
        <v>5.4079004975805338</v>
      </c>
      <c r="J7497" s="19">
        <f t="shared" si="600"/>
        <v>6</v>
      </c>
      <c r="K7497" s="13">
        <f t="shared" si="601"/>
        <v>9.1525548142848398E-2</v>
      </c>
      <c r="L7497" s="56"/>
    </row>
    <row r="7498" spans="2:12" x14ac:dyDescent="0.25">
      <c r="B7498" s="26">
        <v>313</v>
      </c>
      <c r="C7498" s="26">
        <v>7495</v>
      </c>
      <c r="D7498" s="44">
        <v>41952.410416666666</v>
      </c>
      <c r="E7498" s="39" t="s">
        <v>102</v>
      </c>
      <c r="F7498" s="47">
        <f t="shared" si="597"/>
        <v>1</v>
      </c>
      <c r="G7498" s="10">
        <v>11.5</v>
      </c>
      <c r="H7498" s="13">
        <f t="shared" si="598"/>
        <v>5.1409472222222226</v>
      </c>
      <c r="I7498" s="16">
        <f t="shared" si="599"/>
        <v>9.0131674959675561</v>
      </c>
      <c r="J7498" s="19">
        <f t="shared" si="600"/>
        <v>10</v>
      </c>
      <c r="K7498" s="13">
        <f t="shared" si="601"/>
        <v>0.42372938955022382</v>
      </c>
      <c r="L7498" s="56"/>
    </row>
    <row r="7499" spans="2:12" x14ac:dyDescent="0.25">
      <c r="B7499" s="26">
        <v>313</v>
      </c>
      <c r="C7499" s="26">
        <v>7496</v>
      </c>
      <c r="D7499" s="44">
        <v>41952.45208333333</v>
      </c>
      <c r="E7499" s="39" t="s">
        <v>102</v>
      </c>
      <c r="F7499" s="47">
        <f t="shared" si="597"/>
        <v>1</v>
      </c>
      <c r="G7499" s="10">
        <v>11.5</v>
      </c>
      <c r="H7499" s="13">
        <f t="shared" si="598"/>
        <v>5.1409472222222226</v>
      </c>
      <c r="I7499" s="16">
        <f t="shared" si="599"/>
        <v>9.0131674959675561</v>
      </c>
      <c r="J7499" s="19">
        <f t="shared" si="600"/>
        <v>10</v>
      </c>
      <c r="K7499" s="13">
        <f t="shared" si="601"/>
        <v>0.42372938955022382</v>
      </c>
      <c r="L7499" s="56"/>
    </row>
    <row r="7500" spans="2:12" x14ac:dyDescent="0.25">
      <c r="B7500" s="26">
        <v>313</v>
      </c>
      <c r="C7500" s="26">
        <v>7497</v>
      </c>
      <c r="D7500" s="44">
        <v>41952.493750000001</v>
      </c>
      <c r="E7500" s="39" t="s">
        <v>102</v>
      </c>
      <c r="F7500" s="47">
        <f t="shared" si="597"/>
        <v>1</v>
      </c>
      <c r="G7500" s="10">
        <v>8.1</v>
      </c>
      <c r="H7500" s="13">
        <f t="shared" si="598"/>
        <v>3.6210149999999994</v>
      </c>
      <c r="I7500" s="16">
        <f t="shared" si="599"/>
        <v>6.3484049319423645</v>
      </c>
      <c r="J7500" s="19">
        <f t="shared" si="600"/>
        <v>7</v>
      </c>
      <c r="K7500" s="13">
        <f t="shared" si="601"/>
        <v>0.14806421994704388</v>
      </c>
      <c r="L7500" s="56"/>
    </row>
    <row r="7501" spans="2:12" x14ac:dyDescent="0.25">
      <c r="B7501" s="26">
        <v>313</v>
      </c>
      <c r="C7501" s="26">
        <v>7498</v>
      </c>
      <c r="D7501" s="44">
        <v>41952.535416666666</v>
      </c>
      <c r="E7501" s="39" t="s">
        <v>102</v>
      </c>
      <c r="F7501" s="47">
        <f t="shared" si="597"/>
        <v>1</v>
      </c>
      <c r="G7501" s="10">
        <v>4.5999999999999996</v>
      </c>
      <c r="H7501" s="13">
        <f t="shared" si="598"/>
        <v>2.0563788888888888</v>
      </c>
      <c r="I7501" s="16">
        <f t="shared" si="599"/>
        <v>3.6052669983870222</v>
      </c>
      <c r="J7501" s="19">
        <f t="shared" si="600"/>
        <v>4</v>
      </c>
      <c r="K7501" s="13">
        <f t="shared" si="601"/>
        <v>2.7118680931214324E-2</v>
      </c>
      <c r="L7501" s="56"/>
    </row>
    <row r="7502" spans="2:12" x14ac:dyDescent="0.25">
      <c r="B7502" s="26">
        <v>313</v>
      </c>
      <c r="C7502" s="26">
        <v>7499</v>
      </c>
      <c r="D7502" s="44">
        <v>41952.57708333333</v>
      </c>
      <c r="E7502" s="39" t="s">
        <v>102</v>
      </c>
      <c r="F7502" s="47">
        <f t="shared" si="597"/>
        <v>1</v>
      </c>
      <c r="G7502" s="10">
        <v>4.8</v>
      </c>
      <c r="H7502" s="13">
        <f t="shared" si="598"/>
        <v>2.1457866666666665</v>
      </c>
      <c r="I7502" s="16">
        <f t="shared" si="599"/>
        <v>3.7620177374473274</v>
      </c>
      <c r="J7502" s="19">
        <f t="shared" si="600"/>
        <v>4</v>
      </c>
      <c r="K7502" s="13">
        <f t="shared" si="601"/>
        <v>3.0811921196113E-2</v>
      </c>
      <c r="L7502" s="56"/>
    </row>
    <row r="7503" spans="2:12" x14ac:dyDescent="0.25">
      <c r="B7503" s="26">
        <v>313</v>
      </c>
      <c r="C7503" s="26">
        <v>7500</v>
      </c>
      <c r="D7503" s="44">
        <v>41952.618750000001</v>
      </c>
      <c r="E7503" s="39" t="s">
        <v>102</v>
      </c>
      <c r="F7503" s="47">
        <f t="shared" si="597"/>
        <v>1</v>
      </c>
      <c r="G7503" s="10">
        <v>5.8</v>
      </c>
      <c r="H7503" s="13">
        <f t="shared" si="598"/>
        <v>2.5928255555555553</v>
      </c>
      <c r="I7503" s="16">
        <f t="shared" si="599"/>
        <v>4.5457714327488539</v>
      </c>
      <c r="J7503" s="19">
        <f t="shared" si="600"/>
        <v>5</v>
      </c>
      <c r="K7503" s="13">
        <f t="shared" si="601"/>
        <v>5.4359949801215252E-2</v>
      </c>
      <c r="L7503" s="56"/>
    </row>
    <row r="7504" spans="2:12" x14ac:dyDescent="0.25">
      <c r="B7504" s="26">
        <v>313</v>
      </c>
      <c r="C7504" s="26">
        <v>7501</v>
      </c>
      <c r="D7504" s="44">
        <v>41952.660416666666</v>
      </c>
      <c r="E7504" s="39" t="s">
        <v>102</v>
      </c>
      <c r="F7504" s="47">
        <f t="shared" si="597"/>
        <v>1</v>
      </c>
      <c r="G7504" s="10">
        <v>3.5</v>
      </c>
      <c r="H7504" s="13">
        <f t="shared" si="598"/>
        <v>1.5646361111111109</v>
      </c>
      <c r="I7504" s="16">
        <f t="shared" si="599"/>
        <v>2.7431379335553427</v>
      </c>
      <c r="J7504" s="19">
        <f t="shared" si="600"/>
        <v>3</v>
      </c>
      <c r="K7504" s="13">
        <f t="shared" si="601"/>
        <v>1.1945358807900612E-2</v>
      </c>
      <c r="L7504" s="56"/>
    </row>
    <row r="7505" spans="2:12" x14ac:dyDescent="0.25">
      <c r="B7505" s="26">
        <v>313</v>
      </c>
      <c r="C7505" s="26">
        <v>7502</v>
      </c>
      <c r="D7505" s="44">
        <v>41952.70208333333</v>
      </c>
      <c r="E7505" s="39" t="s">
        <v>102</v>
      </c>
      <c r="F7505" s="47">
        <f t="shared" si="597"/>
        <v>1</v>
      </c>
      <c r="G7505" s="10">
        <v>4.8</v>
      </c>
      <c r="H7505" s="13">
        <f t="shared" si="598"/>
        <v>2.1457866666666665</v>
      </c>
      <c r="I7505" s="16">
        <f t="shared" si="599"/>
        <v>3.7620177374473274</v>
      </c>
      <c r="J7505" s="19">
        <f t="shared" si="600"/>
        <v>4</v>
      </c>
      <c r="K7505" s="13">
        <f t="shared" si="601"/>
        <v>3.0811921196113E-2</v>
      </c>
      <c r="L7505" s="56"/>
    </row>
    <row r="7506" spans="2:12" x14ac:dyDescent="0.25">
      <c r="B7506" s="26">
        <v>313</v>
      </c>
      <c r="C7506" s="26">
        <v>7503</v>
      </c>
      <c r="D7506" s="44">
        <v>41952.743750000001</v>
      </c>
      <c r="E7506" s="39" t="s">
        <v>102</v>
      </c>
      <c r="F7506" s="47">
        <f t="shared" si="597"/>
        <v>1</v>
      </c>
      <c r="G7506" s="10">
        <v>4.8</v>
      </c>
      <c r="H7506" s="13">
        <f t="shared" si="598"/>
        <v>2.1457866666666665</v>
      </c>
      <c r="I7506" s="16">
        <f t="shared" si="599"/>
        <v>3.7620177374473274</v>
      </c>
      <c r="J7506" s="19">
        <f t="shared" si="600"/>
        <v>4</v>
      </c>
      <c r="K7506" s="13">
        <f t="shared" si="601"/>
        <v>3.0811921196113E-2</v>
      </c>
      <c r="L7506" s="56"/>
    </row>
    <row r="7507" spans="2:12" x14ac:dyDescent="0.25">
      <c r="B7507" s="26">
        <v>313</v>
      </c>
      <c r="C7507" s="26">
        <v>7504</v>
      </c>
      <c r="D7507" s="44">
        <v>41952.785416666666</v>
      </c>
      <c r="E7507" s="39" t="s">
        <v>102</v>
      </c>
      <c r="F7507" s="47">
        <f t="shared" si="597"/>
        <v>1</v>
      </c>
      <c r="G7507" s="10">
        <v>4.8</v>
      </c>
      <c r="H7507" s="13">
        <f t="shared" si="598"/>
        <v>2.1457866666666665</v>
      </c>
      <c r="I7507" s="16">
        <f t="shared" si="599"/>
        <v>3.7620177374473274</v>
      </c>
      <c r="J7507" s="19">
        <f t="shared" si="600"/>
        <v>4</v>
      </c>
      <c r="K7507" s="13">
        <f t="shared" si="601"/>
        <v>3.0811921196113E-2</v>
      </c>
      <c r="L7507" s="56"/>
    </row>
    <row r="7508" spans="2:12" x14ac:dyDescent="0.25">
      <c r="B7508" s="26">
        <v>313</v>
      </c>
      <c r="C7508" s="26">
        <v>7505</v>
      </c>
      <c r="D7508" s="44">
        <v>41952.82708333333</v>
      </c>
      <c r="E7508" s="39" t="s">
        <v>102</v>
      </c>
      <c r="F7508" s="47">
        <f t="shared" si="597"/>
        <v>1</v>
      </c>
      <c r="G7508" s="10">
        <v>3.5</v>
      </c>
      <c r="H7508" s="13">
        <f t="shared" si="598"/>
        <v>1.5646361111111109</v>
      </c>
      <c r="I7508" s="16">
        <f t="shared" si="599"/>
        <v>2.7431379335553427</v>
      </c>
      <c r="J7508" s="19">
        <f t="shared" si="600"/>
        <v>3</v>
      </c>
      <c r="K7508" s="13">
        <f t="shared" si="601"/>
        <v>1.1945358807900612E-2</v>
      </c>
      <c r="L7508" s="56"/>
    </row>
    <row r="7509" spans="2:12" x14ac:dyDescent="0.25">
      <c r="B7509" s="26">
        <v>313</v>
      </c>
      <c r="C7509" s="26">
        <v>7506</v>
      </c>
      <c r="D7509" s="44">
        <v>41952.868750000001</v>
      </c>
      <c r="E7509" s="39" t="s">
        <v>102</v>
      </c>
      <c r="F7509" s="47">
        <f t="shared" si="597"/>
        <v>1</v>
      </c>
      <c r="G7509" s="10">
        <v>4.8</v>
      </c>
      <c r="H7509" s="13">
        <f t="shared" si="598"/>
        <v>2.1457866666666665</v>
      </c>
      <c r="I7509" s="16">
        <f t="shared" si="599"/>
        <v>3.7620177374473274</v>
      </c>
      <c r="J7509" s="19">
        <f t="shared" si="600"/>
        <v>4</v>
      </c>
      <c r="K7509" s="13">
        <f t="shared" si="601"/>
        <v>3.0811921196113E-2</v>
      </c>
      <c r="L7509" s="56"/>
    </row>
    <row r="7510" spans="2:12" x14ac:dyDescent="0.25">
      <c r="B7510" s="26">
        <v>313</v>
      </c>
      <c r="C7510" s="26">
        <v>7507</v>
      </c>
      <c r="D7510" s="44">
        <v>41952.910416666666</v>
      </c>
      <c r="E7510" s="39" t="s">
        <v>102</v>
      </c>
      <c r="F7510" s="47">
        <f t="shared" si="597"/>
        <v>1</v>
      </c>
      <c r="G7510" s="10">
        <v>4.8</v>
      </c>
      <c r="H7510" s="13">
        <f t="shared" si="598"/>
        <v>2.1457866666666665</v>
      </c>
      <c r="I7510" s="16">
        <f t="shared" si="599"/>
        <v>3.7620177374473274</v>
      </c>
      <c r="J7510" s="19">
        <f t="shared" si="600"/>
        <v>4</v>
      </c>
      <c r="K7510" s="13">
        <f t="shared" si="601"/>
        <v>3.0811921196113E-2</v>
      </c>
      <c r="L7510" s="56"/>
    </row>
    <row r="7511" spans="2:12" x14ac:dyDescent="0.25">
      <c r="B7511" s="26">
        <v>313</v>
      </c>
      <c r="C7511" s="26">
        <v>7508</v>
      </c>
      <c r="D7511" s="44">
        <v>41952.95208333333</v>
      </c>
      <c r="E7511" s="39" t="s">
        <v>102</v>
      </c>
      <c r="F7511" s="47">
        <f t="shared" si="597"/>
        <v>1</v>
      </c>
      <c r="G7511" s="10">
        <v>6.9</v>
      </c>
      <c r="H7511" s="13">
        <f t="shared" si="598"/>
        <v>3.0845683333333334</v>
      </c>
      <c r="I7511" s="16">
        <f t="shared" si="599"/>
        <v>5.4079004975805338</v>
      </c>
      <c r="J7511" s="19">
        <f t="shared" si="600"/>
        <v>6</v>
      </c>
      <c r="K7511" s="13">
        <f t="shared" si="601"/>
        <v>9.1525548142848398E-2</v>
      </c>
      <c r="L7511" s="56"/>
    </row>
    <row r="7512" spans="2:12" x14ac:dyDescent="0.25">
      <c r="B7512" s="26">
        <v>313</v>
      </c>
      <c r="C7512" s="26">
        <v>7509</v>
      </c>
      <c r="D7512" s="44">
        <v>41952.993750000001</v>
      </c>
      <c r="E7512" s="39" t="s">
        <v>102</v>
      </c>
      <c r="F7512" s="47">
        <f t="shared" si="597"/>
        <v>1</v>
      </c>
      <c r="G7512" s="10">
        <v>6.9</v>
      </c>
      <c r="H7512" s="13">
        <f t="shared" si="598"/>
        <v>3.0845683333333334</v>
      </c>
      <c r="I7512" s="16">
        <f t="shared" si="599"/>
        <v>5.4079004975805338</v>
      </c>
      <c r="J7512" s="19">
        <f t="shared" si="600"/>
        <v>6</v>
      </c>
      <c r="K7512" s="13">
        <f t="shared" si="601"/>
        <v>9.1525548142848398E-2</v>
      </c>
      <c r="L7512" s="56"/>
    </row>
    <row r="7513" spans="2:12" x14ac:dyDescent="0.25">
      <c r="B7513" s="26">
        <v>313</v>
      </c>
      <c r="C7513" s="26">
        <v>7510</v>
      </c>
      <c r="D7513" s="44">
        <v>41953.035416666666</v>
      </c>
      <c r="E7513" s="39" t="s">
        <v>102</v>
      </c>
      <c r="F7513" s="47">
        <f t="shared" si="597"/>
        <v>1</v>
      </c>
      <c r="G7513" s="10">
        <v>6.9</v>
      </c>
      <c r="H7513" s="13">
        <f t="shared" si="598"/>
        <v>3.0845683333333334</v>
      </c>
      <c r="I7513" s="16">
        <f t="shared" si="599"/>
        <v>5.4079004975805338</v>
      </c>
      <c r="J7513" s="19">
        <f t="shared" si="600"/>
        <v>6</v>
      </c>
      <c r="K7513" s="13">
        <f t="shared" si="601"/>
        <v>9.1525548142848398E-2</v>
      </c>
      <c r="L7513" s="56"/>
    </row>
    <row r="7514" spans="2:12" x14ac:dyDescent="0.25">
      <c r="B7514" s="26">
        <v>313</v>
      </c>
      <c r="C7514" s="26">
        <v>7511</v>
      </c>
      <c r="D7514" s="44">
        <v>41953.07708333333</v>
      </c>
      <c r="E7514" s="39" t="s">
        <v>102</v>
      </c>
      <c r="F7514" s="47">
        <f t="shared" si="597"/>
        <v>1</v>
      </c>
      <c r="G7514" s="10">
        <v>5.8</v>
      </c>
      <c r="H7514" s="13">
        <f t="shared" si="598"/>
        <v>2.5928255555555553</v>
      </c>
      <c r="I7514" s="16">
        <f t="shared" si="599"/>
        <v>4.5457714327488539</v>
      </c>
      <c r="J7514" s="19">
        <f t="shared" si="600"/>
        <v>5</v>
      </c>
      <c r="K7514" s="13">
        <f t="shared" si="601"/>
        <v>5.4359949801215252E-2</v>
      </c>
      <c r="L7514" s="56"/>
    </row>
    <row r="7515" spans="2:12" x14ac:dyDescent="0.25">
      <c r="B7515" s="26">
        <v>313</v>
      </c>
      <c r="C7515" s="26">
        <v>7512</v>
      </c>
      <c r="D7515" s="44">
        <v>41953.118750000001</v>
      </c>
      <c r="E7515" s="39" t="s">
        <v>102</v>
      </c>
      <c r="F7515" s="47">
        <f t="shared" si="597"/>
        <v>1</v>
      </c>
      <c r="G7515" s="10">
        <v>9.1999999999999993</v>
      </c>
      <c r="H7515" s="13">
        <f t="shared" si="598"/>
        <v>4.1127577777777775</v>
      </c>
      <c r="I7515" s="16">
        <f t="shared" si="599"/>
        <v>7.2105339967740445</v>
      </c>
      <c r="J7515" s="19">
        <f t="shared" si="600"/>
        <v>8</v>
      </c>
      <c r="K7515" s="13">
        <f t="shared" si="601"/>
        <v>0.21694944744971459</v>
      </c>
      <c r="L7515" s="56"/>
    </row>
    <row r="7516" spans="2:12" x14ac:dyDescent="0.25">
      <c r="B7516" s="26">
        <v>314</v>
      </c>
      <c r="C7516" s="26">
        <v>7513</v>
      </c>
      <c r="D7516" s="44">
        <v>41953.160416666666</v>
      </c>
      <c r="E7516" s="39" t="s">
        <v>102</v>
      </c>
      <c r="F7516" s="47">
        <f t="shared" si="597"/>
        <v>1</v>
      </c>
      <c r="G7516" s="10">
        <v>4.5999999999999996</v>
      </c>
      <c r="H7516" s="13">
        <f t="shared" si="598"/>
        <v>2.0563788888888888</v>
      </c>
      <c r="I7516" s="16">
        <f t="shared" si="599"/>
        <v>3.6052669983870222</v>
      </c>
      <c r="J7516" s="19">
        <f t="shared" si="600"/>
        <v>4</v>
      </c>
      <c r="K7516" s="13">
        <f t="shared" si="601"/>
        <v>2.7118680931214324E-2</v>
      </c>
      <c r="L7516" s="56"/>
    </row>
    <row r="7517" spans="2:12" x14ac:dyDescent="0.25">
      <c r="B7517" s="26">
        <v>314</v>
      </c>
      <c r="C7517" s="26">
        <v>7514</v>
      </c>
      <c r="D7517" s="44">
        <v>41953.20208333333</v>
      </c>
      <c r="E7517" s="39" t="s">
        <v>102</v>
      </c>
      <c r="F7517" s="47">
        <f t="shared" si="597"/>
        <v>1</v>
      </c>
      <c r="G7517" s="10">
        <v>5.8</v>
      </c>
      <c r="H7517" s="13">
        <f t="shared" si="598"/>
        <v>2.5928255555555553</v>
      </c>
      <c r="I7517" s="16">
        <f t="shared" si="599"/>
        <v>4.5457714327488539</v>
      </c>
      <c r="J7517" s="19">
        <f t="shared" si="600"/>
        <v>5</v>
      </c>
      <c r="K7517" s="13">
        <f t="shared" si="601"/>
        <v>5.4359949801215252E-2</v>
      </c>
      <c r="L7517" s="56"/>
    </row>
    <row r="7518" spans="2:12" x14ac:dyDescent="0.25">
      <c r="B7518" s="26">
        <v>314</v>
      </c>
      <c r="C7518" s="26">
        <v>7515</v>
      </c>
      <c r="D7518" s="44">
        <v>41953.243750000001</v>
      </c>
      <c r="E7518" s="39" t="s">
        <v>102</v>
      </c>
      <c r="F7518" s="47">
        <f t="shared" si="597"/>
        <v>1</v>
      </c>
      <c r="G7518" s="10">
        <v>6.9</v>
      </c>
      <c r="H7518" s="13">
        <f t="shared" si="598"/>
        <v>3.0845683333333334</v>
      </c>
      <c r="I7518" s="16">
        <f t="shared" si="599"/>
        <v>5.4079004975805338</v>
      </c>
      <c r="J7518" s="19">
        <f t="shared" si="600"/>
        <v>6</v>
      </c>
      <c r="K7518" s="13">
        <f t="shared" si="601"/>
        <v>9.1525548142848398E-2</v>
      </c>
      <c r="L7518" s="56"/>
    </row>
    <row r="7519" spans="2:12" x14ac:dyDescent="0.25">
      <c r="B7519" s="26">
        <v>314</v>
      </c>
      <c r="C7519" s="26">
        <v>7516</v>
      </c>
      <c r="D7519" s="44">
        <v>41953.285416666666</v>
      </c>
      <c r="E7519" s="39" t="s">
        <v>102</v>
      </c>
      <c r="F7519" s="47">
        <f t="shared" si="597"/>
        <v>1</v>
      </c>
      <c r="G7519" s="10">
        <v>4.5999999999999996</v>
      </c>
      <c r="H7519" s="13">
        <f t="shared" si="598"/>
        <v>2.0563788888888888</v>
      </c>
      <c r="I7519" s="16">
        <f t="shared" si="599"/>
        <v>3.6052669983870222</v>
      </c>
      <c r="J7519" s="19">
        <f t="shared" si="600"/>
        <v>4</v>
      </c>
      <c r="K7519" s="13">
        <f t="shared" si="601"/>
        <v>2.7118680931214324E-2</v>
      </c>
      <c r="L7519" s="56"/>
    </row>
    <row r="7520" spans="2:12" x14ac:dyDescent="0.25">
      <c r="B7520" s="26">
        <v>314</v>
      </c>
      <c r="C7520" s="26">
        <v>7517</v>
      </c>
      <c r="D7520" s="44">
        <v>41953.32708333333</v>
      </c>
      <c r="E7520" s="39" t="s">
        <v>102</v>
      </c>
      <c r="F7520" s="47">
        <f t="shared" si="597"/>
        <v>1</v>
      </c>
      <c r="G7520" s="10">
        <v>8.1</v>
      </c>
      <c r="H7520" s="13">
        <f t="shared" si="598"/>
        <v>3.6210149999999994</v>
      </c>
      <c r="I7520" s="16">
        <f t="shared" si="599"/>
        <v>6.3484049319423645</v>
      </c>
      <c r="J7520" s="19">
        <f t="shared" si="600"/>
        <v>7</v>
      </c>
      <c r="K7520" s="13">
        <f t="shared" si="601"/>
        <v>0.14806421994704388</v>
      </c>
      <c r="L7520" s="56"/>
    </row>
    <row r="7521" spans="2:12" x14ac:dyDescent="0.25">
      <c r="B7521" s="26">
        <v>314</v>
      </c>
      <c r="C7521" s="26">
        <v>7518</v>
      </c>
      <c r="D7521" s="44">
        <v>41953.368750000001</v>
      </c>
      <c r="E7521" s="39" t="s">
        <v>102</v>
      </c>
      <c r="F7521" s="47">
        <f t="shared" si="597"/>
        <v>1</v>
      </c>
      <c r="G7521" s="10">
        <v>6.9</v>
      </c>
      <c r="H7521" s="13">
        <f t="shared" si="598"/>
        <v>3.0845683333333334</v>
      </c>
      <c r="I7521" s="16">
        <f t="shared" si="599"/>
        <v>5.4079004975805338</v>
      </c>
      <c r="J7521" s="19">
        <f t="shared" si="600"/>
        <v>6</v>
      </c>
      <c r="K7521" s="13">
        <f t="shared" si="601"/>
        <v>9.1525548142848398E-2</v>
      </c>
      <c r="L7521" s="56"/>
    </row>
    <row r="7522" spans="2:12" x14ac:dyDescent="0.25">
      <c r="B7522" s="26">
        <v>314</v>
      </c>
      <c r="C7522" s="26">
        <v>7519</v>
      </c>
      <c r="D7522" s="44">
        <v>41953.410416666666</v>
      </c>
      <c r="E7522" s="39" t="s">
        <v>102</v>
      </c>
      <c r="F7522" s="47">
        <f t="shared" si="597"/>
        <v>1</v>
      </c>
      <c r="G7522" s="10">
        <v>11.5</v>
      </c>
      <c r="H7522" s="13">
        <f t="shared" si="598"/>
        <v>5.1409472222222226</v>
      </c>
      <c r="I7522" s="16">
        <f t="shared" si="599"/>
        <v>9.0131674959675561</v>
      </c>
      <c r="J7522" s="19">
        <f t="shared" si="600"/>
        <v>10</v>
      </c>
      <c r="K7522" s="13">
        <f t="shared" si="601"/>
        <v>0.42372938955022382</v>
      </c>
      <c r="L7522" s="56"/>
    </row>
    <row r="7523" spans="2:12" x14ac:dyDescent="0.25">
      <c r="B7523" s="26">
        <v>314</v>
      </c>
      <c r="C7523" s="26">
        <v>7520</v>
      </c>
      <c r="D7523" s="44">
        <v>41953.45208333333</v>
      </c>
      <c r="E7523" s="39" t="s">
        <v>102</v>
      </c>
      <c r="F7523" s="47">
        <f t="shared" si="597"/>
        <v>1</v>
      </c>
      <c r="G7523" s="10">
        <v>6.9</v>
      </c>
      <c r="H7523" s="13">
        <f t="shared" si="598"/>
        <v>3.0845683333333334</v>
      </c>
      <c r="I7523" s="16">
        <f t="shared" si="599"/>
        <v>5.4079004975805338</v>
      </c>
      <c r="J7523" s="19">
        <f t="shared" si="600"/>
        <v>6</v>
      </c>
      <c r="K7523" s="13">
        <f t="shared" si="601"/>
        <v>9.1525548142848398E-2</v>
      </c>
      <c r="L7523" s="56"/>
    </row>
    <row r="7524" spans="2:12" x14ac:dyDescent="0.25">
      <c r="B7524" s="26">
        <v>314</v>
      </c>
      <c r="C7524" s="26">
        <v>7521</v>
      </c>
      <c r="D7524" s="44">
        <v>41953.493750000001</v>
      </c>
      <c r="E7524" s="39" t="s">
        <v>102</v>
      </c>
      <c r="F7524" s="47">
        <f t="shared" si="597"/>
        <v>1</v>
      </c>
      <c r="G7524" s="10">
        <v>4.5999999999999996</v>
      </c>
      <c r="H7524" s="13">
        <f t="shared" si="598"/>
        <v>2.0563788888888888</v>
      </c>
      <c r="I7524" s="16">
        <f t="shared" si="599"/>
        <v>3.6052669983870222</v>
      </c>
      <c r="J7524" s="19">
        <f t="shared" si="600"/>
        <v>4</v>
      </c>
      <c r="K7524" s="13">
        <f t="shared" si="601"/>
        <v>2.7118680931214324E-2</v>
      </c>
      <c r="L7524" s="56"/>
    </row>
    <row r="7525" spans="2:12" x14ac:dyDescent="0.25">
      <c r="B7525" s="26">
        <v>314</v>
      </c>
      <c r="C7525" s="26">
        <v>7522</v>
      </c>
      <c r="D7525" s="44">
        <v>41953.535416666666</v>
      </c>
      <c r="E7525" s="39" t="s">
        <v>102</v>
      </c>
      <c r="F7525" s="47">
        <f t="shared" si="597"/>
        <v>1</v>
      </c>
      <c r="G7525" s="10">
        <v>5.8</v>
      </c>
      <c r="H7525" s="13">
        <f t="shared" si="598"/>
        <v>2.5928255555555553</v>
      </c>
      <c r="I7525" s="16">
        <f t="shared" si="599"/>
        <v>4.5457714327488539</v>
      </c>
      <c r="J7525" s="19">
        <f t="shared" si="600"/>
        <v>5</v>
      </c>
      <c r="K7525" s="13">
        <f t="shared" si="601"/>
        <v>5.4359949801215252E-2</v>
      </c>
      <c r="L7525" s="56"/>
    </row>
    <row r="7526" spans="2:12" x14ac:dyDescent="0.25">
      <c r="B7526" s="26">
        <v>314</v>
      </c>
      <c r="C7526" s="26">
        <v>7523</v>
      </c>
      <c r="D7526" s="44">
        <v>41953.57708333333</v>
      </c>
      <c r="E7526" s="39" t="s">
        <v>102</v>
      </c>
      <c r="F7526" s="47">
        <f t="shared" si="597"/>
        <v>1</v>
      </c>
      <c r="G7526" s="10">
        <v>5.8</v>
      </c>
      <c r="H7526" s="13">
        <f t="shared" si="598"/>
        <v>2.5928255555555553</v>
      </c>
      <c r="I7526" s="16">
        <f t="shared" si="599"/>
        <v>4.5457714327488539</v>
      </c>
      <c r="J7526" s="19">
        <f t="shared" si="600"/>
        <v>5</v>
      </c>
      <c r="K7526" s="13">
        <f t="shared" si="601"/>
        <v>5.4359949801215252E-2</v>
      </c>
      <c r="L7526" s="56"/>
    </row>
    <row r="7527" spans="2:12" x14ac:dyDescent="0.25">
      <c r="B7527" s="26">
        <v>314</v>
      </c>
      <c r="C7527" s="26">
        <v>7524</v>
      </c>
      <c r="D7527" s="44">
        <v>41953.618750000001</v>
      </c>
      <c r="E7527" s="39" t="s">
        <v>102</v>
      </c>
      <c r="F7527" s="47">
        <f t="shared" si="597"/>
        <v>1</v>
      </c>
      <c r="G7527" s="10">
        <v>4.5999999999999996</v>
      </c>
      <c r="H7527" s="13">
        <f t="shared" si="598"/>
        <v>2.0563788888888888</v>
      </c>
      <c r="I7527" s="16">
        <f t="shared" si="599"/>
        <v>3.6052669983870222</v>
      </c>
      <c r="J7527" s="19">
        <f t="shared" si="600"/>
        <v>4</v>
      </c>
      <c r="K7527" s="13">
        <f t="shared" si="601"/>
        <v>2.7118680931214324E-2</v>
      </c>
      <c r="L7527" s="56"/>
    </row>
    <row r="7528" spans="2:12" x14ac:dyDescent="0.25">
      <c r="B7528" s="26">
        <v>314</v>
      </c>
      <c r="C7528" s="26">
        <v>7525</v>
      </c>
      <c r="D7528" s="44">
        <v>41953.660416666666</v>
      </c>
      <c r="E7528" s="39" t="s">
        <v>102</v>
      </c>
      <c r="F7528" s="47">
        <f t="shared" si="597"/>
        <v>1</v>
      </c>
      <c r="G7528" s="10">
        <v>6.9</v>
      </c>
      <c r="H7528" s="13">
        <f t="shared" si="598"/>
        <v>3.0845683333333334</v>
      </c>
      <c r="I7528" s="16">
        <f t="shared" si="599"/>
        <v>5.4079004975805338</v>
      </c>
      <c r="J7528" s="19">
        <f t="shared" si="600"/>
        <v>6</v>
      </c>
      <c r="K7528" s="13">
        <f t="shared" si="601"/>
        <v>9.1525548142848398E-2</v>
      </c>
      <c r="L7528" s="56"/>
    </row>
    <row r="7529" spans="2:12" x14ac:dyDescent="0.25">
      <c r="B7529" s="26">
        <v>314</v>
      </c>
      <c r="C7529" s="26">
        <v>7526</v>
      </c>
      <c r="D7529" s="44">
        <v>41953.70208333333</v>
      </c>
      <c r="E7529" s="39" t="s">
        <v>102</v>
      </c>
      <c r="F7529" s="47">
        <f t="shared" si="597"/>
        <v>1</v>
      </c>
      <c r="G7529" s="10">
        <v>5.8</v>
      </c>
      <c r="H7529" s="13">
        <f t="shared" si="598"/>
        <v>2.5928255555555553</v>
      </c>
      <c r="I7529" s="16">
        <f t="shared" si="599"/>
        <v>4.5457714327488539</v>
      </c>
      <c r="J7529" s="19">
        <f t="shared" si="600"/>
        <v>5</v>
      </c>
      <c r="K7529" s="13">
        <f t="shared" si="601"/>
        <v>5.4359949801215252E-2</v>
      </c>
      <c r="L7529" s="56"/>
    </row>
    <row r="7530" spans="2:12" x14ac:dyDescent="0.25">
      <c r="B7530" s="26">
        <v>314</v>
      </c>
      <c r="C7530" s="26">
        <v>7527</v>
      </c>
      <c r="D7530" s="44">
        <v>41953.743750000001</v>
      </c>
      <c r="E7530" s="39" t="s">
        <v>102</v>
      </c>
      <c r="F7530" s="47">
        <f t="shared" si="597"/>
        <v>1</v>
      </c>
      <c r="G7530" s="10">
        <v>4.5999999999999996</v>
      </c>
      <c r="H7530" s="13">
        <f t="shared" si="598"/>
        <v>2.0563788888888888</v>
      </c>
      <c r="I7530" s="16">
        <f t="shared" si="599"/>
        <v>3.6052669983870222</v>
      </c>
      <c r="J7530" s="19">
        <f t="shared" si="600"/>
        <v>4</v>
      </c>
      <c r="K7530" s="13">
        <f t="shared" si="601"/>
        <v>2.7118680931214324E-2</v>
      </c>
      <c r="L7530" s="56"/>
    </row>
    <row r="7531" spans="2:12" x14ac:dyDescent="0.25">
      <c r="B7531" s="26">
        <v>314</v>
      </c>
      <c r="C7531" s="26">
        <v>7528</v>
      </c>
      <c r="D7531" s="44">
        <v>41953.785416666666</v>
      </c>
      <c r="E7531" s="39" t="s">
        <v>102</v>
      </c>
      <c r="F7531" s="47">
        <f t="shared" si="597"/>
        <v>1</v>
      </c>
      <c r="G7531" s="10">
        <v>3.5</v>
      </c>
      <c r="H7531" s="13">
        <f t="shared" si="598"/>
        <v>1.5646361111111109</v>
      </c>
      <c r="I7531" s="16">
        <f t="shared" si="599"/>
        <v>2.7431379335553427</v>
      </c>
      <c r="J7531" s="19">
        <f t="shared" si="600"/>
        <v>3</v>
      </c>
      <c r="K7531" s="13">
        <f t="shared" si="601"/>
        <v>1.1945358807900612E-2</v>
      </c>
      <c r="L7531" s="56"/>
    </row>
    <row r="7532" spans="2:12" x14ac:dyDescent="0.25">
      <c r="B7532" s="26">
        <v>314</v>
      </c>
      <c r="C7532" s="26">
        <v>7529</v>
      </c>
      <c r="D7532" s="44">
        <v>41953.82708333333</v>
      </c>
      <c r="E7532" s="39" t="s">
        <v>102</v>
      </c>
      <c r="F7532" s="47">
        <f t="shared" si="597"/>
        <v>1</v>
      </c>
      <c r="G7532" s="10">
        <v>4.8</v>
      </c>
      <c r="H7532" s="13">
        <f t="shared" si="598"/>
        <v>2.1457866666666665</v>
      </c>
      <c r="I7532" s="16">
        <f t="shared" si="599"/>
        <v>3.7620177374473274</v>
      </c>
      <c r="J7532" s="19">
        <f t="shared" si="600"/>
        <v>4</v>
      </c>
      <c r="K7532" s="13">
        <f t="shared" si="601"/>
        <v>3.0811921196113E-2</v>
      </c>
      <c r="L7532" s="56"/>
    </row>
    <row r="7533" spans="2:12" x14ac:dyDescent="0.25">
      <c r="B7533" s="26">
        <v>314</v>
      </c>
      <c r="C7533" s="26">
        <v>7530</v>
      </c>
      <c r="D7533" s="44">
        <v>41953.868750000001</v>
      </c>
      <c r="E7533" s="39" t="s">
        <v>102</v>
      </c>
      <c r="F7533" s="47">
        <f t="shared" si="597"/>
        <v>1</v>
      </c>
      <c r="G7533" s="10">
        <v>4.8</v>
      </c>
      <c r="H7533" s="13">
        <f t="shared" si="598"/>
        <v>2.1457866666666665</v>
      </c>
      <c r="I7533" s="16">
        <f t="shared" si="599"/>
        <v>3.7620177374473274</v>
      </c>
      <c r="J7533" s="19">
        <f t="shared" si="600"/>
        <v>4</v>
      </c>
      <c r="K7533" s="13">
        <f t="shared" si="601"/>
        <v>3.0811921196113E-2</v>
      </c>
      <c r="L7533" s="56"/>
    </row>
    <row r="7534" spans="2:12" x14ac:dyDescent="0.25">
      <c r="B7534" s="26">
        <v>314</v>
      </c>
      <c r="C7534" s="26">
        <v>7531</v>
      </c>
      <c r="D7534" s="44">
        <v>41953.910416666666</v>
      </c>
      <c r="E7534" s="39" t="s">
        <v>102</v>
      </c>
      <c r="F7534" s="47">
        <f t="shared" si="597"/>
        <v>1</v>
      </c>
      <c r="G7534" s="10">
        <v>5.8</v>
      </c>
      <c r="H7534" s="13">
        <f t="shared" si="598"/>
        <v>2.5928255555555553</v>
      </c>
      <c r="I7534" s="16">
        <f t="shared" si="599"/>
        <v>4.5457714327488539</v>
      </c>
      <c r="J7534" s="19">
        <f t="shared" si="600"/>
        <v>5</v>
      </c>
      <c r="K7534" s="13">
        <f t="shared" si="601"/>
        <v>5.4359949801215252E-2</v>
      </c>
      <c r="L7534" s="56"/>
    </row>
    <row r="7535" spans="2:12" x14ac:dyDescent="0.25">
      <c r="B7535" s="26">
        <v>314</v>
      </c>
      <c r="C7535" s="26">
        <v>7532</v>
      </c>
      <c r="D7535" s="44">
        <v>41953.95208333333</v>
      </c>
      <c r="E7535" s="39" t="s">
        <v>102</v>
      </c>
      <c r="F7535" s="47">
        <f t="shared" si="597"/>
        <v>1</v>
      </c>
      <c r="G7535" s="10">
        <v>8.1</v>
      </c>
      <c r="H7535" s="13">
        <f t="shared" si="598"/>
        <v>3.6210149999999994</v>
      </c>
      <c r="I7535" s="16">
        <f t="shared" si="599"/>
        <v>6.3484049319423645</v>
      </c>
      <c r="J7535" s="19">
        <f t="shared" si="600"/>
        <v>7</v>
      </c>
      <c r="K7535" s="13">
        <f t="shared" si="601"/>
        <v>0.14806421994704388</v>
      </c>
      <c r="L7535" s="56"/>
    </row>
    <row r="7536" spans="2:12" x14ac:dyDescent="0.25">
      <c r="B7536" s="26">
        <v>314</v>
      </c>
      <c r="C7536" s="26">
        <v>7533</v>
      </c>
      <c r="D7536" s="44">
        <v>41953.993750000001</v>
      </c>
      <c r="E7536" s="39" t="s">
        <v>102</v>
      </c>
      <c r="F7536" s="47">
        <f t="shared" si="597"/>
        <v>1</v>
      </c>
      <c r="G7536" s="10">
        <v>4.5999999999999996</v>
      </c>
      <c r="H7536" s="13">
        <f t="shared" si="598"/>
        <v>2.0563788888888888</v>
      </c>
      <c r="I7536" s="16">
        <f t="shared" si="599"/>
        <v>3.6052669983870222</v>
      </c>
      <c r="J7536" s="19">
        <f t="shared" si="600"/>
        <v>4</v>
      </c>
      <c r="K7536" s="13">
        <f t="shared" si="601"/>
        <v>2.7118680931214324E-2</v>
      </c>
      <c r="L7536" s="56"/>
    </row>
    <row r="7537" spans="2:12" x14ac:dyDescent="0.25">
      <c r="B7537" s="26">
        <v>314</v>
      </c>
      <c r="C7537" s="26">
        <v>7534</v>
      </c>
      <c r="D7537" s="44">
        <v>41954.035416666666</v>
      </c>
      <c r="E7537" s="39" t="s">
        <v>102</v>
      </c>
      <c r="F7537" s="47">
        <f t="shared" si="597"/>
        <v>1</v>
      </c>
      <c r="G7537" s="10">
        <v>6.9</v>
      </c>
      <c r="H7537" s="13">
        <f t="shared" si="598"/>
        <v>3.0845683333333334</v>
      </c>
      <c r="I7537" s="16">
        <f t="shared" si="599"/>
        <v>5.4079004975805338</v>
      </c>
      <c r="J7537" s="19">
        <f t="shared" si="600"/>
        <v>6</v>
      </c>
      <c r="K7537" s="13">
        <f t="shared" si="601"/>
        <v>9.1525548142848398E-2</v>
      </c>
      <c r="L7537" s="56"/>
    </row>
    <row r="7538" spans="2:12" x14ac:dyDescent="0.25">
      <c r="B7538" s="26">
        <v>314</v>
      </c>
      <c r="C7538" s="26">
        <v>7535</v>
      </c>
      <c r="D7538" s="44">
        <v>41954.07708333333</v>
      </c>
      <c r="E7538" s="39" t="s">
        <v>102</v>
      </c>
      <c r="F7538" s="47">
        <f t="shared" si="597"/>
        <v>1</v>
      </c>
      <c r="G7538" s="10">
        <v>9.1999999999999993</v>
      </c>
      <c r="H7538" s="13">
        <f t="shared" si="598"/>
        <v>4.1127577777777775</v>
      </c>
      <c r="I7538" s="16">
        <f t="shared" si="599"/>
        <v>7.2105339967740445</v>
      </c>
      <c r="J7538" s="19">
        <f t="shared" si="600"/>
        <v>8</v>
      </c>
      <c r="K7538" s="13">
        <f t="shared" si="601"/>
        <v>0.21694944744971459</v>
      </c>
      <c r="L7538" s="56"/>
    </row>
    <row r="7539" spans="2:12" x14ac:dyDescent="0.25">
      <c r="B7539" s="26">
        <v>314</v>
      </c>
      <c r="C7539" s="26">
        <v>7536</v>
      </c>
      <c r="D7539" s="44">
        <v>41954.118750000001</v>
      </c>
      <c r="E7539" s="39" t="s">
        <v>102</v>
      </c>
      <c r="F7539" s="47">
        <f t="shared" si="597"/>
        <v>1</v>
      </c>
      <c r="G7539" s="10">
        <v>11.5</v>
      </c>
      <c r="H7539" s="13">
        <f t="shared" si="598"/>
        <v>5.1409472222222226</v>
      </c>
      <c r="I7539" s="16">
        <f t="shared" si="599"/>
        <v>9.0131674959675561</v>
      </c>
      <c r="J7539" s="19">
        <f t="shared" si="600"/>
        <v>10</v>
      </c>
      <c r="K7539" s="13">
        <f t="shared" si="601"/>
        <v>0.42372938955022382</v>
      </c>
      <c r="L7539" s="56"/>
    </row>
    <row r="7540" spans="2:12" x14ac:dyDescent="0.25">
      <c r="B7540" s="26">
        <v>315</v>
      </c>
      <c r="C7540" s="26">
        <v>7537</v>
      </c>
      <c r="D7540" s="44">
        <v>41954.160416666666</v>
      </c>
      <c r="E7540" s="39" t="s">
        <v>102</v>
      </c>
      <c r="F7540" s="47">
        <f t="shared" si="597"/>
        <v>1</v>
      </c>
      <c r="G7540" s="10">
        <v>8.1</v>
      </c>
      <c r="H7540" s="13">
        <f t="shared" si="598"/>
        <v>3.6210149999999994</v>
      </c>
      <c r="I7540" s="16">
        <f t="shared" si="599"/>
        <v>6.3484049319423645</v>
      </c>
      <c r="J7540" s="19">
        <f t="shared" si="600"/>
        <v>7</v>
      </c>
      <c r="K7540" s="13">
        <f t="shared" si="601"/>
        <v>0.14806421994704388</v>
      </c>
      <c r="L7540" s="56"/>
    </row>
    <row r="7541" spans="2:12" x14ac:dyDescent="0.25">
      <c r="B7541" s="26">
        <v>315</v>
      </c>
      <c r="C7541" s="26">
        <v>7538</v>
      </c>
      <c r="D7541" s="44">
        <v>41954.20208333333</v>
      </c>
      <c r="E7541" s="39" t="s">
        <v>102</v>
      </c>
      <c r="F7541" s="47">
        <f t="shared" si="597"/>
        <v>1</v>
      </c>
      <c r="G7541" s="10">
        <v>8.1</v>
      </c>
      <c r="H7541" s="13">
        <f t="shared" si="598"/>
        <v>3.6210149999999994</v>
      </c>
      <c r="I7541" s="16">
        <f t="shared" si="599"/>
        <v>6.3484049319423645</v>
      </c>
      <c r="J7541" s="19">
        <f t="shared" si="600"/>
        <v>7</v>
      </c>
      <c r="K7541" s="13">
        <f t="shared" si="601"/>
        <v>0.14806421994704388</v>
      </c>
      <c r="L7541" s="56"/>
    </row>
    <row r="7542" spans="2:12" x14ac:dyDescent="0.25">
      <c r="B7542" s="26">
        <v>315</v>
      </c>
      <c r="C7542" s="26">
        <v>7539</v>
      </c>
      <c r="D7542" s="44">
        <v>41954.243750000001</v>
      </c>
      <c r="E7542" s="39" t="s">
        <v>102</v>
      </c>
      <c r="F7542" s="47">
        <f t="shared" si="597"/>
        <v>1</v>
      </c>
      <c r="G7542" s="10">
        <v>9.1999999999999993</v>
      </c>
      <c r="H7542" s="13">
        <f t="shared" si="598"/>
        <v>4.1127577777777775</v>
      </c>
      <c r="I7542" s="16">
        <f t="shared" si="599"/>
        <v>7.2105339967740445</v>
      </c>
      <c r="J7542" s="19">
        <f t="shared" si="600"/>
        <v>8</v>
      </c>
      <c r="K7542" s="13">
        <f t="shared" si="601"/>
        <v>0.21694944744971459</v>
      </c>
      <c r="L7542" s="56"/>
    </row>
    <row r="7543" spans="2:12" x14ac:dyDescent="0.25">
      <c r="B7543" s="26">
        <v>315</v>
      </c>
      <c r="C7543" s="26">
        <v>7540</v>
      </c>
      <c r="D7543" s="44">
        <v>41954.285416666666</v>
      </c>
      <c r="E7543" s="39" t="s">
        <v>102</v>
      </c>
      <c r="F7543" s="47">
        <f t="shared" si="597"/>
        <v>1</v>
      </c>
      <c r="G7543" s="10">
        <v>5.8</v>
      </c>
      <c r="H7543" s="13">
        <f t="shared" si="598"/>
        <v>2.5928255555555553</v>
      </c>
      <c r="I7543" s="16">
        <f t="shared" si="599"/>
        <v>4.5457714327488539</v>
      </c>
      <c r="J7543" s="19">
        <f t="shared" si="600"/>
        <v>5</v>
      </c>
      <c r="K7543" s="13">
        <f t="shared" si="601"/>
        <v>5.4359949801215252E-2</v>
      </c>
      <c r="L7543" s="56"/>
    </row>
    <row r="7544" spans="2:12" x14ac:dyDescent="0.25">
      <c r="B7544" s="26">
        <v>315</v>
      </c>
      <c r="C7544" s="26">
        <v>7541</v>
      </c>
      <c r="D7544" s="44">
        <v>41954.32708333333</v>
      </c>
      <c r="E7544" s="39" t="s">
        <v>102</v>
      </c>
      <c r="F7544" s="47">
        <f t="shared" si="597"/>
        <v>1</v>
      </c>
      <c r="G7544" s="10">
        <v>5.8</v>
      </c>
      <c r="H7544" s="13">
        <f t="shared" si="598"/>
        <v>2.5928255555555553</v>
      </c>
      <c r="I7544" s="16">
        <f t="shared" si="599"/>
        <v>4.5457714327488539</v>
      </c>
      <c r="J7544" s="19">
        <f t="shared" si="600"/>
        <v>5</v>
      </c>
      <c r="K7544" s="13">
        <f t="shared" si="601"/>
        <v>5.4359949801215252E-2</v>
      </c>
      <c r="L7544" s="56"/>
    </row>
    <row r="7545" spans="2:12" x14ac:dyDescent="0.25">
      <c r="B7545" s="26">
        <v>315</v>
      </c>
      <c r="C7545" s="26">
        <v>7542</v>
      </c>
      <c r="D7545" s="44">
        <v>41954.368750000001</v>
      </c>
      <c r="E7545" s="39" t="s">
        <v>102</v>
      </c>
      <c r="F7545" s="47">
        <f t="shared" si="597"/>
        <v>1</v>
      </c>
      <c r="G7545" s="10">
        <v>8.1</v>
      </c>
      <c r="H7545" s="13">
        <f t="shared" si="598"/>
        <v>3.6210149999999994</v>
      </c>
      <c r="I7545" s="16">
        <f t="shared" si="599"/>
        <v>6.3484049319423645</v>
      </c>
      <c r="J7545" s="19">
        <f t="shared" si="600"/>
        <v>7</v>
      </c>
      <c r="K7545" s="13">
        <f t="shared" si="601"/>
        <v>0.14806421994704388</v>
      </c>
      <c r="L7545" s="56"/>
    </row>
    <row r="7546" spans="2:12" x14ac:dyDescent="0.25">
      <c r="B7546" s="26">
        <v>315</v>
      </c>
      <c r="C7546" s="26">
        <v>7543</v>
      </c>
      <c r="D7546" s="44">
        <v>41954.410416666666</v>
      </c>
      <c r="E7546" s="39" t="s">
        <v>102</v>
      </c>
      <c r="F7546" s="47">
        <f t="shared" si="597"/>
        <v>1</v>
      </c>
      <c r="G7546" s="10">
        <v>5.8</v>
      </c>
      <c r="H7546" s="13">
        <f t="shared" si="598"/>
        <v>2.5928255555555553</v>
      </c>
      <c r="I7546" s="16">
        <f t="shared" si="599"/>
        <v>4.5457714327488539</v>
      </c>
      <c r="J7546" s="19">
        <f t="shared" si="600"/>
        <v>5</v>
      </c>
      <c r="K7546" s="13">
        <f t="shared" si="601"/>
        <v>5.4359949801215252E-2</v>
      </c>
      <c r="L7546" s="56"/>
    </row>
    <row r="7547" spans="2:12" x14ac:dyDescent="0.25">
      <c r="B7547" s="26">
        <v>315</v>
      </c>
      <c r="C7547" s="26">
        <v>7544</v>
      </c>
      <c r="D7547" s="44">
        <v>41954.45208333333</v>
      </c>
      <c r="E7547" s="39" t="s">
        <v>102</v>
      </c>
      <c r="F7547" s="47">
        <f t="shared" si="597"/>
        <v>1</v>
      </c>
      <c r="G7547" s="10">
        <v>10.4</v>
      </c>
      <c r="H7547" s="13">
        <f t="shared" si="598"/>
        <v>4.649204444444444</v>
      </c>
      <c r="I7547" s="16">
        <f t="shared" si="599"/>
        <v>8.1510384311358752</v>
      </c>
      <c r="J7547" s="19">
        <f t="shared" si="600"/>
        <v>9</v>
      </c>
      <c r="K7547" s="13">
        <f t="shared" si="601"/>
        <v>0.31339717994379734</v>
      </c>
      <c r="L7547" s="56"/>
    </row>
    <row r="7548" spans="2:12" x14ac:dyDescent="0.25">
      <c r="B7548" s="26">
        <v>315</v>
      </c>
      <c r="C7548" s="26">
        <v>7545</v>
      </c>
      <c r="D7548" s="44">
        <v>41954.493750000001</v>
      </c>
      <c r="E7548" s="39" t="s">
        <v>102</v>
      </c>
      <c r="F7548" s="47">
        <f t="shared" si="597"/>
        <v>1</v>
      </c>
      <c r="G7548" s="10">
        <v>6.9</v>
      </c>
      <c r="H7548" s="13">
        <f t="shared" si="598"/>
        <v>3.0845683333333334</v>
      </c>
      <c r="I7548" s="16">
        <f t="shared" si="599"/>
        <v>5.4079004975805338</v>
      </c>
      <c r="J7548" s="19">
        <f t="shared" si="600"/>
        <v>6</v>
      </c>
      <c r="K7548" s="13">
        <f t="shared" si="601"/>
        <v>9.1525548142848398E-2</v>
      </c>
      <c r="L7548" s="56"/>
    </row>
    <row r="7549" spans="2:12" x14ac:dyDescent="0.25">
      <c r="B7549" s="26">
        <v>315</v>
      </c>
      <c r="C7549" s="26">
        <v>7546</v>
      </c>
      <c r="D7549" s="44">
        <v>41954.535416666666</v>
      </c>
      <c r="E7549" s="39" t="s">
        <v>102</v>
      </c>
      <c r="F7549" s="47">
        <f t="shared" si="597"/>
        <v>1</v>
      </c>
      <c r="G7549" s="10">
        <v>3.5</v>
      </c>
      <c r="H7549" s="13">
        <f t="shared" si="598"/>
        <v>1.5646361111111109</v>
      </c>
      <c r="I7549" s="16">
        <f t="shared" si="599"/>
        <v>2.7431379335553427</v>
      </c>
      <c r="J7549" s="19">
        <f t="shared" si="600"/>
        <v>3</v>
      </c>
      <c r="K7549" s="13">
        <f t="shared" si="601"/>
        <v>1.1945358807900612E-2</v>
      </c>
      <c r="L7549" s="56"/>
    </row>
    <row r="7550" spans="2:12" x14ac:dyDescent="0.25">
      <c r="B7550" s="26">
        <v>315</v>
      </c>
      <c r="C7550" s="26">
        <v>7547</v>
      </c>
      <c r="D7550" s="44">
        <v>41954.57708333333</v>
      </c>
      <c r="E7550" s="39" t="s">
        <v>102</v>
      </c>
      <c r="F7550" s="47">
        <f t="shared" si="597"/>
        <v>1</v>
      </c>
      <c r="G7550" s="10">
        <v>5.8</v>
      </c>
      <c r="H7550" s="13">
        <f t="shared" si="598"/>
        <v>2.5928255555555553</v>
      </c>
      <c r="I7550" s="16">
        <f t="shared" si="599"/>
        <v>4.5457714327488539</v>
      </c>
      <c r="J7550" s="19">
        <f t="shared" si="600"/>
        <v>5</v>
      </c>
      <c r="K7550" s="13">
        <f t="shared" si="601"/>
        <v>5.4359949801215252E-2</v>
      </c>
      <c r="L7550" s="56"/>
    </row>
    <row r="7551" spans="2:12" x14ac:dyDescent="0.25">
      <c r="B7551" s="26">
        <v>315</v>
      </c>
      <c r="C7551" s="26">
        <v>7548</v>
      </c>
      <c r="D7551" s="44">
        <v>41954.618750000001</v>
      </c>
      <c r="E7551" s="39" t="s">
        <v>102</v>
      </c>
      <c r="F7551" s="47">
        <f t="shared" si="597"/>
        <v>1</v>
      </c>
      <c r="G7551" s="10">
        <v>4.8</v>
      </c>
      <c r="H7551" s="13">
        <f t="shared" si="598"/>
        <v>2.1457866666666665</v>
      </c>
      <c r="I7551" s="16">
        <f t="shared" si="599"/>
        <v>3.7620177374473274</v>
      </c>
      <c r="J7551" s="19">
        <f t="shared" si="600"/>
        <v>4</v>
      </c>
      <c r="K7551" s="13">
        <f t="shared" si="601"/>
        <v>3.0811921196113E-2</v>
      </c>
      <c r="L7551" s="56"/>
    </row>
    <row r="7552" spans="2:12" x14ac:dyDescent="0.25">
      <c r="B7552" s="26">
        <v>315</v>
      </c>
      <c r="C7552" s="26">
        <v>7549</v>
      </c>
      <c r="D7552" s="44">
        <v>41954.660416666666</v>
      </c>
      <c r="E7552" s="39" t="s">
        <v>102</v>
      </c>
      <c r="F7552" s="47">
        <f t="shared" si="597"/>
        <v>1</v>
      </c>
      <c r="G7552" s="10">
        <v>5.8</v>
      </c>
      <c r="H7552" s="13">
        <f t="shared" si="598"/>
        <v>2.5928255555555553</v>
      </c>
      <c r="I7552" s="16">
        <f t="shared" si="599"/>
        <v>4.5457714327488539</v>
      </c>
      <c r="J7552" s="19">
        <f t="shared" si="600"/>
        <v>5</v>
      </c>
      <c r="K7552" s="13">
        <f t="shared" si="601"/>
        <v>5.4359949801215252E-2</v>
      </c>
      <c r="L7552" s="56"/>
    </row>
    <row r="7553" spans="2:12" x14ac:dyDescent="0.25">
      <c r="B7553" s="26">
        <v>315</v>
      </c>
      <c r="C7553" s="26">
        <v>7550</v>
      </c>
      <c r="D7553" s="44">
        <v>41954.70208333333</v>
      </c>
      <c r="E7553" s="39" t="s">
        <v>104</v>
      </c>
      <c r="F7553" s="47">
        <f t="shared" si="597"/>
        <v>0.5</v>
      </c>
      <c r="G7553" s="10">
        <v>3.5</v>
      </c>
      <c r="H7553" s="13">
        <f t="shared" si="598"/>
        <v>1.5646361111111109</v>
      </c>
      <c r="I7553" s="16">
        <f t="shared" si="599"/>
        <v>2.7431379335553427</v>
      </c>
      <c r="J7553" s="19">
        <f t="shared" si="600"/>
        <v>3</v>
      </c>
      <c r="K7553" s="13">
        <f t="shared" si="601"/>
        <v>1.1945358807900612E-2</v>
      </c>
      <c r="L7553" s="56"/>
    </row>
    <row r="7554" spans="2:12" x14ac:dyDescent="0.25">
      <c r="B7554" s="26">
        <v>315</v>
      </c>
      <c r="C7554" s="26">
        <v>7551</v>
      </c>
      <c r="D7554" s="44">
        <v>41954.743750000001</v>
      </c>
      <c r="E7554" s="39" t="s">
        <v>104</v>
      </c>
      <c r="F7554" s="47">
        <f t="shared" si="597"/>
        <v>0.5</v>
      </c>
      <c r="G7554" s="10">
        <v>6.9</v>
      </c>
      <c r="H7554" s="13">
        <f t="shared" si="598"/>
        <v>3.0845683333333334</v>
      </c>
      <c r="I7554" s="16">
        <f t="shared" si="599"/>
        <v>5.4079004975805338</v>
      </c>
      <c r="J7554" s="19">
        <f t="shared" si="600"/>
        <v>6</v>
      </c>
      <c r="K7554" s="13">
        <f t="shared" si="601"/>
        <v>9.1525548142848398E-2</v>
      </c>
      <c r="L7554" s="56"/>
    </row>
    <row r="7555" spans="2:12" x14ac:dyDescent="0.25">
      <c r="B7555" s="26">
        <v>315</v>
      </c>
      <c r="C7555" s="26">
        <v>7552</v>
      </c>
      <c r="D7555" s="44">
        <v>41954.785416666666</v>
      </c>
      <c r="E7555" s="39" t="s">
        <v>102</v>
      </c>
      <c r="F7555" s="47">
        <f t="shared" si="597"/>
        <v>1</v>
      </c>
      <c r="G7555" s="10">
        <v>6.9</v>
      </c>
      <c r="H7555" s="13">
        <f t="shared" si="598"/>
        <v>3.0845683333333334</v>
      </c>
      <c r="I7555" s="16">
        <f t="shared" si="599"/>
        <v>5.4079004975805338</v>
      </c>
      <c r="J7555" s="19">
        <f t="shared" si="600"/>
        <v>6</v>
      </c>
      <c r="K7555" s="13">
        <f t="shared" si="601"/>
        <v>9.1525548142848398E-2</v>
      </c>
      <c r="L7555" s="56"/>
    </row>
    <row r="7556" spans="2:12" x14ac:dyDescent="0.25">
      <c r="B7556" s="26">
        <v>315</v>
      </c>
      <c r="C7556" s="26">
        <v>7553</v>
      </c>
      <c r="D7556" s="44">
        <v>41954.82708333333</v>
      </c>
      <c r="E7556" s="39" t="s">
        <v>104</v>
      </c>
      <c r="F7556" s="47">
        <f t="shared" ref="F7556:F7619" si="602">+VLOOKUP(E7556,$R$4:$S$23,2,FALSE)</f>
        <v>0.5</v>
      </c>
      <c r="G7556" s="10">
        <v>4.8</v>
      </c>
      <c r="H7556" s="13">
        <f t="shared" ref="H7556:H7619" si="603">+G7556*1609.34/3600</f>
        <v>2.1457866666666665</v>
      </c>
      <c r="I7556" s="16">
        <f t="shared" ref="I7556:I7619" si="604">H7556*(8^0.27)</f>
        <v>3.7620177374473274</v>
      </c>
      <c r="J7556" s="19">
        <f t="shared" ref="J7556:J7619" si="605">IF(AND(I7556&gt;=0,I7556&lt;1),1,IF(AND(I7556&gt;=1,I7556&lt;2),2,IF(AND(I7556&gt;=2,I7556&lt;3),3,IF(AND(I7556&gt;=3,I7556&lt;4),4,IF(AND(I7556&gt;=4,I7556&lt;5),5,IF(AND(I7556&gt;=5,I7556&lt;6),6,IF(AND(I7556&gt;=6,I7556&lt;7),7,IF(AND(I7556&gt;=7,I7556&lt;8),8,IF(AND(I7556&gt;=8,I7556&lt;9),9,IF(AND(I7556&gt;=9,I7556&lt;10),10,IF(AND(I7556&gt;=10,I7556&lt;11),11,IF(AND(I7556&gt;=11,I7556&lt;12),12,IF(AND(I7556&gt;=12,I7556&lt;13),13,IF(AND(I7556&gt;=13,I7556&lt;14),14,IF(AND(I7556&gt;=14,I7556&lt;15),15,IF(AND(I7556&gt;=15,I7556&lt;25),16,IF(I7556&gt;25,17,0)))))))))))))))))</f>
        <v>4</v>
      </c>
      <c r="K7556" s="13">
        <f t="shared" ref="K7556:K7619" si="606">MIN((I7556/$L$3)^3*$K$3,$K$3)</f>
        <v>3.0811921196113E-2</v>
      </c>
      <c r="L7556" s="56"/>
    </row>
    <row r="7557" spans="2:12" x14ac:dyDescent="0.25">
      <c r="B7557" s="26">
        <v>315</v>
      </c>
      <c r="C7557" s="26">
        <v>7554</v>
      </c>
      <c r="D7557" s="44">
        <v>41954.868750000001</v>
      </c>
      <c r="E7557" s="39" t="s">
        <v>104</v>
      </c>
      <c r="F7557" s="47">
        <f t="shared" si="602"/>
        <v>0.5</v>
      </c>
      <c r="G7557" s="10">
        <v>4.5999999999999996</v>
      </c>
      <c r="H7557" s="13">
        <f t="shared" si="603"/>
        <v>2.0563788888888888</v>
      </c>
      <c r="I7557" s="16">
        <f t="shared" si="604"/>
        <v>3.6052669983870222</v>
      </c>
      <c r="J7557" s="19">
        <f t="shared" si="605"/>
        <v>4</v>
      </c>
      <c r="K7557" s="13">
        <f t="shared" si="606"/>
        <v>2.7118680931214324E-2</v>
      </c>
      <c r="L7557" s="56"/>
    </row>
    <row r="7558" spans="2:12" x14ac:dyDescent="0.25">
      <c r="B7558" s="26">
        <v>315</v>
      </c>
      <c r="C7558" s="26">
        <v>7555</v>
      </c>
      <c r="D7558" s="44">
        <v>41954.910416666666</v>
      </c>
      <c r="E7558" s="39" t="s">
        <v>104</v>
      </c>
      <c r="F7558" s="47">
        <f t="shared" si="602"/>
        <v>0.5</v>
      </c>
      <c r="G7558" s="10">
        <v>4.5999999999999996</v>
      </c>
      <c r="H7558" s="13">
        <f t="shared" si="603"/>
        <v>2.0563788888888888</v>
      </c>
      <c r="I7558" s="16">
        <f t="shared" si="604"/>
        <v>3.6052669983870222</v>
      </c>
      <c r="J7558" s="19">
        <f t="shared" si="605"/>
        <v>4</v>
      </c>
      <c r="K7558" s="13">
        <f t="shared" si="606"/>
        <v>2.7118680931214324E-2</v>
      </c>
      <c r="L7558" s="56"/>
    </row>
    <row r="7559" spans="2:12" x14ac:dyDescent="0.25">
      <c r="B7559" s="26">
        <v>315</v>
      </c>
      <c r="C7559" s="26">
        <v>7556</v>
      </c>
      <c r="D7559" s="44">
        <v>41954.95208333333</v>
      </c>
      <c r="E7559" s="39" t="s">
        <v>104</v>
      </c>
      <c r="F7559" s="47">
        <f t="shared" si="602"/>
        <v>0.5</v>
      </c>
      <c r="G7559" s="10">
        <v>5.8</v>
      </c>
      <c r="H7559" s="13">
        <f t="shared" si="603"/>
        <v>2.5928255555555553</v>
      </c>
      <c r="I7559" s="16">
        <f t="shared" si="604"/>
        <v>4.5457714327488539</v>
      </c>
      <c r="J7559" s="19">
        <f t="shared" si="605"/>
        <v>5</v>
      </c>
      <c r="K7559" s="13">
        <f t="shared" si="606"/>
        <v>5.4359949801215252E-2</v>
      </c>
      <c r="L7559" s="56"/>
    </row>
    <row r="7560" spans="2:12" x14ac:dyDescent="0.25">
      <c r="B7560" s="26">
        <v>315</v>
      </c>
      <c r="C7560" s="26">
        <v>7557</v>
      </c>
      <c r="D7560" s="44">
        <v>41954.993750000001</v>
      </c>
      <c r="E7560" s="39" t="s">
        <v>104</v>
      </c>
      <c r="F7560" s="47">
        <f t="shared" si="602"/>
        <v>0.5</v>
      </c>
      <c r="G7560" s="10">
        <v>4.8</v>
      </c>
      <c r="H7560" s="13">
        <f t="shared" si="603"/>
        <v>2.1457866666666665</v>
      </c>
      <c r="I7560" s="16">
        <f t="shared" si="604"/>
        <v>3.7620177374473274</v>
      </c>
      <c r="J7560" s="19">
        <f t="shared" si="605"/>
        <v>4</v>
      </c>
      <c r="K7560" s="13">
        <f t="shared" si="606"/>
        <v>3.0811921196113E-2</v>
      </c>
      <c r="L7560" s="56"/>
    </row>
    <row r="7561" spans="2:12" x14ac:dyDescent="0.25">
      <c r="B7561" s="26">
        <v>315</v>
      </c>
      <c r="C7561" s="26">
        <v>7558</v>
      </c>
      <c r="D7561" s="44">
        <v>41955.035416666666</v>
      </c>
      <c r="E7561" s="39" t="s">
        <v>102</v>
      </c>
      <c r="F7561" s="47">
        <f t="shared" si="602"/>
        <v>1</v>
      </c>
      <c r="G7561" s="10">
        <v>5.8</v>
      </c>
      <c r="H7561" s="13">
        <f t="shared" si="603"/>
        <v>2.5928255555555553</v>
      </c>
      <c r="I7561" s="16">
        <f t="shared" si="604"/>
        <v>4.5457714327488539</v>
      </c>
      <c r="J7561" s="19">
        <f t="shared" si="605"/>
        <v>5</v>
      </c>
      <c r="K7561" s="13">
        <f t="shared" si="606"/>
        <v>5.4359949801215252E-2</v>
      </c>
      <c r="L7561" s="56"/>
    </row>
    <row r="7562" spans="2:12" x14ac:dyDescent="0.25">
      <c r="B7562" s="26">
        <v>315</v>
      </c>
      <c r="C7562" s="26">
        <v>7559</v>
      </c>
      <c r="D7562" s="44">
        <v>41955.07708333333</v>
      </c>
      <c r="E7562" s="39" t="s">
        <v>102</v>
      </c>
      <c r="F7562" s="47">
        <f t="shared" si="602"/>
        <v>1</v>
      </c>
      <c r="G7562" s="10">
        <v>4.5999999999999996</v>
      </c>
      <c r="H7562" s="13">
        <f t="shared" si="603"/>
        <v>2.0563788888888888</v>
      </c>
      <c r="I7562" s="16">
        <f t="shared" si="604"/>
        <v>3.6052669983870222</v>
      </c>
      <c r="J7562" s="19">
        <f t="shared" si="605"/>
        <v>4</v>
      </c>
      <c r="K7562" s="13">
        <f t="shared" si="606"/>
        <v>2.7118680931214324E-2</v>
      </c>
      <c r="L7562" s="56"/>
    </row>
    <row r="7563" spans="2:12" x14ac:dyDescent="0.25">
      <c r="B7563" s="26">
        <v>315</v>
      </c>
      <c r="C7563" s="26">
        <v>7560</v>
      </c>
      <c r="D7563" s="44">
        <v>41955.118750000001</v>
      </c>
      <c r="E7563" s="39" t="s">
        <v>102</v>
      </c>
      <c r="F7563" s="47">
        <f t="shared" si="602"/>
        <v>1</v>
      </c>
      <c r="G7563" s="10">
        <v>8.1</v>
      </c>
      <c r="H7563" s="13">
        <f t="shared" si="603"/>
        <v>3.6210149999999994</v>
      </c>
      <c r="I7563" s="16">
        <f t="shared" si="604"/>
        <v>6.3484049319423645</v>
      </c>
      <c r="J7563" s="19">
        <f t="shared" si="605"/>
        <v>7</v>
      </c>
      <c r="K7563" s="13">
        <f t="shared" si="606"/>
        <v>0.14806421994704388</v>
      </c>
      <c r="L7563" s="56"/>
    </row>
    <row r="7564" spans="2:12" x14ac:dyDescent="0.25">
      <c r="B7564" s="26">
        <v>316</v>
      </c>
      <c r="C7564" s="26">
        <v>7561</v>
      </c>
      <c r="D7564" s="44">
        <v>41955.160416666666</v>
      </c>
      <c r="E7564" s="39" t="s">
        <v>102</v>
      </c>
      <c r="F7564" s="47">
        <f t="shared" si="602"/>
        <v>1</v>
      </c>
      <c r="G7564" s="10">
        <v>9.1999999999999993</v>
      </c>
      <c r="H7564" s="13">
        <f t="shared" si="603"/>
        <v>4.1127577777777775</v>
      </c>
      <c r="I7564" s="16">
        <f t="shared" si="604"/>
        <v>7.2105339967740445</v>
      </c>
      <c r="J7564" s="19">
        <f t="shared" si="605"/>
        <v>8</v>
      </c>
      <c r="K7564" s="13">
        <f t="shared" si="606"/>
        <v>0.21694944744971459</v>
      </c>
      <c r="L7564" s="56"/>
    </row>
    <row r="7565" spans="2:12" x14ac:dyDescent="0.25">
      <c r="B7565" s="26">
        <v>316</v>
      </c>
      <c r="C7565" s="26">
        <v>7562</v>
      </c>
      <c r="D7565" s="44">
        <v>41955.20208333333</v>
      </c>
      <c r="E7565" s="39" t="s">
        <v>102</v>
      </c>
      <c r="F7565" s="47">
        <f t="shared" si="602"/>
        <v>1</v>
      </c>
      <c r="G7565" s="10">
        <v>3.5</v>
      </c>
      <c r="H7565" s="13">
        <f t="shared" si="603"/>
        <v>1.5646361111111109</v>
      </c>
      <c r="I7565" s="16">
        <f t="shared" si="604"/>
        <v>2.7431379335553427</v>
      </c>
      <c r="J7565" s="19">
        <f t="shared" si="605"/>
        <v>3</v>
      </c>
      <c r="K7565" s="13">
        <f t="shared" si="606"/>
        <v>1.1945358807900612E-2</v>
      </c>
      <c r="L7565" s="56"/>
    </row>
    <row r="7566" spans="2:12" x14ac:dyDescent="0.25">
      <c r="B7566" s="26">
        <v>316</v>
      </c>
      <c r="C7566" s="26">
        <v>7563</v>
      </c>
      <c r="D7566" s="44">
        <v>41955.243750000001</v>
      </c>
      <c r="E7566" s="39" t="s">
        <v>102</v>
      </c>
      <c r="F7566" s="47">
        <f t="shared" si="602"/>
        <v>1</v>
      </c>
      <c r="G7566" s="10">
        <v>9.1999999999999993</v>
      </c>
      <c r="H7566" s="13">
        <f t="shared" si="603"/>
        <v>4.1127577777777775</v>
      </c>
      <c r="I7566" s="16">
        <f t="shared" si="604"/>
        <v>7.2105339967740445</v>
      </c>
      <c r="J7566" s="19">
        <f t="shared" si="605"/>
        <v>8</v>
      </c>
      <c r="K7566" s="13">
        <f t="shared" si="606"/>
        <v>0.21694944744971459</v>
      </c>
      <c r="L7566" s="56"/>
    </row>
    <row r="7567" spans="2:12" x14ac:dyDescent="0.25">
      <c r="B7567" s="26">
        <v>316</v>
      </c>
      <c r="C7567" s="26">
        <v>7564</v>
      </c>
      <c r="D7567" s="44">
        <v>41955.285416666666</v>
      </c>
      <c r="E7567" s="39" t="s">
        <v>102</v>
      </c>
      <c r="F7567" s="47">
        <f t="shared" si="602"/>
        <v>1</v>
      </c>
      <c r="G7567" s="10">
        <v>8.1</v>
      </c>
      <c r="H7567" s="13">
        <f t="shared" si="603"/>
        <v>3.6210149999999994</v>
      </c>
      <c r="I7567" s="16">
        <f t="shared" si="604"/>
        <v>6.3484049319423645</v>
      </c>
      <c r="J7567" s="19">
        <f t="shared" si="605"/>
        <v>7</v>
      </c>
      <c r="K7567" s="13">
        <f t="shared" si="606"/>
        <v>0.14806421994704388</v>
      </c>
      <c r="L7567" s="56"/>
    </row>
    <row r="7568" spans="2:12" x14ac:dyDescent="0.25">
      <c r="B7568" s="26">
        <v>316</v>
      </c>
      <c r="C7568" s="26">
        <v>7565</v>
      </c>
      <c r="D7568" s="44">
        <v>41955.32708333333</v>
      </c>
      <c r="E7568" s="39" t="s">
        <v>102</v>
      </c>
      <c r="F7568" s="47">
        <f t="shared" si="602"/>
        <v>1</v>
      </c>
      <c r="G7568" s="10">
        <v>4.8</v>
      </c>
      <c r="H7568" s="13">
        <f t="shared" si="603"/>
        <v>2.1457866666666665</v>
      </c>
      <c r="I7568" s="16">
        <f t="shared" si="604"/>
        <v>3.7620177374473274</v>
      </c>
      <c r="J7568" s="19">
        <f t="shared" si="605"/>
        <v>4</v>
      </c>
      <c r="K7568" s="13">
        <f t="shared" si="606"/>
        <v>3.0811921196113E-2</v>
      </c>
      <c r="L7568" s="56"/>
    </row>
    <row r="7569" spans="2:12" x14ac:dyDescent="0.25">
      <c r="B7569" s="26">
        <v>316</v>
      </c>
      <c r="C7569" s="26">
        <v>7566</v>
      </c>
      <c r="D7569" s="44">
        <v>41955.368750000001</v>
      </c>
      <c r="E7569" s="39" t="s">
        <v>102</v>
      </c>
      <c r="F7569" s="47">
        <f t="shared" si="602"/>
        <v>1</v>
      </c>
      <c r="G7569" s="10">
        <v>5.8</v>
      </c>
      <c r="H7569" s="13">
        <f t="shared" si="603"/>
        <v>2.5928255555555553</v>
      </c>
      <c r="I7569" s="16">
        <f t="shared" si="604"/>
        <v>4.5457714327488539</v>
      </c>
      <c r="J7569" s="19">
        <f t="shared" si="605"/>
        <v>5</v>
      </c>
      <c r="K7569" s="13">
        <f t="shared" si="606"/>
        <v>5.4359949801215252E-2</v>
      </c>
      <c r="L7569" s="56"/>
    </row>
    <row r="7570" spans="2:12" x14ac:dyDescent="0.25">
      <c r="B7570" s="26">
        <v>316</v>
      </c>
      <c r="C7570" s="26">
        <v>7567</v>
      </c>
      <c r="D7570" s="44">
        <v>41955.410416666666</v>
      </c>
      <c r="E7570" s="39" t="s">
        <v>102</v>
      </c>
      <c r="F7570" s="47">
        <f t="shared" si="602"/>
        <v>1</v>
      </c>
      <c r="G7570" s="10">
        <v>3.5</v>
      </c>
      <c r="H7570" s="13">
        <f t="shared" si="603"/>
        <v>1.5646361111111109</v>
      </c>
      <c r="I7570" s="16">
        <f t="shared" si="604"/>
        <v>2.7431379335553427</v>
      </c>
      <c r="J7570" s="19">
        <f t="shared" si="605"/>
        <v>3</v>
      </c>
      <c r="K7570" s="13">
        <f t="shared" si="606"/>
        <v>1.1945358807900612E-2</v>
      </c>
      <c r="L7570" s="56"/>
    </row>
    <row r="7571" spans="2:12" x14ac:dyDescent="0.25">
      <c r="B7571" s="26">
        <v>316</v>
      </c>
      <c r="C7571" s="26">
        <v>7568</v>
      </c>
      <c r="D7571" s="44">
        <v>41955.45208333333</v>
      </c>
      <c r="E7571" s="39" t="s">
        <v>102</v>
      </c>
      <c r="F7571" s="47">
        <f t="shared" si="602"/>
        <v>1</v>
      </c>
      <c r="G7571" s="10">
        <v>3.5</v>
      </c>
      <c r="H7571" s="13">
        <f t="shared" si="603"/>
        <v>1.5646361111111109</v>
      </c>
      <c r="I7571" s="16">
        <f t="shared" si="604"/>
        <v>2.7431379335553427</v>
      </c>
      <c r="J7571" s="19">
        <f t="shared" si="605"/>
        <v>3</v>
      </c>
      <c r="K7571" s="13">
        <f t="shared" si="606"/>
        <v>1.1945358807900612E-2</v>
      </c>
      <c r="L7571" s="56"/>
    </row>
    <row r="7572" spans="2:12" x14ac:dyDescent="0.25">
      <c r="B7572" s="26">
        <v>316</v>
      </c>
      <c r="C7572" s="26">
        <v>7569</v>
      </c>
      <c r="D7572" s="44">
        <v>41955.493750000001</v>
      </c>
      <c r="E7572" s="39" t="s">
        <v>102</v>
      </c>
      <c r="F7572" s="47">
        <f t="shared" si="602"/>
        <v>1</v>
      </c>
      <c r="G7572" s="10">
        <v>3.5</v>
      </c>
      <c r="H7572" s="13">
        <f t="shared" si="603"/>
        <v>1.5646361111111109</v>
      </c>
      <c r="I7572" s="16">
        <f t="shared" si="604"/>
        <v>2.7431379335553427</v>
      </c>
      <c r="J7572" s="19">
        <f t="shared" si="605"/>
        <v>3</v>
      </c>
      <c r="K7572" s="13">
        <f t="shared" si="606"/>
        <v>1.1945358807900612E-2</v>
      </c>
      <c r="L7572" s="56"/>
    </row>
    <row r="7573" spans="2:12" x14ac:dyDescent="0.25">
      <c r="B7573" s="26">
        <v>316</v>
      </c>
      <c r="C7573" s="26">
        <v>7570</v>
      </c>
      <c r="D7573" s="44">
        <v>41955.535416666666</v>
      </c>
      <c r="E7573" s="39" t="s">
        <v>102</v>
      </c>
      <c r="F7573" s="47">
        <f t="shared" si="602"/>
        <v>1</v>
      </c>
      <c r="G7573" s="10">
        <v>4.5999999999999996</v>
      </c>
      <c r="H7573" s="13">
        <f t="shared" si="603"/>
        <v>2.0563788888888888</v>
      </c>
      <c r="I7573" s="16">
        <f t="shared" si="604"/>
        <v>3.6052669983870222</v>
      </c>
      <c r="J7573" s="19">
        <f t="shared" si="605"/>
        <v>4</v>
      </c>
      <c r="K7573" s="13">
        <f t="shared" si="606"/>
        <v>2.7118680931214324E-2</v>
      </c>
      <c r="L7573" s="56"/>
    </row>
    <row r="7574" spans="2:12" x14ac:dyDescent="0.25">
      <c r="B7574" s="26">
        <v>316</v>
      </c>
      <c r="C7574" s="26">
        <v>7571</v>
      </c>
      <c r="D7574" s="44">
        <v>41955.57708333333</v>
      </c>
      <c r="E7574" s="39" t="s">
        <v>102</v>
      </c>
      <c r="F7574" s="47">
        <f t="shared" si="602"/>
        <v>1</v>
      </c>
      <c r="G7574" s="10">
        <v>4.5999999999999996</v>
      </c>
      <c r="H7574" s="13">
        <f t="shared" si="603"/>
        <v>2.0563788888888888</v>
      </c>
      <c r="I7574" s="16">
        <f t="shared" si="604"/>
        <v>3.6052669983870222</v>
      </c>
      <c r="J7574" s="19">
        <f t="shared" si="605"/>
        <v>4</v>
      </c>
      <c r="K7574" s="13">
        <f t="shared" si="606"/>
        <v>2.7118680931214324E-2</v>
      </c>
      <c r="L7574" s="56"/>
    </row>
    <row r="7575" spans="2:12" x14ac:dyDescent="0.25">
      <c r="B7575" s="26">
        <v>316</v>
      </c>
      <c r="C7575" s="26">
        <v>7572</v>
      </c>
      <c r="D7575" s="44">
        <v>41955.618750000001</v>
      </c>
      <c r="E7575" s="39" t="s">
        <v>102</v>
      </c>
      <c r="F7575" s="47">
        <f t="shared" si="602"/>
        <v>1</v>
      </c>
      <c r="G7575" s="10">
        <v>6.9</v>
      </c>
      <c r="H7575" s="13">
        <f t="shared" si="603"/>
        <v>3.0845683333333334</v>
      </c>
      <c r="I7575" s="16">
        <f t="shared" si="604"/>
        <v>5.4079004975805338</v>
      </c>
      <c r="J7575" s="19">
        <f t="shared" si="605"/>
        <v>6</v>
      </c>
      <c r="K7575" s="13">
        <f t="shared" si="606"/>
        <v>9.1525548142848398E-2</v>
      </c>
      <c r="L7575" s="56"/>
    </row>
    <row r="7576" spans="2:12" x14ac:dyDescent="0.25">
      <c r="B7576" s="26">
        <v>316</v>
      </c>
      <c r="C7576" s="26">
        <v>7573</v>
      </c>
      <c r="D7576" s="44">
        <v>41955.660416666666</v>
      </c>
      <c r="E7576" s="39" t="s">
        <v>102</v>
      </c>
      <c r="F7576" s="47">
        <f t="shared" si="602"/>
        <v>1</v>
      </c>
      <c r="G7576" s="10">
        <v>3.5</v>
      </c>
      <c r="H7576" s="13">
        <f t="shared" si="603"/>
        <v>1.5646361111111109</v>
      </c>
      <c r="I7576" s="16">
        <f t="shared" si="604"/>
        <v>2.7431379335553427</v>
      </c>
      <c r="J7576" s="19">
        <f t="shared" si="605"/>
        <v>3</v>
      </c>
      <c r="K7576" s="13">
        <f t="shared" si="606"/>
        <v>1.1945358807900612E-2</v>
      </c>
      <c r="L7576" s="56"/>
    </row>
    <row r="7577" spans="2:12" x14ac:dyDescent="0.25">
      <c r="B7577" s="26">
        <v>316</v>
      </c>
      <c r="C7577" s="26">
        <v>7574</v>
      </c>
      <c r="D7577" s="44">
        <v>41955.70208333333</v>
      </c>
      <c r="E7577" s="39" t="s">
        <v>104</v>
      </c>
      <c r="F7577" s="47">
        <f t="shared" si="602"/>
        <v>0.5</v>
      </c>
      <c r="G7577" s="10">
        <v>4.5999999999999996</v>
      </c>
      <c r="H7577" s="13">
        <f t="shared" si="603"/>
        <v>2.0563788888888888</v>
      </c>
      <c r="I7577" s="16">
        <f t="shared" si="604"/>
        <v>3.6052669983870222</v>
      </c>
      <c r="J7577" s="19">
        <f t="shared" si="605"/>
        <v>4</v>
      </c>
      <c r="K7577" s="13">
        <f t="shared" si="606"/>
        <v>2.7118680931214324E-2</v>
      </c>
      <c r="L7577" s="56"/>
    </row>
    <row r="7578" spans="2:12" x14ac:dyDescent="0.25">
      <c r="B7578" s="26">
        <v>316</v>
      </c>
      <c r="C7578" s="26">
        <v>7575</v>
      </c>
      <c r="D7578" s="44">
        <v>41955.743750000001</v>
      </c>
      <c r="E7578" s="39" t="s">
        <v>104</v>
      </c>
      <c r="F7578" s="47">
        <f t="shared" si="602"/>
        <v>0.5</v>
      </c>
      <c r="G7578" s="10">
        <v>8.1</v>
      </c>
      <c r="H7578" s="13">
        <f t="shared" si="603"/>
        <v>3.6210149999999994</v>
      </c>
      <c r="I7578" s="16">
        <f t="shared" si="604"/>
        <v>6.3484049319423645</v>
      </c>
      <c r="J7578" s="19">
        <f t="shared" si="605"/>
        <v>7</v>
      </c>
      <c r="K7578" s="13">
        <f t="shared" si="606"/>
        <v>0.14806421994704388</v>
      </c>
      <c r="L7578" s="56"/>
    </row>
    <row r="7579" spans="2:12" x14ac:dyDescent="0.25">
      <c r="B7579" s="26">
        <v>316</v>
      </c>
      <c r="C7579" s="26">
        <v>7576</v>
      </c>
      <c r="D7579" s="44">
        <v>41955.785416666666</v>
      </c>
      <c r="E7579" s="39" t="s">
        <v>104</v>
      </c>
      <c r="F7579" s="47">
        <f t="shared" si="602"/>
        <v>0.5</v>
      </c>
      <c r="G7579" s="10">
        <v>11.5</v>
      </c>
      <c r="H7579" s="13">
        <f t="shared" si="603"/>
        <v>5.1409472222222226</v>
      </c>
      <c r="I7579" s="16">
        <f t="shared" si="604"/>
        <v>9.0131674959675561</v>
      </c>
      <c r="J7579" s="19">
        <f t="shared" si="605"/>
        <v>10</v>
      </c>
      <c r="K7579" s="13">
        <f t="shared" si="606"/>
        <v>0.42372938955022382</v>
      </c>
      <c r="L7579" s="56"/>
    </row>
    <row r="7580" spans="2:12" x14ac:dyDescent="0.25">
      <c r="B7580" s="26">
        <v>316</v>
      </c>
      <c r="C7580" s="26">
        <v>7577</v>
      </c>
      <c r="D7580" s="44">
        <v>41955.82708333333</v>
      </c>
      <c r="E7580" s="39" t="s">
        <v>104</v>
      </c>
      <c r="F7580" s="47">
        <f t="shared" si="602"/>
        <v>0.5</v>
      </c>
      <c r="G7580" s="10">
        <v>5.8</v>
      </c>
      <c r="H7580" s="13">
        <f t="shared" si="603"/>
        <v>2.5928255555555553</v>
      </c>
      <c r="I7580" s="16">
        <f t="shared" si="604"/>
        <v>4.5457714327488539</v>
      </c>
      <c r="J7580" s="19">
        <f t="shared" si="605"/>
        <v>5</v>
      </c>
      <c r="K7580" s="13">
        <f t="shared" si="606"/>
        <v>5.4359949801215252E-2</v>
      </c>
      <c r="L7580" s="56"/>
    </row>
    <row r="7581" spans="2:12" x14ac:dyDescent="0.25">
      <c r="B7581" s="26">
        <v>316</v>
      </c>
      <c r="C7581" s="26">
        <v>7578</v>
      </c>
      <c r="D7581" s="44">
        <v>41955.868750000001</v>
      </c>
      <c r="E7581" s="39" t="s">
        <v>104</v>
      </c>
      <c r="F7581" s="47">
        <f t="shared" si="602"/>
        <v>0.5</v>
      </c>
      <c r="G7581" s="10">
        <v>3.5</v>
      </c>
      <c r="H7581" s="13">
        <f t="shared" si="603"/>
        <v>1.5646361111111109</v>
      </c>
      <c r="I7581" s="16">
        <f t="shared" si="604"/>
        <v>2.7431379335553427</v>
      </c>
      <c r="J7581" s="19">
        <f t="shared" si="605"/>
        <v>3</v>
      </c>
      <c r="K7581" s="13">
        <f t="shared" si="606"/>
        <v>1.1945358807900612E-2</v>
      </c>
      <c r="L7581" s="56"/>
    </row>
    <row r="7582" spans="2:12" x14ac:dyDescent="0.25">
      <c r="B7582" s="26">
        <v>316</v>
      </c>
      <c r="C7582" s="26">
        <v>7579</v>
      </c>
      <c r="D7582" s="44">
        <v>41955.910416666666</v>
      </c>
      <c r="E7582" s="39" t="s">
        <v>104</v>
      </c>
      <c r="F7582" s="47">
        <f t="shared" si="602"/>
        <v>0.5</v>
      </c>
      <c r="G7582" s="10">
        <v>4.5999999999999996</v>
      </c>
      <c r="H7582" s="13">
        <f t="shared" si="603"/>
        <v>2.0563788888888888</v>
      </c>
      <c r="I7582" s="16">
        <f t="shared" si="604"/>
        <v>3.6052669983870222</v>
      </c>
      <c r="J7582" s="19">
        <f t="shared" si="605"/>
        <v>4</v>
      </c>
      <c r="K7582" s="13">
        <f t="shared" si="606"/>
        <v>2.7118680931214324E-2</v>
      </c>
      <c r="L7582" s="56"/>
    </row>
    <row r="7583" spans="2:12" x14ac:dyDescent="0.25">
      <c r="B7583" s="26">
        <v>316</v>
      </c>
      <c r="C7583" s="26">
        <v>7580</v>
      </c>
      <c r="D7583" s="44">
        <v>41955.95208333333</v>
      </c>
      <c r="E7583" s="39" t="s">
        <v>104</v>
      </c>
      <c r="F7583" s="47">
        <f t="shared" si="602"/>
        <v>0.5</v>
      </c>
      <c r="G7583" s="10">
        <v>4.8</v>
      </c>
      <c r="H7583" s="13">
        <f t="shared" si="603"/>
        <v>2.1457866666666665</v>
      </c>
      <c r="I7583" s="16">
        <f t="shared" si="604"/>
        <v>3.7620177374473274</v>
      </c>
      <c r="J7583" s="19">
        <f t="shared" si="605"/>
        <v>4</v>
      </c>
      <c r="K7583" s="13">
        <f t="shared" si="606"/>
        <v>3.0811921196113E-2</v>
      </c>
      <c r="L7583" s="56"/>
    </row>
    <row r="7584" spans="2:12" x14ac:dyDescent="0.25">
      <c r="B7584" s="26">
        <v>316</v>
      </c>
      <c r="C7584" s="26">
        <v>7581</v>
      </c>
      <c r="D7584" s="44">
        <v>41955.993750000001</v>
      </c>
      <c r="E7584" s="39" t="s">
        <v>103</v>
      </c>
      <c r="F7584" s="47">
        <f t="shared" si="602"/>
        <v>0.7</v>
      </c>
      <c r="G7584" s="10">
        <v>4.5999999999999996</v>
      </c>
      <c r="H7584" s="13">
        <f t="shared" si="603"/>
        <v>2.0563788888888888</v>
      </c>
      <c r="I7584" s="16">
        <f t="shared" si="604"/>
        <v>3.6052669983870222</v>
      </c>
      <c r="J7584" s="19">
        <f t="shared" si="605"/>
        <v>4</v>
      </c>
      <c r="K7584" s="13">
        <f t="shared" si="606"/>
        <v>2.7118680931214324E-2</v>
      </c>
      <c r="L7584" s="56"/>
    </row>
    <row r="7585" spans="2:12" x14ac:dyDescent="0.25">
      <c r="B7585" s="26">
        <v>316</v>
      </c>
      <c r="C7585" s="26">
        <v>7582</v>
      </c>
      <c r="D7585" s="44">
        <v>41956.035416666666</v>
      </c>
      <c r="E7585" s="39" t="s">
        <v>104</v>
      </c>
      <c r="F7585" s="47">
        <f t="shared" si="602"/>
        <v>0.5</v>
      </c>
      <c r="G7585" s="10">
        <v>5.8</v>
      </c>
      <c r="H7585" s="13">
        <f t="shared" si="603"/>
        <v>2.5928255555555553</v>
      </c>
      <c r="I7585" s="16">
        <f t="shared" si="604"/>
        <v>4.5457714327488539</v>
      </c>
      <c r="J7585" s="19">
        <f t="shared" si="605"/>
        <v>5</v>
      </c>
      <c r="K7585" s="13">
        <f t="shared" si="606"/>
        <v>5.4359949801215252E-2</v>
      </c>
      <c r="L7585" s="56"/>
    </row>
    <row r="7586" spans="2:12" x14ac:dyDescent="0.25">
      <c r="B7586" s="26">
        <v>316</v>
      </c>
      <c r="C7586" s="26">
        <v>7583</v>
      </c>
      <c r="D7586" s="44">
        <v>41956.07708333333</v>
      </c>
      <c r="E7586" s="39" t="s">
        <v>104</v>
      </c>
      <c r="F7586" s="47">
        <f t="shared" si="602"/>
        <v>0.5</v>
      </c>
      <c r="G7586" s="10">
        <v>6.9</v>
      </c>
      <c r="H7586" s="13">
        <f t="shared" si="603"/>
        <v>3.0845683333333334</v>
      </c>
      <c r="I7586" s="16">
        <f t="shared" si="604"/>
        <v>5.4079004975805338</v>
      </c>
      <c r="J7586" s="19">
        <f t="shared" si="605"/>
        <v>6</v>
      </c>
      <c r="K7586" s="13">
        <f t="shared" si="606"/>
        <v>9.1525548142848398E-2</v>
      </c>
      <c r="L7586" s="56"/>
    </row>
    <row r="7587" spans="2:12" x14ac:dyDescent="0.25">
      <c r="B7587" s="26">
        <v>316</v>
      </c>
      <c r="C7587" s="26">
        <v>7584</v>
      </c>
      <c r="D7587" s="44">
        <v>41956.118750000001</v>
      </c>
      <c r="E7587" s="39" t="s">
        <v>104</v>
      </c>
      <c r="F7587" s="47">
        <f t="shared" si="602"/>
        <v>0.5</v>
      </c>
      <c r="G7587" s="10">
        <v>3.5</v>
      </c>
      <c r="H7587" s="13">
        <f t="shared" si="603"/>
        <v>1.5646361111111109</v>
      </c>
      <c r="I7587" s="16">
        <f t="shared" si="604"/>
        <v>2.7431379335553427</v>
      </c>
      <c r="J7587" s="19">
        <f t="shared" si="605"/>
        <v>3</v>
      </c>
      <c r="K7587" s="13">
        <f t="shared" si="606"/>
        <v>1.1945358807900612E-2</v>
      </c>
      <c r="L7587" s="56"/>
    </row>
    <row r="7588" spans="2:12" x14ac:dyDescent="0.25">
      <c r="B7588" s="26">
        <v>317</v>
      </c>
      <c r="C7588" s="26">
        <v>7585</v>
      </c>
      <c r="D7588" s="44">
        <v>41956.160416666666</v>
      </c>
      <c r="E7588" s="39" t="s">
        <v>104</v>
      </c>
      <c r="F7588" s="47">
        <f t="shared" si="602"/>
        <v>0.5</v>
      </c>
      <c r="G7588" s="10">
        <v>5.8</v>
      </c>
      <c r="H7588" s="13">
        <f t="shared" si="603"/>
        <v>2.5928255555555553</v>
      </c>
      <c r="I7588" s="16">
        <f t="shared" si="604"/>
        <v>4.5457714327488539</v>
      </c>
      <c r="J7588" s="19">
        <f t="shared" si="605"/>
        <v>5</v>
      </c>
      <c r="K7588" s="13">
        <f t="shared" si="606"/>
        <v>5.4359949801215252E-2</v>
      </c>
      <c r="L7588" s="56"/>
    </row>
    <row r="7589" spans="2:12" x14ac:dyDescent="0.25">
      <c r="B7589" s="26">
        <v>317</v>
      </c>
      <c r="C7589" s="26">
        <v>7586</v>
      </c>
      <c r="D7589" s="44">
        <v>41956.20208333333</v>
      </c>
      <c r="E7589" s="39" t="s">
        <v>102</v>
      </c>
      <c r="F7589" s="47">
        <f t="shared" si="602"/>
        <v>1</v>
      </c>
      <c r="G7589" s="10">
        <v>4.5999999999999996</v>
      </c>
      <c r="H7589" s="13">
        <f t="shared" si="603"/>
        <v>2.0563788888888888</v>
      </c>
      <c r="I7589" s="16">
        <f t="shared" si="604"/>
        <v>3.6052669983870222</v>
      </c>
      <c r="J7589" s="19">
        <f t="shared" si="605"/>
        <v>4</v>
      </c>
      <c r="K7589" s="13">
        <f t="shared" si="606"/>
        <v>2.7118680931214324E-2</v>
      </c>
      <c r="L7589" s="56"/>
    </row>
    <row r="7590" spans="2:12" x14ac:dyDescent="0.25">
      <c r="B7590" s="26">
        <v>317</v>
      </c>
      <c r="C7590" s="26">
        <v>7587</v>
      </c>
      <c r="D7590" s="44">
        <v>41956.243750000001</v>
      </c>
      <c r="E7590" s="39" t="s">
        <v>102</v>
      </c>
      <c r="F7590" s="47">
        <f t="shared" si="602"/>
        <v>1</v>
      </c>
      <c r="G7590" s="10">
        <v>4.5999999999999996</v>
      </c>
      <c r="H7590" s="13">
        <f t="shared" si="603"/>
        <v>2.0563788888888888</v>
      </c>
      <c r="I7590" s="16">
        <f t="shared" si="604"/>
        <v>3.6052669983870222</v>
      </c>
      <c r="J7590" s="19">
        <f t="shared" si="605"/>
        <v>4</v>
      </c>
      <c r="K7590" s="13">
        <f t="shared" si="606"/>
        <v>2.7118680931214324E-2</v>
      </c>
      <c r="L7590" s="56"/>
    </row>
    <row r="7591" spans="2:12" x14ac:dyDescent="0.25">
      <c r="B7591" s="26">
        <v>317</v>
      </c>
      <c r="C7591" s="26">
        <v>7588</v>
      </c>
      <c r="D7591" s="44">
        <v>41956.285416666666</v>
      </c>
      <c r="E7591" s="39" t="s">
        <v>102</v>
      </c>
      <c r="F7591" s="47">
        <f t="shared" si="602"/>
        <v>1</v>
      </c>
      <c r="G7591" s="10">
        <v>5.8</v>
      </c>
      <c r="H7591" s="13">
        <f t="shared" si="603"/>
        <v>2.5928255555555553</v>
      </c>
      <c r="I7591" s="16">
        <f t="shared" si="604"/>
        <v>4.5457714327488539</v>
      </c>
      <c r="J7591" s="19">
        <f t="shared" si="605"/>
        <v>5</v>
      </c>
      <c r="K7591" s="13">
        <f t="shared" si="606"/>
        <v>5.4359949801215252E-2</v>
      </c>
      <c r="L7591" s="56"/>
    </row>
    <row r="7592" spans="2:12" x14ac:dyDescent="0.25">
      <c r="B7592" s="26">
        <v>317</v>
      </c>
      <c r="C7592" s="26">
        <v>7589</v>
      </c>
      <c r="D7592" s="44">
        <v>41956.32708333333</v>
      </c>
      <c r="E7592" s="39" t="s">
        <v>104</v>
      </c>
      <c r="F7592" s="47">
        <f t="shared" si="602"/>
        <v>0.5</v>
      </c>
      <c r="G7592" s="10">
        <v>9.1999999999999993</v>
      </c>
      <c r="H7592" s="13">
        <f t="shared" si="603"/>
        <v>4.1127577777777775</v>
      </c>
      <c r="I7592" s="16">
        <f t="shared" si="604"/>
        <v>7.2105339967740445</v>
      </c>
      <c r="J7592" s="19">
        <f t="shared" si="605"/>
        <v>8</v>
      </c>
      <c r="K7592" s="13">
        <f t="shared" si="606"/>
        <v>0.21694944744971459</v>
      </c>
      <c r="L7592" s="56"/>
    </row>
    <row r="7593" spans="2:12" x14ac:dyDescent="0.25">
      <c r="B7593" s="26">
        <v>317</v>
      </c>
      <c r="C7593" s="26">
        <v>7590</v>
      </c>
      <c r="D7593" s="44">
        <v>41956.368750000001</v>
      </c>
      <c r="E7593" s="39" t="s">
        <v>104</v>
      </c>
      <c r="F7593" s="47">
        <f t="shared" si="602"/>
        <v>0.5</v>
      </c>
      <c r="G7593" s="10">
        <v>4.8</v>
      </c>
      <c r="H7593" s="13">
        <f t="shared" si="603"/>
        <v>2.1457866666666665</v>
      </c>
      <c r="I7593" s="16">
        <f t="shared" si="604"/>
        <v>3.7620177374473274</v>
      </c>
      <c r="J7593" s="19">
        <f t="shared" si="605"/>
        <v>4</v>
      </c>
      <c r="K7593" s="13">
        <f t="shared" si="606"/>
        <v>3.0811921196113E-2</v>
      </c>
      <c r="L7593" s="56"/>
    </row>
    <row r="7594" spans="2:12" x14ac:dyDescent="0.25">
      <c r="B7594" s="26">
        <v>317</v>
      </c>
      <c r="C7594" s="26">
        <v>7591</v>
      </c>
      <c r="D7594" s="44">
        <v>41956.410416666666</v>
      </c>
      <c r="E7594" s="39" t="s">
        <v>104</v>
      </c>
      <c r="F7594" s="47">
        <f t="shared" si="602"/>
        <v>0.5</v>
      </c>
      <c r="G7594" s="10">
        <v>4.8</v>
      </c>
      <c r="H7594" s="13">
        <f t="shared" si="603"/>
        <v>2.1457866666666665</v>
      </c>
      <c r="I7594" s="16">
        <f t="shared" si="604"/>
        <v>3.7620177374473274</v>
      </c>
      <c r="J7594" s="19">
        <f t="shared" si="605"/>
        <v>4</v>
      </c>
      <c r="K7594" s="13">
        <f t="shared" si="606"/>
        <v>3.0811921196113E-2</v>
      </c>
      <c r="L7594" s="56"/>
    </row>
    <row r="7595" spans="2:12" x14ac:dyDescent="0.25">
      <c r="B7595" s="26">
        <v>317</v>
      </c>
      <c r="C7595" s="26">
        <v>7592</v>
      </c>
      <c r="D7595" s="44">
        <v>41956.45208333333</v>
      </c>
      <c r="E7595" s="39" t="s">
        <v>102</v>
      </c>
      <c r="F7595" s="47">
        <f t="shared" si="602"/>
        <v>1</v>
      </c>
      <c r="G7595" s="10">
        <v>5.8</v>
      </c>
      <c r="H7595" s="13">
        <f t="shared" si="603"/>
        <v>2.5928255555555553</v>
      </c>
      <c r="I7595" s="16">
        <f t="shared" si="604"/>
        <v>4.5457714327488539</v>
      </c>
      <c r="J7595" s="19">
        <f t="shared" si="605"/>
        <v>5</v>
      </c>
      <c r="K7595" s="13">
        <f t="shared" si="606"/>
        <v>5.4359949801215252E-2</v>
      </c>
      <c r="L7595" s="56"/>
    </row>
    <row r="7596" spans="2:12" x14ac:dyDescent="0.25">
      <c r="B7596" s="26">
        <v>317</v>
      </c>
      <c r="C7596" s="26">
        <v>7593</v>
      </c>
      <c r="D7596" s="44">
        <v>41956.493750000001</v>
      </c>
      <c r="E7596" s="39" t="s">
        <v>102</v>
      </c>
      <c r="F7596" s="47">
        <f t="shared" si="602"/>
        <v>1</v>
      </c>
      <c r="G7596" s="10">
        <v>5.8</v>
      </c>
      <c r="H7596" s="13">
        <f t="shared" si="603"/>
        <v>2.5928255555555553</v>
      </c>
      <c r="I7596" s="16">
        <f t="shared" si="604"/>
        <v>4.5457714327488539</v>
      </c>
      <c r="J7596" s="19">
        <f t="shared" si="605"/>
        <v>5</v>
      </c>
      <c r="K7596" s="13">
        <f t="shared" si="606"/>
        <v>5.4359949801215252E-2</v>
      </c>
      <c r="L7596" s="56"/>
    </row>
    <row r="7597" spans="2:12" x14ac:dyDescent="0.25">
      <c r="B7597" s="26">
        <v>317</v>
      </c>
      <c r="C7597" s="26">
        <v>7594</v>
      </c>
      <c r="D7597" s="44">
        <v>41956.535416666666</v>
      </c>
      <c r="E7597" s="39" t="s">
        <v>102</v>
      </c>
      <c r="F7597" s="47">
        <f t="shared" si="602"/>
        <v>1</v>
      </c>
      <c r="G7597" s="10">
        <v>6.9</v>
      </c>
      <c r="H7597" s="13">
        <f t="shared" si="603"/>
        <v>3.0845683333333334</v>
      </c>
      <c r="I7597" s="16">
        <f t="shared" si="604"/>
        <v>5.4079004975805338</v>
      </c>
      <c r="J7597" s="19">
        <f t="shared" si="605"/>
        <v>6</v>
      </c>
      <c r="K7597" s="13">
        <f t="shared" si="606"/>
        <v>9.1525548142848398E-2</v>
      </c>
      <c r="L7597" s="56"/>
    </row>
    <row r="7598" spans="2:12" x14ac:dyDescent="0.25">
      <c r="B7598" s="26">
        <v>317</v>
      </c>
      <c r="C7598" s="26">
        <v>7595</v>
      </c>
      <c r="D7598" s="44">
        <v>41956.57708333333</v>
      </c>
      <c r="E7598" s="39" t="s">
        <v>102</v>
      </c>
      <c r="F7598" s="47">
        <f t="shared" si="602"/>
        <v>1</v>
      </c>
      <c r="G7598" s="10">
        <v>10.4</v>
      </c>
      <c r="H7598" s="13">
        <f t="shared" si="603"/>
        <v>4.649204444444444</v>
      </c>
      <c r="I7598" s="16">
        <f t="shared" si="604"/>
        <v>8.1510384311358752</v>
      </c>
      <c r="J7598" s="19">
        <f t="shared" si="605"/>
        <v>9</v>
      </c>
      <c r="K7598" s="13">
        <f t="shared" si="606"/>
        <v>0.31339717994379734</v>
      </c>
      <c r="L7598" s="56"/>
    </row>
    <row r="7599" spans="2:12" x14ac:dyDescent="0.25">
      <c r="B7599" s="26">
        <v>317</v>
      </c>
      <c r="C7599" s="26">
        <v>7596</v>
      </c>
      <c r="D7599" s="44">
        <v>41956.618750000001</v>
      </c>
      <c r="E7599" s="39" t="s">
        <v>102</v>
      </c>
      <c r="F7599" s="47">
        <f t="shared" si="602"/>
        <v>1</v>
      </c>
      <c r="G7599" s="10">
        <v>11.5</v>
      </c>
      <c r="H7599" s="13">
        <f t="shared" si="603"/>
        <v>5.1409472222222226</v>
      </c>
      <c r="I7599" s="16">
        <f t="shared" si="604"/>
        <v>9.0131674959675561</v>
      </c>
      <c r="J7599" s="19">
        <f t="shared" si="605"/>
        <v>10</v>
      </c>
      <c r="K7599" s="13">
        <f t="shared" si="606"/>
        <v>0.42372938955022382</v>
      </c>
      <c r="L7599" s="56"/>
    </row>
    <row r="7600" spans="2:12" x14ac:dyDescent="0.25">
      <c r="B7600" s="26">
        <v>317</v>
      </c>
      <c r="C7600" s="26">
        <v>7597</v>
      </c>
      <c r="D7600" s="44">
        <v>41956.660416666666</v>
      </c>
      <c r="E7600" s="39" t="s">
        <v>102</v>
      </c>
      <c r="F7600" s="47">
        <f t="shared" si="602"/>
        <v>1</v>
      </c>
      <c r="G7600" s="10">
        <v>10.4</v>
      </c>
      <c r="H7600" s="13">
        <f t="shared" si="603"/>
        <v>4.649204444444444</v>
      </c>
      <c r="I7600" s="16">
        <f t="shared" si="604"/>
        <v>8.1510384311358752</v>
      </c>
      <c r="J7600" s="19">
        <f t="shared" si="605"/>
        <v>9</v>
      </c>
      <c r="K7600" s="13">
        <f t="shared" si="606"/>
        <v>0.31339717994379734</v>
      </c>
      <c r="L7600" s="56"/>
    </row>
    <row r="7601" spans="2:12" x14ac:dyDescent="0.25">
      <c r="B7601" s="26">
        <v>317</v>
      </c>
      <c r="C7601" s="26">
        <v>7598</v>
      </c>
      <c r="D7601" s="44">
        <v>41956.70208333333</v>
      </c>
      <c r="E7601" s="39" t="s">
        <v>104</v>
      </c>
      <c r="F7601" s="47">
        <f t="shared" si="602"/>
        <v>0.5</v>
      </c>
      <c r="G7601" s="10">
        <v>10.4</v>
      </c>
      <c r="H7601" s="13">
        <f t="shared" si="603"/>
        <v>4.649204444444444</v>
      </c>
      <c r="I7601" s="16">
        <f t="shared" si="604"/>
        <v>8.1510384311358752</v>
      </c>
      <c r="J7601" s="19">
        <f t="shared" si="605"/>
        <v>9</v>
      </c>
      <c r="K7601" s="13">
        <f t="shared" si="606"/>
        <v>0.31339717994379734</v>
      </c>
      <c r="L7601" s="56"/>
    </row>
    <row r="7602" spans="2:12" x14ac:dyDescent="0.25">
      <c r="B7602" s="26">
        <v>317</v>
      </c>
      <c r="C7602" s="26">
        <v>7599</v>
      </c>
      <c r="D7602" s="44">
        <v>41956.743750000001</v>
      </c>
      <c r="E7602" s="39" t="s">
        <v>104</v>
      </c>
      <c r="F7602" s="47">
        <f t="shared" si="602"/>
        <v>0.5</v>
      </c>
      <c r="G7602" s="10">
        <v>9.1999999999999993</v>
      </c>
      <c r="H7602" s="13">
        <f t="shared" si="603"/>
        <v>4.1127577777777775</v>
      </c>
      <c r="I7602" s="16">
        <f t="shared" si="604"/>
        <v>7.2105339967740445</v>
      </c>
      <c r="J7602" s="19">
        <f t="shared" si="605"/>
        <v>8</v>
      </c>
      <c r="K7602" s="13">
        <f t="shared" si="606"/>
        <v>0.21694944744971459</v>
      </c>
      <c r="L7602" s="56"/>
    </row>
    <row r="7603" spans="2:12" x14ac:dyDescent="0.25">
      <c r="B7603" s="26">
        <v>317</v>
      </c>
      <c r="C7603" s="26">
        <v>7600</v>
      </c>
      <c r="D7603" s="44">
        <v>41956.785416666666</v>
      </c>
      <c r="E7603" s="39" t="s">
        <v>104</v>
      </c>
      <c r="F7603" s="47">
        <f t="shared" si="602"/>
        <v>0.5</v>
      </c>
      <c r="G7603" s="10">
        <v>8.1</v>
      </c>
      <c r="H7603" s="13">
        <f t="shared" si="603"/>
        <v>3.6210149999999994</v>
      </c>
      <c r="I7603" s="16">
        <f t="shared" si="604"/>
        <v>6.3484049319423645</v>
      </c>
      <c r="J7603" s="19">
        <f t="shared" si="605"/>
        <v>7</v>
      </c>
      <c r="K7603" s="13">
        <f t="shared" si="606"/>
        <v>0.14806421994704388</v>
      </c>
      <c r="L7603" s="56"/>
    </row>
    <row r="7604" spans="2:12" x14ac:dyDescent="0.25">
      <c r="B7604" s="26">
        <v>317</v>
      </c>
      <c r="C7604" s="26">
        <v>7601</v>
      </c>
      <c r="D7604" s="44">
        <v>41956.82708333333</v>
      </c>
      <c r="E7604" s="39" t="s">
        <v>104</v>
      </c>
      <c r="F7604" s="47">
        <f t="shared" si="602"/>
        <v>0.5</v>
      </c>
      <c r="G7604" s="10">
        <v>6.9</v>
      </c>
      <c r="H7604" s="13">
        <f t="shared" si="603"/>
        <v>3.0845683333333334</v>
      </c>
      <c r="I7604" s="16">
        <f t="shared" si="604"/>
        <v>5.4079004975805338</v>
      </c>
      <c r="J7604" s="19">
        <f t="shared" si="605"/>
        <v>6</v>
      </c>
      <c r="K7604" s="13">
        <f t="shared" si="606"/>
        <v>9.1525548142848398E-2</v>
      </c>
      <c r="L7604" s="56"/>
    </row>
    <row r="7605" spans="2:12" x14ac:dyDescent="0.25">
      <c r="B7605" s="26">
        <v>317</v>
      </c>
      <c r="C7605" s="26">
        <v>7602</v>
      </c>
      <c r="D7605" s="44">
        <v>41956.868750000001</v>
      </c>
      <c r="E7605" s="39" t="s">
        <v>104</v>
      </c>
      <c r="F7605" s="47">
        <f t="shared" si="602"/>
        <v>0.5</v>
      </c>
      <c r="G7605" s="10">
        <v>3.5</v>
      </c>
      <c r="H7605" s="13">
        <f t="shared" si="603"/>
        <v>1.5646361111111109</v>
      </c>
      <c r="I7605" s="16">
        <f t="shared" si="604"/>
        <v>2.7431379335553427</v>
      </c>
      <c r="J7605" s="19">
        <f t="shared" si="605"/>
        <v>3</v>
      </c>
      <c r="K7605" s="13">
        <f t="shared" si="606"/>
        <v>1.1945358807900612E-2</v>
      </c>
      <c r="L7605" s="56"/>
    </row>
    <row r="7606" spans="2:12" x14ac:dyDescent="0.25">
      <c r="B7606" s="26">
        <v>317</v>
      </c>
      <c r="C7606" s="26">
        <v>7603</v>
      </c>
      <c r="D7606" s="44">
        <v>41956.910416666666</v>
      </c>
      <c r="E7606" s="39" t="s">
        <v>104</v>
      </c>
      <c r="F7606" s="47">
        <f t="shared" si="602"/>
        <v>0.5</v>
      </c>
      <c r="G7606" s="10">
        <v>4.8</v>
      </c>
      <c r="H7606" s="13">
        <f t="shared" si="603"/>
        <v>2.1457866666666665</v>
      </c>
      <c r="I7606" s="16">
        <f t="shared" si="604"/>
        <v>3.7620177374473274</v>
      </c>
      <c r="J7606" s="19">
        <f t="shared" si="605"/>
        <v>4</v>
      </c>
      <c r="K7606" s="13">
        <f t="shared" si="606"/>
        <v>3.0811921196113E-2</v>
      </c>
      <c r="L7606" s="56"/>
    </row>
    <row r="7607" spans="2:12" x14ac:dyDescent="0.25">
      <c r="B7607" s="26">
        <v>317</v>
      </c>
      <c r="C7607" s="26">
        <v>7604</v>
      </c>
      <c r="D7607" s="44">
        <v>41956.95208333333</v>
      </c>
      <c r="E7607" s="39" t="s">
        <v>104</v>
      </c>
      <c r="F7607" s="47">
        <f t="shared" si="602"/>
        <v>0.5</v>
      </c>
      <c r="G7607" s="10">
        <v>4.8</v>
      </c>
      <c r="H7607" s="13">
        <f t="shared" si="603"/>
        <v>2.1457866666666665</v>
      </c>
      <c r="I7607" s="16">
        <f t="shared" si="604"/>
        <v>3.7620177374473274</v>
      </c>
      <c r="J7607" s="19">
        <f t="shared" si="605"/>
        <v>4</v>
      </c>
      <c r="K7607" s="13">
        <f t="shared" si="606"/>
        <v>3.0811921196113E-2</v>
      </c>
      <c r="L7607" s="56"/>
    </row>
    <row r="7608" spans="2:12" x14ac:dyDescent="0.25">
      <c r="B7608" s="26">
        <v>317</v>
      </c>
      <c r="C7608" s="26">
        <v>7605</v>
      </c>
      <c r="D7608" s="44">
        <v>41956.993750000001</v>
      </c>
      <c r="E7608" s="39" t="s">
        <v>104</v>
      </c>
      <c r="F7608" s="47">
        <f t="shared" si="602"/>
        <v>0.5</v>
      </c>
      <c r="G7608" s="10">
        <v>3.5</v>
      </c>
      <c r="H7608" s="13">
        <f t="shared" si="603"/>
        <v>1.5646361111111109</v>
      </c>
      <c r="I7608" s="16">
        <f t="shared" si="604"/>
        <v>2.7431379335553427</v>
      </c>
      <c r="J7608" s="19">
        <f t="shared" si="605"/>
        <v>3</v>
      </c>
      <c r="K7608" s="13">
        <f t="shared" si="606"/>
        <v>1.1945358807900612E-2</v>
      </c>
      <c r="L7608" s="56"/>
    </row>
    <row r="7609" spans="2:12" x14ac:dyDescent="0.25">
      <c r="B7609" s="26">
        <v>317</v>
      </c>
      <c r="C7609" s="26">
        <v>7606</v>
      </c>
      <c r="D7609" s="44">
        <v>41957.035416666666</v>
      </c>
      <c r="E7609" s="39" t="s">
        <v>103</v>
      </c>
      <c r="F7609" s="47">
        <f t="shared" si="602"/>
        <v>0.7</v>
      </c>
      <c r="G7609" s="10">
        <v>4.5999999999999996</v>
      </c>
      <c r="H7609" s="13">
        <f t="shared" si="603"/>
        <v>2.0563788888888888</v>
      </c>
      <c r="I7609" s="16">
        <f t="shared" si="604"/>
        <v>3.6052669983870222</v>
      </c>
      <c r="J7609" s="19">
        <f t="shared" si="605"/>
        <v>4</v>
      </c>
      <c r="K7609" s="13">
        <f t="shared" si="606"/>
        <v>2.7118680931214324E-2</v>
      </c>
      <c r="L7609" s="56"/>
    </row>
    <row r="7610" spans="2:12" x14ac:dyDescent="0.25">
      <c r="B7610" s="26">
        <v>317</v>
      </c>
      <c r="C7610" s="26">
        <v>7607</v>
      </c>
      <c r="D7610" s="44">
        <v>41957.07708333333</v>
      </c>
      <c r="E7610" s="39" t="s">
        <v>104</v>
      </c>
      <c r="F7610" s="47">
        <f t="shared" si="602"/>
        <v>0.5</v>
      </c>
      <c r="G7610" s="10">
        <v>8.1</v>
      </c>
      <c r="H7610" s="13">
        <f t="shared" si="603"/>
        <v>3.6210149999999994</v>
      </c>
      <c r="I7610" s="16">
        <f t="shared" si="604"/>
        <v>6.3484049319423645</v>
      </c>
      <c r="J7610" s="19">
        <f t="shared" si="605"/>
        <v>7</v>
      </c>
      <c r="K7610" s="13">
        <f t="shared" si="606"/>
        <v>0.14806421994704388</v>
      </c>
      <c r="L7610" s="56"/>
    </row>
    <row r="7611" spans="2:12" x14ac:dyDescent="0.25">
      <c r="B7611" s="26">
        <v>317</v>
      </c>
      <c r="C7611" s="26">
        <v>7608</v>
      </c>
      <c r="D7611" s="44">
        <v>41957.118750000001</v>
      </c>
      <c r="E7611" s="39" t="s">
        <v>104</v>
      </c>
      <c r="F7611" s="47">
        <f t="shared" si="602"/>
        <v>0.5</v>
      </c>
      <c r="G7611" s="10">
        <v>8.1</v>
      </c>
      <c r="H7611" s="13">
        <f t="shared" si="603"/>
        <v>3.6210149999999994</v>
      </c>
      <c r="I7611" s="16">
        <f t="shared" si="604"/>
        <v>6.3484049319423645</v>
      </c>
      <c r="J7611" s="19">
        <f t="shared" si="605"/>
        <v>7</v>
      </c>
      <c r="K7611" s="13">
        <f t="shared" si="606"/>
        <v>0.14806421994704388</v>
      </c>
      <c r="L7611" s="56"/>
    </row>
    <row r="7612" spans="2:12" x14ac:dyDescent="0.25">
      <c r="B7612" s="26">
        <v>318</v>
      </c>
      <c r="C7612" s="26">
        <v>7609</v>
      </c>
      <c r="D7612" s="44">
        <v>41957.160416666666</v>
      </c>
      <c r="E7612" s="39" t="s">
        <v>104</v>
      </c>
      <c r="F7612" s="47">
        <f t="shared" si="602"/>
        <v>0.5</v>
      </c>
      <c r="G7612" s="10">
        <v>5.8</v>
      </c>
      <c r="H7612" s="13">
        <f t="shared" si="603"/>
        <v>2.5928255555555553</v>
      </c>
      <c r="I7612" s="16">
        <f t="shared" si="604"/>
        <v>4.5457714327488539</v>
      </c>
      <c r="J7612" s="19">
        <f t="shared" si="605"/>
        <v>5</v>
      </c>
      <c r="K7612" s="13">
        <f t="shared" si="606"/>
        <v>5.4359949801215252E-2</v>
      </c>
      <c r="L7612" s="56"/>
    </row>
    <row r="7613" spans="2:12" x14ac:dyDescent="0.25">
      <c r="B7613" s="26">
        <v>318</v>
      </c>
      <c r="C7613" s="26">
        <v>7610</v>
      </c>
      <c r="D7613" s="44">
        <v>41957.20208333333</v>
      </c>
      <c r="E7613" s="39" t="s">
        <v>104</v>
      </c>
      <c r="F7613" s="47">
        <f t="shared" si="602"/>
        <v>0.5</v>
      </c>
      <c r="G7613" s="10">
        <v>5.8</v>
      </c>
      <c r="H7613" s="13">
        <f t="shared" si="603"/>
        <v>2.5928255555555553</v>
      </c>
      <c r="I7613" s="16">
        <f t="shared" si="604"/>
        <v>4.5457714327488539</v>
      </c>
      <c r="J7613" s="19">
        <f t="shared" si="605"/>
        <v>5</v>
      </c>
      <c r="K7613" s="13">
        <f t="shared" si="606"/>
        <v>5.4359949801215252E-2</v>
      </c>
      <c r="L7613" s="56"/>
    </row>
    <row r="7614" spans="2:12" x14ac:dyDescent="0.25">
      <c r="B7614" s="26">
        <v>318</v>
      </c>
      <c r="C7614" s="26">
        <v>7611</v>
      </c>
      <c r="D7614" s="44">
        <v>41957.243750000001</v>
      </c>
      <c r="E7614" s="39" t="s">
        <v>102</v>
      </c>
      <c r="F7614" s="47">
        <f t="shared" si="602"/>
        <v>1</v>
      </c>
      <c r="G7614" s="10">
        <v>6.9</v>
      </c>
      <c r="H7614" s="13">
        <f t="shared" si="603"/>
        <v>3.0845683333333334</v>
      </c>
      <c r="I7614" s="16">
        <f t="shared" si="604"/>
        <v>5.4079004975805338</v>
      </c>
      <c r="J7614" s="19">
        <f t="shared" si="605"/>
        <v>6</v>
      </c>
      <c r="K7614" s="13">
        <f t="shared" si="606"/>
        <v>9.1525548142848398E-2</v>
      </c>
      <c r="L7614" s="56"/>
    </row>
    <row r="7615" spans="2:12" x14ac:dyDescent="0.25">
      <c r="B7615" s="26">
        <v>318</v>
      </c>
      <c r="C7615" s="26">
        <v>7612</v>
      </c>
      <c r="D7615" s="44">
        <v>41957.285416666666</v>
      </c>
      <c r="E7615" s="39" t="s">
        <v>102</v>
      </c>
      <c r="F7615" s="47">
        <f t="shared" si="602"/>
        <v>1</v>
      </c>
      <c r="G7615" s="10">
        <v>6.9</v>
      </c>
      <c r="H7615" s="13">
        <f t="shared" si="603"/>
        <v>3.0845683333333334</v>
      </c>
      <c r="I7615" s="16">
        <f t="shared" si="604"/>
        <v>5.4079004975805338</v>
      </c>
      <c r="J7615" s="19">
        <f t="shared" si="605"/>
        <v>6</v>
      </c>
      <c r="K7615" s="13">
        <f t="shared" si="606"/>
        <v>9.1525548142848398E-2</v>
      </c>
      <c r="L7615" s="56"/>
    </row>
    <row r="7616" spans="2:12" x14ac:dyDescent="0.25">
      <c r="B7616" s="26">
        <v>318</v>
      </c>
      <c r="C7616" s="26">
        <v>7613</v>
      </c>
      <c r="D7616" s="44">
        <v>41957.32708333333</v>
      </c>
      <c r="E7616" s="39" t="s">
        <v>102</v>
      </c>
      <c r="F7616" s="47">
        <f t="shared" si="602"/>
        <v>1</v>
      </c>
      <c r="G7616" s="10">
        <v>5.8</v>
      </c>
      <c r="H7616" s="13">
        <f t="shared" si="603"/>
        <v>2.5928255555555553</v>
      </c>
      <c r="I7616" s="16">
        <f t="shared" si="604"/>
        <v>4.5457714327488539</v>
      </c>
      <c r="J7616" s="19">
        <f t="shared" si="605"/>
        <v>5</v>
      </c>
      <c r="K7616" s="13">
        <f t="shared" si="606"/>
        <v>5.4359949801215252E-2</v>
      </c>
      <c r="L7616" s="56"/>
    </row>
    <row r="7617" spans="2:12" x14ac:dyDescent="0.25">
      <c r="B7617" s="26">
        <v>318</v>
      </c>
      <c r="C7617" s="26">
        <v>7614</v>
      </c>
      <c r="D7617" s="44">
        <v>41957.368750000001</v>
      </c>
      <c r="E7617" s="39" t="s">
        <v>102</v>
      </c>
      <c r="F7617" s="47">
        <f t="shared" si="602"/>
        <v>1</v>
      </c>
      <c r="G7617" s="10">
        <v>5.8</v>
      </c>
      <c r="H7617" s="13">
        <f t="shared" si="603"/>
        <v>2.5928255555555553</v>
      </c>
      <c r="I7617" s="16">
        <f t="shared" si="604"/>
        <v>4.5457714327488539</v>
      </c>
      <c r="J7617" s="19">
        <f t="shared" si="605"/>
        <v>5</v>
      </c>
      <c r="K7617" s="13">
        <f t="shared" si="606"/>
        <v>5.4359949801215252E-2</v>
      </c>
      <c r="L7617" s="56"/>
    </row>
    <row r="7618" spans="2:12" x14ac:dyDescent="0.25">
      <c r="B7618" s="26">
        <v>318</v>
      </c>
      <c r="C7618" s="26">
        <v>7615</v>
      </c>
      <c r="D7618" s="44">
        <v>41957.410416666666</v>
      </c>
      <c r="E7618" s="39" t="s">
        <v>102</v>
      </c>
      <c r="F7618" s="47">
        <f t="shared" si="602"/>
        <v>1</v>
      </c>
      <c r="G7618" s="10">
        <v>4.5999999999999996</v>
      </c>
      <c r="H7618" s="13">
        <f t="shared" si="603"/>
        <v>2.0563788888888888</v>
      </c>
      <c r="I7618" s="16">
        <f t="shared" si="604"/>
        <v>3.6052669983870222</v>
      </c>
      <c r="J7618" s="19">
        <f t="shared" si="605"/>
        <v>4</v>
      </c>
      <c r="K7618" s="13">
        <f t="shared" si="606"/>
        <v>2.7118680931214324E-2</v>
      </c>
      <c r="L7618" s="56"/>
    </row>
    <row r="7619" spans="2:12" x14ac:dyDescent="0.25">
      <c r="B7619" s="26">
        <v>318</v>
      </c>
      <c r="C7619" s="26">
        <v>7616</v>
      </c>
      <c r="D7619" s="44">
        <v>41957.45208333333</v>
      </c>
      <c r="E7619" s="39" t="s">
        <v>102</v>
      </c>
      <c r="F7619" s="47">
        <f t="shared" si="602"/>
        <v>1</v>
      </c>
      <c r="G7619" s="10">
        <v>5.8</v>
      </c>
      <c r="H7619" s="13">
        <f t="shared" si="603"/>
        <v>2.5928255555555553</v>
      </c>
      <c r="I7619" s="16">
        <f t="shared" si="604"/>
        <v>4.5457714327488539</v>
      </c>
      <c r="J7619" s="19">
        <f t="shared" si="605"/>
        <v>5</v>
      </c>
      <c r="K7619" s="13">
        <f t="shared" si="606"/>
        <v>5.4359949801215252E-2</v>
      </c>
      <c r="L7619" s="56"/>
    </row>
    <row r="7620" spans="2:12" x14ac:dyDescent="0.25">
      <c r="B7620" s="26">
        <v>318</v>
      </c>
      <c r="C7620" s="26">
        <v>7617</v>
      </c>
      <c r="D7620" s="44">
        <v>41957.493750000001</v>
      </c>
      <c r="E7620" s="39" t="s">
        <v>102</v>
      </c>
      <c r="F7620" s="47">
        <f t="shared" ref="F7620:F7683" si="607">+VLOOKUP(E7620,$R$4:$S$23,2,FALSE)</f>
        <v>1</v>
      </c>
      <c r="G7620" s="10">
        <v>4.5999999999999996</v>
      </c>
      <c r="H7620" s="13">
        <f t="shared" ref="H7620:H7683" si="608">+G7620*1609.34/3600</f>
        <v>2.0563788888888888</v>
      </c>
      <c r="I7620" s="16">
        <f t="shared" ref="I7620:I7683" si="609">H7620*(8^0.27)</f>
        <v>3.6052669983870222</v>
      </c>
      <c r="J7620" s="19">
        <f t="shared" ref="J7620:J7683" si="610">IF(AND(I7620&gt;=0,I7620&lt;1),1,IF(AND(I7620&gt;=1,I7620&lt;2),2,IF(AND(I7620&gt;=2,I7620&lt;3),3,IF(AND(I7620&gt;=3,I7620&lt;4),4,IF(AND(I7620&gt;=4,I7620&lt;5),5,IF(AND(I7620&gt;=5,I7620&lt;6),6,IF(AND(I7620&gt;=6,I7620&lt;7),7,IF(AND(I7620&gt;=7,I7620&lt;8),8,IF(AND(I7620&gt;=8,I7620&lt;9),9,IF(AND(I7620&gt;=9,I7620&lt;10),10,IF(AND(I7620&gt;=10,I7620&lt;11),11,IF(AND(I7620&gt;=11,I7620&lt;12),12,IF(AND(I7620&gt;=12,I7620&lt;13),13,IF(AND(I7620&gt;=13,I7620&lt;14),14,IF(AND(I7620&gt;=14,I7620&lt;15),15,IF(AND(I7620&gt;=15,I7620&lt;25),16,IF(I7620&gt;25,17,0)))))))))))))))))</f>
        <v>4</v>
      </c>
      <c r="K7620" s="13">
        <f t="shared" ref="K7620:K7683" si="611">MIN((I7620/$L$3)^3*$K$3,$K$3)</f>
        <v>2.7118680931214324E-2</v>
      </c>
      <c r="L7620" s="56"/>
    </row>
    <row r="7621" spans="2:12" x14ac:dyDescent="0.25">
      <c r="B7621" s="26">
        <v>318</v>
      </c>
      <c r="C7621" s="26">
        <v>7618</v>
      </c>
      <c r="D7621" s="44">
        <v>41957.535416666666</v>
      </c>
      <c r="E7621" s="39" t="s">
        <v>102</v>
      </c>
      <c r="F7621" s="47">
        <f t="shared" si="607"/>
        <v>1</v>
      </c>
      <c r="G7621" s="10">
        <v>3.5</v>
      </c>
      <c r="H7621" s="13">
        <f t="shared" si="608"/>
        <v>1.5646361111111109</v>
      </c>
      <c r="I7621" s="16">
        <f t="shared" si="609"/>
        <v>2.7431379335553427</v>
      </c>
      <c r="J7621" s="19">
        <f t="shared" si="610"/>
        <v>3</v>
      </c>
      <c r="K7621" s="13">
        <f t="shared" si="611"/>
        <v>1.1945358807900612E-2</v>
      </c>
      <c r="L7621" s="56"/>
    </row>
    <row r="7622" spans="2:12" x14ac:dyDescent="0.25">
      <c r="B7622" s="26">
        <v>318</v>
      </c>
      <c r="C7622" s="26">
        <v>7619</v>
      </c>
      <c r="D7622" s="44">
        <v>41957.57708333333</v>
      </c>
      <c r="E7622" s="39" t="s">
        <v>102</v>
      </c>
      <c r="F7622" s="47">
        <f t="shared" si="607"/>
        <v>1</v>
      </c>
      <c r="G7622" s="10">
        <v>6.9</v>
      </c>
      <c r="H7622" s="13">
        <f t="shared" si="608"/>
        <v>3.0845683333333334</v>
      </c>
      <c r="I7622" s="16">
        <f t="shared" si="609"/>
        <v>5.4079004975805338</v>
      </c>
      <c r="J7622" s="19">
        <f t="shared" si="610"/>
        <v>6</v>
      </c>
      <c r="K7622" s="13">
        <f t="shared" si="611"/>
        <v>9.1525548142848398E-2</v>
      </c>
      <c r="L7622" s="56"/>
    </row>
    <row r="7623" spans="2:12" x14ac:dyDescent="0.25">
      <c r="B7623" s="26">
        <v>318</v>
      </c>
      <c r="C7623" s="26">
        <v>7620</v>
      </c>
      <c r="D7623" s="44">
        <v>41957.618750000001</v>
      </c>
      <c r="E7623" s="39" t="s">
        <v>102</v>
      </c>
      <c r="F7623" s="47">
        <f t="shared" si="607"/>
        <v>1</v>
      </c>
      <c r="G7623" s="10">
        <v>4.5999999999999996</v>
      </c>
      <c r="H7623" s="13">
        <f t="shared" si="608"/>
        <v>2.0563788888888888</v>
      </c>
      <c r="I7623" s="16">
        <f t="shared" si="609"/>
        <v>3.6052669983870222</v>
      </c>
      <c r="J7623" s="19">
        <f t="shared" si="610"/>
        <v>4</v>
      </c>
      <c r="K7623" s="13">
        <f t="shared" si="611"/>
        <v>2.7118680931214324E-2</v>
      </c>
      <c r="L7623" s="56"/>
    </row>
    <row r="7624" spans="2:12" x14ac:dyDescent="0.25">
      <c r="B7624" s="26">
        <v>318</v>
      </c>
      <c r="C7624" s="26">
        <v>7621</v>
      </c>
      <c r="D7624" s="44">
        <v>41957.660416666666</v>
      </c>
      <c r="E7624" s="39" t="s">
        <v>104</v>
      </c>
      <c r="F7624" s="47">
        <f t="shared" si="607"/>
        <v>0.5</v>
      </c>
      <c r="G7624" s="10">
        <v>8.1</v>
      </c>
      <c r="H7624" s="13">
        <f t="shared" si="608"/>
        <v>3.6210149999999994</v>
      </c>
      <c r="I7624" s="16">
        <f t="shared" si="609"/>
        <v>6.3484049319423645</v>
      </c>
      <c r="J7624" s="19">
        <f t="shared" si="610"/>
        <v>7</v>
      </c>
      <c r="K7624" s="13">
        <f t="shared" si="611"/>
        <v>0.14806421994704388</v>
      </c>
      <c r="L7624" s="56"/>
    </row>
    <row r="7625" spans="2:12" x14ac:dyDescent="0.25">
      <c r="B7625" s="26">
        <v>318</v>
      </c>
      <c r="C7625" s="26">
        <v>7622</v>
      </c>
      <c r="D7625" s="44">
        <v>41957.70208333333</v>
      </c>
      <c r="E7625" s="39" t="s">
        <v>102</v>
      </c>
      <c r="F7625" s="47">
        <f t="shared" si="607"/>
        <v>1</v>
      </c>
      <c r="G7625" s="10">
        <v>6.9</v>
      </c>
      <c r="H7625" s="13">
        <f t="shared" si="608"/>
        <v>3.0845683333333334</v>
      </c>
      <c r="I7625" s="16">
        <f t="shared" si="609"/>
        <v>5.4079004975805338</v>
      </c>
      <c r="J7625" s="19">
        <f t="shared" si="610"/>
        <v>6</v>
      </c>
      <c r="K7625" s="13">
        <f t="shared" si="611"/>
        <v>9.1525548142848398E-2</v>
      </c>
      <c r="L7625" s="56"/>
    </row>
    <row r="7626" spans="2:12" x14ac:dyDescent="0.25">
      <c r="B7626" s="26">
        <v>318</v>
      </c>
      <c r="C7626" s="26">
        <v>7623</v>
      </c>
      <c r="D7626" s="44">
        <v>41957.743750000001</v>
      </c>
      <c r="E7626" s="39" t="s">
        <v>102</v>
      </c>
      <c r="F7626" s="47">
        <f t="shared" si="607"/>
        <v>1</v>
      </c>
      <c r="G7626" s="10">
        <v>5.8</v>
      </c>
      <c r="H7626" s="13">
        <f t="shared" si="608"/>
        <v>2.5928255555555553</v>
      </c>
      <c r="I7626" s="16">
        <f t="shared" si="609"/>
        <v>4.5457714327488539</v>
      </c>
      <c r="J7626" s="19">
        <f t="shared" si="610"/>
        <v>5</v>
      </c>
      <c r="K7626" s="13">
        <f t="shared" si="611"/>
        <v>5.4359949801215252E-2</v>
      </c>
      <c r="L7626" s="56"/>
    </row>
    <row r="7627" spans="2:12" x14ac:dyDescent="0.25">
      <c r="B7627" s="26">
        <v>318</v>
      </c>
      <c r="C7627" s="26">
        <v>7624</v>
      </c>
      <c r="D7627" s="44">
        <v>41957.785416666666</v>
      </c>
      <c r="E7627" s="39" t="s">
        <v>102</v>
      </c>
      <c r="F7627" s="47">
        <f t="shared" si="607"/>
        <v>1</v>
      </c>
      <c r="G7627" s="10">
        <v>11.5</v>
      </c>
      <c r="H7627" s="13">
        <f t="shared" si="608"/>
        <v>5.1409472222222226</v>
      </c>
      <c r="I7627" s="16">
        <f t="shared" si="609"/>
        <v>9.0131674959675561</v>
      </c>
      <c r="J7627" s="19">
        <f t="shared" si="610"/>
        <v>10</v>
      </c>
      <c r="K7627" s="13">
        <f t="shared" si="611"/>
        <v>0.42372938955022382</v>
      </c>
      <c r="L7627" s="56"/>
    </row>
    <row r="7628" spans="2:12" x14ac:dyDescent="0.25">
      <c r="B7628" s="26">
        <v>318</v>
      </c>
      <c r="C7628" s="26">
        <v>7625</v>
      </c>
      <c r="D7628" s="44">
        <v>41957.82708333333</v>
      </c>
      <c r="E7628" s="39" t="s">
        <v>102</v>
      </c>
      <c r="F7628" s="47">
        <f t="shared" si="607"/>
        <v>1</v>
      </c>
      <c r="G7628" s="10">
        <v>10.4</v>
      </c>
      <c r="H7628" s="13">
        <f t="shared" si="608"/>
        <v>4.649204444444444</v>
      </c>
      <c r="I7628" s="16">
        <f t="shared" si="609"/>
        <v>8.1510384311358752</v>
      </c>
      <c r="J7628" s="19">
        <f t="shared" si="610"/>
        <v>9</v>
      </c>
      <c r="K7628" s="13">
        <f t="shared" si="611"/>
        <v>0.31339717994379734</v>
      </c>
      <c r="L7628" s="56"/>
    </row>
    <row r="7629" spans="2:12" x14ac:dyDescent="0.25">
      <c r="B7629" s="26">
        <v>318</v>
      </c>
      <c r="C7629" s="26">
        <v>7626</v>
      </c>
      <c r="D7629" s="44">
        <v>41957.868750000001</v>
      </c>
      <c r="E7629" s="39" t="s">
        <v>102</v>
      </c>
      <c r="F7629" s="47">
        <f t="shared" si="607"/>
        <v>1</v>
      </c>
      <c r="G7629" s="10">
        <v>4.5999999999999996</v>
      </c>
      <c r="H7629" s="13">
        <f t="shared" si="608"/>
        <v>2.0563788888888888</v>
      </c>
      <c r="I7629" s="16">
        <f t="shared" si="609"/>
        <v>3.6052669983870222</v>
      </c>
      <c r="J7629" s="19">
        <f t="shared" si="610"/>
        <v>4</v>
      </c>
      <c r="K7629" s="13">
        <f t="shared" si="611"/>
        <v>2.7118680931214324E-2</v>
      </c>
      <c r="L7629" s="56"/>
    </row>
    <row r="7630" spans="2:12" x14ac:dyDescent="0.25">
      <c r="B7630" s="26">
        <v>318</v>
      </c>
      <c r="C7630" s="26">
        <v>7627</v>
      </c>
      <c r="D7630" s="44">
        <v>41957.910416666666</v>
      </c>
      <c r="E7630" s="39" t="s">
        <v>102</v>
      </c>
      <c r="F7630" s="47">
        <f t="shared" si="607"/>
        <v>1</v>
      </c>
      <c r="G7630" s="10">
        <v>4.8</v>
      </c>
      <c r="H7630" s="13">
        <f t="shared" si="608"/>
        <v>2.1457866666666665</v>
      </c>
      <c r="I7630" s="16">
        <f t="shared" si="609"/>
        <v>3.7620177374473274</v>
      </c>
      <c r="J7630" s="19">
        <f t="shared" si="610"/>
        <v>4</v>
      </c>
      <c r="K7630" s="13">
        <f t="shared" si="611"/>
        <v>3.0811921196113E-2</v>
      </c>
      <c r="L7630" s="56"/>
    </row>
    <row r="7631" spans="2:12" x14ac:dyDescent="0.25">
      <c r="B7631" s="26">
        <v>318</v>
      </c>
      <c r="C7631" s="26">
        <v>7628</v>
      </c>
      <c r="D7631" s="44">
        <v>41957.95208333333</v>
      </c>
      <c r="E7631" s="39" t="s">
        <v>102</v>
      </c>
      <c r="F7631" s="47">
        <f t="shared" si="607"/>
        <v>1</v>
      </c>
      <c r="G7631" s="10">
        <v>5.2</v>
      </c>
      <c r="H7631" s="13">
        <f t="shared" si="608"/>
        <v>2.324602222222222</v>
      </c>
      <c r="I7631" s="16">
        <f t="shared" si="609"/>
        <v>4.0755192155679376</v>
      </c>
      <c r="J7631" s="19">
        <f t="shared" si="610"/>
        <v>5</v>
      </c>
      <c r="K7631" s="13">
        <f t="shared" si="611"/>
        <v>3.9174647492974668E-2</v>
      </c>
      <c r="L7631" s="56"/>
    </row>
    <row r="7632" spans="2:12" x14ac:dyDescent="0.25">
      <c r="B7632" s="26">
        <v>318</v>
      </c>
      <c r="C7632" s="26">
        <v>7629</v>
      </c>
      <c r="D7632" s="44">
        <v>41957.993750000001</v>
      </c>
      <c r="E7632" s="39" t="s">
        <v>102</v>
      </c>
      <c r="F7632" s="47">
        <f t="shared" si="607"/>
        <v>1</v>
      </c>
      <c r="G7632" s="10">
        <v>5.2</v>
      </c>
      <c r="H7632" s="13">
        <f t="shared" si="608"/>
        <v>2.324602222222222</v>
      </c>
      <c r="I7632" s="16">
        <f t="shared" si="609"/>
        <v>4.0755192155679376</v>
      </c>
      <c r="J7632" s="19">
        <f t="shared" si="610"/>
        <v>5</v>
      </c>
      <c r="K7632" s="13">
        <f t="shared" si="611"/>
        <v>3.9174647492974668E-2</v>
      </c>
      <c r="L7632" s="56"/>
    </row>
    <row r="7633" spans="2:12" x14ac:dyDescent="0.25">
      <c r="B7633" s="26">
        <v>318</v>
      </c>
      <c r="C7633" s="26">
        <v>7630</v>
      </c>
      <c r="D7633" s="44">
        <v>41958.035416666666</v>
      </c>
      <c r="E7633" s="39" t="s">
        <v>102</v>
      </c>
      <c r="F7633" s="47">
        <f t="shared" si="607"/>
        <v>1</v>
      </c>
      <c r="G7633" s="10">
        <v>3.5</v>
      </c>
      <c r="H7633" s="13">
        <f t="shared" si="608"/>
        <v>1.5646361111111109</v>
      </c>
      <c r="I7633" s="16">
        <f t="shared" si="609"/>
        <v>2.7431379335553427</v>
      </c>
      <c r="J7633" s="19">
        <f t="shared" si="610"/>
        <v>3</v>
      </c>
      <c r="K7633" s="13">
        <f t="shared" si="611"/>
        <v>1.1945358807900612E-2</v>
      </c>
      <c r="L7633" s="56"/>
    </row>
    <row r="7634" spans="2:12" x14ac:dyDescent="0.25">
      <c r="B7634" s="26">
        <v>318</v>
      </c>
      <c r="C7634" s="26">
        <v>7631</v>
      </c>
      <c r="D7634" s="44">
        <v>41958.07708333333</v>
      </c>
      <c r="E7634" s="39" t="s">
        <v>102</v>
      </c>
      <c r="F7634" s="47">
        <f t="shared" si="607"/>
        <v>1</v>
      </c>
      <c r="G7634" s="10">
        <v>5.8</v>
      </c>
      <c r="H7634" s="13">
        <f t="shared" si="608"/>
        <v>2.5928255555555553</v>
      </c>
      <c r="I7634" s="16">
        <f t="shared" si="609"/>
        <v>4.5457714327488539</v>
      </c>
      <c r="J7634" s="19">
        <f t="shared" si="610"/>
        <v>5</v>
      </c>
      <c r="K7634" s="13">
        <f t="shared" si="611"/>
        <v>5.4359949801215252E-2</v>
      </c>
      <c r="L7634" s="56"/>
    </row>
    <row r="7635" spans="2:12" x14ac:dyDescent="0.25">
      <c r="B7635" s="26">
        <v>318</v>
      </c>
      <c r="C7635" s="26">
        <v>7632</v>
      </c>
      <c r="D7635" s="44">
        <v>41958.118750000001</v>
      </c>
      <c r="E7635" s="39" t="s">
        <v>102</v>
      </c>
      <c r="F7635" s="47">
        <f t="shared" si="607"/>
        <v>1</v>
      </c>
      <c r="G7635" s="10">
        <v>6.9</v>
      </c>
      <c r="H7635" s="13">
        <f t="shared" si="608"/>
        <v>3.0845683333333334</v>
      </c>
      <c r="I7635" s="16">
        <f t="shared" si="609"/>
        <v>5.4079004975805338</v>
      </c>
      <c r="J7635" s="19">
        <f t="shared" si="610"/>
        <v>6</v>
      </c>
      <c r="K7635" s="13">
        <f t="shared" si="611"/>
        <v>9.1525548142848398E-2</v>
      </c>
      <c r="L7635" s="56"/>
    </row>
    <row r="7636" spans="2:12" x14ac:dyDescent="0.25">
      <c r="B7636" s="26">
        <v>319</v>
      </c>
      <c r="C7636" s="26">
        <v>7633</v>
      </c>
      <c r="D7636" s="44">
        <v>41958.160416666666</v>
      </c>
      <c r="E7636" s="39" t="s">
        <v>102</v>
      </c>
      <c r="F7636" s="47">
        <f t="shared" si="607"/>
        <v>1</v>
      </c>
      <c r="G7636" s="10">
        <v>8.1</v>
      </c>
      <c r="H7636" s="13">
        <f t="shared" si="608"/>
        <v>3.6210149999999994</v>
      </c>
      <c r="I7636" s="16">
        <f t="shared" si="609"/>
        <v>6.3484049319423645</v>
      </c>
      <c r="J7636" s="19">
        <f t="shared" si="610"/>
        <v>7</v>
      </c>
      <c r="K7636" s="13">
        <f t="shared" si="611"/>
        <v>0.14806421994704388</v>
      </c>
      <c r="L7636" s="56"/>
    </row>
    <row r="7637" spans="2:12" x14ac:dyDescent="0.25">
      <c r="B7637" s="26">
        <v>319</v>
      </c>
      <c r="C7637" s="26">
        <v>7634</v>
      </c>
      <c r="D7637" s="44">
        <v>41958.20208333333</v>
      </c>
      <c r="E7637" s="39" t="s">
        <v>102</v>
      </c>
      <c r="F7637" s="47">
        <f t="shared" si="607"/>
        <v>1</v>
      </c>
      <c r="G7637" s="10">
        <v>9.1999999999999993</v>
      </c>
      <c r="H7637" s="13">
        <f t="shared" si="608"/>
        <v>4.1127577777777775</v>
      </c>
      <c r="I7637" s="16">
        <f t="shared" si="609"/>
        <v>7.2105339967740445</v>
      </c>
      <c r="J7637" s="19">
        <f t="shared" si="610"/>
        <v>8</v>
      </c>
      <c r="K7637" s="13">
        <f t="shared" si="611"/>
        <v>0.21694944744971459</v>
      </c>
      <c r="L7637" s="56"/>
    </row>
    <row r="7638" spans="2:12" x14ac:dyDescent="0.25">
      <c r="B7638" s="26">
        <v>319</v>
      </c>
      <c r="C7638" s="26">
        <v>7635</v>
      </c>
      <c r="D7638" s="44">
        <v>41958.243750000001</v>
      </c>
      <c r="E7638" s="39" t="s">
        <v>102</v>
      </c>
      <c r="F7638" s="47">
        <f t="shared" si="607"/>
        <v>1</v>
      </c>
      <c r="G7638" s="10">
        <v>9.1999999999999993</v>
      </c>
      <c r="H7638" s="13">
        <f t="shared" si="608"/>
        <v>4.1127577777777775</v>
      </c>
      <c r="I7638" s="16">
        <f t="shared" si="609"/>
        <v>7.2105339967740445</v>
      </c>
      <c r="J7638" s="19">
        <f t="shared" si="610"/>
        <v>8</v>
      </c>
      <c r="K7638" s="13">
        <f t="shared" si="611"/>
        <v>0.21694944744971459</v>
      </c>
      <c r="L7638" s="56"/>
    </row>
    <row r="7639" spans="2:12" x14ac:dyDescent="0.25">
      <c r="B7639" s="26">
        <v>319</v>
      </c>
      <c r="C7639" s="26">
        <v>7636</v>
      </c>
      <c r="D7639" s="44">
        <v>41958.285416666666</v>
      </c>
      <c r="E7639" s="39" t="s">
        <v>102</v>
      </c>
      <c r="F7639" s="47">
        <f t="shared" si="607"/>
        <v>1</v>
      </c>
      <c r="G7639" s="10">
        <v>6.9</v>
      </c>
      <c r="H7639" s="13">
        <f t="shared" si="608"/>
        <v>3.0845683333333334</v>
      </c>
      <c r="I7639" s="16">
        <f t="shared" si="609"/>
        <v>5.4079004975805338</v>
      </c>
      <c r="J7639" s="19">
        <f t="shared" si="610"/>
        <v>6</v>
      </c>
      <c r="K7639" s="13">
        <f t="shared" si="611"/>
        <v>9.1525548142848398E-2</v>
      </c>
      <c r="L7639" s="56"/>
    </row>
    <row r="7640" spans="2:12" x14ac:dyDescent="0.25">
      <c r="B7640" s="26">
        <v>319</v>
      </c>
      <c r="C7640" s="26">
        <v>7637</v>
      </c>
      <c r="D7640" s="44">
        <v>41958.32708333333</v>
      </c>
      <c r="E7640" s="39" t="s">
        <v>105</v>
      </c>
      <c r="F7640" s="47">
        <f t="shared" si="607"/>
        <v>0.3</v>
      </c>
      <c r="G7640" s="10">
        <v>3.5</v>
      </c>
      <c r="H7640" s="13">
        <f t="shared" si="608"/>
        <v>1.5646361111111109</v>
      </c>
      <c r="I7640" s="16">
        <f t="shared" si="609"/>
        <v>2.7431379335553427</v>
      </c>
      <c r="J7640" s="19">
        <f t="shared" si="610"/>
        <v>3</v>
      </c>
      <c r="K7640" s="13">
        <f t="shared" si="611"/>
        <v>1.1945358807900612E-2</v>
      </c>
      <c r="L7640" s="56"/>
    </row>
    <row r="7641" spans="2:12" x14ac:dyDescent="0.25">
      <c r="B7641" s="26">
        <v>319</v>
      </c>
      <c r="C7641" s="26">
        <v>7638</v>
      </c>
      <c r="D7641" s="44">
        <v>41958.368750000001</v>
      </c>
      <c r="E7641" s="39" t="s">
        <v>105</v>
      </c>
      <c r="F7641" s="47">
        <f t="shared" si="607"/>
        <v>0.3</v>
      </c>
      <c r="G7641" s="10">
        <v>3.5</v>
      </c>
      <c r="H7641" s="13">
        <f t="shared" si="608"/>
        <v>1.5646361111111109</v>
      </c>
      <c r="I7641" s="16">
        <f t="shared" si="609"/>
        <v>2.7431379335553427</v>
      </c>
      <c r="J7641" s="19">
        <f t="shared" si="610"/>
        <v>3</v>
      </c>
      <c r="K7641" s="13">
        <f t="shared" si="611"/>
        <v>1.1945358807900612E-2</v>
      </c>
      <c r="L7641" s="56"/>
    </row>
    <row r="7642" spans="2:12" x14ac:dyDescent="0.25">
      <c r="B7642" s="26">
        <v>319</v>
      </c>
      <c r="C7642" s="26">
        <v>7639</v>
      </c>
      <c r="D7642" s="44">
        <v>41958.410416666666</v>
      </c>
      <c r="E7642" s="39" t="s">
        <v>105</v>
      </c>
      <c r="F7642" s="47">
        <f t="shared" si="607"/>
        <v>0.3</v>
      </c>
      <c r="G7642" s="10">
        <v>3.5</v>
      </c>
      <c r="H7642" s="13">
        <f t="shared" si="608"/>
        <v>1.5646361111111109</v>
      </c>
      <c r="I7642" s="16">
        <f t="shared" si="609"/>
        <v>2.7431379335553427</v>
      </c>
      <c r="J7642" s="19">
        <f t="shared" si="610"/>
        <v>3</v>
      </c>
      <c r="K7642" s="13">
        <f t="shared" si="611"/>
        <v>1.1945358807900612E-2</v>
      </c>
      <c r="L7642" s="56"/>
    </row>
    <row r="7643" spans="2:12" x14ac:dyDescent="0.25">
      <c r="B7643" s="26">
        <v>319</v>
      </c>
      <c r="C7643" s="26">
        <v>7640</v>
      </c>
      <c r="D7643" s="44">
        <v>41958.45208333333</v>
      </c>
      <c r="E7643" s="39" t="s">
        <v>105</v>
      </c>
      <c r="F7643" s="47">
        <f t="shared" si="607"/>
        <v>0.3</v>
      </c>
      <c r="G7643" s="10">
        <v>6.9</v>
      </c>
      <c r="H7643" s="13">
        <f t="shared" si="608"/>
        <v>3.0845683333333334</v>
      </c>
      <c r="I7643" s="16">
        <f t="shared" si="609"/>
        <v>5.4079004975805338</v>
      </c>
      <c r="J7643" s="19">
        <f t="shared" si="610"/>
        <v>6</v>
      </c>
      <c r="K7643" s="13">
        <f t="shared" si="611"/>
        <v>9.1525548142848398E-2</v>
      </c>
      <c r="L7643" s="56"/>
    </row>
    <row r="7644" spans="2:12" x14ac:dyDescent="0.25">
      <c r="B7644" s="26">
        <v>319</v>
      </c>
      <c r="C7644" s="26">
        <v>7641</v>
      </c>
      <c r="D7644" s="44">
        <v>41958.493750000001</v>
      </c>
      <c r="E7644" s="39" t="s">
        <v>104</v>
      </c>
      <c r="F7644" s="47">
        <f t="shared" si="607"/>
        <v>0.5</v>
      </c>
      <c r="G7644" s="10">
        <v>6.9</v>
      </c>
      <c r="H7644" s="13">
        <f t="shared" si="608"/>
        <v>3.0845683333333334</v>
      </c>
      <c r="I7644" s="16">
        <f t="shared" si="609"/>
        <v>5.4079004975805338</v>
      </c>
      <c r="J7644" s="19">
        <f t="shared" si="610"/>
        <v>6</v>
      </c>
      <c r="K7644" s="13">
        <f t="shared" si="611"/>
        <v>9.1525548142848398E-2</v>
      </c>
      <c r="L7644" s="56"/>
    </row>
    <row r="7645" spans="2:12" x14ac:dyDescent="0.25">
      <c r="B7645" s="26">
        <v>319</v>
      </c>
      <c r="C7645" s="26">
        <v>7642</v>
      </c>
      <c r="D7645" s="44">
        <v>41958.535416666666</v>
      </c>
      <c r="E7645" s="39" t="s">
        <v>104</v>
      </c>
      <c r="F7645" s="47">
        <f t="shared" si="607"/>
        <v>0.5</v>
      </c>
      <c r="G7645" s="10">
        <v>11.5</v>
      </c>
      <c r="H7645" s="13">
        <f t="shared" si="608"/>
        <v>5.1409472222222226</v>
      </c>
      <c r="I7645" s="16">
        <f t="shared" si="609"/>
        <v>9.0131674959675561</v>
      </c>
      <c r="J7645" s="19">
        <f t="shared" si="610"/>
        <v>10</v>
      </c>
      <c r="K7645" s="13">
        <f t="shared" si="611"/>
        <v>0.42372938955022382</v>
      </c>
      <c r="L7645" s="56"/>
    </row>
    <row r="7646" spans="2:12" x14ac:dyDescent="0.25">
      <c r="B7646" s="26">
        <v>319</v>
      </c>
      <c r="C7646" s="26">
        <v>7643</v>
      </c>
      <c r="D7646" s="44">
        <v>41958.57708333333</v>
      </c>
      <c r="E7646" s="39" t="s">
        <v>104</v>
      </c>
      <c r="F7646" s="47">
        <f t="shared" si="607"/>
        <v>0.5</v>
      </c>
      <c r="G7646" s="10">
        <v>8.1</v>
      </c>
      <c r="H7646" s="13">
        <f t="shared" si="608"/>
        <v>3.6210149999999994</v>
      </c>
      <c r="I7646" s="16">
        <f t="shared" si="609"/>
        <v>6.3484049319423645</v>
      </c>
      <c r="J7646" s="19">
        <f t="shared" si="610"/>
        <v>7</v>
      </c>
      <c r="K7646" s="13">
        <f t="shared" si="611"/>
        <v>0.14806421994704388</v>
      </c>
      <c r="L7646" s="56"/>
    </row>
    <row r="7647" spans="2:12" x14ac:dyDescent="0.25">
      <c r="B7647" s="26">
        <v>319</v>
      </c>
      <c r="C7647" s="26">
        <v>7644</v>
      </c>
      <c r="D7647" s="44">
        <v>41958.618750000001</v>
      </c>
      <c r="E7647" s="39" t="s">
        <v>104</v>
      </c>
      <c r="F7647" s="47">
        <f t="shared" si="607"/>
        <v>0.5</v>
      </c>
      <c r="G7647" s="10">
        <v>4.5999999999999996</v>
      </c>
      <c r="H7647" s="13">
        <f t="shared" si="608"/>
        <v>2.0563788888888888</v>
      </c>
      <c r="I7647" s="16">
        <f t="shared" si="609"/>
        <v>3.6052669983870222</v>
      </c>
      <c r="J7647" s="19">
        <f t="shared" si="610"/>
        <v>4</v>
      </c>
      <c r="K7647" s="13">
        <f t="shared" si="611"/>
        <v>2.7118680931214324E-2</v>
      </c>
      <c r="L7647" s="56"/>
    </row>
    <row r="7648" spans="2:12" x14ac:dyDescent="0.25">
      <c r="B7648" s="26">
        <v>319</v>
      </c>
      <c r="C7648" s="26">
        <v>7645</v>
      </c>
      <c r="D7648" s="44">
        <v>41958.660416666666</v>
      </c>
      <c r="E7648" s="39" t="s">
        <v>103</v>
      </c>
      <c r="F7648" s="47">
        <f t="shared" si="607"/>
        <v>0.7</v>
      </c>
      <c r="G7648" s="10">
        <v>9.1999999999999993</v>
      </c>
      <c r="H7648" s="13">
        <f t="shared" si="608"/>
        <v>4.1127577777777775</v>
      </c>
      <c r="I7648" s="16">
        <f t="shared" si="609"/>
        <v>7.2105339967740445</v>
      </c>
      <c r="J7648" s="19">
        <f t="shared" si="610"/>
        <v>8</v>
      </c>
      <c r="K7648" s="13">
        <f t="shared" si="611"/>
        <v>0.21694944744971459</v>
      </c>
      <c r="L7648" s="56"/>
    </row>
    <row r="7649" spans="2:12" x14ac:dyDescent="0.25">
      <c r="B7649" s="26">
        <v>319</v>
      </c>
      <c r="C7649" s="26">
        <v>7646</v>
      </c>
      <c r="D7649" s="44">
        <v>41958.70208333333</v>
      </c>
      <c r="E7649" s="39" t="s">
        <v>103</v>
      </c>
      <c r="F7649" s="47">
        <f t="shared" si="607"/>
        <v>0.7</v>
      </c>
      <c r="G7649" s="10">
        <v>8.1</v>
      </c>
      <c r="H7649" s="13">
        <f t="shared" si="608"/>
        <v>3.6210149999999994</v>
      </c>
      <c r="I7649" s="16">
        <f t="shared" si="609"/>
        <v>6.3484049319423645</v>
      </c>
      <c r="J7649" s="19">
        <f t="shared" si="610"/>
        <v>7</v>
      </c>
      <c r="K7649" s="13">
        <f t="shared" si="611"/>
        <v>0.14806421994704388</v>
      </c>
      <c r="L7649" s="56"/>
    </row>
    <row r="7650" spans="2:12" x14ac:dyDescent="0.25">
      <c r="B7650" s="26">
        <v>319</v>
      </c>
      <c r="C7650" s="26">
        <v>7647</v>
      </c>
      <c r="D7650" s="44">
        <v>41958.743750000001</v>
      </c>
      <c r="E7650" s="39" t="s">
        <v>103</v>
      </c>
      <c r="F7650" s="47">
        <f t="shared" si="607"/>
        <v>0.7</v>
      </c>
      <c r="G7650" s="10">
        <v>6.9</v>
      </c>
      <c r="H7650" s="13">
        <f t="shared" si="608"/>
        <v>3.0845683333333334</v>
      </c>
      <c r="I7650" s="16">
        <f t="shared" si="609"/>
        <v>5.4079004975805338</v>
      </c>
      <c r="J7650" s="19">
        <f t="shared" si="610"/>
        <v>6</v>
      </c>
      <c r="K7650" s="13">
        <f t="shared" si="611"/>
        <v>9.1525548142848398E-2</v>
      </c>
      <c r="L7650" s="56"/>
    </row>
    <row r="7651" spans="2:12" x14ac:dyDescent="0.25">
      <c r="B7651" s="26">
        <v>319</v>
      </c>
      <c r="C7651" s="26">
        <v>7648</v>
      </c>
      <c r="D7651" s="44">
        <v>41958.785416666666</v>
      </c>
      <c r="E7651" s="39" t="s">
        <v>103</v>
      </c>
      <c r="F7651" s="47">
        <f t="shared" si="607"/>
        <v>0.7</v>
      </c>
      <c r="G7651" s="10">
        <v>5.8</v>
      </c>
      <c r="H7651" s="13">
        <f t="shared" si="608"/>
        <v>2.5928255555555553</v>
      </c>
      <c r="I7651" s="16">
        <f t="shared" si="609"/>
        <v>4.5457714327488539</v>
      </c>
      <c r="J7651" s="19">
        <f t="shared" si="610"/>
        <v>5</v>
      </c>
      <c r="K7651" s="13">
        <f t="shared" si="611"/>
        <v>5.4359949801215252E-2</v>
      </c>
      <c r="L7651" s="56"/>
    </row>
    <row r="7652" spans="2:12" x14ac:dyDescent="0.25">
      <c r="B7652" s="26">
        <v>319</v>
      </c>
      <c r="C7652" s="26">
        <v>7649</v>
      </c>
      <c r="D7652" s="44">
        <v>41958.82708333333</v>
      </c>
      <c r="E7652" s="39" t="s">
        <v>103</v>
      </c>
      <c r="F7652" s="47">
        <f t="shared" si="607"/>
        <v>0.7</v>
      </c>
      <c r="G7652" s="10">
        <v>5.2</v>
      </c>
      <c r="H7652" s="13">
        <f t="shared" si="608"/>
        <v>2.324602222222222</v>
      </c>
      <c r="I7652" s="16">
        <f t="shared" si="609"/>
        <v>4.0755192155679376</v>
      </c>
      <c r="J7652" s="19">
        <f t="shared" si="610"/>
        <v>5</v>
      </c>
      <c r="K7652" s="13">
        <f t="shared" si="611"/>
        <v>3.9174647492974668E-2</v>
      </c>
      <c r="L7652" s="56"/>
    </row>
    <row r="7653" spans="2:12" x14ac:dyDescent="0.25">
      <c r="B7653" s="26">
        <v>319</v>
      </c>
      <c r="C7653" s="26">
        <v>7650</v>
      </c>
      <c r="D7653" s="44">
        <v>41958.868750000001</v>
      </c>
      <c r="E7653" s="39" t="s">
        <v>103</v>
      </c>
      <c r="F7653" s="47">
        <f t="shared" si="607"/>
        <v>0.7</v>
      </c>
      <c r="G7653" s="10">
        <v>4.5999999999999996</v>
      </c>
      <c r="H7653" s="13">
        <f t="shared" si="608"/>
        <v>2.0563788888888888</v>
      </c>
      <c r="I7653" s="16">
        <f t="shared" si="609"/>
        <v>3.6052669983870222</v>
      </c>
      <c r="J7653" s="19">
        <f t="shared" si="610"/>
        <v>4</v>
      </c>
      <c r="K7653" s="13">
        <f t="shared" si="611"/>
        <v>2.7118680931214324E-2</v>
      </c>
      <c r="L7653" s="56"/>
    </row>
    <row r="7654" spans="2:12" x14ac:dyDescent="0.25">
      <c r="B7654" s="26">
        <v>319</v>
      </c>
      <c r="C7654" s="26">
        <v>7651</v>
      </c>
      <c r="D7654" s="44">
        <v>41958.910416666666</v>
      </c>
      <c r="E7654" s="39" t="s">
        <v>104</v>
      </c>
      <c r="F7654" s="47">
        <f t="shared" si="607"/>
        <v>0.5</v>
      </c>
      <c r="G7654" s="10">
        <v>6.9</v>
      </c>
      <c r="H7654" s="13">
        <f t="shared" si="608"/>
        <v>3.0845683333333334</v>
      </c>
      <c r="I7654" s="16">
        <f t="shared" si="609"/>
        <v>5.4079004975805338</v>
      </c>
      <c r="J7654" s="19">
        <f t="shared" si="610"/>
        <v>6</v>
      </c>
      <c r="K7654" s="13">
        <f t="shared" si="611"/>
        <v>9.1525548142848398E-2</v>
      </c>
      <c r="L7654" s="56"/>
    </row>
    <row r="7655" spans="2:12" x14ac:dyDescent="0.25">
      <c r="B7655" s="26">
        <v>319</v>
      </c>
      <c r="C7655" s="26">
        <v>7652</v>
      </c>
      <c r="D7655" s="44">
        <v>41958.95208333333</v>
      </c>
      <c r="E7655" s="39" t="s">
        <v>104</v>
      </c>
      <c r="F7655" s="47">
        <f t="shared" si="607"/>
        <v>0.5</v>
      </c>
      <c r="G7655" s="10">
        <v>4.5999999999999996</v>
      </c>
      <c r="H7655" s="13">
        <f t="shared" si="608"/>
        <v>2.0563788888888888</v>
      </c>
      <c r="I7655" s="16">
        <f t="shared" si="609"/>
        <v>3.6052669983870222</v>
      </c>
      <c r="J7655" s="19">
        <f t="shared" si="610"/>
        <v>4</v>
      </c>
      <c r="K7655" s="13">
        <f t="shared" si="611"/>
        <v>2.7118680931214324E-2</v>
      </c>
      <c r="L7655" s="56"/>
    </row>
    <row r="7656" spans="2:12" x14ac:dyDescent="0.25">
      <c r="B7656" s="26">
        <v>319</v>
      </c>
      <c r="C7656" s="26">
        <v>7653</v>
      </c>
      <c r="D7656" s="44">
        <v>41958.993750000001</v>
      </c>
      <c r="E7656" s="39" t="s">
        <v>104</v>
      </c>
      <c r="F7656" s="47">
        <f t="shared" si="607"/>
        <v>0.5</v>
      </c>
      <c r="G7656" s="10">
        <v>3.5</v>
      </c>
      <c r="H7656" s="13">
        <f t="shared" si="608"/>
        <v>1.5646361111111109</v>
      </c>
      <c r="I7656" s="16">
        <f t="shared" si="609"/>
        <v>2.7431379335553427</v>
      </c>
      <c r="J7656" s="19">
        <f t="shared" si="610"/>
        <v>3</v>
      </c>
      <c r="K7656" s="13">
        <f t="shared" si="611"/>
        <v>1.1945358807900612E-2</v>
      </c>
      <c r="L7656" s="56"/>
    </row>
    <row r="7657" spans="2:12" x14ac:dyDescent="0.25">
      <c r="B7657" s="26">
        <v>319</v>
      </c>
      <c r="C7657" s="26">
        <v>7654</v>
      </c>
      <c r="D7657" s="44">
        <v>41959.035416666666</v>
      </c>
      <c r="E7657" s="39" t="s">
        <v>104</v>
      </c>
      <c r="F7657" s="47">
        <f t="shared" si="607"/>
        <v>0.5</v>
      </c>
      <c r="G7657" s="10">
        <v>4.5999999999999996</v>
      </c>
      <c r="H7657" s="13">
        <f t="shared" si="608"/>
        <v>2.0563788888888888</v>
      </c>
      <c r="I7657" s="16">
        <f t="shared" si="609"/>
        <v>3.6052669983870222</v>
      </c>
      <c r="J7657" s="19">
        <f t="shared" si="610"/>
        <v>4</v>
      </c>
      <c r="K7657" s="13">
        <f t="shared" si="611"/>
        <v>2.7118680931214324E-2</v>
      </c>
      <c r="L7657" s="56"/>
    </row>
    <row r="7658" spans="2:12" x14ac:dyDescent="0.25">
      <c r="B7658" s="26">
        <v>319</v>
      </c>
      <c r="C7658" s="26">
        <v>7655</v>
      </c>
      <c r="D7658" s="44">
        <v>41959.07708333333</v>
      </c>
      <c r="E7658" s="39" t="s">
        <v>104</v>
      </c>
      <c r="F7658" s="47">
        <f t="shared" si="607"/>
        <v>0.5</v>
      </c>
      <c r="G7658" s="10">
        <v>5.8</v>
      </c>
      <c r="H7658" s="13">
        <f t="shared" si="608"/>
        <v>2.5928255555555553</v>
      </c>
      <c r="I7658" s="16">
        <f t="shared" si="609"/>
        <v>4.5457714327488539</v>
      </c>
      <c r="J7658" s="19">
        <f t="shared" si="610"/>
        <v>5</v>
      </c>
      <c r="K7658" s="13">
        <f t="shared" si="611"/>
        <v>5.4359949801215252E-2</v>
      </c>
      <c r="L7658" s="56"/>
    </row>
    <row r="7659" spans="2:12" x14ac:dyDescent="0.25">
      <c r="B7659" s="26">
        <v>319</v>
      </c>
      <c r="C7659" s="26">
        <v>7656</v>
      </c>
      <c r="D7659" s="44">
        <v>41959.118750000001</v>
      </c>
      <c r="E7659" s="39" t="s">
        <v>104</v>
      </c>
      <c r="F7659" s="47">
        <f t="shared" si="607"/>
        <v>0.5</v>
      </c>
      <c r="G7659" s="10">
        <v>4.5999999999999996</v>
      </c>
      <c r="H7659" s="13">
        <f t="shared" si="608"/>
        <v>2.0563788888888888</v>
      </c>
      <c r="I7659" s="16">
        <f t="shared" si="609"/>
        <v>3.6052669983870222</v>
      </c>
      <c r="J7659" s="19">
        <f t="shared" si="610"/>
        <v>4</v>
      </c>
      <c r="K7659" s="13">
        <f t="shared" si="611"/>
        <v>2.7118680931214324E-2</v>
      </c>
      <c r="L7659" s="56"/>
    </row>
    <row r="7660" spans="2:12" x14ac:dyDescent="0.25">
      <c r="B7660" s="26">
        <v>320</v>
      </c>
      <c r="C7660" s="26">
        <v>7657</v>
      </c>
      <c r="D7660" s="44">
        <v>41959.160416666666</v>
      </c>
      <c r="E7660" s="39" t="s">
        <v>103</v>
      </c>
      <c r="F7660" s="47">
        <f t="shared" si="607"/>
        <v>0.7</v>
      </c>
      <c r="G7660" s="10">
        <v>5.2</v>
      </c>
      <c r="H7660" s="13">
        <f t="shared" si="608"/>
        <v>2.324602222222222</v>
      </c>
      <c r="I7660" s="16">
        <f t="shared" si="609"/>
        <v>4.0755192155679376</v>
      </c>
      <c r="J7660" s="19">
        <f t="shared" si="610"/>
        <v>5</v>
      </c>
      <c r="K7660" s="13">
        <f t="shared" si="611"/>
        <v>3.9174647492974668E-2</v>
      </c>
      <c r="L7660" s="56"/>
    </row>
    <row r="7661" spans="2:12" x14ac:dyDescent="0.25">
      <c r="B7661" s="26">
        <v>320</v>
      </c>
      <c r="C7661" s="26">
        <v>7658</v>
      </c>
      <c r="D7661" s="44">
        <v>41959.20208333333</v>
      </c>
      <c r="E7661" s="39" t="s">
        <v>103</v>
      </c>
      <c r="F7661" s="47">
        <f t="shared" si="607"/>
        <v>0.7</v>
      </c>
      <c r="G7661" s="10">
        <v>5.2</v>
      </c>
      <c r="H7661" s="13">
        <f t="shared" si="608"/>
        <v>2.324602222222222</v>
      </c>
      <c r="I7661" s="16">
        <f t="shared" si="609"/>
        <v>4.0755192155679376</v>
      </c>
      <c r="J7661" s="19">
        <f t="shared" si="610"/>
        <v>5</v>
      </c>
      <c r="K7661" s="13">
        <f t="shared" si="611"/>
        <v>3.9174647492974668E-2</v>
      </c>
      <c r="L7661" s="56"/>
    </row>
    <row r="7662" spans="2:12" x14ac:dyDescent="0.25">
      <c r="B7662" s="26">
        <v>320</v>
      </c>
      <c r="C7662" s="26">
        <v>7659</v>
      </c>
      <c r="D7662" s="44">
        <v>41959.243750000001</v>
      </c>
      <c r="E7662" s="39" t="s">
        <v>104</v>
      </c>
      <c r="F7662" s="47">
        <f t="shared" si="607"/>
        <v>0.5</v>
      </c>
      <c r="G7662" s="10">
        <v>5.2</v>
      </c>
      <c r="H7662" s="13">
        <f t="shared" si="608"/>
        <v>2.324602222222222</v>
      </c>
      <c r="I7662" s="16">
        <f t="shared" si="609"/>
        <v>4.0755192155679376</v>
      </c>
      <c r="J7662" s="19">
        <f t="shared" si="610"/>
        <v>5</v>
      </c>
      <c r="K7662" s="13">
        <f t="shared" si="611"/>
        <v>3.9174647492974668E-2</v>
      </c>
      <c r="L7662" s="56"/>
    </row>
    <row r="7663" spans="2:12" x14ac:dyDescent="0.25">
      <c r="B7663" s="26">
        <v>320</v>
      </c>
      <c r="C7663" s="26">
        <v>7660</v>
      </c>
      <c r="D7663" s="44">
        <v>41959.285416666666</v>
      </c>
      <c r="E7663" s="39" t="s">
        <v>104</v>
      </c>
      <c r="F7663" s="47">
        <f t="shared" si="607"/>
        <v>0.5</v>
      </c>
      <c r="G7663" s="10">
        <v>5.8</v>
      </c>
      <c r="H7663" s="13">
        <f t="shared" si="608"/>
        <v>2.5928255555555553</v>
      </c>
      <c r="I7663" s="16">
        <f t="shared" si="609"/>
        <v>4.5457714327488539</v>
      </c>
      <c r="J7663" s="19">
        <f t="shared" si="610"/>
        <v>5</v>
      </c>
      <c r="K7663" s="13">
        <f t="shared" si="611"/>
        <v>5.4359949801215252E-2</v>
      </c>
      <c r="L7663" s="56"/>
    </row>
    <row r="7664" spans="2:12" x14ac:dyDescent="0.25">
      <c r="B7664" s="26">
        <v>320</v>
      </c>
      <c r="C7664" s="26">
        <v>7661</v>
      </c>
      <c r="D7664" s="44">
        <v>41959.32708333333</v>
      </c>
      <c r="E7664" s="39" t="s">
        <v>104</v>
      </c>
      <c r="F7664" s="47">
        <f t="shared" si="607"/>
        <v>0.5</v>
      </c>
      <c r="G7664" s="10">
        <v>8.1</v>
      </c>
      <c r="H7664" s="13">
        <f t="shared" si="608"/>
        <v>3.6210149999999994</v>
      </c>
      <c r="I7664" s="16">
        <f t="shared" si="609"/>
        <v>6.3484049319423645</v>
      </c>
      <c r="J7664" s="19">
        <f t="shared" si="610"/>
        <v>7</v>
      </c>
      <c r="K7664" s="13">
        <f t="shared" si="611"/>
        <v>0.14806421994704388</v>
      </c>
      <c r="L7664" s="56"/>
    </row>
    <row r="7665" spans="2:12" x14ac:dyDescent="0.25">
      <c r="B7665" s="26">
        <v>320</v>
      </c>
      <c r="C7665" s="26">
        <v>7662</v>
      </c>
      <c r="D7665" s="44">
        <v>41959.368750000001</v>
      </c>
      <c r="E7665" s="39" t="s">
        <v>104</v>
      </c>
      <c r="F7665" s="47">
        <f t="shared" si="607"/>
        <v>0.5</v>
      </c>
      <c r="G7665" s="10">
        <v>12.7</v>
      </c>
      <c r="H7665" s="13">
        <f t="shared" si="608"/>
        <v>5.6773938888888882</v>
      </c>
      <c r="I7665" s="16">
        <f t="shared" si="609"/>
        <v>9.9536719303293868</v>
      </c>
      <c r="J7665" s="19">
        <f t="shared" si="610"/>
        <v>10</v>
      </c>
      <c r="K7665" s="13">
        <f t="shared" si="611"/>
        <v>0.57069784048988625</v>
      </c>
      <c r="L7665" s="56"/>
    </row>
    <row r="7666" spans="2:12" x14ac:dyDescent="0.25">
      <c r="B7666" s="26">
        <v>320</v>
      </c>
      <c r="C7666" s="26">
        <v>7663</v>
      </c>
      <c r="D7666" s="44">
        <v>41959.410416666666</v>
      </c>
      <c r="E7666" s="39" t="s">
        <v>104</v>
      </c>
      <c r="F7666" s="47">
        <f t="shared" si="607"/>
        <v>0.5</v>
      </c>
      <c r="G7666" s="10">
        <v>12.7</v>
      </c>
      <c r="H7666" s="13">
        <f t="shared" si="608"/>
        <v>5.6773938888888882</v>
      </c>
      <c r="I7666" s="16">
        <f t="shared" si="609"/>
        <v>9.9536719303293868</v>
      </c>
      <c r="J7666" s="19">
        <f t="shared" si="610"/>
        <v>10</v>
      </c>
      <c r="K7666" s="13">
        <f t="shared" si="611"/>
        <v>0.57069784048988625</v>
      </c>
      <c r="L7666" s="56"/>
    </row>
    <row r="7667" spans="2:12" x14ac:dyDescent="0.25">
      <c r="B7667" s="26">
        <v>320</v>
      </c>
      <c r="C7667" s="26">
        <v>7664</v>
      </c>
      <c r="D7667" s="44">
        <v>41959.45208333333</v>
      </c>
      <c r="E7667" s="39" t="s">
        <v>104</v>
      </c>
      <c r="F7667" s="47">
        <f t="shared" si="607"/>
        <v>0.5</v>
      </c>
      <c r="G7667" s="10">
        <v>16.100000000000001</v>
      </c>
      <c r="H7667" s="13">
        <f t="shared" si="608"/>
        <v>7.1973261111111109</v>
      </c>
      <c r="I7667" s="16">
        <f t="shared" si="609"/>
        <v>12.618434494354577</v>
      </c>
      <c r="J7667" s="19">
        <f t="shared" si="610"/>
        <v>13</v>
      </c>
      <c r="K7667" s="13">
        <f t="shared" si="611"/>
        <v>1</v>
      </c>
      <c r="L7667" s="56"/>
    </row>
    <row r="7668" spans="2:12" x14ac:dyDescent="0.25">
      <c r="B7668" s="26">
        <v>320</v>
      </c>
      <c r="C7668" s="26">
        <v>7665</v>
      </c>
      <c r="D7668" s="44">
        <v>41959.493750000001</v>
      </c>
      <c r="E7668" s="39" t="s">
        <v>104</v>
      </c>
      <c r="F7668" s="47">
        <f t="shared" si="607"/>
        <v>0.5</v>
      </c>
      <c r="G7668" s="10">
        <v>8.1</v>
      </c>
      <c r="H7668" s="13">
        <f t="shared" si="608"/>
        <v>3.6210149999999994</v>
      </c>
      <c r="I7668" s="16">
        <f t="shared" si="609"/>
        <v>6.3484049319423645</v>
      </c>
      <c r="J7668" s="19">
        <f t="shared" si="610"/>
        <v>7</v>
      </c>
      <c r="K7668" s="13">
        <f t="shared" si="611"/>
        <v>0.14806421994704388</v>
      </c>
      <c r="L7668" s="56"/>
    </row>
    <row r="7669" spans="2:12" x14ac:dyDescent="0.25">
      <c r="B7669" s="26">
        <v>320</v>
      </c>
      <c r="C7669" s="26">
        <v>7666</v>
      </c>
      <c r="D7669" s="44">
        <v>41959.535416666666</v>
      </c>
      <c r="E7669" s="39" t="s">
        <v>103</v>
      </c>
      <c r="F7669" s="47">
        <f t="shared" si="607"/>
        <v>0.7</v>
      </c>
      <c r="G7669" s="10">
        <v>12.7</v>
      </c>
      <c r="H7669" s="13">
        <f t="shared" si="608"/>
        <v>5.6773938888888882</v>
      </c>
      <c r="I7669" s="16">
        <f t="shared" si="609"/>
        <v>9.9536719303293868</v>
      </c>
      <c r="J7669" s="19">
        <f t="shared" si="610"/>
        <v>10</v>
      </c>
      <c r="K7669" s="13">
        <f t="shared" si="611"/>
        <v>0.57069784048988625</v>
      </c>
      <c r="L7669" s="56"/>
    </row>
    <row r="7670" spans="2:12" x14ac:dyDescent="0.25">
      <c r="B7670" s="26">
        <v>320</v>
      </c>
      <c r="C7670" s="26">
        <v>7667</v>
      </c>
      <c r="D7670" s="44">
        <v>41959.57708333333</v>
      </c>
      <c r="E7670" s="39" t="s">
        <v>103</v>
      </c>
      <c r="F7670" s="47">
        <f t="shared" si="607"/>
        <v>0.7</v>
      </c>
      <c r="G7670" s="10">
        <v>13.8</v>
      </c>
      <c r="H7670" s="13">
        <f t="shared" si="608"/>
        <v>6.1691366666666667</v>
      </c>
      <c r="I7670" s="16">
        <f t="shared" si="609"/>
        <v>10.815800995161068</v>
      </c>
      <c r="J7670" s="19">
        <f t="shared" si="610"/>
        <v>11</v>
      </c>
      <c r="K7670" s="13">
        <f t="shared" si="611"/>
        <v>0.73220438514278718</v>
      </c>
      <c r="L7670" s="56"/>
    </row>
    <row r="7671" spans="2:12" x14ac:dyDescent="0.25">
      <c r="B7671" s="26">
        <v>320</v>
      </c>
      <c r="C7671" s="26">
        <v>7668</v>
      </c>
      <c r="D7671" s="44">
        <v>41959.618750000001</v>
      </c>
      <c r="E7671" s="39" t="s">
        <v>103</v>
      </c>
      <c r="F7671" s="47">
        <f t="shared" si="607"/>
        <v>0.7</v>
      </c>
      <c r="G7671" s="10">
        <v>17.3</v>
      </c>
      <c r="H7671" s="13">
        <f t="shared" si="608"/>
        <v>7.7337727777777774</v>
      </c>
      <c r="I7671" s="16">
        <f t="shared" si="609"/>
        <v>13.55893892871641</v>
      </c>
      <c r="J7671" s="19">
        <f t="shared" si="610"/>
        <v>14</v>
      </c>
      <c r="K7671" s="13">
        <f t="shared" si="611"/>
        <v>1</v>
      </c>
      <c r="L7671" s="56"/>
    </row>
    <row r="7672" spans="2:12" x14ac:dyDescent="0.25">
      <c r="B7672" s="26">
        <v>320</v>
      </c>
      <c r="C7672" s="26">
        <v>7669</v>
      </c>
      <c r="D7672" s="44">
        <v>41959.660416666666</v>
      </c>
      <c r="E7672" s="39" t="s">
        <v>103</v>
      </c>
      <c r="F7672" s="47">
        <f t="shared" si="607"/>
        <v>0.7</v>
      </c>
      <c r="G7672" s="10">
        <v>17.3</v>
      </c>
      <c r="H7672" s="13">
        <f t="shared" si="608"/>
        <v>7.7337727777777774</v>
      </c>
      <c r="I7672" s="16">
        <f t="shared" si="609"/>
        <v>13.55893892871641</v>
      </c>
      <c r="J7672" s="19">
        <f t="shared" si="610"/>
        <v>14</v>
      </c>
      <c r="K7672" s="13">
        <f t="shared" si="611"/>
        <v>1</v>
      </c>
      <c r="L7672" s="56"/>
    </row>
    <row r="7673" spans="2:12" x14ac:dyDescent="0.25">
      <c r="B7673" s="26">
        <v>320</v>
      </c>
      <c r="C7673" s="26">
        <v>7670</v>
      </c>
      <c r="D7673" s="44">
        <v>41959.70208333333</v>
      </c>
      <c r="E7673" s="39" t="s">
        <v>105</v>
      </c>
      <c r="F7673" s="47">
        <f t="shared" si="607"/>
        <v>0.3</v>
      </c>
      <c r="G7673" s="10">
        <v>11.5</v>
      </c>
      <c r="H7673" s="13">
        <f t="shared" si="608"/>
        <v>5.1409472222222226</v>
      </c>
      <c r="I7673" s="16">
        <f t="shared" si="609"/>
        <v>9.0131674959675561</v>
      </c>
      <c r="J7673" s="19">
        <f t="shared" si="610"/>
        <v>10</v>
      </c>
      <c r="K7673" s="13">
        <f t="shared" si="611"/>
        <v>0.42372938955022382</v>
      </c>
      <c r="L7673" s="56"/>
    </row>
    <row r="7674" spans="2:12" x14ac:dyDescent="0.25">
      <c r="B7674" s="26">
        <v>320</v>
      </c>
      <c r="C7674" s="26">
        <v>7671</v>
      </c>
      <c r="D7674" s="44">
        <v>41959.743750000001</v>
      </c>
      <c r="E7674" s="39" t="s">
        <v>105</v>
      </c>
      <c r="F7674" s="47">
        <f t="shared" si="607"/>
        <v>0.3</v>
      </c>
      <c r="G7674" s="10">
        <v>10.4</v>
      </c>
      <c r="H7674" s="13">
        <f t="shared" si="608"/>
        <v>4.649204444444444</v>
      </c>
      <c r="I7674" s="16">
        <f t="shared" si="609"/>
        <v>8.1510384311358752</v>
      </c>
      <c r="J7674" s="19">
        <f t="shared" si="610"/>
        <v>9</v>
      </c>
      <c r="K7674" s="13">
        <f t="shared" si="611"/>
        <v>0.31339717994379734</v>
      </c>
      <c r="L7674" s="56"/>
    </row>
    <row r="7675" spans="2:12" x14ac:dyDescent="0.25">
      <c r="B7675" s="26">
        <v>320</v>
      </c>
      <c r="C7675" s="26">
        <v>7672</v>
      </c>
      <c r="D7675" s="44">
        <v>41959.785416666666</v>
      </c>
      <c r="E7675" s="39" t="s">
        <v>105</v>
      </c>
      <c r="F7675" s="47">
        <f t="shared" si="607"/>
        <v>0.3</v>
      </c>
      <c r="G7675" s="10">
        <v>11.5</v>
      </c>
      <c r="H7675" s="13">
        <f t="shared" si="608"/>
        <v>5.1409472222222226</v>
      </c>
      <c r="I7675" s="16">
        <f t="shared" si="609"/>
        <v>9.0131674959675561</v>
      </c>
      <c r="J7675" s="19">
        <f t="shared" si="610"/>
        <v>10</v>
      </c>
      <c r="K7675" s="13">
        <f t="shared" si="611"/>
        <v>0.42372938955022382</v>
      </c>
      <c r="L7675" s="56"/>
    </row>
    <row r="7676" spans="2:12" x14ac:dyDescent="0.25">
      <c r="B7676" s="26">
        <v>320</v>
      </c>
      <c r="C7676" s="26">
        <v>7673</v>
      </c>
      <c r="D7676" s="44">
        <v>41959.82708333333</v>
      </c>
      <c r="E7676" s="39" t="s">
        <v>105</v>
      </c>
      <c r="F7676" s="47">
        <f t="shared" si="607"/>
        <v>0.3</v>
      </c>
      <c r="G7676" s="10">
        <v>8.1</v>
      </c>
      <c r="H7676" s="13">
        <f t="shared" si="608"/>
        <v>3.6210149999999994</v>
      </c>
      <c r="I7676" s="16">
        <f t="shared" si="609"/>
        <v>6.3484049319423645</v>
      </c>
      <c r="J7676" s="19">
        <f t="shared" si="610"/>
        <v>7</v>
      </c>
      <c r="K7676" s="13">
        <f t="shared" si="611"/>
        <v>0.14806421994704388</v>
      </c>
      <c r="L7676" s="56"/>
    </row>
    <row r="7677" spans="2:12" x14ac:dyDescent="0.25">
      <c r="B7677" s="26">
        <v>320</v>
      </c>
      <c r="C7677" s="26">
        <v>7674</v>
      </c>
      <c r="D7677" s="44">
        <v>41959.868750000001</v>
      </c>
      <c r="E7677" s="39" t="s">
        <v>103</v>
      </c>
      <c r="F7677" s="47">
        <f t="shared" si="607"/>
        <v>0.7</v>
      </c>
      <c r="G7677" s="10">
        <v>11.5</v>
      </c>
      <c r="H7677" s="13">
        <f t="shared" si="608"/>
        <v>5.1409472222222226</v>
      </c>
      <c r="I7677" s="16">
        <f t="shared" si="609"/>
        <v>9.0131674959675561</v>
      </c>
      <c r="J7677" s="19">
        <f t="shared" si="610"/>
        <v>10</v>
      </c>
      <c r="K7677" s="13">
        <f t="shared" si="611"/>
        <v>0.42372938955022382</v>
      </c>
      <c r="L7677" s="56"/>
    </row>
    <row r="7678" spans="2:12" x14ac:dyDescent="0.25">
      <c r="B7678" s="26">
        <v>320</v>
      </c>
      <c r="C7678" s="26">
        <v>7675</v>
      </c>
      <c r="D7678" s="44">
        <v>41959.910416666666</v>
      </c>
      <c r="E7678" s="39" t="s">
        <v>105</v>
      </c>
      <c r="F7678" s="47">
        <f t="shared" si="607"/>
        <v>0.3</v>
      </c>
      <c r="G7678" s="10">
        <v>8.1</v>
      </c>
      <c r="H7678" s="13">
        <f t="shared" si="608"/>
        <v>3.6210149999999994</v>
      </c>
      <c r="I7678" s="16">
        <f t="shared" si="609"/>
        <v>6.3484049319423645</v>
      </c>
      <c r="J7678" s="19">
        <f t="shared" si="610"/>
        <v>7</v>
      </c>
      <c r="K7678" s="13">
        <f t="shared" si="611"/>
        <v>0.14806421994704388</v>
      </c>
      <c r="L7678" s="56"/>
    </row>
    <row r="7679" spans="2:12" x14ac:dyDescent="0.25">
      <c r="B7679" s="26">
        <v>320</v>
      </c>
      <c r="C7679" s="26">
        <v>7676</v>
      </c>
      <c r="D7679" s="44">
        <v>41959.95208333333</v>
      </c>
      <c r="E7679" s="39" t="s">
        <v>105</v>
      </c>
      <c r="F7679" s="47">
        <f t="shared" si="607"/>
        <v>0.3</v>
      </c>
      <c r="G7679" s="10">
        <v>5.2</v>
      </c>
      <c r="H7679" s="13">
        <f t="shared" si="608"/>
        <v>2.324602222222222</v>
      </c>
      <c r="I7679" s="16">
        <f t="shared" si="609"/>
        <v>4.0755192155679376</v>
      </c>
      <c r="J7679" s="19">
        <f t="shared" si="610"/>
        <v>5</v>
      </c>
      <c r="K7679" s="13">
        <f t="shared" si="611"/>
        <v>3.9174647492974668E-2</v>
      </c>
      <c r="L7679" s="56"/>
    </row>
    <row r="7680" spans="2:12" x14ac:dyDescent="0.25">
      <c r="B7680" s="26">
        <v>320</v>
      </c>
      <c r="C7680" s="26">
        <v>7677</v>
      </c>
      <c r="D7680" s="44">
        <v>41959.993750000001</v>
      </c>
      <c r="E7680" s="39" t="s">
        <v>105</v>
      </c>
      <c r="F7680" s="47">
        <f t="shared" si="607"/>
        <v>0.3</v>
      </c>
      <c r="G7680" s="10">
        <v>5.2</v>
      </c>
      <c r="H7680" s="13">
        <f t="shared" si="608"/>
        <v>2.324602222222222</v>
      </c>
      <c r="I7680" s="16">
        <f t="shared" si="609"/>
        <v>4.0755192155679376</v>
      </c>
      <c r="J7680" s="19">
        <f t="shared" si="610"/>
        <v>5</v>
      </c>
      <c r="K7680" s="13">
        <f t="shared" si="611"/>
        <v>3.9174647492974668E-2</v>
      </c>
      <c r="L7680" s="56"/>
    </row>
    <row r="7681" spans="2:12" x14ac:dyDescent="0.25">
      <c r="B7681" s="26">
        <v>320</v>
      </c>
      <c r="C7681" s="26">
        <v>7678</v>
      </c>
      <c r="D7681" s="44">
        <v>41960.035416666666</v>
      </c>
      <c r="E7681" s="39" t="s">
        <v>105</v>
      </c>
      <c r="F7681" s="47">
        <f t="shared" si="607"/>
        <v>0.3</v>
      </c>
      <c r="G7681" s="10">
        <v>3.5</v>
      </c>
      <c r="H7681" s="13">
        <f t="shared" si="608"/>
        <v>1.5646361111111109</v>
      </c>
      <c r="I7681" s="16">
        <f t="shared" si="609"/>
        <v>2.7431379335553427</v>
      </c>
      <c r="J7681" s="19">
        <f t="shared" si="610"/>
        <v>3</v>
      </c>
      <c r="K7681" s="13">
        <f t="shared" si="611"/>
        <v>1.1945358807900612E-2</v>
      </c>
      <c r="L7681" s="56"/>
    </row>
    <row r="7682" spans="2:12" x14ac:dyDescent="0.25">
      <c r="B7682" s="26">
        <v>320</v>
      </c>
      <c r="C7682" s="26">
        <v>7679</v>
      </c>
      <c r="D7682" s="44">
        <v>41960.07708333333</v>
      </c>
      <c r="E7682" s="39" t="s">
        <v>105</v>
      </c>
      <c r="F7682" s="47">
        <f t="shared" si="607"/>
        <v>0.3</v>
      </c>
      <c r="G7682" s="10">
        <v>3.5</v>
      </c>
      <c r="H7682" s="13">
        <f t="shared" si="608"/>
        <v>1.5646361111111109</v>
      </c>
      <c r="I7682" s="16">
        <f t="shared" si="609"/>
        <v>2.7431379335553427</v>
      </c>
      <c r="J7682" s="19">
        <f t="shared" si="610"/>
        <v>3</v>
      </c>
      <c r="K7682" s="13">
        <f t="shared" si="611"/>
        <v>1.1945358807900612E-2</v>
      </c>
      <c r="L7682" s="56"/>
    </row>
    <row r="7683" spans="2:12" x14ac:dyDescent="0.25">
      <c r="B7683" s="26">
        <v>320</v>
      </c>
      <c r="C7683" s="26">
        <v>7680</v>
      </c>
      <c r="D7683" s="44">
        <v>41960.118750000001</v>
      </c>
      <c r="E7683" s="39" t="s">
        <v>105</v>
      </c>
      <c r="F7683" s="47">
        <f t="shared" si="607"/>
        <v>0.3</v>
      </c>
      <c r="G7683" s="10">
        <v>5.2</v>
      </c>
      <c r="H7683" s="13">
        <f t="shared" si="608"/>
        <v>2.324602222222222</v>
      </c>
      <c r="I7683" s="16">
        <f t="shared" si="609"/>
        <v>4.0755192155679376</v>
      </c>
      <c r="J7683" s="19">
        <f t="shared" si="610"/>
        <v>5</v>
      </c>
      <c r="K7683" s="13">
        <f t="shared" si="611"/>
        <v>3.9174647492974668E-2</v>
      </c>
      <c r="L7683" s="56"/>
    </row>
    <row r="7684" spans="2:12" x14ac:dyDescent="0.25">
      <c r="B7684" s="26">
        <v>321</v>
      </c>
      <c r="C7684" s="26">
        <v>7681</v>
      </c>
      <c r="D7684" s="44">
        <v>41960.160416666666</v>
      </c>
      <c r="E7684" s="39" t="s">
        <v>105</v>
      </c>
      <c r="F7684" s="47">
        <f t="shared" ref="F7684:F7747" si="612">+VLOOKUP(E7684,$R$4:$S$23,2,FALSE)</f>
        <v>0.3</v>
      </c>
      <c r="G7684" s="10">
        <v>3.5</v>
      </c>
      <c r="H7684" s="13">
        <f t="shared" ref="H7684:H7747" si="613">+G7684*1609.34/3600</f>
        <v>1.5646361111111109</v>
      </c>
      <c r="I7684" s="16">
        <f t="shared" ref="I7684:I7747" si="614">H7684*(8^0.27)</f>
        <v>2.7431379335553427</v>
      </c>
      <c r="J7684" s="19">
        <f t="shared" ref="J7684:J7747" si="615">IF(AND(I7684&gt;=0,I7684&lt;1),1,IF(AND(I7684&gt;=1,I7684&lt;2),2,IF(AND(I7684&gt;=2,I7684&lt;3),3,IF(AND(I7684&gt;=3,I7684&lt;4),4,IF(AND(I7684&gt;=4,I7684&lt;5),5,IF(AND(I7684&gt;=5,I7684&lt;6),6,IF(AND(I7684&gt;=6,I7684&lt;7),7,IF(AND(I7684&gt;=7,I7684&lt;8),8,IF(AND(I7684&gt;=8,I7684&lt;9),9,IF(AND(I7684&gt;=9,I7684&lt;10),10,IF(AND(I7684&gt;=10,I7684&lt;11),11,IF(AND(I7684&gt;=11,I7684&lt;12),12,IF(AND(I7684&gt;=12,I7684&lt;13),13,IF(AND(I7684&gt;=13,I7684&lt;14),14,IF(AND(I7684&gt;=14,I7684&lt;15),15,IF(AND(I7684&gt;=15,I7684&lt;25),16,IF(I7684&gt;25,17,0)))))))))))))))))</f>
        <v>3</v>
      </c>
      <c r="K7684" s="13">
        <f t="shared" ref="K7684:K7747" si="616">MIN((I7684/$L$3)^3*$K$3,$K$3)</f>
        <v>1.1945358807900612E-2</v>
      </c>
      <c r="L7684" s="56"/>
    </row>
    <row r="7685" spans="2:12" x14ac:dyDescent="0.25">
      <c r="B7685" s="26">
        <v>321</v>
      </c>
      <c r="C7685" s="26">
        <v>7682</v>
      </c>
      <c r="D7685" s="44">
        <v>41960.20208333333</v>
      </c>
      <c r="E7685" s="39" t="s">
        <v>105</v>
      </c>
      <c r="F7685" s="47">
        <f t="shared" si="612"/>
        <v>0.3</v>
      </c>
      <c r="G7685" s="10">
        <v>5.8</v>
      </c>
      <c r="H7685" s="13">
        <f t="shared" si="613"/>
        <v>2.5928255555555553</v>
      </c>
      <c r="I7685" s="16">
        <f t="shared" si="614"/>
        <v>4.5457714327488539</v>
      </c>
      <c r="J7685" s="19">
        <f t="shared" si="615"/>
        <v>5</v>
      </c>
      <c r="K7685" s="13">
        <f t="shared" si="616"/>
        <v>5.4359949801215252E-2</v>
      </c>
      <c r="L7685" s="56"/>
    </row>
    <row r="7686" spans="2:12" x14ac:dyDescent="0.25">
      <c r="B7686" s="26">
        <v>321</v>
      </c>
      <c r="C7686" s="26">
        <v>7683</v>
      </c>
      <c r="D7686" s="44">
        <v>41960.243750000001</v>
      </c>
      <c r="E7686" s="39" t="s">
        <v>105</v>
      </c>
      <c r="F7686" s="47">
        <f t="shared" si="612"/>
        <v>0.3</v>
      </c>
      <c r="G7686" s="10">
        <v>6.9</v>
      </c>
      <c r="H7686" s="13">
        <f t="shared" si="613"/>
        <v>3.0845683333333334</v>
      </c>
      <c r="I7686" s="16">
        <f t="shared" si="614"/>
        <v>5.4079004975805338</v>
      </c>
      <c r="J7686" s="19">
        <f t="shared" si="615"/>
        <v>6</v>
      </c>
      <c r="K7686" s="13">
        <f t="shared" si="616"/>
        <v>9.1525548142848398E-2</v>
      </c>
      <c r="L7686" s="56"/>
    </row>
    <row r="7687" spans="2:12" x14ac:dyDescent="0.25">
      <c r="B7687" s="26">
        <v>321</v>
      </c>
      <c r="C7687" s="26">
        <v>7684</v>
      </c>
      <c r="D7687" s="44">
        <v>41960.285416666666</v>
      </c>
      <c r="E7687" s="39" t="s">
        <v>105</v>
      </c>
      <c r="F7687" s="47">
        <f t="shared" si="612"/>
        <v>0.3</v>
      </c>
      <c r="G7687" s="10">
        <v>5.8</v>
      </c>
      <c r="H7687" s="13">
        <f t="shared" si="613"/>
        <v>2.5928255555555553</v>
      </c>
      <c r="I7687" s="16">
        <f t="shared" si="614"/>
        <v>4.5457714327488539</v>
      </c>
      <c r="J7687" s="19">
        <f t="shared" si="615"/>
        <v>5</v>
      </c>
      <c r="K7687" s="13">
        <f t="shared" si="616"/>
        <v>5.4359949801215252E-2</v>
      </c>
      <c r="L7687" s="56"/>
    </row>
    <row r="7688" spans="2:12" x14ac:dyDescent="0.25">
      <c r="B7688" s="26">
        <v>321</v>
      </c>
      <c r="C7688" s="26">
        <v>7685</v>
      </c>
      <c r="D7688" s="44">
        <v>41960.32708333333</v>
      </c>
      <c r="E7688" s="39" t="s">
        <v>105</v>
      </c>
      <c r="F7688" s="47">
        <f t="shared" si="612"/>
        <v>0.3</v>
      </c>
      <c r="G7688" s="10">
        <v>3.5</v>
      </c>
      <c r="H7688" s="13">
        <f t="shared" si="613"/>
        <v>1.5646361111111109</v>
      </c>
      <c r="I7688" s="16">
        <f t="shared" si="614"/>
        <v>2.7431379335553427</v>
      </c>
      <c r="J7688" s="19">
        <f t="shared" si="615"/>
        <v>3</v>
      </c>
      <c r="K7688" s="13">
        <f t="shared" si="616"/>
        <v>1.1945358807900612E-2</v>
      </c>
      <c r="L7688" s="56"/>
    </row>
    <row r="7689" spans="2:12" x14ac:dyDescent="0.25">
      <c r="B7689" s="26">
        <v>321</v>
      </c>
      <c r="C7689" s="26">
        <v>7686</v>
      </c>
      <c r="D7689" s="44">
        <v>41960.368750000001</v>
      </c>
      <c r="E7689" s="39" t="s">
        <v>105</v>
      </c>
      <c r="F7689" s="47">
        <f t="shared" si="612"/>
        <v>0.3</v>
      </c>
      <c r="G7689" s="10">
        <v>13.8</v>
      </c>
      <c r="H7689" s="13">
        <f t="shared" si="613"/>
        <v>6.1691366666666667</v>
      </c>
      <c r="I7689" s="16">
        <f t="shared" si="614"/>
        <v>10.815800995161068</v>
      </c>
      <c r="J7689" s="19">
        <f t="shared" si="615"/>
        <v>11</v>
      </c>
      <c r="K7689" s="13">
        <f t="shared" si="616"/>
        <v>0.73220438514278718</v>
      </c>
      <c r="L7689" s="56"/>
    </row>
    <row r="7690" spans="2:12" x14ac:dyDescent="0.25">
      <c r="B7690" s="26">
        <v>321</v>
      </c>
      <c r="C7690" s="26">
        <v>7687</v>
      </c>
      <c r="D7690" s="44">
        <v>41960.410416666666</v>
      </c>
      <c r="E7690" s="39" t="s">
        <v>105</v>
      </c>
      <c r="F7690" s="47">
        <f t="shared" si="612"/>
        <v>0.3</v>
      </c>
      <c r="G7690" s="10">
        <v>13.8</v>
      </c>
      <c r="H7690" s="13">
        <f t="shared" si="613"/>
        <v>6.1691366666666667</v>
      </c>
      <c r="I7690" s="16">
        <f t="shared" si="614"/>
        <v>10.815800995161068</v>
      </c>
      <c r="J7690" s="19">
        <f t="shared" si="615"/>
        <v>11</v>
      </c>
      <c r="K7690" s="13">
        <f t="shared" si="616"/>
        <v>0.73220438514278718</v>
      </c>
      <c r="L7690" s="56"/>
    </row>
    <row r="7691" spans="2:12" x14ac:dyDescent="0.25">
      <c r="B7691" s="26">
        <v>321</v>
      </c>
      <c r="C7691" s="26">
        <v>7688</v>
      </c>
      <c r="D7691" s="44">
        <v>41960.45208333333</v>
      </c>
      <c r="E7691" s="39" t="s">
        <v>105</v>
      </c>
      <c r="F7691" s="47">
        <f t="shared" si="612"/>
        <v>0.3</v>
      </c>
      <c r="G7691" s="10">
        <v>13.8</v>
      </c>
      <c r="H7691" s="13">
        <f t="shared" si="613"/>
        <v>6.1691366666666667</v>
      </c>
      <c r="I7691" s="16">
        <f t="shared" si="614"/>
        <v>10.815800995161068</v>
      </c>
      <c r="J7691" s="19">
        <f t="shared" si="615"/>
        <v>11</v>
      </c>
      <c r="K7691" s="13">
        <f t="shared" si="616"/>
        <v>0.73220438514278718</v>
      </c>
      <c r="L7691" s="56"/>
    </row>
    <row r="7692" spans="2:12" x14ac:dyDescent="0.25">
      <c r="B7692" s="26">
        <v>321</v>
      </c>
      <c r="C7692" s="26">
        <v>7689</v>
      </c>
      <c r="D7692" s="44">
        <v>41960.493750000001</v>
      </c>
      <c r="E7692" s="39" t="s">
        <v>103</v>
      </c>
      <c r="F7692" s="47">
        <f t="shared" si="612"/>
        <v>0.7</v>
      </c>
      <c r="G7692" s="10">
        <v>12.7</v>
      </c>
      <c r="H7692" s="13">
        <f t="shared" si="613"/>
        <v>5.6773938888888882</v>
      </c>
      <c r="I7692" s="16">
        <f t="shared" si="614"/>
        <v>9.9536719303293868</v>
      </c>
      <c r="J7692" s="19">
        <f t="shared" si="615"/>
        <v>10</v>
      </c>
      <c r="K7692" s="13">
        <f t="shared" si="616"/>
        <v>0.57069784048988625</v>
      </c>
      <c r="L7692" s="56"/>
    </row>
    <row r="7693" spans="2:12" x14ac:dyDescent="0.25">
      <c r="B7693" s="26">
        <v>321</v>
      </c>
      <c r="C7693" s="26">
        <v>7690</v>
      </c>
      <c r="D7693" s="44">
        <v>41960.535416666666</v>
      </c>
      <c r="E7693" s="39" t="s">
        <v>104</v>
      </c>
      <c r="F7693" s="47">
        <f t="shared" si="612"/>
        <v>0.5</v>
      </c>
      <c r="G7693" s="10">
        <v>13.8</v>
      </c>
      <c r="H7693" s="13">
        <f t="shared" si="613"/>
        <v>6.1691366666666667</v>
      </c>
      <c r="I7693" s="16">
        <f t="shared" si="614"/>
        <v>10.815800995161068</v>
      </c>
      <c r="J7693" s="19">
        <f t="shared" si="615"/>
        <v>11</v>
      </c>
      <c r="K7693" s="13">
        <f t="shared" si="616"/>
        <v>0.73220438514278718</v>
      </c>
      <c r="L7693" s="56"/>
    </row>
    <row r="7694" spans="2:12" x14ac:dyDescent="0.25">
      <c r="B7694" s="26">
        <v>321</v>
      </c>
      <c r="C7694" s="26">
        <v>7691</v>
      </c>
      <c r="D7694" s="44">
        <v>41960.57708333333</v>
      </c>
      <c r="E7694" s="39" t="s">
        <v>104</v>
      </c>
      <c r="F7694" s="47">
        <f t="shared" si="612"/>
        <v>0.5</v>
      </c>
      <c r="G7694" s="10">
        <v>5.8</v>
      </c>
      <c r="H7694" s="13">
        <f t="shared" si="613"/>
        <v>2.5928255555555553</v>
      </c>
      <c r="I7694" s="16">
        <f t="shared" si="614"/>
        <v>4.5457714327488539</v>
      </c>
      <c r="J7694" s="19">
        <f t="shared" si="615"/>
        <v>5</v>
      </c>
      <c r="K7694" s="13">
        <f t="shared" si="616"/>
        <v>5.4359949801215252E-2</v>
      </c>
      <c r="L7694" s="56"/>
    </row>
    <row r="7695" spans="2:12" x14ac:dyDescent="0.25">
      <c r="B7695" s="26">
        <v>321</v>
      </c>
      <c r="C7695" s="26">
        <v>7692</v>
      </c>
      <c r="D7695" s="44">
        <v>41960.618750000001</v>
      </c>
      <c r="E7695" s="39" t="s">
        <v>103</v>
      </c>
      <c r="F7695" s="47">
        <f t="shared" si="612"/>
        <v>0.7</v>
      </c>
      <c r="G7695" s="10">
        <v>8.1</v>
      </c>
      <c r="H7695" s="13">
        <f t="shared" si="613"/>
        <v>3.6210149999999994</v>
      </c>
      <c r="I7695" s="16">
        <f t="shared" si="614"/>
        <v>6.3484049319423645</v>
      </c>
      <c r="J7695" s="19">
        <f t="shared" si="615"/>
        <v>7</v>
      </c>
      <c r="K7695" s="13">
        <f t="shared" si="616"/>
        <v>0.14806421994704388</v>
      </c>
      <c r="L7695" s="56"/>
    </row>
    <row r="7696" spans="2:12" x14ac:dyDescent="0.25">
      <c r="B7696" s="26">
        <v>321</v>
      </c>
      <c r="C7696" s="26">
        <v>7693</v>
      </c>
      <c r="D7696" s="44">
        <v>41960.660416666666</v>
      </c>
      <c r="E7696" s="39" t="s">
        <v>105</v>
      </c>
      <c r="F7696" s="47">
        <f t="shared" si="612"/>
        <v>0.3</v>
      </c>
      <c r="G7696" s="10">
        <v>5.2</v>
      </c>
      <c r="H7696" s="13">
        <f t="shared" si="613"/>
        <v>2.324602222222222</v>
      </c>
      <c r="I7696" s="16">
        <f t="shared" si="614"/>
        <v>4.0755192155679376</v>
      </c>
      <c r="J7696" s="19">
        <f t="shared" si="615"/>
        <v>5</v>
      </c>
      <c r="K7696" s="13">
        <f t="shared" si="616"/>
        <v>3.9174647492974668E-2</v>
      </c>
      <c r="L7696" s="56"/>
    </row>
    <row r="7697" spans="2:12" x14ac:dyDescent="0.25">
      <c r="B7697" s="26">
        <v>321</v>
      </c>
      <c r="C7697" s="26">
        <v>7694</v>
      </c>
      <c r="D7697" s="44">
        <v>41960.70208333333</v>
      </c>
      <c r="E7697" s="39" t="s">
        <v>105</v>
      </c>
      <c r="F7697" s="47">
        <f t="shared" si="612"/>
        <v>0.3</v>
      </c>
      <c r="G7697" s="10">
        <v>5.2</v>
      </c>
      <c r="H7697" s="13">
        <f t="shared" si="613"/>
        <v>2.324602222222222</v>
      </c>
      <c r="I7697" s="16">
        <f t="shared" si="614"/>
        <v>4.0755192155679376</v>
      </c>
      <c r="J7697" s="19">
        <f t="shared" si="615"/>
        <v>5</v>
      </c>
      <c r="K7697" s="13">
        <f t="shared" si="616"/>
        <v>3.9174647492974668E-2</v>
      </c>
      <c r="L7697" s="56"/>
    </row>
    <row r="7698" spans="2:12" x14ac:dyDescent="0.25">
      <c r="B7698" s="26">
        <v>321</v>
      </c>
      <c r="C7698" s="26">
        <v>7695</v>
      </c>
      <c r="D7698" s="44">
        <v>41960.743750000001</v>
      </c>
      <c r="E7698" s="39" t="s">
        <v>105</v>
      </c>
      <c r="F7698" s="47">
        <f t="shared" si="612"/>
        <v>0.3</v>
      </c>
      <c r="G7698" s="10">
        <v>4.5999999999999996</v>
      </c>
      <c r="H7698" s="13">
        <f t="shared" si="613"/>
        <v>2.0563788888888888</v>
      </c>
      <c r="I7698" s="16">
        <f t="shared" si="614"/>
        <v>3.6052669983870222</v>
      </c>
      <c r="J7698" s="19">
        <f t="shared" si="615"/>
        <v>4</v>
      </c>
      <c r="K7698" s="13">
        <f t="shared" si="616"/>
        <v>2.7118680931214324E-2</v>
      </c>
      <c r="L7698" s="56"/>
    </row>
    <row r="7699" spans="2:12" x14ac:dyDescent="0.25">
      <c r="B7699" s="26">
        <v>321</v>
      </c>
      <c r="C7699" s="26">
        <v>7696</v>
      </c>
      <c r="D7699" s="44">
        <v>41960.785416666666</v>
      </c>
      <c r="E7699" s="39" t="s">
        <v>105</v>
      </c>
      <c r="F7699" s="47">
        <f t="shared" si="612"/>
        <v>0.3</v>
      </c>
      <c r="G7699" s="10">
        <v>5.8</v>
      </c>
      <c r="H7699" s="13">
        <f t="shared" si="613"/>
        <v>2.5928255555555553</v>
      </c>
      <c r="I7699" s="16">
        <f t="shared" si="614"/>
        <v>4.5457714327488539</v>
      </c>
      <c r="J7699" s="19">
        <f t="shared" si="615"/>
        <v>5</v>
      </c>
      <c r="K7699" s="13">
        <f t="shared" si="616"/>
        <v>5.4359949801215252E-2</v>
      </c>
      <c r="L7699" s="56"/>
    </row>
    <row r="7700" spans="2:12" x14ac:dyDescent="0.25">
      <c r="B7700" s="26">
        <v>321</v>
      </c>
      <c r="C7700" s="26">
        <v>7697</v>
      </c>
      <c r="D7700" s="44">
        <v>41960.82708333333</v>
      </c>
      <c r="E7700" s="39" t="s">
        <v>105</v>
      </c>
      <c r="F7700" s="47">
        <f t="shared" si="612"/>
        <v>0.3</v>
      </c>
      <c r="G7700" s="10">
        <v>5.2</v>
      </c>
      <c r="H7700" s="13">
        <f t="shared" si="613"/>
        <v>2.324602222222222</v>
      </c>
      <c r="I7700" s="16">
        <f t="shared" si="614"/>
        <v>4.0755192155679376</v>
      </c>
      <c r="J7700" s="19">
        <f t="shared" si="615"/>
        <v>5</v>
      </c>
      <c r="K7700" s="13">
        <f t="shared" si="616"/>
        <v>3.9174647492974668E-2</v>
      </c>
      <c r="L7700" s="56"/>
    </row>
    <row r="7701" spans="2:12" x14ac:dyDescent="0.25">
      <c r="B7701" s="26">
        <v>321</v>
      </c>
      <c r="C7701" s="26">
        <v>7698</v>
      </c>
      <c r="D7701" s="44">
        <v>41960.868750000001</v>
      </c>
      <c r="E7701" s="39" t="s">
        <v>106</v>
      </c>
      <c r="F7701" s="47">
        <f t="shared" si="612"/>
        <v>0.2</v>
      </c>
      <c r="G7701" s="10">
        <v>3.5</v>
      </c>
      <c r="H7701" s="13">
        <f t="shared" si="613"/>
        <v>1.5646361111111109</v>
      </c>
      <c r="I7701" s="16">
        <f t="shared" si="614"/>
        <v>2.7431379335553427</v>
      </c>
      <c r="J7701" s="19">
        <f t="shared" si="615"/>
        <v>3</v>
      </c>
      <c r="K7701" s="13">
        <f t="shared" si="616"/>
        <v>1.1945358807900612E-2</v>
      </c>
      <c r="L7701" s="56"/>
    </row>
    <row r="7702" spans="2:12" x14ac:dyDescent="0.25">
      <c r="B7702" s="26">
        <v>321</v>
      </c>
      <c r="C7702" s="26">
        <v>7699</v>
      </c>
      <c r="D7702" s="44">
        <v>41960.910416666666</v>
      </c>
      <c r="E7702" s="39" t="s">
        <v>105</v>
      </c>
      <c r="F7702" s="47">
        <f t="shared" si="612"/>
        <v>0.3</v>
      </c>
      <c r="G7702" s="10">
        <v>4.5999999999999996</v>
      </c>
      <c r="H7702" s="13">
        <f t="shared" si="613"/>
        <v>2.0563788888888888</v>
      </c>
      <c r="I7702" s="16">
        <f t="shared" si="614"/>
        <v>3.6052669983870222</v>
      </c>
      <c r="J7702" s="19">
        <f t="shared" si="615"/>
        <v>4</v>
      </c>
      <c r="K7702" s="13">
        <f t="shared" si="616"/>
        <v>2.7118680931214324E-2</v>
      </c>
      <c r="L7702" s="56"/>
    </row>
    <row r="7703" spans="2:12" x14ac:dyDescent="0.25">
      <c r="B7703" s="26">
        <v>321</v>
      </c>
      <c r="C7703" s="26">
        <v>7700</v>
      </c>
      <c r="D7703" s="44">
        <v>41960.95208333333</v>
      </c>
      <c r="E7703" s="39" t="s">
        <v>105</v>
      </c>
      <c r="F7703" s="47">
        <f t="shared" si="612"/>
        <v>0.3</v>
      </c>
      <c r="G7703" s="10">
        <v>3.5</v>
      </c>
      <c r="H7703" s="13">
        <f t="shared" si="613"/>
        <v>1.5646361111111109</v>
      </c>
      <c r="I7703" s="16">
        <f t="shared" si="614"/>
        <v>2.7431379335553427</v>
      </c>
      <c r="J7703" s="19">
        <f t="shared" si="615"/>
        <v>3</v>
      </c>
      <c r="K7703" s="13">
        <f t="shared" si="616"/>
        <v>1.1945358807900612E-2</v>
      </c>
      <c r="L7703" s="56"/>
    </row>
    <row r="7704" spans="2:12" x14ac:dyDescent="0.25">
      <c r="B7704" s="26">
        <v>321</v>
      </c>
      <c r="C7704" s="26">
        <v>7701</v>
      </c>
      <c r="D7704" s="44">
        <v>41960.993750000001</v>
      </c>
      <c r="E7704" s="39" t="s">
        <v>105</v>
      </c>
      <c r="F7704" s="47">
        <f t="shared" si="612"/>
        <v>0.3</v>
      </c>
      <c r="G7704" s="10">
        <v>5.2</v>
      </c>
      <c r="H7704" s="13">
        <f t="shared" si="613"/>
        <v>2.324602222222222</v>
      </c>
      <c r="I7704" s="16">
        <f t="shared" si="614"/>
        <v>4.0755192155679376</v>
      </c>
      <c r="J7704" s="19">
        <f t="shared" si="615"/>
        <v>5</v>
      </c>
      <c r="K7704" s="13">
        <f t="shared" si="616"/>
        <v>3.9174647492974668E-2</v>
      </c>
      <c r="L7704" s="56"/>
    </row>
    <row r="7705" spans="2:12" x14ac:dyDescent="0.25">
      <c r="B7705" s="26">
        <v>321</v>
      </c>
      <c r="C7705" s="26">
        <v>7702</v>
      </c>
      <c r="D7705" s="44">
        <v>41961.035416666666</v>
      </c>
      <c r="E7705" s="39" t="s">
        <v>105</v>
      </c>
      <c r="F7705" s="47">
        <f t="shared" si="612"/>
        <v>0.3</v>
      </c>
      <c r="G7705" s="10">
        <v>3.5</v>
      </c>
      <c r="H7705" s="13">
        <f t="shared" si="613"/>
        <v>1.5646361111111109</v>
      </c>
      <c r="I7705" s="16">
        <f t="shared" si="614"/>
        <v>2.7431379335553427</v>
      </c>
      <c r="J7705" s="19">
        <f t="shared" si="615"/>
        <v>3</v>
      </c>
      <c r="K7705" s="13">
        <f t="shared" si="616"/>
        <v>1.1945358807900612E-2</v>
      </c>
      <c r="L7705" s="56"/>
    </row>
    <row r="7706" spans="2:12" x14ac:dyDescent="0.25">
      <c r="B7706" s="26">
        <v>321</v>
      </c>
      <c r="C7706" s="26">
        <v>7703</v>
      </c>
      <c r="D7706" s="44">
        <v>41961.07708333333</v>
      </c>
      <c r="E7706" s="39" t="s">
        <v>105</v>
      </c>
      <c r="F7706" s="47">
        <f t="shared" si="612"/>
        <v>0.3</v>
      </c>
      <c r="G7706" s="10">
        <v>5.2</v>
      </c>
      <c r="H7706" s="13">
        <f t="shared" si="613"/>
        <v>2.324602222222222</v>
      </c>
      <c r="I7706" s="16">
        <f t="shared" si="614"/>
        <v>4.0755192155679376</v>
      </c>
      <c r="J7706" s="19">
        <f t="shared" si="615"/>
        <v>5</v>
      </c>
      <c r="K7706" s="13">
        <f t="shared" si="616"/>
        <v>3.9174647492974668E-2</v>
      </c>
      <c r="L7706" s="56"/>
    </row>
    <row r="7707" spans="2:12" x14ac:dyDescent="0.25">
      <c r="B7707" s="26">
        <v>321</v>
      </c>
      <c r="C7707" s="26">
        <v>7704</v>
      </c>
      <c r="D7707" s="44">
        <v>41961.118750000001</v>
      </c>
      <c r="E7707" s="39" t="s">
        <v>105</v>
      </c>
      <c r="F7707" s="47">
        <f t="shared" si="612"/>
        <v>0.3</v>
      </c>
      <c r="G7707" s="10">
        <v>6.9</v>
      </c>
      <c r="H7707" s="13">
        <f t="shared" si="613"/>
        <v>3.0845683333333334</v>
      </c>
      <c r="I7707" s="16">
        <f t="shared" si="614"/>
        <v>5.4079004975805338</v>
      </c>
      <c r="J7707" s="19">
        <f t="shared" si="615"/>
        <v>6</v>
      </c>
      <c r="K7707" s="13">
        <f t="shared" si="616"/>
        <v>9.1525548142848398E-2</v>
      </c>
      <c r="L7707" s="56"/>
    </row>
    <row r="7708" spans="2:12" x14ac:dyDescent="0.25">
      <c r="B7708" s="26">
        <v>322</v>
      </c>
      <c r="C7708" s="26">
        <v>7705</v>
      </c>
      <c r="D7708" s="44">
        <v>41961.160416666666</v>
      </c>
      <c r="E7708" s="39" t="s">
        <v>105</v>
      </c>
      <c r="F7708" s="47">
        <f t="shared" si="612"/>
        <v>0.3</v>
      </c>
      <c r="G7708" s="10">
        <v>3.5</v>
      </c>
      <c r="H7708" s="13">
        <f t="shared" si="613"/>
        <v>1.5646361111111109</v>
      </c>
      <c r="I7708" s="16">
        <f t="shared" si="614"/>
        <v>2.7431379335553427</v>
      </c>
      <c r="J7708" s="19">
        <f t="shared" si="615"/>
        <v>3</v>
      </c>
      <c r="K7708" s="13">
        <f t="shared" si="616"/>
        <v>1.1945358807900612E-2</v>
      </c>
      <c r="L7708" s="56"/>
    </row>
    <row r="7709" spans="2:12" x14ac:dyDescent="0.25">
      <c r="B7709" s="26">
        <v>322</v>
      </c>
      <c r="C7709" s="26">
        <v>7706</v>
      </c>
      <c r="D7709" s="44">
        <v>41961.20208333333</v>
      </c>
      <c r="E7709" s="39" t="s">
        <v>105</v>
      </c>
      <c r="F7709" s="47">
        <f t="shared" si="612"/>
        <v>0.3</v>
      </c>
      <c r="G7709" s="10">
        <v>5.2</v>
      </c>
      <c r="H7709" s="13">
        <f t="shared" si="613"/>
        <v>2.324602222222222</v>
      </c>
      <c r="I7709" s="16">
        <f t="shared" si="614"/>
        <v>4.0755192155679376</v>
      </c>
      <c r="J7709" s="19">
        <f t="shared" si="615"/>
        <v>5</v>
      </c>
      <c r="K7709" s="13">
        <f t="shared" si="616"/>
        <v>3.9174647492974668E-2</v>
      </c>
      <c r="L7709" s="56"/>
    </row>
    <row r="7710" spans="2:12" x14ac:dyDescent="0.25">
      <c r="B7710" s="26">
        <v>322</v>
      </c>
      <c r="C7710" s="26">
        <v>7707</v>
      </c>
      <c r="D7710" s="44">
        <v>41961.243750000001</v>
      </c>
      <c r="E7710" s="39" t="s">
        <v>105</v>
      </c>
      <c r="F7710" s="47">
        <f t="shared" si="612"/>
        <v>0.3</v>
      </c>
      <c r="G7710" s="10">
        <v>12.7</v>
      </c>
      <c r="H7710" s="13">
        <f t="shared" si="613"/>
        <v>5.6773938888888882</v>
      </c>
      <c r="I7710" s="16">
        <f t="shared" si="614"/>
        <v>9.9536719303293868</v>
      </c>
      <c r="J7710" s="19">
        <f t="shared" si="615"/>
        <v>10</v>
      </c>
      <c r="K7710" s="13">
        <f t="shared" si="616"/>
        <v>0.57069784048988625</v>
      </c>
      <c r="L7710" s="56"/>
    </row>
    <row r="7711" spans="2:12" x14ac:dyDescent="0.25">
      <c r="B7711" s="26">
        <v>322</v>
      </c>
      <c r="C7711" s="26">
        <v>7708</v>
      </c>
      <c r="D7711" s="44">
        <v>41961.285416666666</v>
      </c>
      <c r="E7711" s="39" t="s">
        <v>105</v>
      </c>
      <c r="F7711" s="47">
        <f t="shared" si="612"/>
        <v>0.3</v>
      </c>
      <c r="G7711" s="10">
        <v>3.5</v>
      </c>
      <c r="H7711" s="13">
        <f t="shared" si="613"/>
        <v>1.5646361111111109</v>
      </c>
      <c r="I7711" s="16">
        <f t="shared" si="614"/>
        <v>2.7431379335553427</v>
      </c>
      <c r="J7711" s="19">
        <f t="shared" si="615"/>
        <v>3</v>
      </c>
      <c r="K7711" s="13">
        <f t="shared" si="616"/>
        <v>1.1945358807900612E-2</v>
      </c>
      <c r="L7711" s="56"/>
    </row>
    <row r="7712" spans="2:12" x14ac:dyDescent="0.25">
      <c r="B7712" s="26">
        <v>322</v>
      </c>
      <c r="C7712" s="26">
        <v>7709</v>
      </c>
      <c r="D7712" s="44">
        <v>41961.32708333333</v>
      </c>
      <c r="E7712" s="39" t="s">
        <v>103</v>
      </c>
      <c r="F7712" s="47">
        <f t="shared" si="612"/>
        <v>0.7</v>
      </c>
      <c r="G7712" s="10">
        <v>5.2</v>
      </c>
      <c r="H7712" s="13">
        <f t="shared" si="613"/>
        <v>2.324602222222222</v>
      </c>
      <c r="I7712" s="16">
        <f t="shared" si="614"/>
        <v>4.0755192155679376</v>
      </c>
      <c r="J7712" s="19">
        <f t="shared" si="615"/>
        <v>5</v>
      </c>
      <c r="K7712" s="13">
        <f t="shared" si="616"/>
        <v>3.9174647492974668E-2</v>
      </c>
      <c r="L7712" s="56"/>
    </row>
    <row r="7713" spans="2:12" x14ac:dyDescent="0.25">
      <c r="B7713" s="26">
        <v>322</v>
      </c>
      <c r="C7713" s="26">
        <v>7710</v>
      </c>
      <c r="D7713" s="44">
        <v>41961.368750000001</v>
      </c>
      <c r="E7713" s="39" t="s">
        <v>104</v>
      </c>
      <c r="F7713" s="47">
        <f t="shared" si="612"/>
        <v>0.5</v>
      </c>
      <c r="G7713" s="10">
        <v>16.100000000000001</v>
      </c>
      <c r="H7713" s="13">
        <f t="shared" si="613"/>
        <v>7.1973261111111109</v>
      </c>
      <c r="I7713" s="16">
        <f t="shared" si="614"/>
        <v>12.618434494354577</v>
      </c>
      <c r="J7713" s="19">
        <f t="shared" si="615"/>
        <v>13</v>
      </c>
      <c r="K7713" s="13">
        <f t="shared" si="616"/>
        <v>1</v>
      </c>
      <c r="L7713" s="56"/>
    </row>
    <row r="7714" spans="2:12" x14ac:dyDescent="0.25">
      <c r="B7714" s="26">
        <v>322</v>
      </c>
      <c r="C7714" s="26">
        <v>7711</v>
      </c>
      <c r="D7714" s="44">
        <v>41961.410416666666</v>
      </c>
      <c r="E7714" s="39" t="s">
        <v>102</v>
      </c>
      <c r="F7714" s="47">
        <f t="shared" si="612"/>
        <v>1</v>
      </c>
      <c r="G7714" s="10">
        <v>13.8</v>
      </c>
      <c r="H7714" s="13">
        <f t="shared" si="613"/>
        <v>6.1691366666666667</v>
      </c>
      <c r="I7714" s="16">
        <f t="shared" si="614"/>
        <v>10.815800995161068</v>
      </c>
      <c r="J7714" s="19">
        <f t="shared" si="615"/>
        <v>11</v>
      </c>
      <c r="K7714" s="13">
        <f t="shared" si="616"/>
        <v>0.73220438514278718</v>
      </c>
      <c r="L7714" s="56"/>
    </row>
    <row r="7715" spans="2:12" x14ac:dyDescent="0.25">
      <c r="B7715" s="26">
        <v>322</v>
      </c>
      <c r="C7715" s="26">
        <v>7712</v>
      </c>
      <c r="D7715" s="44">
        <v>41961.45208333333</v>
      </c>
      <c r="E7715" s="39" t="s">
        <v>104</v>
      </c>
      <c r="F7715" s="47">
        <f t="shared" si="612"/>
        <v>0.5</v>
      </c>
      <c r="G7715" s="10">
        <v>13.8</v>
      </c>
      <c r="H7715" s="13">
        <f t="shared" si="613"/>
        <v>6.1691366666666667</v>
      </c>
      <c r="I7715" s="16">
        <f t="shared" si="614"/>
        <v>10.815800995161068</v>
      </c>
      <c r="J7715" s="19">
        <f t="shared" si="615"/>
        <v>11</v>
      </c>
      <c r="K7715" s="13">
        <f t="shared" si="616"/>
        <v>0.73220438514278718</v>
      </c>
      <c r="L7715" s="56"/>
    </row>
    <row r="7716" spans="2:12" x14ac:dyDescent="0.25">
      <c r="B7716" s="26">
        <v>322</v>
      </c>
      <c r="C7716" s="26">
        <v>7713</v>
      </c>
      <c r="D7716" s="44">
        <v>41961.493750000001</v>
      </c>
      <c r="E7716" s="39" t="s">
        <v>103</v>
      </c>
      <c r="F7716" s="47">
        <f t="shared" si="612"/>
        <v>0.7</v>
      </c>
      <c r="G7716" s="10">
        <v>11.5</v>
      </c>
      <c r="H7716" s="13">
        <f t="shared" si="613"/>
        <v>5.1409472222222226</v>
      </c>
      <c r="I7716" s="16">
        <f t="shared" si="614"/>
        <v>9.0131674959675561</v>
      </c>
      <c r="J7716" s="19">
        <f t="shared" si="615"/>
        <v>10</v>
      </c>
      <c r="K7716" s="13">
        <f t="shared" si="616"/>
        <v>0.42372938955022382</v>
      </c>
      <c r="L7716" s="56"/>
    </row>
    <row r="7717" spans="2:12" x14ac:dyDescent="0.25">
      <c r="B7717" s="26">
        <v>322</v>
      </c>
      <c r="C7717" s="26">
        <v>7714</v>
      </c>
      <c r="D7717" s="44">
        <v>41961.535416666666</v>
      </c>
      <c r="E7717" s="39" t="s">
        <v>104</v>
      </c>
      <c r="F7717" s="47">
        <f t="shared" si="612"/>
        <v>0.5</v>
      </c>
      <c r="G7717" s="10">
        <v>5.8</v>
      </c>
      <c r="H7717" s="13">
        <f t="shared" si="613"/>
        <v>2.5928255555555553</v>
      </c>
      <c r="I7717" s="16">
        <f t="shared" si="614"/>
        <v>4.5457714327488539</v>
      </c>
      <c r="J7717" s="19">
        <f t="shared" si="615"/>
        <v>5</v>
      </c>
      <c r="K7717" s="13">
        <f t="shared" si="616"/>
        <v>5.4359949801215252E-2</v>
      </c>
      <c r="L7717" s="56"/>
    </row>
    <row r="7718" spans="2:12" x14ac:dyDescent="0.25">
      <c r="B7718" s="26">
        <v>322</v>
      </c>
      <c r="C7718" s="26">
        <v>7715</v>
      </c>
      <c r="D7718" s="44">
        <v>41961.57708333333</v>
      </c>
      <c r="E7718" s="39" t="s">
        <v>104</v>
      </c>
      <c r="F7718" s="47">
        <f t="shared" si="612"/>
        <v>0.5</v>
      </c>
      <c r="G7718" s="10">
        <v>5.2</v>
      </c>
      <c r="H7718" s="13">
        <f t="shared" si="613"/>
        <v>2.324602222222222</v>
      </c>
      <c r="I7718" s="16">
        <f t="shared" si="614"/>
        <v>4.0755192155679376</v>
      </c>
      <c r="J7718" s="19">
        <f t="shared" si="615"/>
        <v>5</v>
      </c>
      <c r="K7718" s="13">
        <f t="shared" si="616"/>
        <v>3.9174647492974668E-2</v>
      </c>
      <c r="L7718" s="56"/>
    </row>
    <row r="7719" spans="2:12" x14ac:dyDescent="0.25">
      <c r="B7719" s="26">
        <v>322</v>
      </c>
      <c r="C7719" s="26">
        <v>7716</v>
      </c>
      <c r="D7719" s="44">
        <v>41961.618750000001</v>
      </c>
      <c r="E7719" s="39" t="s">
        <v>104</v>
      </c>
      <c r="F7719" s="47">
        <f t="shared" si="612"/>
        <v>0.5</v>
      </c>
      <c r="G7719" s="10">
        <v>3.5</v>
      </c>
      <c r="H7719" s="13">
        <f t="shared" si="613"/>
        <v>1.5646361111111109</v>
      </c>
      <c r="I7719" s="16">
        <f t="shared" si="614"/>
        <v>2.7431379335553427</v>
      </c>
      <c r="J7719" s="19">
        <f t="shared" si="615"/>
        <v>3</v>
      </c>
      <c r="K7719" s="13">
        <f t="shared" si="616"/>
        <v>1.1945358807900612E-2</v>
      </c>
      <c r="L7719" s="56"/>
    </row>
    <row r="7720" spans="2:12" x14ac:dyDescent="0.25">
      <c r="B7720" s="26">
        <v>322</v>
      </c>
      <c r="C7720" s="26">
        <v>7717</v>
      </c>
      <c r="D7720" s="44">
        <v>41961.660416666666</v>
      </c>
      <c r="E7720" s="39" t="s">
        <v>104</v>
      </c>
      <c r="F7720" s="47">
        <f t="shared" si="612"/>
        <v>0.5</v>
      </c>
      <c r="G7720" s="10">
        <v>5.2</v>
      </c>
      <c r="H7720" s="13">
        <f t="shared" si="613"/>
        <v>2.324602222222222</v>
      </c>
      <c r="I7720" s="16">
        <f t="shared" si="614"/>
        <v>4.0755192155679376</v>
      </c>
      <c r="J7720" s="19">
        <f t="shared" si="615"/>
        <v>5</v>
      </c>
      <c r="K7720" s="13">
        <f t="shared" si="616"/>
        <v>3.9174647492974668E-2</v>
      </c>
      <c r="L7720" s="56"/>
    </row>
    <row r="7721" spans="2:12" x14ac:dyDescent="0.25">
      <c r="B7721" s="26">
        <v>322</v>
      </c>
      <c r="C7721" s="26">
        <v>7718</v>
      </c>
      <c r="D7721" s="44">
        <v>41961.70208333333</v>
      </c>
      <c r="E7721" s="39" t="s">
        <v>103</v>
      </c>
      <c r="F7721" s="47">
        <f t="shared" si="612"/>
        <v>0.7</v>
      </c>
      <c r="G7721" s="10">
        <v>5.2</v>
      </c>
      <c r="H7721" s="13">
        <f t="shared" si="613"/>
        <v>2.324602222222222</v>
      </c>
      <c r="I7721" s="16">
        <f t="shared" si="614"/>
        <v>4.0755192155679376</v>
      </c>
      <c r="J7721" s="19">
        <f t="shared" si="615"/>
        <v>5</v>
      </c>
      <c r="K7721" s="13">
        <f t="shared" si="616"/>
        <v>3.9174647492974668E-2</v>
      </c>
      <c r="L7721" s="56"/>
    </row>
    <row r="7722" spans="2:12" x14ac:dyDescent="0.25">
      <c r="B7722" s="26">
        <v>322</v>
      </c>
      <c r="C7722" s="26">
        <v>7719</v>
      </c>
      <c r="D7722" s="44">
        <v>41961.743750000001</v>
      </c>
      <c r="E7722" s="39" t="s">
        <v>103</v>
      </c>
      <c r="F7722" s="47">
        <f t="shared" si="612"/>
        <v>0.7</v>
      </c>
      <c r="G7722" s="10">
        <v>6.9</v>
      </c>
      <c r="H7722" s="13">
        <f t="shared" si="613"/>
        <v>3.0845683333333334</v>
      </c>
      <c r="I7722" s="16">
        <f t="shared" si="614"/>
        <v>5.4079004975805338</v>
      </c>
      <c r="J7722" s="19">
        <f t="shared" si="615"/>
        <v>6</v>
      </c>
      <c r="K7722" s="13">
        <f t="shared" si="616"/>
        <v>9.1525548142848398E-2</v>
      </c>
      <c r="L7722" s="56"/>
    </row>
    <row r="7723" spans="2:12" x14ac:dyDescent="0.25">
      <c r="B7723" s="26">
        <v>322</v>
      </c>
      <c r="C7723" s="26">
        <v>7720</v>
      </c>
      <c r="D7723" s="44">
        <v>41961.785416666666</v>
      </c>
      <c r="E7723" s="39" t="s">
        <v>103</v>
      </c>
      <c r="F7723" s="47">
        <f t="shared" si="612"/>
        <v>0.7</v>
      </c>
      <c r="G7723" s="10">
        <v>3.5</v>
      </c>
      <c r="H7723" s="13">
        <f t="shared" si="613"/>
        <v>1.5646361111111109</v>
      </c>
      <c r="I7723" s="16">
        <f t="shared" si="614"/>
        <v>2.7431379335553427</v>
      </c>
      <c r="J7723" s="19">
        <f t="shared" si="615"/>
        <v>3</v>
      </c>
      <c r="K7723" s="13">
        <f t="shared" si="616"/>
        <v>1.1945358807900612E-2</v>
      </c>
      <c r="L7723" s="56"/>
    </row>
    <row r="7724" spans="2:12" x14ac:dyDescent="0.25">
      <c r="B7724" s="26">
        <v>322</v>
      </c>
      <c r="C7724" s="26">
        <v>7721</v>
      </c>
      <c r="D7724" s="44">
        <v>41961.82708333333</v>
      </c>
      <c r="E7724" s="39" t="s">
        <v>103</v>
      </c>
      <c r="F7724" s="47">
        <f t="shared" si="612"/>
        <v>0.7</v>
      </c>
      <c r="G7724" s="10">
        <v>4.5999999999999996</v>
      </c>
      <c r="H7724" s="13">
        <f t="shared" si="613"/>
        <v>2.0563788888888888</v>
      </c>
      <c r="I7724" s="16">
        <f t="shared" si="614"/>
        <v>3.6052669983870222</v>
      </c>
      <c r="J7724" s="19">
        <f t="shared" si="615"/>
        <v>4</v>
      </c>
      <c r="K7724" s="13">
        <f t="shared" si="616"/>
        <v>2.7118680931214324E-2</v>
      </c>
      <c r="L7724" s="56"/>
    </row>
    <row r="7725" spans="2:12" x14ac:dyDescent="0.25">
      <c r="B7725" s="26">
        <v>322</v>
      </c>
      <c r="C7725" s="26">
        <v>7722</v>
      </c>
      <c r="D7725" s="44">
        <v>41961.868750000001</v>
      </c>
      <c r="E7725" s="39" t="s">
        <v>103</v>
      </c>
      <c r="F7725" s="47">
        <f t="shared" si="612"/>
        <v>0.7</v>
      </c>
      <c r="G7725" s="10">
        <v>3.5</v>
      </c>
      <c r="H7725" s="13">
        <f t="shared" si="613"/>
        <v>1.5646361111111109</v>
      </c>
      <c r="I7725" s="16">
        <f t="shared" si="614"/>
        <v>2.7431379335553427</v>
      </c>
      <c r="J7725" s="19">
        <f t="shared" si="615"/>
        <v>3</v>
      </c>
      <c r="K7725" s="13">
        <f t="shared" si="616"/>
        <v>1.1945358807900612E-2</v>
      </c>
      <c r="L7725" s="56"/>
    </row>
    <row r="7726" spans="2:12" x14ac:dyDescent="0.25">
      <c r="B7726" s="26">
        <v>322</v>
      </c>
      <c r="C7726" s="26">
        <v>7723</v>
      </c>
      <c r="D7726" s="44">
        <v>41961.910416666666</v>
      </c>
      <c r="E7726" s="39" t="s">
        <v>103</v>
      </c>
      <c r="F7726" s="47">
        <f t="shared" si="612"/>
        <v>0.7</v>
      </c>
      <c r="G7726" s="10">
        <v>6.9</v>
      </c>
      <c r="H7726" s="13">
        <f t="shared" si="613"/>
        <v>3.0845683333333334</v>
      </c>
      <c r="I7726" s="16">
        <f t="shared" si="614"/>
        <v>5.4079004975805338</v>
      </c>
      <c r="J7726" s="19">
        <f t="shared" si="615"/>
        <v>6</v>
      </c>
      <c r="K7726" s="13">
        <f t="shared" si="616"/>
        <v>9.1525548142848398E-2</v>
      </c>
      <c r="L7726" s="56"/>
    </row>
    <row r="7727" spans="2:12" x14ac:dyDescent="0.25">
      <c r="B7727" s="26">
        <v>322</v>
      </c>
      <c r="C7727" s="26">
        <v>7724</v>
      </c>
      <c r="D7727" s="44">
        <v>41961.95208333333</v>
      </c>
      <c r="E7727" s="39" t="s">
        <v>103</v>
      </c>
      <c r="F7727" s="47">
        <f t="shared" si="612"/>
        <v>0.7</v>
      </c>
      <c r="G7727" s="10">
        <v>5.8</v>
      </c>
      <c r="H7727" s="13">
        <f t="shared" si="613"/>
        <v>2.5928255555555553</v>
      </c>
      <c r="I7727" s="16">
        <f t="shared" si="614"/>
        <v>4.5457714327488539</v>
      </c>
      <c r="J7727" s="19">
        <f t="shared" si="615"/>
        <v>5</v>
      </c>
      <c r="K7727" s="13">
        <f t="shared" si="616"/>
        <v>5.4359949801215252E-2</v>
      </c>
      <c r="L7727" s="56"/>
    </row>
    <row r="7728" spans="2:12" x14ac:dyDescent="0.25">
      <c r="B7728" s="26">
        <v>322</v>
      </c>
      <c r="C7728" s="26">
        <v>7725</v>
      </c>
      <c r="D7728" s="44">
        <v>41961.993750000001</v>
      </c>
      <c r="E7728" s="39" t="s">
        <v>103</v>
      </c>
      <c r="F7728" s="47">
        <f t="shared" si="612"/>
        <v>0.7</v>
      </c>
      <c r="G7728" s="10">
        <v>4.5999999999999996</v>
      </c>
      <c r="H7728" s="13">
        <f t="shared" si="613"/>
        <v>2.0563788888888888</v>
      </c>
      <c r="I7728" s="16">
        <f t="shared" si="614"/>
        <v>3.6052669983870222</v>
      </c>
      <c r="J7728" s="19">
        <f t="shared" si="615"/>
        <v>4</v>
      </c>
      <c r="K7728" s="13">
        <f t="shared" si="616"/>
        <v>2.7118680931214324E-2</v>
      </c>
      <c r="L7728" s="56"/>
    </row>
    <row r="7729" spans="2:12" x14ac:dyDescent="0.25">
      <c r="B7729" s="26">
        <v>322</v>
      </c>
      <c r="C7729" s="26">
        <v>7726</v>
      </c>
      <c r="D7729" s="44">
        <v>41962.035416666666</v>
      </c>
      <c r="E7729" s="39" t="s">
        <v>103</v>
      </c>
      <c r="F7729" s="47">
        <f t="shared" si="612"/>
        <v>0.7</v>
      </c>
      <c r="G7729" s="10">
        <v>5.2</v>
      </c>
      <c r="H7729" s="13">
        <f t="shared" si="613"/>
        <v>2.324602222222222</v>
      </c>
      <c r="I7729" s="16">
        <f t="shared" si="614"/>
        <v>4.0755192155679376</v>
      </c>
      <c r="J7729" s="19">
        <f t="shared" si="615"/>
        <v>5</v>
      </c>
      <c r="K7729" s="13">
        <f t="shared" si="616"/>
        <v>3.9174647492974668E-2</v>
      </c>
      <c r="L7729" s="56"/>
    </row>
    <row r="7730" spans="2:12" x14ac:dyDescent="0.25">
      <c r="B7730" s="26">
        <v>322</v>
      </c>
      <c r="C7730" s="26">
        <v>7727</v>
      </c>
      <c r="D7730" s="44">
        <v>41962.07708333333</v>
      </c>
      <c r="E7730" s="39" t="s">
        <v>103</v>
      </c>
      <c r="F7730" s="47">
        <f t="shared" si="612"/>
        <v>0.7</v>
      </c>
      <c r="G7730" s="10">
        <v>5.2</v>
      </c>
      <c r="H7730" s="13">
        <f t="shared" si="613"/>
        <v>2.324602222222222</v>
      </c>
      <c r="I7730" s="16">
        <f t="shared" si="614"/>
        <v>4.0755192155679376</v>
      </c>
      <c r="J7730" s="19">
        <f t="shared" si="615"/>
        <v>5</v>
      </c>
      <c r="K7730" s="13">
        <f t="shared" si="616"/>
        <v>3.9174647492974668E-2</v>
      </c>
      <c r="L7730" s="56"/>
    </row>
    <row r="7731" spans="2:12" x14ac:dyDescent="0.25">
      <c r="B7731" s="26">
        <v>322</v>
      </c>
      <c r="C7731" s="26">
        <v>7728</v>
      </c>
      <c r="D7731" s="44">
        <v>41962.118750000001</v>
      </c>
      <c r="E7731" s="39" t="s">
        <v>103</v>
      </c>
      <c r="F7731" s="47">
        <f t="shared" si="612"/>
        <v>0.7</v>
      </c>
      <c r="G7731" s="10">
        <v>3.5</v>
      </c>
      <c r="H7731" s="13">
        <f t="shared" si="613"/>
        <v>1.5646361111111109</v>
      </c>
      <c r="I7731" s="16">
        <f t="shared" si="614"/>
        <v>2.7431379335553427</v>
      </c>
      <c r="J7731" s="19">
        <f t="shared" si="615"/>
        <v>3</v>
      </c>
      <c r="K7731" s="13">
        <f t="shared" si="616"/>
        <v>1.1945358807900612E-2</v>
      </c>
      <c r="L7731" s="56"/>
    </row>
    <row r="7732" spans="2:12" x14ac:dyDescent="0.25">
      <c r="B7732" s="26">
        <v>323</v>
      </c>
      <c r="C7732" s="26">
        <v>7729</v>
      </c>
      <c r="D7732" s="44">
        <v>41962.160416666666</v>
      </c>
      <c r="E7732" s="39" t="s">
        <v>104</v>
      </c>
      <c r="F7732" s="47">
        <f t="shared" si="612"/>
        <v>0.5</v>
      </c>
      <c r="G7732" s="10">
        <v>4.5999999999999996</v>
      </c>
      <c r="H7732" s="13">
        <f t="shared" si="613"/>
        <v>2.0563788888888888</v>
      </c>
      <c r="I7732" s="16">
        <f t="shared" si="614"/>
        <v>3.6052669983870222</v>
      </c>
      <c r="J7732" s="19">
        <f t="shared" si="615"/>
        <v>4</v>
      </c>
      <c r="K7732" s="13">
        <f t="shared" si="616"/>
        <v>2.7118680931214324E-2</v>
      </c>
      <c r="L7732" s="56"/>
    </row>
    <row r="7733" spans="2:12" x14ac:dyDescent="0.25">
      <c r="B7733" s="26">
        <v>323</v>
      </c>
      <c r="C7733" s="26">
        <v>7730</v>
      </c>
      <c r="D7733" s="44">
        <v>41962.20208333333</v>
      </c>
      <c r="E7733" s="39" t="s">
        <v>104</v>
      </c>
      <c r="F7733" s="47">
        <f t="shared" si="612"/>
        <v>0.5</v>
      </c>
      <c r="G7733" s="10">
        <v>3.5</v>
      </c>
      <c r="H7733" s="13">
        <f t="shared" si="613"/>
        <v>1.5646361111111109</v>
      </c>
      <c r="I7733" s="16">
        <f t="shared" si="614"/>
        <v>2.7431379335553427</v>
      </c>
      <c r="J7733" s="19">
        <f t="shared" si="615"/>
        <v>3</v>
      </c>
      <c r="K7733" s="13">
        <f t="shared" si="616"/>
        <v>1.1945358807900612E-2</v>
      </c>
      <c r="L7733" s="56"/>
    </row>
    <row r="7734" spans="2:12" x14ac:dyDescent="0.25">
      <c r="B7734" s="26">
        <v>323</v>
      </c>
      <c r="C7734" s="26">
        <v>7731</v>
      </c>
      <c r="D7734" s="44">
        <v>41962.243750000001</v>
      </c>
      <c r="E7734" s="39" t="s">
        <v>104</v>
      </c>
      <c r="F7734" s="47">
        <f t="shared" si="612"/>
        <v>0.5</v>
      </c>
      <c r="G7734" s="10">
        <v>3.5</v>
      </c>
      <c r="H7734" s="13">
        <f t="shared" si="613"/>
        <v>1.5646361111111109</v>
      </c>
      <c r="I7734" s="16">
        <f t="shared" si="614"/>
        <v>2.7431379335553427</v>
      </c>
      <c r="J7734" s="19">
        <f t="shared" si="615"/>
        <v>3</v>
      </c>
      <c r="K7734" s="13">
        <f t="shared" si="616"/>
        <v>1.1945358807900612E-2</v>
      </c>
      <c r="L7734" s="56"/>
    </row>
    <row r="7735" spans="2:12" x14ac:dyDescent="0.25">
      <c r="B7735" s="26">
        <v>323</v>
      </c>
      <c r="C7735" s="26">
        <v>7732</v>
      </c>
      <c r="D7735" s="44">
        <v>41962.285416666666</v>
      </c>
      <c r="E7735" s="39" t="s">
        <v>104</v>
      </c>
      <c r="F7735" s="47">
        <f t="shared" si="612"/>
        <v>0.5</v>
      </c>
      <c r="G7735" s="10">
        <v>3.5</v>
      </c>
      <c r="H7735" s="13">
        <f t="shared" si="613"/>
        <v>1.5646361111111109</v>
      </c>
      <c r="I7735" s="16">
        <f t="shared" si="614"/>
        <v>2.7431379335553427</v>
      </c>
      <c r="J7735" s="19">
        <f t="shared" si="615"/>
        <v>3</v>
      </c>
      <c r="K7735" s="13">
        <f t="shared" si="616"/>
        <v>1.1945358807900612E-2</v>
      </c>
      <c r="L7735" s="56"/>
    </row>
    <row r="7736" spans="2:12" x14ac:dyDescent="0.25">
      <c r="B7736" s="26">
        <v>323</v>
      </c>
      <c r="C7736" s="26">
        <v>7733</v>
      </c>
      <c r="D7736" s="44">
        <v>41962.32708333333</v>
      </c>
      <c r="E7736" s="39" t="s">
        <v>104</v>
      </c>
      <c r="F7736" s="47">
        <f t="shared" si="612"/>
        <v>0.5</v>
      </c>
      <c r="G7736" s="10">
        <v>8.1</v>
      </c>
      <c r="H7736" s="13">
        <f t="shared" si="613"/>
        <v>3.6210149999999994</v>
      </c>
      <c r="I7736" s="16">
        <f t="shared" si="614"/>
        <v>6.3484049319423645</v>
      </c>
      <c r="J7736" s="19">
        <f t="shared" si="615"/>
        <v>7</v>
      </c>
      <c r="K7736" s="13">
        <f t="shared" si="616"/>
        <v>0.14806421994704388</v>
      </c>
      <c r="L7736" s="56"/>
    </row>
    <row r="7737" spans="2:12" x14ac:dyDescent="0.25">
      <c r="B7737" s="26">
        <v>323</v>
      </c>
      <c r="C7737" s="26">
        <v>7734</v>
      </c>
      <c r="D7737" s="44">
        <v>41962.368750000001</v>
      </c>
      <c r="E7737" s="39" t="s">
        <v>104</v>
      </c>
      <c r="F7737" s="47">
        <f t="shared" si="612"/>
        <v>0.5</v>
      </c>
      <c r="G7737" s="10">
        <v>11.5</v>
      </c>
      <c r="H7737" s="13">
        <f t="shared" si="613"/>
        <v>5.1409472222222226</v>
      </c>
      <c r="I7737" s="16">
        <f t="shared" si="614"/>
        <v>9.0131674959675561</v>
      </c>
      <c r="J7737" s="19">
        <f t="shared" si="615"/>
        <v>10</v>
      </c>
      <c r="K7737" s="13">
        <f t="shared" si="616"/>
        <v>0.42372938955022382</v>
      </c>
      <c r="L7737" s="56"/>
    </row>
    <row r="7738" spans="2:12" x14ac:dyDescent="0.25">
      <c r="B7738" s="26">
        <v>323</v>
      </c>
      <c r="C7738" s="26">
        <v>7735</v>
      </c>
      <c r="D7738" s="44">
        <v>41962.410416666666</v>
      </c>
      <c r="E7738" s="39" t="s">
        <v>104</v>
      </c>
      <c r="F7738" s="47">
        <f t="shared" si="612"/>
        <v>0.5</v>
      </c>
      <c r="G7738" s="10">
        <v>8.1</v>
      </c>
      <c r="H7738" s="13">
        <f t="shared" si="613"/>
        <v>3.6210149999999994</v>
      </c>
      <c r="I7738" s="16">
        <f t="shared" si="614"/>
        <v>6.3484049319423645</v>
      </c>
      <c r="J7738" s="19">
        <f t="shared" si="615"/>
        <v>7</v>
      </c>
      <c r="K7738" s="13">
        <f t="shared" si="616"/>
        <v>0.14806421994704388</v>
      </c>
      <c r="L7738" s="56"/>
    </row>
    <row r="7739" spans="2:12" x14ac:dyDescent="0.25">
      <c r="B7739" s="26">
        <v>323</v>
      </c>
      <c r="C7739" s="26">
        <v>7736</v>
      </c>
      <c r="D7739" s="44">
        <v>41962.45208333333</v>
      </c>
      <c r="E7739" s="39" t="s">
        <v>104</v>
      </c>
      <c r="F7739" s="47">
        <f t="shared" si="612"/>
        <v>0.5</v>
      </c>
      <c r="G7739" s="10">
        <v>5.8</v>
      </c>
      <c r="H7739" s="13">
        <f t="shared" si="613"/>
        <v>2.5928255555555553</v>
      </c>
      <c r="I7739" s="16">
        <f t="shared" si="614"/>
        <v>4.5457714327488539</v>
      </c>
      <c r="J7739" s="19">
        <f t="shared" si="615"/>
        <v>5</v>
      </c>
      <c r="K7739" s="13">
        <f t="shared" si="616"/>
        <v>5.4359949801215252E-2</v>
      </c>
      <c r="L7739" s="56"/>
    </row>
    <row r="7740" spans="2:12" x14ac:dyDescent="0.25">
      <c r="B7740" s="26">
        <v>323</v>
      </c>
      <c r="C7740" s="26">
        <v>7737</v>
      </c>
      <c r="D7740" s="44">
        <v>41962.493750000001</v>
      </c>
      <c r="E7740" s="39" t="s">
        <v>104</v>
      </c>
      <c r="F7740" s="47">
        <f t="shared" si="612"/>
        <v>0.5</v>
      </c>
      <c r="G7740" s="10">
        <v>3.5</v>
      </c>
      <c r="H7740" s="13">
        <f t="shared" si="613"/>
        <v>1.5646361111111109</v>
      </c>
      <c r="I7740" s="16">
        <f t="shared" si="614"/>
        <v>2.7431379335553427</v>
      </c>
      <c r="J7740" s="19">
        <f t="shared" si="615"/>
        <v>3</v>
      </c>
      <c r="K7740" s="13">
        <f t="shared" si="616"/>
        <v>1.1945358807900612E-2</v>
      </c>
      <c r="L7740" s="56"/>
    </row>
    <row r="7741" spans="2:12" x14ac:dyDescent="0.25">
      <c r="B7741" s="26">
        <v>323</v>
      </c>
      <c r="C7741" s="26">
        <v>7738</v>
      </c>
      <c r="D7741" s="44">
        <v>41962.535416666666</v>
      </c>
      <c r="E7741" s="39" t="s">
        <v>102</v>
      </c>
      <c r="F7741" s="47">
        <f t="shared" si="612"/>
        <v>1</v>
      </c>
      <c r="G7741" s="10">
        <v>5.8</v>
      </c>
      <c r="H7741" s="13">
        <f t="shared" si="613"/>
        <v>2.5928255555555553</v>
      </c>
      <c r="I7741" s="16">
        <f t="shared" si="614"/>
        <v>4.5457714327488539</v>
      </c>
      <c r="J7741" s="19">
        <f t="shared" si="615"/>
        <v>5</v>
      </c>
      <c r="K7741" s="13">
        <f t="shared" si="616"/>
        <v>5.4359949801215252E-2</v>
      </c>
      <c r="L7741" s="56"/>
    </row>
    <row r="7742" spans="2:12" x14ac:dyDescent="0.25">
      <c r="B7742" s="26">
        <v>323</v>
      </c>
      <c r="C7742" s="26">
        <v>7739</v>
      </c>
      <c r="D7742" s="44">
        <v>41962.57708333333</v>
      </c>
      <c r="E7742" s="39" t="s">
        <v>102</v>
      </c>
      <c r="F7742" s="47">
        <f t="shared" si="612"/>
        <v>1</v>
      </c>
      <c r="G7742" s="10">
        <v>3.5</v>
      </c>
      <c r="H7742" s="13">
        <f t="shared" si="613"/>
        <v>1.5646361111111109</v>
      </c>
      <c r="I7742" s="16">
        <f t="shared" si="614"/>
        <v>2.7431379335553427</v>
      </c>
      <c r="J7742" s="19">
        <f t="shared" si="615"/>
        <v>3</v>
      </c>
      <c r="K7742" s="13">
        <f t="shared" si="616"/>
        <v>1.1945358807900612E-2</v>
      </c>
      <c r="L7742" s="56"/>
    </row>
    <row r="7743" spans="2:12" x14ac:dyDescent="0.25">
      <c r="B7743" s="26">
        <v>323</v>
      </c>
      <c r="C7743" s="26">
        <v>7740</v>
      </c>
      <c r="D7743" s="44">
        <v>41962.618750000001</v>
      </c>
      <c r="E7743" s="39" t="s">
        <v>104</v>
      </c>
      <c r="F7743" s="47">
        <f t="shared" si="612"/>
        <v>0.5</v>
      </c>
      <c r="G7743" s="10">
        <v>3.5</v>
      </c>
      <c r="H7743" s="13">
        <f t="shared" si="613"/>
        <v>1.5646361111111109</v>
      </c>
      <c r="I7743" s="16">
        <f t="shared" si="614"/>
        <v>2.7431379335553427</v>
      </c>
      <c r="J7743" s="19">
        <f t="shared" si="615"/>
        <v>3</v>
      </c>
      <c r="K7743" s="13">
        <f t="shared" si="616"/>
        <v>1.1945358807900612E-2</v>
      </c>
      <c r="L7743" s="56"/>
    </row>
    <row r="7744" spans="2:12" x14ac:dyDescent="0.25">
      <c r="B7744" s="26">
        <v>323</v>
      </c>
      <c r="C7744" s="26">
        <v>7741</v>
      </c>
      <c r="D7744" s="44">
        <v>41962.660416666666</v>
      </c>
      <c r="E7744" s="39" t="s">
        <v>104</v>
      </c>
      <c r="F7744" s="47">
        <f t="shared" si="612"/>
        <v>0.5</v>
      </c>
      <c r="G7744" s="10">
        <v>4.5999999999999996</v>
      </c>
      <c r="H7744" s="13">
        <f t="shared" si="613"/>
        <v>2.0563788888888888</v>
      </c>
      <c r="I7744" s="16">
        <f t="shared" si="614"/>
        <v>3.6052669983870222</v>
      </c>
      <c r="J7744" s="19">
        <f t="shared" si="615"/>
        <v>4</v>
      </c>
      <c r="K7744" s="13">
        <f t="shared" si="616"/>
        <v>2.7118680931214324E-2</v>
      </c>
      <c r="L7744" s="56"/>
    </row>
    <row r="7745" spans="2:12" x14ac:dyDescent="0.25">
      <c r="B7745" s="26">
        <v>323</v>
      </c>
      <c r="C7745" s="26">
        <v>7742</v>
      </c>
      <c r="D7745" s="44">
        <v>41962.70208333333</v>
      </c>
      <c r="E7745" s="39" t="s">
        <v>104</v>
      </c>
      <c r="F7745" s="47">
        <f t="shared" si="612"/>
        <v>0.5</v>
      </c>
      <c r="G7745" s="10">
        <v>3.5</v>
      </c>
      <c r="H7745" s="13">
        <f t="shared" si="613"/>
        <v>1.5646361111111109</v>
      </c>
      <c r="I7745" s="16">
        <f t="shared" si="614"/>
        <v>2.7431379335553427</v>
      </c>
      <c r="J7745" s="19">
        <f t="shared" si="615"/>
        <v>3</v>
      </c>
      <c r="K7745" s="13">
        <f t="shared" si="616"/>
        <v>1.1945358807900612E-2</v>
      </c>
      <c r="L7745" s="56"/>
    </row>
    <row r="7746" spans="2:12" x14ac:dyDescent="0.25">
      <c r="B7746" s="26">
        <v>323</v>
      </c>
      <c r="C7746" s="26">
        <v>7743</v>
      </c>
      <c r="D7746" s="44">
        <v>41962.743750000001</v>
      </c>
      <c r="E7746" s="39" t="s">
        <v>104</v>
      </c>
      <c r="F7746" s="47">
        <f t="shared" si="612"/>
        <v>0.5</v>
      </c>
      <c r="G7746" s="10">
        <v>3.5</v>
      </c>
      <c r="H7746" s="13">
        <f t="shared" si="613"/>
        <v>1.5646361111111109</v>
      </c>
      <c r="I7746" s="16">
        <f t="shared" si="614"/>
        <v>2.7431379335553427</v>
      </c>
      <c r="J7746" s="19">
        <f t="shared" si="615"/>
        <v>3</v>
      </c>
      <c r="K7746" s="13">
        <f t="shared" si="616"/>
        <v>1.1945358807900612E-2</v>
      </c>
      <c r="L7746" s="56"/>
    </row>
    <row r="7747" spans="2:12" x14ac:dyDescent="0.25">
      <c r="B7747" s="26">
        <v>323</v>
      </c>
      <c r="C7747" s="26">
        <v>7744</v>
      </c>
      <c r="D7747" s="44">
        <v>41962.785416666666</v>
      </c>
      <c r="E7747" s="39" t="s">
        <v>104</v>
      </c>
      <c r="F7747" s="47">
        <f t="shared" si="612"/>
        <v>0.5</v>
      </c>
      <c r="G7747" s="10">
        <v>3.5</v>
      </c>
      <c r="H7747" s="13">
        <f t="shared" si="613"/>
        <v>1.5646361111111109</v>
      </c>
      <c r="I7747" s="16">
        <f t="shared" si="614"/>
        <v>2.7431379335553427</v>
      </c>
      <c r="J7747" s="19">
        <f t="shared" si="615"/>
        <v>3</v>
      </c>
      <c r="K7747" s="13">
        <f t="shared" si="616"/>
        <v>1.1945358807900612E-2</v>
      </c>
      <c r="L7747" s="56"/>
    </row>
    <row r="7748" spans="2:12" x14ac:dyDescent="0.25">
      <c r="B7748" s="26">
        <v>323</v>
      </c>
      <c r="C7748" s="26">
        <v>7745</v>
      </c>
      <c r="D7748" s="44">
        <v>41962.82708333333</v>
      </c>
      <c r="E7748" s="39" t="s">
        <v>104</v>
      </c>
      <c r="F7748" s="47">
        <f t="shared" ref="F7748:F7811" si="617">+VLOOKUP(E7748,$R$4:$S$23,2,FALSE)</f>
        <v>0.5</v>
      </c>
      <c r="G7748" s="10">
        <v>3.5</v>
      </c>
      <c r="H7748" s="13">
        <f t="shared" ref="H7748:H7811" si="618">+G7748*1609.34/3600</f>
        <v>1.5646361111111109</v>
      </c>
      <c r="I7748" s="16">
        <f t="shared" ref="I7748:I7811" si="619">H7748*(8^0.27)</f>
        <v>2.7431379335553427</v>
      </c>
      <c r="J7748" s="19">
        <f t="shared" ref="J7748:J7811" si="620">IF(AND(I7748&gt;=0,I7748&lt;1),1,IF(AND(I7748&gt;=1,I7748&lt;2),2,IF(AND(I7748&gt;=2,I7748&lt;3),3,IF(AND(I7748&gt;=3,I7748&lt;4),4,IF(AND(I7748&gt;=4,I7748&lt;5),5,IF(AND(I7748&gt;=5,I7748&lt;6),6,IF(AND(I7748&gt;=6,I7748&lt;7),7,IF(AND(I7748&gt;=7,I7748&lt;8),8,IF(AND(I7748&gt;=8,I7748&lt;9),9,IF(AND(I7748&gt;=9,I7748&lt;10),10,IF(AND(I7748&gt;=10,I7748&lt;11),11,IF(AND(I7748&gt;=11,I7748&lt;12),12,IF(AND(I7748&gt;=12,I7748&lt;13),13,IF(AND(I7748&gt;=13,I7748&lt;14),14,IF(AND(I7748&gt;=14,I7748&lt;15),15,IF(AND(I7748&gt;=15,I7748&lt;25),16,IF(I7748&gt;25,17,0)))))))))))))))))</f>
        <v>3</v>
      </c>
      <c r="K7748" s="13">
        <f t="shared" ref="K7748:K7811" si="621">MIN((I7748/$L$3)^3*$K$3,$K$3)</f>
        <v>1.1945358807900612E-2</v>
      </c>
      <c r="L7748" s="56"/>
    </row>
    <row r="7749" spans="2:12" x14ac:dyDescent="0.25">
      <c r="B7749" s="26">
        <v>323</v>
      </c>
      <c r="C7749" s="26">
        <v>7746</v>
      </c>
      <c r="D7749" s="44">
        <v>41962.868750000001</v>
      </c>
      <c r="E7749" s="39" t="s">
        <v>104</v>
      </c>
      <c r="F7749" s="47">
        <f t="shared" si="617"/>
        <v>0.5</v>
      </c>
      <c r="G7749" s="10">
        <v>3.5</v>
      </c>
      <c r="H7749" s="13">
        <f t="shared" si="618"/>
        <v>1.5646361111111109</v>
      </c>
      <c r="I7749" s="16">
        <f t="shared" si="619"/>
        <v>2.7431379335553427</v>
      </c>
      <c r="J7749" s="19">
        <f t="shared" si="620"/>
        <v>3</v>
      </c>
      <c r="K7749" s="13">
        <f t="shared" si="621"/>
        <v>1.1945358807900612E-2</v>
      </c>
      <c r="L7749" s="56"/>
    </row>
    <row r="7750" spans="2:12" x14ac:dyDescent="0.25">
      <c r="B7750" s="26">
        <v>323</v>
      </c>
      <c r="C7750" s="26">
        <v>7747</v>
      </c>
      <c r="D7750" s="44">
        <v>41962.910416666666</v>
      </c>
      <c r="E7750" s="39" t="s">
        <v>103</v>
      </c>
      <c r="F7750" s="47">
        <f t="shared" si="617"/>
        <v>0.7</v>
      </c>
      <c r="G7750" s="10">
        <v>3.5</v>
      </c>
      <c r="H7750" s="13">
        <f t="shared" si="618"/>
        <v>1.5646361111111109</v>
      </c>
      <c r="I7750" s="16">
        <f t="shared" si="619"/>
        <v>2.7431379335553427</v>
      </c>
      <c r="J7750" s="19">
        <f t="shared" si="620"/>
        <v>3</v>
      </c>
      <c r="K7750" s="13">
        <f t="shared" si="621"/>
        <v>1.1945358807900612E-2</v>
      </c>
      <c r="L7750" s="56"/>
    </row>
    <row r="7751" spans="2:12" x14ac:dyDescent="0.25">
      <c r="B7751" s="26">
        <v>323</v>
      </c>
      <c r="C7751" s="26">
        <v>7748</v>
      </c>
      <c r="D7751" s="44">
        <v>41962.95208333333</v>
      </c>
      <c r="E7751" s="39" t="s">
        <v>104</v>
      </c>
      <c r="F7751" s="47">
        <f t="shared" si="617"/>
        <v>0.5</v>
      </c>
      <c r="G7751" s="10">
        <v>3.5</v>
      </c>
      <c r="H7751" s="13">
        <f t="shared" si="618"/>
        <v>1.5646361111111109</v>
      </c>
      <c r="I7751" s="16">
        <f t="shared" si="619"/>
        <v>2.7431379335553427</v>
      </c>
      <c r="J7751" s="19">
        <f t="shared" si="620"/>
        <v>3</v>
      </c>
      <c r="K7751" s="13">
        <f t="shared" si="621"/>
        <v>1.1945358807900612E-2</v>
      </c>
      <c r="L7751" s="56"/>
    </row>
    <row r="7752" spans="2:12" x14ac:dyDescent="0.25">
      <c r="B7752" s="26">
        <v>323</v>
      </c>
      <c r="C7752" s="26">
        <v>7749</v>
      </c>
      <c r="D7752" s="44">
        <v>41962.993750000001</v>
      </c>
      <c r="E7752" s="39" t="s">
        <v>104</v>
      </c>
      <c r="F7752" s="47">
        <f t="shared" si="617"/>
        <v>0.5</v>
      </c>
      <c r="G7752" s="10">
        <v>3.5</v>
      </c>
      <c r="H7752" s="13">
        <f t="shared" si="618"/>
        <v>1.5646361111111109</v>
      </c>
      <c r="I7752" s="16">
        <f t="shared" si="619"/>
        <v>2.7431379335553427</v>
      </c>
      <c r="J7752" s="19">
        <f t="shared" si="620"/>
        <v>3</v>
      </c>
      <c r="K7752" s="13">
        <f t="shared" si="621"/>
        <v>1.1945358807900612E-2</v>
      </c>
      <c r="L7752" s="56"/>
    </row>
    <row r="7753" spans="2:12" x14ac:dyDescent="0.25">
      <c r="B7753" s="26">
        <v>323</v>
      </c>
      <c r="C7753" s="26">
        <v>7750</v>
      </c>
      <c r="D7753" s="44">
        <v>41963.035416666666</v>
      </c>
      <c r="E7753" s="39" t="s">
        <v>104</v>
      </c>
      <c r="F7753" s="47">
        <f t="shared" si="617"/>
        <v>0.5</v>
      </c>
      <c r="G7753" s="10">
        <v>5.8</v>
      </c>
      <c r="H7753" s="13">
        <f t="shared" si="618"/>
        <v>2.5928255555555553</v>
      </c>
      <c r="I7753" s="16">
        <f t="shared" si="619"/>
        <v>4.5457714327488539</v>
      </c>
      <c r="J7753" s="19">
        <f t="shared" si="620"/>
        <v>5</v>
      </c>
      <c r="K7753" s="13">
        <f t="shared" si="621"/>
        <v>5.4359949801215252E-2</v>
      </c>
      <c r="L7753" s="56"/>
    </row>
    <row r="7754" spans="2:12" x14ac:dyDescent="0.25">
      <c r="B7754" s="26">
        <v>323</v>
      </c>
      <c r="C7754" s="26">
        <v>7751</v>
      </c>
      <c r="D7754" s="44">
        <v>41963.07708333333</v>
      </c>
      <c r="E7754" s="39" t="s">
        <v>104</v>
      </c>
      <c r="F7754" s="47">
        <f t="shared" si="617"/>
        <v>0.5</v>
      </c>
      <c r="G7754" s="10">
        <v>5.8</v>
      </c>
      <c r="H7754" s="13">
        <f t="shared" si="618"/>
        <v>2.5928255555555553</v>
      </c>
      <c r="I7754" s="16">
        <f t="shared" si="619"/>
        <v>4.5457714327488539</v>
      </c>
      <c r="J7754" s="19">
        <f t="shared" si="620"/>
        <v>5</v>
      </c>
      <c r="K7754" s="13">
        <f t="shared" si="621"/>
        <v>5.4359949801215252E-2</v>
      </c>
      <c r="L7754" s="56"/>
    </row>
    <row r="7755" spans="2:12" x14ac:dyDescent="0.25">
      <c r="B7755" s="26">
        <v>323</v>
      </c>
      <c r="C7755" s="26">
        <v>7752</v>
      </c>
      <c r="D7755" s="44">
        <v>41963.118750000001</v>
      </c>
      <c r="E7755" s="39" t="s">
        <v>104</v>
      </c>
      <c r="F7755" s="47">
        <f t="shared" si="617"/>
        <v>0.5</v>
      </c>
      <c r="G7755" s="10">
        <v>8.1</v>
      </c>
      <c r="H7755" s="13">
        <f t="shared" si="618"/>
        <v>3.6210149999999994</v>
      </c>
      <c r="I7755" s="16">
        <f t="shared" si="619"/>
        <v>6.3484049319423645</v>
      </c>
      <c r="J7755" s="19">
        <f t="shared" si="620"/>
        <v>7</v>
      </c>
      <c r="K7755" s="13">
        <f t="shared" si="621"/>
        <v>0.14806421994704388</v>
      </c>
      <c r="L7755" s="56"/>
    </row>
    <row r="7756" spans="2:12" x14ac:dyDescent="0.25">
      <c r="B7756" s="26">
        <v>324</v>
      </c>
      <c r="C7756" s="26">
        <v>7753</v>
      </c>
      <c r="D7756" s="44">
        <v>41963.160416666666</v>
      </c>
      <c r="E7756" s="39" t="s">
        <v>104</v>
      </c>
      <c r="F7756" s="47">
        <f t="shared" si="617"/>
        <v>0.5</v>
      </c>
      <c r="G7756" s="10">
        <v>5.8</v>
      </c>
      <c r="H7756" s="13">
        <f t="shared" si="618"/>
        <v>2.5928255555555553</v>
      </c>
      <c r="I7756" s="16">
        <f t="shared" si="619"/>
        <v>4.5457714327488539</v>
      </c>
      <c r="J7756" s="19">
        <f t="shared" si="620"/>
        <v>5</v>
      </c>
      <c r="K7756" s="13">
        <f t="shared" si="621"/>
        <v>5.4359949801215252E-2</v>
      </c>
      <c r="L7756" s="56"/>
    </row>
    <row r="7757" spans="2:12" x14ac:dyDescent="0.25">
      <c r="B7757" s="26">
        <v>324</v>
      </c>
      <c r="C7757" s="26">
        <v>7754</v>
      </c>
      <c r="D7757" s="44">
        <v>41963.20208333333</v>
      </c>
      <c r="E7757" s="39" t="s">
        <v>104</v>
      </c>
      <c r="F7757" s="47">
        <f t="shared" si="617"/>
        <v>0.5</v>
      </c>
      <c r="G7757" s="10">
        <v>6.9</v>
      </c>
      <c r="H7757" s="13">
        <f t="shared" si="618"/>
        <v>3.0845683333333334</v>
      </c>
      <c r="I7757" s="16">
        <f t="shared" si="619"/>
        <v>5.4079004975805338</v>
      </c>
      <c r="J7757" s="19">
        <f t="shared" si="620"/>
        <v>6</v>
      </c>
      <c r="K7757" s="13">
        <f t="shared" si="621"/>
        <v>9.1525548142848398E-2</v>
      </c>
      <c r="L7757" s="56"/>
    </row>
    <row r="7758" spans="2:12" x14ac:dyDescent="0.25">
      <c r="B7758" s="26">
        <v>324</v>
      </c>
      <c r="C7758" s="26">
        <v>7755</v>
      </c>
      <c r="D7758" s="44">
        <v>41963.243750000001</v>
      </c>
      <c r="E7758" s="39" t="s">
        <v>104</v>
      </c>
      <c r="F7758" s="47">
        <f t="shared" si="617"/>
        <v>0.5</v>
      </c>
      <c r="G7758" s="10">
        <v>4.5999999999999996</v>
      </c>
      <c r="H7758" s="13">
        <f t="shared" si="618"/>
        <v>2.0563788888888888</v>
      </c>
      <c r="I7758" s="16">
        <f t="shared" si="619"/>
        <v>3.6052669983870222</v>
      </c>
      <c r="J7758" s="19">
        <f t="shared" si="620"/>
        <v>4</v>
      </c>
      <c r="K7758" s="13">
        <f t="shared" si="621"/>
        <v>2.7118680931214324E-2</v>
      </c>
      <c r="L7758" s="56"/>
    </row>
    <row r="7759" spans="2:12" x14ac:dyDescent="0.25">
      <c r="B7759" s="26">
        <v>324</v>
      </c>
      <c r="C7759" s="26">
        <v>7756</v>
      </c>
      <c r="D7759" s="44">
        <v>41963.285416666666</v>
      </c>
      <c r="E7759" s="39" t="s">
        <v>104</v>
      </c>
      <c r="F7759" s="47">
        <f t="shared" si="617"/>
        <v>0.5</v>
      </c>
      <c r="G7759" s="10">
        <v>3.5</v>
      </c>
      <c r="H7759" s="13">
        <f t="shared" si="618"/>
        <v>1.5646361111111109</v>
      </c>
      <c r="I7759" s="16">
        <f t="shared" si="619"/>
        <v>2.7431379335553427</v>
      </c>
      <c r="J7759" s="19">
        <f t="shared" si="620"/>
        <v>3</v>
      </c>
      <c r="K7759" s="13">
        <f t="shared" si="621"/>
        <v>1.1945358807900612E-2</v>
      </c>
      <c r="L7759" s="56"/>
    </row>
    <row r="7760" spans="2:12" x14ac:dyDescent="0.25">
      <c r="B7760" s="26">
        <v>324</v>
      </c>
      <c r="C7760" s="26">
        <v>7757</v>
      </c>
      <c r="D7760" s="44">
        <v>41963.32708333333</v>
      </c>
      <c r="E7760" s="39" t="s">
        <v>104</v>
      </c>
      <c r="F7760" s="47">
        <f t="shared" si="617"/>
        <v>0.5</v>
      </c>
      <c r="G7760" s="10">
        <v>3.5</v>
      </c>
      <c r="H7760" s="13">
        <f t="shared" si="618"/>
        <v>1.5646361111111109</v>
      </c>
      <c r="I7760" s="16">
        <f t="shared" si="619"/>
        <v>2.7431379335553427</v>
      </c>
      <c r="J7760" s="19">
        <f t="shared" si="620"/>
        <v>3</v>
      </c>
      <c r="K7760" s="13">
        <f t="shared" si="621"/>
        <v>1.1945358807900612E-2</v>
      </c>
      <c r="L7760" s="56"/>
    </row>
    <row r="7761" spans="2:12" x14ac:dyDescent="0.25">
      <c r="B7761" s="26">
        <v>324</v>
      </c>
      <c r="C7761" s="26">
        <v>7758</v>
      </c>
      <c r="D7761" s="44">
        <v>41963.368750000001</v>
      </c>
      <c r="E7761" s="39" t="s">
        <v>104</v>
      </c>
      <c r="F7761" s="47">
        <f t="shared" si="617"/>
        <v>0.5</v>
      </c>
      <c r="G7761" s="10">
        <v>4.5999999999999996</v>
      </c>
      <c r="H7761" s="13">
        <f t="shared" si="618"/>
        <v>2.0563788888888888</v>
      </c>
      <c r="I7761" s="16">
        <f t="shared" si="619"/>
        <v>3.6052669983870222</v>
      </c>
      <c r="J7761" s="19">
        <f t="shared" si="620"/>
        <v>4</v>
      </c>
      <c r="K7761" s="13">
        <f t="shared" si="621"/>
        <v>2.7118680931214324E-2</v>
      </c>
      <c r="L7761" s="56"/>
    </row>
    <row r="7762" spans="2:12" x14ac:dyDescent="0.25">
      <c r="B7762" s="26">
        <v>324</v>
      </c>
      <c r="C7762" s="26">
        <v>7759</v>
      </c>
      <c r="D7762" s="44">
        <v>41963.410416666666</v>
      </c>
      <c r="E7762" s="39" t="s">
        <v>104</v>
      </c>
      <c r="F7762" s="47">
        <f t="shared" si="617"/>
        <v>0.5</v>
      </c>
      <c r="G7762" s="10">
        <v>8.1</v>
      </c>
      <c r="H7762" s="13">
        <f t="shared" si="618"/>
        <v>3.6210149999999994</v>
      </c>
      <c r="I7762" s="16">
        <f t="shared" si="619"/>
        <v>6.3484049319423645</v>
      </c>
      <c r="J7762" s="19">
        <f t="shared" si="620"/>
        <v>7</v>
      </c>
      <c r="K7762" s="13">
        <f t="shared" si="621"/>
        <v>0.14806421994704388</v>
      </c>
      <c r="L7762" s="56"/>
    </row>
    <row r="7763" spans="2:12" x14ac:dyDescent="0.25">
      <c r="B7763" s="26">
        <v>324</v>
      </c>
      <c r="C7763" s="26">
        <v>7760</v>
      </c>
      <c r="D7763" s="44">
        <v>41963.45208333333</v>
      </c>
      <c r="E7763" s="39" t="s">
        <v>104</v>
      </c>
      <c r="F7763" s="47">
        <f t="shared" si="617"/>
        <v>0.5</v>
      </c>
      <c r="G7763" s="10">
        <v>5.8</v>
      </c>
      <c r="H7763" s="13">
        <f t="shared" si="618"/>
        <v>2.5928255555555553</v>
      </c>
      <c r="I7763" s="16">
        <f t="shared" si="619"/>
        <v>4.5457714327488539</v>
      </c>
      <c r="J7763" s="19">
        <f t="shared" si="620"/>
        <v>5</v>
      </c>
      <c r="K7763" s="13">
        <f t="shared" si="621"/>
        <v>5.4359949801215252E-2</v>
      </c>
      <c r="L7763" s="56"/>
    </row>
    <row r="7764" spans="2:12" x14ac:dyDescent="0.25">
      <c r="B7764" s="26">
        <v>324</v>
      </c>
      <c r="C7764" s="26">
        <v>7761</v>
      </c>
      <c r="D7764" s="44">
        <v>41963.493750000001</v>
      </c>
      <c r="E7764" s="39" t="s">
        <v>102</v>
      </c>
      <c r="F7764" s="47">
        <f t="shared" si="617"/>
        <v>1</v>
      </c>
      <c r="G7764" s="10">
        <v>4.5999999999999996</v>
      </c>
      <c r="H7764" s="13">
        <f t="shared" si="618"/>
        <v>2.0563788888888888</v>
      </c>
      <c r="I7764" s="16">
        <f t="shared" si="619"/>
        <v>3.6052669983870222</v>
      </c>
      <c r="J7764" s="19">
        <f t="shared" si="620"/>
        <v>4</v>
      </c>
      <c r="K7764" s="13">
        <f t="shared" si="621"/>
        <v>2.7118680931214324E-2</v>
      </c>
      <c r="L7764" s="56"/>
    </row>
    <row r="7765" spans="2:12" x14ac:dyDescent="0.25">
      <c r="B7765" s="26">
        <v>324</v>
      </c>
      <c r="C7765" s="26">
        <v>7762</v>
      </c>
      <c r="D7765" s="44">
        <v>41963.535416666666</v>
      </c>
      <c r="E7765" s="39" t="s">
        <v>102</v>
      </c>
      <c r="F7765" s="47">
        <f t="shared" si="617"/>
        <v>1</v>
      </c>
      <c r="G7765" s="10">
        <v>6.9</v>
      </c>
      <c r="H7765" s="13">
        <f t="shared" si="618"/>
        <v>3.0845683333333334</v>
      </c>
      <c r="I7765" s="16">
        <f t="shared" si="619"/>
        <v>5.4079004975805338</v>
      </c>
      <c r="J7765" s="19">
        <f t="shared" si="620"/>
        <v>6</v>
      </c>
      <c r="K7765" s="13">
        <f t="shared" si="621"/>
        <v>9.1525548142848398E-2</v>
      </c>
      <c r="L7765" s="56"/>
    </row>
    <row r="7766" spans="2:12" x14ac:dyDescent="0.25">
      <c r="B7766" s="26">
        <v>324</v>
      </c>
      <c r="C7766" s="26">
        <v>7763</v>
      </c>
      <c r="D7766" s="44">
        <v>41963.57708333333</v>
      </c>
      <c r="E7766" s="39" t="s">
        <v>102</v>
      </c>
      <c r="F7766" s="47">
        <f t="shared" si="617"/>
        <v>1</v>
      </c>
      <c r="G7766" s="10">
        <v>4.5999999999999996</v>
      </c>
      <c r="H7766" s="13">
        <f t="shared" si="618"/>
        <v>2.0563788888888888</v>
      </c>
      <c r="I7766" s="16">
        <f t="shared" si="619"/>
        <v>3.6052669983870222</v>
      </c>
      <c r="J7766" s="19">
        <f t="shared" si="620"/>
        <v>4</v>
      </c>
      <c r="K7766" s="13">
        <f t="shared" si="621"/>
        <v>2.7118680931214324E-2</v>
      </c>
      <c r="L7766" s="56"/>
    </row>
    <row r="7767" spans="2:12" x14ac:dyDescent="0.25">
      <c r="B7767" s="26">
        <v>324</v>
      </c>
      <c r="C7767" s="26">
        <v>7764</v>
      </c>
      <c r="D7767" s="44">
        <v>41963.618750000001</v>
      </c>
      <c r="E7767" s="39" t="s">
        <v>102</v>
      </c>
      <c r="F7767" s="47">
        <f t="shared" si="617"/>
        <v>1</v>
      </c>
      <c r="G7767" s="10">
        <v>3.5</v>
      </c>
      <c r="H7767" s="13">
        <f t="shared" si="618"/>
        <v>1.5646361111111109</v>
      </c>
      <c r="I7767" s="16">
        <f t="shared" si="619"/>
        <v>2.7431379335553427</v>
      </c>
      <c r="J7767" s="19">
        <f t="shared" si="620"/>
        <v>3</v>
      </c>
      <c r="K7767" s="13">
        <f t="shared" si="621"/>
        <v>1.1945358807900612E-2</v>
      </c>
      <c r="L7767" s="56"/>
    </row>
    <row r="7768" spans="2:12" x14ac:dyDescent="0.25">
      <c r="B7768" s="26">
        <v>324</v>
      </c>
      <c r="C7768" s="26">
        <v>7765</v>
      </c>
      <c r="D7768" s="44">
        <v>41963.660416666666</v>
      </c>
      <c r="E7768" s="39" t="s">
        <v>102</v>
      </c>
      <c r="F7768" s="47">
        <f t="shared" si="617"/>
        <v>1</v>
      </c>
      <c r="G7768" s="10">
        <v>3.5</v>
      </c>
      <c r="H7768" s="13">
        <f t="shared" si="618"/>
        <v>1.5646361111111109</v>
      </c>
      <c r="I7768" s="16">
        <f t="shared" si="619"/>
        <v>2.7431379335553427</v>
      </c>
      <c r="J7768" s="19">
        <f t="shared" si="620"/>
        <v>3</v>
      </c>
      <c r="K7768" s="13">
        <f t="shared" si="621"/>
        <v>1.1945358807900612E-2</v>
      </c>
      <c r="L7768" s="56"/>
    </row>
    <row r="7769" spans="2:12" x14ac:dyDescent="0.25">
      <c r="B7769" s="26">
        <v>324</v>
      </c>
      <c r="C7769" s="26">
        <v>7766</v>
      </c>
      <c r="D7769" s="44">
        <v>41963.70208333333</v>
      </c>
      <c r="E7769" s="39" t="s">
        <v>103</v>
      </c>
      <c r="F7769" s="47">
        <f t="shared" si="617"/>
        <v>0.7</v>
      </c>
      <c r="G7769" s="10">
        <v>5.8</v>
      </c>
      <c r="H7769" s="13">
        <f t="shared" si="618"/>
        <v>2.5928255555555553</v>
      </c>
      <c r="I7769" s="16">
        <f t="shared" si="619"/>
        <v>4.5457714327488539</v>
      </c>
      <c r="J7769" s="19">
        <f t="shared" si="620"/>
        <v>5</v>
      </c>
      <c r="K7769" s="13">
        <f t="shared" si="621"/>
        <v>5.4359949801215252E-2</v>
      </c>
      <c r="L7769" s="56"/>
    </row>
    <row r="7770" spans="2:12" x14ac:dyDescent="0.25">
      <c r="B7770" s="26">
        <v>324</v>
      </c>
      <c r="C7770" s="26">
        <v>7767</v>
      </c>
      <c r="D7770" s="44">
        <v>41963.743750000001</v>
      </c>
      <c r="E7770" s="39" t="s">
        <v>103</v>
      </c>
      <c r="F7770" s="47">
        <f t="shared" si="617"/>
        <v>0.7</v>
      </c>
      <c r="G7770" s="10">
        <v>5.8</v>
      </c>
      <c r="H7770" s="13">
        <f t="shared" si="618"/>
        <v>2.5928255555555553</v>
      </c>
      <c r="I7770" s="16">
        <f t="shared" si="619"/>
        <v>4.5457714327488539</v>
      </c>
      <c r="J7770" s="19">
        <f t="shared" si="620"/>
        <v>5</v>
      </c>
      <c r="K7770" s="13">
        <f t="shared" si="621"/>
        <v>5.4359949801215252E-2</v>
      </c>
      <c r="L7770" s="56"/>
    </row>
    <row r="7771" spans="2:12" x14ac:dyDescent="0.25">
      <c r="B7771" s="26">
        <v>324</v>
      </c>
      <c r="C7771" s="26">
        <v>7768</v>
      </c>
      <c r="D7771" s="44">
        <v>41963.785416666666</v>
      </c>
      <c r="E7771" s="39" t="s">
        <v>105</v>
      </c>
      <c r="F7771" s="47">
        <f t="shared" si="617"/>
        <v>0.3</v>
      </c>
      <c r="G7771" s="10">
        <v>3.5</v>
      </c>
      <c r="H7771" s="13">
        <f t="shared" si="618"/>
        <v>1.5646361111111109</v>
      </c>
      <c r="I7771" s="16">
        <f t="shared" si="619"/>
        <v>2.7431379335553427</v>
      </c>
      <c r="J7771" s="19">
        <f t="shared" si="620"/>
        <v>3</v>
      </c>
      <c r="K7771" s="13">
        <f t="shared" si="621"/>
        <v>1.1945358807900612E-2</v>
      </c>
      <c r="L7771" s="56"/>
    </row>
    <row r="7772" spans="2:12" x14ac:dyDescent="0.25">
      <c r="B7772" s="26">
        <v>324</v>
      </c>
      <c r="C7772" s="26">
        <v>7769</v>
      </c>
      <c r="D7772" s="44">
        <v>41963.82708333333</v>
      </c>
      <c r="E7772" s="39" t="s">
        <v>105</v>
      </c>
      <c r="F7772" s="47">
        <f t="shared" si="617"/>
        <v>0.3</v>
      </c>
      <c r="G7772" s="10">
        <v>3.5</v>
      </c>
      <c r="H7772" s="13">
        <f t="shared" si="618"/>
        <v>1.5646361111111109</v>
      </c>
      <c r="I7772" s="16">
        <f t="shared" si="619"/>
        <v>2.7431379335553427</v>
      </c>
      <c r="J7772" s="19">
        <f t="shared" si="620"/>
        <v>3</v>
      </c>
      <c r="K7772" s="13">
        <f t="shared" si="621"/>
        <v>1.1945358807900612E-2</v>
      </c>
      <c r="L7772" s="56"/>
    </row>
    <row r="7773" spans="2:12" x14ac:dyDescent="0.25">
      <c r="B7773" s="26">
        <v>324</v>
      </c>
      <c r="C7773" s="26">
        <v>7770</v>
      </c>
      <c r="D7773" s="44">
        <v>41963.868750000001</v>
      </c>
      <c r="E7773" s="39" t="s">
        <v>105</v>
      </c>
      <c r="F7773" s="47">
        <f t="shared" si="617"/>
        <v>0.3</v>
      </c>
      <c r="G7773" s="10">
        <v>4.5999999999999996</v>
      </c>
      <c r="H7773" s="13">
        <f t="shared" si="618"/>
        <v>2.0563788888888888</v>
      </c>
      <c r="I7773" s="16">
        <f t="shared" si="619"/>
        <v>3.6052669983870222</v>
      </c>
      <c r="J7773" s="19">
        <f t="shared" si="620"/>
        <v>4</v>
      </c>
      <c r="K7773" s="13">
        <f t="shared" si="621"/>
        <v>2.7118680931214324E-2</v>
      </c>
      <c r="L7773" s="56"/>
    </row>
    <row r="7774" spans="2:12" x14ac:dyDescent="0.25">
      <c r="B7774" s="26">
        <v>324</v>
      </c>
      <c r="C7774" s="26">
        <v>7771</v>
      </c>
      <c r="D7774" s="44">
        <v>41963.910416666666</v>
      </c>
      <c r="E7774" s="39" t="s">
        <v>103</v>
      </c>
      <c r="F7774" s="47">
        <f t="shared" si="617"/>
        <v>0.7</v>
      </c>
      <c r="G7774" s="10">
        <v>8.1</v>
      </c>
      <c r="H7774" s="13">
        <f t="shared" si="618"/>
        <v>3.6210149999999994</v>
      </c>
      <c r="I7774" s="16">
        <f t="shared" si="619"/>
        <v>6.3484049319423645</v>
      </c>
      <c r="J7774" s="19">
        <f t="shared" si="620"/>
        <v>7</v>
      </c>
      <c r="K7774" s="13">
        <f t="shared" si="621"/>
        <v>0.14806421994704388</v>
      </c>
      <c r="L7774" s="56"/>
    </row>
    <row r="7775" spans="2:12" x14ac:dyDescent="0.25">
      <c r="B7775" s="26">
        <v>324</v>
      </c>
      <c r="C7775" s="26">
        <v>7772</v>
      </c>
      <c r="D7775" s="44">
        <v>41963.95208333333</v>
      </c>
      <c r="E7775" s="39" t="s">
        <v>105</v>
      </c>
      <c r="F7775" s="47">
        <f t="shared" si="617"/>
        <v>0.3</v>
      </c>
      <c r="G7775" s="10">
        <v>5.8</v>
      </c>
      <c r="H7775" s="13">
        <f t="shared" si="618"/>
        <v>2.5928255555555553</v>
      </c>
      <c r="I7775" s="16">
        <f t="shared" si="619"/>
        <v>4.5457714327488539</v>
      </c>
      <c r="J7775" s="19">
        <f t="shared" si="620"/>
        <v>5</v>
      </c>
      <c r="K7775" s="13">
        <f t="shared" si="621"/>
        <v>5.4359949801215252E-2</v>
      </c>
      <c r="L7775" s="56"/>
    </row>
    <row r="7776" spans="2:12" x14ac:dyDescent="0.25">
      <c r="B7776" s="26">
        <v>324</v>
      </c>
      <c r="C7776" s="26">
        <v>7773</v>
      </c>
      <c r="D7776" s="44">
        <v>41963.993750000001</v>
      </c>
      <c r="E7776" s="39" t="s">
        <v>103</v>
      </c>
      <c r="F7776" s="47">
        <f t="shared" si="617"/>
        <v>0.7</v>
      </c>
      <c r="G7776" s="10">
        <v>9.1999999999999993</v>
      </c>
      <c r="H7776" s="13">
        <f t="shared" si="618"/>
        <v>4.1127577777777775</v>
      </c>
      <c r="I7776" s="16">
        <f t="shared" si="619"/>
        <v>7.2105339967740445</v>
      </c>
      <c r="J7776" s="19">
        <f t="shared" si="620"/>
        <v>8</v>
      </c>
      <c r="K7776" s="13">
        <f t="shared" si="621"/>
        <v>0.21694944744971459</v>
      </c>
      <c r="L7776" s="56"/>
    </row>
    <row r="7777" spans="2:12" x14ac:dyDescent="0.25">
      <c r="B7777" s="26">
        <v>324</v>
      </c>
      <c r="C7777" s="26">
        <v>7774</v>
      </c>
      <c r="D7777" s="44">
        <v>41964.035416666666</v>
      </c>
      <c r="E7777" s="39" t="s">
        <v>104</v>
      </c>
      <c r="F7777" s="47">
        <f t="shared" si="617"/>
        <v>0.5</v>
      </c>
      <c r="G7777" s="10">
        <v>5.8</v>
      </c>
      <c r="H7777" s="13">
        <f t="shared" si="618"/>
        <v>2.5928255555555553</v>
      </c>
      <c r="I7777" s="16">
        <f t="shared" si="619"/>
        <v>4.5457714327488539</v>
      </c>
      <c r="J7777" s="19">
        <f t="shared" si="620"/>
        <v>5</v>
      </c>
      <c r="K7777" s="13">
        <f t="shared" si="621"/>
        <v>5.4359949801215252E-2</v>
      </c>
      <c r="L7777" s="56"/>
    </row>
    <row r="7778" spans="2:12" x14ac:dyDescent="0.25">
      <c r="B7778" s="26">
        <v>324</v>
      </c>
      <c r="C7778" s="26">
        <v>7775</v>
      </c>
      <c r="D7778" s="44">
        <v>41964.07708333333</v>
      </c>
      <c r="E7778" s="39" t="s">
        <v>104</v>
      </c>
      <c r="F7778" s="47">
        <f t="shared" si="617"/>
        <v>0.5</v>
      </c>
      <c r="G7778" s="10">
        <v>8.1</v>
      </c>
      <c r="H7778" s="13">
        <f t="shared" si="618"/>
        <v>3.6210149999999994</v>
      </c>
      <c r="I7778" s="16">
        <f t="shared" si="619"/>
        <v>6.3484049319423645</v>
      </c>
      <c r="J7778" s="19">
        <f t="shared" si="620"/>
        <v>7</v>
      </c>
      <c r="K7778" s="13">
        <f t="shared" si="621"/>
        <v>0.14806421994704388</v>
      </c>
      <c r="L7778" s="56"/>
    </row>
    <row r="7779" spans="2:12" x14ac:dyDescent="0.25">
      <c r="B7779" s="26">
        <v>324</v>
      </c>
      <c r="C7779" s="26">
        <v>7776</v>
      </c>
      <c r="D7779" s="44">
        <v>41964.118750000001</v>
      </c>
      <c r="E7779" s="39" t="s">
        <v>104</v>
      </c>
      <c r="F7779" s="47">
        <f t="shared" si="617"/>
        <v>0.5</v>
      </c>
      <c r="G7779" s="10">
        <v>8.1</v>
      </c>
      <c r="H7779" s="13">
        <f t="shared" si="618"/>
        <v>3.6210149999999994</v>
      </c>
      <c r="I7779" s="16">
        <f t="shared" si="619"/>
        <v>6.3484049319423645</v>
      </c>
      <c r="J7779" s="19">
        <f t="shared" si="620"/>
        <v>7</v>
      </c>
      <c r="K7779" s="13">
        <f t="shared" si="621"/>
        <v>0.14806421994704388</v>
      </c>
      <c r="L7779" s="56"/>
    </row>
    <row r="7780" spans="2:12" x14ac:dyDescent="0.25">
      <c r="B7780" s="26">
        <v>325</v>
      </c>
      <c r="C7780" s="26">
        <v>7777</v>
      </c>
      <c r="D7780" s="44">
        <v>41964.160416666666</v>
      </c>
      <c r="E7780" s="39" t="s">
        <v>104</v>
      </c>
      <c r="F7780" s="47">
        <f t="shared" si="617"/>
        <v>0.5</v>
      </c>
      <c r="G7780" s="10">
        <v>4.5999999999999996</v>
      </c>
      <c r="H7780" s="13">
        <f t="shared" si="618"/>
        <v>2.0563788888888888</v>
      </c>
      <c r="I7780" s="16">
        <f t="shared" si="619"/>
        <v>3.6052669983870222</v>
      </c>
      <c r="J7780" s="19">
        <f t="shared" si="620"/>
        <v>4</v>
      </c>
      <c r="K7780" s="13">
        <f t="shared" si="621"/>
        <v>2.7118680931214324E-2</v>
      </c>
      <c r="L7780" s="56"/>
    </row>
    <row r="7781" spans="2:12" x14ac:dyDescent="0.25">
      <c r="B7781" s="26">
        <v>325</v>
      </c>
      <c r="C7781" s="26">
        <v>7778</v>
      </c>
      <c r="D7781" s="44">
        <v>41964.20208333333</v>
      </c>
      <c r="E7781" s="39" t="s">
        <v>104</v>
      </c>
      <c r="F7781" s="47">
        <f t="shared" si="617"/>
        <v>0.5</v>
      </c>
      <c r="G7781" s="10">
        <v>8.1</v>
      </c>
      <c r="H7781" s="13">
        <f t="shared" si="618"/>
        <v>3.6210149999999994</v>
      </c>
      <c r="I7781" s="16">
        <f t="shared" si="619"/>
        <v>6.3484049319423645</v>
      </c>
      <c r="J7781" s="19">
        <f t="shared" si="620"/>
        <v>7</v>
      </c>
      <c r="K7781" s="13">
        <f t="shared" si="621"/>
        <v>0.14806421994704388</v>
      </c>
      <c r="L7781" s="56"/>
    </row>
    <row r="7782" spans="2:12" x14ac:dyDescent="0.25">
      <c r="B7782" s="26">
        <v>325</v>
      </c>
      <c r="C7782" s="26">
        <v>7779</v>
      </c>
      <c r="D7782" s="44">
        <v>41964.243750000001</v>
      </c>
      <c r="E7782" s="39" t="s">
        <v>104</v>
      </c>
      <c r="F7782" s="47">
        <f t="shared" si="617"/>
        <v>0.5</v>
      </c>
      <c r="G7782" s="10">
        <v>6.9</v>
      </c>
      <c r="H7782" s="13">
        <f t="shared" si="618"/>
        <v>3.0845683333333334</v>
      </c>
      <c r="I7782" s="16">
        <f t="shared" si="619"/>
        <v>5.4079004975805338</v>
      </c>
      <c r="J7782" s="19">
        <f t="shared" si="620"/>
        <v>6</v>
      </c>
      <c r="K7782" s="13">
        <f t="shared" si="621"/>
        <v>9.1525548142848398E-2</v>
      </c>
      <c r="L7782" s="56"/>
    </row>
    <row r="7783" spans="2:12" x14ac:dyDescent="0.25">
      <c r="B7783" s="26">
        <v>325</v>
      </c>
      <c r="C7783" s="26">
        <v>7780</v>
      </c>
      <c r="D7783" s="44">
        <v>41964.285416666666</v>
      </c>
      <c r="E7783" s="39" t="s">
        <v>102</v>
      </c>
      <c r="F7783" s="47">
        <f t="shared" si="617"/>
        <v>1</v>
      </c>
      <c r="G7783" s="10">
        <v>5.8</v>
      </c>
      <c r="H7783" s="13">
        <f t="shared" si="618"/>
        <v>2.5928255555555553</v>
      </c>
      <c r="I7783" s="16">
        <f t="shared" si="619"/>
        <v>4.5457714327488539</v>
      </c>
      <c r="J7783" s="19">
        <f t="shared" si="620"/>
        <v>5</v>
      </c>
      <c r="K7783" s="13">
        <f t="shared" si="621"/>
        <v>5.4359949801215252E-2</v>
      </c>
      <c r="L7783" s="56"/>
    </row>
    <row r="7784" spans="2:12" x14ac:dyDescent="0.25">
      <c r="B7784" s="26">
        <v>325</v>
      </c>
      <c r="C7784" s="26">
        <v>7781</v>
      </c>
      <c r="D7784" s="44">
        <v>41964.32708333333</v>
      </c>
      <c r="E7784" s="39" t="s">
        <v>102</v>
      </c>
      <c r="F7784" s="47">
        <f t="shared" si="617"/>
        <v>1</v>
      </c>
      <c r="G7784" s="10">
        <v>5.8</v>
      </c>
      <c r="H7784" s="13">
        <f t="shared" si="618"/>
        <v>2.5928255555555553</v>
      </c>
      <c r="I7784" s="16">
        <f t="shared" si="619"/>
        <v>4.5457714327488539</v>
      </c>
      <c r="J7784" s="19">
        <f t="shared" si="620"/>
        <v>5</v>
      </c>
      <c r="K7784" s="13">
        <f t="shared" si="621"/>
        <v>5.4359949801215252E-2</v>
      </c>
      <c r="L7784" s="56"/>
    </row>
    <row r="7785" spans="2:12" x14ac:dyDescent="0.25">
      <c r="B7785" s="26">
        <v>325</v>
      </c>
      <c r="C7785" s="26">
        <v>7782</v>
      </c>
      <c r="D7785" s="44">
        <v>41964.368750000001</v>
      </c>
      <c r="E7785" s="39" t="s">
        <v>102</v>
      </c>
      <c r="F7785" s="47">
        <f t="shared" si="617"/>
        <v>1</v>
      </c>
      <c r="G7785" s="10">
        <v>3.5</v>
      </c>
      <c r="H7785" s="13">
        <f t="shared" si="618"/>
        <v>1.5646361111111109</v>
      </c>
      <c r="I7785" s="16">
        <f t="shared" si="619"/>
        <v>2.7431379335553427</v>
      </c>
      <c r="J7785" s="19">
        <f t="shared" si="620"/>
        <v>3</v>
      </c>
      <c r="K7785" s="13">
        <f t="shared" si="621"/>
        <v>1.1945358807900612E-2</v>
      </c>
      <c r="L7785" s="56"/>
    </row>
    <row r="7786" spans="2:12" x14ac:dyDescent="0.25">
      <c r="B7786" s="26">
        <v>325</v>
      </c>
      <c r="C7786" s="26">
        <v>7783</v>
      </c>
      <c r="D7786" s="44">
        <v>41964.410416666666</v>
      </c>
      <c r="E7786" s="39" t="s">
        <v>102</v>
      </c>
      <c r="F7786" s="47">
        <f t="shared" si="617"/>
        <v>1</v>
      </c>
      <c r="G7786" s="10">
        <v>5.8</v>
      </c>
      <c r="H7786" s="13">
        <f t="shared" si="618"/>
        <v>2.5928255555555553</v>
      </c>
      <c r="I7786" s="16">
        <f t="shared" si="619"/>
        <v>4.5457714327488539</v>
      </c>
      <c r="J7786" s="19">
        <f t="shared" si="620"/>
        <v>5</v>
      </c>
      <c r="K7786" s="13">
        <f t="shared" si="621"/>
        <v>5.4359949801215252E-2</v>
      </c>
      <c r="L7786" s="56"/>
    </row>
    <row r="7787" spans="2:12" x14ac:dyDescent="0.25">
      <c r="B7787" s="26">
        <v>325</v>
      </c>
      <c r="C7787" s="26">
        <v>7784</v>
      </c>
      <c r="D7787" s="44">
        <v>41964.45208333333</v>
      </c>
      <c r="E7787" s="39" t="s">
        <v>102</v>
      </c>
      <c r="F7787" s="47">
        <f t="shared" si="617"/>
        <v>1</v>
      </c>
      <c r="G7787" s="10">
        <v>4.5999999999999996</v>
      </c>
      <c r="H7787" s="13">
        <f t="shared" si="618"/>
        <v>2.0563788888888888</v>
      </c>
      <c r="I7787" s="16">
        <f t="shared" si="619"/>
        <v>3.6052669983870222</v>
      </c>
      <c r="J7787" s="19">
        <f t="shared" si="620"/>
        <v>4</v>
      </c>
      <c r="K7787" s="13">
        <f t="shared" si="621"/>
        <v>2.7118680931214324E-2</v>
      </c>
      <c r="L7787" s="56"/>
    </row>
    <row r="7788" spans="2:12" x14ac:dyDescent="0.25">
      <c r="B7788" s="26">
        <v>325</v>
      </c>
      <c r="C7788" s="26">
        <v>7785</v>
      </c>
      <c r="D7788" s="44">
        <v>41964.493750000001</v>
      </c>
      <c r="E7788" s="39" t="s">
        <v>102</v>
      </c>
      <c r="F7788" s="47">
        <f t="shared" si="617"/>
        <v>1</v>
      </c>
      <c r="G7788" s="10">
        <v>3.5</v>
      </c>
      <c r="H7788" s="13">
        <f t="shared" si="618"/>
        <v>1.5646361111111109</v>
      </c>
      <c r="I7788" s="16">
        <f t="shared" si="619"/>
        <v>2.7431379335553427</v>
      </c>
      <c r="J7788" s="19">
        <f t="shared" si="620"/>
        <v>3</v>
      </c>
      <c r="K7788" s="13">
        <f t="shared" si="621"/>
        <v>1.1945358807900612E-2</v>
      </c>
      <c r="L7788" s="56"/>
    </row>
    <row r="7789" spans="2:12" x14ac:dyDescent="0.25">
      <c r="B7789" s="26">
        <v>325</v>
      </c>
      <c r="C7789" s="26">
        <v>7786</v>
      </c>
      <c r="D7789" s="44">
        <v>41964.535416666666</v>
      </c>
      <c r="E7789" s="39" t="s">
        <v>102</v>
      </c>
      <c r="F7789" s="47">
        <f t="shared" si="617"/>
        <v>1</v>
      </c>
      <c r="G7789" s="10">
        <v>3.5</v>
      </c>
      <c r="H7789" s="13">
        <f t="shared" si="618"/>
        <v>1.5646361111111109</v>
      </c>
      <c r="I7789" s="16">
        <f t="shared" si="619"/>
        <v>2.7431379335553427</v>
      </c>
      <c r="J7789" s="19">
        <f t="shared" si="620"/>
        <v>3</v>
      </c>
      <c r="K7789" s="13">
        <f t="shared" si="621"/>
        <v>1.1945358807900612E-2</v>
      </c>
      <c r="L7789" s="56"/>
    </row>
    <row r="7790" spans="2:12" x14ac:dyDescent="0.25">
      <c r="B7790" s="26">
        <v>325</v>
      </c>
      <c r="C7790" s="26">
        <v>7787</v>
      </c>
      <c r="D7790" s="44">
        <v>41964.57708333333</v>
      </c>
      <c r="E7790" s="39" t="s">
        <v>102</v>
      </c>
      <c r="F7790" s="47">
        <f t="shared" si="617"/>
        <v>1</v>
      </c>
      <c r="G7790" s="10">
        <v>3.5</v>
      </c>
      <c r="H7790" s="13">
        <f t="shared" si="618"/>
        <v>1.5646361111111109</v>
      </c>
      <c r="I7790" s="16">
        <f t="shared" si="619"/>
        <v>2.7431379335553427</v>
      </c>
      <c r="J7790" s="19">
        <f t="shared" si="620"/>
        <v>3</v>
      </c>
      <c r="K7790" s="13">
        <f t="shared" si="621"/>
        <v>1.1945358807900612E-2</v>
      </c>
      <c r="L7790" s="56"/>
    </row>
    <row r="7791" spans="2:12" x14ac:dyDescent="0.25">
      <c r="B7791" s="26">
        <v>325</v>
      </c>
      <c r="C7791" s="26">
        <v>7788</v>
      </c>
      <c r="D7791" s="44">
        <v>41964.618750000001</v>
      </c>
      <c r="E7791" s="39" t="s">
        <v>102</v>
      </c>
      <c r="F7791" s="47">
        <f t="shared" si="617"/>
        <v>1</v>
      </c>
      <c r="G7791" s="10">
        <v>13.8</v>
      </c>
      <c r="H7791" s="13">
        <f t="shared" si="618"/>
        <v>6.1691366666666667</v>
      </c>
      <c r="I7791" s="16">
        <f t="shared" si="619"/>
        <v>10.815800995161068</v>
      </c>
      <c r="J7791" s="19">
        <f t="shared" si="620"/>
        <v>11</v>
      </c>
      <c r="K7791" s="13">
        <f t="shared" si="621"/>
        <v>0.73220438514278718</v>
      </c>
      <c r="L7791" s="56"/>
    </row>
    <row r="7792" spans="2:12" x14ac:dyDescent="0.25">
      <c r="B7792" s="26">
        <v>325</v>
      </c>
      <c r="C7792" s="26">
        <v>7789</v>
      </c>
      <c r="D7792" s="44">
        <v>41964.660416666666</v>
      </c>
      <c r="E7792" s="39" t="s">
        <v>102</v>
      </c>
      <c r="F7792" s="47">
        <f t="shared" si="617"/>
        <v>1</v>
      </c>
      <c r="G7792" s="10">
        <v>5.8</v>
      </c>
      <c r="H7792" s="13">
        <f t="shared" si="618"/>
        <v>2.5928255555555553</v>
      </c>
      <c r="I7792" s="16">
        <f t="shared" si="619"/>
        <v>4.5457714327488539</v>
      </c>
      <c r="J7792" s="19">
        <f t="shared" si="620"/>
        <v>5</v>
      </c>
      <c r="K7792" s="13">
        <f t="shared" si="621"/>
        <v>5.4359949801215252E-2</v>
      </c>
      <c r="L7792" s="56"/>
    </row>
    <row r="7793" spans="2:12" x14ac:dyDescent="0.25">
      <c r="B7793" s="26">
        <v>325</v>
      </c>
      <c r="C7793" s="26">
        <v>7790</v>
      </c>
      <c r="D7793" s="44">
        <v>41964.70208333333</v>
      </c>
      <c r="E7793" s="39" t="s">
        <v>103</v>
      </c>
      <c r="F7793" s="47">
        <f t="shared" si="617"/>
        <v>0.7</v>
      </c>
      <c r="G7793" s="10">
        <v>3.5</v>
      </c>
      <c r="H7793" s="13">
        <f t="shared" si="618"/>
        <v>1.5646361111111109</v>
      </c>
      <c r="I7793" s="16">
        <f t="shared" si="619"/>
        <v>2.7431379335553427</v>
      </c>
      <c r="J7793" s="19">
        <f t="shared" si="620"/>
        <v>3</v>
      </c>
      <c r="K7793" s="13">
        <f t="shared" si="621"/>
        <v>1.1945358807900612E-2</v>
      </c>
      <c r="L7793" s="56"/>
    </row>
    <row r="7794" spans="2:12" x14ac:dyDescent="0.25">
      <c r="B7794" s="26">
        <v>325</v>
      </c>
      <c r="C7794" s="26">
        <v>7791</v>
      </c>
      <c r="D7794" s="44">
        <v>41964.743750000001</v>
      </c>
      <c r="E7794" s="39" t="s">
        <v>103</v>
      </c>
      <c r="F7794" s="47">
        <f t="shared" si="617"/>
        <v>0.7</v>
      </c>
      <c r="G7794" s="10">
        <v>3.5</v>
      </c>
      <c r="H7794" s="13">
        <f t="shared" si="618"/>
        <v>1.5646361111111109</v>
      </c>
      <c r="I7794" s="16">
        <f t="shared" si="619"/>
        <v>2.7431379335553427</v>
      </c>
      <c r="J7794" s="19">
        <f t="shared" si="620"/>
        <v>3</v>
      </c>
      <c r="K7794" s="13">
        <f t="shared" si="621"/>
        <v>1.1945358807900612E-2</v>
      </c>
      <c r="L7794" s="56"/>
    </row>
    <row r="7795" spans="2:12" x14ac:dyDescent="0.25">
      <c r="B7795" s="26">
        <v>325</v>
      </c>
      <c r="C7795" s="26">
        <v>7792</v>
      </c>
      <c r="D7795" s="44">
        <v>41964.785416666666</v>
      </c>
      <c r="E7795" s="39" t="s">
        <v>104</v>
      </c>
      <c r="F7795" s="47">
        <f t="shared" si="617"/>
        <v>0.5</v>
      </c>
      <c r="G7795" s="10">
        <v>8.1</v>
      </c>
      <c r="H7795" s="13">
        <f t="shared" si="618"/>
        <v>3.6210149999999994</v>
      </c>
      <c r="I7795" s="16">
        <f t="shared" si="619"/>
        <v>6.3484049319423645</v>
      </c>
      <c r="J7795" s="19">
        <f t="shared" si="620"/>
        <v>7</v>
      </c>
      <c r="K7795" s="13">
        <f t="shared" si="621"/>
        <v>0.14806421994704388</v>
      </c>
      <c r="L7795" s="56"/>
    </row>
    <row r="7796" spans="2:12" x14ac:dyDescent="0.25">
      <c r="B7796" s="26">
        <v>325</v>
      </c>
      <c r="C7796" s="26">
        <v>7793</v>
      </c>
      <c r="D7796" s="44">
        <v>41964.82708333333</v>
      </c>
      <c r="E7796" s="39" t="s">
        <v>103</v>
      </c>
      <c r="F7796" s="47">
        <f t="shared" si="617"/>
        <v>0.7</v>
      </c>
      <c r="G7796" s="10">
        <v>5.8</v>
      </c>
      <c r="H7796" s="13">
        <f t="shared" si="618"/>
        <v>2.5928255555555553</v>
      </c>
      <c r="I7796" s="16">
        <f t="shared" si="619"/>
        <v>4.5457714327488539</v>
      </c>
      <c r="J7796" s="19">
        <f t="shared" si="620"/>
        <v>5</v>
      </c>
      <c r="K7796" s="13">
        <f t="shared" si="621"/>
        <v>5.4359949801215252E-2</v>
      </c>
      <c r="L7796" s="56"/>
    </row>
    <row r="7797" spans="2:12" x14ac:dyDescent="0.25">
      <c r="B7797" s="26">
        <v>325</v>
      </c>
      <c r="C7797" s="26">
        <v>7794</v>
      </c>
      <c r="D7797" s="44">
        <v>41964.868750000001</v>
      </c>
      <c r="E7797" s="39" t="s">
        <v>103</v>
      </c>
      <c r="F7797" s="47">
        <f t="shared" si="617"/>
        <v>0.7</v>
      </c>
      <c r="G7797" s="10">
        <v>3.5</v>
      </c>
      <c r="H7797" s="13">
        <f t="shared" si="618"/>
        <v>1.5646361111111109</v>
      </c>
      <c r="I7797" s="16">
        <f t="shared" si="619"/>
        <v>2.7431379335553427</v>
      </c>
      <c r="J7797" s="19">
        <f t="shared" si="620"/>
        <v>3</v>
      </c>
      <c r="K7797" s="13">
        <f t="shared" si="621"/>
        <v>1.1945358807900612E-2</v>
      </c>
      <c r="L7797" s="56"/>
    </row>
    <row r="7798" spans="2:12" x14ac:dyDescent="0.25">
      <c r="B7798" s="26">
        <v>325</v>
      </c>
      <c r="C7798" s="26">
        <v>7795</v>
      </c>
      <c r="D7798" s="44">
        <v>41964.910416666666</v>
      </c>
      <c r="E7798" s="39" t="s">
        <v>104</v>
      </c>
      <c r="F7798" s="47">
        <f t="shared" si="617"/>
        <v>0.5</v>
      </c>
      <c r="G7798" s="10">
        <v>3.5</v>
      </c>
      <c r="H7798" s="13">
        <f t="shared" si="618"/>
        <v>1.5646361111111109</v>
      </c>
      <c r="I7798" s="16">
        <f t="shared" si="619"/>
        <v>2.7431379335553427</v>
      </c>
      <c r="J7798" s="19">
        <f t="shared" si="620"/>
        <v>3</v>
      </c>
      <c r="K7798" s="13">
        <f t="shared" si="621"/>
        <v>1.1945358807900612E-2</v>
      </c>
      <c r="L7798" s="56"/>
    </row>
    <row r="7799" spans="2:12" x14ac:dyDescent="0.25">
      <c r="B7799" s="26">
        <v>325</v>
      </c>
      <c r="C7799" s="26">
        <v>7796</v>
      </c>
      <c r="D7799" s="44">
        <v>41964.95208333333</v>
      </c>
      <c r="E7799" s="39" t="s">
        <v>103</v>
      </c>
      <c r="F7799" s="47">
        <f t="shared" si="617"/>
        <v>0.7</v>
      </c>
      <c r="G7799" s="10">
        <v>4.8</v>
      </c>
      <c r="H7799" s="13">
        <f t="shared" si="618"/>
        <v>2.1457866666666665</v>
      </c>
      <c r="I7799" s="16">
        <f t="shared" si="619"/>
        <v>3.7620177374473274</v>
      </c>
      <c r="J7799" s="19">
        <f t="shared" si="620"/>
        <v>4</v>
      </c>
      <c r="K7799" s="13">
        <f t="shared" si="621"/>
        <v>3.0811921196113E-2</v>
      </c>
      <c r="L7799" s="56"/>
    </row>
    <row r="7800" spans="2:12" x14ac:dyDescent="0.25">
      <c r="B7800" s="26">
        <v>325</v>
      </c>
      <c r="C7800" s="26">
        <v>7797</v>
      </c>
      <c r="D7800" s="44">
        <v>41964.993750000001</v>
      </c>
      <c r="E7800" s="39" t="s">
        <v>103</v>
      </c>
      <c r="F7800" s="47">
        <f t="shared" si="617"/>
        <v>0.7</v>
      </c>
      <c r="G7800" s="10">
        <v>3.5</v>
      </c>
      <c r="H7800" s="13">
        <f t="shared" si="618"/>
        <v>1.5646361111111109</v>
      </c>
      <c r="I7800" s="16">
        <f t="shared" si="619"/>
        <v>2.7431379335553427</v>
      </c>
      <c r="J7800" s="19">
        <f t="shared" si="620"/>
        <v>3</v>
      </c>
      <c r="K7800" s="13">
        <f t="shared" si="621"/>
        <v>1.1945358807900612E-2</v>
      </c>
      <c r="L7800" s="56"/>
    </row>
    <row r="7801" spans="2:12" x14ac:dyDescent="0.25">
      <c r="B7801" s="26">
        <v>325</v>
      </c>
      <c r="C7801" s="26">
        <v>7798</v>
      </c>
      <c r="D7801" s="44">
        <v>41965.035416666666</v>
      </c>
      <c r="E7801" s="39" t="s">
        <v>103</v>
      </c>
      <c r="F7801" s="47">
        <f t="shared" si="617"/>
        <v>0.7</v>
      </c>
      <c r="G7801" s="10">
        <v>6.9</v>
      </c>
      <c r="H7801" s="13">
        <f t="shared" si="618"/>
        <v>3.0845683333333334</v>
      </c>
      <c r="I7801" s="16">
        <f t="shared" si="619"/>
        <v>5.4079004975805338</v>
      </c>
      <c r="J7801" s="19">
        <f t="shared" si="620"/>
        <v>6</v>
      </c>
      <c r="K7801" s="13">
        <f t="shared" si="621"/>
        <v>9.1525548142848398E-2</v>
      </c>
      <c r="L7801" s="56"/>
    </row>
    <row r="7802" spans="2:12" x14ac:dyDescent="0.25">
      <c r="B7802" s="26">
        <v>325</v>
      </c>
      <c r="C7802" s="26">
        <v>7799</v>
      </c>
      <c r="D7802" s="44">
        <v>41965.07708333333</v>
      </c>
      <c r="E7802" s="39" t="s">
        <v>103</v>
      </c>
      <c r="F7802" s="47">
        <f t="shared" si="617"/>
        <v>0.7</v>
      </c>
      <c r="G7802" s="10">
        <v>6.9</v>
      </c>
      <c r="H7802" s="13">
        <f t="shared" si="618"/>
        <v>3.0845683333333334</v>
      </c>
      <c r="I7802" s="16">
        <f t="shared" si="619"/>
        <v>5.4079004975805338</v>
      </c>
      <c r="J7802" s="19">
        <f t="shared" si="620"/>
        <v>6</v>
      </c>
      <c r="K7802" s="13">
        <f t="shared" si="621"/>
        <v>9.1525548142848398E-2</v>
      </c>
      <c r="L7802" s="56"/>
    </row>
    <row r="7803" spans="2:12" x14ac:dyDescent="0.25">
      <c r="B7803" s="26">
        <v>325</v>
      </c>
      <c r="C7803" s="26">
        <v>7800</v>
      </c>
      <c r="D7803" s="44">
        <v>41965.118750000001</v>
      </c>
      <c r="E7803" s="39" t="s">
        <v>103</v>
      </c>
      <c r="F7803" s="47">
        <f t="shared" si="617"/>
        <v>0.7</v>
      </c>
      <c r="G7803" s="10">
        <v>4.5999999999999996</v>
      </c>
      <c r="H7803" s="13">
        <f t="shared" si="618"/>
        <v>2.0563788888888888</v>
      </c>
      <c r="I7803" s="16">
        <f t="shared" si="619"/>
        <v>3.6052669983870222</v>
      </c>
      <c r="J7803" s="19">
        <f t="shared" si="620"/>
        <v>4</v>
      </c>
      <c r="K7803" s="13">
        <f t="shared" si="621"/>
        <v>2.7118680931214324E-2</v>
      </c>
      <c r="L7803" s="56"/>
    </row>
    <row r="7804" spans="2:12" x14ac:dyDescent="0.25">
      <c r="B7804" s="26">
        <v>326</v>
      </c>
      <c r="C7804" s="26">
        <v>7801</v>
      </c>
      <c r="D7804" s="44">
        <v>41965.160416666666</v>
      </c>
      <c r="E7804" s="39" t="s">
        <v>103</v>
      </c>
      <c r="F7804" s="47">
        <f t="shared" si="617"/>
        <v>0.7</v>
      </c>
      <c r="G7804" s="10">
        <v>3.5</v>
      </c>
      <c r="H7804" s="13">
        <f t="shared" si="618"/>
        <v>1.5646361111111109</v>
      </c>
      <c r="I7804" s="16">
        <f t="shared" si="619"/>
        <v>2.7431379335553427</v>
      </c>
      <c r="J7804" s="19">
        <f t="shared" si="620"/>
        <v>3</v>
      </c>
      <c r="K7804" s="13">
        <f t="shared" si="621"/>
        <v>1.1945358807900612E-2</v>
      </c>
      <c r="L7804" s="56"/>
    </row>
    <row r="7805" spans="2:12" x14ac:dyDescent="0.25">
      <c r="B7805" s="26">
        <v>326</v>
      </c>
      <c r="C7805" s="26">
        <v>7802</v>
      </c>
      <c r="D7805" s="44">
        <v>41965.20208333333</v>
      </c>
      <c r="E7805" s="39" t="s">
        <v>103</v>
      </c>
      <c r="F7805" s="47">
        <f t="shared" si="617"/>
        <v>0.7</v>
      </c>
      <c r="G7805" s="10">
        <v>6.9</v>
      </c>
      <c r="H7805" s="13">
        <f t="shared" si="618"/>
        <v>3.0845683333333334</v>
      </c>
      <c r="I7805" s="16">
        <f t="shared" si="619"/>
        <v>5.4079004975805338</v>
      </c>
      <c r="J7805" s="19">
        <f t="shared" si="620"/>
        <v>6</v>
      </c>
      <c r="K7805" s="13">
        <f t="shared" si="621"/>
        <v>9.1525548142848398E-2</v>
      </c>
      <c r="L7805" s="56"/>
    </row>
    <row r="7806" spans="2:12" x14ac:dyDescent="0.25">
      <c r="B7806" s="26">
        <v>326</v>
      </c>
      <c r="C7806" s="26">
        <v>7803</v>
      </c>
      <c r="D7806" s="44">
        <v>41965.243750000001</v>
      </c>
      <c r="E7806" s="39" t="s">
        <v>103</v>
      </c>
      <c r="F7806" s="47">
        <f t="shared" si="617"/>
        <v>0.7</v>
      </c>
      <c r="G7806" s="10">
        <v>6.9</v>
      </c>
      <c r="H7806" s="13">
        <f t="shared" si="618"/>
        <v>3.0845683333333334</v>
      </c>
      <c r="I7806" s="16">
        <f t="shared" si="619"/>
        <v>5.4079004975805338</v>
      </c>
      <c r="J7806" s="19">
        <f t="shared" si="620"/>
        <v>6</v>
      </c>
      <c r="K7806" s="13">
        <f t="shared" si="621"/>
        <v>9.1525548142848398E-2</v>
      </c>
      <c r="L7806" s="56"/>
    </row>
    <row r="7807" spans="2:12" x14ac:dyDescent="0.25">
      <c r="B7807" s="26">
        <v>326</v>
      </c>
      <c r="C7807" s="26">
        <v>7804</v>
      </c>
      <c r="D7807" s="44">
        <v>41965.285416666666</v>
      </c>
      <c r="E7807" s="39" t="s">
        <v>103</v>
      </c>
      <c r="F7807" s="47">
        <f t="shared" si="617"/>
        <v>0.7</v>
      </c>
      <c r="G7807" s="10">
        <v>6.9</v>
      </c>
      <c r="H7807" s="13">
        <f t="shared" si="618"/>
        <v>3.0845683333333334</v>
      </c>
      <c r="I7807" s="16">
        <f t="shared" si="619"/>
        <v>5.4079004975805338</v>
      </c>
      <c r="J7807" s="19">
        <f t="shared" si="620"/>
        <v>6</v>
      </c>
      <c r="K7807" s="13">
        <f t="shared" si="621"/>
        <v>9.1525548142848398E-2</v>
      </c>
      <c r="L7807" s="56"/>
    </row>
    <row r="7808" spans="2:12" x14ac:dyDescent="0.25">
      <c r="B7808" s="26">
        <v>326</v>
      </c>
      <c r="C7808" s="26">
        <v>7805</v>
      </c>
      <c r="D7808" s="44">
        <v>41965.32708333333</v>
      </c>
      <c r="E7808" s="39" t="s">
        <v>102</v>
      </c>
      <c r="F7808" s="47">
        <f t="shared" si="617"/>
        <v>1</v>
      </c>
      <c r="G7808" s="10">
        <v>4.5999999999999996</v>
      </c>
      <c r="H7808" s="13">
        <f t="shared" si="618"/>
        <v>2.0563788888888888</v>
      </c>
      <c r="I7808" s="16">
        <f t="shared" si="619"/>
        <v>3.6052669983870222</v>
      </c>
      <c r="J7808" s="19">
        <f t="shared" si="620"/>
        <v>4</v>
      </c>
      <c r="K7808" s="13">
        <f t="shared" si="621"/>
        <v>2.7118680931214324E-2</v>
      </c>
      <c r="L7808" s="56"/>
    </row>
    <row r="7809" spans="2:12" x14ac:dyDescent="0.25">
      <c r="B7809" s="26">
        <v>326</v>
      </c>
      <c r="C7809" s="26">
        <v>7806</v>
      </c>
      <c r="D7809" s="44">
        <v>41965.368750000001</v>
      </c>
      <c r="E7809" s="39" t="s">
        <v>102</v>
      </c>
      <c r="F7809" s="47">
        <f t="shared" si="617"/>
        <v>1</v>
      </c>
      <c r="G7809" s="10">
        <v>9.1999999999999993</v>
      </c>
      <c r="H7809" s="13">
        <f t="shared" si="618"/>
        <v>4.1127577777777775</v>
      </c>
      <c r="I7809" s="16">
        <f t="shared" si="619"/>
        <v>7.2105339967740445</v>
      </c>
      <c r="J7809" s="19">
        <f t="shared" si="620"/>
        <v>8</v>
      </c>
      <c r="K7809" s="13">
        <f t="shared" si="621"/>
        <v>0.21694944744971459</v>
      </c>
      <c r="L7809" s="56"/>
    </row>
    <row r="7810" spans="2:12" x14ac:dyDescent="0.25">
      <c r="B7810" s="26">
        <v>326</v>
      </c>
      <c r="C7810" s="26">
        <v>7807</v>
      </c>
      <c r="D7810" s="44">
        <v>41965.410416666666</v>
      </c>
      <c r="E7810" s="39" t="s">
        <v>102</v>
      </c>
      <c r="F7810" s="47">
        <f t="shared" si="617"/>
        <v>1</v>
      </c>
      <c r="G7810" s="10">
        <v>9.1999999999999993</v>
      </c>
      <c r="H7810" s="13">
        <f t="shared" si="618"/>
        <v>4.1127577777777775</v>
      </c>
      <c r="I7810" s="16">
        <f t="shared" si="619"/>
        <v>7.2105339967740445</v>
      </c>
      <c r="J7810" s="19">
        <f t="shared" si="620"/>
        <v>8</v>
      </c>
      <c r="K7810" s="13">
        <f t="shared" si="621"/>
        <v>0.21694944744971459</v>
      </c>
      <c r="L7810" s="56"/>
    </row>
    <row r="7811" spans="2:12" x14ac:dyDescent="0.25">
      <c r="B7811" s="26">
        <v>326</v>
      </c>
      <c r="C7811" s="26">
        <v>7808</v>
      </c>
      <c r="D7811" s="44">
        <v>41965.45208333333</v>
      </c>
      <c r="E7811" s="39" t="s">
        <v>102</v>
      </c>
      <c r="F7811" s="47">
        <f t="shared" si="617"/>
        <v>1</v>
      </c>
      <c r="G7811" s="10">
        <v>6.9</v>
      </c>
      <c r="H7811" s="13">
        <f t="shared" si="618"/>
        <v>3.0845683333333334</v>
      </c>
      <c r="I7811" s="16">
        <f t="shared" si="619"/>
        <v>5.4079004975805338</v>
      </c>
      <c r="J7811" s="19">
        <f t="shared" si="620"/>
        <v>6</v>
      </c>
      <c r="K7811" s="13">
        <f t="shared" si="621"/>
        <v>9.1525548142848398E-2</v>
      </c>
      <c r="L7811" s="56"/>
    </row>
    <row r="7812" spans="2:12" x14ac:dyDescent="0.25">
      <c r="B7812" s="26">
        <v>326</v>
      </c>
      <c r="C7812" s="26">
        <v>7809</v>
      </c>
      <c r="D7812" s="44">
        <v>41965.493750000001</v>
      </c>
      <c r="E7812" s="39" t="s">
        <v>102</v>
      </c>
      <c r="F7812" s="47">
        <f t="shared" ref="F7812:F7875" si="622">+VLOOKUP(E7812,$R$4:$S$23,2,FALSE)</f>
        <v>1</v>
      </c>
      <c r="G7812" s="10">
        <v>6.9</v>
      </c>
      <c r="H7812" s="13">
        <f t="shared" ref="H7812:H7875" si="623">+G7812*1609.34/3600</f>
        <v>3.0845683333333334</v>
      </c>
      <c r="I7812" s="16">
        <f t="shared" ref="I7812:I7875" si="624">H7812*(8^0.27)</f>
        <v>5.4079004975805338</v>
      </c>
      <c r="J7812" s="19">
        <f t="shared" ref="J7812:J7875" si="625">IF(AND(I7812&gt;=0,I7812&lt;1),1,IF(AND(I7812&gt;=1,I7812&lt;2),2,IF(AND(I7812&gt;=2,I7812&lt;3),3,IF(AND(I7812&gt;=3,I7812&lt;4),4,IF(AND(I7812&gt;=4,I7812&lt;5),5,IF(AND(I7812&gt;=5,I7812&lt;6),6,IF(AND(I7812&gt;=6,I7812&lt;7),7,IF(AND(I7812&gt;=7,I7812&lt;8),8,IF(AND(I7812&gt;=8,I7812&lt;9),9,IF(AND(I7812&gt;=9,I7812&lt;10),10,IF(AND(I7812&gt;=10,I7812&lt;11),11,IF(AND(I7812&gt;=11,I7812&lt;12),12,IF(AND(I7812&gt;=12,I7812&lt;13),13,IF(AND(I7812&gt;=13,I7812&lt;14),14,IF(AND(I7812&gt;=14,I7812&lt;15),15,IF(AND(I7812&gt;=15,I7812&lt;25),16,IF(I7812&gt;25,17,0)))))))))))))))))</f>
        <v>6</v>
      </c>
      <c r="K7812" s="13">
        <f t="shared" ref="K7812:K7875" si="626">MIN((I7812/$L$3)^3*$K$3,$K$3)</f>
        <v>9.1525548142848398E-2</v>
      </c>
      <c r="L7812" s="56"/>
    </row>
    <row r="7813" spans="2:12" x14ac:dyDescent="0.25">
      <c r="B7813" s="26">
        <v>326</v>
      </c>
      <c r="C7813" s="26">
        <v>7810</v>
      </c>
      <c r="D7813" s="44">
        <v>41965.535416666666</v>
      </c>
      <c r="E7813" s="39" t="s">
        <v>102</v>
      </c>
      <c r="F7813" s="47">
        <f t="shared" si="622"/>
        <v>1</v>
      </c>
      <c r="G7813" s="10">
        <v>6.9</v>
      </c>
      <c r="H7813" s="13">
        <f t="shared" si="623"/>
        <v>3.0845683333333334</v>
      </c>
      <c r="I7813" s="16">
        <f t="shared" si="624"/>
        <v>5.4079004975805338</v>
      </c>
      <c r="J7813" s="19">
        <f t="shared" si="625"/>
        <v>6</v>
      </c>
      <c r="K7813" s="13">
        <f t="shared" si="626"/>
        <v>9.1525548142848398E-2</v>
      </c>
      <c r="L7813" s="56"/>
    </row>
    <row r="7814" spans="2:12" x14ac:dyDescent="0.25">
      <c r="B7814" s="26">
        <v>326</v>
      </c>
      <c r="C7814" s="26">
        <v>7811</v>
      </c>
      <c r="D7814" s="44">
        <v>41965.57708333333</v>
      </c>
      <c r="E7814" s="39" t="s">
        <v>102</v>
      </c>
      <c r="F7814" s="47">
        <f t="shared" si="622"/>
        <v>1</v>
      </c>
      <c r="G7814" s="10">
        <v>4.8</v>
      </c>
      <c r="H7814" s="13">
        <f t="shared" si="623"/>
        <v>2.1457866666666665</v>
      </c>
      <c r="I7814" s="16">
        <f t="shared" si="624"/>
        <v>3.7620177374473274</v>
      </c>
      <c r="J7814" s="19">
        <f t="shared" si="625"/>
        <v>4</v>
      </c>
      <c r="K7814" s="13">
        <f t="shared" si="626"/>
        <v>3.0811921196113E-2</v>
      </c>
      <c r="L7814" s="56"/>
    </row>
    <row r="7815" spans="2:12" x14ac:dyDescent="0.25">
      <c r="B7815" s="26">
        <v>326</v>
      </c>
      <c r="C7815" s="26">
        <v>7812</v>
      </c>
      <c r="D7815" s="44">
        <v>41965.618750000001</v>
      </c>
      <c r="E7815" s="39" t="s">
        <v>105</v>
      </c>
      <c r="F7815" s="47">
        <f t="shared" si="622"/>
        <v>0.3</v>
      </c>
      <c r="G7815" s="10">
        <v>4.8</v>
      </c>
      <c r="H7815" s="13">
        <f t="shared" si="623"/>
        <v>2.1457866666666665</v>
      </c>
      <c r="I7815" s="16">
        <f t="shared" si="624"/>
        <v>3.7620177374473274</v>
      </c>
      <c r="J7815" s="19">
        <f t="shared" si="625"/>
        <v>4</v>
      </c>
      <c r="K7815" s="13">
        <f t="shared" si="626"/>
        <v>3.0811921196113E-2</v>
      </c>
      <c r="L7815" s="56"/>
    </row>
    <row r="7816" spans="2:12" x14ac:dyDescent="0.25">
      <c r="B7816" s="26">
        <v>326</v>
      </c>
      <c r="C7816" s="26">
        <v>7813</v>
      </c>
      <c r="D7816" s="44">
        <v>41965.660416666666</v>
      </c>
      <c r="E7816" s="39" t="s">
        <v>104</v>
      </c>
      <c r="F7816" s="47">
        <f t="shared" si="622"/>
        <v>0.5</v>
      </c>
      <c r="G7816" s="10">
        <v>3.5</v>
      </c>
      <c r="H7816" s="13">
        <f t="shared" si="623"/>
        <v>1.5646361111111109</v>
      </c>
      <c r="I7816" s="16">
        <f t="shared" si="624"/>
        <v>2.7431379335553427</v>
      </c>
      <c r="J7816" s="19">
        <f t="shared" si="625"/>
        <v>3</v>
      </c>
      <c r="K7816" s="13">
        <f t="shared" si="626"/>
        <v>1.1945358807900612E-2</v>
      </c>
      <c r="L7816" s="56"/>
    </row>
    <row r="7817" spans="2:12" x14ac:dyDescent="0.25">
      <c r="B7817" s="26">
        <v>326</v>
      </c>
      <c r="C7817" s="26">
        <v>7814</v>
      </c>
      <c r="D7817" s="44">
        <v>41965.70208333333</v>
      </c>
      <c r="E7817" s="39" t="s">
        <v>105</v>
      </c>
      <c r="F7817" s="47">
        <f t="shared" si="622"/>
        <v>0.3</v>
      </c>
      <c r="G7817" s="10">
        <v>5.8</v>
      </c>
      <c r="H7817" s="13">
        <f t="shared" si="623"/>
        <v>2.5928255555555553</v>
      </c>
      <c r="I7817" s="16">
        <f t="shared" si="624"/>
        <v>4.5457714327488539</v>
      </c>
      <c r="J7817" s="19">
        <f t="shared" si="625"/>
        <v>5</v>
      </c>
      <c r="K7817" s="13">
        <f t="shared" si="626"/>
        <v>5.4359949801215252E-2</v>
      </c>
      <c r="L7817" s="56"/>
    </row>
    <row r="7818" spans="2:12" x14ac:dyDescent="0.25">
      <c r="B7818" s="26">
        <v>326</v>
      </c>
      <c r="C7818" s="26">
        <v>7815</v>
      </c>
      <c r="D7818" s="44">
        <v>41965.743750000001</v>
      </c>
      <c r="E7818" s="39" t="s">
        <v>103</v>
      </c>
      <c r="F7818" s="47">
        <f t="shared" si="622"/>
        <v>0.7</v>
      </c>
      <c r="G7818" s="10">
        <v>4.8</v>
      </c>
      <c r="H7818" s="13">
        <f t="shared" si="623"/>
        <v>2.1457866666666665</v>
      </c>
      <c r="I7818" s="16">
        <f t="shared" si="624"/>
        <v>3.7620177374473274</v>
      </c>
      <c r="J7818" s="19">
        <f t="shared" si="625"/>
        <v>4</v>
      </c>
      <c r="K7818" s="13">
        <f t="shared" si="626"/>
        <v>3.0811921196113E-2</v>
      </c>
      <c r="L7818" s="56"/>
    </row>
    <row r="7819" spans="2:12" x14ac:dyDescent="0.25">
      <c r="B7819" s="26">
        <v>326</v>
      </c>
      <c r="C7819" s="26">
        <v>7816</v>
      </c>
      <c r="D7819" s="44">
        <v>41965.785416666666</v>
      </c>
      <c r="E7819" s="39" t="s">
        <v>103</v>
      </c>
      <c r="F7819" s="47">
        <f t="shared" si="622"/>
        <v>0.7</v>
      </c>
      <c r="G7819" s="10">
        <v>3.5</v>
      </c>
      <c r="H7819" s="13">
        <f t="shared" si="623"/>
        <v>1.5646361111111109</v>
      </c>
      <c r="I7819" s="16">
        <f t="shared" si="624"/>
        <v>2.7431379335553427</v>
      </c>
      <c r="J7819" s="19">
        <f t="shared" si="625"/>
        <v>3</v>
      </c>
      <c r="K7819" s="13">
        <f t="shared" si="626"/>
        <v>1.1945358807900612E-2</v>
      </c>
      <c r="L7819" s="56"/>
    </row>
    <row r="7820" spans="2:12" x14ac:dyDescent="0.25">
      <c r="B7820" s="26">
        <v>326</v>
      </c>
      <c r="C7820" s="26">
        <v>7817</v>
      </c>
      <c r="D7820" s="44">
        <v>41965.82708333333</v>
      </c>
      <c r="E7820" s="39" t="s">
        <v>103</v>
      </c>
      <c r="F7820" s="47">
        <f t="shared" si="622"/>
        <v>0.7</v>
      </c>
      <c r="G7820" s="10">
        <v>3.5</v>
      </c>
      <c r="H7820" s="13">
        <f t="shared" si="623"/>
        <v>1.5646361111111109</v>
      </c>
      <c r="I7820" s="16">
        <f t="shared" si="624"/>
        <v>2.7431379335553427</v>
      </c>
      <c r="J7820" s="19">
        <f t="shared" si="625"/>
        <v>3</v>
      </c>
      <c r="K7820" s="13">
        <f t="shared" si="626"/>
        <v>1.1945358807900612E-2</v>
      </c>
      <c r="L7820" s="56"/>
    </row>
    <row r="7821" spans="2:12" x14ac:dyDescent="0.25">
      <c r="B7821" s="26">
        <v>326</v>
      </c>
      <c r="C7821" s="26">
        <v>7818</v>
      </c>
      <c r="D7821" s="44">
        <v>41965.868750000001</v>
      </c>
      <c r="E7821" s="39" t="s">
        <v>105</v>
      </c>
      <c r="F7821" s="47">
        <f t="shared" si="622"/>
        <v>0.3</v>
      </c>
      <c r="G7821" s="10">
        <v>4.5999999999999996</v>
      </c>
      <c r="H7821" s="13">
        <f t="shared" si="623"/>
        <v>2.0563788888888888</v>
      </c>
      <c r="I7821" s="16">
        <f t="shared" si="624"/>
        <v>3.6052669983870222</v>
      </c>
      <c r="J7821" s="19">
        <f t="shared" si="625"/>
        <v>4</v>
      </c>
      <c r="K7821" s="13">
        <f t="shared" si="626"/>
        <v>2.7118680931214324E-2</v>
      </c>
      <c r="L7821" s="56"/>
    </row>
    <row r="7822" spans="2:12" x14ac:dyDescent="0.25">
      <c r="B7822" s="26">
        <v>326</v>
      </c>
      <c r="C7822" s="26">
        <v>7819</v>
      </c>
      <c r="D7822" s="44">
        <v>41965.910416666666</v>
      </c>
      <c r="E7822" s="39" t="s">
        <v>105</v>
      </c>
      <c r="F7822" s="47">
        <f t="shared" si="622"/>
        <v>0.3</v>
      </c>
      <c r="G7822" s="10">
        <v>8.1</v>
      </c>
      <c r="H7822" s="13">
        <f t="shared" si="623"/>
        <v>3.6210149999999994</v>
      </c>
      <c r="I7822" s="16">
        <f t="shared" si="624"/>
        <v>6.3484049319423645</v>
      </c>
      <c r="J7822" s="19">
        <f t="shared" si="625"/>
        <v>7</v>
      </c>
      <c r="K7822" s="13">
        <f t="shared" si="626"/>
        <v>0.14806421994704388</v>
      </c>
      <c r="L7822" s="56"/>
    </row>
    <row r="7823" spans="2:12" x14ac:dyDescent="0.25">
      <c r="B7823" s="26">
        <v>326</v>
      </c>
      <c r="C7823" s="26">
        <v>7820</v>
      </c>
      <c r="D7823" s="44">
        <v>41965.95208333333</v>
      </c>
      <c r="E7823" s="39" t="s">
        <v>105</v>
      </c>
      <c r="F7823" s="47">
        <f t="shared" si="622"/>
        <v>0.3</v>
      </c>
      <c r="G7823" s="10">
        <v>6.9</v>
      </c>
      <c r="H7823" s="13">
        <f t="shared" si="623"/>
        <v>3.0845683333333334</v>
      </c>
      <c r="I7823" s="16">
        <f t="shared" si="624"/>
        <v>5.4079004975805338</v>
      </c>
      <c r="J7823" s="19">
        <f t="shared" si="625"/>
        <v>6</v>
      </c>
      <c r="K7823" s="13">
        <f t="shared" si="626"/>
        <v>9.1525548142848398E-2</v>
      </c>
      <c r="L7823" s="56"/>
    </row>
    <row r="7824" spans="2:12" x14ac:dyDescent="0.25">
      <c r="B7824" s="26">
        <v>326</v>
      </c>
      <c r="C7824" s="26">
        <v>7821</v>
      </c>
      <c r="D7824" s="44">
        <v>41965.993750000001</v>
      </c>
      <c r="E7824" s="39" t="s">
        <v>105</v>
      </c>
      <c r="F7824" s="47">
        <f t="shared" si="622"/>
        <v>0.3</v>
      </c>
      <c r="G7824" s="10">
        <v>8.1</v>
      </c>
      <c r="H7824" s="13">
        <f t="shared" si="623"/>
        <v>3.6210149999999994</v>
      </c>
      <c r="I7824" s="16">
        <f t="shared" si="624"/>
        <v>6.3484049319423645</v>
      </c>
      <c r="J7824" s="19">
        <f t="shared" si="625"/>
        <v>7</v>
      </c>
      <c r="K7824" s="13">
        <f t="shared" si="626"/>
        <v>0.14806421994704388</v>
      </c>
      <c r="L7824" s="56"/>
    </row>
    <row r="7825" spans="2:12" x14ac:dyDescent="0.25">
      <c r="B7825" s="26">
        <v>326</v>
      </c>
      <c r="C7825" s="26">
        <v>7822</v>
      </c>
      <c r="D7825" s="44">
        <v>41966.035416666666</v>
      </c>
      <c r="E7825" s="39" t="s">
        <v>105</v>
      </c>
      <c r="F7825" s="47">
        <f t="shared" si="622"/>
        <v>0.3</v>
      </c>
      <c r="G7825" s="10">
        <v>5.8</v>
      </c>
      <c r="H7825" s="13">
        <f t="shared" si="623"/>
        <v>2.5928255555555553</v>
      </c>
      <c r="I7825" s="16">
        <f t="shared" si="624"/>
        <v>4.5457714327488539</v>
      </c>
      <c r="J7825" s="19">
        <f t="shared" si="625"/>
        <v>5</v>
      </c>
      <c r="K7825" s="13">
        <f t="shared" si="626"/>
        <v>5.4359949801215252E-2</v>
      </c>
      <c r="L7825" s="56"/>
    </row>
    <row r="7826" spans="2:12" x14ac:dyDescent="0.25">
      <c r="B7826" s="26">
        <v>326</v>
      </c>
      <c r="C7826" s="26">
        <v>7823</v>
      </c>
      <c r="D7826" s="44">
        <v>41966.07708333333</v>
      </c>
      <c r="E7826" s="39" t="s">
        <v>103</v>
      </c>
      <c r="F7826" s="47">
        <f t="shared" si="622"/>
        <v>0.7</v>
      </c>
      <c r="G7826" s="10">
        <v>6.9</v>
      </c>
      <c r="H7826" s="13">
        <f t="shared" si="623"/>
        <v>3.0845683333333334</v>
      </c>
      <c r="I7826" s="16">
        <f t="shared" si="624"/>
        <v>5.4079004975805338</v>
      </c>
      <c r="J7826" s="19">
        <f t="shared" si="625"/>
        <v>6</v>
      </c>
      <c r="K7826" s="13">
        <f t="shared" si="626"/>
        <v>9.1525548142848398E-2</v>
      </c>
      <c r="L7826" s="56"/>
    </row>
    <row r="7827" spans="2:12" x14ac:dyDescent="0.25">
      <c r="B7827" s="26">
        <v>326</v>
      </c>
      <c r="C7827" s="26">
        <v>7824</v>
      </c>
      <c r="D7827" s="44">
        <v>41966.118750000001</v>
      </c>
      <c r="E7827" s="39" t="s">
        <v>104</v>
      </c>
      <c r="F7827" s="47">
        <f t="shared" si="622"/>
        <v>0.5</v>
      </c>
      <c r="G7827" s="10">
        <v>4.8</v>
      </c>
      <c r="H7827" s="13">
        <f t="shared" si="623"/>
        <v>2.1457866666666665</v>
      </c>
      <c r="I7827" s="16">
        <f t="shared" si="624"/>
        <v>3.7620177374473274</v>
      </c>
      <c r="J7827" s="19">
        <f t="shared" si="625"/>
        <v>4</v>
      </c>
      <c r="K7827" s="13">
        <f t="shared" si="626"/>
        <v>3.0811921196113E-2</v>
      </c>
      <c r="L7827" s="56"/>
    </row>
    <row r="7828" spans="2:12" x14ac:dyDescent="0.25">
      <c r="B7828" s="26">
        <v>327</v>
      </c>
      <c r="C7828" s="26">
        <v>7825</v>
      </c>
      <c r="D7828" s="44">
        <v>41966.160416666666</v>
      </c>
      <c r="E7828" s="39" t="s">
        <v>104</v>
      </c>
      <c r="F7828" s="47">
        <f t="shared" si="622"/>
        <v>0.5</v>
      </c>
      <c r="G7828" s="10">
        <v>4.5999999999999996</v>
      </c>
      <c r="H7828" s="13">
        <f t="shared" si="623"/>
        <v>2.0563788888888888</v>
      </c>
      <c r="I7828" s="16">
        <f t="shared" si="624"/>
        <v>3.6052669983870222</v>
      </c>
      <c r="J7828" s="19">
        <f t="shared" si="625"/>
        <v>4</v>
      </c>
      <c r="K7828" s="13">
        <f t="shared" si="626"/>
        <v>2.7118680931214324E-2</v>
      </c>
      <c r="L7828" s="56"/>
    </row>
    <row r="7829" spans="2:12" x14ac:dyDescent="0.25">
      <c r="B7829" s="26">
        <v>327</v>
      </c>
      <c r="C7829" s="26">
        <v>7826</v>
      </c>
      <c r="D7829" s="44">
        <v>41966.20208333333</v>
      </c>
      <c r="E7829" s="39" t="s">
        <v>102</v>
      </c>
      <c r="F7829" s="47">
        <f t="shared" si="622"/>
        <v>1</v>
      </c>
      <c r="G7829" s="10">
        <v>4.5999999999999996</v>
      </c>
      <c r="H7829" s="13">
        <f t="shared" si="623"/>
        <v>2.0563788888888888</v>
      </c>
      <c r="I7829" s="16">
        <f t="shared" si="624"/>
        <v>3.6052669983870222</v>
      </c>
      <c r="J7829" s="19">
        <f t="shared" si="625"/>
        <v>4</v>
      </c>
      <c r="K7829" s="13">
        <f t="shared" si="626"/>
        <v>2.7118680931214324E-2</v>
      </c>
      <c r="L7829" s="56"/>
    </row>
    <row r="7830" spans="2:12" x14ac:dyDescent="0.25">
      <c r="B7830" s="26">
        <v>327</v>
      </c>
      <c r="C7830" s="26">
        <v>7827</v>
      </c>
      <c r="D7830" s="44">
        <v>41966.243750000001</v>
      </c>
      <c r="E7830" s="39" t="s">
        <v>102</v>
      </c>
      <c r="F7830" s="47">
        <f t="shared" si="622"/>
        <v>1</v>
      </c>
      <c r="G7830" s="10">
        <v>8.1</v>
      </c>
      <c r="H7830" s="13">
        <f t="shared" si="623"/>
        <v>3.6210149999999994</v>
      </c>
      <c r="I7830" s="16">
        <f t="shared" si="624"/>
        <v>6.3484049319423645</v>
      </c>
      <c r="J7830" s="19">
        <f t="shared" si="625"/>
        <v>7</v>
      </c>
      <c r="K7830" s="13">
        <f t="shared" si="626"/>
        <v>0.14806421994704388</v>
      </c>
      <c r="L7830" s="56"/>
    </row>
    <row r="7831" spans="2:12" x14ac:dyDescent="0.25">
      <c r="B7831" s="26">
        <v>327</v>
      </c>
      <c r="C7831" s="26">
        <v>7828</v>
      </c>
      <c r="D7831" s="44">
        <v>41966.285416666666</v>
      </c>
      <c r="E7831" s="39" t="s">
        <v>103</v>
      </c>
      <c r="F7831" s="47">
        <f t="shared" si="622"/>
        <v>0.7</v>
      </c>
      <c r="G7831" s="10">
        <v>4.5999999999999996</v>
      </c>
      <c r="H7831" s="13">
        <f t="shared" si="623"/>
        <v>2.0563788888888888</v>
      </c>
      <c r="I7831" s="16">
        <f t="shared" si="624"/>
        <v>3.6052669983870222</v>
      </c>
      <c r="J7831" s="19">
        <f t="shared" si="625"/>
        <v>4</v>
      </c>
      <c r="K7831" s="13">
        <f t="shared" si="626"/>
        <v>2.7118680931214324E-2</v>
      </c>
      <c r="L7831" s="56"/>
    </row>
    <row r="7832" spans="2:12" x14ac:dyDescent="0.25">
      <c r="B7832" s="26">
        <v>327</v>
      </c>
      <c r="C7832" s="26">
        <v>7829</v>
      </c>
      <c r="D7832" s="44">
        <v>41966.32708333333</v>
      </c>
      <c r="E7832" s="39" t="s">
        <v>103</v>
      </c>
      <c r="F7832" s="47">
        <f t="shared" si="622"/>
        <v>0.7</v>
      </c>
      <c r="G7832" s="10">
        <v>4.5999999999999996</v>
      </c>
      <c r="H7832" s="13">
        <f t="shared" si="623"/>
        <v>2.0563788888888888</v>
      </c>
      <c r="I7832" s="16">
        <f t="shared" si="624"/>
        <v>3.6052669983870222</v>
      </c>
      <c r="J7832" s="19">
        <f t="shared" si="625"/>
        <v>4</v>
      </c>
      <c r="K7832" s="13">
        <f t="shared" si="626"/>
        <v>2.7118680931214324E-2</v>
      </c>
      <c r="L7832" s="56"/>
    </row>
    <row r="7833" spans="2:12" x14ac:dyDescent="0.25">
      <c r="B7833" s="26">
        <v>327</v>
      </c>
      <c r="C7833" s="26">
        <v>7830</v>
      </c>
      <c r="D7833" s="44">
        <v>41966.368750000001</v>
      </c>
      <c r="E7833" s="39" t="s">
        <v>103</v>
      </c>
      <c r="F7833" s="47">
        <f t="shared" si="622"/>
        <v>0.7</v>
      </c>
      <c r="G7833" s="10">
        <v>5.8</v>
      </c>
      <c r="H7833" s="13">
        <f t="shared" si="623"/>
        <v>2.5928255555555553</v>
      </c>
      <c r="I7833" s="16">
        <f t="shared" si="624"/>
        <v>4.5457714327488539</v>
      </c>
      <c r="J7833" s="19">
        <f t="shared" si="625"/>
        <v>5</v>
      </c>
      <c r="K7833" s="13">
        <f t="shared" si="626"/>
        <v>5.4359949801215252E-2</v>
      </c>
      <c r="L7833" s="56"/>
    </row>
    <row r="7834" spans="2:12" x14ac:dyDescent="0.25">
      <c r="B7834" s="26">
        <v>327</v>
      </c>
      <c r="C7834" s="26">
        <v>7831</v>
      </c>
      <c r="D7834" s="44">
        <v>41966.410416666666</v>
      </c>
      <c r="E7834" s="39" t="s">
        <v>104</v>
      </c>
      <c r="F7834" s="47">
        <f t="shared" si="622"/>
        <v>0.5</v>
      </c>
      <c r="G7834" s="10">
        <v>4.8</v>
      </c>
      <c r="H7834" s="13">
        <f t="shared" si="623"/>
        <v>2.1457866666666665</v>
      </c>
      <c r="I7834" s="16">
        <f t="shared" si="624"/>
        <v>3.7620177374473274</v>
      </c>
      <c r="J7834" s="19">
        <f t="shared" si="625"/>
        <v>4</v>
      </c>
      <c r="K7834" s="13">
        <f t="shared" si="626"/>
        <v>3.0811921196113E-2</v>
      </c>
      <c r="L7834" s="56"/>
    </row>
    <row r="7835" spans="2:12" x14ac:dyDescent="0.25">
      <c r="B7835" s="26">
        <v>327</v>
      </c>
      <c r="C7835" s="26">
        <v>7832</v>
      </c>
      <c r="D7835" s="44">
        <v>41966.45208333333</v>
      </c>
      <c r="E7835" s="39" t="s">
        <v>104</v>
      </c>
      <c r="F7835" s="47">
        <f t="shared" si="622"/>
        <v>0.5</v>
      </c>
      <c r="G7835" s="10">
        <v>8.1</v>
      </c>
      <c r="H7835" s="13">
        <f t="shared" si="623"/>
        <v>3.6210149999999994</v>
      </c>
      <c r="I7835" s="16">
        <f t="shared" si="624"/>
        <v>6.3484049319423645</v>
      </c>
      <c r="J7835" s="19">
        <f t="shared" si="625"/>
        <v>7</v>
      </c>
      <c r="K7835" s="13">
        <f t="shared" si="626"/>
        <v>0.14806421994704388</v>
      </c>
      <c r="L7835" s="56"/>
    </row>
    <row r="7836" spans="2:12" x14ac:dyDescent="0.25">
      <c r="B7836" s="26">
        <v>327</v>
      </c>
      <c r="C7836" s="26">
        <v>7833</v>
      </c>
      <c r="D7836" s="44">
        <v>41966.493750000001</v>
      </c>
      <c r="E7836" s="39" t="s">
        <v>104</v>
      </c>
      <c r="F7836" s="47">
        <f t="shared" si="622"/>
        <v>0.5</v>
      </c>
      <c r="G7836" s="10">
        <v>13.8</v>
      </c>
      <c r="H7836" s="13">
        <f t="shared" si="623"/>
        <v>6.1691366666666667</v>
      </c>
      <c r="I7836" s="16">
        <f t="shared" si="624"/>
        <v>10.815800995161068</v>
      </c>
      <c r="J7836" s="19">
        <f t="shared" si="625"/>
        <v>11</v>
      </c>
      <c r="K7836" s="13">
        <f t="shared" si="626"/>
        <v>0.73220438514278718</v>
      </c>
      <c r="L7836" s="56"/>
    </row>
    <row r="7837" spans="2:12" x14ac:dyDescent="0.25">
      <c r="B7837" s="26">
        <v>327</v>
      </c>
      <c r="C7837" s="26">
        <v>7834</v>
      </c>
      <c r="D7837" s="44">
        <v>41966.535416666666</v>
      </c>
      <c r="E7837" s="39" t="s">
        <v>102</v>
      </c>
      <c r="F7837" s="47">
        <f t="shared" si="622"/>
        <v>1</v>
      </c>
      <c r="G7837" s="10">
        <v>17.3</v>
      </c>
      <c r="H7837" s="13">
        <f t="shared" si="623"/>
        <v>7.7337727777777774</v>
      </c>
      <c r="I7837" s="16">
        <f t="shared" si="624"/>
        <v>13.55893892871641</v>
      </c>
      <c r="J7837" s="19">
        <f t="shared" si="625"/>
        <v>14</v>
      </c>
      <c r="K7837" s="13">
        <f t="shared" si="626"/>
        <v>1</v>
      </c>
      <c r="L7837" s="56"/>
    </row>
    <row r="7838" spans="2:12" x14ac:dyDescent="0.25">
      <c r="B7838" s="26">
        <v>327</v>
      </c>
      <c r="C7838" s="26">
        <v>7835</v>
      </c>
      <c r="D7838" s="44">
        <v>41966.57708333333</v>
      </c>
      <c r="E7838" s="39" t="s">
        <v>102</v>
      </c>
      <c r="F7838" s="47">
        <f t="shared" si="622"/>
        <v>1</v>
      </c>
      <c r="G7838" s="10">
        <v>11.5</v>
      </c>
      <c r="H7838" s="13">
        <f t="shared" si="623"/>
        <v>5.1409472222222226</v>
      </c>
      <c r="I7838" s="16">
        <f t="shared" si="624"/>
        <v>9.0131674959675561</v>
      </c>
      <c r="J7838" s="19">
        <f t="shared" si="625"/>
        <v>10</v>
      </c>
      <c r="K7838" s="13">
        <f t="shared" si="626"/>
        <v>0.42372938955022382</v>
      </c>
      <c r="L7838" s="56"/>
    </row>
    <row r="7839" spans="2:12" x14ac:dyDescent="0.25">
      <c r="B7839" s="26">
        <v>327</v>
      </c>
      <c r="C7839" s="26">
        <v>7836</v>
      </c>
      <c r="D7839" s="44">
        <v>41966.618750000001</v>
      </c>
      <c r="E7839" s="39" t="s">
        <v>102</v>
      </c>
      <c r="F7839" s="47">
        <f t="shared" si="622"/>
        <v>1</v>
      </c>
      <c r="G7839" s="10">
        <v>15</v>
      </c>
      <c r="H7839" s="13">
        <f t="shared" si="623"/>
        <v>6.7055833333333332</v>
      </c>
      <c r="I7839" s="16">
        <f t="shared" si="624"/>
        <v>11.756305429522898</v>
      </c>
      <c r="J7839" s="19">
        <f t="shared" si="625"/>
        <v>12</v>
      </c>
      <c r="K7839" s="13">
        <f t="shared" si="626"/>
        <v>0.94030521228372188</v>
      </c>
      <c r="L7839" s="56"/>
    </row>
    <row r="7840" spans="2:12" x14ac:dyDescent="0.25">
      <c r="B7840" s="26">
        <v>327</v>
      </c>
      <c r="C7840" s="26">
        <v>7837</v>
      </c>
      <c r="D7840" s="44">
        <v>41966.660416666666</v>
      </c>
      <c r="E7840" s="39" t="s">
        <v>102</v>
      </c>
      <c r="F7840" s="47">
        <f t="shared" si="622"/>
        <v>1</v>
      </c>
      <c r="G7840" s="10">
        <v>15</v>
      </c>
      <c r="H7840" s="13">
        <f t="shared" si="623"/>
        <v>6.7055833333333332</v>
      </c>
      <c r="I7840" s="16">
        <f t="shared" si="624"/>
        <v>11.756305429522898</v>
      </c>
      <c r="J7840" s="19">
        <f t="shared" si="625"/>
        <v>12</v>
      </c>
      <c r="K7840" s="13">
        <f t="shared" si="626"/>
        <v>0.94030521228372188</v>
      </c>
      <c r="L7840" s="56"/>
    </row>
    <row r="7841" spans="2:12" x14ac:dyDescent="0.25">
      <c r="B7841" s="26">
        <v>327</v>
      </c>
      <c r="C7841" s="26">
        <v>7838</v>
      </c>
      <c r="D7841" s="44">
        <v>41966.70208333333</v>
      </c>
      <c r="E7841" s="39" t="s">
        <v>102</v>
      </c>
      <c r="F7841" s="47">
        <f t="shared" si="622"/>
        <v>1</v>
      </c>
      <c r="G7841" s="10">
        <v>15</v>
      </c>
      <c r="H7841" s="13">
        <f t="shared" si="623"/>
        <v>6.7055833333333332</v>
      </c>
      <c r="I7841" s="16">
        <f t="shared" si="624"/>
        <v>11.756305429522898</v>
      </c>
      <c r="J7841" s="19">
        <f t="shared" si="625"/>
        <v>12</v>
      </c>
      <c r="K7841" s="13">
        <f t="shared" si="626"/>
        <v>0.94030521228372188</v>
      </c>
      <c r="L7841" s="56"/>
    </row>
    <row r="7842" spans="2:12" x14ac:dyDescent="0.25">
      <c r="B7842" s="26">
        <v>327</v>
      </c>
      <c r="C7842" s="26">
        <v>7839</v>
      </c>
      <c r="D7842" s="44">
        <v>41966.743750000001</v>
      </c>
      <c r="E7842" s="39" t="s">
        <v>102</v>
      </c>
      <c r="F7842" s="47">
        <f t="shared" si="622"/>
        <v>1</v>
      </c>
      <c r="G7842" s="10">
        <v>11.5</v>
      </c>
      <c r="H7842" s="13">
        <f t="shared" si="623"/>
        <v>5.1409472222222226</v>
      </c>
      <c r="I7842" s="16">
        <f t="shared" si="624"/>
        <v>9.0131674959675561</v>
      </c>
      <c r="J7842" s="19">
        <f t="shared" si="625"/>
        <v>10</v>
      </c>
      <c r="K7842" s="13">
        <f t="shared" si="626"/>
        <v>0.42372938955022382</v>
      </c>
      <c r="L7842" s="56"/>
    </row>
    <row r="7843" spans="2:12" x14ac:dyDescent="0.25">
      <c r="B7843" s="26">
        <v>327</v>
      </c>
      <c r="C7843" s="26">
        <v>7840</v>
      </c>
      <c r="D7843" s="44">
        <v>41966.785416666666</v>
      </c>
      <c r="E7843" s="39" t="s">
        <v>102</v>
      </c>
      <c r="F7843" s="47">
        <f t="shared" si="622"/>
        <v>1</v>
      </c>
      <c r="G7843" s="10">
        <v>6.9</v>
      </c>
      <c r="H7843" s="13">
        <f t="shared" si="623"/>
        <v>3.0845683333333334</v>
      </c>
      <c r="I7843" s="16">
        <f t="shared" si="624"/>
        <v>5.4079004975805338</v>
      </c>
      <c r="J7843" s="19">
        <f t="shared" si="625"/>
        <v>6</v>
      </c>
      <c r="K7843" s="13">
        <f t="shared" si="626"/>
        <v>9.1525548142848398E-2</v>
      </c>
      <c r="L7843" s="56"/>
    </row>
    <row r="7844" spans="2:12" x14ac:dyDescent="0.25">
      <c r="B7844" s="26">
        <v>327</v>
      </c>
      <c r="C7844" s="26">
        <v>7841</v>
      </c>
      <c r="D7844" s="44">
        <v>41966.82708333333</v>
      </c>
      <c r="E7844" s="39" t="s">
        <v>104</v>
      </c>
      <c r="F7844" s="47">
        <f t="shared" si="622"/>
        <v>0.5</v>
      </c>
      <c r="G7844" s="10">
        <v>4.5999999999999996</v>
      </c>
      <c r="H7844" s="13">
        <f t="shared" si="623"/>
        <v>2.0563788888888888</v>
      </c>
      <c r="I7844" s="16">
        <f t="shared" si="624"/>
        <v>3.6052669983870222</v>
      </c>
      <c r="J7844" s="19">
        <f t="shared" si="625"/>
        <v>4</v>
      </c>
      <c r="K7844" s="13">
        <f t="shared" si="626"/>
        <v>2.7118680931214324E-2</v>
      </c>
      <c r="L7844" s="56"/>
    </row>
    <row r="7845" spans="2:12" x14ac:dyDescent="0.25">
      <c r="B7845" s="26">
        <v>327</v>
      </c>
      <c r="C7845" s="26">
        <v>7842</v>
      </c>
      <c r="D7845" s="44">
        <v>41966.868750000001</v>
      </c>
      <c r="E7845" s="39" t="s">
        <v>102</v>
      </c>
      <c r="F7845" s="47">
        <f t="shared" si="622"/>
        <v>1</v>
      </c>
      <c r="G7845" s="10">
        <v>4.8</v>
      </c>
      <c r="H7845" s="13">
        <f t="shared" si="623"/>
        <v>2.1457866666666665</v>
      </c>
      <c r="I7845" s="16">
        <f t="shared" si="624"/>
        <v>3.7620177374473274</v>
      </c>
      <c r="J7845" s="19">
        <f t="shared" si="625"/>
        <v>4</v>
      </c>
      <c r="K7845" s="13">
        <f t="shared" si="626"/>
        <v>3.0811921196113E-2</v>
      </c>
      <c r="L7845" s="56"/>
    </row>
    <row r="7846" spans="2:12" x14ac:dyDescent="0.25">
      <c r="B7846" s="26">
        <v>327</v>
      </c>
      <c r="C7846" s="26">
        <v>7843</v>
      </c>
      <c r="D7846" s="44">
        <v>41966.910416666666</v>
      </c>
      <c r="E7846" s="39" t="s">
        <v>104</v>
      </c>
      <c r="F7846" s="47">
        <f t="shared" si="622"/>
        <v>0.5</v>
      </c>
      <c r="G7846" s="10">
        <v>4.8</v>
      </c>
      <c r="H7846" s="13">
        <f t="shared" si="623"/>
        <v>2.1457866666666665</v>
      </c>
      <c r="I7846" s="16">
        <f t="shared" si="624"/>
        <v>3.7620177374473274</v>
      </c>
      <c r="J7846" s="19">
        <f t="shared" si="625"/>
        <v>4</v>
      </c>
      <c r="K7846" s="13">
        <f t="shared" si="626"/>
        <v>3.0811921196113E-2</v>
      </c>
      <c r="L7846" s="56"/>
    </row>
    <row r="7847" spans="2:12" x14ac:dyDescent="0.25">
      <c r="B7847" s="26">
        <v>327</v>
      </c>
      <c r="C7847" s="26">
        <v>7844</v>
      </c>
      <c r="D7847" s="44">
        <v>41966.95208333333</v>
      </c>
      <c r="E7847" s="39" t="s">
        <v>104</v>
      </c>
      <c r="F7847" s="47">
        <f t="shared" si="622"/>
        <v>0.5</v>
      </c>
      <c r="G7847" s="10">
        <v>3.5</v>
      </c>
      <c r="H7847" s="13">
        <f t="shared" si="623"/>
        <v>1.5646361111111109</v>
      </c>
      <c r="I7847" s="16">
        <f t="shared" si="624"/>
        <v>2.7431379335553427</v>
      </c>
      <c r="J7847" s="19">
        <f t="shared" si="625"/>
        <v>3</v>
      </c>
      <c r="K7847" s="13">
        <f t="shared" si="626"/>
        <v>1.1945358807900612E-2</v>
      </c>
      <c r="L7847" s="56"/>
    </row>
    <row r="7848" spans="2:12" x14ac:dyDescent="0.25">
      <c r="B7848" s="26">
        <v>327</v>
      </c>
      <c r="C7848" s="26">
        <v>7845</v>
      </c>
      <c r="D7848" s="44">
        <v>41966.993750000001</v>
      </c>
      <c r="E7848" s="39" t="s">
        <v>104</v>
      </c>
      <c r="F7848" s="47">
        <f t="shared" si="622"/>
        <v>0.5</v>
      </c>
      <c r="G7848" s="10">
        <v>3.5</v>
      </c>
      <c r="H7848" s="13">
        <f t="shared" si="623"/>
        <v>1.5646361111111109</v>
      </c>
      <c r="I7848" s="16">
        <f t="shared" si="624"/>
        <v>2.7431379335553427</v>
      </c>
      <c r="J7848" s="19">
        <f t="shared" si="625"/>
        <v>3</v>
      </c>
      <c r="K7848" s="13">
        <f t="shared" si="626"/>
        <v>1.1945358807900612E-2</v>
      </c>
      <c r="L7848" s="56"/>
    </row>
    <row r="7849" spans="2:12" x14ac:dyDescent="0.25">
      <c r="B7849" s="26">
        <v>327</v>
      </c>
      <c r="C7849" s="26">
        <v>7846</v>
      </c>
      <c r="D7849" s="44">
        <v>41967.035416666666</v>
      </c>
      <c r="E7849" s="39" t="s">
        <v>105</v>
      </c>
      <c r="F7849" s="47">
        <f t="shared" si="622"/>
        <v>0.3</v>
      </c>
      <c r="G7849" s="10">
        <v>3.5</v>
      </c>
      <c r="H7849" s="13">
        <f t="shared" si="623"/>
        <v>1.5646361111111109</v>
      </c>
      <c r="I7849" s="16">
        <f t="shared" si="624"/>
        <v>2.7431379335553427</v>
      </c>
      <c r="J7849" s="19">
        <f t="shared" si="625"/>
        <v>3</v>
      </c>
      <c r="K7849" s="13">
        <f t="shared" si="626"/>
        <v>1.1945358807900612E-2</v>
      </c>
      <c r="L7849" s="56"/>
    </row>
    <row r="7850" spans="2:12" x14ac:dyDescent="0.25">
      <c r="B7850" s="26">
        <v>327</v>
      </c>
      <c r="C7850" s="26">
        <v>7847</v>
      </c>
      <c r="D7850" s="44">
        <v>41967.07708333333</v>
      </c>
      <c r="E7850" s="39" t="s">
        <v>105</v>
      </c>
      <c r="F7850" s="47">
        <f t="shared" si="622"/>
        <v>0.3</v>
      </c>
      <c r="G7850" s="10">
        <v>3.5</v>
      </c>
      <c r="H7850" s="13">
        <f t="shared" si="623"/>
        <v>1.5646361111111109</v>
      </c>
      <c r="I7850" s="16">
        <f t="shared" si="624"/>
        <v>2.7431379335553427</v>
      </c>
      <c r="J7850" s="19">
        <f t="shared" si="625"/>
        <v>3</v>
      </c>
      <c r="K7850" s="13">
        <f t="shared" si="626"/>
        <v>1.1945358807900612E-2</v>
      </c>
      <c r="L7850" s="56"/>
    </row>
    <row r="7851" spans="2:12" x14ac:dyDescent="0.25">
      <c r="B7851" s="26">
        <v>327</v>
      </c>
      <c r="C7851" s="26">
        <v>7848</v>
      </c>
      <c r="D7851" s="44">
        <v>41967.118750000001</v>
      </c>
      <c r="E7851" s="39" t="s">
        <v>105</v>
      </c>
      <c r="F7851" s="47">
        <f t="shared" si="622"/>
        <v>0.3</v>
      </c>
      <c r="G7851" s="10">
        <v>4.8</v>
      </c>
      <c r="H7851" s="13">
        <f t="shared" si="623"/>
        <v>2.1457866666666665</v>
      </c>
      <c r="I7851" s="16">
        <f t="shared" si="624"/>
        <v>3.7620177374473274</v>
      </c>
      <c r="J7851" s="19">
        <f t="shared" si="625"/>
        <v>4</v>
      </c>
      <c r="K7851" s="13">
        <f t="shared" si="626"/>
        <v>3.0811921196113E-2</v>
      </c>
      <c r="L7851" s="56"/>
    </row>
    <row r="7852" spans="2:12" x14ac:dyDescent="0.25">
      <c r="B7852" s="26">
        <v>328</v>
      </c>
      <c r="C7852" s="26">
        <v>7849</v>
      </c>
      <c r="D7852" s="44">
        <v>41967.160416666666</v>
      </c>
      <c r="E7852" s="39" t="s">
        <v>105</v>
      </c>
      <c r="F7852" s="47">
        <f t="shared" si="622"/>
        <v>0.3</v>
      </c>
      <c r="G7852" s="10">
        <v>4.8</v>
      </c>
      <c r="H7852" s="13">
        <f t="shared" si="623"/>
        <v>2.1457866666666665</v>
      </c>
      <c r="I7852" s="16">
        <f t="shared" si="624"/>
        <v>3.7620177374473274</v>
      </c>
      <c r="J7852" s="19">
        <f t="shared" si="625"/>
        <v>4</v>
      </c>
      <c r="K7852" s="13">
        <f t="shared" si="626"/>
        <v>3.0811921196113E-2</v>
      </c>
      <c r="L7852" s="56"/>
    </row>
    <row r="7853" spans="2:12" x14ac:dyDescent="0.25">
      <c r="B7853" s="26">
        <v>328</v>
      </c>
      <c r="C7853" s="26">
        <v>7850</v>
      </c>
      <c r="D7853" s="44">
        <v>41967.20208333333</v>
      </c>
      <c r="E7853" s="39" t="s">
        <v>103</v>
      </c>
      <c r="F7853" s="47">
        <f t="shared" si="622"/>
        <v>0.7</v>
      </c>
      <c r="G7853" s="10">
        <v>4.8</v>
      </c>
      <c r="H7853" s="13">
        <f t="shared" si="623"/>
        <v>2.1457866666666665</v>
      </c>
      <c r="I7853" s="16">
        <f t="shared" si="624"/>
        <v>3.7620177374473274</v>
      </c>
      <c r="J7853" s="19">
        <f t="shared" si="625"/>
        <v>4</v>
      </c>
      <c r="K7853" s="13">
        <f t="shared" si="626"/>
        <v>3.0811921196113E-2</v>
      </c>
      <c r="L7853" s="56"/>
    </row>
    <row r="7854" spans="2:12" x14ac:dyDescent="0.25">
      <c r="B7854" s="26">
        <v>328</v>
      </c>
      <c r="C7854" s="26">
        <v>7851</v>
      </c>
      <c r="D7854" s="44">
        <v>41967.243750000001</v>
      </c>
      <c r="E7854" s="39" t="s">
        <v>103</v>
      </c>
      <c r="F7854" s="47">
        <f t="shared" si="622"/>
        <v>0.7</v>
      </c>
      <c r="G7854" s="10">
        <v>4.5999999999999996</v>
      </c>
      <c r="H7854" s="13">
        <f t="shared" si="623"/>
        <v>2.0563788888888888</v>
      </c>
      <c r="I7854" s="16">
        <f t="shared" si="624"/>
        <v>3.6052669983870222</v>
      </c>
      <c r="J7854" s="19">
        <f t="shared" si="625"/>
        <v>4</v>
      </c>
      <c r="K7854" s="13">
        <f t="shared" si="626"/>
        <v>2.7118680931214324E-2</v>
      </c>
      <c r="L7854" s="56"/>
    </row>
    <row r="7855" spans="2:12" x14ac:dyDescent="0.25">
      <c r="B7855" s="26">
        <v>328</v>
      </c>
      <c r="C7855" s="26">
        <v>7852</v>
      </c>
      <c r="D7855" s="44">
        <v>41967.285416666666</v>
      </c>
      <c r="E7855" s="39" t="s">
        <v>103</v>
      </c>
      <c r="F7855" s="47">
        <f t="shared" si="622"/>
        <v>0.7</v>
      </c>
      <c r="G7855" s="10">
        <v>4.8</v>
      </c>
      <c r="H7855" s="13">
        <f t="shared" si="623"/>
        <v>2.1457866666666665</v>
      </c>
      <c r="I7855" s="16">
        <f t="shared" si="624"/>
        <v>3.7620177374473274</v>
      </c>
      <c r="J7855" s="19">
        <f t="shared" si="625"/>
        <v>4</v>
      </c>
      <c r="K7855" s="13">
        <f t="shared" si="626"/>
        <v>3.0811921196113E-2</v>
      </c>
      <c r="L7855" s="56"/>
    </row>
    <row r="7856" spans="2:12" x14ac:dyDescent="0.25">
      <c r="B7856" s="26">
        <v>328</v>
      </c>
      <c r="C7856" s="26">
        <v>7853</v>
      </c>
      <c r="D7856" s="44">
        <v>41967.32708333333</v>
      </c>
      <c r="E7856" s="39" t="s">
        <v>103</v>
      </c>
      <c r="F7856" s="47">
        <f t="shared" si="622"/>
        <v>0.7</v>
      </c>
      <c r="G7856" s="10">
        <v>3.5</v>
      </c>
      <c r="H7856" s="13">
        <f t="shared" si="623"/>
        <v>1.5646361111111109</v>
      </c>
      <c r="I7856" s="16">
        <f t="shared" si="624"/>
        <v>2.7431379335553427</v>
      </c>
      <c r="J7856" s="19">
        <f t="shared" si="625"/>
        <v>3</v>
      </c>
      <c r="K7856" s="13">
        <f t="shared" si="626"/>
        <v>1.1945358807900612E-2</v>
      </c>
      <c r="L7856" s="56"/>
    </row>
    <row r="7857" spans="2:12" x14ac:dyDescent="0.25">
      <c r="B7857" s="26">
        <v>328</v>
      </c>
      <c r="C7857" s="26">
        <v>7854</v>
      </c>
      <c r="D7857" s="44">
        <v>41967.368750000001</v>
      </c>
      <c r="E7857" s="39" t="s">
        <v>103</v>
      </c>
      <c r="F7857" s="47">
        <f t="shared" si="622"/>
        <v>0.7</v>
      </c>
      <c r="G7857" s="10">
        <v>3.5</v>
      </c>
      <c r="H7857" s="13">
        <f t="shared" si="623"/>
        <v>1.5646361111111109</v>
      </c>
      <c r="I7857" s="16">
        <f t="shared" si="624"/>
        <v>2.7431379335553427</v>
      </c>
      <c r="J7857" s="19">
        <f t="shared" si="625"/>
        <v>3</v>
      </c>
      <c r="K7857" s="13">
        <f t="shared" si="626"/>
        <v>1.1945358807900612E-2</v>
      </c>
      <c r="L7857" s="56"/>
    </row>
    <row r="7858" spans="2:12" x14ac:dyDescent="0.25">
      <c r="B7858" s="26">
        <v>328</v>
      </c>
      <c r="C7858" s="26">
        <v>7855</v>
      </c>
      <c r="D7858" s="44">
        <v>41967.410416666666</v>
      </c>
      <c r="E7858" s="39" t="s">
        <v>105</v>
      </c>
      <c r="F7858" s="47">
        <f t="shared" si="622"/>
        <v>0.3</v>
      </c>
      <c r="G7858" s="10">
        <v>4.5999999999999996</v>
      </c>
      <c r="H7858" s="13">
        <f t="shared" si="623"/>
        <v>2.0563788888888888</v>
      </c>
      <c r="I7858" s="16">
        <f t="shared" si="624"/>
        <v>3.6052669983870222</v>
      </c>
      <c r="J7858" s="19">
        <f t="shared" si="625"/>
        <v>4</v>
      </c>
      <c r="K7858" s="13">
        <f t="shared" si="626"/>
        <v>2.7118680931214324E-2</v>
      </c>
      <c r="L7858" s="56"/>
    </row>
    <row r="7859" spans="2:12" x14ac:dyDescent="0.25">
      <c r="B7859" s="26">
        <v>328</v>
      </c>
      <c r="C7859" s="26">
        <v>7856</v>
      </c>
      <c r="D7859" s="44">
        <v>41967.45208333333</v>
      </c>
      <c r="E7859" s="39" t="s">
        <v>105</v>
      </c>
      <c r="F7859" s="47">
        <f t="shared" si="622"/>
        <v>0.3</v>
      </c>
      <c r="G7859" s="10">
        <v>3.5</v>
      </c>
      <c r="H7859" s="13">
        <f t="shared" si="623"/>
        <v>1.5646361111111109</v>
      </c>
      <c r="I7859" s="16">
        <f t="shared" si="624"/>
        <v>2.7431379335553427</v>
      </c>
      <c r="J7859" s="19">
        <f t="shared" si="625"/>
        <v>3</v>
      </c>
      <c r="K7859" s="13">
        <f t="shared" si="626"/>
        <v>1.1945358807900612E-2</v>
      </c>
      <c r="L7859" s="56"/>
    </row>
    <row r="7860" spans="2:12" x14ac:dyDescent="0.25">
      <c r="B7860" s="26">
        <v>328</v>
      </c>
      <c r="C7860" s="26">
        <v>7857</v>
      </c>
      <c r="D7860" s="44">
        <v>41967.493750000001</v>
      </c>
      <c r="E7860" s="39" t="s">
        <v>105</v>
      </c>
      <c r="F7860" s="47">
        <f t="shared" si="622"/>
        <v>0.3</v>
      </c>
      <c r="G7860" s="10">
        <v>4.5999999999999996</v>
      </c>
      <c r="H7860" s="13">
        <f t="shared" si="623"/>
        <v>2.0563788888888888</v>
      </c>
      <c r="I7860" s="16">
        <f t="shared" si="624"/>
        <v>3.6052669983870222</v>
      </c>
      <c r="J7860" s="19">
        <f t="shared" si="625"/>
        <v>4</v>
      </c>
      <c r="K7860" s="13">
        <f t="shared" si="626"/>
        <v>2.7118680931214324E-2</v>
      </c>
      <c r="L7860" s="56"/>
    </row>
    <row r="7861" spans="2:12" x14ac:dyDescent="0.25">
      <c r="B7861" s="26">
        <v>328</v>
      </c>
      <c r="C7861" s="26">
        <v>7858</v>
      </c>
      <c r="D7861" s="44">
        <v>41967.535416666666</v>
      </c>
      <c r="E7861" s="39" t="s">
        <v>106</v>
      </c>
      <c r="F7861" s="47">
        <f t="shared" si="622"/>
        <v>0.2</v>
      </c>
      <c r="G7861" s="10">
        <v>4.8</v>
      </c>
      <c r="H7861" s="13">
        <f t="shared" si="623"/>
        <v>2.1457866666666665</v>
      </c>
      <c r="I7861" s="16">
        <f t="shared" si="624"/>
        <v>3.7620177374473274</v>
      </c>
      <c r="J7861" s="19">
        <f t="shared" si="625"/>
        <v>4</v>
      </c>
      <c r="K7861" s="13">
        <f t="shared" si="626"/>
        <v>3.0811921196113E-2</v>
      </c>
      <c r="L7861" s="56"/>
    </row>
    <row r="7862" spans="2:12" x14ac:dyDescent="0.25">
      <c r="B7862" s="26">
        <v>328</v>
      </c>
      <c r="C7862" s="26">
        <v>7859</v>
      </c>
      <c r="D7862" s="44">
        <v>41967.57708333333</v>
      </c>
      <c r="E7862" s="39" t="s">
        <v>105</v>
      </c>
      <c r="F7862" s="47">
        <f t="shared" si="622"/>
        <v>0.3</v>
      </c>
      <c r="G7862" s="10">
        <v>6.9</v>
      </c>
      <c r="H7862" s="13">
        <f t="shared" si="623"/>
        <v>3.0845683333333334</v>
      </c>
      <c r="I7862" s="16">
        <f t="shared" si="624"/>
        <v>5.4079004975805338</v>
      </c>
      <c r="J7862" s="19">
        <f t="shared" si="625"/>
        <v>6</v>
      </c>
      <c r="K7862" s="13">
        <f t="shared" si="626"/>
        <v>9.1525548142848398E-2</v>
      </c>
      <c r="L7862" s="56"/>
    </row>
    <row r="7863" spans="2:12" x14ac:dyDescent="0.25">
      <c r="B7863" s="26">
        <v>328</v>
      </c>
      <c r="C7863" s="26">
        <v>7860</v>
      </c>
      <c r="D7863" s="44">
        <v>41967.618750000001</v>
      </c>
      <c r="E7863" s="39" t="s">
        <v>105</v>
      </c>
      <c r="F7863" s="47">
        <f t="shared" si="622"/>
        <v>0.3</v>
      </c>
      <c r="G7863" s="10">
        <v>11.5</v>
      </c>
      <c r="H7863" s="13">
        <f t="shared" si="623"/>
        <v>5.1409472222222226</v>
      </c>
      <c r="I7863" s="16">
        <f t="shared" si="624"/>
        <v>9.0131674959675561</v>
      </c>
      <c r="J7863" s="19">
        <f t="shared" si="625"/>
        <v>10</v>
      </c>
      <c r="K7863" s="13">
        <f t="shared" si="626"/>
        <v>0.42372938955022382</v>
      </c>
      <c r="L7863" s="56"/>
    </row>
    <row r="7864" spans="2:12" x14ac:dyDescent="0.25">
      <c r="B7864" s="26">
        <v>328</v>
      </c>
      <c r="C7864" s="26">
        <v>7861</v>
      </c>
      <c r="D7864" s="44">
        <v>41967.660416666666</v>
      </c>
      <c r="E7864" s="39" t="s">
        <v>105</v>
      </c>
      <c r="F7864" s="47">
        <f t="shared" si="622"/>
        <v>0.3</v>
      </c>
      <c r="G7864" s="10">
        <v>10.4</v>
      </c>
      <c r="H7864" s="13">
        <f t="shared" si="623"/>
        <v>4.649204444444444</v>
      </c>
      <c r="I7864" s="16">
        <f t="shared" si="624"/>
        <v>8.1510384311358752</v>
      </c>
      <c r="J7864" s="19">
        <f t="shared" si="625"/>
        <v>9</v>
      </c>
      <c r="K7864" s="13">
        <f t="shared" si="626"/>
        <v>0.31339717994379734</v>
      </c>
      <c r="L7864" s="56"/>
    </row>
    <row r="7865" spans="2:12" x14ac:dyDescent="0.25">
      <c r="B7865" s="26">
        <v>328</v>
      </c>
      <c r="C7865" s="26">
        <v>7862</v>
      </c>
      <c r="D7865" s="44">
        <v>41967.70208333333</v>
      </c>
      <c r="E7865" s="39" t="s">
        <v>105</v>
      </c>
      <c r="F7865" s="47">
        <f t="shared" si="622"/>
        <v>0.3</v>
      </c>
      <c r="G7865" s="10">
        <v>15</v>
      </c>
      <c r="H7865" s="13">
        <f t="shared" si="623"/>
        <v>6.7055833333333332</v>
      </c>
      <c r="I7865" s="16">
        <f t="shared" si="624"/>
        <v>11.756305429522898</v>
      </c>
      <c r="J7865" s="19">
        <f t="shared" si="625"/>
        <v>12</v>
      </c>
      <c r="K7865" s="13">
        <f t="shared" si="626"/>
        <v>0.94030521228372188</v>
      </c>
      <c r="L7865" s="56"/>
    </row>
    <row r="7866" spans="2:12" x14ac:dyDescent="0.25">
      <c r="B7866" s="26">
        <v>328</v>
      </c>
      <c r="C7866" s="26">
        <v>7863</v>
      </c>
      <c r="D7866" s="44">
        <v>41967.743750000001</v>
      </c>
      <c r="E7866" s="39" t="s">
        <v>105</v>
      </c>
      <c r="F7866" s="47">
        <f t="shared" si="622"/>
        <v>0.3</v>
      </c>
      <c r="G7866" s="10">
        <v>15</v>
      </c>
      <c r="H7866" s="13">
        <f t="shared" si="623"/>
        <v>6.7055833333333332</v>
      </c>
      <c r="I7866" s="16">
        <f t="shared" si="624"/>
        <v>11.756305429522898</v>
      </c>
      <c r="J7866" s="19">
        <f t="shared" si="625"/>
        <v>12</v>
      </c>
      <c r="K7866" s="13">
        <f t="shared" si="626"/>
        <v>0.94030521228372188</v>
      </c>
      <c r="L7866" s="56"/>
    </row>
    <row r="7867" spans="2:12" x14ac:dyDescent="0.25">
      <c r="B7867" s="26">
        <v>328</v>
      </c>
      <c r="C7867" s="26">
        <v>7864</v>
      </c>
      <c r="D7867" s="44">
        <v>41967.785416666666</v>
      </c>
      <c r="E7867" s="39" t="s">
        <v>105</v>
      </c>
      <c r="F7867" s="47">
        <f t="shared" si="622"/>
        <v>0.3</v>
      </c>
      <c r="G7867" s="10">
        <v>8.1</v>
      </c>
      <c r="H7867" s="13">
        <f t="shared" si="623"/>
        <v>3.6210149999999994</v>
      </c>
      <c r="I7867" s="16">
        <f t="shared" si="624"/>
        <v>6.3484049319423645</v>
      </c>
      <c r="J7867" s="19">
        <f t="shared" si="625"/>
        <v>7</v>
      </c>
      <c r="K7867" s="13">
        <f t="shared" si="626"/>
        <v>0.14806421994704388</v>
      </c>
      <c r="L7867" s="56"/>
    </row>
    <row r="7868" spans="2:12" x14ac:dyDescent="0.25">
      <c r="B7868" s="26">
        <v>328</v>
      </c>
      <c r="C7868" s="26">
        <v>7865</v>
      </c>
      <c r="D7868" s="44">
        <v>41967.82708333333</v>
      </c>
      <c r="E7868" s="39" t="s">
        <v>105</v>
      </c>
      <c r="F7868" s="47">
        <f t="shared" si="622"/>
        <v>0.3</v>
      </c>
      <c r="G7868" s="10">
        <v>10.4</v>
      </c>
      <c r="H7868" s="13">
        <f t="shared" si="623"/>
        <v>4.649204444444444</v>
      </c>
      <c r="I7868" s="16">
        <f t="shared" si="624"/>
        <v>8.1510384311358752</v>
      </c>
      <c r="J7868" s="19">
        <f t="shared" si="625"/>
        <v>9</v>
      </c>
      <c r="K7868" s="13">
        <f t="shared" si="626"/>
        <v>0.31339717994379734</v>
      </c>
      <c r="L7868" s="56"/>
    </row>
    <row r="7869" spans="2:12" x14ac:dyDescent="0.25">
      <c r="B7869" s="26">
        <v>328</v>
      </c>
      <c r="C7869" s="26">
        <v>7866</v>
      </c>
      <c r="D7869" s="44">
        <v>41967.868750000001</v>
      </c>
      <c r="E7869" s="39" t="s">
        <v>105</v>
      </c>
      <c r="F7869" s="47">
        <f t="shared" si="622"/>
        <v>0.3</v>
      </c>
      <c r="G7869" s="10">
        <v>8.1</v>
      </c>
      <c r="H7869" s="13">
        <f t="shared" si="623"/>
        <v>3.6210149999999994</v>
      </c>
      <c r="I7869" s="16">
        <f t="shared" si="624"/>
        <v>6.3484049319423645</v>
      </c>
      <c r="J7869" s="19">
        <f t="shared" si="625"/>
        <v>7</v>
      </c>
      <c r="K7869" s="13">
        <f t="shared" si="626"/>
        <v>0.14806421994704388</v>
      </c>
      <c r="L7869" s="56"/>
    </row>
    <row r="7870" spans="2:12" x14ac:dyDescent="0.25">
      <c r="B7870" s="26">
        <v>328</v>
      </c>
      <c r="C7870" s="26">
        <v>7867</v>
      </c>
      <c r="D7870" s="44">
        <v>41967.910416666666</v>
      </c>
      <c r="E7870" s="39" t="s">
        <v>105</v>
      </c>
      <c r="F7870" s="47">
        <f t="shared" si="622"/>
        <v>0.3</v>
      </c>
      <c r="G7870" s="10">
        <v>11.5</v>
      </c>
      <c r="H7870" s="13">
        <f t="shared" si="623"/>
        <v>5.1409472222222226</v>
      </c>
      <c r="I7870" s="16">
        <f t="shared" si="624"/>
        <v>9.0131674959675561</v>
      </c>
      <c r="J7870" s="19">
        <f t="shared" si="625"/>
        <v>10</v>
      </c>
      <c r="K7870" s="13">
        <f t="shared" si="626"/>
        <v>0.42372938955022382</v>
      </c>
      <c r="L7870" s="56"/>
    </row>
    <row r="7871" spans="2:12" x14ac:dyDescent="0.25">
      <c r="B7871" s="26">
        <v>328</v>
      </c>
      <c r="C7871" s="26">
        <v>7868</v>
      </c>
      <c r="D7871" s="44">
        <v>41967.95208333333</v>
      </c>
      <c r="E7871" s="39" t="s">
        <v>105</v>
      </c>
      <c r="F7871" s="47">
        <f t="shared" si="622"/>
        <v>0.3</v>
      </c>
      <c r="G7871" s="10">
        <v>11.5</v>
      </c>
      <c r="H7871" s="13">
        <f t="shared" si="623"/>
        <v>5.1409472222222226</v>
      </c>
      <c r="I7871" s="16">
        <f t="shared" si="624"/>
        <v>9.0131674959675561</v>
      </c>
      <c r="J7871" s="19">
        <f t="shared" si="625"/>
        <v>10</v>
      </c>
      <c r="K7871" s="13">
        <f t="shared" si="626"/>
        <v>0.42372938955022382</v>
      </c>
      <c r="L7871" s="56"/>
    </row>
    <row r="7872" spans="2:12" x14ac:dyDescent="0.25">
      <c r="B7872" s="26">
        <v>328</v>
      </c>
      <c r="C7872" s="26">
        <v>7869</v>
      </c>
      <c r="D7872" s="44">
        <v>41967.993750000001</v>
      </c>
      <c r="E7872" s="39" t="s">
        <v>105</v>
      </c>
      <c r="F7872" s="47">
        <f t="shared" si="622"/>
        <v>0.3</v>
      </c>
      <c r="G7872" s="10">
        <v>19.600000000000001</v>
      </c>
      <c r="H7872" s="13">
        <f t="shared" si="623"/>
        <v>8.7619622222222233</v>
      </c>
      <c r="I7872" s="16">
        <f t="shared" si="624"/>
        <v>15.361572427909923</v>
      </c>
      <c r="J7872" s="19">
        <f t="shared" si="625"/>
        <v>16</v>
      </c>
      <c r="K7872" s="13">
        <f t="shared" si="626"/>
        <v>1</v>
      </c>
      <c r="L7872" s="56"/>
    </row>
    <row r="7873" spans="2:12" x14ac:dyDescent="0.25">
      <c r="B7873" s="26">
        <v>328</v>
      </c>
      <c r="C7873" s="26">
        <v>7870</v>
      </c>
      <c r="D7873" s="44">
        <v>41968.035416666666</v>
      </c>
      <c r="E7873" s="39" t="s">
        <v>105</v>
      </c>
      <c r="F7873" s="47">
        <f t="shared" si="622"/>
        <v>0.3</v>
      </c>
      <c r="G7873" s="10">
        <v>9.1999999999999993</v>
      </c>
      <c r="H7873" s="13">
        <f t="shared" si="623"/>
        <v>4.1127577777777775</v>
      </c>
      <c r="I7873" s="16">
        <f t="shared" si="624"/>
        <v>7.2105339967740445</v>
      </c>
      <c r="J7873" s="19">
        <f t="shared" si="625"/>
        <v>8</v>
      </c>
      <c r="K7873" s="13">
        <f t="shared" si="626"/>
        <v>0.21694944744971459</v>
      </c>
      <c r="L7873" s="56"/>
    </row>
    <row r="7874" spans="2:12" x14ac:dyDescent="0.25">
      <c r="B7874" s="26">
        <v>328</v>
      </c>
      <c r="C7874" s="26">
        <v>7871</v>
      </c>
      <c r="D7874" s="44">
        <v>41968.07708333333</v>
      </c>
      <c r="E7874" s="39" t="s">
        <v>105</v>
      </c>
      <c r="F7874" s="47">
        <f t="shared" si="622"/>
        <v>0.3</v>
      </c>
      <c r="G7874" s="10">
        <v>10.4</v>
      </c>
      <c r="H7874" s="13">
        <f t="shared" si="623"/>
        <v>4.649204444444444</v>
      </c>
      <c r="I7874" s="16">
        <f t="shared" si="624"/>
        <v>8.1510384311358752</v>
      </c>
      <c r="J7874" s="19">
        <f t="shared" si="625"/>
        <v>9</v>
      </c>
      <c r="K7874" s="13">
        <f t="shared" si="626"/>
        <v>0.31339717994379734</v>
      </c>
      <c r="L7874" s="56"/>
    </row>
    <row r="7875" spans="2:12" x14ac:dyDescent="0.25">
      <c r="B7875" s="26">
        <v>328</v>
      </c>
      <c r="C7875" s="26">
        <v>7872</v>
      </c>
      <c r="D7875" s="44">
        <v>41968.118750000001</v>
      </c>
      <c r="E7875" s="39" t="s">
        <v>105</v>
      </c>
      <c r="F7875" s="47">
        <f t="shared" si="622"/>
        <v>0.3</v>
      </c>
      <c r="G7875" s="10">
        <v>6.9</v>
      </c>
      <c r="H7875" s="13">
        <f t="shared" si="623"/>
        <v>3.0845683333333334</v>
      </c>
      <c r="I7875" s="16">
        <f t="shared" si="624"/>
        <v>5.4079004975805338</v>
      </c>
      <c r="J7875" s="19">
        <f t="shared" si="625"/>
        <v>6</v>
      </c>
      <c r="K7875" s="13">
        <f t="shared" si="626"/>
        <v>9.1525548142848398E-2</v>
      </c>
      <c r="L7875" s="56"/>
    </row>
    <row r="7876" spans="2:12" x14ac:dyDescent="0.25">
      <c r="B7876" s="26">
        <v>329</v>
      </c>
      <c r="C7876" s="26">
        <v>7873</v>
      </c>
      <c r="D7876" s="44">
        <v>41968.160416666666</v>
      </c>
      <c r="E7876" s="39" t="s">
        <v>105</v>
      </c>
      <c r="F7876" s="47">
        <f t="shared" ref="F7876:F7939" si="627">+VLOOKUP(E7876,$R$4:$S$23,2,FALSE)</f>
        <v>0.3</v>
      </c>
      <c r="G7876" s="10">
        <v>3.5</v>
      </c>
      <c r="H7876" s="13">
        <f t="shared" ref="H7876:H7939" si="628">+G7876*1609.34/3600</f>
        <v>1.5646361111111109</v>
      </c>
      <c r="I7876" s="16">
        <f t="shared" ref="I7876:I7939" si="629">H7876*(8^0.27)</f>
        <v>2.7431379335553427</v>
      </c>
      <c r="J7876" s="19">
        <f t="shared" ref="J7876:J7939" si="630">IF(AND(I7876&gt;=0,I7876&lt;1),1,IF(AND(I7876&gt;=1,I7876&lt;2),2,IF(AND(I7876&gt;=2,I7876&lt;3),3,IF(AND(I7876&gt;=3,I7876&lt;4),4,IF(AND(I7876&gt;=4,I7876&lt;5),5,IF(AND(I7876&gt;=5,I7876&lt;6),6,IF(AND(I7876&gt;=6,I7876&lt;7),7,IF(AND(I7876&gt;=7,I7876&lt;8),8,IF(AND(I7876&gt;=8,I7876&lt;9),9,IF(AND(I7876&gt;=9,I7876&lt;10),10,IF(AND(I7876&gt;=10,I7876&lt;11),11,IF(AND(I7876&gt;=11,I7876&lt;12),12,IF(AND(I7876&gt;=12,I7876&lt;13),13,IF(AND(I7876&gt;=13,I7876&lt;14),14,IF(AND(I7876&gt;=14,I7876&lt;15),15,IF(AND(I7876&gt;=15,I7876&lt;25),16,IF(I7876&gt;25,17,0)))))))))))))))))</f>
        <v>3</v>
      </c>
      <c r="K7876" s="13">
        <f t="shared" ref="K7876:K7939" si="631">MIN((I7876/$L$3)^3*$K$3,$K$3)</f>
        <v>1.1945358807900612E-2</v>
      </c>
      <c r="L7876" s="56"/>
    </row>
    <row r="7877" spans="2:12" x14ac:dyDescent="0.25">
      <c r="B7877" s="26">
        <v>329</v>
      </c>
      <c r="C7877" s="26">
        <v>7874</v>
      </c>
      <c r="D7877" s="44">
        <v>41968.20208333333</v>
      </c>
      <c r="E7877" s="39" t="s">
        <v>103</v>
      </c>
      <c r="F7877" s="47">
        <f t="shared" si="627"/>
        <v>0.7</v>
      </c>
      <c r="G7877" s="10">
        <v>4.8</v>
      </c>
      <c r="H7877" s="13">
        <f t="shared" si="628"/>
        <v>2.1457866666666665</v>
      </c>
      <c r="I7877" s="16">
        <f t="shared" si="629"/>
        <v>3.7620177374473274</v>
      </c>
      <c r="J7877" s="19">
        <f t="shared" si="630"/>
        <v>4</v>
      </c>
      <c r="K7877" s="13">
        <f t="shared" si="631"/>
        <v>3.0811921196113E-2</v>
      </c>
      <c r="L7877" s="56"/>
    </row>
    <row r="7878" spans="2:12" x14ac:dyDescent="0.25">
      <c r="B7878" s="26">
        <v>329</v>
      </c>
      <c r="C7878" s="26">
        <v>7875</v>
      </c>
      <c r="D7878" s="44">
        <v>41968.243750000001</v>
      </c>
      <c r="E7878" s="39" t="s">
        <v>102</v>
      </c>
      <c r="F7878" s="47">
        <f t="shared" si="627"/>
        <v>1</v>
      </c>
      <c r="G7878" s="10">
        <v>9.1999999999999993</v>
      </c>
      <c r="H7878" s="13">
        <f t="shared" si="628"/>
        <v>4.1127577777777775</v>
      </c>
      <c r="I7878" s="16">
        <f t="shared" si="629"/>
        <v>7.2105339967740445</v>
      </c>
      <c r="J7878" s="19">
        <f t="shared" si="630"/>
        <v>8</v>
      </c>
      <c r="K7878" s="13">
        <f t="shared" si="631"/>
        <v>0.21694944744971459</v>
      </c>
      <c r="L7878" s="56"/>
    </row>
    <row r="7879" spans="2:12" x14ac:dyDescent="0.25">
      <c r="B7879" s="26">
        <v>329</v>
      </c>
      <c r="C7879" s="26">
        <v>7876</v>
      </c>
      <c r="D7879" s="44">
        <v>41968.285416666666</v>
      </c>
      <c r="E7879" s="39" t="s">
        <v>102</v>
      </c>
      <c r="F7879" s="47">
        <f t="shared" si="627"/>
        <v>1</v>
      </c>
      <c r="G7879" s="10">
        <v>3.5</v>
      </c>
      <c r="H7879" s="13">
        <f t="shared" si="628"/>
        <v>1.5646361111111109</v>
      </c>
      <c r="I7879" s="16">
        <f t="shared" si="629"/>
        <v>2.7431379335553427</v>
      </c>
      <c r="J7879" s="19">
        <f t="shared" si="630"/>
        <v>3</v>
      </c>
      <c r="K7879" s="13">
        <f t="shared" si="631"/>
        <v>1.1945358807900612E-2</v>
      </c>
      <c r="L7879" s="56"/>
    </row>
    <row r="7880" spans="2:12" x14ac:dyDescent="0.25">
      <c r="B7880" s="26">
        <v>329</v>
      </c>
      <c r="C7880" s="26">
        <v>7877</v>
      </c>
      <c r="D7880" s="44">
        <v>41968.32708333333</v>
      </c>
      <c r="E7880" s="39" t="s">
        <v>102</v>
      </c>
      <c r="F7880" s="47">
        <f t="shared" si="627"/>
        <v>1</v>
      </c>
      <c r="G7880" s="10">
        <v>4.5999999999999996</v>
      </c>
      <c r="H7880" s="13">
        <f t="shared" si="628"/>
        <v>2.0563788888888888</v>
      </c>
      <c r="I7880" s="16">
        <f t="shared" si="629"/>
        <v>3.6052669983870222</v>
      </c>
      <c r="J7880" s="19">
        <f t="shared" si="630"/>
        <v>4</v>
      </c>
      <c r="K7880" s="13">
        <f t="shared" si="631"/>
        <v>2.7118680931214324E-2</v>
      </c>
      <c r="L7880" s="56"/>
    </row>
    <row r="7881" spans="2:12" x14ac:dyDescent="0.25">
      <c r="B7881" s="26">
        <v>329</v>
      </c>
      <c r="C7881" s="26">
        <v>7878</v>
      </c>
      <c r="D7881" s="44">
        <v>41968.368750000001</v>
      </c>
      <c r="E7881" s="39" t="s">
        <v>102</v>
      </c>
      <c r="F7881" s="47">
        <f t="shared" si="627"/>
        <v>1</v>
      </c>
      <c r="G7881" s="10">
        <v>6.9</v>
      </c>
      <c r="H7881" s="13">
        <f t="shared" si="628"/>
        <v>3.0845683333333334</v>
      </c>
      <c r="I7881" s="16">
        <f t="shared" si="629"/>
        <v>5.4079004975805338</v>
      </c>
      <c r="J7881" s="19">
        <f t="shared" si="630"/>
        <v>6</v>
      </c>
      <c r="K7881" s="13">
        <f t="shared" si="631"/>
        <v>9.1525548142848398E-2</v>
      </c>
      <c r="L7881" s="56"/>
    </row>
    <row r="7882" spans="2:12" x14ac:dyDescent="0.25">
      <c r="B7882" s="26">
        <v>329</v>
      </c>
      <c r="C7882" s="26">
        <v>7879</v>
      </c>
      <c r="D7882" s="44">
        <v>41968.410416666666</v>
      </c>
      <c r="E7882" s="39" t="s">
        <v>102</v>
      </c>
      <c r="F7882" s="47">
        <f t="shared" si="627"/>
        <v>1</v>
      </c>
      <c r="G7882" s="10">
        <v>6.9</v>
      </c>
      <c r="H7882" s="13">
        <f t="shared" si="628"/>
        <v>3.0845683333333334</v>
      </c>
      <c r="I7882" s="16">
        <f t="shared" si="629"/>
        <v>5.4079004975805338</v>
      </c>
      <c r="J7882" s="19">
        <f t="shared" si="630"/>
        <v>6</v>
      </c>
      <c r="K7882" s="13">
        <f t="shared" si="631"/>
        <v>9.1525548142848398E-2</v>
      </c>
      <c r="L7882" s="56"/>
    </row>
    <row r="7883" spans="2:12" x14ac:dyDescent="0.25">
      <c r="B7883" s="26">
        <v>329</v>
      </c>
      <c r="C7883" s="26">
        <v>7880</v>
      </c>
      <c r="D7883" s="44">
        <v>41968.45208333333</v>
      </c>
      <c r="E7883" s="39" t="s">
        <v>102</v>
      </c>
      <c r="F7883" s="47">
        <f t="shared" si="627"/>
        <v>1</v>
      </c>
      <c r="G7883" s="10">
        <v>9.1999999999999993</v>
      </c>
      <c r="H7883" s="13">
        <f t="shared" si="628"/>
        <v>4.1127577777777775</v>
      </c>
      <c r="I7883" s="16">
        <f t="shared" si="629"/>
        <v>7.2105339967740445</v>
      </c>
      <c r="J7883" s="19">
        <f t="shared" si="630"/>
        <v>8</v>
      </c>
      <c r="K7883" s="13">
        <f t="shared" si="631"/>
        <v>0.21694944744971459</v>
      </c>
      <c r="L7883" s="56"/>
    </row>
    <row r="7884" spans="2:12" x14ac:dyDescent="0.25">
      <c r="B7884" s="26">
        <v>329</v>
      </c>
      <c r="C7884" s="26">
        <v>7881</v>
      </c>
      <c r="D7884" s="44">
        <v>41968.493750000001</v>
      </c>
      <c r="E7884" s="39" t="s">
        <v>102</v>
      </c>
      <c r="F7884" s="47">
        <f t="shared" si="627"/>
        <v>1</v>
      </c>
      <c r="G7884" s="10">
        <v>10.4</v>
      </c>
      <c r="H7884" s="13">
        <f t="shared" si="628"/>
        <v>4.649204444444444</v>
      </c>
      <c r="I7884" s="16">
        <f t="shared" si="629"/>
        <v>8.1510384311358752</v>
      </c>
      <c r="J7884" s="19">
        <f t="shared" si="630"/>
        <v>9</v>
      </c>
      <c r="K7884" s="13">
        <f t="shared" si="631"/>
        <v>0.31339717994379734</v>
      </c>
      <c r="L7884" s="56"/>
    </row>
    <row r="7885" spans="2:12" x14ac:dyDescent="0.25">
      <c r="B7885" s="26">
        <v>329</v>
      </c>
      <c r="C7885" s="26">
        <v>7882</v>
      </c>
      <c r="D7885" s="44">
        <v>41968.535416666666</v>
      </c>
      <c r="E7885" s="39" t="s">
        <v>102</v>
      </c>
      <c r="F7885" s="47">
        <f t="shared" si="627"/>
        <v>1</v>
      </c>
      <c r="G7885" s="10">
        <v>9.1999999999999993</v>
      </c>
      <c r="H7885" s="13">
        <f t="shared" si="628"/>
        <v>4.1127577777777775</v>
      </c>
      <c r="I7885" s="16">
        <f t="shared" si="629"/>
        <v>7.2105339967740445</v>
      </c>
      <c r="J7885" s="19">
        <f t="shared" si="630"/>
        <v>8</v>
      </c>
      <c r="K7885" s="13">
        <f t="shared" si="631"/>
        <v>0.21694944744971459</v>
      </c>
      <c r="L7885" s="56"/>
    </row>
    <row r="7886" spans="2:12" x14ac:dyDescent="0.25">
      <c r="B7886" s="26">
        <v>329</v>
      </c>
      <c r="C7886" s="26">
        <v>7883</v>
      </c>
      <c r="D7886" s="44">
        <v>41968.57708333333</v>
      </c>
      <c r="E7886" s="39" t="s">
        <v>102</v>
      </c>
      <c r="F7886" s="47">
        <f t="shared" si="627"/>
        <v>1</v>
      </c>
      <c r="G7886" s="10">
        <v>3.5</v>
      </c>
      <c r="H7886" s="13">
        <f t="shared" si="628"/>
        <v>1.5646361111111109</v>
      </c>
      <c r="I7886" s="16">
        <f t="shared" si="629"/>
        <v>2.7431379335553427</v>
      </c>
      <c r="J7886" s="19">
        <f t="shared" si="630"/>
        <v>3</v>
      </c>
      <c r="K7886" s="13">
        <f t="shared" si="631"/>
        <v>1.1945358807900612E-2</v>
      </c>
      <c r="L7886" s="56"/>
    </row>
    <row r="7887" spans="2:12" x14ac:dyDescent="0.25">
      <c r="B7887" s="26">
        <v>329</v>
      </c>
      <c r="C7887" s="26">
        <v>7884</v>
      </c>
      <c r="D7887" s="44">
        <v>41968.618750000001</v>
      </c>
      <c r="E7887" s="39" t="s">
        <v>102</v>
      </c>
      <c r="F7887" s="47">
        <f t="shared" si="627"/>
        <v>1</v>
      </c>
      <c r="G7887" s="10">
        <v>3.5</v>
      </c>
      <c r="H7887" s="13">
        <f t="shared" si="628"/>
        <v>1.5646361111111109</v>
      </c>
      <c r="I7887" s="16">
        <f t="shared" si="629"/>
        <v>2.7431379335553427</v>
      </c>
      <c r="J7887" s="19">
        <f t="shared" si="630"/>
        <v>3</v>
      </c>
      <c r="K7887" s="13">
        <f t="shared" si="631"/>
        <v>1.1945358807900612E-2</v>
      </c>
      <c r="L7887" s="56"/>
    </row>
    <row r="7888" spans="2:12" x14ac:dyDescent="0.25">
      <c r="B7888" s="26">
        <v>329</v>
      </c>
      <c r="C7888" s="26">
        <v>7885</v>
      </c>
      <c r="D7888" s="44">
        <v>41968.660416666666</v>
      </c>
      <c r="E7888" s="39" t="s">
        <v>102</v>
      </c>
      <c r="F7888" s="47">
        <f t="shared" si="627"/>
        <v>1</v>
      </c>
      <c r="G7888" s="10">
        <v>4.5999999999999996</v>
      </c>
      <c r="H7888" s="13">
        <f t="shared" si="628"/>
        <v>2.0563788888888888</v>
      </c>
      <c r="I7888" s="16">
        <f t="shared" si="629"/>
        <v>3.6052669983870222</v>
      </c>
      <c r="J7888" s="19">
        <f t="shared" si="630"/>
        <v>4</v>
      </c>
      <c r="K7888" s="13">
        <f t="shared" si="631"/>
        <v>2.7118680931214324E-2</v>
      </c>
      <c r="L7888" s="56"/>
    </row>
    <row r="7889" spans="2:12" x14ac:dyDescent="0.25">
      <c r="B7889" s="26">
        <v>329</v>
      </c>
      <c r="C7889" s="26">
        <v>7886</v>
      </c>
      <c r="D7889" s="44">
        <v>41968.70208333333</v>
      </c>
      <c r="E7889" s="39" t="s">
        <v>104</v>
      </c>
      <c r="F7889" s="47">
        <f t="shared" si="627"/>
        <v>0.5</v>
      </c>
      <c r="G7889" s="10">
        <v>3.5</v>
      </c>
      <c r="H7889" s="13">
        <f t="shared" si="628"/>
        <v>1.5646361111111109</v>
      </c>
      <c r="I7889" s="16">
        <f t="shared" si="629"/>
        <v>2.7431379335553427</v>
      </c>
      <c r="J7889" s="19">
        <f t="shared" si="630"/>
        <v>3</v>
      </c>
      <c r="K7889" s="13">
        <f t="shared" si="631"/>
        <v>1.1945358807900612E-2</v>
      </c>
      <c r="L7889" s="56"/>
    </row>
    <row r="7890" spans="2:12" x14ac:dyDescent="0.25">
      <c r="B7890" s="26">
        <v>329</v>
      </c>
      <c r="C7890" s="26">
        <v>7887</v>
      </c>
      <c r="D7890" s="44">
        <v>41968.743750000001</v>
      </c>
      <c r="E7890" s="39" t="s">
        <v>104</v>
      </c>
      <c r="F7890" s="47">
        <f t="shared" si="627"/>
        <v>0.5</v>
      </c>
      <c r="G7890" s="10">
        <v>8.1</v>
      </c>
      <c r="H7890" s="13">
        <f t="shared" si="628"/>
        <v>3.6210149999999994</v>
      </c>
      <c r="I7890" s="16">
        <f t="shared" si="629"/>
        <v>6.3484049319423645</v>
      </c>
      <c r="J7890" s="19">
        <f t="shared" si="630"/>
        <v>7</v>
      </c>
      <c r="K7890" s="13">
        <f t="shared" si="631"/>
        <v>0.14806421994704388</v>
      </c>
      <c r="L7890" s="56"/>
    </row>
    <row r="7891" spans="2:12" x14ac:dyDescent="0.25">
      <c r="B7891" s="26">
        <v>329</v>
      </c>
      <c r="C7891" s="26">
        <v>7888</v>
      </c>
      <c r="D7891" s="44">
        <v>41968.785416666666</v>
      </c>
      <c r="E7891" s="39" t="s">
        <v>104</v>
      </c>
      <c r="F7891" s="47">
        <f t="shared" si="627"/>
        <v>0.5</v>
      </c>
      <c r="G7891" s="10">
        <v>4.5999999999999996</v>
      </c>
      <c r="H7891" s="13">
        <f t="shared" si="628"/>
        <v>2.0563788888888888</v>
      </c>
      <c r="I7891" s="16">
        <f t="shared" si="629"/>
        <v>3.6052669983870222</v>
      </c>
      <c r="J7891" s="19">
        <f t="shared" si="630"/>
        <v>4</v>
      </c>
      <c r="K7891" s="13">
        <f t="shared" si="631"/>
        <v>2.7118680931214324E-2</v>
      </c>
      <c r="L7891" s="56"/>
    </row>
    <row r="7892" spans="2:12" x14ac:dyDescent="0.25">
      <c r="B7892" s="26">
        <v>329</v>
      </c>
      <c r="C7892" s="26">
        <v>7889</v>
      </c>
      <c r="D7892" s="44">
        <v>41968.82708333333</v>
      </c>
      <c r="E7892" s="39" t="s">
        <v>104</v>
      </c>
      <c r="F7892" s="47">
        <f t="shared" si="627"/>
        <v>0.5</v>
      </c>
      <c r="G7892" s="10">
        <v>3.5</v>
      </c>
      <c r="H7892" s="13">
        <f t="shared" si="628"/>
        <v>1.5646361111111109</v>
      </c>
      <c r="I7892" s="16">
        <f t="shared" si="629"/>
        <v>2.7431379335553427</v>
      </c>
      <c r="J7892" s="19">
        <f t="shared" si="630"/>
        <v>3</v>
      </c>
      <c r="K7892" s="13">
        <f t="shared" si="631"/>
        <v>1.1945358807900612E-2</v>
      </c>
      <c r="L7892" s="56"/>
    </row>
    <row r="7893" spans="2:12" x14ac:dyDescent="0.25">
      <c r="B7893" s="26">
        <v>329</v>
      </c>
      <c r="C7893" s="26">
        <v>7890</v>
      </c>
      <c r="D7893" s="44">
        <v>41968.868750000001</v>
      </c>
      <c r="E7893" s="39" t="s">
        <v>104</v>
      </c>
      <c r="F7893" s="47">
        <f t="shared" si="627"/>
        <v>0.5</v>
      </c>
      <c r="G7893" s="10">
        <v>4.8</v>
      </c>
      <c r="H7893" s="13">
        <f t="shared" si="628"/>
        <v>2.1457866666666665</v>
      </c>
      <c r="I7893" s="16">
        <f t="shared" si="629"/>
        <v>3.7620177374473274</v>
      </c>
      <c r="J7893" s="19">
        <f t="shared" si="630"/>
        <v>4</v>
      </c>
      <c r="K7893" s="13">
        <f t="shared" si="631"/>
        <v>3.0811921196113E-2</v>
      </c>
      <c r="L7893" s="56"/>
    </row>
    <row r="7894" spans="2:12" x14ac:dyDescent="0.25">
      <c r="B7894" s="26">
        <v>329</v>
      </c>
      <c r="C7894" s="26">
        <v>7891</v>
      </c>
      <c r="D7894" s="44">
        <v>41968.910416666666</v>
      </c>
      <c r="E7894" s="39" t="s">
        <v>103</v>
      </c>
      <c r="F7894" s="47">
        <f t="shared" si="627"/>
        <v>0.7</v>
      </c>
      <c r="G7894" s="10">
        <v>4.8</v>
      </c>
      <c r="H7894" s="13">
        <f t="shared" si="628"/>
        <v>2.1457866666666665</v>
      </c>
      <c r="I7894" s="16">
        <f t="shared" si="629"/>
        <v>3.7620177374473274</v>
      </c>
      <c r="J7894" s="19">
        <f t="shared" si="630"/>
        <v>4</v>
      </c>
      <c r="K7894" s="13">
        <f t="shared" si="631"/>
        <v>3.0811921196113E-2</v>
      </c>
      <c r="L7894" s="56"/>
    </row>
    <row r="7895" spans="2:12" x14ac:dyDescent="0.25">
      <c r="B7895" s="26">
        <v>329</v>
      </c>
      <c r="C7895" s="26">
        <v>7892</v>
      </c>
      <c r="D7895" s="44">
        <v>41968.95208333333</v>
      </c>
      <c r="E7895" s="39" t="s">
        <v>103</v>
      </c>
      <c r="F7895" s="47">
        <f t="shared" si="627"/>
        <v>0.7</v>
      </c>
      <c r="G7895" s="10">
        <v>4.8</v>
      </c>
      <c r="H7895" s="13">
        <f t="shared" si="628"/>
        <v>2.1457866666666665</v>
      </c>
      <c r="I7895" s="16">
        <f t="shared" si="629"/>
        <v>3.7620177374473274</v>
      </c>
      <c r="J7895" s="19">
        <f t="shared" si="630"/>
        <v>4</v>
      </c>
      <c r="K7895" s="13">
        <f t="shared" si="631"/>
        <v>3.0811921196113E-2</v>
      </c>
      <c r="L7895" s="56"/>
    </row>
    <row r="7896" spans="2:12" x14ac:dyDescent="0.25">
      <c r="B7896" s="26">
        <v>329</v>
      </c>
      <c r="C7896" s="26">
        <v>7893</v>
      </c>
      <c r="D7896" s="44">
        <v>41968.993750000001</v>
      </c>
      <c r="E7896" s="39" t="s">
        <v>103</v>
      </c>
      <c r="F7896" s="47">
        <f t="shared" si="627"/>
        <v>0.7</v>
      </c>
      <c r="G7896" s="10">
        <v>5.8</v>
      </c>
      <c r="H7896" s="13">
        <f t="shared" si="628"/>
        <v>2.5928255555555553</v>
      </c>
      <c r="I7896" s="16">
        <f t="shared" si="629"/>
        <v>4.5457714327488539</v>
      </c>
      <c r="J7896" s="19">
        <f t="shared" si="630"/>
        <v>5</v>
      </c>
      <c r="K7896" s="13">
        <f t="shared" si="631"/>
        <v>5.4359949801215252E-2</v>
      </c>
      <c r="L7896" s="56"/>
    </row>
    <row r="7897" spans="2:12" x14ac:dyDescent="0.25">
      <c r="B7897" s="26">
        <v>329</v>
      </c>
      <c r="C7897" s="26">
        <v>7894</v>
      </c>
      <c r="D7897" s="44">
        <v>41969.035416666666</v>
      </c>
      <c r="E7897" s="39" t="s">
        <v>103</v>
      </c>
      <c r="F7897" s="47">
        <f t="shared" si="627"/>
        <v>0.7</v>
      </c>
      <c r="G7897" s="10">
        <v>3.5</v>
      </c>
      <c r="H7897" s="13">
        <f t="shared" si="628"/>
        <v>1.5646361111111109</v>
      </c>
      <c r="I7897" s="16">
        <f t="shared" si="629"/>
        <v>2.7431379335553427</v>
      </c>
      <c r="J7897" s="19">
        <f t="shared" si="630"/>
        <v>3</v>
      </c>
      <c r="K7897" s="13">
        <f t="shared" si="631"/>
        <v>1.1945358807900612E-2</v>
      </c>
      <c r="L7897" s="56"/>
    </row>
    <row r="7898" spans="2:12" x14ac:dyDescent="0.25">
      <c r="B7898" s="26">
        <v>329</v>
      </c>
      <c r="C7898" s="26">
        <v>7895</v>
      </c>
      <c r="D7898" s="44">
        <v>41969.07708333333</v>
      </c>
      <c r="E7898" s="39" t="s">
        <v>103</v>
      </c>
      <c r="F7898" s="47">
        <f t="shared" si="627"/>
        <v>0.7</v>
      </c>
      <c r="G7898" s="10">
        <v>6.9</v>
      </c>
      <c r="H7898" s="13">
        <f t="shared" si="628"/>
        <v>3.0845683333333334</v>
      </c>
      <c r="I7898" s="16">
        <f t="shared" si="629"/>
        <v>5.4079004975805338</v>
      </c>
      <c r="J7898" s="19">
        <f t="shared" si="630"/>
        <v>6</v>
      </c>
      <c r="K7898" s="13">
        <f t="shared" si="631"/>
        <v>9.1525548142848398E-2</v>
      </c>
      <c r="L7898" s="56"/>
    </row>
    <row r="7899" spans="2:12" x14ac:dyDescent="0.25">
      <c r="B7899" s="26">
        <v>329</v>
      </c>
      <c r="C7899" s="26">
        <v>7896</v>
      </c>
      <c r="D7899" s="44">
        <v>41969.118750000001</v>
      </c>
      <c r="E7899" s="39" t="s">
        <v>103</v>
      </c>
      <c r="F7899" s="47">
        <f t="shared" si="627"/>
        <v>0.7</v>
      </c>
      <c r="G7899" s="10">
        <v>5.8</v>
      </c>
      <c r="H7899" s="13">
        <f t="shared" si="628"/>
        <v>2.5928255555555553</v>
      </c>
      <c r="I7899" s="16">
        <f t="shared" si="629"/>
        <v>4.5457714327488539</v>
      </c>
      <c r="J7899" s="19">
        <f t="shared" si="630"/>
        <v>5</v>
      </c>
      <c r="K7899" s="13">
        <f t="shared" si="631"/>
        <v>5.4359949801215252E-2</v>
      </c>
      <c r="L7899" s="56"/>
    </row>
    <row r="7900" spans="2:12" x14ac:dyDescent="0.25">
      <c r="B7900" s="26">
        <v>330</v>
      </c>
      <c r="C7900" s="26">
        <v>7897</v>
      </c>
      <c r="D7900" s="44">
        <v>41969.160416666666</v>
      </c>
      <c r="E7900" s="39" t="s">
        <v>103</v>
      </c>
      <c r="F7900" s="47">
        <f t="shared" si="627"/>
        <v>0.7</v>
      </c>
      <c r="G7900" s="10">
        <v>6.9</v>
      </c>
      <c r="H7900" s="13">
        <f t="shared" si="628"/>
        <v>3.0845683333333334</v>
      </c>
      <c r="I7900" s="16">
        <f t="shared" si="629"/>
        <v>5.4079004975805338</v>
      </c>
      <c r="J7900" s="19">
        <f t="shared" si="630"/>
        <v>6</v>
      </c>
      <c r="K7900" s="13">
        <f t="shared" si="631"/>
        <v>9.1525548142848398E-2</v>
      </c>
      <c r="L7900" s="56"/>
    </row>
    <row r="7901" spans="2:12" x14ac:dyDescent="0.25">
      <c r="B7901" s="26">
        <v>330</v>
      </c>
      <c r="C7901" s="26">
        <v>7898</v>
      </c>
      <c r="D7901" s="44">
        <v>41969.20208333333</v>
      </c>
      <c r="E7901" s="39" t="s">
        <v>104</v>
      </c>
      <c r="F7901" s="47">
        <f t="shared" si="627"/>
        <v>0.5</v>
      </c>
      <c r="G7901" s="10">
        <v>9.1999999999999993</v>
      </c>
      <c r="H7901" s="13">
        <f t="shared" si="628"/>
        <v>4.1127577777777775</v>
      </c>
      <c r="I7901" s="16">
        <f t="shared" si="629"/>
        <v>7.2105339967740445</v>
      </c>
      <c r="J7901" s="19">
        <f t="shared" si="630"/>
        <v>8</v>
      </c>
      <c r="K7901" s="13">
        <f t="shared" si="631"/>
        <v>0.21694944744971459</v>
      </c>
      <c r="L7901" s="56"/>
    </row>
    <row r="7902" spans="2:12" x14ac:dyDescent="0.25">
      <c r="B7902" s="26">
        <v>330</v>
      </c>
      <c r="C7902" s="26">
        <v>7899</v>
      </c>
      <c r="D7902" s="44">
        <v>41969.243750000001</v>
      </c>
      <c r="E7902" s="39" t="s">
        <v>102</v>
      </c>
      <c r="F7902" s="47">
        <f t="shared" si="627"/>
        <v>1</v>
      </c>
      <c r="G7902" s="10">
        <v>6.9</v>
      </c>
      <c r="H7902" s="13">
        <f t="shared" si="628"/>
        <v>3.0845683333333334</v>
      </c>
      <c r="I7902" s="16">
        <f t="shared" si="629"/>
        <v>5.4079004975805338</v>
      </c>
      <c r="J7902" s="19">
        <f t="shared" si="630"/>
        <v>6</v>
      </c>
      <c r="K7902" s="13">
        <f t="shared" si="631"/>
        <v>9.1525548142848398E-2</v>
      </c>
      <c r="L7902" s="56"/>
    </row>
    <row r="7903" spans="2:12" x14ac:dyDescent="0.25">
      <c r="B7903" s="26">
        <v>330</v>
      </c>
      <c r="C7903" s="26">
        <v>7900</v>
      </c>
      <c r="D7903" s="44">
        <v>41969.285416666666</v>
      </c>
      <c r="E7903" s="39" t="s">
        <v>102</v>
      </c>
      <c r="F7903" s="47">
        <f t="shared" si="627"/>
        <v>1</v>
      </c>
      <c r="G7903" s="10">
        <v>6.9</v>
      </c>
      <c r="H7903" s="13">
        <f t="shared" si="628"/>
        <v>3.0845683333333334</v>
      </c>
      <c r="I7903" s="16">
        <f t="shared" si="629"/>
        <v>5.4079004975805338</v>
      </c>
      <c r="J7903" s="19">
        <f t="shared" si="630"/>
        <v>6</v>
      </c>
      <c r="K7903" s="13">
        <f t="shared" si="631"/>
        <v>9.1525548142848398E-2</v>
      </c>
      <c r="L7903" s="56"/>
    </row>
    <row r="7904" spans="2:12" x14ac:dyDescent="0.25">
      <c r="B7904" s="26">
        <v>330</v>
      </c>
      <c r="C7904" s="26">
        <v>7901</v>
      </c>
      <c r="D7904" s="44">
        <v>41969.32708333333</v>
      </c>
      <c r="E7904" s="39" t="s">
        <v>102</v>
      </c>
      <c r="F7904" s="47">
        <f t="shared" si="627"/>
        <v>1</v>
      </c>
      <c r="G7904" s="10">
        <v>4.5999999999999996</v>
      </c>
      <c r="H7904" s="13">
        <f t="shared" si="628"/>
        <v>2.0563788888888888</v>
      </c>
      <c r="I7904" s="16">
        <f t="shared" si="629"/>
        <v>3.6052669983870222</v>
      </c>
      <c r="J7904" s="19">
        <f t="shared" si="630"/>
        <v>4</v>
      </c>
      <c r="K7904" s="13">
        <f t="shared" si="631"/>
        <v>2.7118680931214324E-2</v>
      </c>
      <c r="L7904" s="56"/>
    </row>
    <row r="7905" spans="2:12" x14ac:dyDescent="0.25">
      <c r="B7905" s="26">
        <v>330</v>
      </c>
      <c r="C7905" s="26">
        <v>7902</v>
      </c>
      <c r="D7905" s="44">
        <v>41969.368750000001</v>
      </c>
      <c r="E7905" s="39" t="s">
        <v>102</v>
      </c>
      <c r="F7905" s="47">
        <f t="shared" si="627"/>
        <v>1</v>
      </c>
      <c r="G7905" s="10">
        <v>3.5</v>
      </c>
      <c r="H7905" s="13">
        <f t="shared" si="628"/>
        <v>1.5646361111111109</v>
      </c>
      <c r="I7905" s="16">
        <f t="shared" si="629"/>
        <v>2.7431379335553427</v>
      </c>
      <c r="J7905" s="19">
        <f t="shared" si="630"/>
        <v>3</v>
      </c>
      <c r="K7905" s="13">
        <f t="shared" si="631"/>
        <v>1.1945358807900612E-2</v>
      </c>
      <c r="L7905" s="56"/>
    </row>
    <row r="7906" spans="2:12" x14ac:dyDescent="0.25">
      <c r="B7906" s="26">
        <v>330</v>
      </c>
      <c r="C7906" s="26">
        <v>7903</v>
      </c>
      <c r="D7906" s="44">
        <v>41969.410416666666</v>
      </c>
      <c r="E7906" s="39" t="s">
        <v>102</v>
      </c>
      <c r="F7906" s="47">
        <f t="shared" si="627"/>
        <v>1</v>
      </c>
      <c r="G7906" s="10">
        <v>4.5999999999999996</v>
      </c>
      <c r="H7906" s="13">
        <f t="shared" si="628"/>
        <v>2.0563788888888888</v>
      </c>
      <c r="I7906" s="16">
        <f t="shared" si="629"/>
        <v>3.6052669983870222</v>
      </c>
      <c r="J7906" s="19">
        <f t="shared" si="630"/>
        <v>4</v>
      </c>
      <c r="K7906" s="13">
        <f t="shared" si="631"/>
        <v>2.7118680931214324E-2</v>
      </c>
      <c r="L7906" s="56"/>
    </row>
    <row r="7907" spans="2:12" x14ac:dyDescent="0.25">
      <c r="B7907" s="26">
        <v>330</v>
      </c>
      <c r="C7907" s="26">
        <v>7904</v>
      </c>
      <c r="D7907" s="44">
        <v>41969.45208333333</v>
      </c>
      <c r="E7907" s="39" t="s">
        <v>102</v>
      </c>
      <c r="F7907" s="47">
        <f t="shared" si="627"/>
        <v>1</v>
      </c>
      <c r="G7907" s="10">
        <v>8.1</v>
      </c>
      <c r="H7907" s="13">
        <f t="shared" si="628"/>
        <v>3.6210149999999994</v>
      </c>
      <c r="I7907" s="16">
        <f t="shared" si="629"/>
        <v>6.3484049319423645</v>
      </c>
      <c r="J7907" s="19">
        <f t="shared" si="630"/>
        <v>7</v>
      </c>
      <c r="K7907" s="13">
        <f t="shared" si="631"/>
        <v>0.14806421994704388</v>
      </c>
      <c r="L7907" s="56"/>
    </row>
    <row r="7908" spans="2:12" x14ac:dyDescent="0.25">
      <c r="B7908" s="26">
        <v>330</v>
      </c>
      <c r="C7908" s="26">
        <v>7905</v>
      </c>
      <c r="D7908" s="44">
        <v>41969.493750000001</v>
      </c>
      <c r="E7908" s="39" t="s">
        <v>102</v>
      </c>
      <c r="F7908" s="47">
        <f t="shared" si="627"/>
        <v>1</v>
      </c>
      <c r="G7908" s="10">
        <v>4.5999999999999996</v>
      </c>
      <c r="H7908" s="13">
        <f t="shared" si="628"/>
        <v>2.0563788888888888</v>
      </c>
      <c r="I7908" s="16">
        <f t="shared" si="629"/>
        <v>3.6052669983870222</v>
      </c>
      <c r="J7908" s="19">
        <f t="shared" si="630"/>
        <v>4</v>
      </c>
      <c r="K7908" s="13">
        <f t="shared" si="631"/>
        <v>2.7118680931214324E-2</v>
      </c>
      <c r="L7908" s="56"/>
    </row>
    <row r="7909" spans="2:12" x14ac:dyDescent="0.25">
      <c r="B7909" s="26">
        <v>330</v>
      </c>
      <c r="C7909" s="26">
        <v>7906</v>
      </c>
      <c r="D7909" s="44">
        <v>41969.535416666666</v>
      </c>
      <c r="E7909" s="39" t="s">
        <v>102</v>
      </c>
      <c r="F7909" s="47">
        <f t="shared" si="627"/>
        <v>1</v>
      </c>
      <c r="G7909" s="10">
        <v>3.5</v>
      </c>
      <c r="H7909" s="13">
        <f t="shared" si="628"/>
        <v>1.5646361111111109</v>
      </c>
      <c r="I7909" s="16">
        <f t="shared" si="629"/>
        <v>2.7431379335553427</v>
      </c>
      <c r="J7909" s="19">
        <f t="shared" si="630"/>
        <v>3</v>
      </c>
      <c r="K7909" s="13">
        <f t="shared" si="631"/>
        <v>1.1945358807900612E-2</v>
      </c>
      <c r="L7909" s="56"/>
    </row>
    <row r="7910" spans="2:12" x14ac:dyDescent="0.25">
      <c r="B7910" s="26">
        <v>330</v>
      </c>
      <c r="C7910" s="26">
        <v>7907</v>
      </c>
      <c r="D7910" s="44">
        <v>41969.57708333333</v>
      </c>
      <c r="E7910" s="39" t="s">
        <v>102</v>
      </c>
      <c r="F7910" s="47">
        <f t="shared" si="627"/>
        <v>1</v>
      </c>
      <c r="G7910" s="10">
        <v>4.8</v>
      </c>
      <c r="H7910" s="13">
        <f t="shared" si="628"/>
        <v>2.1457866666666665</v>
      </c>
      <c r="I7910" s="16">
        <f t="shared" si="629"/>
        <v>3.7620177374473274</v>
      </c>
      <c r="J7910" s="19">
        <f t="shared" si="630"/>
        <v>4</v>
      </c>
      <c r="K7910" s="13">
        <f t="shared" si="631"/>
        <v>3.0811921196113E-2</v>
      </c>
      <c r="L7910" s="56"/>
    </row>
    <row r="7911" spans="2:12" x14ac:dyDescent="0.25">
      <c r="B7911" s="26">
        <v>330</v>
      </c>
      <c r="C7911" s="26">
        <v>7908</v>
      </c>
      <c r="D7911" s="44">
        <v>41969.618750000001</v>
      </c>
      <c r="E7911" s="39" t="s">
        <v>102</v>
      </c>
      <c r="F7911" s="47">
        <f t="shared" si="627"/>
        <v>1</v>
      </c>
      <c r="G7911" s="10">
        <v>4.8</v>
      </c>
      <c r="H7911" s="13">
        <f t="shared" si="628"/>
        <v>2.1457866666666665</v>
      </c>
      <c r="I7911" s="16">
        <f t="shared" si="629"/>
        <v>3.7620177374473274</v>
      </c>
      <c r="J7911" s="19">
        <f t="shared" si="630"/>
        <v>4</v>
      </c>
      <c r="K7911" s="13">
        <f t="shared" si="631"/>
        <v>3.0811921196113E-2</v>
      </c>
      <c r="L7911" s="56"/>
    </row>
    <row r="7912" spans="2:12" x14ac:dyDescent="0.25">
      <c r="B7912" s="26">
        <v>330</v>
      </c>
      <c r="C7912" s="26">
        <v>7909</v>
      </c>
      <c r="D7912" s="44">
        <v>41969.660416666666</v>
      </c>
      <c r="E7912" s="39" t="s">
        <v>104</v>
      </c>
      <c r="F7912" s="47">
        <f t="shared" si="627"/>
        <v>0.5</v>
      </c>
      <c r="G7912" s="10">
        <v>5.8</v>
      </c>
      <c r="H7912" s="13">
        <f t="shared" si="628"/>
        <v>2.5928255555555553</v>
      </c>
      <c r="I7912" s="16">
        <f t="shared" si="629"/>
        <v>4.5457714327488539</v>
      </c>
      <c r="J7912" s="19">
        <f t="shared" si="630"/>
        <v>5</v>
      </c>
      <c r="K7912" s="13">
        <f t="shared" si="631"/>
        <v>5.4359949801215252E-2</v>
      </c>
      <c r="L7912" s="56"/>
    </row>
    <row r="7913" spans="2:12" x14ac:dyDescent="0.25">
      <c r="B7913" s="26">
        <v>330</v>
      </c>
      <c r="C7913" s="26">
        <v>7910</v>
      </c>
      <c r="D7913" s="44">
        <v>41969.70208333333</v>
      </c>
      <c r="E7913" s="39" t="s">
        <v>105</v>
      </c>
      <c r="F7913" s="47">
        <f t="shared" si="627"/>
        <v>0.3</v>
      </c>
      <c r="G7913" s="10">
        <v>4.5999999999999996</v>
      </c>
      <c r="H7913" s="13">
        <f t="shared" si="628"/>
        <v>2.0563788888888888</v>
      </c>
      <c r="I7913" s="16">
        <f t="shared" si="629"/>
        <v>3.6052669983870222</v>
      </c>
      <c r="J7913" s="19">
        <f t="shared" si="630"/>
        <v>4</v>
      </c>
      <c r="K7913" s="13">
        <f t="shared" si="631"/>
        <v>2.7118680931214324E-2</v>
      </c>
      <c r="L7913" s="56"/>
    </row>
    <row r="7914" spans="2:12" x14ac:dyDescent="0.25">
      <c r="B7914" s="26">
        <v>330</v>
      </c>
      <c r="C7914" s="26">
        <v>7911</v>
      </c>
      <c r="D7914" s="44">
        <v>41969.743750000001</v>
      </c>
      <c r="E7914" s="39" t="s">
        <v>105</v>
      </c>
      <c r="F7914" s="47">
        <f t="shared" si="627"/>
        <v>0.3</v>
      </c>
      <c r="G7914" s="10">
        <v>4.5999999999999996</v>
      </c>
      <c r="H7914" s="13">
        <f t="shared" si="628"/>
        <v>2.0563788888888888</v>
      </c>
      <c r="I7914" s="16">
        <f t="shared" si="629"/>
        <v>3.6052669983870222</v>
      </c>
      <c r="J7914" s="19">
        <f t="shared" si="630"/>
        <v>4</v>
      </c>
      <c r="K7914" s="13">
        <f t="shared" si="631"/>
        <v>2.7118680931214324E-2</v>
      </c>
      <c r="L7914" s="56"/>
    </row>
    <row r="7915" spans="2:12" x14ac:dyDescent="0.25">
      <c r="B7915" s="26">
        <v>330</v>
      </c>
      <c r="C7915" s="26">
        <v>7912</v>
      </c>
      <c r="D7915" s="44">
        <v>41969.785416666666</v>
      </c>
      <c r="E7915" s="39" t="s">
        <v>105</v>
      </c>
      <c r="F7915" s="47">
        <f t="shared" si="627"/>
        <v>0.3</v>
      </c>
      <c r="G7915" s="10">
        <v>3.5</v>
      </c>
      <c r="H7915" s="13">
        <f t="shared" si="628"/>
        <v>1.5646361111111109</v>
      </c>
      <c r="I7915" s="16">
        <f t="shared" si="629"/>
        <v>2.7431379335553427</v>
      </c>
      <c r="J7915" s="19">
        <f t="shared" si="630"/>
        <v>3</v>
      </c>
      <c r="K7915" s="13">
        <f t="shared" si="631"/>
        <v>1.1945358807900612E-2</v>
      </c>
      <c r="L7915" s="56"/>
    </row>
    <row r="7916" spans="2:12" x14ac:dyDescent="0.25">
      <c r="B7916" s="26">
        <v>330</v>
      </c>
      <c r="C7916" s="26">
        <v>7913</v>
      </c>
      <c r="D7916" s="44">
        <v>41969.82708333333</v>
      </c>
      <c r="E7916" s="39" t="s">
        <v>105</v>
      </c>
      <c r="F7916" s="47">
        <f t="shared" si="627"/>
        <v>0.3</v>
      </c>
      <c r="G7916" s="10">
        <v>3.5</v>
      </c>
      <c r="H7916" s="13">
        <f t="shared" si="628"/>
        <v>1.5646361111111109</v>
      </c>
      <c r="I7916" s="16">
        <f t="shared" si="629"/>
        <v>2.7431379335553427</v>
      </c>
      <c r="J7916" s="19">
        <f t="shared" si="630"/>
        <v>3</v>
      </c>
      <c r="K7916" s="13">
        <f t="shared" si="631"/>
        <v>1.1945358807900612E-2</v>
      </c>
      <c r="L7916" s="56"/>
    </row>
    <row r="7917" spans="2:12" x14ac:dyDescent="0.25">
      <c r="B7917" s="26">
        <v>330</v>
      </c>
      <c r="C7917" s="26">
        <v>7914</v>
      </c>
      <c r="D7917" s="44">
        <v>41969.868750000001</v>
      </c>
      <c r="E7917" s="39" t="s">
        <v>103</v>
      </c>
      <c r="F7917" s="47">
        <f t="shared" si="627"/>
        <v>0.7</v>
      </c>
      <c r="G7917" s="10">
        <v>3.5</v>
      </c>
      <c r="H7917" s="13">
        <f t="shared" si="628"/>
        <v>1.5646361111111109</v>
      </c>
      <c r="I7917" s="16">
        <f t="shared" si="629"/>
        <v>2.7431379335553427</v>
      </c>
      <c r="J7917" s="19">
        <f t="shared" si="630"/>
        <v>3</v>
      </c>
      <c r="K7917" s="13">
        <f t="shared" si="631"/>
        <v>1.1945358807900612E-2</v>
      </c>
      <c r="L7917" s="56"/>
    </row>
    <row r="7918" spans="2:12" x14ac:dyDescent="0.25">
      <c r="B7918" s="26">
        <v>330</v>
      </c>
      <c r="C7918" s="26">
        <v>7915</v>
      </c>
      <c r="D7918" s="44">
        <v>41969.910416666666</v>
      </c>
      <c r="E7918" s="39" t="s">
        <v>103</v>
      </c>
      <c r="F7918" s="47">
        <f t="shared" si="627"/>
        <v>0.7</v>
      </c>
      <c r="G7918" s="10">
        <v>3.5</v>
      </c>
      <c r="H7918" s="13">
        <f t="shared" si="628"/>
        <v>1.5646361111111109</v>
      </c>
      <c r="I7918" s="16">
        <f t="shared" si="629"/>
        <v>2.7431379335553427</v>
      </c>
      <c r="J7918" s="19">
        <f t="shared" si="630"/>
        <v>3</v>
      </c>
      <c r="K7918" s="13">
        <f t="shared" si="631"/>
        <v>1.1945358807900612E-2</v>
      </c>
      <c r="L7918" s="56"/>
    </row>
    <row r="7919" spans="2:12" x14ac:dyDescent="0.25">
      <c r="B7919" s="26">
        <v>330</v>
      </c>
      <c r="C7919" s="26">
        <v>7916</v>
      </c>
      <c r="D7919" s="44">
        <v>41969.95208333333</v>
      </c>
      <c r="E7919" s="39" t="s">
        <v>104</v>
      </c>
      <c r="F7919" s="47">
        <f t="shared" si="627"/>
        <v>0.5</v>
      </c>
      <c r="G7919" s="10">
        <v>4.8</v>
      </c>
      <c r="H7919" s="13">
        <f t="shared" si="628"/>
        <v>2.1457866666666665</v>
      </c>
      <c r="I7919" s="16">
        <f t="shared" si="629"/>
        <v>3.7620177374473274</v>
      </c>
      <c r="J7919" s="19">
        <f t="shared" si="630"/>
        <v>4</v>
      </c>
      <c r="K7919" s="13">
        <f t="shared" si="631"/>
        <v>3.0811921196113E-2</v>
      </c>
      <c r="L7919" s="56"/>
    </row>
    <row r="7920" spans="2:12" x14ac:dyDescent="0.25">
      <c r="B7920" s="26">
        <v>330</v>
      </c>
      <c r="C7920" s="26">
        <v>7917</v>
      </c>
      <c r="D7920" s="44">
        <v>41969.993750000001</v>
      </c>
      <c r="E7920" s="39" t="s">
        <v>104</v>
      </c>
      <c r="F7920" s="47">
        <f t="shared" si="627"/>
        <v>0.5</v>
      </c>
      <c r="G7920" s="10">
        <v>3.5</v>
      </c>
      <c r="H7920" s="13">
        <f t="shared" si="628"/>
        <v>1.5646361111111109</v>
      </c>
      <c r="I7920" s="16">
        <f t="shared" si="629"/>
        <v>2.7431379335553427</v>
      </c>
      <c r="J7920" s="19">
        <f t="shared" si="630"/>
        <v>3</v>
      </c>
      <c r="K7920" s="13">
        <f t="shared" si="631"/>
        <v>1.1945358807900612E-2</v>
      </c>
      <c r="L7920" s="56"/>
    </row>
    <row r="7921" spans="2:12" x14ac:dyDescent="0.25">
      <c r="B7921" s="26">
        <v>330</v>
      </c>
      <c r="C7921" s="26">
        <v>7918</v>
      </c>
      <c r="D7921" s="44">
        <v>41970.035416666666</v>
      </c>
      <c r="E7921" s="39" t="s">
        <v>103</v>
      </c>
      <c r="F7921" s="47">
        <f t="shared" si="627"/>
        <v>0.7</v>
      </c>
      <c r="G7921" s="10">
        <v>3.5</v>
      </c>
      <c r="H7921" s="13">
        <f t="shared" si="628"/>
        <v>1.5646361111111109</v>
      </c>
      <c r="I7921" s="16">
        <f t="shared" si="629"/>
        <v>2.7431379335553427</v>
      </c>
      <c r="J7921" s="19">
        <f t="shared" si="630"/>
        <v>3</v>
      </c>
      <c r="K7921" s="13">
        <f t="shared" si="631"/>
        <v>1.1945358807900612E-2</v>
      </c>
      <c r="L7921" s="56"/>
    </row>
    <row r="7922" spans="2:12" x14ac:dyDescent="0.25">
      <c r="B7922" s="26">
        <v>330</v>
      </c>
      <c r="C7922" s="26">
        <v>7919</v>
      </c>
      <c r="D7922" s="44">
        <v>41970.07708333333</v>
      </c>
      <c r="E7922" s="39" t="s">
        <v>103</v>
      </c>
      <c r="F7922" s="47">
        <f t="shared" si="627"/>
        <v>0.7</v>
      </c>
      <c r="G7922" s="10">
        <v>5.8</v>
      </c>
      <c r="H7922" s="13">
        <f t="shared" si="628"/>
        <v>2.5928255555555553</v>
      </c>
      <c r="I7922" s="16">
        <f t="shared" si="629"/>
        <v>4.5457714327488539</v>
      </c>
      <c r="J7922" s="19">
        <f t="shared" si="630"/>
        <v>5</v>
      </c>
      <c r="K7922" s="13">
        <f t="shared" si="631"/>
        <v>5.4359949801215252E-2</v>
      </c>
      <c r="L7922" s="56"/>
    </row>
    <row r="7923" spans="2:12" x14ac:dyDescent="0.25">
      <c r="B7923" s="26">
        <v>330</v>
      </c>
      <c r="C7923" s="26">
        <v>7920</v>
      </c>
      <c r="D7923" s="44">
        <v>41970.118750000001</v>
      </c>
      <c r="E7923" s="39" t="s">
        <v>103</v>
      </c>
      <c r="F7923" s="47">
        <f t="shared" si="627"/>
        <v>0.7</v>
      </c>
      <c r="G7923" s="10">
        <v>5.0999999999999996</v>
      </c>
      <c r="H7923" s="13">
        <f t="shared" si="628"/>
        <v>2.2798983333333327</v>
      </c>
      <c r="I7923" s="16">
        <f t="shared" si="629"/>
        <v>3.9971438460377846</v>
      </c>
      <c r="J7923" s="19">
        <f t="shared" si="630"/>
        <v>4</v>
      </c>
      <c r="K7923" s="13">
        <f t="shared" si="631"/>
        <v>3.6957756063599377E-2</v>
      </c>
      <c r="L7923" s="56"/>
    </row>
    <row r="7924" spans="2:12" x14ac:dyDescent="0.25">
      <c r="B7924" s="26">
        <v>331</v>
      </c>
      <c r="C7924" s="26">
        <v>7921</v>
      </c>
      <c r="D7924" s="44">
        <v>41970.160416666666</v>
      </c>
      <c r="E7924" s="39" t="s">
        <v>103</v>
      </c>
      <c r="F7924" s="47">
        <f t="shared" si="627"/>
        <v>0.7</v>
      </c>
      <c r="G7924" s="10">
        <v>5.0999999999999996</v>
      </c>
      <c r="H7924" s="13">
        <f t="shared" si="628"/>
        <v>2.2798983333333327</v>
      </c>
      <c r="I7924" s="16">
        <f t="shared" si="629"/>
        <v>3.9971438460377846</v>
      </c>
      <c r="J7924" s="19">
        <f t="shared" si="630"/>
        <v>4</v>
      </c>
      <c r="K7924" s="13">
        <f t="shared" si="631"/>
        <v>3.6957756063599377E-2</v>
      </c>
      <c r="L7924" s="56"/>
    </row>
    <row r="7925" spans="2:12" x14ac:dyDescent="0.25">
      <c r="B7925" s="26">
        <v>331</v>
      </c>
      <c r="C7925" s="26">
        <v>7922</v>
      </c>
      <c r="D7925" s="44">
        <v>41970.20208333333</v>
      </c>
      <c r="E7925" s="39" t="s">
        <v>104</v>
      </c>
      <c r="F7925" s="47">
        <f t="shared" si="627"/>
        <v>0.5</v>
      </c>
      <c r="G7925" s="10">
        <v>5.8</v>
      </c>
      <c r="H7925" s="13">
        <f t="shared" si="628"/>
        <v>2.5928255555555553</v>
      </c>
      <c r="I7925" s="16">
        <f t="shared" si="629"/>
        <v>4.5457714327488539</v>
      </c>
      <c r="J7925" s="19">
        <f t="shared" si="630"/>
        <v>5</v>
      </c>
      <c r="K7925" s="13">
        <f t="shared" si="631"/>
        <v>5.4359949801215252E-2</v>
      </c>
      <c r="L7925" s="56"/>
    </row>
    <row r="7926" spans="2:12" x14ac:dyDescent="0.25">
      <c r="B7926" s="26">
        <v>331</v>
      </c>
      <c r="C7926" s="26">
        <v>7923</v>
      </c>
      <c r="D7926" s="44">
        <v>41970.243750000001</v>
      </c>
      <c r="E7926" s="39" t="s">
        <v>104</v>
      </c>
      <c r="F7926" s="47">
        <f t="shared" si="627"/>
        <v>0.5</v>
      </c>
      <c r="G7926" s="10">
        <v>5.8</v>
      </c>
      <c r="H7926" s="13">
        <f t="shared" si="628"/>
        <v>2.5928255555555553</v>
      </c>
      <c r="I7926" s="16">
        <f t="shared" si="629"/>
        <v>4.5457714327488539</v>
      </c>
      <c r="J7926" s="19">
        <f t="shared" si="630"/>
        <v>5</v>
      </c>
      <c r="K7926" s="13">
        <f t="shared" si="631"/>
        <v>5.4359949801215252E-2</v>
      </c>
      <c r="L7926" s="56"/>
    </row>
    <row r="7927" spans="2:12" x14ac:dyDescent="0.25">
      <c r="B7927" s="26">
        <v>331</v>
      </c>
      <c r="C7927" s="26">
        <v>7924</v>
      </c>
      <c r="D7927" s="44">
        <v>41970.285416666666</v>
      </c>
      <c r="E7927" s="39" t="s">
        <v>104</v>
      </c>
      <c r="F7927" s="47">
        <f t="shared" si="627"/>
        <v>0.5</v>
      </c>
      <c r="G7927" s="10">
        <v>4.5999999999999996</v>
      </c>
      <c r="H7927" s="13">
        <f t="shared" si="628"/>
        <v>2.0563788888888888</v>
      </c>
      <c r="I7927" s="16">
        <f t="shared" si="629"/>
        <v>3.6052669983870222</v>
      </c>
      <c r="J7927" s="19">
        <f t="shared" si="630"/>
        <v>4</v>
      </c>
      <c r="K7927" s="13">
        <f t="shared" si="631"/>
        <v>2.7118680931214324E-2</v>
      </c>
      <c r="L7927" s="56"/>
    </row>
    <row r="7928" spans="2:12" x14ac:dyDescent="0.25">
      <c r="B7928" s="26">
        <v>331</v>
      </c>
      <c r="C7928" s="26">
        <v>7925</v>
      </c>
      <c r="D7928" s="44">
        <v>41970.32708333333</v>
      </c>
      <c r="E7928" s="39" t="s">
        <v>104</v>
      </c>
      <c r="F7928" s="47">
        <f t="shared" si="627"/>
        <v>0.5</v>
      </c>
      <c r="G7928" s="10">
        <v>8.1</v>
      </c>
      <c r="H7928" s="13">
        <f t="shared" si="628"/>
        <v>3.6210149999999994</v>
      </c>
      <c r="I7928" s="16">
        <f t="shared" si="629"/>
        <v>6.3484049319423645</v>
      </c>
      <c r="J7928" s="19">
        <f t="shared" si="630"/>
        <v>7</v>
      </c>
      <c r="K7928" s="13">
        <f t="shared" si="631"/>
        <v>0.14806421994704388</v>
      </c>
      <c r="L7928" s="56"/>
    </row>
    <row r="7929" spans="2:12" x14ac:dyDescent="0.25">
      <c r="B7929" s="26">
        <v>331</v>
      </c>
      <c r="C7929" s="26">
        <v>7926</v>
      </c>
      <c r="D7929" s="44">
        <v>41970.368750000001</v>
      </c>
      <c r="E7929" s="39" t="s">
        <v>102</v>
      </c>
      <c r="F7929" s="47">
        <f t="shared" si="627"/>
        <v>1</v>
      </c>
      <c r="G7929" s="10">
        <v>9.1999999999999993</v>
      </c>
      <c r="H7929" s="13">
        <f t="shared" si="628"/>
        <v>4.1127577777777775</v>
      </c>
      <c r="I7929" s="16">
        <f t="shared" si="629"/>
        <v>7.2105339967740445</v>
      </c>
      <c r="J7929" s="19">
        <f t="shared" si="630"/>
        <v>8</v>
      </c>
      <c r="K7929" s="13">
        <f t="shared" si="631"/>
        <v>0.21694944744971459</v>
      </c>
      <c r="L7929" s="56"/>
    </row>
    <row r="7930" spans="2:12" x14ac:dyDescent="0.25">
      <c r="B7930" s="26">
        <v>331</v>
      </c>
      <c r="C7930" s="26">
        <v>7927</v>
      </c>
      <c r="D7930" s="44">
        <v>41970.410416666666</v>
      </c>
      <c r="E7930" s="39" t="s">
        <v>104</v>
      </c>
      <c r="F7930" s="47">
        <f t="shared" si="627"/>
        <v>0.5</v>
      </c>
      <c r="G7930" s="10">
        <v>5.8</v>
      </c>
      <c r="H7930" s="13">
        <f t="shared" si="628"/>
        <v>2.5928255555555553</v>
      </c>
      <c r="I7930" s="16">
        <f t="shared" si="629"/>
        <v>4.5457714327488539</v>
      </c>
      <c r="J7930" s="19">
        <f t="shared" si="630"/>
        <v>5</v>
      </c>
      <c r="K7930" s="13">
        <f t="shared" si="631"/>
        <v>5.4359949801215252E-2</v>
      </c>
      <c r="L7930" s="56"/>
    </row>
    <row r="7931" spans="2:12" x14ac:dyDescent="0.25">
      <c r="B7931" s="26">
        <v>331</v>
      </c>
      <c r="C7931" s="26">
        <v>7928</v>
      </c>
      <c r="D7931" s="44">
        <v>41970.45208333333</v>
      </c>
      <c r="E7931" s="39" t="s">
        <v>104</v>
      </c>
      <c r="F7931" s="47">
        <f t="shared" si="627"/>
        <v>0.5</v>
      </c>
      <c r="G7931" s="10">
        <v>4.5999999999999996</v>
      </c>
      <c r="H7931" s="13">
        <f t="shared" si="628"/>
        <v>2.0563788888888888</v>
      </c>
      <c r="I7931" s="16">
        <f t="shared" si="629"/>
        <v>3.6052669983870222</v>
      </c>
      <c r="J7931" s="19">
        <f t="shared" si="630"/>
        <v>4</v>
      </c>
      <c r="K7931" s="13">
        <f t="shared" si="631"/>
        <v>2.7118680931214324E-2</v>
      </c>
      <c r="L7931" s="56"/>
    </row>
    <row r="7932" spans="2:12" x14ac:dyDescent="0.25">
      <c r="B7932" s="26">
        <v>331</v>
      </c>
      <c r="C7932" s="26">
        <v>7929</v>
      </c>
      <c r="D7932" s="44">
        <v>41970.493750000001</v>
      </c>
      <c r="E7932" s="39" t="s">
        <v>104</v>
      </c>
      <c r="F7932" s="47">
        <f t="shared" si="627"/>
        <v>0.5</v>
      </c>
      <c r="G7932" s="10">
        <v>4.5999999999999996</v>
      </c>
      <c r="H7932" s="13">
        <f t="shared" si="628"/>
        <v>2.0563788888888888</v>
      </c>
      <c r="I7932" s="16">
        <f t="shared" si="629"/>
        <v>3.6052669983870222</v>
      </c>
      <c r="J7932" s="19">
        <f t="shared" si="630"/>
        <v>4</v>
      </c>
      <c r="K7932" s="13">
        <f t="shared" si="631"/>
        <v>2.7118680931214324E-2</v>
      </c>
      <c r="L7932" s="56"/>
    </row>
    <row r="7933" spans="2:12" x14ac:dyDescent="0.25">
      <c r="B7933" s="26">
        <v>331</v>
      </c>
      <c r="C7933" s="26">
        <v>7930</v>
      </c>
      <c r="D7933" s="44">
        <v>41970.535416666666</v>
      </c>
      <c r="E7933" s="39" t="s">
        <v>102</v>
      </c>
      <c r="F7933" s="47">
        <f t="shared" si="627"/>
        <v>1</v>
      </c>
      <c r="G7933" s="10">
        <v>5.0999999999999996</v>
      </c>
      <c r="H7933" s="13">
        <f t="shared" si="628"/>
        <v>2.2798983333333327</v>
      </c>
      <c r="I7933" s="16">
        <f t="shared" si="629"/>
        <v>3.9971438460377846</v>
      </c>
      <c r="J7933" s="19">
        <f t="shared" si="630"/>
        <v>4</v>
      </c>
      <c r="K7933" s="13">
        <f t="shared" si="631"/>
        <v>3.6957756063599377E-2</v>
      </c>
      <c r="L7933" s="56"/>
    </row>
    <row r="7934" spans="2:12" x14ac:dyDescent="0.25">
      <c r="B7934" s="26">
        <v>331</v>
      </c>
      <c r="C7934" s="26">
        <v>7931</v>
      </c>
      <c r="D7934" s="44">
        <v>41970.57708333333</v>
      </c>
      <c r="E7934" s="39" t="s">
        <v>104</v>
      </c>
      <c r="F7934" s="47">
        <f t="shared" si="627"/>
        <v>0.5</v>
      </c>
      <c r="G7934" s="10">
        <v>5.0999999999999996</v>
      </c>
      <c r="H7934" s="13">
        <f t="shared" si="628"/>
        <v>2.2798983333333327</v>
      </c>
      <c r="I7934" s="16">
        <f t="shared" si="629"/>
        <v>3.9971438460377846</v>
      </c>
      <c r="J7934" s="19">
        <f t="shared" si="630"/>
        <v>4</v>
      </c>
      <c r="K7934" s="13">
        <f t="shared" si="631"/>
        <v>3.6957756063599377E-2</v>
      </c>
      <c r="L7934" s="56"/>
    </row>
    <row r="7935" spans="2:12" x14ac:dyDescent="0.25">
      <c r="B7935" s="26">
        <v>331</v>
      </c>
      <c r="C7935" s="26">
        <v>7932</v>
      </c>
      <c r="D7935" s="44">
        <v>41970.618750000001</v>
      </c>
      <c r="E7935" s="39" t="s">
        <v>104</v>
      </c>
      <c r="F7935" s="47">
        <f t="shared" si="627"/>
        <v>0.5</v>
      </c>
      <c r="G7935" s="10">
        <v>3.5</v>
      </c>
      <c r="H7935" s="13">
        <f t="shared" si="628"/>
        <v>1.5646361111111109</v>
      </c>
      <c r="I7935" s="16">
        <f t="shared" si="629"/>
        <v>2.7431379335553427</v>
      </c>
      <c r="J7935" s="19">
        <f t="shared" si="630"/>
        <v>3</v>
      </c>
      <c r="K7935" s="13">
        <f t="shared" si="631"/>
        <v>1.1945358807900612E-2</v>
      </c>
      <c r="L7935" s="56"/>
    </row>
    <row r="7936" spans="2:12" x14ac:dyDescent="0.25">
      <c r="B7936" s="26">
        <v>331</v>
      </c>
      <c r="C7936" s="26">
        <v>7933</v>
      </c>
      <c r="D7936" s="44">
        <v>41970.660416666666</v>
      </c>
      <c r="E7936" s="39" t="s">
        <v>104</v>
      </c>
      <c r="F7936" s="47">
        <f t="shared" si="627"/>
        <v>0.5</v>
      </c>
      <c r="G7936" s="10">
        <v>5.0999999999999996</v>
      </c>
      <c r="H7936" s="13">
        <f t="shared" si="628"/>
        <v>2.2798983333333327</v>
      </c>
      <c r="I7936" s="16">
        <f t="shared" si="629"/>
        <v>3.9971438460377846</v>
      </c>
      <c r="J7936" s="19">
        <f t="shared" si="630"/>
        <v>4</v>
      </c>
      <c r="K7936" s="13">
        <f t="shared" si="631"/>
        <v>3.6957756063599377E-2</v>
      </c>
      <c r="L7936" s="56"/>
    </row>
    <row r="7937" spans="2:12" x14ac:dyDescent="0.25">
      <c r="B7937" s="26">
        <v>331</v>
      </c>
      <c r="C7937" s="26">
        <v>7934</v>
      </c>
      <c r="D7937" s="44">
        <v>41970.70208333333</v>
      </c>
      <c r="E7937" s="39" t="s">
        <v>104</v>
      </c>
      <c r="F7937" s="47">
        <f t="shared" si="627"/>
        <v>0.5</v>
      </c>
      <c r="G7937" s="10">
        <v>3.5</v>
      </c>
      <c r="H7937" s="13">
        <f t="shared" si="628"/>
        <v>1.5646361111111109</v>
      </c>
      <c r="I7937" s="16">
        <f t="shared" si="629"/>
        <v>2.7431379335553427</v>
      </c>
      <c r="J7937" s="19">
        <f t="shared" si="630"/>
        <v>3</v>
      </c>
      <c r="K7937" s="13">
        <f t="shared" si="631"/>
        <v>1.1945358807900612E-2</v>
      </c>
      <c r="L7937" s="56"/>
    </row>
    <row r="7938" spans="2:12" x14ac:dyDescent="0.25">
      <c r="B7938" s="26">
        <v>331</v>
      </c>
      <c r="C7938" s="26">
        <v>7935</v>
      </c>
      <c r="D7938" s="44">
        <v>41970.743750000001</v>
      </c>
      <c r="E7938" s="39" t="s">
        <v>102</v>
      </c>
      <c r="F7938" s="47">
        <f t="shared" si="627"/>
        <v>1</v>
      </c>
      <c r="G7938" s="10">
        <v>5.0999999999999996</v>
      </c>
      <c r="H7938" s="13">
        <f t="shared" si="628"/>
        <v>2.2798983333333327</v>
      </c>
      <c r="I7938" s="16">
        <f t="shared" si="629"/>
        <v>3.9971438460377846</v>
      </c>
      <c r="J7938" s="19">
        <f t="shared" si="630"/>
        <v>4</v>
      </c>
      <c r="K7938" s="13">
        <f t="shared" si="631"/>
        <v>3.6957756063599377E-2</v>
      </c>
      <c r="L7938" s="56"/>
    </row>
    <row r="7939" spans="2:12" x14ac:dyDescent="0.25">
      <c r="B7939" s="26">
        <v>331</v>
      </c>
      <c r="C7939" s="26">
        <v>7936</v>
      </c>
      <c r="D7939" s="44">
        <v>41970.785416666666</v>
      </c>
      <c r="E7939" s="39" t="s">
        <v>102</v>
      </c>
      <c r="F7939" s="47">
        <f t="shared" si="627"/>
        <v>1</v>
      </c>
      <c r="G7939" s="10">
        <v>5.0999999999999996</v>
      </c>
      <c r="H7939" s="13">
        <f t="shared" si="628"/>
        <v>2.2798983333333327</v>
      </c>
      <c r="I7939" s="16">
        <f t="shared" si="629"/>
        <v>3.9971438460377846</v>
      </c>
      <c r="J7939" s="19">
        <f t="shared" si="630"/>
        <v>4</v>
      </c>
      <c r="K7939" s="13">
        <f t="shared" si="631"/>
        <v>3.6957756063599377E-2</v>
      </c>
      <c r="L7939" s="56"/>
    </row>
    <row r="7940" spans="2:12" x14ac:dyDescent="0.25">
      <c r="B7940" s="26">
        <v>331</v>
      </c>
      <c r="C7940" s="26">
        <v>7937</v>
      </c>
      <c r="D7940" s="44">
        <v>41970.82708333333</v>
      </c>
      <c r="E7940" s="39" t="s">
        <v>104</v>
      </c>
      <c r="F7940" s="47">
        <f t="shared" ref="F7940:F8003" si="632">+VLOOKUP(E7940,$R$4:$S$23,2,FALSE)</f>
        <v>0.5</v>
      </c>
      <c r="G7940" s="10">
        <v>5.0999999999999996</v>
      </c>
      <c r="H7940" s="13">
        <f t="shared" ref="H7940:H8003" si="633">+G7940*1609.34/3600</f>
        <v>2.2798983333333327</v>
      </c>
      <c r="I7940" s="16">
        <f t="shared" ref="I7940:I8003" si="634">H7940*(8^0.27)</f>
        <v>3.9971438460377846</v>
      </c>
      <c r="J7940" s="19">
        <f t="shared" ref="J7940:J8003" si="635">IF(AND(I7940&gt;=0,I7940&lt;1),1,IF(AND(I7940&gt;=1,I7940&lt;2),2,IF(AND(I7940&gt;=2,I7940&lt;3),3,IF(AND(I7940&gt;=3,I7940&lt;4),4,IF(AND(I7940&gt;=4,I7940&lt;5),5,IF(AND(I7940&gt;=5,I7940&lt;6),6,IF(AND(I7940&gt;=6,I7940&lt;7),7,IF(AND(I7940&gt;=7,I7940&lt;8),8,IF(AND(I7940&gt;=8,I7940&lt;9),9,IF(AND(I7940&gt;=9,I7940&lt;10),10,IF(AND(I7940&gt;=10,I7940&lt;11),11,IF(AND(I7940&gt;=11,I7940&lt;12),12,IF(AND(I7940&gt;=12,I7940&lt;13),13,IF(AND(I7940&gt;=13,I7940&lt;14),14,IF(AND(I7940&gt;=14,I7940&lt;15),15,IF(AND(I7940&gt;=15,I7940&lt;25),16,IF(I7940&gt;25,17,0)))))))))))))))))</f>
        <v>4</v>
      </c>
      <c r="K7940" s="13">
        <f t="shared" ref="K7940:K8003" si="636">MIN((I7940/$L$3)^3*$K$3,$K$3)</f>
        <v>3.6957756063599377E-2</v>
      </c>
      <c r="L7940" s="56"/>
    </row>
    <row r="7941" spans="2:12" x14ac:dyDescent="0.25">
      <c r="B7941" s="26">
        <v>331</v>
      </c>
      <c r="C7941" s="26">
        <v>7938</v>
      </c>
      <c r="D7941" s="44">
        <v>41970.868750000001</v>
      </c>
      <c r="E7941" s="39" t="s">
        <v>104</v>
      </c>
      <c r="F7941" s="47">
        <f t="shared" si="632"/>
        <v>0.5</v>
      </c>
      <c r="G7941" s="10">
        <v>5.0999999999999996</v>
      </c>
      <c r="H7941" s="13">
        <f t="shared" si="633"/>
        <v>2.2798983333333327</v>
      </c>
      <c r="I7941" s="16">
        <f t="shared" si="634"/>
        <v>3.9971438460377846</v>
      </c>
      <c r="J7941" s="19">
        <f t="shared" si="635"/>
        <v>4</v>
      </c>
      <c r="K7941" s="13">
        <f t="shared" si="636"/>
        <v>3.6957756063599377E-2</v>
      </c>
      <c r="L7941" s="56"/>
    </row>
    <row r="7942" spans="2:12" x14ac:dyDescent="0.25">
      <c r="B7942" s="26">
        <v>331</v>
      </c>
      <c r="C7942" s="26">
        <v>7939</v>
      </c>
      <c r="D7942" s="44">
        <v>41970.910416666666</v>
      </c>
      <c r="E7942" s="39" t="s">
        <v>104</v>
      </c>
      <c r="F7942" s="47">
        <f t="shared" si="632"/>
        <v>0.5</v>
      </c>
      <c r="G7942" s="10">
        <v>5.0999999999999996</v>
      </c>
      <c r="H7942" s="13">
        <f t="shared" si="633"/>
        <v>2.2798983333333327</v>
      </c>
      <c r="I7942" s="16">
        <f t="shared" si="634"/>
        <v>3.9971438460377846</v>
      </c>
      <c r="J7942" s="19">
        <f t="shared" si="635"/>
        <v>4</v>
      </c>
      <c r="K7942" s="13">
        <f t="shared" si="636"/>
        <v>3.6957756063599377E-2</v>
      </c>
      <c r="L7942" s="56"/>
    </row>
    <row r="7943" spans="2:12" x14ac:dyDescent="0.25">
      <c r="B7943" s="26">
        <v>331</v>
      </c>
      <c r="C7943" s="26">
        <v>7940</v>
      </c>
      <c r="D7943" s="44">
        <v>41970.95208333333</v>
      </c>
      <c r="E7943" s="39" t="s">
        <v>104</v>
      </c>
      <c r="F7943" s="47">
        <f t="shared" si="632"/>
        <v>0.5</v>
      </c>
      <c r="G7943" s="10">
        <v>5.0999999999999996</v>
      </c>
      <c r="H7943" s="13">
        <f t="shared" si="633"/>
        <v>2.2798983333333327</v>
      </c>
      <c r="I7943" s="16">
        <f t="shared" si="634"/>
        <v>3.9971438460377846</v>
      </c>
      <c r="J7943" s="19">
        <f t="shared" si="635"/>
        <v>4</v>
      </c>
      <c r="K7943" s="13">
        <f t="shared" si="636"/>
        <v>3.6957756063599377E-2</v>
      </c>
      <c r="L7943" s="56"/>
    </row>
    <row r="7944" spans="2:12" x14ac:dyDescent="0.25">
      <c r="B7944" s="26">
        <v>331</v>
      </c>
      <c r="C7944" s="26">
        <v>7941</v>
      </c>
      <c r="D7944" s="44">
        <v>41970.993750000001</v>
      </c>
      <c r="E7944" s="39" t="s">
        <v>104</v>
      </c>
      <c r="F7944" s="47">
        <f t="shared" si="632"/>
        <v>0.5</v>
      </c>
      <c r="G7944" s="10">
        <v>5.8</v>
      </c>
      <c r="H7944" s="13">
        <f t="shared" si="633"/>
        <v>2.5928255555555553</v>
      </c>
      <c r="I7944" s="16">
        <f t="shared" si="634"/>
        <v>4.5457714327488539</v>
      </c>
      <c r="J7944" s="19">
        <f t="shared" si="635"/>
        <v>5</v>
      </c>
      <c r="K7944" s="13">
        <f t="shared" si="636"/>
        <v>5.4359949801215252E-2</v>
      </c>
      <c r="L7944" s="56"/>
    </row>
    <row r="7945" spans="2:12" x14ac:dyDescent="0.25">
      <c r="B7945" s="26">
        <v>331</v>
      </c>
      <c r="C7945" s="26">
        <v>7942</v>
      </c>
      <c r="D7945" s="44">
        <v>41971.035416666666</v>
      </c>
      <c r="E7945" s="39" t="s">
        <v>104</v>
      </c>
      <c r="F7945" s="47">
        <f t="shared" si="632"/>
        <v>0.5</v>
      </c>
      <c r="G7945" s="10">
        <v>3.5</v>
      </c>
      <c r="H7945" s="13">
        <f t="shared" si="633"/>
        <v>1.5646361111111109</v>
      </c>
      <c r="I7945" s="16">
        <f t="shared" si="634"/>
        <v>2.7431379335553427</v>
      </c>
      <c r="J7945" s="19">
        <f t="shared" si="635"/>
        <v>3</v>
      </c>
      <c r="K7945" s="13">
        <f t="shared" si="636"/>
        <v>1.1945358807900612E-2</v>
      </c>
      <c r="L7945" s="56"/>
    </row>
    <row r="7946" spans="2:12" x14ac:dyDescent="0.25">
      <c r="B7946" s="26">
        <v>331</v>
      </c>
      <c r="C7946" s="26">
        <v>7943</v>
      </c>
      <c r="D7946" s="44">
        <v>41971.07708333333</v>
      </c>
      <c r="E7946" s="39" t="s">
        <v>103</v>
      </c>
      <c r="F7946" s="47">
        <f t="shared" si="632"/>
        <v>0.7</v>
      </c>
      <c r="G7946" s="10">
        <v>3.5</v>
      </c>
      <c r="H7946" s="13">
        <f t="shared" si="633"/>
        <v>1.5646361111111109</v>
      </c>
      <c r="I7946" s="16">
        <f t="shared" si="634"/>
        <v>2.7431379335553427</v>
      </c>
      <c r="J7946" s="19">
        <f t="shared" si="635"/>
        <v>3</v>
      </c>
      <c r="K7946" s="13">
        <f t="shared" si="636"/>
        <v>1.1945358807900612E-2</v>
      </c>
      <c r="L7946" s="56"/>
    </row>
    <row r="7947" spans="2:12" x14ac:dyDescent="0.25">
      <c r="B7947" s="26">
        <v>331</v>
      </c>
      <c r="C7947" s="26">
        <v>7944</v>
      </c>
      <c r="D7947" s="44">
        <v>41971.118750000001</v>
      </c>
      <c r="E7947" s="39" t="s">
        <v>103</v>
      </c>
      <c r="F7947" s="47">
        <f t="shared" si="632"/>
        <v>0.7</v>
      </c>
      <c r="G7947" s="10">
        <v>4.5999999999999996</v>
      </c>
      <c r="H7947" s="13">
        <f t="shared" si="633"/>
        <v>2.0563788888888888</v>
      </c>
      <c r="I7947" s="16">
        <f t="shared" si="634"/>
        <v>3.6052669983870222</v>
      </c>
      <c r="J7947" s="19">
        <f t="shared" si="635"/>
        <v>4</v>
      </c>
      <c r="K7947" s="13">
        <f t="shared" si="636"/>
        <v>2.7118680931214324E-2</v>
      </c>
      <c r="L7947" s="56"/>
    </row>
    <row r="7948" spans="2:12" x14ac:dyDescent="0.25">
      <c r="B7948" s="26">
        <v>332</v>
      </c>
      <c r="C7948" s="26">
        <v>7945</v>
      </c>
      <c r="D7948" s="44">
        <v>41971.160416666666</v>
      </c>
      <c r="E7948" s="39" t="s">
        <v>104</v>
      </c>
      <c r="F7948" s="47">
        <f t="shared" si="632"/>
        <v>0.5</v>
      </c>
      <c r="G7948" s="10">
        <v>5.0999999999999996</v>
      </c>
      <c r="H7948" s="13">
        <f t="shared" si="633"/>
        <v>2.2798983333333327</v>
      </c>
      <c r="I7948" s="16">
        <f t="shared" si="634"/>
        <v>3.9971438460377846</v>
      </c>
      <c r="J7948" s="19">
        <f t="shared" si="635"/>
        <v>4</v>
      </c>
      <c r="K7948" s="13">
        <f t="shared" si="636"/>
        <v>3.6957756063599377E-2</v>
      </c>
      <c r="L7948" s="56"/>
    </row>
    <row r="7949" spans="2:12" x14ac:dyDescent="0.25">
      <c r="B7949" s="26">
        <v>332</v>
      </c>
      <c r="C7949" s="26">
        <v>7946</v>
      </c>
      <c r="D7949" s="44">
        <v>41971.20208333333</v>
      </c>
      <c r="E7949" s="39" t="s">
        <v>104</v>
      </c>
      <c r="F7949" s="47">
        <f t="shared" si="632"/>
        <v>0.5</v>
      </c>
      <c r="G7949" s="10">
        <v>5.8</v>
      </c>
      <c r="H7949" s="13">
        <f t="shared" si="633"/>
        <v>2.5928255555555553</v>
      </c>
      <c r="I7949" s="16">
        <f t="shared" si="634"/>
        <v>4.5457714327488539</v>
      </c>
      <c r="J7949" s="19">
        <f t="shared" si="635"/>
        <v>5</v>
      </c>
      <c r="K7949" s="13">
        <f t="shared" si="636"/>
        <v>5.4359949801215252E-2</v>
      </c>
      <c r="L7949" s="56"/>
    </row>
    <row r="7950" spans="2:12" x14ac:dyDescent="0.25">
      <c r="B7950" s="26">
        <v>332</v>
      </c>
      <c r="C7950" s="26">
        <v>7947</v>
      </c>
      <c r="D7950" s="44">
        <v>41971.243750000001</v>
      </c>
      <c r="E7950" s="39" t="s">
        <v>104</v>
      </c>
      <c r="F7950" s="47">
        <f t="shared" si="632"/>
        <v>0.5</v>
      </c>
      <c r="G7950" s="10">
        <v>4.5999999999999996</v>
      </c>
      <c r="H7950" s="13">
        <f t="shared" si="633"/>
        <v>2.0563788888888888</v>
      </c>
      <c r="I7950" s="16">
        <f t="shared" si="634"/>
        <v>3.6052669983870222</v>
      </c>
      <c r="J7950" s="19">
        <f t="shared" si="635"/>
        <v>4</v>
      </c>
      <c r="K7950" s="13">
        <f t="shared" si="636"/>
        <v>2.7118680931214324E-2</v>
      </c>
      <c r="L7950" s="56"/>
    </row>
    <row r="7951" spans="2:12" x14ac:dyDescent="0.25">
      <c r="B7951" s="26">
        <v>332</v>
      </c>
      <c r="C7951" s="26">
        <v>7948</v>
      </c>
      <c r="D7951" s="44">
        <v>41971.285416666666</v>
      </c>
      <c r="E7951" s="39" t="s">
        <v>102</v>
      </c>
      <c r="F7951" s="47">
        <f t="shared" si="632"/>
        <v>1</v>
      </c>
      <c r="G7951" s="10">
        <v>5.8</v>
      </c>
      <c r="H7951" s="13">
        <f t="shared" si="633"/>
        <v>2.5928255555555553</v>
      </c>
      <c r="I7951" s="16">
        <f t="shared" si="634"/>
        <v>4.5457714327488539</v>
      </c>
      <c r="J7951" s="19">
        <f t="shared" si="635"/>
        <v>5</v>
      </c>
      <c r="K7951" s="13">
        <f t="shared" si="636"/>
        <v>5.4359949801215252E-2</v>
      </c>
      <c r="L7951" s="56"/>
    </row>
    <row r="7952" spans="2:12" x14ac:dyDescent="0.25">
      <c r="B7952" s="26">
        <v>332</v>
      </c>
      <c r="C7952" s="26">
        <v>7949</v>
      </c>
      <c r="D7952" s="44">
        <v>41971.32708333333</v>
      </c>
      <c r="E7952" s="39" t="s">
        <v>104</v>
      </c>
      <c r="F7952" s="47">
        <f t="shared" si="632"/>
        <v>0.5</v>
      </c>
      <c r="G7952" s="10">
        <v>4.5999999999999996</v>
      </c>
      <c r="H7952" s="13">
        <f t="shared" si="633"/>
        <v>2.0563788888888888</v>
      </c>
      <c r="I7952" s="16">
        <f t="shared" si="634"/>
        <v>3.6052669983870222</v>
      </c>
      <c r="J7952" s="19">
        <f t="shared" si="635"/>
        <v>4</v>
      </c>
      <c r="K7952" s="13">
        <f t="shared" si="636"/>
        <v>2.7118680931214324E-2</v>
      </c>
      <c r="L7952" s="56"/>
    </row>
    <row r="7953" spans="2:12" x14ac:dyDescent="0.25">
      <c r="B7953" s="26">
        <v>332</v>
      </c>
      <c r="C7953" s="26">
        <v>7950</v>
      </c>
      <c r="D7953" s="44">
        <v>41971.368750000001</v>
      </c>
      <c r="E7953" s="39" t="s">
        <v>104</v>
      </c>
      <c r="F7953" s="47">
        <f t="shared" si="632"/>
        <v>0.5</v>
      </c>
      <c r="G7953" s="10">
        <v>3.5</v>
      </c>
      <c r="H7953" s="13">
        <f t="shared" si="633"/>
        <v>1.5646361111111109</v>
      </c>
      <c r="I7953" s="16">
        <f t="shared" si="634"/>
        <v>2.7431379335553427</v>
      </c>
      <c r="J7953" s="19">
        <f t="shared" si="635"/>
        <v>3</v>
      </c>
      <c r="K7953" s="13">
        <f t="shared" si="636"/>
        <v>1.1945358807900612E-2</v>
      </c>
      <c r="L7953" s="56"/>
    </row>
    <row r="7954" spans="2:12" x14ac:dyDescent="0.25">
      <c r="B7954" s="26">
        <v>332</v>
      </c>
      <c r="C7954" s="26">
        <v>7951</v>
      </c>
      <c r="D7954" s="44">
        <v>41971.410416666666</v>
      </c>
      <c r="E7954" s="39" t="s">
        <v>104</v>
      </c>
      <c r="F7954" s="47">
        <f t="shared" si="632"/>
        <v>0.5</v>
      </c>
      <c r="G7954" s="10">
        <v>5.0999999999999996</v>
      </c>
      <c r="H7954" s="13">
        <f t="shared" si="633"/>
        <v>2.2798983333333327</v>
      </c>
      <c r="I7954" s="16">
        <f t="shared" si="634"/>
        <v>3.9971438460377846</v>
      </c>
      <c r="J7954" s="19">
        <f t="shared" si="635"/>
        <v>4</v>
      </c>
      <c r="K7954" s="13">
        <f t="shared" si="636"/>
        <v>3.6957756063599377E-2</v>
      </c>
      <c r="L7954" s="56"/>
    </row>
    <row r="7955" spans="2:12" x14ac:dyDescent="0.25">
      <c r="B7955" s="26">
        <v>332</v>
      </c>
      <c r="C7955" s="26">
        <v>7952</v>
      </c>
      <c r="D7955" s="44">
        <v>41971.45208333333</v>
      </c>
      <c r="E7955" s="39" t="s">
        <v>104</v>
      </c>
      <c r="F7955" s="47">
        <f t="shared" si="632"/>
        <v>0.5</v>
      </c>
      <c r="G7955" s="10">
        <v>5.8</v>
      </c>
      <c r="H7955" s="13">
        <f t="shared" si="633"/>
        <v>2.5928255555555553</v>
      </c>
      <c r="I7955" s="16">
        <f t="shared" si="634"/>
        <v>4.5457714327488539</v>
      </c>
      <c r="J7955" s="19">
        <f t="shared" si="635"/>
        <v>5</v>
      </c>
      <c r="K7955" s="13">
        <f t="shared" si="636"/>
        <v>5.4359949801215252E-2</v>
      </c>
      <c r="L7955" s="56"/>
    </row>
    <row r="7956" spans="2:12" x14ac:dyDescent="0.25">
      <c r="B7956" s="26">
        <v>332</v>
      </c>
      <c r="C7956" s="26">
        <v>7953</v>
      </c>
      <c r="D7956" s="44">
        <v>41971.493750000001</v>
      </c>
      <c r="E7956" s="39" t="s">
        <v>104</v>
      </c>
      <c r="F7956" s="47">
        <f t="shared" si="632"/>
        <v>0.5</v>
      </c>
      <c r="G7956" s="10">
        <v>8.1</v>
      </c>
      <c r="H7956" s="13">
        <f t="shared" si="633"/>
        <v>3.6210149999999994</v>
      </c>
      <c r="I7956" s="16">
        <f t="shared" si="634"/>
        <v>6.3484049319423645</v>
      </c>
      <c r="J7956" s="19">
        <f t="shared" si="635"/>
        <v>7</v>
      </c>
      <c r="K7956" s="13">
        <f t="shared" si="636"/>
        <v>0.14806421994704388</v>
      </c>
      <c r="L7956" s="56"/>
    </row>
    <row r="7957" spans="2:12" x14ac:dyDescent="0.25">
      <c r="B7957" s="26">
        <v>332</v>
      </c>
      <c r="C7957" s="26">
        <v>7954</v>
      </c>
      <c r="D7957" s="44">
        <v>41971.535416666666</v>
      </c>
      <c r="E7957" s="39" t="s">
        <v>104</v>
      </c>
      <c r="F7957" s="47">
        <f t="shared" si="632"/>
        <v>0.5</v>
      </c>
      <c r="G7957" s="10">
        <v>6.9</v>
      </c>
      <c r="H7957" s="13">
        <f t="shared" si="633"/>
        <v>3.0845683333333334</v>
      </c>
      <c r="I7957" s="16">
        <f t="shared" si="634"/>
        <v>5.4079004975805338</v>
      </c>
      <c r="J7957" s="19">
        <f t="shared" si="635"/>
        <v>6</v>
      </c>
      <c r="K7957" s="13">
        <f t="shared" si="636"/>
        <v>9.1525548142848398E-2</v>
      </c>
      <c r="L7957" s="56"/>
    </row>
    <row r="7958" spans="2:12" x14ac:dyDescent="0.25">
      <c r="B7958" s="26">
        <v>332</v>
      </c>
      <c r="C7958" s="26">
        <v>7955</v>
      </c>
      <c r="D7958" s="44">
        <v>41971.57708333333</v>
      </c>
      <c r="E7958" s="39" t="s">
        <v>102</v>
      </c>
      <c r="F7958" s="47">
        <f t="shared" si="632"/>
        <v>1</v>
      </c>
      <c r="G7958" s="10">
        <v>4.5999999999999996</v>
      </c>
      <c r="H7958" s="13">
        <f t="shared" si="633"/>
        <v>2.0563788888888888</v>
      </c>
      <c r="I7958" s="16">
        <f t="shared" si="634"/>
        <v>3.6052669983870222</v>
      </c>
      <c r="J7958" s="19">
        <f t="shared" si="635"/>
        <v>4</v>
      </c>
      <c r="K7958" s="13">
        <f t="shared" si="636"/>
        <v>2.7118680931214324E-2</v>
      </c>
      <c r="L7958" s="56"/>
    </row>
    <row r="7959" spans="2:12" x14ac:dyDescent="0.25">
      <c r="B7959" s="26">
        <v>332</v>
      </c>
      <c r="C7959" s="26">
        <v>7956</v>
      </c>
      <c r="D7959" s="44">
        <v>41971.618750000001</v>
      </c>
      <c r="E7959" s="39" t="s">
        <v>104</v>
      </c>
      <c r="F7959" s="47">
        <f t="shared" si="632"/>
        <v>0.5</v>
      </c>
      <c r="G7959" s="10">
        <v>5.0999999999999996</v>
      </c>
      <c r="H7959" s="13">
        <f t="shared" si="633"/>
        <v>2.2798983333333327</v>
      </c>
      <c r="I7959" s="16">
        <f t="shared" si="634"/>
        <v>3.9971438460377846</v>
      </c>
      <c r="J7959" s="19">
        <f t="shared" si="635"/>
        <v>4</v>
      </c>
      <c r="K7959" s="13">
        <f t="shared" si="636"/>
        <v>3.6957756063599377E-2</v>
      </c>
      <c r="L7959" s="56"/>
    </row>
    <row r="7960" spans="2:12" x14ac:dyDescent="0.25">
      <c r="B7960" s="26">
        <v>332</v>
      </c>
      <c r="C7960" s="26">
        <v>7957</v>
      </c>
      <c r="D7960" s="44">
        <v>41971.660416666666</v>
      </c>
      <c r="E7960" s="39" t="s">
        <v>102</v>
      </c>
      <c r="F7960" s="47">
        <f t="shared" si="632"/>
        <v>1</v>
      </c>
      <c r="G7960" s="10">
        <v>3.5</v>
      </c>
      <c r="H7960" s="13">
        <f t="shared" si="633"/>
        <v>1.5646361111111109</v>
      </c>
      <c r="I7960" s="16">
        <f t="shared" si="634"/>
        <v>2.7431379335553427</v>
      </c>
      <c r="J7960" s="19">
        <f t="shared" si="635"/>
        <v>3</v>
      </c>
      <c r="K7960" s="13">
        <f t="shared" si="636"/>
        <v>1.1945358807900612E-2</v>
      </c>
      <c r="L7960" s="56"/>
    </row>
    <row r="7961" spans="2:12" x14ac:dyDescent="0.25">
      <c r="B7961" s="26">
        <v>332</v>
      </c>
      <c r="C7961" s="26">
        <v>7958</v>
      </c>
      <c r="D7961" s="44">
        <v>41971.70208333333</v>
      </c>
      <c r="E7961" s="39" t="s">
        <v>102</v>
      </c>
      <c r="F7961" s="47">
        <f t="shared" si="632"/>
        <v>1</v>
      </c>
      <c r="G7961" s="10">
        <v>5.8</v>
      </c>
      <c r="H7961" s="13">
        <f t="shared" si="633"/>
        <v>2.5928255555555553</v>
      </c>
      <c r="I7961" s="16">
        <f t="shared" si="634"/>
        <v>4.5457714327488539</v>
      </c>
      <c r="J7961" s="19">
        <f t="shared" si="635"/>
        <v>5</v>
      </c>
      <c r="K7961" s="13">
        <f t="shared" si="636"/>
        <v>5.4359949801215252E-2</v>
      </c>
      <c r="L7961" s="56"/>
    </row>
    <row r="7962" spans="2:12" x14ac:dyDescent="0.25">
      <c r="B7962" s="26">
        <v>332</v>
      </c>
      <c r="C7962" s="26">
        <v>7959</v>
      </c>
      <c r="D7962" s="44">
        <v>41971.743750000001</v>
      </c>
      <c r="E7962" s="39" t="s">
        <v>104</v>
      </c>
      <c r="F7962" s="47">
        <f t="shared" si="632"/>
        <v>0.5</v>
      </c>
      <c r="G7962" s="10">
        <v>3.5</v>
      </c>
      <c r="H7962" s="13">
        <f t="shared" si="633"/>
        <v>1.5646361111111109</v>
      </c>
      <c r="I7962" s="16">
        <f t="shared" si="634"/>
        <v>2.7431379335553427</v>
      </c>
      <c r="J7962" s="19">
        <f t="shared" si="635"/>
        <v>3</v>
      </c>
      <c r="K7962" s="13">
        <f t="shared" si="636"/>
        <v>1.1945358807900612E-2</v>
      </c>
      <c r="L7962" s="56"/>
    </row>
    <row r="7963" spans="2:12" x14ac:dyDescent="0.25">
      <c r="B7963" s="26">
        <v>332</v>
      </c>
      <c r="C7963" s="26">
        <v>7960</v>
      </c>
      <c r="D7963" s="44">
        <v>41971.785416666666</v>
      </c>
      <c r="E7963" s="39" t="s">
        <v>102</v>
      </c>
      <c r="F7963" s="47">
        <f t="shared" si="632"/>
        <v>1</v>
      </c>
      <c r="G7963" s="10">
        <v>5.0999999999999996</v>
      </c>
      <c r="H7963" s="13">
        <f t="shared" si="633"/>
        <v>2.2798983333333327</v>
      </c>
      <c r="I7963" s="16">
        <f t="shared" si="634"/>
        <v>3.9971438460377846</v>
      </c>
      <c r="J7963" s="19">
        <f t="shared" si="635"/>
        <v>4</v>
      </c>
      <c r="K7963" s="13">
        <f t="shared" si="636"/>
        <v>3.6957756063599377E-2</v>
      </c>
      <c r="L7963" s="56"/>
    </row>
    <row r="7964" spans="2:12" x14ac:dyDescent="0.25">
      <c r="B7964" s="26">
        <v>332</v>
      </c>
      <c r="C7964" s="26">
        <v>7961</v>
      </c>
      <c r="D7964" s="44">
        <v>41971.82708333333</v>
      </c>
      <c r="E7964" s="39" t="s">
        <v>104</v>
      </c>
      <c r="F7964" s="47">
        <f t="shared" si="632"/>
        <v>0.5</v>
      </c>
      <c r="G7964" s="10">
        <v>5.0999999999999996</v>
      </c>
      <c r="H7964" s="13">
        <f t="shared" si="633"/>
        <v>2.2798983333333327</v>
      </c>
      <c r="I7964" s="16">
        <f t="shared" si="634"/>
        <v>3.9971438460377846</v>
      </c>
      <c r="J7964" s="19">
        <f t="shared" si="635"/>
        <v>4</v>
      </c>
      <c r="K7964" s="13">
        <f t="shared" si="636"/>
        <v>3.6957756063599377E-2</v>
      </c>
      <c r="L7964" s="56"/>
    </row>
    <row r="7965" spans="2:12" x14ac:dyDescent="0.25">
      <c r="B7965" s="26">
        <v>332</v>
      </c>
      <c r="C7965" s="26">
        <v>7962</v>
      </c>
      <c r="D7965" s="44">
        <v>41971.868750000001</v>
      </c>
      <c r="E7965" s="39" t="s">
        <v>104</v>
      </c>
      <c r="F7965" s="47">
        <f t="shared" si="632"/>
        <v>0.5</v>
      </c>
      <c r="G7965" s="10">
        <v>5.0999999999999996</v>
      </c>
      <c r="H7965" s="13">
        <f t="shared" si="633"/>
        <v>2.2798983333333327</v>
      </c>
      <c r="I7965" s="16">
        <f t="shared" si="634"/>
        <v>3.9971438460377846</v>
      </c>
      <c r="J7965" s="19">
        <f t="shared" si="635"/>
        <v>4</v>
      </c>
      <c r="K7965" s="13">
        <f t="shared" si="636"/>
        <v>3.6957756063599377E-2</v>
      </c>
      <c r="L7965" s="56"/>
    </row>
    <row r="7966" spans="2:12" x14ac:dyDescent="0.25">
      <c r="B7966" s="26">
        <v>332</v>
      </c>
      <c r="C7966" s="26">
        <v>7963</v>
      </c>
      <c r="D7966" s="44">
        <v>41971.910416666666</v>
      </c>
      <c r="E7966" s="39" t="s">
        <v>102</v>
      </c>
      <c r="F7966" s="47">
        <f t="shared" si="632"/>
        <v>1</v>
      </c>
      <c r="G7966" s="10">
        <v>5.0999999999999996</v>
      </c>
      <c r="H7966" s="13">
        <f t="shared" si="633"/>
        <v>2.2798983333333327</v>
      </c>
      <c r="I7966" s="16">
        <f t="shared" si="634"/>
        <v>3.9971438460377846</v>
      </c>
      <c r="J7966" s="19">
        <f t="shared" si="635"/>
        <v>4</v>
      </c>
      <c r="K7966" s="13">
        <f t="shared" si="636"/>
        <v>3.6957756063599377E-2</v>
      </c>
      <c r="L7966" s="56"/>
    </row>
    <row r="7967" spans="2:12" x14ac:dyDescent="0.25">
      <c r="B7967" s="26">
        <v>332</v>
      </c>
      <c r="C7967" s="26">
        <v>7964</v>
      </c>
      <c r="D7967" s="44">
        <v>41971.95208333333</v>
      </c>
      <c r="E7967" s="39" t="s">
        <v>102</v>
      </c>
      <c r="F7967" s="47">
        <f t="shared" si="632"/>
        <v>1</v>
      </c>
      <c r="G7967" s="10">
        <v>5.0999999999999996</v>
      </c>
      <c r="H7967" s="13">
        <f t="shared" si="633"/>
        <v>2.2798983333333327</v>
      </c>
      <c r="I7967" s="16">
        <f t="shared" si="634"/>
        <v>3.9971438460377846</v>
      </c>
      <c r="J7967" s="19">
        <f t="shared" si="635"/>
        <v>4</v>
      </c>
      <c r="K7967" s="13">
        <f t="shared" si="636"/>
        <v>3.6957756063599377E-2</v>
      </c>
      <c r="L7967" s="56"/>
    </row>
    <row r="7968" spans="2:12" x14ac:dyDescent="0.25">
      <c r="B7968" s="26">
        <v>332</v>
      </c>
      <c r="C7968" s="26">
        <v>7965</v>
      </c>
      <c r="D7968" s="44">
        <v>41971.993750000001</v>
      </c>
      <c r="E7968" s="39" t="s">
        <v>102</v>
      </c>
      <c r="F7968" s="47">
        <f t="shared" si="632"/>
        <v>1</v>
      </c>
      <c r="G7968" s="10">
        <v>8.1</v>
      </c>
      <c r="H7968" s="13">
        <f t="shared" si="633"/>
        <v>3.6210149999999994</v>
      </c>
      <c r="I7968" s="16">
        <f t="shared" si="634"/>
        <v>6.3484049319423645</v>
      </c>
      <c r="J7968" s="19">
        <f t="shared" si="635"/>
        <v>7</v>
      </c>
      <c r="K7968" s="13">
        <f t="shared" si="636"/>
        <v>0.14806421994704388</v>
      </c>
      <c r="L7968" s="56"/>
    </row>
    <row r="7969" spans="2:12" x14ac:dyDescent="0.25">
      <c r="B7969" s="26">
        <v>332</v>
      </c>
      <c r="C7969" s="26">
        <v>7966</v>
      </c>
      <c r="D7969" s="44">
        <v>41972.035416666666</v>
      </c>
      <c r="E7969" s="39" t="s">
        <v>102</v>
      </c>
      <c r="F7969" s="47">
        <f t="shared" si="632"/>
        <v>1</v>
      </c>
      <c r="G7969" s="10">
        <v>8.1</v>
      </c>
      <c r="H7969" s="13">
        <f t="shared" si="633"/>
        <v>3.6210149999999994</v>
      </c>
      <c r="I7969" s="16">
        <f t="shared" si="634"/>
        <v>6.3484049319423645</v>
      </c>
      <c r="J7969" s="19">
        <f t="shared" si="635"/>
        <v>7</v>
      </c>
      <c r="K7969" s="13">
        <f t="shared" si="636"/>
        <v>0.14806421994704388</v>
      </c>
      <c r="L7969" s="56"/>
    </row>
    <row r="7970" spans="2:12" x14ac:dyDescent="0.25">
      <c r="B7970" s="26">
        <v>332</v>
      </c>
      <c r="C7970" s="26">
        <v>7967</v>
      </c>
      <c r="D7970" s="44">
        <v>41972.07708333333</v>
      </c>
      <c r="E7970" s="39" t="s">
        <v>102</v>
      </c>
      <c r="F7970" s="47">
        <f t="shared" si="632"/>
        <v>1</v>
      </c>
      <c r="G7970" s="10">
        <v>6.9</v>
      </c>
      <c r="H7970" s="13">
        <f t="shared" si="633"/>
        <v>3.0845683333333334</v>
      </c>
      <c r="I7970" s="16">
        <f t="shared" si="634"/>
        <v>5.4079004975805338</v>
      </c>
      <c r="J7970" s="19">
        <f t="shared" si="635"/>
        <v>6</v>
      </c>
      <c r="K7970" s="13">
        <f t="shared" si="636"/>
        <v>9.1525548142848398E-2</v>
      </c>
      <c r="L7970" s="56"/>
    </row>
    <row r="7971" spans="2:12" x14ac:dyDescent="0.25">
      <c r="B7971" s="26">
        <v>332</v>
      </c>
      <c r="C7971" s="26">
        <v>7968</v>
      </c>
      <c r="D7971" s="44">
        <v>41972.118750000001</v>
      </c>
      <c r="E7971" s="39" t="s">
        <v>102</v>
      </c>
      <c r="F7971" s="47">
        <f t="shared" si="632"/>
        <v>1</v>
      </c>
      <c r="G7971" s="10">
        <v>6.9</v>
      </c>
      <c r="H7971" s="13">
        <f t="shared" si="633"/>
        <v>3.0845683333333334</v>
      </c>
      <c r="I7971" s="16">
        <f t="shared" si="634"/>
        <v>5.4079004975805338</v>
      </c>
      <c r="J7971" s="19">
        <f t="shared" si="635"/>
        <v>6</v>
      </c>
      <c r="K7971" s="13">
        <f t="shared" si="636"/>
        <v>9.1525548142848398E-2</v>
      </c>
      <c r="L7971" s="56"/>
    </row>
    <row r="7972" spans="2:12" x14ac:dyDescent="0.25">
      <c r="B7972" s="26">
        <v>333</v>
      </c>
      <c r="C7972" s="26">
        <v>7969</v>
      </c>
      <c r="D7972" s="44">
        <v>41972.160416666666</v>
      </c>
      <c r="E7972" s="39" t="s">
        <v>102</v>
      </c>
      <c r="F7972" s="47">
        <f t="shared" si="632"/>
        <v>1</v>
      </c>
      <c r="G7972" s="10">
        <v>6.9</v>
      </c>
      <c r="H7972" s="13">
        <f t="shared" si="633"/>
        <v>3.0845683333333334</v>
      </c>
      <c r="I7972" s="16">
        <f t="shared" si="634"/>
        <v>5.4079004975805338</v>
      </c>
      <c r="J7972" s="19">
        <f t="shared" si="635"/>
        <v>6</v>
      </c>
      <c r="K7972" s="13">
        <f t="shared" si="636"/>
        <v>9.1525548142848398E-2</v>
      </c>
      <c r="L7972" s="56"/>
    </row>
    <row r="7973" spans="2:12" x14ac:dyDescent="0.25">
      <c r="B7973" s="26">
        <v>333</v>
      </c>
      <c r="C7973" s="26">
        <v>7970</v>
      </c>
      <c r="D7973" s="44">
        <v>41972.20208333333</v>
      </c>
      <c r="E7973" s="39" t="s">
        <v>102</v>
      </c>
      <c r="F7973" s="47">
        <f t="shared" si="632"/>
        <v>1</v>
      </c>
      <c r="G7973" s="10">
        <v>6.9</v>
      </c>
      <c r="H7973" s="13">
        <f t="shared" si="633"/>
        <v>3.0845683333333334</v>
      </c>
      <c r="I7973" s="16">
        <f t="shared" si="634"/>
        <v>5.4079004975805338</v>
      </c>
      <c r="J7973" s="19">
        <f t="shared" si="635"/>
        <v>6</v>
      </c>
      <c r="K7973" s="13">
        <f t="shared" si="636"/>
        <v>9.1525548142848398E-2</v>
      </c>
      <c r="L7973" s="56"/>
    </row>
    <row r="7974" spans="2:12" x14ac:dyDescent="0.25">
      <c r="B7974" s="26">
        <v>333</v>
      </c>
      <c r="C7974" s="26">
        <v>7971</v>
      </c>
      <c r="D7974" s="44">
        <v>41972.243750000001</v>
      </c>
      <c r="E7974" s="39" t="s">
        <v>102</v>
      </c>
      <c r="F7974" s="47">
        <f t="shared" si="632"/>
        <v>1</v>
      </c>
      <c r="G7974" s="10">
        <v>5.8</v>
      </c>
      <c r="H7974" s="13">
        <f t="shared" si="633"/>
        <v>2.5928255555555553</v>
      </c>
      <c r="I7974" s="16">
        <f t="shared" si="634"/>
        <v>4.5457714327488539</v>
      </c>
      <c r="J7974" s="19">
        <f t="shared" si="635"/>
        <v>5</v>
      </c>
      <c r="K7974" s="13">
        <f t="shared" si="636"/>
        <v>5.4359949801215252E-2</v>
      </c>
      <c r="L7974" s="56"/>
    </row>
    <row r="7975" spans="2:12" x14ac:dyDescent="0.25">
      <c r="B7975" s="26">
        <v>333</v>
      </c>
      <c r="C7975" s="26">
        <v>7972</v>
      </c>
      <c r="D7975" s="44">
        <v>41972.285416666666</v>
      </c>
      <c r="E7975" s="39" t="s">
        <v>102</v>
      </c>
      <c r="F7975" s="47">
        <f t="shared" si="632"/>
        <v>1</v>
      </c>
      <c r="G7975" s="10">
        <v>6.9</v>
      </c>
      <c r="H7975" s="13">
        <f t="shared" si="633"/>
        <v>3.0845683333333334</v>
      </c>
      <c r="I7975" s="16">
        <f t="shared" si="634"/>
        <v>5.4079004975805338</v>
      </c>
      <c r="J7975" s="19">
        <f t="shared" si="635"/>
        <v>6</v>
      </c>
      <c r="K7975" s="13">
        <f t="shared" si="636"/>
        <v>9.1525548142848398E-2</v>
      </c>
      <c r="L7975" s="56"/>
    </row>
    <row r="7976" spans="2:12" x14ac:dyDescent="0.25">
      <c r="B7976" s="26">
        <v>333</v>
      </c>
      <c r="C7976" s="26">
        <v>7973</v>
      </c>
      <c r="D7976" s="44">
        <v>41972.32708333333</v>
      </c>
      <c r="E7976" s="39" t="s">
        <v>102</v>
      </c>
      <c r="F7976" s="47">
        <f t="shared" si="632"/>
        <v>1</v>
      </c>
      <c r="G7976" s="10">
        <v>5.8</v>
      </c>
      <c r="H7976" s="13">
        <f t="shared" si="633"/>
        <v>2.5928255555555553</v>
      </c>
      <c r="I7976" s="16">
        <f t="shared" si="634"/>
        <v>4.5457714327488539</v>
      </c>
      <c r="J7976" s="19">
        <f t="shared" si="635"/>
        <v>5</v>
      </c>
      <c r="K7976" s="13">
        <f t="shared" si="636"/>
        <v>5.4359949801215252E-2</v>
      </c>
      <c r="L7976" s="56"/>
    </row>
    <row r="7977" spans="2:12" x14ac:dyDescent="0.25">
      <c r="B7977" s="26">
        <v>333</v>
      </c>
      <c r="C7977" s="26">
        <v>7974</v>
      </c>
      <c r="D7977" s="44">
        <v>41972.368750000001</v>
      </c>
      <c r="E7977" s="39" t="s">
        <v>102</v>
      </c>
      <c r="F7977" s="47">
        <f t="shared" si="632"/>
        <v>1</v>
      </c>
      <c r="G7977" s="10">
        <v>6.9</v>
      </c>
      <c r="H7977" s="13">
        <f t="shared" si="633"/>
        <v>3.0845683333333334</v>
      </c>
      <c r="I7977" s="16">
        <f t="shared" si="634"/>
        <v>5.4079004975805338</v>
      </c>
      <c r="J7977" s="19">
        <f t="shared" si="635"/>
        <v>6</v>
      </c>
      <c r="K7977" s="13">
        <f t="shared" si="636"/>
        <v>9.1525548142848398E-2</v>
      </c>
      <c r="L7977" s="56"/>
    </row>
    <row r="7978" spans="2:12" x14ac:dyDescent="0.25">
      <c r="B7978" s="26">
        <v>333</v>
      </c>
      <c r="C7978" s="26">
        <v>7975</v>
      </c>
      <c r="D7978" s="44">
        <v>41972.410416666666</v>
      </c>
      <c r="E7978" s="39" t="s">
        <v>102</v>
      </c>
      <c r="F7978" s="47">
        <f t="shared" si="632"/>
        <v>1</v>
      </c>
      <c r="G7978" s="10">
        <v>9.1999999999999993</v>
      </c>
      <c r="H7978" s="13">
        <f t="shared" si="633"/>
        <v>4.1127577777777775</v>
      </c>
      <c r="I7978" s="16">
        <f t="shared" si="634"/>
        <v>7.2105339967740445</v>
      </c>
      <c r="J7978" s="19">
        <f t="shared" si="635"/>
        <v>8</v>
      </c>
      <c r="K7978" s="13">
        <f t="shared" si="636"/>
        <v>0.21694944744971459</v>
      </c>
      <c r="L7978" s="56"/>
    </row>
    <row r="7979" spans="2:12" x14ac:dyDescent="0.25">
      <c r="B7979" s="26">
        <v>333</v>
      </c>
      <c r="C7979" s="26">
        <v>7976</v>
      </c>
      <c r="D7979" s="44">
        <v>41972.45208333333</v>
      </c>
      <c r="E7979" s="39" t="s">
        <v>102</v>
      </c>
      <c r="F7979" s="47">
        <f t="shared" si="632"/>
        <v>1</v>
      </c>
      <c r="G7979" s="10">
        <v>10.4</v>
      </c>
      <c r="H7979" s="13">
        <f t="shared" si="633"/>
        <v>4.649204444444444</v>
      </c>
      <c r="I7979" s="16">
        <f t="shared" si="634"/>
        <v>8.1510384311358752</v>
      </c>
      <c r="J7979" s="19">
        <f t="shared" si="635"/>
        <v>9</v>
      </c>
      <c r="K7979" s="13">
        <f t="shared" si="636"/>
        <v>0.31339717994379734</v>
      </c>
      <c r="L7979" s="56"/>
    </row>
    <row r="7980" spans="2:12" x14ac:dyDescent="0.25">
      <c r="B7980" s="26">
        <v>333</v>
      </c>
      <c r="C7980" s="26">
        <v>7977</v>
      </c>
      <c r="D7980" s="44">
        <v>41972.493750000001</v>
      </c>
      <c r="E7980" s="39" t="s">
        <v>102</v>
      </c>
      <c r="F7980" s="47">
        <f t="shared" si="632"/>
        <v>1</v>
      </c>
      <c r="G7980" s="10">
        <v>8.1</v>
      </c>
      <c r="H7980" s="13">
        <f t="shared" si="633"/>
        <v>3.6210149999999994</v>
      </c>
      <c r="I7980" s="16">
        <f t="shared" si="634"/>
        <v>6.3484049319423645</v>
      </c>
      <c r="J7980" s="19">
        <f t="shared" si="635"/>
        <v>7</v>
      </c>
      <c r="K7980" s="13">
        <f t="shared" si="636"/>
        <v>0.14806421994704388</v>
      </c>
      <c r="L7980" s="56"/>
    </row>
    <row r="7981" spans="2:12" x14ac:dyDescent="0.25">
      <c r="B7981" s="26">
        <v>333</v>
      </c>
      <c r="C7981" s="26">
        <v>7978</v>
      </c>
      <c r="D7981" s="44">
        <v>41972.535416666666</v>
      </c>
      <c r="E7981" s="39" t="s">
        <v>102</v>
      </c>
      <c r="F7981" s="47">
        <f t="shared" si="632"/>
        <v>1</v>
      </c>
      <c r="G7981" s="10">
        <v>6.9</v>
      </c>
      <c r="H7981" s="13">
        <f t="shared" si="633"/>
        <v>3.0845683333333334</v>
      </c>
      <c r="I7981" s="16">
        <f t="shared" si="634"/>
        <v>5.4079004975805338</v>
      </c>
      <c r="J7981" s="19">
        <f t="shared" si="635"/>
        <v>6</v>
      </c>
      <c r="K7981" s="13">
        <f t="shared" si="636"/>
        <v>9.1525548142848398E-2</v>
      </c>
      <c r="L7981" s="56"/>
    </row>
    <row r="7982" spans="2:12" x14ac:dyDescent="0.25">
      <c r="B7982" s="26">
        <v>333</v>
      </c>
      <c r="C7982" s="26">
        <v>7979</v>
      </c>
      <c r="D7982" s="44">
        <v>41972.57708333333</v>
      </c>
      <c r="E7982" s="39" t="s">
        <v>102</v>
      </c>
      <c r="F7982" s="47">
        <f t="shared" si="632"/>
        <v>1</v>
      </c>
      <c r="G7982" s="10">
        <v>8.1</v>
      </c>
      <c r="H7982" s="13">
        <f t="shared" si="633"/>
        <v>3.6210149999999994</v>
      </c>
      <c r="I7982" s="16">
        <f t="shared" si="634"/>
        <v>6.3484049319423645</v>
      </c>
      <c r="J7982" s="19">
        <f t="shared" si="635"/>
        <v>7</v>
      </c>
      <c r="K7982" s="13">
        <f t="shared" si="636"/>
        <v>0.14806421994704388</v>
      </c>
      <c r="L7982" s="56"/>
    </row>
    <row r="7983" spans="2:12" x14ac:dyDescent="0.25">
      <c r="B7983" s="26">
        <v>333</v>
      </c>
      <c r="C7983" s="26">
        <v>7980</v>
      </c>
      <c r="D7983" s="44">
        <v>41972.618750000001</v>
      </c>
      <c r="E7983" s="39" t="s">
        <v>102</v>
      </c>
      <c r="F7983" s="47">
        <f t="shared" si="632"/>
        <v>1</v>
      </c>
      <c r="G7983" s="10">
        <v>5.8</v>
      </c>
      <c r="H7983" s="13">
        <f t="shared" si="633"/>
        <v>2.5928255555555553</v>
      </c>
      <c r="I7983" s="16">
        <f t="shared" si="634"/>
        <v>4.5457714327488539</v>
      </c>
      <c r="J7983" s="19">
        <f t="shared" si="635"/>
        <v>5</v>
      </c>
      <c r="K7983" s="13">
        <f t="shared" si="636"/>
        <v>5.4359949801215252E-2</v>
      </c>
      <c r="L7983" s="56"/>
    </row>
    <row r="7984" spans="2:12" x14ac:dyDescent="0.25">
      <c r="B7984" s="26">
        <v>333</v>
      </c>
      <c r="C7984" s="26">
        <v>7981</v>
      </c>
      <c r="D7984" s="44">
        <v>41972.660416666666</v>
      </c>
      <c r="E7984" s="39" t="s">
        <v>102</v>
      </c>
      <c r="F7984" s="47">
        <f t="shared" si="632"/>
        <v>1</v>
      </c>
      <c r="G7984" s="10">
        <v>3.5</v>
      </c>
      <c r="H7984" s="13">
        <f t="shared" si="633"/>
        <v>1.5646361111111109</v>
      </c>
      <c r="I7984" s="16">
        <f t="shared" si="634"/>
        <v>2.7431379335553427</v>
      </c>
      <c r="J7984" s="19">
        <f t="shared" si="635"/>
        <v>3</v>
      </c>
      <c r="K7984" s="13">
        <f t="shared" si="636"/>
        <v>1.1945358807900612E-2</v>
      </c>
      <c r="L7984" s="56"/>
    </row>
    <row r="7985" spans="2:12" x14ac:dyDescent="0.25">
      <c r="B7985" s="26">
        <v>333</v>
      </c>
      <c r="C7985" s="26">
        <v>7982</v>
      </c>
      <c r="D7985" s="44">
        <v>41972.70208333333</v>
      </c>
      <c r="E7985" s="39" t="s">
        <v>102</v>
      </c>
      <c r="F7985" s="47">
        <f t="shared" si="632"/>
        <v>1</v>
      </c>
      <c r="G7985" s="10">
        <v>3.5</v>
      </c>
      <c r="H7985" s="13">
        <f t="shared" si="633"/>
        <v>1.5646361111111109</v>
      </c>
      <c r="I7985" s="16">
        <f t="shared" si="634"/>
        <v>2.7431379335553427</v>
      </c>
      <c r="J7985" s="19">
        <f t="shared" si="635"/>
        <v>3</v>
      </c>
      <c r="K7985" s="13">
        <f t="shared" si="636"/>
        <v>1.1945358807900612E-2</v>
      </c>
      <c r="L7985" s="56"/>
    </row>
    <row r="7986" spans="2:12" x14ac:dyDescent="0.25">
      <c r="B7986" s="26">
        <v>333</v>
      </c>
      <c r="C7986" s="26">
        <v>7983</v>
      </c>
      <c r="D7986" s="44">
        <v>41972.743750000001</v>
      </c>
      <c r="E7986" s="39" t="s">
        <v>102</v>
      </c>
      <c r="F7986" s="47">
        <f t="shared" si="632"/>
        <v>1</v>
      </c>
      <c r="G7986" s="10">
        <v>5.0999999999999996</v>
      </c>
      <c r="H7986" s="13">
        <f t="shared" si="633"/>
        <v>2.2798983333333327</v>
      </c>
      <c r="I7986" s="16">
        <f t="shared" si="634"/>
        <v>3.9971438460377846</v>
      </c>
      <c r="J7986" s="19">
        <f t="shared" si="635"/>
        <v>4</v>
      </c>
      <c r="K7986" s="13">
        <f t="shared" si="636"/>
        <v>3.6957756063599377E-2</v>
      </c>
      <c r="L7986" s="56"/>
    </row>
    <row r="7987" spans="2:12" x14ac:dyDescent="0.25">
      <c r="B7987" s="26">
        <v>333</v>
      </c>
      <c r="C7987" s="26">
        <v>7984</v>
      </c>
      <c r="D7987" s="44">
        <v>41972.785416666666</v>
      </c>
      <c r="E7987" s="39" t="s">
        <v>102</v>
      </c>
      <c r="F7987" s="47">
        <f t="shared" si="632"/>
        <v>1</v>
      </c>
      <c r="G7987" s="10">
        <v>4.5999999999999996</v>
      </c>
      <c r="H7987" s="13">
        <f t="shared" si="633"/>
        <v>2.0563788888888888</v>
      </c>
      <c r="I7987" s="16">
        <f t="shared" si="634"/>
        <v>3.6052669983870222</v>
      </c>
      <c r="J7987" s="19">
        <f t="shared" si="635"/>
        <v>4</v>
      </c>
      <c r="K7987" s="13">
        <f t="shared" si="636"/>
        <v>2.7118680931214324E-2</v>
      </c>
      <c r="L7987" s="56"/>
    </row>
    <row r="7988" spans="2:12" x14ac:dyDescent="0.25">
      <c r="B7988" s="26">
        <v>333</v>
      </c>
      <c r="C7988" s="26">
        <v>7985</v>
      </c>
      <c r="D7988" s="44">
        <v>41972.82708333333</v>
      </c>
      <c r="E7988" s="39" t="s">
        <v>102</v>
      </c>
      <c r="F7988" s="47">
        <f t="shared" si="632"/>
        <v>1</v>
      </c>
      <c r="G7988" s="10">
        <v>5.0999999999999996</v>
      </c>
      <c r="H7988" s="13">
        <f t="shared" si="633"/>
        <v>2.2798983333333327</v>
      </c>
      <c r="I7988" s="16">
        <f t="shared" si="634"/>
        <v>3.9971438460377846</v>
      </c>
      <c r="J7988" s="19">
        <f t="shared" si="635"/>
        <v>4</v>
      </c>
      <c r="K7988" s="13">
        <f t="shared" si="636"/>
        <v>3.6957756063599377E-2</v>
      </c>
      <c r="L7988" s="56"/>
    </row>
    <row r="7989" spans="2:12" x14ac:dyDescent="0.25">
      <c r="B7989" s="26">
        <v>333</v>
      </c>
      <c r="C7989" s="26">
        <v>7986</v>
      </c>
      <c r="D7989" s="44">
        <v>41972.868750000001</v>
      </c>
      <c r="E7989" s="39" t="s">
        <v>102</v>
      </c>
      <c r="F7989" s="47">
        <f t="shared" si="632"/>
        <v>1</v>
      </c>
      <c r="G7989" s="10">
        <v>3.5</v>
      </c>
      <c r="H7989" s="13">
        <f t="shared" si="633"/>
        <v>1.5646361111111109</v>
      </c>
      <c r="I7989" s="16">
        <f t="shared" si="634"/>
        <v>2.7431379335553427</v>
      </c>
      <c r="J7989" s="19">
        <f t="shared" si="635"/>
        <v>3</v>
      </c>
      <c r="K7989" s="13">
        <f t="shared" si="636"/>
        <v>1.1945358807900612E-2</v>
      </c>
      <c r="L7989" s="56"/>
    </row>
    <row r="7990" spans="2:12" x14ac:dyDescent="0.25">
      <c r="B7990" s="26">
        <v>333</v>
      </c>
      <c r="C7990" s="26">
        <v>7987</v>
      </c>
      <c r="D7990" s="44">
        <v>41972.910416666666</v>
      </c>
      <c r="E7990" s="39" t="s">
        <v>102</v>
      </c>
      <c r="F7990" s="47">
        <f t="shared" si="632"/>
        <v>1</v>
      </c>
      <c r="G7990" s="10">
        <v>3.5</v>
      </c>
      <c r="H7990" s="13">
        <f t="shared" si="633"/>
        <v>1.5646361111111109</v>
      </c>
      <c r="I7990" s="16">
        <f t="shared" si="634"/>
        <v>2.7431379335553427</v>
      </c>
      <c r="J7990" s="19">
        <f t="shared" si="635"/>
        <v>3</v>
      </c>
      <c r="K7990" s="13">
        <f t="shared" si="636"/>
        <v>1.1945358807900612E-2</v>
      </c>
      <c r="L7990" s="56"/>
    </row>
    <row r="7991" spans="2:12" x14ac:dyDescent="0.25">
      <c r="B7991" s="26">
        <v>333</v>
      </c>
      <c r="C7991" s="26">
        <v>7988</v>
      </c>
      <c r="D7991" s="44">
        <v>41972.95208333333</v>
      </c>
      <c r="E7991" s="39" t="s">
        <v>102</v>
      </c>
      <c r="F7991" s="47">
        <f t="shared" si="632"/>
        <v>1</v>
      </c>
      <c r="G7991" s="10">
        <v>4.5999999999999996</v>
      </c>
      <c r="H7991" s="13">
        <f t="shared" si="633"/>
        <v>2.0563788888888888</v>
      </c>
      <c r="I7991" s="16">
        <f t="shared" si="634"/>
        <v>3.6052669983870222</v>
      </c>
      <c r="J7991" s="19">
        <f t="shared" si="635"/>
        <v>4</v>
      </c>
      <c r="K7991" s="13">
        <f t="shared" si="636"/>
        <v>2.7118680931214324E-2</v>
      </c>
      <c r="L7991" s="56"/>
    </row>
    <row r="7992" spans="2:12" x14ac:dyDescent="0.25">
      <c r="B7992" s="26">
        <v>333</v>
      </c>
      <c r="C7992" s="26">
        <v>7989</v>
      </c>
      <c r="D7992" s="44">
        <v>41972.993750000001</v>
      </c>
      <c r="E7992" s="39" t="s">
        <v>102</v>
      </c>
      <c r="F7992" s="47">
        <f t="shared" si="632"/>
        <v>1</v>
      </c>
      <c r="G7992" s="10">
        <v>3.5</v>
      </c>
      <c r="H7992" s="13">
        <f t="shared" si="633"/>
        <v>1.5646361111111109</v>
      </c>
      <c r="I7992" s="16">
        <f t="shared" si="634"/>
        <v>2.7431379335553427</v>
      </c>
      <c r="J7992" s="19">
        <f t="shared" si="635"/>
        <v>3</v>
      </c>
      <c r="K7992" s="13">
        <f t="shared" si="636"/>
        <v>1.1945358807900612E-2</v>
      </c>
      <c r="L7992" s="56"/>
    </row>
    <row r="7993" spans="2:12" x14ac:dyDescent="0.25">
      <c r="B7993" s="26">
        <v>333</v>
      </c>
      <c r="C7993" s="26">
        <v>7990</v>
      </c>
      <c r="D7993" s="44">
        <v>41973.035416666666</v>
      </c>
      <c r="E7993" s="39" t="s">
        <v>102</v>
      </c>
      <c r="F7993" s="47">
        <f t="shared" si="632"/>
        <v>1</v>
      </c>
      <c r="G7993" s="10">
        <v>5.8</v>
      </c>
      <c r="H7993" s="13">
        <f t="shared" si="633"/>
        <v>2.5928255555555553</v>
      </c>
      <c r="I7993" s="16">
        <f t="shared" si="634"/>
        <v>4.5457714327488539</v>
      </c>
      <c r="J7993" s="19">
        <f t="shared" si="635"/>
        <v>5</v>
      </c>
      <c r="K7993" s="13">
        <f t="shared" si="636"/>
        <v>5.4359949801215252E-2</v>
      </c>
      <c r="L7993" s="56"/>
    </row>
    <row r="7994" spans="2:12" x14ac:dyDescent="0.25">
      <c r="B7994" s="26">
        <v>333</v>
      </c>
      <c r="C7994" s="26">
        <v>7991</v>
      </c>
      <c r="D7994" s="44">
        <v>41973.07708333333</v>
      </c>
      <c r="E7994" s="39" t="s">
        <v>102</v>
      </c>
      <c r="F7994" s="47">
        <f t="shared" si="632"/>
        <v>1</v>
      </c>
      <c r="G7994" s="10">
        <v>6.9</v>
      </c>
      <c r="H7994" s="13">
        <f t="shared" si="633"/>
        <v>3.0845683333333334</v>
      </c>
      <c r="I7994" s="16">
        <f t="shared" si="634"/>
        <v>5.4079004975805338</v>
      </c>
      <c r="J7994" s="19">
        <f t="shared" si="635"/>
        <v>6</v>
      </c>
      <c r="K7994" s="13">
        <f t="shared" si="636"/>
        <v>9.1525548142848398E-2</v>
      </c>
      <c r="L7994" s="56"/>
    </row>
    <row r="7995" spans="2:12" x14ac:dyDescent="0.25">
      <c r="B7995" s="26">
        <v>333</v>
      </c>
      <c r="C7995" s="26">
        <v>7992</v>
      </c>
      <c r="D7995" s="44">
        <v>41973.118750000001</v>
      </c>
      <c r="E7995" s="39" t="s">
        <v>102</v>
      </c>
      <c r="F7995" s="47">
        <f t="shared" si="632"/>
        <v>1</v>
      </c>
      <c r="G7995" s="10">
        <v>8.1</v>
      </c>
      <c r="H7995" s="13">
        <f t="shared" si="633"/>
        <v>3.6210149999999994</v>
      </c>
      <c r="I7995" s="16">
        <f t="shared" si="634"/>
        <v>6.3484049319423645</v>
      </c>
      <c r="J7995" s="19">
        <f t="shared" si="635"/>
        <v>7</v>
      </c>
      <c r="K7995" s="13">
        <f t="shared" si="636"/>
        <v>0.14806421994704388</v>
      </c>
      <c r="L7995" s="56"/>
    </row>
    <row r="7996" spans="2:12" x14ac:dyDescent="0.25">
      <c r="B7996" s="26">
        <v>334</v>
      </c>
      <c r="C7996" s="26">
        <v>7993</v>
      </c>
      <c r="D7996" s="44">
        <v>41973.160416666666</v>
      </c>
      <c r="E7996" s="39" t="s">
        <v>102</v>
      </c>
      <c r="F7996" s="47">
        <f t="shared" si="632"/>
        <v>1</v>
      </c>
      <c r="G7996" s="10">
        <v>11.5</v>
      </c>
      <c r="H7996" s="13">
        <f t="shared" si="633"/>
        <v>5.1409472222222226</v>
      </c>
      <c r="I7996" s="16">
        <f t="shared" si="634"/>
        <v>9.0131674959675561</v>
      </c>
      <c r="J7996" s="19">
        <f t="shared" si="635"/>
        <v>10</v>
      </c>
      <c r="K7996" s="13">
        <f t="shared" si="636"/>
        <v>0.42372938955022382</v>
      </c>
      <c r="L7996" s="56"/>
    </row>
    <row r="7997" spans="2:12" x14ac:dyDescent="0.25">
      <c r="B7997" s="26">
        <v>334</v>
      </c>
      <c r="C7997" s="26">
        <v>7994</v>
      </c>
      <c r="D7997" s="44">
        <v>41973.20208333333</v>
      </c>
      <c r="E7997" s="39" t="s">
        <v>102</v>
      </c>
      <c r="F7997" s="47">
        <f t="shared" si="632"/>
        <v>1</v>
      </c>
      <c r="G7997" s="10">
        <v>11.5</v>
      </c>
      <c r="H7997" s="13">
        <f t="shared" si="633"/>
        <v>5.1409472222222226</v>
      </c>
      <c r="I7997" s="16">
        <f t="shared" si="634"/>
        <v>9.0131674959675561</v>
      </c>
      <c r="J7997" s="19">
        <f t="shared" si="635"/>
        <v>10</v>
      </c>
      <c r="K7997" s="13">
        <f t="shared" si="636"/>
        <v>0.42372938955022382</v>
      </c>
      <c r="L7997" s="56"/>
    </row>
    <row r="7998" spans="2:12" x14ac:dyDescent="0.25">
      <c r="B7998" s="26">
        <v>334</v>
      </c>
      <c r="C7998" s="26">
        <v>7995</v>
      </c>
      <c r="D7998" s="44">
        <v>41973.243750000001</v>
      </c>
      <c r="E7998" s="39" t="s">
        <v>102</v>
      </c>
      <c r="F7998" s="47">
        <f t="shared" si="632"/>
        <v>1</v>
      </c>
      <c r="G7998" s="10">
        <v>11.5</v>
      </c>
      <c r="H7998" s="13">
        <f t="shared" si="633"/>
        <v>5.1409472222222226</v>
      </c>
      <c r="I7998" s="16">
        <f t="shared" si="634"/>
        <v>9.0131674959675561</v>
      </c>
      <c r="J7998" s="19">
        <f t="shared" si="635"/>
        <v>10</v>
      </c>
      <c r="K7998" s="13">
        <f t="shared" si="636"/>
        <v>0.42372938955022382</v>
      </c>
      <c r="L7998" s="56"/>
    </row>
    <row r="7999" spans="2:12" x14ac:dyDescent="0.25">
      <c r="B7999" s="26">
        <v>334</v>
      </c>
      <c r="C7999" s="26">
        <v>7996</v>
      </c>
      <c r="D7999" s="44">
        <v>41973.285416666666</v>
      </c>
      <c r="E7999" s="39" t="s">
        <v>102</v>
      </c>
      <c r="F7999" s="47">
        <f t="shared" si="632"/>
        <v>1</v>
      </c>
      <c r="G7999" s="10">
        <v>9.1999999999999993</v>
      </c>
      <c r="H7999" s="13">
        <f t="shared" si="633"/>
        <v>4.1127577777777775</v>
      </c>
      <c r="I7999" s="16">
        <f t="shared" si="634"/>
        <v>7.2105339967740445</v>
      </c>
      <c r="J7999" s="19">
        <f t="shared" si="635"/>
        <v>8</v>
      </c>
      <c r="K7999" s="13">
        <f t="shared" si="636"/>
        <v>0.21694944744971459</v>
      </c>
      <c r="L7999" s="56"/>
    </row>
    <row r="8000" spans="2:12" x14ac:dyDescent="0.25">
      <c r="B8000" s="26">
        <v>334</v>
      </c>
      <c r="C8000" s="26">
        <v>7997</v>
      </c>
      <c r="D8000" s="44">
        <v>41973.32708333333</v>
      </c>
      <c r="E8000" s="39" t="s">
        <v>102</v>
      </c>
      <c r="F8000" s="47">
        <f t="shared" si="632"/>
        <v>1</v>
      </c>
      <c r="G8000" s="10">
        <v>9.1999999999999993</v>
      </c>
      <c r="H8000" s="13">
        <f t="shared" si="633"/>
        <v>4.1127577777777775</v>
      </c>
      <c r="I8000" s="16">
        <f t="shared" si="634"/>
        <v>7.2105339967740445</v>
      </c>
      <c r="J8000" s="19">
        <f t="shared" si="635"/>
        <v>8</v>
      </c>
      <c r="K8000" s="13">
        <f t="shared" si="636"/>
        <v>0.21694944744971459</v>
      </c>
      <c r="L8000" s="56"/>
    </row>
    <row r="8001" spans="2:12" x14ac:dyDescent="0.25">
      <c r="B8001" s="26">
        <v>334</v>
      </c>
      <c r="C8001" s="26">
        <v>7998</v>
      </c>
      <c r="D8001" s="44">
        <v>41973.368750000001</v>
      </c>
      <c r="E8001" s="39" t="s">
        <v>102</v>
      </c>
      <c r="F8001" s="47">
        <f t="shared" si="632"/>
        <v>1</v>
      </c>
      <c r="G8001" s="10">
        <v>9.1999999999999993</v>
      </c>
      <c r="H8001" s="13">
        <f t="shared" si="633"/>
        <v>4.1127577777777775</v>
      </c>
      <c r="I8001" s="16">
        <f t="shared" si="634"/>
        <v>7.2105339967740445</v>
      </c>
      <c r="J8001" s="19">
        <f t="shared" si="635"/>
        <v>8</v>
      </c>
      <c r="K8001" s="13">
        <f t="shared" si="636"/>
        <v>0.21694944744971459</v>
      </c>
      <c r="L8001" s="56"/>
    </row>
    <row r="8002" spans="2:12" x14ac:dyDescent="0.25">
      <c r="B8002" s="26">
        <v>334</v>
      </c>
      <c r="C8002" s="26">
        <v>7999</v>
      </c>
      <c r="D8002" s="44">
        <v>41973.410416666666</v>
      </c>
      <c r="E8002" s="39" t="s">
        <v>102</v>
      </c>
      <c r="F8002" s="47">
        <f t="shared" si="632"/>
        <v>1</v>
      </c>
      <c r="G8002" s="10">
        <v>9.1999999999999993</v>
      </c>
      <c r="H8002" s="13">
        <f t="shared" si="633"/>
        <v>4.1127577777777775</v>
      </c>
      <c r="I8002" s="16">
        <f t="shared" si="634"/>
        <v>7.2105339967740445</v>
      </c>
      <c r="J8002" s="19">
        <f t="shared" si="635"/>
        <v>8</v>
      </c>
      <c r="K8002" s="13">
        <f t="shared" si="636"/>
        <v>0.21694944744971459</v>
      </c>
      <c r="L8002" s="56"/>
    </row>
    <row r="8003" spans="2:12" x14ac:dyDescent="0.25">
      <c r="B8003" s="26">
        <v>334</v>
      </c>
      <c r="C8003" s="26">
        <v>8000</v>
      </c>
      <c r="D8003" s="44">
        <v>41973.45208333333</v>
      </c>
      <c r="E8003" s="39" t="s">
        <v>102</v>
      </c>
      <c r="F8003" s="47">
        <f t="shared" si="632"/>
        <v>1</v>
      </c>
      <c r="G8003" s="10">
        <v>9.1999999999999993</v>
      </c>
      <c r="H8003" s="13">
        <f t="shared" si="633"/>
        <v>4.1127577777777775</v>
      </c>
      <c r="I8003" s="16">
        <f t="shared" si="634"/>
        <v>7.2105339967740445</v>
      </c>
      <c r="J8003" s="19">
        <f t="shared" si="635"/>
        <v>8</v>
      </c>
      <c r="K8003" s="13">
        <f t="shared" si="636"/>
        <v>0.21694944744971459</v>
      </c>
      <c r="L8003" s="56"/>
    </row>
    <row r="8004" spans="2:12" x14ac:dyDescent="0.25">
      <c r="B8004" s="26">
        <v>334</v>
      </c>
      <c r="C8004" s="26">
        <v>8001</v>
      </c>
      <c r="D8004" s="44">
        <v>41973.493750000001</v>
      </c>
      <c r="E8004" s="39" t="s">
        <v>102</v>
      </c>
      <c r="F8004" s="47">
        <f t="shared" ref="F8004:F8067" si="637">+VLOOKUP(E8004,$R$4:$S$23,2,FALSE)</f>
        <v>1</v>
      </c>
      <c r="G8004" s="10">
        <v>8.1</v>
      </c>
      <c r="H8004" s="13">
        <f t="shared" ref="H8004:H8067" si="638">+G8004*1609.34/3600</f>
        <v>3.6210149999999994</v>
      </c>
      <c r="I8004" s="16">
        <f t="shared" ref="I8004:I8067" si="639">H8004*(8^0.27)</f>
        <v>6.3484049319423645</v>
      </c>
      <c r="J8004" s="19">
        <f t="shared" ref="J8004:J8067" si="640">IF(AND(I8004&gt;=0,I8004&lt;1),1,IF(AND(I8004&gt;=1,I8004&lt;2),2,IF(AND(I8004&gt;=2,I8004&lt;3),3,IF(AND(I8004&gt;=3,I8004&lt;4),4,IF(AND(I8004&gt;=4,I8004&lt;5),5,IF(AND(I8004&gt;=5,I8004&lt;6),6,IF(AND(I8004&gt;=6,I8004&lt;7),7,IF(AND(I8004&gt;=7,I8004&lt;8),8,IF(AND(I8004&gt;=8,I8004&lt;9),9,IF(AND(I8004&gt;=9,I8004&lt;10),10,IF(AND(I8004&gt;=10,I8004&lt;11),11,IF(AND(I8004&gt;=11,I8004&lt;12),12,IF(AND(I8004&gt;=12,I8004&lt;13),13,IF(AND(I8004&gt;=13,I8004&lt;14),14,IF(AND(I8004&gt;=14,I8004&lt;15),15,IF(AND(I8004&gt;=15,I8004&lt;25),16,IF(I8004&gt;25,17,0)))))))))))))))))</f>
        <v>7</v>
      </c>
      <c r="K8004" s="13">
        <f t="shared" ref="K8004:K8067" si="641">MIN((I8004/$L$3)^3*$K$3,$K$3)</f>
        <v>0.14806421994704388</v>
      </c>
      <c r="L8004" s="56"/>
    </row>
    <row r="8005" spans="2:12" x14ac:dyDescent="0.25">
      <c r="B8005" s="26">
        <v>334</v>
      </c>
      <c r="C8005" s="26">
        <v>8002</v>
      </c>
      <c r="D8005" s="44">
        <v>41973.535416666666</v>
      </c>
      <c r="E8005" s="39" t="s">
        <v>102</v>
      </c>
      <c r="F8005" s="47">
        <f t="shared" si="637"/>
        <v>1</v>
      </c>
      <c r="G8005" s="10">
        <v>6.9</v>
      </c>
      <c r="H8005" s="13">
        <f t="shared" si="638"/>
        <v>3.0845683333333334</v>
      </c>
      <c r="I8005" s="16">
        <f t="shared" si="639"/>
        <v>5.4079004975805338</v>
      </c>
      <c r="J8005" s="19">
        <f t="shared" si="640"/>
        <v>6</v>
      </c>
      <c r="K8005" s="13">
        <f t="shared" si="641"/>
        <v>9.1525548142848398E-2</v>
      </c>
      <c r="L8005" s="56"/>
    </row>
    <row r="8006" spans="2:12" x14ac:dyDescent="0.25">
      <c r="B8006" s="26">
        <v>334</v>
      </c>
      <c r="C8006" s="26">
        <v>8003</v>
      </c>
      <c r="D8006" s="44">
        <v>41973.57708333333</v>
      </c>
      <c r="E8006" s="39" t="s">
        <v>102</v>
      </c>
      <c r="F8006" s="47">
        <f t="shared" si="637"/>
        <v>1</v>
      </c>
      <c r="G8006" s="10">
        <v>5.8</v>
      </c>
      <c r="H8006" s="13">
        <f t="shared" si="638"/>
        <v>2.5928255555555553</v>
      </c>
      <c r="I8006" s="16">
        <f t="shared" si="639"/>
        <v>4.5457714327488539</v>
      </c>
      <c r="J8006" s="19">
        <f t="shared" si="640"/>
        <v>5</v>
      </c>
      <c r="K8006" s="13">
        <f t="shared" si="641"/>
        <v>5.4359949801215252E-2</v>
      </c>
      <c r="L8006" s="56"/>
    </row>
    <row r="8007" spans="2:12" x14ac:dyDescent="0.25">
      <c r="B8007" s="26">
        <v>334</v>
      </c>
      <c r="C8007" s="26">
        <v>8004</v>
      </c>
      <c r="D8007" s="44">
        <v>41973.618750000001</v>
      </c>
      <c r="E8007" s="39" t="s">
        <v>102</v>
      </c>
      <c r="F8007" s="47">
        <f t="shared" si="637"/>
        <v>1</v>
      </c>
      <c r="G8007" s="10">
        <v>6.9</v>
      </c>
      <c r="H8007" s="13">
        <f t="shared" si="638"/>
        <v>3.0845683333333334</v>
      </c>
      <c r="I8007" s="16">
        <f t="shared" si="639"/>
        <v>5.4079004975805338</v>
      </c>
      <c r="J8007" s="19">
        <f t="shared" si="640"/>
        <v>6</v>
      </c>
      <c r="K8007" s="13">
        <f t="shared" si="641"/>
        <v>9.1525548142848398E-2</v>
      </c>
      <c r="L8007" s="56"/>
    </row>
    <row r="8008" spans="2:12" x14ac:dyDescent="0.25">
      <c r="B8008" s="26">
        <v>334</v>
      </c>
      <c r="C8008" s="26">
        <v>8005</v>
      </c>
      <c r="D8008" s="44">
        <v>41973.660416666666</v>
      </c>
      <c r="E8008" s="39" t="s">
        <v>102</v>
      </c>
      <c r="F8008" s="47">
        <f t="shared" si="637"/>
        <v>1</v>
      </c>
      <c r="G8008" s="10">
        <v>3.5</v>
      </c>
      <c r="H8008" s="13">
        <f t="shared" si="638"/>
        <v>1.5646361111111109</v>
      </c>
      <c r="I8008" s="16">
        <f t="shared" si="639"/>
        <v>2.7431379335553427</v>
      </c>
      <c r="J8008" s="19">
        <f t="shared" si="640"/>
        <v>3</v>
      </c>
      <c r="K8008" s="13">
        <f t="shared" si="641"/>
        <v>1.1945358807900612E-2</v>
      </c>
      <c r="L8008" s="56"/>
    </row>
    <row r="8009" spans="2:12" x14ac:dyDescent="0.25">
      <c r="B8009" s="26">
        <v>334</v>
      </c>
      <c r="C8009" s="26">
        <v>8006</v>
      </c>
      <c r="D8009" s="44">
        <v>41973.70208333333</v>
      </c>
      <c r="E8009" s="39" t="s">
        <v>102</v>
      </c>
      <c r="F8009" s="47">
        <f t="shared" si="637"/>
        <v>1</v>
      </c>
      <c r="G8009" s="10">
        <v>9.1999999999999993</v>
      </c>
      <c r="H8009" s="13">
        <f t="shared" si="638"/>
        <v>4.1127577777777775</v>
      </c>
      <c r="I8009" s="16">
        <f t="shared" si="639"/>
        <v>7.2105339967740445</v>
      </c>
      <c r="J8009" s="19">
        <f t="shared" si="640"/>
        <v>8</v>
      </c>
      <c r="K8009" s="13">
        <f t="shared" si="641"/>
        <v>0.21694944744971459</v>
      </c>
      <c r="L8009" s="56"/>
    </row>
    <row r="8010" spans="2:12" x14ac:dyDescent="0.25">
      <c r="B8010" s="26">
        <v>334</v>
      </c>
      <c r="C8010" s="26">
        <v>8007</v>
      </c>
      <c r="D8010" s="44">
        <v>41973.743750000001</v>
      </c>
      <c r="E8010" s="39" t="s">
        <v>104</v>
      </c>
      <c r="F8010" s="47">
        <f t="shared" si="637"/>
        <v>0.5</v>
      </c>
      <c r="G8010" s="10">
        <v>11.5</v>
      </c>
      <c r="H8010" s="13">
        <f t="shared" si="638"/>
        <v>5.1409472222222226</v>
      </c>
      <c r="I8010" s="16">
        <f t="shared" si="639"/>
        <v>9.0131674959675561</v>
      </c>
      <c r="J8010" s="19">
        <f t="shared" si="640"/>
        <v>10</v>
      </c>
      <c r="K8010" s="13">
        <f t="shared" si="641"/>
        <v>0.42372938955022382</v>
      </c>
      <c r="L8010" s="56"/>
    </row>
    <row r="8011" spans="2:12" x14ac:dyDescent="0.25">
      <c r="B8011" s="26">
        <v>334</v>
      </c>
      <c r="C8011" s="26">
        <v>8008</v>
      </c>
      <c r="D8011" s="44">
        <v>41973.785416666666</v>
      </c>
      <c r="E8011" s="39" t="s">
        <v>102</v>
      </c>
      <c r="F8011" s="47">
        <f t="shared" si="637"/>
        <v>1</v>
      </c>
      <c r="G8011" s="10">
        <v>13.8</v>
      </c>
      <c r="H8011" s="13">
        <f t="shared" si="638"/>
        <v>6.1691366666666667</v>
      </c>
      <c r="I8011" s="16">
        <f t="shared" si="639"/>
        <v>10.815800995161068</v>
      </c>
      <c r="J8011" s="19">
        <f t="shared" si="640"/>
        <v>11</v>
      </c>
      <c r="K8011" s="13">
        <f t="shared" si="641"/>
        <v>0.73220438514278718</v>
      </c>
      <c r="L8011" s="56"/>
    </row>
    <row r="8012" spans="2:12" x14ac:dyDescent="0.25">
      <c r="B8012" s="26">
        <v>334</v>
      </c>
      <c r="C8012" s="26">
        <v>8009</v>
      </c>
      <c r="D8012" s="44">
        <v>41973.82708333333</v>
      </c>
      <c r="E8012" s="39" t="s">
        <v>102</v>
      </c>
      <c r="F8012" s="47">
        <f t="shared" si="637"/>
        <v>1</v>
      </c>
      <c r="G8012" s="10">
        <v>5.8</v>
      </c>
      <c r="H8012" s="13">
        <f t="shared" si="638"/>
        <v>2.5928255555555553</v>
      </c>
      <c r="I8012" s="16">
        <f t="shared" si="639"/>
        <v>4.5457714327488539</v>
      </c>
      <c r="J8012" s="19">
        <f t="shared" si="640"/>
        <v>5</v>
      </c>
      <c r="K8012" s="13">
        <f t="shared" si="641"/>
        <v>5.4359949801215252E-2</v>
      </c>
      <c r="L8012" s="56"/>
    </row>
    <row r="8013" spans="2:12" x14ac:dyDescent="0.25">
      <c r="B8013" s="26">
        <v>334</v>
      </c>
      <c r="C8013" s="26">
        <v>8010</v>
      </c>
      <c r="D8013" s="44">
        <v>41973.868750000001</v>
      </c>
      <c r="E8013" s="39" t="s">
        <v>102</v>
      </c>
      <c r="F8013" s="47">
        <f t="shared" si="637"/>
        <v>1</v>
      </c>
      <c r="G8013" s="10">
        <v>4.5999999999999996</v>
      </c>
      <c r="H8013" s="13">
        <f t="shared" si="638"/>
        <v>2.0563788888888888</v>
      </c>
      <c r="I8013" s="16">
        <f t="shared" si="639"/>
        <v>3.6052669983870222</v>
      </c>
      <c r="J8013" s="19">
        <f t="shared" si="640"/>
        <v>4</v>
      </c>
      <c r="K8013" s="13">
        <f t="shared" si="641"/>
        <v>2.7118680931214324E-2</v>
      </c>
      <c r="L8013" s="56"/>
    </row>
    <row r="8014" spans="2:12" x14ac:dyDescent="0.25">
      <c r="B8014" s="26">
        <v>334</v>
      </c>
      <c r="C8014" s="26">
        <v>8011</v>
      </c>
      <c r="D8014" s="44">
        <v>41973.910416666666</v>
      </c>
      <c r="E8014" s="39" t="s">
        <v>102</v>
      </c>
      <c r="F8014" s="47">
        <f t="shared" si="637"/>
        <v>1</v>
      </c>
      <c r="G8014" s="10">
        <v>3.5</v>
      </c>
      <c r="H8014" s="13">
        <f t="shared" si="638"/>
        <v>1.5646361111111109</v>
      </c>
      <c r="I8014" s="16">
        <f t="shared" si="639"/>
        <v>2.7431379335553427</v>
      </c>
      <c r="J8014" s="19">
        <f t="shared" si="640"/>
        <v>3</v>
      </c>
      <c r="K8014" s="13">
        <f t="shared" si="641"/>
        <v>1.1945358807900612E-2</v>
      </c>
      <c r="L8014" s="56"/>
    </row>
    <row r="8015" spans="2:12" x14ac:dyDescent="0.25">
      <c r="B8015" s="26">
        <v>334</v>
      </c>
      <c r="C8015" s="26">
        <v>8012</v>
      </c>
      <c r="D8015" s="44">
        <v>41973.95208333333</v>
      </c>
      <c r="E8015" s="39" t="s">
        <v>104</v>
      </c>
      <c r="F8015" s="47">
        <f t="shared" si="637"/>
        <v>0.5</v>
      </c>
      <c r="G8015" s="10">
        <v>3.5</v>
      </c>
      <c r="H8015" s="13">
        <f t="shared" si="638"/>
        <v>1.5646361111111109</v>
      </c>
      <c r="I8015" s="16">
        <f t="shared" si="639"/>
        <v>2.7431379335553427</v>
      </c>
      <c r="J8015" s="19">
        <f t="shared" si="640"/>
        <v>3</v>
      </c>
      <c r="K8015" s="13">
        <f t="shared" si="641"/>
        <v>1.1945358807900612E-2</v>
      </c>
      <c r="L8015" s="56"/>
    </row>
    <row r="8016" spans="2:12" x14ac:dyDescent="0.25">
      <c r="B8016" s="26">
        <v>334</v>
      </c>
      <c r="C8016" s="26">
        <v>8013</v>
      </c>
      <c r="D8016" s="44">
        <v>41973.993750000001</v>
      </c>
      <c r="E8016" s="39" t="s">
        <v>104</v>
      </c>
      <c r="F8016" s="47">
        <f t="shared" si="637"/>
        <v>0.5</v>
      </c>
      <c r="G8016" s="10">
        <v>4.5999999999999996</v>
      </c>
      <c r="H8016" s="13">
        <f t="shared" si="638"/>
        <v>2.0563788888888888</v>
      </c>
      <c r="I8016" s="16">
        <f t="shared" si="639"/>
        <v>3.6052669983870222</v>
      </c>
      <c r="J8016" s="19">
        <f t="shared" si="640"/>
        <v>4</v>
      </c>
      <c r="K8016" s="13">
        <f t="shared" si="641"/>
        <v>2.7118680931214324E-2</v>
      </c>
      <c r="L8016" s="56"/>
    </row>
    <row r="8017" spans="2:12" x14ac:dyDescent="0.25">
      <c r="B8017" s="26">
        <v>334</v>
      </c>
      <c r="C8017" s="26">
        <v>8014</v>
      </c>
      <c r="D8017" s="44">
        <v>41974.035416666666</v>
      </c>
      <c r="E8017" s="39" t="s">
        <v>104</v>
      </c>
      <c r="F8017" s="47">
        <f t="shared" si="637"/>
        <v>0.5</v>
      </c>
      <c r="G8017" s="10">
        <v>9.1999999999999993</v>
      </c>
      <c r="H8017" s="13">
        <f t="shared" si="638"/>
        <v>4.1127577777777775</v>
      </c>
      <c r="I8017" s="16">
        <f t="shared" si="639"/>
        <v>7.2105339967740445</v>
      </c>
      <c r="J8017" s="19">
        <f t="shared" si="640"/>
        <v>8</v>
      </c>
      <c r="K8017" s="13">
        <f t="shared" si="641"/>
        <v>0.21694944744971459</v>
      </c>
      <c r="L8017" s="56"/>
    </row>
    <row r="8018" spans="2:12" x14ac:dyDescent="0.25">
      <c r="B8018" s="26">
        <v>334</v>
      </c>
      <c r="C8018" s="26">
        <v>8015</v>
      </c>
      <c r="D8018" s="44">
        <v>41974.07708333333</v>
      </c>
      <c r="E8018" s="39" t="s">
        <v>104</v>
      </c>
      <c r="F8018" s="47">
        <f t="shared" si="637"/>
        <v>0.5</v>
      </c>
      <c r="G8018" s="10">
        <v>8.1</v>
      </c>
      <c r="H8018" s="13">
        <f t="shared" si="638"/>
        <v>3.6210149999999994</v>
      </c>
      <c r="I8018" s="16">
        <f t="shared" si="639"/>
        <v>6.3484049319423645</v>
      </c>
      <c r="J8018" s="19">
        <f t="shared" si="640"/>
        <v>7</v>
      </c>
      <c r="K8018" s="13">
        <f t="shared" si="641"/>
        <v>0.14806421994704388</v>
      </c>
      <c r="L8018" s="56"/>
    </row>
    <row r="8019" spans="2:12" x14ac:dyDescent="0.25">
      <c r="B8019" s="26">
        <v>334</v>
      </c>
      <c r="C8019" s="26">
        <v>8016</v>
      </c>
      <c r="D8019" s="44">
        <v>41974.118750000001</v>
      </c>
      <c r="E8019" s="39" t="s">
        <v>104</v>
      </c>
      <c r="F8019" s="47">
        <f t="shared" si="637"/>
        <v>0.5</v>
      </c>
      <c r="G8019" s="10">
        <v>6.9</v>
      </c>
      <c r="H8019" s="13">
        <f t="shared" si="638"/>
        <v>3.0845683333333334</v>
      </c>
      <c r="I8019" s="16">
        <f t="shared" si="639"/>
        <v>5.4079004975805338</v>
      </c>
      <c r="J8019" s="19">
        <f t="shared" si="640"/>
        <v>6</v>
      </c>
      <c r="K8019" s="13">
        <f t="shared" si="641"/>
        <v>9.1525548142848398E-2</v>
      </c>
      <c r="L8019" s="56"/>
    </row>
    <row r="8020" spans="2:12" x14ac:dyDescent="0.25">
      <c r="B8020" s="26">
        <v>335</v>
      </c>
      <c r="C8020" s="26">
        <v>8017</v>
      </c>
      <c r="D8020" s="44">
        <v>41974.160416666666</v>
      </c>
      <c r="E8020" s="39" t="s">
        <v>104</v>
      </c>
      <c r="F8020" s="47">
        <f t="shared" si="637"/>
        <v>0.5</v>
      </c>
      <c r="G8020" s="10">
        <v>8.1</v>
      </c>
      <c r="H8020" s="13">
        <f t="shared" si="638"/>
        <v>3.6210149999999994</v>
      </c>
      <c r="I8020" s="16">
        <f t="shared" si="639"/>
        <v>6.3484049319423645</v>
      </c>
      <c r="J8020" s="19">
        <f t="shared" si="640"/>
        <v>7</v>
      </c>
      <c r="K8020" s="13">
        <f t="shared" si="641"/>
        <v>0.14806421994704388</v>
      </c>
      <c r="L8020" s="56"/>
    </row>
    <row r="8021" spans="2:12" x14ac:dyDescent="0.25">
      <c r="B8021" s="26">
        <v>335</v>
      </c>
      <c r="C8021" s="26">
        <v>8018</v>
      </c>
      <c r="D8021" s="44">
        <v>41974.20208333333</v>
      </c>
      <c r="E8021" s="39" t="s">
        <v>104</v>
      </c>
      <c r="F8021" s="47">
        <f t="shared" si="637"/>
        <v>0.5</v>
      </c>
      <c r="G8021" s="10">
        <v>9.1999999999999993</v>
      </c>
      <c r="H8021" s="13">
        <f t="shared" si="638"/>
        <v>4.1127577777777775</v>
      </c>
      <c r="I8021" s="16">
        <f t="shared" si="639"/>
        <v>7.2105339967740445</v>
      </c>
      <c r="J8021" s="19">
        <f t="shared" si="640"/>
        <v>8</v>
      </c>
      <c r="K8021" s="13">
        <f t="shared" si="641"/>
        <v>0.21694944744971459</v>
      </c>
      <c r="L8021" s="56"/>
    </row>
    <row r="8022" spans="2:12" x14ac:dyDescent="0.25">
      <c r="B8022" s="26">
        <v>335</v>
      </c>
      <c r="C8022" s="26">
        <v>8019</v>
      </c>
      <c r="D8022" s="44">
        <v>41974.243750000001</v>
      </c>
      <c r="E8022" s="39" t="s">
        <v>104</v>
      </c>
      <c r="F8022" s="47">
        <f t="shared" si="637"/>
        <v>0.5</v>
      </c>
      <c r="G8022" s="10">
        <v>8.1</v>
      </c>
      <c r="H8022" s="13">
        <f t="shared" si="638"/>
        <v>3.6210149999999994</v>
      </c>
      <c r="I8022" s="16">
        <f t="shared" si="639"/>
        <v>6.3484049319423645</v>
      </c>
      <c r="J8022" s="19">
        <f t="shared" si="640"/>
        <v>7</v>
      </c>
      <c r="K8022" s="13">
        <f t="shared" si="641"/>
        <v>0.14806421994704388</v>
      </c>
      <c r="L8022" s="56"/>
    </row>
    <row r="8023" spans="2:12" x14ac:dyDescent="0.25">
      <c r="B8023" s="26">
        <v>335</v>
      </c>
      <c r="C8023" s="26">
        <v>8020</v>
      </c>
      <c r="D8023" s="44">
        <v>41974.285416666666</v>
      </c>
      <c r="E8023" s="39" t="s">
        <v>104</v>
      </c>
      <c r="F8023" s="47">
        <f t="shared" si="637"/>
        <v>0.5</v>
      </c>
      <c r="G8023" s="10">
        <v>6.9</v>
      </c>
      <c r="H8023" s="13">
        <f t="shared" si="638"/>
        <v>3.0845683333333334</v>
      </c>
      <c r="I8023" s="16">
        <f t="shared" si="639"/>
        <v>5.4079004975805338</v>
      </c>
      <c r="J8023" s="19">
        <f t="shared" si="640"/>
        <v>6</v>
      </c>
      <c r="K8023" s="13">
        <f t="shared" si="641"/>
        <v>9.1525548142848398E-2</v>
      </c>
      <c r="L8023" s="56"/>
    </row>
    <row r="8024" spans="2:12" x14ac:dyDescent="0.25">
      <c r="B8024" s="26">
        <v>335</v>
      </c>
      <c r="C8024" s="26">
        <v>8021</v>
      </c>
      <c r="D8024" s="44">
        <v>41974.32708333333</v>
      </c>
      <c r="E8024" s="39" t="s">
        <v>104</v>
      </c>
      <c r="F8024" s="47">
        <f t="shared" si="637"/>
        <v>0.5</v>
      </c>
      <c r="G8024" s="10">
        <v>3.5</v>
      </c>
      <c r="H8024" s="13">
        <f t="shared" si="638"/>
        <v>1.5646361111111109</v>
      </c>
      <c r="I8024" s="16">
        <f t="shared" si="639"/>
        <v>2.7431379335553427</v>
      </c>
      <c r="J8024" s="19">
        <f t="shared" si="640"/>
        <v>3</v>
      </c>
      <c r="K8024" s="13">
        <f t="shared" si="641"/>
        <v>1.1945358807900612E-2</v>
      </c>
      <c r="L8024" s="56"/>
    </row>
    <row r="8025" spans="2:12" x14ac:dyDescent="0.25">
      <c r="B8025" s="26">
        <v>335</v>
      </c>
      <c r="C8025" s="26">
        <v>8022</v>
      </c>
      <c r="D8025" s="44">
        <v>41974.368750000001</v>
      </c>
      <c r="E8025" s="39" t="s">
        <v>102</v>
      </c>
      <c r="F8025" s="47">
        <f t="shared" si="637"/>
        <v>1</v>
      </c>
      <c r="G8025" s="10">
        <v>4.5999999999999996</v>
      </c>
      <c r="H8025" s="13">
        <f t="shared" si="638"/>
        <v>2.0563788888888888</v>
      </c>
      <c r="I8025" s="16">
        <f t="shared" si="639"/>
        <v>3.6052669983870222</v>
      </c>
      <c r="J8025" s="19">
        <f t="shared" si="640"/>
        <v>4</v>
      </c>
      <c r="K8025" s="13">
        <f t="shared" si="641"/>
        <v>2.7118680931214324E-2</v>
      </c>
      <c r="L8025" s="56"/>
    </row>
    <row r="8026" spans="2:12" x14ac:dyDescent="0.25">
      <c r="B8026" s="26">
        <v>335</v>
      </c>
      <c r="C8026" s="26">
        <v>8023</v>
      </c>
      <c r="D8026" s="44">
        <v>41974.410416666666</v>
      </c>
      <c r="E8026" s="39" t="s">
        <v>102</v>
      </c>
      <c r="F8026" s="47">
        <f t="shared" si="637"/>
        <v>1</v>
      </c>
      <c r="G8026" s="10">
        <v>3.5</v>
      </c>
      <c r="H8026" s="13">
        <f t="shared" si="638"/>
        <v>1.5646361111111109</v>
      </c>
      <c r="I8026" s="16">
        <f t="shared" si="639"/>
        <v>2.7431379335553427</v>
      </c>
      <c r="J8026" s="19">
        <f t="shared" si="640"/>
        <v>3</v>
      </c>
      <c r="K8026" s="13">
        <f t="shared" si="641"/>
        <v>1.1945358807900612E-2</v>
      </c>
      <c r="L8026" s="56"/>
    </row>
    <row r="8027" spans="2:12" x14ac:dyDescent="0.25">
      <c r="B8027" s="26">
        <v>335</v>
      </c>
      <c r="C8027" s="26">
        <v>8024</v>
      </c>
      <c r="D8027" s="44">
        <v>41974.45208333333</v>
      </c>
      <c r="E8027" s="39" t="s">
        <v>102</v>
      </c>
      <c r="F8027" s="47">
        <f t="shared" si="637"/>
        <v>1</v>
      </c>
      <c r="G8027" s="10">
        <v>3.5</v>
      </c>
      <c r="H8027" s="13">
        <f t="shared" si="638"/>
        <v>1.5646361111111109</v>
      </c>
      <c r="I8027" s="16">
        <f t="shared" si="639"/>
        <v>2.7431379335553427</v>
      </c>
      <c r="J8027" s="19">
        <f t="shared" si="640"/>
        <v>3</v>
      </c>
      <c r="K8027" s="13">
        <f t="shared" si="641"/>
        <v>1.1945358807900612E-2</v>
      </c>
      <c r="L8027" s="56"/>
    </row>
    <row r="8028" spans="2:12" x14ac:dyDescent="0.25">
      <c r="B8028" s="26">
        <v>335</v>
      </c>
      <c r="C8028" s="26">
        <v>8025</v>
      </c>
      <c r="D8028" s="44">
        <v>41974.493750000001</v>
      </c>
      <c r="E8028" s="39" t="s">
        <v>102</v>
      </c>
      <c r="F8028" s="47">
        <f t="shared" si="637"/>
        <v>1</v>
      </c>
      <c r="G8028" s="10">
        <v>3.5</v>
      </c>
      <c r="H8028" s="13">
        <f t="shared" si="638"/>
        <v>1.5646361111111109</v>
      </c>
      <c r="I8028" s="16">
        <f t="shared" si="639"/>
        <v>2.7431379335553427</v>
      </c>
      <c r="J8028" s="19">
        <f t="shared" si="640"/>
        <v>3</v>
      </c>
      <c r="K8028" s="13">
        <f t="shared" si="641"/>
        <v>1.1945358807900612E-2</v>
      </c>
      <c r="L8028" s="56"/>
    </row>
    <row r="8029" spans="2:12" x14ac:dyDescent="0.25">
      <c r="B8029" s="26">
        <v>335</v>
      </c>
      <c r="C8029" s="26">
        <v>8026</v>
      </c>
      <c r="D8029" s="44">
        <v>41974.535416666666</v>
      </c>
      <c r="E8029" s="39" t="s">
        <v>102</v>
      </c>
      <c r="F8029" s="47">
        <f t="shared" si="637"/>
        <v>1</v>
      </c>
      <c r="G8029" s="10">
        <v>3.5</v>
      </c>
      <c r="H8029" s="13">
        <f t="shared" si="638"/>
        <v>1.5646361111111109</v>
      </c>
      <c r="I8029" s="16">
        <f t="shared" si="639"/>
        <v>2.7431379335553427</v>
      </c>
      <c r="J8029" s="19">
        <f t="shared" si="640"/>
        <v>3</v>
      </c>
      <c r="K8029" s="13">
        <f t="shared" si="641"/>
        <v>1.1945358807900612E-2</v>
      </c>
      <c r="L8029" s="56"/>
    </row>
    <row r="8030" spans="2:12" x14ac:dyDescent="0.25">
      <c r="B8030" s="26">
        <v>335</v>
      </c>
      <c r="C8030" s="26">
        <v>8027</v>
      </c>
      <c r="D8030" s="44">
        <v>41974.57708333333</v>
      </c>
      <c r="E8030" s="39" t="s">
        <v>102</v>
      </c>
      <c r="F8030" s="47">
        <f t="shared" si="637"/>
        <v>1</v>
      </c>
      <c r="G8030" s="10">
        <v>3.5</v>
      </c>
      <c r="H8030" s="13">
        <f t="shared" si="638"/>
        <v>1.5646361111111109</v>
      </c>
      <c r="I8030" s="16">
        <f t="shared" si="639"/>
        <v>2.7431379335553427</v>
      </c>
      <c r="J8030" s="19">
        <f t="shared" si="640"/>
        <v>3</v>
      </c>
      <c r="K8030" s="13">
        <f t="shared" si="641"/>
        <v>1.1945358807900612E-2</v>
      </c>
      <c r="L8030" s="56"/>
    </row>
    <row r="8031" spans="2:12" x14ac:dyDescent="0.25">
      <c r="B8031" s="26">
        <v>335</v>
      </c>
      <c r="C8031" s="26">
        <v>8028</v>
      </c>
      <c r="D8031" s="44">
        <v>41974.618750000001</v>
      </c>
      <c r="E8031" s="39" t="s">
        <v>102</v>
      </c>
      <c r="F8031" s="47">
        <f t="shared" si="637"/>
        <v>1</v>
      </c>
      <c r="G8031" s="10">
        <v>3.5</v>
      </c>
      <c r="H8031" s="13">
        <f t="shared" si="638"/>
        <v>1.5646361111111109</v>
      </c>
      <c r="I8031" s="16">
        <f t="shared" si="639"/>
        <v>2.7431379335553427</v>
      </c>
      <c r="J8031" s="19">
        <f t="shared" si="640"/>
        <v>3</v>
      </c>
      <c r="K8031" s="13">
        <f t="shared" si="641"/>
        <v>1.1945358807900612E-2</v>
      </c>
      <c r="L8031" s="56"/>
    </row>
    <row r="8032" spans="2:12" x14ac:dyDescent="0.25">
      <c r="B8032" s="26">
        <v>335</v>
      </c>
      <c r="C8032" s="26">
        <v>8029</v>
      </c>
      <c r="D8032" s="44">
        <v>41974.660416666666</v>
      </c>
      <c r="E8032" s="39" t="s">
        <v>102</v>
      </c>
      <c r="F8032" s="47">
        <f t="shared" si="637"/>
        <v>1</v>
      </c>
      <c r="G8032" s="10">
        <v>5.8</v>
      </c>
      <c r="H8032" s="13">
        <f t="shared" si="638"/>
        <v>2.5928255555555553</v>
      </c>
      <c r="I8032" s="16">
        <f t="shared" si="639"/>
        <v>4.5457714327488539</v>
      </c>
      <c r="J8032" s="19">
        <f t="shared" si="640"/>
        <v>5</v>
      </c>
      <c r="K8032" s="13">
        <f t="shared" si="641"/>
        <v>5.4359949801215252E-2</v>
      </c>
      <c r="L8032" s="56"/>
    </row>
    <row r="8033" spans="2:12" x14ac:dyDescent="0.25">
      <c r="B8033" s="26">
        <v>335</v>
      </c>
      <c r="C8033" s="26">
        <v>8030</v>
      </c>
      <c r="D8033" s="44">
        <v>41974.70208333333</v>
      </c>
      <c r="E8033" s="39" t="s">
        <v>102</v>
      </c>
      <c r="F8033" s="47">
        <f t="shared" si="637"/>
        <v>1</v>
      </c>
      <c r="G8033" s="10">
        <v>8.1</v>
      </c>
      <c r="H8033" s="13">
        <f t="shared" si="638"/>
        <v>3.6210149999999994</v>
      </c>
      <c r="I8033" s="16">
        <f t="shared" si="639"/>
        <v>6.3484049319423645</v>
      </c>
      <c r="J8033" s="19">
        <f t="shared" si="640"/>
        <v>7</v>
      </c>
      <c r="K8033" s="13">
        <f t="shared" si="641"/>
        <v>0.14806421994704388</v>
      </c>
      <c r="L8033" s="56"/>
    </row>
    <row r="8034" spans="2:12" x14ac:dyDescent="0.25">
      <c r="B8034" s="26">
        <v>335</v>
      </c>
      <c r="C8034" s="26">
        <v>8031</v>
      </c>
      <c r="D8034" s="44">
        <v>41974.743750000001</v>
      </c>
      <c r="E8034" s="39" t="s">
        <v>102</v>
      </c>
      <c r="F8034" s="47">
        <f t="shared" si="637"/>
        <v>1</v>
      </c>
      <c r="G8034" s="10">
        <v>8.1</v>
      </c>
      <c r="H8034" s="13">
        <f t="shared" si="638"/>
        <v>3.6210149999999994</v>
      </c>
      <c r="I8034" s="16">
        <f t="shared" si="639"/>
        <v>6.3484049319423645</v>
      </c>
      <c r="J8034" s="19">
        <f t="shared" si="640"/>
        <v>7</v>
      </c>
      <c r="K8034" s="13">
        <f t="shared" si="641"/>
        <v>0.14806421994704388</v>
      </c>
      <c r="L8034" s="56"/>
    </row>
    <row r="8035" spans="2:12" x14ac:dyDescent="0.25">
      <c r="B8035" s="26">
        <v>335</v>
      </c>
      <c r="C8035" s="26">
        <v>8032</v>
      </c>
      <c r="D8035" s="44">
        <v>41974.785416666666</v>
      </c>
      <c r="E8035" s="39" t="s">
        <v>104</v>
      </c>
      <c r="F8035" s="47">
        <f t="shared" si="637"/>
        <v>0.5</v>
      </c>
      <c r="G8035" s="10">
        <v>5.8</v>
      </c>
      <c r="H8035" s="13">
        <f t="shared" si="638"/>
        <v>2.5928255555555553</v>
      </c>
      <c r="I8035" s="16">
        <f t="shared" si="639"/>
        <v>4.5457714327488539</v>
      </c>
      <c r="J8035" s="19">
        <f t="shared" si="640"/>
        <v>5</v>
      </c>
      <c r="K8035" s="13">
        <f t="shared" si="641"/>
        <v>5.4359949801215252E-2</v>
      </c>
      <c r="L8035" s="56"/>
    </row>
    <row r="8036" spans="2:12" x14ac:dyDescent="0.25">
      <c r="B8036" s="26">
        <v>335</v>
      </c>
      <c r="C8036" s="26">
        <v>8033</v>
      </c>
      <c r="D8036" s="44">
        <v>41974.82708333333</v>
      </c>
      <c r="E8036" s="39" t="s">
        <v>104</v>
      </c>
      <c r="F8036" s="47">
        <f t="shared" si="637"/>
        <v>0.5</v>
      </c>
      <c r="G8036" s="10">
        <v>3.5</v>
      </c>
      <c r="H8036" s="13">
        <f t="shared" si="638"/>
        <v>1.5646361111111109</v>
      </c>
      <c r="I8036" s="16">
        <f t="shared" si="639"/>
        <v>2.7431379335553427</v>
      </c>
      <c r="J8036" s="19">
        <f t="shared" si="640"/>
        <v>3</v>
      </c>
      <c r="K8036" s="13">
        <f t="shared" si="641"/>
        <v>1.1945358807900612E-2</v>
      </c>
      <c r="L8036" s="56"/>
    </row>
    <row r="8037" spans="2:12" x14ac:dyDescent="0.25">
      <c r="B8037" s="26">
        <v>335</v>
      </c>
      <c r="C8037" s="26">
        <v>8034</v>
      </c>
      <c r="D8037" s="44">
        <v>41974.868750000001</v>
      </c>
      <c r="E8037" s="39" t="s">
        <v>102</v>
      </c>
      <c r="F8037" s="47">
        <f t="shared" si="637"/>
        <v>1</v>
      </c>
      <c r="G8037" s="10">
        <v>3.5</v>
      </c>
      <c r="H8037" s="13">
        <f t="shared" si="638"/>
        <v>1.5646361111111109</v>
      </c>
      <c r="I8037" s="16">
        <f t="shared" si="639"/>
        <v>2.7431379335553427</v>
      </c>
      <c r="J8037" s="19">
        <f t="shared" si="640"/>
        <v>3</v>
      </c>
      <c r="K8037" s="13">
        <f t="shared" si="641"/>
        <v>1.1945358807900612E-2</v>
      </c>
      <c r="L8037" s="56"/>
    </row>
    <row r="8038" spans="2:12" x14ac:dyDescent="0.25">
      <c r="B8038" s="26">
        <v>335</v>
      </c>
      <c r="C8038" s="26">
        <v>8035</v>
      </c>
      <c r="D8038" s="44">
        <v>41974.910416666666</v>
      </c>
      <c r="E8038" s="39" t="s">
        <v>102</v>
      </c>
      <c r="F8038" s="47">
        <f t="shared" si="637"/>
        <v>1</v>
      </c>
      <c r="G8038" s="10">
        <v>3.5</v>
      </c>
      <c r="H8038" s="13">
        <f t="shared" si="638"/>
        <v>1.5646361111111109</v>
      </c>
      <c r="I8038" s="16">
        <f t="shared" si="639"/>
        <v>2.7431379335553427</v>
      </c>
      <c r="J8038" s="19">
        <f t="shared" si="640"/>
        <v>3</v>
      </c>
      <c r="K8038" s="13">
        <f t="shared" si="641"/>
        <v>1.1945358807900612E-2</v>
      </c>
      <c r="L8038" s="56"/>
    </row>
    <row r="8039" spans="2:12" x14ac:dyDescent="0.25">
      <c r="B8039" s="26">
        <v>335</v>
      </c>
      <c r="C8039" s="26">
        <v>8036</v>
      </c>
      <c r="D8039" s="44">
        <v>41974.95208333333</v>
      </c>
      <c r="E8039" s="39" t="s">
        <v>102</v>
      </c>
      <c r="F8039" s="47">
        <f t="shared" si="637"/>
        <v>1</v>
      </c>
      <c r="G8039" s="10">
        <v>3.5</v>
      </c>
      <c r="H8039" s="13">
        <f t="shared" si="638"/>
        <v>1.5646361111111109</v>
      </c>
      <c r="I8039" s="16">
        <f t="shared" si="639"/>
        <v>2.7431379335553427</v>
      </c>
      <c r="J8039" s="19">
        <f t="shared" si="640"/>
        <v>3</v>
      </c>
      <c r="K8039" s="13">
        <f t="shared" si="641"/>
        <v>1.1945358807900612E-2</v>
      </c>
      <c r="L8039" s="56"/>
    </row>
    <row r="8040" spans="2:12" x14ac:dyDescent="0.25">
      <c r="B8040" s="26">
        <v>335</v>
      </c>
      <c r="C8040" s="26">
        <v>8037</v>
      </c>
      <c r="D8040" s="44">
        <v>41974.993750000001</v>
      </c>
      <c r="E8040" s="39" t="s">
        <v>102</v>
      </c>
      <c r="F8040" s="47">
        <f t="shared" si="637"/>
        <v>1</v>
      </c>
      <c r="G8040" s="10">
        <v>3.5</v>
      </c>
      <c r="H8040" s="13">
        <f t="shared" si="638"/>
        <v>1.5646361111111109</v>
      </c>
      <c r="I8040" s="16">
        <f t="shared" si="639"/>
        <v>2.7431379335553427</v>
      </c>
      <c r="J8040" s="19">
        <f t="shared" si="640"/>
        <v>3</v>
      </c>
      <c r="K8040" s="13">
        <f t="shared" si="641"/>
        <v>1.1945358807900612E-2</v>
      </c>
      <c r="L8040" s="56"/>
    </row>
    <row r="8041" spans="2:12" x14ac:dyDescent="0.25">
      <c r="B8041" s="26">
        <v>335</v>
      </c>
      <c r="C8041" s="26">
        <v>8038</v>
      </c>
      <c r="D8041" s="44">
        <v>41975.035416666666</v>
      </c>
      <c r="E8041" s="39" t="s">
        <v>102</v>
      </c>
      <c r="F8041" s="47">
        <f t="shared" si="637"/>
        <v>1</v>
      </c>
      <c r="G8041" s="10">
        <v>3.5</v>
      </c>
      <c r="H8041" s="13">
        <f t="shared" si="638"/>
        <v>1.5646361111111109</v>
      </c>
      <c r="I8041" s="16">
        <f t="shared" si="639"/>
        <v>2.7431379335553427</v>
      </c>
      <c r="J8041" s="19">
        <f t="shared" si="640"/>
        <v>3</v>
      </c>
      <c r="K8041" s="13">
        <f t="shared" si="641"/>
        <v>1.1945358807900612E-2</v>
      </c>
      <c r="L8041" s="56"/>
    </row>
    <row r="8042" spans="2:12" x14ac:dyDescent="0.25">
      <c r="B8042" s="26">
        <v>335</v>
      </c>
      <c r="C8042" s="26">
        <v>8039</v>
      </c>
      <c r="D8042" s="44">
        <v>41975.07708333333</v>
      </c>
      <c r="E8042" s="39" t="s">
        <v>102</v>
      </c>
      <c r="F8042" s="47">
        <f t="shared" si="637"/>
        <v>1</v>
      </c>
      <c r="G8042" s="10">
        <v>3.5</v>
      </c>
      <c r="H8042" s="13">
        <f t="shared" si="638"/>
        <v>1.5646361111111109</v>
      </c>
      <c r="I8042" s="16">
        <f t="shared" si="639"/>
        <v>2.7431379335553427</v>
      </c>
      <c r="J8042" s="19">
        <f t="shared" si="640"/>
        <v>3</v>
      </c>
      <c r="K8042" s="13">
        <f t="shared" si="641"/>
        <v>1.1945358807900612E-2</v>
      </c>
      <c r="L8042" s="56"/>
    </row>
    <row r="8043" spans="2:12" x14ac:dyDescent="0.25">
      <c r="B8043" s="26">
        <v>335</v>
      </c>
      <c r="C8043" s="26">
        <v>8040</v>
      </c>
      <c r="D8043" s="44">
        <v>41975.118750000001</v>
      </c>
      <c r="E8043" s="39" t="s">
        <v>102</v>
      </c>
      <c r="F8043" s="47">
        <f t="shared" si="637"/>
        <v>1</v>
      </c>
      <c r="G8043" s="10">
        <v>4.5999999999999996</v>
      </c>
      <c r="H8043" s="13">
        <f t="shared" si="638"/>
        <v>2.0563788888888888</v>
      </c>
      <c r="I8043" s="16">
        <f t="shared" si="639"/>
        <v>3.6052669983870222</v>
      </c>
      <c r="J8043" s="19">
        <f t="shared" si="640"/>
        <v>4</v>
      </c>
      <c r="K8043" s="13">
        <f t="shared" si="641"/>
        <v>2.7118680931214324E-2</v>
      </c>
      <c r="L8043" s="56"/>
    </row>
    <row r="8044" spans="2:12" x14ac:dyDescent="0.25">
      <c r="B8044" s="26">
        <v>336</v>
      </c>
      <c r="C8044" s="26">
        <v>8041</v>
      </c>
      <c r="D8044" s="44">
        <v>41975.160416666666</v>
      </c>
      <c r="E8044" s="39" t="s">
        <v>102</v>
      </c>
      <c r="F8044" s="47">
        <f t="shared" si="637"/>
        <v>1</v>
      </c>
      <c r="G8044" s="10">
        <v>3.5</v>
      </c>
      <c r="H8044" s="13">
        <f t="shared" si="638"/>
        <v>1.5646361111111109</v>
      </c>
      <c r="I8044" s="16">
        <f t="shared" si="639"/>
        <v>2.7431379335553427</v>
      </c>
      <c r="J8044" s="19">
        <f t="shared" si="640"/>
        <v>3</v>
      </c>
      <c r="K8044" s="13">
        <f t="shared" si="641"/>
        <v>1.1945358807900612E-2</v>
      </c>
      <c r="L8044" s="56"/>
    </row>
    <row r="8045" spans="2:12" x14ac:dyDescent="0.25">
      <c r="B8045" s="26">
        <v>336</v>
      </c>
      <c r="C8045" s="26">
        <v>8042</v>
      </c>
      <c r="D8045" s="44">
        <v>41975.20208333333</v>
      </c>
      <c r="E8045" s="39" t="s">
        <v>102</v>
      </c>
      <c r="F8045" s="47">
        <f t="shared" si="637"/>
        <v>1</v>
      </c>
      <c r="G8045" s="10">
        <v>3.5</v>
      </c>
      <c r="H8045" s="13">
        <f t="shared" si="638"/>
        <v>1.5646361111111109</v>
      </c>
      <c r="I8045" s="16">
        <f t="shared" si="639"/>
        <v>2.7431379335553427</v>
      </c>
      <c r="J8045" s="19">
        <f t="shared" si="640"/>
        <v>3</v>
      </c>
      <c r="K8045" s="13">
        <f t="shared" si="641"/>
        <v>1.1945358807900612E-2</v>
      </c>
      <c r="L8045" s="56"/>
    </row>
    <row r="8046" spans="2:12" x14ac:dyDescent="0.25">
      <c r="B8046" s="26">
        <v>336</v>
      </c>
      <c r="C8046" s="26">
        <v>8043</v>
      </c>
      <c r="D8046" s="44">
        <v>41975.243750000001</v>
      </c>
      <c r="E8046" s="39" t="s">
        <v>102</v>
      </c>
      <c r="F8046" s="47">
        <f t="shared" si="637"/>
        <v>1</v>
      </c>
      <c r="G8046" s="10">
        <v>3.5</v>
      </c>
      <c r="H8046" s="13">
        <f t="shared" si="638"/>
        <v>1.5646361111111109</v>
      </c>
      <c r="I8046" s="16">
        <f t="shared" si="639"/>
        <v>2.7431379335553427</v>
      </c>
      <c r="J8046" s="19">
        <f t="shared" si="640"/>
        <v>3</v>
      </c>
      <c r="K8046" s="13">
        <f t="shared" si="641"/>
        <v>1.1945358807900612E-2</v>
      </c>
      <c r="L8046" s="56"/>
    </row>
    <row r="8047" spans="2:12" x14ac:dyDescent="0.25">
      <c r="B8047" s="26">
        <v>336</v>
      </c>
      <c r="C8047" s="26">
        <v>8044</v>
      </c>
      <c r="D8047" s="44">
        <v>41975.285416666666</v>
      </c>
      <c r="E8047" s="39" t="s">
        <v>102</v>
      </c>
      <c r="F8047" s="47">
        <f t="shared" si="637"/>
        <v>1</v>
      </c>
      <c r="G8047" s="10">
        <v>6.9</v>
      </c>
      <c r="H8047" s="13">
        <f t="shared" si="638"/>
        <v>3.0845683333333334</v>
      </c>
      <c r="I8047" s="16">
        <f t="shared" si="639"/>
        <v>5.4079004975805338</v>
      </c>
      <c r="J8047" s="19">
        <f t="shared" si="640"/>
        <v>6</v>
      </c>
      <c r="K8047" s="13">
        <f t="shared" si="641"/>
        <v>9.1525548142848398E-2</v>
      </c>
      <c r="L8047" s="56"/>
    </row>
    <row r="8048" spans="2:12" x14ac:dyDescent="0.25">
      <c r="B8048" s="26">
        <v>336</v>
      </c>
      <c r="C8048" s="26">
        <v>8045</v>
      </c>
      <c r="D8048" s="44">
        <v>41975.32708333333</v>
      </c>
      <c r="E8048" s="39" t="s">
        <v>102</v>
      </c>
      <c r="F8048" s="47">
        <f t="shared" si="637"/>
        <v>1</v>
      </c>
      <c r="G8048" s="10">
        <v>6.9</v>
      </c>
      <c r="H8048" s="13">
        <f t="shared" si="638"/>
        <v>3.0845683333333334</v>
      </c>
      <c r="I8048" s="16">
        <f t="shared" si="639"/>
        <v>5.4079004975805338</v>
      </c>
      <c r="J8048" s="19">
        <f t="shared" si="640"/>
        <v>6</v>
      </c>
      <c r="K8048" s="13">
        <f t="shared" si="641"/>
        <v>9.1525548142848398E-2</v>
      </c>
      <c r="L8048" s="56"/>
    </row>
    <row r="8049" spans="2:12" x14ac:dyDescent="0.25">
      <c r="B8049" s="26">
        <v>336</v>
      </c>
      <c r="C8049" s="26">
        <v>8046</v>
      </c>
      <c r="D8049" s="44">
        <v>41975.368750000001</v>
      </c>
      <c r="E8049" s="39" t="s">
        <v>102</v>
      </c>
      <c r="F8049" s="47">
        <f t="shared" si="637"/>
        <v>1</v>
      </c>
      <c r="G8049" s="10">
        <v>6.9</v>
      </c>
      <c r="H8049" s="13">
        <f t="shared" si="638"/>
        <v>3.0845683333333334</v>
      </c>
      <c r="I8049" s="16">
        <f t="shared" si="639"/>
        <v>5.4079004975805338</v>
      </c>
      <c r="J8049" s="19">
        <f t="shared" si="640"/>
        <v>6</v>
      </c>
      <c r="K8049" s="13">
        <f t="shared" si="641"/>
        <v>9.1525548142848398E-2</v>
      </c>
      <c r="L8049" s="56"/>
    </row>
    <row r="8050" spans="2:12" x14ac:dyDescent="0.25">
      <c r="B8050" s="26">
        <v>336</v>
      </c>
      <c r="C8050" s="26">
        <v>8047</v>
      </c>
      <c r="D8050" s="44">
        <v>41975.410416666666</v>
      </c>
      <c r="E8050" s="39" t="s">
        <v>102</v>
      </c>
      <c r="F8050" s="47">
        <f t="shared" si="637"/>
        <v>1</v>
      </c>
      <c r="G8050" s="10">
        <v>8.1</v>
      </c>
      <c r="H8050" s="13">
        <f t="shared" si="638"/>
        <v>3.6210149999999994</v>
      </c>
      <c r="I8050" s="16">
        <f t="shared" si="639"/>
        <v>6.3484049319423645</v>
      </c>
      <c r="J8050" s="19">
        <f t="shared" si="640"/>
        <v>7</v>
      </c>
      <c r="K8050" s="13">
        <f t="shared" si="641"/>
        <v>0.14806421994704388</v>
      </c>
      <c r="L8050" s="56"/>
    </row>
    <row r="8051" spans="2:12" x14ac:dyDescent="0.25">
      <c r="B8051" s="26">
        <v>336</v>
      </c>
      <c r="C8051" s="26">
        <v>8048</v>
      </c>
      <c r="D8051" s="44">
        <v>41975.45208333333</v>
      </c>
      <c r="E8051" s="39" t="s">
        <v>102</v>
      </c>
      <c r="F8051" s="47">
        <f t="shared" si="637"/>
        <v>1</v>
      </c>
      <c r="G8051" s="10">
        <v>5.8</v>
      </c>
      <c r="H8051" s="13">
        <f t="shared" si="638"/>
        <v>2.5928255555555553</v>
      </c>
      <c r="I8051" s="16">
        <f t="shared" si="639"/>
        <v>4.5457714327488539</v>
      </c>
      <c r="J8051" s="19">
        <f t="shared" si="640"/>
        <v>5</v>
      </c>
      <c r="K8051" s="13">
        <f t="shared" si="641"/>
        <v>5.4359949801215252E-2</v>
      </c>
      <c r="L8051" s="56"/>
    </row>
    <row r="8052" spans="2:12" x14ac:dyDescent="0.25">
      <c r="B8052" s="26">
        <v>336</v>
      </c>
      <c r="C8052" s="26">
        <v>8049</v>
      </c>
      <c r="D8052" s="44">
        <v>41975.493750000001</v>
      </c>
      <c r="E8052" s="39" t="s">
        <v>102</v>
      </c>
      <c r="F8052" s="47">
        <f t="shared" si="637"/>
        <v>1</v>
      </c>
      <c r="G8052" s="10">
        <v>5.8</v>
      </c>
      <c r="H8052" s="13">
        <f t="shared" si="638"/>
        <v>2.5928255555555553</v>
      </c>
      <c r="I8052" s="16">
        <f t="shared" si="639"/>
        <v>4.5457714327488539</v>
      </c>
      <c r="J8052" s="19">
        <f t="shared" si="640"/>
        <v>5</v>
      </c>
      <c r="K8052" s="13">
        <f t="shared" si="641"/>
        <v>5.4359949801215252E-2</v>
      </c>
      <c r="L8052" s="56"/>
    </row>
    <row r="8053" spans="2:12" x14ac:dyDescent="0.25">
      <c r="B8053" s="26">
        <v>336</v>
      </c>
      <c r="C8053" s="26">
        <v>8050</v>
      </c>
      <c r="D8053" s="44">
        <v>41975.535416666666</v>
      </c>
      <c r="E8053" s="39" t="s">
        <v>102</v>
      </c>
      <c r="F8053" s="47">
        <f t="shared" si="637"/>
        <v>1</v>
      </c>
      <c r="G8053" s="10">
        <v>4.5999999999999996</v>
      </c>
      <c r="H8053" s="13">
        <f t="shared" si="638"/>
        <v>2.0563788888888888</v>
      </c>
      <c r="I8053" s="16">
        <f t="shared" si="639"/>
        <v>3.6052669983870222</v>
      </c>
      <c r="J8053" s="19">
        <f t="shared" si="640"/>
        <v>4</v>
      </c>
      <c r="K8053" s="13">
        <f t="shared" si="641"/>
        <v>2.7118680931214324E-2</v>
      </c>
      <c r="L8053" s="56"/>
    </row>
    <row r="8054" spans="2:12" x14ac:dyDescent="0.25">
      <c r="B8054" s="26">
        <v>336</v>
      </c>
      <c r="C8054" s="26">
        <v>8051</v>
      </c>
      <c r="D8054" s="44">
        <v>41975.57708333333</v>
      </c>
      <c r="E8054" s="39" t="s">
        <v>102</v>
      </c>
      <c r="F8054" s="47">
        <f t="shared" si="637"/>
        <v>1</v>
      </c>
      <c r="G8054" s="10">
        <v>3.5</v>
      </c>
      <c r="H8054" s="13">
        <f t="shared" si="638"/>
        <v>1.5646361111111109</v>
      </c>
      <c r="I8054" s="16">
        <f t="shared" si="639"/>
        <v>2.7431379335553427</v>
      </c>
      <c r="J8054" s="19">
        <f t="shared" si="640"/>
        <v>3</v>
      </c>
      <c r="K8054" s="13">
        <f t="shared" si="641"/>
        <v>1.1945358807900612E-2</v>
      </c>
      <c r="L8054" s="56"/>
    </row>
    <row r="8055" spans="2:12" x14ac:dyDescent="0.25">
      <c r="B8055" s="26">
        <v>336</v>
      </c>
      <c r="C8055" s="26">
        <v>8052</v>
      </c>
      <c r="D8055" s="44">
        <v>41975.618750000001</v>
      </c>
      <c r="E8055" s="39" t="s">
        <v>102</v>
      </c>
      <c r="F8055" s="47">
        <f t="shared" si="637"/>
        <v>1</v>
      </c>
      <c r="G8055" s="10">
        <v>3.5</v>
      </c>
      <c r="H8055" s="13">
        <f t="shared" si="638"/>
        <v>1.5646361111111109</v>
      </c>
      <c r="I8055" s="16">
        <f t="shared" si="639"/>
        <v>2.7431379335553427</v>
      </c>
      <c r="J8055" s="19">
        <f t="shared" si="640"/>
        <v>3</v>
      </c>
      <c r="K8055" s="13">
        <f t="shared" si="641"/>
        <v>1.1945358807900612E-2</v>
      </c>
      <c r="L8055" s="56"/>
    </row>
    <row r="8056" spans="2:12" x14ac:dyDescent="0.25">
      <c r="B8056" s="26">
        <v>336</v>
      </c>
      <c r="C8056" s="26">
        <v>8053</v>
      </c>
      <c r="D8056" s="44">
        <v>41975.660416666666</v>
      </c>
      <c r="E8056" s="39" t="s">
        <v>102</v>
      </c>
      <c r="F8056" s="47">
        <f t="shared" si="637"/>
        <v>1</v>
      </c>
      <c r="G8056" s="10">
        <v>6.9</v>
      </c>
      <c r="H8056" s="13">
        <f t="shared" si="638"/>
        <v>3.0845683333333334</v>
      </c>
      <c r="I8056" s="16">
        <f t="shared" si="639"/>
        <v>5.4079004975805338</v>
      </c>
      <c r="J8056" s="19">
        <f t="shared" si="640"/>
        <v>6</v>
      </c>
      <c r="K8056" s="13">
        <f t="shared" si="641"/>
        <v>9.1525548142848398E-2</v>
      </c>
      <c r="L8056" s="56"/>
    </row>
    <row r="8057" spans="2:12" x14ac:dyDescent="0.25">
      <c r="B8057" s="26">
        <v>336</v>
      </c>
      <c r="C8057" s="26">
        <v>8054</v>
      </c>
      <c r="D8057" s="44">
        <v>41975.70208333333</v>
      </c>
      <c r="E8057" s="39" t="s">
        <v>102</v>
      </c>
      <c r="F8057" s="47">
        <f t="shared" si="637"/>
        <v>1</v>
      </c>
      <c r="G8057" s="10">
        <v>3.5</v>
      </c>
      <c r="H8057" s="13">
        <f t="shared" si="638"/>
        <v>1.5646361111111109</v>
      </c>
      <c r="I8057" s="16">
        <f t="shared" si="639"/>
        <v>2.7431379335553427</v>
      </c>
      <c r="J8057" s="19">
        <f t="shared" si="640"/>
        <v>3</v>
      </c>
      <c r="K8057" s="13">
        <f t="shared" si="641"/>
        <v>1.1945358807900612E-2</v>
      </c>
      <c r="L8057" s="56"/>
    </row>
    <row r="8058" spans="2:12" x14ac:dyDescent="0.25">
      <c r="B8058" s="26">
        <v>336</v>
      </c>
      <c r="C8058" s="26">
        <v>8055</v>
      </c>
      <c r="D8058" s="44">
        <v>41975.743750000001</v>
      </c>
      <c r="E8058" s="39" t="s">
        <v>102</v>
      </c>
      <c r="F8058" s="47">
        <f t="shared" si="637"/>
        <v>1</v>
      </c>
      <c r="G8058" s="10">
        <v>5.8</v>
      </c>
      <c r="H8058" s="13">
        <f t="shared" si="638"/>
        <v>2.5928255555555553</v>
      </c>
      <c r="I8058" s="16">
        <f t="shared" si="639"/>
        <v>4.5457714327488539</v>
      </c>
      <c r="J8058" s="19">
        <f t="shared" si="640"/>
        <v>5</v>
      </c>
      <c r="K8058" s="13">
        <f t="shared" si="641"/>
        <v>5.4359949801215252E-2</v>
      </c>
      <c r="L8058" s="56"/>
    </row>
    <row r="8059" spans="2:12" x14ac:dyDescent="0.25">
      <c r="B8059" s="26">
        <v>336</v>
      </c>
      <c r="C8059" s="26">
        <v>8056</v>
      </c>
      <c r="D8059" s="44">
        <v>41975.785416666666</v>
      </c>
      <c r="E8059" s="39" t="s">
        <v>102</v>
      </c>
      <c r="F8059" s="47">
        <f t="shared" si="637"/>
        <v>1</v>
      </c>
      <c r="G8059" s="10">
        <v>3.5</v>
      </c>
      <c r="H8059" s="13">
        <f t="shared" si="638"/>
        <v>1.5646361111111109</v>
      </c>
      <c r="I8059" s="16">
        <f t="shared" si="639"/>
        <v>2.7431379335553427</v>
      </c>
      <c r="J8059" s="19">
        <f t="shared" si="640"/>
        <v>3</v>
      </c>
      <c r="K8059" s="13">
        <f t="shared" si="641"/>
        <v>1.1945358807900612E-2</v>
      </c>
      <c r="L8059" s="56"/>
    </row>
    <row r="8060" spans="2:12" x14ac:dyDescent="0.25">
      <c r="B8060" s="26">
        <v>336</v>
      </c>
      <c r="C8060" s="26">
        <v>8057</v>
      </c>
      <c r="D8060" s="44">
        <v>41975.82708333333</v>
      </c>
      <c r="E8060" s="39" t="s">
        <v>102</v>
      </c>
      <c r="F8060" s="47">
        <f t="shared" si="637"/>
        <v>1</v>
      </c>
      <c r="G8060" s="10">
        <v>4.5999999999999996</v>
      </c>
      <c r="H8060" s="13">
        <f t="shared" si="638"/>
        <v>2.0563788888888888</v>
      </c>
      <c r="I8060" s="16">
        <f t="shared" si="639"/>
        <v>3.6052669983870222</v>
      </c>
      <c r="J8060" s="19">
        <f t="shared" si="640"/>
        <v>4</v>
      </c>
      <c r="K8060" s="13">
        <f t="shared" si="641"/>
        <v>2.7118680931214324E-2</v>
      </c>
      <c r="L8060" s="56"/>
    </row>
    <row r="8061" spans="2:12" x14ac:dyDescent="0.25">
      <c r="B8061" s="26">
        <v>336</v>
      </c>
      <c r="C8061" s="26">
        <v>8058</v>
      </c>
      <c r="D8061" s="44">
        <v>41975.868750000001</v>
      </c>
      <c r="E8061" s="39" t="s">
        <v>102</v>
      </c>
      <c r="F8061" s="47">
        <f t="shared" si="637"/>
        <v>1</v>
      </c>
      <c r="G8061" s="10">
        <v>8.1</v>
      </c>
      <c r="H8061" s="13">
        <f t="shared" si="638"/>
        <v>3.6210149999999994</v>
      </c>
      <c r="I8061" s="16">
        <f t="shared" si="639"/>
        <v>6.3484049319423645</v>
      </c>
      <c r="J8061" s="19">
        <f t="shared" si="640"/>
        <v>7</v>
      </c>
      <c r="K8061" s="13">
        <f t="shared" si="641"/>
        <v>0.14806421994704388</v>
      </c>
      <c r="L8061" s="56"/>
    </row>
    <row r="8062" spans="2:12" x14ac:dyDescent="0.25">
      <c r="B8062" s="26">
        <v>336</v>
      </c>
      <c r="C8062" s="26">
        <v>8059</v>
      </c>
      <c r="D8062" s="44">
        <v>41975.910416666666</v>
      </c>
      <c r="E8062" s="39" t="s">
        <v>102</v>
      </c>
      <c r="F8062" s="47">
        <f t="shared" si="637"/>
        <v>1</v>
      </c>
      <c r="G8062" s="10">
        <v>6.9</v>
      </c>
      <c r="H8062" s="13">
        <f t="shared" si="638"/>
        <v>3.0845683333333334</v>
      </c>
      <c r="I8062" s="16">
        <f t="shared" si="639"/>
        <v>5.4079004975805338</v>
      </c>
      <c r="J8062" s="19">
        <f t="shared" si="640"/>
        <v>6</v>
      </c>
      <c r="K8062" s="13">
        <f t="shared" si="641"/>
        <v>9.1525548142848398E-2</v>
      </c>
      <c r="L8062" s="56"/>
    </row>
    <row r="8063" spans="2:12" x14ac:dyDescent="0.25">
      <c r="B8063" s="26">
        <v>336</v>
      </c>
      <c r="C8063" s="26">
        <v>8060</v>
      </c>
      <c r="D8063" s="44">
        <v>41975.95208333333</v>
      </c>
      <c r="E8063" s="39" t="s">
        <v>102</v>
      </c>
      <c r="F8063" s="47">
        <f t="shared" si="637"/>
        <v>1</v>
      </c>
      <c r="G8063" s="10">
        <v>8.1</v>
      </c>
      <c r="H8063" s="13">
        <f t="shared" si="638"/>
        <v>3.6210149999999994</v>
      </c>
      <c r="I8063" s="16">
        <f t="shared" si="639"/>
        <v>6.3484049319423645</v>
      </c>
      <c r="J8063" s="19">
        <f t="shared" si="640"/>
        <v>7</v>
      </c>
      <c r="K8063" s="13">
        <f t="shared" si="641"/>
        <v>0.14806421994704388</v>
      </c>
      <c r="L8063" s="56"/>
    </row>
    <row r="8064" spans="2:12" x14ac:dyDescent="0.25">
      <c r="B8064" s="26">
        <v>336</v>
      </c>
      <c r="C8064" s="26">
        <v>8061</v>
      </c>
      <c r="D8064" s="44">
        <v>41975.993750000001</v>
      </c>
      <c r="E8064" s="39" t="s">
        <v>102</v>
      </c>
      <c r="F8064" s="47">
        <f t="shared" si="637"/>
        <v>1</v>
      </c>
      <c r="G8064" s="10">
        <v>6.9</v>
      </c>
      <c r="H8064" s="13">
        <f t="shared" si="638"/>
        <v>3.0845683333333334</v>
      </c>
      <c r="I8064" s="16">
        <f t="shared" si="639"/>
        <v>5.4079004975805338</v>
      </c>
      <c r="J8064" s="19">
        <f t="shared" si="640"/>
        <v>6</v>
      </c>
      <c r="K8064" s="13">
        <f t="shared" si="641"/>
        <v>9.1525548142848398E-2</v>
      </c>
      <c r="L8064" s="56"/>
    </row>
    <row r="8065" spans="2:12" x14ac:dyDescent="0.25">
      <c r="B8065" s="26">
        <v>336</v>
      </c>
      <c r="C8065" s="26">
        <v>8062</v>
      </c>
      <c r="D8065" s="44">
        <v>41976.035416666666</v>
      </c>
      <c r="E8065" s="39" t="s">
        <v>102</v>
      </c>
      <c r="F8065" s="47">
        <f t="shared" si="637"/>
        <v>1</v>
      </c>
      <c r="G8065" s="10">
        <v>5.8</v>
      </c>
      <c r="H8065" s="13">
        <f t="shared" si="638"/>
        <v>2.5928255555555553</v>
      </c>
      <c r="I8065" s="16">
        <f t="shared" si="639"/>
        <v>4.5457714327488539</v>
      </c>
      <c r="J8065" s="19">
        <f t="shared" si="640"/>
        <v>5</v>
      </c>
      <c r="K8065" s="13">
        <f t="shared" si="641"/>
        <v>5.4359949801215252E-2</v>
      </c>
      <c r="L8065" s="56"/>
    </row>
    <row r="8066" spans="2:12" x14ac:dyDescent="0.25">
      <c r="B8066" s="26">
        <v>336</v>
      </c>
      <c r="C8066" s="26">
        <v>8063</v>
      </c>
      <c r="D8066" s="44">
        <v>41976.07708333333</v>
      </c>
      <c r="E8066" s="39" t="s">
        <v>104</v>
      </c>
      <c r="F8066" s="47">
        <f t="shared" si="637"/>
        <v>0.5</v>
      </c>
      <c r="G8066" s="10">
        <v>4.5999999999999996</v>
      </c>
      <c r="H8066" s="13">
        <f t="shared" si="638"/>
        <v>2.0563788888888888</v>
      </c>
      <c r="I8066" s="16">
        <f t="shared" si="639"/>
        <v>3.6052669983870222</v>
      </c>
      <c r="J8066" s="19">
        <f t="shared" si="640"/>
        <v>4</v>
      </c>
      <c r="K8066" s="13">
        <f t="shared" si="641"/>
        <v>2.7118680931214324E-2</v>
      </c>
      <c r="L8066" s="56"/>
    </row>
    <row r="8067" spans="2:12" x14ac:dyDescent="0.25">
      <c r="B8067" s="26">
        <v>336</v>
      </c>
      <c r="C8067" s="26">
        <v>8064</v>
      </c>
      <c r="D8067" s="44">
        <v>41976.118750000001</v>
      </c>
      <c r="E8067" s="39" t="s">
        <v>104</v>
      </c>
      <c r="F8067" s="47">
        <f t="shared" si="637"/>
        <v>0.5</v>
      </c>
      <c r="G8067" s="10">
        <v>5.8</v>
      </c>
      <c r="H8067" s="13">
        <f t="shared" si="638"/>
        <v>2.5928255555555553</v>
      </c>
      <c r="I8067" s="16">
        <f t="shared" si="639"/>
        <v>4.5457714327488539</v>
      </c>
      <c r="J8067" s="19">
        <f t="shared" si="640"/>
        <v>5</v>
      </c>
      <c r="K8067" s="13">
        <f t="shared" si="641"/>
        <v>5.4359949801215252E-2</v>
      </c>
      <c r="L8067" s="56"/>
    </row>
    <row r="8068" spans="2:12" x14ac:dyDescent="0.25">
      <c r="B8068" s="26">
        <v>337</v>
      </c>
      <c r="C8068" s="26">
        <v>8065</v>
      </c>
      <c r="D8068" s="44">
        <v>41976.160416666666</v>
      </c>
      <c r="E8068" s="39" t="s">
        <v>104</v>
      </c>
      <c r="F8068" s="47">
        <f t="shared" ref="F8068:F8131" si="642">+VLOOKUP(E8068,$R$4:$S$23,2,FALSE)</f>
        <v>0.5</v>
      </c>
      <c r="G8068" s="10">
        <v>8.1</v>
      </c>
      <c r="H8068" s="13">
        <f t="shared" ref="H8068:H8131" si="643">+G8068*1609.34/3600</f>
        <v>3.6210149999999994</v>
      </c>
      <c r="I8068" s="16">
        <f t="shared" ref="I8068:I8131" si="644">H8068*(8^0.27)</f>
        <v>6.3484049319423645</v>
      </c>
      <c r="J8068" s="19">
        <f t="shared" ref="J8068:J8131" si="645">IF(AND(I8068&gt;=0,I8068&lt;1),1,IF(AND(I8068&gt;=1,I8068&lt;2),2,IF(AND(I8068&gt;=2,I8068&lt;3),3,IF(AND(I8068&gt;=3,I8068&lt;4),4,IF(AND(I8068&gt;=4,I8068&lt;5),5,IF(AND(I8068&gt;=5,I8068&lt;6),6,IF(AND(I8068&gt;=6,I8068&lt;7),7,IF(AND(I8068&gt;=7,I8068&lt;8),8,IF(AND(I8068&gt;=8,I8068&lt;9),9,IF(AND(I8068&gt;=9,I8068&lt;10),10,IF(AND(I8068&gt;=10,I8068&lt;11),11,IF(AND(I8068&gt;=11,I8068&lt;12),12,IF(AND(I8068&gt;=12,I8068&lt;13),13,IF(AND(I8068&gt;=13,I8068&lt;14),14,IF(AND(I8068&gt;=14,I8068&lt;15),15,IF(AND(I8068&gt;=15,I8068&lt;25),16,IF(I8068&gt;25,17,0)))))))))))))))))</f>
        <v>7</v>
      </c>
      <c r="K8068" s="13">
        <f t="shared" ref="K8068:K8131" si="646">MIN((I8068/$L$3)^3*$K$3,$K$3)</f>
        <v>0.14806421994704388</v>
      </c>
      <c r="L8068" s="56"/>
    </row>
    <row r="8069" spans="2:12" x14ac:dyDescent="0.25">
      <c r="B8069" s="26">
        <v>337</v>
      </c>
      <c r="C8069" s="26">
        <v>8066</v>
      </c>
      <c r="D8069" s="44">
        <v>41976.20208333333</v>
      </c>
      <c r="E8069" s="39" t="s">
        <v>104</v>
      </c>
      <c r="F8069" s="47">
        <f t="shared" si="642"/>
        <v>0.5</v>
      </c>
      <c r="G8069" s="10">
        <v>5.8</v>
      </c>
      <c r="H8069" s="13">
        <f t="shared" si="643"/>
        <v>2.5928255555555553</v>
      </c>
      <c r="I8069" s="16">
        <f t="shared" si="644"/>
        <v>4.5457714327488539</v>
      </c>
      <c r="J8069" s="19">
        <f t="shared" si="645"/>
        <v>5</v>
      </c>
      <c r="K8069" s="13">
        <f t="shared" si="646"/>
        <v>5.4359949801215252E-2</v>
      </c>
      <c r="L8069" s="56"/>
    </row>
    <row r="8070" spans="2:12" x14ac:dyDescent="0.25">
      <c r="B8070" s="26">
        <v>337</v>
      </c>
      <c r="C8070" s="26">
        <v>8067</v>
      </c>
      <c r="D8070" s="44">
        <v>41976.243750000001</v>
      </c>
      <c r="E8070" s="39" t="s">
        <v>104</v>
      </c>
      <c r="F8070" s="47">
        <f t="shared" si="642"/>
        <v>0.5</v>
      </c>
      <c r="G8070" s="10">
        <v>6.9</v>
      </c>
      <c r="H8070" s="13">
        <f t="shared" si="643"/>
        <v>3.0845683333333334</v>
      </c>
      <c r="I8070" s="16">
        <f t="shared" si="644"/>
        <v>5.4079004975805338</v>
      </c>
      <c r="J8070" s="19">
        <f t="shared" si="645"/>
        <v>6</v>
      </c>
      <c r="K8070" s="13">
        <f t="shared" si="646"/>
        <v>9.1525548142848398E-2</v>
      </c>
      <c r="L8070" s="56"/>
    </row>
    <row r="8071" spans="2:12" x14ac:dyDescent="0.25">
      <c r="B8071" s="26">
        <v>337</v>
      </c>
      <c r="C8071" s="26">
        <v>8068</v>
      </c>
      <c r="D8071" s="44">
        <v>41976.285416666666</v>
      </c>
      <c r="E8071" s="39" t="s">
        <v>102</v>
      </c>
      <c r="F8071" s="47">
        <f t="shared" si="642"/>
        <v>1</v>
      </c>
      <c r="G8071" s="10">
        <v>9.1999999999999993</v>
      </c>
      <c r="H8071" s="13">
        <f t="shared" si="643"/>
        <v>4.1127577777777775</v>
      </c>
      <c r="I8071" s="16">
        <f t="shared" si="644"/>
        <v>7.2105339967740445</v>
      </c>
      <c r="J8071" s="19">
        <f t="shared" si="645"/>
        <v>8</v>
      </c>
      <c r="K8071" s="13">
        <f t="shared" si="646"/>
        <v>0.21694944744971459</v>
      </c>
      <c r="L8071" s="56"/>
    </row>
    <row r="8072" spans="2:12" x14ac:dyDescent="0.25">
      <c r="B8072" s="26">
        <v>337</v>
      </c>
      <c r="C8072" s="26">
        <v>8069</v>
      </c>
      <c r="D8072" s="44">
        <v>41976.32708333333</v>
      </c>
      <c r="E8072" s="39" t="s">
        <v>102</v>
      </c>
      <c r="F8072" s="47">
        <f t="shared" si="642"/>
        <v>1</v>
      </c>
      <c r="G8072" s="10">
        <v>8.1</v>
      </c>
      <c r="H8072" s="13">
        <f t="shared" si="643"/>
        <v>3.6210149999999994</v>
      </c>
      <c r="I8072" s="16">
        <f t="shared" si="644"/>
        <v>6.3484049319423645</v>
      </c>
      <c r="J8072" s="19">
        <f t="shared" si="645"/>
        <v>7</v>
      </c>
      <c r="K8072" s="13">
        <f t="shared" si="646"/>
        <v>0.14806421994704388</v>
      </c>
      <c r="L8072" s="56"/>
    </row>
    <row r="8073" spans="2:12" x14ac:dyDescent="0.25">
      <c r="B8073" s="26">
        <v>337</v>
      </c>
      <c r="C8073" s="26">
        <v>8070</v>
      </c>
      <c r="D8073" s="44">
        <v>41976.368750000001</v>
      </c>
      <c r="E8073" s="39" t="s">
        <v>102</v>
      </c>
      <c r="F8073" s="47">
        <f t="shared" si="642"/>
        <v>1</v>
      </c>
      <c r="G8073" s="10">
        <v>9.1999999999999993</v>
      </c>
      <c r="H8073" s="13">
        <f t="shared" si="643"/>
        <v>4.1127577777777775</v>
      </c>
      <c r="I8073" s="16">
        <f t="shared" si="644"/>
        <v>7.2105339967740445</v>
      </c>
      <c r="J8073" s="19">
        <f t="shared" si="645"/>
        <v>8</v>
      </c>
      <c r="K8073" s="13">
        <f t="shared" si="646"/>
        <v>0.21694944744971459</v>
      </c>
      <c r="L8073" s="56"/>
    </row>
    <row r="8074" spans="2:12" x14ac:dyDescent="0.25">
      <c r="B8074" s="26">
        <v>337</v>
      </c>
      <c r="C8074" s="26">
        <v>8071</v>
      </c>
      <c r="D8074" s="44">
        <v>41976.410416666666</v>
      </c>
      <c r="E8074" s="39" t="s">
        <v>102</v>
      </c>
      <c r="F8074" s="47">
        <f t="shared" si="642"/>
        <v>1</v>
      </c>
      <c r="G8074" s="10">
        <v>4.5999999999999996</v>
      </c>
      <c r="H8074" s="13">
        <f t="shared" si="643"/>
        <v>2.0563788888888888</v>
      </c>
      <c r="I8074" s="16">
        <f t="shared" si="644"/>
        <v>3.6052669983870222</v>
      </c>
      <c r="J8074" s="19">
        <f t="shared" si="645"/>
        <v>4</v>
      </c>
      <c r="K8074" s="13">
        <f t="shared" si="646"/>
        <v>2.7118680931214324E-2</v>
      </c>
      <c r="L8074" s="56"/>
    </row>
    <row r="8075" spans="2:12" x14ac:dyDescent="0.25">
      <c r="B8075" s="26">
        <v>337</v>
      </c>
      <c r="C8075" s="26">
        <v>8072</v>
      </c>
      <c r="D8075" s="44">
        <v>41976.45208333333</v>
      </c>
      <c r="E8075" s="39" t="s">
        <v>103</v>
      </c>
      <c r="F8075" s="47">
        <f t="shared" si="642"/>
        <v>0.7</v>
      </c>
      <c r="G8075" s="10">
        <v>8.1</v>
      </c>
      <c r="H8075" s="13">
        <f t="shared" si="643"/>
        <v>3.6210149999999994</v>
      </c>
      <c r="I8075" s="16">
        <f t="shared" si="644"/>
        <v>6.3484049319423645</v>
      </c>
      <c r="J8075" s="19">
        <f t="shared" si="645"/>
        <v>7</v>
      </c>
      <c r="K8075" s="13">
        <f t="shared" si="646"/>
        <v>0.14806421994704388</v>
      </c>
      <c r="L8075" s="56"/>
    </row>
    <row r="8076" spans="2:12" x14ac:dyDescent="0.25">
      <c r="B8076" s="26">
        <v>337</v>
      </c>
      <c r="C8076" s="26">
        <v>8073</v>
      </c>
      <c r="D8076" s="44">
        <v>41976.493750000001</v>
      </c>
      <c r="E8076" s="39" t="s">
        <v>105</v>
      </c>
      <c r="F8076" s="47">
        <f t="shared" si="642"/>
        <v>0.3</v>
      </c>
      <c r="G8076" s="10">
        <v>6.9</v>
      </c>
      <c r="H8076" s="13">
        <f t="shared" si="643"/>
        <v>3.0845683333333334</v>
      </c>
      <c r="I8076" s="16">
        <f t="shared" si="644"/>
        <v>5.4079004975805338</v>
      </c>
      <c r="J8076" s="19">
        <f t="shared" si="645"/>
        <v>6</v>
      </c>
      <c r="K8076" s="13">
        <f t="shared" si="646"/>
        <v>9.1525548142848398E-2</v>
      </c>
      <c r="L8076" s="56"/>
    </row>
    <row r="8077" spans="2:12" x14ac:dyDescent="0.25">
      <c r="B8077" s="26">
        <v>337</v>
      </c>
      <c r="C8077" s="26">
        <v>8074</v>
      </c>
      <c r="D8077" s="44">
        <v>41976.535416666666</v>
      </c>
      <c r="E8077" s="39" t="s">
        <v>105</v>
      </c>
      <c r="F8077" s="47">
        <f t="shared" si="642"/>
        <v>0.3</v>
      </c>
      <c r="G8077" s="10">
        <v>3.5</v>
      </c>
      <c r="H8077" s="13">
        <f t="shared" si="643"/>
        <v>1.5646361111111109</v>
      </c>
      <c r="I8077" s="16">
        <f t="shared" si="644"/>
        <v>2.7431379335553427</v>
      </c>
      <c r="J8077" s="19">
        <f t="shared" si="645"/>
        <v>3</v>
      </c>
      <c r="K8077" s="13">
        <f t="shared" si="646"/>
        <v>1.1945358807900612E-2</v>
      </c>
      <c r="L8077" s="56"/>
    </row>
    <row r="8078" spans="2:12" x14ac:dyDescent="0.25">
      <c r="B8078" s="26">
        <v>337</v>
      </c>
      <c r="C8078" s="26">
        <v>8075</v>
      </c>
      <c r="D8078" s="44">
        <v>41976.57708333333</v>
      </c>
      <c r="E8078" s="39" t="s">
        <v>105</v>
      </c>
      <c r="F8078" s="47">
        <f t="shared" si="642"/>
        <v>0.3</v>
      </c>
      <c r="G8078" s="10">
        <v>4.5999999999999996</v>
      </c>
      <c r="H8078" s="13">
        <f t="shared" si="643"/>
        <v>2.0563788888888888</v>
      </c>
      <c r="I8078" s="16">
        <f t="shared" si="644"/>
        <v>3.6052669983870222</v>
      </c>
      <c r="J8078" s="19">
        <f t="shared" si="645"/>
        <v>4</v>
      </c>
      <c r="K8078" s="13">
        <f t="shared" si="646"/>
        <v>2.7118680931214324E-2</v>
      </c>
      <c r="L8078" s="56"/>
    </row>
    <row r="8079" spans="2:12" x14ac:dyDescent="0.25">
      <c r="B8079" s="26">
        <v>337</v>
      </c>
      <c r="C8079" s="26">
        <v>8076</v>
      </c>
      <c r="D8079" s="44">
        <v>41976.618750000001</v>
      </c>
      <c r="E8079" s="39" t="s">
        <v>104</v>
      </c>
      <c r="F8079" s="47">
        <f t="shared" si="642"/>
        <v>0.5</v>
      </c>
      <c r="G8079" s="10">
        <v>3.5</v>
      </c>
      <c r="H8079" s="13">
        <f t="shared" si="643"/>
        <v>1.5646361111111109</v>
      </c>
      <c r="I8079" s="16">
        <f t="shared" si="644"/>
        <v>2.7431379335553427</v>
      </c>
      <c r="J8079" s="19">
        <f t="shared" si="645"/>
        <v>3</v>
      </c>
      <c r="K8079" s="13">
        <f t="shared" si="646"/>
        <v>1.1945358807900612E-2</v>
      </c>
      <c r="L8079" s="56"/>
    </row>
    <row r="8080" spans="2:12" x14ac:dyDescent="0.25">
      <c r="B8080" s="26">
        <v>337</v>
      </c>
      <c r="C8080" s="26">
        <v>8077</v>
      </c>
      <c r="D8080" s="44">
        <v>41976.660416666666</v>
      </c>
      <c r="E8080" s="39" t="s">
        <v>104</v>
      </c>
      <c r="F8080" s="47">
        <f t="shared" si="642"/>
        <v>0.5</v>
      </c>
      <c r="G8080" s="10">
        <v>5.8</v>
      </c>
      <c r="H8080" s="13">
        <f t="shared" si="643"/>
        <v>2.5928255555555553</v>
      </c>
      <c r="I8080" s="16">
        <f t="shared" si="644"/>
        <v>4.5457714327488539</v>
      </c>
      <c r="J8080" s="19">
        <f t="shared" si="645"/>
        <v>5</v>
      </c>
      <c r="K8080" s="13">
        <f t="shared" si="646"/>
        <v>5.4359949801215252E-2</v>
      </c>
      <c r="L8080" s="56"/>
    </row>
    <row r="8081" spans="2:12" x14ac:dyDescent="0.25">
      <c r="B8081" s="26">
        <v>337</v>
      </c>
      <c r="C8081" s="26">
        <v>8078</v>
      </c>
      <c r="D8081" s="44">
        <v>41976.70208333333</v>
      </c>
      <c r="E8081" s="39" t="s">
        <v>102</v>
      </c>
      <c r="F8081" s="47">
        <f t="shared" si="642"/>
        <v>1</v>
      </c>
      <c r="G8081" s="10">
        <v>4.5999999999999996</v>
      </c>
      <c r="H8081" s="13">
        <f t="shared" si="643"/>
        <v>2.0563788888888888</v>
      </c>
      <c r="I8081" s="16">
        <f t="shared" si="644"/>
        <v>3.6052669983870222</v>
      </c>
      <c r="J8081" s="19">
        <f t="shared" si="645"/>
        <v>4</v>
      </c>
      <c r="K8081" s="13">
        <f t="shared" si="646"/>
        <v>2.7118680931214324E-2</v>
      </c>
      <c r="L8081" s="56"/>
    </row>
    <row r="8082" spans="2:12" x14ac:dyDescent="0.25">
      <c r="B8082" s="26">
        <v>337</v>
      </c>
      <c r="C8082" s="26">
        <v>8079</v>
      </c>
      <c r="D8082" s="44">
        <v>41976.743750000001</v>
      </c>
      <c r="E8082" s="39" t="s">
        <v>103</v>
      </c>
      <c r="F8082" s="47">
        <f t="shared" si="642"/>
        <v>0.7</v>
      </c>
      <c r="G8082" s="10">
        <v>5.8</v>
      </c>
      <c r="H8082" s="13">
        <f t="shared" si="643"/>
        <v>2.5928255555555553</v>
      </c>
      <c r="I8082" s="16">
        <f t="shared" si="644"/>
        <v>4.5457714327488539</v>
      </c>
      <c r="J8082" s="19">
        <f t="shared" si="645"/>
        <v>5</v>
      </c>
      <c r="K8082" s="13">
        <f t="shared" si="646"/>
        <v>5.4359949801215252E-2</v>
      </c>
      <c r="L8082" s="56"/>
    </row>
    <row r="8083" spans="2:12" x14ac:dyDescent="0.25">
      <c r="B8083" s="26">
        <v>337</v>
      </c>
      <c r="C8083" s="26">
        <v>8080</v>
      </c>
      <c r="D8083" s="44">
        <v>41976.785416666666</v>
      </c>
      <c r="E8083" s="39" t="s">
        <v>105</v>
      </c>
      <c r="F8083" s="47">
        <f t="shared" si="642"/>
        <v>0.3</v>
      </c>
      <c r="G8083" s="10">
        <v>4.5999999999999996</v>
      </c>
      <c r="H8083" s="13">
        <f t="shared" si="643"/>
        <v>2.0563788888888888</v>
      </c>
      <c r="I8083" s="16">
        <f t="shared" si="644"/>
        <v>3.6052669983870222</v>
      </c>
      <c r="J8083" s="19">
        <f t="shared" si="645"/>
        <v>4</v>
      </c>
      <c r="K8083" s="13">
        <f t="shared" si="646"/>
        <v>2.7118680931214324E-2</v>
      </c>
      <c r="L8083" s="56"/>
    </row>
    <row r="8084" spans="2:12" x14ac:dyDescent="0.25">
      <c r="B8084" s="26">
        <v>337</v>
      </c>
      <c r="C8084" s="26">
        <v>8081</v>
      </c>
      <c r="D8084" s="44">
        <v>41976.82708333333</v>
      </c>
      <c r="E8084" s="39" t="s">
        <v>105</v>
      </c>
      <c r="F8084" s="47">
        <f t="shared" si="642"/>
        <v>0.3</v>
      </c>
      <c r="G8084" s="10">
        <v>4.5999999999999996</v>
      </c>
      <c r="H8084" s="13">
        <f t="shared" si="643"/>
        <v>2.0563788888888888</v>
      </c>
      <c r="I8084" s="16">
        <f t="shared" si="644"/>
        <v>3.6052669983870222</v>
      </c>
      <c r="J8084" s="19">
        <f t="shared" si="645"/>
        <v>4</v>
      </c>
      <c r="K8084" s="13">
        <f t="shared" si="646"/>
        <v>2.7118680931214324E-2</v>
      </c>
      <c r="L8084" s="56"/>
    </row>
    <row r="8085" spans="2:12" x14ac:dyDescent="0.25">
      <c r="B8085" s="26">
        <v>337</v>
      </c>
      <c r="C8085" s="26">
        <v>8082</v>
      </c>
      <c r="D8085" s="44">
        <v>41976.868750000001</v>
      </c>
      <c r="E8085" s="39" t="s">
        <v>105</v>
      </c>
      <c r="F8085" s="47">
        <f t="shared" si="642"/>
        <v>0.3</v>
      </c>
      <c r="G8085" s="10">
        <v>4.5999999999999996</v>
      </c>
      <c r="H8085" s="13">
        <f t="shared" si="643"/>
        <v>2.0563788888888888</v>
      </c>
      <c r="I8085" s="16">
        <f t="shared" si="644"/>
        <v>3.6052669983870222</v>
      </c>
      <c r="J8085" s="19">
        <f t="shared" si="645"/>
        <v>4</v>
      </c>
      <c r="K8085" s="13">
        <f t="shared" si="646"/>
        <v>2.7118680931214324E-2</v>
      </c>
      <c r="L8085" s="56"/>
    </row>
    <row r="8086" spans="2:12" x14ac:dyDescent="0.25">
      <c r="B8086" s="26">
        <v>337</v>
      </c>
      <c r="C8086" s="26">
        <v>8083</v>
      </c>
      <c r="D8086" s="44">
        <v>41976.910416666666</v>
      </c>
      <c r="E8086" s="39" t="s">
        <v>105</v>
      </c>
      <c r="F8086" s="47">
        <f t="shared" si="642"/>
        <v>0.3</v>
      </c>
      <c r="G8086" s="10">
        <v>3.5</v>
      </c>
      <c r="H8086" s="13">
        <f t="shared" si="643"/>
        <v>1.5646361111111109</v>
      </c>
      <c r="I8086" s="16">
        <f t="shared" si="644"/>
        <v>2.7431379335553427</v>
      </c>
      <c r="J8086" s="19">
        <f t="shared" si="645"/>
        <v>3</v>
      </c>
      <c r="K8086" s="13">
        <f t="shared" si="646"/>
        <v>1.1945358807900612E-2</v>
      </c>
      <c r="L8086" s="56"/>
    </row>
    <row r="8087" spans="2:12" x14ac:dyDescent="0.25">
      <c r="B8087" s="26">
        <v>337</v>
      </c>
      <c r="C8087" s="26">
        <v>8084</v>
      </c>
      <c r="D8087" s="44">
        <v>41976.95208333333</v>
      </c>
      <c r="E8087" s="39" t="s">
        <v>105</v>
      </c>
      <c r="F8087" s="47">
        <f t="shared" si="642"/>
        <v>0.3</v>
      </c>
      <c r="G8087" s="10">
        <v>3.5</v>
      </c>
      <c r="H8087" s="13">
        <f t="shared" si="643"/>
        <v>1.5646361111111109</v>
      </c>
      <c r="I8087" s="16">
        <f t="shared" si="644"/>
        <v>2.7431379335553427</v>
      </c>
      <c r="J8087" s="19">
        <f t="shared" si="645"/>
        <v>3</v>
      </c>
      <c r="K8087" s="13">
        <f t="shared" si="646"/>
        <v>1.1945358807900612E-2</v>
      </c>
      <c r="L8087" s="56"/>
    </row>
    <row r="8088" spans="2:12" x14ac:dyDescent="0.25">
      <c r="B8088" s="26">
        <v>337</v>
      </c>
      <c r="C8088" s="26">
        <v>8085</v>
      </c>
      <c r="D8088" s="44">
        <v>41976.993750000001</v>
      </c>
      <c r="E8088" s="39" t="s">
        <v>105</v>
      </c>
      <c r="F8088" s="47">
        <f t="shared" si="642"/>
        <v>0.3</v>
      </c>
      <c r="G8088" s="10">
        <v>3.5</v>
      </c>
      <c r="H8088" s="13">
        <f t="shared" si="643"/>
        <v>1.5646361111111109</v>
      </c>
      <c r="I8088" s="16">
        <f t="shared" si="644"/>
        <v>2.7431379335553427</v>
      </c>
      <c r="J8088" s="19">
        <f t="shared" si="645"/>
        <v>3</v>
      </c>
      <c r="K8088" s="13">
        <f t="shared" si="646"/>
        <v>1.1945358807900612E-2</v>
      </c>
      <c r="L8088" s="56"/>
    </row>
    <row r="8089" spans="2:12" x14ac:dyDescent="0.25">
      <c r="B8089" s="26">
        <v>337</v>
      </c>
      <c r="C8089" s="26">
        <v>8086</v>
      </c>
      <c r="D8089" s="44">
        <v>41977.035416666666</v>
      </c>
      <c r="E8089" s="39" t="s">
        <v>105</v>
      </c>
      <c r="F8089" s="47">
        <f t="shared" si="642"/>
        <v>0.3</v>
      </c>
      <c r="G8089" s="10">
        <v>3.5</v>
      </c>
      <c r="H8089" s="13">
        <f t="shared" si="643"/>
        <v>1.5646361111111109</v>
      </c>
      <c r="I8089" s="16">
        <f t="shared" si="644"/>
        <v>2.7431379335553427</v>
      </c>
      <c r="J8089" s="19">
        <f t="shared" si="645"/>
        <v>3</v>
      </c>
      <c r="K8089" s="13">
        <f t="shared" si="646"/>
        <v>1.1945358807900612E-2</v>
      </c>
      <c r="L8089" s="56"/>
    </row>
    <row r="8090" spans="2:12" x14ac:dyDescent="0.25">
      <c r="B8090" s="26">
        <v>337</v>
      </c>
      <c r="C8090" s="26">
        <v>8087</v>
      </c>
      <c r="D8090" s="44">
        <v>41977.07708333333</v>
      </c>
      <c r="E8090" s="39" t="s">
        <v>103</v>
      </c>
      <c r="F8090" s="47">
        <f t="shared" si="642"/>
        <v>0.7</v>
      </c>
      <c r="G8090" s="10">
        <v>4.5999999999999996</v>
      </c>
      <c r="H8090" s="13">
        <f t="shared" si="643"/>
        <v>2.0563788888888888</v>
      </c>
      <c r="I8090" s="16">
        <f t="shared" si="644"/>
        <v>3.6052669983870222</v>
      </c>
      <c r="J8090" s="19">
        <f t="shared" si="645"/>
        <v>4</v>
      </c>
      <c r="K8090" s="13">
        <f t="shared" si="646"/>
        <v>2.7118680931214324E-2</v>
      </c>
      <c r="L8090" s="56"/>
    </row>
    <row r="8091" spans="2:12" x14ac:dyDescent="0.25">
      <c r="B8091" s="26">
        <v>337</v>
      </c>
      <c r="C8091" s="26">
        <v>8088</v>
      </c>
      <c r="D8091" s="44">
        <v>41977.118750000001</v>
      </c>
      <c r="E8091" s="39" t="s">
        <v>103</v>
      </c>
      <c r="F8091" s="47">
        <f t="shared" si="642"/>
        <v>0.7</v>
      </c>
      <c r="G8091" s="10">
        <v>3.5</v>
      </c>
      <c r="H8091" s="13">
        <f t="shared" si="643"/>
        <v>1.5646361111111109</v>
      </c>
      <c r="I8091" s="16">
        <f t="shared" si="644"/>
        <v>2.7431379335553427</v>
      </c>
      <c r="J8091" s="19">
        <f t="shared" si="645"/>
        <v>3</v>
      </c>
      <c r="K8091" s="13">
        <f t="shared" si="646"/>
        <v>1.1945358807900612E-2</v>
      </c>
      <c r="L8091" s="56"/>
    </row>
    <row r="8092" spans="2:12" x14ac:dyDescent="0.25">
      <c r="B8092" s="26">
        <v>338</v>
      </c>
      <c r="C8092" s="26">
        <v>8089</v>
      </c>
      <c r="D8092" s="44">
        <v>41977.160416666666</v>
      </c>
      <c r="E8092" s="39" t="s">
        <v>104</v>
      </c>
      <c r="F8092" s="47">
        <f t="shared" si="642"/>
        <v>0.5</v>
      </c>
      <c r="G8092" s="10">
        <v>6.9</v>
      </c>
      <c r="H8092" s="13">
        <f t="shared" si="643"/>
        <v>3.0845683333333334</v>
      </c>
      <c r="I8092" s="16">
        <f t="shared" si="644"/>
        <v>5.4079004975805338</v>
      </c>
      <c r="J8092" s="19">
        <f t="shared" si="645"/>
        <v>6</v>
      </c>
      <c r="K8092" s="13">
        <f t="shared" si="646"/>
        <v>9.1525548142848398E-2</v>
      </c>
      <c r="L8092" s="56"/>
    </row>
    <row r="8093" spans="2:12" x14ac:dyDescent="0.25">
      <c r="B8093" s="26">
        <v>338</v>
      </c>
      <c r="C8093" s="26">
        <v>8090</v>
      </c>
      <c r="D8093" s="44">
        <v>41977.20208333333</v>
      </c>
      <c r="E8093" s="39" t="s">
        <v>102</v>
      </c>
      <c r="F8093" s="47">
        <f t="shared" si="642"/>
        <v>1</v>
      </c>
      <c r="G8093" s="10">
        <v>3.5</v>
      </c>
      <c r="H8093" s="13">
        <f t="shared" si="643"/>
        <v>1.5646361111111109</v>
      </c>
      <c r="I8093" s="16">
        <f t="shared" si="644"/>
        <v>2.7431379335553427</v>
      </c>
      <c r="J8093" s="19">
        <f t="shared" si="645"/>
        <v>3</v>
      </c>
      <c r="K8093" s="13">
        <f t="shared" si="646"/>
        <v>1.1945358807900612E-2</v>
      </c>
      <c r="L8093" s="56"/>
    </row>
    <row r="8094" spans="2:12" x14ac:dyDescent="0.25">
      <c r="B8094" s="26">
        <v>338</v>
      </c>
      <c r="C8094" s="26">
        <v>8091</v>
      </c>
      <c r="D8094" s="44">
        <v>41977.243750000001</v>
      </c>
      <c r="E8094" s="39" t="s">
        <v>102</v>
      </c>
      <c r="F8094" s="47">
        <f t="shared" si="642"/>
        <v>1</v>
      </c>
      <c r="G8094" s="10">
        <v>3.5</v>
      </c>
      <c r="H8094" s="13">
        <f t="shared" si="643"/>
        <v>1.5646361111111109</v>
      </c>
      <c r="I8094" s="16">
        <f t="shared" si="644"/>
        <v>2.7431379335553427</v>
      </c>
      <c r="J8094" s="19">
        <f t="shared" si="645"/>
        <v>3</v>
      </c>
      <c r="K8094" s="13">
        <f t="shared" si="646"/>
        <v>1.1945358807900612E-2</v>
      </c>
      <c r="L8094" s="56"/>
    </row>
    <row r="8095" spans="2:12" x14ac:dyDescent="0.25">
      <c r="B8095" s="26">
        <v>338</v>
      </c>
      <c r="C8095" s="26">
        <v>8092</v>
      </c>
      <c r="D8095" s="44">
        <v>41977.285416666666</v>
      </c>
      <c r="E8095" s="39" t="s">
        <v>102</v>
      </c>
      <c r="F8095" s="47">
        <f t="shared" si="642"/>
        <v>1</v>
      </c>
      <c r="G8095" s="10">
        <v>4.5999999999999996</v>
      </c>
      <c r="H8095" s="13">
        <f t="shared" si="643"/>
        <v>2.0563788888888888</v>
      </c>
      <c r="I8095" s="16">
        <f t="shared" si="644"/>
        <v>3.6052669983870222</v>
      </c>
      <c r="J8095" s="19">
        <f t="shared" si="645"/>
        <v>4</v>
      </c>
      <c r="K8095" s="13">
        <f t="shared" si="646"/>
        <v>2.7118680931214324E-2</v>
      </c>
      <c r="L8095" s="56"/>
    </row>
    <row r="8096" spans="2:12" x14ac:dyDescent="0.25">
      <c r="B8096" s="26">
        <v>338</v>
      </c>
      <c r="C8096" s="26">
        <v>8093</v>
      </c>
      <c r="D8096" s="44">
        <v>41977.32708333333</v>
      </c>
      <c r="E8096" s="39" t="s">
        <v>102</v>
      </c>
      <c r="F8096" s="47">
        <f t="shared" si="642"/>
        <v>1</v>
      </c>
      <c r="G8096" s="10">
        <v>3.5</v>
      </c>
      <c r="H8096" s="13">
        <f t="shared" si="643"/>
        <v>1.5646361111111109</v>
      </c>
      <c r="I8096" s="16">
        <f t="shared" si="644"/>
        <v>2.7431379335553427</v>
      </c>
      <c r="J8096" s="19">
        <f t="shared" si="645"/>
        <v>3</v>
      </c>
      <c r="K8096" s="13">
        <f t="shared" si="646"/>
        <v>1.1945358807900612E-2</v>
      </c>
      <c r="L8096" s="56"/>
    </row>
    <row r="8097" spans="2:12" x14ac:dyDescent="0.25">
      <c r="B8097" s="26">
        <v>338</v>
      </c>
      <c r="C8097" s="26">
        <v>8094</v>
      </c>
      <c r="D8097" s="44">
        <v>41977.368750000001</v>
      </c>
      <c r="E8097" s="39" t="s">
        <v>102</v>
      </c>
      <c r="F8097" s="47">
        <f t="shared" si="642"/>
        <v>1</v>
      </c>
      <c r="G8097" s="10">
        <v>11.5</v>
      </c>
      <c r="H8097" s="13">
        <f t="shared" si="643"/>
        <v>5.1409472222222226</v>
      </c>
      <c r="I8097" s="16">
        <f t="shared" si="644"/>
        <v>9.0131674959675561</v>
      </c>
      <c r="J8097" s="19">
        <f t="shared" si="645"/>
        <v>10</v>
      </c>
      <c r="K8097" s="13">
        <f t="shared" si="646"/>
        <v>0.42372938955022382</v>
      </c>
      <c r="L8097" s="56"/>
    </row>
    <row r="8098" spans="2:12" x14ac:dyDescent="0.25">
      <c r="B8098" s="26">
        <v>338</v>
      </c>
      <c r="C8098" s="26">
        <v>8095</v>
      </c>
      <c r="D8098" s="44">
        <v>41977.410416666666</v>
      </c>
      <c r="E8098" s="39" t="s">
        <v>102</v>
      </c>
      <c r="F8098" s="47">
        <f t="shared" si="642"/>
        <v>1</v>
      </c>
      <c r="G8098" s="10">
        <v>15</v>
      </c>
      <c r="H8098" s="13">
        <f t="shared" si="643"/>
        <v>6.7055833333333332</v>
      </c>
      <c r="I8098" s="16">
        <f t="shared" si="644"/>
        <v>11.756305429522898</v>
      </c>
      <c r="J8098" s="19">
        <f t="shared" si="645"/>
        <v>12</v>
      </c>
      <c r="K8098" s="13">
        <f t="shared" si="646"/>
        <v>0.94030521228372188</v>
      </c>
      <c r="L8098" s="56"/>
    </row>
    <row r="8099" spans="2:12" x14ac:dyDescent="0.25">
      <c r="B8099" s="26">
        <v>338</v>
      </c>
      <c r="C8099" s="26">
        <v>8096</v>
      </c>
      <c r="D8099" s="44">
        <v>41977.45208333333</v>
      </c>
      <c r="E8099" s="39" t="s">
        <v>102</v>
      </c>
      <c r="F8099" s="47">
        <f t="shared" si="642"/>
        <v>1</v>
      </c>
      <c r="G8099" s="10">
        <v>12.7</v>
      </c>
      <c r="H8099" s="13">
        <f t="shared" si="643"/>
        <v>5.6773938888888882</v>
      </c>
      <c r="I8099" s="16">
        <f t="shared" si="644"/>
        <v>9.9536719303293868</v>
      </c>
      <c r="J8099" s="19">
        <f t="shared" si="645"/>
        <v>10</v>
      </c>
      <c r="K8099" s="13">
        <f t="shared" si="646"/>
        <v>0.57069784048988625</v>
      </c>
      <c r="L8099" s="56"/>
    </row>
    <row r="8100" spans="2:12" x14ac:dyDescent="0.25">
      <c r="B8100" s="26">
        <v>338</v>
      </c>
      <c r="C8100" s="26">
        <v>8097</v>
      </c>
      <c r="D8100" s="44">
        <v>41977.493750000001</v>
      </c>
      <c r="E8100" s="39" t="s">
        <v>102</v>
      </c>
      <c r="F8100" s="47">
        <f t="shared" si="642"/>
        <v>1</v>
      </c>
      <c r="G8100" s="10">
        <v>10.4</v>
      </c>
      <c r="H8100" s="13">
        <f t="shared" si="643"/>
        <v>4.649204444444444</v>
      </c>
      <c r="I8100" s="16">
        <f t="shared" si="644"/>
        <v>8.1510384311358752</v>
      </c>
      <c r="J8100" s="19">
        <f t="shared" si="645"/>
        <v>9</v>
      </c>
      <c r="K8100" s="13">
        <f t="shared" si="646"/>
        <v>0.31339717994379734</v>
      </c>
      <c r="L8100" s="56"/>
    </row>
    <row r="8101" spans="2:12" x14ac:dyDescent="0.25">
      <c r="B8101" s="26">
        <v>338</v>
      </c>
      <c r="C8101" s="26">
        <v>8098</v>
      </c>
      <c r="D8101" s="44">
        <v>41977.535416666666</v>
      </c>
      <c r="E8101" s="39" t="s">
        <v>102</v>
      </c>
      <c r="F8101" s="47">
        <f t="shared" si="642"/>
        <v>1</v>
      </c>
      <c r="G8101" s="10">
        <v>10.4</v>
      </c>
      <c r="H8101" s="13">
        <f t="shared" si="643"/>
        <v>4.649204444444444</v>
      </c>
      <c r="I8101" s="16">
        <f t="shared" si="644"/>
        <v>8.1510384311358752</v>
      </c>
      <c r="J8101" s="19">
        <f t="shared" si="645"/>
        <v>9</v>
      </c>
      <c r="K8101" s="13">
        <f t="shared" si="646"/>
        <v>0.31339717994379734</v>
      </c>
      <c r="L8101" s="56"/>
    </row>
    <row r="8102" spans="2:12" x14ac:dyDescent="0.25">
      <c r="B8102" s="26">
        <v>338</v>
      </c>
      <c r="C8102" s="26">
        <v>8099</v>
      </c>
      <c r="D8102" s="44">
        <v>41977.57708333333</v>
      </c>
      <c r="E8102" s="39" t="s">
        <v>104</v>
      </c>
      <c r="F8102" s="47">
        <f t="shared" si="642"/>
        <v>0.5</v>
      </c>
      <c r="G8102" s="10">
        <v>8.1</v>
      </c>
      <c r="H8102" s="13">
        <f t="shared" si="643"/>
        <v>3.6210149999999994</v>
      </c>
      <c r="I8102" s="16">
        <f t="shared" si="644"/>
        <v>6.3484049319423645</v>
      </c>
      <c r="J8102" s="19">
        <f t="shared" si="645"/>
        <v>7</v>
      </c>
      <c r="K8102" s="13">
        <f t="shared" si="646"/>
        <v>0.14806421994704388</v>
      </c>
      <c r="L8102" s="56"/>
    </row>
    <row r="8103" spans="2:12" x14ac:dyDescent="0.25">
      <c r="B8103" s="26">
        <v>338</v>
      </c>
      <c r="C8103" s="26">
        <v>8100</v>
      </c>
      <c r="D8103" s="44">
        <v>41977.618750000001</v>
      </c>
      <c r="E8103" s="39" t="s">
        <v>104</v>
      </c>
      <c r="F8103" s="47">
        <f t="shared" si="642"/>
        <v>0.5</v>
      </c>
      <c r="G8103" s="10">
        <v>5.8</v>
      </c>
      <c r="H8103" s="13">
        <f t="shared" si="643"/>
        <v>2.5928255555555553</v>
      </c>
      <c r="I8103" s="16">
        <f t="shared" si="644"/>
        <v>4.5457714327488539</v>
      </c>
      <c r="J8103" s="19">
        <f t="shared" si="645"/>
        <v>5</v>
      </c>
      <c r="K8103" s="13">
        <f t="shared" si="646"/>
        <v>5.4359949801215252E-2</v>
      </c>
      <c r="L8103" s="56"/>
    </row>
    <row r="8104" spans="2:12" x14ac:dyDescent="0.25">
      <c r="B8104" s="26">
        <v>338</v>
      </c>
      <c r="C8104" s="26">
        <v>8101</v>
      </c>
      <c r="D8104" s="44">
        <v>41977.660416666666</v>
      </c>
      <c r="E8104" s="39" t="s">
        <v>102</v>
      </c>
      <c r="F8104" s="47">
        <f t="shared" si="642"/>
        <v>1</v>
      </c>
      <c r="G8104" s="10">
        <v>9.1999999999999993</v>
      </c>
      <c r="H8104" s="13">
        <f t="shared" si="643"/>
        <v>4.1127577777777775</v>
      </c>
      <c r="I8104" s="16">
        <f t="shared" si="644"/>
        <v>7.2105339967740445</v>
      </c>
      <c r="J8104" s="19">
        <f t="shared" si="645"/>
        <v>8</v>
      </c>
      <c r="K8104" s="13">
        <f t="shared" si="646"/>
        <v>0.21694944744971459</v>
      </c>
      <c r="L8104" s="56"/>
    </row>
    <row r="8105" spans="2:12" x14ac:dyDescent="0.25">
      <c r="B8105" s="26">
        <v>338</v>
      </c>
      <c r="C8105" s="26">
        <v>8102</v>
      </c>
      <c r="D8105" s="44">
        <v>41977.70208333333</v>
      </c>
      <c r="E8105" s="39" t="s">
        <v>104</v>
      </c>
      <c r="F8105" s="47">
        <f t="shared" si="642"/>
        <v>0.5</v>
      </c>
      <c r="G8105" s="10">
        <v>6.9</v>
      </c>
      <c r="H8105" s="13">
        <f t="shared" si="643"/>
        <v>3.0845683333333334</v>
      </c>
      <c r="I8105" s="16">
        <f t="shared" si="644"/>
        <v>5.4079004975805338</v>
      </c>
      <c r="J8105" s="19">
        <f t="shared" si="645"/>
        <v>6</v>
      </c>
      <c r="K8105" s="13">
        <f t="shared" si="646"/>
        <v>9.1525548142848398E-2</v>
      </c>
      <c r="L8105" s="56"/>
    </row>
    <row r="8106" spans="2:12" x14ac:dyDescent="0.25">
      <c r="B8106" s="26">
        <v>338</v>
      </c>
      <c r="C8106" s="26">
        <v>8103</v>
      </c>
      <c r="D8106" s="44">
        <v>41977.743750000001</v>
      </c>
      <c r="E8106" s="39" t="s">
        <v>104</v>
      </c>
      <c r="F8106" s="47">
        <f t="shared" si="642"/>
        <v>0.5</v>
      </c>
      <c r="G8106" s="10">
        <v>3.5</v>
      </c>
      <c r="H8106" s="13">
        <f t="shared" si="643"/>
        <v>1.5646361111111109</v>
      </c>
      <c r="I8106" s="16">
        <f t="shared" si="644"/>
        <v>2.7431379335553427</v>
      </c>
      <c r="J8106" s="19">
        <f t="shared" si="645"/>
        <v>3</v>
      </c>
      <c r="K8106" s="13">
        <f t="shared" si="646"/>
        <v>1.1945358807900612E-2</v>
      </c>
      <c r="L8106" s="56"/>
    </row>
    <row r="8107" spans="2:12" x14ac:dyDescent="0.25">
      <c r="B8107" s="26">
        <v>338</v>
      </c>
      <c r="C8107" s="26">
        <v>8104</v>
      </c>
      <c r="D8107" s="44">
        <v>41977.785416666666</v>
      </c>
      <c r="E8107" s="39" t="s">
        <v>105</v>
      </c>
      <c r="F8107" s="47">
        <f t="shared" si="642"/>
        <v>0.3</v>
      </c>
      <c r="G8107" s="10">
        <v>3.5</v>
      </c>
      <c r="H8107" s="13">
        <f t="shared" si="643"/>
        <v>1.5646361111111109</v>
      </c>
      <c r="I8107" s="16">
        <f t="shared" si="644"/>
        <v>2.7431379335553427</v>
      </c>
      <c r="J8107" s="19">
        <f t="shared" si="645"/>
        <v>3</v>
      </c>
      <c r="K8107" s="13">
        <f t="shared" si="646"/>
        <v>1.1945358807900612E-2</v>
      </c>
      <c r="L8107" s="56"/>
    </row>
    <row r="8108" spans="2:12" x14ac:dyDescent="0.25">
      <c r="B8108" s="26">
        <v>338</v>
      </c>
      <c r="C8108" s="26">
        <v>8105</v>
      </c>
      <c r="D8108" s="44">
        <v>41977.82708333333</v>
      </c>
      <c r="E8108" s="39" t="s">
        <v>105</v>
      </c>
      <c r="F8108" s="47">
        <f t="shared" si="642"/>
        <v>0.3</v>
      </c>
      <c r="G8108" s="10">
        <v>8.1</v>
      </c>
      <c r="H8108" s="13">
        <f t="shared" si="643"/>
        <v>3.6210149999999994</v>
      </c>
      <c r="I8108" s="16">
        <f t="shared" si="644"/>
        <v>6.3484049319423645</v>
      </c>
      <c r="J8108" s="19">
        <f t="shared" si="645"/>
        <v>7</v>
      </c>
      <c r="K8108" s="13">
        <f t="shared" si="646"/>
        <v>0.14806421994704388</v>
      </c>
      <c r="L8108" s="56"/>
    </row>
    <row r="8109" spans="2:12" x14ac:dyDescent="0.25">
      <c r="B8109" s="26">
        <v>338</v>
      </c>
      <c r="C8109" s="26">
        <v>8106</v>
      </c>
      <c r="D8109" s="44">
        <v>41977.868750000001</v>
      </c>
      <c r="E8109" s="39" t="s">
        <v>105</v>
      </c>
      <c r="F8109" s="47">
        <f t="shared" si="642"/>
        <v>0.3</v>
      </c>
      <c r="G8109" s="10">
        <v>3.5</v>
      </c>
      <c r="H8109" s="13">
        <f t="shared" si="643"/>
        <v>1.5646361111111109</v>
      </c>
      <c r="I8109" s="16">
        <f t="shared" si="644"/>
        <v>2.7431379335553427</v>
      </c>
      <c r="J8109" s="19">
        <f t="shared" si="645"/>
        <v>3</v>
      </c>
      <c r="K8109" s="13">
        <f t="shared" si="646"/>
        <v>1.1945358807900612E-2</v>
      </c>
      <c r="L8109" s="56"/>
    </row>
    <row r="8110" spans="2:12" x14ac:dyDescent="0.25">
      <c r="B8110" s="26">
        <v>338</v>
      </c>
      <c r="C8110" s="26">
        <v>8107</v>
      </c>
      <c r="D8110" s="44">
        <v>41977.910416666666</v>
      </c>
      <c r="E8110" s="39" t="s">
        <v>105</v>
      </c>
      <c r="F8110" s="47">
        <f t="shared" si="642"/>
        <v>0.3</v>
      </c>
      <c r="G8110" s="10">
        <v>5.8</v>
      </c>
      <c r="H8110" s="13">
        <f t="shared" si="643"/>
        <v>2.5928255555555553</v>
      </c>
      <c r="I8110" s="16">
        <f t="shared" si="644"/>
        <v>4.5457714327488539</v>
      </c>
      <c r="J8110" s="19">
        <f t="shared" si="645"/>
        <v>5</v>
      </c>
      <c r="K8110" s="13">
        <f t="shared" si="646"/>
        <v>5.4359949801215252E-2</v>
      </c>
      <c r="L8110" s="56"/>
    </row>
    <row r="8111" spans="2:12" x14ac:dyDescent="0.25">
      <c r="B8111" s="26">
        <v>338</v>
      </c>
      <c r="C8111" s="26">
        <v>8108</v>
      </c>
      <c r="D8111" s="44">
        <v>41977.95208333333</v>
      </c>
      <c r="E8111" s="39" t="s">
        <v>105</v>
      </c>
      <c r="F8111" s="47">
        <f t="shared" si="642"/>
        <v>0.3</v>
      </c>
      <c r="G8111" s="10">
        <v>6.9</v>
      </c>
      <c r="H8111" s="13">
        <f t="shared" si="643"/>
        <v>3.0845683333333334</v>
      </c>
      <c r="I8111" s="16">
        <f t="shared" si="644"/>
        <v>5.4079004975805338</v>
      </c>
      <c r="J8111" s="19">
        <f t="shared" si="645"/>
        <v>6</v>
      </c>
      <c r="K8111" s="13">
        <f t="shared" si="646"/>
        <v>9.1525548142848398E-2</v>
      </c>
      <c r="L8111" s="56"/>
    </row>
    <row r="8112" spans="2:12" x14ac:dyDescent="0.25">
      <c r="B8112" s="26">
        <v>338</v>
      </c>
      <c r="C8112" s="26">
        <v>8109</v>
      </c>
      <c r="D8112" s="44">
        <v>41977.993750000001</v>
      </c>
      <c r="E8112" s="39" t="s">
        <v>105</v>
      </c>
      <c r="F8112" s="47">
        <f t="shared" si="642"/>
        <v>0.3</v>
      </c>
      <c r="G8112" s="10">
        <v>9.1999999999999993</v>
      </c>
      <c r="H8112" s="13">
        <f t="shared" si="643"/>
        <v>4.1127577777777775</v>
      </c>
      <c r="I8112" s="16">
        <f t="shared" si="644"/>
        <v>7.2105339967740445</v>
      </c>
      <c r="J8112" s="19">
        <f t="shared" si="645"/>
        <v>8</v>
      </c>
      <c r="K8112" s="13">
        <f t="shared" si="646"/>
        <v>0.21694944744971459</v>
      </c>
      <c r="L8112" s="56"/>
    </row>
    <row r="8113" spans="2:12" x14ac:dyDescent="0.25">
      <c r="B8113" s="26">
        <v>338</v>
      </c>
      <c r="C8113" s="26">
        <v>8110</v>
      </c>
      <c r="D8113" s="44">
        <v>41978.035416666666</v>
      </c>
      <c r="E8113" s="39" t="s">
        <v>105</v>
      </c>
      <c r="F8113" s="47">
        <f t="shared" si="642"/>
        <v>0.3</v>
      </c>
      <c r="G8113" s="10">
        <v>8.1</v>
      </c>
      <c r="H8113" s="13">
        <f t="shared" si="643"/>
        <v>3.6210149999999994</v>
      </c>
      <c r="I8113" s="16">
        <f t="shared" si="644"/>
        <v>6.3484049319423645</v>
      </c>
      <c r="J8113" s="19">
        <f t="shared" si="645"/>
        <v>7</v>
      </c>
      <c r="K8113" s="13">
        <f t="shared" si="646"/>
        <v>0.14806421994704388</v>
      </c>
      <c r="L8113" s="56"/>
    </row>
    <row r="8114" spans="2:12" x14ac:dyDescent="0.25">
      <c r="B8114" s="26">
        <v>338</v>
      </c>
      <c r="C8114" s="26">
        <v>8111</v>
      </c>
      <c r="D8114" s="44">
        <v>41978.07708333333</v>
      </c>
      <c r="E8114" s="39" t="s">
        <v>106</v>
      </c>
      <c r="F8114" s="47">
        <f t="shared" si="642"/>
        <v>0.2</v>
      </c>
      <c r="G8114" s="10">
        <v>3.5</v>
      </c>
      <c r="H8114" s="13">
        <f t="shared" si="643"/>
        <v>1.5646361111111109</v>
      </c>
      <c r="I8114" s="16">
        <f t="shared" si="644"/>
        <v>2.7431379335553427</v>
      </c>
      <c r="J8114" s="19">
        <f t="shared" si="645"/>
        <v>3</v>
      </c>
      <c r="K8114" s="13">
        <f t="shared" si="646"/>
        <v>1.1945358807900612E-2</v>
      </c>
      <c r="L8114" s="56"/>
    </row>
    <row r="8115" spans="2:12" x14ac:dyDescent="0.25">
      <c r="B8115" s="26">
        <v>338</v>
      </c>
      <c r="C8115" s="26">
        <v>8112</v>
      </c>
      <c r="D8115" s="44">
        <v>41978.118750000001</v>
      </c>
      <c r="E8115" s="39" t="s">
        <v>106</v>
      </c>
      <c r="F8115" s="47">
        <f t="shared" si="642"/>
        <v>0.2</v>
      </c>
      <c r="G8115" s="10">
        <v>3.5</v>
      </c>
      <c r="H8115" s="13">
        <f t="shared" si="643"/>
        <v>1.5646361111111109</v>
      </c>
      <c r="I8115" s="16">
        <f t="shared" si="644"/>
        <v>2.7431379335553427</v>
      </c>
      <c r="J8115" s="19">
        <f t="shared" si="645"/>
        <v>3</v>
      </c>
      <c r="K8115" s="13">
        <f t="shared" si="646"/>
        <v>1.1945358807900612E-2</v>
      </c>
      <c r="L8115" s="56"/>
    </row>
    <row r="8116" spans="2:12" x14ac:dyDescent="0.25">
      <c r="B8116" s="26">
        <v>339</v>
      </c>
      <c r="C8116" s="26">
        <v>8113</v>
      </c>
      <c r="D8116" s="44">
        <v>41978.160416666666</v>
      </c>
      <c r="E8116" s="39" t="s">
        <v>106</v>
      </c>
      <c r="F8116" s="47">
        <f t="shared" si="642"/>
        <v>0.2</v>
      </c>
      <c r="G8116" s="10">
        <v>4.5999999999999996</v>
      </c>
      <c r="H8116" s="13">
        <f t="shared" si="643"/>
        <v>2.0563788888888888</v>
      </c>
      <c r="I8116" s="16">
        <f t="shared" si="644"/>
        <v>3.6052669983870222</v>
      </c>
      <c r="J8116" s="19">
        <f t="shared" si="645"/>
        <v>4</v>
      </c>
      <c r="K8116" s="13">
        <f t="shared" si="646"/>
        <v>2.7118680931214324E-2</v>
      </c>
      <c r="L8116" s="56"/>
    </row>
    <row r="8117" spans="2:12" x14ac:dyDescent="0.25">
      <c r="B8117" s="26">
        <v>339</v>
      </c>
      <c r="C8117" s="26">
        <v>8114</v>
      </c>
      <c r="D8117" s="44">
        <v>41978.20208333333</v>
      </c>
      <c r="E8117" s="39" t="s">
        <v>106</v>
      </c>
      <c r="F8117" s="47">
        <f t="shared" si="642"/>
        <v>0.2</v>
      </c>
      <c r="G8117" s="10">
        <v>4.5999999999999996</v>
      </c>
      <c r="H8117" s="13">
        <f t="shared" si="643"/>
        <v>2.0563788888888888</v>
      </c>
      <c r="I8117" s="16">
        <f t="shared" si="644"/>
        <v>3.6052669983870222</v>
      </c>
      <c r="J8117" s="19">
        <f t="shared" si="645"/>
        <v>4</v>
      </c>
      <c r="K8117" s="13">
        <f t="shared" si="646"/>
        <v>2.7118680931214324E-2</v>
      </c>
      <c r="L8117" s="56"/>
    </row>
    <row r="8118" spans="2:12" x14ac:dyDescent="0.25">
      <c r="B8118" s="26">
        <v>339</v>
      </c>
      <c r="C8118" s="26">
        <v>8115</v>
      </c>
      <c r="D8118" s="44">
        <v>41978.243750000001</v>
      </c>
      <c r="E8118" s="39" t="s">
        <v>106</v>
      </c>
      <c r="F8118" s="47">
        <f t="shared" si="642"/>
        <v>0.2</v>
      </c>
      <c r="G8118" s="10">
        <v>4.5999999999999996</v>
      </c>
      <c r="H8118" s="13">
        <f t="shared" si="643"/>
        <v>2.0563788888888888</v>
      </c>
      <c r="I8118" s="16">
        <f t="shared" si="644"/>
        <v>3.6052669983870222</v>
      </c>
      <c r="J8118" s="19">
        <f t="shared" si="645"/>
        <v>4</v>
      </c>
      <c r="K8118" s="13">
        <f t="shared" si="646"/>
        <v>2.7118680931214324E-2</v>
      </c>
      <c r="L8118" s="56"/>
    </row>
    <row r="8119" spans="2:12" x14ac:dyDescent="0.25">
      <c r="B8119" s="26">
        <v>339</v>
      </c>
      <c r="C8119" s="26">
        <v>8116</v>
      </c>
      <c r="D8119" s="44">
        <v>41978.285416666666</v>
      </c>
      <c r="E8119" s="39" t="s">
        <v>106</v>
      </c>
      <c r="F8119" s="47">
        <f t="shared" si="642"/>
        <v>0.2</v>
      </c>
      <c r="G8119" s="10">
        <v>3.5</v>
      </c>
      <c r="H8119" s="13">
        <f t="shared" si="643"/>
        <v>1.5646361111111109</v>
      </c>
      <c r="I8119" s="16">
        <f t="shared" si="644"/>
        <v>2.7431379335553427</v>
      </c>
      <c r="J8119" s="19">
        <f t="shared" si="645"/>
        <v>3</v>
      </c>
      <c r="K8119" s="13">
        <f t="shared" si="646"/>
        <v>1.1945358807900612E-2</v>
      </c>
      <c r="L8119" s="56"/>
    </row>
    <row r="8120" spans="2:12" x14ac:dyDescent="0.25">
      <c r="B8120" s="26">
        <v>339</v>
      </c>
      <c r="C8120" s="26">
        <v>8117</v>
      </c>
      <c r="D8120" s="44">
        <v>41978.32708333333</v>
      </c>
      <c r="E8120" s="39" t="s">
        <v>106</v>
      </c>
      <c r="F8120" s="47">
        <f t="shared" si="642"/>
        <v>0.2</v>
      </c>
      <c r="G8120" s="10">
        <v>3.5</v>
      </c>
      <c r="H8120" s="13">
        <f t="shared" si="643"/>
        <v>1.5646361111111109</v>
      </c>
      <c r="I8120" s="16">
        <f t="shared" si="644"/>
        <v>2.7431379335553427</v>
      </c>
      <c r="J8120" s="19">
        <f t="shared" si="645"/>
        <v>3</v>
      </c>
      <c r="K8120" s="13">
        <f t="shared" si="646"/>
        <v>1.1945358807900612E-2</v>
      </c>
      <c r="L8120" s="56"/>
    </row>
    <row r="8121" spans="2:12" x14ac:dyDescent="0.25">
      <c r="B8121" s="26">
        <v>339</v>
      </c>
      <c r="C8121" s="26">
        <v>8118</v>
      </c>
      <c r="D8121" s="44">
        <v>41978.368750000001</v>
      </c>
      <c r="E8121" s="39" t="s">
        <v>106</v>
      </c>
      <c r="F8121" s="47">
        <f t="shared" si="642"/>
        <v>0.2</v>
      </c>
      <c r="G8121" s="10">
        <v>4.5999999999999996</v>
      </c>
      <c r="H8121" s="13">
        <f t="shared" si="643"/>
        <v>2.0563788888888888</v>
      </c>
      <c r="I8121" s="16">
        <f t="shared" si="644"/>
        <v>3.6052669983870222</v>
      </c>
      <c r="J8121" s="19">
        <f t="shared" si="645"/>
        <v>4</v>
      </c>
      <c r="K8121" s="13">
        <f t="shared" si="646"/>
        <v>2.7118680931214324E-2</v>
      </c>
      <c r="L8121" s="56"/>
    </row>
    <row r="8122" spans="2:12" x14ac:dyDescent="0.25">
      <c r="B8122" s="26">
        <v>339</v>
      </c>
      <c r="C8122" s="26">
        <v>8119</v>
      </c>
      <c r="D8122" s="44">
        <v>41978.410416666666</v>
      </c>
      <c r="E8122" s="39" t="s">
        <v>106</v>
      </c>
      <c r="F8122" s="47">
        <f t="shared" si="642"/>
        <v>0.2</v>
      </c>
      <c r="G8122" s="10">
        <v>3.5</v>
      </c>
      <c r="H8122" s="13">
        <f t="shared" si="643"/>
        <v>1.5646361111111109</v>
      </c>
      <c r="I8122" s="16">
        <f t="shared" si="644"/>
        <v>2.7431379335553427</v>
      </c>
      <c r="J8122" s="19">
        <f t="shared" si="645"/>
        <v>3</v>
      </c>
      <c r="K8122" s="13">
        <f t="shared" si="646"/>
        <v>1.1945358807900612E-2</v>
      </c>
      <c r="L8122" s="56"/>
    </row>
    <row r="8123" spans="2:12" x14ac:dyDescent="0.25">
      <c r="B8123" s="26">
        <v>339</v>
      </c>
      <c r="C8123" s="26">
        <v>8120</v>
      </c>
      <c r="D8123" s="44">
        <v>41978.45208333333</v>
      </c>
      <c r="E8123" s="39" t="s">
        <v>106</v>
      </c>
      <c r="F8123" s="47">
        <f t="shared" si="642"/>
        <v>0.2</v>
      </c>
      <c r="G8123" s="10">
        <v>4.5999999999999996</v>
      </c>
      <c r="H8123" s="13">
        <f t="shared" si="643"/>
        <v>2.0563788888888888</v>
      </c>
      <c r="I8123" s="16">
        <f t="shared" si="644"/>
        <v>3.6052669983870222</v>
      </c>
      <c r="J8123" s="19">
        <f t="shared" si="645"/>
        <v>4</v>
      </c>
      <c r="K8123" s="13">
        <f t="shared" si="646"/>
        <v>2.7118680931214324E-2</v>
      </c>
      <c r="L8123" s="56"/>
    </row>
    <row r="8124" spans="2:12" x14ac:dyDescent="0.25">
      <c r="B8124" s="26">
        <v>339</v>
      </c>
      <c r="C8124" s="26">
        <v>8121</v>
      </c>
      <c r="D8124" s="44">
        <v>41978.493750000001</v>
      </c>
      <c r="E8124" s="39" t="s">
        <v>106</v>
      </c>
      <c r="F8124" s="47">
        <f t="shared" si="642"/>
        <v>0.2</v>
      </c>
      <c r="G8124" s="10">
        <v>4.5999999999999996</v>
      </c>
      <c r="H8124" s="13">
        <f t="shared" si="643"/>
        <v>2.0563788888888888</v>
      </c>
      <c r="I8124" s="16">
        <f t="shared" si="644"/>
        <v>3.6052669983870222</v>
      </c>
      <c r="J8124" s="19">
        <f t="shared" si="645"/>
        <v>4</v>
      </c>
      <c r="K8124" s="13">
        <f t="shared" si="646"/>
        <v>2.7118680931214324E-2</v>
      </c>
      <c r="L8124" s="56"/>
    </row>
    <row r="8125" spans="2:12" x14ac:dyDescent="0.25">
      <c r="B8125" s="26">
        <v>339</v>
      </c>
      <c r="C8125" s="26">
        <v>8122</v>
      </c>
      <c r="D8125" s="44">
        <v>41978.535416666666</v>
      </c>
      <c r="E8125" s="39" t="s">
        <v>106</v>
      </c>
      <c r="F8125" s="47">
        <f t="shared" si="642"/>
        <v>0.2</v>
      </c>
      <c r="G8125" s="10">
        <v>4.5999999999999996</v>
      </c>
      <c r="H8125" s="13">
        <f t="shared" si="643"/>
        <v>2.0563788888888888</v>
      </c>
      <c r="I8125" s="16">
        <f t="shared" si="644"/>
        <v>3.6052669983870222</v>
      </c>
      <c r="J8125" s="19">
        <f t="shared" si="645"/>
        <v>4</v>
      </c>
      <c r="K8125" s="13">
        <f t="shared" si="646"/>
        <v>2.7118680931214324E-2</v>
      </c>
      <c r="L8125" s="56"/>
    </row>
    <row r="8126" spans="2:12" x14ac:dyDescent="0.25">
      <c r="B8126" s="26">
        <v>339</v>
      </c>
      <c r="C8126" s="26">
        <v>8123</v>
      </c>
      <c r="D8126" s="44">
        <v>41978.57708333333</v>
      </c>
      <c r="E8126" s="39" t="s">
        <v>106</v>
      </c>
      <c r="F8126" s="47">
        <f t="shared" si="642"/>
        <v>0.2</v>
      </c>
      <c r="G8126" s="10">
        <v>5.8</v>
      </c>
      <c r="H8126" s="13">
        <f t="shared" si="643"/>
        <v>2.5928255555555553</v>
      </c>
      <c r="I8126" s="16">
        <f t="shared" si="644"/>
        <v>4.5457714327488539</v>
      </c>
      <c r="J8126" s="19">
        <f t="shared" si="645"/>
        <v>5</v>
      </c>
      <c r="K8126" s="13">
        <f t="shared" si="646"/>
        <v>5.4359949801215252E-2</v>
      </c>
      <c r="L8126" s="56"/>
    </row>
    <row r="8127" spans="2:12" x14ac:dyDescent="0.25">
      <c r="B8127" s="26">
        <v>339</v>
      </c>
      <c r="C8127" s="26">
        <v>8124</v>
      </c>
      <c r="D8127" s="44">
        <v>41978.618750000001</v>
      </c>
      <c r="E8127" s="39" t="s">
        <v>106</v>
      </c>
      <c r="F8127" s="47">
        <f t="shared" si="642"/>
        <v>0.2</v>
      </c>
      <c r="G8127" s="10">
        <v>3.5</v>
      </c>
      <c r="H8127" s="13">
        <f t="shared" si="643"/>
        <v>1.5646361111111109</v>
      </c>
      <c r="I8127" s="16">
        <f t="shared" si="644"/>
        <v>2.7431379335553427</v>
      </c>
      <c r="J8127" s="19">
        <f t="shared" si="645"/>
        <v>3</v>
      </c>
      <c r="K8127" s="13">
        <f t="shared" si="646"/>
        <v>1.1945358807900612E-2</v>
      </c>
      <c r="L8127" s="56"/>
    </row>
    <row r="8128" spans="2:12" x14ac:dyDescent="0.25">
      <c r="B8128" s="26">
        <v>339</v>
      </c>
      <c r="C8128" s="26">
        <v>8125</v>
      </c>
      <c r="D8128" s="44">
        <v>41978.660416666666</v>
      </c>
      <c r="E8128" s="39" t="s">
        <v>103</v>
      </c>
      <c r="F8128" s="47">
        <f t="shared" si="642"/>
        <v>0.7</v>
      </c>
      <c r="G8128" s="10">
        <v>5.8</v>
      </c>
      <c r="H8128" s="13">
        <f t="shared" si="643"/>
        <v>2.5928255555555553</v>
      </c>
      <c r="I8128" s="16">
        <f t="shared" si="644"/>
        <v>4.5457714327488539</v>
      </c>
      <c r="J8128" s="19">
        <f t="shared" si="645"/>
        <v>5</v>
      </c>
      <c r="K8128" s="13">
        <f t="shared" si="646"/>
        <v>5.4359949801215252E-2</v>
      </c>
      <c r="L8128" s="56"/>
    </row>
    <row r="8129" spans="2:12" x14ac:dyDescent="0.25">
      <c r="B8129" s="26">
        <v>339</v>
      </c>
      <c r="C8129" s="26">
        <v>8126</v>
      </c>
      <c r="D8129" s="44">
        <v>41978.70208333333</v>
      </c>
      <c r="E8129" s="39" t="s">
        <v>103</v>
      </c>
      <c r="F8129" s="47">
        <f t="shared" si="642"/>
        <v>0.7</v>
      </c>
      <c r="G8129" s="10">
        <v>4.5999999999999996</v>
      </c>
      <c r="H8129" s="13">
        <f t="shared" si="643"/>
        <v>2.0563788888888888</v>
      </c>
      <c r="I8129" s="16">
        <f t="shared" si="644"/>
        <v>3.6052669983870222</v>
      </c>
      <c r="J8129" s="19">
        <f t="shared" si="645"/>
        <v>4</v>
      </c>
      <c r="K8129" s="13">
        <f t="shared" si="646"/>
        <v>2.7118680931214324E-2</v>
      </c>
      <c r="L8129" s="56"/>
    </row>
    <row r="8130" spans="2:12" x14ac:dyDescent="0.25">
      <c r="B8130" s="26">
        <v>339</v>
      </c>
      <c r="C8130" s="26">
        <v>8127</v>
      </c>
      <c r="D8130" s="44">
        <v>41978.743750000001</v>
      </c>
      <c r="E8130" s="39" t="s">
        <v>105</v>
      </c>
      <c r="F8130" s="47">
        <f t="shared" si="642"/>
        <v>0.3</v>
      </c>
      <c r="G8130" s="10">
        <v>3.5</v>
      </c>
      <c r="H8130" s="13">
        <f t="shared" si="643"/>
        <v>1.5646361111111109</v>
      </c>
      <c r="I8130" s="16">
        <f t="shared" si="644"/>
        <v>2.7431379335553427</v>
      </c>
      <c r="J8130" s="19">
        <f t="shared" si="645"/>
        <v>3</v>
      </c>
      <c r="K8130" s="13">
        <f t="shared" si="646"/>
        <v>1.1945358807900612E-2</v>
      </c>
      <c r="L8130" s="56"/>
    </row>
    <row r="8131" spans="2:12" x14ac:dyDescent="0.25">
      <c r="B8131" s="26">
        <v>339</v>
      </c>
      <c r="C8131" s="26">
        <v>8128</v>
      </c>
      <c r="D8131" s="44">
        <v>41978.785416666666</v>
      </c>
      <c r="E8131" s="39" t="s">
        <v>105</v>
      </c>
      <c r="F8131" s="47">
        <f t="shared" si="642"/>
        <v>0.3</v>
      </c>
      <c r="G8131" s="10">
        <v>5.8</v>
      </c>
      <c r="H8131" s="13">
        <f t="shared" si="643"/>
        <v>2.5928255555555553</v>
      </c>
      <c r="I8131" s="16">
        <f t="shared" si="644"/>
        <v>4.5457714327488539</v>
      </c>
      <c r="J8131" s="19">
        <f t="shared" si="645"/>
        <v>5</v>
      </c>
      <c r="K8131" s="13">
        <f t="shared" si="646"/>
        <v>5.4359949801215252E-2</v>
      </c>
      <c r="L8131" s="56"/>
    </row>
    <row r="8132" spans="2:12" x14ac:dyDescent="0.25">
      <c r="B8132" s="26">
        <v>339</v>
      </c>
      <c r="C8132" s="26">
        <v>8129</v>
      </c>
      <c r="D8132" s="44">
        <v>41978.82708333333</v>
      </c>
      <c r="E8132" s="39" t="s">
        <v>105</v>
      </c>
      <c r="F8132" s="47">
        <f t="shared" ref="F8132:F8195" si="647">+VLOOKUP(E8132,$R$4:$S$23,2,FALSE)</f>
        <v>0.3</v>
      </c>
      <c r="G8132" s="10">
        <v>6.9</v>
      </c>
      <c r="H8132" s="13">
        <f t="shared" ref="H8132:H8195" si="648">+G8132*1609.34/3600</f>
        <v>3.0845683333333334</v>
      </c>
      <c r="I8132" s="16">
        <f t="shared" ref="I8132:I8195" si="649">H8132*(8^0.27)</f>
        <v>5.4079004975805338</v>
      </c>
      <c r="J8132" s="19">
        <f t="shared" ref="J8132:J8195" si="650">IF(AND(I8132&gt;=0,I8132&lt;1),1,IF(AND(I8132&gt;=1,I8132&lt;2),2,IF(AND(I8132&gt;=2,I8132&lt;3),3,IF(AND(I8132&gt;=3,I8132&lt;4),4,IF(AND(I8132&gt;=4,I8132&lt;5),5,IF(AND(I8132&gt;=5,I8132&lt;6),6,IF(AND(I8132&gt;=6,I8132&lt;7),7,IF(AND(I8132&gt;=7,I8132&lt;8),8,IF(AND(I8132&gt;=8,I8132&lt;9),9,IF(AND(I8132&gt;=9,I8132&lt;10),10,IF(AND(I8132&gt;=10,I8132&lt;11),11,IF(AND(I8132&gt;=11,I8132&lt;12),12,IF(AND(I8132&gt;=12,I8132&lt;13),13,IF(AND(I8132&gt;=13,I8132&lt;14),14,IF(AND(I8132&gt;=14,I8132&lt;15),15,IF(AND(I8132&gt;=15,I8132&lt;25),16,IF(I8132&gt;25,17,0)))))))))))))))))</f>
        <v>6</v>
      </c>
      <c r="K8132" s="13">
        <f t="shared" ref="K8132:K8195" si="651">MIN((I8132/$L$3)^3*$K$3,$K$3)</f>
        <v>9.1525548142848398E-2</v>
      </c>
      <c r="L8132" s="56"/>
    </row>
    <row r="8133" spans="2:12" x14ac:dyDescent="0.25">
      <c r="B8133" s="26">
        <v>339</v>
      </c>
      <c r="C8133" s="26">
        <v>8130</v>
      </c>
      <c r="D8133" s="44">
        <v>41978.868750000001</v>
      </c>
      <c r="E8133" s="39" t="s">
        <v>106</v>
      </c>
      <c r="F8133" s="47">
        <f t="shared" si="647"/>
        <v>0.2</v>
      </c>
      <c r="G8133" s="10">
        <v>6.9</v>
      </c>
      <c r="H8133" s="13">
        <f t="shared" si="648"/>
        <v>3.0845683333333334</v>
      </c>
      <c r="I8133" s="16">
        <f t="shared" si="649"/>
        <v>5.4079004975805338</v>
      </c>
      <c r="J8133" s="19">
        <f t="shared" si="650"/>
        <v>6</v>
      </c>
      <c r="K8133" s="13">
        <f t="shared" si="651"/>
        <v>9.1525548142848398E-2</v>
      </c>
      <c r="L8133" s="56"/>
    </row>
    <row r="8134" spans="2:12" x14ac:dyDescent="0.25">
      <c r="B8134" s="26">
        <v>339</v>
      </c>
      <c r="C8134" s="26">
        <v>8131</v>
      </c>
      <c r="D8134" s="44">
        <v>41978.910416666666</v>
      </c>
      <c r="E8134" s="39" t="s">
        <v>106</v>
      </c>
      <c r="F8134" s="47">
        <f t="shared" si="647"/>
        <v>0.2</v>
      </c>
      <c r="G8134" s="10">
        <v>6.9</v>
      </c>
      <c r="H8134" s="13">
        <f t="shared" si="648"/>
        <v>3.0845683333333334</v>
      </c>
      <c r="I8134" s="16">
        <f t="shared" si="649"/>
        <v>5.4079004975805338</v>
      </c>
      <c r="J8134" s="19">
        <f t="shared" si="650"/>
        <v>6</v>
      </c>
      <c r="K8134" s="13">
        <f t="shared" si="651"/>
        <v>9.1525548142848398E-2</v>
      </c>
      <c r="L8134" s="56"/>
    </row>
    <row r="8135" spans="2:12" x14ac:dyDescent="0.25">
      <c r="B8135" s="26">
        <v>339</v>
      </c>
      <c r="C8135" s="26">
        <v>8132</v>
      </c>
      <c r="D8135" s="44">
        <v>41978.95208333333</v>
      </c>
      <c r="E8135" s="39" t="s">
        <v>106</v>
      </c>
      <c r="F8135" s="47">
        <f t="shared" si="647"/>
        <v>0.2</v>
      </c>
      <c r="G8135" s="10">
        <v>9.1999999999999993</v>
      </c>
      <c r="H8135" s="13">
        <f t="shared" si="648"/>
        <v>4.1127577777777775</v>
      </c>
      <c r="I8135" s="16">
        <f t="shared" si="649"/>
        <v>7.2105339967740445</v>
      </c>
      <c r="J8135" s="19">
        <f t="shared" si="650"/>
        <v>8</v>
      </c>
      <c r="K8135" s="13">
        <f t="shared" si="651"/>
        <v>0.21694944744971459</v>
      </c>
      <c r="L8135" s="56"/>
    </row>
    <row r="8136" spans="2:12" x14ac:dyDescent="0.25">
      <c r="B8136" s="26">
        <v>339</v>
      </c>
      <c r="C8136" s="26">
        <v>8133</v>
      </c>
      <c r="D8136" s="44">
        <v>41978.993750000001</v>
      </c>
      <c r="E8136" s="39" t="s">
        <v>106</v>
      </c>
      <c r="F8136" s="47">
        <f t="shared" si="647"/>
        <v>0.2</v>
      </c>
      <c r="G8136" s="10">
        <v>5.8</v>
      </c>
      <c r="H8136" s="13">
        <f t="shared" si="648"/>
        <v>2.5928255555555553</v>
      </c>
      <c r="I8136" s="16">
        <f t="shared" si="649"/>
        <v>4.5457714327488539</v>
      </c>
      <c r="J8136" s="19">
        <f t="shared" si="650"/>
        <v>5</v>
      </c>
      <c r="K8136" s="13">
        <f t="shared" si="651"/>
        <v>5.4359949801215252E-2</v>
      </c>
      <c r="L8136" s="56"/>
    </row>
    <row r="8137" spans="2:12" x14ac:dyDescent="0.25">
      <c r="B8137" s="26">
        <v>339</v>
      </c>
      <c r="C8137" s="26">
        <v>8134</v>
      </c>
      <c r="D8137" s="44">
        <v>41979.035416666666</v>
      </c>
      <c r="E8137" s="39" t="s">
        <v>106</v>
      </c>
      <c r="F8137" s="47">
        <f t="shared" si="647"/>
        <v>0.2</v>
      </c>
      <c r="G8137" s="10">
        <v>5.8</v>
      </c>
      <c r="H8137" s="13">
        <f t="shared" si="648"/>
        <v>2.5928255555555553</v>
      </c>
      <c r="I8137" s="16">
        <f t="shared" si="649"/>
        <v>4.5457714327488539</v>
      </c>
      <c r="J8137" s="19">
        <f t="shared" si="650"/>
        <v>5</v>
      </c>
      <c r="K8137" s="13">
        <f t="shared" si="651"/>
        <v>5.4359949801215252E-2</v>
      </c>
      <c r="L8137" s="56"/>
    </row>
    <row r="8138" spans="2:12" x14ac:dyDescent="0.25">
      <c r="B8138" s="26">
        <v>339</v>
      </c>
      <c r="C8138" s="26">
        <v>8135</v>
      </c>
      <c r="D8138" s="44">
        <v>41979.07708333333</v>
      </c>
      <c r="E8138" s="39" t="s">
        <v>106</v>
      </c>
      <c r="F8138" s="47">
        <f t="shared" si="647"/>
        <v>0.2</v>
      </c>
      <c r="G8138" s="10">
        <v>4.5999999999999996</v>
      </c>
      <c r="H8138" s="13">
        <f t="shared" si="648"/>
        <v>2.0563788888888888</v>
      </c>
      <c r="I8138" s="16">
        <f t="shared" si="649"/>
        <v>3.6052669983870222</v>
      </c>
      <c r="J8138" s="19">
        <f t="shared" si="650"/>
        <v>4</v>
      </c>
      <c r="K8138" s="13">
        <f t="shared" si="651"/>
        <v>2.7118680931214324E-2</v>
      </c>
      <c r="L8138" s="56"/>
    </row>
    <row r="8139" spans="2:12" x14ac:dyDescent="0.25">
      <c r="B8139" s="26">
        <v>339</v>
      </c>
      <c r="C8139" s="26">
        <v>8136</v>
      </c>
      <c r="D8139" s="44">
        <v>41979.118750000001</v>
      </c>
      <c r="E8139" s="39" t="s">
        <v>106</v>
      </c>
      <c r="F8139" s="47">
        <f t="shared" si="647"/>
        <v>0.2</v>
      </c>
      <c r="G8139" s="10">
        <v>5.8</v>
      </c>
      <c r="H8139" s="13">
        <f t="shared" si="648"/>
        <v>2.5928255555555553</v>
      </c>
      <c r="I8139" s="16">
        <f t="shared" si="649"/>
        <v>4.5457714327488539</v>
      </c>
      <c r="J8139" s="19">
        <f t="shared" si="650"/>
        <v>5</v>
      </c>
      <c r="K8139" s="13">
        <f t="shared" si="651"/>
        <v>5.4359949801215252E-2</v>
      </c>
      <c r="L8139" s="56"/>
    </row>
    <row r="8140" spans="2:12" x14ac:dyDescent="0.25">
      <c r="B8140" s="26">
        <v>340</v>
      </c>
      <c r="C8140" s="26">
        <v>8137</v>
      </c>
      <c r="D8140" s="44">
        <v>41979.160416666666</v>
      </c>
      <c r="E8140" s="39" t="s">
        <v>106</v>
      </c>
      <c r="F8140" s="47">
        <f t="shared" si="647"/>
        <v>0.2</v>
      </c>
      <c r="G8140" s="10">
        <v>5.8</v>
      </c>
      <c r="H8140" s="13">
        <f t="shared" si="648"/>
        <v>2.5928255555555553</v>
      </c>
      <c r="I8140" s="16">
        <f t="shared" si="649"/>
        <v>4.5457714327488539</v>
      </c>
      <c r="J8140" s="19">
        <f t="shared" si="650"/>
        <v>5</v>
      </c>
      <c r="K8140" s="13">
        <f t="shared" si="651"/>
        <v>5.4359949801215252E-2</v>
      </c>
      <c r="L8140" s="56"/>
    </row>
    <row r="8141" spans="2:12" x14ac:dyDescent="0.25">
      <c r="B8141" s="26">
        <v>340</v>
      </c>
      <c r="C8141" s="26">
        <v>8138</v>
      </c>
      <c r="D8141" s="44">
        <v>41979.20208333333</v>
      </c>
      <c r="E8141" s="39" t="s">
        <v>106</v>
      </c>
      <c r="F8141" s="47">
        <f t="shared" si="647"/>
        <v>0.2</v>
      </c>
      <c r="G8141" s="10">
        <v>5.8</v>
      </c>
      <c r="H8141" s="13">
        <f t="shared" si="648"/>
        <v>2.5928255555555553</v>
      </c>
      <c r="I8141" s="16">
        <f t="shared" si="649"/>
        <v>4.5457714327488539</v>
      </c>
      <c r="J8141" s="19">
        <f t="shared" si="650"/>
        <v>5</v>
      </c>
      <c r="K8141" s="13">
        <f t="shared" si="651"/>
        <v>5.4359949801215252E-2</v>
      </c>
      <c r="L8141" s="56"/>
    </row>
    <row r="8142" spans="2:12" x14ac:dyDescent="0.25">
      <c r="B8142" s="26">
        <v>340</v>
      </c>
      <c r="C8142" s="26">
        <v>8139</v>
      </c>
      <c r="D8142" s="44">
        <v>41979.243750000001</v>
      </c>
      <c r="E8142" s="39" t="s">
        <v>106</v>
      </c>
      <c r="F8142" s="47">
        <f t="shared" si="647"/>
        <v>0.2</v>
      </c>
      <c r="G8142" s="10">
        <v>4.5999999999999996</v>
      </c>
      <c r="H8142" s="13">
        <f t="shared" si="648"/>
        <v>2.0563788888888888</v>
      </c>
      <c r="I8142" s="16">
        <f t="shared" si="649"/>
        <v>3.6052669983870222</v>
      </c>
      <c r="J8142" s="19">
        <f t="shared" si="650"/>
        <v>4</v>
      </c>
      <c r="K8142" s="13">
        <f t="shared" si="651"/>
        <v>2.7118680931214324E-2</v>
      </c>
      <c r="L8142" s="56"/>
    </row>
    <row r="8143" spans="2:12" x14ac:dyDescent="0.25">
      <c r="B8143" s="26">
        <v>340</v>
      </c>
      <c r="C8143" s="26">
        <v>8140</v>
      </c>
      <c r="D8143" s="44">
        <v>41979.285416666666</v>
      </c>
      <c r="E8143" s="39" t="s">
        <v>108</v>
      </c>
      <c r="F8143" s="47">
        <f t="shared" si="647"/>
        <v>0.1</v>
      </c>
      <c r="G8143" s="10">
        <v>4.5999999999999996</v>
      </c>
      <c r="H8143" s="13">
        <f t="shared" si="648"/>
        <v>2.0563788888888888</v>
      </c>
      <c r="I8143" s="16">
        <f t="shared" si="649"/>
        <v>3.6052669983870222</v>
      </c>
      <c r="J8143" s="19">
        <f t="shared" si="650"/>
        <v>4</v>
      </c>
      <c r="K8143" s="13">
        <f t="shared" si="651"/>
        <v>2.7118680931214324E-2</v>
      </c>
      <c r="L8143" s="56"/>
    </row>
    <row r="8144" spans="2:12" x14ac:dyDescent="0.25">
      <c r="B8144" s="26">
        <v>340</v>
      </c>
      <c r="C8144" s="26">
        <v>8141</v>
      </c>
      <c r="D8144" s="44">
        <v>41979.32708333333</v>
      </c>
      <c r="E8144" s="39" t="s">
        <v>106</v>
      </c>
      <c r="F8144" s="47">
        <f t="shared" si="647"/>
        <v>0.2</v>
      </c>
      <c r="G8144" s="10">
        <v>3.5</v>
      </c>
      <c r="H8144" s="13">
        <f t="shared" si="648"/>
        <v>1.5646361111111109</v>
      </c>
      <c r="I8144" s="16">
        <f t="shared" si="649"/>
        <v>2.7431379335553427</v>
      </c>
      <c r="J8144" s="19">
        <f t="shared" si="650"/>
        <v>3</v>
      </c>
      <c r="K8144" s="13">
        <f t="shared" si="651"/>
        <v>1.1945358807900612E-2</v>
      </c>
      <c r="L8144" s="56"/>
    </row>
    <row r="8145" spans="2:12" x14ac:dyDescent="0.25">
      <c r="B8145" s="26">
        <v>340</v>
      </c>
      <c r="C8145" s="26">
        <v>8142</v>
      </c>
      <c r="D8145" s="44">
        <v>41979.368750000001</v>
      </c>
      <c r="E8145" s="39" t="s">
        <v>106</v>
      </c>
      <c r="F8145" s="47">
        <f t="shared" si="647"/>
        <v>0.2</v>
      </c>
      <c r="G8145" s="10">
        <v>3.5</v>
      </c>
      <c r="H8145" s="13">
        <f t="shared" si="648"/>
        <v>1.5646361111111109</v>
      </c>
      <c r="I8145" s="16">
        <f t="shared" si="649"/>
        <v>2.7431379335553427</v>
      </c>
      <c r="J8145" s="19">
        <f t="shared" si="650"/>
        <v>3</v>
      </c>
      <c r="K8145" s="13">
        <f t="shared" si="651"/>
        <v>1.1945358807900612E-2</v>
      </c>
      <c r="L8145" s="56"/>
    </row>
    <row r="8146" spans="2:12" x14ac:dyDescent="0.25">
      <c r="B8146" s="26">
        <v>340</v>
      </c>
      <c r="C8146" s="26">
        <v>8143</v>
      </c>
      <c r="D8146" s="44">
        <v>41979.410416666666</v>
      </c>
      <c r="E8146" s="39" t="s">
        <v>106</v>
      </c>
      <c r="F8146" s="47">
        <f t="shared" si="647"/>
        <v>0.2</v>
      </c>
      <c r="G8146" s="10">
        <v>3.5</v>
      </c>
      <c r="H8146" s="13">
        <f t="shared" si="648"/>
        <v>1.5646361111111109</v>
      </c>
      <c r="I8146" s="16">
        <f t="shared" si="649"/>
        <v>2.7431379335553427</v>
      </c>
      <c r="J8146" s="19">
        <f t="shared" si="650"/>
        <v>3</v>
      </c>
      <c r="K8146" s="13">
        <f t="shared" si="651"/>
        <v>1.1945358807900612E-2</v>
      </c>
      <c r="L8146" s="56"/>
    </row>
    <row r="8147" spans="2:12" x14ac:dyDescent="0.25">
      <c r="B8147" s="26">
        <v>340</v>
      </c>
      <c r="C8147" s="26">
        <v>8144</v>
      </c>
      <c r="D8147" s="44">
        <v>41979.45208333333</v>
      </c>
      <c r="E8147" s="39" t="s">
        <v>106</v>
      </c>
      <c r="F8147" s="47">
        <f t="shared" si="647"/>
        <v>0.2</v>
      </c>
      <c r="G8147" s="10">
        <v>5.8</v>
      </c>
      <c r="H8147" s="13">
        <f t="shared" si="648"/>
        <v>2.5928255555555553</v>
      </c>
      <c r="I8147" s="16">
        <f t="shared" si="649"/>
        <v>4.5457714327488539</v>
      </c>
      <c r="J8147" s="19">
        <f t="shared" si="650"/>
        <v>5</v>
      </c>
      <c r="K8147" s="13">
        <f t="shared" si="651"/>
        <v>5.4359949801215252E-2</v>
      </c>
      <c r="L8147" s="56"/>
    </row>
    <row r="8148" spans="2:12" x14ac:dyDescent="0.25">
      <c r="B8148" s="26">
        <v>340</v>
      </c>
      <c r="C8148" s="26">
        <v>8145</v>
      </c>
      <c r="D8148" s="44">
        <v>41979.493750000001</v>
      </c>
      <c r="E8148" s="39" t="s">
        <v>106</v>
      </c>
      <c r="F8148" s="47">
        <f t="shared" si="647"/>
        <v>0.2</v>
      </c>
      <c r="G8148" s="10">
        <v>5.8</v>
      </c>
      <c r="H8148" s="13">
        <f t="shared" si="648"/>
        <v>2.5928255555555553</v>
      </c>
      <c r="I8148" s="16">
        <f t="shared" si="649"/>
        <v>4.5457714327488539</v>
      </c>
      <c r="J8148" s="19">
        <f t="shared" si="650"/>
        <v>5</v>
      </c>
      <c r="K8148" s="13">
        <f t="shared" si="651"/>
        <v>5.4359949801215252E-2</v>
      </c>
      <c r="L8148" s="56"/>
    </row>
    <row r="8149" spans="2:12" x14ac:dyDescent="0.25">
      <c r="B8149" s="26">
        <v>340</v>
      </c>
      <c r="C8149" s="26">
        <v>8146</v>
      </c>
      <c r="D8149" s="44">
        <v>41979.535416666666</v>
      </c>
      <c r="E8149" s="39" t="s">
        <v>106</v>
      </c>
      <c r="F8149" s="47">
        <f t="shared" si="647"/>
        <v>0.2</v>
      </c>
      <c r="G8149" s="10">
        <v>5.8</v>
      </c>
      <c r="H8149" s="13">
        <f t="shared" si="648"/>
        <v>2.5928255555555553</v>
      </c>
      <c r="I8149" s="16">
        <f t="shared" si="649"/>
        <v>4.5457714327488539</v>
      </c>
      <c r="J8149" s="19">
        <f t="shared" si="650"/>
        <v>5</v>
      </c>
      <c r="K8149" s="13">
        <f t="shared" si="651"/>
        <v>5.4359949801215252E-2</v>
      </c>
      <c r="L8149" s="56"/>
    </row>
    <row r="8150" spans="2:12" x14ac:dyDescent="0.25">
      <c r="B8150" s="26">
        <v>340</v>
      </c>
      <c r="C8150" s="26">
        <v>8147</v>
      </c>
      <c r="D8150" s="44">
        <v>41979.57708333333</v>
      </c>
      <c r="E8150" s="39" t="s">
        <v>106</v>
      </c>
      <c r="F8150" s="47">
        <f t="shared" si="647"/>
        <v>0.2</v>
      </c>
      <c r="G8150" s="10">
        <v>4.5999999999999996</v>
      </c>
      <c r="H8150" s="13">
        <f t="shared" si="648"/>
        <v>2.0563788888888888</v>
      </c>
      <c r="I8150" s="16">
        <f t="shared" si="649"/>
        <v>3.6052669983870222</v>
      </c>
      <c r="J8150" s="19">
        <f t="shared" si="650"/>
        <v>4</v>
      </c>
      <c r="K8150" s="13">
        <f t="shared" si="651"/>
        <v>2.7118680931214324E-2</v>
      </c>
      <c r="L8150" s="56"/>
    </row>
    <row r="8151" spans="2:12" x14ac:dyDescent="0.25">
      <c r="B8151" s="26">
        <v>340</v>
      </c>
      <c r="C8151" s="26">
        <v>8148</v>
      </c>
      <c r="D8151" s="44">
        <v>41979.618750000001</v>
      </c>
      <c r="E8151" s="39" t="s">
        <v>106</v>
      </c>
      <c r="F8151" s="47">
        <f t="shared" si="647"/>
        <v>0.2</v>
      </c>
      <c r="G8151" s="10">
        <v>5.8</v>
      </c>
      <c r="H8151" s="13">
        <f t="shared" si="648"/>
        <v>2.5928255555555553</v>
      </c>
      <c r="I8151" s="16">
        <f t="shared" si="649"/>
        <v>4.5457714327488539</v>
      </c>
      <c r="J8151" s="19">
        <f t="shared" si="650"/>
        <v>5</v>
      </c>
      <c r="K8151" s="13">
        <f t="shared" si="651"/>
        <v>5.4359949801215252E-2</v>
      </c>
      <c r="L8151" s="56"/>
    </row>
    <row r="8152" spans="2:12" x14ac:dyDescent="0.25">
      <c r="B8152" s="26">
        <v>340</v>
      </c>
      <c r="C8152" s="26">
        <v>8149</v>
      </c>
      <c r="D8152" s="44">
        <v>41979.660416666666</v>
      </c>
      <c r="E8152" s="39" t="s">
        <v>106</v>
      </c>
      <c r="F8152" s="47">
        <f t="shared" si="647"/>
        <v>0.2</v>
      </c>
      <c r="G8152" s="10">
        <v>3.5</v>
      </c>
      <c r="H8152" s="13">
        <f t="shared" si="648"/>
        <v>1.5646361111111109</v>
      </c>
      <c r="I8152" s="16">
        <f t="shared" si="649"/>
        <v>2.7431379335553427</v>
      </c>
      <c r="J8152" s="19">
        <f t="shared" si="650"/>
        <v>3</v>
      </c>
      <c r="K8152" s="13">
        <f t="shared" si="651"/>
        <v>1.1945358807900612E-2</v>
      </c>
      <c r="L8152" s="56"/>
    </row>
    <row r="8153" spans="2:12" x14ac:dyDescent="0.25">
      <c r="B8153" s="26">
        <v>340</v>
      </c>
      <c r="C8153" s="26">
        <v>8150</v>
      </c>
      <c r="D8153" s="44">
        <v>41979.70208333333</v>
      </c>
      <c r="E8153" s="39" t="s">
        <v>106</v>
      </c>
      <c r="F8153" s="47">
        <f t="shared" si="647"/>
        <v>0.2</v>
      </c>
      <c r="G8153" s="10">
        <v>5.8</v>
      </c>
      <c r="H8153" s="13">
        <f t="shared" si="648"/>
        <v>2.5928255555555553</v>
      </c>
      <c r="I8153" s="16">
        <f t="shared" si="649"/>
        <v>4.5457714327488539</v>
      </c>
      <c r="J8153" s="19">
        <f t="shared" si="650"/>
        <v>5</v>
      </c>
      <c r="K8153" s="13">
        <f t="shared" si="651"/>
        <v>5.4359949801215252E-2</v>
      </c>
      <c r="L8153" s="56"/>
    </row>
    <row r="8154" spans="2:12" x14ac:dyDescent="0.25">
      <c r="B8154" s="26">
        <v>340</v>
      </c>
      <c r="C8154" s="26">
        <v>8151</v>
      </c>
      <c r="D8154" s="44">
        <v>41979.743750000001</v>
      </c>
      <c r="E8154" s="39" t="s">
        <v>106</v>
      </c>
      <c r="F8154" s="47">
        <f t="shared" si="647"/>
        <v>0.2</v>
      </c>
      <c r="G8154" s="10">
        <v>5.8</v>
      </c>
      <c r="H8154" s="13">
        <f t="shared" si="648"/>
        <v>2.5928255555555553</v>
      </c>
      <c r="I8154" s="16">
        <f t="shared" si="649"/>
        <v>4.5457714327488539</v>
      </c>
      <c r="J8154" s="19">
        <f t="shared" si="650"/>
        <v>5</v>
      </c>
      <c r="K8154" s="13">
        <f t="shared" si="651"/>
        <v>5.4359949801215252E-2</v>
      </c>
      <c r="L8154" s="56"/>
    </row>
    <row r="8155" spans="2:12" x14ac:dyDescent="0.25">
      <c r="B8155" s="26">
        <v>340</v>
      </c>
      <c r="C8155" s="26">
        <v>8152</v>
      </c>
      <c r="D8155" s="44">
        <v>41979.785416666666</v>
      </c>
      <c r="E8155" s="39" t="s">
        <v>105</v>
      </c>
      <c r="F8155" s="47">
        <f t="shared" si="647"/>
        <v>0.3</v>
      </c>
      <c r="G8155" s="10">
        <v>5.8</v>
      </c>
      <c r="H8155" s="13">
        <f t="shared" si="648"/>
        <v>2.5928255555555553</v>
      </c>
      <c r="I8155" s="16">
        <f t="shared" si="649"/>
        <v>4.5457714327488539</v>
      </c>
      <c r="J8155" s="19">
        <f t="shared" si="650"/>
        <v>5</v>
      </c>
      <c r="K8155" s="13">
        <f t="shared" si="651"/>
        <v>5.4359949801215252E-2</v>
      </c>
      <c r="L8155" s="56"/>
    </row>
    <row r="8156" spans="2:12" x14ac:dyDescent="0.25">
      <c r="B8156" s="26">
        <v>340</v>
      </c>
      <c r="C8156" s="26">
        <v>8153</v>
      </c>
      <c r="D8156" s="44">
        <v>41979.82708333333</v>
      </c>
      <c r="E8156" s="39" t="s">
        <v>105</v>
      </c>
      <c r="F8156" s="47">
        <f t="shared" si="647"/>
        <v>0.3</v>
      </c>
      <c r="G8156" s="10">
        <v>4.5999999999999996</v>
      </c>
      <c r="H8156" s="13">
        <f t="shared" si="648"/>
        <v>2.0563788888888888</v>
      </c>
      <c r="I8156" s="16">
        <f t="shared" si="649"/>
        <v>3.6052669983870222</v>
      </c>
      <c r="J8156" s="19">
        <f t="shared" si="650"/>
        <v>4</v>
      </c>
      <c r="K8156" s="13">
        <f t="shared" si="651"/>
        <v>2.7118680931214324E-2</v>
      </c>
      <c r="L8156" s="56"/>
    </row>
    <row r="8157" spans="2:12" x14ac:dyDescent="0.25">
      <c r="B8157" s="26">
        <v>340</v>
      </c>
      <c r="C8157" s="26">
        <v>8154</v>
      </c>
      <c r="D8157" s="44">
        <v>41979.868750000001</v>
      </c>
      <c r="E8157" s="39" t="s">
        <v>105</v>
      </c>
      <c r="F8157" s="47">
        <f t="shared" si="647"/>
        <v>0.3</v>
      </c>
      <c r="G8157" s="10">
        <v>5.8</v>
      </c>
      <c r="H8157" s="13">
        <f t="shared" si="648"/>
        <v>2.5928255555555553</v>
      </c>
      <c r="I8157" s="16">
        <f t="shared" si="649"/>
        <v>4.5457714327488539</v>
      </c>
      <c r="J8157" s="19">
        <f t="shared" si="650"/>
        <v>5</v>
      </c>
      <c r="K8157" s="13">
        <f t="shared" si="651"/>
        <v>5.4359949801215252E-2</v>
      </c>
      <c r="L8157" s="56"/>
    </row>
    <row r="8158" spans="2:12" x14ac:dyDescent="0.25">
      <c r="B8158" s="26">
        <v>340</v>
      </c>
      <c r="C8158" s="26">
        <v>8155</v>
      </c>
      <c r="D8158" s="44">
        <v>41979.910416666666</v>
      </c>
      <c r="E8158" s="39" t="s">
        <v>105</v>
      </c>
      <c r="F8158" s="47">
        <f t="shared" si="647"/>
        <v>0.3</v>
      </c>
      <c r="G8158" s="10">
        <v>3.5</v>
      </c>
      <c r="H8158" s="13">
        <f t="shared" si="648"/>
        <v>1.5646361111111109</v>
      </c>
      <c r="I8158" s="16">
        <f t="shared" si="649"/>
        <v>2.7431379335553427</v>
      </c>
      <c r="J8158" s="19">
        <f t="shared" si="650"/>
        <v>3</v>
      </c>
      <c r="K8158" s="13">
        <f t="shared" si="651"/>
        <v>1.1945358807900612E-2</v>
      </c>
      <c r="L8158" s="56"/>
    </row>
    <row r="8159" spans="2:12" x14ac:dyDescent="0.25">
      <c r="B8159" s="26">
        <v>340</v>
      </c>
      <c r="C8159" s="26">
        <v>8156</v>
      </c>
      <c r="D8159" s="44">
        <v>41979.95208333333</v>
      </c>
      <c r="E8159" s="39" t="s">
        <v>106</v>
      </c>
      <c r="F8159" s="47">
        <f t="shared" si="647"/>
        <v>0.2</v>
      </c>
      <c r="G8159" s="10">
        <v>5.8</v>
      </c>
      <c r="H8159" s="13">
        <f t="shared" si="648"/>
        <v>2.5928255555555553</v>
      </c>
      <c r="I8159" s="16">
        <f t="shared" si="649"/>
        <v>4.5457714327488539</v>
      </c>
      <c r="J8159" s="19">
        <f t="shared" si="650"/>
        <v>5</v>
      </c>
      <c r="K8159" s="13">
        <f t="shared" si="651"/>
        <v>5.4359949801215252E-2</v>
      </c>
      <c r="L8159" s="56"/>
    </row>
    <row r="8160" spans="2:12" x14ac:dyDescent="0.25">
      <c r="B8160" s="26">
        <v>340</v>
      </c>
      <c r="C8160" s="26">
        <v>8157</v>
      </c>
      <c r="D8160" s="44">
        <v>41979.993750000001</v>
      </c>
      <c r="E8160" s="39" t="s">
        <v>105</v>
      </c>
      <c r="F8160" s="47">
        <f t="shared" si="647"/>
        <v>0.3</v>
      </c>
      <c r="G8160" s="10">
        <v>5.8</v>
      </c>
      <c r="H8160" s="13">
        <f t="shared" si="648"/>
        <v>2.5928255555555553</v>
      </c>
      <c r="I8160" s="16">
        <f t="shared" si="649"/>
        <v>4.5457714327488539</v>
      </c>
      <c r="J8160" s="19">
        <f t="shared" si="650"/>
        <v>5</v>
      </c>
      <c r="K8160" s="13">
        <f t="shared" si="651"/>
        <v>5.4359949801215252E-2</v>
      </c>
      <c r="L8160" s="56"/>
    </row>
    <row r="8161" spans="2:12" x14ac:dyDescent="0.25">
      <c r="B8161" s="26">
        <v>340</v>
      </c>
      <c r="C8161" s="26">
        <v>8158</v>
      </c>
      <c r="D8161" s="44">
        <v>41980.035416666666</v>
      </c>
      <c r="E8161" s="39" t="s">
        <v>105</v>
      </c>
      <c r="F8161" s="47">
        <f t="shared" si="647"/>
        <v>0.3</v>
      </c>
      <c r="G8161" s="10">
        <v>5.8</v>
      </c>
      <c r="H8161" s="13">
        <f t="shared" si="648"/>
        <v>2.5928255555555553</v>
      </c>
      <c r="I8161" s="16">
        <f t="shared" si="649"/>
        <v>4.5457714327488539</v>
      </c>
      <c r="J8161" s="19">
        <f t="shared" si="650"/>
        <v>5</v>
      </c>
      <c r="K8161" s="13">
        <f t="shared" si="651"/>
        <v>5.4359949801215252E-2</v>
      </c>
      <c r="L8161" s="56"/>
    </row>
    <row r="8162" spans="2:12" x14ac:dyDescent="0.25">
      <c r="B8162" s="26">
        <v>340</v>
      </c>
      <c r="C8162" s="26">
        <v>8159</v>
      </c>
      <c r="D8162" s="44">
        <v>41980.07708333333</v>
      </c>
      <c r="E8162" s="39" t="s">
        <v>105</v>
      </c>
      <c r="F8162" s="47">
        <f t="shared" si="647"/>
        <v>0.3</v>
      </c>
      <c r="G8162" s="10">
        <v>3.5</v>
      </c>
      <c r="H8162" s="13">
        <f t="shared" si="648"/>
        <v>1.5646361111111109</v>
      </c>
      <c r="I8162" s="16">
        <f t="shared" si="649"/>
        <v>2.7431379335553427</v>
      </c>
      <c r="J8162" s="19">
        <f t="shared" si="650"/>
        <v>3</v>
      </c>
      <c r="K8162" s="13">
        <f t="shared" si="651"/>
        <v>1.1945358807900612E-2</v>
      </c>
      <c r="L8162" s="56"/>
    </row>
    <row r="8163" spans="2:12" x14ac:dyDescent="0.25">
      <c r="B8163" s="26">
        <v>340</v>
      </c>
      <c r="C8163" s="26">
        <v>8160</v>
      </c>
      <c r="D8163" s="44">
        <v>41980.118750000001</v>
      </c>
      <c r="E8163" s="39" t="s">
        <v>105</v>
      </c>
      <c r="F8163" s="47">
        <f t="shared" si="647"/>
        <v>0.3</v>
      </c>
      <c r="G8163" s="10">
        <v>5.8</v>
      </c>
      <c r="H8163" s="13">
        <f t="shared" si="648"/>
        <v>2.5928255555555553</v>
      </c>
      <c r="I8163" s="16">
        <f t="shared" si="649"/>
        <v>4.5457714327488539</v>
      </c>
      <c r="J8163" s="19">
        <f t="shared" si="650"/>
        <v>5</v>
      </c>
      <c r="K8163" s="13">
        <f t="shared" si="651"/>
        <v>5.4359949801215252E-2</v>
      </c>
      <c r="L8163" s="56"/>
    </row>
    <row r="8164" spans="2:12" x14ac:dyDescent="0.25">
      <c r="B8164" s="26">
        <v>341</v>
      </c>
      <c r="C8164" s="26">
        <v>8161</v>
      </c>
      <c r="D8164" s="44">
        <v>41980.160416666666</v>
      </c>
      <c r="E8164" s="39" t="s">
        <v>105</v>
      </c>
      <c r="F8164" s="47">
        <f t="shared" si="647"/>
        <v>0.3</v>
      </c>
      <c r="G8164" s="10">
        <v>5.8</v>
      </c>
      <c r="H8164" s="13">
        <f t="shared" si="648"/>
        <v>2.5928255555555553</v>
      </c>
      <c r="I8164" s="16">
        <f t="shared" si="649"/>
        <v>4.5457714327488539</v>
      </c>
      <c r="J8164" s="19">
        <f t="shared" si="650"/>
        <v>5</v>
      </c>
      <c r="K8164" s="13">
        <f t="shared" si="651"/>
        <v>5.4359949801215252E-2</v>
      </c>
      <c r="L8164" s="56"/>
    </row>
    <row r="8165" spans="2:12" x14ac:dyDescent="0.25">
      <c r="B8165" s="26">
        <v>341</v>
      </c>
      <c r="C8165" s="26">
        <v>8162</v>
      </c>
      <c r="D8165" s="44">
        <v>41980.20208333333</v>
      </c>
      <c r="E8165" s="39" t="s">
        <v>105</v>
      </c>
      <c r="F8165" s="47">
        <f t="shared" si="647"/>
        <v>0.3</v>
      </c>
      <c r="G8165" s="10">
        <v>5.8</v>
      </c>
      <c r="H8165" s="13">
        <f t="shared" si="648"/>
        <v>2.5928255555555553</v>
      </c>
      <c r="I8165" s="16">
        <f t="shared" si="649"/>
        <v>4.5457714327488539</v>
      </c>
      <c r="J8165" s="19">
        <f t="shared" si="650"/>
        <v>5</v>
      </c>
      <c r="K8165" s="13">
        <f t="shared" si="651"/>
        <v>5.4359949801215252E-2</v>
      </c>
      <c r="L8165" s="56"/>
    </row>
    <row r="8166" spans="2:12" x14ac:dyDescent="0.25">
      <c r="B8166" s="26">
        <v>341</v>
      </c>
      <c r="C8166" s="26">
        <v>8163</v>
      </c>
      <c r="D8166" s="44">
        <v>41980.243750000001</v>
      </c>
      <c r="E8166" s="39" t="s">
        <v>108</v>
      </c>
      <c r="F8166" s="47">
        <f t="shared" si="647"/>
        <v>0.1</v>
      </c>
      <c r="G8166" s="10">
        <v>5.8</v>
      </c>
      <c r="H8166" s="13">
        <f t="shared" si="648"/>
        <v>2.5928255555555553</v>
      </c>
      <c r="I8166" s="16">
        <f t="shared" si="649"/>
        <v>4.5457714327488539</v>
      </c>
      <c r="J8166" s="19">
        <f t="shared" si="650"/>
        <v>5</v>
      </c>
      <c r="K8166" s="13">
        <f t="shared" si="651"/>
        <v>5.4359949801215252E-2</v>
      </c>
      <c r="L8166" s="56"/>
    </row>
    <row r="8167" spans="2:12" x14ac:dyDescent="0.25">
      <c r="B8167" s="26">
        <v>341</v>
      </c>
      <c r="C8167" s="26">
        <v>8164</v>
      </c>
      <c r="D8167" s="44">
        <v>41980.285416666666</v>
      </c>
      <c r="E8167" s="39" t="s">
        <v>108</v>
      </c>
      <c r="F8167" s="47">
        <f t="shared" si="647"/>
        <v>0.1</v>
      </c>
      <c r="G8167" s="10">
        <v>3.5</v>
      </c>
      <c r="H8167" s="13">
        <f t="shared" si="648"/>
        <v>1.5646361111111109</v>
      </c>
      <c r="I8167" s="16">
        <f t="shared" si="649"/>
        <v>2.7431379335553427</v>
      </c>
      <c r="J8167" s="19">
        <f t="shared" si="650"/>
        <v>3</v>
      </c>
      <c r="K8167" s="13">
        <f t="shared" si="651"/>
        <v>1.1945358807900612E-2</v>
      </c>
      <c r="L8167" s="56"/>
    </row>
    <row r="8168" spans="2:12" x14ac:dyDescent="0.25">
      <c r="B8168" s="26">
        <v>341</v>
      </c>
      <c r="C8168" s="26">
        <v>8165</v>
      </c>
      <c r="D8168" s="44">
        <v>41980.32708333333</v>
      </c>
      <c r="E8168" s="39" t="s">
        <v>106</v>
      </c>
      <c r="F8168" s="47">
        <f t="shared" si="647"/>
        <v>0.2</v>
      </c>
      <c r="G8168" s="10">
        <v>4.5999999999999996</v>
      </c>
      <c r="H8168" s="13">
        <f t="shared" si="648"/>
        <v>2.0563788888888888</v>
      </c>
      <c r="I8168" s="16">
        <f t="shared" si="649"/>
        <v>3.6052669983870222</v>
      </c>
      <c r="J8168" s="19">
        <f t="shared" si="650"/>
        <v>4</v>
      </c>
      <c r="K8168" s="13">
        <f t="shared" si="651"/>
        <v>2.7118680931214324E-2</v>
      </c>
      <c r="L8168" s="56"/>
    </row>
    <row r="8169" spans="2:12" x14ac:dyDescent="0.25">
      <c r="B8169" s="26">
        <v>341</v>
      </c>
      <c r="C8169" s="26">
        <v>8166</v>
      </c>
      <c r="D8169" s="44">
        <v>41980.368750000001</v>
      </c>
      <c r="E8169" s="39" t="s">
        <v>106</v>
      </c>
      <c r="F8169" s="47">
        <f t="shared" si="647"/>
        <v>0.2</v>
      </c>
      <c r="G8169" s="10">
        <v>5.8</v>
      </c>
      <c r="H8169" s="13">
        <f t="shared" si="648"/>
        <v>2.5928255555555553</v>
      </c>
      <c r="I8169" s="16">
        <f t="shared" si="649"/>
        <v>4.5457714327488539</v>
      </c>
      <c r="J8169" s="19">
        <f t="shared" si="650"/>
        <v>5</v>
      </c>
      <c r="K8169" s="13">
        <f t="shared" si="651"/>
        <v>5.4359949801215252E-2</v>
      </c>
      <c r="L8169" s="56"/>
    </row>
    <row r="8170" spans="2:12" x14ac:dyDescent="0.25">
      <c r="B8170" s="26">
        <v>341</v>
      </c>
      <c r="C8170" s="26">
        <v>8167</v>
      </c>
      <c r="D8170" s="44">
        <v>41980.410416666666</v>
      </c>
      <c r="E8170" s="39" t="s">
        <v>106</v>
      </c>
      <c r="F8170" s="47">
        <f t="shared" si="647"/>
        <v>0.2</v>
      </c>
      <c r="G8170" s="10">
        <v>5.8</v>
      </c>
      <c r="H8170" s="13">
        <f t="shared" si="648"/>
        <v>2.5928255555555553</v>
      </c>
      <c r="I8170" s="16">
        <f t="shared" si="649"/>
        <v>4.5457714327488539</v>
      </c>
      <c r="J8170" s="19">
        <f t="shared" si="650"/>
        <v>5</v>
      </c>
      <c r="K8170" s="13">
        <f t="shared" si="651"/>
        <v>5.4359949801215252E-2</v>
      </c>
      <c r="L8170" s="56"/>
    </row>
    <row r="8171" spans="2:12" x14ac:dyDescent="0.25">
      <c r="B8171" s="26">
        <v>341</v>
      </c>
      <c r="C8171" s="26">
        <v>8168</v>
      </c>
      <c r="D8171" s="44">
        <v>41980.45208333333</v>
      </c>
      <c r="E8171" s="39" t="s">
        <v>106</v>
      </c>
      <c r="F8171" s="47">
        <f t="shared" si="647"/>
        <v>0.2</v>
      </c>
      <c r="G8171" s="10">
        <v>4.5999999999999996</v>
      </c>
      <c r="H8171" s="13">
        <f t="shared" si="648"/>
        <v>2.0563788888888888</v>
      </c>
      <c r="I8171" s="16">
        <f t="shared" si="649"/>
        <v>3.6052669983870222</v>
      </c>
      <c r="J8171" s="19">
        <f t="shared" si="650"/>
        <v>4</v>
      </c>
      <c r="K8171" s="13">
        <f t="shared" si="651"/>
        <v>2.7118680931214324E-2</v>
      </c>
      <c r="L8171" s="56"/>
    </row>
    <row r="8172" spans="2:12" x14ac:dyDescent="0.25">
      <c r="B8172" s="26">
        <v>341</v>
      </c>
      <c r="C8172" s="26">
        <v>8169</v>
      </c>
      <c r="D8172" s="44">
        <v>41980.493750000001</v>
      </c>
      <c r="E8172" s="39" t="s">
        <v>106</v>
      </c>
      <c r="F8172" s="47">
        <f t="shared" si="647"/>
        <v>0.2</v>
      </c>
      <c r="G8172" s="10">
        <v>5.8</v>
      </c>
      <c r="H8172" s="13">
        <f t="shared" si="648"/>
        <v>2.5928255555555553</v>
      </c>
      <c r="I8172" s="16">
        <f t="shared" si="649"/>
        <v>4.5457714327488539</v>
      </c>
      <c r="J8172" s="19">
        <f t="shared" si="650"/>
        <v>5</v>
      </c>
      <c r="K8172" s="13">
        <f t="shared" si="651"/>
        <v>5.4359949801215252E-2</v>
      </c>
      <c r="L8172" s="56"/>
    </row>
    <row r="8173" spans="2:12" x14ac:dyDescent="0.25">
      <c r="B8173" s="26">
        <v>341</v>
      </c>
      <c r="C8173" s="26">
        <v>8170</v>
      </c>
      <c r="D8173" s="44">
        <v>41980.535416666666</v>
      </c>
      <c r="E8173" s="39" t="s">
        <v>106</v>
      </c>
      <c r="F8173" s="47">
        <f t="shared" si="647"/>
        <v>0.2</v>
      </c>
      <c r="G8173" s="10">
        <v>5.8</v>
      </c>
      <c r="H8173" s="13">
        <f t="shared" si="648"/>
        <v>2.5928255555555553</v>
      </c>
      <c r="I8173" s="16">
        <f t="shared" si="649"/>
        <v>4.5457714327488539</v>
      </c>
      <c r="J8173" s="19">
        <f t="shared" si="650"/>
        <v>5</v>
      </c>
      <c r="K8173" s="13">
        <f t="shared" si="651"/>
        <v>5.4359949801215252E-2</v>
      </c>
      <c r="L8173" s="56"/>
    </row>
    <row r="8174" spans="2:12" x14ac:dyDescent="0.25">
      <c r="B8174" s="26">
        <v>341</v>
      </c>
      <c r="C8174" s="26">
        <v>8171</v>
      </c>
      <c r="D8174" s="44">
        <v>41980.57708333333</v>
      </c>
      <c r="E8174" s="39" t="s">
        <v>106</v>
      </c>
      <c r="F8174" s="47">
        <f t="shared" si="647"/>
        <v>0.2</v>
      </c>
      <c r="G8174" s="10">
        <v>3.5</v>
      </c>
      <c r="H8174" s="13">
        <f t="shared" si="648"/>
        <v>1.5646361111111109</v>
      </c>
      <c r="I8174" s="16">
        <f t="shared" si="649"/>
        <v>2.7431379335553427</v>
      </c>
      <c r="J8174" s="19">
        <f t="shared" si="650"/>
        <v>3</v>
      </c>
      <c r="K8174" s="13">
        <f t="shared" si="651"/>
        <v>1.1945358807900612E-2</v>
      </c>
      <c r="L8174" s="56"/>
    </row>
    <row r="8175" spans="2:12" x14ac:dyDescent="0.25">
      <c r="B8175" s="26">
        <v>341</v>
      </c>
      <c r="C8175" s="26">
        <v>8172</v>
      </c>
      <c r="D8175" s="44">
        <v>41980.618750000001</v>
      </c>
      <c r="E8175" s="39" t="s">
        <v>106</v>
      </c>
      <c r="F8175" s="47">
        <f t="shared" si="647"/>
        <v>0.2</v>
      </c>
      <c r="G8175" s="10">
        <v>5.8</v>
      </c>
      <c r="H8175" s="13">
        <f t="shared" si="648"/>
        <v>2.5928255555555553</v>
      </c>
      <c r="I8175" s="16">
        <f t="shared" si="649"/>
        <v>4.5457714327488539</v>
      </c>
      <c r="J8175" s="19">
        <f t="shared" si="650"/>
        <v>5</v>
      </c>
      <c r="K8175" s="13">
        <f t="shared" si="651"/>
        <v>5.4359949801215252E-2</v>
      </c>
      <c r="L8175" s="56"/>
    </row>
    <row r="8176" spans="2:12" x14ac:dyDescent="0.25">
      <c r="B8176" s="26">
        <v>341</v>
      </c>
      <c r="C8176" s="26">
        <v>8173</v>
      </c>
      <c r="D8176" s="44">
        <v>41980.660416666666</v>
      </c>
      <c r="E8176" s="39" t="s">
        <v>106</v>
      </c>
      <c r="F8176" s="47">
        <f t="shared" si="647"/>
        <v>0.2</v>
      </c>
      <c r="G8176" s="10">
        <v>5.8</v>
      </c>
      <c r="H8176" s="13">
        <f t="shared" si="648"/>
        <v>2.5928255555555553</v>
      </c>
      <c r="I8176" s="16">
        <f t="shared" si="649"/>
        <v>4.5457714327488539</v>
      </c>
      <c r="J8176" s="19">
        <f t="shared" si="650"/>
        <v>5</v>
      </c>
      <c r="K8176" s="13">
        <f t="shared" si="651"/>
        <v>5.4359949801215252E-2</v>
      </c>
      <c r="L8176" s="56"/>
    </row>
    <row r="8177" spans="2:12" x14ac:dyDescent="0.25">
      <c r="B8177" s="26">
        <v>341</v>
      </c>
      <c r="C8177" s="26">
        <v>8174</v>
      </c>
      <c r="D8177" s="44">
        <v>41980.70208333333</v>
      </c>
      <c r="E8177" s="39" t="s">
        <v>108</v>
      </c>
      <c r="F8177" s="47">
        <f t="shared" si="647"/>
        <v>0.1</v>
      </c>
      <c r="G8177" s="10">
        <v>5.8</v>
      </c>
      <c r="H8177" s="13">
        <f t="shared" si="648"/>
        <v>2.5928255555555553</v>
      </c>
      <c r="I8177" s="16">
        <f t="shared" si="649"/>
        <v>4.5457714327488539</v>
      </c>
      <c r="J8177" s="19">
        <f t="shared" si="650"/>
        <v>5</v>
      </c>
      <c r="K8177" s="13">
        <f t="shared" si="651"/>
        <v>5.4359949801215252E-2</v>
      </c>
      <c r="L8177" s="56"/>
    </row>
    <row r="8178" spans="2:12" x14ac:dyDescent="0.25">
      <c r="B8178" s="26">
        <v>341</v>
      </c>
      <c r="C8178" s="26">
        <v>8175</v>
      </c>
      <c r="D8178" s="44">
        <v>41980.743750000001</v>
      </c>
      <c r="E8178" s="39" t="s">
        <v>108</v>
      </c>
      <c r="F8178" s="47">
        <f t="shared" si="647"/>
        <v>0.1</v>
      </c>
      <c r="G8178" s="10">
        <v>5.8</v>
      </c>
      <c r="H8178" s="13">
        <f t="shared" si="648"/>
        <v>2.5928255555555553</v>
      </c>
      <c r="I8178" s="16">
        <f t="shared" si="649"/>
        <v>4.5457714327488539</v>
      </c>
      <c r="J8178" s="19">
        <f t="shared" si="650"/>
        <v>5</v>
      </c>
      <c r="K8178" s="13">
        <f t="shared" si="651"/>
        <v>5.4359949801215252E-2</v>
      </c>
      <c r="L8178" s="56"/>
    </row>
    <row r="8179" spans="2:12" x14ac:dyDescent="0.25">
      <c r="B8179" s="26">
        <v>341</v>
      </c>
      <c r="C8179" s="26">
        <v>8176</v>
      </c>
      <c r="D8179" s="44">
        <v>41980.785416666666</v>
      </c>
      <c r="E8179" s="39" t="s">
        <v>108</v>
      </c>
      <c r="F8179" s="47">
        <f t="shared" si="647"/>
        <v>0.1</v>
      </c>
      <c r="G8179" s="10">
        <v>5.8</v>
      </c>
      <c r="H8179" s="13">
        <f t="shared" si="648"/>
        <v>2.5928255555555553</v>
      </c>
      <c r="I8179" s="16">
        <f t="shared" si="649"/>
        <v>4.5457714327488539</v>
      </c>
      <c r="J8179" s="19">
        <f t="shared" si="650"/>
        <v>5</v>
      </c>
      <c r="K8179" s="13">
        <f t="shared" si="651"/>
        <v>5.4359949801215252E-2</v>
      </c>
      <c r="L8179" s="56"/>
    </row>
    <row r="8180" spans="2:12" x14ac:dyDescent="0.25">
      <c r="B8180" s="26">
        <v>341</v>
      </c>
      <c r="C8180" s="26">
        <v>8177</v>
      </c>
      <c r="D8180" s="44">
        <v>41980.82708333333</v>
      </c>
      <c r="E8180" s="39" t="s">
        <v>108</v>
      </c>
      <c r="F8180" s="47">
        <f t="shared" si="647"/>
        <v>0.1</v>
      </c>
      <c r="G8180" s="10">
        <v>3.5</v>
      </c>
      <c r="H8180" s="13">
        <f t="shared" si="648"/>
        <v>1.5646361111111109</v>
      </c>
      <c r="I8180" s="16">
        <f t="shared" si="649"/>
        <v>2.7431379335553427</v>
      </c>
      <c r="J8180" s="19">
        <f t="shared" si="650"/>
        <v>3</v>
      </c>
      <c r="K8180" s="13">
        <f t="shared" si="651"/>
        <v>1.1945358807900612E-2</v>
      </c>
      <c r="L8180" s="56"/>
    </row>
    <row r="8181" spans="2:12" x14ac:dyDescent="0.25">
      <c r="B8181" s="26">
        <v>341</v>
      </c>
      <c r="C8181" s="26">
        <v>8178</v>
      </c>
      <c r="D8181" s="44">
        <v>41980.868750000001</v>
      </c>
      <c r="E8181" s="39" t="s">
        <v>108</v>
      </c>
      <c r="F8181" s="47">
        <f t="shared" si="647"/>
        <v>0.1</v>
      </c>
      <c r="G8181" s="10">
        <v>6.9</v>
      </c>
      <c r="H8181" s="13">
        <f t="shared" si="648"/>
        <v>3.0845683333333334</v>
      </c>
      <c r="I8181" s="16">
        <f t="shared" si="649"/>
        <v>5.4079004975805338</v>
      </c>
      <c r="J8181" s="19">
        <f t="shared" si="650"/>
        <v>6</v>
      </c>
      <c r="K8181" s="13">
        <f t="shared" si="651"/>
        <v>9.1525548142848398E-2</v>
      </c>
      <c r="L8181" s="56"/>
    </row>
    <row r="8182" spans="2:12" x14ac:dyDescent="0.25">
      <c r="B8182" s="26">
        <v>341</v>
      </c>
      <c r="C8182" s="26">
        <v>8179</v>
      </c>
      <c r="D8182" s="44">
        <v>41980.910416666666</v>
      </c>
      <c r="E8182" s="39" t="s">
        <v>108</v>
      </c>
      <c r="F8182" s="47">
        <f t="shared" si="647"/>
        <v>0.1</v>
      </c>
      <c r="G8182" s="10">
        <v>8.1</v>
      </c>
      <c r="H8182" s="13">
        <f t="shared" si="648"/>
        <v>3.6210149999999994</v>
      </c>
      <c r="I8182" s="16">
        <f t="shared" si="649"/>
        <v>6.3484049319423645</v>
      </c>
      <c r="J8182" s="19">
        <f t="shared" si="650"/>
        <v>7</v>
      </c>
      <c r="K8182" s="13">
        <f t="shared" si="651"/>
        <v>0.14806421994704388</v>
      </c>
      <c r="L8182" s="56"/>
    </row>
    <row r="8183" spans="2:12" x14ac:dyDescent="0.25">
      <c r="B8183" s="26">
        <v>341</v>
      </c>
      <c r="C8183" s="26">
        <v>8180</v>
      </c>
      <c r="D8183" s="44">
        <v>41980.95208333333</v>
      </c>
      <c r="E8183" s="39" t="s">
        <v>108</v>
      </c>
      <c r="F8183" s="47">
        <f t="shared" si="647"/>
        <v>0.1</v>
      </c>
      <c r="G8183" s="10">
        <v>6.9</v>
      </c>
      <c r="H8183" s="13">
        <f t="shared" si="648"/>
        <v>3.0845683333333334</v>
      </c>
      <c r="I8183" s="16">
        <f t="shared" si="649"/>
        <v>5.4079004975805338</v>
      </c>
      <c r="J8183" s="19">
        <f t="shared" si="650"/>
        <v>6</v>
      </c>
      <c r="K8183" s="13">
        <f t="shared" si="651"/>
        <v>9.1525548142848398E-2</v>
      </c>
      <c r="L8183" s="56"/>
    </row>
    <row r="8184" spans="2:12" x14ac:dyDescent="0.25">
      <c r="B8184" s="26">
        <v>341</v>
      </c>
      <c r="C8184" s="26">
        <v>8181</v>
      </c>
      <c r="D8184" s="44">
        <v>41980.993750000001</v>
      </c>
      <c r="E8184" s="39" t="s">
        <v>108</v>
      </c>
      <c r="F8184" s="47">
        <f t="shared" si="647"/>
        <v>0.1</v>
      </c>
      <c r="G8184" s="10">
        <v>5.8</v>
      </c>
      <c r="H8184" s="13">
        <f t="shared" si="648"/>
        <v>2.5928255555555553</v>
      </c>
      <c r="I8184" s="16">
        <f t="shared" si="649"/>
        <v>4.5457714327488539</v>
      </c>
      <c r="J8184" s="19">
        <f t="shared" si="650"/>
        <v>5</v>
      </c>
      <c r="K8184" s="13">
        <f t="shared" si="651"/>
        <v>5.4359949801215252E-2</v>
      </c>
      <c r="L8184" s="56"/>
    </row>
    <row r="8185" spans="2:12" x14ac:dyDescent="0.25">
      <c r="B8185" s="26">
        <v>341</v>
      </c>
      <c r="C8185" s="26">
        <v>8182</v>
      </c>
      <c r="D8185" s="44">
        <v>41981.035416666666</v>
      </c>
      <c r="E8185" s="39" t="s">
        <v>108</v>
      </c>
      <c r="F8185" s="47">
        <f t="shared" si="647"/>
        <v>0.1</v>
      </c>
      <c r="G8185" s="10">
        <v>6.9</v>
      </c>
      <c r="H8185" s="13">
        <f t="shared" si="648"/>
        <v>3.0845683333333334</v>
      </c>
      <c r="I8185" s="16">
        <f t="shared" si="649"/>
        <v>5.4079004975805338</v>
      </c>
      <c r="J8185" s="19">
        <f t="shared" si="650"/>
        <v>6</v>
      </c>
      <c r="K8185" s="13">
        <f t="shared" si="651"/>
        <v>9.1525548142848398E-2</v>
      </c>
      <c r="L8185" s="56"/>
    </row>
    <row r="8186" spans="2:12" x14ac:dyDescent="0.25">
      <c r="B8186" s="26">
        <v>341</v>
      </c>
      <c r="C8186" s="26">
        <v>8183</v>
      </c>
      <c r="D8186" s="44">
        <v>41981.07708333333</v>
      </c>
      <c r="E8186" s="39" t="s">
        <v>108</v>
      </c>
      <c r="F8186" s="47">
        <f t="shared" si="647"/>
        <v>0.1</v>
      </c>
      <c r="G8186" s="10">
        <v>5.8</v>
      </c>
      <c r="H8186" s="13">
        <f t="shared" si="648"/>
        <v>2.5928255555555553</v>
      </c>
      <c r="I8186" s="16">
        <f t="shared" si="649"/>
        <v>4.5457714327488539</v>
      </c>
      <c r="J8186" s="19">
        <f t="shared" si="650"/>
        <v>5</v>
      </c>
      <c r="K8186" s="13">
        <f t="shared" si="651"/>
        <v>5.4359949801215252E-2</v>
      </c>
      <c r="L8186" s="56"/>
    </row>
    <row r="8187" spans="2:12" x14ac:dyDescent="0.25">
      <c r="B8187" s="26">
        <v>341</v>
      </c>
      <c r="C8187" s="26">
        <v>8184</v>
      </c>
      <c r="D8187" s="44">
        <v>41981.118750000001</v>
      </c>
      <c r="E8187" s="39" t="s">
        <v>108</v>
      </c>
      <c r="F8187" s="47">
        <f t="shared" si="647"/>
        <v>0.1</v>
      </c>
      <c r="G8187" s="10">
        <v>3.5</v>
      </c>
      <c r="H8187" s="13">
        <f t="shared" si="648"/>
        <v>1.5646361111111109</v>
      </c>
      <c r="I8187" s="16">
        <f t="shared" si="649"/>
        <v>2.7431379335553427</v>
      </c>
      <c r="J8187" s="19">
        <f t="shared" si="650"/>
        <v>3</v>
      </c>
      <c r="K8187" s="13">
        <f t="shared" si="651"/>
        <v>1.1945358807900612E-2</v>
      </c>
      <c r="L8187" s="56"/>
    </row>
    <row r="8188" spans="2:12" x14ac:dyDescent="0.25">
      <c r="B8188" s="26">
        <v>342</v>
      </c>
      <c r="C8188" s="26">
        <v>8185</v>
      </c>
      <c r="D8188" s="44">
        <v>41981.160416666666</v>
      </c>
      <c r="E8188" s="39" t="s">
        <v>108</v>
      </c>
      <c r="F8188" s="47">
        <f t="shared" si="647"/>
        <v>0.1</v>
      </c>
      <c r="G8188" s="10">
        <v>4.8</v>
      </c>
      <c r="H8188" s="13">
        <f t="shared" si="648"/>
        <v>2.1457866666666665</v>
      </c>
      <c r="I8188" s="16">
        <f t="shared" si="649"/>
        <v>3.7620177374473274</v>
      </c>
      <c r="J8188" s="19">
        <f t="shared" si="650"/>
        <v>4</v>
      </c>
      <c r="K8188" s="13">
        <f t="shared" si="651"/>
        <v>3.0811921196113E-2</v>
      </c>
      <c r="L8188" s="56"/>
    </row>
    <row r="8189" spans="2:12" x14ac:dyDescent="0.25">
      <c r="B8189" s="26">
        <v>342</v>
      </c>
      <c r="C8189" s="26">
        <v>8186</v>
      </c>
      <c r="D8189" s="44">
        <v>41981.20208333333</v>
      </c>
      <c r="E8189" s="39" t="s">
        <v>108</v>
      </c>
      <c r="F8189" s="47">
        <f t="shared" si="647"/>
        <v>0.1</v>
      </c>
      <c r="G8189" s="10">
        <v>4.5999999999999996</v>
      </c>
      <c r="H8189" s="13">
        <f t="shared" si="648"/>
        <v>2.0563788888888888</v>
      </c>
      <c r="I8189" s="16">
        <f t="shared" si="649"/>
        <v>3.6052669983870222</v>
      </c>
      <c r="J8189" s="19">
        <f t="shared" si="650"/>
        <v>4</v>
      </c>
      <c r="K8189" s="13">
        <f t="shared" si="651"/>
        <v>2.7118680931214324E-2</v>
      </c>
      <c r="L8189" s="56"/>
    </row>
    <row r="8190" spans="2:12" x14ac:dyDescent="0.25">
      <c r="B8190" s="26">
        <v>342</v>
      </c>
      <c r="C8190" s="26">
        <v>8187</v>
      </c>
      <c r="D8190" s="44">
        <v>41981.243750000001</v>
      </c>
      <c r="E8190" s="39" t="s">
        <v>105</v>
      </c>
      <c r="F8190" s="47">
        <f t="shared" si="647"/>
        <v>0.3</v>
      </c>
      <c r="G8190" s="10">
        <v>9.1999999999999993</v>
      </c>
      <c r="H8190" s="13">
        <f t="shared" si="648"/>
        <v>4.1127577777777775</v>
      </c>
      <c r="I8190" s="16">
        <f t="shared" si="649"/>
        <v>7.2105339967740445</v>
      </c>
      <c r="J8190" s="19">
        <f t="shared" si="650"/>
        <v>8</v>
      </c>
      <c r="K8190" s="13">
        <f t="shared" si="651"/>
        <v>0.21694944744971459</v>
      </c>
      <c r="L8190" s="56"/>
    </row>
    <row r="8191" spans="2:12" x14ac:dyDescent="0.25">
      <c r="B8191" s="26">
        <v>342</v>
      </c>
      <c r="C8191" s="26">
        <v>8188</v>
      </c>
      <c r="D8191" s="44">
        <v>41981.285416666666</v>
      </c>
      <c r="E8191" s="39" t="s">
        <v>105</v>
      </c>
      <c r="F8191" s="47">
        <f t="shared" si="647"/>
        <v>0.3</v>
      </c>
      <c r="G8191" s="10">
        <v>5.8</v>
      </c>
      <c r="H8191" s="13">
        <f t="shared" si="648"/>
        <v>2.5928255555555553</v>
      </c>
      <c r="I8191" s="16">
        <f t="shared" si="649"/>
        <v>4.5457714327488539</v>
      </c>
      <c r="J8191" s="19">
        <f t="shared" si="650"/>
        <v>5</v>
      </c>
      <c r="K8191" s="13">
        <f t="shared" si="651"/>
        <v>5.4359949801215252E-2</v>
      </c>
      <c r="L8191" s="56"/>
    </row>
    <row r="8192" spans="2:12" x14ac:dyDescent="0.25">
      <c r="B8192" s="26">
        <v>342</v>
      </c>
      <c r="C8192" s="26">
        <v>8189</v>
      </c>
      <c r="D8192" s="44">
        <v>41981.32708333333</v>
      </c>
      <c r="E8192" s="39" t="s">
        <v>105</v>
      </c>
      <c r="F8192" s="47">
        <f t="shared" si="647"/>
        <v>0.3</v>
      </c>
      <c r="G8192" s="10">
        <v>4.5999999999999996</v>
      </c>
      <c r="H8192" s="13">
        <f t="shared" si="648"/>
        <v>2.0563788888888888</v>
      </c>
      <c r="I8192" s="16">
        <f t="shared" si="649"/>
        <v>3.6052669983870222</v>
      </c>
      <c r="J8192" s="19">
        <f t="shared" si="650"/>
        <v>4</v>
      </c>
      <c r="K8192" s="13">
        <f t="shared" si="651"/>
        <v>2.7118680931214324E-2</v>
      </c>
      <c r="L8192" s="56"/>
    </row>
    <row r="8193" spans="2:12" x14ac:dyDescent="0.25">
      <c r="B8193" s="26">
        <v>342</v>
      </c>
      <c r="C8193" s="26">
        <v>8190</v>
      </c>
      <c r="D8193" s="44">
        <v>41981.368750000001</v>
      </c>
      <c r="E8193" s="39" t="s">
        <v>105</v>
      </c>
      <c r="F8193" s="47">
        <f t="shared" si="647"/>
        <v>0.3</v>
      </c>
      <c r="G8193" s="10">
        <v>4.8</v>
      </c>
      <c r="H8193" s="13">
        <f t="shared" si="648"/>
        <v>2.1457866666666665</v>
      </c>
      <c r="I8193" s="16">
        <f t="shared" si="649"/>
        <v>3.7620177374473274</v>
      </c>
      <c r="J8193" s="19">
        <f t="shared" si="650"/>
        <v>4</v>
      </c>
      <c r="K8193" s="13">
        <f t="shared" si="651"/>
        <v>3.0811921196113E-2</v>
      </c>
      <c r="L8193" s="56"/>
    </row>
    <row r="8194" spans="2:12" x14ac:dyDescent="0.25">
      <c r="B8194" s="26">
        <v>342</v>
      </c>
      <c r="C8194" s="26">
        <v>8191</v>
      </c>
      <c r="D8194" s="44">
        <v>41981.410416666666</v>
      </c>
      <c r="E8194" s="39" t="s">
        <v>105</v>
      </c>
      <c r="F8194" s="47">
        <f t="shared" si="647"/>
        <v>0.3</v>
      </c>
      <c r="G8194" s="10">
        <v>4.8</v>
      </c>
      <c r="H8194" s="13">
        <f t="shared" si="648"/>
        <v>2.1457866666666665</v>
      </c>
      <c r="I8194" s="16">
        <f t="shared" si="649"/>
        <v>3.7620177374473274</v>
      </c>
      <c r="J8194" s="19">
        <f t="shared" si="650"/>
        <v>4</v>
      </c>
      <c r="K8194" s="13">
        <f t="shared" si="651"/>
        <v>3.0811921196113E-2</v>
      </c>
      <c r="L8194" s="56"/>
    </row>
    <row r="8195" spans="2:12" x14ac:dyDescent="0.25">
      <c r="B8195" s="26">
        <v>342</v>
      </c>
      <c r="C8195" s="26">
        <v>8192</v>
      </c>
      <c r="D8195" s="44">
        <v>41981.45208333333</v>
      </c>
      <c r="E8195" s="39" t="s">
        <v>105</v>
      </c>
      <c r="F8195" s="47">
        <f t="shared" si="647"/>
        <v>0.3</v>
      </c>
      <c r="G8195" s="10">
        <v>3.5</v>
      </c>
      <c r="H8195" s="13">
        <f t="shared" si="648"/>
        <v>1.5646361111111109</v>
      </c>
      <c r="I8195" s="16">
        <f t="shared" si="649"/>
        <v>2.7431379335553427</v>
      </c>
      <c r="J8195" s="19">
        <f t="shared" si="650"/>
        <v>3</v>
      </c>
      <c r="K8195" s="13">
        <f t="shared" si="651"/>
        <v>1.1945358807900612E-2</v>
      </c>
      <c r="L8195" s="56"/>
    </row>
    <row r="8196" spans="2:12" x14ac:dyDescent="0.25">
      <c r="B8196" s="26">
        <v>342</v>
      </c>
      <c r="C8196" s="26">
        <v>8193</v>
      </c>
      <c r="D8196" s="44">
        <v>41981.493750000001</v>
      </c>
      <c r="E8196" s="39" t="s">
        <v>105</v>
      </c>
      <c r="F8196" s="47">
        <f t="shared" ref="F8196:F8259" si="652">+VLOOKUP(E8196,$R$4:$S$23,2,FALSE)</f>
        <v>0.3</v>
      </c>
      <c r="G8196" s="10">
        <v>4.8</v>
      </c>
      <c r="H8196" s="13">
        <f t="shared" ref="H8196:H8259" si="653">+G8196*1609.34/3600</f>
        <v>2.1457866666666665</v>
      </c>
      <c r="I8196" s="16">
        <f t="shared" ref="I8196:I8259" si="654">H8196*(8^0.27)</f>
        <v>3.7620177374473274</v>
      </c>
      <c r="J8196" s="19">
        <f t="shared" ref="J8196:J8259" si="655">IF(AND(I8196&gt;=0,I8196&lt;1),1,IF(AND(I8196&gt;=1,I8196&lt;2),2,IF(AND(I8196&gt;=2,I8196&lt;3),3,IF(AND(I8196&gt;=3,I8196&lt;4),4,IF(AND(I8196&gt;=4,I8196&lt;5),5,IF(AND(I8196&gt;=5,I8196&lt;6),6,IF(AND(I8196&gt;=6,I8196&lt;7),7,IF(AND(I8196&gt;=7,I8196&lt;8),8,IF(AND(I8196&gt;=8,I8196&lt;9),9,IF(AND(I8196&gt;=9,I8196&lt;10),10,IF(AND(I8196&gt;=10,I8196&lt;11),11,IF(AND(I8196&gt;=11,I8196&lt;12),12,IF(AND(I8196&gt;=12,I8196&lt;13),13,IF(AND(I8196&gt;=13,I8196&lt;14),14,IF(AND(I8196&gt;=14,I8196&lt;15),15,IF(AND(I8196&gt;=15,I8196&lt;25),16,IF(I8196&gt;25,17,0)))))))))))))))))</f>
        <v>4</v>
      </c>
      <c r="K8196" s="13">
        <f t="shared" ref="K8196:K8259" si="656">MIN((I8196/$L$3)^3*$K$3,$K$3)</f>
        <v>3.0811921196113E-2</v>
      </c>
      <c r="L8196" s="56"/>
    </row>
    <row r="8197" spans="2:12" x14ac:dyDescent="0.25">
      <c r="B8197" s="26">
        <v>342</v>
      </c>
      <c r="C8197" s="26">
        <v>8194</v>
      </c>
      <c r="D8197" s="44">
        <v>41981.535416666666</v>
      </c>
      <c r="E8197" s="39" t="s">
        <v>105</v>
      </c>
      <c r="F8197" s="47">
        <f t="shared" si="652"/>
        <v>0.3</v>
      </c>
      <c r="G8197" s="10">
        <v>3.5</v>
      </c>
      <c r="H8197" s="13">
        <f t="shared" si="653"/>
        <v>1.5646361111111109</v>
      </c>
      <c r="I8197" s="16">
        <f t="shared" si="654"/>
        <v>2.7431379335553427</v>
      </c>
      <c r="J8197" s="19">
        <f t="shared" si="655"/>
        <v>3</v>
      </c>
      <c r="K8197" s="13">
        <f t="shared" si="656"/>
        <v>1.1945358807900612E-2</v>
      </c>
      <c r="L8197" s="56"/>
    </row>
    <row r="8198" spans="2:12" x14ac:dyDescent="0.25">
      <c r="B8198" s="26">
        <v>342</v>
      </c>
      <c r="C8198" s="26">
        <v>8195</v>
      </c>
      <c r="D8198" s="44">
        <v>41981.57708333333</v>
      </c>
      <c r="E8198" s="39" t="s">
        <v>105</v>
      </c>
      <c r="F8198" s="47">
        <f t="shared" si="652"/>
        <v>0.3</v>
      </c>
      <c r="G8198" s="10">
        <v>4.8</v>
      </c>
      <c r="H8198" s="13">
        <f t="shared" si="653"/>
        <v>2.1457866666666665</v>
      </c>
      <c r="I8198" s="16">
        <f t="shared" si="654"/>
        <v>3.7620177374473274</v>
      </c>
      <c r="J8198" s="19">
        <f t="shared" si="655"/>
        <v>4</v>
      </c>
      <c r="K8198" s="13">
        <f t="shared" si="656"/>
        <v>3.0811921196113E-2</v>
      </c>
      <c r="L8198" s="56"/>
    </row>
    <row r="8199" spans="2:12" x14ac:dyDescent="0.25">
      <c r="B8199" s="26">
        <v>342</v>
      </c>
      <c r="C8199" s="26">
        <v>8196</v>
      </c>
      <c r="D8199" s="44">
        <v>41981.618750000001</v>
      </c>
      <c r="E8199" s="39" t="s">
        <v>105</v>
      </c>
      <c r="F8199" s="47">
        <f t="shared" si="652"/>
        <v>0.3</v>
      </c>
      <c r="G8199" s="10">
        <v>3.5</v>
      </c>
      <c r="H8199" s="13">
        <f t="shared" si="653"/>
        <v>1.5646361111111109</v>
      </c>
      <c r="I8199" s="16">
        <f t="shared" si="654"/>
        <v>2.7431379335553427</v>
      </c>
      <c r="J8199" s="19">
        <f t="shared" si="655"/>
        <v>3</v>
      </c>
      <c r="K8199" s="13">
        <f t="shared" si="656"/>
        <v>1.1945358807900612E-2</v>
      </c>
      <c r="L8199" s="56"/>
    </row>
    <row r="8200" spans="2:12" x14ac:dyDescent="0.25">
      <c r="B8200" s="26">
        <v>342</v>
      </c>
      <c r="C8200" s="26">
        <v>8197</v>
      </c>
      <c r="D8200" s="44">
        <v>41981.660416666666</v>
      </c>
      <c r="E8200" s="39" t="s">
        <v>105</v>
      </c>
      <c r="F8200" s="47">
        <f t="shared" si="652"/>
        <v>0.3</v>
      </c>
      <c r="G8200" s="10">
        <v>4.8</v>
      </c>
      <c r="H8200" s="13">
        <f t="shared" si="653"/>
        <v>2.1457866666666665</v>
      </c>
      <c r="I8200" s="16">
        <f t="shared" si="654"/>
        <v>3.7620177374473274</v>
      </c>
      <c r="J8200" s="19">
        <f t="shared" si="655"/>
        <v>4</v>
      </c>
      <c r="K8200" s="13">
        <f t="shared" si="656"/>
        <v>3.0811921196113E-2</v>
      </c>
      <c r="L8200" s="56"/>
    </row>
    <row r="8201" spans="2:12" x14ac:dyDescent="0.25">
      <c r="B8201" s="26">
        <v>342</v>
      </c>
      <c r="C8201" s="26">
        <v>8198</v>
      </c>
      <c r="D8201" s="44">
        <v>41981.70208333333</v>
      </c>
      <c r="E8201" s="39" t="s">
        <v>105</v>
      </c>
      <c r="F8201" s="47">
        <f t="shared" si="652"/>
        <v>0.3</v>
      </c>
      <c r="G8201" s="10">
        <v>4.5999999999999996</v>
      </c>
      <c r="H8201" s="13">
        <f t="shared" si="653"/>
        <v>2.0563788888888888</v>
      </c>
      <c r="I8201" s="16">
        <f t="shared" si="654"/>
        <v>3.6052669983870222</v>
      </c>
      <c r="J8201" s="19">
        <f t="shared" si="655"/>
        <v>4</v>
      </c>
      <c r="K8201" s="13">
        <f t="shared" si="656"/>
        <v>2.7118680931214324E-2</v>
      </c>
      <c r="L8201" s="56"/>
    </row>
    <row r="8202" spans="2:12" x14ac:dyDescent="0.25">
      <c r="B8202" s="26">
        <v>342</v>
      </c>
      <c r="C8202" s="26">
        <v>8199</v>
      </c>
      <c r="D8202" s="44">
        <v>41981.743750000001</v>
      </c>
      <c r="E8202" s="39" t="s">
        <v>105</v>
      </c>
      <c r="F8202" s="47">
        <f t="shared" si="652"/>
        <v>0.3</v>
      </c>
      <c r="G8202" s="10">
        <v>4.8</v>
      </c>
      <c r="H8202" s="13">
        <f t="shared" si="653"/>
        <v>2.1457866666666665</v>
      </c>
      <c r="I8202" s="16">
        <f t="shared" si="654"/>
        <v>3.7620177374473274</v>
      </c>
      <c r="J8202" s="19">
        <f t="shared" si="655"/>
        <v>4</v>
      </c>
      <c r="K8202" s="13">
        <f t="shared" si="656"/>
        <v>3.0811921196113E-2</v>
      </c>
      <c r="L8202" s="56"/>
    </row>
    <row r="8203" spans="2:12" x14ac:dyDescent="0.25">
      <c r="B8203" s="26">
        <v>342</v>
      </c>
      <c r="C8203" s="26">
        <v>8200</v>
      </c>
      <c r="D8203" s="44">
        <v>41981.785416666666</v>
      </c>
      <c r="E8203" s="39" t="s">
        <v>105</v>
      </c>
      <c r="F8203" s="47">
        <f t="shared" si="652"/>
        <v>0.3</v>
      </c>
      <c r="G8203" s="10">
        <v>4.8</v>
      </c>
      <c r="H8203" s="13">
        <f t="shared" si="653"/>
        <v>2.1457866666666665</v>
      </c>
      <c r="I8203" s="16">
        <f t="shared" si="654"/>
        <v>3.7620177374473274</v>
      </c>
      <c r="J8203" s="19">
        <f t="shared" si="655"/>
        <v>4</v>
      </c>
      <c r="K8203" s="13">
        <f t="shared" si="656"/>
        <v>3.0811921196113E-2</v>
      </c>
      <c r="L8203" s="56"/>
    </row>
    <row r="8204" spans="2:12" x14ac:dyDescent="0.25">
      <c r="B8204" s="26">
        <v>342</v>
      </c>
      <c r="C8204" s="26">
        <v>8201</v>
      </c>
      <c r="D8204" s="44">
        <v>41981.82708333333</v>
      </c>
      <c r="E8204" s="39" t="s">
        <v>103</v>
      </c>
      <c r="F8204" s="47">
        <f t="shared" si="652"/>
        <v>0.7</v>
      </c>
      <c r="G8204" s="10">
        <v>4.8</v>
      </c>
      <c r="H8204" s="13">
        <f t="shared" si="653"/>
        <v>2.1457866666666665</v>
      </c>
      <c r="I8204" s="16">
        <f t="shared" si="654"/>
        <v>3.7620177374473274</v>
      </c>
      <c r="J8204" s="19">
        <f t="shared" si="655"/>
        <v>4</v>
      </c>
      <c r="K8204" s="13">
        <f t="shared" si="656"/>
        <v>3.0811921196113E-2</v>
      </c>
      <c r="L8204" s="56"/>
    </row>
    <row r="8205" spans="2:12" x14ac:dyDescent="0.25">
      <c r="B8205" s="26">
        <v>342</v>
      </c>
      <c r="C8205" s="26">
        <v>8202</v>
      </c>
      <c r="D8205" s="44">
        <v>41981.868750000001</v>
      </c>
      <c r="E8205" s="39" t="s">
        <v>103</v>
      </c>
      <c r="F8205" s="47">
        <f t="shared" si="652"/>
        <v>0.7</v>
      </c>
      <c r="G8205" s="10">
        <v>9.1999999999999993</v>
      </c>
      <c r="H8205" s="13">
        <f t="shared" si="653"/>
        <v>4.1127577777777775</v>
      </c>
      <c r="I8205" s="16">
        <f t="shared" si="654"/>
        <v>7.2105339967740445</v>
      </c>
      <c r="J8205" s="19">
        <f t="shared" si="655"/>
        <v>8</v>
      </c>
      <c r="K8205" s="13">
        <f t="shared" si="656"/>
        <v>0.21694944744971459</v>
      </c>
      <c r="L8205" s="56"/>
    </row>
    <row r="8206" spans="2:12" x14ac:dyDescent="0.25">
      <c r="B8206" s="26">
        <v>342</v>
      </c>
      <c r="C8206" s="26">
        <v>8203</v>
      </c>
      <c r="D8206" s="44">
        <v>41981.910416666666</v>
      </c>
      <c r="E8206" s="39" t="s">
        <v>105</v>
      </c>
      <c r="F8206" s="47">
        <f t="shared" si="652"/>
        <v>0.3</v>
      </c>
      <c r="G8206" s="10">
        <v>9.1999999999999993</v>
      </c>
      <c r="H8206" s="13">
        <f t="shared" si="653"/>
        <v>4.1127577777777775</v>
      </c>
      <c r="I8206" s="16">
        <f t="shared" si="654"/>
        <v>7.2105339967740445</v>
      </c>
      <c r="J8206" s="19">
        <f t="shared" si="655"/>
        <v>8</v>
      </c>
      <c r="K8206" s="13">
        <f t="shared" si="656"/>
        <v>0.21694944744971459</v>
      </c>
      <c r="L8206" s="56"/>
    </row>
    <row r="8207" spans="2:12" x14ac:dyDescent="0.25">
      <c r="B8207" s="26">
        <v>342</v>
      </c>
      <c r="C8207" s="26">
        <v>8204</v>
      </c>
      <c r="D8207" s="44">
        <v>41981.95208333333</v>
      </c>
      <c r="E8207" s="39" t="s">
        <v>105</v>
      </c>
      <c r="F8207" s="47">
        <f t="shared" si="652"/>
        <v>0.3</v>
      </c>
      <c r="G8207" s="10">
        <v>11.5</v>
      </c>
      <c r="H8207" s="13">
        <f t="shared" si="653"/>
        <v>5.1409472222222226</v>
      </c>
      <c r="I8207" s="16">
        <f t="shared" si="654"/>
        <v>9.0131674959675561</v>
      </c>
      <c r="J8207" s="19">
        <f t="shared" si="655"/>
        <v>10</v>
      </c>
      <c r="K8207" s="13">
        <f t="shared" si="656"/>
        <v>0.42372938955022382</v>
      </c>
      <c r="L8207" s="56"/>
    </row>
    <row r="8208" spans="2:12" x14ac:dyDescent="0.25">
      <c r="B8208" s="26">
        <v>342</v>
      </c>
      <c r="C8208" s="26">
        <v>8205</v>
      </c>
      <c r="D8208" s="44">
        <v>41981.993750000001</v>
      </c>
      <c r="E8208" s="39" t="s">
        <v>106</v>
      </c>
      <c r="F8208" s="47">
        <f t="shared" si="652"/>
        <v>0.2</v>
      </c>
      <c r="G8208" s="10">
        <v>11.5</v>
      </c>
      <c r="H8208" s="13">
        <f t="shared" si="653"/>
        <v>5.1409472222222226</v>
      </c>
      <c r="I8208" s="16">
        <f t="shared" si="654"/>
        <v>9.0131674959675561</v>
      </c>
      <c r="J8208" s="19">
        <f t="shared" si="655"/>
        <v>10</v>
      </c>
      <c r="K8208" s="13">
        <f t="shared" si="656"/>
        <v>0.42372938955022382</v>
      </c>
      <c r="L8208" s="56"/>
    </row>
    <row r="8209" spans="2:12" x14ac:dyDescent="0.25">
      <c r="B8209" s="26">
        <v>342</v>
      </c>
      <c r="C8209" s="26">
        <v>8206</v>
      </c>
      <c r="D8209" s="44">
        <v>41982.035416666666</v>
      </c>
      <c r="E8209" s="39" t="s">
        <v>106</v>
      </c>
      <c r="F8209" s="47">
        <f t="shared" si="652"/>
        <v>0.2</v>
      </c>
      <c r="G8209" s="10">
        <v>8.1</v>
      </c>
      <c r="H8209" s="13">
        <f t="shared" si="653"/>
        <v>3.6210149999999994</v>
      </c>
      <c r="I8209" s="16">
        <f t="shared" si="654"/>
        <v>6.3484049319423645</v>
      </c>
      <c r="J8209" s="19">
        <f t="shared" si="655"/>
        <v>7</v>
      </c>
      <c r="K8209" s="13">
        <f t="shared" si="656"/>
        <v>0.14806421994704388</v>
      </c>
      <c r="L8209" s="56"/>
    </row>
    <row r="8210" spans="2:12" x14ac:dyDescent="0.25">
      <c r="B8210" s="26">
        <v>342</v>
      </c>
      <c r="C8210" s="26">
        <v>8207</v>
      </c>
      <c r="D8210" s="44">
        <v>41982.07708333333</v>
      </c>
      <c r="E8210" s="39" t="s">
        <v>106</v>
      </c>
      <c r="F8210" s="47">
        <f t="shared" si="652"/>
        <v>0.2</v>
      </c>
      <c r="G8210" s="10">
        <v>8.1</v>
      </c>
      <c r="H8210" s="13">
        <f t="shared" si="653"/>
        <v>3.6210149999999994</v>
      </c>
      <c r="I8210" s="16">
        <f t="shared" si="654"/>
        <v>6.3484049319423645</v>
      </c>
      <c r="J8210" s="19">
        <f t="shared" si="655"/>
        <v>7</v>
      </c>
      <c r="K8210" s="13">
        <f t="shared" si="656"/>
        <v>0.14806421994704388</v>
      </c>
      <c r="L8210" s="56"/>
    </row>
    <row r="8211" spans="2:12" x14ac:dyDescent="0.25">
      <c r="B8211" s="26">
        <v>342</v>
      </c>
      <c r="C8211" s="26">
        <v>8208</v>
      </c>
      <c r="D8211" s="44">
        <v>41982.118750000001</v>
      </c>
      <c r="E8211" s="39" t="s">
        <v>105</v>
      </c>
      <c r="F8211" s="47">
        <f t="shared" si="652"/>
        <v>0.3</v>
      </c>
      <c r="G8211" s="10">
        <v>6.9</v>
      </c>
      <c r="H8211" s="13">
        <f t="shared" si="653"/>
        <v>3.0845683333333334</v>
      </c>
      <c r="I8211" s="16">
        <f t="shared" si="654"/>
        <v>5.4079004975805338</v>
      </c>
      <c r="J8211" s="19">
        <f t="shared" si="655"/>
        <v>6</v>
      </c>
      <c r="K8211" s="13">
        <f t="shared" si="656"/>
        <v>9.1525548142848398E-2</v>
      </c>
      <c r="L8211" s="56"/>
    </row>
    <row r="8212" spans="2:12" x14ac:dyDescent="0.25">
      <c r="B8212" s="26">
        <v>343</v>
      </c>
      <c r="C8212" s="26">
        <v>8209</v>
      </c>
      <c r="D8212" s="44">
        <v>41982.160416666666</v>
      </c>
      <c r="E8212" s="39" t="s">
        <v>105</v>
      </c>
      <c r="F8212" s="47">
        <f t="shared" si="652"/>
        <v>0.3</v>
      </c>
      <c r="G8212" s="10">
        <v>3.5</v>
      </c>
      <c r="H8212" s="13">
        <f t="shared" si="653"/>
        <v>1.5646361111111109</v>
      </c>
      <c r="I8212" s="16">
        <f t="shared" si="654"/>
        <v>2.7431379335553427</v>
      </c>
      <c r="J8212" s="19">
        <f t="shared" si="655"/>
        <v>3</v>
      </c>
      <c r="K8212" s="13">
        <f t="shared" si="656"/>
        <v>1.1945358807900612E-2</v>
      </c>
      <c r="L8212" s="56"/>
    </row>
    <row r="8213" spans="2:12" x14ac:dyDescent="0.25">
      <c r="B8213" s="26">
        <v>343</v>
      </c>
      <c r="C8213" s="26">
        <v>8210</v>
      </c>
      <c r="D8213" s="44">
        <v>41982.20208333333</v>
      </c>
      <c r="E8213" s="39" t="s">
        <v>105</v>
      </c>
      <c r="F8213" s="47">
        <f t="shared" si="652"/>
        <v>0.3</v>
      </c>
      <c r="G8213" s="10">
        <v>4.5999999999999996</v>
      </c>
      <c r="H8213" s="13">
        <f t="shared" si="653"/>
        <v>2.0563788888888888</v>
      </c>
      <c r="I8213" s="16">
        <f t="shared" si="654"/>
        <v>3.6052669983870222</v>
      </c>
      <c r="J8213" s="19">
        <f t="shared" si="655"/>
        <v>4</v>
      </c>
      <c r="K8213" s="13">
        <f t="shared" si="656"/>
        <v>2.7118680931214324E-2</v>
      </c>
      <c r="L8213" s="56"/>
    </row>
    <row r="8214" spans="2:12" x14ac:dyDescent="0.25">
      <c r="B8214" s="26">
        <v>343</v>
      </c>
      <c r="C8214" s="26">
        <v>8211</v>
      </c>
      <c r="D8214" s="44">
        <v>41982.243750000001</v>
      </c>
      <c r="E8214" s="39" t="s">
        <v>105</v>
      </c>
      <c r="F8214" s="47">
        <f t="shared" si="652"/>
        <v>0.3</v>
      </c>
      <c r="G8214" s="10">
        <v>3.5</v>
      </c>
      <c r="H8214" s="13">
        <f t="shared" si="653"/>
        <v>1.5646361111111109</v>
      </c>
      <c r="I8214" s="16">
        <f t="shared" si="654"/>
        <v>2.7431379335553427</v>
      </c>
      <c r="J8214" s="19">
        <f t="shared" si="655"/>
        <v>3</v>
      </c>
      <c r="K8214" s="13">
        <f t="shared" si="656"/>
        <v>1.1945358807900612E-2</v>
      </c>
      <c r="L8214" s="56"/>
    </row>
    <row r="8215" spans="2:12" x14ac:dyDescent="0.25">
      <c r="B8215" s="26">
        <v>343</v>
      </c>
      <c r="C8215" s="26">
        <v>8212</v>
      </c>
      <c r="D8215" s="44">
        <v>41982.285416666666</v>
      </c>
      <c r="E8215" s="39" t="s">
        <v>105</v>
      </c>
      <c r="F8215" s="47">
        <f t="shared" si="652"/>
        <v>0.3</v>
      </c>
      <c r="G8215" s="10">
        <v>4.5999999999999996</v>
      </c>
      <c r="H8215" s="13">
        <f t="shared" si="653"/>
        <v>2.0563788888888888</v>
      </c>
      <c r="I8215" s="16">
        <f t="shared" si="654"/>
        <v>3.6052669983870222</v>
      </c>
      <c r="J8215" s="19">
        <f t="shared" si="655"/>
        <v>4</v>
      </c>
      <c r="K8215" s="13">
        <f t="shared" si="656"/>
        <v>2.7118680931214324E-2</v>
      </c>
      <c r="L8215" s="56"/>
    </row>
    <row r="8216" spans="2:12" x14ac:dyDescent="0.25">
      <c r="B8216" s="26">
        <v>343</v>
      </c>
      <c r="C8216" s="26">
        <v>8213</v>
      </c>
      <c r="D8216" s="44">
        <v>41982.32708333333</v>
      </c>
      <c r="E8216" s="39" t="s">
        <v>105</v>
      </c>
      <c r="F8216" s="47">
        <f t="shared" si="652"/>
        <v>0.3</v>
      </c>
      <c r="G8216" s="10">
        <v>3.5</v>
      </c>
      <c r="H8216" s="13">
        <f t="shared" si="653"/>
        <v>1.5646361111111109</v>
      </c>
      <c r="I8216" s="16">
        <f t="shared" si="654"/>
        <v>2.7431379335553427</v>
      </c>
      <c r="J8216" s="19">
        <f t="shared" si="655"/>
        <v>3</v>
      </c>
      <c r="K8216" s="13">
        <f t="shared" si="656"/>
        <v>1.1945358807900612E-2</v>
      </c>
      <c r="L8216" s="56"/>
    </row>
    <row r="8217" spans="2:12" x14ac:dyDescent="0.25">
      <c r="B8217" s="26">
        <v>343</v>
      </c>
      <c r="C8217" s="26">
        <v>8214</v>
      </c>
      <c r="D8217" s="44">
        <v>41982.368750000001</v>
      </c>
      <c r="E8217" s="39" t="s">
        <v>105</v>
      </c>
      <c r="F8217" s="47">
        <f t="shared" si="652"/>
        <v>0.3</v>
      </c>
      <c r="G8217" s="10">
        <v>4.8</v>
      </c>
      <c r="H8217" s="13">
        <f t="shared" si="653"/>
        <v>2.1457866666666665</v>
      </c>
      <c r="I8217" s="16">
        <f t="shared" si="654"/>
        <v>3.7620177374473274</v>
      </c>
      <c r="J8217" s="19">
        <f t="shared" si="655"/>
        <v>4</v>
      </c>
      <c r="K8217" s="13">
        <f t="shared" si="656"/>
        <v>3.0811921196113E-2</v>
      </c>
      <c r="L8217" s="56"/>
    </row>
    <row r="8218" spans="2:12" x14ac:dyDescent="0.25">
      <c r="B8218" s="26">
        <v>343</v>
      </c>
      <c r="C8218" s="26">
        <v>8215</v>
      </c>
      <c r="D8218" s="44">
        <v>41982.410416666666</v>
      </c>
      <c r="E8218" s="39" t="s">
        <v>105</v>
      </c>
      <c r="F8218" s="47">
        <f t="shared" si="652"/>
        <v>0.3</v>
      </c>
      <c r="G8218" s="10">
        <v>4.8</v>
      </c>
      <c r="H8218" s="13">
        <f t="shared" si="653"/>
        <v>2.1457866666666665</v>
      </c>
      <c r="I8218" s="16">
        <f t="shared" si="654"/>
        <v>3.7620177374473274</v>
      </c>
      <c r="J8218" s="19">
        <f t="shared" si="655"/>
        <v>4</v>
      </c>
      <c r="K8218" s="13">
        <f t="shared" si="656"/>
        <v>3.0811921196113E-2</v>
      </c>
      <c r="L8218" s="56"/>
    </row>
    <row r="8219" spans="2:12" x14ac:dyDescent="0.25">
      <c r="B8219" s="26">
        <v>343</v>
      </c>
      <c r="C8219" s="26">
        <v>8216</v>
      </c>
      <c r="D8219" s="44">
        <v>41982.45208333333</v>
      </c>
      <c r="E8219" s="39" t="s">
        <v>105</v>
      </c>
      <c r="F8219" s="47">
        <f t="shared" si="652"/>
        <v>0.3</v>
      </c>
      <c r="G8219" s="10">
        <v>4.8</v>
      </c>
      <c r="H8219" s="13">
        <f t="shared" si="653"/>
        <v>2.1457866666666665</v>
      </c>
      <c r="I8219" s="16">
        <f t="shared" si="654"/>
        <v>3.7620177374473274</v>
      </c>
      <c r="J8219" s="19">
        <f t="shared" si="655"/>
        <v>4</v>
      </c>
      <c r="K8219" s="13">
        <f t="shared" si="656"/>
        <v>3.0811921196113E-2</v>
      </c>
      <c r="L8219" s="56"/>
    </row>
    <row r="8220" spans="2:12" x14ac:dyDescent="0.25">
      <c r="B8220" s="26">
        <v>343</v>
      </c>
      <c r="C8220" s="26">
        <v>8217</v>
      </c>
      <c r="D8220" s="44">
        <v>41982.493750000001</v>
      </c>
      <c r="E8220" s="39" t="s">
        <v>105</v>
      </c>
      <c r="F8220" s="47">
        <f t="shared" si="652"/>
        <v>0.3</v>
      </c>
      <c r="G8220" s="10">
        <v>4.8</v>
      </c>
      <c r="H8220" s="13">
        <f t="shared" si="653"/>
        <v>2.1457866666666665</v>
      </c>
      <c r="I8220" s="16">
        <f t="shared" si="654"/>
        <v>3.7620177374473274</v>
      </c>
      <c r="J8220" s="19">
        <f t="shared" si="655"/>
        <v>4</v>
      </c>
      <c r="K8220" s="13">
        <f t="shared" si="656"/>
        <v>3.0811921196113E-2</v>
      </c>
      <c r="L8220" s="56"/>
    </row>
    <row r="8221" spans="2:12" x14ac:dyDescent="0.25">
      <c r="B8221" s="26">
        <v>343</v>
      </c>
      <c r="C8221" s="26">
        <v>8218</v>
      </c>
      <c r="D8221" s="44">
        <v>41982.535416666666</v>
      </c>
      <c r="E8221" s="39" t="s">
        <v>105</v>
      </c>
      <c r="F8221" s="47">
        <f t="shared" si="652"/>
        <v>0.3</v>
      </c>
      <c r="G8221" s="10">
        <v>4.8</v>
      </c>
      <c r="H8221" s="13">
        <f t="shared" si="653"/>
        <v>2.1457866666666665</v>
      </c>
      <c r="I8221" s="16">
        <f t="shared" si="654"/>
        <v>3.7620177374473274</v>
      </c>
      <c r="J8221" s="19">
        <f t="shared" si="655"/>
        <v>4</v>
      </c>
      <c r="K8221" s="13">
        <f t="shared" si="656"/>
        <v>3.0811921196113E-2</v>
      </c>
      <c r="L8221" s="56"/>
    </row>
    <row r="8222" spans="2:12" x14ac:dyDescent="0.25">
      <c r="B8222" s="26">
        <v>343</v>
      </c>
      <c r="C8222" s="26">
        <v>8219</v>
      </c>
      <c r="D8222" s="44">
        <v>41982.57708333333</v>
      </c>
      <c r="E8222" s="39" t="s">
        <v>105</v>
      </c>
      <c r="F8222" s="47">
        <f t="shared" si="652"/>
        <v>0.3</v>
      </c>
      <c r="G8222" s="10">
        <v>4.8</v>
      </c>
      <c r="H8222" s="13">
        <f t="shared" si="653"/>
        <v>2.1457866666666665</v>
      </c>
      <c r="I8222" s="16">
        <f t="shared" si="654"/>
        <v>3.7620177374473274</v>
      </c>
      <c r="J8222" s="19">
        <f t="shared" si="655"/>
        <v>4</v>
      </c>
      <c r="K8222" s="13">
        <f t="shared" si="656"/>
        <v>3.0811921196113E-2</v>
      </c>
      <c r="L8222" s="56"/>
    </row>
    <row r="8223" spans="2:12" x14ac:dyDescent="0.25">
      <c r="B8223" s="26">
        <v>343</v>
      </c>
      <c r="C8223" s="26">
        <v>8220</v>
      </c>
      <c r="D8223" s="44">
        <v>41982.618750000001</v>
      </c>
      <c r="E8223" s="39" t="s">
        <v>105</v>
      </c>
      <c r="F8223" s="47">
        <f t="shared" si="652"/>
        <v>0.3</v>
      </c>
      <c r="G8223" s="10">
        <v>4.8</v>
      </c>
      <c r="H8223" s="13">
        <f t="shared" si="653"/>
        <v>2.1457866666666665</v>
      </c>
      <c r="I8223" s="16">
        <f t="shared" si="654"/>
        <v>3.7620177374473274</v>
      </c>
      <c r="J8223" s="19">
        <f t="shared" si="655"/>
        <v>4</v>
      </c>
      <c r="K8223" s="13">
        <f t="shared" si="656"/>
        <v>3.0811921196113E-2</v>
      </c>
      <c r="L8223" s="56"/>
    </row>
    <row r="8224" spans="2:12" x14ac:dyDescent="0.25">
      <c r="B8224" s="26">
        <v>343</v>
      </c>
      <c r="C8224" s="26">
        <v>8221</v>
      </c>
      <c r="D8224" s="44">
        <v>41982.660416666666</v>
      </c>
      <c r="E8224" s="39" t="s">
        <v>105</v>
      </c>
      <c r="F8224" s="47">
        <f t="shared" si="652"/>
        <v>0.3</v>
      </c>
      <c r="G8224" s="10">
        <v>4.8</v>
      </c>
      <c r="H8224" s="13">
        <f t="shared" si="653"/>
        <v>2.1457866666666665</v>
      </c>
      <c r="I8224" s="16">
        <f t="shared" si="654"/>
        <v>3.7620177374473274</v>
      </c>
      <c r="J8224" s="19">
        <f t="shared" si="655"/>
        <v>4</v>
      </c>
      <c r="K8224" s="13">
        <f t="shared" si="656"/>
        <v>3.0811921196113E-2</v>
      </c>
      <c r="L8224" s="56"/>
    </row>
    <row r="8225" spans="2:12" x14ac:dyDescent="0.25">
      <c r="B8225" s="26">
        <v>343</v>
      </c>
      <c r="C8225" s="26">
        <v>8222</v>
      </c>
      <c r="D8225" s="44">
        <v>41982.70208333333</v>
      </c>
      <c r="E8225" s="39" t="s">
        <v>105</v>
      </c>
      <c r="F8225" s="47">
        <f t="shared" si="652"/>
        <v>0.3</v>
      </c>
      <c r="G8225" s="10">
        <v>4.8</v>
      </c>
      <c r="H8225" s="13">
        <f t="shared" si="653"/>
        <v>2.1457866666666665</v>
      </c>
      <c r="I8225" s="16">
        <f t="shared" si="654"/>
        <v>3.7620177374473274</v>
      </c>
      <c r="J8225" s="19">
        <f t="shared" si="655"/>
        <v>4</v>
      </c>
      <c r="K8225" s="13">
        <f t="shared" si="656"/>
        <v>3.0811921196113E-2</v>
      </c>
      <c r="L8225" s="56"/>
    </row>
    <row r="8226" spans="2:12" x14ac:dyDescent="0.25">
      <c r="B8226" s="26">
        <v>343</v>
      </c>
      <c r="C8226" s="26">
        <v>8223</v>
      </c>
      <c r="D8226" s="44">
        <v>41982.743750000001</v>
      </c>
      <c r="E8226" s="39" t="s">
        <v>106</v>
      </c>
      <c r="F8226" s="47">
        <f t="shared" si="652"/>
        <v>0.2</v>
      </c>
      <c r="G8226" s="10">
        <v>4.5999999999999996</v>
      </c>
      <c r="H8226" s="13">
        <f t="shared" si="653"/>
        <v>2.0563788888888888</v>
      </c>
      <c r="I8226" s="16">
        <f t="shared" si="654"/>
        <v>3.6052669983870222</v>
      </c>
      <c r="J8226" s="19">
        <f t="shared" si="655"/>
        <v>4</v>
      </c>
      <c r="K8226" s="13">
        <f t="shared" si="656"/>
        <v>2.7118680931214324E-2</v>
      </c>
      <c r="L8226" s="56"/>
    </row>
    <row r="8227" spans="2:12" x14ac:dyDescent="0.25">
      <c r="B8227" s="26">
        <v>343</v>
      </c>
      <c r="C8227" s="26">
        <v>8224</v>
      </c>
      <c r="D8227" s="44">
        <v>41982.785416666666</v>
      </c>
      <c r="E8227" s="39" t="s">
        <v>106</v>
      </c>
      <c r="F8227" s="47">
        <f t="shared" si="652"/>
        <v>0.2</v>
      </c>
      <c r="G8227" s="10">
        <v>3.5</v>
      </c>
      <c r="H8227" s="13">
        <f t="shared" si="653"/>
        <v>1.5646361111111109</v>
      </c>
      <c r="I8227" s="16">
        <f t="shared" si="654"/>
        <v>2.7431379335553427</v>
      </c>
      <c r="J8227" s="19">
        <f t="shared" si="655"/>
        <v>3</v>
      </c>
      <c r="K8227" s="13">
        <f t="shared" si="656"/>
        <v>1.1945358807900612E-2</v>
      </c>
      <c r="L8227" s="56"/>
    </row>
    <row r="8228" spans="2:12" x14ac:dyDescent="0.25">
      <c r="B8228" s="26">
        <v>343</v>
      </c>
      <c r="C8228" s="26">
        <v>8225</v>
      </c>
      <c r="D8228" s="44">
        <v>41982.82708333333</v>
      </c>
      <c r="E8228" s="39" t="s">
        <v>106</v>
      </c>
      <c r="F8228" s="47">
        <f t="shared" si="652"/>
        <v>0.2</v>
      </c>
      <c r="G8228" s="10">
        <v>3.5</v>
      </c>
      <c r="H8228" s="13">
        <f t="shared" si="653"/>
        <v>1.5646361111111109</v>
      </c>
      <c r="I8228" s="16">
        <f t="shared" si="654"/>
        <v>2.7431379335553427</v>
      </c>
      <c r="J8228" s="19">
        <f t="shared" si="655"/>
        <v>3</v>
      </c>
      <c r="K8228" s="13">
        <f t="shared" si="656"/>
        <v>1.1945358807900612E-2</v>
      </c>
      <c r="L8228" s="56"/>
    </row>
    <row r="8229" spans="2:12" x14ac:dyDescent="0.25">
      <c r="B8229" s="26">
        <v>343</v>
      </c>
      <c r="C8229" s="26">
        <v>8226</v>
      </c>
      <c r="D8229" s="44">
        <v>41982.868750000001</v>
      </c>
      <c r="E8229" s="39" t="s">
        <v>106</v>
      </c>
      <c r="F8229" s="47">
        <f t="shared" si="652"/>
        <v>0.2</v>
      </c>
      <c r="G8229" s="10">
        <v>4.8</v>
      </c>
      <c r="H8229" s="13">
        <f t="shared" si="653"/>
        <v>2.1457866666666665</v>
      </c>
      <c r="I8229" s="16">
        <f t="shared" si="654"/>
        <v>3.7620177374473274</v>
      </c>
      <c r="J8229" s="19">
        <f t="shared" si="655"/>
        <v>4</v>
      </c>
      <c r="K8229" s="13">
        <f t="shared" si="656"/>
        <v>3.0811921196113E-2</v>
      </c>
      <c r="L8229" s="56"/>
    </row>
    <row r="8230" spans="2:12" x14ac:dyDescent="0.25">
      <c r="B8230" s="26">
        <v>343</v>
      </c>
      <c r="C8230" s="26">
        <v>8227</v>
      </c>
      <c r="D8230" s="44">
        <v>41982.910416666666</v>
      </c>
      <c r="E8230" s="39" t="s">
        <v>106</v>
      </c>
      <c r="F8230" s="47">
        <f t="shared" si="652"/>
        <v>0.2</v>
      </c>
      <c r="G8230" s="10">
        <v>4.5999999999999996</v>
      </c>
      <c r="H8230" s="13">
        <f t="shared" si="653"/>
        <v>2.0563788888888888</v>
      </c>
      <c r="I8230" s="16">
        <f t="shared" si="654"/>
        <v>3.6052669983870222</v>
      </c>
      <c r="J8230" s="19">
        <f t="shared" si="655"/>
        <v>4</v>
      </c>
      <c r="K8230" s="13">
        <f t="shared" si="656"/>
        <v>2.7118680931214324E-2</v>
      </c>
      <c r="L8230" s="56"/>
    </row>
    <row r="8231" spans="2:12" x14ac:dyDescent="0.25">
      <c r="B8231" s="26">
        <v>343</v>
      </c>
      <c r="C8231" s="26">
        <v>8228</v>
      </c>
      <c r="D8231" s="44">
        <v>41982.95208333333</v>
      </c>
      <c r="E8231" s="39" t="s">
        <v>106</v>
      </c>
      <c r="F8231" s="47">
        <f t="shared" si="652"/>
        <v>0.2</v>
      </c>
      <c r="G8231" s="10">
        <v>4.8</v>
      </c>
      <c r="H8231" s="13">
        <f t="shared" si="653"/>
        <v>2.1457866666666665</v>
      </c>
      <c r="I8231" s="16">
        <f t="shared" si="654"/>
        <v>3.7620177374473274</v>
      </c>
      <c r="J8231" s="19">
        <f t="shared" si="655"/>
        <v>4</v>
      </c>
      <c r="K8231" s="13">
        <f t="shared" si="656"/>
        <v>3.0811921196113E-2</v>
      </c>
      <c r="L8231" s="56"/>
    </row>
    <row r="8232" spans="2:12" x14ac:dyDescent="0.25">
      <c r="B8232" s="26">
        <v>343</v>
      </c>
      <c r="C8232" s="26">
        <v>8229</v>
      </c>
      <c r="D8232" s="44">
        <v>41982.993750000001</v>
      </c>
      <c r="E8232" s="39" t="s">
        <v>106</v>
      </c>
      <c r="F8232" s="47">
        <f t="shared" si="652"/>
        <v>0.2</v>
      </c>
      <c r="G8232" s="10">
        <v>4.8</v>
      </c>
      <c r="H8232" s="13">
        <f t="shared" si="653"/>
        <v>2.1457866666666665</v>
      </c>
      <c r="I8232" s="16">
        <f t="shared" si="654"/>
        <v>3.7620177374473274</v>
      </c>
      <c r="J8232" s="19">
        <f t="shared" si="655"/>
        <v>4</v>
      </c>
      <c r="K8232" s="13">
        <f t="shared" si="656"/>
        <v>3.0811921196113E-2</v>
      </c>
      <c r="L8232" s="56"/>
    </row>
    <row r="8233" spans="2:12" x14ac:dyDescent="0.25">
      <c r="B8233" s="26">
        <v>343</v>
      </c>
      <c r="C8233" s="26">
        <v>8230</v>
      </c>
      <c r="D8233" s="44">
        <v>41983.035416666666</v>
      </c>
      <c r="E8233" s="39" t="s">
        <v>106</v>
      </c>
      <c r="F8233" s="47">
        <f t="shared" si="652"/>
        <v>0.2</v>
      </c>
      <c r="G8233" s="10">
        <v>5.8</v>
      </c>
      <c r="H8233" s="13">
        <f t="shared" si="653"/>
        <v>2.5928255555555553</v>
      </c>
      <c r="I8233" s="16">
        <f t="shared" si="654"/>
        <v>4.5457714327488539</v>
      </c>
      <c r="J8233" s="19">
        <f t="shared" si="655"/>
        <v>5</v>
      </c>
      <c r="K8233" s="13">
        <f t="shared" si="656"/>
        <v>5.4359949801215252E-2</v>
      </c>
      <c r="L8233" s="56"/>
    </row>
    <row r="8234" spans="2:12" x14ac:dyDescent="0.25">
      <c r="B8234" s="26">
        <v>343</v>
      </c>
      <c r="C8234" s="26">
        <v>8231</v>
      </c>
      <c r="D8234" s="44">
        <v>41983.07708333333</v>
      </c>
      <c r="E8234" s="39" t="s">
        <v>106</v>
      </c>
      <c r="F8234" s="47">
        <f t="shared" si="652"/>
        <v>0.2</v>
      </c>
      <c r="G8234" s="10">
        <v>8.1</v>
      </c>
      <c r="H8234" s="13">
        <f t="shared" si="653"/>
        <v>3.6210149999999994</v>
      </c>
      <c r="I8234" s="16">
        <f t="shared" si="654"/>
        <v>6.3484049319423645</v>
      </c>
      <c r="J8234" s="19">
        <f t="shared" si="655"/>
        <v>7</v>
      </c>
      <c r="K8234" s="13">
        <f t="shared" si="656"/>
        <v>0.14806421994704388</v>
      </c>
      <c r="L8234" s="56"/>
    </row>
    <row r="8235" spans="2:12" x14ac:dyDescent="0.25">
      <c r="B8235" s="26">
        <v>343</v>
      </c>
      <c r="C8235" s="26">
        <v>8232</v>
      </c>
      <c r="D8235" s="44">
        <v>41983.118750000001</v>
      </c>
      <c r="E8235" s="39" t="s">
        <v>106</v>
      </c>
      <c r="F8235" s="47">
        <f t="shared" si="652"/>
        <v>0.2</v>
      </c>
      <c r="G8235" s="10">
        <v>6.9</v>
      </c>
      <c r="H8235" s="13">
        <f t="shared" si="653"/>
        <v>3.0845683333333334</v>
      </c>
      <c r="I8235" s="16">
        <f t="shared" si="654"/>
        <v>5.4079004975805338</v>
      </c>
      <c r="J8235" s="19">
        <f t="shared" si="655"/>
        <v>6</v>
      </c>
      <c r="K8235" s="13">
        <f t="shared" si="656"/>
        <v>9.1525548142848398E-2</v>
      </c>
      <c r="L8235" s="56"/>
    </row>
    <row r="8236" spans="2:12" x14ac:dyDescent="0.25">
      <c r="B8236" s="26">
        <v>344</v>
      </c>
      <c r="C8236" s="26">
        <v>8233</v>
      </c>
      <c r="D8236" s="44">
        <v>41983.160416666666</v>
      </c>
      <c r="E8236" s="39" t="s">
        <v>106</v>
      </c>
      <c r="F8236" s="47">
        <f t="shared" si="652"/>
        <v>0.2</v>
      </c>
      <c r="G8236" s="10">
        <v>6.9</v>
      </c>
      <c r="H8236" s="13">
        <f t="shared" si="653"/>
        <v>3.0845683333333334</v>
      </c>
      <c r="I8236" s="16">
        <f t="shared" si="654"/>
        <v>5.4079004975805338</v>
      </c>
      <c r="J8236" s="19">
        <f t="shared" si="655"/>
        <v>6</v>
      </c>
      <c r="K8236" s="13">
        <f t="shared" si="656"/>
        <v>9.1525548142848398E-2</v>
      </c>
      <c r="L8236" s="56"/>
    </row>
    <row r="8237" spans="2:12" x14ac:dyDescent="0.25">
      <c r="B8237" s="26">
        <v>344</v>
      </c>
      <c r="C8237" s="26">
        <v>8234</v>
      </c>
      <c r="D8237" s="44">
        <v>41983.20208333333</v>
      </c>
      <c r="E8237" s="39" t="s">
        <v>106</v>
      </c>
      <c r="F8237" s="47">
        <f t="shared" si="652"/>
        <v>0.2</v>
      </c>
      <c r="G8237" s="10">
        <v>5.8</v>
      </c>
      <c r="H8237" s="13">
        <f t="shared" si="653"/>
        <v>2.5928255555555553</v>
      </c>
      <c r="I8237" s="16">
        <f t="shared" si="654"/>
        <v>4.5457714327488539</v>
      </c>
      <c r="J8237" s="19">
        <f t="shared" si="655"/>
        <v>5</v>
      </c>
      <c r="K8237" s="13">
        <f t="shared" si="656"/>
        <v>5.4359949801215252E-2</v>
      </c>
      <c r="L8237" s="56"/>
    </row>
    <row r="8238" spans="2:12" x14ac:dyDescent="0.25">
      <c r="B8238" s="26">
        <v>344</v>
      </c>
      <c r="C8238" s="26">
        <v>8235</v>
      </c>
      <c r="D8238" s="44">
        <v>41983.243750000001</v>
      </c>
      <c r="E8238" s="39" t="s">
        <v>106</v>
      </c>
      <c r="F8238" s="47">
        <f t="shared" si="652"/>
        <v>0.2</v>
      </c>
      <c r="G8238" s="10">
        <v>3.5</v>
      </c>
      <c r="H8238" s="13">
        <f t="shared" si="653"/>
        <v>1.5646361111111109</v>
      </c>
      <c r="I8238" s="16">
        <f t="shared" si="654"/>
        <v>2.7431379335553427</v>
      </c>
      <c r="J8238" s="19">
        <f t="shared" si="655"/>
        <v>3</v>
      </c>
      <c r="K8238" s="13">
        <f t="shared" si="656"/>
        <v>1.1945358807900612E-2</v>
      </c>
      <c r="L8238" s="56"/>
    </row>
    <row r="8239" spans="2:12" x14ac:dyDescent="0.25">
      <c r="B8239" s="26">
        <v>344</v>
      </c>
      <c r="C8239" s="26">
        <v>8236</v>
      </c>
      <c r="D8239" s="44">
        <v>41983.285416666666</v>
      </c>
      <c r="E8239" s="39" t="s">
        <v>106</v>
      </c>
      <c r="F8239" s="47">
        <f t="shared" si="652"/>
        <v>0.2</v>
      </c>
      <c r="G8239" s="10">
        <v>3.5</v>
      </c>
      <c r="H8239" s="13">
        <f t="shared" si="653"/>
        <v>1.5646361111111109</v>
      </c>
      <c r="I8239" s="16">
        <f t="shared" si="654"/>
        <v>2.7431379335553427</v>
      </c>
      <c r="J8239" s="19">
        <f t="shared" si="655"/>
        <v>3</v>
      </c>
      <c r="K8239" s="13">
        <f t="shared" si="656"/>
        <v>1.1945358807900612E-2</v>
      </c>
      <c r="L8239" s="56"/>
    </row>
    <row r="8240" spans="2:12" x14ac:dyDescent="0.25">
      <c r="B8240" s="26">
        <v>344</v>
      </c>
      <c r="C8240" s="26">
        <v>8237</v>
      </c>
      <c r="D8240" s="44">
        <v>41983.32708333333</v>
      </c>
      <c r="E8240" s="39" t="s">
        <v>106</v>
      </c>
      <c r="F8240" s="47">
        <f t="shared" si="652"/>
        <v>0.2</v>
      </c>
      <c r="G8240" s="10">
        <v>4.8</v>
      </c>
      <c r="H8240" s="13">
        <f t="shared" si="653"/>
        <v>2.1457866666666665</v>
      </c>
      <c r="I8240" s="16">
        <f t="shared" si="654"/>
        <v>3.7620177374473274</v>
      </c>
      <c r="J8240" s="19">
        <f t="shared" si="655"/>
        <v>4</v>
      </c>
      <c r="K8240" s="13">
        <f t="shared" si="656"/>
        <v>3.0811921196113E-2</v>
      </c>
      <c r="L8240" s="56"/>
    </row>
    <row r="8241" spans="2:12" x14ac:dyDescent="0.25">
      <c r="B8241" s="26">
        <v>344</v>
      </c>
      <c r="C8241" s="26">
        <v>8238</v>
      </c>
      <c r="D8241" s="44">
        <v>41983.368750000001</v>
      </c>
      <c r="E8241" s="39" t="s">
        <v>106</v>
      </c>
      <c r="F8241" s="47">
        <f t="shared" si="652"/>
        <v>0.2</v>
      </c>
      <c r="G8241" s="10">
        <v>4.8</v>
      </c>
      <c r="H8241" s="13">
        <f t="shared" si="653"/>
        <v>2.1457866666666665</v>
      </c>
      <c r="I8241" s="16">
        <f t="shared" si="654"/>
        <v>3.7620177374473274</v>
      </c>
      <c r="J8241" s="19">
        <f t="shared" si="655"/>
        <v>4</v>
      </c>
      <c r="K8241" s="13">
        <f t="shared" si="656"/>
        <v>3.0811921196113E-2</v>
      </c>
      <c r="L8241" s="56"/>
    </row>
    <row r="8242" spans="2:12" x14ac:dyDescent="0.25">
      <c r="B8242" s="26">
        <v>344</v>
      </c>
      <c r="C8242" s="26">
        <v>8239</v>
      </c>
      <c r="D8242" s="44">
        <v>41983.410416666666</v>
      </c>
      <c r="E8242" s="39" t="s">
        <v>105</v>
      </c>
      <c r="F8242" s="47">
        <f t="shared" si="652"/>
        <v>0.3</v>
      </c>
      <c r="G8242" s="10">
        <v>3.5</v>
      </c>
      <c r="H8242" s="13">
        <f t="shared" si="653"/>
        <v>1.5646361111111109</v>
      </c>
      <c r="I8242" s="16">
        <f t="shared" si="654"/>
        <v>2.7431379335553427</v>
      </c>
      <c r="J8242" s="19">
        <f t="shared" si="655"/>
        <v>3</v>
      </c>
      <c r="K8242" s="13">
        <f t="shared" si="656"/>
        <v>1.1945358807900612E-2</v>
      </c>
      <c r="L8242" s="56"/>
    </row>
    <row r="8243" spans="2:12" x14ac:dyDescent="0.25">
      <c r="B8243" s="26">
        <v>344</v>
      </c>
      <c r="C8243" s="26">
        <v>8240</v>
      </c>
      <c r="D8243" s="44">
        <v>41983.45208333333</v>
      </c>
      <c r="E8243" s="39" t="s">
        <v>105</v>
      </c>
      <c r="F8243" s="47">
        <f t="shared" si="652"/>
        <v>0.3</v>
      </c>
      <c r="G8243" s="10">
        <v>4.8</v>
      </c>
      <c r="H8243" s="13">
        <f t="shared" si="653"/>
        <v>2.1457866666666665</v>
      </c>
      <c r="I8243" s="16">
        <f t="shared" si="654"/>
        <v>3.7620177374473274</v>
      </c>
      <c r="J8243" s="19">
        <f t="shared" si="655"/>
        <v>4</v>
      </c>
      <c r="K8243" s="13">
        <f t="shared" si="656"/>
        <v>3.0811921196113E-2</v>
      </c>
      <c r="L8243" s="56"/>
    </row>
    <row r="8244" spans="2:12" x14ac:dyDescent="0.25">
      <c r="B8244" s="26">
        <v>344</v>
      </c>
      <c r="C8244" s="26">
        <v>8241</v>
      </c>
      <c r="D8244" s="44">
        <v>41983.493750000001</v>
      </c>
      <c r="E8244" s="39" t="s">
        <v>105</v>
      </c>
      <c r="F8244" s="47">
        <f t="shared" si="652"/>
        <v>0.3</v>
      </c>
      <c r="G8244" s="10">
        <v>4.8</v>
      </c>
      <c r="H8244" s="13">
        <f t="shared" si="653"/>
        <v>2.1457866666666665</v>
      </c>
      <c r="I8244" s="16">
        <f t="shared" si="654"/>
        <v>3.7620177374473274</v>
      </c>
      <c r="J8244" s="19">
        <f t="shared" si="655"/>
        <v>4</v>
      </c>
      <c r="K8244" s="13">
        <f t="shared" si="656"/>
        <v>3.0811921196113E-2</v>
      </c>
      <c r="L8244" s="56"/>
    </row>
    <row r="8245" spans="2:12" x14ac:dyDescent="0.25">
      <c r="B8245" s="26">
        <v>344</v>
      </c>
      <c r="C8245" s="26">
        <v>8242</v>
      </c>
      <c r="D8245" s="44">
        <v>41983.535416666666</v>
      </c>
      <c r="E8245" s="39" t="s">
        <v>105</v>
      </c>
      <c r="F8245" s="47">
        <f t="shared" si="652"/>
        <v>0.3</v>
      </c>
      <c r="G8245" s="10">
        <v>4.8</v>
      </c>
      <c r="H8245" s="13">
        <f t="shared" si="653"/>
        <v>2.1457866666666665</v>
      </c>
      <c r="I8245" s="16">
        <f t="shared" si="654"/>
        <v>3.7620177374473274</v>
      </c>
      <c r="J8245" s="19">
        <f t="shared" si="655"/>
        <v>4</v>
      </c>
      <c r="K8245" s="13">
        <f t="shared" si="656"/>
        <v>3.0811921196113E-2</v>
      </c>
      <c r="L8245" s="56"/>
    </row>
    <row r="8246" spans="2:12" x14ac:dyDescent="0.25">
      <c r="B8246" s="26">
        <v>344</v>
      </c>
      <c r="C8246" s="26">
        <v>8243</v>
      </c>
      <c r="D8246" s="44">
        <v>41983.57708333333</v>
      </c>
      <c r="E8246" s="39" t="s">
        <v>105</v>
      </c>
      <c r="F8246" s="47">
        <f t="shared" si="652"/>
        <v>0.3</v>
      </c>
      <c r="G8246" s="10">
        <v>3.5</v>
      </c>
      <c r="H8246" s="13">
        <f t="shared" si="653"/>
        <v>1.5646361111111109</v>
      </c>
      <c r="I8246" s="16">
        <f t="shared" si="654"/>
        <v>2.7431379335553427</v>
      </c>
      <c r="J8246" s="19">
        <f t="shared" si="655"/>
        <v>3</v>
      </c>
      <c r="K8246" s="13">
        <f t="shared" si="656"/>
        <v>1.1945358807900612E-2</v>
      </c>
      <c r="L8246" s="56"/>
    </row>
    <row r="8247" spans="2:12" x14ac:dyDescent="0.25">
      <c r="B8247" s="26">
        <v>344</v>
      </c>
      <c r="C8247" s="26">
        <v>8244</v>
      </c>
      <c r="D8247" s="44">
        <v>41983.618750000001</v>
      </c>
      <c r="E8247" s="39" t="s">
        <v>106</v>
      </c>
      <c r="F8247" s="47">
        <f t="shared" si="652"/>
        <v>0.2</v>
      </c>
      <c r="G8247" s="10">
        <v>4.8</v>
      </c>
      <c r="H8247" s="13">
        <f t="shared" si="653"/>
        <v>2.1457866666666665</v>
      </c>
      <c r="I8247" s="16">
        <f t="shared" si="654"/>
        <v>3.7620177374473274</v>
      </c>
      <c r="J8247" s="19">
        <f t="shared" si="655"/>
        <v>4</v>
      </c>
      <c r="K8247" s="13">
        <f t="shared" si="656"/>
        <v>3.0811921196113E-2</v>
      </c>
      <c r="L8247" s="56"/>
    </row>
    <row r="8248" spans="2:12" x14ac:dyDescent="0.25">
      <c r="B8248" s="26">
        <v>344</v>
      </c>
      <c r="C8248" s="26">
        <v>8245</v>
      </c>
      <c r="D8248" s="44">
        <v>41983.660416666666</v>
      </c>
      <c r="E8248" s="39" t="s">
        <v>105</v>
      </c>
      <c r="F8248" s="47">
        <f t="shared" si="652"/>
        <v>0.3</v>
      </c>
      <c r="G8248" s="10">
        <v>4.8</v>
      </c>
      <c r="H8248" s="13">
        <f t="shared" si="653"/>
        <v>2.1457866666666665</v>
      </c>
      <c r="I8248" s="16">
        <f t="shared" si="654"/>
        <v>3.7620177374473274</v>
      </c>
      <c r="J8248" s="19">
        <f t="shared" si="655"/>
        <v>4</v>
      </c>
      <c r="K8248" s="13">
        <f t="shared" si="656"/>
        <v>3.0811921196113E-2</v>
      </c>
      <c r="L8248" s="56"/>
    </row>
    <row r="8249" spans="2:12" x14ac:dyDescent="0.25">
      <c r="B8249" s="26">
        <v>344</v>
      </c>
      <c r="C8249" s="26">
        <v>8246</v>
      </c>
      <c r="D8249" s="44">
        <v>41983.70208333333</v>
      </c>
      <c r="E8249" s="39" t="s">
        <v>105</v>
      </c>
      <c r="F8249" s="47">
        <f t="shared" si="652"/>
        <v>0.3</v>
      </c>
      <c r="G8249" s="10">
        <v>4.8</v>
      </c>
      <c r="H8249" s="13">
        <f t="shared" si="653"/>
        <v>2.1457866666666665</v>
      </c>
      <c r="I8249" s="16">
        <f t="shared" si="654"/>
        <v>3.7620177374473274</v>
      </c>
      <c r="J8249" s="19">
        <f t="shared" si="655"/>
        <v>4</v>
      </c>
      <c r="K8249" s="13">
        <f t="shared" si="656"/>
        <v>3.0811921196113E-2</v>
      </c>
      <c r="L8249" s="56"/>
    </row>
    <row r="8250" spans="2:12" x14ac:dyDescent="0.25">
      <c r="B8250" s="26">
        <v>344</v>
      </c>
      <c r="C8250" s="26">
        <v>8247</v>
      </c>
      <c r="D8250" s="44">
        <v>41983.743750000001</v>
      </c>
      <c r="E8250" s="39" t="s">
        <v>103</v>
      </c>
      <c r="F8250" s="47">
        <f t="shared" si="652"/>
        <v>0.7</v>
      </c>
      <c r="G8250" s="10">
        <v>4.5999999999999996</v>
      </c>
      <c r="H8250" s="13">
        <f t="shared" si="653"/>
        <v>2.0563788888888888</v>
      </c>
      <c r="I8250" s="16">
        <f t="shared" si="654"/>
        <v>3.6052669983870222</v>
      </c>
      <c r="J8250" s="19">
        <f t="shared" si="655"/>
        <v>4</v>
      </c>
      <c r="K8250" s="13">
        <f t="shared" si="656"/>
        <v>2.7118680931214324E-2</v>
      </c>
      <c r="L8250" s="56"/>
    </row>
    <row r="8251" spans="2:12" x14ac:dyDescent="0.25">
      <c r="B8251" s="26">
        <v>344</v>
      </c>
      <c r="C8251" s="26">
        <v>8248</v>
      </c>
      <c r="D8251" s="44">
        <v>41983.785416666666</v>
      </c>
      <c r="E8251" s="39" t="s">
        <v>104</v>
      </c>
      <c r="F8251" s="47">
        <f t="shared" si="652"/>
        <v>0.5</v>
      </c>
      <c r="G8251" s="10">
        <v>4.8</v>
      </c>
      <c r="H8251" s="13">
        <f t="shared" si="653"/>
        <v>2.1457866666666665</v>
      </c>
      <c r="I8251" s="16">
        <f t="shared" si="654"/>
        <v>3.7620177374473274</v>
      </c>
      <c r="J8251" s="19">
        <f t="shared" si="655"/>
        <v>4</v>
      </c>
      <c r="K8251" s="13">
        <f t="shared" si="656"/>
        <v>3.0811921196113E-2</v>
      </c>
      <c r="L8251" s="56"/>
    </row>
    <row r="8252" spans="2:12" x14ac:dyDescent="0.25">
      <c r="B8252" s="26">
        <v>344</v>
      </c>
      <c r="C8252" s="26">
        <v>8249</v>
      </c>
      <c r="D8252" s="44">
        <v>41983.82708333333</v>
      </c>
      <c r="E8252" s="39" t="s">
        <v>104</v>
      </c>
      <c r="F8252" s="47">
        <f t="shared" si="652"/>
        <v>0.5</v>
      </c>
      <c r="G8252" s="10">
        <v>4.8</v>
      </c>
      <c r="H8252" s="13">
        <f t="shared" si="653"/>
        <v>2.1457866666666665</v>
      </c>
      <c r="I8252" s="16">
        <f t="shared" si="654"/>
        <v>3.7620177374473274</v>
      </c>
      <c r="J8252" s="19">
        <f t="shared" si="655"/>
        <v>4</v>
      </c>
      <c r="K8252" s="13">
        <f t="shared" si="656"/>
        <v>3.0811921196113E-2</v>
      </c>
      <c r="L8252" s="56"/>
    </row>
    <row r="8253" spans="2:12" x14ac:dyDescent="0.25">
      <c r="B8253" s="26">
        <v>344</v>
      </c>
      <c r="C8253" s="26">
        <v>8250</v>
      </c>
      <c r="D8253" s="44">
        <v>41983.868750000001</v>
      </c>
      <c r="E8253" s="39" t="s">
        <v>104</v>
      </c>
      <c r="F8253" s="47">
        <f t="shared" si="652"/>
        <v>0.5</v>
      </c>
      <c r="G8253" s="10">
        <v>4.5999999999999996</v>
      </c>
      <c r="H8253" s="13">
        <f t="shared" si="653"/>
        <v>2.0563788888888888</v>
      </c>
      <c r="I8253" s="16">
        <f t="shared" si="654"/>
        <v>3.6052669983870222</v>
      </c>
      <c r="J8253" s="19">
        <f t="shared" si="655"/>
        <v>4</v>
      </c>
      <c r="K8253" s="13">
        <f t="shared" si="656"/>
        <v>2.7118680931214324E-2</v>
      </c>
      <c r="L8253" s="56"/>
    </row>
    <row r="8254" spans="2:12" x14ac:dyDescent="0.25">
      <c r="B8254" s="26">
        <v>344</v>
      </c>
      <c r="C8254" s="26">
        <v>8251</v>
      </c>
      <c r="D8254" s="44">
        <v>41983.910416666666</v>
      </c>
      <c r="E8254" s="39" t="s">
        <v>104</v>
      </c>
      <c r="F8254" s="47">
        <f t="shared" si="652"/>
        <v>0.5</v>
      </c>
      <c r="G8254" s="10">
        <v>3.5</v>
      </c>
      <c r="H8254" s="13">
        <f t="shared" si="653"/>
        <v>1.5646361111111109</v>
      </c>
      <c r="I8254" s="16">
        <f t="shared" si="654"/>
        <v>2.7431379335553427</v>
      </c>
      <c r="J8254" s="19">
        <f t="shared" si="655"/>
        <v>3</v>
      </c>
      <c r="K8254" s="13">
        <f t="shared" si="656"/>
        <v>1.1945358807900612E-2</v>
      </c>
      <c r="L8254" s="56"/>
    </row>
    <row r="8255" spans="2:12" x14ac:dyDescent="0.25">
      <c r="B8255" s="26">
        <v>344</v>
      </c>
      <c r="C8255" s="26">
        <v>8252</v>
      </c>
      <c r="D8255" s="44">
        <v>41983.95208333333</v>
      </c>
      <c r="E8255" s="39" t="s">
        <v>104</v>
      </c>
      <c r="F8255" s="47">
        <f t="shared" si="652"/>
        <v>0.5</v>
      </c>
      <c r="G8255" s="10">
        <v>3.5</v>
      </c>
      <c r="H8255" s="13">
        <f t="shared" si="653"/>
        <v>1.5646361111111109</v>
      </c>
      <c r="I8255" s="16">
        <f t="shared" si="654"/>
        <v>2.7431379335553427</v>
      </c>
      <c r="J8255" s="19">
        <f t="shared" si="655"/>
        <v>3</v>
      </c>
      <c r="K8255" s="13">
        <f t="shared" si="656"/>
        <v>1.1945358807900612E-2</v>
      </c>
      <c r="L8255" s="56"/>
    </row>
    <row r="8256" spans="2:12" x14ac:dyDescent="0.25">
      <c r="B8256" s="26">
        <v>344</v>
      </c>
      <c r="C8256" s="26">
        <v>8253</v>
      </c>
      <c r="D8256" s="44">
        <v>41983.993750000001</v>
      </c>
      <c r="E8256" s="39" t="s">
        <v>102</v>
      </c>
      <c r="F8256" s="47">
        <f t="shared" si="652"/>
        <v>1</v>
      </c>
      <c r="G8256" s="10">
        <v>6.9</v>
      </c>
      <c r="H8256" s="13">
        <f t="shared" si="653"/>
        <v>3.0845683333333334</v>
      </c>
      <c r="I8256" s="16">
        <f t="shared" si="654"/>
        <v>5.4079004975805338</v>
      </c>
      <c r="J8256" s="19">
        <f t="shared" si="655"/>
        <v>6</v>
      </c>
      <c r="K8256" s="13">
        <f t="shared" si="656"/>
        <v>9.1525548142848398E-2</v>
      </c>
      <c r="L8256" s="56"/>
    </row>
    <row r="8257" spans="2:12" x14ac:dyDescent="0.25">
      <c r="B8257" s="26">
        <v>344</v>
      </c>
      <c r="C8257" s="26">
        <v>8254</v>
      </c>
      <c r="D8257" s="44">
        <v>41984.035416666666</v>
      </c>
      <c r="E8257" s="39" t="s">
        <v>102</v>
      </c>
      <c r="F8257" s="47">
        <f t="shared" si="652"/>
        <v>1</v>
      </c>
      <c r="G8257" s="10">
        <v>4.8</v>
      </c>
      <c r="H8257" s="13">
        <f t="shared" si="653"/>
        <v>2.1457866666666665</v>
      </c>
      <c r="I8257" s="16">
        <f t="shared" si="654"/>
        <v>3.7620177374473274</v>
      </c>
      <c r="J8257" s="19">
        <f t="shared" si="655"/>
        <v>4</v>
      </c>
      <c r="K8257" s="13">
        <f t="shared" si="656"/>
        <v>3.0811921196113E-2</v>
      </c>
      <c r="L8257" s="56"/>
    </row>
    <row r="8258" spans="2:12" x14ac:dyDescent="0.25">
      <c r="B8258" s="26">
        <v>344</v>
      </c>
      <c r="C8258" s="26">
        <v>8255</v>
      </c>
      <c r="D8258" s="44">
        <v>41984.07708333333</v>
      </c>
      <c r="E8258" s="39" t="s">
        <v>102</v>
      </c>
      <c r="F8258" s="47">
        <f t="shared" si="652"/>
        <v>1</v>
      </c>
      <c r="G8258" s="10">
        <v>3.5</v>
      </c>
      <c r="H8258" s="13">
        <f t="shared" si="653"/>
        <v>1.5646361111111109</v>
      </c>
      <c r="I8258" s="16">
        <f t="shared" si="654"/>
        <v>2.7431379335553427</v>
      </c>
      <c r="J8258" s="19">
        <f t="shared" si="655"/>
        <v>3</v>
      </c>
      <c r="K8258" s="13">
        <f t="shared" si="656"/>
        <v>1.1945358807900612E-2</v>
      </c>
      <c r="L8258" s="56"/>
    </row>
    <row r="8259" spans="2:12" x14ac:dyDescent="0.25">
      <c r="B8259" s="26">
        <v>344</v>
      </c>
      <c r="C8259" s="26">
        <v>8256</v>
      </c>
      <c r="D8259" s="44">
        <v>41984.118750000001</v>
      </c>
      <c r="E8259" s="39" t="s">
        <v>102</v>
      </c>
      <c r="F8259" s="47">
        <f t="shared" si="652"/>
        <v>1</v>
      </c>
      <c r="G8259" s="10">
        <v>4.5999999999999996</v>
      </c>
      <c r="H8259" s="13">
        <f t="shared" si="653"/>
        <v>2.0563788888888888</v>
      </c>
      <c r="I8259" s="16">
        <f t="shared" si="654"/>
        <v>3.6052669983870222</v>
      </c>
      <c r="J8259" s="19">
        <f t="shared" si="655"/>
        <v>4</v>
      </c>
      <c r="K8259" s="13">
        <f t="shared" si="656"/>
        <v>2.7118680931214324E-2</v>
      </c>
      <c r="L8259" s="56"/>
    </row>
    <row r="8260" spans="2:12" x14ac:dyDescent="0.25">
      <c r="B8260" s="26">
        <v>345</v>
      </c>
      <c r="C8260" s="26">
        <v>8257</v>
      </c>
      <c r="D8260" s="44">
        <v>41984.160416666666</v>
      </c>
      <c r="E8260" s="39" t="s">
        <v>102</v>
      </c>
      <c r="F8260" s="47">
        <f t="shared" ref="F8260:F8323" si="657">+VLOOKUP(E8260,$R$4:$S$23,2,FALSE)</f>
        <v>1</v>
      </c>
      <c r="G8260" s="10">
        <v>8.1</v>
      </c>
      <c r="H8260" s="13">
        <f t="shared" ref="H8260:H8323" si="658">+G8260*1609.34/3600</f>
        <v>3.6210149999999994</v>
      </c>
      <c r="I8260" s="16">
        <f t="shared" ref="I8260:I8323" si="659">H8260*(8^0.27)</f>
        <v>6.3484049319423645</v>
      </c>
      <c r="J8260" s="19">
        <f t="shared" ref="J8260:J8323" si="660">IF(AND(I8260&gt;=0,I8260&lt;1),1,IF(AND(I8260&gt;=1,I8260&lt;2),2,IF(AND(I8260&gt;=2,I8260&lt;3),3,IF(AND(I8260&gt;=3,I8260&lt;4),4,IF(AND(I8260&gt;=4,I8260&lt;5),5,IF(AND(I8260&gt;=5,I8260&lt;6),6,IF(AND(I8260&gt;=6,I8260&lt;7),7,IF(AND(I8260&gt;=7,I8260&lt;8),8,IF(AND(I8260&gt;=8,I8260&lt;9),9,IF(AND(I8260&gt;=9,I8260&lt;10),10,IF(AND(I8260&gt;=10,I8260&lt;11),11,IF(AND(I8260&gt;=11,I8260&lt;12),12,IF(AND(I8260&gt;=12,I8260&lt;13),13,IF(AND(I8260&gt;=13,I8260&lt;14),14,IF(AND(I8260&gt;=14,I8260&lt;15),15,IF(AND(I8260&gt;=15,I8260&lt;25),16,IF(I8260&gt;25,17,0)))))))))))))))))</f>
        <v>7</v>
      </c>
      <c r="K8260" s="13">
        <f t="shared" ref="K8260:K8323" si="661">MIN((I8260/$L$3)^3*$K$3,$K$3)</f>
        <v>0.14806421994704388</v>
      </c>
      <c r="L8260" s="56"/>
    </row>
    <row r="8261" spans="2:12" x14ac:dyDescent="0.25">
      <c r="B8261" s="26">
        <v>345</v>
      </c>
      <c r="C8261" s="26">
        <v>8258</v>
      </c>
      <c r="D8261" s="44">
        <v>41984.20208333333</v>
      </c>
      <c r="E8261" s="39" t="s">
        <v>102</v>
      </c>
      <c r="F8261" s="47">
        <f t="shared" si="657"/>
        <v>1</v>
      </c>
      <c r="G8261" s="10">
        <v>8.1</v>
      </c>
      <c r="H8261" s="13">
        <f t="shared" si="658"/>
        <v>3.6210149999999994</v>
      </c>
      <c r="I8261" s="16">
        <f t="shared" si="659"/>
        <v>6.3484049319423645</v>
      </c>
      <c r="J8261" s="19">
        <f t="shared" si="660"/>
        <v>7</v>
      </c>
      <c r="K8261" s="13">
        <f t="shared" si="661"/>
        <v>0.14806421994704388</v>
      </c>
      <c r="L8261" s="56"/>
    </row>
    <row r="8262" spans="2:12" x14ac:dyDescent="0.25">
      <c r="B8262" s="26">
        <v>345</v>
      </c>
      <c r="C8262" s="26">
        <v>8259</v>
      </c>
      <c r="D8262" s="44">
        <v>41984.243750000001</v>
      </c>
      <c r="E8262" s="39" t="s">
        <v>102</v>
      </c>
      <c r="F8262" s="47">
        <f t="shared" si="657"/>
        <v>1</v>
      </c>
      <c r="G8262" s="10">
        <v>3.5</v>
      </c>
      <c r="H8262" s="13">
        <f t="shared" si="658"/>
        <v>1.5646361111111109</v>
      </c>
      <c r="I8262" s="16">
        <f t="shared" si="659"/>
        <v>2.7431379335553427</v>
      </c>
      <c r="J8262" s="19">
        <f t="shared" si="660"/>
        <v>3</v>
      </c>
      <c r="K8262" s="13">
        <f t="shared" si="661"/>
        <v>1.1945358807900612E-2</v>
      </c>
      <c r="L8262" s="56"/>
    </row>
    <row r="8263" spans="2:12" x14ac:dyDescent="0.25">
      <c r="B8263" s="26">
        <v>345</v>
      </c>
      <c r="C8263" s="26">
        <v>8260</v>
      </c>
      <c r="D8263" s="44">
        <v>41984.285416666666</v>
      </c>
      <c r="E8263" s="39" t="s">
        <v>102</v>
      </c>
      <c r="F8263" s="47">
        <f t="shared" si="657"/>
        <v>1</v>
      </c>
      <c r="G8263" s="10">
        <v>4.8</v>
      </c>
      <c r="H8263" s="13">
        <f t="shared" si="658"/>
        <v>2.1457866666666665</v>
      </c>
      <c r="I8263" s="16">
        <f t="shared" si="659"/>
        <v>3.7620177374473274</v>
      </c>
      <c r="J8263" s="19">
        <f t="shared" si="660"/>
        <v>4</v>
      </c>
      <c r="K8263" s="13">
        <f t="shared" si="661"/>
        <v>3.0811921196113E-2</v>
      </c>
      <c r="L8263" s="56"/>
    </row>
    <row r="8264" spans="2:12" x14ac:dyDescent="0.25">
      <c r="B8264" s="26">
        <v>345</v>
      </c>
      <c r="C8264" s="26">
        <v>8261</v>
      </c>
      <c r="D8264" s="44">
        <v>41984.32708333333</v>
      </c>
      <c r="E8264" s="39" t="s">
        <v>102</v>
      </c>
      <c r="F8264" s="47">
        <f t="shared" si="657"/>
        <v>1</v>
      </c>
      <c r="G8264" s="10">
        <v>3.5</v>
      </c>
      <c r="H8264" s="13">
        <f t="shared" si="658"/>
        <v>1.5646361111111109</v>
      </c>
      <c r="I8264" s="16">
        <f t="shared" si="659"/>
        <v>2.7431379335553427</v>
      </c>
      <c r="J8264" s="19">
        <f t="shared" si="660"/>
        <v>3</v>
      </c>
      <c r="K8264" s="13">
        <f t="shared" si="661"/>
        <v>1.1945358807900612E-2</v>
      </c>
      <c r="L8264" s="56"/>
    </row>
    <row r="8265" spans="2:12" x14ac:dyDescent="0.25">
      <c r="B8265" s="26">
        <v>345</v>
      </c>
      <c r="C8265" s="26">
        <v>8262</v>
      </c>
      <c r="D8265" s="44">
        <v>41984.368750000001</v>
      </c>
      <c r="E8265" s="39" t="s">
        <v>102</v>
      </c>
      <c r="F8265" s="47">
        <f t="shared" si="657"/>
        <v>1</v>
      </c>
      <c r="G8265" s="10">
        <v>3.5</v>
      </c>
      <c r="H8265" s="13">
        <f t="shared" si="658"/>
        <v>1.5646361111111109</v>
      </c>
      <c r="I8265" s="16">
        <f t="shared" si="659"/>
        <v>2.7431379335553427</v>
      </c>
      <c r="J8265" s="19">
        <f t="shared" si="660"/>
        <v>3</v>
      </c>
      <c r="K8265" s="13">
        <f t="shared" si="661"/>
        <v>1.1945358807900612E-2</v>
      </c>
      <c r="L8265" s="56"/>
    </row>
    <row r="8266" spans="2:12" x14ac:dyDescent="0.25">
      <c r="B8266" s="26">
        <v>345</v>
      </c>
      <c r="C8266" s="26">
        <v>8263</v>
      </c>
      <c r="D8266" s="44">
        <v>41984.410416666666</v>
      </c>
      <c r="E8266" s="39" t="s">
        <v>104</v>
      </c>
      <c r="F8266" s="47">
        <f t="shared" si="657"/>
        <v>0.5</v>
      </c>
      <c r="G8266" s="10">
        <v>3.5</v>
      </c>
      <c r="H8266" s="13">
        <f t="shared" si="658"/>
        <v>1.5646361111111109</v>
      </c>
      <c r="I8266" s="16">
        <f t="shared" si="659"/>
        <v>2.7431379335553427</v>
      </c>
      <c r="J8266" s="19">
        <f t="shared" si="660"/>
        <v>3</v>
      </c>
      <c r="K8266" s="13">
        <f t="shared" si="661"/>
        <v>1.1945358807900612E-2</v>
      </c>
      <c r="L8266" s="56"/>
    </row>
    <row r="8267" spans="2:12" x14ac:dyDescent="0.25">
      <c r="B8267" s="26">
        <v>345</v>
      </c>
      <c r="C8267" s="26">
        <v>8264</v>
      </c>
      <c r="D8267" s="44">
        <v>41984.45208333333</v>
      </c>
      <c r="E8267" s="39" t="s">
        <v>104</v>
      </c>
      <c r="F8267" s="47">
        <f t="shared" si="657"/>
        <v>0.5</v>
      </c>
      <c r="G8267" s="10">
        <v>4.8</v>
      </c>
      <c r="H8267" s="13">
        <f t="shared" si="658"/>
        <v>2.1457866666666665</v>
      </c>
      <c r="I8267" s="16">
        <f t="shared" si="659"/>
        <v>3.7620177374473274</v>
      </c>
      <c r="J8267" s="19">
        <f t="shared" si="660"/>
        <v>4</v>
      </c>
      <c r="K8267" s="13">
        <f t="shared" si="661"/>
        <v>3.0811921196113E-2</v>
      </c>
      <c r="L8267" s="56"/>
    </row>
    <row r="8268" spans="2:12" x14ac:dyDescent="0.25">
      <c r="B8268" s="26">
        <v>345</v>
      </c>
      <c r="C8268" s="26">
        <v>8265</v>
      </c>
      <c r="D8268" s="44">
        <v>41984.493750000001</v>
      </c>
      <c r="E8268" s="39" t="s">
        <v>105</v>
      </c>
      <c r="F8268" s="47">
        <f t="shared" si="657"/>
        <v>0.3</v>
      </c>
      <c r="G8268" s="10">
        <v>4.5999999999999996</v>
      </c>
      <c r="H8268" s="13">
        <f t="shared" si="658"/>
        <v>2.0563788888888888</v>
      </c>
      <c r="I8268" s="16">
        <f t="shared" si="659"/>
        <v>3.6052669983870222</v>
      </c>
      <c r="J8268" s="19">
        <f t="shared" si="660"/>
        <v>4</v>
      </c>
      <c r="K8268" s="13">
        <f t="shared" si="661"/>
        <v>2.7118680931214324E-2</v>
      </c>
      <c r="L8268" s="56"/>
    </row>
    <row r="8269" spans="2:12" x14ac:dyDescent="0.25">
      <c r="B8269" s="26">
        <v>345</v>
      </c>
      <c r="C8269" s="26">
        <v>8266</v>
      </c>
      <c r="D8269" s="44">
        <v>41984.535416666666</v>
      </c>
      <c r="E8269" s="39" t="s">
        <v>105</v>
      </c>
      <c r="F8269" s="47">
        <f t="shared" si="657"/>
        <v>0.3</v>
      </c>
      <c r="G8269" s="10">
        <v>6.9</v>
      </c>
      <c r="H8269" s="13">
        <f t="shared" si="658"/>
        <v>3.0845683333333334</v>
      </c>
      <c r="I8269" s="16">
        <f t="shared" si="659"/>
        <v>5.4079004975805338</v>
      </c>
      <c r="J8269" s="19">
        <f t="shared" si="660"/>
        <v>6</v>
      </c>
      <c r="K8269" s="13">
        <f t="shared" si="661"/>
        <v>9.1525548142848398E-2</v>
      </c>
      <c r="L8269" s="56"/>
    </row>
    <row r="8270" spans="2:12" x14ac:dyDescent="0.25">
      <c r="B8270" s="26">
        <v>345</v>
      </c>
      <c r="C8270" s="26">
        <v>8267</v>
      </c>
      <c r="D8270" s="44">
        <v>41984.57708333333</v>
      </c>
      <c r="E8270" s="39" t="s">
        <v>105</v>
      </c>
      <c r="F8270" s="47">
        <f t="shared" si="657"/>
        <v>0.3</v>
      </c>
      <c r="G8270" s="10">
        <v>6.9</v>
      </c>
      <c r="H8270" s="13">
        <f t="shared" si="658"/>
        <v>3.0845683333333334</v>
      </c>
      <c r="I8270" s="16">
        <f t="shared" si="659"/>
        <v>5.4079004975805338</v>
      </c>
      <c r="J8270" s="19">
        <f t="shared" si="660"/>
        <v>6</v>
      </c>
      <c r="K8270" s="13">
        <f t="shared" si="661"/>
        <v>9.1525548142848398E-2</v>
      </c>
      <c r="L8270" s="56"/>
    </row>
    <row r="8271" spans="2:12" x14ac:dyDescent="0.25">
      <c r="B8271" s="26">
        <v>345</v>
      </c>
      <c r="C8271" s="26">
        <v>8268</v>
      </c>
      <c r="D8271" s="44">
        <v>41984.618750000001</v>
      </c>
      <c r="E8271" s="39" t="s">
        <v>105</v>
      </c>
      <c r="F8271" s="47">
        <f t="shared" si="657"/>
        <v>0.3</v>
      </c>
      <c r="G8271" s="10">
        <v>8.1</v>
      </c>
      <c r="H8271" s="13">
        <f t="shared" si="658"/>
        <v>3.6210149999999994</v>
      </c>
      <c r="I8271" s="16">
        <f t="shared" si="659"/>
        <v>6.3484049319423645</v>
      </c>
      <c r="J8271" s="19">
        <f t="shared" si="660"/>
        <v>7</v>
      </c>
      <c r="K8271" s="13">
        <f t="shared" si="661"/>
        <v>0.14806421994704388</v>
      </c>
      <c r="L8271" s="56"/>
    </row>
    <row r="8272" spans="2:12" x14ac:dyDescent="0.25">
      <c r="B8272" s="26">
        <v>345</v>
      </c>
      <c r="C8272" s="26">
        <v>8269</v>
      </c>
      <c r="D8272" s="44">
        <v>41984.660416666666</v>
      </c>
      <c r="E8272" s="39" t="s">
        <v>106</v>
      </c>
      <c r="F8272" s="47">
        <f t="shared" si="657"/>
        <v>0.2</v>
      </c>
      <c r="G8272" s="10">
        <v>10.4</v>
      </c>
      <c r="H8272" s="13">
        <f t="shared" si="658"/>
        <v>4.649204444444444</v>
      </c>
      <c r="I8272" s="16">
        <f t="shared" si="659"/>
        <v>8.1510384311358752</v>
      </c>
      <c r="J8272" s="19">
        <f t="shared" si="660"/>
        <v>9</v>
      </c>
      <c r="K8272" s="13">
        <f t="shared" si="661"/>
        <v>0.31339717994379734</v>
      </c>
      <c r="L8272" s="56"/>
    </row>
    <row r="8273" spans="2:12" x14ac:dyDescent="0.25">
      <c r="B8273" s="26">
        <v>345</v>
      </c>
      <c r="C8273" s="26">
        <v>8270</v>
      </c>
      <c r="D8273" s="44">
        <v>41984.70208333333</v>
      </c>
      <c r="E8273" s="39" t="s">
        <v>105</v>
      </c>
      <c r="F8273" s="47">
        <f t="shared" si="657"/>
        <v>0.3</v>
      </c>
      <c r="G8273" s="10">
        <v>9.1999999999999993</v>
      </c>
      <c r="H8273" s="13">
        <f t="shared" si="658"/>
        <v>4.1127577777777775</v>
      </c>
      <c r="I8273" s="16">
        <f t="shared" si="659"/>
        <v>7.2105339967740445</v>
      </c>
      <c r="J8273" s="19">
        <f t="shared" si="660"/>
        <v>8</v>
      </c>
      <c r="K8273" s="13">
        <f t="shared" si="661"/>
        <v>0.21694944744971459</v>
      </c>
      <c r="L8273" s="56"/>
    </row>
    <row r="8274" spans="2:12" x14ac:dyDescent="0.25">
      <c r="B8274" s="26">
        <v>345</v>
      </c>
      <c r="C8274" s="26">
        <v>8271</v>
      </c>
      <c r="D8274" s="44">
        <v>41984.743750000001</v>
      </c>
      <c r="E8274" s="39" t="s">
        <v>105</v>
      </c>
      <c r="F8274" s="47">
        <f t="shared" si="657"/>
        <v>0.3</v>
      </c>
      <c r="G8274" s="10">
        <v>8.1</v>
      </c>
      <c r="H8274" s="13">
        <f t="shared" si="658"/>
        <v>3.6210149999999994</v>
      </c>
      <c r="I8274" s="16">
        <f t="shared" si="659"/>
        <v>6.3484049319423645</v>
      </c>
      <c r="J8274" s="19">
        <f t="shared" si="660"/>
        <v>7</v>
      </c>
      <c r="K8274" s="13">
        <f t="shared" si="661"/>
        <v>0.14806421994704388</v>
      </c>
      <c r="L8274" s="56"/>
    </row>
    <row r="8275" spans="2:12" x14ac:dyDescent="0.25">
      <c r="B8275" s="26">
        <v>345</v>
      </c>
      <c r="C8275" s="26">
        <v>8272</v>
      </c>
      <c r="D8275" s="44">
        <v>41984.785416666666</v>
      </c>
      <c r="E8275" s="39" t="s">
        <v>105</v>
      </c>
      <c r="F8275" s="47">
        <f t="shared" si="657"/>
        <v>0.3</v>
      </c>
      <c r="G8275" s="10">
        <v>8.1</v>
      </c>
      <c r="H8275" s="13">
        <f t="shared" si="658"/>
        <v>3.6210149999999994</v>
      </c>
      <c r="I8275" s="16">
        <f t="shared" si="659"/>
        <v>6.3484049319423645</v>
      </c>
      <c r="J8275" s="19">
        <f t="shared" si="660"/>
        <v>7</v>
      </c>
      <c r="K8275" s="13">
        <f t="shared" si="661"/>
        <v>0.14806421994704388</v>
      </c>
      <c r="L8275" s="56"/>
    </row>
    <row r="8276" spans="2:12" x14ac:dyDescent="0.25">
      <c r="B8276" s="26">
        <v>345</v>
      </c>
      <c r="C8276" s="26">
        <v>8273</v>
      </c>
      <c r="D8276" s="44">
        <v>41984.82708333333</v>
      </c>
      <c r="E8276" s="39" t="s">
        <v>105</v>
      </c>
      <c r="F8276" s="47">
        <f t="shared" si="657"/>
        <v>0.3</v>
      </c>
      <c r="G8276" s="10">
        <v>6.9</v>
      </c>
      <c r="H8276" s="13">
        <f t="shared" si="658"/>
        <v>3.0845683333333334</v>
      </c>
      <c r="I8276" s="16">
        <f t="shared" si="659"/>
        <v>5.4079004975805338</v>
      </c>
      <c r="J8276" s="19">
        <f t="shared" si="660"/>
        <v>6</v>
      </c>
      <c r="K8276" s="13">
        <f t="shared" si="661"/>
        <v>9.1525548142848398E-2</v>
      </c>
      <c r="L8276" s="56"/>
    </row>
    <row r="8277" spans="2:12" x14ac:dyDescent="0.25">
      <c r="B8277" s="26">
        <v>345</v>
      </c>
      <c r="C8277" s="26">
        <v>8274</v>
      </c>
      <c r="D8277" s="44">
        <v>41984.868750000001</v>
      </c>
      <c r="E8277" s="39" t="s">
        <v>105</v>
      </c>
      <c r="F8277" s="47">
        <f t="shared" si="657"/>
        <v>0.3</v>
      </c>
      <c r="G8277" s="10">
        <v>5.8</v>
      </c>
      <c r="H8277" s="13">
        <f t="shared" si="658"/>
        <v>2.5928255555555553</v>
      </c>
      <c r="I8277" s="16">
        <f t="shared" si="659"/>
        <v>4.5457714327488539</v>
      </c>
      <c r="J8277" s="19">
        <f t="shared" si="660"/>
        <v>5</v>
      </c>
      <c r="K8277" s="13">
        <f t="shared" si="661"/>
        <v>5.4359949801215252E-2</v>
      </c>
      <c r="L8277" s="56"/>
    </row>
    <row r="8278" spans="2:12" x14ac:dyDescent="0.25">
      <c r="B8278" s="26">
        <v>345</v>
      </c>
      <c r="C8278" s="26">
        <v>8275</v>
      </c>
      <c r="D8278" s="44">
        <v>41984.910416666666</v>
      </c>
      <c r="E8278" s="39" t="s">
        <v>105</v>
      </c>
      <c r="F8278" s="47">
        <f t="shared" si="657"/>
        <v>0.3</v>
      </c>
      <c r="G8278" s="10">
        <v>5.8</v>
      </c>
      <c r="H8278" s="13">
        <f t="shared" si="658"/>
        <v>2.5928255555555553</v>
      </c>
      <c r="I8278" s="16">
        <f t="shared" si="659"/>
        <v>4.5457714327488539</v>
      </c>
      <c r="J8278" s="19">
        <f t="shared" si="660"/>
        <v>5</v>
      </c>
      <c r="K8278" s="13">
        <f t="shared" si="661"/>
        <v>5.4359949801215252E-2</v>
      </c>
      <c r="L8278" s="56"/>
    </row>
    <row r="8279" spans="2:12" x14ac:dyDescent="0.25">
      <c r="B8279" s="26">
        <v>345</v>
      </c>
      <c r="C8279" s="26">
        <v>8276</v>
      </c>
      <c r="D8279" s="44">
        <v>41984.95208333333</v>
      </c>
      <c r="E8279" s="39" t="s">
        <v>105</v>
      </c>
      <c r="F8279" s="47">
        <f t="shared" si="657"/>
        <v>0.3</v>
      </c>
      <c r="G8279" s="10">
        <v>8.1</v>
      </c>
      <c r="H8279" s="13">
        <f t="shared" si="658"/>
        <v>3.6210149999999994</v>
      </c>
      <c r="I8279" s="16">
        <f t="shared" si="659"/>
        <v>6.3484049319423645</v>
      </c>
      <c r="J8279" s="19">
        <f t="shared" si="660"/>
        <v>7</v>
      </c>
      <c r="K8279" s="13">
        <f t="shared" si="661"/>
        <v>0.14806421994704388</v>
      </c>
      <c r="L8279" s="56"/>
    </row>
    <row r="8280" spans="2:12" x14ac:dyDescent="0.25">
      <c r="B8280" s="26">
        <v>345</v>
      </c>
      <c r="C8280" s="26">
        <v>8277</v>
      </c>
      <c r="D8280" s="44">
        <v>41984.993750000001</v>
      </c>
      <c r="E8280" s="39" t="s">
        <v>105</v>
      </c>
      <c r="F8280" s="47">
        <f t="shared" si="657"/>
        <v>0.3</v>
      </c>
      <c r="G8280" s="10">
        <v>5.8</v>
      </c>
      <c r="H8280" s="13">
        <f t="shared" si="658"/>
        <v>2.5928255555555553</v>
      </c>
      <c r="I8280" s="16">
        <f t="shared" si="659"/>
        <v>4.5457714327488539</v>
      </c>
      <c r="J8280" s="19">
        <f t="shared" si="660"/>
        <v>5</v>
      </c>
      <c r="K8280" s="13">
        <f t="shared" si="661"/>
        <v>5.4359949801215252E-2</v>
      </c>
      <c r="L8280" s="56"/>
    </row>
    <row r="8281" spans="2:12" x14ac:dyDescent="0.25">
      <c r="B8281" s="26">
        <v>345</v>
      </c>
      <c r="C8281" s="26">
        <v>8278</v>
      </c>
      <c r="D8281" s="44">
        <v>41985.035416666666</v>
      </c>
      <c r="E8281" s="39" t="s">
        <v>105</v>
      </c>
      <c r="F8281" s="47">
        <f t="shared" si="657"/>
        <v>0.3</v>
      </c>
      <c r="G8281" s="10">
        <v>4.8</v>
      </c>
      <c r="H8281" s="13">
        <f t="shared" si="658"/>
        <v>2.1457866666666665</v>
      </c>
      <c r="I8281" s="16">
        <f t="shared" si="659"/>
        <v>3.7620177374473274</v>
      </c>
      <c r="J8281" s="19">
        <f t="shared" si="660"/>
        <v>4</v>
      </c>
      <c r="K8281" s="13">
        <f t="shared" si="661"/>
        <v>3.0811921196113E-2</v>
      </c>
      <c r="L8281" s="56"/>
    </row>
    <row r="8282" spans="2:12" x14ac:dyDescent="0.25">
      <c r="B8282" s="26">
        <v>345</v>
      </c>
      <c r="C8282" s="26">
        <v>8279</v>
      </c>
      <c r="D8282" s="44">
        <v>41985.07708333333</v>
      </c>
      <c r="E8282" s="39" t="s">
        <v>105</v>
      </c>
      <c r="F8282" s="47">
        <f t="shared" si="657"/>
        <v>0.3</v>
      </c>
      <c r="G8282" s="10">
        <v>5.8</v>
      </c>
      <c r="H8282" s="13">
        <f t="shared" si="658"/>
        <v>2.5928255555555553</v>
      </c>
      <c r="I8282" s="16">
        <f t="shared" si="659"/>
        <v>4.5457714327488539</v>
      </c>
      <c r="J8282" s="19">
        <f t="shared" si="660"/>
        <v>5</v>
      </c>
      <c r="K8282" s="13">
        <f t="shared" si="661"/>
        <v>5.4359949801215252E-2</v>
      </c>
      <c r="L8282" s="56"/>
    </row>
    <row r="8283" spans="2:12" x14ac:dyDescent="0.25">
      <c r="B8283" s="26">
        <v>345</v>
      </c>
      <c r="C8283" s="26">
        <v>8280</v>
      </c>
      <c r="D8283" s="44">
        <v>41985.118750000001</v>
      </c>
      <c r="E8283" s="39" t="s">
        <v>105</v>
      </c>
      <c r="F8283" s="47">
        <f t="shared" si="657"/>
        <v>0.3</v>
      </c>
      <c r="G8283" s="10">
        <v>4.5999999999999996</v>
      </c>
      <c r="H8283" s="13">
        <f t="shared" si="658"/>
        <v>2.0563788888888888</v>
      </c>
      <c r="I8283" s="16">
        <f t="shared" si="659"/>
        <v>3.6052669983870222</v>
      </c>
      <c r="J8283" s="19">
        <f t="shared" si="660"/>
        <v>4</v>
      </c>
      <c r="K8283" s="13">
        <f t="shared" si="661"/>
        <v>2.7118680931214324E-2</v>
      </c>
      <c r="L8283" s="56"/>
    </row>
    <row r="8284" spans="2:12" x14ac:dyDescent="0.25">
      <c r="B8284" s="26">
        <v>346</v>
      </c>
      <c r="C8284" s="26">
        <v>8281</v>
      </c>
      <c r="D8284" s="44">
        <v>41985.160416666666</v>
      </c>
      <c r="E8284" s="39" t="s">
        <v>105</v>
      </c>
      <c r="F8284" s="47">
        <f t="shared" si="657"/>
        <v>0.3</v>
      </c>
      <c r="G8284" s="10">
        <v>5.8</v>
      </c>
      <c r="H8284" s="13">
        <f t="shared" si="658"/>
        <v>2.5928255555555553</v>
      </c>
      <c r="I8284" s="16">
        <f t="shared" si="659"/>
        <v>4.5457714327488539</v>
      </c>
      <c r="J8284" s="19">
        <f t="shared" si="660"/>
        <v>5</v>
      </c>
      <c r="K8284" s="13">
        <f t="shared" si="661"/>
        <v>5.4359949801215252E-2</v>
      </c>
      <c r="L8284" s="56"/>
    </row>
    <row r="8285" spans="2:12" x14ac:dyDescent="0.25">
      <c r="B8285" s="26">
        <v>346</v>
      </c>
      <c r="C8285" s="26">
        <v>8282</v>
      </c>
      <c r="D8285" s="44">
        <v>41985.20208333333</v>
      </c>
      <c r="E8285" s="39" t="s">
        <v>105</v>
      </c>
      <c r="F8285" s="47">
        <f t="shared" si="657"/>
        <v>0.3</v>
      </c>
      <c r="G8285" s="10">
        <v>4.8</v>
      </c>
      <c r="H8285" s="13">
        <f t="shared" si="658"/>
        <v>2.1457866666666665</v>
      </c>
      <c r="I8285" s="16">
        <f t="shared" si="659"/>
        <v>3.7620177374473274</v>
      </c>
      <c r="J8285" s="19">
        <f t="shared" si="660"/>
        <v>4</v>
      </c>
      <c r="K8285" s="13">
        <f t="shared" si="661"/>
        <v>3.0811921196113E-2</v>
      </c>
      <c r="L8285" s="56"/>
    </row>
    <row r="8286" spans="2:12" x14ac:dyDescent="0.25">
      <c r="B8286" s="26">
        <v>346</v>
      </c>
      <c r="C8286" s="26">
        <v>8283</v>
      </c>
      <c r="D8286" s="44">
        <v>41985.243750000001</v>
      </c>
      <c r="E8286" s="39" t="s">
        <v>105</v>
      </c>
      <c r="F8286" s="47">
        <f t="shared" si="657"/>
        <v>0.3</v>
      </c>
      <c r="G8286" s="10">
        <v>4.5999999999999996</v>
      </c>
      <c r="H8286" s="13">
        <f t="shared" si="658"/>
        <v>2.0563788888888888</v>
      </c>
      <c r="I8286" s="16">
        <f t="shared" si="659"/>
        <v>3.6052669983870222</v>
      </c>
      <c r="J8286" s="19">
        <f t="shared" si="660"/>
        <v>4</v>
      </c>
      <c r="K8286" s="13">
        <f t="shared" si="661"/>
        <v>2.7118680931214324E-2</v>
      </c>
      <c r="L8286" s="56"/>
    </row>
    <row r="8287" spans="2:12" x14ac:dyDescent="0.25">
      <c r="B8287" s="26">
        <v>346</v>
      </c>
      <c r="C8287" s="26">
        <v>8284</v>
      </c>
      <c r="D8287" s="44">
        <v>41985.285416666666</v>
      </c>
      <c r="E8287" s="39" t="s">
        <v>105</v>
      </c>
      <c r="F8287" s="47">
        <f t="shared" si="657"/>
        <v>0.3</v>
      </c>
      <c r="G8287" s="10">
        <v>4.8</v>
      </c>
      <c r="H8287" s="13">
        <f t="shared" si="658"/>
        <v>2.1457866666666665</v>
      </c>
      <c r="I8287" s="16">
        <f t="shared" si="659"/>
        <v>3.7620177374473274</v>
      </c>
      <c r="J8287" s="19">
        <f t="shared" si="660"/>
        <v>4</v>
      </c>
      <c r="K8287" s="13">
        <f t="shared" si="661"/>
        <v>3.0811921196113E-2</v>
      </c>
      <c r="L8287" s="56"/>
    </row>
    <row r="8288" spans="2:12" x14ac:dyDescent="0.25">
      <c r="B8288" s="26">
        <v>346</v>
      </c>
      <c r="C8288" s="26">
        <v>8285</v>
      </c>
      <c r="D8288" s="44">
        <v>41985.32708333333</v>
      </c>
      <c r="E8288" s="39" t="s">
        <v>105</v>
      </c>
      <c r="F8288" s="47">
        <f t="shared" si="657"/>
        <v>0.3</v>
      </c>
      <c r="G8288" s="10">
        <v>4.5999999999999996</v>
      </c>
      <c r="H8288" s="13">
        <f t="shared" si="658"/>
        <v>2.0563788888888888</v>
      </c>
      <c r="I8288" s="16">
        <f t="shared" si="659"/>
        <v>3.6052669983870222</v>
      </c>
      <c r="J8288" s="19">
        <f t="shared" si="660"/>
        <v>4</v>
      </c>
      <c r="K8288" s="13">
        <f t="shared" si="661"/>
        <v>2.7118680931214324E-2</v>
      </c>
      <c r="L8288" s="56"/>
    </row>
    <row r="8289" spans="2:12" x14ac:dyDescent="0.25">
      <c r="B8289" s="26">
        <v>346</v>
      </c>
      <c r="C8289" s="26">
        <v>8286</v>
      </c>
      <c r="D8289" s="44">
        <v>41985.368750000001</v>
      </c>
      <c r="E8289" s="39" t="s">
        <v>105</v>
      </c>
      <c r="F8289" s="47">
        <f t="shared" si="657"/>
        <v>0.3</v>
      </c>
      <c r="G8289" s="10">
        <v>4.5999999999999996</v>
      </c>
      <c r="H8289" s="13">
        <f t="shared" si="658"/>
        <v>2.0563788888888888</v>
      </c>
      <c r="I8289" s="16">
        <f t="shared" si="659"/>
        <v>3.6052669983870222</v>
      </c>
      <c r="J8289" s="19">
        <f t="shared" si="660"/>
        <v>4</v>
      </c>
      <c r="K8289" s="13">
        <f t="shared" si="661"/>
        <v>2.7118680931214324E-2</v>
      </c>
      <c r="L8289" s="56"/>
    </row>
    <row r="8290" spans="2:12" x14ac:dyDescent="0.25">
      <c r="B8290" s="26">
        <v>346</v>
      </c>
      <c r="C8290" s="26">
        <v>8287</v>
      </c>
      <c r="D8290" s="44">
        <v>41985.410416666666</v>
      </c>
      <c r="E8290" s="39" t="s">
        <v>105</v>
      </c>
      <c r="F8290" s="47">
        <f t="shared" si="657"/>
        <v>0.3</v>
      </c>
      <c r="G8290" s="10">
        <v>6.9</v>
      </c>
      <c r="H8290" s="13">
        <f t="shared" si="658"/>
        <v>3.0845683333333334</v>
      </c>
      <c r="I8290" s="16">
        <f t="shared" si="659"/>
        <v>5.4079004975805338</v>
      </c>
      <c r="J8290" s="19">
        <f t="shared" si="660"/>
        <v>6</v>
      </c>
      <c r="K8290" s="13">
        <f t="shared" si="661"/>
        <v>9.1525548142848398E-2</v>
      </c>
      <c r="L8290" s="56"/>
    </row>
    <row r="8291" spans="2:12" x14ac:dyDescent="0.25">
      <c r="B8291" s="26">
        <v>346</v>
      </c>
      <c r="C8291" s="26">
        <v>8288</v>
      </c>
      <c r="D8291" s="44">
        <v>41985.45208333333</v>
      </c>
      <c r="E8291" s="39" t="s">
        <v>105</v>
      </c>
      <c r="F8291" s="47">
        <f t="shared" si="657"/>
        <v>0.3</v>
      </c>
      <c r="G8291" s="10">
        <v>5.8</v>
      </c>
      <c r="H8291" s="13">
        <f t="shared" si="658"/>
        <v>2.5928255555555553</v>
      </c>
      <c r="I8291" s="16">
        <f t="shared" si="659"/>
        <v>4.5457714327488539</v>
      </c>
      <c r="J8291" s="19">
        <f t="shared" si="660"/>
        <v>5</v>
      </c>
      <c r="K8291" s="13">
        <f t="shared" si="661"/>
        <v>5.4359949801215252E-2</v>
      </c>
      <c r="L8291" s="56"/>
    </row>
    <row r="8292" spans="2:12" x14ac:dyDescent="0.25">
      <c r="B8292" s="26">
        <v>346</v>
      </c>
      <c r="C8292" s="26">
        <v>8289</v>
      </c>
      <c r="D8292" s="44">
        <v>41985.493750000001</v>
      </c>
      <c r="E8292" s="39" t="s">
        <v>106</v>
      </c>
      <c r="F8292" s="47">
        <f t="shared" si="657"/>
        <v>0.2</v>
      </c>
      <c r="G8292" s="10">
        <v>5.8</v>
      </c>
      <c r="H8292" s="13">
        <f t="shared" si="658"/>
        <v>2.5928255555555553</v>
      </c>
      <c r="I8292" s="16">
        <f t="shared" si="659"/>
        <v>4.5457714327488539</v>
      </c>
      <c r="J8292" s="19">
        <f t="shared" si="660"/>
        <v>5</v>
      </c>
      <c r="K8292" s="13">
        <f t="shared" si="661"/>
        <v>5.4359949801215252E-2</v>
      </c>
      <c r="L8292" s="56"/>
    </row>
    <row r="8293" spans="2:12" x14ac:dyDescent="0.25">
      <c r="B8293" s="26">
        <v>346</v>
      </c>
      <c r="C8293" s="26">
        <v>8290</v>
      </c>
      <c r="D8293" s="44">
        <v>41985.535416666666</v>
      </c>
      <c r="E8293" s="39" t="s">
        <v>106</v>
      </c>
      <c r="F8293" s="47">
        <f t="shared" si="657"/>
        <v>0.2</v>
      </c>
      <c r="G8293" s="10">
        <v>4.5999999999999996</v>
      </c>
      <c r="H8293" s="13">
        <f t="shared" si="658"/>
        <v>2.0563788888888888</v>
      </c>
      <c r="I8293" s="16">
        <f t="shared" si="659"/>
        <v>3.6052669983870222</v>
      </c>
      <c r="J8293" s="19">
        <f t="shared" si="660"/>
        <v>4</v>
      </c>
      <c r="K8293" s="13">
        <f t="shared" si="661"/>
        <v>2.7118680931214324E-2</v>
      </c>
      <c r="L8293" s="56"/>
    </row>
    <row r="8294" spans="2:12" x14ac:dyDescent="0.25">
      <c r="B8294" s="26">
        <v>346</v>
      </c>
      <c r="C8294" s="26">
        <v>8291</v>
      </c>
      <c r="D8294" s="44">
        <v>41985.57708333333</v>
      </c>
      <c r="E8294" s="39" t="s">
        <v>106</v>
      </c>
      <c r="F8294" s="47">
        <f t="shared" si="657"/>
        <v>0.2</v>
      </c>
      <c r="G8294" s="10">
        <v>6.9</v>
      </c>
      <c r="H8294" s="13">
        <f t="shared" si="658"/>
        <v>3.0845683333333334</v>
      </c>
      <c r="I8294" s="16">
        <f t="shared" si="659"/>
        <v>5.4079004975805338</v>
      </c>
      <c r="J8294" s="19">
        <f t="shared" si="660"/>
        <v>6</v>
      </c>
      <c r="K8294" s="13">
        <f t="shared" si="661"/>
        <v>9.1525548142848398E-2</v>
      </c>
      <c r="L8294" s="56"/>
    </row>
    <row r="8295" spans="2:12" x14ac:dyDescent="0.25">
      <c r="B8295" s="26">
        <v>346</v>
      </c>
      <c r="C8295" s="26">
        <v>8292</v>
      </c>
      <c r="D8295" s="44">
        <v>41985.618750000001</v>
      </c>
      <c r="E8295" s="39" t="s">
        <v>106</v>
      </c>
      <c r="F8295" s="47">
        <f t="shared" si="657"/>
        <v>0.2</v>
      </c>
      <c r="G8295" s="10">
        <v>10.4</v>
      </c>
      <c r="H8295" s="13">
        <f t="shared" si="658"/>
        <v>4.649204444444444</v>
      </c>
      <c r="I8295" s="16">
        <f t="shared" si="659"/>
        <v>8.1510384311358752</v>
      </c>
      <c r="J8295" s="19">
        <f t="shared" si="660"/>
        <v>9</v>
      </c>
      <c r="K8295" s="13">
        <f t="shared" si="661"/>
        <v>0.31339717994379734</v>
      </c>
      <c r="L8295" s="56"/>
    </row>
    <row r="8296" spans="2:12" x14ac:dyDescent="0.25">
      <c r="B8296" s="26">
        <v>346</v>
      </c>
      <c r="C8296" s="26">
        <v>8293</v>
      </c>
      <c r="D8296" s="44">
        <v>41985.660416666666</v>
      </c>
      <c r="E8296" s="39" t="s">
        <v>106</v>
      </c>
      <c r="F8296" s="47">
        <f t="shared" si="657"/>
        <v>0.2</v>
      </c>
      <c r="G8296" s="10">
        <v>11.5</v>
      </c>
      <c r="H8296" s="13">
        <f t="shared" si="658"/>
        <v>5.1409472222222226</v>
      </c>
      <c r="I8296" s="16">
        <f t="shared" si="659"/>
        <v>9.0131674959675561</v>
      </c>
      <c r="J8296" s="19">
        <f t="shared" si="660"/>
        <v>10</v>
      </c>
      <c r="K8296" s="13">
        <f t="shared" si="661"/>
        <v>0.42372938955022382</v>
      </c>
      <c r="L8296" s="56"/>
    </row>
    <row r="8297" spans="2:12" x14ac:dyDescent="0.25">
      <c r="B8297" s="26">
        <v>346</v>
      </c>
      <c r="C8297" s="26">
        <v>8294</v>
      </c>
      <c r="D8297" s="44">
        <v>41985.70208333333</v>
      </c>
      <c r="E8297" s="39" t="s">
        <v>106</v>
      </c>
      <c r="F8297" s="47">
        <f t="shared" si="657"/>
        <v>0.2</v>
      </c>
      <c r="G8297" s="10">
        <v>6.9</v>
      </c>
      <c r="H8297" s="13">
        <f t="shared" si="658"/>
        <v>3.0845683333333334</v>
      </c>
      <c r="I8297" s="16">
        <f t="shared" si="659"/>
        <v>5.4079004975805338</v>
      </c>
      <c r="J8297" s="19">
        <f t="shared" si="660"/>
        <v>6</v>
      </c>
      <c r="K8297" s="13">
        <f t="shared" si="661"/>
        <v>9.1525548142848398E-2</v>
      </c>
      <c r="L8297" s="56"/>
    </row>
    <row r="8298" spans="2:12" x14ac:dyDescent="0.25">
      <c r="B8298" s="26">
        <v>346</v>
      </c>
      <c r="C8298" s="26">
        <v>8295</v>
      </c>
      <c r="D8298" s="44">
        <v>41985.743750000001</v>
      </c>
      <c r="E8298" s="39" t="s">
        <v>106</v>
      </c>
      <c r="F8298" s="47">
        <f t="shared" si="657"/>
        <v>0.2</v>
      </c>
      <c r="G8298" s="10">
        <v>12.7</v>
      </c>
      <c r="H8298" s="13">
        <f t="shared" si="658"/>
        <v>5.6773938888888882</v>
      </c>
      <c r="I8298" s="16">
        <f t="shared" si="659"/>
        <v>9.9536719303293868</v>
      </c>
      <c r="J8298" s="19">
        <f t="shared" si="660"/>
        <v>10</v>
      </c>
      <c r="K8298" s="13">
        <f t="shared" si="661"/>
        <v>0.57069784048988625</v>
      </c>
      <c r="L8298" s="56"/>
    </row>
    <row r="8299" spans="2:12" x14ac:dyDescent="0.25">
      <c r="B8299" s="26">
        <v>346</v>
      </c>
      <c r="C8299" s="26">
        <v>8296</v>
      </c>
      <c r="D8299" s="44">
        <v>41985.785416666666</v>
      </c>
      <c r="E8299" s="39" t="s">
        <v>106</v>
      </c>
      <c r="F8299" s="47">
        <f t="shared" si="657"/>
        <v>0.2</v>
      </c>
      <c r="G8299" s="10">
        <v>10.4</v>
      </c>
      <c r="H8299" s="13">
        <f t="shared" si="658"/>
        <v>4.649204444444444</v>
      </c>
      <c r="I8299" s="16">
        <f t="shared" si="659"/>
        <v>8.1510384311358752</v>
      </c>
      <c r="J8299" s="19">
        <f t="shared" si="660"/>
        <v>9</v>
      </c>
      <c r="K8299" s="13">
        <f t="shared" si="661"/>
        <v>0.31339717994379734</v>
      </c>
      <c r="L8299" s="56"/>
    </row>
    <row r="8300" spans="2:12" x14ac:dyDescent="0.25">
      <c r="B8300" s="26">
        <v>346</v>
      </c>
      <c r="C8300" s="26">
        <v>8297</v>
      </c>
      <c r="D8300" s="44">
        <v>41985.82708333333</v>
      </c>
      <c r="E8300" s="39" t="s">
        <v>106</v>
      </c>
      <c r="F8300" s="47">
        <f t="shared" si="657"/>
        <v>0.2</v>
      </c>
      <c r="G8300" s="10">
        <v>6.9</v>
      </c>
      <c r="H8300" s="13">
        <f t="shared" si="658"/>
        <v>3.0845683333333334</v>
      </c>
      <c r="I8300" s="16">
        <f t="shared" si="659"/>
        <v>5.4079004975805338</v>
      </c>
      <c r="J8300" s="19">
        <f t="shared" si="660"/>
        <v>6</v>
      </c>
      <c r="K8300" s="13">
        <f t="shared" si="661"/>
        <v>9.1525548142848398E-2</v>
      </c>
      <c r="L8300" s="56"/>
    </row>
    <row r="8301" spans="2:12" x14ac:dyDescent="0.25">
      <c r="B8301" s="26">
        <v>346</v>
      </c>
      <c r="C8301" s="26">
        <v>8298</v>
      </c>
      <c r="D8301" s="44">
        <v>41985.868750000001</v>
      </c>
      <c r="E8301" s="39" t="s">
        <v>106</v>
      </c>
      <c r="F8301" s="47">
        <f t="shared" si="657"/>
        <v>0.2</v>
      </c>
      <c r="G8301" s="10">
        <v>9.1999999999999993</v>
      </c>
      <c r="H8301" s="13">
        <f t="shared" si="658"/>
        <v>4.1127577777777775</v>
      </c>
      <c r="I8301" s="16">
        <f t="shared" si="659"/>
        <v>7.2105339967740445</v>
      </c>
      <c r="J8301" s="19">
        <f t="shared" si="660"/>
        <v>8</v>
      </c>
      <c r="K8301" s="13">
        <f t="shared" si="661"/>
        <v>0.21694944744971459</v>
      </c>
      <c r="L8301" s="56"/>
    </row>
    <row r="8302" spans="2:12" x14ac:dyDescent="0.25">
      <c r="B8302" s="26">
        <v>346</v>
      </c>
      <c r="C8302" s="26">
        <v>8299</v>
      </c>
      <c r="D8302" s="44">
        <v>41985.910416666666</v>
      </c>
      <c r="E8302" s="39" t="s">
        <v>106</v>
      </c>
      <c r="F8302" s="47">
        <f t="shared" si="657"/>
        <v>0.2</v>
      </c>
      <c r="G8302" s="10">
        <v>11.5</v>
      </c>
      <c r="H8302" s="13">
        <f t="shared" si="658"/>
        <v>5.1409472222222226</v>
      </c>
      <c r="I8302" s="16">
        <f t="shared" si="659"/>
        <v>9.0131674959675561</v>
      </c>
      <c r="J8302" s="19">
        <f t="shared" si="660"/>
        <v>10</v>
      </c>
      <c r="K8302" s="13">
        <f t="shared" si="661"/>
        <v>0.42372938955022382</v>
      </c>
      <c r="L8302" s="56"/>
    </row>
    <row r="8303" spans="2:12" x14ac:dyDescent="0.25">
      <c r="B8303" s="26">
        <v>346</v>
      </c>
      <c r="C8303" s="26">
        <v>8300</v>
      </c>
      <c r="D8303" s="44">
        <v>41985.95208333333</v>
      </c>
      <c r="E8303" s="39" t="s">
        <v>106</v>
      </c>
      <c r="F8303" s="47">
        <f t="shared" si="657"/>
        <v>0.2</v>
      </c>
      <c r="G8303" s="10">
        <v>6.9</v>
      </c>
      <c r="H8303" s="13">
        <f t="shared" si="658"/>
        <v>3.0845683333333334</v>
      </c>
      <c r="I8303" s="16">
        <f t="shared" si="659"/>
        <v>5.4079004975805338</v>
      </c>
      <c r="J8303" s="19">
        <f t="shared" si="660"/>
        <v>6</v>
      </c>
      <c r="K8303" s="13">
        <f t="shared" si="661"/>
        <v>9.1525548142848398E-2</v>
      </c>
      <c r="L8303" s="56"/>
    </row>
    <row r="8304" spans="2:12" x14ac:dyDescent="0.25">
      <c r="B8304" s="26">
        <v>346</v>
      </c>
      <c r="C8304" s="26">
        <v>8301</v>
      </c>
      <c r="D8304" s="44">
        <v>41985.993750000001</v>
      </c>
      <c r="E8304" s="39" t="s">
        <v>106</v>
      </c>
      <c r="F8304" s="47">
        <f t="shared" si="657"/>
        <v>0.2</v>
      </c>
      <c r="G8304" s="10">
        <v>11.5</v>
      </c>
      <c r="H8304" s="13">
        <f t="shared" si="658"/>
        <v>5.1409472222222226</v>
      </c>
      <c r="I8304" s="16">
        <f t="shared" si="659"/>
        <v>9.0131674959675561</v>
      </c>
      <c r="J8304" s="19">
        <f t="shared" si="660"/>
        <v>10</v>
      </c>
      <c r="K8304" s="13">
        <f t="shared" si="661"/>
        <v>0.42372938955022382</v>
      </c>
      <c r="L8304" s="56"/>
    </row>
    <row r="8305" spans="2:12" x14ac:dyDescent="0.25">
      <c r="B8305" s="26">
        <v>346</v>
      </c>
      <c r="C8305" s="26">
        <v>8302</v>
      </c>
      <c r="D8305" s="44">
        <v>41986.035416666666</v>
      </c>
      <c r="E8305" s="39" t="s">
        <v>106</v>
      </c>
      <c r="F8305" s="47">
        <f t="shared" si="657"/>
        <v>0.2</v>
      </c>
      <c r="G8305" s="10">
        <v>8.1</v>
      </c>
      <c r="H8305" s="13">
        <f t="shared" si="658"/>
        <v>3.6210149999999994</v>
      </c>
      <c r="I8305" s="16">
        <f t="shared" si="659"/>
        <v>6.3484049319423645</v>
      </c>
      <c r="J8305" s="19">
        <f t="shared" si="660"/>
        <v>7</v>
      </c>
      <c r="K8305" s="13">
        <f t="shared" si="661"/>
        <v>0.14806421994704388</v>
      </c>
      <c r="L8305" s="56"/>
    </row>
    <row r="8306" spans="2:12" x14ac:dyDescent="0.25">
      <c r="B8306" s="26">
        <v>346</v>
      </c>
      <c r="C8306" s="26">
        <v>8303</v>
      </c>
      <c r="D8306" s="44">
        <v>41986.07708333333</v>
      </c>
      <c r="E8306" s="39" t="s">
        <v>105</v>
      </c>
      <c r="F8306" s="47">
        <f t="shared" si="657"/>
        <v>0.3</v>
      </c>
      <c r="G8306" s="10">
        <v>6.9</v>
      </c>
      <c r="H8306" s="13">
        <f t="shared" si="658"/>
        <v>3.0845683333333334</v>
      </c>
      <c r="I8306" s="16">
        <f t="shared" si="659"/>
        <v>5.4079004975805338</v>
      </c>
      <c r="J8306" s="19">
        <f t="shared" si="660"/>
        <v>6</v>
      </c>
      <c r="K8306" s="13">
        <f t="shared" si="661"/>
        <v>9.1525548142848398E-2</v>
      </c>
      <c r="L8306" s="56"/>
    </row>
    <row r="8307" spans="2:12" x14ac:dyDescent="0.25">
      <c r="B8307" s="26">
        <v>346</v>
      </c>
      <c r="C8307" s="26">
        <v>8304</v>
      </c>
      <c r="D8307" s="44">
        <v>41986.118750000001</v>
      </c>
      <c r="E8307" s="39" t="s">
        <v>105</v>
      </c>
      <c r="F8307" s="47">
        <f t="shared" si="657"/>
        <v>0.3</v>
      </c>
      <c r="G8307" s="10">
        <v>6.9</v>
      </c>
      <c r="H8307" s="13">
        <f t="shared" si="658"/>
        <v>3.0845683333333334</v>
      </c>
      <c r="I8307" s="16">
        <f t="shared" si="659"/>
        <v>5.4079004975805338</v>
      </c>
      <c r="J8307" s="19">
        <f t="shared" si="660"/>
        <v>6</v>
      </c>
      <c r="K8307" s="13">
        <f t="shared" si="661"/>
        <v>9.1525548142848398E-2</v>
      </c>
      <c r="L8307" s="56"/>
    </row>
    <row r="8308" spans="2:12" x14ac:dyDescent="0.25">
      <c r="B8308" s="26">
        <v>347</v>
      </c>
      <c r="C8308" s="26">
        <v>8305</v>
      </c>
      <c r="D8308" s="44">
        <v>41986.160416666666</v>
      </c>
      <c r="E8308" s="39" t="s">
        <v>105</v>
      </c>
      <c r="F8308" s="47">
        <f t="shared" si="657"/>
        <v>0.3</v>
      </c>
      <c r="G8308" s="10">
        <v>3.5</v>
      </c>
      <c r="H8308" s="13">
        <f t="shared" si="658"/>
        <v>1.5646361111111109</v>
      </c>
      <c r="I8308" s="16">
        <f t="shared" si="659"/>
        <v>2.7431379335553427</v>
      </c>
      <c r="J8308" s="19">
        <f t="shared" si="660"/>
        <v>3</v>
      </c>
      <c r="K8308" s="13">
        <f t="shared" si="661"/>
        <v>1.1945358807900612E-2</v>
      </c>
      <c r="L8308" s="56"/>
    </row>
    <row r="8309" spans="2:12" x14ac:dyDescent="0.25">
      <c r="B8309" s="26">
        <v>347</v>
      </c>
      <c r="C8309" s="26">
        <v>8306</v>
      </c>
      <c r="D8309" s="44">
        <v>41986.20208333333</v>
      </c>
      <c r="E8309" s="39" t="s">
        <v>105</v>
      </c>
      <c r="F8309" s="47">
        <f t="shared" si="657"/>
        <v>0.3</v>
      </c>
      <c r="G8309" s="10">
        <v>8.1</v>
      </c>
      <c r="H8309" s="13">
        <f t="shared" si="658"/>
        <v>3.6210149999999994</v>
      </c>
      <c r="I8309" s="16">
        <f t="shared" si="659"/>
        <v>6.3484049319423645</v>
      </c>
      <c r="J8309" s="19">
        <f t="shared" si="660"/>
        <v>7</v>
      </c>
      <c r="K8309" s="13">
        <f t="shared" si="661"/>
        <v>0.14806421994704388</v>
      </c>
      <c r="L8309" s="56"/>
    </row>
    <row r="8310" spans="2:12" x14ac:dyDescent="0.25">
      <c r="B8310" s="26">
        <v>347</v>
      </c>
      <c r="C8310" s="26">
        <v>8307</v>
      </c>
      <c r="D8310" s="44">
        <v>41986.223611111112</v>
      </c>
      <c r="E8310" s="39" t="s">
        <v>105</v>
      </c>
      <c r="F8310" s="47">
        <f t="shared" si="657"/>
        <v>0.3</v>
      </c>
      <c r="G8310" s="10">
        <v>8.1</v>
      </c>
      <c r="H8310" s="13">
        <f t="shared" si="658"/>
        <v>3.6210149999999994</v>
      </c>
      <c r="I8310" s="16">
        <f t="shared" si="659"/>
        <v>6.3484049319423645</v>
      </c>
      <c r="J8310" s="19">
        <f t="shared" si="660"/>
        <v>7</v>
      </c>
      <c r="K8310" s="13">
        <f t="shared" si="661"/>
        <v>0.14806421994704388</v>
      </c>
      <c r="L8310" s="56"/>
    </row>
    <row r="8311" spans="2:12" x14ac:dyDescent="0.25">
      <c r="B8311" s="26">
        <v>347</v>
      </c>
      <c r="C8311" s="26">
        <v>8308</v>
      </c>
      <c r="D8311" s="44">
        <v>41986.243750000001</v>
      </c>
      <c r="E8311" s="39" t="s">
        <v>105</v>
      </c>
      <c r="F8311" s="47">
        <f t="shared" si="657"/>
        <v>0.3</v>
      </c>
      <c r="G8311" s="10">
        <v>12.7</v>
      </c>
      <c r="H8311" s="13">
        <f t="shared" si="658"/>
        <v>5.6773938888888882</v>
      </c>
      <c r="I8311" s="16">
        <f t="shared" si="659"/>
        <v>9.9536719303293868</v>
      </c>
      <c r="J8311" s="19">
        <f t="shared" si="660"/>
        <v>10</v>
      </c>
      <c r="K8311" s="13">
        <f t="shared" si="661"/>
        <v>0.57069784048988625</v>
      </c>
      <c r="L8311" s="56"/>
    </row>
    <row r="8312" spans="2:12" x14ac:dyDescent="0.25">
      <c r="B8312" s="26">
        <v>347</v>
      </c>
      <c r="C8312" s="26">
        <v>8309</v>
      </c>
      <c r="D8312" s="44">
        <v>41986.285416666666</v>
      </c>
      <c r="E8312" s="39" t="s">
        <v>105</v>
      </c>
      <c r="F8312" s="47">
        <f t="shared" si="657"/>
        <v>0.3</v>
      </c>
      <c r="G8312" s="10">
        <v>11.5</v>
      </c>
      <c r="H8312" s="13">
        <f t="shared" si="658"/>
        <v>5.1409472222222226</v>
      </c>
      <c r="I8312" s="16">
        <f t="shared" si="659"/>
        <v>9.0131674959675561</v>
      </c>
      <c r="J8312" s="19">
        <f t="shared" si="660"/>
        <v>10</v>
      </c>
      <c r="K8312" s="13">
        <f t="shared" si="661"/>
        <v>0.42372938955022382</v>
      </c>
      <c r="L8312" s="56"/>
    </row>
    <row r="8313" spans="2:12" x14ac:dyDescent="0.25">
      <c r="B8313" s="26">
        <v>347</v>
      </c>
      <c r="C8313" s="26">
        <v>8310</v>
      </c>
      <c r="D8313" s="44">
        <v>41986.32708333333</v>
      </c>
      <c r="E8313" s="39" t="s">
        <v>105</v>
      </c>
      <c r="F8313" s="47">
        <f t="shared" si="657"/>
        <v>0.3</v>
      </c>
      <c r="G8313" s="10">
        <v>6.9</v>
      </c>
      <c r="H8313" s="13">
        <f t="shared" si="658"/>
        <v>3.0845683333333334</v>
      </c>
      <c r="I8313" s="16">
        <f t="shared" si="659"/>
        <v>5.4079004975805338</v>
      </c>
      <c r="J8313" s="19">
        <f t="shared" si="660"/>
        <v>6</v>
      </c>
      <c r="K8313" s="13">
        <f t="shared" si="661"/>
        <v>9.1525548142848398E-2</v>
      </c>
      <c r="L8313" s="56"/>
    </row>
    <row r="8314" spans="2:12" x14ac:dyDescent="0.25">
      <c r="B8314" s="26">
        <v>347</v>
      </c>
      <c r="C8314" s="26">
        <v>8311</v>
      </c>
      <c r="D8314" s="44">
        <v>41986.368750000001</v>
      </c>
      <c r="E8314" s="39" t="s">
        <v>105</v>
      </c>
      <c r="F8314" s="47">
        <f t="shared" si="657"/>
        <v>0.3</v>
      </c>
      <c r="G8314" s="10">
        <v>4.5999999999999996</v>
      </c>
      <c r="H8314" s="13">
        <f t="shared" si="658"/>
        <v>2.0563788888888888</v>
      </c>
      <c r="I8314" s="16">
        <f t="shared" si="659"/>
        <v>3.6052669983870222</v>
      </c>
      <c r="J8314" s="19">
        <f t="shared" si="660"/>
        <v>4</v>
      </c>
      <c r="K8314" s="13">
        <f t="shared" si="661"/>
        <v>2.7118680931214324E-2</v>
      </c>
      <c r="L8314" s="56"/>
    </row>
    <row r="8315" spans="2:12" x14ac:dyDescent="0.25">
      <c r="B8315" s="26">
        <v>347</v>
      </c>
      <c r="C8315" s="26">
        <v>8312</v>
      </c>
      <c r="D8315" s="44">
        <v>41986.410416666666</v>
      </c>
      <c r="E8315" s="39" t="s">
        <v>105</v>
      </c>
      <c r="F8315" s="47">
        <f t="shared" si="657"/>
        <v>0.3</v>
      </c>
      <c r="G8315" s="10">
        <v>4.8</v>
      </c>
      <c r="H8315" s="13">
        <f t="shared" si="658"/>
        <v>2.1457866666666665</v>
      </c>
      <c r="I8315" s="16">
        <f t="shared" si="659"/>
        <v>3.7620177374473274</v>
      </c>
      <c r="J8315" s="19">
        <f t="shared" si="660"/>
        <v>4</v>
      </c>
      <c r="K8315" s="13">
        <f t="shared" si="661"/>
        <v>3.0811921196113E-2</v>
      </c>
      <c r="L8315" s="56"/>
    </row>
    <row r="8316" spans="2:12" x14ac:dyDescent="0.25">
      <c r="B8316" s="26">
        <v>347</v>
      </c>
      <c r="C8316" s="26">
        <v>8313</v>
      </c>
      <c r="D8316" s="44">
        <v>41986.45208333333</v>
      </c>
      <c r="E8316" s="39" t="s">
        <v>105</v>
      </c>
      <c r="F8316" s="47">
        <f t="shared" si="657"/>
        <v>0.3</v>
      </c>
      <c r="G8316" s="10">
        <v>4.5999999999999996</v>
      </c>
      <c r="H8316" s="13">
        <f t="shared" si="658"/>
        <v>2.0563788888888888</v>
      </c>
      <c r="I8316" s="16">
        <f t="shared" si="659"/>
        <v>3.6052669983870222</v>
      </c>
      <c r="J8316" s="19">
        <f t="shared" si="660"/>
        <v>4</v>
      </c>
      <c r="K8316" s="13">
        <f t="shared" si="661"/>
        <v>2.7118680931214324E-2</v>
      </c>
      <c r="L8316" s="56"/>
    </row>
    <row r="8317" spans="2:12" x14ac:dyDescent="0.25">
      <c r="B8317" s="26">
        <v>347</v>
      </c>
      <c r="C8317" s="26">
        <v>8314</v>
      </c>
      <c r="D8317" s="44">
        <v>41986.493750000001</v>
      </c>
      <c r="E8317" s="39" t="s">
        <v>105</v>
      </c>
      <c r="F8317" s="47">
        <f t="shared" si="657"/>
        <v>0.3</v>
      </c>
      <c r="G8317" s="10">
        <v>8.1</v>
      </c>
      <c r="H8317" s="13">
        <f t="shared" si="658"/>
        <v>3.6210149999999994</v>
      </c>
      <c r="I8317" s="16">
        <f t="shared" si="659"/>
        <v>6.3484049319423645</v>
      </c>
      <c r="J8317" s="19">
        <f t="shared" si="660"/>
        <v>7</v>
      </c>
      <c r="K8317" s="13">
        <f t="shared" si="661"/>
        <v>0.14806421994704388</v>
      </c>
      <c r="L8317" s="56"/>
    </row>
    <row r="8318" spans="2:12" x14ac:dyDescent="0.25">
      <c r="B8318" s="26">
        <v>347</v>
      </c>
      <c r="C8318" s="26">
        <v>8315</v>
      </c>
      <c r="D8318" s="44">
        <v>41986.535416666666</v>
      </c>
      <c r="E8318" s="39" t="s">
        <v>105</v>
      </c>
      <c r="F8318" s="47">
        <f t="shared" si="657"/>
        <v>0.3</v>
      </c>
      <c r="G8318" s="10">
        <v>8.1</v>
      </c>
      <c r="H8318" s="13">
        <f t="shared" si="658"/>
        <v>3.6210149999999994</v>
      </c>
      <c r="I8318" s="16">
        <f t="shared" si="659"/>
        <v>6.3484049319423645</v>
      </c>
      <c r="J8318" s="19">
        <f t="shared" si="660"/>
        <v>7</v>
      </c>
      <c r="K8318" s="13">
        <f t="shared" si="661"/>
        <v>0.14806421994704388</v>
      </c>
      <c r="L8318" s="56"/>
    </row>
    <row r="8319" spans="2:12" x14ac:dyDescent="0.25">
      <c r="B8319" s="26">
        <v>347</v>
      </c>
      <c r="C8319" s="26">
        <v>8316</v>
      </c>
      <c r="D8319" s="44">
        <v>41986.57708333333</v>
      </c>
      <c r="E8319" s="39" t="s">
        <v>105</v>
      </c>
      <c r="F8319" s="47">
        <f t="shared" si="657"/>
        <v>0.3</v>
      </c>
      <c r="G8319" s="10">
        <v>9.1999999999999993</v>
      </c>
      <c r="H8319" s="13">
        <f t="shared" si="658"/>
        <v>4.1127577777777775</v>
      </c>
      <c r="I8319" s="16">
        <f t="shared" si="659"/>
        <v>7.2105339967740445</v>
      </c>
      <c r="J8319" s="19">
        <f t="shared" si="660"/>
        <v>8</v>
      </c>
      <c r="K8319" s="13">
        <f t="shared" si="661"/>
        <v>0.21694944744971459</v>
      </c>
      <c r="L8319" s="56"/>
    </row>
    <row r="8320" spans="2:12" x14ac:dyDescent="0.25">
      <c r="B8320" s="26">
        <v>347</v>
      </c>
      <c r="C8320" s="26">
        <v>8317</v>
      </c>
      <c r="D8320" s="44">
        <v>41986.618750000001</v>
      </c>
      <c r="E8320" s="39" t="s">
        <v>105</v>
      </c>
      <c r="F8320" s="47">
        <f t="shared" si="657"/>
        <v>0.3</v>
      </c>
      <c r="G8320" s="10">
        <v>16.100000000000001</v>
      </c>
      <c r="H8320" s="13">
        <f t="shared" si="658"/>
        <v>7.1973261111111109</v>
      </c>
      <c r="I8320" s="16">
        <f t="shared" si="659"/>
        <v>12.618434494354577</v>
      </c>
      <c r="J8320" s="19">
        <f t="shared" si="660"/>
        <v>13</v>
      </c>
      <c r="K8320" s="13">
        <f t="shared" si="661"/>
        <v>1</v>
      </c>
      <c r="L8320" s="56"/>
    </row>
    <row r="8321" spans="2:12" x14ac:dyDescent="0.25">
      <c r="B8321" s="26">
        <v>347</v>
      </c>
      <c r="C8321" s="26">
        <v>8318</v>
      </c>
      <c r="D8321" s="44">
        <v>41986.660416666666</v>
      </c>
      <c r="E8321" s="39" t="s">
        <v>103</v>
      </c>
      <c r="F8321" s="47">
        <f t="shared" si="657"/>
        <v>0.7</v>
      </c>
      <c r="G8321" s="10">
        <v>8.1</v>
      </c>
      <c r="H8321" s="13">
        <f t="shared" si="658"/>
        <v>3.6210149999999994</v>
      </c>
      <c r="I8321" s="16">
        <f t="shared" si="659"/>
        <v>6.3484049319423645</v>
      </c>
      <c r="J8321" s="19">
        <f t="shared" si="660"/>
        <v>7</v>
      </c>
      <c r="K8321" s="13">
        <f t="shared" si="661"/>
        <v>0.14806421994704388</v>
      </c>
      <c r="L8321" s="56"/>
    </row>
    <row r="8322" spans="2:12" x14ac:dyDescent="0.25">
      <c r="B8322" s="26">
        <v>347</v>
      </c>
      <c r="C8322" s="26">
        <v>8319</v>
      </c>
      <c r="D8322" s="44">
        <v>41986.70208333333</v>
      </c>
      <c r="E8322" s="39" t="s">
        <v>102</v>
      </c>
      <c r="F8322" s="47">
        <f t="shared" si="657"/>
        <v>1</v>
      </c>
      <c r="G8322" s="10">
        <v>4.5999999999999996</v>
      </c>
      <c r="H8322" s="13">
        <f t="shared" si="658"/>
        <v>2.0563788888888888</v>
      </c>
      <c r="I8322" s="16">
        <f t="shared" si="659"/>
        <v>3.6052669983870222</v>
      </c>
      <c r="J8322" s="19">
        <f t="shared" si="660"/>
        <v>4</v>
      </c>
      <c r="K8322" s="13">
        <f t="shared" si="661"/>
        <v>2.7118680931214324E-2</v>
      </c>
      <c r="L8322" s="56"/>
    </row>
    <row r="8323" spans="2:12" x14ac:dyDescent="0.25">
      <c r="B8323" s="26">
        <v>347</v>
      </c>
      <c r="C8323" s="26">
        <v>8320</v>
      </c>
      <c r="D8323" s="44">
        <v>41986.743750000001</v>
      </c>
      <c r="E8323" s="39" t="s">
        <v>102</v>
      </c>
      <c r="F8323" s="47">
        <f t="shared" si="657"/>
        <v>1</v>
      </c>
      <c r="G8323" s="10">
        <v>4.5999999999999996</v>
      </c>
      <c r="H8323" s="13">
        <f t="shared" si="658"/>
        <v>2.0563788888888888</v>
      </c>
      <c r="I8323" s="16">
        <f t="shared" si="659"/>
        <v>3.6052669983870222</v>
      </c>
      <c r="J8323" s="19">
        <f t="shared" si="660"/>
        <v>4</v>
      </c>
      <c r="K8323" s="13">
        <f t="shared" si="661"/>
        <v>2.7118680931214324E-2</v>
      </c>
      <c r="L8323" s="56"/>
    </row>
    <row r="8324" spans="2:12" x14ac:dyDescent="0.25">
      <c r="B8324" s="26">
        <v>347</v>
      </c>
      <c r="C8324" s="26">
        <v>8321</v>
      </c>
      <c r="D8324" s="44">
        <v>41986.785416666666</v>
      </c>
      <c r="E8324" s="39" t="s">
        <v>102</v>
      </c>
      <c r="F8324" s="47">
        <f t="shared" ref="F8324:F8387" si="662">+VLOOKUP(E8324,$R$4:$S$23,2,FALSE)</f>
        <v>1</v>
      </c>
      <c r="G8324" s="10">
        <v>6.9</v>
      </c>
      <c r="H8324" s="13">
        <f t="shared" ref="H8324:H8387" si="663">+G8324*1609.34/3600</f>
        <v>3.0845683333333334</v>
      </c>
      <c r="I8324" s="16">
        <f t="shared" ref="I8324:I8387" si="664">H8324*(8^0.27)</f>
        <v>5.4079004975805338</v>
      </c>
      <c r="J8324" s="19">
        <f t="shared" ref="J8324:J8387" si="665">IF(AND(I8324&gt;=0,I8324&lt;1),1,IF(AND(I8324&gt;=1,I8324&lt;2),2,IF(AND(I8324&gt;=2,I8324&lt;3),3,IF(AND(I8324&gt;=3,I8324&lt;4),4,IF(AND(I8324&gt;=4,I8324&lt;5),5,IF(AND(I8324&gt;=5,I8324&lt;6),6,IF(AND(I8324&gt;=6,I8324&lt;7),7,IF(AND(I8324&gt;=7,I8324&lt;8),8,IF(AND(I8324&gt;=8,I8324&lt;9),9,IF(AND(I8324&gt;=9,I8324&lt;10),10,IF(AND(I8324&gt;=10,I8324&lt;11),11,IF(AND(I8324&gt;=11,I8324&lt;12),12,IF(AND(I8324&gt;=12,I8324&lt;13),13,IF(AND(I8324&gt;=13,I8324&lt;14),14,IF(AND(I8324&gt;=14,I8324&lt;15),15,IF(AND(I8324&gt;=15,I8324&lt;25),16,IF(I8324&gt;25,17,0)))))))))))))))))</f>
        <v>6</v>
      </c>
      <c r="K8324" s="13">
        <f t="shared" ref="K8324:K8387" si="666">MIN((I8324/$L$3)^3*$K$3,$K$3)</f>
        <v>9.1525548142848398E-2</v>
      </c>
      <c r="L8324" s="56"/>
    </row>
    <row r="8325" spans="2:12" x14ac:dyDescent="0.25">
      <c r="B8325" s="26">
        <v>347</v>
      </c>
      <c r="C8325" s="26">
        <v>8322</v>
      </c>
      <c r="D8325" s="44">
        <v>41986.82708333333</v>
      </c>
      <c r="E8325" s="39" t="s">
        <v>102</v>
      </c>
      <c r="F8325" s="47">
        <f t="shared" si="662"/>
        <v>1</v>
      </c>
      <c r="G8325" s="10">
        <v>4.5999999999999996</v>
      </c>
      <c r="H8325" s="13">
        <f t="shared" si="663"/>
        <v>2.0563788888888888</v>
      </c>
      <c r="I8325" s="16">
        <f t="shared" si="664"/>
        <v>3.6052669983870222</v>
      </c>
      <c r="J8325" s="19">
        <f t="shared" si="665"/>
        <v>4</v>
      </c>
      <c r="K8325" s="13">
        <f t="shared" si="666"/>
        <v>2.7118680931214324E-2</v>
      </c>
      <c r="L8325" s="56"/>
    </row>
    <row r="8326" spans="2:12" x14ac:dyDescent="0.25">
      <c r="B8326" s="26">
        <v>347</v>
      </c>
      <c r="C8326" s="26">
        <v>8323</v>
      </c>
      <c r="D8326" s="44">
        <v>41986.868750000001</v>
      </c>
      <c r="E8326" s="39" t="s">
        <v>102</v>
      </c>
      <c r="F8326" s="47">
        <f t="shared" si="662"/>
        <v>1</v>
      </c>
      <c r="G8326" s="10">
        <v>4.8</v>
      </c>
      <c r="H8326" s="13">
        <f t="shared" si="663"/>
        <v>2.1457866666666665</v>
      </c>
      <c r="I8326" s="16">
        <f t="shared" si="664"/>
        <v>3.7620177374473274</v>
      </c>
      <c r="J8326" s="19">
        <f t="shared" si="665"/>
        <v>4</v>
      </c>
      <c r="K8326" s="13">
        <f t="shared" si="666"/>
        <v>3.0811921196113E-2</v>
      </c>
      <c r="L8326" s="56"/>
    </row>
    <row r="8327" spans="2:12" x14ac:dyDescent="0.25">
      <c r="B8327" s="26">
        <v>347</v>
      </c>
      <c r="C8327" s="26">
        <v>8324</v>
      </c>
      <c r="D8327" s="44">
        <v>41986.910416666666</v>
      </c>
      <c r="E8327" s="39" t="s">
        <v>102</v>
      </c>
      <c r="F8327" s="47">
        <f t="shared" si="662"/>
        <v>1</v>
      </c>
      <c r="G8327" s="10">
        <v>4.5999999999999996</v>
      </c>
      <c r="H8327" s="13">
        <f t="shared" si="663"/>
        <v>2.0563788888888888</v>
      </c>
      <c r="I8327" s="16">
        <f t="shared" si="664"/>
        <v>3.6052669983870222</v>
      </c>
      <c r="J8327" s="19">
        <f t="shared" si="665"/>
        <v>4</v>
      </c>
      <c r="K8327" s="13">
        <f t="shared" si="666"/>
        <v>2.7118680931214324E-2</v>
      </c>
      <c r="L8327" s="56"/>
    </row>
    <row r="8328" spans="2:12" x14ac:dyDescent="0.25">
      <c r="B8328" s="26">
        <v>347</v>
      </c>
      <c r="C8328" s="26">
        <v>8325</v>
      </c>
      <c r="D8328" s="44">
        <v>41986.95208333333</v>
      </c>
      <c r="E8328" s="39" t="s">
        <v>102</v>
      </c>
      <c r="F8328" s="47">
        <f t="shared" si="662"/>
        <v>1</v>
      </c>
      <c r="G8328" s="10">
        <v>10.4</v>
      </c>
      <c r="H8328" s="13">
        <f t="shared" si="663"/>
        <v>4.649204444444444</v>
      </c>
      <c r="I8328" s="16">
        <f t="shared" si="664"/>
        <v>8.1510384311358752</v>
      </c>
      <c r="J8328" s="19">
        <f t="shared" si="665"/>
        <v>9</v>
      </c>
      <c r="K8328" s="13">
        <f t="shared" si="666"/>
        <v>0.31339717994379734</v>
      </c>
      <c r="L8328" s="56"/>
    </row>
    <row r="8329" spans="2:12" x14ac:dyDescent="0.25">
      <c r="B8329" s="26">
        <v>347</v>
      </c>
      <c r="C8329" s="26">
        <v>8326</v>
      </c>
      <c r="D8329" s="44">
        <v>41986.993750000001</v>
      </c>
      <c r="E8329" s="39" t="s">
        <v>102</v>
      </c>
      <c r="F8329" s="47">
        <f t="shared" si="662"/>
        <v>1</v>
      </c>
      <c r="G8329" s="10">
        <v>6.9</v>
      </c>
      <c r="H8329" s="13">
        <f t="shared" si="663"/>
        <v>3.0845683333333334</v>
      </c>
      <c r="I8329" s="16">
        <f t="shared" si="664"/>
        <v>5.4079004975805338</v>
      </c>
      <c r="J8329" s="19">
        <f t="shared" si="665"/>
        <v>6</v>
      </c>
      <c r="K8329" s="13">
        <f t="shared" si="666"/>
        <v>9.1525548142848398E-2</v>
      </c>
      <c r="L8329" s="56"/>
    </row>
    <row r="8330" spans="2:12" x14ac:dyDescent="0.25">
      <c r="B8330" s="26">
        <v>347</v>
      </c>
      <c r="C8330" s="26">
        <v>8327</v>
      </c>
      <c r="D8330" s="44">
        <v>41987.035416666666</v>
      </c>
      <c r="E8330" s="39" t="s">
        <v>102</v>
      </c>
      <c r="F8330" s="47">
        <f t="shared" si="662"/>
        <v>1</v>
      </c>
      <c r="G8330" s="10">
        <v>12.7</v>
      </c>
      <c r="H8330" s="13">
        <f t="shared" si="663"/>
        <v>5.6773938888888882</v>
      </c>
      <c r="I8330" s="16">
        <f t="shared" si="664"/>
        <v>9.9536719303293868</v>
      </c>
      <c r="J8330" s="19">
        <f t="shared" si="665"/>
        <v>10</v>
      </c>
      <c r="K8330" s="13">
        <f t="shared" si="666"/>
        <v>0.57069784048988625</v>
      </c>
      <c r="L8330" s="56"/>
    </row>
    <row r="8331" spans="2:12" x14ac:dyDescent="0.25">
      <c r="B8331" s="26">
        <v>347</v>
      </c>
      <c r="C8331" s="26">
        <v>8328</v>
      </c>
      <c r="D8331" s="44">
        <v>41987.07708333333</v>
      </c>
      <c r="E8331" s="39" t="s">
        <v>102</v>
      </c>
      <c r="F8331" s="47">
        <f t="shared" si="662"/>
        <v>1</v>
      </c>
      <c r="G8331" s="10">
        <v>12.7</v>
      </c>
      <c r="H8331" s="13">
        <f t="shared" si="663"/>
        <v>5.6773938888888882</v>
      </c>
      <c r="I8331" s="16">
        <f t="shared" si="664"/>
        <v>9.9536719303293868</v>
      </c>
      <c r="J8331" s="19">
        <f t="shared" si="665"/>
        <v>10</v>
      </c>
      <c r="K8331" s="13">
        <f t="shared" si="666"/>
        <v>0.57069784048988625</v>
      </c>
      <c r="L8331" s="56"/>
    </row>
    <row r="8332" spans="2:12" x14ac:dyDescent="0.25">
      <c r="B8332" s="26">
        <v>348</v>
      </c>
      <c r="C8332" s="26">
        <v>8329</v>
      </c>
      <c r="D8332" s="44">
        <v>41987.118750000001</v>
      </c>
      <c r="E8332" s="39" t="s">
        <v>102</v>
      </c>
      <c r="F8332" s="47">
        <f t="shared" si="662"/>
        <v>1</v>
      </c>
      <c r="G8332" s="10">
        <v>13.8</v>
      </c>
      <c r="H8332" s="13">
        <f t="shared" si="663"/>
        <v>6.1691366666666667</v>
      </c>
      <c r="I8332" s="16">
        <f t="shared" si="664"/>
        <v>10.815800995161068</v>
      </c>
      <c r="J8332" s="19">
        <f t="shared" si="665"/>
        <v>11</v>
      </c>
      <c r="K8332" s="13">
        <f t="shared" si="666"/>
        <v>0.73220438514278718</v>
      </c>
      <c r="L8332" s="56"/>
    </row>
    <row r="8333" spans="2:12" x14ac:dyDescent="0.25">
      <c r="B8333" s="26">
        <v>348</v>
      </c>
      <c r="C8333" s="26">
        <v>8330</v>
      </c>
      <c r="D8333" s="44">
        <v>41987.160416666666</v>
      </c>
      <c r="E8333" s="39" t="s">
        <v>102</v>
      </c>
      <c r="F8333" s="47">
        <f t="shared" si="662"/>
        <v>1</v>
      </c>
      <c r="G8333" s="10">
        <v>9.1999999999999993</v>
      </c>
      <c r="H8333" s="13">
        <f t="shared" si="663"/>
        <v>4.1127577777777775</v>
      </c>
      <c r="I8333" s="16">
        <f t="shared" si="664"/>
        <v>7.2105339967740445</v>
      </c>
      <c r="J8333" s="19">
        <f t="shared" si="665"/>
        <v>8</v>
      </c>
      <c r="K8333" s="13">
        <f t="shared" si="666"/>
        <v>0.21694944744971459</v>
      </c>
      <c r="L8333" s="56"/>
    </row>
    <row r="8334" spans="2:12" x14ac:dyDescent="0.25">
      <c r="B8334" s="26">
        <v>348</v>
      </c>
      <c r="C8334" s="26">
        <v>8331</v>
      </c>
      <c r="D8334" s="44">
        <v>41987.20208333333</v>
      </c>
      <c r="E8334" s="39" t="s">
        <v>102</v>
      </c>
      <c r="F8334" s="47">
        <f t="shared" si="662"/>
        <v>1</v>
      </c>
      <c r="G8334" s="10">
        <v>4.5999999999999996</v>
      </c>
      <c r="H8334" s="13">
        <f t="shared" si="663"/>
        <v>2.0563788888888888</v>
      </c>
      <c r="I8334" s="16">
        <f t="shared" si="664"/>
        <v>3.6052669983870222</v>
      </c>
      <c r="J8334" s="19">
        <f t="shared" si="665"/>
        <v>4</v>
      </c>
      <c r="K8334" s="13">
        <f t="shared" si="666"/>
        <v>2.7118680931214324E-2</v>
      </c>
      <c r="L8334" s="56"/>
    </row>
    <row r="8335" spans="2:12" x14ac:dyDescent="0.25">
      <c r="B8335" s="26">
        <v>348</v>
      </c>
      <c r="C8335" s="26">
        <v>8332</v>
      </c>
      <c r="D8335" s="44">
        <v>41987.243750000001</v>
      </c>
      <c r="E8335" s="39" t="s">
        <v>104</v>
      </c>
      <c r="F8335" s="47">
        <f t="shared" si="662"/>
        <v>0.5</v>
      </c>
      <c r="G8335" s="10">
        <v>4.5999999999999996</v>
      </c>
      <c r="H8335" s="13">
        <f t="shared" si="663"/>
        <v>2.0563788888888888</v>
      </c>
      <c r="I8335" s="16">
        <f t="shared" si="664"/>
        <v>3.6052669983870222</v>
      </c>
      <c r="J8335" s="19">
        <f t="shared" si="665"/>
        <v>4</v>
      </c>
      <c r="K8335" s="13">
        <f t="shared" si="666"/>
        <v>2.7118680931214324E-2</v>
      </c>
      <c r="L8335" s="56"/>
    </row>
    <row r="8336" spans="2:12" x14ac:dyDescent="0.25">
      <c r="B8336" s="26">
        <v>348</v>
      </c>
      <c r="C8336" s="26">
        <v>8333</v>
      </c>
      <c r="D8336" s="44">
        <v>41987.285416666666</v>
      </c>
      <c r="E8336" s="39" t="s">
        <v>104</v>
      </c>
      <c r="F8336" s="47">
        <f t="shared" si="662"/>
        <v>0.5</v>
      </c>
      <c r="G8336" s="10">
        <v>8.1</v>
      </c>
      <c r="H8336" s="13">
        <f t="shared" si="663"/>
        <v>3.6210149999999994</v>
      </c>
      <c r="I8336" s="16">
        <f t="shared" si="664"/>
        <v>6.3484049319423645</v>
      </c>
      <c r="J8336" s="19">
        <f t="shared" si="665"/>
        <v>7</v>
      </c>
      <c r="K8336" s="13">
        <f t="shared" si="666"/>
        <v>0.14806421994704388</v>
      </c>
      <c r="L8336" s="56"/>
    </row>
    <row r="8337" spans="2:12" x14ac:dyDescent="0.25">
      <c r="B8337" s="26">
        <v>348</v>
      </c>
      <c r="C8337" s="26">
        <v>8334</v>
      </c>
      <c r="D8337" s="44">
        <v>41987.32708333333</v>
      </c>
      <c r="E8337" s="39" t="s">
        <v>104</v>
      </c>
      <c r="F8337" s="47">
        <f t="shared" si="662"/>
        <v>0.5</v>
      </c>
      <c r="G8337" s="10">
        <v>4.5999999999999996</v>
      </c>
      <c r="H8337" s="13">
        <f t="shared" si="663"/>
        <v>2.0563788888888888</v>
      </c>
      <c r="I8337" s="16">
        <f t="shared" si="664"/>
        <v>3.6052669983870222</v>
      </c>
      <c r="J8337" s="19">
        <f t="shared" si="665"/>
        <v>4</v>
      </c>
      <c r="K8337" s="13">
        <f t="shared" si="666"/>
        <v>2.7118680931214324E-2</v>
      </c>
      <c r="L8337" s="56"/>
    </row>
    <row r="8338" spans="2:12" x14ac:dyDescent="0.25">
      <c r="B8338" s="26">
        <v>348</v>
      </c>
      <c r="C8338" s="26">
        <v>8335</v>
      </c>
      <c r="D8338" s="44">
        <v>41987.368750000001</v>
      </c>
      <c r="E8338" s="39" t="s">
        <v>104</v>
      </c>
      <c r="F8338" s="47">
        <f t="shared" si="662"/>
        <v>0.5</v>
      </c>
      <c r="G8338" s="10">
        <v>4.8</v>
      </c>
      <c r="H8338" s="13">
        <f t="shared" si="663"/>
        <v>2.1457866666666665</v>
      </c>
      <c r="I8338" s="16">
        <f t="shared" si="664"/>
        <v>3.7620177374473274</v>
      </c>
      <c r="J8338" s="19">
        <f t="shared" si="665"/>
        <v>4</v>
      </c>
      <c r="K8338" s="13">
        <f t="shared" si="666"/>
        <v>3.0811921196113E-2</v>
      </c>
      <c r="L8338" s="56"/>
    </row>
    <row r="8339" spans="2:12" x14ac:dyDescent="0.25">
      <c r="B8339" s="26">
        <v>348</v>
      </c>
      <c r="C8339" s="26">
        <v>8336</v>
      </c>
      <c r="D8339" s="44">
        <v>41987.410416666666</v>
      </c>
      <c r="E8339" s="39" t="s">
        <v>103</v>
      </c>
      <c r="F8339" s="47">
        <f t="shared" si="662"/>
        <v>0.7</v>
      </c>
      <c r="G8339" s="10">
        <v>4.5999999999999996</v>
      </c>
      <c r="H8339" s="13">
        <f t="shared" si="663"/>
        <v>2.0563788888888888</v>
      </c>
      <c r="I8339" s="16">
        <f t="shared" si="664"/>
        <v>3.6052669983870222</v>
      </c>
      <c r="J8339" s="19">
        <f t="shared" si="665"/>
        <v>4</v>
      </c>
      <c r="K8339" s="13">
        <f t="shared" si="666"/>
        <v>2.7118680931214324E-2</v>
      </c>
      <c r="L8339" s="56"/>
    </row>
    <row r="8340" spans="2:12" x14ac:dyDescent="0.25">
      <c r="B8340" s="26">
        <v>348</v>
      </c>
      <c r="C8340" s="26">
        <v>8337</v>
      </c>
      <c r="D8340" s="44">
        <v>41987.45208333333</v>
      </c>
      <c r="E8340" s="39" t="s">
        <v>103</v>
      </c>
      <c r="F8340" s="47">
        <f t="shared" si="662"/>
        <v>0.7</v>
      </c>
      <c r="G8340" s="10">
        <v>6.9</v>
      </c>
      <c r="H8340" s="13">
        <f t="shared" si="663"/>
        <v>3.0845683333333334</v>
      </c>
      <c r="I8340" s="16">
        <f t="shared" si="664"/>
        <v>5.4079004975805338</v>
      </c>
      <c r="J8340" s="19">
        <f t="shared" si="665"/>
        <v>6</v>
      </c>
      <c r="K8340" s="13">
        <f t="shared" si="666"/>
        <v>9.1525548142848398E-2</v>
      </c>
      <c r="L8340" s="56"/>
    </row>
    <row r="8341" spans="2:12" x14ac:dyDescent="0.25">
      <c r="B8341" s="26">
        <v>348</v>
      </c>
      <c r="C8341" s="26">
        <v>8338</v>
      </c>
      <c r="D8341" s="44">
        <v>41987.493750000001</v>
      </c>
      <c r="E8341" s="39" t="s">
        <v>103</v>
      </c>
      <c r="F8341" s="47">
        <f t="shared" si="662"/>
        <v>0.7</v>
      </c>
      <c r="G8341" s="10">
        <v>5.8</v>
      </c>
      <c r="H8341" s="13">
        <f t="shared" si="663"/>
        <v>2.5928255555555553</v>
      </c>
      <c r="I8341" s="16">
        <f t="shared" si="664"/>
        <v>4.5457714327488539</v>
      </c>
      <c r="J8341" s="19">
        <f t="shared" si="665"/>
        <v>5</v>
      </c>
      <c r="K8341" s="13">
        <f t="shared" si="666"/>
        <v>5.4359949801215252E-2</v>
      </c>
      <c r="L8341" s="56"/>
    </row>
    <row r="8342" spans="2:12" x14ac:dyDescent="0.25">
      <c r="B8342" s="26">
        <v>348</v>
      </c>
      <c r="C8342" s="26">
        <v>8339</v>
      </c>
      <c r="D8342" s="44">
        <v>41987.535416666666</v>
      </c>
      <c r="E8342" s="39" t="s">
        <v>105</v>
      </c>
      <c r="F8342" s="47">
        <f t="shared" si="662"/>
        <v>0.3</v>
      </c>
      <c r="G8342" s="10">
        <v>6.9</v>
      </c>
      <c r="H8342" s="13">
        <f t="shared" si="663"/>
        <v>3.0845683333333334</v>
      </c>
      <c r="I8342" s="16">
        <f t="shared" si="664"/>
        <v>5.4079004975805338</v>
      </c>
      <c r="J8342" s="19">
        <f t="shared" si="665"/>
        <v>6</v>
      </c>
      <c r="K8342" s="13">
        <f t="shared" si="666"/>
        <v>9.1525548142848398E-2</v>
      </c>
      <c r="L8342" s="56"/>
    </row>
    <row r="8343" spans="2:12" x14ac:dyDescent="0.25">
      <c r="B8343" s="26">
        <v>348</v>
      </c>
      <c r="C8343" s="26">
        <v>8340</v>
      </c>
      <c r="D8343" s="44">
        <v>41987.57708333333</v>
      </c>
      <c r="E8343" s="39" t="s">
        <v>105</v>
      </c>
      <c r="F8343" s="47">
        <f t="shared" si="662"/>
        <v>0.3</v>
      </c>
      <c r="G8343" s="10">
        <v>5.8</v>
      </c>
      <c r="H8343" s="13">
        <f t="shared" si="663"/>
        <v>2.5928255555555553</v>
      </c>
      <c r="I8343" s="16">
        <f t="shared" si="664"/>
        <v>4.5457714327488539</v>
      </c>
      <c r="J8343" s="19">
        <f t="shared" si="665"/>
        <v>5</v>
      </c>
      <c r="K8343" s="13">
        <f t="shared" si="666"/>
        <v>5.4359949801215252E-2</v>
      </c>
      <c r="L8343" s="56"/>
    </row>
    <row r="8344" spans="2:12" x14ac:dyDescent="0.25">
      <c r="B8344" s="26">
        <v>348</v>
      </c>
      <c r="C8344" s="26">
        <v>8341</v>
      </c>
      <c r="D8344" s="44">
        <v>41987.618750000001</v>
      </c>
      <c r="E8344" s="39" t="s">
        <v>105</v>
      </c>
      <c r="F8344" s="47">
        <f t="shared" si="662"/>
        <v>0.3</v>
      </c>
      <c r="G8344" s="10">
        <v>6.9</v>
      </c>
      <c r="H8344" s="13">
        <f t="shared" si="663"/>
        <v>3.0845683333333334</v>
      </c>
      <c r="I8344" s="16">
        <f t="shared" si="664"/>
        <v>5.4079004975805338</v>
      </c>
      <c r="J8344" s="19">
        <f t="shared" si="665"/>
        <v>6</v>
      </c>
      <c r="K8344" s="13">
        <f t="shared" si="666"/>
        <v>9.1525548142848398E-2</v>
      </c>
      <c r="L8344" s="56"/>
    </row>
    <row r="8345" spans="2:12" x14ac:dyDescent="0.25">
      <c r="B8345" s="26">
        <v>348</v>
      </c>
      <c r="C8345" s="26">
        <v>8342</v>
      </c>
      <c r="D8345" s="44">
        <v>41987.660416666666</v>
      </c>
      <c r="E8345" s="39" t="s">
        <v>103</v>
      </c>
      <c r="F8345" s="47">
        <f t="shared" si="662"/>
        <v>0.7</v>
      </c>
      <c r="G8345" s="10">
        <v>6.9</v>
      </c>
      <c r="H8345" s="13">
        <f t="shared" si="663"/>
        <v>3.0845683333333334</v>
      </c>
      <c r="I8345" s="16">
        <f t="shared" si="664"/>
        <v>5.4079004975805338</v>
      </c>
      <c r="J8345" s="19">
        <f t="shared" si="665"/>
        <v>6</v>
      </c>
      <c r="K8345" s="13">
        <f t="shared" si="666"/>
        <v>9.1525548142848398E-2</v>
      </c>
      <c r="L8345" s="56"/>
    </row>
    <row r="8346" spans="2:12" x14ac:dyDescent="0.25">
      <c r="B8346" s="26">
        <v>348</v>
      </c>
      <c r="C8346" s="26">
        <v>8343</v>
      </c>
      <c r="D8346" s="44">
        <v>41987.70208333333</v>
      </c>
      <c r="E8346" s="39" t="s">
        <v>102</v>
      </c>
      <c r="F8346" s="47">
        <f t="shared" si="662"/>
        <v>1</v>
      </c>
      <c r="G8346" s="10">
        <v>4.5999999999999996</v>
      </c>
      <c r="H8346" s="13">
        <f t="shared" si="663"/>
        <v>2.0563788888888888</v>
      </c>
      <c r="I8346" s="16">
        <f t="shared" si="664"/>
        <v>3.6052669983870222</v>
      </c>
      <c r="J8346" s="19">
        <f t="shared" si="665"/>
        <v>4</v>
      </c>
      <c r="K8346" s="13">
        <f t="shared" si="666"/>
        <v>2.7118680931214324E-2</v>
      </c>
      <c r="L8346" s="56"/>
    </row>
    <row r="8347" spans="2:12" x14ac:dyDescent="0.25">
      <c r="B8347" s="26">
        <v>348</v>
      </c>
      <c r="C8347" s="26">
        <v>8344</v>
      </c>
      <c r="D8347" s="44">
        <v>41987.743750000001</v>
      </c>
      <c r="E8347" s="39" t="s">
        <v>102</v>
      </c>
      <c r="F8347" s="47">
        <f t="shared" si="662"/>
        <v>1</v>
      </c>
      <c r="G8347" s="10">
        <v>4.5999999999999996</v>
      </c>
      <c r="H8347" s="13">
        <f t="shared" si="663"/>
        <v>2.0563788888888888</v>
      </c>
      <c r="I8347" s="16">
        <f t="shared" si="664"/>
        <v>3.6052669983870222</v>
      </c>
      <c r="J8347" s="19">
        <f t="shared" si="665"/>
        <v>4</v>
      </c>
      <c r="K8347" s="13">
        <f t="shared" si="666"/>
        <v>2.7118680931214324E-2</v>
      </c>
      <c r="L8347" s="56"/>
    </row>
    <row r="8348" spans="2:12" x14ac:dyDescent="0.25">
      <c r="B8348" s="26">
        <v>348</v>
      </c>
      <c r="C8348" s="26">
        <v>8345</v>
      </c>
      <c r="D8348" s="44">
        <v>41987.785416666666</v>
      </c>
      <c r="E8348" s="39" t="s">
        <v>102</v>
      </c>
      <c r="F8348" s="47">
        <f t="shared" si="662"/>
        <v>1</v>
      </c>
      <c r="G8348" s="10">
        <v>4.5999999999999996</v>
      </c>
      <c r="H8348" s="13">
        <f t="shared" si="663"/>
        <v>2.0563788888888888</v>
      </c>
      <c r="I8348" s="16">
        <f t="shared" si="664"/>
        <v>3.6052669983870222</v>
      </c>
      <c r="J8348" s="19">
        <f t="shared" si="665"/>
        <v>4</v>
      </c>
      <c r="K8348" s="13">
        <f t="shared" si="666"/>
        <v>2.7118680931214324E-2</v>
      </c>
      <c r="L8348" s="56"/>
    </row>
    <row r="8349" spans="2:12" x14ac:dyDescent="0.25">
      <c r="B8349" s="26">
        <v>348</v>
      </c>
      <c r="C8349" s="26">
        <v>8346</v>
      </c>
      <c r="D8349" s="44">
        <v>41987.82708333333</v>
      </c>
      <c r="E8349" s="39" t="s">
        <v>102</v>
      </c>
      <c r="F8349" s="47">
        <f t="shared" si="662"/>
        <v>1</v>
      </c>
      <c r="G8349" s="10">
        <v>10.4</v>
      </c>
      <c r="H8349" s="13">
        <f t="shared" si="663"/>
        <v>4.649204444444444</v>
      </c>
      <c r="I8349" s="16">
        <f t="shared" si="664"/>
        <v>8.1510384311358752</v>
      </c>
      <c r="J8349" s="19">
        <f t="shared" si="665"/>
        <v>9</v>
      </c>
      <c r="K8349" s="13">
        <f t="shared" si="666"/>
        <v>0.31339717994379734</v>
      </c>
      <c r="L8349" s="56"/>
    </row>
    <row r="8350" spans="2:12" x14ac:dyDescent="0.25">
      <c r="B8350" s="26">
        <v>348</v>
      </c>
      <c r="C8350" s="26">
        <v>8347</v>
      </c>
      <c r="D8350" s="44">
        <v>41987.868750000001</v>
      </c>
      <c r="E8350" s="39" t="s">
        <v>104</v>
      </c>
      <c r="F8350" s="47">
        <f t="shared" si="662"/>
        <v>0.5</v>
      </c>
      <c r="G8350" s="10">
        <v>6.9</v>
      </c>
      <c r="H8350" s="13">
        <f t="shared" si="663"/>
        <v>3.0845683333333334</v>
      </c>
      <c r="I8350" s="16">
        <f t="shared" si="664"/>
        <v>5.4079004975805338</v>
      </c>
      <c r="J8350" s="19">
        <f t="shared" si="665"/>
        <v>6</v>
      </c>
      <c r="K8350" s="13">
        <f t="shared" si="666"/>
        <v>9.1525548142848398E-2</v>
      </c>
      <c r="L8350" s="56"/>
    </row>
    <row r="8351" spans="2:12" x14ac:dyDescent="0.25">
      <c r="B8351" s="26">
        <v>348</v>
      </c>
      <c r="C8351" s="26">
        <v>8348</v>
      </c>
      <c r="D8351" s="44">
        <v>41987.910416666666</v>
      </c>
      <c r="E8351" s="39" t="s">
        <v>103</v>
      </c>
      <c r="F8351" s="47">
        <f t="shared" si="662"/>
        <v>0.7</v>
      </c>
      <c r="G8351" s="10">
        <v>4.5999999999999996</v>
      </c>
      <c r="H8351" s="13">
        <f t="shared" si="663"/>
        <v>2.0563788888888888</v>
      </c>
      <c r="I8351" s="16">
        <f t="shared" si="664"/>
        <v>3.6052669983870222</v>
      </c>
      <c r="J8351" s="19">
        <f t="shared" si="665"/>
        <v>4</v>
      </c>
      <c r="K8351" s="13">
        <f t="shared" si="666"/>
        <v>2.7118680931214324E-2</v>
      </c>
      <c r="L8351" s="56"/>
    </row>
    <row r="8352" spans="2:12" x14ac:dyDescent="0.25">
      <c r="B8352" s="26">
        <v>348</v>
      </c>
      <c r="C8352" s="26">
        <v>8349</v>
      </c>
      <c r="D8352" s="44">
        <v>41987.95208333333</v>
      </c>
      <c r="E8352" s="39" t="s">
        <v>103</v>
      </c>
      <c r="F8352" s="47">
        <f t="shared" si="662"/>
        <v>0.7</v>
      </c>
      <c r="G8352" s="10">
        <v>4.5999999999999996</v>
      </c>
      <c r="H8352" s="13">
        <f t="shared" si="663"/>
        <v>2.0563788888888888</v>
      </c>
      <c r="I8352" s="16">
        <f t="shared" si="664"/>
        <v>3.6052669983870222</v>
      </c>
      <c r="J8352" s="19">
        <f t="shared" si="665"/>
        <v>4</v>
      </c>
      <c r="K8352" s="13">
        <f t="shared" si="666"/>
        <v>2.7118680931214324E-2</v>
      </c>
      <c r="L8352" s="56"/>
    </row>
    <row r="8353" spans="2:12" x14ac:dyDescent="0.25">
      <c r="B8353" s="26">
        <v>348</v>
      </c>
      <c r="C8353" s="26">
        <v>8350</v>
      </c>
      <c r="D8353" s="44">
        <v>41987.993750000001</v>
      </c>
      <c r="E8353" s="39" t="s">
        <v>104</v>
      </c>
      <c r="F8353" s="47">
        <f t="shared" si="662"/>
        <v>0.5</v>
      </c>
      <c r="G8353" s="10">
        <v>4.8</v>
      </c>
      <c r="H8353" s="13">
        <f t="shared" si="663"/>
        <v>2.1457866666666665</v>
      </c>
      <c r="I8353" s="16">
        <f t="shared" si="664"/>
        <v>3.7620177374473274</v>
      </c>
      <c r="J8353" s="19">
        <f t="shared" si="665"/>
        <v>4</v>
      </c>
      <c r="K8353" s="13">
        <f t="shared" si="666"/>
        <v>3.0811921196113E-2</v>
      </c>
      <c r="L8353" s="56"/>
    </row>
    <row r="8354" spans="2:12" x14ac:dyDescent="0.25">
      <c r="B8354" s="26">
        <v>348</v>
      </c>
      <c r="C8354" s="26">
        <v>8351</v>
      </c>
      <c r="D8354" s="44">
        <v>41988.035416666666</v>
      </c>
      <c r="E8354" s="39" t="s">
        <v>104</v>
      </c>
      <c r="F8354" s="47">
        <f t="shared" si="662"/>
        <v>0.5</v>
      </c>
      <c r="G8354" s="10">
        <v>4.5999999999999996</v>
      </c>
      <c r="H8354" s="13">
        <f t="shared" si="663"/>
        <v>2.0563788888888888</v>
      </c>
      <c r="I8354" s="16">
        <f t="shared" si="664"/>
        <v>3.6052669983870222</v>
      </c>
      <c r="J8354" s="19">
        <f t="shared" si="665"/>
        <v>4</v>
      </c>
      <c r="K8354" s="13">
        <f t="shared" si="666"/>
        <v>2.7118680931214324E-2</v>
      </c>
      <c r="L8354" s="56"/>
    </row>
    <row r="8355" spans="2:12" x14ac:dyDescent="0.25">
      <c r="B8355" s="26">
        <v>348</v>
      </c>
      <c r="C8355" s="26">
        <v>8352</v>
      </c>
      <c r="D8355" s="44">
        <v>41988.07708333333</v>
      </c>
      <c r="E8355" s="39" t="s">
        <v>104</v>
      </c>
      <c r="F8355" s="47">
        <f t="shared" si="662"/>
        <v>0.5</v>
      </c>
      <c r="G8355" s="10">
        <v>4.8</v>
      </c>
      <c r="H8355" s="13">
        <f t="shared" si="663"/>
        <v>2.1457866666666665</v>
      </c>
      <c r="I8355" s="16">
        <f t="shared" si="664"/>
        <v>3.7620177374473274</v>
      </c>
      <c r="J8355" s="19">
        <f t="shared" si="665"/>
        <v>4</v>
      </c>
      <c r="K8355" s="13">
        <f t="shared" si="666"/>
        <v>3.0811921196113E-2</v>
      </c>
      <c r="L8355" s="56"/>
    </row>
    <row r="8356" spans="2:12" x14ac:dyDescent="0.25">
      <c r="B8356" s="26">
        <v>349</v>
      </c>
      <c r="C8356" s="26">
        <v>8353</v>
      </c>
      <c r="D8356" s="44">
        <v>41988.118750000001</v>
      </c>
      <c r="E8356" s="39" t="s">
        <v>104</v>
      </c>
      <c r="F8356" s="47">
        <f t="shared" si="662"/>
        <v>0.5</v>
      </c>
      <c r="G8356" s="10">
        <v>4.8</v>
      </c>
      <c r="H8356" s="13">
        <f t="shared" si="663"/>
        <v>2.1457866666666665</v>
      </c>
      <c r="I8356" s="16">
        <f t="shared" si="664"/>
        <v>3.7620177374473274</v>
      </c>
      <c r="J8356" s="19">
        <f t="shared" si="665"/>
        <v>4</v>
      </c>
      <c r="K8356" s="13">
        <f t="shared" si="666"/>
        <v>3.0811921196113E-2</v>
      </c>
      <c r="L8356" s="56"/>
    </row>
    <row r="8357" spans="2:12" x14ac:dyDescent="0.25">
      <c r="B8357" s="26">
        <v>349</v>
      </c>
      <c r="C8357" s="26">
        <v>8354</v>
      </c>
      <c r="D8357" s="44">
        <v>41988.160416666666</v>
      </c>
      <c r="E8357" s="39" t="s">
        <v>105</v>
      </c>
      <c r="F8357" s="47">
        <f t="shared" si="662"/>
        <v>0.3</v>
      </c>
      <c r="G8357" s="10">
        <v>4.5999999999999996</v>
      </c>
      <c r="H8357" s="13">
        <f t="shared" si="663"/>
        <v>2.0563788888888888</v>
      </c>
      <c r="I8357" s="16">
        <f t="shared" si="664"/>
        <v>3.6052669983870222</v>
      </c>
      <c r="J8357" s="19">
        <f t="shared" si="665"/>
        <v>4</v>
      </c>
      <c r="K8357" s="13">
        <f t="shared" si="666"/>
        <v>2.7118680931214324E-2</v>
      </c>
      <c r="L8357" s="56"/>
    </row>
    <row r="8358" spans="2:12" x14ac:dyDescent="0.25">
      <c r="B8358" s="26">
        <v>349</v>
      </c>
      <c r="C8358" s="26">
        <v>8355</v>
      </c>
      <c r="D8358" s="44">
        <v>41988.20208333333</v>
      </c>
      <c r="E8358" s="39" t="s">
        <v>105</v>
      </c>
      <c r="F8358" s="47">
        <f t="shared" si="662"/>
        <v>0.3</v>
      </c>
      <c r="G8358" s="10">
        <v>3.5</v>
      </c>
      <c r="H8358" s="13">
        <f t="shared" si="663"/>
        <v>1.5646361111111109</v>
      </c>
      <c r="I8358" s="16">
        <f t="shared" si="664"/>
        <v>2.7431379335553427</v>
      </c>
      <c r="J8358" s="19">
        <f t="shared" si="665"/>
        <v>3</v>
      </c>
      <c r="K8358" s="13">
        <f t="shared" si="666"/>
        <v>1.1945358807900612E-2</v>
      </c>
      <c r="L8358" s="56"/>
    </row>
    <row r="8359" spans="2:12" x14ac:dyDescent="0.25">
      <c r="B8359" s="26">
        <v>349</v>
      </c>
      <c r="C8359" s="26">
        <v>8356</v>
      </c>
      <c r="D8359" s="44">
        <v>41988.243750000001</v>
      </c>
      <c r="E8359" s="39" t="s">
        <v>105</v>
      </c>
      <c r="F8359" s="47">
        <f t="shared" si="662"/>
        <v>0.3</v>
      </c>
      <c r="G8359" s="10">
        <v>4.8</v>
      </c>
      <c r="H8359" s="13">
        <f t="shared" si="663"/>
        <v>2.1457866666666665</v>
      </c>
      <c r="I8359" s="16">
        <f t="shared" si="664"/>
        <v>3.7620177374473274</v>
      </c>
      <c r="J8359" s="19">
        <f t="shared" si="665"/>
        <v>4</v>
      </c>
      <c r="K8359" s="13">
        <f t="shared" si="666"/>
        <v>3.0811921196113E-2</v>
      </c>
      <c r="L8359" s="56"/>
    </row>
    <row r="8360" spans="2:12" x14ac:dyDescent="0.25">
      <c r="B8360" s="26">
        <v>349</v>
      </c>
      <c r="C8360" s="26">
        <v>8357</v>
      </c>
      <c r="D8360" s="44">
        <v>41988.285416666666</v>
      </c>
      <c r="E8360" s="39" t="s">
        <v>105</v>
      </c>
      <c r="F8360" s="47">
        <f t="shared" si="662"/>
        <v>0.3</v>
      </c>
      <c r="G8360" s="10">
        <v>4.8</v>
      </c>
      <c r="H8360" s="13">
        <f t="shared" si="663"/>
        <v>2.1457866666666665</v>
      </c>
      <c r="I8360" s="16">
        <f t="shared" si="664"/>
        <v>3.7620177374473274</v>
      </c>
      <c r="J8360" s="19">
        <f t="shared" si="665"/>
        <v>4</v>
      </c>
      <c r="K8360" s="13">
        <f t="shared" si="666"/>
        <v>3.0811921196113E-2</v>
      </c>
      <c r="L8360" s="56"/>
    </row>
    <row r="8361" spans="2:12" x14ac:dyDescent="0.25">
      <c r="B8361" s="26">
        <v>349</v>
      </c>
      <c r="C8361" s="26">
        <v>8358</v>
      </c>
      <c r="D8361" s="44">
        <v>41988.32708333333</v>
      </c>
      <c r="E8361" s="39" t="s">
        <v>105</v>
      </c>
      <c r="F8361" s="47">
        <f t="shared" si="662"/>
        <v>0.3</v>
      </c>
      <c r="G8361" s="10">
        <v>4.8</v>
      </c>
      <c r="H8361" s="13">
        <f t="shared" si="663"/>
        <v>2.1457866666666665</v>
      </c>
      <c r="I8361" s="16">
        <f t="shared" si="664"/>
        <v>3.7620177374473274</v>
      </c>
      <c r="J8361" s="19">
        <f t="shared" si="665"/>
        <v>4</v>
      </c>
      <c r="K8361" s="13">
        <f t="shared" si="666"/>
        <v>3.0811921196113E-2</v>
      </c>
      <c r="L8361" s="56"/>
    </row>
    <row r="8362" spans="2:12" x14ac:dyDescent="0.25">
      <c r="B8362" s="26">
        <v>349</v>
      </c>
      <c r="C8362" s="26">
        <v>8359</v>
      </c>
      <c r="D8362" s="44">
        <v>41988.368750000001</v>
      </c>
      <c r="E8362" s="39" t="s">
        <v>105</v>
      </c>
      <c r="F8362" s="47">
        <f t="shared" si="662"/>
        <v>0.3</v>
      </c>
      <c r="G8362" s="10">
        <v>4.8</v>
      </c>
      <c r="H8362" s="13">
        <f t="shared" si="663"/>
        <v>2.1457866666666665</v>
      </c>
      <c r="I8362" s="16">
        <f t="shared" si="664"/>
        <v>3.7620177374473274</v>
      </c>
      <c r="J8362" s="19">
        <f t="shared" si="665"/>
        <v>4</v>
      </c>
      <c r="K8362" s="13">
        <f t="shared" si="666"/>
        <v>3.0811921196113E-2</v>
      </c>
      <c r="L8362" s="56"/>
    </row>
    <row r="8363" spans="2:12" x14ac:dyDescent="0.25">
      <c r="B8363" s="26">
        <v>349</v>
      </c>
      <c r="C8363" s="26">
        <v>8360</v>
      </c>
      <c r="D8363" s="44">
        <v>41988.410416666666</v>
      </c>
      <c r="E8363" s="39" t="s">
        <v>105</v>
      </c>
      <c r="F8363" s="47">
        <f t="shared" si="662"/>
        <v>0.3</v>
      </c>
      <c r="G8363" s="10">
        <v>8.1</v>
      </c>
      <c r="H8363" s="13">
        <f t="shared" si="663"/>
        <v>3.6210149999999994</v>
      </c>
      <c r="I8363" s="16">
        <f t="shared" si="664"/>
        <v>6.3484049319423645</v>
      </c>
      <c r="J8363" s="19">
        <f t="shared" si="665"/>
        <v>7</v>
      </c>
      <c r="K8363" s="13">
        <f t="shared" si="666"/>
        <v>0.14806421994704388</v>
      </c>
      <c r="L8363" s="56"/>
    </row>
    <row r="8364" spans="2:12" x14ac:dyDescent="0.25">
      <c r="B8364" s="26">
        <v>349</v>
      </c>
      <c r="C8364" s="26">
        <v>8361</v>
      </c>
      <c r="D8364" s="44">
        <v>41988.45208333333</v>
      </c>
      <c r="E8364" s="39" t="s">
        <v>105</v>
      </c>
      <c r="F8364" s="47">
        <f t="shared" si="662"/>
        <v>0.3</v>
      </c>
      <c r="G8364" s="10">
        <v>5.8</v>
      </c>
      <c r="H8364" s="13">
        <f t="shared" si="663"/>
        <v>2.5928255555555553</v>
      </c>
      <c r="I8364" s="16">
        <f t="shared" si="664"/>
        <v>4.5457714327488539</v>
      </c>
      <c r="J8364" s="19">
        <f t="shared" si="665"/>
        <v>5</v>
      </c>
      <c r="K8364" s="13">
        <f t="shared" si="666"/>
        <v>5.4359949801215252E-2</v>
      </c>
      <c r="L8364" s="56"/>
    </row>
    <row r="8365" spans="2:12" x14ac:dyDescent="0.25">
      <c r="B8365" s="26">
        <v>349</v>
      </c>
      <c r="C8365" s="26">
        <v>8362</v>
      </c>
      <c r="D8365" s="44">
        <v>41988.493750000001</v>
      </c>
      <c r="E8365" s="39" t="s">
        <v>105</v>
      </c>
      <c r="F8365" s="47">
        <f t="shared" si="662"/>
        <v>0.3</v>
      </c>
      <c r="G8365" s="10">
        <v>5.8</v>
      </c>
      <c r="H8365" s="13">
        <f t="shared" si="663"/>
        <v>2.5928255555555553</v>
      </c>
      <c r="I8365" s="16">
        <f t="shared" si="664"/>
        <v>4.5457714327488539</v>
      </c>
      <c r="J8365" s="19">
        <f t="shared" si="665"/>
        <v>5</v>
      </c>
      <c r="K8365" s="13">
        <f t="shared" si="666"/>
        <v>5.4359949801215252E-2</v>
      </c>
      <c r="L8365" s="56"/>
    </row>
    <row r="8366" spans="2:12" x14ac:dyDescent="0.25">
      <c r="B8366" s="26">
        <v>349</v>
      </c>
      <c r="C8366" s="26">
        <v>8363</v>
      </c>
      <c r="D8366" s="44">
        <v>41988.535416666666</v>
      </c>
      <c r="E8366" s="39" t="s">
        <v>103</v>
      </c>
      <c r="F8366" s="47">
        <f t="shared" si="662"/>
        <v>0.7</v>
      </c>
      <c r="G8366" s="10">
        <v>5.8</v>
      </c>
      <c r="H8366" s="13">
        <f t="shared" si="663"/>
        <v>2.5928255555555553</v>
      </c>
      <c r="I8366" s="16">
        <f t="shared" si="664"/>
        <v>4.5457714327488539</v>
      </c>
      <c r="J8366" s="19">
        <f t="shared" si="665"/>
        <v>5</v>
      </c>
      <c r="K8366" s="13">
        <f t="shared" si="666"/>
        <v>5.4359949801215252E-2</v>
      </c>
      <c r="L8366" s="56"/>
    </row>
    <row r="8367" spans="2:12" x14ac:dyDescent="0.25">
      <c r="B8367" s="26">
        <v>349</v>
      </c>
      <c r="C8367" s="26">
        <v>8364</v>
      </c>
      <c r="D8367" s="44">
        <v>41988.57708333333</v>
      </c>
      <c r="E8367" s="39" t="s">
        <v>103</v>
      </c>
      <c r="F8367" s="47">
        <f t="shared" si="662"/>
        <v>0.7</v>
      </c>
      <c r="G8367" s="10">
        <v>5.8</v>
      </c>
      <c r="H8367" s="13">
        <f t="shared" si="663"/>
        <v>2.5928255555555553</v>
      </c>
      <c r="I8367" s="16">
        <f t="shared" si="664"/>
        <v>4.5457714327488539</v>
      </c>
      <c r="J8367" s="19">
        <f t="shared" si="665"/>
        <v>5</v>
      </c>
      <c r="K8367" s="13">
        <f t="shared" si="666"/>
        <v>5.4359949801215252E-2</v>
      </c>
      <c r="L8367" s="56"/>
    </row>
    <row r="8368" spans="2:12" x14ac:dyDescent="0.25">
      <c r="B8368" s="26">
        <v>349</v>
      </c>
      <c r="C8368" s="26">
        <v>8365</v>
      </c>
      <c r="D8368" s="44">
        <v>41988.618750000001</v>
      </c>
      <c r="E8368" s="39" t="s">
        <v>105</v>
      </c>
      <c r="F8368" s="47">
        <f t="shared" si="662"/>
        <v>0.3</v>
      </c>
      <c r="G8368" s="10">
        <v>3.5</v>
      </c>
      <c r="H8368" s="13">
        <f t="shared" si="663"/>
        <v>1.5646361111111109</v>
      </c>
      <c r="I8368" s="16">
        <f t="shared" si="664"/>
        <v>2.7431379335553427</v>
      </c>
      <c r="J8368" s="19">
        <f t="shared" si="665"/>
        <v>3</v>
      </c>
      <c r="K8368" s="13">
        <f t="shared" si="666"/>
        <v>1.1945358807900612E-2</v>
      </c>
      <c r="L8368" s="56"/>
    </row>
    <row r="8369" spans="2:12" x14ac:dyDescent="0.25">
      <c r="B8369" s="26">
        <v>349</v>
      </c>
      <c r="C8369" s="26">
        <v>8366</v>
      </c>
      <c r="D8369" s="44">
        <v>41988.660416666666</v>
      </c>
      <c r="E8369" s="39" t="s">
        <v>105</v>
      </c>
      <c r="F8369" s="47">
        <f t="shared" si="662"/>
        <v>0.3</v>
      </c>
      <c r="G8369" s="10">
        <v>3.5</v>
      </c>
      <c r="H8369" s="13">
        <f t="shared" si="663"/>
        <v>1.5646361111111109</v>
      </c>
      <c r="I8369" s="16">
        <f t="shared" si="664"/>
        <v>2.7431379335553427</v>
      </c>
      <c r="J8369" s="19">
        <f t="shared" si="665"/>
        <v>3</v>
      </c>
      <c r="K8369" s="13">
        <f t="shared" si="666"/>
        <v>1.1945358807900612E-2</v>
      </c>
      <c r="L8369" s="56"/>
    </row>
    <row r="8370" spans="2:12" x14ac:dyDescent="0.25">
      <c r="B8370" s="26">
        <v>349</v>
      </c>
      <c r="C8370" s="26">
        <v>8367</v>
      </c>
      <c r="D8370" s="44">
        <v>41988.70208333333</v>
      </c>
      <c r="E8370" s="39" t="s">
        <v>103</v>
      </c>
      <c r="F8370" s="47">
        <f t="shared" si="662"/>
        <v>0.7</v>
      </c>
      <c r="G8370" s="10">
        <v>4.8</v>
      </c>
      <c r="H8370" s="13">
        <f t="shared" si="663"/>
        <v>2.1457866666666665</v>
      </c>
      <c r="I8370" s="16">
        <f t="shared" si="664"/>
        <v>3.7620177374473274</v>
      </c>
      <c r="J8370" s="19">
        <f t="shared" si="665"/>
        <v>4</v>
      </c>
      <c r="K8370" s="13">
        <f t="shared" si="666"/>
        <v>3.0811921196113E-2</v>
      </c>
      <c r="L8370" s="56"/>
    </row>
    <row r="8371" spans="2:12" x14ac:dyDescent="0.25">
      <c r="B8371" s="26">
        <v>349</v>
      </c>
      <c r="C8371" s="26">
        <v>8368</v>
      </c>
      <c r="D8371" s="44">
        <v>41988.743750000001</v>
      </c>
      <c r="E8371" s="39" t="s">
        <v>103</v>
      </c>
      <c r="F8371" s="47">
        <f t="shared" si="662"/>
        <v>0.7</v>
      </c>
      <c r="G8371" s="10">
        <v>3.5</v>
      </c>
      <c r="H8371" s="13">
        <f t="shared" si="663"/>
        <v>1.5646361111111109</v>
      </c>
      <c r="I8371" s="16">
        <f t="shared" si="664"/>
        <v>2.7431379335553427</v>
      </c>
      <c r="J8371" s="19">
        <f t="shared" si="665"/>
        <v>3</v>
      </c>
      <c r="K8371" s="13">
        <f t="shared" si="666"/>
        <v>1.1945358807900612E-2</v>
      </c>
      <c r="L8371" s="56"/>
    </row>
    <row r="8372" spans="2:12" x14ac:dyDescent="0.25">
      <c r="B8372" s="26">
        <v>349</v>
      </c>
      <c r="C8372" s="26">
        <v>8369</v>
      </c>
      <c r="D8372" s="44">
        <v>41988.785416666666</v>
      </c>
      <c r="E8372" s="39" t="s">
        <v>103</v>
      </c>
      <c r="F8372" s="47">
        <f t="shared" si="662"/>
        <v>0.7</v>
      </c>
      <c r="G8372" s="10">
        <v>3.5</v>
      </c>
      <c r="H8372" s="13">
        <f t="shared" si="663"/>
        <v>1.5646361111111109</v>
      </c>
      <c r="I8372" s="16">
        <f t="shared" si="664"/>
        <v>2.7431379335553427</v>
      </c>
      <c r="J8372" s="19">
        <f t="shared" si="665"/>
        <v>3</v>
      </c>
      <c r="K8372" s="13">
        <f t="shared" si="666"/>
        <v>1.1945358807900612E-2</v>
      </c>
      <c r="L8372" s="56"/>
    </row>
    <row r="8373" spans="2:12" x14ac:dyDescent="0.25">
      <c r="B8373" s="26">
        <v>349</v>
      </c>
      <c r="C8373" s="26">
        <v>8370</v>
      </c>
      <c r="D8373" s="44">
        <v>41988.82708333333</v>
      </c>
      <c r="E8373" s="39" t="s">
        <v>105</v>
      </c>
      <c r="F8373" s="47">
        <f t="shared" si="662"/>
        <v>0.3</v>
      </c>
      <c r="G8373" s="10">
        <v>3.5</v>
      </c>
      <c r="H8373" s="13">
        <f t="shared" si="663"/>
        <v>1.5646361111111109</v>
      </c>
      <c r="I8373" s="16">
        <f t="shared" si="664"/>
        <v>2.7431379335553427</v>
      </c>
      <c r="J8373" s="19">
        <f t="shared" si="665"/>
        <v>3</v>
      </c>
      <c r="K8373" s="13">
        <f t="shared" si="666"/>
        <v>1.1945358807900612E-2</v>
      </c>
      <c r="L8373" s="56"/>
    </row>
    <row r="8374" spans="2:12" x14ac:dyDescent="0.25">
      <c r="B8374" s="26">
        <v>349</v>
      </c>
      <c r="C8374" s="26">
        <v>8371</v>
      </c>
      <c r="D8374" s="44">
        <v>41988.868750000001</v>
      </c>
      <c r="E8374" s="39" t="s">
        <v>105</v>
      </c>
      <c r="F8374" s="47">
        <f t="shared" si="662"/>
        <v>0.3</v>
      </c>
      <c r="G8374" s="10">
        <v>6.9</v>
      </c>
      <c r="H8374" s="13">
        <f t="shared" si="663"/>
        <v>3.0845683333333334</v>
      </c>
      <c r="I8374" s="16">
        <f t="shared" si="664"/>
        <v>5.4079004975805338</v>
      </c>
      <c r="J8374" s="19">
        <f t="shared" si="665"/>
        <v>6</v>
      </c>
      <c r="K8374" s="13">
        <f t="shared" si="666"/>
        <v>9.1525548142848398E-2</v>
      </c>
      <c r="L8374" s="56"/>
    </row>
    <row r="8375" spans="2:12" x14ac:dyDescent="0.25">
      <c r="B8375" s="26">
        <v>349</v>
      </c>
      <c r="C8375" s="26">
        <v>8372</v>
      </c>
      <c r="D8375" s="44">
        <v>41988.910416666666</v>
      </c>
      <c r="E8375" s="39" t="s">
        <v>105</v>
      </c>
      <c r="F8375" s="47">
        <f t="shared" si="662"/>
        <v>0.3</v>
      </c>
      <c r="G8375" s="10">
        <v>6.9</v>
      </c>
      <c r="H8375" s="13">
        <f t="shared" si="663"/>
        <v>3.0845683333333334</v>
      </c>
      <c r="I8375" s="16">
        <f t="shared" si="664"/>
        <v>5.4079004975805338</v>
      </c>
      <c r="J8375" s="19">
        <f t="shared" si="665"/>
        <v>6</v>
      </c>
      <c r="K8375" s="13">
        <f t="shared" si="666"/>
        <v>9.1525548142848398E-2</v>
      </c>
      <c r="L8375" s="56"/>
    </row>
    <row r="8376" spans="2:12" x14ac:dyDescent="0.25">
      <c r="B8376" s="26">
        <v>349</v>
      </c>
      <c r="C8376" s="26">
        <v>8373</v>
      </c>
      <c r="D8376" s="44">
        <v>41988.95208333333</v>
      </c>
      <c r="E8376" s="39" t="s">
        <v>105</v>
      </c>
      <c r="F8376" s="47">
        <f t="shared" si="662"/>
        <v>0.3</v>
      </c>
      <c r="G8376" s="10">
        <v>4.5999999999999996</v>
      </c>
      <c r="H8376" s="13">
        <f t="shared" si="663"/>
        <v>2.0563788888888888</v>
      </c>
      <c r="I8376" s="16">
        <f t="shared" si="664"/>
        <v>3.6052669983870222</v>
      </c>
      <c r="J8376" s="19">
        <f t="shared" si="665"/>
        <v>4</v>
      </c>
      <c r="K8376" s="13">
        <f t="shared" si="666"/>
        <v>2.7118680931214324E-2</v>
      </c>
      <c r="L8376" s="56"/>
    </row>
    <row r="8377" spans="2:12" x14ac:dyDescent="0.25">
      <c r="B8377" s="26">
        <v>349</v>
      </c>
      <c r="C8377" s="26">
        <v>8374</v>
      </c>
      <c r="D8377" s="44">
        <v>41988.993750000001</v>
      </c>
      <c r="E8377" s="39" t="s">
        <v>105</v>
      </c>
      <c r="F8377" s="47">
        <f t="shared" si="662"/>
        <v>0.3</v>
      </c>
      <c r="G8377" s="10">
        <v>4.5999999999999996</v>
      </c>
      <c r="H8377" s="13">
        <f t="shared" si="663"/>
        <v>2.0563788888888888</v>
      </c>
      <c r="I8377" s="16">
        <f t="shared" si="664"/>
        <v>3.6052669983870222</v>
      </c>
      <c r="J8377" s="19">
        <f t="shared" si="665"/>
        <v>4</v>
      </c>
      <c r="K8377" s="13">
        <f t="shared" si="666"/>
        <v>2.7118680931214324E-2</v>
      </c>
      <c r="L8377" s="56"/>
    </row>
    <row r="8378" spans="2:12" x14ac:dyDescent="0.25">
      <c r="B8378" s="26">
        <v>349</v>
      </c>
      <c r="C8378" s="26">
        <v>8375</v>
      </c>
      <c r="D8378" s="44">
        <v>41989.035416666666</v>
      </c>
      <c r="E8378" s="39" t="s">
        <v>106</v>
      </c>
      <c r="F8378" s="47">
        <f t="shared" si="662"/>
        <v>0.2</v>
      </c>
      <c r="G8378" s="10">
        <v>4.8</v>
      </c>
      <c r="H8378" s="13">
        <f t="shared" si="663"/>
        <v>2.1457866666666665</v>
      </c>
      <c r="I8378" s="16">
        <f t="shared" si="664"/>
        <v>3.7620177374473274</v>
      </c>
      <c r="J8378" s="19">
        <f t="shared" si="665"/>
        <v>4</v>
      </c>
      <c r="K8378" s="13">
        <f t="shared" si="666"/>
        <v>3.0811921196113E-2</v>
      </c>
      <c r="L8378" s="56"/>
    </row>
    <row r="8379" spans="2:12" x14ac:dyDescent="0.25">
      <c r="B8379" s="26">
        <v>349</v>
      </c>
      <c r="C8379" s="26">
        <v>8376</v>
      </c>
      <c r="D8379" s="44">
        <v>41989.07708333333</v>
      </c>
      <c r="E8379" s="39" t="s">
        <v>105</v>
      </c>
      <c r="F8379" s="47">
        <f t="shared" si="662"/>
        <v>0.3</v>
      </c>
      <c r="G8379" s="10">
        <v>4.8</v>
      </c>
      <c r="H8379" s="13">
        <f t="shared" si="663"/>
        <v>2.1457866666666665</v>
      </c>
      <c r="I8379" s="16">
        <f t="shared" si="664"/>
        <v>3.7620177374473274</v>
      </c>
      <c r="J8379" s="19">
        <f t="shared" si="665"/>
        <v>4</v>
      </c>
      <c r="K8379" s="13">
        <f t="shared" si="666"/>
        <v>3.0811921196113E-2</v>
      </c>
      <c r="L8379" s="56"/>
    </row>
    <row r="8380" spans="2:12" x14ac:dyDescent="0.25">
      <c r="B8380" s="26">
        <v>350</v>
      </c>
      <c r="C8380" s="26">
        <v>8377</v>
      </c>
      <c r="D8380" s="44">
        <v>41989.118750000001</v>
      </c>
      <c r="E8380" s="39" t="s">
        <v>105</v>
      </c>
      <c r="F8380" s="47">
        <f t="shared" si="662"/>
        <v>0.3</v>
      </c>
      <c r="G8380" s="10">
        <v>4.8</v>
      </c>
      <c r="H8380" s="13">
        <f t="shared" si="663"/>
        <v>2.1457866666666665</v>
      </c>
      <c r="I8380" s="16">
        <f t="shared" si="664"/>
        <v>3.7620177374473274</v>
      </c>
      <c r="J8380" s="19">
        <f t="shared" si="665"/>
        <v>4</v>
      </c>
      <c r="K8380" s="13">
        <f t="shared" si="666"/>
        <v>3.0811921196113E-2</v>
      </c>
      <c r="L8380" s="56"/>
    </row>
    <row r="8381" spans="2:12" x14ac:dyDescent="0.25">
      <c r="B8381" s="26">
        <v>350</v>
      </c>
      <c r="C8381" s="26">
        <v>8378</v>
      </c>
      <c r="D8381" s="44">
        <v>41989.160416666666</v>
      </c>
      <c r="E8381" s="39" t="s">
        <v>105</v>
      </c>
      <c r="F8381" s="47">
        <f t="shared" si="662"/>
        <v>0.3</v>
      </c>
      <c r="G8381" s="10">
        <v>4.5999999999999996</v>
      </c>
      <c r="H8381" s="13">
        <f t="shared" si="663"/>
        <v>2.0563788888888888</v>
      </c>
      <c r="I8381" s="16">
        <f t="shared" si="664"/>
        <v>3.6052669983870222</v>
      </c>
      <c r="J8381" s="19">
        <f t="shared" si="665"/>
        <v>4</v>
      </c>
      <c r="K8381" s="13">
        <f t="shared" si="666"/>
        <v>2.7118680931214324E-2</v>
      </c>
      <c r="L8381" s="56"/>
    </row>
    <row r="8382" spans="2:12" x14ac:dyDescent="0.25">
      <c r="B8382" s="26">
        <v>350</v>
      </c>
      <c r="C8382" s="26">
        <v>8379</v>
      </c>
      <c r="D8382" s="44">
        <v>41989.20208333333</v>
      </c>
      <c r="E8382" s="39" t="s">
        <v>105</v>
      </c>
      <c r="F8382" s="47">
        <f t="shared" si="662"/>
        <v>0.3</v>
      </c>
      <c r="G8382" s="10">
        <v>3.5</v>
      </c>
      <c r="H8382" s="13">
        <f t="shared" si="663"/>
        <v>1.5646361111111109</v>
      </c>
      <c r="I8382" s="16">
        <f t="shared" si="664"/>
        <v>2.7431379335553427</v>
      </c>
      <c r="J8382" s="19">
        <f t="shared" si="665"/>
        <v>3</v>
      </c>
      <c r="K8382" s="13">
        <f t="shared" si="666"/>
        <v>1.1945358807900612E-2</v>
      </c>
      <c r="L8382" s="56"/>
    </row>
    <row r="8383" spans="2:12" x14ac:dyDescent="0.25">
      <c r="B8383" s="26">
        <v>350</v>
      </c>
      <c r="C8383" s="26">
        <v>8380</v>
      </c>
      <c r="D8383" s="44">
        <v>41989.243750000001</v>
      </c>
      <c r="E8383" s="39" t="s">
        <v>105</v>
      </c>
      <c r="F8383" s="47">
        <f t="shared" si="662"/>
        <v>0.3</v>
      </c>
      <c r="G8383" s="10">
        <v>4.5999999999999996</v>
      </c>
      <c r="H8383" s="13">
        <f t="shared" si="663"/>
        <v>2.0563788888888888</v>
      </c>
      <c r="I8383" s="16">
        <f t="shared" si="664"/>
        <v>3.6052669983870222</v>
      </c>
      <c r="J8383" s="19">
        <f t="shared" si="665"/>
        <v>4</v>
      </c>
      <c r="K8383" s="13">
        <f t="shared" si="666"/>
        <v>2.7118680931214324E-2</v>
      </c>
      <c r="L8383" s="56"/>
    </row>
    <row r="8384" spans="2:12" x14ac:dyDescent="0.25">
      <c r="B8384" s="26">
        <v>350</v>
      </c>
      <c r="C8384" s="26">
        <v>8381</v>
      </c>
      <c r="D8384" s="44">
        <v>41989.285416666666</v>
      </c>
      <c r="E8384" s="39" t="s">
        <v>103</v>
      </c>
      <c r="F8384" s="47">
        <f t="shared" si="662"/>
        <v>0.7</v>
      </c>
      <c r="G8384" s="10">
        <v>3.5</v>
      </c>
      <c r="H8384" s="13">
        <f t="shared" si="663"/>
        <v>1.5646361111111109</v>
      </c>
      <c r="I8384" s="16">
        <f t="shared" si="664"/>
        <v>2.7431379335553427</v>
      </c>
      <c r="J8384" s="19">
        <f t="shared" si="665"/>
        <v>3</v>
      </c>
      <c r="K8384" s="13">
        <f t="shared" si="666"/>
        <v>1.1945358807900612E-2</v>
      </c>
      <c r="L8384" s="56"/>
    </row>
    <row r="8385" spans="2:12" x14ac:dyDescent="0.25">
      <c r="B8385" s="26">
        <v>350</v>
      </c>
      <c r="C8385" s="26">
        <v>8382</v>
      </c>
      <c r="D8385" s="44">
        <v>41989.32708333333</v>
      </c>
      <c r="E8385" s="39" t="s">
        <v>103</v>
      </c>
      <c r="F8385" s="47">
        <f t="shared" si="662"/>
        <v>0.7</v>
      </c>
      <c r="G8385" s="10">
        <v>5.8</v>
      </c>
      <c r="H8385" s="13">
        <f t="shared" si="663"/>
        <v>2.5928255555555553</v>
      </c>
      <c r="I8385" s="16">
        <f t="shared" si="664"/>
        <v>4.5457714327488539</v>
      </c>
      <c r="J8385" s="19">
        <f t="shared" si="665"/>
        <v>5</v>
      </c>
      <c r="K8385" s="13">
        <f t="shared" si="666"/>
        <v>5.4359949801215252E-2</v>
      </c>
      <c r="L8385" s="56"/>
    </row>
    <row r="8386" spans="2:12" x14ac:dyDescent="0.25">
      <c r="B8386" s="26">
        <v>350</v>
      </c>
      <c r="C8386" s="26">
        <v>8383</v>
      </c>
      <c r="D8386" s="44">
        <v>41989.368750000001</v>
      </c>
      <c r="E8386" s="39" t="s">
        <v>103</v>
      </c>
      <c r="F8386" s="47">
        <f t="shared" si="662"/>
        <v>0.7</v>
      </c>
      <c r="G8386" s="10">
        <v>4.5999999999999996</v>
      </c>
      <c r="H8386" s="13">
        <f t="shared" si="663"/>
        <v>2.0563788888888888</v>
      </c>
      <c r="I8386" s="16">
        <f t="shared" si="664"/>
        <v>3.6052669983870222</v>
      </c>
      <c r="J8386" s="19">
        <f t="shared" si="665"/>
        <v>4</v>
      </c>
      <c r="K8386" s="13">
        <f t="shared" si="666"/>
        <v>2.7118680931214324E-2</v>
      </c>
      <c r="L8386" s="56"/>
    </row>
    <row r="8387" spans="2:12" x14ac:dyDescent="0.25">
      <c r="B8387" s="26">
        <v>350</v>
      </c>
      <c r="C8387" s="26">
        <v>8384</v>
      </c>
      <c r="D8387" s="44">
        <v>41989.410416666666</v>
      </c>
      <c r="E8387" s="39" t="s">
        <v>105</v>
      </c>
      <c r="F8387" s="47">
        <f t="shared" si="662"/>
        <v>0.3</v>
      </c>
      <c r="G8387" s="10">
        <v>4.8</v>
      </c>
      <c r="H8387" s="13">
        <f t="shared" si="663"/>
        <v>2.1457866666666665</v>
      </c>
      <c r="I8387" s="16">
        <f t="shared" si="664"/>
        <v>3.7620177374473274</v>
      </c>
      <c r="J8387" s="19">
        <f t="shared" si="665"/>
        <v>4</v>
      </c>
      <c r="K8387" s="13">
        <f t="shared" si="666"/>
        <v>3.0811921196113E-2</v>
      </c>
      <c r="L8387" s="56"/>
    </row>
    <row r="8388" spans="2:12" x14ac:dyDescent="0.25">
      <c r="B8388" s="26">
        <v>350</v>
      </c>
      <c r="C8388" s="26">
        <v>8385</v>
      </c>
      <c r="D8388" s="44">
        <v>41989.45208333333</v>
      </c>
      <c r="E8388" s="39" t="s">
        <v>105</v>
      </c>
      <c r="F8388" s="47">
        <f t="shared" ref="F8388:F8451" si="667">+VLOOKUP(E8388,$R$4:$S$23,2,FALSE)</f>
        <v>0.3</v>
      </c>
      <c r="G8388" s="10">
        <v>4.8</v>
      </c>
      <c r="H8388" s="13">
        <f t="shared" ref="H8388:H8451" si="668">+G8388*1609.34/3600</f>
        <v>2.1457866666666665</v>
      </c>
      <c r="I8388" s="16">
        <f t="shared" ref="I8388:I8451" si="669">H8388*(8^0.27)</f>
        <v>3.7620177374473274</v>
      </c>
      <c r="J8388" s="19">
        <f t="shared" ref="J8388:J8451" si="670">IF(AND(I8388&gt;=0,I8388&lt;1),1,IF(AND(I8388&gt;=1,I8388&lt;2),2,IF(AND(I8388&gt;=2,I8388&lt;3),3,IF(AND(I8388&gt;=3,I8388&lt;4),4,IF(AND(I8388&gt;=4,I8388&lt;5),5,IF(AND(I8388&gt;=5,I8388&lt;6),6,IF(AND(I8388&gt;=6,I8388&lt;7),7,IF(AND(I8388&gt;=7,I8388&lt;8),8,IF(AND(I8388&gt;=8,I8388&lt;9),9,IF(AND(I8388&gt;=9,I8388&lt;10),10,IF(AND(I8388&gt;=10,I8388&lt;11),11,IF(AND(I8388&gt;=11,I8388&lt;12),12,IF(AND(I8388&gt;=12,I8388&lt;13),13,IF(AND(I8388&gt;=13,I8388&lt;14),14,IF(AND(I8388&gt;=14,I8388&lt;15),15,IF(AND(I8388&gt;=15,I8388&lt;25),16,IF(I8388&gt;25,17,0)))))))))))))))))</f>
        <v>4</v>
      </c>
      <c r="K8388" s="13">
        <f t="shared" ref="K8388:K8451" si="671">MIN((I8388/$L$3)^3*$K$3,$K$3)</f>
        <v>3.0811921196113E-2</v>
      </c>
      <c r="L8388" s="56"/>
    </row>
    <row r="8389" spans="2:12" x14ac:dyDescent="0.25">
      <c r="B8389" s="26">
        <v>350</v>
      </c>
      <c r="C8389" s="26">
        <v>8386</v>
      </c>
      <c r="D8389" s="44">
        <v>41989.493750000001</v>
      </c>
      <c r="E8389" s="39" t="s">
        <v>105</v>
      </c>
      <c r="F8389" s="47">
        <f t="shared" si="667"/>
        <v>0.3</v>
      </c>
      <c r="G8389" s="10">
        <v>3.5</v>
      </c>
      <c r="H8389" s="13">
        <f t="shared" si="668"/>
        <v>1.5646361111111109</v>
      </c>
      <c r="I8389" s="16">
        <f t="shared" si="669"/>
        <v>2.7431379335553427</v>
      </c>
      <c r="J8389" s="19">
        <f t="shared" si="670"/>
        <v>3</v>
      </c>
      <c r="K8389" s="13">
        <f t="shared" si="671"/>
        <v>1.1945358807900612E-2</v>
      </c>
      <c r="L8389" s="56"/>
    </row>
    <row r="8390" spans="2:12" x14ac:dyDescent="0.25">
      <c r="B8390" s="26">
        <v>350</v>
      </c>
      <c r="C8390" s="26">
        <v>8387</v>
      </c>
      <c r="D8390" s="44">
        <v>41989.535416666666</v>
      </c>
      <c r="E8390" s="39" t="s">
        <v>105</v>
      </c>
      <c r="F8390" s="47">
        <f t="shared" si="667"/>
        <v>0.3</v>
      </c>
      <c r="G8390" s="10">
        <v>4.5999999999999996</v>
      </c>
      <c r="H8390" s="13">
        <f t="shared" si="668"/>
        <v>2.0563788888888888</v>
      </c>
      <c r="I8390" s="16">
        <f t="shared" si="669"/>
        <v>3.6052669983870222</v>
      </c>
      <c r="J8390" s="19">
        <f t="shared" si="670"/>
        <v>4</v>
      </c>
      <c r="K8390" s="13">
        <f t="shared" si="671"/>
        <v>2.7118680931214324E-2</v>
      </c>
      <c r="L8390" s="56"/>
    </row>
    <row r="8391" spans="2:12" x14ac:dyDescent="0.25">
      <c r="B8391" s="26">
        <v>350</v>
      </c>
      <c r="C8391" s="26">
        <v>8388</v>
      </c>
      <c r="D8391" s="44">
        <v>41989.57708333333</v>
      </c>
      <c r="E8391" s="39" t="s">
        <v>105</v>
      </c>
      <c r="F8391" s="47">
        <f t="shared" si="667"/>
        <v>0.3</v>
      </c>
      <c r="G8391" s="10">
        <v>4.8</v>
      </c>
      <c r="H8391" s="13">
        <f t="shared" si="668"/>
        <v>2.1457866666666665</v>
      </c>
      <c r="I8391" s="16">
        <f t="shared" si="669"/>
        <v>3.7620177374473274</v>
      </c>
      <c r="J8391" s="19">
        <f t="shared" si="670"/>
        <v>4</v>
      </c>
      <c r="K8391" s="13">
        <f t="shared" si="671"/>
        <v>3.0811921196113E-2</v>
      </c>
      <c r="L8391" s="56"/>
    </row>
    <row r="8392" spans="2:12" x14ac:dyDescent="0.25">
      <c r="B8392" s="26">
        <v>350</v>
      </c>
      <c r="C8392" s="26">
        <v>8389</v>
      </c>
      <c r="D8392" s="44">
        <v>41989.618750000001</v>
      </c>
      <c r="E8392" s="39" t="s">
        <v>106</v>
      </c>
      <c r="F8392" s="47">
        <f t="shared" si="667"/>
        <v>0.2</v>
      </c>
      <c r="G8392" s="10">
        <v>6.9</v>
      </c>
      <c r="H8392" s="13">
        <f t="shared" si="668"/>
        <v>3.0845683333333334</v>
      </c>
      <c r="I8392" s="16">
        <f t="shared" si="669"/>
        <v>5.4079004975805338</v>
      </c>
      <c r="J8392" s="19">
        <f t="shared" si="670"/>
        <v>6</v>
      </c>
      <c r="K8392" s="13">
        <f t="shared" si="671"/>
        <v>9.1525548142848398E-2</v>
      </c>
      <c r="L8392" s="56"/>
    </row>
    <row r="8393" spans="2:12" x14ac:dyDescent="0.25">
      <c r="B8393" s="26">
        <v>350</v>
      </c>
      <c r="C8393" s="26">
        <v>8390</v>
      </c>
      <c r="D8393" s="44">
        <v>41989.660416666666</v>
      </c>
      <c r="E8393" s="39" t="s">
        <v>106</v>
      </c>
      <c r="F8393" s="47">
        <f t="shared" si="667"/>
        <v>0.2</v>
      </c>
      <c r="G8393" s="10">
        <v>5.8</v>
      </c>
      <c r="H8393" s="13">
        <f t="shared" si="668"/>
        <v>2.5928255555555553</v>
      </c>
      <c r="I8393" s="16">
        <f t="shared" si="669"/>
        <v>4.5457714327488539</v>
      </c>
      <c r="J8393" s="19">
        <f t="shared" si="670"/>
        <v>5</v>
      </c>
      <c r="K8393" s="13">
        <f t="shared" si="671"/>
        <v>5.4359949801215252E-2</v>
      </c>
      <c r="L8393" s="56"/>
    </row>
    <row r="8394" spans="2:12" x14ac:dyDescent="0.25">
      <c r="B8394" s="26">
        <v>350</v>
      </c>
      <c r="C8394" s="26">
        <v>8391</v>
      </c>
      <c r="D8394" s="44">
        <v>41989.70208333333</v>
      </c>
      <c r="E8394" s="39" t="s">
        <v>106</v>
      </c>
      <c r="F8394" s="47">
        <f t="shared" si="667"/>
        <v>0.2</v>
      </c>
      <c r="G8394" s="10">
        <v>3.5</v>
      </c>
      <c r="H8394" s="13">
        <f t="shared" si="668"/>
        <v>1.5646361111111109</v>
      </c>
      <c r="I8394" s="16">
        <f t="shared" si="669"/>
        <v>2.7431379335553427</v>
      </c>
      <c r="J8394" s="19">
        <f t="shared" si="670"/>
        <v>3</v>
      </c>
      <c r="K8394" s="13">
        <f t="shared" si="671"/>
        <v>1.1945358807900612E-2</v>
      </c>
      <c r="L8394" s="56"/>
    </row>
    <row r="8395" spans="2:12" x14ac:dyDescent="0.25">
      <c r="B8395" s="26">
        <v>350</v>
      </c>
      <c r="C8395" s="26">
        <v>8392</v>
      </c>
      <c r="D8395" s="44">
        <v>41989.743750000001</v>
      </c>
      <c r="E8395" s="39" t="s">
        <v>108</v>
      </c>
      <c r="F8395" s="47">
        <f t="shared" si="667"/>
        <v>0.1</v>
      </c>
      <c r="G8395" s="10">
        <v>4.8</v>
      </c>
      <c r="H8395" s="13">
        <f t="shared" si="668"/>
        <v>2.1457866666666665</v>
      </c>
      <c r="I8395" s="16">
        <f t="shared" si="669"/>
        <v>3.7620177374473274</v>
      </c>
      <c r="J8395" s="19">
        <f t="shared" si="670"/>
        <v>4</v>
      </c>
      <c r="K8395" s="13">
        <f t="shared" si="671"/>
        <v>3.0811921196113E-2</v>
      </c>
      <c r="L8395" s="56"/>
    </row>
    <row r="8396" spans="2:12" x14ac:dyDescent="0.25">
      <c r="B8396" s="26">
        <v>350</v>
      </c>
      <c r="C8396" s="26">
        <v>8393</v>
      </c>
      <c r="D8396" s="44">
        <v>41989.785416666666</v>
      </c>
      <c r="E8396" s="39" t="s">
        <v>108</v>
      </c>
      <c r="F8396" s="47">
        <f t="shared" si="667"/>
        <v>0.1</v>
      </c>
      <c r="G8396" s="10">
        <v>4.5999999999999996</v>
      </c>
      <c r="H8396" s="13">
        <f t="shared" si="668"/>
        <v>2.0563788888888888</v>
      </c>
      <c r="I8396" s="16">
        <f t="shared" si="669"/>
        <v>3.6052669983870222</v>
      </c>
      <c r="J8396" s="19">
        <f t="shared" si="670"/>
        <v>4</v>
      </c>
      <c r="K8396" s="13">
        <f t="shared" si="671"/>
        <v>2.7118680931214324E-2</v>
      </c>
      <c r="L8396" s="56"/>
    </row>
    <row r="8397" spans="2:12" x14ac:dyDescent="0.25">
      <c r="B8397" s="26">
        <v>350</v>
      </c>
      <c r="C8397" s="26">
        <v>8394</v>
      </c>
      <c r="D8397" s="44">
        <v>41989.82708333333</v>
      </c>
      <c r="E8397" s="39" t="s">
        <v>108</v>
      </c>
      <c r="F8397" s="47">
        <f t="shared" si="667"/>
        <v>0.1</v>
      </c>
      <c r="G8397" s="10">
        <v>4.8</v>
      </c>
      <c r="H8397" s="13">
        <f t="shared" si="668"/>
        <v>2.1457866666666665</v>
      </c>
      <c r="I8397" s="16">
        <f t="shared" si="669"/>
        <v>3.7620177374473274</v>
      </c>
      <c r="J8397" s="19">
        <f t="shared" si="670"/>
        <v>4</v>
      </c>
      <c r="K8397" s="13">
        <f t="shared" si="671"/>
        <v>3.0811921196113E-2</v>
      </c>
      <c r="L8397" s="56"/>
    </row>
    <row r="8398" spans="2:12" x14ac:dyDescent="0.25">
      <c r="B8398" s="26">
        <v>350</v>
      </c>
      <c r="C8398" s="26">
        <v>8395</v>
      </c>
      <c r="D8398" s="44">
        <v>41989.868750000001</v>
      </c>
      <c r="E8398" s="39" t="s">
        <v>105</v>
      </c>
      <c r="F8398" s="47">
        <f t="shared" si="667"/>
        <v>0.3</v>
      </c>
      <c r="G8398" s="10">
        <v>6.9</v>
      </c>
      <c r="H8398" s="13">
        <f t="shared" si="668"/>
        <v>3.0845683333333334</v>
      </c>
      <c r="I8398" s="16">
        <f t="shared" si="669"/>
        <v>5.4079004975805338</v>
      </c>
      <c r="J8398" s="19">
        <f t="shared" si="670"/>
        <v>6</v>
      </c>
      <c r="K8398" s="13">
        <f t="shared" si="671"/>
        <v>9.1525548142848398E-2</v>
      </c>
      <c r="L8398" s="56"/>
    </row>
    <row r="8399" spans="2:12" x14ac:dyDescent="0.25">
      <c r="B8399" s="26">
        <v>350</v>
      </c>
      <c r="C8399" s="26">
        <v>8396</v>
      </c>
      <c r="D8399" s="44">
        <v>41989.910416666666</v>
      </c>
      <c r="E8399" s="39" t="s">
        <v>105</v>
      </c>
      <c r="F8399" s="47">
        <f t="shared" si="667"/>
        <v>0.3</v>
      </c>
      <c r="G8399" s="10">
        <v>4.8</v>
      </c>
      <c r="H8399" s="13">
        <f t="shared" si="668"/>
        <v>2.1457866666666665</v>
      </c>
      <c r="I8399" s="16">
        <f t="shared" si="669"/>
        <v>3.7620177374473274</v>
      </c>
      <c r="J8399" s="19">
        <f t="shared" si="670"/>
        <v>4</v>
      </c>
      <c r="K8399" s="13">
        <f t="shared" si="671"/>
        <v>3.0811921196113E-2</v>
      </c>
      <c r="L8399" s="56"/>
    </row>
    <row r="8400" spans="2:12" x14ac:dyDescent="0.25">
      <c r="B8400" s="26">
        <v>350</v>
      </c>
      <c r="C8400" s="26">
        <v>8397</v>
      </c>
      <c r="D8400" s="44">
        <v>41989.95208333333</v>
      </c>
      <c r="E8400" s="39" t="s">
        <v>105</v>
      </c>
      <c r="F8400" s="47">
        <f t="shared" si="667"/>
        <v>0.3</v>
      </c>
      <c r="G8400" s="10">
        <v>4.5999999999999996</v>
      </c>
      <c r="H8400" s="13">
        <f t="shared" si="668"/>
        <v>2.0563788888888888</v>
      </c>
      <c r="I8400" s="16">
        <f t="shared" si="669"/>
        <v>3.6052669983870222</v>
      </c>
      <c r="J8400" s="19">
        <f t="shared" si="670"/>
        <v>4</v>
      </c>
      <c r="K8400" s="13">
        <f t="shared" si="671"/>
        <v>2.7118680931214324E-2</v>
      </c>
      <c r="L8400" s="56"/>
    </row>
    <row r="8401" spans="2:12" x14ac:dyDescent="0.25">
      <c r="B8401" s="26">
        <v>350</v>
      </c>
      <c r="C8401" s="26">
        <v>8398</v>
      </c>
      <c r="D8401" s="44">
        <v>41989.993750000001</v>
      </c>
      <c r="E8401" s="39" t="s">
        <v>105</v>
      </c>
      <c r="F8401" s="47">
        <f t="shared" si="667"/>
        <v>0.3</v>
      </c>
      <c r="G8401" s="10">
        <v>4.8</v>
      </c>
      <c r="H8401" s="13">
        <f t="shared" si="668"/>
        <v>2.1457866666666665</v>
      </c>
      <c r="I8401" s="16">
        <f t="shared" si="669"/>
        <v>3.7620177374473274</v>
      </c>
      <c r="J8401" s="19">
        <f t="shared" si="670"/>
        <v>4</v>
      </c>
      <c r="K8401" s="13">
        <f t="shared" si="671"/>
        <v>3.0811921196113E-2</v>
      </c>
      <c r="L8401" s="56"/>
    </row>
    <row r="8402" spans="2:12" x14ac:dyDescent="0.25">
      <c r="B8402" s="26">
        <v>350</v>
      </c>
      <c r="C8402" s="26">
        <v>8399</v>
      </c>
      <c r="D8402" s="44">
        <v>41990.035416666666</v>
      </c>
      <c r="E8402" s="39" t="s">
        <v>108</v>
      </c>
      <c r="F8402" s="47">
        <f t="shared" si="667"/>
        <v>0.1</v>
      </c>
      <c r="G8402" s="10">
        <v>3.5</v>
      </c>
      <c r="H8402" s="13">
        <f t="shared" si="668"/>
        <v>1.5646361111111109</v>
      </c>
      <c r="I8402" s="16">
        <f t="shared" si="669"/>
        <v>2.7431379335553427</v>
      </c>
      <c r="J8402" s="19">
        <f t="shared" si="670"/>
        <v>3</v>
      </c>
      <c r="K8402" s="13">
        <f t="shared" si="671"/>
        <v>1.1945358807900612E-2</v>
      </c>
      <c r="L8402" s="56"/>
    </row>
    <row r="8403" spans="2:12" x14ac:dyDescent="0.25">
      <c r="B8403" s="26">
        <v>350</v>
      </c>
      <c r="C8403" s="26">
        <v>8400</v>
      </c>
      <c r="D8403" s="44">
        <v>41990.07708333333</v>
      </c>
      <c r="E8403" s="39" t="s">
        <v>108</v>
      </c>
      <c r="F8403" s="47">
        <f t="shared" si="667"/>
        <v>0.1</v>
      </c>
      <c r="G8403" s="10">
        <v>4.8</v>
      </c>
      <c r="H8403" s="13">
        <f t="shared" si="668"/>
        <v>2.1457866666666665</v>
      </c>
      <c r="I8403" s="16">
        <f t="shared" si="669"/>
        <v>3.7620177374473274</v>
      </c>
      <c r="J8403" s="19">
        <f t="shared" si="670"/>
        <v>4</v>
      </c>
      <c r="K8403" s="13">
        <f t="shared" si="671"/>
        <v>3.0811921196113E-2</v>
      </c>
      <c r="L8403" s="56"/>
    </row>
    <row r="8404" spans="2:12" x14ac:dyDescent="0.25">
      <c r="B8404" s="26">
        <v>351</v>
      </c>
      <c r="C8404" s="26">
        <v>8401</v>
      </c>
      <c r="D8404" s="44">
        <v>41990.118750000001</v>
      </c>
      <c r="E8404" s="39" t="s">
        <v>108</v>
      </c>
      <c r="F8404" s="47">
        <f t="shared" si="667"/>
        <v>0.1</v>
      </c>
      <c r="G8404" s="10">
        <v>3.5</v>
      </c>
      <c r="H8404" s="13">
        <f t="shared" si="668"/>
        <v>1.5646361111111109</v>
      </c>
      <c r="I8404" s="16">
        <f t="shared" si="669"/>
        <v>2.7431379335553427</v>
      </c>
      <c r="J8404" s="19">
        <f t="shared" si="670"/>
        <v>3</v>
      </c>
      <c r="K8404" s="13">
        <f t="shared" si="671"/>
        <v>1.1945358807900612E-2</v>
      </c>
      <c r="L8404" s="56"/>
    </row>
    <row r="8405" spans="2:12" x14ac:dyDescent="0.25">
      <c r="B8405" s="26">
        <v>351</v>
      </c>
      <c r="C8405" s="26">
        <v>8402</v>
      </c>
      <c r="D8405" s="44">
        <v>41990.160416666666</v>
      </c>
      <c r="E8405" s="39" t="s">
        <v>108</v>
      </c>
      <c r="F8405" s="47">
        <f t="shared" si="667"/>
        <v>0.1</v>
      </c>
      <c r="G8405" s="10">
        <v>4.5999999999999996</v>
      </c>
      <c r="H8405" s="13">
        <f t="shared" si="668"/>
        <v>2.0563788888888888</v>
      </c>
      <c r="I8405" s="16">
        <f t="shared" si="669"/>
        <v>3.6052669983870222</v>
      </c>
      <c r="J8405" s="19">
        <f t="shared" si="670"/>
        <v>4</v>
      </c>
      <c r="K8405" s="13">
        <f t="shared" si="671"/>
        <v>2.7118680931214324E-2</v>
      </c>
      <c r="L8405" s="56"/>
    </row>
    <row r="8406" spans="2:12" x14ac:dyDescent="0.25">
      <c r="B8406" s="26">
        <v>351</v>
      </c>
      <c r="C8406" s="26">
        <v>8403</v>
      </c>
      <c r="D8406" s="44">
        <v>41990.20208333333</v>
      </c>
      <c r="E8406" s="39" t="s">
        <v>108</v>
      </c>
      <c r="F8406" s="47">
        <f t="shared" si="667"/>
        <v>0.1</v>
      </c>
      <c r="G8406" s="10">
        <v>4.5999999999999996</v>
      </c>
      <c r="H8406" s="13">
        <f t="shared" si="668"/>
        <v>2.0563788888888888</v>
      </c>
      <c r="I8406" s="16">
        <f t="shared" si="669"/>
        <v>3.6052669983870222</v>
      </c>
      <c r="J8406" s="19">
        <f t="shared" si="670"/>
        <v>4</v>
      </c>
      <c r="K8406" s="13">
        <f t="shared" si="671"/>
        <v>2.7118680931214324E-2</v>
      </c>
      <c r="L8406" s="56"/>
    </row>
    <row r="8407" spans="2:12" x14ac:dyDescent="0.25">
      <c r="B8407" s="26">
        <v>351</v>
      </c>
      <c r="C8407" s="26">
        <v>8404</v>
      </c>
      <c r="D8407" s="44">
        <v>41990.243750000001</v>
      </c>
      <c r="E8407" s="39" t="s">
        <v>108</v>
      </c>
      <c r="F8407" s="47">
        <f t="shared" si="667"/>
        <v>0.1</v>
      </c>
      <c r="G8407" s="10">
        <v>4.5999999999999996</v>
      </c>
      <c r="H8407" s="13">
        <f t="shared" si="668"/>
        <v>2.0563788888888888</v>
      </c>
      <c r="I8407" s="16">
        <f t="shared" si="669"/>
        <v>3.6052669983870222</v>
      </c>
      <c r="J8407" s="19">
        <f t="shared" si="670"/>
        <v>4</v>
      </c>
      <c r="K8407" s="13">
        <f t="shared" si="671"/>
        <v>2.7118680931214324E-2</v>
      </c>
      <c r="L8407" s="56"/>
    </row>
    <row r="8408" spans="2:12" x14ac:dyDescent="0.25">
      <c r="B8408" s="26">
        <v>351</v>
      </c>
      <c r="C8408" s="26">
        <v>8405</v>
      </c>
      <c r="D8408" s="44">
        <v>41990.285416666666</v>
      </c>
      <c r="E8408" s="39" t="s">
        <v>105</v>
      </c>
      <c r="F8408" s="47">
        <f t="shared" si="667"/>
        <v>0.3</v>
      </c>
      <c r="G8408" s="10">
        <v>3.5</v>
      </c>
      <c r="H8408" s="13">
        <f t="shared" si="668"/>
        <v>1.5646361111111109</v>
      </c>
      <c r="I8408" s="16">
        <f t="shared" si="669"/>
        <v>2.7431379335553427</v>
      </c>
      <c r="J8408" s="19">
        <f t="shared" si="670"/>
        <v>3</v>
      </c>
      <c r="K8408" s="13">
        <f t="shared" si="671"/>
        <v>1.1945358807900612E-2</v>
      </c>
      <c r="L8408" s="56"/>
    </row>
    <row r="8409" spans="2:12" x14ac:dyDescent="0.25">
      <c r="B8409" s="26">
        <v>351</v>
      </c>
      <c r="C8409" s="26">
        <v>8406</v>
      </c>
      <c r="D8409" s="44">
        <v>41990.32708333333</v>
      </c>
      <c r="E8409" s="39" t="s">
        <v>105</v>
      </c>
      <c r="F8409" s="47">
        <f t="shared" si="667"/>
        <v>0.3</v>
      </c>
      <c r="G8409" s="10">
        <v>8.1</v>
      </c>
      <c r="H8409" s="13">
        <f t="shared" si="668"/>
        <v>3.6210149999999994</v>
      </c>
      <c r="I8409" s="16">
        <f t="shared" si="669"/>
        <v>6.3484049319423645</v>
      </c>
      <c r="J8409" s="19">
        <f t="shared" si="670"/>
        <v>7</v>
      </c>
      <c r="K8409" s="13">
        <f t="shared" si="671"/>
        <v>0.14806421994704388</v>
      </c>
      <c r="L8409" s="56"/>
    </row>
    <row r="8410" spans="2:12" x14ac:dyDescent="0.25">
      <c r="B8410" s="26">
        <v>351</v>
      </c>
      <c r="C8410" s="26">
        <v>8407</v>
      </c>
      <c r="D8410" s="44">
        <v>41990.368750000001</v>
      </c>
      <c r="E8410" s="39" t="s">
        <v>105</v>
      </c>
      <c r="F8410" s="47">
        <f t="shared" si="667"/>
        <v>0.3</v>
      </c>
      <c r="G8410" s="10">
        <v>3.5</v>
      </c>
      <c r="H8410" s="13">
        <f t="shared" si="668"/>
        <v>1.5646361111111109</v>
      </c>
      <c r="I8410" s="16">
        <f t="shared" si="669"/>
        <v>2.7431379335553427</v>
      </c>
      <c r="J8410" s="19">
        <f t="shared" si="670"/>
        <v>3</v>
      </c>
      <c r="K8410" s="13">
        <f t="shared" si="671"/>
        <v>1.1945358807900612E-2</v>
      </c>
      <c r="L8410" s="56"/>
    </row>
    <row r="8411" spans="2:12" x14ac:dyDescent="0.25">
      <c r="B8411" s="26">
        <v>351</v>
      </c>
      <c r="C8411" s="26">
        <v>8408</v>
      </c>
      <c r="D8411" s="44">
        <v>41990.410416666666</v>
      </c>
      <c r="E8411" s="39" t="s">
        <v>105</v>
      </c>
      <c r="F8411" s="47">
        <f t="shared" si="667"/>
        <v>0.3</v>
      </c>
      <c r="G8411" s="10">
        <v>4.8</v>
      </c>
      <c r="H8411" s="13">
        <f t="shared" si="668"/>
        <v>2.1457866666666665</v>
      </c>
      <c r="I8411" s="16">
        <f t="shared" si="669"/>
        <v>3.7620177374473274</v>
      </c>
      <c r="J8411" s="19">
        <f t="shared" si="670"/>
        <v>4</v>
      </c>
      <c r="K8411" s="13">
        <f t="shared" si="671"/>
        <v>3.0811921196113E-2</v>
      </c>
      <c r="L8411" s="56"/>
    </row>
    <row r="8412" spans="2:12" x14ac:dyDescent="0.25">
      <c r="B8412" s="26">
        <v>351</v>
      </c>
      <c r="C8412" s="26">
        <v>8409</v>
      </c>
      <c r="D8412" s="44">
        <v>41990.45208333333</v>
      </c>
      <c r="E8412" s="39" t="s">
        <v>105</v>
      </c>
      <c r="F8412" s="47">
        <f t="shared" si="667"/>
        <v>0.3</v>
      </c>
      <c r="G8412" s="10">
        <v>3.5</v>
      </c>
      <c r="H8412" s="13">
        <f t="shared" si="668"/>
        <v>1.5646361111111109</v>
      </c>
      <c r="I8412" s="16">
        <f t="shared" si="669"/>
        <v>2.7431379335553427</v>
      </c>
      <c r="J8412" s="19">
        <f t="shared" si="670"/>
        <v>3</v>
      </c>
      <c r="K8412" s="13">
        <f t="shared" si="671"/>
        <v>1.1945358807900612E-2</v>
      </c>
      <c r="L8412" s="56"/>
    </row>
    <row r="8413" spans="2:12" x14ac:dyDescent="0.25">
      <c r="B8413" s="26">
        <v>351</v>
      </c>
      <c r="C8413" s="26">
        <v>8410</v>
      </c>
      <c r="D8413" s="44">
        <v>41990.493750000001</v>
      </c>
      <c r="E8413" s="39" t="s">
        <v>105</v>
      </c>
      <c r="F8413" s="47">
        <f t="shared" si="667"/>
        <v>0.3</v>
      </c>
      <c r="G8413" s="10">
        <v>6.9</v>
      </c>
      <c r="H8413" s="13">
        <f t="shared" si="668"/>
        <v>3.0845683333333334</v>
      </c>
      <c r="I8413" s="16">
        <f t="shared" si="669"/>
        <v>5.4079004975805338</v>
      </c>
      <c r="J8413" s="19">
        <f t="shared" si="670"/>
        <v>6</v>
      </c>
      <c r="K8413" s="13">
        <f t="shared" si="671"/>
        <v>9.1525548142848398E-2</v>
      </c>
      <c r="L8413" s="56"/>
    </row>
    <row r="8414" spans="2:12" x14ac:dyDescent="0.25">
      <c r="B8414" s="26">
        <v>351</v>
      </c>
      <c r="C8414" s="26">
        <v>8411</v>
      </c>
      <c r="D8414" s="44">
        <v>41990.535416666666</v>
      </c>
      <c r="E8414" s="39" t="s">
        <v>103</v>
      </c>
      <c r="F8414" s="47">
        <f t="shared" si="667"/>
        <v>0.7</v>
      </c>
      <c r="G8414" s="10">
        <v>4.8</v>
      </c>
      <c r="H8414" s="13">
        <f t="shared" si="668"/>
        <v>2.1457866666666665</v>
      </c>
      <c r="I8414" s="16">
        <f t="shared" si="669"/>
        <v>3.7620177374473274</v>
      </c>
      <c r="J8414" s="19">
        <f t="shared" si="670"/>
        <v>4</v>
      </c>
      <c r="K8414" s="13">
        <f t="shared" si="671"/>
        <v>3.0811921196113E-2</v>
      </c>
      <c r="L8414" s="56"/>
    </row>
    <row r="8415" spans="2:12" x14ac:dyDescent="0.25">
      <c r="B8415" s="26">
        <v>351</v>
      </c>
      <c r="C8415" s="26">
        <v>8412</v>
      </c>
      <c r="D8415" s="44">
        <v>41990.57708333333</v>
      </c>
      <c r="E8415" s="39" t="s">
        <v>103</v>
      </c>
      <c r="F8415" s="47">
        <f t="shared" si="667"/>
        <v>0.7</v>
      </c>
      <c r="G8415" s="10">
        <v>4.5999999999999996</v>
      </c>
      <c r="H8415" s="13">
        <f t="shared" si="668"/>
        <v>2.0563788888888888</v>
      </c>
      <c r="I8415" s="16">
        <f t="shared" si="669"/>
        <v>3.6052669983870222</v>
      </c>
      <c r="J8415" s="19">
        <f t="shared" si="670"/>
        <v>4</v>
      </c>
      <c r="K8415" s="13">
        <f t="shared" si="671"/>
        <v>2.7118680931214324E-2</v>
      </c>
      <c r="L8415" s="56"/>
    </row>
    <row r="8416" spans="2:12" x14ac:dyDescent="0.25">
      <c r="B8416" s="26">
        <v>351</v>
      </c>
      <c r="C8416" s="26">
        <v>8413</v>
      </c>
      <c r="D8416" s="44">
        <v>41990.618750000001</v>
      </c>
      <c r="E8416" s="39" t="s">
        <v>105</v>
      </c>
      <c r="F8416" s="47">
        <f t="shared" si="667"/>
        <v>0.3</v>
      </c>
      <c r="G8416" s="10">
        <v>6.9</v>
      </c>
      <c r="H8416" s="13">
        <f t="shared" si="668"/>
        <v>3.0845683333333334</v>
      </c>
      <c r="I8416" s="16">
        <f t="shared" si="669"/>
        <v>5.4079004975805338</v>
      </c>
      <c r="J8416" s="19">
        <f t="shared" si="670"/>
        <v>6</v>
      </c>
      <c r="K8416" s="13">
        <f t="shared" si="671"/>
        <v>9.1525548142848398E-2</v>
      </c>
      <c r="L8416" s="56"/>
    </row>
    <row r="8417" spans="2:12" x14ac:dyDescent="0.25">
      <c r="B8417" s="26">
        <v>351</v>
      </c>
      <c r="C8417" s="26">
        <v>8414</v>
      </c>
      <c r="D8417" s="44">
        <v>41990.660416666666</v>
      </c>
      <c r="E8417" s="39" t="s">
        <v>103</v>
      </c>
      <c r="F8417" s="47">
        <f t="shared" si="667"/>
        <v>0.7</v>
      </c>
      <c r="G8417" s="10">
        <v>6.9</v>
      </c>
      <c r="H8417" s="13">
        <f t="shared" si="668"/>
        <v>3.0845683333333334</v>
      </c>
      <c r="I8417" s="16">
        <f t="shared" si="669"/>
        <v>5.4079004975805338</v>
      </c>
      <c r="J8417" s="19">
        <f t="shared" si="670"/>
        <v>6</v>
      </c>
      <c r="K8417" s="13">
        <f t="shared" si="671"/>
        <v>9.1525548142848398E-2</v>
      </c>
      <c r="L8417" s="56"/>
    </row>
    <row r="8418" spans="2:12" x14ac:dyDescent="0.25">
      <c r="B8418" s="26">
        <v>351</v>
      </c>
      <c r="C8418" s="26">
        <v>8415</v>
      </c>
      <c r="D8418" s="44">
        <v>41990.70208333333</v>
      </c>
      <c r="E8418" s="39" t="s">
        <v>105</v>
      </c>
      <c r="F8418" s="47">
        <f t="shared" si="667"/>
        <v>0.3</v>
      </c>
      <c r="G8418" s="10">
        <v>8.1</v>
      </c>
      <c r="H8418" s="13">
        <f t="shared" si="668"/>
        <v>3.6210149999999994</v>
      </c>
      <c r="I8418" s="16">
        <f t="shared" si="669"/>
        <v>6.3484049319423645</v>
      </c>
      <c r="J8418" s="19">
        <f t="shared" si="670"/>
        <v>7</v>
      </c>
      <c r="K8418" s="13">
        <f t="shared" si="671"/>
        <v>0.14806421994704388</v>
      </c>
      <c r="L8418" s="56"/>
    </row>
    <row r="8419" spans="2:12" x14ac:dyDescent="0.25">
      <c r="B8419" s="26">
        <v>351</v>
      </c>
      <c r="C8419" s="26">
        <v>8416</v>
      </c>
      <c r="D8419" s="44">
        <v>41990.743750000001</v>
      </c>
      <c r="E8419" s="39" t="s">
        <v>104</v>
      </c>
      <c r="F8419" s="47">
        <f t="shared" si="667"/>
        <v>0.5</v>
      </c>
      <c r="G8419" s="10">
        <v>4.5999999999999996</v>
      </c>
      <c r="H8419" s="13">
        <f t="shared" si="668"/>
        <v>2.0563788888888888</v>
      </c>
      <c r="I8419" s="16">
        <f t="shared" si="669"/>
        <v>3.6052669983870222</v>
      </c>
      <c r="J8419" s="19">
        <f t="shared" si="670"/>
        <v>4</v>
      </c>
      <c r="K8419" s="13">
        <f t="shared" si="671"/>
        <v>2.7118680931214324E-2</v>
      </c>
      <c r="L8419" s="56"/>
    </row>
    <row r="8420" spans="2:12" x14ac:dyDescent="0.25">
      <c r="B8420" s="26">
        <v>351</v>
      </c>
      <c r="C8420" s="26">
        <v>8417</v>
      </c>
      <c r="D8420" s="44">
        <v>41990.785416666666</v>
      </c>
      <c r="E8420" s="39" t="s">
        <v>104</v>
      </c>
      <c r="F8420" s="47">
        <f t="shared" si="667"/>
        <v>0.5</v>
      </c>
      <c r="G8420" s="10">
        <v>4.5999999999999996</v>
      </c>
      <c r="H8420" s="13">
        <f t="shared" si="668"/>
        <v>2.0563788888888888</v>
      </c>
      <c r="I8420" s="16">
        <f t="shared" si="669"/>
        <v>3.6052669983870222</v>
      </c>
      <c r="J8420" s="19">
        <f t="shared" si="670"/>
        <v>4</v>
      </c>
      <c r="K8420" s="13">
        <f t="shared" si="671"/>
        <v>2.7118680931214324E-2</v>
      </c>
      <c r="L8420" s="56"/>
    </row>
    <row r="8421" spans="2:12" x14ac:dyDescent="0.25">
      <c r="B8421" s="26">
        <v>351</v>
      </c>
      <c r="C8421" s="26">
        <v>8418</v>
      </c>
      <c r="D8421" s="44">
        <v>41990.82708333333</v>
      </c>
      <c r="E8421" s="39" t="s">
        <v>104</v>
      </c>
      <c r="F8421" s="47">
        <f t="shared" si="667"/>
        <v>0.5</v>
      </c>
      <c r="G8421" s="10">
        <v>6.9</v>
      </c>
      <c r="H8421" s="13">
        <f t="shared" si="668"/>
        <v>3.0845683333333334</v>
      </c>
      <c r="I8421" s="16">
        <f t="shared" si="669"/>
        <v>5.4079004975805338</v>
      </c>
      <c r="J8421" s="19">
        <f t="shared" si="670"/>
        <v>6</v>
      </c>
      <c r="K8421" s="13">
        <f t="shared" si="671"/>
        <v>9.1525548142848398E-2</v>
      </c>
      <c r="L8421" s="56"/>
    </row>
    <row r="8422" spans="2:12" x14ac:dyDescent="0.25">
      <c r="B8422" s="26">
        <v>351</v>
      </c>
      <c r="C8422" s="26">
        <v>8419</v>
      </c>
      <c r="D8422" s="44">
        <v>41990.868750000001</v>
      </c>
      <c r="E8422" s="39" t="s">
        <v>102</v>
      </c>
      <c r="F8422" s="47">
        <f t="shared" si="667"/>
        <v>1</v>
      </c>
      <c r="G8422" s="10">
        <v>6.9</v>
      </c>
      <c r="H8422" s="13">
        <f t="shared" si="668"/>
        <v>3.0845683333333334</v>
      </c>
      <c r="I8422" s="16">
        <f t="shared" si="669"/>
        <v>5.4079004975805338</v>
      </c>
      <c r="J8422" s="19">
        <f t="shared" si="670"/>
        <v>6</v>
      </c>
      <c r="K8422" s="13">
        <f t="shared" si="671"/>
        <v>9.1525548142848398E-2</v>
      </c>
      <c r="L8422" s="56"/>
    </row>
    <row r="8423" spans="2:12" x14ac:dyDescent="0.25">
      <c r="B8423" s="26">
        <v>351</v>
      </c>
      <c r="C8423" s="26">
        <v>8420</v>
      </c>
      <c r="D8423" s="44">
        <v>41990.910416666666</v>
      </c>
      <c r="E8423" s="39" t="s">
        <v>102</v>
      </c>
      <c r="F8423" s="47">
        <f t="shared" si="667"/>
        <v>1</v>
      </c>
      <c r="G8423" s="10">
        <v>6.9</v>
      </c>
      <c r="H8423" s="13">
        <f t="shared" si="668"/>
        <v>3.0845683333333334</v>
      </c>
      <c r="I8423" s="16">
        <f t="shared" si="669"/>
        <v>5.4079004975805338</v>
      </c>
      <c r="J8423" s="19">
        <f t="shared" si="670"/>
        <v>6</v>
      </c>
      <c r="K8423" s="13">
        <f t="shared" si="671"/>
        <v>9.1525548142848398E-2</v>
      </c>
      <c r="L8423" s="56"/>
    </row>
    <row r="8424" spans="2:12" x14ac:dyDescent="0.25">
      <c r="B8424" s="26">
        <v>351</v>
      </c>
      <c r="C8424" s="26">
        <v>8421</v>
      </c>
      <c r="D8424" s="44">
        <v>41990.95208333333</v>
      </c>
      <c r="E8424" s="39" t="s">
        <v>102</v>
      </c>
      <c r="F8424" s="47">
        <f t="shared" si="667"/>
        <v>1</v>
      </c>
      <c r="G8424" s="10">
        <v>5.8</v>
      </c>
      <c r="H8424" s="13">
        <f t="shared" si="668"/>
        <v>2.5928255555555553</v>
      </c>
      <c r="I8424" s="16">
        <f t="shared" si="669"/>
        <v>4.5457714327488539</v>
      </c>
      <c r="J8424" s="19">
        <f t="shared" si="670"/>
        <v>5</v>
      </c>
      <c r="K8424" s="13">
        <f t="shared" si="671"/>
        <v>5.4359949801215252E-2</v>
      </c>
      <c r="L8424" s="56"/>
    </row>
    <row r="8425" spans="2:12" x14ac:dyDescent="0.25">
      <c r="B8425" s="26">
        <v>351</v>
      </c>
      <c r="C8425" s="26">
        <v>8422</v>
      </c>
      <c r="D8425" s="44">
        <v>41990.993750000001</v>
      </c>
      <c r="E8425" s="39" t="s">
        <v>102</v>
      </c>
      <c r="F8425" s="47">
        <f t="shared" si="667"/>
        <v>1</v>
      </c>
      <c r="G8425" s="10">
        <v>5.8</v>
      </c>
      <c r="H8425" s="13">
        <f t="shared" si="668"/>
        <v>2.5928255555555553</v>
      </c>
      <c r="I8425" s="16">
        <f t="shared" si="669"/>
        <v>4.5457714327488539</v>
      </c>
      <c r="J8425" s="19">
        <f t="shared" si="670"/>
        <v>5</v>
      </c>
      <c r="K8425" s="13">
        <f t="shared" si="671"/>
        <v>5.4359949801215252E-2</v>
      </c>
      <c r="L8425" s="56"/>
    </row>
    <row r="8426" spans="2:12" x14ac:dyDescent="0.25">
      <c r="B8426" s="26">
        <v>351</v>
      </c>
      <c r="C8426" s="26">
        <v>8423</v>
      </c>
      <c r="D8426" s="44">
        <v>41991.035416666666</v>
      </c>
      <c r="E8426" s="39" t="s">
        <v>102</v>
      </c>
      <c r="F8426" s="47">
        <f t="shared" si="667"/>
        <v>1</v>
      </c>
      <c r="G8426" s="10">
        <v>4.8</v>
      </c>
      <c r="H8426" s="13">
        <f t="shared" si="668"/>
        <v>2.1457866666666665</v>
      </c>
      <c r="I8426" s="16">
        <f t="shared" si="669"/>
        <v>3.7620177374473274</v>
      </c>
      <c r="J8426" s="19">
        <f t="shared" si="670"/>
        <v>4</v>
      </c>
      <c r="K8426" s="13">
        <f t="shared" si="671"/>
        <v>3.0811921196113E-2</v>
      </c>
      <c r="L8426" s="56"/>
    </row>
    <row r="8427" spans="2:12" x14ac:dyDescent="0.25">
      <c r="B8427" s="26">
        <v>351</v>
      </c>
      <c r="C8427" s="26">
        <v>8424</v>
      </c>
      <c r="D8427" s="44">
        <v>41991.07708333333</v>
      </c>
      <c r="E8427" s="39" t="s">
        <v>102</v>
      </c>
      <c r="F8427" s="47">
        <f t="shared" si="667"/>
        <v>1</v>
      </c>
      <c r="G8427" s="10">
        <v>3.5</v>
      </c>
      <c r="H8427" s="13">
        <f t="shared" si="668"/>
        <v>1.5646361111111109</v>
      </c>
      <c r="I8427" s="16">
        <f t="shared" si="669"/>
        <v>2.7431379335553427</v>
      </c>
      <c r="J8427" s="19">
        <f t="shared" si="670"/>
        <v>3</v>
      </c>
      <c r="K8427" s="13">
        <f t="shared" si="671"/>
        <v>1.1945358807900612E-2</v>
      </c>
      <c r="L8427" s="56"/>
    </row>
    <row r="8428" spans="2:12" x14ac:dyDescent="0.25">
      <c r="B8428" s="26">
        <v>352</v>
      </c>
      <c r="C8428" s="26">
        <v>8425</v>
      </c>
      <c r="D8428" s="44">
        <v>41991.118750000001</v>
      </c>
      <c r="E8428" s="39" t="s">
        <v>102</v>
      </c>
      <c r="F8428" s="47">
        <f t="shared" si="667"/>
        <v>1</v>
      </c>
      <c r="G8428" s="10">
        <v>4.5999999999999996</v>
      </c>
      <c r="H8428" s="13">
        <f t="shared" si="668"/>
        <v>2.0563788888888888</v>
      </c>
      <c r="I8428" s="16">
        <f t="shared" si="669"/>
        <v>3.6052669983870222</v>
      </c>
      <c r="J8428" s="19">
        <f t="shared" si="670"/>
        <v>4</v>
      </c>
      <c r="K8428" s="13">
        <f t="shared" si="671"/>
        <v>2.7118680931214324E-2</v>
      </c>
      <c r="L8428" s="56"/>
    </row>
    <row r="8429" spans="2:12" x14ac:dyDescent="0.25">
      <c r="B8429" s="26">
        <v>352</v>
      </c>
      <c r="C8429" s="26">
        <v>8426</v>
      </c>
      <c r="D8429" s="44">
        <v>41991.160416666666</v>
      </c>
      <c r="E8429" s="39" t="s">
        <v>102</v>
      </c>
      <c r="F8429" s="47">
        <f t="shared" si="667"/>
        <v>1</v>
      </c>
      <c r="G8429" s="10">
        <v>3.5</v>
      </c>
      <c r="H8429" s="13">
        <f t="shared" si="668"/>
        <v>1.5646361111111109</v>
      </c>
      <c r="I8429" s="16">
        <f t="shared" si="669"/>
        <v>2.7431379335553427</v>
      </c>
      <c r="J8429" s="19">
        <f t="shared" si="670"/>
        <v>3</v>
      </c>
      <c r="K8429" s="13">
        <f t="shared" si="671"/>
        <v>1.1945358807900612E-2</v>
      </c>
      <c r="L8429" s="56"/>
    </row>
    <row r="8430" spans="2:12" x14ac:dyDescent="0.25">
      <c r="B8430" s="26">
        <v>352</v>
      </c>
      <c r="C8430" s="26">
        <v>8427</v>
      </c>
      <c r="D8430" s="44">
        <v>41991.20208333333</v>
      </c>
      <c r="E8430" s="39" t="s">
        <v>102</v>
      </c>
      <c r="F8430" s="47">
        <f t="shared" si="667"/>
        <v>1</v>
      </c>
      <c r="G8430" s="10">
        <v>8.1</v>
      </c>
      <c r="H8430" s="13">
        <f t="shared" si="668"/>
        <v>3.6210149999999994</v>
      </c>
      <c r="I8430" s="16">
        <f t="shared" si="669"/>
        <v>6.3484049319423645</v>
      </c>
      <c r="J8430" s="19">
        <f t="shared" si="670"/>
        <v>7</v>
      </c>
      <c r="K8430" s="13">
        <f t="shared" si="671"/>
        <v>0.14806421994704388</v>
      </c>
      <c r="L8430" s="56"/>
    </row>
    <row r="8431" spans="2:12" x14ac:dyDescent="0.25">
      <c r="B8431" s="26">
        <v>352</v>
      </c>
      <c r="C8431" s="26">
        <v>8428</v>
      </c>
      <c r="D8431" s="44">
        <v>41991.243750000001</v>
      </c>
      <c r="E8431" s="39" t="s">
        <v>102</v>
      </c>
      <c r="F8431" s="47">
        <f t="shared" si="667"/>
        <v>1</v>
      </c>
      <c r="G8431" s="10">
        <v>4.5999999999999996</v>
      </c>
      <c r="H8431" s="13">
        <f t="shared" si="668"/>
        <v>2.0563788888888888</v>
      </c>
      <c r="I8431" s="16">
        <f t="shared" si="669"/>
        <v>3.6052669983870222</v>
      </c>
      <c r="J8431" s="19">
        <f t="shared" si="670"/>
        <v>4</v>
      </c>
      <c r="K8431" s="13">
        <f t="shared" si="671"/>
        <v>2.7118680931214324E-2</v>
      </c>
      <c r="L8431" s="56"/>
    </row>
    <row r="8432" spans="2:12" x14ac:dyDescent="0.25">
      <c r="B8432" s="26">
        <v>352</v>
      </c>
      <c r="C8432" s="26">
        <v>8429</v>
      </c>
      <c r="D8432" s="44">
        <v>41991.285416666666</v>
      </c>
      <c r="E8432" s="39" t="s">
        <v>102</v>
      </c>
      <c r="F8432" s="47">
        <f t="shared" si="667"/>
        <v>1</v>
      </c>
      <c r="G8432" s="10">
        <v>6.9</v>
      </c>
      <c r="H8432" s="13">
        <f t="shared" si="668"/>
        <v>3.0845683333333334</v>
      </c>
      <c r="I8432" s="16">
        <f t="shared" si="669"/>
        <v>5.4079004975805338</v>
      </c>
      <c r="J8432" s="19">
        <f t="shared" si="670"/>
        <v>6</v>
      </c>
      <c r="K8432" s="13">
        <f t="shared" si="671"/>
        <v>9.1525548142848398E-2</v>
      </c>
      <c r="L8432" s="56"/>
    </row>
    <row r="8433" spans="2:12" x14ac:dyDescent="0.25">
      <c r="B8433" s="26">
        <v>352</v>
      </c>
      <c r="C8433" s="26">
        <v>8430</v>
      </c>
      <c r="D8433" s="44">
        <v>41991.32708333333</v>
      </c>
      <c r="E8433" s="39" t="s">
        <v>102</v>
      </c>
      <c r="F8433" s="47">
        <f t="shared" si="667"/>
        <v>1</v>
      </c>
      <c r="G8433" s="10">
        <v>4.5999999999999996</v>
      </c>
      <c r="H8433" s="13">
        <f t="shared" si="668"/>
        <v>2.0563788888888888</v>
      </c>
      <c r="I8433" s="16">
        <f t="shared" si="669"/>
        <v>3.6052669983870222</v>
      </c>
      <c r="J8433" s="19">
        <f t="shared" si="670"/>
        <v>4</v>
      </c>
      <c r="K8433" s="13">
        <f t="shared" si="671"/>
        <v>2.7118680931214324E-2</v>
      </c>
      <c r="L8433" s="56"/>
    </row>
    <row r="8434" spans="2:12" x14ac:dyDescent="0.25">
      <c r="B8434" s="26">
        <v>352</v>
      </c>
      <c r="C8434" s="26">
        <v>8431</v>
      </c>
      <c r="D8434" s="44">
        <v>41991.368750000001</v>
      </c>
      <c r="E8434" s="39" t="s">
        <v>104</v>
      </c>
      <c r="F8434" s="47">
        <f t="shared" si="667"/>
        <v>0.5</v>
      </c>
      <c r="G8434" s="10">
        <v>6.9</v>
      </c>
      <c r="H8434" s="13">
        <f t="shared" si="668"/>
        <v>3.0845683333333334</v>
      </c>
      <c r="I8434" s="16">
        <f t="shared" si="669"/>
        <v>5.4079004975805338</v>
      </c>
      <c r="J8434" s="19">
        <f t="shared" si="670"/>
        <v>6</v>
      </c>
      <c r="K8434" s="13">
        <f t="shared" si="671"/>
        <v>9.1525548142848398E-2</v>
      </c>
      <c r="L8434" s="56"/>
    </row>
    <row r="8435" spans="2:12" x14ac:dyDescent="0.25">
      <c r="B8435" s="26">
        <v>352</v>
      </c>
      <c r="C8435" s="26">
        <v>8432</v>
      </c>
      <c r="D8435" s="44">
        <v>41991.410416666666</v>
      </c>
      <c r="E8435" s="39" t="s">
        <v>104</v>
      </c>
      <c r="F8435" s="47">
        <f t="shared" si="667"/>
        <v>0.5</v>
      </c>
      <c r="G8435" s="10">
        <v>4.5999999999999996</v>
      </c>
      <c r="H8435" s="13">
        <f t="shared" si="668"/>
        <v>2.0563788888888888</v>
      </c>
      <c r="I8435" s="16">
        <f t="shared" si="669"/>
        <v>3.6052669983870222</v>
      </c>
      <c r="J8435" s="19">
        <f t="shared" si="670"/>
        <v>4</v>
      </c>
      <c r="K8435" s="13">
        <f t="shared" si="671"/>
        <v>2.7118680931214324E-2</v>
      </c>
      <c r="L8435" s="56"/>
    </row>
    <row r="8436" spans="2:12" x14ac:dyDescent="0.25">
      <c r="B8436" s="26">
        <v>352</v>
      </c>
      <c r="C8436" s="26">
        <v>8433</v>
      </c>
      <c r="D8436" s="44">
        <v>41991.45208333333</v>
      </c>
      <c r="E8436" s="39" t="s">
        <v>104</v>
      </c>
      <c r="F8436" s="47">
        <f t="shared" si="667"/>
        <v>0.5</v>
      </c>
      <c r="G8436" s="10">
        <v>6.9</v>
      </c>
      <c r="H8436" s="13">
        <f t="shared" si="668"/>
        <v>3.0845683333333334</v>
      </c>
      <c r="I8436" s="16">
        <f t="shared" si="669"/>
        <v>5.4079004975805338</v>
      </c>
      <c r="J8436" s="19">
        <f t="shared" si="670"/>
        <v>6</v>
      </c>
      <c r="K8436" s="13">
        <f t="shared" si="671"/>
        <v>9.1525548142848398E-2</v>
      </c>
      <c r="L8436" s="56"/>
    </row>
    <row r="8437" spans="2:12" x14ac:dyDescent="0.25">
      <c r="B8437" s="26">
        <v>352</v>
      </c>
      <c r="C8437" s="26">
        <v>8434</v>
      </c>
      <c r="D8437" s="44">
        <v>41991.493750000001</v>
      </c>
      <c r="E8437" s="39" t="s">
        <v>105</v>
      </c>
      <c r="F8437" s="47">
        <f t="shared" si="667"/>
        <v>0.3</v>
      </c>
      <c r="G8437" s="10">
        <v>5.8</v>
      </c>
      <c r="H8437" s="13">
        <f t="shared" si="668"/>
        <v>2.5928255555555553</v>
      </c>
      <c r="I8437" s="16">
        <f t="shared" si="669"/>
        <v>4.5457714327488539</v>
      </c>
      <c r="J8437" s="19">
        <f t="shared" si="670"/>
        <v>5</v>
      </c>
      <c r="K8437" s="13">
        <f t="shared" si="671"/>
        <v>5.4359949801215252E-2</v>
      </c>
      <c r="L8437" s="56"/>
    </row>
    <row r="8438" spans="2:12" x14ac:dyDescent="0.25">
      <c r="B8438" s="26">
        <v>352</v>
      </c>
      <c r="C8438" s="26">
        <v>8435</v>
      </c>
      <c r="D8438" s="44">
        <v>41991.535416666666</v>
      </c>
      <c r="E8438" s="39" t="s">
        <v>105</v>
      </c>
      <c r="F8438" s="47">
        <f t="shared" si="667"/>
        <v>0.3</v>
      </c>
      <c r="G8438" s="10">
        <v>4.5999999999999996</v>
      </c>
      <c r="H8438" s="13">
        <f t="shared" si="668"/>
        <v>2.0563788888888888</v>
      </c>
      <c r="I8438" s="16">
        <f t="shared" si="669"/>
        <v>3.6052669983870222</v>
      </c>
      <c r="J8438" s="19">
        <f t="shared" si="670"/>
        <v>4</v>
      </c>
      <c r="K8438" s="13">
        <f t="shared" si="671"/>
        <v>2.7118680931214324E-2</v>
      </c>
      <c r="L8438" s="56"/>
    </row>
    <row r="8439" spans="2:12" x14ac:dyDescent="0.25">
      <c r="B8439" s="26">
        <v>352</v>
      </c>
      <c r="C8439" s="26">
        <v>8436</v>
      </c>
      <c r="D8439" s="44">
        <v>41991.57708333333</v>
      </c>
      <c r="E8439" s="39" t="s">
        <v>105</v>
      </c>
      <c r="F8439" s="47">
        <f t="shared" si="667"/>
        <v>0.3</v>
      </c>
      <c r="G8439" s="10">
        <v>4.5999999999999996</v>
      </c>
      <c r="H8439" s="13">
        <f t="shared" si="668"/>
        <v>2.0563788888888888</v>
      </c>
      <c r="I8439" s="16">
        <f t="shared" si="669"/>
        <v>3.6052669983870222</v>
      </c>
      <c r="J8439" s="19">
        <f t="shared" si="670"/>
        <v>4</v>
      </c>
      <c r="K8439" s="13">
        <f t="shared" si="671"/>
        <v>2.7118680931214324E-2</v>
      </c>
      <c r="L8439" s="56"/>
    </row>
    <row r="8440" spans="2:12" x14ac:dyDescent="0.25">
      <c r="B8440" s="26">
        <v>352</v>
      </c>
      <c r="C8440" s="26">
        <v>8437</v>
      </c>
      <c r="D8440" s="44">
        <v>41991.618750000001</v>
      </c>
      <c r="E8440" s="39" t="s">
        <v>105</v>
      </c>
      <c r="F8440" s="47">
        <f t="shared" si="667"/>
        <v>0.3</v>
      </c>
      <c r="G8440" s="10">
        <v>4.5999999999999996</v>
      </c>
      <c r="H8440" s="13">
        <f t="shared" si="668"/>
        <v>2.0563788888888888</v>
      </c>
      <c r="I8440" s="16">
        <f t="shared" si="669"/>
        <v>3.6052669983870222</v>
      </c>
      <c r="J8440" s="19">
        <f t="shared" si="670"/>
        <v>4</v>
      </c>
      <c r="K8440" s="13">
        <f t="shared" si="671"/>
        <v>2.7118680931214324E-2</v>
      </c>
      <c r="L8440" s="56"/>
    </row>
    <row r="8441" spans="2:12" x14ac:dyDescent="0.25">
      <c r="B8441" s="26">
        <v>352</v>
      </c>
      <c r="C8441" s="26">
        <v>8438</v>
      </c>
      <c r="D8441" s="44">
        <v>41991.660416666666</v>
      </c>
      <c r="E8441" s="39" t="s">
        <v>105</v>
      </c>
      <c r="F8441" s="47">
        <f t="shared" si="667"/>
        <v>0.3</v>
      </c>
      <c r="G8441" s="10">
        <v>4.5999999999999996</v>
      </c>
      <c r="H8441" s="13">
        <f t="shared" si="668"/>
        <v>2.0563788888888888</v>
      </c>
      <c r="I8441" s="16">
        <f t="shared" si="669"/>
        <v>3.6052669983870222</v>
      </c>
      <c r="J8441" s="19">
        <f t="shared" si="670"/>
        <v>4</v>
      </c>
      <c r="K8441" s="13">
        <f t="shared" si="671"/>
        <v>2.7118680931214324E-2</v>
      </c>
      <c r="L8441" s="56"/>
    </row>
    <row r="8442" spans="2:12" x14ac:dyDescent="0.25">
      <c r="B8442" s="26">
        <v>352</v>
      </c>
      <c r="C8442" s="26">
        <v>8439</v>
      </c>
      <c r="D8442" s="44">
        <v>41991.70208333333</v>
      </c>
      <c r="E8442" s="39" t="s">
        <v>105</v>
      </c>
      <c r="F8442" s="47">
        <f t="shared" si="667"/>
        <v>0.3</v>
      </c>
      <c r="G8442" s="10">
        <v>4.8</v>
      </c>
      <c r="H8442" s="13">
        <f t="shared" si="668"/>
        <v>2.1457866666666665</v>
      </c>
      <c r="I8442" s="16">
        <f t="shared" si="669"/>
        <v>3.7620177374473274</v>
      </c>
      <c r="J8442" s="19">
        <f t="shared" si="670"/>
        <v>4</v>
      </c>
      <c r="K8442" s="13">
        <f t="shared" si="671"/>
        <v>3.0811921196113E-2</v>
      </c>
      <c r="L8442" s="56"/>
    </row>
    <row r="8443" spans="2:12" x14ac:dyDescent="0.25">
      <c r="B8443" s="26">
        <v>352</v>
      </c>
      <c r="C8443" s="26">
        <v>8440</v>
      </c>
      <c r="D8443" s="44">
        <v>41991.743750000001</v>
      </c>
      <c r="E8443" s="39" t="s">
        <v>105</v>
      </c>
      <c r="F8443" s="47">
        <f t="shared" si="667"/>
        <v>0.3</v>
      </c>
      <c r="G8443" s="10">
        <v>4.8</v>
      </c>
      <c r="H8443" s="13">
        <f t="shared" si="668"/>
        <v>2.1457866666666665</v>
      </c>
      <c r="I8443" s="16">
        <f t="shared" si="669"/>
        <v>3.7620177374473274</v>
      </c>
      <c r="J8443" s="19">
        <f t="shared" si="670"/>
        <v>4</v>
      </c>
      <c r="K8443" s="13">
        <f t="shared" si="671"/>
        <v>3.0811921196113E-2</v>
      </c>
      <c r="L8443" s="56"/>
    </row>
    <row r="8444" spans="2:12" x14ac:dyDescent="0.25">
      <c r="B8444" s="26">
        <v>352</v>
      </c>
      <c r="C8444" s="26">
        <v>8441</v>
      </c>
      <c r="D8444" s="44">
        <v>41991.785416666666</v>
      </c>
      <c r="E8444" s="39" t="s">
        <v>105</v>
      </c>
      <c r="F8444" s="47">
        <f t="shared" si="667"/>
        <v>0.3</v>
      </c>
      <c r="G8444" s="10">
        <v>4.8</v>
      </c>
      <c r="H8444" s="13">
        <f t="shared" si="668"/>
        <v>2.1457866666666665</v>
      </c>
      <c r="I8444" s="16">
        <f t="shared" si="669"/>
        <v>3.7620177374473274</v>
      </c>
      <c r="J8444" s="19">
        <f t="shared" si="670"/>
        <v>4</v>
      </c>
      <c r="K8444" s="13">
        <f t="shared" si="671"/>
        <v>3.0811921196113E-2</v>
      </c>
      <c r="L8444" s="56"/>
    </row>
    <row r="8445" spans="2:12" x14ac:dyDescent="0.25">
      <c r="B8445" s="26">
        <v>352</v>
      </c>
      <c r="C8445" s="26">
        <v>8442</v>
      </c>
      <c r="D8445" s="44">
        <v>41991.82708333333</v>
      </c>
      <c r="E8445" s="39" t="s">
        <v>105</v>
      </c>
      <c r="F8445" s="47">
        <f t="shared" si="667"/>
        <v>0.3</v>
      </c>
      <c r="G8445" s="10">
        <v>4.5999999999999996</v>
      </c>
      <c r="H8445" s="13">
        <f t="shared" si="668"/>
        <v>2.0563788888888888</v>
      </c>
      <c r="I8445" s="16">
        <f t="shared" si="669"/>
        <v>3.6052669983870222</v>
      </c>
      <c r="J8445" s="19">
        <f t="shared" si="670"/>
        <v>4</v>
      </c>
      <c r="K8445" s="13">
        <f t="shared" si="671"/>
        <v>2.7118680931214324E-2</v>
      </c>
      <c r="L8445" s="56"/>
    </row>
    <row r="8446" spans="2:12" x14ac:dyDescent="0.25">
      <c r="B8446" s="26">
        <v>352</v>
      </c>
      <c r="C8446" s="26">
        <v>8443</v>
      </c>
      <c r="D8446" s="44">
        <v>41991.868750000001</v>
      </c>
      <c r="E8446" s="39" t="s">
        <v>105</v>
      </c>
      <c r="F8446" s="47">
        <f t="shared" si="667"/>
        <v>0.3</v>
      </c>
      <c r="G8446" s="10">
        <v>4.5999999999999996</v>
      </c>
      <c r="H8446" s="13">
        <f t="shared" si="668"/>
        <v>2.0563788888888888</v>
      </c>
      <c r="I8446" s="16">
        <f t="shared" si="669"/>
        <v>3.6052669983870222</v>
      </c>
      <c r="J8446" s="19">
        <f t="shared" si="670"/>
        <v>4</v>
      </c>
      <c r="K8446" s="13">
        <f t="shared" si="671"/>
        <v>2.7118680931214324E-2</v>
      </c>
      <c r="L8446" s="56"/>
    </row>
    <row r="8447" spans="2:12" x14ac:dyDescent="0.25">
      <c r="B8447" s="26">
        <v>352</v>
      </c>
      <c r="C8447" s="26">
        <v>8444</v>
      </c>
      <c r="D8447" s="44">
        <v>41991.910416666666</v>
      </c>
      <c r="E8447" s="39" t="s">
        <v>105</v>
      </c>
      <c r="F8447" s="47">
        <f t="shared" si="667"/>
        <v>0.3</v>
      </c>
      <c r="G8447" s="10">
        <v>3.5</v>
      </c>
      <c r="H8447" s="13">
        <f t="shared" si="668"/>
        <v>1.5646361111111109</v>
      </c>
      <c r="I8447" s="16">
        <f t="shared" si="669"/>
        <v>2.7431379335553427</v>
      </c>
      <c r="J8447" s="19">
        <f t="shared" si="670"/>
        <v>3</v>
      </c>
      <c r="K8447" s="13">
        <f t="shared" si="671"/>
        <v>1.1945358807900612E-2</v>
      </c>
      <c r="L8447" s="56"/>
    </row>
    <row r="8448" spans="2:12" x14ac:dyDescent="0.25">
      <c r="B8448" s="26">
        <v>352</v>
      </c>
      <c r="C8448" s="26">
        <v>8445</v>
      </c>
      <c r="D8448" s="44">
        <v>41991.95208333333</v>
      </c>
      <c r="E8448" s="39" t="s">
        <v>103</v>
      </c>
      <c r="F8448" s="47">
        <f t="shared" si="667"/>
        <v>0.7</v>
      </c>
      <c r="G8448" s="10">
        <v>3.5</v>
      </c>
      <c r="H8448" s="13">
        <f t="shared" si="668"/>
        <v>1.5646361111111109</v>
      </c>
      <c r="I8448" s="16">
        <f t="shared" si="669"/>
        <v>2.7431379335553427</v>
      </c>
      <c r="J8448" s="19">
        <f t="shared" si="670"/>
        <v>3</v>
      </c>
      <c r="K8448" s="13">
        <f t="shared" si="671"/>
        <v>1.1945358807900612E-2</v>
      </c>
      <c r="L8448" s="56"/>
    </row>
    <row r="8449" spans="2:12" x14ac:dyDescent="0.25">
      <c r="B8449" s="26">
        <v>352</v>
      </c>
      <c r="C8449" s="26">
        <v>8446</v>
      </c>
      <c r="D8449" s="44">
        <v>41991.993750000001</v>
      </c>
      <c r="E8449" s="39" t="s">
        <v>104</v>
      </c>
      <c r="F8449" s="47">
        <f t="shared" si="667"/>
        <v>0.5</v>
      </c>
      <c r="G8449" s="10">
        <v>4.8</v>
      </c>
      <c r="H8449" s="13">
        <f t="shared" si="668"/>
        <v>2.1457866666666665</v>
      </c>
      <c r="I8449" s="16">
        <f t="shared" si="669"/>
        <v>3.7620177374473274</v>
      </c>
      <c r="J8449" s="19">
        <f t="shared" si="670"/>
        <v>4</v>
      </c>
      <c r="K8449" s="13">
        <f t="shared" si="671"/>
        <v>3.0811921196113E-2</v>
      </c>
      <c r="L8449" s="56"/>
    </row>
    <row r="8450" spans="2:12" x14ac:dyDescent="0.25">
      <c r="B8450" s="26">
        <v>352</v>
      </c>
      <c r="C8450" s="26">
        <v>8447</v>
      </c>
      <c r="D8450" s="44">
        <v>41992.035416666666</v>
      </c>
      <c r="E8450" s="39" t="s">
        <v>102</v>
      </c>
      <c r="F8450" s="47">
        <f t="shared" si="667"/>
        <v>1</v>
      </c>
      <c r="G8450" s="10">
        <v>4.8</v>
      </c>
      <c r="H8450" s="13">
        <f t="shared" si="668"/>
        <v>2.1457866666666665</v>
      </c>
      <c r="I8450" s="16">
        <f t="shared" si="669"/>
        <v>3.7620177374473274</v>
      </c>
      <c r="J8450" s="19">
        <f t="shared" si="670"/>
        <v>4</v>
      </c>
      <c r="K8450" s="13">
        <f t="shared" si="671"/>
        <v>3.0811921196113E-2</v>
      </c>
      <c r="L8450" s="56"/>
    </row>
    <row r="8451" spans="2:12" x14ac:dyDescent="0.25">
      <c r="B8451" s="26">
        <v>352</v>
      </c>
      <c r="C8451" s="26">
        <v>8448</v>
      </c>
      <c r="D8451" s="44">
        <v>41992.07708333333</v>
      </c>
      <c r="E8451" s="39" t="s">
        <v>104</v>
      </c>
      <c r="F8451" s="47">
        <f t="shared" si="667"/>
        <v>0.5</v>
      </c>
      <c r="G8451" s="10">
        <v>6.9</v>
      </c>
      <c r="H8451" s="13">
        <f t="shared" si="668"/>
        <v>3.0845683333333334</v>
      </c>
      <c r="I8451" s="16">
        <f t="shared" si="669"/>
        <v>5.4079004975805338</v>
      </c>
      <c r="J8451" s="19">
        <f t="shared" si="670"/>
        <v>6</v>
      </c>
      <c r="K8451" s="13">
        <f t="shared" si="671"/>
        <v>9.1525548142848398E-2</v>
      </c>
      <c r="L8451" s="56"/>
    </row>
    <row r="8452" spans="2:12" x14ac:dyDescent="0.25">
      <c r="B8452" s="26">
        <v>353</v>
      </c>
      <c r="C8452" s="26">
        <v>8449</v>
      </c>
      <c r="D8452" s="44">
        <v>41992.118750000001</v>
      </c>
      <c r="E8452" s="39" t="s">
        <v>104</v>
      </c>
      <c r="F8452" s="47">
        <f t="shared" ref="F8452:F8515" si="672">+VLOOKUP(E8452,$R$4:$S$23,2,FALSE)</f>
        <v>0.5</v>
      </c>
      <c r="G8452" s="10">
        <v>5.8</v>
      </c>
      <c r="H8452" s="13">
        <f t="shared" ref="H8452:H8515" si="673">+G8452*1609.34/3600</f>
        <v>2.5928255555555553</v>
      </c>
      <c r="I8452" s="16">
        <f t="shared" ref="I8452:I8515" si="674">H8452*(8^0.27)</f>
        <v>4.5457714327488539</v>
      </c>
      <c r="J8452" s="19">
        <f t="shared" ref="J8452:J8515" si="675">IF(AND(I8452&gt;=0,I8452&lt;1),1,IF(AND(I8452&gt;=1,I8452&lt;2),2,IF(AND(I8452&gt;=2,I8452&lt;3),3,IF(AND(I8452&gt;=3,I8452&lt;4),4,IF(AND(I8452&gt;=4,I8452&lt;5),5,IF(AND(I8452&gt;=5,I8452&lt;6),6,IF(AND(I8452&gt;=6,I8452&lt;7),7,IF(AND(I8452&gt;=7,I8452&lt;8),8,IF(AND(I8452&gt;=8,I8452&lt;9),9,IF(AND(I8452&gt;=9,I8452&lt;10),10,IF(AND(I8452&gt;=10,I8452&lt;11),11,IF(AND(I8452&gt;=11,I8452&lt;12),12,IF(AND(I8452&gt;=12,I8452&lt;13),13,IF(AND(I8452&gt;=13,I8452&lt;14),14,IF(AND(I8452&gt;=14,I8452&lt;15),15,IF(AND(I8452&gt;=15,I8452&lt;25),16,IF(I8452&gt;25,17,0)))))))))))))))))</f>
        <v>5</v>
      </c>
      <c r="K8452" s="13">
        <f t="shared" ref="K8452:K8515" si="676">MIN((I8452/$L$3)^3*$K$3,$K$3)</f>
        <v>5.4359949801215252E-2</v>
      </c>
      <c r="L8452" s="56"/>
    </row>
    <row r="8453" spans="2:12" x14ac:dyDescent="0.25">
      <c r="B8453" s="26">
        <v>353</v>
      </c>
      <c r="C8453" s="26">
        <v>8450</v>
      </c>
      <c r="D8453" s="44">
        <v>41992.160416666666</v>
      </c>
      <c r="E8453" s="39" t="s">
        <v>102</v>
      </c>
      <c r="F8453" s="47">
        <f t="shared" si="672"/>
        <v>1</v>
      </c>
      <c r="G8453" s="10">
        <v>8.1</v>
      </c>
      <c r="H8453" s="13">
        <f t="shared" si="673"/>
        <v>3.6210149999999994</v>
      </c>
      <c r="I8453" s="16">
        <f t="shared" si="674"/>
        <v>6.3484049319423645</v>
      </c>
      <c r="J8453" s="19">
        <f t="shared" si="675"/>
        <v>7</v>
      </c>
      <c r="K8453" s="13">
        <f t="shared" si="676"/>
        <v>0.14806421994704388</v>
      </c>
      <c r="L8453" s="56"/>
    </row>
    <row r="8454" spans="2:12" x14ac:dyDescent="0.25">
      <c r="B8454" s="26">
        <v>353</v>
      </c>
      <c r="C8454" s="26">
        <v>8451</v>
      </c>
      <c r="D8454" s="44">
        <v>41992.20208333333</v>
      </c>
      <c r="E8454" s="39" t="s">
        <v>104</v>
      </c>
      <c r="F8454" s="47">
        <f t="shared" si="672"/>
        <v>0.5</v>
      </c>
      <c r="G8454" s="10">
        <v>8.1</v>
      </c>
      <c r="H8454" s="13">
        <f t="shared" si="673"/>
        <v>3.6210149999999994</v>
      </c>
      <c r="I8454" s="16">
        <f t="shared" si="674"/>
        <v>6.3484049319423645</v>
      </c>
      <c r="J8454" s="19">
        <f t="shared" si="675"/>
        <v>7</v>
      </c>
      <c r="K8454" s="13">
        <f t="shared" si="676"/>
        <v>0.14806421994704388</v>
      </c>
      <c r="L8454" s="56"/>
    </row>
    <row r="8455" spans="2:12" x14ac:dyDescent="0.25">
      <c r="B8455" s="26">
        <v>353</v>
      </c>
      <c r="C8455" s="26">
        <v>8452</v>
      </c>
      <c r="D8455" s="44">
        <v>41992.243750000001</v>
      </c>
      <c r="E8455" s="39" t="s">
        <v>105</v>
      </c>
      <c r="F8455" s="47">
        <f t="shared" si="672"/>
        <v>0.3</v>
      </c>
      <c r="G8455" s="10">
        <v>6.9</v>
      </c>
      <c r="H8455" s="13">
        <f t="shared" si="673"/>
        <v>3.0845683333333334</v>
      </c>
      <c r="I8455" s="16">
        <f t="shared" si="674"/>
        <v>5.4079004975805338</v>
      </c>
      <c r="J8455" s="19">
        <f t="shared" si="675"/>
        <v>6</v>
      </c>
      <c r="K8455" s="13">
        <f t="shared" si="676"/>
        <v>9.1525548142848398E-2</v>
      </c>
      <c r="L8455" s="56"/>
    </row>
    <row r="8456" spans="2:12" x14ac:dyDescent="0.25">
      <c r="B8456" s="26">
        <v>353</v>
      </c>
      <c r="C8456" s="26">
        <v>8453</v>
      </c>
      <c r="D8456" s="44">
        <v>41992.285416666666</v>
      </c>
      <c r="E8456" s="39" t="s">
        <v>105</v>
      </c>
      <c r="F8456" s="47">
        <f t="shared" si="672"/>
        <v>0.3</v>
      </c>
      <c r="G8456" s="10">
        <v>5.8</v>
      </c>
      <c r="H8456" s="13">
        <f t="shared" si="673"/>
        <v>2.5928255555555553</v>
      </c>
      <c r="I8456" s="16">
        <f t="shared" si="674"/>
        <v>4.5457714327488539</v>
      </c>
      <c r="J8456" s="19">
        <f t="shared" si="675"/>
        <v>5</v>
      </c>
      <c r="K8456" s="13">
        <f t="shared" si="676"/>
        <v>5.4359949801215252E-2</v>
      </c>
      <c r="L8456" s="56"/>
    </row>
    <row r="8457" spans="2:12" x14ac:dyDescent="0.25">
      <c r="B8457" s="26">
        <v>353</v>
      </c>
      <c r="C8457" s="26">
        <v>8454</v>
      </c>
      <c r="D8457" s="44">
        <v>41992.32708333333</v>
      </c>
      <c r="E8457" s="39" t="s">
        <v>105</v>
      </c>
      <c r="F8457" s="47">
        <f t="shared" si="672"/>
        <v>0.3</v>
      </c>
      <c r="G8457" s="10">
        <v>3.5</v>
      </c>
      <c r="H8457" s="13">
        <f t="shared" si="673"/>
        <v>1.5646361111111109</v>
      </c>
      <c r="I8457" s="16">
        <f t="shared" si="674"/>
        <v>2.7431379335553427</v>
      </c>
      <c r="J8457" s="19">
        <f t="shared" si="675"/>
        <v>3</v>
      </c>
      <c r="K8457" s="13">
        <f t="shared" si="676"/>
        <v>1.1945358807900612E-2</v>
      </c>
      <c r="L8457" s="56"/>
    </row>
    <row r="8458" spans="2:12" x14ac:dyDescent="0.25">
      <c r="B8458" s="26">
        <v>353</v>
      </c>
      <c r="C8458" s="26">
        <v>8455</v>
      </c>
      <c r="D8458" s="44">
        <v>41992.368750000001</v>
      </c>
      <c r="E8458" s="39" t="s">
        <v>105</v>
      </c>
      <c r="F8458" s="47">
        <f t="shared" si="672"/>
        <v>0.3</v>
      </c>
      <c r="G8458" s="10">
        <v>4.5999999999999996</v>
      </c>
      <c r="H8458" s="13">
        <f t="shared" si="673"/>
        <v>2.0563788888888888</v>
      </c>
      <c r="I8458" s="16">
        <f t="shared" si="674"/>
        <v>3.6052669983870222</v>
      </c>
      <c r="J8458" s="19">
        <f t="shared" si="675"/>
        <v>4</v>
      </c>
      <c r="K8458" s="13">
        <f t="shared" si="676"/>
        <v>2.7118680931214324E-2</v>
      </c>
      <c r="L8458" s="56"/>
    </row>
    <row r="8459" spans="2:12" x14ac:dyDescent="0.25">
      <c r="B8459" s="26">
        <v>353</v>
      </c>
      <c r="C8459" s="26">
        <v>8456</v>
      </c>
      <c r="D8459" s="44">
        <v>41992.410416666666</v>
      </c>
      <c r="E8459" s="39" t="s">
        <v>105</v>
      </c>
      <c r="F8459" s="47">
        <f t="shared" si="672"/>
        <v>0.3</v>
      </c>
      <c r="G8459" s="10">
        <v>4.8</v>
      </c>
      <c r="H8459" s="13">
        <f t="shared" si="673"/>
        <v>2.1457866666666665</v>
      </c>
      <c r="I8459" s="16">
        <f t="shared" si="674"/>
        <v>3.7620177374473274</v>
      </c>
      <c r="J8459" s="19">
        <f t="shared" si="675"/>
        <v>4</v>
      </c>
      <c r="K8459" s="13">
        <f t="shared" si="676"/>
        <v>3.0811921196113E-2</v>
      </c>
      <c r="L8459" s="56"/>
    </row>
    <row r="8460" spans="2:12" x14ac:dyDescent="0.25">
      <c r="B8460" s="26">
        <v>353</v>
      </c>
      <c r="C8460" s="26">
        <v>8457</v>
      </c>
      <c r="D8460" s="44">
        <v>41992.45208333333</v>
      </c>
      <c r="E8460" s="39" t="s">
        <v>105</v>
      </c>
      <c r="F8460" s="47">
        <f t="shared" si="672"/>
        <v>0.3</v>
      </c>
      <c r="G8460" s="10">
        <v>4.5999999999999996</v>
      </c>
      <c r="H8460" s="13">
        <f t="shared" si="673"/>
        <v>2.0563788888888888</v>
      </c>
      <c r="I8460" s="16">
        <f t="shared" si="674"/>
        <v>3.6052669983870222</v>
      </c>
      <c r="J8460" s="19">
        <f t="shared" si="675"/>
        <v>4</v>
      </c>
      <c r="K8460" s="13">
        <f t="shared" si="676"/>
        <v>2.7118680931214324E-2</v>
      </c>
      <c r="L8460" s="56"/>
    </row>
    <row r="8461" spans="2:12" x14ac:dyDescent="0.25">
      <c r="B8461" s="26">
        <v>353</v>
      </c>
      <c r="C8461" s="26">
        <v>8458</v>
      </c>
      <c r="D8461" s="44">
        <v>41992.493750000001</v>
      </c>
      <c r="E8461" s="39" t="s">
        <v>105</v>
      </c>
      <c r="F8461" s="47">
        <f t="shared" si="672"/>
        <v>0.3</v>
      </c>
      <c r="G8461" s="10">
        <v>3.5</v>
      </c>
      <c r="H8461" s="13">
        <f t="shared" si="673"/>
        <v>1.5646361111111109</v>
      </c>
      <c r="I8461" s="16">
        <f t="shared" si="674"/>
        <v>2.7431379335553427</v>
      </c>
      <c r="J8461" s="19">
        <f t="shared" si="675"/>
        <v>3</v>
      </c>
      <c r="K8461" s="13">
        <f t="shared" si="676"/>
        <v>1.1945358807900612E-2</v>
      </c>
      <c r="L8461" s="56"/>
    </row>
    <row r="8462" spans="2:12" x14ac:dyDescent="0.25">
      <c r="B8462" s="26">
        <v>353</v>
      </c>
      <c r="C8462" s="26">
        <v>8459</v>
      </c>
      <c r="D8462" s="44">
        <v>41992.535416666666</v>
      </c>
      <c r="E8462" s="39" t="s">
        <v>106</v>
      </c>
      <c r="F8462" s="47">
        <f t="shared" si="672"/>
        <v>0.2</v>
      </c>
      <c r="G8462" s="10">
        <v>3.5</v>
      </c>
      <c r="H8462" s="13">
        <f t="shared" si="673"/>
        <v>1.5646361111111109</v>
      </c>
      <c r="I8462" s="16">
        <f t="shared" si="674"/>
        <v>2.7431379335553427</v>
      </c>
      <c r="J8462" s="19">
        <f t="shared" si="675"/>
        <v>3</v>
      </c>
      <c r="K8462" s="13">
        <f t="shared" si="676"/>
        <v>1.1945358807900612E-2</v>
      </c>
      <c r="L8462" s="56"/>
    </row>
    <row r="8463" spans="2:12" x14ac:dyDescent="0.25">
      <c r="B8463" s="26">
        <v>353</v>
      </c>
      <c r="C8463" s="26">
        <v>8460</v>
      </c>
      <c r="D8463" s="44">
        <v>41992.57708333333</v>
      </c>
      <c r="E8463" s="39" t="s">
        <v>106</v>
      </c>
      <c r="F8463" s="47">
        <f t="shared" si="672"/>
        <v>0.2</v>
      </c>
      <c r="G8463" s="10">
        <v>3.5</v>
      </c>
      <c r="H8463" s="13">
        <f t="shared" si="673"/>
        <v>1.5646361111111109</v>
      </c>
      <c r="I8463" s="16">
        <f t="shared" si="674"/>
        <v>2.7431379335553427</v>
      </c>
      <c r="J8463" s="19">
        <f t="shared" si="675"/>
        <v>3</v>
      </c>
      <c r="K8463" s="13">
        <f t="shared" si="676"/>
        <v>1.1945358807900612E-2</v>
      </c>
      <c r="L8463" s="56"/>
    </row>
    <row r="8464" spans="2:12" x14ac:dyDescent="0.25">
      <c r="B8464" s="26">
        <v>353</v>
      </c>
      <c r="C8464" s="26">
        <v>8461</v>
      </c>
      <c r="D8464" s="44">
        <v>41992.618750000001</v>
      </c>
      <c r="E8464" s="39" t="s">
        <v>106</v>
      </c>
      <c r="F8464" s="47">
        <f t="shared" si="672"/>
        <v>0.2</v>
      </c>
      <c r="G8464" s="10">
        <v>5.0999999999999996</v>
      </c>
      <c r="H8464" s="13">
        <f t="shared" si="673"/>
        <v>2.2798983333333327</v>
      </c>
      <c r="I8464" s="16">
        <f t="shared" si="674"/>
        <v>3.9971438460377846</v>
      </c>
      <c r="J8464" s="19">
        <f t="shared" si="675"/>
        <v>4</v>
      </c>
      <c r="K8464" s="13">
        <f t="shared" si="676"/>
        <v>3.6957756063599377E-2</v>
      </c>
      <c r="L8464" s="56"/>
    </row>
    <row r="8465" spans="2:12" x14ac:dyDescent="0.25">
      <c r="B8465" s="26">
        <v>353</v>
      </c>
      <c r="C8465" s="26">
        <v>8462</v>
      </c>
      <c r="D8465" s="44">
        <v>41992.660416666666</v>
      </c>
      <c r="E8465" s="39" t="s">
        <v>106</v>
      </c>
      <c r="F8465" s="47">
        <f t="shared" si="672"/>
        <v>0.2</v>
      </c>
      <c r="G8465" s="10">
        <v>5.0999999999999996</v>
      </c>
      <c r="H8465" s="13">
        <f t="shared" si="673"/>
        <v>2.2798983333333327</v>
      </c>
      <c r="I8465" s="16">
        <f t="shared" si="674"/>
        <v>3.9971438460377846</v>
      </c>
      <c r="J8465" s="19">
        <f t="shared" si="675"/>
        <v>4</v>
      </c>
      <c r="K8465" s="13">
        <f t="shared" si="676"/>
        <v>3.6957756063599377E-2</v>
      </c>
      <c r="L8465" s="56"/>
    </row>
    <row r="8466" spans="2:12" x14ac:dyDescent="0.25">
      <c r="B8466" s="26">
        <v>353</v>
      </c>
      <c r="C8466" s="26">
        <v>8463</v>
      </c>
      <c r="D8466" s="44">
        <v>41992.70208333333</v>
      </c>
      <c r="E8466" s="39" t="s">
        <v>106</v>
      </c>
      <c r="F8466" s="47">
        <f t="shared" si="672"/>
        <v>0.2</v>
      </c>
      <c r="G8466" s="10">
        <v>5.0999999999999996</v>
      </c>
      <c r="H8466" s="13">
        <f t="shared" si="673"/>
        <v>2.2798983333333327</v>
      </c>
      <c r="I8466" s="16">
        <f t="shared" si="674"/>
        <v>3.9971438460377846</v>
      </c>
      <c r="J8466" s="19">
        <f t="shared" si="675"/>
        <v>4</v>
      </c>
      <c r="K8466" s="13">
        <f t="shared" si="676"/>
        <v>3.6957756063599377E-2</v>
      </c>
      <c r="L8466" s="56"/>
    </row>
    <row r="8467" spans="2:12" x14ac:dyDescent="0.25">
      <c r="B8467" s="26">
        <v>353</v>
      </c>
      <c r="C8467" s="26">
        <v>8464</v>
      </c>
      <c r="D8467" s="44">
        <v>41992.743750000001</v>
      </c>
      <c r="E8467" s="39" t="s">
        <v>106</v>
      </c>
      <c r="F8467" s="47">
        <f t="shared" si="672"/>
        <v>0.2</v>
      </c>
      <c r="G8467" s="10">
        <v>5.0999999999999996</v>
      </c>
      <c r="H8467" s="13">
        <f t="shared" si="673"/>
        <v>2.2798983333333327</v>
      </c>
      <c r="I8467" s="16">
        <f t="shared" si="674"/>
        <v>3.9971438460377846</v>
      </c>
      <c r="J8467" s="19">
        <f t="shared" si="675"/>
        <v>4</v>
      </c>
      <c r="K8467" s="13">
        <f t="shared" si="676"/>
        <v>3.6957756063599377E-2</v>
      </c>
      <c r="L8467" s="56"/>
    </row>
    <row r="8468" spans="2:12" x14ac:dyDescent="0.25">
      <c r="B8468" s="26">
        <v>353</v>
      </c>
      <c r="C8468" s="26">
        <v>8465</v>
      </c>
      <c r="D8468" s="44">
        <v>41992.785416666666</v>
      </c>
      <c r="E8468" s="39" t="s">
        <v>106</v>
      </c>
      <c r="F8468" s="47">
        <f t="shared" si="672"/>
        <v>0.2</v>
      </c>
      <c r="G8468" s="10">
        <v>5.8</v>
      </c>
      <c r="H8468" s="13">
        <f t="shared" si="673"/>
        <v>2.5928255555555553</v>
      </c>
      <c r="I8468" s="16">
        <f t="shared" si="674"/>
        <v>4.5457714327488539</v>
      </c>
      <c r="J8468" s="19">
        <f t="shared" si="675"/>
        <v>5</v>
      </c>
      <c r="K8468" s="13">
        <f t="shared" si="676"/>
        <v>5.4359949801215252E-2</v>
      </c>
      <c r="L8468" s="56"/>
    </row>
    <row r="8469" spans="2:12" x14ac:dyDescent="0.25">
      <c r="B8469" s="26">
        <v>353</v>
      </c>
      <c r="C8469" s="26">
        <v>8466</v>
      </c>
      <c r="D8469" s="44">
        <v>41992.82708333333</v>
      </c>
      <c r="E8469" s="39" t="s">
        <v>106</v>
      </c>
      <c r="F8469" s="47">
        <f t="shared" si="672"/>
        <v>0.2</v>
      </c>
      <c r="G8469" s="10">
        <v>5.0999999999999996</v>
      </c>
      <c r="H8469" s="13">
        <f t="shared" si="673"/>
        <v>2.2798983333333327</v>
      </c>
      <c r="I8469" s="16">
        <f t="shared" si="674"/>
        <v>3.9971438460377846</v>
      </c>
      <c r="J8469" s="19">
        <f t="shared" si="675"/>
        <v>4</v>
      </c>
      <c r="K8469" s="13">
        <f t="shared" si="676"/>
        <v>3.6957756063599377E-2</v>
      </c>
      <c r="L8469" s="56"/>
    </row>
    <row r="8470" spans="2:12" x14ac:dyDescent="0.25">
      <c r="B8470" s="26">
        <v>353</v>
      </c>
      <c r="C8470" s="26">
        <v>8467</v>
      </c>
      <c r="D8470" s="44">
        <v>41992.868750000001</v>
      </c>
      <c r="E8470" s="39" t="s">
        <v>106</v>
      </c>
      <c r="F8470" s="47">
        <f t="shared" si="672"/>
        <v>0.2</v>
      </c>
      <c r="G8470" s="10">
        <v>6.9</v>
      </c>
      <c r="H8470" s="13">
        <f t="shared" si="673"/>
        <v>3.0845683333333334</v>
      </c>
      <c r="I8470" s="16">
        <f t="shared" si="674"/>
        <v>5.4079004975805338</v>
      </c>
      <c r="J8470" s="19">
        <f t="shared" si="675"/>
        <v>6</v>
      </c>
      <c r="K8470" s="13">
        <f t="shared" si="676"/>
        <v>9.1525548142848398E-2</v>
      </c>
      <c r="L8470" s="56"/>
    </row>
    <row r="8471" spans="2:12" x14ac:dyDescent="0.25">
      <c r="B8471" s="26">
        <v>353</v>
      </c>
      <c r="C8471" s="26">
        <v>8468</v>
      </c>
      <c r="D8471" s="44">
        <v>41992.910416666666</v>
      </c>
      <c r="E8471" s="39" t="s">
        <v>106</v>
      </c>
      <c r="F8471" s="47">
        <f t="shared" si="672"/>
        <v>0.2</v>
      </c>
      <c r="G8471" s="10">
        <v>5.8</v>
      </c>
      <c r="H8471" s="13">
        <f t="shared" si="673"/>
        <v>2.5928255555555553</v>
      </c>
      <c r="I8471" s="16">
        <f t="shared" si="674"/>
        <v>4.5457714327488539</v>
      </c>
      <c r="J8471" s="19">
        <f t="shared" si="675"/>
        <v>5</v>
      </c>
      <c r="K8471" s="13">
        <f t="shared" si="676"/>
        <v>5.4359949801215252E-2</v>
      </c>
      <c r="L8471" s="56"/>
    </row>
    <row r="8472" spans="2:12" x14ac:dyDescent="0.25">
      <c r="B8472" s="26">
        <v>353</v>
      </c>
      <c r="C8472" s="26">
        <v>8469</v>
      </c>
      <c r="D8472" s="44">
        <v>41992.95208333333</v>
      </c>
      <c r="E8472" s="39" t="s">
        <v>106</v>
      </c>
      <c r="F8472" s="47">
        <f t="shared" si="672"/>
        <v>0.2</v>
      </c>
      <c r="G8472" s="10">
        <v>5.8</v>
      </c>
      <c r="H8472" s="13">
        <f t="shared" si="673"/>
        <v>2.5928255555555553</v>
      </c>
      <c r="I8472" s="16">
        <f t="shared" si="674"/>
        <v>4.5457714327488539</v>
      </c>
      <c r="J8472" s="19">
        <f t="shared" si="675"/>
        <v>5</v>
      </c>
      <c r="K8472" s="13">
        <f t="shared" si="676"/>
        <v>5.4359949801215252E-2</v>
      </c>
      <c r="L8472" s="56"/>
    </row>
    <row r="8473" spans="2:12" x14ac:dyDescent="0.25">
      <c r="B8473" s="26">
        <v>353</v>
      </c>
      <c r="C8473" s="26">
        <v>8470</v>
      </c>
      <c r="D8473" s="44">
        <v>41992.993750000001</v>
      </c>
      <c r="E8473" s="39" t="s">
        <v>106</v>
      </c>
      <c r="F8473" s="47">
        <f t="shared" si="672"/>
        <v>0.2</v>
      </c>
      <c r="G8473" s="10">
        <v>4.5999999999999996</v>
      </c>
      <c r="H8473" s="13">
        <f t="shared" si="673"/>
        <v>2.0563788888888888</v>
      </c>
      <c r="I8473" s="16">
        <f t="shared" si="674"/>
        <v>3.6052669983870222</v>
      </c>
      <c r="J8473" s="19">
        <f t="shared" si="675"/>
        <v>4</v>
      </c>
      <c r="K8473" s="13">
        <f t="shared" si="676"/>
        <v>2.7118680931214324E-2</v>
      </c>
      <c r="L8473" s="56"/>
    </row>
    <row r="8474" spans="2:12" x14ac:dyDescent="0.25">
      <c r="B8474" s="26">
        <v>353</v>
      </c>
      <c r="C8474" s="26">
        <v>8471</v>
      </c>
      <c r="D8474" s="44">
        <v>41993.035416666666</v>
      </c>
      <c r="E8474" s="39" t="s">
        <v>106</v>
      </c>
      <c r="F8474" s="47">
        <f t="shared" si="672"/>
        <v>0.2</v>
      </c>
      <c r="G8474" s="10">
        <v>3.5</v>
      </c>
      <c r="H8474" s="13">
        <f t="shared" si="673"/>
        <v>1.5646361111111109</v>
      </c>
      <c r="I8474" s="16">
        <f t="shared" si="674"/>
        <v>2.7431379335553427</v>
      </c>
      <c r="J8474" s="19">
        <f t="shared" si="675"/>
        <v>3</v>
      </c>
      <c r="K8474" s="13">
        <f t="shared" si="676"/>
        <v>1.1945358807900612E-2</v>
      </c>
      <c r="L8474" s="56"/>
    </row>
    <row r="8475" spans="2:12" x14ac:dyDescent="0.25">
      <c r="B8475" s="26">
        <v>353</v>
      </c>
      <c r="C8475" s="26">
        <v>8472</v>
      </c>
      <c r="D8475" s="44">
        <v>41993.07708333333</v>
      </c>
      <c r="E8475" s="39" t="s">
        <v>105</v>
      </c>
      <c r="F8475" s="47">
        <f t="shared" si="672"/>
        <v>0.3</v>
      </c>
      <c r="G8475" s="10">
        <v>5.0999999999999996</v>
      </c>
      <c r="H8475" s="13">
        <f t="shared" si="673"/>
        <v>2.2798983333333327</v>
      </c>
      <c r="I8475" s="16">
        <f t="shared" si="674"/>
        <v>3.9971438460377846</v>
      </c>
      <c r="J8475" s="19">
        <f t="shared" si="675"/>
        <v>4</v>
      </c>
      <c r="K8475" s="13">
        <f t="shared" si="676"/>
        <v>3.6957756063599377E-2</v>
      </c>
      <c r="L8475" s="56"/>
    </row>
    <row r="8476" spans="2:12" x14ac:dyDescent="0.25">
      <c r="B8476" s="26">
        <v>354</v>
      </c>
      <c r="C8476" s="26">
        <v>8473</v>
      </c>
      <c r="D8476" s="44">
        <v>41993.118750000001</v>
      </c>
      <c r="E8476" s="39" t="s">
        <v>105</v>
      </c>
      <c r="F8476" s="47">
        <f t="shared" si="672"/>
        <v>0.3</v>
      </c>
      <c r="G8476" s="10">
        <v>5.0999999999999996</v>
      </c>
      <c r="H8476" s="13">
        <f t="shared" si="673"/>
        <v>2.2798983333333327</v>
      </c>
      <c r="I8476" s="16">
        <f t="shared" si="674"/>
        <v>3.9971438460377846</v>
      </c>
      <c r="J8476" s="19">
        <f t="shared" si="675"/>
        <v>4</v>
      </c>
      <c r="K8476" s="13">
        <f t="shared" si="676"/>
        <v>3.6957756063599377E-2</v>
      </c>
      <c r="L8476" s="56"/>
    </row>
    <row r="8477" spans="2:12" x14ac:dyDescent="0.25">
      <c r="B8477" s="26">
        <v>354</v>
      </c>
      <c r="C8477" s="26">
        <v>8474</v>
      </c>
      <c r="D8477" s="44">
        <v>41993.160416666666</v>
      </c>
      <c r="E8477" s="39" t="s">
        <v>105</v>
      </c>
      <c r="F8477" s="47">
        <f t="shared" si="672"/>
        <v>0.3</v>
      </c>
      <c r="G8477" s="10">
        <v>10.4</v>
      </c>
      <c r="H8477" s="13">
        <f t="shared" si="673"/>
        <v>4.649204444444444</v>
      </c>
      <c r="I8477" s="16">
        <f t="shared" si="674"/>
        <v>8.1510384311358752</v>
      </c>
      <c r="J8477" s="19">
        <f t="shared" si="675"/>
        <v>9</v>
      </c>
      <c r="K8477" s="13">
        <f t="shared" si="676"/>
        <v>0.31339717994379734</v>
      </c>
      <c r="L8477" s="56"/>
    </row>
    <row r="8478" spans="2:12" x14ac:dyDescent="0.25">
      <c r="B8478" s="26">
        <v>354</v>
      </c>
      <c r="C8478" s="26">
        <v>8475</v>
      </c>
      <c r="D8478" s="44">
        <v>41993.20208333333</v>
      </c>
      <c r="E8478" s="39" t="s">
        <v>106</v>
      </c>
      <c r="F8478" s="47">
        <f t="shared" si="672"/>
        <v>0.2</v>
      </c>
      <c r="G8478" s="10">
        <v>5.8</v>
      </c>
      <c r="H8478" s="13">
        <f t="shared" si="673"/>
        <v>2.5928255555555553</v>
      </c>
      <c r="I8478" s="16">
        <f t="shared" si="674"/>
        <v>4.5457714327488539</v>
      </c>
      <c r="J8478" s="19">
        <f t="shared" si="675"/>
        <v>5</v>
      </c>
      <c r="K8478" s="13">
        <f t="shared" si="676"/>
        <v>5.4359949801215252E-2</v>
      </c>
      <c r="L8478" s="56"/>
    </row>
    <row r="8479" spans="2:12" x14ac:dyDescent="0.25">
      <c r="B8479" s="26">
        <v>354</v>
      </c>
      <c r="C8479" s="26">
        <v>8476</v>
      </c>
      <c r="D8479" s="44">
        <v>41993.243750000001</v>
      </c>
      <c r="E8479" s="39" t="s">
        <v>105</v>
      </c>
      <c r="F8479" s="47">
        <f t="shared" si="672"/>
        <v>0.3</v>
      </c>
      <c r="G8479" s="10">
        <v>6.9</v>
      </c>
      <c r="H8479" s="13">
        <f t="shared" si="673"/>
        <v>3.0845683333333334</v>
      </c>
      <c r="I8479" s="16">
        <f t="shared" si="674"/>
        <v>5.4079004975805338</v>
      </c>
      <c r="J8479" s="19">
        <f t="shared" si="675"/>
        <v>6</v>
      </c>
      <c r="K8479" s="13">
        <f t="shared" si="676"/>
        <v>9.1525548142848398E-2</v>
      </c>
      <c r="L8479" s="56"/>
    </row>
    <row r="8480" spans="2:12" x14ac:dyDescent="0.25">
      <c r="B8480" s="26">
        <v>354</v>
      </c>
      <c r="C8480" s="26">
        <v>8477</v>
      </c>
      <c r="D8480" s="44">
        <v>41993.285416666666</v>
      </c>
      <c r="E8480" s="39" t="s">
        <v>105</v>
      </c>
      <c r="F8480" s="47">
        <f t="shared" si="672"/>
        <v>0.3</v>
      </c>
      <c r="G8480" s="10">
        <v>5.0999999999999996</v>
      </c>
      <c r="H8480" s="13">
        <f t="shared" si="673"/>
        <v>2.2798983333333327</v>
      </c>
      <c r="I8480" s="16">
        <f t="shared" si="674"/>
        <v>3.9971438460377846</v>
      </c>
      <c r="J8480" s="19">
        <f t="shared" si="675"/>
        <v>4</v>
      </c>
      <c r="K8480" s="13">
        <f t="shared" si="676"/>
        <v>3.6957756063599377E-2</v>
      </c>
      <c r="L8480" s="56"/>
    </row>
    <row r="8481" spans="2:12" x14ac:dyDescent="0.25">
      <c r="B8481" s="26">
        <v>354</v>
      </c>
      <c r="C8481" s="26">
        <v>8478</v>
      </c>
      <c r="D8481" s="44">
        <v>41993.32708333333</v>
      </c>
      <c r="E8481" s="39" t="s">
        <v>105</v>
      </c>
      <c r="F8481" s="47">
        <f t="shared" si="672"/>
        <v>0.3</v>
      </c>
      <c r="G8481" s="10">
        <v>5.0999999999999996</v>
      </c>
      <c r="H8481" s="13">
        <f t="shared" si="673"/>
        <v>2.2798983333333327</v>
      </c>
      <c r="I8481" s="16">
        <f t="shared" si="674"/>
        <v>3.9971438460377846</v>
      </c>
      <c r="J8481" s="19">
        <f t="shared" si="675"/>
        <v>4</v>
      </c>
      <c r="K8481" s="13">
        <f t="shared" si="676"/>
        <v>3.6957756063599377E-2</v>
      </c>
      <c r="L8481" s="56"/>
    </row>
    <row r="8482" spans="2:12" x14ac:dyDescent="0.25">
      <c r="B8482" s="26">
        <v>354</v>
      </c>
      <c r="C8482" s="26">
        <v>8479</v>
      </c>
      <c r="D8482" s="44">
        <v>41993.368750000001</v>
      </c>
      <c r="E8482" s="39" t="s">
        <v>105</v>
      </c>
      <c r="F8482" s="47">
        <f t="shared" si="672"/>
        <v>0.3</v>
      </c>
      <c r="G8482" s="10">
        <v>5.0999999999999996</v>
      </c>
      <c r="H8482" s="13">
        <f t="shared" si="673"/>
        <v>2.2798983333333327</v>
      </c>
      <c r="I8482" s="16">
        <f t="shared" si="674"/>
        <v>3.9971438460377846</v>
      </c>
      <c r="J8482" s="19">
        <f t="shared" si="675"/>
        <v>4</v>
      </c>
      <c r="K8482" s="13">
        <f t="shared" si="676"/>
        <v>3.6957756063599377E-2</v>
      </c>
      <c r="L8482" s="56"/>
    </row>
    <row r="8483" spans="2:12" x14ac:dyDescent="0.25">
      <c r="B8483" s="26">
        <v>354</v>
      </c>
      <c r="C8483" s="26">
        <v>8480</v>
      </c>
      <c r="D8483" s="44">
        <v>41993.410416666666</v>
      </c>
      <c r="E8483" s="39" t="s">
        <v>105</v>
      </c>
      <c r="F8483" s="47">
        <f t="shared" si="672"/>
        <v>0.3</v>
      </c>
      <c r="G8483" s="10">
        <v>6.9</v>
      </c>
      <c r="H8483" s="13">
        <f t="shared" si="673"/>
        <v>3.0845683333333334</v>
      </c>
      <c r="I8483" s="16">
        <f t="shared" si="674"/>
        <v>5.4079004975805338</v>
      </c>
      <c r="J8483" s="19">
        <f t="shared" si="675"/>
        <v>6</v>
      </c>
      <c r="K8483" s="13">
        <f t="shared" si="676"/>
        <v>9.1525548142848398E-2</v>
      </c>
      <c r="L8483" s="56"/>
    </row>
    <row r="8484" spans="2:12" x14ac:dyDescent="0.25">
      <c r="B8484" s="26">
        <v>354</v>
      </c>
      <c r="C8484" s="26">
        <v>8481</v>
      </c>
      <c r="D8484" s="44">
        <v>41993.45208333333</v>
      </c>
      <c r="E8484" s="39" t="s">
        <v>105</v>
      </c>
      <c r="F8484" s="47">
        <f t="shared" si="672"/>
        <v>0.3</v>
      </c>
      <c r="G8484" s="10">
        <v>5.8</v>
      </c>
      <c r="H8484" s="13">
        <f t="shared" si="673"/>
        <v>2.5928255555555553</v>
      </c>
      <c r="I8484" s="16">
        <f t="shared" si="674"/>
        <v>4.5457714327488539</v>
      </c>
      <c r="J8484" s="19">
        <f t="shared" si="675"/>
        <v>5</v>
      </c>
      <c r="K8484" s="13">
        <f t="shared" si="676"/>
        <v>5.4359949801215252E-2</v>
      </c>
      <c r="L8484" s="56"/>
    </row>
    <row r="8485" spans="2:12" x14ac:dyDescent="0.25">
      <c r="B8485" s="26">
        <v>354</v>
      </c>
      <c r="C8485" s="26">
        <v>8482</v>
      </c>
      <c r="D8485" s="44">
        <v>41993.493750000001</v>
      </c>
      <c r="E8485" s="39" t="s">
        <v>105</v>
      </c>
      <c r="F8485" s="47">
        <f t="shared" si="672"/>
        <v>0.3</v>
      </c>
      <c r="G8485" s="10">
        <v>3.5</v>
      </c>
      <c r="H8485" s="13">
        <f t="shared" si="673"/>
        <v>1.5646361111111109</v>
      </c>
      <c r="I8485" s="16">
        <f t="shared" si="674"/>
        <v>2.7431379335553427</v>
      </c>
      <c r="J8485" s="19">
        <f t="shared" si="675"/>
        <v>3</v>
      </c>
      <c r="K8485" s="13">
        <f t="shared" si="676"/>
        <v>1.1945358807900612E-2</v>
      </c>
      <c r="L8485" s="56"/>
    </row>
    <row r="8486" spans="2:12" x14ac:dyDescent="0.25">
      <c r="B8486" s="26">
        <v>354</v>
      </c>
      <c r="C8486" s="26">
        <v>8483</v>
      </c>
      <c r="D8486" s="44">
        <v>41993.535416666666</v>
      </c>
      <c r="E8486" s="39" t="s">
        <v>105</v>
      </c>
      <c r="F8486" s="47">
        <f t="shared" si="672"/>
        <v>0.3</v>
      </c>
      <c r="G8486" s="10">
        <v>4.5999999999999996</v>
      </c>
      <c r="H8486" s="13">
        <f t="shared" si="673"/>
        <v>2.0563788888888888</v>
      </c>
      <c r="I8486" s="16">
        <f t="shared" si="674"/>
        <v>3.6052669983870222</v>
      </c>
      <c r="J8486" s="19">
        <f t="shared" si="675"/>
        <v>4</v>
      </c>
      <c r="K8486" s="13">
        <f t="shared" si="676"/>
        <v>2.7118680931214324E-2</v>
      </c>
      <c r="L8486" s="56"/>
    </row>
    <row r="8487" spans="2:12" x14ac:dyDescent="0.25">
      <c r="B8487" s="26">
        <v>354</v>
      </c>
      <c r="C8487" s="26">
        <v>8484</v>
      </c>
      <c r="D8487" s="44">
        <v>41993.57708333333</v>
      </c>
      <c r="E8487" s="39" t="s">
        <v>105</v>
      </c>
      <c r="F8487" s="47">
        <f t="shared" si="672"/>
        <v>0.3</v>
      </c>
      <c r="G8487" s="10">
        <v>3.5</v>
      </c>
      <c r="H8487" s="13">
        <f t="shared" si="673"/>
        <v>1.5646361111111109</v>
      </c>
      <c r="I8487" s="16">
        <f t="shared" si="674"/>
        <v>2.7431379335553427</v>
      </c>
      <c r="J8487" s="19">
        <f t="shared" si="675"/>
        <v>3</v>
      </c>
      <c r="K8487" s="13">
        <f t="shared" si="676"/>
        <v>1.1945358807900612E-2</v>
      </c>
      <c r="L8487" s="56"/>
    </row>
    <row r="8488" spans="2:12" x14ac:dyDescent="0.25">
      <c r="B8488" s="26">
        <v>354</v>
      </c>
      <c r="C8488" s="26">
        <v>8485</v>
      </c>
      <c r="D8488" s="44">
        <v>41993.618750000001</v>
      </c>
      <c r="E8488" s="39" t="s">
        <v>105</v>
      </c>
      <c r="F8488" s="47">
        <f t="shared" si="672"/>
        <v>0.3</v>
      </c>
      <c r="G8488" s="10">
        <v>5.0999999999999996</v>
      </c>
      <c r="H8488" s="13">
        <f t="shared" si="673"/>
        <v>2.2798983333333327</v>
      </c>
      <c r="I8488" s="16">
        <f t="shared" si="674"/>
        <v>3.9971438460377846</v>
      </c>
      <c r="J8488" s="19">
        <f t="shared" si="675"/>
        <v>4</v>
      </c>
      <c r="K8488" s="13">
        <f t="shared" si="676"/>
        <v>3.6957756063599377E-2</v>
      </c>
      <c r="L8488" s="56"/>
    </row>
    <row r="8489" spans="2:12" x14ac:dyDescent="0.25">
      <c r="B8489" s="26">
        <v>354</v>
      </c>
      <c r="C8489" s="26">
        <v>8486</v>
      </c>
      <c r="D8489" s="44">
        <v>41993.660416666666</v>
      </c>
      <c r="E8489" s="39" t="s">
        <v>105</v>
      </c>
      <c r="F8489" s="47">
        <f t="shared" si="672"/>
        <v>0.3</v>
      </c>
      <c r="G8489" s="10">
        <v>6.9</v>
      </c>
      <c r="H8489" s="13">
        <f t="shared" si="673"/>
        <v>3.0845683333333334</v>
      </c>
      <c r="I8489" s="16">
        <f t="shared" si="674"/>
        <v>5.4079004975805338</v>
      </c>
      <c r="J8489" s="19">
        <f t="shared" si="675"/>
        <v>6</v>
      </c>
      <c r="K8489" s="13">
        <f t="shared" si="676"/>
        <v>9.1525548142848398E-2</v>
      </c>
      <c r="L8489" s="56"/>
    </row>
    <row r="8490" spans="2:12" x14ac:dyDescent="0.25">
      <c r="B8490" s="26">
        <v>354</v>
      </c>
      <c r="C8490" s="26">
        <v>8487</v>
      </c>
      <c r="D8490" s="44">
        <v>41993.70208333333</v>
      </c>
      <c r="E8490" s="39" t="s">
        <v>105</v>
      </c>
      <c r="F8490" s="47">
        <f t="shared" si="672"/>
        <v>0.3</v>
      </c>
      <c r="G8490" s="10">
        <v>4.5999999999999996</v>
      </c>
      <c r="H8490" s="13">
        <f t="shared" si="673"/>
        <v>2.0563788888888888</v>
      </c>
      <c r="I8490" s="16">
        <f t="shared" si="674"/>
        <v>3.6052669983870222</v>
      </c>
      <c r="J8490" s="19">
        <f t="shared" si="675"/>
        <v>4</v>
      </c>
      <c r="K8490" s="13">
        <f t="shared" si="676"/>
        <v>2.7118680931214324E-2</v>
      </c>
      <c r="L8490" s="56"/>
    </row>
    <row r="8491" spans="2:12" x14ac:dyDescent="0.25">
      <c r="B8491" s="26">
        <v>354</v>
      </c>
      <c r="C8491" s="26">
        <v>8488</v>
      </c>
      <c r="D8491" s="44">
        <v>41993.743750000001</v>
      </c>
      <c r="E8491" s="39" t="s">
        <v>105</v>
      </c>
      <c r="F8491" s="47">
        <f t="shared" si="672"/>
        <v>0.3</v>
      </c>
      <c r="G8491" s="10">
        <v>4.5999999999999996</v>
      </c>
      <c r="H8491" s="13">
        <f t="shared" si="673"/>
        <v>2.0563788888888888</v>
      </c>
      <c r="I8491" s="16">
        <f t="shared" si="674"/>
        <v>3.6052669983870222</v>
      </c>
      <c r="J8491" s="19">
        <f t="shared" si="675"/>
        <v>4</v>
      </c>
      <c r="K8491" s="13">
        <f t="shared" si="676"/>
        <v>2.7118680931214324E-2</v>
      </c>
      <c r="L8491" s="56"/>
    </row>
    <row r="8492" spans="2:12" x14ac:dyDescent="0.25">
      <c r="B8492" s="26">
        <v>354</v>
      </c>
      <c r="C8492" s="26">
        <v>8489</v>
      </c>
      <c r="D8492" s="44">
        <v>41993.785416666666</v>
      </c>
      <c r="E8492" s="39" t="s">
        <v>105</v>
      </c>
      <c r="F8492" s="47">
        <f t="shared" si="672"/>
        <v>0.3</v>
      </c>
      <c r="G8492" s="10">
        <v>5.0999999999999996</v>
      </c>
      <c r="H8492" s="13">
        <f t="shared" si="673"/>
        <v>2.2798983333333327</v>
      </c>
      <c r="I8492" s="16">
        <f t="shared" si="674"/>
        <v>3.9971438460377846</v>
      </c>
      <c r="J8492" s="19">
        <f t="shared" si="675"/>
        <v>4</v>
      </c>
      <c r="K8492" s="13">
        <f t="shared" si="676"/>
        <v>3.6957756063599377E-2</v>
      </c>
      <c r="L8492" s="56"/>
    </row>
    <row r="8493" spans="2:12" x14ac:dyDescent="0.25">
      <c r="B8493" s="26">
        <v>354</v>
      </c>
      <c r="C8493" s="26">
        <v>8490</v>
      </c>
      <c r="D8493" s="44">
        <v>41993.82708333333</v>
      </c>
      <c r="E8493" s="39" t="s">
        <v>105</v>
      </c>
      <c r="F8493" s="47">
        <f t="shared" si="672"/>
        <v>0.3</v>
      </c>
      <c r="G8493" s="10">
        <v>8.1</v>
      </c>
      <c r="H8493" s="13">
        <f t="shared" si="673"/>
        <v>3.6210149999999994</v>
      </c>
      <c r="I8493" s="16">
        <f t="shared" si="674"/>
        <v>6.3484049319423645</v>
      </c>
      <c r="J8493" s="19">
        <f t="shared" si="675"/>
        <v>7</v>
      </c>
      <c r="K8493" s="13">
        <f t="shared" si="676"/>
        <v>0.14806421994704388</v>
      </c>
      <c r="L8493" s="56"/>
    </row>
    <row r="8494" spans="2:12" x14ac:dyDescent="0.25">
      <c r="B8494" s="26">
        <v>354</v>
      </c>
      <c r="C8494" s="26">
        <v>8491</v>
      </c>
      <c r="D8494" s="44">
        <v>41993.868750000001</v>
      </c>
      <c r="E8494" s="39" t="s">
        <v>106</v>
      </c>
      <c r="F8494" s="47">
        <f t="shared" si="672"/>
        <v>0.2</v>
      </c>
      <c r="G8494" s="10">
        <v>5.8</v>
      </c>
      <c r="H8494" s="13">
        <f t="shared" si="673"/>
        <v>2.5928255555555553</v>
      </c>
      <c r="I8494" s="16">
        <f t="shared" si="674"/>
        <v>4.5457714327488539</v>
      </c>
      <c r="J8494" s="19">
        <f t="shared" si="675"/>
        <v>5</v>
      </c>
      <c r="K8494" s="13">
        <f t="shared" si="676"/>
        <v>5.4359949801215252E-2</v>
      </c>
      <c r="L8494" s="56"/>
    </row>
    <row r="8495" spans="2:12" x14ac:dyDescent="0.25">
      <c r="B8495" s="26">
        <v>354</v>
      </c>
      <c r="C8495" s="26">
        <v>8492</v>
      </c>
      <c r="D8495" s="44">
        <v>41993.910416666666</v>
      </c>
      <c r="E8495" s="39" t="s">
        <v>106</v>
      </c>
      <c r="F8495" s="47">
        <f t="shared" si="672"/>
        <v>0.2</v>
      </c>
      <c r="G8495" s="10">
        <v>5.0999999999999996</v>
      </c>
      <c r="H8495" s="13">
        <f t="shared" si="673"/>
        <v>2.2798983333333327</v>
      </c>
      <c r="I8495" s="16">
        <f t="shared" si="674"/>
        <v>3.9971438460377846</v>
      </c>
      <c r="J8495" s="19">
        <f t="shared" si="675"/>
        <v>4</v>
      </c>
      <c r="K8495" s="13">
        <f t="shared" si="676"/>
        <v>3.6957756063599377E-2</v>
      </c>
      <c r="L8495" s="56"/>
    </row>
    <row r="8496" spans="2:12" x14ac:dyDescent="0.25">
      <c r="B8496" s="26">
        <v>354</v>
      </c>
      <c r="C8496" s="26">
        <v>8493</v>
      </c>
      <c r="D8496" s="44">
        <v>41993.95208333333</v>
      </c>
      <c r="E8496" s="39" t="s">
        <v>106</v>
      </c>
      <c r="F8496" s="47">
        <f t="shared" si="672"/>
        <v>0.2</v>
      </c>
      <c r="G8496" s="10">
        <v>5.0999999999999996</v>
      </c>
      <c r="H8496" s="13">
        <f t="shared" si="673"/>
        <v>2.2798983333333327</v>
      </c>
      <c r="I8496" s="16">
        <f t="shared" si="674"/>
        <v>3.9971438460377846</v>
      </c>
      <c r="J8496" s="19">
        <f t="shared" si="675"/>
        <v>4</v>
      </c>
      <c r="K8496" s="13">
        <f t="shared" si="676"/>
        <v>3.6957756063599377E-2</v>
      </c>
      <c r="L8496" s="56"/>
    </row>
    <row r="8497" spans="2:12" x14ac:dyDescent="0.25">
      <c r="B8497" s="26">
        <v>354</v>
      </c>
      <c r="C8497" s="26">
        <v>8494</v>
      </c>
      <c r="D8497" s="44">
        <v>41993.993750000001</v>
      </c>
      <c r="E8497" s="39" t="s">
        <v>106</v>
      </c>
      <c r="F8497" s="47">
        <f t="shared" si="672"/>
        <v>0.2</v>
      </c>
      <c r="G8497" s="10">
        <v>3.5</v>
      </c>
      <c r="H8497" s="13">
        <f t="shared" si="673"/>
        <v>1.5646361111111109</v>
      </c>
      <c r="I8497" s="16">
        <f t="shared" si="674"/>
        <v>2.7431379335553427</v>
      </c>
      <c r="J8497" s="19">
        <f t="shared" si="675"/>
        <v>3</v>
      </c>
      <c r="K8497" s="13">
        <f t="shared" si="676"/>
        <v>1.1945358807900612E-2</v>
      </c>
      <c r="L8497" s="56"/>
    </row>
    <row r="8498" spans="2:12" x14ac:dyDescent="0.25">
      <c r="B8498" s="26">
        <v>354</v>
      </c>
      <c r="C8498" s="26">
        <v>8495</v>
      </c>
      <c r="D8498" s="44">
        <v>41994.035416666666</v>
      </c>
      <c r="E8498" s="39" t="s">
        <v>108</v>
      </c>
      <c r="F8498" s="47">
        <f t="shared" si="672"/>
        <v>0.1</v>
      </c>
      <c r="G8498" s="10">
        <v>5.0999999999999996</v>
      </c>
      <c r="H8498" s="13">
        <f t="shared" si="673"/>
        <v>2.2798983333333327</v>
      </c>
      <c r="I8498" s="16">
        <f t="shared" si="674"/>
        <v>3.9971438460377846</v>
      </c>
      <c r="J8498" s="19">
        <f t="shared" si="675"/>
        <v>4</v>
      </c>
      <c r="K8498" s="13">
        <f t="shared" si="676"/>
        <v>3.6957756063599377E-2</v>
      </c>
      <c r="L8498" s="56"/>
    </row>
    <row r="8499" spans="2:12" x14ac:dyDescent="0.25">
      <c r="B8499" s="26">
        <v>354</v>
      </c>
      <c r="C8499" s="26">
        <v>8496</v>
      </c>
      <c r="D8499" s="44">
        <v>41994.07708333333</v>
      </c>
      <c r="E8499" s="39" t="s">
        <v>108</v>
      </c>
      <c r="F8499" s="47">
        <f t="shared" si="672"/>
        <v>0.1</v>
      </c>
      <c r="G8499" s="10">
        <v>5.0999999999999996</v>
      </c>
      <c r="H8499" s="13">
        <f t="shared" si="673"/>
        <v>2.2798983333333327</v>
      </c>
      <c r="I8499" s="16">
        <f t="shared" si="674"/>
        <v>3.9971438460377846</v>
      </c>
      <c r="J8499" s="19">
        <f t="shared" si="675"/>
        <v>4</v>
      </c>
      <c r="K8499" s="13">
        <f t="shared" si="676"/>
        <v>3.6957756063599377E-2</v>
      </c>
      <c r="L8499" s="56"/>
    </row>
    <row r="8500" spans="2:12" x14ac:dyDescent="0.25">
      <c r="B8500" s="26">
        <v>355</v>
      </c>
      <c r="C8500" s="26">
        <v>8497</v>
      </c>
      <c r="D8500" s="44">
        <v>41994.118750000001</v>
      </c>
      <c r="E8500" s="39" t="s">
        <v>108</v>
      </c>
      <c r="F8500" s="47">
        <f t="shared" si="672"/>
        <v>0.1</v>
      </c>
      <c r="G8500" s="10">
        <v>5.8</v>
      </c>
      <c r="H8500" s="13">
        <f t="shared" si="673"/>
        <v>2.5928255555555553</v>
      </c>
      <c r="I8500" s="16">
        <f t="shared" si="674"/>
        <v>4.5457714327488539</v>
      </c>
      <c r="J8500" s="19">
        <f t="shared" si="675"/>
        <v>5</v>
      </c>
      <c r="K8500" s="13">
        <f t="shared" si="676"/>
        <v>5.4359949801215252E-2</v>
      </c>
      <c r="L8500" s="56"/>
    </row>
    <row r="8501" spans="2:12" x14ac:dyDescent="0.25">
      <c r="B8501" s="26">
        <v>355</v>
      </c>
      <c r="C8501" s="26">
        <v>8498</v>
      </c>
      <c r="D8501" s="44">
        <v>41994.160416666666</v>
      </c>
      <c r="E8501" s="39" t="s">
        <v>108</v>
      </c>
      <c r="F8501" s="47">
        <f t="shared" si="672"/>
        <v>0.1</v>
      </c>
      <c r="G8501" s="10">
        <v>5.8</v>
      </c>
      <c r="H8501" s="13">
        <f t="shared" si="673"/>
        <v>2.5928255555555553</v>
      </c>
      <c r="I8501" s="16">
        <f t="shared" si="674"/>
        <v>4.5457714327488539</v>
      </c>
      <c r="J8501" s="19">
        <f t="shared" si="675"/>
        <v>5</v>
      </c>
      <c r="K8501" s="13">
        <f t="shared" si="676"/>
        <v>5.4359949801215252E-2</v>
      </c>
      <c r="L8501" s="56"/>
    </row>
    <row r="8502" spans="2:12" x14ac:dyDescent="0.25">
      <c r="B8502" s="26">
        <v>355</v>
      </c>
      <c r="C8502" s="26">
        <v>8499</v>
      </c>
      <c r="D8502" s="44">
        <v>41994.20208333333</v>
      </c>
      <c r="E8502" s="39" t="s">
        <v>108</v>
      </c>
      <c r="F8502" s="47">
        <f t="shared" si="672"/>
        <v>0.1</v>
      </c>
      <c r="G8502" s="10">
        <v>6.9</v>
      </c>
      <c r="H8502" s="13">
        <f t="shared" si="673"/>
        <v>3.0845683333333334</v>
      </c>
      <c r="I8502" s="16">
        <f t="shared" si="674"/>
        <v>5.4079004975805338</v>
      </c>
      <c r="J8502" s="19">
        <f t="shared" si="675"/>
        <v>6</v>
      </c>
      <c r="K8502" s="13">
        <f t="shared" si="676"/>
        <v>9.1525548142848398E-2</v>
      </c>
      <c r="L8502" s="56"/>
    </row>
    <row r="8503" spans="2:12" x14ac:dyDescent="0.25">
      <c r="B8503" s="26">
        <v>355</v>
      </c>
      <c r="C8503" s="26">
        <v>8500</v>
      </c>
      <c r="D8503" s="44">
        <v>41994.243750000001</v>
      </c>
      <c r="E8503" s="39" t="s">
        <v>106</v>
      </c>
      <c r="F8503" s="47">
        <f t="shared" si="672"/>
        <v>0.2</v>
      </c>
      <c r="G8503" s="10">
        <v>5.8</v>
      </c>
      <c r="H8503" s="13">
        <f t="shared" si="673"/>
        <v>2.5928255555555553</v>
      </c>
      <c r="I8503" s="16">
        <f t="shared" si="674"/>
        <v>4.5457714327488539</v>
      </c>
      <c r="J8503" s="19">
        <f t="shared" si="675"/>
        <v>5</v>
      </c>
      <c r="K8503" s="13">
        <f t="shared" si="676"/>
        <v>5.4359949801215252E-2</v>
      </c>
      <c r="L8503" s="56"/>
    </row>
    <row r="8504" spans="2:12" x14ac:dyDescent="0.25">
      <c r="B8504" s="26">
        <v>355</v>
      </c>
      <c r="C8504" s="26">
        <v>8501</v>
      </c>
      <c r="D8504" s="44">
        <v>41994.285416666666</v>
      </c>
      <c r="E8504" s="39" t="s">
        <v>106</v>
      </c>
      <c r="F8504" s="47">
        <f t="shared" si="672"/>
        <v>0.2</v>
      </c>
      <c r="G8504" s="10">
        <v>5.0999999999999996</v>
      </c>
      <c r="H8504" s="13">
        <f t="shared" si="673"/>
        <v>2.2798983333333327</v>
      </c>
      <c r="I8504" s="16">
        <f t="shared" si="674"/>
        <v>3.9971438460377846</v>
      </c>
      <c r="J8504" s="19">
        <f t="shared" si="675"/>
        <v>4</v>
      </c>
      <c r="K8504" s="13">
        <f t="shared" si="676"/>
        <v>3.6957756063599377E-2</v>
      </c>
      <c r="L8504" s="56"/>
    </row>
    <row r="8505" spans="2:12" x14ac:dyDescent="0.25">
      <c r="B8505" s="26">
        <v>355</v>
      </c>
      <c r="C8505" s="26">
        <v>8502</v>
      </c>
      <c r="D8505" s="44">
        <v>41994.32708333333</v>
      </c>
      <c r="E8505" s="39" t="s">
        <v>106</v>
      </c>
      <c r="F8505" s="47">
        <f t="shared" si="672"/>
        <v>0.2</v>
      </c>
      <c r="G8505" s="10">
        <v>5.0999999999999996</v>
      </c>
      <c r="H8505" s="13">
        <f t="shared" si="673"/>
        <v>2.2798983333333327</v>
      </c>
      <c r="I8505" s="16">
        <f t="shared" si="674"/>
        <v>3.9971438460377846</v>
      </c>
      <c r="J8505" s="19">
        <f t="shared" si="675"/>
        <v>4</v>
      </c>
      <c r="K8505" s="13">
        <f t="shared" si="676"/>
        <v>3.6957756063599377E-2</v>
      </c>
      <c r="L8505" s="56"/>
    </row>
    <row r="8506" spans="2:12" x14ac:dyDescent="0.25">
      <c r="B8506" s="26">
        <v>355</v>
      </c>
      <c r="C8506" s="26">
        <v>8503</v>
      </c>
      <c r="D8506" s="44">
        <v>41994.368750000001</v>
      </c>
      <c r="E8506" s="39" t="s">
        <v>106</v>
      </c>
      <c r="F8506" s="47">
        <f t="shared" si="672"/>
        <v>0.2</v>
      </c>
      <c r="G8506" s="10">
        <v>5.0999999999999996</v>
      </c>
      <c r="H8506" s="13">
        <f t="shared" si="673"/>
        <v>2.2798983333333327</v>
      </c>
      <c r="I8506" s="16">
        <f t="shared" si="674"/>
        <v>3.9971438460377846</v>
      </c>
      <c r="J8506" s="19">
        <f t="shared" si="675"/>
        <v>4</v>
      </c>
      <c r="K8506" s="13">
        <f t="shared" si="676"/>
        <v>3.6957756063599377E-2</v>
      </c>
      <c r="L8506" s="56"/>
    </row>
    <row r="8507" spans="2:12" x14ac:dyDescent="0.25">
      <c r="B8507" s="26">
        <v>355</v>
      </c>
      <c r="C8507" s="26">
        <v>8504</v>
      </c>
      <c r="D8507" s="44">
        <v>41994.410416666666</v>
      </c>
      <c r="E8507" s="39" t="s">
        <v>105</v>
      </c>
      <c r="F8507" s="47">
        <f t="shared" si="672"/>
        <v>0.3</v>
      </c>
      <c r="G8507" s="10">
        <v>4.5999999999999996</v>
      </c>
      <c r="H8507" s="13">
        <f t="shared" si="673"/>
        <v>2.0563788888888888</v>
      </c>
      <c r="I8507" s="16">
        <f t="shared" si="674"/>
        <v>3.6052669983870222</v>
      </c>
      <c r="J8507" s="19">
        <f t="shared" si="675"/>
        <v>4</v>
      </c>
      <c r="K8507" s="13">
        <f t="shared" si="676"/>
        <v>2.7118680931214324E-2</v>
      </c>
      <c r="L8507" s="56"/>
    </row>
    <row r="8508" spans="2:12" x14ac:dyDescent="0.25">
      <c r="B8508" s="26">
        <v>355</v>
      </c>
      <c r="C8508" s="26">
        <v>8505</v>
      </c>
      <c r="D8508" s="44">
        <v>41994.45208333333</v>
      </c>
      <c r="E8508" s="39" t="s">
        <v>105</v>
      </c>
      <c r="F8508" s="47">
        <f t="shared" si="672"/>
        <v>0.3</v>
      </c>
      <c r="G8508" s="10">
        <v>5.8</v>
      </c>
      <c r="H8508" s="13">
        <f t="shared" si="673"/>
        <v>2.5928255555555553</v>
      </c>
      <c r="I8508" s="16">
        <f t="shared" si="674"/>
        <v>4.5457714327488539</v>
      </c>
      <c r="J8508" s="19">
        <f t="shared" si="675"/>
        <v>5</v>
      </c>
      <c r="K8508" s="13">
        <f t="shared" si="676"/>
        <v>5.4359949801215252E-2</v>
      </c>
      <c r="L8508" s="56"/>
    </row>
    <row r="8509" spans="2:12" x14ac:dyDescent="0.25">
      <c r="B8509" s="26">
        <v>355</v>
      </c>
      <c r="C8509" s="26">
        <v>8506</v>
      </c>
      <c r="D8509" s="44">
        <v>41994.493750000001</v>
      </c>
      <c r="E8509" s="39" t="s">
        <v>106</v>
      </c>
      <c r="F8509" s="47">
        <f t="shared" si="672"/>
        <v>0.2</v>
      </c>
      <c r="G8509" s="10">
        <v>6.9</v>
      </c>
      <c r="H8509" s="13">
        <f t="shared" si="673"/>
        <v>3.0845683333333334</v>
      </c>
      <c r="I8509" s="16">
        <f t="shared" si="674"/>
        <v>5.4079004975805338</v>
      </c>
      <c r="J8509" s="19">
        <f t="shared" si="675"/>
        <v>6</v>
      </c>
      <c r="K8509" s="13">
        <f t="shared" si="676"/>
        <v>9.1525548142848398E-2</v>
      </c>
      <c r="L8509" s="56"/>
    </row>
    <row r="8510" spans="2:12" x14ac:dyDescent="0.25">
      <c r="B8510" s="26">
        <v>355</v>
      </c>
      <c r="C8510" s="26">
        <v>8507</v>
      </c>
      <c r="D8510" s="44">
        <v>41994.535416666666</v>
      </c>
      <c r="E8510" s="39" t="s">
        <v>106</v>
      </c>
      <c r="F8510" s="47">
        <f t="shared" si="672"/>
        <v>0.2</v>
      </c>
      <c r="G8510" s="10">
        <v>5.0999999999999996</v>
      </c>
      <c r="H8510" s="13">
        <f t="shared" si="673"/>
        <v>2.2798983333333327</v>
      </c>
      <c r="I8510" s="16">
        <f t="shared" si="674"/>
        <v>3.9971438460377846</v>
      </c>
      <c r="J8510" s="19">
        <f t="shared" si="675"/>
        <v>4</v>
      </c>
      <c r="K8510" s="13">
        <f t="shared" si="676"/>
        <v>3.6957756063599377E-2</v>
      </c>
      <c r="L8510" s="56"/>
    </row>
    <row r="8511" spans="2:12" x14ac:dyDescent="0.25">
      <c r="B8511" s="26">
        <v>355</v>
      </c>
      <c r="C8511" s="26">
        <v>8508</v>
      </c>
      <c r="D8511" s="44">
        <v>41994.57708333333</v>
      </c>
      <c r="E8511" s="39" t="s">
        <v>108</v>
      </c>
      <c r="F8511" s="47">
        <f t="shared" si="672"/>
        <v>0.1</v>
      </c>
      <c r="G8511" s="10">
        <v>5.8</v>
      </c>
      <c r="H8511" s="13">
        <f t="shared" si="673"/>
        <v>2.5928255555555553</v>
      </c>
      <c r="I8511" s="16">
        <f t="shared" si="674"/>
        <v>4.5457714327488539</v>
      </c>
      <c r="J8511" s="19">
        <f t="shared" si="675"/>
        <v>5</v>
      </c>
      <c r="K8511" s="13">
        <f t="shared" si="676"/>
        <v>5.4359949801215252E-2</v>
      </c>
      <c r="L8511" s="56"/>
    </row>
    <row r="8512" spans="2:12" x14ac:dyDescent="0.25">
      <c r="B8512" s="26">
        <v>355</v>
      </c>
      <c r="C8512" s="26">
        <v>8509</v>
      </c>
      <c r="D8512" s="44">
        <v>41994.618750000001</v>
      </c>
      <c r="E8512" s="39" t="s">
        <v>105</v>
      </c>
      <c r="F8512" s="47">
        <f t="shared" si="672"/>
        <v>0.3</v>
      </c>
      <c r="G8512" s="10">
        <v>3.5</v>
      </c>
      <c r="H8512" s="13">
        <f t="shared" si="673"/>
        <v>1.5646361111111109</v>
      </c>
      <c r="I8512" s="16">
        <f t="shared" si="674"/>
        <v>2.7431379335553427</v>
      </c>
      <c r="J8512" s="19">
        <f t="shared" si="675"/>
        <v>3</v>
      </c>
      <c r="K8512" s="13">
        <f t="shared" si="676"/>
        <v>1.1945358807900612E-2</v>
      </c>
      <c r="L8512" s="56"/>
    </row>
    <row r="8513" spans="2:12" x14ac:dyDescent="0.25">
      <c r="B8513" s="26">
        <v>355</v>
      </c>
      <c r="C8513" s="26">
        <v>8510</v>
      </c>
      <c r="D8513" s="44">
        <v>41994.660416666666</v>
      </c>
      <c r="E8513" s="39" t="s">
        <v>105</v>
      </c>
      <c r="F8513" s="47">
        <f t="shared" si="672"/>
        <v>0.3</v>
      </c>
      <c r="G8513" s="10">
        <v>5.8</v>
      </c>
      <c r="H8513" s="13">
        <f t="shared" si="673"/>
        <v>2.5928255555555553</v>
      </c>
      <c r="I8513" s="16">
        <f t="shared" si="674"/>
        <v>4.5457714327488539</v>
      </c>
      <c r="J8513" s="19">
        <f t="shared" si="675"/>
        <v>5</v>
      </c>
      <c r="K8513" s="13">
        <f t="shared" si="676"/>
        <v>5.4359949801215252E-2</v>
      </c>
      <c r="L8513" s="56"/>
    </row>
    <row r="8514" spans="2:12" x14ac:dyDescent="0.25">
      <c r="B8514" s="26">
        <v>355</v>
      </c>
      <c r="C8514" s="26">
        <v>8511</v>
      </c>
      <c r="D8514" s="44">
        <v>41994.70208333333</v>
      </c>
      <c r="E8514" s="39" t="s">
        <v>106</v>
      </c>
      <c r="F8514" s="47">
        <f t="shared" si="672"/>
        <v>0.2</v>
      </c>
      <c r="G8514" s="10">
        <v>5.0999999999999996</v>
      </c>
      <c r="H8514" s="13">
        <f t="shared" si="673"/>
        <v>2.2798983333333327</v>
      </c>
      <c r="I8514" s="16">
        <f t="shared" si="674"/>
        <v>3.9971438460377846</v>
      </c>
      <c r="J8514" s="19">
        <f t="shared" si="675"/>
        <v>4</v>
      </c>
      <c r="K8514" s="13">
        <f t="shared" si="676"/>
        <v>3.6957756063599377E-2</v>
      </c>
      <c r="L8514" s="56"/>
    </row>
    <row r="8515" spans="2:12" x14ac:dyDescent="0.25">
      <c r="B8515" s="26">
        <v>355</v>
      </c>
      <c r="C8515" s="26">
        <v>8512</v>
      </c>
      <c r="D8515" s="44">
        <v>41994.743750000001</v>
      </c>
      <c r="E8515" s="39" t="s">
        <v>105</v>
      </c>
      <c r="F8515" s="47">
        <f t="shared" si="672"/>
        <v>0.3</v>
      </c>
      <c r="G8515" s="10">
        <v>6.9</v>
      </c>
      <c r="H8515" s="13">
        <f t="shared" si="673"/>
        <v>3.0845683333333334</v>
      </c>
      <c r="I8515" s="16">
        <f t="shared" si="674"/>
        <v>5.4079004975805338</v>
      </c>
      <c r="J8515" s="19">
        <f t="shared" si="675"/>
        <v>6</v>
      </c>
      <c r="K8515" s="13">
        <f t="shared" si="676"/>
        <v>9.1525548142848398E-2</v>
      </c>
      <c r="L8515" s="56"/>
    </row>
    <row r="8516" spans="2:12" x14ac:dyDescent="0.25">
      <c r="B8516" s="26">
        <v>355</v>
      </c>
      <c r="C8516" s="26">
        <v>8513</v>
      </c>
      <c r="D8516" s="44">
        <v>41994.785416666666</v>
      </c>
      <c r="E8516" s="39" t="s">
        <v>105</v>
      </c>
      <c r="F8516" s="47">
        <f t="shared" ref="F8516:F8579" si="677">+VLOOKUP(E8516,$R$4:$S$23,2,FALSE)</f>
        <v>0.3</v>
      </c>
      <c r="G8516" s="10">
        <v>6.9</v>
      </c>
      <c r="H8516" s="13">
        <f t="shared" ref="H8516:H8579" si="678">+G8516*1609.34/3600</f>
        <v>3.0845683333333334</v>
      </c>
      <c r="I8516" s="16">
        <f t="shared" ref="I8516:I8579" si="679">H8516*(8^0.27)</f>
        <v>5.4079004975805338</v>
      </c>
      <c r="J8516" s="19">
        <f t="shared" ref="J8516:J8579" si="680">IF(AND(I8516&gt;=0,I8516&lt;1),1,IF(AND(I8516&gt;=1,I8516&lt;2),2,IF(AND(I8516&gt;=2,I8516&lt;3),3,IF(AND(I8516&gt;=3,I8516&lt;4),4,IF(AND(I8516&gt;=4,I8516&lt;5),5,IF(AND(I8516&gt;=5,I8516&lt;6),6,IF(AND(I8516&gt;=6,I8516&lt;7),7,IF(AND(I8516&gt;=7,I8516&lt;8),8,IF(AND(I8516&gt;=8,I8516&lt;9),9,IF(AND(I8516&gt;=9,I8516&lt;10),10,IF(AND(I8516&gt;=10,I8516&lt;11),11,IF(AND(I8516&gt;=11,I8516&lt;12),12,IF(AND(I8516&gt;=12,I8516&lt;13),13,IF(AND(I8516&gt;=13,I8516&lt;14),14,IF(AND(I8516&gt;=14,I8516&lt;15),15,IF(AND(I8516&gt;=15,I8516&lt;25),16,IF(I8516&gt;25,17,0)))))))))))))))))</f>
        <v>6</v>
      </c>
      <c r="K8516" s="13">
        <f t="shared" ref="K8516:K8579" si="681">MIN((I8516/$L$3)^3*$K$3,$K$3)</f>
        <v>9.1525548142848398E-2</v>
      </c>
      <c r="L8516" s="56"/>
    </row>
    <row r="8517" spans="2:12" x14ac:dyDescent="0.25">
      <c r="B8517" s="26">
        <v>355</v>
      </c>
      <c r="C8517" s="26">
        <v>8514</v>
      </c>
      <c r="D8517" s="44">
        <v>41994.82708333333</v>
      </c>
      <c r="E8517" s="39" t="s">
        <v>105</v>
      </c>
      <c r="F8517" s="47">
        <f t="shared" si="677"/>
        <v>0.3</v>
      </c>
      <c r="G8517" s="10">
        <v>5.8</v>
      </c>
      <c r="H8517" s="13">
        <f t="shared" si="678"/>
        <v>2.5928255555555553</v>
      </c>
      <c r="I8517" s="16">
        <f t="shared" si="679"/>
        <v>4.5457714327488539</v>
      </c>
      <c r="J8517" s="19">
        <f t="shared" si="680"/>
        <v>5</v>
      </c>
      <c r="K8517" s="13">
        <f t="shared" si="681"/>
        <v>5.4359949801215252E-2</v>
      </c>
      <c r="L8517" s="56"/>
    </row>
    <row r="8518" spans="2:12" x14ac:dyDescent="0.25">
      <c r="B8518" s="26">
        <v>355</v>
      </c>
      <c r="C8518" s="26">
        <v>8515</v>
      </c>
      <c r="D8518" s="44">
        <v>41994.868750000001</v>
      </c>
      <c r="E8518" s="39" t="s">
        <v>105</v>
      </c>
      <c r="F8518" s="47">
        <f t="shared" si="677"/>
        <v>0.3</v>
      </c>
      <c r="G8518" s="10">
        <v>8.1</v>
      </c>
      <c r="H8518" s="13">
        <f t="shared" si="678"/>
        <v>3.6210149999999994</v>
      </c>
      <c r="I8518" s="16">
        <f t="shared" si="679"/>
        <v>6.3484049319423645</v>
      </c>
      <c r="J8518" s="19">
        <f t="shared" si="680"/>
        <v>7</v>
      </c>
      <c r="K8518" s="13">
        <f t="shared" si="681"/>
        <v>0.14806421994704388</v>
      </c>
      <c r="L8518" s="56"/>
    </row>
    <row r="8519" spans="2:12" x14ac:dyDescent="0.25">
      <c r="B8519" s="26">
        <v>355</v>
      </c>
      <c r="C8519" s="26">
        <v>8516</v>
      </c>
      <c r="D8519" s="44">
        <v>41994.910416666666</v>
      </c>
      <c r="E8519" s="39" t="s">
        <v>105</v>
      </c>
      <c r="F8519" s="47">
        <f t="shared" si="677"/>
        <v>0.3</v>
      </c>
      <c r="G8519" s="10">
        <v>4.5999999999999996</v>
      </c>
      <c r="H8519" s="13">
        <f t="shared" si="678"/>
        <v>2.0563788888888888</v>
      </c>
      <c r="I8519" s="16">
        <f t="shared" si="679"/>
        <v>3.6052669983870222</v>
      </c>
      <c r="J8519" s="19">
        <f t="shared" si="680"/>
        <v>4</v>
      </c>
      <c r="K8519" s="13">
        <f t="shared" si="681"/>
        <v>2.7118680931214324E-2</v>
      </c>
      <c r="L8519" s="56"/>
    </row>
    <row r="8520" spans="2:12" x14ac:dyDescent="0.25">
      <c r="B8520" s="26">
        <v>355</v>
      </c>
      <c r="C8520" s="26">
        <v>8517</v>
      </c>
      <c r="D8520" s="44">
        <v>41994.95208333333</v>
      </c>
      <c r="E8520" s="39" t="s">
        <v>104</v>
      </c>
      <c r="F8520" s="47">
        <f t="shared" si="677"/>
        <v>0.5</v>
      </c>
      <c r="G8520" s="10">
        <v>3.5</v>
      </c>
      <c r="H8520" s="13">
        <f t="shared" si="678"/>
        <v>1.5646361111111109</v>
      </c>
      <c r="I8520" s="16">
        <f t="shared" si="679"/>
        <v>2.7431379335553427</v>
      </c>
      <c r="J8520" s="19">
        <f t="shared" si="680"/>
        <v>3</v>
      </c>
      <c r="K8520" s="13">
        <f t="shared" si="681"/>
        <v>1.1945358807900612E-2</v>
      </c>
      <c r="L8520" s="56"/>
    </row>
    <row r="8521" spans="2:12" x14ac:dyDescent="0.25">
      <c r="B8521" s="26">
        <v>355</v>
      </c>
      <c r="C8521" s="26">
        <v>8518</v>
      </c>
      <c r="D8521" s="44">
        <v>41994.993750000001</v>
      </c>
      <c r="E8521" s="39" t="s">
        <v>105</v>
      </c>
      <c r="F8521" s="47">
        <f t="shared" si="677"/>
        <v>0.3</v>
      </c>
      <c r="G8521" s="10">
        <v>3.5</v>
      </c>
      <c r="H8521" s="13">
        <f t="shared" si="678"/>
        <v>1.5646361111111109</v>
      </c>
      <c r="I8521" s="16">
        <f t="shared" si="679"/>
        <v>2.7431379335553427</v>
      </c>
      <c r="J8521" s="19">
        <f t="shared" si="680"/>
        <v>3</v>
      </c>
      <c r="K8521" s="13">
        <f t="shared" si="681"/>
        <v>1.1945358807900612E-2</v>
      </c>
      <c r="L8521" s="56"/>
    </row>
    <row r="8522" spans="2:12" x14ac:dyDescent="0.25">
      <c r="B8522" s="26">
        <v>355</v>
      </c>
      <c r="C8522" s="26">
        <v>8519</v>
      </c>
      <c r="D8522" s="44">
        <v>41995.035416666666</v>
      </c>
      <c r="E8522" s="39" t="s">
        <v>106</v>
      </c>
      <c r="F8522" s="47">
        <f t="shared" si="677"/>
        <v>0.2</v>
      </c>
      <c r="G8522" s="10">
        <v>3.5</v>
      </c>
      <c r="H8522" s="13">
        <f t="shared" si="678"/>
        <v>1.5646361111111109</v>
      </c>
      <c r="I8522" s="16">
        <f t="shared" si="679"/>
        <v>2.7431379335553427</v>
      </c>
      <c r="J8522" s="19">
        <f t="shared" si="680"/>
        <v>3</v>
      </c>
      <c r="K8522" s="13">
        <f t="shared" si="681"/>
        <v>1.1945358807900612E-2</v>
      </c>
      <c r="L8522" s="56"/>
    </row>
    <row r="8523" spans="2:12" x14ac:dyDescent="0.25">
      <c r="B8523" s="26">
        <v>355</v>
      </c>
      <c r="C8523" s="26">
        <v>8520</v>
      </c>
      <c r="D8523" s="44">
        <v>41995.07708333333</v>
      </c>
      <c r="E8523" s="39" t="s">
        <v>106</v>
      </c>
      <c r="F8523" s="47">
        <f t="shared" si="677"/>
        <v>0.2</v>
      </c>
      <c r="G8523" s="10">
        <v>6.9</v>
      </c>
      <c r="H8523" s="13">
        <f t="shared" si="678"/>
        <v>3.0845683333333334</v>
      </c>
      <c r="I8523" s="16">
        <f t="shared" si="679"/>
        <v>5.4079004975805338</v>
      </c>
      <c r="J8523" s="19">
        <f t="shared" si="680"/>
        <v>6</v>
      </c>
      <c r="K8523" s="13">
        <f t="shared" si="681"/>
        <v>9.1525548142848398E-2</v>
      </c>
      <c r="L8523" s="56"/>
    </row>
    <row r="8524" spans="2:12" x14ac:dyDescent="0.25">
      <c r="B8524" s="26">
        <v>356</v>
      </c>
      <c r="C8524" s="26">
        <v>8521</v>
      </c>
      <c r="D8524" s="44">
        <v>41995.118750000001</v>
      </c>
      <c r="E8524" s="39" t="s">
        <v>106</v>
      </c>
      <c r="F8524" s="47">
        <f t="shared" si="677"/>
        <v>0.2</v>
      </c>
      <c r="G8524" s="10">
        <v>5.0999999999999996</v>
      </c>
      <c r="H8524" s="13">
        <f t="shared" si="678"/>
        <v>2.2798983333333327</v>
      </c>
      <c r="I8524" s="16">
        <f t="shared" si="679"/>
        <v>3.9971438460377846</v>
      </c>
      <c r="J8524" s="19">
        <f t="shared" si="680"/>
        <v>4</v>
      </c>
      <c r="K8524" s="13">
        <f t="shared" si="681"/>
        <v>3.6957756063599377E-2</v>
      </c>
      <c r="L8524" s="56"/>
    </row>
    <row r="8525" spans="2:12" x14ac:dyDescent="0.25">
      <c r="B8525" s="26">
        <v>356</v>
      </c>
      <c r="C8525" s="26">
        <v>8522</v>
      </c>
      <c r="D8525" s="44">
        <v>41995.160416666666</v>
      </c>
      <c r="E8525" s="39" t="s">
        <v>106</v>
      </c>
      <c r="F8525" s="47">
        <f t="shared" si="677"/>
        <v>0.2</v>
      </c>
      <c r="G8525" s="10">
        <v>8.1</v>
      </c>
      <c r="H8525" s="13">
        <f t="shared" si="678"/>
        <v>3.6210149999999994</v>
      </c>
      <c r="I8525" s="16">
        <f t="shared" si="679"/>
        <v>6.3484049319423645</v>
      </c>
      <c r="J8525" s="19">
        <f t="shared" si="680"/>
        <v>7</v>
      </c>
      <c r="K8525" s="13">
        <f t="shared" si="681"/>
        <v>0.14806421994704388</v>
      </c>
      <c r="L8525" s="56"/>
    </row>
    <row r="8526" spans="2:12" x14ac:dyDescent="0.25">
      <c r="B8526" s="26">
        <v>356</v>
      </c>
      <c r="C8526" s="26">
        <v>8523</v>
      </c>
      <c r="D8526" s="44">
        <v>41995.20208333333</v>
      </c>
      <c r="E8526" s="39" t="s">
        <v>106</v>
      </c>
      <c r="F8526" s="47">
        <f t="shared" si="677"/>
        <v>0.2</v>
      </c>
      <c r="G8526" s="10">
        <v>3.5</v>
      </c>
      <c r="H8526" s="13">
        <f t="shared" si="678"/>
        <v>1.5646361111111109</v>
      </c>
      <c r="I8526" s="16">
        <f t="shared" si="679"/>
        <v>2.7431379335553427</v>
      </c>
      <c r="J8526" s="19">
        <f t="shared" si="680"/>
        <v>3</v>
      </c>
      <c r="K8526" s="13">
        <f t="shared" si="681"/>
        <v>1.1945358807900612E-2</v>
      </c>
      <c r="L8526" s="56"/>
    </row>
    <row r="8527" spans="2:12" x14ac:dyDescent="0.25">
      <c r="B8527" s="26">
        <v>356</v>
      </c>
      <c r="C8527" s="26">
        <v>8524</v>
      </c>
      <c r="D8527" s="44">
        <v>41995.243750000001</v>
      </c>
      <c r="E8527" s="39" t="s">
        <v>105</v>
      </c>
      <c r="F8527" s="47">
        <f t="shared" si="677"/>
        <v>0.3</v>
      </c>
      <c r="G8527" s="10">
        <v>3.5</v>
      </c>
      <c r="H8527" s="13">
        <f t="shared" si="678"/>
        <v>1.5646361111111109</v>
      </c>
      <c r="I8527" s="16">
        <f t="shared" si="679"/>
        <v>2.7431379335553427</v>
      </c>
      <c r="J8527" s="19">
        <f t="shared" si="680"/>
        <v>3</v>
      </c>
      <c r="K8527" s="13">
        <f t="shared" si="681"/>
        <v>1.1945358807900612E-2</v>
      </c>
      <c r="L8527" s="56"/>
    </row>
    <row r="8528" spans="2:12" x14ac:dyDescent="0.25">
      <c r="B8528" s="26">
        <v>356</v>
      </c>
      <c r="C8528" s="26">
        <v>8525</v>
      </c>
      <c r="D8528" s="44">
        <v>41995.285416666666</v>
      </c>
      <c r="E8528" s="39" t="s">
        <v>105</v>
      </c>
      <c r="F8528" s="47">
        <f t="shared" si="677"/>
        <v>0.3</v>
      </c>
      <c r="G8528" s="10">
        <v>5.0999999999999996</v>
      </c>
      <c r="H8528" s="13">
        <f t="shared" si="678"/>
        <v>2.2798983333333327</v>
      </c>
      <c r="I8528" s="16">
        <f t="shared" si="679"/>
        <v>3.9971438460377846</v>
      </c>
      <c r="J8528" s="19">
        <f t="shared" si="680"/>
        <v>4</v>
      </c>
      <c r="K8528" s="13">
        <f t="shared" si="681"/>
        <v>3.6957756063599377E-2</v>
      </c>
      <c r="L8528" s="56"/>
    </row>
    <row r="8529" spans="2:12" x14ac:dyDescent="0.25">
      <c r="B8529" s="26">
        <v>356</v>
      </c>
      <c r="C8529" s="26">
        <v>8526</v>
      </c>
      <c r="D8529" s="44">
        <v>41995.32708333333</v>
      </c>
      <c r="E8529" s="39" t="s">
        <v>105</v>
      </c>
      <c r="F8529" s="47">
        <f t="shared" si="677"/>
        <v>0.3</v>
      </c>
      <c r="G8529" s="10">
        <v>5.0999999999999996</v>
      </c>
      <c r="H8529" s="13">
        <f t="shared" si="678"/>
        <v>2.2798983333333327</v>
      </c>
      <c r="I8529" s="16">
        <f t="shared" si="679"/>
        <v>3.9971438460377846</v>
      </c>
      <c r="J8529" s="19">
        <f t="shared" si="680"/>
        <v>4</v>
      </c>
      <c r="K8529" s="13">
        <f t="shared" si="681"/>
        <v>3.6957756063599377E-2</v>
      </c>
      <c r="L8529" s="56"/>
    </row>
    <row r="8530" spans="2:12" x14ac:dyDescent="0.25">
      <c r="B8530" s="26">
        <v>356</v>
      </c>
      <c r="C8530" s="26">
        <v>8527</v>
      </c>
      <c r="D8530" s="44">
        <v>41995.368750000001</v>
      </c>
      <c r="E8530" s="39" t="s">
        <v>106</v>
      </c>
      <c r="F8530" s="47">
        <f t="shared" si="677"/>
        <v>0.2</v>
      </c>
      <c r="G8530" s="10">
        <v>3.5</v>
      </c>
      <c r="H8530" s="13">
        <f t="shared" si="678"/>
        <v>1.5646361111111109</v>
      </c>
      <c r="I8530" s="16">
        <f t="shared" si="679"/>
        <v>2.7431379335553427</v>
      </c>
      <c r="J8530" s="19">
        <f t="shared" si="680"/>
        <v>3</v>
      </c>
      <c r="K8530" s="13">
        <f t="shared" si="681"/>
        <v>1.1945358807900612E-2</v>
      </c>
      <c r="L8530" s="56"/>
    </row>
    <row r="8531" spans="2:12" x14ac:dyDescent="0.25">
      <c r="B8531" s="26">
        <v>356</v>
      </c>
      <c r="C8531" s="26">
        <v>8528</v>
      </c>
      <c r="D8531" s="44">
        <v>41995.410416666666</v>
      </c>
      <c r="E8531" s="39" t="s">
        <v>105</v>
      </c>
      <c r="F8531" s="47">
        <f t="shared" si="677"/>
        <v>0.3</v>
      </c>
      <c r="G8531" s="10">
        <v>3.5</v>
      </c>
      <c r="H8531" s="13">
        <f t="shared" si="678"/>
        <v>1.5646361111111109</v>
      </c>
      <c r="I8531" s="16">
        <f t="shared" si="679"/>
        <v>2.7431379335553427</v>
      </c>
      <c r="J8531" s="19">
        <f t="shared" si="680"/>
        <v>3</v>
      </c>
      <c r="K8531" s="13">
        <f t="shared" si="681"/>
        <v>1.1945358807900612E-2</v>
      </c>
      <c r="L8531" s="56"/>
    </row>
    <row r="8532" spans="2:12" x14ac:dyDescent="0.25">
      <c r="B8532" s="26">
        <v>356</v>
      </c>
      <c r="C8532" s="26">
        <v>8529</v>
      </c>
      <c r="D8532" s="44">
        <v>41995.45208333333</v>
      </c>
      <c r="E8532" s="39" t="s">
        <v>105</v>
      </c>
      <c r="F8532" s="47">
        <f t="shared" si="677"/>
        <v>0.3</v>
      </c>
      <c r="G8532" s="10">
        <v>5.8</v>
      </c>
      <c r="H8532" s="13">
        <f t="shared" si="678"/>
        <v>2.5928255555555553</v>
      </c>
      <c r="I8532" s="16">
        <f t="shared" si="679"/>
        <v>4.5457714327488539</v>
      </c>
      <c r="J8532" s="19">
        <f t="shared" si="680"/>
        <v>5</v>
      </c>
      <c r="K8532" s="13">
        <f t="shared" si="681"/>
        <v>5.4359949801215252E-2</v>
      </c>
      <c r="L8532" s="56"/>
    </row>
    <row r="8533" spans="2:12" x14ac:dyDescent="0.25">
      <c r="B8533" s="26">
        <v>356</v>
      </c>
      <c r="C8533" s="26">
        <v>8530</v>
      </c>
      <c r="D8533" s="44">
        <v>41995.493750000001</v>
      </c>
      <c r="E8533" s="39" t="s">
        <v>105</v>
      </c>
      <c r="F8533" s="47">
        <f t="shared" si="677"/>
        <v>0.3</v>
      </c>
      <c r="G8533" s="10">
        <v>4.5999999999999996</v>
      </c>
      <c r="H8533" s="13">
        <f t="shared" si="678"/>
        <v>2.0563788888888888</v>
      </c>
      <c r="I8533" s="16">
        <f t="shared" si="679"/>
        <v>3.6052669983870222</v>
      </c>
      <c r="J8533" s="19">
        <f t="shared" si="680"/>
        <v>4</v>
      </c>
      <c r="K8533" s="13">
        <f t="shared" si="681"/>
        <v>2.7118680931214324E-2</v>
      </c>
      <c r="L8533" s="56"/>
    </row>
    <row r="8534" spans="2:12" x14ac:dyDescent="0.25">
      <c r="B8534" s="26">
        <v>356</v>
      </c>
      <c r="C8534" s="26">
        <v>8531</v>
      </c>
      <c r="D8534" s="44">
        <v>41995.535416666666</v>
      </c>
      <c r="E8534" s="39" t="s">
        <v>105</v>
      </c>
      <c r="F8534" s="47">
        <f t="shared" si="677"/>
        <v>0.3</v>
      </c>
      <c r="G8534" s="10">
        <v>5.0999999999999996</v>
      </c>
      <c r="H8534" s="13">
        <f t="shared" si="678"/>
        <v>2.2798983333333327</v>
      </c>
      <c r="I8534" s="16">
        <f t="shared" si="679"/>
        <v>3.9971438460377846</v>
      </c>
      <c r="J8534" s="19">
        <f t="shared" si="680"/>
        <v>4</v>
      </c>
      <c r="K8534" s="13">
        <f t="shared" si="681"/>
        <v>3.6957756063599377E-2</v>
      </c>
      <c r="L8534" s="56"/>
    </row>
    <row r="8535" spans="2:12" x14ac:dyDescent="0.25">
      <c r="B8535" s="26">
        <v>356</v>
      </c>
      <c r="C8535" s="26">
        <v>8532</v>
      </c>
      <c r="D8535" s="44">
        <v>41995.57708333333</v>
      </c>
      <c r="E8535" s="39" t="s">
        <v>105</v>
      </c>
      <c r="F8535" s="47">
        <f t="shared" si="677"/>
        <v>0.3</v>
      </c>
      <c r="G8535" s="10">
        <v>3.5</v>
      </c>
      <c r="H8535" s="13">
        <f t="shared" si="678"/>
        <v>1.5646361111111109</v>
      </c>
      <c r="I8535" s="16">
        <f t="shared" si="679"/>
        <v>2.7431379335553427</v>
      </c>
      <c r="J8535" s="19">
        <f t="shared" si="680"/>
        <v>3</v>
      </c>
      <c r="K8535" s="13">
        <f t="shared" si="681"/>
        <v>1.1945358807900612E-2</v>
      </c>
      <c r="L8535" s="56"/>
    </row>
    <row r="8536" spans="2:12" x14ac:dyDescent="0.25">
      <c r="B8536" s="26">
        <v>356</v>
      </c>
      <c r="C8536" s="26">
        <v>8533</v>
      </c>
      <c r="D8536" s="44">
        <v>41995.618750000001</v>
      </c>
      <c r="E8536" s="39" t="s">
        <v>103</v>
      </c>
      <c r="F8536" s="47">
        <f t="shared" si="677"/>
        <v>0.7</v>
      </c>
      <c r="G8536" s="10">
        <v>6.9</v>
      </c>
      <c r="H8536" s="13">
        <f t="shared" si="678"/>
        <v>3.0845683333333334</v>
      </c>
      <c r="I8536" s="16">
        <f t="shared" si="679"/>
        <v>5.4079004975805338</v>
      </c>
      <c r="J8536" s="19">
        <f t="shared" si="680"/>
        <v>6</v>
      </c>
      <c r="K8536" s="13">
        <f t="shared" si="681"/>
        <v>9.1525548142848398E-2</v>
      </c>
      <c r="L8536" s="56"/>
    </row>
    <row r="8537" spans="2:12" x14ac:dyDescent="0.25">
      <c r="B8537" s="26">
        <v>356</v>
      </c>
      <c r="C8537" s="26">
        <v>8534</v>
      </c>
      <c r="D8537" s="44">
        <v>41995.660416666666</v>
      </c>
      <c r="E8537" s="39" t="s">
        <v>103</v>
      </c>
      <c r="F8537" s="47">
        <f t="shared" si="677"/>
        <v>0.7</v>
      </c>
      <c r="G8537" s="10">
        <v>5.8</v>
      </c>
      <c r="H8537" s="13">
        <f t="shared" si="678"/>
        <v>2.5928255555555553</v>
      </c>
      <c r="I8537" s="16">
        <f t="shared" si="679"/>
        <v>4.5457714327488539</v>
      </c>
      <c r="J8537" s="19">
        <f t="shared" si="680"/>
        <v>5</v>
      </c>
      <c r="K8537" s="13">
        <f t="shared" si="681"/>
        <v>5.4359949801215252E-2</v>
      </c>
      <c r="L8537" s="56"/>
    </row>
    <row r="8538" spans="2:12" x14ac:dyDescent="0.25">
      <c r="B8538" s="26">
        <v>356</v>
      </c>
      <c r="C8538" s="26">
        <v>8535</v>
      </c>
      <c r="D8538" s="44">
        <v>41995.70208333333</v>
      </c>
      <c r="E8538" s="39" t="s">
        <v>104</v>
      </c>
      <c r="F8538" s="47">
        <f t="shared" si="677"/>
        <v>0.5</v>
      </c>
      <c r="G8538" s="10">
        <v>6.9</v>
      </c>
      <c r="H8538" s="13">
        <f t="shared" si="678"/>
        <v>3.0845683333333334</v>
      </c>
      <c r="I8538" s="16">
        <f t="shared" si="679"/>
        <v>5.4079004975805338</v>
      </c>
      <c r="J8538" s="19">
        <f t="shared" si="680"/>
        <v>6</v>
      </c>
      <c r="K8538" s="13">
        <f t="shared" si="681"/>
        <v>9.1525548142848398E-2</v>
      </c>
      <c r="L8538" s="56"/>
    </row>
    <row r="8539" spans="2:12" x14ac:dyDescent="0.25">
      <c r="B8539" s="26">
        <v>356</v>
      </c>
      <c r="C8539" s="26">
        <v>8536</v>
      </c>
      <c r="D8539" s="44">
        <v>41995.743750000001</v>
      </c>
      <c r="E8539" s="39" t="s">
        <v>102</v>
      </c>
      <c r="F8539" s="47">
        <f t="shared" si="677"/>
        <v>1</v>
      </c>
      <c r="G8539" s="10">
        <v>4.5999999999999996</v>
      </c>
      <c r="H8539" s="13">
        <f t="shared" si="678"/>
        <v>2.0563788888888888</v>
      </c>
      <c r="I8539" s="16">
        <f t="shared" si="679"/>
        <v>3.6052669983870222</v>
      </c>
      <c r="J8539" s="19">
        <f t="shared" si="680"/>
        <v>4</v>
      </c>
      <c r="K8539" s="13">
        <f t="shared" si="681"/>
        <v>2.7118680931214324E-2</v>
      </c>
      <c r="L8539" s="56"/>
    </row>
    <row r="8540" spans="2:12" x14ac:dyDescent="0.25">
      <c r="B8540" s="26">
        <v>356</v>
      </c>
      <c r="C8540" s="26">
        <v>8537</v>
      </c>
      <c r="D8540" s="44">
        <v>41995.785416666666</v>
      </c>
      <c r="E8540" s="39" t="s">
        <v>102</v>
      </c>
      <c r="F8540" s="47">
        <f t="shared" si="677"/>
        <v>1</v>
      </c>
      <c r="G8540" s="10">
        <v>6.9</v>
      </c>
      <c r="H8540" s="13">
        <f t="shared" si="678"/>
        <v>3.0845683333333334</v>
      </c>
      <c r="I8540" s="16">
        <f t="shared" si="679"/>
        <v>5.4079004975805338</v>
      </c>
      <c r="J8540" s="19">
        <f t="shared" si="680"/>
        <v>6</v>
      </c>
      <c r="K8540" s="13">
        <f t="shared" si="681"/>
        <v>9.1525548142848398E-2</v>
      </c>
      <c r="L8540" s="56"/>
    </row>
    <row r="8541" spans="2:12" x14ac:dyDescent="0.25">
      <c r="B8541" s="26">
        <v>356</v>
      </c>
      <c r="C8541" s="26">
        <v>8538</v>
      </c>
      <c r="D8541" s="44">
        <v>41995.82708333333</v>
      </c>
      <c r="E8541" s="39" t="s">
        <v>102</v>
      </c>
      <c r="F8541" s="47">
        <f t="shared" si="677"/>
        <v>1</v>
      </c>
      <c r="G8541" s="10">
        <v>8.1</v>
      </c>
      <c r="H8541" s="13">
        <f t="shared" si="678"/>
        <v>3.6210149999999994</v>
      </c>
      <c r="I8541" s="16">
        <f t="shared" si="679"/>
        <v>6.3484049319423645</v>
      </c>
      <c r="J8541" s="19">
        <f t="shared" si="680"/>
        <v>7</v>
      </c>
      <c r="K8541" s="13">
        <f t="shared" si="681"/>
        <v>0.14806421994704388</v>
      </c>
      <c r="L8541" s="56"/>
    </row>
    <row r="8542" spans="2:12" x14ac:dyDescent="0.25">
      <c r="B8542" s="26">
        <v>356</v>
      </c>
      <c r="C8542" s="26">
        <v>8539</v>
      </c>
      <c r="D8542" s="44">
        <v>41995.868750000001</v>
      </c>
      <c r="E8542" s="39" t="s">
        <v>102</v>
      </c>
      <c r="F8542" s="47">
        <f t="shared" si="677"/>
        <v>1</v>
      </c>
      <c r="G8542" s="10">
        <v>4.5999999999999996</v>
      </c>
      <c r="H8542" s="13">
        <f t="shared" si="678"/>
        <v>2.0563788888888888</v>
      </c>
      <c r="I8542" s="16">
        <f t="shared" si="679"/>
        <v>3.6052669983870222</v>
      </c>
      <c r="J8542" s="19">
        <f t="shared" si="680"/>
        <v>4</v>
      </c>
      <c r="K8542" s="13">
        <f t="shared" si="681"/>
        <v>2.7118680931214324E-2</v>
      </c>
      <c r="L8542" s="56"/>
    </row>
    <row r="8543" spans="2:12" x14ac:dyDescent="0.25">
      <c r="B8543" s="26">
        <v>356</v>
      </c>
      <c r="C8543" s="26">
        <v>8540</v>
      </c>
      <c r="D8543" s="44">
        <v>41995.910416666666</v>
      </c>
      <c r="E8543" s="39" t="s">
        <v>102</v>
      </c>
      <c r="F8543" s="47">
        <f t="shared" si="677"/>
        <v>1</v>
      </c>
      <c r="G8543" s="10">
        <v>3.5</v>
      </c>
      <c r="H8543" s="13">
        <f t="shared" si="678"/>
        <v>1.5646361111111109</v>
      </c>
      <c r="I8543" s="16">
        <f t="shared" si="679"/>
        <v>2.7431379335553427</v>
      </c>
      <c r="J8543" s="19">
        <f t="shared" si="680"/>
        <v>3</v>
      </c>
      <c r="K8543" s="13">
        <f t="shared" si="681"/>
        <v>1.1945358807900612E-2</v>
      </c>
      <c r="L8543" s="56"/>
    </row>
    <row r="8544" spans="2:12" x14ac:dyDescent="0.25">
      <c r="B8544" s="26">
        <v>356</v>
      </c>
      <c r="C8544" s="26">
        <v>8541</v>
      </c>
      <c r="D8544" s="44">
        <v>41995.95208333333</v>
      </c>
      <c r="E8544" s="39" t="s">
        <v>102</v>
      </c>
      <c r="F8544" s="47">
        <f t="shared" si="677"/>
        <v>1</v>
      </c>
      <c r="G8544" s="10">
        <v>3.5</v>
      </c>
      <c r="H8544" s="13">
        <f t="shared" si="678"/>
        <v>1.5646361111111109</v>
      </c>
      <c r="I8544" s="16">
        <f t="shared" si="679"/>
        <v>2.7431379335553427</v>
      </c>
      <c r="J8544" s="19">
        <f t="shared" si="680"/>
        <v>3</v>
      </c>
      <c r="K8544" s="13">
        <f t="shared" si="681"/>
        <v>1.1945358807900612E-2</v>
      </c>
      <c r="L8544" s="56"/>
    </row>
    <row r="8545" spans="2:12" x14ac:dyDescent="0.25">
      <c r="B8545" s="26">
        <v>356</v>
      </c>
      <c r="C8545" s="26">
        <v>8542</v>
      </c>
      <c r="D8545" s="44">
        <v>41995.993750000001</v>
      </c>
      <c r="E8545" s="39" t="s">
        <v>102</v>
      </c>
      <c r="F8545" s="47">
        <f t="shared" si="677"/>
        <v>1</v>
      </c>
      <c r="G8545" s="10">
        <v>4.5999999999999996</v>
      </c>
      <c r="H8545" s="13">
        <f t="shared" si="678"/>
        <v>2.0563788888888888</v>
      </c>
      <c r="I8545" s="16">
        <f t="shared" si="679"/>
        <v>3.6052669983870222</v>
      </c>
      <c r="J8545" s="19">
        <f t="shared" si="680"/>
        <v>4</v>
      </c>
      <c r="K8545" s="13">
        <f t="shared" si="681"/>
        <v>2.7118680931214324E-2</v>
      </c>
      <c r="L8545" s="56"/>
    </row>
    <row r="8546" spans="2:12" x14ac:dyDescent="0.25">
      <c r="B8546" s="26">
        <v>356</v>
      </c>
      <c r="C8546" s="26">
        <v>8543</v>
      </c>
      <c r="D8546" s="44">
        <v>41996.035416666666</v>
      </c>
      <c r="E8546" s="39" t="s">
        <v>102</v>
      </c>
      <c r="F8546" s="47">
        <f t="shared" si="677"/>
        <v>1</v>
      </c>
      <c r="G8546" s="10">
        <v>3.5</v>
      </c>
      <c r="H8546" s="13">
        <f t="shared" si="678"/>
        <v>1.5646361111111109</v>
      </c>
      <c r="I8546" s="16">
        <f t="shared" si="679"/>
        <v>2.7431379335553427</v>
      </c>
      <c r="J8546" s="19">
        <f t="shared" si="680"/>
        <v>3</v>
      </c>
      <c r="K8546" s="13">
        <f t="shared" si="681"/>
        <v>1.1945358807900612E-2</v>
      </c>
      <c r="L8546" s="56"/>
    </row>
    <row r="8547" spans="2:12" x14ac:dyDescent="0.25">
      <c r="B8547" s="26">
        <v>356</v>
      </c>
      <c r="C8547" s="26">
        <v>8544</v>
      </c>
      <c r="D8547" s="44">
        <v>41996.07708333333</v>
      </c>
      <c r="E8547" s="39" t="s">
        <v>102</v>
      </c>
      <c r="F8547" s="47">
        <f t="shared" si="677"/>
        <v>1</v>
      </c>
      <c r="G8547" s="10">
        <v>4.5999999999999996</v>
      </c>
      <c r="H8547" s="13">
        <f t="shared" si="678"/>
        <v>2.0563788888888888</v>
      </c>
      <c r="I8547" s="16">
        <f t="shared" si="679"/>
        <v>3.6052669983870222</v>
      </c>
      <c r="J8547" s="19">
        <f t="shared" si="680"/>
        <v>4</v>
      </c>
      <c r="K8547" s="13">
        <f t="shared" si="681"/>
        <v>2.7118680931214324E-2</v>
      </c>
      <c r="L8547" s="56"/>
    </row>
    <row r="8548" spans="2:12" x14ac:dyDescent="0.25">
      <c r="B8548" s="26">
        <v>357</v>
      </c>
      <c r="C8548" s="26">
        <v>8545</v>
      </c>
      <c r="D8548" s="44">
        <v>41996.118750000001</v>
      </c>
      <c r="E8548" s="39" t="s">
        <v>102</v>
      </c>
      <c r="F8548" s="47">
        <f t="shared" si="677"/>
        <v>1</v>
      </c>
      <c r="G8548" s="10">
        <v>5.8</v>
      </c>
      <c r="H8548" s="13">
        <f t="shared" si="678"/>
        <v>2.5928255555555553</v>
      </c>
      <c r="I8548" s="16">
        <f t="shared" si="679"/>
        <v>4.5457714327488539</v>
      </c>
      <c r="J8548" s="19">
        <f t="shared" si="680"/>
        <v>5</v>
      </c>
      <c r="K8548" s="13">
        <f t="shared" si="681"/>
        <v>5.4359949801215252E-2</v>
      </c>
      <c r="L8548" s="56"/>
    </row>
    <row r="8549" spans="2:12" x14ac:dyDescent="0.25">
      <c r="B8549" s="26">
        <v>357</v>
      </c>
      <c r="C8549" s="26">
        <v>8546</v>
      </c>
      <c r="D8549" s="44">
        <v>41996.160416666666</v>
      </c>
      <c r="E8549" s="39" t="s">
        <v>102</v>
      </c>
      <c r="F8549" s="47">
        <f t="shared" si="677"/>
        <v>1</v>
      </c>
      <c r="G8549" s="10">
        <v>5.0999999999999996</v>
      </c>
      <c r="H8549" s="13">
        <f t="shared" si="678"/>
        <v>2.2798983333333327</v>
      </c>
      <c r="I8549" s="16">
        <f t="shared" si="679"/>
        <v>3.9971438460377846</v>
      </c>
      <c r="J8549" s="19">
        <f t="shared" si="680"/>
        <v>4</v>
      </c>
      <c r="K8549" s="13">
        <f t="shared" si="681"/>
        <v>3.6957756063599377E-2</v>
      </c>
      <c r="L8549" s="56"/>
    </row>
    <row r="8550" spans="2:12" x14ac:dyDescent="0.25">
      <c r="B8550" s="26">
        <v>357</v>
      </c>
      <c r="C8550" s="26">
        <v>8547</v>
      </c>
      <c r="D8550" s="44">
        <v>41996.20208333333</v>
      </c>
      <c r="E8550" s="39" t="s">
        <v>104</v>
      </c>
      <c r="F8550" s="47">
        <f t="shared" si="677"/>
        <v>0.5</v>
      </c>
      <c r="G8550" s="10">
        <v>3.5</v>
      </c>
      <c r="H8550" s="13">
        <f t="shared" si="678"/>
        <v>1.5646361111111109</v>
      </c>
      <c r="I8550" s="16">
        <f t="shared" si="679"/>
        <v>2.7431379335553427</v>
      </c>
      <c r="J8550" s="19">
        <f t="shared" si="680"/>
        <v>3</v>
      </c>
      <c r="K8550" s="13">
        <f t="shared" si="681"/>
        <v>1.1945358807900612E-2</v>
      </c>
      <c r="L8550" s="56"/>
    </row>
    <row r="8551" spans="2:12" x14ac:dyDescent="0.25">
      <c r="B8551" s="26">
        <v>357</v>
      </c>
      <c r="C8551" s="26">
        <v>8548</v>
      </c>
      <c r="D8551" s="44">
        <v>41996.243750000001</v>
      </c>
      <c r="E8551" s="39" t="s">
        <v>103</v>
      </c>
      <c r="F8551" s="47">
        <f t="shared" si="677"/>
        <v>0.7</v>
      </c>
      <c r="G8551" s="10">
        <v>5.0999999999999996</v>
      </c>
      <c r="H8551" s="13">
        <f t="shared" si="678"/>
        <v>2.2798983333333327</v>
      </c>
      <c r="I8551" s="16">
        <f t="shared" si="679"/>
        <v>3.9971438460377846</v>
      </c>
      <c r="J8551" s="19">
        <f t="shared" si="680"/>
        <v>4</v>
      </c>
      <c r="K8551" s="13">
        <f t="shared" si="681"/>
        <v>3.6957756063599377E-2</v>
      </c>
      <c r="L8551" s="56"/>
    </row>
    <row r="8552" spans="2:12" x14ac:dyDescent="0.25">
      <c r="B8552" s="26">
        <v>357</v>
      </c>
      <c r="C8552" s="26">
        <v>8549</v>
      </c>
      <c r="D8552" s="44">
        <v>41996.285416666666</v>
      </c>
      <c r="E8552" s="39" t="s">
        <v>103</v>
      </c>
      <c r="F8552" s="47">
        <f t="shared" si="677"/>
        <v>0.7</v>
      </c>
      <c r="G8552" s="10">
        <v>5.0999999999999996</v>
      </c>
      <c r="H8552" s="13">
        <f t="shared" si="678"/>
        <v>2.2798983333333327</v>
      </c>
      <c r="I8552" s="16">
        <f t="shared" si="679"/>
        <v>3.9971438460377846</v>
      </c>
      <c r="J8552" s="19">
        <f t="shared" si="680"/>
        <v>4</v>
      </c>
      <c r="K8552" s="13">
        <f t="shared" si="681"/>
        <v>3.6957756063599377E-2</v>
      </c>
      <c r="L8552" s="56"/>
    </row>
    <row r="8553" spans="2:12" x14ac:dyDescent="0.25">
      <c r="B8553" s="26">
        <v>357</v>
      </c>
      <c r="C8553" s="26">
        <v>8550</v>
      </c>
      <c r="D8553" s="44">
        <v>41996.32708333333</v>
      </c>
      <c r="E8553" s="39" t="s">
        <v>103</v>
      </c>
      <c r="F8553" s="47">
        <f t="shared" si="677"/>
        <v>0.7</v>
      </c>
      <c r="G8553" s="10">
        <v>4.5999999999999996</v>
      </c>
      <c r="H8553" s="13">
        <f t="shared" si="678"/>
        <v>2.0563788888888888</v>
      </c>
      <c r="I8553" s="16">
        <f t="shared" si="679"/>
        <v>3.6052669983870222</v>
      </c>
      <c r="J8553" s="19">
        <f t="shared" si="680"/>
        <v>4</v>
      </c>
      <c r="K8553" s="13">
        <f t="shared" si="681"/>
        <v>2.7118680931214324E-2</v>
      </c>
      <c r="L8553" s="56"/>
    </row>
    <row r="8554" spans="2:12" x14ac:dyDescent="0.25">
      <c r="B8554" s="26">
        <v>357</v>
      </c>
      <c r="C8554" s="26">
        <v>8551</v>
      </c>
      <c r="D8554" s="44">
        <v>41996.368750000001</v>
      </c>
      <c r="E8554" s="39" t="s">
        <v>103</v>
      </c>
      <c r="F8554" s="47">
        <f t="shared" si="677"/>
        <v>0.7</v>
      </c>
      <c r="G8554" s="10">
        <v>3.5</v>
      </c>
      <c r="H8554" s="13">
        <f t="shared" si="678"/>
        <v>1.5646361111111109</v>
      </c>
      <c r="I8554" s="16">
        <f t="shared" si="679"/>
        <v>2.7431379335553427</v>
      </c>
      <c r="J8554" s="19">
        <f t="shared" si="680"/>
        <v>3</v>
      </c>
      <c r="K8554" s="13">
        <f t="shared" si="681"/>
        <v>1.1945358807900612E-2</v>
      </c>
      <c r="L8554" s="56"/>
    </row>
    <row r="8555" spans="2:12" x14ac:dyDescent="0.25">
      <c r="B8555" s="26">
        <v>357</v>
      </c>
      <c r="C8555" s="26">
        <v>8552</v>
      </c>
      <c r="D8555" s="44">
        <v>41996.410416666666</v>
      </c>
      <c r="E8555" s="39" t="s">
        <v>104</v>
      </c>
      <c r="F8555" s="47">
        <f t="shared" si="677"/>
        <v>0.5</v>
      </c>
      <c r="G8555" s="10">
        <v>10.4</v>
      </c>
      <c r="H8555" s="13">
        <f t="shared" si="678"/>
        <v>4.649204444444444</v>
      </c>
      <c r="I8555" s="16">
        <f t="shared" si="679"/>
        <v>8.1510384311358752</v>
      </c>
      <c r="J8555" s="19">
        <f t="shared" si="680"/>
        <v>9</v>
      </c>
      <c r="K8555" s="13">
        <f t="shared" si="681"/>
        <v>0.31339717994379734</v>
      </c>
      <c r="L8555" s="56"/>
    </row>
    <row r="8556" spans="2:12" x14ac:dyDescent="0.25">
      <c r="B8556" s="26">
        <v>357</v>
      </c>
      <c r="C8556" s="26">
        <v>8553</v>
      </c>
      <c r="D8556" s="44">
        <v>41996.45208333333</v>
      </c>
      <c r="E8556" s="39" t="s">
        <v>103</v>
      </c>
      <c r="F8556" s="47">
        <f t="shared" si="677"/>
        <v>0.7</v>
      </c>
      <c r="G8556" s="10">
        <v>10.4</v>
      </c>
      <c r="H8556" s="13">
        <f t="shared" si="678"/>
        <v>4.649204444444444</v>
      </c>
      <c r="I8556" s="16">
        <f t="shared" si="679"/>
        <v>8.1510384311358752</v>
      </c>
      <c r="J8556" s="19">
        <f t="shared" si="680"/>
        <v>9</v>
      </c>
      <c r="K8556" s="13">
        <f t="shared" si="681"/>
        <v>0.31339717994379734</v>
      </c>
      <c r="L8556" s="56"/>
    </row>
    <row r="8557" spans="2:12" x14ac:dyDescent="0.25">
      <c r="B8557" s="26">
        <v>357</v>
      </c>
      <c r="C8557" s="26">
        <v>8554</v>
      </c>
      <c r="D8557" s="44">
        <v>41996.493750000001</v>
      </c>
      <c r="E8557" s="39" t="s">
        <v>105</v>
      </c>
      <c r="F8557" s="47">
        <f t="shared" si="677"/>
        <v>0.3</v>
      </c>
      <c r="G8557" s="10">
        <v>6.9</v>
      </c>
      <c r="H8557" s="13">
        <f t="shared" si="678"/>
        <v>3.0845683333333334</v>
      </c>
      <c r="I8557" s="16">
        <f t="shared" si="679"/>
        <v>5.4079004975805338</v>
      </c>
      <c r="J8557" s="19">
        <f t="shared" si="680"/>
        <v>6</v>
      </c>
      <c r="K8557" s="13">
        <f t="shared" si="681"/>
        <v>9.1525548142848398E-2</v>
      </c>
      <c r="L8557" s="56"/>
    </row>
    <row r="8558" spans="2:12" x14ac:dyDescent="0.25">
      <c r="B8558" s="26">
        <v>357</v>
      </c>
      <c r="C8558" s="26">
        <v>8555</v>
      </c>
      <c r="D8558" s="44">
        <v>41996.535416666666</v>
      </c>
      <c r="E8558" s="39" t="s">
        <v>105</v>
      </c>
      <c r="F8558" s="47">
        <f t="shared" si="677"/>
        <v>0.3</v>
      </c>
      <c r="G8558" s="10">
        <v>8.1</v>
      </c>
      <c r="H8558" s="13">
        <f t="shared" si="678"/>
        <v>3.6210149999999994</v>
      </c>
      <c r="I8558" s="16">
        <f t="shared" si="679"/>
        <v>6.3484049319423645</v>
      </c>
      <c r="J8558" s="19">
        <f t="shared" si="680"/>
        <v>7</v>
      </c>
      <c r="K8558" s="13">
        <f t="shared" si="681"/>
        <v>0.14806421994704388</v>
      </c>
      <c r="L8558" s="56"/>
    </row>
    <row r="8559" spans="2:12" x14ac:dyDescent="0.25">
      <c r="B8559" s="26">
        <v>357</v>
      </c>
      <c r="C8559" s="26">
        <v>8556</v>
      </c>
      <c r="D8559" s="44">
        <v>41996.57708333333</v>
      </c>
      <c r="E8559" s="39" t="s">
        <v>105</v>
      </c>
      <c r="F8559" s="47">
        <f t="shared" si="677"/>
        <v>0.3</v>
      </c>
      <c r="G8559" s="10">
        <v>5.8</v>
      </c>
      <c r="H8559" s="13">
        <f t="shared" si="678"/>
        <v>2.5928255555555553</v>
      </c>
      <c r="I8559" s="16">
        <f t="shared" si="679"/>
        <v>4.5457714327488539</v>
      </c>
      <c r="J8559" s="19">
        <f t="shared" si="680"/>
        <v>5</v>
      </c>
      <c r="K8559" s="13">
        <f t="shared" si="681"/>
        <v>5.4359949801215252E-2</v>
      </c>
      <c r="L8559" s="56"/>
    </row>
    <row r="8560" spans="2:12" x14ac:dyDescent="0.25">
      <c r="B8560" s="26">
        <v>357</v>
      </c>
      <c r="C8560" s="26">
        <v>8557</v>
      </c>
      <c r="D8560" s="44">
        <v>41996.618750000001</v>
      </c>
      <c r="E8560" s="39" t="s">
        <v>105</v>
      </c>
      <c r="F8560" s="47">
        <f t="shared" si="677"/>
        <v>0.3</v>
      </c>
      <c r="G8560" s="10">
        <v>5.0999999999999996</v>
      </c>
      <c r="H8560" s="13">
        <f t="shared" si="678"/>
        <v>2.2798983333333327</v>
      </c>
      <c r="I8560" s="16">
        <f t="shared" si="679"/>
        <v>3.9971438460377846</v>
      </c>
      <c r="J8560" s="19">
        <f t="shared" si="680"/>
        <v>4</v>
      </c>
      <c r="K8560" s="13">
        <f t="shared" si="681"/>
        <v>3.6957756063599377E-2</v>
      </c>
      <c r="L8560" s="56"/>
    </row>
    <row r="8561" spans="2:12" x14ac:dyDescent="0.25">
      <c r="B8561" s="26">
        <v>357</v>
      </c>
      <c r="C8561" s="26">
        <v>8558</v>
      </c>
      <c r="D8561" s="44">
        <v>41996.660416666666</v>
      </c>
      <c r="E8561" s="39" t="s">
        <v>105</v>
      </c>
      <c r="F8561" s="47">
        <f t="shared" si="677"/>
        <v>0.3</v>
      </c>
      <c r="G8561" s="10">
        <v>8.1</v>
      </c>
      <c r="H8561" s="13">
        <f t="shared" si="678"/>
        <v>3.6210149999999994</v>
      </c>
      <c r="I8561" s="16">
        <f t="shared" si="679"/>
        <v>6.3484049319423645</v>
      </c>
      <c r="J8561" s="19">
        <f t="shared" si="680"/>
        <v>7</v>
      </c>
      <c r="K8561" s="13">
        <f t="shared" si="681"/>
        <v>0.14806421994704388</v>
      </c>
      <c r="L8561" s="56"/>
    </row>
    <row r="8562" spans="2:12" x14ac:dyDescent="0.25">
      <c r="B8562" s="26">
        <v>357</v>
      </c>
      <c r="C8562" s="26">
        <v>8559</v>
      </c>
      <c r="D8562" s="44">
        <v>41996.70208333333</v>
      </c>
      <c r="E8562" s="39" t="s">
        <v>105</v>
      </c>
      <c r="F8562" s="47">
        <f t="shared" si="677"/>
        <v>0.3</v>
      </c>
      <c r="G8562" s="10">
        <v>4.5999999999999996</v>
      </c>
      <c r="H8562" s="13">
        <f t="shared" si="678"/>
        <v>2.0563788888888888</v>
      </c>
      <c r="I8562" s="16">
        <f t="shared" si="679"/>
        <v>3.6052669983870222</v>
      </c>
      <c r="J8562" s="19">
        <f t="shared" si="680"/>
        <v>4</v>
      </c>
      <c r="K8562" s="13">
        <f t="shared" si="681"/>
        <v>2.7118680931214324E-2</v>
      </c>
      <c r="L8562" s="56"/>
    </row>
    <row r="8563" spans="2:12" x14ac:dyDescent="0.25">
      <c r="B8563" s="26">
        <v>357</v>
      </c>
      <c r="C8563" s="26">
        <v>8560</v>
      </c>
      <c r="D8563" s="44">
        <v>41996.743750000001</v>
      </c>
      <c r="E8563" s="39" t="s">
        <v>104</v>
      </c>
      <c r="F8563" s="47">
        <f t="shared" si="677"/>
        <v>0.5</v>
      </c>
      <c r="G8563" s="10">
        <v>5.8</v>
      </c>
      <c r="H8563" s="13">
        <f t="shared" si="678"/>
        <v>2.5928255555555553</v>
      </c>
      <c r="I8563" s="16">
        <f t="shared" si="679"/>
        <v>4.5457714327488539</v>
      </c>
      <c r="J8563" s="19">
        <f t="shared" si="680"/>
        <v>5</v>
      </c>
      <c r="K8563" s="13">
        <f t="shared" si="681"/>
        <v>5.4359949801215252E-2</v>
      </c>
      <c r="L8563" s="56"/>
    </row>
    <row r="8564" spans="2:12" x14ac:dyDescent="0.25">
      <c r="B8564" s="26">
        <v>357</v>
      </c>
      <c r="C8564" s="26">
        <v>8561</v>
      </c>
      <c r="D8564" s="44">
        <v>41996.785416666666</v>
      </c>
      <c r="E8564" s="39" t="s">
        <v>102</v>
      </c>
      <c r="F8564" s="47">
        <f t="shared" si="677"/>
        <v>1</v>
      </c>
      <c r="G8564" s="10">
        <v>6.9</v>
      </c>
      <c r="H8564" s="13">
        <f t="shared" si="678"/>
        <v>3.0845683333333334</v>
      </c>
      <c r="I8564" s="16">
        <f t="shared" si="679"/>
        <v>5.4079004975805338</v>
      </c>
      <c r="J8564" s="19">
        <f t="shared" si="680"/>
        <v>6</v>
      </c>
      <c r="K8564" s="13">
        <f t="shared" si="681"/>
        <v>9.1525548142848398E-2</v>
      </c>
      <c r="L8564" s="56"/>
    </row>
    <row r="8565" spans="2:12" x14ac:dyDescent="0.25">
      <c r="B8565" s="26">
        <v>357</v>
      </c>
      <c r="C8565" s="26">
        <v>8562</v>
      </c>
      <c r="D8565" s="44">
        <v>41996.82708333333</v>
      </c>
      <c r="E8565" s="39" t="s">
        <v>103</v>
      </c>
      <c r="F8565" s="47">
        <f t="shared" si="677"/>
        <v>0.7</v>
      </c>
      <c r="G8565" s="10">
        <v>5.8</v>
      </c>
      <c r="H8565" s="13">
        <f t="shared" si="678"/>
        <v>2.5928255555555553</v>
      </c>
      <c r="I8565" s="16">
        <f t="shared" si="679"/>
        <v>4.5457714327488539</v>
      </c>
      <c r="J8565" s="19">
        <f t="shared" si="680"/>
        <v>5</v>
      </c>
      <c r="K8565" s="13">
        <f t="shared" si="681"/>
        <v>5.4359949801215252E-2</v>
      </c>
      <c r="L8565" s="56"/>
    </row>
    <row r="8566" spans="2:12" x14ac:dyDescent="0.25">
      <c r="B8566" s="26">
        <v>357</v>
      </c>
      <c r="C8566" s="26">
        <v>8563</v>
      </c>
      <c r="D8566" s="44">
        <v>41996.868750000001</v>
      </c>
      <c r="E8566" s="39" t="s">
        <v>105</v>
      </c>
      <c r="F8566" s="47">
        <f t="shared" si="677"/>
        <v>0.3</v>
      </c>
      <c r="G8566" s="10">
        <v>9.1999999999999993</v>
      </c>
      <c r="H8566" s="13">
        <f t="shared" si="678"/>
        <v>4.1127577777777775</v>
      </c>
      <c r="I8566" s="16">
        <f t="shared" si="679"/>
        <v>7.2105339967740445</v>
      </c>
      <c r="J8566" s="19">
        <f t="shared" si="680"/>
        <v>8</v>
      </c>
      <c r="K8566" s="13">
        <f t="shared" si="681"/>
        <v>0.21694944744971459</v>
      </c>
      <c r="L8566" s="56"/>
    </row>
    <row r="8567" spans="2:12" x14ac:dyDescent="0.25">
      <c r="B8567" s="26">
        <v>357</v>
      </c>
      <c r="C8567" s="26">
        <v>8564</v>
      </c>
      <c r="D8567" s="44">
        <v>41996.910416666666</v>
      </c>
      <c r="E8567" s="39" t="s">
        <v>105</v>
      </c>
      <c r="F8567" s="47">
        <f t="shared" si="677"/>
        <v>0.3</v>
      </c>
      <c r="G8567" s="10">
        <v>13.8</v>
      </c>
      <c r="H8567" s="13">
        <f t="shared" si="678"/>
        <v>6.1691366666666667</v>
      </c>
      <c r="I8567" s="16">
        <f t="shared" si="679"/>
        <v>10.815800995161068</v>
      </c>
      <c r="J8567" s="19">
        <f t="shared" si="680"/>
        <v>11</v>
      </c>
      <c r="K8567" s="13">
        <f t="shared" si="681"/>
        <v>0.73220438514278718</v>
      </c>
      <c r="L8567" s="56"/>
    </row>
    <row r="8568" spans="2:12" x14ac:dyDescent="0.25">
      <c r="B8568" s="26">
        <v>357</v>
      </c>
      <c r="C8568" s="26">
        <v>8565</v>
      </c>
      <c r="D8568" s="44">
        <v>41996.95208333333</v>
      </c>
      <c r="E8568" s="39" t="s">
        <v>105</v>
      </c>
      <c r="F8568" s="47">
        <f t="shared" si="677"/>
        <v>0.3</v>
      </c>
      <c r="G8568" s="10">
        <v>5.8</v>
      </c>
      <c r="H8568" s="13">
        <f t="shared" si="678"/>
        <v>2.5928255555555553</v>
      </c>
      <c r="I8568" s="16">
        <f t="shared" si="679"/>
        <v>4.5457714327488539</v>
      </c>
      <c r="J8568" s="19">
        <f t="shared" si="680"/>
        <v>5</v>
      </c>
      <c r="K8568" s="13">
        <f t="shared" si="681"/>
        <v>5.4359949801215252E-2</v>
      </c>
      <c r="L8568" s="56"/>
    </row>
    <row r="8569" spans="2:12" x14ac:dyDescent="0.25">
      <c r="B8569" s="26">
        <v>357</v>
      </c>
      <c r="C8569" s="26">
        <v>8566</v>
      </c>
      <c r="D8569" s="44">
        <v>41996.993750000001</v>
      </c>
      <c r="E8569" s="39" t="s">
        <v>105</v>
      </c>
      <c r="F8569" s="47">
        <f t="shared" si="677"/>
        <v>0.3</v>
      </c>
      <c r="G8569" s="10">
        <v>6.9</v>
      </c>
      <c r="H8569" s="13">
        <f t="shared" si="678"/>
        <v>3.0845683333333334</v>
      </c>
      <c r="I8569" s="16">
        <f t="shared" si="679"/>
        <v>5.4079004975805338</v>
      </c>
      <c r="J8569" s="19">
        <f t="shared" si="680"/>
        <v>6</v>
      </c>
      <c r="K8569" s="13">
        <f t="shared" si="681"/>
        <v>9.1525548142848398E-2</v>
      </c>
      <c r="L8569" s="56"/>
    </row>
    <row r="8570" spans="2:12" x14ac:dyDescent="0.25">
      <c r="B8570" s="26">
        <v>357</v>
      </c>
      <c r="C8570" s="26">
        <v>8567</v>
      </c>
      <c r="D8570" s="44">
        <v>41997.035416666666</v>
      </c>
      <c r="E8570" s="39" t="s">
        <v>105</v>
      </c>
      <c r="F8570" s="47">
        <f t="shared" si="677"/>
        <v>0.3</v>
      </c>
      <c r="G8570" s="10">
        <v>8.1</v>
      </c>
      <c r="H8570" s="13">
        <f t="shared" si="678"/>
        <v>3.6210149999999994</v>
      </c>
      <c r="I8570" s="16">
        <f t="shared" si="679"/>
        <v>6.3484049319423645</v>
      </c>
      <c r="J8570" s="19">
        <f t="shared" si="680"/>
        <v>7</v>
      </c>
      <c r="K8570" s="13">
        <f t="shared" si="681"/>
        <v>0.14806421994704388</v>
      </c>
      <c r="L8570" s="56"/>
    </row>
    <row r="8571" spans="2:12" x14ac:dyDescent="0.25">
      <c r="B8571" s="26">
        <v>357</v>
      </c>
      <c r="C8571" s="26">
        <v>8568</v>
      </c>
      <c r="D8571" s="44">
        <v>41997.07708333333</v>
      </c>
      <c r="E8571" s="39" t="s">
        <v>105</v>
      </c>
      <c r="F8571" s="47">
        <f t="shared" si="677"/>
        <v>0.3</v>
      </c>
      <c r="G8571" s="10">
        <v>6.9</v>
      </c>
      <c r="H8571" s="13">
        <f t="shared" si="678"/>
        <v>3.0845683333333334</v>
      </c>
      <c r="I8571" s="16">
        <f t="shared" si="679"/>
        <v>5.4079004975805338</v>
      </c>
      <c r="J8571" s="19">
        <f t="shared" si="680"/>
        <v>6</v>
      </c>
      <c r="K8571" s="13">
        <f t="shared" si="681"/>
        <v>9.1525548142848398E-2</v>
      </c>
      <c r="L8571" s="56"/>
    </row>
    <row r="8572" spans="2:12" x14ac:dyDescent="0.25">
      <c r="B8572" s="26">
        <v>358</v>
      </c>
      <c r="C8572" s="26">
        <v>8569</v>
      </c>
      <c r="D8572" s="44">
        <v>41997.118750000001</v>
      </c>
      <c r="E8572" s="39" t="s">
        <v>105</v>
      </c>
      <c r="F8572" s="47">
        <f t="shared" si="677"/>
        <v>0.3</v>
      </c>
      <c r="G8572" s="10">
        <v>5.8</v>
      </c>
      <c r="H8572" s="13">
        <f t="shared" si="678"/>
        <v>2.5928255555555553</v>
      </c>
      <c r="I8572" s="16">
        <f t="shared" si="679"/>
        <v>4.5457714327488539</v>
      </c>
      <c r="J8572" s="19">
        <f t="shared" si="680"/>
        <v>5</v>
      </c>
      <c r="K8572" s="13">
        <f t="shared" si="681"/>
        <v>5.4359949801215252E-2</v>
      </c>
      <c r="L8572" s="56"/>
    </row>
    <row r="8573" spans="2:12" x14ac:dyDescent="0.25">
      <c r="B8573" s="26">
        <v>358</v>
      </c>
      <c r="C8573" s="26">
        <v>8570</v>
      </c>
      <c r="D8573" s="44">
        <v>41997.160416666666</v>
      </c>
      <c r="E8573" s="39" t="s">
        <v>105</v>
      </c>
      <c r="F8573" s="47">
        <f t="shared" si="677"/>
        <v>0.3</v>
      </c>
      <c r="G8573" s="10">
        <v>8.1</v>
      </c>
      <c r="H8573" s="13">
        <f t="shared" si="678"/>
        <v>3.6210149999999994</v>
      </c>
      <c r="I8573" s="16">
        <f t="shared" si="679"/>
        <v>6.3484049319423645</v>
      </c>
      <c r="J8573" s="19">
        <f t="shared" si="680"/>
        <v>7</v>
      </c>
      <c r="K8573" s="13">
        <f t="shared" si="681"/>
        <v>0.14806421994704388</v>
      </c>
      <c r="L8573" s="56"/>
    </row>
    <row r="8574" spans="2:12" x14ac:dyDescent="0.25">
      <c r="B8574" s="26">
        <v>358</v>
      </c>
      <c r="C8574" s="26">
        <v>8571</v>
      </c>
      <c r="D8574" s="44">
        <v>41997.20208333333</v>
      </c>
      <c r="E8574" s="39" t="s">
        <v>105</v>
      </c>
      <c r="F8574" s="47">
        <f t="shared" si="677"/>
        <v>0.3</v>
      </c>
      <c r="G8574" s="10">
        <v>9.1999999999999993</v>
      </c>
      <c r="H8574" s="13">
        <f t="shared" si="678"/>
        <v>4.1127577777777775</v>
      </c>
      <c r="I8574" s="16">
        <f t="shared" si="679"/>
        <v>7.2105339967740445</v>
      </c>
      <c r="J8574" s="19">
        <f t="shared" si="680"/>
        <v>8</v>
      </c>
      <c r="K8574" s="13">
        <f t="shared" si="681"/>
        <v>0.21694944744971459</v>
      </c>
      <c r="L8574" s="56"/>
    </row>
    <row r="8575" spans="2:12" x14ac:dyDescent="0.25">
      <c r="B8575" s="26">
        <v>358</v>
      </c>
      <c r="C8575" s="26">
        <v>8572</v>
      </c>
      <c r="D8575" s="44">
        <v>41997.243750000001</v>
      </c>
      <c r="E8575" s="39" t="s">
        <v>103</v>
      </c>
      <c r="F8575" s="47">
        <f t="shared" si="677"/>
        <v>0.7</v>
      </c>
      <c r="G8575" s="10">
        <v>5.8</v>
      </c>
      <c r="H8575" s="13">
        <f t="shared" si="678"/>
        <v>2.5928255555555553</v>
      </c>
      <c r="I8575" s="16">
        <f t="shared" si="679"/>
        <v>4.5457714327488539</v>
      </c>
      <c r="J8575" s="19">
        <f t="shared" si="680"/>
        <v>5</v>
      </c>
      <c r="K8575" s="13">
        <f t="shared" si="681"/>
        <v>5.4359949801215252E-2</v>
      </c>
      <c r="L8575" s="56"/>
    </row>
    <row r="8576" spans="2:12" x14ac:dyDescent="0.25">
      <c r="B8576" s="26">
        <v>358</v>
      </c>
      <c r="C8576" s="26">
        <v>8573</v>
      </c>
      <c r="D8576" s="44">
        <v>41997.285416666666</v>
      </c>
      <c r="E8576" s="39" t="s">
        <v>103</v>
      </c>
      <c r="F8576" s="47">
        <f t="shared" si="677"/>
        <v>0.7</v>
      </c>
      <c r="G8576" s="10">
        <v>12.7</v>
      </c>
      <c r="H8576" s="13">
        <f t="shared" si="678"/>
        <v>5.6773938888888882</v>
      </c>
      <c r="I8576" s="16">
        <f t="shared" si="679"/>
        <v>9.9536719303293868</v>
      </c>
      <c r="J8576" s="19">
        <f t="shared" si="680"/>
        <v>10</v>
      </c>
      <c r="K8576" s="13">
        <f t="shared" si="681"/>
        <v>0.57069784048988625</v>
      </c>
      <c r="L8576" s="56"/>
    </row>
    <row r="8577" spans="2:12" x14ac:dyDescent="0.25">
      <c r="B8577" s="26">
        <v>358</v>
      </c>
      <c r="C8577" s="26">
        <v>8574</v>
      </c>
      <c r="D8577" s="44">
        <v>41997.32708333333</v>
      </c>
      <c r="E8577" s="39" t="s">
        <v>103</v>
      </c>
      <c r="F8577" s="47">
        <f t="shared" si="677"/>
        <v>0.7</v>
      </c>
      <c r="G8577" s="10">
        <v>4.5999999999999996</v>
      </c>
      <c r="H8577" s="13">
        <f t="shared" si="678"/>
        <v>2.0563788888888888</v>
      </c>
      <c r="I8577" s="16">
        <f t="shared" si="679"/>
        <v>3.6052669983870222</v>
      </c>
      <c r="J8577" s="19">
        <f t="shared" si="680"/>
        <v>4</v>
      </c>
      <c r="K8577" s="13">
        <f t="shared" si="681"/>
        <v>2.7118680931214324E-2</v>
      </c>
      <c r="L8577" s="56"/>
    </row>
    <row r="8578" spans="2:12" x14ac:dyDescent="0.25">
      <c r="B8578" s="26">
        <v>358</v>
      </c>
      <c r="C8578" s="26">
        <v>8575</v>
      </c>
      <c r="D8578" s="44">
        <v>41997.368750000001</v>
      </c>
      <c r="E8578" s="39" t="s">
        <v>103</v>
      </c>
      <c r="F8578" s="47">
        <f t="shared" si="677"/>
        <v>0.7</v>
      </c>
      <c r="G8578" s="10">
        <v>10.4</v>
      </c>
      <c r="H8578" s="13">
        <f t="shared" si="678"/>
        <v>4.649204444444444</v>
      </c>
      <c r="I8578" s="16">
        <f t="shared" si="679"/>
        <v>8.1510384311358752</v>
      </c>
      <c r="J8578" s="19">
        <f t="shared" si="680"/>
        <v>9</v>
      </c>
      <c r="K8578" s="13">
        <f t="shared" si="681"/>
        <v>0.31339717994379734</v>
      </c>
      <c r="L8578" s="56"/>
    </row>
    <row r="8579" spans="2:12" x14ac:dyDescent="0.25">
      <c r="B8579" s="26">
        <v>358</v>
      </c>
      <c r="C8579" s="26">
        <v>8576</v>
      </c>
      <c r="D8579" s="44">
        <v>41997.410416666666</v>
      </c>
      <c r="E8579" s="39" t="s">
        <v>103</v>
      </c>
      <c r="F8579" s="47">
        <f t="shared" si="677"/>
        <v>0.7</v>
      </c>
      <c r="G8579" s="10">
        <v>6.9</v>
      </c>
      <c r="H8579" s="13">
        <f t="shared" si="678"/>
        <v>3.0845683333333334</v>
      </c>
      <c r="I8579" s="16">
        <f t="shared" si="679"/>
        <v>5.4079004975805338</v>
      </c>
      <c r="J8579" s="19">
        <f t="shared" si="680"/>
        <v>6</v>
      </c>
      <c r="K8579" s="13">
        <f t="shared" si="681"/>
        <v>9.1525548142848398E-2</v>
      </c>
      <c r="L8579" s="56"/>
    </row>
    <row r="8580" spans="2:12" x14ac:dyDescent="0.25">
      <c r="B8580" s="26">
        <v>358</v>
      </c>
      <c r="C8580" s="26">
        <v>8577</v>
      </c>
      <c r="D8580" s="44">
        <v>41997.45208333333</v>
      </c>
      <c r="E8580" s="39" t="s">
        <v>103</v>
      </c>
      <c r="F8580" s="47">
        <f t="shared" ref="F8580:F8643" si="682">+VLOOKUP(E8580,$R$4:$S$23,2,FALSE)</f>
        <v>0.7</v>
      </c>
      <c r="G8580" s="10">
        <v>11.5</v>
      </c>
      <c r="H8580" s="13">
        <f t="shared" ref="H8580:H8643" si="683">+G8580*1609.34/3600</f>
        <v>5.1409472222222226</v>
      </c>
      <c r="I8580" s="16">
        <f t="shared" ref="I8580:I8643" si="684">H8580*(8^0.27)</f>
        <v>9.0131674959675561</v>
      </c>
      <c r="J8580" s="19">
        <f t="shared" ref="J8580:J8643" si="685">IF(AND(I8580&gt;=0,I8580&lt;1),1,IF(AND(I8580&gt;=1,I8580&lt;2),2,IF(AND(I8580&gt;=2,I8580&lt;3),3,IF(AND(I8580&gt;=3,I8580&lt;4),4,IF(AND(I8580&gt;=4,I8580&lt;5),5,IF(AND(I8580&gt;=5,I8580&lt;6),6,IF(AND(I8580&gt;=6,I8580&lt;7),7,IF(AND(I8580&gt;=7,I8580&lt;8),8,IF(AND(I8580&gt;=8,I8580&lt;9),9,IF(AND(I8580&gt;=9,I8580&lt;10),10,IF(AND(I8580&gt;=10,I8580&lt;11),11,IF(AND(I8580&gt;=11,I8580&lt;12),12,IF(AND(I8580&gt;=12,I8580&lt;13),13,IF(AND(I8580&gt;=13,I8580&lt;14),14,IF(AND(I8580&gt;=14,I8580&lt;15),15,IF(AND(I8580&gt;=15,I8580&lt;25),16,IF(I8580&gt;25,17,0)))))))))))))))))</f>
        <v>10</v>
      </c>
      <c r="K8580" s="13">
        <f t="shared" ref="K8580:K8643" si="686">MIN((I8580/$L$3)^3*$K$3,$K$3)</f>
        <v>0.42372938955022382</v>
      </c>
      <c r="L8580" s="56"/>
    </row>
    <row r="8581" spans="2:12" x14ac:dyDescent="0.25">
      <c r="B8581" s="26">
        <v>358</v>
      </c>
      <c r="C8581" s="26">
        <v>8578</v>
      </c>
      <c r="D8581" s="44">
        <v>41997.493750000001</v>
      </c>
      <c r="E8581" s="39" t="s">
        <v>103</v>
      </c>
      <c r="F8581" s="47">
        <f t="shared" si="682"/>
        <v>0.7</v>
      </c>
      <c r="G8581" s="10">
        <v>5.0999999999999996</v>
      </c>
      <c r="H8581" s="13">
        <f t="shared" si="683"/>
        <v>2.2798983333333327</v>
      </c>
      <c r="I8581" s="16">
        <f t="shared" si="684"/>
        <v>3.9971438460377846</v>
      </c>
      <c r="J8581" s="19">
        <f t="shared" si="685"/>
        <v>4</v>
      </c>
      <c r="K8581" s="13">
        <f t="shared" si="686"/>
        <v>3.6957756063599377E-2</v>
      </c>
      <c r="L8581" s="56"/>
    </row>
    <row r="8582" spans="2:12" x14ac:dyDescent="0.25">
      <c r="B8582" s="26">
        <v>358</v>
      </c>
      <c r="C8582" s="26">
        <v>8579</v>
      </c>
      <c r="D8582" s="44">
        <v>41997.535416666666</v>
      </c>
      <c r="E8582" s="39" t="s">
        <v>103</v>
      </c>
      <c r="F8582" s="47">
        <f t="shared" si="682"/>
        <v>0.7</v>
      </c>
      <c r="G8582" s="10">
        <v>3.5</v>
      </c>
      <c r="H8582" s="13">
        <f t="shared" si="683"/>
        <v>1.5646361111111109</v>
      </c>
      <c r="I8582" s="16">
        <f t="shared" si="684"/>
        <v>2.7431379335553427</v>
      </c>
      <c r="J8582" s="19">
        <f t="shared" si="685"/>
        <v>3</v>
      </c>
      <c r="K8582" s="13">
        <f t="shared" si="686"/>
        <v>1.1945358807900612E-2</v>
      </c>
      <c r="L8582" s="56"/>
    </row>
    <row r="8583" spans="2:12" x14ac:dyDescent="0.25">
      <c r="B8583" s="26">
        <v>358</v>
      </c>
      <c r="C8583" s="26">
        <v>8580</v>
      </c>
      <c r="D8583" s="44">
        <v>41997.57708333333</v>
      </c>
      <c r="E8583" s="39" t="s">
        <v>105</v>
      </c>
      <c r="F8583" s="47">
        <f t="shared" si="682"/>
        <v>0.3</v>
      </c>
      <c r="G8583" s="10">
        <v>3.5</v>
      </c>
      <c r="H8583" s="13">
        <f t="shared" si="683"/>
        <v>1.5646361111111109</v>
      </c>
      <c r="I8583" s="16">
        <f t="shared" si="684"/>
        <v>2.7431379335553427</v>
      </c>
      <c r="J8583" s="19">
        <f t="shared" si="685"/>
        <v>3</v>
      </c>
      <c r="K8583" s="13">
        <f t="shared" si="686"/>
        <v>1.1945358807900612E-2</v>
      </c>
      <c r="L8583" s="56"/>
    </row>
    <row r="8584" spans="2:12" x14ac:dyDescent="0.25">
      <c r="B8584" s="26">
        <v>358</v>
      </c>
      <c r="C8584" s="26">
        <v>8581</v>
      </c>
      <c r="D8584" s="44">
        <v>41997.618750000001</v>
      </c>
      <c r="E8584" s="39" t="s">
        <v>105</v>
      </c>
      <c r="F8584" s="47">
        <f t="shared" si="682"/>
        <v>0.3</v>
      </c>
      <c r="G8584" s="10">
        <v>8.1</v>
      </c>
      <c r="H8584" s="13">
        <f t="shared" si="683"/>
        <v>3.6210149999999994</v>
      </c>
      <c r="I8584" s="16">
        <f t="shared" si="684"/>
        <v>6.3484049319423645</v>
      </c>
      <c r="J8584" s="19">
        <f t="shared" si="685"/>
        <v>7</v>
      </c>
      <c r="K8584" s="13">
        <f t="shared" si="686"/>
        <v>0.14806421994704388</v>
      </c>
      <c r="L8584" s="56"/>
    </row>
    <row r="8585" spans="2:12" x14ac:dyDescent="0.25">
      <c r="B8585" s="26">
        <v>358</v>
      </c>
      <c r="C8585" s="26">
        <v>8582</v>
      </c>
      <c r="D8585" s="44">
        <v>41997.660416666666</v>
      </c>
      <c r="E8585" s="39" t="s">
        <v>105</v>
      </c>
      <c r="F8585" s="47">
        <f t="shared" si="682"/>
        <v>0.3</v>
      </c>
      <c r="G8585" s="10">
        <v>5.8</v>
      </c>
      <c r="H8585" s="13">
        <f t="shared" si="683"/>
        <v>2.5928255555555553</v>
      </c>
      <c r="I8585" s="16">
        <f t="shared" si="684"/>
        <v>4.5457714327488539</v>
      </c>
      <c r="J8585" s="19">
        <f t="shared" si="685"/>
        <v>5</v>
      </c>
      <c r="K8585" s="13">
        <f t="shared" si="686"/>
        <v>5.4359949801215252E-2</v>
      </c>
      <c r="L8585" s="56"/>
    </row>
    <row r="8586" spans="2:12" x14ac:dyDescent="0.25">
      <c r="B8586" s="26">
        <v>358</v>
      </c>
      <c r="C8586" s="26">
        <v>8583</v>
      </c>
      <c r="D8586" s="44">
        <v>41997.70208333333</v>
      </c>
      <c r="E8586" s="39" t="s">
        <v>105</v>
      </c>
      <c r="F8586" s="47">
        <f t="shared" si="682"/>
        <v>0.3</v>
      </c>
      <c r="G8586" s="10">
        <v>5.8</v>
      </c>
      <c r="H8586" s="13">
        <f t="shared" si="683"/>
        <v>2.5928255555555553</v>
      </c>
      <c r="I8586" s="16">
        <f t="shared" si="684"/>
        <v>4.5457714327488539</v>
      </c>
      <c r="J8586" s="19">
        <f t="shared" si="685"/>
        <v>5</v>
      </c>
      <c r="K8586" s="13">
        <f t="shared" si="686"/>
        <v>5.4359949801215252E-2</v>
      </c>
      <c r="L8586" s="56"/>
    </row>
    <row r="8587" spans="2:12" x14ac:dyDescent="0.25">
      <c r="B8587" s="26">
        <v>358</v>
      </c>
      <c r="C8587" s="26">
        <v>8584</v>
      </c>
      <c r="D8587" s="44">
        <v>41997.743750000001</v>
      </c>
      <c r="E8587" s="39" t="s">
        <v>105</v>
      </c>
      <c r="F8587" s="47">
        <f t="shared" si="682"/>
        <v>0.3</v>
      </c>
      <c r="G8587" s="10">
        <v>9.1999999999999993</v>
      </c>
      <c r="H8587" s="13">
        <f t="shared" si="683"/>
        <v>4.1127577777777775</v>
      </c>
      <c r="I8587" s="16">
        <f t="shared" si="684"/>
        <v>7.2105339967740445</v>
      </c>
      <c r="J8587" s="19">
        <f t="shared" si="685"/>
        <v>8</v>
      </c>
      <c r="K8587" s="13">
        <f t="shared" si="686"/>
        <v>0.21694944744971459</v>
      </c>
      <c r="L8587" s="56"/>
    </row>
    <row r="8588" spans="2:12" x14ac:dyDescent="0.25">
      <c r="B8588" s="26">
        <v>358</v>
      </c>
      <c r="C8588" s="26">
        <v>8585</v>
      </c>
      <c r="D8588" s="44">
        <v>41997.785416666666</v>
      </c>
      <c r="E8588" s="39" t="s">
        <v>105</v>
      </c>
      <c r="F8588" s="47">
        <f t="shared" si="682"/>
        <v>0.3</v>
      </c>
      <c r="G8588" s="10">
        <v>5.0999999999999996</v>
      </c>
      <c r="H8588" s="13">
        <f t="shared" si="683"/>
        <v>2.2798983333333327</v>
      </c>
      <c r="I8588" s="16">
        <f t="shared" si="684"/>
        <v>3.9971438460377846</v>
      </c>
      <c r="J8588" s="19">
        <f t="shared" si="685"/>
        <v>4</v>
      </c>
      <c r="K8588" s="13">
        <f t="shared" si="686"/>
        <v>3.6957756063599377E-2</v>
      </c>
      <c r="L8588" s="56"/>
    </row>
    <row r="8589" spans="2:12" x14ac:dyDescent="0.25">
      <c r="B8589" s="26">
        <v>358</v>
      </c>
      <c r="C8589" s="26">
        <v>8586</v>
      </c>
      <c r="D8589" s="44">
        <v>41997.82708333333</v>
      </c>
      <c r="E8589" s="39" t="s">
        <v>105</v>
      </c>
      <c r="F8589" s="47">
        <f t="shared" si="682"/>
        <v>0.3</v>
      </c>
      <c r="G8589" s="10">
        <v>3.5</v>
      </c>
      <c r="H8589" s="13">
        <f t="shared" si="683"/>
        <v>1.5646361111111109</v>
      </c>
      <c r="I8589" s="16">
        <f t="shared" si="684"/>
        <v>2.7431379335553427</v>
      </c>
      <c r="J8589" s="19">
        <f t="shared" si="685"/>
        <v>3</v>
      </c>
      <c r="K8589" s="13">
        <f t="shared" si="686"/>
        <v>1.1945358807900612E-2</v>
      </c>
      <c r="L8589" s="56"/>
    </row>
    <row r="8590" spans="2:12" x14ac:dyDescent="0.25">
      <c r="B8590" s="26">
        <v>358</v>
      </c>
      <c r="C8590" s="26">
        <v>8587</v>
      </c>
      <c r="D8590" s="44">
        <v>41997.868750000001</v>
      </c>
      <c r="E8590" s="39" t="s">
        <v>105</v>
      </c>
      <c r="F8590" s="47">
        <f t="shared" si="682"/>
        <v>0.3</v>
      </c>
      <c r="G8590" s="10">
        <v>6.9</v>
      </c>
      <c r="H8590" s="13">
        <f t="shared" si="683"/>
        <v>3.0845683333333334</v>
      </c>
      <c r="I8590" s="16">
        <f t="shared" si="684"/>
        <v>5.4079004975805338</v>
      </c>
      <c r="J8590" s="19">
        <f t="shared" si="685"/>
        <v>6</v>
      </c>
      <c r="K8590" s="13">
        <f t="shared" si="686"/>
        <v>9.1525548142848398E-2</v>
      </c>
      <c r="L8590" s="56"/>
    </row>
    <row r="8591" spans="2:12" x14ac:dyDescent="0.25">
      <c r="B8591" s="26">
        <v>358</v>
      </c>
      <c r="C8591" s="26">
        <v>8588</v>
      </c>
      <c r="D8591" s="44">
        <v>41997.910416666666</v>
      </c>
      <c r="E8591" s="39" t="s">
        <v>105</v>
      </c>
      <c r="F8591" s="47">
        <f t="shared" si="682"/>
        <v>0.3</v>
      </c>
      <c r="G8591" s="10">
        <v>8.1</v>
      </c>
      <c r="H8591" s="13">
        <f t="shared" si="683"/>
        <v>3.6210149999999994</v>
      </c>
      <c r="I8591" s="16">
        <f t="shared" si="684"/>
        <v>6.3484049319423645</v>
      </c>
      <c r="J8591" s="19">
        <f t="shared" si="685"/>
        <v>7</v>
      </c>
      <c r="K8591" s="13">
        <f t="shared" si="686"/>
        <v>0.14806421994704388</v>
      </c>
      <c r="L8591" s="56"/>
    </row>
    <row r="8592" spans="2:12" x14ac:dyDescent="0.25">
      <c r="B8592" s="26">
        <v>358</v>
      </c>
      <c r="C8592" s="26">
        <v>8589</v>
      </c>
      <c r="D8592" s="44">
        <v>41997.95208333333</v>
      </c>
      <c r="E8592" s="39" t="s">
        <v>105</v>
      </c>
      <c r="F8592" s="47">
        <f t="shared" si="682"/>
        <v>0.3</v>
      </c>
      <c r="G8592" s="10">
        <v>8.1</v>
      </c>
      <c r="H8592" s="13">
        <f t="shared" si="683"/>
        <v>3.6210149999999994</v>
      </c>
      <c r="I8592" s="16">
        <f t="shared" si="684"/>
        <v>6.3484049319423645</v>
      </c>
      <c r="J8592" s="19">
        <f t="shared" si="685"/>
        <v>7</v>
      </c>
      <c r="K8592" s="13">
        <f t="shared" si="686"/>
        <v>0.14806421994704388</v>
      </c>
      <c r="L8592" s="56"/>
    </row>
    <row r="8593" spans="2:12" x14ac:dyDescent="0.25">
      <c r="B8593" s="26">
        <v>358</v>
      </c>
      <c r="C8593" s="26">
        <v>8590</v>
      </c>
      <c r="D8593" s="44">
        <v>41997.993750000001</v>
      </c>
      <c r="E8593" s="39" t="s">
        <v>104</v>
      </c>
      <c r="F8593" s="47">
        <f t="shared" si="682"/>
        <v>0.5</v>
      </c>
      <c r="G8593" s="10">
        <v>5.0999999999999996</v>
      </c>
      <c r="H8593" s="13">
        <f t="shared" si="683"/>
        <v>2.2798983333333327</v>
      </c>
      <c r="I8593" s="16">
        <f t="shared" si="684"/>
        <v>3.9971438460377846</v>
      </c>
      <c r="J8593" s="19">
        <f t="shared" si="685"/>
        <v>4</v>
      </c>
      <c r="K8593" s="13">
        <f t="shared" si="686"/>
        <v>3.6957756063599377E-2</v>
      </c>
      <c r="L8593" s="56"/>
    </row>
    <row r="8594" spans="2:12" x14ac:dyDescent="0.25">
      <c r="B8594" s="26">
        <v>358</v>
      </c>
      <c r="C8594" s="26">
        <v>8591</v>
      </c>
      <c r="D8594" s="44">
        <v>41998.035416666666</v>
      </c>
      <c r="E8594" s="39" t="s">
        <v>104</v>
      </c>
      <c r="F8594" s="47">
        <f t="shared" si="682"/>
        <v>0.5</v>
      </c>
      <c r="G8594" s="10">
        <v>4.5999999999999996</v>
      </c>
      <c r="H8594" s="13">
        <f t="shared" si="683"/>
        <v>2.0563788888888888</v>
      </c>
      <c r="I8594" s="16">
        <f t="shared" si="684"/>
        <v>3.6052669983870222</v>
      </c>
      <c r="J8594" s="19">
        <f t="shared" si="685"/>
        <v>4</v>
      </c>
      <c r="K8594" s="13">
        <f t="shared" si="686"/>
        <v>2.7118680931214324E-2</v>
      </c>
      <c r="L8594" s="56"/>
    </row>
    <row r="8595" spans="2:12" x14ac:dyDescent="0.25">
      <c r="B8595" s="26">
        <v>358</v>
      </c>
      <c r="C8595" s="26">
        <v>8592</v>
      </c>
      <c r="D8595" s="44">
        <v>41998.07708333333</v>
      </c>
      <c r="E8595" s="39" t="s">
        <v>104</v>
      </c>
      <c r="F8595" s="47">
        <f t="shared" si="682"/>
        <v>0.5</v>
      </c>
      <c r="G8595" s="10">
        <v>4.5999999999999996</v>
      </c>
      <c r="H8595" s="13">
        <f t="shared" si="683"/>
        <v>2.0563788888888888</v>
      </c>
      <c r="I8595" s="16">
        <f t="shared" si="684"/>
        <v>3.6052669983870222</v>
      </c>
      <c r="J8595" s="19">
        <f t="shared" si="685"/>
        <v>4</v>
      </c>
      <c r="K8595" s="13">
        <f t="shared" si="686"/>
        <v>2.7118680931214324E-2</v>
      </c>
      <c r="L8595" s="56"/>
    </row>
    <row r="8596" spans="2:12" x14ac:dyDescent="0.25">
      <c r="B8596" s="26">
        <v>359</v>
      </c>
      <c r="C8596" s="26">
        <v>8593</v>
      </c>
      <c r="D8596" s="44">
        <v>41998.118750000001</v>
      </c>
      <c r="E8596" s="39" t="s">
        <v>103</v>
      </c>
      <c r="F8596" s="47">
        <f t="shared" si="682"/>
        <v>0.7</v>
      </c>
      <c r="G8596" s="10">
        <v>5.0999999999999996</v>
      </c>
      <c r="H8596" s="13">
        <f t="shared" si="683"/>
        <v>2.2798983333333327</v>
      </c>
      <c r="I8596" s="16">
        <f t="shared" si="684"/>
        <v>3.9971438460377846</v>
      </c>
      <c r="J8596" s="19">
        <f t="shared" si="685"/>
        <v>4</v>
      </c>
      <c r="K8596" s="13">
        <f t="shared" si="686"/>
        <v>3.6957756063599377E-2</v>
      </c>
      <c r="L8596" s="56"/>
    </row>
    <row r="8597" spans="2:12" x14ac:dyDescent="0.25">
      <c r="B8597" s="26">
        <v>359</v>
      </c>
      <c r="C8597" s="26">
        <v>8594</v>
      </c>
      <c r="D8597" s="44">
        <v>41998.160416666666</v>
      </c>
      <c r="E8597" s="39" t="s">
        <v>103</v>
      </c>
      <c r="F8597" s="47">
        <f t="shared" si="682"/>
        <v>0.7</v>
      </c>
      <c r="G8597" s="10">
        <v>3.5</v>
      </c>
      <c r="H8597" s="13">
        <f t="shared" si="683"/>
        <v>1.5646361111111109</v>
      </c>
      <c r="I8597" s="16">
        <f t="shared" si="684"/>
        <v>2.7431379335553427</v>
      </c>
      <c r="J8597" s="19">
        <f t="shared" si="685"/>
        <v>3</v>
      </c>
      <c r="K8597" s="13">
        <f t="shared" si="686"/>
        <v>1.1945358807900612E-2</v>
      </c>
      <c r="L8597" s="56"/>
    </row>
    <row r="8598" spans="2:12" x14ac:dyDescent="0.25">
      <c r="B8598" s="26">
        <v>359</v>
      </c>
      <c r="C8598" s="26">
        <v>8595</v>
      </c>
      <c r="D8598" s="44">
        <v>41998.20208333333</v>
      </c>
      <c r="E8598" s="39" t="s">
        <v>104</v>
      </c>
      <c r="F8598" s="47">
        <f t="shared" si="682"/>
        <v>0.5</v>
      </c>
      <c r="G8598" s="10">
        <v>5.0999999999999996</v>
      </c>
      <c r="H8598" s="13">
        <f t="shared" si="683"/>
        <v>2.2798983333333327</v>
      </c>
      <c r="I8598" s="16">
        <f t="shared" si="684"/>
        <v>3.9971438460377846</v>
      </c>
      <c r="J8598" s="19">
        <f t="shared" si="685"/>
        <v>4</v>
      </c>
      <c r="K8598" s="13">
        <f t="shared" si="686"/>
        <v>3.6957756063599377E-2</v>
      </c>
      <c r="L8598" s="56"/>
    </row>
    <row r="8599" spans="2:12" x14ac:dyDescent="0.25">
      <c r="B8599" s="26">
        <v>359</v>
      </c>
      <c r="C8599" s="26">
        <v>8596</v>
      </c>
      <c r="D8599" s="44">
        <v>41998.243750000001</v>
      </c>
      <c r="E8599" s="39" t="s">
        <v>103</v>
      </c>
      <c r="F8599" s="47">
        <f t="shared" si="682"/>
        <v>0.7</v>
      </c>
      <c r="G8599" s="10">
        <v>5.0999999999999996</v>
      </c>
      <c r="H8599" s="13">
        <f t="shared" si="683"/>
        <v>2.2798983333333327</v>
      </c>
      <c r="I8599" s="16">
        <f t="shared" si="684"/>
        <v>3.9971438460377846</v>
      </c>
      <c r="J8599" s="19">
        <f t="shared" si="685"/>
        <v>4</v>
      </c>
      <c r="K8599" s="13">
        <f t="shared" si="686"/>
        <v>3.6957756063599377E-2</v>
      </c>
      <c r="L8599" s="56"/>
    </row>
    <row r="8600" spans="2:12" x14ac:dyDescent="0.25">
      <c r="B8600" s="26">
        <v>359</v>
      </c>
      <c r="C8600" s="26">
        <v>8597</v>
      </c>
      <c r="D8600" s="44">
        <v>41998.285416666666</v>
      </c>
      <c r="E8600" s="39" t="s">
        <v>105</v>
      </c>
      <c r="F8600" s="47">
        <f t="shared" si="682"/>
        <v>0.3</v>
      </c>
      <c r="G8600" s="10">
        <v>3.5</v>
      </c>
      <c r="H8600" s="13">
        <f t="shared" si="683"/>
        <v>1.5646361111111109</v>
      </c>
      <c r="I8600" s="16">
        <f t="shared" si="684"/>
        <v>2.7431379335553427</v>
      </c>
      <c r="J8600" s="19">
        <f t="shared" si="685"/>
        <v>3</v>
      </c>
      <c r="K8600" s="13">
        <f t="shared" si="686"/>
        <v>1.1945358807900612E-2</v>
      </c>
      <c r="L8600" s="56"/>
    </row>
    <row r="8601" spans="2:12" x14ac:dyDescent="0.25">
      <c r="B8601" s="26">
        <v>359</v>
      </c>
      <c r="C8601" s="26">
        <v>8598</v>
      </c>
      <c r="D8601" s="44">
        <v>41998.32708333333</v>
      </c>
      <c r="E8601" s="39" t="s">
        <v>105</v>
      </c>
      <c r="F8601" s="47">
        <f t="shared" si="682"/>
        <v>0.3</v>
      </c>
      <c r="G8601" s="10">
        <v>5.0999999999999996</v>
      </c>
      <c r="H8601" s="13">
        <f t="shared" si="683"/>
        <v>2.2798983333333327</v>
      </c>
      <c r="I8601" s="16">
        <f t="shared" si="684"/>
        <v>3.9971438460377846</v>
      </c>
      <c r="J8601" s="19">
        <f t="shared" si="685"/>
        <v>4</v>
      </c>
      <c r="K8601" s="13">
        <f t="shared" si="686"/>
        <v>3.6957756063599377E-2</v>
      </c>
      <c r="L8601" s="56"/>
    </row>
    <row r="8602" spans="2:12" x14ac:dyDescent="0.25">
      <c r="B8602" s="26">
        <v>359</v>
      </c>
      <c r="C8602" s="26">
        <v>8599</v>
      </c>
      <c r="D8602" s="44">
        <v>41998.368750000001</v>
      </c>
      <c r="E8602" s="39" t="s">
        <v>103</v>
      </c>
      <c r="F8602" s="47">
        <f t="shared" si="682"/>
        <v>0.7</v>
      </c>
      <c r="G8602" s="10">
        <v>5.0999999999999996</v>
      </c>
      <c r="H8602" s="13">
        <f t="shared" si="683"/>
        <v>2.2798983333333327</v>
      </c>
      <c r="I8602" s="16">
        <f t="shared" si="684"/>
        <v>3.9971438460377846</v>
      </c>
      <c r="J8602" s="19">
        <f t="shared" si="685"/>
        <v>4</v>
      </c>
      <c r="K8602" s="13">
        <f t="shared" si="686"/>
        <v>3.6957756063599377E-2</v>
      </c>
      <c r="L8602" s="56"/>
    </row>
    <row r="8603" spans="2:12" x14ac:dyDescent="0.25">
      <c r="B8603" s="26">
        <v>359</v>
      </c>
      <c r="C8603" s="26">
        <v>8600</v>
      </c>
      <c r="D8603" s="44">
        <v>41998.410416666666</v>
      </c>
      <c r="E8603" s="39" t="s">
        <v>103</v>
      </c>
      <c r="F8603" s="47">
        <f t="shared" si="682"/>
        <v>0.7</v>
      </c>
      <c r="G8603" s="10">
        <v>5.8</v>
      </c>
      <c r="H8603" s="13">
        <f t="shared" si="683"/>
        <v>2.5928255555555553</v>
      </c>
      <c r="I8603" s="16">
        <f t="shared" si="684"/>
        <v>4.5457714327488539</v>
      </c>
      <c r="J8603" s="19">
        <f t="shared" si="685"/>
        <v>5</v>
      </c>
      <c r="K8603" s="13">
        <f t="shared" si="686"/>
        <v>5.4359949801215252E-2</v>
      </c>
      <c r="L8603" s="56"/>
    </row>
    <row r="8604" spans="2:12" x14ac:dyDescent="0.25">
      <c r="B8604" s="26">
        <v>359</v>
      </c>
      <c r="C8604" s="26">
        <v>8601</v>
      </c>
      <c r="D8604" s="44">
        <v>41998.45208333333</v>
      </c>
      <c r="E8604" s="39" t="s">
        <v>103</v>
      </c>
      <c r="F8604" s="47">
        <f t="shared" si="682"/>
        <v>0.7</v>
      </c>
      <c r="G8604" s="10">
        <v>4.5999999999999996</v>
      </c>
      <c r="H8604" s="13">
        <f t="shared" si="683"/>
        <v>2.0563788888888888</v>
      </c>
      <c r="I8604" s="16">
        <f t="shared" si="684"/>
        <v>3.6052669983870222</v>
      </c>
      <c r="J8604" s="19">
        <f t="shared" si="685"/>
        <v>4</v>
      </c>
      <c r="K8604" s="13">
        <f t="shared" si="686"/>
        <v>2.7118680931214324E-2</v>
      </c>
      <c r="L8604" s="56"/>
    </row>
    <row r="8605" spans="2:12" x14ac:dyDescent="0.25">
      <c r="B8605" s="26">
        <v>359</v>
      </c>
      <c r="C8605" s="26">
        <v>8602</v>
      </c>
      <c r="D8605" s="44">
        <v>41998.493750000001</v>
      </c>
      <c r="E8605" s="39" t="s">
        <v>103</v>
      </c>
      <c r="F8605" s="47">
        <f t="shared" si="682"/>
        <v>0.7</v>
      </c>
      <c r="G8605" s="10">
        <v>3.5</v>
      </c>
      <c r="H8605" s="13">
        <f t="shared" si="683"/>
        <v>1.5646361111111109</v>
      </c>
      <c r="I8605" s="16">
        <f t="shared" si="684"/>
        <v>2.7431379335553427</v>
      </c>
      <c r="J8605" s="19">
        <f t="shared" si="685"/>
        <v>3</v>
      </c>
      <c r="K8605" s="13">
        <f t="shared" si="686"/>
        <v>1.1945358807900612E-2</v>
      </c>
      <c r="L8605" s="56"/>
    </row>
    <row r="8606" spans="2:12" x14ac:dyDescent="0.25">
      <c r="B8606" s="26">
        <v>359</v>
      </c>
      <c r="C8606" s="26">
        <v>8603</v>
      </c>
      <c r="D8606" s="44">
        <v>41998.535416666666</v>
      </c>
      <c r="E8606" s="39" t="s">
        <v>103</v>
      </c>
      <c r="F8606" s="47">
        <f t="shared" si="682"/>
        <v>0.7</v>
      </c>
      <c r="G8606" s="10">
        <v>5.8</v>
      </c>
      <c r="H8606" s="13">
        <f t="shared" si="683"/>
        <v>2.5928255555555553</v>
      </c>
      <c r="I8606" s="16">
        <f t="shared" si="684"/>
        <v>4.5457714327488539</v>
      </c>
      <c r="J8606" s="19">
        <f t="shared" si="685"/>
        <v>5</v>
      </c>
      <c r="K8606" s="13">
        <f t="shared" si="686"/>
        <v>5.4359949801215252E-2</v>
      </c>
      <c r="L8606" s="56"/>
    </row>
    <row r="8607" spans="2:12" x14ac:dyDescent="0.25">
      <c r="B8607" s="26">
        <v>359</v>
      </c>
      <c r="C8607" s="26">
        <v>8604</v>
      </c>
      <c r="D8607" s="44">
        <v>41998.57708333333</v>
      </c>
      <c r="E8607" s="39" t="s">
        <v>106</v>
      </c>
      <c r="F8607" s="47">
        <f t="shared" si="682"/>
        <v>0.2</v>
      </c>
      <c r="G8607" s="10">
        <v>8.1</v>
      </c>
      <c r="H8607" s="13">
        <f t="shared" si="683"/>
        <v>3.6210149999999994</v>
      </c>
      <c r="I8607" s="16">
        <f t="shared" si="684"/>
        <v>6.3484049319423645</v>
      </c>
      <c r="J8607" s="19">
        <f t="shared" si="685"/>
        <v>7</v>
      </c>
      <c r="K8607" s="13">
        <f t="shared" si="686"/>
        <v>0.14806421994704388</v>
      </c>
      <c r="L8607" s="56"/>
    </row>
    <row r="8608" spans="2:12" x14ac:dyDescent="0.25">
      <c r="B8608" s="26">
        <v>359</v>
      </c>
      <c r="C8608" s="26">
        <v>8605</v>
      </c>
      <c r="D8608" s="44">
        <v>41998.618750000001</v>
      </c>
      <c r="E8608" s="39" t="s">
        <v>106</v>
      </c>
      <c r="F8608" s="47">
        <f t="shared" si="682"/>
        <v>0.2</v>
      </c>
      <c r="G8608" s="10">
        <v>5.8</v>
      </c>
      <c r="H8608" s="13">
        <f t="shared" si="683"/>
        <v>2.5928255555555553</v>
      </c>
      <c r="I8608" s="16">
        <f t="shared" si="684"/>
        <v>4.5457714327488539</v>
      </c>
      <c r="J8608" s="19">
        <f t="shared" si="685"/>
        <v>5</v>
      </c>
      <c r="K8608" s="13">
        <f t="shared" si="686"/>
        <v>5.4359949801215252E-2</v>
      </c>
      <c r="L8608" s="56"/>
    </row>
    <row r="8609" spans="2:12" x14ac:dyDescent="0.25">
      <c r="B8609" s="26">
        <v>359</v>
      </c>
      <c r="C8609" s="26">
        <v>8606</v>
      </c>
      <c r="D8609" s="44">
        <v>41998.660416666666</v>
      </c>
      <c r="E8609" s="39" t="s">
        <v>106</v>
      </c>
      <c r="F8609" s="47">
        <f t="shared" si="682"/>
        <v>0.2</v>
      </c>
      <c r="G8609" s="10">
        <v>6.9</v>
      </c>
      <c r="H8609" s="13">
        <f t="shared" si="683"/>
        <v>3.0845683333333334</v>
      </c>
      <c r="I8609" s="16">
        <f t="shared" si="684"/>
        <v>5.4079004975805338</v>
      </c>
      <c r="J8609" s="19">
        <f t="shared" si="685"/>
        <v>6</v>
      </c>
      <c r="K8609" s="13">
        <f t="shared" si="686"/>
        <v>9.1525548142848398E-2</v>
      </c>
      <c r="L8609" s="56"/>
    </row>
    <row r="8610" spans="2:12" x14ac:dyDescent="0.25">
      <c r="B8610" s="26">
        <v>359</v>
      </c>
      <c r="C8610" s="26">
        <v>8607</v>
      </c>
      <c r="D8610" s="44">
        <v>41998.70208333333</v>
      </c>
      <c r="E8610" s="39" t="s">
        <v>106</v>
      </c>
      <c r="F8610" s="47">
        <f t="shared" si="682"/>
        <v>0.2</v>
      </c>
      <c r="G8610" s="10">
        <v>8.1</v>
      </c>
      <c r="H8610" s="13">
        <f t="shared" si="683"/>
        <v>3.6210149999999994</v>
      </c>
      <c r="I8610" s="16">
        <f t="shared" si="684"/>
        <v>6.3484049319423645</v>
      </c>
      <c r="J8610" s="19">
        <f t="shared" si="685"/>
        <v>7</v>
      </c>
      <c r="K8610" s="13">
        <f t="shared" si="686"/>
        <v>0.14806421994704388</v>
      </c>
      <c r="L8610" s="56"/>
    </row>
    <row r="8611" spans="2:12" x14ac:dyDescent="0.25">
      <c r="B8611" s="26">
        <v>359</v>
      </c>
      <c r="C8611" s="26">
        <v>8608</v>
      </c>
      <c r="D8611" s="44">
        <v>41998.743750000001</v>
      </c>
      <c r="E8611" s="39" t="s">
        <v>105</v>
      </c>
      <c r="F8611" s="47">
        <f t="shared" si="682"/>
        <v>0.3</v>
      </c>
      <c r="G8611" s="10">
        <v>6.9</v>
      </c>
      <c r="H8611" s="13">
        <f t="shared" si="683"/>
        <v>3.0845683333333334</v>
      </c>
      <c r="I8611" s="16">
        <f t="shared" si="684"/>
        <v>5.4079004975805338</v>
      </c>
      <c r="J8611" s="19">
        <f t="shared" si="685"/>
        <v>6</v>
      </c>
      <c r="K8611" s="13">
        <f t="shared" si="686"/>
        <v>9.1525548142848398E-2</v>
      </c>
      <c r="L8611" s="56"/>
    </row>
    <row r="8612" spans="2:12" x14ac:dyDescent="0.25">
      <c r="B8612" s="26">
        <v>359</v>
      </c>
      <c r="C8612" s="26">
        <v>8609</v>
      </c>
      <c r="D8612" s="44">
        <v>41998.785416666666</v>
      </c>
      <c r="E8612" s="39" t="s">
        <v>105</v>
      </c>
      <c r="F8612" s="47">
        <f t="shared" si="682"/>
        <v>0.3</v>
      </c>
      <c r="G8612" s="10">
        <v>4.5999999999999996</v>
      </c>
      <c r="H8612" s="13">
        <f t="shared" si="683"/>
        <v>2.0563788888888888</v>
      </c>
      <c r="I8612" s="16">
        <f t="shared" si="684"/>
        <v>3.6052669983870222</v>
      </c>
      <c r="J8612" s="19">
        <f t="shared" si="685"/>
        <v>4</v>
      </c>
      <c r="K8612" s="13">
        <f t="shared" si="686"/>
        <v>2.7118680931214324E-2</v>
      </c>
      <c r="L8612" s="56"/>
    </row>
    <row r="8613" spans="2:12" x14ac:dyDescent="0.25">
      <c r="B8613" s="26">
        <v>359</v>
      </c>
      <c r="C8613" s="26">
        <v>8610</v>
      </c>
      <c r="D8613" s="44">
        <v>41998.82708333333</v>
      </c>
      <c r="E8613" s="39" t="s">
        <v>105</v>
      </c>
      <c r="F8613" s="47">
        <f t="shared" si="682"/>
        <v>0.3</v>
      </c>
      <c r="G8613" s="10">
        <v>3.5</v>
      </c>
      <c r="H8613" s="13">
        <f t="shared" si="683"/>
        <v>1.5646361111111109</v>
      </c>
      <c r="I8613" s="16">
        <f t="shared" si="684"/>
        <v>2.7431379335553427</v>
      </c>
      <c r="J8613" s="19">
        <f t="shared" si="685"/>
        <v>3</v>
      </c>
      <c r="K8613" s="13">
        <f t="shared" si="686"/>
        <v>1.1945358807900612E-2</v>
      </c>
      <c r="L8613" s="56"/>
    </row>
    <row r="8614" spans="2:12" x14ac:dyDescent="0.25">
      <c r="B8614" s="26">
        <v>359</v>
      </c>
      <c r="C8614" s="26">
        <v>8611</v>
      </c>
      <c r="D8614" s="44">
        <v>41998.868750000001</v>
      </c>
      <c r="E8614" s="39" t="s">
        <v>105</v>
      </c>
      <c r="F8614" s="47">
        <f t="shared" si="682"/>
        <v>0.3</v>
      </c>
      <c r="G8614" s="10">
        <v>5.0999999999999996</v>
      </c>
      <c r="H8614" s="13">
        <f t="shared" si="683"/>
        <v>2.2798983333333327</v>
      </c>
      <c r="I8614" s="16">
        <f t="shared" si="684"/>
        <v>3.9971438460377846</v>
      </c>
      <c r="J8614" s="19">
        <f t="shared" si="685"/>
        <v>4</v>
      </c>
      <c r="K8614" s="13">
        <f t="shared" si="686"/>
        <v>3.6957756063599377E-2</v>
      </c>
      <c r="L8614" s="56"/>
    </row>
    <row r="8615" spans="2:12" x14ac:dyDescent="0.25">
      <c r="B8615" s="26">
        <v>359</v>
      </c>
      <c r="C8615" s="26">
        <v>8612</v>
      </c>
      <c r="D8615" s="44">
        <v>41998.910416666666</v>
      </c>
      <c r="E8615" s="39" t="s">
        <v>105</v>
      </c>
      <c r="F8615" s="47">
        <f t="shared" si="682"/>
        <v>0.3</v>
      </c>
      <c r="G8615" s="10">
        <v>5.0999999999999996</v>
      </c>
      <c r="H8615" s="13">
        <f t="shared" si="683"/>
        <v>2.2798983333333327</v>
      </c>
      <c r="I8615" s="16">
        <f t="shared" si="684"/>
        <v>3.9971438460377846</v>
      </c>
      <c r="J8615" s="19">
        <f t="shared" si="685"/>
        <v>4</v>
      </c>
      <c r="K8615" s="13">
        <f t="shared" si="686"/>
        <v>3.6957756063599377E-2</v>
      </c>
      <c r="L8615" s="56"/>
    </row>
    <row r="8616" spans="2:12" x14ac:dyDescent="0.25">
      <c r="B8616" s="26">
        <v>359</v>
      </c>
      <c r="C8616" s="26">
        <v>8613</v>
      </c>
      <c r="D8616" s="44">
        <v>41998.95208333333</v>
      </c>
      <c r="E8616" s="39" t="s">
        <v>105</v>
      </c>
      <c r="F8616" s="47">
        <f t="shared" si="682"/>
        <v>0.3</v>
      </c>
      <c r="G8616" s="10">
        <v>3.5</v>
      </c>
      <c r="H8616" s="13">
        <f t="shared" si="683"/>
        <v>1.5646361111111109</v>
      </c>
      <c r="I8616" s="16">
        <f t="shared" si="684"/>
        <v>2.7431379335553427</v>
      </c>
      <c r="J8616" s="19">
        <f t="shared" si="685"/>
        <v>3</v>
      </c>
      <c r="K8616" s="13">
        <f t="shared" si="686"/>
        <v>1.1945358807900612E-2</v>
      </c>
      <c r="L8616" s="56"/>
    </row>
    <row r="8617" spans="2:12" x14ac:dyDescent="0.25">
      <c r="B8617" s="26">
        <v>359</v>
      </c>
      <c r="C8617" s="26">
        <v>8614</v>
      </c>
      <c r="D8617" s="44">
        <v>41998.993750000001</v>
      </c>
      <c r="E8617" s="39" t="s">
        <v>103</v>
      </c>
      <c r="F8617" s="47">
        <f t="shared" si="682"/>
        <v>0.7</v>
      </c>
      <c r="G8617" s="10">
        <v>10.4</v>
      </c>
      <c r="H8617" s="13">
        <f t="shared" si="683"/>
        <v>4.649204444444444</v>
      </c>
      <c r="I8617" s="16">
        <f t="shared" si="684"/>
        <v>8.1510384311358752</v>
      </c>
      <c r="J8617" s="19">
        <f t="shared" si="685"/>
        <v>9</v>
      </c>
      <c r="K8617" s="13">
        <f t="shared" si="686"/>
        <v>0.31339717994379734</v>
      </c>
      <c r="L8617" s="56"/>
    </row>
    <row r="8618" spans="2:12" x14ac:dyDescent="0.25">
      <c r="B8618" s="26">
        <v>359</v>
      </c>
      <c r="C8618" s="26">
        <v>8615</v>
      </c>
      <c r="D8618" s="44">
        <v>41999.035416666666</v>
      </c>
      <c r="E8618" s="39" t="s">
        <v>103</v>
      </c>
      <c r="F8618" s="47">
        <f t="shared" si="682"/>
        <v>0.7</v>
      </c>
      <c r="G8618" s="10">
        <v>13.8</v>
      </c>
      <c r="H8618" s="13">
        <f t="shared" si="683"/>
        <v>6.1691366666666667</v>
      </c>
      <c r="I8618" s="16">
        <f t="shared" si="684"/>
        <v>10.815800995161068</v>
      </c>
      <c r="J8618" s="19">
        <f t="shared" si="685"/>
        <v>11</v>
      </c>
      <c r="K8618" s="13">
        <f t="shared" si="686"/>
        <v>0.73220438514278718</v>
      </c>
      <c r="L8618" s="56"/>
    </row>
    <row r="8619" spans="2:12" x14ac:dyDescent="0.25">
      <c r="B8619" s="26">
        <v>359</v>
      </c>
      <c r="C8619" s="26">
        <v>8616</v>
      </c>
      <c r="D8619" s="44">
        <v>41999.07708333333</v>
      </c>
      <c r="E8619" s="39" t="s">
        <v>103</v>
      </c>
      <c r="F8619" s="47">
        <f t="shared" si="682"/>
        <v>0.7</v>
      </c>
      <c r="G8619" s="10">
        <v>18.399999999999999</v>
      </c>
      <c r="H8619" s="13">
        <f t="shared" si="683"/>
        <v>8.225515555555555</v>
      </c>
      <c r="I8619" s="16">
        <f t="shared" si="684"/>
        <v>14.421067993548089</v>
      </c>
      <c r="J8619" s="19">
        <f t="shared" si="685"/>
        <v>15</v>
      </c>
      <c r="K8619" s="13">
        <f t="shared" si="686"/>
        <v>1</v>
      </c>
      <c r="L8619" s="56"/>
    </row>
    <row r="8620" spans="2:12" x14ac:dyDescent="0.25">
      <c r="B8620" s="26">
        <v>360</v>
      </c>
      <c r="C8620" s="26">
        <v>8617</v>
      </c>
      <c r="D8620" s="44">
        <v>41999.118750000001</v>
      </c>
      <c r="E8620" s="39" t="s">
        <v>103</v>
      </c>
      <c r="F8620" s="47">
        <f t="shared" si="682"/>
        <v>0.7</v>
      </c>
      <c r="G8620" s="10">
        <v>10.4</v>
      </c>
      <c r="H8620" s="13">
        <f t="shared" si="683"/>
        <v>4.649204444444444</v>
      </c>
      <c r="I8620" s="16">
        <f t="shared" si="684"/>
        <v>8.1510384311358752</v>
      </c>
      <c r="J8620" s="19">
        <f t="shared" si="685"/>
        <v>9</v>
      </c>
      <c r="K8620" s="13">
        <f t="shared" si="686"/>
        <v>0.31339717994379734</v>
      </c>
      <c r="L8620" s="56"/>
    </row>
    <row r="8621" spans="2:12" x14ac:dyDescent="0.25">
      <c r="B8621" s="26">
        <v>360</v>
      </c>
      <c r="C8621" s="26">
        <v>8618</v>
      </c>
      <c r="D8621" s="44">
        <v>41999.160416666666</v>
      </c>
      <c r="E8621" s="39" t="s">
        <v>104</v>
      </c>
      <c r="F8621" s="47">
        <f t="shared" si="682"/>
        <v>0.5</v>
      </c>
      <c r="G8621" s="10">
        <v>9.1999999999999993</v>
      </c>
      <c r="H8621" s="13">
        <f t="shared" si="683"/>
        <v>4.1127577777777775</v>
      </c>
      <c r="I8621" s="16">
        <f t="shared" si="684"/>
        <v>7.2105339967740445</v>
      </c>
      <c r="J8621" s="19">
        <f t="shared" si="685"/>
        <v>8</v>
      </c>
      <c r="K8621" s="13">
        <f t="shared" si="686"/>
        <v>0.21694944744971459</v>
      </c>
      <c r="L8621" s="56"/>
    </row>
    <row r="8622" spans="2:12" x14ac:dyDescent="0.25">
      <c r="B8622" s="26">
        <v>360</v>
      </c>
      <c r="C8622" s="26">
        <v>8619</v>
      </c>
      <c r="D8622" s="44">
        <v>41999.20208333333</v>
      </c>
      <c r="E8622" s="39" t="s">
        <v>104</v>
      </c>
      <c r="F8622" s="47">
        <f t="shared" si="682"/>
        <v>0.5</v>
      </c>
      <c r="G8622" s="10">
        <v>9.1999999999999993</v>
      </c>
      <c r="H8622" s="13">
        <f t="shared" si="683"/>
        <v>4.1127577777777775</v>
      </c>
      <c r="I8622" s="16">
        <f t="shared" si="684"/>
        <v>7.2105339967740445</v>
      </c>
      <c r="J8622" s="19">
        <f t="shared" si="685"/>
        <v>8</v>
      </c>
      <c r="K8622" s="13">
        <f t="shared" si="686"/>
        <v>0.21694944744971459</v>
      </c>
      <c r="L8622" s="56"/>
    </row>
    <row r="8623" spans="2:12" x14ac:dyDescent="0.25">
      <c r="B8623" s="26">
        <v>360</v>
      </c>
      <c r="C8623" s="26">
        <v>8620</v>
      </c>
      <c r="D8623" s="44">
        <v>41999.243750000001</v>
      </c>
      <c r="E8623" s="39" t="s">
        <v>105</v>
      </c>
      <c r="F8623" s="47">
        <f t="shared" si="682"/>
        <v>0.3</v>
      </c>
      <c r="G8623" s="10">
        <v>9.1999999999999993</v>
      </c>
      <c r="H8623" s="13">
        <f t="shared" si="683"/>
        <v>4.1127577777777775</v>
      </c>
      <c r="I8623" s="16">
        <f t="shared" si="684"/>
        <v>7.2105339967740445</v>
      </c>
      <c r="J8623" s="19">
        <f t="shared" si="685"/>
        <v>8</v>
      </c>
      <c r="K8623" s="13">
        <f t="shared" si="686"/>
        <v>0.21694944744971459</v>
      </c>
      <c r="L8623" s="56"/>
    </row>
    <row r="8624" spans="2:12" x14ac:dyDescent="0.25">
      <c r="B8624" s="26">
        <v>360</v>
      </c>
      <c r="C8624" s="26">
        <v>8621</v>
      </c>
      <c r="D8624" s="44">
        <v>41999.285416666666</v>
      </c>
      <c r="E8624" s="39" t="s">
        <v>105</v>
      </c>
      <c r="F8624" s="47">
        <f t="shared" si="682"/>
        <v>0.3</v>
      </c>
      <c r="G8624" s="10">
        <v>15</v>
      </c>
      <c r="H8624" s="13">
        <f t="shared" si="683"/>
        <v>6.7055833333333332</v>
      </c>
      <c r="I8624" s="16">
        <f t="shared" si="684"/>
        <v>11.756305429522898</v>
      </c>
      <c r="J8624" s="19">
        <f t="shared" si="685"/>
        <v>12</v>
      </c>
      <c r="K8624" s="13">
        <f t="shared" si="686"/>
        <v>0.94030521228372188</v>
      </c>
      <c r="L8624" s="56"/>
    </row>
    <row r="8625" spans="2:12" x14ac:dyDescent="0.25">
      <c r="B8625" s="26">
        <v>360</v>
      </c>
      <c r="C8625" s="26">
        <v>8622</v>
      </c>
      <c r="D8625" s="44">
        <v>41999.32708333333</v>
      </c>
      <c r="E8625" s="39" t="s">
        <v>104</v>
      </c>
      <c r="F8625" s="47">
        <f t="shared" si="682"/>
        <v>0.5</v>
      </c>
      <c r="G8625" s="10">
        <v>8.1</v>
      </c>
      <c r="H8625" s="13">
        <f t="shared" si="683"/>
        <v>3.6210149999999994</v>
      </c>
      <c r="I8625" s="16">
        <f t="shared" si="684"/>
        <v>6.3484049319423645</v>
      </c>
      <c r="J8625" s="19">
        <f t="shared" si="685"/>
        <v>7</v>
      </c>
      <c r="K8625" s="13">
        <f t="shared" si="686"/>
        <v>0.14806421994704388</v>
      </c>
      <c r="L8625" s="56"/>
    </row>
    <row r="8626" spans="2:12" x14ac:dyDescent="0.25">
      <c r="B8626" s="26">
        <v>360</v>
      </c>
      <c r="C8626" s="26">
        <v>8623</v>
      </c>
      <c r="D8626" s="44">
        <v>41999.368750000001</v>
      </c>
      <c r="E8626" s="39" t="s">
        <v>104</v>
      </c>
      <c r="F8626" s="47">
        <f t="shared" si="682"/>
        <v>0.5</v>
      </c>
      <c r="G8626" s="10">
        <v>11.5</v>
      </c>
      <c r="H8626" s="13">
        <f t="shared" si="683"/>
        <v>5.1409472222222226</v>
      </c>
      <c r="I8626" s="16">
        <f t="shared" si="684"/>
        <v>9.0131674959675561</v>
      </c>
      <c r="J8626" s="19">
        <f t="shared" si="685"/>
        <v>10</v>
      </c>
      <c r="K8626" s="13">
        <f t="shared" si="686"/>
        <v>0.42372938955022382</v>
      </c>
      <c r="L8626" s="56"/>
    </row>
    <row r="8627" spans="2:12" x14ac:dyDescent="0.25">
      <c r="B8627" s="26">
        <v>360</v>
      </c>
      <c r="C8627" s="26">
        <v>8624</v>
      </c>
      <c r="D8627" s="44">
        <v>41999.410416666666</v>
      </c>
      <c r="E8627" s="39" t="s">
        <v>102</v>
      </c>
      <c r="F8627" s="47">
        <f t="shared" si="682"/>
        <v>1</v>
      </c>
      <c r="G8627" s="10">
        <v>10.4</v>
      </c>
      <c r="H8627" s="13">
        <f t="shared" si="683"/>
        <v>4.649204444444444</v>
      </c>
      <c r="I8627" s="16">
        <f t="shared" si="684"/>
        <v>8.1510384311358752</v>
      </c>
      <c r="J8627" s="19">
        <f t="shared" si="685"/>
        <v>9</v>
      </c>
      <c r="K8627" s="13">
        <f t="shared" si="686"/>
        <v>0.31339717994379734</v>
      </c>
      <c r="L8627" s="56"/>
    </row>
    <row r="8628" spans="2:12" x14ac:dyDescent="0.25">
      <c r="B8628" s="26">
        <v>360</v>
      </c>
      <c r="C8628" s="26">
        <v>8625</v>
      </c>
      <c r="D8628" s="44">
        <v>41999.45208333333</v>
      </c>
      <c r="E8628" s="39" t="s">
        <v>102</v>
      </c>
      <c r="F8628" s="47">
        <f t="shared" si="682"/>
        <v>1</v>
      </c>
      <c r="G8628" s="10">
        <v>8.1</v>
      </c>
      <c r="H8628" s="13">
        <f t="shared" si="683"/>
        <v>3.6210149999999994</v>
      </c>
      <c r="I8628" s="16">
        <f t="shared" si="684"/>
        <v>6.3484049319423645</v>
      </c>
      <c r="J8628" s="19">
        <f t="shared" si="685"/>
        <v>7</v>
      </c>
      <c r="K8628" s="13">
        <f t="shared" si="686"/>
        <v>0.14806421994704388</v>
      </c>
      <c r="L8628" s="56"/>
    </row>
    <row r="8629" spans="2:12" x14ac:dyDescent="0.25">
      <c r="B8629" s="26">
        <v>360</v>
      </c>
      <c r="C8629" s="26">
        <v>8626</v>
      </c>
      <c r="D8629" s="44">
        <v>41999.493750000001</v>
      </c>
      <c r="E8629" s="39" t="s">
        <v>102</v>
      </c>
      <c r="F8629" s="47">
        <f t="shared" si="682"/>
        <v>1</v>
      </c>
      <c r="G8629" s="10">
        <v>5.8</v>
      </c>
      <c r="H8629" s="13">
        <f t="shared" si="683"/>
        <v>2.5928255555555553</v>
      </c>
      <c r="I8629" s="16">
        <f t="shared" si="684"/>
        <v>4.5457714327488539</v>
      </c>
      <c r="J8629" s="19">
        <f t="shared" si="685"/>
        <v>5</v>
      </c>
      <c r="K8629" s="13">
        <f t="shared" si="686"/>
        <v>5.4359949801215252E-2</v>
      </c>
      <c r="L8629" s="56"/>
    </row>
    <row r="8630" spans="2:12" x14ac:dyDescent="0.25">
      <c r="B8630" s="26">
        <v>360</v>
      </c>
      <c r="C8630" s="26">
        <v>8627</v>
      </c>
      <c r="D8630" s="44">
        <v>41999.535416666666</v>
      </c>
      <c r="E8630" s="39" t="s">
        <v>102</v>
      </c>
      <c r="F8630" s="47">
        <f t="shared" si="682"/>
        <v>1</v>
      </c>
      <c r="G8630" s="10">
        <v>6.9</v>
      </c>
      <c r="H8630" s="13">
        <f t="shared" si="683"/>
        <v>3.0845683333333334</v>
      </c>
      <c r="I8630" s="16">
        <f t="shared" si="684"/>
        <v>5.4079004975805338</v>
      </c>
      <c r="J8630" s="19">
        <f t="shared" si="685"/>
        <v>6</v>
      </c>
      <c r="K8630" s="13">
        <f t="shared" si="686"/>
        <v>9.1525548142848398E-2</v>
      </c>
      <c r="L8630" s="56"/>
    </row>
    <row r="8631" spans="2:12" x14ac:dyDescent="0.25">
      <c r="B8631" s="26">
        <v>360</v>
      </c>
      <c r="C8631" s="26">
        <v>8628</v>
      </c>
      <c r="D8631" s="44">
        <v>41999.57708333333</v>
      </c>
      <c r="E8631" s="39" t="s">
        <v>102</v>
      </c>
      <c r="F8631" s="47">
        <f t="shared" si="682"/>
        <v>1</v>
      </c>
      <c r="G8631" s="10">
        <v>6.9</v>
      </c>
      <c r="H8631" s="13">
        <f t="shared" si="683"/>
        <v>3.0845683333333334</v>
      </c>
      <c r="I8631" s="16">
        <f t="shared" si="684"/>
        <v>5.4079004975805338</v>
      </c>
      <c r="J8631" s="19">
        <f t="shared" si="685"/>
        <v>6</v>
      </c>
      <c r="K8631" s="13">
        <f t="shared" si="686"/>
        <v>9.1525548142848398E-2</v>
      </c>
      <c r="L8631" s="56"/>
    </row>
    <row r="8632" spans="2:12" x14ac:dyDescent="0.25">
      <c r="B8632" s="26">
        <v>360</v>
      </c>
      <c r="C8632" s="26">
        <v>8629</v>
      </c>
      <c r="D8632" s="44">
        <v>41999.618750000001</v>
      </c>
      <c r="E8632" s="39" t="s">
        <v>102</v>
      </c>
      <c r="F8632" s="47">
        <f t="shared" si="682"/>
        <v>1</v>
      </c>
      <c r="G8632" s="10">
        <v>5.0999999999999996</v>
      </c>
      <c r="H8632" s="13">
        <f t="shared" si="683"/>
        <v>2.2798983333333327</v>
      </c>
      <c r="I8632" s="16">
        <f t="shared" si="684"/>
        <v>3.9971438460377846</v>
      </c>
      <c r="J8632" s="19">
        <f t="shared" si="685"/>
        <v>4</v>
      </c>
      <c r="K8632" s="13">
        <f t="shared" si="686"/>
        <v>3.6957756063599377E-2</v>
      </c>
      <c r="L8632" s="56"/>
    </row>
    <row r="8633" spans="2:12" x14ac:dyDescent="0.25">
      <c r="B8633" s="26">
        <v>360</v>
      </c>
      <c r="C8633" s="26">
        <v>8630</v>
      </c>
      <c r="D8633" s="44">
        <v>41999.660416666666</v>
      </c>
      <c r="E8633" s="39" t="s">
        <v>102</v>
      </c>
      <c r="F8633" s="47">
        <f t="shared" si="682"/>
        <v>1</v>
      </c>
      <c r="G8633" s="10">
        <v>4.5999999999999996</v>
      </c>
      <c r="H8633" s="13">
        <f t="shared" si="683"/>
        <v>2.0563788888888888</v>
      </c>
      <c r="I8633" s="16">
        <f t="shared" si="684"/>
        <v>3.6052669983870222</v>
      </c>
      <c r="J8633" s="19">
        <f t="shared" si="685"/>
        <v>4</v>
      </c>
      <c r="K8633" s="13">
        <f t="shared" si="686"/>
        <v>2.7118680931214324E-2</v>
      </c>
      <c r="L8633" s="56"/>
    </row>
    <row r="8634" spans="2:12" x14ac:dyDescent="0.25">
      <c r="B8634" s="26">
        <v>360</v>
      </c>
      <c r="C8634" s="26">
        <v>8631</v>
      </c>
      <c r="D8634" s="44">
        <v>41999.70208333333</v>
      </c>
      <c r="E8634" s="39" t="s">
        <v>102</v>
      </c>
      <c r="F8634" s="47">
        <f t="shared" si="682"/>
        <v>1</v>
      </c>
      <c r="G8634" s="10">
        <v>4.5999999999999996</v>
      </c>
      <c r="H8634" s="13">
        <f t="shared" si="683"/>
        <v>2.0563788888888888</v>
      </c>
      <c r="I8634" s="16">
        <f t="shared" si="684"/>
        <v>3.6052669983870222</v>
      </c>
      <c r="J8634" s="19">
        <f t="shared" si="685"/>
        <v>4</v>
      </c>
      <c r="K8634" s="13">
        <f t="shared" si="686"/>
        <v>2.7118680931214324E-2</v>
      </c>
      <c r="L8634" s="56"/>
    </row>
    <row r="8635" spans="2:12" x14ac:dyDescent="0.25">
      <c r="B8635" s="26">
        <v>360</v>
      </c>
      <c r="C8635" s="26">
        <v>8632</v>
      </c>
      <c r="D8635" s="44">
        <v>41999.743750000001</v>
      </c>
      <c r="E8635" s="39" t="s">
        <v>102</v>
      </c>
      <c r="F8635" s="47">
        <f t="shared" si="682"/>
        <v>1</v>
      </c>
      <c r="G8635" s="10">
        <v>5.0999999999999996</v>
      </c>
      <c r="H8635" s="13">
        <f t="shared" si="683"/>
        <v>2.2798983333333327</v>
      </c>
      <c r="I8635" s="16">
        <f t="shared" si="684"/>
        <v>3.9971438460377846</v>
      </c>
      <c r="J8635" s="19">
        <f t="shared" si="685"/>
        <v>4</v>
      </c>
      <c r="K8635" s="13">
        <f t="shared" si="686"/>
        <v>3.6957756063599377E-2</v>
      </c>
      <c r="L8635" s="56"/>
    </row>
    <row r="8636" spans="2:12" x14ac:dyDescent="0.25">
      <c r="B8636" s="26">
        <v>360</v>
      </c>
      <c r="C8636" s="26">
        <v>8633</v>
      </c>
      <c r="D8636" s="44">
        <v>41999.785416666666</v>
      </c>
      <c r="E8636" s="39" t="s">
        <v>102</v>
      </c>
      <c r="F8636" s="47">
        <f t="shared" si="682"/>
        <v>1</v>
      </c>
      <c r="G8636" s="10">
        <v>5.0999999999999996</v>
      </c>
      <c r="H8636" s="13">
        <f t="shared" si="683"/>
        <v>2.2798983333333327</v>
      </c>
      <c r="I8636" s="16">
        <f t="shared" si="684"/>
        <v>3.9971438460377846</v>
      </c>
      <c r="J8636" s="19">
        <f t="shared" si="685"/>
        <v>4</v>
      </c>
      <c r="K8636" s="13">
        <f t="shared" si="686"/>
        <v>3.6957756063599377E-2</v>
      </c>
      <c r="L8636" s="56"/>
    </row>
    <row r="8637" spans="2:12" x14ac:dyDescent="0.25">
      <c r="B8637" s="26">
        <v>360</v>
      </c>
      <c r="C8637" s="26">
        <v>8634</v>
      </c>
      <c r="D8637" s="44">
        <v>41999.82708333333</v>
      </c>
      <c r="E8637" s="39" t="s">
        <v>102</v>
      </c>
      <c r="F8637" s="47">
        <f t="shared" si="682"/>
        <v>1</v>
      </c>
      <c r="G8637" s="10">
        <v>5.0999999999999996</v>
      </c>
      <c r="H8637" s="13">
        <f t="shared" si="683"/>
        <v>2.2798983333333327</v>
      </c>
      <c r="I8637" s="16">
        <f t="shared" si="684"/>
        <v>3.9971438460377846</v>
      </c>
      <c r="J8637" s="19">
        <f t="shared" si="685"/>
        <v>4</v>
      </c>
      <c r="K8637" s="13">
        <f t="shared" si="686"/>
        <v>3.6957756063599377E-2</v>
      </c>
      <c r="L8637" s="56"/>
    </row>
    <row r="8638" spans="2:12" x14ac:dyDescent="0.25">
      <c r="B8638" s="26">
        <v>360</v>
      </c>
      <c r="C8638" s="26">
        <v>8635</v>
      </c>
      <c r="D8638" s="44">
        <v>41999.868750000001</v>
      </c>
      <c r="E8638" s="39" t="s">
        <v>102</v>
      </c>
      <c r="F8638" s="47">
        <f t="shared" si="682"/>
        <v>1</v>
      </c>
      <c r="G8638" s="10">
        <v>5.0999999999999996</v>
      </c>
      <c r="H8638" s="13">
        <f t="shared" si="683"/>
        <v>2.2798983333333327</v>
      </c>
      <c r="I8638" s="16">
        <f t="shared" si="684"/>
        <v>3.9971438460377846</v>
      </c>
      <c r="J8638" s="19">
        <f t="shared" si="685"/>
        <v>4</v>
      </c>
      <c r="K8638" s="13">
        <f t="shared" si="686"/>
        <v>3.6957756063599377E-2</v>
      </c>
      <c r="L8638" s="56"/>
    </row>
    <row r="8639" spans="2:12" x14ac:dyDescent="0.25">
      <c r="B8639" s="26">
        <v>360</v>
      </c>
      <c r="C8639" s="26">
        <v>8636</v>
      </c>
      <c r="D8639" s="44">
        <v>41999.910416666666</v>
      </c>
      <c r="E8639" s="39" t="s">
        <v>102</v>
      </c>
      <c r="F8639" s="47">
        <f t="shared" si="682"/>
        <v>1</v>
      </c>
      <c r="G8639" s="10">
        <v>3.5</v>
      </c>
      <c r="H8639" s="13">
        <f t="shared" si="683"/>
        <v>1.5646361111111109</v>
      </c>
      <c r="I8639" s="16">
        <f t="shared" si="684"/>
        <v>2.7431379335553427</v>
      </c>
      <c r="J8639" s="19">
        <f t="shared" si="685"/>
        <v>3</v>
      </c>
      <c r="K8639" s="13">
        <f t="shared" si="686"/>
        <v>1.1945358807900612E-2</v>
      </c>
      <c r="L8639" s="56"/>
    </row>
    <row r="8640" spans="2:12" x14ac:dyDescent="0.25">
      <c r="B8640" s="26">
        <v>360</v>
      </c>
      <c r="C8640" s="26">
        <v>8637</v>
      </c>
      <c r="D8640" s="44">
        <v>41999.95208333333</v>
      </c>
      <c r="E8640" s="39" t="s">
        <v>104</v>
      </c>
      <c r="F8640" s="47">
        <f t="shared" si="682"/>
        <v>0.5</v>
      </c>
      <c r="G8640" s="10">
        <v>3.5</v>
      </c>
      <c r="H8640" s="13">
        <f t="shared" si="683"/>
        <v>1.5646361111111109</v>
      </c>
      <c r="I8640" s="16">
        <f t="shared" si="684"/>
        <v>2.7431379335553427</v>
      </c>
      <c r="J8640" s="19">
        <f t="shared" si="685"/>
        <v>3</v>
      </c>
      <c r="K8640" s="13">
        <f t="shared" si="686"/>
        <v>1.1945358807900612E-2</v>
      </c>
      <c r="L8640" s="56"/>
    </row>
    <row r="8641" spans="2:12" x14ac:dyDescent="0.25">
      <c r="B8641" s="26">
        <v>360</v>
      </c>
      <c r="C8641" s="26">
        <v>8638</v>
      </c>
      <c r="D8641" s="44">
        <v>41999.993750000001</v>
      </c>
      <c r="E8641" s="39" t="s">
        <v>104</v>
      </c>
      <c r="F8641" s="47">
        <f t="shared" si="682"/>
        <v>0.5</v>
      </c>
      <c r="G8641" s="10">
        <v>3.5</v>
      </c>
      <c r="H8641" s="13">
        <f t="shared" si="683"/>
        <v>1.5646361111111109</v>
      </c>
      <c r="I8641" s="16">
        <f t="shared" si="684"/>
        <v>2.7431379335553427</v>
      </c>
      <c r="J8641" s="19">
        <f t="shared" si="685"/>
        <v>3</v>
      </c>
      <c r="K8641" s="13">
        <f t="shared" si="686"/>
        <v>1.1945358807900612E-2</v>
      </c>
      <c r="L8641" s="56"/>
    </row>
    <row r="8642" spans="2:12" x14ac:dyDescent="0.25">
      <c r="B8642" s="26">
        <v>360</v>
      </c>
      <c r="C8642" s="26">
        <v>8639</v>
      </c>
      <c r="D8642" s="44">
        <v>42000.035416666666</v>
      </c>
      <c r="E8642" s="39" t="s">
        <v>102</v>
      </c>
      <c r="F8642" s="47">
        <f t="shared" si="682"/>
        <v>1</v>
      </c>
      <c r="G8642" s="10">
        <v>4.5999999999999996</v>
      </c>
      <c r="H8642" s="13">
        <f t="shared" si="683"/>
        <v>2.0563788888888888</v>
      </c>
      <c r="I8642" s="16">
        <f t="shared" si="684"/>
        <v>3.6052669983870222</v>
      </c>
      <c r="J8642" s="19">
        <f t="shared" si="685"/>
        <v>4</v>
      </c>
      <c r="K8642" s="13">
        <f t="shared" si="686"/>
        <v>2.7118680931214324E-2</v>
      </c>
      <c r="L8642" s="56"/>
    </row>
    <row r="8643" spans="2:12" x14ac:dyDescent="0.25">
      <c r="B8643" s="26">
        <v>360</v>
      </c>
      <c r="C8643" s="26">
        <v>8640</v>
      </c>
      <c r="D8643" s="44">
        <v>42000.07708333333</v>
      </c>
      <c r="E8643" s="39" t="s">
        <v>102</v>
      </c>
      <c r="F8643" s="47">
        <f t="shared" si="682"/>
        <v>1</v>
      </c>
      <c r="G8643" s="10">
        <v>6.9</v>
      </c>
      <c r="H8643" s="13">
        <f t="shared" si="683"/>
        <v>3.0845683333333334</v>
      </c>
      <c r="I8643" s="16">
        <f t="shared" si="684"/>
        <v>5.4079004975805338</v>
      </c>
      <c r="J8643" s="19">
        <f t="shared" si="685"/>
        <v>6</v>
      </c>
      <c r="K8643" s="13">
        <f t="shared" si="686"/>
        <v>9.1525548142848398E-2</v>
      </c>
      <c r="L8643" s="56"/>
    </row>
    <row r="8644" spans="2:12" x14ac:dyDescent="0.25">
      <c r="B8644" s="26">
        <v>361</v>
      </c>
      <c r="C8644" s="26">
        <v>8641</v>
      </c>
      <c r="D8644" s="44">
        <v>42000.118750000001</v>
      </c>
      <c r="E8644" s="39" t="s">
        <v>102</v>
      </c>
      <c r="F8644" s="47">
        <f t="shared" ref="F8644:F8707" si="687">+VLOOKUP(E8644,$R$4:$S$23,2,FALSE)</f>
        <v>1</v>
      </c>
      <c r="G8644" s="10">
        <v>8.1</v>
      </c>
      <c r="H8644" s="13">
        <f t="shared" ref="H8644:H8707" si="688">+G8644*1609.34/3600</f>
        <v>3.6210149999999994</v>
      </c>
      <c r="I8644" s="16">
        <f t="shared" ref="I8644:I8707" si="689">H8644*(8^0.27)</f>
        <v>6.3484049319423645</v>
      </c>
      <c r="J8644" s="19">
        <f t="shared" ref="J8644:J8707" si="690">IF(AND(I8644&gt;=0,I8644&lt;1),1,IF(AND(I8644&gt;=1,I8644&lt;2),2,IF(AND(I8644&gt;=2,I8644&lt;3),3,IF(AND(I8644&gt;=3,I8644&lt;4),4,IF(AND(I8644&gt;=4,I8644&lt;5),5,IF(AND(I8644&gt;=5,I8644&lt;6),6,IF(AND(I8644&gt;=6,I8644&lt;7),7,IF(AND(I8644&gt;=7,I8644&lt;8),8,IF(AND(I8644&gt;=8,I8644&lt;9),9,IF(AND(I8644&gt;=9,I8644&lt;10),10,IF(AND(I8644&gt;=10,I8644&lt;11),11,IF(AND(I8644&gt;=11,I8644&lt;12),12,IF(AND(I8644&gt;=12,I8644&lt;13),13,IF(AND(I8644&gt;=13,I8644&lt;14),14,IF(AND(I8644&gt;=14,I8644&lt;15),15,IF(AND(I8644&gt;=15,I8644&lt;25),16,IF(I8644&gt;25,17,0)))))))))))))))))</f>
        <v>7</v>
      </c>
      <c r="K8644" s="13">
        <f t="shared" ref="K8644:K8707" si="691">MIN((I8644/$L$3)^3*$K$3,$K$3)</f>
        <v>0.14806421994704388</v>
      </c>
      <c r="L8644" s="56"/>
    </row>
    <row r="8645" spans="2:12" x14ac:dyDescent="0.25">
      <c r="B8645" s="26">
        <v>361</v>
      </c>
      <c r="C8645" s="26">
        <v>8642</v>
      </c>
      <c r="D8645" s="44">
        <v>42000.160416666666</v>
      </c>
      <c r="E8645" s="39" t="s">
        <v>102</v>
      </c>
      <c r="F8645" s="47">
        <f t="shared" si="687"/>
        <v>1</v>
      </c>
      <c r="G8645" s="10">
        <v>6.9</v>
      </c>
      <c r="H8645" s="13">
        <f t="shared" si="688"/>
        <v>3.0845683333333334</v>
      </c>
      <c r="I8645" s="16">
        <f t="shared" si="689"/>
        <v>5.4079004975805338</v>
      </c>
      <c r="J8645" s="19">
        <f t="shared" si="690"/>
        <v>6</v>
      </c>
      <c r="K8645" s="13">
        <f t="shared" si="691"/>
        <v>9.1525548142848398E-2</v>
      </c>
      <c r="L8645" s="56"/>
    </row>
    <row r="8646" spans="2:12" x14ac:dyDescent="0.25">
      <c r="B8646" s="26">
        <v>361</v>
      </c>
      <c r="C8646" s="26">
        <v>8643</v>
      </c>
      <c r="D8646" s="44">
        <v>42000.20208333333</v>
      </c>
      <c r="E8646" s="39" t="s">
        <v>104</v>
      </c>
      <c r="F8646" s="47">
        <f t="shared" si="687"/>
        <v>0.5</v>
      </c>
      <c r="G8646" s="10">
        <v>8.1</v>
      </c>
      <c r="H8646" s="13">
        <f t="shared" si="688"/>
        <v>3.6210149999999994</v>
      </c>
      <c r="I8646" s="16">
        <f t="shared" si="689"/>
        <v>6.3484049319423645</v>
      </c>
      <c r="J8646" s="19">
        <f t="shared" si="690"/>
        <v>7</v>
      </c>
      <c r="K8646" s="13">
        <f t="shared" si="691"/>
        <v>0.14806421994704388</v>
      </c>
      <c r="L8646" s="56"/>
    </row>
    <row r="8647" spans="2:12" x14ac:dyDescent="0.25">
      <c r="B8647" s="26">
        <v>361</v>
      </c>
      <c r="C8647" s="26">
        <v>8644</v>
      </c>
      <c r="D8647" s="44">
        <v>42000.243750000001</v>
      </c>
      <c r="E8647" s="39" t="s">
        <v>102</v>
      </c>
      <c r="F8647" s="47">
        <f t="shared" si="687"/>
        <v>1</v>
      </c>
      <c r="G8647" s="10">
        <v>4.5999999999999996</v>
      </c>
      <c r="H8647" s="13">
        <f t="shared" si="688"/>
        <v>2.0563788888888888</v>
      </c>
      <c r="I8647" s="16">
        <f t="shared" si="689"/>
        <v>3.6052669983870222</v>
      </c>
      <c r="J8647" s="19">
        <f t="shared" si="690"/>
        <v>4</v>
      </c>
      <c r="K8647" s="13">
        <f t="shared" si="691"/>
        <v>2.7118680931214324E-2</v>
      </c>
      <c r="L8647" s="56"/>
    </row>
    <row r="8648" spans="2:12" x14ac:dyDescent="0.25">
      <c r="B8648" s="26">
        <v>361</v>
      </c>
      <c r="C8648" s="26">
        <v>8645</v>
      </c>
      <c r="D8648" s="44">
        <v>42000.285416666666</v>
      </c>
      <c r="E8648" s="39" t="s">
        <v>102</v>
      </c>
      <c r="F8648" s="47">
        <f t="shared" si="687"/>
        <v>1</v>
      </c>
      <c r="G8648" s="10">
        <v>3.5</v>
      </c>
      <c r="H8648" s="13">
        <f t="shared" si="688"/>
        <v>1.5646361111111109</v>
      </c>
      <c r="I8648" s="16">
        <f t="shared" si="689"/>
        <v>2.7431379335553427</v>
      </c>
      <c r="J8648" s="19">
        <f t="shared" si="690"/>
        <v>3</v>
      </c>
      <c r="K8648" s="13">
        <f t="shared" si="691"/>
        <v>1.1945358807900612E-2</v>
      </c>
      <c r="L8648" s="56"/>
    </row>
    <row r="8649" spans="2:12" x14ac:dyDescent="0.25">
      <c r="B8649" s="26">
        <v>361</v>
      </c>
      <c r="C8649" s="26">
        <v>8646</v>
      </c>
      <c r="D8649" s="44">
        <v>42000.32708333333</v>
      </c>
      <c r="E8649" s="39" t="s">
        <v>102</v>
      </c>
      <c r="F8649" s="47">
        <f t="shared" si="687"/>
        <v>1</v>
      </c>
      <c r="G8649" s="10">
        <v>3.5</v>
      </c>
      <c r="H8649" s="13">
        <f t="shared" si="688"/>
        <v>1.5646361111111109</v>
      </c>
      <c r="I8649" s="16">
        <f t="shared" si="689"/>
        <v>2.7431379335553427</v>
      </c>
      <c r="J8649" s="19">
        <f t="shared" si="690"/>
        <v>3</v>
      </c>
      <c r="K8649" s="13">
        <f t="shared" si="691"/>
        <v>1.1945358807900612E-2</v>
      </c>
      <c r="L8649" s="56"/>
    </row>
    <row r="8650" spans="2:12" x14ac:dyDescent="0.25">
      <c r="B8650" s="26">
        <v>361</v>
      </c>
      <c r="C8650" s="26">
        <v>8647</v>
      </c>
      <c r="D8650" s="44">
        <v>42000.368750000001</v>
      </c>
      <c r="E8650" s="39" t="s">
        <v>102</v>
      </c>
      <c r="F8650" s="47">
        <f t="shared" si="687"/>
        <v>1</v>
      </c>
      <c r="G8650" s="10">
        <v>3.5</v>
      </c>
      <c r="H8650" s="13">
        <f t="shared" si="688"/>
        <v>1.5646361111111109</v>
      </c>
      <c r="I8650" s="16">
        <f t="shared" si="689"/>
        <v>2.7431379335553427</v>
      </c>
      <c r="J8650" s="19">
        <f t="shared" si="690"/>
        <v>3</v>
      </c>
      <c r="K8650" s="13">
        <f t="shared" si="691"/>
        <v>1.1945358807900612E-2</v>
      </c>
      <c r="L8650" s="56"/>
    </row>
    <row r="8651" spans="2:12" x14ac:dyDescent="0.25">
      <c r="B8651" s="26">
        <v>361</v>
      </c>
      <c r="C8651" s="26">
        <v>8648</v>
      </c>
      <c r="D8651" s="44">
        <v>42000.410416666666</v>
      </c>
      <c r="E8651" s="39" t="s">
        <v>102</v>
      </c>
      <c r="F8651" s="47">
        <f t="shared" si="687"/>
        <v>1</v>
      </c>
      <c r="G8651" s="10">
        <v>4.5999999999999996</v>
      </c>
      <c r="H8651" s="13">
        <f t="shared" si="688"/>
        <v>2.0563788888888888</v>
      </c>
      <c r="I8651" s="16">
        <f t="shared" si="689"/>
        <v>3.6052669983870222</v>
      </c>
      <c r="J8651" s="19">
        <f t="shared" si="690"/>
        <v>4</v>
      </c>
      <c r="K8651" s="13">
        <f t="shared" si="691"/>
        <v>2.7118680931214324E-2</v>
      </c>
      <c r="L8651" s="56"/>
    </row>
    <row r="8652" spans="2:12" x14ac:dyDescent="0.25">
      <c r="B8652" s="26">
        <v>361</v>
      </c>
      <c r="C8652" s="26">
        <v>8649</v>
      </c>
      <c r="D8652" s="44">
        <v>42000.45208333333</v>
      </c>
      <c r="E8652" s="39" t="s">
        <v>102</v>
      </c>
      <c r="F8652" s="47">
        <f t="shared" si="687"/>
        <v>1</v>
      </c>
      <c r="G8652" s="10">
        <v>4.5999999999999996</v>
      </c>
      <c r="H8652" s="13">
        <f t="shared" si="688"/>
        <v>2.0563788888888888</v>
      </c>
      <c r="I8652" s="16">
        <f t="shared" si="689"/>
        <v>3.6052669983870222</v>
      </c>
      <c r="J8652" s="19">
        <f t="shared" si="690"/>
        <v>4</v>
      </c>
      <c r="K8652" s="13">
        <f t="shared" si="691"/>
        <v>2.7118680931214324E-2</v>
      </c>
      <c r="L8652" s="56"/>
    </row>
    <row r="8653" spans="2:12" x14ac:dyDescent="0.25">
      <c r="B8653" s="26">
        <v>361</v>
      </c>
      <c r="C8653" s="26">
        <v>8650</v>
      </c>
      <c r="D8653" s="44">
        <v>42000.493750000001</v>
      </c>
      <c r="E8653" s="39" t="s">
        <v>102</v>
      </c>
      <c r="F8653" s="47">
        <f t="shared" si="687"/>
        <v>1</v>
      </c>
      <c r="G8653" s="10">
        <v>6.9</v>
      </c>
      <c r="H8653" s="13">
        <f t="shared" si="688"/>
        <v>3.0845683333333334</v>
      </c>
      <c r="I8653" s="16">
        <f t="shared" si="689"/>
        <v>5.4079004975805338</v>
      </c>
      <c r="J8653" s="19">
        <f t="shared" si="690"/>
        <v>6</v>
      </c>
      <c r="K8653" s="13">
        <f t="shared" si="691"/>
        <v>9.1525548142848398E-2</v>
      </c>
      <c r="L8653" s="56"/>
    </row>
    <row r="8654" spans="2:12" x14ac:dyDescent="0.25">
      <c r="B8654" s="26">
        <v>361</v>
      </c>
      <c r="C8654" s="26">
        <v>8651</v>
      </c>
      <c r="D8654" s="44">
        <v>42000.535416666666</v>
      </c>
      <c r="E8654" s="39" t="s">
        <v>102</v>
      </c>
      <c r="F8654" s="47">
        <f t="shared" si="687"/>
        <v>1</v>
      </c>
      <c r="G8654" s="10">
        <v>5.8</v>
      </c>
      <c r="H8654" s="13">
        <f t="shared" si="688"/>
        <v>2.5928255555555553</v>
      </c>
      <c r="I8654" s="16">
        <f t="shared" si="689"/>
        <v>4.5457714327488539</v>
      </c>
      <c r="J8654" s="19">
        <f t="shared" si="690"/>
        <v>5</v>
      </c>
      <c r="K8654" s="13">
        <f t="shared" si="691"/>
        <v>5.4359949801215252E-2</v>
      </c>
      <c r="L8654" s="56"/>
    </row>
    <row r="8655" spans="2:12" x14ac:dyDescent="0.25">
      <c r="B8655" s="26">
        <v>361</v>
      </c>
      <c r="C8655" s="26">
        <v>8652</v>
      </c>
      <c r="D8655" s="44">
        <v>42000.57708333333</v>
      </c>
      <c r="E8655" s="39" t="s">
        <v>102</v>
      </c>
      <c r="F8655" s="47">
        <f t="shared" si="687"/>
        <v>1</v>
      </c>
      <c r="G8655" s="10">
        <v>3.5</v>
      </c>
      <c r="H8655" s="13">
        <f t="shared" si="688"/>
        <v>1.5646361111111109</v>
      </c>
      <c r="I8655" s="16">
        <f t="shared" si="689"/>
        <v>2.7431379335553427</v>
      </c>
      <c r="J8655" s="19">
        <f t="shared" si="690"/>
        <v>3</v>
      </c>
      <c r="K8655" s="13">
        <f t="shared" si="691"/>
        <v>1.1945358807900612E-2</v>
      </c>
      <c r="L8655" s="56"/>
    </row>
    <row r="8656" spans="2:12" x14ac:dyDescent="0.25">
      <c r="B8656" s="26">
        <v>361</v>
      </c>
      <c r="C8656" s="26">
        <v>8653</v>
      </c>
      <c r="D8656" s="44">
        <v>42000.618750000001</v>
      </c>
      <c r="E8656" s="39" t="s">
        <v>102</v>
      </c>
      <c r="F8656" s="47">
        <f t="shared" si="687"/>
        <v>1</v>
      </c>
      <c r="G8656" s="10">
        <v>8.1</v>
      </c>
      <c r="H8656" s="13">
        <f t="shared" si="688"/>
        <v>3.6210149999999994</v>
      </c>
      <c r="I8656" s="16">
        <f t="shared" si="689"/>
        <v>6.3484049319423645</v>
      </c>
      <c r="J8656" s="19">
        <f t="shared" si="690"/>
        <v>7</v>
      </c>
      <c r="K8656" s="13">
        <f t="shared" si="691"/>
        <v>0.14806421994704388</v>
      </c>
      <c r="L8656" s="56"/>
    </row>
    <row r="8657" spans="2:12" x14ac:dyDescent="0.25">
      <c r="B8657" s="26">
        <v>361</v>
      </c>
      <c r="C8657" s="26">
        <v>8654</v>
      </c>
      <c r="D8657" s="44">
        <v>42000.660416666666</v>
      </c>
      <c r="E8657" s="39" t="s">
        <v>102</v>
      </c>
      <c r="F8657" s="47">
        <f t="shared" si="687"/>
        <v>1</v>
      </c>
      <c r="G8657" s="10">
        <v>3.5</v>
      </c>
      <c r="H8657" s="13">
        <f t="shared" si="688"/>
        <v>1.5646361111111109</v>
      </c>
      <c r="I8657" s="16">
        <f t="shared" si="689"/>
        <v>2.7431379335553427</v>
      </c>
      <c r="J8657" s="19">
        <f t="shared" si="690"/>
        <v>3</v>
      </c>
      <c r="K8657" s="13">
        <f t="shared" si="691"/>
        <v>1.1945358807900612E-2</v>
      </c>
      <c r="L8657" s="56"/>
    </row>
    <row r="8658" spans="2:12" x14ac:dyDescent="0.25">
      <c r="B8658" s="26">
        <v>361</v>
      </c>
      <c r="C8658" s="26">
        <v>8655</v>
      </c>
      <c r="D8658" s="44">
        <v>42000.70208333333</v>
      </c>
      <c r="E8658" s="39" t="s">
        <v>102</v>
      </c>
      <c r="F8658" s="47">
        <f t="shared" si="687"/>
        <v>1</v>
      </c>
      <c r="G8658" s="10">
        <v>3.5</v>
      </c>
      <c r="H8658" s="13">
        <f t="shared" si="688"/>
        <v>1.5646361111111109</v>
      </c>
      <c r="I8658" s="16">
        <f t="shared" si="689"/>
        <v>2.7431379335553427</v>
      </c>
      <c r="J8658" s="19">
        <f t="shared" si="690"/>
        <v>3</v>
      </c>
      <c r="K8658" s="13">
        <f t="shared" si="691"/>
        <v>1.1945358807900612E-2</v>
      </c>
      <c r="L8658" s="56"/>
    </row>
    <row r="8659" spans="2:12" x14ac:dyDescent="0.25">
      <c r="B8659" s="26">
        <v>361</v>
      </c>
      <c r="C8659" s="26">
        <v>8656</v>
      </c>
      <c r="D8659" s="44">
        <v>42000.743750000001</v>
      </c>
      <c r="E8659" s="39" t="s">
        <v>102</v>
      </c>
      <c r="F8659" s="47">
        <f t="shared" si="687"/>
        <v>1</v>
      </c>
      <c r="G8659" s="10">
        <v>3.5</v>
      </c>
      <c r="H8659" s="13">
        <f t="shared" si="688"/>
        <v>1.5646361111111109</v>
      </c>
      <c r="I8659" s="16">
        <f t="shared" si="689"/>
        <v>2.7431379335553427</v>
      </c>
      <c r="J8659" s="19">
        <f t="shared" si="690"/>
        <v>3</v>
      </c>
      <c r="K8659" s="13">
        <f t="shared" si="691"/>
        <v>1.1945358807900612E-2</v>
      </c>
      <c r="L8659" s="56"/>
    </row>
    <row r="8660" spans="2:12" x14ac:dyDescent="0.25">
      <c r="B8660" s="26">
        <v>361</v>
      </c>
      <c r="C8660" s="26">
        <v>8657</v>
      </c>
      <c r="D8660" s="44">
        <v>42000.785416666666</v>
      </c>
      <c r="E8660" s="39" t="s">
        <v>102</v>
      </c>
      <c r="F8660" s="47">
        <f t="shared" si="687"/>
        <v>1</v>
      </c>
      <c r="G8660" s="10">
        <v>3.5</v>
      </c>
      <c r="H8660" s="13">
        <f t="shared" si="688"/>
        <v>1.5646361111111109</v>
      </c>
      <c r="I8660" s="16">
        <f t="shared" si="689"/>
        <v>2.7431379335553427</v>
      </c>
      <c r="J8660" s="19">
        <f t="shared" si="690"/>
        <v>3</v>
      </c>
      <c r="K8660" s="13">
        <f t="shared" si="691"/>
        <v>1.1945358807900612E-2</v>
      </c>
      <c r="L8660" s="56"/>
    </row>
    <row r="8661" spans="2:12" x14ac:dyDescent="0.25">
      <c r="B8661" s="26">
        <v>361</v>
      </c>
      <c r="C8661" s="26">
        <v>8658</v>
      </c>
      <c r="D8661" s="44">
        <v>42000.82708333333</v>
      </c>
      <c r="E8661" s="39" t="s">
        <v>102</v>
      </c>
      <c r="F8661" s="47">
        <f t="shared" si="687"/>
        <v>1</v>
      </c>
      <c r="G8661" s="10">
        <v>3.5</v>
      </c>
      <c r="H8661" s="13">
        <f t="shared" si="688"/>
        <v>1.5646361111111109</v>
      </c>
      <c r="I8661" s="16">
        <f t="shared" si="689"/>
        <v>2.7431379335553427</v>
      </c>
      <c r="J8661" s="19">
        <f t="shared" si="690"/>
        <v>3</v>
      </c>
      <c r="K8661" s="13">
        <f t="shared" si="691"/>
        <v>1.1945358807900612E-2</v>
      </c>
      <c r="L8661" s="56"/>
    </row>
    <row r="8662" spans="2:12" x14ac:dyDescent="0.25">
      <c r="B8662" s="26">
        <v>361</v>
      </c>
      <c r="C8662" s="26">
        <v>8659</v>
      </c>
      <c r="D8662" s="44">
        <v>42000.868750000001</v>
      </c>
      <c r="E8662" s="39" t="s">
        <v>102</v>
      </c>
      <c r="F8662" s="47">
        <f t="shared" si="687"/>
        <v>1</v>
      </c>
      <c r="G8662" s="10">
        <v>3.5</v>
      </c>
      <c r="H8662" s="13">
        <f t="shared" si="688"/>
        <v>1.5646361111111109</v>
      </c>
      <c r="I8662" s="16">
        <f t="shared" si="689"/>
        <v>2.7431379335553427</v>
      </c>
      <c r="J8662" s="19">
        <f t="shared" si="690"/>
        <v>3</v>
      </c>
      <c r="K8662" s="13">
        <f t="shared" si="691"/>
        <v>1.1945358807900612E-2</v>
      </c>
      <c r="L8662" s="56"/>
    </row>
    <row r="8663" spans="2:12" x14ac:dyDescent="0.25">
      <c r="B8663" s="26">
        <v>361</v>
      </c>
      <c r="C8663" s="26">
        <v>8660</v>
      </c>
      <c r="D8663" s="44">
        <v>42000.910416666666</v>
      </c>
      <c r="E8663" s="39" t="s">
        <v>102</v>
      </c>
      <c r="F8663" s="47">
        <f t="shared" si="687"/>
        <v>1</v>
      </c>
      <c r="G8663" s="10">
        <v>3.5</v>
      </c>
      <c r="H8663" s="13">
        <f t="shared" si="688"/>
        <v>1.5646361111111109</v>
      </c>
      <c r="I8663" s="16">
        <f t="shared" si="689"/>
        <v>2.7431379335553427</v>
      </c>
      <c r="J8663" s="19">
        <f t="shared" si="690"/>
        <v>3</v>
      </c>
      <c r="K8663" s="13">
        <f t="shared" si="691"/>
        <v>1.1945358807900612E-2</v>
      </c>
      <c r="L8663" s="56"/>
    </row>
    <row r="8664" spans="2:12" x14ac:dyDescent="0.25">
      <c r="B8664" s="26">
        <v>361</v>
      </c>
      <c r="C8664" s="26">
        <v>8661</v>
      </c>
      <c r="D8664" s="44">
        <v>42000.95208333333</v>
      </c>
      <c r="E8664" s="39" t="s">
        <v>102</v>
      </c>
      <c r="F8664" s="47">
        <f t="shared" si="687"/>
        <v>1</v>
      </c>
      <c r="G8664" s="10">
        <v>3.5</v>
      </c>
      <c r="H8664" s="13">
        <f t="shared" si="688"/>
        <v>1.5646361111111109</v>
      </c>
      <c r="I8664" s="16">
        <f t="shared" si="689"/>
        <v>2.7431379335553427</v>
      </c>
      <c r="J8664" s="19">
        <f t="shared" si="690"/>
        <v>3</v>
      </c>
      <c r="K8664" s="13">
        <f t="shared" si="691"/>
        <v>1.1945358807900612E-2</v>
      </c>
      <c r="L8664" s="56"/>
    </row>
    <row r="8665" spans="2:12" x14ac:dyDescent="0.25">
      <c r="B8665" s="26">
        <v>361</v>
      </c>
      <c r="C8665" s="26">
        <v>8662</v>
      </c>
      <c r="D8665" s="44">
        <v>42000.993750000001</v>
      </c>
      <c r="E8665" s="39" t="s">
        <v>102</v>
      </c>
      <c r="F8665" s="47">
        <f t="shared" si="687"/>
        <v>1</v>
      </c>
      <c r="G8665" s="10">
        <v>3.5</v>
      </c>
      <c r="H8665" s="13">
        <f t="shared" si="688"/>
        <v>1.5646361111111109</v>
      </c>
      <c r="I8665" s="16">
        <f t="shared" si="689"/>
        <v>2.7431379335553427</v>
      </c>
      <c r="J8665" s="19">
        <f t="shared" si="690"/>
        <v>3</v>
      </c>
      <c r="K8665" s="13">
        <f t="shared" si="691"/>
        <v>1.1945358807900612E-2</v>
      </c>
      <c r="L8665" s="56"/>
    </row>
    <row r="8666" spans="2:12" x14ac:dyDescent="0.25">
      <c r="B8666" s="26">
        <v>361</v>
      </c>
      <c r="C8666" s="26">
        <v>8663</v>
      </c>
      <c r="D8666" s="44">
        <v>42001.035416666666</v>
      </c>
      <c r="E8666" s="39" t="s">
        <v>102</v>
      </c>
      <c r="F8666" s="47">
        <f t="shared" si="687"/>
        <v>1</v>
      </c>
      <c r="G8666" s="10">
        <v>5.8</v>
      </c>
      <c r="H8666" s="13">
        <f t="shared" si="688"/>
        <v>2.5928255555555553</v>
      </c>
      <c r="I8666" s="16">
        <f t="shared" si="689"/>
        <v>4.5457714327488539</v>
      </c>
      <c r="J8666" s="19">
        <f t="shared" si="690"/>
        <v>5</v>
      </c>
      <c r="K8666" s="13">
        <f t="shared" si="691"/>
        <v>5.4359949801215252E-2</v>
      </c>
      <c r="L8666" s="56"/>
    </row>
    <row r="8667" spans="2:12" x14ac:dyDescent="0.25">
      <c r="B8667" s="26">
        <v>361</v>
      </c>
      <c r="C8667" s="26">
        <v>8664</v>
      </c>
      <c r="D8667" s="44">
        <v>42001.07708333333</v>
      </c>
      <c r="E8667" s="39" t="s">
        <v>102</v>
      </c>
      <c r="F8667" s="47">
        <f t="shared" si="687"/>
        <v>1</v>
      </c>
      <c r="G8667" s="10">
        <v>5.8</v>
      </c>
      <c r="H8667" s="13">
        <f t="shared" si="688"/>
        <v>2.5928255555555553</v>
      </c>
      <c r="I8667" s="16">
        <f t="shared" si="689"/>
        <v>4.5457714327488539</v>
      </c>
      <c r="J8667" s="19">
        <f t="shared" si="690"/>
        <v>5</v>
      </c>
      <c r="K8667" s="13">
        <f t="shared" si="691"/>
        <v>5.4359949801215252E-2</v>
      </c>
      <c r="L8667" s="56"/>
    </row>
    <row r="8668" spans="2:12" x14ac:dyDescent="0.25">
      <c r="B8668" s="26">
        <v>362</v>
      </c>
      <c r="C8668" s="26">
        <v>8665</v>
      </c>
      <c r="D8668" s="44">
        <v>42001.118750000001</v>
      </c>
      <c r="E8668" s="39" t="s">
        <v>102</v>
      </c>
      <c r="F8668" s="47">
        <f t="shared" si="687"/>
        <v>1</v>
      </c>
      <c r="G8668" s="10">
        <v>3.5</v>
      </c>
      <c r="H8668" s="13">
        <f t="shared" si="688"/>
        <v>1.5646361111111109</v>
      </c>
      <c r="I8668" s="16">
        <f t="shared" si="689"/>
        <v>2.7431379335553427</v>
      </c>
      <c r="J8668" s="19">
        <f t="shared" si="690"/>
        <v>3</v>
      </c>
      <c r="K8668" s="13">
        <f t="shared" si="691"/>
        <v>1.1945358807900612E-2</v>
      </c>
      <c r="L8668" s="56"/>
    </row>
    <row r="8669" spans="2:12" x14ac:dyDescent="0.25">
      <c r="B8669" s="26">
        <v>362</v>
      </c>
      <c r="C8669" s="26">
        <v>8666</v>
      </c>
      <c r="D8669" s="44">
        <v>42001.160416666666</v>
      </c>
      <c r="E8669" s="39" t="s">
        <v>102</v>
      </c>
      <c r="F8669" s="47">
        <f t="shared" si="687"/>
        <v>1</v>
      </c>
      <c r="G8669" s="10">
        <v>10.4</v>
      </c>
      <c r="H8669" s="13">
        <f t="shared" si="688"/>
        <v>4.649204444444444</v>
      </c>
      <c r="I8669" s="16">
        <f t="shared" si="689"/>
        <v>8.1510384311358752</v>
      </c>
      <c r="J8669" s="19">
        <f t="shared" si="690"/>
        <v>9</v>
      </c>
      <c r="K8669" s="13">
        <f t="shared" si="691"/>
        <v>0.31339717994379734</v>
      </c>
      <c r="L8669" s="56"/>
    </row>
    <row r="8670" spans="2:12" x14ac:dyDescent="0.25">
      <c r="B8670" s="26">
        <v>362</v>
      </c>
      <c r="C8670" s="26">
        <v>8667</v>
      </c>
      <c r="D8670" s="44">
        <v>42001.20208333333</v>
      </c>
      <c r="E8670" s="39" t="s">
        <v>102</v>
      </c>
      <c r="F8670" s="47">
        <f t="shared" si="687"/>
        <v>1</v>
      </c>
      <c r="G8670" s="10">
        <v>8.1</v>
      </c>
      <c r="H8670" s="13">
        <f t="shared" si="688"/>
        <v>3.6210149999999994</v>
      </c>
      <c r="I8670" s="16">
        <f t="shared" si="689"/>
        <v>6.3484049319423645</v>
      </c>
      <c r="J8670" s="19">
        <f t="shared" si="690"/>
        <v>7</v>
      </c>
      <c r="K8670" s="13">
        <f t="shared" si="691"/>
        <v>0.14806421994704388</v>
      </c>
      <c r="L8670" s="56"/>
    </row>
    <row r="8671" spans="2:12" x14ac:dyDescent="0.25">
      <c r="B8671" s="26">
        <v>362</v>
      </c>
      <c r="C8671" s="26">
        <v>8668</v>
      </c>
      <c r="D8671" s="44">
        <v>42001.243750000001</v>
      </c>
      <c r="E8671" s="39" t="s">
        <v>104</v>
      </c>
      <c r="F8671" s="47">
        <f t="shared" si="687"/>
        <v>0.5</v>
      </c>
      <c r="G8671" s="10">
        <v>9.1999999999999993</v>
      </c>
      <c r="H8671" s="13">
        <f t="shared" si="688"/>
        <v>4.1127577777777775</v>
      </c>
      <c r="I8671" s="16">
        <f t="shared" si="689"/>
        <v>7.2105339967740445</v>
      </c>
      <c r="J8671" s="19">
        <f t="shared" si="690"/>
        <v>8</v>
      </c>
      <c r="K8671" s="13">
        <f t="shared" si="691"/>
        <v>0.21694944744971459</v>
      </c>
      <c r="L8671" s="56"/>
    </row>
    <row r="8672" spans="2:12" x14ac:dyDescent="0.25">
      <c r="B8672" s="26">
        <v>362</v>
      </c>
      <c r="C8672" s="26">
        <v>8669</v>
      </c>
      <c r="D8672" s="44">
        <v>42001.285416666666</v>
      </c>
      <c r="E8672" s="39" t="s">
        <v>104</v>
      </c>
      <c r="F8672" s="47">
        <f t="shared" si="687"/>
        <v>0.5</v>
      </c>
      <c r="G8672" s="10">
        <v>6.9</v>
      </c>
      <c r="H8672" s="13">
        <f t="shared" si="688"/>
        <v>3.0845683333333334</v>
      </c>
      <c r="I8672" s="16">
        <f t="shared" si="689"/>
        <v>5.4079004975805338</v>
      </c>
      <c r="J8672" s="19">
        <f t="shared" si="690"/>
        <v>6</v>
      </c>
      <c r="K8672" s="13">
        <f t="shared" si="691"/>
        <v>9.1525548142848398E-2</v>
      </c>
      <c r="L8672" s="56"/>
    </row>
    <row r="8673" spans="2:12" x14ac:dyDescent="0.25">
      <c r="B8673" s="26">
        <v>362</v>
      </c>
      <c r="C8673" s="26">
        <v>8670</v>
      </c>
      <c r="D8673" s="44">
        <v>42001.32708333333</v>
      </c>
      <c r="E8673" s="39" t="s">
        <v>104</v>
      </c>
      <c r="F8673" s="47">
        <f t="shared" si="687"/>
        <v>0.5</v>
      </c>
      <c r="G8673" s="10">
        <v>3.5</v>
      </c>
      <c r="H8673" s="13">
        <f t="shared" si="688"/>
        <v>1.5646361111111109</v>
      </c>
      <c r="I8673" s="16">
        <f t="shared" si="689"/>
        <v>2.7431379335553427</v>
      </c>
      <c r="J8673" s="19">
        <f t="shared" si="690"/>
        <v>3</v>
      </c>
      <c r="K8673" s="13">
        <f t="shared" si="691"/>
        <v>1.1945358807900612E-2</v>
      </c>
      <c r="L8673" s="56"/>
    </row>
    <row r="8674" spans="2:12" x14ac:dyDescent="0.25">
      <c r="B8674" s="26">
        <v>362</v>
      </c>
      <c r="C8674" s="26">
        <v>8671</v>
      </c>
      <c r="D8674" s="44">
        <v>42001.368750000001</v>
      </c>
      <c r="E8674" s="39" t="s">
        <v>104</v>
      </c>
      <c r="F8674" s="47">
        <f t="shared" si="687"/>
        <v>0.5</v>
      </c>
      <c r="G8674" s="10">
        <v>4.5999999999999996</v>
      </c>
      <c r="H8674" s="13">
        <f t="shared" si="688"/>
        <v>2.0563788888888888</v>
      </c>
      <c r="I8674" s="16">
        <f t="shared" si="689"/>
        <v>3.6052669983870222</v>
      </c>
      <c r="J8674" s="19">
        <f t="shared" si="690"/>
        <v>4</v>
      </c>
      <c r="K8674" s="13">
        <f t="shared" si="691"/>
        <v>2.7118680931214324E-2</v>
      </c>
      <c r="L8674" s="56"/>
    </row>
    <row r="8675" spans="2:12" x14ac:dyDescent="0.25">
      <c r="B8675" s="26">
        <v>362</v>
      </c>
      <c r="C8675" s="26">
        <v>8672</v>
      </c>
      <c r="D8675" s="44">
        <v>42001.410416666666</v>
      </c>
      <c r="E8675" s="39" t="s">
        <v>104</v>
      </c>
      <c r="F8675" s="47">
        <f t="shared" si="687"/>
        <v>0.5</v>
      </c>
      <c r="G8675" s="10">
        <v>6.9</v>
      </c>
      <c r="H8675" s="13">
        <f t="shared" si="688"/>
        <v>3.0845683333333334</v>
      </c>
      <c r="I8675" s="16">
        <f t="shared" si="689"/>
        <v>5.4079004975805338</v>
      </c>
      <c r="J8675" s="19">
        <f t="shared" si="690"/>
        <v>6</v>
      </c>
      <c r="K8675" s="13">
        <f t="shared" si="691"/>
        <v>9.1525548142848398E-2</v>
      </c>
      <c r="L8675" s="56"/>
    </row>
    <row r="8676" spans="2:12" x14ac:dyDescent="0.25">
      <c r="B8676" s="26">
        <v>362</v>
      </c>
      <c r="C8676" s="26">
        <v>8673</v>
      </c>
      <c r="D8676" s="44">
        <v>42001.45208333333</v>
      </c>
      <c r="E8676" s="39" t="s">
        <v>104</v>
      </c>
      <c r="F8676" s="47">
        <f t="shared" si="687"/>
        <v>0.5</v>
      </c>
      <c r="G8676" s="10">
        <v>4.5999999999999996</v>
      </c>
      <c r="H8676" s="13">
        <f t="shared" si="688"/>
        <v>2.0563788888888888</v>
      </c>
      <c r="I8676" s="16">
        <f t="shared" si="689"/>
        <v>3.6052669983870222</v>
      </c>
      <c r="J8676" s="19">
        <f t="shared" si="690"/>
        <v>4</v>
      </c>
      <c r="K8676" s="13">
        <f t="shared" si="691"/>
        <v>2.7118680931214324E-2</v>
      </c>
      <c r="L8676" s="56"/>
    </row>
    <row r="8677" spans="2:12" x14ac:dyDescent="0.25">
      <c r="B8677" s="26">
        <v>362</v>
      </c>
      <c r="C8677" s="26">
        <v>8674</v>
      </c>
      <c r="D8677" s="44">
        <v>42001.493750000001</v>
      </c>
      <c r="E8677" s="39" t="s">
        <v>103</v>
      </c>
      <c r="F8677" s="47">
        <f t="shared" si="687"/>
        <v>0.7</v>
      </c>
      <c r="G8677" s="10">
        <v>5.8</v>
      </c>
      <c r="H8677" s="13">
        <f t="shared" si="688"/>
        <v>2.5928255555555553</v>
      </c>
      <c r="I8677" s="16">
        <f t="shared" si="689"/>
        <v>4.5457714327488539</v>
      </c>
      <c r="J8677" s="19">
        <f t="shared" si="690"/>
        <v>5</v>
      </c>
      <c r="K8677" s="13">
        <f t="shared" si="691"/>
        <v>5.4359949801215252E-2</v>
      </c>
      <c r="L8677" s="56"/>
    </row>
    <row r="8678" spans="2:12" x14ac:dyDescent="0.25">
      <c r="B8678" s="26">
        <v>362</v>
      </c>
      <c r="C8678" s="26">
        <v>8675</v>
      </c>
      <c r="D8678" s="44">
        <v>42001.535416666666</v>
      </c>
      <c r="E8678" s="39" t="s">
        <v>105</v>
      </c>
      <c r="F8678" s="47">
        <f t="shared" si="687"/>
        <v>0.3</v>
      </c>
      <c r="G8678" s="10">
        <v>3.5</v>
      </c>
      <c r="H8678" s="13">
        <f t="shared" si="688"/>
        <v>1.5646361111111109</v>
      </c>
      <c r="I8678" s="16">
        <f t="shared" si="689"/>
        <v>2.7431379335553427</v>
      </c>
      <c r="J8678" s="19">
        <f t="shared" si="690"/>
        <v>3</v>
      </c>
      <c r="K8678" s="13">
        <f t="shared" si="691"/>
        <v>1.1945358807900612E-2</v>
      </c>
      <c r="L8678" s="56"/>
    </row>
    <row r="8679" spans="2:12" x14ac:dyDescent="0.25">
      <c r="B8679" s="26">
        <v>362</v>
      </c>
      <c r="C8679" s="26">
        <v>8676</v>
      </c>
      <c r="D8679" s="44">
        <v>42001.57708333333</v>
      </c>
      <c r="E8679" s="39" t="s">
        <v>105</v>
      </c>
      <c r="F8679" s="47">
        <f t="shared" si="687"/>
        <v>0.3</v>
      </c>
      <c r="G8679" s="10">
        <v>4.5999999999999996</v>
      </c>
      <c r="H8679" s="13">
        <f t="shared" si="688"/>
        <v>2.0563788888888888</v>
      </c>
      <c r="I8679" s="16">
        <f t="shared" si="689"/>
        <v>3.6052669983870222</v>
      </c>
      <c r="J8679" s="19">
        <f t="shared" si="690"/>
        <v>4</v>
      </c>
      <c r="K8679" s="13">
        <f t="shared" si="691"/>
        <v>2.7118680931214324E-2</v>
      </c>
      <c r="L8679" s="56"/>
    </row>
    <row r="8680" spans="2:12" x14ac:dyDescent="0.25">
      <c r="B8680" s="26">
        <v>362</v>
      </c>
      <c r="C8680" s="26">
        <v>8677</v>
      </c>
      <c r="D8680" s="44">
        <v>42001.618750000001</v>
      </c>
      <c r="E8680" s="39" t="s">
        <v>105</v>
      </c>
      <c r="F8680" s="47">
        <f t="shared" si="687"/>
        <v>0.3</v>
      </c>
      <c r="G8680" s="10">
        <v>3.5</v>
      </c>
      <c r="H8680" s="13">
        <f t="shared" si="688"/>
        <v>1.5646361111111109</v>
      </c>
      <c r="I8680" s="16">
        <f t="shared" si="689"/>
        <v>2.7431379335553427</v>
      </c>
      <c r="J8680" s="19">
        <f t="shared" si="690"/>
        <v>3</v>
      </c>
      <c r="K8680" s="13">
        <f t="shared" si="691"/>
        <v>1.1945358807900612E-2</v>
      </c>
      <c r="L8680" s="56"/>
    </row>
    <row r="8681" spans="2:12" x14ac:dyDescent="0.25">
      <c r="B8681" s="26">
        <v>362</v>
      </c>
      <c r="C8681" s="26">
        <v>8678</v>
      </c>
      <c r="D8681" s="44">
        <v>42001.660416666666</v>
      </c>
      <c r="E8681" s="39" t="s">
        <v>105</v>
      </c>
      <c r="F8681" s="47">
        <f t="shared" si="687"/>
        <v>0.3</v>
      </c>
      <c r="G8681" s="10">
        <v>3.5</v>
      </c>
      <c r="H8681" s="13">
        <f t="shared" si="688"/>
        <v>1.5646361111111109</v>
      </c>
      <c r="I8681" s="16">
        <f t="shared" si="689"/>
        <v>2.7431379335553427</v>
      </c>
      <c r="J8681" s="19">
        <f t="shared" si="690"/>
        <v>3</v>
      </c>
      <c r="K8681" s="13">
        <f t="shared" si="691"/>
        <v>1.1945358807900612E-2</v>
      </c>
      <c r="L8681" s="56"/>
    </row>
    <row r="8682" spans="2:12" x14ac:dyDescent="0.25">
      <c r="B8682" s="26">
        <v>362</v>
      </c>
      <c r="C8682" s="26">
        <v>8679</v>
      </c>
      <c r="D8682" s="44">
        <v>42001.70208333333</v>
      </c>
      <c r="E8682" s="39" t="s">
        <v>105</v>
      </c>
      <c r="F8682" s="47">
        <f t="shared" si="687"/>
        <v>0.3</v>
      </c>
      <c r="G8682" s="10">
        <v>3.5</v>
      </c>
      <c r="H8682" s="13">
        <f t="shared" si="688"/>
        <v>1.5646361111111109</v>
      </c>
      <c r="I8682" s="16">
        <f t="shared" si="689"/>
        <v>2.7431379335553427</v>
      </c>
      <c r="J8682" s="19">
        <f t="shared" si="690"/>
        <v>3</v>
      </c>
      <c r="K8682" s="13">
        <f t="shared" si="691"/>
        <v>1.1945358807900612E-2</v>
      </c>
      <c r="L8682" s="56"/>
    </row>
    <row r="8683" spans="2:12" x14ac:dyDescent="0.25">
      <c r="B8683" s="26">
        <v>362</v>
      </c>
      <c r="C8683" s="26">
        <v>8680</v>
      </c>
      <c r="D8683" s="44">
        <v>42001.743750000001</v>
      </c>
      <c r="E8683" s="39" t="s">
        <v>105</v>
      </c>
      <c r="F8683" s="47">
        <f t="shared" si="687"/>
        <v>0.3</v>
      </c>
      <c r="G8683" s="10">
        <v>4.5999999999999996</v>
      </c>
      <c r="H8683" s="13">
        <f t="shared" si="688"/>
        <v>2.0563788888888888</v>
      </c>
      <c r="I8683" s="16">
        <f t="shared" si="689"/>
        <v>3.6052669983870222</v>
      </c>
      <c r="J8683" s="19">
        <f t="shared" si="690"/>
        <v>4</v>
      </c>
      <c r="K8683" s="13">
        <f t="shared" si="691"/>
        <v>2.7118680931214324E-2</v>
      </c>
      <c r="L8683" s="56"/>
    </row>
    <row r="8684" spans="2:12" x14ac:dyDescent="0.25">
      <c r="B8684" s="26">
        <v>362</v>
      </c>
      <c r="C8684" s="26">
        <v>8681</v>
      </c>
      <c r="D8684" s="44">
        <v>42001.785416666666</v>
      </c>
      <c r="E8684" s="39" t="s">
        <v>105</v>
      </c>
      <c r="F8684" s="47">
        <f t="shared" si="687"/>
        <v>0.3</v>
      </c>
      <c r="G8684" s="10">
        <v>3.5</v>
      </c>
      <c r="H8684" s="13">
        <f t="shared" si="688"/>
        <v>1.5646361111111109</v>
      </c>
      <c r="I8684" s="16">
        <f t="shared" si="689"/>
        <v>2.7431379335553427</v>
      </c>
      <c r="J8684" s="19">
        <f t="shared" si="690"/>
        <v>3</v>
      </c>
      <c r="K8684" s="13">
        <f t="shared" si="691"/>
        <v>1.1945358807900612E-2</v>
      </c>
      <c r="L8684" s="56"/>
    </row>
    <row r="8685" spans="2:12" x14ac:dyDescent="0.25">
      <c r="B8685" s="26">
        <v>362</v>
      </c>
      <c r="C8685" s="26">
        <v>8682</v>
      </c>
      <c r="D8685" s="44">
        <v>42001.82708333333</v>
      </c>
      <c r="E8685" s="39" t="s">
        <v>105</v>
      </c>
      <c r="F8685" s="47">
        <f t="shared" si="687"/>
        <v>0.3</v>
      </c>
      <c r="G8685" s="10">
        <v>3.5</v>
      </c>
      <c r="H8685" s="13">
        <f t="shared" si="688"/>
        <v>1.5646361111111109</v>
      </c>
      <c r="I8685" s="16">
        <f t="shared" si="689"/>
        <v>2.7431379335553427</v>
      </c>
      <c r="J8685" s="19">
        <f t="shared" si="690"/>
        <v>3</v>
      </c>
      <c r="K8685" s="13">
        <f t="shared" si="691"/>
        <v>1.1945358807900612E-2</v>
      </c>
      <c r="L8685" s="56"/>
    </row>
    <row r="8686" spans="2:12" x14ac:dyDescent="0.25">
      <c r="B8686" s="26">
        <v>362</v>
      </c>
      <c r="C8686" s="26">
        <v>8683</v>
      </c>
      <c r="D8686" s="44">
        <v>42001.868750000001</v>
      </c>
      <c r="E8686" s="39" t="s">
        <v>106</v>
      </c>
      <c r="F8686" s="47">
        <f t="shared" si="687"/>
        <v>0.2</v>
      </c>
      <c r="G8686" s="10">
        <v>4.5999999999999996</v>
      </c>
      <c r="H8686" s="13">
        <f t="shared" si="688"/>
        <v>2.0563788888888888</v>
      </c>
      <c r="I8686" s="16">
        <f t="shared" si="689"/>
        <v>3.6052669983870222</v>
      </c>
      <c r="J8686" s="19">
        <f t="shared" si="690"/>
        <v>4</v>
      </c>
      <c r="K8686" s="13">
        <f t="shared" si="691"/>
        <v>2.7118680931214324E-2</v>
      </c>
      <c r="L8686" s="56"/>
    </row>
    <row r="8687" spans="2:12" x14ac:dyDescent="0.25">
      <c r="B8687" s="26">
        <v>362</v>
      </c>
      <c r="C8687" s="26">
        <v>8684</v>
      </c>
      <c r="D8687" s="44">
        <v>42001.910416666666</v>
      </c>
      <c r="E8687" s="39" t="s">
        <v>106</v>
      </c>
      <c r="F8687" s="47">
        <f t="shared" si="687"/>
        <v>0.2</v>
      </c>
      <c r="G8687" s="10">
        <v>3.5</v>
      </c>
      <c r="H8687" s="13">
        <f t="shared" si="688"/>
        <v>1.5646361111111109</v>
      </c>
      <c r="I8687" s="16">
        <f t="shared" si="689"/>
        <v>2.7431379335553427</v>
      </c>
      <c r="J8687" s="19">
        <f t="shared" si="690"/>
        <v>3</v>
      </c>
      <c r="K8687" s="13">
        <f t="shared" si="691"/>
        <v>1.1945358807900612E-2</v>
      </c>
      <c r="L8687" s="56"/>
    </row>
    <row r="8688" spans="2:12" x14ac:dyDescent="0.25">
      <c r="B8688" s="26">
        <v>362</v>
      </c>
      <c r="C8688" s="26">
        <v>8685</v>
      </c>
      <c r="D8688" s="44">
        <v>42001.95208333333</v>
      </c>
      <c r="E8688" s="39" t="s">
        <v>106</v>
      </c>
      <c r="F8688" s="47">
        <f t="shared" si="687"/>
        <v>0.2</v>
      </c>
      <c r="G8688" s="10">
        <v>5.8</v>
      </c>
      <c r="H8688" s="13">
        <f t="shared" si="688"/>
        <v>2.5928255555555553</v>
      </c>
      <c r="I8688" s="16">
        <f t="shared" si="689"/>
        <v>4.5457714327488539</v>
      </c>
      <c r="J8688" s="19">
        <f t="shared" si="690"/>
        <v>5</v>
      </c>
      <c r="K8688" s="13">
        <f t="shared" si="691"/>
        <v>5.4359949801215252E-2</v>
      </c>
      <c r="L8688" s="56"/>
    </row>
    <row r="8689" spans="2:12" x14ac:dyDescent="0.25">
      <c r="B8689" s="26">
        <v>362</v>
      </c>
      <c r="C8689" s="26">
        <v>8686</v>
      </c>
      <c r="D8689" s="44">
        <v>42001.993750000001</v>
      </c>
      <c r="E8689" s="39" t="s">
        <v>106</v>
      </c>
      <c r="F8689" s="47">
        <f t="shared" si="687"/>
        <v>0.2</v>
      </c>
      <c r="G8689" s="10">
        <v>3.5</v>
      </c>
      <c r="H8689" s="13">
        <f t="shared" si="688"/>
        <v>1.5646361111111109</v>
      </c>
      <c r="I8689" s="16">
        <f t="shared" si="689"/>
        <v>2.7431379335553427</v>
      </c>
      <c r="J8689" s="19">
        <f t="shared" si="690"/>
        <v>3</v>
      </c>
      <c r="K8689" s="13">
        <f t="shared" si="691"/>
        <v>1.1945358807900612E-2</v>
      </c>
      <c r="L8689" s="56"/>
    </row>
    <row r="8690" spans="2:12" x14ac:dyDescent="0.25">
      <c r="B8690" s="26">
        <v>362</v>
      </c>
      <c r="C8690" s="26">
        <v>8687</v>
      </c>
      <c r="D8690" s="44">
        <v>42002.035416666666</v>
      </c>
      <c r="E8690" s="39" t="s">
        <v>106</v>
      </c>
      <c r="F8690" s="47">
        <f t="shared" si="687"/>
        <v>0.2</v>
      </c>
      <c r="G8690" s="10">
        <v>5.8</v>
      </c>
      <c r="H8690" s="13">
        <f t="shared" si="688"/>
        <v>2.5928255555555553</v>
      </c>
      <c r="I8690" s="16">
        <f t="shared" si="689"/>
        <v>4.5457714327488539</v>
      </c>
      <c r="J8690" s="19">
        <f t="shared" si="690"/>
        <v>5</v>
      </c>
      <c r="K8690" s="13">
        <f t="shared" si="691"/>
        <v>5.4359949801215252E-2</v>
      </c>
      <c r="L8690" s="56"/>
    </row>
    <row r="8691" spans="2:12" x14ac:dyDescent="0.25">
      <c r="B8691" s="26">
        <v>362</v>
      </c>
      <c r="C8691" s="26">
        <v>8688</v>
      </c>
      <c r="D8691" s="44">
        <v>42002.07708333333</v>
      </c>
      <c r="E8691" s="39" t="s">
        <v>105</v>
      </c>
      <c r="F8691" s="47">
        <f t="shared" si="687"/>
        <v>0.3</v>
      </c>
      <c r="G8691" s="10">
        <v>5.8</v>
      </c>
      <c r="H8691" s="13">
        <f t="shared" si="688"/>
        <v>2.5928255555555553</v>
      </c>
      <c r="I8691" s="16">
        <f t="shared" si="689"/>
        <v>4.5457714327488539</v>
      </c>
      <c r="J8691" s="19">
        <f t="shared" si="690"/>
        <v>5</v>
      </c>
      <c r="K8691" s="13">
        <f t="shared" si="691"/>
        <v>5.4359949801215252E-2</v>
      </c>
      <c r="L8691" s="56"/>
    </row>
    <row r="8692" spans="2:12" x14ac:dyDescent="0.25">
      <c r="B8692" s="26">
        <v>363</v>
      </c>
      <c r="C8692" s="26">
        <v>8689</v>
      </c>
      <c r="D8692" s="44">
        <v>42002.118750000001</v>
      </c>
      <c r="E8692" s="39" t="s">
        <v>104</v>
      </c>
      <c r="F8692" s="47">
        <f t="shared" si="687"/>
        <v>0.5</v>
      </c>
      <c r="G8692" s="10">
        <v>3.5</v>
      </c>
      <c r="H8692" s="13">
        <f t="shared" si="688"/>
        <v>1.5646361111111109</v>
      </c>
      <c r="I8692" s="16">
        <f t="shared" si="689"/>
        <v>2.7431379335553427</v>
      </c>
      <c r="J8692" s="19">
        <f t="shared" si="690"/>
        <v>3</v>
      </c>
      <c r="K8692" s="13">
        <f t="shared" si="691"/>
        <v>1.1945358807900612E-2</v>
      </c>
      <c r="L8692" s="56"/>
    </row>
    <row r="8693" spans="2:12" x14ac:dyDescent="0.25">
      <c r="B8693" s="26">
        <v>363</v>
      </c>
      <c r="C8693" s="26">
        <v>8690</v>
      </c>
      <c r="D8693" s="44">
        <v>42002.160416666666</v>
      </c>
      <c r="E8693" s="39" t="s">
        <v>102</v>
      </c>
      <c r="F8693" s="47">
        <f t="shared" si="687"/>
        <v>1</v>
      </c>
      <c r="G8693" s="10">
        <v>5.8</v>
      </c>
      <c r="H8693" s="13">
        <f t="shared" si="688"/>
        <v>2.5928255555555553</v>
      </c>
      <c r="I8693" s="16">
        <f t="shared" si="689"/>
        <v>4.5457714327488539</v>
      </c>
      <c r="J8693" s="19">
        <f t="shared" si="690"/>
        <v>5</v>
      </c>
      <c r="K8693" s="13">
        <f t="shared" si="691"/>
        <v>5.4359949801215252E-2</v>
      </c>
      <c r="L8693" s="56"/>
    </row>
    <row r="8694" spans="2:12" x14ac:dyDescent="0.25">
      <c r="B8694" s="26">
        <v>363</v>
      </c>
      <c r="C8694" s="26">
        <v>8691</v>
      </c>
      <c r="D8694" s="44">
        <v>42002.20208333333</v>
      </c>
      <c r="E8694" s="39" t="s">
        <v>104</v>
      </c>
      <c r="F8694" s="47">
        <f t="shared" si="687"/>
        <v>0.5</v>
      </c>
      <c r="G8694" s="10">
        <v>3.5</v>
      </c>
      <c r="H8694" s="13">
        <f t="shared" si="688"/>
        <v>1.5646361111111109</v>
      </c>
      <c r="I8694" s="16">
        <f t="shared" si="689"/>
        <v>2.7431379335553427</v>
      </c>
      <c r="J8694" s="19">
        <f t="shared" si="690"/>
        <v>3</v>
      </c>
      <c r="K8694" s="13">
        <f t="shared" si="691"/>
        <v>1.1945358807900612E-2</v>
      </c>
      <c r="L8694" s="56"/>
    </row>
    <row r="8695" spans="2:12" x14ac:dyDescent="0.25">
      <c r="B8695" s="26">
        <v>363</v>
      </c>
      <c r="C8695" s="26">
        <v>8692</v>
      </c>
      <c r="D8695" s="44">
        <v>42002.243750000001</v>
      </c>
      <c r="E8695" s="39" t="s">
        <v>103</v>
      </c>
      <c r="F8695" s="47">
        <f t="shared" si="687"/>
        <v>0.7</v>
      </c>
      <c r="G8695" s="10">
        <v>5.8</v>
      </c>
      <c r="H8695" s="13">
        <f t="shared" si="688"/>
        <v>2.5928255555555553</v>
      </c>
      <c r="I8695" s="16">
        <f t="shared" si="689"/>
        <v>4.5457714327488539</v>
      </c>
      <c r="J8695" s="19">
        <f t="shared" si="690"/>
        <v>5</v>
      </c>
      <c r="K8695" s="13">
        <f t="shared" si="691"/>
        <v>5.4359949801215252E-2</v>
      </c>
      <c r="L8695" s="56"/>
    </row>
    <row r="8696" spans="2:12" x14ac:dyDescent="0.25">
      <c r="B8696" s="26">
        <v>363</v>
      </c>
      <c r="C8696" s="26">
        <v>8693</v>
      </c>
      <c r="D8696" s="44">
        <v>42002.285416666666</v>
      </c>
      <c r="E8696" s="39" t="s">
        <v>103</v>
      </c>
      <c r="F8696" s="47">
        <f t="shared" si="687"/>
        <v>0.7</v>
      </c>
      <c r="G8696" s="10">
        <v>6.9</v>
      </c>
      <c r="H8696" s="13">
        <f t="shared" si="688"/>
        <v>3.0845683333333334</v>
      </c>
      <c r="I8696" s="16">
        <f t="shared" si="689"/>
        <v>5.4079004975805338</v>
      </c>
      <c r="J8696" s="19">
        <f t="shared" si="690"/>
        <v>6</v>
      </c>
      <c r="K8696" s="13">
        <f t="shared" si="691"/>
        <v>9.1525548142848398E-2</v>
      </c>
      <c r="L8696" s="56"/>
    </row>
    <row r="8697" spans="2:12" x14ac:dyDescent="0.25">
      <c r="B8697" s="26">
        <v>363</v>
      </c>
      <c r="C8697" s="26">
        <v>8694</v>
      </c>
      <c r="D8697" s="44">
        <v>42002.32708333333</v>
      </c>
      <c r="E8697" s="39" t="s">
        <v>105</v>
      </c>
      <c r="F8697" s="47">
        <f t="shared" si="687"/>
        <v>0.3</v>
      </c>
      <c r="G8697" s="10">
        <v>3.5</v>
      </c>
      <c r="H8697" s="13">
        <f t="shared" si="688"/>
        <v>1.5646361111111109</v>
      </c>
      <c r="I8697" s="16">
        <f t="shared" si="689"/>
        <v>2.7431379335553427</v>
      </c>
      <c r="J8697" s="19">
        <f t="shared" si="690"/>
        <v>3</v>
      </c>
      <c r="K8697" s="13">
        <f t="shared" si="691"/>
        <v>1.1945358807900612E-2</v>
      </c>
      <c r="L8697" s="56"/>
    </row>
    <row r="8698" spans="2:12" x14ac:dyDescent="0.25">
      <c r="B8698" s="26">
        <v>363</v>
      </c>
      <c r="C8698" s="26">
        <v>8695</v>
      </c>
      <c r="D8698" s="44">
        <v>42002.368750000001</v>
      </c>
      <c r="E8698" s="39" t="s">
        <v>105</v>
      </c>
      <c r="F8698" s="47">
        <f t="shared" si="687"/>
        <v>0.3</v>
      </c>
      <c r="G8698" s="10">
        <v>3.5</v>
      </c>
      <c r="H8698" s="13">
        <f t="shared" si="688"/>
        <v>1.5646361111111109</v>
      </c>
      <c r="I8698" s="16">
        <f t="shared" si="689"/>
        <v>2.7431379335553427</v>
      </c>
      <c r="J8698" s="19">
        <f t="shared" si="690"/>
        <v>3</v>
      </c>
      <c r="K8698" s="13">
        <f t="shared" si="691"/>
        <v>1.1945358807900612E-2</v>
      </c>
      <c r="L8698" s="56"/>
    </row>
    <row r="8699" spans="2:12" x14ac:dyDescent="0.25">
      <c r="B8699" s="26">
        <v>363</v>
      </c>
      <c r="C8699" s="26">
        <v>8696</v>
      </c>
      <c r="D8699" s="44">
        <v>42002.410416666666</v>
      </c>
      <c r="E8699" s="39" t="s">
        <v>103</v>
      </c>
      <c r="F8699" s="47">
        <f t="shared" si="687"/>
        <v>0.7</v>
      </c>
      <c r="G8699" s="10">
        <v>3.5</v>
      </c>
      <c r="H8699" s="13">
        <f t="shared" si="688"/>
        <v>1.5646361111111109</v>
      </c>
      <c r="I8699" s="16">
        <f t="shared" si="689"/>
        <v>2.7431379335553427</v>
      </c>
      <c r="J8699" s="19">
        <f t="shared" si="690"/>
        <v>3</v>
      </c>
      <c r="K8699" s="13">
        <f t="shared" si="691"/>
        <v>1.1945358807900612E-2</v>
      </c>
      <c r="L8699" s="56"/>
    </row>
    <row r="8700" spans="2:12" x14ac:dyDescent="0.25">
      <c r="B8700" s="26">
        <v>363</v>
      </c>
      <c r="C8700" s="26">
        <v>8697</v>
      </c>
      <c r="D8700" s="44">
        <v>42002.45208333333</v>
      </c>
      <c r="E8700" s="39" t="s">
        <v>103</v>
      </c>
      <c r="F8700" s="47">
        <f t="shared" si="687"/>
        <v>0.7</v>
      </c>
      <c r="G8700" s="10">
        <v>3.5</v>
      </c>
      <c r="H8700" s="13">
        <f t="shared" si="688"/>
        <v>1.5646361111111109</v>
      </c>
      <c r="I8700" s="16">
        <f t="shared" si="689"/>
        <v>2.7431379335553427</v>
      </c>
      <c r="J8700" s="19">
        <f t="shared" si="690"/>
        <v>3</v>
      </c>
      <c r="K8700" s="13">
        <f t="shared" si="691"/>
        <v>1.1945358807900612E-2</v>
      </c>
      <c r="L8700" s="56"/>
    </row>
    <row r="8701" spans="2:12" x14ac:dyDescent="0.25">
      <c r="B8701" s="26">
        <v>363</v>
      </c>
      <c r="C8701" s="26">
        <v>8698</v>
      </c>
      <c r="D8701" s="44">
        <v>42002.493750000001</v>
      </c>
      <c r="E8701" s="39" t="s">
        <v>103</v>
      </c>
      <c r="F8701" s="47">
        <f t="shared" si="687"/>
        <v>0.7</v>
      </c>
      <c r="G8701" s="10">
        <v>4.5999999999999996</v>
      </c>
      <c r="H8701" s="13">
        <f t="shared" si="688"/>
        <v>2.0563788888888888</v>
      </c>
      <c r="I8701" s="16">
        <f t="shared" si="689"/>
        <v>3.6052669983870222</v>
      </c>
      <c r="J8701" s="19">
        <f t="shared" si="690"/>
        <v>4</v>
      </c>
      <c r="K8701" s="13">
        <f t="shared" si="691"/>
        <v>2.7118680931214324E-2</v>
      </c>
      <c r="L8701" s="56"/>
    </row>
    <row r="8702" spans="2:12" x14ac:dyDescent="0.25">
      <c r="B8702" s="26">
        <v>363</v>
      </c>
      <c r="C8702" s="26">
        <v>8699</v>
      </c>
      <c r="D8702" s="44">
        <v>42002.535416666666</v>
      </c>
      <c r="E8702" s="39" t="s">
        <v>103</v>
      </c>
      <c r="F8702" s="47">
        <f t="shared" si="687"/>
        <v>0.7</v>
      </c>
      <c r="G8702" s="10">
        <v>4.5999999999999996</v>
      </c>
      <c r="H8702" s="13">
        <f t="shared" si="688"/>
        <v>2.0563788888888888</v>
      </c>
      <c r="I8702" s="16">
        <f t="shared" si="689"/>
        <v>3.6052669983870222</v>
      </c>
      <c r="J8702" s="19">
        <f t="shared" si="690"/>
        <v>4</v>
      </c>
      <c r="K8702" s="13">
        <f t="shared" si="691"/>
        <v>2.7118680931214324E-2</v>
      </c>
      <c r="L8702" s="56"/>
    </row>
    <row r="8703" spans="2:12" x14ac:dyDescent="0.25">
      <c r="B8703" s="26">
        <v>363</v>
      </c>
      <c r="C8703" s="26">
        <v>8700</v>
      </c>
      <c r="D8703" s="44">
        <v>42002.57708333333</v>
      </c>
      <c r="E8703" s="39" t="s">
        <v>105</v>
      </c>
      <c r="F8703" s="47">
        <f t="shared" si="687"/>
        <v>0.3</v>
      </c>
      <c r="G8703" s="10">
        <v>6.9</v>
      </c>
      <c r="H8703" s="13">
        <f t="shared" si="688"/>
        <v>3.0845683333333334</v>
      </c>
      <c r="I8703" s="16">
        <f t="shared" si="689"/>
        <v>5.4079004975805338</v>
      </c>
      <c r="J8703" s="19">
        <f t="shared" si="690"/>
        <v>6</v>
      </c>
      <c r="K8703" s="13">
        <f t="shared" si="691"/>
        <v>9.1525548142848398E-2</v>
      </c>
      <c r="L8703" s="56"/>
    </row>
    <row r="8704" spans="2:12" x14ac:dyDescent="0.25">
      <c r="B8704" s="26">
        <v>363</v>
      </c>
      <c r="C8704" s="26">
        <v>8701</v>
      </c>
      <c r="D8704" s="44">
        <v>42002.618750000001</v>
      </c>
      <c r="E8704" s="39" t="s">
        <v>105</v>
      </c>
      <c r="F8704" s="47">
        <f t="shared" si="687"/>
        <v>0.3</v>
      </c>
      <c r="G8704" s="10">
        <v>5.8</v>
      </c>
      <c r="H8704" s="13">
        <f t="shared" si="688"/>
        <v>2.5928255555555553</v>
      </c>
      <c r="I8704" s="16">
        <f t="shared" si="689"/>
        <v>4.5457714327488539</v>
      </c>
      <c r="J8704" s="19">
        <f t="shared" si="690"/>
        <v>5</v>
      </c>
      <c r="K8704" s="13">
        <f t="shared" si="691"/>
        <v>5.4359949801215252E-2</v>
      </c>
      <c r="L8704" s="56"/>
    </row>
    <row r="8705" spans="2:12" x14ac:dyDescent="0.25">
      <c r="B8705" s="26">
        <v>363</v>
      </c>
      <c r="C8705" s="26">
        <v>8702</v>
      </c>
      <c r="D8705" s="44">
        <v>42002.660416666666</v>
      </c>
      <c r="E8705" s="39" t="s">
        <v>103</v>
      </c>
      <c r="F8705" s="47">
        <f t="shared" si="687"/>
        <v>0.7</v>
      </c>
      <c r="G8705" s="10">
        <v>4.5999999999999996</v>
      </c>
      <c r="H8705" s="13">
        <f t="shared" si="688"/>
        <v>2.0563788888888888</v>
      </c>
      <c r="I8705" s="16">
        <f t="shared" si="689"/>
        <v>3.6052669983870222</v>
      </c>
      <c r="J8705" s="19">
        <f t="shared" si="690"/>
        <v>4</v>
      </c>
      <c r="K8705" s="13">
        <f t="shared" si="691"/>
        <v>2.7118680931214324E-2</v>
      </c>
      <c r="L8705" s="56"/>
    </row>
    <row r="8706" spans="2:12" x14ac:dyDescent="0.25">
      <c r="B8706" s="26">
        <v>363</v>
      </c>
      <c r="C8706" s="26">
        <v>8703</v>
      </c>
      <c r="D8706" s="44">
        <v>42002.70208333333</v>
      </c>
      <c r="E8706" s="39" t="s">
        <v>103</v>
      </c>
      <c r="F8706" s="47">
        <f t="shared" si="687"/>
        <v>0.7</v>
      </c>
      <c r="G8706" s="10">
        <v>4.5999999999999996</v>
      </c>
      <c r="H8706" s="13">
        <f t="shared" si="688"/>
        <v>2.0563788888888888</v>
      </c>
      <c r="I8706" s="16">
        <f t="shared" si="689"/>
        <v>3.6052669983870222</v>
      </c>
      <c r="J8706" s="19">
        <f t="shared" si="690"/>
        <v>4</v>
      </c>
      <c r="K8706" s="13">
        <f t="shared" si="691"/>
        <v>2.7118680931214324E-2</v>
      </c>
      <c r="L8706" s="56"/>
    </row>
    <row r="8707" spans="2:12" x14ac:dyDescent="0.25">
      <c r="B8707" s="26">
        <v>363</v>
      </c>
      <c r="C8707" s="26">
        <v>8704</v>
      </c>
      <c r="D8707" s="44">
        <v>42002.743750000001</v>
      </c>
      <c r="E8707" s="39" t="s">
        <v>104</v>
      </c>
      <c r="F8707" s="47">
        <f t="shared" si="687"/>
        <v>0.5</v>
      </c>
      <c r="G8707" s="10">
        <v>4.5999999999999996</v>
      </c>
      <c r="H8707" s="13">
        <f t="shared" si="688"/>
        <v>2.0563788888888888</v>
      </c>
      <c r="I8707" s="16">
        <f t="shared" si="689"/>
        <v>3.6052669983870222</v>
      </c>
      <c r="J8707" s="19">
        <f t="shared" si="690"/>
        <v>4</v>
      </c>
      <c r="K8707" s="13">
        <f t="shared" si="691"/>
        <v>2.7118680931214324E-2</v>
      </c>
      <c r="L8707" s="56"/>
    </row>
    <row r="8708" spans="2:12" x14ac:dyDescent="0.25">
      <c r="B8708" s="26">
        <v>363</v>
      </c>
      <c r="C8708" s="26">
        <v>8705</v>
      </c>
      <c r="D8708" s="44">
        <v>42002.785416666666</v>
      </c>
      <c r="E8708" s="39" t="s">
        <v>102</v>
      </c>
      <c r="F8708" s="47">
        <f t="shared" ref="F8708:F8763" si="692">+VLOOKUP(E8708,$R$4:$S$23,2,FALSE)</f>
        <v>1</v>
      </c>
      <c r="G8708" s="10">
        <v>4.5999999999999996</v>
      </c>
      <c r="H8708" s="13">
        <f t="shared" ref="H8708:H8763" si="693">+G8708*1609.34/3600</f>
        <v>2.0563788888888888</v>
      </c>
      <c r="I8708" s="16">
        <f t="shared" ref="I8708:I8763" si="694">H8708*(8^0.27)</f>
        <v>3.6052669983870222</v>
      </c>
      <c r="J8708" s="19">
        <f t="shared" ref="J8708:J8763" si="695">IF(AND(I8708&gt;=0,I8708&lt;1),1,IF(AND(I8708&gt;=1,I8708&lt;2),2,IF(AND(I8708&gt;=2,I8708&lt;3),3,IF(AND(I8708&gt;=3,I8708&lt;4),4,IF(AND(I8708&gt;=4,I8708&lt;5),5,IF(AND(I8708&gt;=5,I8708&lt;6),6,IF(AND(I8708&gt;=6,I8708&lt;7),7,IF(AND(I8708&gt;=7,I8708&lt;8),8,IF(AND(I8708&gt;=8,I8708&lt;9),9,IF(AND(I8708&gt;=9,I8708&lt;10),10,IF(AND(I8708&gt;=10,I8708&lt;11),11,IF(AND(I8708&gt;=11,I8708&lt;12),12,IF(AND(I8708&gt;=12,I8708&lt;13),13,IF(AND(I8708&gt;=13,I8708&lt;14),14,IF(AND(I8708&gt;=14,I8708&lt;15),15,IF(AND(I8708&gt;=15,I8708&lt;25),16,IF(I8708&gt;25,17,0)))))))))))))))))</f>
        <v>4</v>
      </c>
      <c r="K8708" s="13">
        <f t="shared" ref="K8708:K8763" si="696">MIN((I8708/$L$3)^3*$K$3,$K$3)</f>
        <v>2.7118680931214324E-2</v>
      </c>
      <c r="L8708" s="56"/>
    </row>
    <row r="8709" spans="2:12" x14ac:dyDescent="0.25">
      <c r="B8709" s="26">
        <v>363</v>
      </c>
      <c r="C8709" s="26">
        <v>8706</v>
      </c>
      <c r="D8709" s="44">
        <v>42002.82708333333</v>
      </c>
      <c r="E8709" s="39" t="s">
        <v>102</v>
      </c>
      <c r="F8709" s="47">
        <f t="shared" si="692"/>
        <v>1</v>
      </c>
      <c r="G8709" s="10">
        <v>4.5999999999999996</v>
      </c>
      <c r="H8709" s="13">
        <f t="shared" si="693"/>
        <v>2.0563788888888888</v>
      </c>
      <c r="I8709" s="16">
        <f t="shared" si="694"/>
        <v>3.6052669983870222</v>
      </c>
      <c r="J8709" s="19">
        <f t="shared" si="695"/>
        <v>4</v>
      </c>
      <c r="K8709" s="13">
        <f t="shared" si="696"/>
        <v>2.7118680931214324E-2</v>
      </c>
      <c r="L8709" s="56"/>
    </row>
    <row r="8710" spans="2:12" x14ac:dyDescent="0.25">
      <c r="B8710" s="26">
        <v>363</v>
      </c>
      <c r="C8710" s="26">
        <v>8707</v>
      </c>
      <c r="D8710" s="44">
        <v>42002.868750000001</v>
      </c>
      <c r="E8710" s="39" t="s">
        <v>102</v>
      </c>
      <c r="F8710" s="47">
        <f t="shared" si="692"/>
        <v>1</v>
      </c>
      <c r="G8710" s="10">
        <v>5.8</v>
      </c>
      <c r="H8710" s="13">
        <f t="shared" si="693"/>
        <v>2.5928255555555553</v>
      </c>
      <c r="I8710" s="16">
        <f t="shared" si="694"/>
        <v>4.5457714327488539</v>
      </c>
      <c r="J8710" s="19">
        <f t="shared" si="695"/>
        <v>5</v>
      </c>
      <c r="K8710" s="13">
        <f t="shared" si="696"/>
        <v>5.4359949801215252E-2</v>
      </c>
      <c r="L8710" s="56"/>
    </row>
    <row r="8711" spans="2:12" x14ac:dyDescent="0.25">
      <c r="B8711" s="26">
        <v>363</v>
      </c>
      <c r="C8711" s="26">
        <v>8708</v>
      </c>
      <c r="D8711" s="44">
        <v>42002.910416666666</v>
      </c>
      <c r="E8711" s="39" t="s">
        <v>102</v>
      </c>
      <c r="F8711" s="47">
        <f t="shared" si="692"/>
        <v>1</v>
      </c>
      <c r="G8711" s="10">
        <v>6.9</v>
      </c>
      <c r="H8711" s="13">
        <f t="shared" si="693"/>
        <v>3.0845683333333334</v>
      </c>
      <c r="I8711" s="16">
        <f t="shared" si="694"/>
        <v>5.4079004975805338</v>
      </c>
      <c r="J8711" s="19">
        <f t="shared" si="695"/>
        <v>6</v>
      </c>
      <c r="K8711" s="13">
        <f t="shared" si="696"/>
        <v>9.1525548142848398E-2</v>
      </c>
      <c r="L8711" s="56"/>
    </row>
    <row r="8712" spans="2:12" x14ac:dyDescent="0.25">
      <c r="B8712" s="26">
        <v>363</v>
      </c>
      <c r="C8712" s="26">
        <v>8709</v>
      </c>
      <c r="D8712" s="44">
        <v>42002.95208333333</v>
      </c>
      <c r="E8712" s="39" t="s">
        <v>102</v>
      </c>
      <c r="F8712" s="47">
        <f t="shared" si="692"/>
        <v>1</v>
      </c>
      <c r="G8712" s="10">
        <v>5.8</v>
      </c>
      <c r="H8712" s="13">
        <f t="shared" si="693"/>
        <v>2.5928255555555553</v>
      </c>
      <c r="I8712" s="16">
        <f t="shared" si="694"/>
        <v>4.5457714327488539</v>
      </c>
      <c r="J8712" s="19">
        <f t="shared" si="695"/>
        <v>5</v>
      </c>
      <c r="K8712" s="13">
        <f t="shared" si="696"/>
        <v>5.4359949801215252E-2</v>
      </c>
      <c r="L8712" s="56"/>
    </row>
    <row r="8713" spans="2:12" x14ac:dyDescent="0.25">
      <c r="B8713" s="26">
        <v>363</v>
      </c>
      <c r="C8713" s="26">
        <v>8710</v>
      </c>
      <c r="D8713" s="44">
        <v>42002.993750000001</v>
      </c>
      <c r="E8713" s="39" t="s">
        <v>102</v>
      </c>
      <c r="F8713" s="47">
        <f t="shared" si="692"/>
        <v>1</v>
      </c>
      <c r="G8713" s="10">
        <v>3.5</v>
      </c>
      <c r="H8713" s="13">
        <f t="shared" si="693"/>
        <v>1.5646361111111109</v>
      </c>
      <c r="I8713" s="16">
        <f t="shared" si="694"/>
        <v>2.7431379335553427</v>
      </c>
      <c r="J8713" s="19">
        <f t="shared" si="695"/>
        <v>3</v>
      </c>
      <c r="K8713" s="13">
        <f t="shared" si="696"/>
        <v>1.1945358807900612E-2</v>
      </c>
      <c r="L8713" s="56"/>
    </row>
    <row r="8714" spans="2:12" x14ac:dyDescent="0.25">
      <c r="B8714" s="26">
        <v>363</v>
      </c>
      <c r="C8714" s="26">
        <v>8711</v>
      </c>
      <c r="D8714" s="44">
        <v>42003.035416666666</v>
      </c>
      <c r="E8714" s="39" t="s">
        <v>102</v>
      </c>
      <c r="F8714" s="47">
        <f t="shared" si="692"/>
        <v>1</v>
      </c>
      <c r="G8714" s="10">
        <v>3.5</v>
      </c>
      <c r="H8714" s="13">
        <f t="shared" si="693"/>
        <v>1.5646361111111109</v>
      </c>
      <c r="I8714" s="16">
        <f t="shared" si="694"/>
        <v>2.7431379335553427</v>
      </c>
      <c r="J8714" s="19">
        <f t="shared" si="695"/>
        <v>3</v>
      </c>
      <c r="K8714" s="13">
        <f t="shared" si="696"/>
        <v>1.1945358807900612E-2</v>
      </c>
      <c r="L8714" s="56"/>
    </row>
    <row r="8715" spans="2:12" x14ac:dyDescent="0.25">
      <c r="B8715" s="26">
        <v>363</v>
      </c>
      <c r="C8715" s="26">
        <v>8712</v>
      </c>
      <c r="D8715" s="44">
        <v>42003.07708333333</v>
      </c>
      <c r="E8715" s="39" t="s">
        <v>102</v>
      </c>
      <c r="F8715" s="47">
        <f t="shared" si="692"/>
        <v>1</v>
      </c>
      <c r="G8715" s="10">
        <v>3.5</v>
      </c>
      <c r="H8715" s="13">
        <f t="shared" si="693"/>
        <v>1.5646361111111109</v>
      </c>
      <c r="I8715" s="16">
        <f t="shared" si="694"/>
        <v>2.7431379335553427</v>
      </c>
      <c r="J8715" s="19">
        <f t="shared" si="695"/>
        <v>3</v>
      </c>
      <c r="K8715" s="13">
        <f t="shared" si="696"/>
        <v>1.1945358807900612E-2</v>
      </c>
      <c r="L8715" s="56"/>
    </row>
    <row r="8716" spans="2:12" x14ac:dyDescent="0.25">
      <c r="B8716" s="26">
        <v>364</v>
      </c>
      <c r="C8716" s="26">
        <v>8713</v>
      </c>
      <c r="D8716" s="44">
        <v>42003.118750000001</v>
      </c>
      <c r="E8716" s="39" t="s">
        <v>102</v>
      </c>
      <c r="F8716" s="47">
        <f t="shared" si="692"/>
        <v>1</v>
      </c>
      <c r="G8716" s="10">
        <v>3.5</v>
      </c>
      <c r="H8716" s="13">
        <f t="shared" si="693"/>
        <v>1.5646361111111109</v>
      </c>
      <c r="I8716" s="16">
        <f t="shared" si="694"/>
        <v>2.7431379335553427</v>
      </c>
      <c r="J8716" s="19">
        <f t="shared" si="695"/>
        <v>3</v>
      </c>
      <c r="K8716" s="13">
        <f t="shared" si="696"/>
        <v>1.1945358807900612E-2</v>
      </c>
      <c r="L8716" s="56"/>
    </row>
    <row r="8717" spans="2:12" x14ac:dyDescent="0.25">
      <c r="B8717" s="26">
        <v>364</v>
      </c>
      <c r="C8717" s="26">
        <v>8714</v>
      </c>
      <c r="D8717" s="44">
        <v>42003.160416666666</v>
      </c>
      <c r="E8717" s="39" t="s">
        <v>102</v>
      </c>
      <c r="F8717" s="47">
        <f t="shared" si="692"/>
        <v>1</v>
      </c>
      <c r="G8717" s="10">
        <v>4.5999999999999996</v>
      </c>
      <c r="H8717" s="13">
        <f t="shared" si="693"/>
        <v>2.0563788888888888</v>
      </c>
      <c r="I8717" s="16">
        <f t="shared" si="694"/>
        <v>3.6052669983870222</v>
      </c>
      <c r="J8717" s="19">
        <f t="shared" si="695"/>
        <v>4</v>
      </c>
      <c r="K8717" s="13">
        <f t="shared" si="696"/>
        <v>2.7118680931214324E-2</v>
      </c>
      <c r="L8717" s="56"/>
    </row>
    <row r="8718" spans="2:12" x14ac:dyDescent="0.25">
      <c r="B8718" s="26">
        <v>364</v>
      </c>
      <c r="C8718" s="26">
        <v>8715</v>
      </c>
      <c r="D8718" s="44">
        <v>42003.20208333333</v>
      </c>
      <c r="E8718" s="39" t="s">
        <v>102</v>
      </c>
      <c r="F8718" s="47">
        <f t="shared" si="692"/>
        <v>1</v>
      </c>
      <c r="G8718" s="10">
        <v>3.5</v>
      </c>
      <c r="H8718" s="13">
        <f t="shared" si="693"/>
        <v>1.5646361111111109</v>
      </c>
      <c r="I8718" s="16">
        <f t="shared" si="694"/>
        <v>2.7431379335553427</v>
      </c>
      <c r="J8718" s="19">
        <f t="shared" si="695"/>
        <v>3</v>
      </c>
      <c r="K8718" s="13">
        <f t="shared" si="696"/>
        <v>1.1945358807900612E-2</v>
      </c>
      <c r="L8718" s="56"/>
    </row>
    <row r="8719" spans="2:12" x14ac:dyDescent="0.25">
      <c r="B8719" s="26">
        <v>364</v>
      </c>
      <c r="C8719" s="26">
        <v>8716</v>
      </c>
      <c r="D8719" s="44">
        <v>42003.243750000001</v>
      </c>
      <c r="E8719" s="39" t="s">
        <v>102</v>
      </c>
      <c r="F8719" s="47">
        <f t="shared" si="692"/>
        <v>1</v>
      </c>
      <c r="G8719" s="10">
        <v>3.5</v>
      </c>
      <c r="H8719" s="13">
        <f t="shared" si="693"/>
        <v>1.5646361111111109</v>
      </c>
      <c r="I8719" s="16">
        <f t="shared" si="694"/>
        <v>2.7431379335553427</v>
      </c>
      <c r="J8719" s="19">
        <f t="shared" si="695"/>
        <v>3</v>
      </c>
      <c r="K8719" s="13">
        <f t="shared" si="696"/>
        <v>1.1945358807900612E-2</v>
      </c>
      <c r="L8719" s="56"/>
    </row>
    <row r="8720" spans="2:12" x14ac:dyDescent="0.25">
      <c r="B8720" s="26">
        <v>364</v>
      </c>
      <c r="C8720" s="26">
        <v>8717</v>
      </c>
      <c r="D8720" s="44">
        <v>42003.285416666666</v>
      </c>
      <c r="E8720" s="39" t="s">
        <v>102</v>
      </c>
      <c r="F8720" s="47">
        <f t="shared" si="692"/>
        <v>1</v>
      </c>
      <c r="G8720" s="10">
        <v>3.5</v>
      </c>
      <c r="H8720" s="13">
        <f t="shared" si="693"/>
        <v>1.5646361111111109</v>
      </c>
      <c r="I8720" s="16">
        <f t="shared" si="694"/>
        <v>2.7431379335553427</v>
      </c>
      <c r="J8720" s="19">
        <f t="shared" si="695"/>
        <v>3</v>
      </c>
      <c r="K8720" s="13">
        <f t="shared" si="696"/>
        <v>1.1945358807900612E-2</v>
      </c>
      <c r="L8720" s="56"/>
    </row>
    <row r="8721" spans="2:12" x14ac:dyDescent="0.25">
      <c r="B8721" s="26">
        <v>364</v>
      </c>
      <c r="C8721" s="26">
        <v>8718</v>
      </c>
      <c r="D8721" s="44">
        <v>42003.32708333333</v>
      </c>
      <c r="E8721" s="39" t="s">
        <v>102</v>
      </c>
      <c r="F8721" s="47">
        <f t="shared" si="692"/>
        <v>1</v>
      </c>
      <c r="G8721" s="10">
        <v>3.5</v>
      </c>
      <c r="H8721" s="13">
        <f t="shared" si="693"/>
        <v>1.5646361111111109</v>
      </c>
      <c r="I8721" s="16">
        <f t="shared" si="694"/>
        <v>2.7431379335553427</v>
      </c>
      <c r="J8721" s="19">
        <f t="shared" si="695"/>
        <v>3</v>
      </c>
      <c r="K8721" s="13">
        <f t="shared" si="696"/>
        <v>1.1945358807900612E-2</v>
      </c>
      <c r="L8721" s="56"/>
    </row>
    <row r="8722" spans="2:12" x14ac:dyDescent="0.25">
      <c r="B8722" s="26">
        <v>364</v>
      </c>
      <c r="C8722" s="26">
        <v>8719</v>
      </c>
      <c r="D8722" s="44">
        <v>42003.368750000001</v>
      </c>
      <c r="E8722" s="39" t="s">
        <v>102</v>
      </c>
      <c r="F8722" s="47">
        <f t="shared" si="692"/>
        <v>1</v>
      </c>
      <c r="G8722" s="10">
        <v>5.8</v>
      </c>
      <c r="H8722" s="13">
        <f t="shared" si="693"/>
        <v>2.5928255555555553</v>
      </c>
      <c r="I8722" s="16">
        <f t="shared" si="694"/>
        <v>4.5457714327488539</v>
      </c>
      <c r="J8722" s="19">
        <f t="shared" si="695"/>
        <v>5</v>
      </c>
      <c r="K8722" s="13">
        <f t="shared" si="696"/>
        <v>5.4359949801215252E-2</v>
      </c>
      <c r="L8722" s="56"/>
    </row>
    <row r="8723" spans="2:12" x14ac:dyDescent="0.25">
      <c r="B8723" s="26">
        <v>364</v>
      </c>
      <c r="C8723" s="26">
        <v>8720</v>
      </c>
      <c r="D8723" s="44">
        <v>42003.410416666666</v>
      </c>
      <c r="E8723" s="39" t="s">
        <v>102</v>
      </c>
      <c r="F8723" s="47">
        <f t="shared" si="692"/>
        <v>1</v>
      </c>
      <c r="G8723" s="10">
        <v>9.1999999999999993</v>
      </c>
      <c r="H8723" s="13">
        <f t="shared" si="693"/>
        <v>4.1127577777777775</v>
      </c>
      <c r="I8723" s="16">
        <f t="shared" si="694"/>
        <v>7.2105339967740445</v>
      </c>
      <c r="J8723" s="19">
        <f t="shared" si="695"/>
        <v>8</v>
      </c>
      <c r="K8723" s="13">
        <f t="shared" si="696"/>
        <v>0.21694944744971459</v>
      </c>
      <c r="L8723" s="56"/>
    </row>
    <row r="8724" spans="2:12" x14ac:dyDescent="0.25">
      <c r="B8724" s="26">
        <v>364</v>
      </c>
      <c r="C8724" s="26">
        <v>8721</v>
      </c>
      <c r="D8724" s="44">
        <v>42003.45208333333</v>
      </c>
      <c r="E8724" s="39" t="s">
        <v>102</v>
      </c>
      <c r="F8724" s="47">
        <f t="shared" si="692"/>
        <v>1</v>
      </c>
      <c r="G8724" s="10">
        <v>9.1999999999999993</v>
      </c>
      <c r="H8724" s="13">
        <f t="shared" si="693"/>
        <v>4.1127577777777775</v>
      </c>
      <c r="I8724" s="16">
        <f t="shared" si="694"/>
        <v>7.2105339967740445</v>
      </c>
      <c r="J8724" s="19">
        <f t="shared" si="695"/>
        <v>8</v>
      </c>
      <c r="K8724" s="13">
        <f t="shared" si="696"/>
        <v>0.21694944744971459</v>
      </c>
      <c r="L8724" s="56"/>
    </row>
    <row r="8725" spans="2:12" x14ac:dyDescent="0.25">
      <c r="B8725" s="26">
        <v>364</v>
      </c>
      <c r="C8725" s="26">
        <v>8722</v>
      </c>
      <c r="D8725" s="44">
        <v>42003.493750000001</v>
      </c>
      <c r="E8725" s="39" t="s">
        <v>102</v>
      </c>
      <c r="F8725" s="47">
        <f t="shared" si="692"/>
        <v>1</v>
      </c>
      <c r="G8725" s="10">
        <v>6.9</v>
      </c>
      <c r="H8725" s="13">
        <f t="shared" si="693"/>
        <v>3.0845683333333334</v>
      </c>
      <c r="I8725" s="16">
        <f t="shared" si="694"/>
        <v>5.4079004975805338</v>
      </c>
      <c r="J8725" s="19">
        <f t="shared" si="695"/>
        <v>6</v>
      </c>
      <c r="K8725" s="13">
        <f t="shared" si="696"/>
        <v>9.1525548142848398E-2</v>
      </c>
      <c r="L8725" s="56"/>
    </row>
    <row r="8726" spans="2:12" x14ac:dyDescent="0.25">
      <c r="B8726" s="26">
        <v>364</v>
      </c>
      <c r="C8726" s="26">
        <v>8723</v>
      </c>
      <c r="D8726" s="44">
        <v>42003.535416666666</v>
      </c>
      <c r="E8726" s="39" t="s">
        <v>102</v>
      </c>
      <c r="F8726" s="47">
        <f t="shared" si="692"/>
        <v>1</v>
      </c>
      <c r="G8726" s="10">
        <v>6.9</v>
      </c>
      <c r="H8726" s="13">
        <f t="shared" si="693"/>
        <v>3.0845683333333334</v>
      </c>
      <c r="I8726" s="16">
        <f t="shared" si="694"/>
        <v>5.4079004975805338</v>
      </c>
      <c r="J8726" s="19">
        <f t="shared" si="695"/>
        <v>6</v>
      </c>
      <c r="K8726" s="13">
        <f t="shared" si="696"/>
        <v>9.1525548142848398E-2</v>
      </c>
      <c r="L8726" s="56"/>
    </row>
    <row r="8727" spans="2:12" x14ac:dyDescent="0.25">
      <c r="B8727" s="26">
        <v>364</v>
      </c>
      <c r="C8727" s="26">
        <v>8724</v>
      </c>
      <c r="D8727" s="44">
        <v>42003.57708333333</v>
      </c>
      <c r="E8727" s="39" t="s">
        <v>104</v>
      </c>
      <c r="F8727" s="47">
        <f t="shared" si="692"/>
        <v>0.5</v>
      </c>
      <c r="G8727" s="10">
        <v>6.9</v>
      </c>
      <c r="H8727" s="13">
        <f t="shared" si="693"/>
        <v>3.0845683333333334</v>
      </c>
      <c r="I8727" s="16">
        <f t="shared" si="694"/>
        <v>5.4079004975805338</v>
      </c>
      <c r="J8727" s="19">
        <f t="shared" si="695"/>
        <v>6</v>
      </c>
      <c r="K8727" s="13">
        <f t="shared" si="696"/>
        <v>9.1525548142848398E-2</v>
      </c>
      <c r="L8727" s="56"/>
    </row>
    <row r="8728" spans="2:12" x14ac:dyDescent="0.25">
      <c r="B8728" s="26">
        <v>364</v>
      </c>
      <c r="C8728" s="26">
        <v>8725</v>
      </c>
      <c r="D8728" s="44">
        <v>42003.618750000001</v>
      </c>
      <c r="E8728" s="39" t="s">
        <v>104</v>
      </c>
      <c r="F8728" s="47">
        <f t="shared" si="692"/>
        <v>0.5</v>
      </c>
      <c r="G8728" s="10">
        <v>8.1</v>
      </c>
      <c r="H8728" s="13">
        <f t="shared" si="693"/>
        <v>3.6210149999999994</v>
      </c>
      <c r="I8728" s="16">
        <f t="shared" si="694"/>
        <v>6.3484049319423645</v>
      </c>
      <c r="J8728" s="19">
        <f t="shared" si="695"/>
        <v>7</v>
      </c>
      <c r="K8728" s="13">
        <f t="shared" si="696"/>
        <v>0.14806421994704388</v>
      </c>
      <c r="L8728" s="56"/>
    </row>
    <row r="8729" spans="2:12" x14ac:dyDescent="0.25">
      <c r="B8729" s="26">
        <v>364</v>
      </c>
      <c r="C8729" s="26">
        <v>8726</v>
      </c>
      <c r="D8729" s="44">
        <v>42003.660416666666</v>
      </c>
      <c r="E8729" s="39" t="s">
        <v>104</v>
      </c>
      <c r="F8729" s="47">
        <f t="shared" si="692"/>
        <v>0.5</v>
      </c>
      <c r="G8729" s="10">
        <v>9.1999999999999993</v>
      </c>
      <c r="H8729" s="13">
        <f t="shared" si="693"/>
        <v>4.1127577777777775</v>
      </c>
      <c r="I8729" s="16">
        <f t="shared" si="694"/>
        <v>7.2105339967740445</v>
      </c>
      <c r="J8729" s="19">
        <f t="shared" si="695"/>
        <v>8</v>
      </c>
      <c r="K8729" s="13">
        <f t="shared" si="696"/>
        <v>0.21694944744971459</v>
      </c>
      <c r="L8729" s="56"/>
    </row>
    <row r="8730" spans="2:12" x14ac:dyDescent="0.25">
      <c r="B8730" s="26">
        <v>364</v>
      </c>
      <c r="C8730" s="26">
        <v>8727</v>
      </c>
      <c r="D8730" s="44">
        <v>42003.70208333333</v>
      </c>
      <c r="E8730" s="39" t="s">
        <v>104</v>
      </c>
      <c r="F8730" s="47">
        <f t="shared" si="692"/>
        <v>0.5</v>
      </c>
      <c r="G8730" s="10">
        <v>6.9</v>
      </c>
      <c r="H8730" s="13">
        <f t="shared" si="693"/>
        <v>3.0845683333333334</v>
      </c>
      <c r="I8730" s="16">
        <f t="shared" si="694"/>
        <v>5.4079004975805338</v>
      </c>
      <c r="J8730" s="19">
        <f t="shared" si="695"/>
        <v>6</v>
      </c>
      <c r="K8730" s="13">
        <f t="shared" si="696"/>
        <v>9.1525548142848398E-2</v>
      </c>
      <c r="L8730" s="56"/>
    </row>
    <row r="8731" spans="2:12" x14ac:dyDescent="0.25">
      <c r="B8731" s="26">
        <v>364</v>
      </c>
      <c r="C8731" s="26">
        <v>8728</v>
      </c>
      <c r="D8731" s="44">
        <v>42003.743750000001</v>
      </c>
      <c r="E8731" s="39" t="s">
        <v>104</v>
      </c>
      <c r="F8731" s="47">
        <f t="shared" si="692"/>
        <v>0.5</v>
      </c>
      <c r="G8731" s="10">
        <v>8.1</v>
      </c>
      <c r="H8731" s="13">
        <f t="shared" si="693"/>
        <v>3.6210149999999994</v>
      </c>
      <c r="I8731" s="16">
        <f t="shared" si="694"/>
        <v>6.3484049319423645</v>
      </c>
      <c r="J8731" s="19">
        <f t="shared" si="695"/>
        <v>7</v>
      </c>
      <c r="K8731" s="13">
        <f t="shared" si="696"/>
        <v>0.14806421994704388</v>
      </c>
      <c r="L8731" s="56"/>
    </row>
    <row r="8732" spans="2:12" x14ac:dyDescent="0.25">
      <c r="B8732" s="26">
        <v>364</v>
      </c>
      <c r="C8732" s="26">
        <v>8729</v>
      </c>
      <c r="D8732" s="44">
        <v>42003.785416666666</v>
      </c>
      <c r="E8732" s="39" t="s">
        <v>102</v>
      </c>
      <c r="F8732" s="47">
        <f t="shared" si="692"/>
        <v>1</v>
      </c>
      <c r="G8732" s="10">
        <v>8.1</v>
      </c>
      <c r="H8732" s="13">
        <f t="shared" si="693"/>
        <v>3.6210149999999994</v>
      </c>
      <c r="I8732" s="16">
        <f t="shared" si="694"/>
        <v>6.3484049319423645</v>
      </c>
      <c r="J8732" s="19">
        <f t="shared" si="695"/>
        <v>7</v>
      </c>
      <c r="K8732" s="13">
        <f t="shared" si="696"/>
        <v>0.14806421994704388</v>
      </c>
      <c r="L8732" s="56"/>
    </row>
    <row r="8733" spans="2:12" x14ac:dyDescent="0.25">
      <c r="B8733" s="26">
        <v>364</v>
      </c>
      <c r="C8733" s="26">
        <v>8730</v>
      </c>
      <c r="D8733" s="44">
        <v>42003.82708333333</v>
      </c>
      <c r="E8733" s="39" t="s">
        <v>102</v>
      </c>
      <c r="F8733" s="47">
        <f t="shared" si="692"/>
        <v>1</v>
      </c>
      <c r="G8733" s="10">
        <v>5.8</v>
      </c>
      <c r="H8733" s="13">
        <f t="shared" si="693"/>
        <v>2.5928255555555553</v>
      </c>
      <c r="I8733" s="16">
        <f t="shared" si="694"/>
        <v>4.5457714327488539</v>
      </c>
      <c r="J8733" s="19">
        <f t="shared" si="695"/>
        <v>5</v>
      </c>
      <c r="K8733" s="13">
        <f t="shared" si="696"/>
        <v>5.4359949801215252E-2</v>
      </c>
      <c r="L8733" s="56"/>
    </row>
    <row r="8734" spans="2:12" x14ac:dyDescent="0.25">
      <c r="B8734" s="26">
        <v>364</v>
      </c>
      <c r="C8734" s="26">
        <v>8731</v>
      </c>
      <c r="D8734" s="44">
        <v>42003.868750000001</v>
      </c>
      <c r="E8734" s="39" t="s">
        <v>102</v>
      </c>
      <c r="F8734" s="47">
        <f t="shared" si="692"/>
        <v>1</v>
      </c>
      <c r="G8734" s="10">
        <v>5.8</v>
      </c>
      <c r="H8734" s="13">
        <f t="shared" si="693"/>
        <v>2.5928255555555553</v>
      </c>
      <c r="I8734" s="16">
        <f t="shared" si="694"/>
        <v>4.5457714327488539</v>
      </c>
      <c r="J8734" s="19">
        <f t="shared" si="695"/>
        <v>5</v>
      </c>
      <c r="K8734" s="13">
        <f t="shared" si="696"/>
        <v>5.4359949801215252E-2</v>
      </c>
      <c r="L8734" s="56"/>
    </row>
    <row r="8735" spans="2:12" x14ac:dyDescent="0.25">
      <c r="B8735" s="26">
        <v>364</v>
      </c>
      <c r="C8735" s="26">
        <v>8732</v>
      </c>
      <c r="D8735" s="44">
        <v>42003.910416666666</v>
      </c>
      <c r="E8735" s="39" t="s">
        <v>102</v>
      </c>
      <c r="F8735" s="47">
        <f t="shared" si="692"/>
        <v>1</v>
      </c>
      <c r="G8735" s="10">
        <v>5.8</v>
      </c>
      <c r="H8735" s="13">
        <f t="shared" si="693"/>
        <v>2.5928255555555553</v>
      </c>
      <c r="I8735" s="16">
        <f t="shared" si="694"/>
        <v>4.5457714327488539</v>
      </c>
      <c r="J8735" s="19">
        <f t="shared" si="695"/>
        <v>5</v>
      </c>
      <c r="K8735" s="13">
        <f t="shared" si="696"/>
        <v>5.4359949801215252E-2</v>
      </c>
      <c r="L8735" s="56"/>
    </row>
    <row r="8736" spans="2:12" x14ac:dyDescent="0.25">
      <c r="B8736" s="26">
        <v>364</v>
      </c>
      <c r="C8736" s="26">
        <v>8733</v>
      </c>
      <c r="D8736" s="44">
        <v>42003.95208333333</v>
      </c>
      <c r="E8736" s="39" t="s">
        <v>102</v>
      </c>
      <c r="F8736" s="47">
        <f t="shared" si="692"/>
        <v>1</v>
      </c>
      <c r="G8736" s="10">
        <v>3.5</v>
      </c>
      <c r="H8736" s="13">
        <f t="shared" si="693"/>
        <v>1.5646361111111109</v>
      </c>
      <c r="I8736" s="16">
        <f t="shared" si="694"/>
        <v>2.7431379335553427</v>
      </c>
      <c r="J8736" s="19">
        <f t="shared" si="695"/>
        <v>3</v>
      </c>
      <c r="K8736" s="13">
        <f t="shared" si="696"/>
        <v>1.1945358807900612E-2</v>
      </c>
      <c r="L8736" s="56"/>
    </row>
    <row r="8737" spans="2:12" x14ac:dyDescent="0.25">
      <c r="B8737" s="26">
        <v>364</v>
      </c>
      <c r="C8737" s="26">
        <v>8734</v>
      </c>
      <c r="D8737" s="44">
        <v>42003.993750000001</v>
      </c>
      <c r="E8737" s="39" t="s">
        <v>102</v>
      </c>
      <c r="F8737" s="47">
        <f t="shared" si="692"/>
        <v>1</v>
      </c>
      <c r="G8737" s="10">
        <v>5.8</v>
      </c>
      <c r="H8737" s="13">
        <f t="shared" si="693"/>
        <v>2.5928255555555553</v>
      </c>
      <c r="I8737" s="16">
        <f t="shared" si="694"/>
        <v>4.5457714327488539</v>
      </c>
      <c r="J8737" s="19">
        <f t="shared" si="695"/>
        <v>5</v>
      </c>
      <c r="K8737" s="13">
        <f t="shared" si="696"/>
        <v>5.4359949801215252E-2</v>
      </c>
      <c r="L8737" s="56"/>
    </row>
    <row r="8738" spans="2:12" x14ac:dyDescent="0.25">
      <c r="B8738" s="26">
        <v>364</v>
      </c>
      <c r="C8738" s="26">
        <v>8735</v>
      </c>
      <c r="D8738" s="44">
        <v>42004.035416666666</v>
      </c>
      <c r="E8738" s="39" t="s">
        <v>102</v>
      </c>
      <c r="F8738" s="47">
        <f t="shared" si="692"/>
        <v>1</v>
      </c>
      <c r="G8738" s="10">
        <v>3.5</v>
      </c>
      <c r="H8738" s="13">
        <f t="shared" si="693"/>
        <v>1.5646361111111109</v>
      </c>
      <c r="I8738" s="16">
        <f t="shared" si="694"/>
        <v>2.7431379335553427</v>
      </c>
      <c r="J8738" s="19">
        <f t="shared" si="695"/>
        <v>3</v>
      </c>
      <c r="K8738" s="13">
        <f t="shared" si="696"/>
        <v>1.1945358807900612E-2</v>
      </c>
      <c r="L8738" s="56"/>
    </row>
    <row r="8739" spans="2:12" x14ac:dyDescent="0.25">
      <c r="B8739" s="26">
        <v>364</v>
      </c>
      <c r="C8739" s="26">
        <v>8736</v>
      </c>
      <c r="D8739" s="44">
        <v>42004.07708333333</v>
      </c>
      <c r="E8739" s="39" t="s">
        <v>102</v>
      </c>
      <c r="F8739" s="47">
        <f t="shared" si="692"/>
        <v>1</v>
      </c>
      <c r="G8739" s="10">
        <v>6.9</v>
      </c>
      <c r="H8739" s="13">
        <f t="shared" si="693"/>
        <v>3.0845683333333334</v>
      </c>
      <c r="I8739" s="16">
        <f t="shared" si="694"/>
        <v>5.4079004975805338</v>
      </c>
      <c r="J8739" s="19">
        <f t="shared" si="695"/>
        <v>6</v>
      </c>
      <c r="K8739" s="13">
        <f t="shared" si="696"/>
        <v>9.1525548142848398E-2</v>
      </c>
      <c r="L8739" s="56"/>
    </row>
    <row r="8740" spans="2:12" x14ac:dyDescent="0.25">
      <c r="B8740" s="26">
        <v>365</v>
      </c>
      <c r="C8740" s="26">
        <v>8737</v>
      </c>
      <c r="D8740" s="44">
        <v>42004.118750000001</v>
      </c>
      <c r="E8740" s="39" t="s">
        <v>102</v>
      </c>
      <c r="F8740" s="47">
        <f t="shared" si="692"/>
        <v>1</v>
      </c>
      <c r="G8740" s="10">
        <v>6.9</v>
      </c>
      <c r="H8740" s="13">
        <f t="shared" si="693"/>
        <v>3.0845683333333334</v>
      </c>
      <c r="I8740" s="16">
        <f t="shared" si="694"/>
        <v>5.4079004975805338</v>
      </c>
      <c r="J8740" s="19">
        <f t="shared" si="695"/>
        <v>6</v>
      </c>
      <c r="K8740" s="13">
        <f t="shared" si="696"/>
        <v>9.1525548142848398E-2</v>
      </c>
      <c r="L8740" s="56"/>
    </row>
    <row r="8741" spans="2:12" x14ac:dyDescent="0.25">
      <c r="B8741" s="26">
        <v>365</v>
      </c>
      <c r="C8741" s="26">
        <v>8738</v>
      </c>
      <c r="D8741" s="44">
        <v>42004.160416666666</v>
      </c>
      <c r="E8741" s="39" t="s">
        <v>102</v>
      </c>
      <c r="F8741" s="47">
        <f t="shared" si="692"/>
        <v>1</v>
      </c>
      <c r="G8741" s="10">
        <v>6.9</v>
      </c>
      <c r="H8741" s="13">
        <f t="shared" si="693"/>
        <v>3.0845683333333334</v>
      </c>
      <c r="I8741" s="16">
        <f t="shared" si="694"/>
        <v>5.4079004975805338</v>
      </c>
      <c r="J8741" s="19">
        <f t="shared" si="695"/>
        <v>6</v>
      </c>
      <c r="K8741" s="13">
        <f t="shared" si="696"/>
        <v>9.1525548142848398E-2</v>
      </c>
      <c r="L8741" s="56"/>
    </row>
    <row r="8742" spans="2:12" x14ac:dyDescent="0.25">
      <c r="B8742" s="26">
        <v>365</v>
      </c>
      <c r="C8742" s="26">
        <v>8739</v>
      </c>
      <c r="D8742" s="44">
        <v>42004.20208333333</v>
      </c>
      <c r="E8742" s="39" t="s">
        <v>102</v>
      </c>
      <c r="F8742" s="47">
        <f t="shared" si="692"/>
        <v>1</v>
      </c>
      <c r="G8742" s="10">
        <v>12.7</v>
      </c>
      <c r="H8742" s="13">
        <f t="shared" si="693"/>
        <v>5.6773938888888882</v>
      </c>
      <c r="I8742" s="16">
        <f t="shared" si="694"/>
        <v>9.9536719303293868</v>
      </c>
      <c r="J8742" s="19">
        <f t="shared" si="695"/>
        <v>10</v>
      </c>
      <c r="K8742" s="13">
        <f t="shared" si="696"/>
        <v>0.57069784048988625</v>
      </c>
      <c r="L8742" s="56"/>
    </row>
    <row r="8743" spans="2:12" x14ac:dyDescent="0.25">
      <c r="B8743" s="26">
        <v>365</v>
      </c>
      <c r="C8743" s="26">
        <v>8740</v>
      </c>
      <c r="D8743" s="44">
        <v>42004.243750000001</v>
      </c>
      <c r="E8743" s="39" t="s">
        <v>102</v>
      </c>
      <c r="F8743" s="47">
        <f t="shared" si="692"/>
        <v>1</v>
      </c>
      <c r="G8743" s="10">
        <v>9.1999999999999993</v>
      </c>
      <c r="H8743" s="13">
        <f t="shared" si="693"/>
        <v>4.1127577777777775</v>
      </c>
      <c r="I8743" s="16">
        <f t="shared" si="694"/>
        <v>7.2105339967740445</v>
      </c>
      <c r="J8743" s="19">
        <f t="shared" si="695"/>
        <v>8</v>
      </c>
      <c r="K8743" s="13">
        <f t="shared" si="696"/>
        <v>0.21694944744971459</v>
      </c>
      <c r="L8743" s="56"/>
    </row>
    <row r="8744" spans="2:12" x14ac:dyDescent="0.25">
      <c r="B8744" s="26">
        <v>365</v>
      </c>
      <c r="C8744" s="26">
        <v>8741</v>
      </c>
      <c r="D8744" s="44">
        <v>42004.285416666666</v>
      </c>
      <c r="E8744" s="39" t="s">
        <v>102</v>
      </c>
      <c r="F8744" s="47">
        <f t="shared" si="692"/>
        <v>1</v>
      </c>
      <c r="G8744" s="10">
        <v>4.5999999999999996</v>
      </c>
      <c r="H8744" s="13">
        <f t="shared" si="693"/>
        <v>2.0563788888888888</v>
      </c>
      <c r="I8744" s="16">
        <f t="shared" si="694"/>
        <v>3.6052669983870222</v>
      </c>
      <c r="J8744" s="19">
        <f t="shared" si="695"/>
        <v>4</v>
      </c>
      <c r="K8744" s="13">
        <f t="shared" si="696"/>
        <v>2.7118680931214324E-2</v>
      </c>
      <c r="L8744" s="56"/>
    </row>
    <row r="8745" spans="2:12" x14ac:dyDescent="0.25">
      <c r="B8745" s="26">
        <v>365</v>
      </c>
      <c r="C8745" s="26">
        <v>8742</v>
      </c>
      <c r="D8745" s="44">
        <v>42004.32708333333</v>
      </c>
      <c r="E8745" s="39" t="s">
        <v>102</v>
      </c>
      <c r="F8745" s="47">
        <f t="shared" si="692"/>
        <v>1</v>
      </c>
      <c r="G8745" s="10">
        <v>4.5999999999999996</v>
      </c>
      <c r="H8745" s="13">
        <f t="shared" si="693"/>
        <v>2.0563788888888888</v>
      </c>
      <c r="I8745" s="16">
        <f t="shared" si="694"/>
        <v>3.6052669983870222</v>
      </c>
      <c r="J8745" s="19">
        <f t="shared" si="695"/>
        <v>4</v>
      </c>
      <c r="K8745" s="13">
        <f t="shared" si="696"/>
        <v>2.7118680931214324E-2</v>
      </c>
      <c r="L8745" s="56"/>
    </row>
    <row r="8746" spans="2:12" x14ac:dyDescent="0.25">
      <c r="B8746" s="26">
        <v>365</v>
      </c>
      <c r="C8746" s="26">
        <v>8743</v>
      </c>
      <c r="D8746" s="44">
        <v>42004.368750000001</v>
      </c>
      <c r="E8746" s="39" t="s">
        <v>102</v>
      </c>
      <c r="F8746" s="47">
        <f t="shared" si="692"/>
        <v>1</v>
      </c>
      <c r="G8746" s="10">
        <v>5.8</v>
      </c>
      <c r="H8746" s="13">
        <f t="shared" si="693"/>
        <v>2.5928255555555553</v>
      </c>
      <c r="I8746" s="16">
        <f t="shared" si="694"/>
        <v>4.5457714327488539</v>
      </c>
      <c r="J8746" s="19">
        <f t="shared" si="695"/>
        <v>5</v>
      </c>
      <c r="K8746" s="13">
        <f t="shared" si="696"/>
        <v>5.4359949801215252E-2</v>
      </c>
      <c r="L8746" s="56"/>
    </row>
    <row r="8747" spans="2:12" x14ac:dyDescent="0.25">
      <c r="B8747" s="26">
        <v>365</v>
      </c>
      <c r="C8747" s="26">
        <v>8744</v>
      </c>
      <c r="D8747" s="44">
        <v>42004.410416666666</v>
      </c>
      <c r="E8747" s="39" t="s">
        <v>102</v>
      </c>
      <c r="F8747" s="47">
        <f t="shared" si="692"/>
        <v>1</v>
      </c>
      <c r="G8747" s="10">
        <v>3.5</v>
      </c>
      <c r="H8747" s="13">
        <f t="shared" si="693"/>
        <v>1.5646361111111109</v>
      </c>
      <c r="I8747" s="16">
        <f t="shared" si="694"/>
        <v>2.7431379335553427</v>
      </c>
      <c r="J8747" s="19">
        <f t="shared" si="695"/>
        <v>3</v>
      </c>
      <c r="K8747" s="13">
        <f t="shared" si="696"/>
        <v>1.1945358807900612E-2</v>
      </c>
      <c r="L8747" s="56"/>
    </row>
    <row r="8748" spans="2:12" x14ac:dyDescent="0.25">
      <c r="B8748" s="26">
        <v>365</v>
      </c>
      <c r="C8748" s="26">
        <v>8745</v>
      </c>
      <c r="D8748" s="44">
        <v>42004.428472222222</v>
      </c>
      <c r="E8748" s="39" t="s">
        <v>102</v>
      </c>
      <c r="F8748" s="47">
        <f t="shared" si="692"/>
        <v>1</v>
      </c>
      <c r="G8748" s="10">
        <v>5.8</v>
      </c>
      <c r="H8748" s="13">
        <f t="shared" si="693"/>
        <v>2.5928255555555553</v>
      </c>
      <c r="I8748" s="16">
        <f t="shared" si="694"/>
        <v>4.5457714327488539</v>
      </c>
      <c r="J8748" s="19">
        <f t="shared" si="695"/>
        <v>5</v>
      </c>
      <c r="K8748" s="13">
        <f t="shared" si="696"/>
        <v>5.4359949801215252E-2</v>
      </c>
      <c r="L8748" s="56"/>
    </row>
    <row r="8749" spans="2:12" x14ac:dyDescent="0.25">
      <c r="B8749" s="26">
        <v>365</v>
      </c>
      <c r="C8749" s="26">
        <v>8746</v>
      </c>
      <c r="D8749" s="44">
        <v>42004.45208333333</v>
      </c>
      <c r="E8749" s="39" t="s">
        <v>102</v>
      </c>
      <c r="F8749" s="47">
        <f t="shared" si="692"/>
        <v>1</v>
      </c>
      <c r="G8749" s="10">
        <v>5.8</v>
      </c>
      <c r="H8749" s="13">
        <f t="shared" si="693"/>
        <v>2.5928255555555553</v>
      </c>
      <c r="I8749" s="16">
        <f t="shared" si="694"/>
        <v>4.5457714327488539</v>
      </c>
      <c r="J8749" s="19">
        <f t="shared" si="695"/>
        <v>5</v>
      </c>
      <c r="K8749" s="13">
        <f t="shared" si="696"/>
        <v>5.4359949801215252E-2</v>
      </c>
      <c r="L8749" s="56"/>
    </row>
    <row r="8750" spans="2:12" x14ac:dyDescent="0.25">
      <c r="B8750" s="26">
        <v>365</v>
      </c>
      <c r="C8750" s="26">
        <v>8747</v>
      </c>
      <c r="D8750" s="44">
        <v>42004.479861111111</v>
      </c>
      <c r="E8750" s="39" t="s">
        <v>102</v>
      </c>
      <c r="F8750" s="47">
        <f t="shared" si="692"/>
        <v>1</v>
      </c>
      <c r="G8750" s="10">
        <v>5.8</v>
      </c>
      <c r="H8750" s="13">
        <f t="shared" si="693"/>
        <v>2.5928255555555553</v>
      </c>
      <c r="I8750" s="16">
        <f t="shared" si="694"/>
        <v>4.5457714327488539</v>
      </c>
      <c r="J8750" s="19">
        <f t="shared" si="695"/>
        <v>5</v>
      </c>
      <c r="K8750" s="13">
        <f t="shared" si="696"/>
        <v>5.4359949801215252E-2</v>
      </c>
      <c r="L8750" s="56"/>
    </row>
    <row r="8751" spans="2:12" x14ac:dyDescent="0.25">
      <c r="B8751" s="26">
        <v>365</v>
      </c>
      <c r="C8751" s="26">
        <v>8748</v>
      </c>
      <c r="D8751" s="44">
        <v>42004.493750000001</v>
      </c>
      <c r="E8751" s="39" t="s">
        <v>102</v>
      </c>
      <c r="F8751" s="47">
        <f t="shared" si="692"/>
        <v>1</v>
      </c>
      <c r="G8751" s="10">
        <v>9.1999999999999993</v>
      </c>
      <c r="H8751" s="13">
        <f t="shared" si="693"/>
        <v>4.1127577777777775</v>
      </c>
      <c r="I8751" s="16">
        <f t="shared" si="694"/>
        <v>7.2105339967740445</v>
      </c>
      <c r="J8751" s="19">
        <f t="shared" si="695"/>
        <v>8</v>
      </c>
      <c r="K8751" s="13">
        <f t="shared" si="696"/>
        <v>0.21694944744971459</v>
      </c>
      <c r="L8751" s="56"/>
    </row>
    <row r="8752" spans="2:12" x14ac:dyDescent="0.25">
      <c r="B8752" s="26">
        <v>365</v>
      </c>
      <c r="C8752" s="26">
        <v>8749</v>
      </c>
      <c r="D8752" s="44">
        <v>42004.535416666666</v>
      </c>
      <c r="E8752" s="39" t="s">
        <v>102</v>
      </c>
      <c r="F8752" s="47">
        <f t="shared" si="692"/>
        <v>1</v>
      </c>
      <c r="G8752" s="10">
        <v>8.1</v>
      </c>
      <c r="H8752" s="13">
        <f t="shared" si="693"/>
        <v>3.6210149999999994</v>
      </c>
      <c r="I8752" s="16">
        <f t="shared" si="694"/>
        <v>6.3484049319423645</v>
      </c>
      <c r="J8752" s="19">
        <f t="shared" si="695"/>
        <v>7</v>
      </c>
      <c r="K8752" s="13">
        <f t="shared" si="696"/>
        <v>0.14806421994704388</v>
      </c>
      <c r="L8752" s="56"/>
    </row>
    <row r="8753" spans="2:12" x14ac:dyDescent="0.25">
      <c r="B8753" s="26">
        <v>365</v>
      </c>
      <c r="C8753" s="26">
        <v>8750</v>
      </c>
      <c r="D8753" s="44">
        <v>42004.57708333333</v>
      </c>
      <c r="E8753" s="39" t="s">
        <v>102</v>
      </c>
      <c r="F8753" s="47">
        <f t="shared" si="692"/>
        <v>1</v>
      </c>
      <c r="G8753" s="10">
        <v>10.4</v>
      </c>
      <c r="H8753" s="13">
        <f t="shared" si="693"/>
        <v>4.649204444444444</v>
      </c>
      <c r="I8753" s="16">
        <f t="shared" si="694"/>
        <v>8.1510384311358752</v>
      </c>
      <c r="J8753" s="19">
        <f t="shared" si="695"/>
        <v>9</v>
      </c>
      <c r="K8753" s="13">
        <f t="shared" si="696"/>
        <v>0.31339717994379734</v>
      </c>
      <c r="L8753" s="56"/>
    </row>
    <row r="8754" spans="2:12" x14ac:dyDescent="0.25">
      <c r="B8754" s="26">
        <v>365</v>
      </c>
      <c r="C8754" s="26">
        <v>8751</v>
      </c>
      <c r="D8754" s="44">
        <v>42004.618750000001</v>
      </c>
      <c r="E8754" s="39" t="s">
        <v>104</v>
      </c>
      <c r="F8754" s="47">
        <f t="shared" si="692"/>
        <v>0.5</v>
      </c>
      <c r="G8754" s="10">
        <v>5.8</v>
      </c>
      <c r="H8754" s="13">
        <f t="shared" si="693"/>
        <v>2.5928255555555553</v>
      </c>
      <c r="I8754" s="16">
        <f t="shared" si="694"/>
        <v>4.5457714327488539</v>
      </c>
      <c r="J8754" s="19">
        <f t="shared" si="695"/>
        <v>5</v>
      </c>
      <c r="K8754" s="13">
        <f t="shared" si="696"/>
        <v>5.4359949801215252E-2</v>
      </c>
      <c r="L8754" s="56"/>
    </row>
    <row r="8755" spans="2:12" x14ac:dyDescent="0.25">
      <c r="B8755" s="26">
        <v>365</v>
      </c>
      <c r="C8755" s="26">
        <v>8752</v>
      </c>
      <c r="D8755" s="44">
        <v>42004.660416666666</v>
      </c>
      <c r="E8755" s="39" t="s">
        <v>104</v>
      </c>
      <c r="F8755" s="47">
        <f t="shared" si="692"/>
        <v>0.5</v>
      </c>
      <c r="G8755" s="10">
        <v>3.5</v>
      </c>
      <c r="H8755" s="13">
        <f t="shared" si="693"/>
        <v>1.5646361111111109</v>
      </c>
      <c r="I8755" s="16">
        <f t="shared" si="694"/>
        <v>2.7431379335553427</v>
      </c>
      <c r="J8755" s="19">
        <f t="shared" si="695"/>
        <v>3</v>
      </c>
      <c r="K8755" s="13">
        <f t="shared" si="696"/>
        <v>1.1945358807900612E-2</v>
      </c>
      <c r="L8755" s="56"/>
    </row>
    <row r="8756" spans="2:12" x14ac:dyDescent="0.25">
      <c r="B8756" s="26">
        <v>365</v>
      </c>
      <c r="C8756" s="26">
        <v>8753</v>
      </c>
      <c r="D8756" s="44">
        <v>42004.70208333333</v>
      </c>
      <c r="E8756" s="39" t="s">
        <v>104</v>
      </c>
      <c r="F8756" s="47">
        <f t="shared" si="692"/>
        <v>0.5</v>
      </c>
      <c r="G8756" s="10">
        <v>10.4</v>
      </c>
      <c r="H8756" s="13">
        <f t="shared" si="693"/>
        <v>4.649204444444444</v>
      </c>
      <c r="I8756" s="16">
        <f t="shared" si="694"/>
        <v>8.1510384311358752</v>
      </c>
      <c r="J8756" s="19">
        <f t="shared" si="695"/>
        <v>9</v>
      </c>
      <c r="K8756" s="13">
        <f t="shared" si="696"/>
        <v>0.31339717994379734</v>
      </c>
      <c r="L8756" s="56"/>
    </row>
    <row r="8757" spans="2:12" x14ac:dyDescent="0.25">
      <c r="B8757" s="26">
        <v>365</v>
      </c>
      <c r="C8757" s="26">
        <v>8754</v>
      </c>
      <c r="D8757" s="44">
        <v>42004.743750000001</v>
      </c>
      <c r="E8757" s="39" t="s">
        <v>102</v>
      </c>
      <c r="F8757" s="47">
        <f t="shared" si="692"/>
        <v>1</v>
      </c>
      <c r="G8757" s="10">
        <v>4.5999999999999996</v>
      </c>
      <c r="H8757" s="13">
        <f t="shared" si="693"/>
        <v>2.0563788888888888</v>
      </c>
      <c r="I8757" s="16">
        <f t="shared" si="694"/>
        <v>3.6052669983870222</v>
      </c>
      <c r="J8757" s="19">
        <f t="shared" si="695"/>
        <v>4</v>
      </c>
      <c r="K8757" s="13">
        <f t="shared" si="696"/>
        <v>2.7118680931214324E-2</v>
      </c>
      <c r="L8757" s="56"/>
    </row>
    <row r="8758" spans="2:12" x14ac:dyDescent="0.25">
      <c r="B8758" s="26">
        <v>365</v>
      </c>
      <c r="C8758" s="26">
        <v>8755</v>
      </c>
      <c r="D8758" s="44">
        <v>42004.785416666666</v>
      </c>
      <c r="E8758" s="39" t="s">
        <v>102</v>
      </c>
      <c r="F8758" s="47">
        <f t="shared" si="692"/>
        <v>1</v>
      </c>
      <c r="G8758" s="10">
        <v>8.1</v>
      </c>
      <c r="H8758" s="13">
        <f t="shared" si="693"/>
        <v>3.6210149999999994</v>
      </c>
      <c r="I8758" s="16">
        <f t="shared" si="694"/>
        <v>6.3484049319423645</v>
      </c>
      <c r="J8758" s="19">
        <f t="shared" si="695"/>
        <v>7</v>
      </c>
      <c r="K8758" s="13">
        <f t="shared" si="696"/>
        <v>0.14806421994704388</v>
      </c>
      <c r="L8758" s="56"/>
    </row>
    <row r="8759" spans="2:12" x14ac:dyDescent="0.25">
      <c r="B8759" s="26">
        <v>365</v>
      </c>
      <c r="C8759" s="26">
        <v>8756</v>
      </c>
      <c r="D8759" s="44">
        <v>42004.82708333333</v>
      </c>
      <c r="E8759" s="39" t="s">
        <v>102</v>
      </c>
      <c r="F8759" s="47">
        <f t="shared" si="692"/>
        <v>1</v>
      </c>
      <c r="G8759" s="10">
        <v>15</v>
      </c>
      <c r="H8759" s="13">
        <f t="shared" si="693"/>
        <v>6.7055833333333332</v>
      </c>
      <c r="I8759" s="16">
        <f t="shared" si="694"/>
        <v>11.756305429522898</v>
      </c>
      <c r="J8759" s="19">
        <f t="shared" si="695"/>
        <v>12</v>
      </c>
      <c r="K8759" s="13">
        <f t="shared" si="696"/>
        <v>0.94030521228372188</v>
      </c>
      <c r="L8759" s="56"/>
    </row>
    <row r="8760" spans="2:12" x14ac:dyDescent="0.25">
      <c r="B8760" s="26">
        <v>365</v>
      </c>
      <c r="C8760" s="26">
        <v>8757</v>
      </c>
      <c r="D8760" s="44">
        <v>42004.868750000001</v>
      </c>
      <c r="E8760" s="39" t="s">
        <v>102</v>
      </c>
      <c r="F8760" s="47">
        <f t="shared" si="692"/>
        <v>1</v>
      </c>
      <c r="G8760" s="10">
        <v>19.600000000000001</v>
      </c>
      <c r="H8760" s="13">
        <f t="shared" si="693"/>
        <v>8.7619622222222233</v>
      </c>
      <c r="I8760" s="16">
        <f t="shared" si="694"/>
        <v>15.361572427909923</v>
      </c>
      <c r="J8760" s="19">
        <f t="shared" si="695"/>
        <v>16</v>
      </c>
      <c r="K8760" s="13">
        <f t="shared" si="696"/>
        <v>1</v>
      </c>
      <c r="L8760" s="56"/>
    </row>
    <row r="8761" spans="2:12" x14ac:dyDescent="0.25">
      <c r="B8761" s="26">
        <v>365</v>
      </c>
      <c r="C8761" s="26">
        <v>8758</v>
      </c>
      <c r="D8761" s="44">
        <v>42004.910416666666</v>
      </c>
      <c r="E8761" s="39" t="s">
        <v>102</v>
      </c>
      <c r="F8761" s="47">
        <f t="shared" si="692"/>
        <v>1</v>
      </c>
      <c r="G8761" s="10">
        <v>13.8</v>
      </c>
      <c r="H8761" s="13">
        <f t="shared" si="693"/>
        <v>6.1691366666666667</v>
      </c>
      <c r="I8761" s="16">
        <f t="shared" si="694"/>
        <v>10.815800995161068</v>
      </c>
      <c r="J8761" s="19">
        <f t="shared" si="695"/>
        <v>11</v>
      </c>
      <c r="K8761" s="13">
        <f t="shared" si="696"/>
        <v>0.73220438514278718</v>
      </c>
      <c r="L8761" s="56"/>
    </row>
    <row r="8762" spans="2:12" x14ac:dyDescent="0.25">
      <c r="B8762" s="26">
        <v>365</v>
      </c>
      <c r="C8762" s="26">
        <v>8759</v>
      </c>
      <c r="D8762" s="44">
        <v>42004.95208333333</v>
      </c>
      <c r="E8762" s="39" t="s">
        <v>102</v>
      </c>
      <c r="F8762" s="47">
        <f t="shared" si="692"/>
        <v>1</v>
      </c>
      <c r="G8762" s="10">
        <v>9.1999999999999993</v>
      </c>
      <c r="H8762" s="13">
        <f t="shared" si="693"/>
        <v>4.1127577777777775</v>
      </c>
      <c r="I8762" s="16">
        <f t="shared" si="694"/>
        <v>7.2105339967740445</v>
      </c>
      <c r="J8762" s="19">
        <f t="shared" si="695"/>
        <v>8</v>
      </c>
      <c r="K8762" s="13">
        <f t="shared" si="696"/>
        <v>0.21694944744971459</v>
      </c>
      <c r="L8762" s="56"/>
    </row>
    <row r="8763" spans="2:12" x14ac:dyDescent="0.25">
      <c r="B8763" s="27">
        <v>365</v>
      </c>
      <c r="C8763" s="27">
        <v>8760</v>
      </c>
      <c r="D8763" s="45">
        <v>42004.993750000001</v>
      </c>
      <c r="E8763" s="41" t="s">
        <v>102</v>
      </c>
      <c r="F8763" s="48">
        <f t="shared" si="692"/>
        <v>1</v>
      </c>
      <c r="G8763" s="11">
        <v>3.5</v>
      </c>
      <c r="H8763" s="14">
        <f t="shared" si="693"/>
        <v>1.5646361111111109</v>
      </c>
      <c r="I8763" s="17">
        <f t="shared" si="694"/>
        <v>2.7431379335553427</v>
      </c>
      <c r="J8763" s="20">
        <f t="shared" si="695"/>
        <v>3</v>
      </c>
      <c r="K8763" s="14">
        <f t="shared" si="696"/>
        <v>1.1945358807900612E-2</v>
      </c>
    </row>
  </sheetData>
  <autoFilter ref="B3:S876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8765"/>
  <sheetViews>
    <sheetView topLeftCell="A3" workbookViewId="0">
      <pane xSplit="4" ySplit="3" topLeftCell="E341" activePane="bottomRight" state="frozen"/>
      <selection activeCell="A3" sqref="A3"/>
      <selection pane="topRight" activeCell="B3" sqref="B3"/>
      <selection pane="bottomLeft" activeCell="A4" sqref="A4"/>
      <selection pane="bottomRight" activeCell="P6" sqref="P6:P370"/>
    </sheetView>
  </sheetViews>
  <sheetFormatPr defaultRowHeight="15.75" x14ac:dyDescent="0.25"/>
  <cols>
    <col min="1" max="3" width="9.140625" style="6"/>
    <col min="4" max="4" width="22.140625" style="6" customWidth="1"/>
    <col min="5" max="5" width="22.140625" style="33" customWidth="1"/>
    <col min="6" max="6" width="14.85546875" style="35" customWidth="1"/>
    <col min="7" max="7" width="14.85546875" style="6" customWidth="1"/>
    <col min="8" max="8" width="12.5703125" style="6" customWidth="1"/>
    <col min="9" max="9" width="13.42578125" style="6" customWidth="1"/>
    <col min="10" max="10" width="13.5703125" style="6" customWidth="1"/>
    <col min="11" max="11" width="10.28515625" style="6" bestFit="1" customWidth="1"/>
    <col min="12" max="12" width="9.28515625" style="57" bestFit="1" customWidth="1"/>
    <col min="13" max="17" width="9.140625" style="6"/>
    <col min="18" max="18" width="33.42578125" style="6" bestFit="1" customWidth="1"/>
    <col min="19" max="16384" width="9.140625" style="6"/>
  </cols>
  <sheetData>
    <row r="1" spans="2:19" x14ac:dyDescent="0.25">
      <c r="K1" s="54" t="s">
        <v>90</v>
      </c>
      <c r="L1" s="6"/>
    </row>
    <row r="2" spans="2:19" s="4" customFormat="1" x14ac:dyDescent="0.25">
      <c r="E2" s="32"/>
      <c r="F2" s="34"/>
      <c r="K2" s="4" t="s">
        <v>91</v>
      </c>
      <c r="L2" s="4" t="s">
        <v>89</v>
      </c>
    </row>
    <row r="3" spans="2:19" s="4" customFormat="1" x14ac:dyDescent="0.25">
      <c r="E3" s="32"/>
      <c r="F3" s="34"/>
      <c r="K3" s="55" t="s">
        <v>90</v>
      </c>
    </row>
    <row r="4" spans="2:19" s="4" customFormat="1" x14ac:dyDescent="0.25">
      <c r="E4" s="32"/>
      <c r="F4" s="34"/>
      <c r="K4" s="4" t="s">
        <v>91</v>
      </c>
      <c r="L4" s="4" t="s">
        <v>89</v>
      </c>
    </row>
    <row r="5" spans="2:19" s="53" customFormat="1" ht="63" x14ac:dyDescent="0.25">
      <c r="B5" s="7" t="s">
        <v>98</v>
      </c>
      <c r="C5" s="7" t="s">
        <v>97</v>
      </c>
      <c r="D5" s="7" t="s">
        <v>95</v>
      </c>
      <c r="E5" s="49" t="s">
        <v>101</v>
      </c>
      <c r="F5" s="8" t="s">
        <v>137</v>
      </c>
      <c r="G5" s="8" t="s">
        <v>94</v>
      </c>
      <c r="H5" s="8" t="s">
        <v>92</v>
      </c>
      <c r="I5" s="8" t="s">
        <v>96</v>
      </c>
      <c r="J5" s="8" t="s">
        <v>93</v>
      </c>
      <c r="K5" s="7">
        <v>1</v>
      </c>
      <c r="L5" s="7">
        <v>12</v>
      </c>
      <c r="N5" s="7" t="s">
        <v>98</v>
      </c>
      <c r="O5" s="21" t="s">
        <v>99</v>
      </c>
      <c r="P5" s="8" t="s">
        <v>100</v>
      </c>
      <c r="R5" s="8" t="s">
        <v>101</v>
      </c>
      <c r="S5" s="7" t="s">
        <v>137</v>
      </c>
    </row>
    <row r="6" spans="2:19" x14ac:dyDescent="0.25">
      <c r="B6" s="22">
        <v>1</v>
      </c>
      <c r="C6" s="22">
        <v>1</v>
      </c>
      <c r="D6" s="43">
        <v>42005.035416666666</v>
      </c>
      <c r="E6" s="37" t="s">
        <v>105</v>
      </c>
      <c r="F6" s="46">
        <f t="shared" ref="F6:F69" si="0">+VLOOKUP(E6,$R$6:$S$25,2,FALSE)</f>
        <v>0.3</v>
      </c>
      <c r="G6" s="9">
        <v>5.8</v>
      </c>
      <c r="H6" s="12">
        <f t="shared" ref="H6:H69" si="1">+G6*1609.34/3600</f>
        <v>2.5928255555555553</v>
      </c>
      <c r="I6" s="15">
        <f t="shared" ref="I6:I69" si="2">H6*(8^0.27)</f>
        <v>4.5457714327488539</v>
      </c>
      <c r="J6" s="18">
        <f t="shared" ref="J6:J69" si="3">IF(AND(I6&gt;=0,I6&lt;1),1,IF(AND(I6&gt;=1,I6&lt;2),2,IF(AND(I6&gt;=2,I6&lt;3),3,IF(AND(I6&gt;=3,I6&lt;4),4,IF(AND(I6&gt;=4,I6&lt;5),5,IF(AND(I6&gt;=5,I6&lt;6),6,IF(AND(I6&gt;=6,I6&lt;7),7,IF(AND(I6&gt;=7,I6&lt;8),8,IF(AND(I6&gt;=8,I6&lt;9),9,IF(AND(I6&gt;=9,I6&lt;10),10,IF(AND(I6&gt;=10,I6&lt;11),11,IF(AND(I6&gt;=11,I6&lt;12),12,IF(AND(I6&gt;=12,I6&lt;13),13,IF(AND(I6&gt;=13,I6&lt;14),14,IF(AND(I6&gt;=14,I6&lt;15),15,IF(AND(I6&gt;=15,I6&lt;25),16,IF(I6&gt;25,17,0)))))))))))))))))</f>
        <v>5</v>
      </c>
      <c r="K6" s="12">
        <f t="shared" ref="K6:K69" si="4">MIN((I6/$L$5)^3*$K$5,$K$5)</f>
        <v>5.4359949801215252E-2</v>
      </c>
      <c r="L6" s="56"/>
      <c r="N6" s="22">
        <v>1</v>
      </c>
      <c r="O6" s="22">
        <f t="shared" ref="O6:O69" si="5">+SUMIFS($K$6:$K$8765,$B$6:$B$8765,N6)</f>
        <v>0.67930601790265022</v>
      </c>
      <c r="P6" s="22">
        <f>+O6/24</f>
        <v>2.8304417412610427E-2</v>
      </c>
      <c r="R6" s="37" t="s">
        <v>102</v>
      </c>
      <c r="S6" s="38">
        <v>1</v>
      </c>
    </row>
    <row r="7" spans="2:19" x14ac:dyDescent="0.25">
      <c r="B7" s="23">
        <v>1</v>
      </c>
      <c r="C7" s="23">
        <v>2</v>
      </c>
      <c r="D7" s="44">
        <v>42005.07708333333</v>
      </c>
      <c r="E7" s="39" t="s">
        <v>105</v>
      </c>
      <c r="F7" s="47">
        <f t="shared" si="0"/>
        <v>0.3</v>
      </c>
      <c r="G7" s="10">
        <v>3.5</v>
      </c>
      <c r="H7" s="13">
        <f t="shared" si="1"/>
        <v>1.5646361111111109</v>
      </c>
      <c r="I7" s="16">
        <f t="shared" si="2"/>
        <v>2.7431379335553427</v>
      </c>
      <c r="J7" s="19">
        <f t="shared" si="3"/>
        <v>3</v>
      </c>
      <c r="K7" s="13">
        <f t="shared" si="4"/>
        <v>1.1945358807900612E-2</v>
      </c>
      <c r="N7" s="23">
        <v>2</v>
      </c>
      <c r="O7" s="23">
        <f t="shared" si="5"/>
        <v>1.0563090643216919</v>
      </c>
      <c r="P7" s="23">
        <f>+O7/24</f>
        <v>4.4012877680070499E-2</v>
      </c>
      <c r="R7" s="39" t="s">
        <v>103</v>
      </c>
      <c r="S7" s="40">
        <v>0.7</v>
      </c>
    </row>
    <row r="8" spans="2:19" x14ac:dyDescent="0.25">
      <c r="B8" s="23">
        <v>1</v>
      </c>
      <c r="C8" s="23">
        <v>3</v>
      </c>
      <c r="D8" s="44">
        <v>42005.118750000001</v>
      </c>
      <c r="E8" s="39" t="s">
        <v>105</v>
      </c>
      <c r="F8" s="47">
        <f t="shared" si="0"/>
        <v>0.3</v>
      </c>
      <c r="G8" s="10">
        <v>4.5999999999999996</v>
      </c>
      <c r="H8" s="13">
        <f t="shared" si="1"/>
        <v>2.0563788888888888</v>
      </c>
      <c r="I8" s="16">
        <f t="shared" si="2"/>
        <v>3.6052669983870222</v>
      </c>
      <c r="J8" s="19">
        <f t="shared" si="3"/>
        <v>4</v>
      </c>
      <c r="K8" s="13">
        <f t="shared" si="4"/>
        <v>2.7118680931214324E-2</v>
      </c>
      <c r="N8" s="23">
        <v>3</v>
      </c>
      <c r="O8" s="23">
        <f t="shared" si="5"/>
        <v>1.621644239707567</v>
      </c>
      <c r="P8" s="23">
        <f t="shared" ref="P8:P71" si="6">+O8/24</f>
        <v>6.7568509987815287E-2</v>
      </c>
      <c r="R8" s="39" t="s">
        <v>104</v>
      </c>
      <c r="S8" s="40">
        <v>0.5</v>
      </c>
    </row>
    <row r="9" spans="2:19" x14ac:dyDescent="0.25">
      <c r="B9" s="23">
        <v>1</v>
      </c>
      <c r="C9" s="23">
        <v>4</v>
      </c>
      <c r="D9" s="44">
        <v>42005.160416666666</v>
      </c>
      <c r="E9" s="39" t="s">
        <v>103</v>
      </c>
      <c r="F9" s="47">
        <f t="shared" si="0"/>
        <v>0.7</v>
      </c>
      <c r="G9" s="10">
        <v>3.5</v>
      </c>
      <c r="H9" s="13">
        <f t="shared" si="1"/>
        <v>1.5646361111111109</v>
      </c>
      <c r="I9" s="16">
        <f t="shared" si="2"/>
        <v>2.7431379335553427</v>
      </c>
      <c r="J9" s="19">
        <f t="shared" si="3"/>
        <v>3</v>
      </c>
      <c r="K9" s="13">
        <f t="shared" si="4"/>
        <v>1.1945358807900612E-2</v>
      </c>
      <c r="N9" s="23">
        <v>4</v>
      </c>
      <c r="O9" s="23">
        <f t="shared" si="5"/>
        <v>0.61704276796607105</v>
      </c>
      <c r="P9" s="23">
        <f t="shared" si="6"/>
        <v>2.5710115331919626E-2</v>
      </c>
      <c r="R9" s="39" t="s">
        <v>105</v>
      </c>
      <c r="S9" s="40">
        <v>0.3</v>
      </c>
    </row>
    <row r="10" spans="2:19" x14ac:dyDescent="0.25">
      <c r="B10" s="23">
        <v>1</v>
      </c>
      <c r="C10" s="23">
        <v>5</v>
      </c>
      <c r="D10" s="44">
        <v>42005.20208333333</v>
      </c>
      <c r="E10" s="39" t="s">
        <v>104</v>
      </c>
      <c r="F10" s="47">
        <f t="shared" si="0"/>
        <v>0.5</v>
      </c>
      <c r="G10" s="10">
        <v>3.5</v>
      </c>
      <c r="H10" s="13">
        <f t="shared" si="1"/>
        <v>1.5646361111111109</v>
      </c>
      <c r="I10" s="16">
        <f t="shared" si="2"/>
        <v>2.7431379335553427</v>
      </c>
      <c r="J10" s="19">
        <f t="shared" si="3"/>
        <v>3</v>
      </c>
      <c r="K10" s="13">
        <f t="shared" si="4"/>
        <v>1.1945358807900612E-2</v>
      </c>
      <c r="N10" s="23">
        <v>5</v>
      </c>
      <c r="O10" s="23">
        <f t="shared" si="5"/>
        <v>1.3984377924186029</v>
      </c>
      <c r="P10" s="23">
        <f t="shared" si="6"/>
        <v>5.8268241350775123E-2</v>
      </c>
      <c r="R10" s="39" t="s">
        <v>106</v>
      </c>
      <c r="S10" s="40">
        <v>0.2</v>
      </c>
    </row>
    <row r="11" spans="2:19" x14ac:dyDescent="0.25">
      <c r="B11" s="23">
        <v>1</v>
      </c>
      <c r="C11" s="23">
        <v>6</v>
      </c>
      <c r="D11" s="44">
        <v>42005.243750000001</v>
      </c>
      <c r="E11" s="39" t="s">
        <v>104</v>
      </c>
      <c r="F11" s="47">
        <f t="shared" si="0"/>
        <v>0.5</v>
      </c>
      <c r="G11" s="10">
        <v>3.5</v>
      </c>
      <c r="H11" s="13">
        <f t="shared" si="1"/>
        <v>1.5646361111111109</v>
      </c>
      <c r="I11" s="16">
        <f t="shared" si="2"/>
        <v>2.7431379335553427</v>
      </c>
      <c r="J11" s="19">
        <f t="shared" si="3"/>
        <v>3</v>
      </c>
      <c r="K11" s="13">
        <f t="shared" si="4"/>
        <v>1.1945358807900612E-2</v>
      </c>
      <c r="N11" s="23">
        <v>6</v>
      </c>
      <c r="O11" s="23">
        <f t="shared" si="5"/>
        <v>1.4032449112727492</v>
      </c>
      <c r="P11" s="23">
        <f t="shared" si="6"/>
        <v>5.8468537969697885E-2</v>
      </c>
      <c r="R11" s="39" t="s">
        <v>107</v>
      </c>
      <c r="S11" s="40">
        <v>0.1</v>
      </c>
    </row>
    <row r="12" spans="2:19" x14ac:dyDescent="0.25">
      <c r="B12" s="23">
        <v>1</v>
      </c>
      <c r="C12" s="23">
        <v>7</v>
      </c>
      <c r="D12" s="44">
        <v>42005.285416666666</v>
      </c>
      <c r="E12" s="39" t="s">
        <v>105</v>
      </c>
      <c r="F12" s="47">
        <f t="shared" si="0"/>
        <v>0.3</v>
      </c>
      <c r="G12" s="10">
        <v>3.5</v>
      </c>
      <c r="H12" s="13">
        <f t="shared" si="1"/>
        <v>1.5646361111111109</v>
      </c>
      <c r="I12" s="16">
        <f t="shared" si="2"/>
        <v>2.7431379335553427</v>
      </c>
      <c r="J12" s="19">
        <f t="shared" si="3"/>
        <v>3</v>
      </c>
      <c r="K12" s="13">
        <f t="shared" si="4"/>
        <v>1.1945358807900612E-2</v>
      </c>
      <c r="N12" s="23">
        <v>7</v>
      </c>
      <c r="O12" s="23">
        <f t="shared" si="5"/>
        <v>1.3368064275846785</v>
      </c>
      <c r="P12" s="23">
        <f t="shared" si="6"/>
        <v>5.570026781602827E-2</v>
      </c>
      <c r="R12" s="39" t="s">
        <v>108</v>
      </c>
      <c r="S12" s="40">
        <v>0.1</v>
      </c>
    </row>
    <row r="13" spans="2:19" x14ac:dyDescent="0.25">
      <c r="B13" s="23">
        <v>1</v>
      </c>
      <c r="C13" s="23">
        <v>8</v>
      </c>
      <c r="D13" s="44">
        <v>42005.32708333333</v>
      </c>
      <c r="E13" s="39" t="s">
        <v>105</v>
      </c>
      <c r="F13" s="47">
        <f t="shared" si="0"/>
        <v>0.3</v>
      </c>
      <c r="G13" s="10">
        <v>4.5999999999999996</v>
      </c>
      <c r="H13" s="13">
        <f t="shared" si="1"/>
        <v>2.0563788888888888</v>
      </c>
      <c r="I13" s="16">
        <f t="shared" si="2"/>
        <v>3.6052669983870222</v>
      </c>
      <c r="J13" s="19">
        <f t="shared" si="3"/>
        <v>4</v>
      </c>
      <c r="K13" s="13">
        <f t="shared" si="4"/>
        <v>2.7118680931214324E-2</v>
      </c>
      <c r="N13" s="23">
        <v>8</v>
      </c>
      <c r="O13" s="23">
        <f t="shared" si="5"/>
        <v>7.6257065020086641</v>
      </c>
      <c r="P13" s="23">
        <f t="shared" si="6"/>
        <v>0.31773777091702765</v>
      </c>
      <c r="R13" s="39" t="s">
        <v>109</v>
      </c>
      <c r="S13" s="40">
        <v>0.1</v>
      </c>
    </row>
    <row r="14" spans="2:19" x14ac:dyDescent="0.25">
      <c r="B14" s="23">
        <v>1</v>
      </c>
      <c r="C14" s="23">
        <v>9</v>
      </c>
      <c r="D14" s="44">
        <v>42005.368750000001</v>
      </c>
      <c r="E14" s="39" t="s">
        <v>105</v>
      </c>
      <c r="F14" s="47">
        <f t="shared" si="0"/>
        <v>0.3</v>
      </c>
      <c r="G14" s="10">
        <v>4.5999999999999996</v>
      </c>
      <c r="H14" s="13">
        <f t="shared" si="1"/>
        <v>2.0563788888888888</v>
      </c>
      <c r="I14" s="16">
        <f t="shared" si="2"/>
        <v>3.6052669983870222</v>
      </c>
      <c r="J14" s="19">
        <f t="shared" si="3"/>
        <v>4</v>
      </c>
      <c r="K14" s="13">
        <f t="shared" si="4"/>
        <v>2.7118680931214324E-2</v>
      </c>
      <c r="N14" s="23">
        <v>9</v>
      </c>
      <c r="O14" s="23">
        <f t="shared" si="5"/>
        <v>3.2754182209532035</v>
      </c>
      <c r="P14" s="23">
        <f t="shared" si="6"/>
        <v>0.13647575920638347</v>
      </c>
      <c r="R14" s="39" t="s">
        <v>110</v>
      </c>
      <c r="S14" s="40">
        <v>0.1</v>
      </c>
    </row>
    <row r="15" spans="2:19" x14ac:dyDescent="0.25">
      <c r="B15" s="23">
        <v>1</v>
      </c>
      <c r="C15" s="23">
        <v>10</v>
      </c>
      <c r="D15" s="44">
        <v>42005.410416666666</v>
      </c>
      <c r="E15" s="39" t="s">
        <v>105</v>
      </c>
      <c r="F15" s="47">
        <f t="shared" si="0"/>
        <v>0.3</v>
      </c>
      <c r="G15" s="10">
        <v>3.5</v>
      </c>
      <c r="H15" s="13">
        <f t="shared" si="1"/>
        <v>1.5646361111111109</v>
      </c>
      <c r="I15" s="16">
        <f t="shared" si="2"/>
        <v>2.7431379335553427</v>
      </c>
      <c r="J15" s="19">
        <f t="shared" si="3"/>
        <v>3</v>
      </c>
      <c r="K15" s="13">
        <f t="shared" si="4"/>
        <v>1.1945358807900612E-2</v>
      </c>
      <c r="N15" s="23">
        <v>10</v>
      </c>
      <c r="O15" s="23">
        <f t="shared" si="5"/>
        <v>2.126850031118606</v>
      </c>
      <c r="P15" s="23">
        <f t="shared" si="6"/>
        <v>8.8618751296608581E-2</v>
      </c>
      <c r="R15" s="39" t="s">
        <v>111</v>
      </c>
      <c r="S15" s="40">
        <v>0.1</v>
      </c>
    </row>
    <row r="16" spans="2:19" x14ac:dyDescent="0.25">
      <c r="B16" s="23">
        <v>1</v>
      </c>
      <c r="C16" s="23">
        <v>11</v>
      </c>
      <c r="D16" s="44">
        <v>42005.45208333333</v>
      </c>
      <c r="E16" s="39" t="s">
        <v>105</v>
      </c>
      <c r="F16" s="47">
        <f t="shared" si="0"/>
        <v>0.3</v>
      </c>
      <c r="G16" s="10">
        <v>3.5</v>
      </c>
      <c r="H16" s="13">
        <f t="shared" si="1"/>
        <v>1.5646361111111109</v>
      </c>
      <c r="I16" s="16">
        <f t="shared" si="2"/>
        <v>2.7431379335553427</v>
      </c>
      <c r="J16" s="19">
        <f t="shared" si="3"/>
        <v>3</v>
      </c>
      <c r="K16" s="13">
        <f t="shared" si="4"/>
        <v>1.1945358807900612E-2</v>
      </c>
      <c r="N16" s="23">
        <v>11</v>
      </c>
      <c r="O16" s="23">
        <f t="shared" si="5"/>
        <v>2.1046368180015187</v>
      </c>
      <c r="P16" s="23">
        <f t="shared" si="6"/>
        <v>8.7693200750063274E-2</v>
      </c>
      <c r="R16" s="39" t="s">
        <v>112</v>
      </c>
      <c r="S16" s="40">
        <v>0.1</v>
      </c>
    </row>
    <row r="17" spans="2:19" x14ac:dyDescent="0.25">
      <c r="B17" s="23">
        <v>1</v>
      </c>
      <c r="C17" s="23">
        <v>12</v>
      </c>
      <c r="D17" s="44">
        <v>42005.493750000001</v>
      </c>
      <c r="E17" s="39" t="s">
        <v>105</v>
      </c>
      <c r="F17" s="47">
        <f t="shared" si="0"/>
        <v>0.3</v>
      </c>
      <c r="G17" s="10">
        <v>5.8</v>
      </c>
      <c r="H17" s="13">
        <f t="shared" si="1"/>
        <v>2.5928255555555553</v>
      </c>
      <c r="I17" s="16">
        <f t="shared" si="2"/>
        <v>4.5457714327488539</v>
      </c>
      <c r="J17" s="19">
        <f t="shared" si="3"/>
        <v>5</v>
      </c>
      <c r="K17" s="13">
        <f t="shared" si="4"/>
        <v>5.4359949801215252E-2</v>
      </c>
      <c r="N17" s="23">
        <v>12</v>
      </c>
      <c r="O17" s="23">
        <f t="shared" si="5"/>
        <v>1.071495202456787</v>
      </c>
      <c r="P17" s="23">
        <f t="shared" si="6"/>
        <v>4.464563343569946E-2</v>
      </c>
      <c r="R17" s="39" t="s">
        <v>113</v>
      </c>
      <c r="S17" s="40">
        <v>0.1</v>
      </c>
    </row>
    <row r="18" spans="2:19" x14ac:dyDescent="0.25">
      <c r="B18" s="23">
        <v>1</v>
      </c>
      <c r="C18" s="23">
        <v>13</v>
      </c>
      <c r="D18" s="44">
        <v>42005.535416666666</v>
      </c>
      <c r="E18" s="39" t="s">
        <v>105</v>
      </c>
      <c r="F18" s="47">
        <f t="shared" si="0"/>
        <v>0.3</v>
      </c>
      <c r="G18" s="10">
        <v>3.5</v>
      </c>
      <c r="H18" s="13">
        <f t="shared" si="1"/>
        <v>1.5646361111111109</v>
      </c>
      <c r="I18" s="16">
        <f t="shared" si="2"/>
        <v>2.7431379335553427</v>
      </c>
      <c r="J18" s="19">
        <f t="shared" si="3"/>
        <v>3</v>
      </c>
      <c r="K18" s="13">
        <f t="shared" si="4"/>
        <v>1.1945358807900612E-2</v>
      </c>
      <c r="N18" s="23">
        <v>13</v>
      </c>
      <c r="O18" s="23">
        <f t="shared" si="5"/>
        <v>2.7421682096731108</v>
      </c>
      <c r="P18" s="23">
        <f t="shared" si="6"/>
        <v>0.11425700873637962</v>
      </c>
      <c r="R18" s="39" t="s">
        <v>114</v>
      </c>
      <c r="S18" s="40">
        <v>0.1</v>
      </c>
    </row>
    <row r="19" spans="2:19" x14ac:dyDescent="0.25">
      <c r="B19" s="23">
        <v>1</v>
      </c>
      <c r="C19" s="23">
        <v>14</v>
      </c>
      <c r="D19" s="44">
        <v>42005.57708333333</v>
      </c>
      <c r="E19" s="39" t="s">
        <v>105</v>
      </c>
      <c r="F19" s="47">
        <f t="shared" si="0"/>
        <v>0.3</v>
      </c>
      <c r="G19" s="10">
        <v>4.5999999999999996</v>
      </c>
      <c r="H19" s="13">
        <f t="shared" si="1"/>
        <v>2.0563788888888888</v>
      </c>
      <c r="I19" s="16">
        <f t="shared" si="2"/>
        <v>3.6052669983870222</v>
      </c>
      <c r="J19" s="19">
        <f t="shared" si="3"/>
        <v>4</v>
      </c>
      <c r="K19" s="13">
        <f t="shared" si="4"/>
        <v>2.7118680931214324E-2</v>
      </c>
      <c r="N19" s="23">
        <v>14</v>
      </c>
      <c r="O19" s="23">
        <f t="shared" si="5"/>
        <v>1.0714823864450054</v>
      </c>
      <c r="P19" s="23">
        <f t="shared" si="6"/>
        <v>4.4645099435208557E-2</v>
      </c>
      <c r="R19" s="39" t="s">
        <v>115</v>
      </c>
      <c r="S19" s="40">
        <v>0.1</v>
      </c>
    </row>
    <row r="20" spans="2:19" x14ac:dyDescent="0.25">
      <c r="B20" s="23">
        <v>1</v>
      </c>
      <c r="C20" s="23">
        <v>15</v>
      </c>
      <c r="D20" s="44">
        <v>42005.618750000001</v>
      </c>
      <c r="E20" s="39" t="s">
        <v>105</v>
      </c>
      <c r="F20" s="47">
        <f t="shared" si="0"/>
        <v>0.3</v>
      </c>
      <c r="G20" s="10">
        <v>6.9</v>
      </c>
      <c r="H20" s="13">
        <f t="shared" si="1"/>
        <v>3.0845683333333334</v>
      </c>
      <c r="I20" s="16">
        <f t="shared" si="2"/>
        <v>5.4079004975805338</v>
      </c>
      <c r="J20" s="19">
        <f t="shared" si="3"/>
        <v>6</v>
      </c>
      <c r="K20" s="13">
        <f t="shared" si="4"/>
        <v>9.1525548142848398E-2</v>
      </c>
      <c r="N20" s="23">
        <v>15</v>
      </c>
      <c r="O20" s="23">
        <f t="shared" si="5"/>
        <v>3.8651375304084974</v>
      </c>
      <c r="P20" s="23">
        <f t="shared" si="6"/>
        <v>0.16104739710035407</v>
      </c>
      <c r="R20" s="39" t="s">
        <v>116</v>
      </c>
      <c r="S20" s="40">
        <v>0.1</v>
      </c>
    </row>
    <row r="21" spans="2:19" x14ac:dyDescent="0.25">
      <c r="B21" s="23">
        <v>1</v>
      </c>
      <c r="C21" s="23">
        <v>16</v>
      </c>
      <c r="D21" s="44">
        <v>42005.660416666666</v>
      </c>
      <c r="E21" s="39" t="s">
        <v>105</v>
      </c>
      <c r="F21" s="47">
        <f t="shared" si="0"/>
        <v>0.3</v>
      </c>
      <c r="G21" s="10">
        <v>4.5999999999999996</v>
      </c>
      <c r="H21" s="13">
        <f t="shared" si="1"/>
        <v>2.0563788888888888</v>
      </c>
      <c r="I21" s="16">
        <f t="shared" si="2"/>
        <v>3.6052669983870222</v>
      </c>
      <c r="J21" s="19">
        <f t="shared" si="3"/>
        <v>4</v>
      </c>
      <c r="K21" s="13">
        <f t="shared" si="4"/>
        <v>2.7118680931214324E-2</v>
      </c>
      <c r="N21" s="23">
        <v>16</v>
      </c>
      <c r="O21" s="23">
        <f t="shared" si="5"/>
        <v>3.8765958807686718</v>
      </c>
      <c r="P21" s="23">
        <f t="shared" si="6"/>
        <v>0.16152482836536133</v>
      </c>
      <c r="R21" s="39" t="s">
        <v>117</v>
      </c>
      <c r="S21" s="40">
        <v>0.1</v>
      </c>
    </row>
    <row r="22" spans="2:19" x14ac:dyDescent="0.25">
      <c r="B22" s="23">
        <v>1</v>
      </c>
      <c r="C22" s="23">
        <v>17</v>
      </c>
      <c r="D22" s="44">
        <v>42005.70208333333</v>
      </c>
      <c r="E22" s="39" t="s">
        <v>105</v>
      </c>
      <c r="F22" s="47">
        <f t="shared" si="0"/>
        <v>0.3</v>
      </c>
      <c r="G22" s="10">
        <v>3.5</v>
      </c>
      <c r="H22" s="13">
        <f t="shared" si="1"/>
        <v>1.5646361111111109</v>
      </c>
      <c r="I22" s="16">
        <f t="shared" si="2"/>
        <v>2.7431379335553427</v>
      </c>
      <c r="J22" s="19">
        <f t="shared" si="3"/>
        <v>3</v>
      </c>
      <c r="K22" s="13">
        <f t="shared" si="4"/>
        <v>1.1945358807900612E-2</v>
      </c>
      <c r="N22" s="23">
        <v>17</v>
      </c>
      <c r="O22" s="23">
        <f t="shared" si="5"/>
        <v>1.407159367045367</v>
      </c>
      <c r="P22" s="23">
        <f t="shared" si="6"/>
        <v>5.8631640293556962E-2</v>
      </c>
      <c r="R22" s="39" t="s">
        <v>118</v>
      </c>
      <c r="S22" s="40">
        <v>0</v>
      </c>
    </row>
    <row r="23" spans="2:19" x14ac:dyDescent="0.25">
      <c r="B23" s="23">
        <v>1</v>
      </c>
      <c r="C23" s="23">
        <v>18</v>
      </c>
      <c r="D23" s="44">
        <v>42005.743750000001</v>
      </c>
      <c r="E23" s="39" t="s">
        <v>105</v>
      </c>
      <c r="F23" s="47">
        <f t="shared" si="0"/>
        <v>0.3</v>
      </c>
      <c r="G23" s="10">
        <v>4.5999999999999996</v>
      </c>
      <c r="H23" s="13">
        <f t="shared" si="1"/>
        <v>2.0563788888888888</v>
      </c>
      <c r="I23" s="16">
        <f t="shared" si="2"/>
        <v>3.6052669983870222</v>
      </c>
      <c r="J23" s="19">
        <f t="shared" si="3"/>
        <v>4</v>
      </c>
      <c r="K23" s="13">
        <f t="shared" si="4"/>
        <v>2.7118680931214324E-2</v>
      </c>
      <c r="N23" s="23">
        <v>18</v>
      </c>
      <c r="O23" s="23">
        <f t="shared" si="5"/>
        <v>0.78197285941853945</v>
      </c>
      <c r="P23" s="23">
        <f t="shared" si="6"/>
        <v>3.2582202475772475E-2</v>
      </c>
      <c r="R23" s="39" t="s">
        <v>119</v>
      </c>
      <c r="S23" s="40">
        <v>0</v>
      </c>
    </row>
    <row r="24" spans="2:19" x14ac:dyDescent="0.25">
      <c r="B24" s="23">
        <v>1</v>
      </c>
      <c r="C24" s="23">
        <v>19</v>
      </c>
      <c r="D24" s="44">
        <v>42005.785416666666</v>
      </c>
      <c r="E24" s="39" t="s">
        <v>105</v>
      </c>
      <c r="F24" s="47">
        <f t="shared" si="0"/>
        <v>0.3</v>
      </c>
      <c r="G24" s="10">
        <v>3.5</v>
      </c>
      <c r="H24" s="13">
        <f t="shared" si="1"/>
        <v>1.5646361111111109</v>
      </c>
      <c r="I24" s="16">
        <f t="shared" si="2"/>
        <v>2.7431379335553427</v>
      </c>
      <c r="J24" s="19">
        <f t="shared" si="3"/>
        <v>3</v>
      </c>
      <c r="K24" s="13">
        <f t="shared" si="4"/>
        <v>1.1945358807900612E-2</v>
      </c>
      <c r="N24" s="23">
        <v>19</v>
      </c>
      <c r="O24" s="23">
        <f t="shared" si="5"/>
        <v>1.366638481097354</v>
      </c>
      <c r="P24" s="23">
        <f t="shared" si="6"/>
        <v>5.6943270045723082E-2</v>
      </c>
      <c r="R24" s="39" t="s">
        <v>120</v>
      </c>
      <c r="S24" s="40">
        <v>0.1</v>
      </c>
    </row>
    <row r="25" spans="2:19" x14ac:dyDescent="0.25">
      <c r="B25" s="23">
        <v>1</v>
      </c>
      <c r="C25" s="23">
        <v>20</v>
      </c>
      <c r="D25" s="44">
        <v>42005.82708333333</v>
      </c>
      <c r="E25" s="39" t="s">
        <v>105</v>
      </c>
      <c r="F25" s="47">
        <f t="shared" si="0"/>
        <v>0.3</v>
      </c>
      <c r="G25" s="10">
        <v>3.5</v>
      </c>
      <c r="H25" s="13">
        <f t="shared" si="1"/>
        <v>1.5646361111111109</v>
      </c>
      <c r="I25" s="16">
        <f t="shared" si="2"/>
        <v>2.7431379335553427</v>
      </c>
      <c r="J25" s="19">
        <f t="shared" si="3"/>
        <v>3</v>
      </c>
      <c r="K25" s="13">
        <f t="shared" si="4"/>
        <v>1.1945358807900612E-2</v>
      </c>
      <c r="N25" s="23">
        <v>20</v>
      </c>
      <c r="O25" s="23">
        <f t="shared" si="5"/>
        <v>0.83175359248817093</v>
      </c>
      <c r="P25" s="23">
        <f t="shared" si="6"/>
        <v>3.4656399687007122E-2</v>
      </c>
      <c r="R25" s="41" t="s">
        <v>121</v>
      </c>
      <c r="S25" s="42">
        <v>0.1</v>
      </c>
    </row>
    <row r="26" spans="2:19" x14ac:dyDescent="0.25">
      <c r="B26" s="23">
        <v>1</v>
      </c>
      <c r="C26" s="23">
        <v>21</v>
      </c>
      <c r="D26" s="44">
        <v>42005.868750000001</v>
      </c>
      <c r="E26" s="39" t="s">
        <v>105</v>
      </c>
      <c r="F26" s="47">
        <f t="shared" si="0"/>
        <v>0.3</v>
      </c>
      <c r="G26" s="10">
        <v>3.5</v>
      </c>
      <c r="H26" s="13">
        <f t="shared" si="1"/>
        <v>1.5646361111111109</v>
      </c>
      <c r="I26" s="16">
        <f t="shared" si="2"/>
        <v>2.7431379335553427</v>
      </c>
      <c r="J26" s="19">
        <f t="shared" si="3"/>
        <v>3</v>
      </c>
      <c r="K26" s="13">
        <f t="shared" si="4"/>
        <v>1.1945358807900612E-2</v>
      </c>
      <c r="N26" s="23">
        <v>21</v>
      </c>
      <c r="O26" s="23">
        <f t="shared" si="5"/>
        <v>2.7158550546339768</v>
      </c>
      <c r="P26" s="23">
        <f t="shared" si="6"/>
        <v>0.1131606272764157</v>
      </c>
    </row>
    <row r="27" spans="2:19" x14ac:dyDescent="0.25">
      <c r="B27" s="23">
        <v>1</v>
      </c>
      <c r="C27" s="23">
        <v>22</v>
      </c>
      <c r="D27" s="44">
        <v>42005.910416666666</v>
      </c>
      <c r="E27" s="39" t="s">
        <v>104</v>
      </c>
      <c r="F27" s="47">
        <f t="shared" si="0"/>
        <v>0.5</v>
      </c>
      <c r="G27" s="10">
        <v>6.9</v>
      </c>
      <c r="H27" s="13">
        <f t="shared" si="1"/>
        <v>3.0845683333333334</v>
      </c>
      <c r="I27" s="16">
        <f t="shared" si="2"/>
        <v>5.4079004975805338</v>
      </c>
      <c r="J27" s="19">
        <f t="shared" si="3"/>
        <v>6</v>
      </c>
      <c r="K27" s="13">
        <f t="shared" si="4"/>
        <v>9.1525548142848398E-2</v>
      </c>
      <c r="N27" s="23">
        <v>22</v>
      </c>
      <c r="O27" s="23">
        <f t="shared" si="5"/>
        <v>8.8940113803235121</v>
      </c>
      <c r="P27" s="23">
        <f t="shared" si="6"/>
        <v>0.37058380751347969</v>
      </c>
    </row>
    <row r="28" spans="2:19" x14ac:dyDescent="0.25">
      <c r="B28" s="23">
        <v>1</v>
      </c>
      <c r="C28" s="23">
        <v>23</v>
      </c>
      <c r="D28" s="44">
        <v>42005.95208333333</v>
      </c>
      <c r="E28" s="39" t="s">
        <v>102</v>
      </c>
      <c r="F28" s="47">
        <f t="shared" si="0"/>
        <v>1</v>
      </c>
      <c r="G28" s="10">
        <v>5.8</v>
      </c>
      <c r="H28" s="13">
        <f t="shared" si="1"/>
        <v>2.5928255555555553</v>
      </c>
      <c r="I28" s="16">
        <f t="shared" si="2"/>
        <v>4.5457714327488539</v>
      </c>
      <c r="J28" s="19">
        <f t="shared" si="3"/>
        <v>5</v>
      </c>
      <c r="K28" s="13">
        <f t="shared" si="4"/>
        <v>5.4359949801215252E-2</v>
      </c>
      <c r="N28" s="23">
        <v>23</v>
      </c>
      <c r="O28" s="23">
        <f t="shared" si="5"/>
        <v>3.8061153384080648</v>
      </c>
      <c r="P28" s="23">
        <f t="shared" si="6"/>
        <v>0.15858813910033603</v>
      </c>
    </row>
    <row r="29" spans="2:19" x14ac:dyDescent="0.25">
      <c r="B29" s="23">
        <v>1</v>
      </c>
      <c r="C29" s="23">
        <v>24</v>
      </c>
      <c r="D29" s="44">
        <v>42005.993750000001</v>
      </c>
      <c r="E29" s="39" t="s">
        <v>102</v>
      </c>
      <c r="F29" s="47">
        <f t="shared" si="0"/>
        <v>1</v>
      </c>
      <c r="G29" s="10">
        <v>4.5999999999999996</v>
      </c>
      <c r="H29" s="13">
        <f t="shared" si="1"/>
        <v>2.0563788888888888</v>
      </c>
      <c r="I29" s="16">
        <f t="shared" si="2"/>
        <v>3.6052669983870222</v>
      </c>
      <c r="J29" s="19">
        <f t="shared" si="3"/>
        <v>4</v>
      </c>
      <c r="K29" s="13">
        <f t="shared" si="4"/>
        <v>2.7118680931214324E-2</v>
      </c>
      <c r="N29" s="23">
        <v>24</v>
      </c>
      <c r="O29" s="23">
        <f t="shared" si="5"/>
        <v>9.0036598835622517</v>
      </c>
      <c r="P29" s="23">
        <f t="shared" si="6"/>
        <v>0.37515249514842713</v>
      </c>
    </row>
    <row r="30" spans="2:19" x14ac:dyDescent="0.25">
      <c r="B30" s="23">
        <v>2</v>
      </c>
      <c r="C30" s="23">
        <v>25</v>
      </c>
      <c r="D30" s="44">
        <v>42006.035416666666</v>
      </c>
      <c r="E30" s="39" t="s">
        <v>102</v>
      </c>
      <c r="F30" s="47">
        <f t="shared" si="0"/>
        <v>1</v>
      </c>
      <c r="G30" s="10">
        <v>6.9</v>
      </c>
      <c r="H30" s="13">
        <f t="shared" si="1"/>
        <v>3.0845683333333334</v>
      </c>
      <c r="I30" s="16">
        <f t="shared" si="2"/>
        <v>5.4079004975805338</v>
      </c>
      <c r="J30" s="19">
        <f t="shared" si="3"/>
        <v>6</v>
      </c>
      <c r="K30" s="13">
        <f t="shared" si="4"/>
        <v>9.1525548142848398E-2</v>
      </c>
      <c r="N30" s="23">
        <v>25</v>
      </c>
      <c r="O30" s="23">
        <f t="shared" si="5"/>
        <v>1.7595127650639373</v>
      </c>
      <c r="P30" s="23">
        <f t="shared" si="6"/>
        <v>7.3313031877664053E-2</v>
      </c>
    </row>
    <row r="31" spans="2:19" x14ac:dyDescent="0.25">
      <c r="B31" s="23">
        <v>2</v>
      </c>
      <c r="C31" s="23">
        <v>26</v>
      </c>
      <c r="D31" s="44">
        <v>42006.07708333333</v>
      </c>
      <c r="E31" s="39" t="s">
        <v>102</v>
      </c>
      <c r="F31" s="47">
        <f t="shared" si="0"/>
        <v>1</v>
      </c>
      <c r="G31" s="10">
        <v>3.5</v>
      </c>
      <c r="H31" s="13">
        <f t="shared" si="1"/>
        <v>1.5646361111111109</v>
      </c>
      <c r="I31" s="16">
        <f t="shared" si="2"/>
        <v>2.7431379335553427</v>
      </c>
      <c r="J31" s="19">
        <f t="shared" si="3"/>
        <v>3</v>
      </c>
      <c r="K31" s="13">
        <f t="shared" si="4"/>
        <v>1.1945358807900612E-2</v>
      </c>
      <c r="N31" s="23">
        <v>26</v>
      </c>
      <c r="O31" s="23">
        <f t="shared" si="5"/>
        <v>1.0149685108375186</v>
      </c>
      <c r="P31" s="23">
        <f t="shared" si="6"/>
        <v>4.2290354618229942E-2</v>
      </c>
    </row>
    <row r="32" spans="2:19" x14ac:dyDescent="0.25">
      <c r="B32" s="23">
        <v>2</v>
      </c>
      <c r="C32" s="23">
        <v>27</v>
      </c>
      <c r="D32" s="44">
        <v>42006.118750000001</v>
      </c>
      <c r="E32" s="39" t="s">
        <v>102</v>
      </c>
      <c r="F32" s="47">
        <f t="shared" si="0"/>
        <v>1</v>
      </c>
      <c r="G32" s="10">
        <v>3.5</v>
      </c>
      <c r="H32" s="13">
        <f t="shared" si="1"/>
        <v>1.5646361111111109</v>
      </c>
      <c r="I32" s="16">
        <f t="shared" si="2"/>
        <v>2.7431379335553427</v>
      </c>
      <c r="J32" s="19">
        <f t="shared" si="3"/>
        <v>3</v>
      </c>
      <c r="K32" s="13">
        <f t="shared" si="4"/>
        <v>1.1945358807900612E-2</v>
      </c>
      <c r="N32" s="23">
        <v>27</v>
      </c>
      <c r="O32" s="23">
        <f t="shared" si="5"/>
        <v>1.0801641199916638</v>
      </c>
      <c r="P32" s="23">
        <f t="shared" si="6"/>
        <v>4.5006838332985993E-2</v>
      </c>
    </row>
    <row r="33" spans="2:16" x14ac:dyDescent="0.25">
      <c r="B33" s="23">
        <v>2</v>
      </c>
      <c r="C33" s="23">
        <v>28</v>
      </c>
      <c r="D33" s="44">
        <v>42006.160416666666</v>
      </c>
      <c r="E33" s="39" t="s">
        <v>102</v>
      </c>
      <c r="F33" s="47">
        <f t="shared" si="0"/>
        <v>1</v>
      </c>
      <c r="G33" s="10">
        <v>5.8</v>
      </c>
      <c r="H33" s="13">
        <f t="shared" si="1"/>
        <v>2.5928255555555553</v>
      </c>
      <c r="I33" s="16">
        <f t="shared" si="2"/>
        <v>4.5457714327488539</v>
      </c>
      <c r="J33" s="19">
        <f t="shared" si="3"/>
        <v>5</v>
      </c>
      <c r="K33" s="13">
        <f t="shared" si="4"/>
        <v>5.4359949801215252E-2</v>
      </c>
      <c r="N33" s="23">
        <v>28</v>
      </c>
      <c r="O33" s="23">
        <f t="shared" si="5"/>
        <v>1.1545552175995648</v>
      </c>
      <c r="P33" s="23">
        <f t="shared" si="6"/>
        <v>4.8106467399981867E-2</v>
      </c>
    </row>
    <row r="34" spans="2:16" x14ac:dyDescent="0.25">
      <c r="B34" s="23">
        <v>2</v>
      </c>
      <c r="C34" s="23">
        <v>29</v>
      </c>
      <c r="D34" s="44">
        <v>42006.20208333333</v>
      </c>
      <c r="E34" s="39" t="s">
        <v>102</v>
      </c>
      <c r="F34" s="47">
        <f t="shared" si="0"/>
        <v>1</v>
      </c>
      <c r="G34" s="10">
        <v>3.5</v>
      </c>
      <c r="H34" s="13">
        <f t="shared" si="1"/>
        <v>1.5646361111111109</v>
      </c>
      <c r="I34" s="16">
        <f t="shared" si="2"/>
        <v>2.7431379335553427</v>
      </c>
      <c r="J34" s="19">
        <f t="shared" si="3"/>
        <v>3</v>
      </c>
      <c r="K34" s="13">
        <f t="shared" si="4"/>
        <v>1.1945358807900612E-2</v>
      </c>
      <c r="N34" s="23">
        <v>29</v>
      </c>
      <c r="O34" s="23">
        <f t="shared" si="5"/>
        <v>1.2463897430699455</v>
      </c>
      <c r="P34" s="23">
        <f t="shared" si="6"/>
        <v>5.1932905961247729E-2</v>
      </c>
    </row>
    <row r="35" spans="2:16" x14ac:dyDescent="0.25">
      <c r="B35" s="23">
        <v>2</v>
      </c>
      <c r="C35" s="23">
        <v>30</v>
      </c>
      <c r="D35" s="44">
        <v>42006.243750000001</v>
      </c>
      <c r="E35" s="39" t="s">
        <v>102</v>
      </c>
      <c r="F35" s="47">
        <f t="shared" si="0"/>
        <v>1</v>
      </c>
      <c r="G35" s="10">
        <v>3.5</v>
      </c>
      <c r="H35" s="13">
        <f t="shared" si="1"/>
        <v>1.5646361111111109</v>
      </c>
      <c r="I35" s="16">
        <f t="shared" si="2"/>
        <v>2.7431379335553427</v>
      </c>
      <c r="J35" s="19">
        <f t="shared" si="3"/>
        <v>3</v>
      </c>
      <c r="K35" s="13">
        <f t="shared" si="4"/>
        <v>1.1945358807900612E-2</v>
      </c>
      <c r="N35" s="23">
        <v>30</v>
      </c>
      <c r="O35" s="23">
        <f t="shared" si="5"/>
        <v>3.875393404532756</v>
      </c>
      <c r="P35" s="23">
        <f t="shared" si="6"/>
        <v>0.16147472518886483</v>
      </c>
    </row>
    <row r="36" spans="2:16" x14ac:dyDescent="0.25">
      <c r="B36" s="23">
        <v>2</v>
      </c>
      <c r="C36" s="23">
        <v>31</v>
      </c>
      <c r="D36" s="44">
        <v>42006.285416666666</v>
      </c>
      <c r="E36" s="39" t="s">
        <v>102</v>
      </c>
      <c r="F36" s="47">
        <f t="shared" si="0"/>
        <v>1</v>
      </c>
      <c r="G36" s="10">
        <v>3.5</v>
      </c>
      <c r="H36" s="13">
        <f t="shared" si="1"/>
        <v>1.5646361111111109</v>
      </c>
      <c r="I36" s="16">
        <f t="shared" si="2"/>
        <v>2.7431379335553427</v>
      </c>
      <c r="J36" s="19">
        <f t="shared" si="3"/>
        <v>3</v>
      </c>
      <c r="K36" s="13">
        <f t="shared" si="4"/>
        <v>1.1945358807900612E-2</v>
      </c>
      <c r="N36" s="23">
        <v>31</v>
      </c>
      <c r="O36" s="23">
        <f t="shared" si="5"/>
        <v>2.6498126854628863</v>
      </c>
      <c r="P36" s="23">
        <f t="shared" si="6"/>
        <v>0.11040886189428693</v>
      </c>
    </row>
    <row r="37" spans="2:16" x14ac:dyDescent="0.25">
      <c r="B37" s="23">
        <v>2</v>
      </c>
      <c r="C37" s="23">
        <v>32</v>
      </c>
      <c r="D37" s="44">
        <v>42006.32708333333</v>
      </c>
      <c r="E37" s="39" t="s">
        <v>102</v>
      </c>
      <c r="F37" s="47">
        <f t="shared" si="0"/>
        <v>1</v>
      </c>
      <c r="G37" s="10">
        <v>4.5999999999999996</v>
      </c>
      <c r="H37" s="13">
        <f t="shared" si="1"/>
        <v>2.0563788888888888</v>
      </c>
      <c r="I37" s="16">
        <f t="shared" si="2"/>
        <v>3.6052669983870222</v>
      </c>
      <c r="J37" s="19">
        <f t="shared" si="3"/>
        <v>4</v>
      </c>
      <c r="K37" s="13">
        <f t="shared" si="4"/>
        <v>2.7118680931214324E-2</v>
      </c>
      <c r="N37" s="23">
        <v>32</v>
      </c>
      <c r="O37" s="23">
        <f t="shared" si="5"/>
        <v>1.43020088457612</v>
      </c>
      <c r="P37" s="23">
        <f t="shared" si="6"/>
        <v>5.9591703524005002E-2</v>
      </c>
    </row>
    <row r="38" spans="2:16" x14ac:dyDescent="0.25">
      <c r="B38" s="23">
        <v>2</v>
      </c>
      <c r="C38" s="23">
        <v>33</v>
      </c>
      <c r="D38" s="44">
        <v>42006.368750000001</v>
      </c>
      <c r="E38" s="39" t="s">
        <v>102</v>
      </c>
      <c r="F38" s="47">
        <f t="shared" si="0"/>
        <v>1</v>
      </c>
      <c r="G38" s="10">
        <v>4.5999999999999996</v>
      </c>
      <c r="H38" s="13">
        <f t="shared" si="1"/>
        <v>2.0563788888888888</v>
      </c>
      <c r="I38" s="16">
        <f t="shared" si="2"/>
        <v>3.6052669983870222</v>
      </c>
      <c r="J38" s="19">
        <f t="shared" si="3"/>
        <v>4</v>
      </c>
      <c r="K38" s="13">
        <f t="shared" si="4"/>
        <v>2.7118680931214324E-2</v>
      </c>
      <c r="N38" s="23">
        <v>33</v>
      </c>
      <c r="O38" s="23">
        <f t="shared" si="5"/>
        <v>1.3094801829843832</v>
      </c>
      <c r="P38" s="23">
        <f t="shared" si="6"/>
        <v>5.4561674291015966E-2</v>
      </c>
    </row>
    <row r="39" spans="2:16" x14ac:dyDescent="0.25">
      <c r="B39" s="23">
        <v>2</v>
      </c>
      <c r="C39" s="23">
        <v>34</v>
      </c>
      <c r="D39" s="44">
        <v>42006.410416666666</v>
      </c>
      <c r="E39" s="39" t="s">
        <v>102</v>
      </c>
      <c r="F39" s="47">
        <f t="shared" si="0"/>
        <v>1</v>
      </c>
      <c r="G39" s="10">
        <v>3.5</v>
      </c>
      <c r="H39" s="13">
        <f t="shared" si="1"/>
        <v>1.5646361111111109</v>
      </c>
      <c r="I39" s="16">
        <f t="shared" si="2"/>
        <v>2.7431379335553427</v>
      </c>
      <c r="J39" s="19">
        <f t="shared" si="3"/>
        <v>3</v>
      </c>
      <c r="K39" s="13">
        <f t="shared" si="4"/>
        <v>1.1945358807900612E-2</v>
      </c>
      <c r="N39" s="23">
        <v>34</v>
      </c>
      <c r="O39" s="23">
        <f t="shared" si="5"/>
        <v>1.5273420747512019</v>
      </c>
      <c r="P39" s="23">
        <f t="shared" si="6"/>
        <v>6.3639253114633407E-2</v>
      </c>
    </row>
    <row r="40" spans="2:16" x14ac:dyDescent="0.25">
      <c r="B40" s="23">
        <v>2</v>
      </c>
      <c r="C40" s="23">
        <v>35</v>
      </c>
      <c r="D40" s="44">
        <v>42006.45208333333</v>
      </c>
      <c r="E40" s="39" t="s">
        <v>104</v>
      </c>
      <c r="F40" s="47">
        <f t="shared" si="0"/>
        <v>0.5</v>
      </c>
      <c r="G40" s="10">
        <v>4.5999999999999996</v>
      </c>
      <c r="H40" s="13">
        <f t="shared" si="1"/>
        <v>2.0563788888888888</v>
      </c>
      <c r="I40" s="16">
        <f t="shared" si="2"/>
        <v>3.6052669983870222</v>
      </c>
      <c r="J40" s="19">
        <f t="shared" si="3"/>
        <v>4</v>
      </c>
      <c r="K40" s="13">
        <f t="shared" si="4"/>
        <v>2.7118680931214324E-2</v>
      </c>
      <c r="N40" s="23">
        <v>35</v>
      </c>
      <c r="O40" s="23">
        <f t="shared" si="5"/>
        <v>2.2872627570267872</v>
      </c>
      <c r="P40" s="23">
        <f t="shared" si="6"/>
        <v>9.5302614876116132E-2</v>
      </c>
    </row>
    <row r="41" spans="2:16" x14ac:dyDescent="0.25">
      <c r="B41" s="23">
        <v>2</v>
      </c>
      <c r="C41" s="23">
        <v>36</v>
      </c>
      <c r="D41" s="44">
        <v>42006.493750000001</v>
      </c>
      <c r="E41" s="39" t="s">
        <v>104</v>
      </c>
      <c r="F41" s="47">
        <f t="shared" si="0"/>
        <v>0.5</v>
      </c>
      <c r="G41" s="10">
        <v>5.8</v>
      </c>
      <c r="H41" s="13">
        <f t="shared" si="1"/>
        <v>2.5928255555555553</v>
      </c>
      <c r="I41" s="16">
        <f t="shared" si="2"/>
        <v>4.5457714327488539</v>
      </c>
      <c r="J41" s="19">
        <f t="shared" si="3"/>
        <v>5</v>
      </c>
      <c r="K41" s="13">
        <f t="shared" si="4"/>
        <v>5.4359949801215252E-2</v>
      </c>
      <c r="N41" s="23">
        <v>36</v>
      </c>
      <c r="O41" s="23">
        <f t="shared" si="5"/>
        <v>2.4314896958808583</v>
      </c>
      <c r="P41" s="23">
        <f t="shared" si="6"/>
        <v>0.10131207066170243</v>
      </c>
    </row>
    <row r="42" spans="2:16" x14ac:dyDescent="0.25">
      <c r="B42" s="23">
        <v>2</v>
      </c>
      <c r="C42" s="23">
        <v>37</v>
      </c>
      <c r="D42" s="44">
        <v>42006.535416666666</v>
      </c>
      <c r="E42" s="39" t="s">
        <v>104</v>
      </c>
      <c r="F42" s="47">
        <f t="shared" si="0"/>
        <v>0.5</v>
      </c>
      <c r="G42" s="10">
        <v>5.8</v>
      </c>
      <c r="H42" s="13">
        <f t="shared" si="1"/>
        <v>2.5928255555555553</v>
      </c>
      <c r="I42" s="16">
        <f t="shared" si="2"/>
        <v>4.5457714327488539</v>
      </c>
      <c r="J42" s="19">
        <f t="shared" si="3"/>
        <v>5</v>
      </c>
      <c r="K42" s="13">
        <f t="shared" si="4"/>
        <v>5.4359949801215252E-2</v>
      </c>
      <c r="N42" s="23">
        <v>37</v>
      </c>
      <c r="O42" s="23">
        <f t="shared" si="5"/>
        <v>1.0928923699540887</v>
      </c>
      <c r="P42" s="23">
        <f t="shared" si="6"/>
        <v>4.5537182081420359E-2</v>
      </c>
    </row>
    <row r="43" spans="2:16" x14ac:dyDescent="0.25">
      <c r="B43" s="23">
        <v>2</v>
      </c>
      <c r="C43" s="23">
        <v>38</v>
      </c>
      <c r="D43" s="44">
        <v>42006.57708333333</v>
      </c>
      <c r="E43" s="39" t="s">
        <v>104</v>
      </c>
      <c r="F43" s="47">
        <f t="shared" si="0"/>
        <v>0.5</v>
      </c>
      <c r="G43" s="10">
        <v>3.5</v>
      </c>
      <c r="H43" s="13">
        <f t="shared" si="1"/>
        <v>1.5646361111111109</v>
      </c>
      <c r="I43" s="16">
        <f t="shared" si="2"/>
        <v>2.7431379335553427</v>
      </c>
      <c r="J43" s="19">
        <f t="shared" si="3"/>
        <v>3</v>
      </c>
      <c r="K43" s="13">
        <f t="shared" si="4"/>
        <v>1.1945358807900612E-2</v>
      </c>
      <c r="N43" s="23">
        <v>38</v>
      </c>
      <c r="O43" s="23">
        <f t="shared" si="5"/>
        <v>1.2214121719332205</v>
      </c>
      <c r="P43" s="23">
        <f t="shared" si="6"/>
        <v>5.0892173830550856E-2</v>
      </c>
    </row>
    <row r="44" spans="2:16" x14ac:dyDescent="0.25">
      <c r="B44" s="23">
        <v>2</v>
      </c>
      <c r="C44" s="23">
        <v>39</v>
      </c>
      <c r="D44" s="44">
        <v>42006.618750000001</v>
      </c>
      <c r="E44" s="39" t="s">
        <v>104</v>
      </c>
      <c r="F44" s="47">
        <f t="shared" si="0"/>
        <v>0.5</v>
      </c>
      <c r="G44" s="10">
        <v>3.5</v>
      </c>
      <c r="H44" s="13">
        <f t="shared" si="1"/>
        <v>1.5646361111111109</v>
      </c>
      <c r="I44" s="16">
        <f t="shared" si="2"/>
        <v>2.7431379335553427</v>
      </c>
      <c r="J44" s="19">
        <f t="shared" si="3"/>
        <v>3</v>
      </c>
      <c r="K44" s="13">
        <f t="shared" si="4"/>
        <v>1.1945358807900612E-2</v>
      </c>
      <c r="N44" s="23">
        <v>39</v>
      </c>
      <c r="O44" s="23">
        <f t="shared" si="5"/>
        <v>1.3964529822460672</v>
      </c>
      <c r="P44" s="23">
        <f t="shared" si="6"/>
        <v>5.8185540926919466E-2</v>
      </c>
    </row>
    <row r="45" spans="2:16" x14ac:dyDescent="0.25">
      <c r="B45" s="23">
        <v>2</v>
      </c>
      <c r="C45" s="23">
        <v>40</v>
      </c>
      <c r="D45" s="44">
        <v>42006.660416666666</v>
      </c>
      <c r="E45" s="39" t="s">
        <v>104</v>
      </c>
      <c r="F45" s="47">
        <f t="shared" si="0"/>
        <v>0.5</v>
      </c>
      <c r="G45" s="10">
        <v>6.9</v>
      </c>
      <c r="H45" s="13">
        <f t="shared" si="1"/>
        <v>3.0845683333333334</v>
      </c>
      <c r="I45" s="16">
        <f t="shared" si="2"/>
        <v>5.4079004975805338</v>
      </c>
      <c r="J45" s="19">
        <f t="shared" si="3"/>
        <v>6</v>
      </c>
      <c r="K45" s="13">
        <f t="shared" si="4"/>
        <v>9.1525548142848398E-2</v>
      </c>
      <c r="N45" s="23">
        <v>40</v>
      </c>
      <c r="O45" s="23">
        <f t="shared" si="5"/>
        <v>1.9343178722035714</v>
      </c>
      <c r="P45" s="23">
        <f t="shared" si="6"/>
        <v>8.0596578008482148E-2</v>
      </c>
    </row>
    <row r="46" spans="2:16" x14ac:dyDescent="0.25">
      <c r="B46" s="23">
        <v>2</v>
      </c>
      <c r="C46" s="23">
        <v>41</v>
      </c>
      <c r="D46" s="44">
        <v>42006.70208333333</v>
      </c>
      <c r="E46" s="39" t="s">
        <v>104</v>
      </c>
      <c r="F46" s="47">
        <f t="shared" si="0"/>
        <v>0.5</v>
      </c>
      <c r="G46" s="10">
        <v>6.9</v>
      </c>
      <c r="H46" s="13">
        <f t="shared" si="1"/>
        <v>3.0845683333333334</v>
      </c>
      <c r="I46" s="16">
        <f t="shared" si="2"/>
        <v>5.4079004975805338</v>
      </c>
      <c r="J46" s="19">
        <f t="shared" si="3"/>
        <v>6</v>
      </c>
      <c r="K46" s="13">
        <f t="shared" si="4"/>
        <v>9.1525548142848398E-2</v>
      </c>
      <c r="N46" s="23">
        <v>41</v>
      </c>
      <c r="O46" s="23">
        <f t="shared" si="5"/>
        <v>2.8033251034621416</v>
      </c>
      <c r="P46" s="23">
        <f t="shared" si="6"/>
        <v>0.1168052126442559</v>
      </c>
    </row>
    <row r="47" spans="2:16" x14ac:dyDescent="0.25">
      <c r="B47" s="23">
        <v>2</v>
      </c>
      <c r="C47" s="23">
        <v>42</v>
      </c>
      <c r="D47" s="44">
        <v>42006.743750000001</v>
      </c>
      <c r="E47" s="39" t="s">
        <v>104</v>
      </c>
      <c r="F47" s="47">
        <f t="shared" si="0"/>
        <v>0.5</v>
      </c>
      <c r="G47" s="10">
        <v>3.5</v>
      </c>
      <c r="H47" s="13">
        <f t="shared" si="1"/>
        <v>1.5646361111111109</v>
      </c>
      <c r="I47" s="16">
        <f t="shared" si="2"/>
        <v>2.7431379335553427</v>
      </c>
      <c r="J47" s="19">
        <f t="shared" si="3"/>
        <v>3</v>
      </c>
      <c r="K47" s="13">
        <f t="shared" si="4"/>
        <v>1.1945358807900612E-2</v>
      </c>
      <c r="N47" s="23">
        <v>42</v>
      </c>
      <c r="O47" s="23">
        <f t="shared" si="5"/>
        <v>2.0472787572701159</v>
      </c>
      <c r="P47" s="23">
        <f t="shared" si="6"/>
        <v>8.5303281552921495E-2</v>
      </c>
    </row>
    <row r="48" spans="2:16" x14ac:dyDescent="0.25">
      <c r="B48" s="23">
        <v>2</v>
      </c>
      <c r="C48" s="23">
        <v>43</v>
      </c>
      <c r="D48" s="44">
        <v>42006.785416666666</v>
      </c>
      <c r="E48" s="39" t="s">
        <v>104</v>
      </c>
      <c r="F48" s="47">
        <f t="shared" si="0"/>
        <v>0.5</v>
      </c>
      <c r="G48" s="10">
        <v>6.9</v>
      </c>
      <c r="H48" s="13">
        <f t="shared" si="1"/>
        <v>3.0845683333333334</v>
      </c>
      <c r="I48" s="16">
        <f t="shared" si="2"/>
        <v>5.4079004975805338</v>
      </c>
      <c r="J48" s="19">
        <f t="shared" si="3"/>
        <v>6</v>
      </c>
      <c r="K48" s="13">
        <f t="shared" si="4"/>
        <v>9.1525548142848398E-2</v>
      </c>
      <c r="N48" s="23">
        <v>43</v>
      </c>
      <c r="O48" s="23">
        <f t="shared" si="5"/>
        <v>2.0947222398431991</v>
      </c>
      <c r="P48" s="23">
        <f t="shared" si="6"/>
        <v>8.7280093326799965E-2</v>
      </c>
    </row>
    <row r="49" spans="2:16" x14ac:dyDescent="0.25">
      <c r="B49" s="23">
        <v>2</v>
      </c>
      <c r="C49" s="23">
        <v>44</v>
      </c>
      <c r="D49" s="44">
        <v>42006.82708333333</v>
      </c>
      <c r="E49" s="39" t="s">
        <v>104</v>
      </c>
      <c r="F49" s="47">
        <f t="shared" si="0"/>
        <v>0.5</v>
      </c>
      <c r="G49" s="10">
        <v>8.1</v>
      </c>
      <c r="H49" s="13">
        <f t="shared" si="1"/>
        <v>3.6210149999999994</v>
      </c>
      <c r="I49" s="16">
        <f t="shared" si="2"/>
        <v>6.3484049319423645</v>
      </c>
      <c r="J49" s="19">
        <f t="shared" si="3"/>
        <v>7</v>
      </c>
      <c r="K49" s="13">
        <f t="shared" si="4"/>
        <v>0.14806421994704388</v>
      </c>
      <c r="N49" s="23">
        <v>44</v>
      </c>
      <c r="O49" s="23">
        <f t="shared" si="5"/>
        <v>2.5295745345756457</v>
      </c>
      <c r="P49" s="23">
        <f t="shared" si="6"/>
        <v>0.1053989389406519</v>
      </c>
    </row>
    <row r="50" spans="2:16" x14ac:dyDescent="0.25">
      <c r="B50" s="23">
        <v>2</v>
      </c>
      <c r="C50" s="23">
        <v>45</v>
      </c>
      <c r="D50" s="44">
        <v>42006.868750000001</v>
      </c>
      <c r="E50" s="39" t="s">
        <v>102</v>
      </c>
      <c r="F50" s="47">
        <f t="shared" si="0"/>
        <v>1</v>
      </c>
      <c r="G50" s="10">
        <v>5.8</v>
      </c>
      <c r="H50" s="13">
        <f t="shared" si="1"/>
        <v>2.5928255555555553</v>
      </c>
      <c r="I50" s="16">
        <f t="shared" si="2"/>
        <v>4.5457714327488539</v>
      </c>
      <c r="J50" s="19">
        <f t="shared" si="3"/>
        <v>5</v>
      </c>
      <c r="K50" s="13">
        <f t="shared" si="4"/>
        <v>5.4359949801215252E-2</v>
      </c>
      <c r="N50" s="23">
        <v>45</v>
      </c>
      <c r="O50" s="23">
        <f t="shared" si="5"/>
        <v>1.4356468537567149</v>
      </c>
      <c r="P50" s="23">
        <f t="shared" si="6"/>
        <v>5.9818618906529786E-2</v>
      </c>
    </row>
    <row r="51" spans="2:16" x14ac:dyDescent="0.25">
      <c r="B51" s="23">
        <v>2</v>
      </c>
      <c r="C51" s="23">
        <v>46</v>
      </c>
      <c r="D51" s="44">
        <v>42006.910416666666</v>
      </c>
      <c r="E51" s="39" t="s">
        <v>102</v>
      </c>
      <c r="F51" s="47">
        <f t="shared" si="0"/>
        <v>1</v>
      </c>
      <c r="G51" s="10">
        <v>4.5999999999999996</v>
      </c>
      <c r="H51" s="13">
        <f t="shared" si="1"/>
        <v>2.0563788888888888</v>
      </c>
      <c r="I51" s="16">
        <f t="shared" si="2"/>
        <v>3.6052669983870222</v>
      </c>
      <c r="J51" s="19">
        <f t="shared" si="3"/>
        <v>4</v>
      </c>
      <c r="K51" s="13">
        <f t="shared" si="4"/>
        <v>2.7118680931214324E-2</v>
      </c>
      <c r="N51" s="23">
        <v>46</v>
      </c>
      <c r="O51" s="23">
        <f t="shared" si="5"/>
        <v>1.8378991150404751</v>
      </c>
      <c r="P51" s="23">
        <f t="shared" si="6"/>
        <v>7.6579129793353129E-2</v>
      </c>
    </row>
    <row r="52" spans="2:16" x14ac:dyDescent="0.25">
      <c r="B52" s="23">
        <v>2</v>
      </c>
      <c r="C52" s="23">
        <v>47</v>
      </c>
      <c r="D52" s="44">
        <v>42006.95208333333</v>
      </c>
      <c r="E52" s="39" t="s">
        <v>102</v>
      </c>
      <c r="F52" s="47">
        <f t="shared" si="0"/>
        <v>1</v>
      </c>
      <c r="G52" s="10">
        <v>5.8</v>
      </c>
      <c r="H52" s="13">
        <f t="shared" si="1"/>
        <v>2.5928255555555553</v>
      </c>
      <c r="I52" s="16">
        <f t="shared" si="2"/>
        <v>4.5457714327488539</v>
      </c>
      <c r="J52" s="19">
        <f t="shared" si="3"/>
        <v>5</v>
      </c>
      <c r="K52" s="13">
        <f t="shared" si="4"/>
        <v>5.4359949801215252E-2</v>
      </c>
      <c r="N52" s="23">
        <v>47</v>
      </c>
      <c r="O52" s="23">
        <f t="shared" si="5"/>
        <v>1.6797319772837032</v>
      </c>
      <c r="P52" s="23">
        <f t="shared" si="6"/>
        <v>6.9988832386820965E-2</v>
      </c>
    </row>
    <row r="53" spans="2:16" x14ac:dyDescent="0.25">
      <c r="B53" s="23">
        <v>2</v>
      </c>
      <c r="C53" s="23">
        <v>48</v>
      </c>
      <c r="D53" s="44">
        <v>42006.993750000001</v>
      </c>
      <c r="E53" s="39" t="s">
        <v>102</v>
      </c>
      <c r="F53" s="47">
        <f t="shared" si="0"/>
        <v>1</v>
      </c>
      <c r="G53" s="10">
        <v>5.8</v>
      </c>
      <c r="H53" s="13">
        <f t="shared" si="1"/>
        <v>2.5928255555555553</v>
      </c>
      <c r="I53" s="16">
        <f t="shared" si="2"/>
        <v>4.5457714327488539</v>
      </c>
      <c r="J53" s="19">
        <f t="shared" si="3"/>
        <v>5</v>
      </c>
      <c r="K53" s="13">
        <f t="shared" si="4"/>
        <v>5.4359949801215252E-2</v>
      </c>
      <c r="N53" s="23">
        <v>48</v>
      </c>
      <c r="O53" s="23">
        <f t="shared" si="5"/>
        <v>1.8356014270150809</v>
      </c>
      <c r="P53" s="23">
        <f t="shared" si="6"/>
        <v>7.6483392792295032E-2</v>
      </c>
    </row>
    <row r="54" spans="2:16" x14ac:dyDescent="0.25">
      <c r="B54" s="23">
        <v>3</v>
      </c>
      <c r="C54" s="23">
        <v>49</v>
      </c>
      <c r="D54" s="44">
        <v>42007.035416666666</v>
      </c>
      <c r="E54" s="39" t="s">
        <v>102</v>
      </c>
      <c r="F54" s="47">
        <f t="shared" si="0"/>
        <v>1</v>
      </c>
      <c r="G54" s="10">
        <v>10.4</v>
      </c>
      <c r="H54" s="13">
        <f t="shared" si="1"/>
        <v>4.649204444444444</v>
      </c>
      <c r="I54" s="16">
        <f t="shared" si="2"/>
        <v>8.1510384311358752</v>
      </c>
      <c r="J54" s="19">
        <f t="shared" si="3"/>
        <v>9</v>
      </c>
      <c r="K54" s="13">
        <f t="shared" si="4"/>
        <v>0.31339717994379734</v>
      </c>
      <c r="N54" s="23">
        <v>49</v>
      </c>
      <c r="O54" s="23">
        <f t="shared" si="5"/>
        <v>2.4836296895542285</v>
      </c>
      <c r="P54" s="23">
        <f t="shared" si="6"/>
        <v>0.10348457039809285</v>
      </c>
    </row>
    <row r="55" spans="2:16" x14ac:dyDescent="0.25">
      <c r="B55" s="23">
        <v>3</v>
      </c>
      <c r="C55" s="23">
        <v>50</v>
      </c>
      <c r="D55" s="44">
        <v>42007.07708333333</v>
      </c>
      <c r="E55" s="39" t="s">
        <v>102</v>
      </c>
      <c r="F55" s="47">
        <f t="shared" si="0"/>
        <v>1</v>
      </c>
      <c r="G55" s="10">
        <v>8.1</v>
      </c>
      <c r="H55" s="13">
        <f t="shared" si="1"/>
        <v>3.6210149999999994</v>
      </c>
      <c r="I55" s="16">
        <f t="shared" si="2"/>
        <v>6.3484049319423645</v>
      </c>
      <c r="J55" s="19">
        <f t="shared" si="3"/>
        <v>7</v>
      </c>
      <c r="K55" s="13">
        <f t="shared" si="4"/>
        <v>0.14806421994704388</v>
      </c>
      <c r="N55" s="23">
        <v>50</v>
      </c>
      <c r="O55" s="23">
        <f t="shared" si="5"/>
        <v>1.511191113816065</v>
      </c>
      <c r="P55" s="23">
        <f t="shared" si="6"/>
        <v>6.2966296409002712E-2</v>
      </c>
    </row>
    <row r="56" spans="2:16" x14ac:dyDescent="0.25">
      <c r="B56" s="23">
        <v>3</v>
      </c>
      <c r="C56" s="23">
        <v>51</v>
      </c>
      <c r="D56" s="44">
        <v>42007.118750000001</v>
      </c>
      <c r="E56" s="39" t="s">
        <v>102</v>
      </c>
      <c r="F56" s="47">
        <f t="shared" si="0"/>
        <v>1</v>
      </c>
      <c r="G56" s="10">
        <v>6.9</v>
      </c>
      <c r="H56" s="13">
        <f t="shared" si="1"/>
        <v>3.0845683333333334</v>
      </c>
      <c r="I56" s="16">
        <f t="shared" si="2"/>
        <v>5.4079004975805338</v>
      </c>
      <c r="J56" s="19">
        <f t="shared" si="3"/>
        <v>6</v>
      </c>
      <c r="K56" s="13">
        <f t="shared" si="4"/>
        <v>9.1525548142848398E-2</v>
      </c>
      <c r="N56" s="23">
        <v>51</v>
      </c>
      <c r="O56" s="23">
        <f t="shared" si="5"/>
        <v>1.964431320757553</v>
      </c>
      <c r="P56" s="23">
        <f t="shared" si="6"/>
        <v>8.1851305031564708E-2</v>
      </c>
    </row>
    <row r="57" spans="2:16" x14ac:dyDescent="0.25">
      <c r="B57" s="23">
        <v>3</v>
      </c>
      <c r="C57" s="23">
        <v>52</v>
      </c>
      <c r="D57" s="44">
        <v>42007.160416666666</v>
      </c>
      <c r="E57" s="39" t="s">
        <v>102</v>
      </c>
      <c r="F57" s="47">
        <f t="shared" si="0"/>
        <v>1</v>
      </c>
      <c r="G57" s="10">
        <v>5.8</v>
      </c>
      <c r="H57" s="13">
        <f t="shared" si="1"/>
        <v>2.5928255555555553</v>
      </c>
      <c r="I57" s="16">
        <f t="shared" si="2"/>
        <v>4.5457714327488539</v>
      </c>
      <c r="J57" s="19">
        <f t="shared" si="3"/>
        <v>5</v>
      </c>
      <c r="K57" s="13">
        <f t="shared" si="4"/>
        <v>5.4359949801215252E-2</v>
      </c>
      <c r="N57" s="23">
        <v>52</v>
      </c>
      <c r="O57" s="23">
        <f t="shared" si="5"/>
        <v>2.5200823275882374</v>
      </c>
      <c r="P57" s="23">
        <f t="shared" si="6"/>
        <v>0.10500343031617655</v>
      </c>
    </row>
    <row r="58" spans="2:16" x14ac:dyDescent="0.25">
      <c r="B58" s="23">
        <v>3</v>
      </c>
      <c r="C58" s="23">
        <v>53</v>
      </c>
      <c r="D58" s="44">
        <v>42007.20208333333</v>
      </c>
      <c r="E58" s="39" t="s">
        <v>102</v>
      </c>
      <c r="F58" s="47">
        <f t="shared" si="0"/>
        <v>1</v>
      </c>
      <c r="G58" s="10">
        <v>6.9</v>
      </c>
      <c r="H58" s="13">
        <f t="shared" si="1"/>
        <v>3.0845683333333334</v>
      </c>
      <c r="I58" s="16">
        <f t="shared" si="2"/>
        <v>5.4079004975805338</v>
      </c>
      <c r="J58" s="19">
        <f t="shared" si="3"/>
        <v>6</v>
      </c>
      <c r="K58" s="13">
        <f t="shared" si="4"/>
        <v>9.1525548142848398E-2</v>
      </c>
      <c r="N58" s="23">
        <v>53</v>
      </c>
      <c r="O58" s="23">
        <f t="shared" si="5"/>
        <v>3.7164748584330121</v>
      </c>
      <c r="P58" s="23">
        <f t="shared" si="6"/>
        <v>0.1548531191013755</v>
      </c>
    </row>
    <row r="59" spans="2:16" x14ac:dyDescent="0.25">
      <c r="B59" s="23">
        <v>3</v>
      </c>
      <c r="C59" s="23">
        <v>54</v>
      </c>
      <c r="D59" s="44">
        <v>42007.243750000001</v>
      </c>
      <c r="E59" s="39" t="s">
        <v>102</v>
      </c>
      <c r="F59" s="47">
        <f t="shared" si="0"/>
        <v>1</v>
      </c>
      <c r="G59" s="10">
        <v>8.1</v>
      </c>
      <c r="H59" s="13">
        <f t="shared" si="1"/>
        <v>3.6210149999999994</v>
      </c>
      <c r="I59" s="16">
        <f t="shared" si="2"/>
        <v>6.3484049319423645</v>
      </c>
      <c r="J59" s="19">
        <f t="shared" si="3"/>
        <v>7</v>
      </c>
      <c r="K59" s="13">
        <f t="shared" si="4"/>
        <v>0.14806421994704388</v>
      </c>
      <c r="N59" s="23">
        <v>54</v>
      </c>
      <c r="O59" s="23">
        <f t="shared" si="5"/>
        <v>6.1939172677984011</v>
      </c>
      <c r="P59" s="23">
        <f t="shared" si="6"/>
        <v>0.25807988615826671</v>
      </c>
    </row>
    <row r="60" spans="2:16" x14ac:dyDescent="0.25">
      <c r="B60" s="23">
        <v>3</v>
      </c>
      <c r="C60" s="23">
        <v>55</v>
      </c>
      <c r="D60" s="44">
        <v>42007.285416666666</v>
      </c>
      <c r="E60" s="39" t="s">
        <v>102</v>
      </c>
      <c r="F60" s="47">
        <f t="shared" si="0"/>
        <v>1</v>
      </c>
      <c r="G60" s="10">
        <v>6.9</v>
      </c>
      <c r="H60" s="13">
        <f t="shared" si="1"/>
        <v>3.0845683333333334</v>
      </c>
      <c r="I60" s="16">
        <f t="shared" si="2"/>
        <v>5.4079004975805338</v>
      </c>
      <c r="J60" s="19">
        <f t="shared" si="3"/>
        <v>6</v>
      </c>
      <c r="K60" s="13">
        <f t="shared" si="4"/>
        <v>9.1525548142848398E-2</v>
      </c>
      <c r="N60" s="23">
        <v>55</v>
      </c>
      <c r="O60" s="23">
        <f t="shared" si="5"/>
        <v>6.4615333910781994</v>
      </c>
      <c r="P60" s="23">
        <f t="shared" si="6"/>
        <v>0.26923055796159162</v>
      </c>
    </row>
    <row r="61" spans="2:16" x14ac:dyDescent="0.25">
      <c r="B61" s="23">
        <v>3</v>
      </c>
      <c r="C61" s="23">
        <v>56</v>
      </c>
      <c r="D61" s="44">
        <v>42007.32708333333</v>
      </c>
      <c r="E61" s="39" t="s">
        <v>102</v>
      </c>
      <c r="F61" s="47">
        <f t="shared" si="0"/>
        <v>1</v>
      </c>
      <c r="G61" s="10">
        <v>6.9</v>
      </c>
      <c r="H61" s="13">
        <f t="shared" si="1"/>
        <v>3.0845683333333334</v>
      </c>
      <c r="I61" s="16">
        <f t="shared" si="2"/>
        <v>5.4079004975805338</v>
      </c>
      <c r="J61" s="19">
        <f t="shared" si="3"/>
        <v>6</v>
      </c>
      <c r="K61" s="13">
        <f t="shared" si="4"/>
        <v>9.1525548142848398E-2</v>
      </c>
      <c r="N61" s="23">
        <v>56</v>
      </c>
      <c r="O61" s="23">
        <f t="shared" si="5"/>
        <v>2.1316549211011382</v>
      </c>
      <c r="P61" s="23">
        <f t="shared" si="6"/>
        <v>8.8818955045880763E-2</v>
      </c>
    </row>
    <row r="62" spans="2:16" x14ac:dyDescent="0.25">
      <c r="B62" s="23">
        <v>3</v>
      </c>
      <c r="C62" s="23">
        <v>57</v>
      </c>
      <c r="D62" s="44">
        <v>42007.368750000001</v>
      </c>
      <c r="E62" s="39" t="s">
        <v>102</v>
      </c>
      <c r="F62" s="47">
        <f t="shared" si="0"/>
        <v>1</v>
      </c>
      <c r="G62" s="10">
        <v>8.1</v>
      </c>
      <c r="H62" s="13">
        <f t="shared" si="1"/>
        <v>3.6210149999999994</v>
      </c>
      <c r="I62" s="16">
        <f t="shared" si="2"/>
        <v>6.3484049319423645</v>
      </c>
      <c r="J62" s="19">
        <f t="shared" si="3"/>
        <v>7</v>
      </c>
      <c r="K62" s="13">
        <f t="shared" si="4"/>
        <v>0.14806421994704388</v>
      </c>
      <c r="N62" s="23">
        <v>57</v>
      </c>
      <c r="O62" s="23">
        <f t="shared" si="5"/>
        <v>3.3393483882483288</v>
      </c>
      <c r="P62" s="23">
        <f t="shared" si="6"/>
        <v>0.1391395161770137</v>
      </c>
    </row>
    <row r="63" spans="2:16" x14ac:dyDescent="0.25">
      <c r="B63" s="23">
        <v>3</v>
      </c>
      <c r="C63" s="23">
        <v>58</v>
      </c>
      <c r="D63" s="44">
        <v>42007.410416666666</v>
      </c>
      <c r="E63" s="39" t="s">
        <v>102</v>
      </c>
      <c r="F63" s="47">
        <f t="shared" si="0"/>
        <v>1</v>
      </c>
      <c r="G63" s="10">
        <v>6.9</v>
      </c>
      <c r="H63" s="13">
        <f t="shared" si="1"/>
        <v>3.0845683333333334</v>
      </c>
      <c r="I63" s="16">
        <f t="shared" si="2"/>
        <v>5.4079004975805338</v>
      </c>
      <c r="J63" s="19">
        <f t="shared" si="3"/>
        <v>6</v>
      </c>
      <c r="K63" s="13">
        <f t="shared" si="4"/>
        <v>9.1525548142848398E-2</v>
      </c>
      <c r="N63" s="23">
        <v>58</v>
      </c>
      <c r="O63" s="23">
        <f t="shared" si="5"/>
        <v>5.8112634072067362</v>
      </c>
      <c r="P63" s="23">
        <f t="shared" si="6"/>
        <v>0.24213597530028066</v>
      </c>
    </row>
    <row r="64" spans="2:16" x14ac:dyDescent="0.25">
      <c r="B64" s="23">
        <v>3</v>
      </c>
      <c r="C64" s="23">
        <v>59</v>
      </c>
      <c r="D64" s="44">
        <v>42007.45208333333</v>
      </c>
      <c r="E64" s="39" t="s">
        <v>102</v>
      </c>
      <c r="F64" s="47">
        <f t="shared" si="0"/>
        <v>1</v>
      </c>
      <c r="G64" s="10">
        <v>5.8</v>
      </c>
      <c r="H64" s="13">
        <f t="shared" si="1"/>
        <v>2.5928255555555553</v>
      </c>
      <c r="I64" s="16">
        <f t="shared" si="2"/>
        <v>4.5457714327488539</v>
      </c>
      <c r="J64" s="19">
        <f t="shared" si="3"/>
        <v>5</v>
      </c>
      <c r="K64" s="13">
        <f t="shared" si="4"/>
        <v>5.4359949801215252E-2</v>
      </c>
      <c r="N64" s="23">
        <v>59</v>
      </c>
      <c r="O64" s="23">
        <f t="shared" si="5"/>
        <v>3.2648235583435694</v>
      </c>
      <c r="P64" s="23">
        <f t="shared" si="6"/>
        <v>0.13603431493098206</v>
      </c>
    </row>
    <row r="65" spans="2:16" x14ac:dyDescent="0.25">
      <c r="B65" s="23">
        <v>3</v>
      </c>
      <c r="C65" s="23">
        <v>60</v>
      </c>
      <c r="D65" s="44">
        <v>42007.493750000001</v>
      </c>
      <c r="E65" s="39" t="s">
        <v>102</v>
      </c>
      <c r="F65" s="47">
        <f t="shared" si="0"/>
        <v>1</v>
      </c>
      <c r="G65" s="10">
        <v>5.8</v>
      </c>
      <c r="H65" s="13">
        <f t="shared" si="1"/>
        <v>2.5928255555555553</v>
      </c>
      <c r="I65" s="16">
        <f t="shared" si="2"/>
        <v>4.5457714327488539</v>
      </c>
      <c r="J65" s="19">
        <f t="shared" si="3"/>
        <v>5</v>
      </c>
      <c r="K65" s="13">
        <f t="shared" si="4"/>
        <v>5.4359949801215252E-2</v>
      </c>
      <c r="N65" s="23">
        <v>60</v>
      </c>
      <c r="O65" s="23">
        <f t="shared" si="5"/>
        <v>6.8031829454842674</v>
      </c>
      <c r="P65" s="23">
        <f t="shared" si="6"/>
        <v>0.28346595606184449</v>
      </c>
    </row>
    <row r="66" spans="2:16" x14ac:dyDescent="0.25">
      <c r="B66" s="23">
        <v>3</v>
      </c>
      <c r="C66" s="23">
        <v>61</v>
      </c>
      <c r="D66" s="44">
        <v>42007.535416666666</v>
      </c>
      <c r="E66" s="39" t="s">
        <v>102</v>
      </c>
      <c r="F66" s="47">
        <f t="shared" si="0"/>
        <v>1</v>
      </c>
      <c r="G66" s="10">
        <v>5.8</v>
      </c>
      <c r="H66" s="13">
        <f t="shared" si="1"/>
        <v>2.5928255555555553</v>
      </c>
      <c r="I66" s="16">
        <f t="shared" si="2"/>
        <v>4.5457714327488539</v>
      </c>
      <c r="J66" s="19">
        <f t="shared" si="3"/>
        <v>5</v>
      </c>
      <c r="K66" s="13">
        <f t="shared" si="4"/>
        <v>5.4359949801215252E-2</v>
      </c>
      <c r="N66" s="23">
        <v>61</v>
      </c>
      <c r="O66" s="23">
        <f t="shared" si="5"/>
        <v>6.2888290291412785</v>
      </c>
      <c r="P66" s="23">
        <f t="shared" si="6"/>
        <v>0.26203454288088662</v>
      </c>
    </row>
    <row r="67" spans="2:16" x14ac:dyDescent="0.25">
      <c r="B67" s="23">
        <v>3</v>
      </c>
      <c r="C67" s="23">
        <v>62</v>
      </c>
      <c r="D67" s="44">
        <v>42007.57708333333</v>
      </c>
      <c r="E67" s="39" t="s">
        <v>102</v>
      </c>
      <c r="F67" s="47">
        <f t="shared" si="0"/>
        <v>1</v>
      </c>
      <c r="G67" s="10">
        <v>5.8</v>
      </c>
      <c r="H67" s="13">
        <f t="shared" si="1"/>
        <v>2.5928255555555553</v>
      </c>
      <c r="I67" s="16">
        <f t="shared" si="2"/>
        <v>4.5457714327488539</v>
      </c>
      <c r="J67" s="19">
        <f t="shared" si="3"/>
        <v>5</v>
      </c>
      <c r="K67" s="13">
        <f t="shared" si="4"/>
        <v>5.4359949801215252E-2</v>
      </c>
      <c r="N67" s="23">
        <v>62</v>
      </c>
      <c r="O67" s="23">
        <f t="shared" si="5"/>
        <v>2.4070024764992803</v>
      </c>
      <c r="P67" s="23">
        <f t="shared" si="6"/>
        <v>0.10029176985413668</v>
      </c>
    </row>
    <row r="68" spans="2:16" x14ac:dyDescent="0.25">
      <c r="B68" s="23">
        <v>3</v>
      </c>
      <c r="C68" s="23">
        <v>63</v>
      </c>
      <c r="D68" s="44">
        <v>42007.618750000001</v>
      </c>
      <c r="E68" s="39" t="s">
        <v>102</v>
      </c>
      <c r="F68" s="47">
        <f t="shared" si="0"/>
        <v>1</v>
      </c>
      <c r="G68" s="10">
        <v>3.5</v>
      </c>
      <c r="H68" s="13">
        <f t="shared" si="1"/>
        <v>1.5646361111111109</v>
      </c>
      <c r="I68" s="16">
        <f t="shared" si="2"/>
        <v>2.7431379335553427</v>
      </c>
      <c r="J68" s="19">
        <f t="shared" si="3"/>
        <v>3</v>
      </c>
      <c r="K68" s="13">
        <f t="shared" si="4"/>
        <v>1.1945358807900612E-2</v>
      </c>
      <c r="N68" s="23">
        <v>63</v>
      </c>
      <c r="O68" s="23">
        <f t="shared" si="5"/>
        <v>3.5575825015747364</v>
      </c>
      <c r="P68" s="23">
        <f t="shared" si="6"/>
        <v>0.14823260423228068</v>
      </c>
    </row>
    <row r="69" spans="2:16" x14ac:dyDescent="0.25">
      <c r="B69" s="23">
        <v>3</v>
      </c>
      <c r="C69" s="23">
        <v>64</v>
      </c>
      <c r="D69" s="44">
        <v>42007.660416666666</v>
      </c>
      <c r="E69" s="39" t="s">
        <v>102</v>
      </c>
      <c r="F69" s="47">
        <f t="shared" si="0"/>
        <v>1</v>
      </c>
      <c r="G69" s="10">
        <v>4.5999999999999996</v>
      </c>
      <c r="H69" s="13">
        <f t="shared" si="1"/>
        <v>2.0563788888888888</v>
      </c>
      <c r="I69" s="16">
        <f t="shared" si="2"/>
        <v>3.6052669983870222</v>
      </c>
      <c r="J69" s="19">
        <f t="shared" si="3"/>
        <v>4</v>
      </c>
      <c r="K69" s="13">
        <f t="shared" si="4"/>
        <v>2.7118680931214324E-2</v>
      </c>
      <c r="N69" s="23">
        <v>64</v>
      </c>
      <c r="O69" s="23">
        <f t="shared" si="5"/>
        <v>2.9494490906689346</v>
      </c>
      <c r="P69" s="23">
        <f t="shared" si="6"/>
        <v>0.1228937121112056</v>
      </c>
    </row>
    <row r="70" spans="2:16" x14ac:dyDescent="0.25">
      <c r="B70" s="23">
        <v>3</v>
      </c>
      <c r="C70" s="23">
        <v>65</v>
      </c>
      <c r="D70" s="44">
        <v>42007.70208333333</v>
      </c>
      <c r="E70" s="39" t="s">
        <v>102</v>
      </c>
      <c r="F70" s="47">
        <f t="shared" ref="F70:F133" si="7">+VLOOKUP(E70,$R$6:$S$25,2,FALSE)</f>
        <v>1</v>
      </c>
      <c r="G70" s="10">
        <v>3.5</v>
      </c>
      <c r="H70" s="13">
        <f t="shared" ref="H70:H133" si="8">+G70*1609.34/3600</f>
        <v>1.5646361111111109</v>
      </c>
      <c r="I70" s="16">
        <f t="shared" ref="I70:I133" si="9">H70*(8^0.27)</f>
        <v>2.7431379335553427</v>
      </c>
      <c r="J70" s="19">
        <f t="shared" ref="J70:J133" si="10">IF(AND(I70&gt;=0,I70&lt;1),1,IF(AND(I70&gt;=1,I70&lt;2),2,IF(AND(I70&gt;=2,I70&lt;3),3,IF(AND(I70&gt;=3,I70&lt;4),4,IF(AND(I70&gt;=4,I70&lt;5),5,IF(AND(I70&gt;=5,I70&lt;6),6,IF(AND(I70&gt;=6,I70&lt;7),7,IF(AND(I70&gt;=7,I70&lt;8),8,IF(AND(I70&gt;=8,I70&lt;9),9,IF(AND(I70&gt;=9,I70&lt;10),10,IF(AND(I70&gt;=10,I70&lt;11),11,IF(AND(I70&gt;=11,I70&lt;12),12,IF(AND(I70&gt;=12,I70&lt;13),13,IF(AND(I70&gt;=13,I70&lt;14),14,IF(AND(I70&gt;=14,I70&lt;15),15,IF(AND(I70&gt;=15,I70&lt;25),16,IF(I70&gt;25,17,0)))))))))))))))))</f>
        <v>3</v>
      </c>
      <c r="K70" s="13">
        <f t="shared" ref="K70:K133" si="11">MIN((I70/$L$5)^3*$K$5,$K$5)</f>
        <v>1.1945358807900612E-2</v>
      </c>
      <c r="N70" s="23">
        <v>65</v>
      </c>
      <c r="O70" s="23">
        <f t="shared" ref="O70:O133" si="12">+SUMIFS($K$6:$K$8765,$B$6:$B$8765,N70)</f>
        <v>10.106727153554322</v>
      </c>
      <c r="P70" s="23">
        <f t="shared" si="6"/>
        <v>0.42111363139809677</v>
      </c>
    </row>
    <row r="71" spans="2:16" x14ac:dyDescent="0.25">
      <c r="B71" s="23">
        <v>3</v>
      </c>
      <c r="C71" s="23">
        <v>66</v>
      </c>
      <c r="D71" s="44">
        <v>42007.743750000001</v>
      </c>
      <c r="E71" s="39" t="s">
        <v>102</v>
      </c>
      <c r="F71" s="47">
        <f t="shared" si="7"/>
        <v>1</v>
      </c>
      <c r="G71" s="10">
        <v>3.5</v>
      </c>
      <c r="H71" s="13">
        <f t="shared" si="8"/>
        <v>1.5646361111111109</v>
      </c>
      <c r="I71" s="16">
        <f t="shared" si="9"/>
        <v>2.7431379335553427</v>
      </c>
      <c r="J71" s="19">
        <f t="shared" si="10"/>
        <v>3</v>
      </c>
      <c r="K71" s="13">
        <f t="shared" si="11"/>
        <v>1.1945358807900612E-2</v>
      </c>
      <c r="N71" s="23">
        <v>66</v>
      </c>
      <c r="O71" s="23">
        <f t="shared" si="12"/>
        <v>3.6375850620805958</v>
      </c>
      <c r="P71" s="23">
        <f t="shared" si="6"/>
        <v>0.15156604425335815</v>
      </c>
    </row>
    <row r="72" spans="2:16" x14ac:dyDescent="0.25">
      <c r="B72" s="23">
        <v>3</v>
      </c>
      <c r="C72" s="23">
        <v>67</v>
      </c>
      <c r="D72" s="44">
        <v>42007.785416666666</v>
      </c>
      <c r="E72" s="39" t="s">
        <v>102</v>
      </c>
      <c r="F72" s="47">
        <f t="shared" si="7"/>
        <v>1</v>
      </c>
      <c r="G72" s="10">
        <v>3.5</v>
      </c>
      <c r="H72" s="13">
        <f t="shared" si="8"/>
        <v>1.5646361111111109</v>
      </c>
      <c r="I72" s="16">
        <f t="shared" si="9"/>
        <v>2.7431379335553427</v>
      </c>
      <c r="J72" s="19">
        <f t="shared" si="10"/>
        <v>3</v>
      </c>
      <c r="K72" s="13">
        <f t="shared" si="11"/>
        <v>1.1945358807900612E-2</v>
      </c>
      <c r="N72" s="23">
        <v>67</v>
      </c>
      <c r="O72" s="23">
        <f t="shared" si="12"/>
        <v>3.0015088449641905</v>
      </c>
      <c r="P72" s="23">
        <f t="shared" ref="P72:P135" si="13">+O72/24</f>
        <v>0.12506286854017459</v>
      </c>
    </row>
    <row r="73" spans="2:16" x14ac:dyDescent="0.25">
      <c r="B73" s="23">
        <v>3</v>
      </c>
      <c r="C73" s="23">
        <v>68</v>
      </c>
      <c r="D73" s="44">
        <v>42007.82708333333</v>
      </c>
      <c r="E73" s="39" t="s">
        <v>102</v>
      </c>
      <c r="F73" s="47">
        <f t="shared" si="7"/>
        <v>1</v>
      </c>
      <c r="G73" s="10">
        <v>3.5</v>
      </c>
      <c r="H73" s="13">
        <f t="shared" si="8"/>
        <v>1.5646361111111109</v>
      </c>
      <c r="I73" s="16">
        <f t="shared" si="9"/>
        <v>2.7431379335553427</v>
      </c>
      <c r="J73" s="19">
        <f t="shared" si="10"/>
        <v>3</v>
      </c>
      <c r="K73" s="13">
        <f t="shared" si="11"/>
        <v>1.1945358807900612E-2</v>
      </c>
      <c r="N73" s="23">
        <v>68</v>
      </c>
      <c r="O73" s="23">
        <f t="shared" si="12"/>
        <v>1.9125785729134768</v>
      </c>
      <c r="P73" s="23">
        <f t="shared" si="13"/>
        <v>7.9690773871394865E-2</v>
      </c>
    </row>
    <row r="74" spans="2:16" x14ac:dyDescent="0.25">
      <c r="B74" s="23">
        <v>3</v>
      </c>
      <c r="C74" s="23">
        <v>69</v>
      </c>
      <c r="D74" s="44">
        <v>42007.868750000001</v>
      </c>
      <c r="E74" s="39" t="s">
        <v>104</v>
      </c>
      <c r="F74" s="47">
        <f t="shared" si="7"/>
        <v>0.5</v>
      </c>
      <c r="G74" s="10">
        <v>3.5</v>
      </c>
      <c r="H74" s="13">
        <f t="shared" si="8"/>
        <v>1.5646361111111109</v>
      </c>
      <c r="I74" s="16">
        <f t="shared" si="9"/>
        <v>2.7431379335553427</v>
      </c>
      <c r="J74" s="19">
        <f t="shared" si="10"/>
        <v>3</v>
      </c>
      <c r="K74" s="13">
        <f t="shared" si="11"/>
        <v>1.1945358807900612E-2</v>
      </c>
      <c r="N74" s="23">
        <v>69</v>
      </c>
      <c r="O74" s="23">
        <f t="shared" si="12"/>
        <v>1.5573680400943211</v>
      </c>
      <c r="P74" s="23">
        <f t="shared" si="13"/>
        <v>6.4890335003930044E-2</v>
      </c>
    </row>
    <row r="75" spans="2:16" x14ac:dyDescent="0.25">
      <c r="B75" s="23">
        <v>3</v>
      </c>
      <c r="C75" s="23">
        <v>70</v>
      </c>
      <c r="D75" s="44">
        <v>42007.910416666666</v>
      </c>
      <c r="E75" s="39" t="s">
        <v>104</v>
      </c>
      <c r="F75" s="47">
        <f t="shared" si="7"/>
        <v>0.5</v>
      </c>
      <c r="G75" s="10">
        <v>3.5</v>
      </c>
      <c r="H75" s="13">
        <f t="shared" si="8"/>
        <v>1.5646361111111109</v>
      </c>
      <c r="I75" s="16">
        <f t="shared" si="9"/>
        <v>2.7431379335553427</v>
      </c>
      <c r="J75" s="19">
        <f t="shared" si="10"/>
        <v>3</v>
      </c>
      <c r="K75" s="13">
        <f t="shared" si="11"/>
        <v>1.1945358807900612E-2</v>
      </c>
      <c r="N75" s="23">
        <v>70</v>
      </c>
      <c r="O75" s="23">
        <f t="shared" si="12"/>
        <v>1.718184470373644</v>
      </c>
      <c r="P75" s="23">
        <f t="shared" si="13"/>
        <v>7.1591019598901837E-2</v>
      </c>
    </row>
    <row r="76" spans="2:16" x14ac:dyDescent="0.25">
      <c r="B76" s="23">
        <v>3</v>
      </c>
      <c r="C76" s="23">
        <v>71</v>
      </c>
      <c r="D76" s="44">
        <v>42007.95208333333</v>
      </c>
      <c r="E76" s="39" t="s">
        <v>102</v>
      </c>
      <c r="F76" s="47">
        <f t="shared" si="7"/>
        <v>1</v>
      </c>
      <c r="G76" s="10">
        <v>3.5</v>
      </c>
      <c r="H76" s="13">
        <f t="shared" si="8"/>
        <v>1.5646361111111109</v>
      </c>
      <c r="I76" s="16">
        <f t="shared" si="9"/>
        <v>2.7431379335553427</v>
      </c>
      <c r="J76" s="19">
        <f t="shared" si="10"/>
        <v>3</v>
      </c>
      <c r="K76" s="13">
        <f t="shared" si="11"/>
        <v>1.1945358807900612E-2</v>
      </c>
      <c r="N76" s="23">
        <v>71</v>
      </c>
      <c r="O76" s="23">
        <f t="shared" si="12"/>
        <v>6.4972675640380109</v>
      </c>
      <c r="P76" s="23">
        <f t="shared" si="13"/>
        <v>0.27071948183491712</v>
      </c>
    </row>
    <row r="77" spans="2:16" x14ac:dyDescent="0.25">
      <c r="B77" s="23">
        <v>3</v>
      </c>
      <c r="C77" s="23">
        <v>72</v>
      </c>
      <c r="D77" s="44">
        <v>42007.993750000001</v>
      </c>
      <c r="E77" s="39" t="s">
        <v>102</v>
      </c>
      <c r="F77" s="47">
        <f t="shared" si="7"/>
        <v>1</v>
      </c>
      <c r="G77" s="10">
        <v>3.5</v>
      </c>
      <c r="H77" s="13">
        <f t="shared" si="8"/>
        <v>1.5646361111111109</v>
      </c>
      <c r="I77" s="16">
        <f t="shared" si="9"/>
        <v>2.7431379335553427</v>
      </c>
      <c r="J77" s="19">
        <f t="shared" si="10"/>
        <v>3</v>
      </c>
      <c r="K77" s="13">
        <f t="shared" si="11"/>
        <v>1.1945358807900612E-2</v>
      </c>
      <c r="N77" s="23">
        <v>72</v>
      </c>
      <c r="O77" s="23">
        <f t="shared" si="12"/>
        <v>4.4517442543606469</v>
      </c>
      <c r="P77" s="23">
        <f t="shared" si="13"/>
        <v>0.18548934393169361</v>
      </c>
    </row>
    <row r="78" spans="2:16" x14ac:dyDescent="0.25">
      <c r="B78" s="23">
        <v>4</v>
      </c>
      <c r="C78" s="23">
        <v>73</v>
      </c>
      <c r="D78" s="44">
        <v>42008.035416666666</v>
      </c>
      <c r="E78" s="39" t="s">
        <v>102</v>
      </c>
      <c r="F78" s="47">
        <f t="shared" si="7"/>
        <v>1</v>
      </c>
      <c r="G78" s="10">
        <v>3.5</v>
      </c>
      <c r="H78" s="13">
        <f t="shared" si="8"/>
        <v>1.5646361111111109</v>
      </c>
      <c r="I78" s="16">
        <f t="shared" si="9"/>
        <v>2.7431379335553427</v>
      </c>
      <c r="J78" s="19">
        <f t="shared" si="10"/>
        <v>3</v>
      </c>
      <c r="K78" s="13">
        <f t="shared" si="11"/>
        <v>1.1945358807900612E-2</v>
      </c>
      <c r="N78" s="23">
        <v>73</v>
      </c>
      <c r="O78" s="23">
        <f t="shared" si="12"/>
        <v>4.1806106593582957</v>
      </c>
      <c r="P78" s="23">
        <f t="shared" si="13"/>
        <v>0.17419211080659566</v>
      </c>
    </row>
    <row r="79" spans="2:16" x14ac:dyDescent="0.25">
      <c r="B79" s="23">
        <v>4</v>
      </c>
      <c r="C79" s="23">
        <v>74</v>
      </c>
      <c r="D79" s="44">
        <v>42008.07708333333</v>
      </c>
      <c r="E79" s="39" t="s">
        <v>102</v>
      </c>
      <c r="F79" s="47">
        <f t="shared" si="7"/>
        <v>1</v>
      </c>
      <c r="G79" s="10">
        <v>5.8</v>
      </c>
      <c r="H79" s="13">
        <f t="shared" si="8"/>
        <v>2.5928255555555553</v>
      </c>
      <c r="I79" s="16">
        <f t="shared" si="9"/>
        <v>4.5457714327488539</v>
      </c>
      <c r="J79" s="19">
        <f t="shared" si="10"/>
        <v>5</v>
      </c>
      <c r="K79" s="13">
        <f t="shared" si="11"/>
        <v>5.4359949801215252E-2</v>
      </c>
      <c r="N79" s="23">
        <v>74</v>
      </c>
      <c r="O79" s="23">
        <f t="shared" si="12"/>
        <v>5.965662671205763</v>
      </c>
      <c r="P79" s="23">
        <f t="shared" si="13"/>
        <v>0.24856927796690678</v>
      </c>
    </row>
    <row r="80" spans="2:16" x14ac:dyDescent="0.25">
      <c r="B80" s="23">
        <v>4</v>
      </c>
      <c r="C80" s="23">
        <v>75</v>
      </c>
      <c r="D80" s="44">
        <v>42008.118750000001</v>
      </c>
      <c r="E80" s="39" t="s">
        <v>102</v>
      </c>
      <c r="F80" s="47">
        <f t="shared" si="7"/>
        <v>1</v>
      </c>
      <c r="G80" s="10">
        <v>3.5</v>
      </c>
      <c r="H80" s="13">
        <f t="shared" si="8"/>
        <v>1.5646361111111109</v>
      </c>
      <c r="I80" s="16">
        <f t="shared" si="9"/>
        <v>2.7431379335553427</v>
      </c>
      <c r="J80" s="19">
        <f t="shared" si="10"/>
        <v>3</v>
      </c>
      <c r="K80" s="13">
        <f t="shared" si="11"/>
        <v>1.1945358807900612E-2</v>
      </c>
      <c r="N80" s="23">
        <v>75</v>
      </c>
      <c r="O80" s="23">
        <f t="shared" si="12"/>
        <v>3.2720832718003035</v>
      </c>
      <c r="P80" s="23">
        <f t="shared" si="13"/>
        <v>0.1363368029916793</v>
      </c>
    </row>
    <row r="81" spans="2:16" x14ac:dyDescent="0.25">
      <c r="B81" s="23">
        <v>4</v>
      </c>
      <c r="C81" s="23">
        <v>76</v>
      </c>
      <c r="D81" s="44">
        <v>42008.160416666666</v>
      </c>
      <c r="E81" s="39" t="s">
        <v>102</v>
      </c>
      <c r="F81" s="47">
        <f t="shared" si="7"/>
        <v>1</v>
      </c>
      <c r="G81" s="10">
        <v>3.5</v>
      </c>
      <c r="H81" s="13">
        <f t="shared" si="8"/>
        <v>1.5646361111111109</v>
      </c>
      <c r="I81" s="16">
        <f t="shared" si="9"/>
        <v>2.7431379335553427</v>
      </c>
      <c r="J81" s="19">
        <f t="shared" si="10"/>
        <v>3</v>
      </c>
      <c r="K81" s="13">
        <f t="shared" si="11"/>
        <v>1.1945358807900612E-2</v>
      </c>
      <c r="N81" s="23">
        <v>76</v>
      </c>
      <c r="O81" s="23">
        <f t="shared" si="12"/>
        <v>6.6790637718986252</v>
      </c>
      <c r="P81" s="23">
        <f t="shared" si="13"/>
        <v>0.2782943238291094</v>
      </c>
    </row>
    <row r="82" spans="2:16" x14ac:dyDescent="0.25">
      <c r="B82" s="23">
        <v>4</v>
      </c>
      <c r="C82" s="23">
        <v>77</v>
      </c>
      <c r="D82" s="44">
        <v>42008.20208333333</v>
      </c>
      <c r="E82" s="39" t="s">
        <v>102</v>
      </c>
      <c r="F82" s="47">
        <f t="shared" si="7"/>
        <v>1</v>
      </c>
      <c r="G82" s="10">
        <v>4.5999999999999996</v>
      </c>
      <c r="H82" s="13">
        <f t="shared" si="8"/>
        <v>2.0563788888888888</v>
      </c>
      <c r="I82" s="16">
        <f t="shared" si="9"/>
        <v>3.6052669983870222</v>
      </c>
      <c r="J82" s="19">
        <f t="shared" si="10"/>
        <v>4</v>
      </c>
      <c r="K82" s="13">
        <f t="shared" si="11"/>
        <v>2.7118680931214324E-2</v>
      </c>
      <c r="N82" s="23">
        <v>77</v>
      </c>
      <c r="O82" s="23">
        <f t="shared" si="12"/>
        <v>6.3530339385690953</v>
      </c>
      <c r="P82" s="23">
        <f t="shared" si="13"/>
        <v>0.26470974744037895</v>
      </c>
    </row>
    <row r="83" spans="2:16" x14ac:dyDescent="0.25">
      <c r="B83" s="23">
        <v>4</v>
      </c>
      <c r="C83" s="23">
        <v>78</v>
      </c>
      <c r="D83" s="44">
        <v>42008.243750000001</v>
      </c>
      <c r="E83" s="39" t="s">
        <v>102</v>
      </c>
      <c r="F83" s="47">
        <f t="shared" si="7"/>
        <v>1</v>
      </c>
      <c r="G83" s="10">
        <v>5.8</v>
      </c>
      <c r="H83" s="13">
        <f t="shared" si="8"/>
        <v>2.5928255555555553</v>
      </c>
      <c r="I83" s="16">
        <f t="shared" si="9"/>
        <v>4.5457714327488539</v>
      </c>
      <c r="J83" s="19">
        <f t="shared" si="10"/>
        <v>5</v>
      </c>
      <c r="K83" s="13">
        <f t="shared" si="11"/>
        <v>5.4359949801215252E-2</v>
      </c>
      <c r="N83" s="23">
        <v>78</v>
      </c>
      <c r="O83" s="23">
        <f t="shared" si="12"/>
        <v>3.3218425519806472</v>
      </c>
      <c r="P83" s="23">
        <f t="shared" si="13"/>
        <v>0.13841010633252696</v>
      </c>
    </row>
    <row r="84" spans="2:16" x14ac:dyDescent="0.25">
      <c r="B84" s="23">
        <v>4</v>
      </c>
      <c r="C84" s="23">
        <v>79</v>
      </c>
      <c r="D84" s="44">
        <v>42008.285416666666</v>
      </c>
      <c r="E84" s="39" t="s">
        <v>102</v>
      </c>
      <c r="F84" s="47">
        <f t="shared" si="7"/>
        <v>1</v>
      </c>
      <c r="G84" s="10">
        <v>5.8</v>
      </c>
      <c r="H84" s="13">
        <f t="shared" si="8"/>
        <v>2.5928255555555553</v>
      </c>
      <c r="I84" s="16">
        <f t="shared" si="9"/>
        <v>4.5457714327488539</v>
      </c>
      <c r="J84" s="19">
        <f t="shared" si="10"/>
        <v>5</v>
      </c>
      <c r="K84" s="13">
        <f t="shared" si="11"/>
        <v>5.4359949801215252E-2</v>
      </c>
      <c r="N84" s="23">
        <v>79</v>
      </c>
      <c r="O84" s="23">
        <f t="shared" si="12"/>
        <v>2.0891979815471515</v>
      </c>
      <c r="P84" s="23">
        <f t="shared" si="13"/>
        <v>8.704991589779798E-2</v>
      </c>
    </row>
    <row r="85" spans="2:16" x14ac:dyDescent="0.25">
      <c r="B85" s="23">
        <v>4</v>
      </c>
      <c r="C85" s="23">
        <v>80</v>
      </c>
      <c r="D85" s="44">
        <v>42008.32708333333</v>
      </c>
      <c r="E85" s="39" t="s">
        <v>102</v>
      </c>
      <c r="F85" s="47">
        <f t="shared" si="7"/>
        <v>1</v>
      </c>
      <c r="G85" s="10">
        <v>3.5</v>
      </c>
      <c r="H85" s="13">
        <f t="shared" si="8"/>
        <v>1.5646361111111109</v>
      </c>
      <c r="I85" s="16">
        <f t="shared" si="9"/>
        <v>2.7431379335553427</v>
      </c>
      <c r="J85" s="19">
        <f t="shared" si="10"/>
        <v>3</v>
      </c>
      <c r="K85" s="13">
        <f t="shared" si="11"/>
        <v>1.1945358807900612E-2</v>
      </c>
      <c r="N85" s="23">
        <v>80</v>
      </c>
      <c r="O85" s="23">
        <f t="shared" si="12"/>
        <v>2.9635350020534204</v>
      </c>
      <c r="P85" s="23">
        <f t="shared" si="13"/>
        <v>0.12348062508555918</v>
      </c>
    </row>
    <row r="86" spans="2:16" x14ac:dyDescent="0.25">
      <c r="B86" s="23">
        <v>4</v>
      </c>
      <c r="C86" s="23">
        <v>81</v>
      </c>
      <c r="D86" s="44">
        <v>42008.368750000001</v>
      </c>
      <c r="E86" s="39" t="s">
        <v>102</v>
      </c>
      <c r="F86" s="47">
        <f t="shared" si="7"/>
        <v>1</v>
      </c>
      <c r="G86" s="10">
        <v>3.5</v>
      </c>
      <c r="H86" s="13">
        <f t="shared" si="8"/>
        <v>1.5646361111111109</v>
      </c>
      <c r="I86" s="16">
        <f t="shared" si="9"/>
        <v>2.7431379335553427</v>
      </c>
      <c r="J86" s="19">
        <f t="shared" si="10"/>
        <v>3</v>
      </c>
      <c r="K86" s="13">
        <f t="shared" si="11"/>
        <v>1.1945358807900612E-2</v>
      </c>
      <c r="N86" s="23">
        <v>81</v>
      </c>
      <c r="O86" s="23">
        <f t="shared" si="12"/>
        <v>2.3368133591022433</v>
      </c>
      <c r="P86" s="23">
        <f t="shared" si="13"/>
        <v>9.73672232959268E-2</v>
      </c>
    </row>
    <row r="87" spans="2:16" x14ac:dyDescent="0.25">
      <c r="B87" s="23">
        <v>4</v>
      </c>
      <c r="C87" s="23">
        <v>82</v>
      </c>
      <c r="D87" s="44">
        <v>42008.410416666666</v>
      </c>
      <c r="E87" s="39" t="s">
        <v>102</v>
      </c>
      <c r="F87" s="47">
        <f t="shared" si="7"/>
        <v>1</v>
      </c>
      <c r="G87" s="10">
        <v>3.5</v>
      </c>
      <c r="H87" s="13">
        <f t="shared" si="8"/>
        <v>1.5646361111111109</v>
      </c>
      <c r="I87" s="16">
        <f t="shared" si="9"/>
        <v>2.7431379335553427</v>
      </c>
      <c r="J87" s="19">
        <f t="shared" si="10"/>
        <v>3</v>
      </c>
      <c r="K87" s="13">
        <f t="shared" si="11"/>
        <v>1.1945358807900612E-2</v>
      </c>
      <c r="N87" s="23">
        <v>82</v>
      </c>
      <c r="O87" s="23">
        <f t="shared" si="12"/>
        <v>3.7710691183626812</v>
      </c>
      <c r="P87" s="23">
        <f t="shared" si="13"/>
        <v>0.15712787993177837</v>
      </c>
    </row>
    <row r="88" spans="2:16" x14ac:dyDescent="0.25">
      <c r="B88" s="23">
        <v>4</v>
      </c>
      <c r="C88" s="23">
        <v>83</v>
      </c>
      <c r="D88" s="44">
        <v>42008.45208333333</v>
      </c>
      <c r="E88" s="39" t="s">
        <v>102</v>
      </c>
      <c r="F88" s="47">
        <f t="shared" si="7"/>
        <v>1</v>
      </c>
      <c r="G88" s="10">
        <v>3.5</v>
      </c>
      <c r="H88" s="13">
        <f t="shared" si="8"/>
        <v>1.5646361111111109</v>
      </c>
      <c r="I88" s="16">
        <f t="shared" si="9"/>
        <v>2.7431379335553427</v>
      </c>
      <c r="J88" s="19">
        <f t="shared" si="10"/>
        <v>3</v>
      </c>
      <c r="K88" s="13">
        <f t="shared" si="11"/>
        <v>1.1945358807900612E-2</v>
      </c>
      <c r="N88" s="23">
        <v>83</v>
      </c>
      <c r="O88" s="23">
        <f t="shared" si="12"/>
        <v>1.3919517760209839</v>
      </c>
      <c r="P88" s="23">
        <f t="shared" si="13"/>
        <v>5.7997990667540994E-2</v>
      </c>
    </row>
    <row r="89" spans="2:16" x14ac:dyDescent="0.25">
      <c r="B89" s="23">
        <v>4</v>
      </c>
      <c r="C89" s="23">
        <v>84</v>
      </c>
      <c r="D89" s="44">
        <v>42008.493750000001</v>
      </c>
      <c r="E89" s="39" t="s">
        <v>102</v>
      </c>
      <c r="F89" s="47">
        <f t="shared" si="7"/>
        <v>1</v>
      </c>
      <c r="G89" s="10">
        <v>3.5</v>
      </c>
      <c r="H89" s="13">
        <f t="shared" si="8"/>
        <v>1.5646361111111109</v>
      </c>
      <c r="I89" s="16">
        <f t="shared" si="9"/>
        <v>2.7431379335553427</v>
      </c>
      <c r="J89" s="19">
        <f t="shared" si="10"/>
        <v>3</v>
      </c>
      <c r="K89" s="13">
        <f t="shared" si="11"/>
        <v>1.1945358807900612E-2</v>
      </c>
      <c r="N89" s="23">
        <v>84</v>
      </c>
      <c r="O89" s="23">
        <f t="shared" si="12"/>
        <v>2.7885602220621482</v>
      </c>
      <c r="P89" s="23">
        <f t="shared" si="13"/>
        <v>0.1161900092525895</v>
      </c>
    </row>
    <row r="90" spans="2:16" x14ac:dyDescent="0.25">
      <c r="B90" s="23">
        <v>4</v>
      </c>
      <c r="C90" s="23">
        <v>85</v>
      </c>
      <c r="D90" s="44">
        <v>42008.535416666666</v>
      </c>
      <c r="E90" s="39" t="s">
        <v>102</v>
      </c>
      <c r="F90" s="47">
        <f t="shared" si="7"/>
        <v>1</v>
      </c>
      <c r="G90" s="10">
        <v>3.5</v>
      </c>
      <c r="H90" s="13">
        <f t="shared" si="8"/>
        <v>1.5646361111111109</v>
      </c>
      <c r="I90" s="16">
        <f t="shared" si="9"/>
        <v>2.7431379335553427</v>
      </c>
      <c r="J90" s="19">
        <f t="shared" si="10"/>
        <v>3</v>
      </c>
      <c r="K90" s="13">
        <f t="shared" si="11"/>
        <v>1.1945358807900612E-2</v>
      </c>
      <c r="N90" s="23">
        <v>85</v>
      </c>
      <c r="O90" s="23">
        <f t="shared" si="12"/>
        <v>5.2392973387683126</v>
      </c>
      <c r="P90" s="23">
        <f t="shared" si="13"/>
        <v>0.21830405578201303</v>
      </c>
    </row>
    <row r="91" spans="2:16" x14ac:dyDescent="0.25">
      <c r="B91" s="23">
        <v>4</v>
      </c>
      <c r="C91" s="23">
        <v>86</v>
      </c>
      <c r="D91" s="44">
        <v>42008.57708333333</v>
      </c>
      <c r="E91" s="39" t="s">
        <v>102</v>
      </c>
      <c r="F91" s="47">
        <f t="shared" si="7"/>
        <v>1</v>
      </c>
      <c r="G91" s="10">
        <v>5.8</v>
      </c>
      <c r="H91" s="13">
        <f t="shared" si="8"/>
        <v>2.5928255555555553</v>
      </c>
      <c r="I91" s="16">
        <f t="shared" si="9"/>
        <v>4.5457714327488539</v>
      </c>
      <c r="J91" s="19">
        <f t="shared" si="10"/>
        <v>5</v>
      </c>
      <c r="K91" s="13">
        <f t="shared" si="11"/>
        <v>5.4359949801215252E-2</v>
      </c>
      <c r="N91" s="23">
        <v>86</v>
      </c>
      <c r="O91" s="23">
        <f t="shared" si="12"/>
        <v>2.3159945837888531</v>
      </c>
      <c r="P91" s="23">
        <f t="shared" si="13"/>
        <v>9.6499774324535548E-2</v>
      </c>
    </row>
    <row r="92" spans="2:16" x14ac:dyDescent="0.25">
      <c r="B92" s="23">
        <v>4</v>
      </c>
      <c r="C92" s="23">
        <v>87</v>
      </c>
      <c r="D92" s="44">
        <v>42008.618750000001</v>
      </c>
      <c r="E92" s="39" t="s">
        <v>102</v>
      </c>
      <c r="F92" s="47">
        <f t="shared" si="7"/>
        <v>1</v>
      </c>
      <c r="G92" s="10">
        <v>5.8</v>
      </c>
      <c r="H92" s="13">
        <f t="shared" si="8"/>
        <v>2.5928255555555553</v>
      </c>
      <c r="I92" s="16">
        <f t="shared" si="9"/>
        <v>4.5457714327488539</v>
      </c>
      <c r="J92" s="19">
        <f t="shared" si="10"/>
        <v>5</v>
      </c>
      <c r="K92" s="13">
        <f t="shared" si="11"/>
        <v>5.4359949801215252E-2</v>
      </c>
      <c r="N92" s="23">
        <v>87</v>
      </c>
      <c r="O92" s="23">
        <f t="shared" si="12"/>
        <v>1.716523403803085</v>
      </c>
      <c r="P92" s="23">
        <f t="shared" si="13"/>
        <v>7.1521808491795208E-2</v>
      </c>
    </row>
    <row r="93" spans="2:16" x14ac:dyDescent="0.25">
      <c r="B93" s="23">
        <v>4</v>
      </c>
      <c r="C93" s="23">
        <v>88</v>
      </c>
      <c r="D93" s="44">
        <v>42008.660416666666</v>
      </c>
      <c r="E93" s="39" t="s">
        <v>102</v>
      </c>
      <c r="F93" s="47">
        <f t="shared" si="7"/>
        <v>1</v>
      </c>
      <c r="G93" s="10">
        <v>4.5999999999999996</v>
      </c>
      <c r="H93" s="13">
        <f t="shared" si="8"/>
        <v>2.0563788888888888</v>
      </c>
      <c r="I93" s="16">
        <f t="shared" si="9"/>
        <v>3.6052669983870222</v>
      </c>
      <c r="J93" s="19">
        <f t="shared" si="10"/>
        <v>4</v>
      </c>
      <c r="K93" s="13">
        <f t="shared" si="11"/>
        <v>2.7118680931214324E-2</v>
      </c>
      <c r="N93" s="23">
        <v>88</v>
      </c>
      <c r="O93" s="23">
        <f t="shared" si="12"/>
        <v>2.2302465494792276</v>
      </c>
      <c r="P93" s="23">
        <f t="shared" si="13"/>
        <v>9.2926939561634489E-2</v>
      </c>
    </row>
    <row r="94" spans="2:16" x14ac:dyDescent="0.25">
      <c r="B94" s="23">
        <v>4</v>
      </c>
      <c r="C94" s="23">
        <v>89</v>
      </c>
      <c r="D94" s="44">
        <v>42008.70208333333</v>
      </c>
      <c r="E94" s="39" t="s">
        <v>104</v>
      </c>
      <c r="F94" s="47">
        <f t="shared" si="7"/>
        <v>0.5</v>
      </c>
      <c r="G94" s="10">
        <v>4.5999999999999996</v>
      </c>
      <c r="H94" s="13">
        <f t="shared" si="8"/>
        <v>2.0563788888888888</v>
      </c>
      <c r="I94" s="16">
        <f t="shared" si="9"/>
        <v>3.6052669983870222</v>
      </c>
      <c r="J94" s="19">
        <f t="shared" si="10"/>
        <v>4</v>
      </c>
      <c r="K94" s="13">
        <f t="shared" si="11"/>
        <v>2.7118680931214324E-2</v>
      </c>
      <c r="N94" s="23">
        <v>89</v>
      </c>
      <c r="O94" s="23">
        <f t="shared" si="12"/>
        <v>1.9551051647054096</v>
      </c>
      <c r="P94" s="23">
        <f t="shared" si="13"/>
        <v>8.146271519605873E-2</v>
      </c>
    </row>
    <row r="95" spans="2:16" x14ac:dyDescent="0.25">
      <c r="B95" s="23">
        <v>4</v>
      </c>
      <c r="C95" s="23">
        <v>90</v>
      </c>
      <c r="D95" s="44">
        <v>42008.743750000001</v>
      </c>
      <c r="E95" s="39" t="s">
        <v>104</v>
      </c>
      <c r="F95" s="47">
        <f t="shared" si="7"/>
        <v>0.5</v>
      </c>
      <c r="G95" s="10">
        <v>3.5</v>
      </c>
      <c r="H95" s="13">
        <f t="shared" si="8"/>
        <v>1.5646361111111109</v>
      </c>
      <c r="I95" s="16">
        <f t="shared" si="9"/>
        <v>2.7431379335553427</v>
      </c>
      <c r="J95" s="19">
        <f t="shared" si="10"/>
        <v>3</v>
      </c>
      <c r="K95" s="13">
        <f t="shared" si="11"/>
        <v>1.1945358807900612E-2</v>
      </c>
      <c r="N95" s="23">
        <v>90</v>
      </c>
      <c r="O95" s="23">
        <f t="shared" si="12"/>
        <v>4.5269212741153098</v>
      </c>
      <c r="P95" s="23">
        <f t="shared" si="13"/>
        <v>0.18862171975480457</v>
      </c>
    </row>
    <row r="96" spans="2:16" x14ac:dyDescent="0.25">
      <c r="B96" s="23">
        <v>4</v>
      </c>
      <c r="C96" s="23">
        <v>91</v>
      </c>
      <c r="D96" s="44">
        <v>42008.785416666666</v>
      </c>
      <c r="E96" s="39" t="s">
        <v>104</v>
      </c>
      <c r="F96" s="47">
        <f t="shared" si="7"/>
        <v>0.5</v>
      </c>
      <c r="G96" s="10">
        <v>4.5999999999999996</v>
      </c>
      <c r="H96" s="13">
        <f t="shared" si="8"/>
        <v>2.0563788888888888</v>
      </c>
      <c r="I96" s="16">
        <f t="shared" si="9"/>
        <v>3.6052669983870222</v>
      </c>
      <c r="J96" s="19">
        <f t="shared" si="10"/>
        <v>4</v>
      </c>
      <c r="K96" s="13">
        <f t="shared" si="11"/>
        <v>2.7118680931214324E-2</v>
      </c>
      <c r="N96" s="23">
        <v>91</v>
      </c>
      <c r="O96" s="23">
        <f t="shared" si="12"/>
        <v>4.0250267500962682</v>
      </c>
      <c r="P96" s="23">
        <f t="shared" si="13"/>
        <v>0.16770944792067785</v>
      </c>
    </row>
    <row r="97" spans="2:16" x14ac:dyDescent="0.25">
      <c r="B97" s="23">
        <v>4</v>
      </c>
      <c r="C97" s="23">
        <v>92</v>
      </c>
      <c r="D97" s="44">
        <v>42008.82708333333</v>
      </c>
      <c r="E97" s="39" t="s">
        <v>105</v>
      </c>
      <c r="F97" s="47">
        <f t="shared" si="7"/>
        <v>0.3</v>
      </c>
      <c r="G97" s="10">
        <v>3.5</v>
      </c>
      <c r="H97" s="13">
        <f t="shared" si="8"/>
        <v>1.5646361111111109</v>
      </c>
      <c r="I97" s="16">
        <f t="shared" si="9"/>
        <v>2.7431379335553427</v>
      </c>
      <c r="J97" s="19">
        <f t="shared" si="10"/>
        <v>3</v>
      </c>
      <c r="K97" s="13">
        <f t="shared" si="11"/>
        <v>1.1945358807900612E-2</v>
      </c>
      <c r="N97" s="23">
        <v>92</v>
      </c>
      <c r="O97" s="23">
        <f t="shared" si="12"/>
        <v>7.6638725850961666</v>
      </c>
      <c r="P97" s="23">
        <f t="shared" si="13"/>
        <v>0.31932802437900693</v>
      </c>
    </row>
    <row r="98" spans="2:16" x14ac:dyDescent="0.25">
      <c r="B98" s="23">
        <v>4</v>
      </c>
      <c r="C98" s="23">
        <v>93</v>
      </c>
      <c r="D98" s="44">
        <v>42008.868750000001</v>
      </c>
      <c r="E98" s="39" t="s">
        <v>105</v>
      </c>
      <c r="F98" s="47">
        <f t="shared" si="7"/>
        <v>0.3</v>
      </c>
      <c r="G98" s="10">
        <v>5.8</v>
      </c>
      <c r="H98" s="13">
        <f t="shared" si="8"/>
        <v>2.5928255555555553</v>
      </c>
      <c r="I98" s="16">
        <f t="shared" si="9"/>
        <v>4.5457714327488539</v>
      </c>
      <c r="J98" s="19">
        <f t="shared" si="10"/>
        <v>5</v>
      </c>
      <c r="K98" s="13">
        <f t="shared" si="11"/>
        <v>5.4359949801215252E-2</v>
      </c>
      <c r="N98" s="23">
        <v>93</v>
      </c>
      <c r="O98" s="23">
        <f t="shared" si="12"/>
        <v>3.4053383452302515</v>
      </c>
      <c r="P98" s="23">
        <f t="shared" si="13"/>
        <v>0.14188909771792715</v>
      </c>
    </row>
    <row r="99" spans="2:16" x14ac:dyDescent="0.25">
      <c r="B99" s="23">
        <v>4</v>
      </c>
      <c r="C99" s="23">
        <v>94</v>
      </c>
      <c r="D99" s="44">
        <v>42008.910416666666</v>
      </c>
      <c r="E99" s="39" t="s">
        <v>105</v>
      </c>
      <c r="F99" s="47">
        <f t="shared" si="7"/>
        <v>0.3</v>
      </c>
      <c r="G99" s="10">
        <v>4.5999999999999996</v>
      </c>
      <c r="H99" s="13">
        <f t="shared" si="8"/>
        <v>2.0563788888888888</v>
      </c>
      <c r="I99" s="16">
        <f t="shared" si="9"/>
        <v>3.6052669983870222</v>
      </c>
      <c r="J99" s="19">
        <f t="shared" si="10"/>
        <v>4</v>
      </c>
      <c r="K99" s="13">
        <f t="shared" si="11"/>
        <v>2.7118680931214324E-2</v>
      </c>
      <c r="N99" s="23">
        <v>94</v>
      </c>
      <c r="O99" s="23">
        <f t="shared" si="12"/>
        <v>2.3972402974375879</v>
      </c>
      <c r="P99" s="23">
        <f t="shared" si="13"/>
        <v>9.988501239323283E-2</v>
      </c>
    </row>
    <row r="100" spans="2:16" x14ac:dyDescent="0.25">
      <c r="B100" s="23">
        <v>4</v>
      </c>
      <c r="C100" s="23">
        <v>95</v>
      </c>
      <c r="D100" s="44">
        <v>42008.95208333333</v>
      </c>
      <c r="E100" s="39" t="s">
        <v>105</v>
      </c>
      <c r="F100" s="47">
        <f t="shared" si="7"/>
        <v>0.3</v>
      </c>
      <c r="G100" s="10">
        <v>3.5</v>
      </c>
      <c r="H100" s="13">
        <f t="shared" si="8"/>
        <v>1.5646361111111109</v>
      </c>
      <c r="I100" s="16">
        <f t="shared" si="9"/>
        <v>2.7431379335553427</v>
      </c>
      <c r="J100" s="19">
        <f t="shared" si="10"/>
        <v>3</v>
      </c>
      <c r="K100" s="13">
        <f t="shared" si="11"/>
        <v>1.1945358807900612E-2</v>
      </c>
      <c r="N100" s="23">
        <v>95</v>
      </c>
      <c r="O100" s="23">
        <f t="shared" si="12"/>
        <v>4.2197069840295862</v>
      </c>
      <c r="P100" s="23">
        <f t="shared" si="13"/>
        <v>0.17582112433456609</v>
      </c>
    </row>
    <row r="101" spans="2:16" x14ac:dyDescent="0.25">
      <c r="B101" s="23">
        <v>4</v>
      </c>
      <c r="C101" s="23">
        <v>96</v>
      </c>
      <c r="D101" s="44">
        <v>42008.993750000001</v>
      </c>
      <c r="E101" s="39" t="s">
        <v>105</v>
      </c>
      <c r="F101" s="47">
        <f t="shared" si="7"/>
        <v>0.3</v>
      </c>
      <c r="G101" s="10">
        <v>3.5</v>
      </c>
      <c r="H101" s="13">
        <f t="shared" si="8"/>
        <v>1.5646361111111109</v>
      </c>
      <c r="I101" s="16">
        <f t="shared" si="9"/>
        <v>2.7431379335553427</v>
      </c>
      <c r="J101" s="19">
        <f t="shared" si="10"/>
        <v>3</v>
      </c>
      <c r="K101" s="13">
        <f t="shared" si="11"/>
        <v>1.1945358807900612E-2</v>
      </c>
      <c r="N101" s="23">
        <v>96</v>
      </c>
      <c r="O101" s="23">
        <f t="shared" si="12"/>
        <v>4.6009510496189741</v>
      </c>
      <c r="P101" s="23">
        <f t="shared" si="13"/>
        <v>0.19170629373412393</v>
      </c>
    </row>
    <row r="102" spans="2:16" x14ac:dyDescent="0.25">
      <c r="B102" s="23">
        <v>5</v>
      </c>
      <c r="C102" s="23">
        <v>97</v>
      </c>
      <c r="D102" s="44">
        <v>42009.035416666666</v>
      </c>
      <c r="E102" s="39" t="s">
        <v>105</v>
      </c>
      <c r="F102" s="47">
        <f t="shared" si="7"/>
        <v>0.3</v>
      </c>
      <c r="G102" s="10">
        <v>3.5</v>
      </c>
      <c r="H102" s="13">
        <f t="shared" si="8"/>
        <v>1.5646361111111109</v>
      </c>
      <c r="I102" s="16">
        <f t="shared" si="9"/>
        <v>2.7431379335553427</v>
      </c>
      <c r="J102" s="19">
        <f t="shared" si="10"/>
        <v>3</v>
      </c>
      <c r="K102" s="13">
        <f t="shared" si="11"/>
        <v>1.1945358807900612E-2</v>
      </c>
      <c r="N102" s="23">
        <v>97</v>
      </c>
      <c r="O102" s="23">
        <f t="shared" si="12"/>
        <v>7.6360991057157888</v>
      </c>
      <c r="P102" s="23">
        <f t="shared" si="13"/>
        <v>0.31817079607149118</v>
      </c>
    </row>
    <row r="103" spans="2:16" x14ac:dyDescent="0.25">
      <c r="B103" s="23">
        <v>5</v>
      </c>
      <c r="C103" s="23">
        <v>98</v>
      </c>
      <c r="D103" s="44">
        <v>42009.07708333333</v>
      </c>
      <c r="E103" s="39" t="s">
        <v>105</v>
      </c>
      <c r="F103" s="47">
        <f t="shared" si="7"/>
        <v>0.3</v>
      </c>
      <c r="G103" s="10">
        <v>3.5</v>
      </c>
      <c r="H103" s="13">
        <f t="shared" si="8"/>
        <v>1.5646361111111109</v>
      </c>
      <c r="I103" s="16">
        <f t="shared" si="9"/>
        <v>2.7431379335553427</v>
      </c>
      <c r="J103" s="19">
        <f t="shared" si="10"/>
        <v>3</v>
      </c>
      <c r="K103" s="13">
        <f t="shared" si="11"/>
        <v>1.1945358807900612E-2</v>
      </c>
      <c r="N103" s="23">
        <v>98</v>
      </c>
      <c r="O103" s="23">
        <f t="shared" si="12"/>
        <v>9.1341934036324464</v>
      </c>
      <c r="P103" s="23">
        <f t="shared" si="13"/>
        <v>0.3805913918180186</v>
      </c>
    </row>
    <row r="104" spans="2:16" x14ac:dyDescent="0.25">
      <c r="B104" s="23">
        <v>5</v>
      </c>
      <c r="C104" s="23">
        <v>99</v>
      </c>
      <c r="D104" s="44">
        <v>42009.118750000001</v>
      </c>
      <c r="E104" s="39" t="s">
        <v>105</v>
      </c>
      <c r="F104" s="47">
        <f t="shared" si="7"/>
        <v>0.3</v>
      </c>
      <c r="G104" s="10">
        <v>3.5</v>
      </c>
      <c r="H104" s="13">
        <f t="shared" si="8"/>
        <v>1.5646361111111109</v>
      </c>
      <c r="I104" s="16">
        <f t="shared" si="9"/>
        <v>2.7431379335553427</v>
      </c>
      <c r="J104" s="19">
        <f t="shared" si="10"/>
        <v>3</v>
      </c>
      <c r="K104" s="13">
        <f t="shared" si="11"/>
        <v>1.1945358807900612E-2</v>
      </c>
      <c r="N104" s="23">
        <v>99</v>
      </c>
      <c r="O104" s="23">
        <f t="shared" si="12"/>
        <v>2.5438434920414572</v>
      </c>
      <c r="P104" s="23">
        <f t="shared" si="13"/>
        <v>0.10599347883506072</v>
      </c>
    </row>
    <row r="105" spans="2:16" x14ac:dyDescent="0.25">
      <c r="B105" s="23">
        <v>5</v>
      </c>
      <c r="C105" s="23">
        <v>100</v>
      </c>
      <c r="D105" s="44">
        <v>42009.160416666666</v>
      </c>
      <c r="E105" s="39" t="s">
        <v>103</v>
      </c>
      <c r="F105" s="47">
        <f t="shared" si="7"/>
        <v>0.7</v>
      </c>
      <c r="G105" s="10">
        <v>3.5</v>
      </c>
      <c r="H105" s="13">
        <f t="shared" si="8"/>
        <v>1.5646361111111109</v>
      </c>
      <c r="I105" s="16">
        <f t="shared" si="9"/>
        <v>2.7431379335553427</v>
      </c>
      <c r="J105" s="19">
        <f t="shared" si="10"/>
        <v>3</v>
      </c>
      <c r="K105" s="13">
        <f t="shared" si="11"/>
        <v>1.1945358807900612E-2</v>
      </c>
      <c r="N105" s="23">
        <v>100</v>
      </c>
      <c r="O105" s="23">
        <f t="shared" si="12"/>
        <v>1.7107988256707014</v>
      </c>
      <c r="P105" s="23">
        <f t="shared" si="13"/>
        <v>7.1283284402945887E-2</v>
      </c>
    </row>
    <row r="106" spans="2:16" x14ac:dyDescent="0.25">
      <c r="B106" s="23">
        <v>5</v>
      </c>
      <c r="C106" s="23">
        <v>101</v>
      </c>
      <c r="D106" s="44">
        <v>42009.20208333333</v>
      </c>
      <c r="E106" s="39" t="s">
        <v>104</v>
      </c>
      <c r="F106" s="47">
        <f t="shared" si="7"/>
        <v>0.5</v>
      </c>
      <c r="G106" s="10">
        <v>4.8</v>
      </c>
      <c r="H106" s="13">
        <f t="shared" si="8"/>
        <v>2.1457866666666665</v>
      </c>
      <c r="I106" s="16">
        <f t="shared" si="9"/>
        <v>3.7620177374473274</v>
      </c>
      <c r="J106" s="19">
        <f t="shared" si="10"/>
        <v>4</v>
      </c>
      <c r="K106" s="13">
        <f t="shared" si="11"/>
        <v>3.0811921196113E-2</v>
      </c>
      <c r="N106" s="23">
        <v>101</v>
      </c>
      <c r="O106" s="23">
        <f t="shared" si="12"/>
        <v>1.7002710292094974</v>
      </c>
      <c r="P106" s="23">
        <f t="shared" si="13"/>
        <v>7.084462621706239E-2</v>
      </c>
    </row>
    <row r="107" spans="2:16" x14ac:dyDescent="0.25">
      <c r="B107" s="23">
        <v>5</v>
      </c>
      <c r="C107" s="23">
        <v>102</v>
      </c>
      <c r="D107" s="44">
        <v>42009.243750000001</v>
      </c>
      <c r="E107" s="39" t="s">
        <v>104</v>
      </c>
      <c r="F107" s="47">
        <f t="shared" si="7"/>
        <v>0.5</v>
      </c>
      <c r="G107" s="10">
        <v>3.5</v>
      </c>
      <c r="H107" s="13">
        <f t="shared" si="8"/>
        <v>1.5646361111111109</v>
      </c>
      <c r="I107" s="16">
        <f t="shared" si="9"/>
        <v>2.7431379335553427</v>
      </c>
      <c r="J107" s="19">
        <f t="shared" si="10"/>
        <v>3</v>
      </c>
      <c r="K107" s="13">
        <f t="shared" si="11"/>
        <v>1.1945358807900612E-2</v>
      </c>
      <c r="N107" s="23">
        <v>102</v>
      </c>
      <c r="O107" s="23">
        <f t="shared" si="12"/>
        <v>5.9187655744933654</v>
      </c>
      <c r="P107" s="23">
        <f t="shared" si="13"/>
        <v>0.2466152322705569</v>
      </c>
    </row>
    <row r="108" spans="2:16" x14ac:dyDescent="0.25">
      <c r="B108" s="23">
        <v>5</v>
      </c>
      <c r="C108" s="23">
        <v>103</v>
      </c>
      <c r="D108" s="44">
        <v>42009.285416666666</v>
      </c>
      <c r="E108" s="39" t="s">
        <v>102</v>
      </c>
      <c r="F108" s="47">
        <f t="shared" si="7"/>
        <v>1</v>
      </c>
      <c r="G108" s="10">
        <v>4.8</v>
      </c>
      <c r="H108" s="13">
        <f t="shared" si="8"/>
        <v>2.1457866666666665</v>
      </c>
      <c r="I108" s="16">
        <f t="shared" si="9"/>
        <v>3.7620177374473274</v>
      </c>
      <c r="J108" s="19">
        <f t="shared" si="10"/>
        <v>4</v>
      </c>
      <c r="K108" s="13">
        <f t="shared" si="11"/>
        <v>3.0811921196113E-2</v>
      </c>
      <c r="N108" s="23">
        <v>103</v>
      </c>
      <c r="O108" s="23">
        <f t="shared" si="12"/>
        <v>2.5364639767354547</v>
      </c>
      <c r="P108" s="23">
        <f t="shared" si="13"/>
        <v>0.10568599903064395</v>
      </c>
    </row>
    <row r="109" spans="2:16" x14ac:dyDescent="0.25">
      <c r="B109" s="23">
        <v>5</v>
      </c>
      <c r="C109" s="23">
        <v>104</v>
      </c>
      <c r="D109" s="44">
        <v>42009.32708333333</v>
      </c>
      <c r="E109" s="39" t="s">
        <v>102</v>
      </c>
      <c r="F109" s="47">
        <f t="shared" si="7"/>
        <v>1</v>
      </c>
      <c r="G109" s="10">
        <v>4.8</v>
      </c>
      <c r="H109" s="13">
        <f t="shared" si="8"/>
        <v>2.1457866666666665</v>
      </c>
      <c r="I109" s="16">
        <f t="shared" si="9"/>
        <v>3.7620177374473274</v>
      </c>
      <c r="J109" s="19">
        <f t="shared" si="10"/>
        <v>4</v>
      </c>
      <c r="K109" s="13">
        <f t="shared" si="11"/>
        <v>3.0811921196113E-2</v>
      </c>
      <c r="N109" s="23">
        <v>104</v>
      </c>
      <c r="O109" s="23">
        <f t="shared" si="12"/>
        <v>7.8299539224436518</v>
      </c>
      <c r="P109" s="23">
        <f t="shared" si="13"/>
        <v>0.32624808010181883</v>
      </c>
    </row>
    <row r="110" spans="2:16" x14ac:dyDescent="0.25">
      <c r="B110" s="23">
        <v>5</v>
      </c>
      <c r="C110" s="23">
        <v>105</v>
      </c>
      <c r="D110" s="44">
        <v>42009.368750000001</v>
      </c>
      <c r="E110" s="39" t="s">
        <v>102</v>
      </c>
      <c r="F110" s="47">
        <f t="shared" si="7"/>
        <v>1</v>
      </c>
      <c r="G110" s="10">
        <v>4.8</v>
      </c>
      <c r="H110" s="13">
        <f t="shared" si="8"/>
        <v>2.1457866666666665</v>
      </c>
      <c r="I110" s="16">
        <f t="shared" si="9"/>
        <v>3.7620177374473274</v>
      </c>
      <c r="J110" s="19">
        <f t="shared" si="10"/>
        <v>4</v>
      </c>
      <c r="K110" s="13">
        <f t="shared" si="11"/>
        <v>3.0811921196113E-2</v>
      </c>
      <c r="N110" s="23">
        <v>105</v>
      </c>
      <c r="O110" s="23">
        <f t="shared" si="12"/>
        <v>11.585003372099948</v>
      </c>
      <c r="P110" s="23">
        <f t="shared" si="13"/>
        <v>0.48270847383749782</v>
      </c>
    </row>
    <row r="111" spans="2:16" x14ac:dyDescent="0.25">
      <c r="B111" s="23">
        <v>5</v>
      </c>
      <c r="C111" s="23">
        <v>106</v>
      </c>
      <c r="D111" s="44">
        <v>42009.410416666666</v>
      </c>
      <c r="E111" s="39" t="s">
        <v>104</v>
      </c>
      <c r="F111" s="47">
        <f t="shared" si="7"/>
        <v>0.5</v>
      </c>
      <c r="G111" s="10">
        <v>4.5999999999999996</v>
      </c>
      <c r="H111" s="13">
        <f t="shared" si="8"/>
        <v>2.0563788888888888</v>
      </c>
      <c r="I111" s="16">
        <f t="shared" si="9"/>
        <v>3.6052669983870222</v>
      </c>
      <c r="J111" s="19">
        <f t="shared" si="10"/>
        <v>4</v>
      </c>
      <c r="K111" s="13">
        <f t="shared" si="11"/>
        <v>2.7118680931214324E-2</v>
      </c>
      <c r="N111" s="23">
        <v>106</v>
      </c>
      <c r="O111" s="23">
        <f t="shared" si="12"/>
        <v>10.073383445400848</v>
      </c>
      <c r="P111" s="23">
        <f t="shared" si="13"/>
        <v>0.41972431022503537</v>
      </c>
    </row>
    <row r="112" spans="2:16" x14ac:dyDescent="0.25">
      <c r="B112" s="23">
        <v>5</v>
      </c>
      <c r="C112" s="23">
        <v>107</v>
      </c>
      <c r="D112" s="44">
        <v>42009.45208333333</v>
      </c>
      <c r="E112" s="39" t="s">
        <v>104</v>
      </c>
      <c r="F112" s="47">
        <f t="shared" si="7"/>
        <v>0.5</v>
      </c>
      <c r="G112" s="10">
        <v>4.8</v>
      </c>
      <c r="H112" s="13">
        <f t="shared" si="8"/>
        <v>2.1457866666666665</v>
      </c>
      <c r="I112" s="16">
        <f t="shared" si="9"/>
        <v>3.7620177374473274</v>
      </c>
      <c r="J112" s="19">
        <f t="shared" si="10"/>
        <v>4</v>
      </c>
      <c r="K112" s="13">
        <f t="shared" si="11"/>
        <v>3.0811921196113E-2</v>
      </c>
      <c r="N112" s="23">
        <v>107</v>
      </c>
      <c r="O112" s="23">
        <f t="shared" si="12"/>
        <v>3.5821293432719985</v>
      </c>
      <c r="P112" s="23">
        <f t="shared" si="13"/>
        <v>0.14925538930299995</v>
      </c>
    </row>
    <row r="113" spans="2:16" x14ac:dyDescent="0.25">
      <c r="B113" s="23">
        <v>5</v>
      </c>
      <c r="C113" s="23">
        <v>108</v>
      </c>
      <c r="D113" s="44">
        <v>42009.493750000001</v>
      </c>
      <c r="E113" s="39" t="s">
        <v>104</v>
      </c>
      <c r="F113" s="47">
        <f t="shared" si="7"/>
        <v>0.5</v>
      </c>
      <c r="G113" s="10">
        <v>3.5</v>
      </c>
      <c r="H113" s="13">
        <f t="shared" si="8"/>
        <v>1.5646361111111109</v>
      </c>
      <c r="I113" s="16">
        <f t="shared" si="9"/>
        <v>2.7431379335553427</v>
      </c>
      <c r="J113" s="19">
        <f t="shared" si="10"/>
        <v>3</v>
      </c>
      <c r="K113" s="13">
        <f t="shared" si="11"/>
        <v>1.1945358807900612E-2</v>
      </c>
      <c r="N113" s="23">
        <v>108</v>
      </c>
      <c r="O113" s="23">
        <f t="shared" si="12"/>
        <v>5.3788116409091238</v>
      </c>
      <c r="P113" s="23">
        <f t="shared" si="13"/>
        <v>0.22411715170454682</v>
      </c>
    </row>
    <row r="114" spans="2:16" x14ac:dyDescent="0.25">
      <c r="B114" s="23">
        <v>5</v>
      </c>
      <c r="C114" s="23">
        <v>109</v>
      </c>
      <c r="D114" s="44">
        <v>42009.535416666666</v>
      </c>
      <c r="E114" s="39" t="s">
        <v>104</v>
      </c>
      <c r="F114" s="47">
        <f t="shared" si="7"/>
        <v>0.5</v>
      </c>
      <c r="G114" s="10">
        <v>4.8</v>
      </c>
      <c r="H114" s="13">
        <f t="shared" si="8"/>
        <v>2.1457866666666665</v>
      </c>
      <c r="I114" s="16">
        <f t="shared" si="9"/>
        <v>3.7620177374473274</v>
      </c>
      <c r="J114" s="19">
        <f t="shared" si="10"/>
        <v>4</v>
      </c>
      <c r="K114" s="13">
        <f t="shared" si="11"/>
        <v>3.0811921196113E-2</v>
      </c>
      <c r="N114" s="23">
        <v>109</v>
      </c>
      <c r="O114" s="23">
        <f t="shared" si="12"/>
        <v>2.3801306430993496</v>
      </c>
      <c r="P114" s="23">
        <f t="shared" si="13"/>
        <v>9.9172110129139568E-2</v>
      </c>
    </row>
    <row r="115" spans="2:16" x14ac:dyDescent="0.25">
      <c r="B115" s="23">
        <v>5</v>
      </c>
      <c r="C115" s="23">
        <v>110</v>
      </c>
      <c r="D115" s="44">
        <v>42009.57708333333</v>
      </c>
      <c r="E115" s="39" t="s">
        <v>104</v>
      </c>
      <c r="F115" s="47">
        <f t="shared" si="7"/>
        <v>0.5</v>
      </c>
      <c r="G115" s="10">
        <v>4.8</v>
      </c>
      <c r="H115" s="13">
        <f t="shared" si="8"/>
        <v>2.1457866666666665</v>
      </c>
      <c r="I115" s="16">
        <f t="shared" si="9"/>
        <v>3.7620177374473274</v>
      </c>
      <c r="J115" s="19">
        <f t="shared" si="10"/>
        <v>4</v>
      </c>
      <c r="K115" s="13">
        <f t="shared" si="11"/>
        <v>3.0811921196113E-2</v>
      </c>
      <c r="N115" s="23">
        <v>110</v>
      </c>
      <c r="O115" s="23">
        <f t="shared" si="12"/>
        <v>3.4949339354578357</v>
      </c>
      <c r="P115" s="23">
        <f t="shared" si="13"/>
        <v>0.14562224731074316</v>
      </c>
    </row>
    <row r="116" spans="2:16" x14ac:dyDescent="0.25">
      <c r="B116" s="23">
        <v>5</v>
      </c>
      <c r="C116" s="23">
        <v>111</v>
      </c>
      <c r="D116" s="44">
        <v>42009.618750000001</v>
      </c>
      <c r="E116" s="39" t="s">
        <v>104</v>
      </c>
      <c r="F116" s="47">
        <f t="shared" si="7"/>
        <v>0.5</v>
      </c>
      <c r="G116" s="10">
        <v>4.8</v>
      </c>
      <c r="H116" s="13">
        <f t="shared" si="8"/>
        <v>2.1457866666666665</v>
      </c>
      <c r="I116" s="16">
        <f t="shared" si="9"/>
        <v>3.7620177374473274</v>
      </c>
      <c r="J116" s="19">
        <f t="shared" si="10"/>
        <v>4</v>
      </c>
      <c r="K116" s="13">
        <f t="shared" si="11"/>
        <v>3.0811921196113E-2</v>
      </c>
      <c r="N116" s="23">
        <v>111</v>
      </c>
      <c r="O116" s="23">
        <f t="shared" si="12"/>
        <v>6.7043887346919977</v>
      </c>
      <c r="P116" s="23">
        <f t="shared" si="13"/>
        <v>0.27934953061216655</v>
      </c>
    </row>
    <row r="117" spans="2:16" x14ac:dyDescent="0.25">
      <c r="B117" s="23">
        <v>5</v>
      </c>
      <c r="C117" s="23">
        <v>112</v>
      </c>
      <c r="D117" s="44">
        <v>42009.660416666666</v>
      </c>
      <c r="E117" s="39" t="s">
        <v>104</v>
      </c>
      <c r="F117" s="47">
        <f t="shared" si="7"/>
        <v>0.5</v>
      </c>
      <c r="G117" s="10">
        <v>10.4</v>
      </c>
      <c r="H117" s="13">
        <f t="shared" si="8"/>
        <v>4.649204444444444</v>
      </c>
      <c r="I117" s="16">
        <f t="shared" si="9"/>
        <v>8.1510384311358752</v>
      </c>
      <c r="J117" s="19">
        <f t="shared" si="10"/>
        <v>9</v>
      </c>
      <c r="K117" s="13">
        <f t="shared" si="11"/>
        <v>0.31339717994379734</v>
      </c>
      <c r="N117" s="23">
        <v>112</v>
      </c>
      <c r="O117" s="23">
        <f t="shared" si="12"/>
        <v>6.2246447367758915</v>
      </c>
      <c r="P117" s="23">
        <f t="shared" si="13"/>
        <v>0.25936019736566213</v>
      </c>
    </row>
    <row r="118" spans="2:16" x14ac:dyDescent="0.25">
      <c r="B118" s="23">
        <v>5</v>
      </c>
      <c r="C118" s="23">
        <v>113</v>
      </c>
      <c r="D118" s="44">
        <v>42009.70208333333</v>
      </c>
      <c r="E118" s="39" t="s">
        <v>103</v>
      </c>
      <c r="F118" s="47">
        <f t="shared" si="7"/>
        <v>0.7</v>
      </c>
      <c r="G118" s="10">
        <v>10.4</v>
      </c>
      <c r="H118" s="13">
        <f t="shared" si="8"/>
        <v>4.649204444444444</v>
      </c>
      <c r="I118" s="16">
        <f t="shared" si="9"/>
        <v>8.1510384311358752</v>
      </c>
      <c r="J118" s="19">
        <f t="shared" si="10"/>
        <v>9</v>
      </c>
      <c r="K118" s="13">
        <f t="shared" si="11"/>
        <v>0.31339717994379734</v>
      </c>
      <c r="N118" s="23">
        <v>113</v>
      </c>
      <c r="O118" s="23">
        <f t="shared" si="12"/>
        <v>3.3495178935975343</v>
      </c>
      <c r="P118" s="23">
        <f t="shared" si="13"/>
        <v>0.13956324556656394</v>
      </c>
    </row>
    <row r="119" spans="2:16" x14ac:dyDescent="0.25">
      <c r="B119" s="23">
        <v>5</v>
      </c>
      <c r="C119" s="23">
        <v>114</v>
      </c>
      <c r="D119" s="44">
        <v>42009.743750000001</v>
      </c>
      <c r="E119" s="39" t="s">
        <v>105</v>
      </c>
      <c r="F119" s="47">
        <f t="shared" si="7"/>
        <v>0.3</v>
      </c>
      <c r="G119" s="10">
        <v>9.1999999999999993</v>
      </c>
      <c r="H119" s="13">
        <f t="shared" si="8"/>
        <v>4.1127577777777775</v>
      </c>
      <c r="I119" s="16">
        <f t="shared" si="9"/>
        <v>7.2105339967740445</v>
      </c>
      <c r="J119" s="19">
        <f t="shared" si="10"/>
        <v>8</v>
      </c>
      <c r="K119" s="13">
        <f t="shared" si="11"/>
        <v>0.21694944744971459</v>
      </c>
      <c r="N119" s="23">
        <v>114</v>
      </c>
      <c r="O119" s="23">
        <f t="shared" si="12"/>
        <v>3.2049407432910653</v>
      </c>
      <c r="P119" s="23">
        <f t="shared" si="13"/>
        <v>0.13353919763712771</v>
      </c>
    </row>
    <row r="120" spans="2:16" x14ac:dyDescent="0.25">
      <c r="B120" s="23">
        <v>5</v>
      </c>
      <c r="C120" s="23">
        <v>115</v>
      </c>
      <c r="D120" s="44">
        <v>42009.785416666666</v>
      </c>
      <c r="E120" s="39" t="s">
        <v>105</v>
      </c>
      <c r="F120" s="47">
        <f t="shared" si="7"/>
        <v>0.3</v>
      </c>
      <c r="G120" s="10">
        <v>4.5999999999999996</v>
      </c>
      <c r="H120" s="13">
        <f t="shared" si="8"/>
        <v>2.0563788888888888</v>
      </c>
      <c r="I120" s="16">
        <f t="shared" si="9"/>
        <v>3.6052669983870222</v>
      </c>
      <c r="J120" s="19">
        <f t="shared" si="10"/>
        <v>4</v>
      </c>
      <c r="K120" s="13">
        <f t="shared" si="11"/>
        <v>2.7118680931214324E-2</v>
      </c>
      <c r="N120" s="23">
        <v>115</v>
      </c>
      <c r="O120" s="23">
        <f t="shared" si="12"/>
        <v>9.7569798636707734</v>
      </c>
      <c r="P120" s="23">
        <f t="shared" si="13"/>
        <v>0.40654082765294891</v>
      </c>
    </row>
    <row r="121" spans="2:16" x14ac:dyDescent="0.25">
      <c r="B121" s="23">
        <v>5</v>
      </c>
      <c r="C121" s="23">
        <v>116</v>
      </c>
      <c r="D121" s="44">
        <v>42009.82708333333</v>
      </c>
      <c r="E121" s="39" t="s">
        <v>103</v>
      </c>
      <c r="F121" s="47">
        <f t="shared" si="7"/>
        <v>0.7</v>
      </c>
      <c r="G121" s="10">
        <v>3.5</v>
      </c>
      <c r="H121" s="13">
        <f t="shared" si="8"/>
        <v>1.5646361111111109</v>
      </c>
      <c r="I121" s="16">
        <f t="shared" si="9"/>
        <v>2.7431379335553427</v>
      </c>
      <c r="J121" s="19">
        <f t="shared" si="10"/>
        <v>3</v>
      </c>
      <c r="K121" s="13">
        <f t="shared" si="11"/>
        <v>1.1945358807900612E-2</v>
      </c>
      <c r="N121" s="23">
        <v>116</v>
      </c>
      <c r="O121" s="23">
        <f t="shared" si="12"/>
        <v>6.9283661603630184</v>
      </c>
      <c r="P121" s="23">
        <f t="shared" si="13"/>
        <v>0.2886819233484591</v>
      </c>
    </row>
    <row r="122" spans="2:16" x14ac:dyDescent="0.25">
      <c r="B122" s="23">
        <v>5</v>
      </c>
      <c r="C122" s="23">
        <v>117</v>
      </c>
      <c r="D122" s="44">
        <v>42009.868750000001</v>
      </c>
      <c r="E122" s="39" t="s">
        <v>103</v>
      </c>
      <c r="F122" s="47">
        <f t="shared" si="7"/>
        <v>0.7</v>
      </c>
      <c r="G122" s="10">
        <v>5.8</v>
      </c>
      <c r="H122" s="13">
        <f t="shared" si="8"/>
        <v>2.5928255555555553</v>
      </c>
      <c r="I122" s="16">
        <f t="shared" si="9"/>
        <v>4.5457714327488539</v>
      </c>
      <c r="J122" s="19">
        <f t="shared" si="10"/>
        <v>5</v>
      </c>
      <c r="K122" s="13">
        <f t="shared" si="11"/>
        <v>5.4359949801215252E-2</v>
      </c>
      <c r="N122" s="23">
        <v>117</v>
      </c>
      <c r="O122" s="23">
        <f t="shared" si="12"/>
        <v>1.4992995265358591</v>
      </c>
      <c r="P122" s="23">
        <f t="shared" si="13"/>
        <v>6.2470813605660792E-2</v>
      </c>
    </row>
    <row r="123" spans="2:16" x14ac:dyDescent="0.25">
      <c r="B123" s="23">
        <v>5</v>
      </c>
      <c r="C123" s="23">
        <v>118</v>
      </c>
      <c r="D123" s="44">
        <v>42009.910416666666</v>
      </c>
      <c r="E123" s="39" t="s">
        <v>104</v>
      </c>
      <c r="F123" s="47">
        <f t="shared" si="7"/>
        <v>0.5</v>
      </c>
      <c r="G123" s="10">
        <v>5.8</v>
      </c>
      <c r="H123" s="13">
        <f t="shared" si="8"/>
        <v>2.5928255555555553</v>
      </c>
      <c r="I123" s="16">
        <f t="shared" si="9"/>
        <v>4.5457714327488539</v>
      </c>
      <c r="J123" s="19">
        <f t="shared" si="10"/>
        <v>5</v>
      </c>
      <c r="K123" s="13">
        <f t="shared" si="11"/>
        <v>5.4359949801215252E-2</v>
      </c>
      <c r="N123" s="23">
        <v>118</v>
      </c>
      <c r="O123" s="23">
        <f t="shared" si="12"/>
        <v>3.8785308199388377</v>
      </c>
      <c r="P123" s="23">
        <f t="shared" si="13"/>
        <v>0.1616054508307849</v>
      </c>
    </row>
    <row r="124" spans="2:16" x14ac:dyDescent="0.25">
      <c r="B124" s="23">
        <v>5</v>
      </c>
      <c r="C124" s="23">
        <v>119</v>
      </c>
      <c r="D124" s="44">
        <v>42009.95208333333</v>
      </c>
      <c r="E124" s="39" t="s">
        <v>104</v>
      </c>
      <c r="F124" s="47">
        <f t="shared" si="7"/>
        <v>0.5</v>
      </c>
      <c r="G124" s="10">
        <v>4.8</v>
      </c>
      <c r="H124" s="13">
        <f t="shared" si="8"/>
        <v>2.1457866666666665</v>
      </c>
      <c r="I124" s="16">
        <f t="shared" si="9"/>
        <v>3.7620177374473274</v>
      </c>
      <c r="J124" s="19">
        <f t="shared" si="10"/>
        <v>4</v>
      </c>
      <c r="K124" s="13">
        <f t="shared" si="11"/>
        <v>3.0811921196113E-2</v>
      </c>
      <c r="N124" s="23">
        <v>119</v>
      </c>
      <c r="O124" s="23">
        <f t="shared" si="12"/>
        <v>3.8176873612205688</v>
      </c>
      <c r="P124" s="23">
        <f t="shared" si="13"/>
        <v>0.1590703067175237</v>
      </c>
    </row>
    <row r="125" spans="2:16" x14ac:dyDescent="0.25">
      <c r="B125" s="23">
        <v>5</v>
      </c>
      <c r="C125" s="23">
        <v>120</v>
      </c>
      <c r="D125" s="44">
        <v>42009.993750000001</v>
      </c>
      <c r="E125" s="39" t="s">
        <v>104</v>
      </c>
      <c r="F125" s="47">
        <f t="shared" si="7"/>
        <v>0.5</v>
      </c>
      <c r="G125" s="10">
        <v>4.8</v>
      </c>
      <c r="H125" s="13">
        <f t="shared" si="8"/>
        <v>2.1457866666666665</v>
      </c>
      <c r="I125" s="16">
        <f t="shared" si="9"/>
        <v>3.7620177374473274</v>
      </c>
      <c r="J125" s="19">
        <f t="shared" si="10"/>
        <v>4</v>
      </c>
      <c r="K125" s="13">
        <f t="shared" si="11"/>
        <v>3.0811921196113E-2</v>
      </c>
      <c r="N125" s="23">
        <v>120</v>
      </c>
      <c r="O125" s="23">
        <f t="shared" si="12"/>
        <v>2.1937763590812565</v>
      </c>
      <c r="P125" s="23">
        <f t="shared" si="13"/>
        <v>9.1407348295052357E-2</v>
      </c>
    </row>
    <row r="126" spans="2:16" x14ac:dyDescent="0.25">
      <c r="B126" s="23">
        <v>6</v>
      </c>
      <c r="C126" s="23">
        <v>121</v>
      </c>
      <c r="D126" s="44">
        <v>42010.035416666666</v>
      </c>
      <c r="E126" s="39" t="s">
        <v>102</v>
      </c>
      <c r="F126" s="47">
        <f t="shared" si="7"/>
        <v>1</v>
      </c>
      <c r="G126" s="10">
        <v>4.5999999999999996</v>
      </c>
      <c r="H126" s="13">
        <f t="shared" si="8"/>
        <v>2.0563788888888888</v>
      </c>
      <c r="I126" s="16">
        <f t="shared" si="9"/>
        <v>3.6052669983870222</v>
      </c>
      <c r="J126" s="19">
        <f t="shared" si="10"/>
        <v>4</v>
      </c>
      <c r="K126" s="13">
        <f t="shared" si="11"/>
        <v>2.7118680931214324E-2</v>
      </c>
      <c r="N126" s="23">
        <v>121</v>
      </c>
      <c r="O126" s="23">
        <f t="shared" si="12"/>
        <v>4.3152341925469635</v>
      </c>
      <c r="P126" s="23">
        <f t="shared" si="13"/>
        <v>0.17980142468945681</v>
      </c>
    </row>
    <row r="127" spans="2:16" x14ac:dyDescent="0.25">
      <c r="B127" s="23">
        <v>6</v>
      </c>
      <c r="C127" s="23">
        <v>122</v>
      </c>
      <c r="D127" s="44">
        <v>42010.07708333333</v>
      </c>
      <c r="E127" s="39" t="s">
        <v>104</v>
      </c>
      <c r="F127" s="47">
        <f t="shared" si="7"/>
        <v>0.5</v>
      </c>
      <c r="G127" s="10">
        <v>4.8</v>
      </c>
      <c r="H127" s="13">
        <f t="shared" si="8"/>
        <v>2.1457866666666665</v>
      </c>
      <c r="I127" s="16">
        <f t="shared" si="9"/>
        <v>3.7620177374473274</v>
      </c>
      <c r="J127" s="19">
        <f t="shared" si="10"/>
        <v>4</v>
      </c>
      <c r="K127" s="13">
        <f t="shared" si="11"/>
        <v>3.0811921196113E-2</v>
      </c>
      <c r="N127" s="23">
        <v>122</v>
      </c>
      <c r="O127" s="23">
        <f t="shared" si="12"/>
        <v>4.2793499167746019</v>
      </c>
      <c r="P127" s="23">
        <f t="shared" si="13"/>
        <v>0.17830624653227509</v>
      </c>
    </row>
    <row r="128" spans="2:16" x14ac:dyDescent="0.25">
      <c r="B128" s="23">
        <v>6</v>
      </c>
      <c r="C128" s="23">
        <v>123</v>
      </c>
      <c r="D128" s="44">
        <v>42010.118750000001</v>
      </c>
      <c r="E128" s="39" t="s">
        <v>102</v>
      </c>
      <c r="F128" s="47">
        <f t="shared" si="7"/>
        <v>1</v>
      </c>
      <c r="G128" s="10">
        <v>4.8</v>
      </c>
      <c r="H128" s="13">
        <f t="shared" si="8"/>
        <v>2.1457866666666665</v>
      </c>
      <c r="I128" s="16">
        <f t="shared" si="9"/>
        <v>3.7620177374473274</v>
      </c>
      <c r="J128" s="19">
        <f t="shared" si="10"/>
        <v>4</v>
      </c>
      <c r="K128" s="13">
        <f t="shared" si="11"/>
        <v>3.0811921196113E-2</v>
      </c>
      <c r="N128" s="23">
        <v>123</v>
      </c>
      <c r="O128" s="23">
        <f t="shared" si="12"/>
        <v>4.2809120771672751</v>
      </c>
      <c r="P128" s="23">
        <f t="shared" si="13"/>
        <v>0.17837133654863646</v>
      </c>
    </row>
    <row r="129" spans="2:16" x14ac:dyDescent="0.25">
      <c r="B129" s="23">
        <v>6</v>
      </c>
      <c r="C129" s="23">
        <v>124</v>
      </c>
      <c r="D129" s="44">
        <v>42010.160416666666</v>
      </c>
      <c r="E129" s="39" t="s">
        <v>102</v>
      </c>
      <c r="F129" s="47">
        <f t="shared" si="7"/>
        <v>1</v>
      </c>
      <c r="G129" s="10">
        <v>6.9</v>
      </c>
      <c r="H129" s="13">
        <f t="shared" si="8"/>
        <v>3.0845683333333334</v>
      </c>
      <c r="I129" s="16">
        <f t="shared" si="9"/>
        <v>5.4079004975805338</v>
      </c>
      <c r="J129" s="19">
        <f t="shared" si="10"/>
        <v>6</v>
      </c>
      <c r="K129" s="13">
        <f t="shared" si="11"/>
        <v>9.1525548142848398E-2</v>
      </c>
      <c r="N129" s="23">
        <v>124</v>
      </c>
      <c r="O129" s="23">
        <f t="shared" si="12"/>
        <v>9.606662744327112</v>
      </c>
      <c r="P129" s="23">
        <f t="shared" si="13"/>
        <v>0.40027761434696302</v>
      </c>
    </row>
    <row r="130" spans="2:16" x14ac:dyDescent="0.25">
      <c r="B130" s="23">
        <v>6</v>
      </c>
      <c r="C130" s="23">
        <v>125</v>
      </c>
      <c r="D130" s="44">
        <v>42010.20208333333</v>
      </c>
      <c r="E130" s="39" t="s">
        <v>102</v>
      </c>
      <c r="F130" s="47">
        <f t="shared" si="7"/>
        <v>1</v>
      </c>
      <c r="G130" s="10">
        <v>3.5</v>
      </c>
      <c r="H130" s="13">
        <f t="shared" si="8"/>
        <v>1.5646361111111109</v>
      </c>
      <c r="I130" s="16">
        <f t="shared" si="9"/>
        <v>2.7431379335553427</v>
      </c>
      <c r="J130" s="19">
        <f t="shared" si="10"/>
        <v>3</v>
      </c>
      <c r="K130" s="13">
        <f t="shared" si="11"/>
        <v>1.1945358807900612E-2</v>
      </c>
      <c r="N130" s="23">
        <v>125</v>
      </c>
      <c r="O130" s="23">
        <f t="shared" si="12"/>
        <v>3.8107767447804255</v>
      </c>
      <c r="P130" s="23">
        <f t="shared" si="13"/>
        <v>0.15878236436585105</v>
      </c>
    </row>
    <row r="131" spans="2:16" x14ac:dyDescent="0.25">
      <c r="B131" s="23">
        <v>6</v>
      </c>
      <c r="C131" s="23">
        <v>126</v>
      </c>
      <c r="D131" s="44">
        <v>42010.243750000001</v>
      </c>
      <c r="E131" s="39" t="s">
        <v>102</v>
      </c>
      <c r="F131" s="47">
        <f t="shared" si="7"/>
        <v>1</v>
      </c>
      <c r="G131" s="10">
        <v>6.9</v>
      </c>
      <c r="H131" s="13">
        <f t="shared" si="8"/>
        <v>3.0845683333333334</v>
      </c>
      <c r="I131" s="16">
        <f t="shared" si="9"/>
        <v>5.4079004975805338</v>
      </c>
      <c r="J131" s="19">
        <f t="shared" si="10"/>
        <v>6</v>
      </c>
      <c r="K131" s="13">
        <f t="shared" si="11"/>
        <v>9.1525548142848398E-2</v>
      </c>
      <c r="N131" s="23">
        <v>126</v>
      </c>
      <c r="O131" s="23">
        <f t="shared" si="12"/>
        <v>6.2239351534819196</v>
      </c>
      <c r="P131" s="23">
        <f t="shared" si="13"/>
        <v>0.25933063139508</v>
      </c>
    </row>
    <row r="132" spans="2:16" x14ac:dyDescent="0.25">
      <c r="B132" s="23">
        <v>6</v>
      </c>
      <c r="C132" s="23">
        <v>127</v>
      </c>
      <c r="D132" s="44">
        <v>42010.285416666666</v>
      </c>
      <c r="E132" s="39" t="s">
        <v>102</v>
      </c>
      <c r="F132" s="47">
        <f t="shared" si="7"/>
        <v>1</v>
      </c>
      <c r="G132" s="10">
        <v>4.8</v>
      </c>
      <c r="H132" s="13">
        <f t="shared" si="8"/>
        <v>2.1457866666666665</v>
      </c>
      <c r="I132" s="16">
        <f t="shared" si="9"/>
        <v>3.7620177374473274</v>
      </c>
      <c r="J132" s="19">
        <f t="shared" si="10"/>
        <v>4</v>
      </c>
      <c r="K132" s="13">
        <f t="shared" si="11"/>
        <v>3.0811921196113E-2</v>
      </c>
      <c r="N132" s="23">
        <v>127</v>
      </c>
      <c r="O132" s="23">
        <f t="shared" si="12"/>
        <v>9.6569221275759141</v>
      </c>
      <c r="P132" s="23">
        <f t="shared" si="13"/>
        <v>0.4023717553156631</v>
      </c>
    </row>
    <row r="133" spans="2:16" x14ac:dyDescent="0.25">
      <c r="B133" s="23">
        <v>6</v>
      </c>
      <c r="C133" s="23">
        <v>128</v>
      </c>
      <c r="D133" s="44">
        <v>42010.32708333333</v>
      </c>
      <c r="E133" s="39" t="s">
        <v>102</v>
      </c>
      <c r="F133" s="47">
        <f t="shared" si="7"/>
        <v>1</v>
      </c>
      <c r="G133" s="10">
        <v>4.8</v>
      </c>
      <c r="H133" s="13">
        <f t="shared" si="8"/>
        <v>2.1457866666666665</v>
      </c>
      <c r="I133" s="16">
        <f t="shared" si="9"/>
        <v>3.7620177374473274</v>
      </c>
      <c r="J133" s="19">
        <f t="shared" si="10"/>
        <v>4</v>
      </c>
      <c r="K133" s="13">
        <f t="shared" si="11"/>
        <v>3.0811921196113E-2</v>
      </c>
      <c r="N133" s="23">
        <v>128</v>
      </c>
      <c r="O133" s="23">
        <f t="shared" si="12"/>
        <v>10.091009150930265</v>
      </c>
      <c r="P133" s="23">
        <f t="shared" si="13"/>
        <v>0.42045871462209439</v>
      </c>
    </row>
    <row r="134" spans="2:16" x14ac:dyDescent="0.25">
      <c r="B134" s="23">
        <v>6</v>
      </c>
      <c r="C134" s="23">
        <v>129</v>
      </c>
      <c r="D134" s="44">
        <v>42010.368750000001</v>
      </c>
      <c r="E134" s="39" t="s">
        <v>102</v>
      </c>
      <c r="F134" s="47">
        <f t="shared" ref="F134:F197" si="14">+VLOOKUP(E134,$R$6:$S$25,2,FALSE)</f>
        <v>1</v>
      </c>
      <c r="G134" s="10">
        <v>3.5</v>
      </c>
      <c r="H134" s="13">
        <f t="shared" ref="H134:H197" si="15">+G134*1609.34/3600</f>
        <v>1.5646361111111109</v>
      </c>
      <c r="I134" s="16">
        <f t="shared" ref="I134:I197" si="16">H134*(8^0.27)</f>
        <v>2.7431379335553427</v>
      </c>
      <c r="J134" s="19">
        <f t="shared" ref="J134:J197" si="17">IF(AND(I134&gt;=0,I134&lt;1),1,IF(AND(I134&gt;=1,I134&lt;2),2,IF(AND(I134&gt;=2,I134&lt;3),3,IF(AND(I134&gt;=3,I134&lt;4),4,IF(AND(I134&gt;=4,I134&lt;5),5,IF(AND(I134&gt;=5,I134&lt;6),6,IF(AND(I134&gt;=6,I134&lt;7),7,IF(AND(I134&gt;=7,I134&lt;8),8,IF(AND(I134&gt;=8,I134&lt;9),9,IF(AND(I134&gt;=9,I134&lt;10),10,IF(AND(I134&gt;=10,I134&lt;11),11,IF(AND(I134&gt;=11,I134&lt;12),12,IF(AND(I134&gt;=12,I134&lt;13),13,IF(AND(I134&gt;=13,I134&lt;14),14,IF(AND(I134&gt;=14,I134&lt;15),15,IF(AND(I134&gt;=15,I134&lt;25),16,IF(I134&gt;25,17,0)))))))))))))))))</f>
        <v>3</v>
      </c>
      <c r="K134" s="13">
        <f t="shared" ref="K134:K197" si="18">MIN((I134/$L$5)^3*$K$5,$K$5)</f>
        <v>1.1945358807900612E-2</v>
      </c>
      <c r="N134" s="23">
        <v>129</v>
      </c>
      <c r="O134" s="23">
        <f t="shared" ref="O134:O197" si="19">+SUMIFS($K$6:$K$8765,$B$6:$B$8765,N134)</f>
        <v>3.284353800961171</v>
      </c>
      <c r="P134" s="23">
        <f t="shared" si="13"/>
        <v>0.13684807504004878</v>
      </c>
    </row>
    <row r="135" spans="2:16" x14ac:dyDescent="0.25">
      <c r="B135" s="23">
        <v>6</v>
      </c>
      <c r="C135" s="23">
        <v>130</v>
      </c>
      <c r="D135" s="44">
        <v>42010.410416666666</v>
      </c>
      <c r="E135" s="39" t="s">
        <v>104</v>
      </c>
      <c r="F135" s="47">
        <f t="shared" si="14"/>
        <v>0.5</v>
      </c>
      <c r="G135" s="10">
        <v>3.5</v>
      </c>
      <c r="H135" s="13">
        <f t="shared" si="15"/>
        <v>1.5646361111111109</v>
      </c>
      <c r="I135" s="16">
        <f t="shared" si="16"/>
        <v>2.7431379335553427</v>
      </c>
      <c r="J135" s="19">
        <f t="shared" si="17"/>
        <v>3</v>
      </c>
      <c r="K135" s="13">
        <f t="shared" si="18"/>
        <v>1.1945358807900612E-2</v>
      </c>
      <c r="N135" s="23">
        <v>130</v>
      </c>
      <c r="O135" s="23">
        <f t="shared" si="19"/>
        <v>2.4220058808682339</v>
      </c>
      <c r="P135" s="23">
        <f t="shared" si="13"/>
        <v>0.10091691170284307</v>
      </c>
    </row>
    <row r="136" spans="2:16" x14ac:dyDescent="0.25">
      <c r="B136" s="23">
        <v>6</v>
      </c>
      <c r="C136" s="23">
        <v>131</v>
      </c>
      <c r="D136" s="44">
        <v>42010.45208333333</v>
      </c>
      <c r="E136" s="39" t="s">
        <v>104</v>
      </c>
      <c r="F136" s="47">
        <f t="shared" si="14"/>
        <v>0.5</v>
      </c>
      <c r="G136" s="10">
        <v>4.5999999999999996</v>
      </c>
      <c r="H136" s="13">
        <f t="shared" si="15"/>
        <v>2.0563788888888888</v>
      </c>
      <c r="I136" s="16">
        <f t="shared" si="16"/>
        <v>3.6052669983870222</v>
      </c>
      <c r="J136" s="19">
        <f t="shared" si="17"/>
        <v>4</v>
      </c>
      <c r="K136" s="13">
        <f t="shared" si="18"/>
        <v>2.7118680931214324E-2</v>
      </c>
      <c r="N136" s="23">
        <v>131</v>
      </c>
      <c r="O136" s="23">
        <f t="shared" si="19"/>
        <v>2.4090157047848986</v>
      </c>
      <c r="P136" s="23">
        <f t="shared" ref="P136:P199" si="20">+O136/24</f>
        <v>0.10037565436603745</v>
      </c>
    </row>
    <row r="137" spans="2:16" x14ac:dyDescent="0.25">
      <c r="B137" s="23">
        <v>6</v>
      </c>
      <c r="C137" s="23">
        <v>132</v>
      </c>
      <c r="D137" s="44">
        <v>42010.493750000001</v>
      </c>
      <c r="E137" s="39" t="s">
        <v>104</v>
      </c>
      <c r="F137" s="47">
        <f t="shared" si="14"/>
        <v>0.5</v>
      </c>
      <c r="G137" s="10">
        <v>4.8</v>
      </c>
      <c r="H137" s="13">
        <f t="shared" si="15"/>
        <v>2.1457866666666665</v>
      </c>
      <c r="I137" s="16">
        <f t="shared" si="16"/>
        <v>3.7620177374473274</v>
      </c>
      <c r="J137" s="19">
        <f t="shared" si="17"/>
        <v>4</v>
      </c>
      <c r="K137" s="13">
        <f t="shared" si="18"/>
        <v>3.0811921196113E-2</v>
      </c>
      <c r="N137" s="23">
        <v>132</v>
      </c>
      <c r="O137" s="23">
        <f t="shared" si="19"/>
        <v>11.847880145913349</v>
      </c>
      <c r="P137" s="23">
        <f t="shared" si="20"/>
        <v>0.49366167274638956</v>
      </c>
    </row>
    <row r="138" spans="2:16" x14ac:dyDescent="0.25">
      <c r="B138" s="23">
        <v>6</v>
      </c>
      <c r="C138" s="23">
        <v>133</v>
      </c>
      <c r="D138" s="44">
        <v>42010.535416666666</v>
      </c>
      <c r="E138" s="39" t="s">
        <v>104</v>
      </c>
      <c r="F138" s="47">
        <f t="shared" si="14"/>
        <v>0.5</v>
      </c>
      <c r="G138" s="10">
        <v>5.8</v>
      </c>
      <c r="H138" s="13">
        <f t="shared" si="15"/>
        <v>2.5928255555555553</v>
      </c>
      <c r="I138" s="16">
        <f t="shared" si="16"/>
        <v>4.5457714327488539</v>
      </c>
      <c r="J138" s="19">
        <f t="shared" si="17"/>
        <v>5</v>
      </c>
      <c r="K138" s="13">
        <f t="shared" si="18"/>
        <v>5.4359949801215252E-2</v>
      </c>
      <c r="N138" s="23">
        <v>133</v>
      </c>
      <c r="O138" s="23">
        <f t="shared" si="19"/>
        <v>7.9934176275704001</v>
      </c>
      <c r="P138" s="23">
        <f t="shared" si="20"/>
        <v>0.33305906781543332</v>
      </c>
    </row>
    <row r="139" spans="2:16" x14ac:dyDescent="0.25">
      <c r="B139" s="23">
        <v>6</v>
      </c>
      <c r="C139" s="23">
        <v>134</v>
      </c>
      <c r="D139" s="44">
        <v>42010.57708333333</v>
      </c>
      <c r="E139" s="39" t="s">
        <v>104</v>
      </c>
      <c r="F139" s="47">
        <f t="shared" si="14"/>
        <v>0.5</v>
      </c>
      <c r="G139" s="10">
        <v>4.8</v>
      </c>
      <c r="H139" s="13">
        <f t="shared" si="15"/>
        <v>2.1457866666666665</v>
      </c>
      <c r="I139" s="16">
        <f t="shared" si="16"/>
        <v>3.7620177374473274</v>
      </c>
      <c r="J139" s="19">
        <f t="shared" si="17"/>
        <v>4</v>
      </c>
      <c r="K139" s="13">
        <f t="shared" si="18"/>
        <v>3.0811921196113E-2</v>
      </c>
      <c r="N139" s="23">
        <v>134</v>
      </c>
      <c r="O139" s="23">
        <f t="shared" si="19"/>
        <v>12.578644156481623</v>
      </c>
      <c r="P139" s="23">
        <f t="shared" si="20"/>
        <v>0.52411017318673425</v>
      </c>
    </row>
    <row r="140" spans="2:16" x14ac:dyDescent="0.25">
      <c r="B140" s="23">
        <v>6</v>
      </c>
      <c r="C140" s="23">
        <v>135</v>
      </c>
      <c r="D140" s="44">
        <v>42010.618750000001</v>
      </c>
      <c r="E140" s="39" t="s">
        <v>104</v>
      </c>
      <c r="F140" s="47">
        <f t="shared" si="14"/>
        <v>0.5</v>
      </c>
      <c r="G140" s="10">
        <v>4.5999999999999996</v>
      </c>
      <c r="H140" s="13">
        <f t="shared" si="15"/>
        <v>2.0563788888888888</v>
      </c>
      <c r="I140" s="16">
        <f t="shared" si="16"/>
        <v>3.6052669983870222</v>
      </c>
      <c r="J140" s="19">
        <f t="shared" si="17"/>
        <v>4</v>
      </c>
      <c r="K140" s="13">
        <f t="shared" si="18"/>
        <v>2.7118680931214324E-2</v>
      </c>
      <c r="N140" s="23">
        <v>135</v>
      </c>
      <c r="O140" s="23">
        <f t="shared" si="19"/>
        <v>10.175782442595382</v>
      </c>
      <c r="P140" s="23">
        <f t="shared" si="20"/>
        <v>0.42399093510814095</v>
      </c>
    </row>
    <row r="141" spans="2:16" x14ac:dyDescent="0.25">
      <c r="B141" s="23">
        <v>6</v>
      </c>
      <c r="C141" s="23">
        <v>136</v>
      </c>
      <c r="D141" s="44">
        <v>42010.660416666666</v>
      </c>
      <c r="E141" s="39" t="s">
        <v>104</v>
      </c>
      <c r="F141" s="47">
        <f t="shared" si="14"/>
        <v>0.5</v>
      </c>
      <c r="G141" s="10">
        <v>9.1999999999999993</v>
      </c>
      <c r="H141" s="13">
        <f t="shared" si="15"/>
        <v>4.1127577777777775</v>
      </c>
      <c r="I141" s="16">
        <f t="shared" si="16"/>
        <v>7.2105339967740445</v>
      </c>
      <c r="J141" s="19">
        <f t="shared" si="17"/>
        <v>8</v>
      </c>
      <c r="K141" s="13">
        <f t="shared" si="18"/>
        <v>0.21694944744971459</v>
      </c>
      <c r="N141" s="23">
        <v>136</v>
      </c>
      <c r="O141" s="23">
        <f t="shared" si="19"/>
        <v>2.0323982531551303</v>
      </c>
      <c r="P141" s="23">
        <f t="shared" si="20"/>
        <v>8.4683260548130426E-2</v>
      </c>
    </row>
    <row r="142" spans="2:16" x14ac:dyDescent="0.25">
      <c r="B142" s="23">
        <v>6</v>
      </c>
      <c r="C142" s="23">
        <v>137</v>
      </c>
      <c r="D142" s="44">
        <v>42010.70208333333</v>
      </c>
      <c r="E142" s="39" t="s">
        <v>104</v>
      </c>
      <c r="F142" s="47">
        <f t="shared" si="14"/>
        <v>0.5</v>
      </c>
      <c r="G142" s="10">
        <v>10.4</v>
      </c>
      <c r="H142" s="13">
        <f t="shared" si="15"/>
        <v>4.649204444444444</v>
      </c>
      <c r="I142" s="16">
        <f t="shared" si="16"/>
        <v>8.1510384311358752</v>
      </c>
      <c r="J142" s="19">
        <f t="shared" si="17"/>
        <v>9</v>
      </c>
      <c r="K142" s="13">
        <f t="shared" si="18"/>
        <v>0.31339717994379734</v>
      </c>
      <c r="N142" s="23">
        <v>137</v>
      </c>
      <c r="O142" s="23">
        <f t="shared" si="19"/>
        <v>1.7107489546683314</v>
      </c>
      <c r="P142" s="23">
        <f t="shared" si="20"/>
        <v>7.1281206444513814E-2</v>
      </c>
    </row>
    <row r="143" spans="2:16" x14ac:dyDescent="0.25">
      <c r="B143" s="23">
        <v>6</v>
      </c>
      <c r="C143" s="23">
        <v>138</v>
      </c>
      <c r="D143" s="44">
        <v>42010.743750000001</v>
      </c>
      <c r="E143" s="39" t="s">
        <v>104</v>
      </c>
      <c r="F143" s="47">
        <f t="shared" si="14"/>
        <v>0.5</v>
      </c>
      <c r="G143" s="10">
        <v>5.8</v>
      </c>
      <c r="H143" s="13">
        <f t="shared" si="15"/>
        <v>2.5928255555555553</v>
      </c>
      <c r="I143" s="16">
        <f t="shared" si="16"/>
        <v>4.5457714327488539</v>
      </c>
      <c r="J143" s="19">
        <f t="shared" si="17"/>
        <v>5</v>
      </c>
      <c r="K143" s="13">
        <f t="shared" si="18"/>
        <v>5.4359949801215252E-2</v>
      </c>
      <c r="N143" s="23">
        <v>138</v>
      </c>
      <c r="O143" s="23">
        <f t="shared" si="19"/>
        <v>7.0426526668221703</v>
      </c>
      <c r="P143" s="23">
        <f t="shared" si="20"/>
        <v>0.29344386111759041</v>
      </c>
    </row>
    <row r="144" spans="2:16" x14ac:dyDescent="0.25">
      <c r="B144" s="23">
        <v>6</v>
      </c>
      <c r="C144" s="23">
        <v>139</v>
      </c>
      <c r="D144" s="44">
        <v>42010.785416666666</v>
      </c>
      <c r="E144" s="39" t="s">
        <v>104</v>
      </c>
      <c r="F144" s="47">
        <f t="shared" si="14"/>
        <v>0.5</v>
      </c>
      <c r="G144" s="10">
        <v>5.8</v>
      </c>
      <c r="H144" s="13">
        <f t="shared" si="15"/>
        <v>2.5928255555555553</v>
      </c>
      <c r="I144" s="16">
        <f t="shared" si="16"/>
        <v>4.5457714327488539</v>
      </c>
      <c r="J144" s="19">
        <f t="shared" si="17"/>
        <v>5</v>
      </c>
      <c r="K144" s="13">
        <f t="shared" si="18"/>
        <v>5.4359949801215252E-2</v>
      </c>
      <c r="N144" s="23">
        <v>139</v>
      </c>
      <c r="O144" s="23">
        <f t="shared" si="19"/>
        <v>2.1151919181399985</v>
      </c>
      <c r="P144" s="23">
        <f t="shared" si="20"/>
        <v>8.813299658916661E-2</v>
      </c>
    </row>
    <row r="145" spans="2:16" x14ac:dyDescent="0.25">
      <c r="B145" s="23">
        <v>6</v>
      </c>
      <c r="C145" s="23">
        <v>140</v>
      </c>
      <c r="D145" s="44">
        <v>42010.82708333333</v>
      </c>
      <c r="E145" s="39" t="s">
        <v>104</v>
      </c>
      <c r="F145" s="47">
        <f t="shared" si="14"/>
        <v>0.5</v>
      </c>
      <c r="G145" s="10">
        <v>5.8</v>
      </c>
      <c r="H145" s="13">
        <f t="shared" si="15"/>
        <v>2.5928255555555553</v>
      </c>
      <c r="I145" s="16">
        <f t="shared" si="16"/>
        <v>4.5457714327488539</v>
      </c>
      <c r="J145" s="19">
        <f t="shared" si="17"/>
        <v>5</v>
      </c>
      <c r="K145" s="13">
        <f t="shared" si="18"/>
        <v>5.4359949801215252E-2</v>
      </c>
      <c r="N145" s="23">
        <v>140</v>
      </c>
      <c r="O145" s="23">
        <f t="shared" si="19"/>
        <v>4.3755878567279876</v>
      </c>
      <c r="P145" s="23">
        <f t="shared" si="20"/>
        <v>0.18231616069699949</v>
      </c>
    </row>
    <row r="146" spans="2:16" x14ac:dyDescent="0.25">
      <c r="B146" s="23">
        <v>6</v>
      </c>
      <c r="C146" s="23">
        <v>141</v>
      </c>
      <c r="D146" s="44">
        <v>42010.868750000001</v>
      </c>
      <c r="E146" s="39" t="s">
        <v>104</v>
      </c>
      <c r="F146" s="47">
        <f t="shared" si="14"/>
        <v>0.5</v>
      </c>
      <c r="G146" s="10">
        <v>5.8</v>
      </c>
      <c r="H146" s="13">
        <f t="shared" si="15"/>
        <v>2.5928255555555553</v>
      </c>
      <c r="I146" s="16">
        <f t="shared" si="16"/>
        <v>4.5457714327488539</v>
      </c>
      <c r="J146" s="19">
        <f t="shared" si="17"/>
        <v>5</v>
      </c>
      <c r="K146" s="13">
        <f t="shared" si="18"/>
        <v>5.4359949801215252E-2</v>
      </c>
      <c r="N146" s="23">
        <v>141</v>
      </c>
      <c r="O146" s="23">
        <f t="shared" si="19"/>
        <v>9.028091136250751</v>
      </c>
      <c r="P146" s="23">
        <f t="shared" si="20"/>
        <v>0.37617046401044796</v>
      </c>
    </row>
    <row r="147" spans="2:16" x14ac:dyDescent="0.25">
      <c r="B147" s="23">
        <v>6</v>
      </c>
      <c r="C147" s="23">
        <v>142</v>
      </c>
      <c r="D147" s="44">
        <v>42010.910416666666</v>
      </c>
      <c r="E147" s="39" t="s">
        <v>102</v>
      </c>
      <c r="F147" s="47">
        <f t="shared" si="14"/>
        <v>1</v>
      </c>
      <c r="G147" s="10">
        <v>5.8</v>
      </c>
      <c r="H147" s="13">
        <f t="shared" si="15"/>
        <v>2.5928255555555553</v>
      </c>
      <c r="I147" s="16">
        <f t="shared" si="16"/>
        <v>4.5457714327488539</v>
      </c>
      <c r="J147" s="19">
        <f t="shared" si="17"/>
        <v>5</v>
      </c>
      <c r="K147" s="13">
        <f t="shared" si="18"/>
        <v>5.4359949801215252E-2</v>
      </c>
      <c r="N147" s="23">
        <v>142</v>
      </c>
      <c r="O147" s="23">
        <f t="shared" si="19"/>
        <v>9.4872016675126396</v>
      </c>
      <c r="P147" s="23">
        <f t="shared" si="20"/>
        <v>0.39530006947969332</v>
      </c>
    </row>
    <row r="148" spans="2:16" x14ac:dyDescent="0.25">
      <c r="B148" s="23">
        <v>6</v>
      </c>
      <c r="C148" s="23">
        <v>143</v>
      </c>
      <c r="D148" s="44">
        <v>42010.95208333333</v>
      </c>
      <c r="E148" s="39" t="s">
        <v>102</v>
      </c>
      <c r="F148" s="47">
        <f t="shared" si="14"/>
        <v>1</v>
      </c>
      <c r="G148" s="10">
        <v>4.8</v>
      </c>
      <c r="H148" s="13">
        <f t="shared" si="15"/>
        <v>2.1457866666666665</v>
      </c>
      <c r="I148" s="16">
        <f t="shared" si="16"/>
        <v>3.7620177374473274</v>
      </c>
      <c r="J148" s="19">
        <f t="shared" si="17"/>
        <v>4</v>
      </c>
      <c r="K148" s="13">
        <f t="shared" si="18"/>
        <v>3.0811921196113E-2</v>
      </c>
      <c r="N148" s="23">
        <v>143</v>
      </c>
      <c r="O148" s="23">
        <f t="shared" si="19"/>
        <v>2.3546986607622586</v>
      </c>
      <c r="P148" s="23">
        <f t="shared" si="20"/>
        <v>9.8112444198427448E-2</v>
      </c>
    </row>
    <row r="149" spans="2:16" x14ac:dyDescent="0.25">
      <c r="B149" s="23">
        <v>6</v>
      </c>
      <c r="C149" s="23">
        <v>144</v>
      </c>
      <c r="D149" s="44">
        <v>42010.993750000001</v>
      </c>
      <c r="E149" s="39" t="s">
        <v>102</v>
      </c>
      <c r="F149" s="47">
        <f t="shared" si="14"/>
        <v>1</v>
      </c>
      <c r="G149" s="10">
        <v>4.8</v>
      </c>
      <c r="H149" s="13">
        <f t="shared" si="15"/>
        <v>2.1457866666666665</v>
      </c>
      <c r="I149" s="16">
        <f t="shared" si="16"/>
        <v>3.7620177374473274</v>
      </c>
      <c r="J149" s="19">
        <f t="shared" si="17"/>
        <v>4</v>
      </c>
      <c r="K149" s="13">
        <f t="shared" si="18"/>
        <v>3.0811921196113E-2</v>
      </c>
      <c r="N149" s="23">
        <v>144</v>
      </c>
      <c r="O149" s="23">
        <f t="shared" si="19"/>
        <v>3.4380553607324589</v>
      </c>
      <c r="P149" s="23">
        <f t="shared" si="20"/>
        <v>0.14325230669718578</v>
      </c>
    </row>
    <row r="150" spans="2:16" x14ac:dyDescent="0.25">
      <c r="B150" s="23">
        <v>7</v>
      </c>
      <c r="C150" s="23">
        <v>145</v>
      </c>
      <c r="D150" s="44">
        <v>42011.035416666666</v>
      </c>
      <c r="E150" s="39" t="s">
        <v>102</v>
      </c>
      <c r="F150" s="47">
        <f t="shared" si="14"/>
        <v>1</v>
      </c>
      <c r="G150" s="10">
        <v>3.5</v>
      </c>
      <c r="H150" s="13">
        <f t="shared" si="15"/>
        <v>1.5646361111111109</v>
      </c>
      <c r="I150" s="16">
        <f t="shared" si="16"/>
        <v>2.7431379335553427</v>
      </c>
      <c r="J150" s="19">
        <f t="shared" si="17"/>
        <v>3</v>
      </c>
      <c r="K150" s="13">
        <f t="shared" si="18"/>
        <v>1.1945358807900612E-2</v>
      </c>
      <c r="N150" s="23">
        <v>145</v>
      </c>
      <c r="O150" s="23">
        <f t="shared" si="19"/>
        <v>3.3088083893891604</v>
      </c>
      <c r="P150" s="23">
        <f t="shared" si="20"/>
        <v>0.13786701622454836</v>
      </c>
    </row>
    <row r="151" spans="2:16" x14ac:dyDescent="0.25">
      <c r="B151" s="23">
        <v>7</v>
      </c>
      <c r="C151" s="23">
        <v>146</v>
      </c>
      <c r="D151" s="44">
        <v>42011.07708333333</v>
      </c>
      <c r="E151" s="39" t="s">
        <v>102</v>
      </c>
      <c r="F151" s="47">
        <f t="shared" si="14"/>
        <v>1</v>
      </c>
      <c r="G151" s="10">
        <v>4.8</v>
      </c>
      <c r="H151" s="13">
        <f t="shared" si="15"/>
        <v>2.1457866666666665</v>
      </c>
      <c r="I151" s="16">
        <f t="shared" si="16"/>
        <v>3.7620177374473274</v>
      </c>
      <c r="J151" s="19">
        <f t="shared" si="17"/>
        <v>4</v>
      </c>
      <c r="K151" s="13">
        <f t="shared" si="18"/>
        <v>3.0811921196113E-2</v>
      </c>
      <c r="N151" s="23">
        <v>146</v>
      </c>
      <c r="O151" s="23">
        <f t="shared" si="19"/>
        <v>3.3270411164120555</v>
      </c>
      <c r="P151" s="23">
        <f t="shared" si="20"/>
        <v>0.13862671318383565</v>
      </c>
    </row>
    <row r="152" spans="2:16" x14ac:dyDescent="0.25">
      <c r="B152" s="23">
        <v>7</v>
      </c>
      <c r="C152" s="23">
        <v>147</v>
      </c>
      <c r="D152" s="44">
        <v>42011.118750000001</v>
      </c>
      <c r="E152" s="39" t="s">
        <v>102</v>
      </c>
      <c r="F152" s="47">
        <f t="shared" si="14"/>
        <v>1</v>
      </c>
      <c r="G152" s="10">
        <v>4.8</v>
      </c>
      <c r="H152" s="13">
        <f t="shared" si="15"/>
        <v>2.1457866666666665</v>
      </c>
      <c r="I152" s="16">
        <f t="shared" si="16"/>
        <v>3.7620177374473274</v>
      </c>
      <c r="J152" s="19">
        <f t="shared" si="17"/>
        <v>4</v>
      </c>
      <c r="K152" s="13">
        <f t="shared" si="18"/>
        <v>3.0811921196113E-2</v>
      </c>
      <c r="N152" s="23">
        <v>147</v>
      </c>
      <c r="O152" s="23">
        <f t="shared" si="19"/>
        <v>4.1759988453793522</v>
      </c>
      <c r="P152" s="23">
        <f t="shared" si="20"/>
        <v>0.17399995189080633</v>
      </c>
    </row>
    <row r="153" spans="2:16" x14ac:dyDescent="0.25">
      <c r="B153" s="23">
        <v>7</v>
      </c>
      <c r="C153" s="23">
        <v>148</v>
      </c>
      <c r="D153" s="44">
        <v>42011.160416666666</v>
      </c>
      <c r="E153" s="39" t="s">
        <v>102</v>
      </c>
      <c r="F153" s="47">
        <f t="shared" si="14"/>
        <v>1</v>
      </c>
      <c r="G153" s="10">
        <v>4.8</v>
      </c>
      <c r="H153" s="13">
        <f t="shared" si="15"/>
        <v>2.1457866666666665</v>
      </c>
      <c r="I153" s="16">
        <f t="shared" si="16"/>
        <v>3.7620177374473274</v>
      </c>
      <c r="J153" s="19">
        <f t="shared" si="17"/>
        <v>4</v>
      </c>
      <c r="K153" s="13">
        <f t="shared" si="18"/>
        <v>3.0811921196113E-2</v>
      </c>
      <c r="N153" s="23">
        <v>148</v>
      </c>
      <c r="O153" s="23">
        <f t="shared" si="19"/>
        <v>2.7113900001601645</v>
      </c>
      <c r="P153" s="23">
        <f t="shared" si="20"/>
        <v>0.11297458334000686</v>
      </c>
    </row>
    <row r="154" spans="2:16" x14ac:dyDescent="0.25">
      <c r="B154" s="23">
        <v>7</v>
      </c>
      <c r="C154" s="23">
        <v>149</v>
      </c>
      <c r="D154" s="44">
        <v>42011.20208333333</v>
      </c>
      <c r="E154" s="39" t="s">
        <v>102</v>
      </c>
      <c r="F154" s="47">
        <f t="shared" si="14"/>
        <v>1</v>
      </c>
      <c r="G154" s="10">
        <v>4.5999999999999996</v>
      </c>
      <c r="H154" s="13">
        <f t="shared" si="15"/>
        <v>2.0563788888888888</v>
      </c>
      <c r="I154" s="16">
        <f t="shared" si="16"/>
        <v>3.6052669983870222</v>
      </c>
      <c r="J154" s="19">
        <f t="shared" si="17"/>
        <v>4</v>
      </c>
      <c r="K154" s="13">
        <f t="shared" si="18"/>
        <v>2.7118680931214324E-2</v>
      </c>
      <c r="N154" s="23">
        <v>149</v>
      </c>
      <c r="O154" s="23">
        <f t="shared" si="19"/>
        <v>2.9093026551521239</v>
      </c>
      <c r="P154" s="23">
        <f t="shared" si="20"/>
        <v>0.12122094396467183</v>
      </c>
    </row>
    <row r="155" spans="2:16" x14ac:dyDescent="0.25">
      <c r="B155" s="23">
        <v>7</v>
      </c>
      <c r="C155" s="23">
        <v>150</v>
      </c>
      <c r="D155" s="44">
        <v>42011.243750000001</v>
      </c>
      <c r="E155" s="39" t="s">
        <v>102</v>
      </c>
      <c r="F155" s="47">
        <f t="shared" si="14"/>
        <v>1</v>
      </c>
      <c r="G155" s="10">
        <v>3.5</v>
      </c>
      <c r="H155" s="13">
        <f t="shared" si="15"/>
        <v>1.5646361111111109</v>
      </c>
      <c r="I155" s="16">
        <f t="shared" si="16"/>
        <v>2.7431379335553427</v>
      </c>
      <c r="J155" s="19">
        <f t="shared" si="17"/>
        <v>3</v>
      </c>
      <c r="K155" s="13">
        <f t="shared" si="18"/>
        <v>1.1945358807900612E-2</v>
      </c>
      <c r="N155" s="23">
        <v>150</v>
      </c>
      <c r="O155" s="23">
        <f t="shared" si="19"/>
        <v>1.6890113270319465</v>
      </c>
      <c r="P155" s="23">
        <f t="shared" si="20"/>
        <v>7.037547195966444E-2</v>
      </c>
    </row>
    <row r="156" spans="2:16" x14ac:dyDescent="0.25">
      <c r="B156" s="23">
        <v>7</v>
      </c>
      <c r="C156" s="23">
        <v>151</v>
      </c>
      <c r="D156" s="44">
        <v>42011.285416666666</v>
      </c>
      <c r="E156" s="39" t="s">
        <v>102</v>
      </c>
      <c r="F156" s="47">
        <f t="shared" si="14"/>
        <v>1</v>
      </c>
      <c r="G156" s="10">
        <v>4.8</v>
      </c>
      <c r="H156" s="13">
        <f t="shared" si="15"/>
        <v>2.1457866666666665</v>
      </c>
      <c r="I156" s="16">
        <f t="shared" si="16"/>
        <v>3.7620177374473274</v>
      </c>
      <c r="J156" s="19">
        <f t="shared" si="17"/>
        <v>4</v>
      </c>
      <c r="K156" s="13">
        <f t="shared" si="18"/>
        <v>3.0811921196113E-2</v>
      </c>
      <c r="N156" s="23">
        <v>151</v>
      </c>
      <c r="O156" s="23">
        <f t="shared" si="19"/>
        <v>3.242534842200548</v>
      </c>
      <c r="P156" s="23">
        <f t="shared" si="20"/>
        <v>0.13510561842502283</v>
      </c>
    </row>
    <row r="157" spans="2:16" x14ac:dyDescent="0.25">
      <c r="B157" s="23">
        <v>7</v>
      </c>
      <c r="C157" s="23">
        <v>152</v>
      </c>
      <c r="D157" s="44">
        <v>42011.32708333333</v>
      </c>
      <c r="E157" s="39" t="s">
        <v>102</v>
      </c>
      <c r="F157" s="47">
        <f t="shared" si="14"/>
        <v>1</v>
      </c>
      <c r="G157" s="10">
        <v>4.8</v>
      </c>
      <c r="H157" s="13">
        <f t="shared" si="15"/>
        <v>2.1457866666666665</v>
      </c>
      <c r="I157" s="16">
        <f t="shared" si="16"/>
        <v>3.7620177374473274</v>
      </c>
      <c r="J157" s="19">
        <f t="shared" si="17"/>
        <v>4</v>
      </c>
      <c r="K157" s="13">
        <f t="shared" si="18"/>
        <v>3.0811921196113E-2</v>
      </c>
      <c r="N157" s="23">
        <v>152</v>
      </c>
      <c r="O157" s="23">
        <f t="shared" si="19"/>
        <v>7.8411551167413265</v>
      </c>
      <c r="P157" s="23">
        <f t="shared" si="20"/>
        <v>0.32671479653088858</v>
      </c>
    </row>
    <row r="158" spans="2:16" x14ac:dyDescent="0.25">
      <c r="B158" s="23">
        <v>7</v>
      </c>
      <c r="C158" s="23">
        <v>153</v>
      </c>
      <c r="D158" s="44">
        <v>42011.368750000001</v>
      </c>
      <c r="E158" s="39" t="s">
        <v>104</v>
      </c>
      <c r="F158" s="47">
        <f t="shared" si="14"/>
        <v>0.5</v>
      </c>
      <c r="G158" s="10">
        <v>4.8</v>
      </c>
      <c r="H158" s="13">
        <f t="shared" si="15"/>
        <v>2.1457866666666665</v>
      </c>
      <c r="I158" s="16">
        <f t="shared" si="16"/>
        <v>3.7620177374473274</v>
      </c>
      <c r="J158" s="19">
        <f t="shared" si="17"/>
        <v>4</v>
      </c>
      <c r="K158" s="13">
        <f t="shared" si="18"/>
        <v>3.0811921196113E-2</v>
      </c>
      <c r="N158" s="23">
        <v>153</v>
      </c>
      <c r="O158" s="23">
        <f t="shared" si="19"/>
        <v>6.1140083199003445</v>
      </c>
      <c r="P158" s="23">
        <f t="shared" si="20"/>
        <v>0.25475034666251434</v>
      </c>
    </row>
    <row r="159" spans="2:16" x14ac:dyDescent="0.25">
      <c r="B159" s="23">
        <v>7</v>
      </c>
      <c r="C159" s="23">
        <v>154</v>
      </c>
      <c r="D159" s="44">
        <v>42011.410416666666</v>
      </c>
      <c r="E159" s="39" t="s">
        <v>103</v>
      </c>
      <c r="F159" s="47">
        <f t="shared" si="14"/>
        <v>0.7</v>
      </c>
      <c r="G159" s="10">
        <v>5.2</v>
      </c>
      <c r="H159" s="13">
        <f t="shared" si="15"/>
        <v>2.324602222222222</v>
      </c>
      <c r="I159" s="16">
        <f t="shared" si="16"/>
        <v>4.0755192155679376</v>
      </c>
      <c r="J159" s="19">
        <f t="shared" si="17"/>
        <v>5</v>
      </c>
      <c r="K159" s="13">
        <f t="shared" si="18"/>
        <v>3.9174647492974668E-2</v>
      </c>
      <c r="N159" s="23">
        <v>154</v>
      </c>
      <c r="O159" s="23">
        <f t="shared" si="19"/>
        <v>6.7669308721893167</v>
      </c>
      <c r="P159" s="23">
        <f t="shared" si="20"/>
        <v>0.28195545300788821</v>
      </c>
    </row>
    <row r="160" spans="2:16" x14ac:dyDescent="0.25">
      <c r="B160" s="23">
        <v>7</v>
      </c>
      <c r="C160" s="23">
        <v>155</v>
      </c>
      <c r="D160" s="44">
        <v>42011.45208333333</v>
      </c>
      <c r="E160" s="39" t="s">
        <v>103</v>
      </c>
      <c r="F160" s="47">
        <f t="shared" si="14"/>
        <v>0.7</v>
      </c>
      <c r="G160" s="10">
        <v>3.5</v>
      </c>
      <c r="H160" s="13">
        <f t="shared" si="15"/>
        <v>1.5646361111111109</v>
      </c>
      <c r="I160" s="16">
        <f t="shared" si="16"/>
        <v>2.7431379335553427</v>
      </c>
      <c r="J160" s="19">
        <f t="shared" si="17"/>
        <v>3</v>
      </c>
      <c r="K160" s="13">
        <f t="shared" si="18"/>
        <v>1.1945358807900612E-2</v>
      </c>
      <c r="N160" s="23">
        <v>155</v>
      </c>
      <c r="O160" s="23">
        <f t="shared" si="19"/>
        <v>6.7830918630467183</v>
      </c>
      <c r="P160" s="23">
        <f t="shared" si="20"/>
        <v>0.28262882762694658</v>
      </c>
    </row>
    <row r="161" spans="2:16" x14ac:dyDescent="0.25">
      <c r="B161" s="23">
        <v>7</v>
      </c>
      <c r="C161" s="23">
        <v>156</v>
      </c>
      <c r="D161" s="44">
        <v>42011.493750000001</v>
      </c>
      <c r="E161" s="39" t="s">
        <v>103</v>
      </c>
      <c r="F161" s="47">
        <f t="shared" si="14"/>
        <v>0.7</v>
      </c>
      <c r="G161" s="10">
        <v>3.5</v>
      </c>
      <c r="H161" s="13">
        <f t="shared" si="15"/>
        <v>1.5646361111111109</v>
      </c>
      <c r="I161" s="16">
        <f t="shared" si="16"/>
        <v>2.7431379335553427</v>
      </c>
      <c r="J161" s="19">
        <f t="shared" si="17"/>
        <v>3</v>
      </c>
      <c r="K161" s="13">
        <f t="shared" si="18"/>
        <v>1.1945358807900612E-2</v>
      </c>
      <c r="N161" s="23">
        <v>156</v>
      </c>
      <c r="O161" s="23">
        <f t="shared" si="19"/>
        <v>12.509748274426324</v>
      </c>
      <c r="P161" s="23">
        <f t="shared" si="20"/>
        <v>0.52123951143443015</v>
      </c>
    </row>
    <row r="162" spans="2:16" x14ac:dyDescent="0.25">
      <c r="B162" s="23">
        <v>7</v>
      </c>
      <c r="C162" s="23">
        <v>157</v>
      </c>
      <c r="D162" s="44">
        <v>42011.535416666666</v>
      </c>
      <c r="E162" s="39" t="s">
        <v>105</v>
      </c>
      <c r="F162" s="47">
        <f t="shared" si="14"/>
        <v>0.3</v>
      </c>
      <c r="G162" s="10">
        <v>3.5</v>
      </c>
      <c r="H162" s="13">
        <f t="shared" si="15"/>
        <v>1.5646361111111109</v>
      </c>
      <c r="I162" s="16">
        <f t="shared" si="16"/>
        <v>2.7431379335553427</v>
      </c>
      <c r="J162" s="19">
        <f t="shared" si="17"/>
        <v>3</v>
      </c>
      <c r="K162" s="13">
        <f t="shared" si="18"/>
        <v>1.1945358807900612E-2</v>
      </c>
      <c r="N162" s="23">
        <v>157</v>
      </c>
      <c r="O162" s="23">
        <f t="shared" si="19"/>
        <v>5.6642971851386905</v>
      </c>
      <c r="P162" s="23">
        <f t="shared" si="20"/>
        <v>0.2360123827141121</v>
      </c>
    </row>
    <row r="163" spans="2:16" x14ac:dyDescent="0.25">
      <c r="B163" s="23">
        <v>7</v>
      </c>
      <c r="C163" s="23">
        <v>158</v>
      </c>
      <c r="D163" s="44">
        <v>42011.57708333333</v>
      </c>
      <c r="E163" s="39" t="s">
        <v>105</v>
      </c>
      <c r="F163" s="47">
        <f t="shared" si="14"/>
        <v>0.3</v>
      </c>
      <c r="G163" s="10">
        <v>3.5</v>
      </c>
      <c r="H163" s="13">
        <f t="shared" si="15"/>
        <v>1.5646361111111109</v>
      </c>
      <c r="I163" s="16">
        <f t="shared" si="16"/>
        <v>2.7431379335553427</v>
      </c>
      <c r="J163" s="19">
        <f t="shared" si="17"/>
        <v>3</v>
      </c>
      <c r="K163" s="13">
        <f t="shared" si="18"/>
        <v>1.1945358807900612E-2</v>
      </c>
      <c r="N163" s="23">
        <v>158</v>
      </c>
      <c r="O163" s="23">
        <f t="shared" si="19"/>
        <v>3.3124442362099904</v>
      </c>
      <c r="P163" s="23">
        <f t="shared" si="20"/>
        <v>0.13801850984208294</v>
      </c>
    </row>
    <row r="164" spans="2:16" x14ac:dyDescent="0.25">
      <c r="B164" s="23">
        <v>7</v>
      </c>
      <c r="C164" s="23">
        <v>159</v>
      </c>
      <c r="D164" s="44">
        <v>42011.618750000001</v>
      </c>
      <c r="E164" s="39" t="s">
        <v>105</v>
      </c>
      <c r="F164" s="47">
        <f t="shared" si="14"/>
        <v>0.3</v>
      </c>
      <c r="G164" s="10">
        <v>6.9</v>
      </c>
      <c r="H164" s="13">
        <f t="shared" si="15"/>
        <v>3.0845683333333334</v>
      </c>
      <c r="I164" s="16">
        <f t="shared" si="16"/>
        <v>5.4079004975805338</v>
      </c>
      <c r="J164" s="19">
        <f t="shared" si="17"/>
        <v>6</v>
      </c>
      <c r="K164" s="13">
        <f t="shared" si="18"/>
        <v>9.1525548142848398E-2</v>
      </c>
      <c r="N164" s="23">
        <v>159</v>
      </c>
      <c r="O164" s="23">
        <f t="shared" si="19"/>
        <v>3.3255566879169298</v>
      </c>
      <c r="P164" s="23">
        <f t="shared" si="20"/>
        <v>0.13856486199653875</v>
      </c>
    </row>
    <row r="165" spans="2:16" x14ac:dyDescent="0.25">
      <c r="B165" s="23">
        <v>7</v>
      </c>
      <c r="C165" s="23">
        <v>160</v>
      </c>
      <c r="D165" s="44">
        <v>42011.660416666666</v>
      </c>
      <c r="E165" s="39" t="s">
        <v>105</v>
      </c>
      <c r="F165" s="47">
        <f t="shared" si="14"/>
        <v>0.3</v>
      </c>
      <c r="G165" s="10">
        <v>9.1999999999999993</v>
      </c>
      <c r="H165" s="13">
        <f t="shared" si="15"/>
        <v>4.1127577777777775</v>
      </c>
      <c r="I165" s="16">
        <f t="shared" si="16"/>
        <v>7.2105339967740445</v>
      </c>
      <c r="J165" s="19">
        <f t="shared" si="17"/>
        <v>8</v>
      </c>
      <c r="K165" s="13">
        <f t="shared" si="18"/>
        <v>0.21694944744971459</v>
      </c>
      <c r="N165" s="23">
        <v>160</v>
      </c>
      <c r="O165" s="23">
        <f t="shared" si="19"/>
        <v>3.4924028068370738</v>
      </c>
      <c r="P165" s="23">
        <f t="shared" si="20"/>
        <v>0.14551678361821141</v>
      </c>
    </row>
    <row r="166" spans="2:16" x14ac:dyDescent="0.25">
      <c r="B166" s="23">
        <v>7</v>
      </c>
      <c r="C166" s="23">
        <v>161</v>
      </c>
      <c r="D166" s="44">
        <v>42011.70208333333</v>
      </c>
      <c r="E166" s="39" t="s">
        <v>105</v>
      </c>
      <c r="F166" s="47">
        <f t="shared" si="14"/>
        <v>0.3</v>
      </c>
      <c r="G166" s="10">
        <v>8.1</v>
      </c>
      <c r="H166" s="13">
        <f t="shared" si="15"/>
        <v>3.6210149999999994</v>
      </c>
      <c r="I166" s="16">
        <f t="shared" si="16"/>
        <v>6.3484049319423645</v>
      </c>
      <c r="J166" s="19">
        <f t="shared" si="17"/>
        <v>7</v>
      </c>
      <c r="K166" s="13">
        <f t="shared" si="18"/>
        <v>0.14806421994704388</v>
      </c>
      <c r="N166" s="23">
        <v>161</v>
      </c>
      <c r="O166" s="23">
        <f t="shared" si="19"/>
        <v>6.114010202750543</v>
      </c>
      <c r="P166" s="23">
        <f t="shared" si="20"/>
        <v>0.25475042511460594</v>
      </c>
    </row>
    <row r="167" spans="2:16" x14ac:dyDescent="0.25">
      <c r="B167" s="23">
        <v>7</v>
      </c>
      <c r="C167" s="23">
        <v>162</v>
      </c>
      <c r="D167" s="44">
        <v>42011.743750000001</v>
      </c>
      <c r="E167" s="39" t="s">
        <v>105</v>
      </c>
      <c r="F167" s="47">
        <f t="shared" si="14"/>
        <v>0.3</v>
      </c>
      <c r="G167" s="10">
        <v>3.5</v>
      </c>
      <c r="H167" s="13">
        <f t="shared" si="15"/>
        <v>1.5646361111111109</v>
      </c>
      <c r="I167" s="16">
        <f t="shared" si="16"/>
        <v>2.7431379335553427</v>
      </c>
      <c r="J167" s="19">
        <f t="shared" si="17"/>
        <v>3</v>
      </c>
      <c r="K167" s="13">
        <f t="shared" si="18"/>
        <v>1.1945358807900612E-2</v>
      </c>
      <c r="N167" s="23">
        <v>162</v>
      </c>
      <c r="O167" s="23">
        <f t="shared" si="19"/>
        <v>3.4126473724714517</v>
      </c>
      <c r="P167" s="23">
        <f t="shared" si="20"/>
        <v>0.14219364051964381</v>
      </c>
    </row>
    <row r="168" spans="2:16" x14ac:dyDescent="0.25">
      <c r="B168" s="23">
        <v>7</v>
      </c>
      <c r="C168" s="23">
        <v>163</v>
      </c>
      <c r="D168" s="44">
        <v>42011.785416666666</v>
      </c>
      <c r="E168" s="39" t="s">
        <v>105</v>
      </c>
      <c r="F168" s="47">
        <f t="shared" si="14"/>
        <v>0.3</v>
      </c>
      <c r="G168" s="10">
        <v>3.5</v>
      </c>
      <c r="H168" s="13">
        <f t="shared" si="15"/>
        <v>1.5646361111111109</v>
      </c>
      <c r="I168" s="16">
        <f t="shared" si="16"/>
        <v>2.7431379335553427</v>
      </c>
      <c r="J168" s="19">
        <f t="shared" si="17"/>
        <v>3</v>
      </c>
      <c r="K168" s="13">
        <f t="shared" si="18"/>
        <v>1.1945358807900612E-2</v>
      </c>
      <c r="N168" s="23">
        <v>163</v>
      </c>
      <c r="O168" s="23">
        <f t="shared" si="19"/>
        <v>1.627561615234588</v>
      </c>
      <c r="P168" s="23">
        <f t="shared" si="20"/>
        <v>6.781506730144117E-2</v>
      </c>
    </row>
    <row r="169" spans="2:16" x14ac:dyDescent="0.25">
      <c r="B169" s="23">
        <v>7</v>
      </c>
      <c r="C169" s="23">
        <v>164</v>
      </c>
      <c r="D169" s="44">
        <v>42011.82708333333</v>
      </c>
      <c r="E169" s="39" t="s">
        <v>105</v>
      </c>
      <c r="F169" s="47">
        <f t="shared" si="14"/>
        <v>0.3</v>
      </c>
      <c r="G169" s="10">
        <v>6.9</v>
      </c>
      <c r="H169" s="13">
        <f t="shared" si="15"/>
        <v>3.0845683333333334</v>
      </c>
      <c r="I169" s="16">
        <f t="shared" si="16"/>
        <v>5.4079004975805338</v>
      </c>
      <c r="J169" s="19">
        <f t="shared" si="17"/>
        <v>6</v>
      </c>
      <c r="K169" s="13">
        <f t="shared" si="18"/>
        <v>9.1525548142848398E-2</v>
      </c>
      <c r="N169" s="23">
        <v>164</v>
      </c>
      <c r="O169" s="23">
        <f t="shared" si="19"/>
        <v>4.8791746515201879</v>
      </c>
      <c r="P169" s="23">
        <f t="shared" si="20"/>
        <v>0.20329894381334115</v>
      </c>
    </row>
    <row r="170" spans="2:16" x14ac:dyDescent="0.25">
      <c r="B170" s="23">
        <v>7</v>
      </c>
      <c r="C170" s="23">
        <v>165</v>
      </c>
      <c r="D170" s="44">
        <v>42011.868750000001</v>
      </c>
      <c r="E170" s="39" t="s">
        <v>105</v>
      </c>
      <c r="F170" s="47">
        <f t="shared" si="14"/>
        <v>0.3</v>
      </c>
      <c r="G170" s="10">
        <v>5.8</v>
      </c>
      <c r="H170" s="13">
        <f t="shared" si="15"/>
        <v>2.5928255555555553</v>
      </c>
      <c r="I170" s="16">
        <f t="shared" si="16"/>
        <v>4.5457714327488539</v>
      </c>
      <c r="J170" s="19">
        <f t="shared" si="17"/>
        <v>5</v>
      </c>
      <c r="K170" s="13">
        <f t="shared" si="18"/>
        <v>5.4359949801215252E-2</v>
      </c>
      <c r="N170" s="23">
        <v>165</v>
      </c>
      <c r="O170" s="23">
        <f t="shared" si="19"/>
        <v>4.0261634746195627</v>
      </c>
      <c r="P170" s="23">
        <f t="shared" si="20"/>
        <v>0.16775681144248178</v>
      </c>
    </row>
    <row r="171" spans="2:16" x14ac:dyDescent="0.25">
      <c r="B171" s="23">
        <v>7</v>
      </c>
      <c r="C171" s="23">
        <v>166</v>
      </c>
      <c r="D171" s="44">
        <v>42011.910416666666</v>
      </c>
      <c r="E171" s="39" t="s">
        <v>103</v>
      </c>
      <c r="F171" s="47">
        <f t="shared" si="14"/>
        <v>0.7</v>
      </c>
      <c r="G171" s="10">
        <v>6.9</v>
      </c>
      <c r="H171" s="13">
        <f t="shared" si="15"/>
        <v>3.0845683333333334</v>
      </c>
      <c r="I171" s="16">
        <f t="shared" si="16"/>
        <v>5.4079004975805338</v>
      </c>
      <c r="J171" s="19">
        <f t="shared" si="17"/>
        <v>6</v>
      </c>
      <c r="K171" s="13">
        <f t="shared" si="18"/>
        <v>9.1525548142848398E-2</v>
      </c>
      <c r="N171" s="23">
        <v>166</v>
      </c>
      <c r="O171" s="23">
        <f t="shared" si="19"/>
        <v>5.637763650418691</v>
      </c>
      <c r="P171" s="23">
        <f t="shared" si="20"/>
        <v>0.23490681876744546</v>
      </c>
    </row>
    <row r="172" spans="2:16" x14ac:dyDescent="0.25">
      <c r="B172" s="23">
        <v>7</v>
      </c>
      <c r="C172" s="23">
        <v>167</v>
      </c>
      <c r="D172" s="44">
        <v>42011.95208333333</v>
      </c>
      <c r="E172" s="39" t="s">
        <v>102</v>
      </c>
      <c r="F172" s="47">
        <f t="shared" si="14"/>
        <v>1</v>
      </c>
      <c r="G172" s="10">
        <v>8.1</v>
      </c>
      <c r="H172" s="13">
        <f t="shared" si="15"/>
        <v>3.6210149999999994</v>
      </c>
      <c r="I172" s="16">
        <f t="shared" si="16"/>
        <v>6.3484049319423645</v>
      </c>
      <c r="J172" s="19">
        <f t="shared" si="17"/>
        <v>7</v>
      </c>
      <c r="K172" s="13">
        <f t="shared" si="18"/>
        <v>0.14806421994704388</v>
      </c>
      <c r="N172" s="23">
        <v>167</v>
      </c>
      <c r="O172" s="23">
        <f t="shared" si="19"/>
        <v>4.0124854467404942</v>
      </c>
      <c r="P172" s="23">
        <f t="shared" si="20"/>
        <v>0.16718689361418726</v>
      </c>
    </row>
    <row r="173" spans="2:16" x14ac:dyDescent="0.25">
      <c r="B173" s="23">
        <v>7</v>
      </c>
      <c r="C173" s="23">
        <v>168</v>
      </c>
      <c r="D173" s="44">
        <v>42011.993750000001</v>
      </c>
      <c r="E173" s="39" t="s">
        <v>103</v>
      </c>
      <c r="F173" s="47">
        <f t="shared" si="14"/>
        <v>0.7</v>
      </c>
      <c r="G173" s="10">
        <v>8.1</v>
      </c>
      <c r="H173" s="13">
        <f t="shared" si="15"/>
        <v>3.6210149999999994</v>
      </c>
      <c r="I173" s="16">
        <f t="shared" si="16"/>
        <v>6.3484049319423645</v>
      </c>
      <c r="J173" s="19">
        <f t="shared" si="17"/>
        <v>7</v>
      </c>
      <c r="K173" s="13">
        <f t="shared" si="18"/>
        <v>0.14806421994704388</v>
      </c>
      <c r="N173" s="23">
        <v>168</v>
      </c>
      <c r="O173" s="23">
        <f t="shared" si="19"/>
        <v>7.3396316998460689</v>
      </c>
      <c r="P173" s="23">
        <f t="shared" si="20"/>
        <v>0.30581798749358619</v>
      </c>
    </row>
    <row r="174" spans="2:16" x14ac:dyDescent="0.25">
      <c r="B174" s="23">
        <v>8</v>
      </c>
      <c r="C174" s="23">
        <v>169</v>
      </c>
      <c r="D174" s="44">
        <v>42012.035416666666</v>
      </c>
      <c r="E174" s="39" t="s">
        <v>105</v>
      </c>
      <c r="F174" s="47">
        <f t="shared" si="14"/>
        <v>0.3</v>
      </c>
      <c r="G174" s="10">
        <v>9.1999999999999993</v>
      </c>
      <c r="H174" s="13">
        <f t="shared" si="15"/>
        <v>4.1127577777777775</v>
      </c>
      <c r="I174" s="16">
        <f t="shared" si="16"/>
        <v>7.2105339967740445</v>
      </c>
      <c r="J174" s="19">
        <f t="shared" si="17"/>
        <v>8</v>
      </c>
      <c r="K174" s="13">
        <f t="shared" si="18"/>
        <v>0.21694944744971459</v>
      </c>
      <c r="N174" s="23">
        <v>169</v>
      </c>
      <c r="O174" s="23">
        <f t="shared" si="19"/>
        <v>5.3139637357268104</v>
      </c>
      <c r="P174" s="23">
        <f t="shared" si="20"/>
        <v>0.22141515565528377</v>
      </c>
    </row>
    <row r="175" spans="2:16" x14ac:dyDescent="0.25">
      <c r="B175" s="23">
        <v>8</v>
      </c>
      <c r="C175" s="23">
        <v>170</v>
      </c>
      <c r="D175" s="44">
        <v>42012.07708333333</v>
      </c>
      <c r="E175" s="39" t="s">
        <v>105</v>
      </c>
      <c r="F175" s="47">
        <f t="shared" si="14"/>
        <v>0.3</v>
      </c>
      <c r="G175" s="10">
        <v>5.8</v>
      </c>
      <c r="H175" s="13">
        <f t="shared" si="15"/>
        <v>2.5928255555555553</v>
      </c>
      <c r="I175" s="16">
        <f t="shared" si="16"/>
        <v>4.5457714327488539</v>
      </c>
      <c r="J175" s="19">
        <f t="shared" si="17"/>
        <v>5</v>
      </c>
      <c r="K175" s="13">
        <f t="shared" si="18"/>
        <v>5.4359949801215252E-2</v>
      </c>
      <c r="N175" s="23">
        <v>170</v>
      </c>
      <c r="O175" s="23">
        <f t="shared" si="19"/>
        <v>5.3975450282183814</v>
      </c>
      <c r="P175" s="23">
        <f t="shared" si="20"/>
        <v>0.22489770950909924</v>
      </c>
    </row>
    <row r="176" spans="2:16" x14ac:dyDescent="0.25">
      <c r="B176" s="23">
        <v>8</v>
      </c>
      <c r="C176" s="23">
        <v>171</v>
      </c>
      <c r="D176" s="44">
        <v>42012.118750000001</v>
      </c>
      <c r="E176" s="39" t="s">
        <v>105</v>
      </c>
      <c r="F176" s="47">
        <f t="shared" si="14"/>
        <v>0.3</v>
      </c>
      <c r="G176" s="10">
        <v>5.2</v>
      </c>
      <c r="H176" s="13">
        <f t="shared" si="15"/>
        <v>2.324602222222222</v>
      </c>
      <c r="I176" s="16">
        <f t="shared" si="16"/>
        <v>4.0755192155679376</v>
      </c>
      <c r="J176" s="19">
        <f t="shared" si="17"/>
        <v>5</v>
      </c>
      <c r="K176" s="13">
        <f t="shared" si="18"/>
        <v>3.9174647492974668E-2</v>
      </c>
      <c r="N176" s="23">
        <v>171</v>
      </c>
      <c r="O176" s="23">
        <f t="shared" si="19"/>
        <v>3.2751507563594866</v>
      </c>
      <c r="P176" s="23">
        <f t="shared" si="20"/>
        <v>0.13646461484831193</v>
      </c>
    </row>
    <row r="177" spans="2:16" x14ac:dyDescent="0.25">
      <c r="B177" s="23">
        <v>8</v>
      </c>
      <c r="C177" s="23">
        <v>172</v>
      </c>
      <c r="D177" s="44">
        <v>42012.160416666666</v>
      </c>
      <c r="E177" s="39" t="s">
        <v>105</v>
      </c>
      <c r="F177" s="47">
        <f t="shared" si="14"/>
        <v>0.3</v>
      </c>
      <c r="G177" s="10">
        <v>3.5</v>
      </c>
      <c r="H177" s="13">
        <f t="shared" si="15"/>
        <v>1.5646361111111109</v>
      </c>
      <c r="I177" s="16">
        <f t="shared" si="16"/>
        <v>2.7431379335553427</v>
      </c>
      <c r="J177" s="19">
        <f t="shared" si="17"/>
        <v>3</v>
      </c>
      <c r="K177" s="13">
        <f t="shared" si="18"/>
        <v>1.1945358807900612E-2</v>
      </c>
      <c r="N177" s="23">
        <v>172</v>
      </c>
      <c r="O177" s="23">
        <f t="shared" si="19"/>
        <v>4.4731617266051975</v>
      </c>
      <c r="P177" s="23">
        <f t="shared" si="20"/>
        <v>0.1863817386085499</v>
      </c>
    </row>
    <row r="178" spans="2:16" x14ac:dyDescent="0.25">
      <c r="B178" s="23">
        <v>8</v>
      </c>
      <c r="C178" s="23">
        <v>173</v>
      </c>
      <c r="D178" s="44">
        <v>42012.20208333333</v>
      </c>
      <c r="E178" s="39" t="s">
        <v>105</v>
      </c>
      <c r="F178" s="47">
        <f t="shared" si="14"/>
        <v>0.3</v>
      </c>
      <c r="G178" s="10">
        <v>4.5999999999999996</v>
      </c>
      <c r="H178" s="13">
        <f t="shared" si="15"/>
        <v>2.0563788888888888</v>
      </c>
      <c r="I178" s="16">
        <f t="shared" si="16"/>
        <v>3.6052669983870222</v>
      </c>
      <c r="J178" s="19">
        <f t="shared" si="17"/>
        <v>4</v>
      </c>
      <c r="K178" s="13">
        <f t="shared" si="18"/>
        <v>2.7118680931214324E-2</v>
      </c>
      <c r="N178" s="23">
        <v>173</v>
      </c>
      <c r="O178" s="23">
        <f t="shared" si="19"/>
        <v>5.271599015735867</v>
      </c>
      <c r="P178" s="23">
        <f t="shared" si="20"/>
        <v>0.21964995898899445</v>
      </c>
    </row>
    <row r="179" spans="2:16" x14ac:dyDescent="0.25">
      <c r="B179" s="23">
        <v>8</v>
      </c>
      <c r="C179" s="23">
        <v>174</v>
      </c>
      <c r="D179" s="44">
        <v>42012.243750000001</v>
      </c>
      <c r="E179" s="39" t="s">
        <v>105</v>
      </c>
      <c r="F179" s="47">
        <f t="shared" si="14"/>
        <v>0.3</v>
      </c>
      <c r="G179" s="10">
        <v>6.9</v>
      </c>
      <c r="H179" s="13">
        <f t="shared" si="15"/>
        <v>3.0845683333333334</v>
      </c>
      <c r="I179" s="16">
        <f t="shared" si="16"/>
        <v>5.4079004975805338</v>
      </c>
      <c r="J179" s="19">
        <f t="shared" si="17"/>
        <v>6</v>
      </c>
      <c r="K179" s="13">
        <f t="shared" si="18"/>
        <v>9.1525548142848398E-2</v>
      </c>
      <c r="N179" s="23">
        <v>174</v>
      </c>
      <c r="O179" s="23">
        <f t="shared" si="19"/>
        <v>5.8610381119981207</v>
      </c>
      <c r="P179" s="23">
        <f t="shared" si="20"/>
        <v>0.24420992133325503</v>
      </c>
    </row>
    <row r="180" spans="2:16" x14ac:dyDescent="0.25">
      <c r="B180" s="23">
        <v>8</v>
      </c>
      <c r="C180" s="23">
        <v>175</v>
      </c>
      <c r="D180" s="44">
        <v>42012.285416666666</v>
      </c>
      <c r="E180" s="39" t="s">
        <v>105</v>
      </c>
      <c r="F180" s="47">
        <f t="shared" si="14"/>
        <v>0.3</v>
      </c>
      <c r="G180" s="10">
        <v>8.1</v>
      </c>
      <c r="H180" s="13">
        <f t="shared" si="15"/>
        <v>3.6210149999999994</v>
      </c>
      <c r="I180" s="16">
        <f t="shared" si="16"/>
        <v>6.3484049319423645</v>
      </c>
      <c r="J180" s="19">
        <f t="shared" si="17"/>
        <v>7</v>
      </c>
      <c r="K180" s="13">
        <f t="shared" si="18"/>
        <v>0.14806421994704388</v>
      </c>
      <c r="N180" s="23">
        <v>175</v>
      </c>
      <c r="O180" s="23">
        <f t="shared" si="19"/>
        <v>3.6871362213739527</v>
      </c>
      <c r="P180" s="23">
        <f t="shared" si="20"/>
        <v>0.15363067589058135</v>
      </c>
    </row>
    <row r="181" spans="2:16" x14ac:dyDescent="0.25">
      <c r="B181" s="23">
        <v>8</v>
      </c>
      <c r="C181" s="23">
        <v>176</v>
      </c>
      <c r="D181" s="44">
        <v>42012.32708333333</v>
      </c>
      <c r="E181" s="39" t="s">
        <v>106</v>
      </c>
      <c r="F181" s="47">
        <f t="shared" si="14"/>
        <v>0.2</v>
      </c>
      <c r="G181" s="10">
        <v>12.7</v>
      </c>
      <c r="H181" s="13">
        <f t="shared" si="15"/>
        <v>5.6773938888888882</v>
      </c>
      <c r="I181" s="16">
        <f t="shared" si="16"/>
        <v>9.9536719303293868</v>
      </c>
      <c r="J181" s="19">
        <f t="shared" si="17"/>
        <v>10</v>
      </c>
      <c r="K181" s="13">
        <f t="shared" si="18"/>
        <v>0.57069784048988625</v>
      </c>
      <c r="N181" s="23">
        <v>176</v>
      </c>
      <c r="O181" s="23">
        <f t="shared" si="19"/>
        <v>7.7653271653565978</v>
      </c>
      <c r="P181" s="23">
        <f t="shared" si="20"/>
        <v>0.32355529855652493</v>
      </c>
    </row>
    <row r="182" spans="2:16" x14ac:dyDescent="0.25">
      <c r="B182" s="23">
        <v>8</v>
      </c>
      <c r="C182" s="23">
        <v>177</v>
      </c>
      <c r="D182" s="44">
        <v>42012.368750000001</v>
      </c>
      <c r="E182" s="39" t="s">
        <v>105</v>
      </c>
      <c r="F182" s="47">
        <f t="shared" si="14"/>
        <v>0.3</v>
      </c>
      <c r="G182" s="10">
        <v>17.3</v>
      </c>
      <c r="H182" s="13">
        <f t="shared" si="15"/>
        <v>7.7337727777777774</v>
      </c>
      <c r="I182" s="16">
        <f t="shared" si="16"/>
        <v>13.55893892871641</v>
      </c>
      <c r="J182" s="19">
        <f t="shared" si="17"/>
        <v>14</v>
      </c>
      <c r="K182" s="13">
        <f t="shared" si="18"/>
        <v>1</v>
      </c>
      <c r="N182" s="23">
        <v>177</v>
      </c>
      <c r="O182" s="23">
        <f t="shared" si="19"/>
        <v>8.9204600067256745</v>
      </c>
      <c r="P182" s="23">
        <f t="shared" si="20"/>
        <v>0.37168583361356977</v>
      </c>
    </row>
    <row r="183" spans="2:16" x14ac:dyDescent="0.25">
      <c r="B183" s="23">
        <v>8</v>
      </c>
      <c r="C183" s="23">
        <v>178</v>
      </c>
      <c r="D183" s="44">
        <v>42012.410416666666</v>
      </c>
      <c r="E183" s="39" t="s">
        <v>105</v>
      </c>
      <c r="F183" s="47">
        <f t="shared" si="14"/>
        <v>0.3</v>
      </c>
      <c r="G183" s="10">
        <v>16.100000000000001</v>
      </c>
      <c r="H183" s="13">
        <f t="shared" si="15"/>
        <v>7.1973261111111109</v>
      </c>
      <c r="I183" s="16">
        <f t="shared" si="16"/>
        <v>12.618434494354577</v>
      </c>
      <c r="J183" s="19">
        <f t="shared" si="17"/>
        <v>13</v>
      </c>
      <c r="K183" s="13">
        <f t="shared" si="18"/>
        <v>1</v>
      </c>
      <c r="N183" s="23">
        <v>178</v>
      </c>
      <c r="O183" s="23">
        <f t="shared" si="19"/>
        <v>8.0392538825130799</v>
      </c>
      <c r="P183" s="23">
        <f t="shared" si="20"/>
        <v>0.33496891177137833</v>
      </c>
    </row>
    <row r="184" spans="2:16" x14ac:dyDescent="0.25">
      <c r="B184" s="23">
        <v>8</v>
      </c>
      <c r="C184" s="23">
        <v>179</v>
      </c>
      <c r="D184" s="44">
        <v>42012.45208333333</v>
      </c>
      <c r="E184" s="39" t="s">
        <v>105</v>
      </c>
      <c r="F184" s="47">
        <f t="shared" si="14"/>
        <v>0.3</v>
      </c>
      <c r="G184" s="10">
        <v>9.1999999999999993</v>
      </c>
      <c r="H184" s="13">
        <f t="shared" si="15"/>
        <v>4.1127577777777775</v>
      </c>
      <c r="I184" s="16">
        <f t="shared" si="16"/>
        <v>7.2105339967740445</v>
      </c>
      <c r="J184" s="19">
        <f t="shared" si="17"/>
        <v>8</v>
      </c>
      <c r="K184" s="13">
        <f t="shared" si="18"/>
        <v>0.21694944744971459</v>
      </c>
      <c r="N184" s="23">
        <v>179</v>
      </c>
      <c r="O184" s="23">
        <f t="shared" si="19"/>
        <v>4.4320842136777427</v>
      </c>
      <c r="P184" s="23">
        <f t="shared" si="20"/>
        <v>0.18467017556990595</v>
      </c>
    </row>
    <row r="185" spans="2:16" x14ac:dyDescent="0.25">
      <c r="B185" s="23">
        <v>8</v>
      </c>
      <c r="C185" s="23">
        <v>180</v>
      </c>
      <c r="D185" s="44">
        <v>42012.493750000001</v>
      </c>
      <c r="E185" s="39" t="s">
        <v>105</v>
      </c>
      <c r="F185" s="47">
        <f t="shared" si="14"/>
        <v>0.3</v>
      </c>
      <c r="G185" s="10">
        <v>11.5</v>
      </c>
      <c r="H185" s="13">
        <f t="shared" si="15"/>
        <v>5.1409472222222226</v>
      </c>
      <c r="I185" s="16">
        <f t="shared" si="16"/>
        <v>9.0131674959675561</v>
      </c>
      <c r="J185" s="19">
        <f t="shared" si="17"/>
        <v>10</v>
      </c>
      <c r="K185" s="13">
        <f t="shared" si="18"/>
        <v>0.42372938955022382</v>
      </c>
      <c r="N185" s="23">
        <v>180</v>
      </c>
      <c r="O185" s="23">
        <f t="shared" si="19"/>
        <v>5.1365405065609977</v>
      </c>
      <c r="P185" s="23">
        <f t="shared" si="20"/>
        <v>0.21402252110670825</v>
      </c>
    </row>
    <row r="186" spans="2:16" x14ac:dyDescent="0.25">
      <c r="B186" s="23">
        <v>8</v>
      </c>
      <c r="C186" s="23">
        <v>181</v>
      </c>
      <c r="D186" s="44">
        <v>42012.535416666666</v>
      </c>
      <c r="E186" s="39" t="s">
        <v>105</v>
      </c>
      <c r="F186" s="47">
        <f t="shared" si="14"/>
        <v>0.3</v>
      </c>
      <c r="G186" s="10">
        <v>13.8</v>
      </c>
      <c r="H186" s="13">
        <f t="shared" si="15"/>
        <v>6.1691366666666667</v>
      </c>
      <c r="I186" s="16">
        <f t="shared" si="16"/>
        <v>10.815800995161068</v>
      </c>
      <c r="J186" s="19">
        <f t="shared" si="17"/>
        <v>11</v>
      </c>
      <c r="K186" s="13">
        <f t="shared" si="18"/>
        <v>0.73220438514278718</v>
      </c>
      <c r="N186" s="23">
        <v>181</v>
      </c>
      <c r="O186" s="23">
        <f t="shared" si="19"/>
        <v>12.186533683435917</v>
      </c>
      <c r="P186" s="23">
        <f t="shared" si="20"/>
        <v>0.50777223680982986</v>
      </c>
    </row>
    <row r="187" spans="2:16" x14ac:dyDescent="0.25">
      <c r="B187" s="23">
        <v>8</v>
      </c>
      <c r="C187" s="23">
        <v>182</v>
      </c>
      <c r="D187" s="44">
        <v>42012.57708333333</v>
      </c>
      <c r="E187" s="39" t="s">
        <v>105</v>
      </c>
      <c r="F187" s="47">
        <f t="shared" si="14"/>
        <v>0.3</v>
      </c>
      <c r="G187" s="10">
        <v>13.8</v>
      </c>
      <c r="H187" s="13">
        <f t="shared" si="15"/>
        <v>6.1691366666666667</v>
      </c>
      <c r="I187" s="16">
        <f t="shared" si="16"/>
        <v>10.815800995161068</v>
      </c>
      <c r="J187" s="19">
        <f t="shared" si="17"/>
        <v>11</v>
      </c>
      <c r="K187" s="13">
        <f t="shared" si="18"/>
        <v>0.73220438514278718</v>
      </c>
      <c r="N187" s="23">
        <v>182</v>
      </c>
      <c r="O187" s="23">
        <f t="shared" si="19"/>
        <v>13.552025756109124</v>
      </c>
      <c r="P187" s="23">
        <f t="shared" si="20"/>
        <v>0.56466773983788021</v>
      </c>
    </row>
    <row r="188" spans="2:16" x14ac:dyDescent="0.25">
      <c r="B188" s="23">
        <v>8</v>
      </c>
      <c r="C188" s="23">
        <v>183</v>
      </c>
      <c r="D188" s="44">
        <v>42012.618750000001</v>
      </c>
      <c r="E188" s="39" t="s">
        <v>105</v>
      </c>
      <c r="F188" s="47">
        <f t="shared" si="14"/>
        <v>0.3</v>
      </c>
      <c r="G188" s="10">
        <v>13.8</v>
      </c>
      <c r="H188" s="13">
        <f t="shared" si="15"/>
        <v>6.1691366666666667</v>
      </c>
      <c r="I188" s="16">
        <f t="shared" si="16"/>
        <v>10.815800995161068</v>
      </c>
      <c r="J188" s="19">
        <f t="shared" si="17"/>
        <v>11</v>
      </c>
      <c r="K188" s="13">
        <f t="shared" si="18"/>
        <v>0.73220438514278718</v>
      </c>
      <c r="N188" s="23">
        <v>183</v>
      </c>
      <c r="O188" s="23">
        <f t="shared" si="19"/>
        <v>8.2953188449455304</v>
      </c>
      <c r="P188" s="23">
        <f t="shared" si="20"/>
        <v>0.34563828520606377</v>
      </c>
    </row>
    <row r="189" spans="2:16" x14ac:dyDescent="0.25">
      <c r="B189" s="23">
        <v>8</v>
      </c>
      <c r="C189" s="23">
        <v>184</v>
      </c>
      <c r="D189" s="44">
        <v>42012.660416666666</v>
      </c>
      <c r="E189" s="39" t="s">
        <v>105</v>
      </c>
      <c r="F189" s="47">
        <f t="shared" si="14"/>
        <v>0.3</v>
      </c>
      <c r="G189" s="10">
        <v>8.1</v>
      </c>
      <c r="H189" s="13">
        <f t="shared" si="15"/>
        <v>3.6210149999999994</v>
      </c>
      <c r="I189" s="16">
        <f t="shared" si="16"/>
        <v>6.3484049319423645</v>
      </c>
      <c r="J189" s="19">
        <f t="shared" si="17"/>
        <v>7</v>
      </c>
      <c r="K189" s="13">
        <f t="shared" si="18"/>
        <v>0.14806421994704388</v>
      </c>
      <c r="N189" s="23">
        <v>184</v>
      </c>
      <c r="O189" s="23">
        <f t="shared" si="19"/>
        <v>3.5504869224968365</v>
      </c>
      <c r="P189" s="23">
        <f t="shared" si="20"/>
        <v>0.14793695510403485</v>
      </c>
    </row>
    <row r="190" spans="2:16" x14ac:dyDescent="0.25">
      <c r="B190" s="23">
        <v>8</v>
      </c>
      <c r="C190" s="23">
        <v>185</v>
      </c>
      <c r="D190" s="44">
        <v>42012.70208333333</v>
      </c>
      <c r="E190" s="39" t="s">
        <v>105</v>
      </c>
      <c r="F190" s="47">
        <f t="shared" si="14"/>
        <v>0.3</v>
      </c>
      <c r="G190" s="10">
        <v>6.9</v>
      </c>
      <c r="H190" s="13">
        <f t="shared" si="15"/>
        <v>3.0845683333333334</v>
      </c>
      <c r="I190" s="16">
        <f t="shared" si="16"/>
        <v>5.4079004975805338</v>
      </c>
      <c r="J190" s="19">
        <f t="shared" si="17"/>
        <v>6</v>
      </c>
      <c r="K190" s="13">
        <f t="shared" si="18"/>
        <v>9.1525548142848398E-2</v>
      </c>
      <c r="N190" s="23">
        <v>185</v>
      </c>
      <c r="O190" s="23">
        <f t="shared" si="19"/>
        <v>9.7276990424487657</v>
      </c>
      <c r="P190" s="23">
        <f t="shared" si="20"/>
        <v>0.40532079343536526</v>
      </c>
    </row>
    <row r="191" spans="2:16" x14ac:dyDescent="0.25">
      <c r="B191" s="23">
        <v>8</v>
      </c>
      <c r="C191" s="23">
        <v>186</v>
      </c>
      <c r="D191" s="44">
        <v>42012.743750000001</v>
      </c>
      <c r="E191" s="39" t="s">
        <v>103</v>
      </c>
      <c r="F191" s="47">
        <f t="shared" si="14"/>
        <v>0.7</v>
      </c>
      <c r="G191" s="10">
        <v>9.1999999999999993</v>
      </c>
      <c r="H191" s="13">
        <f t="shared" si="15"/>
        <v>4.1127577777777775</v>
      </c>
      <c r="I191" s="16">
        <f t="shared" si="16"/>
        <v>7.2105339967740445</v>
      </c>
      <c r="J191" s="19">
        <f t="shared" si="17"/>
        <v>8</v>
      </c>
      <c r="K191" s="13">
        <f t="shared" si="18"/>
        <v>0.21694944744971459</v>
      </c>
      <c r="N191" s="23">
        <v>186</v>
      </c>
      <c r="O191" s="23">
        <f t="shared" si="19"/>
        <v>7.2196635547393404</v>
      </c>
      <c r="P191" s="23">
        <f t="shared" si="20"/>
        <v>0.30081931478080587</v>
      </c>
    </row>
    <row r="192" spans="2:16" x14ac:dyDescent="0.25">
      <c r="B192" s="23">
        <v>8</v>
      </c>
      <c r="C192" s="23">
        <v>187</v>
      </c>
      <c r="D192" s="44">
        <v>42012.785416666666</v>
      </c>
      <c r="E192" s="39" t="s">
        <v>103</v>
      </c>
      <c r="F192" s="47">
        <f t="shared" si="14"/>
        <v>0.7</v>
      </c>
      <c r="G192" s="10">
        <v>8.1</v>
      </c>
      <c r="H192" s="13">
        <f t="shared" si="15"/>
        <v>3.6210149999999994</v>
      </c>
      <c r="I192" s="16">
        <f t="shared" si="16"/>
        <v>6.3484049319423645</v>
      </c>
      <c r="J192" s="19">
        <f t="shared" si="17"/>
        <v>7</v>
      </c>
      <c r="K192" s="13">
        <f t="shared" si="18"/>
        <v>0.14806421994704388</v>
      </c>
      <c r="N192" s="23">
        <v>187</v>
      </c>
      <c r="O192" s="23">
        <f t="shared" si="19"/>
        <v>4.0130412715993113</v>
      </c>
      <c r="P192" s="23">
        <f t="shared" si="20"/>
        <v>0.16721005298330463</v>
      </c>
    </row>
    <row r="193" spans="2:16" x14ac:dyDescent="0.25">
      <c r="B193" s="23">
        <v>8</v>
      </c>
      <c r="C193" s="23">
        <v>188</v>
      </c>
      <c r="D193" s="44">
        <v>42012.82708333333</v>
      </c>
      <c r="E193" s="39" t="s">
        <v>105</v>
      </c>
      <c r="F193" s="47">
        <f t="shared" si="14"/>
        <v>0.3</v>
      </c>
      <c r="G193" s="10">
        <v>13.8</v>
      </c>
      <c r="H193" s="13">
        <f t="shared" si="15"/>
        <v>6.1691366666666667</v>
      </c>
      <c r="I193" s="16">
        <f t="shared" si="16"/>
        <v>10.815800995161068</v>
      </c>
      <c r="J193" s="19">
        <f t="shared" si="17"/>
        <v>11</v>
      </c>
      <c r="K193" s="13">
        <f t="shared" si="18"/>
        <v>0.73220438514278718</v>
      </c>
      <c r="N193" s="23">
        <v>188</v>
      </c>
      <c r="O193" s="23">
        <f t="shared" si="19"/>
        <v>4.5924949556170294</v>
      </c>
      <c r="P193" s="23">
        <f t="shared" si="20"/>
        <v>0.19135395648404288</v>
      </c>
    </row>
    <row r="194" spans="2:16" x14ac:dyDescent="0.25">
      <c r="B194" s="23">
        <v>8</v>
      </c>
      <c r="C194" s="23">
        <v>189</v>
      </c>
      <c r="D194" s="44">
        <v>42012.868750000001</v>
      </c>
      <c r="E194" s="39" t="s">
        <v>105</v>
      </c>
      <c r="F194" s="47">
        <f t="shared" si="14"/>
        <v>0.3</v>
      </c>
      <c r="G194" s="10">
        <v>6.9</v>
      </c>
      <c r="H194" s="13">
        <f t="shared" si="15"/>
        <v>3.0845683333333334</v>
      </c>
      <c r="I194" s="16">
        <f t="shared" si="16"/>
        <v>5.4079004975805338</v>
      </c>
      <c r="J194" s="19">
        <f t="shared" si="17"/>
        <v>6</v>
      </c>
      <c r="K194" s="13">
        <f t="shared" si="18"/>
        <v>9.1525548142848398E-2</v>
      </c>
      <c r="N194" s="23">
        <v>189</v>
      </c>
      <c r="O194" s="23">
        <f t="shared" si="19"/>
        <v>8.9455189653825613</v>
      </c>
      <c r="P194" s="23">
        <f t="shared" si="20"/>
        <v>0.37272995689094007</v>
      </c>
    </row>
    <row r="195" spans="2:16" x14ac:dyDescent="0.25">
      <c r="B195" s="23">
        <v>8</v>
      </c>
      <c r="C195" s="23">
        <v>190</v>
      </c>
      <c r="D195" s="44">
        <v>42012.910416666666</v>
      </c>
      <c r="E195" s="39" t="s">
        <v>105</v>
      </c>
      <c r="F195" s="47">
        <f t="shared" si="14"/>
        <v>0.3</v>
      </c>
      <c r="G195" s="10">
        <v>5.8</v>
      </c>
      <c r="H195" s="13">
        <f t="shared" si="15"/>
        <v>2.5928255555555553</v>
      </c>
      <c r="I195" s="16">
        <f t="shared" si="16"/>
        <v>4.5457714327488539</v>
      </c>
      <c r="J195" s="19">
        <f t="shared" si="17"/>
        <v>5</v>
      </c>
      <c r="K195" s="13">
        <f t="shared" si="18"/>
        <v>5.4359949801215252E-2</v>
      </c>
      <c r="N195" s="23">
        <v>190</v>
      </c>
      <c r="O195" s="23">
        <f t="shared" si="19"/>
        <v>10.720064388755386</v>
      </c>
      <c r="P195" s="23">
        <f t="shared" si="20"/>
        <v>0.44666934953147441</v>
      </c>
    </row>
    <row r="196" spans="2:16" x14ac:dyDescent="0.25">
      <c r="B196" s="23">
        <v>8</v>
      </c>
      <c r="C196" s="23">
        <v>191</v>
      </c>
      <c r="D196" s="44">
        <v>42012.95208333333</v>
      </c>
      <c r="E196" s="39" t="s">
        <v>105</v>
      </c>
      <c r="F196" s="47">
        <f t="shared" si="14"/>
        <v>0.3</v>
      </c>
      <c r="G196" s="10">
        <v>6.9</v>
      </c>
      <c r="H196" s="13">
        <f t="shared" si="15"/>
        <v>3.0845683333333334</v>
      </c>
      <c r="I196" s="16">
        <f t="shared" si="16"/>
        <v>5.4079004975805338</v>
      </c>
      <c r="J196" s="19">
        <f t="shared" si="17"/>
        <v>6</v>
      </c>
      <c r="K196" s="13">
        <f t="shared" si="18"/>
        <v>9.1525548142848398E-2</v>
      </c>
      <c r="N196" s="23">
        <v>191</v>
      </c>
      <c r="O196" s="23">
        <f t="shared" si="19"/>
        <v>13.204897145469662</v>
      </c>
      <c r="P196" s="23">
        <f t="shared" si="20"/>
        <v>0.55020404772790255</v>
      </c>
    </row>
    <row r="197" spans="2:16" x14ac:dyDescent="0.25">
      <c r="B197" s="23">
        <v>8</v>
      </c>
      <c r="C197" s="23">
        <v>192</v>
      </c>
      <c r="D197" s="44">
        <v>42012.993750000001</v>
      </c>
      <c r="E197" s="39" t="s">
        <v>103</v>
      </c>
      <c r="F197" s="47">
        <f t="shared" si="14"/>
        <v>0.7</v>
      </c>
      <c r="G197" s="10">
        <v>5.8</v>
      </c>
      <c r="H197" s="13">
        <f t="shared" si="15"/>
        <v>2.5928255555555553</v>
      </c>
      <c r="I197" s="16">
        <f t="shared" si="16"/>
        <v>4.5457714327488539</v>
      </c>
      <c r="J197" s="19">
        <f t="shared" si="17"/>
        <v>5</v>
      </c>
      <c r="K197" s="13">
        <f t="shared" si="18"/>
        <v>5.4359949801215252E-2</v>
      </c>
      <c r="N197" s="23">
        <v>192</v>
      </c>
      <c r="O197" s="23">
        <f t="shared" si="19"/>
        <v>7.2002491460332196</v>
      </c>
      <c r="P197" s="23">
        <f t="shared" si="20"/>
        <v>0.3000103810847175</v>
      </c>
    </row>
    <row r="198" spans="2:16" x14ac:dyDescent="0.25">
      <c r="B198" s="23">
        <v>9</v>
      </c>
      <c r="C198" s="23">
        <v>193</v>
      </c>
      <c r="D198" s="44">
        <v>42013.035416666666</v>
      </c>
      <c r="E198" s="39" t="s">
        <v>103</v>
      </c>
      <c r="F198" s="47">
        <f t="shared" ref="F198:F261" si="21">+VLOOKUP(E198,$R$6:$S$25,2,FALSE)</f>
        <v>0.7</v>
      </c>
      <c r="G198" s="10">
        <v>6.9</v>
      </c>
      <c r="H198" s="13">
        <f t="shared" ref="H198:H261" si="22">+G198*1609.34/3600</f>
        <v>3.0845683333333334</v>
      </c>
      <c r="I198" s="16">
        <f t="shared" ref="I198:I261" si="23">H198*(8^0.27)</f>
        <v>5.4079004975805338</v>
      </c>
      <c r="J198" s="19">
        <f t="shared" ref="J198:J261" si="24">IF(AND(I198&gt;=0,I198&lt;1),1,IF(AND(I198&gt;=1,I198&lt;2),2,IF(AND(I198&gt;=2,I198&lt;3),3,IF(AND(I198&gt;=3,I198&lt;4),4,IF(AND(I198&gt;=4,I198&lt;5),5,IF(AND(I198&gt;=5,I198&lt;6),6,IF(AND(I198&gt;=6,I198&lt;7),7,IF(AND(I198&gt;=7,I198&lt;8),8,IF(AND(I198&gt;=8,I198&lt;9),9,IF(AND(I198&gt;=9,I198&lt;10),10,IF(AND(I198&gt;=10,I198&lt;11),11,IF(AND(I198&gt;=11,I198&lt;12),12,IF(AND(I198&gt;=12,I198&lt;13),13,IF(AND(I198&gt;=13,I198&lt;14),14,IF(AND(I198&gt;=14,I198&lt;15),15,IF(AND(I198&gt;=15,I198&lt;25),16,IF(I198&gt;25,17,0)))))))))))))))))</f>
        <v>6</v>
      </c>
      <c r="K198" s="13">
        <f t="shared" ref="K198:K261" si="25">MIN((I198/$L$5)^3*$K$5,$K$5)</f>
        <v>9.1525548142848398E-2</v>
      </c>
      <c r="N198" s="23">
        <v>193</v>
      </c>
      <c r="O198" s="23">
        <f t="shared" ref="O198:O261" si="26">+SUMIFS($K$6:$K$8765,$B$6:$B$8765,N198)</f>
        <v>3.4049791845851671</v>
      </c>
      <c r="P198" s="23">
        <f t="shared" si="20"/>
        <v>0.14187413269104862</v>
      </c>
    </row>
    <row r="199" spans="2:16" x14ac:dyDescent="0.25">
      <c r="B199" s="23">
        <v>9</v>
      </c>
      <c r="C199" s="23">
        <v>194</v>
      </c>
      <c r="D199" s="44">
        <v>42013.07708333333</v>
      </c>
      <c r="E199" s="39" t="s">
        <v>103</v>
      </c>
      <c r="F199" s="47">
        <f t="shared" si="21"/>
        <v>0.7</v>
      </c>
      <c r="G199" s="10">
        <v>4.5999999999999996</v>
      </c>
      <c r="H199" s="13">
        <f t="shared" si="22"/>
        <v>2.0563788888888888</v>
      </c>
      <c r="I199" s="16">
        <f t="shared" si="23"/>
        <v>3.6052669983870222</v>
      </c>
      <c r="J199" s="19">
        <f t="shared" si="24"/>
        <v>4</v>
      </c>
      <c r="K199" s="13">
        <f t="shared" si="25"/>
        <v>2.7118680931214324E-2</v>
      </c>
      <c r="N199" s="23">
        <v>194</v>
      </c>
      <c r="O199" s="23">
        <f t="shared" si="26"/>
        <v>8.5991784046427764</v>
      </c>
      <c r="P199" s="23">
        <f t="shared" si="20"/>
        <v>0.35829910019344902</v>
      </c>
    </row>
    <row r="200" spans="2:16" x14ac:dyDescent="0.25">
      <c r="B200" s="23">
        <v>9</v>
      </c>
      <c r="C200" s="23">
        <v>195</v>
      </c>
      <c r="D200" s="44">
        <v>42013.118750000001</v>
      </c>
      <c r="E200" s="39" t="s">
        <v>103</v>
      </c>
      <c r="F200" s="47">
        <f t="shared" si="21"/>
        <v>0.7</v>
      </c>
      <c r="G200" s="10">
        <v>3.5</v>
      </c>
      <c r="H200" s="13">
        <f t="shared" si="22"/>
        <v>1.5646361111111109</v>
      </c>
      <c r="I200" s="16">
        <f t="shared" si="23"/>
        <v>2.7431379335553427</v>
      </c>
      <c r="J200" s="19">
        <f t="shared" si="24"/>
        <v>3</v>
      </c>
      <c r="K200" s="13">
        <f t="shared" si="25"/>
        <v>1.1945358807900612E-2</v>
      </c>
      <c r="N200" s="23">
        <v>195</v>
      </c>
      <c r="O200" s="23">
        <f t="shared" si="26"/>
        <v>4.5421380592351026</v>
      </c>
      <c r="P200" s="23">
        <f t="shared" ref="P200:P263" si="27">+O200/24</f>
        <v>0.18925575246812928</v>
      </c>
    </row>
    <row r="201" spans="2:16" x14ac:dyDescent="0.25">
      <c r="B201" s="23">
        <v>9</v>
      </c>
      <c r="C201" s="23">
        <v>196</v>
      </c>
      <c r="D201" s="44">
        <v>42013.160416666666</v>
      </c>
      <c r="E201" s="39" t="s">
        <v>103</v>
      </c>
      <c r="F201" s="47">
        <f t="shared" si="21"/>
        <v>0.7</v>
      </c>
      <c r="G201" s="10">
        <v>3.5</v>
      </c>
      <c r="H201" s="13">
        <f t="shared" si="22"/>
        <v>1.5646361111111109</v>
      </c>
      <c r="I201" s="16">
        <f t="shared" si="23"/>
        <v>2.7431379335553427</v>
      </c>
      <c r="J201" s="19">
        <f t="shared" si="24"/>
        <v>3</v>
      </c>
      <c r="K201" s="13">
        <f t="shared" si="25"/>
        <v>1.1945358807900612E-2</v>
      </c>
      <c r="N201" s="23">
        <v>196</v>
      </c>
      <c r="O201" s="23">
        <f t="shared" si="26"/>
        <v>6.1486399698254663</v>
      </c>
      <c r="P201" s="23">
        <f t="shared" si="27"/>
        <v>0.2561933320760611</v>
      </c>
    </row>
    <row r="202" spans="2:16" x14ac:dyDescent="0.25">
      <c r="B202" s="23">
        <v>9</v>
      </c>
      <c r="C202" s="23">
        <v>197</v>
      </c>
      <c r="D202" s="44">
        <v>42013.20208333333</v>
      </c>
      <c r="E202" s="39" t="s">
        <v>103</v>
      </c>
      <c r="F202" s="47">
        <f t="shared" si="21"/>
        <v>0.7</v>
      </c>
      <c r="G202" s="10">
        <v>11.5</v>
      </c>
      <c r="H202" s="13">
        <f t="shared" si="22"/>
        <v>5.1409472222222226</v>
      </c>
      <c r="I202" s="16">
        <f t="shared" si="23"/>
        <v>9.0131674959675561</v>
      </c>
      <c r="J202" s="19">
        <f t="shared" si="24"/>
        <v>10</v>
      </c>
      <c r="K202" s="13">
        <f t="shared" si="25"/>
        <v>0.42372938955022382</v>
      </c>
      <c r="N202" s="23">
        <v>197</v>
      </c>
      <c r="O202" s="23">
        <f t="shared" si="26"/>
        <v>5.0388301182974127</v>
      </c>
      <c r="P202" s="23">
        <f t="shared" si="27"/>
        <v>0.20995125492905886</v>
      </c>
    </row>
    <row r="203" spans="2:16" x14ac:dyDescent="0.25">
      <c r="B203" s="23">
        <v>9</v>
      </c>
      <c r="C203" s="23">
        <v>198</v>
      </c>
      <c r="D203" s="44">
        <v>42013.243750000001</v>
      </c>
      <c r="E203" s="39" t="s">
        <v>103</v>
      </c>
      <c r="F203" s="47">
        <f t="shared" si="21"/>
        <v>0.7</v>
      </c>
      <c r="G203" s="10">
        <v>6.9</v>
      </c>
      <c r="H203" s="13">
        <f t="shared" si="22"/>
        <v>3.0845683333333334</v>
      </c>
      <c r="I203" s="16">
        <f t="shared" si="23"/>
        <v>5.4079004975805338</v>
      </c>
      <c r="J203" s="19">
        <f t="shared" si="24"/>
        <v>6</v>
      </c>
      <c r="K203" s="13">
        <f t="shared" si="25"/>
        <v>9.1525548142848398E-2</v>
      </c>
      <c r="N203" s="23">
        <v>198</v>
      </c>
      <c r="O203" s="23">
        <f t="shared" si="26"/>
        <v>7.5442802497591694</v>
      </c>
      <c r="P203" s="23">
        <f t="shared" si="27"/>
        <v>0.31434501040663204</v>
      </c>
    </row>
    <row r="204" spans="2:16" x14ac:dyDescent="0.25">
      <c r="B204" s="23">
        <v>9</v>
      </c>
      <c r="C204" s="23">
        <v>199</v>
      </c>
      <c r="D204" s="44">
        <v>42013.285416666666</v>
      </c>
      <c r="E204" s="39" t="s">
        <v>103</v>
      </c>
      <c r="F204" s="47">
        <f t="shared" si="21"/>
        <v>0.7</v>
      </c>
      <c r="G204" s="10">
        <v>11.5</v>
      </c>
      <c r="H204" s="13">
        <f t="shared" si="22"/>
        <v>5.1409472222222226</v>
      </c>
      <c r="I204" s="16">
        <f t="shared" si="23"/>
        <v>9.0131674959675561</v>
      </c>
      <c r="J204" s="19">
        <f t="shared" si="24"/>
        <v>10</v>
      </c>
      <c r="K204" s="13">
        <f t="shared" si="25"/>
        <v>0.42372938955022382</v>
      </c>
      <c r="N204" s="23">
        <v>199</v>
      </c>
      <c r="O204" s="23">
        <f t="shared" si="26"/>
        <v>5.7657864140278345</v>
      </c>
      <c r="P204" s="23">
        <f t="shared" si="27"/>
        <v>0.24024110058449311</v>
      </c>
    </row>
    <row r="205" spans="2:16" x14ac:dyDescent="0.25">
      <c r="B205" s="23">
        <v>9</v>
      </c>
      <c r="C205" s="23">
        <v>200</v>
      </c>
      <c r="D205" s="44">
        <v>42013.32708333333</v>
      </c>
      <c r="E205" s="39" t="s">
        <v>103</v>
      </c>
      <c r="F205" s="47">
        <f t="shared" si="21"/>
        <v>0.7</v>
      </c>
      <c r="G205" s="10">
        <v>6.9</v>
      </c>
      <c r="H205" s="13">
        <f t="shared" si="22"/>
        <v>3.0845683333333334</v>
      </c>
      <c r="I205" s="16">
        <f t="shared" si="23"/>
        <v>5.4079004975805338</v>
      </c>
      <c r="J205" s="19">
        <f t="shared" si="24"/>
        <v>6</v>
      </c>
      <c r="K205" s="13">
        <f t="shared" si="25"/>
        <v>9.1525548142848398E-2</v>
      </c>
      <c r="N205" s="23">
        <v>200</v>
      </c>
      <c r="O205" s="23">
        <f t="shared" si="26"/>
        <v>5.4276631794183157</v>
      </c>
      <c r="P205" s="23">
        <f t="shared" si="27"/>
        <v>0.22615263247576314</v>
      </c>
    </row>
    <row r="206" spans="2:16" x14ac:dyDescent="0.25">
      <c r="B206" s="23">
        <v>9</v>
      </c>
      <c r="C206" s="23">
        <v>201</v>
      </c>
      <c r="D206" s="44">
        <v>42013.368750000001</v>
      </c>
      <c r="E206" s="39" t="s">
        <v>103</v>
      </c>
      <c r="F206" s="47">
        <f t="shared" si="21"/>
        <v>0.7</v>
      </c>
      <c r="G206" s="10">
        <v>6.9</v>
      </c>
      <c r="H206" s="13">
        <f t="shared" si="22"/>
        <v>3.0845683333333334</v>
      </c>
      <c r="I206" s="16">
        <f t="shared" si="23"/>
        <v>5.4079004975805338</v>
      </c>
      <c r="J206" s="19">
        <f t="shared" si="24"/>
        <v>6</v>
      </c>
      <c r="K206" s="13">
        <f t="shared" si="25"/>
        <v>9.1525548142848398E-2</v>
      </c>
      <c r="N206" s="23">
        <v>201</v>
      </c>
      <c r="O206" s="23">
        <f t="shared" si="26"/>
        <v>3.2723616021431399</v>
      </c>
      <c r="P206" s="23">
        <f t="shared" si="27"/>
        <v>0.13634840008929749</v>
      </c>
    </row>
    <row r="207" spans="2:16" x14ac:dyDescent="0.25">
      <c r="B207" s="23">
        <v>9</v>
      </c>
      <c r="C207" s="23">
        <v>202</v>
      </c>
      <c r="D207" s="44">
        <v>42013.410416666666</v>
      </c>
      <c r="E207" s="39" t="s">
        <v>104</v>
      </c>
      <c r="F207" s="47">
        <f t="shared" si="21"/>
        <v>0.5</v>
      </c>
      <c r="G207" s="10">
        <v>3.5</v>
      </c>
      <c r="H207" s="13">
        <f t="shared" si="22"/>
        <v>1.5646361111111109</v>
      </c>
      <c r="I207" s="16">
        <f t="shared" si="23"/>
        <v>2.7431379335553427</v>
      </c>
      <c r="J207" s="19">
        <f t="shared" si="24"/>
        <v>3</v>
      </c>
      <c r="K207" s="13">
        <f t="shared" si="25"/>
        <v>1.1945358807900612E-2</v>
      </c>
      <c r="N207" s="23">
        <v>202</v>
      </c>
      <c r="O207" s="23">
        <f t="shared" si="26"/>
        <v>5.0090479357871072</v>
      </c>
      <c r="P207" s="23">
        <f t="shared" si="27"/>
        <v>0.20871033065779612</v>
      </c>
    </row>
    <row r="208" spans="2:16" x14ac:dyDescent="0.25">
      <c r="B208" s="23">
        <v>9</v>
      </c>
      <c r="C208" s="23">
        <v>203</v>
      </c>
      <c r="D208" s="44">
        <v>42013.45208333333</v>
      </c>
      <c r="E208" s="39" t="s">
        <v>104</v>
      </c>
      <c r="F208" s="47">
        <f t="shared" si="21"/>
        <v>0.5</v>
      </c>
      <c r="G208" s="10">
        <v>4.5999999999999996</v>
      </c>
      <c r="H208" s="13">
        <f t="shared" si="22"/>
        <v>2.0563788888888888</v>
      </c>
      <c r="I208" s="16">
        <f t="shared" si="23"/>
        <v>3.6052669983870222</v>
      </c>
      <c r="J208" s="19">
        <f t="shared" si="24"/>
        <v>4</v>
      </c>
      <c r="K208" s="13">
        <f t="shared" si="25"/>
        <v>2.7118680931214324E-2</v>
      </c>
      <c r="N208" s="23">
        <v>203</v>
      </c>
      <c r="O208" s="23">
        <f t="shared" si="26"/>
        <v>6.082294853842475</v>
      </c>
      <c r="P208" s="23">
        <f t="shared" si="27"/>
        <v>0.25342895224343648</v>
      </c>
    </row>
    <row r="209" spans="2:16" x14ac:dyDescent="0.25">
      <c r="B209" s="23">
        <v>9</v>
      </c>
      <c r="C209" s="23">
        <v>204</v>
      </c>
      <c r="D209" s="44">
        <v>42013.493750000001</v>
      </c>
      <c r="E209" s="39" t="s">
        <v>104</v>
      </c>
      <c r="F209" s="47">
        <f t="shared" si="21"/>
        <v>0.5</v>
      </c>
      <c r="G209" s="10">
        <v>6.9</v>
      </c>
      <c r="H209" s="13">
        <f t="shared" si="22"/>
        <v>3.0845683333333334</v>
      </c>
      <c r="I209" s="16">
        <f t="shared" si="23"/>
        <v>5.4079004975805338</v>
      </c>
      <c r="J209" s="19">
        <f t="shared" si="24"/>
        <v>6</v>
      </c>
      <c r="K209" s="13">
        <f t="shared" si="25"/>
        <v>9.1525548142848398E-2</v>
      </c>
      <c r="N209" s="23">
        <v>204</v>
      </c>
      <c r="O209" s="23">
        <f t="shared" si="26"/>
        <v>3.0917023637085412</v>
      </c>
      <c r="P209" s="23">
        <f t="shared" si="27"/>
        <v>0.12882093182118923</v>
      </c>
    </row>
    <row r="210" spans="2:16" x14ac:dyDescent="0.25">
      <c r="B210" s="23">
        <v>9</v>
      </c>
      <c r="C210" s="23">
        <v>205</v>
      </c>
      <c r="D210" s="44">
        <v>42013.535416666666</v>
      </c>
      <c r="E210" s="39" t="s">
        <v>104</v>
      </c>
      <c r="F210" s="47">
        <f t="shared" si="21"/>
        <v>0.5</v>
      </c>
      <c r="G210" s="10">
        <v>8.1</v>
      </c>
      <c r="H210" s="13">
        <f t="shared" si="22"/>
        <v>3.6210149999999994</v>
      </c>
      <c r="I210" s="16">
        <f t="shared" si="23"/>
        <v>6.3484049319423645</v>
      </c>
      <c r="J210" s="19">
        <f t="shared" si="24"/>
        <v>7</v>
      </c>
      <c r="K210" s="13">
        <f t="shared" si="25"/>
        <v>0.14806421994704388</v>
      </c>
      <c r="N210" s="23">
        <v>205</v>
      </c>
      <c r="O210" s="23">
        <f t="shared" si="26"/>
        <v>3.5939682734603169</v>
      </c>
      <c r="P210" s="23">
        <f t="shared" si="27"/>
        <v>0.14974867806084655</v>
      </c>
    </row>
    <row r="211" spans="2:16" x14ac:dyDescent="0.25">
      <c r="B211" s="23">
        <v>9</v>
      </c>
      <c r="C211" s="23">
        <v>206</v>
      </c>
      <c r="D211" s="44">
        <v>42013.57708333333</v>
      </c>
      <c r="E211" s="39" t="s">
        <v>104</v>
      </c>
      <c r="F211" s="47">
        <f t="shared" si="21"/>
        <v>0.5</v>
      </c>
      <c r="G211" s="10">
        <v>11.5</v>
      </c>
      <c r="H211" s="13">
        <f t="shared" si="22"/>
        <v>5.1409472222222226</v>
      </c>
      <c r="I211" s="16">
        <f t="shared" si="23"/>
        <v>9.0131674959675561</v>
      </c>
      <c r="J211" s="19">
        <f t="shared" si="24"/>
        <v>10</v>
      </c>
      <c r="K211" s="13">
        <f t="shared" si="25"/>
        <v>0.42372938955022382</v>
      </c>
      <c r="N211" s="23">
        <v>206</v>
      </c>
      <c r="O211" s="23">
        <f t="shared" si="26"/>
        <v>5.2119909428160573</v>
      </c>
      <c r="P211" s="23">
        <f t="shared" si="27"/>
        <v>0.21716628928400239</v>
      </c>
    </row>
    <row r="212" spans="2:16" x14ac:dyDescent="0.25">
      <c r="B212" s="23">
        <v>9</v>
      </c>
      <c r="C212" s="23">
        <v>207</v>
      </c>
      <c r="D212" s="44">
        <v>42013.618750000001</v>
      </c>
      <c r="E212" s="39" t="s">
        <v>104</v>
      </c>
      <c r="F212" s="47">
        <f t="shared" si="21"/>
        <v>0.5</v>
      </c>
      <c r="G212" s="10">
        <v>12.7</v>
      </c>
      <c r="H212" s="13">
        <f t="shared" si="22"/>
        <v>5.6773938888888882</v>
      </c>
      <c r="I212" s="16">
        <f t="shared" si="23"/>
        <v>9.9536719303293868</v>
      </c>
      <c r="J212" s="19">
        <f t="shared" si="24"/>
        <v>10</v>
      </c>
      <c r="K212" s="13">
        <f t="shared" si="25"/>
        <v>0.57069784048988625</v>
      </c>
      <c r="N212" s="23">
        <v>207</v>
      </c>
      <c r="O212" s="23">
        <f t="shared" si="26"/>
        <v>8.4695723737730866</v>
      </c>
      <c r="P212" s="23">
        <f t="shared" si="27"/>
        <v>0.35289884890721196</v>
      </c>
    </row>
    <row r="213" spans="2:16" x14ac:dyDescent="0.25">
      <c r="B213" s="23">
        <v>9</v>
      </c>
      <c r="C213" s="23">
        <v>208</v>
      </c>
      <c r="D213" s="44">
        <v>42013.660416666666</v>
      </c>
      <c r="E213" s="39" t="s">
        <v>104</v>
      </c>
      <c r="F213" s="47">
        <f t="shared" si="21"/>
        <v>0.5</v>
      </c>
      <c r="G213" s="10">
        <v>5.8</v>
      </c>
      <c r="H213" s="13">
        <f t="shared" si="22"/>
        <v>2.5928255555555553</v>
      </c>
      <c r="I213" s="16">
        <f t="shared" si="23"/>
        <v>4.5457714327488539</v>
      </c>
      <c r="J213" s="19">
        <f t="shared" si="24"/>
        <v>5</v>
      </c>
      <c r="K213" s="13">
        <f t="shared" si="25"/>
        <v>5.4359949801215252E-2</v>
      </c>
      <c r="N213" s="23">
        <v>208</v>
      </c>
      <c r="O213" s="23">
        <f t="shared" si="26"/>
        <v>6.9066211877751975</v>
      </c>
      <c r="P213" s="23">
        <f t="shared" si="27"/>
        <v>0.28777588282396654</v>
      </c>
    </row>
    <row r="214" spans="2:16" x14ac:dyDescent="0.25">
      <c r="B214" s="23">
        <v>9</v>
      </c>
      <c r="C214" s="23">
        <v>209</v>
      </c>
      <c r="D214" s="44">
        <v>42013.70208333333</v>
      </c>
      <c r="E214" s="39" t="s">
        <v>104</v>
      </c>
      <c r="F214" s="47">
        <f t="shared" si="21"/>
        <v>0.5</v>
      </c>
      <c r="G214" s="10">
        <v>3.5</v>
      </c>
      <c r="H214" s="13">
        <f t="shared" si="22"/>
        <v>1.5646361111111109</v>
      </c>
      <c r="I214" s="16">
        <f t="shared" si="23"/>
        <v>2.7431379335553427</v>
      </c>
      <c r="J214" s="19">
        <f t="shared" si="24"/>
        <v>3</v>
      </c>
      <c r="K214" s="13">
        <f t="shared" si="25"/>
        <v>1.1945358807900612E-2</v>
      </c>
      <c r="N214" s="23">
        <v>209</v>
      </c>
      <c r="O214" s="23">
        <f t="shared" si="26"/>
        <v>4.6232693320171139</v>
      </c>
      <c r="P214" s="23">
        <f t="shared" si="27"/>
        <v>0.19263622216737974</v>
      </c>
    </row>
    <row r="215" spans="2:16" x14ac:dyDescent="0.25">
      <c r="B215" s="23">
        <v>9</v>
      </c>
      <c r="C215" s="23">
        <v>210</v>
      </c>
      <c r="D215" s="44">
        <v>42013.743750000001</v>
      </c>
      <c r="E215" s="39" t="s">
        <v>104</v>
      </c>
      <c r="F215" s="47">
        <f t="shared" si="21"/>
        <v>0.5</v>
      </c>
      <c r="G215" s="10">
        <v>5.8</v>
      </c>
      <c r="H215" s="13">
        <f t="shared" si="22"/>
        <v>2.5928255555555553</v>
      </c>
      <c r="I215" s="16">
        <f t="shared" si="23"/>
        <v>4.5457714327488539</v>
      </c>
      <c r="J215" s="19">
        <f t="shared" si="24"/>
        <v>5</v>
      </c>
      <c r="K215" s="13">
        <f t="shared" si="25"/>
        <v>5.4359949801215252E-2</v>
      </c>
      <c r="N215" s="23">
        <v>210</v>
      </c>
      <c r="O215" s="23">
        <f t="shared" si="26"/>
        <v>8.5424015895972651</v>
      </c>
      <c r="P215" s="23">
        <f t="shared" si="27"/>
        <v>0.35593339956655273</v>
      </c>
    </row>
    <row r="216" spans="2:16" x14ac:dyDescent="0.25">
      <c r="B216" s="23">
        <v>9</v>
      </c>
      <c r="C216" s="23">
        <v>211</v>
      </c>
      <c r="D216" s="44">
        <v>42013.785416666666</v>
      </c>
      <c r="E216" s="39" t="s">
        <v>104</v>
      </c>
      <c r="F216" s="47">
        <f t="shared" si="21"/>
        <v>0.5</v>
      </c>
      <c r="G216" s="10">
        <v>5.2</v>
      </c>
      <c r="H216" s="13">
        <f t="shared" si="22"/>
        <v>2.324602222222222</v>
      </c>
      <c r="I216" s="16">
        <f t="shared" si="23"/>
        <v>4.0755192155679376</v>
      </c>
      <c r="J216" s="19">
        <f t="shared" si="24"/>
        <v>5</v>
      </c>
      <c r="K216" s="13">
        <f t="shared" si="25"/>
        <v>3.9174647492974668E-2</v>
      </c>
      <c r="N216" s="23">
        <v>211</v>
      </c>
      <c r="O216" s="23">
        <f t="shared" si="26"/>
        <v>3.3254363288497575</v>
      </c>
      <c r="P216" s="23">
        <f t="shared" si="27"/>
        <v>0.13855984703540655</v>
      </c>
    </row>
    <row r="217" spans="2:16" x14ac:dyDescent="0.25">
      <c r="B217" s="23">
        <v>9</v>
      </c>
      <c r="C217" s="23">
        <v>212</v>
      </c>
      <c r="D217" s="44">
        <v>42013.82708333333</v>
      </c>
      <c r="E217" s="39" t="s">
        <v>104</v>
      </c>
      <c r="F217" s="47">
        <f t="shared" si="21"/>
        <v>0.5</v>
      </c>
      <c r="G217" s="10">
        <v>10.4</v>
      </c>
      <c r="H217" s="13">
        <f t="shared" si="22"/>
        <v>4.649204444444444</v>
      </c>
      <c r="I217" s="16">
        <f t="shared" si="23"/>
        <v>8.1510384311358752</v>
      </c>
      <c r="J217" s="19">
        <f t="shared" si="24"/>
        <v>9</v>
      </c>
      <c r="K217" s="13">
        <f t="shared" si="25"/>
        <v>0.31339717994379734</v>
      </c>
      <c r="N217" s="23">
        <v>212</v>
      </c>
      <c r="O217" s="23">
        <f t="shared" si="26"/>
        <v>9.3100885638163948</v>
      </c>
      <c r="P217" s="23">
        <f t="shared" si="27"/>
        <v>0.3879203568256831</v>
      </c>
    </row>
    <row r="218" spans="2:16" x14ac:dyDescent="0.25">
      <c r="B218" s="23">
        <v>9</v>
      </c>
      <c r="C218" s="23">
        <v>213</v>
      </c>
      <c r="D218" s="44">
        <v>42013.868750000001</v>
      </c>
      <c r="E218" s="39" t="s">
        <v>104</v>
      </c>
      <c r="F218" s="47">
        <f t="shared" si="21"/>
        <v>0.5</v>
      </c>
      <c r="G218" s="10">
        <v>6.9</v>
      </c>
      <c r="H218" s="13">
        <f t="shared" si="22"/>
        <v>3.0845683333333334</v>
      </c>
      <c r="I218" s="16">
        <f t="shared" si="23"/>
        <v>5.4079004975805338</v>
      </c>
      <c r="J218" s="19">
        <f t="shared" si="24"/>
        <v>6</v>
      </c>
      <c r="K218" s="13">
        <f t="shared" si="25"/>
        <v>9.1525548142848398E-2</v>
      </c>
      <c r="N218" s="23">
        <v>213</v>
      </c>
      <c r="O218" s="23">
        <f t="shared" si="26"/>
        <v>2.106398741012625</v>
      </c>
      <c r="P218" s="23">
        <f t="shared" si="27"/>
        <v>8.7766614208859381E-2</v>
      </c>
    </row>
    <row r="219" spans="2:16" x14ac:dyDescent="0.25">
      <c r="B219" s="23">
        <v>9</v>
      </c>
      <c r="C219" s="23">
        <v>214</v>
      </c>
      <c r="D219" s="44">
        <v>42013.910416666666</v>
      </c>
      <c r="E219" s="39" t="s">
        <v>102</v>
      </c>
      <c r="F219" s="47">
        <f t="shared" si="21"/>
        <v>1</v>
      </c>
      <c r="G219" s="10">
        <v>6.9</v>
      </c>
      <c r="H219" s="13">
        <f t="shared" si="22"/>
        <v>3.0845683333333334</v>
      </c>
      <c r="I219" s="16">
        <f t="shared" si="23"/>
        <v>5.4079004975805338</v>
      </c>
      <c r="J219" s="19">
        <f t="shared" si="24"/>
        <v>6</v>
      </c>
      <c r="K219" s="13">
        <f t="shared" si="25"/>
        <v>9.1525548142848398E-2</v>
      </c>
      <c r="N219" s="23">
        <v>214</v>
      </c>
      <c r="O219" s="23">
        <f t="shared" si="26"/>
        <v>5.2743444283467849</v>
      </c>
      <c r="P219" s="23">
        <f t="shared" si="27"/>
        <v>0.21976435118111604</v>
      </c>
    </row>
    <row r="220" spans="2:16" x14ac:dyDescent="0.25">
      <c r="B220" s="23">
        <v>9</v>
      </c>
      <c r="C220" s="23">
        <v>215</v>
      </c>
      <c r="D220" s="44">
        <v>42013.95208333333</v>
      </c>
      <c r="E220" s="39" t="s">
        <v>102</v>
      </c>
      <c r="F220" s="47">
        <f t="shared" si="21"/>
        <v>1</v>
      </c>
      <c r="G220" s="10">
        <v>5.8</v>
      </c>
      <c r="H220" s="13">
        <f t="shared" si="22"/>
        <v>2.5928255555555553</v>
      </c>
      <c r="I220" s="16">
        <f t="shared" si="23"/>
        <v>4.5457714327488539</v>
      </c>
      <c r="J220" s="19">
        <f t="shared" si="24"/>
        <v>5</v>
      </c>
      <c r="K220" s="13">
        <f t="shared" si="25"/>
        <v>5.4359949801215252E-2</v>
      </c>
      <c r="N220" s="23">
        <v>215</v>
      </c>
      <c r="O220" s="23">
        <f t="shared" si="26"/>
        <v>3.6666854884858768</v>
      </c>
      <c r="P220" s="23">
        <f t="shared" si="27"/>
        <v>0.15277856202024487</v>
      </c>
    </row>
    <row r="221" spans="2:16" x14ac:dyDescent="0.25">
      <c r="B221" s="23">
        <v>9</v>
      </c>
      <c r="C221" s="23">
        <v>216</v>
      </c>
      <c r="D221" s="44">
        <v>42013.993750000001</v>
      </c>
      <c r="E221" s="39" t="s">
        <v>102</v>
      </c>
      <c r="F221" s="47">
        <f t="shared" si="21"/>
        <v>1</v>
      </c>
      <c r="G221" s="10">
        <v>4.5999999999999996</v>
      </c>
      <c r="H221" s="13">
        <f t="shared" si="22"/>
        <v>2.0563788888888888</v>
      </c>
      <c r="I221" s="16">
        <f t="shared" si="23"/>
        <v>3.6052669983870222</v>
      </c>
      <c r="J221" s="19">
        <f t="shared" si="24"/>
        <v>4</v>
      </c>
      <c r="K221" s="13">
        <f t="shared" si="25"/>
        <v>2.7118680931214324E-2</v>
      </c>
      <c r="N221" s="23">
        <v>216</v>
      </c>
      <c r="O221" s="23">
        <f t="shared" si="26"/>
        <v>3.8908046587008966</v>
      </c>
      <c r="P221" s="23">
        <f t="shared" si="27"/>
        <v>0.16211686077920404</v>
      </c>
    </row>
    <row r="222" spans="2:16" x14ac:dyDescent="0.25">
      <c r="B222" s="23">
        <v>10</v>
      </c>
      <c r="C222" s="23">
        <v>217</v>
      </c>
      <c r="D222" s="44">
        <v>42014.035416666666</v>
      </c>
      <c r="E222" s="39" t="s">
        <v>102</v>
      </c>
      <c r="F222" s="47">
        <f t="shared" si="21"/>
        <v>1</v>
      </c>
      <c r="G222" s="10">
        <v>5.8</v>
      </c>
      <c r="H222" s="13">
        <f t="shared" si="22"/>
        <v>2.5928255555555553</v>
      </c>
      <c r="I222" s="16">
        <f t="shared" si="23"/>
        <v>4.5457714327488539</v>
      </c>
      <c r="J222" s="19">
        <f t="shared" si="24"/>
        <v>5</v>
      </c>
      <c r="K222" s="13">
        <f t="shared" si="25"/>
        <v>5.4359949801215252E-2</v>
      </c>
      <c r="N222" s="23">
        <v>217</v>
      </c>
      <c r="O222" s="23">
        <f t="shared" si="26"/>
        <v>3.1723638343853771</v>
      </c>
      <c r="P222" s="23">
        <f t="shared" si="27"/>
        <v>0.13218182643272405</v>
      </c>
    </row>
    <row r="223" spans="2:16" x14ac:dyDescent="0.25">
      <c r="B223" s="23">
        <v>10</v>
      </c>
      <c r="C223" s="23">
        <v>218</v>
      </c>
      <c r="D223" s="44">
        <v>42014.07708333333</v>
      </c>
      <c r="E223" s="39" t="s">
        <v>102</v>
      </c>
      <c r="F223" s="47">
        <f t="shared" si="21"/>
        <v>1</v>
      </c>
      <c r="G223" s="10">
        <v>8.1</v>
      </c>
      <c r="H223" s="13">
        <f t="shared" si="22"/>
        <v>3.6210149999999994</v>
      </c>
      <c r="I223" s="16">
        <f t="shared" si="23"/>
        <v>6.3484049319423645</v>
      </c>
      <c r="J223" s="19">
        <f t="shared" si="24"/>
        <v>7</v>
      </c>
      <c r="K223" s="13">
        <f t="shared" si="25"/>
        <v>0.14806421994704388</v>
      </c>
      <c r="N223" s="23">
        <v>218</v>
      </c>
      <c r="O223" s="23">
        <f t="shared" si="26"/>
        <v>4.4965715651702132</v>
      </c>
      <c r="P223" s="23">
        <f t="shared" si="27"/>
        <v>0.18735714854875887</v>
      </c>
    </row>
    <row r="224" spans="2:16" x14ac:dyDescent="0.25">
      <c r="B224" s="23">
        <v>10</v>
      </c>
      <c r="C224" s="23">
        <v>219</v>
      </c>
      <c r="D224" s="44">
        <v>42014.118750000001</v>
      </c>
      <c r="E224" s="39" t="s">
        <v>102</v>
      </c>
      <c r="F224" s="47">
        <f t="shared" si="21"/>
        <v>1</v>
      </c>
      <c r="G224" s="10">
        <v>8.1</v>
      </c>
      <c r="H224" s="13">
        <f t="shared" si="22"/>
        <v>3.6210149999999994</v>
      </c>
      <c r="I224" s="16">
        <f t="shared" si="23"/>
        <v>6.3484049319423645</v>
      </c>
      <c r="J224" s="19">
        <f t="shared" si="24"/>
        <v>7</v>
      </c>
      <c r="K224" s="13">
        <f t="shared" si="25"/>
        <v>0.14806421994704388</v>
      </c>
      <c r="N224" s="23">
        <v>219</v>
      </c>
      <c r="O224" s="23">
        <f t="shared" si="26"/>
        <v>6.2317640313209246</v>
      </c>
      <c r="P224" s="23">
        <f t="shared" si="27"/>
        <v>0.25965683463837186</v>
      </c>
    </row>
    <row r="225" spans="2:16" x14ac:dyDescent="0.25">
      <c r="B225" s="23">
        <v>10</v>
      </c>
      <c r="C225" s="23">
        <v>220</v>
      </c>
      <c r="D225" s="44">
        <v>42014.160416666666</v>
      </c>
      <c r="E225" s="39" t="s">
        <v>103</v>
      </c>
      <c r="F225" s="47">
        <f t="shared" si="21"/>
        <v>0.7</v>
      </c>
      <c r="G225" s="10">
        <v>6.9</v>
      </c>
      <c r="H225" s="13">
        <f t="shared" si="22"/>
        <v>3.0845683333333334</v>
      </c>
      <c r="I225" s="16">
        <f t="shared" si="23"/>
        <v>5.4079004975805338</v>
      </c>
      <c r="J225" s="19">
        <f t="shared" si="24"/>
        <v>6</v>
      </c>
      <c r="K225" s="13">
        <f t="shared" si="25"/>
        <v>9.1525548142848398E-2</v>
      </c>
      <c r="N225" s="23">
        <v>220</v>
      </c>
      <c r="O225" s="23">
        <f t="shared" si="26"/>
        <v>2.9533250984062058</v>
      </c>
      <c r="P225" s="23">
        <f t="shared" si="27"/>
        <v>0.12305521243359191</v>
      </c>
    </row>
    <row r="226" spans="2:16" x14ac:dyDescent="0.25">
      <c r="B226" s="23">
        <v>10</v>
      </c>
      <c r="C226" s="23">
        <v>221</v>
      </c>
      <c r="D226" s="44">
        <v>42014.20208333333</v>
      </c>
      <c r="E226" s="39" t="s">
        <v>105</v>
      </c>
      <c r="F226" s="47">
        <f t="shared" si="21"/>
        <v>0.3</v>
      </c>
      <c r="G226" s="10">
        <v>8.1</v>
      </c>
      <c r="H226" s="13">
        <f t="shared" si="22"/>
        <v>3.6210149999999994</v>
      </c>
      <c r="I226" s="16">
        <f t="shared" si="23"/>
        <v>6.3484049319423645</v>
      </c>
      <c r="J226" s="19">
        <f t="shared" si="24"/>
        <v>7</v>
      </c>
      <c r="K226" s="13">
        <f t="shared" si="25"/>
        <v>0.14806421994704388</v>
      </c>
      <c r="N226" s="23">
        <v>221</v>
      </c>
      <c r="O226" s="23">
        <f t="shared" si="26"/>
        <v>2.03238097940012</v>
      </c>
      <c r="P226" s="23">
        <f t="shared" si="27"/>
        <v>8.4682540808338327E-2</v>
      </c>
    </row>
    <row r="227" spans="2:16" x14ac:dyDescent="0.25">
      <c r="B227" s="23">
        <v>10</v>
      </c>
      <c r="C227" s="23">
        <v>222</v>
      </c>
      <c r="D227" s="44">
        <v>42014.243750000001</v>
      </c>
      <c r="E227" s="39" t="s">
        <v>105</v>
      </c>
      <c r="F227" s="47">
        <f t="shared" si="21"/>
        <v>0.3</v>
      </c>
      <c r="G227" s="10">
        <v>8.1</v>
      </c>
      <c r="H227" s="13">
        <f t="shared" si="22"/>
        <v>3.6210149999999994</v>
      </c>
      <c r="I227" s="16">
        <f t="shared" si="23"/>
        <v>6.3484049319423645</v>
      </c>
      <c r="J227" s="19">
        <f t="shared" si="24"/>
        <v>7</v>
      </c>
      <c r="K227" s="13">
        <f t="shared" si="25"/>
        <v>0.14806421994704388</v>
      </c>
      <c r="N227" s="23">
        <v>222</v>
      </c>
      <c r="O227" s="23">
        <f t="shared" si="26"/>
        <v>3.6525993321986685</v>
      </c>
      <c r="P227" s="23">
        <f t="shared" si="27"/>
        <v>0.15219163884161119</v>
      </c>
    </row>
    <row r="228" spans="2:16" x14ac:dyDescent="0.25">
      <c r="B228" s="23">
        <v>10</v>
      </c>
      <c r="C228" s="23">
        <v>223</v>
      </c>
      <c r="D228" s="44">
        <v>42014.285416666666</v>
      </c>
      <c r="E228" s="39" t="s">
        <v>105</v>
      </c>
      <c r="F228" s="47">
        <f t="shared" si="21"/>
        <v>0.3</v>
      </c>
      <c r="G228" s="10">
        <v>5.8</v>
      </c>
      <c r="H228" s="13">
        <f t="shared" si="22"/>
        <v>2.5928255555555553</v>
      </c>
      <c r="I228" s="16">
        <f t="shared" si="23"/>
        <v>4.5457714327488539</v>
      </c>
      <c r="J228" s="19">
        <f t="shared" si="24"/>
        <v>5</v>
      </c>
      <c r="K228" s="13">
        <f t="shared" si="25"/>
        <v>5.4359949801215252E-2</v>
      </c>
      <c r="N228" s="23">
        <v>223</v>
      </c>
      <c r="O228" s="23">
        <f t="shared" si="26"/>
        <v>2.6311754519482258</v>
      </c>
      <c r="P228" s="23">
        <f t="shared" si="27"/>
        <v>0.10963231049784274</v>
      </c>
    </row>
    <row r="229" spans="2:16" x14ac:dyDescent="0.25">
      <c r="B229" s="23">
        <v>10</v>
      </c>
      <c r="C229" s="23">
        <v>224</v>
      </c>
      <c r="D229" s="44">
        <v>42014.32708333333</v>
      </c>
      <c r="E229" s="39" t="s">
        <v>103</v>
      </c>
      <c r="F229" s="47">
        <f t="shared" si="21"/>
        <v>0.7</v>
      </c>
      <c r="G229" s="10">
        <v>5.2</v>
      </c>
      <c r="H229" s="13">
        <f t="shared" si="22"/>
        <v>2.324602222222222</v>
      </c>
      <c r="I229" s="16">
        <f t="shared" si="23"/>
        <v>4.0755192155679376</v>
      </c>
      <c r="J229" s="19">
        <f t="shared" si="24"/>
        <v>5</v>
      </c>
      <c r="K229" s="13">
        <f t="shared" si="25"/>
        <v>3.9174647492974668E-2</v>
      </c>
      <c r="N229" s="23">
        <v>224</v>
      </c>
      <c r="O229" s="23">
        <f t="shared" si="26"/>
        <v>4.2234685509001348</v>
      </c>
      <c r="P229" s="23">
        <f t="shared" si="27"/>
        <v>0.17597785628750562</v>
      </c>
    </row>
    <row r="230" spans="2:16" x14ac:dyDescent="0.25">
      <c r="B230" s="23">
        <v>10</v>
      </c>
      <c r="C230" s="23">
        <v>225</v>
      </c>
      <c r="D230" s="44">
        <v>42014.368750000001</v>
      </c>
      <c r="E230" s="39" t="s">
        <v>103</v>
      </c>
      <c r="F230" s="47">
        <f t="shared" si="21"/>
        <v>0.7</v>
      </c>
      <c r="G230" s="10">
        <v>6.9</v>
      </c>
      <c r="H230" s="13">
        <f t="shared" si="22"/>
        <v>3.0845683333333334</v>
      </c>
      <c r="I230" s="16">
        <f t="shared" si="23"/>
        <v>5.4079004975805338</v>
      </c>
      <c r="J230" s="19">
        <f t="shared" si="24"/>
        <v>6</v>
      </c>
      <c r="K230" s="13">
        <f t="shared" si="25"/>
        <v>9.1525548142848398E-2</v>
      </c>
      <c r="N230" s="23">
        <v>225</v>
      </c>
      <c r="O230" s="23">
        <f t="shared" si="26"/>
        <v>2.8610266890310987</v>
      </c>
      <c r="P230" s="23">
        <f t="shared" si="27"/>
        <v>0.11920944537629578</v>
      </c>
    </row>
    <row r="231" spans="2:16" x14ac:dyDescent="0.25">
      <c r="B231" s="23">
        <v>10</v>
      </c>
      <c r="C231" s="23">
        <v>226</v>
      </c>
      <c r="D231" s="44">
        <v>42014.410416666666</v>
      </c>
      <c r="E231" s="39" t="s">
        <v>105</v>
      </c>
      <c r="F231" s="47">
        <f t="shared" si="21"/>
        <v>0.3</v>
      </c>
      <c r="G231" s="10">
        <v>6.9</v>
      </c>
      <c r="H231" s="13">
        <f t="shared" si="22"/>
        <v>3.0845683333333334</v>
      </c>
      <c r="I231" s="16">
        <f t="shared" si="23"/>
        <v>5.4079004975805338</v>
      </c>
      <c r="J231" s="19">
        <f t="shared" si="24"/>
        <v>6</v>
      </c>
      <c r="K231" s="13">
        <f t="shared" si="25"/>
        <v>9.1525548142848398E-2</v>
      </c>
      <c r="N231" s="23">
        <v>226</v>
      </c>
      <c r="O231" s="23">
        <f t="shared" si="26"/>
        <v>3.021799656313942</v>
      </c>
      <c r="P231" s="23">
        <f t="shared" si="27"/>
        <v>0.12590831901308092</v>
      </c>
    </row>
    <row r="232" spans="2:16" x14ac:dyDescent="0.25">
      <c r="B232" s="23">
        <v>10</v>
      </c>
      <c r="C232" s="23">
        <v>227</v>
      </c>
      <c r="D232" s="44">
        <v>42014.45208333333</v>
      </c>
      <c r="E232" s="39" t="s">
        <v>105</v>
      </c>
      <c r="F232" s="47">
        <f t="shared" si="21"/>
        <v>0.3</v>
      </c>
      <c r="G232" s="10">
        <v>8.1</v>
      </c>
      <c r="H232" s="13">
        <f t="shared" si="22"/>
        <v>3.6210149999999994</v>
      </c>
      <c r="I232" s="16">
        <f t="shared" si="23"/>
        <v>6.3484049319423645</v>
      </c>
      <c r="J232" s="19">
        <f t="shared" si="24"/>
        <v>7</v>
      </c>
      <c r="K232" s="13">
        <f t="shared" si="25"/>
        <v>0.14806421994704388</v>
      </c>
      <c r="N232" s="23">
        <v>227</v>
      </c>
      <c r="O232" s="23">
        <f t="shared" si="26"/>
        <v>1.807410380228436</v>
      </c>
      <c r="P232" s="23">
        <f t="shared" si="27"/>
        <v>7.5308765842851497E-2</v>
      </c>
    </row>
    <row r="233" spans="2:16" x14ac:dyDescent="0.25">
      <c r="B233" s="23">
        <v>10</v>
      </c>
      <c r="C233" s="23">
        <v>228</v>
      </c>
      <c r="D233" s="44">
        <v>42014.493750000001</v>
      </c>
      <c r="E233" s="39" t="s">
        <v>105</v>
      </c>
      <c r="F233" s="47">
        <f t="shared" si="21"/>
        <v>0.3</v>
      </c>
      <c r="G233" s="10">
        <v>6.9</v>
      </c>
      <c r="H233" s="13">
        <f t="shared" si="22"/>
        <v>3.0845683333333334</v>
      </c>
      <c r="I233" s="16">
        <f t="shared" si="23"/>
        <v>5.4079004975805338</v>
      </c>
      <c r="J233" s="19">
        <f t="shared" si="24"/>
        <v>6</v>
      </c>
      <c r="K233" s="13">
        <f t="shared" si="25"/>
        <v>9.1525548142848398E-2</v>
      </c>
      <c r="N233" s="23">
        <v>228</v>
      </c>
      <c r="O233" s="23">
        <f t="shared" si="26"/>
        <v>6.7613439268791149</v>
      </c>
      <c r="P233" s="23">
        <f t="shared" si="27"/>
        <v>0.28172266361996312</v>
      </c>
    </row>
    <row r="234" spans="2:16" x14ac:dyDescent="0.25">
      <c r="B234" s="23">
        <v>10</v>
      </c>
      <c r="C234" s="23">
        <v>229</v>
      </c>
      <c r="D234" s="44">
        <v>42014.535416666666</v>
      </c>
      <c r="E234" s="39" t="s">
        <v>105</v>
      </c>
      <c r="F234" s="47">
        <f t="shared" si="21"/>
        <v>0.3</v>
      </c>
      <c r="G234" s="10">
        <v>10.4</v>
      </c>
      <c r="H234" s="13">
        <f t="shared" si="22"/>
        <v>4.649204444444444</v>
      </c>
      <c r="I234" s="16">
        <f t="shared" si="23"/>
        <v>8.1510384311358752</v>
      </c>
      <c r="J234" s="19">
        <f t="shared" si="24"/>
        <v>9</v>
      </c>
      <c r="K234" s="13">
        <f t="shared" si="25"/>
        <v>0.31339717994379734</v>
      </c>
      <c r="N234" s="23">
        <v>229</v>
      </c>
      <c r="O234" s="23">
        <f t="shared" si="26"/>
        <v>11.726165333875402</v>
      </c>
      <c r="P234" s="23">
        <f t="shared" si="27"/>
        <v>0.48859022224480841</v>
      </c>
    </row>
    <row r="235" spans="2:16" x14ac:dyDescent="0.25">
      <c r="B235" s="23">
        <v>10</v>
      </c>
      <c r="C235" s="23">
        <v>230</v>
      </c>
      <c r="D235" s="44">
        <v>42014.57708333333</v>
      </c>
      <c r="E235" s="39" t="s">
        <v>106</v>
      </c>
      <c r="F235" s="47">
        <f t="shared" si="21"/>
        <v>0.2</v>
      </c>
      <c r="G235" s="10">
        <v>5.8</v>
      </c>
      <c r="H235" s="13">
        <f t="shared" si="22"/>
        <v>2.5928255555555553</v>
      </c>
      <c r="I235" s="16">
        <f t="shared" si="23"/>
        <v>4.5457714327488539</v>
      </c>
      <c r="J235" s="19">
        <f t="shared" si="24"/>
        <v>5</v>
      </c>
      <c r="K235" s="13">
        <f t="shared" si="25"/>
        <v>5.4359949801215252E-2</v>
      </c>
      <c r="N235" s="23">
        <v>230</v>
      </c>
      <c r="O235" s="23">
        <f t="shared" si="26"/>
        <v>8.7925282808313039</v>
      </c>
      <c r="P235" s="23">
        <f t="shared" si="27"/>
        <v>0.36635534503463768</v>
      </c>
    </row>
    <row r="236" spans="2:16" x14ac:dyDescent="0.25">
      <c r="B236" s="23">
        <v>10</v>
      </c>
      <c r="C236" s="23">
        <v>231</v>
      </c>
      <c r="D236" s="44">
        <v>42014.618750000001</v>
      </c>
      <c r="E236" s="39" t="s">
        <v>105</v>
      </c>
      <c r="F236" s="47">
        <f t="shared" si="21"/>
        <v>0.3</v>
      </c>
      <c r="G236" s="10">
        <v>4.5999999999999996</v>
      </c>
      <c r="H236" s="13">
        <f t="shared" si="22"/>
        <v>2.0563788888888888</v>
      </c>
      <c r="I236" s="16">
        <f t="shared" si="23"/>
        <v>3.6052669983870222</v>
      </c>
      <c r="J236" s="19">
        <f t="shared" si="24"/>
        <v>4</v>
      </c>
      <c r="K236" s="13">
        <f t="shared" si="25"/>
        <v>2.7118680931214324E-2</v>
      </c>
      <c r="N236" s="23">
        <v>231</v>
      </c>
      <c r="O236" s="23">
        <f t="shared" si="26"/>
        <v>3.6508632861138475</v>
      </c>
      <c r="P236" s="23">
        <f t="shared" si="27"/>
        <v>0.15211930358807699</v>
      </c>
    </row>
    <row r="237" spans="2:16" x14ac:dyDescent="0.25">
      <c r="B237" s="23">
        <v>10</v>
      </c>
      <c r="C237" s="23">
        <v>232</v>
      </c>
      <c r="D237" s="44">
        <v>42014.660416666666</v>
      </c>
      <c r="E237" s="39" t="s">
        <v>105</v>
      </c>
      <c r="F237" s="47">
        <f t="shared" si="21"/>
        <v>0.3</v>
      </c>
      <c r="G237" s="10">
        <v>5.8</v>
      </c>
      <c r="H237" s="13">
        <f t="shared" si="22"/>
        <v>2.5928255555555553</v>
      </c>
      <c r="I237" s="16">
        <f t="shared" si="23"/>
        <v>4.5457714327488539</v>
      </c>
      <c r="J237" s="19">
        <f t="shared" si="24"/>
        <v>5</v>
      </c>
      <c r="K237" s="13">
        <f t="shared" si="25"/>
        <v>5.4359949801215252E-2</v>
      </c>
      <c r="N237" s="23">
        <v>232</v>
      </c>
      <c r="O237" s="23">
        <f t="shared" si="26"/>
        <v>4.9253524136253022</v>
      </c>
      <c r="P237" s="23">
        <f t="shared" si="27"/>
        <v>0.2052230172343876</v>
      </c>
    </row>
    <row r="238" spans="2:16" x14ac:dyDescent="0.25">
      <c r="B238" s="23">
        <v>10</v>
      </c>
      <c r="C238" s="23">
        <v>233</v>
      </c>
      <c r="D238" s="44">
        <v>42014.70208333333</v>
      </c>
      <c r="E238" s="39" t="s">
        <v>108</v>
      </c>
      <c r="F238" s="47">
        <f t="shared" si="21"/>
        <v>0.1</v>
      </c>
      <c r="G238" s="10">
        <v>8.1</v>
      </c>
      <c r="H238" s="13">
        <f t="shared" si="22"/>
        <v>3.6210149999999994</v>
      </c>
      <c r="I238" s="16">
        <f t="shared" si="23"/>
        <v>6.3484049319423645</v>
      </c>
      <c r="J238" s="19">
        <f t="shared" si="24"/>
        <v>7</v>
      </c>
      <c r="K238" s="13">
        <f t="shared" si="25"/>
        <v>0.14806421994704388</v>
      </c>
      <c r="N238" s="23">
        <v>233</v>
      </c>
      <c r="O238" s="23">
        <f t="shared" si="26"/>
        <v>5.0947932177134438</v>
      </c>
      <c r="P238" s="23">
        <f t="shared" si="27"/>
        <v>0.21228305073806017</v>
      </c>
    </row>
    <row r="239" spans="2:16" x14ac:dyDescent="0.25">
      <c r="B239" s="23">
        <v>10</v>
      </c>
      <c r="C239" s="23">
        <v>234</v>
      </c>
      <c r="D239" s="44">
        <v>42014.743750000001</v>
      </c>
      <c r="E239" s="39" t="s">
        <v>105</v>
      </c>
      <c r="F239" s="47">
        <f t="shared" si="21"/>
        <v>0.3</v>
      </c>
      <c r="G239" s="10">
        <v>4.5999999999999996</v>
      </c>
      <c r="H239" s="13">
        <f t="shared" si="22"/>
        <v>2.0563788888888888</v>
      </c>
      <c r="I239" s="16">
        <f t="shared" si="23"/>
        <v>3.6052669983870222</v>
      </c>
      <c r="J239" s="19">
        <f t="shared" si="24"/>
        <v>4</v>
      </c>
      <c r="K239" s="13">
        <f t="shared" si="25"/>
        <v>2.7118680931214324E-2</v>
      </c>
      <c r="N239" s="23">
        <v>234</v>
      </c>
      <c r="O239" s="23">
        <f t="shared" si="26"/>
        <v>5.7023892256574777</v>
      </c>
      <c r="P239" s="23">
        <f t="shared" si="27"/>
        <v>0.23759955106906158</v>
      </c>
    </row>
    <row r="240" spans="2:16" x14ac:dyDescent="0.25">
      <c r="B240" s="23">
        <v>10</v>
      </c>
      <c r="C240" s="23">
        <v>235</v>
      </c>
      <c r="D240" s="44">
        <v>42014.785416666666</v>
      </c>
      <c r="E240" s="39" t="s">
        <v>105</v>
      </c>
      <c r="F240" s="47">
        <f t="shared" si="21"/>
        <v>0.3</v>
      </c>
      <c r="G240" s="10">
        <v>5.2</v>
      </c>
      <c r="H240" s="13">
        <f t="shared" si="22"/>
        <v>2.324602222222222</v>
      </c>
      <c r="I240" s="16">
        <f t="shared" si="23"/>
        <v>4.0755192155679376</v>
      </c>
      <c r="J240" s="19">
        <f t="shared" si="24"/>
        <v>5</v>
      </c>
      <c r="K240" s="13">
        <f t="shared" si="25"/>
        <v>3.9174647492974668E-2</v>
      </c>
      <c r="N240" s="23">
        <v>235</v>
      </c>
      <c r="O240" s="23">
        <f t="shared" si="26"/>
        <v>3.0708337173927815</v>
      </c>
      <c r="P240" s="23">
        <f t="shared" si="27"/>
        <v>0.12795140489136589</v>
      </c>
    </row>
    <row r="241" spans="2:16" x14ac:dyDescent="0.25">
      <c r="B241" s="23">
        <v>10</v>
      </c>
      <c r="C241" s="23">
        <v>236</v>
      </c>
      <c r="D241" s="44">
        <v>42014.82708333333</v>
      </c>
      <c r="E241" s="39" t="s">
        <v>105</v>
      </c>
      <c r="F241" s="47">
        <f t="shared" si="21"/>
        <v>0.3</v>
      </c>
      <c r="G241" s="10">
        <v>4.5999999999999996</v>
      </c>
      <c r="H241" s="13">
        <f t="shared" si="22"/>
        <v>2.0563788888888888</v>
      </c>
      <c r="I241" s="16">
        <f t="shared" si="23"/>
        <v>3.6052669983870222</v>
      </c>
      <c r="J241" s="19">
        <f t="shared" si="24"/>
        <v>4</v>
      </c>
      <c r="K241" s="13">
        <f t="shared" si="25"/>
        <v>2.7118680931214324E-2</v>
      </c>
      <c r="N241" s="23">
        <v>236</v>
      </c>
      <c r="O241" s="23">
        <f t="shared" si="26"/>
        <v>4.4822460500871895</v>
      </c>
      <c r="P241" s="23">
        <f t="shared" si="27"/>
        <v>0.18676025208696623</v>
      </c>
    </row>
    <row r="242" spans="2:16" x14ac:dyDescent="0.25">
      <c r="B242" s="23">
        <v>10</v>
      </c>
      <c r="C242" s="23">
        <v>237</v>
      </c>
      <c r="D242" s="44">
        <v>42014.868750000001</v>
      </c>
      <c r="E242" s="39" t="s">
        <v>105</v>
      </c>
      <c r="F242" s="47">
        <f t="shared" si="21"/>
        <v>0.3</v>
      </c>
      <c r="G242" s="10">
        <v>6.9</v>
      </c>
      <c r="H242" s="13">
        <f t="shared" si="22"/>
        <v>3.0845683333333334</v>
      </c>
      <c r="I242" s="16">
        <f t="shared" si="23"/>
        <v>5.4079004975805338</v>
      </c>
      <c r="J242" s="19">
        <f t="shared" si="24"/>
        <v>6</v>
      </c>
      <c r="K242" s="13">
        <f t="shared" si="25"/>
        <v>9.1525548142848398E-2</v>
      </c>
      <c r="N242" s="23">
        <v>237</v>
      </c>
      <c r="O242" s="23">
        <f t="shared" si="26"/>
        <v>4.337940298605993</v>
      </c>
      <c r="P242" s="23">
        <f t="shared" si="27"/>
        <v>0.18074751244191636</v>
      </c>
    </row>
    <row r="243" spans="2:16" x14ac:dyDescent="0.25">
      <c r="B243" s="23">
        <v>10</v>
      </c>
      <c r="C243" s="23">
        <v>238</v>
      </c>
      <c r="D243" s="44">
        <v>42014.910416666666</v>
      </c>
      <c r="E243" s="39" t="s">
        <v>103</v>
      </c>
      <c r="F243" s="47">
        <f t="shared" si="21"/>
        <v>0.7</v>
      </c>
      <c r="G243" s="10">
        <v>3.5</v>
      </c>
      <c r="H243" s="13">
        <f t="shared" si="22"/>
        <v>1.5646361111111109</v>
      </c>
      <c r="I243" s="16">
        <f t="shared" si="23"/>
        <v>2.7431379335553427</v>
      </c>
      <c r="J243" s="19">
        <f t="shared" si="24"/>
        <v>3</v>
      </c>
      <c r="K243" s="13">
        <f t="shared" si="25"/>
        <v>1.1945358807900612E-2</v>
      </c>
      <c r="N243" s="23">
        <v>238</v>
      </c>
      <c r="O243" s="23">
        <f t="shared" si="26"/>
        <v>2.630324267894284</v>
      </c>
      <c r="P243" s="23">
        <f t="shared" si="27"/>
        <v>0.10959684449559516</v>
      </c>
    </row>
    <row r="244" spans="2:16" x14ac:dyDescent="0.25">
      <c r="B244" s="23">
        <v>10</v>
      </c>
      <c r="C244" s="23">
        <v>239</v>
      </c>
      <c r="D244" s="44">
        <v>42014.95208333333</v>
      </c>
      <c r="E244" s="39" t="s">
        <v>103</v>
      </c>
      <c r="F244" s="47">
        <f t="shared" si="21"/>
        <v>0.7</v>
      </c>
      <c r="G244" s="10">
        <v>5.2</v>
      </c>
      <c r="H244" s="13">
        <f t="shared" si="22"/>
        <v>2.324602222222222</v>
      </c>
      <c r="I244" s="16">
        <f t="shared" si="23"/>
        <v>4.0755192155679376</v>
      </c>
      <c r="J244" s="19">
        <f t="shared" si="24"/>
        <v>5</v>
      </c>
      <c r="K244" s="13">
        <f t="shared" si="25"/>
        <v>3.9174647492974668E-2</v>
      </c>
      <c r="N244" s="23">
        <v>239</v>
      </c>
      <c r="O244" s="23">
        <f t="shared" si="26"/>
        <v>3.934388047953191</v>
      </c>
      <c r="P244" s="23">
        <f t="shared" si="27"/>
        <v>0.16393283533138295</v>
      </c>
    </row>
    <row r="245" spans="2:16" x14ac:dyDescent="0.25">
      <c r="B245" s="23">
        <v>10</v>
      </c>
      <c r="C245" s="23">
        <v>240</v>
      </c>
      <c r="D245" s="44">
        <v>42014.993750000001</v>
      </c>
      <c r="E245" s="39" t="s">
        <v>105</v>
      </c>
      <c r="F245" s="47">
        <f t="shared" si="21"/>
        <v>0.3</v>
      </c>
      <c r="G245" s="10">
        <v>5.2</v>
      </c>
      <c r="H245" s="13">
        <f t="shared" si="22"/>
        <v>2.324602222222222</v>
      </c>
      <c r="I245" s="16">
        <f t="shared" si="23"/>
        <v>4.0755192155679376</v>
      </c>
      <c r="J245" s="19">
        <f t="shared" si="24"/>
        <v>5</v>
      </c>
      <c r="K245" s="13">
        <f t="shared" si="25"/>
        <v>3.9174647492974668E-2</v>
      </c>
      <c r="N245" s="23">
        <v>240</v>
      </c>
      <c r="O245" s="23">
        <f t="shared" si="26"/>
        <v>1.8417433613572427</v>
      </c>
      <c r="P245" s="23">
        <f t="shared" si="27"/>
        <v>7.6739306723218451E-2</v>
      </c>
    </row>
    <row r="246" spans="2:16" x14ac:dyDescent="0.25">
      <c r="B246" s="23">
        <v>11</v>
      </c>
      <c r="C246" s="23">
        <v>241</v>
      </c>
      <c r="D246" s="44">
        <v>42015.035416666666</v>
      </c>
      <c r="E246" s="39" t="s">
        <v>105</v>
      </c>
      <c r="F246" s="47">
        <f t="shared" si="21"/>
        <v>0.3</v>
      </c>
      <c r="G246" s="10">
        <v>5.2</v>
      </c>
      <c r="H246" s="13">
        <f t="shared" si="22"/>
        <v>2.324602222222222</v>
      </c>
      <c r="I246" s="16">
        <f t="shared" si="23"/>
        <v>4.0755192155679376</v>
      </c>
      <c r="J246" s="19">
        <f t="shared" si="24"/>
        <v>5</v>
      </c>
      <c r="K246" s="13">
        <f t="shared" si="25"/>
        <v>3.9174647492974668E-2</v>
      </c>
      <c r="N246" s="23">
        <v>241</v>
      </c>
      <c r="O246" s="23">
        <f t="shared" si="26"/>
        <v>3.0829033357931794</v>
      </c>
      <c r="P246" s="23">
        <f t="shared" si="27"/>
        <v>0.12845430565804913</v>
      </c>
    </row>
    <row r="247" spans="2:16" x14ac:dyDescent="0.25">
      <c r="B247" s="23">
        <v>11</v>
      </c>
      <c r="C247" s="23">
        <v>242</v>
      </c>
      <c r="D247" s="44">
        <v>42015.07708333333</v>
      </c>
      <c r="E247" s="39" t="s">
        <v>105</v>
      </c>
      <c r="F247" s="47">
        <f t="shared" si="21"/>
        <v>0.3</v>
      </c>
      <c r="G247" s="10">
        <v>5.2</v>
      </c>
      <c r="H247" s="13">
        <f t="shared" si="22"/>
        <v>2.324602222222222</v>
      </c>
      <c r="I247" s="16">
        <f t="shared" si="23"/>
        <v>4.0755192155679376</v>
      </c>
      <c r="J247" s="19">
        <f t="shared" si="24"/>
        <v>5</v>
      </c>
      <c r="K247" s="13">
        <f t="shared" si="25"/>
        <v>3.9174647492974668E-2</v>
      </c>
      <c r="N247" s="23">
        <v>242</v>
      </c>
      <c r="O247" s="23">
        <f t="shared" si="26"/>
        <v>4.5111447973176055</v>
      </c>
      <c r="P247" s="23">
        <f t="shared" si="27"/>
        <v>0.18796436655490023</v>
      </c>
    </row>
    <row r="248" spans="2:16" x14ac:dyDescent="0.25">
      <c r="B248" s="23">
        <v>11</v>
      </c>
      <c r="C248" s="23">
        <v>243</v>
      </c>
      <c r="D248" s="44">
        <v>42015.118750000001</v>
      </c>
      <c r="E248" s="39" t="s">
        <v>105</v>
      </c>
      <c r="F248" s="47">
        <f t="shared" si="21"/>
        <v>0.3</v>
      </c>
      <c r="G248" s="10">
        <v>5.2</v>
      </c>
      <c r="H248" s="13">
        <f t="shared" si="22"/>
        <v>2.324602222222222</v>
      </c>
      <c r="I248" s="16">
        <f t="shared" si="23"/>
        <v>4.0755192155679376</v>
      </c>
      <c r="J248" s="19">
        <f t="shared" si="24"/>
        <v>5</v>
      </c>
      <c r="K248" s="13">
        <f t="shared" si="25"/>
        <v>3.9174647492974668E-2</v>
      </c>
      <c r="N248" s="23">
        <v>243</v>
      </c>
      <c r="O248" s="23">
        <f t="shared" si="26"/>
        <v>5.7075916906142101</v>
      </c>
      <c r="P248" s="23">
        <f t="shared" si="27"/>
        <v>0.23781632044225876</v>
      </c>
    </row>
    <row r="249" spans="2:16" x14ac:dyDescent="0.25">
      <c r="B249" s="23">
        <v>11</v>
      </c>
      <c r="C249" s="23">
        <v>244</v>
      </c>
      <c r="D249" s="44">
        <v>42015.160416666666</v>
      </c>
      <c r="E249" s="39" t="s">
        <v>105</v>
      </c>
      <c r="F249" s="47">
        <f t="shared" si="21"/>
        <v>0.3</v>
      </c>
      <c r="G249" s="10">
        <v>5.2</v>
      </c>
      <c r="H249" s="13">
        <f t="shared" si="22"/>
        <v>2.324602222222222</v>
      </c>
      <c r="I249" s="16">
        <f t="shared" si="23"/>
        <v>4.0755192155679376</v>
      </c>
      <c r="J249" s="19">
        <f t="shared" si="24"/>
        <v>5</v>
      </c>
      <c r="K249" s="13">
        <f t="shared" si="25"/>
        <v>3.9174647492974668E-2</v>
      </c>
      <c r="N249" s="23">
        <v>244</v>
      </c>
      <c r="O249" s="23">
        <f t="shared" si="26"/>
        <v>2.5781118358934485</v>
      </c>
      <c r="P249" s="23">
        <f t="shared" si="27"/>
        <v>0.10742132649556035</v>
      </c>
    </row>
    <row r="250" spans="2:16" x14ac:dyDescent="0.25">
      <c r="B250" s="23">
        <v>11</v>
      </c>
      <c r="C250" s="23">
        <v>245</v>
      </c>
      <c r="D250" s="44">
        <v>42015.20208333333</v>
      </c>
      <c r="E250" s="39" t="s">
        <v>105</v>
      </c>
      <c r="F250" s="47">
        <f t="shared" si="21"/>
        <v>0.3</v>
      </c>
      <c r="G250" s="10">
        <v>3.5</v>
      </c>
      <c r="H250" s="13">
        <f t="shared" si="22"/>
        <v>1.5646361111111109</v>
      </c>
      <c r="I250" s="16">
        <f t="shared" si="23"/>
        <v>2.7431379335553427</v>
      </c>
      <c r="J250" s="19">
        <f t="shared" si="24"/>
        <v>3</v>
      </c>
      <c r="K250" s="13">
        <f t="shared" si="25"/>
        <v>1.1945358807900612E-2</v>
      </c>
      <c r="N250" s="23">
        <v>245</v>
      </c>
      <c r="O250" s="23">
        <f t="shared" si="26"/>
        <v>2.4620090776775951</v>
      </c>
      <c r="P250" s="23">
        <f t="shared" si="27"/>
        <v>0.1025837115698998</v>
      </c>
    </row>
    <row r="251" spans="2:16" x14ac:dyDescent="0.25">
      <c r="B251" s="23">
        <v>11</v>
      </c>
      <c r="C251" s="23">
        <v>246</v>
      </c>
      <c r="D251" s="44">
        <v>42015.243750000001</v>
      </c>
      <c r="E251" s="39" t="s">
        <v>103</v>
      </c>
      <c r="F251" s="47">
        <f t="shared" si="21"/>
        <v>0.7</v>
      </c>
      <c r="G251" s="10">
        <v>4.5999999999999996</v>
      </c>
      <c r="H251" s="13">
        <f t="shared" si="22"/>
        <v>2.0563788888888888</v>
      </c>
      <c r="I251" s="16">
        <f t="shared" si="23"/>
        <v>3.6052669983870222</v>
      </c>
      <c r="J251" s="19">
        <f t="shared" si="24"/>
        <v>4</v>
      </c>
      <c r="K251" s="13">
        <f t="shared" si="25"/>
        <v>2.7118680931214324E-2</v>
      </c>
      <c r="N251" s="23">
        <v>246</v>
      </c>
      <c r="O251" s="23">
        <f t="shared" si="26"/>
        <v>6.3096971519453646</v>
      </c>
      <c r="P251" s="23">
        <f t="shared" si="27"/>
        <v>0.26290404799772354</v>
      </c>
    </row>
    <row r="252" spans="2:16" x14ac:dyDescent="0.25">
      <c r="B252" s="23">
        <v>11</v>
      </c>
      <c r="C252" s="23">
        <v>247</v>
      </c>
      <c r="D252" s="44">
        <v>42015.285416666666</v>
      </c>
      <c r="E252" s="39" t="s">
        <v>105</v>
      </c>
      <c r="F252" s="47">
        <f t="shared" si="21"/>
        <v>0.3</v>
      </c>
      <c r="G252" s="10">
        <v>3.5</v>
      </c>
      <c r="H252" s="13">
        <f t="shared" si="22"/>
        <v>1.5646361111111109</v>
      </c>
      <c r="I252" s="16">
        <f t="shared" si="23"/>
        <v>2.7431379335553427</v>
      </c>
      <c r="J252" s="19">
        <f t="shared" si="24"/>
        <v>3</v>
      </c>
      <c r="K252" s="13">
        <f t="shared" si="25"/>
        <v>1.1945358807900612E-2</v>
      </c>
      <c r="N252" s="23">
        <v>247</v>
      </c>
      <c r="O252" s="23">
        <f t="shared" si="26"/>
        <v>4.6163508471138588</v>
      </c>
      <c r="P252" s="23">
        <f t="shared" si="27"/>
        <v>0.19234795196307744</v>
      </c>
    </row>
    <row r="253" spans="2:16" x14ac:dyDescent="0.25">
      <c r="B253" s="23">
        <v>11</v>
      </c>
      <c r="C253" s="23">
        <v>248</v>
      </c>
      <c r="D253" s="44">
        <v>42015.32708333333</v>
      </c>
      <c r="E253" s="39" t="s">
        <v>106</v>
      </c>
      <c r="F253" s="47">
        <f t="shared" si="21"/>
        <v>0.2</v>
      </c>
      <c r="G253" s="10">
        <v>5.2</v>
      </c>
      <c r="H253" s="13">
        <f t="shared" si="22"/>
        <v>2.324602222222222</v>
      </c>
      <c r="I253" s="16">
        <f t="shared" si="23"/>
        <v>4.0755192155679376</v>
      </c>
      <c r="J253" s="19">
        <f t="shared" si="24"/>
        <v>5</v>
      </c>
      <c r="K253" s="13">
        <f t="shared" si="25"/>
        <v>3.9174647492974668E-2</v>
      </c>
      <c r="N253" s="23">
        <v>248</v>
      </c>
      <c r="O253" s="23">
        <f t="shared" si="26"/>
        <v>6.1731299415903322</v>
      </c>
      <c r="P253" s="23">
        <f t="shared" si="27"/>
        <v>0.25721374756626386</v>
      </c>
    </row>
    <row r="254" spans="2:16" x14ac:dyDescent="0.25">
      <c r="B254" s="23">
        <v>11</v>
      </c>
      <c r="C254" s="23">
        <v>249</v>
      </c>
      <c r="D254" s="44">
        <v>42015.368750000001</v>
      </c>
      <c r="E254" s="39" t="s">
        <v>106</v>
      </c>
      <c r="F254" s="47">
        <f t="shared" si="21"/>
        <v>0.2</v>
      </c>
      <c r="G254" s="10">
        <v>4.5999999999999996</v>
      </c>
      <c r="H254" s="13">
        <f t="shared" si="22"/>
        <v>2.0563788888888888</v>
      </c>
      <c r="I254" s="16">
        <f t="shared" si="23"/>
        <v>3.6052669983870222</v>
      </c>
      <c r="J254" s="19">
        <f t="shared" si="24"/>
        <v>4</v>
      </c>
      <c r="K254" s="13">
        <f t="shared" si="25"/>
        <v>2.7118680931214324E-2</v>
      </c>
      <c r="N254" s="23">
        <v>249</v>
      </c>
      <c r="O254" s="23">
        <f t="shared" si="26"/>
        <v>2.334679214531548</v>
      </c>
      <c r="P254" s="23">
        <f t="shared" si="27"/>
        <v>9.7278300605481163E-2</v>
      </c>
    </row>
    <row r="255" spans="2:16" x14ac:dyDescent="0.25">
      <c r="B255" s="23">
        <v>11</v>
      </c>
      <c r="C255" s="23">
        <v>250</v>
      </c>
      <c r="D255" s="44">
        <v>42015.410416666666</v>
      </c>
      <c r="E255" s="39" t="s">
        <v>105</v>
      </c>
      <c r="F255" s="47">
        <f t="shared" si="21"/>
        <v>0.3</v>
      </c>
      <c r="G255" s="10">
        <v>5.8</v>
      </c>
      <c r="H255" s="13">
        <f t="shared" si="22"/>
        <v>2.5928255555555553</v>
      </c>
      <c r="I255" s="16">
        <f t="shared" si="23"/>
        <v>4.5457714327488539</v>
      </c>
      <c r="J255" s="19">
        <f t="shared" si="24"/>
        <v>5</v>
      </c>
      <c r="K255" s="13">
        <f t="shared" si="25"/>
        <v>5.4359949801215252E-2</v>
      </c>
      <c r="N255" s="23">
        <v>250</v>
      </c>
      <c r="O255" s="23">
        <f t="shared" si="26"/>
        <v>2.0772551302198168</v>
      </c>
      <c r="P255" s="23">
        <f t="shared" si="27"/>
        <v>8.6552297092492361E-2</v>
      </c>
    </row>
    <row r="256" spans="2:16" x14ac:dyDescent="0.25">
      <c r="B256" s="23">
        <v>11</v>
      </c>
      <c r="C256" s="23">
        <v>251</v>
      </c>
      <c r="D256" s="44">
        <v>42015.45208333333</v>
      </c>
      <c r="E256" s="39" t="s">
        <v>105</v>
      </c>
      <c r="F256" s="47">
        <f t="shared" si="21"/>
        <v>0.3</v>
      </c>
      <c r="G256" s="10">
        <v>4.5999999999999996</v>
      </c>
      <c r="H256" s="13">
        <f t="shared" si="22"/>
        <v>2.0563788888888888</v>
      </c>
      <c r="I256" s="16">
        <f t="shared" si="23"/>
        <v>3.6052669983870222</v>
      </c>
      <c r="J256" s="19">
        <f t="shared" si="24"/>
        <v>4</v>
      </c>
      <c r="K256" s="13">
        <f t="shared" si="25"/>
        <v>2.7118680931214324E-2</v>
      </c>
      <c r="N256" s="23">
        <v>251</v>
      </c>
      <c r="O256" s="23">
        <f t="shared" si="26"/>
        <v>3.7818496468493876</v>
      </c>
      <c r="P256" s="23">
        <f t="shared" si="27"/>
        <v>0.15757706861872448</v>
      </c>
    </row>
    <row r="257" spans="2:16" x14ac:dyDescent="0.25">
      <c r="B257" s="23">
        <v>11</v>
      </c>
      <c r="C257" s="23">
        <v>252</v>
      </c>
      <c r="D257" s="44">
        <v>42015.493750000001</v>
      </c>
      <c r="E257" s="39" t="s">
        <v>105</v>
      </c>
      <c r="F257" s="47">
        <f t="shared" si="21"/>
        <v>0.3</v>
      </c>
      <c r="G257" s="10">
        <v>10.4</v>
      </c>
      <c r="H257" s="13">
        <f t="shared" si="22"/>
        <v>4.649204444444444</v>
      </c>
      <c r="I257" s="16">
        <f t="shared" si="23"/>
        <v>8.1510384311358752</v>
      </c>
      <c r="J257" s="19">
        <f t="shared" si="24"/>
        <v>9</v>
      </c>
      <c r="K257" s="13">
        <f t="shared" si="25"/>
        <v>0.31339717994379734</v>
      </c>
      <c r="N257" s="23">
        <v>252</v>
      </c>
      <c r="O257" s="23">
        <f t="shared" si="26"/>
        <v>5.9829802015282656</v>
      </c>
      <c r="P257" s="23">
        <f t="shared" si="27"/>
        <v>0.24929084173034441</v>
      </c>
    </row>
    <row r="258" spans="2:16" x14ac:dyDescent="0.25">
      <c r="B258" s="23">
        <v>11</v>
      </c>
      <c r="C258" s="23">
        <v>253</v>
      </c>
      <c r="D258" s="44">
        <v>42015.535416666666</v>
      </c>
      <c r="E258" s="39" t="s">
        <v>105</v>
      </c>
      <c r="F258" s="47">
        <f t="shared" si="21"/>
        <v>0.3</v>
      </c>
      <c r="G258" s="10">
        <v>8.1</v>
      </c>
      <c r="H258" s="13">
        <f t="shared" si="22"/>
        <v>3.6210149999999994</v>
      </c>
      <c r="I258" s="16">
        <f t="shared" si="23"/>
        <v>6.3484049319423645</v>
      </c>
      <c r="J258" s="19">
        <f t="shared" si="24"/>
        <v>7</v>
      </c>
      <c r="K258" s="13">
        <f t="shared" si="25"/>
        <v>0.14806421994704388</v>
      </c>
      <c r="N258" s="23">
        <v>253</v>
      </c>
      <c r="O258" s="23">
        <f t="shared" si="26"/>
        <v>5.3288629403477952</v>
      </c>
      <c r="P258" s="23">
        <f t="shared" si="27"/>
        <v>0.22203595584782479</v>
      </c>
    </row>
    <row r="259" spans="2:16" x14ac:dyDescent="0.25">
      <c r="B259" s="23">
        <v>11</v>
      </c>
      <c r="C259" s="23">
        <v>254</v>
      </c>
      <c r="D259" s="44">
        <v>42015.57708333333</v>
      </c>
      <c r="E259" s="39" t="s">
        <v>105</v>
      </c>
      <c r="F259" s="47">
        <f t="shared" si="21"/>
        <v>0.3</v>
      </c>
      <c r="G259" s="10">
        <v>8.1</v>
      </c>
      <c r="H259" s="13">
        <f t="shared" si="22"/>
        <v>3.6210149999999994</v>
      </c>
      <c r="I259" s="16">
        <f t="shared" si="23"/>
        <v>6.3484049319423645</v>
      </c>
      <c r="J259" s="19">
        <f t="shared" si="24"/>
        <v>7</v>
      </c>
      <c r="K259" s="13">
        <f t="shared" si="25"/>
        <v>0.14806421994704388</v>
      </c>
      <c r="N259" s="23">
        <v>254</v>
      </c>
      <c r="O259" s="23">
        <f t="shared" si="26"/>
        <v>3.0344342936685651</v>
      </c>
      <c r="P259" s="23">
        <f t="shared" si="27"/>
        <v>0.12643476223619021</v>
      </c>
    </row>
    <row r="260" spans="2:16" x14ac:dyDescent="0.25">
      <c r="B260" s="23">
        <v>11</v>
      </c>
      <c r="C260" s="23">
        <v>255</v>
      </c>
      <c r="D260" s="44">
        <v>42015.618750000001</v>
      </c>
      <c r="E260" s="39" t="s">
        <v>105</v>
      </c>
      <c r="F260" s="47">
        <f t="shared" si="21"/>
        <v>0.3</v>
      </c>
      <c r="G260" s="10">
        <v>10.4</v>
      </c>
      <c r="H260" s="13">
        <f t="shared" si="22"/>
        <v>4.649204444444444</v>
      </c>
      <c r="I260" s="16">
        <f t="shared" si="23"/>
        <v>8.1510384311358752</v>
      </c>
      <c r="J260" s="19">
        <f t="shared" si="24"/>
        <v>9</v>
      </c>
      <c r="K260" s="13">
        <f t="shared" si="25"/>
        <v>0.31339717994379734</v>
      </c>
      <c r="N260" s="23">
        <v>255</v>
      </c>
      <c r="O260" s="23">
        <f t="shared" si="26"/>
        <v>2.3966939452831326</v>
      </c>
      <c r="P260" s="23">
        <f t="shared" si="27"/>
        <v>9.9862247720130526E-2</v>
      </c>
    </row>
    <row r="261" spans="2:16" x14ac:dyDescent="0.25">
      <c r="B261" s="23">
        <v>11</v>
      </c>
      <c r="C261" s="23">
        <v>256</v>
      </c>
      <c r="D261" s="44">
        <v>42015.660416666666</v>
      </c>
      <c r="E261" s="39" t="s">
        <v>105</v>
      </c>
      <c r="F261" s="47">
        <f t="shared" si="21"/>
        <v>0.3</v>
      </c>
      <c r="G261" s="10">
        <v>6.9</v>
      </c>
      <c r="H261" s="13">
        <f t="shared" si="22"/>
        <v>3.0845683333333334</v>
      </c>
      <c r="I261" s="16">
        <f t="shared" si="23"/>
        <v>5.4079004975805338</v>
      </c>
      <c r="J261" s="19">
        <f t="shared" si="24"/>
        <v>6</v>
      </c>
      <c r="K261" s="13">
        <f t="shared" si="25"/>
        <v>9.1525548142848398E-2</v>
      </c>
      <c r="N261" s="23">
        <v>256</v>
      </c>
      <c r="O261" s="23">
        <f t="shared" si="26"/>
        <v>5.2224424004244696</v>
      </c>
      <c r="P261" s="23">
        <f t="shared" si="27"/>
        <v>0.21760176668435291</v>
      </c>
    </row>
    <row r="262" spans="2:16" x14ac:dyDescent="0.25">
      <c r="B262" s="23">
        <v>11</v>
      </c>
      <c r="C262" s="23">
        <v>257</v>
      </c>
      <c r="D262" s="44">
        <v>42015.70208333333</v>
      </c>
      <c r="E262" s="39" t="s">
        <v>105</v>
      </c>
      <c r="F262" s="47">
        <f t="shared" ref="F262:F325" si="28">+VLOOKUP(E262,$R$6:$S$25,2,FALSE)</f>
        <v>0.3</v>
      </c>
      <c r="G262" s="10">
        <v>8.1</v>
      </c>
      <c r="H262" s="13">
        <f t="shared" ref="H262:H325" si="29">+G262*1609.34/3600</f>
        <v>3.6210149999999994</v>
      </c>
      <c r="I262" s="16">
        <f t="shared" ref="I262:I325" si="30">H262*(8^0.27)</f>
        <v>6.3484049319423645</v>
      </c>
      <c r="J262" s="19">
        <f t="shared" ref="J262:J325" si="31">IF(AND(I262&gt;=0,I262&lt;1),1,IF(AND(I262&gt;=1,I262&lt;2),2,IF(AND(I262&gt;=2,I262&lt;3),3,IF(AND(I262&gt;=3,I262&lt;4),4,IF(AND(I262&gt;=4,I262&lt;5),5,IF(AND(I262&gt;=5,I262&lt;6),6,IF(AND(I262&gt;=6,I262&lt;7),7,IF(AND(I262&gt;=7,I262&lt;8),8,IF(AND(I262&gt;=8,I262&lt;9),9,IF(AND(I262&gt;=9,I262&lt;10),10,IF(AND(I262&gt;=10,I262&lt;11),11,IF(AND(I262&gt;=11,I262&lt;12),12,IF(AND(I262&gt;=12,I262&lt;13),13,IF(AND(I262&gt;=13,I262&lt;14),14,IF(AND(I262&gt;=14,I262&lt;15),15,IF(AND(I262&gt;=15,I262&lt;25),16,IF(I262&gt;25,17,0)))))))))))))))))</f>
        <v>7</v>
      </c>
      <c r="K262" s="13">
        <f t="shared" ref="K262:K325" si="32">MIN((I262/$L$5)^3*$K$5,$K$5)</f>
        <v>0.14806421994704388</v>
      </c>
      <c r="N262" s="23">
        <v>257</v>
      </c>
      <c r="O262" s="23">
        <f t="shared" ref="O262:O325" si="33">+SUMIFS($K$6:$K$8765,$B$6:$B$8765,N262)</f>
        <v>3.2932686964942453</v>
      </c>
      <c r="P262" s="23">
        <f t="shared" si="27"/>
        <v>0.13721952902059356</v>
      </c>
    </row>
    <row r="263" spans="2:16" x14ac:dyDescent="0.25">
      <c r="B263" s="23">
        <v>11</v>
      </c>
      <c r="C263" s="23">
        <v>258</v>
      </c>
      <c r="D263" s="44">
        <v>42015.743750000001</v>
      </c>
      <c r="E263" s="39" t="s">
        <v>103</v>
      </c>
      <c r="F263" s="47">
        <f t="shared" si="28"/>
        <v>0.7</v>
      </c>
      <c r="G263" s="10">
        <v>10.4</v>
      </c>
      <c r="H263" s="13">
        <f t="shared" si="29"/>
        <v>4.649204444444444</v>
      </c>
      <c r="I263" s="16">
        <f t="shared" si="30"/>
        <v>8.1510384311358752</v>
      </c>
      <c r="J263" s="19">
        <f t="shared" si="31"/>
        <v>9</v>
      </c>
      <c r="K263" s="13">
        <f t="shared" si="32"/>
        <v>0.31339717994379734</v>
      </c>
      <c r="N263" s="23">
        <v>258</v>
      </c>
      <c r="O263" s="23">
        <f t="shared" si="33"/>
        <v>3.0701934740215733</v>
      </c>
      <c r="P263" s="23">
        <f t="shared" si="27"/>
        <v>0.12792472808423222</v>
      </c>
    </row>
    <row r="264" spans="2:16" x14ac:dyDescent="0.25">
      <c r="B264" s="23">
        <v>11</v>
      </c>
      <c r="C264" s="23">
        <v>259</v>
      </c>
      <c r="D264" s="44">
        <v>42015.785416666666</v>
      </c>
      <c r="E264" s="39" t="s">
        <v>105</v>
      </c>
      <c r="F264" s="47">
        <f t="shared" si="28"/>
        <v>0.3</v>
      </c>
      <c r="G264" s="10">
        <v>6.9</v>
      </c>
      <c r="H264" s="13">
        <f t="shared" si="29"/>
        <v>3.0845683333333334</v>
      </c>
      <c r="I264" s="16">
        <f t="shared" si="30"/>
        <v>5.4079004975805338</v>
      </c>
      <c r="J264" s="19">
        <f t="shared" si="31"/>
        <v>6</v>
      </c>
      <c r="K264" s="13">
        <f t="shared" si="32"/>
        <v>9.1525548142848398E-2</v>
      </c>
      <c r="N264" s="23">
        <v>259</v>
      </c>
      <c r="O264" s="23">
        <f t="shared" si="33"/>
        <v>5.9768381997736464</v>
      </c>
      <c r="P264" s="23">
        <f t="shared" ref="P264:P327" si="34">+O264/24</f>
        <v>0.24903492499056859</v>
      </c>
    </row>
    <row r="265" spans="2:16" x14ac:dyDescent="0.25">
      <c r="B265" s="23">
        <v>11</v>
      </c>
      <c r="C265" s="23">
        <v>260</v>
      </c>
      <c r="D265" s="44">
        <v>42015.82708333333</v>
      </c>
      <c r="E265" s="39" t="s">
        <v>105</v>
      </c>
      <c r="F265" s="47">
        <f t="shared" si="28"/>
        <v>0.3</v>
      </c>
      <c r="G265" s="10">
        <v>6.9</v>
      </c>
      <c r="H265" s="13">
        <f t="shared" si="29"/>
        <v>3.0845683333333334</v>
      </c>
      <c r="I265" s="16">
        <f t="shared" si="30"/>
        <v>5.4079004975805338</v>
      </c>
      <c r="J265" s="19">
        <f t="shared" si="31"/>
        <v>6</v>
      </c>
      <c r="K265" s="13">
        <f t="shared" si="32"/>
        <v>9.1525548142848398E-2</v>
      </c>
      <c r="N265" s="23">
        <v>260</v>
      </c>
      <c r="O265" s="23">
        <f t="shared" si="33"/>
        <v>2.1459522966800311</v>
      </c>
      <c r="P265" s="23">
        <f t="shared" si="34"/>
        <v>8.9414679028334623E-2</v>
      </c>
    </row>
    <row r="266" spans="2:16" x14ac:dyDescent="0.25">
      <c r="B266" s="23">
        <v>11</v>
      </c>
      <c r="C266" s="23">
        <v>261</v>
      </c>
      <c r="D266" s="44">
        <v>42015.868750000001</v>
      </c>
      <c r="E266" s="39" t="s">
        <v>106</v>
      </c>
      <c r="F266" s="47">
        <f t="shared" si="28"/>
        <v>0.2</v>
      </c>
      <c r="G266" s="10">
        <v>3.5</v>
      </c>
      <c r="H266" s="13">
        <f t="shared" si="29"/>
        <v>1.5646361111111109</v>
      </c>
      <c r="I266" s="16">
        <f t="shared" si="30"/>
        <v>2.7431379335553427</v>
      </c>
      <c r="J266" s="19">
        <f t="shared" si="31"/>
        <v>3</v>
      </c>
      <c r="K266" s="13">
        <f t="shared" si="32"/>
        <v>1.1945358807900612E-2</v>
      </c>
      <c r="N266" s="23">
        <v>261</v>
      </c>
      <c r="O266" s="23">
        <f t="shared" si="33"/>
        <v>1.8120444829235212</v>
      </c>
      <c r="P266" s="23">
        <f t="shared" si="34"/>
        <v>7.550185345514672E-2</v>
      </c>
    </row>
    <row r="267" spans="2:16" x14ac:dyDescent="0.25">
      <c r="B267" s="23">
        <v>11</v>
      </c>
      <c r="C267" s="23">
        <v>262</v>
      </c>
      <c r="D267" s="44">
        <v>42015.910416666666</v>
      </c>
      <c r="E267" s="39" t="s">
        <v>106</v>
      </c>
      <c r="F267" s="47">
        <f t="shared" si="28"/>
        <v>0.2</v>
      </c>
      <c r="G267" s="10">
        <v>3.5</v>
      </c>
      <c r="H267" s="13">
        <f t="shared" si="29"/>
        <v>1.5646361111111109</v>
      </c>
      <c r="I267" s="16">
        <f t="shared" si="30"/>
        <v>2.7431379335553427</v>
      </c>
      <c r="J267" s="19">
        <f t="shared" si="31"/>
        <v>3</v>
      </c>
      <c r="K267" s="13">
        <f t="shared" si="32"/>
        <v>1.1945358807900612E-2</v>
      </c>
      <c r="N267" s="23">
        <v>262</v>
      </c>
      <c r="O267" s="23">
        <f t="shared" si="33"/>
        <v>2.5511742507808974</v>
      </c>
      <c r="P267" s="23">
        <f t="shared" si="34"/>
        <v>0.10629892711587073</v>
      </c>
    </row>
    <row r="268" spans="2:16" x14ac:dyDescent="0.25">
      <c r="B268" s="23">
        <v>11</v>
      </c>
      <c r="C268" s="23">
        <v>263</v>
      </c>
      <c r="D268" s="44">
        <v>42015.95208333333</v>
      </c>
      <c r="E268" s="39" t="s">
        <v>108</v>
      </c>
      <c r="F268" s="47">
        <f t="shared" si="28"/>
        <v>0.1</v>
      </c>
      <c r="G268" s="10">
        <v>3.5</v>
      </c>
      <c r="H268" s="13">
        <f t="shared" si="29"/>
        <v>1.5646361111111109</v>
      </c>
      <c r="I268" s="16">
        <f t="shared" si="30"/>
        <v>2.7431379335553427</v>
      </c>
      <c r="J268" s="19">
        <f t="shared" si="31"/>
        <v>3</v>
      </c>
      <c r="K268" s="13">
        <f t="shared" si="32"/>
        <v>1.1945358807900612E-2</v>
      </c>
      <c r="N268" s="23">
        <v>263</v>
      </c>
      <c r="O268" s="23">
        <f t="shared" si="33"/>
        <v>5.5416939902721838</v>
      </c>
      <c r="P268" s="23">
        <f t="shared" si="34"/>
        <v>0.23090391626134099</v>
      </c>
    </row>
    <row r="269" spans="2:16" x14ac:dyDescent="0.25">
      <c r="B269" s="23">
        <v>11</v>
      </c>
      <c r="C269" s="23">
        <v>264</v>
      </c>
      <c r="D269" s="44">
        <v>42015.993750000001</v>
      </c>
      <c r="E269" s="39" t="s">
        <v>106</v>
      </c>
      <c r="F269" s="47">
        <f t="shared" si="28"/>
        <v>0.2</v>
      </c>
      <c r="G269" s="10">
        <v>5.8</v>
      </c>
      <c r="H269" s="13">
        <f t="shared" si="29"/>
        <v>2.5928255555555553</v>
      </c>
      <c r="I269" s="16">
        <f t="shared" si="30"/>
        <v>4.5457714327488539</v>
      </c>
      <c r="J269" s="19">
        <f t="shared" si="31"/>
        <v>5</v>
      </c>
      <c r="K269" s="13">
        <f t="shared" si="32"/>
        <v>5.4359949801215252E-2</v>
      </c>
      <c r="N269" s="23">
        <v>264</v>
      </c>
      <c r="O269" s="23">
        <f t="shared" si="33"/>
        <v>4.6243837341180356</v>
      </c>
      <c r="P269" s="23">
        <f t="shared" si="34"/>
        <v>0.19268265558825148</v>
      </c>
    </row>
    <row r="270" spans="2:16" x14ac:dyDescent="0.25">
      <c r="B270" s="23">
        <v>12</v>
      </c>
      <c r="C270" s="23">
        <v>265</v>
      </c>
      <c r="D270" s="44">
        <v>42016.035416666666</v>
      </c>
      <c r="E270" s="39" t="s">
        <v>103</v>
      </c>
      <c r="F270" s="47">
        <f t="shared" si="28"/>
        <v>0.7</v>
      </c>
      <c r="G270" s="10">
        <v>5.8</v>
      </c>
      <c r="H270" s="13">
        <f t="shared" si="29"/>
        <v>2.5928255555555553</v>
      </c>
      <c r="I270" s="16">
        <f t="shared" si="30"/>
        <v>4.5457714327488539</v>
      </c>
      <c r="J270" s="19">
        <f t="shared" si="31"/>
        <v>5</v>
      </c>
      <c r="K270" s="13">
        <f t="shared" si="32"/>
        <v>5.4359949801215252E-2</v>
      </c>
      <c r="N270" s="23">
        <v>265</v>
      </c>
      <c r="O270" s="23">
        <f t="shared" si="33"/>
        <v>2.6190573218839872</v>
      </c>
      <c r="P270" s="23">
        <f t="shared" si="34"/>
        <v>0.1091273884118328</v>
      </c>
    </row>
    <row r="271" spans="2:16" x14ac:dyDescent="0.25">
      <c r="B271" s="23">
        <v>12</v>
      </c>
      <c r="C271" s="23">
        <v>266</v>
      </c>
      <c r="D271" s="44">
        <v>42016.07708333333</v>
      </c>
      <c r="E271" s="39" t="s">
        <v>105</v>
      </c>
      <c r="F271" s="47">
        <f t="shared" si="28"/>
        <v>0.3</v>
      </c>
      <c r="G271" s="10">
        <v>4.5999999999999996</v>
      </c>
      <c r="H271" s="13">
        <f t="shared" si="29"/>
        <v>2.0563788888888888</v>
      </c>
      <c r="I271" s="16">
        <f t="shared" si="30"/>
        <v>3.6052669983870222</v>
      </c>
      <c r="J271" s="19">
        <f t="shared" si="31"/>
        <v>4</v>
      </c>
      <c r="K271" s="13">
        <f t="shared" si="32"/>
        <v>2.7118680931214324E-2</v>
      </c>
      <c r="N271" s="23">
        <v>266</v>
      </c>
      <c r="O271" s="23">
        <f t="shared" si="33"/>
        <v>1.1149462187507531</v>
      </c>
      <c r="P271" s="23">
        <f t="shared" si="34"/>
        <v>4.6456092447948044E-2</v>
      </c>
    </row>
    <row r="272" spans="2:16" x14ac:dyDescent="0.25">
      <c r="B272" s="23">
        <v>12</v>
      </c>
      <c r="C272" s="23">
        <v>267</v>
      </c>
      <c r="D272" s="44">
        <v>42016.118750000001</v>
      </c>
      <c r="E272" s="39" t="s">
        <v>106</v>
      </c>
      <c r="F272" s="47">
        <f t="shared" si="28"/>
        <v>0.2</v>
      </c>
      <c r="G272" s="10">
        <v>6.9</v>
      </c>
      <c r="H272" s="13">
        <f t="shared" si="29"/>
        <v>3.0845683333333334</v>
      </c>
      <c r="I272" s="16">
        <f t="shared" si="30"/>
        <v>5.4079004975805338</v>
      </c>
      <c r="J272" s="19">
        <f t="shared" si="31"/>
        <v>6</v>
      </c>
      <c r="K272" s="13">
        <f t="shared" si="32"/>
        <v>9.1525548142848398E-2</v>
      </c>
      <c r="N272" s="23">
        <v>267</v>
      </c>
      <c r="O272" s="23">
        <f t="shared" si="33"/>
        <v>1.5339537437860775</v>
      </c>
      <c r="P272" s="23">
        <f t="shared" si="34"/>
        <v>6.3914739324419892E-2</v>
      </c>
    </row>
    <row r="273" spans="2:16" x14ac:dyDescent="0.25">
      <c r="B273" s="23">
        <v>12</v>
      </c>
      <c r="C273" s="23">
        <v>268</v>
      </c>
      <c r="D273" s="44">
        <v>42016.160416666666</v>
      </c>
      <c r="E273" s="39" t="s">
        <v>106</v>
      </c>
      <c r="F273" s="47">
        <f t="shared" si="28"/>
        <v>0.2</v>
      </c>
      <c r="G273" s="10">
        <v>8.1</v>
      </c>
      <c r="H273" s="13">
        <f t="shared" si="29"/>
        <v>3.6210149999999994</v>
      </c>
      <c r="I273" s="16">
        <f t="shared" si="30"/>
        <v>6.3484049319423645</v>
      </c>
      <c r="J273" s="19">
        <f t="shared" si="31"/>
        <v>7</v>
      </c>
      <c r="K273" s="13">
        <f t="shared" si="32"/>
        <v>0.14806421994704388</v>
      </c>
      <c r="N273" s="23">
        <v>268</v>
      </c>
      <c r="O273" s="23">
        <f t="shared" si="33"/>
        <v>6.7905209707461394</v>
      </c>
      <c r="P273" s="23">
        <f t="shared" si="34"/>
        <v>0.28293837378108916</v>
      </c>
    </row>
    <row r="274" spans="2:16" x14ac:dyDescent="0.25">
      <c r="B274" s="23">
        <v>12</v>
      </c>
      <c r="C274" s="23">
        <v>269</v>
      </c>
      <c r="D274" s="44">
        <v>42016.20208333333</v>
      </c>
      <c r="E274" s="39" t="s">
        <v>106</v>
      </c>
      <c r="F274" s="47">
        <f t="shared" si="28"/>
        <v>0.2</v>
      </c>
      <c r="G274" s="10">
        <v>4.5999999999999996</v>
      </c>
      <c r="H274" s="13">
        <f t="shared" si="29"/>
        <v>2.0563788888888888</v>
      </c>
      <c r="I274" s="16">
        <f t="shared" si="30"/>
        <v>3.6052669983870222</v>
      </c>
      <c r="J274" s="19">
        <f t="shared" si="31"/>
        <v>4</v>
      </c>
      <c r="K274" s="13">
        <f t="shared" si="32"/>
        <v>2.7118680931214324E-2</v>
      </c>
      <c r="N274" s="23">
        <v>269</v>
      </c>
      <c r="O274" s="23">
        <f t="shared" si="33"/>
        <v>4.9225315316946814</v>
      </c>
      <c r="P274" s="23">
        <f t="shared" si="34"/>
        <v>0.20510548048727839</v>
      </c>
    </row>
    <row r="275" spans="2:16" x14ac:dyDescent="0.25">
      <c r="B275" s="23">
        <v>12</v>
      </c>
      <c r="C275" s="23">
        <v>270</v>
      </c>
      <c r="D275" s="44">
        <v>42016.243750000001</v>
      </c>
      <c r="E275" s="39" t="s">
        <v>106</v>
      </c>
      <c r="F275" s="47">
        <f t="shared" si="28"/>
        <v>0.2</v>
      </c>
      <c r="G275" s="10">
        <v>3.5</v>
      </c>
      <c r="H275" s="13">
        <f t="shared" si="29"/>
        <v>1.5646361111111109</v>
      </c>
      <c r="I275" s="16">
        <f t="shared" si="30"/>
        <v>2.7431379335553427</v>
      </c>
      <c r="J275" s="19">
        <f t="shared" si="31"/>
        <v>3</v>
      </c>
      <c r="K275" s="13">
        <f t="shared" si="32"/>
        <v>1.1945358807900612E-2</v>
      </c>
      <c r="N275" s="23">
        <v>270</v>
      </c>
      <c r="O275" s="23">
        <f t="shared" si="33"/>
        <v>1.5420233734656588</v>
      </c>
      <c r="P275" s="23">
        <f t="shared" si="34"/>
        <v>6.4250973894402444E-2</v>
      </c>
    </row>
    <row r="276" spans="2:16" x14ac:dyDescent="0.25">
      <c r="B276" s="23">
        <v>12</v>
      </c>
      <c r="C276" s="23">
        <v>271</v>
      </c>
      <c r="D276" s="44">
        <v>42016.285416666666</v>
      </c>
      <c r="E276" s="39" t="s">
        <v>106</v>
      </c>
      <c r="F276" s="47">
        <f t="shared" si="28"/>
        <v>0.2</v>
      </c>
      <c r="G276" s="10">
        <v>5.2</v>
      </c>
      <c r="H276" s="13">
        <f t="shared" si="29"/>
        <v>2.324602222222222</v>
      </c>
      <c r="I276" s="16">
        <f t="shared" si="30"/>
        <v>4.0755192155679376</v>
      </c>
      <c r="J276" s="19">
        <f t="shared" si="31"/>
        <v>5</v>
      </c>
      <c r="K276" s="13">
        <f t="shared" si="32"/>
        <v>3.9174647492974668E-2</v>
      </c>
      <c r="N276" s="23">
        <v>271</v>
      </c>
      <c r="O276" s="23">
        <f t="shared" si="33"/>
        <v>2.0423629809247723</v>
      </c>
      <c r="P276" s="23">
        <f t="shared" si="34"/>
        <v>8.509845753853218E-2</v>
      </c>
    </row>
    <row r="277" spans="2:16" x14ac:dyDescent="0.25">
      <c r="B277" s="23">
        <v>12</v>
      </c>
      <c r="C277" s="23">
        <v>272</v>
      </c>
      <c r="D277" s="44">
        <v>42016.32708333333</v>
      </c>
      <c r="E277" s="39" t="s">
        <v>108</v>
      </c>
      <c r="F277" s="47">
        <f t="shared" si="28"/>
        <v>0.1</v>
      </c>
      <c r="G277" s="10">
        <v>3.5</v>
      </c>
      <c r="H277" s="13">
        <f t="shared" si="29"/>
        <v>1.5646361111111109</v>
      </c>
      <c r="I277" s="16">
        <f t="shared" si="30"/>
        <v>2.7431379335553427</v>
      </c>
      <c r="J277" s="19">
        <f t="shared" si="31"/>
        <v>3</v>
      </c>
      <c r="K277" s="13">
        <f t="shared" si="32"/>
        <v>1.1945358807900612E-2</v>
      </c>
      <c r="N277" s="23">
        <v>272</v>
      </c>
      <c r="O277" s="23">
        <f t="shared" si="33"/>
        <v>1.853974851558629</v>
      </c>
      <c r="P277" s="23">
        <f t="shared" si="34"/>
        <v>7.7248952148276206E-2</v>
      </c>
    </row>
    <row r="278" spans="2:16" x14ac:dyDescent="0.25">
      <c r="B278" s="23">
        <v>12</v>
      </c>
      <c r="C278" s="23">
        <v>273</v>
      </c>
      <c r="D278" s="44">
        <v>42016.368750000001</v>
      </c>
      <c r="E278" s="39" t="s">
        <v>105</v>
      </c>
      <c r="F278" s="47">
        <f t="shared" si="28"/>
        <v>0.3</v>
      </c>
      <c r="G278" s="10">
        <v>5.2</v>
      </c>
      <c r="H278" s="13">
        <f t="shared" si="29"/>
        <v>2.324602222222222</v>
      </c>
      <c r="I278" s="16">
        <f t="shared" si="30"/>
        <v>4.0755192155679376</v>
      </c>
      <c r="J278" s="19">
        <f t="shared" si="31"/>
        <v>5</v>
      </c>
      <c r="K278" s="13">
        <f t="shared" si="32"/>
        <v>3.9174647492974668E-2</v>
      </c>
      <c r="N278" s="23">
        <v>273</v>
      </c>
      <c r="O278" s="23">
        <f t="shared" si="33"/>
        <v>2.1795987853516325</v>
      </c>
      <c r="P278" s="23">
        <f t="shared" si="34"/>
        <v>9.0816616056318022E-2</v>
      </c>
    </row>
    <row r="279" spans="2:16" x14ac:dyDescent="0.25">
      <c r="B279" s="23">
        <v>12</v>
      </c>
      <c r="C279" s="23">
        <v>274</v>
      </c>
      <c r="D279" s="44">
        <v>42016.410416666666</v>
      </c>
      <c r="E279" s="39" t="s">
        <v>105</v>
      </c>
      <c r="F279" s="47">
        <f t="shared" si="28"/>
        <v>0.3</v>
      </c>
      <c r="G279" s="10">
        <v>5.2</v>
      </c>
      <c r="H279" s="13">
        <f t="shared" si="29"/>
        <v>2.324602222222222</v>
      </c>
      <c r="I279" s="16">
        <f t="shared" si="30"/>
        <v>4.0755192155679376</v>
      </c>
      <c r="J279" s="19">
        <f t="shared" si="31"/>
        <v>5</v>
      </c>
      <c r="K279" s="13">
        <f t="shared" si="32"/>
        <v>3.9174647492974668E-2</v>
      </c>
      <c r="N279" s="23">
        <v>274</v>
      </c>
      <c r="O279" s="23">
        <f t="shared" si="33"/>
        <v>3.5781836832967802</v>
      </c>
      <c r="P279" s="23">
        <f t="shared" si="34"/>
        <v>0.14909098680403252</v>
      </c>
    </row>
    <row r="280" spans="2:16" x14ac:dyDescent="0.25">
      <c r="B280" s="23">
        <v>12</v>
      </c>
      <c r="C280" s="23">
        <v>275</v>
      </c>
      <c r="D280" s="44">
        <v>42016.45208333333</v>
      </c>
      <c r="E280" s="39" t="s">
        <v>105</v>
      </c>
      <c r="F280" s="47">
        <f t="shared" si="28"/>
        <v>0.3</v>
      </c>
      <c r="G280" s="10">
        <v>5.2</v>
      </c>
      <c r="H280" s="13">
        <f t="shared" si="29"/>
        <v>2.324602222222222</v>
      </c>
      <c r="I280" s="16">
        <f t="shared" si="30"/>
        <v>4.0755192155679376</v>
      </c>
      <c r="J280" s="19">
        <f t="shared" si="31"/>
        <v>5</v>
      </c>
      <c r="K280" s="13">
        <f t="shared" si="32"/>
        <v>3.9174647492974668E-2</v>
      </c>
      <c r="N280" s="23">
        <v>275</v>
      </c>
      <c r="O280" s="23">
        <f t="shared" si="33"/>
        <v>5.0313138734085436</v>
      </c>
      <c r="P280" s="23">
        <f t="shared" si="34"/>
        <v>0.20963807805868931</v>
      </c>
    </row>
    <row r="281" spans="2:16" x14ac:dyDescent="0.25">
      <c r="B281" s="23">
        <v>12</v>
      </c>
      <c r="C281" s="23">
        <v>276</v>
      </c>
      <c r="D281" s="44">
        <v>42016.493750000001</v>
      </c>
      <c r="E281" s="39" t="s">
        <v>105</v>
      </c>
      <c r="F281" s="47">
        <f t="shared" si="28"/>
        <v>0.3</v>
      </c>
      <c r="G281" s="10">
        <v>5.2</v>
      </c>
      <c r="H281" s="13">
        <f t="shared" si="29"/>
        <v>2.324602222222222</v>
      </c>
      <c r="I281" s="16">
        <f t="shared" si="30"/>
        <v>4.0755192155679376</v>
      </c>
      <c r="J281" s="19">
        <f t="shared" si="31"/>
        <v>5</v>
      </c>
      <c r="K281" s="13">
        <f t="shared" si="32"/>
        <v>3.9174647492974668E-2</v>
      </c>
      <c r="N281" s="23">
        <v>276</v>
      </c>
      <c r="O281" s="23">
        <f t="shared" si="33"/>
        <v>2.7272069089621072</v>
      </c>
      <c r="P281" s="23">
        <f t="shared" si="34"/>
        <v>0.11363362120675446</v>
      </c>
    </row>
    <row r="282" spans="2:16" x14ac:dyDescent="0.25">
      <c r="B282" s="23">
        <v>12</v>
      </c>
      <c r="C282" s="23">
        <v>277</v>
      </c>
      <c r="D282" s="44">
        <v>42016.535416666666</v>
      </c>
      <c r="E282" s="39" t="s">
        <v>105</v>
      </c>
      <c r="F282" s="47">
        <f t="shared" si="28"/>
        <v>0.3</v>
      </c>
      <c r="G282" s="10">
        <v>3.5</v>
      </c>
      <c r="H282" s="13">
        <f t="shared" si="29"/>
        <v>1.5646361111111109</v>
      </c>
      <c r="I282" s="16">
        <f t="shared" si="30"/>
        <v>2.7431379335553427</v>
      </c>
      <c r="J282" s="19">
        <f t="shared" si="31"/>
        <v>3</v>
      </c>
      <c r="K282" s="13">
        <f t="shared" si="32"/>
        <v>1.1945358807900612E-2</v>
      </c>
      <c r="N282" s="23">
        <v>277</v>
      </c>
      <c r="O282" s="23">
        <f t="shared" si="33"/>
        <v>11.550656595348476</v>
      </c>
      <c r="P282" s="23">
        <f t="shared" si="34"/>
        <v>0.48127735813951983</v>
      </c>
    </row>
    <row r="283" spans="2:16" x14ac:dyDescent="0.25">
      <c r="B283" s="23">
        <v>12</v>
      </c>
      <c r="C283" s="23">
        <v>278</v>
      </c>
      <c r="D283" s="44">
        <v>42016.57708333333</v>
      </c>
      <c r="E283" s="39" t="s">
        <v>105</v>
      </c>
      <c r="F283" s="47">
        <f t="shared" si="28"/>
        <v>0.3</v>
      </c>
      <c r="G283" s="10">
        <v>4.5999999999999996</v>
      </c>
      <c r="H283" s="13">
        <f t="shared" si="29"/>
        <v>2.0563788888888888</v>
      </c>
      <c r="I283" s="16">
        <f t="shared" si="30"/>
        <v>3.6052669983870222</v>
      </c>
      <c r="J283" s="19">
        <f t="shared" si="31"/>
        <v>4</v>
      </c>
      <c r="K283" s="13">
        <f t="shared" si="32"/>
        <v>2.7118680931214324E-2</v>
      </c>
      <c r="N283" s="23">
        <v>278</v>
      </c>
      <c r="O283" s="23">
        <f t="shared" si="33"/>
        <v>10.468205273352893</v>
      </c>
      <c r="P283" s="23">
        <f t="shared" si="34"/>
        <v>0.43617521972303724</v>
      </c>
    </row>
    <row r="284" spans="2:16" x14ac:dyDescent="0.25">
      <c r="B284" s="23">
        <v>12</v>
      </c>
      <c r="C284" s="23">
        <v>279</v>
      </c>
      <c r="D284" s="44">
        <v>42016.618750000001</v>
      </c>
      <c r="E284" s="39" t="s">
        <v>105</v>
      </c>
      <c r="F284" s="47">
        <f t="shared" si="28"/>
        <v>0.3</v>
      </c>
      <c r="G284" s="10">
        <v>5.2</v>
      </c>
      <c r="H284" s="13">
        <f t="shared" si="29"/>
        <v>2.324602222222222</v>
      </c>
      <c r="I284" s="16">
        <f t="shared" si="30"/>
        <v>4.0755192155679376</v>
      </c>
      <c r="J284" s="19">
        <f t="shared" si="31"/>
        <v>5</v>
      </c>
      <c r="K284" s="13">
        <f t="shared" si="32"/>
        <v>3.9174647492974668E-2</v>
      </c>
      <c r="N284" s="23">
        <v>279</v>
      </c>
      <c r="O284" s="23">
        <f t="shared" si="33"/>
        <v>4.1626141927265161</v>
      </c>
      <c r="P284" s="23">
        <f t="shared" si="34"/>
        <v>0.1734422580302715</v>
      </c>
    </row>
    <row r="285" spans="2:16" x14ac:dyDescent="0.25">
      <c r="B285" s="23">
        <v>12</v>
      </c>
      <c r="C285" s="23">
        <v>280</v>
      </c>
      <c r="D285" s="44">
        <v>42016.660416666666</v>
      </c>
      <c r="E285" s="39" t="s">
        <v>105</v>
      </c>
      <c r="F285" s="47">
        <f t="shared" si="28"/>
        <v>0.3</v>
      </c>
      <c r="G285" s="10">
        <v>5.2</v>
      </c>
      <c r="H285" s="13">
        <f t="shared" si="29"/>
        <v>2.324602222222222</v>
      </c>
      <c r="I285" s="16">
        <f t="shared" si="30"/>
        <v>4.0755192155679376</v>
      </c>
      <c r="J285" s="19">
        <f t="shared" si="31"/>
        <v>5</v>
      </c>
      <c r="K285" s="13">
        <f t="shared" si="32"/>
        <v>3.9174647492974668E-2</v>
      </c>
      <c r="N285" s="23">
        <v>280</v>
      </c>
      <c r="O285" s="23">
        <f t="shared" si="33"/>
        <v>1.1365214173682461</v>
      </c>
      <c r="P285" s="23">
        <f t="shared" si="34"/>
        <v>4.7355059057010256E-2</v>
      </c>
    </row>
    <row r="286" spans="2:16" x14ac:dyDescent="0.25">
      <c r="B286" s="23">
        <v>12</v>
      </c>
      <c r="C286" s="23">
        <v>281</v>
      </c>
      <c r="D286" s="44">
        <v>42016.70208333333</v>
      </c>
      <c r="E286" s="39" t="s">
        <v>105</v>
      </c>
      <c r="F286" s="47">
        <f t="shared" si="28"/>
        <v>0.3</v>
      </c>
      <c r="G286" s="10">
        <v>4.5999999999999996</v>
      </c>
      <c r="H286" s="13">
        <f t="shared" si="29"/>
        <v>2.0563788888888888</v>
      </c>
      <c r="I286" s="16">
        <f t="shared" si="30"/>
        <v>3.6052669983870222</v>
      </c>
      <c r="J286" s="19">
        <f t="shared" si="31"/>
        <v>4</v>
      </c>
      <c r="K286" s="13">
        <f t="shared" si="32"/>
        <v>2.7118680931214324E-2</v>
      </c>
      <c r="N286" s="23">
        <v>281</v>
      </c>
      <c r="O286" s="23">
        <f t="shared" si="33"/>
        <v>1.1595044270191228</v>
      </c>
      <c r="P286" s="23">
        <f t="shared" si="34"/>
        <v>4.8312684459130117E-2</v>
      </c>
    </row>
    <row r="287" spans="2:16" x14ac:dyDescent="0.25">
      <c r="B287" s="23">
        <v>12</v>
      </c>
      <c r="C287" s="23">
        <v>282</v>
      </c>
      <c r="D287" s="44">
        <v>42016.743750000001</v>
      </c>
      <c r="E287" s="39" t="s">
        <v>105</v>
      </c>
      <c r="F287" s="47">
        <f t="shared" si="28"/>
        <v>0.3</v>
      </c>
      <c r="G287" s="10">
        <v>4.5999999999999996</v>
      </c>
      <c r="H287" s="13">
        <f t="shared" si="29"/>
        <v>2.0563788888888888</v>
      </c>
      <c r="I287" s="16">
        <f t="shared" si="30"/>
        <v>3.6052669983870222</v>
      </c>
      <c r="J287" s="19">
        <f t="shared" si="31"/>
        <v>4</v>
      </c>
      <c r="K287" s="13">
        <f t="shared" si="32"/>
        <v>2.7118680931214324E-2</v>
      </c>
      <c r="N287" s="23">
        <v>282</v>
      </c>
      <c r="O287" s="23">
        <f t="shared" si="33"/>
        <v>4.9161873272535219</v>
      </c>
      <c r="P287" s="23">
        <f t="shared" si="34"/>
        <v>0.20484113863556341</v>
      </c>
    </row>
    <row r="288" spans="2:16" x14ac:dyDescent="0.25">
      <c r="B288" s="23">
        <v>12</v>
      </c>
      <c r="C288" s="23">
        <v>283</v>
      </c>
      <c r="D288" s="44">
        <v>42016.785416666666</v>
      </c>
      <c r="E288" s="39" t="s">
        <v>105</v>
      </c>
      <c r="F288" s="47">
        <f t="shared" si="28"/>
        <v>0.3</v>
      </c>
      <c r="G288" s="10">
        <v>5.2</v>
      </c>
      <c r="H288" s="13">
        <f t="shared" si="29"/>
        <v>2.324602222222222</v>
      </c>
      <c r="I288" s="16">
        <f t="shared" si="30"/>
        <v>4.0755192155679376</v>
      </c>
      <c r="J288" s="19">
        <f t="shared" si="31"/>
        <v>5</v>
      </c>
      <c r="K288" s="13">
        <f t="shared" si="32"/>
        <v>3.9174647492974668E-2</v>
      </c>
      <c r="N288" s="23">
        <v>283</v>
      </c>
      <c r="O288" s="23">
        <f t="shared" si="33"/>
        <v>3.7831376223272706</v>
      </c>
      <c r="P288" s="23">
        <f t="shared" si="34"/>
        <v>0.15763073426363627</v>
      </c>
    </row>
    <row r="289" spans="2:16" x14ac:dyDescent="0.25">
      <c r="B289" s="23">
        <v>12</v>
      </c>
      <c r="C289" s="23">
        <v>284</v>
      </c>
      <c r="D289" s="44">
        <v>42016.82708333333</v>
      </c>
      <c r="E289" s="39" t="s">
        <v>105</v>
      </c>
      <c r="F289" s="47">
        <f t="shared" si="28"/>
        <v>0.3</v>
      </c>
      <c r="G289" s="10">
        <v>8.1</v>
      </c>
      <c r="H289" s="13">
        <f t="shared" si="29"/>
        <v>3.6210149999999994</v>
      </c>
      <c r="I289" s="16">
        <f t="shared" si="30"/>
        <v>6.3484049319423645</v>
      </c>
      <c r="J289" s="19">
        <f t="shared" si="31"/>
        <v>7</v>
      </c>
      <c r="K289" s="13">
        <f t="shared" si="32"/>
        <v>0.14806421994704388</v>
      </c>
      <c r="N289" s="23">
        <v>284</v>
      </c>
      <c r="O289" s="23">
        <f t="shared" si="33"/>
        <v>1.9018317898161661</v>
      </c>
      <c r="P289" s="23">
        <f t="shared" si="34"/>
        <v>7.9242991242340258E-2</v>
      </c>
    </row>
    <row r="290" spans="2:16" x14ac:dyDescent="0.25">
      <c r="B290" s="23">
        <v>12</v>
      </c>
      <c r="C290" s="23">
        <v>285</v>
      </c>
      <c r="D290" s="44">
        <v>42016.868750000001</v>
      </c>
      <c r="E290" s="39" t="s">
        <v>105</v>
      </c>
      <c r="F290" s="47">
        <f t="shared" si="28"/>
        <v>0.3</v>
      </c>
      <c r="G290" s="10">
        <v>5.8</v>
      </c>
      <c r="H290" s="13">
        <f t="shared" si="29"/>
        <v>2.5928255555555553</v>
      </c>
      <c r="I290" s="16">
        <f t="shared" si="30"/>
        <v>4.5457714327488539</v>
      </c>
      <c r="J290" s="19">
        <f t="shared" si="31"/>
        <v>5</v>
      </c>
      <c r="K290" s="13">
        <f t="shared" si="32"/>
        <v>5.4359949801215252E-2</v>
      </c>
      <c r="N290" s="23">
        <v>285</v>
      </c>
      <c r="O290" s="23">
        <f t="shared" si="33"/>
        <v>1.7367902547829825</v>
      </c>
      <c r="P290" s="23">
        <f t="shared" si="34"/>
        <v>7.2366260615957606E-2</v>
      </c>
    </row>
    <row r="291" spans="2:16" x14ac:dyDescent="0.25">
      <c r="B291" s="23">
        <v>12</v>
      </c>
      <c r="C291" s="23">
        <v>286</v>
      </c>
      <c r="D291" s="44">
        <v>42016.910416666666</v>
      </c>
      <c r="E291" s="39" t="s">
        <v>105</v>
      </c>
      <c r="F291" s="47">
        <f t="shared" si="28"/>
        <v>0.3</v>
      </c>
      <c r="G291" s="10">
        <v>3.5</v>
      </c>
      <c r="H291" s="13">
        <f t="shared" si="29"/>
        <v>1.5646361111111109</v>
      </c>
      <c r="I291" s="16">
        <f t="shared" si="30"/>
        <v>2.7431379335553427</v>
      </c>
      <c r="J291" s="19">
        <f t="shared" si="31"/>
        <v>3</v>
      </c>
      <c r="K291" s="13">
        <f t="shared" si="32"/>
        <v>1.1945358807900612E-2</v>
      </c>
      <c r="N291" s="23">
        <v>286</v>
      </c>
      <c r="O291" s="23">
        <f t="shared" si="33"/>
        <v>2.3192743683692987</v>
      </c>
      <c r="P291" s="23">
        <f t="shared" si="34"/>
        <v>9.663643201538745E-2</v>
      </c>
    </row>
    <row r="292" spans="2:16" x14ac:dyDescent="0.25">
      <c r="B292" s="23">
        <v>12</v>
      </c>
      <c r="C292" s="23">
        <v>287</v>
      </c>
      <c r="D292" s="44">
        <v>42016.95208333333</v>
      </c>
      <c r="E292" s="39" t="s">
        <v>105</v>
      </c>
      <c r="F292" s="47">
        <f t="shared" si="28"/>
        <v>0.3</v>
      </c>
      <c r="G292" s="10">
        <v>5.2</v>
      </c>
      <c r="H292" s="13">
        <f t="shared" si="29"/>
        <v>2.324602222222222</v>
      </c>
      <c r="I292" s="16">
        <f t="shared" si="30"/>
        <v>4.0755192155679376</v>
      </c>
      <c r="J292" s="19">
        <f t="shared" si="31"/>
        <v>5</v>
      </c>
      <c r="K292" s="13">
        <f t="shared" si="32"/>
        <v>3.9174647492974668E-2</v>
      </c>
      <c r="N292" s="23">
        <v>287</v>
      </c>
      <c r="O292" s="23">
        <f t="shared" si="33"/>
        <v>1.6396017010860959</v>
      </c>
      <c r="P292" s="23">
        <f t="shared" si="34"/>
        <v>6.8316737545253997E-2</v>
      </c>
    </row>
    <row r="293" spans="2:16" x14ac:dyDescent="0.25">
      <c r="B293" s="23">
        <v>12</v>
      </c>
      <c r="C293" s="23">
        <v>288</v>
      </c>
      <c r="D293" s="44">
        <v>42016.993750000001</v>
      </c>
      <c r="E293" s="39" t="s">
        <v>103</v>
      </c>
      <c r="F293" s="47">
        <f t="shared" si="28"/>
        <v>0.7</v>
      </c>
      <c r="G293" s="10">
        <v>5.2</v>
      </c>
      <c r="H293" s="13">
        <f t="shared" si="29"/>
        <v>2.324602222222222</v>
      </c>
      <c r="I293" s="16">
        <f t="shared" si="30"/>
        <v>4.0755192155679376</v>
      </c>
      <c r="J293" s="19">
        <f t="shared" si="31"/>
        <v>5</v>
      </c>
      <c r="K293" s="13">
        <f t="shared" si="32"/>
        <v>3.9174647492974668E-2</v>
      </c>
      <c r="N293" s="23">
        <v>288</v>
      </c>
      <c r="O293" s="23">
        <f t="shared" si="33"/>
        <v>2.1247117074136352</v>
      </c>
      <c r="P293" s="23">
        <f t="shared" si="34"/>
        <v>8.852965447556814E-2</v>
      </c>
    </row>
    <row r="294" spans="2:16" x14ac:dyDescent="0.25">
      <c r="B294" s="23">
        <v>13</v>
      </c>
      <c r="C294" s="23">
        <v>289</v>
      </c>
      <c r="D294" s="44">
        <v>42017.035416666666</v>
      </c>
      <c r="E294" s="39" t="s">
        <v>103</v>
      </c>
      <c r="F294" s="47">
        <f t="shared" si="28"/>
        <v>0.7</v>
      </c>
      <c r="G294" s="10">
        <v>4.5999999999999996</v>
      </c>
      <c r="H294" s="13">
        <f t="shared" si="29"/>
        <v>2.0563788888888888</v>
      </c>
      <c r="I294" s="16">
        <f t="shared" si="30"/>
        <v>3.6052669983870222</v>
      </c>
      <c r="J294" s="19">
        <f t="shared" si="31"/>
        <v>4</v>
      </c>
      <c r="K294" s="13">
        <f t="shared" si="32"/>
        <v>2.7118680931214324E-2</v>
      </c>
      <c r="N294" s="23">
        <v>289</v>
      </c>
      <c r="O294" s="23">
        <f t="shared" si="33"/>
        <v>6.3660223755862599</v>
      </c>
      <c r="P294" s="23">
        <f t="shared" si="34"/>
        <v>0.26525093231609415</v>
      </c>
    </row>
    <row r="295" spans="2:16" x14ac:dyDescent="0.25">
      <c r="B295" s="23">
        <v>13</v>
      </c>
      <c r="C295" s="23">
        <v>290</v>
      </c>
      <c r="D295" s="44">
        <v>42017.07708333333</v>
      </c>
      <c r="E295" s="39" t="s">
        <v>105</v>
      </c>
      <c r="F295" s="47">
        <f t="shared" si="28"/>
        <v>0.3</v>
      </c>
      <c r="G295" s="10">
        <v>4.5999999999999996</v>
      </c>
      <c r="H295" s="13">
        <f t="shared" si="29"/>
        <v>2.0563788888888888</v>
      </c>
      <c r="I295" s="16">
        <f t="shared" si="30"/>
        <v>3.6052669983870222</v>
      </c>
      <c r="J295" s="19">
        <f t="shared" si="31"/>
        <v>4</v>
      </c>
      <c r="K295" s="13">
        <f t="shared" si="32"/>
        <v>2.7118680931214324E-2</v>
      </c>
      <c r="N295" s="23">
        <v>290</v>
      </c>
      <c r="O295" s="23">
        <f t="shared" si="33"/>
        <v>7.8748143540122504</v>
      </c>
      <c r="P295" s="23">
        <f t="shared" si="34"/>
        <v>0.32811726475051045</v>
      </c>
    </row>
    <row r="296" spans="2:16" x14ac:dyDescent="0.25">
      <c r="B296" s="23">
        <v>13</v>
      </c>
      <c r="C296" s="23">
        <v>291</v>
      </c>
      <c r="D296" s="44">
        <v>42017.118750000001</v>
      </c>
      <c r="E296" s="39" t="s">
        <v>105</v>
      </c>
      <c r="F296" s="47">
        <f t="shared" si="28"/>
        <v>0.3</v>
      </c>
      <c r="G296" s="10">
        <v>5.2</v>
      </c>
      <c r="H296" s="13">
        <f t="shared" si="29"/>
        <v>2.324602222222222</v>
      </c>
      <c r="I296" s="16">
        <f t="shared" si="30"/>
        <v>4.0755192155679376</v>
      </c>
      <c r="J296" s="19">
        <f t="shared" si="31"/>
        <v>5</v>
      </c>
      <c r="K296" s="13">
        <f t="shared" si="32"/>
        <v>3.9174647492974668E-2</v>
      </c>
      <c r="N296" s="23">
        <v>291</v>
      </c>
      <c r="O296" s="23">
        <f t="shared" si="33"/>
        <v>4.1089114477363369</v>
      </c>
      <c r="P296" s="23">
        <f t="shared" si="34"/>
        <v>0.17120464365568069</v>
      </c>
    </row>
    <row r="297" spans="2:16" x14ac:dyDescent="0.25">
      <c r="B297" s="23">
        <v>13</v>
      </c>
      <c r="C297" s="23">
        <v>292</v>
      </c>
      <c r="D297" s="44">
        <v>42017.160416666666</v>
      </c>
      <c r="E297" s="39" t="s">
        <v>105</v>
      </c>
      <c r="F297" s="47">
        <f t="shared" si="28"/>
        <v>0.3</v>
      </c>
      <c r="G297" s="10">
        <v>5.8</v>
      </c>
      <c r="H297" s="13">
        <f t="shared" si="29"/>
        <v>2.5928255555555553</v>
      </c>
      <c r="I297" s="16">
        <f t="shared" si="30"/>
        <v>4.5457714327488539</v>
      </c>
      <c r="J297" s="19">
        <f t="shared" si="31"/>
        <v>5</v>
      </c>
      <c r="K297" s="13">
        <f t="shared" si="32"/>
        <v>5.4359949801215252E-2</v>
      </c>
      <c r="N297" s="23">
        <v>292</v>
      </c>
      <c r="O297" s="23">
        <f t="shared" si="33"/>
        <v>2.088849998966368</v>
      </c>
      <c r="P297" s="23">
        <f t="shared" si="34"/>
        <v>8.7035416623598663E-2</v>
      </c>
    </row>
    <row r="298" spans="2:16" x14ac:dyDescent="0.25">
      <c r="B298" s="23">
        <v>13</v>
      </c>
      <c r="C298" s="23">
        <v>293</v>
      </c>
      <c r="D298" s="44">
        <v>42017.20208333333</v>
      </c>
      <c r="E298" s="39" t="s">
        <v>105</v>
      </c>
      <c r="F298" s="47">
        <f t="shared" si="28"/>
        <v>0.3</v>
      </c>
      <c r="G298" s="10">
        <v>5.8</v>
      </c>
      <c r="H298" s="13">
        <f t="shared" si="29"/>
        <v>2.5928255555555553</v>
      </c>
      <c r="I298" s="16">
        <f t="shared" si="30"/>
        <v>4.5457714327488539</v>
      </c>
      <c r="J298" s="19">
        <f t="shared" si="31"/>
        <v>5</v>
      </c>
      <c r="K298" s="13">
        <f t="shared" si="32"/>
        <v>5.4359949801215252E-2</v>
      </c>
      <c r="N298" s="23">
        <v>293</v>
      </c>
      <c r="O298" s="23">
        <f t="shared" si="33"/>
        <v>4.7848009177694442</v>
      </c>
      <c r="P298" s="23">
        <f t="shared" si="34"/>
        <v>0.19936670490706018</v>
      </c>
    </row>
    <row r="299" spans="2:16" x14ac:dyDescent="0.25">
      <c r="B299" s="23">
        <v>13</v>
      </c>
      <c r="C299" s="23">
        <v>294</v>
      </c>
      <c r="D299" s="44">
        <v>42017.243750000001</v>
      </c>
      <c r="E299" s="39" t="s">
        <v>105</v>
      </c>
      <c r="F299" s="47">
        <f t="shared" si="28"/>
        <v>0.3</v>
      </c>
      <c r="G299" s="10">
        <v>5.8</v>
      </c>
      <c r="H299" s="13">
        <f t="shared" si="29"/>
        <v>2.5928255555555553</v>
      </c>
      <c r="I299" s="16">
        <f t="shared" si="30"/>
        <v>4.5457714327488539</v>
      </c>
      <c r="J299" s="19">
        <f t="shared" si="31"/>
        <v>5</v>
      </c>
      <c r="K299" s="13">
        <f t="shared" si="32"/>
        <v>5.4359949801215252E-2</v>
      </c>
      <c r="N299" s="23">
        <v>294</v>
      </c>
      <c r="O299" s="23">
        <f t="shared" si="33"/>
        <v>3.1698638762609854</v>
      </c>
      <c r="P299" s="23">
        <f t="shared" si="34"/>
        <v>0.13207766151087438</v>
      </c>
    </row>
    <row r="300" spans="2:16" x14ac:dyDescent="0.25">
      <c r="B300" s="23">
        <v>13</v>
      </c>
      <c r="C300" s="23">
        <v>295</v>
      </c>
      <c r="D300" s="44">
        <v>42017.285416666666</v>
      </c>
      <c r="E300" s="39" t="s">
        <v>105</v>
      </c>
      <c r="F300" s="47">
        <f t="shared" si="28"/>
        <v>0.3</v>
      </c>
      <c r="G300" s="10">
        <v>5.8</v>
      </c>
      <c r="H300" s="13">
        <f t="shared" si="29"/>
        <v>2.5928255555555553</v>
      </c>
      <c r="I300" s="16">
        <f t="shared" si="30"/>
        <v>4.5457714327488539</v>
      </c>
      <c r="J300" s="19">
        <f t="shared" si="31"/>
        <v>5</v>
      </c>
      <c r="K300" s="13">
        <f t="shared" si="32"/>
        <v>5.4359949801215252E-2</v>
      </c>
      <c r="N300" s="23">
        <v>295</v>
      </c>
      <c r="O300" s="23">
        <f t="shared" si="33"/>
        <v>0.80064746023897015</v>
      </c>
      <c r="P300" s="23">
        <f t="shared" si="34"/>
        <v>3.3360310843290421E-2</v>
      </c>
    </row>
    <row r="301" spans="2:16" x14ac:dyDescent="0.25">
      <c r="B301" s="23">
        <v>13</v>
      </c>
      <c r="C301" s="23">
        <v>296</v>
      </c>
      <c r="D301" s="44">
        <v>42017.32708333333</v>
      </c>
      <c r="E301" s="39" t="s">
        <v>106</v>
      </c>
      <c r="F301" s="47">
        <f t="shared" si="28"/>
        <v>0.2</v>
      </c>
      <c r="G301" s="10">
        <v>3.5</v>
      </c>
      <c r="H301" s="13">
        <f t="shared" si="29"/>
        <v>1.5646361111111109</v>
      </c>
      <c r="I301" s="16">
        <f t="shared" si="30"/>
        <v>2.7431379335553427</v>
      </c>
      <c r="J301" s="19">
        <f t="shared" si="31"/>
        <v>3</v>
      </c>
      <c r="K301" s="13">
        <f t="shared" si="32"/>
        <v>1.1945358807900612E-2</v>
      </c>
      <c r="N301" s="23">
        <v>296</v>
      </c>
      <c r="O301" s="23">
        <f t="shared" si="33"/>
        <v>2.0325007812493885</v>
      </c>
      <c r="P301" s="23">
        <f t="shared" si="34"/>
        <v>8.4687532552057854E-2</v>
      </c>
    </row>
    <row r="302" spans="2:16" x14ac:dyDescent="0.25">
      <c r="B302" s="23">
        <v>13</v>
      </c>
      <c r="C302" s="23">
        <v>297</v>
      </c>
      <c r="D302" s="44">
        <v>42017.368750000001</v>
      </c>
      <c r="E302" s="39" t="s">
        <v>106</v>
      </c>
      <c r="F302" s="47">
        <f t="shared" si="28"/>
        <v>0.2</v>
      </c>
      <c r="G302" s="10">
        <v>4.5999999999999996</v>
      </c>
      <c r="H302" s="13">
        <f t="shared" si="29"/>
        <v>2.0563788888888888</v>
      </c>
      <c r="I302" s="16">
        <f t="shared" si="30"/>
        <v>3.6052669983870222</v>
      </c>
      <c r="J302" s="19">
        <f t="shared" si="31"/>
        <v>4</v>
      </c>
      <c r="K302" s="13">
        <f t="shared" si="32"/>
        <v>2.7118680931214324E-2</v>
      </c>
      <c r="N302" s="23">
        <v>297</v>
      </c>
      <c r="O302" s="23">
        <f t="shared" si="33"/>
        <v>2.0876678611839328</v>
      </c>
      <c r="P302" s="23">
        <f t="shared" si="34"/>
        <v>8.6986160882663865E-2</v>
      </c>
    </row>
    <row r="303" spans="2:16" x14ac:dyDescent="0.25">
      <c r="B303" s="23">
        <v>13</v>
      </c>
      <c r="C303" s="23">
        <v>298</v>
      </c>
      <c r="D303" s="44">
        <v>42017.410416666666</v>
      </c>
      <c r="E303" s="39" t="s">
        <v>106</v>
      </c>
      <c r="F303" s="47">
        <f t="shared" si="28"/>
        <v>0.2</v>
      </c>
      <c r="G303" s="10">
        <v>5.8</v>
      </c>
      <c r="H303" s="13">
        <f t="shared" si="29"/>
        <v>2.5928255555555553</v>
      </c>
      <c r="I303" s="16">
        <f t="shared" si="30"/>
        <v>4.5457714327488539</v>
      </c>
      <c r="J303" s="19">
        <f t="shared" si="31"/>
        <v>5</v>
      </c>
      <c r="K303" s="13">
        <f t="shared" si="32"/>
        <v>5.4359949801215252E-2</v>
      </c>
      <c r="N303" s="23">
        <v>298</v>
      </c>
      <c r="O303" s="23">
        <f t="shared" si="33"/>
        <v>3.1282664453232645</v>
      </c>
      <c r="P303" s="23">
        <f t="shared" si="34"/>
        <v>0.1303444352218027</v>
      </c>
    </row>
    <row r="304" spans="2:16" x14ac:dyDescent="0.25">
      <c r="B304" s="23">
        <v>13</v>
      </c>
      <c r="C304" s="23">
        <v>299</v>
      </c>
      <c r="D304" s="44">
        <v>42017.45208333333</v>
      </c>
      <c r="E304" s="39" t="s">
        <v>105</v>
      </c>
      <c r="F304" s="47">
        <f t="shared" si="28"/>
        <v>0.3</v>
      </c>
      <c r="G304" s="10">
        <v>4.5999999999999996</v>
      </c>
      <c r="H304" s="13">
        <f t="shared" si="29"/>
        <v>2.0563788888888888</v>
      </c>
      <c r="I304" s="16">
        <f t="shared" si="30"/>
        <v>3.6052669983870222</v>
      </c>
      <c r="J304" s="19">
        <f t="shared" si="31"/>
        <v>4</v>
      </c>
      <c r="K304" s="13">
        <f t="shared" si="32"/>
        <v>2.7118680931214324E-2</v>
      </c>
      <c r="N304" s="23">
        <v>299</v>
      </c>
      <c r="O304" s="23">
        <f t="shared" si="33"/>
        <v>1.3035692154632534</v>
      </c>
      <c r="P304" s="23">
        <f t="shared" si="34"/>
        <v>5.4315383977635558E-2</v>
      </c>
    </row>
    <row r="305" spans="2:16" x14ac:dyDescent="0.25">
      <c r="B305" s="23">
        <v>13</v>
      </c>
      <c r="C305" s="23">
        <v>300</v>
      </c>
      <c r="D305" s="44">
        <v>42017.493750000001</v>
      </c>
      <c r="E305" s="39" t="s">
        <v>103</v>
      </c>
      <c r="F305" s="47">
        <f t="shared" si="28"/>
        <v>0.7</v>
      </c>
      <c r="G305" s="10">
        <v>4.5999999999999996</v>
      </c>
      <c r="H305" s="13">
        <f t="shared" si="29"/>
        <v>2.0563788888888888</v>
      </c>
      <c r="I305" s="16">
        <f t="shared" si="30"/>
        <v>3.6052669983870222</v>
      </c>
      <c r="J305" s="19">
        <f t="shared" si="31"/>
        <v>4</v>
      </c>
      <c r="K305" s="13">
        <f t="shared" si="32"/>
        <v>2.7118680931214324E-2</v>
      </c>
      <c r="N305" s="23">
        <v>300</v>
      </c>
      <c r="O305" s="23">
        <f t="shared" si="33"/>
        <v>1.7581013321141807</v>
      </c>
      <c r="P305" s="23">
        <f t="shared" si="34"/>
        <v>7.3254222171424202E-2</v>
      </c>
    </row>
    <row r="306" spans="2:16" x14ac:dyDescent="0.25">
      <c r="B306" s="23">
        <v>13</v>
      </c>
      <c r="C306" s="23">
        <v>301</v>
      </c>
      <c r="D306" s="44">
        <v>42017.535416666666</v>
      </c>
      <c r="E306" s="39" t="s">
        <v>105</v>
      </c>
      <c r="F306" s="47">
        <f t="shared" si="28"/>
        <v>0.3</v>
      </c>
      <c r="G306" s="10">
        <v>5.8</v>
      </c>
      <c r="H306" s="13">
        <f t="shared" si="29"/>
        <v>2.5928255555555553</v>
      </c>
      <c r="I306" s="16">
        <f t="shared" si="30"/>
        <v>4.5457714327488539</v>
      </c>
      <c r="J306" s="19">
        <f t="shared" si="31"/>
        <v>5</v>
      </c>
      <c r="K306" s="13">
        <f t="shared" si="32"/>
        <v>5.4359949801215252E-2</v>
      </c>
      <c r="N306" s="23">
        <v>301</v>
      </c>
      <c r="O306" s="23">
        <f t="shared" si="33"/>
        <v>2.7918603450960742</v>
      </c>
      <c r="P306" s="23">
        <f t="shared" si="34"/>
        <v>0.11632751437900309</v>
      </c>
    </row>
    <row r="307" spans="2:16" x14ac:dyDescent="0.25">
      <c r="B307" s="23">
        <v>13</v>
      </c>
      <c r="C307" s="23">
        <v>302</v>
      </c>
      <c r="D307" s="44">
        <v>42017.57708333333</v>
      </c>
      <c r="E307" s="39" t="s">
        <v>105</v>
      </c>
      <c r="F307" s="47">
        <f t="shared" si="28"/>
        <v>0.3</v>
      </c>
      <c r="G307" s="10">
        <v>5.8</v>
      </c>
      <c r="H307" s="13">
        <f t="shared" si="29"/>
        <v>2.5928255555555553</v>
      </c>
      <c r="I307" s="16">
        <f t="shared" si="30"/>
        <v>4.5457714327488539</v>
      </c>
      <c r="J307" s="19">
        <f t="shared" si="31"/>
        <v>5</v>
      </c>
      <c r="K307" s="13">
        <f t="shared" si="32"/>
        <v>5.4359949801215252E-2</v>
      </c>
      <c r="N307" s="23">
        <v>302</v>
      </c>
      <c r="O307" s="23">
        <f t="shared" si="33"/>
        <v>6.4496337241383923</v>
      </c>
      <c r="P307" s="23">
        <f t="shared" si="34"/>
        <v>0.26873473850576635</v>
      </c>
    </row>
    <row r="308" spans="2:16" x14ac:dyDescent="0.25">
      <c r="B308" s="23">
        <v>13</v>
      </c>
      <c r="C308" s="23">
        <v>303</v>
      </c>
      <c r="D308" s="44">
        <v>42017.618750000001</v>
      </c>
      <c r="E308" s="39" t="s">
        <v>105</v>
      </c>
      <c r="F308" s="47">
        <f t="shared" si="28"/>
        <v>0.3</v>
      </c>
      <c r="G308" s="10">
        <v>5.8</v>
      </c>
      <c r="H308" s="13">
        <f t="shared" si="29"/>
        <v>2.5928255555555553</v>
      </c>
      <c r="I308" s="16">
        <f t="shared" si="30"/>
        <v>4.5457714327488539</v>
      </c>
      <c r="J308" s="19">
        <f t="shared" si="31"/>
        <v>5</v>
      </c>
      <c r="K308" s="13">
        <f t="shared" si="32"/>
        <v>5.4359949801215252E-2</v>
      </c>
      <c r="N308" s="23">
        <v>303</v>
      </c>
      <c r="O308" s="23">
        <f t="shared" si="33"/>
        <v>3.4356888562959731</v>
      </c>
      <c r="P308" s="23">
        <f t="shared" si="34"/>
        <v>0.14315370234566555</v>
      </c>
    </row>
    <row r="309" spans="2:16" x14ac:dyDescent="0.25">
      <c r="B309" s="23">
        <v>13</v>
      </c>
      <c r="C309" s="23">
        <v>304</v>
      </c>
      <c r="D309" s="44">
        <v>42017.660416666666</v>
      </c>
      <c r="E309" s="39" t="s">
        <v>106</v>
      </c>
      <c r="F309" s="47">
        <f t="shared" si="28"/>
        <v>0.2</v>
      </c>
      <c r="G309" s="10">
        <v>8.1</v>
      </c>
      <c r="H309" s="13">
        <f t="shared" si="29"/>
        <v>3.6210149999999994</v>
      </c>
      <c r="I309" s="16">
        <f t="shared" si="30"/>
        <v>6.3484049319423645</v>
      </c>
      <c r="J309" s="19">
        <f t="shared" si="31"/>
        <v>7</v>
      </c>
      <c r="K309" s="13">
        <f t="shared" si="32"/>
        <v>0.14806421994704388</v>
      </c>
      <c r="N309" s="23">
        <v>304</v>
      </c>
      <c r="O309" s="23">
        <f t="shared" si="33"/>
        <v>1.9852456383277133</v>
      </c>
      <c r="P309" s="23">
        <f t="shared" si="34"/>
        <v>8.2718568263654715E-2</v>
      </c>
    </row>
    <row r="310" spans="2:16" x14ac:dyDescent="0.25">
      <c r="B310" s="23">
        <v>13</v>
      </c>
      <c r="C310" s="23">
        <v>305</v>
      </c>
      <c r="D310" s="44">
        <v>42017.70208333333</v>
      </c>
      <c r="E310" s="39" t="s">
        <v>108</v>
      </c>
      <c r="F310" s="47">
        <f t="shared" si="28"/>
        <v>0.1</v>
      </c>
      <c r="G310" s="10">
        <v>15</v>
      </c>
      <c r="H310" s="13">
        <f t="shared" si="29"/>
        <v>6.7055833333333332</v>
      </c>
      <c r="I310" s="16">
        <f t="shared" si="30"/>
        <v>11.756305429522898</v>
      </c>
      <c r="J310" s="19">
        <f t="shared" si="31"/>
        <v>12</v>
      </c>
      <c r="K310" s="13">
        <f t="shared" si="32"/>
        <v>0.94030521228372188</v>
      </c>
      <c r="N310" s="23">
        <v>305</v>
      </c>
      <c r="O310" s="23">
        <f t="shared" si="33"/>
        <v>2.0848171343892412</v>
      </c>
      <c r="P310" s="23">
        <f t="shared" si="34"/>
        <v>8.6867380599551722E-2</v>
      </c>
    </row>
    <row r="311" spans="2:16" x14ac:dyDescent="0.25">
      <c r="B311" s="23">
        <v>13</v>
      </c>
      <c r="C311" s="23">
        <v>306</v>
      </c>
      <c r="D311" s="44">
        <v>42017.743750000001</v>
      </c>
      <c r="E311" s="39" t="s">
        <v>108</v>
      </c>
      <c r="F311" s="47">
        <f t="shared" si="28"/>
        <v>0.1</v>
      </c>
      <c r="G311" s="10">
        <v>12.7</v>
      </c>
      <c r="H311" s="13">
        <f t="shared" si="29"/>
        <v>5.6773938888888882</v>
      </c>
      <c r="I311" s="16">
        <f t="shared" si="30"/>
        <v>9.9536719303293868</v>
      </c>
      <c r="J311" s="19">
        <f t="shared" si="31"/>
        <v>10</v>
      </c>
      <c r="K311" s="13">
        <f t="shared" si="32"/>
        <v>0.57069784048988625</v>
      </c>
      <c r="N311" s="23">
        <v>306</v>
      </c>
      <c r="O311" s="23">
        <f t="shared" si="33"/>
        <v>3.9148213412691359</v>
      </c>
      <c r="P311" s="23">
        <f t="shared" si="34"/>
        <v>0.16311755588621399</v>
      </c>
    </row>
    <row r="312" spans="2:16" x14ac:dyDescent="0.25">
      <c r="B312" s="23">
        <v>13</v>
      </c>
      <c r="C312" s="23">
        <v>307</v>
      </c>
      <c r="D312" s="44">
        <v>42017.785416666666</v>
      </c>
      <c r="E312" s="39" t="s">
        <v>108</v>
      </c>
      <c r="F312" s="47">
        <f t="shared" si="28"/>
        <v>0.1</v>
      </c>
      <c r="G312" s="10">
        <v>9.1999999999999993</v>
      </c>
      <c r="H312" s="13">
        <f t="shared" si="29"/>
        <v>4.1127577777777775</v>
      </c>
      <c r="I312" s="16">
        <f t="shared" si="30"/>
        <v>7.2105339967740445</v>
      </c>
      <c r="J312" s="19">
        <f t="shared" si="31"/>
        <v>8</v>
      </c>
      <c r="K312" s="13">
        <f t="shared" si="32"/>
        <v>0.21694944744971459</v>
      </c>
      <c r="N312" s="23">
        <v>307</v>
      </c>
      <c r="O312" s="23">
        <f t="shared" si="33"/>
        <v>11.342270304109755</v>
      </c>
      <c r="P312" s="23">
        <f t="shared" si="34"/>
        <v>0.47259459600457315</v>
      </c>
    </row>
    <row r="313" spans="2:16" x14ac:dyDescent="0.25">
      <c r="B313" s="23">
        <v>13</v>
      </c>
      <c r="C313" s="23">
        <v>308</v>
      </c>
      <c r="D313" s="44">
        <v>42017.82708333333</v>
      </c>
      <c r="E313" s="39" t="s">
        <v>105</v>
      </c>
      <c r="F313" s="47">
        <f t="shared" si="28"/>
        <v>0.3</v>
      </c>
      <c r="G313" s="10">
        <v>5.8</v>
      </c>
      <c r="H313" s="13">
        <f t="shared" si="29"/>
        <v>2.5928255555555553</v>
      </c>
      <c r="I313" s="16">
        <f t="shared" si="30"/>
        <v>4.5457714327488539</v>
      </c>
      <c r="J313" s="19">
        <f t="shared" si="31"/>
        <v>5</v>
      </c>
      <c r="K313" s="13">
        <f t="shared" si="32"/>
        <v>5.4359949801215252E-2</v>
      </c>
      <c r="N313" s="23">
        <v>308</v>
      </c>
      <c r="O313" s="23">
        <f t="shared" si="33"/>
        <v>4.6457950769656469</v>
      </c>
      <c r="P313" s="23">
        <f t="shared" si="34"/>
        <v>0.19357479487356863</v>
      </c>
    </row>
    <row r="314" spans="2:16" x14ac:dyDescent="0.25">
      <c r="B314" s="23">
        <v>13</v>
      </c>
      <c r="C314" s="23">
        <v>309</v>
      </c>
      <c r="D314" s="44">
        <v>42017.868750000001</v>
      </c>
      <c r="E314" s="39" t="s">
        <v>105</v>
      </c>
      <c r="F314" s="47">
        <f t="shared" si="28"/>
        <v>0.3</v>
      </c>
      <c r="G314" s="10">
        <v>5.8</v>
      </c>
      <c r="H314" s="13">
        <f t="shared" si="29"/>
        <v>2.5928255555555553</v>
      </c>
      <c r="I314" s="16">
        <f t="shared" si="30"/>
        <v>4.5457714327488539</v>
      </c>
      <c r="J314" s="19">
        <f t="shared" si="31"/>
        <v>5</v>
      </c>
      <c r="K314" s="13">
        <f t="shared" si="32"/>
        <v>5.4359949801215252E-2</v>
      </c>
      <c r="N314" s="23">
        <v>309</v>
      </c>
      <c r="O314" s="23">
        <f t="shared" si="33"/>
        <v>1.2246337272427421</v>
      </c>
      <c r="P314" s="23">
        <f t="shared" si="34"/>
        <v>5.1026405301780924E-2</v>
      </c>
    </row>
    <row r="315" spans="2:16" x14ac:dyDescent="0.25">
      <c r="B315" s="23">
        <v>13</v>
      </c>
      <c r="C315" s="23">
        <v>310</v>
      </c>
      <c r="D315" s="44">
        <v>42017.910416666666</v>
      </c>
      <c r="E315" s="39" t="s">
        <v>103</v>
      </c>
      <c r="F315" s="47">
        <f t="shared" si="28"/>
        <v>0.7</v>
      </c>
      <c r="G315" s="10">
        <v>5.8</v>
      </c>
      <c r="H315" s="13">
        <f t="shared" si="29"/>
        <v>2.5928255555555553</v>
      </c>
      <c r="I315" s="16">
        <f t="shared" si="30"/>
        <v>4.5457714327488539</v>
      </c>
      <c r="J315" s="19">
        <f t="shared" si="31"/>
        <v>5</v>
      </c>
      <c r="K315" s="13">
        <f t="shared" si="32"/>
        <v>5.4359949801215252E-2</v>
      </c>
      <c r="N315" s="23">
        <v>310</v>
      </c>
      <c r="O315" s="23">
        <f t="shared" si="33"/>
        <v>1.5533789171226242</v>
      </c>
      <c r="P315" s="23">
        <f t="shared" si="34"/>
        <v>6.4724121546776009E-2</v>
      </c>
    </row>
    <row r="316" spans="2:16" x14ac:dyDescent="0.25">
      <c r="B316" s="23">
        <v>13</v>
      </c>
      <c r="C316" s="23">
        <v>311</v>
      </c>
      <c r="D316" s="44">
        <v>42017.95208333333</v>
      </c>
      <c r="E316" s="39" t="s">
        <v>105</v>
      </c>
      <c r="F316" s="47">
        <f t="shared" si="28"/>
        <v>0.3</v>
      </c>
      <c r="G316" s="10">
        <v>5.8</v>
      </c>
      <c r="H316" s="13">
        <f t="shared" si="29"/>
        <v>2.5928255555555553</v>
      </c>
      <c r="I316" s="16">
        <f t="shared" si="30"/>
        <v>4.5457714327488539</v>
      </c>
      <c r="J316" s="19">
        <f t="shared" si="31"/>
        <v>5</v>
      </c>
      <c r="K316" s="13">
        <f t="shared" si="32"/>
        <v>5.4359949801215252E-2</v>
      </c>
      <c r="N316" s="23">
        <v>311</v>
      </c>
      <c r="O316" s="23">
        <f t="shared" si="33"/>
        <v>1.8072551950422895</v>
      </c>
      <c r="P316" s="23">
        <f t="shared" si="34"/>
        <v>7.5302299793428729E-2</v>
      </c>
    </row>
    <row r="317" spans="2:16" x14ac:dyDescent="0.25">
      <c r="B317" s="23">
        <v>13</v>
      </c>
      <c r="C317" s="23">
        <v>312</v>
      </c>
      <c r="D317" s="44">
        <v>42017.993750000001</v>
      </c>
      <c r="E317" s="39" t="s">
        <v>106</v>
      </c>
      <c r="F317" s="47">
        <f t="shared" si="28"/>
        <v>0.2</v>
      </c>
      <c r="G317" s="10">
        <v>4.5999999999999996</v>
      </c>
      <c r="H317" s="13">
        <f t="shared" si="29"/>
        <v>2.0563788888888888</v>
      </c>
      <c r="I317" s="16">
        <f t="shared" si="30"/>
        <v>3.6052669983870222</v>
      </c>
      <c r="J317" s="19">
        <f t="shared" si="31"/>
        <v>4</v>
      </c>
      <c r="K317" s="13">
        <f t="shared" si="32"/>
        <v>2.7118680931214324E-2</v>
      </c>
      <c r="N317" s="23">
        <v>312</v>
      </c>
      <c r="O317" s="23">
        <f t="shared" si="33"/>
        <v>1.8828195149461684</v>
      </c>
      <c r="P317" s="23">
        <f t="shared" si="34"/>
        <v>7.8450813122757021E-2</v>
      </c>
    </row>
    <row r="318" spans="2:16" x14ac:dyDescent="0.25">
      <c r="B318" s="23">
        <v>14</v>
      </c>
      <c r="C318" s="23">
        <v>313</v>
      </c>
      <c r="D318" s="44">
        <v>42018.035416666666</v>
      </c>
      <c r="E318" s="39" t="s">
        <v>103</v>
      </c>
      <c r="F318" s="47">
        <f t="shared" si="28"/>
        <v>0.7</v>
      </c>
      <c r="G318" s="10">
        <v>3.5</v>
      </c>
      <c r="H318" s="13">
        <f t="shared" si="29"/>
        <v>1.5646361111111109</v>
      </c>
      <c r="I318" s="16">
        <f t="shared" si="30"/>
        <v>2.7431379335553427</v>
      </c>
      <c r="J318" s="19">
        <f t="shared" si="31"/>
        <v>3</v>
      </c>
      <c r="K318" s="13">
        <f t="shared" si="32"/>
        <v>1.1945358807900612E-2</v>
      </c>
      <c r="N318" s="23">
        <v>313</v>
      </c>
      <c r="O318" s="23">
        <f t="shared" si="33"/>
        <v>2.9814932992588048</v>
      </c>
      <c r="P318" s="23">
        <f t="shared" si="34"/>
        <v>0.12422888746911687</v>
      </c>
    </row>
    <row r="319" spans="2:16" x14ac:dyDescent="0.25">
      <c r="B319" s="23">
        <v>14</v>
      </c>
      <c r="C319" s="23">
        <v>314</v>
      </c>
      <c r="D319" s="44">
        <v>42018.07708333333</v>
      </c>
      <c r="E319" s="39" t="s">
        <v>103</v>
      </c>
      <c r="F319" s="47">
        <f t="shared" si="28"/>
        <v>0.7</v>
      </c>
      <c r="G319" s="10">
        <v>3.5</v>
      </c>
      <c r="H319" s="13">
        <f t="shared" si="29"/>
        <v>1.5646361111111109</v>
      </c>
      <c r="I319" s="16">
        <f t="shared" si="30"/>
        <v>2.7431379335553427</v>
      </c>
      <c r="J319" s="19">
        <f t="shared" si="31"/>
        <v>3</v>
      </c>
      <c r="K319" s="13">
        <f t="shared" si="32"/>
        <v>1.1945358807900612E-2</v>
      </c>
      <c r="N319" s="23">
        <v>314</v>
      </c>
      <c r="O319" s="23">
        <f t="shared" si="33"/>
        <v>8.3231452600267506</v>
      </c>
      <c r="P319" s="23">
        <f t="shared" si="34"/>
        <v>0.34679771916778129</v>
      </c>
    </row>
    <row r="320" spans="2:16" x14ac:dyDescent="0.25">
      <c r="B320" s="23">
        <v>14</v>
      </c>
      <c r="C320" s="23">
        <v>315</v>
      </c>
      <c r="D320" s="44">
        <v>42018.118750000001</v>
      </c>
      <c r="E320" s="39" t="s">
        <v>103</v>
      </c>
      <c r="F320" s="47">
        <f t="shared" si="28"/>
        <v>0.7</v>
      </c>
      <c r="G320" s="10">
        <v>4.5999999999999996</v>
      </c>
      <c r="H320" s="13">
        <f t="shared" si="29"/>
        <v>2.0563788888888888</v>
      </c>
      <c r="I320" s="16">
        <f t="shared" si="30"/>
        <v>3.6052669983870222</v>
      </c>
      <c r="J320" s="19">
        <f t="shared" si="31"/>
        <v>4</v>
      </c>
      <c r="K320" s="13">
        <f t="shared" si="32"/>
        <v>2.7118680931214324E-2</v>
      </c>
      <c r="N320" s="23">
        <v>315</v>
      </c>
      <c r="O320" s="23">
        <f t="shared" si="33"/>
        <v>0.89995622805896169</v>
      </c>
      <c r="P320" s="23">
        <f t="shared" si="34"/>
        <v>3.7498176169123404E-2</v>
      </c>
    </row>
    <row r="321" spans="2:16" x14ac:dyDescent="0.25">
      <c r="B321" s="23">
        <v>14</v>
      </c>
      <c r="C321" s="23">
        <v>316</v>
      </c>
      <c r="D321" s="44">
        <v>42018.160416666666</v>
      </c>
      <c r="E321" s="39" t="s">
        <v>104</v>
      </c>
      <c r="F321" s="47">
        <f t="shared" si="28"/>
        <v>0.5</v>
      </c>
      <c r="G321" s="10">
        <v>6.9</v>
      </c>
      <c r="H321" s="13">
        <f t="shared" si="29"/>
        <v>3.0845683333333334</v>
      </c>
      <c r="I321" s="16">
        <f t="shared" si="30"/>
        <v>5.4079004975805338</v>
      </c>
      <c r="J321" s="19">
        <f t="shared" si="31"/>
        <v>6</v>
      </c>
      <c r="K321" s="13">
        <f t="shared" si="32"/>
        <v>9.1525548142848398E-2</v>
      </c>
      <c r="N321" s="23">
        <v>316</v>
      </c>
      <c r="O321" s="23">
        <f t="shared" si="33"/>
        <v>1.9775028169485793</v>
      </c>
      <c r="P321" s="23">
        <f t="shared" si="34"/>
        <v>8.239595070619081E-2</v>
      </c>
    </row>
    <row r="322" spans="2:16" x14ac:dyDescent="0.25">
      <c r="B322" s="23">
        <v>14</v>
      </c>
      <c r="C322" s="23">
        <v>317</v>
      </c>
      <c r="D322" s="44">
        <v>42018.20208333333</v>
      </c>
      <c r="E322" s="39" t="s">
        <v>104</v>
      </c>
      <c r="F322" s="47">
        <f t="shared" si="28"/>
        <v>0.5</v>
      </c>
      <c r="G322" s="10">
        <v>6.9</v>
      </c>
      <c r="H322" s="13">
        <f t="shared" si="29"/>
        <v>3.0845683333333334</v>
      </c>
      <c r="I322" s="16">
        <f t="shared" si="30"/>
        <v>5.4079004975805338</v>
      </c>
      <c r="J322" s="19">
        <f t="shared" si="31"/>
        <v>6</v>
      </c>
      <c r="K322" s="13">
        <f t="shared" si="32"/>
        <v>9.1525548142848398E-2</v>
      </c>
      <c r="N322" s="23">
        <v>317</v>
      </c>
      <c r="O322" s="23">
        <f t="shared" si="33"/>
        <v>1.8660388977799909</v>
      </c>
      <c r="P322" s="23">
        <f t="shared" si="34"/>
        <v>7.7751620740832958E-2</v>
      </c>
    </row>
    <row r="323" spans="2:16" x14ac:dyDescent="0.25">
      <c r="B323" s="23">
        <v>14</v>
      </c>
      <c r="C323" s="23">
        <v>318</v>
      </c>
      <c r="D323" s="44">
        <v>42018.243750000001</v>
      </c>
      <c r="E323" s="39" t="s">
        <v>104</v>
      </c>
      <c r="F323" s="47">
        <f t="shared" si="28"/>
        <v>0.5</v>
      </c>
      <c r="G323" s="10">
        <v>6.9</v>
      </c>
      <c r="H323" s="13">
        <f t="shared" si="29"/>
        <v>3.0845683333333334</v>
      </c>
      <c r="I323" s="16">
        <f t="shared" si="30"/>
        <v>5.4079004975805338</v>
      </c>
      <c r="J323" s="19">
        <f t="shared" si="31"/>
        <v>6</v>
      </c>
      <c r="K323" s="13">
        <f t="shared" si="32"/>
        <v>9.1525548142848398E-2</v>
      </c>
      <c r="N323" s="23">
        <v>318</v>
      </c>
      <c r="O323" s="23">
        <f t="shared" si="33"/>
        <v>1.6117580796623296</v>
      </c>
      <c r="P323" s="23">
        <f t="shared" si="34"/>
        <v>6.7156586652597064E-2</v>
      </c>
    </row>
    <row r="324" spans="2:16" x14ac:dyDescent="0.25">
      <c r="B324" s="23">
        <v>14</v>
      </c>
      <c r="C324" s="23">
        <v>319</v>
      </c>
      <c r="D324" s="44">
        <v>42018.285416666666</v>
      </c>
      <c r="E324" s="39" t="s">
        <v>105</v>
      </c>
      <c r="F324" s="47">
        <f t="shared" si="28"/>
        <v>0.3</v>
      </c>
      <c r="G324" s="10">
        <v>4.5999999999999996</v>
      </c>
      <c r="H324" s="13">
        <f t="shared" si="29"/>
        <v>2.0563788888888888</v>
      </c>
      <c r="I324" s="16">
        <f t="shared" si="30"/>
        <v>3.6052669983870222</v>
      </c>
      <c r="J324" s="19">
        <f t="shared" si="31"/>
        <v>4</v>
      </c>
      <c r="K324" s="13">
        <f t="shared" si="32"/>
        <v>2.7118680931214324E-2</v>
      </c>
      <c r="N324" s="23">
        <v>319</v>
      </c>
      <c r="O324" s="23">
        <f t="shared" si="33"/>
        <v>2.965360447905534</v>
      </c>
      <c r="P324" s="23">
        <f t="shared" si="34"/>
        <v>0.12355668532939725</v>
      </c>
    </row>
    <row r="325" spans="2:16" x14ac:dyDescent="0.25">
      <c r="B325" s="23">
        <v>14</v>
      </c>
      <c r="C325" s="23">
        <v>320</v>
      </c>
      <c r="D325" s="44">
        <v>42018.32708333333</v>
      </c>
      <c r="E325" s="39" t="s">
        <v>104</v>
      </c>
      <c r="F325" s="47">
        <f t="shared" si="28"/>
        <v>0.5</v>
      </c>
      <c r="G325" s="10">
        <v>3.5</v>
      </c>
      <c r="H325" s="13">
        <f t="shared" si="29"/>
        <v>1.5646361111111109</v>
      </c>
      <c r="I325" s="16">
        <f t="shared" si="30"/>
        <v>2.7431379335553427</v>
      </c>
      <c r="J325" s="19">
        <f t="shared" si="31"/>
        <v>3</v>
      </c>
      <c r="K325" s="13">
        <f t="shared" si="32"/>
        <v>1.1945358807900612E-2</v>
      </c>
      <c r="N325" s="23">
        <v>320</v>
      </c>
      <c r="O325" s="23">
        <f t="shared" si="33"/>
        <v>1.7312013592101196</v>
      </c>
      <c r="P325" s="23">
        <f t="shared" si="34"/>
        <v>7.2133389967088318E-2</v>
      </c>
    </row>
    <row r="326" spans="2:16" x14ac:dyDescent="0.25">
      <c r="B326" s="23">
        <v>14</v>
      </c>
      <c r="C326" s="23">
        <v>321</v>
      </c>
      <c r="D326" s="44">
        <v>42018.368750000001</v>
      </c>
      <c r="E326" s="39" t="s">
        <v>104</v>
      </c>
      <c r="F326" s="47">
        <f t="shared" ref="F326:F389" si="35">+VLOOKUP(E326,$R$6:$S$25,2,FALSE)</f>
        <v>0.5</v>
      </c>
      <c r="G326" s="10">
        <v>5.8</v>
      </c>
      <c r="H326" s="13">
        <f t="shared" ref="H326:H389" si="36">+G326*1609.34/3600</f>
        <v>2.5928255555555553</v>
      </c>
      <c r="I326" s="16">
        <f t="shared" ref="I326:I389" si="37">H326*(8^0.27)</f>
        <v>4.5457714327488539</v>
      </c>
      <c r="J326" s="19">
        <f t="shared" ref="J326:J389" si="38">IF(AND(I326&gt;=0,I326&lt;1),1,IF(AND(I326&gt;=1,I326&lt;2),2,IF(AND(I326&gt;=2,I326&lt;3),3,IF(AND(I326&gt;=3,I326&lt;4),4,IF(AND(I326&gt;=4,I326&lt;5),5,IF(AND(I326&gt;=5,I326&lt;6),6,IF(AND(I326&gt;=6,I326&lt;7),7,IF(AND(I326&gt;=7,I326&lt;8),8,IF(AND(I326&gt;=8,I326&lt;9),9,IF(AND(I326&gt;=9,I326&lt;10),10,IF(AND(I326&gt;=10,I326&lt;11),11,IF(AND(I326&gt;=11,I326&lt;12),12,IF(AND(I326&gt;=12,I326&lt;13),13,IF(AND(I326&gt;=13,I326&lt;14),14,IF(AND(I326&gt;=14,I326&lt;15),15,IF(AND(I326&gt;=15,I326&lt;25),16,IF(I326&gt;25,17,0)))))))))))))))))</f>
        <v>5</v>
      </c>
      <c r="K326" s="13">
        <f t="shared" ref="K326:K389" si="39">MIN((I326/$L$5)^3*$K$5,$K$5)</f>
        <v>5.4359949801215252E-2</v>
      </c>
      <c r="N326" s="23">
        <v>321</v>
      </c>
      <c r="O326" s="23">
        <f t="shared" ref="O326:O370" si="40">+SUMIFS($K$6:$K$8765,$B$6:$B$8765,N326)</f>
        <v>2.3421838252569036</v>
      </c>
      <c r="P326" s="23">
        <f t="shared" si="34"/>
        <v>9.759099271903765E-2</v>
      </c>
    </row>
    <row r="327" spans="2:16" x14ac:dyDescent="0.25">
      <c r="B327" s="23">
        <v>14</v>
      </c>
      <c r="C327" s="23">
        <v>322</v>
      </c>
      <c r="D327" s="44">
        <v>42018.410416666666</v>
      </c>
      <c r="E327" s="39" t="s">
        <v>102</v>
      </c>
      <c r="F327" s="47">
        <f t="shared" si="35"/>
        <v>1</v>
      </c>
      <c r="G327" s="10">
        <v>6.9</v>
      </c>
      <c r="H327" s="13">
        <f t="shared" si="36"/>
        <v>3.0845683333333334</v>
      </c>
      <c r="I327" s="16">
        <f t="shared" si="37"/>
        <v>5.4079004975805338</v>
      </c>
      <c r="J327" s="19">
        <f t="shared" si="38"/>
        <v>6</v>
      </c>
      <c r="K327" s="13">
        <f t="shared" si="39"/>
        <v>9.1525548142848398E-2</v>
      </c>
      <c r="N327" s="23">
        <v>322</v>
      </c>
      <c r="O327" s="23">
        <f t="shared" si="40"/>
        <v>1.1977047790076949</v>
      </c>
      <c r="P327" s="23">
        <f t="shared" si="34"/>
        <v>4.9904365791987287E-2</v>
      </c>
    </row>
    <row r="328" spans="2:16" x14ac:dyDescent="0.25">
      <c r="B328" s="23">
        <v>14</v>
      </c>
      <c r="C328" s="23">
        <v>323</v>
      </c>
      <c r="D328" s="44">
        <v>42018.45208333333</v>
      </c>
      <c r="E328" s="39" t="s">
        <v>104</v>
      </c>
      <c r="F328" s="47">
        <f t="shared" si="35"/>
        <v>0.5</v>
      </c>
      <c r="G328" s="10">
        <v>5.8</v>
      </c>
      <c r="H328" s="13">
        <f t="shared" si="36"/>
        <v>2.5928255555555553</v>
      </c>
      <c r="I328" s="16">
        <f t="shared" si="37"/>
        <v>4.5457714327488539</v>
      </c>
      <c r="J328" s="19">
        <f t="shared" si="38"/>
        <v>5</v>
      </c>
      <c r="K328" s="13">
        <f t="shared" si="39"/>
        <v>5.4359949801215252E-2</v>
      </c>
      <c r="N328" s="23">
        <v>323</v>
      </c>
      <c r="O328" s="23">
        <f t="shared" si="40"/>
        <v>1.9067105111709217</v>
      </c>
      <c r="P328" s="23">
        <f t="shared" ref="P328:P370" si="41">+O328/24</f>
        <v>7.944627129878841E-2</v>
      </c>
    </row>
    <row r="329" spans="2:16" x14ac:dyDescent="0.25">
      <c r="B329" s="23">
        <v>14</v>
      </c>
      <c r="C329" s="23">
        <v>324</v>
      </c>
      <c r="D329" s="44">
        <v>42018.493750000001</v>
      </c>
      <c r="E329" s="39" t="s">
        <v>104</v>
      </c>
      <c r="F329" s="47">
        <f t="shared" si="35"/>
        <v>0.5</v>
      </c>
      <c r="G329" s="10">
        <v>3.5</v>
      </c>
      <c r="H329" s="13">
        <f t="shared" si="36"/>
        <v>1.5646361111111109</v>
      </c>
      <c r="I329" s="16">
        <f t="shared" si="37"/>
        <v>2.7431379335553427</v>
      </c>
      <c r="J329" s="19">
        <f t="shared" si="38"/>
        <v>3</v>
      </c>
      <c r="K329" s="13">
        <f t="shared" si="39"/>
        <v>1.1945358807900612E-2</v>
      </c>
      <c r="N329" s="23">
        <v>324</v>
      </c>
      <c r="O329" s="23">
        <f t="shared" si="40"/>
        <v>1.9508694728113791</v>
      </c>
      <c r="P329" s="23">
        <f t="shared" si="41"/>
        <v>8.1286228033807459E-2</v>
      </c>
    </row>
    <row r="330" spans="2:16" x14ac:dyDescent="0.25">
      <c r="B330" s="23">
        <v>14</v>
      </c>
      <c r="C330" s="23">
        <v>325</v>
      </c>
      <c r="D330" s="44">
        <v>42018.535416666666</v>
      </c>
      <c r="E330" s="39" t="s">
        <v>104</v>
      </c>
      <c r="F330" s="47">
        <f t="shared" si="35"/>
        <v>0.5</v>
      </c>
      <c r="G330" s="10">
        <v>3.5</v>
      </c>
      <c r="H330" s="13">
        <f t="shared" si="36"/>
        <v>1.5646361111111109</v>
      </c>
      <c r="I330" s="16">
        <f t="shared" si="37"/>
        <v>2.7431379335553427</v>
      </c>
      <c r="J330" s="19">
        <f t="shared" si="38"/>
        <v>3</v>
      </c>
      <c r="K330" s="13">
        <f t="shared" si="39"/>
        <v>1.1945358807900612E-2</v>
      </c>
      <c r="N330" s="23">
        <v>325</v>
      </c>
      <c r="O330" s="23">
        <f t="shared" si="40"/>
        <v>1.6813640685232756</v>
      </c>
      <c r="P330" s="23">
        <f t="shared" si="41"/>
        <v>7.005683618846982E-2</v>
      </c>
    </row>
    <row r="331" spans="2:16" x14ac:dyDescent="0.25">
      <c r="B331" s="23">
        <v>14</v>
      </c>
      <c r="C331" s="23">
        <v>326</v>
      </c>
      <c r="D331" s="44">
        <v>42018.57708333333</v>
      </c>
      <c r="E331" s="39" t="s">
        <v>104</v>
      </c>
      <c r="F331" s="47">
        <f t="shared" si="35"/>
        <v>0.5</v>
      </c>
      <c r="G331" s="10">
        <v>5.8</v>
      </c>
      <c r="H331" s="13">
        <f t="shared" si="36"/>
        <v>2.5928255555555553</v>
      </c>
      <c r="I331" s="16">
        <f t="shared" si="37"/>
        <v>4.5457714327488539</v>
      </c>
      <c r="J331" s="19">
        <f t="shared" si="38"/>
        <v>5</v>
      </c>
      <c r="K331" s="13">
        <f t="shared" si="39"/>
        <v>5.4359949801215252E-2</v>
      </c>
      <c r="N331" s="23">
        <v>326</v>
      </c>
      <c r="O331" s="23">
        <f t="shared" si="40"/>
        <v>1.4894275755471633</v>
      </c>
      <c r="P331" s="23">
        <f t="shared" si="41"/>
        <v>6.2059482314465141E-2</v>
      </c>
    </row>
    <row r="332" spans="2:16" x14ac:dyDescent="0.25">
      <c r="B332" s="23">
        <v>14</v>
      </c>
      <c r="C332" s="23">
        <v>327</v>
      </c>
      <c r="D332" s="44">
        <v>42018.618750000001</v>
      </c>
      <c r="E332" s="39" t="s">
        <v>103</v>
      </c>
      <c r="F332" s="47">
        <f t="shared" si="35"/>
        <v>0.7</v>
      </c>
      <c r="G332" s="10">
        <v>3.5</v>
      </c>
      <c r="H332" s="13">
        <f t="shared" si="36"/>
        <v>1.5646361111111109</v>
      </c>
      <c r="I332" s="16">
        <f t="shared" si="37"/>
        <v>2.7431379335553427</v>
      </c>
      <c r="J332" s="19">
        <f t="shared" si="38"/>
        <v>3</v>
      </c>
      <c r="K332" s="13">
        <f t="shared" si="39"/>
        <v>1.1945358807900612E-2</v>
      </c>
      <c r="N332" s="23">
        <v>327</v>
      </c>
      <c r="O332" s="23">
        <f t="shared" si="40"/>
        <v>1.4629630684347472</v>
      </c>
      <c r="P332" s="23">
        <f t="shared" si="41"/>
        <v>6.095679451811447E-2</v>
      </c>
    </row>
    <row r="333" spans="2:16" x14ac:dyDescent="0.25">
      <c r="B333" s="23">
        <v>14</v>
      </c>
      <c r="C333" s="23">
        <v>328</v>
      </c>
      <c r="D333" s="44">
        <v>42018.660416666666</v>
      </c>
      <c r="E333" s="39" t="s">
        <v>103</v>
      </c>
      <c r="F333" s="47">
        <f t="shared" si="35"/>
        <v>0.7</v>
      </c>
      <c r="G333" s="10">
        <v>3.5</v>
      </c>
      <c r="H333" s="13">
        <f t="shared" si="36"/>
        <v>1.5646361111111109</v>
      </c>
      <c r="I333" s="16">
        <f t="shared" si="37"/>
        <v>2.7431379335553427</v>
      </c>
      <c r="J333" s="19">
        <f t="shared" si="38"/>
        <v>3</v>
      </c>
      <c r="K333" s="13">
        <f t="shared" si="39"/>
        <v>1.1945358807900612E-2</v>
      </c>
      <c r="N333" s="23">
        <v>328</v>
      </c>
      <c r="O333" s="23">
        <f t="shared" si="40"/>
        <v>1.5510815077061828</v>
      </c>
      <c r="P333" s="23">
        <f t="shared" si="41"/>
        <v>6.4628396154424284E-2</v>
      </c>
    </row>
    <row r="334" spans="2:16" x14ac:dyDescent="0.25">
      <c r="B334" s="23">
        <v>14</v>
      </c>
      <c r="C334" s="23">
        <v>329</v>
      </c>
      <c r="D334" s="44">
        <v>42018.70208333333</v>
      </c>
      <c r="E334" s="39" t="s">
        <v>103</v>
      </c>
      <c r="F334" s="47">
        <f t="shared" si="35"/>
        <v>0.7</v>
      </c>
      <c r="G334" s="10">
        <v>3.5</v>
      </c>
      <c r="H334" s="13">
        <f t="shared" si="36"/>
        <v>1.5646361111111109</v>
      </c>
      <c r="I334" s="16">
        <f t="shared" si="37"/>
        <v>2.7431379335553427</v>
      </c>
      <c r="J334" s="19">
        <f t="shared" si="38"/>
        <v>3</v>
      </c>
      <c r="K334" s="13">
        <f t="shared" si="39"/>
        <v>1.1945358807900612E-2</v>
      </c>
      <c r="N334" s="23">
        <v>329</v>
      </c>
      <c r="O334" s="23">
        <f t="shared" si="40"/>
        <v>1.7418029870435481</v>
      </c>
      <c r="P334" s="23">
        <f t="shared" si="41"/>
        <v>7.2575124460147841E-2</v>
      </c>
    </row>
    <row r="335" spans="2:16" x14ac:dyDescent="0.25">
      <c r="B335" s="23">
        <v>14</v>
      </c>
      <c r="C335" s="23">
        <v>330</v>
      </c>
      <c r="D335" s="44">
        <v>42018.743750000001</v>
      </c>
      <c r="E335" s="39" t="s">
        <v>104</v>
      </c>
      <c r="F335" s="47">
        <f t="shared" si="35"/>
        <v>0.5</v>
      </c>
      <c r="G335" s="10">
        <v>8.1</v>
      </c>
      <c r="H335" s="13">
        <f t="shared" si="36"/>
        <v>3.6210149999999994</v>
      </c>
      <c r="I335" s="16">
        <f t="shared" si="37"/>
        <v>6.3484049319423645</v>
      </c>
      <c r="J335" s="19">
        <f t="shared" si="38"/>
        <v>7</v>
      </c>
      <c r="K335" s="13">
        <f t="shared" si="39"/>
        <v>0.14806421994704388</v>
      </c>
      <c r="N335" s="23">
        <v>330</v>
      </c>
      <c r="O335" s="23">
        <f t="shared" si="40"/>
        <v>2.1716456142138991</v>
      </c>
      <c r="P335" s="23">
        <f t="shared" si="41"/>
        <v>9.0485233925579125E-2</v>
      </c>
    </row>
    <row r="336" spans="2:16" x14ac:dyDescent="0.25">
      <c r="B336" s="23">
        <v>14</v>
      </c>
      <c r="C336" s="23">
        <v>331</v>
      </c>
      <c r="D336" s="44">
        <v>42018.785416666666</v>
      </c>
      <c r="E336" s="39" t="s">
        <v>104</v>
      </c>
      <c r="F336" s="47">
        <f t="shared" si="35"/>
        <v>0.5</v>
      </c>
      <c r="G336" s="10">
        <v>5.8</v>
      </c>
      <c r="H336" s="13">
        <f t="shared" si="36"/>
        <v>2.5928255555555553</v>
      </c>
      <c r="I336" s="16">
        <f t="shared" si="37"/>
        <v>4.5457714327488539</v>
      </c>
      <c r="J336" s="19">
        <f t="shared" si="38"/>
        <v>5</v>
      </c>
      <c r="K336" s="13">
        <f t="shared" si="39"/>
        <v>5.4359949801215252E-2</v>
      </c>
      <c r="N336" s="23">
        <v>331</v>
      </c>
      <c r="O336" s="23">
        <f t="shared" si="40"/>
        <v>1.7631770299978504</v>
      </c>
      <c r="P336" s="23">
        <f t="shared" si="41"/>
        <v>7.3465709583243763E-2</v>
      </c>
    </row>
    <row r="337" spans="2:16" x14ac:dyDescent="0.25">
      <c r="B337" s="23">
        <v>14</v>
      </c>
      <c r="C337" s="23">
        <v>332</v>
      </c>
      <c r="D337" s="44">
        <v>42018.82708333333</v>
      </c>
      <c r="E337" s="39" t="s">
        <v>104</v>
      </c>
      <c r="F337" s="47">
        <f t="shared" si="35"/>
        <v>0.5</v>
      </c>
      <c r="G337" s="10">
        <v>4.5999999999999996</v>
      </c>
      <c r="H337" s="13">
        <f t="shared" si="36"/>
        <v>2.0563788888888888</v>
      </c>
      <c r="I337" s="16">
        <f t="shared" si="37"/>
        <v>3.6052669983870222</v>
      </c>
      <c r="J337" s="19">
        <f t="shared" si="38"/>
        <v>4</v>
      </c>
      <c r="K337" s="13">
        <f t="shared" si="39"/>
        <v>2.7118680931214324E-2</v>
      </c>
      <c r="N337" s="23">
        <v>332</v>
      </c>
      <c r="O337" s="23">
        <f t="shared" si="40"/>
        <v>1.2012857398650241</v>
      </c>
      <c r="P337" s="23">
        <f t="shared" si="41"/>
        <v>5.0053572494376003E-2</v>
      </c>
    </row>
    <row r="338" spans="2:16" x14ac:dyDescent="0.25">
      <c r="B338" s="23">
        <v>14</v>
      </c>
      <c r="C338" s="23">
        <v>333</v>
      </c>
      <c r="D338" s="44">
        <v>42018.868750000001</v>
      </c>
      <c r="E338" s="39" t="s">
        <v>104</v>
      </c>
      <c r="F338" s="47">
        <f t="shared" si="35"/>
        <v>0.5</v>
      </c>
      <c r="G338" s="10">
        <v>4.5999999999999996</v>
      </c>
      <c r="H338" s="13">
        <f t="shared" si="36"/>
        <v>2.0563788888888888</v>
      </c>
      <c r="I338" s="16">
        <f t="shared" si="37"/>
        <v>3.6052669983870222</v>
      </c>
      <c r="J338" s="19">
        <f t="shared" si="38"/>
        <v>4</v>
      </c>
      <c r="K338" s="13">
        <f t="shared" si="39"/>
        <v>2.7118680931214324E-2</v>
      </c>
      <c r="N338" s="23">
        <v>333</v>
      </c>
      <c r="O338" s="23">
        <f t="shared" si="40"/>
        <v>2.2267734102862411</v>
      </c>
      <c r="P338" s="23">
        <f t="shared" si="41"/>
        <v>9.2782225428593379E-2</v>
      </c>
    </row>
    <row r="339" spans="2:16" x14ac:dyDescent="0.25">
      <c r="B339" s="23">
        <v>14</v>
      </c>
      <c r="C339" s="23">
        <v>334</v>
      </c>
      <c r="D339" s="44">
        <v>42018.910416666666</v>
      </c>
      <c r="E339" s="39" t="s">
        <v>104</v>
      </c>
      <c r="F339" s="47">
        <f t="shared" si="35"/>
        <v>0.5</v>
      </c>
      <c r="G339" s="10">
        <v>5.8</v>
      </c>
      <c r="H339" s="13">
        <f t="shared" si="36"/>
        <v>2.5928255555555553</v>
      </c>
      <c r="I339" s="16">
        <f t="shared" si="37"/>
        <v>4.5457714327488539</v>
      </c>
      <c r="J339" s="19">
        <f t="shared" si="38"/>
        <v>5</v>
      </c>
      <c r="K339" s="13">
        <f t="shared" si="39"/>
        <v>5.4359949801215252E-2</v>
      </c>
      <c r="N339" s="23">
        <v>334</v>
      </c>
      <c r="O339" s="23">
        <f t="shared" si="40"/>
        <v>1.3860923511559347</v>
      </c>
      <c r="P339" s="23">
        <f t="shared" si="41"/>
        <v>5.7753847964830608E-2</v>
      </c>
    </row>
    <row r="340" spans="2:16" x14ac:dyDescent="0.25">
      <c r="B340" s="23">
        <v>14</v>
      </c>
      <c r="C340" s="23">
        <v>335</v>
      </c>
      <c r="D340" s="44">
        <v>42018.95208333333</v>
      </c>
      <c r="E340" s="39" t="s">
        <v>104</v>
      </c>
      <c r="F340" s="47">
        <f t="shared" si="35"/>
        <v>0.5</v>
      </c>
      <c r="G340" s="10">
        <v>5.8</v>
      </c>
      <c r="H340" s="13">
        <f t="shared" si="36"/>
        <v>2.5928255555555553</v>
      </c>
      <c r="I340" s="16">
        <f t="shared" si="37"/>
        <v>4.5457714327488539</v>
      </c>
      <c r="J340" s="19">
        <f t="shared" si="38"/>
        <v>5</v>
      </c>
      <c r="K340" s="13">
        <f t="shared" si="39"/>
        <v>5.4359949801215252E-2</v>
      </c>
      <c r="N340" s="23">
        <v>335</v>
      </c>
      <c r="O340" s="23">
        <f t="shared" si="40"/>
        <v>0.51704026385612811</v>
      </c>
      <c r="P340" s="23">
        <f t="shared" si="41"/>
        <v>2.1543344327338673E-2</v>
      </c>
    </row>
    <row r="341" spans="2:16" x14ac:dyDescent="0.25">
      <c r="B341" s="23">
        <v>14</v>
      </c>
      <c r="C341" s="23">
        <v>336</v>
      </c>
      <c r="D341" s="44">
        <v>42018.993750000001</v>
      </c>
      <c r="E341" s="39" t="s">
        <v>104</v>
      </c>
      <c r="F341" s="47">
        <f t="shared" si="35"/>
        <v>0.5</v>
      </c>
      <c r="G341" s="10">
        <v>4.5999999999999996</v>
      </c>
      <c r="H341" s="13">
        <f t="shared" si="36"/>
        <v>2.0563788888888888</v>
      </c>
      <c r="I341" s="16">
        <f t="shared" si="37"/>
        <v>3.6052669983870222</v>
      </c>
      <c r="J341" s="19">
        <f t="shared" si="38"/>
        <v>4</v>
      </c>
      <c r="K341" s="13">
        <f t="shared" si="39"/>
        <v>2.7118680931214324E-2</v>
      </c>
      <c r="N341" s="23">
        <v>336</v>
      </c>
      <c r="O341" s="23">
        <f t="shared" si="40"/>
        <v>0.55420586219776125</v>
      </c>
      <c r="P341" s="23">
        <f t="shared" si="41"/>
        <v>2.3091910924906717E-2</v>
      </c>
    </row>
    <row r="342" spans="2:16" x14ac:dyDescent="0.25">
      <c r="B342" s="23">
        <v>15</v>
      </c>
      <c r="C342" s="23">
        <v>337</v>
      </c>
      <c r="D342" s="44">
        <v>42019.035416666666</v>
      </c>
      <c r="E342" s="39" t="s">
        <v>104</v>
      </c>
      <c r="F342" s="47">
        <f t="shared" si="35"/>
        <v>0.5</v>
      </c>
      <c r="G342" s="10">
        <v>6.9</v>
      </c>
      <c r="H342" s="13">
        <f t="shared" si="36"/>
        <v>3.0845683333333334</v>
      </c>
      <c r="I342" s="16">
        <f t="shared" si="37"/>
        <v>5.4079004975805338</v>
      </c>
      <c r="J342" s="19">
        <f t="shared" si="38"/>
        <v>6</v>
      </c>
      <c r="K342" s="13">
        <f t="shared" si="39"/>
        <v>9.1525548142848398E-2</v>
      </c>
      <c r="N342" s="23">
        <v>337</v>
      </c>
      <c r="O342" s="23">
        <f t="shared" si="40"/>
        <v>0.61918025584418701</v>
      </c>
      <c r="P342" s="23">
        <f t="shared" si="41"/>
        <v>2.5799177326841127E-2</v>
      </c>
    </row>
    <row r="343" spans="2:16" x14ac:dyDescent="0.25">
      <c r="B343" s="23">
        <v>15</v>
      </c>
      <c r="C343" s="23">
        <v>338</v>
      </c>
      <c r="D343" s="44">
        <v>42019.07708333333</v>
      </c>
      <c r="E343" s="39" t="s">
        <v>102</v>
      </c>
      <c r="F343" s="47">
        <f t="shared" si="35"/>
        <v>1</v>
      </c>
      <c r="G343" s="10">
        <v>5.8</v>
      </c>
      <c r="H343" s="13">
        <f t="shared" si="36"/>
        <v>2.5928255555555553</v>
      </c>
      <c r="I343" s="16">
        <f t="shared" si="37"/>
        <v>4.5457714327488539</v>
      </c>
      <c r="J343" s="19">
        <f t="shared" si="38"/>
        <v>5</v>
      </c>
      <c r="K343" s="13">
        <f t="shared" si="39"/>
        <v>5.4359949801215252E-2</v>
      </c>
      <c r="N343" s="23">
        <v>338</v>
      </c>
      <c r="O343" s="23">
        <f t="shared" si="40"/>
        <v>1.521446987940325</v>
      </c>
      <c r="P343" s="23">
        <f t="shared" si="41"/>
        <v>6.339362449751354E-2</v>
      </c>
    </row>
    <row r="344" spans="2:16" x14ac:dyDescent="0.25">
      <c r="B344" s="23">
        <v>15</v>
      </c>
      <c r="C344" s="23">
        <v>339</v>
      </c>
      <c r="D344" s="44">
        <v>42019.118750000001</v>
      </c>
      <c r="E344" s="39" t="s">
        <v>102</v>
      </c>
      <c r="F344" s="47">
        <f t="shared" si="35"/>
        <v>1</v>
      </c>
      <c r="G344" s="10">
        <v>5.8</v>
      </c>
      <c r="H344" s="13">
        <f t="shared" si="36"/>
        <v>2.5928255555555553</v>
      </c>
      <c r="I344" s="16">
        <f t="shared" si="37"/>
        <v>4.5457714327488539</v>
      </c>
      <c r="J344" s="19">
        <f t="shared" si="38"/>
        <v>5</v>
      </c>
      <c r="K344" s="13">
        <f t="shared" si="39"/>
        <v>5.4359949801215252E-2</v>
      </c>
      <c r="N344" s="23">
        <v>339</v>
      </c>
      <c r="O344" s="23">
        <f t="shared" si="40"/>
        <v>0.77676454367381886</v>
      </c>
      <c r="P344" s="23">
        <f t="shared" si="41"/>
        <v>3.236518931974245E-2</v>
      </c>
    </row>
    <row r="345" spans="2:16" x14ac:dyDescent="0.25">
      <c r="B345" s="23">
        <v>15</v>
      </c>
      <c r="C345" s="23">
        <v>340</v>
      </c>
      <c r="D345" s="44">
        <v>42019.160416666666</v>
      </c>
      <c r="E345" s="39" t="s">
        <v>102</v>
      </c>
      <c r="F345" s="47">
        <f t="shared" si="35"/>
        <v>1</v>
      </c>
      <c r="G345" s="10">
        <v>3.5</v>
      </c>
      <c r="H345" s="13">
        <f t="shared" si="36"/>
        <v>1.5646361111111109</v>
      </c>
      <c r="I345" s="16">
        <f t="shared" si="37"/>
        <v>2.7431379335553427</v>
      </c>
      <c r="J345" s="19">
        <f t="shared" si="38"/>
        <v>3</v>
      </c>
      <c r="K345" s="13">
        <f t="shared" si="39"/>
        <v>1.1945358807900612E-2</v>
      </c>
      <c r="N345" s="23">
        <v>340</v>
      </c>
      <c r="O345" s="23">
        <f t="shared" si="40"/>
        <v>0.59889278780185684</v>
      </c>
      <c r="P345" s="23">
        <f t="shared" si="41"/>
        <v>2.4953866158410703E-2</v>
      </c>
    </row>
    <row r="346" spans="2:16" x14ac:dyDescent="0.25">
      <c r="B346" s="23">
        <v>15</v>
      </c>
      <c r="C346" s="23">
        <v>341</v>
      </c>
      <c r="D346" s="44">
        <v>42019.20208333333</v>
      </c>
      <c r="E346" s="39" t="s">
        <v>102</v>
      </c>
      <c r="F346" s="47">
        <f t="shared" si="35"/>
        <v>1</v>
      </c>
      <c r="G346" s="10">
        <v>3.5</v>
      </c>
      <c r="H346" s="13">
        <f t="shared" si="36"/>
        <v>1.5646361111111109</v>
      </c>
      <c r="I346" s="16">
        <f t="shared" si="37"/>
        <v>2.7431379335553427</v>
      </c>
      <c r="J346" s="19">
        <f t="shared" si="38"/>
        <v>3</v>
      </c>
      <c r="K346" s="13">
        <f t="shared" si="39"/>
        <v>1.1945358807900612E-2</v>
      </c>
      <c r="N346" s="23">
        <v>341</v>
      </c>
      <c r="O346" s="23">
        <f t="shared" si="40"/>
        <v>1.8219721557025748</v>
      </c>
      <c r="P346" s="23">
        <f t="shared" si="41"/>
        <v>7.5915506487607282E-2</v>
      </c>
    </row>
    <row r="347" spans="2:16" x14ac:dyDescent="0.25">
      <c r="B347" s="23">
        <v>15</v>
      </c>
      <c r="C347" s="23">
        <v>342</v>
      </c>
      <c r="D347" s="44">
        <v>42019.243750000001</v>
      </c>
      <c r="E347" s="39" t="s">
        <v>102</v>
      </c>
      <c r="F347" s="47">
        <f t="shared" si="35"/>
        <v>1</v>
      </c>
      <c r="G347" s="10">
        <v>5.8</v>
      </c>
      <c r="H347" s="13">
        <f t="shared" si="36"/>
        <v>2.5928255555555553</v>
      </c>
      <c r="I347" s="16">
        <f t="shared" si="37"/>
        <v>4.5457714327488539</v>
      </c>
      <c r="J347" s="19">
        <f t="shared" si="38"/>
        <v>5</v>
      </c>
      <c r="K347" s="13">
        <f t="shared" si="39"/>
        <v>5.4359949801215252E-2</v>
      </c>
      <c r="N347" s="23">
        <v>342</v>
      </c>
      <c r="O347" s="23">
        <f t="shared" si="40"/>
        <v>1.1181003506939415</v>
      </c>
      <c r="P347" s="23">
        <f t="shared" si="41"/>
        <v>4.6587514612247562E-2</v>
      </c>
    </row>
    <row r="348" spans="2:16" x14ac:dyDescent="0.25">
      <c r="B348" s="23">
        <v>15</v>
      </c>
      <c r="C348" s="23">
        <v>343</v>
      </c>
      <c r="D348" s="44">
        <v>42019.285416666666</v>
      </c>
      <c r="E348" s="39" t="s">
        <v>102</v>
      </c>
      <c r="F348" s="47">
        <f t="shared" si="35"/>
        <v>1</v>
      </c>
      <c r="G348" s="10">
        <v>5.8</v>
      </c>
      <c r="H348" s="13">
        <f t="shared" si="36"/>
        <v>2.5928255555555553</v>
      </c>
      <c r="I348" s="16">
        <f t="shared" si="37"/>
        <v>4.5457714327488539</v>
      </c>
      <c r="J348" s="19">
        <f t="shared" si="38"/>
        <v>5</v>
      </c>
      <c r="K348" s="13">
        <f t="shared" si="39"/>
        <v>5.4359949801215252E-2</v>
      </c>
      <c r="N348" s="23">
        <v>343</v>
      </c>
      <c r="O348" s="23">
        <f t="shared" si="40"/>
        <v>1.3669279557982614</v>
      </c>
      <c r="P348" s="23">
        <f t="shared" si="41"/>
        <v>5.6955331491594229E-2</v>
      </c>
    </row>
    <row r="349" spans="2:16" x14ac:dyDescent="0.25">
      <c r="B349" s="23">
        <v>15</v>
      </c>
      <c r="C349" s="23">
        <v>344</v>
      </c>
      <c r="D349" s="44">
        <v>42019.32708333333</v>
      </c>
      <c r="E349" s="39" t="s">
        <v>102</v>
      </c>
      <c r="F349" s="47">
        <f t="shared" si="35"/>
        <v>1</v>
      </c>
      <c r="G349" s="10">
        <v>3.5</v>
      </c>
      <c r="H349" s="13">
        <f t="shared" si="36"/>
        <v>1.5646361111111109</v>
      </c>
      <c r="I349" s="16">
        <f t="shared" si="37"/>
        <v>2.7431379335553427</v>
      </c>
      <c r="J349" s="19">
        <f t="shared" si="38"/>
        <v>3</v>
      </c>
      <c r="K349" s="13">
        <f t="shared" si="39"/>
        <v>1.1945358807900612E-2</v>
      </c>
      <c r="N349" s="23">
        <v>344</v>
      </c>
      <c r="O349" s="23">
        <f t="shared" si="40"/>
        <v>2.4408612651921437</v>
      </c>
      <c r="P349" s="23">
        <f t="shared" si="41"/>
        <v>0.10170255271633932</v>
      </c>
    </row>
    <row r="350" spans="2:16" x14ac:dyDescent="0.25">
      <c r="B350" s="23">
        <v>15</v>
      </c>
      <c r="C350" s="23">
        <v>345</v>
      </c>
      <c r="D350" s="44">
        <v>42019.368750000001</v>
      </c>
      <c r="E350" s="39" t="s">
        <v>102</v>
      </c>
      <c r="F350" s="47">
        <f t="shared" si="35"/>
        <v>1</v>
      </c>
      <c r="G350" s="10">
        <v>3.5</v>
      </c>
      <c r="H350" s="13">
        <f t="shared" si="36"/>
        <v>1.5646361111111109</v>
      </c>
      <c r="I350" s="16">
        <f t="shared" si="37"/>
        <v>2.7431379335553427</v>
      </c>
      <c r="J350" s="19">
        <f t="shared" si="38"/>
        <v>3</v>
      </c>
      <c r="K350" s="13">
        <f t="shared" si="39"/>
        <v>1.1945358807900612E-2</v>
      </c>
      <c r="N350" s="23">
        <v>345</v>
      </c>
      <c r="O350" s="23">
        <f t="shared" si="40"/>
        <v>2.9679651629957982</v>
      </c>
      <c r="P350" s="23">
        <f t="shared" si="41"/>
        <v>0.12366521512482492</v>
      </c>
    </row>
    <row r="351" spans="2:16" x14ac:dyDescent="0.25">
      <c r="B351" s="23">
        <v>15</v>
      </c>
      <c r="C351" s="23">
        <v>346</v>
      </c>
      <c r="D351" s="44">
        <v>42019.410416666666</v>
      </c>
      <c r="E351" s="39" t="s">
        <v>102</v>
      </c>
      <c r="F351" s="47">
        <f t="shared" si="35"/>
        <v>1</v>
      </c>
      <c r="G351" s="10">
        <v>4.5999999999999996</v>
      </c>
      <c r="H351" s="13">
        <f t="shared" si="36"/>
        <v>2.0563788888888888</v>
      </c>
      <c r="I351" s="16">
        <f t="shared" si="37"/>
        <v>3.6052669983870222</v>
      </c>
      <c r="J351" s="19">
        <f t="shared" si="38"/>
        <v>4</v>
      </c>
      <c r="K351" s="13">
        <f t="shared" si="39"/>
        <v>2.7118680931214324E-2</v>
      </c>
      <c r="N351" s="23">
        <v>346</v>
      </c>
      <c r="O351" s="23">
        <f t="shared" si="40"/>
        <v>7.9566833495923595</v>
      </c>
      <c r="P351" s="23">
        <f t="shared" si="41"/>
        <v>0.33152847289968163</v>
      </c>
    </row>
    <row r="352" spans="2:16" x14ac:dyDescent="0.25">
      <c r="B352" s="23">
        <v>15</v>
      </c>
      <c r="C352" s="23">
        <v>347</v>
      </c>
      <c r="D352" s="44">
        <v>42019.45208333333</v>
      </c>
      <c r="E352" s="39" t="s">
        <v>102</v>
      </c>
      <c r="F352" s="47">
        <f t="shared" si="35"/>
        <v>1</v>
      </c>
      <c r="G352" s="10">
        <v>4.5999999999999996</v>
      </c>
      <c r="H352" s="13">
        <f t="shared" si="36"/>
        <v>2.0563788888888888</v>
      </c>
      <c r="I352" s="16">
        <f t="shared" si="37"/>
        <v>3.6052669983870222</v>
      </c>
      <c r="J352" s="19">
        <f t="shared" si="38"/>
        <v>4</v>
      </c>
      <c r="K352" s="13">
        <f t="shared" si="39"/>
        <v>2.7118680931214324E-2</v>
      </c>
      <c r="N352" s="23">
        <v>347</v>
      </c>
      <c r="O352" s="23">
        <f t="shared" si="40"/>
        <v>1.5604684005098157</v>
      </c>
      <c r="P352" s="23">
        <f t="shared" si="41"/>
        <v>6.5019516687908993E-2</v>
      </c>
    </row>
    <row r="353" spans="2:16" x14ac:dyDescent="0.25">
      <c r="B353" s="23">
        <v>15</v>
      </c>
      <c r="C353" s="23">
        <v>348</v>
      </c>
      <c r="D353" s="44">
        <v>42019.493750000001</v>
      </c>
      <c r="E353" s="39" t="s">
        <v>102</v>
      </c>
      <c r="F353" s="47">
        <f t="shared" si="35"/>
        <v>1</v>
      </c>
      <c r="G353" s="10">
        <v>5.8</v>
      </c>
      <c r="H353" s="13">
        <f t="shared" si="36"/>
        <v>2.5928255555555553</v>
      </c>
      <c r="I353" s="16">
        <f t="shared" si="37"/>
        <v>4.5457714327488539</v>
      </c>
      <c r="J353" s="19">
        <f t="shared" si="38"/>
        <v>5</v>
      </c>
      <c r="K353" s="13">
        <f t="shared" si="39"/>
        <v>5.4359949801215252E-2</v>
      </c>
      <c r="N353" s="23">
        <v>348</v>
      </c>
      <c r="O353" s="23">
        <f t="shared" si="40"/>
        <v>6.1268961453796793</v>
      </c>
      <c r="P353" s="23">
        <f t="shared" si="41"/>
        <v>0.25528733939081999</v>
      </c>
    </row>
    <row r="354" spans="2:16" x14ac:dyDescent="0.25">
      <c r="B354" s="23">
        <v>15</v>
      </c>
      <c r="C354" s="23">
        <v>349</v>
      </c>
      <c r="D354" s="44">
        <v>42019.535416666666</v>
      </c>
      <c r="E354" s="39" t="s">
        <v>102</v>
      </c>
      <c r="F354" s="47">
        <f t="shared" si="35"/>
        <v>1</v>
      </c>
      <c r="G354" s="10">
        <v>3.5</v>
      </c>
      <c r="H354" s="13">
        <f t="shared" si="36"/>
        <v>1.5646361111111109</v>
      </c>
      <c r="I354" s="16">
        <f t="shared" si="37"/>
        <v>2.7431379335553427</v>
      </c>
      <c r="J354" s="19">
        <f t="shared" si="38"/>
        <v>3</v>
      </c>
      <c r="K354" s="13">
        <f t="shared" si="39"/>
        <v>1.1945358807900612E-2</v>
      </c>
      <c r="N354" s="23">
        <v>349</v>
      </c>
      <c r="O354" s="23">
        <f t="shared" si="40"/>
        <v>1.1938009103752449</v>
      </c>
      <c r="P354" s="23">
        <f t="shared" si="41"/>
        <v>4.9741704598968539E-2</v>
      </c>
    </row>
    <row r="355" spans="2:16" x14ac:dyDescent="0.25">
      <c r="B355" s="23">
        <v>15</v>
      </c>
      <c r="C355" s="23">
        <v>350</v>
      </c>
      <c r="D355" s="44">
        <v>42019.57708333333</v>
      </c>
      <c r="E355" s="39" t="s">
        <v>104</v>
      </c>
      <c r="F355" s="47">
        <f t="shared" si="35"/>
        <v>0.5</v>
      </c>
      <c r="G355" s="10">
        <v>5.8</v>
      </c>
      <c r="H355" s="13">
        <f t="shared" si="36"/>
        <v>2.5928255555555553</v>
      </c>
      <c r="I355" s="16">
        <f t="shared" si="37"/>
        <v>4.5457714327488539</v>
      </c>
      <c r="J355" s="19">
        <f t="shared" si="38"/>
        <v>5</v>
      </c>
      <c r="K355" s="13">
        <f t="shared" si="39"/>
        <v>5.4359949801215252E-2</v>
      </c>
      <c r="N355" s="23">
        <v>350</v>
      </c>
      <c r="O355" s="23">
        <f t="shared" si="40"/>
        <v>1.0084485041477813</v>
      </c>
      <c r="P355" s="23">
        <f t="shared" si="41"/>
        <v>4.2018687672824219E-2</v>
      </c>
    </row>
    <row r="356" spans="2:16" x14ac:dyDescent="0.25">
      <c r="B356" s="23">
        <v>15</v>
      </c>
      <c r="C356" s="23">
        <v>351</v>
      </c>
      <c r="D356" s="44">
        <v>42019.618750000001</v>
      </c>
      <c r="E356" s="39" t="s">
        <v>104</v>
      </c>
      <c r="F356" s="47">
        <f t="shared" si="35"/>
        <v>0.5</v>
      </c>
      <c r="G356" s="10">
        <v>6.9</v>
      </c>
      <c r="H356" s="13">
        <f t="shared" si="36"/>
        <v>3.0845683333333334</v>
      </c>
      <c r="I356" s="16">
        <f t="shared" si="37"/>
        <v>5.4079004975805338</v>
      </c>
      <c r="J356" s="19">
        <f t="shared" si="38"/>
        <v>6</v>
      </c>
      <c r="K356" s="13">
        <f t="shared" si="39"/>
        <v>9.1525548142848398E-2</v>
      </c>
      <c r="N356" s="23">
        <v>351</v>
      </c>
      <c r="O356" s="23">
        <f t="shared" si="40"/>
        <v>0.64791013234358974</v>
      </c>
      <c r="P356" s="23">
        <f t="shared" si="41"/>
        <v>2.6996255514316239E-2</v>
      </c>
    </row>
    <row r="357" spans="2:16" x14ac:dyDescent="0.25">
      <c r="B357" s="23">
        <v>15</v>
      </c>
      <c r="C357" s="23">
        <v>352</v>
      </c>
      <c r="D357" s="44">
        <v>42019.660416666666</v>
      </c>
      <c r="E357" s="39" t="s">
        <v>104</v>
      </c>
      <c r="F357" s="47">
        <f t="shared" si="35"/>
        <v>0.5</v>
      </c>
      <c r="G357" s="10">
        <v>5.8</v>
      </c>
      <c r="H357" s="13">
        <f t="shared" si="36"/>
        <v>2.5928255555555553</v>
      </c>
      <c r="I357" s="16">
        <f t="shared" si="37"/>
        <v>4.5457714327488539</v>
      </c>
      <c r="J357" s="19">
        <f t="shared" si="38"/>
        <v>5</v>
      </c>
      <c r="K357" s="13">
        <f t="shared" si="39"/>
        <v>5.4359949801215252E-2</v>
      </c>
      <c r="N357" s="23">
        <v>352</v>
      </c>
      <c r="O357" s="23">
        <f t="shared" si="40"/>
        <v>0.78850735377376968</v>
      </c>
      <c r="P357" s="23">
        <f t="shared" si="41"/>
        <v>3.285447307390707E-2</v>
      </c>
    </row>
    <row r="358" spans="2:16" x14ac:dyDescent="0.25">
      <c r="B358" s="23">
        <v>15</v>
      </c>
      <c r="C358" s="23">
        <v>353</v>
      </c>
      <c r="D358" s="44">
        <v>42019.70208333333</v>
      </c>
      <c r="E358" s="39" t="s">
        <v>104</v>
      </c>
      <c r="F358" s="47">
        <f t="shared" si="35"/>
        <v>0.5</v>
      </c>
      <c r="G358" s="10">
        <v>15</v>
      </c>
      <c r="H358" s="13">
        <f t="shared" si="36"/>
        <v>6.7055833333333332</v>
      </c>
      <c r="I358" s="16">
        <f t="shared" si="37"/>
        <v>11.756305429522898</v>
      </c>
      <c r="J358" s="19">
        <f t="shared" si="38"/>
        <v>12</v>
      </c>
      <c r="K358" s="13">
        <f t="shared" si="39"/>
        <v>0.94030521228372188</v>
      </c>
      <c r="N358" s="23">
        <v>353</v>
      </c>
      <c r="O358" s="23">
        <f t="shared" si="40"/>
        <v>0.8764419111370253</v>
      </c>
      <c r="P358" s="23">
        <f t="shared" si="41"/>
        <v>3.6518412964042721E-2</v>
      </c>
    </row>
    <row r="359" spans="2:16" x14ac:dyDescent="0.25">
      <c r="B359" s="23">
        <v>15</v>
      </c>
      <c r="C359" s="23">
        <v>354</v>
      </c>
      <c r="D359" s="44">
        <v>42019.743750000001</v>
      </c>
      <c r="E359" s="39" t="s">
        <v>104</v>
      </c>
      <c r="F359" s="47">
        <f t="shared" si="35"/>
        <v>0.5</v>
      </c>
      <c r="G359" s="10">
        <v>13.8</v>
      </c>
      <c r="H359" s="13">
        <f t="shared" si="36"/>
        <v>6.1691366666666667</v>
      </c>
      <c r="I359" s="16">
        <f t="shared" si="37"/>
        <v>10.815800995161068</v>
      </c>
      <c r="J359" s="19">
        <f t="shared" si="38"/>
        <v>11</v>
      </c>
      <c r="K359" s="13">
        <f t="shared" si="39"/>
        <v>0.73220438514278718</v>
      </c>
      <c r="N359" s="23">
        <v>354</v>
      </c>
      <c r="O359" s="23">
        <f t="shared" si="40"/>
        <v>1.4252408094074418</v>
      </c>
      <c r="P359" s="23">
        <f t="shared" si="41"/>
        <v>5.9385033725310073E-2</v>
      </c>
    </row>
    <row r="360" spans="2:16" x14ac:dyDescent="0.25">
      <c r="B360" s="23">
        <v>15</v>
      </c>
      <c r="C360" s="23">
        <v>355</v>
      </c>
      <c r="D360" s="44">
        <v>42019.785416666666</v>
      </c>
      <c r="E360" s="39" t="s">
        <v>104</v>
      </c>
      <c r="F360" s="47">
        <f t="shared" si="35"/>
        <v>0.5</v>
      </c>
      <c r="G360" s="10">
        <v>13.8</v>
      </c>
      <c r="H360" s="13">
        <f t="shared" si="36"/>
        <v>6.1691366666666667</v>
      </c>
      <c r="I360" s="16">
        <f t="shared" si="37"/>
        <v>10.815800995161068</v>
      </c>
      <c r="J360" s="19">
        <f t="shared" si="38"/>
        <v>11</v>
      </c>
      <c r="K360" s="13">
        <f t="shared" si="39"/>
        <v>0.73220438514278718</v>
      </c>
      <c r="N360" s="23">
        <v>355</v>
      </c>
      <c r="O360" s="23">
        <f t="shared" si="40"/>
        <v>1.0839086243036917</v>
      </c>
      <c r="P360" s="23">
        <f t="shared" si="41"/>
        <v>4.5162859345987155E-2</v>
      </c>
    </row>
    <row r="361" spans="2:16" x14ac:dyDescent="0.25">
      <c r="B361" s="23">
        <v>15</v>
      </c>
      <c r="C361" s="23">
        <v>356</v>
      </c>
      <c r="D361" s="44">
        <v>42019.82708333333</v>
      </c>
      <c r="E361" s="39" t="s">
        <v>104</v>
      </c>
      <c r="F361" s="47">
        <f t="shared" si="35"/>
        <v>0.5</v>
      </c>
      <c r="G361" s="10">
        <v>12.7</v>
      </c>
      <c r="H361" s="13">
        <f t="shared" si="36"/>
        <v>5.6773938888888882</v>
      </c>
      <c r="I361" s="16">
        <f t="shared" si="37"/>
        <v>9.9536719303293868</v>
      </c>
      <c r="J361" s="19">
        <f t="shared" si="38"/>
        <v>10</v>
      </c>
      <c r="K361" s="13">
        <f t="shared" si="39"/>
        <v>0.57069784048988625</v>
      </c>
      <c r="N361" s="23">
        <v>356</v>
      </c>
      <c r="O361" s="23">
        <f t="shared" si="40"/>
        <v>3.938300798365868</v>
      </c>
      <c r="P361" s="23">
        <f t="shared" si="41"/>
        <v>0.16409586659857783</v>
      </c>
    </row>
    <row r="362" spans="2:16" x14ac:dyDescent="0.25">
      <c r="B362" s="23">
        <v>15</v>
      </c>
      <c r="C362" s="23">
        <v>357</v>
      </c>
      <c r="D362" s="44">
        <v>42019.868750000001</v>
      </c>
      <c r="E362" s="39" t="s">
        <v>104</v>
      </c>
      <c r="F362" s="47">
        <f t="shared" si="35"/>
        <v>0.5</v>
      </c>
      <c r="G362" s="10">
        <v>6.9</v>
      </c>
      <c r="H362" s="13">
        <f t="shared" si="36"/>
        <v>3.0845683333333334</v>
      </c>
      <c r="I362" s="16">
        <f t="shared" si="37"/>
        <v>5.4079004975805338</v>
      </c>
      <c r="J362" s="19">
        <f t="shared" si="38"/>
        <v>6</v>
      </c>
      <c r="K362" s="13">
        <f t="shared" si="39"/>
        <v>9.1525548142848398E-2</v>
      </c>
      <c r="N362" s="23">
        <v>357</v>
      </c>
      <c r="O362" s="23">
        <f t="shared" si="40"/>
        <v>1.4236399223704694</v>
      </c>
      <c r="P362" s="23">
        <f t="shared" si="41"/>
        <v>5.9318330098769557E-2</v>
      </c>
    </row>
    <row r="363" spans="2:16" x14ac:dyDescent="0.25">
      <c r="B363" s="23">
        <v>15</v>
      </c>
      <c r="C363" s="23">
        <v>358</v>
      </c>
      <c r="D363" s="44">
        <v>42019.910416666666</v>
      </c>
      <c r="E363" s="39" t="s">
        <v>104</v>
      </c>
      <c r="F363" s="47">
        <f t="shared" si="35"/>
        <v>0.5</v>
      </c>
      <c r="G363" s="10">
        <v>5.8</v>
      </c>
      <c r="H363" s="13">
        <f t="shared" si="36"/>
        <v>2.5928255555555553</v>
      </c>
      <c r="I363" s="16">
        <f t="shared" si="37"/>
        <v>4.5457714327488539</v>
      </c>
      <c r="J363" s="19">
        <f t="shared" si="38"/>
        <v>5</v>
      </c>
      <c r="K363" s="13">
        <f t="shared" si="39"/>
        <v>5.4359949801215252E-2</v>
      </c>
      <c r="N363" s="23">
        <v>358</v>
      </c>
      <c r="O363" s="23">
        <f t="shared" si="40"/>
        <v>1.7812275467662766</v>
      </c>
      <c r="P363" s="23">
        <f t="shared" si="41"/>
        <v>7.4217814448594863E-2</v>
      </c>
    </row>
    <row r="364" spans="2:16" x14ac:dyDescent="0.25">
      <c r="B364" s="23">
        <v>15</v>
      </c>
      <c r="C364" s="23">
        <v>359</v>
      </c>
      <c r="D364" s="44">
        <v>42019.95208333333</v>
      </c>
      <c r="E364" s="39" t="s">
        <v>104</v>
      </c>
      <c r="F364" s="47">
        <f t="shared" si="35"/>
        <v>0.5</v>
      </c>
      <c r="G364" s="10">
        <v>5.8</v>
      </c>
      <c r="H364" s="13">
        <f t="shared" si="36"/>
        <v>2.5928255555555553</v>
      </c>
      <c r="I364" s="16">
        <f t="shared" si="37"/>
        <v>4.5457714327488539</v>
      </c>
      <c r="J364" s="19">
        <f t="shared" si="38"/>
        <v>5</v>
      </c>
      <c r="K364" s="13">
        <f t="shared" si="39"/>
        <v>5.4359949801215252E-2</v>
      </c>
      <c r="N364" s="23">
        <v>359</v>
      </c>
      <c r="O364" s="23">
        <f t="shared" si="40"/>
        <v>4.6926418128702299</v>
      </c>
      <c r="P364" s="23">
        <f t="shared" si="41"/>
        <v>0.19552674220292623</v>
      </c>
    </row>
    <row r="365" spans="2:16" x14ac:dyDescent="0.25">
      <c r="B365" s="23">
        <v>15</v>
      </c>
      <c r="C365" s="23">
        <v>360</v>
      </c>
      <c r="D365" s="44">
        <v>42019.993750000001</v>
      </c>
      <c r="E365" s="39" t="s">
        <v>104</v>
      </c>
      <c r="F365" s="47">
        <f t="shared" si="35"/>
        <v>0.5</v>
      </c>
      <c r="G365" s="10">
        <v>3.5</v>
      </c>
      <c r="H365" s="13">
        <f t="shared" si="36"/>
        <v>1.5646361111111109</v>
      </c>
      <c r="I365" s="16">
        <f t="shared" si="37"/>
        <v>2.7431379335553427</v>
      </c>
      <c r="J365" s="19">
        <f t="shared" si="38"/>
        <v>3</v>
      </c>
      <c r="K365" s="13">
        <f t="shared" si="39"/>
        <v>1.1945358807900612E-2</v>
      </c>
      <c r="N365" s="23">
        <v>360</v>
      </c>
      <c r="O365" s="23">
        <f t="shared" si="40"/>
        <v>12.792811794666429</v>
      </c>
      <c r="P365" s="23">
        <f t="shared" si="41"/>
        <v>0.53303382477776784</v>
      </c>
    </row>
    <row r="366" spans="2:16" x14ac:dyDescent="0.25">
      <c r="B366" s="23">
        <v>16</v>
      </c>
      <c r="C366" s="23">
        <v>361</v>
      </c>
      <c r="D366" s="44">
        <v>42020.035416666666</v>
      </c>
      <c r="E366" s="39" t="s">
        <v>102</v>
      </c>
      <c r="F366" s="47">
        <f t="shared" si="35"/>
        <v>1</v>
      </c>
      <c r="G366" s="10">
        <v>4.5999999999999996</v>
      </c>
      <c r="H366" s="13">
        <f t="shared" si="36"/>
        <v>2.0563788888888888</v>
      </c>
      <c r="I366" s="16">
        <f t="shared" si="37"/>
        <v>3.6052669983870222</v>
      </c>
      <c r="J366" s="19">
        <f t="shared" si="38"/>
        <v>4</v>
      </c>
      <c r="K366" s="13">
        <f t="shared" si="39"/>
        <v>2.7118680931214324E-2</v>
      </c>
      <c r="N366" s="23">
        <v>361</v>
      </c>
      <c r="O366" s="23">
        <f t="shared" si="40"/>
        <v>1.8523026406299994</v>
      </c>
      <c r="P366" s="23">
        <f t="shared" si="41"/>
        <v>7.7179276692916646E-2</v>
      </c>
    </row>
    <row r="367" spans="2:16" x14ac:dyDescent="0.25">
      <c r="B367" s="23">
        <v>16</v>
      </c>
      <c r="C367" s="23">
        <v>362</v>
      </c>
      <c r="D367" s="44">
        <v>42020.07708333333</v>
      </c>
      <c r="E367" s="39" t="s">
        <v>102</v>
      </c>
      <c r="F367" s="47">
        <f t="shared" si="35"/>
        <v>1</v>
      </c>
      <c r="G367" s="10">
        <v>10.4</v>
      </c>
      <c r="H367" s="13">
        <f t="shared" si="36"/>
        <v>4.649204444444444</v>
      </c>
      <c r="I367" s="16">
        <f t="shared" si="37"/>
        <v>8.1510384311358752</v>
      </c>
      <c r="J367" s="19">
        <f t="shared" si="38"/>
        <v>9</v>
      </c>
      <c r="K367" s="13">
        <f t="shared" si="39"/>
        <v>0.31339717994379734</v>
      </c>
      <c r="N367" s="23">
        <v>362</v>
      </c>
      <c r="O367" s="23">
        <f t="shared" si="40"/>
        <v>1.8054617892196314</v>
      </c>
      <c r="P367" s="23">
        <f t="shared" si="41"/>
        <v>7.522757455081798E-2</v>
      </c>
    </row>
    <row r="368" spans="2:16" x14ac:dyDescent="0.25">
      <c r="B368" s="23">
        <v>16</v>
      </c>
      <c r="C368" s="23">
        <v>363</v>
      </c>
      <c r="D368" s="44">
        <v>42020.118750000001</v>
      </c>
      <c r="E368" s="39" t="s">
        <v>102</v>
      </c>
      <c r="F368" s="47">
        <f t="shared" si="35"/>
        <v>1</v>
      </c>
      <c r="G368" s="10">
        <v>8.1</v>
      </c>
      <c r="H368" s="13">
        <f t="shared" si="36"/>
        <v>3.6210149999999994</v>
      </c>
      <c r="I368" s="16">
        <f t="shared" si="37"/>
        <v>6.3484049319423645</v>
      </c>
      <c r="J368" s="19">
        <f t="shared" si="38"/>
        <v>7</v>
      </c>
      <c r="K368" s="13">
        <f t="shared" si="39"/>
        <v>0.14806421994704388</v>
      </c>
      <c r="N368" s="23">
        <v>363</v>
      </c>
      <c r="O368" s="23">
        <f t="shared" si="40"/>
        <v>2.0967332392572038</v>
      </c>
      <c r="P368" s="23">
        <f t="shared" si="41"/>
        <v>8.7363884969050162E-2</v>
      </c>
    </row>
    <row r="369" spans="2:16" x14ac:dyDescent="0.25">
      <c r="B369" s="23">
        <v>16</v>
      </c>
      <c r="C369" s="23">
        <v>364</v>
      </c>
      <c r="D369" s="44">
        <v>42020.160416666666</v>
      </c>
      <c r="E369" s="39" t="s">
        <v>102</v>
      </c>
      <c r="F369" s="47">
        <f t="shared" si="35"/>
        <v>1</v>
      </c>
      <c r="G369" s="10">
        <v>8.1</v>
      </c>
      <c r="H369" s="13">
        <f t="shared" si="36"/>
        <v>3.6210149999999994</v>
      </c>
      <c r="I369" s="16">
        <f t="shared" si="37"/>
        <v>6.3484049319423645</v>
      </c>
      <c r="J369" s="19">
        <f t="shared" si="38"/>
        <v>7</v>
      </c>
      <c r="K369" s="13">
        <f t="shared" si="39"/>
        <v>0.14806421994704388</v>
      </c>
      <c r="N369" s="23">
        <v>364</v>
      </c>
      <c r="O369" s="23">
        <f t="shared" si="40"/>
        <v>0.96680454551511175</v>
      </c>
      <c r="P369" s="23">
        <f t="shared" si="41"/>
        <v>4.0283522729796323E-2</v>
      </c>
    </row>
    <row r="370" spans="2:16" x14ac:dyDescent="0.25">
      <c r="B370" s="23">
        <v>16</v>
      </c>
      <c r="C370" s="23">
        <v>365</v>
      </c>
      <c r="D370" s="44">
        <v>42020.20208333333</v>
      </c>
      <c r="E370" s="39" t="s">
        <v>102</v>
      </c>
      <c r="F370" s="47">
        <f t="shared" si="35"/>
        <v>1</v>
      </c>
      <c r="G370" s="10">
        <v>6.9</v>
      </c>
      <c r="H370" s="13">
        <f t="shared" si="36"/>
        <v>3.0845683333333334</v>
      </c>
      <c r="I370" s="16">
        <f t="shared" si="37"/>
        <v>5.4079004975805338</v>
      </c>
      <c r="J370" s="19">
        <f t="shared" si="38"/>
        <v>6</v>
      </c>
      <c r="K370" s="13">
        <f t="shared" si="39"/>
        <v>9.1525548142848398E-2</v>
      </c>
      <c r="N370" s="24">
        <v>365</v>
      </c>
      <c r="O370" s="24">
        <f t="shared" si="40"/>
        <v>1.53674373382928</v>
      </c>
      <c r="P370" s="24">
        <f t="shared" si="41"/>
        <v>6.4030988909553332E-2</v>
      </c>
    </row>
    <row r="371" spans="2:16" x14ac:dyDescent="0.25">
      <c r="B371" s="23">
        <v>16</v>
      </c>
      <c r="C371" s="23">
        <v>366</v>
      </c>
      <c r="D371" s="44">
        <v>42020.243750000001</v>
      </c>
      <c r="E371" s="39" t="s">
        <v>102</v>
      </c>
      <c r="F371" s="47">
        <f t="shared" si="35"/>
        <v>1</v>
      </c>
      <c r="G371" s="10">
        <v>10.4</v>
      </c>
      <c r="H371" s="13">
        <f t="shared" si="36"/>
        <v>4.649204444444444</v>
      </c>
      <c r="I371" s="16">
        <f t="shared" si="37"/>
        <v>8.1510384311358752</v>
      </c>
      <c r="J371" s="19">
        <f t="shared" si="38"/>
        <v>9</v>
      </c>
      <c r="K371" s="13">
        <f t="shared" si="39"/>
        <v>0.31339717994379734</v>
      </c>
    </row>
    <row r="372" spans="2:16" x14ac:dyDescent="0.25">
      <c r="B372" s="23">
        <v>16</v>
      </c>
      <c r="C372" s="23">
        <v>367</v>
      </c>
      <c r="D372" s="44">
        <v>42020.285416666666</v>
      </c>
      <c r="E372" s="39" t="s">
        <v>102</v>
      </c>
      <c r="F372" s="47">
        <f t="shared" si="35"/>
        <v>1</v>
      </c>
      <c r="G372" s="10">
        <v>10.4</v>
      </c>
      <c r="H372" s="13">
        <f t="shared" si="36"/>
        <v>4.649204444444444</v>
      </c>
      <c r="I372" s="16">
        <f t="shared" si="37"/>
        <v>8.1510384311358752</v>
      </c>
      <c r="J372" s="19">
        <f t="shared" si="38"/>
        <v>9</v>
      </c>
      <c r="K372" s="13">
        <f t="shared" si="39"/>
        <v>0.31339717994379734</v>
      </c>
    </row>
    <row r="373" spans="2:16" x14ac:dyDescent="0.25">
      <c r="B373" s="23">
        <v>16</v>
      </c>
      <c r="C373" s="23">
        <v>368</v>
      </c>
      <c r="D373" s="44">
        <v>42020.32708333333</v>
      </c>
      <c r="E373" s="39" t="s">
        <v>102</v>
      </c>
      <c r="F373" s="47">
        <f t="shared" si="35"/>
        <v>1</v>
      </c>
      <c r="G373" s="10">
        <v>9.1999999999999993</v>
      </c>
      <c r="H373" s="13">
        <f t="shared" si="36"/>
        <v>4.1127577777777775</v>
      </c>
      <c r="I373" s="16">
        <f t="shared" si="37"/>
        <v>7.2105339967740445</v>
      </c>
      <c r="J373" s="19">
        <f t="shared" si="38"/>
        <v>8</v>
      </c>
      <c r="K373" s="13">
        <f t="shared" si="39"/>
        <v>0.21694944744971459</v>
      </c>
    </row>
    <row r="374" spans="2:16" x14ac:dyDescent="0.25">
      <c r="B374" s="23">
        <v>16</v>
      </c>
      <c r="C374" s="23">
        <v>369</v>
      </c>
      <c r="D374" s="44">
        <v>42020.368750000001</v>
      </c>
      <c r="E374" s="39" t="s">
        <v>102</v>
      </c>
      <c r="F374" s="47">
        <f t="shared" si="35"/>
        <v>1</v>
      </c>
      <c r="G374" s="10">
        <v>6.9</v>
      </c>
      <c r="H374" s="13">
        <f t="shared" si="36"/>
        <v>3.0845683333333334</v>
      </c>
      <c r="I374" s="16">
        <f t="shared" si="37"/>
        <v>5.4079004975805338</v>
      </c>
      <c r="J374" s="19">
        <f t="shared" si="38"/>
        <v>6</v>
      </c>
      <c r="K374" s="13">
        <f t="shared" si="39"/>
        <v>9.1525548142848398E-2</v>
      </c>
    </row>
    <row r="375" spans="2:16" x14ac:dyDescent="0.25">
      <c r="B375" s="23">
        <v>16</v>
      </c>
      <c r="C375" s="23">
        <v>370</v>
      </c>
      <c r="D375" s="44">
        <v>42020.410416666666</v>
      </c>
      <c r="E375" s="39" t="s">
        <v>102</v>
      </c>
      <c r="F375" s="47">
        <f t="shared" si="35"/>
        <v>1</v>
      </c>
      <c r="G375" s="10">
        <v>6.9</v>
      </c>
      <c r="H375" s="13">
        <f t="shared" si="36"/>
        <v>3.0845683333333334</v>
      </c>
      <c r="I375" s="16">
        <f t="shared" si="37"/>
        <v>5.4079004975805338</v>
      </c>
      <c r="J375" s="19">
        <f t="shared" si="38"/>
        <v>6</v>
      </c>
      <c r="K375" s="13">
        <f t="shared" si="39"/>
        <v>9.1525548142848398E-2</v>
      </c>
    </row>
    <row r="376" spans="2:16" x14ac:dyDescent="0.25">
      <c r="B376" s="23">
        <v>16</v>
      </c>
      <c r="C376" s="23">
        <v>371</v>
      </c>
      <c r="D376" s="44">
        <v>42020.45208333333</v>
      </c>
      <c r="E376" s="39" t="s">
        <v>102</v>
      </c>
      <c r="F376" s="47">
        <f t="shared" si="35"/>
        <v>1</v>
      </c>
      <c r="G376" s="10">
        <v>5.8</v>
      </c>
      <c r="H376" s="13">
        <f t="shared" si="36"/>
        <v>2.5928255555555553</v>
      </c>
      <c r="I376" s="16">
        <f t="shared" si="37"/>
        <v>4.5457714327488539</v>
      </c>
      <c r="J376" s="19">
        <f t="shared" si="38"/>
        <v>5</v>
      </c>
      <c r="K376" s="13">
        <f t="shared" si="39"/>
        <v>5.4359949801215252E-2</v>
      </c>
    </row>
    <row r="377" spans="2:16" x14ac:dyDescent="0.25">
      <c r="B377" s="23">
        <v>16</v>
      </c>
      <c r="C377" s="23">
        <v>372</v>
      </c>
      <c r="D377" s="44">
        <v>42020.493750000001</v>
      </c>
      <c r="E377" s="39" t="s">
        <v>102</v>
      </c>
      <c r="F377" s="47">
        <f t="shared" si="35"/>
        <v>1</v>
      </c>
      <c r="G377" s="10">
        <v>5.8</v>
      </c>
      <c r="H377" s="13">
        <f t="shared" si="36"/>
        <v>2.5928255555555553</v>
      </c>
      <c r="I377" s="16">
        <f t="shared" si="37"/>
        <v>4.5457714327488539</v>
      </c>
      <c r="J377" s="19">
        <f t="shared" si="38"/>
        <v>5</v>
      </c>
      <c r="K377" s="13">
        <f t="shared" si="39"/>
        <v>5.4359949801215252E-2</v>
      </c>
    </row>
    <row r="378" spans="2:16" x14ac:dyDescent="0.25">
      <c r="B378" s="23">
        <v>16</v>
      </c>
      <c r="C378" s="23">
        <v>373</v>
      </c>
      <c r="D378" s="44">
        <v>42020.535416666666</v>
      </c>
      <c r="E378" s="39" t="s">
        <v>104</v>
      </c>
      <c r="F378" s="47">
        <f t="shared" si="35"/>
        <v>0.5</v>
      </c>
      <c r="G378" s="10">
        <v>3.5</v>
      </c>
      <c r="H378" s="13">
        <f t="shared" si="36"/>
        <v>1.5646361111111109</v>
      </c>
      <c r="I378" s="16">
        <f t="shared" si="37"/>
        <v>2.7431379335553427</v>
      </c>
      <c r="J378" s="19">
        <f t="shared" si="38"/>
        <v>3</v>
      </c>
      <c r="K378" s="13">
        <f t="shared" si="39"/>
        <v>1.1945358807900612E-2</v>
      </c>
    </row>
    <row r="379" spans="2:16" x14ac:dyDescent="0.25">
      <c r="B379" s="23">
        <v>16</v>
      </c>
      <c r="C379" s="23">
        <v>374</v>
      </c>
      <c r="D379" s="44">
        <v>42020.57708333333</v>
      </c>
      <c r="E379" s="39" t="s">
        <v>104</v>
      </c>
      <c r="F379" s="47">
        <f t="shared" si="35"/>
        <v>0.5</v>
      </c>
      <c r="G379" s="10">
        <v>5.8</v>
      </c>
      <c r="H379" s="13">
        <f t="shared" si="36"/>
        <v>2.5928255555555553</v>
      </c>
      <c r="I379" s="16">
        <f t="shared" si="37"/>
        <v>4.5457714327488539</v>
      </c>
      <c r="J379" s="19">
        <f t="shared" si="38"/>
        <v>5</v>
      </c>
      <c r="K379" s="13">
        <f t="shared" si="39"/>
        <v>5.4359949801215252E-2</v>
      </c>
    </row>
    <row r="380" spans="2:16" x14ac:dyDescent="0.25">
      <c r="B380" s="23">
        <v>16</v>
      </c>
      <c r="C380" s="23">
        <v>375</v>
      </c>
      <c r="D380" s="44">
        <v>42020.618750000001</v>
      </c>
      <c r="E380" s="39" t="s">
        <v>104</v>
      </c>
      <c r="F380" s="47">
        <f t="shared" si="35"/>
        <v>0.5</v>
      </c>
      <c r="G380" s="10">
        <v>3.5</v>
      </c>
      <c r="H380" s="13">
        <f t="shared" si="36"/>
        <v>1.5646361111111109</v>
      </c>
      <c r="I380" s="16">
        <f t="shared" si="37"/>
        <v>2.7431379335553427</v>
      </c>
      <c r="J380" s="19">
        <f t="shared" si="38"/>
        <v>3</v>
      </c>
      <c r="K380" s="13">
        <f t="shared" si="39"/>
        <v>1.1945358807900612E-2</v>
      </c>
    </row>
    <row r="381" spans="2:16" x14ac:dyDescent="0.25">
      <c r="B381" s="23">
        <v>16</v>
      </c>
      <c r="C381" s="23">
        <v>376</v>
      </c>
      <c r="D381" s="44">
        <v>42020.660416666666</v>
      </c>
      <c r="E381" s="39" t="s">
        <v>104</v>
      </c>
      <c r="F381" s="47">
        <f t="shared" si="35"/>
        <v>0.5</v>
      </c>
      <c r="G381" s="10">
        <v>15</v>
      </c>
      <c r="H381" s="13">
        <f t="shared" si="36"/>
        <v>6.7055833333333332</v>
      </c>
      <c r="I381" s="16">
        <f t="shared" si="37"/>
        <v>11.756305429522898</v>
      </c>
      <c r="J381" s="19">
        <f t="shared" si="38"/>
        <v>12</v>
      </c>
      <c r="K381" s="13">
        <f t="shared" si="39"/>
        <v>0.94030521228372188</v>
      </c>
    </row>
    <row r="382" spans="2:16" x14ac:dyDescent="0.25">
      <c r="B382" s="23">
        <v>16</v>
      </c>
      <c r="C382" s="23">
        <v>377</v>
      </c>
      <c r="D382" s="44">
        <v>42020.70208333333</v>
      </c>
      <c r="E382" s="39" t="s">
        <v>104</v>
      </c>
      <c r="F382" s="47">
        <f t="shared" si="35"/>
        <v>0.5</v>
      </c>
      <c r="G382" s="10">
        <v>13.8</v>
      </c>
      <c r="H382" s="13">
        <f t="shared" si="36"/>
        <v>6.1691366666666667</v>
      </c>
      <c r="I382" s="16">
        <f t="shared" si="37"/>
        <v>10.815800995161068</v>
      </c>
      <c r="J382" s="19">
        <f t="shared" si="38"/>
        <v>11</v>
      </c>
      <c r="K382" s="13">
        <f t="shared" si="39"/>
        <v>0.73220438514278718</v>
      </c>
    </row>
    <row r="383" spans="2:16" x14ac:dyDescent="0.25">
      <c r="B383" s="23">
        <v>16</v>
      </c>
      <c r="C383" s="23">
        <v>378</v>
      </c>
      <c r="D383" s="44">
        <v>42020.743750000001</v>
      </c>
      <c r="E383" s="39" t="s">
        <v>104</v>
      </c>
      <c r="F383" s="47">
        <f t="shared" si="35"/>
        <v>0.5</v>
      </c>
      <c r="G383" s="10">
        <v>8.1</v>
      </c>
      <c r="H383" s="13">
        <f t="shared" si="36"/>
        <v>3.6210149999999994</v>
      </c>
      <c r="I383" s="16">
        <f t="shared" si="37"/>
        <v>6.3484049319423645</v>
      </c>
      <c r="J383" s="19">
        <f t="shared" si="38"/>
        <v>7</v>
      </c>
      <c r="K383" s="13">
        <f t="shared" si="39"/>
        <v>0.14806421994704388</v>
      </c>
    </row>
    <row r="384" spans="2:16" x14ac:dyDescent="0.25">
      <c r="B384" s="23">
        <v>16</v>
      </c>
      <c r="C384" s="23">
        <v>379</v>
      </c>
      <c r="D384" s="44">
        <v>42020.785416666666</v>
      </c>
      <c r="E384" s="39" t="s">
        <v>102</v>
      </c>
      <c r="F384" s="47">
        <f t="shared" si="35"/>
        <v>1</v>
      </c>
      <c r="G384" s="10">
        <v>5.8</v>
      </c>
      <c r="H384" s="13">
        <f t="shared" si="36"/>
        <v>2.5928255555555553</v>
      </c>
      <c r="I384" s="16">
        <f t="shared" si="37"/>
        <v>4.5457714327488539</v>
      </c>
      <c r="J384" s="19">
        <f t="shared" si="38"/>
        <v>5</v>
      </c>
      <c r="K384" s="13">
        <f t="shared" si="39"/>
        <v>5.4359949801215252E-2</v>
      </c>
    </row>
    <row r="385" spans="2:11" x14ac:dyDescent="0.25">
      <c r="B385" s="23">
        <v>16</v>
      </c>
      <c r="C385" s="23">
        <v>380</v>
      </c>
      <c r="D385" s="44">
        <v>42020.82708333333</v>
      </c>
      <c r="E385" s="39" t="s">
        <v>104</v>
      </c>
      <c r="F385" s="47">
        <f t="shared" si="35"/>
        <v>0.5</v>
      </c>
      <c r="G385" s="10">
        <v>3.5</v>
      </c>
      <c r="H385" s="13">
        <f t="shared" si="36"/>
        <v>1.5646361111111109</v>
      </c>
      <c r="I385" s="16">
        <f t="shared" si="37"/>
        <v>2.7431379335553427</v>
      </c>
      <c r="J385" s="19">
        <f t="shared" si="38"/>
        <v>3</v>
      </c>
      <c r="K385" s="13">
        <f t="shared" si="39"/>
        <v>1.1945358807900612E-2</v>
      </c>
    </row>
    <row r="386" spans="2:11" x14ac:dyDescent="0.25">
      <c r="B386" s="23">
        <v>16</v>
      </c>
      <c r="C386" s="23">
        <v>381</v>
      </c>
      <c r="D386" s="44">
        <v>42020.868750000001</v>
      </c>
      <c r="E386" s="39" t="s">
        <v>104</v>
      </c>
      <c r="F386" s="47">
        <f t="shared" si="35"/>
        <v>0.5</v>
      </c>
      <c r="G386" s="10">
        <v>3.5</v>
      </c>
      <c r="H386" s="13">
        <f t="shared" si="36"/>
        <v>1.5646361111111109</v>
      </c>
      <c r="I386" s="16">
        <f t="shared" si="37"/>
        <v>2.7431379335553427</v>
      </c>
      <c r="J386" s="19">
        <f t="shared" si="38"/>
        <v>3</v>
      </c>
      <c r="K386" s="13">
        <f t="shared" si="39"/>
        <v>1.1945358807900612E-2</v>
      </c>
    </row>
    <row r="387" spans="2:11" x14ac:dyDescent="0.25">
      <c r="B387" s="23">
        <v>16</v>
      </c>
      <c r="C387" s="23">
        <v>382</v>
      </c>
      <c r="D387" s="44">
        <v>42020.910416666666</v>
      </c>
      <c r="E387" s="39" t="s">
        <v>104</v>
      </c>
      <c r="F387" s="47">
        <f t="shared" si="35"/>
        <v>0.5</v>
      </c>
      <c r="G387" s="10">
        <v>3.5</v>
      </c>
      <c r="H387" s="13">
        <f t="shared" si="36"/>
        <v>1.5646361111111109</v>
      </c>
      <c r="I387" s="16">
        <f t="shared" si="37"/>
        <v>2.7431379335553427</v>
      </c>
      <c r="J387" s="19">
        <f t="shared" si="38"/>
        <v>3</v>
      </c>
      <c r="K387" s="13">
        <f t="shared" si="39"/>
        <v>1.1945358807900612E-2</v>
      </c>
    </row>
    <row r="388" spans="2:11" x14ac:dyDescent="0.25">
      <c r="B388" s="23">
        <v>16</v>
      </c>
      <c r="C388" s="23">
        <v>383</v>
      </c>
      <c r="D388" s="44">
        <v>42020.95208333333</v>
      </c>
      <c r="E388" s="39" t="s">
        <v>104</v>
      </c>
      <c r="F388" s="47">
        <f t="shared" si="35"/>
        <v>0.5</v>
      </c>
      <c r="G388" s="10">
        <v>3.5</v>
      </c>
      <c r="H388" s="13">
        <f t="shared" si="36"/>
        <v>1.5646361111111109</v>
      </c>
      <c r="I388" s="16">
        <f t="shared" si="37"/>
        <v>2.7431379335553427</v>
      </c>
      <c r="J388" s="19">
        <f t="shared" si="38"/>
        <v>3</v>
      </c>
      <c r="K388" s="13">
        <f t="shared" si="39"/>
        <v>1.1945358807900612E-2</v>
      </c>
    </row>
    <row r="389" spans="2:11" x14ac:dyDescent="0.25">
      <c r="B389" s="23">
        <v>16</v>
      </c>
      <c r="C389" s="23">
        <v>384</v>
      </c>
      <c r="D389" s="44">
        <v>42020.993750000001</v>
      </c>
      <c r="E389" s="39" t="s">
        <v>105</v>
      </c>
      <c r="F389" s="47">
        <f t="shared" si="35"/>
        <v>0.3</v>
      </c>
      <c r="G389" s="10">
        <v>3.5</v>
      </c>
      <c r="H389" s="13">
        <f t="shared" si="36"/>
        <v>1.5646361111111109</v>
      </c>
      <c r="I389" s="16">
        <f t="shared" si="37"/>
        <v>2.7431379335553427</v>
      </c>
      <c r="J389" s="19">
        <f t="shared" si="38"/>
        <v>3</v>
      </c>
      <c r="K389" s="13">
        <f t="shared" si="39"/>
        <v>1.1945358807900612E-2</v>
      </c>
    </row>
    <row r="390" spans="2:11" x14ac:dyDescent="0.25">
      <c r="B390" s="23">
        <v>17</v>
      </c>
      <c r="C390" s="23">
        <v>385</v>
      </c>
      <c r="D390" s="44">
        <v>42021.035416666666</v>
      </c>
      <c r="E390" s="39" t="s">
        <v>105</v>
      </c>
      <c r="F390" s="47">
        <f t="shared" ref="F390:F453" si="42">+VLOOKUP(E390,$R$6:$S$25,2,FALSE)</f>
        <v>0.3</v>
      </c>
      <c r="G390" s="10">
        <v>5.8</v>
      </c>
      <c r="H390" s="13">
        <f t="shared" ref="H390:H453" si="43">+G390*1609.34/3600</f>
        <v>2.5928255555555553</v>
      </c>
      <c r="I390" s="16">
        <f t="shared" ref="I390:I453" si="44">H390*(8^0.27)</f>
        <v>4.5457714327488539</v>
      </c>
      <c r="J390" s="19">
        <f t="shared" ref="J390:J453" si="45">IF(AND(I390&gt;=0,I390&lt;1),1,IF(AND(I390&gt;=1,I390&lt;2),2,IF(AND(I390&gt;=2,I390&lt;3),3,IF(AND(I390&gt;=3,I390&lt;4),4,IF(AND(I390&gt;=4,I390&lt;5),5,IF(AND(I390&gt;=5,I390&lt;6),6,IF(AND(I390&gt;=6,I390&lt;7),7,IF(AND(I390&gt;=7,I390&lt;8),8,IF(AND(I390&gt;=8,I390&lt;9),9,IF(AND(I390&gt;=9,I390&lt;10),10,IF(AND(I390&gt;=10,I390&lt;11),11,IF(AND(I390&gt;=11,I390&lt;12),12,IF(AND(I390&gt;=12,I390&lt;13),13,IF(AND(I390&gt;=13,I390&lt;14),14,IF(AND(I390&gt;=14,I390&lt;15),15,IF(AND(I390&gt;=15,I390&lt;25),16,IF(I390&gt;25,17,0)))))))))))))))))</f>
        <v>5</v>
      </c>
      <c r="K390" s="13">
        <f t="shared" ref="K390:K453" si="46">MIN((I390/$L$5)^3*$K$5,$K$5)</f>
        <v>5.4359949801215252E-2</v>
      </c>
    </row>
    <row r="391" spans="2:11" x14ac:dyDescent="0.25">
      <c r="B391" s="23">
        <v>17</v>
      </c>
      <c r="C391" s="23">
        <v>386</v>
      </c>
      <c r="D391" s="44">
        <v>42021.07708333333</v>
      </c>
      <c r="E391" s="39" t="s">
        <v>103</v>
      </c>
      <c r="F391" s="47">
        <f t="shared" si="42"/>
        <v>0.7</v>
      </c>
      <c r="G391" s="10">
        <v>4.5999999999999996</v>
      </c>
      <c r="H391" s="13">
        <f t="shared" si="43"/>
        <v>2.0563788888888888</v>
      </c>
      <c r="I391" s="16">
        <f t="shared" si="44"/>
        <v>3.6052669983870222</v>
      </c>
      <c r="J391" s="19">
        <f t="shared" si="45"/>
        <v>4</v>
      </c>
      <c r="K391" s="13">
        <f t="shared" si="46"/>
        <v>2.7118680931214324E-2</v>
      </c>
    </row>
    <row r="392" spans="2:11" x14ac:dyDescent="0.25">
      <c r="B392" s="23">
        <v>17</v>
      </c>
      <c r="C392" s="23">
        <v>387</v>
      </c>
      <c r="D392" s="44">
        <v>42021.118750000001</v>
      </c>
      <c r="E392" s="39" t="s">
        <v>103</v>
      </c>
      <c r="F392" s="47">
        <f t="shared" si="42"/>
        <v>0.7</v>
      </c>
      <c r="G392" s="10">
        <v>3.5</v>
      </c>
      <c r="H392" s="13">
        <f t="shared" si="43"/>
        <v>1.5646361111111109</v>
      </c>
      <c r="I392" s="16">
        <f t="shared" si="44"/>
        <v>2.7431379335553427</v>
      </c>
      <c r="J392" s="19">
        <f t="shared" si="45"/>
        <v>3</v>
      </c>
      <c r="K392" s="13">
        <f t="shared" si="46"/>
        <v>1.1945358807900612E-2</v>
      </c>
    </row>
    <row r="393" spans="2:11" x14ac:dyDescent="0.25">
      <c r="B393" s="23">
        <v>17</v>
      </c>
      <c r="C393" s="23">
        <v>388</v>
      </c>
      <c r="D393" s="44">
        <v>42021.160416666666</v>
      </c>
      <c r="E393" s="39" t="s">
        <v>104</v>
      </c>
      <c r="F393" s="47">
        <f t="shared" si="42"/>
        <v>0.5</v>
      </c>
      <c r="G393" s="10">
        <v>6.9</v>
      </c>
      <c r="H393" s="13">
        <f t="shared" si="43"/>
        <v>3.0845683333333334</v>
      </c>
      <c r="I393" s="16">
        <f t="shared" si="44"/>
        <v>5.4079004975805338</v>
      </c>
      <c r="J393" s="19">
        <f t="shared" si="45"/>
        <v>6</v>
      </c>
      <c r="K393" s="13">
        <f t="shared" si="46"/>
        <v>9.1525548142848398E-2</v>
      </c>
    </row>
    <row r="394" spans="2:11" x14ac:dyDescent="0.25">
      <c r="B394" s="23">
        <v>17</v>
      </c>
      <c r="C394" s="23">
        <v>389</v>
      </c>
      <c r="D394" s="44">
        <v>42021.20208333333</v>
      </c>
      <c r="E394" s="39" t="s">
        <v>104</v>
      </c>
      <c r="F394" s="47">
        <f t="shared" si="42"/>
        <v>0.5</v>
      </c>
      <c r="G394" s="10">
        <v>3.5</v>
      </c>
      <c r="H394" s="13">
        <f t="shared" si="43"/>
        <v>1.5646361111111109</v>
      </c>
      <c r="I394" s="16">
        <f t="shared" si="44"/>
        <v>2.7431379335553427</v>
      </c>
      <c r="J394" s="19">
        <f t="shared" si="45"/>
        <v>3</v>
      </c>
      <c r="K394" s="13">
        <f t="shared" si="46"/>
        <v>1.1945358807900612E-2</v>
      </c>
    </row>
    <row r="395" spans="2:11" x14ac:dyDescent="0.25">
      <c r="B395" s="23">
        <v>17</v>
      </c>
      <c r="C395" s="23">
        <v>390</v>
      </c>
      <c r="D395" s="44">
        <v>42021.243750000001</v>
      </c>
      <c r="E395" s="39" t="s">
        <v>102</v>
      </c>
      <c r="F395" s="47">
        <f t="shared" si="42"/>
        <v>1</v>
      </c>
      <c r="G395" s="10">
        <v>5.8</v>
      </c>
      <c r="H395" s="13">
        <f t="shared" si="43"/>
        <v>2.5928255555555553</v>
      </c>
      <c r="I395" s="16">
        <f t="shared" si="44"/>
        <v>4.5457714327488539</v>
      </c>
      <c r="J395" s="19">
        <f t="shared" si="45"/>
        <v>5</v>
      </c>
      <c r="K395" s="13">
        <f t="shared" si="46"/>
        <v>5.4359949801215252E-2</v>
      </c>
    </row>
    <row r="396" spans="2:11" x14ac:dyDescent="0.25">
      <c r="B396" s="23">
        <v>17</v>
      </c>
      <c r="C396" s="23">
        <v>391</v>
      </c>
      <c r="D396" s="44">
        <v>42021.285416666666</v>
      </c>
      <c r="E396" s="39" t="s">
        <v>102</v>
      </c>
      <c r="F396" s="47">
        <f t="shared" si="42"/>
        <v>1</v>
      </c>
      <c r="G396" s="10">
        <v>3.5</v>
      </c>
      <c r="H396" s="13">
        <f t="shared" si="43"/>
        <v>1.5646361111111109</v>
      </c>
      <c r="I396" s="16">
        <f t="shared" si="44"/>
        <v>2.7431379335553427</v>
      </c>
      <c r="J396" s="19">
        <f t="shared" si="45"/>
        <v>3</v>
      </c>
      <c r="K396" s="13">
        <f t="shared" si="46"/>
        <v>1.1945358807900612E-2</v>
      </c>
    </row>
    <row r="397" spans="2:11" x14ac:dyDescent="0.25">
      <c r="B397" s="23">
        <v>17</v>
      </c>
      <c r="C397" s="23">
        <v>392</v>
      </c>
      <c r="D397" s="44">
        <v>42021.32708333333</v>
      </c>
      <c r="E397" s="39" t="s">
        <v>102</v>
      </c>
      <c r="F397" s="47">
        <f t="shared" si="42"/>
        <v>1</v>
      </c>
      <c r="G397" s="10">
        <v>5.8</v>
      </c>
      <c r="H397" s="13">
        <f t="shared" si="43"/>
        <v>2.5928255555555553</v>
      </c>
      <c r="I397" s="16">
        <f t="shared" si="44"/>
        <v>4.5457714327488539</v>
      </c>
      <c r="J397" s="19">
        <f t="shared" si="45"/>
        <v>5</v>
      </c>
      <c r="K397" s="13">
        <f t="shared" si="46"/>
        <v>5.4359949801215252E-2</v>
      </c>
    </row>
    <row r="398" spans="2:11" x14ac:dyDescent="0.25">
      <c r="B398" s="23">
        <v>17</v>
      </c>
      <c r="C398" s="23">
        <v>393</v>
      </c>
      <c r="D398" s="44">
        <v>42021.368750000001</v>
      </c>
      <c r="E398" s="39" t="s">
        <v>102</v>
      </c>
      <c r="F398" s="47">
        <f t="shared" si="42"/>
        <v>1</v>
      </c>
      <c r="G398" s="10">
        <v>3.5</v>
      </c>
      <c r="H398" s="13">
        <f t="shared" si="43"/>
        <v>1.5646361111111109</v>
      </c>
      <c r="I398" s="16">
        <f t="shared" si="44"/>
        <v>2.7431379335553427</v>
      </c>
      <c r="J398" s="19">
        <f t="shared" si="45"/>
        <v>3</v>
      </c>
      <c r="K398" s="13">
        <f t="shared" si="46"/>
        <v>1.1945358807900612E-2</v>
      </c>
    </row>
    <row r="399" spans="2:11" x14ac:dyDescent="0.25">
      <c r="B399" s="23">
        <v>17</v>
      </c>
      <c r="C399" s="23">
        <v>394</v>
      </c>
      <c r="D399" s="44">
        <v>42021.410416666666</v>
      </c>
      <c r="E399" s="39" t="s">
        <v>102</v>
      </c>
      <c r="F399" s="47">
        <f t="shared" si="42"/>
        <v>1</v>
      </c>
      <c r="G399" s="10">
        <v>5.8</v>
      </c>
      <c r="H399" s="13">
        <f t="shared" si="43"/>
        <v>2.5928255555555553</v>
      </c>
      <c r="I399" s="16">
        <f t="shared" si="44"/>
        <v>4.5457714327488539</v>
      </c>
      <c r="J399" s="19">
        <f t="shared" si="45"/>
        <v>5</v>
      </c>
      <c r="K399" s="13">
        <f t="shared" si="46"/>
        <v>5.4359949801215252E-2</v>
      </c>
    </row>
    <row r="400" spans="2:11" x14ac:dyDescent="0.25">
      <c r="B400" s="23">
        <v>17</v>
      </c>
      <c r="C400" s="23">
        <v>395</v>
      </c>
      <c r="D400" s="44">
        <v>42021.45208333333</v>
      </c>
      <c r="E400" s="39" t="s">
        <v>102</v>
      </c>
      <c r="F400" s="47">
        <f t="shared" si="42"/>
        <v>1</v>
      </c>
      <c r="G400" s="10">
        <v>3.5</v>
      </c>
      <c r="H400" s="13">
        <f t="shared" si="43"/>
        <v>1.5646361111111109</v>
      </c>
      <c r="I400" s="16">
        <f t="shared" si="44"/>
        <v>2.7431379335553427</v>
      </c>
      <c r="J400" s="19">
        <f t="shared" si="45"/>
        <v>3</v>
      </c>
      <c r="K400" s="13">
        <f t="shared" si="46"/>
        <v>1.1945358807900612E-2</v>
      </c>
    </row>
    <row r="401" spans="2:11" x14ac:dyDescent="0.25">
      <c r="B401" s="23">
        <v>17</v>
      </c>
      <c r="C401" s="23">
        <v>396</v>
      </c>
      <c r="D401" s="44">
        <v>42021.493750000001</v>
      </c>
      <c r="E401" s="39" t="s">
        <v>102</v>
      </c>
      <c r="F401" s="47">
        <f t="shared" si="42"/>
        <v>1</v>
      </c>
      <c r="G401" s="10">
        <v>5.8</v>
      </c>
      <c r="H401" s="13">
        <f t="shared" si="43"/>
        <v>2.5928255555555553</v>
      </c>
      <c r="I401" s="16">
        <f t="shared" si="44"/>
        <v>4.5457714327488539</v>
      </c>
      <c r="J401" s="19">
        <f t="shared" si="45"/>
        <v>5</v>
      </c>
      <c r="K401" s="13">
        <f t="shared" si="46"/>
        <v>5.4359949801215252E-2</v>
      </c>
    </row>
    <row r="402" spans="2:11" x14ac:dyDescent="0.25">
      <c r="B402" s="23">
        <v>17</v>
      </c>
      <c r="C402" s="23">
        <v>397</v>
      </c>
      <c r="D402" s="44">
        <v>42021.535416666666</v>
      </c>
      <c r="E402" s="39" t="s">
        <v>102</v>
      </c>
      <c r="F402" s="47">
        <f t="shared" si="42"/>
        <v>1</v>
      </c>
      <c r="G402" s="10">
        <v>4.5999999999999996</v>
      </c>
      <c r="H402" s="13">
        <f t="shared" si="43"/>
        <v>2.0563788888888888</v>
      </c>
      <c r="I402" s="16">
        <f t="shared" si="44"/>
        <v>3.6052669983870222</v>
      </c>
      <c r="J402" s="19">
        <f t="shared" si="45"/>
        <v>4</v>
      </c>
      <c r="K402" s="13">
        <f t="shared" si="46"/>
        <v>2.7118680931214324E-2</v>
      </c>
    </row>
    <row r="403" spans="2:11" x14ac:dyDescent="0.25">
      <c r="B403" s="23">
        <v>17</v>
      </c>
      <c r="C403" s="23">
        <v>398</v>
      </c>
      <c r="D403" s="44">
        <v>42021.57708333333</v>
      </c>
      <c r="E403" s="39" t="s">
        <v>104</v>
      </c>
      <c r="F403" s="47">
        <f t="shared" si="42"/>
        <v>0.5</v>
      </c>
      <c r="G403" s="10">
        <v>6.9</v>
      </c>
      <c r="H403" s="13">
        <f t="shared" si="43"/>
        <v>3.0845683333333334</v>
      </c>
      <c r="I403" s="16">
        <f t="shared" si="44"/>
        <v>5.4079004975805338</v>
      </c>
      <c r="J403" s="19">
        <f t="shared" si="45"/>
        <v>6</v>
      </c>
      <c r="K403" s="13">
        <f t="shared" si="46"/>
        <v>9.1525548142848398E-2</v>
      </c>
    </row>
    <row r="404" spans="2:11" x14ac:dyDescent="0.25">
      <c r="B404" s="23">
        <v>17</v>
      </c>
      <c r="C404" s="23">
        <v>399</v>
      </c>
      <c r="D404" s="44">
        <v>42021.618750000001</v>
      </c>
      <c r="E404" s="39" t="s">
        <v>104</v>
      </c>
      <c r="F404" s="47">
        <f t="shared" si="42"/>
        <v>0.5</v>
      </c>
      <c r="G404" s="10">
        <v>9.1999999999999993</v>
      </c>
      <c r="H404" s="13">
        <f t="shared" si="43"/>
        <v>4.1127577777777775</v>
      </c>
      <c r="I404" s="16">
        <f t="shared" si="44"/>
        <v>7.2105339967740445</v>
      </c>
      <c r="J404" s="19">
        <f t="shared" si="45"/>
        <v>8</v>
      </c>
      <c r="K404" s="13">
        <f t="shared" si="46"/>
        <v>0.21694944744971459</v>
      </c>
    </row>
    <row r="405" spans="2:11" x14ac:dyDescent="0.25">
      <c r="B405" s="23">
        <v>17</v>
      </c>
      <c r="C405" s="23">
        <v>400</v>
      </c>
      <c r="D405" s="44">
        <v>42021.660416666666</v>
      </c>
      <c r="E405" s="39" t="s">
        <v>104</v>
      </c>
      <c r="F405" s="47">
        <f t="shared" si="42"/>
        <v>0.5</v>
      </c>
      <c r="G405" s="10">
        <v>8.1</v>
      </c>
      <c r="H405" s="13">
        <f t="shared" si="43"/>
        <v>3.6210149999999994</v>
      </c>
      <c r="I405" s="16">
        <f t="shared" si="44"/>
        <v>6.3484049319423645</v>
      </c>
      <c r="J405" s="19">
        <f t="shared" si="45"/>
        <v>7</v>
      </c>
      <c r="K405" s="13">
        <f t="shared" si="46"/>
        <v>0.14806421994704388</v>
      </c>
    </row>
    <row r="406" spans="2:11" x14ac:dyDescent="0.25">
      <c r="B406" s="23">
        <v>17</v>
      </c>
      <c r="C406" s="23">
        <v>401</v>
      </c>
      <c r="D406" s="44">
        <v>42021.70208333333</v>
      </c>
      <c r="E406" s="39" t="s">
        <v>104</v>
      </c>
      <c r="F406" s="47">
        <f t="shared" si="42"/>
        <v>0.5</v>
      </c>
      <c r="G406" s="10">
        <v>9.1999999999999993</v>
      </c>
      <c r="H406" s="13">
        <f t="shared" si="43"/>
        <v>4.1127577777777775</v>
      </c>
      <c r="I406" s="16">
        <f t="shared" si="44"/>
        <v>7.2105339967740445</v>
      </c>
      <c r="J406" s="19">
        <f t="shared" si="45"/>
        <v>8</v>
      </c>
      <c r="K406" s="13">
        <f t="shared" si="46"/>
        <v>0.21694944744971459</v>
      </c>
    </row>
    <row r="407" spans="2:11" x14ac:dyDescent="0.25">
      <c r="B407" s="23">
        <v>17</v>
      </c>
      <c r="C407" s="23">
        <v>402</v>
      </c>
      <c r="D407" s="44">
        <v>42021.743750000001</v>
      </c>
      <c r="E407" s="39" t="s">
        <v>104</v>
      </c>
      <c r="F407" s="47">
        <f t="shared" si="42"/>
        <v>0.5</v>
      </c>
      <c r="G407" s="10">
        <v>5.8</v>
      </c>
      <c r="H407" s="13">
        <f t="shared" si="43"/>
        <v>2.5928255555555553</v>
      </c>
      <c r="I407" s="16">
        <f t="shared" si="44"/>
        <v>4.5457714327488539</v>
      </c>
      <c r="J407" s="19">
        <f t="shared" si="45"/>
        <v>5</v>
      </c>
      <c r="K407" s="13">
        <f t="shared" si="46"/>
        <v>5.4359949801215252E-2</v>
      </c>
    </row>
    <row r="408" spans="2:11" x14ac:dyDescent="0.25">
      <c r="B408" s="23">
        <v>17</v>
      </c>
      <c r="C408" s="23">
        <v>403</v>
      </c>
      <c r="D408" s="44">
        <v>42021.785416666666</v>
      </c>
      <c r="E408" s="39" t="s">
        <v>104</v>
      </c>
      <c r="F408" s="47">
        <f t="shared" si="42"/>
        <v>0.5</v>
      </c>
      <c r="G408" s="10">
        <v>3.5</v>
      </c>
      <c r="H408" s="13">
        <f t="shared" si="43"/>
        <v>1.5646361111111109</v>
      </c>
      <c r="I408" s="16">
        <f t="shared" si="44"/>
        <v>2.7431379335553427</v>
      </c>
      <c r="J408" s="19">
        <f t="shared" si="45"/>
        <v>3</v>
      </c>
      <c r="K408" s="13">
        <f t="shared" si="46"/>
        <v>1.1945358807900612E-2</v>
      </c>
    </row>
    <row r="409" spans="2:11" x14ac:dyDescent="0.25">
      <c r="B409" s="23">
        <v>17</v>
      </c>
      <c r="C409" s="23">
        <v>404</v>
      </c>
      <c r="D409" s="44">
        <v>42021.82708333333</v>
      </c>
      <c r="E409" s="39" t="s">
        <v>104</v>
      </c>
      <c r="F409" s="47">
        <f t="shared" si="42"/>
        <v>0.5</v>
      </c>
      <c r="G409" s="10">
        <v>4.5999999999999996</v>
      </c>
      <c r="H409" s="13">
        <f t="shared" si="43"/>
        <v>2.0563788888888888</v>
      </c>
      <c r="I409" s="16">
        <f t="shared" si="44"/>
        <v>3.6052669983870222</v>
      </c>
      <c r="J409" s="19">
        <f t="shared" si="45"/>
        <v>4</v>
      </c>
      <c r="K409" s="13">
        <f t="shared" si="46"/>
        <v>2.7118680931214324E-2</v>
      </c>
    </row>
    <row r="410" spans="2:11" x14ac:dyDescent="0.25">
      <c r="B410" s="23">
        <v>17</v>
      </c>
      <c r="C410" s="23">
        <v>405</v>
      </c>
      <c r="D410" s="44">
        <v>42021.868750000001</v>
      </c>
      <c r="E410" s="39" t="s">
        <v>104</v>
      </c>
      <c r="F410" s="47">
        <f t="shared" si="42"/>
        <v>0.5</v>
      </c>
      <c r="G410" s="10">
        <v>4.5999999999999996</v>
      </c>
      <c r="H410" s="13">
        <f t="shared" si="43"/>
        <v>2.0563788888888888</v>
      </c>
      <c r="I410" s="16">
        <f t="shared" si="44"/>
        <v>3.6052669983870222</v>
      </c>
      <c r="J410" s="19">
        <f t="shared" si="45"/>
        <v>4</v>
      </c>
      <c r="K410" s="13">
        <f t="shared" si="46"/>
        <v>2.7118680931214324E-2</v>
      </c>
    </row>
    <row r="411" spans="2:11" x14ac:dyDescent="0.25">
      <c r="B411" s="23">
        <v>17</v>
      </c>
      <c r="C411" s="23">
        <v>406</v>
      </c>
      <c r="D411" s="44">
        <v>42021.910416666666</v>
      </c>
      <c r="E411" s="39" t="s">
        <v>104</v>
      </c>
      <c r="F411" s="47">
        <f t="shared" si="42"/>
        <v>0.5</v>
      </c>
      <c r="G411" s="10">
        <v>4.5999999999999996</v>
      </c>
      <c r="H411" s="13">
        <f t="shared" si="43"/>
        <v>2.0563788888888888</v>
      </c>
      <c r="I411" s="16">
        <f t="shared" si="44"/>
        <v>3.6052669983870222</v>
      </c>
      <c r="J411" s="19">
        <f t="shared" si="45"/>
        <v>4</v>
      </c>
      <c r="K411" s="13">
        <f t="shared" si="46"/>
        <v>2.7118680931214324E-2</v>
      </c>
    </row>
    <row r="412" spans="2:11" x14ac:dyDescent="0.25">
      <c r="B412" s="23">
        <v>17</v>
      </c>
      <c r="C412" s="23">
        <v>407</v>
      </c>
      <c r="D412" s="44">
        <v>42021.95208333333</v>
      </c>
      <c r="E412" s="39" t="s">
        <v>103</v>
      </c>
      <c r="F412" s="47">
        <f t="shared" si="42"/>
        <v>0.7</v>
      </c>
      <c r="G412" s="10">
        <v>5.8</v>
      </c>
      <c r="H412" s="13">
        <f t="shared" si="43"/>
        <v>2.5928255555555553</v>
      </c>
      <c r="I412" s="16">
        <f t="shared" si="44"/>
        <v>4.5457714327488539</v>
      </c>
      <c r="J412" s="19">
        <f t="shared" si="45"/>
        <v>5</v>
      </c>
      <c r="K412" s="13">
        <f t="shared" si="46"/>
        <v>5.4359949801215252E-2</v>
      </c>
    </row>
    <row r="413" spans="2:11" x14ac:dyDescent="0.25">
      <c r="B413" s="23">
        <v>17</v>
      </c>
      <c r="C413" s="23">
        <v>408</v>
      </c>
      <c r="D413" s="44">
        <v>42021.993750000001</v>
      </c>
      <c r="E413" s="39" t="s">
        <v>103</v>
      </c>
      <c r="F413" s="47">
        <f t="shared" si="42"/>
        <v>0.7</v>
      </c>
      <c r="G413" s="10">
        <v>5.8</v>
      </c>
      <c r="H413" s="13">
        <f t="shared" si="43"/>
        <v>2.5928255555555553</v>
      </c>
      <c r="I413" s="16">
        <f t="shared" si="44"/>
        <v>4.5457714327488539</v>
      </c>
      <c r="J413" s="19">
        <f t="shared" si="45"/>
        <v>5</v>
      </c>
      <c r="K413" s="13">
        <f t="shared" si="46"/>
        <v>5.4359949801215252E-2</v>
      </c>
    </row>
    <row r="414" spans="2:11" x14ac:dyDescent="0.25">
      <c r="B414" s="23">
        <v>18</v>
      </c>
      <c r="C414" s="23">
        <v>409</v>
      </c>
      <c r="D414" s="44">
        <v>42022.035416666666</v>
      </c>
      <c r="E414" s="39" t="s">
        <v>103</v>
      </c>
      <c r="F414" s="47">
        <f t="shared" si="42"/>
        <v>0.7</v>
      </c>
      <c r="G414" s="10">
        <v>3.5</v>
      </c>
      <c r="H414" s="13">
        <f t="shared" si="43"/>
        <v>1.5646361111111109</v>
      </c>
      <c r="I414" s="16">
        <f t="shared" si="44"/>
        <v>2.7431379335553427</v>
      </c>
      <c r="J414" s="19">
        <f t="shared" si="45"/>
        <v>3</v>
      </c>
      <c r="K414" s="13">
        <f t="shared" si="46"/>
        <v>1.1945358807900612E-2</v>
      </c>
    </row>
    <row r="415" spans="2:11" x14ac:dyDescent="0.25">
      <c r="B415" s="23">
        <v>18</v>
      </c>
      <c r="C415" s="23">
        <v>410</v>
      </c>
      <c r="D415" s="44">
        <v>42022.07708333333</v>
      </c>
      <c r="E415" s="39" t="s">
        <v>102</v>
      </c>
      <c r="F415" s="47">
        <f t="shared" si="42"/>
        <v>1</v>
      </c>
      <c r="G415" s="10">
        <v>3.5</v>
      </c>
      <c r="H415" s="13">
        <f t="shared" si="43"/>
        <v>1.5646361111111109</v>
      </c>
      <c r="I415" s="16">
        <f t="shared" si="44"/>
        <v>2.7431379335553427</v>
      </c>
      <c r="J415" s="19">
        <f t="shared" si="45"/>
        <v>3</v>
      </c>
      <c r="K415" s="13">
        <f t="shared" si="46"/>
        <v>1.1945358807900612E-2</v>
      </c>
    </row>
    <row r="416" spans="2:11" x14ac:dyDescent="0.25">
      <c r="B416" s="23">
        <v>18</v>
      </c>
      <c r="C416" s="23">
        <v>411</v>
      </c>
      <c r="D416" s="44">
        <v>42022.118750000001</v>
      </c>
      <c r="E416" s="39" t="s">
        <v>102</v>
      </c>
      <c r="F416" s="47">
        <f t="shared" si="42"/>
        <v>1</v>
      </c>
      <c r="G416" s="10">
        <v>3.5</v>
      </c>
      <c r="H416" s="13">
        <f t="shared" si="43"/>
        <v>1.5646361111111109</v>
      </c>
      <c r="I416" s="16">
        <f t="shared" si="44"/>
        <v>2.7431379335553427</v>
      </c>
      <c r="J416" s="19">
        <f t="shared" si="45"/>
        <v>3</v>
      </c>
      <c r="K416" s="13">
        <f t="shared" si="46"/>
        <v>1.1945358807900612E-2</v>
      </c>
    </row>
    <row r="417" spans="2:11" x14ac:dyDescent="0.25">
      <c r="B417" s="23">
        <v>18</v>
      </c>
      <c r="C417" s="23">
        <v>412</v>
      </c>
      <c r="D417" s="44">
        <v>42022.160416666666</v>
      </c>
      <c r="E417" s="39" t="s">
        <v>102</v>
      </c>
      <c r="F417" s="47">
        <f t="shared" si="42"/>
        <v>1</v>
      </c>
      <c r="G417" s="10">
        <v>4.5999999999999996</v>
      </c>
      <c r="H417" s="13">
        <f t="shared" si="43"/>
        <v>2.0563788888888888</v>
      </c>
      <c r="I417" s="16">
        <f t="shared" si="44"/>
        <v>3.6052669983870222</v>
      </c>
      <c r="J417" s="19">
        <f t="shared" si="45"/>
        <v>4</v>
      </c>
      <c r="K417" s="13">
        <f t="shared" si="46"/>
        <v>2.7118680931214324E-2</v>
      </c>
    </row>
    <row r="418" spans="2:11" x14ac:dyDescent="0.25">
      <c r="B418" s="23">
        <v>18</v>
      </c>
      <c r="C418" s="23">
        <v>413</v>
      </c>
      <c r="D418" s="44">
        <v>42022.20208333333</v>
      </c>
      <c r="E418" s="39" t="s">
        <v>102</v>
      </c>
      <c r="F418" s="47">
        <f t="shared" si="42"/>
        <v>1</v>
      </c>
      <c r="G418" s="10">
        <v>3.5</v>
      </c>
      <c r="H418" s="13">
        <f t="shared" si="43"/>
        <v>1.5646361111111109</v>
      </c>
      <c r="I418" s="16">
        <f t="shared" si="44"/>
        <v>2.7431379335553427</v>
      </c>
      <c r="J418" s="19">
        <f t="shared" si="45"/>
        <v>3</v>
      </c>
      <c r="K418" s="13">
        <f t="shared" si="46"/>
        <v>1.1945358807900612E-2</v>
      </c>
    </row>
    <row r="419" spans="2:11" x14ac:dyDescent="0.25">
      <c r="B419" s="23">
        <v>18</v>
      </c>
      <c r="C419" s="23">
        <v>414</v>
      </c>
      <c r="D419" s="44">
        <v>42022.243750000001</v>
      </c>
      <c r="E419" s="39" t="s">
        <v>102</v>
      </c>
      <c r="F419" s="47">
        <f t="shared" si="42"/>
        <v>1</v>
      </c>
      <c r="G419" s="10">
        <v>3.5</v>
      </c>
      <c r="H419" s="13">
        <f t="shared" si="43"/>
        <v>1.5646361111111109</v>
      </c>
      <c r="I419" s="16">
        <f t="shared" si="44"/>
        <v>2.7431379335553427</v>
      </c>
      <c r="J419" s="19">
        <f t="shared" si="45"/>
        <v>3</v>
      </c>
      <c r="K419" s="13">
        <f t="shared" si="46"/>
        <v>1.1945358807900612E-2</v>
      </c>
    </row>
    <row r="420" spans="2:11" x14ac:dyDescent="0.25">
      <c r="B420" s="23">
        <v>18</v>
      </c>
      <c r="C420" s="23">
        <v>415</v>
      </c>
      <c r="D420" s="44">
        <v>42022.285416666666</v>
      </c>
      <c r="E420" s="39" t="s">
        <v>102</v>
      </c>
      <c r="F420" s="47">
        <f t="shared" si="42"/>
        <v>1</v>
      </c>
      <c r="G420" s="10">
        <v>3.5</v>
      </c>
      <c r="H420" s="13">
        <f t="shared" si="43"/>
        <v>1.5646361111111109</v>
      </c>
      <c r="I420" s="16">
        <f t="shared" si="44"/>
        <v>2.7431379335553427</v>
      </c>
      <c r="J420" s="19">
        <f t="shared" si="45"/>
        <v>3</v>
      </c>
      <c r="K420" s="13">
        <f t="shared" si="46"/>
        <v>1.1945358807900612E-2</v>
      </c>
    </row>
    <row r="421" spans="2:11" x14ac:dyDescent="0.25">
      <c r="B421" s="23">
        <v>18</v>
      </c>
      <c r="C421" s="23">
        <v>416</v>
      </c>
      <c r="D421" s="44">
        <v>42022.32708333333</v>
      </c>
      <c r="E421" s="39" t="s">
        <v>102</v>
      </c>
      <c r="F421" s="47">
        <f t="shared" si="42"/>
        <v>1</v>
      </c>
      <c r="G421" s="10">
        <v>5.8</v>
      </c>
      <c r="H421" s="13">
        <f t="shared" si="43"/>
        <v>2.5928255555555553</v>
      </c>
      <c r="I421" s="16">
        <f t="shared" si="44"/>
        <v>4.5457714327488539</v>
      </c>
      <c r="J421" s="19">
        <f t="shared" si="45"/>
        <v>5</v>
      </c>
      <c r="K421" s="13">
        <f t="shared" si="46"/>
        <v>5.4359949801215252E-2</v>
      </c>
    </row>
    <row r="422" spans="2:11" x14ac:dyDescent="0.25">
      <c r="B422" s="23">
        <v>18</v>
      </c>
      <c r="C422" s="23">
        <v>417</v>
      </c>
      <c r="D422" s="44">
        <v>42022.368750000001</v>
      </c>
      <c r="E422" s="39" t="s">
        <v>102</v>
      </c>
      <c r="F422" s="47">
        <f t="shared" si="42"/>
        <v>1</v>
      </c>
      <c r="G422" s="10">
        <v>6.9</v>
      </c>
      <c r="H422" s="13">
        <f t="shared" si="43"/>
        <v>3.0845683333333334</v>
      </c>
      <c r="I422" s="16">
        <f t="shared" si="44"/>
        <v>5.4079004975805338</v>
      </c>
      <c r="J422" s="19">
        <f t="shared" si="45"/>
        <v>6</v>
      </c>
      <c r="K422" s="13">
        <f t="shared" si="46"/>
        <v>9.1525548142848398E-2</v>
      </c>
    </row>
    <row r="423" spans="2:11" x14ac:dyDescent="0.25">
      <c r="B423" s="23">
        <v>18</v>
      </c>
      <c r="C423" s="23">
        <v>418</v>
      </c>
      <c r="D423" s="44">
        <v>42022.410416666666</v>
      </c>
      <c r="E423" s="39" t="s">
        <v>102</v>
      </c>
      <c r="F423" s="47">
        <f t="shared" si="42"/>
        <v>1</v>
      </c>
      <c r="G423" s="10">
        <v>8.1</v>
      </c>
      <c r="H423" s="13">
        <f t="shared" si="43"/>
        <v>3.6210149999999994</v>
      </c>
      <c r="I423" s="16">
        <f t="shared" si="44"/>
        <v>6.3484049319423645</v>
      </c>
      <c r="J423" s="19">
        <f t="shared" si="45"/>
        <v>7</v>
      </c>
      <c r="K423" s="13">
        <f t="shared" si="46"/>
        <v>0.14806421994704388</v>
      </c>
    </row>
    <row r="424" spans="2:11" x14ac:dyDescent="0.25">
      <c r="B424" s="23">
        <v>18</v>
      </c>
      <c r="C424" s="23">
        <v>419</v>
      </c>
      <c r="D424" s="44">
        <v>42022.45208333333</v>
      </c>
      <c r="E424" s="39" t="s">
        <v>102</v>
      </c>
      <c r="F424" s="47">
        <f t="shared" si="42"/>
        <v>1</v>
      </c>
      <c r="G424" s="10">
        <v>4.5999999999999996</v>
      </c>
      <c r="H424" s="13">
        <f t="shared" si="43"/>
        <v>2.0563788888888888</v>
      </c>
      <c r="I424" s="16">
        <f t="shared" si="44"/>
        <v>3.6052669983870222</v>
      </c>
      <c r="J424" s="19">
        <f t="shared" si="45"/>
        <v>4</v>
      </c>
      <c r="K424" s="13">
        <f t="shared" si="46"/>
        <v>2.7118680931214324E-2</v>
      </c>
    </row>
    <row r="425" spans="2:11" x14ac:dyDescent="0.25">
      <c r="B425" s="23">
        <v>18</v>
      </c>
      <c r="C425" s="23">
        <v>420</v>
      </c>
      <c r="D425" s="44">
        <v>42022.493750000001</v>
      </c>
      <c r="E425" s="39" t="s">
        <v>102</v>
      </c>
      <c r="F425" s="47">
        <f t="shared" si="42"/>
        <v>1</v>
      </c>
      <c r="G425" s="10">
        <v>3.5</v>
      </c>
      <c r="H425" s="13">
        <f t="shared" si="43"/>
        <v>1.5646361111111109</v>
      </c>
      <c r="I425" s="16">
        <f t="shared" si="44"/>
        <v>2.7431379335553427</v>
      </c>
      <c r="J425" s="19">
        <f t="shared" si="45"/>
        <v>3</v>
      </c>
      <c r="K425" s="13">
        <f t="shared" si="46"/>
        <v>1.1945358807900612E-2</v>
      </c>
    </row>
    <row r="426" spans="2:11" x14ac:dyDescent="0.25">
      <c r="B426" s="23">
        <v>18</v>
      </c>
      <c r="C426" s="23">
        <v>421</v>
      </c>
      <c r="D426" s="44">
        <v>42022.535416666666</v>
      </c>
      <c r="E426" s="39" t="s">
        <v>104</v>
      </c>
      <c r="F426" s="47">
        <f t="shared" si="42"/>
        <v>0.5</v>
      </c>
      <c r="G426" s="10">
        <v>3.5</v>
      </c>
      <c r="H426" s="13">
        <f t="shared" si="43"/>
        <v>1.5646361111111109</v>
      </c>
      <c r="I426" s="16">
        <f t="shared" si="44"/>
        <v>2.7431379335553427</v>
      </c>
      <c r="J426" s="19">
        <f t="shared" si="45"/>
        <v>3</v>
      </c>
      <c r="K426" s="13">
        <f t="shared" si="46"/>
        <v>1.1945358807900612E-2</v>
      </c>
    </row>
    <row r="427" spans="2:11" x14ac:dyDescent="0.25">
      <c r="B427" s="23">
        <v>18</v>
      </c>
      <c r="C427" s="23">
        <v>422</v>
      </c>
      <c r="D427" s="44">
        <v>42022.57708333333</v>
      </c>
      <c r="E427" s="39" t="s">
        <v>103</v>
      </c>
      <c r="F427" s="47">
        <f t="shared" si="42"/>
        <v>0.7</v>
      </c>
      <c r="G427" s="10">
        <v>3.5</v>
      </c>
      <c r="H427" s="13">
        <f t="shared" si="43"/>
        <v>1.5646361111111109</v>
      </c>
      <c r="I427" s="16">
        <f t="shared" si="44"/>
        <v>2.7431379335553427</v>
      </c>
      <c r="J427" s="19">
        <f t="shared" si="45"/>
        <v>3</v>
      </c>
      <c r="K427" s="13">
        <f t="shared" si="46"/>
        <v>1.1945358807900612E-2</v>
      </c>
    </row>
    <row r="428" spans="2:11" x14ac:dyDescent="0.25">
      <c r="B428" s="23">
        <v>18</v>
      </c>
      <c r="C428" s="23">
        <v>423</v>
      </c>
      <c r="D428" s="44">
        <v>42022.618750000001</v>
      </c>
      <c r="E428" s="39" t="s">
        <v>103</v>
      </c>
      <c r="F428" s="47">
        <f t="shared" si="42"/>
        <v>0.7</v>
      </c>
      <c r="G428" s="10">
        <v>3.5</v>
      </c>
      <c r="H428" s="13">
        <f t="shared" si="43"/>
        <v>1.5646361111111109</v>
      </c>
      <c r="I428" s="16">
        <f t="shared" si="44"/>
        <v>2.7431379335553427</v>
      </c>
      <c r="J428" s="19">
        <f t="shared" si="45"/>
        <v>3</v>
      </c>
      <c r="K428" s="13">
        <f t="shared" si="46"/>
        <v>1.1945358807900612E-2</v>
      </c>
    </row>
    <row r="429" spans="2:11" x14ac:dyDescent="0.25">
      <c r="B429" s="23">
        <v>18</v>
      </c>
      <c r="C429" s="23">
        <v>424</v>
      </c>
      <c r="D429" s="44">
        <v>42022.660416666666</v>
      </c>
      <c r="E429" s="39" t="s">
        <v>103</v>
      </c>
      <c r="F429" s="47">
        <f t="shared" si="42"/>
        <v>0.7</v>
      </c>
      <c r="G429" s="10">
        <v>6.9</v>
      </c>
      <c r="H429" s="13">
        <f t="shared" si="43"/>
        <v>3.0845683333333334</v>
      </c>
      <c r="I429" s="16">
        <f t="shared" si="44"/>
        <v>5.4079004975805338</v>
      </c>
      <c r="J429" s="19">
        <f t="shared" si="45"/>
        <v>6</v>
      </c>
      <c r="K429" s="13">
        <f t="shared" si="46"/>
        <v>9.1525548142848398E-2</v>
      </c>
    </row>
    <row r="430" spans="2:11" x14ac:dyDescent="0.25">
      <c r="B430" s="23">
        <v>18</v>
      </c>
      <c r="C430" s="23">
        <v>425</v>
      </c>
      <c r="D430" s="44">
        <v>42022.70208333333</v>
      </c>
      <c r="E430" s="39" t="s">
        <v>103</v>
      </c>
      <c r="F430" s="47">
        <f t="shared" si="42"/>
        <v>0.7</v>
      </c>
      <c r="G430" s="10">
        <v>5.8</v>
      </c>
      <c r="H430" s="13">
        <f t="shared" si="43"/>
        <v>2.5928255555555553</v>
      </c>
      <c r="I430" s="16">
        <f t="shared" si="44"/>
        <v>4.5457714327488539</v>
      </c>
      <c r="J430" s="19">
        <f t="shared" si="45"/>
        <v>5</v>
      </c>
      <c r="K430" s="13">
        <f t="shared" si="46"/>
        <v>5.4359949801215252E-2</v>
      </c>
    </row>
    <row r="431" spans="2:11" x14ac:dyDescent="0.25">
      <c r="B431" s="23">
        <v>18</v>
      </c>
      <c r="C431" s="23">
        <v>426</v>
      </c>
      <c r="D431" s="44">
        <v>42022.743750000001</v>
      </c>
      <c r="E431" s="39" t="s">
        <v>103</v>
      </c>
      <c r="F431" s="47">
        <f t="shared" si="42"/>
        <v>0.7</v>
      </c>
      <c r="G431" s="10">
        <v>3.5</v>
      </c>
      <c r="H431" s="13">
        <f t="shared" si="43"/>
        <v>1.5646361111111109</v>
      </c>
      <c r="I431" s="16">
        <f t="shared" si="44"/>
        <v>2.7431379335553427</v>
      </c>
      <c r="J431" s="19">
        <f t="shared" si="45"/>
        <v>3</v>
      </c>
      <c r="K431" s="13">
        <f t="shared" si="46"/>
        <v>1.1945358807900612E-2</v>
      </c>
    </row>
    <row r="432" spans="2:11" x14ac:dyDescent="0.25">
      <c r="B432" s="23">
        <v>18</v>
      </c>
      <c r="C432" s="23">
        <v>427</v>
      </c>
      <c r="D432" s="44">
        <v>42022.785416666666</v>
      </c>
      <c r="E432" s="39" t="s">
        <v>103</v>
      </c>
      <c r="F432" s="47">
        <f t="shared" si="42"/>
        <v>0.7</v>
      </c>
      <c r="G432" s="10">
        <v>3.5</v>
      </c>
      <c r="H432" s="13">
        <f t="shared" si="43"/>
        <v>1.5646361111111109</v>
      </c>
      <c r="I432" s="16">
        <f t="shared" si="44"/>
        <v>2.7431379335553427</v>
      </c>
      <c r="J432" s="19">
        <f t="shared" si="45"/>
        <v>3</v>
      </c>
      <c r="K432" s="13">
        <f t="shared" si="46"/>
        <v>1.1945358807900612E-2</v>
      </c>
    </row>
    <row r="433" spans="2:11" x14ac:dyDescent="0.25">
      <c r="B433" s="23">
        <v>18</v>
      </c>
      <c r="C433" s="23">
        <v>428</v>
      </c>
      <c r="D433" s="44">
        <v>42022.82708333333</v>
      </c>
      <c r="E433" s="39" t="s">
        <v>103</v>
      </c>
      <c r="F433" s="47">
        <f t="shared" si="42"/>
        <v>0.7</v>
      </c>
      <c r="G433" s="10">
        <v>3.5</v>
      </c>
      <c r="H433" s="13">
        <f t="shared" si="43"/>
        <v>1.5646361111111109</v>
      </c>
      <c r="I433" s="16">
        <f t="shared" si="44"/>
        <v>2.7431379335553427</v>
      </c>
      <c r="J433" s="19">
        <f t="shared" si="45"/>
        <v>3</v>
      </c>
      <c r="K433" s="13">
        <f t="shared" si="46"/>
        <v>1.1945358807900612E-2</v>
      </c>
    </row>
    <row r="434" spans="2:11" x14ac:dyDescent="0.25">
      <c r="B434" s="23">
        <v>18</v>
      </c>
      <c r="C434" s="23">
        <v>429</v>
      </c>
      <c r="D434" s="44">
        <v>42022.868750000001</v>
      </c>
      <c r="E434" s="39" t="s">
        <v>105</v>
      </c>
      <c r="F434" s="47">
        <f t="shared" si="42"/>
        <v>0.3</v>
      </c>
      <c r="G434" s="10">
        <v>3.5</v>
      </c>
      <c r="H434" s="13">
        <f t="shared" si="43"/>
        <v>1.5646361111111109</v>
      </c>
      <c r="I434" s="16">
        <f t="shared" si="44"/>
        <v>2.7431379335553427</v>
      </c>
      <c r="J434" s="19">
        <f t="shared" si="45"/>
        <v>3</v>
      </c>
      <c r="K434" s="13">
        <f t="shared" si="46"/>
        <v>1.1945358807900612E-2</v>
      </c>
    </row>
    <row r="435" spans="2:11" x14ac:dyDescent="0.25">
      <c r="B435" s="23">
        <v>18</v>
      </c>
      <c r="C435" s="23">
        <v>430</v>
      </c>
      <c r="D435" s="44">
        <v>42022.910416666666</v>
      </c>
      <c r="E435" s="39" t="s">
        <v>105</v>
      </c>
      <c r="F435" s="47">
        <f t="shared" si="42"/>
        <v>0.3</v>
      </c>
      <c r="G435" s="10">
        <v>3.5</v>
      </c>
      <c r="H435" s="13">
        <f t="shared" si="43"/>
        <v>1.5646361111111109</v>
      </c>
      <c r="I435" s="16">
        <f t="shared" si="44"/>
        <v>2.7431379335553427</v>
      </c>
      <c r="J435" s="19">
        <f t="shared" si="45"/>
        <v>3</v>
      </c>
      <c r="K435" s="13">
        <f t="shared" si="46"/>
        <v>1.1945358807900612E-2</v>
      </c>
    </row>
    <row r="436" spans="2:11" x14ac:dyDescent="0.25">
      <c r="B436" s="23">
        <v>18</v>
      </c>
      <c r="C436" s="23">
        <v>431</v>
      </c>
      <c r="D436" s="44">
        <v>42022.95208333333</v>
      </c>
      <c r="E436" s="39" t="s">
        <v>105</v>
      </c>
      <c r="F436" s="47">
        <f t="shared" si="42"/>
        <v>0.3</v>
      </c>
      <c r="G436" s="10">
        <v>5.8</v>
      </c>
      <c r="H436" s="13">
        <f t="shared" si="43"/>
        <v>2.5928255555555553</v>
      </c>
      <c r="I436" s="16">
        <f t="shared" si="44"/>
        <v>4.5457714327488539</v>
      </c>
      <c r="J436" s="19">
        <f t="shared" si="45"/>
        <v>5</v>
      </c>
      <c r="K436" s="13">
        <f t="shared" si="46"/>
        <v>5.4359949801215252E-2</v>
      </c>
    </row>
    <row r="437" spans="2:11" x14ac:dyDescent="0.25">
      <c r="B437" s="23">
        <v>18</v>
      </c>
      <c r="C437" s="23">
        <v>432</v>
      </c>
      <c r="D437" s="44">
        <v>42022.993750000001</v>
      </c>
      <c r="E437" s="39" t="s">
        <v>103</v>
      </c>
      <c r="F437" s="47">
        <f t="shared" si="42"/>
        <v>0.7</v>
      </c>
      <c r="G437" s="10">
        <v>5.8</v>
      </c>
      <c r="H437" s="13">
        <f t="shared" si="43"/>
        <v>2.5928255555555553</v>
      </c>
      <c r="I437" s="16">
        <f t="shared" si="44"/>
        <v>4.5457714327488539</v>
      </c>
      <c r="J437" s="19">
        <f t="shared" si="45"/>
        <v>5</v>
      </c>
      <c r="K437" s="13">
        <f t="shared" si="46"/>
        <v>5.4359949801215252E-2</v>
      </c>
    </row>
    <row r="438" spans="2:11" x14ac:dyDescent="0.25">
      <c r="B438" s="23">
        <v>19</v>
      </c>
      <c r="C438" s="23">
        <v>433</v>
      </c>
      <c r="D438" s="44">
        <v>42023.035416666666</v>
      </c>
      <c r="E438" s="39" t="s">
        <v>103</v>
      </c>
      <c r="F438" s="47">
        <f t="shared" si="42"/>
        <v>0.7</v>
      </c>
      <c r="G438" s="10">
        <v>3.5</v>
      </c>
      <c r="H438" s="13">
        <f t="shared" si="43"/>
        <v>1.5646361111111109</v>
      </c>
      <c r="I438" s="16">
        <f t="shared" si="44"/>
        <v>2.7431379335553427</v>
      </c>
      <c r="J438" s="19">
        <f t="shared" si="45"/>
        <v>3</v>
      </c>
      <c r="K438" s="13">
        <f t="shared" si="46"/>
        <v>1.1945358807900612E-2</v>
      </c>
    </row>
    <row r="439" spans="2:11" x14ac:dyDescent="0.25">
      <c r="B439" s="23">
        <v>19</v>
      </c>
      <c r="C439" s="23">
        <v>434</v>
      </c>
      <c r="D439" s="44">
        <v>42023.07708333333</v>
      </c>
      <c r="E439" s="39" t="s">
        <v>103</v>
      </c>
      <c r="F439" s="47">
        <f t="shared" si="42"/>
        <v>0.7</v>
      </c>
      <c r="G439" s="10">
        <v>3.5</v>
      </c>
      <c r="H439" s="13">
        <f t="shared" si="43"/>
        <v>1.5646361111111109</v>
      </c>
      <c r="I439" s="16">
        <f t="shared" si="44"/>
        <v>2.7431379335553427</v>
      </c>
      <c r="J439" s="19">
        <f t="shared" si="45"/>
        <v>3</v>
      </c>
      <c r="K439" s="13">
        <f t="shared" si="46"/>
        <v>1.1945358807900612E-2</v>
      </c>
    </row>
    <row r="440" spans="2:11" x14ac:dyDescent="0.25">
      <c r="B440" s="23">
        <v>19</v>
      </c>
      <c r="C440" s="23">
        <v>435</v>
      </c>
      <c r="D440" s="44">
        <v>42023.118750000001</v>
      </c>
      <c r="E440" s="39" t="s">
        <v>103</v>
      </c>
      <c r="F440" s="47">
        <f t="shared" si="42"/>
        <v>0.7</v>
      </c>
      <c r="G440" s="10">
        <v>3.5</v>
      </c>
      <c r="H440" s="13">
        <f t="shared" si="43"/>
        <v>1.5646361111111109</v>
      </c>
      <c r="I440" s="16">
        <f t="shared" si="44"/>
        <v>2.7431379335553427</v>
      </c>
      <c r="J440" s="19">
        <f t="shared" si="45"/>
        <v>3</v>
      </c>
      <c r="K440" s="13">
        <f t="shared" si="46"/>
        <v>1.1945358807900612E-2</v>
      </c>
    </row>
    <row r="441" spans="2:11" x14ac:dyDescent="0.25">
      <c r="B441" s="23">
        <v>19</v>
      </c>
      <c r="C441" s="23">
        <v>436</v>
      </c>
      <c r="D441" s="44">
        <v>42023.160416666666</v>
      </c>
      <c r="E441" s="39" t="s">
        <v>103</v>
      </c>
      <c r="F441" s="47">
        <f t="shared" si="42"/>
        <v>0.7</v>
      </c>
      <c r="G441" s="10">
        <v>3.5</v>
      </c>
      <c r="H441" s="13">
        <f t="shared" si="43"/>
        <v>1.5646361111111109</v>
      </c>
      <c r="I441" s="16">
        <f t="shared" si="44"/>
        <v>2.7431379335553427</v>
      </c>
      <c r="J441" s="19">
        <f t="shared" si="45"/>
        <v>3</v>
      </c>
      <c r="K441" s="13">
        <f t="shared" si="46"/>
        <v>1.1945358807900612E-2</v>
      </c>
    </row>
    <row r="442" spans="2:11" x14ac:dyDescent="0.25">
      <c r="B442" s="23">
        <v>19</v>
      </c>
      <c r="C442" s="23">
        <v>437</v>
      </c>
      <c r="D442" s="44">
        <v>42023.20208333333</v>
      </c>
      <c r="E442" s="39" t="s">
        <v>103</v>
      </c>
      <c r="F442" s="47">
        <f t="shared" si="42"/>
        <v>0.7</v>
      </c>
      <c r="G442" s="10">
        <v>3.5</v>
      </c>
      <c r="H442" s="13">
        <f t="shared" si="43"/>
        <v>1.5646361111111109</v>
      </c>
      <c r="I442" s="16">
        <f t="shared" si="44"/>
        <v>2.7431379335553427</v>
      </c>
      <c r="J442" s="19">
        <f t="shared" si="45"/>
        <v>3</v>
      </c>
      <c r="K442" s="13">
        <f t="shared" si="46"/>
        <v>1.1945358807900612E-2</v>
      </c>
    </row>
    <row r="443" spans="2:11" x14ac:dyDescent="0.25">
      <c r="B443" s="23">
        <v>19</v>
      </c>
      <c r="C443" s="23">
        <v>438</v>
      </c>
      <c r="D443" s="44">
        <v>42023.243750000001</v>
      </c>
      <c r="E443" s="39" t="s">
        <v>103</v>
      </c>
      <c r="F443" s="47">
        <f t="shared" si="42"/>
        <v>0.7</v>
      </c>
      <c r="G443" s="10">
        <v>3.5</v>
      </c>
      <c r="H443" s="13">
        <f t="shared" si="43"/>
        <v>1.5646361111111109</v>
      </c>
      <c r="I443" s="16">
        <f t="shared" si="44"/>
        <v>2.7431379335553427</v>
      </c>
      <c r="J443" s="19">
        <f t="shared" si="45"/>
        <v>3</v>
      </c>
      <c r="K443" s="13">
        <f t="shared" si="46"/>
        <v>1.1945358807900612E-2</v>
      </c>
    </row>
    <row r="444" spans="2:11" x14ac:dyDescent="0.25">
      <c r="B444" s="23">
        <v>19</v>
      </c>
      <c r="C444" s="23">
        <v>439</v>
      </c>
      <c r="D444" s="44">
        <v>42023.285416666666</v>
      </c>
      <c r="E444" s="39" t="s">
        <v>104</v>
      </c>
      <c r="F444" s="47">
        <f t="shared" si="42"/>
        <v>0.5</v>
      </c>
      <c r="G444" s="10">
        <v>3.5</v>
      </c>
      <c r="H444" s="13">
        <f t="shared" si="43"/>
        <v>1.5646361111111109</v>
      </c>
      <c r="I444" s="16">
        <f t="shared" si="44"/>
        <v>2.7431379335553427</v>
      </c>
      <c r="J444" s="19">
        <f t="shared" si="45"/>
        <v>3</v>
      </c>
      <c r="K444" s="13">
        <f t="shared" si="46"/>
        <v>1.1945358807900612E-2</v>
      </c>
    </row>
    <row r="445" spans="2:11" x14ac:dyDescent="0.25">
      <c r="B445" s="23">
        <v>19</v>
      </c>
      <c r="C445" s="23">
        <v>440</v>
      </c>
      <c r="D445" s="44">
        <v>42023.32708333333</v>
      </c>
      <c r="E445" s="39" t="s">
        <v>104</v>
      </c>
      <c r="F445" s="47">
        <f t="shared" si="42"/>
        <v>0.5</v>
      </c>
      <c r="G445" s="10">
        <v>3.5</v>
      </c>
      <c r="H445" s="13">
        <f t="shared" si="43"/>
        <v>1.5646361111111109</v>
      </c>
      <c r="I445" s="16">
        <f t="shared" si="44"/>
        <v>2.7431379335553427</v>
      </c>
      <c r="J445" s="19">
        <f t="shared" si="45"/>
        <v>3</v>
      </c>
      <c r="K445" s="13">
        <f t="shared" si="46"/>
        <v>1.1945358807900612E-2</v>
      </c>
    </row>
    <row r="446" spans="2:11" x14ac:dyDescent="0.25">
      <c r="B446" s="23">
        <v>19</v>
      </c>
      <c r="C446" s="23">
        <v>441</v>
      </c>
      <c r="D446" s="44">
        <v>42023.368750000001</v>
      </c>
      <c r="E446" s="39" t="s">
        <v>104</v>
      </c>
      <c r="F446" s="47">
        <f t="shared" si="42"/>
        <v>0.5</v>
      </c>
      <c r="G446" s="10">
        <v>6.9</v>
      </c>
      <c r="H446" s="13">
        <f t="shared" si="43"/>
        <v>3.0845683333333334</v>
      </c>
      <c r="I446" s="16">
        <f t="shared" si="44"/>
        <v>5.4079004975805338</v>
      </c>
      <c r="J446" s="19">
        <f t="shared" si="45"/>
        <v>6</v>
      </c>
      <c r="K446" s="13">
        <f t="shared" si="46"/>
        <v>9.1525548142848398E-2</v>
      </c>
    </row>
    <row r="447" spans="2:11" x14ac:dyDescent="0.25">
      <c r="B447" s="23">
        <v>19</v>
      </c>
      <c r="C447" s="23">
        <v>442</v>
      </c>
      <c r="D447" s="44">
        <v>42023.410416666666</v>
      </c>
      <c r="E447" s="39" t="s">
        <v>102</v>
      </c>
      <c r="F447" s="47">
        <f t="shared" si="42"/>
        <v>1</v>
      </c>
      <c r="G447" s="10">
        <v>3.5</v>
      </c>
      <c r="H447" s="13">
        <f t="shared" si="43"/>
        <v>1.5646361111111109</v>
      </c>
      <c r="I447" s="16">
        <f t="shared" si="44"/>
        <v>2.7431379335553427</v>
      </c>
      <c r="J447" s="19">
        <f t="shared" si="45"/>
        <v>3</v>
      </c>
      <c r="K447" s="13">
        <f t="shared" si="46"/>
        <v>1.1945358807900612E-2</v>
      </c>
    </row>
    <row r="448" spans="2:11" x14ac:dyDescent="0.25">
      <c r="B448" s="23">
        <v>19</v>
      </c>
      <c r="C448" s="23">
        <v>443</v>
      </c>
      <c r="D448" s="44">
        <v>42023.45208333333</v>
      </c>
      <c r="E448" s="39" t="s">
        <v>102</v>
      </c>
      <c r="F448" s="47">
        <f t="shared" si="42"/>
        <v>1</v>
      </c>
      <c r="G448" s="10">
        <v>5.8</v>
      </c>
      <c r="H448" s="13">
        <f t="shared" si="43"/>
        <v>2.5928255555555553</v>
      </c>
      <c r="I448" s="16">
        <f t="shared" si="44"/>
        <v>4.5457714327488539</v>
      </c>
      <c r="J448" s="19">
        <f t="shared" si="45"/>
        <v>5</v>
      </c>
      <c r="K448" s="13">
        <f t="shared" si="46"/>
        <v>5.4359949801215252E-2</v>
      </c>
    </row>
    <row r="449" spans="2:11" x14ac:dyDescent="0.25">
      <c r="B449" s="23">
        <v>19</v>
      </c>
      <c r="C449" s="23">
        <v>444</v>
      </c>
      <c r="D449" s="44">
        <v>42023.493750000001</v>
      </c>
      <c r="E449" s="39" t="s">
        <v>104</v>
      </c>
      <c r="F449" s="47">
        <f t="shared" si="42"/>
        <v>0.5</v>
      </c>
      <c r="G449" s="10">
        <v>9.1999999999999993</v>
      </c>
      <c r="H449" s="13">
        <f t="shared" si="43"/>
        <v>4.1127577777777775</v>
      </c>
      <c r="I449" s="16">
        <f t="shared" si="44"/>
        <v>7.2105339967740445</v>
      </c>
      <c r="J449" s="19">
        <f t="shared" si="45"/>
        <v>8</v>
      </c>
      <c r="K449" s="13">
        <f t="shared" si="46"/>
        <v>0.21694944744971459</v>
      </c>
    </row>
    <row r="450" spans="2:11" x14ac:dyDescent="0.25">
      <c r="B450" s="23">
        <v>19</v>
      </c>
      <c r="C450" s="23">
        <v>445</v>
      </c>
      <c r="D450" s="44">
        <v>42023.535416666666</v>
      </c>
      <c r="E450" s="39" t="s">
        <v>104</v>
      </c>
      <c r="F450" s="47">
        <f t="shared" si="42"/>
        <v>0.5</v>
      </c>
      <c r="G450" s="10">
        <v>9.1999999999999993</v>
      </c>
      <c r="H450" s="13">
        <f t="shared" si="43"/>
        <v>4.1127577777777775</v>
      </c>
      <c r="I450" s="16">
        <f t="shared" si="44"/>
        <v>7.2105339967740445</v>
      </c>
      <c r="J450" s="19">
        <f t="shared" si="45"/>
        <v>8</v>
      </c>
      <c r="K450" s="13">
        <f t="shared" si="46"/>
        <v>0.21694944744971459</v>
      </c>
    </row>
    <row r="451" spans="2:11" x14ac:dyDescent="0.25">
      <c r="B451" s="23">
        <v>19</v>
      </c>
      <c r="C451" s="23">
        <v>446</v>
      </c>
      <c r="D451" s="44">
        <v>42023.57708333333</v>
      </c>
      <c r="E451" s="39" t="s">
        <v>104</v>
      </c>
      <c r="F451" s="47">
        <f t="shared" si="42"/>
        <v>0.5</v>
      </c>
      <c r="G451" s="10">
        <v>5.8</v>
      </c>
      <c r="H451" s="13">
        <f t="shared" si="43"/>
        <v>2.5928255555555553</v>
      </c>
      <c r="I451" s="16">
        <f t="shared" si="44"/>
        <v>4.5457714327488539</v>
      </c>
      <c r="J451" s="19">
        <f t="shared" si="45"/>
        <v>5</v>
      </c>
      <c r="K451" s="13">
        <f t="shared" si="46"/>
        <v>5.4359949801215252E-2</v>
      </c>
    </row>
    <row r="452" spans="2:11" x14ac:dyDescent="0.25">
      <c r="B452" s="23">
        <v>19</v>
      </c>
      <c r="C452" s="23">
        <v>447</v>
      </c>
      <c r="D452" s="44">
        <v>42023.618750000001</v>
      </c>
      <c r="E452" s="39" t="s">
        <v>103</v>
      </c>
      <c r="F452" s="47">
        <f t="shared" si="42"/>
        <v>0.7</v>
      </c>
      <c r="G452" s="10">
        <v>5.8</v>
      </c>
      <c r="H452" s="13">
        <f t="shared" si="43"/>
        <v>2.5928255555555553</v>
      </c>
      <c r="I452" s="16">
        <f t="shared" si="44"/>
        <v>4.5457714327488539</v>
      </c>
      <c r="J452" s="19">
        <f t="shared" si="45"/>
        <v>5</v>
      </c>
      <c r="K452" s="13">
        <f t="shared" si="46"/>
        <v>5.4359949801215252E-2</v>
      </c>
    </row>
    <row r="453" spans="2:11" x14ac:dyDescent="0.25">
      <c r="B453" s="23">
        <v>19</v>
      </c>
      <c r="C453" s="23">
        <v>448</v>
      </c>
      <c r="D453" s="44">
        <v>42023.660416666666</v>
      </c>
      <c r="E453" s="39" t="s">
        <v>105</v>
      </c>
      <c r="F453" s="47">
        <f t="shared" si="42"/>
        <v>0.3</v>
      </c>
      <c r="G453" s="10">
        <v>9.1999999999999993</v>
      </c>
      <c r="H453" s="13">
        <f t="shared" si="43"/>
        <v>4.1127577777777775</v>
      </c>
      <c r="I453" s="16">
        <f t="shared" si="44"/>
        <v>7.2105339967740445</v>
      </c>
      <c r="J453" s="19">
        <f t="shared" si="45"/>
        <v>8</v>
      </c>
      <c r="K453" s="13">
        <f t="shared" si="46"/>
        <v>0.21694944744971459</v>
      </c>
    </row>
    <row r="454" spans="2:11" x14ac:dyDescent="0.25">
      <c r="B454" s="23">
        <v>19</v>
      </c>
      <c r="C454" s="23">
        <v>449</v>
      </c>
      <c r="D454" s="44">
        <v>42023.70208333333</v>
      </c>
      <c r="E454" s="39" t="s">
        <v>105</v>
      </c>
      <c r="F454" s="47">
        <f t="shared" ref="F454:F517" si="47">+VLOOKUP(E454,$R$6:$S$25,2,FALSE)</f>
        <v>0.3</v>
      </c>
      <c r="G454" s="10">
        <v>8.1</v>
      </c>
      <c r="H454" s="13">
        <f t="shared" ref="H454:H517" si="48">+G454*1609.34/3600</f>
        <v>3.6210149999999994</v>
      </c>
      <c r="I454" s="16">
        <f t="shared" ref="I454:I517" si="49">H454*(8^0.27)</f>
        <v>6.3484049319423645</v>
      </c>
      <c r="J454" s="19">
        <f t="shared" ref="J454:J517" si="50">IF(AND(I454&gt;=0,I454&lt;1),1,IF(AND(I454&gt;=1,I454&lt;2),2,IF(AND(I454&gt;=2,I454&lt;3),3,IF(AND(I454&gt;=3,I454&lt;4),4,IF(AND(I454&gt;=4,I454&lt;5),5,IF(AND(I454&gt;=5,I454&lt;6),6,IF(AND(I454&gt;=6,I454&lt;7),7,IF(AND(I454&gt;=7,I454&lt;8),8,IF(AND(I454&gt;=8,I454&lt;9),9,IF(AND(I454&gt;=9,I454&lt;10),10,IF(AND(I454&gt;=10,I454&lt;11),11,IF(AND(I454&gt;=11,I454&lt;12),12,IF(AND(I454&gt;=12,I454&lt;13),13,IF(AND(I454&gt;=13,I454&lt;14),14,IF(AND(I454&gt;=14,I454&lt;15),15,IF(AND(I454&gt;=15,I454&lt;25),16,IF(I454&gt;25,17,0)))))))))))))))))</f>
        <v>7</v>
      </c>
      <c r="K454" s="13">
        <f t="shared" ref="K454:K517" si="51">MIN((I454/$L$5)^3*$K$5,$K$5)</f>
        <v>0.14806421994704388</v>
      </c>
    </row>
    <row r="455" spans="2:11" x14ac:dyDescent="0.25">
      <c r="B455" s="23">
        <v>19</v>
      </c>
      <c r="C455" s="23">
        <v>450</v>
      </c>
      <c r="D455" s="44">
        <v>42023.743750000001</v>
      </c>
      <c r="E455" s="39" t="s">
        <v>105</v>
      </c>
      <c r="F455" s="47">
        <f t="shared" si="47"/>
        <v>0.3</v>
      </c>
      <c r="G455" s="10">
        <v>6.9</v>
      </c>
      <c r="H455" s="13">
        <f t="shared" si="48"/>
        <v>3.0845683333333334</v>
      </c>
      <c r="I455" s="16">
        <f t="shared" si="49"/>
        <v>5.4079004975805338</v>
      </c>
      <c r="J455" s="19">
        <f t="shared" si="50"/>
        <v>6</v>
      </c>
      <c r="K455" s="13">
        <f t="shared" si="51"/>
        <v>9.1525548142848398E-2</v>
      </c>
    </row>
    <row r="456" spans="2:11" x14ac:dyDescent="0.25">
      <c r="B456" s="23">
        <v>19</v>
      </c>
      <c r="C456" s="23">
        <v>451</v>
      </c>
      <c r="D456" s="44">
        <v>42023.785416666666</v>
      </c>
      <c r="E456" s="39" t="s">
        <v>105</v>
      </c>
      <c r="F456" s="47">
        <f t="shared" si="47"/>
        <v>0.3</v>
      </c>
      <c r="G456" s="10">
        <v>3.5</v>
      </c>
      <c r="H456" s="13">
        <f t="shared" si="48"/>
        <v>1.5646361111111109</v>
      </c>
      <c r="I456" s="16">
        <f t="shared" si="49"/>
        <v>2.7431379335553427</v>
      </c>
      <c r="J456" s="19">
        <f t="shared" si="50"/>
        <v>3</v>
      </c>
      <c r="K456" s="13">
        <f t="shared" si="51"/>
        <v>1.1945358807900612E-2</v>
      </c>
    </row>
    <row r="457" spans="2:11" x14ac:dyDescent="0.25">
      <c r="B457" s="23">
        <v>19</v>
      </c>
      <c r="C457" s="23">
        <v>452</v>
      </c>
      <c r="D457" s="44">
        <v>42023.82708333333</v>
      </c>
      <c r="E457" s="39" t="s">
        <v>105</v>
      </c>
      <c r="F457" s="47">
        <f t="shared" si="47"/>
        <v>0.3</v>
      </c>
      <c r="G457" s="10">
        <v>3.5</v>
      </c>
      <c r="H457" s="13">
        <f t="shared" si="48"/>
        <v>1.5646361111111109</v>
      </c>
      <c r="I457" s="16">
        <f t="shared" si="49"/>
        <v>2.7431379335553427</v>
      </c>
      <c r="J457" s="19">
        <f t="shared" si="50"/>
        <v>3</v>
      </c>
      <c r="K457" s="13">
        <f t="shared" si="51"/>
        <v>1.1945358807900612E-2</v>
      </c>
    </row>
    <row r="458" spans="2:11" x14ac:dyDescent="0.25">
      <c r="B458" s="23">
        <v>19</v>
      </c>
      <c r="C458" s="23">
        <v>453</v>
      </c>
      <c r="D458" s="44">
        <v>42023.868750000001</v>
      </c>
      <c r="E458" s="39" t="s">
        <v>105</v>
      </c>
      <c r="F458" s="47">
        <f t="shared" si="47"/>
        <v>0.3</v>
      </c>
      <c r="G458" s="10">
        <v>3.5</v>
      </c>
      <c r="H458" s="13">
        <f t="shared" si="48"/>
        <v>1.5646361111111109</v>
      </c>
      <c r="I458" s="16">
        <f t="shared" si="49"/>
        <v>2.7431379335553427</v>
      </c>
      <c r="J458" s="19">
        <f t="shared" si="50"/>
        <v>3</v>
      </c>
      <c r="K458" s="13">
        <f t="shared" si="51"/>
        <v>1.1945358807900612E-2</v>
      </c>
    </row>
    <row r="459" spans="2:11" x14ac:dyDescent="0.25">
      <c r="B459" s="23">
        <v>19</v>
      </c>
      <c r="C459" s="23">
        <v>454</v>
      </c>
      <c r="D459" s="44">
        <v>42023.910416666666</v>
      </c>
      <c r="E459" s="39" t="s">
        <v>105</v>
      </c>
      <c r="F459" s="47">
        <f t="shared" si="47"/>
        <v>0.3</v>
      </c>
      <c r="G459" s="10">
        <v>3.5</v>
      </c>
      <c r="H459" s="13">
        <f t="shared" si="48"/>
        <v>1.5646361111111109</v>
      </c>
      <c r="I459" s="16">
        <f t="shared" si="49"/>
        <v>2.7431379335553427</v>
      </c>
      <c r="J459" s="19">
        <f t="shared" si="50"/>
        <v>3</v>
      </c>
      <c r="K459" s="13">
        <f t="shared" si="51"/>
        <v>1.1945358807900612E-2</v>
      </c>
    </row>
    <row r="460" spans="2:11" x14ac:dyDescent="0.25">
      <c r="B460" s="23">
        <v>19</v>
      </c>
      <c r="C460" s="23">
        <v>455</v>
      </c>
      <c r="D460" s="44">
        <v>42023.95208333333</v>
      </c>
      <c r="E460" s="39" t="s">
        <v>105</v>
      </c>
      <c r="F460" s="47">
        <f t="shared" si="47"/>
        <v>0.3</v>
      </c>
      <c r="G460" s="10">
        <v>3.5</v>
      </c>
      <c r="H460" s="13">
        <f t="shared" si="48"/>
        <v>1.5646361111111109</v>
      </c>
      <c r="I460" s="16">
        <f t="shared" si="49"/>
        <v>2.7431379335553427</v>
      </c>
      <c r="J460" s="19">
        <f t="shared" si="50"/>
        <v>3</v>
      </c>
      <c r="K460" s="13">
        <f t="shared" si="51"/>
        <v>1.1945358807900612E-2</v>
      </c>
    </row>
    <row r="461" spans="2:11" x14ac:dyDescent="0.25">
      <c r="B461" s="23">
        <v>19</v>
      </c>
      <c r="C461" s="23">
        <v>456</v>
      </c>
      <c r="D461" s="44">
        <v>42023.993750000001</v>
      </c>
      <c r="E461" s="39" t="s">
        <v>103</v>
      </c>
      <c r="F461" s="47">
        <f t="shared" si="47"/>
        <v>0.7</v>
      </c>
      <c r="G461" s="10">
        <v>5.8</v>
      </c>
      <c r="H461" s="13">
        <f t="shared" si="48"/>
        <v>2.5928255555555553</v>
      </c>
      <c r="I461" s="16">
        <f t="shared" si="49"/>
        <v>4.5457714327488539</v>
      </c>
      <c r="J461" s="19">
        <f t="shared" si="50"/>
        <v>5</v>
      </c>
      <c r="K461" s="13">
        <f t="shared" si="51"/>
        <v>5.4359949801215252E-2</v>
      </c>
    </row>
    <row r="462" spans="2:11" x14ac:dyDescent="0.25">
      <c r="B462" s="23">
        <v>20</v>
      </c>
      <c r="C462" s="23">
        <v>457</v>
      </c>
      <c r="D462" s="44">
        <v>42024.035416666666</v>
      </c>
      <c r="E462" s="39" t="s">
        <v>103</v>
      </c>
      <c r="F462" s="47">
        <f t="shared" si="47"/>
        <v>0.7</v>
      </c>
      <c r="G462" s="10">
        <v>3.5</v>
      </c>
      <c r="H462" s="13">
        <f t="shared" si="48"/>
        <v>1.5646361111111109</v>
      </c>
      <c r="I462" s="16">
        <f t="shared" si="49"/>
        <v>2.7431379335553427</v>
      </c>
      <c r="J462" s="19">
        <f t="shared" si="50"/>
        <v>3</v>
      </c>
      <c r="K462" s="13">
        <f t="shared" si="51"/>
        <v>1.1945358807900612E-2</v>
      </c>
    </row>
    <row r="463" spans="2:11" x14ac:dyDescent="0.25">
      <c r="B463" s="23">
        <v>20</v>
      </c>
      <c r="C463" s="23">
        <v>458</v>
      </c>
      <c r="D463" s="44">
        <v>42024.07708333333</v>
      </c>
      <c r="E463" s="39" t="s">
        <v>103</v>
      </c>
      <c r="F463" s="47">
        <f t="shared" si="47"/>
        <v>0.7</v>
      </c>
      <c r="G463" s="10">
        <v>3.5</v>
      </c>
      <c r="H463" s="13">
        <f t="shared" si="48"/>
        <v>1.5646361111111109</v>
      </c>
      <c r="I463" s="16">
        <f t="shared" si="49"/>
        <v>2.7431379335553427</v>
      </c>
      <c r="J463" s="19">
        <f t="shared" si="50"/>
        <v>3</v>
      </c>
      <c r="K463" s="13">
        <f t="shared" si="51"/>
        <v>1.1945358807900612E-2</v>
      </c>
    </row>
    <row r="464" spans="2:11" x14ac:dyDescent="0.25">
      <c r="B464" s="23">
        <v>20</v>
      </c>
      <c r="C464" s="23">
        <v>459</v>
      </c>
      <c r="D464" s="44">
        <v>42024.118750000001</v>
      </c>
      <c r="E464" s="39" t="s">
        <v>104</v>
      </c>
      <c r="F464" s="47">
        <f t="shared" si="47"/>
        <v>0.5</v>
      </c>
      <c r="G464" s="10">
        <v>3.5</v>
      </c>
      <c r="H464" s="13">
        <f t="shared" si="48"/>
        <v>1.5646361111111109</v>
      </c>
      <c r="I464" s="16">
        <f t="shared" si="49"/>
        <v>2.7431379335553427</v>
      </c>
      <c r="J464" s="19">
        <f t="shared" si="50"/>
        <v>3</v>
      </c>
      <c r="K464" s="13">
        <f t="shared" si="51"/>
        <v>1.1945358807900612E-2</v>
      </c>
    </row>
    <row r="465" spans="2:11" x14ac:dyDescent="0.25">
      <c r="B465" s="23">
        <v>20</v>
      </c>
      <c r="C465" s="23">
        <v>460</v>
      </c>
      <c r="D465" s="44">
        <v>42024.160416666666</v>
      </c>
      <c r="E465" s="39" t="s">
        <v>102</v>
      </c>
      <c r="F465" s="47">
        <f t="shared" si="47"/>
        <v>1</v>
      </c>
      <c r="G465" s="10">
        <v>3.5</v>
      </c>
      <c r="H465" s="13">
        <f t="shared" si="48"/>
        <v>1.5646361111111109</v>
      </c>
      <c r="I465" s="16">
        <f t="shared" si="49"/>
        <v>2.7431379335553427</v>
      </c>
      <c r="J465" s="19">
        <f t="shared" si="50"/>
        <v>3</v>
      </c>
      <c r="K465" s="13">
        <f t="shared" si="51"/>
        <v>1.1945358807900612E-2</v>
      </c>
    </row>
    <row r="466" spans="2:11" x14ac:dyDescent="0.25">
      <c r="B466" s="23">
        <v>20</v>
      </c>
      <c r="C466" s="23">
        <v>461</v>
      </c>
      <c r="D466" s="44">
        <v>42024.20208333333</v>
      </c>
      <c r="E466" s="39" t="s">
        <v>102</v>
      </c>
      <c r="F466" s="47">
        <f t="shared" si="47"/>
        <v>1</v>
      </c>
      <c r="G466" s="10">
        <v>3.5</v>
      </c>
      <c r="H466" s="13">
        <f t="shared" si="48"/>
        <v>1.5646361111111109</v>
      </c>
      <c r="I466" s="16">
        <f t="shared" si="49"/>
        <v>2.7431379335553427</v>
      </c>
      <c r="J466" s="19">
        <f t="shared" si="50"/>
        <v>3</v>
      </c>
      <c r="K466" s="13">
        <f t="shared" si="51"/>
        <v>1.1945358807900612E-2</v>
      </c>
    </row>
    <row r="467" spans="2:11" x14ac:dyDescent="0.25">
      <c r="B467" s="23">
        <v>20</v>
      </c>
      <c r="C467" s="23">
        <v>462</v>
      </c>
      <c r="D467" s="44">
        <v>42024.243750000001</v>
      </c>
      <c r="E467" s="39" t="s">
        <v>102</v>
      </c>
      <c r="F467" s="47">
        <f t="shared" si="47"/>
        <v>1</v>
      </c>
      <c r="G467" s="10">
        <v>4.5999999999999996</v>
      </c>
      <c r="H467" s="13">
        <f t="shared" si="48"/>
        <v>2.0563788888888888</v>
      </c>
      <c r="I467" s="16">
        <f t="shared" si="49"/>
        <v>3.6052669983870222</v>
      </c>
      <c r="J467" s="19">
        <f t="shared" si="50"/>
        <v>4</v>
      </c>
      <c r="K467" s="13">
        <f t="shared" si="51"/>
        <v>2.7118680931214324E-2</v>
      </c>
    </row>
    <row r="468" spans="2:11" x14ac:dyDescent="0.25">
      <c r="B468" s="23">
        <v>20</v>
      </c>
      <c r="C468" s="23">
        <v>463</v>
      </c>
      <c r="D468" s="44">
        <v>42024.285416666666</v>
      </c>
      <c r="E468" s="39" t="s">
        <v>102</v>
      </c>
      <c r="F468" s="47">
        <f t="shared" si="47"/>
        <v>1</v>
      </c>
      <c r="G468" s="10">
        <v>4.5999999999999996</v>
      </c>
      <c r="H468" s="13">
        <f t="shared" si="48"/>
        <v>2.0563788888888888</v>
      </c>
      <c r="I468" s="16">
        <f t="shared" si="49"/>
        <v>3.6052669983870222</v>
      </c>
      <c r="J468" s="19">
        <f t="shared" si="50"/>
        <v>4</v>
      </c>
      <c r="K468" s="13">
        <f t="shared" si="51"/>
        <v>2.7118680931214324E-2</v>
      </c>
    </row>
    <row r="469" spans="2:11" x14ac:dyDescent="0.25">
      <c r="B469" s="23">
        <v>20</v>
      </c>
      <c r="C469" s="23">
        <v>464</v>
      </c>
      <c r="D469" s="44">
        <v>42024.32708333333</v>
      </c>
      <c r="E469" s="39" t="s">
        <v>102</v>
      </c>
      <c r="F469" s="47">
        <f t="shared" si="47"/>
        <v>1</v>
      </c>
      <c r="G469" s="10">
        <v>8.1</v>
      </c>
      <c r="H469" s="13">
        <f t="shared" si="48"/>
        <v>3.6210149999999994</v>
      </c>
      <c r="I469" s="16">
        <f t="shared" si="49"/>
        <v>6.3484049319423645</v>
      </c>
      <c r="J469" s="19">
        <f t="shared" si="50"/>
        <v>7</v>
      </c>
      <c r="K469" s="13">
        <f t="shared" si="51"/>
        <v>0.14806421994704388</v>
      </c>
    </row>
    <row r="470" spans="2:11" x14ac:dyDescent="0.25">
      <c r="B470" s="23">
        <v>20</v>
      </c>
      <c r="C470" s="23">
        <v>465</v>
      </c>
      <c r="D470" s="44">
        <v>42024.368750000001</v>
      </c>
      <c r="E470" s="39" t="s">
        <v>102</v>
      </c>
      <c r="F470" s="47">
        <f t="shared" si="47"/>
        <v>1</v>
      </c>
      <c r="G470" s="10">
        <v>3.5</v>
      </c>
      <c r="H470" s="13">
        <f t="shared" si="48"/>
        <v>1.5646361111111109</v>
      </c>
      <c r="I470" s="16">
        <f t="shared" si="49"/>
        <v>2.7431379335553427</v>
      </c>
      <c r="J470" s="19">
        <f t="shared" si="50"/>
        <v>3</v>
      </c>
      <c r="K470" s="13">
        <f t="shared" si="51"/>
        <v>1.1945358807900612E-2</v>
      </c>
    </row>
    <row r="471" spans="2:11" x14ac:dyDescent="0.25">
      <c r="B471" s="23">
        <v>20</v>
      </c>
      <c r="C471" s="23">
        <v>466</v>
      </c>
      <c r="D471" s="44">
        <v>42024.410416666666</v>
      </c>
      <c r="E471" s="39" t="s">
        <v>102</v>
      </c>
      <c r="F471" s="47">
        <f t="shared" si="47"/>
        <v>1</v>
      </c>
      <c r="G471" s="10">
        <v>4.5999999999999996</v>
      </c>
      <c r="H471" s="13">
        <f t="shared" si="48"/>
        <v>2.0563788888888888</v>
      </c>
      <c r="I471" s="16">
        <f t="shared" si="49"/>
        <v>3.6052669983870222</v>
      </c>
      <c r="J471" s="19">
        <f t="shared" si="50"/>
        <v>4</v>
      </c>
      <c r="K471" s="13">
        <f t="shared" si="51"/>
        <v>2.7118680931214324E-2</v>
      </c>
    </row>
    <row r="472" spans="2:11" x14ac:dyDescent="0.25">
      <c r="B472" s="23">
        <v>20</v>
      </c>
      <c r="C472" s="23">
        <v>467</v>
      </c>
      <c r="D472" s="44">
        <v>42024.45208333333</v>
      </c>
      <c r="E472" s="39" t="s">
        <v>102</v>
      </c>
      <c r="F472" s="47">
        <f t="shared" si="47"/>
        <v>1</v>
      </c>
      <c r="G472" s="10">
        <v>4.5999999999999996</v>
      </c>
      <c r="H472" s="13">
        <f t="shared" si="48"/>
        <v>2.0563788888888888</v>
      </c>
      <c r="I472" s="16">
        <f t="shared" si="49"/>
        <v>3.6052669983870222</v>
      </c>
      <c r="J472" s="19">
        <f t="shared" si="50"/>
        <v>4</v>
      </c>
      <c r="K472" s="13">
        <f t="shared" si="51"/>
        <v>2.7118680931214324E-2</v>
      </c>
    </row>
    <row r="473" spans="2:11" x14ac:dyDescent="0.25">
      <c r="B473" s="23">
        <v>20</v>
      </c>
      <c r="C473" s="23">
        <v>468</v>
      </c>
      <c r="D473" s="44">
        <v>42024.493750000001</v>
      </c>
      <c r="E473" s="39" t="s">
        <v>104</v>
      </c>
      <c r="F473" s="47">
        <f t="shared" si="47"/>
        <v>0.5</v>
      </c>
      <c r="G473" s="10">
        <v>6.9</v>
      </c>
      <c r="H473" s="13">
        <f t="shared" si="48"/>
        <v>3.0845683333333334</v>
      </c>
      <c r="I473" s="16">
        <f t="shared" si="49"/>
        <v>5.4079004975805338</v>
      </c>
      <c r="J473" s="19">
        <f t="shared" si="50"/>
        <v>6</v>
      </c>
      <c r="K473" s="13">
        <f t="shared" si="51"/>
        <v>9.1525548142848398E-2</v>
      </c>
    </row>
    <row r="474" spans="2:11" x14ac:dyDescent="0.25">
      <c r="B474" s="23">
        <v>20</v>
      </c>
      <c r="C474" s="23">
        <v>469</v>
      </c>
      <c r="D474" s="44">
        <v>42024.535416666666</v>
      </c>
      <c r="E474" s="39" t="s">
        <v>104</v>
      </c>
      <c r="F474" s="47">
        <f t="shared" si="47"/>
        <v>0.5</v>
      </c>
      <c r="G474" s="10">
        <v>3.5</v>
      </c>
      <c r="H474" s="13">
        <f t="shared" si="48"/>
        <v>1.5646361111111109</v>
      </c>
      <c r="I474" s="16">
        <f t="shared" si="49"/>
        <v>2.7431379335553427</v>
      </c>
      <c r="J474" s="19">
        <f t="shared" si="50"/>
        <v>3</v>
      </c>
      <c r="K474" s="13">
        <f t="shared" si="51"/>
        <v>1.1945358807900612E-2</v>
      </c>
    </row>
    <row r="475" spans="2:11" x14ac:dyDescent="0.25">
      <c r="B475" s="23">
        <v>20</v>
      </c>
      <c r="C475" s="23">
        <v>470</v>
      </c>
      <c r="D475" s="44">
        <v>42024.57708333333</v>
      </c>
      <c r="E475" s="39" t="s">
        <v>104</v>
      </c>
      <c r="F475" s="47">
        <f t="shared" si="47"/>
        <v>0.5</v>
      </c>
      <c r="G475" s="10">
        <v>5.8</v>
      </c>
      <c r="H475" s="13">
        <f t="shared" si="48"/>
        <v>2.5928255555555553</v>
      </c>
      <c r="I475" s="16">
        <f t="shared" si="49"/>
        <v>4.5457714327488539</v>
      </c>
      <c r="J475" s="19">
        <f t="shared" si="50"/>
        <v>5</v>
      </c>
      <c r="K475" s="13">
        <f t="shared" si="51"/>
        <v>5.4359949801215252E-2</v>
      </c>
    </row>
    <row r="476" spans="2:11" x14ac:dyDescent="0.25">
      <c r="B476" s="23">
        <v>20</v>
      </c>
      <c r="C476" s="23">
        <v>471</v>
      </c>
      <c r="D476" s="44">
        <v>42024.618750000001</v>
      </c>
      <c r="E476" s="39" t="s">
        <v>103</v>
      </c>
      <c r="F476" s="47">
        <f t="shared" si="47"/>
        <v>0.7</v>
      </c>
      <c r="G476" s="10">
        <v>5.8</v>
      </c>
      <c r="H476" s="13">
        <f t="shared" si="48"/>
        <v>2.5928255555555553</v>
      </c>
      <c r="I476" s="16">
        <f t="shared" si="49"/>
        <v>4.5457714327488539</v>
      </c>
      <c r="J476" s="19">
        <f t="shared" si="50"/>
        <v>5</v>
      </c>
      <c r="K476" s="13">
        <f t="shared" si="51"/>
        <v>5.4359949801215252E-2</v>
      </c>
    </row>
    <row r="477" spans="2:11" x14ac:dyDescent="0.25">
      <c r="B477" s="23">
        <v>20</v>
      </c>
      <c r="C477" s="23">
        <v>472</v>
      </c>
      <c r="D477" s="44">
        <v>42024.660416666666</v>
      </c>
      <c r="E477" s="39" t="s">
        <v>105</v>
      </c>
      <c r="F477" s="47">
        <f t="shared" si="47"/>
        <v>0.3</v>
      </c>
      <c r="G477" s="10">
        <v>5.8</v>
      </c>
      <c r="H477" s="13">
        <f t="shared" si="48"/>
        <v>2.5928255555555553</v>
      </c>
      <c r="I477" s="16">
        <f t="shared" si="49"/>
        <v>4.5457714327488539</v>
      </c>
      <c r="J477" s="19">
        <f t="shared" si="50"/>
        <v>5</v>
      </c>
      <c r="K477" s="13">
        <f t="shared" si="51"/>
        <v>5.4359949801215252E-2</v>
      </c>
    </row>
    <row r="478" spans="2:11" x14ac:dyDescent="0.25">
      <c r="B478" s="23">
        <v>20</v>
      </c>
      <c r="C478" s="23">
        <v>473</v>
      </c>
      <c r="D478" s="44">
        <v>42024.70208333333</v>
      </c>
      <c r="E478" s="39" t="s">
        <v>105</v>
      </c>
      <c r="F478" s="47">
        <f t="shared" si="47"/>
        <v>0.3</v>
      </c>
      <c r="G478" s="10">
        <v>5.8</v>
      </c>
      <c r="H478" s="13">
        <f t="shared" si="48"/>
        <v>2.5928255555555553</v>
      </c>
      <c r="I478" s="16">
        <f t="shared" si="49"/>
        <v>4.5457714327488539</v>
      </c>
      <c r="J478" s="19">
        <f t="shared" si="50"/>
        <v>5</v>
      </c>
      <c r="K478" s="13">
        <f t="shared" si="51"/>
        <v>5.4359949801215252E-2</v>
      </c>
    </row>
    <row r="479" spans="2:11" x14ac:dyDescent="0.25">
      <c r="B479" s="23">
        <v>20</v>
      </c>
      <c r="C479" s="23">
        <v>474</v>
      </c>
      <c r="D479" s="44">
        <v>42024.743750000001</v>
      </c>
      <c r="E479" s="39" t="s">
        <v>105</v>
      </c>
      <c r="F479" s="47">
        <f t="shared" si="47"/>
        <v>0.3</v>
      </c>
      <c r="G479" s="10">
        <v>5.8</v>
      </c>
      <c r="H479" s="13">
        <f t="shared" si="48"/>
        <v>2.5928255555555553</v>
      </c>
      <c r="I479" s="16">
        <f t="shared" si="49"/>
        <v>4.5457714327488539</v>
      </c>
      <c r="J479" s="19">
        <f t="shared" si="50"/>
        <v>5</v>
      </c>
      <c r="K479" s="13">
        <f t="shared" si="51"/>
        <v>5.4359949801215252E-2</v>
      </c>
    </row>
    <row r="480" spans="2:11" x14ac:dyDescent="0.25">
      <c r="B480" s="23">
        <v>20</v>
      </c>
      <c r="C480" s="23">
        <v>475</v>
      </c>
      <c r="D480" s="44">
        <v>42024.785416666666</v>
      </c>
      <c r="E480" s="39" t="s">
        <v>105</v>
      </c>
      <c r="F480" s="47">
        <f t="shared" si="47"/>
        <v>0.3</v>
      </c>
      <c r="G480" s="10">
        <v>3.5</v>
      </c>
      <c r="H480" s="13">
        <f t="shared" si="48"/>
        <v>1.5646361111111109</v>
      </c>
      <c r="I480" s="16">
        <f t="shared" si="49"/>
        <v>2.7431379335553427</v>
      </c>
      <c r="J480" s="19">
        <f t="shared" si="50"/>
        <v>3</v>
      </c>
      <c r="K480" s="13">
        <f t="shared" si="51"/>
        <v>1.1945358807900612E-2</v>
      </c>
    </row>
    <row r="481" spans="2:11" x14ac:dyDescent="0.25">
      <c r="B481" s="23">
        <v>20</v>
      </c>
      <c r="C481" s="23">
        <v>476</v>
      </c>
      <c r="D481" s="44">
        <v>42024.82708333333</v>
      </c>
      <c r="E481" s="39" t="s">
        <v>105</v>
      </c>
      <c r="F481" s="47">
        <f t="shared" si="47"/>
        <v>0.3</v>
      </c>
      <c r="G481" s="10">
        <v>3.5</v>
      </c>
      <c r="H481" s="13">
        <f t="shared" si="48"/>
        <v>1.5646361111111109</v>
      </c>
      <c r="I481" s="16">
        <f t="shared" si="49"/>
        <v>2.7431379335553427</v>
      </c>
      <c r="J481" s="19">
        <f t="shared" si="50"/>
        <v>3</v>
      </c>
      <c r="K481" s="13">
        <f t="shared" si="51"/>
        <v>1.1945358807900612E-2</v>
      </c>
    </row>
    <row r="482" spans="2:11" x14ac:dyDescent="0.25">
      <c r="B482" s="23">
        <v>20</v>
      </c>
      <c r="C482" s="23">
        <v>477</v>
      </c>
      <c r="D482" s="44">
        <v>42024.868750000001</v>
      </c>
      <c r="E482" s="39" t="s">
        <v>105</v>
      </c>
      <c r="F482" s="47">
        <f t="shared" si="47"/>
        <v>0.3</v>
      </c>
      <c r="G482" s="10">
        <v>4.8</v>
      </c>
      <c r="H482" s="13">
        <f t="shared" si="48"/>
        <v>2.1457866666666665</v>
      </c>
      <c r="I482" s="16">
        <f t="shared" si="49"/>
        <v>3.7620177374473274</v>
      </c>
      <c r="J482" s="19">
        <f t="shared" si="50"/>
        <v>4</v>
      </c>
      <c r="K482" s="13">
        <f t="shared" si="51"/>
        <v>3.0811921196113E-2</v>
      </c>
    </row>
    <row r="483" spans="2:11" x14ac:dyDescent="0.25">
      <c r="B483" s="23">
        <v>20</v>
      </c>
      <c r="C483" s="23">
        <v>478</v>
      </c>
      <c r="D483" s="44">
        <v>42024.910416666666</v>
      </c>
      <c r="E483" s="39" t="s">
        <v>105</v>
      </c>
      <c r="F483" s="47">
        <f t="shared" si="47"/>
        <v>0.3</v>
      </c>
      <c r="G483" s="10">
        <v>3.5</v>
      </c>
      <c r="H483" s="13">
        <f t="shared" si="48"/>
        <v>1.5646361111111109</v>
      </c>
      <c r="I483" s="16">
        <f t="shared" si="49"/>
        <v>2.7431379335553427</v>
      </c>
      <c r="J483" s="19">
        <f t="shared" si="50"/>
        <v>3</v>
      </c>
      <c r="K483" s="13">
        <f t="shared" si="51"/>
        <v>1.1945358807900612E-2</v>
      </c>
    </row>
    <row r="484" spans="2:11" x14ac:dyDescent="0.25">
      <c r="B484" s="23">
        <v>20</v>
      </c>
      <c r="C484" s="23">
        <v>479</v>
      </c>
      <c r="D484" s="44">
        <v>42024.95208333333</v>
      </c>
      <c r="E484" s="39" t="s">
        <v>105</v>
      </c>
      <c r="F484" s="47">
        <f t="shared" si="47"/>
        <v>0.3</v>
      </c>
      <c r="G484" s="10">
        <v>4.8</v>
      </c>
      <c r="H484" s="13">
        <f t="shared" si="48"/>
        <v>2.1457866666666665</v>
      </c>
      <c r="I484" s="16">
        <f t="shared" si="49"/>
        <v>3.7620177374473274</v>
      </c>
      <c r="J484" s="19">
        <f t="shared" si="50"/>
        <v>4</v>
      </c>
      <c r="K484" s="13">
        <f t="shared" si="51"/>
        <v>3.0811921196113E-2</v>
      </c>
    </row>
    <row r="485" spans="2:11" x14ac:dyDescent="0.25">
      <c r="B485" s="23">
        <v>20</v>
      </c>
      <c r="C485" s="23">
        <v>480</v>
      </c>
      <c r="D485" s="44">
        <v>42024.993750000001</v>
      </c>
      <c r="E485" s="39" t="s">
        <v>105</v>
      </c>
      <c r="F485" s="47">
        <f t="shared" si="47"/>
        <v>0.3</v>
      </c>
      <c r="G485" s="10">
        <v>4.8</v>
      </c>
      <c r="H485" s="13">
        <f t="shared" si="48"/>
        <v>2.1457866666666665</v>
      </c>
      <c r="I485" s="16">
        <f t="shared" si="49"/>
        <v>3.7620177374473274</v>
      </c>
      <c r="J485" s="19">
        <f t="shared" si="50"/>
        <v>4</v>
      </c>
      <c r="K485" s="13">
        <f t="shared" si="51"/>
        <v>3.0811921196113E-2</v>
      </c>
    </row>
    <row r="486" spans="2:11" x14ac:dyDescent="0.25">
      <c r="B486" s="23">
        <v>21</v>
      </c>
      <c r="C486" s="23">
        <v>481</v>
      </c>
      <c r="D486" s="44">
        <v>42025.035416666666</v>
      </c>
      <c r="E486" s="39" t="s">
        <v>102</v>
      </c>
      <c r="F486" s="47">
        <f t="shared" si="47"/>
        <v>1</v>
      </c>
      <c r="G486" s="10">
        <v>4.8</v>
      </c>
      <c r="H486" s="13">
        <f t="shared" si="48"/>
        <v>2.1457866666666665</v>
      </c>
      <c r="I486" s="16">
        <f t="shared" si="49"/>
        <v>3.7620177374473274</v>
      </c>
      <c r="J486" s="19">
        <f t="shared" si="50"/>
        <v>4</v>
      </c>
      <c r="K486" s="13">
        <f t="shared" si="51"/>
        <v>3.0811921196113E-2</v>
      </c>
    </row>
    <row r="487" spans="2:11" x14ac:dyDescent="0.25">
      <c r="B487" s="23">
        <v>21</v>
      </c>
      <c r="C487" s="23">
        <v>482</v>
      </c>
      <c r="D487" s="44">
        <v>42025.07708333333</v>
      </c>
      <c r="E487" s="39" t="s">
        <v>105</v>
      </c>
      <c r="F487" s="47">
        <f t="shared" si="47"/>
        <v>0.3</v>
      </c>
      <c r="G487" s="10">
        <v>4.8</v>
      </c>
      <c r="H487" s="13">
        <f t="shared" si="48"/>
        <v>2.1457866666666665</v>
      </c>
      <c r="I487" s="16">
        <f t="shared" si="49"/>
        <v>3.7620177374473274</v>
      </c>
      <c r="J487" s="19">
        <f t="shared" si="50"/>
        <v>4</v>
      </c>
      <c r="K487" s="13">
        <f t="shared" si="51"/>
        <v>3.0811921196113E-2</v>
      </c>
    </row>
    <row r="488" spans="2:11" x14ac:dyDescent="0.25">
      <c r="B488" s="23">
        <v>21</v>
      </c>
      <c r="C488" s="23">
        <v>483</v>
      </c>
      <c r="D488" s="44">
        <v>42025.118750000001</v>
      </c>
      <c r="E488" s="39" t="s">
        <v>105</v>
      </c>
      <c r="F488" s="47">
        <f t="shared" si="47"/>
        <v>0.3</v>
      </c>
      <c r="G488" s="10">
        <v>4.8</v>
      </c>
      <c r="H488" s="13">
        <f t="shared" si="48"/>
        <v>2.1457866666666665</v>
      </c>
      <c r="I488" s="16">
        <f t="shared" si="49"/>
        <v>3.7620177374473274</v>
      </c>
      <c r="J488" s="19">
        <f t="shared" si="50"/>
        <v>4</v>
      </c>
      <c r="K488" s="13">
        <f t="shared" si="51"/>
        <v>3.0811921196113E-2</v>
      </c>
    </row>
    <row r="489" spans="2:11" x14ac:dyDescent="0.25">
      <c r="B489" s="23">
        <v>21</v>
      </c>
      <c r="C489" s="23">
        <v>484</v>
      </c>
      <c r="D489" s="44">
        <v>42025.160416666666</v>
      </c>
      <c r="E489" s="39" t="s">
        <v>105</v>
      </c>
      <c r="F489" s="47">
        <f t="shared" si="47"/>
        <v>0.3</v>
      </c>
      <c r="G489" s="10">
        <v>4.8</v>
      </c>
      <c r="H489" s="13">
        <f t="shared" si="48"/>
        <v>2.1457866666666665</v>
      </c>
      <c r="I489" s="16">
        <f t="shared" si="49"/>
        <v>3.7620177374473274</v>
      </c>
      <c r="J489" s="19">
        <f t="shared" si="50"/>
        <v>4</v>
      </c>
      <c r="K489" s="13">
        <f t="shared" si="51"/>
        <v>3.0811921196113E-2</v>
      </c>
    </row>
    <row r="490" spans="2:11" x14ac:dyDescent="0.25">
      <c r="B490" s="23">
        <v>21</v>
      </c>
      <c r="C490" s="23">
        <v>485</v>
      </c>
      <c r="D490" s="44">
        <v>42025.20208333333</v>
      </c>
      <c r="E490" s="39" t="s">
        <v>105</v>
      </c>
      <c r="F490" s="47">
        <f t="shared" si="47"/>
        <v>0.3</v>
      </c>
      <c r="G490" s="10">
        <v>4.8</v>
      </c>
      <c r="H490" s="13">
        <f t="shared" si="48"/>
        <v>2.1457866666666665</v>
      </c>
      <c r="I490" s="16">
        <f t="shared" si="49"/>
        <v>3.7620177374473274</v>
      </c>
      <c r="J490" s="19">
        <f t="shared" si="50"/>
        <v>4</v>
      </c>
      <c r="K490" s="13">
        <f t="shared" si="51"/>
        <v>3.0811921196113E-2</v>
      </c>
    </row>
    <row r="491" spans="2:11" x14ac:dyDescent="0.25">
      <c r="B491" s="23">
        <v>21</v>
      </c>
      <c r="C491" s="23">
        <v>486</v>
      </c>
      <c r="D491" s="44">
        <v>42025.243750000001</v>
      </c>
      <c r="E491" s="39" t="s">
        <v>106</v>
      </c>
      <c r="F491" s="47">
        <f t="shared" si="47"/>
        <v>0.2</v>
      </c>
      <c r="G491" s="10">
        <v>4.8</v>
      </c>
      <c r="H491" s="13">
        <f t="shared" si="48"/>
        <v>2.1457866666666665</v>
      </c>
      <c r="I491" s="16">
        <f t="shared" si="49"/>
        <v>3.7620177374473274</v>
      </c>
      <c r="J491" s="19">
        <f t="shared" si="50"/>
        <v>4</v>
      </c>
      <c r="K491" s="13">
        <f t="shared" si="51"/>
        <v>3.0811921196113E-2</v>
      </c>
    </row>
    <row r="492" spans="2:11" x14ac:dyDescent="0.25">
      <c r="B492" s="23">
        <v>21</v>
      </c>
      <c r="C492" s="23">
        <v>487</v>
      </c>
      <c r="D492" s="44">
        <v>42025.285416666666</v>
      </c>
      <c r="E492" s="39" t="s">
        <v>106</v>
      </c>
      <c r="F492" s="47">
        <f t="shared" si="47"/>
        <v>0.2</v>
      </c>
      <c r="G492" s="10">
        <v>4.5999999999999996</v>
      </c>
      <c r="H492" s="13">
        <f t="shared" si="48"/>
        <v>2.0563788888888888</v>
      </c>
      <c r="I492" s="16">
        <f t="shared" si="49"/>
        <v>3.6052669983870222</v>
      </c>
      <c r="J492" s="19">
        <f t="shared" si="50"/>
        <v>4</v>
      </c>
      <c r="K492" s="13">
        <f t="shared" si="51"/>
        <v>2.7118680931214324E-2</v>
      </c>
    </row>
    <row r="493" spans="2:11" x14ac:dyDescent="0.25">
      <c r="B493" s="23">
        <v>21</v>
      </c>
      <c r="C493" s="23">
        <v>488</v>
      </c>
      <c r="D493" s="44">
        <v>42025.32708333333</v>
      </c>
      <c r="E493" s="39" t="s">
        <v>106</v>
      </c>
      <c r="F493" s="47">
        <f t="shared" si="47"/>
        <v>0.2</v>
      </c>
      <c r="G493" s="10">
        <v>4.5999999999999996</v>
      </c>
      <c r="H493" s="13">
        <f t="shared" si="48"/>
        <v>2.0563788888888888</v>
      </c>
      <c r="I493" s="16">
        <f t="shared" si="49"/>
        <v>3.6052669983870222</v>
      </c>
      <c r="J493" s="19">
        <f t="shared" si="50"/>
        <v>4</v>
      </c>
      <c r="K493" s="13">
        <f t="shared" si="51"/>
        <v>2.7118680931214324E-2</v>
      </c>
    </row>
    <row r="494" spans="2:11" x14ac:dyDescent="0.25">
      <c r="B494" s="23">
        <v>21</v>
      </c>
      <c r="C494" s="23">
        <v>489</v>
      </c>
      <c r="D494" s="44">
        <v>42025.368750000001</v>
      </c>
      <c r="E494" s="39" t="s">
        <v>106</v>
      </c>
      <c r="F494" s="47">
        <f t="shared" si="47"/>
        <v>0.2</v>
      </c>
      <c r="G494" s="10">
        <v>4.8</v>
      </c>
      <c r="H494" s="13">
        <f t="shared" si="48"/>
        <v>2.1457866666666665</v>
      </c>
      <c r="I494" s="16">
        <f t="shared" si="49"/>
        <v>3.7620177374473274</v>
      </c>
      <c r="J494" s="19">
        <f t="shared" si="50"/>
        <v>4</v>
      </c>
      <c r="K494" s="13">
        <f t="shared" si="51"/>
        <v>3.0811921196113E-2</v>
      </c>
    </row>
    <row r="495" spans="2:11" x14ac:dyDescent="0.25">
      <c r="B495" s="23">
        <v>21</v>
      </c>
      <c r="C495" s="23">
        <v>490</v>
      </c>
      <c r="D495" s="44">
        <v>42025.410416666666</v>
      </c>
      <c r="E495" s="39" t="s">
        <v>106</v>
      </c>
      <c r="F495" s="47">
        <f t="shared" si="47"/>
        <v>0.2</v>
      </c>
      <c r="G495" s="10">
        <v>4.8</v>
      </c>
      <c r="H495" s="13">
        <f t="shared" si="48"/>
        <v>2.1457866666666665</v>
      </c>
      <c r="I495" s="16">
        <f t="shared" si="49"/>
        <v>3.7620177374473274</v>
      </c>
      <c r="J495" s="19">
        <f t="shared" si="50"/>
        <v>4</v>
      </c>
      <c r="K495" s="13">
        <f t="shared" si="51"/>
        <v>3.0811921196113E-2</v>
      </c>
    </row>
    <row r="496" spans="2:11" x14ac:dyDescent="0.25">
      <c r="B496" s="23">
        <v>21</v>
      </c>
      <c r="C496" s="23">
        <v>491</v>
      </c>
      <c r="D496" s="44">
        <v>42025.45208333333</v>
      </c>
      <c r="E496" s="39" t="s">
        <v>106</v>
      </c>
      <c r="F496" s="47">
        <f t="shared" si="47"/>
        <v>0.2</v>
      </c>
      <c r="G496" s="10">
        <v>5.8</v>
      </c>
      <c r="H496" s="13">
        <f t="shared" si="48"/>
        <v>2.5928255555555553</v>
      </c>
      <c r="I496" s="16">
        <f t="shared" si="49"/>
        <v>4.5457714327488539</v>
      </c>
      <c r="J496" s="19">
        <f t="shared" si="50"/>
        <v>5</v>
      </c>
      <c r="K496" s="13">
        <f t="shared" si="51"/>
        <v>5.4359949801215252E-2</v>
      </c>
    </row>
    <row r="497" spans="2:11" x14ac:dyDescent="0.25">
      <c r="B497" s="23">
        <v>21</v>
      </c>
      <c r="C497" s="23">
        <v>492</v>
      </c>
      <c r="D497" s="44">
        <v>42025.493750000001</v>
      </c>
      <c r="E497" s="39" t="s">
        <v>105</v>
      </c>
      <c r="F497" s="47">
        <f t="shared" si="47"/>
        <v>0.3</v>
      </c>
      <c r="G497" s="10">
        <v>4.5999999999999996</v>
      </c>
      <c r="H497" s="13">
        <f t="shared" si="48"/>
        <v>2.0563788888888888</v>
      </c>
      <c r="I497" s="16">
        <f t="shared" si="49"/>
        <v>3.6052669983870222</v>
      </c>
      <c r="J497" s="19">
        <f t="shared" si="50"/>
        <v>4</v>
      </c>
      <c r="K497" s="13">
        <f t="shared" si="51"/>
        <v>2.7118680931214324E-2</v>
      </c>
    </row>
    <row r="498" spans="2:11" x14ac:dyDescent="0.25">
      <c r="B498" s="23">
        <v>21</v>
      </c>
      <c r="C498" s="23">
        <v>493</v>
      </c>
      <c r="D498" s="44">
        <v>42025.535416666666</v>
      </c>
      <c r="E498" s="39" t="s">
        <v>105</v>
      </c>
      <c r="F498" s="47">
        <f t="shared" si="47"/>
        <v>0.3</v>
      </c>
      <c r="G498" s="10">
        <v>5.8</v>
      </c>
      <c r="H498" s="13">
        <f t="shared" si="48"/>
        <v>2.5928255555555553</v>
      </c>
      <c r="I498" s="16">
        <f t="shared" si="49"/>
        <v>4.5457714327488539</v>
      </c>
      <c r="J498" s="19">
        <f t="shared" si="50"/>
        <v>5</v>
      </c>
      <c r="K498" s="13">
        <f t="shared" si="51"/>
        <v>5.4359949801215252E-2</v>
      </c>
    </row>
    <row r="499" spans="2:11" x14ac:dyDescent="0.25">
      <c r="B499" s="23">
        <v>21</v>
      </c>
      <c r="C499" s="23">
        <v>494</v>
      </c>
      <c r="D499" s="44">
        <v>42025.57708333333</v>
      </c>
      <c r="E499" s="39" t="s">
        <v>103</v>
      </c>
      <c r="F499" s="47">
        <f t="shared" si="47"/>
        <v>0.7</v>
      </c>
      <c r="G499" s="10">
        <v>3.5</v>
      </c>
      <c r="H499" s="13">
        <f t="shared" si="48"/>
        <v>1.5646361111111109</v>
      </c>
      <c r="I499" s="16">
        <f t="shared" si="49"/>
        <v>2.7431379335553427</v>
      </c>
      <c r="J499" s="19">
        <f t="shared" si="50"/>
        <v>3</v>
      </c>
      <c r="K499" s="13">
        <f t="shared" si="51"/>
        <v>1.1945358807900612E-2</v>
      </c>
    </row>
    <row r="500" spans="2:11" x14ac:dyDescent="0.25">
      <c r="B500" s="23">
        <v>21</v>
      </c>
      <c r="C500" s="23">
        <v>495</v>
      </c>
      <c r="D500" s="44">
        <v>42025.618750000001</v>
      </c>
      <c r="E500" s="39" t="s">
        <v>105</v>
      </c>
      <c r="F500" s="47">
        <f t="shared" si="47"/>
        <v>0.3</v>
      </c>
      <c r="G500" s="10">
        <v>4.8</v>
      </c>
      <c r="H500" s="13">
        <f t="shared" si="48"/>
        <v>2.1457866666666665</v>
      </c>
      <c r="I500" s="16">
        <f t="shared" si="49"/>
        <v>3.7620177374473274</v>
      </c>
      <c r="J500" s="19">
        <f t="shared" si="50"/>
        <v>4</v>
      </c>
      <c r="K500" s="13">
        <f t="shared" si="51"/>
        <v>3.0811921196113E-2</v>
      </c>
    </row>
    <row r="501" spans="2:11" x14ac:dyDescent="0.25">
      <c r="B501" s="23">
        <v>21</v>
      </c>
      <c r="C501" s="23">
        <v>496</v>
      </c>
      <c r="D501" s="44">
        <v>42025.660416666666</v>
      </c>
      <c r="E501" s="39" t="s">
        <v>103</v>
      </c>
      <c r="F501" s="47">
        <f t="shared" si="47"/>
        <v>0.7</v>
      </c>
      <c r="G501" s="10">
        <v>5.8</v>
      </c>
      <c r="H501" s="13">
        <f t="shared" si="48"/>
        <v>2.5928255555555553</v>
      </c>
      <c r="I501" s="16">
        <f t="shared" si="49"/>
        <v>4.5457714327488539</v>
      </c>
      <c r="J501" s="19">
        <f t="shared" si="50"/>
        <v>5</v>
      </c>
      <c r="K501" s="13">
        <f t="shared" si="51"/>
        <v>5.4359949801215252E-2</v>
      </c>
    </row>
    <row r="502" spans="2:11" x14ac:dyDescent="0.25">
      <c r="B502" s="23">
        <v>21</v>
      </c>
      <c r="C502" s="23">
        <v>497</v>
      </c>
      <c r="D502" s="44">
        <v>42025.70208333333</v>
      </c>
      <c r="E502" s="39" t="s">
        <v>103</v>
      </c>
      <c r="F502" s="47">
        <f t="shared" si="47"/>
        <v>0.7</v>
      </c>
      <c r="G502" s="10">
        <v>4.5999999999999996</v>
      </c>
      <c r="H502" s="13">
        <f t="shared" si="48"/>
        <v>2.0563788888888888</v>
      </c>
      <c r="I502" s="16">
        <f t="shared" si="49"/>
        <v>3.6052669983870222</v>
      </c>
      <c r="J502" s="19">
        <f t="shared" si="50"/>
        <v>4</v>
      </c>
      <c r="K502" s="13">
        <f t="shared" si="51"/>
        <v>2.7118680931214324E-2</v>
      </c>
    </row>
    <row r="503" spans="2:11" x14ac:dyDescent="0.25">
      <c r="B503" s="23">
        <v>21</v>
      </c>
      <c r="C503" s="23">
        <v>498</v>
      </c>
      <c r="D503" s="44">
        <v>42025.743750000001</v>
      </c>
      <c r="E503" s="39" t="s">
        <v>103</v>
      </c>
      <c r="F503" s="47">
        <f t="shared" si="47"/>
        <v>0.7</v>
      </c>
      <c r="G503" s="10">
        <v>4.5999999999999996</v>
      </c>
      <c r="H503" s="13">
        <f t="shared" si="48"/>
        <v>2.0563788888888888</v>
      </c>
      <c r="I503" s="16">
        <f t="shared" si="49"/>
        <v>3.6052669983870222</v>
      </c>
      <c r="J503" s="19">
        <f t="shared" si="50"/>
        <v>4</v>
      </c>
      <c r="K503" s="13">
        <f t="shared" si="51"/>
        <v>2.7118680931214324E-2</v>
      </c>
    </row>
    <row r="504" spans="2:11" x14ac:dyDescent="0.25">
      <c r="B504" s="23">
        <v>21</v>
      </c>
      <c r="C504" s="23">
        <v>499</v>
      </c>
      <c r="D504" s="44">
        <v>42025.785416666666</v>
      </c>
      <c r="E504" s="39" t="s">
        <v>103</v>
      </c>
      <c r="F504" s="47">
        <f t="shared" si="47"/>
        <v>0.7</v>
      </c>
      <c r="G504" s="10">
        <v>4.8</v>
      </c>
      <c r="H504" s="13">
        <f t="shared" si="48"/>
        <v>2.1457866666666665</v>
      </c>
      <c r="I504" s="16">
        <f t="shared" si="49"/>
        <v>3.7620177374473274</v>
      </c>
      <c r="J504" s="19">
        <f t="shared" si="50"/>
        <v>4</v>
      </c>
      <c r="K504" s="13">
        <f t="shared" si="51"/>
        <v>3.0811921196113E-2</v>
      </c>
    </row>
    <row r="505" spans="2:11" x14ac:dyDescent="0.25">
      <c r="B505" s="23">
        <v>21</v>
      </c>
      <c r="C505" s="23">
        <v>500</v>
      </c>
      <c r="D505" s="44">
        <v>42025.82708333333</v>
      </c>
      <c r="E505" s="39" t="s">
        <v>103</v>
      </c>
      <c r="F505" s="47">
        <f t="shared" si="47"/>
        <v>0.7</v>
      </c>
      <c r="G505" s="10">
        <v>5.8</v>
      </c>
      <c r="H505" s="13">
        <f t="shared" si="48"/>
        <v>2.5928255555555553</v>
      </c>
      <c r="I505" s="16">
        <f t="shared" si="49"/>
        <v>4.5457714327488539</v>
      </c>
      <c r="J505" s="19">
        <f t="shared" si="50"/>
        <v>5</v>
      </c>
      <c r="K505" s="13">
        <f t="shared" si="51"/>
        <v>5.4359949801215252E-2</v>
      </c>
    </row>
    <row r="506" spans="2:11" x14ac:dyDescent="0.25">
      <c r="B506" s="23">
        <v>21</v>
      </c>
      <c r="C506" s="23">
        <v>501</v>
      </c>
      <c r="D506" s="44">
        <v>42025.868750000001</v>
      </c>
      <c r="E506" s="39" t="s">
        <v>103</v>
      </c>
      <c r="F506" s="47">
        <f t="shared" si="47"/>
        <v>0.7</v>
      </c>
      <c r="G506" s="10">
        <v>3.5</v>
      </c>
      <c r="H506" s="13">
        <f t="shared" si="48"/>
        <v>1.5646361111111109</v>
      </c>
      <c r="I506" s="16">
        <f t="shared" si="49"/>
        <v>2.7431379335553427</v>
      </c>
      <c r="J506" s="19">
        <f t="shared" si="50"/>
        <v>3</v>
      </c>
      <c r="K506" s="13">
        <f t="shared" si="51"/>
        <v>1.1945358807900612E-2</v>
      </c>
    </row>
    <row r="507" spans="2:11" x14ac:dyDescent="0.25">
      <c r="B507" s="23">
        <v>21</v>
      </c>
      <c r="C507" s="23">
        <v>502</v>
      </c>
      <c r="D507" s="44">
        <v>42025.910416666666</v>
      </c>
      <c r="E507" s="39" t="s">
        <v>103</v>
      </c>
      <c r="F507" s="47">
        <f t="shared" si="47"/>
        <v>0.7</v>
      </c>
      <c r="G507" s="10">
        <v>4.8</v>
      </c>
      <c r="H507" s="13">
        <f t="shared" si="48"/>
        <v>2.1457866666666665</v>
      </c>
      <c r="I507" s="16">
        <f t="shared" si="49"/>
        <v>3.7620177374473274</v>
      </c>
      <c r="J507" s="19">
        <f t="shared" si="50"/>
        <v>4</v>
      </c>
      <c r="K507" s="13">
        <f t="shared" si="51"/>
        <v>3.0811921196113E-2</v>
      </c>
    </row>
    <row r="508" spans="2:11" x14ac:dyDescent="0.25">
      <c r="B508" s="23">
        <v>21</v>
      </c>
      <c r="C508" s="23">
        <v>503</v>
      </c>
      <c r="D508" s="44">
        <v>42025.95208333333</v>
      </c>
      <c r="E508" s="39" t="s">
        <v>105</v>
      </c>
      <c r="F508" s="47">
        <f t="shared" si="47"/>
        <v>0.3</v>
      </c>
      <c r="G508" s="10">
        <v>19.600000000000001</v>
      </c>
      <c r="H508" s="13">
        <f t="shared" si="48"/>
        <v>8.7619622222222233</v>
      </c>
      <c r="I508" s="16">
        <f t="shared" si="49"/>
        <v>15.361572427909923</v>
      </c>
      <c r="J508" s="19">
        <f t="shared" si="50"/>
        <v>16</v>
      </c>
      <c r="K508" s="13">
        <f t="shared" si="51"/>
        <v>1</v>
      </c>
    </row>
    <row r="509" spans="2:11" x14ac:dyDescent="0.25">
      <c r="B509" s="23">
        <v>21</v>
      </c>
      <c r="C509" s="23">
        <v>504</v>
      </c>
      <c r="D509" s="44">
        <v>42025.993750000001</v>
      </c>
      <c r="E509" s="39" t="s">
        <v>105</v>
      </c>
      <c r="F509" s="47">
        <f t="shared" si="47"/>
        <v>0.3</v>
      </c>
      <c r="G509" s="10">
        <v>16.100000000000001</v>
      </c>
      <c r="H509" s="13">
        <f t="shared" si="48"/>
        <v>7.1973261111111109</v>
      </c>
      <c r="I509" s="16">
        <f t="shared" si="49"/>
        <v>12.618434494354577</v>
      </c>
      <c r="J509" s="19">
        <f t="shared" si="50"/>
        <v>13</v>
      </c>
      <c r="K509" s="13">
        <f t="shared" si="51"/>
        <v>1</v>
      </c>
    </row>
    <row r="510" spans="2:11" x14ac:dyDescent="0.25">
      <c r="B510" s="23">
        <v>22</v>
      </c>
      <c r="C510" s="23">
        <v>505</v>
      </c>
      <c r="D510" s="44">
        <v>42026.035416666666</v>
      </c>
      <c r="E510" s="39" t="s">
        <v>103</v>
      </c>
      <c r="F510" s="47">
        <f t="shared" si="47"/>
        <v>0.7</v>
      </c>
      <c r="G510" s="10">
        <v>13.8</v>
      </c>
      <c r="H510" s="13">
        <f t="shared" si="48"/>
        <v>6.1691366666666667</v>
      </c>
      <c r="I510" s="16">
        <f t="shared" si="49"/>
        <v>10.815800995161068</v>
      </c>
      <c r="J510" s="19">
        <f t="shared" si="50"/>
        <v>11</v>
      </c>
      <c r="K510" s="13">
        <f t="shared" si="51"/>
        <v>0.73220438514278718</v>
      </c>
    </row>
    <row r="511" spans="2:11" x14ac:dyDescent="0.25">
      <c r="B511" s="23">
        <v>22</v>
      </c>
      <c r="C511" s="23">
        <v>506</v>
      </c>
      <c r="D511" s="44">
        <v>42026.07708333333</v>
      </c>
      <c r="E511" s="39" t="s">
        <v>102</v>
      </c>
      <c r="F511" s="47">
        <f t="shared" si="47"/>
        <v>1</v>
      </c>
      <c r="G511" s="10">
        <v>6.9</v>
      </c>
      <c r="H511" s="13">
        <f t="shared" si="48"/>
        <v>3.0845683333333334</v>
      </c>
      <c r="I511" s="16">
        <f t="shared" si="49"/>
        <v>5.4079004975805338</v>
      </c>
      <c r="J511" s="19">
        <f t="shared" si="50"/>
        <v>6</v>
      </c>
      <c r="K511" s="13">
        <f t="shared" si="51"/>
        <v>9.1525548142848398E-2</v>
      </c>
    </row>
    <row r="512" spans="2:11" x14ac:dyDescent="0.25">
      <c r="B512" s="23">
        <v>22</v>
      </c>
      <c r="C512" s="23">
        <v>507</v>
      </c>
      <c r="D512" s="44">
        <v>42026.118750000001</v>
      </c>
      <c r="E512" s="39" t="s">
        <v>102</v>
      </c>
      <c r="F512" s="47">
        <f t="shared" si="47"/>
        <v>1</v>
      </c>
      <c r="G512" s="10">
        <v>8.1</v>
      </c>
      <c r="H512" s="13">
        <f t="shared" si="48"/>
        <v>3.6210149999999994</v>
      </c>
      <c r="I512" s="16">
        <f t="shared" si="49"/>
        <v>6.3484049319423645</v>
      </c>
      <c r="J512" s="19">
        <f t="shared" si="50"/>
        <v>7</v>
      </c>
      <c r="K512" s="13">
        <f t="shared" si="51"/>
        <v>0.14806421994704388</v>
      </c>
    </row>
    <row r="513" spans="2:11" x14ac:dyDescent="0.25">
      <c r="B513" s="23">
        <v>22</v>
      </c>
      <c r="C513" s="23">
        <v>508</v>
      </c>
      <c r="D513" s="44">
        <v>42026.160416666666</v>
      </c>
      <c r="E513" s="39" t="s">
        <v>102</v>
      </c>
      <c r="F513" s="47">
        <f t="shared" si="47"/>
        <v>1</v>
      </c>
      <c r="G513" s="10">
        <v>9.1999999999999993</v>
      </c>
      <c r="H513" s="13">
        <f t="shared" si="48"/>
        <v>4.1127577777777775</v>
      </c>
      <c r="I513" s="16">
        <f t="shared" si="49"/>
        <v>7.2105339967740445</v>
      </c>
      <c r="J513" s="19">
        <f t="shared" si="50"/>
        <v>8</v>
      </c>
      <c r="K513" s="13">
        <f t="shared" si="51"/>
        <v>0.21694944744971459</v>
      </c>
    </row>
    <row r="514" spans="2:11" x14ac:dyDescent="0.25">
      <c r="B514" s="23">
        <v>22</v>
      </c>
      <c r="C514" s="23">
        <v>509</v>
      </c>
      <c r="D514" s="44">
        <v>42026.20208333333</v>
      </c>
      <c r="E514" s="39" t="s">
        <v>102</v>
      </c>
      <c r="F514" s="47">
        <f t="shared" si="47"/>
        <v>1</v>
      </c>
      <c r="G514" s="10">
        <v>9.1999999999999993</v>
      </c>
      <c r="H514" s="13">
        <f t="shared" si="48"/>
        <v>4.1127577777777775</v>
      </c>
      <c r="I514" s="16">
        <f t="shared" si="49"/>
        <v>7.2105339967740445</v>
      </c>
      <c r="J514" s="19">
        <f t="shared" si="50"/>
        <v>8</v>
      </c>
      <c r="K514" s="13">
        <f t="shared" si="51"/>
        <v>0.21694944744971459</v>
      </c>
    </row>
    <row r="515" spans="2:11" x14ac:dyDescent="0.25">
      <c r="B515" s="23">
        <v>22</v>
      </c>
      <c r="C515" s="23">
        <v>510</v>
      </c>
      <c r="D515" s="44">
        <v>42026.243750000001</v>
      </c>
      <c r="E515" s="39" t="s">
        <v>102</v>
      </c>
      <c r="F515" s="47">
        <f t="shared" si="47"/>
        <v>1</v>
      </c>
      <c r="G515" s="10">
        <v>4.8</v>
      </c>
      <c r="H515" s="13">
        <f t="shared" si="48"/>
        <v>2.1457866666666665</v>
      </c>
      <c r="I515" s="16">
        <f t="shared" si="49"/>
        <v>3.7620177374473274</v>
      </c>
      <c r="J515" s="19">
        <f t="shared" si="50"/>
        <v>4</v>
      </c>
      <c r="K515" s="13">
        <f t="shared" si="51"/>
        <v>3.0811921196113E-2</v>
      </c>
    </row>
    <row r="516" spans="2:11" x14ac:dyDescent="0.25">
      <c r="B516" s="23">
        <v>22</v>
      </c>
      <c r="C516" s="23">
        <v>511</v>
      </c>
      <c r="D516" s="44">
        <v>42026.285416666666</v>
      </c>
      <c r="E516" s="39" t="s">
        <v>102</v>
      </c>
      <c r="F516" s="47">
        <f t="shared" si="47"/>
        <v>1</v>
      </c>
      <c r="G516" s="10">
        <v>4.8</v>
      </c>
      <c r="H516" s="13">
        <f t="shared" si="48"/>
        <v>2.1457866666666665</v>
      </c>
      <c r="I516" s="16">
        <f t="shared" si="49"/>
        <v>3.7620177374473274</v>
      </c>
      <c r="J516" s="19">
        <f t="shared" si="50"/>
        <v>4</v>
      </c>
      <c r="K516" s="13">
        <f t="shared" si="51"/>
        <v>3.0811921196113E-2</v>
      </c>
    </row>
    <row r="517" spans="2:11" x14ac:dyDescent="0.25">
      <c r="B517" s="23">
        <v>22</v>
      </c>
      <c r="C517" s="23">
        <v>512</v>
      </c>
      <c r="D517" s="44">
        <v>42026.32708333333</v>
      </c>
      <c r="E517" s="39" t="s">
        <v>102</v>
      </c>
      <c r="F517" s="47">
        <f t="shared" si="47"/>
        <v>1</v>
      </c>
      <c r="G517" s="10">
        <v>3.5</v>
      </c>
      <c r="H517" s="13">
        <f t="shared" si="48"/>
        <v>1.5646361111111109</v>
      </c>
      <c r="I517" s="16">
        <f t="shared" si="49"/>
        <v>2.7431379335553427</v>
      </c>
      <c r="J517" s="19">
        <f t="shared" si="50"/>
        <v>3</v>
      </c>
      <c r="K517" s="13">
        <f t="shared" si="51"/>
        <v>1.1945358807900612E-2</v>
      </c>
    </row>
    <row r="518" spans="2:11" x14ac:dyDescent="0.25">
      <c r="B518" s="23">
        <v>22</v>
      </c>
      <c r="C518" s="23">
        <v>513</v>
      </c>
      <c r="D518" s="44">
        <v>42026.368750000001</v>
      </c>
      <c r="E518" s="39" t="s">
        <v>102</v>
      </c>
      <c r="F518" s="47">
        <f t="shared" ref="F518:F581" si="52">+VLOOKUP(E518,$R$6:$S$25,2,FALSE)</f>
        <v>1</v>
      </c>
      <c r="G518" s="10">
        <v>6.9</v>
      </c>
      <c r="H518" s="13">
        <f t="shared" ref="H518:H581" si="53">+G518*1609.34/3600</f>
        <v>3.0845683333333334</v>
      </c>
      <c r="I518" s="16">
        <f t="shared" ref="I518:I581" si="54">H518*(8^0.27)</f>
        <v>5.4079004975805338</v>
      </c>
      <c r="J518" s="19">
        <f t="shared" ref="J518:J581" si="55">IF(AND(I518&gt;=0,I518&lt;1),1,IF(AND(I518&gt;=1,I518&lt;2),2,IF(AND(I518&gt;=2,I518&lt;3),3,IF(AND(I518&gt;=3,I518&lt;4),4,IF(AND(I518&gt;=4,I518&lt;5),5,IF(AND(I518&gt;=5,I518&lt;6),6,IF(AND(I518&gt;=6,I518&lt;7),7,IF(AND(I518&gt;=7,I518&lt;8),8,IF(AND(I518&gt;=8,I518&lt;9),9,IF(AND(I518&gt;=9,I518&lt;10),10,IF(AND(I518&gt;=10,I518&lt;11),11,IF(AND(I518&gt;=11,I518&lt;12),12,IF(AND(I518&gt;=12,I518&lt;13),13,IF(AND(I518&gt;=13,I518&lt;14),14,IF(AND(I518&gt;=14,I518&lt;15),15,IF(AND(I518&gt;=15,I518&lt;25),16,IF(I518&gt;25,17,0)))))))))))))))))</f>
        <v>6</v>
      </c>
      <c r="K518" s="13">
        <f t="shared" ref="K518:K581" si="56">MIN((I518/$L$5)^3*$K$5,$K$5)</f>
        <v>9.1525548142848398E-2</v>
      </c>
    </row>
    <row r="519" spans="2:11" x14ac:dyDescent="0.25">
      <c r="B519" s="23">
        <v>22</v>
      </c>
      <c r="C519" s="23">
        <v>514</v>
      </c>
      <c r="D519" s="44">
        <v>42026.410416666666</v>
      </c>
      <c r="E519" s="39" t="s">
        <v>102</v>
      </c>
      <c r="F519" s="47">
        <f t="shared" si="52"/>
        <v>1</v>
      </c>
      <c r="G519" s="10">
        <v>4.8</v>
      </c>
      <c r="H519" s="13">
        <f t="shared" si="53"/>
        <v>2.1457866666666665</v>
      </c>
      <c r="I519" s="16">
        <f t="shared" si="54"/>
        <v>3.7620177374473274</v>
      </c>
      <c r="J519" s="19">
        <f t="shared" si="55"/>
        <v>4</v>
      </c>
      <c r="K519" s="13">
        <f t="shared" si="56"/>
        <v>3.0811921196113E-2</v>
      </c>
    </row>
    <row r="520" spans="2:11" x14ac:dyDescent="0.25">
      <c r="B520" s="23">
        <v>22</v>
      </c>
      <c r="C520" s="23">
        <v>515</v>
      </c>
      <c r="D520" s="44">
        <v>42026.45208333333</v>
      </c>
      <c r="E520" s="39" t="s">
        <v>102</v>
      </c>
      <c r="F520" s="47">
        <f t="shared" si="52"/>
        <v>1</v>
      </c>
      <c r="G520" s="10">
        <v>17.3</v>
      </c>
      <c r="H520" s="13">
        <f t="shared" si="53"/>
        <v>7.7337727777777774</v>
      </c>
      <c r="I520" s="16">
        <f t="shared" si="54"/>
        <v>13.55893892871641</v>
      </c>
      <c r="J520" s="19">
        <f t="shared" si="55"/>
        <v>14</v>
      </c>
      <c r="K520" s="13">
        <f t="shared" si="56"/>
        <v>1</v>
      </c>
    </row>
    <row r="521" spans="2:11" x14ac:dyDescent="0.25">
      <c r="B521" s="23">
        <v>22</v>
      </c>
      <c r="C521" s="23">
        <v>516</v>
      </c>
      <c r="D521" s="44">
        <v>42026.493750000001</v>
      </c>
      <c r="E521" s="39" t="s">
        <v>102</v>
      </c>
      <c r="F521" s="47">
        <f t="shared" si="52"/>
        <v>1</v>
      </c>
      <c r="G521" s="10">
        <v>13.8</v>
      </c>
      <c r="H521" s="13">
        <f t="shared" si="53"/>
        <v>6.1691366666666667</v>
      </c>
      <c r="I521" s="16">
        <f t="shared" si="54"/>
        <v>10.815800995161068</v>
      </c>
      <c r="J521" s="19">
        <f t="shared" si="55"/>
        <v>11</v>
      </c>
      <c r="K521" s="13">
        <f t="shared" si="56"/>
        <v>0.73220438514278718</v>
      </c>
    </row>
    <row r="522" spans="2:11" x14ac:dyDescent="0.25">
      <c r="B522" s="23">
        <v>22</v>
      </c>
      <c r="C522" s="23">
        <v>517</v>
      </c>
      <c r="D522" s="44">
        <v>42026.535416666666</v>
      </c>
      <c r="E522" s="39" t="s">
        <v>102</v>
      </c>
      <c r="F522" s="47">
        <f t="shared" si="52"/>
        <v>1</v>
      </c>
      <c r="G522" s="10">
        <v>11.5</v>
      </c>
      <c r="H522" s="13">
        <f t="shared" si="53"/>
        <v>5.1409472222222226</v>
      </c>
      <c r="I522" s="16">
        <f t="shared" si="54"/>
        <v>9.0131674959675561</v>
      </c>
      <c r="J522" s="19">
        <f t="shared" si="55"/>
        <v>10</v>
      </c>
      <c r="K522" s="13">
        <f t="shared" si="56"/>
        <v>0.42372938955022382</v>
      </c>
    </row>
    <row r="523" spans="2:11" x14ac:dyDescent="0.25">
      <c r="B523" s="23">
        <v>22</v>
      </c>
      <c r="C523" s="23">
        <v>518</v>
      </c>
      <c r="D523" s="44">
        <v>42026.57708333333</v>
      </c>
      <c r="E523" s="39" t="s">
        <v>102</v>
      </c>
      <c r="F523" s="47">
        <f t="shared" si="52"/>
        <v>1</v>
      </c>
      <c r="G523" s="10">
        <v>9.1999999999999993</v>
      </c>
      <c r="H523" s="13">
        <f t="shared" si="53"/>
        <v>4.1127577777777775</v>
      </c>
      <c r="I523" s="16">
        <f t="shared" si="54"/>
        <v>7.2105339967740445</v>
      </c>
      <c r="J523" s="19">
        <f t="shared" si="55"/>
        <v>8</v>
      </c>
      <c r="K523" s="13">
        <f t="shared" si="56"/>
        <v>0.21694944744971459</v>
      </c>
    </row>
    <row r="524" spans="2:11" x14ac:dyDescent="0.25">
      <c r="B524" s="23">
        <v>22</v>
      </c>
      <c r="C524" s="23">
        <v>519</v>
      </c>
      <c r="D524" s="44">
        <v>42026.618750000001</v>
      </c>
      <c r="E524" s="39" t="s">
        <v>102</v>
      </c>
      <c r="F524" s="47">
        <f t="shared" si="52"/>
        <v>1</v>
      </c>
      <c r="G524" s="10">
        <v>4.5999999999999996</v>
      </c>
      <c r="H524" s="13">
        <f t="shared" si="53"/>
        <v>2.0563788888888888</v>
      </c>
      <c r="I524" s="16">
        <f t="shared" si="54"/>
        <v>3.6052669983870222</v>
      </c>
      <c r="J524" s="19">
        <f t="shared" si="55"/>
        <v>4</v>
      </c>
      <c r="K524" s="13">
        <f t="shared" si="56"/>
        <v>2.7118680931214324E-2</v>
      </c>
    </row>
    <row r="525" spans="2:11" x14ac:dyDescent="0.25">
      <c r="B525" s="23">
        <v>22</v>
      </c>
      <c r="C525" s="23">
        <v>520</v>
      </c>
      <c r="D525" s="44">
        <v>42026.660416666666</v>
      </c>
      <c r="E525" s="39" t="s">
        <v>102</v>
      </c>
      <c r="F525" s="47">
        <f t="shared" si="52"/>
        <v>1</v>
      </c>
      <c r="G525" s="10">
        <v>10.4</v>
      </c>
      <c r="H525" s="13">
        <f t="shared" si="53"/>
        <v>4.649204444444444</v>
      </c>
      <c r="I525" s="16">
        <f t="shared" si="54"/>
        <v>8.1510384311358752</v>
      </c>
      <c r="J525" s="19">
        <f t="shared" si="55"/>
        <v>9</v>
      </c>
      <c r="K525" s="13">
        <f t="shared" si="56"/>
        <v>0.31339717994379734</v>
      </c>
    </row>
    <row r="526" spans="2:11" x14ac:dyDescent="0.25">
      <c r="B526" s="23">
        <v>22</v>
      </c>
      <c r="C526" s="23">
        <v>521</v>
      </c>
      <c r="D526" s="44">
        <v>42026.70208333333</v>
      </c>
      <c r="E526" s="39" t="s">
        <v>102</v>
      </c>
      <c r="F526" s="47">
        <f t="shared" si="52"/>
        <v>1</v>
      </c>
      <c r="G526" s="10">
        <v>19.600000000000001</v>
      </c>
      <c r="H526" s="13">
        <f t="shared" si="53"/>
        <v>8.7619622222222233</v>
      </c>
      <c r="I526" s="16">
        <f t="shared" si="54"/>
        <v>15.361572427909923</v>
      </c>
      <c r="J526" s="19">
        <f t="shared" si="55"/>
        <v>16</v>
      </c>
      <c r="K526" s="13">
        <f t="shared" si="56"/>
        <v>1</v>
      </c>
    </row>
    <row r="527" spans="2:11" x14ac:dyDescent="0.25">
      <c r="B527" s="23">
        <v>22</v>
      </c>
      <c r="C527" s="23">
        <v>522</v>
      </c>
      <c r="D527" s="44">
        <v>42026.743750000001</v>
      </c>
      <c r="E527" s="39" t="s">
        <v>102</v>
      </c>
      <c r="F527" s="47">
        <f t="shared" si="52"/>
        <v>1</v>
      </c>
      <c r="G527" s="10">
        <v>17.3</v>
      </c>
      <c r="H527" s="13">
        <f t="shared" si="53"/>
        <v>7.7337727777777774</v>
      </c>
      <c r="I527" s="16">
        <f t="shared" si="54"/>
        <v>13.55893892871641</v>
      </c>
      <c r="J527" s="19">
        <f t="shared" si="55"/>
        <v>14</v>
      </c>
      <c r="K527" s="13">
        <f t="shared" si="56"/>
        <v>1</v>
      </c>
    </row>
    <row r="528" spans="2:11" x14ac:dyDescent="0.25">
      <c r="B528" s="23">
        <v>22</v>
      </c>
      <c r="C528" s="23">
        <v>523</v>
      </c>
      <c r="D528" s="44">
        <v>42026.785416666666</v>
      </c>
      <c r="E528" s="39" t="s">
        <v>104</v>
      </c>
      <c r="F528" s="47">
        <f t="shared" si="52"/>
        <v>0.5</v>
      </c>
      <c r="G528" s="10">
        <v>11.5</v>
      </c>
      <c r="H528" s="13">
        <f t="shared" si="53"/>
        <v>5.1409472222222226</v>
      </c>
      <c r="I528" s="16">
        <f t="shared" si="54"/>
        <v>9.0131674959675561</v>
      </c>
      <c r="J528" s="19">
        <f t="shared" si="55"/>
        <v>10</v>
      </c>
      <c r="K528" s="13">
        <f t="shared" si="56"/>
        <v>0.42372938955022382</v>
      </c>
    </row>
    <row r="529" spans="2:11" x14ac:dyDescent="0.25">
      <c r="B529" s="23">
        <v>22</v>
      </c>
      <c r="C529" s="23">
        <v>524</v>
      </c>
      <c r="D529" s="44">
        <v>42026.82708333333</v>
      </c>
      <c r="E529" s="39" t="s">
        <v>104</v>
      </c>
      <c r="F529" s="47">
        <f t="shared" si="52"/>
        <v>0.5</v>
      </c>
      <c r="G529" s="10">
        <v>11.5</v>
      </c>
      <c r="H529" s="13">
        <f t="shared" si="53"/>
        <v>5.1409472222222226</v>
      </c>
      <c r="I529" s="16">
        <f t="shared" si="54"/>
        <v>9.0131674959675561</v>
      </c>
      <c r="J529" s="19">
        <f t="shared" si="55"/>
        <v>10</v>
      </c>
      <c r="K529" s="13">
        <f t="shared" si="56"/>
        <v>0.42372938955022382</v>
      </c>
    </row>
    <row r="530" spans="2:11" x14ac:dyDescent="0.25">
      <c r="B530" s="23">
        <v>22</v>
      </c>
      <c r="C530" s="23">
        <v>525</v>
      </c>
      <c r="D530" s="44">
        <v>42026.868750000001</v>
      </c>
      <c r="E530" s="39" t="s">
        <v>104</v>
      </c>
      <c r="F530" s="47">
        <f t="shared" si="52"/>
        <v>0.5</v>
      </c>
      <c r="G530" s="10">
        <v>10.4</v>
      </c>
      <c r="H530" s="13">
        <f t="shared" si="53"/>
        <v>4.649204444444444</v>
      </c>
      <c r="I530" s="16">
        <f t="shared" si="54"/>
        <v>8.1510384311358752</v>
      </c>
      <c r="J530" s="19">
        <f t="shared" si="55"/>
        <v>9</v>
      </c>
      <c r="K530" s="13">
        <f t="shared" si="56"/>
        <v>0.31339717994379734</v>
      </c>
    </row>
    <row r="531" spans="2:11" x14ac:dyDescent="0.25">
      <c r="B531" s="23">
        <v>22</v>
      </c>
      <c r="C531" s="23">
        <v>526</v>
      </c>
      <c r="D531" s="44">
        <v>42026.910416666666</v>
      </c>
      <c r="E531" s="39" t="s">
        <v>104</v>
      </c>
      <c r="F531" s="47">
        <f t="shared" si="52"/>
        <v>0.5</v>
      </c>
      <c r="G531" s="10">
        <v>11.5</v>
      </c>
      <c r="H531" s="13">
        <f t="shared" si="53"/>
        <v>5.1409472222222226</v>
      </c>
      <c r="I531" s="16">
        <f t="shared" si="54"/>
        <v>9.0131674959675561</v>
      </c>
      <c r="J531" s="19">
        <f t="shared" si="55"/>
        <v>10</v>
      </c>
      <c r="K531" s="13">
        <f t="shared" si="56"/>
        <v>0.42372938955022382</v>
      </c>
    </row>
    <row r="532" spans="2:11" x14ac:dyDescent="0.25">
      <c r="B532" s="23">
        <v>22</v>
      </c>
      <c r="C532" s="23">
        <v>527</v>
      </c>
      <c r="D532" s="44">
        <v>42026.95208333333</v>
      </c>
      <c r="E532" s="39" t="s">
        <v>104</v>
      </c>
      <c r="F532" s="47">
        <f t="shared" si="52"/>
        <v>0.5</v>
      </c>
      <c r="G532" s="10">
        <v>12.7</v>
      </c>
      <c r="H532" s="13">
        <f t="shared" si="53"/>
        <v>5.6773938888888882</v>
      </c>
      <c r="I532" s="16">
        <f t="shared" si="54"/>
        <v>9.9536719303293868</v>
      </c>
      <c r="J532" s="19">
        <f t="shared" si="55"/>
        <v>10</v>
      </c>
      <c r="K532" s="13">
        <f t="shared" si="56"/>
        <v>0.57069784048988625</v>
      </c>
    </row>
    <row r="533" spans="2:11" x14ac:dyDescent="0.25">
      <c r="B533" s="23">
        <v>22</v>
      </c>
      <c r="C533" s="23">
        <v>528</v>
      </c>
      <c r="D533" s="44">
        <v>42026.993750000001</v>
      </c>
      <c r="E533" s="39" t="s">
        <v>104</v>
      </c>
      <c r="F533" s="47">
        <f t="shared" si="52"/>
        <v>0.5</v>
      </c>
      <c r="G533" s="10">
        <v>11.5</v>
      </c>
      <c r="H533" s="13">
        <f t="shared" si="53"/>
        <v>5.1409472222222226</v>
      </c>
      <c r="I533" s="16">
        <f t="shared" si="54"/>
        <v>9.0131674959675561</v>
      </c>
      <c r="J533" s="19">
        <f t="shared" si="55"/>
        <v>10</v>
      </c>
      <c r="K533" s="13">
        <f t="shared" si="56"/>
        <v>0.42372938955022382</v>
      </c>
    </row>
    <row r="534" spans="2:11" x14ac:dyDescent="0.25">
      <c r="B534" s="23">
        <v>23</v>
      </c>
      <c r="C534" s="23">
        <v>529</v>
      </c>
      <c r="D534" s="44">
        <v>42027.035416666666</v>
      </c>
      <c r="E534" s="39" t="s">
        <v>104</v>
      </c>
      <c r="F534" s="47">
        <f t="shared" si="52"/>
        <v>0.5</v>
      </c>
      <c r="G534" s="10">
        <v>11.5</v>
      </c>
      <c r="H534" s="13">
        <f t="shared" si="53"/>
        <v>5.1409472222222226</v>
      </c>
      <c r="I534" s="16">
        <f t="shared" si="54"/>
        <v>9.0131674959675561</v>
      </c>
      <c r="J534" s="19">
        <f t="shared" si="55"/>
        <v>10</v>
      </c>
      <c r="K534" s="13">
        <f t="shared" si="56"/>
        <v>0.42372938955022382</v>
      </c>
    </row>
    <row r="535" spans="2:11" x14ac:dyDescent="0.25">
      <c r="B535" s="23">
        <v>23</v>
      </c>
      <c r="C535" s="23">
        <v>530</v>
      </c>
      <c r="D535" s="44">
        <v>42027.07708333333</v>
      </c>
      <c r="E535" s="39" t="s">
        <v>104</v>
      </c>
      <c r="F535" s="47">
        <f t="shared" si="52"/>
        <v>0.5</v>
      </c>
      <c r="G535" s="10">
        <v>11.5</v>
      </c>
      <c r="H535" s="13">
        <f t="shared" si="53"/>
        <v>5.1409472222222226</v>
      </c>
      <c r="I535" s="16">
        <f t="shared" si="54"/>
        <v>9.0131674959675561</v>
      </c>
      <c r="J535" s="19">
        <f t="shared" si="55"/>
        <v>10</v>
      </c>
      <c r="K535" s="13">
        <f t="shared" si="56"/>
        <v>0.42372938955022382</v>
      </c>
    </row>
    <row r="536" spans="2:11" x14ac:dyDescent="0.25">
      <c r="B536" s="23">
        <v>23</v>
      </c>
      <c r="C536" s="23">
        <v>531</v>
      </c>
      <c r="D536" s="44">
        <v>42027.118750000001</v>
      </c>
      <c r="E536" s="39" t="s">
        <v>102</v>
      </c>
      <c r="F536" s="47">
        <f t="shared" si="52"/>
        <v>1</v>
      </c>
      <c r="G536" s="10">
        <v>13.8</v>
      </c>
      <c r="H536" s="13">
        <f t="shared" si="53"/>
        <v>6.1691366666666667</v>
      </c>
      <c r="I536" s="16">
        <f t="shared" si="54"/>
        <v>10.815800995161068</v>
      </c>
      <c r="J536" s="19">
        <f t="shared" si="55"/>
        <v>11</v>
      </c>
      <c r="K536" s="13">
        <f t="shared" si="56"/>
        <v>0.73220438514278718</v>
      </c>
    </row>
    <row r="537" spans="2:11" x14ac:dyDescent="0.25">
      <c r="B537" s="23">
        <v>23</v>
      </c>
      <c r="C537" s="23">
        <v>532</v>
      </c>
      <c r="D537" s="44">
        <v>42027.160416666666</v>
      </c>
      <c r="E537" s="39" t="s">
        <v>102</v>
      </c>
      <c r="F537" s="47">
        <f t="shared" si="52"/>
        <v>1</v>
      </c>
      <c r="G537" s="10">
        <v>15</v>
      </c>
      <c r="H537" s="13">
        <f t="shared" si="53"/>
        <v>6.7055833333333332</v>
      </c>
      <c r="I537" s="16">
        <f t="shared" si="54"/>
        <v>11.756305429522898</v>
      </c>
      <c r="J537" s="19">
        <f t="shared" si="55"/>
        <v>12</v>
      </c>
      <c r="K537" s="13">
        <f t="shared" si="56"/>
        <v>0.94030521228372188</v>
      </c>
    </row>
    <row r="538" spans="2:11" x14ac:dyDescent="0.25">
      <c r="B538" s="23">
        <v>23</v>
      </c>
      <c r="C538" s="23">
        <v>533</v>
      </c>
      <c r="D538" s="44">
        <v>42027.20208333333</v>
      </c>
      <c r="E538" s="39" t="s">
        <v>102</v>
      </c>
      <c r="F538" s="47">
        <f t="shared" si="52"/>
        <v>1</v>
      </c>
      <c r="G538" s="10">
        <v>10.4</v>
      </c>
      <c r="H538" s="13">
        <f t="shared" si="53"/>
        <v>4.649204444444444</v>
      </c>
      <c r="I538" s="16">
        <f t="shared" si="54"/>
        <v>8.1510384311358752</v>
      </c>
      <c r="J538" s="19">
        <f t="shared" si="55"/>
        <v>9</v>
      </c>
      <c r="K538" s="13">
        <f t="shared" si="56"/>
        <v>0.31339717994379734</v>
      </c>
    </row>
    <row r="539" spans="2:11" x14ac:dyDescent="0.25">
      <c r="B539" s="23">
        <v>23</v>
      </c>
      <c r="C539" s="23">
        <v>534</v>
      </c>
      <c r="D539" s="44">
        <v>42027.243750000001</v>
      </c>
      <c r="E539" s="39" t="s">
        <v>102</v>
      </c>
      <c r="F539" s="47">
        <f t="shared" si="52"/>
        <v>1</v>
      </c>
      <c r="G539" s="10">
        <v>9.1999999999999993</v>
      </c>
      <c r="H539" s="13">
        <f t="shared" si="53"/>
        <v>4.1127577777777775</v>
      </c>
      <c r="I539" s="16">
        <f t="shared" si="54"/>
        <v>7.2105339967740445</v>
      </c>
      <c r="J539" s="19">
        <f t="shared" si="55"/>
        <v>8</v>
      </c>
      <c r="K539" s="13">
        <f t="shared" si="56"/>
        <v>0.21694944744971459</v>
      </c>
    </row>
    <row r="540" spans="2:11" x14ac:dyDescent="0.25">
      <c r="B540" s="23">
        <v>23</v>
      </c>
      <c r="C540" s="23">
        <v>535</v>
      </c>
      <c r="D540" s="44">
        <v>42027.285416666666</v>
      </c>
      <c r="E540" s="39" t="s">
        <v>102</v>
      </c>
      <c r="F540" s="47">
        <f t="shared" si="52"/>
        <v>1</v>
      </c>
      <c r="G540" s="10">
        <v>3.5</v>
      </c>
      <c r="H540" s="13">
        <f t="shared" si="53"/>
        <v>1.5646361111111109</v>
      </c>
      <c r="I540" s="16">
        <f t="shared" si="54"/>
        <v>2.7431379335553427</v>
      </c>
      <c r="J540" s="19">
        <f t="shared" si="55"/>
        <v>3</v>
      </c>
      <c r="K540" s="13">
        <f t="shared" si="56"/>
        <v>1.1945358807900612E-2</v>
      </c>
    </row>
    <row r="541" spans="2:11" x14ac:dyDescent="0.25">
      <c r="B541" s="23">
        <v>23</v>
      </c>
      <c r="C541" s="23">
        <v>536</v>
      </c>
      <c r="D541" s="44">
        <v>42027.32708333333</v>
      </c>
      <c r="E541" s="39" t="s">
        <v>102</v>
      </c>
      <c r="F541" s="47">
        <f t="shared" si="52"/>
        <v>1</v>
      </c>
      <c r="G541" s="10">
        <v>4.5999999999999996</v>
      </c>
      <c r="H541" s="13">
        <f t="shared" si="53"/>
        <v>2.0563788888888888</v>
      </c>
      <c r="I541" s="16">
        <f t="shared" si="54"/>
        <v>3.6052669983870222</v>
      </c>
      <c r="J541" s="19">
        <f t="shared" si="55"/>
        <v>4</v>
      </c>
      <c r="K541" s="13">
        <f t="shared" si="56"/>
        <v>2.7118680931214324E-2</v>
      </c>
    </row>
    <row r="542" spans="2:11" x14ac:dyDescent="0.25">
      <c r="B542" s="23">
        <v>23</v>
      </c>
      <c r="C542" s="23">
        <v>537</v>
      </c>
      <c r="D542" s="44">
        <v>42027.368750000001</v>
      </c>
      <c r="E542" s="39" t="s">
        <v>102</v>
      </c>
      <c r="F542" s="47">
        <f t="shared" si="52"/>
        <v>1</v>
      </c>
      <c r="G542" s="10">
        <v>4.5999999999999996</v>
      </c>
      <c r="H542" s="13">
        <f t="shared" si="53"/>
        <v>2.0563788888888888</v>
      </c>
      <c r="I542" s="16">
        <f t="shared" si="54"/>
        <v>3.6052669983870222</v>
      </c>
      <c r="J542" s="19">
        <f t="shared" si="55"/>
        <v>4</v>
      </c>
      <c r="K542" s="13">
        <f t="shared" si="56"/>
        <v>2.7118680931214324E-2</v>
      </c>
    </row>
    <row r="543" spans="2:11" x14ac:dyDescent="0.25">
      <c r="B543" s="23">
        <v>23</v>
      </c>
      <c r="C543" s="23">
        <v>538</v>
      </c>
      <c r="D543" s="44">
        <v>42027.410416666666</v>
      </c>
      <c r="E543" s="39" t="s">
        <v>102</v>
      </c>
      <c r="F543" s="47">
        <f t="shared" si="52"/>
        <v>1</v>
      </c>
      <c r="G543" s="10">
        <v>4.5999999999999996</v>
      </c>
      <c r="H543" s="13">
        <f t="shared" si="53"/>
        <v>2.0563788888888888</v>
      </c>
      <c r="I543" s="16">
        <f t="shared" si="54"/>
        <v>3.6052669983870222</v>
      </c>
      <c r="J543" s="19">
        <f t="shared" si="55"/>
        <v>4</v>
      </c>
      <c r="K543" s="13">
        <f t="shared" si="56"/>
        <v>2.7118680931214324E-2</v>
      </c>
    </row>
    <row r="544" spans="2:11" x14ac:dyDescent="0.25">
      <c r="B544" s="23">
        <v>23</v>
      </c>
      <c r="C544" s="23">
        <v>539</v>
      </c>
      <c r="D544" s="44">
        <v>42027.45208333333</v>
      </c>
      <c r="E544" s="39" t="s">
        <v>102</v>
      </c>
      <c r="F544" s="47">
        <f t="shared" si="52"/>
        <v>1</v>
      </c>
      <c r="G544" s="10">
        <v>4.5999999999999996</v>
      </c>
      <c r="H544" s="13">
        <f t="shared" si="53"/>
        <v>2.0563788888888888</v>
      </c>
      <c r="I544" s="16">
        <f t="shared" si="54"/>
        <v>3.6052669983870222</v>
      </c>
      <c r="J544" s="19">
        <f t="shared" si="55"/>
        <v>4</v>
      </c>
      <c r="K544" s="13">
        <f t="shared" si="56"/>
        <v>2.7118680931214324E-2</v>
      </c>
    </row>
    <row r="545" spans="2:11" x14ac:dyDescent="0.25">
      <c r="B545" s="23">
        <v>23</v>
      </c>
      <c r="C545" s="23">
        <v>540</v>
      </c>
      <c r="D545" s="44">
        <v>42027.493750000001</v>
      </c>
      <c r="E545" s="39" t="s">
        <v>102</v>
      </c>
      <c r="F545" s="47">
        <f t="shared" si="52"/>
        <v>1</v>
      </c>
      <c r="G545" s="10">
        <v>5.8</v>
      </c>
      <c r="H545" s="13">
        <f t="shared" si="53"/>
        <v>2.5928255555555553</v>
      </c>
      <c r="I545" s="16">
        <f t="shared" si="54"/>
        <v>4.5457714327488539</v>
      </c>
      <c r="J545" s="19">
        <f t="shared" si="55"/>
        <v>5</v>
      </c>
      <c r="K545" s="13">
        <f t="shared" si="56"/>
        <v>5.4359949801215252E-2</v>
      </c>
    </row>
    <row r="546" spans="2:11" x14ac:dyDescent="0.25">
      <c r="B546" s="23">
        <v>23</v>
      </c>
      <c r="C546" s="23">
        <v>541</v>
      </c>
      <c r="D546" s="44">
        <v>42027.535416666666</v>
      </c>
      <c r="E546" s="39" t="s">
        <v>104</v>
      </c>
      <c r="F546" s="47">
        <f t="shared" si="52"/>
        <v>0.5</v>
      </c>
      <c r="G546" s="10">
        <v>4.5999999999999996</v>
      </c>
      <c r="H546" s="13">
        <f t="shared" si="53"/>
        <v>2.0563788888888888</v>
      </c>
      <c r="I546" s="16">
        <f t="shared" si="54"/>
        <v>3.6052669983870222</v>
      </c>
      <c r="J546" s="19">
        <f t="shared" si="55"/>
        <v>4</v>
      </c>
      <c r="K546" s="13">
        <f t="shared" si="56"/>
        <v>2.7118680931214324E-2</v>
      </c>
    </row>
    <row r="547" spans="2:11" x14ac:dyDescent="0.25">
      <c r="B547" s="23">
        <v>23</v>
      </c>
      <c r="C547" s="23">
        <v>542</v>
      </c>
      <c r="D547" s="44">
        <v>42027.57708333333</v>
      </c>
      <c r="E547" s="39" t="s">
        <v>103</v>
      </c>
      <c r="F547" s="47">
        <f t="shared" si="52"/>
        <v>0.7</v>
      </c>
      <c r="G547" s="10">
        <v>5.8</v>
      </c>
      <c r="H547" s="13">
        <f t="shared" si="53"/>
        <v>2.5928255555555553</v>
      </c>
      <c r="I547" s="16">
        <f t="shared" si="54"/>
        <v>4.5457714327488539</v>
      </c>
      <c r="J547" s="19">
        <f t="shared" si="55"/>
        <v>5</v>
      </c>
      <c r="K547" s="13">
        <f t="shared" si="56"/>
        <v>5.4359949801215252E-2</v>
      </c>
    </row>
    <row r="548" spans="2:11" x14ac:dyDescent="0.25">
      <c r="B548" s="23">
        <v>23</v>
      </c>
      <c r="C548" s="23">
        <v>543</v>
      </c>
      <c r="D548" s="44">
        <v>42027.618750000001</v>
      </c>
      <c r="E548" s="39" t="s">
        <v>104</v>
      </c>
      <c r="F548" s="47">
        <f t="shared" si="52"/>
        <v>0.5</v>
      </c>
      <c r="G548" s="10">
        <v>4.5999999999999996</v>
      </c>
      <c r="H548" s="13">
        <f t="shared" si="53"/>
        <v>2.0563788888888888</v>
      </c>
      <c r="I548" s="16">
        <f t="shared" si="54"/>
        <v>3.6052669983870222</v>
      </c>
      <c r="J548" s="19">
        <f t="shared" si="55"/>
        <v>4</v>
      </c>
      <c r="K548" s="13">
        <f t="shared" si="56"/>
        <v>2.7118680931214324E-2</v>
      </c>
    </row>
    <row r="549" spans="2:11" x14ac:dyDescent="0.25">
      <c r="B549" s="23">
        <v>23</v>
      </c>
      <c r="C549" s="23">
        <v>544</v>
      </c>
      <c r="D549" s="44">
        <v>42027.660416666666</v>
      </c>
      <c r="E549" s="39" t="s">
        <v>104</v>
      </c>
      <c r="F549" s="47">
        <f t="shared" si="52"/>
        <v>0.5</v>
      </c>
      <c r="G549" s="10">
        <v>6.9</v>
      </c>
      <c r="H549" s="13">
        <f t="shared" si="53"/>
        <v>3.0845683333333334</v>
      </c>
      <c r="I549" s="16">
        <f t="shared" si="54"/>
        <v>5.4079004975805338</v>
      </c>
      <c r="J549" s="19">
        <f t="shared" si="55"/>
        <v>6</v>
      </c>
      <c r="K549" s="13">
        <f t="shared" si="56"/>
        <v>9.1525548142848398E-2</v>
      </c>
    </row>
    <row r="550" spans="2:11" x14ac:dyDescent="0.25">
      <c r="B550" s="23">
        <v>23</v>
      </c>
      <c r="C550" s="23">
        <v>545</v>
      </c>
      <c r="D550" s="44">
        <v>42027.70208333333</v>
      </c>
      <c r="E550" s="39" t="s">
        <v>103</v>
      </c>
      <c r="F550" s="47">
        <f t="shared" si="52"/>
        <v>0.7</v>
      </c>
      <c r="G550" s="10">
        <v>8.1</v>
      </c>
      <c r="H550" s="13">
        <f t="shared" si="53"/>
        <v>3.6210149999999994</v>
      </c>
      <c r="I550" s="16">
        <f t="shared" si="54"/>
        <v>6.3484049319423645</v>
      </c>
      <c r="J550" s="19">
        <f t="shared" si="55"/>
        <v>7</v>
      </c>
      <c r="K550" s="13">
        <f t="shared" si="56"/>
        <v>0.14806421994704388</v>
      </c>
    </row>
    <row r="551" spans="2:11" x14ac:dyDescent="0.25">
      <c r="B551" s="23">
        <v>23</v>
      </c>
      <c r="C551" s="23">
        <v>546</v>
      </c>
      <c r="D551" s="44">
        <v>42027.743750000001</v>
      </c>
      <c r="E551" s="39" t="s">
        <v>103</v>
      </c>
      <c r="F551" s="47">
        <f t="shared" si="52"/>
        <v>0.7</v>
      </c>
      <c r="G551" s="10">
        <v>5.8</v>
      </c>
      <c r="H551" s="13">
        <f t="shared" si="53"/>
        <v>2.5928255555555553</v>
      </c>
      <c r="I551" s="16">
        <f t="shared" si="54"/>
        <v>4.5457714327488539</v>
      </c>
      <c r="J551" s="19">
        <f t="shared" si="55"/>
        <v>5</v>
      </c>
      <c r="K551" s="13">
        <f t="shared" si="56"/>
        <v>5.4359949801215252E-2</v>
      </c>
    </row>
    <row r="552" spans="2:11" x14ac:dyDescent="0.25">
      <c r="B552" s="23">
        <v>23</v>
      </c>
      <c r="C552" s="23">
        <v>547</v>
      </c>
      <c r="D552" s="44">
        <v>42027.785416666666</v>
      </c>
      <c r="E552" s="39" t="s">
        <v>105</v>
      </c>
      <c r="F552" s="47">
        <f t="shared" si="52"/>
        <v>0.3</v>
      </c>
      <c r="G552" s="10">
        <v>3.5</v>
      </c>
      <c r="H552" s="13">
        <f t="shared" si="53"/>
        <v>1.5646361111111109</v>
      </c>
      <c r="I552" s="16">
        <f t="shared" si="54"/>
        <v>2.7431379335553427</v>
      </c>
      <c r="J552" s="19">
        <f t="shared" si="55"/>
        <v>3</v>
      </c>
      <c r="K552" s="13">
        <f t="shared" si="56"/>
        <v>1.1945358807900612E-2</v>
      </c>
    </row>
    <row r="553" spans="2:11" x14ac:dyDescent="0.25">
      <c r="B553" s="23">
        <v>23</v>
      </c>
      <c r="C553" s="23">
        <v>548</v>
      </c>
      <c r="D553" s="44">
        <v>42027.82708333333</v>
      </c>
      <c r="E553" s="39" t="s">
        <v>105</v>
      </c>
      <c r="F553" s="47">
        <f t="shared" si="52"/>
        <v>0.3</v>
      </c>
      <c r="G553" s="10">
        <v>4.8</v>
      </c>
      <c r="H553" s="13">
        <f t="shared" si="53"/>
        <v>2.1457866666666665</v>
      </c>
      <c r="I553" s="16">
        <f t="shared" si="54"/>
        <v>3.7620177374473274</v>
      </c>
      <c r="J553" s="19">
        <f t="shared" si="55"/>
        <v>4</v>
      </c>
      <c r="K553" s="13">
        <f t="shared" si="56"/>
        <v>3.0811921196113E-2</v>
      </c>
    </row>
    <row r="554" spans="2:11" x14ac:dyDescent="0.25">
      <c r="B554" s="23">
        <v>23</v>
      </c>
      <c r="C554" s="23">
        <v>549</v>
      </c>
      <c r="D554" s="44">
        <v>42027.868750000001</v>
      </c>
      <c r="E554" s="39" t="s">
        <v>105</v>
      </c>
      <c r="F554" s="47">
        <f t="shared" si="52"/>
        <v>0.3</v>
      </c>
      <c r="G554" s="10">
        <v>4.5999999999999996</v>
      </c>
      <c r="H554" s="13">
        <f t="shared" si="53"/>
        <v>2.0563788888888888</v>
      </c>
      <c r="I554" s="16">
        <f t="shared" si="54"/>
        <v>3.6052669983870222</v>
      </c>
      <c r="J554" s="19">
        <f t="shared" si="55"/>
        <v>4</v>
      </c>
      <c r="K554" s="13">
        <f t="shared" si="56"/>
        <v>2.7118680931214324E-2</v>
      </c>
    </row>
    <row r="555" spans="2:11" x14ac:dyDescent="0.25">
      <c r="B555" s="23">
        <v>23</v>
      </c>
      <c r="C555" s="23">
        <v>550</v>
      </c>
      <c r="D555" s="44">
        <v>42027.910416666666</v>
      </c>
      <c r="E555" s="39" t="s">
        <v>105</v>
      </c>
      <c r="F555" s="47">
        <f t="shared" si="52"/>
        <v>0.3</v>
      </c>
      <c r="G555" s="10">
        <v>4.5999999999999996</v>
      </c>
      <c r="H555" s="13">
        <f t="shared" si="53"/>
        <v>2.0563788888888888</v>
      </c>
      <c r="I555" s="16">
        <f t="shared" si="54"/>
        <v>3.6052669983870222</v>
      </c>
      <c r="J555" s="19">
        <f t="shared" si="55"/>
        <v>4</v>
      </c>
      <c r="K555" s="13">
        <f t="shared" si="56"/>
        <v>2.7118680931214324E-2</v>
      </c>
    </row>
    <row r="556" spans="2:11" x14ac:dyDescent="0.25">
      <c r="B556" s="23">
        <v>23</v>
      </c>
      <c r="C556" s="23">
        <v>551</v>
      </c>
      <c r="D556" s="44">
        <v>42027.95208333333</v>
      </c>
      <c r="E556" s="39" t="s">
        <v>105</v>
      </c>
      <c r="F556" s="47">
        <f t="shared" si="52"/>
        <v>0.3</v>
      </c>
      <c r="G556" s="10">
        <v>4.5999999999999996</v>
      </c>
      <c r="H556" s="13">
        <f t="shared" si="53"/>
        <v>2.0563788888888888</v>
      </c>
      <c r="I556" s="16">
        <f t="shared" si="54"/>
        <v>3.6052669983870222</v>
      </c>
      <c r="J556" s="19">
        <f t="shared" si="55"/>
        <v>4</v>
      </c>
      <c r="K556" s="13">
        <f t="shared" si="56"/>
        <v>2.7118680931214324E-2</v>
      </c>
    </row>
    <row r="557" spans="2:11" x14ac:dyDescent="0.25">
      <c r="B557" s="23">
        <v>23</v>
      </c>
      <c r="C557" s="23">
        <v>552</v>
      </c>
      <c r="D557" s="44">
        <v>42027.993750000001</v>
      </c>
      <c r="E557" s="39" t="s">
        <v>105</v>
      </c>
      <c r="F557" s="47">
        <f t="shared" si="52"/>
        <v>0.3</v>
      </c>
      <c r="G557" s="10">
        <v>5.8</v>
      </c>
      <c r="H557" s="13">
        <f t="shared" si="53"/>
        <v>2.5928255555555553</v>
      </c>
      <c r="I557" s="16">
        <f t="shared" si="54"/>
        <v>4.5457714327488539</v>
      </c>
      <c r="J557" s="19">
        <f t="shared" si="55"/>
        <v>5</v>
      </c>
      <c r="K557" s="13">
        <f t="shared" si="56"/>
        <v>5.4359949801215252E-2</v>
      </c>
    </row>
    <row r="558" spans="2:11" x14ac:dyDescent="0.25">
      <c r="B558" s="23">
        <v>24</v>
      </c>
      <c r="C558" s="23">
        <v>553</v>
      </c>
      <c r="D558" s="44">
        <v>42028.035416666666</v>
      </c>
      <c r="E558" s="39" t="s">
        <v>105</v>
      </c>
      <c r="F558" s="47">
        <f t="shared" si="52"/>
        <v>0.3</v>
      </c>
      <c r="G558" s="10">
        <v>4.5999999999999996</v>
      </c>
      <c r="H558" s="13">
        <f t="shared" si="53"/>
        <v>2.0563788888888888</v>
      </c>
      <c r="I558" s="16">
        <f t="shared" si="54"/>
        <v>3.6052669983870222</v>
      </c>
      <c r="J558" s="19">
        <f t="shared" si="55"/>
        <v>4</v>
      </c>
      <c r="K558" s="13">
        <f t="shared" si="56"/>
        <v>2.7118680931214324E-2</v>
      </c>
    </row>
    <row r="559" spans="2:11" x14ac:dyDescent="0.25">
      <c r="B559" s="23">
        <v>24</v>
      </c>
      <c r="C559" s="23">
        <v>554</v>
      </c>
      <c r="D559" s="44">
        <v>42028.07708333333</v>
      </c>
      <c r="E559" s="39" t="s">
        <v>105</v>
      </c>
      <c r="F559" s="47">
        <f t="shared" si="52"/>
        <v>0.3</v>
      </c>
      <c r="G559" s="10">
        <v>5.8</v>
      </c>
      <c r="H559" s="13">
        <f t="shared" si="53"/>
        <v>2.5928255555555553</v>
      </c>
      <c r="I559" s="16">
        <f t="shared" si="54"/>
        <v>4.5457714327488539</v>
      </c>
      <c r="J559" s="19">
        <f t="shared" si="55"/>
        <v>5</v>
      </c>
      <c r="K559" s="13">
        <f t="shared" si="56"/>
        <v>5.4359949801215252E-2</v>
      </c>
    </row>
    <row r="560" spans="2:11" x14ac:dyDescent="0.25">
      <c r="B560" s="23">
        <v>24</v>
      </c>
      <c r="C560" s="23">
        <v>555</v>
      </c>
      <c r="D560" s="44">
        <v>42028.118750000001</v>
      </c>
      <c r="E560" s="39" t="s">
        <v>105</v>
      </c>
      <c r="F560" s="47">
        <f t="shared" si="52"/>
        <v>0.3</v>
      </c>
      <c r="G560" s="10">
        <v>5.8</v>
      </c>
      <c r="H560" s="13">
        <f t="shared" si="53"/>
        <v>2.5928255555555553</v>
      </c>
      <c r="I560" s="16">
        <f t="shared" si="54"/>
        <v>4.5457714327488539</v>
      </c>
      <c r="J560" s="19">
        <f t="shared" si="55"/>
        <v>5</v>
      </c>
      <c r="K560" s="13">
        <f t="shared" si="56"/>
        <v>5.4359949801215252E-2</v>
      </c>
    </row>
    <row r="561" spans="2:11" x14ac:dyDescent="0.25">
      <c r="B561" s="23">
        <v>24</v>
      </c>
      <c r="C561" s="23">
        <v>556</v>
      </c>
      <c r="D561" s="44">
        <v>42028.160416666666</v>
      </c>
      <c r="E561" s="39" t="s">
        <v>105</v>
      </c>
      <c r="F561" s="47">
        <f t="shared" si="52"/>
        <v>0.3</v>
      </c>
      <c r="G561" s="10">
        <v>4.5999999999999996</v>
      </c>
      <c r="H561" s="13">
        <f t="shared" si="53"/>
        <v>2.0563788888888888</v>
      </c>
      <c r="I561" s="16">
        <f t="shared" si="54"/>
        <v>3.6052669983870222</v>
      </c>
      <c r="J561" s="19">
        <f t="shared" si="55"/>
        <v>4</v>
      </c>
      <c r="K561" s="13">
        <f t="shared" si="56"/>
        <v>2.7118680931214324E-2</v>
      </c>
    </row>
    <row r="562" spans="2:11" x14ac:dyDescent="0.25">
      <c r="B562" s="23">
        <v>24</v>
      </c>
      <c r="C562" s="23">
        <v>557</v>
      </c>
      <c r="D562" s="44">
        <v>42028.20208333333</v>
      </c>
      <c r="E562" s="39" t="s">
        <v>105</v>
      </c>
      <c r="F562" s="47">
        <f t="shared" si="52"/>
        <v>0.3</v>
      </c>
      <c r="G562" s="10">
        <v>4.8</v>
      </c>
      <c r="H562" s="13">
        <f t="shared" si="53"/>
        <v>2.1457866666666665</v>
      </c>
      <c r="I562" s="16">
        <f t="shared" si="54"/>
        <v>3.7620177374473274</v>
      </c>
      <c r="J562" s="19">
        <f t="shared" si="55"/>
        <v>4</v>
      </c>
      <c r="K562" s="13">
        <f t="shared" si="56"/>
        <v>3.0811921196113E-2</v>
      </c>
    </row>
    <row r="563" spans="2:11" x14ac:dyDescent="0.25">
      <c r="B563" s="23">
        <v>24</v>
      </c>
      <c r="C563" s="23">
        <v>558</v>
      </c>
      <c r="D563" s="44">
        <v>42028.243750000001</v>
      </c>
      <c r="E563" s="39" t="s">
        <v>105</v>
      </c>
      <c r="F563" s="47">
        <f t="shared" si="52"/>
        <v>0.3</v>
      </c>
      <c r="G563" s="10">
        <v>8.1</v>
      </c>
      <c r="H563" s="13">
        <f t="shared" si="53"/>
        <v>3.6210149999999994</v>
      </c>
      <c r="I563" s="16">
        <f t="shared" si="54"/>
        <v>6.3484049319423645</v>
      </c>
      <c r="J563" s="19">
        <f t="shared" si="55"/>
        <v>7</v>
      </c>
      <c r="K563" s="13">
        <f t="shared" si="56"/>
        <v>0.14806421994704388</v>
      </c>
    </row>
    <row r="564" spans="2:11" x14ac:dyDescent="0.25">
      <c r="B564" s="23">
        <v>24</v>
      </c>
      <c r="C564" s="23">
        <v>559</v>
      </c>
      <c r="D564" s="44">
        <v>42028.285416666666</v>
      </c>
      <c r="E564" s="39" t="s">
        <v>105</v>
      </c>
      <c r="F564" s="47">
        <f t="shared" si="52"/>
        <v>0.3</v>
      </c>
      <c r="G564" s="10">
        <v>4.8</v>
      </c>
      <c r="H564" s="13">
        <f t="shared" si="53"/>
        <v>2.1457866666666665</v>
      </c>
      <c r="I564" s="16">
        <f t="shared" si="54"/>
        <v>3.7620177374473274</v>
      </c>
      <c r="J564" s="19">
        <f t="shared" si="55"/>
        <v>4</v>
      </c>
      <c r="K564" s="13">
        <f t="shared" si="56"/>
        <v>3.0811921196113E-2</v>
      </c>
    </row>
    <row r="565" spans="2:11" x14ac:dyDescent="0.25">
      <c r="B565" s="23">
        <v>24</v>
      </c>
      <c r="C565" s="23">
        <v>560</v>
      </c>
      <c r="D565" s="44">
        <v>42028.32708333333</v>
      </c>
      <c r="E565" s="39" t="s">
        <v>105</v>
      </c>
      <c r="F565" s="47">
        <f t="shared" si="52"/>
        <v>0.3</v>
      </c>
      <c r="G565" s="10">
        <v>3.5</v>
      </c>
      <c r="H565" s="13">
        <f t="shared" si="53"/>
        <v>1.5646361111111109</v>
      </c>
      <c r="I565" s="16">
        <f t="shared" si="54"/>
        <v>2.7431379335553427</v>
      </c>
      <c r="J565" s="19">
        <f t="shared" si="55"/>
        <v>3</v>
      </c>
      <c r="K565" s="13">
        <f t="shared" si="56"/>
        <v>1.1945358807900612E-2</v>
      </c>
    </row>
    <row r="566" spans="2:11" x14ac:dyDescent="0.25">
      <c r="B566" s="23">
        <v>24</v>
      </c>
      <c r="C566" s="23">
        <v>561</v>
      </c>
      <c r="D566" s="44">
        <v>42028.368750000001</v>
      </c>
      <c r="E566" s="39" t="s">
        <v>105</v>
      </c>
      <c r="F566" s="47">
        <f t="shared" si="52"/>
        <v>0.3</v>
      </c>
      <c r="G566" s="10">
        <v>5.8</v>
      </c>
      <c r="H566" s="13">
        <f t="shared" si="53"/>
        <v>2.5928255555555553</v>
      </c>
      <c r="I566" s="16">
        <f t="shared" si="54"/>
        <v>4.5457714327488539</v>
      </c>
      <c r="J566" s="19">
        <f t="shared" si="55"/>
        <v>5</v>
      </c>
      <c r="K566" s="13">
        <f t="shared" si="56"/>
        <v>5.4359949801215252E-2</v>
      </c>
    </row>
    <row r="567" spans="2:11" x14ac:dyDescent="0.25">
      <c r="B567" s="23">
        <v>24</v>
      </c>
      <c r="C567" s="23">
        <v>562</v>
      </c>
      <c r="D567" s="44">
        <v>42028.410416666666</v>
      </c>
      <c r="E567" s="39" t="s">
        <v>105</v>
      </c>
      <c r="F567" s="47">
        <f t="shared" si="52"/>
        <v>0.3</v>
      </c>
      <c r="G567" s="10">
        <v>4.5999999999999996</v>
      </c>
      <c r="H567" s="13">
        <f t="shared" si="53"/>
        <v>2.0563788888888888</v>
      </c>
      <c r="I567" s="16">
        <f t="shared" si="54"/>
        <v>3.6052669983870222</v>
      </c>
      <c r="J567" s="19">
        <f t="shared" si="55"/>
        <v>4</v>
      </c>
      <c r="K567" s="13">
        <f t="shared" si="56"/>
        <v>2.7118680931214324E-2</v>
      </c>
    </row>
    <row r="568" spans="2:11" x14ac:dyDescent="0.25">
      <c r="B568" s="23">
        <v>24</v>
      </c>
      <c r="C568" s="23">
        <v>563</v>
      </c>
      <c r="D568" s="44">
        <v>42028.45208333333</v>
      </c>
      <c r="E568" s="39" t="s">
        <v>105</v>
      </c>
      <c r="F568" s="47">
        <f t="shared" si="52"/>
        <v>0.3</v>
      </c>
      <c r="G568" s="10">
        <v>9.1999999999999993</v>
      </c>
      <c r="H568" s="13">
        <f t="shared" si="53"/>
        <v>4.1127577777777775</v>
      </c>
      <c r="I568" s="16">
        <f t="shared" si="54"/>
        <v>7.2105339967740445</v>
      </c>
      <c r="J568" s="19">
        <f t="shared" si="55"/>
        <v>8</v>
      </c>
      <c r="K568" s="13">
        <f t="shared" si="56"/>
        <v>0.21694944744971459</v>
      </c>
    </row>
    <row r="569" spans="2:11" x14ac:dyDescent="0.25">
      <c r="B569" s="23">
        <v>24</v>
      </c>
      <c r="C569" s="23">
        <v>564</v>
      </c>
      <c r="D569" s="44">
        <v>42028.493750000001</v>
      </c>
      <c r="E569" s="39" t="s">
        <v>105</v>
      </c>
      <c r="F569" s="47">
        <f t="shared" si="52"/>
        <v>0.3</v>
      </c>
      <c r="G569" s="10">
        <v>15</v>
      </c>
      <c r="H569" s="13">
        <f t="shared" si="53"/>
        <v>6.7055833333333332</v>
      </c>
      <c r="I569" s="16">
        <f t="shared" si="54"/>
        <v>11.756305429522898</v>
      </c>
      <c r="J569" s="19">
        <f t="shared" si="55"/>
        <v>12</v>
      </c>
      <c r="K569" s="13">
        <f t="shared" si="56"/>
        <v>0.94030521228372188</v>
      </c>
    </row>
    <row r="570" spans="2:11" x14ac:dyDescent="0.25">
      <c r="B570" s="23">
        <v>24</v>
      </c>
      <c r="C570" s="23">
        <v>565</v>
      </c>
      <c r="D570" s="44">
        <v>42028.535416666666</v>
      </c>
      <c r="E570" s="39" t="s">
        <v>102</v>
      </c>
      <c r="F570" s="47">
        <f t="shared" si="52"/>
        <v>1</v>
      </c>
      <c r="G570" s="10">
        <v>13.8</v>
      </c>
      <c r="H570" s="13">
        <f t="shared" si="53"/>
        <v>6.1691366666666667</v>
      </c>
      <c r="I570" s="16">
        <f t="shared" si="54"/>
        <v>10.815800995161068</v>
      </c>
      <c r="J570" s="19">
        <f t="shared" si="55"/>
        <v>11</v>
      </c>
      <c r="K570" s="13">
        <f t="shared" si="56"/>
        <v>0.73220438514278718</v>
      </c>
    </row>
    <row r="571" spans="2:11" x14ac:dyDescent="0.25">
      <c r="B571" s="23">
        <v>24</v>
      </c>
      <c r="C571" s="23">
        <v>566</v>
      </c>
      <c r="D571" s="44">
        <v>42028.57708333333</v>
      </c>
      <c r="E571" s="39" t="s">
        <v>102</v>
      </c>
      <c r="F571" s="47">
        <f t="shared" si="52"/>
        <v>1</v>
      </c>
      <c r="G571" s="10">
        <v>10.4</v>
      </c>
      <c r="H571" s="13">
        <f t="shared" si="53"/>
        <v>4.649204444444444</v>
      </c>
      <c r="I571" s="16">
        <f t="shared" si="54"/>
        <v>8.1510384311358752</v>
      </c>
      <c r="J571" s="19">
        <f t="shared" si="55"/>
        <v>9</v>
      </c>
      <c r="K571" s="13">
        <f t="shared" si="56"/>
        <v>0.31339717994379734</v>
      </c>
    </row>
    <row r="572" spans="2:11" x14ac:dyDescent="0.25">
      <c r="B572" s="23">
        <v>24</v>
      </c>
      <c r="C572" s="23">
        <v>567</v>
      </c>
      <c r="D572" s="44">
        <v>42028.618750000001</v>
      </c>
      <c r="E572" s="39" t="s">
        <v>104</v>
      </c>
      <c r="F572" s="47">
        <f t="shared" si="52"/>
        <v>0.5</v>
      </c>
      <c r="G572" s="10">
        <v>13.8</v>
      </c>
      <c r="H572" s="13">
        <f t="shared" si="53"/>
        <v>6.1691366666666667</v>
      </c>
      <c r="I572" s="16">
        <f t="shared" si="54"/>
        <v>10.815800995161068</v>
      </c>
      <c r="J572" s="19">
        <f t="shared" si="55"/>
        <v>11</v>
      </c>
      <c r="K572" s="13">
        <f t="shared" si="56"/>
        <v>0.73220438514278718</v>
      </c>
    </row>
    <row r="573" spans="2:11" x14ac:dyDescent="0.25">
      <c r="B573" s="23">
        <v>24</v>
      </c>
      <c r="C573" s="23">
        <v>568</v>
      </c>
      <c r="D573" s="44">
        <v>42028.660416666666</v>
      </c>
      <c r="E573" s="39" t="s">
        <v>104</v>
      </c>
      <c r="F573" s="47">
        <f t="shared" si="52"/>
        <v>0.5</v>
      </c>
      <c r="G573" s="10">
        <v>11.5</v>
      </c>
      <c r="H573" s="13">
        <f t="shared" si="53"/>
        <v>5.1409472222222226</v>
      </c>
      <c r="I573" s="16">
        <f t="shared" si="54"/>
        <v>9.0131674959675561</v>
      </c>
      <c r="J573" s="19">
        <f t="shared" si="55"/>
        <v>10</v>
      </c>
      <c r="K573" s="13">
        <f t="shared" si="56"/>
        <v>0.42372938955022382</v>
      </c>
    </row>
    <row r="574" spans="2:11" x14ac:dyDescent="0.25">
      <c r="B574" s="23">
        <v>24</v>
      </c>
      <c r="C574" s="23">
        <v>569</v>
      </c>
      <c r="D574" s="44">
        <v>42028.70208333333</v>
      </c>
      <c r="E574" s="39" t="s">
        <v>104</v>
      </c>
      <c r="F574" s="47">
        <f t="shared" si="52"/>
        <v>0.5</v>
      </c>
      <c r="G574" s="10">
        <v>12.7</v>
      </c>
      <c r="H574" s="13">
        <f t="shared" si="53"/>
        <v>5.6773938888888882</v>
      </c>
      <c r="I574" s="16">
        <f t="shared" si="54"/>
        <v>9.9536719303293868</v>
      </c>
      <c r="J574" s="19">
        <f t="shared" si="55"/>
        <v>10</v>
      </c>
      <c r="K574" s="13">
        <f t="shared" si="56"/>
        <v>0.57069784048988625</v>
      </c>
    </row>
    <row r="575" spans="2:11" x14ac:dyDescent="0.25">
      <c r="B575" s="23">
        <v>24</v>
      </c>
      <c r="C575" s="23">
        <v>570</v>
      </c>
      <c r="D575" s="44">
        <v>42028.743750000001</v>
      </c>
      <c r="E575" s="39" t="s">
        <v>104</v>
      </c>
      <c r="F575" s="47">
        <f t="shared" si="52"/>
        <v>0.5</v>
      </c>
      <c r="G575" s="10">
        <v>15</v>
      </c>
      <c r="H575" s="13">
        <f t="shared" si="53"/>
        <v>6.7055833333333332</v>
      </c>
      <c r="I575" s="16">
        <f t="shared" si="54"/>
        <v>11.756305429522898</v>
      </c>
      <c r="J575" s="19">
        <f t="shared" si="55"/>
        <v>12</v>
      </c>
      <c r="K575" s="13">
        <f t="shared" si="56"/>
        <v>0.94030521228372188</v>
      </c>
    </row>
    <row r="576" spans="2:11" x14ac:dyDescent="0.25">
      <c r="B576" s="23">
        <v>24</v>
      </c>
      <c r="C576" s="23">
        <v>571</v>
      </c>
      <c r="D576" s="44">
        <v>42028.785416666666</v>
      </c>
      <c r="E576" s="39" t="s">
        <v>104</v>
      </c>
      <c r="F576" s="47">
        <f t="shared" si="52"/>
        <v>0.5</v>
      </c>
      <c r="G576" s="10">
        <v>17.3</v>
      </c>
      <c r="H576" s="13">
        <f t="shared" si="53"/>
        <v>7.7337727777777774</v>
      </c>
      <c r="I576" s="16">
        <f t="shared" si="54"/>
        <v>13.55893892871641</v>
      </c>
      <c r="J576" s="19">
        <f t="shared" si="55"/>
        <v>14</v>
      </c>
      <c r="K576" s="13">
        <f t="shared" si="56"/>
        <v>1</v>
      </c>
    </row>
    <row r="577" spans="2:11" x14ac:dyDescent="0.25">
      <c r="B577" s="23">
        <v>24</v>
      </c>
      <c r="C577" s="23">
        <v>572</v>
      </c>
      <c r="D577" s="44">
        <v>42028.82708333333</v>
      </c>
      <c r="E577" s="39" t="s">
        <v>104</v>
      </c>
      <c r="F577" s="47">
        <f t="shared" si="52"/>
        <v>0.5</v>
      </c>
      <c r="G577" s="10">
        <v>16.100000000000001</v>
      </c>
      <c r="H577" s="13">
        <f t="shared" si="53"/>
        <v>7.1973261111111109</v>
      </c>
      <c r="I577" s="16">
        <f t="shared" si="54"/>
        <v>12.618434494354577</v>
      </c>
      <c r="J577" s="19">
        <f t="shared" si="55"/>
        <v>13</v>
      </c>
      <c r="K577" s="13">
        <f t="shared" si="56"/>
        <v>1</v>
      </c>
    </row>
    <row r="578" spans="2:11" x14ac:dyDescent="0.25">
      <c r="B578" s="23">
        <v>24</v>
      </c>
      <c r="C578" s="23">
        <v>573</v>
      </c>
      <c r="D578" s="44">
        <v>42028.868750000001</v>
      </c>
      <c r="E578" s="39" t="s">
        <v>104</v>
      </c>
      <c r="F578" s="47">
        <f t="shared" si="52"/>
        <v>0.5</v>
      </c>
      <c r="G578" s="10">
        <v>21.9</v>
      </c>
      <c r="H578" s="13">
        <f t="shared" si="53"/>
        <v>9.7901516666666648</v>
      </c>
      <c r="I578" s="16">
        <f t="shared" si="54"/>
        <v>17.164205927103431</v>
      </c>
      <c r="J578" s="19">
        <f t="shared" si="55"/>
        <v>16</v>
      </c>
      <c r="K578" s="13">
        <f t="shared" si="56"/>
        <v>1</v>
      </c>
    </row>
    <row r="579" spans="2:11" x14ac:dyDescent="0.25">
      <c r="B579" s="23">
        <v>24</v>
      </c>
      <c r="C579" s="23">
        <v>574</v>
      </c>
      <c r="D579" s="44">
        <v>42028.910416666666</v>
      </c>
      <c r="E579" s="39" t="s">
        <v>104</v>
      </c>
      <c r="F579" s="47">
        <f t="shared" si="52"/>
        <v>0.5</v>
      </c>
      <c r="G579" s="10">
        <v>11.5</v>
      </c>
      <c r="H579" s="13">
        <f t="shared" si="53"/>
        <v>5.1409472222222226</v>
      </c>
      <c r="I579" s="16">
        <f t="shared" si="54"/>
        <v>9.0131674959675561</v>
      </c>
      <c r="J579" s="19">
        <f t="shared" si="55"/>
        <v>10</v>
      </c>
      <c r="K579" s="13">
        <f t="shared" si="56"/>
        <v>0.42372938955022382</v>
      </c>
    </row>
    <row r="580" spans="2:11" x14ac:dyDescent="0.25">
      <c r="B580" s="23">
        <v>24</v>
      </c>
      <c r="C580" s="23">
        <v>575</v>
      </c>
      <c r="D580" s="44">
        <v>42028.95208333333</v>
      </c>
      <c r="E580" s="39" t="s">
        <v>104</v>
      </c>
      <c r="F580" s="47">
        <f t="shared" si="52"/>
        <v>0.5</v>
      </c>
      <c r="G580" s="10">
        <v>4.5999999999999996</v>
      </c>
      <c r="H580" s="13">
        <f t="shared" si="53"/>
        <v>2.0563788888888888</v>
      </c>
      <c r="I580" s="16">
        <f t="shared" si="54"/>
        <v>3.6052669983870222</v>
      </c>
      <c r="J580" s="19">
        <f t="shared" si="55"/>
        <v>4</v>
      </c>
      <c r="K580" s="13">
        <f t="shared" si="56"/>
        <v>2.7118680931214324E-2</v>
      </c>
    </row>
    <row r="581" spans="2:11" x14ac:dyDescent="0.25">
      <c r="B581" s="23">
        <v>24</v>
      </c>
      <c r="C581" s="23">
        <v>576</v>
      </c>
      <c r="D581" s="44">
        <v>42028.993750000001</v>
      </c>
      <c r="E581" s="39" t="s">
        <v>104</v>
      </c>
      <c r="F581" s="47">
        <f t="shared" si="52"/>
        <v>0.5</v>
      </c>
      <c r="G581" s="10">
        <v>9.1999999999999993</v>
      </c>
      <c r="H581" s="13">
        <f t="shared" si="53"/>
        <v>4.1127577777777775</v>
      </c>
      <c r="I581" s="16">
        <f t="shared" si="54"/>
        <v>7.2105339967740445</v>
      </c>
      <c r="J581" s="19">
        <f t="shared" si="55"/>
        <v>8</v>
      </c>
      <c r="K581" s="13">
        <f t="shared" si="56"/>
        <v>0.21694944744971459</v>
      </c>
    </row>
    <row r="582" spans="2:11" x14ac:dyDescent="0.25">
      <c r="B582" s="23">
        <v>25</v>
      </c>
      <c r="C582" s="23">
        <v>577</v>
      </c>
      <c r="D582" s="44">
        <v>42029.035416666666</v>
      </c>
      <c r="E582" s="39" t="s">
        <v>104</v>
      </c>
      <c r="F582" s="47">
        <f t="shared" ref="F582:F645" si="57">+VLOOKUP(E582,$R$6:$S$25,2,FALSE)</f>
        <v>0.5</v>
      </c>
      <c r="G582" s="10">
        <v>4.8</v>
      </c>
      <c r="H582" s="13">
        <f t="shared" ref="H582:H645" si="58">+G582*1609.34/3600</f>
        <v>2.1457866666666665</v>
      </c>
      <c r="I582" s="16">
        <f t="shared" ref="I582:I645" si="59">H582*(8^0.27)</f>
        <v>3.7620177374473274</v>
      </c>
      <c r="J582" s="19">
        <f t="shared" ref="J582:J645" si="60">IF(AND(I582&gt;=0,I582&lt;1),1,IF(AND(I582&gt;=1,I582&lt;2),2,IF(AND(I582&gt;=2,I582&lt;3),3,IF(AND(I582&gt;=3,I582&lt;4),4,IF(AND(I582&gt;=4,I582&lt;5),5,IF(AND(I582&gt;=5,I582&lt;6),6,IF(AND(I582&gt;=6,I582&lt;7),7,IF(AND(I582&gt;=7,I582&lt;8),8,IF(AND(I582&gt;=8,I582&lt;9),9,IF(AND(I582&gt;=9,I582&lt;10),10,IF(AND(I582&gt;=10,I582&lt;11),11,IF(AND(I582&gt;=11,I582&lt;12),12,IF(AND(I582&gt;=12,I582&lt;13),13,IF(AND(I582&gt;=13,I582&lt;14),14,IF(AND(I582&gt;=14,I582&lt;15),15,IF(AND(I582&gt;=15,I582&lt;25),16,IF(I582&gt;25,17,0)))))))))))))))))</f>
        <v>4</v>
      </c>
      <c r="K582" s="13">
        <f t="shared" ref="K582:K645" si="61">MIN((I582/$L$5)^3*$K$5,$K$5)</f>
        <v>3.0811921196113E-2</v>
      </c>
    </row>
    <row r="583" spans="2:11" x14ac:dyDescent="0.25">
      <c r="B583" s="23">
        <v>25</v>
      </c>
      <c r="C583" s="23">
        <v>578</v>
      </c>
      <c r="D583" s="44">
        <v>42029.07708333333</v>
      </c>
      <c r="E583" s="39" t="s">
        <v>104</v>
      </c>
      <c r="F583" s="47">
        <f t="shared" si="57"/>
        <v>0.5</v>
      </c>
      <c r="G583" s="10">
        <v>5.2</v>
      </c>
      <c r="H583" s="13">
        <f t="shared" si="58"/>
        <v>2.324602222222222</v>
      </c>
      <c r="I583" s="16">
        <f t="shared" si="59"/>
        <v>4.0755192155679376</v>
      </c>
      <c r="J583" s="19">
        <f t="shared" si="60"/>
        <v>5</v>
      </c>
      <c r="K583" s="13">
        <f t="shared" si="61"/>
        <v>3.9174647492974668E-2</v>
      </c>
    </row>
    <row r="584" spans="2:11" x14ac:dyDescent="0.25">
      <c r="B584" s="23">
        <v>25</v>
      </c>
      <c r="C584" s="23">
        <v>579</v>
      </c>
      <c r="D584" s="44">
        <v>42029.118750000001</v>
      </c>
      <c r="E584" s="39" t="s">
        <v>102</v>
      </c>
      <c r="F584" s="47">
        <f t="shared" si="57"/>
        <v>1</v>
      </c>
      <c r="G584" s="10">
        <v>5.2</v>
      </c>
      <c r="H584" s="13">
        <f t="shared" si="58"/>
        <v>2.324602222222222</v>
      </c>
      <c r="I584" s="16">
        <f t="shared" si="59"/>
        <v>4.0755192155679376</v>
      </c>
      <c r="J584" s="19">
        <f t="shared" si="60"/>
        <v>5</v>
      </c>
      <c r="K584" s="13">
        <f t="shared" si="61"/>
        <v>3.9174647492974668E-2</v>
      </c>
    </row>
    <row r="585" spans="2:11" x14ac:dyDescent="0.25">
      <c r="B585" s="23">
        <v>25</v>
      </c>
      <c r="C585" s="23">
        <v>580</v>
      </c>
      <c r="D585" s="44">
        <v>42029.160416666666</v>
      </c>
      <c r="E585" s="39" t="s">
        <v>102</v>
      </c>
      <c r="F585" s="47">
        <f t="shared" si="57"/>
        <v>1</v>
      </c>
      <c r="G585" s="10">
        <v>5.8</v>
      </c>
      <c r="H585" s="13">
        <f t="shared" si="58"/>
        <v>2.5928255555555553</v>
      </c>
      <c r="I585" s="16">
        <f t="shared" si="59"/>
        <v>4.5457714327488539</v>
      </c>
      <c r="J585" s="19">
        <f t="shared" si="60"/>
        <v>5</v>
      </c>
      <c r="K585" s="13">
        <f t="shared" si="61"/>
        <v>5.4359949801215252E-2</v>
      </c>
    </row>
    <row r="586" spans="2:11" x14ac:dyDescent="0.25">
      <c r="B586" s="23">
        <v>25</v>
      </c>
      <c r="C586" s="23">
        <v>581</v>
      </c>
      <c r="D586" s="44">
        <v>42029.20208333333</v>
      </c>
      <c r="E586" s="39" t="s">
        <v>102</v>
      </c>
      <c r="F586" s="47">
        <f t="shared" si="57"/>
        <v>1</v>
      </c>
      <c r="G586" s="10">
        <v>3.5</v>
      </c>
      <c r="H586" s="13">
        <f t="shared" si="58"/>
        <v>1.5646361111111109</v>
      </c>
      <c r="I586" s="16">
        <f t="shared" si="59"/>
        <v>2.7431379335553427</v>
      </c>
      <c r="J586" s="19">
        <f t="shared" si="60"/>
        <v>3</v>
      </c>
      <c r="K586" s="13">
        <f t="shared" si="61"/>
        <v>1.1945358807900612E-2</v>
      </c>
    </row>
    <row r="587" spans="2:11" x14ac:dyDescent="0.25">
      <c r="B587" s="23">
        <v>25</v>
      </c>
      <c r="C587" s="23">
        <v>582</v>
      </c>
      <c r="D587" s="44">
        <v>42029.243750000001</v>
      </c>
      <c r="E587" s="39" t="s">
        <v>102</v>
      </c>
      <c r="F587" s="47">
        <f t="shared" si="57"/>
        <v>1</v>
      </c>
      <c r="G587" s="10">
        <v>8.1</v>
      </c>
      <c r="H587" s="13">
        <f t="shared" si="58"/>
        <v>3.6210149999999994</v>
      </c>
      <c r="I587" s="16">
        <f t="shared" si="59"/>
        <v>6.3484049319423645</v>
      </c>
      <c r="J587" s="19">
        <f t="shared" si="60"/>
        <v>7</v>
      </c>
      <c r="K587" s="13">
        <f t="shared" si="61"/>
        <v>0.14806421994704388</v>
      </c>
    </row>
    <row r="588" spans="2:11" x14ac:dyDescent="0.25">
      <c r="B588" s="23">
        <v>25</v>
      </c>
      <c r="C588" s="23">
        <v>583</v>
      </c>
      <c r="D588" s="44">
        <v>42029.285416666666</v>
      </c>
      <c r="E588" s="39" t="s">
        <v>102</v>
      </c>
      <c r="F588" s="47">
        <f t="shared" si="57"/>
        <v>1</v>
      </c>
      <c r="G588" s="10">
        <v>4.5999999999999996</v>
      </c>
      <c r="H588" s="13">
        <f t="shared" si="58"/>
        <v>2.0563788888888888</v>
      </c>
      <c r="I588" s="16">
        <f t="shared" si="59"/>
        <v>3.6052669983870222</v>
      </c>
      <c r="J588" s="19">
        <f t="shared" si="60"/>
        <v>4</v>
      </c>
      <c r="K588" s="13">
        <f t="shared" si="61"/>
        <v>2.7118680931214324E-2</v>
      </c>
    </row>
    <row r="589" spans="2:11" x14ac:dyDescent="0.25">
      <c r="B589" s="23">
        <v>25</v>
      </c>
      <c r="C589" s="23">
        <v>584</v>
      </c>
      <c r="D589" s="44">
        <v>42029.32708333333</v>
      </c>
      <c r="E589" s="39" t="s">
        <v>102</v>
      </c>
      <c r="F589" s="47">
        <f t="shared" si="57"/>
        <v>1</v>
      </c>
      <c r="G589" s="10">
        <v>5.2</v>
      </c>
      <c r="H589" s="13">
        <f t="shared" si="58"/>
        <v>2.324602222222222</v>
      </c>
      <c r="I589" s="16">
        <f t="shared" si="59"/>
        <v>4.0755192155679376</v>
      </c>
      <c r="J589" s="19">
        <f t="shared" si="60"/>
        <v>5</v>
      </c>
      <c r="K589" s="13">
        <f t="shared" si="61"/>
        <v>3.9174647492974668E-2</v>
      </c>
    </row>
    <row r="590" spans="2:11" x14ac:dyDescent="0.25">
      <c r="B590" s="23">
        <v>25</v>
      </c>
      <c r="C590" s="23">
        <v>585</v>
      </c>
      <c r="D590" s="44">
        <v>42029.368750000001</v>
      </c>
      <c r="E590" s="39" t="s">
        <v>102</v>
      </c>
      <c r="F590" s="47">
        <f t="shared" si="57"/>
        <v>1</v>
      </c>
      <c r="G590" s="10">
        <v>5.2</v>
      </c>
      <c r="H590" s="13">
        <f t="shared" si="58"/>
        <v>2.324602222222222</v>
      </c>
      <c r="I590" s="16">
        <f t="shared" si="59"/>
        <v>4.0755192155679376</v>
      </c>
      <c r="J590" s="19">
        <f t="shared" si="60"/>
        <v>5</v>
      </c>
      <c r="K590" s="13">
        <f t="shared" si="61"/>
        <v>3.9174647492974668E-2</v>
      </c>
    </row>
    <row r="591" spans="2:11" x14ac:dyDescent="0.25">
      <c r="B591" s="23">
        <v>25</v>
      </c>
      <c r="C591" s="23">
        <v>586</v>
      </c>
      <c r="D591" s="44">
        <v>42029.410416666666</v>
      </c>
      <c r="E591" s="39" t="s">
        <v>102</v>
      </c>
      <c r="F591" s="47">
        <f t="shared" si="57"/>
        <v>1</v>
      </c>
      <c r="G591" s="10">
        <v>3.5</v>
      </c>
      <c r="H591" s="13">
        <f t="shared" si="58"/>
        <v>1.5646361111111109</v>
      </c>
      <c r="I591" s="16">
        <f t="shared" si="59"/>
        <v>2.7431379335553427</v>
      </c>
      <c r="J591" s="19">
        <f t="shared" si="60"/>
        <v>3</v>
      </c>
      <c r="K591" s="13">
        <f t="shared" si="61"/>
        <v>1.1945358807900612E-2</v>
      </c>
    </row>
    <row r="592" spans="2:11" x14ac:dyDescent="0.25">
      <c r="B592" s="23">
        <v>25</v>
      </c>
      <c r="C592" s="23">
        <v>587</v>
      </c>
      <c r="D592" s="44">
        <v>42029.45208333333</v>
      </c>
      <c r="E592" s="39" t="s">
        <v>102</v>
      </c>
      <c r="F592" s="47">
        <f t="shared" si="57"/>
        <v>1</v>
      </c>
      <c r="G592" s="10">
        <v>5.2</v>
      </c>
      <c r="H592" s="13">
        <f t="shared" si="58"/>
        <v>2.324602222222222</v>
      </c>
      <c r="I592" s="16">
        <f t="shared" si="59"/>
        <v>4.0755192155679376</v>
      </c>
      <c r="J592" s="19">
        <f t="shared" si="60"/>
        <v>5</v>
      </c>
      <c r="K592" s="13">
        <f t="shared" si="61"/>
        <v>3.9174647492974668E-2</v>
      </c>
    </row>
    <row r="593" spans="2:11" x14ac:dyDescent="0.25">
      <c r="B593" s="23">
        <v>25</v>
      </c>
      <c r="C593" s="23">
        <v>588</v>
      </c>
      <c r="D593" s="44">
        <v>42029.493750000001</v>
      </c>
      <c r="E593" s="39" t="s">
        <v>102</v>
      </c>
      <c r="F593" s="47">
        <f t="shared" si="57"/>
        <v>1</v>
      </c>
      <c r="G593" s="10">
        <v>5.2</v>
      </c>
      <c r="H593" s="13">
        <f t="shared" si="58"/>
        <v>2.324602222222222</v>
      </c>
      <c r="I593" s="16">
        <f t="shared" si="59"/>
        <v>4.0755192155679376</v>
      </c>
      <c r="J593" s="19">
        <f t="shared" si="60"/>
        <v>5</v>
      </c>
      <c r="K593" s="13">
        <f t="shared" si="61"/>
        <v>3.9174647492974668E-2</v>
      </c>
    </row>
    <row r="594" spans="2:11" x14ac:dyDescent="0.25">
      <c r="B594" s="23">
        <v>25</v>
      </c>
      <c r="C594" s="23">
        <v>589</v>
      </c>
      <c r="D594" s="44">
        <v>42029.535416666666</v>
      </c>
      <c r="E594" s="39" t="s">
        <v>102</v>
      </c>
      <c r="F594" s="47">
        <f t="shared" si="57"/>
        <v>1</v>
      </c>
      <c r="G594" s="10">
        <v>5.2</v>
      </c>
      <c r="H594" s="13">
        <f t="shared" si="58"/>
        <v>2.324602222222222</v>
      </c>
      <c r="I594" s="16">
        <f t="shared" si="59"/>
        <v>4.0755192155679376</v>
      </c>
      <c r="J594" s="19">
        <f t="shared" si="60"/>
        <v>5</v>
      </c>
      <c r="K594" s="13">
        <f t="shared" si="61"/>
        <v>3.9174647492974668E-2</v>
      </c>
    </row>
    <row r="595" spans="2:11" x14ac:dyDescent="0.25">
      <c r="B595" s="23">
        <v>25</v>
      </c>
      <c r="C595" s="23">
        <v>590</v>
      </c>
      <c r="D595" s="44">
        <v>42029.57708333333</v>
      </c>
      <c r="E595" s="39" t="s">
        <v>103</v>
      </c>
      <c r="F595" s="47">
        <f t="shared" si="57"/>
        <v>0.7</v>
      </c>
      <c r="G595" s="10">
        <v>8.1</v>
      </c>
      <c r="H595" s="13">
        <f t="shared" si="58"/>
        <v>3.6210149999999994</v>
      </c>
      <c r="I595" s="16">
        <f t="shared" si="59"/>
        <v>6.3484049319423645</v>
      </c>
      <c r="J595" s="19">
        <f t="shared" si="60"/>
        <v>7</v>
      </c>
      <c r="K595" s="13">
        <f t="shared" si="61"/>
        <v>0.14806421994704388</v>
      </c>
    </row>
    <row r="596" spans="2:11" x14ac:dyDescent="0.25">
      <c r="B596" s="23">
        <v>25</v>
      </c>
      <c r="C596" s="23">
        <v>591</v>
      </c>
      <c r="D596" s="44">
        <v>42029.618750000001</v>
      </c>
      <c r="E596" s="39" t="s">
        <v>103</v>
      </c>
      <c r="F596" s="47">
        <f t="shared" si="57"/>
        <v>0.7</v>
      </c>
      <c r="G596" s="10">
        <v>5.8</v>
      </c>
      <c r="H596" s="13">
        <f t="shared" si="58"/>
        <v>2.5928255555555553</v>
      </c>
      <c r="I596" s="16">
        <f t="shared" si="59"/>
        <v>4.5457714327488539</v>
      </c>
      <c r="J596" s="19">
        <f t="shared" si="60"/>
        <v>5</v>
      </c>
      <c r="K596" s="13">
        <f t="shared" si="61"/>
        <v>5.4359949801215252E-2</v>
      </c>
    </row>
    <row r="597" spans="2:11" x14ac:dyDescent="0.25">
      <c r="B597" s="23">
        <v>25</v>
      </c>
      <c r="C597" s="23">
        <v>592</v>
      </c>
      <c r="D597" s="44">
        <v>42029.660416666666</v>
      </c>
      <c r="E597" s="39" t="s">
        <v>103</v>
      </c>
      <c r="F597" s="47">
        <f t="shared" si="57"/>
        <v>0.7</v>
      </c>
      <c r="G597" s="10">
        <v>6.9</v>
      </c>
      <c r="H597" s="13">
        <f t="shared" si="58"/>
        <v>3.0845683333333334</v>
      </c>
      <c r="I597" s="16">
        <f t="shared" si="59"/>
        <v>5.4079004975805338</v>
      </c>
      <c r="J597" s="19">
        <f t="shared" si="60"/>
        <v>6</v>
      </c>
      <c r="K597" s="13">
        <f t="shared" si="61"/>
        <v>9.1525548142848398E-2</v>
      </c>
    </row>
    <row r="598" spans="2:11" x14ac:dyDescent="0.25">
      <c r="B598" s="23">
        <v>25</v>
      </c>
      <c r="C598" s="23">
        <v>593</v>
      </c>
      <c r="D598" s="44">
        <v>42029.70208333333</v>
      </c>
      <c r="E598" s="39" t="s">
        <v>105</v>
      </c>
      <c r="F598" s="47">
        <f t="shared" si="57"/>
        <v>0.3</v>
      </c>
      <c r="G598" s="10">
        <v>5.8</v>
      </c>
      <c r="H598" s="13">
        <f t="shared" si="58"/>
        <v>2.5928255555555553</v>
      </c>
      <c r="I598" s="16">
        <f t="shared" si="59"/>
        <v>4.5457714327488539</v>
      </c>
      <c r="J598" s="19">
        <f t="shared" si="60"/>
        <v>5</v>
      </c>
      <c r="K598" s="13">
        <f t="shared" si="61"/>
        <v>5.4359949801215252E-2</v>
      </c>
    </row>
    <row r="599" spans="2:11" x14ac:dyDescent="0.25">
      <c r="B599" s="23">
        <v>25</v>
      </c>
      <c r="C599" s="23">
        <v>594</v>
      </c>
      <c r="D599" s="44">
        <v>42029.743750000001</v>
      </c>
      <c r="E599" s="39" t="s">
        <v>105</v>
      </c>
      <c r="F599" s="47">
        <f t="shared" si="57"/>
        <v>0.3</v>
      </c>
      <c r="G599" s="10">
        <v>9.1999999999999993</v>
      </c>
      <c r="H599" s="13">
        <f t="shared" si="58"/>
        <v>4.1127577777777775</v>
      </c>
      <c r="I599" s="16">
        <f t="shared" si="59"/>
        <v>7.2105339967740445</v>
      </c>
      <c r="J599" s="19">
        <f t="shared" si="60"/>
        <v>8</v>
      </c>
      <c r="K599" s="13">
        <f t="shared" si="61"/>
        <v>0.21694944744971459</v>
      </c>
    </row>
    <row r="600" spans="2:11" x14ac:dyDescent="0.25">
      <c r="B600" s="23">
        <v>25</v>
      </c>
      <c r="C600" s="23">
        <v>595</v>
      </c>
      <c r="D600" s="44">
        <v>42029.785416666666</v>
      </c>
      <c r="E600" s="39" t="s">
        <v>105</v>
      </c>
      <c r="F600" s="47">
        <f t="shared" si="57"/>
        <v>0.3</v>
      </c>
      <c r="G600" s="10">
        <v>11.5</v>
      </c>
      <c r="H600" s="13">
        <f t="shared" si="58"/>
        <v>5.1409472222222226</v>
      </c>
      <c r="I600" s="16">
        <f t="shared" si="59"/>
        <v>9.0131674959675561</v>
      </c>
      <c r="J600" s="19">
        <f t="shared" si="60"/>
        <v>10</v>
      </c>
      <c r="K600" s="13">
        <f t="shared" si="61"/>
        <v>0.42372938955022382</v>
      </c>
    </row>
    <row r="601" spans="2:11" x14ac:dyDescent="0.25">
      <c r="B601" s="23">
        <v>25</v>
      </c>
      <c r="C601" s="23">
        <v>596</v>
      </c>
      <c r="D601" s="44">
        <v>42029.82708333333</v>
      </c>
      <c r="E601" s="39" t="s">
        <v>105</v>
      </c>
      <c r="F601" s="47">
        <f t="shared" si="57"/>
        <v>0.3</v>
      </c>
      <c r="G601" s="10">
        <v>4.5999999999999996</v>
      </c>
      <c r="H601" s="13">
        <f t="shared" si="58"/>
        <v>2.0563788888888888</v>
      </c>
      <c r="I601" s="16">
        <f t="shared" si="59"/>
        <v>3.6052669983870222</v>
      </c>
      <c r="J601" s="19">
        <f t="shared" si="60"/>
        <v>4</v>
      </c>
      <c r="K601" s="13">
        <f t="shared" si="61"/>
        <v>2.7118680931214324E-2</v>
      </c>
    </row>
    <row r="602" spans="2:11" x14ac:dyDescent="0.25">
      <c r="B602" s="23">
        <v>25</v>
      </c>
      <c r="C602" s="23">
        <v>597</v>
      </c>
      <c r="D602" s="44">
        <v>42029.868750000001</v>
      </c>
      <c r="E602" s="39" t="s">
        <v>105</v>
      </c>
      <c r="F602" s="47">
        <f t="shared" si="57"/>
        <v>0.3</v>
      </c>
      <c r="G602" s="10">
        <v>5.2</v>
      </c>
      <c r="H602" s="13">
        <f t="shared" si="58"/>
        <v>2.324602222222222</v>
      </c>
      <c r="I602" s="16">
        <f t="shared" si="59"/>
        <v>4.0755192155679376</v>
      </c>
      <c r="J602" s="19">
        <f t="shared" si="60"/>
        <v>5</v>
      </c>
      <c r="K602" s="13">
        <f t="shared" si="61"/>
        <v>3.9174647492974668E-2</v>
      </c>
    </row>
    <row r="603" spans="2:11" x14ac:dyDescent="0.25">
      <c r="B603" s="23">
        <v>25</v>
      </c>
      <c r="C603" s="23">
        <v>598</v>
      </c>
      <c r="D603" s="44">
        <v>42029.910416666666</v>
      </c>
      <c r="E603" s="39" t="s">
        <v>105</v>
      </c>
      <c r="F603" s="47">
        <f t="shared" si="57"/>
        <v>0.3</v>
      </c>
      <c r="G603" s="10">
        <v>4.5999999999999996</v>
      </c>
      <c r="H603" s="13">
        <f t="shared" si="58"/>
        <v>2.0563788888888888</v>
      </c>
      <c r="I603" s="16">
        <f t="shared" si="59"/>
        <v>3.6052669983870222</v>
      </c>
      <c r="J603" s="19">
        <f t="shared" si="60"/>
        <v>4</v>
      </c>
      <c r="K603" s="13">
        <f t="shared" si="61"/>
        <v>2.7118680931214324E-2</v>
      </c>
    </row>
    <row r="604" spans="2:11" x14ac:dyDescent="0.25">
      <c r="B604" s="23">
        <v>25</v>
      </c>
      <c r="C604" s="23">
        <v>599</v>
      </c>
      <c r="D604" s="44">
        <v>42029.95208333333</v>
      </c>
      <c r="E604" s="39" t="s">
        <v>105</v>
      </c>
      <c r="F604" s="47">
        <f t="shared" si="57"/>
        <v>0.3</v>
      </c>
      <c r="G604" s="10">
        <v>6.9</v>
      </c>
      <c r="H604" s="13">
        <f t="shared" si="58"/>
        <v>3.0845683333333334</v>
      </c>
      <c r="I604" s="16">
        <f t="shared" si="59"/>
        <v>5.4079004975805338</v>
      </c>
      <c r="J604" s="19">
        <f t="shared" si="60"/>
        <v>6</v>
      </c>
      <c r="K604" s="13">
        <f t="shared" si="61"/>
        <v>9.1525548142848398E-2</v>
      </c>
    </row>
    <row r="605" spans="2:11" x14ac:dyDescent="0.25">
      <c r="B605" s="23">
        <v>25</v>
      </c>
      <c r="C605" s="23">
        <v>600</v>
      </c>
      <c r="D605" s="44">
        <v>42029.993750000001</v>
      </c>
      <c r="E605" s="39" t="s">
        <v>105</v>
      </c>
      <c r="F605" s="47">
        <f t="shared" si="57"/>
        <v>0.3</v>
      </c>
      <c r="G605" s="10">
        <v>4.5999999999999996</v>
      </c>
      <c r="H605" s="13">
        <f t="shared" si="58"/>
        <v>2.0563788888888888</v>
      </c>
      <c r="I605" s="16">
        <f t="shared" si="59"/>
        <v>3.6052669983870222</v>
      </c>
      <c r="J605" s="19">
        <f t="shared" si="60"/>
        <v>4</v>
      </c>
      <c r="K605" s="13">
        <f t="shared" si="61"/>
        <v>2.7118680931214324E-2</v>
      </c>
    </row>
    <row r="606" spans="2:11" x14ac:dyDescent="0.25">
      <c r="B606" s="23">
        <v>26</v>
      </c>
      <c r="C606" s="23">
        <v>601</v>
      </c>
      <c r="D606" s="44">
        <v>42030.035416666666</v>
      </c>
      <c r="E606" s="39" t="s">
        <v>105</v>
      </c>
      <c r="F606" s="47">
        <f t="shared" si="57"/>
        <v>0.3</v>
      </c>
      <c r="G606" s="10">
        <v>5.2</v>
      </c>
      <c r="H606" s="13">
        <f t="shared" si="58"/>
        <v>2.324602222222222</v>
      </c>
      <c r="I606" s="16">
        <f t="shared" si="59"/>
        <v>4.0755192155679376</v>
      </c>
      <c r="J606" s="19">
        <f t="shared" si="60"/>
        <v>5</v>
      </c>
      <c r="K606" s="13">
        <f t="shared" si="61"/>
        <v>3.9174647492974668E-2</v>
      </c>
    </row>
    <row r="607" spans="2:11" x14ac:dyDescent="0.25">
      <c r="B607" s="23">
        <v>26</v>
      </c>
      <c r="C607" s="23">
        <v>602</v>
      </c>
      <c r="D607" s="44">
        <v>42030.07708333333</v>
      </c>
      <c r="E607" s="39" t="s">
        <v>105</v>
      </c>
      <c r="F607" s="47">
        <f t="shared" si="57"/>
        <v>0.3</v>
      </c>
      <c r="G607" s="10">
        <v>4.5999999999999996</v>
      </c>
      <c r="H607" s="13">
        <f t="shared" si="58"/>
        <v>2.0563788888888888</v>
      </c>
      <c r="I607" s="16">
        <f t="shared" si="59"/>
        <v>3.6052669983870222</v>
      </c>
      <c r="J607" s="19">
        <f t="shared" si="60"/>
        <v>4</v>
      </c>
      <c r="K607" s="13">
        <f t="shared" si="61"/>
        <v>2.7118680931214324E-2</v>
      </c>
    </row>
    <row r="608" spans="2:11" x14ac:dyDescent="0.25">
      <c r="B608" s="23">
        <v>26</v>
      </c>
      <c r="C608" s="23">
        <v>603</v>
      </c>
      <c r="D608" s="44">
        <v>42030.118750000001</v>
      </c>
      <c r="E608" s="39" t="s">
        <v>105</v>
      </c>
      <c r="F608" s="47">
        <f t="shared" si="57"/>
        <v>0.3</v>
      </c>
      <c r="G608" s="10">
        <v>3.5</v>
      </c>
      <c r="H608" s="13">
        <f t="shared" si="58"/>
        <v>1.5646361111111109</v>
      </c>
      <c r="I608" s="16">
        <f t="shared" si="59"/>
        <v>2.7431379335553427</v>
      </c>
      <c r="J608" s="19">
        <f t="shared" si="60"/>
        <v>3</v>
      </c>
      <c r="K608" s="13">
        <f t="shared" si="61"/>
        <v>1.1945358807900612E-2</v>
      </c>
    </row>
    <row r="609" spans="2:11" x14ac:dyDescent="0.25">
      <c r="B609" s="23">
        <v>26</v>
      </c>
      <c r="C609" s="23">
        <v>604</v>
      </c>
      <c r="D609" s="44">
        <v>42030.160416666666</v>
      </c>
      <c r="E609" s="39" t="s">
        <v>105</v>
      </c>
      <c r="F609" s="47">
        <f t="shared" si="57"/>
        <v>0.3</v>
      </c>
      <c r="G609" s="10">
        <v>5.2</v>
      </c>
      <c r="H609" s="13">
        <f t="shared" si="58"/>
        <v>2.324602222222222</v>
      </c>
      <c r="I609" s="16">
        <f t="shared" si="59"/>
        <v>4.0755192155679376</v>
      </c>
      <c r="J609" s="19">
        <f t="shared" si="60"/>
        <v>5</v>
      </c>
      <c r="K609" s="13">
        <f t="shared" si="61"/>
        <v>3.9174647492974668E-2</v>
      </c>
    </row>
    <row r="610" spans="2:11" x14ac:dyDescent="0.25">
      <c r="B610" s="23">
        <v>26</v>
      </c>
      <c r="C610" s="23">
        <v>605</v>
      </c>
      <c r="D610" s="44">
        <v>42030.20208333333</v>
      </c>
      <c r="E610" s="39" t="s">
        <v>105</v>
      </c>
      <c r="F610" s="47">
        <f t="shared" si="57"/>
        <v>0.3</v>
      </c>
      <c r="G610" s="10">
        <v>5.8</v>
      </c>
      <c r="H610" s="13">
        <f t="shared" si="58"/>
        <v>2.5928255555555553</v>
      </c>
      <c r="I610" s="16">
        <f t="shared" si="59"/>
        <v>4.5457714327488539</v>
      </c>
      <c r="J610" s="19">
        <f t="shared" si="60"/>
        <v>5</v>
      </c>
      <c r="K610" s="13">
        <f t="shared" si="61"/>
        <v>5.4359949801215252E-2</v>
      </c>
    </row>
    <row r="611" spans="2:11" x14ac:dyDescent="0.25">
      <c r="B611" s="23">
        <v>26</v>
      </c>
      <c r="C611" s="23">
        <v>606</v>
      </c>
      <c r="D611" s="44">
        <v>42030.243750000001</v>
      </c>
      <c r="E611" s="39" t="s">
        <v>105</v>
      </c>
      <c r="F611" s="47">
        <f t="shared" si="57"/>
        <v>0.3</v>
      </c>
      <c r="G611" s="10">
        <v>3.5</v>
      </c>
      <c r="H611" s="13">
        <f t="shared" si="58"/>
        <v>1.5646361111111109</v>
      </c>
      <c r="I611" s="16">
        <f t="shared" si="59"/>
        <v>2.7431379335553427</v>
      </c>
      <c r="J611" s="19">
        <f t="shared" si="60"/>
        <v>3</v>
      </c>
      <c r="K611" s="13">
        <f t="shared" si="61"/>
        <v>1.1945358807900612E-2</v>
      </c>
    </row>
    <row r="612" spans="2:11" x14ac:dyDescent="0.25">
      <c r="B612" s="23">
        <v>26</v>
      </c>
      <c r="C612" s="23">
        <v>607</v>
      </c>
      <c r="D612" s="44">
        <v>42030.285416666666</v>
      </c>
      <c r="E612" s="39" t="s">
        <v>105</v>
      </c>
      <c r="F612" s="47">
        <f t="shared" si="57"/>
        <v>0.3</v>
      </c>
      <c r="G612" s="10">
        <v>5.2</v>
      </c>
      <c r="H612" s="13">
        <f t="shared" si="58"/>
        <v>2.324602222222222</v>
      </c>
      <c r="I612" s="16">
        <f t="shared" si="59"/>
        <v>4.0755192155679376</v>
      </c>
      <c r="J612" s="19">
        <f t="shared" si="60"/>
        <v>5</v>
      </c>
      <c r="K612" s="13">
        <f t="shared" si="61"/>
        <v>3.9174647492974668E-2</v>
      </c>
    </row>
    <row r="613" spans="2:11" x14ac:dyDescent="0.25">
      <c r="B613" s="23">
        <v>26</v>
      </c>
      <c r="C613" s="23">
        <v>608</v>
      </c>
      <c r="D613" s="44">
        <v>42030.32708333333</v>
      </c>
      <c r="E613" s="39" t="s">
        <v>105</v>
      </c>
      <c r="F613" s="47">
        <f t="shared" si="57"/>
        <v>0.3</v>
      </c>
      <c r="G613" s="10">
        <v>3.5</v>
      </c>
      <c r="H613" s="13">
        <f t="shared" si="58"/>
        <v>1.5646361111111109</v>
      </c>
      <c r="I613" s="16">
        <f t="shared" si="59"/>
        <v>2.7431379335553427</v>
      </c>
      <c r="J613" s="19">
        <f t="shared" si="60"/>
        <v>3</v>
      </c>
      <c r="K613" s="13">
        <f t="shared" si="61"/>
        <v>1.1945358807900612E-2</v>
      </c>
    </row>
    <row r="614" spans="2:11" x14ac:dyDescent="0.25">
      <c r="B614" s="23">
        <v>26</v>
      </c>
      <c r="C614" s="23">
        <v>609</v>
      </c>
      <c r="D614" s="44">
        <v>42030.368750000001</v>
      </c>
      <c r="E614" s="39" t="s">
        <v>105</v>
      </c>
      <c r="F614" s="47">
        <f t="shared" si="57"/>
        <v>0.3</v>
      </c>
      <c r="G614" s="10">
        <v>3.5</v>
      </c>
      <c r="H614" s="13">
        <f t="shared" si="58"/>
        <v>1.5646361111111109</v>
      </c>
      <c r="I614" s="16">
        <f t="shared" si="59"/>
        <v>2.7431379335553427</v>
      </c>
      <c r="J614" s="19">
        <f t="shared" si="60"/>
        <v>3</v>
      </c>
      <c r="K614" s="13">
        <f t="shared" si="61"/>
        <v>1.1945358807900612E-2</v>
      </c>
    </row>
    <row r="615" spans="2:11" x14ac:dyDescent="0.25">
      <c r="B615" s="23">
        <v>26</v>
      </c>
      <c r="C615" s="23">
        <v>610</v>
      </c>
      <c r="D615" s="44">
        <v>42030.410416666666</v>
      </c>
      <c r="E615" s="39" t="s">
        <v>105</v>
      </c>
      <c r="F615" s="47">
        <f t="shared" si="57"/>
        <v>0.3</v>
      </c>
      <c r="G615" s="10">
        <v>4.5999999999999996</v>
      </c>
      <c r="H615" s="13">
        <f t="shared" si="58"/>
        <v>2.0563788888888888</v>
      </c>
      <c r="I615" s="16">
        <f t="shared" si="59"/>
        <v>3.6052669983870222</v>
      </c>
      <c r="J615" s="19">
        <f t="shared" si="60"/>
        <v>4</v>
      </c>
      <c r="K615" s="13">
        <f t="shared" si="61"/>
        <v>2.7118680931214324E-2</v>
      </c>
    </row>
    <row r="616" spans="2:11" x14ac:dyDescent="0.25">
      <c r="B616" s="23">
        <v>26</v>
      </c>
      <c r="C616" s="23">
        <v>611</v>
      </c>
      <c r="D616" s="44">
        <v>42030.45208333333</v>
      </c>
      <c r="E616" s="39" t="s">
        <v>105</v>
      </c>
      <c r="F616" s="47">
        <f t="shared" si="57"/>
        <v>0.3</v>
      </c>
      <c r="G616" s="10">
        <v>5.8</v>
      </c>
      <c r="H616" s="13">
        <f t="shared" si="58"/>
        <v>2.5928255555555553</v>
      </c>
      <c r="I616" s="16">
        <f t="shared" si="59"/>
        <v>4.5457714327488539</v>
      </c>
      <c r="J616" s="19">
        <f t="shared" si="60"/>
        <v>5</v>
      </c>
      <c r="K616" s="13">
        <f t="shared" si="61"/>
        <v>5.4359949801215252E-2</v>
      </c>
    </row>
    <row r="617" spans="2:11" x14ac:dyDescent="0.25">
      <c r="B617" s="23">
        <v>26</v>
      </c>
      <c r="C617" s="23">
        <v>612</v>
      </c>
      <c r="D617" s="44">
        <v>42030.493750000001</v>
      </c>
      <c r="E617" s="39" t="s">
        <v>105</v>
      </c>
      <c r="F617" s="47">
        <f t="shared" si="57"/>
        <v>0.3</v>
      </c>
      <c r="G617" s="10">
        <v>8.1</v>
      </c>
      <c r="H617" s="13">
        <f t="shared" si="58"/>
        <v>3.6210149999999994</v>
      </c>
      <c r="I617" s="16">
        <f t="shared" si="59"/>
        <v>6.3484049319423645</v>
      </c>
      <c r="J617" s="19">
        <f t="shared" si="60"/>
        <v>7</v>
      </c>
      <c r="K617" s="13">
        <f t="shared" si="61"/>
        <v>0.14806421994704388</v>
      </c>
    </row>
    <row r="618" spans="2:11" x14ac:dyDescent="0.25">
      <c r="B618" s="23">
        <v>26</v>
      </c>
      <c r="C618" s="23">
        <v>613</v>
      </c>
      <c r="D618" s="44">
        <v>42030.535416666666</v>
      </c>
      <c r="E618" s="39" t="s">
        <v>105</v>
      </c>
      <c r="F618" s="47">
        <f t="shared" si="57"/>
        <v>0.3</v>
      </c>
      <c r="G618" s="10">
        <v>5.2</v>
      </c>
      <c r="H618" s="13">
        <f t="shared" si="58"/>
        <v>2.324602222222222</v>
      </c>
      <c r="I618" s="16">
        <f t="shared" si="59"/>
        <v>4.0755192155679376</v>
      </c>
      <c r="J618" s="19">
        <f t="shared" si="60"/>
        <v>5</v>
      </c>
      <c r="K618" s="13">
        <f t="shared" si="61"/>
        <v>3.9174647492974668E-2</v>
      </c>
    </row>
    <row r="619" spans="2:11" x14ac:dyDescent="0.25">
      <c r="B619" s="23">
        <v>26</v>
      </c>
      <c r="C619" s="23">
        <v>614</v>
      </c>
      <c r="D619" s="44">
        <v>42030.57708333333</v>
      </c>
      <c r="E619" s="39" t="s">
        <v>105</v>
      </c>
      <c r="F619" s="47">
        <f t="shared" si="57"/>
        <v>0.3</v>
      </c>
      <c r="G619" s="10">
        <v>5.2</v>
      </c>
      <c r="H619" s="13">
        <f t="shared" si="58"/>
        <v>2.324602222222222</v>
      </c>
      <c r="I619" s="16">
        <f t="shared" si="59"/>
        <v>4.0755192155679376</v>
      </c>
      <c r="J619" s="19">
        <f t="shared" si="60"/>
        <v>5</v>
      </c>
      <c r="K619" s="13">
        <f t="shared" si="61"/>
        <v>3.9174647492974668E-2</v>
      </c>
    </row>
    <row r="620" spans="2:11" x14ac:dyDescent="0.25">
      <c r="B620" s="23">
        <v>26</v>
      </c>
      <c r="C620" s="23">
        <v>615</v>
      </c>
      <c r="D620" s="44">
        <v>42030.618750000001</v>
      </c>
      <c r="E620" s="39" t="s">
        <v>105</v>
      </c>
      <c r="F620" s="47">
        <f t="shared" si="57"/>
        <v>0.3</v>
      </c>
      <c r="G620" s="10">
        <v>5.2</v>
      </c>
      <c r="H620" s="13">
        <f t="shared" si="58"/>
        <v>2.324602222222222</v>
      </c>
      <c r="I620" s="16">
        <f t="shared" si="59"/>
        <v>4.0755192155679376</v>
      </c>
      <c r="J620" s="19">
        <f t="shared" si="60"/>
        <v>5</v>
      </c>
      <c r="K620" s="13">
        <f t="shared" si="61"/>
        <v>3.9174647492974668E-2</v>
      </c>
    </row>
    <row r="621" spans="2:11" x14ac:dyDescent="0.25">
      <c r="B621" s="23">
        <v>26</v>
      </c>
      <c r="C621" s="23">
        <v>616</v>
      </c>
      <c r="D621" s="44">
        <v>42030.660416666666</v>
      </c>
      <c r="E621" s="39" t="s">
        <v>105</v>
      </c>
      <c r="F621" s="47">
        <f t="shared" si="57"/>
        <v>0.3</v>
      </c>
      <c r="G621" s="10">
        <v>6.9</v>
      </c>
      <c r="H621" s="13">
        <f t="shared" si="58"/>
        <v>3.0845683333333334</v>
      </c>
      <c r="I621" s="16">
        <f t="shared" si="59"/>
        <v>5.4079004975805338</v>
      </c>
      <c r="J621" s="19">
        <f t="shared" si="60"/>
        <v>6</v>
      </c>
      <c r="K621" s="13">
        <f t="shared" si="61"/>
        <v>9.1525548142848398E-2</v>
      </c>
    </row>
    <row r="622" spans="2:11" x14ac:dyDescent="0.25">
      <c r="B622" s="23">
        <v>26</v>
      </c>
      <c r="C622" s="23">
        <v>617</v>
      </c>
      <c r="D622" s="44">
        <v>42030.70208333333</v>
      </c>
      <c r="E622" s="39" t="s">
        <v>105</v>
      </c>
      <c r="F622" s="47">
        <f t="shared" si="57"/>
        <v>0.3</v>
      </c>
      <c r="G622" s="10">
        <v>5.8</v>
      </c>
      <c r="H622" s="13">
        <f t="shared" si="58"/>
        <v>2.5928255555555553</v>
      </c>
      <c r="I622" s="16">
        <f t="shared" si="59"/>
        <v>4.5457714327488539</v>
      </c>
      <c r="J622" s="19">
        <f t="shared" si="60"/>
        <v>5</v>
      </c>
      <c r="K622" s="13">
        <f t="shared" si="61"/>
        <v>5.4359949801215252E-2</v>
      </c>
    </row>
    <row r="623" spans="2:11" x14ac:dyDescent="0.25">
      <c r="B623" s="23">
        <v>26</v>
      </c>
      <c r="C623" s="23">
        <v>618</v>
      </c>
      <c r="D623" s="44">
        <v>42030.743750000001</v>
      </c>
      <c r="E623" s="39" t="s">
        <v>105</v>
      </c>
      <c r="F623" s="47">
        <f t="shared" si="57"/>
        <v>0.3</v>
      </c>
      <c r="G623" s="10">
        <v>5.2</v>
      </c>
      <c r="H623" s="13">
        <f t="shared" si="58"/>
        <v>2.324602222222222</v>
      </c>
      <c r="I623" s="16">
        <f t="shared" si="59"/>
        <v>4.0755192155679376</v>
      </c>
      <c r="J623" s="19">
        <f t="shared" si="60"/>
        <v>5</v>
      </c>
      <c r="K623" s="13">
        <f t="shared" si="61"/>
        <v>3.9174647492974668E-2</v>
      </c>
    </row>
    <row r="624" spans="2:11" x14ac:dyDescent="0.25">
      <c r="B624" s="23">
        <v>26</v>
      </c>
      <c r="C624" s="23">
        <v>619</v>
      </c>
      <c r="D624" s="44">
        <v>42030.785416666666</v>
      </c>
      <c r="E624" s="39" t="s">
        <v>105</v>
      </c>
      <c r="F624" s="47">
        <f t="shared" si="57"/>
        <v>0.3</v>
      </c>
      <c r="G624" s="10">
        <v>5.2</v>
      </c>
      <c r="H624" s="13">
        <f t="shared" si="58"/>
        <v>2.324602222222222</v>
      </c>
      <c r="I624" s="16">
        <f t="shared" si="59"/>
        <v>4.0755192155679376</v>
      </c>
      <c r="J624" s="19">
        <f t="shared" si="60"/>
        <v>5</v>
      </c>
      <c r="K624" s="13">
        <f t="shared" si="61"/>
        <v>3.9174647492974668E-2</v>
      </c>
    </row>
    <row r="625" spans="2:11" x14ac:dyDescent="0.25">
      <c r="B625" s="23">
        <v>26</v>
      </c>
      <c r="C625" s="23">
        <v>620</v>
      </c>
      <c r="D625" s="44">
        <v>42030.82708333333</v>
      </c>
      <c r="E625" s="39" t="s">
        <v>105</v>
      </c>
      <c r="F625" s="47">
        <f t="shared" si="57"/>
        <v>0.3</v>
      </c>
      <c r="G625" s="10">
        <v>5.2</v>
      </c>
      <c r="H625" s="13">
        <f t="shared" si="58"/>
        <v>2.324602222222222</v>
      </c>
      <c r="I625" s="16">
        <f t="shared" si="59"/>
        <v>4.0755192155679376</v>
      </c>
      <c r="J625" s="19">
        <f t="shared" si="60"/>
        <v>5</v>
      </c>
      <c r="K625" s="13">
        <f t="shared" si="61"/>
        <v>3.9174647492974668E-2</v>
      </c>
    </row>
    <row r="626" spans="2:11" x14ac:dyDescent="0.25">
      <c r="B626" s="23">
        <v>26</v>
      </c>
      <c r="C626" s="23">
        <v>621</v>
      </c>
      <c r="D626" s="44">
        <v>42030.868750000001</v>
      </c>
      <c r="E626" s="39" t="s">
        <v>106</v>
      </c>
      <c r="F626" s="47">
        <f t="shared" si="57"/>
        <v>0.2</v>
      </c>
      <c r="G626" s="10">
        <v>3.5</v>
      </c>
      <c r="H626" s="13">
        <f t="shared" si="58"/>
        <v>1.5646361111111109</v>
      </c>
      <c r="I626" s="16">
        <f t="shared" si="59"/>
        <v>2.7431379335553427</v>
      </c>
      <c r="J626" s="19">
        <f t="shared" si="60"/>
        <v>3</v>
      </c>
      <c r="K626" s="13">
        <f t="shared" si="61"/>
        <v>1.1945358807900612E-2</v>
      </c>
    </row>
    <row r="627" spans="2:11" x14ac:dyDescent="0.25">
      <c r="B627" s="23">
        <v>26</v>
      </c>
      <c r="C627" s="23">
        <v>622</v>
      </c>
      <c r="D627" s="44">
        <v>42030.910416666666</v>
      </c>
      <c r="E627" s="39" t="s">
        <v>106</v>
      </c>
      <c r="F627" s="47">
        <f t="shared" si="57"/>
        <v>0.2</v>
      </c>
      <c r="G627" s="10">
        <v>4.5999999999999996</v>
      </c>
      <c r="H627" s="13">
        <f t="shared" si="58"/>
        <v>2.0563788888888888</v>
      </c>
      <c r="I627" s="16">
        <f t="shared" si="59"/>
        <v>3.6052669983870222</v>
      </c>
      <c r="J627" s="19">
        <f t="shared" si="60"/>
        <v>4</v>
      </c>
      <c r="K627" s="13">
        <f t="shared" si="61"/>
        <v>2.7118680931214324E-2</v>
      </c>
    </row>
    <row r="628" spans="2:11" x14ac:dyDescent="0.25">
      <c r="B628" s="23">
        <v>26</v>
      </c>
      <c r="C628" s="23">
        <v>623</v>
      </c>
      <c r="D628" s="44">
        <v>42030.95208333333</v>
      </c>
      <c r="E628" s="39" t="s">
        <v>106</v>
      </c>
      <c r="F628" s="47">
        <f t="shared" si="57"/>
        <v>0.2</v>
      </c>
      <c r="G628" s="10">
        <v>4.5999999999999996</v>
      </c>
      <c r="H628" s="13">
        <f t="shared" si="58"/>
        <v>2.0563788888888888</v>
      </c>
      <c r="I628" s="16">
        <f t="shared" si="59"/>
        <v>3.6052669983870222</v>
      </c>
      <c r="J628" s="19">
        <f t="shared" si="60"/>
        <v>4</v>
      </c>
      <c r="K628" s="13">
        <f t="shared" si="61"/>
        <v>2.7118680931214324E-2</v>
      </c>
    </row>
    <row r="629" spans="2:11" x14ac:dyDescent="0.25">
      <c r="B629" s="23">
        <v>26</v>
      </c>
      <c r="C629" s="23">
        <v>624</v>
      </c>
      <c r="D629" s="44">
        <v>42030.993750000001</v>
      </c>
      <c r="E629" s="39" t="s">
        <v>106</v>
      </c>
      <c r="F629" s="47">
        <f t="shared" si="57"/>
        <v>0.2</v>
      </c>
      <c r="G629" s="10">
        <v>6.9</v>
      </c>
      <c r="H629" s="13">
        <f t="shared" si="58"/>
        <v>3.0845683333333334</v>
      </c>
      <c r="I629" s="16">
        <f t="shared" si="59"/>
        <v>5.4079004975805338</v>
      </c>
      <c r="J629" s="19">
        <f t="shared" si="60"/>
        <v>6</v>
      </c>
      <c r="K629" s="13">
        <f t="shared" si="61"/>
        <v>9.1525548142848398E-2</v>
      </c>
    </row>
    <row r="630" spans="2:11" x14ac:dyDescent="0.25">
      <c r="B630" s="23">
        <v>27</v>
      </c>
      <c r="C630" s="23">
        <v>625</v>
      </c>
      <c r="D630" s="44">
        <v>42031.035416666666</v>
      </c>
      <c r="E630" s="39" t="s">
        <v>105</v>
      </c>
      <c r="F630" s="47">
        <f t="shared" si="57"/>
        <v>0.3</v>
      </c>
      <c r="G630" s="10">
        <v>4.5999999999999996</v>
      </c>
      <c r="H630" s="13">
        <f t="shared" si="58"/>
        <v>2.0563788888888888</v>
      </c>
      <c r="I630" s="16">
        <f t="shared" si="59"/>
        <v>3.6052669983870222</v>
      </c>
      <c r="J630" s="19">
        <f t="shared" si="60"/>
        <v>4</v>
      </c>
      <c r="K630" s="13">
        <f t="shared" si="61"/>
        <v>2.7118680931214324E-2</v>
      </c>
    </row>
    <row r="631" spans="2:11" x14ac:dyDescent="0.25">
      <c r="B631" s="23">
        <v>27</v>
      </c>
      <c r="C631" s="23">
        <v>626</v>
      </c>
      <c r="D631" s="44">
        <v>42031.07708333333</v>
      </c>
      <c r="E631" s="39" t="s">
        <v>106</v>
      </c>
      <c r="F631" s="47">
        <f t="shared" si="57"/>
        <v>0.2</v>
      </c>
      <c r="G631" s="10">
        <v>3.5</v>
      </c>
      <c r="H631" s="13">
        <f t="shared" si="58"/>
        <v>1.5646361111111109</v>
      </c>
      <c r="I631" s="16">
        <f t="shared" si="59"/>
        <v>2.7431379335553427</v>
      </c>
      <c r="J631" s="19">
        <f t="shared" si="60"/>
        <v>3</v>
      </c>
      <c r="K631" s="13">
        <f t="shared" si="61"/>
        <v>1.1945358807900612E-2</v>
      </c>
    </row>
    <row r="632" spans="2:11" x14ac:dyDescent="0.25">
      <c r="B632" s="23">
        <v>27</v>
      </c>
      <c r="C632" s="23">
        <v>627</v>
      </c>
      <c r="D632" s="44">
        <v>42031.118750000001</v>
      </c>
      <c r="E632" s="39" t="s">
        <v>108</v>
      </c>
      <c r="F632" s="47">
        <f t="shared" si="57"/>
        <v>0.1</v>
      </c>
      <c r="G632" s="10">
        <v>5.2</v>
      </c>
      <c r="H632" s="13">
        <f t="shared" si="58"/>
        <v>2.324602222222222</v>
      </c>
      <c r="I632" s="16">
        <f t="shared" si="59"/>
        <v>4.0755192155679376</v>
      </c>
      <c r="J632" s="19">
        <f t="shared" si="60"/>
        <v>5</v>
      </c>
      <c r="K632" s="13">
        <f t="shared" si="61"/>
        <v>3.9174647492974668E-2</v>
      </c>
    </row>
    <row r="633" spans="2:11" x14ac:dyDescent="0.25">
      <c r="B633" s="23">
        <v>27</v>
      </c>
      <c r="C633" s="23">
        <v>628</v>
      </c>
      <c r="D633" s="44">
        <v>42031.160416666666</v>
      </c>
      <c r="E633" s="39" t="s">
        <v>106</v>
      </c>
      <c r="F633" s="47">
        <f t="shared" si="57"/>
        <v>0.2</v>
      </c>
      <c r="G633" s="10">
        <v>3.5</v>
      </c>
      <c r="H633" s="13">
        <f t="shared" si="58"/>
        <v>1.5646361111111109</v>
      </c>
      <c r="I633" s="16">
        <f t="shared" si="59"/>
        <v>2.7431379335553427</v>
      </c>
      <c r="J633" s="19">
        <f t="shared" si="60"/>
        <v>3</v>
      </c>
      <c r="K633" s="13">
        <f t="shared" si="61"/>
        <v>1.1945358807900612E-2</v>
      </c>
    </row>
    <row r="634" spans="2:11" x14ac:dyDescent="0.25">
      <c r="B634" s="23">
        <v>27</v>
      </c>
      <c r="C634" s="23">
        <v>629</v>
      </c>
      <c r="D634" s="44">
        <v>42031.20208333333</v>
      </c>
      <c r="E634" s="39" t="s">
        <v>106</v>
      </c>
      <c r="F634" s="47">
        <f t="shared" si="57"/>
        <v>0.2</v>
      </c>
      <c r="G634" s="10">
        <v>6.9</v>
      </c>
      <c r="H634" s="13">
        <f t="shared" si="58"/>
        <v>3.0845683333333334</v>
      </c>
      <c r="I634" s="16">
        <f t="shared" si="59"/>
        <v>5.4079004975805338</v>
      </c>
      <c r="J634" s="19">
        <f t="shared" si="60"/>
        <v>6</v>
      </c>
      <c r="K634" s="13">
        <f t="shared" si="61"/>
        <v>9.1525548142848398E-2</v>
      </c>
    </row>
    <row r="635" spans="2:11" x14ac:dyDescent="0.25">
      <c r="B635" s="23">
        <v>27</v>
      </c>
      <c r="C635" s="23">
        <v>630</v>
      </c>
      <c r="D635" s="44">
        <v>42031.243750000001</v>
      </c>
      <c r="E635" s="39" t="s">
        <v>108</v>
      </c>
      <c r="F635" s="47">
        <f t="shared" si="57"/>
        <v>0.1</v>
      </c>
      <c r="G635" s="10">
        <v>5.8</v>
      </c>
      <c r="H635" s="13">
        <f t="shared" si="58"/>
        <v>2.5928255555555553</v>
      </c>
      <c r="I635" s="16">
        <f t="shared" si="59"/>
        <v>4.5457714327488539</v>
      </c>
      <c r="J635" s="19">
        <f t="shared" si="60"/>
        <v>5</v>
      </c>
      <c r="K635" s="13">
        <f t="shared" si="61"/>
        <v>5.4359949801215252E-2</v>
      </c>
    </row>
    <row r="636" spans="2:11" x14ac:dyDescent="0.25">
      <c r="B636" s="23">
        <v>27</v>
      </c>
      <c r="C636" s="23">
        <v>631</v>
      </c>
      <c r="D636" s="44">
        <v>42031.285416666666</v>
      </c>
      <c r="E636" s="39" t="s">
        <v>106</v>
      </c>
      <c r="F636" s="47">
        <f t="shared" si="57"/>
        <v>0.2</v>
      </c>
      <c r="G636" s="10">
        <v>5.2</v>
      </c>
      <c r="H636" s="13">
        <f t="shared" si="58"/>
        <v>2.324602222222222</v>
      </c>
      <c r="I636" s="16">
        <f t="shared" si="59"/>
        <v>4.0755192155679376</v>
      </c>
      <c r="J636" s="19">
        <f t="shared" si="60"/>
        <v>5</v>
      </c>
      <c r="K636" s="13">
        <f t="shared" si="61"/>
        <v>3.9174647492974668E-2</v>
      </c>
    </row>
    <row r="637" spans="2:11" x14ac:dyDescent="0.25">
      <c r="B637" s="23">
        <v>27</v>
      </c>
      <c r="C637" s="23">
        <v>632</v>
      </c>
      <c r="D637" s="44">
        <v>42031.32708333333</v>
      </c>
      <c r="E637" s="39" t="s">
        <v>105</v>
      </c>
      <c r="F637" s="47">
        <f t="shared" si="57"/>
        <v>0.3</v>
      </c>
      <c r="G637" s="10">
        <v>4.5999999999999996</v>
      </c>
      <c r="H637" s="13">
        <f t="shared" si="58"/>
        <v>2.0563788888888888</v>
      </c>
      <c r="I637" s="16">
        <f t="shared" si="59"/>
        <v>3.6052669983870222</v>
      </c>
      <c r="J637" s="19">
        <f t="shared" si="60"/>
        <v>4</v>
      </c>
      <c r="K637" s="13">
        <f t="shared" si="61"/>
        <v>2.7118680931214324E-2</v>
      </c>
    </row>
    <row r="638" spans="2:11" x14ac:dyDescent="0.25">
      <c r="B638" s="23">
        <v>27</v>
      </c>
      <c r="C638" s="23">
        <v>633</v>
      </c>
      <c r="D638" s="44">
        <v>42031.368750000001</v>
      </c>
      <c r="E638" s="39" t="s">
        <v>106</v>
      </c>
      <c r="F638" s="47">
        <f t="shared" si="57"/>
        <v>0.2</v>
      </c>
      <c r="G638" s="10">
        <v>4.5999999999999996</v>
      </c>
      <c r="H638" s="13">
        <f t="shared" si="58"/>
        <v>2.0563788888888888</v>
      </c>
      <c r="I638" s="16">
        <f t="shared" si="59"/>
        <v>3.6052669983870222</v>
      </c>
      <c r="J638" s="19">
        <f t="shared" si="60"/>
        <v>4</v>
      </c>
      <c r="K638" s="13">
        <f t="shared" si="61"/>
        <v>2.7118680931214324E-2</v>
      </c>
    </row>
    <row r="639" spans="2:11" x14ac:dyDescent="0.25">
      <c r="B639" s="23">
        <v>27</v>
      </c>
      <c r="C639" s="23">
        <v>634</v>
      </c>
      <c r="D639" s="44">
        <v>42031.410416666666</v>
      </c>
      <c r="E639" s="39" t="s">
        <v>105</v>
      </c>
      <c r="F639" s="47">
        <f t="shared" si="57"/>
        <v>0.3</v>
      </c>
      <c r="G639" s="10">
        <v>4.5999999999999996</v>
      </c>
      <c r="H639" s="13">
        <f t="shared" si="58"/>
        <v>2.0563788888888888</v>
      </c>
      <c r="I639" s="16">
        <f t="shared" si="59"/>
        <v>3.6052669983870222</v>
      </c>
      <c r="J639" s="19">
        <f t="shared" si="60"/>
        <v>4</v>
      </c>
      <c r="K639" s="13">
        <f t="shared" si="61"/>
        <v>2.7118680931214324E-2</v>
      </c>
    </row>
    <row r="640" spans="2:11" x14ac:dyDescent="0.25">
      <c r="B640" s="23">
        <v>27</v>
      </c>
      <c r="C640" s="23">
        <v>635</v>
      </c>
      <c r="D640" s="44">
        <v>42031.45208333333</v>
      </c>
      <c r="E640" s="39" t="s">
        <v>105</v>
      </c>
      <c r="F640" s="47">
        <f t="shared" si="57"/>
        <v>0.3</v>
      </c>
      <c r="G640" s="10">
        <v>3.5</v>
      </c>
      <c r="H640" s="13">
        <f t="shared" si="58"/>
        <v>1.5646361111111109</v>
      </c>
      <c r="I640" s="16">
        <f t="shared" si="59"/>
        <v>2.7431379335553427</v>
      </c>
      <c r="J640" s="19">
        <f t="shared" si="60"/>
        <v>3</v>
      </c>
      <c r="K640" s="13">
        <f t="shared" si="61"/>
        <v>1.1945358807900612E-2</v>
      </c>
    </row>
    <row r="641" spans="2:11" x14ac:dyDescent="0.25">
      <c r="B641" s="23">
        <v>27</v>
      </c>
      <c r="C641" s="23">
        <v>636</v>
      </c>
      <c r="D641" s="44">
        <v>42031.493750000001</v>
      </c>
      <c r="E641" s="39" t="s">
        <v>105</v>
      </c>
      <c r="F641" s="47">
        <f t="shared" si="57"/>
        <v>0.3</v>
      </c>
      <c r="G641" s="10">
        <v>5.8</v>
      </c>
      <c r="H641" s="13">
        <f t="shared" si="58"/>
        <v>2.5928255555555553</v>
      </c>
      <c r="I641" s="16">
        <f t="shared" si="59"/>
        <v>4.5457714327488539</v>
      </c>
      <c r="J641" s="19">
        <f t="shared" si="60"/>
        <v>5</v>
      </c>
      <c r="K641" s="13">
        <f t="shared" si="61"/>
        <v>5.4359949801215252E-2</v>
      </c>
    </row>
    <row r="642" spans="2:11" x14ac:dyDescent="0.25">
      <c r="B642" s="23">
        <v>27</v>
      </c>
      <c r="C642" s="23">
        <v>637</v>
      </c>
      <c r="D642" s="44">
        <v>42031.535416666666</v>
      </c>
      <c r="E642" s="39" t="s">
        <v>103</v>
      </c>
      <c r="F642" s="47">
        <f t="shared" si="57"/>
        <v>0.7</v>
      </c>
      <c r="G642" s="10">
        <v>4.5999999999999996</v>
      </c>
      <c r="H642" s="13">
        <f t="shared" si="58"/>
        <v>2.0563788888888888</v>
      </c>
      <c r="I642" s="16">
        <f t="shared" si="59"/>
        <v>3.6052669983870222</v>
      </c>
      <c r="J642" s="19">
        <f t="shared" si="60"/>
        <v>4</v>
      </c>
      <c r="K642" s="13">
        <f t="shared" si="61"/>
        <v>2.7118680931214324E-2</v>
      </c>
    </row>
    <row r="643" spans="2:11" x14ac:dyDescent="0.25">
      <c r="B643" s="23">
        <v>27</v>
      </c>
      <c r="C643" s="23">
        <v>638</v>
      </c>
      <c r="D643" s="44">
        <v>42031.57708333333</v>
      </c>
      <c r="E643" s="39" t="s">
        <v>105</v>
      </c>
      <c r="F643" s="47">
        <f t="shared" si="57"/>
        <v>0.3</v>
      </c>
      <c r="G643" s="10">
        <v>5.2</v>
      </c>
      <c r="H643" s="13">
        <f t="shared" si="58"/>
        <v>2.324602222222222</v>
      </c>
      <c r="I643" s="16">
        <f t="shared" si="59"/>
        <v>4.0755192155679376</v>
      </c>
      <c r="J643" s="19">
        <f t="shared" si="60"/>
        <v>5</v>
      </c>
      <c r="K643" s="13">
        <f t="shared" si="61"/>
        <v>3.9174647492974668E-2</v>
      </c>
    </row>
    <row r="644" spans="2:11" x14ac:dyDescent="0.25">
      <c r="B644" s="23">
        <v>27</v>
      </c>
      <c r="C644" s="23">
        <v>639</v>
      </c>
      <c r="D644" s="44">
        <v>42031.618750000001</v>
      </c>
      <c r="E644" s="39" t="s">
        <v>105</v>
      </c>
      <c r="F644" s="47">
        <f t="shared" si="57"/>
        <v>0.3</v>
      </c>
      <c r="G644" s="10">
        <v>5.2</v>
      </c>
      <c r="H644" s="13">
        <f t="shared" si="58"/>
        <v>2.324602222222222</v>
      </c>
      <c r="I644" s="16">
        <f t="shared" si="59"/>
        <v>4.0755192155679376</v>
      </c>
      <c r="J644" s="19">
        <f t="shared" si="60"/>
        <v>5</v>
      </c>
      <c r="K644" s="13">
        <f t="shared" si="61"/>
        <v>3.9174647492974668E-2</v>
      </c>
    </row>
    <row r="645" spans="2:11" x14ac:dyDescent="0.25">
      <c r="B645" s="23">
        <v>27</v>
      </c>
      <c r="C645" s="23">
        <v>640</v>
      </c>
      <c r="D645" s="44">
        <v>42031.660416666666</v>
      </c>
      <c r="E645" s="39" t="s">
        <v>105</v>
      </c>
      <c r="F645" s="47">
        <f t="shared" si="57"/>
        <v>0.3</v>
      </c>
      <c r="G645" s="10">
        <v>5.2</v>
      </c>
      <c r="H645" s="13">
        <f t="shared" si="58"/>
        <v>2.324602222222222</v>
      </c>
      <c r="I645" s="16">
        <f t="shared" si="59"/>
        <v>4.0755192155679376</v>
      </c>
      <c r="J645" s="19">
        <f t="shared" si="60"/>
        <v>5</v>
      </c>
      <c r="K645" s="13">
        <f t="shared" si="61"/>
        <v>3.9174647492974668E-2</v>
      </c>
    </row>
    <row r="646" spans="2:11" x14ac:dyDescent="0.25">
      <c r="B646" s="23">
        <v>27</v>
      </c>
      <c r="C646" s="23">
        <v>641</v>
      </c>
      <c r="D646" s="44">
        <v>42031.70208333333</v>
      </c>
      <c r="E646" s="39" t="s">
        <v>105</v>
      </c>
      <c r="F646" s="47">
        <f t="shared" ref="F646:F709" si="62">+VLOOKUP(E646,$R$6:$S$25,2,FALSE)</f>
        <v>0.3</v>
      </c>
      <c r="G646" s="10">
        <v>5.8</v>
      </c>
      <c r="H646" s="13">
        <f t="shared" ref="H646:H709" si="63">+G646*1609.34/3600</f>
        <v>2.5928255555555553</v>
      </c>
      <c r="I646" s="16">
        <f t="shared" ref="I646:I709" si="64">H646*(8^0.27)</f>
        <v>4.5457714327488539</v>
      </c>
      <c r="J646" s="19">
        <f t="shared" ref="J646:J709" si="65">IF(AND(I646&gt;=0,I646&lt;1),1,IF(AND(I646&gt;=1,I646&lt;2),2,IF(AND(I646&gt;=2,I646&lt;3),3,IF(AND(I646&gt;=3,I646&lt;4),4,IF(AND(I646&gt;=4,I646&lt;5),5,IF(AND(I646&gt;=5,I646&lt;6),6,IF(AND(I646&gt;=6,I646&lt;7),7,IF(AND(I646&gt;=7,I646&lt;8),8,IF(AND(I646&gt;=8,I646&lt;9),9,IF(AND(I646&gt;=9,I646&lt;10),10,IF(AND(I646&gt;=10,I646&lt;11),11,IF(AND(I646&gt;=11,I646&lt;12),12,IF(AND(I646&gt;=12,I646&lt;13),13,IF(AND(I646&gt;=13,I646&lt;14),14,IF(AND(I646&gt;=14,I646&lt;15),15,IF(AND(I646&gt;=15,I646&lt;25),16,IF(I646&gt;25,17,0)))))))))))))))))</f>
        <v>5</v>
      </c>
      <c r="K646" s="13">
        <f t="shared" ref="K646:K709" si="66">MIN((I646/$L$5)^3*$K$5,$K$5)</f>
        <v>5.4359949801215252E-2</v>
      </c>
    </row>
    <row r="647" spans="2:11" x14ac:dyDescent="0.25">
      <c r="B647" s="23">
        <v>27</v>
      </c>
      <c r="C647" s="23">
        <v>642</v>
      </c>
      <c r="D647" s="44">
        <v>42031.743750000001</v>
      </c>
      <c r="E647" s="39" t="s">
        <v>105</v>
      </c>
      <c r="F647" s="47">
        <f t="shared" si="62"/>
        <v>0.3</v>
      </c>
      <c r="G647" s="10">
        <v>5.8</v>
      </c>
      <c r="H647" s="13">
        <f t="shared" si="63"/>
        <v>2.5928255555555553</v>
      </c>
      <c r="I647" s="16">
        <f t="shared" si="64"/>
        <v>4.5457714327488539</v>
      </c>
      <c r="J647" s="19">
        <f t="shared" si="65"/>
        <v>5</v>
      </c>
      <c r="K647" s="13">
        <f t="shared" si="66"/>
        <v>5.4359949801215252E-2</v>
      </c>
    </row>
    <row r="648" spans="2:11" x14ac:dyDescent="0.25">
      <c r="B648" s="23">
        <v>27</v>
      </c>
      <c r="C648" s="23">
        <v>643</v>
      </c>
      <c r="D648" s="44">
        <v>42031.785416666666</v>
      </c>
      <c r="E648" s="39" t="s">
        <v>105</v>
      </c>
      <c r="F648" s="47">
        <f t="shared" si="62"/>
        <v>0.3</v>
      </c>
      <c r="G648" s="10">
        <v>4.5999999999999996</v>
      </c>
      <c r="H648" s="13">
        <f t="shared" si="63"/>
        <v>2.0563788888888888</v>
      </c>
      <c r="I648" s="16">
        <f t="shared" si="64"/>
        <v>3.6052669983870222</v>
      </c>
      <c r="J648" s="19">
        <f t="shared" si="65"/>
        <v>4</v>
      </c>
      <c r="K648" s="13">
        <f t="shared" si="66"/>
        <v>2.7118680931214324E-2</v>
      </c>
    </row>
    <row r="649" spans="2:11" x14ac:dyDescent="0.25">
      <c r="B649" s="23">
        <v>27</v>
      </c>
      <c r="C649" s="23">
        <v>644</v>
      </c>
      <c r="D649" s="44">
        <v>42031.82708333333</v>
      </c>
      <c r="E649" s="39" t="s">
        <v>103</v>
      </c>
      <c r="F649" s="47">
        <f t="shared" si="62"/>
        <v>0.7</v>
      </c>
      <c r="G649" s="10">
        <v>9.1999999999999993</v>
      </c>
      <c r="H649" s="13">
        <f t="shared" si="63"/>
        <v>4.1127577777777775</v>
      </c>
      <c r="I649" s="16">
        <f t="shared" si="64"/>
        <v>7.2105339967740445</v>
      </c>
      <c r="J649" s="19">
        <f t="shared" si="65"/>
        <v>8</v>
      </c>
      <c r="K649" s="13">
        <f t="shared" si="66"/>
        <v>0.21694944744971459</v>
      </c>
    </row>
    <row r="650" spans="2:11" x14ac:dyDescent="0.25">
      <c r="B650" s="23">
        <v>27</v>
      </c>
      <c r="C650" s="23">
        <v>645</v>
      </c>
      <c r="D650" s="44">
        <v>42031.868750000001</v>
      </c>
      <c r="E650" s="39" t="s">
        <v>103</v>
      </c>
      <c r="F650" s="47">
        <f t="shared" si="62"/>
        <v>0.7</v>
      </c>
      <c r="G650" s="10">
        <v>5.8</v>
      </c>
      <c r="H650" s="13">
        <f t="shared" si="63"/>
        <v>2.5928255555555553</v>
      </c>
      <c r="I650" s="16">
        <f t="shared" si="64"/>
        <v>4.5457714327488539</v>
      </c>
      <c r="J650" s="19">
        <f t="shared" si="65"/>
        <v>5</v>
      </c>
      <c r="K650" s="13">
        <f t="shared" si="66"/>
        <v>5.4359949801215252E-2</v>
      </c>
    </row>
    <row r="651" spans="2:11" x14ac:dyDescent="0.25">
      <c r="B651" s="23">
        <v>27</v>
      </c>
      <c r="C651" s="23">
        <v>646</v>
      </c>
      <c r="D651" s="44">
        <v>42031.910416666666</v>
      </c>
      <c r="E651" s="39" t="s">
        <v>105</v>
      </c>
      <c r="F651" s="47">
        <f t="shared" si="62"/>
        <v>0.3</v>
      </c>
      <c r="G651" s="10">
        <v>4.5999999999999996</v>
      </c>
      <c r="H651" s="13">
        <f t="shared" si="63"/>
        <v>2.0563788888888888</v>
      </c>
      <c r="I651" s="16">
        <f t="shared" si="64"/>
        <v>3.6052669983870222</v>
      </c>
      <c r="J651" s="19">
        <f t="shared" si="65"/>
        <v>4</v>
      </c>
      <c r="K651" s="13">
        <f t="shared" si="66"/>
        <v>2.7118680931214324E-2</v>
      </c>
    </row>
    <row r="652" spans="2:11" x14ac:dyDescent="0.25">
      <c r="B652" s="23">
        <v>27</v>
      </c>
      <c r="C652" s="23">
        <v>647</v>
      </c>
      <c r="D652" s="44">
        <v>42031.95208333333</v>
      </c>
      <c r="E652" s="39" t="s">
        <v>105</v>
      </c>
      <c r="F652" s="47">
        <f t="shared" si="62"/>
        <v>0.3</v>
      </c>
      <c r="G652" s="10">
        <v>5.2</v>
      </c>
      <c r="H652" s="13">
        <f t="shared" si="63"/>
        <v>2.324602222222222</v>
      </c>
      <c r="I652" s="16">
        <f t="shared" si="64"/>
        <v>4.0755192155679376</v>
      </c>
      <c r="J652" s="19">
        <f t="shared" si="65"/>
        <v>5</v>
      </c>
      <c r="K652" s="13">
        <f t="shared" si="66"/>
        <v>3.9174647492974668E-2</v>
      </c>
    </row>
    <row r="653" spans="2:11" x14ac:dyDescent="0.25">
      <c r="B653" s="23">
        <v>27</v>
      </c>
      <c r="C653" s="23">
        <v>648</v>
      </c>
      <c r="D653" s="44">
        <v>42031.993750000001</v>
      </c>
      <c r="E653" s="39" t="s">
        <v>105</v>
      </c>
      <c r="F653" s="47">
        <f t="shared" si="62"/>
        <v>0.3</v>
      </c>
      <c r="G653" s="10">
        <v>5.2</v>
      </c>
      <c r="H653" s="13">
        <f t="shared" si="63"/>
        <v>2.324602222222222</v>
      </c>
      <c r="I653" s="16">
        <f t="shared" si="64"/>
        <v>4.0755192155679376</v>
      </c>
      <c r="J653" s="19">
        <f t="shared" si="65"/>
        <v>5</v>
      </c>
      <c r="K653" s="13">
        <f t="shared" si="66"/>
        <v>3.9174647492974668E-2</v>
      </c>
    </row>
    <row r="654" spans="2:11" x14ac:dyDescent="0.25">
      <c r="B654" s="23">
        <v>28</v>
      </c>
      <c r="C654" s="23">
        <v>649</v>
      </c>
      <c r="D654" s="44">
        <v>42032.035416666666</v>
      </c>
      <c r="E654" s="39" t="s">
        <v>105</v>
      </c>
      <c r="F654" s="47">
        <f t="shared" si="62"/>
        <v>0.3</v>
      </c>
      <c r="G654" s="10">
        <v>5.2</v>
      </c>
      <c r="H654" s="13">
        <f t="shared" si="63"/>
        <v>2.324602222222222</v>
      </c>
      <c r="I654" s="16">
        <f t="shared" si="64"/>
        <v>4.0755192155679376</v>
      </c>
      <c r="J654" s="19">
        <f t="shared" si="65"/>
        <v>5</v>
      </c>
      <c r="K654" s="13">
        <f t="shared" si="66"/>
        <v>3.9174647492974668E-2</v>
      </c>
    </row>
    <row r="655" spans="2:11" x14ac:dyDescent="0.25">
      <c r="B655" s="23">
        <v>28</v>
      </c>
      <c r="C655" s="23">
        <v>650</v>
      </c>
      <c r="D655" s="44">
        <v>42032.07708333333</v>
      </c>
      <c r="E655" s="39" t="s">
        <v>103</v>
      </c>
      <c r="F655" s="47">
        <f t="shared" si="62"/>
        <v>0.7</v>
      </c>
      <c r="G655" s="10">
        <v>3.5</v>
      </c>
      <c r="H655" s="13">
        <f t="shared" si="63"/>
        <v>1.5646361111111109</v>
      </c>
      <c r="I655" s="16">
        <f t="shared" si="64"/>
        <v>2.7431379335553427</v>
      </c>
      <c r="J655" s="19">
        <f t="shared" si="65"/>
        <v>3</v>
      </c>
      <c r="K655" s="13">
        <f t="shared" si="66"/>
        <v>1.1945358807900612E-2</v>
      </c>
    </row>
    <row r="656" spans="2:11" x14ac:dyDescent="0.25">
      <c r="B656" s="23">
        <v>28</v>
      </c>
      <c r="C656" s="23">
        <v>651</v>
      </c>
      <c r="D656" s="44">
        <v>42032.118750000001</v>
      </c>
      <c r="E656" s="39" t="s">
        <v>103</v>
      </c>
      <c r="F656" s="47">
        <f t="shared" si="62"/>
        <v>0.7</v>
      </c>
      <c r="G656" s="10">
        <v>3.5</v>
      </c>
      <c r="H656" s="13">
        <f t="shared" si="63"/>
        <v>1.5646361111111109</v>
      </c>
      <c r="I656" s="16">
        <f t="shared" si="64"/>
        <v>2.7431379335553427</v>
      </c>
      <c r="J656" s="19">
        <f t="shared" si="65"/>
        <v>3</v>
      </c>
      <c r="K656" s="13">
        <f t="shared" si="66"/>
        <v>1.1945358807900612E-2</v>
      </c>
    </row>
    <row r="657" spans="2:11" x14ac:dyDescent="0.25">
      <c r="B657" s="23">
        <v>28</v>
      </c>
      <c r="C657" s="23">
        <v>652</v>
      </c>
      <c r="D657" s="44">
        <v>42032.160416666666</v>
      </c>
      <c r="E657" s="39" t="s">
        <v>104</v>
      </c>
      <c r="F657" s="47">
        <f t="shared" si="62"/>
        <v>0.5</v>
      </c>
      <c r="G657" s="10">
        <v>3.5</v>
      </c>
      <c r="H657" s="13">
        <f t="shared" si="63"/>
        <v>1.5646361111111109</v>
      </c>
      <c r="I657" s="16">
        <f t="shared" si="64"/>
        <v>2.7431379335553427</v>
      </c>
      <c r="J657" s="19">
        <f t="shared" si="65"/>
        <v>3</v>
      </c>
      <c r="K657" s="13">
        <f t="shared" si="66"/>
        <v>1.1945358807900612E-2</v>
      </c>
    </row>
    <row r="658" spans="2:11" x14ac:dyDescent="0.25">
      <c r="B658" s="23">
        <v>28</v>
      </c>
      <c r="C658" s="23">
        <v>653</v>
      </c>
      <c r="D658" s="44">
        <v>42032.20208333333</v>
      </c>
      <c r="E658" s="39" t="s">
        <v>103</v>
      </c>
      <c r="F658" s="47">
        <f t="shared" si="62"/>
        <v>0.7</v>
      </c>
      <c r="G658" s="10">
        <v>5.2</v>
      </c>
      <c r="H658" s="13">
        <f t="shared" si="63"/>
        <v>2.324602222222222</v>
      </c>
      <c r="I658" s="16">
        <f t="shared" si="64"/>
        <v>4.0755192155679376</v>
      </c>
      <c r="J658" s="19">
        <f t="shared" si="65"/>
        <v>5</v>
      </c>
      <c r="K658" s="13">
        <f t="shared" si="66"/>
        <v>3.9174647492974668E-2</v>
      </c>
    </row>
    <row r="659" spans="2:11" x14ac:dyDescent="0.25">
      <c r="B659" s="23">
        <v>28</v>
      </c>
      <c r="C659" s="23">
        <v>654</v>
      </c>
      <c r="D659" s="44">
        <v>42032.243750000001</v>
      </c>
      <c r="E659" s="39" t="s">
        <v>105</v>
      </c>
      <c r="F659" s="47">
        <f t="shared" si="62"/>
        <v>0.3</v>
      </c>
      <c r="G659" s="10">
        <v>5.8</v>
      </c>
      <c r="H659" s="13">
        <f t="shared" si="63"/>
        <v>2.5928255555555553</v>
      </c>
      <c r="I659" s="16">
        <f t="shared" si="64"/>
        <v>4.5457714327488539</v>
      </c>
      <c r="J659" s="19">
        <f t="shared" si="65"/>
        <v>5</v>
      </c>
      <c r="K659" s="13">
        <f t="shared" si="66"/>
        <v>5.4359949801215252E-2</v>
      </c>
    </row>
    <row r="660" spans="2:11" x14ac:dyDescent="0.25">
      <c r="B660" s="23">
        <v>28</v>
      </c>
      <c r="C660" s="23">
        <v>655</v>
      </c>
      <c r="D660" s="44">
        <v>42032.285416666666</v>
      </c>
      <c r="E660" s="39" t="s">
        <v>104</v>
      </c>
      <c r="F660" s="47">
        <f t="shared" si="62"/>
        <v>0.5</v>
      </c>
      <c r="G660" s="10">
        <v>5.8</v>
      </c>
      <c r="H660" s="13">
        <f t="shared" si="63"/>
        <v>2.5928255555555553</v>
      </c>
      <c r="I660" s="16">
        <f t="shared" si="64"/>
        <v>4.5457714327488539</v>
      </c>
      <c r="J660" s="19">
        <f t="shared" si="65"/>
        <v>5</v>
      </c>
      <c r="K660" s="13">
        <f t="shared" si="66"/>
        <v>5.4359949801215252E-2</v>
      </c>
    </row>
    <row r="661" spans="2:11" x14ac:dyDescent="0.25">
      <c r="B661" s="23">
        <v>28</v>
      </c>
      <c r="C661" s="23">
        <v>656</v>
      </c>
      <c r="D661" s="44">
        <v>42032.32708333333</v>
      </c>
      <c r="E661" s="39" t="s">
        <v>102</v>
      </c>
      <c r="F661" s="47">
        <f t="shared" si="62"/>
        <v>1</v>
      </c>
      <c r="G661" s="10">
        <v>3.5</v>
      </c>
      <c r="H661" s="13">
        <f t="shared" si="63"/>
        <v>1.5646361111111109</v>
      </c>
      <c r="I661" s="16">
        <f t="shared" si="64"/>
        <v>2.7431379335553427</v>
      </c>
      <c r="J661" s="19">
        <f t="shared" si="65"/>
        <v>3</v>
      </c>
      <c r="K661" s="13">
        <f t="shared" si="66"/>
        <v>1.1945358807900612E-2</v>
      </c>
    </row>
    <row r="662" spans="2:11" x14ac:dyDescent="0.25">
      <c r="B662" s="23">
        <v>28</v>
      </c>
      <c r="C662" s="23">
        <v>657</v>
      </c>
      <c r="D662" s="44">
        <v>42032.368750000001</v>
      </c>
      <c r="E662" s="39" t="s">
        <v>102</v>
      </c>
      <c r="F662" s="47">
        <f t="shared" si="62"/>
        <v>1</v>
      </c>
      <c r="G662" s="10">
        <v>5.8</v>
      </c>
      <c r="H662" s="13">
        <f t="shared" si="63"/>
        <v>2.5928255555555553</v>
      </c>
      <c r="I662" s="16">
        <f t="shared" si="64"/>
        <v>4.5457714327488539</v>
      </c>
      <c r="J662" s="19">
        <f t="shared" si="65"/>
        <v>5</v>
      </c>
      <c r="K662" s="13">
        <f t="shared" si="66"/>
        <v>5.4359949801215252E-2</v>
      </c>
    </row>
    <row r="663" spans="2:11" x14ac:dyDescent="0.25">
      <c r="B663" s="23">
        <v>28</v>
      </c>
      <c r="C663" s="23">
        <v>658</v>
      </c>
      <c r="D663" s="44">
        <v>42032.410416666666</v>
      </c>
      <c r="E663" s="39" t="s">
        <v>102</v>
      </c>
      <c r="F663" s="47">
        <f t="shared" si="62"/>
        <v>1</v>
      </c>
      <c r="G663" s="10">
        <v>5.8</v>
      </c>
      <c r="H663" s="13">
        <f t="shared" si="63"/>
        <v>2.5928255555555553</v>
      </c>
      <c r="I663" s="16">
        <f t="shared" si="64"/>
        <v>4.5457714327488539</v>
      </c>
      <c r="J663" s="19">
        <f t="shared" si="65"/>
        <v>5</v>
      </c>
      <c r="K663" s="13">
        <f t="shared" si="66"/>
        <v>5.4359949801215252E-2</v>
      </c>
    </row>
    <row r="664" spans="2:11" x14ac:dyDescent="0.25">
      <c r="B664" s="23">
        <v>28</v>
      </c>
      <c r="C664" s="23">
        <v>659</v>
      </c>
      <c r="D664" s="44">
        <v>42032.45208333333</v>
      </c>
      <c r="E664" s="39" t="s">
        <v>102</v>
      </c>
      <c r="F664" s="47">
        <f t="shared" si="62"/>
        <v>1</v>
      </c>
      <c r="G664" s="10">
        <v>5.8</v>
      </c>
      <c r="H664" s="13">
        <f t="shared" si="63"/>
        <v>2.5928255555555553</v>
      </c>
      <c r="I664" s="16">
        <f t="shared" si="64"/>
        <v>4.5457714327488539</v>
      </c>
      <c r="J664" s="19">
        <f t="shared" si="65"/>
        <v>5</v>
      </c>
      <c r="K664" s="13">
        <f t="shared" si="66"/>
        <v>5.4359949801215252E-2</v>
      </c>
    </row>
    <row r="665" spans="2:11" x14ac:dyDescent="0.25">
      <c r="B665" s="23">
        <v>28</v>
      </c>
      <c r="C665" s="23">
        <v>660</v>
      </c>
      <c r="D665" s="44">
        <v>42032.493750000001</v>
      </c>
      <c r="E665" s="39" t="s">
        <v>104</v>
      </c>
      <c r="F665" s="47">
        <f t="shared" si="62"/>
        <v>0.5</v>
      </c>
      <c r="G665" s="10">
        <v>3.5</v>
      </c>
      <c r="H665" s="13">
        <f t="shared" si="63"/>
        <v>1.5646361111111109</v>
      </c>
      <c r="I665" s="16">
        <f t="shared" si="64"/>
        <v>2.7431379335553427</v>
      </c>
      <c r="J665" s="19">
        <f t="shared" si="65"/>
        <v>3</v>
      </c>
      <c r="K665" s="13">
        <f t="shared" si="66"/>
        <v>1.1945358807900612E-2</v>
      </c>
    </row>
    <row r="666" spans="2:11" x14ac:dyDescent="0.25">
      <c r="B666" s="23">
        <v>28</v>
      </c>
      <c r="C666" s="23">
        <v>661</v>
      </c>
      <c r="D666" s="44">
        <v>42032.535416666666</v>
      </c>
      <c r="E666" s="39" t="s">
        <v>102</v>
      </c>
      <c r="F666" s="47">
        <f t="shared" si="62"/>
        <v>1</v>
      </c>
      <c r="G666" s="10">
        <v>5.8</v>
      </c>
      <c r="H666" s="13">
        <f t="shared" si="63"/>
        <v>2.5928255555555553</v>
      </c>
      <c r="I666" s="16">
        <f t="shared" si="64"/>
        <v>4.5457714327488539</v>
      </c>
      <c r="J666" s="19">
        <f t="shared" si="65"/>
        <v>5</v>
      </c>
      <c r="K666" s="13">
        <f t="shared" si="66"/>
        <v>5.4359949801215252E-2</v>
      </c>
    </row>
    <row r="667" spans="2:11" x14ac:dyDescent="0.25">
      <c r="B667" s="23">
        <v>28</v>
      </c>
      <c r="C667" s="23">
        <v>662</v>
      </c>
      <c r="D667" s="44">
        <v>42032.57708333333</v>
      </c>
      <c r="E667" s="39" t="s">
        <v>105</v>
      </c>
      <c r="F667" s="47">
        <f t="shared" si="62"/>
        <v>0.3</v>
      </c>
      <c r="G667" s="10">
        <v>6.9</v>
      </c>
      <c r="H667" s="13">
        <f t="shared" si="63"/>
        <v>3.0845683333333334</v>
      </c>
      <c r="I667" s="16">
        <f t="shared" si="64"/>
        <v>5.4079004975805338</v>
      </c>
      <c r="J667" s="19">
        <f t="shared" si="65"/>
        <v>6</v>
      </c>
      <c r="K667" s="13">
        <f t="shared" si="66"/>
        <v>9.1525548142848398E-2</v>
      </c>
    </row>
    <row r="668" spans="2:11" x14ac:dyDescent="0.25">
      <c r="B668" s="23">
        <v>28</v>
      </c>
      <c r="C668" s="23">
        <v>663</v>
      </c>
      <c r="D668" s="44">
        <v>42032.618750000001</v>
      </c>
      <c r="E668" s="39" t="s">
        <v>105</v>
      </c>
      <c r="F668" s="47">
        <f t="shared" si="62"/>
        <v>0.3</v>
      </c>
      <c r="G668" s="10">
        <v>3.5</v>
      </c>
      <c r="H668" s="13">
        <f t="shared" si="63"/>
        <v>1.5646361111111109</v>
      </c>
      <c r="I668" s="16">
        <f t="shared" si="64"/>
        <v>2.7431379335553427</v>
      </c>
      <c r="J668" s="19">
        <f t="shared" si="65"/>
        <v>3</v>
      </c>
      <c r="K668" s="13">
        <f t="shared" si="66"/>
        <v>1.1945358807900612E-2</v>
      </c>
    </row>
    <row r="669" spans="2:11" x14ac:dyDescent="0.25">
      <c r="B669" s="23">
        <v>28</v>
      </c>
      <c r="C669" s="23">
        <v>664</v>
      </c>
      <c r="D669" s="44">
        <v>42032.660416666666</v>
      </c>
      <c r="E669" s="39" t="s">
        <v>105</v>
      </c>
      <c r="F669" s="47">
        <f t="shared" si="62"/>
        <v>0.3</v>
      </c>
      <c r="G669" s="10">
        <v>3.5</v>
      </c>
      <c r="H669" s="13">
        <f t="shared" si="63"/>
        <v>1.5646361111111109</v>
      </c>
      <c r="I669" s="16">
        <f t="shared" si="64"/>
        <v>2.7431379335553427</v>
      </c>
      <c r="J669" s="19">
        <f t="shared" si="65"/>
        <v>3</v>
      </c>
      <c r="K669" s="13">
        <f t="shared" si="66"/>
        <v>1.1945358807900612E-2</v>
      </c>
    </row>
    <row r="670" spans="2:11" x14ac:dyDescent="0.25">
      <c r="B670" s="23">
        <v>28</v>
      </c>
      <c r="C670" s="23">
        <v>665</v>
      </c>
      <c r="D670" s="44">
        <v>42032.70208333333</v>
      </c>
      <c r="E670" s="39" t="s">
        <v>105</v>
      </c>
      <c r="F670" s="47">
        <f t="shared" si="62"/>
        <v>0.3</v>
      </c>
      <c r="G670" s="10">
        <v>4.5999999999999996</v>
      </c>
      <c r="H670" s="13">
        <f t="shared" si="63"/>
        <v>2.0563788888888888</v>
      </c>
      <c r="I670" s="16">
        <f t="shared" si="64"/>
        <v>3.6052669983870222</v>
      </c>
      <c r="J670" s="19">
        <f t="shared" si="65"/>
        <v>4</v>
      </c>
      <c r="K670" s="13">
        <f t="shared" si="66"/>
        <v>2.7118680931214324E-2</v>
      </c>
    </row>
    <row r="671" spans="2:11" x14ac:dyDescent="0.25">
      <c r="B671" s="23">
        <v>28</v>
      </c>
      <c r="C671" s="23">
        <v>666</v>
      </c>
      <c r="D671" s="44">
        <v>42032.743750000001</v>
      </c>
      <c r="E671" s="39" t="s">
        <v>105</v>
      </c>
      <c r="F671" s="47">
        <f t="shared" si="62"/>
        <v>0.3</v>
      </c>
      <c r="G671" s="10">
        <v>6.9</v>
      </c>
      <c r="H671" s="13">
        <f t="shared" si="63"/>
        <v>3.0845683333333334</v>
      </c>
      <c r="I671" s="16">
        <f t="shared" si="64"/>
        <v>5.4079004975805338</v>
      </c>
      <c r="J671" s="19">
        <f t="shared" si="65"/>
        <v>6</v>
      </c>
      <c r="K671" s="13">
        <f t="shared" si="66"/>
        <v>9.1525548142848398E-2</v>
      </c>
    </row>
    <row r="672" spans="2:11" x14ac:dyDescent="0.25">
      <c r="B672" s="23">
        <v>28</v>
      </c>
      <c r="C672" s="23">
        <v>667</v>
      </c>
      <c r="D672" s="44">
        <v>42032.785416666666</v>
      </c>
      <c r="E672" s="39" t="s">
        <v>105</v>
      </c>
      <c r="F672" s="47">
        <f t="shared" si="62"/>
        <v>0.3</v>
      </c>
      <c r="G672" s="10">
        <v>5.8</v>
      </c>
      <c r="H672" s="13">
        <f t="shared" si="63"/>
        <v>2.5928255555555553</v>
      </c>
      <c r="I672" s="16">
        <f t="shared" si="64"/>
        <v>4.5457714327488539</v>
      </c>
      <c r="J672" s="19">
        <f t="shared" si="65"/>
        <v>5</v>
      </c>
      <c r="K672" s="13">
        <f t="shared" si="66"/>
        <v>5.4359949801215252E-2</v>
      </c>
    </row>
    <row r="673" spans="2:11" x14ac:dyDescent="0.25">
      <c r="B673" s="23">
        <v>28</v>
      </c>
      <c r="C673" s="23">
        <v>668</v>
      </c>
      <c r="D673" s="44">
        <v>42032.82708333333</v>
      </c>
      <c r="E673" s="39" t="s">
        <v>105</v>
      </c>
      <c r="F673" s="47">
        <f t="shared" si="62"/>
        <v>0.3</v>
      </c>
      <c r="G673" s="10">
        <v>3.5</v>
      </c>
      <c r="H673" s="13">
        <f t="shared" si="63"/>
        <v>1.5646361111111109</v>
      </c>
      <c r="I673" s="16">
        <f t="shared" si="64"/>
        <v>2.7431379335553427</v>
      </c>
      <c r="J673" s="19">
        <f t="shared" si="65"/>
        <v>3</v>
      </c>
      <c r="K673" s="13">
        <f t="shared" si="66"/>
        <v>1.1945358807900612E-2</v>
      </c>
    </row>
    <row r="674" spans="2:11" x14ac:dyDescent="0.25">
      <c r="B674" s="23">
        <v>28</v>
      </c>
      <c r="C674" s="23">
        <v>669</v>
      </c>
      <c r="D674" s="44">
        <v>42032.868750000001</v>
      </c>
      <c r="E674" s="39" t="s">
        <v>105</v>
      </c>
      <c r="F674" s="47">
        <f t="shared" si="62"/>
        <v>0.3</v>
      </c>
      <c r="G674" s="10">
        <v>4.5999999999999996</v>
      </c>
      <c r="H674" s="13">
        <f t="shared" si="63"/>
        <v>2.0563788888888888</v>
      </c>
      <c r="I674" s="16">
        <f t="shared" si="64"/>
        <v>3.6052669983870222</v>
      </c>
      <c r="J674" s="19">
        <f t="shared" si="65"/>
        <v>4</v>
      </c>
      <c r="K674" s="13">
        <f t="shared" si="66"/>
        <v>2.7118680931214324E-2</v>
      </c>
    </row>
    <row r="675" spans="2:11" x14ac:dyDescent="0.25">
      <c r="B675" s="23">
        <v>28</v>
      </c>
      <c r="C675" s="23">
        <v>670</v>
      </c>
      <c r="D675" s="44">
        <v>42032.910416666666</v>
      </c>
      <c r="E675" s="39" t="s">
        <v>105</v>
      </c>
      <c r="F675" s="47">
        <f t="shared" si="62"/>
        <v>0.3</v>
      </c>
      <c r="G675" s="10">
        <v>6.9</v>
      </c>
      <c r="H675" s="13">
        <f t="shared" si="63"/>
        <v>3.0845683333333334</v>
      </c>
      <c r="I675" s="16">
        <f t="shared" si="64"/>
        <v>5.4079004975805338</v>
      </c>
      <c r="J675" s="19">
        <f t="shared" si="65"/>
        <v>6</v>
      </c>
      <c r="K675" s="13">
        <f t="shared" si="66"/>
        <v>9.1525548142848398E-2</v>
      </c>
    </row>
    <row r="676" spans="2:11" x14ac:dyDescent="0.25">
      <c r="B676" s="23">
        <v>28</v>
      </c>
      <c r="C676" s="23">
        <v>671</v>
      </c>
      <c r="D676" s="44">
        <v>42032.95208333333</v>
      </c>
      <c r="E676" s="39" t="s">
        <v>105</v>
      </c>
      <c r="F676" s="47">
        <f t="shared" si="62"/>
        <v>0.3</v>
      </c>
      <c r="G676" s="10">
        <v>5.8</v>
      </c>
      <c r="H676" s="13">
        <f t="shared" si="63"/>
        <v>2.5928255555555553</v>
      </c>
      <c r="I676" s="16">
        <f t="shared" si="64"/>
        <v>4.5457714327488539</v>
      </c>
      <c r="J676" s="19">
        <f t="shared" si="65"/>
        <v>5</v>
      </c>
      <c r="K676" s="13">
        <f t="shared" si="66"/>
        <v>5.4359949801215252E-2</v>
      </c>
    </row>
    <row r="677" spans="2:11" x14ac:dyDescent="0.25">
      <c r="B677" s="23">
        <v>28</v>
      </c>
      <c r="C677" s="23">
        <v>672</v>
      </c>
      <c r="D677" s="44">
        <v>42032.993750000001</v>
      </c>
      <c r="E677" s="39" t="s">
        <v>105</v>
      </c>
      <c r="F677" s="47">
        <f t="shared" si="62"/>
        <v>0.3</v>
      </c>
      <c r="G677" s="10">
        <v>9.1999999999999993</v>
      </c>
      <c r="H677" s="13">
        <f t="shared" si="63"/>
        <v>4.1127577777777775</v>
      </c>
      <c r="I677" s="16">
        <f t="shared" si="64"/>
        <v>7.2105339967740445</v>
      </c>
      <c r="J677" s="19">
        <f t="shared" si="65"/>
        <v>8</v>
      </c>
      <c r="K677" s="13">
        <f t="shared" si="66"/>
        <v>0.21694944744971459</v>
      </c>
    </row>
    <row r="678" spans="2:11" x14ac:dyDescent="0.25">
      <c r="B678" s="23">
        <v>29</v>
      </c>
      <c r="C678" s="23">
        <v>673</v>
      </c>
      <c r="D678" s="44">
        <v>42033.035416666666</v>
      </c>
      <c r="E678" s="39" t="s">
        <v>105</v>
      </c>
      <c r="F678" s="47">
        <f t="shared" si="62"/>
        <v>0.3</v>
      </c>
      <c r="G678" s="10">
        <v>8.1</v>
      </c>
      <c r="H678" s="13">
        <f t="shared" si="63"/>
        <v>3.6210149999999994</v>
      </c>
      <c r="I678" s="16">
        <f t="shared" si="64"/>
        <v>6.3484049319423645</v>
      </c>
      <c r="J678" s="19">
        <f t="shared" si="65"/>
        <v>7</v>
      </c>
      <c r="K678" s="13">
        <f t="shared" si="66"/>
        <v>0.14806421994704388</v>
      </c>
    </row>
    <row r="679" spans="2:11" x14ac:dyDescent="0.25">
      <c r="B679" s="23">
        <v>29</v>
      </c>
      <c r="C679" s="23">
        <v>674</v>
      </c>
      <c r="D679" s="44">
        <v>42033.07708333333</v>
      </c>
      <c r="E679" s="39" t="s">
        <v>105</v>
      </c>
      <c r="F679" s="47">
        <f t="shared" si="62"/>
        <v>0.3</v>
      </c>
      <c r="G679" s="10">
        <v>6.9</v>
      </c>
      <c r="H679" s="13">
        <f t="shared" si="63"/>
        <v>3.0845683333333334</v>
      </c>
      <c r="I679" s="16">
        <f t="shared" si="64"/>
        <v>5.4079004975805338</v>
      </c>
      <c r="J679" s="19">
        <f t="shared" si="65"/>
        <v>6</v>
      </c>
      <c r="K679" s="13">
        <f t="shared" si="66"/>
        <v>9.1525548142848398E-2</v>
      </c>
    </row>
    <row r="680" spans="2:11" x14ac:dyDescent="0.25">
      <c r="B680" s="23">
        <v>29</v>
      </c>
      <c r="C680" s="23">
        <v>675</v>
      </c>
      <c r="D680" s="44">
        <v>42033.118750000001</v>
      </c>
      <c r="E680" s="39" t="s">
        <v>105</v>
      </c>
      <c r="F680" s="47">
        <f t="shared" si="62"/>
        <v>0.3</v>
      </c>
      <c r="G680" s="10">
        <v>6.9</v>
      </c>
      <c r="H680" s="13">
        <f t="shared" si="63"/>
        <v>3.0845683333333334</v>
      </c>
      <c r="I680" s="16">
        <f t="shared" si="64"/>
        <v>5.4079004975805338</v>
      </c>
      <c r="J680" s="19">
        <f t="shared" si="65"/>
        <v>6</v>
      </c>
      <c r="K680" s="13">
        <f t="shared" si="66"/>
        <v>9.1525548142848398E-2</v>
      </c>
    </row>
    <row r="681" spans="2:11" x14ac:dyDescent="0.25">
      <c r="B681" s="23">
        <v>29</v>
      </c>
      <c r="C681" s="23">
        <v>676</v>
      </c>
      <c r="D681" s="44">
        <v>42033.160416666666</v>
      </c>
      <c r="E681" s="39" t="s">
        <v>106</v>
      </c>
      <c r="F681" s="47">
        <f t="shared" si="62"/>
        <v>0.2</v>
      </c>
      <c r="G681" s="10">
        <v>4.5999999999999996</v>
      </c>
      <c r="H681" s="13">
        <f t="shared" si="63"/>
        <v>2.0563788888888888</v>
      </c>
      <c r="I681" s="16">
        <f t="shared" si="64"/>
        <v>3.6052669983870222</v>
      </c>
      <c r="J681" s="19">
        <f t="shared" si="65"/>
        <v>4</v>
      </c>
      <c r="K681" s="13">
        <f t="shared" si="66"/>
        <v>2.7118680931214324E-2</v>
      </c>
    </row>
    <row r="682" spans="2:11" x14ac:dyDescent="0.25">
      <c r="B682" s="23">
        <v>29</v>
      </c>
      <c r="C682" s="23">
        <v>677</v>
      </c>
      <c r="D682" s="44">
        <v>42033.20208333333</v>
      </c>
      <c r="E682" s="39" t="s">
        <v>106</v>
      </c>
      <c r="F682" s="47">
        <f t="shared" si="62"/>
        <v>0.2</v>
      </c>
      <c r="G682" s="10">
        <v>5.8</v>
      </c>
      <c r="H682" s="13">
        <f t="shared" si="63"/>
        <v>2.5928255555555553</v>
      </c>
      <c r="I682" s="16">
        <f t="shared" si="64"/>
        <v>4.5457714327488539</v>
      </c>
      <c r="J682" s="19">
        <f t="shared" si="65"/>
        <v>5</v>
      </c>
      <c r="K682" s="13">
        <f t="shared" si="66"/>
        <v>5.4359949801215252E-2</v>
      </c>
    </row>
    <row r="683" spans="2:11" x14ac:dyDescent="0.25">
      <c r="B683" s="23">
        <v>29</v>
      </c>
      <c r="C683" s="23">
        <v>678</v>
      </c>
      <c r="D683" s="44">
        <v>42033.243750000001</v>
      </c>
      <c r="E683" s="39" t="s">
        <v>106</v>
      </c>
      <c r="F683" s="47">
        <f t="shared" si="62"/>
        <v>0.2</v>
      </c>
      <c r="G683" s="10">
        <v>4.5999999999999996</v>
      </c>
      <c r="H683" s="13">
        <f t="shared" si="63"/>
        <v>2.0563788888888888</v>
      </c>
      <c r="I683" s="16">
        <f t="shared" si="64"/>
        <v>3.6052669983870222</v>
      </c>
      <c r="J683" s="19">
        <f t="shared" si="65"/>
        <v>4</v>
      </c>
      <c r="K683" s="13">
        <f t="shared" si="66"/>
        <v>2.7118680931214324E-2</v>
      </c>
    </row>
    <row r="684" spans="2:11" x14ac:dyDescent="0.25">
      <c r="B684" s="23">
        <v>29</v>
      </c>
      <c r="C684" s="23">
        <v>679</v>
      </c>
      <c r="D684" s="44">
        <v>42033.285416666666</v>
      </c>
      <c r="E684" s="39" t="s">
        <v>106</v>
      </c>
      <c r="F684" s="47">
        <f t="shared" si="62"/>
        <v>0.2</v>
      </c>
      <c r="G684" s="10">
        <v>5.8</v>
      </c>
      <c r="H684" s="13">
        <f t="shared" si="63"/>
        <v>2.5928255555555553</v>
      </c>
      <c r="I684" s="16">
        <f t="shared" si="64"/>
        <v>4.5457714327488539</v>
      </c>
      <c r="J684" s="19">
        <f t="shared" si="65"/>
        <v>5</v>
      </c>
      <c r="K684" s="13">
        <f t="shared" si="66"/>
        <v>5.4359949801215252E-2</v>
      </c>
    </row>
    <row r="685" spans="2:11" x14ac:dyDescent="0.25">
      <c r="B685" s="23">
        <v>29</v>
      </c>
      <c r="C685" s="23">
        <v>680</v>
      </c>
      <c r="D685" s="44">
        <v>42033.32708333333</v>
      </c>
      <c r="E685" s="39" t="s">
        <v>106</v>
      </c>
      <c r="F685" s="47">
        <f t="shared" si="62"/>
        <v>0.2</v>
      </c>
      <c r="G685" s="10">
        <v>5.8</v>
      </c>
      <c r="H685" s="13">
        <f t="shared" si="63"/>
        <v>2.5928255555555553</v>
      </c>
      <c r="I685" s="16">
        <f t="shared" si="64"/>
        <v>4.5457714327488539</v>
      </c>
      <c r="J685" s="19">
        <f t="shared" si="65"/>
        <v>5</v>
      </c>
      <c r="K685" s="13">
        <f t="shared" si="66"/>
        <v>5.4359949801215252E-2</v>
      </c>
    </row>
    <row r="686" spans="2:11" x14ac:dyDescent="0.25">
      <c r="B686" s="23">
        <v>29</v>
      </c>
      <c r="C686" s="23">
        <v>681</v>
      </c>
      <c r="D686" s="44">
        <v>42033.368750000001</v>
      </c>
      <c r="E686" s="39" t="s">
        <v>106</v>
      </c>
      <c r="F686" s="47">
        <f t="shared" si="62"/>
        <v>0.2</v>
      </c>
      <c r="G686" s="10">
        <v>5.8</v>
      </c>
      <c r="H686" s="13">
        <f t="shared" si="63"/>
        <v>2.5928255555555553</v>
      </c>
      <c r="I686" s="16">
        <f t="shared" si="64"/>
        <v>4.5457714327488539</v>
      </c>
      <c r="J686" s="19">
        <f t="shared" si="65"/>
        <v>5</v>
      </c>
      <c r="K686" s="13">
        <f t="shared" si="66"/>
        <v>5.4359949801215252E-2</v>
      </c>
    </row>
    <row r="687" spans="2:11" x14ac:dyDescent="0.25">
      <c r="B687" s="23">
        <v>29</v>
      </c>
      <c r="C687" s="23">
        <v>682</v>
      </c>
      <c r="D687" s="44">
        <v>42033.410416666666</v>
      </c>
      <c r="E687" s="39" t="s">
        <v>106</v>
      </c>
      <c r="F687" s="47">
        <f t="shared" si="62"/>
        <v>0.2</v>
      </c>
      <c r="G687" s="10">
        <v>3.5</v>
      </c>
      <c r="H687" s="13">
        <f t="shared" si="63"/>
        <v>1.5646361111111109</v>
      </c>
      <c r="I687" s="16">
        <f t="shared" si="64"/>
        <v>2.7431379335553427</v>
      </c>
      <c r="J687" s="19">
        <f t="shared" si="65"/>
        <v>3</v>
      </c>
      <c r="K687" s="13">
        <f t="shared" si="66"/>
        <v>1.1945358807900612E-2</v>
      </c>
    </row>
    <row r="688" spans="2:11" x14ac:dyDescent="0.25">
      <c r="B688" s="23">
        <v>29</v>
      </c>
      <c r="C688" s="23">
        <v>683</v>
      </c>
      <c r="D688" s="44">
        <v>42033.45208333333</v>
      </c>
      <c r="E688" s="39" t="s">
        <v>106</v>
      </c>
      <c r="F688" s="47">
        <f t="shared" si="62"/>
        <v>0.2</v>
      </c>
      <c r="G688" s="10">
        <v>5.8</v>
      </c>
      <c r="H688" s="13">
        <f t="shared" si="63"/>
        <v>2.5928255555555553</v>
      </c>
      <c r="I688" s="16">
        <f t="shared" si="64"/>
        <v>4.5457714327488539</v>
      </c>
      <c r="J688" s="19">
        <f t="shared" si="65"/>
        <v>5</v>
      </c>
      <c r="K688" s="13">
        <f t="shared" si="66"/>
        <v>5.4359949801215252E-2</v>
      </c>
    </row>
    <row r="689" spans="2:11" x14ac:dyDescent="0.25">
      <c r="B689" s="23">
        <v>29</v>
      </c>
      <c r="C689" s="23">
        <v>684</v>
      </c>
      <c r="D689" s="44">
        <v>42033.493750000001</v>
      </c>
      <c r="E689" s="39" t="s">
        <v>105</v>
      </c>
      <c r="F689" s="47">
        <f t="shared" si="62"/>
        <v>0.3</v>
      </c>
      <c r="G689" s="10">
        <v>4.5999999999999996</v>
      </c>
      <c r="H689" s="13">
        <f t="shared" si="63"/>
        <v>2.0563788888888888</v>
      </c>
      <c r="I689" s="16">
        <f t="shared" si="64"/>
        <v>3.6052669983870222</v>
      </c>
      <c r="J689" s="19">
        <f t="shared" si="65"/>
        <v>4</v>
      </c>
      <c r="K689" s="13">
        <f t="shared" si="66"/>
        <v>2.7118680931214324E-2</v>
      </c>
    </row>
    <row r="690" spans="2:11" x14ac:dyDescent="0.25">
      <c r="B690" s="23">
        <v>29</v>
      </c>
      <c r="C690" s="23">
        <v>685</v>
      </c>
      <c r="D690" s="44">
        <v>42033.535416666666</v>
      </c>
      <c r="E690" s="39" t="s">
        <v>105</v>
      </c>
      <c r="F690" s="47">
        <f t="shared" si="62"/>
        <v>0.3</v>
      </c>
      <c r="G690" s="10">
        <v>3.5</v>
      </c>
      <c r="H690" s="13">
        <f t="shared" si="63"/>
        <v>1.5646361111111109</v>
      </c>
      <c r="I690" s="16">
        <f t="shared" si="64"/>
        <v>2.7431379335553427</v>
      </c>
      <c r="J690" s="19">
        <f t="shared" si="65"/>
        <v>3</v>
      </c>
      <c r="K690" s="13">
        <f t="shared" si="66"/>
        <v>1.1945358807900612E-2</v>
      </c>
    </row>
    <row r="691" spans="2:11" x14ac:dyDescent="0.25">
      <c r="B691" s="23">
        <v>29</v>
      </c>
      <c r="C691" s="23">
        <v>686</v>
      </c>
      <c r="D691" s="44">
        <v>42033.57708333333</v>
      </c>
      <c r="E691" s="39" t="s">
        <v>105</v>
      </c>
      <c r="F691" s="47">
        <f t="shared" si="62"/>
        <v>0.3</v>
      </c>
      <c r="G691" s="10">
        <v>5.8</v>
      </c>
      <c r="H691" s="13">
        <f t="shared" si="63"/>
        <v>2.5928255555555553</v>
      </c>
      <c r="I691" s="16">
        <f t="shared" si="64"/>
        <v>4.5457714327488539</v>
      </c>
      <c r="J691" s="19">
        <f t="shared" si="65"/>
        <v>5</v>
      </c>
      <c r="K691" s="13">
        <f t="shared" si="66"/>
        <v>5.4359949801215252E-2</v>
      </c>
    </row>
    <row r="692" spans="2:11" x14ac:dyDescent="0.25">
      <c r="B692" s="23">
        <v>29</v>
      </c>
      <c r="C692" s="23">
        <v>687</v>
      </c>
      <c r="D692" s="44">
        <v>42033.618750000001</v>
      </c>
      <c r="E692" s="39" t="s">
        <v>106</v>
      </c>
      <c r="F692" s="47">
        <f t="shared" si="62"/>
        <v>0.2</v>
      </c>
      <c r="G692" s="10">
        <v>4.5999999999999996</v>
      </c>
      <c r="H692" s="13">
        <f t="shared" si="63"/>
        <v>2.0563788888888888</v>
      </c>
      <c r="I692" s="16">
        <f t="shared" si="64"/>
        <v>3.6052669983870222</v>
      </c>
      <c r="J692" s="19">
        <f t="shared" si="65"/>
        <v>4</v>
      </c>
      <c r="K692" s="13">
        <f t="shared" si="66"/>
        <v>2.7118680931214324E-2</v>
      </c>
    </row>
    <row r="693" spans="2:11" x14ac:dyDescent="0.25">
      <c r="B693" s="23">
        <v>29</v>
      </c>
      <c r="C693" s="23">
        <v>688</v>
      </c>
      <c r="D693" s="44">
        <v>42033.660416666666</v>
      </c>
      <c r="E693" s="39" t="s">
        <v>106</v>
      </c>
      <c r="F693" s="47">
        <f t="shared" si="62"/>
        <v>0.2</v>
      </c>
      <c r="G693" s="10">
        <v>4.5999999999999996</v>
      </c>
      <c r="H693" s="13">
        <f t="shared" si="63"/>
        <v>2.0563788888888888</v>
      </c>
      <c r="I693" s="16">
        <f t="shared" si="64"/>
        <v>3.6052669983870222</v>
      </c>
      <c r="J693" s="19">
        <f t="shared" si="65"/>
        <v>4</v>
      </c>
      <c r="K693" s="13">
        <f t="shared" si="66"/>
        <v>2.7118680931214324E-2</v>
      </c>
    </row>
    <row r="694" spans="2:11" x14ac:dyDescent="0.25">
      <c r="B694" s="23">
        <v>29</v>
      </c>
      <c r="C694" s="23">
        <v>689</v>
      </c>
      <c r="D694" s="44">
        <v>42033.70208333333</v>
      </c>
      <c r="E694" s="39" t="s">
        <v>106</v>
      </c>
      <c r="F694" s="47">
        <f t="shared" si="62"/>
        <v>0.2</v>
      </c>
      <c r="G694" s="10">
        <v>5.8</v>
      </c>
      <c r="H694" s="13">
        <f t="shared" si="63"/>
        <v>2.5928255555555553</v>
      </c>
      <c r="I694" s="16">
        <f t="shared" si="64"/>
        <v>4.5457714327488539</v>
      </c>
      <c r="J694" s="19">
        <f t="shared" si="65"/>
        <v>5</v>
      </c>
      <c r="K694" s="13">
        <f t="shared" si="66"/>
        <v>5.4359949801215252E-2</v>
      </c>
    </row>
    <row r="695" spans="2:11" x14ac:dyDescent="0.25">
      <c r="B695" s="23">
        <v>29</v>
      </c>
      <c r="C695" s="23">
        <v>690</v>
      </c>
      <c r="D695" s="44">
        <v>42033.743750000001</v>
      </c>
      <c r="E695" s="39" t="s">
        <v>106</v>
      </c>
      <c r="F695" s="47">
        <f t="shared" si="62"/>
        <v>0.2</v>
      </c>
      <c r="G695" s="10">
        <v>5.8</v>
      </c>
      <c r="H695" s="13">
        <f t="shared" si="63"/>
        <v>2.5928255555555553</v>
      </c>
      <c r="I695" s="16">
        <f t="shared" si="64"/>
        <v>4.5457714327488539</v>
      </c>
      <c r="J695" s="19">
        <f t="shared" si="65"/>
        <v>5</v>
      </c>
      <c r="K695" s="13">
        <f t="shared" si="66"/>
        <v>5.4359949801215252E-2</v>
      </c>
    </row>
    <row r="696" spans="2:11" x14ac:dyDescent="0.25">
      <c r="B696" s="23">
        <v>29</v>
      </c>
      <c r="C696" s="23">
        <v>691</v>
      </c>
      <c r="D696" s="44">
        <v>42033.785416666666</v>
      </c>
      <c r="E696" s="39" t="s">
        <v>106</v>
      </c>
      <c r="F696" s="47">
        <f t="shared" si="62"/>
        <v>0.2</v>
      </c>
      <c r="G696" s="10">
        <v>3.5</v>
      </c>
      <c r="H696" s="13">
        <f t="shared" si="63"/>
        <v>1.5646361111111109</v>
      </c>
      <c r="I696" s="16">
        <f t="shared" si="64"/>
        <v>2.7431379335553427</v>
      </c>
      <c r="J696" s="19">
        <f t="shared" si="65"/>
        <v>3</v>
      </c>
      <c r="K696" s="13">
        <f t="shared" si="66"/>
        <v>1.1945358807900612E-2</v>
      </c>
    </row>
    <row r="697" spans="2:11" x14ac:dyDescent="0.25">
      <c r="B697" s="23">
        <v>29</v>
      </c>
      <c r="C697" s="23">
        <v>692</v>
      </c>
      <c r="D697" s="44">
        <v>42033.82708333333</v>
      </c>
      <c r="E697" s="39" t="s">
        <v>106</v>
      </c>
      <c r="F697" s="47">
        <f t="shared" si="62"/>
        <v>0.2</v>
      </c>
      <c r="G697" s="10">
        <v>5.8</v>
      </c>
      <c r="H697" s="13">
        <f t="shared" si="63"/>
        <v>2.5928255555555553</v>
      </c>
      <c r="I697" s="16">
        <f t="shared" si="64"/>
        <v>4.5457714327488539</v>
      </c>
      <c r="J697" s="19">
        <f t="shared" si="65"/>
        <v>5</v>
      </c>
      <c r="K697" s="13">
        <f t="shared" si="66"/>
        <v>5.4359949801215252E-2</v>
      </c>
    </row>
    <row r="698" spans="2:11" x14ac:dyDescent="0.25">
      <c r="B698" s="23">
        <v>29</v>
      </c>
      <c r="C698" s="23">
        <v>693</v>
      </c>
      <c r="D698" s="44">
        <v>42033.868750000001</v>
      </c>
      <c r="E698" s="39" t="s">
        <v>106</v>
      </c>
      <c r="F698" s="47">
        <f t="shared" si="62"/>
        <v>0.2</v>
      </c>
      <c r="G698" s="10">
        <v>5.8</v>
      </c>
      <c r="H698" s="13">
        <f t="shared" si="63"/>
        <v>2.5928255555555553</v>
      </c>
      <c r="I698" s="16">
        <f t="shared" si="64"/>
        <v>4.5457714327488539</v>
      </c>
      <c r="J698" s="19">
        <f t="shared" si="65"/>
        <v>5</v>
      </c>
      <c r="K698" s="13">
        <f t="shared" si="66"/>
        <v>5.4359949801215252E-2</v>
      </c>
    </row>
    <row r="699" spans="2:11" x14ac:dyDescent="0.25">
      <c r="B699" s="23">
        <v>29</v>
      </c>
      <c r="C699" s="23">
        <v>694</v>
      </c>
      <c r="D699" s="44">
        <v>42033.910416666666</v>
      </c>
      <c r="E699" s="39" t="s">
        <v>106</v>
      </c>
      <c r="F699" s="47">
        <f t="shared" si="62"/>
        <v>0.2</v>
      </c>
      <c r="G699" s="10">
        <v>5.8</v>
      </c>
      <c r="H699" s="13">
        <f t="shared" si="63"/>
        <v>2.5928255555555553</v>
      </c>
      <c r="I699" s="16">
        <f t="shared" si="64"/>
        <v>4.5457714327488539</v>
      </c>
      <c r="J699" s="19">
        <f t="shared" si="65"/>
        <v>5</v>
      </c>
      <c r="K699" s="13">
        <f t="shared" si="66"/>
        <v>5.4359949801215252E-2</v>
      </c>
    </row>
    <row r="700" spans="2:11" x14ac:dyDescent="0.25">
      <c r="B700" s="23">
        <v>29</v>
      </c>
      <c r="C700" s="23">
        <v>695</v>
      </c>
      <c r="D700" s="44">
        <v>42033.95208333333</v>
      </c>
      <c r="E700" s="39" t="s">
        <v>106</v>
      </c>
      <c r="F700" s="47">
        <f t="shared" si="62"/>
        <v>0.2</v>
      </c>
      <c r="G700" s="10">
        <v>6.9</v>
      </c>
      <c r="H700" s="13">
        <f t="shared" si="63"/>
        <v>3.0845683333333334</v>
      </c>
      <c r="I700" s="16">
        <f t="shared" si="64"/>
        <v>5.4079004975805338</v>
      </c>
      <c r="J700" s="19">
        <f t="shared" si="65"/>
        <v>6</v>
      </c>
      <c r="K700" s="13">
        <f t="shared" si="66"/>
        <v>9.1525548142848398E-2</v>
      </c>
    </row>
    <row r="701" spans="2:11" x14ac:dyDescent="0.25">
      <c r="B701" s="23">
        <v>29</v>
      </c>
      <c r="C701" s="23">
        <v>696</v>
      </c>
      <c r="D701" s="44">
        <v>42033.993750000001</v>
      </c>
      <c r="E701" s="39" t="s">
        <v>108</v>
      </c>
      <c r="F701" s="47">
        <f t="shared" si="62"/>
        <v>0.1</v>
      </c>
      <c r="G701" s="10">
        <v>5.8</v>
      </c>
      <c r="H701" s="13">
        <f t="shared" si="63"/>
        <v>2.5928255555555553</v>
      </c>
      <c r="I701" s="16">
        <f t="shared" si="64"/>
        <v>4.5457714327488539</v>
      </c>
      <c r="J701" s="19">
        <f t="shared" si="65"/>
        <v>5</v>
      </c>
      <c r="K701" s="13">
        <f t="shared" si="66"/>
        <v>5.4359949801215252E-2</v>
      </c>
    </row>
    <row r="702" spans="2:11" x14ac:dyDescent="0.25">
      <c r="B702" s="23">
        <v>30</v>
      </c>
      <c r="C702" s="23">
        <v>697</v>
      </c>
      <c r="D702" s="44">
        <v>42034.035416666666</v>
      </c>
      <c r="E702" s="39" t="s">
        <v>108</v>
      </c>
      <c r="F702" s="47">
        <f t="shared" si="62"/>
        <v>0.1</v>
      </c>
      <c r="G702" s="10">
        <v>4.5999999999999996</v>
      </c>
      <c r="H702" s="13">
        <f t="shared" si="63"/>
        <v>2.0563788888888888</v>
      </c>
      <c r="I702" s="16">
        <f t="shared" si="64"/>
        <v>3.6052669983870222</v>
      </c>
      <c r="J702" s="19">
        <f t="shared" si="65"/>
        <v>4</v>
      </c>
      <c r="K702" s="13">
        <f t="shared" si="66"/>
        <v>2.7118680931214324E-2</v>
      </c>
    </row>
    <row r="703" spans="2:11" x14ac:dyDescent="0.25">
      <c r="B703" s="23">
        <v>30</v>
      </c>
      <c r="C703" s="23">
        <v>698</v>
      </c>
      <c r="D703" s="44">
        <v>42034.07708333333</v>
      </c>
      <c r="E703" s="39" t="s">
        <v>108</v>
      </c>
      <c r="F703" s="47">
        <f t="shared" si="62"/>
        <v>0.1</v>
      </c>
      <c r="G703" s="10">
        <v>5.8</v>
      </c>
      <c r="H703" s="13">
        <f t="shared" si="63"/>
        <v>2.5928255555555553</v>
      </c>
      <c r="I703" s="16">
        <f t="shared" si="64"/>
        <v>4.5457714327488539</v>
      </c>
      <c r="J703" s="19">
        <f t="shared" si="65"/>
        <v>5</v>
      </c>
      <c r="K703" s="13">
        <f t="shared" si="66"/>
        <v>5.4359949801215252E-2</v>
      </c>
    </row>
    <row r="704" spans="2:11" x14ac:dyDescent="0.25">
      <c r="B704" s="23">
        <v>30</v>
      </c>
      <c r="C704" s="23">
        <v>699</v>
      </c>
      <c r="D704" s="44">
        <v>42034.118750000001</v>
      </c>
      <c r="E704" s="39" t="s">
        <v>108</v>
      </c>
      <c r="F704" s="47">
        <f t="shared" si="62"/>
        <v>0.1</v>
      </c>
      <c r="G704" s="10">
        <v>4.5999999999999996</v>
      </c>
      <c r="H704" s="13">
        <f t="shared" si="63"/>
        <v>2.0563788888888888</v>
      </c>
      <c r="I704" s="16">
        <f t="shared" si="64"/>
        <v>3.6052669983870222</v>
      </c>
      <c r="J704" s="19">
        <f t="shared" si="65"/>
        <v>4</v>
      </c>
      <c r="K704" s="13">
        <f t="shared" si="66"/>
        <v>2.7118680931214324E-2</v>
      </c>
    </row>
    <row r="705" spans="2:11" x14ac:dyDescent="0.25">
      <c r="B705" s="23">
        <v>30</v>
      </c>
      <c r="C705" s="23">
        <v>700</v>
      </c>
      <c r="D705" s="44">
        <v>42034.160416666666</v>
      </c>
      <c r="E705" s="39" t="s">
        <v>106</v>
      </c>
      <c r="F705" s="47">
        <f t="shared" si="62"/>
        <v>0.2</v>
      </c>
      <c r="G705" s="10">
        <v>5.8</v>
      </c>
      <c r="H705" s="13">
        <f t="shared" si="63"/>
        <v>2.5928255555555553</v>
      </c>
      <c r="I705" s="16">
        <f t="shared" si="64"/>
        <v>4.5457714327488539</v>
      </c>
      <c r="J705" s="19">
        <f t="shared" si="65"/>
        <v>5</v>
      </c>
      <c r="K705" s="13">
        <f t="shared" si="66"/>
        <v>5.4359949801215252E-2</v>
      </c>
    </row>
    <row r="706" spans="2:11" x14ac:dyDescent="0.25">
      <c r="B706" s="23">
        <v>30</v>
      </c>
      <c r="C706" s="23">
        <v>701</v>
      </c>
      <c r="D706" s="44">
        <v>42034.20208333333</v>
      </c>
      <c r="E706" s="39" t="s">
        <v>106</v>
      </c>
      <c r="F706" s="47">
        <f t="shared" si="62"/>
        <v>0.2</v>
      </c>
      <c r="G706" s="10">
        <v>5.8</v>
      </c>
      <c r="H706" s="13">
        <f t="shared" si="63"/>
        <v>2.5928255555555553</v>
      </c>
      <c r="I706" s="16">
        <f t="shared" si="64"/>
        <v>4.5457714327488539</v>
      </c>
      <c r="J706" s="19">
        <f t="shared" si="65"/>
        <v>5</v>
      </c>
      <c r="K706" s="13">
        <f t="shared" si="66"/>
        <v>5.4359949801215252E-2</v>
      </c>
    </row>
    <row r="707" spans="2:11" x14ac:dyDescent="0.25">
      <c r="B707" s="23">
        <v>30</v>
      </c>
      <c r="C707" s="23">
        <v>702</v>
      </c>
      <c r="D707" s="44">
        <v>42034.243750000001</v>
      </c>
      <c r="E707" s="39" t="s">
        <v>108</v>
      </c>
      <c r="F707" s="47">
        <f t="shared" si="62"/>
        <v>0.1</v>
      </c>
      <c r="G707" s="10">
        <v>3.5</v>
      </c>
      <c r="H707" s="13">
        <f t="shared" si="63"/>
        <v>1.5646361111111109</v>
      </c>
      <c r="I707" s="16">
        <f t="shared" si="64"/>
        <v>2.7431379335553427</v>
      </c>
      <c r="J707" s="19">
        <f t="shared" si="65"/>
        <v>3</v>
      </c>
      <c r="K707" s="13">
        <f t="shared" si="66"/>
        <v>1.1945358807900612E-2</v>
      </c>
    </row>
    <row r="708" spans="2:11" x14ac:dyDescent="0.25">
      <c r="B708" s="23">
        <v>30</v>
      </c>
      <c r="C708" s="23">
        <v>703</v>
      </c>
      <c r="D708" s="44">
        <v>42034.285416666666</v>
      </c>
      <c r="E708" s="39" t="s">
        <v>108</v>
      </c>
      <c r="F708" s="47">
        <f t="shared" si="62"/>
        <v>0.1</v>
      </c>
      <c r="G708" s="10">
        <v>5.8</v>
      </c>
      <c r="H708" s="13">
        <f t="shared" si="63"/>
        <v>2.5928255555555553</v>
      </c>
      <c r="I708" s="16">
        <f t="shared" si="64"/>
        <v>4.5457714327488539</v>
      </c>
      <c r="J708" s="19">
        <f t="shared" si="65"/>
        <v>5</v>
      </c>
      <c r="K708" s="13">
        <f t="shared" si="66"/>
        <v>5.4359949801215252E-2</v>
      </c>
    </row>
    <row r="709" spans="2:11" x14ac:dyDescent="0.25">
      <c r="B709" s="23">
        <v>30</v>
      </c>
      <c r="C709" s="23">
        <v>704</v>
      </c>
      <c r="D709" s="44">
        <v>42034.32708333333</v>
      </c>
      <c r="E709" s="39" t="s">
        <v>108</v>
      </c>
      <c r="F709" s="47">
        <f t="shared" si="62"/>
        <v>0.1</v>
      </c>
      <c r="G709" s="10">
        <v>3.5</v>
      </c>
      <c r="H709" s="13">
        <f t="shared" si="63"/>
        <v>1.5646361111111109</v>
      </c>
      <c r="I709" s="16">
        <f t="shared" si="64"/>
        <v>2.7431379335553427</v>
      </c>
      <c r="J709" s="19">
        <f t="shared" si="65"/>
        <v>3</v>
      </c>
      <c r="K709" s="13">
        <f t="shared" si="66"/>
        <v>1.1945358807900612E-2</v>
      </c>
    </row>
    <row r="710" spans="2:11" x14ac:dyDescent="0.25">
      <c r="B710" s="23">
        <v>30</v>
      </c>
      <c r="C710" s="23">
        <v>705</v>
      </c>
      <c r="D710" s="44">
        <v>42034.368750000001</v>
      </c>
      <c r="E710" s="39" t="s">
        <v>108</v>
      </c>
      <c r="F710" s="47">
        <f t="shared" ref="F710:F773" si="67">+VLOOKUP(E710,$R$6:$S$25,2,FALSE)</f>
        <v>0.1</v>
      </c>
      <c r="G710" s="10">
        <v>5.8</v>
      </c>
      <c r="H710" s="13">
        <f t="shared" ref="H710:H773" si="68">+G710*1609.34/3600</f>
        <v>2.5928255555555553</v>
      </c>
      <c r="I710" s="16">
        <f t="shared" ref="I710:I773" si="69">H710*(8^0.27)</f>
        <v>4.5457714327488539</v>
      </c>
      <c r="J710" s="19">
        <f t="shared" ref="J710:J773" si="70">IF(AND(I710&gt;=0,I710&lt;1),1,IF(AND(I710&gt;=1,I710&lt;2),2,IF(AND(I710&gt;=2,I710&lt;3),3,IF(AND(I710&gt;=3,I710&lt;4),4,IF(AND(I710&gt;=4,I710&lt;5),5,IF(AND(I710&gt;=5,I710&lt;6),6,IF(AND(I710&gt;=6,I710&lt;7),7,IF(AND(I710&gt;=7,I710&lt;8),8,IF(AND(I710&gt;=8,I710&lt;9),9,IF(AND(I710&gt;=9,I710&lt;10),10,IF(AND(I710&gt;=10,I710&lt;11),11,IF(AND(I710&gt;=11,I710&lt;12),12,IF(AND(I710&gt;=12,I710&lt;13),13,IF(AND(I710&gt;=13,I710&lt;14),14,IF(AND(I710&gt;=14,I710&lt;15),15,IF(AND(I710&gt;=15,I710&lt;25),16,IF(I710&gt;25,17,0)))))))))))))))))</f>
        <v>5</v>
      </c>
      <c r="K710" s="13">
        <f t="shared" ref="K710:K773" si="71">MIN((I710/$L$5)^3*$K$5,$K$5)</f>
        <v>5.4359949801215252E-2</v>
      </c>
    </row>
    <row r="711" spans="2:11" x14ac:dyDescent="0.25">
      <c r="B711" s="23">
        <v>30</v>
      </c>
      <c r="C711" s="23">
        <v>706</v>
      </c>
      <c r="D711" s="44">
        <v>42034.410416666666</v>
      </c>
      <c r="E711" s="39" t="s">
        <v>108</v>
      </c>
      <c r="F711" s="47">
        <f t="shared" si="67"/>
        <v>0.1</v>
      </c>
      <c r="G711" s="10">
        <v>6.9</v>
      </c>
      <c r="H711" s="13">
        <f t="shared" si="68"/>
        <v>3.0845683333333334</v>
      </c>
      <c r="I711" s="16">
        <f t="shared" si="69"/>
        <v>5.4079004975805338</v>
      </c>
      <c r="J711" s="19">
        <f t="shared" si="70"/>
        <v>6</v>
      </c>
      <c r="K711" s="13">
        <f t="shared" si="71"/>
        <v>9.1525548142848398E-2</v>
      </c>
    </row>
    <row r="712" spans="2:11" x14ac:dyDescent="0.25">
      <c r="B712" s="23">
        <v>30</v>
      </c>
      <c r="C712" s="23">
        <v>707</v>
      </c>
      <c r="D712" s="44">
        <v>42034.45208333333</v>
      </c>
      <c r="E712" s="39" t="s">
        <v>108</v>
      </c>
      <c r="F712" s="47">
        <f t="shared" si="67"/>
        <v>0.1</v>
      </c>
      <c r="G712" s="10">
        <v>5.8</v>
      </c>
      <c r="H712" s="13">
        <f t="shared" si="68"/>
        <v>2.5928255555555553</v>
      </c>
      <c r="I712" s="16">
        <f t="shared" si="69"/>
        <v>4.5457714327488539</v>
      </c>
      <c r="J712" s="19">
        <f t="shared" si="70"/>
        <v>5</v>
      </c>
      <c r="K712" s="13">
        <f t="shared" si="71"/>
        <v>5.4359949801215252E-2</v>
      </c>
    </row>
    <row r="713" spans="2:11" x14ac:dyDescent="0.25">
      <c r="B713" s="23">
        <v>30</v>
      </c>
      <c r="C713" s="23">
        <v>708</v>
      </c>
      <c r="D713" s="44">
        <v>42034.493750000001</v>
      </c>
      <c r="E713" s="39" t="s">
        <v>108</v>
      </c>
      <c r="F713" s="47">
        <f t="shared" si="67"/>
        <v>0.1</v>
      </c>
      <c r="G713" s="10">
        <v>10.4</v>
      </c>
      <c r="H713" s="13">
        <f t="shared" si="68"/>
        <v>4.649204444444444</v>
      </c>
      <c r="I713" s="16">
        <f t="shared" si="69"/>
        <v>8.1510384311358752</v>
      </c>
      <c r="J713" s="19">
        <f t="shared" si="70"/>
        <v>9</v>
      </c>
      <c r="K713" s="13">
        <f t="shared" si="71"/>
        <v>0.31339717994379734</v>
      </c>
    </row>
    <row r="714" spans="2:11" x14ac:dyDescent="0.25">
      <c r="B714" s="23">
        <v>30</v>
      </c>
      <c r="C714" s="23">
        <v>709</v>
      </c>
      <c r="D714" s="44">
        <v>42034.535416666666</v>
      </c>
      <c r="E714" s="39" t="s">
        <v>108</v>
      </c>
      <c r="F714" s="47">
        <f t="shared" si="67"/>
        <v>0.1</v>
      </c>
      <c r="G714" s="10">
        <v>6.9</v>
      </c>
      <c r="H714" s="13">
        <f t="shared" si="68"/>
        <v>3.0845683333333334</v>
      </c>
      <c r="I714" s="16">
        <f t="shared" si="69"/>
        <v>5.4079004975805338</v>
      </c>
      <c r="J714" s="19">
        <f t="shared" si="70"/>
        <v>6</v>
      </c>
      <c r="K714" s="13">
        <f t="shared" si="71"/>
        <v>9.1525548142848398E-2</v>
      </c>
    </row>
    <row r="715" spans="2:11" x14ac:dyDescent="0.25">
      <c r="B715" s="23">
        <v>30</v>
      </c>
      <c r="C715" s="23">
        <v>710</v>
      </c>
      <c r="D715" s="44">
        <v>42034.57708333333</v>
      </c>
      <c r="E715" s="39" t="s">
        <v>108</v>
      </c>
      <c r="F715" s="47">
        <f t="shared" si="67"/>
        <v>0.1</v>
      </c>
      <c r="G715" s="10">
        <v>5.8</v>
      </c>
      <c r="H715" s="13">
        <f t="shared" si="68"/>
        <v>2.5928255555555553</v>
      </c>
      <c r="I715" s="16">
        <f t="shared" si="69"/>
        <v>4.5457714327488539</v>
      </c>
      <c r="J715" s="19">
        <f t="shared" si="70"/>
        <v>5</v>
      </c>
      <c r="K715" s="13">
        <f t="shared" si="71"/>
        <v>5.4359949801215252E-2</v>
      </c>
    </row>
    <row r="716" spans="2:11" x14ac:dyDescent="0.25">
      <c r="B716" s="23">
        <v>30</v>
      </c>
      <c r="C716" s="23">
        <v>711</v>
      </c>
      <c r="D716" s="44">
        <v>42034.618750000001</v>
      </c>
      <c r="E716" s="39" t="s">
        <v>108</v>
      </c>
      <c r="F716" s="47">
        <f t="shared" si="67"/>
        <v>0.1</v>
      </c>
      <c r="G716" s="10">
        <v>8.1</v>
      </c>
      <c r="H716" s="13">
        <f t="shared" si="68"/>
        <v>3.6210149999999994</v>
      </c>
      <c r="I716" s="16">
        <f t="shared" si="69"/>
        <v>6.3484049319423645</v>
      </c>
      <c r="J716" s="19">
        <f t="shared" si="70"/>
        <v>7</v>
      </c>
      <c r="K716" s="13">
        <f t="shared" si="71"/>
        <v>0.14806421994704388</v>
      </c>
    </row>
    <row r="717" spans="2:11" x14ac:dyDescent="0.25">
      <c r="B717" s="23">
        <v>30</v>
      </c>
      <c r="C717" s="23">
        <v>712</v>
      </c>
      <c r="D717" s="44">
        <v>42034.660416666666</v>
      </c>
      <c r="E717" s="39" t="s">
        <v>108</v>
      </c>
      <c r="F717" s="47">
        <f t="shared" si="67"/>
        <v>0.1</v>
      </c>
      <c r="G717" s="10">
        <v>9.1999999999999993</v>
      </c>
      <c r="H717" s="13">
        <f t="shared" si="68"/>
        <v>4.1127577777777775</v>
      </c>
      <c r="I717" s="16">
        <f t="shared" si="69"/>
        <v>7.2105339967740445</v>
      </c>
      <c r="J717" s="19">
        <f t="shared" si="70"/>
        <v>8</v>
      </c>
      <c r="K717" s="13">
        <f t="shared" si="71"/>
        <v>0.21694944744971459</v>
      </c>
    </row>
    <row r="718" spans="2:11" x14ac:dyDescent="0.25">
      <c r="B718" s="23">
        <v>30</v>
      </c>
      <c r="C718" s="23">
        <v>713</v>
      </c>
      <c r="D718" s="44">
        <v>42034.70208333333</v>
      </c>
      <c r="E718" s="39" t="s">
        <v>106</v>
      </c>
      <c r="F718" s="47">
        <f t="shared" si="67"/>
        <v>0.2</v>
      </c>
      <c r="G718" s="10">
        <v>11.5</v>
      </c>
      <c r="H718" s="13">
        <f t="shared" si="68"/>
        <v>5.1409472222222226</v>
      </c>
      <c r="I718" s="16">
        <f t="shared" si="69"/>
        <v>9.0131674959675561</v>
      </c>
      <c r="J718" s="19">
        <f t="shared" si="70"/>
        <v>10</v>
      </c>
      <c r="K718" s="13">
        <f t="shared" si="71"/>
        <v>0.42372938955022382</v>
      </c>
    </row>
    <row r="719" spans="2:11" x14ac:dyDescent="0.25">
      <c r="B719" s="23">
        <v>30</v>
      </c>
      <c r="C719" s="23">
        <v>714</v>
      </c>
      <c r="D719" s="44">
        <v>42034.743750000001</v>
      </c>
      <c r="E719" s="39" t="s">
        <v>106</v>
      </c>
      <c r="F719" s="47">
        <f t="shared" si="67"/>
        <v>0.2</v>
      </c>
      <c r="G719" s="10">
        <v>9.1999999999999993</v>
      </c>
      <c r="H719" s="13">
        <f t="shared" si="68"/>
        <v>4.1127577777777775</v>
      </c>
      <c r="I719" s="16">
        <f t="shared" si="69"/>
        <v>7.2105339967740445</v>
      </c>
      <c r="J719" s="19">
        <f t="shared" si="70"/>
        <v>8</v>
      </c>
      <c r="K719" s="13">
        <f t="shared" si="71"/>
        <v>0.21694944744971459</v>
      </c>
    </row>
    <row r="720" spans="2:11" x14ac:dyDescent="0.25">
      <c r="B720" s="23">
        <v>30</v>
      </c>
      <c r="C720" s="23">
        <v>715</v>
      </c>
      <c r="D720" s="44">
        <v>42034.785416666666</v>
      </c>
      <c r="E720" s="39" t="s">
        <v>106</v>
      </c>
      <c r="F720" s="47">
        <f t="shared" si="67"/>
        <v>0.2</v>
      </c>
      <c r="G720" s="10">
        <v>10.4</v>
      </c>
      <c r="H720" s="13">
        <f t="shared" si="68"/>
        <v>4.649204444444444</v>
      </c>
      <c r="I720" s="16">
        <f t="shared" si="69"/>
        <v>8.1510384311358752</v>
      </c>
      <c r="J720" s="19">
        <f t="shared" si="70"/>
        <v>9</v>
      </c>
      <c r="K720" s="13">
        <f t="shared" si="71"/>
        <v>0.31339717994379734</v>
      </c>
    </row>
    <row r="721" spans="2:11" x14ac:dyDescent="0.25">
      <c r="B721" s="23">
        <v>30</v>
      </c>
      <c r="C721" s="23">
        <v>716</v>
      </c>
      <c r="D721" s="44">
        <v>42034.82708333333</v>
      </c>
      <c r="E721" s="39" t="s">
        <v>106</v>
      </c>
      <c r="F721" s="47">
        <f t="shared" si="67"/>
        <v>0.2</v>
      </c>
      <c r="G721" s="10">
        <v>6.9</v>
      </c>
      <c r="H721" s="13">
        <f t="shared" si="68"/>
        <v>3.0845683333333334</v>
      </c>
      <c r="I721" s="16">
        <f t="shared" si="69"/>
        <v>5.4079004975805338</v>
      </c>
      <c r="J721" s="19">
        <f t="shared" si="70"/>
        <v>6</v>
      </c>
      <c r="K721" s="13">
        <f t="shared" si="71"/>
        <v>9.1525548142848398E-2</v>
      </c>
    </row>
    <row r="722" spans="2:11" x14ac:dyDescent="0.25">
      <c r="B722" s="23">
        <v>30</v>
      </c>
      <c r="C722" s="23">
        <v>717</v>
      </c>
      <c r="D722" s="44">
        <v>42034.868750000001</v>
      </c>
      <c r="E722" s="39" t="s">
        <v>106</v>
      </c>
      <c r="F722" s="47">
        <f t="shared" si="67"/>
        <v>0.2</v>
      </c>
      <c r="G722" s="10">
        <v>6.9</v>
      </c>
      <c r="H722" s="13">
        <f t="shared" si="68"/>
        <v>3.0845683333333334</v>
      </c>
      <c r="I722" s="16">
        <f t="shared" si="69"/>
        <v>5.4079004975805338</v>
      </c>
      <c r="J722" s="19">
        <f t="shared" si="70"/>
        <v>6</v>
      </c>
      <c r="K722" s="13">
        <f t="shared" si="71"/>
        <v>9.1525548142848398E-2</v>
      </c>
    </row>
    <row r="723" spans="2:11" x14ac:dyDescent="0.25">
      <c r="B723" s="23">
        <v>30</v>
      </c>
      <c r="C723" s="23">
        <v>718</v>
      </c>
      <c r="D723" s="44">
        <v>42034.910416666666</v>
      </c>
      <c r="E723" s="39" t="s">
        <v>108</v>
      </c>
      <c r="F723" s="47">
        <f t="shared" si="67"/>
        <v>0.1</v>
      </c>
      <c r="G723" s="10">
        <v>11.5</v>
      </c>
      <c r="H723" s="13">
        <f t="shared" si="68"/>
        <v>5.1409472222222226</v>
      </c>
      <c r="I723" s="16">
        <f t="shared" si="69"/>
        <v>9.0131674959675561</v>
      </c>
      <c r="J723" s="19">
        <f t="shared" si="70"/>
        <v>10</v>
      </c>
      <c r="K723" s="13">
        <f t="shared" si="71"/>
        <v>0.42372938955022382</v>
      </c>
    </row>
    <row r="724" spans="2:11" x14ac:dyDescent="0.25">
      <c r="B724" s="23">
        <v>30</v>
      </c>
      <c r="C724" s="23">
        <v>719</v>
      </c>
      <c r="D724" s="44">
        <v>42034.95208333333</v>
      </c>
      <c r="E724" s="39" t="s">
        <v>108</v>
      </c>
      <c r="F724" s="47">
        <f t="shared" si="67"/>
        <v>0.1</v>
      </c>
      <c r="G724" s="10">
        <v>11.5</v>
      </c>
      <c r="H724" s="13">
        <f t="shared" si="68"/>
        <v>5.1409472222222226</v>
      </c>
      <c r="I724" s="16">
        <f t="shared" si="69"/>
        <v>9.0131674959675561</v>
      </c>
      <c r="J724" s="19">
        <f t="shared" si="70"/>
        <v>10</v>
      </c>
      <c r="K724" s="13">
        <f t="shared" si="71"/>
        <v>0.42372938955022382</v>
      </c>
    </row>
    <row r="725" spans="2:11" x14ac:dyDescent="0.25">
      <c r="B725" s="23">
        <v>30</v>
      </c>
      <c r="C725" s="23">
        <v>720</v>
      </c>
      <c r="D725" s="44">
        <v>42034.993750000001</v>
      </c>
      <c r="E725" s="39" t="s">
        <v>108</v>
      </c>
      <c r="F725" s="47">
        <f t="shared" si="67"/>
        <v>0.1</v>
      </c>
      <c r="G725" s="10">
        <v>12.7</v>
      </c>
      <c r="H725" s="13">
        <f t="shared" si="68"/>
        <v>5.6773938888888882</v>
      </c>
      <c r="I725" s="16">
        <f t="shared" si="69"/>
        <v>9.9536719303293868</v>
      </c>
      <c r="J725" s="19">
        <f t="shared" si="70"/>
        <v>10</v>
      </c>
      <c r="K725" s="13">
        <f t="shared" si="71"/>
        <v>0.57069784048988625</v>
      </c>
    </row>
    <row r="726" spans="2:11" x14ac:dyDescent="0.25">
      <c r="B726" s="23">
        <v>31</v>
      </c>
      <c r="C726" s="23">
        <v>721</v>
      </c>
      <c r="D726" s="44">
        <v>42035.035416666666</v>
      </c>
      <c r="E726" s="39" t="s">
        <v>106</v>
      </c>
      <c r="F726" s="47">
        <f t="shared" si="67"/>
        <v>0.2</v>
      </c>
      <c r="G726" s="10">
        <v>8.1</v>
      </c>
      <c r="H726" s="13">
        <f t="shared" si="68"/>
        <v>3.6210149999999994</v>
      </c>
      <c r="I726" s="16">
        <f t="shared" si="69"/>
        <v>6.3484049319423645</v>
      </c>
      <c r="J726" s="19">
        <f t="shared" si="70"/>
        <v>7</v>
      </c>
      <c r="K726" s="13">
        <f t="shared" si="71"/>
        <v>0.14806421994704388</v>
      </c>
    </row>
    <row r="727" spans="2:11" x14ac:dyDescent="0.25">
      <c r="B727" s="23">
        <v>31</v>
      </c>
      <c r="C727" s="23">
        <v>722</v>
      </c>
      <c r="D727" s="44">
        <v>42035.07708333333</v>
      </c>
      <c r="E727" s="39" t="s">
        <v>108</v>
      </c>
      <c r="F727" s="47">
        <f t="shared" si="67"/>
        <v>0.1</v>
      </c>
      <c r="G727" s="10">
        <v>8.1</v>
      </c>
      <c r="H727" s="13">
        <f t="shared" si="68"/>
        <v>3.6210149999999994</v>
      </c>
      <c r="I727" s="16">
        <f t="shared" si="69"/>
        <v>6.3484049319423645</v>
      </c>
      <c r="J727" s="19">
        <f t="shared" si="70"/>
        <v>7</v>
      </c>
      <c r="K727" s="13">
        <f t="shared" si="71"/>
        <v>0.14806421994704388</v>
      </c>
    </row>
    <row r="728" spans="2:11" x14ac:dyDescent="0.25">
      <c r="B728" s="23">
        <v>31</v>
      </c>
      <c r="C728" s="23">
        <v>723</v>
      </c>
      <c r="D728" s="44">
        <v>42035.118750000001</v>
      </c>
      <c r="E728" s="39" t="s">
        <v>108</v>
      </c>
      <c r="F728" s="47">
        <f t="shared" si="67"/>
        <v>0.1</v>
      </c>
      <c r="G728" s="10">
        <v>8.1</v>
      </c>
      <c r="H728" s="13">
        <f t="shared" si="68"/>
        <v>3.6210149999999994</v>
      </c>
      <c r="I728" s="16">
        <f t="shared" si="69"/>
        <v>6.3484049319423645</v>
      </c>
      <c r="J728" s="19">
        <f t="shared" si="70"/>
        <v>7</v>
      </c>
      <c r="K728" s="13">
        <f t="shared" si="71"/>
        <v>0.14806421994704388</v>
      </c>
    </row>
    <row r="729" spans="2:11" x14ac:dyDescent="0.25">
      <c r="B729" s="23">
        <v>31</v>
      </c>
      <c r="C729" s="23">
        <v>724</v>
      </c>
      <c r="D729" s="44">
        <v>42035.160416666666</v>
      </c>
      <c r="E729" s="39" t="s">
        <v>108</v>
      </c>
      <c r="F729" s="47">
        <f t="shared" si="67"/>
        <v>0.1</v>
      </c>
      <c r="G729" s="10">
        <v>10.4</v>
      </c>
      <c r="H729" s="13">
        <f t="shared" si="68"/>
        <v>4.649204444444444</v>
      </c>
      <c r="I729" s="16">
        <f t="shared" si="69"/>
        <v>8.1510384311358752</v>
      </c>
      <c r="J729" s="19">
        <f t="shared" si="70"/>
        <v>9</v>
      </c>
      <c r="K729" s="13">
        <f t="shared" si="71"/>
        <v>0.31339717994379734</v>
      </c>
    </row>
    <row r="730" spans="2:11" x14ac:dyDescent="0.25">
      <c r="B730" s="23">
        <v>31</v>
      </c>
      <c r="C730" s="23">
        <v>725</v>
      </c>
      <c r="D730" s="44">
        <v>42035.20208333333</v>
      </c>
      <c r="E730" s="39" t="s">
        <v>106</v>
      </c>
      <c r="F730" s="47">
        <f t="shared" si="67"/>
        <v>0.2</v>
      </c>
      <c r="G730" s="10">
        <v>9.1999999999999993</v>
      </c>
      <c r="H730" s="13">
        <f t="shared" si="68"/>
        <v>4.1127577777777775</v>
      </c>
      <c r="I730" s="16">
        <f t="shared" si="69"/>
        <v>7.2105339967740445</v>
      </c>
      <c r="J730" s="19">
        <f t="shared" si="70"/>
        <v>8</v>
      </c>
      <c r="K730" s="13">
        <f t="shared" si="71"/>
        <v>0.21694944744971459</v>
      </c>
    </row>
    <row r="731" spans="2:11" x14ac:dyDescent="0.25">
      <c r="B731" s="23">
        <v>31</v>
      </c>
      <c r="C731" s="23">
        <v>726</v>
      </c>
      <c r="D731" s="44">
        <v>42035.243750000001</v>
      </c>
      <c r="E731" s="39" t="s">
        <v>108</v>
      </c>
      <c r="F731" s="47">
        <f t="shared" si="67"/>
        <v>0.1</v>
      </c>
      <c r="G731" s="10">
        <v>9.1999999999999993</v>
      </c>
      <c r="H731" s="13">
        <f t="shared" si="68"/>
        <v>4.1127577777777775</v>
      </c>
      <c r="I731" s="16">
        <f t="shared" si="69"/>
        <v>7.2105339967740445</v>
      </c>
      <c r="J731" s="19">
        <f t="shared" si="70"/>
        <v>8</v>
      </c>
      <c r="K731" s="13">
        <f t="shared" si="71"/>
        <v>0.21694944744971459</v>
      </c>
    </row>
    <row r="732" spans="2:11" x14ac:dyDescent="0.25">
      <c r="B732" s="23">
        <v>31</v>
      </c>
      <c r="C732" s="23">
        <v>727</v>
      </c>
      <c r="D732" s="44">
        <v>42035.285416666666</v>
      </c>
      <c r="E732" s="39" t="s">
        <v>108</v>
      </c>
      <c r="F732" s="47">
        <f t="shared" si="67"/>
        <v>0.1</v>
      </c>
      <c r="G732" s="10">
        <v>6.9</v>
      </c>
      <c r="H732" s="13">
        <f t="shared" si="68"/>
        <v>3.0845683333333334</v>
      </c>
      <c r="I732" s="16">
        <f t="shared" si="69"/>
        <v>5.4079004975805338</v>
      </c>
      <c r="J732" s="19">
        <f t="shared" si="70"/>
        <v>6</v>
      </c>
      <c r="K732" s="13">
        <f t="shared" si="71"/>
        <v>9.1525548142848398E-2</v>
      </c>
    </row>
    <row r="733" spans="2:11" x14ac:dyDescent="0.25">
      <c r="B733" s="23">
        <v>31</v>
      </c>
      <c r="C733" s="23">
        <v>728</v>
      </c>
      <c r="D733" s="44">
        <v>42035.32708333333</v>
      </c>
      <c r="E733" s="39" t="s">
        <v>106</v>
      </c>
      <c r="F733" s="47">
        <f t="shared" si="67"/>
        <v>0.2</v>
      </c>
      <c r="G733" s="10">
        <v>6.9</v>
      </c>
      <c r="H733" s="13">
        <f t="shared" si="68"/>
        <v>3.0845683333333334</v>
      </c>
      <c r="I733" s="16">
        <f t="shared" si="69"/>
        <v>5.4079004975805338</v>
      </c>
      <c r="J733" s="19">
        <f t="shared" si="70"/>
        <v>6</v>
      </c>
      <c r="K733" s="13">
        <f t="shared" si="71"/>
        <v>9.1525548142848398E-2</v>
      </c>
    </row>
    <row r="734" spans="2:11" x14ac:dyDescent="0.25">
      <c r="B734" s="23">
        <v>31</v>
      </c>
      <c r="C734" s="23">
        <v>729</v>
      </c>
      <c r="D734" s="44">
        <v>42035.368750000001</v>
      </c>
      <c r="E734" s="39" t="s">
        <v>106</v>
      </c>
      <c r="F734" s="47">
        <f t="shared" si="67"/>
        <v>0.2</v>
      </c>
      <c r="G734" s="10">
        <v>5.8</v>
      </c>
      <c r="H734" s="13">
        <f t="shared" si="68"/>
        <v>2.5928255555555553</v>
      </c>
      <c r="I734" s="16">
        <f t="shared" si="69"/>
        <v>4.5457714327488539</v>
      </c>
      <c r="J734" s="19">
        <f t="shared" si="70"/>
        <v>5</v>
      </c>
      <c r="K734" s="13">
        <f t="shared" si="71"/>
        <v>5.4359949801215252E-2</v>
      </c>
    </row>
    <row r="735" spans="2:11" x14ac:dyDescent="0.25">
      <c r="B735" s="23">
        <v>31</v>
      </c>
      <c r="C735" s="23">
        <v>730</v>
      </c>
      <c r="D735" s="44">
        <v>42035.410416666666</v>
      </c>
      <c r="E735" s="39" t="s">
        <v>108</v>
      </c>
      <c r="F735" s="47">
        <f t="shared" si="67"/>
        <v>0.1</v>
      </c>
      <c r="G735" s="10">
        <v>4.5999999999999996</v>
      </c>
      <c r="H735" s="13">
        <f t="shared" si="68"/>
        <v>2.0563788888888888</v>
      </c>
      <c r="I735" s="16">
        <f t="shared" si="69"/>
        <v>3.6052669983870222</v>
      </c>
      <c r="J735" s="19">
        <f t="shared" si="70"/>
        <v>4</v>
      </c>
      <c r="K735" s="13">
        <f t="shared" si="71"/>
        <v>2.7118680931214324E-2</v>
      </c>
    </row>
    <row r="736" spans="2:11" x14ac:dyDescent="0.25">
      <c r="B736" s="23">
        <v>31</v>
      </c>
      <c r="C736" s="23">
        <v>731</v>
      </c>
      <c r="D736" s="44">
        <v>42035.45208333333</v>
      </c>
      <c r="E736" s="39" t="s">
        <v>108</v>
      </c>
      <c r="F736" s="47">
        <f t="shared" si="67"/>
        <v>0.1</v>
      </c>
      <c r="G736" s="10">
        <v>5.8</v>
      </c>
      <c r="H736" s="13">
        <f t="shared" si="68"/>
        <v>2.5928255555555553</v>
      </c>
      <c r="I736" s="16">
        <f t="shared" si="69"/>
        <v>4.5457714327488539</v>
      </c>
      <c r="J736" s="19">
        <f t="shared" si="70"/>
        <v>5</v>
      </c>
      <c r="K736" s="13">
        <f t="shared" si="71"/>
        <v>5.4359949801215252E-2</v>
      </c>
    </row>
    <row r="737" spans="2:11" x14ac:dyDescent="0.25">
      <c r="B737" s="23">
        <v>31</v>
      </c>
      <c r="C737" s="23">
        <v>732</v>
      </c>
      <c r="D737" s="44">
        <v>42035.493750000001</v>
      </c>
      <c r="E737" s="39" t="s">
        <v>108</v>
      </c>
      <c r="F737" s="47">
        <f t="shared" si="67"/>
        <v>0.1</v>
      </c>
      <c r="G737" s="10">
        <v>4.5999999999999996</v>
      </c>
      <c r="H737" s="13">
        <f t="shared" si="68"/>
        <v>2.0563788888888888</v>
      </c>
      <c r="I737" s="16">
        <f t="shared" si="69"/>
        <v>3.6052669983870222</v>
      </c>
      <c r="J737" s="19">
        <f t="shared" si="70"/>
        <v>4</v>
      </c>
      <c r="K737" s="13">
        <f t="shared" si="71"/>
        <v>2.7118680931214324E-2</v>
      </c>
    </row>
    <row r="738" spans="2:11" x14ac:dyDescent="0.25">
      <c r="B738" s="23">
        <v>31</v>
      </c>
      <c r="C738" s="23">
        <v>733</v>
      </c>
      <c r="D738" s="44">
        <v>42035.535416666666</v>
      </c>
      <c r="E738" s="39" t="s">
        <v>106</v>
      </c>
      <c r="F738" s="47">
        <f t="shared" si="67"/>
        <v>0.2</v>
      </c>
      <c r="G738" s="10">
        <v>4.5999999999999996</v>
      </c>
      <c r="H738" s="13">
        <f t="shared" si="68"/>
        <v>2.0563788888888888</v>
      </c>
      <c r="I738" s="16">
        <f t="shared" si="69"/>
        <v>3.6052669983870222</v>
      </c>
      <c r="J738" s="19">
        <f t="shared" si="70"/>
        <v>4</v>
      </c>
      <c r="K738" s="13">
        <f t="shared" si="71"/>
        <v>2.7118680931214324E-2</v>
      </c>
    </row>
    <row r="739" spans="2:11" x14ac:dyDescent="0.25">
      <c r="B739" s="23">
        <v>31</v>
      </c>
      <c r="C739" s="23">
        <v>734</v>
      </c>
      <c r="D739" s="44">
        <v>42035.57708333333</v>
      </c>
      <c r="E739" s="39" t="s">
        <v>106</v>
      </c>
      <c r="F739" s="47">
        <f t="shared" si="67"/>
        <v>0.2</v>
      </c>
      <c r="G739" s="10">
        <v>3.5</v>
      </c>
      <c r="H739" s="13">
        <f t="shared" si="68"/>
        <v>1.5646361111111109</v>
      </c>
      <c r="I739" s="16">
        <f t="shared" si="69"/>
        <v>2.7431379335553427</v>
      </c>
      <c r="J739" s="19">
        <f t="shared" si="70"/>
        <v>3</v>
      </c>
      <c r="K739" s="13">
        <f t="shared" si="71"/>
        <v>1.1945358807900612E-2</v>
      </c>
    </row>
    <row r="740" spans="2:11" x14ac:dyDescent="0.25">
      <c r="B740" s="23">
        <v>31</v>
      </c>
      <c r="C740" s="23">
        <v>735</v>
      </c>
      <c r="D740" s="44">
        <v>42035.618750000001</v>
      </c>
      <c r="E740" s="39" t="s">
        <v>106</v>
      </c>
      <c r="F740" s="47">
        <f t="shared" si="67"/>
        <v>0.2</v>
      </c>
      <c r="G740" s="10">
        <v>3.5</v>
      </c>
      <c r="H740" s="13">
        <f t="shared" si="68"/>
        <v>1.5646361111111109</v>
      </c>
      <c r="I740" s="16">
        <f t="shared" si="69"/>
        <v>2.7431379335553427</v>
      </c>
      <c r="J740" s="19">
        <f t="shared" si="70"/>
        <v>3</v>
      </c>
      <c r="K740" s="13">
        <f t="shared" si="71"/>
        <v>1.1945358807900612E-2</v>
      </c>
    </row>
    <row r="741" spans="2:11" x14ac:dyDescent="0.25">
      <c r="B741" s="23">
        <v>31</v>
      </c>
      <c r="C741" s="23">
        <v>736</v>
      </c>
      <c r="D741" s="44">
        <v>42035.660416666666</v>
      </c>
      <c r="E741" s="39" t="s">
        <v>106</v>
      </c>
      <c r="F741" s="47">
        <f t="shared" si="67"/>
        <v>0.2</v>
      </c>
      <c r="G741" s="10">
        <v>3.5</v>
      </c>
      <c r="H741" s="13">
        <f t="shared" si="68"/>
        <v>1.5646361111111109</v>
      </c>
      <c r="I741" s="16">
        <f t="shared" si="69"/>
        <v>2.7431379335553427</v>
      </c>
      <c r="J741" s="19">
        <f t="shared" si="70"/>
        <v>3</v>
      </c>
      <c r="K741" s="13">
        <f t="shared" si="71"/>
        <v>1.1945358807900612E-2</v>
      </c>
    </row>
    <row r="742" spans="2:11" x14ac:dyDescent="0.25">
      <c r="B742" s="23">
        <v>31</v>
      </c>
      <c r="C742" s="23">
        <v>737</v>
      </c>
      <c r="D742" s="44">
        <v>42035.70208333333</v>
      </c>
      <c r="E742" s="39" t="s">
        <v>106</v>
      </c>
      <c r="F742" s="47">
        <f t="shared" si="67"/>
        <v>0.2</v>
      </c>
      <c r="G742" s="10">
        <v>6.9</v>
      </c>
      <c r="H742" s="13">
        <f t="shared" si="68"/>
        <v>3.0845683333333334</v>
      </c>
      <c r="I742" s="16">
        <f t="shared" si="69"/>
        <v>5.4079004975805338</v>
      </c>
      <c r="J742" s="19">
        <f t="shared" si="70"/>
        <v>6</v>
      </c>
      <c r="K742" s="13">
        <f t="shared" si="71"/>
        <v>9.1525548142848398E-2</v>
      </c>
    </row>
    <row r="743" spans="2:11" x14ac:dyDescent="0.25">
      <c r="B743" s="23">
        <v>31</v>
      </c>
      <c r="C743" s="23">
        <v>738</v>
      </c>
      <c r="D743" s="44">
        <v>42035.743750000001</v>
      </c>
      <c r="E743" s="39" t="s">
        <v>106</v>
      </c>
      <c r="F743" s="47">
        <f t="shared" si="67"/>
        <v>0.2</v>
      </c>
      <c r="G743" s="10">
        <v>5.8</v>
      </c>
      <c r="H743" s="13">
        <f t="shared" si="68"/>
        <v>2.5928255555555553</v>
      </c>
      <c r="I743" s="16">
        <f t="shared" si="69"/>
        <v>4.5457714327488539</v>
      </c>
      <c r="J743" s="19">
        <f t="shared" si="70"/>
        <v>5</v>
      </c>
      <c r="K743" s="13">
        <f t="shared" si="71"/>
        <v>5.4359949801215252E-2</v>
      </c>
    </row>
    <row r="744" spans="2:11" x14ac:dyDescent="0.25">
      <c r="B744" s="23">
        <v>31</v>
      </c>
      <c r="C744" s="23">
        <v>739</v>
      </c>
      <c r="D744" s="44">
        <v>42035.785416666666</v>
      </c>
      <c r="E744" s="39" t="s">
        <v>106</v>
      </c>
      <c r="F744" s="47">
        <f t="shared" si="67"/>
        <v>0.2</v>
      </c>
      <c r="G744" s="10">
        <v>8.1</v>
      </c>
      <c r="H744" s="13">
        <f t="shared" si="68"/>
        <v>3.6210149999999994</v>
      </c>
      <c r="I744" s="16">
        <f t="shared" si="69"/>
        <v>6.3484049319423645</v>
      </c>
      <c r="J744" s="19">
        <f t="shared" si="70"/>
        <v>7</v>
      </c>
      <c r="K744" s="13">
        <f t="shared" si="71"/>
        <v>0.14806421994704388</v>
      </c>
    </row>
    <row r="745" spans="2:11" x14ac:dyDescent="0.25">
      <c r="B745" s="23">
        <v>31</v>
      </c>
      <c r="C745" s="23">
        <v>740</v>
      </c>
      <c r="D745" s="44">
        <v>42035.82708333333</v>
      </c>
      <c r="E745" s="39" t="s">
        <v>106</v>
      </c>
      <c r="F745" s="47">
        <f t="shared" si="67"/>
        <v>0.2</v>
      </c>
      <c r="G745" s="10">
        <v>6.9</v>
      </c>
      <c r="H745" s="13">
        <f t="shared" si="68"/>
        <v>3.0845683333333334</v>
      </c>
      <c r="I745" s="16">
        <f t="shared" si="69"/>
        <v>5.4079004975805338</v>
      </c>
      <c r="J745" s="19">
        <f t="shared" si="70"/>
        <v>6</v>
      </c>
      <c r="K745" s="13">
        <f t="shared" si="71"/>
        <v>9.1525548142848398E-2</v>
      </c>
    </row>
    <row r="746" spans="2:11" x14ac:dyDescent="0.25">
      <c r="B746" s="23">
        <v>31</v>
      </c>
      <c r="C746" s="23">
        <v>741</v>
      </c>
      <c r="D746" s="44">
        <v>42035.868750000001</v>
      </c>
      <c r="E746" s="39" t="s">
        <v>106</v>
      </c>
      <c r="F746" s="47">
        <f t="shared" si="67"/>
        <v>0.2</v>
      </c>
      <c r="G746" s="10">
        <v>10.4</v>
      </c>
      <c r="H746" s="13">
        <f t="shared" si="68"/>
        <v>4.649204444444444</v>
      </c>
      <c r="I746" s="16">
        <f t="shared" si="69"/>
        <v>8.1510384311358752</v>
      </c>
      <c r="J746" s="19">
        <f t="shared" si="70"/>
        <v>9</v>
      </c>
      <c r="K746" s="13">
        <f t="shared" si="71"/>
        <v>0.31339717994379734</v>
      </c>
    </row>
    <row r="747" spans="2:11" x14ac:dyDescent="0.25">
      <c r="B747" s="23">
        <v>31</v>
      </c>
      <c r="C747" s="23">
        <v>742</v>
      </c>
      <c r="D747" s="44">
        <v>42035.910416666666</v>
      </c>
      <c r="E747" s="39" t="s">
        <v>105</v>
      </c>
      <c r="F747" s="47">
        <f t="shared" si="67"/>
        <v>0.3</v>
      </c>
      <c r="G747" s="10">
        <v>8.1</v>
      </c>
      <c r="H747" s="13">
        <f t="shared" si="68"/>
        <v>3.6210149999999994</v>
      </c>
      <c r="I747" s="16">
        <f t="shared" si="69"/>
        <v>6.3484049319423645</v>
      </c>
      <c r="J747" s="19">
        <f t="shared" si="70"/>
        <v>7</v>
      </c>
      <c r="K747" s="13">
        <f t="shared" si="71"/>
        <v>0.14806421994704388</v>
      </c>
    </row>
    <row r="748" spans="2:11" x14ac:dyDescent="0.25">
      <c r="B748" s="23">
        <v>31</v>
      </c>
      <c r="C748" s="23">
        <v>743</v>
      </c>
      <c r="D748" s="44">
        <v>42035.95208333333</v>
      </c>
      <c r="E748" s="39" t="s">
        <v>106</v>
      </c>
      <c r="F748" s="47">
        <f t="shared" si="67"/>
        <v>0.2</v>
      </c>
      <c r="G748" s="10">
        <v>8.1</v>
      </c>
      <c r="H748" s="13">
        <f t="shared" si="68"/>
        <v>3.6210149999999994</v>
      </c>
      <c r="I748" s="16">
        <f t="shared" si="69"/>
        <v>6.3484049319423645</v>
      </c>
      <c r="J748" s="19">
        <f t="shared" si="70"/>
        <v>7</v>
      </c>
      <c r="K748" s="13">
        <f t="shared" si="71"/>
        <v>0.14806421994704388</v>
      </c>
    </row>
    <row r="749" spans="2:11" x14ac:dyDescent="0.25">
      <c r="B749" s="23">
        <v>31</v>
      </c>
      <c r="C749" s="23">
        <v>744</v>
      </c>
      <c r="D749" s="44">
        <v>42035.993750000001</v>
      </c>
      <c r="E749" s="39" t="s">
        <v>108</v>
      </c>
      <c r="F749" s="47">
        <f t="shared" si="67"/>
        <v>0.1</v>
      </c>
      <c r="G749" s="10">
        <v>5.8</v>
      </c>
      <c r="H749" s="13">
        <f t="shared" si="68"/>
        <v>2.5928255555555553</v>
      </c>
      <c r="I749" s="16">
        <f t="shared" si="69"/>
        <v>4.5457714327488539</v>
      </c>
      <c r="J749" s="19">
        <f t="shared" si="70"/>
        <v>5</v>
      </c>
      <c r="K749" s="13">
        <f t="shared" si="71"/>
        <v>5.4359949801215252E-2</v>
      </c>
    </row>
    <row r="750" spans="2:11" x14ac:dyDescent="0.25">
      <c r="B750" s="23">
        <v>32</v>
      </c>
      <c r="C750" s="23">
        <v>745</v>
      </c>
      <c r="D750" s="44">
        <v>42036.035416666666</v>
      </c>
      <c r="E750" s="39" t="s">
        <v>106</v>
      </c>
      <c r="F750" s="47">
        <f t="shared" si="67"/>
        <v>0.2</v>
      </c>
      <c r="G750" s="10">
        <v>5.8</v>
      </c>
      <c r="H750" s="13">
        <f t="shared" si="68"/>
        <v>2.5928255555555553</v>
      </c>
      <c r="I750" s="16">
        <f t="shared" si="69"/>
        <v>4.5457714327488539</v>
      </c>
      <c r="J750" s="19">
        <f t="shared" si="70"/>
        <v>5</v>
      </c>
      <c r="K750" s="13">
        <f t="shared" si="71"/>
        <v>5.4359949801215252E-2</v>
      </c>
    </row>
    <row r="751" spans="2:11" x14ac:dyDescent="0.25">
      <c r="B751" s="23">
        <v>32</v>
      </c>
      <c r="C751" s="23">
        <v>746</v>
      </c>
      <c r="D751" s="44">
        <v>42036.07708333333</v>
      </c>
      <c r="E751" s="39" t="s">
        <v>105</v>
      </c>
      <c r="F751" s="47">
        <f t="shared" si="67"/>
        <v>0.3</v>
      </c>
      <c r="G751" s="10">
        <v>3.5</v>
      </c>
      <c r="H751" s="13">
        <f t="shared" si="68"/>
        <v>1.5646361111111109</v>
      </c>
      <c r="I751" s="16">
        <f t="shared" si="69"/>
        <v>2.7431379335553427</v>
      </c>
      <c r="J751" s="19">
        <f t="shared" si="70"/>
        <v>3</v>
      </c>
      <c r="K751" s="13">
        <f t="shared" si="71"/>
        <v>1.1945358807900612E-2</v>
      </c>
    </row>
    <row r="752" spans="2:11" x14ac:dyDescent="0.25">
      <c r="B752" s="23">
        <v>32</v>
      </c>
      <c r="C752" s="23">
        <v>747</v>
      </c>
      <c r="D752" s="44">
        <v>42036.118750000001</v>
      </c>
      <c r="E752" s="39" t="s">
        <v>106</v>
      </c>
      <c r="F752" s="47">
        <f t="shared" si="67"/>
        <v>0.2</v>
      </c>
      <c r="G752" s="10">
        <v>3.5</v>
      </c>
      <c r="H752" s="13">
        <f t="shared" si="68"/>
        <v>1.5646361111111109</v>
      </c>
      <c r="I752" s="16">
        <f t="shared" si="69"/>
        <v>2.7431379335553427</v>
      </c>
      <c r="J752" s="19">
        <f t="shared" si="70"/>
        <v>3</v>
      </c>
      <c r="K752" s="13">
        <f t="shared" si="71"/>
        <v>1.1945358807900612E-2</v>
      </c>
    </row>
    <row r="753" spans="2:11" x14ac:dyDescent="0.25">
      <c r="B753" s="23">
        <v>32</v>
      </c>
      <c r="C753" s="23">
        <v>748</v>
      </c>
      <c r="D753" s="44">
        <v>42036.160416666666</v>
      </c>
      <c r="E753" s="39" t="s">
        <v>105</v>
      </c>
      <c r="F753" s="47">
        <f t="shared" si="67"/>
        <v>0.3</v>
      </c>
      <c r="G753" s="10">
        <v>5.8</v>
      </c>
      <c r="H753" s="13">
        <f t="shared" si="68"/>
        <v>2.5928255555555553</v>
      </c>
      <c r="I753" s="16">
        <f t="shared" si="69"/>
        <v>4.5457714327488539</v>
      </c>
      <c r="J753" s="19">
        <f t="shared" si="70"/>
        <v>5</v>
      </c>
      <c r="K753" s="13">
        <f t="shared" si="71"/>
        <v>5.4359949801215252E-2</v>
      </c>
    </row>
    <row r="754" spans="2:11" x14ac:dyDescent="0.25">
      <c r="B754" s="23">
        <v>32</v>
      </c>
      <c r="C754" s="23">
        <v>749</v>
      </c>
      <c r="D754" s="44">
        <v>42036.20208333333</v>
      </c>
      <c r="E754" s="39" t="s">
        <v>106</v>
      </c>
      <c r="F754" s="47">
        <f t="shared" si="67"/>
        <v>0.2</v>
      </c>
      <c r="G754" s="10">
        <v>3.5</v>
      </c>
      <c r="H754" s="13">
        <f t="shared" si="68"/>
        <v>1.5646361111111109</v>
      </c>
      <c r="I754" s="16">
        <f t="shared" si="69"/>
        <v>2.7431379335553427</v>
      </c>
      <c r="J754" s="19">
        <f t="shared" si="70"/>
        <v>3</v>
      </c>
      <c r="K754" s="13">
        <f t="shared" si="71"/>
        <v>1.1945358807900612E-2</v>
      </c>
    </row>
    <row r="755" spans="2:11" x14ac:dyDescent="0.25">
      <c r="B755" s="23">
        <v>32</v>
      </c>
      <c r="C755" s="23">
        <v>750</v>
      </c>
      <c r="D755" s="44">
        <v>42036.243750000001</v>
      </c>
      <c r="E755" s="39" t="s">
        <v>106</v>
      </c>
      <c r="F755" s="47">
        <f t="shared" si="67"/>
        <v>0.2</v>
      </c>
      <c r="G755" s="10">
        <v>3.5</v>
      </c>
      <c r="H755" s="13">
        <f t="shared" si="68"/>
        <v>1.5646361111111109</v>
      </c>
      <c r="I755" s="16">
        <f t="shared" si="69"/>
        <v>2.7431379335553427</v>
      </c>
      <c r="J755" s="19">
        <f t="shared" si="70"/>
        <v>3</v>
      </c>
      <c r="K755" s="13">
        <f t="shared" si="71"/>
        <v>1.1945358807900612E-2</v>
      </c>
    </row>
    <row r="756" spans="2:11" x14ac:dyDescent="0.25">
      <c r="B756" s="23">
        <v>32</v>
      </c>
      <c r="C756" s="23">
        <v>751</v>
      </c>
      <c r="D756" s="44">
        <v>42036.285416666666</v>
      </c>
      <c r="E756" s="39" t="s">
        <v>106</v>
      </c>
      <c r="F756" s="47">
        <f t="shared" si="67"/>
        <v>0.2</v>
      </c>
      <c r="G756" s="10">
        <v>5.8</v>
      </c>
      <c r="H756" s="13">
        <f t="shared" si="68"/>
        <v>2.5928255555555553</v>
      </c>
      <c r="I756" s="16">
        <f t="shared" si="69"/>
        <v>4.5457714327488539</v>
      </c>
      <c r="J756" s="19">
        <f t="shared" si="70"/>
        <v>5</v>
      </c>
      <c r="K756" s="13">
        <f t="shared" si="71"/>
        <v>5.4359949801215252E-2</v>
      </c>
    </row>
    <row r="757" spans="2:11" x14ac:dyDescent="0.25">
      <c r="B757" s="23">
        <v>32</v>
      </c>
      <c r="C757" s="23">
        <v>752</v>
      </c>
      <c r="D757" s="44">
        <v>42036.32708333333</v>
      </c>
      <c r="E757" s="39" t="s">
        <v>106</v>
      </c>
      <c r="F757" s="47">
        <f t="shared" si="67"/>
        <v>0.2</v>
      </c>
      <c r="G757" s="10">
        <v>3.5</v>
      </c>
      <c r="H757" s="13">
        <f t="shared" si="68"/>
        <v>1.5646361111111109</v>
      </c>
      <c r="I757" s="16">
        <f t="shared" si="69"/>
        <v>2.7431379335553427</v>
      </c>
      <c r="J757" s="19">
        <f t="shared" si="70"/>
        <v>3</v>
      </c>
      <c r="K757" s="13">
        <f t="shared" si="71"/>
        <v>1.1945358807900612E-2</v>
      </c>
    </row>
    <row r="758" spans="2:11" x14ac:dyDescent="0.25">
      <c r="B758" s="23">
        <v>32</v>
      </c>
      <c r="C758" s="23">
        <v>753</v>
      </c>
      <c r="D758" s="44">
        <v>42036.368750000001</v>
      </c>
      <c r="E758" s="39" t="s">
        <v>106</v>
      </c>
      <c r="F758" s="47">
        <f t="shared" si="67"/>
        <v>0.2</v>
      </c>
      <c r="G758" s="10">
        <v>5.8</v>
      </c>
      <c r="H758" s="13">
        <f t="shared" si="68"/>
        <v>2.5928255555555553</v>
      </c>
      <c r="I758" s="16">
        <f t="shared" si="69"/>
        <v>4.5457714327488539</v>
      </c>
      <c r="J758" s="19">
        <f t="shared" si="70"/>
        <v>5</v>
      </c>
      <c r="K758" s="13">
        <f t="shared" si="71"/>
        <v>5.4359949801215252E-2</v>
      </c>
    </row>
    <row r="759" spans="2:11" x14ac:dyDescent="0.25">
      <c r="B759" s="23">
        <v>32</v>
      </c>
      <c r="C759" s="23">
        <v>754</v>
      </c>
      <c r="D759" s="44">
        <v>42036.410416666666</v>
      </c>
      <c r="E759" s="39" t="s">
        <v>106</v>
      </c>
      <c r="F759" s="47">
        <f t="shared" si="67"/>
        <v>0.2</v>
      </c>
      <c r="G759" s="10">
        <v>6.9</v>
      </c>
      <c r="H759" s="13">
        <f t="shared" si="68"/>
        <v>3.0845683333333334</v>
      </c>
      <c r="I759" s="16">
        <f t="shared" si="69"/>
        <v>5.4079004975805338</v>
      </c>
      <c r="J759" s="19">
        <f t="shared" si="70"/>
        <v>6</v>
      </c>
      <c r="K759" s="13">
        <f t="shared" si="71"/>
        <v>9.1525548142848398E-2</v>
      </c>
    </row>
    <row r="760" spans="2:11" x14ac:dyDescent="0.25">
      <c r="B760" s="23">
        <v>32</v>
      </c>
      <c r="C760" s="23">
        <v>755</v>
      </c>
      <c r="D760" s="44">
        <v>42036.45208333333</v>
      </c>
      <c r="E760" s="39" t="s">
        <v>106</v>
      </c>
      <c r="F760" s="47">
        <f t="shared" si="67"/>
        <v>0.2</v>
      </c>
      <c r="G760" s="10">
        <v>6.9</v>
      </c>
      <c r="H760" s="13">
        <f t="shared" si="68"/>
        <v>3.0845683333333334</v>
      </c>
      <c r="I760" s="16">
        <f t="shared" si="69"/>
        <v>5.4079004975805338</v>
      </c>
      <c r="J760" s="19">
        <f t="shared" si="70"/>
        <v>6</v>
      </c>
      <c r="K760" s="13">
        <f t="shared" si="71"/>
        <v>9.1525548142848398E-2</v>
      </c>
    </row>
    <row r="761" spans="2:11" x14ac:dyDescent="0.25">
      <c r="B761" s="23">
        <v>32</v>
      </c>
      <c r="C761" s="23">
        <v>756</v>
      </c>
      <c r="D761" s="44">
        <v>42036.493750000001</v>
      </c>
      <c r="E761" s="39" t="s">
        <v>105</v>
      </c>
      <c r="F761" s="47">
        <f t="shared" si="67"/>
        <v>0.3</v>
      </c>
      <c r="G761" s="10">
        <v>4.6000000000000005</v>
      </c>
      <c r="H761" s="13">
        <f t="shared" si="68"/>
        <v>2.0563788888888892</v>
      </c>
      <c r="I761" s="16">
        <f t="shared" si="69"/>
        <v>3.6052669983870231</v>
      </c>
      <c r="J761" s="19">
        <f t="shared" si="70"/>
        <v>4</v>
      </c>
      <c r="K761" s="13">
        <f t="shared" si="71"/>
        <v>2.7118680931214341E-2</v>
      </c>
    </row>
    <row r="762" spans="2:11" x14ac:dyDescent="0.25">
      <c r="B762" s="23">
        <v>32</v>
      </c>
      <c r="C762" s="23">
        <v>757</v>
      </c>
      <c r="D762" s="44">
        <v>42036.535416666666</v>
      </c>
      <c r="E762" s="39" t="s">
        <v>106</v>
      </c>
      <c r="F762" s="47">
        <f t="shared" si="67"/>
        <v>0.2</v>
      </c>
      <c r="G762" s="10">
        <v>5.8</v>
      </c>
      <c r="H762" s="13">
        <f t="shared" si="68"/>
        <v>2.5928255555555553</v>
      </c>
      <c r="I762" s="16">
        <f t="shared" si="69"/>
        <v>4.5457714327488539</v>
      </c>
      <c r="J762" s="19">
        <f t="shared" si="70"/>
        <v>5</v>
      </c>
      <c r="K762" s="13">
        <f t="shared" si="71"/>
        <v>5.4359949801215252E-2</v>
      </c>
    </row>
    <row r="763" spans="2:11" x14ac:dyDescent="0.25">
      <c r="B763" s="23">
        <v>32</v>
      </c>
      <c r="C763" s="23">
        <v>758</v>
      </c>
      <c r="D763" s="44">
        <v>42036.57708333333</v>
      </c>
      <c r="E763" s="39" t="s">
        <v>106</v>
      </c>
      <c r="F763" s="47">
        <f t="shared" si="67"/>
        <v>0.2</v>
      </c>
      <c r="G763" s="10">
        <v>4.6000000000000005</v>
      </c>
      <c r="H763" s="13">
        <f t="shared" si="68"/>
        <v>2.0563788888888892</v>
      </c>
      <c r="I763" s="16">
        <f t="shared" si="69"/>
        <v>3.6052669983870231</v>
      </c>
      <c r="J763" s="19">
        <f t="shared" si="70"/>
        <v>4</v>
      </c>
      <c r="K763" s="13">
        <f t="shared" si="71"/>
        <v>2.7118680931214341E-2</v>
      </c>
    </row>
    <row r="764" spans="2:11" x14ac:dyDescent="0.25">
      <c r="B764" s="23">
        <v>32</v>
      </c>
      <c r="C764" s="23">
        <v>759</v>
      </c>
      <c r="D764" s="44">
        <v>42036.618750000001</v>
      </c>
      <c r="E764" s="39" t="s">
        <v>106</v>
      </c>
      <c r="F764" s="47">
        <f t="shared" si="67"/>
        <v>0.2</v>
      </c>
      <c r="G764" s="10">
        <v>4.6000000000000005</v>
      </c>
      <c r="H764" s="13">
        <f t="shared" si="68"/>
        <v>2.0563788888888892</v>
      </c>
      <c r="I764" s="16">
        <f t="shared" si="69"/>
        <v>3.6052669983870231</v>
      </c>
      <c r="J764" s="19">
        <f t="shared" si="70"/>
        <v>4</v>
      </c>
      <c r="K764" s="13">
        <f t="shared" si="71"/>
        <v>2.7118680931214341E-2</v>
      </c>
    </row>
    <row r="765" spans="2:11" x14ac:dyDescent="0.25">
      <c r="B765" s="23">
        <v>32</v>
      </c>
      <c r="C765" s="23">
        <v>760</v>
      </c>
      <c r="D765" s="44">
        <v>42036.660416666666</v>
      </c>
      <c r="E765" s="39" t="s">
        <v>106</v>
      </c>
      <c r="F765" s="47">
        <f t="shared" si="67"/>
        <v>0.2</v>
      </c>
      <c r="G765" s="10">
        <v>6.9</v>
      </c>
      <c r="H765" s="13">
        <f t="shared" si="68"/>
        <v>3.0845683333333334</v>
      </c>
      <c r="I765" s="16">
        <f t="shared" si="69"/>
        <v>5.4079004975805338</v>
      </c>
      <c r="J765" s="19">
        <f t="shared" si="70"/>
        <v>6</v>
      </c>
      <c r="K765" s="13">
        <f t="shared" si="71"/>
        <v>9.1525548142848398E-2</v>
      </c>
    </row>
    <row r="766" spans="2:11" x14ac:dyDescent="0.25">
      <c r="B766" s="23">
        <v>32</v>
      </c>
      <c r="C766" s="23">
        <v>761</v>
      </c>
      <c r="D766" s="44">
        <v>42036.70208333333</v>
      </c>
      <c r="E766" s="39" t="s">
        <v>108</v>
      </c>
      <c r="F766" s="47">
        <f t="shared" si="67"/>
        <v>0.1</v>
      </c>
      <c r="G766" s="10">
        <v>4.6000000000000005</v>
      </c>
      <c r="H766" s="13">
        <f t="shared" si="68"/>
        <v>2.0563788888888892</v>
      </c>
      <c r="I766" s="16">
        <f t="shared" si="69"/>
        <v>3.6052669983870231</v>
      </c>
      <c r="J766" s="19">
        <f t="shared" si="70"/>
        <v>4</v>
      </c>
      <c r="K766" s="13">
        <f t="shared" si="71"/>
        <v>2.7118680931214341E-2</v>
      </c>
    </row>
    <row r="767" spans="2:11" x14ac:dyDescent="0.25">
      <c r="B767" s="23">
        <v>32</v>
      </c>
      <c r="C767" s="23">
        <v>762</v>
      </c>
      <c r="D767" s="44">
        <v>42036.743750000001</v>
      </c>
      <c r="E767" s="39" t="s">
        <v>108</v>
      </c>
      <c r="F767" s="47">
        <f t="shared" si="67"/>
        <v>0.1</v>
      </c>
      <c r="G767" s="10">
        <v>5.8</v>
      </c>
      <c r="H767" s="13">
        <f t="shared" si="68"/>
        <v>2.5928255555555553</v>
      </c>
      <c r="I767" s="16">
        <f t="shared" si="69"/>
        <v>4.5457714327488539</v>
      </c>
      <c r="J767" s="19">
        <f t="shared" si="70"/>
        <v>5</v>
      </c>
      <c r="K767" s="13">
        <f t="shared" si="71"/>
        <v>5.4359949801215252E-2</v>
      </c>
    </row>
    <row r="768" spans="2:11" x14ac:dyDescent="0.25">
      <c r="B768" s="23">
        <v>32</v>
      </c>
      <c r="C768" s="23">
        <v>763</v>
      </c>
      <c r="D768" s="44">
        <v>42036.785416666666</v>
      </c>
      <c r="E768" s="39" t="s">
        <v>108</v>
      </c>
      <c r="F768" s="47">
        <f t="shared" si="67"/>
        <v>0.1</v>
      </c>
      <c r="G768" s="10">
        <v>4.6000000000000005</v>
      </c>
      <c r="H768" s="13">
        <f t="shared" si="68"/>
        <v>2.0563788888888892</v>
      </c>
      <c r="I768" s="16">
        <f t="shared" si="69"/>
        <v>3.6052669983870231</v>
      </c>
      <c r="J768" s="19">
        <f t="shared" si="70"/>
        <v>4</v>
      </c>
      <c r="K768" s="13">
        <f t="shared" si="71"/>
        <v>2.7118680931214341E-2</v>
      </c>
    </row>
    <row r="769" spans="2:11" x14ac:dyDescent="0.25">
      <c r="B769" s="23">
        <v>32</v>
      </c>
      <c r="C769" s="23">
        <v>764</v>
      </c>
      <c r="D769" s="44">
        <v>42036.82708333333</v>
      </c>
      <c r="E769" s="39" t="s">
        <v>106</v>
      </c>
      <c r="F769" s="47">
        <f t="shared" si="67"/>
        <v>0.2</v>
      </c>
      <c r="G769" s="10">
        <v>6.9</v>
      </c>
      <c r="H769" s="13">
        <f t="shared" si="68"/>
        <v>3.0845683333333334</v>
      </c>
      <c r="I769" s="16">
        <f t="shared" si="69"/>
        <v>5.4079004975805338</v>
      </c>
      <c r="J769" s="19">
        <f t="shared" si="70"/>
        <v>6</v>
      </c>
      <c r="K769" s="13">
        <f t="shared" si="71"/>
        <v>9.1525548142848398E-2</v>
      </c>
    </row>
    <row r="770" spans="2:11" x14ac:dyDescent="0.25">
      <c r="B770" s="23">
        <v>32</v>
      </c>
      <c r="C770" s="23">
        <v>765</v>
      </c>
      <c r="D770" s="44">
        <v>42036.868750000001</v>
      </c>
      <c r="E770" s="39" t="s">
        <v>106</v>
      </c>
      <c r="F770" s="47">
        <f t="shared" si="67"/>
        <v>0.2</v>
      </c>
      <c r="G770" s="10">
        <v>5.8</v>
      </c>
      <c r="H770" s="13">
        <f t="shared" si="68"/>
        <v>2.5928255555555553</v>
      </c>
      <c r="I770" s="16">
        <f t="shared" si="69"/>
        <v>4.5457714327488539</v>
      </c>
      <c r="J770" s="19">
        <f t="shared" si="70"/>
        <v>5</v>
      </c>
      <c r="K770" s="13">
        <f t="shared" si="71"/>
        <v>5.4359949801215252E-2</v>
      </c>
    </row>
    <row r="771" spans="2:11" x14ac:dyDescent="0.25">
      <c r="B771" s="23">
        <v>32</v>
      </c>
      <c r="C771" s="23">
        <v>766</v>
      </c>
      <c r="D771" s="44">
        <v>42036.910416666666</v>
      </c>
      <c r="E771" s="39" t="s">
        <v>106</v>
      </c>
      <c r="F771" s="47">
        <f t="shared" si="67"/>
        <v>0.2</v>
      </c>
      <c r="G771" s="10">
        <v>5.8</v>
      </c>
      <c r="H771" s="13">
        <f t="shared" si="68"/>
        <v>2.5928255555555553</v>
      </c>
      <c r="I771" s="16">
        <f t="shared" si="69"/>
        <v>4.5457714327488539</v>
      </c>
      <c r="J771" s="19">
        <f t="shared" si="70"/>
        <v>5</v>
      </c>
      <c r="K771" s="13">
        <f t="shared" si="71"/>
        <v>5.4359949801215252E-2</v>
      </c>
    </row>
    <row r="772" spans="2:11" x14ac:dyDescent="0.25">
      <c r="B772" s="23">
        <v>32</v>
      </c>
      <c r="C772" s="23">
        <v>767</v>
      </c>
      <c r="D772" s="44">
        <v>42036.95208333333</v>
      </c>
      <c r="E772" s="39" t="s">
        <v>105</v>
      </c>
      <c r="F772" s="47">
        <f t="shared" si="67"/>
        <v>0.3</v>
      </c>
      <c r="G772" s="10">
        <v>9.2000000000000011</v>
      </c>
      <c r="H772" s="13">
        <f t="shared" si="68"/>
        <v>4.1127577777777784</v>
      </c>
      <c r="I772" s="16">
        <f t="shared" si="69"/>
        <v>7.2105339967740463</v>
      </c>
      <c r="J772" s="19">
        <f t="shared" si="70"/>
        <v>8</v>
      </c>
      <c r="K772" s="13">
        <f t="shared" si="71"/>
        <v>0.21694944744971473</v>
      </c>
    </row>
    <row r="773" spans="2:11" x14ac:dyDescent="0.25">
      <c r="B773" s="23">
        <v>32</v>
      </c>
      <c r="C773" s="23">
        <v>768</v>
      </c>
      <c r="D773" s="44">
        <v>42036.993750000001</v>
      </c>
      <c r="E773" s="39" t="s">
        <v>105</v>
      </c>
      <c r="F773" s="47">
        <f t="shared" si="67"/>
        <v>0.3</v>
      </c>
      <c r="G773" s="10">
        <v>9.2000000000000011</v>
      </c>
      <c r="H773" s="13">
        <f t="shared" si="68"/>
        <v>4.1127577777777784</v>
      </c>
      <c r="I773" s="16">
        <f t="shared" si="69"/>
        <v>7.2105339967740463</v>
      </c>
      <c r="J773" s="19">
        <f t="shared" si="70"/>
        <v>8</v>
      </c>
      <c r="K773" s="13">
        <f t="shared" si="71"/>
        <v>0.21694944744971473</v>
      </c>
    </row>
    <row r="774" spans="2:11" x14ac:dyDescent="0.25">
      <c r="B774" s="23">
        <v>33</v>
      </c>
      <c r="C774" s="23">
        <v>769</v>
      </c>
      <c r="D774" s="44">
        <v>42037.035416666666</v>
      </c>
      <c r="E774" s="39" t="s">
        <v>105</v>
      </c>
      <c r="F774" s="47">
        <f t="shared" ref="F774:F837" si="72">+VLOOKUP(E774,$R$6:$S$25,2,FALSE)</f>
        <v>0.3</v>
      </c>
      <c r="G774" s="10">
        <v>6.9</v>
      </c>
      <c r="H774" s="13">
        <f t="shared" ref="H774:H837" si="73">+G774*1609.34/3600</f>
        <v>3.0845683333333334</v>
      </c>
      <c r="I774" s="16">
        <f t="shared" ref="I774:I837" si="74">H774*(8^0.27)</f>
        <v>5.4079004975805338</v>
      </c>
      <c r="J774" s="19">
        <f t="shared" ref="J774:J837" si="75">IF(AND(I774&gt;=0,I774&lt;1),1,IF(AND(I774&gt;=1,I774&lt;2),2,IF(AND(I774&gt;=2,I774&lt;3),3,IF(AND(I774&gt;=3,I774&lt;4),4,IF(AND(I774&gt;=4,I774&lt;5),5,IF(AND(I774&gt;=5,I774&lt;6),6,IF(AND(I774&gt;=6,I774&lt;7),7,IF(AND(I774&gt;=7,I774&lt;8),8,IF(AND(I774&gt;=8,I774&lt;9),9,IF(AND(I774&gt;=9,I774&lt;10),10,IF(AND(I774&gt;=10,I774&lt;11),11,IF(AND(I774&gt;=11,I774&lt;12),12,IF(AND(I774&gt;=12,I774&lt;13),13,IF(AND(I774&gt;=13,I774&lt;14),14,IF(AND(I774&gt;=14,I774&lt;15),15,IF(AND(I774&gt;=15,I774&lt;25),16,IF(I774&gt;25,17,0)))))))))))))))))</f>
        <v>6</v>
      </c>
      <c r="K774" s="13">
        <f t="shared" ref="K774:K837" si="76">MIN((I774/$L$5)^3*$K$5,$K$5)</f>
        <v>9.1525548142848398E-2</v>
      </c>
    </row>
    <row r="775" spans="2:11" x14ac:dyDescent="0.25">
      <c r="B775" s="23">
        <v>33</v>
      </c>
      <c r="C775" s="23">
        <v>770</v>
      </c>
      <c r="D775" s="44">
        <v>42037.07708333333</v>
      </c>
      <c r="E775" s="39" t="s">
        <v>105</v>
      </c>
      <c r="F775" s="47">
        <f t="shared" si="72"/>
        <v>0.3</v>
      </c>
      <c r="G775" s="10">
        <v>8.1</v>
      </c>
      <c r="H775" s="13">
        <f t="shared" si="73"/>
        <v>3.6210149999999994</v>
      </c>
      <c r="I775" s="16">
        <f t="shared" si="74"/>
        <v>6.3484049319423645</v>
      </c>
      <c r="J775" s="19">
        <f t="shared" si="75"/>
        <v>7</v>
      </c>
      <c r="K775" s="13">
        <f t="shared" si="76"/>
        <v>0.14806421994704388</v>
      </c>
    </row>
    <row r="776" spans="2:11" x14ac:dyDescent="0.25">
      <c r="B776" s="23">
        <v>33</v>
      </c>
      <c r="C776" s="23">
        <v>771</v>
      </c>
      <c r="D776" s="44">
        <v>42037.118750000001</v>
      </c>
      <c r="E776" s="39" t="s">
        <v>105</v>
      </c>
      <c r="F776" s="47">
        <f t="shared" si="72"/>
        <v>0.3</v>
      </c>
      <c r="G776" s="10">
        <v>4.6000000000000005</v>
      </c>
      <c r="H776" s="13">
        <f t="shared" si="73"/>
        <v>2.0563788888888892</v>
      </c>
      <c r="I776" s="16">
        <f t="shared" si="74"/>
        <v>3.6052669983870231</v>
      </c>
      <c r="J776" s="19">
        <f t="shared" si="75"/>
        <v>4</v>
      </c>
      <c r="K776" s="13">
        <f t="shared" si="76"/>
        <v>2.7118680931214341E-2</v>
      </c>
    </row>
    <row r="777" spans="2:11" x14ac:dyDescent="0.25">
      <c r="B777" s="23">
        <v>33</v>
      </c>
      <c r="C777" s="23">
        <v>772</v>
      </c>
      <c r="D777" s="44">
        <v>42037.160416666666</v>
      </c>
      <c r="E777" s="39" t="s">
        <v>106</v>
      </c>
      <c r="F777" s="47">
        <f t="shared" si="72"/>
        <v>0.2</v>
      </c>
      <c r="G777" s="10">
        <v>6.9</v>
      </c>
      <c r="H777" s="13">
        <f t="shared" si="73"/>
        <v>3.0845683333333334</v>
      </c>
      <c r="I777" s="16">
        <f t="shared" si="74"/>
        <v>5.4079004975805338</v>
      </c>
      <c r="J777" s="19">
        <f t="shared" si="75"/>
        <v>6</v>
      </c>
      <c r="K777" s="13">
        <f t="shared" si="76"/>
        <v>9.1525548142848398E-2</v>
      </c>
    </row>
    <row r="778" spans="2:11" x14ac:dyDescent="0.25">
      <c r="B778" s="23">
        <v>33</v>
      </c>
      <c r="C778" s="23">
        <v>773</v>
      </c>
      <c r="D778" s="44">
        <v>42037.20208333333</v>
      </c>
      <c r="E778" s="39" t="s">
        <v>105</v>
      </c>
      <c r="F778" s="47">
        <f t="shared" si="72"/>
        <v>0.3</v>
      </c>
      <c r="G778" s="10">
        <v>4.6000000000000005</v>
      </c>
      <c r="H778" s="13">
        <f t="shared" si="73"/>
        <v>2.0563788888888892</v>
      </c>
      <c r="I778" s="16">
        <f t="shared" si="74"/>
        <v>3.6052669983870231</v>
      </c>
      <c r="J778" s="19">
        <f t="shared" si="75"/>
        <v>4</v>
      </c>
      <c r="K778" s="13">
        <f t="shared" si="76"/>
        <v>2.7118680931214341E-2</v>
      </c>
    </row>
    <row r="779" spans="2:11" x14ac:dyDescent="0.25">
      <c r="B779" s="23">
        <v>33</v>
      </c>
      <c r="C779" s="23">
        <v>774</v>
      </c>
      <c r="D779" s="44">
        <v>42037.243750000001</v>
      </c>
      <c r="E779" s="39" t="s">
        <v>105</v>
      </c>
      <c r="F779" s="47">
        <f t="shared" si="72"/>
        <v>0.3</v>
      </c>
      <c r="G779" s="10">
        <v>4.6000000000000005</v>
      </c>
      <c r="H779" s="13">
        <f t="shared" si="73"/>
        <v>2.0563788888888892</v>
      </c>
      <c r="I779" s="16">
        <f t="shared" si="74"/>
        <v>3.6052669983870231</v>
      </c>
      <c r="J779" s="19">
        <f t="shared" si="75"/>
        <v>4</v>
      </c>
      <c r="K779" s="13">
        <f t="shared" si="76"/>
        <v>2.7118680931214341E-2</v>
      </c>
    </row>
    <row r="780" spans="2:11" x14ac:dyDescent="0.25">
      <c r="B780" s="23">
        <v>33</v>
      </c>
      <c r="C780" s="23">
        <v>775</v>
      </c>
      <c r="D780" s="44">
        <v>42037.285416666666</v>
      </c>
      <c r="E780" s="39" t="s">
        <v>104</v>
      </c>
      <c r="F780" s="47">
        <f t="shared" si="72"/>
        <v>0.5</v>
      </c>
      <c r="G780" s="10">
        <v>3.5</v>
      </c>
      <c r="H780" s="13">
        <f t="shared" si="73"/>
        <v>1.5646361111111109</v>
      </c>
      <c r="I780" s="16">
        <f t="shared" si="74"/>
        <v>2.7431379335553427</v>
      </c>
      <c r="J780" s="19">
        <f t="shared" si="75"/>
        <v>3</v>
      </c>
      <c r="K780" s="13">
        <f t="shared" si="76"/>
        <v>1.1945358807900612E-2</v>
      </c>
    </row>
    <row r="781" spans="2:11" x14ac:dyDescent="0.25">
      <c r="B781" s="23">
        <v>33</v>
      </c>
      <c r="C781" s="23">
        <v>776</v>
      </c>
      <c r="D781" s="44">
        <v>42037.32708333333</v>
      </c>
      <c r="E781" s="39" t="s">
        <v>104</v>
      </c>
      <c r="F781" s="47">
        <f t="shared" si="72"/>
        <v>0.5</v>
      </c>
      <c r="G781" s="10">
        <v>9.2000000000000011</v>
      </c>
      <c r="H781" s="13">
        <f t="shared" si="73"/>
        <v>4.1127577777777784</v>
      </c>
      <c r="I781" s="16">
        <f t="shared" si="74"/>
        <v>7.2105339967740463</v>
      </c>
      <c r="J781" s="19">
        <f t="shared" si="75"/>
        <v>8</v>
      </c>
      <c r="K781" s="13">
        <f t="shared" si="76"/>
        <v>0.21694944744971473</v>
      </c>
    </row>
    <row r="782" spans="2:11" x14ac:dyDescent="0.25">
      <c r="B782" s="23">
        <v>33</v>
      </c>
      <c r="C782" s="23">
        <v>777</v>
      </c>
      <c r="D782" s="44">
        <v>42037.368750000001</v>
      </c>
      <c r="E782" s="39" t="s">
        <v>104</v>
      </c>
      <c r="F782" s="47">
        <f t="shared" si="72"/>
        <v>0.5</v>
      </c>
      <c r="G782" s="10">
        <v>6.9</v>
      </c>
      <c r="H782" s="13">
        <f t="shared" si="73"/>
        <v>3.0845683333333334</v>
      </c>
      <c r="I782" s="16">
        <f t="shared" si="74"/>
        <v>5.4079004975805338</v>
      </c>
      <c r="J782" s="19">
        <f t="shared" si="75"/>
        <v>6</v>
      </c>
      <c r="K782" s="13">
        <f t="shared" si="76"/>
        <v>9.1525548142848398E-2</v>
      </c>
    </row>
    <row r="783" spans="2:11" x14ac:dyDescent="0.25">
      <c r="B783" s="23">
        <v>33</v>
      </c>
      <c r="C783" s="23">
        <v>778</v>
      </c>
      <c r="D783" s="44">
        <v>42037.410416666666</v>
      </c>
      <c r="E783" s="39" t="s">
        <v>103</v>
      </c>
      <c r="F783" s="47">
        <f t="shared" si="72"/>
        <v>0.7</v>
      </c>
      <c r="G783" s="10">
        <v>6.9</v>
      </c>
      <c r="H783" s="13">
        <f t="shared" si="73"/>
        <v>3.0845683333333334</v>
      </c>
      <c r="I783" s="16">
        <f t="shared" si="74"/>
        <v>5.4079004975805338</v>
      </c>
      <c r="J783" s="19">
        <f t="shared" si="75"/>
        <v>6</v>
      </c>
      <c r="K783" s="13">
        <f t="shared" si="76"/>
        <v>9.1525548142848398E-2</v>
      </c>
    </row>
    <row r="784" spans="2:11" x14ac:dyDescent="0.25">
      <c r="B784" s="23">
        <v>33</v>
      </c>
      <c r="C784" s="23">
        <v>779</v>
      </c>
      <c r="D784" s="44">
        <v>42037.45208333333</v>
      </c>
      <c r="E784" s="39" t="s">
        <v>103</v>
      </c>
      <c r="F784" s="47">
        <f t="shared" si="72"/>
        <v>0.7</v>
      </c>
      <c r="G784" s="10">
        <v>5.8</v>
      </c>
      <c r="H784" s="13">
        <f t="shared" si="73"/>
        <v>2.5928255555555553</v>
      </c>
      <c r="I784" s="16">
        <f t="shared" si="74"/>
        <v>4.5457714327488539</v>
      </c>
      <c r="J784" s="19">
        <f t="shared" si="75"/>
        <v>5</v>
      </c>
      <c r="K784" s="13">
        <f t="shared" si="76"/>
        <v>5.4359949801215252E-2</v>
      </c>
    </row>
    <row r="785" spans="2:11" x14ac:dyDescent="0.25">
      <c r="B785" s="23">
        <v>33</v>
      </c>
      <c r="C785" s="23">
        <v>780</v>
      </c>
      <c r="D785" s="44">
        <v>42037.493750000001</v>
      </c>
      <c r="E785" s="39" t="s">
        <v>105</v>
      </c>
      <c r="F785" s="47">
        <f t="shared" si="72"/>
        <v>0.3</v>
      </c>
      <c r="G785" s="10">
        <v>4.6000000000000005</v>
      </c>
      <c r="H785" s="13">
        <f t="shared" si="73"/>
        <v>2.0563788888888892</v>
      </c>
      <c r="I785" s="16">
        <f t="shared" si="74"/>
        <v>3.6052669983870231</v>
      </c>
      <c r="J785" s="19">
        <f t="shared" si="75"/>
        <v>4</v>
      </c>
      <c r="K785" s="13">
        <f t="shared" si="76"/>
        <v>2.7118680931214341E-2</v>
      </c>
    </row>
    <row r="786" spans="2:11" x14ac:dyDescent="0.25">
      <c r="B786" s="23">
        <v>33</v>
      </c>
      <c r="C786" s="23">
        <v>781</v>
      </c>
      <c r="D786" s="44">
        <v>42037.535416666666</v>
      </c>
      <c r="E786" s="39" t="s">
        <v>105</v>
      </c>
      <c r="F786" s="47">
        <f t="shared" si="72"/>
        <v>0.3</v>
      </c>
      <c r="G786" s="10">
        <v>4.5</v>
      </c>
      <c r="H786" s="13">
        <f t="shared" si="73"/>
        <v>2.0116749999999999</v>
      </c>
      <c r="I786" s="16">
        <f t="shared" si="74"/>
        <v>3.5268916288568697</v>
      </c>
      <c r="J786" s="19">
        <f t="shared" si="75"/>
        <v>4</v>
      </c>
      <c r="K786" s="13">
        <f t="shared" si="76"/>
        <v>2.5388240731660495E-2</v>
      </c>
    </row>
    <row r="787" spans="2:11" x14ac:dyDescent="0.25">
      <c r="B787" s="23">
        <v>33</v>
      </c>
      <c r="C787" s="23">
        <v>782</v>
      </c>
      <c r="D787" s="44">
        <v>42037.57708333333</v>
      </c>
      <c r="E787" s="39" t="s">
        <v>108</v>
      </c>
      <c r="F787" s="47">
        <f t="shared" si="72"/>
        <v>0.1</v>
      </c>
      <c r="G787" s="10">
        <v>4.5</v>
      </c>
      <c r="H787" s="13">
        <f t="shared" si="73"/>
        <v>2.0116749999999999</v>
      </c>
      <c r="I787" s="16">
        <f t="shared" si="74"/>
        <v>3.5268916288568697</v>
      </c>
      <c r="J787" s="19">
        <f t="shared" si="75"/>
        <v>4</v>
      </c>
      <c r="K787" s="13">
        <f t="shared" si="76"/>
        <v>2.5388240731660495E-2</v>
      </c>
    </row>
    <row r="788" spans="2:11" x14ac:dyDescent="0.25">
      <c r="B788" s="23">
        <v>33</v>
      </c>
      <c r="C788" s="23">
        <v>783</v>
      </c>
      <c r="D788" s="44">
        <v>42037.618750000001</v>
      </c>
      <c r="E788" s="39" t="s">
        <v>108</v>
      </c>
      <c r="F788" s="47">
        <f t="shared" si="72"/>
        <v>0.1</v>
      </c>
      <c r="G788" s="10">
        <v>4.6000000000000005</v>
      </c>
      <c r="H788" s="13">
        <f t="shared" si="73"/>
        <v>2.0563788888888892</v>
      </c>
      <c r="I788" s="16">
        <f t="shared" si="74"/>
        <v>3.6052669983870231</v>
      </c>
      <c r="J788" s="19">
        <f t="shared" si="75"/>
        <v>4</v>
      </c>
      <c r="K788" s="13">
        <f t="shared" si="76"/>
        <v>2.7118680931214341E-2</v>
      </c>
    </row>
    <row r="789" spans="2:11" x14ac:dyDescent="0.25">
      <c r="B789" s="23">
        <v>33</v>
      </c>
      <c r="C789" s="23">
        <v>784</v>
      </c>
      <c r="D789" s="44">
        <v>42037.660416666666</v>
      </c>
      <c r="E789" s="39" t="s">
        <v>108</v>
      </c>
      <c r="F789" s="47">
        <f t="shared" si="72"/>
        <v>0.1</v>
      </c>
      <c r="G789" s="10">
        <v>5.8</v>
      </c>
      <c r="H789" s="13">
        <f t="shared" si="73"/>
        <v>2.5928255555555553</v>
      </c>
      <c r="I789" s="16">
        <f t="shared" si="74"/>
        <v>4.5457714327488539</v>
      </c>
      <c r="J789" s="19">
        <f t="shared" si="75"/>
        <v>5</v>
      </c>
      <c r="K789" s="13">
        <f t="shared" si="76"/>
        <v>5.4359949801215252E-2</v>
      </c>
    </row>
    <row r="790" spans="2:11" x14ac:dyDescent="0.25">
      <c r="B790" s="23">
        <v>33</v>
      </c>
      <c r="C790" s="23">
        <v>785</v>
      </c>
      <c r="D790" s="44">
        <v>42037.70208333333</v>
      </c>
      <c r="E790" s="39" t="s">
        <v>108</v>
      </c>
      <c r="F790" s="47">
        <f t="shared" si="72"/>
        <v>0.1</v>
      </c>
      <c r="G790" s="10">
        <v>3.5</v>
      </c>
      <c r="H790" s="13">
        <f t="shared" si="73"/>
        <v>1.5646361111111109</v>
      </c>
      <c r="I790" s="16">
        <f t="shared" si="74"/>
        <v>2.7431379335553427</v>
      </c>
      <c r="J790" s="19">
        <f t="shared" si="75"/>
        <v>3</v>
      </c>
      <c r="K790" s="13">
        <f t="shared" si="76"/>
        <v>1.1945358807900612E-2</v>
      </c>
    </row>
    <row r="791" spans="2:11" x14ac:dyDescent="0.25">
      <c r="B791" s="23">
        <v>33</v>
      </c>
      <c r="C791" s="23">
        <v>786</v>
      </c>
      <c r="D791" s="44">
        <v>42037.743750000001</v>
      </c>
      <c r="E791" s="39" t="s">
        <v>108</v>
      </c>
      <c r="F791" s="47">
        <f t="shared" si="72"/>
        <v>0.1</v>
      </c>
      <c r="G791" s="10">
        <v>5.8</v>
      </c>
      <c r="H791" s="13">
        <f t="shared" si="73"/>
        <v>2.5928255555555553</v>
      </c>
      <c r="I791" s="16">
        <f t="shared" si="74"/>
        <v>4.5457714327488539</v>
      </c>
      <c r="J791" s="19">
        <f t="shared" si="75"/>
        <v>5</v>
      </c>
      <c r="K791" s="13">
        <f t="shared" si="76"/>
        <v>5.4359949801215252E-2</v>
      </c>
    </row>
    <row r="792" spans="2:11" x14ac:dyDescent="0.25">
      <c r="B792" s="23">
        <v>33</v>
      </c>
      <c r="C792" s="23">
        <v>787</v>
      </c>
      <c r="D792" s="44">
        <v>42037.785416666666</v>
      </c>
      <c r="E792" s="39" t="s">
        <v>108</v>
      </c>
      <c r="F792" s="47">
        <f t="shared" si="72"/>
        <v>0.1</v>
      </c>
      <c r="G792" s="10">
        <v>6.9</v>
      </c>
      <c r="H792" s="13">
        <f t="shared" si="73"/>
        <v>3.0845683333333334</v>
      </c>
      <c r="I792" s="16">
        <f t="shared" si="74"/>
        <v>5.4079004975805338</v>
      </c>
      <c r="J792" s="19">
        <f t="shared" si="75"/>
        <v>6</v>
      </c>
      <c r="K792" s="13">
        <f t="shared" si="76"/>
        <v>9.1525548142848398E-2</v>
      </c>
    </row>
    <row r="793" spans="2:11" x14ac:dyDescent="0.25">
      <c r="B793" s="23">
        <v>33</v>
      </c>
      <c r="C793" s="23">
        <v>788</v>
      </c>
      <c r="D793" s="44">
        <v>42037.82708333333</v>
      </c>
      <c r="E793" s="39" t="s">
        <v>108</v>
      </c>
      <c r="F793" s="47">
        <f t="shared" si="72"/>
        <v>0.1</v>
      </c>
      <c r="G793" s="10">
        <v>4.5</v>
      </c>
      <c r="H793" s="13">
        <f t="shared" si="73"/>
        <v>2.0116749999999999</v>
      </c>
      <c r="I793" s="16">
        <f t="shared" si="74"/>
        <v>3.5268916288568697</v>
      </c>
      <c r="J793" s="19">
        <f t="shared" si="75"/>
        <v>4</v>
      </c>
      <c r="K793" s="13">
        <f t="shared" si="76"/>
        <v>2.5388240731660495E-2</v>
      </c>
    </row>
    <row r="794" spans="2:11" x14ac:dyDescent="0.25">
      <c r="B794" s="23">
        <v>33</v>
      </c>
      <c r="C794" s="23">
        <v>789</v>
      </c>
      <c r="D794" s="44">
        <v>42037.868750000001</v>
      </c>
      <c r="E794" s="39" t="s">
        <v>108</v>
      </c>
      <c r="F794" s="47">
        <f t="shared" si="72"/>
        <v>0.1</v>
      </c>
      <c r="G794" s="10">
        <v>3.5</v>
      </c>
      <c r="H794" s="13">
        <f t="shared" si="73"/>
        <v>1.5646361111111109</v>
      </c>
      <c r="I794" s="16">
        <f t="shared" si="74"/>
        <v>2.7431379335553427</v>
      </c>
      <c r="J794" s="19">
        <f t="shared" si="75"/>
        <v>3</v>
      </c>
      <c r="K794" s="13">
        <f t="shared" si="76"/>
        <v>1.1945358807900612E-2</v>
      </c>
    </row>
    <row r="795" spans="2:11" x14ac:dyDescent="0.25">
      <c r="B795" s="23">
        <v>33</v>
      </c>
      <c r="C795" s="23">
        <v>790</v>
      </c>
      <c r="D795" s="44">
        <v>42037.910416666666</v>
      </c>
      <c r="E795" s="39" t="s">
        <v>108</v>
      </c>
      <c r="F795" s="47">
        <f t="shared" si="72"/>
        <v>0.1</v>
      </c>
      <c r="G795" s="10">
        <v>4.5</v>
      </c>
      <c r="H795" s="13">
        <f t="shared" si="73"/>
        <v>2.0116749999999999</v>
      </c>
      <c r="I795" s="16">
        <f t="shared" si="74"/>
        <v>3.5268916288568697</v>
      </c>
      <c r="J795" s="19">
        <f t="shared" si="75"/>
        <v>4</v>
      </c>
      <c r="K795" s="13">
        <f t="shared" si="76"/>
        <v>2.5388240731660495E-2</v>
      </c>
    </row>
    <row r="796" spans="2:11" x14ac:dyDescent="0.25">
      <c r="B796" s="23">
        <v>33</v>
      </c>
      <c r="C796" s="23">
        <v>791</v>
      </c>
      <c r="D796" s="44">
        <v>42037.95208333333</v>
      </c>
      <c r="E796" s="39" t="s">
        <v>108</v>
      </c>
      <c r="F796" s="47">
        <f t="shared" si="72"/>
        <v>0.1</v>
      </c>
      <c r="G796" s="10">
        <v>4.5</v>
      </c>
      <c r="H796" s="13">
        <f t="shared" si="73"/>
        <v>2.0116749999999999</v>
      </c>
      <c r="I796" s="16">
        <f t="shared" si="74"/>
        <v>3.5268916288568697</v>
      </c>
      <c r="J796" s="19">
        <f t="shared" si="75"/>
        <v>4</v>
      </c>
      <c r="K796" s="13">
        <f t="shared" si="76"/>
        <v>2.5388240731660495E-2</v>
      </c>
    </row>
    <row r="797" spans="2:11" x14ac:dyDescent="0.25">
      <c r="B797" s="23">
        <v>33</v>
      </c>
      <c r="C797" s="23">
        <v>792</v>
      </c>
      <c r="D797" s="44">
        <v>42037.993750000001</v>
      </c>
      <c r="E797" s="39" t="s">
        <v>108</v>
      </c>
      <c r="F797" s="47">
        <f t="shared" si="72"/>
        <v>0.1</v>
      </c>
      <c r="G797" s="10">
        <v>4.5</v>
      </c>
      <c r="H797" s="13">
        <f t="shared" si="73"/>
        <v>2.0116749999999999</v>
      </c>
      <c r="I797" s="16">
        <f t="shared" si="74"/>
        <v>3.5268916288568697</v>
      </c>
      <c r="J797" s="19">
        <f t="shared" si="75"/>
        <v>4</v>
      </c>
      <c r="K797" s="13">
        <f t="shared" si="76"/>
        <v>2.5388240731660495E-2</v>
      </c>
    </row>
    <row r="798" spans="2:11" x14ac:dyDescent="0.25">
      <c r="B798" s="23">
        <v>34</v>
      </c>
      <c r="C798" s="23">
        <v>793</v>
      </c>
      <c r="D798" s="44">
        <v>42038.035416666666</v>
      </c>
      <c r="E798" s="39" t="s">
        <v>108</v>
      </c>
      <c r="F798" s="47">
        <f t="shared" si="72"/>
        <v>0.1</v>
      </c>
      <c r="G798" s="10">
        <v>3.5</v>
      </c>
      <c r="H798" s="13">
        <f t="shared" si="73"/>
        <v>1.5646361111111109</v>
      </c>
      <c r="I798" s="16">
        <f t="shared" si="74"/>
        <v>2.7431379335553427</v>
      </c>
      <c r="J798" s="19">
        <f t="shared" si="75"/>
        <v>3</v>
      </c>
      <c r="K798" s="13">
        <f t="shared" si="76"/>
        <v>1.1945358807900612E-2</v>
      </c>
    </row>
    <row r="799" spans="2:11" x14ac:dyDescent="0.25">
      <c r="B799" s="23">
        <v>34</v>
      </c>
      <c r="C799" s="23">
        <v>794</v>
      </c>
      <c r="D799" s="44">
        <v>42038.07708333333</v>
      </c>
      <c r="E799" s="39" t="s">
        <v>108</v>
      </c>
      <c r="F799" s="47">
        <f t="shared" si="72"/>
        <v>0.1</v>
      </c>
      <c r="G799" s="10">
        <v>3.5</v>
      </c>
      <c r="H799" s="13">
        <f t="shared" si="73"/>
        <v>1.5646361111111109</v>
      </c>
      <c r="I799" s="16">
        <f t="shared" si="74"/>
        <v>2.7431379335553427</v>
      </c>
      <c r="J799" s="19">
        <f t="shared" si="75"/>
        <v>3</v>
      </c>
      <c r="K799" s="13">
        <f t="shared" si="76"/>
        <v>1.1945358807900612E-2</v>
      </c>
    </row>
    <row r="800" spans="2:11" x14ac:dyDescent="0.25">
      <c r="B800" s="23">
        <v>34</v>
      </c>
      <c r="C800" s="23">
        <v>795</v>
      </c>
      <c r="D800" s="44">
        <v>42038.118750000001</v>
      </c>
      <c r="E800" s="39" t="s">
        <v>108</v>
      </c>
      <c r="F800" s="47">
        <f t="shared" si="72"/>
        <v>0.1</v>
      </c>
      <c r="G800" s="10">
        <v>5.8</v>
      </c>
      <c r="H800" s="13">
        <f t="shared" si="73"/>
        <v>2.5928255555555553</v>
      </c>
      <c r="I800" s="16">
        <f t="shared" si="74"/>
        <v>4.5457714327488539</v>
      </c>
      <c r="J800" s="19">
        <f t="shared" si="75"/>
        <v>5</v>
      </c>
      <c r="K800" s="13">
        <f t="shared" si="76"/>
        <v>5.4359949801215252E-2</v>
      </c>
    </row>
    <row r="801" spans="2:11" x14ac:dyDescent="0.25">
      <c r="B801" s="23">
        <v>34</v>
      </c>
      <c r="C801" s="23">
        <v>796</v>
      </c>
      <c r="D801" s="44">
        <v>42038.160416666666</v>
      </c>
      <c r="E801" s="39" t="s">
        <v>106</v>
      </c>
      <c r="F801" s="47">
        <f t="shared" si="72"/>
        <v>0.2</v>
      </c>
      <c r="G801" s="10">
        <v>3.5</v>
      </c>
      <c r="H801" s="13">
        <f t="shared" si="73"/>
        <v>1.5646361111111109</v>
      </c>
      <c r="I801" s="16">
        <f t="shared" si="74"/>
        <v>2.7431379335553427</v>
      </c>
      <c r="J801" s="19">
        <f t="shared" si="75"/>
        <v>3</v>
      </c>
      <c r="K801" s="13">
        <f t="shared" si="76"/>
        <v>1.1945358807900612E-2</v>
      </c>
    </row>
    <row r="802" spans="2:11" x14ac:dyDescent="0.25">
      <c r="B802" s="23">
        <v>34</v>
      </c>
      <c r="C802" s="23">
        <v>797</v>
      </c>
      <c r="D802" s="44">
        <v>42038.20208333333</v>
      </c>
      <c r="E802" s="39" t="s">
        <v>106</v>
      </c>
      <c r="F802" s="47">
        <f t="shared" si="72"/>
        <v>0.2</v>
      </c>
      <c r="G802" s="10">
        <v>4.5</v>
      </c>
      <c r="H802" s="13">
        <f t="shared" si="73"/>
        <v>2.0116749999999999</v>
      </c>
      <c r="I802" s="16">
        <f t="shared" si="74"/>
        <v>3.5268916288568697</v>
      </c>
      <c r="J802" s="19">
        <f t="shared" si="75"/>
        <v>4</v>
      </c>
      <c r="K802" s="13">
        <f t="shared" si="76"/>
        <v>2.5388240731660495E-2</v>
      </c>
    </row>
    <row r="803" spans="2:11" x14ac:dyDescent="0.25">
      <c r="B803" s="23">
        <v>34</v>
      </c>
      <c r="C803" s="23">
        <v>798</v>
      </c>
      <c r="D803" s="44">
        <v>42038.243750000001</v>
      </c>
      <c r="E803" s="39" t="s">
        <v>106</v>
      </c>
      <c r="F803" s="47">
        <f t="shared" si="72"/>
        <v>0.2</v>
      </c>
      <c r="G803" s="10">
        <v>6.9</v>
      </c>
      <c r="H803" s="13">
        <f t="shared" si="73"/>
        <v>3.0845683333333334</v>
      </c>
      <c r="I803" s="16">
        <f t="shared" si="74"/>
        <v>5.4079004975805338</v>
      </c>
      <c r="J803" s="19">
        <f t="shared" si="75"/>
        <v>6</v>
      </c>
      <c r="K803" s="13">
        <f t="shared" si="76"/>
        <v>9.1525548142848398E-2</v>
      </c>
    </row>
    <row r="804" spans="2:11" x14ac:dyDescent="0.25">
      <c r="B804" s="23">
        <v>34</v>
      </c>
      <c r="C804" s="23">
        <v>799</v>
      </c>
      <c r="D804" s="44">
        <v>42038.285416666666</v>
      </c>
      <c r="E804" s="39" t="s">
        <v>106</v>
      </c>
      <c r="F804" s="47">
        <f t="shared" si="72"/>
        <v>0.2</v>
      </c>
      <c r="G804" s="10">
        <v>8.1</v>
      </c>
      <c r="H804" s="13">
        <f t="shared" si="73"/>
        <v>3.6210149999999994</v>
      </c>
      <c r="I804" s="16">
        <f t="shared" si="74"/>
        <v>6.3484049319423645</v>
      </c>
      <c r="J804" s="19">
        <f t="shared" si="75"/>
        <v>7</v>
      </c>
      <c r="K804" s="13">
        <f t="shared" si="76"/>
        <v>0.14806421994704388</v>
      </c>
    </row>
    <row r="805" spans="2:11" x14ac:dyDescent="0.25">
      <c r="B805" s="23">
        <v>34</v>
      </c>
      <c r="C805" s="23">
        <v>800</v>
      </c>
      <c r="D805" s="44">
        <v>42038.32708333333</v>
      </c>
      <c r="E805" s="39" t="s">
        <v>106</v>
      </c>
      <c r="F805" s="47">
        <f t="shared" si="72"/>
        <v>0.2</v>
      </c>
      <c r="G805" s="10">
        <v>6.9</v>
      </c>
      <c r="H805" s="13">
        <f t="shared" si="73"/>
        <v>3.0845683333333334</v>
      </c>
      <c r="I805" s="16">
        <f t="shared" si="74"/>
        <v>5.4079004975805338</v>
      </c>
      <c r="J805" s="19">
        <f t="shared" si="75"/>
        <v>6</v>
      </c>
      <c r="K805" s="13">
        <f t="shared" si="76"/>
        <v>9.1525548142848398E-2</v>
      </c>
    </row>
    <row r="806" spans="2:11" x14ac:dyDescent="0.25">
      <c r="B806" s="23">
        <v>34</v>
      </c>
      <c r="C806" s="23">
        <v>801</v>
      </c>
      <c r="D806" s="44">
        <v>42038.368750000001</v>
      </c>
      <c r="E806" s="39" t="s">
        <v>106</v>
      </c>
      <c r="F806" s="47">
        <f t="shared" si="72"/>
        <v>0.2</v>
      </c>
      <c r="G806" s="10">
        <v>5.8</v>
      </c>
      <c r="H806" s="13">
        <f t="shared" si="73"/>
        <v>2.5928255555555553</v>
      </c>
      <c r="I806" s="16">
        <f t="shared" si="74"/>
        <v>4.5457714327488539</v>
      </c>
      <c r="J806" s="19">
        <f t="shared" si="75"/>
        <v>5</v>
      </c>
      <c r="K806" s="13">
        <f t="shared" si="76"/>
        <v>5.4359949801215252E-2</v>
      </c>
    </row>
    <row r="807" spans="2:11" x14ac:dyDescent="0.25">
      <c r="B807" s="23">
        <v>34</v>
      </c>
      <c r="C807" s="23">
        <v>802</v>
      </c>
      <c r="D807" s="44">
        <v>42038.410416666666</v>
      </c>
      <c r="E807" s="39" t="s">
        <v>103</v>
      </c>
      <c r="F807" s="47">
        <f t="shared" si="72"/>
        <v>0.7</v>
      </c>
      <c r="G807" s="10">
        <v>8.1</v>
      </c>
      <c r="H807" s="13">
        <f t="shared" si="73"/>
        <v>3.6210149999999994</v>
      </c>
      <c r="I807" s="16">
        <f t="shared" si="74"/>
        <v>6.3484049319423645</v>
      </c>
      <c r="J807" s="19">
        <f t="shared" si="75"/>
        <v>7</v>
      </c>
      <c r="K807" s="13">
        <f t="shared" si="76"/>
        <v>0.14806421994704388</v>
      </c>
    </row>
    <row r="808" spans="2:11" x14ac:dyDescent="0.25">
      <c r="B808" s="23">
        <v>34</v>
      </c>
      <c r="C808" s="23">
        <v>803</v>
      </c>
      <c r="D808" s="44">
        <v>42038.45208333333</v>
      </c>
      <c r="E808" s="39" t="s">
        <v>104</v>
      </c>
      <c r="F808" s="47">
        <f t="shared" si="72"/>
        <v>0.5</v>
      </c>
      <c r="G808" s="10">
        <v>3.5</v>
      </c>
      <c r="H808" s="13">
        <f t="shared" si="73"/>
        <v>1.5646361111111109</v>
      </c>
      <c r="I808" s="16">
        <f t="shared" si="74"/>
        <v>2.7431379335553427</v>
      </c>
      <c r="J808" s="19">
        <f t="shared" si="75"/>
        <v>3</v>
      </c>
      <c r="K808" s="13">
        <f t="shared" si="76"/>
        <v>1.1945358807900612E-2</v>
      </c>
    </row>
    <row r="809" spans="2:11" x14ac:dyDescent="0.25">
      <c r="B809" s="23">
        <v>34</v>
      </c>
      <c r="C809" s="23">
        <v>804</v>
      </c>
      <c r="D809" s="44">
        <v>42038.493750000001</v>
      </c>
      <c r="E809" s="39" t="s">
        <v>104</v>
      </c>
      <c r="F809" s="47">
        <f t="shared" si="72"/>
        <v>0.5</v>
      </c>
      <c r="G809" s="10">
        <v>3.5</v>
      </c>
      <c r="H809" s="13">
        <f t="shared" si="73"/>
        <v>1.5646361111111109</v>
      </c>
      <c r="I809" s="16">
        <f t="shared" si="74"/>
        <v>2.7431379335553427</v>
      </c>
      <c r="J809" s="19">
        <f t="shared" si="75"/>
        <v>3</v>
      </c>
      <c r="K809" s="13">
        <f t="shared" si="76"/>
        <v>1.1945358807900612E-2</v>
      </c>
    </row>
    <row r="810" spans="2:11" x14ac:dyDescent="0.25">
      <c r="B810" s="23">
        <v>34</v>
      </c>
      <c r="C810" s="23">
        <v>805</v>
      </c>
      <c r="D810" s="44">
        <v>42038.535416666666</v>
      </c>
      <c r="E810" s="39" t="s">
        <v>104</v>
      </c>
      <c r="F810" s="47">
        <f t="shared" si="72"/>
        <v>0.5</v>
      </c>
      <c r="G810" s="10">
        <v>5.8</v>
      </c>
      <c r="H810" s="13">
        <f t="shared" si="73"/>
        <v>2.5928255555555553</v>
      </c>
      <c r="I810" s="16">
        <f t="shared" si="74"/>
        <v>4.5457714327488539</v>
      </c>
      <c r="J810" s="19">
        <f t="shared" si="75"/>
        <v>5</v>
      </c>
      <c r="K810" s="13">
        <f t="shared" si="76"/>
        <v>5.4359949801215252E-2</v>
      </c>
    </row>
    <row r="811" spans="2:11" x14ac:dyDescent="0.25">
      <c r="B811" s="23">
        <v>34</v>
      </c>
      <c r="C811" s="23">
        <v>806</v>
      </c>
      <c r="D811" s="44">
        <v>42038.57708333333</v>
      </c>
      <c r="E811" s="39" t="s">
        <v>104</v>
      </c>
      <c r="F811" s="47">
        <f t="shared" si="72"/>
        <v>0.5</v>
      </c>
      <c r="G811" s="10">
        <v>4.6000000000000005</v>
      </c>
      <c r="H811" s="13">
        <f t="shared" si="73"/>
        <v>2.0563788888888892</v>
      </c>
      <c r="I811" s="16">
        <f t="shared" si="74"/>
        <v>3.6052669983870231</v>
      </c>
      <c r="J811" s="19">
        <f t="shared" si="75"/>
        <v>4</v>
      </c>
      <c r="K811" s="13">
        <f t="shared" si="76"/>
        <v>2.7118680931214341E-2</v>
      </c>
    </row>
    <row r="812" spans="2:11" x14ac:dyDescent="0.25">
      <c r="B812" s="23">
        <v>34</v>
      </c>
      <c r="C812" s="23">
        <v>807</v>
      </c>
      <c r="D812" s="44">
        <v>42038.618750000001</v>
      </c>
      <c r="E812" s="39" t="s">
        <v>104</v>
      </c>
      <c r="F812" s="47">
        <f t="shared" si="72"/>
        <v>0.5</v>
      </c>
      <c r="G812" s="10">
        <v>3.5</v>
      </c>
      <c r="H812" s="13">
        <f t="shared" si="73"/>
        <v>1.5646361111111109</v>
      </c>
      <c r="I812" s="16">
        <f t="shared" si="74"/>
        <v>2.7431379335553427</v>
      </c>
      <c r="J812" s="19">
        <f t="shared" si="75"/>
        <v>3</v>
      </c>
      <c r="K812" s="13">
        <f t="shared" si="76"/>
        <v>1.1945358807900612E-2</v>
      </c>
    </row>
    <row r="813" spans="2:11" x14ac:dyDescent="0.25">
      <c r="B813" s="23">
        <v>34</v>
      </c>
      <c r="C813" s="23">
        <v>808</v>
      </c>
      <c r="D813" s="44">
        <v>42038.660416666666</v>
      </c>
      <c r="E813" s="39" t="s">
        <v>104</v>
      </c>
      <c r="F813" s="47">
        <f t="shared" si="72"/>
        <v>0.5</v>
      </c>
      <c r="G813" s="10">
        <v>6.9</v>
      </c>
      <c r="H813" s="13">
        <f t="shared" si="73"/>
        <v>3.0845683333333334</v>
      </c>
      <c r="I813" s="16">
        <f t="shared" si="74"/>
        <v>5.4079004975805338</v>
      </c>
      <c r="J813" s="19">
        <f t="shared" si="75"/>
        <v>6</v>
      </c>
      <c r="K813" s="13">
        <f t="shared" si="76"/>
        <v>9.1525548142848398E-2</v>
      </c>
    </row>
    <row r="814" spans="2:11" x14ac:dyDescent="0.25">
      <c r="B814" s="23">
        <v>34</v>
      </c>
      <c r="C814" s="23">
        <v>809</v>
      </c>
      <c r="D814" s="44">
        <v>42038.70208333333</v>
      </c>
      <c r="E814" s="39" t="s">
        <v>104</v>
      </c>
      <c r="F814" s="47">
        <f t="shared" si="72"/>
        <v>0.5</v>
      </c>
      <c r="G814" s="10">
        <v>6.9</v>
      </c>
      <c r="H814" s="13">
        <f t="shared" si="73"/>
        <v>3.0845683333333334</v>
      </c>
      <c r="I814" s="16">
        <f t="shared" si="74"/>
        <v>5.4079004975805338</v>
      </c>
      <c r="J814" s="19">
        <f t="shared" si="75"/>
        <v>6</v>
      </c>
      <c r="K814" s="13">
        <f t="shared" si="76"/>
        <v>9.1525548142848398E-2</v>
      </c>
    </row>
    <row r="815" spans="2:11" x14ac:dyDescent="0.25">
      <c r="B815" s="23">
        <v>34</v>
      </c>
      <c r="C815" s="23">
        <v>810</v>
      </c>
      <c r="D815" s="44">
        <v>42038.743750000001</v>
      </c>
      <c r="E815" s="39" t="s">
        <v>104</v>
      </c>
      <c r="F815" s="47">
        <f t="shared" si="72"/>
        <v>0.5</v>
      </c>
      <c r="G815" s="10">
        <v>5.8</v>
      </c>
      <c r="H815" s="13">
        <f t="shared" si="73"/>
        <v>2.5928255555555553</v>
      </c>
      <c r="I815" s="16">
        <f t="shared" si="74"/>
        <v>4.5457714327488539</v>
      </c>
      <c r="J815" s="19">
        <f t="shared" si="75"/>
        <v>5</v>
      </c>
      <c r="K815" s="13">
        <f t="shared" si="76"/>
        <v>5.4359949801215252E-2</v>
      </c>
    </row>
    <row r="816" spans="2:11" x14ac:dyDescent="0.25">
      <c r="B816" s="23">
        <v>34</v>
      </c>
      <c r="C816" s="23">
        <v>811</v>
      </c>
      <c r="D816" s="44">
        <v>42038.785416666666</v>
      </c>
      <c r="E816" s="39" t="s">
        <v>104</v>
      </c>
      <c r="F816" s="47">
        <f t="shared" si="72"/>
        <v>0.5</v>
      </c>
      <c r="G816" s="10">
        <v>4.6000000000000005</v>
      </c>
      <c r="H816" s="13">
        <f t="shared" si="73"/>
        <v>2.0563788888888892</v>
      </c>
      <c r="I816" s="16">
        <f t="shared" si="74"/>
        <v>3.6052669983870231</v>
      </c>
      <c r="J816" s="19">
        <f t="shared" si="75"/>
        <v>4</v>
      </c>
      <c r="K816" s="13">
        <f t="shared" si="76"/>
        <v>2.7118680931214341E-2</v>
      </c>
    </row>
    <row r="817" spans="2:11" x14ac:dyDescent="0.25">
      <c r="B817" s="23">
        <v>34</v>
      </c>
      <c r="C817" s="23">
        <v>812</v>
      </c>
      <c r="D817" s="44">
        <v>42038.82708333333</v>
      </c>
      <c r="E817" s="39" t="s">
        <v>104</v>
      </c>
      <c r="F817" s="47">
        <f t="shared" si="72"/>
        <v>0.5</v>
      </c>
      <c r="G817" s="10">
        <v>8.1</v>
      </c>
      <c r="H817" s="13">
        <f t="shared" si="73"/>
        <v>3.6210149999999994</v>
      </c>
      <c r="I817" s="16">
        <f t="shared" si="74"/>
        <v>6.3484049319423645</v>
      </c>
      <c r="J817" s="19">
        <f t="shared" si="75"/>
        <v>7</v>
      </c>
      <c r="K817" s="13">
        <f t="shared" si="76"/>
        <v>0.14806421994704388</v>
      </c>
    </row>
    <row r="818" spans="2:11" x14ac:dyDescent="0.25">
      <c r="B818" s="23">
        <v>34</v>
      </c>
      <c r="C818" s="23">
        <v>813</v>
      </c>
      <c r="D818" s="44">
        <v>42038.868750000001</v>
      </c>
      <c r="E818" s="39" t="s">
        <v>104</v>
      </c>
      <c r="F818" s="47">
        <f t="shared" si="72"/>
        <v>0.5</v>
      </c>
      <c r="G818" s="10">
        <v>8.1</v>
      </c>
      <c r="H818" s="13">
        <f t="shared" si="73"/>
        <v>3.6210149999999994</v>
      </c>
      <c r="I818" s="16">
        <f t="shared" si="74"/>
        <v>6.3484049319423645</v>
      </c>
      <c r="J818" s="19">
        <f t="shared" si="75"/>
        <v>7</v>
      </c>
      <c r="K818" s="13">
        <f t="shared" si="76"/>
        <v>0.14806421994704388</v>
      </c>
    </row>
    <row r="819" spans="2:11" x14ac:dyDescent="0.25">
      <c r="B819" s="23">
        <v>34</v>
      </c>
      <c r="C819" s="23">
        <v>814</v>
      </c>
      <c r="D819" s="44">
        <v>42038.910416666666</v>
      </c>
      <c r="E819" s="39" t="s">
        <v>104</v>
      </c>
      <c r="F819" s="47">
        <f t="shared" si="72"/>
        <v>0.5</v>
      </c>
      <c r="G819" s="10">
        <v>5.8</v>
      </c>
      <c r="H819" s="13">
        <f t="shared" si="73"/>
        <v>2.5928255555555553</v>
      </c>
      <c r="I819" s="16">
        <f t="shared" si="74"/>
        <v>4.5457714327488539</v>
      </c>
      <c r="J819" s="19">
        <f t="shared" si="75"/>
        <v>5</v>
      </c>
      <c r="K819" s="13">
        <f t="shared" si="76"/>
        <v>5.4359949801215252E-2</v>
      </c>
    </row>
    <row r="820" spans="2:11" x14ac:dyDescent="0.25">
      <c r="B820" s="23">
        <v>34</v>
      </c>
      <c r="C820" s="23">
        <v>815</v>
      </c>
      <c r="D820" s="44">
        <v>42038.95208333333</v>
      </c>
      <c r="E820" s="39" t="s">
        <v>104</v>
      </c>
      <c r="F820" s="47">
        <f t="shared" si="72"/>
        <v>0.5</v>
      </c>
      <c r="G820" s="10">
        <v>5.8</v>
      </c>
      <c r="H820" s="13">
        <f t="shared" si="73"/>
        <v>2.5928255555555553</v>
      </c>
      <c r="I820" s="16">
        <f t="shared" si="74"/>
        <v>4.5457714327488539</v>
      </c>
      <c r="J820" s="19">
        <f t="shared" si="75"/>
        <v>5</v>
      </c>
      <c r="K820" s="13">
        <f t="shared" si="76"/>
        <v>5.4359949801215252E-2</v>
      </c>
    </row>
    <row r="821" spans="2:11" x14ac:dyDescent="0.25">
      <c r="B821" s="23">
        <v>34</v>
      </c>
      <c r="C821" s="23">
        <v>816</v>
      </c>
      <c r="D821" s="44">
        <v>42038.993750000001</v>
      </c>
      <c r="E821" s="39" t="s">
        <v>104</v>
      </c>
      <c r="F821" s="47">
        <f t="shared" si="72"/>
        <v>0.5</v>
      </c>
      <c r="G821" s="10">
        <v>6.9</v>
      </c>
      <c r="H821" s="13">
        <f t="shared" si="73"/>
        <v>3.0845683333333334</v>
      </c>
      <c r="I821" s="16">
        <f t="shared" si="74"/>
        <v>5.4079004975805338</v>
      </c>
      <c r="J821" s="19">
        <f t="shared" si="75"/>
        <v>6</v>
      </c>
      <c r="K821" s="13">
        <f t="shared" si="76"/>
        <v>9.1525548142848398E-2</v>
      </c>
    </row>
    <row r="822" spans="2:11" x14ac:dyDescent="0.25">
      <c r="B822" s="23">
        <v>35</v>
      </c>
      <c r="C822" s="23">
        <v>817</v>
      </c>
      <c r="D822" s="44">
        <v>42039.035416666666</v>
      </c>
      <c r="E822" s="39" t="s">
        <v>104</v>
      </c>
      <c r="F822" s="47">
        <f t="shared" si="72"/>
        <v>0.5</v>
      </c>
      <c r="G822" s="10">
        <v>4.6000000000000005</v>
      </c>
      <c r="H822" s="13">
        <f t="shared" si="73"/>
        <v>2.0563788888888892</v>
      </c>
      <c r="I822" s="16">
        <f t="shared" si="74"/>
        <v>3.6052669983870231</v>
      </c>
      <c r="J822" s="19">
        <f t="shared" si="75"/>
        <v>4</v>
      </c>
      <c r="K822" s="13">
        <f t="shared" si="76"/>
        <v>2.7118680931214341E-2</v>
      </c>
    </row>
    <row r="823" spans="2:11" x14ac:dyDescent="0.25">
      <c r="B823" s="23">
        <v>35</v>
      </c>
      <c r="C823" s="23">
        <v>818</v>
      </c>
      <c r="D823" s="44">
        <v>42039.07708333333</v>
      </c>
      <c r="E823" s="39" t="s">
        <v>104</v>
      </c>
      <c r="F823" s="47">
        <f t="shared" si="72"/>
        <v>0.5</v>
      </c>
      <c r="G823" s="10">
        <v>8.1</v>
      </c>
      <c r="H823" s="13">
        <f t="shared" si="73"/>
        <v>3.6210149999999994</v>
      </c>
      <c r="I823" s="16">
        <f t="shared" si="74"/>
        <v>6.3484049319423645</v>
      </c>
      <c r="J823" s="19">
        <f t="shared" si="75"/>
        <v>7</v>
      </c>
      <c r="K823" s="13">
        <f t="shared" si="76"/>
        <v>0.14806421994704388</v>
      </c>
    </row>
    <row r="824" spans="2:11" x14ac:dyDescent="0.25">
      <c r="B824" s="23">
        <v>35</v>
      </c>
      <c r="C824" s="23">
        <v>819</v>
      </c>
      <c r="D824" s="44">
        <v>42039.118750000001</v>
      </c>
      <c r="E824" s="39" t="s">
        <v>104</v>
      </c>
      <c r="F824" s="47">
        <f t="shared" si="72"/>
        <v>0.5</v>
      </c>
      <c r="G824" s="10">
        <v>6.9</v>
      </c>
      <c r="H824" s="13">
        <f t="shared" si="73"/>
        <v>3.0845683333333334</v>
      </c>
      <c r="I824" s="16">
        <f t="shared" si="74"/>
        <v>5.4079004975805338</v>
      </c>
      <c r="J824" s="19">
        <f t="shared" si="75"/>
        <v>6</v>
      </c>
      <c r="K824" s="13">
        <f t="shared" si="76"/>
        <v>9.1525548142848398E-2</v>
      </c>
    </row>
    <row r="825" spans="2:11" x14ac:dyDescent="0.25">
      <c r="B825" s="23">
        <v>35</v>
      </c>
      <c r="C825" s="23">
        <v>820</v>
      </c>
      <c r="D825" s="44">
        <v>42039.160416666666</v>
      </c>
      <c r="E825" s="39" t="s">
        <v>104</v>
      </c>
      <c r="F825" s="47">
        <f t="shared" si="72"/>
        <v>0.5</v>
      </c>
      <c r="G825" s="10">
        <v>4.6000000000000005</v>
      </c>
      <c r="H825" s="13">
        <f t="shared" si="73"/>
        <v>2.0563788888888892</v>
      </c>
      <c r="I825" s="16">
        <f t="shared" si="74"/>
        <v>3.6052669983870231</v>
      </c>
      <c r="J825" s="19">
        <f t="shared" si="75"/>
        <v>4</v>
      </c>
      <c r="K825" s="13">
        <f t="shared" si="76"/>
        <v>2.7118680931214341E-2</v>
      </c>
    </row>
    <row r="826" spans="2:11" x14ac:dyDescent="0.25">
      <c r="B826" s="23">
        <v>35</v>
      </c>
      <c r="C826" s="23">
        <v>821</v>
      </c>
      <c r="D826" s="44">
        <v>42039.20208333333</v>
      </c>
      <c r="E826" s="39" t="s">
        <v>104</v>
      </c>
      <c r="F826" s="47">
        <f t="shared" si="72"/>
        <v>0.5</v>
      </c>
      <c r="G826" s="10">
        <v>3.5</v>
      </c>
      <c r="H826" s="13">
        <f t="shared" si="73"/>
        <v>1.5646361111111109</v>
      </c>
      <c r="I826" s="16">
        <f t="shared" si="74"/>
        <v>2.7431379335553427</v>
      </c>
      <c r="J826" s="19">
        <f t="shared" si="75"/>
        <v>3</v>
      </c>
      <c r="K826" s="13">
        <f t="shared" si="76"/>
        <v>1.1945358807900612E-2</v>
      </c>
    </row>
    <row r="827" spans="2:11" x14ac:dyDescent="0.25">
      <c r="B827" s="23">
        <v>35</v>
      </c>
      <c r="C827" s="23">
        <v>822</v>
      </c>
      <c r="D827" s="44">
        <v>42039.243750000001</v>
      </c>
      <c r="E827" s="39" t="s">
        <v>103</v>
      </c>
      <c r="F827" s="47">
        <f t="shared" si="72"/>
        <v>0.7</v>
      </c>
      <c r="G827" s="10">
        <v>5.8</v>
      </c>
      <c r="H827" s="13">
        <f t="shared" si="73"/>
        <v>2.5928255555555553</v>
      </c>
      <c r="I827" s="16">
        <f t="shared" si="74"/>
        <v>4.5457714327488539</v>
      </c>
      <c r="J827" s="19">
        <f t="shared" si="75"/>
        <v>5</v>
      </c>
      <c r="K827" s="13">
        <f t="shared" si="76"/>
        <v>5.4359949801215252E-2</v>
      </c>
    </row>
    <row r="828" spans="2:11" x14ac:dyDescent="0.25">
      <c r="B828" s="23">
        <v>35</v>
      </c>
      <c r="C828" s="23">
        <v>823</v>
      </c>
      <c r="D828" s="44">
        <v>42039.285416666666</v>
      </c>
      <c r="E828" s="39" t="s">
        <v>103</v>
      </c>
      <c r="F828" s="47">
        <f t="shared" si="72"/>
        <v>0.7</v>
      </c>
      <c r="G828" s="10">
        <v>6.9</v>
      </c>
      <c r="H828" s="13">
        <f t="shared" si="73"/>
        <v>3.0845683333333334</v>
      </c>
      <c r="I828" s="16">
        <f t="shared" si="74"/>
        <v>5.4079004975805338</v>
      </c>
      <c r="J828" s="19">
        <f t="shared" si="75"/>
        <v>6</v>
      </c>
      <c r="K828" s="13">
        <f t="shared" si="76"/>
        <v>9.1525548142848398E-2</v>
      </c>
    </row>
    <row r="829" spans="2:11" x14ac:dyDescent="0.25">
      <c r="B829" s="23">
        <v>35</v>
      </c>
      <c r="C829" s="23">
        <v>824</v>
      </c>
      <c r="D829" s="44">
        <v>42039.32708333333</v>
      </c>
      <c r="E829" s="39" t="s">
        <v>103</v>
      </c>
      <c r="F829" s="47">
        <f t="shared" si="72"/>
        <v>0.7</v>
      </c>
      <c r="G829" s="10">
        <v>8.1</v>
      </c>
      <c r="H829" s="13">
        <f t="shared" si="73"/>
        <v>3.6210149999999994</v>
      </c>
      <c r="I829" s="16">
        <f t="shared" si="74"/>
        <v>6.3484049319423645</v>
      </c>
      <c r="J829" s="19">
        <f t="shared" si="75"/>
        <v>7</v>
      </c>
      <c r="K829" s="13">
        <f t="shared" si="76"/>
        <v>0.14806421994704388</v>
      </c>
    </row>
    <row r="830" spans="2:11" x14ac:dyDescent="0.25">
      <c r="B830" s="23">
        <v>35</v>
      </c>
      <c r="C830" s="23">
        <v>825</v>
      </c>
      <c r="D830" s="44">
        <v>42039.368750000001</v>
      </c>
      <c r="E830" s="39" t="s">
        <v>105</v>
      </c>
      <c r="F830" s="47">
        <f t="shared" si="72"/>
        <v>0.3</v>
      </c>
      <c r="G830" s="10">
        <v>6.9</v>
      </c>
      <c r="H830" s="13">
        <f t="shared" si="73"/>
        <v>3.0845683333333334</v>
      </c>
      <c r="I830" s="16">
        <f t="shared" si="74"/>
        <v>5.4079004975805338</v>
      </c>
      <c r="J830" s="19">
        <f t="shared" si="75"/>
        <v>6</v>
      </c>
      <c r="K830" s="13">
        <f t="shared" si="76"/>
        <v>9.1525548142848398E-2</v>
      </c>
    </row>
    <row r="831" spans="2:11" x14ac:dyDescent="0.25">
      <c r="B831" s="23">
        <v>35</v>
      </c>
      <c r="C831" s="23">
        <v>826</v>
      </c>
      <c r="D831" s="44">
        <v>42039.410416666666</v>
      </c>
      <c r="E831" s="39" t="s">
        <v>105</v>
      </c>
      <c r="F831" s="47">
        <f t="shared" si="72"/>
        <v>0.3</v>
      </c>
      <c r="G831" s="10">
        <v>9.2000000000000011</v>
      </c>
      <c r="H831" s="13">
        <f t="shared" si="73"/>
        <v>4.1127577777777784</v>
      </c>
      <c r="I831" s="16">
        <f t="shared" si="74"/>
        <v>7.2105339967740463</v>
      </c>
      <c r="J831" s="19">
        <f t="shared" si="75"/>
        <v>8</v>
      </c>
      <c r="K831" s="13">
        <f t="shared" si="76"/>
        <v>0.21694944744971473</v>
      </c>
    </row>
    <row r="832" spans="2:11" x14ac:dyDescent="0.25">
      <c r="B832" s="23">
        <v>35</v>
      </c>
      <c r="C832" s="23">
        <v>827</v>
      </c>
      <c r="D832" s="44">
        <v>42039.45208333333</v>
      </c>
      <c r="E832" s="39" t="s">
        <v>105</v>
      </c>
      <c r="F832" s="47">
        <f t="shared" si="72"/>
        <v>0.3</v>
      </c>
      <c r="G832" s="10">
        <v>5.8</v>
      </c>
      <c r="H832" s="13">
        <f t="shared" si="73"/>
        <v>2.5928255555555553</v>
      </c>
      <c r="I832" s="16">
        <f t="shared" si="74"/>
        <v>4.5457714327488539</v>
      </c>
      <c r="J832" s="19">
        <f t="shared" si="75"/>
        <v>5</v>
      </c>
      <c r="K832" s="13">
        <f t="shared" si="76"/>
        <v>5.4359949801215252E-2</v>
      </c>
    </row>
    <row r="833" spans="2:11" x14ac:dyDescent="0.25">
      <c r="B833" s="23">
        <v>35</v>
      </c>
      <c r="C833" s="23">
        <v>828</v>
      </c>
      <c r="D833" s="44">
        <v>42039.493750000001</v>
      </c>
      <c r="E833" s="39" t="s">
        <v>105</v>
      </c>
      <c r="F833" s="47">
        <f t="shared" si="72"/>
        <v>0.3</v>
      </c>
      <c r="G833" s="10">
        <v>3.5</v>
      </c>
      <c r="H833" s="13">
        <f t="shared" si="73"/>
        <v>1.5646361111111109</v>
      </c>
      <c r="I833" s="16">
        <f t="shared" si="74"/>
        <v>2.7431379335553427</v>
      </c>
      <c r="J833" s="19">
        <f t="shared" si="75"/>
        <v>3</v>
      </c>
      <c r="K833" s="13">
        <f t="shared" si="76"/>
        <v>1.1945358807900612E-2</v>
      </c>
    </row>
    <row r="834" spans="2:11" x14ac:dyDescent="0.25">
      <c r="B834" s="23">
        <v>35</v>
      </c>
      <c r="C834" s="23">
        <v>829</v>
      </c>
      <c r="D834" s="44">
        <v>42039.535416666666</v>
      </c>
      <c r="E834" s="39" t="s">
        <v>105</v>
      </c>
      <c r="F834" s="47">
        <f t="shared" si="72"/>
        <v>0.3</v>
      </c>
      <c r="G834" s="10">
        <v>8.1</v>
      </c>
      <c r="H834" s="13">
        <f t="shared" si="73"/>
        <v>3.6210149999999994</v>
      </c>
      <c r="I834" s="16">
        <f t="shared" si="74"/>
        <v>6.3484049319423645</v>
      </c>
      <c r="J834" s="19">
        <f t="shared" si="75"/>
        <v>7</v>
      </c>
      <c r="K834" s="13">
        <f t="shared" si="76"/>
        <v>0.14806421994704388</v>
      </c>
    </row>
    <row r="835" spans="2:11" x14ac:dyDescent="0.25">
      <c r="B835" s="23">
        <v>35</v>
      </c>
      <c r="C835" s="23">
        <v>830</v>
      </c>
      <c r="D835" s="44">
        <v>42039.57708333333</v>
      </c>
      <c r="E835" s="39" t="s">
        <v>103</v>
      </c>
      <c r="F835" s="47">
        <f t="shared" si="72"/>
        <v>0.7</v>
      </c>
      <c r="G835" s="10">
        <v>3.5</v>
      </c>
      <c r="H835" s="13">
        <f t="shared" si="73"/>
        <v>1.5646361111111109</v>
      </c>
      <c r="I835" s="16">
        <f t="shared" si="74"/>
        <v>2.7431379335553427</v>
      </c>
      <c r="J835" s="19">
        <f t="shared" si="75"/>
        <v>3</v>
      </c>
      <c r="K835" s="13">
        <f t="shared" si="76"/>
        <v>1.1945358807900612E-2</v>
      </c>
    </row>
    <row r="836" spans="2:11" x14ac:dyDescent="0.25">
      <c r="B836" s="23">
        <v>35</v>
      </c>
      <c r="C836" s="23">
        <v>831</v>
      </c>
      <c r="D836" s="44">
        <v>42039.618750000001</v>
      </c>
      <c r="E836" s="39" t="s">
        <v>104</v>
      </c>
      <c r="F836" s="47">
        <f t="shared" si="72"/>
        <v>0.5</v>
      </c>
      <c r="G836" s="10">
        <v>8.1</v>
      </c>
      <c r="H836" s="13">
        <f t="shared" si="73"/>
        <v>3.6210149999999994</v>
      </c>
      <c r="I836" s="16">
        <f t="shared" si="74"/>
        <v>6.3484049319423645</v>
      </c>
      <c r="J836" s="19">
        <f t="shared" si="75"/>
        <v>7</v>
      </c>
      <c r="K836" s="13">
        <f t="shared" si="76"/>
        <v>0.14806421994704388</v>
      </c>
    </row>
    <row r="837" spans="2:11" x14ac:dyDescent="0.25">
      <c r="B837" s="23">
        <v>35</v>
      </c>
      <c r="C837" s="23">
        <v>832</v>
      </c>
      <c r="D837" s="44">
        <v>42039.660416666666</v>
      </c>
      <c r="E837" s="39" t="s">
        <v>104</v>
      </c>
      <c r="F837" s="47">
        <f t="shared" si="72"/>
        <v>0.5</v>
      </c>
      <c r="G837" s="10">
        <v>6.9</v>
      </c>
      <c r="H837" s="13">
        <f t="shared" si="73"/>
        <v>3.0845683333333334</v>
      </c>
      <c r="I837" s="16">
        <f t="shared" si="74"/>
        <v>5.4079004975805338</v>
      </c>
      <c r="J837" s="19">
        <f t="shared" si="75"/>
        <v>6</v>
      </c>
      <c r="K837" s="13">
        <f t="shared" si="76"/>
        <v>9.1525548142848398E-2</v>
      </c>
    </row>
    <row r="838" spans="2:11" x14ac:dyDescent="0.25">
      <c r="B838" s="23">
        <v>35</v>
      </c>
      <c r="C838" s="23">
        <v>833</v>
      </c>
      <c r="D838" s="44">
        <v>42039.70208333333</v>
      </c>
      <c r="E838" s="39" t="s">
        <v>104</v>
      </c>
      <c r="F838" s="47">
        <f t="shared" ref="F838:F901" si="77">+VLOOKUP(E838,$R$6:$S$25,2,FALSE)</f>
        <v>0.5</v>
      </c>
      <c r="G838" s="10">
        <v>4.6000000000000005</v>
      </c>
      <c r="H838" s="13">
        <f t="shared" ref="H838:H901" si="78">+G838*1609.34/3600</f>
        <v>2.0563788888888892</v>
      </c>
      <c r="I838" s="16">
        <f t="shared" ref="I838:I901" si="79">H838*(8^0.27)</f>
        <v>3.6052669983870231</v>
      </c>
      <c r="J838" s="19">
        <f t="shared" ref="J838:J901" si="80">IF(AND(I838&gt;=0,I838&lt;1),1,IF(AND(I838&gt;=1,I838&lt;2),2,IF(AND(I838&gt;=2,I838&lt;3),3,IF(AND(I838&gt;=3,I838&lt;4),4,IF(AND(I838&gt;=4,I838&lt;5),5,IF(AND(I838&gt;=5,I838&lt;6),6,IF(AND(I838&gt;=6,I838&lt;7),7,IF(AND(I838&gt;=7,I838&lt;8),8,IF(AND(I838&gt;=8,I838&lt;9),9,IF(AND(I838&gt;=9,I838&lt;10),10,IF(AND(I838&gt;=10,I838&lt;11),11,IF(AND(I838&gt;=11,I838&lt;12),12,IF(AND(I838&gt;=12,I838&lt;13),13,IF(AND(I838&gt;=13,I838&lt;14),14,IF(AND(I838&gt;=14,I838&lt;15),15,IF(AND(I838&gt;=15,I838&lt;25),16,IF(I838&gt;25,17,0)))))))))))))))))</f>
        <v>4</v>
      </c>
      <c r="K838" s="13">
        <f t="shared" ref="K838:K901" si="81">MIN((I838/$L$5)^3*$K$5,$K$5)</f>
        <v>2.7118680931214341E-2</v>
      </c>
    </row>
    <row r="839" spans="2:11" x14ac:dyDescent="0.25">
      <c r="B839" s="23">
        <v>35</v>
      </c>
      <c r="C839" s="23">
        <v>834</v>
      </c>
      <c r="D839" s="44">
        <v>42039.743750000001</v>
      </c>
      <c r="E839" s="39" t="s">
        <v>102</v>
      </c>
      <c r="F839" s="47">
        <f t="shared" si="77"/>
        <v>1</v>
      </c>
      <c r="G839" s="10">
        <v>4.6000000000000005</v>
      </c>
      <c r="H839" s="13">
        <f t="shared" si="78"/>
        <v>2.0563788888888892</v>
      </c>
      <c r="I839" s="16">
        <f t="shared" si="79"/>
        <v>3.6052669983870231</v>
      </c>
      <c r="J839" s="19">
        <f t="shared" si="80"/>
        <v>4</v>
      </c>
      <c r="K839" s="13">
        <f t="shared" si="81"/>
        <v>2.7118680931214341E-2</v>
      </c>
    </row>
    <row r="840" spans="2:11" x14ac:dyDescent="0.25">
      <c r="B840" s="23">
        <v>35</v>
      </c>
      <c r="C840" s="23">
        <v>835</v>
      </c>
      <c r="D840" s="44">
        <v>42039.785416666666</v>
      </c>
      <c r="E840" s="39" t="s">
        <v>102</v>
      </c>
      <c r="F840" s="47">
        <f t="shared" si="77"/>
        <v>1</v>
      </c>
      <c r="G840" s="10">
        <v>4.6000000000000005</v>
      </c>
      <c r="H840" s="13">
        <f t="shared" si="78"/>
        <v>2.0563788888888892</v>
      </c>
      <c r="I840" s="16">
        <f t="shared" si="79"/>
        <v>3.6052669983870231</v>
      </c>
      <c r="J840" s="19">
        <f t="shared" si="80"/>
        <v>4</v>
      </c>
      <c r="K840" s="13">
        <f t="shared" si="81"/>
        <v>2.7118680931214341E-2</v>
      </c>
    </row>
    <row r="841" spans="2:11" x14ac:dyDescent="0.25">
      <c r="B841" s="23">
        <v>35</v>
      </c>
      <c r="C841" s="23">
        <v>836</v>
      </c>
      <c r="D841" s="44">
        <v>42039.82708333333</v>
      </c>
      <c r="E841" s="39" t="s">
        <v>102</v>
      </c>
      <c r="F841" s="47">
        <f t="shared" si="77"/>
        <v>1</v>
      </c>
      <c r="G841" s="10">
        <v>8.1</v>
      </c>
      <c r="H841" s="13">
        <f t="shared" si="78"/>
        <v>3.6210149999999994</v>
      </c>
      <c r="I841" s="16">
        <f t="shared" si="79"/>
        <v>6.3484049319423645</v>
      </c>
      <c r="J841" s="19">
        <f t="shared" si="80"/>
        <v>7</v>
      </c>
      <c r="K841" s="13">
        <f t="shared" si="81"/>
        <v>0.14806421994704388</v>
      </c>
    </row>
    <row r="842" spans="2:11" x14ac:dyDescent="0.25">
      <c r="B842" s="23">
        <v>35</v>
      </c>
      <c r="C842" s="23">
        <v>837</v>
      </c>
      <c r="D842" s="44">
        <v>42039.868750000001</v>
      </c>
      <c r="E842" s="39" t="s">
        <v>104</v>
      </c>
      <c r="F842" s="47">
        <f t="shared" si="77"/>
        <v>0.5</v>
      </c>
      <c r="G842" s="10">
        <v>9.6999999999999993</v>
      </c>
      <c r="H842" s="13">
        <f t="shared" si="78"/>
        <v>4.3362772222222219</v>
      </c>
      <c r="I842" s="16">
        <f t="shared" si="79"/>
        <v>7.6024108444248073</v>
      </c>
      <c r="J842" s="19">
        <f t="shared" si="80"/>
        <v>8</v>
      </c>
      <c r="K842" s="13">
        <f t="shared" si="81"/>
        <v>0.25427886785499881</v>
      </c>
    </row>
    <row r="843" spans="2:11" x14ac:dyDescent="0.25">
      <c r="B843" s="23">
        <v>35</v>
      </c>
      <c r="C843" s="23">
        <v>838</v>
      </c>
      <c r="D843" s="44">
        <v>42039.910416666666</v>
      </c>
      <c r="E843" s="39" t="s">
        <v>104</v>
      </c>
      <c r="F843" s="47">
        <f t="shared" si="77"/>
        <v>0.5</v>
      </c>
      <c r="G843" s="10">
        <v>9.6999999999999993</v>
      </c>
      <c r="H843" s="13">
        <f t="shared" si="78"/>
        <v>4.3362772222222219</v>
      </c>
      <c r="I843" s="16">
        <f t="shared" si="79"/>
        <v>7.6024108444248073</v>
      </c>
      <c r="J843" s="19">
        <f t="shared" si="80"/>
        <v>8</v>
      </c>
      <c r="K843" s="13">
        <f t="shared" si="81"/>
        <v>0.25427886785499881</v>
      </c>
    </row>
    <row r="844" spans="2:11" x14ac:dyDescent="0.25">
      <c r="B844" s="23">
        <v>35</v>
      </c>
      <c r="C844" s="23">
        <v>839</v>
      </c>
      <c r="D844" s="44">
        <v>42039.95208333333</v>
      </c>
      <c r="E844" s="39" t="s">
        <v>103</v>
      </c>
      <c r="F844" s="47">
        <f t="shared" si="77"/>
        <v>0.7</v>
      </c>
      <c r="G844" s="10">
        <v>8.1</v>
      </c>
      <c r="H844" s="13">
        <f t="shared" si="78"/>
        <v>3.6210149999999994</v>
      </c>
      <c r="I844" s="16">
        <f t="shared" si="79"/>
        <v>6.3484049319423645</v>
      </c>
      <c r="J844" s="19">
        <f t="shared" si="80"/>
        <v>7</v>
      </c>
      <c r="K844" s="13">
        <f t="shared" si="81"/>
        <v>0.14806421994704388</v>
      </c>
    </row>
    <row r="845" spans="2:11" x14ac:dyDescent="0.25">
      <c r="B845" s="23">
        <v>35</v>
      </c>
      <c r="C845" s="23">
        <v>840</v>
      </c>
      <c r="D845" s="44">
        <v>42039.993750000001</v>
      </c>
      <c r="E845" s="39" t="s">
        <v>105</v>
      </c>
      <c r="F845" s="47">
        <f t="shared" si="77"/>
        <v>0.3</v>
      </c>
      <c r="G845" s="10">
        <v>4.6000000000000005</v>
      </c>
      <c r="H845" s="13">
        <f t="shared" si="78"/>
        <v>2.0563788888888892</v>
      </c>
      <c r="I845" s="16">
        <f t="shared" si="79"/>
        <v>3.6052669983870231</v>
      </c>
      <c r="J845" s="19">
        <f t="shared" si="80"/>
        <v>4</v>
      </c>
      <c r="K845" s="13">
        <f t="shared" si="81"/>
        <v>2.7118680931214341E-2</v>
      </c>
    </row>
    <row r="846" spans="2:11" x14ac:dyDescent="0.25">
      <c r="B846" s="23">
        <v>36</v>
      </c>
      <c r="C846" s="23">
        <v>841</v>
      </c>
      <c r="D846" s="44">
        <v>42040.035416666666</v>
      </c>
      <c r="E846" s="39" t="s">
        <v>105</v>
      </c>
      <c r="F846" s="47">
        <f t="shared" si="77"/>
        <v>0.3</v>
      </c>
      <c r="G846" s="10">
        <v>5.8</v>
      </c>
      <c r="H846" s="13">
        <f t="shared" si="78"/>
        <v>2.5928255555555553</v>
      </c>
      <c r="I846" s="16">
        <f t="shared" si="79"/>
        <v>4.5457714327488539</v>
      </c>
      <c r="J846" s="19">
        <f t="shared" si="80"/>
        <v>5</v>
      </c>
      <c r="K846" s="13">
        <f t="shared" si="81"/>
        <v>5.4359949801215252E-2</v>
      </c>
    </row>
    <row r="847" spans="2:11" x14ac:dyDescent="0.25">
      <c r="B847" s="23">
        <v>36</v>
      </c>
      <c r="C847" s="23">
        <v>842</v>
      </c>
      <c r="D847" s="44">
        <v>42040.07708333333</v>
      </c>
      <c r="E847" s="39" t="s">
        <v>103</v>
      </c>
      <c r="F847" s="47">
        <f t="shared" si="77"/>
        <v>0.7</v>
      </c>
      <c r="G847" s="10">
        <v>6.9</v>
      </c>
      <c r="H847" s="13">
        <f t="shared" si="78"/>
        <v>3.0845683333333334</v>
      </c>
      <c r="I847" s="16">
        <f t="shared" si="79"/>
        <v>5.4079004975805338</v>
      </c>
      <c r="J847" s="19">
        <f t="shared" si="80"/>
        <v>6</v>
      </c>
      <c r="K847" s="13">
        <f t="shared" si="81"/>
        <v>9.1525548142848398E-2</v>
      </c>
    </row>
    <row r="848" spans="2:11" x14ac:dyDescent="0.25">
      <c r="B848" s="23">
        <v>36</v>
      </c>
      <c r="C848" s="23">
        <v>843</v>
      </c>
      <c r="D848" s="44">
        <v>42040.118750000001</v>
      </c>
      <c r="E848" s="39" t="s">
        <v>104</v>
      </c>
      <c r="F848" s="47">
        <f t="shared" si="77"/>
        <v>0.5</v>
      </c>
      <c r="G848" s="10">
        <v>9.6999999999999993</v>
      </c>
      <c r="H848" s="13">
        <f t="shared" si="78"/>
        <v>4.3362772222222219</v>
      </c>
      <c r="I848" s="16">
        <f t="shared" si="79"/>
        <v>7.6024108444248073</v>
      </c>
      <c r="J848" s="19">
        <f t="shared" si="80"/>
        <v>8</v>
      </c>
      <c r="K848" s="13">
        <f t="shared" si="81"/>
        <v>0.25427886785499881</v>
      </c>
    </row>
    <row r="849" spans="2:11" x14ac:dyDescent="0.25">
      <c r="B849" s="23">
        <v>36</v>
      </c>
      <c r="C849" s="23">
        <v>844</v>
      </c>
      <c r="D849" s="44">
        <v>42040.160416666666</v>
      </c>
      <c r="E849" s="39" t="s">
        <v>104</v>
      </c>
      <c r="F849" s="47">
        <f t="shared" si="77"/>
        <v>0.5</v>
      </c>
      <c r="G849" s="10">
        <v>3.5</v>
      </c>
      <c r="H849" s="13">
        <f t="shared" si="78"/>
        <v>1.5646361111111109</v>
      </c>
      <c r="I849" s="16">
        <f t="shared" si="79"/>
        <v>2.7431379335553427</v>
      </c>
      <c r="J849" s="19">
        <f t="shared" si="80"/>
        <v>3</v>
      </c>
      <c r="K849" s="13">
        <f t="shared" si="81"/>
        <v>1.1945358807900612E-2</v>
      </c>
    </row>
    <row r="850" spans="2:11" x14ac:dyDescent="0.25">
      <c r="B850" s="23">
        <v>36</v>
      </c>
      <c r="C850" s="23">
        <v>845</v>
      </c>
      <c r="D850" s="44">
        <v>42040.20208333333</v>
      </c>
      <c r="E850" s="39" t="s">
        <v>104</v>
      </c>
      <c r="F850" s="47">
        <f t="shared" si="77"/>
        <v>0.5</v>
      </c>
      <c r="G850" s="10">
        <v>4.6000000000000005</v>
      </c>
      <c r="H850" s="13">
        <f t="shared" si="78"/>
        <v>2.0563788888888892</v>
      </c>
      <c r="I850" s="16">
        <f t="shared" si="79"/>
        <v>3.6052669983870231</v>
      </c>
      <c r="J850" s="19">
        <f t="shared" si="80"/>
        <v>4</v>
      </c>
      <c r="K850" s="13">
        <f t="shared" si="81"/>
        <v>2.7118680931214341E-2</v>
      </c>
    </row>
    <row r="851" spans="2:11" x14ac:dyDescent="0.25">
      <c r="B851" s="23">
        <v>36</v>
      </c>
      <c r="C851" s="23">
        <v>846</v>
      </c>
      <c r="D851" s="44">
        <v>42040.243750000001</v>
      </c>
      <c r="E851" s="39" t="s">
        <v>104</v>
      </c>
      <c r="F851" s="47">
        <f t="shared" si="77"/>
        <v>0.5</v>
      </c>
      <c r="G851" s="10">
        <v>6.9</v>
      </c>
      <c r="H851" s="13">
        <f t="shared" si="78"/>
        <v>3.0845683333333334</v>
      </c>
      <c r="I851" s="16">
        <f t="shared" si="79"/>
        <v>5.4079004975805338</v>
      </c>
      <c r="J851" s="19">
        <f t="shared" si="80"/>
        <v>6</v>
      </c>
      <c r="K851" s="13">
        <f t="shared" si="81"/>
        <v>9.1525548142848398E-2</v>
      </c>
    </row>
    <row r="852" spans="2:11" x14ac:dyDescent="0.25">
      <c r="B852" s="23">
        <v>36</v>
      </c>
      <c r="C852" s="23">
        <v>847</v>
      </c>
      <c r="D852" s="44">
        <v>42040.285416666666</v>
      </c>
      <c r="E852" s="39" t="s">
        <v>104</v>
      </c>
      <c r="F852" s="47">
        <f t="shared" si="77"/>
        <v>0.5</v>
      </c>
      <c r="G852" s="10">
        <v>4.6000000000000005</v>
      </c>
      <c r="H852" s="13">
        <f t="shared" si="78"/>
        <v>2.0563788888888892</v>
      </c>
      <c r="I852" s="16">
        <f t="shared" si="79"/>
        <v>3.6052669983870231</v>
      </c>
      <c r="J852" s="19">
        <f t="shared" si="80"/>
        <v>4</v>
      </c>
      <c r="K852" s="13">
        <f t="shared" si="81"/>
        <v>2.7118680931214341E-2</v>
      </c>
    </row>
    <row r="853" spans="2:11" x14ac:dyDescent="0.25">
      <c r="B853" s="23">
        <v>36</v>
      </c>
      <c r="C853" s="23">
        <v>848</v>
      </c>
      <c r="D853" s="44">
        <v>42040.32708333333</v>
      </c>
      <c r="E853" s="39" t="s">
        <v>104</v>
      </c>
      <c r="F853" s="47">
        <f t="shared" si="77"/>
        <v>0.5</v>
      </c>
      <c r="G853" s="10">
        <v>3.5</v>
      </c>
      <c r="H853" s="13">
        <f t="shared" si="78"/>
        <v>1.5646361111111109</v>
      </c>
      <c r="I853" s="16">
        <f t="shared" si="79"/>
        <v>2.7431379335553427</v>
      </c>
      <c r="J853" s="19">
        <f t="shared" si="80"/>
        <v>3</v>
      </c>
      <c r="K853" s="13">
        <f t="shared" si="81"/>
        <v>1.1945358807900612E-2</v>
      </c>
    </row>
    <row r="854" spans="2:11" x14ac:dyDescent="0.25">
      <c r="B854" s="23">
        <v>36</v>
      </c>
      <c r="C854" s="23">
        <v>849</v>
      </c>
      <c r="D854" s="44">
        <v>42040.368750000001</v>
      </c>
      <c r="E854" s="39" t="s">
        <v>104</v>
      </c>
      <c r="F854" s="47">
        <f t="shared" si="77"/>
        <v>0.5</v>
      </c>
      <c r="G854" s="10">
        <v>3.5</v>
      </c>
      <c r="H854" s="13">
        <f t="shared" si="78"/>
        <v>1.5646361111111109</v>
      </c>
      <c r="I854" s="16">
        <f t="shared" si="79"/>
        <v>2.7431379335553427</v>
      </c>
      <c r="J854" s="19">
        <f t="shared" si="80"/>
        <v>3</v>
      </c>
      <c r="K854" s="13">
        <f t="shared" si="81"/>
        <v>1.1945358807900612E-2</v>
      </c>
    </row>
    <row r="855" spans="2:11" x14ac:dyDescent="0.25">
      <c r="B855" s="23">
        <v>36</v>
      </c>
      <c r="C855" s="23">
        <v>850</v>
      </c>
      <c r="D855" s="44">
        <v>42040.410416666666</v>
      </c>
      <c r="E855" s="39" t="s">
        <v>104</v>
      </c>
      <c r="F855" s="47">
        <f t="shared" si="77"/>
        <v>0.5</v>
      </c>
      <c r="G855" s="10">
        <v>6.9</v>
      </c>
      <c r="H855" s="13">
        <f t="shared" si="78"/>
        <v>3.0845683333333334</v>
      </c>
      <c r="I855" s="16">
        <f t="shared" si="79"/>
        <v>5.4079004975805338</v>
      </c>
      <c r="J855" s="19">
        <f t="shared" si="80"/>
        <v>6</v>
      </c>
      <c r="K855" s="13">
        <f t="shared" si="81"/>
        <v>9.1525548142848398E-2</v>
      </c>
    </row>
    <row r="856" spans="2:11" x14ac:dyDescent="0.25">
      <c r="B856" s="23">
        <v>36</v>
      </c>
      <c r="C856" s="23">
        <v>851</v>
      </c>
      <c r="D856" s="44">
        <v>42040.45208333333</v>
      </c>
      <c r="E856" s="39" t="s">
        <v>104</v>
      </c>
      <c r="F856" s="47">
        <f t="shared" si="77"/>
        <v>0.5</v>
      </c>
      <c r="G856" s="10">
        <v>4.6000000000000005</v>
      </c>
      <c r="H856" s="13">
        <f t="shared" si="78"/>
        <v>2.0563788888888892</v>
      </c>
      <c r="I856" s="16">
        <f t="shared" si="79"/>
        <v>3.6052669983870231</v>
      </c>
      <c r="J856" s="19">
        <f t="shared" si="80"/>
        <v>4</v>
      </c>
      <c r="K856" s="13">
        <f t="shared" si="81"/>
        <v>2.7118680931214341E-2</v>
      </c>
    </row>
    <row r="857" spans="2:11" x14ac:dyDescent="0.25">
      <c r="B857" s="23">
        <v>36</v>
      </c>
      <c r="C857" s="23">
        <v>852</v>
      </c>
      <c r="D857" s="44">
        <v>42040.493750000001</v>
      </c>
      <c r="E857" s="39" t="s">
        <v>104</v>
      </c>
      <c r="F857" s="47">
        <f t="shared" si="77"/>
        <v>0.5</v>
      </c>
      <c r="G857" s="10">
        <v>10.4</v>
      </c>
      <c r="H857" s="13">
        <f t="shared" si="78"/>
        <v>4.649204444444444</v>
      </c>
      <c r="I857" s="16">
        <f t="shared" si="79"/>
        <v>8.1510384311358752</v>
      </c>
      <c r="J857" s="19">
        <f t="shared" si="80"/>
        <v>9</v>
      </c>
      <c r="K857" s="13">
        <f t="shared" si="81"/>
        <v>0.31339717994379734</v>
      </c>
    </row>
    <row r="858" spans="2:11" x14ac:dyDescent="0.25">
      <c r="B858" s="23">
        <v>36</v>
      </c>
      <c r="C858" s="23">
        <v>853</v>
      </c>
      <c r="D858" s="44">
        <v>42040.535416666666</v>
      </c>
      <c r="E858" s="39" t="s">
        <v>103</v>
      </c>
      <c r="F858" s="47">
        <f t="shared" si="77"/>
        <v>0.7</v>
      </c>
      <c r="G858" s="10">
        <v>9.2000000000000011</v>
      </c>
      <c r="H858" s="13">
        <f t="shared" si="78"/>
        <v>4.1127577777777784</v>
      </c>
      <c r="I858" s="16">
        <f t="shared" si="79"/>
        <v>7.2105339967740463</v>
      </c>
      <c r="J858" s="19">
        <f t="shared" si="80"/>
        <v>8</v>
      </c>
      <c r="K858" s="13">
        <f t="shared" si="81"/>
        <v>0.21694944744971473</v>
      </c>
    </row>
    <row r="859" spans="2:11" x14ac:dyDescent="0.25">
      <c r="B859" s="23">
        <v>36</v>
      </c>
      <c r="C859" s="23">
        <v>854</v>
      </c>
      <c r="D859" s="44">
        <v>42040.57708333333</v>
      </c>
      <c r="E859" s="39" t="s">
        <v>105</v>
      </c>
      <c r="F859" s="47">
        <f t="shared" si="77"/>
        <v>0.3</v>
      </c>
      <c r="G859" s="10">
        <v>4.6000000000000005</v>
      </c>
      <c r="H859" s="13">
        <f t="shared" si="78"/>
        <v>2.0563788888888892</v>
      </c>
      <c r="I859" s="16">
        <f t="shared" si="79"/>
        <v>3.6052669983870231</v>
      </c>
      <c r="J859" s="19">
        <f t="shared" si="80"/>
        <v>4</v>
      </c>
      <c r="K859" s="13">
        <f t="shared" si="81"/>
        <v>2.7118680931214341E-2</v>
      </c>
    </row>
    <row r="860" spans="2:11" x14ac:dyDescent="0.25">
      <c r="B860" s="23">
        <v>36</v>
      </c>
      <c r="C860" s="23">
        <v>855</v>
      </c>
      <c r="D860" s="44">
        <v>42040.618750000001</v>
      </c>
      <c r="E860" s="39" t="s">
        <v>105</v>
      </c>
      <c r="F860" s="47">
        <f t="shared" si="77"/>
        <v>0.3</v>
      </c>
      <c r="G860" s="10">
        <v>3.5</v>
      </c>
      <c r="H860" s="13">
        <f t="shared" si="78"/>
        <v>1.5646361111111109</v>
      </c>
      <c r="I860" s="16">
        <f t="shared" si="79"/>
        <v>2.7431379335553427</v>
      </c>
      <c r="J860" s="19">
        <f t="shared" si="80"/>
        <v>3</v>
      </c>
      <c r="K860" s="13">
        <f t="shared" si="81"/>
        <v>1.1945358807900612E-2</v>
      </c>
    </row>
    <row r="861" spans="2:11" x14ac:dyDescent="0.25">
      <c r="B861" s="23">
        <v>36</v>
      </c>
      <c r="C861" s="23">
        <v>856</v>
      </c>
      <c r="D861" s="44">
        <v>42040.660416666666</v>
      </c>
      <c r="E861" s="39" t="s">
        <v>105</v>
      </c>
      <c r="F861" s="47">
        <f t="shared" si="77"/>
        <v>0.3</v>
      </c>
      <c r="G861" s="10">
        <v>9.6999999999999993</v>
      </c>
      <c r="H861" s="13">
        <f t="shared" si="78"/>
        <v>4.3362772222222219</v>
      </c>
      <c r="I861" s="16">
        <f t="shared" si="79"/>
        <v>7.6024108444248073</v>
      </c>
      <c r="J861" s="19">
        <f t="shared" si="80"/>
        <v>8</v>
      </c>
      <c r="K861" s="13">
        <f t="shared" si="81"/>
        <v>0.25427886785499881</v>
      </c>
    </row>
    <row r="862" spans="2:11" x14ac:dyDescent="0.25">
      <c r="B862" s="23">
        <v>36</v>
      </c>
      <c r="C862" s="23">
        <v>857</v>
      </c>
      <c r="D862" s="44">
        <v>42040.70208333333</v>
      </c>
      <c r="E862" s="39" t="s">
        <v>105</v>
      </c>
      <c r="F862" s="47">
        <f t="shared" si="77"/>
        <v>0.3</v>
      </c>
      <c r="G862" s="10">
        <v>9.6999999999999993</v>
      </c>
      <c r="H862" s="13">
        <f t="shared" si="78"/>
        <v>4.3362772222222219</v>
      </c>
      <c r="I862" s="16">
        <f t="shared" si="79"/>
        <v>7.6024108444248073</v>
      </c>
      <c r="J862" s="19">
        <f t="shared" si="80"/>
        <v>8</v>
      </c>
      <c r="K862" s="13">
        <f t="shared" si="81"/>
        <v>0.25427886785499881</v>
      </c>
    </row>
    <row r="863" spans="2:11" x14ac:dyDescent="0.25">
      <c r="B863" s="23">
        <v>36</v>
      </c>
      <c r="C863" s="23">
        <v>858</v>
      </c>
      <c r="D863" s="44">
        <v>42040.743750000001</v>
      </c>
      <c r="E863" s="39" t="s">
        <v>105</v>
      </c>
      <c r="F863" s="47">
        <f t="shared" si="77"/>
        <v>0.3</v>
      </c>
      <c r="G863" s="10">
        <v>9.6999999999999993</v>
      </c>
      <c r="H863" s="13">
        <f t="shared" si="78"/>
        <v>4.3362772222222219</v>
      </c>
      <c r="I863" s="16">
        <f t="shared" si="79"/>
        <v>7.6024108444248073</v>
      </c>
      <c r="J863" s="19">
        <f t="shared" si="80"/>
        <v>8</v>
      </c>
      <c r="K863" s="13">
        <f t="shared" si="81"/>
        <v>0.25427886785499881</v>
      </c>
    </row>
    <row r="864" spans="2:11" x14ac:dyDescent="0.25">
      <c r="B864" s="23">
        <v>36</v>
      </c>
      <c r="C864" s="23">
        <v>859</v>
      </c>
      <c r="D864" s="44">
        <v>42040.785416666666</v>
      </c>
      <c r="E864" s="39" t="s">
        <v>105</v>
      </c>
      <c r="F864" s="47">
        <f t="shared" si="77"/>
        <v>0.3</v>
      </c>
      <c r="G864" s="10">
        <v>5.8</v>
      </c>
      <c r="H864" s="13">
        <f t="shared" si="78"/>
        <v>2.5928255555555553</v>
      </c>
      <c r="I864" s="16">
        <f t="shared" si="79"/>
        <v>4.5457714327488539</v>
      </c>
      <c r="J864" s="19">
        <f t="shared" si="80"/>
        <v>5</v>
      </c>
      <c r="K864" s="13">
        <f t="shared" si="81"/>
        <v>5.4359949801215252E-2</v>
      </c>
    </row>
    <row r="865" spans="2:11" x14ac:dyDescent="0.25">
      <c r="B865" s="23">
        <v>36</v>
      </c>
      <c r="C865" s="23">
        <v>860</v>
      </c>
      <c r="D865" s="44">
        <v>42040.82708333333</v>
      </c>
      <c r="E865" s="39" t="s">
        <v>105</v>
      </c>
      <c r="F865" s="47">
        <f t="shared" si="77"/>
        <v>0.3</v>
      </c>
      <c r="G865" s="10">
        <v>3.5</v>
      </c>
      <c r="H865" s="13">
        <f t="shared" si="78"/>
        <v>1.5646361111111109</v>
      </c>
      <c r="I865" s="16">
        <f t="shared" si="79"/>
        <v>2.7431379335553427</v>
      </c>
      <c r="J865" s="19">
        <f t="shared" si="80"/>
        <v>3</v>
      </c>
      <c r="K865" s="13">
        <f t="shared" si="81"/>
        <v>1.1945358807900612E-2</v>
      </c>
    </row>
    <row r="866" spans="2:11" x14ac:dyDescent="0.25">
      <c r="B866" s="23">
        <v>36</v>
      </c>
      <c r="C866" s="23">
        <v>861</v>
      </c>
      <c r="D866" s="44">
        <v>42040.868750000001</v>
      </c>
      <c r="E866" s="39" t="s">
        <v>105</v>
      </c>
      <c r="F866" s="47">
        <f t="shared" si="77"/>
        <v>0.3</v>
      </c>
      <c r="G866" s="10">
        <v>5.8</v>
      </c>
      <c r="H866" s="13">
        <f t="shared" si="78"/>
        <v>2.5928255555555553</v>
      </c>
      <c r="I866" s="16">
        <f t="shared" si="79"/>
        <v>4.5457714327488539</v>
      </c>
      <c r="J866" s="19">
        <f t="shared" si="80"/>
        <v>5</v>
      </c>
      <c r="K866" s="13">
        <f t="shared" si="81"/>
        <v>5.4359949801215252E-2</v>
      </c>
    </row>
    <row r="867" spans="2:11" x14ac:dyDescent="0.25">
      <c r="B867" s="23">
        <v>36</v>
      </c>
      <c r="C867" s="23">
        <v>862</v>
      </c>
      <c r="D867" s="44">
        <v>42040.910416666666</v>
      </c>
      <c r="E867" s="39" t="s">
        <v>103</v>
      </c>
      <c r="F867" s="47">
        <f t="shared" si="77"/>
        <v>0.7</v>
      </c>
      <c r="G867" s="10">
        <v>9.6999999999999993</v>
      </c>
      <c r="H867" s="13">
        <f t="shared" si="78"/>
        <v>4.3362772222222219</v>
      </c>
      <c r="I867" s="16">
        <f t="shared" si="79"/>
        <v>7.6024108444248073</v>
      </c>
      <c r="J867" s="19">
        <f t="shared" si="80"/>
        <v>8</v>
      </c>
      <c r="K867" s="13">
        <f t="shared" si="81"/>
        <v>0.25427886785499881</v>
      </c>
    </row>
    <row r="868" spans="2:11" x14ac:dyDescent="0.25">
      <c r="B868" s="23">
        <v>36</v>
      </c>
      <c r="C868" s="23">
        <v>863</v>
      </c>
      <c r="D868" s="44">
        <v>42040.95208333333</v>
      </c>
      <c r="E868" s="39" t="s">
        <v>104</v>
      </c>
      <c r="F868" s="47">
        <f t="shared" si="77"/>
        <v>0.5</v>
      </c>
      <c r="G868" s="10">
        <v>3.5</v>
      </c>
      <c r="H868" s="13">
        <f t="shared" si="78"/>
        <v>1.5646361111111109</v>
      </c>
      <c r="I868" s="16">
        <f t="shared" si="79"/>
        <v>2.7431379335553427</v>
      </c>
      <c r="J868" s="19">
        <f t="shared" si="80"/>
        <v>3</v>
      </c>
      <c r="K868" s="13">
        <f t="shared" si="81"/>
        <v>1.1945358807900612E-2</v>
      </c>
    </row>
    <row r="869" spans="2:11" x14ac:dyDescent="0.25">
      <c r="B869" s="23">
        <v>36</v>
      </c>
      <c r="C869" s="23">
        <v>864</v>
      </c>
      <c r="D869" s="44">
        <v>42040.993750000001</v>
      </c>
      <c r="E869" s="39" t="s">
        <v>102</v>
      </c>
      <c r="F869" s="47">
        <f t="shared" si="77"/>
        <v>1</v>
      </c>
      <c r="G869" s="10">
        <v>3.5</v>
      </c>
      <c r="H869" s="13">
        <f t="shared" si="78"/>
        <v>1.5646361111111109</v>
      </c>
      <c r="I869" s="16">
        <f t="shared" si="79"/>
        <v>2.7431379335553427</v>
      </c>
      <c r="J869" s="19">
        <f t="shared" si="80"/>
        <v>3</v>
      </c>
      <c r="K869" s="13">
        <f t="shared" si="81"/>
        <v>1.1945358807900612E-2</v>
      </c>
    </row>
    <row r="870" spans="2:11" x14ac:dyDescent="0.25">
      <c r="B870" s="23">
        <v>37</v>
      </c>
      <c r="C870" s="23">
        <v>865</v>
      </c>
      <c r="D870" s="44">
        <v>42041.035416666666</v>
      </c>
      <c r="E870" s="39" t="s">
        <v>102</v>
      </c>
      <c r="F870" s="47">
        <f t="shared" si="77"/>
        <v>1</v>
      </c>
      <c r="G870" s="10">
        <v>4.6000000000000005</v>
      </c>
      <c r="H870" s="13">
        <f t="shared" si="78"/>
        <v>2.0563788888888892</v>
      </c>
      <c r="I870" s="16">
        <f t="shared" si="79"/>
        <v>3.6052669983870231</v>
      </c>
      <c r="J870" s="19">
        <f t="shared" si="80"/>
        <v>4</v>
      </c>
      <c r="K870" s="13">
        <f t="shared" si="81"/>
        <v>2.7118680931214341E-2</v>
      </c>
    </row>
    <row r="871" spans="2:11" x14ac:dyDescent="0.25">
      <c r="B871" s="23">
        <v>37</v>
      </c>
      <c r="C871" s="23">
        <v>866</v>
      </c>
      <c r="D871" s="44">
        <v>42041.07708333333</v>
      </c>
      <c r="E871" s="39" t="s">
        <v>104</v>
      </c>
      <c r="F871" s="47">
        <f t="shared" si="77"/>
        <v>0.5</v>
      </c>
      <c r="G871" s="10">
        <v>6.9</v>
      </c>
      <c r="H871" s="13">
        <f t="shared" si="78"/>
        <v>3.0845683333333334</v>
      </c>
      <c r="I871" s="16">
        <f t="shared" si="79"/>
        <v>5.4079004975805338</v>
      </c>
      <c r="J871" s="19">
        <f t="shared" si="80"/>
        <v>6</v>
      </c>
      <c r="K871" s="13">
        <f t="shared" si="81"/>
        <v>9.1525548142848398E-2</v>
      </c>
    </row>
    <row r="872" spans="2:11" x14ac:dyDescent="0.25">
      <c r="B872" s="23">
        <v>37</v>
      </c>
      <c r="C872" s="23">
        <v>867</v>
      </c>
      <c r="D872" s="44">
        <v>42041.118750000001</v>
      </c>
      <c r="E872" s="39" t="s">
        <v>104</v>
      </c>
      <c r="F872" s="47">
        <f t="shared" si="77"/>
        <v>0.5</v>
      </c>
      <c r="G872" s="10">
        <v>5.8</v>
      </c>
      <c r="H872" s="13">
        <f t="shared" si="78"/>
        <v>2.5928255555555553</v>
      </c>
      <c r="I872" s="16">
        <f t="shared" si="79"/>
        <v>4.5457714327488539</v>
      </c>
      <c r="J872" s="19">
        <f t="shared" si="80"/>
        <v>5</v>
      </c>
      <c r="K872" s="13">
        <f t="shared" si="81"/>
        <v>5.4359949801215252E-2</v>
      </c>
    </row>
    <row r="873" spans="2:11" x14ac:dyDescent="0.25">
      <c r="B873" s="23">
        <v>37</v>
      </c>
      <c r="C873" s="23">
        <v>868</v>
      </c>
      <c r="D873" s="44">
        <v>42041.160416666666</v>
      </c>
      <c r="E873" s="39" t="s">
        <v>102</v>
      </c>
      <c r="F873" s="47">
        <f t="shared" si="77"/>
        <v>1</v>
      </c>
      <c r="G873" s="10">
        <v>5.8</v>
      </c>
      <c r="H873" s="13">
        <f t="shared" si="78"/>
        <v>2.5928255555555553</v>
      </c>
      <c r="I873" s="16">
        <f t="shared" si="79"/>
        <v>4.5457714327488539</v>
      </c>
      <c r="J873" s="19">
        <f t="shared" si="80"/>
        <v>5</v>
      </c>
      <c r="K873" s="13">
        <f t="shared" si="81"/>
        <v>5.4359949801215252E-2</v>
      </c>
    </row>
    <row r="874" spans="2:11" x14ac:dyDescent="0.25">
      <c r="B874" s="23">
        <v>37</v>
      </c>
      <c r="C874" s="23">
        <v>869</v>
      </c>
      <c r="D874" s="44">
        <v>42041.20208333333</v>
      </c>
      <c r="E874" s="39" t="s">
        <v>103</v>
      </c>
      <c r="F874" s="47">
        <f t="shared" si="77"/>
        <v>0.7</v>
      </c>
      <c r="G874" s="10">
        <v>4.6000000000000005</v>
      </c>
      <c r="H874" s="13">
        <f t="shared" si="78"/>
        <v>2.0563788888888892</v>
      </c>
      <c r="I874" s="16">
        <f t="shared" si="79"/>
        <v>3.6052669983870231</v>
      </c>
      <c r="J874" s="19">
        <f t="shared" si="80"/>
        <v>4</v>
      </c>
      <c r="K874" s="13">
        <f t="shared" si="81"/>
        <v>2.7118680931214341E-2</v>
      </c>
    </row>
    <row r="875" spans="2:11" x14ac:dyDescent="0.25">
      <c r="B875" s="23">
        <v>37</v>
      </c>
      <c r="C875" s="23">
        <v>870</v>
      </c>
      <c r="D875" s="44">
        <v>42041.243750000001</v>
      </c>
      <c r="E875" s="39" t="s">
        <v>104</v>
      </c>
      <c r="F875" s="47">
        <f t="shared" si="77"/>
        <v>0.5</v>
      </c>
      <c r="G875" s="10">
        <v>5.8</v>
      </c>
      <c r="H875" s="13">
        <f t="shared" si="78"/>
        <v>2.5928255555555553</v>
      </c>
      <c r="I875" s="16">
        <f t="shared" si="79"/>
        <v>4.5457714327488539</v>
      </c>
      <c r="J875" s="19">
        <f t="shared" si="80"/>
        <v>5</v>
      </c>
      <c r="K875" s="13">
        <f t="shared" si="81"/>
        <v>5.4359949801215252E-2</v>
      </c>
    </row>
    <row r="876" spans="2:11" x14ac:dyDescent="0.25">
      <c r="B876" s="23">
        <v>37</v>
      </c>
      <c r="C876" s="23">
        <v>871</v>
      </c>
      <c r="D876" s="44">
        <v>42041.285416666666</v>
      </c>
      <c r="E876" s="39" t="s">
        <v>104</v>
      </c>
      <c r="F876" s="47">
        <f t="shared" si="77"/>
        <v>0.5</v>
      </c>
      <c r="G876" s="10">
        <v>4.6000000000000005</v>
      </c>
      <c r="H876" s="13">
        <f t="shared" si="78"/>
        <v>2.0563788888888892</v>
      </c>
      <c r="I876" s="16">
        <f t="shared" si="79"/>
        <v>3.6052669983870231</v>
      </c>
      <c r="J876" s="19">
        <f t="shared" si="80"/>
        <v>4</v>
      </c>
      <c r="K876" s="13">
        <f t="shared" si="81"/>
        <v>2.7118680931214341E-2</v>
      </c>
    </row>
    <row r="877" spans="2:11" x14ac:dyDescent="0.25">
      <c r="B877" s="23">
        <v>37</v>
      </c>
      <c r="C877" s="23">
        <v>872</v>
      </c>
      <c r="D877" s="44">
        <v>42041.32708333333</v>
      </c>
      <c r="E877" s="39" t="s">
        <v>104</v>
      </c>
      <c r="F877" s="47">
        <f t="shared" si="77"/>
        <v>0.5</v>
      </c>
      <c r="G877" s="10">
        <v>5.8</v>
      </c>
      <c r="H877" s="13">
        <f t="shared" si="78"/>
        <v>2.5928255555555553</v>
      </c>
      <c r="I877" s="16">
        <f t="shared" si="79"/>
        <v>4.5457714327488539</v>
      </c>
      <c r="J877" s="19">
        <f t="shared" si="80"/>
        <v>5</v>
      </c>
      <c r="K877" s="13">
        <f t="shared" si="81"/>
        <v>5.4359949801215252E-2</v>
      </c>
    </row>
    <row r="878" spans="2:11" x14ac:dyDescent="0.25">
      <c r="B878" s="23">
        <v>37</v>
      </c>
      <c r="C878" s="23">
        <v>873</v>
      </c>
      <c r="D878" s="44">
        <v>42041.368750000001</v>
      </c>
      <c r="E878" s="39" t="s">
        <v>104</v>
      </c>
      <c r="F878" s="47">
        <f t="shared" si="77"/>
        <v>0.5</v>
      </c>
      <c r="G878" s="10">
        <v>4.6000000000000005</v>
      </c>
      <c r="H878" s="13">
        <f t="shared" si="78"/>
        <v>2.0563788888888892</v>
      </c>
      <c r="I878" s="16">
        <f t="shared" si="79"/>
        <v>3.6052669983870231</v>
      </c>
      <c r="J878" s="19">
        <f t="shared" si="80"/>
        <v>4</v>
      </c>
      <c r="K878" s="13">
        <f t="shared" si="81"/>
        <v>2.7118680931214341E-2</v>
      </c>
    </row>
    <row r="879" spans="2:11" x14ac:dyDescent="0.25">
      <c r="B879" s="23">
        <v>37</v>
      </c>
      <c r="C879" s="23">
        <v>874</v>
      </c>
      <c r="D879" s="44">
        <v>42041.410416666666</v>
      </c>
      <c r="E879" s="39" t="s">
        <v>104</v>
      </c>
      <c r="F879" s="47">
        <f t="shared" si="77"/>
        <v>0.5</v>
      </c>
      <c r="G879" s="10">
        <v>9.2000000000000011</v>
      </c>
      <c r="H879" s="13">
        <f t="shared" si="78"/>
        <v>4.1127577777777784</v>
      </c>
      <c r="I879" s="16">
        <f t="shared" si="79"/>
        <v>7.2105339967740463</v>
      </c>
      <c r="J879" s="19">
        <f t="shared" si="80"/>
        <v>8</v>
      </c>
      <c r="K879" s="13">
        <f t="shared" si="81"/>
        <v>0.21694944744971473</v>
      </c>
    </row>
    <row r="880" spans="2:11" x14ac:dyDescent="0.25">
      <c r="B880" s="23">
        <v>37</v>
      </c>
      <c r="C880" s="23">
        <v>875</v>
      </c>
      <c r="D880" s="44">
        <v>42041.45208333333</v>
      </c>
      <c r="E880" s="39" t="s">
        <v>104</v>
      </c>
      <c r="F880" s="47">
        <f t="shared" si="77"/>
        <v>0.5</v>
      </c>
      <c r="G880" s="10">
        <v>4.6000000000000005</v>
      </c>
      <c r="H880" s="13">
        <f t="shared" si="78"/>
        <v>2.0563788888888892</v>
      </c>
      <c r="I880" s="16">
        <f t="shared" si="79"/>
        <v>3.6052669983870231</v>
      </c>
      <c r="J880" s="19">
        <f t="shared" si="80"/>
        <v>4</v>
      </c>
      <c r="K880" s="13">
        <f t="shared" si="81"/>
        <v>2.7118680931214341E-2</v>
      </c>
    </row>
    <row r="881" spans="2:11" x14ac:dyDescent="0.25">
      <c r="B881" s="23">
        <v>37</v>
      </c>
      <c r="C881" s="23">
        <v>876</v>
      </c>
      <c r="D881" s="44">
        <v>42041.493750000001</v>
      </c>
      <c r="E881" s="39" t="s">
        <v>104</v>
      </c>
      <c r="F881" s="47">
        <f t="shared" si="77"/>
        <v>0.5</v>
      </c>
      <c r="G881" s="10">
        <v>4.6000000000000005</v>
      </c>
      <c r="H881" s="13">
        <f t="shared" si="78"/>
        <v>2.0563788888888892</v>
      </c>
      <c r="I881" s="16">
        <f t="shared" si="79"/>
        <v>3.6052669983870231</v>
      </c>
      <c r="J881" s="19">
        <f t="shared" si="80"/>
        <v>4</v>
      </c>
      <c r="K881" s="13">
        <f t="shared" si="81"/>
        <v>2.7118680931214341E-2</v>
      </c>
    </row>
    <row r="882" spans="2:11" x14ac:dyDescent="0.25">
      <c r="B882" s="23">
        <v>37</v>
      </c>
      <c r="C882" s="23">
        <v>877</v>
      </c>
      <c r="D882" s="44">
        <v>42041.535416666666</v>
      </c>
      <c r="E882" s="39" t="s">
        <v>104</v>
      </c>
      <c r="F882" s="47">
        <f t="shared" si="77"/>
        <v>0.5</v>
      </c>
      <c r="G882" s="10">
        <v>3.5</v>
      </c>
      <c r="H882" s="13">
        <f t="shared" si="78"/>
        <v>1.5646361111111109</v>
      </c>
      <c r="I882" s="16">
        <f t="shared" si="79"/>
        <v>2.7431379335553427</v>
      </c>
      <c r="J882" s="19">
        <f t="shared" si="80"/>
        <v>3</v>
      </c>
      <c r="K882" s="13">
        <f t="shared" si="81"/>
        <v>1.1945358807900612E-2</v>
      </c>
    </row>
    <row r="883" spans="2:11" x14ac:dyDescent="0.25">
      <c r="B883" s="23">
        <v>37</v>
      </c>
      <c r="C883" s="23">
        <v>878</v>
      </c>
      <c r="D883" s="44">
        <v>42041.57708333333</v>
      </c>
      <c r="E883" s="39" t="s">
        <v>104</v>
      </c>
      <c r="F883" s="47">
        <f t="shared" si="77"/>
        <v>0.5</v>
      </c>
      <c r="G883" s="10">
        <v>8.1</v>
      </c>
      <c r="H883" s="13">
        <f t="shared" si="78"/>
        <v>3.6210149999999994</v>
      </c>
      <c r="I883" s="16">
        <f t="shared" si="79"/>
        <v>6.3484049319423645</v>
      </c>
      <c r="J883" s="19">
        <f t="shared" si="80"/>
        <v>7</v>
      </c>
      <c r="K883" s="13">
        <f t="shared" si="81"/>
        <v>0.14806421994704388</v>
      </c>
    </row>
    <row r="884" spans="2:11" x14ac:dyDescent="0.25">
      <c r="B884" s="23">
        <v>37</v>
      </c>
      <c r="C884" s="23">
        <v>879</v>
      </c>
      <c r="D884" s="44">
        <v>42041.618750000001</v>
      </c>
      <c r="E884" s="39" t="s">
        <v>104</v>
      </c>
      <c r="F884" s="47">
        <f t="shared" si="77"/>
        <v>0.5</v>
      </c>
      <c r="G884" s="10">
        <v>4.5</v>
      </c>
      <c r="H884" s="13">
        <f t="shared" si="78"/>
        <v>2.0116749999999999</v>
      </c>
      <c r="I884" s="16">
        <f t="shared" si="79"/>
        <v>3.5268916288568697</v>
      </c>
      <c r="J884" s="19">
        <f t="shared" si="80"/>
        <v>4</v>
      </c>
      <c r="K884" s="13">
        <f t="shared" si="81"/>
        <v>2.5388240731660495E-2</v>
      </c>
    </row>
    <row r="885" spans="2:11" x14ac:dyDescent="0.25">
      <c r="B885" s="23">
        <v>37</v>
      </c>
      <c r="C885" s="23">
        <v>880</v>
      </c>
      <c r="D885" s="44">
        <v>42041.660416666666</v>
      </c>
      <c r="E885" s="39" t="s">
        <v>104</v>
      </c>
      <c r="F885" s="47">
        <f t="shared" si="77"/>
        <v>0.5</v>
      </c>
      <c r="G885" s="10">
        <v>4.5</v>
      </c>
      <c r="H885" s="13">
        <f t="shared" si="78"/>
        <v>2.0116749999999999</v>
      </c>
      <c r="I885" s="16">
        <f t="shared" si="79"/>
        <v>3.5268916288568697</v>
      </c>
      <c r="J885" s="19">
        <f t="shared" si="80"/>
        <v>4</v>
      </c>
      <c r="K885" s="13">
        <f t="shared" si="81"/>
        <v>2.5388240731660495E-2</v>
      </c>
    </row>
    <row r="886" spans="2:11" x14ac:dyDescent="0.25">
      <c r="B886" s="23">
        <v>37</v>
      </c>
      <c r="C886" s="23">
        <v>881</v>
      </c>
      <c r="D886" s="44">
        <v>42041.70208333333</v>
      </c>
      <c r="E886" s="39" t="s">
        <v>102</v>
      </c>
      <c r="F886" s="47">
        <f t="shared" si="77"/>
        <v>1</v>
      </c>
      <c r="G886" s="10">
        <v>4.5</v>
      </c>
      <c r="H886" s="13">
        <f t="shared" si="78"/>
        <v>2.0116749999999999</v>
      </c>
      <c r="I886" s="16">
        <f t="shared" si="79"/>
        <v>3.5268916288568697</v>
      </c>
      <c r="J886" s="19">
        <f t="shared" si="80"/>
        <v>4</v>
      </c>
      <c r="K886" s="13">
        <f t="shared" si="81"/>
        <v>2.5388240731660495E-2</v>
      </c>
    </row>
    <row r="887" spans="2:11" x14ac:dyDescent="0.25">
      <c r="B887" s="23">
        <v>37</v>
      </c>
      <c r="C887" s="23">
        <v>882</v>
      </c>
      <c r="D887" s="44">
        <v>42041.743750000001</v>
      </c>
      <c r="E887" s="39" t="s">
        <v>104</v>
      </c>
      <c r="F887" s="47">
        <f t="shared" si="77"/>
        <v>0.5</v>
      </c>
      <c r="G887" s="10">
        <v>3.5</v>
      </c>
      <c r="H887" s="13">
        <f t="shared" si="78"/>
        <v>1.5646361111111109</v>
      </c>
      <c r="I887" s="16">
        <f t="shared" si="79"/>
        <v>2.7431379335553427</v>
      </c>
      <c r="J887" s="19">
        <f t="shared" si="80"/>
        <v>3</v>
      </c>
      <c r="K887" s="13">
        <f t="shared" si="81"/>
        <v>1.1945358807900612E-2</v>
      </c>
    </row>
    <row r="888" spans="2:11" x14ac:dyDescent="0.25">
      <c r="B888" s="23">
        <v>37</v>
      </c>
      <c r="C888" s="23">
        <v>883</v>
      </c>
      <c r="D888" s="44">
        <v>42041.785416666666</v>
      </c>
      <c r="E888" s="39" t="s">
        <v>104</v>
      </c>
      <c r="F888" s="47">
        <f t="shared" si="77"/>
        <v>0.5</v>
      </c>
      <c r="G888" s="10">
        <v>4.6000000000000005</v>
      </c>
      <c r="H888" s="13">
        <f t="shared" si="78"/>
        <v>2.0563788888888892</v>
      </c>
      <c r="I888" s="16">
        <f t="shared" si="79"/>
        <v>3.6052669983870231</v>
      </c>
      <c r="J888" s="19">
        <f t="shared" si="80"/>
        <v>4</v>
      </c>
      <c r="K888" s="13">
        <f t="shared" si="81"/>
        <v>2.7118680931214341E-2</v>
      </c>
    </row>
    <row r="889" spans="2:11" x14ac:dyDescent="0.25">
      <c r="B889" s="23">
        <v>37</v>
      </c>
      <c r="C889" s="23">
        <v>884</v>
      </c>
      <c r="D889" s="44">
        <v>42041.82708333333</v>
      </c>
      <c r="E889" s="39" t="s">
        <v>102</v>
      </c>
      <c r="F889" s="47">
        <f t="shared" si="77"/>
        <v>1</v>
      </c>
      <c r="G889" s="10">
        <v>3.5</v>
      </c>
      <c r="H889" s="13">
        <f t="shared" si="78"/>
        <v>1.5646361111111109</v>
      </c>
      <c r="I889" s="16">
        <f t="shared" si="79"/>
        <v>2.7431379335553427</v>
      </c>
      <c r="J889" s="19">
        <f t="shared" si="80"/>
        <v>3</v>
      </c>
      <c r="K889" s="13">
        <f t="shared" si="81"/>
        <v>1.1945358807900612E-2</v>
      </c>
    </row>
    <row r="890" spans="2:11" x14ac:dyDescent="0.25">
      <c r="B890" s="23">
        <v>37</v>
      </c>
      <c r="C890" s="23">
        <v>885</v>
      </c>
      <c r="D890" s="44">
        <v>42041.868750000001</v>
      </c>
      <c r="E890" s="39" t="s">
        <v>102</v>
      </c>
      <c r="F890" s="47">
        <f t="shared" si="77"/>
        <v>1</v>
      </c>
      <c r="G890" s="10">
        <v>4.5</v>
      </c>
      <c r="H890" s="13">
        <f t="shared" si="78"/>
        <v>2.0116749999999999</v>
      </c>
      <c r="I890" s="16">
        <f t="shared" si="79"/>
        <v>3.5268916288568697</v>
      </c>
      <c r="J890" s="19">
        <f t="shared" si="80"/>
        <v>4</v>
      </c>
      <c r="K890" s="13">
        <f t="shared" si="81"/>
        <v>2.5388240731660495E-2</v>
      </c>
    </row>
    <row r="891" spans="2:11" x14ac:dyDescent="0.25">
      <c r="B891" s="23">
        <v>37</v>
      </c>
      <c r="C891" s="23">
        <v>886</v>
      </c>
      <c r="D891" s="44">
        <v>42041.910416666666</v>
      </c>
      <c r="E891" s="39" t="s">
        <v>102</v>
      </c>
      <c r="F891" s="47">
        <f t="shared" si="77"/>
        <v>1</v>
      </c>
      <c r="G891" s="10">
        <v>4.5</v>
      </c>
      <c r="H891" s="13">
        <f t="shared" si="78"/>
        <v>2.0116749999999999</v>
      </c>
      <c r="I891" s="16">
        <f t="shared" si="79"/>
        <v>3.5268916288568697</v>
      </c>
      <c r="J891" s="19">
        <f t="shared" si="80"/>
        <v>4</v>
      </c>
      <c r="K891" s="13">
        <f t="shared" si="81"/>
        <v>2.5388240731660495E-2</v>
      </c>
    </row>
    <row r="892" spans="2:11" x14ac:dyDescent="0.25">
      <c r="B892" s="23">
        <v>37</v>
      </c>
      <c r="C892" s="23">
        <v>887</v>
      </c>
      <c r="D892" s="44">
        <v>42041.95208333333</v>
      </c>
      <c r="E892" s="39" t="s">
        <v>102</v>
      </c>
      <c r="F892" s="47">
        <f t="shared" si="77"/>
        <v>1</v>
      </c>
      <c r="G892" s="10">
        <v>5.8</v>
      </c>
      <c r="H892" s="13">
        <f t="shared" si="78"/>
        <v>2.5928255555555553</v>
      </c>
      <c r="I892" s="16">
        <f t="shared" si="79"/>
        <v>4.5457714327488539</v>
      </c>
      <c r="J892" s="19">
        <f t="shared" si="80"/>
        <v>5</v>
      </c>
      <c r="K892" s="13">
        <f t="shared" si="81"/>
        <v>5.4359949801215252E-2</v>
      </c>
    </row>
    <row r="893" spans="2:11" x14ac:dyDescent="0.25">
      <c r="B893" s="23">
        <v>37</v>
      </c>
      <c r="C893" s="23">
        <v>888</v>
      </c>
      <c r="D893" s="44">
        <v>42041.993750000001</v>
      </c>
      <c r="E893" s="39" t="s">
        <v>102</v>
      </c>
      <c r="F893" s="47">
        <f t="shared" si="77"/>
        <v>1</v>
      </c>
      <c r="G893" s="10">
        <v>3.5</v>
      </c>
      <c r="H893" s="13">
        <f t="shared" si="78"/>
        <v>1.5646361111111109</v>
      </c>
      <c r="I893" s="16">
        <f t="shared" si="79"/>
        <v>2.7431379335553427</v>
      </c>
      <c r="J893" s="19">
        <f t="shared" si="80"/>
        <v>3</v>
      </c>
      <c r="K893" s="13">
        <f t="shared" si="81"/>
        <v>1.1945358807900612E-2</v>
      </c>
    </row>
    <row r="894" spans="2:11" x14ac:dyDescent="0.25">
      <c r="B894" s="23">
        <v>38</v>
      </c>
      <c r="C894" s="23">
        <v>889</v>
      </c>
      <c r="D894" s="44">
        <v>42042.035416666666</v>
      </c>
      <c r="E894" s="39" t="s">
        <v>102</v>
      </c>
      <c r="F894" s="47">
        <f t="shared" si="77"/>
        <v>1</v>
      </c>
      <c r="G894" s="10">
        <v>6.9</v>
      </c>
      <c r="H894" s="13">
        <f t="shared" si="78"/>
        <v>3.0845683333333334</v>
      </c>
      <c r="I894" s="16">
        <f t="shared" si="79"/>
        <v>5.4079004975805338</v>
      </c>
      <c r="J894" s="19">
        <f t="shared" si="80"/>
        <v>6</v>
      </c>
      <c r="K894" s="13">
        <f t="shared" si="81"/>
        <v>9.1525548142848398E-2</v>
      </c>
    </row>
    <row r="895" spans="2:11" x14ac:dyDescent="0.25">
      <c r="B895" s="23">
        <v>38</v>
      </c>
      <c r="C895" s="23">
        <v>890</v>
      </c>
      <c r="D895" s="44">
        <v>42042.07708333333</v>
      </c>
      <c r="E895" s="39" t="s">
        <v>102</v>
      </c>
      <c r="F895" s="47">
        <f t="shared" si="77"/>
        <v>1</v>
      </c>
      <c r="G895" s="10">
        <v>4.6000000000000005</v>
      </c>
      <c r="H895" s="13">
        <f t="shared" si="78"/>
        <v>2.0563788888888892</v>
      </c>
      <c r="I895" s="16">
        <f t="shared" si="79"/>
        <v>3.6052669983870231</v>
      </c>
      <c r="J895" s="19">
        <f t="shared" si="80"/>
        <v>4</v>
      </c>
      <c r="K895" s="13">
        <f t="shared" si="81"/>
        <v>2.7118680931214341E-2</v>
      </c>
    </row>
    <row r="896" spans="2:11" x14ac:dyDescent="0.25">
      <c r="B896" s="23">
        <v>38</v>
      </c>
      <c r="C896" s="23">
        <v>891</v>
      </c>
      <c r="D896" s="44">
        <v>42042.118750000001</v>
      </c>
      <c r="E896" s="39" t="s">
        <v>102</v>
      </c>
      <c r="F896" s="47">
        <f t="shared" si="77"/>
        <v>1</v>
      </c>
      <c r="G896" s="10">
        <v>5.8</v>
      </c>
      <c r="H896" s="13">
        <f t="shared" si="78"/>
        <v>2.5928255555555553</v>
      </c>
      <c r="I896" s="16">
        <f t="shared" si="79"/>
        <v>4.5457714327488539</v>
      </c>
      <c r="J896" s="19">
        <f t="shared" si="80"/>
        <v>5</v>
      </c>
      <c r="K896" s="13">
        <f t="shared" si="81"/>
        <v>5.4359949801215252E-2</v>
      </c>
    </row>
    <row r="897" spans="2:11" x14ac:dyDescent="0.25">
      <c r="B897" s="23">
        <v>38</v>
      </c>
      <c r="C897" s="23">
        <v>892</v>
      </c>
      <c r="D897" s="44">
        <v>42042.160416666666</v>
      </c>
      <c r="E897" s="39" t="s">
        <v>102</v>
      </c>
      <c r="F897" s="47">
        <f t="shared" si="77"/>
        <v>1</v>
      </c>
      <c r="G897" s="10">
        <v>5.8</v>
      </c>
      <c r="H897" s="13">
        <f t="shared" si="78"/>
        <v>2.5928255555555553</v>
      </c>
      <c r="I897" s="16">
        <f t="shared" si="79"/>
        <v>4.5457714327488539</v>
      </c>
      <c r="J897" s="19">
        <f t="shared" si="80"/>
        <v>5</v>
      </c>
      <c r="K897" s="13">
        <f t="shared" si="81"/>
        <v>5.4359949801215252E-2</v>
      </c>
    </row>
    <row r="898" spans="2:11" x14ac:dyDescent="0.25">
      <c r="B898" s="23">
        <v>38</v>
      </c>
      <c r="C898" s="23">
        <v>893</v>
      </c>
      <c r="D898" s="44">
        <v>42042.20208333333</v>
      </c>
      <c r="E898" s="39" t="s">
        <v>104</v>
      </c>
      <c r="F898" s="47">
        <f t="shared" si="77"/>
        <v>0.5</v>
      </c>
      <c r="G898" s="10">
        <v>4.6000000000000005</v>
      </c>
      <c r="H898" s="13">
        <f t="shared" si="78"/>
        <v>2.0563788888888892</v>
      </c>
      <c r="I898" s="16">
        <f t="shared" si="79"/>
        <v>3.6052669983870231</v>
      </c>
      <c r="J898" s="19">
        <f t="shared" si="80"/>
        <v>4</v>
      </c>
      <c r="K898" s="13">
        <f t="shared" si="81"/>
        <v>2.7118680931214341E-2</v>
      </c>
    </row>
    <row r="899" spans="2:11" x14ac:dyDescent="0.25">
      <c r="B899" s="23">
        <v>38</v>
      </c>
      <c r="C899" s="23">
        <v>894</v>
      </c>
      <c r="D899" s="44">
        <v>42042.243750000001</v>
      </c>
      <c r="E899" s="39" t="s">
        <v>104</v>
      </c>
      <c r="F899" s="47">
        <f t="shared" si="77"/>
        <v>0.5</v>
      </c>
      <c r="G899" s="10">
        <v>5.8</v>
      </c>
      <c r="H899" s="13">
        <f t="shared" si="78"/>
        <v>2.5928255555555553</v>
      </c>
      <c r="I899" s="16">
        <f t="shared" si="79"/>
        <v>4.5457714327488539</v>
      </c>
      <c r="J899" s="19">
        <f t="shared" si="80"/>
        <v>5</v>
      </c>
      <c r="K899" s="13">
        <f t="shared" si="81"/>
        <v>5.4359949801215252E-2</v>
      </c>
    </row>
    <row r="900" spans="2:11" x14ac:dyDescent="0.25">
      <c r="B900" s="23">
        <v>38</v>
      </c>
      <c r="C900" s="23">
        <v>895</v>
      </c>
      <c r="D900" s="44">
        <v>42042.285416666666</v>
      </c>
      <c r="E900" s="39" t="s">
        <v>104</v>
      </c>
      <c r="F900" s="47">
        <f t="shared" si="77"/>
        <v>0.5</v>
      </c>
      <c r="G900" s="10">
        <v>6.9</v>
      </c>
      <c r="H900" s="13">
        <f t="shared" si="78"/>
        <v>3.0845683333333334</v>
      </c>
      <c r="I900" s="16">
        <f t="shared" si="79"/>
        <v>5.4079004975805338</v>
      </c>
      <c r="J900" s="19">
        <f t="shared" si="80"/>
        <v>6</v>
      </c>
      <c r="K900" s="13">
        <f t="shared" si="81"/>
        <v>9.1525548142848398E-2</v>
      </c>
    </row>
    <row r="901" spans="2:11" x14ac:dyDescent="0.25">
      <c r="B901" s="23">
        <v>38</v>
      </c>
      <c r="C901" s="23">
        <v>896</v>
      </c>
      <c r="D901" s="44">
        <v>42042.32708333333</v>
      </c>
      <c r="E901" s="39" t="s">
        <v>104</v>
      </c>
      <c r="F901" s="47">
        <f t="shared" si="77"/>
        <v>0.5</v>
      </c>
      <c r="G901" s="10">
        <v>4.6000000000000005</v>
      </c>
      <c r="H901" s="13">
        <f t="shared" si="78"/>
        <v>2.0563788888888892</v>
      </c>
      <c r="I901" s="16">
        <f t="shared" si="79"/>
        <v>3.6052669983870231</v>
      </c>
      <c r="J901" s="19">
        <f t="shared" si="80"/>
        <v>4</v>
      </c>
      <c r="K901" s="13">
        <f t="shared" si="81"/>
        <v>2.7118680931214341E-2</v>
      </c>
    </row>
    <row r="902" spans="2:11" x14ac:dyDescent="0.25">
      <c r="B902" s="23">
        <v>38</v>
      </c>
      <c r="C902" s="23">
        <v>897</v>
      </c>
      <c r="D902" s="44">
        <v>42042.368750000001</v>
      </c>
      <c r="E902" s="39" t="s">
        <v>104</v>
      </c>
      <c r="F902" s="47">
        <f t="shared" ref="F902:F965" si="82">+VLOOKUP(E902,$R$6:$S$25,2,FALSE)</f>
        <v>0.5</v>
      </c>
      <c r="G902" s="10">
        <v>6.9</v>
      </c>
      <c r="H902" s="13">
        <f t="shared" ref="H902:H965" si="83">+G902*1609.34/3600</f>
        <v>3.0845683333333334</v>
      </c>
      <c r="I902" s="16">
        <f t="shared" ref="I902:I965" si="84">H902*(8^0.27)</f>
        <v>5.4079004975805338</v>
      </c>
      <c r="J902" s="19">
        <f t="shared" ref="J902:J965" si="85">IF(AND(I902&gt;=0,I902&lt;1),1,IF(AND(I902&gt;=1,I902&lt;2),2,IF(AND(I902&gt;=2,I902&lt;3),3,IF(AND(I902&gt;=3,I902&lt;4),4,IF(AND(I902&gt;=4,I902&lt;5),5,IF(AND(I902&gt;=5,I902&lt;6),6,IF(AND(I902&gt;=6,I902&lt;7),7,IF(AND(I902&gt;=7,I902&lt;8),8,IF(AND(I902&gt;=8,I902&lt;9),9,IF(AND(I902&gt;=9,I902&lt;10),10,IF(AND(I902&gt;=10,I902&lt;11),11,IF(AND(I902&gt;=11,I902&lt;12),12,IF(AND(I902&gt;=12,I902&lt;13),13,IF(AND(I902&gt;=13,I902&lt;14),14,IF(AND(I902&gt;=14,I902&lt;15),15,IF(AND(I902&gt;=15,I902&lt;25),16,IF(I902&gt;25,17,0)))))))))))))))))</f>
        <v>6</v>
      </c>
      <c r="K902" s="13">
        <f t="shared" ref="K902:K965" si="86">MIN((I902/$L$5)^3*$K$5,$K$5)</f>
        <v>9.1525548142848398E-2</v>
      </c>
    </row>
    <row r="903" spans="2:11" x14ac:dyDescent="0.25">
      <c r="B903" s="23">
        <v>38</v>
      </c>
      <c r="C903" s="23">
        <v>898</v>
      </c>
      <c r="D903" s="44">
        <v>42042.410416666666</v>
      </c>
      <c r="E903" s="39" t="s">
        <v>104</v>
      </c>
      <c r="F903" s="47">
        <f t="shared" si="82"/>
        <v>0.5</v>
      </c>
      <c r="G903" s="10">
        <v>6.9</v>
      </c>
      <c r="H903" s="13">
        <f t="shared" si="83"/>
        <v>3.0845683333333334</v>
      </c>
      <c r="I903" s="16">
        <f t="shared" si="84"/>
        <v>5.4079004975805338</v>
      </c>
      <c r="J903" s="19">
        <f t="shared" si="85"/>
        <v>6</v>
      </c>
      <c r="K903" s="13">
        <f t="shared" si="86"/>
        <v>9.1525548142848398E-2</v>
      </c>
    </row>
    <row r="904" spans="2:11" x14ac:dyDescent="0.25">
      <c r="B904" s="23">
        <v>38</v>
      </c>
      <c r="C904" s="23">
        <v>899</v>
      </c>
      <c r="D904" s="44">
        <v>42042.45208333333</v>
      </c>
      <c r="E904" s="39" t="s">
        <v>104</v>
      </c>
      <c r="F904" s="47">
        <f t="shared" si="82"/>
        <v>0.5</v>
      </c>
      <c r="G904" s="10">
        <v>4.6000000000000005</v>
      </c>
      <c r="H904" s="13">
        <f t="shared" si="83"/>
        <v>2.0563788888888892</v>
      </c>
      <c r="I904" s="16">
        <f t="shared" si="84"/>
        <v>3.6052669983870231</v>
      </c>
      <c r="J904" s="19">
        <f t="shared" si="85"/>
        <v>4</v>
      </c>
      <c r="K904" s="13">
        <f t="shared" si="86"/>
        <v>2.7118680931214341E-2</v>
      </c>
    </row>
    <row r="905" spans="2:11" x14ac:dyDescent="0.25">
      <c r="B905" s="23">
        <v>38</v>
      </c>
      <c r="C905" s="23">
        <v>900</v>
      </c>
      <c r="D905" s="44">
        <v>42042.493750000001</v>
      </c>
      <c r="E905" s="39" t="s">
        <v>104</v>
      </c>
      <c r="F905" s="47">
        <f t="shared" si="82"/>
        <v>0.5</v>
      </c>
      <c r="G905" s="10">
        <v>5.8</v>
      </c>
      <c r="H905" s="13">
        <f t="shared" si="83"/>
        <v>2.5928255555555553</v>
      </c>
      <c r="I905" s="16">
        <f t="shared" si="84"/>
        <v>4.5457714327488539</v>
      </c>
      <c r="J905" s="19">
        <f t="shared" si="85"/>
        <v>5</v>
      </c>
      <c r="K905" s="13">
        <f t="shared" si="86"/>
        <v>5.4359949801215252E-2</v>
      </c>
    </row>
    <row r="906" spans="2:11" x14ac:dyDescent="0.25">
      <c r="B906" s="23">
        <v>38</v>
      </c>
      <c r="C906" s="23">
        <v>901</v>
      </c>
      <c r="D906" s="44">
        <v>42042.535416666666</v>
      </c>
      <c r="E906" s="39" t="s">
        <v>104</v>
      </c>
      <c r="F906" s="47">
        <f t="shared" si="82"/>
        <v>0.5</v>
      </c>
      <c r="G906" s="10">
        <v>5.8</v>
      </c>
      <c r="H906" s="13">
        <f t="shared" si="83"/>
        <v>2.5928255555555553</v>
      </c>
      <c r="I906" s="16">
        <f t="shared" si="84"/>
        <v>4.5457714327488539</v>
      </c>
      <c r="J906" s="19">
        <f t="shared" si="85"/>
        <v>5</v>
      </c>
      <c r="K906" s="13">
        <f t="shared" si="86"/>
        <v>5.4359949801215252E-2</v>
      </c>
    </row>
    <row r="907" spans="2:11" x14ac:dyDescent="0.25">
      <c r="B907" s="23">
        <v>38</v>
      </c>
      <c r="C907" s="23">
        <v>902</v>
      </c>
      <c r="D907" s="44">
        <v>42042.57708333333</v>
      </c>
      <c r="E907" s="39" t="s">
        <v>104</v>
      </c>
      <c r="F907" s="47">
        <f t="shared" si="82"/>
        <v>0.5</v>
      </c>
      <c r="G907" s="10">
        <v>3.5</v>
      </c>
      <c r="H907" s="13">
        <f t="shared" si="83"/>
        <v>1.5646361111111109</v>
      </c>
      <c r="I907" s="16">
        <f t="shared" si="84"/>
        <v>2.7431379335553427</v>
      </c>
      <c r="J907" s="19">
        <f t="shared" si="85"/>
        <v>3</v>
      </c>
      <c r="K907" s="13">
        <f t="shared" si="86"/>
        <v>1.1945358807900612E-2</v>
      </c>
    </row>
    <row r="908" spans="2:11" x14ac:dyDescent="0.25">
      <c r="B908" s="23">
        <v>38</v>
      </c>
      <c r="C908" s="23">
        <v>903</v>
      </c>
      <c r="D908" s="44">
        <v>42042.618750000001</v>
      </c>
      <c r="E908" s="39" t="s">
        <v>104</v>
      </c>
      <c r="F908" s="47">
        <f t="shared" si="82"/>
        <v>0.5</v>
      </c>
      <c r="G908" s="10">
        <v>3.5</v>
      </c>
      <c r="H908" s="13">
        <f t="shared" si="83"/>
        <v>1.5646361111111109</v>
      </c>
      <c r="I908" s="16">
        <f t="shared" si="84"/>
        <v>2.7431379335553427</v>
      </c>
      <c r="J908" s="19">
        <f t="shared" si="85"/>
        <v>3</v>
      </c>
      <c r="K908" s="13">
        <f t="shared" si="86"/>
        <v>1.1945358807900612E-2</v>
      </c>
    </row>
    <row r="909" spans="2:11" x14ac:dyDescent="0.25">
      <c r="B909" s="23">
        <v>38</v>
      </c>
      <c r="C909" s="23">
        <v>904</v>
      </c>
      <c r="D909" s="44">
        <v>42042.660416666666</v>
      </c>
      <c r="E909" s="39" t="s">
        <v>104</v>
      </c>
      <c r="F909" s="47">
        <f t="shared" si="82"/>
        <v>0.5</v>
      </c>
      <c r="G909" s="10">
        <v>5.8</v>
      </c>
      <c r="H909" s="13">
        <f t="shared" si="83"/>
        <v>2.5928255555555553</v>
      </c>
      <c r="I909" s="16">
        <f t="shared" si="84"/>
        <v>4.5457714327488539</v>
      </c>
      <c r="J909" s="19">
        <f t="shared" si="85"/>
        <v>5</v>
      </c>
      <c r="K909" s="13">
        <f t="shared" si="86"/>
        <v>5.4359949801215252E-2</v>
      </c>
    </row>
    <row r="910" spans="2:11" x14ac:dyDescent="0.25">
      <c r="B910" s="23">
        <v>38</v>
      </c>
      <c r="C910" s="23">
        <v>905</v>
      </c>
      <c r="D910" s="44">
        <v>42042.70208333333</v>
      </c>
      <c r="E910" s="39" t="s">
        <v>102</v>
      </c>
      <c r="F910" s="47">
        <f t="shared" si="82"/>
        <v>1</v>
      </c>
      <c r="G910" s="10">
        <v>4.6000000000000005</v>
      </c>
      <c r="H910" s="13">
        <f t="shared" si="83"/>
        <v>2.0563788888888892</v>
      </c>
      <c r="I910" s="16">
        <f t="shared" si="84"/>
        <v>3.6052669983870231</v>
      </c>
      <c r="J910" s="19">
        <f t="shared" si="85"/>
        <v>4</v>
      </c>
      <c r="K910" s="13">
        <f t="shared" si="86"/>
        <v>2.7118680931214341E-2</v>
      </c>
    </row>
    <row r="911" spans="2:11" x14ac:dyDescent="0.25">
      <c r="B911" s="23">
        <v>38</v>
      </c>
      <c r="C911" s="23">
        <v>906</v>
      </c>
      <c r="D911" s="44">
        <v>42042.743750000001</v>
      </c>
      <c r="E911" s="39" t="s">
        <v>102</v>
      </c>
      <c r="F911" s="47">
        <f t="shared" si="82"/>
        <v>1</v>
      </c>
      <c r="G911" s="10">
        <v>5.8</v>
      </c>
      <c r="H911" s="13">
        <f t="shared" si="83"/>
        <v>2.5928255555555553</v>
      </c>
      <c r="I911" s="16">
        <f t="shared" si="84"/>
        <v>4.5457714327488539</v>
      </c>
      <c r="J911" s="19">
        <f t="shared" si="85"/>
        <v>5</v>
      </c>
      <c r="K911" s="13">
        <f t="shared" si="86"/>
        <v>5.4359949801215252E-2</v>
      </c>
    </row>
    <row r="912" spans="2:11" x14ac:dyDescent="0.25">
      <c r="B912" s="23">
        <v>38</v>
      </c>
      <c r="C912" s="23">
        <v>907</v>
      </c>
      <c r="D912" s="44">
        <v>42042.785416666666</v>
      </c>
      <c r="E912" s="39" t="s">
        <v>102</v>
      </c>
      <c r="F912" s="47">
        <f t="shared" si="82"/>
        <v>1</v>
      </c>
      <c r="G912" s="10">
        <v>4.6000000000000005</v>
      </c>
      <c r="H912" s="13">
        <f t="shared" si="83"/>
        <v>2.0563788888888892</v>
      </c>
      <c r="I912" s="16">
        <f t="shared" si="84"/>
        <v>3.6052669983870231</v>
      </c>
      <c r="J912" s="19">
        <f t="shared" si="85"/>
        <v>4</v>
      </c>
      <c r="K912" s="13">
        <f t="shared" si="86"/>
        <v>2.7118680931214341E-2</v>
      </c>
    </row>
    <row r="913" spans="2:11" x14ac:dyDescent="0.25">
      <c r="B913" s="23">
        <v>38</v>
      </c>
      <c r="C913" s="23">
        <v>908</v>
      </c>
      <c r="D913" s="44">
        <v>42042.82708333333</v>
      </c>
      <c r="E913" s="39" t="s">
        <v>102</v>
      </c>
      <c r="F913" s="47">
        <f t="shared" si="82"/>
        <v>1</v>
      </c>
      <c r="G913" s="10">
        <v>4.5</v>
      </c>
      <c r="H913" s="13">
        <f t="shared" si="83"/>
        <v>2.0116749999999999</v>
      </c>
      <c r="I913" s="16">
        <f t="shared" si="84"/>
        <v>3.5268916288568697</v>
      </c>
      <c r="J913" s="19">
        <f t="shared" si="85"/>
        <v>4</v>
      </c>
      <c r="K913" s="13">
        <f t="shared" si="86"/>
        <v>2.5388240731660495E-2</v>
      </c>
    </row>
    <row r="914" spans="2:11" x14ac:dyDescent="0.25">
      <c r="B914" s="23">
        <v>38</v>
      </c>
      <c r="C914" s="23">
        <v>909</v>
      </c>
      <c r="D914" s="44">
        <v>42042.868750000001</v>
      </c>
      <c r="E914" s="39" t="s">
        <v>102</v>
      </c>
      <c r="F914" s="47">
        <f t="shared" si="82"/>
        <v>1</v>
      </c>
      <c r="G914" s="10">
        <v>4.5</v>
      </c>
      <c r="H914" s="13">
        <f t="shared" si="83"/>
        <v>2.0116749999999999</v>
      </c>
      <c r="I914" s="16">
        <f t="shared" si="84"/>
        <v>3.5268916288568697</v>
      </c>
      <c r="J914" s="19">
        <f t="shared" si="85"/>
        <v>4</v>
      </c>
      <c r="K914" s="13">
        <f t="shared" si="86"/>
        <v>2.5388240731660495E-2</v>
      </c>
    </row>
    <row r="915" spans="2:11" x14ac:dyDescent="0.25">
      <c r="B915" s="23">
        <v>38</v>
      </c>
      <c r="C915" s="23">
        <v>910</v>
      </c>
      <c r="D915" s="44">
        <v>42042.910416666666</v>
      </c>
      <c r="E915" s="39" t="s">
        <v>102</v>
      </c>
      <c r="F915" s="47">
        <f t="shared" si="82"/>
        <v>1</v>
      </c>
      <c r="G915" s="10">
        <v>5.8</v>
      </c>
      <c r="H915" s="13">
        <f t="shared" si="83"/>
        <v>2.5928255555555553</v>
      </c>
      <c r="I915" s="16">
        <f t="shared" si="84"/>
        <v>4.5457714327488539</v>
      </c>
      <c r="J915" s="19">
        <f t="shared" si="85"/>
        <v>5</v>
      </c>
      <c r="K915" s="13">
        <f t="shared" si="86"/>
        <v>5.4359949801215252E-2</v>
      </c>
    </row>
    <row r="916" spans="2:11" x14ac:dyDescent="0.25">
      <c r="B916" s="23">
        <v>38</v>
      </c>
      <c r="C916" s="23">
        <v>911</v>
      </c>
      <c r="D916" s="44">
        <v>42042.95208333333</v>
      </c>
      <c r="E916" s="39" t="s">
        <v>102</v>
      </c>
      <c r="F916" s="47">
        <f t="shared" si="82"/>
        <v>1</v>
      </c>
      <c r="G916" s="10">
        <v>6.9</v>
      </c>
      <c r="H916" s="13">
        <f t="shared" si="83"/>
        <v>3.0845683333333334</v>
      </c>
      <c r="I916" s="16">
        <f t="shared" si="84"/>
        <v>5.4079004975805338</v>
      </c>
      <c r="J916" s="19">
        <f t="shared" si="85"/>
        <v>6</v>
      </c>
      <c r="K916" s="13">
        <f t="shared" si="86"/>
        <v>9.1525548142848398E-2</v>
      </c>
    </row>
    <row r="917" spans="2:11" x14ac:dyDescent="0.25">
      <c r="B917" s="23">
        <v>38</v>
      </c>
      <c r="C917" s="23">
        <v>912</v>
      </c>
      <c r="D917" s="44">
        <v>42042.993750000001</v>
      </c>
      <c r="E917" s="39" t="s">
        <v>102</v>
      </c>
      <c r="F917" s="47">
        <f t="shared" si="82"/>
        <v>1</v>
      </c>
      <c r="G917" s="10">
        <v>6.9</v>
      </c>
      <c r="H917" s="13">
        <f t="shared" si="83"/>
        <v>3.0845683333333334</v>
      </c>
      <c r="I917" s="16">
        <f t="shared" si="84"/>
        <v>5.4079004975805338</v>
      </c>
      <c r="J917" s="19">
        <f t="shared" si="85"/>
        <v>6</v>
      </c>
      <c r="K917" s="13">
        <f t="shared" si="86"/>
        <v>9.1525548142848398E-2</v>
      </c>
    </row>
    <row r="918" spans="2:11" x14ac:dyDescent="0.25">
      <c r="B918" s="23">
        <v>39</v>
      </c>
      <c r="C918" s="23">
        <v>913</v>
      </c>
      <c r="D918" s="44">
        <v>42043.035416666666</v>
      </c>
      <c r="E918" s="39" t="s">
        <v>102</v>
      </c>
      <c r="F918" s="47">
        <f t="shared" si="82"/>
        <v>1</v>
      </c>
      <c r="G918" s="10">
        <v>9.2000000000000011</v>
      </c>
      <c r="H918" s="13">
        <f t="shared" si="83"/>
        <v>4.1127577777777784</v>
      </c>
      <c r="I918" s="16">
        <f t="shared" si="84"/>
        <v>7.2105339967740463</v>
      </c>
      <c r="J918" s="19">
        <f t="shared" si="85"/>
        <v>8</v>
      </c>
      <c r="K918" s="13">
        <f t="shared" si="86"/>
        <v>0.21694944744971473</v>
      </c>
    </row>
    <row r="919" spans="2:11" x14ac:dyDescent="0.25">
      <c r="B919" s="23">
        <v>39</v>
      </c>
      <c r="C919" s="23">
        <v>914</v>
      </c>
      <c r="D919" s="44">
        <v>42043.07708333333</v>
      </c>
      <c r="E919" s="39" t="s">
        <v>102</v>
      </c>
      <c r="F919" s="47">
        <f t="shared" si="82"/>
        <v>1</v>
      </c>
      <c r="G919" s="10">
        <v>6.9</v>
      </c>
      <c r="H919" s="13">
        <f t="shared" si="83"/>
        <v>3.0845683333333334</v>
      </c>
      <c r="I919" s="16">
        <f t="shared" si="84"/>
        <v>5.4079004975805338</v>
      </c>
      <c r="J919" s="19">
        <f t="shared" si="85"/>
        <v>6</v>
      </c>
      <c r="K919" s="13">
        <f t="shared" si="86"/>
        <v>9.1525548142848398E-2</v>
      </c>
    </row>
    <row r="920" spans="2:11" x14ac:dyDescent="0.25">
      <c r="B920" s="23">
        <v>39</v>
      </c>
      <c r="C920" s="23">
        <v>915</v>
      </c>
      <c r="D920" s="44">
        <v>42043.118750000001</v>
      </c>
      <c r="E920" s="39" t="s">
        <v>102</v>
      </c>
      <c r="F920" s="47">
        <f t="shared" si="82"/>
        <v>1</v>
      </c>
      <c r="G920" s="10">
        <v>6.9</v>
      </c>
      <c r="H920" s="13">
        <f t="shared" si="83"/>
        <v>3.0845683333333334</v>
      </c>
      <c r="I920" s="16">
        <f t="shared" si="84"/>
        <v>5.4079004975805338</v>
      </c>
      <c r="J920" s="19">
        <f t="shared" si="85"/>
        <v>6</v>
      </c>
      <c r="K920" s="13">
        <f t="shared" si="86"/>
        <v>9.1525548142848398E-2</v>
      </c>
    </row>
    <row r="921" spans="2:11" x14ac:dyDescent="0.25">
      <c r="B921" s="23">
        <v>39</v>
      </c>
      <c r="C921" s="23">
        <v>916</v>
      </c>
      <c r="D921" s="44">
        <v>42043.160416666666</v>
      </c>
      <c r="E921" s="39" t="s">
        <v>102</v>
      </c>
      <c r="F921" s="47">
        <f t="shared" si="82"/>
        <v>1</v>
      </c>
      <c r="G921" s="10">
        <v>5.8</v>
      </c>
      <c r="H921" s="13">
        <f t="shared" si="83"/>
        <v>2.5928255555555553</v>
      </c>
      <c r="I921" s="16">
        <f t="shared" si="84"/>
        <v>4.5457714327488539</v>
      </c>
      <c r="J921" s="19">
        <f t="shared" si="85"/>
        <v>5</v>
      </c>
      <c r="K921" s="13">
        <f t="shared" si="86"/>
        <v>5.4359949801215252E-2</v>
      </c>
    </row>
    <row r="922" spans="2:11" x14ac:dyDescent="0.25">
      <c r="B922" s="23">
        <v>39</v>
      </c>
      <c r="C922" s="23">
        <v>917</v>
      </c>
      <c r="D922" s="44">
        <v>42043.20208333333</v>
      </c>
      <c r="E922" s="39" t="s">
        <v>104</v>
      </c>
      <c r="F922" s="47">
        <f t="shared" si="82"/>
        <v>0.5</v>
      </c>
      <c r="G922" s="10">
        <v>5.8</v>
      </c>
      <c r="H922" s="13">
        <f t="shared" si="83"/>
        <v>2.5928255555555553</v>
      </c>
      <c r="I922" s="16">
        <f t="shared" si="84"/>
        <v>4.5457714327488539</v>
      </c>
      <c r="J922" s="19">
        <f t="shared" si="85"/>
        <v>5</v>
      </c>
      <c r="K922" s="13">
        <f t="shared" si="86"/>
        <v>5.4359949801215252E-2</v>
      </c>
    </row>
    <row r="923" spans="2:11" x14ac:dyDescent="0.25">
      <c r="B923" s="23">
        <v>39</v>
      </c>
      <c r="C923" s="23">
        <v>918</v>
      </c>
      <c r="D923" s="44">
        <v>42043.243750000001</v>
      </c>
      <c r="E923" s="39" t="s">
        <v>104</v>
      </c>
      <c r="F923" s="47">
        <f t="shared" si="82"/>
        <v>0.5</v>
      </c>
      <c r="G923" s="10">
        <v>5.8</v>
      </c>
      <c r="H923" s="13">
        <f t="shared" si="83"/>
        <v>2.5928255555555553</v>
      </c>
      <c r="I923" s="16">
        <f t="shared" si="84"/>
        <v>4.5457714327488539</v>
      </c>
      <c r="J923" s="19">
        <f t="shared" si="85"/>
        <v>5</v>
      </c>
      <c r="K923" s="13">
        <f t="shared" si="86"/>
        <v>5.4359949801215252E-2</v>
      </c>
    </row>
    <row r="924" spans="2:11" x14ac:dyDescent="0.25">
      <c r="B924" s="23">
        <v>39</v>
      </c>
      <c r="C924" s="23">
        <v>919</v>
      </c>
      <c r="D924" s="44">
        <v>42043.285416666666</v>
      </c>
      <c r="E924" s="39" t="s">
        <v>104</v>
      </c>
      <c r="F924" s="47">
        <f t="shared" si="82"/>
        <v>0.5</v>
      </c>
      <c r="G924" s="10">
        <v>5.8</v>
      </c>
      <c r="H924" s="13">
        <f t="shared" si="83"/>
        <v>2.5928255555555553</v>
      </c>
      <c r="I924" s="16">
        <f t="shared" si="84"/>
        <v>4.5457714327488539</v>
      </c>
      <c r="J924" s="19">
        <f t="shared" si="85"/>
        <v>5</v>
      </c>
      <c r="K924" s="13">
        <f t="shared" si="86"/>
        <v>5.4359949801215252E-2</v>
      </c>
    </row>
    <row r="925" spans="2:11" x14ac:dyDescent="0.25">
      <c r="B925" s="23">
        <v>39</v>
      </c>
      <c r="C925" s="23">
        <v>920</v>
      </c>
      <c r="D925" s="44">
        <v>42043.32708333333</v>
      </c>
      <c r="E925" s="39" t="s">
        <v>104</v>
      </c>
      <c r="F925" s="47">
        <f t="shared" si="82"/>
        <v>0.5</v>
      </c>
      <c r="G925" s="10">
        <v>3.5</v>
      </c>
      <c r="H925" s="13">
        <f t="shared" si="83"/>
        <v>1.5646361111111109</v>
      </c>
      <c r="I925" s="16">
        <f t="shared" si="84"/>
        <v>2.7431379335553427</v>
      </c>
      <c r="J925" s="19">
        <f t="shared" si="85"/>
        <v>3</v>
      </c>
      <c r="K925" s="13">
        <f t="shared" si="86"/>
        <v>1.1945358807900612E-2</v>
      </c>
    </row>
    <row r="926" spans="2:11" x14ac:dyDescent="0.25">
      <c r="B926" s="23">
        <v>39</v>
      </c>
      <c r="C926" s="23">
        <v>921</v>
      </c>
      <c r="D926" s="44">
        <v>42043.368750000001</v>
      </c>
      <c r="E926" s="39" t="s">
        <v>103</v>
      </c>
      <c r="F926" s="47">
        <f t="shared" si="82"/>
        <v>0.7</v>
      </c>
      <c r="G926" s="10">
        <v>5.8</v>
      </c>
      <c r="H926" s="13">
        <f t="shared" si="83"/>
        <v>2.5928255555555553</v>
      </c>
      <c r="I926" s="16">
        <f t="shared" si="84"/>
        <v>4.5457714327488539</v>
      </c>
      <c r="J926" s="19">
        <f t="shared" si="85"/>
        <v>5</v>
      </c>
      <c r="K926" s="13">
        <f t="shared" si="86"/>
        <v>5.4359949801215252E-2</v>
      </c>
    </row>
    <row r="927" spans="2:11" x14ac:dyDescent="0.25">
      <c r="B927" s="23">
        <v>39</v>
      </c>
      <c r="C927" s="23">
        <v>922</v>
      </c>
      <c r="D927" s="44">
        <v>42043.410416666666</v>
      </c>
      <c r="E927" s="39" t="s">
        <v>104</v>
      </c>
      <c r="F927" s="47">
        <f t="shared" si="82"/>
        <v>0.5</v>
      </c>
      <c r="G927" s="10">
        <v>4.6000000000000005</v>
      </c>
      <c r="H927" s="13">
        <f t="shared" si="83"/>
        <v>2.0563788888888892</v>
      </c>
      <c r="I927" s="16">
        <f t="shared" si="84"/>
        <v>3.6052669983870231</v>
      </c>
      <c r="J927" s="19">
        <f t="shared" si="85"/>
        <v>4</v>
      </c>
      <c r="K927" s="13">
        <f t="shared" si="86"/>
        <v>2.7118680931214341E-2</v>
      </c>
    </row>
    <row r="928" spans="2:11" x14ac:dyDescent="0.25">
      <c r="B928" s="23">
        <v>39</v>
      </c>
      <c r="C928" s="23">
        <v>923</v>
      </c>
      <c r="D928" s="44">
        <v>42043.45208333333</v>
      </c>
      <c r="E928" s="39" t="s">
        <v>104</v>
      </c>
      <c r="F928" s="47">
        <f t="shared" si="82"/>
        <v>0.5</v>
      </c>
      <c r="G928" s="10">
        <v>4.5</v>
      </c>
      <c r="H928" s="13">
        <f t="shared" si="83"/>
        <v>2.0116749999999999</v>
      </c>
      <c r="I928" s="16">
        <f t="shared" si="84"/>
        <v>3.5268916288568697</v>
      </c>
      <c r="J928" s="19">
        <f t="shared" si="85"/>
        <v>4</v>
      </c>
      <c r="K928" s="13">
        <f t="shared" si="86"/>
        <v>2.5388240731660495E-2</v>
      </c>
    </row>
    <row r="929" spans="2:11" x14ac:dyDescent="0.25">
      <c r="B929" s="23">
        <v>39</v>
      </c>
      <c r="C929" s="23">
        <v>924</v>
      </c>
      <c r="D929" s="44">
        <v>42043.493750000001</v>
      </c>
      <c r="E929" s="39" t="s">
        <v>104</v>
      </c>
      <c r="F929" s="47">
        <f t="shared" si="82"/>
        <v>0.5</v>
      </c>
      <c r="G929" s="10">
        <v>6.9</v>
      </c>
      <c r="H929" s="13">
        <f t="shared" si="83"/>
        <v>3.0845683333333334</v>
      </c>
      <c r="I929" s="16">
        <f t="shared" si="84"/>
        <v>5.4079004975805338</v>
      </c>
      <c r="J929" s="19">
        <f t="shared" si="85"/>
        <v>6</v>
      </c>
      <c r="K929" s="13">
        <f t="shared" si="86"/>
        <v>9.1525548142848398E-2</v>
      </c>
    </row>
    <row r="930" spans="2:11" x14ac:dyDescent="0.25">
      <c r="B930" s="23">
        <v>39</v>
      </c>
      <c r="C930" s="23">
        <v>925</v>
      </c>
      <c r="D930" s="44">
        <v>42043.535416666666</v>
      </c>
      <c r="E930" s="39" t="s">
        <v>104</v>
      </c>
      <c r="F930" s="47">
        <f t="shared" si="82"/>
        <v>0.5</v>
      </c>
      <c r="G930" s="10">
        <v>4.5</v>
      </c>
      <c r="H930" s="13">
        <f t="shared" si="83"/>
        <v>2.0116749999999999</v>
      </c>
      <c r="I930" s="16">
        <f t="shared" si="84"/>
        <v>3.5268916288568697</v>
      </c>
      <c r="J930" s="19">
        <f t="shared" si="85"/>
        <v>4</v>
      </c>
      <c r="K930" s="13">
        <f t="shared" si="86"/>
        <v>2.5388240731660495E-2</v>
      </c>
    </row>
    <row r="931" spans="2:11" x14ac:dyDescent="0.25">
      <c r="B931" s="23">
        <v>39</v>
      </c>
      <c r="C931" s="23">
        <v>926</v>
      </c>
      <c r="D931" s="44">
        <v>42043.57708333333</v>
      </c>
      <c r="E931" s="39" t="s">
        <v>104</v>
      </c>
      <c r="F931" s="47">
        <f t="shared" si="82"/>
        <v>0.5</v>
      </c>
      <c r="G931" s="10">
        <v>4.5</v>
      </c>
      <c r="H931" s="13">
        <f t="shared" si="83"/>
        <v>2.0116749999999999</v>
      </c>
      <c r="I931" s="16">
        <f t="shared" si="84"/>
        <v>3.5268916288568697</v>
      </c>
      <c r="J931" s="19">
        <f t="shared" si="85"/>
        <v>4</v>
      </c>
      <c r="K931" s="13">
        <f t="shared" si="86"/>
        <v>2.5388240731660495E-2</v>
      </c>
    </row>
    <row r="932" spans="2:11" x14ac:dyDescent="0.25">
      <c r="B932" s="23">
        <v>39</v>
      </c>
      <c r="C932" s="23">
        <v>927</v>
      </c>
      <c r="D932" s="44">
        <v>42043.618750000001</v>
      </c>
      <c r="E932" s="39" t="s">
        <v>104</v>
      </c>
      <c r="F932" s="47">
        <f t="shared" si="82"/>
        <v>0.5</v>
      </c>
      <c r="G932" s="10">
        <v>4.5</v>
      </c>
      <c r="H932" s="13">
        <f t="shared" si="83"/>
        <v>2.0116749999999999</v>
      </c>
      <c r="I932" s="16">
        <f t="shared" si="84"/>
        <v>3.5268916288568697</v>
      </c>
      <c r="J932" s="19">
        <f t="shared" si="85"/>
        <v>4</v>
      </c>
      <c r="K932" s="13">
        <f t="shared" si="86"/>
        <v>2.5388240731660495E-2</v>
      </c>
    </row>
    <row r="933" spans="2:11" x14ac:dyDescent="0.25">
      <c r="B933" s="23">
        <v>39</v>
      </c>
      <c r="C933" s="23">
        <v>928</v>
      </c>
      <c r="D933" s="44">
        <v>42043.660416666666</v>
      </c>
      <c r="E933" s="39" t="s">
        <v>104</v>
      </c>
      <c r="F933" s="47">
        <f t="shared" si="82"/>
        <v>0.5</v>
      </c>
      <c r="G933" s="10">
        <v>5.8</v>
      </c>
      <c r="H933" s="13">
        <f t="shared" si="83"/>
        <v>2.5928255555555553</v>
      </c>
      <c r="I933" s="16">
        <f t="shared" si="84"/>
        <v>4.5457714327488539</v>
      </c>
      <c r="J933" s="19">
        <f t="shared" si="85"/>
        <v>5</v>
      </c>
      <c r="K933" s="13">
        <f t="shared" si="86"/>
        <v>5.4359949801215252E-2</v>
      </c>
    </row>
    <row r="934" spans="2:11" x14ac:dyDescent="0.25">
      <c r="B934" s="23">
        <v>39</v>
      </c>
      <c r="C934" s="23">
        <v>929</v>
      </c>
      <c r="D934" s="44">
        <v>42043.70208333333</v>
      </c>
      <c r="E934" s="39" t="s">
        <v>102</v>
      </c>
      <c r="F934" s="47">
        <f t="shared" si="82"/>
        <v>1</v>
      </c>
      <c r="G934" s="10">
        <v>5.8</v>
      </c>
      <c r="H934" s="13">
        <f t="shared" si="83"/>
        <v>2.5928255555555553</v>
      </c>
      <c r="I934" s="16">
        <f t="shared" si="84"/>
        <v>4.5457714327488539</v>
      </c>
      <c r="J934" s="19">
        <f t="shared" si="85"/>
        <v>5</v>
      </c>
      <c r="K934" s="13">
        <f t="shared" si="86"/>
        <v>5.4359949801215252E-2</v>
      </c>
    </row>
    <row r="935" spans="2:11" x14ac:dyDescent="0.25">
      <c r="B935" s="23">
        <v>39</v>
      </c>
      <c r="C935" s="23">
        <v>930</v>
      </c>
      <c r="D935" s="44">
        <v>42043.743750000001</v>
      </c>
      <c r="E935" s="39" t="s">
        <v>102</v>
      </c>
      <c r="F935" s="47">
        <f t="shared" si="82"/>
        <v>1</v>
      </c>
      <c r="G935" s="10">
        <v>8.1</v>
      </c>
      <c r="H935" s="13">
        <f t="shared" si="83"/>
        <v>3.6210149999999994</v>
      </c>
      <c r="I935" s="16">
        <f t="shared" si="84"/>
        <v>6.3484049319423645</v>
      </c>
      <c r="J935" s="19">
        <f t="shared" si="85"/>
        <v>7</v>
      </c>
      <c r="K935" s="13">
        <f t="shared" si="86"/>
        <v>0.14806421994704388</v>
      </c>
    </row>
    <row r="936" spans="2:11" x14ac:dyDescent="0.25">
      <c r="B936" s="23">
        <v>39</v>
      </c>
      <c r="C936" s="23">
        <v>931</v>
      </c>
      <c r="D936" s="44">
        <v>42043.785416666666</v>
      </c>
      <c r="E936" s="39" t="s">
        <v>102</v>
      </c>
      <c r="F936" s="47">
        <f t="shared" si="82"/>
        <v>1</v>
      </c>
      <c r="G936" s="10">
        <v>3.5</v>
      </c>
      <c r="H936" s="13">
        <f t="shared" si="83"/>
        <v>1.5646361111111109</v>
      </c>
      <c r="I936" s="16">
        <f t="shared" si="84"/>
        <v>2.7431379335553427</v>
      </c>
      <c r="J936" s="19">
        <f t="shared" si="85"/>
        <v>3</v>
      </c>
      <c r="K936" s="13">
        <f t="shared" si="86"/>
        <v>1.1945358807900612E-2</v>
      </c>
    </row>
    <row r="937" spans="2:11" x14ac:dyDescent="0.25">
      <c r="B937" s="23">
        <v>39</v>
      </c>
      <c r="C937" s="23">
        <v>932</v>
      </c>
      <c r="D937" s="44">
        <v>42043.82708333333</v>
      </c>
      <c r="E937" s="39" t="s">
        <v>102</v>
      </c>
      <c r="F937" s="47">
        <f t="shared" si="82"/>
        <v>1</v>
      </c>
      <c r="G937" s="10">
        <v>5.8</v>
      </c>
      <c r="H937" s="13">
        <f t="shared" si="83"/>
        <v>2.5928255555555553</v>
      </c>
      <c r="I937" s="16">
        <f t="shared" si="84"/>
        <v>4.5457714327488539</v>
      </c>
      <c r="J937" s="19">
        <f t="shared" si="85"/>
        <v>5</v>
      </c>
      <c r="K937" s="13">
        <f t="shared" si="86"/>
        <v>5.4359949801215252E-2</v>
      </c>
    </row>
    <row r="938" spans="2:11" x14ac:dyDescent="0.25">
      <c r="B938" s="23">
        <v>39</v>
      </c>
      <c r="C938" s="23">
        <v>933</v>
      </c>
      <c r="D938" s="44">
        <v>42043.868750000001</v>
      </c>
      <c r="E938" s="39" t="s">
        <v>102</v>
      </c>
      <c r="F938" s="47">
        <f t="shared" si="82"/>
        <v>1</v>
      </c>
      <c r="G938" s="10">
        <v>4.5</v>
      </c>
      <c r="H938" s="13">
        <f t="shared" si="83"/>
        <v>2.0116749999999999</v>
      </c>
      <c r="I938" s="16">
        <f t="shared" si="84"/>
        <v>3.5268916288568697</v>
      </c>
      <c r="J938" s="19">
        <f t="shared" si="85"/>
        <v>4</v>
      </c>
      <c r="K938" s="13">
        <f t="shared" si="86"/>
        <v>2.5388240731660495E-2</v>
      </c>
    </row>
    <row r="939" spans="2:11" x14ac:dyDescent="0.25">
      <c r="B939" s="23">
        <v>39</v>
      </c>
      <c r="C939" s="23">
        <v>934</v>
      </c>
      <c r="D939" s="44">
        <v>42043.910416666666</v>
      </c>
      <c r="E939" s="39" t="s">
        <v>102</v>
      </c>
      <c r="F939" s="47">
        <f t="shared" si="82"/>
        <v>1</v>
      </c>
      <c r="G939" s="10">
        <v>4.5</v>
      </c>
      <c r="H939" s="13">
        <f t="shared" si="83"/>
        <v>2.0116749999999999</v>
      </c>
      <c r="I939" s="16">
        <f t="shared" si="84"/>
        <v>3.5268916288568697</v>
      </c>
      <c r="J939" s="19">
        <f t="shared" si="85"/>
        <v>4</v>
      </c>
      <c r="K939" s="13">
        <f t="shared" si="86"/>
        <v>2.5388240731660495E-2</v>
      </c>
    </row>
    <row r="940" spans="2:11" x14ac:dyDescent="0.25">
      <c r="B940" s="23">
        <v>39</v>
      </c>
      <c r="C940" s="23">
        <v>935</v>
      </c>
      <c r="D940" s="44">
        <v>42043.95208333333</v>
      </c>
      <c r="E940" s="39" t="s">
        <v>102</v>
      </c>
      <c r="F940" s="47">
        <f t="shared" si="82"/>
        <v>1</v>
      </c>
      <c r="G940" s="10">
        <v>4.6000000000000005</v>
      </c>
      <c r="H940" s="13">
        <f t="shared" si="83"/>
        <v>2.0563788888888892</v>
      </c>
      <c r="I940" s="16">
        <f t="shared" si="84"/>
        <v>3.6052669983870231</v>
      </c>
      <c r="J940" s="19">
        <f t="shared" si="85"/>
        <v>4</v>
      </c>
      <c r="K940" s="13">
        <f t="shared" si="86"/>
        <v>2.7118680931214341E-2</v>
      </c>
    </row>
    <row r="941" spans="2:11" x14ac:dyDescent="0.25">
      <c r="B941" s="23">
        <v>39</v>
      </c>
      <c r="C941" s="23">
        <v>936</v>
      </c>
      <c r="D941" s="44">
        <v>42043.993750000001</v>
      </c>
      <c r="E941" s="39" t="s">
        <v>102</v>
      </c>
      <c r="F941" s="47">
        <f t="shared" si="82"/>
        <v>1</v>
      </c>
      <c r="G941" s="10">
        <v>6.9</v>
      </c>
      <c r="H941" s="13">
        <f t="shared" si="83"/>
        <v>3.0845683333333334</v>
      </c>
      <c r="I941" s="16">
        <f t="shared" si="84"/>
        <v>5.4079004975805338</v>
      </c>
      <c r="J941" s="19">
        <f t="shared" si="85"/>
        <v>6</v>
      </c>
      <c r="K941" s="13">
        <f t="shared" si="86"/>
        <v>9.1525548142848398E-2</v>
      </c>
    </row>
    <row r="942" spans="2:11" x14ac:dyDescent="0.25">
      <c r="B942" s="23">
        <v>40</v>
      </c>
      <c r="C942" s="23">
        <v>937</v>
      </c>
      <c r="D942" s="44">
        <v>42044.035416666666</v>
      </c>
      <c r="E942" s="39" t="s">
        <v>102</v>
      </c>
      <c r="F942" s="47">
        <f t="shared" si="82"/>
        <v>1</v>
      </c>
      <c r="G942" s="10">
        <v>5.8</v>
      </c>
      <c r="H942" s="13">
        <f t="shared" si="83"/>
        <v>2.5928255555555553</v>
      </c>
      <c r="I942" s="16">
        <f t="shared" si="84"/>
        <v>4.5457714327488539</v>
      </c>
      <c r="J942" s="19">
        <f t="shared" si="85"/>
        <v>5</v>
      </c>
      <c r="K942" s="13">
        <f t="shared" si="86"/>
        <v>5.4359949801215252E-2</v>
      </c>
    </row>
    <row r="943" spans="2:11" x14ac:dyDescent="0.25">
      <c r="B943" s="23">
        <v>40</v>
      </c>
      <c r="C943" s="23">
        <v>938</v>
      </c>
      <c r="D943" s="44">
        <v>42044.07708333333</v>
      </c>
      <c r="E943" s="39" t="s">
        <v>102</v>
      </c>
      <c r="F943" s="47">
        <f t="shared" si="82"/>
        <v>1</v>
      </c>
      <c r="G943" s="10">
        <v>5.8</v>
      </c>
      <c r="H943" s="13">
        <f t="shared" si="83"/>
        <v>2.5928255555555553</v>
      </c>
      <c r="I943" s="16">
        <f t="shared" si="84"/>
        <v>4.5457714327488539</v>
      </c>
      <c r="J943" s="19">
        <f t="shared" si="85"/>
        <v>5</v>
      </c>
      <c r="K943" s="13">
        <f t="shared" si="86"/>
        <v>5.4359949801215252E-2</v>
      </c>
    </row>
    <row r="944" spans="2:11" x14ac:dyDescent="0.25">
      <c r="B944" s="23">
        <v>40</v>
      </c>
      <c r="C944" s="23">
        <v>939</v>
      </c>
      <c r="D944" s="44">
        <v>42044.118750000001</v>
      </c>
      <c r="E944" s="39" t="s">
        <v>102</v>
      </c>
      <c r="F944" s="47">
        <f t="shared" si="82"/>
        <v>1</v>
      </c>
      <c r="G944" s="10">
        <v>3.5</v>
      </c>
      <c r="H944" s="13">
        <f t="shared" si="83"/>
        <v>1.5646361111111109</v>
      </c>
      <c r="I944" s="16">
        <f t="shared" si="84"/>
        <v>2.7431379335553427</v>
      </c>
      <c r="J944" s="19">
        <f t="shared" si="85"/>
        <v>3</v>
      </c>
      <c r="K944" s="13">
        <f t="shared" si="86"/>
        <v>1.1945358807900612E-2</v>
      </c>
    </row>
    <row r="945" spans="2:11" x14ac:dyDescent="0.25">
      <c r="B945" s="23">
        <v>40</v>
      </c>
      <c r="C945" s="23">
        <v>940</v>
      </c>
      <c r="D945" s="44">
        <v>42044.160416666666</v>
      </c>
      <c r="E945" s="39" t="s">
        <v>102</v>
      </c>
      <c r="F945" s="47">
        <f t="shared" si="82"/>
        <v>1</v>
      </c>
      <c r="G945" s="10">
        <v>4.6000000000000005</v>
      </c>
      <c r="H945" s="13">
        <f t="shared" si="83"/>
        <v>2.0563788888888892</v>
      </c>
      <c r="I945" s="16">
        <f t="shared" si="84"/>
        <v>3.6052669983870231</v>
      </c>
      <c r="J945" s="19">
        <f t="shared" si="85"/>
        <v>4</v>
      </c>
      <c r="K945" s="13">
        <f t="shared" si="86"/>
        <v>2.7118680931214341E-2</v>
      </c>
    </row>
    <row r="946" spans="2:11" x14ac:dyDescent="0.25">
      <c r="B946" s="23">
        <v>40</v>
      </c>
      <c r="C946" s="23">
        <v>941</v>
      </c>
      <c r="D946" s="44">
        <v>42044.20208333333</v>
      </c>
      <c r="E946" s="39" t="s">
        <v>102</v>
      </c>
      <c r="F946" s="47">
        <f t="shared" si="82"/>
        <v>1</v>
      </c>
      <c r="G946" s="10">
        <v>4.6000000000000005</v>
      </c>
      <c r="H946" s="13">
        <f t="shared" si="83"/>
        <v>2.0563788888888892</v>
      </c>
      <c r="I946" s="16">
        <f t="shared" si="84"/>
        <v>3.6052669983870231</v>
      </c>
      <c r="J946" s="19">
        <f t="shared" si="85"/>
        <v>4</v>
      </c>
      <c r="K946" s="13">
        <f t="shared" si="86"/>
        <v>2.7118680931214341E-2</v>
      </c>
    </row>
    <row r="947" spans="2:11" x14ac:dyDescent="0.25">
      <c r="B947" s="23">
        <v>40</v>
      </c>
      <c r="C947" s="23">
        <v>942</v>
      </c>
      <c r="D947" s="44">
        <v>42044.243750000001</v>
      </c>
      <c r="E947" s="39" t="s">
        <v>102</v>
      </c>
      <c r="F947" s="47">
        <f t="shared" si="82"/>
        <v>1</v>
      </c>
      <c r="G947" s="10">
        <v>5.8</v>
      </c>
      <c r="H947" s="13">
        <f t="shared" si="83"/>
        <v>2.5928255555555553</v>
      </c>
      <c r="I947" s="16">
        <f t="shared" si="84"/>
        <v>4.5457714327488539</v>
      </c>
      <c r="J947" s="19">
        <f t="shared" si="85"/>
        <v>5</v>
      </c>
      <c r="K947" s="13">
        <f t="shared" si="86"/>
        <v>5.4359949801215252E-2</v>
      </c>
    </row>
    <row r="948" spans="2:11" x14ac:dyDescent="0.25">
      <c r="B948" s="23">
        <v>40</v>
      </c>
      <c r="C948" s="23">
        <v>943</v>
      </c>
      <c r="D948" s="44">
        <v>42044.285416666666</v>
      </c>
      <c r="E948" s="39" t="s">
        <v>102</v>
      </c>
      <c r="F948" s="47">
        <f t="shared" si="82"/>
        <v>1</v>
      </c>
      <c r="G948" s="10">
        <v>9.2000000000000011</v>
      </c>
      <c r="H948" s="13">
        <f t="shared" si="83"/>
        <v>4.1127577777777784</v>
      </c>
      <c r="I948" s="16">
        <f t="shared" si="84"/>
        <v>7.2105339967740463</v>
      </c>
      <c r="J948" s="19">
        <f t="shared" si="85"/>
        <v>8</v>
      </c>
      <c r="K948" s="13">
        <f t="shared" si="86"/>
        <v>0.21694944744971473</v>
      </c>
    </row>
    <row r="949" spans="2:11" x14ac:dyDescent="0.25">
      <c r="B949" s="23">
        <v>40</v>
      </c>
      <c r="C949" s="23">
        <v>944</v>
      </c>
      <c r="D949" s="44">
        <v>42044.32708333333</v>
      </c>
      <c r="E949" s="39" t="s">
        <v>102</v>
      </c>
      <c r="F949" s="47">
        <f t="shared" si="82"/>
        <v>1</v>
      </c>
      <c r="G949" s="10">
        <v>8.1</v>
      </c>
      <c r="H949" s="13">
        <f t="shared" si="83"/>
        <v>3.6210149999999994</v>
      </c>
      <c r="I949" s="16">
        <f t="shared" si="84"/>
        <v>6.3484049319423645</v>
      </c>
      <c r="J949" s="19">
        <f t="shared" si="85"/>
        <v>7</v>
      </c>
      <c r="K949" s="13">
        <f t="shared" si="86"/>
        <v>0.14806421994704388</v>
      </c>
    </row>
    <row r="950" spans="2:11" x14ac:dyDescent="0.25">
      <c r="B950" s="23">
        <v>40</v>
      </c>
      <c r="C950" s="23">
        <v>945</v>
      </c>
      <c r="D950" s="44">
        <v>42044.368750000001</v>
      </c>
      <c r="E950" s="39" t="s">
        <v>102</v>
      </c>
      <c r="F950" s="47">
        <f t="shared" si="82"/>
        <v>1</v>
      </c>
      <c r="G950" s="10">
        <v>9.2000000000000011</v>
      </c>
      <c r="H950" s="13">
        <f t="shared" si="83"/>
        <v>4.1127577777777784</v>
      </c>
      <c r="I950" s="16">
        <f t="shared" si="84"/>
        <v>7.2105339967740463</v>
      </c>
      <c r="J950" s="19">
        <f t="shared" si="85"/>
        <v>8</v>
      </c>
      <c r="K950" s="13">
        <f t="shared" si="86"/>
        <v>0.21694944744971473</v>
      </c>
    </row>
    <row r="951" spans="2:11" x14ac:dyDescent="0.25">
      <c r="B951" s="23">
        <v>40</v>
      </c>
      <c r="C951" s="23">
        <v>946</v>
      </c>
      <c r="D951" s="44">
        <v>42044.410416666666</v>
      </c>
      <c r="E951" s="39" t="s">
        <v>102</v>
      </c>
      <c r="F951" s="47">
        <f t="shared" si="82"/>
        <v>1</v>
      </c>
      <c r="G951" s="10">
        <v>8.1</v>
      </c>
      <c r="H951" s="13">
        <f t="shared" si="83"/>
        <v>3.6210149999999994</v>
      </c>
      <c r="I951" s="16">
        <f t="shared" si="84"/>
        <v>6.3484049319423645</v>
      </c>
      <c r="J951" s="19">
        <f t="shared" si="85"/>
        <v>7</v>
      </c>
      <c r="K951" s="13">
        <f t="shared" si="86"/>
        <v>0.14806421994704388</v>
      </c>
    </row>
    <row r="952" spans="2:11" x14ac:dyDescent="0.25">
      <c r="B952" s="23">
        <v>40</v>
      </c>
      <c r="C952" s="23">
        <v>947</v>
      </c>
      <c r="D952" s="44">
        <v>42044.45208333333</v>
      </c>
      <c r="E952" s="39" t="s">
        <v>102</v>
      </c>
      <c r="F952" s="47">
        <f t="shared" si="82"/>
        <v>1</v>
      </c>
      <c r="G952" s="10">
        <v>5.8</v>
      </c>
      <c r="H952" s="13">
        <f t="shared" si="83"/>
        <v>2.5928255555555553</v>
      </c>
      <c r="I952" s="16">
        <f t="shared" si="84"/>
        <v>4.5457714327488539</v>
      </c>
      <c r="J952" s="19">
        <f t="shared" si="85"/>
        <v>5</v>
      </c>
      <c r="K952" s="13">
        <f t="shared" si="86"/>
        <v>5.4359949801215252E-2</v>
      </c>
    </row>
    <row r="953" spans="2:11" x14ac:dyDescent="0.25">
      <c r="B953" s="23">
        <v>40</v>
      </c>
      <c r="C953" s="23">
        <v>948</v>
      </c>
      <c r="D953" s="44">
        <v>42044.493750000001</v>
      </c>
      <c r="E953" s="39" t="s">
        <v>102</v>
      </c>
      <c r="F953" s="47">
        <f t="shared" si="82"/>
        <v>1</v>
      </c>
      <c r="G953" s="10">
        <v>8.1</v>
      </c>
      <c r="H953" s="13">
        <f t="shared" si="83"/>
        <v>3.6210149999999994</v>
      </c>
      <c r="I953" s="16">
        <f t="shared" si="84"/>
        <v>6.3484049319423645</v>
      </c>
      <c r="J953" s="19">
        <f t="shared" si="85"/>
        <v>7</v>
      </c>
      <c r="K953" s="13">
        <f t="shared" si="86"/>
        <v>0.14806421994704388</v>
      </c>
    </row>
    <row r="954" spans="2:11" x14ac:dyDescent="0.25">
      <c r="B954" s="23">
        <v>40</v>
      </c>
      <c r="C954" s="23">
        <v>949</v>
      </c>
      <c r="D954" s="44">
        <v>42044.535416666666</v>
      </c>
      <c r="E954" s="39" t="s">
        <v>102</v>
      </c>
      <c r="F954" s="47">
        <f t="shared" si="82"/>
        <v>1</v>
      </c>
      <c r="G954" s="10">
        <v>8.1</v>
      </c>
      <c r="H954" s="13">
        <f t="shared" si="83"/>
        <v>3.6210149999999994</v>
      </c>
      <c r="I954" s="16">
        <f t="shared" si="84"/>
        <v>6.3484049319423645</v>
      </c>
      <c r="J954" s="19">
        <f t="shared" si="85"/>
        <v>7</v>
      </c>
      <c r="K954" s="13">
        <f t="shared" si="86"/>
        <v>0.14806421994704388</v>
      </c>
    </row>
    <row r="955" spans="2:11" x14ac:dyDescent="0.25">
      <c r="B955" s="23">
        <v>40</v>
      </c>
      <c r="C955" s="23">
        <v>950</v>
      </c>
      <c r="D955" s="44">
        <v>42044.57708333333</v>
      </c>
      <c r="E955" s="39" t="s">
        <v>102</v>
      </c>
      <c r="F955" s="47">
        <f t="shared" si="82"/>
        <v>1</v>
      </c>
      <c r="G955" s="10">
        <v>4.6000000000000005</v>
      </c>
      <c r="H955" s="13">
        <f t="shared" si="83"/>
        <v>2.0563788888888892</v>
      </c>
      <c r="I955" s="16">
        <f t="shared" si="84"/>
        <v>3.6052669983870231</v>
      </c>
      <c r="J955" s="19">
        <f t="shared" si="85"/>
        <v>4</v>
      </c>
      <c r="K955" s="13">
        <f t="shared" si="86"/>
        <v>2.7118680931214341E-2</v>
      </c>
    </row>
    <row r="956" spans="2:11" x14ac:dyDescent="0.25">
      <c r="B956" s="23">
        <v>40</v>
      </c>
      <c r="C956" s="23">
        <v>951</v>
      </c>
      <c r="D956" s="44">
        <v>42044.618750000001</v>
      </c>
      <c r="E956" s="39" t="s">
        <v>102</v>
      </c>
      <c r="F956" s="47">
        <f t="shared" si="82"/>
        <v>1</v>
      </c>
      <c r="G956" s="10">
        <v>4.6000000000000005</v>
      </c>
      <c r="H956" s="13">
        <f t="shared" si="83"/>
        <v>2.0563788888888892</v>
      </c>
      <c r="I956" s="16">
        <f t="shared" si="84"/>
        <v>3.6052669983870231</v>
      </c>
      <c r="J956" s="19">
        <f t="shared" si="85"/>
        <v>4</v>
      </c>
      <c r="K956" s="13">
        <f t="shared" si="86"/>
        <v>2.7118680931214341E-2</v>
      </c>
    </row>
    <row r="957" spans="2:11" x14ac:dyDescent="0.25">
      <c r="B957" s="23">
        <v>40</v>
      </c>
      <c r="C957" s="23">
        <v>952</v>
      </c>
      <c r="D957" s="44">
        <v>42044.660416666666</v>
      </c>
      <c r="E957" s="39" t="s">
        <v>102</v>
      </c>
      <c r="F957" s="47">
        <f t="shared" si="82"/>
        <v>1</v>
      </c>
      <c r="G957" s="10">
        <v>5.8</v>
      </c>
      <c r="H957" s="13">
        <f t="shared" si="83"/>
        <v>2.5928255555555553</v>
      </c>
      <c r="I957" s="16">
        <f t="shared" si="84"/>
        <v>4.5457714327488539</v>
      </c>
      <c r="J957" s="19">
        <f t="shared" si="85"/>
        <v>5</v>
      </c>
      <c r="K957" s="13">
        <f t="shared" si="86"/>
        <v>5.4359949801215252E-2</v>
      </c>
    </row>
    <row r="958" spans="2:11" x14ac:dyDescent="0.25">
      <c r="B958" s="23">
        <v>40</v>
      </c>
      <c r="C958" s="23">
        <v>953</v>
      </c>
      <c r="D958" s="44">
        <v>42044.70208333333</v>
      </c>
      <c r="E958" s="39" t="s">
        <v>102</v>
      </c>
      <c r="F958" s="47">
        <f t="shared" si="82"/>
        <v>1</v>
      </c>
      <c r="G958" s="10">
        <v>3.5</v>
      </c>
      <c r="H958" s="13">
        <f t="shared" si="83"/>
        <v>1.5646361111111109</v>
      </c>
      <c r="I958" s="16">
        <f t="shared" si="84"/>
        <v>2.7431379335553427</v>
      </c>
      <c r="J958" s="19">
        <f t="shared" si="85"/>
        <v>3</v>
      </c>
      <c r="K958" s="13">
        <f t="shared" si="86"/>
        <v>1.1945358807900612E-2</v>
      </c>
    </row>
    <row r="959" spans="2:11" x14ac:dyDescent="0.25">
      <c r="B959" s="23">
        <v>40</v>
      </c>
      <c r="C959" s="23">
        <v>954</v>
      </c>
      <c r="D959" s="44">
        <v>42044.743750000001</v>
      </c>
      <c r="E959" s="39" t="s">
        <v>102</v>
      </c>
      <c r="F959" s="47">
        <f t="shared" si="82"/>
        <v>1</v>
      </c>
      <c r="G959" s="10">
        <v>4.6000000000000005</v>
      </c>
      <c r="H959" s="13">
        <f t="shared" si="83"/>
        <v>2.0563788888888892</v>
      </c>
      <c r="I959" s="16">
        <f t="shared" si="84"/>
        <v>3.6052669983870231</v>
      </c>
      <c r="J959" s="19">
        <f t="shared" si="85"/>
        <v>4</v>
      </c>
      <c r="K959" s="13">
        <f t="shared" si="86"/>
        <v>2.7118680931214341E-2</v>
      </c>
    </row>
    <row r="960" spans="2:11" x14ac:dyDescent="0.25">
      <c r="B960" s="23">
        <v>40</v>
      </c>
      <c r="C960" s="23">
        <v>955</v>
      </c>
      <c r="D960" s="44">
        <v>42044.785416666666</v>
      </c>
      <c r="E960" s="39" t="s">
        <v>102</v>
      </c>
      <c r="F960" s="47">
        <f t="shared" si="82"/>
        <v>1</v>
      </c>
      <c r="G960" s="10">
        <v>4.6000000000000005</v>
      </c>
      <c r="H960" s="13">
        <f t="shared" si="83"/>
        <v>2.0563788888888892</v>
      </c>
      <c r="I960" s="16">
        <f t="shared" si="84"/>
        <v>3.6052669983870231</v>
      </c>
      <c r="J960" s="19">
        <f t="shared" si="85"/>
        <v>4</v>
      </c>
      <c r="K960" s="13">
        <f t="shared" si="86"/>
        <v>2.7118680931214341E-2</v>
      </c>
    </row>
    <row r="961" spans="2:11" x14ac:dyDescent="0.25">
      <c r="B961" s="23">
        <v>40</v>
      </c>
      <c r="C961" s="23">
        <v>956</v>
      </c>
      <c r="D961" s="44">
        <v>42044.82708333333</v>
      </c>
      <c r="E961" s="39" t="s">
        <v>102</v>
      </c>
      <c r="F961" s="47">
        <f t="shared" si="82"/>
        <v>1</v>
      </c>
      <c r="G961" s="10">
        <v>8.1</v>
      </c>
      <c r="H961" s="13">
        <f t="shared" si="83"/>
        <v>3.6210149999999994</v>
      </c>
      <c r="I961" s="16">
        <f t="shared" si="84"/>
        <v>6.3484049319423645</v>
      </c>
      <c r="J961" s="19">
        <f t="shared" si="85"/>
        <v>7</v>
      </c>
      <c r="K961" s="13">
        <f t="shared" si="86"/>
        <v>0.14806421994704388</v>
      </c>
    </row>
    <row r="962" spans="2:11" x14ac:dyDescent="0.25">
      <c r="B962" s="23">
        <v>40</v>
      </c>
      <c r="C962" s="23">
        <v>957</v>
      </c>
      <c r="D962" s="44">
        <v>42044.868750000001</v>
      </c>
      <c r="E962" s="39" t="s">
        <v>102</v>
      </c>
      <c r="F962" s="47">
        <f t="shared" si="82"/>
        <v>1</v>
      </c>
      <c r="G962" s="10">
        <v>6.9</v>
      </c>
      <c r="H962" s="13">
        <f t="shared" si="83"/>
        <v>3.0845683333333334</v>
      </c>
      <c r="I962" s="16">
        <f t="shared" si="84"/>
        <v>5.4079004975805338</v>
      </c>
      <c r="J962" s="19">
        <f t="shared" si="85"/>
        <v>6</v>
      </c>
      <c r="K962" s="13">
        <f t="shared" si="86"/>
        <v>9.1525548142848398E-2</v>
      </c>
    </row>
    <row r="963" spans="2:11" x14ac:dyDescent="0.25">
      <c r="B963" s="23">
        <v>40</v>
      </c>
      <c r="C963" s="23">
        <v>958</v>
      </c>
      <c r="D963" s="44">
        <v>42044.910416666666</v>
      </c>
      <c r="E963" s="39" t="s">
        <v>102</v>
      </c>
      <c r="F963" s="47">
        <f t="shared" si="82"/>
        <v>1</v>
      </c>
      <c r="G963" s="10">
        <v>6.9</v>
      </c>
      <c r="H963" s="13">
        <f t="shared" si="83"/>
        <v>3.0845683333333334</v>
      </c>
      <c r="I963" s="16">
        <f t="shared" si="84"/>
        <v>5.4079004975805338</v>
      </c>
      <c r="J963" s="19">
        <f t="shared" si="85"/>
        <v>6</v>
      </c>
      <c r="K963" s="13">
        <f t="shared" si="86"/>
        <v>9.1525548142848398E-2</v>
      </c>
    </row>
    <row r="964" spans="2:11" x14ac:dyDescent="0.25">
      <c r="B964" s="23">
        <v>40</v>
      </c>
      <c r="C964" s="23">
        <v>959</v>
      </c>
      <c r="D964" s="44">
        <v>42044.95208333333</v>
      </c>
      <c r="E964" s="39" t="s">
        <v>102</v>
      </c>
      <c r="F964" s="47">
        <f t="shared" si="82"/>
        <v>1</v>
      </c>
      <c r="G964" s="10">
        <v>6.9</v>
      </c>
      <c r="H964" s="13">
        <f t="shared" si="83"/>
        <v>3.0845683333333334</v>
      </c>
      <c r="I964" s="16">
        <f t="shared" si="84"/>
        <v>5.4079004975805338</v>
      </c>
      <c r="J964" s="19">
        <f t="shared" si="85"/>
        <v>6</v>
      </c>
      <c r="K964" s="13">
        <f t="shared" si="86"/>
        <v>9.1525548142848398E-2</v>
      </c>
    </row>
    <row r="965" spans="2:11" x14ac:dyDescent="0.25">
      <c r="B965" s="23">
        <v>40</v>
      </c>
      <c r="C965" s="23">
        <v>960</v>
      </c>
      <c r="D965" s="44">
        <v>42044.993750000001</v>
      </c>
      <c r="E965" s="39" t="s">
        <v>102</v>
      </c>
      <c r="F965" s="47">
        <f t="shared" si="82"/>
        <v>1</v>
      </c>
      <c r="G965" s="10">
        <v>4.6000000000000005</v>
      </c>
      <c r="H965" s="13">
        <f t="shared" si="83"/>
        <v>2.0563788888888892</v>
      </c>
      <c r="I965" s="16">
        <f t="shared" si="84"/>
        <v>3.6052669983870231</v>
      </c>
      <c r="J965" s="19">
        <f t="shared" si="85"/>
        <v>4</v>
      </c>
      <c r="K965" s="13">
        <f t="shared" si="86"/>
        <v>2.7118680931214341E-2</v>
      </c>
    </row>
    <row r="966" spans="2:11" x14ac:dyDescent="0.25">
      <c r="B966" s="23">
        <v>41</v>
      </c>
      <c r="C966" s="23">
        <v>961</v>
      </c>
      <c r="D966" s="44">
        <v>42045.035416666666</v>
      </c>
      <c r="E966" s="39" t="s">
        <v>102</v>
      </c>
      <c r="F966" s="47">
        <f t="shared" ref="F966:F1029" si="87">+VLOOKUP(E966,$R$6:$S$25,2,FALSE)</f>
        <v>1</v>
      </c>
      <c r="G966" s="10">
        <v>5.8</v>
      </c>
      <c r="H966" s="13">
        <f t="shared" ref="H966:H1029" si="88">+G966*1609.34/3600</f>
        <v>2.5928255555555553</v>
      </c>
      <c r="I966" s="16">
        <f t="shared" ref="I966:I1029" si="89">H966*(8^0.27)</f>
        <v>4.5457714327488539</v>
      </c>
      <c r="J966" s="19">
        <f t="shared" ref="J966:J1029" si="90">IF(AND(I966&gt;=0,I966&lt;1),1,IF(AND(I966&gt;=1,I966&lt;2),2,IF(AND(I966&gt;=2,I966&lt;3),3,IF(AND(I966&gt;=3,I966&lt;4),4,IF(AND(I966&gt;=4,I966&lt;5),5,IF(AND(I966&gt;=5,I966&lt;6),6,IF(AND(I966&gt;=6,I966&lt;7),7,IF(AND(I966&gt;=7,I966&lt;8),8,IF(AND(I966&gt;=8,I966&lt;9),9,IF(AND(I966&gt;=9,I966&lt;10),10,IF(AND(I966&gt;=10,I966&lt;11),11,IF(AND(I966&gt;=11,I966&lt;12),12,IF(AND(I966&gt;=12,I966&lt;13),13,IF(AND(I966&gt;=13,I966&lt;14),14,IF(AND(I966&gt;=14,I966&lt;15),15,IF(AND(I966&gt;=15,I966&lt;25),16,IF(I966&gt;25,17,0)))))))))))))))))</f>
        <v>5</v>
      </c>
      <c r="K966" s="13">
        <f t="shared" ref="K966:K1029" si="91">MIN((I966/$L$5)^3*$K$5,$K$5)</f>
        <v>5.4359949801215252E-2</v>
      </c>
    </row>
    <row r="967" spans="2:11" x14ac:dyDescent="0.25">
      <c r="B967" s="23">
        <v>41</v>
      </c>
      <c r="C967" s="23">
        <v>962</v>
      </c>
      <c r="D967" s="44">
        <v>42045.07708333333</v>
      </c>
      <c r="E967" s="39" t="s">
        <v>102</v>
      </c>
      <c r="F967" s="47">
        <f t="shared" si="87"/>
        <v>1</v>
      </c>
      <c r="G967" s="10">
        <v>5.8</v>
      </c>
      <c r="H967" s="13">
        <f t="shared" si="88"/>
        <v>2.5928255555555553</v>
      </c>
      <c r="I967" s="16">
        <f t="shared" si="89"/>
        <v>4.5457714327488539</v>
      </c>
      <c r="J967" s="19">
        <f t="shared" si="90"/>
        <v>5</v>
      </c>
      <c r="K967" s="13">
        <f t="shared" si="91"/>
        <v>5.4359949801215252E-2</v>
      </c>
    </row>
    <row r="968" spans="2:11" x14ac:dyDescent="0.25">
      <c r="B968" s="23">
        <v>41</v>
      </c>
      <c r="C968" s="23">
        <v>963</v>
      </c>
      <c r="D968" s="44">
        <v>42045.118750000001</v>
      </c>
      <c r="E968" s="39" t="s">
        <v>102</v>
      </c>
      <c r="F968" s="47">
        <f t="shared" si="87"/>
        <v>1</v>
      </c>
      <c r="G968" s="10">
        <v>5.8</v>
      </c>
      <c r="H968" s="13">
        <f t="shared" si="88"/>
        <v>2.5928255555555553</v>
      </c>
      <c r="I968" s="16">
        <f t="shared" si="89"/>
        <v>4.5457714327488539</v>
      </c>
      <c r="J968" s="19">
        <f t="shared" si="90"/>
        <v>5</v>
      </c>
      <c r="K968" s="13">
        <f t="shared" si="91"/>
        <v>5.4359949801215252E-2</v>
      </c>
    </row>
    <row r="969" spans="2:11" x14ac:dyDescent="0.25">
      <c r="B969" s="23">
        <v>41</v>
      </c>
      <c r="C969" s="23">
        <v>964</v>
      </c>
      <c r="D969" s="44">
        <v>42045.160416666666</v>
      </c>
      <c r="E969" s="39" t="s">
        <v>102</v>
      </c>
      <c r="F969" s="47">
        <f t="shared" si="87"/>
        <v>1</v>
      </c>
      <c r="G969" s="10">
        <v>5.8</v>
      </c>
      <c r="H969" s="13">
        <f t="shared" si="88"/>
        <v>2.5928255555555553</v>
      </c>
      <c r="I969" s="16">
        <f t="shared" si="89"/>
        <v>4.5457714327488539</v>
      </c>
      <c r="J969" s="19">
        <f t="shared" si="90"/>
        <v>5</v>
      </c>
      <c r="K969" s="13">
        <f t="shared" si="91"/>
        <v>5.4359949801215252E-2</v>
      </c>
    </row>
    <row r="970" spans="2:11" x14ac:dyDescent="0.25">
      <c r="B970" s="23">
        <v>41</v>
      </c>
      <c r="C970" s="23">
        <v>965</v>
      </c>
      <c r="D970" s="44">
        <v>42045.20208333333</v>
      </c>
      <c r="E970" s="39" t="s">
        <v>102</v>
      </c>
      <c r="F970" s="47">
        <f t="shared" si="87"/>
        <v>1</v>
      </c>
      <c r="G970" s="10">
        <v>6.9</v>
      </c>
      <c r="H970" s="13">
        <f t="shared" si="88"/>
        <v>3.0845683333333334</v>
      </c>
      <c r="I970" s="16">
        <f t="shared" si="89"/>
        <v>5.4079004975805338</v>
      </c>
      <c r="J970" s="19">
        <f t="shared" si="90"/>
        <v>6</v>
      </c>
      <c r="K970" s="13">
        <f t="shared" si="91"/>
        <v>9.1525548142848398E-2</v>
      </c>
    </row>
    <row r="971" spans="2:11" x14ac:dyDescent="0.25">
      <c r="B971" s="23">
        <v>41</v>
      </c>
      <c r="C971" s="23">
        <v>966</v>
      </c>
      <c r="D971" s="44">
        <v>42045.243750000001</v>
      </c>
      <c r="E971" s="39" t="s">
        <v>102</v>
      </c>
      <c r="F971" s="47">
        <f t="shared" si="87"/>
        <v>1</v>
      </c>
      <c r="G971" s="10">
        <v>6.9</v>
      </c>
      <c r="H971" s="13">
        <f t="shared" si="88"/>
        <v>3.0845683333333334</v>
      </c>
      <c r="I971" s="16">
        <f t="shared" si="89"/>
        <v>5.4079004975805338</v>
      </c>
      <c r="J971" s="19">
        <f t="shared" si="90"/>
        <v>6</v>
      </c>
      <c r="K971" s="13">
        <f t="shared" si="91"/>
        <v>9.1525548142848398E-2</v>
      </c>
    </row>
    <row r="972" spans="2:11" x14ac:dyDescent="0.25">
      <c r="B972" s="23">
        <v>41</v>
      </c>
      <c r="C972" s="23">
        <v>967</v>
      </c>
      <c r="D972" s="44">
        <v>42045.285416666666</v>
      </c>
      <c r="E972" s="39" t="s">
        <v>102</v>
      </c>
      <c r="F972" s="47">
        <f t="shared" si="87"/>
        <v>1</v>
      </c>
      <c r="G972" s="10">
        <v>9.2000000000000011</v>
      </c>
      <c r="H972" s="13">
        <f t="shared" si="88"/>
        <v>4.1127577777777784</v>
      </c>
      <c r="I972" s="16">
        <f t="shared" si="89"/>
        <v>7.2105339967740463</v>
      </c>
      <c r="J972" s="19">
        <f t="shared" si="90"/>
        <v>8</v>
      </c>
      <c r="K972" s="13">
        <f t="shared" si="91"/>
        <v>0.21694944744971473</v>
      </c>
    </row>
    <row r="973" spans="2:11" x14ac:dyDescent="0.25">
      <c r="B973" s="23">
        <v>41</v>
      </c>
      <c r="C973" s="23">
        <v>968</v>
      </c>
      <c r="D973" s="44">
        <v>42045.32708333333</v>
      </c>
      <c r="E973" s="39" t="s">
        <v>102</v>
      </c>
      <c r="F973" s="47">
        <f t="shared" si="87"/>
        <v>1</v>
      </c>
      <c r="G973" s="10">
        <v>5.8</v>
      </c>
      <c r="H973" s="13">
        <f t="shared" si="88"/>
        <v>2.5928255555555553</v>
      </c>
      <c r="I973" s="16">
        <f t="shared" si="89"/>
        <v>4.5457714327488539</v>
      </c>
      <c r="J973" s="19">
        <f t="shared" si="90"/>
        <v>5</v>
      </c>
      <c r="K973" s="13">
        <f t="shared" si="91"/>
        <v>5.4359949801215252E-2</v>
      </c>
    </row>
    <row r="974" spans="2:11" x14ac:dyDescent="0.25">
      <c r="B974" s="23">
        <v>41</v>
      </c>
      <c r="C974" s="23">
        <v>969</v>
      </c>
      <c r="D974" s="44">
        <v>42045.368750000001</v>
      </c>
      <c r="E974" s="39" t="s">
        <v>102</v>
      </c>
      <c r="F974" s="47">
        <f t="shared" si="87"/>
        <v>1</v>
      </c>
      <c r="G974" s="10">
        <v>4.6000000000000005</v>
      </c>
      <c r="H974" s="13">
        <f t="shared" si="88"/>
        <v>2.0563788888888892</v>
      </c>
      <c r="I974" s="16">
        <f t="shared" si="89"/>
        <v>3.6052669983870231</v>
      </c>
      <c r="J974" s="19">
        <f t="shared" si="90"/>
        <v>4</v>
      </c>
      <c r="K974" s="13">
        <f t="shared" si="91"/>
        <v>2.7118680931214341E-2</v>
      </c>
    </row>
    <row r="975" spans="2:11" x14ac:dyDescent="0.25">
      <c r="B975" s="23">
        <v>41</v>
      </c>
      <c r="C975" s="23">
        <v>970</v>
      </c>
      <c r="D975" s="44">
        <v>42045.410416666666</v>
      </c>
      <c r="E975" s="39" t="s">
        <v>102</v>
      </c>
      <c r="F975" s="47">
        <f t="shared" si="87"/>
        <v>1</v>
      </c>
      <c r="G975" s="10">
        <v>5.8</v>
      </c>
      <c r="H975" s="13">
        <f t="shared" si="88"/>
        <v>2.5928255555555553</v>
      </c>
      <c r="I975" s="16">
        <f t="shared" si="89"/>
        <v>4.5457714327488539</v>
      </c>
      <c r="J975" s="19">
        <f t="shared" si="90"/>
        <v>5</v>
      </c>
      <c r="K975" s="13">
        <f t="shared" si="91"/>
        <v>5.4359949801215252E-2</v>
      </c>
    </row>
    <row r="976" spans="2:11" x14ac:dyDescent="0.25">
      <c r="B976" s="23">
        <v>41</v>
      </c>
      <c r="C976" s="23">
        <v>971</v>
      </c>
      <c r="D976" s="44">
        <v>42045.45208333333</v>
      </c>
      <c r="E976" s="39" t="s">
        <v>102</v>
      </c>
      <c r="F976" s="47">
        <f t="shared" si="87"/>
        <v>1</v>
      </c>
      <c r="G976" s="10">
        <v>6.9</v>
      </c>
      <c r="H976" s="13">
        <f t="shared" si="88"/>
        <v>3.0845683333333334</v>
      </c>
      <c r="I976" s="16">
        <f t="shared" si="89"/>
        <v>5.4079004975805338</v>
      </c>
      <c r="J976" s="19">
        <f t="shared" si="90"/>
        <v>6</v>
      </c>
      <c r="K976" s="13">
        <f t="shared" si="91"/>
        <v>9.1525548142848398E-2</v>
      </c>
    </row>
    <row r="977" spans="2:11" x14ac:dyDescent="0.25">
      <c r="B977" s="23">
        <v>41</v>
      </c>
      <c r="C977" s="23">
        <v>972</v>
      </c>
      <c r="D977" s="44">
        <v>42045.493750000001</v>
      </c>
      <c r="E977" s="39" t="s">
        <v>102</v>
      </c>
      <c r="F977" s="47">
        <f t="shared" si="87"/>
        <v>1</v>
      </c>
      <c r="G977" s="10">
        <v>6.9</v>
      </c>
      <c r="H977" s="13">
        <f t="shared" si="88"/>
        <v>3.0845683333333334</v>
      </c>
      <c r="I977" s="16">
        <f t="shared" si="89"/>
        <v>5.4079004975805338</v>
      </c>
      <c r="J977" s="19">
        <f t="shared" si="90"/>
        <v>6</v>
      </c>
      <c r="K977" s="13">
        <f t="shared" si="91"/>
        <v>9.1525548142848398E-2</v>
      </c>
    </row>
    <row r="978" spans="2:11" x14ac:dyDescent="0.25">
      <c r="B978" s="23">
        <v>41</v>
      </c>
      <c r="C978" s="23">
        <v>973</v>
      </c>
      <c r="D978" s="44">
        <v>42045.535416666666</v>
      </c>
      <c r="E978" s="39" t="s">
        <v>102</v>
      </c>
      <c r="F978" s="47">
        <f t="shared" si="87"/>
        <v>1</v>
      </c>
      <c r="G978" s="10">
        <v>6.9</v>
      </c>
      <c r="H978" s="13">
        <f t="shared" si="88"/>
        <v>3.0845683333333334</v>
      </c>
      <c r="I978" s="16">
        <f t="shared" si="89"/>
        <v>5.4079004975805338</v>
      </c>
      <c r="J978" s="19">
        <f t="shared" si="90"/>
        <v>6</v>
      </c>
      <c r="K978" s="13">
        <f t="shared" si="91"/>
        <v>9.1525548142848398E-2</v>
      </c>
    </row>
    <row r="979" spans="2:11" x14ac:dyDescent="0.25">
      <c r="B979" s="23">
        <v>41</v>
      </c>
      <c r="C979" s="23">
        <v>974</v>
      </c>
      <c r="D979" s="44">
        <v>42045.57708333333</v>
      </c>
      <c r="E979" s="39" t="s">
        <v>102</v>
      </c>
      <c r="F979" s="47">
        <f t="shared" si="87"/>
        <v>1</v>
      </c>
      <c r="G979" s="10">
        <v>6.9</v>
      </c>
      <c r="H979" s="13">
        <f t="shared" si="88"/>
        <v>3.0845683333333334</v>
      </c>
      <c r="I979" s="16">
        <f t="shared" si="89"/>
        <v>5.4079004975805338</v>
      </c>
      <c r="J979" s="19">
        <f t="shared" si="90"/>
        <v>6</v>
      </c>
      <c r="K979" s="13">
        <f t="shared" si="91"/>
        <v>9.1525548142848398E-2</v>
      </c>
    </row>
    <row r="980" spans="2:11" x14ac:dyDescent="0.25">
      <c r="B980" s="23">
        <v>41</v>
      </c>
      <c r="C980" s="23">
        <v>975</v>
      </c>
      <c r="D980" s="44">
        <v>42045.618750000001</v>
      </c>
      <c r="E980" s="39" t="s">
        <v>102</v>
      </c>
      <c r="F980" s="47">
        <f t="shared" si="87"/>
        <v>1</v>
      </c>
      <c r="G980" s="10">
        <v>6.9</v>
      </c>
      <c r="H980" s="13">
        <f t="shared" si="88"/>
        <v>3.0845683333333334</v>
      </c>
      <c r="I980" s="16">
        <f t="shared" si="89"/>
        <v>5.4079004975805338</v>
      </c>
      <c r="J980" s="19">
        <f t="shared" si="90"/>
        <v>6</v>
      </c>
      <c r="K980" s="13">
        <f t="shared" si="91"/>
        <v>9.1525548142848398E-2</v>
      </c>
    </row>
    <row r="981" spans="2:11" x14ac:dyDescent="0.25">
      <c r="B981" s="23">
        <v>41</v>
      </c>
      <c r="C981" s="23">
        <v>976</v>
      </c>
      <c r="D981" s="44">
        <v>42045.660416666666</v>
      </c>
      <c r="E981" s="39" t="s">
        <v>102</v>
      </c>
      <c r="F981" s="47">
        <f t="shared" si="87"/>
        <v>1</v>
      </c>
      <c r="G981" s="10">
        <v>5.8</v>
      </c>
      <c r="H981" s="13">
        <f t="shared" si="88"/>
        <v>2.5928255555555553</v>
      </c>
      <c r="I981" s="16">
        <f t="shared" si="89"/>
        <v>4.5457714327488539</v>
      </c>
      <c r="J981" s="19">
        <f t="shared" si="90"/>
        <v>5</v>
      </c>
      <c r="K981" s="13">
        <f t="shared" si="91"/>
        <v>5.4359949801215252E-2</v>
      </c>
    </row>
    <row r="982" spans="2:11" x14ac:dyDescent="0.25">
      <c r="B982" s="23">
        <v>41</v>
      </c>
      <c r="C982" s="23">
        <v>977</v>
      </c>
      <c r="D982" s="44">
        <v>42045.70208333333</v>
      </c>
      <c r="E982" s="39" t="s">
        <v>102</v>
      </c>
      <c r="F982" s="47">
        <f t="shared" si="87"/>
        <v>1</v>
      </c>
      <c r="G982" s="10">
        <v>11.5</v>
      </c>
      <c r="H982" s="13">
        <f t="shared" si="88"/>
        <v>5.1409472222222226</v>
      </c>
      <c r="I982" s="16">
        <f t="shared" si="89"/>
        <v>9.0131674959675561</v>
      </c>
      <c r="J982" s="19">
        <f t="shared" si="90"/>
        <v>10</v>
      </c>
      <c r="K982" s="13">
        <f t="shared" si="91"/>
        <v>0.42372938955022382</v>
      </c>
    </row>
    <row r="983" spans="2:11" x14ac:dyDescent="0.25">
      <c r="B983" s="23">
        <v>41</v>
      </c>
      <c r="C983" s="23">
        <v>978</v>
      </c>
      <c r="D983" s="44">
        <v>42045.743750000001</v>
      </c>
      <c r="E983" s="39" t="s">
        <v>102</v>
      </c>
      <c r="F983" s="47">
        <f t="shared" si="87"/>
        <v>1</v>
      </c>
      <c r="G983" s="10">
        <v>13.8</v>
      </c>
      <c r="H983" s="13">
        <f t="shared" si="88"/>
        <v>6.1691366666666667</v>
      </c>
      <c r="I983" s="16">
        <f t="shared" si="89"/>
        <v>10.815800995161068</v>
      </c>
      <c r="J983" s="19">
        <f t="shared" si="90"/>
        <v>11</v>
      </c>
      <c r="K983" s="13">
        <f t="shared" si="91"/>
        <v>0.73220438514278718</v>
      </c>
    </row>
    <row r="984" spans="2:11" x14ac:dyDescent="0.25">
      <c r="B984" s="23">
        <v>41</v>
      </c>
      <c r="C984" s="23">
        <v>979</v>
      </c>
      <c r="D984" s="44">
        <v>42045.785416666666</v>
      </c>
      <c r="E984" s="39" t="s">
        <v>102</v>
      </c>
      <c r="F984" s="47">
        <f t="shared" si="87"/>
        <v>1</v>
      </c>
      <c r="G984" s="10">
        <v>3.5</v>
      </c>
      <c r="H984" s="13">
        <f t="shared" si="88"/>
        <v>1.5646361111111109</v>
      </c>
      <c r="I984" s="16">
        <f t="shared" si="89"/>
        <v>2.7431379335553427</v>
      </c>
      <c r="J984" s="19">
        <f t="shared" si="90"/>
        <v>3</v>
      </c>
      <c r="K984" s="13">
        <f t="shared" si="91"/>
        <v>1.1945358807900612E-2</v>
      </c>
    </row>
    <row r="985" spans="2:11" x14ac:dyDescent="0.25">
      <c r="B985" s="23">
        <v>41</v>
      </c>
      <c r="C985" s="23">
        <v>980</v>
      </c>
      <c r="D985" s="44">
        <v>42045.82708333333</v>
      </c>
      <c r="E985" s="39" t="s">
        <v>102</v>
      </c>
      <c r="F985" s="47">
        <f t="shared" si="87"/>
        <v>1</v>
      </c>
      <c r="G985" s="10">
        <v>3.5</v>
      </c>
      <c r="H985" s="13">
        <f t="shared" si="88"/>
        <v>1.5646361111111109</v>
      </c>
      <c r="I985" s="16">
        <f t="shared" si="89"/>
        <v>2.7431379335553427</v>
      </c>
      <c r="J985" s="19">
        <f t="shared" si="90"/>
        <v>3</v>
      </c>
      <c r="K985" s="13">
        <f t="shared" si="91"/>
        <v>1.1945358807900612E-2</v>
      </c>
    </row>
    <row r="986" spans="2:11" x14ac:dyDescent="0.25">
      <c r="B986" s="23">
        <v>41</v>
      </c>
      <c r="C986" s="23">
        <v>981</v>
      </c>
      <c r="D986" s="44">
        <v>42045.868750000001</v>
      </c>
      <c r="E986" s="39" t="s">
        <v>102</v>
      </c>
      <c r="F986" s="47">
        <f t="shared" si="87"/>
        <v>1</v>
      </c>
      <c r="G986" s="10">
        <v>8.1</v>
      </c>
      <c r="H986" s="13">
        <f t="shared" si="88"/>
        <v>3.6210149999999994</v>
      </c>
      <c r="I986" s="16">
        <f t="shared" si="89"/>
        <v>6.3484049319423645</v>
      </c>
      <c r="J986" s="19">
        <f t="shared" si="90"/>
        <v>7</v>
      </c>
      <c r="K986" s="13">
        <f t="shared" si="91"/>
        <v>0.14806421994704388</v>
      </c>
    </row>
    <row r="987" spans="2:11" x14ac:dyDescent="0.25">
      <c r="B987" s="23">
        <v>41</v>
      </c>
      <c r="C987" s="23">
        <v>982</v>
      </c>
      <c r="D987" s="44">
        <v>42045.910416666666</v>
      </c>
      <c r="E987" s="39" t="s">
        <v>102</v>
      </c>
      <c r="F987" s="47">
        <f t="shared" si="87"/>
        <v>1</v>
      </c>
      <c r="G987" s="10">
        <v>4.6000000000000005</v>
      </c>
      <c r="H987" s="13">
        <f t="shared" si="88"/>
        <v>2.0563788888888892</v>
      </c>
      <c r="I987" s="16">
        <f t="shared" si="89"/>
        <v>3.6052669983870231</v>
      </c>
      <c r="J987" s="19">
        <f t="shared" si="90"/>
        <v>4</v>
      </c>
      <c r="K987" s="13">
        <f t="shared" si="91"/>
        <v>2.7118680931214341E-2</v>
      </c>
    </row>
    <row r="988" spans="2:11" x14ac:dyDescent="0.25">
      <c r="B988" s="23">
        <v>41</v>
      </c>
      <c r="C988" s="23">
        <v>983</v>
      </c>
      <c r="D988" s="44">
        <v>42045.95208333333</v>
      </c>
      <c r="E988" s="39" t="s">
        <v>102</v>
      </c>
      <c r="F988" s="47">
        <f t="shared" si="87"/>
        <v>1</v>
      </c>
      <c r="G988" s="10">
        <v>6.9</v>
      </c>
      <c r="H988" s="13">
        <f t="shared" si="88"/>
        <v>3.0845683333333334</v>
      </c>
      <c r="I988" s="16">
        <f t="shared" si="89"/>
        <v>5.4079004975805338</v>
      </c>
      <c r="J988" s="19">
        <f t="shared" si="90"/>
        <v>6</v>
      </c>
      <c r="K988" s="13">
        <f t="shared" si="91"/>
        <v>9.1525548142848398E-2</v>
      </c>
    </row>
    <row r="989" spans="2:11" x14ac:dyDescent="0.25">
      <c r="B989" s="23">
        <v>41</v>
      </c>
      <c r="C989" s="23">
        <v>984</v>
      </c>
      <c r="D989" s="44">
        <v>42045.993750000001</v>
      </c>
      <c r="E989" s="39" t="s">
        <v>102</v>
      </c>
      <c r="F989" s="47">
        <f t="shared" si="87"/>
        <v>1</v>
      </c>
      <c r="G989" s="10">
        <v>6.9</v>
      </c>
      <c r="H989" s="13">
        <f t="shared" si="88"/>
        <v>3.0845683333333334</v>
      </c>
      <c r="I989" s="16">
        <f t="shared" si="89"/>
        <v>5.4079004975805338</v>
      </c>
      <c r="J989" s="19">
        <f t="shared" si="90"/>
        <v>6</v>
      </c>
      <c r="K989" s="13">
        <f t="shared" si="91"/>
        <v>9.1525548142848398E-2</v>
      </c>
    </row>
    <row r="990" spans="2:11" x14ac:dyDescent="0.25">
      <c r="B990" s="23">
        <v>42</v>
      </c>
      <c r="C990" s="23">
        <v>985</v>
      </c>
      <c r="D990" s="44">
        <v>42046.035416666666</v>
      </c>
      <c r="E990" s="39" t="s">
        <v>102</v>
      </c>
      <c r="F990" s="47">
        <f t="shared" si="87"/>
        <v>1</v>
      </c>
      <c r="G990" s="10">
        <v>6.9</v>
      </c>
      <c r="H990" s="13">
        <f t="shared" si="88"/>
        <v>3.0845683333333334</v>
      </c>
      <c r="I990" s="16">
        <f t="shared" si="89"/>
        <v>5.4079004975805338</v>
      </c>
      <c r="J990" s="19">
        <f t="shared" si="90"/>
        <v>6</v>
      </c>
      <c r="K990" s="13">
        <f t="shared" si="91"/>
        <v>9.1525548142848398E-2</v>
      </c>
    </row>
    <row r="991" spans="2:11" x14ac:dyDescent="0.25">
      <c r="B991" s="23">
        <v>42</v>
      </c>
      <c r="C991" s="23">
        <v>986</v>
      </c>
      <c r="D991" s="44">
        <v>42046.07708333333</v>
      </c>
      <c r="E991" s="39" t="s">
        <v>102</v>
      </c>
      <c r="F991" s="47">
        <f t="shared" si="87"/>
        <v>1</v>
      </c>
      <c r="G991" s="10">
        <v>4.6000000000000005</v>
      </c>
      <c r="H991" s="13">
        <f t="shared" si="88"/>
        <v>2.0563788888888892</v>
      </c>
      <c r="I991" s="16">
        <f t="shared" si="89"/>
        <v>3.6052669983870231</v>
      </c>
      <c r="J991" s="19">
        <f t="shared" si="90"/>
        <v>4</v>
      </c>
      <c r="K991" s="13">
        <f t="shared" si="91"/>
        <v>2.7118680931214341E-2</v>
      </c>
    </row>
    <row r="992" spans="2:11" x14ac:dyDescent="0.25">
      <c r="B992" s="23">
        <v>42</v>
      </c>
      <c r="C992" s="23">
        <v>987</v>
      </c>
      <c r="D992" s="44">
        <v>42046.118750000001</v>
      </c>
      <c r="E992" s="39" t="s">
        <v>102</v>
      </c>
      <c r="F992" s="47">
        <f t="shared" si="87"/>
        <v>1</v>
      </c>
      <c r="G992" s="10">
        <v>4.6000000000000005</v>
      </c>
      <c r="H992" s="13">
        <f t="shared" si="88"/>
        <v>2.0563788888888892</v>
      </c>
      <c r="I992" s="16">
        <f t="shared" si="89"/>
        <v>3.6052669983870231</v>
      </c>
      <c r="J992" s="19">
        <f t="shared" si="90"/>
        <v>4</v>
      </c>
      <c r="K992" s="13">
        <f t="shared" si="91"/>
        <v>2.7118680931214341E-2</v>
      </c>
    </row>
    <row r="993" spans="2:11" x14ac:dyDescent="0.25">
      <c r="B993" s="23">
        <v>42</v>
      </c>
      <c r="C993" s="23">
        <v>988</v>
      </c>
      <c r="D993" s="44">
        <v>42046.160416666666</v>
      </c>
      <c r="E993" s="39" t="s">
        <v>102</v>
      </c>
      <c r="F993" s="47">
        <f t="shared" si="87"/>
        <v>1</v>
      </c>
      <c r="G993" s="10">
        <v>8.1</v>
      </c>
      <c r="H993" s="13">
        <f t="shared" si="88"/>
        <v>3.6210149999999994</v>
      </c>
      <c r="I993" s="16">
        <f t="shared" si="89"/>
        <v>6.3484049319423645</v>
      </c>
      <c r="J993" s="19">
        <f t="shared" si="90"/>
        <v>7</v>
      </c>
      <c r="K993" s="13">
        <f t="shared" si="91"/>
        <v>0.14806421994704388</v>
      </c>
    </row>
    <row r="994" spans="2:11" x14ac:dyDescent="0.25">
      <c r="B994" s="23">
        <v>42</v>
      </c>
      <c r="C994" s="23">
        <v>989</v>
      </c>
      <c r="D994" s="44">
        <v>42046.20208333333</v>
      </c>
      <c r="E994" s="39" t="s">
        <v>102</v>
      </c>
      <c r="F994" s="47">
        <f t="shared" si="87"/>
        <v>1</v>
      </c>
      <c r="G994" s="10">
        <v>7.7</v>
      </c>
      <c r="H994" s="13">
        <f t="shared" si="88"/>
        <v>3.4421994444444444</v>
      </c>
      <c r="I994" s="16">
        <f t="shared" si="89"/>
        <v>6.0349034538217552</v>
      </c>
      <c r="J994" s="19">
        <f t="shared" si="90"/>
        <v>7</v>
      </c>
      <c r="K994" s="13">
        <f t="shared" si="91"/>
        <v>0.12719418058652576</v>
      </c>
    </row>
    <row r="995" spans="2:11" x14ac:dyDescent="0.25">
      <c r="B995" s="23">
        <v>42</v>
      </c>
      <c r="C995" s="23">
        <v>990</v>
      </c>
      <c r="D995" s="44">
        <v>42046.243750000001</v>
      </c>
      <c r="E995" s="39" t="s">
        <v>102</v>
      </c>
      <c r="F995" s="47">
        <f t="shared" si="87"/>
        <v>1</v>
      </c>
      <c r="G995" s="10">
        <v>8.1</v>
      </c>
      <c r="H995" s="13">
        <f t="shared" si="88"/>
        <v>3.6210149999999994</v>
      </c>
      <c r="I995" s="16">
        <f t="shared" si="89"/>
        <v>6.3484049319423645</v>
      </c>
      <c r="J995" s="19">
        <f t="shared" si="90"/>
        <v>7</v>
      </c>
      <c r="K995" s="13">
        <f t="shared" si="91"/>
        <v>0.14806421994704388</v>
      </c>
    </row>
    <row r="996" spans="2:11" x14ac:dyDescent="0.25">
      <c r="B996" s="23">
        <v>42</v>
      </c>
      <c r="C996" s="23">
        <v>991</v>
      </c>
      <c r="D996" s="44">
        <v>42046.285416666666</v>
      </c>
      <c r="E996" s="39" t="s">
        <v>102</v>
      </c>
      <c r="F996" s="47">
        <f t="shared" si="87"/>
        <v>1</v>
      </c>
      <c r="G996" s="10">
        <v>6.9</v>
      </c>
      <c r="H996" s="13">
        <f t="shared" si="88"/>
        <v>3.0845683333333334</v>
      </c>
      <c r="I996" s="16">
        <f t="shared" si="89"/>
        <v>5.4079004975805338</v>
      </c>
      <c r="J996" s="19">
        <f t="shared" si="90"/>
        <v>6</v>
      </c>
      <c r="K996" s="13">
        <f t="shared" si="91"/>
        <v>9.1525548142848398E-2</v>
      </c>
    </row>
    <row r="997" spans="2:11" x14ac:dyDescent="0.25">
      <c r="B997" s="23">
        <v>42</v>
      </c>
      <c r="C997" s="23">
        <v>992</v>
      </c>
      <c r="D997" s="44">
        <v>42046.32708333333</v>
      </c>
      <c r="E997" s="39" t="s">
        <v>102</v>
      </c>
      <c r="F997" s="47">
        <f t="shared" si="87"/>
        <v>1</v>
      </c>
      <c r="G997" s="10">
        <v>6.9</v>
      </c>
      <c r="H997" s="13">
        <f t="shared" si="88"/>
        <v>3.0845683333333334</v>
      </c>
      <c r="I997" s="16">
        <f t="shared" si="89"/>
        <v>5.4079004975805338</v>
      </c>
      <c r="J997" s="19">
        <f t="shared" si="90"/>
        <v>6</v>
      </c>
      <c r="K997" s="13">
        <f t="shared" si="91"/>
        <v>9.1525548142848398E-2</v>
      </c>
    </row>
    <row r="998" spans="2:11" x14ac:dyDescent="0.25">
      <c r="B998" s="23">
        <v>42</v>
      </c>
      <c r="C998" s="23">
        <v>993</v>
      </c>
      <c r="D998" s="44">
        <v>42046.368750000001</v>
      </c>
      <c r="E998" s="39" t="s">
        <v>102</v>
      </c>
      <c r="F998" s="47">
        <f t="shared" si="87"/>
        <v>1</v>
      </c>
      <c r="G998" s="10">
        <v>8.1</v>
      </c>
      <c r="H998" s="13">
        <f t="shared" si="88"/>
        <v>3.6210149999999994</v>
      </c>
      <c r="I998" s="16">
        <f t="shared" si="89"/>
        <v>6.3484049319423645</v>
      </c>
      <c r="J998" s="19">
        <f t="shared" si="90"/>
        <v>7</v>
      </c>
      <c r="K998" s="13">
        <f t="shared" si="91"/>
        <v>0.14806421994704388</v>
      </c>
    </row>
    <row r="999" spans="2:11" x14ac:dyDescent="0.25">
      <c r="B999" s="23">
        <v>42</v>
      </c>
      <c r="C999" s="23">
        <v>994</v>
      </c>
      <c r="D999" s="44">
        <v>42046.410416666666</v>
      </c>
      <c r="E999" s="39" t="s">
        <v>102</v>
      </c>
      <c r="F999" s="47">
        <f t="shared" si="87"/>
        <v>1</v>
      </c>
      <c r="G999" s="10">
        <v>8.1</v>
      </c>
      <c r="H999" s="13">
        <f t="shared" si="88"/>
        <v>3.6210149999999994</v>
      </c>
      <c r="I999" s="16">
        <f t="shared" si="89"/>
        <v>6.3484049319423645</v>
      </c>
      <c r="J999" s="19">
        <f t="shared" si="90"/>
        <v>7</v>
      </c>
      <c r="K999" s="13">
        <f t="shared" si="91"/>
        <v>0.14806421994704388</v>
      </c>
    </row>
    <row r="1000" spans="2:11" x14ac:dyDescent="0.25">
      <c r="B1000" s="23">
        <v>42</v>
      </c>
      <c r="C1000" s="23">
        <v>995</v>
      </c>
      <c r="D1000" s="44">
        <v>42046.45208333333</v>
      </c>
      <c r="E1000" s="39" t="s">
        <v>102</v>
      </c>
      <c r="F1000" s="47">
        <f t="shared" si="87"/>
        <v>1</v>
      </c>
      <c r="G1000" s="10">
        <v>8.1</v>
      </c>
      <c r="H1000" s="13">
        <f t="shared" si="88"/>
        <v>3.6210149999999994</v>
      </c>
      <c r="I1000" s="16">
        <f t="shared" si="89"/>
        <v>6.3484049319423645</v>
      </c>
      <c r="J1000" s="19">
        <f t="shared" si="90"/>
        <v>7</v>
      </c>
      <c r="K1000" s="13">
        <f t="shared" si="91"/>
        <v>0.14806421994704388</v>
      </c>
    </row>
    <row r="1001" spans="2:11" x14ac:dyDescent="0.25">
      <c r="B1001" s="23">
        <v>42</v>
      </c>
      <c r="C1001" s="23">
        <v>996</v>
      </c>
      <c r="D1001" s="44">
        <v>42046.493750000001</v>
      </c>
      <c r="E1001" s="39" t="s">
        <v>102</v>
      </c>
      <c r="F1001" s="47">
        <f t="shared" si="87"/>
        <v>1</v>
      </c>
      <c r="G1001" s="10">
        <v>3.5</v>
      </c>
      <c r="H1001" s="13">
        <f t="shared" si="88"/>
        <v>1.5646361111111109</v>
      </c>
      <c r="I1001" s="16">
        <f t="shared" si="89"/>
        <v>2.7431379335553427</v>
      </c>
      <c r="J1001" s="19">
        <f t="shared" si="90"/>
        <v>3</v>
      </c>
      <c r="K1001" s="13">
        <f t="shared" si="91"/>
        <v>1.1945358807900612E-2</v>
      </c>
    </row>
    <row r="1002" spans="2:11" x14ac:dyDescent="0.25">
      <c r="B1002" s="23">
        <v>42</v>
      </c>
      <c r="C1002" s="23">
        <v>997</v>
      </c>
      <c r="D1002" s="44">
        <v>42046.535416666666</v>
      </c>
      <c r="E1002" s="39" t="s">
        <v>102</v>
      </c>
      <c r="F1002" s="47">
        <f t="shared" si="87"/>
        <v>1</v>
      </c>
      <c r="G1002" s="10">
        <v>5.8</v>
      </c>
      <c r="H1002" s="13">
        <f t="shared" si="88"/>
        <v>2.5928255555555553</v>
      </c>
      <c r="I1002" s="16">
        <f t="shared" si="89"/>
        <v>4.5457714327488539</v>
      </c>
      <c r="J1002" s="19">
        <f t="shared" si="90"/>
        <v>5</v>
      </c>
      <c r="K1002" s="13">
        <f t="shared" si="91"/>
        <v>5.4359949801215252E-2</v>
      </c>
    </row>
    <row r="1003" spans="2:11" x14ac:dyDescent="0.25">
      <c r="B1003" s="23">
        <v>42</v>
      </c>
      <c r="C1003" s="23">
        <v>998</v>
      </c>
      <c r="D1003" s="44">
        <v>42046.57708333333</v>
      </c>
      <c r="E1003" s="39" t="s">
        <v>102</v>
      </c>
      <c r="F1003" s="47">
        <f t="shared" si="87"/>
        <v>1</v>
      </c>
      <c r="G1003" s="10">
        <v>4.9000000000000004</v>
      </c>
      <c r="H1003" s="13">
        <f t="shared" si="88"/>
        <v>2.1904905555555558</v>
      </c>
      <c r="I1003" s="16">
        <f t="shared" si="89"/>
        <v>3.8403931069774808</v>
      </c>
      <c r="J1003" s="19">
        <f t="shared" si="90"/>
        <v>4</v>
      </c>
      <c r="K1003" s="13">
        <f t="shared" si="91"/>
        <v>3.27780645688793E-2</v>
      </c>
    </row>
    <row r="1004" spans="2:11" x14ac:dyDescent="0.25">
      <c r="B1004" s="23">
        <v>42</v>
      </c>
      <c r="C1004" s="23">
        <v>999</v>
      </c>
      <c r="D1004" s="44">
        <v>42046.618750000001</v>
      </c>
      <c r="E1004" s="39" t="s">
        <v>102</v>
      </c>
      <c r="F1004" s="47">
        <f t="shared" si="87"/>
        <v>1</v>
      </c>
      <c r="G1004" s="10">
        <v>5.3</v>
      </c>
      <c r="H1004" s="13">
        <f t="shared" si="88"/>
        <v>2.3693061111111109</v>
      </c>
      <c r="I1004" s="16">
        <f t="shared" si="89"/>
        <v>4.1538945850980911</v>
      </c>
      <c r="J1004" s="19">
        <f t="shared" si="90"/>
        <v>5</v>
      </c>
      <c r="K1004" s="13">
        <f t="shared" si="91"/>
        <v>4.147846491530776E-2</v>
      </c>
    </row>
    <row r="1005" spans="2:11" x14ac:dyDescent="0.25">
      <c r="B1005" s="23">
        <v>42</v>
      </c>
      <c r="C1005" s="23">
        <v>1000</v>
      </c>
      <c r="D1005" s="44">
        <v>42046.660416666666</v>
      </c>
      <c r="E1005" s="39" t="s">
        <v>102</v>
      </c>
      <c r="F1005" s="47">
        <f t="shared" si="87"/>
        <v>1</v>
      </c>
      <c r="G1005" s="10">
        <v>5.8</v>
      </c>
      <c r="H1005" s="13">
        <f t="shared" si="88"/>
        <v>2.5928255555555553</v>
      </c>
      <c r="I1005" s="16">
        <f t="shared" si="89"/>
        <v>4.5457714327488539</v>
      </c>
      <c r="J1005" s="19">
        <f t="shared" si="90"/>
        <v>5</v>
      </c>
      <c r="K1005" s="13">
        <f t="shared" si="91"/>
        <v>5.4359949801215252E-2</v>
      </c>
    </row>
    <row r="1006" spans="2:11" x14ac:dyDescent="0.25">
      <c r="B1006" s="23">
        <v>42</v>
      </c>
      <c r="C1006" s="23">
        <v>1001</v>
      </c>
      <c r="D1006" s="44">
        <v>42046.70208333333</v>
      </c>
      <c r="E1006" s="39" t="s">
        <v>102</v>
      </c>
      <c r="F1006" s="47">
        <f t="shared" si="87"/>
        <v>1</v>
      </c>
      <c r="G1006" s="10">
        <v>6.1</v>
      </c>
      <c r="H1006" s="13">
        <f t="shared" si="88"/>
        <v>2.7269372222222219</v>
      </c>
      <c r="I1006" s="16">
        <f t="shared" si="89"/>
        <v>4.7808975413393116</v>
      </c>
      <c r="J1006" s="19">
        <f t="shared" si="90"/>
        <v>5</v>
      </c>
      <c r="K1006" s="13">
        <f t="shared" si="91"/>
        <v>6.3238938485739665E-2</v>
      </c>
    </row>
    <row r="1007" spans="2:11" x14ac:dyDescent="0.25">
      <c r="B1007" s="23">
        <v>42</v>
      </c>
      <c r="C1007" s="23">
        <v>1002</v>
      </c>
      <c r="D1007" s="44">
        <v>42046.743750000001</v>
      </c>
      <c r="E1007" s="39" t="s">
        <v>102</v>
      </c>
      <c r="F1007" s="47">
        <f t="shared" si="87"/>
        <v>1</v>
      </c>
      <c r="G1007" s="10">
        <v>6.2</v>
      </c>
      <c r="H1007" s="13">
        <f t="shared" si="88"/>
        <v>2.7716411111111108</v>
      </c>
      <c r="I1007" s="16">
        <f t="shared" si="89"/>
        <v>4.8592729108694641</v>
      </c>
      <c r="J1007" s="19">
        <f t="shared" si="90"/>
        <v>5</v>
      </c>
      <c r="K1007" s="13">
        <f t="shared" si="91"/>
        <v>6.6400314261675503E-2</v>
      </c>
    </row>
    <row r="1008" spans="2:11" x14ac:dyDescent="0.25">
      <c r="B1008" s="23">
        <v>42</v>
      </c>
      <c r="C1008" s="23">
        <v>1003</v>
      </c>
      <c r="D1008" s="44">
        <v>42046.785416666666</v>
      </c>
      <c r="E1008" s="39" t="s">
        <v>102</v>
      </c>
      <c r="F1008" s="47">
        <f t="shared" si="87"/>
        <v>1</v>
      </c>
      <c r="G1008" s="10">
        <v>8.1</v>
      </c>
      <c r="H1008" s="13">
        <f t="shared" si="88"/>
        <v>3.6210149999999994</v>
      </c>
      <c r="I1008" s="16">
        <f t="shared" si="89"/>
        <v>6.3484049319423645</v>
      </c>
      <c r="J1008" s="19">
        <f t="shared" si="90"/>
        <v>7</v>
      </c>
      <c r="K1008" s="13">
        <f t="shared" si="91"/>
        <v>0.14806421994704388</v>
      </c>
    </row>
    <row r="1009" spans="2:11" x14ac:dyDescent="0.25">
      <c r="B1009" s="23">
        <v>42</v>
      </c>
      <c r="C1009" s="23">
        <v>1004</v>
      </c>
      <c r="D1009" s="44">
        <v>42046.82708333333</v>
      </c>
      <c r="E1009" s="39" t="s">
        <v>102</v>
      </c>
      <c r="F1009" s="47">
        <f t="shared" si="87"/>
        <v>1</v>
      </c>
      <c r="G1009" s="10">
        <v>5.7</v>
      </c>
      <c r="H1009" s="13">
        <f t="shared" si="88"/>
        <v>2.5481216666666664</v>
      </c>
      <c r="I1009" s="16">
        <f t="shared" si="89"/>
        <v>4.4673960632187013</v>
      </c>
      <c r="J1009" s="19">
        <f t="shared" si="90"/>
        <v>5</v>
      </c>
      <c r="K1009" s="13">
        <f t="shared" si="91"/>
        <v>5.1596427608432374E-2</v>
      </c>
    </row>
    <row r="1010" spans="2:11" x14ac:dyDescent="0.25">
      <c r="B1010" s="23">
        <v>42</v>
      </c>
      <c r="C1010" s="23">
        <v>1005</v>
      </c>
      <c r="D1010" s="44">
        <v>42046.868750000001</v>
      </c>
      <c r="E1010" s="39" t="s">
        <v>102</v>
      </c>
      <c r="F1010" s="47">
        <f t="shared" si="87"/>
        <v>1</v>
      </c>
      <c r="G1010" s="10">
        <v>4.9000000000000004</v>
      </c>
      <c r="H1010" s="13">
        <f t="shared" si="88"/>
        <v>2.1904905555555558</v>
      </c>
      <c r="I1010" s="16">
        <f t="shared" si="89"/>
        <v>3.8403931069774808</v>
      </c>
      <c r="J1010" s="19">
        <f t="shared" si="90"/>
        <v>4</v>
      </c>
      <c r="K1010" s="13">
        <f t="shared" si="91"/>
        <v>3.27780645688793E-2</v>
      </c>
    </row>
    <row r="1011" spans="2:11" x14ac:dyDescent="0.25">
      <c r="B1011" s="23">
        <v>42</v>
      </c>
      <c r="C1011" s="23">
        <v>1006</v>
      </c>
      <c r="D1011" s="44">
        <v>42046.910416666666</v>
      </c>
      <c r="E1011" s="39" t="s">
        <v>102</v>
      </c>
      <c r="F1011" s="47">
        <f t="shared" si="87"/>
        <v>1</v>
      </c>
      <c r="G1011" s="10">
        <v>5.8</v>
      </c>
      <c r="H1011" s="13">
        <f t="shared" si="88"/>
        <v>2.5928255555555553</v>
      </c>
      <c r="I1011" s="16">
        <f t="shared" si="89"/>
        <v>4.5457714327488539</v>
      </c>
      <c r="J1011" s="19">
        <f t="shared" si="90"/>
        <v>5</v>
      </c>
      <c r="K1011" s="13">
        <f t="shared" si="91"/>
        <v>5.4359949801215252E-2</v>
      </c>
    </row>
    <row r="1012" spans="2:11" x14ac:dyDescent="0.25">
      <c r="B1012" s="23">
        <v>42</v>
      </c>
      <c r="C1012" s="23">
        <v>1007</v>
      </c>
      <c r="D1012" s="44">
        <v>42046.95208333333</v>
      </c>
      <c r="E1012" s="39" t="s">
        <v>102</v>
      </c>
      <c r="F1012" s="47">
        <f t="shared" si="87"/>
        <v>1</v>
      </c>
      <c r="G1012" s="10">
        <v>8.1</v>
      </c>
      <c r="H1012" s="13">
        <f t="shared" si="88"/>
        <v>3.6210149999999994</v>
      </c>
      <c r="I1012" s="16">
        <f t="shared" si="89"/>
        <v>6.3484049319423645</v>
      </c>
      <c r="J1012" s="19">
        <f t="shared" si="90"/>
        <v>7</v>
      </c>
      <c r="K1012" s="13">
        <f t="shared" si="91"/>
        <v>0.14806421994704388</v>
      </c>
    </row>
    <row r="1013" spans="2:11" x14ac:dyDescent="0.25">
      <c r="B1013" s="23">
        <v>42</v>
      </c>
      <c r="C1013" s="23">
        <v>1008</v>
      </c>
      <c r="D1013" s="44">
        <v>42046.993750000001</v>
      </c>
      <c r="E1013" s="39" t="s">
        <v>102</v>
      </c>
      <c r="F1013" s="47">
        <f t="shared" si="87"/>
        <v>1</v>
      </c>
      <c r="G1013" s="10">
        <v>6.9</v>
      </c>
      <c r="H1013" s="13">
        <f t="shared" si="88"/>
        <v>3.0845683333333334</v>
      </c>
      <c r="I1013" s="16">
        <f t="shared" si="89"/>
        <v>5.4079004975805338</v>
      </c>
      <c r="J1013" s="19">
        <f t="shared" si="90"/>
        <v>6</v>
      </c>
      <c r="K1013" s="13">
        <f t="shared" si="91"/>
        <v>9.1525548142848398E-2</v>
      </c>
    </row>
    <row r="1014" spans="2:11" x14ac:dyDescent="0.25">
      <c r="B1014" s="23">
        <v>43</v>
      </c>
      <c r="C1014" s="23">
        <v>1009</v>
      </c>
      <c r="D1014" s="44">
        <v>42047.035416666666</v>
      </c>
      <c r="E1014" s="39" t="s">
        <v>102</v>
      </c>
      <c r="F1014" s="47">
        <f t="shared" si="87"/>
        <v>1</v>
      </c>
      <c r="G1014" s="10">
        <v>5.8</v>
      </c>
      <c r="H1014" s="13">
        <f t="shared" si="88"/>
        <v>2.5928255555555553</v>
      </c>
      <c r="I1014" s="16">
        <f t="shared" si="89"/>
        <v>4.5457714327488539</v>
      </c>
      <c r="J1014" s="19">
        <f t="shared" si="90"/>
        <v>5</v>
      </c>
      <c r="K1014" s="13">
        <f t="shared" si="91"/>
        <v>5.4359949801215252E-2</v>
      </c>
    </row>
    <row r="1015" spans="2:11" x14ac:dyDescent="0.25">
      <c r="B1015" s="23">
        <v>43</v>
      </c>
      <c r="C1015" s="23">
        <v>1010</v>
      </c>
      <c r="D1015" s="44">
        <v>42047.07708333333</v>
      </c>
      <c r="E1015" s="39" t="s">
        <v>102</v>
      </c>
      <c r="F1015" s="47">
        <f t="shared" si="87"/>
        <v>1</v>
      </c>
      <c r="G1015" s="10">
        <v>5.8</v>
      </c>
      <c r="H1015" s="13">
        <f t="shared" si="88"/>
        <v>2.5928255555555553</v>
      </c>
      <c r="I1015" s="16">
        <f t="shared" si="89"/>
        <v>4.5457714327488539</v>
      </c>
      <c r="J1015" s="19">
        <f t="shared" si="90"/>
        <v>5</v>
      </c>
      <c r="K1015" s="13">
        <f t="shared" si="91"/>
        <v>5.4359949801215252E-2</v>
      </c>
    </row>
    <row r="1016" spans="2:11" x14ac:dyDescent="0.25">
      <c r="B1016" s="23">
        <v>43</v>
      </c>
      <c r="C1016" s="23">
        <v>1011</v>
      </c>
      <c r="D1016" s="44">
        <v>42047.118750000001</v>
      </c>
      <c r="E1016" s="39" t="s">
        <v>102</v>
      </c>
      <c r="F1016" s="47">
        <f t="shared" si="87"/>
        <v>1</v>
      </c>
      <c r="G1016" s="10">
        <v>6.1</v>
      </c>
      <c r="H1016" s="13">
        <f t="shared" si="88"/>
        <v>2.7269372222222219</v>
      </c>
      <c r="I1016" s="16">
        <f t="shared" si="89"/>
        <v>4.7808975413393116</v>
      </c>
      <c r="J1016" s="19">
        <f t="shared" si="90"/>
        <v>5</v>
      </c>
      <c r="K1016" s="13">
        <f t="shared" si="91"/>
        <v>6.3238938485739665E-2</v>
      </c>
    </row>
    <row r="1017" spans="2:11" x14ac:dyDescent="0.25">
      <c r="B1017" s="23">
        <v>43</v>
      </c>
      <c r="C1017" s="23">
        <v>1012</v>
      </c>
      <c r="D1017" s="44">
        <v>42047.160416666666</v>
      </c>
      <c r="E1017" s="39" t="s">
        <v>102</v>
      </c>
      <c r="F1017" s="47">
        <f t="shared" si="87"/>
        <v>1</v>
      </c>
      <c r="G1017" s="10">
        <v>5.8</v>
      </c>
      <c r="H1017" s="13">
        <f t="shared" si="88"/>
        <v>2.5928255555555553</v>
      </c>
      <c r="I1017" s="16">
        <f t="shared" si="89"/>
        <v>4.5457714327488539</v>
      </c>
      <c r="J1017" s="19">
        <f t="shared" si="90"/>
        <v>5</v>
      </c>
      <c r="K1017" s="13">
        <f t="shared" si="91"/>
        <v>5.4359949801215252E-2</v>
      </c>
    </row>
    <row r="1018" spans="2:11" x14ac:dyDescent="0.25">
      <c r="B1018" s="23">
        <v>43</v>
      </c>
      <c r="C1018" s="23">
        <v>1013</v>
      </c>
      <c r="D1018" s="44">
        <v>42047.20208333333</v>
      </c>
      <c r="E1018" s="39" t="s">
        <v>102</v>
      </c>
      <c r="F1018" s="47">
        <f t="shared" si="87"/>
        <v>1</v>
      </c>
      <c r="G1018" s="10">
        <v>3.5</v>
      </c>
      <c r="H1018" s="13">
        <f t="shared" si="88"/>
        <v>1.5646361111111109</v>
      </c>
      <c r="I1018" s="16">
        <f t="shared" si="89"/>
        <v>2.7431379335553427</v>
      </c>
      <c r="J1018" s="19">
        <f t="shared" si="90"/>
        <v>3</v>
      </c>
      <c r="K1018" s="13">
        <f t="shared" si="91"/>
        <v>1.1945358807900612E-2</v>
      </c>
    </row>
    <row r="1019" spans="2:11" x14ac:dyDescent="0.25">
      <c r="B1019" s="23">
        <v>43</v>
      </c>
      <c r="C1019" s="23">
        <v>1014</v>
      </c>
      <c r="D1019" s="44">
        <v>42047.243750000001</v>
      </c>
      <c r="E1019" s="39" t="s">
        <v>102</v>
      </c>
      <c r="F1019" s="47">
        <f t="shared" si="87"/>
        <v>1</v>
      </c>
      <c r="G1019" s="10">
        <v>4.6000000000000005</v>
      </c>
      <c r="H1019" s="13">
        <f t="shared" si="88"/>
        <v>2.0563788888888892</v>
      </c>
      <c r="I1019" s="16">
        <f t="shared" si="89"/>
        <v>3.6052669983870231</v>
      </c>
      <c r="J1019" s="19">
        <f t="shared" si="90"/>
        <v>4</v>
      </c>
      <c r="K1019" s="13">
        <f t="shared" si="91"/>
        <v>2.7118680931214341E-2</v>
      </c>
    </row>
    <row r="1020" spans="2:11" x14ac:dyDescent="0.25">
      <c r="B1020" s="23">
        <v>43</v>
      </c>
      <c r="C1020" s="23">
        <v>1015</v>
      </c>
      <c r="D1020" s="44">
        <v>42047.285416666666</v>
      </c>
      <c r="E1020" s="39" t="s">
        <v>102</v>
      </c>
      <c r="F1020" s="47">
        <f t="shared" si="87"/>
        <v>1</v>
      </c>
      <c r="G1020" s="10">
        <v>8.1</v>
      </c>
      <c r="H1020" s="13">
        <f t="shared" si="88"/>
        <v>3.6210149999999994</v>
      </c>
      <c r="I1020" s="16">
        <f t="shared" si="89"/>
        <v>6.3484049319423645</v>
      </c>
      <c r="J1020" s="19">
        <f t="shared" si="90"/>
        <v>7</v>
      </c>
      <c r="K1020" s="13">
        <f t="shared" si="91"/>
        <v>0.14806421994704388</v>
      </c>
    </row>
    <row r="1021" spans="2:11" x14ac:dyDescent="0.25">
      <c r="B1021" s="23">
        <v>43</v>
      </c>
      <c r="C1021" s="23">
        <v>1016</v>
      </c>
      <c r="D1021" s="44">
        <v>42047.32708333333</v>
      </c>
      <c r="E1021" s="39" t="s">
        <v>102</v>
      </c>
      <c r="F1021" s="47">
        <f t="shared" si="87"/>
        <v>1</v>
      </c>
      <c r="G1021" s="10">
        <v>5.8</v>
      </c>
      <c r="H1021" s="13">
        <f t="shared" si="88"/>
        <v>2.5928255555555553</v>
      </c>
      <c r="I1021" s="16">
        <f t="shared" si="89"/>
        <v>4.5457714327488539</v>
      </c>
      <c r="J1021" s="19">
        <f t="shared" si="90"/>
        <v>5</v>
      </c>
      <c r="K1021" s="13">
        <f t="shared" si="91"/>
        <v>5.4359949801215252E-2</v>
      </c>
    </row>
    <row r="1022" spans="2:11" x14ac:dyDescent="0.25">
      <c r="B1022" s="23">
        <v>43</v>
      </c>
      <c r="C1022" s="23">
        <v>1017</v>
      </c>
      <c r="D1022" s="44">
        <v>42047.368750000001</v>
      </c>
      <c r="E1022" s="39" t="s">
        <v>102</v>
      </c>
      <c r="F1022" s="47">
        <f t="shared" si="87"/>
        <v>1</v>
      </c>
      <c r="G1022" s="10">
        <v>8.1</v>
      </c>
      <c r="H1022" s="13">
        <f t="shared" si="88"/>
        <v>3.6210149999999994</v>
      </c>
      <c r="I1022" s="16">
        <f t="shared" si="89"/>
        <v>6.3484049319423645</v>
      </c>
      <c r="J1022" s="19">
        <f t="shared" si="90"/>
        <v>7</v>
      </c>
      <c r="K1022" s="13">
        <f t="shared" si="91"/>
        <v>0.14806421994704388</v>
      </c>
    </row>
    <row r="1023" spans="2:11" x14ac:dyDescent="0.25">
      <c r="B1023" s="23">
        <v>43</v>
      </c>
      <c r="C1023" s="23">
        <v>1018</v>
      </c>
      <c r="D1023" s="44">
        <v>42047.410416666666</v>
      </c>
      <c r="E1023" s="39" t="s">
        <v>102</v>
      </c>
      <c r="F1023" s="47">
        <f t="shared" si="87"/>
        <v>1</v>
      </c>
      <c r="G1023" s="10">
        <v>8.3000000000000007</v>
      </c>
      <c r="H1023" s="13">
        <f t="shared" si="88"/>
        <v>3.7104227777777781</v>
      </c>
      <c r="I1023" s="16">
        <f t="shared" si="89"/>
        <v>6.5051556710026714</v>
      </c>
      <c r="J1023" s="19">
        <f t="shared" si="90"/>
        <v>7</v>
      </c>
      <c r="K1023" s="13">
        <f t="shared" si="91"/>
        <v>0.15930497671587338</v>
      </c>
    </row>
    <row r="1024" spans="2:11" x14ac:dyDescent="0.25">
      <c r="B1024" s="23">
        <v>43</v>
      </c>
      <c r="C1024" s="23">
        <v>1019</v>
      </c>
      <c r="D1024" s="44">
        <v>42047.45208333333</v>
      </c>
      <c r="E1024" s="39" t="s">
        <v>102</v>
      </c>
      <c r="F1024" s="47">
        <f t="shared" si="87"/>
        <v>1</v>
      </c>
      <c r="G1024" s="10">
        <v>6.9</v>
      </c>
      <c r="H1024" s="13">
        <f t="shared" si="88"/>
        <v>3.0845683333333334</v>
      </c>
      <c r="I1024" s="16">
        <f t="shared" si="89"/>
        <v>5.4079004975805338</v>
      </c>
      <c r="J1024" s="19">
        <f t="shared" si="90"/>
        <v>6</v>
      </c>
      <c r="K1024" s="13">
        <f t="shared" si="91"/>
        <v>9.1525548142848398E-2</v>
      </c>
    </row>
    <row r="1025" spans="2:11" x14ac:dyDescent="0.25">
      <c r="B1025" s="23">
        <v>43</v>
      </c>
      <c r="C1025" s="23">
        <v>1020</v>
      </c>
      <c r="D1025" s="44">
        <v>42047.493750000001</v>
      </c>
      <c r="E1025" s="39" t="s">
        <v>102</v>
      </c>
      <c r="F1025" s="47">
        <f t="shared" si="87"/>
        <v>1</v>
      </c>
      <c r="G1025" s="10">
        <v>7.6</v>
      </c>
      <c r="H1025" s="13">
        <f t="shared" si="88"/>
        <v>3.397495555555555</v>
      </c>
      <c r="I1025" s="16">
        <f t="shared" si="89"/>
        <v>5.9565280842916017</v>
      </c>
      <c r="J1025" s="19">
        <f t="shared" si="90"/>
        <v>6</v>
      </c>
      <c r="K1025" s="13">
        <f t="shared" si="91"/>
        <v>0.12230264321998786</v>
      </c>
    </row>
    <row r="1026" spans="2:11" x14ac:dyDescent="0.25">
      <c r="B1026" s="23">
        <v>43</v>
      </c>
      <c r="C1026" s="23">
        <v>1021</v>
      </c>
      <c r="D1026" s="44">
        <v>42047.535416666666</v>
      </c>
      <c r="E1026" s="39" t="s">
        <v>102</v>
      </c>
      <c r="F1026" s="47">
        <f t="shared" si="87"/>
        <v>1</v>
      </c>
      <c r="G1026" s="10">
        <v>6.7</v>
      </c>
      <c r="H1026" s="13">
        <f t="shared" si="88"/>
        <v>2.9951605555555556</v>
      </c>
      <c r="I1026" s="16">
        <f t="shared" si="89"/>
        <v>5.2511497585202287</v>
      </c>
      <c r="J1026" s="19">
        <f t="shared" si="90"/>
        <v>6</v>
      </c>
      <c r="K1026" s="13">
        <f t="shared" si="91"/>
        <v>8.3795264166544925E-2</v>
      </c>
    </row>
    <row r="1027" spans="2:11" x14ac:dyDescent="0.25">
      <c r="B1027" s="23">
        <v>43</v>
      </c>
      <c r="C1027" s="23">
        <v>1022</v>
      </c>
      <c r="D1027" s="44">
        <v>42047.57708333333</v>
      </c>
      <c r="E1027" s="39" t="s">
        <v>102</v>
      </c>
      <c r="F1027" s="47">
        <f t="shared" si="87"/>
        <v>1</v>
      </c>
      <c r="G1027" s="10">
        <v>4.6000000000000005</v>
      </c>
      <c r="H1027" s="13">
        <f t="shared" si="88"/>
        <v>2.0563788888888892</v>
      </c>
      <c r="I1027" s="16">
        <f t="shared" si="89"/>
        <v>3.6052669983870231</v>
      </c>
      <c r="J1027" s="19">
        <f t="shared" si="90"/>
        <v>4</v>
      </c>
      <c r="K1027" s="13">
        <f t="shared" si="91"/>
        <v>2.7118680931214341E-2</v>
      </c>
    </row>
    <row r="1028" spans="2:11" x14ac:dyDescent="0.25">
      <c r="B1028" s="23">
        <v>43</v>
      </c>
      <c r="C1028" s="23">
        <v>1023</v>
      </c>
      <c r="D1028" s="44">
        <v>42047.618750000001</v>
      </c>
      <c r="E1028" s="39" t="s">
        <v>102</v>
      </c>
      <c r="F1028" s="47">
        <f t="shared" si="87"/>
        <v>1</v>
      </c>
      <c r="G1028" s="10">
        <v>5.8</v>
      </c>
      <c r="H1028" s="13">
        <f t="shared" si="88"/>
        <v>2.5928255555555553</v>
      </c>
      <c r="I1028" s="16">
        <f t="shared" si="89"/>
        <v>4.5457714327488539</v>
      </c>
      <c r="J1028" s="19">
        <f t="shared" si="90"/>
        <v>5</v>
      </c>
      <c r="K1028" s="13">
        <f t="shared" si="91"/>
        <v>5.4359949801215252E-2</v>
      </c>
    </row>
    <row r="1029" spans="2:11" x14ac:dyDescent="0.25">
      <c r="B1029" s="23">
        <v>43</v>
      </c>
      <c r="C1029" s="23">
        <v>1024</v>
      </c>
      <c r="D1029" s="44">
        <v>42047.660416666666</v>
      </c>
      <c r="E1029" s="39" t="s">
        <v>102</v>
      </c>
      <c r="F1029" s="47">
        <f t="shared" si="87"/>
        <v>1</v>
      </c>
      <c r="G1029" s="10">
        <v>8.1</v>
      </c>
      <c r="H1029" s="13">
        <f t="shared" si="88"/>
        <v>3.6210149999999994</v>
      </c>
      <c r="I1029" s="16">
        <f t="shared" si="89"/>
        <v>6.3484049319423645</v>
      </c>
      <c r="J1029" s="19">
        <f t="shared" si="90"/>
        <v>7</v>
      </c>
      <c r="K1029" s="13">
        <f t="shared" si="91"/>
        <v>0.14806421994704388</v>
      </c>
    </row>
    <row r="1030" spans="2:11" x14ac:dyDescent="0.25">
      <c r="B1030" s="23">
        <v>43</v>
      </c>
      <c r="C1030" s="23">
        <v>1025</v>
      </c>
      <c r="D1030" s="44">
        <v>42047.70208333333</v>
      </c>
      <c r="E1030" s="39" t="s">
        <v>102</v>
      </c>
      <c r="F1030" s="47">
        <f t="shared" ref="F1030:F1093" si="92">+VLOOKUP(E1030,$R$6:$S$25,2,FALSE)</f>
        <v>1</v>
      </c>
      <c r="G1030" s="10">
        <v>8.1</v>
      </c>
      <c r="H1030" s="13">
        <f t="shared" ref="H1030:H1093" si="93">+G1030*1609.34/3600</f>
        <v>3.6210149999999994</v>
      </c>
      <c r="I1030" s="16">
        <f t="shared" ref="I1030:I1093" si="94">H1030*(8^0.27)</f>
        <v>6.3484049319423645</v>
      </c>
      <c r="J1030" s="19">
        <f t="shared" ref="J1030:J1093" si="95">IF(AND(I1030&gt;=0,I1030&lt;1),1,IF(AND(I1030&gt;=1,I1030&lt;2),2,IF(AND(I1030&gt;=2,I1030&lt;3),3,IF(AND(I1030&gt;=3,I1030&lt;4),4,IF(AND(I1030&gt;=4,I1030&lt;5),5,IF(AND(I1030&gt;=5,I1030&lt;6),6,IF(AND(I1030&gt;=6,I1030&lt;7),7,IF(AND(I1030&gt;=7,I1030&lt;8),8,IF(AND(I1030&gt;=8,I1030&lt;9),9,IF(AND(I1030&gt;=9,I1030&lt;10),10,IF(AND(I1030&gt;=10,I1030&lt;11),11,IF(AND(I1030&gt;=11,I1030&lt;12),12,IF(AND(I1030&gt;=12,I1030&lt;13),13,IF(AND(I1030&gt;=13,I1030&lt;14),14,IF(AND(I1030&gt;=14,I1030&lt;15),15,IF(AND(I1030&gt;=15,I1030&lt;25),16,IF(I1030&gt;25,17,0)))))))))))))))))</f>
        <v>7</v>
      </c>
      <c r="K1030" s="13">
        <f t="shared" ref="K1030:K1093" si="96">MIN((I1030/$L$5)^3*$K$5,$K$5)</f>
        <v>0.14806421994704388</v>
      </c>
    </row>
    <row r="1031" spans="2:11" x14ac:dyDescent="0.25">
      <c r="B1031" s="23">
        <v>43</v>
      </c>
      <c r="C1031" s="23">
        <v>1026</v>
      </c>
      <c r="D1031" s="44">
        <v>42047.743750000001</v>
      </c>
      <c r="E1031" s="39" t="s">
        <v>102</v>
      </c>
      <c r="F1031" s="47">
        <f t="shared" si="92"/>
        <v>1</v>
      </c>
      <c r="G1031" s="10">
        <v>5.8</v>
      </c>
      <c r="H1031" s="13">
        <f t="shared" si="93"/>
        <v>2.5928255555555553</v>
      </c>
      <c r="I1031" s="16">
        <f t="shared" si="94"/>
        <v>4.5457714327488539</v>
      </c>
      <c r="J1031" s="19">
        <f t="shared" si="95"/>
        <v>5</v>
      </c>
      <c r="K1031" s="13">
        <f t="shared" si="96"/>
        <v>5.4359949801215252E-2</v>
      </c>
    </row>
    <row r="1032" spans="2:11" x14ac:dyDescent="0.25">
      <c r="B1032" s="23">
        <v>43</v>
      </c>
      <c r="C1032" s="23">
        <v>1027</v>
      </c>
      <c r="D1032" s="44">
        <v>42047.785416666666</v>
      </c>
      <c r="E1032" s="39" t="s">
        <v>102</v>
      </c>
      <c r="F1032" s="47">
        <f t="shared" si="92"/>
        <v>1</v>
      </c>
      <c r="G1032" s="10">
        <v>8.1</v>
      </c>
      <c r="H1032" s="13">
        <f t="shared" si="93"/>
        <v>3.6210149999999994</v>
      </c>
      <c r="I1032" s="16">
        <f t="shared" si="94"/>
        <v>6.3484049319423645</v>
      </c>
      <c r="J1032" s="19">
        <f t="shared" si="95"/>
        <v>7</v>
      </c>
      <c r="K1032" s="13">
        <f t="shared" si="96"/>
        <v>0.14806421994704388</v>
      </c>
    </row>
    <row r="1033" spans="2:11" x14ac:dyDescent="0.25">
      <c r="B1033" s="23">
        <v>43</v>
      </c>
      <c r="C1033" s="23">
        <v>1028</v>
      </c>
      <c r="D1033" s="44">
        <v>42047.82708333333</v>
      </c>
      <c r="E1033" s="39" t="s">
        <v>102</v>
      </c>
      <c r="F1033" s="47">
        <f t="shared" si="92"/>
        <v>1</v>
      </c>
      <c r="G1033" s="10">
        <v>8.1</v>
      </c>
      <c r="H1033" s="13">
        <f t="shared" si="93"/>
        <v>3.6210149999999994</v>
      </c>
      <c r="I1033" s="16">
        <f t="shared" si="94"/>
        <v>6.3484049319423645</v>
      </c>
      <c r="J1033" s="19">
        <f t="shared" si="95"/>
        <v>7</v>
      </c>
      <c r="K1033" s="13">
        <f t="shared" si="96"/>
        <v>0.14806421994704388</v>
      </c>
    </row>
    <row r="1034" spans="2:11" x14ac:dyDescent="0.25">
      <c r="B1034" s="23">
        <v>43</v>
      </c>
      <c r="C1034" s="23">
        <v>1029</v>
      </c>
      <c r="D1034" s="44">
        <v>42047.868750000001</v>
      </c>
      <c r="E1034" s="39" t="s">
        <v>102</v>
      </c>
      <c r="F1034" s="47">
        <f t="shared" si="92"/>
        <v>1</v>
      </c>
      <c r="G1034" s="10">
        <v>4.6000000000000005</v>
      </c>
      <c r="H1034" s="13">
        <f t="shared" si="93"/>
        <v>2.0563788888888892</v>
      </c>
      <c r="I1034" s="16">
        <f t="shared" si="94"/>
        <v>3.6052669983870231</v>
      </c>
      <c r="J1034" s="19">
        <f t="shared" si="95"/>
        <v>4</v>
      </c>
      <c r="K1034" s="13">
        <f t="shared" si="96"/>
        <v>2.7118680931214341E-2</v>
      </c>
    </row>
    <row r="1035" spans="2:11" x14ac:dyDescent="0.25">
      <c r="B1035" s="23">
        <v>43</v>
      </c>
      <c r="C1035" s="23">
        <v>1030</v>
      </c>
      <c r="D1035" s="44">
        <v>42047.910416666666</v>
      </c>
      <c r="E1035" s="39" t="s">
        <v>102</v>
      </c>
      <c r="F1035" s="47">
        <f t="shared" si="92"/>
        <v>1</v>
      </c>
      <c r="G1035" s="10">
        <v>8.1</v>
      </c>
      <c r="H1035" s="13">
        <f t="shared" si="93"/>
        <v>3.6210149999999994</v>
      </c>
      <c r="I1035" s="16">
        <f t="shared" si="94"/>
        <v>6.3484049319423645</v>
      </c>
      <c r="J1035" s="19">
        <f t="shared" si="95"/>
        <v>7</v>
      </c>
      <c r="K1035" s="13">
        <f t="shared" si="96"/>
        <v>0.14806421994704388</v>
      </c>
    </row>
    <row r="1036" spans="2:11" x14ac:dyDescent="0.25">
      <c r="B1036" s="23">
        <v>43</v>
      </c>
      <c r="C1036" s="23">
        <v>1031</v>
      </c>
      <c r="D1036" s="44">
        <v>42047.95208333333</v>
      </c>
      <c r="E1036" s="39" t="s">
        <v>102</v>
      </c>
      <c r="F1036" s="47">
        <f t="shared" si="92"/>
        <v>1</v>
      </c>
      <c r="G1036" s="10">
        <v>6.9</v>
      </c>
      <c r="H1036" s="13">
        <f t="shared" si="93"/>
        <v>3.0845683333333334</v>
      </c>
      <c r="I1036" s="16">
        <f t="shared" si="94"/>
        <v>5.4079004975805338</v>
      </c>
      <c r="J1036" s="19">
        <f t="shared" si="95"/>
        <v>6</v>
      </c>
      <c r="K1036" s="13">
        <f t="shared" si="96"/>
        <v>9.1525548142848398E-2</v>
      </c>
    </row>
    <row r="1037" spans="2:11" x14ac:dyDescent="0.25">
      <c r="B1037" s="23">
        <v>43</v>
      </c>
      <c r="C1037" s="23">
        <v>1032</v>
      </c>
      <c r="D1037" s="44">
        <v>42047.993750000001</v>
      </c>
      <c r="E1037" s="39" t="s">
        <v>102</v>
      </c>
      <c r="F1037" s="47">
        <f t="shared" si="92"/>
        <v>1</v>
      </c>
      <c r="G1037" s="10">
        <v>4.6000000000000005</v>
      </c>
      <c r="H1037" s="13">
        <f t="shared" si="93"/>
        <v>2.0563788888888892</v>
      </c>
      <c r="I1037" s="16">
        <f t="shared" si="94"/>
        <v>3.6052669983870231</v>
      </c>
      <c r="J1037" s="19">
        <f t="shared" si="95"/>
        <v>4</v>
      </c>
      <c r="K1037" s="13">
        <f t="shared" si="96"/>
        <v>2.7118680931214341E-2</v>
      </c>
    </row>
    <row r="1038" spans="2:11" x14ac:dyDescent="0.25">
      <c r="B1038" s="23">
        <v>44</v>
      </c>
      <c r="C1038" s="23">
        <v>1033</v>
      </c>
      <c r="D1038" s="44">
        <v>42048.035416666666</v>
      </c>
      <c r="E1038" s="39" t="s">
        <v>102</v>
      </c>
      <c r="F1038" s="47">
        <f t="shared" si="92"/>
        <v>1</v>
      </c>
      <c r="G1038" s="10">
        <v>5.8</v>
      </c>
      <c r="H1038" s="13">
        <f t="shared" si="93"/>
        <v>2.5928255555555553</v>
      </c>
      <c r="I1038" s="16">
        <f t="shared" si="94"/>
        <v>4.5457714327488539</v>
      </c>
      <c r="J1038" s="19">
        <f t="shared" si="95"/>
        <v>5</v>
      </c>
      <c r="K1038" s="13">
        <f t="shared" si="96"/>
        <v>5.4359949801215252E-2</v>
      </c>
    </row>
    <row r="1039" spans="2:11" x14ac:dyDescent="0.25">
      <c r="B1039" s="23">
        <v>44</v>
      </c>
      <c r="C1039" s="23">
        <v>1034</v>
      </c>
      <c r="D1039" s="44">
        <v>42048.07708333333</v>
      </c>
      <c r="E1039" s="39" t="s">
        <v>102</v>
      </c>
      <c r="F1039" s="47">
        <f t="shared" si="92"/>
        <v>1</v>
      </c>
      <c r="G1039" s="10">
        <v>6.9</v>
      </c>
      <c r="H1039" s="13">
        <f t="shared" si="93"/>
        <v>3.0845683333333334</v>
      </c>
      <c r="I1039" s="16">
        <f t="shared" si="94"/>
        <v>5.4079004975805338</v>
      </c>
      <c r="J1039" s="19">
        <f t="shared" si="95"/>
        <v>6</v>
      </c>
      <c r="K1039" s="13">
        <f t="shared" si="96"/>
        <v>9.1525548142848398E-2</v>
      </c>
    </row>
    <row r="1040" spans="2:11" x14ac:dyDescent="0.25">
      <c r="B1040" s="23">
        <v>44</v>
      </c>
      <c r="C1040" s="23">
        <v>1035</v>
      </c>
      <c r="D1040" s="44">
        <v>42048.118750000001</v>
      </c>
      <c r="E1040" s="39" t="s">
        <v>102</v>
      </c>
      <c r="F1040" s="47">
        <f t="shared" si="92"/>
        <v>1</v>
      </c>
      <c r="G1040" s="10">
        <v>6.9</v>
      </c>
      <c r="H1040" s="13">
        <f t="shared" si="93"/>
        <v>3.0845683333333334</v>
      </c>
      <c r="I1040" s="16">
        <f t="shared" si="94"/>
        <v>5.4079004975805338</v>
      </c>
      <c r="J1040" s="19">
        <f t="shared" si="95"/>
        <v>6</v>
      </c>
      <c r="K1040" s="13">
        <f t="shared" si="96"/>
        <v>9.1525548142848398E-2</v>
      </c>
    </row>
    <row r="1041" spans="2:11" x14ac:dyDescent="0.25">
      <c r="B1041" s="23">
        <v>44</v>
      </c>
      <c r="C1041" s="23">
        <v>1036</v>
      </c>
      <c r="D1041" s="44">
        <v>42048.160416666666</v>
      </c>
      <c r="E1041" s="39" t="s">
        <v>104</v>
      </c>
      <c r="F1041" s="47">
        <f t="shared" si="92"/>
        <v>0.5</v>
      </c>
      <c r="G1041" s="10">
        <v>4.6000000000000005</v>
      </c>
      <c r="H1041" s="13">
        <f t="shared" si="93"/>
        <v>2.0563788888888892</v>
      </c>
      <c r="I1041" s="16">
        <f t="shared" si="94"/>
        <v>3.6052669983870231</v>
      </c>
      <c r="J1041" s="19">
        <f t="shared" si="95"/>
        <v>4</v>
      </c>
      <c r="K1041" s="13">
        <f t="shared" si="96"/>
        <v>2.7118680931214341E-2</v>
      </c>
    </row>
    <row r="1042" spans="2:11" x14ac:dyDescent="0.25">
      <c r="B1042" s="23">
        <v>44</v>
      </c>
      <c r="C1042" s="23">
        <v>1037</v>
      </c>
      <c r="D1042" s="44">
        <v>42048.20208333333</v>
      </c>
      <c r="E1042" s="39" t="s">
        <v>104</v>
      </c>
      <c r="F1042" s="47">
        <f t="shared" si="92"/>
        <v>0.5</v>
      </c>
      <c r="G1042" s="10">
        <v>4.5</v>
      </c>
      <c r="H1042" s="13">
        <f t="shared" si="93"/>
        <v>2.0116749999999999</v>
      </c>
      <c r="I1042" s="16">
        <f t="shared" si="94"/>
        <v>3.5268916288568697</v>
      </c>
      <c r="J1042" s="19">
        <f t="shared" si="95"/>
        <v>4</v>
      </c>
      <c r="K1042" s="13">
        <f t="shared" si="96"/>
        <v>2.5388240731660495E-2</v>
      </c>
    </row>
    <row r="1043" spans="2:11" x14ac:dyDescent="0.25">
      <c r="B1043" s="23">
        <v>44</v>
      </c>
      <c r="C1043" s="23">
        <v>1038</v>
      </c>
      <c r="D1043" s="44">
        <v>42048.243750000001</v>
      </c>
      <c r="E1043" s="39" t="s">
        <v>104</v>
      </c>
      <c r="F1043" s="47">
        <f t="shared" si="92"/>
        <v>0.5</v>
      </c>
      <c r="G1043" s="10">
        <v>6.9</v>
      </c>
      <c r="H1043" s="13">
        <f t="shared" si="93"/>
        <v>3.0845683333333334</v>
      </c>
      <c r="I1043" s="16">
        <f t="shared" si="94"/>
        <v>5.4079004975805338</v>
      </c>
      <c r="J1043" s="19">
        <f t="shared" si="95"/>
        <v>6</v>
      </c>
      <c r="K1043" s="13">
        <f t="shared" si="96"/>
        <v>9.1525548142848398E-2</v>
      </c>
    </row>
    <row r="1044" spans="2:11" x14ac:dyDescent="0.25">
      <c r="B1044" s="23">
        <v>44</v>
      </c>
      <c r="C1044" s="23">
        <v>1039</v>
      </c>
      <c r="D1044" s="44">
        <v>42048.285416666666</v>
      </c>
      <c r="E1044" s="39" t="s">
        <v>104</v>
      </c>
      <c r="F1044" s="47">
        <f t="shared" si="92"/>
        <v>0.5</v>
      </c>
      <c r="G1044" s="10">
        <v>4.5</v>
      </c>
      <c r="H1044" s="13">
        <f t="shared" si="93"/>
        <v>2.0116749999999999</v>
      </c>
      <c r="I1044" s="16">
        <f t="shared" si="94"/>
        <v>3.5268916288568697</v>
      </c>
      <c r="J1044" s="19">
        <f t="shared" si="95"/>
        <v>4</v>
      </c>
      <c r="K1044" s="13">
        <f t="shared" si="96"/>
        <v>2.5388240731660495E-2</v>
      </c>
    </row>
    <row r="1045" spans="2:11" x14ac:dyDescent="0.25">
      <c r="B1045" s="23">
        <v>44</v>
      </c>
      <c r="C1045" s="23">
        <v>1040</v>
      </c>
      <c r="D1045" s="44">
        <v>42048.32708333333</v>
      </c>
      <c r="E1045" s="39" t="s">
        <v>104</v>
      </c>
      <c r="F1045" s="47">
        <f t="shared" si="92"/>
        <v>0.5</v>
      </c>
      <c r="G1045" s="10">
        <v>10.4</v>
      </c>
      <c r="H1045" s="13">
        <f t="shared" si="93"/>
        <v>4.649204444444444</v>
      </c>
      <c r="I1045" s="16">
        <f t="shared" si="94"/>
        <v>8.1510384311358752</v>
      </c>
      <c r="J1045" s="19">
        <f t="shared" si="95"/>
        <v>9</v>
      </c>
      <c r="K1045" s="13">
        <f t="shared" si="96"/>
        <v>0.31339717994379734</v>
      </c>
    </row>
    <row r="1046" spans="2:11" x14ac:dyDescent="0.25">
      <c r="B1046" s="23">
        <v>44</v>
      </c>
      <c r="C1046" s="23">
        <v>1041</v>
      </c>
      <c r="D1046" s="44">
        <v>42048.368750000001</v>
      </c>
      <c r="E1046" s="39" t="s">
        <v>104</v>
      </c>
      <c r="F1046" s="47">
        <f t="shared" si="92"/>
        <v>0.5</v>
      </c>
      <c r="G1046" s="10">
        <v>10.4</v>
      </c>
      <c r="H1046" s="13">
        <f t="shared" si="93"/>
        <v>4.649204444444444</v>
      </c>
      <c r="I1046" s="16">
        <f t="shared" si="94"/>
        <v>8.1510384311358752</v>
      </c>
      <c r="J1046" s="19">
        <f t="shared" si="95"/>
        <v>9</v>
      </c>
      <c r="K1046" s="13">
        <f t="shared" si="96"/>
        <v>0.31339717994379734</v>
      </c>
    </row>
    <row r="1047" spans="2:11" x14ac:dyDescent="0.25">
      <c r="B1047" s="23">
        <v>44</v>
      </c>
      <c r="C1047" s="23">
        <v>1042</v>
      </c>
      <c r="D1047" s="44">
        <v>42048.410416666666</v>
      </c>
      <c r="E1047" s="39" t="s">
        <v>104</v>
      </c>
      <c r="F1047" s="47">
        <f t="shared" si="92"/>
        <v>0.5</v>
      </c>
      <c r="G1047" s="10">
        <v>11.5</v>
      </c>
      <c r="H1047" s="13">
        <f t="shared" si="93"/>
        <v>5.1409472222222226</v>
      </c>
      <c r="I1047" s="16">
        <f t="shared" si="94"/>
        <v>9.0131674959675561</v>
      </c>
      <c r="J1047" s="19">
        <f t="shared" si="95"/>
        <v>10</v>
      </c>
      <c r="K1047" s="13">
        <f t="shared" si="96"/>
        <v>0.42372938955022382</v>
      </c>
    </row>
    <row r="1048" spans="2:11" x14ac:dyDescent="0.25">
      <c r="B1048" s="23">
        <v>44</v>
      </c>
      <c r="C1048" s="23">
        <v>1043</v>
      </c>
      <c r="D1048" s="44">
        <v>42048.45208333333</v>
      </c>
      <c r="E1048" s="39" t="s">
        <v>104</v>
      </c>
      <c r="F1048" s="47">
        <f t="shared" si="92"/>
        <v>0.5</v>
      </c>
      <c r="G1048" s="10">
        <v>9.2000000000000011</v>
      </c>
      <c r="H1048" s="13">
        <f t="shared" si="93"/>
        <v>4.1127577777777784</v>
      </c>
      <c r="I1048" s="16">
        <f t="shared" si="94"/>
        <v>7.2105339967740463</v>
      </c>
      <c r="J1048" s="19">
        <f t="shared" si="95"/>
        <v>8</v>
      </c>
      <c r="K1048" s="13">
        <f t="shared" si="96"/>
        <v>0.21694944744971473</v>
      </c>
    </row>
    <row r="1049" spans="2:11" x14ac:dyDescent="0.25">
      <c r="B1049" s="23">
        <v>44</v>
      </c>
      <c r="C1049" s="23">
        <v>1044</v>
      </c>
      <c r="D1049" s="44">
        <v>42048.493750000001</v>
      </c>
      <c r="E1049" s="39" t="s">
        <v>104</v>
      </c>
      <c r="F1049" s="47">
        <f t="shared" si="92"/>
        <v>0.5</v>
      </c>
      <c r="G1049" s="10">
        <v>4.6000000000000005</v>
      </c>
      <c r="H1049" s="13">
        <f t="shared" si="93"/>
        <v>2.0563788888888892</v>
      </c>
      <c r="I1049" s="16">
        <f t="shared" si="94"/>
        <v>3.6052669983870231</v>
      </c>
      <c r="J1049" s="19">
        <f t="shared" si="95"/>
        <v>4</v>
      </c>
      <c r="K1049" s="13">
        <f t="shared" si="96"/>
        <v>2.7118680931214341E-2</v>
      </c>
    </row>
    <row r="1050" spans="2:11" x14ac:dyDescent="0.25">
      <c r="B1050" s="23">
        <v>44</v>
      </c>
      <c r="C1050" s="23">
        <v>1045</v>
      </c>
      <c r="D1050" s="44">
        <v>42048.535416666666</v>
      </c>
      <c r="E1050" s="39" t="s">
        <v>104</v>
      </c>
      <c r="F1050" s="47">
        <f t="shared" si="92"/>
        <v>0.5</v>
      </c>
      <c r="G1050" s="10">
        <v>4.6000000000000005</v>
      </c>
      <c r="H1050" s="13">
        <f t="shared" si="93"/>
        <v>2.0563788888888892</v>
      </c>
      <c r="I1050" s="16">
        <f t="shared" si="94"/>
        <v>3.6052669983870231</v>
      </c>
      <c r="J1050" s="19">
        <f t="shared" si="95"/>
        <v>4</v>
      </c>
      <c r="K1050" s="13">
        <f t="shared" si="96"/>
        <v>2.7118680931214341E-2</v>
      </c>
    </row>
    <row r="1051" spans="2:11" x14ac:dyDescent="0.25">
      <c r="B1051" s="23">
        <v>44</v>
      </c>
      <c r="C1051" s="23">
        <v>1046</v>
      </c>
      <c r="D1051" s="44">
        <v>42048.57708333333</v>
      </c>
      <c r="E1051" s="39" t="s">
        <v>104</v>
      </c>
      <c r="F1051" s="47">
        <f t="shared" si="92"/>
        <v>0.5</v>
      </c>
      <c r="G1051" s="10">
        <v>8.1</v>
      </c>
      <c r="H1051" s="13">
        <f t="shared" si="93"/>
        <v>3.6210149999999994</v>
      </c>
      <c r="I1051" s="16">
        <f t="shared" si="94"/>
        <v>6.3484049319423645</v>
      </c>
      <c r="J1051" s="19">
        <f t="shared" si="95"/>
        <v>7</v>
      </c>
      <c r="K1051" s="13">
        <f t="shared" si="96"/>
        <v>0.14806421994704388</v>
      </c>
    </row>
    <row r="1052" spans="2:11" x14ac:dyDescent="0.25">
      <c r="B1052" s="23">
        <v>44</v>
      </c>
      <c r="C1052" s="23">
        <v>1047</v>
      </c>
      <c r="D1052" s="44">
        <v>42048.618750000001</v>
      </c>
      <c r="E1052" s="39" t="s">
        <v>104</v>
      </c>
      <c r="F1052" s="47">
        <f t="shared" si="92"/>
        <v>0.5</v>
      </c>
      <c r="G1052" s="10">
        <v>8.1</v>
      </c>
      <c r="H1052" s="13">
        <f t="shared" si="93"/>
        <v>3.6210149999999994</v>
      </c>
      <c r="I1052" s="16">
        <f t="shared" si="94"/>
        <v>6.3484049319423645</v>
      </c>
      <c r="J1052" s="19">
        <f t="shared" si="95"/>
        <v>7</v>
      </c>
      <c r="K1052" s="13">
        <f t="shared" si="96"/>
        <v>0.14806421994704388</v>
      </c>
    </row>
    <row r="1053" spans="2:11" x14ac:dyDescent="0.25">
      <c r="B1053" s="23">
        <v>44</v>
      </c>
      <c r="C1053" s="23">
        <v>1048</v>
      </c>
      <c r="D1053" s="44">
        <v>42048.660416666666</v>
      </c>
      <c r="E1053" s="39" t="s">
        <v>104</v>
      </c>
      <c r="F1053" s="47">
        <f t="shared" si="92"/>
        <v>0.5</v>
      </c>
      <c r="G1053" s="10">
        <v>8.1</v>
      </c>
      <c r="H1053" s="13">
        <f t="shared" si="93"/>
        <v>3.6210149999999994</v>
      </c>
      <c r="I1053" s="16">
        <f t="shared" si="94"/>
        <v>6.3484049319423645</v>
      </c>
      <c r="J1053" s="19">
        <f t="shared" si="95"/>
        <v>7</v>
      </c>
      <c r="K1053" s="13">
        <f t="shared" si="96"/>
        <v>0.14806421994704388</v>
      </c>
    </row>
    <row r="1054" spans="2:11" x14ac:dyDescent="0.25">
      <c r="B1054" s="23">
        <v>44</v>
      </c>
      <c r="C1054" s="23">
        <v>1049</v>
      </c>
      <c r="D1054" s="44">
        <v>42048.70208333333</v>
      </c>
      <c r="E1054" s="39" t="s">
        <v>102</v>
      </c>
      <c r="F1054" s="47">
        <f t="shared" si="92"/>
        <v>1</v>
      </c>
      <c r="G1054" s="10">
        <v>4.5</v>
      </c>
      <c r="H1054" s="13">
        <f t="shared" si="93"/>
        <v>2.0116749999999999</v>
      </c>
      <c r="I1054" s="16">
        <f t="shared" si="94"/>
        <v>3.5268916288568697</v>
      </c>
      <c r="J1054" s="19">
        <f t="shared" si="95"/>
        <v>4</v>
      </c>
      <c r="K1054" s="13">
        <f t="shared" si="96"/>
        <v>2.5388240731660495E-2</v>
      </c>
    </row>
    <row r="1055" spans="2:11" x14ac:dyDescent="0.25">
      <c r="B1055" s="23">
        <v>44</v>
      </c>
      <c r="C1055" s="23">
        <v>1050</v>
      </c>
      <c r="D1055" s="44">
        <v>42048.743750000001</v>
      </c>
      <c r="E1055" s="39" t="s">
        <v>102</v>
      </c>
      <c r="F1055" s="47">
        <f t="shared" si="92"/>
        <v>1</v>
      </c>
      <c r="G1055" s="10">
        <v>4.5</v>
      </c>
      <c r="H1055" s="13">
        <f t="shared" si="93"/>
        <v>2.0116749999999999</v>
      </c>
      <c r="I1055" s="16">
        <f t="shared" si="94"/>
        <v>3.5268916288568697</v>
      </c>
      <c r="J1055" s="19">
        <f t="shared" si="95"/>
        <v>4</v>
      </c>
      <c r="K1055" s="13">
        <f t="shared" si="96"/>
        <v>2.5388240731660495E-2</v>
      </c>
    </row>
    <row r="1056" spans="2:11" x14ac:dyDescent="0.25">
      <c r="B1056" s="23">
        <v>44</v>
      </c>
      <c r="C1056" s="23">
        <v>1051</v>
      </c>
      <c r="D1056" s="44">
        <v>42048.785416666666</v>
      </c>
      <c r="E1056" s="39" t="s">
        <v>102</v>
      </c>
      <c r="F1056" s="47">
        <f t="shared" si="92"/>
        <v>1</v>
      </c>
      <c r="G1056" s="10">
        <v>4.5</v>
      </c>
      <c r="H1056" s="13">
        <f t="shared" si="93"/>
        <v>2.0116749999999999</v>
      </c>
      <c r="I1056" s="16">
        <f t="shared" si="94"/>
        <v>3.5268916288568697</v>
      </c>
      <c r="J1056" s="19">
        <f t="shared" si="95"/>
        <v>4</v>
      </c>
      <c r="K1056" s="13">
        <f t="shared" si="96"/>
        <v>2.5388240731660495E-2</v>
      </c>
    </row>
    <row r="1057" spans="2:11" x14ac:dyDescent="0.25">
      <c r="B1057" s="23">
        <v>44</v>
      </c>
      <c r="C1057" s="23">
        <v>1052</v>
      </c>
      <c r="D1057" s="44">
        <v>42048.82708333333</v>
      </c>
      <c r="E1057" s="39" t="s">
        <v>102</v>
      </c>
      <c r="F1057" s="47">
        <f t="shared" si="92"/>
        <v>1</v>
      </c>
      <c r="G1057" s="10">
        <v>8.1</v>
      </c>
      <c r="H1057" s="13">
        <f t="shared" si="93"/>
        <v>3.6210149999999994</v>
      </c>
      <c r="I1057" s="16">
        <f t="shared" si="94"/>
        <v>6.3484049319423645</v>
      </c>
      <c r="J1057" s="19">
        <f t="shared" si="95"/>
        <v>7</v>
      </c>
      <c r="K1057" s="13">
        <f t="shared" si="96"/>
        <v>0.14806421994704388</v>
      </c>
    </row>
    <row r="1058" spans="2:11" x14ac:dyDescent="0.25">
      <c r="B1058" s="23">
        <v>44</v>
      </c>
      <c r="C1058" s="23">
        <v>1053</v>
      </c>
      <c r="D1058" s="44">
        <v>42048.868750000001</v>
      </c>
      <c r="E1058" s="39" t="s">
        <v>102</v>
      </c>
      <c r="F1058" s="47">
        <f t="shared" si="92"/>
        <v>1</v>
      </c>
      <c r="G1058" s="10">
        <v>5.8</v>
      </c>
      <c r="H1058" s="13">
        <f t="shared" si="93"/>
        <v>2.5928255555555553</v>
      </c>
      <c r="I1058" s="16">
        <f t="shared" si="94"/>
        <v>4.5457714327488539</v>
      </c>
      <c r="J1058" s="19">
        <f t="shared" si="95"/>
        <v>5</v>
      </c>
      <c r="K1058" s="13">
        <f t="shared" si="96"/>
        <v>5.4359949801215252E-2</v>
      </c>
    </row>
    <row r="1059" spans="2:11" x14ac:dyDescent="0.25">
      <c r="B1059" s="23">
        <v>44</v>
      </c>
      <c r="C1059" s="23">
        <v>1054</v>
      </c>
      <c r="D1059" s="44">
        <v>42048.910416666666</v>
      </c>
      <c r="E1059" s="39" t="s">
        <v>102</v>
      </c>
      <c r="F1059" s="47">
        <f t="shared" si="92"/>
        <v>1</v>
      </c>
      <c r="G1059" s="10">
        <v>3.5</v>
      </c>
      <c r="H1059" s="13">
        <f t="shared" si="93"/>
        <v>1.5646361111111109</v>
      </c>
      <c r="I1059" s="16">
        <f t="shared" si="94"/>
        <v>2.7431379335553427</v>
      </c>
      <c r="J1059" s="19">
        <f t="shared" si="95"/>
        <v>3</v>
      </c>
      <c r="K1059" s="13">
        <f t="shared" si="96"/>
        <v>1.1945358807900612E-2</v>
      </c>
    </row>
    <row r="1060" spans="2:11" x14ac:dyDescent="0.25">
      <c r="B1060" s="23">
        <v>44</v>
      </c>
      <c r="C1060" s="23">
        <v>1055</v>
      </c>
      <c r="D1060" s="44">
        <v>42048.95208333333</v>
      </c>
      <c r="E1060" s="39" t="s">
        <v>102</v>
      </c>
      <c r="F1060" s="47">
        <f t="shared" si="92"/>
        <v>1</v>
      </c>
      <c r="G1060" s="10">
        <v>5.8</v>
      </c>
      <c r="H1060" s="13">
        <f t="shared" si="93"/>
        <v>2.5928255555555553</v>
      </c>
      <c r="I1060" s="16">
        <f t="shared" si="94"/>
        <v>4.5457714327488539</v>
      </c>
      <c r="J1060" s="19">
        <f t="shared" si="95"/>
        <v>5</v>
      </c>
      <c r="K1060" s="13">
        <f t="shared" si="96"/>
        <v>5.4359949801215252E-2</v>
      </c>
    </row>
    <row r="1061" spans="2:11" x14ac:dyDescent="0.25">
      <c r="B1061" s="23">
        <v>44</v>
      </c>
      <c r="C1061" s="23">
        <v>1056</v>
      </c>
      <c r="D1061" s="44">
        <v>42048.993750000001</v>
      </c>
      <c r="E1061" s="39" t="s">
        <v>102</v>
      </c>
      <c r="F1061" s="47">
        <f t="shared" si="92"/>
        <v>1</v>
      </c>
      <c r="G1061" s="10">
        <v>3.5</v>
      </c>
      <c r="H1061" s="13">
        <f t="shared" si="93"/>
        <v>1.5646361111111109</v>
      </c>
      <c r="I1061" s="16">
        <f t="shared" si="94"/>
        <v>2.7431379335553427</v>
      </c>
      <c r="J1061" s="19">
        <f t="shared" si="95"/>
        <v>3</v>
      </c>
      <c r="K1061" s="13">
        <f t="shared" si="96"/>
        <v>1.1945358807900612E-2</v>
      </c>
    </row>
    <row r="1062" spans="2:11" x14ac:dyDescent="0.25">
      <c r="B1062" s="23">
        <v>45</v>
      </c>
      <c r="C1062" s="23">
        <v>1057</v>
      </c>
      <c r="D1062" s="44">
        <v>42049.035416666666</v>
      </c>
      <c r="E1062" s="39" t="s">
        <v>102</v>
      </c>
      <c r="F1062" s="47">
        <f t="shared" si="92"/>
        <v>1</v>
      </c>
      <c r="G1062" s="10">
        <v>4.6000000000000005</v>
      </c>
      <c r="H1062" s="13">
        <f t="shared" si="93"/>
        <v>2.0563788888888892</v>
      </c>
      <c r="I1062" s="16">
        <f t="shared" si="94"/>
        <v>3.6052669983870231</v>
      </c>
      <c r="J1062" s="19">
        <f t="shared" si="95"/>
        <v>4</v>
      </c>
      <c r="K1062" s="13">
        <f t="shared" si="96"/>
        <v>2.7118680931214341E-2</v>
      </c>
    </row>
    <row r="1063" spans="2:11" x14ac:dyDescent="0.25">
      <c r="B1063" s="23">
        <v>45</v>
      </c>
      <c r="C1063" s="23">
        <v>1058</v>
      </c>
      <c r="D1063" s="44">
        <v>42049.07708333333</v>
      </c>
      <c r="E1063" s="39" t="s">
        <v>102</v>
      </c>
      <c r="F1063" s="47">
        <f t="shared" si="92"/>
        <v>1</v>
      </c>
      <c r="G1063" s="10">
        <v>5.8</v>
      </c>
      <c r="H1063" s="13">
        <f t="shared" si="93"/>
        <v>2.5928255555555553</v>
      </c>
      <c r="I1063" s="16">
        <f t="shared" si="94"/>
        <v>4.5457714327488539</v>
      </c>
      <c r="J1063" s="19">
        <f t="shared" si="95"/>
        <v>5</v>
      </c>
      <c r="K1063" s="13">
        <f t="shared" si="96"/>
        <v>5.4359949801215252E-2</v>
      </c>
    </row>
    <row r="1064" spans="2:11" x14ac:dyDescent="0.25">
      <c r="B1064" s="23">
        <v>45</v>
      </c>
      <c r="C1064" s="23">
        <v>1059</v>
      </c>
      <c r="D1064" s="44">
        <v>42049.118750000001</v>
      </c>
      <c r="E1064" s="39" t="s">
        <v>102</v>
      </c>
      <c r="F1064" s="47">
        <f t="shared" si="92"/>
        <v>1</v>
      </c>
      <c r="G1064" s="10">
        <v>5.8</v>
      </c>
      <c r="H1064" s="13">
        <f t="shared" si="93"/>
        <v>2.5928255555555553</v>
      </c>
      <c r="I1064" s="16">
        <f t="shared" si="94"/>
        <v>4.5457714327488539</v>
      </c>
      <c r="J1064" s="19">
        <f t="shared" si="95"/>
        <v>5</v>
      </c>
      <c r="K1064" s="13">
        <f t="shared" si="96"/>
        <v>5.4359949801215252E-2</v>
      </c>
    </row>
    <row r="1065" spans="2:11" x14ac:dyDescent="0.25">
      <c r="B1065" s="23">
        <v>45</v>
      </c>
      <c r="C1065" s="23">
        <v>1060</v>
      </c>
      <c r="D1065" s="44">
        <v>42049.160416666666</v>
      </c>
      <c r="E1065" s="39" t="s">
        <v>102</v>
      </c>
      <c r="F1065" s="47">
        <f t="shared" si="92"/>
        <v>1</v>
      </c>
      <c r="G1065" s="10">
        <v>5.8</v>
      </c>
      <c r="H1065" s="13">
        <f t="shared" si="93"/>
        <v>2.5928255555555553</v>
      </c>
      <c r="I1065" s="16">
        <f t="shared" si="94"/>
        <v>4.5457714327488539</v>
      </c>
      <c r="J1065" s="19">
        <f t="shared" si="95"/>
        <v>5</v>
      </c>
      <c r="K1065" s="13">
        <f t="shared" si="96"/>
        <v>5.4359949801215252E-2</v>
      </c>
    </row>
    <row r="1066" spans="2:11" x14ac:dyDescent="0.25">
      <c r="B1066" s="23">
        <v>45</v>
      </c>
      <c r="C1066" s="23">
        <v>1061</v>
      </c>
      <c r="D1066" s="44">
        <v>42049.20208333333</v>
      </c>
      <c r="E1066" s="39" t="s">
        <v>102</v>
      </c>
      <c r="F1066" s="47">
        <f t="shared" si="92"/>
        <v>1</v>
      </c>
      <c r="G1066" s="10">
        <v>5.8</v>
      </c>
      <c r="H1066" s="13">
        <f t="shared" si="93"/>
        <v>2.5928255555555553</v>
      </c>
      <c r="I1066" s="16">
        <f t="shared" si="94"/>
        <v>4.5457714327488539</v>
      </c>
      <c r="J1066" s="19">
        <f t="shared" si="95"/>
        <v>5</v>
      </c>
      <c r="K1066" s="13">
        <f t="shared" si="96"/>
        <v>5.4359949801215252E-2</v>
      </c>
    </row>
    <row r="1067" spans="2:11" x14ac:dyDescent="0.25">
      <c r="B1067" s="23">
        <v>45</v>
      </c>
      <c r="C1067" s="23">
        <v>1062</v>
      </c>
      <c r="D1067" s="44">
        <v>42049.243750000001</v>
      </c>
      <c r="E1067" s="39" t="s">
        <v>104</v>
      </c>
      <c r="F1067" s="47">
        <f t="shared" si="92"/>
        <v>0.5</v>
      </c>
      <c r="G1067" s="10">
        <v>3.5</v>
      </c>
      <c r="H1067" s="13">
        <f t="shared" si="93"/>
        <v>1.5646361111111109</v>
      </c>
      <c r="I1067" s="16">
        <f t="shared" si="94"/>
        <v>2.7431379335553427</v>
      </c>
      <c r="J1067" s="19">
        <f t="shared" si="95"/>
        <v>3</v>
      </c>
      <c r="K1067" s="13">
        <f t="shared" si="96"/>
        <v>1.1945358807900612E-2</v>
      </c>
    </row>
    <row r="1068" spans="2:11" x14ac:dyDescent="0.25">
      <c r="B1068" s="23">
        <v>45</v>
      </c>
      <c r="C1068" s="23">
        <v>1063</v>
      </c>
      <c r="D1068" s="44">
        <v>42049.285416666666</v>
      </c>
      <c r="E1068" s="39" t="s">
        <v>104</v>
      </c>
      <c r="F1068" s="47">
        <f t="shared" si="92"/>
        <v>0.5</v>
      </c>
      <c r="G1068" s="10">
        <v>5.8</v>
      </c>
      <c r="H1068" s="13">
        <f t="shared" si="93"/>
        <v>2.5928255555555553</v>
      </c>
      <c r="I1068" s="16">
        <f t="shared" si="94"/>
        <v>4.5457714327488539</v>
      </c>
      <c r="J1068" s="19">
        <f t="shared" si="95"/>
        <v>5</v>
      </c>
      <c r="K1068" s="13">
        <f t="shared" si="96"/>
        <v>5.4359949801215252E-2</v>
      </c>
    </row>
    <row r="1069" spans="2:11" x14ac:dyDescent="0.25">
      <c r="B1069" s="23">
        <v>45</v>
      </c>
      <c r="C1069" s="23">
        <v>1064</v>
      </c>
      <c r="D1069" s="44">
        <v>42049.32708333333</v>
      </c>
      <c r="E1069" s="39" t="s">
        <v>104</v>
      </c>
      <c r="F1069" s="47">
        <f t="shared" si="92"/>
        <v>0.5</v>
      </c>
      <c r="G1069" s="10">
        <v>5.8</v>
      </c>
      <c r="H1069" s="13">
        <f t="shared" si="93"/>
        <v>2.5928255555555553</v>
      </c>
      <c r="I1069" s="16">
        <f t="shared" si="94"/>
        <v>4.5457714327488539</v>
      </c>
      <c r="J1069" s="19">
        <f t="shared" si="95"/>
        <v>5</v>
      </c>
      <c r="K1069" s="13">
        <f t="shared" si="96"/>
        <v>5.4359949801215252E-2</v>
      </c>
    </row>
    <row r="1070" spans="2:11" x14ac:dyDescent="0.25">
      <c r="B1070" s="23">
        <v>45</v>
      </c>
      <c r="C1070" s="23">
        <v>1065</v>
      </c>
      <c r="D1070" s="44">
        <v>42049.368750000001</v>
      </c>
      <c r="E1070" s="39" t="s">
        <v>103</v>
      </c>
      <c r="F1070" s="47">
        <f t="shared" si="92"/>
        <v>0.7</v>
      </c>
      <c r="G1070" s="10">
        <v>8.1</v>
      </c>
      <c r="H1070" s="13">
        <f t="shared" si="93"/>
        <v>3.6210149999999994</v>
      </c>
      <c r="I1070" s="16">
        <f t="shared" si="94"/>
        <v>6.3484049319423645</v>
      </c>
      <c r="J1070" s="19">
        <f t="shared" si="95"/>
        <v>7</v>
      </c>
      <c r="K1070" s="13">
        <f t="shared" si="96"/>
        <v>0.14806421994704388</v>
      </c>
    </row>
    <row r="1071" spans="2:11" x14ac:dyDescent="0.25">
      <c r="B1071" s="23">
        <v>45</v>
      </c>
      <c r="C1071" s="23">
        <v>1066</v>
      </c>
      <c r="D1071" s="44">
        <v>42049.410416666666</v>
      </c>
      <c r="E1071" s="39" t="s">
        <v>104</v>
      </c>
      <c r="F1071" s="47">
        <f t="shared" si="92"/>
        <v>0.5</v>
      </c>
      <c r="G1071" s="10">
        <v>4.6000000000000005</v>
      </c>
      <c r="H1071" s="13">
        <f t="shared" si="93"/>
        <v>2.0563788888888892</v>
      </c>
      <c r="I1071" s="16">
        <f t="shared" si="94"/>
        <v>3.6052669983870231</v>
      </c>
      <c r="J1071" s="19">
        <f t="shared" si="95"/>
        <v>4</v>
      </c>
      <c r="K1071" s="13">
        <f t="shared" si="96"/>
        <v>2.7118680931214341E-2</v>
      </c>
    </row>
    <row r="1072" spans="2:11" x14ac:dyDescent="0.25">
      <c r="B1072" s="23">
        <v>45</v>
      </c>
      <c r="C1072" s="23">
        <v>1067</v>
      </c>
      <c r="D1072" s="44">
        <v>42049.45208333333</v>
      </c>
      <c r="E1072" s="39" t="s">
        <v>104</v>
      </c>
      <c r="F1072" s="47">
        <f t="shared" si="92"/>
        <v>0.5</v>
      </c>
      <c r="G1072" s="10">
        <v>9.2000000000000011</v>
      </c>
      <c r="H1072" s="13">
        <f t="shared" si="93"/>
        <v>4.1127577777777784</v>
      </c>
      <c r="I1072" s="16">
        <f t="shared" si="94"/>
        <v>7.2105339967740463</v>
      </c>
      <c r="J1072" s="19">
        <f t="shared" si="95"/>
        <v>8</v>
      </c>
      <c r="K1072" s="13">
        <f t="shared" si="96"/>
        <v>0.21694944744971473</v>
      </c>
    </row>
    <row r="1073" spans="2:11" x14ac:dyDescent="0.25">
      <c r="B1073" s="23">
        <v>45</v>
      </c>
      <c r="C1073" s="23">
        <v>1068</v>
      </c>
      <c r="D1073" s="44">
        <v>42049.493750000001</v>
      </c>
      <c r="E1073" s="39" t="s">
        <v>104</v>
      </c>
      <c r="F1073" s="47">
        <f t="shared" si="92"/>
        <v>0.5</v>
      </c>
      <c r="G1073" s="10">
        <v>4.6000000000000005</v>
      </c>
      <c r="H1073" s="13">
        <f t="shared" si="93"/>
        <v>2.0563788888888892</v>
      </c>
      <c r="I1073" s="16">
        <f t="shared" si="94"/>
        <v>3.6052669983870231</v>
      </c>
      <c r="J1073" s="19">
        <f t="shared" si="95"/>
        <v>4</v>
      </c>
      <c r="K1073" s="13">
        <f t="shared" si="96"/>
        <v>2.7118680931214341E-2</v>
      </c>
    </row>
    <row r="1074" spans="2:11" x14ac:dyDescent="0.25">
      <c r="B1074" s="23">
        <v>45</v>
      </c>
      <c r="C1074" s="23">
        <v>1069</v>
      </c>
      <c r="D1074" s="44">
        <v>42049.535416666666</v>
      </c>
      <c r="E1074" s="39" t="s">
        <v>104</v>
      </c>
      <c r="F1074" s="47">
        <f t="shared" si="92"/>
        <v>0.5</v>
      </c>
      <c r="G1074" s="10">
        <v>3.5</v>
      </c>
      <c r="H1074" s="13">
        <f t="shared" si="93"/>
        <v>1.5646361111111109</v>
      </c>
      <c r="I1074" s="16">
        <f t="shared" si="94"/>
        <v>2.7431379335553427</v>
      </c>
      <c r="J1074" s="19">
        <f t="shared" si="95"/>
        <v>3</v>
      </c>
      <c r="K1074" s="13">
        <f t="shared" si="96"/>
        <v>1.1945358807900612E-2</v>
      </c>
    </row>
    <row r="1075" spans="2:11" x14ac:dyDescent="0.25">
      <c r="B1075" s="23">
        <v>45</v>
      </c>
      <c r="C1075" s="23">
        <v>1070</v>
      </c>
      <c r="D1075" s="44">
        <v>42049.57708333333</v>
      </c>
      <c r="E1075" s="39" t="s">
        <v>104</v>
      </c>
      <c r="F1075" s="47">
        <f t="shared" si="92"/>
        <v>0.5</v>
      </c>
      <c r="G1075" s="10">
        <v>6.9</v>
      </c>
      <c r="H1075" s="13">
        <f t="shared" si="93"/>
        <v>3.0845683333333334</v>
      </c>
      <c r="I1075" s="16">
        <f t="shared" si="94"/>
        <v>5.4079004975805338</v>
      </c>
      <c r="J1075" s="19">
        <f t="shared" si="95"/>
        <v>6</v>
      </c>
      <c r="K1075" s="13">
        <f t="shared" si="96"/>
        <v>9.1525548142848398E-2</v>
      </c>
    </row>
    <row r="1076" spans="2:11" x14ac:dyDescent="0.25">
      <c r="B1076" s="23">
        <v>45</v>
      </c>
      <c r="C1076" s="23">
        <v>1071</v>
      </c>
      <c r="D1076" s="44">
        <v>42049.618750000001</v>
      </c>
      <c r="E1076" s="39" t="s">
        <v>105</v>
      </c>
      <c r="F1076" s="47">
        <f t="shared" si="92"/>
        <v>0.3</v>
      </c>
      <c r="G1076" s="10">
        <v>3.5</v>
      </c>
      <c r="H1076" s="13">
        <f t="shared" si="93"/>
        <v>1.5646361111111109</v>
      </c>
      <c r="I1076" s="16">
        <f t="shared" si="94"/>
        <v>2.7431379335553427</v>
      </c>
      <c r="J1076" s="19">
        <f t="shared" si="95"/>
        <v>3</v>
      </c>
      <c r="K1076" s="13">
        <f t="shared" si="96"/>
        <v>1.1945358807900612E-2</v>
      </c>
    </row>
    <row r="1077" spans="2:11" x14ac:dyDescent="0.25">
      <c r="B1077" s="23">
        <v>45</v>
      </c>
      <c r="C1077" s="23">
        <v>1072</v>
      </c>
      <c r="D1077" s="44">
        <v>42049.660416666666</v>
      </c>
      <c r="E1077" s="39" t="s">
        <v>105</v>
      </c>
      <c r="F1077" s="47">
        <f t="shared" si="92"/>
        <v>0.3</v>
      </c>
      <c r="G1077" s="10">
        <v>3.5</v>
      </c>
      <c r="H1077" s="13">
        <f t="shared" si="93"/>
        <v>1.5646361111111109</v>
      </c>
      <c r="I1077" s="16">
        <f t="shared" si="94"/>
        <v>2.7431379335553427</v>
      </c>
      <c r="J1077" s="19">
        <f t="shared" si="95"/>
        <v>3</v>
      </c>
      <c r="K1077" s="13">
        <f t="shared" si="96"/>
        <v>1.1945358807900612E-2</v>
      </c>
    </row>
    <row r="1078" spans="2:11" x14ac:dyDescent="0.25">
      <c r="B1078" s="23">
        <v>45</v>
      </c>
      <c r="C1078" s="23">
        <v>1073</v>
      </c>
      <c r="D1078" s="44">
        <v>42049.70208333333</v>
      </c>
      <c r="E1078" s="39" t="s">
        <v>105</v>
      </c>
      <c r="F1078" s="47">
        <f t="shared" si="92"/>
        <v>0.3</v>
      </c>
      <c r="G1078" s="10">
        <v>4.6000000000000005</v>
      </c>
      <c r="H1078" s="13">
        <f t="shared" si="93"/>
        <v>2.0563788888888892</v>
      </c>
      <c r="I1078" s="16">
        <f t="shared" si="94"/>
        <v>3.6052669983870231</v>
      </c>
      <c r="J1078" s="19">
        <f t="shared" si="95"/>
        <v>4</v>
      </c>
      <c r="K1078" s="13">
        <f t="shared" si="96"/>
        <v>2.7118680931214341E-2</v>
      </c>
    </row>
    <row r="1079" spans="2:11" x14ac:dyDescent="0.25">
      <c r="B1079" s="23">
        <v>45</v>
      </c>
      <c r="C1079" s="23">
        <v>1074</v>
      </c>
      <c r="D1079" s="44">
        <v>42049.743750000001</v>
      </c>
      <c r="E1079" s="39" t="s">
        <v>103</v>
      </c>
      <c r="F1079" s="47">
        <f t="shared" si="92"/>
        <v>0.7</v>
      </c>
      <c r="G1079" s="10">
        <v>6.9</v>
      </c>
      <c r="H1079" s="13">
        <f t="shared" si="93"/>
        <v>3.0845683333333334</v>
      </c>
      <c r="I1079" s="16">
        <f t="shared" si="94"/>
        <v>5.4079004975805338</v>
      </c>
      <c r="J1079" s="19">
        <f t="shared" si="95"/>
        <v>6</v>
      </c>
      <c r="K1079" s="13">
        <f t="shared" si="96"/>
        <v>9.1525548142848398E-2</v>
      </c>
    </row>
    <row r="1080" spans="2:11" x14ac:dyDescent="0.25">
      <c r="B1080" s="23">
        <v>45</v>
      </c>
      <c r="C1080" s="23">
        <v>1075</v>
      </c>
      <c r="D1080" s="44">
        <v>42049.785416666666</v>
      </c>
      <c r="E1080" s="39" t="s">
        <v>102</v>
      </c>
      <c r="F1080" s="47">
        <f t="shared" si="92"/>
        <v>1</v>
      </c>
      <c r="G1080" s="10">
        <v>4.6000000000000005</v>
      </c>
      <c r="H1080" s="13">
        <f t="shared" si="93"/>
        <v>2.0563788888888892</v>
      </c>
      <c r="I1080" s="16">
        <f t="shared" si="94"/>
        <v>3.6052669983870231</v>
      </c>
      <c r="J1080" s="19">
        <f t="shared" si="95"/>
        <v>4</v>
      </c>
      <c r="K1080" s="13">
        <f t="shared" si="96"/>
        <v>2.7118680931214341E-2</v>
      </c>
    </row>
    <row r="1081" spans="2:11" x14ac:dyDescent="0.25">
      <c r="B1081" s="23">
        <v>45</v>
      </c>
      <c r="C1081" s="23">
        <v>1076</v>
      </c>
      <c r="D1081" s="44">
        <v>42049.82708333333</v>
      </c>
      <c r="E1081" s="39" t="s">
        <v>102</v>
      </c>
      <c r="F1081" s="47">
        <f t="shared" si="92"/>
        <v>1</v>
      </c>
      <c r="G1081" s="10">
        <v>3.5</v>
      </c>
      <c r="H1081" s="13">
        <f t="shared" si="93"/>
        <v>1.5646361111111109</v>
      </c>
      <c r="I1081" s="16">
        <f t="shared" si="94"/>
        <v>2.7431379335553427</v>
      </c>
      <c r="J1081" s="19">
        <f t="shared" si="95"/>
        <v>3</v>
      </c>
      <c r="K1081" s="13">
        <f t="shared" si="96"/>
        <v>1.1945358807900612E-2</v>
      </c>
    </row>
    <row r="1082" spans="2:11" x14ac:dyDescent="0.25">
      <c r="B1082" s="23">
        <v>45</v>
      </c>
      <c r="C1082" s="23">
        <v>1077</v>
      </c>
      <c r="D1082" s="44">
        <v>42049.868750000001</v>
      </c>
      <c r="E1082" s="39" t="s">
        <v>102</v>
      </c>
      <c r="F1082" s="47">
        <f t="shared" si="92"/>
        <v>1</v>
      </c>
      <c r="G1082" s="10">
        <v>6.9</v>
      </c>
      <c r="H1082" s="13">
        <f t="shared" si="93"/>
        <v>3.0845683333333334</v>
      </c>
      <c r="I1082" s="16">
        <f t="shared" si="94"/>
        <v>5.4079004975805338</v>
      </c>
      <c r="J1082" s="19">
        <f t="shared" si="95"/>
        <v>6</v>
      </c>
      <c r="K1082" s="13">
        <f t="shared" si="96"/>
        <v>9.1525548142848398E-2</v>
      </c>
    </row>
    <row r="1083" spans="2:11" x14ac:dyDescent="0.25">
      <c r="B1083" s="23">
        <v>45</v>
      </c>
      <c r="C1083" s="23">
        <v>1078</v>
      </c>
      <c r="D1083" s="44">
        <v>42049.910416666666</v>
      </c>
      <c r="E1083" s="39" t="s">
        <v>102</v>
      </c>
      <c r="F1083" s="47">
        <f t="shared" si="92"/>
        <v>1</v>
      </c>
      <c r="G1083" s="10">
        <v>6.9</v>
      </c>
      <c r="H1083" s="13">
        <f t="shared" si="93"/>
        <v>3.0845683333333334</v>
      </c>
      <c r="I1083" s="16">
        <f t="shared" si="94"/>
        <v>5.4079004975805338</v>
      </c>
      <c r="J1083" s="19">
        <f t="shared" si="95"/>
        <v>6</v>
      </c>
      <c r="K1083" s="13">
        <f t="shared" si="96"/>
        <v>9.1525548142848398E-2</v>
      </c>
    </row>
    <row r="1084" spans="2:11" x14ac:dyDescent="0.25">
      <c r="B1084" s="23">
        <v>45</v>
      </c>
      <c r="C1084" s="23">
        <v>1079</v>
      </c>
      <c r="D1084" s="44">
        <v>42049.95208333333</v>
      </c>
      <c r="E1084" s="39" t="s">
        <v>102</v>
      </c>
      <c r="F1084" s="47">
        <f t="shared" si="92"/>
        <v>1</v>
      </c>
      <c r="G1084" s="10">
        <v>6.9</v>
      </c>
      <c r="H1084" s="13">
        <f t="shared" si="93"/>
        <v>3.0845683333333334</v>
      </c>
      <c r="I1084" s="16">
        <f t="shared" si="94"/>
        <v>5.4079004975805338</v>
      </c>
      <c r="J1084" s="19">
        <f t="shared" si="95"/>
        <v>6</v>
      </c>
      <c r="K1084" s="13">
        <f t="shared" si="96"/>
        <v>9.1525548142848398E-2</v>
      </c>
    </row>
    <row r="1085" spans="2:11" x14ac:dyDescent="0.25">
      <c r="B1085" s="23">
        <v>45</v>
      </c>
      <c r="C1085" s="23">
        <v>1080</v>
      </c>
      <c r="D1085" s="44">
        <v>42049.993750000001</v>
      </c>
      <c r="E1085" s="39" t="s">
        <v>102</v>
      </c>
      <c r="F1085" s="47">
        <f t="shared" si="92"/>
        <v>1</v>
      </c>
      <c r="G1085" s="10">
        <v>6.9</v>
      </c>
      <c r="H1085" s="13">
        <f t="shared" si="93"/>
        <v>3.0845683333333334</v>
      </c>
      <c r="I1085" s="16">
        <f t="shared" si="94"/>
        <v>5.4079004975805338</v>
      </c>
      <c r="J1085" s="19">
        <f t="shared" si="95"/>
        <v>6</v>
      </c>
      <c r="K1085" s="13">
        <f t="shared" si="96"/>
        <v>9.1525548142848398E-2</v>
      </c>
    </row>
    <row r="1086" spans="2:11" x14ac:dyDescent="0.25">
      <c r="B1086" s="23">
        <v>46</v>
      </c>
      <c r="C1086" s="23">
        <v>1081</v>
      </c>
      <c r="D1086" s="44">
        <v>42050.035416666666</v>
      </c>
      <c r="E1086" s="39" t="s">
        <v>102</v>
      </c>
      <c r="F1086" s="47">
        <f t="shared" si="92"/>
        <v>1</v>
      </c>
      <c r="G1086" s="10">
        <v>3.5</v>
      </c>
      <c r="H1086" s="13">
        <f t="shared" si="93"/>
        <v>1.5646361111111109</v>
      </c>
      <c r="I1086" s="16">
        <f t="shared" si="94"/>
        <v>2.7431379335553427</v>
      </c>
      <c r="J1086" s="19">
        <f t="shared" si="95"/>
        <v>3</v>
      </c>
      <c r="K1086" s="13">
        <f t="shared" si="96"/>
        <v>1.1945358807900612E-2</v>
      </c>
    </row>
    <row r="1087" spans="2:11" x14ac:dyDescent="0.25">
      <c r="B1087" s="23">
        <v>46</v>
      </c>
      <c r="C1087" s="23">
        <v>1082</v>
      </c>
      <c r="D1087" s="44">
        <v>42050.07708333333</v>
      </c>
      <c r="E1087" s="39" t="s">
        <v>102</v>
      </c>
      <c r="F1087" s="47">
        <f t="shared" si="92"/>
        <v>1</v>
      </c>
      <c r="G1087" s="10">
        <v>5.8</v>
      </c>
      <c r="H1087" s="13">
        <f t="shared" si="93"/>
        <v>2.5928255555555553</v>
      </c>
      <c r="I1087" s="16">
        <f t="shared" si="94"/>
        <v>4.5457714327488539</v>
      </c>
      <c r="J1087" s="19">
        <f t="shared" si="95"/>
        <v>5</v>
      </c>
      <c r="K1087" s="13">
        <f t="shared" si="96"/>
        <v>5.4359949801215252E-2</v>
      </c>
    </row>
    <row r="1088" spans="2:11" x14ac:dyDescent="0.25">
      <c r="B1088" s="23">
        <v>46</v>
      </c>
      <c r="C1088" s="23">
        <v>1083</v>
      </c>
      <c r="D1088" s="44">
        <v>42050.118750000001</v>
      </c>
      <c r="E1088" s="39" t="s">
        <v>102</v>
      </c>
      <c r="F1088" s="47">
        <f t="shared" si="92"/>
        <v>1</v>
      </c>
      <c r="G1088" s="10">
        <v>6.9</v>
      </c>
      <c r="H1088" s="13">
        <f t="shared" si="93"/>
        <v>3.0845683333333334</v>
      </c>
      <c r="I1088" s="16">
        <f t="shared" si="94"/>
        <v>5.4079004975805338</v>
      </c>
      <c r="J1088" s="19">
        <f t="shared" si="95"/>
        <v>6</v>
      </c>
      <c r="K1088" s="13">
        <f t="shared" si="96"/>
        <v>9.1525548142848398E-2</v>
      </c>
    </row>
    <row r="1089" spans="2:11" x14ac:dyDescent="0.25">
      <c r="B1089" s="23">
        <v>46</v>
      </c>
      <c r="C1089" s="23">
        <v>1084</v>
      </c>
      <c r="D1089" s="44">
        <v>42050.160416666666</v>
      </c>
      <c r="E1089" s="39" t="s">
        <v>102</v>
      </c>
      <c r="F1089" s="47">
        <f t="shared" si="92"/>
        <v>1</v>
      </c>
      <c r="G1089" s="10">
        <v>4.6000000000000005</v>
      </c>
      <c r="H1089" s="13">
        <f t="shared" si="93"/>
        <v>2.0563788888888892</v>
      </c>
      <c r="I1089" s="16">
        <f t="shared" si="94"/>
        <v>3.6052669983870231</v>
      </c>
      <c r="J1089" s="19">
        <f t="shared" si="95"/>
        <v>4</v>
      </c>
      <c r="K1089" s="13">
        <f t="shared" si="96"/>
        <v>2.7118680931214341E-2</v>
      </c>
    </row>
    <row r="1090" spans="2:11" x14ac:dyDescent="0.25">
      <c r="B1090" s="23">
        <v>46</v>
      </c>
      <c r="C1090" s="23">
        <v>1085</v>
      </c>
      <c r="D1090" s="44">
        <v>42050.20208333333</v>
      </c>
      <c r="E1090" s="39" t="s">
        <v>104</v>
      </c>
      <c r="F1090" s="47">
        <f t="shared" si="92"/>
        <v>0.5</v>
      </c>
      <c r="G1090" s="10">
        <v>6.9</v>
      </c>
      <c r="H1090" s="13">
        <f t="shared" si="93"/>
        <v>3.0845683333333334</v>
      </c>
      <c r="I1090" s="16">
        <f t="shared" si="94"/>
        <v>5.4079004975805338</v>
      </c>
      <c r="J1090" s="19">
        <f t="shared" si="95"/>
        <v>6</v>
      </c>
      <c r="K1090" s="13">
        <f t="shared" si="96"/>
        <v>9.1525548142848398E-2</v>
      </c>
    </row>
    <row r="1091" spans="2:11" x14ac:dyDescent="0.25">
      <c r="B1091" s="23">
        <v>46</v>
      </c>
      <c r="C1091" s="23">
        <v>1086</v>
      </c>
      <c r="D1091" s="44">
        <v>42050.243750000001</v>
      </c>
      <c r="E1091" s="39" t="s">
        <v>104</v>
      </c>
      <c r="F1091" s="47">
        <f t="shared" si="92"/>
        <v>0.5</v>
      </c>
      <c r="G1091" s="10">
        <v>8.1</v>
      </c>
      <c r="H1091" s="13">
        <f t="shared" si="93"/>
        <v>3.6210149999999994</v>
      </c>
      <c r="I1091" s="16">
        <f t="shared" si="94"/>
        <v>6.3484049319423645</v>
      </c>
      <c r="J1091" s="19">
        <f t="shared" si="95"/>
        <v>7</v>
      </c>
      <c r="K1091" s="13">
        <f t="shared" si="96"/>
        <v>0.14806421994704388</v>
      </c>
    </row>
    <row r="1092" spans="2:11" x14ac:dyDescent="0.25">
      <c r="B1092" s="23">
        <v>46</v>
      </c>
      <c r="C1092" s="23">
        <v>1087</v>
      </c>
      <c r="D1092" s="44">
        <v>42050.285416666666</v>
      </c>
      <c r="E1092" s="39" t="s">
        <v>104</v>
      </c>
      <c r="F1092" s="47">
        <f t="shared" si="92"/>
        <v>0.5</v>
      </c>
      <c r="G1092" s="10">
        <v>5.8</v>
      </c>
      <c r="H1092" s="13">
        <f t="shared" si="93"/>
        <v>2.5928255555555553</v>
      </c>
      <c r="I1092" s="16">
        <f t="shared" si="94"/>
        <v>4.5457714327488539</v>
      </c>
      <c r="J1092" s="19">
        <f t="shared" si="95"/>
        <v>5</v>
      </c>
      <c r="K1092" s="13">
        <f t="shared" si="96"/>
        <v>5.4359949801215252E-2</v>
      </c>
    </row>
    <row r="1093" spans="2:11" x14ac:dyDescent="0.25">
      <c r="B1093" s="23">
        <v>46</v>
      </c>
      <c r="C1093" s="23">
        <v>1088</v>
      </c>
      <c r="D1093" s="44">
        <v>42050.32708333333</v>
      </c>
      <c r="E1093" s="39" t="s">
        <v>104</v>
      </c>
      <c r="F1093" s="47">
        <f t="shared" si="92"/>
        <v>0.5</v>
      </c>
      <c r="G1093" s="10">
        <v>4.6000000000000005</v>
      </c>
      <c r="H1093" s="13">
        <f t="shared" si="93"/>
        <v>2.0563788888888892</v>
      </c>
      <c r="I1093" s="16">
        <f t="shared" si="94"/>
        <v>3.6052669983870231</v>
      </c>
      <c r="J1093" s="19">
        <f t="shared" si="95"/>
        <v>4</v>
      </c>
      <c r="K1093" s="13">
        <f t="shared" si="96"/>
        <v>2.7118680931214341E-2</v>
      </c>
    </row>
    <row r="1094" spans="2:11" x14ac:dyDescent="0.25">
      <c r="B1094" s="23">
        <v>46</v>
      </c>
      <c r="C1094" s="23">
        <v>1089</v>
      </c>
      <c r="D1094" s="44">
        <v>42050.368750000001</v>
      </c>
      <c r="E1094" s="39" t="s">
        <v>104</v>
      </c>
      <c r="F1094" s="47">
        <f t="shared" ref="F1094:F1157" si="97">+VLOOKUP(E1094,$R$6:$S$25,2,FALSE)</f>
        <v>0.5</v>
      </c>
      <c r="G1094" s="10">
        <v>5.8</v>
      </c>
      <c r="H1094" s="13">
        <f t="shared" ref="H1094:H1157" si="98">+G1094*1609.34/3600</f>
        <v>2.5928255555555553</v>
      </c>
      <c r="I1094" s="16">
        <f t="shared" ref="I1094:I1157" si="99">H1094*(8^0.27)</f>
        <v>4.5457714327488539</v>
      </c>
      <c r="J1094" s="19">
        <f t="shared" ref="J1094:J1157" si="100">IF(AND(I1094&gt;=0,I1094&lt;1),1,IF(AND(I1094&gt;=1,I1094&lt;2),2,IF(AND(I1094&gt;=2,I1094&lt;3),3,IF(AND(I1094&gt;=3,I1094&lt;4),4,IF(AND(I1094&gt;=4,I1094&lt;5),5,IF(AND(I1094&gt;=5,I1094&lt;6),6,IF(AND(I1094&gt;=6,I1094&lt;7),7,IF(AND(I1094&gt;=7,I1094&lt;8),8,IF(AND(I1094&gt;=8,I1094&lt;9),9,IF(AND(I1094&gt;=9,I1094&lt;10),10,IF(AND(I1094&gt;=10,I1094&lt;11),11,IF(AND(I1094&gt;=11,I1094&lt;12),12,IF(AND(I1094&gt;=12,I1094&lt;13),13,IF(AND(I1094&gt;=13,I1094&lt;14),14,IF(AND(I1094&gt;=14,I1094&lt;15),15,IF(AND(I1094&gt;=15,I1094&lt;25),16,IF(I1094&gt;25,17,0)))))))))))))))))</f>
        <v>5</v>
      </c>
      <c r="K1094" s="13">
        <f t="shared" ref="K1094:K1157" si="101">MIN((I1094/$L$5)^3*$K$5,$K$5)</f>
        <v>5.4359949801215252E-2</v>
      </c>
    </row>
    <row r="1095" spans="2:11" x14ac:dyDescent="0.25">
      <c r="B1095" s="23">
        <v>46</v>
      </c>
      <c r="C1095" s="23">
        <v>1090</v>
      </c>
      <c r="D1095" s="44">
        <v>42050.410416666666</v>
      </c>
      <c r="E1095" s="39" t="s">
        <v>104</v>
      </c>
      <c r="F1095" s="47">
        <f t="shared" si="97"/>
        <v>0.5</v>
      </c>
      <c r="G1095" s="10">
        <v>4.6000000000000005</v>
      </c>
      <c r="H1095" s="13">
        <f t="shared" si="98"/>
        <v>2.0563788888888892</v>
      </c>
      <c r="I1095" s="16">
        <f t="shared" si="99"/>
        <v>3.6052669983870231</v>
      </c>
      <c r="J1095" s="19">
        <f t="shared" si="100"/>
        <v>4</v>
      </c>
      <c r="K1095" s="13">
        <f t="shared" si="101"/>
        <v>2.7118680931214341E-2</v>
      </c>
    </row>
    <row r="1096" spans="2:11" x14ac:dyDescent="0.25">
      <c r="B1096" s="23">
        <v>46</v>
      </c>
      <c r="C1096" s="23">
        <v>1091</v>
      </c>
      <c r="D1096" s="44">
        <v>42050.45208333333</v>
      </c>
      <c r="E1096" s="39" t="s">
        <v>104</v>
      </c>
      <c r="F1096" s="47">
        <f t="shared" si="97"/>
        <v>0.5</v>
      </c>
      <c r="G1096" s="10">
        <v>4.6000000000000005</v>
      </c>
      <c r="H1096" s="13">
        <f t="shared" si="98"/>
        <v>2.0563788888888892</v>
      </c>
      <c r="I1096" s="16">
        <f t="shared" si="99"/>
        <v>3.6052669983870231</v>
      </c>
      <c r="J1096" s="19">
        <f t="shared" si="100"/>
        <v>4</v>
      </c>
      <c r="K1096" s="13">
        <f t="shared" si="101"/>
        <v>2.7118680931214341E-2</v>
      </c>
    </row>
    <row r="1097" spans="2:11" x14ac:dyDescent="0.25">
      <c r="B1097" s="23">
        <v>46</v>
      </c>
      <c r="C1097" s="23">
        <v>1092</v>
      </c>
      <c r="D1097" s="44">
        <v>42050.493750000001</v>
      </c>
      <c r="E1097" s="39" t="s">
        <v>104</v>
      </c>
      <c r="F1097" s="47">
        <f t="shared" si="97"/>
        <v>0.5</v>
      </c>
      <c r="G1097" s="10">
        <v>3.5</v>
      </c>
      <c r="H1097" s="13">
        <f t="shared" si="98"/>
        <v>1.5646361111111109</v>
      </c>
      <c r="I1097" s="16">
        <f t="shared" si="99"/>
        <v>2.7431379335553427</v>
      </c>
      <c r="J1097" s="19">
        <f t="shared" si="100"/>
        <v>3</v>
      </c>
      <c r="K1097" s="13">
        <f t="shared" si="101"/>
        <v>1.1945358807900612E-2</v>
      </c>
    </row>
    <row r="1098" spans="2:11" x14ac:dyDescent="0.25">
      <c r="B1098" s="23">
        <v>46</v>
      </c>
      <c r="C1098" s="23">
        <v>1093</v>
      </c>
      <c r="D1098" s="44">
        <v>42050.535416666666</v>
      </c>
      <c r="E1098" s="39" t="s">
        <v>104</v>
      </c>
      <c r="F1098" s="47">
        <f t="shared" si="97"/>
        <v>0.5</v>
      </c>
      <c r="G1098" s="10">
        <v>3.5</v>
      </c>
      <c r="H1098" s="13">
        <f t="shared" si="98"/>
        <v>1.5646361111111109</v>
      </c>
      <c r="I1098" s="16">
        <f t="shared" si="99"/>
        <v>2.7431379335553427</v>
      </c>
      <c r="J1098" s="19">
        <f t="shared" si="100"/>
        <v>3</v>
      </c>
      <c r="K1098" s="13">
        <f t="shared" si="101"/>
        <v>1.1945358807900612E-2</v>
      </c>
    </row>
    <row r="1099" spans="2:11" x14ac:dyDescent="0.25">
      <c r="B1099" s="23">
        <v>46</v>
      </c>
      <c r="C1099" s="23">
        <v>1094</v>
      </c>
      <c r="D1099" s="44">
        <v>42050.57708333333</v>
      </c>
      <c r="E1099" s="39" t="s">
        <v>104</v>
      </c>
      <c r="F1099" s="47">
        <f t="shared" si="97"/>
        <v>0.5</v>
      </c>
      <c r="G1099" s="10">
        <v>6.9</v>
      </c>
      <c r="H1099" s="13">
        <f t="shared" si="98"/>
        <v>3.0845683333333334</v>
      </c>
      <c r="I1099" s="16">
        <f t="shared" si="99"/>
        <v>5.4079004975805338</v>
      </c>
      <c r="J1099" s="19">
        <f t="shared" si="100"/>
        <v>6</v>
      </c>
      <c r="K1099" s="13">
        <f t="shared" si="101"/>
        <v>9.1525548142848398E-2</v>
      </c>
    </row>
    <row r="1100" spans="2:11" x14ac:dyDescent="0.25">
      <c r="B1100" s="23">
        <v>46</v>
      </c>
      <c r="C1100" s="23">
        <v>1095</v>
      </c>
      <c r="D1100" s="44">
        <v>42050.618750000001</v>
      </c>
      <c r="E1100" s="39" t="s">
        <v>104</v>
      </c>
      <c r="F1100" s="47">
        <f t="shared" si="97"/>
        <v>0.5</v>
      </c>
      <c r="G1100" s="10">
        <v>9.2000000000000011</v>
      </c>
      <c r="H1100" s="13">
        <f t="shared" si="98"/>
        <v>4.1127577777777784</v>
      </c>
      <c r="I1100" s="16">
        <f t="shared" si="99"/>
        <v>7.2105339967740463</v>
      </c>
      <c r="J1100" s="19">
        <f t="shared" si="100"/>
        <v>8</v>
      </c>
      <c r="K1100" s="13">
        <f t="shared" si="101"/>
        <v>0.21694944744971473</v>
      </c>
    </row>
    <row r="1101" spans="2:11" x14ac:dyDescent="0.25">
      <c r="B1101" s="23">
        <v>46</v>
      </c>
      <c r="C1101" s="23">
        <v>1096</v>
      </c>
      <c r="D1101" s="44">
        <v>42050.660416666666</v>
      </c>
      <c r="E1101" s="39" t="s">
        <v>104</v>
      </c>
      <c r="F1101" s="47">
        <f t="shared" si="97"/>
        <v>0.5</v>
      </c>
      <c r="G1101" s="10">
        <v>8.1</v>
      </c>
      <c r="H1101" s="13">
        <f t="shared" si="98"/>
        <v>3.6210149999999994</v>
      </c>
      <c r="I1101" s="16">
        <f t="shared" si="99"/>
        <v>6.3484049319423645</v>
      </c>
      <c r="J1101" s="19">
        <f t="shared" si="100"/>
        <v>7</v>
      </c>
      <c r="K1101" s="13">
        <f t="shared" si="101"/>
        <v>0.14806421994704388</v>
      </c>
    </row>
    <row r="1102" spans="2:11" x14ac:dyDescent="0.25">
      <c r="B1102" s="23">
        <v>46</v>
      </c>
      <c r="C1102" s="23">
        <v>1097</v>
      </c>
      <c r="D1102" s="44">
        <v>42050.70208333333</v>
      </c>
      <c r="E1102" s="39" t="s">
        <v>102</v>
      </c>
      <c r="F1102" s="47">
        <f t="shared" si="97"/>
        <v>1</v>
      </c>
      <c r="G1102" s="10">
        <v>8.6999999999999993</v>
      </c>
      <c r="H1102" s="13">
        <f t="shared" si="98"/>
        <v>3.8892383333333327</v>
      </c>
      <c r="I1102" s="16">
        <f t="shared" si="99"/>
        <v>6.8186571491232808</v>
      </c>
      <c r="J1102" s="19">
        <f t="shared" si="100"/>
        <v>7</v>
      </c>
      <c r="K1102" s="13">
        <f t="shared" si="101"/>
        <v>0.18346483057910151</v>
      </c>
    </row>
    <row r="1103" spans="2:11" x14ac:dyDescent="0.25">
      <c r="B1103" s="23">
        <v>46</v>
      </c>
      <c r="C1103" s="23">
        <v>1098</v>
      </c>
      <c r="D1103" s="44">
        <v>42050.743750000001</v>
      </c>
      <c r="E1103" s="39" t="s">
        <v>102</v>
      </c>
      <c r="F1103" s="47">
        <f t="shared" si="97"/>
        <v>1</v>
      </c>
      <c r="G1103" s="10">
        <v>9.1</v>
      </c>
      <c r="H1103" s="13">
        <f t="shared" si="98"/>
        <v>4.0680538888888886</v>
      </c>
      <c r="I1103" s="16">
        <f t="shared" si="99"/>
        <v>7.1321586272438919</v>
      </c>
      <c r="J1103" s="19">
        <f t="shared" si="100"/>
        <v>8</v>
      </c>
      <c r="K1103" s="13">
        <f t="shared" si="101"/>
        <v>0.20995162640766118</v>
      </c>
    </row>
    <row r="1104" spans="2:11" x14ac:dyDescent="0.25">
      <c r="B1104" s="23">
        <v>46</v>
      </c>
      <c r="C1104" s="23">
        <v>1099</v>
      </c>
      <c r="D1104" s="44">
        <v>42050.785416666666</v>
      </c>
      <c r="E1104" s="39" t="s">
        <v>102</v>
      </c>
      <c r="F1104" s="47">
        <f t="shared" si="97"/>
        <v>1</v>
      </c>
      <c r="G1104" s="10">
        <v>9.2000000000000011</v>
      </c>
      <c r="H1104" s="13">
        <f t="shared" si="98"/>
        <v>4.1127577777777784</v>
      </c>
      <c r="I1104" s="16">
        <f t="shared" si="99"/>
        <v>7.2105339967740463</v>
      </c>
      <c r="J1104" s="19">
        <f t="shared" si="100"/>
        <v>8</v>
      </c>
      <c r="K1104" s="13">
        <f t="shared" si="101"/>
        <v>0.21694944744971473</v>
      </c>
    </row>
    <row r="1105" spans="2:11" x14ac:dyDescent="0.25">
      <c r="B1105" s="23">
        <v>46</v>
      </c>
      <c r="C1105" s="23">
        <v>1100</v>
      </c>
      <c r="D1105" s="44">
        <v>42050.82708333333</v>
      </c>
      <c r="E1105" s="39" t="s">
        <v>102</v>
      </c>
      <c r="F1105" s="47">
        <f t="shared" si="97"/>
        <v>1</v>
      </c>
      <c r="G1105" s="10">
        <v>3.5</v>
      </c>
      <c r="H1105" s="13">
        <f t="shared" si="98"/>
        <v>1.5646361111111109</v>
      </c>
      <c r="I1105" s="16">
        <f t="shared" si="99"/>
        <v>2.7431379335553427</v>
      </c>
      <c r="J1105" s="19">
        <f t="shared" si="100"/>
        <v>3</v>
      </c>
      <c r="K1105" s="13">
        <f t="shared" si="101"/>
        <v>1.1945358807900612E-2</v>
      </c>
    </row>
    <row r="1106" spans="2:11" x14ac:dyDescent="0.25">
      <c r="B1106" s="23">
        <v>46</v>
      </c>
      <c r="C1106" s="23">
        <v>1101</v>
      </c>
      <c r="D1106" s="44">
        <v>42050.868750000001</v>
      </c>
      <c r="E1106" s="39" t="s">
        <v>102</v>
      </c>
      <c r="F1106" s="47">
        <f t="shared" si="97"/>
        <v>1</v>
      </c>
      <c r="G1106" s="10">
        <v>4.6000000000000005</v>
      </c>
      <c r="H1106" s="13">
        <f t="shared" si="98"/>
        <v>2.0563788888888892</v>
      </c>
      <c r="I1106" s="16">
        <f t="shared" si="99"/>
        <v>3.6052669983870231</v>
      </c>
      <c r="J1106" s="19">
        <f t="shared" si="100"/>
        <v>4</v>
      </c>
      <c r="K1106" s="13">
        <f t="shared" si="101"/>
        <v>2.7118680931214341E-2</v>
      </c>
    </row>
    <row r="1107" spans="2:11" x14ac:dyDescent="0.25">
      <c r="B1107" s="23">
        <v>46</v>
      </c>
      <c r="C1107" s="23">
        <v>1102</v>
      </c>
      <c r="D1107" s="44">
        <v>42050.910416666666</v>
      </c>
      <c r="E1107" s="39" t="s">
        <v>102</v>
      </c>
      <c r="F1107" s="47">
        <f t="shared" si="97"/>
        <v>1</v>
      </c>
      <c r="G1107" s="10">
        <v>3.5</v>
      </c>
      <c r="H1107" s="13">
        <f t="shared" si="98"/>
        <v>1.5646361111111109</v>
      </c>
      <c r="I1107" s="16">
        <f t="shared" si="99"/>
        <v>2.7431379335553427</v>
      </c>
      <c r="J1107" s="19">
        <f t="shared" si="100"/>
        <v>3</v>
      </c>
      <c r="K1107" s="13">
        <f t="shared" si="101"/>
        <v>1.1945358807900612E-2</v>
      </c>
    </row>
    <row r="1108" spans="2:11" x14ac:dyDescent="0.25">
      <c r="B1108" s="23">
        <v>46</v>
      </c>
      <c r="C1108" s="23">
        <v>1103</v>
      </c>
      <c r="D1108" s="44">
        <v>42050.95208333333</v>
      </c>
      <c r="E1108" s="39" t="s">
        <v>102</v>
      </c>
      <c r="F1108" s="47">
        <f t="shared" si="97"/>
        <v>1</v>
      </c>
      <c r="G1108" s="10">
        <v>4.6000000000000005</v>
      </c>
      <c r="H1108" s="13">
        <f t="shared" si="98"/>
        <v>2.0563788888888892</v>
      </c>
      <c r="I1108" s="16">
        <f t="shared" si="99"/>
        <v>3.6052669983870231</v>
      </c>
      <c r="J1108" s="19">
        <f t="shared" si="100"/>
        <v>4</v>
      </c>
      <c r="K1108" s="13">
        <f t="shared" si="101"/>
        <v>2.7118680931214341E-2</v>
      </c>
    </row>
    <row r="1109" spans="2:11" x14ac:dyDescent="0.25">
      <c r="B1109" s="23">
        <v>46</v>
      </c>
      <c r="C1109" s="23">
        <v>1104</v>
      </c>
      <c r="D1109" s="44">
        <v>42050.993750000001</v>
      </c>
      <c r="E1109" s="39" t="s">
        <v>102</v>
      </c>
      <c r="F1109" s="47">
        <f t="shared" si="97"/>
        <v>1</v>
      </c>
      <c r="G1109" s="10">
        <v>5.8</v>
      </c>
      <c r="H1109" s="13">
        <f t="shared" si="98"/>
        <v>2.5928255555555553</v>
      </c>
      <c r="I1109" s="16">
        <f t="shared" si="99"/>
        <v>4.5457714327488539</v>
      </c>
      <c r="J1109" s="19">
        <f t="shared" si="100"/>
        <v>5</v>
      </c>
      <c r="K1109" s="13">
        <f t="shared" si="101"/>
        <v>5.4359949801215252E-2</v>
      </c>
    </row>
    <row r="1110" spans="2:11" x14ac:dyDescent="0.25">
      <c r="B1110" s="23">
        <v>47</v>
      </c>
      <c r="C1110" s="23">
        <v>1105</v>
      </c>
      <c r="D1110" s="44">
        <v>42051.035416666666</v>
      </c>
      <c r="E1110" s="39" t="s">
        <v>102</v>
      </c>
      <c r="F1110" s="47">
        <f t="shared" si="97"/>
        <v>1</v>
      </c>
      <c r="G1110" s="10">
        <v>3.5</v>
      </c>
      <c r="H1110" s="13">
        <f t="shared" si="98"/>
        <v>1.5646361111111109</v>
      </c>
      <c r="I1110" s="16">
        <f t="shared" si="99"/>
        <v>2.7431379335553427</v>
      </c>
      <c r="J1110" s="19">
        <f t="shared" si="100"/>
        <v>3</v>
      </c>
      <c r="K1110" s="13">
        <f t="shared" si="101"/>
        <v>1.1945358807900612E-2</v>
      </c>
    </row>
    <row r="1111" spans="2:11" x14ac:dyDescent="0.25">
      <c r="B1111" s="23">
        <v>47</v>
      </c>
      <c r="C1111" s="23">
        <v>1106</v>
      </c>
      <c r="D1111" s="44">
        <v>42051.07708333333</v>
      </c>
      <c r="E1111" s="39" t="s">
        <v>102</v>
      </c>
      <c r="F1111" s="47">
        <f t="shared" si="97"/>
        <v>1</v>
      </c>
      <c r="G1111" s="10">
        <v>8.1</v>
      </c>
      <c r="H1111" s="13">
        <f t="shared" si="98"/>
        <v>3.6210149999999994</v>
      </c>
      <c r="I1111" s="16">
        <f t="shared" si="99"/>
        <v>6.3484049319423645</v>
      </c>
      <c r="J1111" s="19">
        <f t="shared" si="100"/>
        <v>7</v>
      </c>
      <c r="K1111" s="13">
        <f t="shared" si="101"/>
        <v>0.14806421994704388</v>
      </c>
    </row>
    <row r="1112" spans="2:11" x14ac:dyDescent="0.25">
      <c r="B1112" s="23">
        <v>47</v>
      </c>
      <c r="C1112" s="23">
        <v>1107</v>
      </c>
      <c r="D1112" s="44">
        <v>42051.118750000001</v>
      </c>
      <c r="E1112" s="39" t="s">
        <v>102</v>
      </c>
      <c r="F1112" s="47">
        <f t="shared" si="97"/>
        <v>1</v>
      </c>
      <c r="G1112" s="10">
        <v>6.9</v>
      </c>
      <c r="H1112" s="13">
        <f t="shared" si="98"/>
        <v>3.0845683333333334</v>
      </c>
      <c r="I1112" s="16">
        <f t="shared" si="99"/>
        <v>5.4079004975805338</v>
      </c>
      <c r="J1112" s="19">
        <f t="shared" si="100"/>
        <v>6</v>
      </c>
      <c r="K1112" s="13">
        <f t="shared" si="101"/>
        <v>9.1525548142848398E-2</v>
      </c>
    </row>
    <row r="1113" spans="2:11" x14ac:dyDescent="0.25">
      <c r="B1113" s="23">
        <v>47</v>
      </c>
      <c r="C1113" s="23">
        <v>1108</v>
      </c>
      <c r="D1113" s="44">
        <v>42051.160416666666</v>
      </c>
      <c r="E1113" s="39" t="s">
        <v>104</v>
      </c>
      <c r="F1113" s="47">
        <f t="shared" si="97"/>
        <v>0.5</v>
      </c>
      <c r="G1113" s="10">
        <v>8.1</v>
      </c>
      <c r="H1113" s="13">
        <f t="shared" si="98"/>
        <v>3.6210149999999994</v>
      </c>
      <c r="I1113" s="16">
        <f t="shared" si="99"/>
        <v>6.3484049319423645</v>
      </c>
      <c r="J1113" s="19">
        <f t="shared" si="100"/>
        <v>7</v>
      </c>
      <c r="K1113" s="13">
        <f t="shared" si="101"/>
        <v>0.14806421994704388</v>
      </c>
    </row>
    <row r="1114" spans="2:11" x14ac:dyDescent="0.25">
      <c r="B1114" s="23">
        <v>47</v>
      </c>
      <c r="C1114" s="23">
        <v>1109</v>
      </c>
      <c r="D1114" s="44">
        <v>42051.20208333333</v>
      </c>
      <c r="E1114" s="39" t="s">
        <v>103</v>
      </c>
      <c r="F1114" s="47">
        <f t="shared" si="97"/>
        <v>0.7</v>
      </c>
      <c r="G1114" s="10">
        <v>5.8</v>
      </c>
      <c r="H1114" s="13">
        <f t="shared" si="98"/>
        <v>2.5928255555555553</v>
      </c>
      <c r="I1114" s="16">
        <f t="shared" si="99"/>
        <v>4.5457714327488539</v>
      </c>
      <c r="J1114" s="19">
        <f t="shared" si="100"/>
        <v>5</v>
      </c>
      <c r="K1114" s="13">
        <f t="shared" si="101"/>
        <v>5.4359949801215252E-2</v>
      </c>
    </row>
    <row r="1115" spans="2:11" x14ac:dyDescent="0.25">
      <c r="B1115" s="23">
        <v>47</v>
      </c>
      <c r="C1115" s="23">
        <v>1110</v>
      </c>
      <c r="D1115" s="44">
        <v>42051.243750000001</v>
      </c>
      <c r="E1115" s="39" t="s">
        <v>103</v>
      </c>
      <c r="F1115" s="47">
        <f t="shared" si="97"/>
        <v>0.7</v>
      </c>
      <c r="G1115" s="10">
        <v>5.8</v>
      </c>
      <c r="H1115" s="13">
        <f t="shared" si="98"/>
        <v>2.5928255555555553</v>
      </c>
      <c r="I1115" s="16">
        <f t="shared" si="99"/>
        <v>4.5457714327488539</v>
      </c>
      <c r="J1115" s="19">
        <f t="shared" si="100"/>
        <v>5</v>
      </c>
      <c r="K1115" s="13">
        <f t="shared" si="101"/>
        <v>5.4359949801215252E-2</v>
      </c>
    </row>
    <row r="1116" spans="2:11" x14ac:dyDescent="0.25">
      <c r="B1116" s="23">
        <v>47</v>
      </c>
      <c r="C1116" s="23">
        <v>1111</v>
      </c>
      <c r="D1116" s="44">
        <v>42051.285416666666</v>
      </c>
      <c r="E1116" s="39" t="s">
        <v>103</v>
      </c>
      <c r="F1116" s="47">
        <f t="shared" si="97"/>
        <v>0.7</v>
      </c>
      <c r="G1116" s="10">
        <v>6.9</v>
      </c>
      <c r="H1116" s="13">
        <f t="shared" si="98"/>
        <v>3.0845683333333334</v>
      </c>
      <c r="I1116" s="16">
        <f t="shared" si="99"/>
        <v>5.4079004975805338</v>
      </c>
      <c r="J1116" s="19">
        <f t="shared" si="100"/>
        <v>6</v>
      </c>
      <c r="K1116" s="13">
        <f t="shared" si="101"/>
        <v>9.1525548142848398E-2</v>
      </c>
    </row>
    <row r="1117" spans="2:11" x14ac:dyDescent="0.25">
      <c r="B1117" s="23">
        <v>47</v>
      </c>
      <c r="C1117" s="23">
        <v>1112</v>
      </c>
      <c r="D1117" s="44">
        <v>42051.32708333333</v>
      </c>
      <c r="E1117" s="39" t="s">
        <v>105</v>
      </c>
      <c r="F1117" s="47">
        <f t="shared" si="97"/>
        <v>0.3</v>
      </c>
      <c r="G1117" s="10">
        <v>4.6000000000000005</v>
      </c>
      <c r="H1117" s="13">
        <f t="shared" si="98"/>
        <v>2.0563788888888892</v>
      </c>
      <c r="I1117" s="16">
        <f t="shared" si="99"/>
        <v>3.6052669983870231</v>
      </c>
      <c r="J1117" s="19">
        <f t="shared" si="100"/>
        <v>4</v>
      </c>
      <c r="K1117" s="13">
        <f t="shared" si="101"/>
        <v>2.7118680931214341E-2</v>
      </c>
    </row>
    <row r="1118" spans="2:11" x14ac:dyDescent="0.25">
      <c r="B1118" s="23">
        <v>47</v>
      </c>
      <c r="C1118" s="23">
        <v>1113</v>
      </c>
      <c r="D1118" s="44">
        <v>42051.368750000001</v>
      </c>
      <c r="E1118" s="39" t="s">
        <v>105</v>
      </c>
      <c r="F1118" s="47">
        <f t="shared" si="97"/>
        <v>0.3</v>
      </c>
      <c r="G1118" s="10">
        <v>4.6000000000000005</v>
      </c>
      <c r="H1118" s="13">
        <f t="shared" si="98"/>
        <v>2.0563788888888892</v>
      </c>
      <c r="I1118" s="16">
        <f t="shared" si="99"/>
        <v>3.6052669983870231</v>
      </c>
      <c r="J1118" s="19">
        <f t="shared" si="100"/>
        <v>4</v>
      </c>
      <c r="K1118" s="13">
        <f t="shared" si="101"/>
        <v>2.7118680931214341E-2</v>
      </c>
    </row>
    <row r="1119" spans="2:11" x14ac:dyDescent="0.25">
      <c r="B1119" s="23">
        <v>47</v>
      </c>
      <c r="C1119" s="23">
        <v>1114</v>
      </c>
      <c r="D1119" s="44">
        <v>42051.410416666666</v>
      </c>
      <c r="E1119" s="39" t="s">
        <v>105</v>
      </c>
      <c r="F1119" s="47">
        <f t="shared" si="97"/>
        <v>0.3</v>
      </c>
      <c r="G1119" s="10">
        <v>6.9</v>
      </c>
      <c r="H1119" s="13">
        <f t="shared" si="98"/>
        <v>3.0845683333333334</v>
      </c>
      <c r="I1119" s="16">
        <f t="shared" si="99"/>
        <v>5.4079004975805338</v>
      </c>
      <c r="J1119" s="19">
        <f t="shared" si="100"/>
        <v>6</v>
      </c>
      <c r="K1119" s="13">
        <f t="shared" si="101"/>
        <v>9.1525548142848398E-2</v>
      </c>
    </row>
    <row r="1120" spans="2:11" x14ac:dyDescent="0.25">
      <c r="B1120" s="23">
        <v>47</v>
      </c>
      <c r="C1120" s="23">
        <v>1115</v>
      </c>
      <c r="D1120" s="44">
        <v>42051.45208333333</v>
      </c>
      <c r="E1120" s="39" t="s">
        <v>105</v>
      </c>
      <c r="F1120" s="47">
        <f t="shared" si="97"/>
        <v>0.3</v>
      </c>
      <c r="G1120" s="10">
        <v>6.9</v>
      </c>
      <c r="H1120" s="13">
        <f t="shared" si="98"/>
        <v>3.0845683333333334</v>
      </c>
      <c r="I1120" s="16">
        <f t="shared" si="99"/>
        <v>5.4079004975805338</v>
      </c>
      <c r="J1120" s="19">
        <f t="shared" si="100"/>
        <v>6</v>
      </c>
      <c r="K1120" s="13">
        <f t="shared" si="101"/>
        <v>9.1525548142848398E-2</v>
      </c>
    </row>
    <row r="1121" spans="2:11" x14ac:dyDescent="0.25">
      <c r="B1121" s="23">
        <v>47</v>
      </c>
      <c r="C1121" s="23">
        <v>1116</v>
      </c>
      <c r="D1121" s="44">
        <v>42051.493750000001</v>
      </c>
      <c r="E1121" s="39" t="s">
        <v>105</v>
      </c>
      <c r="F1121" s="47">
        <f t="shared" si="97"/>
        <v>0.3</v>
      </c>
      <c r="G1121" s="10">
        <v>4.6000000000000005</v>
      </c>
      <c r="H1121" s="13">
        <f t="shared" si="98"/>
        <v>2.0563788888888892</v>
      </c>
      <c r="I1121" s="16">
        <f t="shared" si="99"/>
        <v>3.6052669983870231</v>
      </c>
      <c r="J1121" s="19">
        <f t="shared" si="100"/>
        <v>4</v>
      </c>
      <c r="K1121" s="13">
        <f t="shared" si="101"/>
        <v>2.7118680931214341E-2</v>
      </c>
    </row>
    <row r="1122" spans="2:11" x14ac:dyDescent="0.25">
      <c r="B1122" s="23">
        <v>47</v>
      </c>
      <c r="C1122" s="23">
        <v>1117</v>
      </c>
      <c r="D1122" s="44">
        <v>42051.535416666666</v>
      </c>
      <c r="E1122" s="39" t="s">
        <v>105</v>
      </c>
      <c r="F1122" s="47">
        <f t="shared" si="97"/>
        <v>0.3</v>
      </c>
      <c r="G1122" s="10">
        <v>3.5</v>
      </c>
      <c r="H1122" s="13">
        <f t="shared" si="98"/>
        <v>1.5646361111111109</v>
      </c>
      <c r="I1122" s="16">
        <f t="shared" si="99"/>
        <v>2.7431379335553427</v>
      </c>
      <c r="J1122" s="19">
        <f t="shared" si="100"/>
        <v>3</v>
      </c>
      <c r="K1122" s="13">
        <f t="shared" si="101"/>
        <v>1.1945358807900612E-2</v>
      </c>
    </row>
    <row r="1123" spans="2:11" x14ac:dyDescent="0.25">
      <c r="B1123" s="23">
        <v>47</v>
      </c>
      <c r="C1123" s="23">
        <v>1118</v>
      </c>
      <c r="D1123" s="44">
        <v>42051.57708333333</v>
      </c>
      <c r="E1123" s="39" t="s">
        <v>105</v>
      </c>
      <c r="F1123" s="47">
        <f t="shared" si="97"/>
        <v>0.3</v>
      </c>
      <c r="G1123" s="10">
        <v>9.2000000000000011</v>
      </c>
      <c r="H1123" s="13">
        <f t="shared" si="98"/>
        <v>4.1127577777777784</v>
      </c>
      <c r="I1123" s="16">
        <f t="shared" si="99"/>
        <v>7.2105339967740463</v>
      </c>
      <c r="J1123" s="19">
        <f t="shared" si="100"/>
        <v>8</v>
      </c>
      <c r="K1123" s="13">
        <f t="shared" si="101"/>
        <v>0.21694944744971473</v>
      </c>
    </row>
    <row r="1124" spans="2:11" x14ac:dyDescent="0.25">
      <c r="B1124" s="23">
        <v>47</v>
      </c>
      <c r="C1124" s="23">
        <v>1119</v>
      </c>
      <c r="D1124" s="44">
        <v>42051.618750000001</v>
      </c>
      <c r="E1124" s="39" t="s">
        <v>105</v>
      </c>
      <c r="F1124" s="47">
        <f t="shared" si="97"/>
        <v>0.3</v>
      </c>
      <c r="G1124" s="10">
        <v>8.1</v>
      </c>
      <c r="H1124" s="13">
        <f t="shared" si="98"/>
        <v>3.6210149999999994</v>
      </c>
      <c r="I1124" s="16">
        <f t="shared" si="99"/>
        <v>6.3484049319423645</v>
      </c>
      <c r="J1124" s="19">
        <f t="shared" si="100"/>
        <v>7</v>
      </c>
      <c r="K1124" s="13">
        <f t="shared" si="101"/>
        <v>0.14806421994704388</v>
      </c>
    </row>
    <row r="1125" spans="2:11" x14ac:dyDescent="0.25">
      <c r="B1125" s="23">
        <v>47</v>
      </c>
      <c r="C1125" s="23">
        <v>1120</v>
      </c>
      <c r="D1125" s="44">
        <v>42051.660416666666</v>
      </c>
      <c r="E1125" s="39" t="s">
        <v>105</v>
      </c>
      <c r="F1125" s="47">
        <f t="shared" si="97"/>
        <v>0.3</v>
      </c>
      <c r="G1125" s="10">
        <v>6.7</v>
      </c>
      <c r="H1125" s="13">
        <f t="shared" si="98"/>
        <v>2.9951605555555556</v>
      </c>
      <c r="I1125" s="16">
        <f t="shared" si="99"/>
        <v>5.2511497585202287</v>
      </c>
      <c r="J1125" s="19">
        <f t="shared" si="100"/>
        <v>6</v>
      </c>
      <c r="K1125" s="13">
        <f t="shared" si="101"/>
        <v>8.3795264166544925E-2</v>
      </c>
    </row>
    <row r="1126" spans="2:11" x14ac:dyDescent="0.25">
      <c r="B1126" s="23">
        <v>47</v>
      </c>
      <c r="C1126" s="23">
        <v>1121</v>
      </c>
      <c r="D1126" s="44">
        <v>42051.70208333333</v>
      </c>
      <c r="E1126" s="39" t="s">
        <v>105</v>
      </c>
      <c r="F1126" s="47">
        <f t="shared" si="97"/>
        <v>0.3</v>
      </c>
      <c r="G1126" s="10">
        <v>6.9</v>
      </c>
      <c r="H1126" s="13">
        <f t="shared" si="98"/>
        <v>3.0845683333333334</v>
      </c>
      <c r="I1126" s="16">
        <f t="shared" si="99"/>
        <v>5.4079004975805338</v>
      </c>
      <c r="J1126" s="19">
        <f t="shared" si="100"/>
        <v>6</v>
      </c>
      <c r="K1126" s="13">
        <f t="shared" si="101"/>
        <v>9.1525548142848398E-2</v>
      </c>
    </row>
    <row r="1127" spans="2:11" x14ac:dyDescent="0.25">
      <c r="B1127" s="23">
        <v>47</v>
      </c>
      <c r="C1127" s="23">
        <v>1122</v>
      </c>
      <c r="D1127" s="44">
        <v>42051.743750000001</v>
      </c>
      <c r="E1127" s="39" t="s">
        <v>105</v>
      </c>
      <c r="F1127" s="47">
        <f t="shared" si="97"/>
        <v>0.3</v>
      </c>
      <c r="G1127" s="10">
        <v>5.8</v>
      </c>
      <c r="H1127" s="13">
        <f t="shared" si="98"/>
        <v>2.5928255555555553</v>
      </c>
      <c r="I1127" s="16">
        <f t="shared" si="99"/>
        <v>4.5457714327488539</v>
      </c>
      <c r="J1127" s="19">
        <f t="shared" si="100"/>
        <v>5</v>
      </c>
      <c r="K1127" s="13">
        <f t="shared" si="101"/>
        <v>5.4359949801215252E-2</v>
      </c>
    </row>
    <row r="1128" spans="2:11" x14ac:dyDescent="0.25">
      <c r="B1128" s="23">
        <v>47</v>
      </c>
      <c r="C1128" s="23">
        <v>1123</v>
      </c>
      <c r="D1128" s="44">
        <v>42051.785416666666</v>
      </c>
      <c r="E1128" s="39" t="s">
        <v>105</v>
      </c>
      <c r="F1128" s="47">
        <f t="shared" si="97"/>
        <v>0.3</v>
      </c>
      <c r="G1128" s="10">
        <v>5.8</v>
      </c>
      <c r="H1128" s="13">
        <f t="shared" si="98"/>
        <v>2.5928255555555553</v>
      </c>
      <c r="I1128" s="16">
        <f t="shared" si="99"/>
        <v>4.5457714327488539</v>
      </c>
      <c r="J1128" s="19">
        <f t="shared" si="100"/>
        <v>5</v>
      </c>
      <c r="K1128" s="13">
        <f t="shared" si="101"/>
        <v>5.4359949801215252E-2</v>
      </c>
    </row>
    <row r="1129" spans="2:11" x14ac:dyDescent="0.25">
      <c r="B1129" s="23">
        <v>47</v>
      </c>
      <c r="C1129" s="23">
        <v>1124</v>
      </c>
      <c r="D1129" s="44">
        <v>42051.82708333333</v>
      </c>
      <c r="E1129" s="39" t="s">
        <v>105</v>
      </c>
      <c r="F1129" s="47">
        <f t="shared" si="97"/>
        <v>0.3</v>
      </c>
      <c r="G1129" s="10">
        <v>3.5</v>
      </c>
      <c r="H1129" s="13">
        <f t="shared" si="98"/>
        <v>1.5646361111111109</v>
      </c>
      <c r="I1129" s="16">
        <f t="shared" si="99"/>
        <v>2.7431379335553427</v>
      </c>
      <c r="J1129" s="19">
        <f t="shared" si="100"/>
        <v>3</v>
      </c>
      <c r="K1129" s="13">
        <f t="shared" si="101"/>
        <v>1.1945358807900612E-2</v>
      </c>
    </row>
    <row r="1130" spans="2:11" x14ac:dyDescent="0.25">
      <c r="B1130" s="23">
        <v>47</v>
      </c>
      <c r="C1130" s="23">
        <v>1125</v>
      </c>
      <c r="D1130" s="44">
        <v>42051.868750000001</v>
      </c>
      <c r="E1130" s="39" t="s">
        <v>105</v>
      </c>
      <c r="F1130" s="47">
        <f t="shared" si="97"/>
        <v>0.3</v>
      </c>
      <c r="G1130" s="10">
        <v>3.5</v>
      </c>
      <c r="H1130" s="13">
        <f t="shared" si="98"/>
        <v>1.5646361111111109</v>
      </c>
      <c r="I1130" s="16">
        <f t="shared" si="99"/>
        <v>2.7431379335553427</v>
      </c>
      <c r="J1130" s="19">
        <f t="shared" si="100"/>
        <v>3</v>
      </c>
      <c r="K1130" s="13">
        <f t="shared" si="101"/>
        <v>1.1945358807900612E-2</v>
      </c>
    </row>
    <row r="1131" spans="2:11" x14ac:dyDescent="0.25">
      <c r="B1131" s="23">
        <v>47</v>
      </c>
      <c r="C1131" s="23">
        <v>1126</v>
      </c>
      <c r="D1131" s="44">
        <v>42051.910416666666</v>
      </c>
      <c r="E1131" s="39" t="s">
        <v>105</v>
      </c>
      <c r="F1131" s="47">
        <f t="shared" si="97"/>
        <v>0.3</v>
      </c>
      <c r="G1131" s="10">
        <v>4.6000000000000005</v>
      </c>
      <c r="H1131" s="13">
        <f t="shared" si="98"/>
        <v>2.0563788888888892</v>
      </c>
      <c r="I1131" s="16">
        <f t="shared" si="99"/>
        <v>3.6052669983870231</v>
      </c>
      <c r="J1131" s="19">
        <f t="shared" si="100"/>
        <v>4</v>
      </c>
      <c r="K1131" s="13">
        <f t="shared" si="101"/>
        <v>2.7118680931214341E-2</v>
      </c>
    </row>
    <row r="1132" spans="2:11" x14ac:dyDescent="0.25">
      <c r="B1132" s="23">
        <v>47</v>
      </c>
      <c r="C1132" s="23">
        <v>1127</v>
      </c>
      <c r="D1132" s="44">
        <v>42051.95208333333</v>
      </c>
      <c r="E1132" s="39" t="s">
        <v>105</v>
      </c>
      <c r="F1132" s="47">
        <f t="shared" si="97"/>
        <v>0.3</v>
      </c>
      <c r="G1132" s="10">
        <v>6.9</v>
      </c>
      <c r="H1132" s="13">
        <f t="shared" si="98"/>
        <v>3.0845683333333334</v>
      </c>
      <c r="I1132" s="16">
        <f t="shared" si="99"/>
        <v>5.4079004975805338</v>
      </c>
      <c r="J1132" s="19">
        <f t="shared" si="100"/>
        <v>6</v>
      </c>
      <c r="K1132" s="13">
        <f t="shared" si="101"/>
        <v>9.1525548142848398E-2</v>
      </c>
    </row>
    <row r="1133" spans="2:11" x14ac:dyDescent="0.25">
      <c r="B1133" s="23">
        <v>47</v>
      </c>
      <c r="C1133" s="23">
        <v>1128</v>
      </c>
      <c r="D1133" s="44">
        <v>42051.993750000001</v>
      </c>
      <c r="E1133" s="39" t="s">
        <v>105</v>
      </c>
      <c r="F1133" s="47">
        <f t="shared" si="97"/>
        <v>0.3</v>
      </c>
      <c r="G1133" s="10">
        <v>3.5</v>
      </c>
      <c r="H1133" s="13">
        <f t="shared" si="98"/>
        <v>1.5646361111111109</v>
      </c>
      <c r="I1133" s="16">
        <f t="shared" si="99"/>
        <v>2.7431379335553427</v>
      </c>
      <c r="J1133" s="19">
        <f t="shared" si="100"/>
        <v>3</v>
      </c>
      <c r="K1133" s="13">
        <f t="shared" si="101"/>
        <v>1.1945358807900612E-2</v>
      </c>
    </row>
    <row r="1134" spans="2:11" x14ac:dyDescent="0.25">
      <c r="B1134" s="23">
        <v>48</v>
      </c>
      <c r="C1134" s="23">
        <v>1129</v>
      </c>
      <c r="D1134" s="44">
        <v>42052.035416666666</v>
      </c>
      <c r="E1134" s="39" t="s">
        <v>105</v>
      </c>
      <c r="F1134" s="47">
        <f t="shared" si="97"/>
        <v>0.3</v>
      </c>
      <c r="G1134" s="10">
        <v>5.8</v>
      </c>
      <c r="H1134" s="13">
        <f t="shared" si="98"/>
        <v>2.5928255555555553</v>
      </c>
      <c r="I1134" s="16">
        <f t="shared" si="99"/>
        <v>4.5457714327488539</v>
      </c>
      <c r="J1134" s="19">
        <f t="shared" si="100"/>
        <v>5</v>
      </c>
      <c r="K1134" s="13">
        <f t="shared" si="101"/>
        <v>5.4359949801215252E-2</v>
      </c>
    </row>
    <row r="1135" spans="2:11" x14ac:dyDescent="0.25">
      <c r="B1135" s="23">
        <v>48</v>
      </c>
      <c r="C1135" s="23">
        <v>1130</v>
      </c>
      <c r="D1135" s="44">
        <v>42052.07708333333</v>
      </c>
      <c r="E1135" s="39" t="s">
        <v>105</v>
      </c>
      <c r="F1135" s="47">
        <f t="shared" si="97"/>
        <v>0.3</v>
      </c>
      <c r="G1135" s="10">
        <v>4.6000000000000005</v>
      </c>
      <c r="H1135" s="13">
        <f t="shared" si="98"/>
        <v>2.0563788888888892</v>
      </c>
      <c r="I1135" s="16">
        <f t="shared" si="99"/>
        <v>3.6052669983870231</v>
      </c>
      <c r="J1135" s="19">
        <f t="shared" si="100"/>
        <v>4</v>
      </c>
      <c r="K1135" s="13">
        <f t="shared" si="101"/>
        <v>2.7118680931214341E-2</v>
      </c>
    </row>
    <row r="1136" spans="2:11" x14ac:dyDescent="0.25">
      <c r="B1136" s="23">
        <v>48</v>
      </c>
      <c r="C1136" s="23">
        <v>1131</v>
      </c>
      <c r="D1136" s="44">
        <v>42052.118750000001</v>
      </c>
      <c r="E1136" s="39" t="s">
        <v>106</v>
      </c>
      <c r="F1136" s="47">
        <f t="shared" si="97"/>
        <v>0.2</v>
      </c>
      <c r="G1136" s="10">
        <v>3.5</v>
      </c>
      <c r="H1136" s="13">
        <f t="shared" si="98"/>
        <v>1.5646361111111109</v>
      </c>
      <c r="I1136" s="16">
        <f t="shared" si="99"/>
        <v>2.7431379335553427</v>
      </c>
      <c r="J1136" s="19">
        <f t="shared" si="100"/>
        <v>3</v>
      </c>
      <c r="K1136" s="13">
        <f t="shared" si="101"/>
        <v>1.1945358807900612E-2</v>
      </c>
    </row>
    <row r="1137" spans="2:11" x14ac:dyDescent="0.25">
      <c r="B1137" s="23">
        <v>48</v>
      </c>
      <c r="C1137" s="23">
        <v>1132</v>
      </c>
      <c r="D1137" s="44">
        <v>42052.160416666666</v>
      </c>
      <c r="E1137" s="39" t="s">
        <v>106</v>
      </c>
      <c r="F1137" s="47">
        <f t="shared" si="97"/>
        <v>0.2</v>
      </c>
      <c r="G1137" s="10">
        <v>3.5</v>
      </c>
      <c r="H1137" s="13">
        <f t="shared" si="98"/>
        <v>1.5646361111111109</v>
      </c>
      <c r="I1137" s="16">
        <f t="shared" si="99"/>
        <v>2.7431379335553427</v>
      </c>
      <c r="J1137" s="19">
        <f t="shared" si="100"/>
        <v>3</v>
      </c>
      <c r="K1137" s="13">
        <f t="shared" si="101"/>
        <v>1.1945358807900612E-2</v>
      </c>
    </row>
    <row r="1138" spans="2:11" x14ac:dyDescent="0.25">
      <c r="B1138" s="23">
        <v>48</v>
      </c>
      <c r="C1138" s="23">
        <v>1133</v>
      </c>
      <c r="D1138" s="44">
        <v>42052.20208333333</v>
      </c>
      <c r="E1138" s="39" t="s">
        <v>105</v>
      </c>
      <c r="F1138" s="47">
        <f t="shared" si="97"/>
        <v>0.3</v>
      </c>
      <c r="G1138" s="10">
        <v>3.5</v>
      </c>
      <c r="H1138" s="13">
        <f t="shared" si="98"/>
        <v>1.5646361111111109</v>
      </c>
      <c r="I1138" s="16">
        <f t="shared" si="99"/>
        <v>2.7431379335553427</v>
      </c>
      <c r="J1138" s="19">
        <f t="shared" si="100"/>
        <v>3</v>
      </c>
      <c r="K1138" s="13">
        <f t="shared" si="101"/>
        <v>1.1945358807900612E-2</v>
      </c>
    </row>
    <row r="1139" spans="2:11" x14ac:dyDescent="0.25">
      <c r="B1139" s="23">
        <v>48</v>
      </c>
      <c r="C1139" s="23">
        <v>1134</v>
      </c>
      <c r="D1139" s="44">
        <v>42052.243750000001</v>
      </c>
      <c r="E1139" s="39" t="s">
        <v>105</v>
      </c>
      <c r="F1139" s="47">
        <f t="shared" si="97"/>
        <v>0.3</v>
      </c>
      <c r="G1139" s="10">
        <v>3.5</v>
      </c>
      <c r="H1139" s="13">
        <f t="shared" si="98"/>
        <v>1.5646361111111109</v>
      </c>
      <c r="I1139" s="16">
        <f t="shared" si="99"/>
        <v>2.7431379335553427</v>
      </c>
      <c r="J1139" s="19">
        <f t="shared" si="100"/>
        <v>3</v>
      </c>
      <c r="K1139" s="13">
        <f t="shared" si="101"/>
        <v>1.1945358807900612E-2</v>
      </c>
    </row>
    <row r="1140" spans="2:11" x14ac:dyDescent="0.25">
      <c r="B1140" s="23">
        <v>48</v>
      </c>
      <c r="C1140" s="23">
        <v>1135</v>
      </c>
      <c r="D1140" s="44">
        <v>42052.285416666666</v>
      </c>
      <c r="E1140" s="39" t="s">
        <v>105</v>
      </c>
      <c r="F1140" s="47">
        <f t="shared" si="97"/>
        <v>0.3</v>
      </c>
      <c r="G1140" s="10">
        <v>4.6000000000000005</v>
      </c>
      <c r="H1140" s="13">
        <f t="shared" si="98"/>
        <v>2.0563788888888892</v>
      </c>
      <c r="I1140" s="16">
        <f t="shared" si="99"/>
        <v>3.6052669983870231</v>
      </c>
      <c r="J1140" s="19">
        <f t="shared" si="100"/>
        <v>4</v>
      </c>
      <c r="K1140" s="13">
        <f t="shared" si="101"/>
        <v>2.7118680931214341E-2</v>
      </c>
    </row>
    <row r="1141" spans="2:11" x14ac:dyDescent="0.25">
      <c r="B1141" s="23">
        <v>48</v>
      </c>
      <c r="C1141" s="23">
        <v>1136</v>
      </c>
      <c r="D1141" s="44">
        <v>42052.32708333333</v>
      </c>
      <c r="E1141" s="39" t="s">
        <v>105</v>
      </c>
      <c r="F1141" s="47">
        <f t="shared" si="97"/>
        <v>0.3</v>
      </c>
      <c r="G1141" s="10">
        <v>9.2000000000000011</v>
      </c>
      <c r="H1141" s="13">
        <f t="shared" si="98"/>
        <v>4.1127577777777784</v>
      </c>
      <c r="I1141" s="16">
        <f t="shared" si="99"/>
        <v>7.2105339967740463</v>
      </c>
      <c r="J1141" s="19">
        <f t="shared" si="100"/>
        <v>8</v>
      </c>
      <c r="K1141" s="13">
        <f t="shared" si="101"/>
        <v>0.21694944744971473</v>
      </c>
    </row>
    <row r="1142" spans="2:11" x14ac:dyDescent="0.25">
      <c r="B1142" s="23">
        <v>48</v>
      </c>
      <c r="C1142" s="23">
        <v>1137</v>
      </c>
      <c r="D1142" s="44">
        <v>42052.368750000001</v>
      </c>
      <c r="E1142" s="39" t="s">
        <v>105</v>
      </c>
      <c r="F1142" s="47">
        <f t="shared" si="97"/>
        <v>0.3</v>
      </c>
      <c r="G1142" s="10">
        <v>7.7</v>
      </c>
      <c r="H1142" s="13">
        <f t="shared" si="98"/>
        <v>3.4421994444444444</v>
      </c>
      <c r="I1142" s="16">
        <f t="shared" si="99"/>
        <v>6.0349034538217552</v>
      </c>
      <c r="J1142" s="19">
        <f t="shared" si="100"/>
        <v>7</v>
      </c>
      <c r="K1142" s="13">
        <f t="shared" si="101"/>
        <v>0.12719418058652576</v>
      </c>
    </row>
    <row r="1143" spans="2:11" x14ac:dyDescent="0.25">
      <c r="B1143" s="23">
        <v>48</v>
      </c>
      <c r="C1143" s="23">
        <v>1138</v>
      </c>
      <c r="D1143" s="44">
        <v>42052.410416666666</v>
      </c>
      <c r="E1143" s="39" t="s">
        <v>105</v>
      </c>
      <c r="F1143" s="47">
        <f t="shared" si="97"/>
        <v>0.3</v>
      </c>
      <c r="G1143" s="10">
        <v>8.1</v>
      </c>
      <c r="H1143" s="13">
        <f t="shared" si="98"/>
        <v>3.6210149999999994</v>
      </c>
      <c r="I1143" s="16">
        <f t="shared" si="99"/>
        <v>6.3484049319423645</v>
      </c>
      <c r="J1143" s="19">
        <f t="shared" si="100"/>
        <v>7</v>
      </c>
      <c r="K1143" s="13">
        <f t="shared" si="101"/>
        <v>0.14806421994704388</v>
      </c>
    </row>
    <row r="1144" spans="2:11" x14ac:dyDescent="0.25">
      <c r="B1144" s="23">
        <v>48</v>
      </c>
      <c r="C1144" s="23">
        <v>1139</v>
      </c>
      <c r="D1144" s="44">
        <v>42052.45208333333</v>
      </c>
      <c r="E1144" s="39" t="s">
        <v>105</v>
      </c>
      <c r="F1144" s="47">
        <f t="shared" si="97"/>
        <v>0.3</v>
      </c>
      <c r="G1144" s="10">
        <v>6.9</v>
      </c>
      <c r="H1144" s="13">
        <f t="shared" si="98"/>
        <v>3.0845683333333334</v>
      </c>
      <c r="I1144" s="16">
        <f t="shared" si="99"/>
        <v>5.4079004975805338</v>
      </c>
      <c r="J1144" s="19">
        <f t="shared" si="100"/>
        <v>6</v>
      </c>
      <c r="K1144" s="13">
        <f t="shared" si="101"/>
        <v>9.1525548142848398E-2</v>
      </c>
    </row>
    <row r="1145" spans="2:11" x14ac:dyDescent="0.25">
      <c r="B1145" s="23">
        <v>48</v>
      </c>
      <c r="C1145" s="23">
        <v>1140</v>
      </c>
      <c r="D1145" s="44">
        <v>42052.493750000001</v>
      </c>
      <c r="E1145" s="39" t="s">
        <v>105</v>
      </c>
      <c r="F1145" s="47">
        <f t="shared" si="97"/>
        <v>0.3</v>
      </c>
      <c r="G1145" s="10">
        <v>8.1</v>
      </c>
      <c r="H1145" s="13">
        <f t="shared" si="98"/>
        <v>3.6210149999999994</v>
      </c>
      <c r="I1145" s="16">
        <f t="shared" si="99"/>
        <v>6.3484049319423645</v>
      </c>
      <c r="J1145" s="19">
        <f t="shared" si="100"/>
        <v>7</v>
      </c>
      <c r="K1145" s="13">
        <f t="shared" si="101"/>
        <v>0.14806421994704388</v>
      </c>
    </row>
    <row r="1146" spans="2:11" x14ac:dyDescent="0.25">
      <c r="B1146" s="23">
        <v>48</v>
      </c>
      <c r="C1146" s="23">
        <v>1141</v>
      </c>
      <c r="D1146" s="44">
        <v>42052.535416666666</v>
      </c>
      <c r="E1146" s="39" t="s">
        <v>105</v>
      </c>
      <c r="F1146" s="47">
        <f t="shared" si="97"/>
        <v>0.3</v>
      </c>
      <c r="G1146" s="10">
        <v>9.6999999999999993</v>
      </c>
      <c r="H1146" s="13">
        <f t="shared" si="98"/>
        <v>4.3362772222222219</v>
      </c>
      <c r="I1146" s="16">
        <f t="shared" si="99"/>
        <v>7.6024108444248073</v>
      </c>
      <c r="J1146" s="19">
        <f t="shared" si="100"/>
        <v>8</v>
      </c>
      <c r="K1146" s="13">
        <f t="shared" si="101"/>
        <v>0.25427886785499881</v>
      </c>
    </row>
    <row r="1147" spans="2:11" x14ac:dyDescent="0.25">
      <c r="B1147" s="23">
        <v>48</v>
      </c>
      <c r="C1147" s="23">
        <v>1142</v>
      </c>
      <c r="D1147" s="44">
        <v>42052.57708333333</v>
      </c>
      <c r="E1147" s="39" t="s">
        <v>105</v>
      </c>
      <c r="F1147" s="47">
        <f t="shared" si="97"/>
        <v>0.3</v>
      </c>
      <c r="G1147" s="10">
        <v>3.5</v>
      </c>
      <c r="H1147" s="13">
        <f t="shared" si="98"/>
        <v>1.5646361111111109</v>
      </c>
      <c r="I1147" s="16">
        <f t="shared" si="99"/>
        <v>2.7431379335553427</v>
      </c>
      <c r="J1147" s="19">
        <f t="shared" si="100"/>
        <v>3</v>
      </c>
      <c r="K1147" s="13">
        <f t="shared" si="101"/>
        <v>1.1945358807900612E-2</v>
      </c>
    </row>
    <row r="1148" spans="2:11" x14ac:dyDescent="0.25">
      <c r="B1148" s="23">
        <v>48</v>
      </c>
      <c r="C1148" s="23">
        <v>1143</v>
      </c>
      <c r="D1148" s="44">
        <v>42052.618750000001</v>
      </c>
      <c r="E1148" s="39" t="s">
        <v>105</v>
      </c>
      <c r="F1148" s="47">
        <f t="shared" si="97"/>
        <v>0.3</v>
      </c>
      <c r="G1148" s="10">
        <v>4.6000000000000005</v>
      </c>
      <c r="H1148" s="13">
        <f t="shared" si="98"/>
        <v>2.0563788888888892</v>
      </c>
      <c r="I1148" s="16">
        <f t="shared" si="99"/>
        <v>3.6052669983870231</v>
      </c>
      <c r="J1148" s="19">
        <f t="shared" si="100"/>
        <v>4</v>
      </c>
      <c r="K1148" s="13">
        <f t="shared" si="101"/>
        <v>2.7118680931214341E-2</v>
      </c>
    </row>
    <row r="1149" spans="2:11" x14ac:dyDescent="0.25">
      <c r="B1149" s="23">
        <v>48</v>
      </c>
      <c r="C1149" s="23">
        <v>1144</v>
      </c>
      <c r="D1149" s="44">
        <v>42052.660416666666</v>
      </c>
      <c r="E1149" s="39" t="s">
        <v>105</v>
      </c>
      <c r="F1149" s="47">
        <f t="shared" si="97"/>
        <v>0.3</v>
      </c>
      <c r="G1149" s="10">
        <v>4.6000000000000005</v>
      </c>
      <c r="H1149" s="13">
        <f t="shared" si="98"/>
        <v>2.0563788888888892</v>
      </c>
      <c r="I1149" s="16">
        <f t="shared" si="99"/>
        <v>3.6052669983870231</v>
      </c>
      <c r="J1149" s="19">
        <f t="shared" si="100"/>
        <v>4</v>
      </c>
      <c r="K1149" s="13">
        <f t="shared" si="101"/>
        <v>2.7118680931214341E-2</v>
      </c>
    </row>
    <row r="1150" spans="2:11" x14ac:dyDescent="0.25">
      <c r="B1150" s="23">
        <v>48</v>
      </c>
      <c r="C1150" s="23">
        <v>1145</v>
      </c>
      <c r="D1150" s="44">
        <v>42052.70208333333</v>
      </c>
      <c r="E1150" s="39" t="s">
        <v>105</v>
      </c>
      <c r="F1150" s="47">
        <f t="shared" si="97"/>
        <v>0.3</v>
      </c>
      <c r="G1150" s="10">
        <v>6.9</v>
      </c>
      <c r="H1150" s="13">
        <f t="shared" si="98"/>
        <v>3.0845683333333334</v>
      </c>
      <c r="I1150" s="16">
        <f t="shared" si="99"/>
        <v>5.4079004975805338</v>
      </c>
      <c r="J1150" s="19">
        <f t="shared" si="100"/>
        <v>6</v>
      </c>
      <c r="K1150" s="13">
        <f t="shared" si="101"/>
        <v>9.1525548142848398E-2</v>
      </c>
    </row>
    <row r="1151" spans="2:11" x14ac:dyDescent="0.25">
      <c r="B1151" s="23">
        <v>48</v>
      </c>
      <c r="C1151" s="23">
        <v>1146</v>
      </c>
      <c r="D1151" s="44">
        <v>42052.743750000001</v>
      </c>
      <c r="E1151" s="39" t="s">
        <v>103</v>
      </c>
      <c r="F1151" s="47">
        <f t="shared" si="97"/>
        <v>0.7</v>
      </c>
      <c r="G1151" s="10">
        <v>8.1</v>
      </c>
      <c r="H1151" s="13">
        <f t="shared" si="98"/>
        <v>3.6210149999999994</v>
      </c>
      <c r="I1151" s="16">
        <f t="shared" si="99"/>
        <v>6.3484049319423645</v>
      </c>
      <c r="J1151" s="19">
        <f t="shared" si="100"/>
        <v>7</v>
      </c>
      <c r="K1151" s="13">
        <f t="shared" si="101"/>
        <v>0.14806421994704388</v>
      </c>
    </row>
    <row r="1152" spans="2:11" x14ac:dyDescent="0.25">
      <c r="B1152" s="23">
        <v>48</v>
      </c>
      <c r="C1152" s="23">
        <v>1147</v>
      </c>
      <c r="D1152" s="44">
        <v>42052.785416666666</v>
      </c>
      <c r="E1152" s="39" t="s">
        <v>104</v>
      </c>
      <c r="F1152" s="47">
        <f t="shared" si="97"/>
        <v>0.5</v>
      </c>
      <c r="G1152" s="10">
        <v>4.6000000000000005</v>
      </c>
      <c r="H1152" s="13">
        <f t="shared" si="98"/>
        <v>2.0563788888888892</v>
      </c>
      <c r="I1152" s="16">
        <f t="shared" si="99"/>
        <v>3.6052669983870231</v>
      </c>
      <c r="J1152" s="19">
        <f t="shared" si="100"/>
        <v>4</v>
      </c>
      <c r="K1152" s="13">
        <f t="shared" si="101"/>
        <v>2.7118680931214341E-2</v>
      </c>
    </row>
    <row r="1153" spans="2:11" x14ac:dyDescent="0.25">
      <c r="B1153" s="23">
        <v>48</v>
      </c>
      <c r="C1153" s="23">
        <v>1148</v>
      </c>
      <c r="D1153" s="44">
        <v>42052.82708333333</v>
      </c>
      <c r="E1153" s="39" t="s">
        <v>103</v>
      </c>
      <c r="F1153" s="47">
        <f t="shared" si="97"/>
        <v>0.7</v>
      </c>
      <c r="G1153" s="10">
        <v>5.8</v>
      </c>
      <c r="H1153" s="13">
        <f t="shared" si="98"/>
        <v>2.5928255555555553</v>
      </c>
      <c r="I1153" s="16">
        <f t="shared" si="99"/>
        <v>4.5457714327488539</v>
      </c>
      <c r="J1153" s="19">
        <f t="shared" si="100"/>
        <v>5</v>
      </c>
      <c r="K1153" s="13">
        <f t="shared" si="101"/>
        <v>5.4359949801215252E-2</v>
      </c>
    </row>
    <row r="1154" spans="2:11" x14ac:dyDescent="0.25">
      <c r="B1154" s="23">
        <v>48</v>
      </c>
      <c r="C1154" s="23">
        <v>1149</v>
      </c>
      <c r="D1154" s="44">
        <v>42052.868750000001</v>
      </c>
      <c r="E1154" s="39" t="s">
        <v>103</v>
      </c>
      <c r="F1154" s="47">
        <f t="shared" si="97"/>
        <v>0.7</v>
      </c>
      <c r="G1154" s="10">
        <v>3.5</v>
      </c>
      <c r="H1154" s="13">
        <f t="shared" si="98"/>
        <v>1.5646361111111109</v>
      </c>
      <c r="I1154" s="16">
        <f t="shared" si="99"/>
        <v>2.7431379335553427</v>
      </c>
      <c r="J1154" s="19">
        <f t="shared" si="100"/>
        <v>3</v>
      </c>
      <c r="K1154" s="13">
        <f t="shared" si="101"/>
        <v>1.1945358807900612E-2</v>
      </c>
    </row>
    <row r="1155" spans="2:11" x14ac:dyDescent="0.25">
      <c r="B1155" s="23">
        <v>48</v>
      </c>
      <c r="C1155" s="23">
        <v>1150</v>
      </c>
      <c r="D1155" s="44">
        <v>42052.910416666666</v>
      </c>
      <c r="E1155" s="39" t="s">
        <v>104</v>
      </c>
      <c r="F1155" s="47">
        <f t="shared" si="97"/>
        <v>0.5</v>
      </c>
      <c r="G1155" s="10">
        <v>5.8</v>
      </c>
      <c r="H1155" s="13">
        <f t="shared" si="98"/>
        <v>2.5928255555555553</v>
      </c>
      <c r="I1155" s="16">
        <f t="shared" si="99"/>
        <v>4.5457714327488539</v>
      </c>
      <c r="J1155" s="19">
        <f t="shared" si="100"/>
        <v>5</v>
      </c>
      <c r="K1155" s="13">
        <f t="shared" si="101"/>
        <v>5.4359949801215252E-2</v>
      </c>
    </row>
    <row r="1156" spans="2:11" x14ac:dyDescent="0.25">
      <c r="B1156" s="23">
        <v>48</v>
      </c>
      <c r="C1156" s="23">
        <v>1151</v>
      </c>
      <c r="D1156" s="44">
        <v>42052.95208333333</v>
      </c>
      <c r="E1156" s="39" t="s">
        <v>104</v>
      </c>
      <c r="F1156" s="47">
        <f t="shared" si="97"/>
        <v>0.5</v>
      </c>
      <c r="G1156" s="10">
        <v>8.1</v>
      </c>
      <c r="H1156" s="13">
        <f t="shared" si="98"/>
        <v>3.6210149999999994</v>
      </c>
      <c r="I1156" s="16">
        <f t="shared" si="99"/>
        <v>6.3484049319423645</v>
      </c>
      <c r="J1156" s="19">
        <f t="shared" si="100"/>
        <v>7</v>
      </c>
      <c r="K1156" s="13">
        <f t="shared" si="101"/>
        <v>0.14806421994704388</v>
      </c>
    </row>
    <row r="1157" spans="2:11" x14ac:dyDescent="0.25">
      <c r="B1157" s="23">
        <v>48</v>
      </c>
      <c r="C1157" s="23">
        <v>1152</v>
      </c>
      <c r="D1157" s="44">
        <v>42052.993750000001</v>
      </c>
      <c r="E1157" s="39" t="s">
        <v>102</v>
      </c>
      <c r="F1157" s="47">
        <f t="shared" si="97"/>
        <v>1</v>
      </c>
      <c r="G1157" s="10">
        <v>6.9</v>
      </c>
      <c r="H1157" s="13">
        <f t="shared" si="98"/>
        <v>3.0845683333333334</v>
      </c>
      <c r="I1157" s="16">
        <f t="shared" si="99"/>
        <v>5.4079004975805338</v>
      </c>
      <c r="J1157" s="19">
        <f t="shared" si="100"/>
        <v>6</v>
      </c>
      <c r="K1157" s="13">
        <f t="shared" si="101"/>
        <v>9.1525548142848398E-2</v>
      </c>
    </row>
    <row r="1158" spans="2:11" x14ac:dyDescent="0.25">
      <c r="B1158" s="23">
        <v>49</v>
      </c>
      <c r="C1158" s="23">
        <v>1153</v>
      </c>
      <c r="D1158" s="44">
        <v>42053.035416666666</v>
      </c>
      <c r="E1158" s="39" t="s">
        <v>102</v>
      </c>
      <c r="F1158" s="47">
        <f t="shared" ref="F1158:F1221" si="102">+VLOOKUP(E1158,$R$6:$S$25,2,FALSE)</f>
        <v>1</v>
      </c>
      <c r="G1158" s="10">
        <v>6.9</v>
      </c>
      <c r="H1158" s="13">
        <f t="shared" ref="H1158:H1221" si="103">+G1158*1609.34/3600</f>
        <v>3.0845683333333334</v>
      </c>
      <c r="I1158" s="16">
        <f t="shared" ref="I1158:I1221" si="104">H1158*(8^0.27)</f>
        <v>5.4079004975805338</v>
      </c>
      <c r="J1158" s="19">
        <f t="shared" ref="J1158:J1221" si="105">IF(AND(I1158&gt;=0,I1158&lt;1),1,IF(AND(I1158&gt;=1,I1158&lt;2),2,IF(AND(I1158&gt;=2,I1158&lt;3),3,IF(AND(I1158&gt;=3,I1158&lt;4),4,IF(AND(I1158&gt;=4,I1158&lt;5),5,IF(AND(I1158&gt;=5,I1158&lt;6),6,IF(AND(I1158&gt;=6,I1158&lt;7),7,IF(AND(I1158&gt;=7,I1158&lt;8),8,IF(AND(I1158&gt;=8,I1158&lt;9),9,IF(AND(I1158&gt;=9,I1158&lt;10),10,IF(AND(I1158&gt;=10,I1158&lt;11),11,IF(AND(I1158&gt;=11,I1158&lt;12),12,IF(AND(I1158&gt;=12,I1158&lt;13),13,IF(AND(I1158&gt;=13,I1158&lt;14),14,IF(AND(I1158&gt;=14,I1158&lt;15),15,IF(AND(I1158&gt;=15,I1158&lt;25),16,IF(I1158&gt;25,17,0)))))))))))))))))</f>
        <v>6</v>
      </c>
      <c r="K1158" s="13">
        <f t="shared" ref="K1158:K1221" si="106">MIN((I1158/$L$5)^3*$K$5,$K$5)</f>
        <v>9.1525548142848398E-2</v>
      </c>
    </row>
    <row r="1159" spans="2:11" x14ac:dyDescent="0.25">
      <c r="B1159" s="23">
        <v>49</v>
      </c>
      <c r="C1159" s="23">
        <v>1154</v>
      </c>
      <c r="D1159" s="44">
        <v>42053.07708333333</v>
      </c>
      <c r="E1159" s="39" t="s">
        <v>104</v>
      </c>
      <c r="F1159" s="47">
        <f t="shared" si="102"/>
        <v>0.5</v>
      </c>
      <c r="G1159" s="10">
        <v>6.9</v>
      </c>
      <c r="H1159" s="13">
        <f t="shared" si="103"/>
        <v>3.0845683333333334</v>
      </c>
      <c r="I1159" s="16">
        <f t="shared" si="104"/>
        <v>5.4079004975805338</v>
      </c>
      <c r="J1159" s="19">
        <f t="shared" si="105"/>
        <v>6</v>
      </c>
      <c r="K1159" s="13">
        <f t="shared" si="106"/>
        <v>9.1525548142848398E-2</v>
      </c>
    </row>
    <row r="1160" spans="2:11" x14ac:dyDescent="0.25">
      <c r="B1160" s="23">
        <v>49</v>
      </c>
      <c r="C1160" s="23">
        <v>1155</v>
      </c>
      <c r="D1160" s="44">
        <v>42053.118750000001</v>
      </c>
      <c r="E1160" s="39" t="s">
        <v>104</v>
      </c>
      <c r="F1160" s="47">
        <f t="shared" si="102"/>
        <v>0.5</v>
      </c>
      <c r="G1160" s="10">
        <v>4.6000000000000005</v>
      </c>
      <c r="H1160" s="13">
        <f t="shared" si="103"/>
        <v>2.0563788888888892</v>
      </c>
      <c r="I1160" s="16">
        <f t="shared" si="104"/>
        <v>3.6052669983870231</v>
      </c>
      <c r="J1160" s="19">
        <f t="shared" si="105"/>
        <v>4</v>
      </c>
      <c r="K1160" s="13">
        <f t="shared" si="106"/>
        <v>2.7118680931214341E-2</v>
      </c>
    </row>
    <row r="1161" spans="2:11" x14ac:dyDescent="0.25">
      <c r="B1161" s="23">
        <v>49</v>
      </c>
      <c r="C1161" s="23">
        <v>1156</v>
      </c>
      <c r="D1161" s="44">
        <v>42053.160416666666</v>
      </c>
      <c r="E1161" s="39" t="s">
        <v>102</v>
      </c>
      <c r="F1161" s="47">
        <f t="shared" si="102"/>
        <v>1</v>
      </c>
      <c r="G1161" s="10">
        <v>5.8</v>
      </c>
      <c r="H1161" s="13">
        <f t="shared" si="103"/>
        <v>2.5928255555555553</v>
      </c>
      <c r="I1161" s="16">
        <f t="shared" si="104"/>
        <v>4.5457714327488539</v>
      </c>
      <c r="J1161" s="19">
        <f t="shared" si="105"/>
        <v>5</v>
      </c>
      <c r="K1161" s="13">
        <f t="shared" si="106"/>
        <v>5.4359949801215252E-2</v>
      </c>
    </row>
    <row r="1162" spans="2:11" x14ac:dyDescent="0.25">
      <c r="B1162" s="23">
        <v>49</v>
      </c>
      <c r="C1162" s="23">
        <v>1157</v>
      </c>
      <c r="D1162" s="44">
        <v>42053.20208333333</v>
      </c>
      <c r="E1162" s="39" t="s">
        <v>104</v>
      </c>
      <c r="F1162" s="47">
        <f t="shared" si="102"/>
        <v>0.5</v>
      </c>
      <c r="G1162" s="10">
        <v>10.4</v>
      </c>
      <c r="H1162" s="13">
        <f t="shared" si="103"/>
        <v>4.649204444444444</v>
      </c>
      <c r="I1162" s="16">
        <f t="shared" si="104"/>
        <v>8.1510384311358752</v>
      </c>
      <c r="J1162" s="19">
        <f t="shared" si="105"/>
        <v>9</v>
      </c>
      <c r="K1162" s="13">
        <f t="shared" si="106"/>
        <v>0.31339717994379734</v>
      </c>
    </row>
    <row r="1163" spans="2:11" x14ac:dyDescent="0.25">
      <c r="B1163" s="23">
        <v>49</v>
      </c>
      <c r="C1163" s="23">
        <v>1158</v>
      </c>
      <c r="D1163" s="44">
        <v>42053.243750000001</v>
      </c>
      <c r="E1163" s="39" t="s">
        <v>104</v>
      </c>
      <c r="F1163" s="47">
        <f t="shared" si="102"/>
        <v>0.5</v>
      </c>
      <c r="G1163" s="10">
        <v>4.6000000000000005</v>
      </c>
      <c r="H1163" s="13">
        <f t="shared" si="103"/>
        <v>2.0563788888888892</v>
      </c>
      <c r="I1163" s="16">
        <f t="shared" si="104"/>
        <v>3.6052669983870231</v>
      </c>
      <c r="J1163" s="19">
        <f t="shared" si="105"/>
        <v>4</v>
      </c>
      <c r="K1163" s="13">
        <f t="shared" si="106"/>
        <v>2.7118680931214341E-2</v>
      </c>
    </row>
    <row r="1164" spans="2:11" x14ac:dyDescent="0.25">
      <c r="B1164" s="23">
        <v>49</v>
      </c>
      <c r="C1164" s="23">
        <v>1159</v>
      </c>
      <c r="D1164" s="44">
        <v>42053.285416666666</v>
      </c>
      <c r="E1164" s="39" t="s">
        <v>104</v>
      </c>
      <c r="F1164" s="47">
        <f t="shared" si="102"/>
        <v>0.5</v>
      </c>
      <c r="G1164" s="10">
        <v>3.5</v>
      </c>
      <c r="H1164" s="13">
        <f t="shared" si="103"/>
        <v>1.5646361111111109</v>
      </c>
      <c r="I1164" s="16">
        <f t="shared" si="104"/>
        <v>2.7431379335553427</v>
      </c>
      <c r="J1164" s="19">
        <f t="shared" si="105"/>
        <v>3</v>
      </c>
      <c r="K1164" s="13">
        <f t="shared" si="106"/>
        <v>1.1945358807900612E-2</v>
      </c>
    </row>
    <row r="1165" spans="2:11" x14ac:dyDescent="0.25">
      <c r="B1165" s="23">
        <v>49</v>
      </c>
      <c r="C1165" s="23">
        <v>1160</v>
      </c>
      <c r="D1165" s="44">
        <v>42053.32708333333</v>
      </c>
      <c r="E1165" s="39" t="s">
        <v>104</v>
      </c>
      <c r="F1165" s="47">
        <f t="shared" si="102"/>
        <v>0.5</v>
      </c>
      <c r="G1165" s="10">
        <v>9.6999999999999993</v>
      </c>
      <c r="H1165" s="13">
        <f t="shared" si="103"/>
        <v>4.3362772222222219</v>
      </c>
      <c r="I1165" s="16">
        <f t="shared" si="104"/>
        <v>7.6024108444248073</v>
      </c>
      <c r="J1165" s="19">
        <f t="shared" si="105"/>
        <v>8</v>
      </c>
      <c r="K1165" s="13">
        <f t="shared" si="106"/>
        <v>0.25427886785499881</v>
      </c>
    </row>
    <row r="1166" spans="2:11" x14ac:dyDescent="0.25">
      <c r="B1166" s="23">
        <v>49</v>
      </c>
      <c r="C1166" s="23">
        <v>1161</v>
      </c>
      <c r="D1166" s="44">
        <v>42053.368750000001</v>
      </c>
      <c r="E1166" s="39" t="s">
        <v>104</v>
      </c>
      <c r="F1166" s="47">
        <f t="shared" si="102"/>
        <v>0.5</v>
      </c>
      <c r="G1166" s="10">
        <v>8.1</v>
      </c>
      <c r="H1166" s="13">
        <f t="shared" si="103"/>
        <v>3.6210149999999994</v>
      </c>
      <c r="I1166" s="16">
        <f t="shared" si="104"/>
        <v>6.3484049319423645</v>
      </c>
      <c r="J1166" s="19">
        <f t="shared" si="105"/>
        <v>7</v>
      </c>
      <c r="K1166" s="13">
        <f t="shared" si="106"/>
        <v>0.14806421994704388</v>
      </c>
    </row>
    <row r="1167" spans="2:11" x14ac:dyDescent="0.25">
      <c r="B1167" s="23">
        <v>49</v>
      </c>
      <c r="C1167" s="23">
        <v>1162</v>
      </c>
      <c r="D1167" s="44">
        <v>42053.410416666666</v>
      </c>
      <c r="E1167" s="39" t="s">
        <v>104</v>
      </c>
      <c r="F1167" s="47">
        <f t="shared" si="102"/>
        <v>0.5</v>
      </c>
      <c r="G1167" s="10">
        <v>6.9</v>
      </c>
      <c r="H1167" s="13">
        <f t="shared" si="103"/>
        <v>3.0845683333333334</v>
      </c>
      <c r="I1167" s="16">
        <f t="shared" si="104"/>
        <v>5.4079004975805338</v>
      </c>
      <c r="J1167" s="19">
        <f t="shared" si="105"/>
        <v>6</v>
      </c>
      <c r="K1167" s="13">
        <f t="shared" si="106"/>
        <v>9.1525548142848398E-2</v>
      </c>
    </row>
    <row r="1168" spans="2:11" x14ac:dyDescent="0.25">
      <c r="B1168" s="23">
        <v>49</v>
      </c>
      <c r="C1168" s="23">
        <v>1163</v>
      </c>
      <c r="D1168" s="44">
        <v>42053.45208333333</v>
      </c>
      <c r="E1168" s="39" t="s">
        <v>104</v>
      </c>
      <c r="F1168" s="47">
        <f t="shared" si="102"/>
        <v>0.5</v>
      </c>
      <c r="G1168" s="10">
        <v>10.4</v>
      </c>
      <c r="H1168" s="13">
        <f t="shared" si="103"/>
        <v>4.649204444444444</v>
      </c>
      <c r="I1168" s="16">
        <f t="shared" si="104"/>
        <v>8.1510384311358752</v>
      </c>
      <c r="J1168" s="19">
        <f t="shared" si="105"/>
        <v>9</v>
      </c>
      <c r="K1168" s="13">
        <f t="shared" si="106"/>
        <v>0.31339717994379734</v>
      </c>
    </row>
    <row r="1169" spans="2:11" x14ac:dyDescent="0.25">
      <c r="B1169" s="23">
        <v>49</v>
      </c>
      <c r="C1169" s="23">
        <v>1164</v>
      </c>
      <c r="D1169" s="44">
        <v>42053.493750000001</v>
      </c>
      <c r="E1169" s="39" t="s">
        <v>104</v>
      </c>
      <c r="F1169" s="47">
        <f t="shared" si="102"/>
        <v>0.5</v>
      </c>
      <c r="G1169" s="10">
        <v>6.9</v>
      </c>
      <c r="H1169" s="13">
        <f t="shared" si="103"/>
        <v>3.0845683333333334</v>
      </c>
      <c r="I1169" s="16">
        <f t="shared" si="104"/>
        <v>5.4079004975805338</v>
      </c>
      <c r="J1169" s="19">
        <f t="shared" si="105"/>
        <v>6</v>
      </c>
      <c r="K1169" s="13">
        <f t="shared" si="106"/>
        <v>9.1525548142848398E-2</v>
      </c>
    </row>
    <row r="1170" spans="2:11" x14ac:dyDescent="0.25">
      <c r="B1170" s="23">
        <v>49</v>
      </c>
      <c r="C1170" s="23">
        <v>1165</v>
      </c>
      <c r="D1170" s="44">
        <v>42053.535416666666</v>
      </c>
      <c r="E1170" s="39" t="s">
        <v>104</v>
      </c>
      <c r="F1170" s="47">
        <f t="shared" si="102"/>
        <v>0.5</v>
      </c>
      <c r="G1170" s="10">
        <v>4.6000000000000005</v>
      </c>
      <c r="H1170" s="13">
        <f t="shared" si="103"/>
        <v>2.0563788888888892</v>
      </c>
      <c r="I1170" s="16">
        <f t="shared" si="104"/>
        <v>3.6052669983870231</v>
      </c>
      <c r="J1170" s="19">
        <f t="shared" si="105"/>
        <v>4</v>
      </c>
      <c r="K1170" s="13">
        <f t="shared" si="106"/>
        <v>2.7118680931214341E-2</v>
      </c>
    </row>
    <row r="1171" spans="2:11" x14ac:dyDescent="0.25">
      <c r="B1171" s="23">
        <v>49</v>
      </c>
      <c r="C1171" s="23">
        <v>1166</v>
      </c>
      <c r="D1171" s="44">
        <v>42053.57708333333</v>
      </c>
      <c r="E1171" s="39" t="s">
        <v>104</v>
      </c>
      <c r="F1171" s="47">
        <f t="shared" si="102"/>
        <v>0.5</v>
      </c>
      <c r="G1171" s="10">
        <v>9.6999999999999993</v>
      </c>
      <c r="H1171" s="13">
        <f t="shared" si="103"/>
        <v>4.3362772222222219</v>
      </c>
      <c r="I1171" s="16">
        <f t="shared" si="104"/>
        <v>7.6024108444248073</v>
      </c>
      <c r="J1171" s="19">
        <f t="shared" si="105"/>
        <v>8</v>
      </c>
      <c r="K1171" s="13">
        <f t="shared" si="106"/>
        <v>0.25427886785499881</v>
      </c>
    </row>
    <row r="1172" spans="2:11" x14ac:dyDescent="0.25">
      <c r="B1172" s="23">
        <v>49</v>
      </c>
      <c r="C1172" s="23">
        <v>1167</v>
      </c>
      <c r="D1172" s="44">
        <v>42053.618750000001</v>
      </c>
      <c r="E1172" s="39" t="s">
        <v>104</v>
      </c>
      <c r="F1172" s="47">
        <f t="shared" si="102"/>
        <v>0.5</v>
      </c>
      <c r="G1172" s="10">
        <v>5.8</v>
      </c>
      <c r="H1172" s="13">
        <f t="shared" si="103"/>
        <v>2.5928255555555553</v>
      </c>
      <c r="I1172" s="16">
        <f t="shared" si="104"/>
        <v>4.5457714327488539</v>
      </c>
      <c r="J1172" s="19">
        <f t="shared" si="105"/>
        <v>5</v>
      </c>
      <c r="K1172" s="13">
        <f t="shared" si="106"/>
        <v>5.4359949801215252E-2</v>
      </c>
    </row>
    <row r="1173" spans="2:11" x14ac:dyDescent="0.25">
      <c r="B1173" s="23">
        <v>49</v>
      </c>
      <c r="C1173" s="23">
        <v>1168</v>
      </c>
      <c r="D1173" s="44">
        <v>42053.660416666666</v>
      </c>
      <c r="E1173" s="39" t="s">
        <v>103</v>
      </c>
      <c r="F1173" s="47">
        <f t="shared" si="102"/>
        <v>0.7</v>
      </c>
      <c r="G1173" s="10">
        <v>4.6000000000000005</v>
      </c>
      <c r="H1173" s="13">
        <f t="shared" si="103"/>
        <v>2.0563788888888892</v>
      </c>
      <c r="I1173" s="16">
        <f t="shared" si="104"/>
        <v>3.6052669983870231</v>
      </c>
      <c r="J1173" s="19">
        <f t="shared" si="105"/>
        <v>4</v>
      </c>
      <c r="K1173" s="13">
        <f t="shared" si="106"/>
        <v>2.7118680931214341E-2</v>
      </c>
    </row>
    <row r="1174" spans="2:11" x14ac:dyDescent="0.25">
      <c r="B1174" s="23">
        <v>49</v>
      </c>
      <c r="C1174" s="23">
        <v>1169</v>
      </c>
      <c r="D1174" s="44">
        <v>42053.70208333333</v>
      </c>
      <c r="E1174" s="39" t="s">
        <v>103</v>
      </c>
      <c r="F1174" s="47">
        <f t="shared" si="102"/>
        <v>0.7</v>
      </c>
      <c r="G1174" s="10">
        <v>4.6000000000000005</v>
      </c>
      <c r="H1174" s="13">
        <f t="shared" si="103"/>
        <v>2.0563788888888892</v>
      </c>
      <c r="I1174" s="16">
        <f t="shared" si="104"/>
        <v>3.6052669983870231</v>
      </c>
      <c r="J1174" s="19">
        <f t="shared" si="105"/>
        <v>4</v>
      </c>
      <c r="K1174" s="13">
        <f t="shared" si="106"/>
        <v>2.7118680931214341E-2</v>
      </c>
    </row>
    <row r="1175" spans="2:11" x14ac:dyDescent="0.25">
      <c r="B1175" s="23">
        <v>49</v>
      </c>
      <c r="C1175" s="23">
        <v>1170</v>
      </c>
      <c r="D1175" s="44">
        <v>42053.743750000001</v>
      </c>
      <c r="E1175" s="39" t="s">
        <v>103</v>
      </c>
      <c r="F1175" s="47">
        <f t="shared" si="102"/>
        <v>0.7</v>
      </c>
      <c r="G1175" s="10">
        <v>5.8</v>
      </c>
      <c r="H1175" s="13">
        <f t="shared" si="103"/>
        <v>2.5928255555555553</v>
      </c>
      <c r="I1175" s="16">
        <f t="shared" si="104"/>
        <v>4.5457714327488539</v>
      </c>
      <c r="J1175" s="19">
        <f t="shared" si="105"/>
        <v>5</v>
      </c>
      <c r="K1175" s="13">
        <f t="shared" si="106"/>
        <v>5.4359949801215252E-2</v>
      </c>
    </row>
    <row r="1176" spans="2:11" x14ac:dyDescent="0.25">
      <c r="B1176" s="23">
        <v>49</v>
      </c>
      <c r="C1176" s="23">
        <v>1171</v>
      </c>
      <c r="D1176" s="44">
        <v>42053.785416666666</v>
      </c>
      <c r="E1176" s="39" t="s">
        <v>103</v>
      </c>
      <c r="F1176" s="47">
        <f t="shared" si="102"/>
        <v>0.7</v>
      </c>
      <c r="G1176" s="10">
        <v>4.6000000000000005</v>
      </c>
      <c r="H1176" s="13">
        <f t="shared" si="103"/>
        <v>2.0563788888888892</v>
      </c>
      <c r="I1176" s="16">
        <f t="shared" si="104"/>
        <v>3.6052669983870231</v>
      </c>
      <c r="J1176" s="19">
        <f t="shared" si="105"/>
        <v>4</v>
      </c>
      <c r="K1176" s="13">
        <f t="shared" si="106"/>
        <v>2.7118680931214341E-2</v>
      </c>
    </row>
    <row r="1177" spans="2:11" x14ac:dyDescent="0.25">
      <c r="B1177" s="23">
        <v>49</v>
      </c>
      <c r="C1177" s="23">
        <v>1172</v>
      </c>
      <c r="D1177" s="44">
        <v>42053.82708333333</v>
      </c>
      <c r="E1177" s="39" t="s">
        <v>103</v>
      </c>
      <c r="F1177" s="47">
        <f t="shared" si="102"/>
        <v>0.7</v>
      </c>
      <c r="G1177" s="10">
        <v>5.8</v>
      </c>
      <c r="H1177" s="13">
        <f t="shared" si="103"/>
        <v>2.5928255555555553</v>
      </c>
      <c r="I1177" s="16">
        <f t="shared" si="104"/>
        <v>4.5457714327488539</v>
      </c>
      <c r="J1177" s="19">
        <f t="shared" si="105"/>
        <v>5</v>
      </c>
      <c r="K1177" s="13">
        <f t="shared" si="106"/>
        <v>5.4359949801215252E-2</v>
      </c>
    </row>
    <row r="1178" spans="2:11" x14ac:dyDescent="0.25">
      <c r="B1178" s="23">
        <v>49</v>
      </c>
      <c r="C1178" s="23">
        <v>1173</v>
      </c>
      <c r="D1178" s="44">
        <v>42053.868750000001</v>
      </c>
      <c r="E1178" s="39" t="s">
        <v>103</v>
      </c>
      <c r="F1178" s="47">
        <f t="shared" si="102"/>
        <v>0.7</v>
      </c>
      <c r="G1178" s="10">
        <v>5.8</v>
      </c>
      <c r="H1178" s="13">
        <f t="shared" si="103"/>
        <v>2.5928255555555553</v>
      </c>
      <c r="I1178" s="16">
        <f t="shared" si="104"/>
        <v>4.5457714327488539</v>
      </c>
      <c r="J1178" s="19">
        <f t="shared" si="105"/>
        <v>5</v>
      </c>
      <c r="K1178" s="13">
        <f t="shared" si="106"/>
        <v>5.4359949801215252E-2</v>
      </c>
    </row>
    <row r="1179" spans="2:11" x14ac:dyDescent="0.25">
      <c r="B1179" s="23">
        <v>49</v>
      </c>
      <c r="C1179" s="23">
        <v>1174</v>
      </c>
      <c r="D1179" s="44">
        <v>42053.910416666666</v>
      </c>
      <c r="E1179" s="39" t="s">
        <v>103</v>
      </c>
      <c r="F1179" s="47">
        <f t="shared" si="102"/>
        <v>0.7</v>
      </c>
      <c r="G1179" s="10">
        <v>6.9</v>
      </c>
      <c r="H1179" s="13">
        <f t="shared" si="103"/>
        <v>3.0845683333333334</v>
      </c>
      <c r="I1179" s="16">
        <f t="shared" si="104"/>
        <v>5.4079004975805338</v>
      </c>
      <c r="J1179" s="19">
        <f t="shared" si="105"/>
        <v>6</v>
      </c>
      <c r="K1179" s="13">
        <f t="shared" si="106"/>
        <v>9.1525548142848398E-2</v>
      </c>
    </row>
    <row r="1180" spans="2:11" x14ac:dyDescent="0.25">
      <c r="B1180" s="23">
        <v>49</v>
      </c>
      <c r="C1180" s="23">
        <v>1175</v>
      </c>
      <c r="D1180" s="44">
        <v>42053.95208333333</v>
      </c>
      <c r="E1180" s="39" t="s">
        <v>104</v>
      </c>
      <c r="F1180" s="47">
        <f t="shared" si="102"/>
        <v>0.5</v>
      </c>
      <c r="G1180" s="10">
        <v>8.1</v>
      </c>
      <c r="H1180" s="13">
        <f t="shared" si="103"/>
        <v>3.6210149999999994</v>
      </c>
      <c r="I1180" s="16">
        <f t="shared" si="104"/>
        <v>6.3484049319423645</v>
      </c>
      <c r="J1180" s="19">
        <f t="shared" si="105"/>
        <v>7</v>
      </c>
      <c r="K1180" s="13">
        <f t="shared" si="106"/>
        <v>0.14806421994704388</v>
      </c>
    </row>
    <row r="1181" spans="2:11" x14ac:dyDescent="0.25">
      <c r="B1181" s="23">
        <v>49</v>
      </c>
      <c r="C1181" s="23">
        <v>1176</v>
      </c>
      <c r="D1181" s="44">
        <v>42053.993750000001</v>
      </c>
      <c r="E1181" s="39" t="s">
        <v>104</v>
      </c>
      <c r="F1181" s="47">
        <f t="shared" si="102"/>
        <v>0.5</v>
      </c>
      <c r="G1181" s="10">
        <v>8.1</v>
      </c>
      <c r="H1181" s="13">
        <f t="shared" si="103"/>
        <v>3.6210149999999994</v>
      </c>
      <c r="I1181" s="16">
        <f t="shared" si="104"/>
        <v>6.3484049319423645</v>
      </c>
      <c r="J1181" s="19">
        <f t="shared" si="105"/>
        <v>7</v>
      </c>
      <c r="K1181" s="13">
        <f t="shared" si="106"/>
        <v>0.14806421994704388</v>
      </c>
    </row>
    <row r="1182" spans="2:11" x14ac:dyDescent="0.25">
      <c r="B1182" s="23">
        <v>50</v>
      </c>
      <c r="C1182" s="23">
        <v>1177</v>
      </c>
      <c r="D1182" s="44">
        <v>42054.035416666666</v>
      </c>
      <c r="E1182" s="39" t="s">
        <v>104</v>
      </c>
      <c r="F1182" s="47">
        <f t="shared" si="102"/>
        <v>0.5</v>
      </c>
      <c r="G1182" s="10">
        <v>5.8</v>
      </c>
      <c r="H1182" s="13">
        <f t="shared" si="103"/>
        <v>2.5928255555555553</v>
      </c>
      <c r="I1182" s="16">
        <f t="shared" si="104"/>
        <v>4.5457714327488539</v>
      </c>
      <c r="J1182" s="19">
        <f t="shared" si="105"/>
        <v>5</v>
      </c>
      <c r="K1182" s="13">
        <f t="shared" si="106"/>
        <v>5.4359949801215252E-2</v>
      </c>
    </row>
    <row r="1183" spans="2:11" x14ac:dyDescent="0.25">
      <c r="B1183" s="23">
        <v>50</v>
      </c>
      <c r="C1183" s="23">
        <v>1178</v>
      </c>
      <c r="D1183" s="44">
        <v>42054.07708333333</v>
      </c>
      <c r="E1183" s="39" t="s">
        <v>104</v>
      </c>
      <c r="F1183" s="47">
        <f t="shared" si="102"/>
        <v>0.5</v>
      </c>
      <c r="G1183" s="10">
        <v>4.6000000000000005</v>
      </c>
      <c r="H1183" s="13">
        <f t="shared" si="103"/>
        <v>2.0563788888888892</v>
      </c>
      <c r="I1183" s="16">
        <f t="shared" si="104"/>
        <v>3.6052669983870231</v>
      </c>
      <c r="J1183" s="19">
        <f t="shared" si="105"/>
        <v>4</v>
      </c>
      <c r="K1183" s="13">
        <f t="shared" si="106"/>
        <v>2.7118680931214341E-2</v>
      </c>
    </row>
    <row r="1184" spans="2:11" x14ac:dyDescent="0.25">
      <c r="B1184" s="23">
        <v>50</v>
      </c>
      <c r="C1184" s="23">
        <v>1179</v>
      </c>
      <c r="D1184" s="44">
        <v>42054.118750000001</v>
      </c>
      <c r="E1184" s="39" t="s">
        <v>104</v>
      </c>
      <c r="F1184" s="47">
        <f t="shared" si="102"/>
        <v>0.5</v>
      </c>
      <c r="G1184" s="10">
        <v>3.5</v>
      </c>
      <c r="H1184" s="13">
        <f t="shared" si="103"/>
        <v>1.5646361111111109</v>
      </c>
      <c r="I1184" s="16">
        <f t="shared" si="104"/>
        <v>2.7431379335553427</v>
      </c>
      <c r="J1184" s="19">
        <f t="shared" si="105"/>
        <v>3</v>
      </c>
      <c r="K1184" s="13">
        <f t="shared" si="106"/>
        <v>1.1945358807900612E-2</v>
      </c>
    </row>
    <row r="1185" spans="2:11" x14ac:dyDescent="0.25">
      <c r="B1185" s="23">
        <v>50</v>
      </c>
      <c r="C1185" s="23">
        <v>1180</v>
      </c>
      <c r="D1185" s="44">
        <v>42054.160416666666</v>
      </c>
      <c r="E1185" s="39" t="s">
        <v>104</v>
      </c>
      <c r="F1185" s="47">
        <f t="shared" si="102"/>
        <v>0.5</v>
      </c>
      <c r="G1185" s="10">
        <v>6.9</v>
      </c>
      <c r="H1185" s="13">
        <f t="shared" si="103"/>
        <v>3.0845683333333334</v>
      </c>
      <c r="I1185" s="16">
        <f t="shared" si="104"/>
        <v>5.4079004975805338</v>
      </c>
      <c r="J1185" s="19">
        <f t="shared" si="105"/>
        <v>6</v>
      </c>
      <c r="K1185" s="13">
        <f t="shared" si="106"/>
        <v>9.1525548142848398E-2</v>
      </c>
    </row>
    <row r="1186" spans="2:11" x14ac:dyDescent="0.25">
      <c r="B1186" s="23">
        <v>50</v>
      </c>
      <c r="C1186" s="23">
        <v>1181</v>
      </c>
      <c r="D1186" s="44">
        <v>42054.20208333333</v>
      </c>
      <c r="E1186" s="39" t="s">
        <v>104</v>
      </c>
      <c r="F1186" s="47">
        <f t="shared" si="102"/>
        <v>0.5</v>
      </c>
      <c r="G1186" s="10">
        <v>5.8</v>
      </c>
      <c r="H1186" s="13">
        <f t="shared" si="103"/>
        <v>2.5928255555555553</v>
      </c>
      <c r="I1186" s="16">
        <f t="shared" si="104"/>
        <v>4.5457714327488539</v>
      </c>
      <c r="J1186" s="19">
        <f t="shared" si="105"/>
        <v>5</v>
      </c>
      <c r="K1186" s="13">
        <f t="shared" si="106"/>
        <v>5.4359949801215252E-2</v>
      </c>
    </row>
    <row r="1187" spans="2:11" x14ac:dyDescent="0.25">
      <c r="B1187" s="23">
        <v>50</v>
      </c>
      <c r="C1187" s="23">
        <v>1182</v>
      </c>
      <c r="D1187" s="44">
        <v>42054.243750000001</v>
      </c>
      <c r="E1187" s="39" t="s">
        <v>102</v>
      </c>
      <c r="F1187" s="47">
        <f t="shared" si="102"/>
        <v>1</v>
      </c>
      <c r="G1187" s="10">
        <v>5.8</v>
      </c>
      <c r="H1187" s="13">
        <f t="shared" si="103"/>
        <v>2.5928255555555553</v>
      </c>
      <c r="I1187" s="16">
        <f t="shared" si="104"/>
        <v>4.5457714327488539</v>
      </c>
      <c r="J1187" s="19">
        <f t="shared" si="105"/>
        <v>5</v>
      </c>
      <c r="K1187" s="13">
        <f t="shared" si="106"/>
        <v>5.4359949801215252E-2</v>
      </c>
    </row>
    <row r="1188" spans="2:11" x14ac:dyDescent="0.25">
      <c r="B1188" s="23">
        <v>50</v>
      </c>
      <c r="C1188" s="23">
        <v>1183</v>
      </c>
      <c r="D1188" s="44">
        <v>42054.285416666666</v>
      </c>
      <c r="E1188" s="39" t="s">
        <v>102</v>
      </c>
      <c r="F1188" s="47">
        <f t="shared" si="102"/>
        <v>1</v>
      </c>
      <c r="G1188" s="10">
        <v>6.9</v>
      </c>
      <c r="H1188" s="13">
        <f t="shared" si="103"/>
        <v>3.0845683333333334</v>
      </c>
      <c r="I1188" s="16">
        <f t="shared" si="104"/>
        <v>5.4079004975805338</v>
      </c>
      <c r="J1188" s="19">
        <f t="shared" si="105"/>
        <v>6</v>
      </c>
      <c r="K1188" s="13">
        <f t="shared" si="106"/>
        <v>9.1525548142848398E-2</v>
      </c>
    </row>
    <row r="1189" spans="2:11" x14ac:dyDescent="0.25">
      <c r="B1189" s="23">
        <v>50</v>
      </c>
      <c r="C1189" s="23">
        <v>1184</v>
      </c>
      <c r="D1189" s="44">
        <v>42054.32708333333</v>
      </c>
      <c r="E1189" s="39" t="s">
        <v>102</v>
      </c>
      <c r="F1189" s="47">
        <f t="shared" si="102"/>
        <v>1</v>
      </c>
      <c r="G1189" s="10">
        <v>6.9</v>
      </c>
      <c r="H1189" s="13">
        <f t="shared" si="103"/>
        <v>3.0845683333333334</v>
      </c>
      <c r="I1189" s="16">
        <f t="shared" si="104"/>
        <v>5.4079004975805338</v>
      </c>
      <c r="J1189" s="19">
        <f t="shared" si="105"/>
        <v>6</v>
      </c>
      <c r="K1189" s="13">
        <f t="shared" si="106"/>
        <v>9.1525548142848398E-2</v>
      </c>
    </row>
    <row r="1190" spans="2:11" x14ac:dyDescent="0.25">
      <c r="B1190" s="23">
        <v>50</v>
      </c>
      <c r="C1190" s="23">
        <v>1185</v>
      </c>
      <c r="D1190" s="44">
        <v>42054.368750000001</v>
      </c>
      <c r="E1190" s="39" t="s">
        <v>102</v>
      </c>
      <c r="F1190" s="47">
        <f t="shared" si="102"/>
        <v>1</v>
      </c>
      <c r="G1190" s="10">
        <v>5.8</v>
      </c>
      <c r="H1190" s="13">
        <f t="shared" si="103"/>
        <v>2.5928255555555553</v>
      </c>
      <c r="I1190" s="16">
        <f t="shared" si="104"/>
        <v>4.5457714327488539</v>
      </c>
      <c r="J1190" s="19">
        <f t="shared" si="105"/>
        <v>5</v>
      </c>
      <c r="K1190" s="13">
        <f t="shared" si="106"/>
        <v>5.4359949801215252E-2</v>
      </c>
    </row>
    <row r="1191" spans="2:11" x14ac:dyDescent="0.25">
      <c r="B1191" s="23">
        <v>50</v>
      </c>
      <c r="C1191" s="23">
        <v>1186</v>
      </c>
      <c r="D1191" s="44">
        <v>42054.410416666666</v>
      </c>
      <c r="E1191" s="39" t="s">
        <v>104</v>
      </c>
      <c r="F1191" s="47">
        <f t="shared" si="102"/>
        <v>0.5</v>
      </c>
      <c r="G1191" s="10">
        <v>3.5</v>
      </c>
      <c r="H1191" s="13">
        <f t="shared" si="103"/>
        <v>1.5646361111111109</v>
      </c>
      <c r="I1191" s="16">
        <f t="shared" si="104"/>
        <v>2.7431379335553427</v>
      </c>
      <c r="J1191" s="19">
        <f t="shared" si="105"/>
        <v>3</v>
      </c>
      <c r="K1191" s="13">
        <f t="shared" si="106"/>
        <v>1.1945358807900612E-2</v>
      </c>
    </row>
    <row r="1192" spans="2:11" x14ac:dyDescent="0.25">
      <c r="B1192" s="23">
        <v>50</v>
      </c>
      <c r="C1192" s="23">
        <v>1187</v>
      </c>
      <c r="D1192" s="44">
        <v>42054.45208333333</v>
      </c>
      <c r="E1192" s="39" t="s">
        <v>104</v>
      </c>
      <c r="F1192" s="47">
        <f t="shared" si="102"/>
        <v>0.5</v>
      </c>
      <c r="G1192" s="10">
        <v>4.6000000000000005</v>
      </c>
      <c r="H1192" s="13">
        <f t="shared" si="103"/>
        <v>2.0563788888888892</v>
      </c>
      <c r="I1192" s="16">
        <f t="shared" si="104"/>
        <v>3.6052669983870231</v>
      </c>
      <c r="J1192" s="19">
        <f t="shared" si="105"/>
        <v>4</v>
      </c>
      <c r="K1192" s="13">
        <f t="shared" si="106"/>
        <v>2.7118680931214341E-2</v>
      </c>
    </row>
    <row r="1193" spans="2:11" x14ac:dyDescent="0.25">
      <c r="B1193" s="23">
        <v>50</v>
      </c>
      <c r="C1193" s="23">
        <v>1188</v>
      </c>
      <c r="D1193" s="44">
        <v>42054.493750000001</v>
      </c>
      <c r="E1193" s="39" t="s">
        <v>102</v>
      </c>
      <c r="F1193" s="47">
        <f t="shared" si="102"/>
        <v>1</v>
      </c>
      <c r="G1193" s="10">
        <v>5.8</v>
      </c>
      <c r="H1193" s="13">
        <f t="shared" si="103"/>
        <v>2.5928255555555553</v>
      </c>
      <c r="I1193" s="16">
        <f t="shared" si="104"/>
        <v>4.5457714327488539</v>
      </c>
      <c r="J1193" s="19">
        <f t="shared" si="105"/>
        <v>5</v>
      </c>
      <c r="K1193" s="13">
        <f t="shared" si="106"/>
        <v>5.4359949801215252E-2</v>
      </c>
    </row>
    <row r="1194" spans="2:11" x14ac:dyDescent="0.25">
      <c r="B1194" s="23">
        <v>50</v>
      </c>
      <c r="C1194" s="23">
        <v>1189</v>
      </c>
      <c r="D1194" s="44">
        <v>42054.535416666666</v>
      </c>
      <c r="E1194" s="39" t="s">
        <v>102</v>
      </c>
      <c r="F1194" s="47">
        <f t="shared" si="102"/>
        <v>1</v>
      </c>
      <c r="G1194" s="10">
        <v>9.6999999999999993</v>
      </c>
      <c r="H1194" s="13">
        <f t="shared" si="103"/>
        <v>4.3362772222222219</v>
      </c>
      <c r="I1194" s="16">
        <f t="shared" si="104"/>
        <v>7.6024108444248073</v>
      </c>
      <c r="J1194" s="19">
        <f t="shared" si="105"/>
        <v>8</v>
      </c>
      <c r="K1194" s="13">
        <f t="shared" si="106"/>
        <v>0.25427886785499881</v>
      </c>
    </row>
    <row r="1195" spans="2:11" x14ac:dyDescent="0.25">
      <c r="B1195" s="23">
        <v>50</v>
      </c>
      <c r="C1195" s="23">
        <v>1190</v>
      </c>
      <c r="D1195" s="44">
        <v>42054.57708333333</v>
      </c>
      <c r="E1195" s="39" t="s">
        <v>102</v>
      </c>
      <c r="F1195" s="47">
        <f t="shared" si="102"/>
        <v>1</v>
      </c>
      <c r="G1195" s="10">
        <v>3.5</v>
      </c>
      <c r="H1195" s="13">
        <f t="shared" si="103"/>
        <v>1.5646361111111109</v>
      </c>
      <c r="I1195" s="16">
        <f t="shared" si="104"/>
        <v>2.7431379335553427</v>
      </c>
      <c r="J1195" s="19">
        <f t="shared" si="105"/>
        <v>3</v>
      </c>
      <c r="K1195" s="13">
        <f t="shared" si="106"/>
        <v>1.1945358807900612E-2</v>
      </c>
    </row>
    <row r="1196" spans="2:11" x14ac:dyDescent="0.25">
      <c r="B1196" s="23">
        <v>50</v>
      </c>
      <c r="C1196" s="23">
        <v>1191</v>
      </c>
      <c r="D1196" s="44">
        <v>42054.618750000001</v>
      </c>
      <c r="E1196" s="39" t="s">
        <v>102</v>
      </c>
      <c r="F1196" s="47">
        <f t="shared" si="102"/>
        <v>1</v>
      </c>
      <c r="G1196" s="10">
        <v>4.6000000000000005</v>
      </c>
      <c r="H1196" s="13">
        <f t="shared" si="103"/>
        <v>2.0563788888888892</v>
      </c>
      <c r="I1196" s="16">
        <f t="shared" si="104"/>
        <v>3.6052669983870231</v>
      </c>
      <c r="J1196" s="19">
        <f t="shared" si="105"/>
        <v>4</v>
      </c>
      <c r="K1196" s="13">
        <f t="shared" si="106"/>
        <v>2.7118680931214341E-2</v>
      </c>
    </row>
    <row r="1197" spans="2:11" x14ac:dyDescent="0.25">
      <c r="B1197" s="23">
        <v>50</v>
      </c>
      <c r="C1197" s="23">
        <v>1192</v>
      </c>
      <c r="D1197" s="44">
        <v>42054.660416666666</v>
      </c>
      <c r="E1197" s="39" t="s">
        <v>104</v>
      </c>
      <c r="F1197" s="47">
        <f t="shared" si="102"/>
        <v>0.5</v>
      </c>
      <c r="G1197" s="10">
        <v>6.9</v>
      </c>
      <c r="H1197" s="13">
        <f t="shared" si="103"/>
        <v>3.0845683333333334</v>
      </c>
      <c r="I1197" s="16">
        <f t="shared" si="104"/>
        <v>5.4079004975805338</v>
      </c>
      <c r="J1197" s="19">
        <f t="shared" si="105"/>
        <v>6</v>
      </c>
      <c r="K1197" s="13">
        <f t="shared" si="106"/>
        <v>9.1525548142848398E-2</v>
      </c>
    </row>
    <row r="1198" spans="2:11" x14ac:dyDescent="0.25">
      <c r="B1198" s="23">
        <v>50</v>
      </c>
      <c r="C1198" s="23">
        <v>1193</v>
      </c>
      <c r="D1198" s="44">
        <v>42054.70208333333</v>
      </c>
      <c r="E1198" s="39" t="s">
        <v>102</v>
      </c>
      <c r="F1198" s="47">
        <f t="shared" si="102"/>
        <v>1</v>
      </c>
      <c r="G1198" s="10">
        <v>6.9</v>
      </c>
      <c r="H1198" s="13">
        <f t="shared" si="103"/>
        <v>3.0845683333333334</v>
      </c>
      <c r="I1198" s="16">
        <f t="shared" si="104"/>
        <v>5.4079004975805338</v>
      </c>
      <c r="J1198" s="19">
        <f t="shared" si="105"/>
        <v>6</v>
      </c>
      <c r="K1198" s="13">
        <f t="shared" si="106"/>
        <v>9.1525548142848398E-2</v>
      </c>
    </row>
    <row r="1199" spans="2:11" x14ac:dyDescent="0.25">
      <c r="B1199" s="23">
        <v>50</v>
      </c>
      <c r="C1199" s="23">
        <v>1194</v>
      </c>
      <c r="D1199" s="44">
        <v>42054.743750000001</v>
      </c>
      <c r="E1199" s="39" t="s">
        <v>102</v>
      </c>
      <c r="F1199" s="47">
        <f t="shared" si="102"/>
        <v>1</v>
      </c>
      <c r="G1199" s="10">
        <v>4.6000000000000005</v>
      </c>
      <c r="H1199" s="13">
        <f t="shared" si="103"/>
        <v>2.0563788888888892</v>
      </c>
      <c r="I1199" s="16">
        <f t="shared" si="104"/>
        <v>3.6052669983870231</v>
      </c>
      <c r="J1199" s="19">
        <f t="shared" si="105"/>
        <v>4</v>
      </c>
      <c r="K1199" s="13">
        <f t="shared" si="106"/>
        <v>2.7118680931214341E-2</v>
      </c>
    </row>
    <row r="1200" spans="2:11" x14ac:dyDescent="0.25">
      <c r="B1200" s="23">
        <v>50</v>
      </c>
      <c r="C1200" s="23">
        <v>1195</v>
      </c>
      <c r="D1200" s="44">
        <v>42054.785416666666</v>
      </c>
      <c r="E1200" s="39" t="s">
        <v>102</v>
      </c>
      <c r="F1200" s="47">
        <f t="shared" si="102"/>
        <v>1</v>
      </c>
      <c r="G1200" s="10">
        <v>4.6000000000000005</v>
      </c>
      <c r="H1200" s="13">
        <f t="shared" si="103"/>
        <v>2.0563788888888892</v>
      </c>
      <c r="I1200" s="16">
        <f t="shared" si="104"/>
        <v>3.6052669983870231</v>
      </c>
      <c r="J1200" s="19">
        <f t="shared" si="105"/>
        <v>4</v>
      </c>
      <c r="K1200" s="13">
        <f t="shared" si="106"/>
        <v>2.7118680931214341E-2</v>
      </c>
    </row>
    <row r="1201" spans="2:11" x14ac:dyDescent="0.25">
      <c r="B1201" s="23">
        <v>50</v>
      </c>
      <c r="C1201" s="23">
        <v>1196</v>
      </c>
      <c r="D1201" s="44">
        <v>42054.82708333333</v>
      </c>
      <c r="E1201" s="39" t="s">
        <v>102</v>
      </c>
      <c r="F1201" s="47">
        <f t="shared" si="102"/>
        <v>1</v>
      </c>
      <c r="G1201" s="10">
        <v>6.9</v>
      </c>
      <c r="H1201" s="13">
        <f t="shared" si="103"/>
        <v>3.0845683333333334</v>
      </c>
      <c r="I1201" s="16">
        <f t="shared" si="104"/>
        <v>5.4079004975805338</v>
      </c>
      <c r="J1201" s="19">
        <f t="shared" si="105"/>
        <v>6</v>
      </c>
      <c r="K1201" s="13">
        <f t="shared" si="106"/>
        <v>9.1525548142848398E-2</v>
      </c>
    </row>
    <row r="1202" spans="2:11" x14ac:dyDescent="0.25">
      <c r="B1202" s="23">
        <v>50</v>
      </c>
      <c r="C1202" s="23">
        <v>1197</v>
      </c>
      <c r="D1202" s="44">
        <v>42054.868750000001</v>
      </c>
      <c r="E1202" s="39" t="s">
        <v>102</v>
      </c>
      <c r="F1202" s="47">
        <f t="shared" si="102"/>
        <v>1</v>
      </c>
      <c r="G1202" s="10">
        <v>4.6000000000000005</v>
      </c>
      <c r="H1202" s="13">
        <f t="shared" si="103"/>
        <v>2.0563788888888892</v>
      </c>
      <c r="I1202" s="16">
        <f t="shared" si="104"/>
        <v>3.6052669983870231</v>
      </c>
      <c r="J1202" s="19">
        <f t="shared" si="105"/>
        <v>4</v>
      </c>
      <c r="K1202" s="13">
        <f t="shared" si="106"/>
        <v>2.7118680931214341E-2</v>
      </c>
    </row>
    <row r="1203" spans="2:11" x14ac:dyDescent="0.25">
      <c r="B1203" s="23">
        <v>50</v>
      </c>
      <c r="C1203" s="23">
        <v>1198</v>
      </c>
      <c r="D1203" s="44">
        <v>42054.910416666666</v>
      </c>
      <c r="E1203" s="39" t="s">
        <v>102</v>
      </c>
      <c r="F1203" s="47">
        <f t="shared" si="102"/>
        <v>1</v>
      </c>
      <c r="G1203" s="10">
        <v>5.8</v>
      </c>
      <c r="H1203" s="13">
        <f t="shared" si="103"/>
        <v>2.5928255555555553</v>
      </c>
      <c r="I1203" s="16">
        <f t="shared" si="104"/>
        <v>4.5457714327488539</v>
      </c>
      <c r="J1203" s="19">
        <f t="shared" si="105"/>
        <v>5</v>
      </c>
      <c r="K1203" s="13">
        <f t="shared" si="106"/>
        <v>5.4359949801215252E-2</v>
      </c>
    </row>
    <row r="1204" spans="2:11" x14ac:dyDescent="0.25">
      <c r="B1204" s="23">
        <v>50</v>
      </c>
      <c r="C1204" s="23">
        <v>1199</v>
      </c>
      <c r="D1204" s="44">
        <v>42054.95208333333</v>
      </c>
      <c r="E1204" s="39" t="s">
        <v>102</v>
      </c>
      <c r="F1204" s="47">
        <f t="shared" si="102"/>
        <v>1</v>
      </c>
      <c r="G1204" s="10">
        <v>6.9</v>
      </c>
      <c r="H1204" s="13">
        <f t="shared" si="103"/>
        <v>3.0845683333333334</v>
      </c>
      <c r="I1204" s="16">
        <f t="shared" si="104"/>
        <v>5.4079004975805338</v>
      </c>
      <c r="J1204" s="19">
        <f t="shared" si="105"/>
        <v>6</v>
      </c>
      <c r="K1204" s="13">
        <f t="shared" si="106"/>
        <v>9.1525548142848398E-2</v>
      </c>
    </row>
    <row r="1205" spans="2:11" x14ac:dyDescent="0.25">
      <c r="B1205" s="23">
        <v>50</v>
      </c>
      <c r="C1205" s="23">
        <v>1200</v>
      </c>
      <c r="D1205" s="44">
        <v>42054.993750000001</v>
      </c>
      <c r="E1205" s="39" t="s">
        <v>102</v>
      </c>
      <c r="F1205" s="47">
        <f t="shared" si="102"/>
        <v>1</v>
      </c>
      <c r="G1205" s="10">
        <v>6.9</v>
      </c>
      <c r="H1205" s="13">
        <f t="shared" si="103"/>
        <v>3.0845683333333334</v>
      </c>
      <c r="I1205" s="16">
        <f t="shared" si="104"/>
        <v>5.4079004975805338</v>
      </c>
      <c r="J1205" s="19">
        <f t="shared" si="105"/>
        <v>6</v>
      </c>
      <c r="K1205" s="13">
        <f t="shared" si="106"/>
        <v>9.1525548142848398E-2</v>
      </c>
    </row>
    <row r="1206" spans="2:11" x14ac:dyDescent="0.25">
      <c r="B1206" s="23">
        <v>51</v>
      </c>
      <c r="C1206" s="23">
        <v>1201</v>
      </c>
      <c r="D1206" s="44">
        <v>42055.035416666666</v>
      </c>
      <c r="E1206" s="39" t="s">
        <v>102</v>
      </c>
      <c r="F1206" s="47">
        <f t="shared" si="102"/>
        <v>1</v>
      </c>
      <c r="G1206" s="10">
        <v>8.1</v>
      </c>
      <c r="H1206" s="13">
        <f t="shared" si="103"/>
        <v>3.6210149999999994</v>
      </c>
      <c r="I1206" s="16">
        <f t="shared" si="104"/>
        <v>6.3484049319423645</v>
      </c>
      <c r="J1206" s="19">
        <f t="shared" si="105"/>
        <v>7</v>
      </c>
      <c r="K1206" s="13">
        <f t="shared" si="106"/>
        <v>0.14806421994704388</v>
      </c>
    </row>
    <row r="1207" spans="2:11" x14ac:dyDescent="0.25">
      <c r="B1207" s="23">
        <v>51</v>
      </c>
      <c r="C1207" s="23">
        <v>1202</v>
      </c>
      <c r="D1207" s="44">
        <v>42055.07708333333</v>
      </c>
      <c r="E1207" s="39" t="s">
        <v>102</v>
      </c>
      <c r="F1207" s="47">
        <f t="shared" si="102"/>
        <v>1</v>
      </c>
      <c r="G1207" s="10">
        <v>6.9</v>
      </c>
      <c r="H1207" s="13">
        <f t="shared" si="103"/>
        <v>3.0845683333333334</v>
      </c>
      <c r="I1207" s="16">
        <f t="shared" si="104"/>
        <v>5.4079004975805338</v>
      </c>
      <c r="J1207" s="19">
        <f t="shared" si="105"/>
        <v>6</v>
      </c>
      <c r="K1207" s="13">
        <f t="shared" si="106"/>
        <v>9.1525548142848398E-2</v>
      </c>
    </row>
    <row r="1208" spans="2:11" x14ac:dyDescent="0.25">
      <c r="B1208" s="23">
        <v>51</v>
      </c>
      <c r="C1208" s="23">
        <v>1203</v>
      </c>
      <c r="D1208" s="44">
        <v>42055.118750000001</v>
      </c>
      <c r="E1208" s="39" t="s">
        <v>102</v>
      </c>
      <c r="F1208" s="47">
        <f t="shared" si="102"/>
        <v>1</v>
      </c>
      <c r="G1208" s="10">
        <v>5.8</v>
      </c>
      <c r="H1208" s="13">
        <f t="shared" si="103"/>
        <v>2.5928255555555553</v>
      </c>
      <c r="I1208" s="16">
        <f t="shared" si="104"/>
        <v>4.5457714327488539</v>
      </c>
      <c r="J1208" s="19">
        <f t="shared" si="105"/>
        <v>5</v>
      </c>
      <c r="K1208" s="13">
        <f t="shared" si="106"/>
        <v>5.4359949801215252E-2</v>
      </c>
    </row>
    <row r="1209" spans="2:11" x14ac:dyDescent="0.25">
      <c r="B1209" s="23">
        <v>51</v>
      </c>
      <c r="C1209" s="23">
        <v>1204</v>
      </c>
      <c r="D1209" s="44">
        <v>42055.160416666666</v>
      </c>
      <c r="E1209" s="39" t="s">
        <v>102</v>
      </c>
      <c r="F1209" s="47">
        <f t="shared" si="102"/>
        <v>1</v>
      </c>
      <c r="G1209" s="10">
        <v>11.5</v>
      </c>
      <c r="H1209" s="13">
        <f t="shared" si="103"/>
        <v>5.1409472222222226</v>
      </c>
      <c r="I1209" s="16">
        <f t="shared" si="104"/>
        <v>9.0131674959675561</v>
      </c>
      <c r="J1209" s="19">
        <f t="shared" si="105"/>
        <v>10</v>
      </c>
      <c r="K1209" s="13">
        <f t="shared" si="106"/>
        <v>0.42372938955022382</v>
      </c>
    </row>
    <row r="1210" spans="2:11" x14ac:dyDescent="0.25">
      <c r="B1210" s="23">
        <v>51</v>
      </c>
      <c r="C1210" s="23">
        <v>1205</v>
      </c>
      <c r="D1210" s="44">
        <v>42055.20208333333</v>
      </c>
      <c r="E1210" s="39" t="s">
        <v>102</v>
      </c>
      <c r="F1210" s="47">
        <f t="shared" si="102"/>
        <v>1</v>
      </c>
      <c r="G1210" s="10">
        <v>4.6000000000000005</v>
      </c>
      <c r="H1210" s="13">
        <f t="shared" si="103"/>
        <v>2.0563788888888892</v>
      </c>
      <c r="I1210" s="16">
        <f t="shared" si="104"/>
        <v>3.6052669983870231</v>
      </c>
      <c r="J1210" s="19">
        <f t="shared" si="105"/>
        <v>4</v>
      </c>
      <c r="K1210" s="13">
        <f t="shared" si="106"/>
        <v>2.7118680931214341E-2</v>
      </c>
    </row>
    <row r="1211" spans="2:11" x14ac:dyDescent="0.25">
      <c r="B1211" s="23">
        <v>51</v>
      </c>
      <c r="C1211" s="23">
        <v>1206</v>
      </c>
      <c r="D1211" s="44">
        <v>42055.243750000001</v>
      </c>
      <c r="E1211" s="39" t="s">
        <v>102</v>
      </c>
      <c r="F1211" s="47">
        <f t="shared" si="102"/>
        <v>1</v>
      </c>
      <c r="G1211" s="10">
        <v>6.9</v>
      </c>
      <c r="H1211" s="13">
        <f t="shared" si="103"/>
        <v>3.0845683333333334</v>
      </c>
      <c r="I1211" s="16">
        <f t="shared" si="104"/>
        <v>5.4079004975805338</v>
      </c>
      <c r="J1211" s="19">
        <f t="shared" si="105"/>
        <v>6</v>
      </c>
      <c r="K1211" s="13">
        <f t="shared" si="106"/>
        <v>9.1525548142848398E-2</v>
      </c>
    </row>
    <row r="1212" spans="2:11" x14ac:dyDescent="0.25">
      <c r="B1212" s="23">
        <v>51</v>
      </c>
      <c r="C1212" s="23">
        <v>1207</v>
      </c>
      <c r="D1212" s="44">
        <v>42055.285416666666</v>
      </c>
      <c r="E1212" s="39" t="s">
        <v>102</v>
      </c>
      <c r="F1212" s="47">
        <f t="shared" si="102"/>
        <v>1</v>
      </c>
      <c r="G1212" s="10">
        <v>6.9</v>
      </c>
      <c r="H1212" s="13">
        <f t="shared" si="103"/>
        <v>3.0845683333333334</v>
      </c>
      <c r="I1212" s="16">
        <f t="shared" si="104"/>
        <v>5.4079004975805338</v>
      </c>
      <c r="J1212" s="19">
        <f t="shared" si="105"/>
        <v>6</v>
      </c>
      <c r="K1212" s="13">
        <f t="shared" si="106"/>
        <v>9.1525548142848398E-2</v>
      </c>
    </row>
    <row r="1213" spans="2:11" x14ac:dyDescent="0.25">
      <c r="B1213" s="23">
        <v>51</v>
      </c>
      <c r="C1213" s="23">
        <v>1208</v>
      </c>
      <c r="D1213" s="44">
        <v>42055.32708333333</v>
      </c>
      <c r="E1213" s="39" t="s">
        <v>104</v>
      </c>
      <c r="F1213" s="47">
        <f t="shared" si="102"/>
        <v>0.5</v>
      </c>
      <c r="G1213" s="10">
        <v>6.9</v>
      </c>
      <c r="H1213" s="13">
        <f t="shared" si="103"/>
        <v>3.0845683333333334</v>
      </c>
      <c r="I1213" s="16">
        <f t="shared" si="104"/>
        <v>5.4079004975805338</v>
      </c>
      <c r="J1213" s="19">
        <f t="shared" si="105"/>
        <v>6</v>
      </c>
      <c r="K1213" s="13">
        <f t="shared" si="106"/>
        <v>9.1525548142848398E-2</v>
      </c>
    </row>
    <row r="1214" spans="2:11" x14ac:dyDescent="0.25">
      <c r="B1214" s="23">
        <v>51</v>
      </c>
      <c r="C1214" s="23">
        <v>1209</v>
      </c>
      <c r="D1214" s="44">
        <v>42055.368750000001</v>
      </c>
      <c r="E1214" s="39" t="s">
        <v>104</v>
      </c>
      <c r="F1214" s="47">
        <f t="shared" si="102"/>
        <v>0.5</v>
      </c>
      <c r="G1214" s="10">
        <v>8.1</v>
      </c>
      <c r="H1214" s="13">
        <f t="shared" si="103"/>
        <v>3.6210149999999994</v>
      </c>
      <c r="I1214" s="16">
        <f t="shared" si="104"/>
        <v>6.3484049319423645</v>
      </c>
      <c r="J1214" s="19">
        <f t="shared" si="105"/>
        <v>7</v>
      </c>
      <c r="K1214" s="13">
        <f t="shared" si="106"/>
        <v>0.14806421994704388</v>
      </c>
    </row>
    <row r="1215" spans="2:11" x14ac:dyDescent="0.25">
      <c r="B1215" s="23">
        <v>51</v>
      </c>
      <c r="C1215" s="23">
        <v>1210</v>
      </c>
      <c r="D1215" s="44">
        <v>42055.410416666666</v>
      </c>
      <c r="E1215" s="39" t="s">
        <v>104</v>
      </c>
      <c r="F1215" s="47">
        <f t="shared" si="102"/>
        <v>0.5</v>
      </c>
      <c r="G1215" s="10">
        <v>5.8</v>
      </c>
      <c r="H1215" s="13">
        <f t="shared" si="103"/>
        <v>2.5928255555555553</v>
      </c>
      <c r="I1215" s="16">
        <f t="shared" si="104"/>
        <v>4.5457714327488539</v>
      </c>
      <c r="J1215" s="19">
        <f t="shared" si="105"/>
        <v>5</v>
      </c>
      <c r="K1215" s="13">
        <f t="shared" si="106"/>
        <v>5.4359949801215252E-2</v>
      </c>
    </row>
    <row r="1216" spans="2:11" x14ac:dyDescent="0.25">
      <c r="B1216" s="23">
        <v>51</v>
      </c>
      <c r="C1216" s="23">
        <v>1211</v>
      </c>
      <c r="D1216" s="44">
        <v>42055.45208333333</v>
      </c>
      <c r="E1216" s="39" t="s">
        <v>104</v>
      </c>
      <c r="F1216" s="47">
        <f t="shared" si="102"/>
        <v>0.5</v>
      </c>
      <c r="G1216" s="10">
        <v>6.9</v>
      </c>
      <c r="H1216" s="13">
        <f t="shared" si="103"/>
        <v>3.0845683333333334</v>
      </c>
      <c r="I1216" s="16">
        <f t="shared" si="104"/>
        <v>5.4079004975805338</v>
      </c>
      <c r="J1216" s="19">
        <f t="shared" si="105"/>
        <v>6</v>
      </c>
      <c r="K1216" s="13">
        <f t="shared" si="106"/>
        <v>9.1525548142848398E-2</v>
      </c>
    </row>
    <row r="1217" spans="2:11" x14ac:dyDescent="0.25">
      <c r="B1217" s="23">
        <v>51</v>
      </c>
      <c r="C1217" s="23">
        <v>1212</v>
      </c>
      <c r="D1217" s="44">
        <v>42055.493750000001</v>
      </c>
      <c r="E1217" s="39" t="s">
        <v>105</v>
      </c>
      <c r="F1217" s="47">
        <f t="shared" si="102"/>
        <v>0.3</v>
      </c>
      <c r="G1217" s="10">
        <v>5.8</v>
      </c>
      <c r="H1217" s="13">
        <f t="shared" si="103"/>
        <v>2.5928255555555553</v>
      </c>
      <c r="I1217" s="16">
        <f t="shared" si="104"/>
        <v>4.5457714327488539</v>
      </c>
      <c r="J1217" s="19">
        <f t="shared" si="105"/>
        <v>5</v>
      </c>
      <c r="K1217" s="13">
        <f t="shared" si="106"/>
        <v>5.4359949801215252E-2</v>
      </c>
    </row>
    <row r="1218" spans="2:11" x14ac:dyDescent="0.25">
      <c r="B1218" s="23">
        <v>51</v>
      </c>
      <c r="C1218" s="23">
        <v>1213</v>
      </c>
      <c r="D1218" s="44">
        <v>42055.535416666666</v>
      </c>
      <c r="E1218" s="39" t="s">
        <v>105</v>
      </c>
      <c r="F1218" s="47">
        <f t="shared" si="102"/>
        <v>0.3</v>
      </c>
      <c r="G1218" s="10">
        <v>6.9</v>
      </c>
      <c r="H1218" s="13">
        <f t="shared" si="103"/>
        <v>3.0845683333333334</v>
      </c>
      <c r="I1218" s="16">
        <f t="shared" si="104"/>
        <v>5.4079004975805338</v>
      </c>
      <c r="J1218" s="19">
        <f t="shared" si="105"/>
        <v>6</v>
      </c>
      <c r="K1218" s="13">
        <f t="shared" si="106"/>
        <v>9.1525548142848398E-2</v>
      </c>
    </row>
    <row r="1219" spans="2:11" x14ac:dyDescent="0.25">
      <c r="B1219" s="23">
        <v>51</v>
      </c>
      <c r="C1219" s="23">
        <v>1214</v>
      </c>
      <c r="D1219" s="44">
        <v>42055.57708333333</v>
      </c>
      <c r="E1219" s="39" t="s">
        <v>105</v>
      </c>
      <c r="F1219" s="47">
        <f t="shared" si="102"/>
        <v>0.3</v>
      </c>
      <c r="G1219" s="10">
        <v>6.9</v>
      </c>
      <c r="H1219" s="13">
        <f t="shared" si="103"/>
        <v>3.0845683333333334</v>
      </c>
      <c r="I1219" s="16">
        <f t="shared" si="104"/>
        <v>5.4079004975805338</v>
      </c>
      <c r="J1219" s="19">
        <f t="shared" si="105"/>
        <v>6</v>
      </c>
      <c r="K1219" s="13">
        <f t="shared" si="106"/>
        <v>9.1525548142848398E-2</v>
      </c>
    </row>
    <row r="1220" spans="2:11" x14ac:dyDescent="0.25">
      <c r="B1220" s="23">
        <v>51</v>
      </c>
      <c r="C1220" s="23">
        <v>1215</v>
      </c>
      <c r="D1220" s="44">
        <v>42055.618750000001</v>
      </c>
      <c r="E1220" s="39" t="s">
        <v>105</v>
      </c>
      <c r="F1220" s="47">
        <f t="shared" si="102"/>
        <v>0.3</v>
      </c>
      <c r="G1220" s="10">
        <v>6.9</v>
      </c>
      <c r="H1220" s="13">
        <f t="shared" si="103"/>
        <v>3.0845683333333334</v>
      </c>
      <c r="I1220" s="16">
        <f t="shared" si="104"/>
        <v>5.4079004975805338</v>
      </c>
      <c r="J1220" s="19">
        <f t="shared" si="105"/>
        <v>6</v>
      </c>
      <c r="K1220" s="13">
        <f t="shared" si="106"/>
        <v>9.1525548142848398E-2</v>
      </c>
    </row>
    <row r="1221" spans="2:11" x14ac:dyDescent="0.25">
      <c r="B1221" s="23">
        <v>51</v>
      </c>
      <c r="C1221" s="23">
        <v>1216</v>
      </c>
      <c r="D1221" s="44">
        <v>42055.660416666666</v>
      </c>
      <c r="E1221" s="39" t="s">
        <v>105</v>
      </c>
      <c r="F1221" s="47">
        <f t="shared" si="102"/>
        <v>0.3</v>
      </c>
      <c r="G1221" s="10">
        <v>6.9</v>
      </c>
      <c r="H1221" s="13">
        <f t="shared" si="103"/>
        <v>3.0845683333333334</v>
      </c>
      <c r="I1221" s="16">
        <f t="shared" si="104"/>
        <v>5.4079004975805338</v>
      </c>
      <c r="J1221" s="19">
        <f t="shared" si="105"/>
        <v>6</v>
      </c>
      <c r="K1221" s="13">
        <f t="shared" si="106"/>
        <v>9.1525548142848398E-2</v>
      </c>
    </row>
    <row r="1222" spans="2:11" x14ac:dyDescent="0.25">
      <c r="B1222" s="23">
        <v>51</v>
      </c>
      <c r="C1222" s="23">
        <v>1217</v>
      </c>
      <c r="D1222" s="44">
        <v>42055.70208333333</v>
      </c>
      <c r="E1222" s="39" t="s">
        <v>105</v>
      </c>
      <c r="F1222" s="47">
        <f t="shared" ref="F1222:F1285" si="107">+VLOOKUP(E1222,$R$6:$S$25,2,FALSE)</f>
        <v>0.3</v>
      </c>
      <c r="G1222" s="10">
        <v>3.5</v>
      </c>
      <c r="H1222" s="13">
        <f t="shared" ref="H1222:H1285" si="108">+G1222*1609.34/3600</f>
        <v>1.5646361111111109</v>
      </c>
      <c r="I1222" s="16">
        <f t="shared" ref="I1222:I1285" si="109">H1222*(8^0.27)</f>
        <v>2.7431379335553427</v>
      </c>
      <c r="J1222" s="19">
        <f t="shared" ref="J1222:J1285" si="110">IF(AND(I1222&gt;=0,I1222&lt;1),1,IF(AND(I1222&gt;=1,I1222&lt;2),2,IF(AND(I1222&gt;=2,I1222&lt;3),3,IF(AND(I1222&gt;=3,I1222&lt;4),4,IF(AND(I1222&gt;=4,I1222&lt;5),5,IF(AND(I1222&gt;=5,I1222&lt;6),6,IF(AND(I1222&gt;=6,I1222&lt;7),7,IF(AND(I1222&gt;=7,I1222&lt;8),8,IF(AND(I1222&gt;=8,I1222&lt;9),9,IF(AND(I1222&gt;=9,I1222&lt;10),10,IF(AND(I1222&gt;=10,I1222&lt;11),11,IF(AND(I1222&gt;=11,I1222&lt;12),12,IF(AND(I1222&gt;=12,I1222&lt;13),13,IF(AND(I1222&gt;=13,I1222&lt;14),14,IF(AND(I1222&gt;=14,I1222&lt;15),15,IF(AND(I1222&gt;=15,I1222&lt;25),16,IF(I1222&gt;25,17,0)))))))))))))))))</f>
        <v>3</v>
      </c>
      <c r="K1222" s="13">
        <f t="shared" ref="K1222:K1285" si="111">MIN((I1222/$L$5)^3*$K$5,$K$5)</f>
        <v>1.1945358807900612E-2</v>
      </c>
    </row>
    <row r="1223" spans="2:11" x14ac:dyDescent="0.25">
      <c r="B1223" s="23">
        <v>51</v>
      </c>
      <c r="C1223" s="23">
        <v>1218</v>
      </c>
      <c r="D1223" s="44">
        <v>42055.743750000001</v>
      </c>
      <c r="E1223" s="39" t="s">
        <v>105</v>
      </c>
      <c r="F1223" s="47">
        <f t="shared" si="107"/>
        <v>0.3</v>
      </c>
      <c r="G1223" s="10">
        <v>4.6000000000000005</v>
      </c>
      <c r="H1223" s="13">
        <f t="shared" si="108"/>
        <v>2.0563788888888892</v>
      </c>
      <c r="I1223" s="16">
        <f t="shared" si="109"/>
        <v>3.6052669983870231</v>
      </c>
      <c r="J1223" s="19">
        <f t="shared" si="110"/>
        <v>4</v>
      </c>
      <c r="K1223" s="13">
        <f t="shared" si="111"/>
        <v>2.7118680931214341E-2</v>
      </c>
    </row>
    <row r="1224" spans="2:11" x14ac:dyDescent="0.25">
      <c r="B1224" s="23">
        <v>51</v>
      </c>
      <c r="C1224" s="23">
        <v>1219</v>
      </c>
      <c r="D1224" s="44">
        <v>42055.785416666666</v>
      </c>
      <c r="E1224" s="39" t="s">
        <v>104</v>
      </c>
      <c r="F1224" s="47">
        <f t="shared" si="107"/>
        <v>0.5</v>
      </c>
      <c r="G1224" s="10">
        <v>4.5</v>
      </c>
      <c r="H1224" s="13">
        <f t="shared" si="108"/>
        <v>2.0116749999999999</v>
      </c>
      <c r="I1224" s="16">
        <f t="shared" si="109"/>
        <v>3.5268916288568697</v>
      </c>
      <c r="J1224" s="19">
        <f t="shared" si="110"/>
        <v>4</v>
      </c>
      <c r="K1224" s="13">
        <f t="shared" si="111"/>
        <v>2.5388240731660495E-2</v>
      </c>
    </row>
    <row r="1225" spans="2:11" x14ac:dyDescent="0.25">
      <c r="B1225" s="23">
        <v>51</v>
      </c>
      <c r="C1225" s="23">
        <v>1220</v>
      </c>
      <c r="D1225" s="44">
        <v>42055.82708333333</v>
      </c>
      <c r="E1225" s="39" t="s">
        <v>103</v>
      </c>
      <c r="F1225" s="47">
        <f t="shared" si="107"/>
        <v>0.7</v>
      </c>
      <c r="G1225" s="10">
        <v>4.5</v>
      </c>
      <c r="H1225" s="13">
        <f t="shared" si="108"/>
        <v>2.0116749999999999</v>
      </c>
      <c r="I1225" s="16">
        <f t="shared" si="109"/>
        <v>3.5268916288568697</v>
      </c>
      <c r="J1225" s="19">
        <f t="shared" si="110"/>
        <v>4</v>
      </c>
      <c r="K1225" s="13">
        <f t="shared" si="111"/>
        <v>2.5388240731660495E-2</v>
      </c>
    </row>
    <row r="1226" spans="2:11" x14ac:dyDescent="0.25">
      <c r="B1226" s="23">
        <v>51</v>
      </c>
      <c r="C1226" s="23">
        <v>1221</v>
      </c>
      <c r="D1226" s="44">
        <v>42055.868750000001</v>
      </c>
      <c r="E1226" s="39" t="s">
        <v>103</v>
      </c>
      <c r="F1226" s="47">
        <f t="shared" si="107"/>
        <v>0.7</v>
      </c>
      <c r="G1226" s="10">
        <v>3.5</v>
      </c>
      <c r="H1226" s="13">
        <f t="shared" si="108"/>
        <v>1.5646361111111109</v>
      </c>
      <c r="I1226" s="16">
        <f t="shared" si="109"/>
        <v>2.7431379335553427</v>
      </c>
      <c r="J1226" s="19">
        <f t="shared" si="110"/>
        <v>3</v>
      </c>
      <c r="K1226" s="13">
        <f t="shared" si="111"/>
        <v>1.1945358807900612E-2</v>
      </c>
    </row>
    <row r="1227" spans="2:11" x14ac:dyDescent="0.25">
      <c r="B1227" s="23">
        <v>51</v>
      </c>
      <c r="C1227" s="23">
        <v>1222</v>
      </c>
      <c r="D1227" s="44">
        <v>42055.910416666666</v>
      </c>
      <c r="E1227" s="39" t="s">
        <v>104</v>
      </c>
      <c r="F1227" s="47">
        <f t="shared" si="107"/>
        <v>0.5</v>
      </c>
      <c r="G1227" s="10">
        <v>4.5</v>
      </c>
      <c r="H1227" s="13">
        <f t="shared" si="108"/>
        <v>2.0116749999999999</v>
      </c>
      <c r="I1227" s="16">
        <f t="shared" si="109"/>
        <v>3.5268916288568697</v>
      </c>
      <c r="J1227" s="19">
        <f t="shared" si="110"/>
        <v>4</v>
      </c>
      <c r="K1227" s="13">
        <f t="shared" si="111"/>
        <v>2.5388240731660495E-2</v>
      </c>
    </row>
    <row r="1228" spans="2:11" x14ac:dyDescent="0.25">
      <c r="B1228" s="23">
        <v>51</v>
      </c>
      <c r="C1228" s="23">
        <v>1223</v>
      </c>
      <c r="D1228" s="44">
        <v>42055.95208333333</v>
      </c>
      <c r="E1228" s="39" t="s">
        <v>104</v>
      </c>
      <c r="F1228" s="47">
        <f t="shared" si="107"/>
        <v>0.5</v>
      </c>
      <c r="G1228" s="10">
        <v>6.9</v>
      </c>
      <c r="H1228" s="13">
        <f t="shared" si="108"/>
        <v>3.0845683333333334</v>
      </c>
      <c r="I1228" s="16">
        <f t="shared" si="109"/>
        <v>5.4079004975805338</v>
      </c>
      <c r="J1228" s="19">
        <f t="shared" si="110"/>
        <v>6</v>
      </c>
      <c r="K1228" s="13">
        <f t="shared" si="111"/>
        <v>9.1525548142848398E-2</v>
      </c>
    </row>
    <row r="1229" spans="2:11" x14ac:dyDescent="0.25">
      <c r="B1229" s="23">
        <v>51</v>
      </c>
      <c r="C1229" s="23">
        <v>1224</v>
      </c>
      <c r="D1229" s="44">
        <v>42055.993750000001</v>
      </c>
      <c r="E1229" s="39" t="s">
        <v>104</v>
      </c>
      <c r="F1229" s="47">
        <f t="shared" si="107"/>
        <v>0.5</v>
      </c>
      <c r="G1229" s="10">
        <v>3.5</v>
      </c>
      <c r="H1229" s="13">
        <f t="shared" si="108"/>
        <v>1.5646361111111109</v>
      </c>
      <c r="I1229" s="16">
        <f t="shared" si="109"/>
        <v>2.7431379335553427</v>
      </c>
      <c r="J1229" s="19">
        <f t="shared" si="110"/>
        <v>3</v>
      </c>
      <c r="K1229" s="13">
        <f t="shared" si="111"/>
        <v>1.1945358807900612E-2</v>
      </c>
    </row>
    <row r="1230" spans="2:11" x14ac:dyDescent="0.25">
      <c r="B1230" s="23">
        <v>52</v>
      </c>
      <c r="C1230" s="23">
        <v>1225</v>
      </c>
      <c r="D1230" s="44">
        <v>42056.035416666666</v>
      </c>
      <c r="E1230" s="39" t="s">
        <v>105</v>
      </c>
      <c r="F1230" s="47">
        <f t="shared" si="107"/>
        <v>0.3</v>
      </c>
      <c r="G1230" s="10">
        <v>6.9</v>
      </c>
      <c r="H1230" s="13">
        <f t="shared" si="108"/>
        <v>3.0845683333333334</v>
      </c>
      <c r="I1230" s="16">
        <f t="shared" si="109"/>
        <v>5.4079004975805338</v>
      </c>
      <c r="J1230" s="19">
        <f t="shared" si="110"/>
        <v>6</v>
      </c>
      <c r="K1230" s="13">
        <f t="shared" si="111"/>
        <v>9.1525548142848398E-2</v>
      </c>
    </row>
    <row r="1231" spans="2:11" x14ac:dyDescent="0.25">
      <c r="B1231" s="23">
        <v>52</v>
      </c>
      <c r="C1231" s="23">
        <v>1226</v>
      </c>
      <c r="D1231" s="44">
        <v>42056.07708333333</v>
      </c>
      <c r="E1231" s="39" t="s">
        <v>105</v>
      </c>
      <c r="F1231" s="47">
        <f t="shared" si="107"/>
        <v>0.3</v>
      </c>
      <c r="G1231" s="10">
        <v>4.6000000000000005</v>
      </c>
      <c r="H1231" s="13">
        <f t="shared" si="108"/>
        <v>2.0563788888888892</v>
      </c>
      <c r="I1231" s="16">
        <f t="shared" si="109"/>
        <v>3.6052669983870231</v>
      </c>
      <c r="J1231" s="19">
        <f t="shared" si="110"/>
        <v>4</v>
      </c>
      <c r="K1231" s="13">
        <f t="shared" si="111"/>
        <v>2.7118680931214341E-2</v>
      </c>
    </row>
    <row r="1232" spans="2:11" x14ac:dyDescent="0.25">
      <c r="B1232" s="23">
        <v>52</v>
      </c>
      <c r="C1232" s="23">
        <v>1227</v>
      </c>
      <c r="D1232" s="44">
        <v>42056.118750000001</v>
      </c>
      <c r="E1232" s="39" t="s">
        <v>105</v>
      </c>
      <c r="F1232" s="47">
        <f t="shared" si="107"/>
        <v>0.3</v>
      </c>
      <c r="G1232" s="10">
        <v>5.8</v>
      </c>
      <c r="H1232" s="13">
        <f t="shared" si="108"/>
        <v>2.5928255555555553</v>
      </c>
      <c r="I1232" s="16">
        <f t="shared" si="109"/>
        <v>4.5457714327488539</v>
      </c>
      <c r="J1232" s="19">
        <f t="shared" si="110"/>
        <v>5</v>
      </c>
      <c r="K1232" s="13">
        <f t="shared" si="111"/>
        <v>5.4359949801215252E-2</v>
      </c>
    </row>
    <row r="1233" spans="2:11" x14ac:dyDescent="0.25">
      <c r="B1233" s="23">
        <v>52</v>
      </c>
      <c r="C1233" s="23">
        <v>1228</v>
      </c>
      <c r="D1233" s="44">
        <v>42056.160416666666</v>
      </c>
      <c r="E1233" s="39" t="s">
        <v>103</v>
      </c>
      <c r="F1233" s="47">
        <f t="shared" si="107"/>
        <v>0.7</v>
      </c>
      <c r="G1233" s="10">
        <v>10.4</v>
      </c>
      <c r="H1233" s="13">
        <f t="shared" si="108"/>
        <v>4.649204444444444</v>
      </c>
      <c r="I1233" s="16">
        <f t="shared" si="109"/>
        <v>8.1510384311358752</v>
      </c>
      <c r="J1233" s="19">
        <f t="shared" si="110"/>
        <v>9</v>
      </c>
      <c r="K1233" s="13">
        <f t="shared" si="111"/>
        <v>0.31339717994379734</v>
      </c>
    </row>
    <row r="1234" spans="2:11" x14ac:dyDescent="0.25">
      <c r="B1234" s="23">
        <v>52</v>
      </c>
      <c r="C1234" s="23">
        <v>1229</v>
      </c>
      <c r="D1234" s="44">
        <v>42056.20208333333</v>
      </c>
      <c r="E1234" s="39" t="s">
        <v>105</v>
      </c>
      <c r="F1234" s="47">
        <f t="shared" si="107"/>
        <v>0.3</v>
      </c>
      <c r="G1234" s="10">
        <v>6.9</v>
      </c>
      <c r="H1234" s="13">
        <f t="shared" si="108"/>
        <v>3.0845683333333334</v>
      </c>
      <c r="I1234" s="16">
        <f t="shared" si="109"/>
        <v>5.4079004975805338</v>
      </c>
      <c r="J1234" s="19">
        <f t="shared" si="110"/>
        <v>6</v>
      </c>
      <c r="K1234" s="13">
        <f t="shared" si="111"/>
        <v>9.1525548142848398E-2</v>
      </c>
    </row>
    <row r="1235" spans="2:11" x14ac:dyDescent="0.25">
      <c r="B1235" s="23">
        <v>52</v>
      </c>
      <c r="C1235" s="23">
        <v>1230</v>
      </c>
      <c r="D1235" s="44">
        <v>42056.243750000001</v>
      </c>
      <c r="E1235" s="39" t="s">
        <v>105</v>
      </c>
      <c r="F1235" s="47">
        <f t="shared" si="107"/>
        <v>0.3</v>
      </c>
      <c r="G1235" s="10">
        <v>6.9</v>
      </c>
      <c r="H1235" s="13">
        <f t="shared" si="108"/>
        <v>3.0845683333333334</v>
      </c>
      <c r="I1235" s="16">
        <f t="shared" si="109"/>
        <v>5.4079004975805338</v>
      </c>
      <c r="J1235" s="19">
        <f t="shared" si="110"/>
        <v>6</v>
      </c>
      <c r="K1235" s="13">
        <f t="shared" si="111"/>
        <v>9.1525548142848398E-2</v>
      </c>
    </row>
    <row r="1236" spans="2:11" x14ac:dyDescent="0.25">
      <c r="B1236" s="23">
        <v>52</v>
      </c>
      <c r="C1236" s="23">
        <v>1231</v>
      </c>
      <c r="D1236" s="44">
        <v>42056.285416666666</v>
      </c>
      <c r="E1236" s="39" t="s">
        <v>105</v>
      </c>
      <c r="F1236" s="47">
        <f t="shared" si="107"/>
        <v>0.3</v>
      </c>
      <c r="G1236" s="10">
        <v>8.1</v>
      </c>
      <c r="H1236" s="13">
        <f t="shared" si="108"/>
        <v>3.6210149999999994</v>
      </c>
      <c r="I1236" s="16">
        <f t="shared" si="109"/>
        <v>6.3484049319423645</v>
      </c>
      <c r="J1236" s="19">
        <f t="shared" si="110"/>
        <v>7</v>
      </c>
      <c r="K1236" s="13">
        <f t="shared" si="111"/>
        <v>0.14806421994704388</v>
      </c>
    </row>
    <row r="1237" spans="2:11" x14ac:dyDescent="0.25">
      <c r="B1237" s="23">
        <v>52</v>
      </c>
      <c r="C1237" s="23">
        <v>1232</v>
      </c>
      <c r="D1237" s="44">
        <v>42056.32708333333</v>
      </c>
      <c r="E1237" s="39" t="s">
        <v>105</v>
      </c>
      <c r="F1237" s="47">
        <f t="shared" si="107"/>
        <v>0.3</v>
      </c>
      <c r="G1237" s="10">
        <v>9.2000000000000011</v>
      </c>
      <c r="H1237" s="13">
        <f t="shared" si="108"/>
        <v>4.1127577777777784</v>
      </c>
      <c r="I1237" s="16">
        <f t="shared" si="109"/>
        <v>7.2105339967740463</v>
      </c>
      <c r="J1237" s="19">
        <f t="shared" si="110"/>
        <v>8</v>
      </c>
      <c r="K1237" s="13">
        <f t="shared" si="111"/>
        <v>0.21694944744971473</v>
      </c>
    </row>
    <row r="1238" spans="2:11" x14ac:dyDescent="0.25">
      <c r="B1238" s="23">
        <v>52</v>
      </c>
      <c r="C1238" s="23">
        <v>1233</v>
      </c>
      <c r="D1238" s="44">
        <v>42056.368750000001</v>
      </c>
      <c r="E1238" s="39" t="s">
        <v>105</v>
      </c>
      <c r="F1238" s="47">
        <f t="shared" si="107"/>
        <v>0.3</v>
      </c>
      <c r="G1238" s="10">
        <v>10.4</v>
      </c>
      <c r="H1238" s="13">
        <f t="shared" si="108"/>
        <v>4.649204444444444</v>
      </c>
      <c r="I1238" s="16">
        <f t="shared" si="109"/>
        <v>8.1510384311358752</v>
      </c>
      <c r="J1238" s="19">
        <f t="shared" si="110"/>
        <v>9</v>
      </c>
      <c r="K1238" s="13">
        <f t="shared" si="111"/>
        <v>0.31339717994379734</v>
      </c>
    </row>
    <row r="1239" spans="2:11" x14ac:dyDescent="0.25">
      <c r="B1239" s="23">
        <v>52</v>
      </c>
      <c r="C1239" s="23">
        <v>1234</v>
      </c>
      <c r="D1239" s="44">
        <v>42056.410416666666</v>
      </c>
      <c r="E1239" s="39" t="s">
        <v>105</v>
      </c>
      <c r="F1239" s="47">
        <f t="shared" si="107"/>
        <v>0.3</v>
      </c>
      <c r="G1239" s="10">
        <v>8.1</v>
      </c>
      <c r="H1239" s="13">
        <f t="shared" si="108"/>
        <v>3.6210149999999994</v>
      </c>
      <c r="I1239" s="16">
        <f t="shared" si="109"/>
        <v>6.3484049319423645</v>
      </c>
      <c r="J1239" s="19">
        <f t="shared" si="110"/>
        <v>7</v>
      </c>
      <c r="K1239" s="13">
        <f t="shared" si="111"/>
        <v>0.14806421994704388</v>
      </c>
    </row>
    <row r="1240" spans="2:11" x14ac:dyDescent="0.25">
      <c r="B1240" s="23">
        <v>52</v>
      </c>
      <c r="C1240" s="23">
        <v>1235</v>
      </c>
      <c r="D1240" s="44">
        <v>42056.45208333333</v>
      </c>
      <c r="E1240" s="39" t="s">
        <v>105</v>
      </c>
      <c r="F1240" s="47">
        <f t="shared" si="107"/>
        <v>0.3</v>
      </c>
      <c r="G1240" s="10">
        <v>5.8</v>
      </c>
      <c r="H1240" s="13">
        <f t="shared" si="108"/>
        <v>2.5928255555555553</v>
      </c>
      <c r="I1240" s="16">
        <f t="shared" si="109"/>
        <v>4.5457714327488539</v>
      </c>
      <c r="J1240" s="19">
        <f t="shared" si="110"/>
        <v>5</v>
      </c>
      <c r="K1240" s="13">
        <f t="shared" si="111"/>
        <v>5.4359949801215252E-2</v>
      </c>
    </row>
    <row r="1241" spans="2:11" x14ac:dyDescent="0.25">
      <c r="B1241" s="23">
        <v>52</v>
      </c>
      <c r="C1241" s="23">
        <v>1236</v>
      </c>
      <c r="D1241" s="44">
        <v>42056.493750000001</v>
      </c>
      <c r="E1241" s="39" t="s">
        <v>105</v>
      </c>
      <c r="F1241" s="47">
        <f t="shared" si="107"/>
        <v>0.3</v>
      </c>
      <c r="G1241" s="10">
        <v>4.6000000000000005</v>
      </c>
      <c r="H1241" s="13">
        <f t="shared" si="108"/>
        <v>2.0563788888888892</v>
      </c>
      <c r="I1241" s="16">
        <f t="shared" si="109"/>
        <v>3.6052669983870231</v>
      </c>
      <c r="J1241" s="19">
        <f t="shared" si="110"/>
        <v>4</v>
      </c>
      <c r="K1241" s="13">
        <f t="shared" si="111"/>
        <v>2.7118680931214341E-2</v>
      </c>
    </row>
    <row r="1242" spans="2:11" x14ac:dyDescent="0.25">
      <c r="B1242" s="23">
        <v>52</v>
      </c>
      <c r="C1242" s="23">
        <v>1237</v>
      </c>
      <c r="D1242" s="44">
        <v>42056.535416666666</v>
      </c>
      <c r="E1242" s="39" t="s">
        <v>105</v>
      </c>
      <c r="F1242" s="47">
        <f t="shared" si="107"/>
        <v>0.3</v>
      </c>
      <c r="G1242" s="10">
        <v>4.5</v>
      </c>
      <c r="H1242" s="13">
        <f t="shared" si="108"/>
        <v>2.0116749999999999</v>
      </c>
      <c r="I1242" s="16">
        <f t="shared" si="109"/>
        <v>3.5268916288568697</v>
      </c>
      <c r="J1242" s="19">
        <f t="shared" si="110"/>
        <v>4</v>
      </c>
      <c r="K1242" s="13">
        <f t="shared" si="111"/>
        <v>2.5388240731660495E-2</v>
      </c>
    </row>
    <row r="1243" spans="2:11" x14ac:dyDescent="0.25">
      <c r="B1243" s="23">
        <v>52</v>
      </c>
      <c r="C1243" s="23">
        <v>1238</v>
      </c>
      <c r="D1243" s="44">
        <v>42056.57708333333</v>
      </c>
      <c r="E1243" s="39" t="s">
        <v>105</v>
      </c>
      <c r="F1243" s="47">
        <f t="shared" si="107"/>
        <v>0.3</v>
      </c>
      <c r="G1243" s="10">
        <v>6.9</v>
      </c>
      <c r="H1243" s="13">
        <f t="shared" si="108"/>
        <v>3.0845683333333334</v>
      </c>
      <c r="I1243" s="16">
        <f t="shared" si="109"/>
        <v>5.4079004975805338</v>
      </c>
      <c r="J1243" s="19">
        <f t="shared" si="110"/>
        <v>6</v>
      </c>
      <c r="K1243" s="13">
        <f t="shared" si="111"/>
        <v>9.1525548142848398E-2</v>
      </c>
    </row>
    <row r="1244" spans="2:11" x14ac:dyDescent="0.25">
      <c r="B1244" s="23">
        <v>52</v>
      </c>
      <c r="C1244" s="23">
        <v>1239</v>
      </c>
      <c r="D1244" s="44">
        <v>42056.618750000001</v>
      </c>
      <c r="E1244" s="39" t="s">
        <v>105</v>
      </c>
      <c r="F1244" s="47">
        <f t="shared" si="107"/>
        <v>0.3</v>
      </c>
      <c r="G1244" s="10">
        <v>4.6000000000000005</v>
      </c>
      <c r="H1244" s="13">
        <f t="shared" si="108"/>
        <v>2.0563788888888892</v>
      </c>
      <c r="I1244" s="16">
        <f t="shared" si="109"/>
        <v>3.6052669983870231</v>
      </c>
      <c r="J1244" s="19">
        <f t="shared" si="110"/>
        <v>4</v>
      </c>
      <c r="K1244" s="13">
        <f t="shared" si="111"/>
        <v>2.7118680931214341E-2</v>
      </c>
    </row>
    <row r="1245" spans="2:11" x14ac:dyDescent="0.25">
      <c r="B1245" s="23">
        <v>52</v>
      </c>
      <c r="C1245" s="23">
        <v>1240</v>
      </c>
      <c r="D1245" s="44">
        <v>42056.660416666666</v>
      </c>
      <c r="E1245" s="39" t="s">
        <v>105</v>
      </c>
      <c r="F1245" s="47">
        <f t="shared" si="107"/>
        <v>0.3</v>
      </c>
      <c r="G1245" s="10">
        <v>4.5</v>
      </c>
      <c r="H1245" s="13">
        <f t="shared" si="108"/>
        <v>2.0116749999999999</v>
      </c>
      <c r="I1245" s="16">
        <f t="shared" si="109"/>
        <v>3.5268916288568697</v>
      </c>
      <c r="J1245" s="19">
        <f t="shared" si="110"/>
        <v>4</v>
      </c>
      <c r="K1245" s="13">
        <f t="shared" si="111"/>
        <v>2.5388240731660495E-2</v>
      </c>
    </row>
    <row r="1246" spans="2:11" x14ac:dyDescent="0.25">
      <c r="B1246" s="23">
        <v>52</v>
      </c>
      <c r="C1246" s="23">
        <v>1241</v>
      </c>
      <c r="D1246" s="44">
        <v>42056.70208333333</v>
      </c>
      <c r="E1246" s="39" t="s">
        <v>105</v>
      </c>
      <c r="F1246" s="47">
        <f t="shared" si="107"/>
        <v>0.3</v>
      </c>
      <c r="G1246" s="10">
        <v>5.8</v>
      </c>
      <c r="H1246" s="13">
        <f t="shared" si="108"/>
        <v>2.5928255555555553</v>
      </c>
      <c r="I1246" s="16">
        <f t="shared" si="109"/>
        <v>4.5457714327488539</v>
      </c>
      <c r="J1246" s="19">
        <f t="shared" si="110"/>
        <v>5</v>
      </c>
      <c r="K1246" s="13">
        <f t="shared" si="111"/>
        <v>5.4359949801215252E-2</v>
      </c>
    </row>
    <row r="1247" spans="2:11" x14ac:dyDescent="0.25">
      <c r="B1247" s="23">
        <v>52</v>
      </c>
      <c r="C1247" s="23">
        <v>1242</v>
      </c>
      <c r="D1247" s="44">
        <v>42056.743750000001</v>
      </c>
      <c r="E1247" s="39" t="s">
        <v>105</v>
      </c>
      <c r="F1247" s="47">
        <f t="shared" si="107"/>
        <v>0.3</v>
      </c>
      <c r="G1247" s="10">
        <v>3.5</v>
      </c>
      <c r="H1247" s="13">
        <f t="shared" si="108"/>
        <v>1.5646361111111109</v>
      </c>
      <c r="I1247" s="16">
        <f t="shared" si="109"/>
        <v>2.7431379335553427</v>
      </c>
      <c r="J1247" s="19">
        <f t="shared" si="110"/>
        <v>3</v>
      </c>
      <c r="K1247" s="13">
        <f t="shared" si="111"/>
        <v>1.1945358807900612E-2</v>
      </c>
    </row>
    <row r="1248" spans="2:11" x14ac:dyDescent="0.25">
      <c r="B1248" s="23">
        <v>52</v>
      </c>
      <c r="C1248" s="23">
        <v>1243</v>
      </c>
      <c r="D1248" s="44">
        <v>42056.785416666666</v>
      </c>
      <c r="E1248" s="39" t="s">
        <v>103</v>
      </c>
      <c r="F1248" s="47">
        <f t="shared" si="107"/>
        <v>0.7</v>
      </c>
      <c r="G1248" s="10">
        <v>4.6000000000000005</v>
      </c>
      <c r="H1248" s="13">
        <f t="shared" si="108"/>
        <v>2.0563788888888892</v>
      </c>
      <c r="I1248" s="16">
        <f t="shared" si="109"/>
        <v>3.6052669983870231</v>
      </c>
      <c r="J1248" s="19">
        <f t="shared" si="110"/>
        <v>4</v>
      </c>
      <c r="K1248" s="13">
        <f t="shared" si="111"/>
        <v>2.7118680931214341E-2</v>
      </c>
    </row>
    <row r="1249" spans="2:11" x14ac:dyDescent="0.25">
      <c r="B1249" s="23">
        <v>52</v>
      </c>
      <c r="C1249" s="23">
        <v>1244</v>
      </c>
      <c r="D1249" s="44">
        <v>42056.82708333333</v>
      </c>
      <c r="E1249" s="39" t="s">
        <v>105</v>
      </c>
      <c r="F1249" s="47">
        <f t="shared" si="107"/>
        <v>0.3</v>
      </c>
      <c r="G1249" s="10">
        <v>4.5</v>
      </c>
      <c r="H1249" s="13">
        <f t="shared" si="108"/>
        <v>2.0116749999999999</v>
      </c>
      <c r="I1249" s="16">
        <f t="shared" si="109"/>
        <v>3.5268916288568697</v>
      </c>
      <c r="J1249" s="19">
        <f t="shared" si="110"/>
        <v>4</v>
      </c>
      <c r="K1249" s="13">
        <f t="shared" si="111"/>
        <v>2.5388240731660495E-2</v>
      </c>
    </row>
    <row r="1250" spans="2:11" x14ac:dyDescent="0.25">
      <c r="B1250" s="23">
        <v>52</v>
      </c>
      <c r="C1250" s="23">
        <v>1245</v>
      </c>
      <c r="D1250" s="44">
        <v>42056.868750000001</v>
      </c>
      <c r="E1250" s="39" t="s">
        <v>105</v>
      </c>
      <c r="F1250" s="47">
        <f t="shared" si="107"/>
        <v>0.3</v>
      </c>
      <c r="G1250" s="10">
        <v>9.6999999999999993</v>
      </c>
      <c r="H1250" s="13">
        <f t="shared" si="108"/>
        <v>4.3362772222222219</v>
      </c>
      <c r="I1250" s="16">
        <f t="shared" si="109"/>
        <v>7.6024108444248073</v>
      </c>
      <c r="J1250" s="19">
        <f t="shared" si="110"/>
        <v>8</v>
      </c>
      <c r="K1250" s="13">
        <f t="shared" si="111"/>
        <v>0.25427886785499881</v>
      </c>
    </row>
    <row r="1251" spans="2:11" x14ac:dyDescent="0.25">
      <c r="B1251" s="23">
        <v>52</v>
      </c>
      <c r="C1251" s="23">
        <v>1246</v>
      </c>
      <c r="D1251" s="44">
        <v>42056.910416666666</v>
      </c>
      <c r="E1251" s="39" t="s">
        <v>103</v>
      </c>
      <c r="F1251" s="47">
        <f t="shared" si="107"/>
        <v>0.7</v>
      </c>
      <c r="G1251" s="10">
        <v>9.6999999999999993</v>
      </c>
      <c r="H1251" s="13">
        <f t="shared" si="108"/>
        <v>4.3362772222222219</v>
      </c>
      <c r="I1251" s="16">
        <f t="shared" si="109"/>
        <v>7.6024108444248073</v>
      </c>
      <c r="J1251" s="19">
        <f t="shared" si="110"/>
        <v>8</v>
      </c>
      <c r="K1251" s="13">
        <f t="shared" si="111"/>
        <v>0.25427886785499881</v>
      </c>
    </row>
    <row r="1252" spans="2:11" x14ac:dyDescent="0.25">
      <c r="B1252" s="23">
        <v>52</v>
      </c>
      <c r="C1252" s="23">
        <v>1247</v>
      </c>
      <c r="D1252" s="44">
        <v>42056.95208333333</v>
      </c>
      <c r="E1252" s="39" t="s">
        <v>103</v>
      </c>
      <c r="F1252" s="47">
        <f t="shared" si="107"/>
        <v>0.7</v>
      </c>
      <c r="G1252" s="10">
        <v>5.8</v>
      </c>
      <c r="H1252" s="13">
        <f t="shared" si="108"/>
        <v>2.5928255555555553</v>
      </c>
      <c r="I1252" s="16">
        <f t="shared" si="109"/>
        <v>4.5457714327488539</v>
      </c>
      <c r="J1252" s="19">
        <f t="shared" si="110"/>
        <v>5</v>
      </c>
      <c r="K1252" s="13">
        <f t="shared" si="111"/>
        <v>5.4359949801215252E-2</v>
      </c>
    </row>
    <row r="1253" spans="2:11" x14ac:dyDescent="0.25">
      <c r="B1253" s="23">
        <v>52</v>
      </c>
      <c r="C1253" s="23">
        <v>1248</v>
      </c>
      <c r="D1253" s="44">
        <v>42056.993750000001</v>
      </c>
      <c r="E1253" s="39" t="s">
        <v>103</v>
      </c>
      <c r="F1253" s="47">
        <f t="shared" si="107"/>
        <v>0.7</v>
      </c>
      <c r="G1253" s="10">
        <v>6.9</v>
      </c>
      <c r="H1253" s="13">
        <f t="shared" si="108"/>
        <v>3.0845683333333334</v>
      </c>
      <c r="I1253" s="16">
        <f t="shared" si="109"/>
        <v>5.4079004975805338</v>
      </c>
      <c r="J1253" s="19">
        <f t="shared" si="110"/>
        <v>6</v>
      </c>
      <c r="K1253" s="13">
        <f t="shared" si="111"/>
        <v>9.1525548142848398E-2</v>
      </c>
    </row>
    <row r="1254" spans="2:11" x14ac:dyDescent="0.25">
      <c r="B1254" s="23">
        <v>53</v>
      </c>
      <c r="C1254" s="23">
        <v>1249</v>
      </c>
      <c r="D1254" s="44">
        <v>42057.035416666666</v>
      </c>
      <c r="E1254" s="39" t="s">
        <v>103</v>
      </c>
      <c r="F1254" s="47">
        <f t="shared" si="107"/>
        <v>0.7</v>
      </c>
      <c r="G1254" s="10">
        <v>4.6000000000000005</v>
      </c>
      <c r="H1254" s="13">
        <f t="shared" si="108"/>
        <v>2.0563788888888892</v>
      </c>
      <c r="I1254" s="16">
        <f t="shared" si="109"/>
        <v>3.6052669983870231</v>
      </c>
      <c r="J1254" s="19">
        <f t="shared" si="110"/>
        <v>4</v>
      </c>
      <c r="K1254" s="13">
        <f t="shared" si="111"/>
        <v>2.7118680931214341E-2</v>
      </c>
    </row>
    <row r="1255" spans="2:11" x14ac:dyDescent="0.25">
      <c r="B1255" s="23">
        <v>53</v>
      </c>
      <c r="C1255" s="23">
        <v>1250</v>
      </c>
      <c r="D1255" s="44">
        <v>42057.07708333333</v>
      </c>
      <c r="E1255" s="39" t="s">
        <v>103</v>
      </c>
      <c r="F1255" s="47">
        <f t="shared" si="107"/>
        <v>0.7</v>
      </c>
      <c r="G1255" s="10">
        <v>5.8</v>
      </c>
      <c r="H1255" s="13">
        <f t="shared" si="108"/>
        <v>2.5928255555555553</v>
      </c>
      <c r="I1255" s="16">
        <f t="shared" si="109"/>
        <v>4.5457714327488539</v>
      </c>
      <c r="J1255" s="19">
        <f t="shared" si="110"/>
        <v>5</v>
      </c>
      <c r="K1255" s="13">
        <f t="shared" si="111"/>
        <v>5.4359949801215252E-2</v>
      </c>
    </row>
    <row r="1256" spans="2:11" x14ac:dyDescent="0.25">
      <c r="B1256" s="23">
        <v>53</v>
      </c>
      <c r="C1256" s="23">
        <v>1251</v>
      </c>
      <c r="D1256" s="44">
        <v>42057.118750000001</v>
      </c>
      <c r="E1256" s="39" t="s">
        <v>103</v>
      </c>
      <c r="F1256" s="47">
        <f t="shared" si="107"/>
        <v>0.7</v>
      </c>
      <c r="G1256" s="10">
        <v>5.8</v>
      </c>
      <c r="H1256" s="13">
        <f t="shared" si="108"/>
        <v>2.5928255555555553</v>
      </c>
      <c r="I1256" s="16">
        <f t="shared" si="109"/>
        <v>4.5457714327488539</v>
      </c>
      <c r="J1256" s="19">
        <f t="shared" si="110"/>
        <v>5</v>
      </c>
      <c r="K1256" s="13">
        <f t="shared" si="111"/>
        <v>5.4359949801215252E-2</v>
      </c>
    </row>
    <row r="1257" spans="2:11" x14ac:dyDescent="0.25">
      <c r="B1257" s="23">
        <v>53</v>
      </c>
      <c r="C1257" s="23">
        <v>1252</v>
      </c>
      <c r="D1257" s="44">
        <v>42057.160416666666</v>
      </c>
      <c r="E1257" s="39" t="s">
        <v>105</v>
      </c>
      <c r="F1257" s="47">
        <f t="shared" si="107"/>
        <v>0.3</v>
      </c>
      <c r="G1257" s="10">
        <v>5.8</v>
      </c>
      <c r="H1257" s="13">
        <f t="shared" si="108"/>
        <v>2.5928255555555553</v>
      </c>
      <c r="I1257" s="16">
        <f t="shared" si="109"/>
        <v>4.5457714327488539</v>
      </c>
      <c r="J1257" s="19">
        <f t="shared" si="110"/>
        <v>5</v>
      </c>
      <c r="K1257" s="13">
        <f t="shared" si="111"/>
        <v>5.4359949801215252E-2</v>
      </c>
    </row>
    <row r="1258" spans="2:11" x14ac:dyDescent="0.25">
      <c r="B1258" s="23">
        <v>53</v>
      </c>
      <c r="C1258" s="23">
        <v>1253</v>
      </c>
      <c r="D1258" s="44">
        <v>42057.20208333333</v>
      </c>
      <c r="E1258" s="39" t="s">
        <v>105</v>
      </c>
      <c r="F1258" s="47">
        <f t="shared" si="107"/>
        <v>0.3</v>
      </c>
      <c r="G1258" s="10">
        <v>4.6000000000000005</v>
      </c>
      <c r="H1258" s="13">
        <f t="shared" si="108"/>
        <v>2.0563788888888892</v>
      </c>
      <c r="I1258" s="16">
        <f t="shared" si="109"/>
        <v>3.6052669983870231</v>
      </c>
      <c r="J1258" s="19">
        <f t="shared" si="110"/>
        <v>4</v>
      </c>
      <c r="K1258" s="13">
        <f t="shared" si="111"/>
        <v>2.7118680931214341E-2</v>
      </c>
    </row>
    <row r="1259" spans="2:11" x14ac:dyDescent="0.25">
      <c r="B1259" s="23">
        <v>53</v>
      </c>
      <c r="C1259" s="23">
        <v>1254</v>
      </c>
      <c r="D1259" s="44">
        <v>42057.243750000001</v>
      </c>
      <c r="E1259" s="39" t="s">
        <v>106</v>
      </c>
      <c r="F1259" s="47">
        <f t="shared" si="107"/>
        <v>0.2</v>
      </c>
      <c r="G1259" s="10">
        <v>5.8</v>
      </c>
      <c r="H1259" s="13">
        <f t="shared" si="108"/>
        <v>2.5928255555555553</v>
      </c>
      <c r="I1259" s="16">
        <f t="shared" si="109"/>
        <v>4.5457714327488539</v>
      </c>
      <c r="J1259" s="19">
        <f t="shared" si="110"/>
        <v>5</v>
      </c>
      <c r="K1259" s="13">
        <f t="shared" si="111"/>
        <v>5.4359949801215252E-2</v>
      </c>
    </row>
    <row r="1260" spans="2:11" x14ac:dyDescent="0.25">
      <c r="B1260" s="23">
        <v>53</v>
      </c>
      <c r="C1260" s="23">
        <v>1255</v>
      </c>
      <c r="D1260" s="44">
        <v>42057.285416666666</v>
      </c>
      <c r="E1260" s="39" t="s">
        <v>106</v>
      </c>
      <c r="F1260" s="47">
        <f t="shared" si="107"/>
        <v>0.2</v>
      </c>
      <c r="G1260" s="10">
        <v>4.6000000000000005</v>
      </c>
      <c r="H1260" s="13">
        <f t="shared" si="108"/>
        <v>2.0563788888888892</v>
      </c>
      <c r="I1260" s="16">
        <f t="shared" si="109"/>
        <v>3.6052669983870231</v>
      </c>
      <c r="J1260" s="19">
        <f t="shared" si="110"/>
        <v>4</v>
      </c>
      <c r="K1260" s="13">
        <f t="shared" si="111"/>
        <v>2.7118680931214341E-2</v>
      </c>
    </row>
    <row r="1261" spans="2:11" x14ac:dyDescent="0.25">
      <c r="B1261" s="23">
        <v>53</v>
      </c>
      <c r="C1261" s="23">
        <v>1256</v>
      </c>
      <c r="D1261" s="44">
        <v>42057.32708333333</v>
      </c>
      <c r="E1261" s="39" t="s">
        <v>106</v>
      </c>
      <c r="F1261" s="47">
        <f t="shared" si="107"/>
        <v>0.2</v>
      </c>
      <c r="G1261" s="10">
        <v>9.6999999999999993</v>
      </c>
      <c r="H1261" s="13">
        <f t="shared" si="108"/>
        <v>4.3362772222222219</v>
      </c>
      <c r="I1261" s="16">
        <f t="shared" si="109"/>
        <v>7.6024108444248073</v>
      </c>
      <c r="J1261" s="19">
        <f t="shared" si="110"/>
        <v>8</v>
      </c>
      <c r="K1261" s="13">
        <f t="shared" si="111"/>
        <v>0.25427886785499881</v>
      </c>
    </row>
    <row r="1262" spans="2:11" x14ac:dyDescent="0.25">
      <c r="B1262" s="23">
        <v>53</v>
      </c>
      <c r="C1262" s="23">
        <v>1257</v>
      </c>
      <c r="D1262" s="44">
        <v>42057.368750000001</v>
      </c>
      <c r="E1262" s="39" t="s">
        <v>106</v>
      </c>
      <c r="F1262" s="47">
        <f t="shared" si="107"/>
        <v>0.2</v>
      </c>
      <c r="G1262" s="10">
        <v>9.6999999999999993</v>
      </c>
      <c r="H1262" s="13">
        <f t="shared" si="108"/>
        <v>4.3362772222222219</v>
      </c>
      <c r="I1262" s="16">
        <f t="shared" si="109"/>
        <v>7.6024108444248073</v>
      </c>
      <c r="J1262" s="19">
        <f t="shared" si="110"/>
        <v>8</v>
      </c>
      <c r="K1262" s="13">
        <f t="shared" si="111"/>
        <v>0.25427886785499881</v>
      </c>
    </row>
    <row r="1263" spans="2:11" x14ac:dyDescent="0.25">
      <c r="B1263" s="23">
        <v>53</v>
      </c>
      <c r="C1263" s="23">
        <v>1258</v>
      </c>
      <c r="D1263" s="44">
        <v>42057.410416666666</v>
      </c>
      <c r="E1263" s="39" t="s">
        <v>105</v>
      </c>
      <c r="F1263" s="47">
        <f t="shared" si="107"/>
        <v>0.3</v>
      </c>
      <c r="G1263" s="10">
        <v>10.4</v>
      </c>
      <c r="H1263" s="13">
        <f t="shared" si="108"/>
        <v>4.649204444444444</v>
      </c>
      <c r="I1263" s="16">
        <f t="shared" si="109"/>
        <v>8.1510384311358752</v>
      </c>
      <c r="J1263" s="19">
        <f t="shared" si="110"/>
        <v>9</v>
      </c>
      <c r="K1263" s="13">
        <f t="shared" si="111"/>
        <v>0.31339717994379734</v>
      </c>
    </row>
    <row r="1264" spans="2:11" x14ac:dyDescent="0.25">
      <c r="B1264" s="23">
        <v>53</v>
      </c>
      <c r="C1264" s="23">
        <v>1259</v>
      </c>
      <c r="D1264" s="44">
        <v>42057.45208333333</v>
      </c>
      <c r="E1264" s="39" t="s">
        <v>105</v>
      </c>
      <c r="F1264" s="47">
        <f t="shared" si="107"/>
        <v>0.3</v>
      </c>
      <c r="G1264" s="10">
        <v>4.6000000000000005</v>
      </c>
      <c r="H1264" s="13">
        <f t="shared" si="108"/>
        <v>2.0563788888888892</v>
      </c>
      <c r="I1264" s="16">
        <f t="shared" si="109"/>
        <v>3.6052669983870231</v>
      </c>
      <c r="J1264" s="19">
        <f t="shared" si="110"/>
        <v>4</v>
      </c>
      <c r="K1264" s="13">
        <f t="shared" si="111"/>
        <v>2.7118680931214341E-2</v>
      </c>
    </row>
    <row r="1265" spans="2:11" x14ac:dyDescent="0.25">
      <c r="B1265" s="23">
        <v>53</v>
      </c>
      <c r="C1265" s="23">
        <v>1260</v>
      </c>
      <c r="D1265" s="44">
        <v>42057.493750000001</v>
      </c>
      <c r="E1265" s="39" t="s">
        <v>105</v>
      </c>
      <c r="F1265" s="47">
        <f t="shared" si="107"/>
        <v>0.3</v>
      </c>
      <c r="G1265" s="10">
        <v>6.9</v>
      </c>
      <c r="H1265" s="13">
        <f t="shared" si="108"/>
        <v>3.0845683333333334</v>
      </c>
      <c r="I1265" s="16">
        <f t="shared" si="109"/>
        <v>5.4079004975805338</v>
      </c>
      <c r="J1265" s="19">
        <f t="shared" si="110"/>
        <v>6</v>
      </c>
      <c r="K1265" s="13">
        <f t="shared" si="111"/>
        <v>9.1525548142848398E-2</v>
      </c>
    </row>
    <row r="1266" spans="2:11" x14ac:dyDescent="0.25">
      <c r="B1266" s="23">
        <v>53</v>
      </c>
      <c r="C1266" s="23">
        <v>1261</v>
      </c>
      <c r="D1266" s="44">
        <v>42057.535416666666</v>
      </c>
      <c r="E1266" s="39" t="s">
        <v>105</v>
      </c>
      <c r="F1266" s="47">
        <f t="shared" si="107"/>
        <v>0.3</v>
      </c>
      <c r="G1266" s="10">
        <v>6.9</v>
      </c>
      <c r="H1266" s="13">
        <f t="shared" si="108"/>
        <v>3.0845683333333334</v>
      </c>
      <c r="I1266" s="16">
        <f t="shared" si="109"/>
        <v>5.4079004975805338</v>
      </c>
      <c r="J1266" s="19">
        <f t="shared" si="110"/>
        <v>6</v>
      </c>
      <c r="K1266" s="13">
        <f t="shared" si="111"/>
        <v>9.1525548142848398E-2</v>
      </c>
    </row>
    <row r="1267" spans="2:11" x14ac:dyDescent="0.25">
      <c r="B1267" s="23">
        <v>53</v>
      </c>
      <c r="C1267" s="23">
        <v>1262</v>
      </c>
      <c r="D1267" s="44">
        <v>42057.57708333333</v>
      </c>
      <c r="E1267" s="39" t="s">
        <v>106</v>
      </c>
      <c r="F1267" s="47">
        <f t="shared" si="107"/>
        <v>0.2</v>
      </c>
      <c r="G1267" s="10">
        <v>3.5</v>
      </c>
      <c r="H1267" s="13">
        <f t="shared" si="108"/>
        <v>1.5646361111111109</v>
      </c>
      <c r="I1267" s="16">
        <f t="shared" si="109"/>
        <v>2.7431379335553427</v>
      </c>
      <c r="J1267" s="19">
        <f t="shared" si="110"/>
        <v>3</v>
      </c>
      <c r="K1267" s="13">
        <f t="shared" si="111"/>
        <v>1.1945358807900612E-2</v>
      </c>
    </row>
    <row r="1268" spans="2:11" x14ac:dyDescent="0.25">
      <c r="B1268" s="23">
        <v>53</v>
      </c>
      <c r="C1268" s="23">
        <v>1263</v>
      </c>
      <c r="D1268" s="44">
        <v>42057.618750000001</v>
      </c>
      <c r="E1268" s="39" t="s">
        <v>106</v>
      </c>
      <c r="F1268" s="47">
        <f t="shared" si="107"/>
        <v>0.2</v>
      </c>
      <c r="G1268" s="10">
        <v>8.1</v>
      </c>
      <c r="H1268" s="13">
        <f t="shared" si="108"/>
        <v>3.6210149999999994</v>
      </c>
      <c r="I1268" s="16">
        <f t="shared" si="109"/>
        <v>6.3484049319423645</v>
      </c>
      <c r="J1268" s="19">
        <f t="shared" si="110"/>
        <v>7</v>
      </c>
      <c r="K1268" s="13">
        <f t="shared" si="111"/>
        <v>0.14806421994704388</v>
      </c>
    </row>
    <row r="1269" spans="2:11" x14ac:dyDescent="0.25">
      <c r="B1269" s="23">
        <v>53</v>
      </c>
      <c r="C1269" s="23">
        <v>1264</v>
      </c>
      <c r="D1269" s="44">
        <v>42057.660416666666</v>
      </c>
      <c r="E1269" s="39" t="s">
        <v>106</v>
      </c>
      <c r="F1269" s="47">
        <f t="shared" si="107"/>
        <v>0.2</v>
      </c>
      <c r="G1269" s="10">
        <v>12.7</v>
      </c>
      <c r="H1269" s="13">
        <f t="shared" si="108"/>
        <v>5.6773938888888882</v>
      </c>
      <c r="I1269" s="16">
        <f t="shared" si="109"/>
        <v>9.9536719303293868</v>
      </c>
      <c r="J1269" s="19">
        <f t="shared" si="110"/>
        <v>10</v>
      </c>
      <c r="K1269" s="13">
        <f t="shared" si="111"/>
        <v>0.57069784048988625</v>
      </c>
    </row>
    <row r="1270" spans="2:11" x14ac:dyDescent="0.25">
      <c r="B1270" s="23">
        <v>53</v>
      </c>
      <c r="C1270" s="23">
        <v>1265</v>
      </c>
      <c r="D1270" s="44">
        <v>42057.70208333333</v>
      </c>
      <c r="E1270" s="39" t="s">
        <v>106</v>
      </c>
      <c r="F1270" s="47">
        <f t="shared" si="107"/>
        <v>0.2</v>
      </c>
      <c r="G1270" s="10">
        <v>13.8</v>
      </c>
      <c r="H1270" s="13">
        <f t="shared" si="108"/>
        <v>6.1691366666666667</v>
      </c>
      <c r="I1270" s="16">
        <f t="shared" si="109"/>
        <v>10.815800995161068</v>
      </c>
      <c r="J1270" s="19">
        <f t="shared" si="110"/>
        <v>11</v>
      </c>
      <c r="K1270" s="13">
        <f t="shared" si="111"/>
        <v>0.73220438514278718</v>
      </c>
    </row>
    <row r="1271" spans="2:11" x14ac:dyDescent="0.25">
      <c r="B1271" s="23">
        <v>53</v>
      </c>
      <c r="C1271" s="23">
        <v>1266</v>
      </c>
      <c r="D1271" s="44">
        <v>42057.743750000001</v>
      </c>
      <c r="E1271" s="39" t="s">
        <v>106</v>
      </c>
      <c r="F1271" s="47">
        <f t="shared" si="107"/>
        <v>0.2</v>
      </c>
      <c r="G1271" s="10">
        <v>10.4</v>
      </c>
      <c r="H1271" s="13">
        <f t="shared" si="108"/>
        <v>4.649204444444444</v>
      </c>
      <c r="I1271" s="16">
        <f t="shared" si="109"/>
        <v>8.1510384311358752</v>
      </c>
      <c r="J1271" s="19">
        <f t="shared" si="110"/>
        <v>9</v>
      </c>
      <c r="K1271" s="13">
        <f t="shared" si="111"/>
        <v>0.31339717994379734</v>
      </c>
    </row>
    <row r="1272" spans="2:11" x14ac:dyDescent="0.25">
      <c r="B1272" s="23">
        <v>53</v>
      </c>
      <c r="C1272" s="23">
        <v>1267</v>
      </c>
      <c r="D1272" s="44">
        <v>42057.785416666666</v>
      </c>
      <c r="E1272" s="39" t="s">
        <v>106</v>
      </c>
      <c r="F1272" s="47">
        <f t="shared" si="107"/>
        <v>0.2</v>
      </c>
      <c r="G1272" s="10">
        <v>5.8</v>
      </c>
      <c r="H1272" s="13">
        <f t="shared" si="108"/>
        <v>2.5928255555555553</v>
      </c>
      <c r="I1272" s="16">
        <f t="shared" si="109"/>
        <v>4.5457714327488539</v>
      </c>
      <c r="J1272" s="19">
        <f t="shared" si="110"/>
        <v>5</v>
      </c>
      <c r="K1272" s="13">
        <f t="shared" si="111"/>
        <v>5.4359949801215252E-2</v>
      </c>
    </row>
    <row r="1273" spans="2:11" x14ac:dyDescent="0.25">
      <c r="B1273" s="23">
        <v>53</v>
      </c>
      <c r="C1273" s="23">
        <v>1268</v>
      </c>
      <c r="D1273" s="44">
        <v>42057.82708333333</v>
      </c>
      <c r="E1273" s="39" t="s">
        <v>105</v>
      </c>
      <c r="F1273" s="47">
        <f t="shared" si="107"/>
        <v>0.3</v>
      </c>
      <c r="G1273" s="10">
        <v>5.8</v>
      </c>
      <c r="H1273" s="13">
        <f t="shared" si="108"/>
        <v>2.5928255555555553</v>
      </c>
      <c r="I1273" s="16">
        <f t="shared" si="109"/>
        <v>4.5457714327488539</v>
      </c>
      <c r="J1273" s="19">
        <f t="shared" si="110"/>
        <v>5</v>
      </c>
      <c r="K1273" s="13">
        <f t="shared" si="111"/>
        <v>5.4359949801215252E-2</v>
      </c>
    </row>
    <row r="1274" spans="2:11" x14ac:dyDescent="0.25">
      <c r="B1274" s="23">
        <v>53</v>
      </c>
      <c r="C1274" s="23">
        <v>1269</v>
      </c>
      <c r="D1274" s="44">
        <v>42057.868750000001</v>
      </c>
      <c r="E1274" s="39" t="s">
        <v>105</v>
      </c>
      <c r="F1274" s="47">
        <f t="shared" si="107"/>
        <v>0.3</v>
      </c>
      <c r="G1274" s="10">
        <v>4.6000000000000005</v>
      </c>
      <c r="H1274" s="13">
        <f t="shared" si="108"/>
        <v>2.0563788888888892</v>
      </c>
      <c r="I1274" s="16">
        <f t="shared" si="109"/>
        <v>3.6052669983870231</v>
      </c>
      <c r="J1274" s="19">
        <f t="shared" si="110"/>
        <v>4</v>
      </c>
      <c r="K1274" s="13">
        <f t="shared" si="111"/>
        <v>2.7118680931214341E-2</v>
      </c>
    </row>
    <row r="1275" spans="2:11" x14ac:dyDescent="0.25">
      <c r="B1275" s="23">
        <v>53</v>
      </c>
      <c r="C1275" s="23">
        <v>1270</v>
      </c>
      <c r="D1275" s="44">
        <v>42057.910416666666</v>
      </c>
      <c r="E1275" s="39" t="s">
        <v>103</v>
      </c>
      <c r="F1275" s="47">
        <f t="shared" si="107"/>
        <v>0.7</v>
      </c>
      <c r="G1275" s="10">
        <v>3.5</v>
      </c>
      <c r="H1275" s="13">
        <f t="shared" si="108"/>
        <v>1.5646361111111109</v>
      </c>
      <c r="I1275" s="16">
        <f t="shared" si="109"/>
        <v>2.7431379335553427</v>
      </c>
      <c r="J1275" s="19">
        <f t="shared" si="110"/>
        <v>3</v>
      </c>
      <c r="K1275" s="13">
        <f t="shared" si="111"/>
        <v>1.1945358807900612E-2</v>
      </c>
    </row>
    <row r="1276" spans="2:11" x14ac:dyDescent="0.25">
      <c r="B1276" s="23">
        <v>53</v>
      </c>
      <c r="C1276" s="23">
        <v>1271</v>
      </c>
      <c r="D1276" s="44">
        <v>42057.95208333333</v>
      </c>
      <c r="E1276" s="39" t="s">
        <v>105</v>
      </c>
      <c r="F1276" s="47">
        <f t="shared" si="107"/>
        <v>0.3</v>
      </c>
      <c r="G1276" s="10">
        <v>8.1</v>
      </c>
      <c r="H1276" s="13">
        <f t="shared" si="108"/>
        <v>3.6210149999999994</v>
      </c>
      <c r="I1276" s="16">
        <f t="shared" si="109"/>
        <v>6.3484049319423645</v>
      </c>
      <c r="J1276" s="19">
        <f t="shared" si="110"/>
        <v>7</v>
      </c>
      <c r="K1276" s="13">
        <f t="shared" si="111"/>
        <v>0.14806421994704388</v>
      </c>
    </row>
    <row r="1277" spans="2:11" x14ac:dyDescent="0.25">
      <c r="B1277" s="23">
        <v>53</v>
      </c>
      <c r="C1277" s="23">
        <v>1272</v>
      </c>
      <c r="D1277" s="44">
        <v>42057.993750000001</v>
      </c>
      <c r="E1277" s="39" t="s">
        <v>105</v>
      </c>
      <c r="F1277" s="47">
        <f t="shared" si="107"/>
        <v>0.3</v>
      </c>
      <c r="G1277" s="10">
        <v>10.4</v>
      </c>
      <c r="H1277" s="13">
        <f t="shared" si="108"/>
        <v>4.649204444444444</v>
      </c>
      <c r="I1277" s="16">
        <f t="shared" si="109"/>
        <v>8.1510384311358752</v>
      </c>
      <c r="J1277" s="19">
        <f t="shared" si="110"/>
        <v>9</v>
      </c>
      <c r="K1277" s="13">
        <f t="shared" si="111"/>
        <v>0.31339717994379734</v>
      </c>
    </row>
    <row r="1278" spans="2:11" x14ac:dyDescent="0.25">
      <c r="B1278" s="23">
        <v>54</v>
      </c>
      <c r="C1278" s="23">
        <v>1273</v>
      </c>
      <c r="D1278" s="44">
        <v>42058.035416666666</v>
      </c>
      <c r="E1278" s="39" t="s">
        <v>105</v>
      </c>
      <c r="F1278" s="47">
        <f t="shared" si="107"/>
        <v>0.3</v>
      </c>
      <c r="G1278" s="10">
        <v>9.6999999999999993</v>
      </c>
      <c r="H1278" s="13">
        <f t="shared" si="108"/>
        <v>4.3362772222222219</v>
      </c>
      <c r="I1278" s="16">
        <f t="shared" si="109"/>
        <v>7.6024108444248073</v>
      </c>
      <c r="J1278" s="19">
        <f t="shared" si="110"/>
        <v>8</v>
      </c>
      <c r="K1278" s="13">
        <f t="shared" si="111"/>
        <v>0.25427886785499881</v>
      </c>
    </row>
    <row r="1279" spans="2:11" x14ac:dyDescent="0.25">
      <c r="B1279" s="23">
        <v>54</v>
      </c>
      <c r="C1279" s="23">
        <v>1274</v>
      </c>
      <c r="D1279" s="44">
        <v>42058.07708333333</v>
      </c>
      <c r="E1279" s="39" t="s">
        <v>102</v>
      </c>
      <c r="F1279" s="47">
        <f t="shared" si="107"/>
        <v>1</v>
      </c>
      <c r="G1279" s="10">
        <v>5.8</v>
      </c>
      <c r="H1279" s="13">
        <f t="shared" si="108"/>
        <v>2.5928255555555553</v>
      </c>
      <c r="I1279" s="16">
        <f t="shared" si="109"/>
        <v>4.5457714327488539</v>
      </c>
      <c r="J1279" s="19">
        <f t="shared" si="110"/>
        <v>5</v>
      </c>
      <c r="K1279" s="13">
        <f t="shared" si="111"/>
        <v>5.4359949801215252E-2</v>
      </c>
    </row>
    <row r="1280" spans="2:11" x14ac:dyDescent="0.25">
      <c r="B1280" s="23">
        <v>54</v>
      </c>
      <c r="C1280" s="23">
        <v>1275</v>
      </c>
      <c r="D1280" s="44">
        <v>42058.118750000001</v>
      </c>
      <c r="E1280" s="39" t="s">
        <v>102</v>
      </c>
      <c r="F1280" s="47">
        <f t="shared" si="107"/>
        <v>1</v>
      </c>
      <c r="G1280" s="10">
        <v>9.2000000000000011</v>
      </c>
      <c r="H1280" s="13">
        <f t="shared" si="108"/>
        <v>4.1127577777777784</v>
      </c>
      <c r="I1280" s="16">
        <f t="shared" si="109"/>
        <v>7.2105339967740463</v>
      </c>
      <c r="J1280" s="19">
        <f t="shared" si="110"/>
        <v>8</v>
      </c>
      <c r="K1280" s="13">
        <f t="shared" si="111"/>
        <v>0.21694944744971473</v>
      </c>
    </row>
    <row r="1281" spans="2:11" x14ac:dyDescent="0.25">
      <c r="B1281" s="23">
        <v>54</v>
      </c>
      <c r="C1281" s="23">
        <v>1276</v>
      </c>
      <c r="D1281" s="44">
        <v>42058.160416666666</v>
      </c>
      <c r="E1281" s="39" t="s">
        <v>103</v>
      </c>
      <c r="F1281" s="47">
        <f t="shared" si="107"/>
        <v>0.7</v>
      </c>
      <c r="G1281" s="10">
        <v>10.4</v>
      </c>
      <c r="H1281" s="13">
        <f t="shared" si="108"/>
        <v>4.649204444444444</v>
      </c>
      <c r="I1281" s="16">
        <f t="shared" si="109"/>
        <v>8.1510384311358752</v>
      </c>
      <c r="J1281" s="19">
        <f t="shared" si="110"/>
        <v>9</v>
      </c>
      <c r="K1281" s="13">
        <f t="shared" si="111"/>
        <v>0.31339717994379734</v>
      </c>
    </row>
    <row r="1282" spans="2:11" x14ac:dyDescent="0.25">
      <c r="B1282" s="23">
        <v>54</v>
      </c>
      <c r="C1282" s="23">
        <v>1277</v>
      </c>
      <c r="D1282" s="44">
        <v>42058.20208333333</v>
      </c>
      <c r="E1282" s="39" t="s">
        <v>105</v>
      </c>
      <c r="F1282" s="47">
        <f t="shared" si="107"/>
        <v>0.3</v>
      </c>
      <c r="G1282" s="10">
        <v>6.9</v>
      </c>
      <c r="H1282" s="13">
        <f t="shared" si="108"/>
        <v>3.0845683333333334</v>
      </c>
      <c r="I1282" s="16">
        <f t="shared" si="109"/>
        <v>5.4079004975805338</v>
      </c>
      <c r="J1282" s="19">
        <f t="shared" si="110"/>
        <v>6</v>
      </c>
      <c r="K1282" s="13">
        <f t="shared" si="111"/>
        <v>9.1525548142848398E-2</v>
      </c>
    </row>
    <row r="1283" spans="2:11" x14ac:dyDescent="0.25">
      <c r="B1283" s="23">
        <v>54</v>
      </c>
      <c r="C1283" s="23">
        <v>1278</v>
      </c>
      <c r="D1283" s="44">
        <v>42058.243750000001</v>
      </c>
      <c r="E1283" s="39" t="s">
        <v>105</v>
      </c>
      <c r="F1283" s="47">
        <f t="shared" si="107"/>
        <v>0.3</v>
      </c>
      <c r="G1283" s="10">
        <v>10.4</v>
      </c>
      <c r="H1283" s="13">
        <f t="shared" si="108"/>
        <v>4.649204444444444</v>
      </c>
      <c r="I1283" s="16">
        <f t="shared" si="109"/>
        <v>8.1510384311358752</v>
      </c>
      <c r="J1283" s="19">
        <f t="shared" si="110"/>
        <v>9</v>
      </c>
      <c r="K1283" s="13">
        <f t="shared" si="111"/>
        <v>0.31339717994379734</v>
      </c>
    </row>
    <row r="1284" spans="2:11" x14ac:dyDescent="0.25">
      <c r="B1284" s="23">
        <v>54</v>
      </c>
      <c r="C1284" s="23">
        <v>1279</v>
      </c>
      <c r="D1284" s="44">
        <v>42058.285416666666</v>
      </c>
      <c r="E1284" s="39" t="s">
        <v>105</v>
      </c>
      <c r="F1284" s="47">
        <f t="shared" si="107"/>
        <v>0.3</v>
      </c>
      <c r="G1284" s="10">
        <v>13.8</v>
      </c>
      <c r="H1284" s="13">
        <f t="shared" si="108"/>
        <v>6.1691366666666667</v>
      </c>
      <c r="I1284" s="16">
        <f t="shared" si="109"/>
        <v>10.815800995161068</v>
      </c>
      <c r="J1284" s="19">
        <f t="shared" si="110"/>
        <v>11</v>
      </c>
      <c r="K1284" s="13">
        <f t="shared" si="111"/>
        <v>0.73220438514278718</v>
      </c>
    </row>
    <row r="1285" spans="2:11" x14ac:dyDescent="0.25">
      <c r="B1285" s="23">
        <v>54</v>
      </c>
      <c r="C1285" s="23">
        <v>1280</v>
      </c>
      <c r="D1285" s="44">
        <v>42058.32708333333</v>
      </c>
      <c r="E1285" s="39" t="s">
        <v>105</v>
      </c>
      <c r="F1285" s="47">
        <f t="shared" si="107"/>
        <v>0.3</v>
      </c>
      <c r="G1285" s="10">
        <v>10.4</v>
      </c>
      <c r="H1285" s="13">
        <f t="shared" si="108"/>
        <v>4.649204444444444</v>
      </c>
      <c r="I1285" s="16">
        <f t="shared" si="109"/>
        <v>8.1510384311358752</v>
      </c>
      <c r="J1285" s="19">
        <f t="shared" si="110"/>
        <v>9</v>
      </c>
      <c r="K1285" s="13">
        <f t="shared" si="111"/>
        <v>0.31339717994379734</v>
      </c>
    </row>
    <row r="1286" spans="2:11" x14ac:dyDescent="0.25">
      <c r="B1286" s="23">
        <v>54</v>
      </c>
      <c r="C1286" s="23">
        <v>1281</v>
      </c>
      <c r="D1286" s="44">
        <v>42058.368750000001</v>
      </c>
      <c r="E1286" s="39" t="s">
        <v>105</v>
      </c>
      <c r="F1286" s="47">
        <f t="shared" ref="F1286:F1349" si="112">+VLOOKUP(E1286,$R$6:$S$25,2,FALSE)</f>
        <v>0.3</v>
      </c>
      <c r="G1286" s="10">
        <v>19.600000000000005</v>
      </c>
      <c r="H1286" s="13">
        <f t="shared" ref="H1286:H1349" si="113">+G1286*1609.34/3600</f>
        <v>8.7619622222222233</v>
      </c>
      <c r="I1286" s="16">
        <f t="shared" ref="I1286:I1349" si="114">H1286*(8^0.27)</f>
        <v>15.361572427909923</v>
      </c>
      <c r="J1286" s="19">
        <f t="shared" ref="J1286:J1349" si="115">IF(AND(I1286&gt;=0,I1286&lt;1),1,IF(AND(I1286&gt;=1,I1286&lt;2),2,IF(AND(I1286&gt;=2,I1286&lt;3),3,IF(AND(I1286&gt;=3,I1286&lt;4),4,IF(AND(I1286&gt;=4,I1286&lt;5),5,IF(AND(I1286&gt;=5,I1286&lt;6),6,IF(AND(I1286&gt;=6,I1286&lt;7),7,IF(AND(I1286&gt;=7,I1286&lt;8),8,IF(AND(I1286&gt;=8,I1286&lt;9),9,IF(AND(I1286&gt;=9,I1286&lt;10),10,IF(AND(I1286&gt;=10,I1286&lt;11),11,IF(AND(I1286&gt;=11,I1286&lt;12),12,IF(AND(I1286&gt;=12,I1286&lt;13),13,IF(AND(I1286&gt;=13,I1286&lt;14),14,IF(AND(I1286&gt;=14,I1286&lt;15),15,IF(AND(I1286&gt;=15,I1286&lt;25),16,IF(I1286&gt;25,17,0)))))))))))))))))</f>
        <v>16</v>
      </c>
      <c r="K1286" s="13">
        <f t="shared" ref="K1286:K1349" si="116">MIN((I1286/$L$5)^3*$K$5,$K$5)</f>
        <v>1</v>
      </c>
    </row>
    <row r="1287" spans="2:11" x14ac:dyDescent="0.25">
      <c r="B1287" s="23">
        <v>54</v>
      </c>
      <c r="C1287" s="23">
        <v>1282</v>
      </c>
      <c r="D1287" s="44">
        <v>42058.410416666666</v>
      </c>
      <c r="E1287" s="39" t="s">
        <v>105</v>
      </c>
      <c r="F1287" s="47">
        <f t="shared" si="112"/>
        <v>0.3</v>
      </c>
      <c r="G1287" s="10">
        <v>18.400000000000002</v>
      </c>
      <c r="H1287" s="13">
        <f t="shared" si="113"/>
        <v>8.2255155555555568</v>
      </c>
      <c r="I1287" s="16">
        <f t="shared" si="114"/>
        <v>14.421067993548093</v>
      </c>
      <c r="J1287" s="19">
        <f t="shared" si="115"/>
        <v>15</v>
      </c>
      <c r="K1287" s="13">
        <f t="shared" si="116"/>
        <v>1</v>
      </c>
    </row>
    <row r="1288" spans="2:11" x14ac:dyDescent="0.25">
      <c r="B1288" s="23">
        <v>54</v>
      </c>
      <c r="C1288" s="23">
        <v>1283</v>
      </c>
      <c r="D1288" s="44">
        <v>42058.45208333333</v>
      </c>
      <c r="E1288" s="39" t="s">
        <v>105</v>
      </c>
      <c r="F1288" s="47">
        <f t="shared" si="112"/>
        <v>0.3</v>
      </c>
      <c r="G1288" s="10">
        <v>13.8</v>
      </c>
      <c r="H1288" s="13">
        <f t="shared" si="113"/>
        <v>6.1691366666666667</v>
      </c>
      <c r="I1288" s="16">
        <f t="shared" si="114"/>
        <v>10.815800995161068</v>
      </c>
      <c r="J1288" s="19">
        <f t="shared" si="115"/>
        <v>11</v>
      </c>
      <c r="K1288" s="13">
        <f t="shared" si="116"/>
        <v>0.73220438514278718</v>
      </c>
    </row>
    <row r="1289" spans="2:11" x14ac:dyDescent="0.25">
      <c r="B1289" s="23">
        <v>54</v>
      </c>
      <c r="C1289" s="23">
        <v>1284</v>
      </c>
      <c r="D1289" s="44">
        <v>42058.493750000001</v>
      </c>
      <c r="E1289" s="39" t="s">
        <v>105</v>
      </c>
      <c r="F1289" s="47">
        <f t="shared" si="112"/>
        <v>0.3</v>
      </c>
      <c r="G1289" s="10">
        <v>4.6000000000000005</v>
      </c>
      <c r="H1289" s="13">
        <f t="shared" si="113"/>
        <v>2.0563788888888892</v>
      </c>
      <c r="I1289" s="16">
        <f t="shared" si="114"/>
        <v>3.6052669983870231</v>
      </c>
      <c r="J1289" s="19">
        <f t="shared" si="115"/>
        <v>4</v>
      </c>
      <c r="K1289" s="13">
        <f t="shared" si="116"/>
        <v>2.7118680931214341E-2</v>
      </c>
    </row>
    <row r="1290" spans="2:11" x14ac:dyDescent="0.25">
      <c r="B1290" s="23">
        <v>54</v>
      </c>
      <c r="C1290" s="23">
        <v>1285</v>
      </c>
      <c r="D1290" s="44">
        <v>42058.535416666666</v>
      </c>
      <c r="E1290" s="39" t="s">
        <v>105</v>
      </c>
      <c r="F1290" s="47">
        <f t="shared" si="112"/>
        <v>0.3</v>
      </c>
      <c r="G1290" s="10">
        <v>9.2000000000000011</v>
      </c>
      <c r="H1290" s="13">
        <f t="shared" si="113"/>
        <v>4.1127577777777784</v>
      </c>
      <c r="I1290" s="16">
        <f t="shared" si="114"/>
        <v>7.2105339967740463</v>
      </c>
      <c r="J1290" s="19">
        <f t="shared" si="115"/>
        <v>8</v>
      </c>
      <c r="K1290" s="13">
        <f t="shared" si="116"/>
        <v>0.21694944744971473</v>
      </c>
    </row>
    <row r="1291" spans="2:11" x14ac:dyDescent="0.25">
      <c r="B1291" s="23">
        <v>54</v>
      </c>
      <c r="C1291" s="23">
        <v>1286</v>
      </c>
      <c r="D1291" s="44">
        <v>42058.57708333333</v>
      </c>
      <c r="E1291" s="39" t="s">
        <v>105</v>
      </c>
      <c r="F1291" s="47">
        <f t="shared" si="112"/>
        <v>0.3</v>
      </c>
      <c r="G1291" s="10">
        <v>10.4</v>
      </c>
      <c r="H1291" s="13">
        <f t="shared" si="113"/>
        <v>4.649204444444444</v>
      </c>
      <c r="I1291" s="16">
        <f t="shared" si="114"/>
        <v>8.1510384311358752</v>
      </c>
      <c r="J1291" s="19">
        <f t="shared" si="115"/>
        <v>9</v>
      </c>
      <c r="K1291" s="13">
        <f t="shared" si="116"/>
        <v>0.31339717994379734</v>
      </c>
    </row>
    <row r="1292" spans="2:11" x14ac:dyDescent="0.25">
      <c r="B1292" s="23">
        <v>54</v>
      </c>
      <c r="C1292" s="23">
        <v>1287</v>
      </c>
      <c r="D1292" s="44">
        <v>42058.618750000001</v>
      </c>
      <c r="E1292" s="39" t="s">
        <v>105</v>
      </c>
      <c r="F1292" s="47">
        <f t="shared" si="112"/>
        <v>0.3</v>
      </c>
      <c r="G1292" s="10">
        <v>6.9</v>
      </c>
      <c r="H1292" s="13">
        <f t="shared" si="113"/>
        <v>3.0845683333333334</v>
      </c>
      <c r="I1292" s="16">
        <f t="shared" si="114"/>
        <v>5.4079004975805338</v>
      </c>
      <c r="J1292" s="19">
        <f t="shared" si="115"/>
        <v>6</v>
      </c>
      <c r="K1292" s="13">
        <f t="shared" si="116"/>
        <v>9.1525548142848398E-2</v>
      </c>
    </row>
    <row r="1293" spans="2:11" x14ac:dyDescent="0.25">
      <c r="B1293" s="23">
        <v>54</v>
      </c>
      <c r="C1293" s="23">
        <v>1288</v>
      </c>
      <c r="D1293" s="44">
        <v>42058.660416666666</v>
      </c>
      <c r="E1293" s="39" t="s">
        <v>105</v>
      </c>
      <c r="F1293" s="47">
        <f t="shared" si="112"/>
        <v>0.3</v>
      </c>
      <c r="G1293" s="10">
        <v>4.6000000000000005</v>
      </c>
      <c r="H1293" s="13">
        <f t="shared" si="113"/>
        <v>2.0563788888888892</v>
      </c>
      <c r="I1293" s="16">
        <f t="shared" si="114"/>
        <v>3.6052669983870231</v>
      </c>
      <c r="J1293" s="19">
        <f t="shared" si="115"/>
        <v>4</v>
      </c>
      <c r="K1293" s="13">
        <f t="shared" si="116"/>
        <v>2.7118680931214341E-2</v>
      </c>
    </row>
    <row r="1294" spans="2:11" x14ac:dyDescent="0.25">
      <c r="B1294" s="23">
        <v>54</v>
      </c>
      <c r="C1294" s="23">
        <v>1289</v>
      </c>
      <c r="D1294" s="44">
        <v>42058.70208333333</v>
      </c>
      <c r="E1294" s="39" t="s">
        <v>105</v>
      </c>
      <c r="F1294" s="47">
        <f t="shared" si="112"/>
        <v>0.3</v>
      </c>
      <c r="G1294" s="10">
        <v>5.8</v>
      </c>
      <c r="H1294" s="13">
        <f t="shared" si="113"/>
        <v>2.5928255555555553</v>
      </c>
      <c r="I1294" s="16">
        <f t="shared" si="114"/>
        <v>4.5457714327488539</v>
      </c>
      <c r="J1294" s="19">
        <f t="shared" si="115"/>
        <v>5</v>
      </c>
      <c r="K1294" s="13">
        <f t="shared" si="116"/>
        <v>5.4359949801215252E-2</v>
      </c>
    </row>
    <row r="1295" spans="2:11" x14ac:dyDescent="0.25">
      <c r="B1295" s="23">
        <v>54</v>
      </c>
      <c r="C1295" s="23">
        <v>1290</v>
      </c>
      <c r="D1295" s="44">
        <v>42058.743750000001</v>
      </c>
      <c r="E1295" s="39" t="s">
        <v>105</v>
      </c>
      <c r="F1295" s="47">
        <f t="shared" si="112"/>
        <v>0.3</v>
      </c>
      <c r="G1295" s="10">
        <v>5.8</v>
      </c>
      <c r="H1295" s="13">
        <f t="shared" si="113"/>
        <v>2.5928255555555553</v>
      </c>
      <c r="I1295" s="16">
        <f t="shared" si="114"/>
        <v>4.5457714327488539</v>
      </c>
      <c r="J1295" s="19">
        <f t="shared" si="115"/>
        <v>5</v>
      </c>
      <c r="K1295" s="13">
        <f t="shared" si="116"/>
        <v>5.4359949801215252E-2</v>
      </c>
    </row>
    <row r="1296" spans="2:11" x14ac:dyDescent="0.25">
      <c r="B1296" s="23">
        <v>54</v>
      </c>
      <c r="C1296" s="23">
        <v>1291</v>
      </c>
      <c r="D1296" s="44">
        <v>42058.785416666666</v>
      </c>
      <c r="E1296" s="39" t="s">
        <v>105</v>
      </c>
      <c r="F1296" s="47">
        <f t="shared" si="112"/>
        <v>0.3</v>
      </c>
      <c r="G1296" s="10">
        <v>3.5</v>
      </c>
      <c r="H1296" s="13">
        <f t="shared" si="113"/>
        <v>1.5646361111111109</v>
      </c>
      <c r="I1296" s="16">
        <f t="shared" si="114"/>
        <v>2.7431379335553427</v>
      </c>
      <c r="J1296" s="19">
        <f t="shared" si="115"/>
        <v>3</v>
      </c>
      <c r="K1296" s="13">
        <f t="shared" si="116"/>
        <v>1.1945358807900612E-2</v>
      </c>
    </row>
    <row r="1297" spans="2:11" x14ac:dyDescent="0.25">
      <c r="B1297" s="23">
        <v>54</v>
      </c>
      <c r="C1297" s="23">
        <v>1292</v>
      </c>
      <c r="D1297" s="44">
        <v>42058.82708333333</v>
      </c>
      <c r="E1297" s="39" t="s">
        <v>105</v>
      </c>
      <c r="F1297" s="47">
        <f t="shared" si="112"/>
        <v>0.3</v>
      </c>
      <c r="G1297" s="10">
        <v>8.1</v>
      </c>
      <c r="H1297" s="13">
        <f t="shared" si="113"/>
        <v>3.6210149999999994</v>
      </c>
      <c r="I1297" s="16">
        <f t="shared" si="114"/>
        <v>6.3484049319423645</v>
      </c>
      <c r="J1297" s="19">
        <f t="shared" si="115"/>
        <v>7</v>
      </c>
      <c r="K1297" s="13">
        <f t="shared" si="116"/>
        <v>0.14806421994704388</v>
      </c>
    </row>
    <row r="1298" spans="2:11" x14ac:dyDescent="0.25">
      <c r="B1298" s="23">
        <v>54</v>
      </c>
      <c r="C1298" s="23">
        <v>1293</v>
      </c>
      <c r="D1298" s="44">
        <v>42058.868750000001</v>
      </c>
      <c r="E1298" s="39" t="s">
        <v>105</v>
      </c>
      <c r="F1298" s="47">
        <f t="shared" si="112"/>
        <v>0.3</v>
      </c>
      <c r="G1298" s="10">
        <v>4.6000000000000005</v>
      </c>
      <c r="H1298" s="13">
        <f t="shared" si="113"/>
        <v>2.0563788888888892</v>
      </c>
      <c r="I1298" s="16">
        <f t="shared" si="114"/>
        <v>3.6052669983870231</v>
      </c>
      <c r="J1298" s="19">
        <f t="shared" si="115"/>
        <v>4</v>
      </c>
      <c r="K1298" s="13">
        <f t="shared" si="116"/>
        <v>2.7118680931214341E-2</v>
      </c>
    </row>
    <row r="1299" spans="2:11" x14ac:dyDescent="0.25">
      <c r="B1299" s="23">
        <v>54</v>
      </c>
      <c r="C1299" s="23">
        <v>1294</v>
      </c>
      <c r="D1299" s="44">
        <v>42058.910416666666</v>
      </c>
      <c r="E1299" s="39" t="s">
        <v>105</v>
      </c>
      <c r="F1299" s="47">
        <f t="shared" si="112"/>
        <v>0.3</v>
      </c>
      <c r="G1299" s="10">
        <v>5.8</v>
      </c>
      <c r="H1299" s="13">
        <f t="shared" si="113"/>
        <v>2.5928255555555553</v>
      </c>
      <c r="I1299" s="16">
        <f t="shared" si="114"/>
        <v>4.5457714327488539</v>
      </c>
      <c r="J1299" s="19">
        <f t="shared" si="115"/>
        <v>5</v>
      </c>
      <c r="K1299" s="13">
        <f t="shared" si="116"/>
        <v>5.4359949801215252E-2</v>
      </c>
    </row>
    <row r="1300" spans="2:11" x14ac:dyDescent="0.25">
      <c r="B1300" s="23">
        <v>54</v>
      </c>
      <c r="C1300" s="23">
        <v>1295</v>
      </c>
      <c r="D1300" s="44">
        <v>42058.95208333333</v>
      </c>
      <c r="E1300" s="39" t="s">
        <v>105</v>
      </c>
      <c r="F1300" s="47">
        <f t="shared" si="112"/>
        <v>0.3</v>
      </c>
      <c r="G1300" s="10">
        <v>5.8</v>
      </c>
      <c r="H1300" s="13">
        <f t="shared" si="113"/>
        <v>2.5928255555555553</v>
      </c>
      <c r="I1300" s="16">
        <f t="shared" si="114"/>
        <v>4.5457714327488539</v>
      </c>
      <c r="J1300" s="19">
        <f t="shared" si="115"/>
        <v>5</v>
      </c>
      <c r="K1300" s="13">
        <f t="shared" si="116"/>
        <v>5.4359949801215252E-2</v>
      </c>
    </row>
    <row r="1301" spans="2:11" x14ac:dyDescent="0.25">
      <c r="B1301" s="23">
        <v>54</v>
      </c>
      <c r="C1301" s="23">
        <v>1296</v>
      </c>
      <c r="D1301" s="44">
        <v>42058.993750000001</v>
      </c>
      <c r="E1301" s="39" t="s">
        <v>105</v>
      </c>
      <c r="F1301" s="47">
        <f t="shared" si="112"/>
        <v>0.3</v>
      </c>
      <c r="G1301" s="10">
        <v>6.9</v>
      </c>
      <c r="H1301" s="13">
        <f t="shared" si="113"/>
        <v>3.0845683333333334</v>
      </c>
      <c r="I1301" s="16">
        <f t="shared" si="114"/>
        <v>5.4079004975805338</v>
      </c>
      <c r="J1301" s="19">
        <f t="shared" si="115"/>
        <v>6</v>
      </c>
      <c r="K1301" s="13">
        <f t="shared" si="116"/>
        <v>9.1525548142848398E-2</v>
      </c>
    </row>
    <row r="1302" spans="2:11" x14ac:dyDescent="0.25">
      <c r="B1302" s="23">
        <v>55</v>
      </c>
      <c r="C1302" s="23">
        <v>1297</v>
      </c>
      <c r="D1302" s="44">
        <v>42059.035416666666</v>
      </c>
      <c r="E1302" s="39" t="s">
        <v>105</v>
      </c>
      <c r="F1302" s="47">
        <f t="shared" si="112"/>
        <v>0.3</v>
      </c>
      <c r="G1302" s="10">
        <v>4.6000000000000005</v>
      </c>
      <c r="H1302" s="13">
        <f t="shared" si="113"/>
        <v>2.0563788888888892</v>
      </c>
      <c r="I1302" s="16">
        <f t="shared" si="114"/>
        <v>3.6052669983870231</v>
      </c>
      <c r="J1302" s="19">
        <f t="shared" si="115"/>
        <v>4</v>
      </c>
      <c r="K1302" s="13">
        <f t="shared" si="116"/>
        <v>2.7118680931214341E-2</v>
      </c>
    </row>
    <row r="1303" spans="2:11" x14ac:dyDescent="0.25">
      <c r="B1303" s="23">
        <v>55</v>
      </c>
      <c r="C1303" s="23">
        <v>1298</v>
      </c>
      <c r="D1303" s="44">
        <v>42059.07708333333</v>
      </c>
      <c r="E1303" s="39" t="s">
        <v>105</v>
      </c>
      <c r="F1303" s="47">
        <f t="shared" si="112"/>
        <v>0.3</v>
      </c>
      <c r="G1303" s="10">
        <v>6.9</v>
      </c>
      <c r="H1303" s="13">
        <f t="shared" si="113"/>
        <v>3.0845683333333334</v>
      </c>
      <c r="I1303" s="16">
        <f t="shared" si="114"/>
        <v>5.4079004975805338</v>
      </c>
      <c r="J1303" s="19">
        <f t="shared" si="115"/>
        <v>6</v>
      </c>
      <c r="K1303" s="13">
        <f t="shared" si="116"/>
        <v>9.1525548142848398E-2</v>
      </c>
    </row>
    <row r="1304" spans="2:11" x14ac:dyDescent="0.25">
      <c r="B1304" s="23">
        <v>55</v>
      </c>
      <c r="C1304" s="23">
        <v>1299</v>
      </c>
      <c r="D1304" s="44">
        <v>42059.118750000001</v>
      </c>
      <c r="E1304" s="39" t="s">
        <v>105</v>
      </c>
      <c r="F1304" s="47">
        <f t="shared" si="112"/>
        <v>0.3</v>
      </c>
      <c r="G1304" s="10">
        <v>6.9</v>
      </c>
      <c r="H1304" s="13">
        <f t="shared" si="113"/>
        <v>3.0845683333333334</v>
      </c>
      <c r="I1304" s="16">
        <f t="shared" si="114"/>
        <v>5.4079004975805338</v>
      </c>
      <c r="J1304" s="19">
        <f t="shared" si="115"/>
        <v>6</v>
      </c>
      <c r="K1304" s="13">
        <f t="shared" si="116"/>
        <v>9.1525548142848398E-2</v>
      </c>
    </row>
    <row r="1305" spans="2:11" x14ac:dyDescent="0.25">
      <c r="B1305" s="23">
        <v>55</v>
      </c>
      <c r="C1305" s="23">
        <v>1300</v>
      </c>
      <c r="D1305" s="44">
        <v>42059.160416666666</v>
      </c>
      <c r="E1305" s="39" t="s">
        <v>105</v>
      </c>
      <c r="F1305" s="47">
        <f t="shared" si="112"/>
        <v>0.3</v>
      </c>
      <c r="G1305" s="10">
        <v>6.9</v>
      </c>
      <c r="H1305" s="13">
        <f t="shared" si="113"/>
        <v>3.0845683333333334</v>
      </c>
      <c r="I1305" s="16">
        <f t="shared" si="114"/>
        <v>5.4079004975805338</v>
      </c>
      <c r="J1305" s="19">
        <f t="shared" si="115"/>
        <v>6</v>
      </c>
      <c r="K1305" s="13">
        <f t="shared" si="116"/>
        <v>9.1525548142848398E-2</v>
      </c>
    </row>
    <row r="1306" spans="2:11" x14ac:dyDescent="0.25">
      <c r="B1306" s="23">
        <v>55</v>
      </c>
      <c r="C1306" s="23">
        <v>1301</v>
      </c>
      <c r="D1306" s="44">
        <v>42059.20208333333</v>
      </c>
      <c r="E1306" s="39" t="s">
        <v>105</v>
      </c>
      <c r="F1306" s="47">
        <f t="shared" si="112"/>
        <v>0.3</v>
      </c>
      <c r="G1306" s="10">
        <v>4.6000000000000005</v>
      </c>
      <c r="H1306" s="13">
        <f t="shared" si="113"/>
        <v>2.0563788888888892</v>
      </c>
      <c r="I1306" s="16">
        <f t="shared" si="114"/>
        <v>3.6052669983870231</v>
      </c>
      <c r="J1306" s="19">
        <f t="shared" si="115"/>
        <v>4</v>
      </c>
      <c r="K1306" s="13">
        <f t="shared" si="116"/>
        <v>2.7118680931214341E-2</v>
      </c>
    </row>
    <row r="1307" spans="2:11" x14ac:dyDescent="0.25">
      <c r="B1307" s="23">
        <v>55</v>
      </c>
      <c r="C1307" s="23">
        <v>1302</v>
      </c>
      <c r="D1307" s="44">
        <v>42059.243750000001</v>
      </c>
      <c r="E1307" s="39" t="s">
        <v>105</v>
      </c>
      <c r="F1307" s="47">
        <f t="shared" si="112"/>
        <v>0.3</v>
      </c>
      <c r="G1307" s="10">
        <v>8.1</v>
      </c>
      <c r="H1307" s="13">
        <f t="shared" si="113"/>
        <v>3.6210149999999994</v>
      </c>
      <c r="I1307" s="16">
        <f t="shared" si="114"/>
        <v>6.3484049319423645</v>
      </c>
      <c r="J1307" s="19">
        <f t="shared" si="115"/>
        <v>7</v>
      </c>
      <c r="K1307" s="13">
        <f t="shared" si="116"/>
        <v>0.14806421994704388</v>
      </c>
    </row>
    <row r="1308" spans="2:11" x14ac:dyDescent="0.25">
      <c r="B1308" s="23">
        <v>55</v>
      </c>
      <c r="C1308" s="23">
        <v>1303</v>
      </c>
      <c r="D1308" s="44">
        <v>42059.285416666666</v>
      </c>
      <c r="E1308" s="39" t="s">
        <v>105</v>
      </c>
      <c r="F1308" s="47">
        <f t="shared" si="112"/>
        <v>0.3</v>
      </c>
      <c r="G1308" s="10">
        <v>12.7</v>
      </c>
      <c r="H1308" s="13">
        <f t="shared" si="113"/>
        <v>5.6773938888888882</v>
      </c>
      <c r="I1308" s="16">
        <f t="shared" si="114"/>
        <v>9.9536719303293868</v>
      </c>
      <c r="J1308" s="19">
        <f t="shared" si="115"/>
        <v>10</v>
      </c>
      <c r="K1308" s="13">
        <f t="shared" si="116"/>
        <v>0.57069784048988625</v>
      </c>
    </row>
    <row r="1309" spans="2:11" x14ac:dyDescent="0.25">
      <c r="B1309" s="23">
        <v>55</v>
      </c>
      <c r="C1309" s="23">
        <v>1304</v>
      </c>
      <c r="D1309" s="44">
        <v>42059.32708333333</v>
      </c>
      <c r="E1309" s="39" t="s">
        <v>103</v>
      </c>
      <c r="F1309" s="47">
        <f t="shared" si="112"/>
        <v>0.7</v>
      </c>
      <c r="G1309" s="10">
        <v>4.6000000000000005</v>
      </c>
      <c r="H1309" s="13">
        <f t="shared" si="113"/>
        <v>2.0563788888888892</v>
      </c>
      <c r="I1309" s="16">
        <f t="shared" si="114"/>
        <v>3.6052669983870231</v>
      </c>
      <c r="J1309" s="19">
        <f t="shared" si="115"/>
        <v>4</v>
      </c>
      <c r="K1309" s="13">
        <f t="shared" si="116"/>
        <v>2.7118680931214341E-2</v>
      </c>
    </row>
    <row r="1310" spans="2:11" x14ac:dyDescent="0.25">
      <c r="B1310" s="23">
        <v>55</v>
      </c>
      <c r="C1310" s="23">
        <v>1305</v>
      </c>
      <c r="D1310" s="44">
        <v>42059.368750000001</v>
      </c>
      <c r="E1310" s="39" t="s">
        <v>105</v>
      </c>
      <c r="F1310" s="47">
        <f t="shared" si="112"/>
        <v>0.3</v>
      </c>
      <c r="G1310" s="10">
        <v>13.8</v>
      </c>
      <c r="H1310" s="13">
        <f t="shared" si="113"/>
        <v>6.1691366666666667</v>
      </c>
      <c r="I1310" s="16">
        <f t="shared" si="114"/>
        <v>10.815800995161068</v>
      </c>
      <c r="J1310" s="19">
        <f t="shared" si="115"/>
        <v>11</v>
      </c>
      <c r="K1310" s="13">
        <f t="shared" si="116"/>
        <v>0.73220438514278718</v>
      </c>
    </row>
    <row r="1311" spans="2:11" x14ac:dyDescent="0.25">
      <c r="B1311" s="23">
        <v>55</v>
      </c>
      <c r="C1311" s="23">
        <v>1306</v>
      </c>
      <c r="D1311" s="44">
        <v>42059.410416666666</v>
      </c>
      <c r="E1311" s="39" t="s">
        <v>105</v>
      </c>
      <c r="F1311" s="47">
        <f t="shared" si="112"/>
        <v>0.3</v>
      </c>
      <c r="G1311" s="10">
        <v>11.5</v>
      </c>
      <c r="H1311" s="13">
        <f t="shared" si="113"/>
        <v>5.1409472222222226</v>
      </c>
      <c r="I1311" s="16">
        <f t="shared" si="114"/>
        <v>9.0131674959675561</v>
      </c>
      <c r="J1311" s="19">
        <f t="shared" si="115"/>
        <v>10</v>
      </c>
      <c r="K1311" s="13">
        <f t="shared" si="116"/>
        <v>0.42372938955022382</v>
      </c>
    </row>
    <row r="1312" spans="2:11" x14ac:dyDescent="0.25">
      <c r="B1312" s="23">
        <v>55</v>
      </c>
      <c r="C1312" s="23">
        <v>1307</v>
      </c>
      <c r="D1312" s="44">
        <v>42059.45208333333</v>
      </c>
      <c r="E1312" s="39" t="s">
        <v>105</v>
      </c>
      <c r="F1312" s="47">
        <f t="shared" si="112"/>
        <v>0.3</v>
      </c>
      <c r="G1312" s="10">
        <v>8.1</v>
      </c>
      <c r="H1312" s="13">
        <f t="shared" si="113"/>
        <v>3.6210149999999994</v>
      </c>
      <c r="I1312" s="16">
        <f t="shared" si="114"/>
        <v>6.3484049319423645</v>
      </c>
      <c r="J1312" s="19">
        <f t="shared" si="115"/>
        <v>7</v>
      </c>
      <c r="K1312" s="13">
        <f t="shared" si="116"/>
        <v>0.14806421994704388</v>
      </c>
    </row>
    <row r="1313" spans="2:11" x14ac:dyDescent="0.25">
      <c r="B1313" s="23">
        <v>55</v>
      </c>
      <c r="C1313" s="23">
        <v>1308</v>
      </c>
      <c r="D1313" s="44">
        <v>42059.493750000001</v>
      </c>
      <c r="E1313" s="39" t="s">
        <v>105</v>
      </c>
      <c r="F1313" s="47">
        <f t="shared" si="112"/>
        <v>0.3</v>
      </c>
      <c r="G1313" s="10">
        <v>10.4</v>
      </c>
      <c r="H1313" s="13">
        <f t="shared" si="113"/>
        <v>4.649204444444444</v>
      </c>
      <c r="I1313" s="16">
        <f t="shared" si="114"/>
        <v>8.1510384311358752</v>
      </c>
      <c r="J1313" s="19">
        <f t="shared" si="115"/>
        <v>9</v>
      </c>
      <c r="K1313" s="13">
        <f t="shared" si="116"/>
        <v>0.31339717994379734</v>
      </c>
    </row>
    <row r="1314" spans="2:11" x14ac:dyDescent="0.25">
      <c r="B1314" s="23">
        <v>55</v>
      </c>
      <c r="C1314" s="23">
        <v>1309</v>
      </c>
      <c r="D1314" s="44">
        <v>42059.535416666666</v>
      </c>
      <c r="E1314" s="39" t="s">
        <v>105</v>
      </c>
      <c r="F1314" s="47">
        <f t="shared" si="112"/>
        <v>0.3</v>
      </c>
      <c r="G1314" s="10">
        <v>12.7</v>
      </c>
      <c r="H1314" s="13">
        <f t="shared" si="113"/>
        <v>5.6773938888888882</v>
      </c>
      <c r="I1314" s="16">
        <f t="shared" si="114"/>
        <v>9.9536719303293868</v>
      </c>
      <c r="J1314" s="19">
        <f t="shared" si="115"/>
        <v>10</v>
      </c>
      <c r="K1314" s="13">
        <f t="shared" si="116"/>
        <v>0.57069784048988625</v>
      </c>
    </row>
    <row r="1315" spans="2:11" x14ac:dyDescent="0.25">
      <c r="B1315" s="23">
        <v>55</v>
      </c>
      <c r="C1315" s="23">
        <v>1310</v>
      </c>
      <c r="D1315" s="44">
        <v>42059.57708333333</v>
      </c>
      <c r="E1315" s="39" t="s">
        <v>105</v>
      </c>
      <c r="F1315" s="47">
        <f t="shared" si="112"/>
        <v>0.3</v>
      </c>
      <c r="G1315" s="10">
        <v>15</v>
      </c>
      <c r="H1315" s="13">
        <f t="shared" si="113"/>
        <v>6.7055833333333332</v>
      </c>
      <c r="I1315" s="16">
        <f t="shared" si="114"/>
        <v>11.756305429522898</v>
      </c>
      <c r="J1315" s="19">
        <f t="shared" si="115"/>
        <v>12</v>
      </c>
      <c r="K1315" s="13">
        <f t="shared" si="116"/>
        <v>0.94030521228372188</v>
      </c>
    </row>
    <row r="1316" spans="2:11" x14ac:dyDescent="0.25">
      <c r="B1316" s="23">
        <v>55</v>
      </c>
      <c r="C1316" s="23">
        <v>1311</v>
      </c>
      <c r="D1316" s="44">
        <v>42059.618750000001</v>
      </c>
      <c r="E1316" s="39" t="s">
        <v>105</v>
      </c>
      <c r="F1316" s="47">
        <f t="shared" si="112"/>
        <v>0.3</v>
      </c>
      <c r="G1316" s="10">
        <v>23</v>
      </c>
      <c r="H1316" s="13">
        <f t="shared" si="113"/>
        <v>10.281894444444445</v>
      </c>
      <c r="I1316" s="16">
        <f t="shared" si="114"/>
        <v>18.026334991935112</v>
      </c>
      <c r="J1316" s="19">
        <f t="shared" si="115"/>
        <v>16</v>
      </c>
      <c r="K1316" s="13">
        <f t="shared" si="116"/>
        <v>1</v>
      </c>
    </row>
    <row r="1317" spans="2:11" x14ac:dyDescent="0.25">
      <c r="B1317" s="23">
        <v>55</v>
      </c>
      <c r="C1317" s="23">
        <v>1312</v>
      </c>
      <c r="D1317" s="44">
        <v>42059.660416666666</v>
      </c>
      <c r="E1317" s="39" t="s">
        <v>105</v>
      </c>
      <c r="F1317" s="47">
        <f t="shared" si="112"/>
        <v>0.3</v>
      </c>
      <c r="G1317" s="10">
        <v>11.5</v>
      </c>
      <c r="H1317" s="13">
        <f t="shared" si="113"/>
        <v>5.1409472222222226</v>
      </c>
      <c r="I1317" s="16">
        <f t="shared" si="114"/>
        <v>9.0131674959675561</v>
      </c>
      <c r="J1317" s="19">
        <f t="shared" si="115"/>
        <v>10</v>
      </c>
      <c r="K1317" s="13">
        <f t="shared" si="116"/>
        <v>0.42372938955022382</v>
      </c>
    </row>
    <row r="1318" spans="2:11" x14ac:dyDescent="0.25">
      <c r="B1318" s="23">
        <v>55</v>
      </c>
      <c r="C1318" s="23">
        <v>1313</v>
      </c>
      <c r="D1318" s="44">
        <v>42059.70208333333</v>
      </c>
      <c r="E1318" s="39" t="s">
        <v>105</v>
      </c>
      <c r="F1318" s="47">
        <f t="shared" si="112"/>
        <v>0.3</v>
      </c>
      <c r="G1318" s="10">
        <v>6.9</v>
      </c>
      <c r="H1318" s="13">
        <f t="shared" si="113"/>
        <v>3.0845683333333334</v>
      </c>
      <c r="I1318" s="16">
        <f t="shared" si="114"/>
        <v>5.4079004975805338</v>
      </c>
      <c r="J1318" s="19">
        <f t="shared" si="115"/>
        <v>6</v>
      </c>
      <c r="K1318" s="13">
        <f t="shared" si="116"/>
        <v>9.1525548142848398E-2</v>
      </c>
    </row>
    <row r="1319" spans="2:11" x14ac:dyDescent="0.25">
      <c r="B1319" s="23">
        <v>55</v>
      </c>
      <c r="C1319" s="23">
        <v>1314</v>
      </c>
      <c r="D1319" s="44">
        <v>42059.743750000001</v>
      </c>
      <c r="E1319" s="39" t="s">
        <v>105</v>
      </c>
      <c r="F1319" s="47">
        <f t="shared" si="112"/>
        <v>0.3</v>
      </c>
      <c r="G1319" s="10">
        <v>5.8</v>
      </c>
      <c r="H1319" s="13">
        <f t="shared" si="113"/>
        <v>2.5928255555555553</v>
      </c>
      <c r="I1319" s="16">
        <f t="shared" si="114"/>
        <v>4.5457714327488539</v>
      </c>
      <c r="J1319" s="19">
        <f t="shared" si="115"/>
        <v>5</v>
      </c>
      <c r="K1319" s="13">
        <f t="shared" si="116"/>
        <v>5.4359949801215252E-2</v>
      </c>
    </row>
    <row r="1320" spans="2:11" x14ac:dyDescent="0.25">
      <c r="B1320" s="23">
        <v>55</v>
      </c>
      <c r="C1320" s="23">
        <v>1315</v>
      </c>
      <c r="D1320" s="44">
        <v>42059.785416666666</v>
      </c>
      <c r="E1320" s="39" t="s">
        <v>105</v>
      </c>
      <c r="F1320" s="47">
        <f t="shared" si="112"/>
        <v>0.3</v>
      </c>
      <c r="G1320" s="10">
        <v>4.6000000000000005</v>
      </c>
      <c r="H1320" s="13">
        <f t="shared" si="113"/>
        <v>2.0563788888888892</v>
      </c>
      <c r="I1320" s="16">
        <f t="shared" si="114"/>
        <v>3.6052669983870231</v>
      </c>
      <c r="J1320" s="19">
        <f t="shared" si="115"/>
        <v>4</v>
      </c>
      <c r="K1320" s="13">
        <f t="shared" si="116"/>
        <v>2.7118680931214341E-2</v>
      </c>
    </row>
    <row r="1321" spans="2:11" x14ac:dyDescent="0.25">
      <c r="B1321" s="23">
        <v>55</v>
      </c>
      <c r="C1321" s="23">
        <v>1316</v>
      </c>
      <c r="D1321" s="44">
        <v>42059.82708333333</v>
      </c>
      <c r="E1321" s="39" t="s">
        <v>105</v>
      </c>
      <c r="F1321" s="47">
        <f t="shared" si="112"/>
        <v>0.3</v>
      </c>
      <c r="G1321" s="10">
        <v>10.4</v>
      </c>
      <c r="H1321" s="13">
        <f t="shared" si="113"/>
        <v>4.649204444444444</v>
      </c>
      <c r="I1321" s="16">
        <f t="shared" si="114"/>
        <v>8.1510384311358752</v>
      </c>
      <c r="J1321" s="19">
        <f t="shared" si="115"/>
        <v>9</v>
      </c>
      <c r="K1321" s="13">
        <f t="shared" si="116"/>
        <v>0.31339717994379734</v>
      </c>
    </row>
    <row r="1322" spans="2:11" x14ac:dyDescent="0.25">
      <c r="B1322" s="23">
        <v>55</v>
      </c>
      <c r="C1322" s="23">
        <v>1317</v>
      </c>
      <c r="D1322" s="44">
        <v>42059.868750000001</v>
      </c>
      <c r="E1322" s="39" t="s">
        <v>105</v>
      </c>
      <c r="F1322" s="47">
        <f t="shared" si="112"/>
        <v>0.3</v>
      </c>
      <c r="G1322" s="10">
        <v>8.1</v>
      </c>
      <c r="H1322" s="13">
        <f t="shared" si="113"/>
        <v>3.6210149999999994</v>
      </c>
      <c r="I1322" s="16">
        <f t="shared" si="114"/>
        <v>6.3484049319423645</v>
      </c>
      <c r="J1322" s="19">
        <f t="shared" si="115"/>
        <v>7</v>
      </c>
      <c r="K1322" s="13">
        <f t="shared" si="116"/>
        <v>0.14806421994704388</v>
      </c>
    </row>
    <row r="1323" spans="2:11" x14ac:dyDescent="0.25">
      <c r="B1323" s="23">
        <v>55</v>
      </c>
      <c r="C1323" s="23">
        <v>1318</v>
      </c>
      <c r="D1323" s="44">
        <v>42059.910416666666</v>
      </c>
      <c r="E1323" s="39" t="s">
        <v>105</v>
      </c>
      <c r="F1323" s="47">
        <f t="shared" si="112"/>
        <v>0.3</v>
      </c>
      <c r="G1323" s="10">
        <v>6.9</v>
      </c>
      <c r="H1323" s="13">
        <f t="shared" si="113"/>
        <v>3.0845683333333334</v>
      </c>
      <c r="I1323" s="16">
        <f t="shared" si="114"/>
        <v>5.4079004975805338</v>
      </c>
      <c r="J1323" s="19">
        <f t="shared" si="115"/>
        <v>6</v>
      </c>
      <c r="K1323" s="13">
        <f t="shared" si="116"/>
        <v>9.1525548142848398E-2</v>
      </c>
    </row>
    <row r="1324" spans="2:11" x14ac:dyDescent="0.25">
      <c r="B1324" s="23">
        <v>55</v>
      </c>
      <c r="C1324" s="23">
        <v>1319</v>
      </c>
      <c r="D1324" s="44">
        <v>42059.95208333333</v>
      </c>
      <c r="E1324" s="39" t="s">
        <v>105</v>
      </c>
      <c r="F1324" s="47">
        <f t="shared" si="112"/>
        <v>0.3</v>
      </c>
      <c r="G1324" s="10">
        <v>5.8</v>
      </c>
      <c r="H1324" s="13">
        <f t="shared" si="113"/>
        <v>2.5928255555555553</v>
      </c>
      <c r="I1324" s="16">
        <f t="shared" si="114"/>
        <v>4.5457714327488539</v>
      </c>
      <c r="J1324" s="19">
        <f t="shared" si="115"/>
        <v>5</v>
      </c>
      <c r="K1324" s="13">
        <f t="shared" si="116"/>
        <v>5.4359949801215252E-2</v>
      </c>
    </row>
    <row r="1325" spans="2:11" x14ac:dyDescent="0.25">
      <c r="B1325" s="23">
        <v>55</v>
      </c>
      <c r="C1325" s="23">
        <v>1320</v>
      </c>
      <c r="D1325" s="44">
        <v>42059.993750000001</v>
      </c>
      <c r="E1325" s="39" t="s">
        <v>105</v>
      </c>
      <c r="F1325" s="47">
        <f t="shared" si="112"/>
        <v>0.3</v>
      </c>
      <c r="G1325" s="10">
        <v>5.8</v>
      </c>
      <c r="H1325" s="13">
        <f t="shared" si="113"/>
        <v>2.5928255555555553</v>
      </c>
      <c r="I1325" s="16">
        <f t="shared" si="114"/>
        <v>4.5457714327488539</v>
      </c>
      <c r="J1325" s="19">
        <f t="shared" si="115"/>
        <v>5</v>
      </c>
      <c r="K1325" s="13">
        <f t="shared" si="116"/>
        <v>5.4359949801215252E-2</v>
      </c>
    </row>
    <row r="1326" spans="2:11" x14ac:dyDescent="0.25">
      <c r="B1326" s="23">
        <v>56</v>
      </c>
      <c r="C1326" s="23">
        <v>1321</v>
      </c>
      <c r="D1326" s="44">
        <v>42060.035416666666</v>
      </c>
      <c r="E1326" s="39" t="s">
        <v>105</v>
      </c>
      <c r="F1326" s="47">
        <f t="shared" si="112"/>
        <v>0.3</v>
      </c>
      <c r="G1326" s="10">
        <v>8.1</v>
      </c>
      <c r="H1326" s="13">
        <f t="shared" si="113"/>
        <v>3.6210149999999994</v>
      </c>
      <c r="I1326" s="16">
        <f t="shared" si="114"/>
        <v>6.3484049319423645</v>
      </c>
      <c r="J1326" s="19">
        <f t="shared" si="115"/>
        <v>7</v>
      </c>
      <c r="K1326" s="13">
        <f t="shared" si="116"/>
        <v>0.14806421994704388</v>
      </c>
    </row>
    <row r="1327" spans="2:11" x14ac:dyDescent="0.25">
      <c r="B1327" s="23">
        <v>56</v>
      </c>
      <c r="C1327" s="23">
        <v>1322</v>
      </c>
      <c r="D1327" s="44">
        <v>42060.07708333333</v>
      </c>
      <c r="E1327" s="39" t="s">
        <v>105</v>
      </c>
      <c r="F1327" s="47">
        <f t="shared" si="112"/>
        <v>0.3</v>
      </c>
      <c r="G1327" s="10">
        <v>5.8</v>
      </c>
      <c r="H1327" s="13">
        <f t="shared" si="113"/>
        <v>2.5928255555555553</v>
      </c>
      <c r="I1327" s="16">
        <f t="shared" si="114"/>
        <v>4.5457714327488539</v>
      </c>
      <c r="J1327" s="19">
        <f t="shared" si="115"/>
        <v>5</v>
      </c>
      <c r="K1327" s="13">
        <f t="shared" si="116"/>
        <v>5.4359949801215252E-2</v>
      </c>
    </row>
    <row r="1328" spans="2:11" x14ac:dyDescent="0.25">
      <c r="B1328" s="23">
        <v>56</v>
      </c>
      <c r="C1328" s="23">
        <v>1323</v>
      </c>
      <c r="D1328" s="44">
        <v>42060.118750000001</v>
      </c>
      <c r="E1328" s="39" t="s">
        <v>105</v>
      </c>
      <c r="F1328" s="47">
        <f t="shared" si="112"/>
        <v>0.3</v>
      </c>
      <c r="G1328" s="10">
        <v>3.5</v>
      </c>
      <c r="H1328" s="13">
        <f t="shared" si="113"/>
        <v>1.5646361111111109</v>
      </c>
      <c r="I1328" s="16">
        <f t="shared" si="114"/>
        <v>2.7431379335553427</v>
      </c>
      <c r="J1328" s="19">
        <f t="shared" si="115"/>
        <v>3</v>
      </c>
      <c r="K1328" s="13">
        <f t="shared" si="116"/>
        <v>1.1945358807900612E-2</v>
      </c>
    </row>
    <row r="1329" spans="2:11" x14ac:dyDescent="0.25">
      <c r="B1329" s="23">
        <v>56</v>
      </c>
      <c r="C1329" s="23">
        <v>1324</v>
      </c>
      <c r="D1329" s="44">
        <v>42060.160416666666</v>
      </c>
      <c r="E1329" s="39" t="s">
        <v>105</v>
      </c>
      <c r="F1329" s="47">
        <f t="shared" si="112"/>
        <v>0.3</v>
      </c>
      <c r="G1329" s="10">
        <v>4.6000000000000005</v>
      </c>
      <c r="H1329" s="13">
        <f t="shared" si="113"/>
        <v>2.0563788888888892</v>
      </c>
      <c r="I1329" s="16">
        <f t="shared" si="114"/>
        <v>3.6052669983870231</v>
      </c>
      <c r="J1329" s="19">
        <f t="shared" si="115"/>
        <v>4</v>
      </c>
      <c r="K1329" s="13">
        <f t="shared" si="116"/>
        <v>2.7118680931214341E-2</v>
      </c>
    </row>
    <row r="1330" spans="2:11" x14ac:dyDescent="0.25">
      <c r="B1330" s="23">
        <v>56</v>
      </c>
      <c r="C1330" s="23">
        <v>1325</v>
      </c>
      <c r="D1330" s="44">
        <v>42060.20208333333</v>
      </c>
      <c r="E1330" s="39" t="s">
        <v>104</v>
      </c>
      <c r="F1330" s="47">
        <f t="shared" si="112"/>
        <v>0.5</v>
      </c>
      <c r="G1330" s="10">
        <v>6.9</v>
      </c>
      <c r="H1330" s="13">
        <f t="shared" si="113"/>
        <v>3.0845683333333334</v>
      </c>
      <c r="I1330" s="16">
        <f t="shared" si="114"/>
        <v>5.4079004975805338</v>
      </c>
      <c r="J1330" s="19">
        <f t="shared" si="115"/>
        <v>6</v>
      </c>
      <c r="K1330" s="13">
        <f t="shared" si="116"/>
        <v>9.1525548142848398E-2</v>
      </c>
    </row>
    <row r="1331" spans="2:11" x14ac:dyDescent="0.25">
      <c r="B1331" s="23">
        <v>56</v>
      </c>
      <c r="C1331" s="23">
        <v>1326</v>
      </c>
      <c r="D1331" s="44">
        <v>42060.243750000001</v>
      </c>
      <c r="E1331" s="39" t="s">
        <v>105</v>
      </c>
      <c r="F1331" s="47">
        <f t="shared" si="112"/>
        <v>0.3</v>
      </c>
      <c r="G1331" s="10">
        <v>6.9</v>
      </c>
      <c r="H1331" s="13">
        <f t="shared" si="113"/>
        <v>3.0845683333333334</v>
      </c>
      <c r="I1331" s="16">
        <f t="shared" si="114"/>
        <v>5.4079004975805338</v>
      </c>
      <c r="J1331" s="19">
        <f t="shared" si="115"/>
        <v>6</v>
      </c>
      <c r="K1331" s="13">
        <f t="shared" si="116"/>
        <v>9.1525548142848398E-2</v>
      </c>
    </row>
    <row r="1332" spans="2:11" x14ac:dyDescent="0.25">
      <c r="B1332" s="23">
        <v>56</v>
      </c>
      <c r="C1332" s="23">
        <v>1327</v>
      </c>
      <c r="D1332" s="44">
        <v>42060.285416666666</v>
      </c>
      <c r="E1332" s="39" t="s">
        <v>103</v>
      </c>
      <c r="F1332" s="47">
        <f t="shared" si="112"/>
        <v>0.7</v>
      </c>
      <c r="G1332" s="10">
        <v>5.8</v>
      </c>
      <c r="H1332" s="13">
        <f t="shared" si="113"/>
        <v>2.5928255555555553</v>
      </c>
      <c r="I1332" s="16">
        <f t="shared" si="114"/>
        <v>4.5457714327488539</v>
      </c>
      <c r="J1332" s="19">
        <f t="shared" si="115"/>
        <v>5</v>
      </c>
      <c r="K1332" s="13">
        <f t="shared" si="116"/>
        <v>5.4359949801215252E-2</v>
      </c>
    </row>
    <row r="1333" spans="2:11" x14ac:dyDescent="0.25">
      <c r="B1333" s="23">
        <v>56</v>
      </c>
      <c r="C1333" s="23">
        <v>1328</v>
      </c>
      <c r="D1333" s="44">
        <v>42060.32708333333</v>
      </c>
      <c r="E1333" s="39" t="s">
        <v>103</v>
      </c>
      <c r="F1333" s="47">
        <f t="shared" si="112"/>
        <v>0.7</v>
      </c>
      <c r="G1333" s="10">
        <v>5.8</v>
      </c>
      <c r="H1333" s="13">
        <f t="shared" si="113"/>
        <v>2.5928255555555553</v>
      </c>
      <c r="I1333" s="16">
        <f t="shared" si="114"/>
        <v>4.5457714327488539</v>
      </c>
      <c r="J1333" s="19">
        <f t="shared" si="115"/>
        <v>5</v>
      </c>
      <c r="K1333" s="13">
        <f t="shared" si="116"/>
        <v>5.4359949801215252E-2</v>
      </c>
    </row>
    <row r="1334" spans="2:11" x14ac:dyDescent="0.25">
      <c r="B1334" s="23">
        <v>56</v>
      </c>
      <c r="C1334" s="23">
        <v>1329</v>
      </c>
      <c r="D1334" s="44">
        <v>42060.368750000001</v>
      </c>
      <c r="E1334" s="39" t="s">
        <v>105</v>
      </c>
      <c r="F1334" s="47">
        <f t="shared" si="112"/>
        <v>0.3</v>
      </c>
      <c r="G1334" s="10">
        <v>10.4</v>
      </c>
      <c r="H1334" s="13">
        <f t="shared" si="113"/>
        <v>4.649204444444444</v>
      </c>
      <c r="I1334" s="16">
        <f t="shared" si="114"/>
        <v>8.1510384311358752</v>
      </c>
      <c r="J1334" s="19">
        <f t="shared" si="115"/>
        <v>9</v>
      </c>
      <c r="K1334" s="13">
        <f t="shared" si="116"/>
        <v>0.31339717994379734</v>
      </c>
    </row>
    <row r="1335" spans="2:11" x14ac:dyDescent="0.25">
      <c r="B1335" s="23">
        <v>56</v>
      </c>
      <c r="C1335" s="23">
        <v>1330</v>
      </c>
      <c r="D1335" s="44">
        <v>42060.410416666666</v>
      </c>
      <c r="E1335" s="39" t="s">
        <v>105</v>
      </c>
      <c r="F1335" s="47">
        <f t="shared" si="112"/>
        <v>0.3</v>
      </c>
      <c r="G1335" s="10">
        <v>6.9</v>
      </c>
      <c r="H1335" s="13">
        <f t="shared" si="113"/>
        <v>3.0845683333333334</v>
      </c>
      <c r="I1335" s="16">
        <f t="shared" si="114"/>
        <v>5.4079004975805338</v>
      </c>
      <c r="J1335" s="19">
        <f t="shared" si="115"/>
        <v>6</v>
      </c>
      <c r="K1335" s="13">
        <f t="shared" si="116"/>
        <v>9.1525548142848398E-2</v>
      </c>
    </row>
    <row r="1336" spans="2:11" x14ac:dyDescent="0.25">
      <c r="B1336" s="23">
        <v>56</v>
      </c>
      <c r="C1336" s="23">
        <v>1331</v>
      </c>
      <c r="D1336" s="44">
        <v>42060.45208333333</v>
      </c>
      <c r="E1336" s="39" t="s">
        <v>108</v>
      </c>
      <c r="F1336" s="47">
        <f t="shared" si="112"/>
        <v>0.1</v>
      </c>
      <c r="G1336" s="10">
        <v>3.5</v>
      </c>
      <c r="H1336" s="13">
        <f t="shared" si="113"/>
        <v>1.5646361111111109</v>
      </c>
      <c r="I1336" s="16">
        <f t="shared" si="114"/>
        <v>2.7431379335553427</v>
      </c>
      <c r="J1336" s="19">
        <f t="shared" si="115"/>
        <v>3</v>
      </c>
      <c r="K1336" s="13">
        <f t="shared" si="116"/>
        <v>1.1945358807900612E-2</v>
      </c>
    </row>
    <row r="1337" spans="2:11" x14ac:dyDescent="0.25">
      <c r="B1337" s="23">
        <v>56</v>
      </c>
      <c r="C1337" s="23">
        <v>1332</v>
      </c>
      <c r="D1337" s="44">
        <v>42060.493750000001</v>
      </c>
      <c r="E1337" s="39" t="s">
        <v>105</v>
      </c>
      <c r="F1337" s="47">
        <f t="shared" si="112"/>
        <v>0.3</v>
      </c>
      <c r="G1337" s="10">
        <v>5.8</v>
      </c>
      <c r="H1337" s="13">
        <f t="shared" si="113"/>
        <v>2.5928255555555553</v>
      </c>
      <c r="I1337" s="16">
        <f t="shared" si="114"/>
        <v>4.5457714327488539</v>
      </c>
      <c r="J1337" s="19">
        <f t="shared" si="115"/>
        <v>5</v>
      </c>
      <c r="K1337" s="13">
        <f t="shared" si="116"/>
        <v>5.4359949801215252E-2</v>
      </c>
    </row>
    <row r="1338" spans="2:11" x14ac:dyDescent="0.25">
      <c r="B1338" s="23">
        <v>56</v>
      </c>
      <c r="C1338" s="23">
        <v>1333</v>
      </c>
      <c r="D1338" s="44">
        <v>42060.535416666666</v>
      </c>
      <c r="E1338" s="39" t="s">
        <v>105</v>
      </c>
      <c r="F1338" s="47">
        <f t="shared" si="112"/>
        <v>0.3</v>
      </c>
      <c r="G1338" s="10">
        <v>4.6000000000000005</v>
      </c>
      <c r="H1338" s="13">
        <f t="shared" si="113"/>
        <v>2.0563788888888892</v>
      </c>
      <c r="I1338" s="16">
        <f t="shared" si="114"/>
        <v>3.6052669983870231</v>
      </c>
      <c r="J1338" s="19">
        <f t="shared" si="115"/>
        <v>4</v>
      </c>
      <c r="K1338" s="13">
        <f t="shared" si="116"/>
        <v>2.7118680931214341E-2</v>
      </c>
    </row>
    <row r="1339" spans="2:11" x14ac:dyDescent="0.25">
      <c r="B1339" s="23">
        <v>56</v>
      </c>
      <c r="C1339" s="23">
        <v>1334</v>
      </c>
      <c r="D1339" s="44">
        <v>42060.57708333333</v>
      </c>
      <c r="E1339" s="39" t="s">
        <v>105</v>
      </c>
      <c r="F1339" s="47">
        <f t="shared" si="112"/>
        <v>0.3</v>
      </c>
      <c r="G1339" s="10">
        <v>3.5</v>
      </c>
      <c r="H1339" s="13">
        <f t="shared" si="113"/>
        <v>1.5646361111111109</v>
      </c>
      <c r="I1339" s="16">
        <f t="shared" si="114"/>
        <v>2.7431379335553427</v>
      </c>
      <c r="J1339" s="19">
        <f t="shared" si="115"/>
        <v>3</v>
      </c>
      <c r="K1339" s="13">
        <f t="shared" si="116"/>
        <v>1.1945358807900612E-2</v>
      </c>
    </row>
    <row r="1340" spans="2:11" x14ac:dyDescent="0.25">
      <c r="B1340" s="23">
        <v>56</v>
      </c>
      <c r="C1340" s="23">
        <v>1335</v>
      </c>
      <c r="D1340" s="44">
        <v>42060.618750000001</v>
      </c>
      <c r="E1340" s="39" t="s">
        <v>105</v>
      </c>
      <c r="F1340" s="47">
        <f t="shared" si="112"/>
        <v>0.3</v>
      </c>
      <c r="G1340" s="10">
        <v>6.9</v>
      </c>
      <c r="H1340" s="13">
        <f t="shared" si="113"/>
        <v>3.0845683333333334</v>
      </c>
      <c r="I1340" s="16">
        <f t="shared" si="114"/>
        <v>5.4079004975805338</v>
      </c>
      <c r="J1340" s="19">
        <f t="shared" si="115"/>
        <v>6</v>
      </c>
      <c r="K1340" s="13">
        <f t="shared" si="116"/>
        <v>9.1525548142848398E-2</v>
      </c>
    </row>
    <row r="1341" spans="2:11" x14ac:dyDescent="0.25">
      <c r="B1341" s="23">
        <v>56</v>
      </c>
      <c r="C1341" s="23">
        <v>1336</v>
      </c>
      <c r="D1341" s="44">
        <v>42060.660416666666</v>
      </c>
      <c r="E1341" s="39" t="s">
        <v>105</v>
      </c>
      <c r="F1341" s="47">
        <f t="shared" si="112"/>
        <v>0.3</v>
      </c>
      <c r="G1341" s="10">
        <v>5.8</v>
      </c>
      <c r="H1341" s="13">
        <f t="shared" si="113"/>
        <v>2.5928255555555553</v>
      </c>
      <c r="I1341" s="16">
        <f t="shared" si="114"/>
        <v>4.5457714327488539</v>
      </c>
      <c r="J1341" s="19">
        <f t="shared" si="115"/>
        <v>5</v>
      </c>
      <c r="K1341" s="13">
        <f t="shared" si="116"/>
        <v>5.4359949801215252E-2</v>
      </c>
    </row>
    <row r="1342" spans="2:11" x14ac:dyDescent="0.25">
      <c r="B1342" s="23">
        <v>56</v>
      </c>
      <c r="C1342" s="23">
        <v>1337</v>
      </c>
      <c r="D1342" s="44">
        <v>42060.70208333333</v>
      </c>
      <c r="E1342" s="39" t="s">
        <v>105</v>
      </c>
      <c r="F1342" s="47">
        <f t="shared" si="112"/>
        <v>0.3</v>
      </c>
      <c r="G1342" s="10">
        <v>5.8</v>
      </c>
      <c r="H1342" s="13">
        <f t="shared" si="113"/>
        <v>2.5928255555555553</v>
      </c>
      <c r="I1342" s="16">
        <f t="shared" si="114"/>
        <v>4.5457714327488539</v>
      </c>
      <c r="J1342" s="19">
        <f t="shared" si="115"/>
        <v>5</v>
      </c>
      <c r="K1342" s="13">
        <f t="shared" si="116"/>
        <v>5.4359949801215252E-2</v>
      </c>
    </row>
    <row r="1343" spans="2:11" x14ac:dyDescent="0.25">
      <c r="B1343" s="23">
        <v>56</v>
      </c>
      <c r="C1343" s="23">
        <v>1338</v>
      </c>
      <c r="D1343" s="44">
        <v>42060.743750000001</v>
      </c>
      <c r="E1343" s="39" t="s">
        <v>105</v>
      </c>
      <c r="F1343" s="47">
        <f t="shared" si="112"/>
        <v>0.3</v>
      </c>
      <c r="G1343" s="10">
        <v>9.2000000000000011</v>
      </c>
      <c r="H1343" s="13">
        <f t="shared" si="113"/>
        <v>4.1127577777777784</v>
      </c>
      <c r="I1343" s="16">
        <f t="shared" si="114"/>
        <v>7.2105339967740463</v>
      </c>
      <c r="J1343" s="19">
        <f t="shared" si="115"/>
        <v>8</v>
      </c>
      <c r="K1343" s="13">
        <f t="shared" si="116"/>
        <v>0.21694944744971473</v>
      </c>
    </row>
    <row r="1344" spans="2:11" x14ac:dyDescent="0.25">
      <c r="B1344" s="23">
        <v>56</v>
      </c>
      <c r="C1344" s="23">
        <v>1339</v>
      </c>
      <c r="D1344" s="44">
        <v>42060.785416666666</v>
      </c>
      <c r="E1344" s="39" t="s">
        <v>108</v>
      </c>
      <c r="F1344" s="47">
        <f t="shared" si="112"/>
        <v>0.1</v>
      </c>
      <c r="G1344" s="10">
        <v>5.8</v>
      </c>
      <c r="H1344" s="13">
        <f t="shared" si="113"/>
        <v>2.5928255555555553</v>
      </c>
      <c r="I1344" s="16">
        <f t="shared" si="114"/>
        <v>4.5457714327488539</v>
      </c>
      <c r="J1344" s="19">
        <f t="shared" si="115"/>
        <v>5</v>
      </c>
      <c r="K1344" s="13">
        <f t="shared" si="116"/>
        <v>5.4359949801215252E-2</v>
      </c>
    </row>
    <row r="1345" spans="2:11" x14ac:dyDescent="0.25">
      <c r="B1345" s="23">
        <v>56</v>
      </c>
      <c r="C1345" s="23">
        <v>1340</v>
      </c>
      <c r="D1345" s="44">
        <v>42060.82708333333</v>
      </c>
      <c r="E1345" s="39" t="s">
        <v>105</v>
      </c>
      <c r="F1345" s="47">
        <f t="shared" si="112"/>
        <v>0.3</v>
      </c>
      <c r="G1345" s="10">
        <v>3.5</v>
      </c>
      <c r="H1345" s="13">
        <f t="shared" si="113"/>
        <v>1.5646361111111109</v>
      </c>
      <c r="I1345" s="16">
        <f t="shared" si="114"/>
        <v>2.7431379335553427</v>
      </c>
      <c r="J1345" s="19">
        <f t="shared" si="115"/>
        <v>3</v>
      </c>
      <c r="K1345" s="13">
        <f t="shared" si="116"/>
        <v>1.1945358807900612E-2</v>
      </c>
    </row>
    <row r="1346" spans="2:11" x14ac:dyDescent="0.25">
      <c r="B1346" s="23">
        <v>56</v>
      </c>
      <c r="C1346" s="23">
        <v>1341</v>
      </c>
      <c r="D1346" s="44">
        <v>42060.868750000001</v>
      </c>
      <c r="E1346" s="39" t="s">
        <v>105</v>
      </c>
      <c r="F1346" s="47">
        <f t="shared" si="112"/>
        <v>0.3</v>
      </c>
      <c r="G1346" s="10">
        <v>8.1</v>
      </c>
      <c r="H1346" s="13">
        <f t="shared" si="113"/>
        <v>3.6210149999999994</v>
      </c>
      <c r="I1346" s="16">
        <f t="shared" si="114"/>
        <v>6.3484049319423645</v>
      </c>
      <c r="J1346" s="19">
        <f t="shared" si="115"/>
        <v>7</v>
      </c>
      <c r="K1346" s="13">
        <f t="shared" si="116"/>
        <v>0.14806421994704388</v>
      </c>
    </row>
    <row r="1347" spans="2:11" x14ac:dyDescent="0.25">
      <c r="B1347" s="23">
        <v>56</v>
      </c>
      <c r="C1347" s="23">
        <v>1342</v>
      </c>
      <c r="D1347" s="44">
        <v>42060.910416666666</v>
      </c>
      <c r="E1347" s="39" t="s">
        <v>106</v>
      </c>
      <c r="F1347" s="47">
        <f t="shared" si="112"/>
        <v>0.2</v>
      </c>
      <c r="G1347" s="10">
        <v>6.9</v>
      </c>
      <c r="H1347" s="13">
        <f t="shared" si="113"/>
        <v>3.0845683333333334</v>
      </c>
      <c r="I1347" s="16">
        <f t="shared" si="114"/>
        <v>5.4079004975805338</v>
      </c>
      <c r="J1347" s="19">
        <f t="shared" si="115"/>
        <v>6</v>
      </c>
      <c r="K1347" s="13">
        <f t="shared" si="116"/>
        <v>9.1525548142848398E-2</v>
      </c>
    </row>
    <row r="1348" spans="2:11" x14ac:dyDescent="0.25">
      <c r="B1348" s="23">
        <v>56</v>
      </c>
      <c r="C1348" s="23">
        <v>1343</v>
      </c>
      <c r="D1348" s="44">
        <v>42060.95208333333</v>
      </c>
      <c r="E1348" s="39" t="s">
        <v>105</v>
      </c>
      <c r="F1348" s="47">
        <f t="shared" si="112"/>
        <v>0.3</v>
      </c>
      <c r="G1348" s="10">
        <v>8.1</v>
      </c>
      <c r="H1348" s="13">
        <f t="shared" si="113"/>
        <v>3.6210149999999994</v>
      </c>
      <c r="I1348" s="16">
        <f t="shared" si="114"/>
        <v>6.3484049319423645</v>
      </c>
      <c r="J1348" s="19">
        <f t="shared" si="115"/>
        <v>7</v>
      </c>
      <c r="K1348" s="13">
        <f t="shared" si="116"/>
        <v>0.14806421994704388</v>
      </c>
    </row>
    <row r="1349" spans="2:11" x14ac:dyDescent="0.25">
      <c r="B1349" s="23">
        <v>56</v>
      </c>
      <c r="C1349" s="23">
        <v>1344</v>
      </c>
      <c r="D1349" s="44">
        <v>42060.993750000001</v>
      </c>
      <c r="E1349" s="39" t="s">
        <v>104</v>
      </c>
      <c r="F1349" s="47">
        <f t="shared" si="112"/>
        <v>0.5</v>
      </c>
      <c r="G1349" s="10">
        <v>9.2000000000000011</v>
      </c>
      <c r="H1349" s="13">
        <f t="shared" si="113"/>
        <v>4.1127577777777784</v>
      </c>
      <c r="I1349" s="16">
        <f t="shared" si="114"/>
        <v>7.2105339967740463</v>
      </c>
      <c r="J1349" s="19">
        <f t="shared" si="115"/>
        <v>8</v>
      </c>
      <c r="K1349" s="13">
        <f t="shared" si="116"/>
        <v>0.21694944744971473</v>
      </c>
    </row>
    <row r="1350" spans="2:11" x14ac:dyDescent="0.25">
      <c r="B1350" s="23">
        <v>57</v>
      </c>
      <c r="C1350" s="23">
        <v>1345</v>
      </c>
      <c r="D1350" s="44">
        <v>42061.035416666666</v>
      </c>
      <c r="E1350" s="39" t="s">
        <v>103</v>
      </c>
      <c r="F1350" s="47">
        <f t="shared" ref="F1350:F1413" si="117">+VLOOKUP(E1350,$R$6:$S$25,2,FALSE)</f>
        <v>0.7</v>
      </c>
      <c r="G1350" s="10">
        <v>9.2000000000000011</v>
      </c>
      <c r="H1350" s="13">
        <f t="shared" ref="H1350:H1413" si="118">+G1350*1609.34/3600</f>
        <v>4.1127577777777784</v>
      </c>
      <c r="I1350" s="16">
        <f t="shared" ref="I1350:I1413" si="119">H1350*(8^0.27)</f>
        <v>7.2105339967740463</v>
      </c>
      <c r="J1350" s="19">
        <f t="shared" ref="J1350:J1413" si="120">IF(AND(I1350&gt;=0,I1350&lt;1),1,IF(AND(I1350&gt;=1,I1350&lt;2),2,IF(AND(I1350&gt;=2,I1350&lt;3),3,IF(AND(I1350&gt;=3,I1350&lt;4),4,IF(AND(I1350&gt;=4,I1350&lt;5),5,IF(AND(I1350&gt;=5,I1350&lt;6),6,IF(AND(I1350&gt;=6,I1350&lt;7),7,IF(AND(I1350&gt;=7,I1350&lt;8),8,IF(AND(I1350&gt;=8,I1350&lt;9),9,IF(AND(I1350&gt;=9,I1350&lt;10),10,IF(AND(I1350&gt;=10,I1350&lt;11),11,IF(AND(I1350&gt;=11,I1350&lt;12),12,IF(AND(I1350&gt;=12,I1350&lt;13),13,IF(AND(I1350&gt;=13,I1350&lt;14),14,IF(AND(I1350&gt;=14,I1350&lt;15),15,IF(AND(I1350&gt;=15,I1350&lt;25),16,IF(I1350&gt;25,17,0)))))))))))))))))</f>
        <v>8</v>
      </c>
      <c r="K1350" s="13">
        <f t="shared" ref="K1350:K1413" si="121">MIN((I1350/$L$5)^3*$K$5,$K$5)</f>
        <v>0.21694944744971473</v>
      </c>
    </row>
    <row r="1351" spans="2:11" x14ac:dyDescent="0.25">
      <c r="B1351" s="23">
        <v>57</v>
      </c>
      <c r="C1351" s="23">
        <v>1346</v>
      </c>
      <c r="D1351" s="44">
        <v>42061.07708333333</v>
      </c>
      <c r="E1351" s="39" t="s">
        <v>105</v>
      </c>
      <c r="F1351" s="47">
        <f t="shared" si="117"/>
        <v>0.3</v>
      </c>
      <c r="G1351" s="10">
        <v>9.2000000000000011</v>
      </c>
      <c r="H1351" s="13">
        <f t="shared" si="118"/>
        <v>4.1127577777777784</v>
      </c>
      <c r="I1351" s="16">
        <f t="shared" si="119"/>
        <v>7.2105339967740463</v>
      </c>
      <c r="J1351" s="19">
        <f t="shared" si="120"/>
        <v>8</v>
      </c>
      <c r="K1351" s="13">
        <f t="shared" si="121"/>
        <v>0.21694944744971473</v>
      </c>
    </row>
    <row r="1352" spans="2:11" x14ac:dyDescent="0.25">
      <c r="B1352" s="23">
        <v>57</v>
      </c>
      <c r="C1352" s="23">
        <v>1347</v>
      </c>
      <c r="D1352" s="44">
        <v>42061.118750000001</v>
      </c>
      <c r="E1352" s="39" t="s">
        <v>105</v>
      </c>
      <c r="F1352" s="47">
        <f t="shared" si="117"/>
        <v>0.3</v>
      </c>
      <c r="G1352" s="10">
        <v>4.6000000000000005</v>
      </c>
      <c r="H1352" s="13">
        <f t="shared" si="118"/>
        <v>2.0563788888888892</v>
      </c>
      <c r="I1352" s="16">
        <f t="shared" si="119"/>
        <v>3.6052669983870231</v>
      </c>
      <c r="J1352" s="19">
        <f t="shared" si="120"/>
        <v>4</v>
      </c>
      <c r="K1352" s="13">
        <f t="shared" si="121"/>
        <v>2.7118680931214341E-2</v>
      </c>
    </row>
    <row r="1353" spans="2:11" x14ac:dyDescent="0.25">
      <c r="B1353" s="23">
        <v>57</v>
      </c>
      <c r="C1353" s="23">
        <v>1348</v>
      </c>
      <c r="D1353" s="44">
        <v>42061.160416666666</v>
      </c>
      <c r="E1353" s="39" t="s">
        <v>103</v>
      </c>
      <c r="F1353" s="47">
        <f t="shared" si="117"/>
        <v>0.7</v>
      </c>
      <c r="G1353" s="10">
        <v>4.6000000000000005</v>
      </c>
      <c r="H1353" s="13">
        <f t="shared" si="118"/>
        <v>2.0563788888888892</v>
      </c>
      <c r="I1353" s="16">
        <f t="shared" si="119"/>
        <v>3.6052669983870231</v>
      </c>
      <c r="J1353" s="19">
        <f t="shared" si="120"/>
        <v>4</v>
      </c>
      <c r="K1353" s="13">
        <f t="shared" si="121"/>
        <v>2.7118680931214341E-2</v>
      </c>
    </row>
    <row r="1354" spans="2:11" x14ac:dyDescent="0.25">
      <c r="B1354" s="23">
        <v>57</v>
      </c>
      <c r="C1354" s="23">
        <v>1349</v>
      </c>
      <c r="D1354" s="44">
        <v>42061.20208333333</v>
      </c>
      <c r="E1354" s="39" t="s">
        <v>105</v>
      </c>
      <c r="F1354" s="47">
        <f t="shared" si="117"/>
        <v>0.3</v>
      </c>
      <c r="G1354" s="10">
        <v>6.9</v>
      </c>
      <c r="H1354" s="13">
        <f t="shared" si="118"/>
        <v>3.0845683333333334</v>
      </c>
      <c r="I1354" s="16">
        <f t="shared" si="119"/>
        <v>5.4079004975805338</v>
      </c>
      <c r="J1354" s="19">
        <f t="shared" si="120"/>
        <v>6</v>
      </c>
      <c r="K1354" s="13">
        <f t="shared" si="121"/>
        <v>9.1525548142848398E-2</v>
      </c>
    </row>
    <row r="1355" spans="2:11" x14ac:dyDescent="0.25">
      <c r="B1355" s="23">
        <v>57</v>
      </c>
      <c r="C1355" s="23">
        <v>1350</v>
      </c>
      <c r="D1355" s="44">
        <v>42061.243750000001</v>
      </c>
      <c r="E1355" s="39" t="s">
        <v>103</v>
      </c>
      <c r="F1355" s="47">
        <f t="shared" si="117"/>
        <v>0.7</v>
      </c>
      <c r="G1355" s="10">
        <v>6.9</v>
      </c>
      <c r="H1355" s="13">
        <f t="shared" si="118"/>
        <v>3.0845683333333334</v>
      </c>
      <c r="I1355" s="16">
        <f t="shared" si="119"/>
        <v>5.4079004975805338</v>
      </c>
      <c r="J1355" s="19">
        <f t="shared" si="120"/>
        <v>6</v>
      </c>
      <c r="K1355" s="13">
        <f t="shared" si="121"/>
        <v>9.1525548142848398E-2</v>
      </c>
    </row>
    <row r="1356" spans="2:11" x14ac:dyDescent="0.25">
      <c r="B1356" s="23">
        <v>57</v>
      </c>
      <c r="C1356" s="23">
        <v>1351</v>
      </c>
      <c r="D1356" s="44">
        <v>42061.285416666666</v>
      </c>
      <c r="E1356" s="39" t="s">
        <v>103</v>
      </c>
      <c r="F1356" s="47">
        <f t="shared" si="117"/>
        <v>0.7</v>
      </c>
      <c r="G1356" s="10">
        <v>6.9</v>
      </c>
      <c r="H1356" s="13">
        <f t="shared" si="118"/>
        <v>3.0845683333333334</v>
      </c>
      <c r="I1356" s="16">
        <f t="shared" si="119"/>
        <v>5.4079004975805338</v>
      </c>
      <c r="J1356" s="19">
        <f t="shared" si="120"/>
        <v>6</v>
      </c>
      <c r="K1356" s="13">
        <f t="shared" si="121"/>
        <v>9.1525548142848398E-2</v>
      </c>
    </row>
    <row r="1357" spans="2:11" x14ac:dyDescent="0.25">
      <c r="B1357" s="23">
        <v>57</v>
      </c>
      <c r="C1357" s="23">
        <v>1352</v>
      </c>
      <c r="D1357" s="44">
        <v>42061.32708333333</v>
      </c>
      <c r="E1357" s="39" t="s">
        <v>105</v>
      </c>
      <c r="F1357" s="47">
        <f t="shared" si="117"/>
        <v>0.3</v>
      </c>
      <c r="G1357" s="10">
        <v>6.9</v>
      </c>
      <c r="H1357" s="13">
        <f t="shared" si="118"/>
        <v>3.0845683333333334</v>
      </c>
      <c r="I1357" s="16">
        <f t="shared" si="119"/>
        <v>5.4079004975805338</v>
      </c>
      <c r="J1357" s="19">
        <f t="shared" si="120"/>
        <v>6</v>
      </c>
      <c r="K1357" s="13">
        <f t="shared" si="121"/>
        <v>9.1525548142848398E-2</v>
      </c>
    </row>
    <row r="1358" spans="2:11" x14ac:dyDescent="0.25">
      <c r="B1358" s="23">
        <v>57</v>
      </c>
      <c r="C1358" s="23">
        <v>1353</v>
      </c>
      <c r="D1358" s="44">
        <v>42061.368750000001</v>
      </c>
      <c r="E1358" s="39" t="s">
        <v>103</v>
      </c>
      <c r="F1358" s="47">
        <f t="shared" si="117"/>
        <v>0.7</v>
      </c>
      <c r="G1358" s="10">
        <v>9.2000000000000011</v>
      </c>
      <c r="H1358" s="13">
        <f t="shared" si="118"/>
        <v>4.1127577777777784</v>
      </c>
      <c r="I1358" s="16">
        <f t="shared" si="119"/>
        <v>7.2105339967740463</v>
      </c>
      <c r="J1358" s="19">
        <f t="shared" si="120"/>
        <v>8</v>
      </c>
      <c r="K1358" s="13">
        <f t="shared" si="121"/>
        <v>0.21694944744971473</v>
      </c>
    </row>
    <row r="1359" spans="2:11" x14ac:dyDescent="0.25">
      <c r="B1359" s="23">
        <v>57</v>
      </c>
      <c r="C1359" s="23">
        <v>1354</v>
      </c>
      <c r="D1359" s="44">
        <v>42061.410416666666</v>
      </c>
      <c r="E1359" s="39" t="s">
        <v>103</v>
      </c>
      <c r="F1359" s="47">
        <f t="shared" si="117"/>
        <v>0.7</v>
      </c>
      <c r="G1359" s="10">
        <v>6.9</v>
      </c>
      <c r="H1359" s="13">
        <f t="shared" si="118"/>
        <v>3.0845683333333334</v>
      </c>
      <c r="I1359" s="16">
        <f t="shared" si="119"/>
        <v>5.4079004975805338</v>
      </c>
      <c r="J1359" s="19">
        <f t="shared" si="120"/>
        <v>6</v>
      </c>
      <c r="K1359" s="13">
        <f t="shared" si="121"/>
        <v>9.1525548142848398E-2</v>
      </c>
    </row>
    <row r="1360" spans="2:11" x14ac:dyDescent="0.25">
      <c r="B1360" s="23">
        <v>57</v>
      </c>
      <c r="C1360" s="23">
        <v>1355</v>
      </c>
      <c r="D1360" s="44">
        <v>42061.45208333333</v>
      </c>
      <c r="E1360" s="39" t="s">
        <v>104</v>
      </c>
      <c r="F1360" s="47">
        <f t="shared" si="117"/>
        <v>0.5</v>
      </c>
      <c r="G1360" s="10">
        <v>4.6000000000000005</v>
      </c>
      <c r="H1360" s="13">
        <f t="shared" si="118"/>
        <v>2.0563788888888892</v>
      </c>
      <c r="I1360" s="16">
        <f t="shared" si="119"/>
        <v>3.6052669983870231</v>
      </c>
      <c r="J1360" s="19">
        <f t="shared" si="120"/>
        <v>4</v>
      </c>
      <c r="K1360" s="13">
        <f t="shared" si="121"/>
        <v>2.7118680931214341E-2</v>
      </c>
    </row>
    <row r="1361" spans="2:11" x14ac:dyDescent="0.25">
      <c r="B1361" s="23">
        <v>57</v>
      </c>
      <c r="C1361" s="23">
        <v>1356</v>
      </c>
      <c r="D1361" s="44">
        <v>42061.493750000001</v>
      </c>
      <c r="E1361" s="39" t="s">
        <v>103</v>
      </c>
      <c r="F1361" s="47">
        <f t="shared" si="117"/>
        <v>0.7</v>
      </c>
      <c r="G1361" s="10">
        <v>5.8</v>
      </c>
      <c r="H1361" s="13">
        <f t="shared" si="118"/>
        <v>2.5928255555555553</v>
      </c>
      <c r="I1361" s="16">
        <f t="shared" si="119"/>
        <v>4.5457714327488539</v>
      </c>
      <c r="J1361" s="19">
        <f t="shared" si="120"/>
        <v>5</v>
      </c>
      <c r="K1361" s="13">
        <f t="shared" si="121"/>
        <v>5.4359949801215252E-2</v>
      </c>
    </row>
    <row r="1362" spans="2:11" x14ac:dyDescent="0.25">
      <c r="B1362" s="23">
        <v>57</v>
      </c>
      <c r="C1362" s="23">
        <v>1357</v>
      </c>
      <c r="D1362" s="44">
        <v>42061.535416666666</v>
      </c>
      <c r="E1362" s="39" t="s">
        <v>105</v>
      </c>
      <c r="F1362" s="47">
        <f t="shared" si="117"/>
        <v>0.3</v>
      </c>
      <c r="G1362" s="10">
        <v>5.8</v>
      </c>
      <c r="H1362" s="13">
        <f t="shared" si="118"/>
        <v>2.5928255555555553</v>
      </c>
      <c r="I1362" s="16">
        <f t="shared" si="119"/>
        <v>4.5457714327488539</v>
      </c>
      <c r="J1362" s="19">
        <f t="shared" si="120"/>
        <v>5</v>
      </c>
      <c r="K1362" s="13">
        <f t="shared" si="121"/>
        <v>5.4359949801215252E-2</v>
      </c>
    </row>
    <row r="1363" spans="2:11" x14ac:dyDescent="0.25">
      <c r="B1363" s="23">
        <v>57</v>
      </c>
      <c r="C1363" s="23">
        <v>1358</v>
      </c>
      <c r="D1363" s="44">
        <v>42061.57708333333</v>
      </c>
      <c r="E1363" s="39" t="s">
        <v>108</v>
      </c>
      <c r="F1363" s="47">
        <f t="shared" si="117"/>
        <v>0.1</v>
      </c>
      <c r="G1363" s="10">
        <v>6.9</v>
      </c>
      <c r="H1363" s="13">
        <f t="shared" si="118"/>
        <v>3.0845683333333334</v>
      </c>
      <c r="I1363" s="16">
        <f t="shared" si="119"/>
        <v>5.4079004975805338</v>
      </c>
      <c r="J1363" s="19">
        <f t="shared" si="120"/>
        <v>6</v>
      </c>
      <c r="K1363" s="13">
        <f t="shared" si="121"/>
        <v>9.1525548142848398E-2</v>
      </c>
    </row>
    <row r="1364" spans="2:11" x14ac:dyDescent="0.25">
      <c r="B1364" s="23">
        <v>57</v>
      </c>
      <c r="C1364" s="23">
        <v>1359</v>
      </c>
      <c r="D1364" s="44">
        <v>42061.618750000001</v>
      </c>
      <c r="E1364" s="39" t="s">
        <v>105</v>
      </c>
      <c r="F1364" s="47">
        <f t="shared" si="117"/>
        <v>0.3</v>
      </c>
      <c r="G1364" s="10">
        <v>6.9</v>
      </c>
      <c r="H1364" s="13">
        <f t="shared" si="118"/>
        <v>3.0845683333333334</v>
      </c>
      <c r="I1364" s="16">
        <f t="shared" si="119"/>
        <v>5.4079004975805338</v>
      </c>
      <c r="J1364" s="19">
        <f t="shared" si="120"/>
        <v>6</v>
      </c>
      <c r="K1364" s="13">
        <f t="shared" si="121"/>
        <v>9.1525548142848398E-2</v>
      </c>
    </row>
    <row r="1365" spans="2:11" x14ac:dyDescent="0.25">
      <c r="B1365" s="23">
        <v>57</v>
      </c>
      <c r="C1365" s="23">
        <v>1360</v>
      </c>
      <c r="D1365" s="44">
        <v>42061.660416666666</v>
      </c>
      <c r="E1365" s="39" t="s">
        <v>103</v>
      </c>
      <c r="F1365" s="47">
        <f t="shared" si="117"/>
        <v>0.7</v>
      </c>
      <c r="G1365" s="10">
        <v>5.8</v>
      </c>
      <c r="H1365" s="13">
        <f t="shared" si="118"/>
        <v>2.5928255555555553</v>
      </c>
      <c r="I1365" s="16">
        <f t="shared" si="119"/>
        <v>4.5457714327488539</v>
      </c>
      <c r="J1365" s="19">
        <f t="shared" si="120"/>
        <v>5</v>
      </c>
      <c r="K1365" s="13">
        <f t="shared" si="121"/>
        <v>5.4359949801215252E-2</v>
      </c>
    </row>
    <row r="1366" spans="2:11" x14ac:dyDescent="0.25">
      <c r="B1366" s="23">
        <v>57</v>
      </c>
      <c r="C1366" s="23">
        <v>1361</v>
      </c>
      <c r="D1366" s="44">
        <v>42061.70208333333</v>
      </c>
      <c r="E1366" s="39" t="s">
        <v>103</v>
      </c>
      <c r="F1366" s="47">
        <f t="shared" si="117"/>
        <v>0.7</v>
      </c>
      <c r="G1366" s="10">
        <v>12.7</v>
      </c>
      <c r="H1366" s="13">
        <f t="shared" si="118"/>
        <v>5.6773938888888882</v>
      </c>
      <c r="I1366" s="16">
        <f t="shared" si="119"/>
        <v>9.9536719303293868</v>
      </c>
      <c r="J1366" s="19">
        <f t="shared" si="120"/>
        <v>10</v>
      </c>
      <c r="K1366" s="13">
        <f t="shared" si="121"/>
        <v>0.57069784048988625</v>
      </c>
    </row>
    <row r="1367" spans="2:11" x14ac:dyDescent="0.25">
      <c r="B1367" s="23">
        <v>57</v>
      </c>
      <c r="C1367" s="23">
        <v>1362</v>
      </c>
      <c r="D1367" s="44">
        <v>42061.743750000001</v>
      </c>
      <c r="E1367" s="39" t="s">
        <v>104</v>
      </c>
      <c r="F1367" s="47">
        <f t="shared" si="117"/>
        <v>0.5</v>
      </c>
      <c r="G1367" s="10">
        <v>12.7</v>
      </c>
      <c r="H1367" s="13">
        <f t="shared" si="118"/>
        <v>5.6773938888888882</v>
      </c>
      <c r="I1367" s="16">
        <f t="shared" si="119"/>
        <v>9.9536719303293868</v>
      </c>
      <c r="J1367" s="19">
        <f t="shared" si="120"/>
        <v>10</v>
      </c>
      <c r="K1367" s="13">
        <f t="shared" si="121"/>
        <v>0.57069784048988625</v>
      </c>
    </row>
    <row r="1368" spans="2:11" x14ac:dyDescent="0.25">
      <c r="B1368" s="23">
        <v>57</v>
      </c>
      <c r="C1368" s="23">
        <v>1363</v>
      </c>
      <c r="D1368" s="44">
        <v>42061.785416666666</v>
      </c>
      <c r="E1368" s="39" t="s">
        <v>104</v>
      </c>
      <c r="F1368" s="47">
        <f t="shared" si="117"/>
        <v>0.5</v>
      </c>
      <c r="G1368" s="10">
        <v>8.1</v>
      </c>
      <c r="H1368" s="13">
        <f t="shared" si="118"/>
        <v>3.6210149999999994</v>
      </c>
      <c r="I1368" s="16">
        <f t="shared" si="119"/>
        <v>6.3484049319423645</v>
      </c>
      <c r="J1368" s="19">
        <f t="shared" si="120"/>
        <v>7</v>
      </c>
      <c r="K1368" s="13">
        <f t="shared" si="121"/>
        <v>0.14806421994704388</v>
      </c>
    </row>
    <row r="1369" spans="2:11" x14ac:dyDescent="0.25">
      <c r="B1369" s="23">
        <v>57</v>
      </c>
      <c r="C1369" s="23">
        <v>1364</v>
      </c>
      <c r="D1369" s="44">
        <v>42061.82708333333</v>
      </c>
      <c r="E1369" s="39" t="s">
        <v>104</v>
      </c>
      <c r="F1369" s="47">
        <f t="shared" si="117"/>
        <v>0.5</v>
      </c>
      <c r="G1369" s="10">
        <v>3.5</v>
      </c>
      <c r="H1369" s="13">
        <f t="shared" si="118"/>
        <v>1.5646361111111109</v>
      </c>
      <c r="I1369" s="16">
        <f t="shared" si="119"/>
        <v>2.7431379335553427</v>
      </c>
      <c r="J1369" s="19">
        <f t="shared" si="120"/>
        <v>3</v>
      </c>
      <c r="K1369" s="13">
        <f t="shared" si="121"/>
        <v>1.1945358807900612E-2</v>
      </c>
    </row>
    <row r="1370" spans="2:11" x14ac:dyDescent="0.25">
      <c r="B1370" s="23">
        <v>57</v>
      </c>
      <c r="C1370" s="23">
        <v>1365</v>
      </c>
      <c r="D1370" s="44">
        <v>42061.868750000001</v>
      </c>
      <c r="E1370" s="39" t="s">
        <v>104</v>
      </c>
      <c r="F1370" s="47">
        <f t="shared" si="117"/>
        <v>0.5</v>
      </c>
      <c r="G1370" s="10">
        <v>3.5</v>
      </c>
      <c r="H1370" s="13">
        <f t="shared" si="118"/>
        <v>1.5646361111111109</v>
      </c>
      <c r="I1370" s="16">
        <f t="shared" si="119"/>
        <v>2.7431379335553427</v>
      </c>
      <c r="J1370" s="19">
        <f t="shared" si="120"/>
        <v>3</v>
      </c>
      <c r="K1370" s="13">
        <f t="shared" si="121"/>
        <v>1.1945358807900612E-2</v>
      </c>
    </row>
    <row r="1371" spans="2:11" x14ac:dyDescent="0.25">
      <c r="B1371" s="23">
        <v>57</v>
      </c>
      <c r="C1371" s="23">
        <v>1366</v>
      </c>
      <c r="D1371" s="44">
        <v>42061.910416666666</v>
      </c>
      <c r="E1371" s="39" t="s">
        <v>102</v>
      </c>
      <c r="F1371" s="47">
        <f t="shared" si="117"/>
        <v>1</v>
      </c>
      <c r="G1371" s="10">
        <v>3.5</v>
      </c>
      <c r="H1371" s="13">
        <f t="shared" si="118"/>
        <v>1.5646361111111109</v>
      </c>
      <c r="I1371" s="16">
        <f t="shared" si="119"/>
        <v>2.7431379335553427</v>
      </c>
      <c r="J1371" s="19">
        <f t="shared" si="120"/>
        <v>3</v>
      </c>
      <c r="K1371" s="13">
        <f t="shared" si="121"/>
        <v>1.1945358807900612E-2</v>
      </c>
    </row>
    <row r="1372" spans="2:11" x14ac:dyDescent="0.25">
      <c r="B1372" s="23">
        <v>57</v>
      </c>
      <c r="C1372" s="23">
        <v>1367</v>
      </c>
      <c r="D1372" s="44">
        <v>42061.95208333333</v>
      </c>
      <c r="E1372" s="39" t="s">
        <v>102</v>
      </c>
      <c r="F1372" s="47">
        <f t="shared" si="117"/>
        <v>1</v>
      </c>
      <c r="G1372" s="10">
        <v>5.8</v>
      </c>
      <c r="H1372" s="13">
        <f t="shared" si="118"/>
        <v>2.5928255555555553</v>
      </c>
      <c r="I1372" s="16">
        <f t="shared" si="119"/>
        <v>4.5457714327488539</v>
      </c>
      <c r="J1372" s="19">
        <f t="shared" si="120"/>
        <v>5</v>
      </c>
      <c r="K1372" s="13">
        <f t="shared" si="121"/>
        <v>5.4359949801215252E-2</v>
      </c>
    </row>
    <row r="1373" spans="2:11" x14ac:dyDescent="0.25">
      <c r="B1373" s="23">
        <v>57</v>
      </c>
      <c r="C1373" s="23">
        <v>1368</v>
      </c>
      <c r="D1373" s="44">
        <v>42061.993750000001</v>
      </c>
      <c r="E1373" s="39" t="s">
        <v>102</v>
      </c>
      <c r="F1373" s="47">
        <f t="shared" si="117"/>
        <v>1</v>
      </c>
      <c r="G1373" s="10">
        <v>11.5</v>
      </c>
      <c r="H1373" s="13">
        <f t="shared" si="118"/>
        <v>5.1409472222222226</v>
      </c>
      <c r="I1373" s="16">
        <f t="shared" si="119"/>
        <v>9.0131674959675561</v>
      </c>
      <c r="J1373" s="19">
        <f t="shared" si="120"/>
        <v>10</v>
      </c>
      <c r="K1373" s="13">
        <f t="shared" si="121"/>
        <v>0.42372938955022382</v>
      </c>
    </row>
    <row r="1374" spans="2:11" x14ac:dyDescent="0.25">
      <c r="B1374" s="23">
        <v>58</v>
      </c>
      <c r="C1374" s="23">
        <v>1369</v>
      </c>
      <c r="D1374" s="44">
        <v>42062.035416666666</v>
      </c>
      <c r="E1374" s="39" t="s">
        <v>102</v>
      </c>
      <c r="F1374" s="47">
        <f t="shared" si="117"/>
        <v>1</v>
      </c>
      <c r="G1374" s="10">
        <v>8.1</v>
      </c>
      <c r="H1374" s="13">
        <f t="shared" si="118"/>
        <v>3.6210149999999994</v>
      </c>
      <c r="I1374" s="16">
        <f t="shared" si="119"/>
        <v>6.3484049319423645</v>
      </c>
      <c r="J1374" s="19">
        <f t="shared" si="120"/>
        <v>7</v>
      </c>
      <c r="K1374" s="13">
        <f t="shared" si="121"/>
        <v>0.14806421994704388</v>
      </c>
    </row>
    <row r="1375" spans="2:11" x14ac:dyDescent="0.25">
      <c r="B1375" s="23">
        <v>58</v>
      </c>
      <c r="C1375" s="23">
        <v>1370</v>
      </c>
      <c r="D1375" s="44">
        <v>42062.07708333333</v>
      </c>
      <c r="E1375" s="39" t="s">
        <v>102</v>
      </c>
      <c r="F1375" s="47">
        <f t="shared" si="117"/>
        <v>1</v>
      </c>
      <c r="G1375" s="10">
        <v>8.1</v>
      </c>
      <c r="H1375" s="13">
        <f t="shared" si="118"/>
        <v>3.6210149999999994</v>
      </c>
      <c r="I1375" s="16">
        <f t="shared" si="119"/>
        <v>6.3484049319423645</v>
      </c>
      <c r="J1375" s="19">
        <f t="shared" si="120"/>
        <v>7</v>
      </c>
      <c r="K1375" s="13">
        <f t="shared" si="121"/>
        <v>0.14806421994704388</v>
      </c>
    </row>
    <row r="1376" spans="2:11" x14ac:dyDescent="0.25">
      <c r="B1376" s="23">
        <v>58</v>
      </c>
      <c r="C1376" s="23">
        <v>1371</v>
      </c>
      <c r="D1376" s="44">
        <v>42062.118750000001</v>
      </c>
      <c r="E1376" s="39" t="s">
        <v>102</v>
      </c>
      <c r="F1376" s="47">
        <f t="shared" si="117"/>
        <v>1</v>
      </c>
      <c r="G1376" s="10">
        <v>9.2000000000000011</v>
      </c>
      <c r="H1376" s="13">
        <f t="shared" si="118"/>
        <v>4.1127577777777784</v>
      </c>
      <c r="I1376" s="16">
        <f t="shared" si="119"/>
        <v>7.2105339967740463</v>
      </c>
      <c r="J1376" s="19">
        <f t="shared" si="120"/>
        <v>8</v>
      </c>
      <c r="K1376" s="13">
        <f t="shared" si="121"/>
        <v>0.21694944744971473</v>
      </c>
    </row>
    <row r="1377" spans="2:11" x14ac:dyDescent="0.25">
      <c r="B1377" s="23">
        <v>58</v>
      </c>
      <c r="C1377" s="23">
        <v>1372</v>
      </c>
      <c r="D1377" s="44">
        <v>42062.160416666666</v>
      </c>
      <c r="E1377" s="39" t="s">
        <v>102</v>
      </c>
      <c r="F1377" s="47">
        <f t="shared" si="117"/>
        <v>1</v>
      </c>
      <c r="G1377" s="10">
        <v>8.1</v>
      </c>
      <c r="H1377" s="13">
        <f t="shared" si="118"/>
        <v>3.6210149999999994</v>
      </c>
      <c r="I1377" s="16">
        <f t="shared" si="119"/>
        <v>6.3484049319423645</v>
      </c>
      <c r="J1377" s="19">
        <f t="shared" si="120"/>
        <v>7</v>
      </c>
      <c r="K1377" s="13">
        <f t="shared" si="121"/>
        <v>0.14806421994704388</v>
      </c>
    </row>
    <row r="1378" spans="2:11" x14ac:dyDescent="0.25">
      <c r="B1378" s="23">
        <v>58</v>
      </c>
      <c r="C1378" s="23">
        <v>1373</v>
      </c>
      <c r="D1378" s="44">
        <v>42062.20208333333</v>
      </c>
      <c r="E1378" s="39" t="s">
        <v>104</v>
      </c>
      <c r="F1378" s="47">
        <f t="shared" si="117"/>
        <v>0.5</v>
      </c>
      <c r="G1378" s="10">
        <v>9.2000000000000011</v>
      </c>
      <c r="H1378" s="13">
        <f t="shared" si="118"/>
        <v>4.1127577777777784</v>
      </c>
      <c r="I1378" s="16">
        <f t="shared" si="119"/>
        <v>7.2105339967740463</v>
      </c>
      <c r="J1378" s="19">
        <f t="shared" si="120"/>
        <v>8</v>
      </c>
      <c r="K1378" s="13">
        <f t="shared" si="121"/>
        <v>0.21694944744971473</v>
      </c>
    </row>
    <row r="1379" spans="2:11" x14ac:dyDescent="0.25">
      <c r="B1379" s="23">
        <v>58</v>
      </c>
      <c r="C1379" s="23">
        <v>1374</v>
      </c>
      <c r="D1379" s="44">
        <v>42062.243750000001</v>
      </c>
      <c r="E1379" s="39" t="s">
        <v>104</v>
      </c>
      <c r="F1379" s="47">
        <f t="shared" si="117"/>
        <v>0.5</v>
      </c>
      <c r="G1379" s="10">
        <v>8.1</v>
      </c>
      <c r="H1379" s="13">
        <f t="shared" si="118"/>
        <v>3.6210149999999994</v>
      </c>
      <c r="I1379" s="16">
        <f t="shared" si="119"/>
        <v>6.3484049319423645</v>
      </c>
      <c r="J1379" s="19">
        <f t="shared" si="120"/>
        <v>7</v>
      </c>
      <c r="K1379" s="13">
        <f t="shared" si="121"/>
        <v>0.14806421994704388</v>
      </c>
    </row>
    <row r="1380" spans="2:11" x14ac:dyDescent="0.25">
      <c r="B1380" s="23">
        <v>58</v>
      </c>
      <c r="C1380" s="23">
        <v>1375</v>
      </c>
      <c r="D1380" s="44">
        <v>42062.285416666666</v>
      </c>
      <c r="E1380" s="39" t="s">
        <v>104</v>
      </c>
      <c r="F1380" s="47">
        <f t="shared" si="117"/>
        <v>0.5</v>
      </c>
      <c r="G1380" s="10">
        <v>8.1</v>
      </c>
      <c r="H1380" s="13">
        <f t="shared" si="118"/>
        <v>3.6210149999999994</v>
      </c>
      <c r="I1380" s="16">
        <f t="shared" si="119"/>
        <v>6.3484049319423645</v>
      </c>
      <c r="J1380" s="19">
        <f t="shared" si="120"/>
        <v>7</v>
      </c>
      <c r="K1380" s="13">
        <f t="shared" si="121"/>
        <v>0.14806421994704388</v>
      </c>
    </row>
    <row r="1381" spans="2:11" x14ac:dyDescent="0.25">
      <c r="B1381" s="23">
        <v>58</v>
      </c>
      <c r="C1381" s="23">
        <v>1376</v>
      </c>
      <c r="D1381" s="44">
        <v>42062.32708333333</v>
      </c>
      <c r="E1381" s="39" t="s">
        <v>104</v>
      </c>
      <c r="F1381" s="47">
        <f t="shared" si="117"/>
        <v>0.5</v>
      </c>
      <c r="G1381" s="10">
        <v>8.1</v>
      </c>
      <c r="H1381" s="13">
        <f t="shared" si="118"/>
        <v>3.6210149999999994</v>
      </c>
      <c r="I1381" s="16">
        <f t="shared" si="119"/>
        <v>6.3484049319423645</v>
      </c>
      <c r="J1381" s="19">
        <f t="shared" si="120"/>
        <v>7</v>
      </c>
      <c r="K1381" s="13">
        <f t="shared" si="121"/>
        <v>0.14806421994704388</v>
      </c>
    </row>
    <row r="1382" spans="2:11" x14ac:dyDescent="0.25">
      <c r="B1382" s="23">
        <v>58</v>
      </c>
      <c r="C1382" s="23">
        <v>1377</v>
      </c>
      <c r="D1382" s="44">
        <v>42062.368750000001</v>
      </c>
      <c r="E1382" s="39" t="s">
        <v>104</v>
      </c>
      <c r="F1382" s="47">
        <f t="shared" si="117"/>
        <v>0.5</v>
      </c>
      <c r="G1382" s="10">
        <v>8.1</v>
      </c>
      <c r="H1382" s="13">
        <f t="shared" si="118"/>
        <v>3.6210149999999994</v>
      </c>
      <c r="I1382" s="16">
        <f t="shared" si="119"/>
        <v>6.3484049319423645</v>
      </c>
      <c r="J1382" s="19">
        <f t="shared" si="120"/>
        <v>7</v>
      </c>
      <c r="K1382" s="13">
        <f t="shared" si="121"/>
        <v>0.14806421994704388</v>
      </c>
    </row>
    <row r="1383" spans="2:11" x14ac:dyDescent="0.25">
      <c r="B1383" s="23">
        <v>58</v>
      </c>
      <c r="C1383" s="23">
        <v>1378</v>
      </c>
      <c r="D1383" s="44">
        <v>42062.410416666666</v>
      </c>
      <c r="E1383" s="39" t="s">
        <v>104</v>
      </c>
      <c r="F1383" s="47">
        <f t="shared" si="117"/>
        <v>0.5</v>
      </c>
      <c r="G1383" s="10">
        <v>10.4</v>
      </c>
      <c r="H1383" s="13">
        <f t="shared" si="118"/>
        <v>4.649204444444444</v>
      </c>
      <c r="I1383" s="16">
        <f t="shared" si="119"/>
        <v>8.1510384311358752</v>
      </c>
      <c r="J1383" s="19">
        <f t="shared" si="120"/>
        <v>9</v>
      </c>
      <c r="K1383" s="13">
        <f t="shared" si="121"/>
        <v>0.31339717994379734</v>
      </c>
    </row>
    <row r="1384" spans="2:11" x14ac:dyDescent="0.25">
      <c r="B1384" s="23">
        <v>58</v>
      </c>
      <c r="C1384" s="23">
        <v>1379</v>
      </c>
      <c r="D1384" s="44">
        <v>42062.45208333333</v>
      </c>
      <c r="E1384" s="39" t="s">
        <v>104</v>
      </c>
      <c r="F1384" s="47">
        <f t="shared" si="117"/>
        <v>0.5</v>
      </c>
      <c r="G1384" s="10">
        <v>9.2000000000000011</v>
      </c>
      <c r="H1384" s="13">
        <f t="shared" si="118"/>
        <v>4.1127577777777784</v>
      </c>
      <c r="I1384" s="16">
        <f t="shared" si="119"/>
        <v>7.2105339967740463</v>
      </c>
      <c r="J1384" s="19">
        <f t="shared" si="120"/>
        <v>8</v>
      </c>
      <c r="K1384" s="13">
        <f t="shared" si="121"/>
        <v>0.21694944744971473</v>
      </c>
    </row>
    <row r="1385" spans="2:11" x14ac:dyDescent="0.25">
      <c r="B1385" s="23">
        <v>58</v>
      </c>
      <c r="C1385" s="23">
        <v>1380</v>
      </c>
      <c r="D1385" s="44">
        <v>42062.493750000001</v>
      </c>
      <c r="E1385" s="39" t="s">
        <v>104</v>
      </c>
      <c r="F1385" s="47">
        <f t="shared" si="117"/>
        <v>0.5</v>
      </c>
      <c r="G1385" s="10">
        <v>10.4</v>
      </c>
      <c r="H1385" s="13">
        <f t="shared" si="118"/>
        <v>4.649204444444444</v>
      </c>
      <c r="I1385" s="16">
        <f t="shared" si="119"/>
        <v>8.1510384311358752</v>
      </c>
      <c r="J1385" s="19">
        <f t="shared" si="120"/>
        <v>9</v>
      </c>
      <c r="K1385" s="13">
        <f t="shared" si="121"/>
        <v>0.31339717994379734</v>
      </c>
    </row>
    <row r="1386" spans="2:11" x14ac:dyDescent="0.25">
      <c r="B1386" s="23">
        <v>58</v>
      </c>
      <c r="C1386" s="23">
        <v>1381</v>
      </c>
      <c r="D1386" s="44">
        <v>42062.535416666666</v>
      </c>
      <c r="E1386" s="39" t="s">
        <v>104</v>
      </c>
      <c r="F1386" s="47">
        <f t="shared" si="117"/>
        <v>0.5</v>
      </c>
      <c r="G1386" s="10">
        <v>12.7</v>
      </c>
      <c r="H1386" s="13">
        <f t="shared" si="118"/>
        <v>5.6773938888888882</v>
      </c>
      <c r="I1386" s="16">
        <f t="shared" si="119"/>
        <v>9.9536719303293868</v>
      </c>
      <c r="J1386" s="19">
        <f t="shared" si="120"/>
        <v>10</v>
      </c>
      <c r="K1386" s="13">
        <f t="shared" si="121"/>
        <v>0.57069784048988625</v>
      </c>
    </row>
    <row r="1387" spans="2:11" x14ac:dyDescent="0.25">
      <c r="B1387" s="23">
        <v>58</v>
      </c>
      <c r="C1387" s="23">
        <v>1382</v>
      </c>
      <c r="D1387" s="44">
        <v>42062.57708333333</v>
      </c>
      <c r="E1387" s="39" t="s">
        <v>104</v>
      </c>
      <c r="F1387" s="47">
        <f t="shared" si="117"/>
        <v>0.5</v>
      </c>
      <c r="G1387" s="10">
        <v>8.1</v>
      </c>
      <c r="H1387" s="13">
        <f t="shared" si="118"/>
        <v>3.6210149999999994</v>
      </c>
      <c r="I1387" s="16">
        <f t="shared" si="119"/>
        <v>6.3484049319423645</v>
      </c>
      <c r="J1387" s="19">
        <f t="shared" si="120"/>
        <v>7</v>
      </c>
      <c r="K1387" s="13">
        <f t="shared" si="121"/>
        <v>0.14806421994704388</v>
      </c>
    </row>
    <row r="1388" spans="2:11" x14ac:dyDescent="0.25">
      <c r="B1388" s="23">
        <v>58</v>
      </c>
      <c r="C1388" s="23">
        <v>1383</v>
      </c>
      <c r="D1388" s="44">
        <v>42062.618750000001</v>
      </c>
      <c r="E1388" s="39" t="s">
        <v>104</v>
      </c>
      <c r="F1388" s="47">
        <f t="shared" si="117"/>
        <v>0.5</v>
      </c>
      <c r="G1388" s="10">
        <v>5.8</v>
      </c>
      <c r="H1388" s="13">
        <f t="shared" si="118"/>
        <v>2.5928255555555553</v>
      </c>
      <c r="I1388" s="16">
        <f t="shared" si="119"/>
        <v>4.5457714327488539</v>
      </c>
      <c r="J1388" s="19">
        <f t="shared" si="120"/>
        <v>5</v>
      </c>
      <c r="K1388" s="13">
        <f t="shared" si="121"/>
        <v>5.4359949801215252E-2</v>
      </c>
    </row>
    <row r="1389" spans="2:11" x14ac:dyDescent="0.25">
      <c r="B1389" s="23">
        <v>58</v>
      </c>
      <c r="C1389" s="23">
        <v>1384</v>
      </c>
      <c r="D1389" s="44">
        <v>42062.660416666666</v>
      </c>
      <c r="E1389" s="39" t="s">
        <v>104</v>
      </c>
      <c r="F1389" s="47">
        <f t="shared" si="117"/>
        <v>0.5</v>
      </c>
      <c r="G1389" s="10">
        <v>5.8</v>
      </c>
      <c r="H1389" s="13">
        <f t="shared" si="118"/>
        <v>2.5928255555555553</v>
      </c>
      <c r="I1389" s="16">
        <f t="shared" si="119"/>
        <v>4.5457714327488539</v>
      </c>
      <c r="J1389" s="19">
        <f t="shared" si="120"/>
        <v>5</v>
      </c>
      <c r="K1389" s="13">
        <f t="shared" si="121"/>
        <v>5.4359949801215252E-2</v>
      </c>
    </row>
    <row r="1390" spans="2:11" x14ac:dyDescent="0.25">
      <c r="B1390" s="23">
        <v>58</v>
      </c>
      <c r="C1390" s="23">
        <v>1385</v>
      </c>
      <c r="D1390" s="44">
        <v>42062.70208333333</v>
      </c>
      <c r="E1390" s="39" t="s">
        <v>104</v>
      </c>
      <c r="F1390" s="47">
        <f t="shared" si="117"/>
        <v>0.5</v>
      </c>
      <c r="G1390" s="10">
        <v>13.8</v>
      </c>
      <c r="H1390" s="13">
        <f t="shared" si="118"/>
        <v>6.1691366666666667</v>
      </c>
      <c r="I1390" s="16">
        <f t="shared" si="119"/>
        <v>10.815800995161068</v>
      </c>
      <c r="J1390" s="19">
        <f t="shared" si="120"/>
        <v>11</v>
      </c>
      <c r="K1390" s="13">
        <f t="shared" si="121"/>
        <v>0.73220438514278718</v>
      </c>
    </row>
    <row r="1391" spans="2:11" x14ac:dyDescent="0.25">
      <c r="B1391" s="23">
        <v>58</v>
      </c>
      <c r="C1391" s="23">
        <v>1386</v>
      </c>
      <c r="D1391" s="44">
        <v>42062.743750000001</v>
      </c>
      <c r="E1391" s="39" t="s">
        <v>104</v>
      </c>
      <c r="F1391" s="47">
        <f t="shared" si="117"/>
        <v>0.5</v>
      </c>
      <c r="G1391" s="10">
        <v>15</v>
      </c>
      <c r="H1391" s="13">
        <f t="shared" si="118"/>
        <v>6.7055833333333332</v>
      </c>
      <c r="I1391" s="16">
        <f t="shared" si="119"/>
        <v>11.756305429522898</v>
      </c>
      <c r="J1391" s="19">
        <f t="shared" si="120"/>
        <v>12</v>
      </c>
      <c r="K1391" s="13">
        <f t="shared" si="121"/>
        <v>0.94030521228372188</v>
      </c>
    </row>
    <row r="1392" spans="2:11" x14ac:dyDescent="0.25">
      <c r="B1392" s="23">
        <v>58</v>
      </c>
      <c r="C1392" s="23">
        <v>1387</v>
      </c>
      <c r="D1392" s="44">
        <v>42062.785416666666</v>
      </c>
      <c r="E1392" s="39" t="s">
        <v>104</v>
      </c>
      <c r="F1392" s="47">
        <f t="shared" si="117"/>
        <v>0.5</v>
      </c>
      <c r="G1392" s="10">
        <v>10.4</v>
      </c>
      <c r="H1392" s="13">
        <f t="shared" si="118"/>
        <v>4.649204444444444</v>
      </c>
      <c r="I1392" s="16">
        <f t="shared" si="119"/>
        <v>8.1510384311358752</v>
      </c>
      <c r="J1392" s="19">
        <f t="shared" si="120"/>
        <v>9</v>
      </c>
      <c r="K1392" s="13">
        <f t="shared" si="121"/>
        <v>0.31339717994379734</v>
      </c>
    </row>
    <row r="1393" spans="2:11" x14ac:dyDescent="0.25">
      <c r="B1393" s="23">
        <v>58</v>
      </c>
      <c r="C1393" s="23">
        <v>1388</v>
      </c>
      <c r="D1393" s="44">
        <v>42062.82708333333</v>
      </c>
      <c r="E1393" s="39" t="s">
        <v>102</v>
      </c>
      <c r="F1393" s="47">
        <f t="shared" si="117"/>
        <v>1</v>
      </c>
      <c r="G1393" s="10">
        <v>8.1</v>
      </c>
      <c r="H1393" s="13">
        <f t="shared" si="118"/>
        <v>3.6210149999999994</v>
      </c>
      <c r="I1393" s="16">
        <f t="shared" si="119"/>
        <v>6.3484049319423645</v>
      </c>
      <c r="J1393" s="19">
        <f t="shared" si="120"/>
        <v>7</v>
      </c>
      <c r="K1393" s="13">
        <f t="shared" si="121"/>
        <v>0.14806421994704388</v>
      </c>
    </row>
    <row r="1394" spans="2:11" x14ac:dyDescent="0.25">
      <c r="B1394" s="23">
        <v>58</v>
      </c>
      <c r="C1394" s="23">
        <v>1389</v>
      </c>
      <c r="D1394" s="44">
        <v>42062.868750000001</v>
      </c>
      <c r="E1394" s="39" t="s">
        <v>103</v>
      </c>
      <c r="F1394" s="47">
        <f t="shared" si="117"/>
        <v>0.7</v>
      </c>
      <c r="G1394" s="10">
        <v>8.1</v>
      </c>
      <c r="H1394" s="13">
        <f t="shared" si="118"/>
        <v>3.6210149999999994</v>
      </c>
      <c r="I1394" s="16">
        <f t="shared" si="119"/>
        <v>6.3484049319423645</v>
      </c>
      <c r="J1394" s="19">
        <f t="shared" si="120"/>
        <v>7</v>
      </c>
      <c r="K1394" s="13">
        <f t="shared" si="121"/>
        <v>0.14806421994704388</v>
      </c>
    </row>
    <row r="1395" spans="2:11" x14ac:dyDescent="0.25">
      <c r="B1395" s="23">
        <v>58</v>
      </c>
      <c r="C1395" s="23">
        <v>1390</v>
      </c>
      <c r="D1395" s="44">
        <v>42062.910416666666</v>
      </c>
      <c r="E1395" s="39" t="s">
        <v>105</v>
      </c>
      <c r="F1395" s="47">
        <f t="shared" si="117"/>
        <v>0.3</v>
      </c>
      <c r="G1395" s="10">
        <v>6.9</v>
      </c>
      <c r="H1395" s="13">
        <f t="shared" si="118"/>
        <v>3.0845683333333334</v>
      </c>
      <c r="I1395" s="16">
        <f t="shared" si="119"/>
        <v>5.4079004975805338</v>
      </c>
      <c r="J1395" s="19">
        <f t="shared" si="120"/>
        <v>6</v>
      </c>
      <c r="K1395" s="13">
        <f t="shared" si="121"/>
        <v>9.1525548142848398E-2</v>
      </c>
    </row>
    <row r="1396" spans="2:11" x14ac:dyDescent="0.25">
      <c r="B1396" s="23">
        <v>58</v>
      </c>
      <c r="C1396" s="23">
        <v>1391</v>
      </c>
      <c r="D1396" s="44">
        <v>42062.95208333333</v>
      </c>
      <c r="E1396" s="39" t="s">
        <v>105</v>
      </c>
      <c r="F1396" s="47">
        <f t="shared" si="117"/>
        <v>0.3</v>
      </c>
      <c r="G1396" s="10">
        <v>8.1</v>
      </c>
      <c r="H1396" s="13">
        <f t="shared" si="118"/>
        <v>3.6210149999999994</v>
      </c>
      <c r="I1396" s="16">
        <f t="shared" si="119"/>
        <v>6.3484049319423645</v>
      </c>
      <c r="J1396" s="19">
        <f t="shared" si="120"/>
        <v>7</v>
      </c>
      <c r="K1396" s="13">
        <f t="shared" si="121"/>
        <v>0.14806421994704388</v>
      </c>
    </row>
    <row r="1397" spans="2:11" x14ac:dyDescent="0.25">
      <c r="B1397" s="23">
        <v>58</v>
      </c>
      <c r="C1397" s="23">
        <v>1392</v>
      </c>
      <c r="D1397" s="44">
        <v>42062.993750000001</v>
      </c>
      <c r="E1397" s="39" t="s">
        <v>105</v>
      </c>
      <c r="F1397" s="47">
        <f t="shared" si="117"/>
        <v>0.3</v>
      </c>
      <c r="G1397" s="10">
        <v>8.1</v>
      </c>
      <c r="H1397" s="13">
        <f t="shared" si="118"/>
        <v>3.6210149999999994</v>
      </c>
      <c r="I1397" s="16">
        <f t="shared" si="119"/>
        <v>6.3484049319423645</v>
      </c>
      <c r="J1397" s="19">
        <f t="shared" si="120"/>
        <v>7</v>
      </c>
      <c r="K1397" s="13">
        <f t="shared" si="121"/>
        <v>0.14806421994704388</v>
      </c>
    </row>
    <row r="1398" spans="2:11" x14ac:dyDescent="0.25">
      <c r="B1398" s="23">
        <v>59</v>
      </c>
      <c r="C1398" s="23">
        <v>1393</v>
      </c>
      <c r="D1398" s="44">
        <v>42063.035416666666</v>
      </c>
      <c r="E1398" s="39" t="s">
        <v>103</v>
      </c>
      <c r="F1398" s="47">
        <f t="shared" si="117"/>
        <v>0.7</v>
      </c>
      <c r="G1398" s="10">
        <v>8.1</v>
      </c>
      <c r="H1398" s="13">
        <f t="shared" si="118"/>
        <v>3.6210149999999994</v>
      </c>
      <c r="I1398" s="16">
        <f t="shared" si="119"/>
        <v>6.3484049319423645</v>
      </c>
      <c r="J1398" s="19">
        <f t="shared" si="120"/>
        <v>7</v>
      </c>
      <c r="K1398" s="13">
        <f t="shared" si="121"/>
        <v>0.14806421994704388</v>
      </c>
    </row>
    <row r="1399" spans="2:11" x14ac:dyDescent="0.25">
      <c r="B1399" s="23">
        <v>59</v>
      </c>
      <c r="C1399" s="23">
        <v>1394</v>
      </c>
      <c r="D1399" s="44">
        <v>42063.07708333333</v>
      </c>
      <c r="E1399" s="39" t="s">
        <v>103</v>
      </c>
      <c r="F1399" s="47">
        <f t="shared" si="117"/>
        <v>0.7</v>
      </c>
      <c r="G1399" s="10">
        <v>4.6000000000000005</v>
      </c>
      <c r="H1399" s="13">
        <f t="shared" si="118"/>
        <v>2.0563788888888892</v>
      </c>
      <c r="I1399" s="16">
        <f t="shared" si="119"/>
        <v>3.6052669983870231</v>
      </c>
      <c r="J1399" s="19">
        <f t="shared" si="120"/>
        <v>4</v>
      </c>
      <c r="K1399" s="13">
        <f t="shared" si="121"/>
        <v>2.7118680931214341E-2</v>
      </c>
    </row>
    <row r="1400" spans="2:11" x14ac:dyDescent="0.25">
      <c r="B1400" s="23">
        <v>59</v>
      </c>
      <c r="C1400" s="23">
        <v>1395</v>
      </c>
      <c r="D1400" s="44">
        <v>42063.118750000001</v>
      </c>
      <c r="E1400" s="39" t="s">
        <v>105</v>
      </c>
      <c r="F1400" s="47">
        <f t="shared" si="117"/>
        <v>0.3</v>
      </c>
      <c r="G1400" s="10">
        <v>3.5</v>
      </c>
      <c r="H1400" s="13">
        <f t="shared" si="118"/>
        <v>1.5646361111111109</v>
      </c>
      <c r="I1400" s="16">
        <f t="shared" si="119"/>
        <v>2.7431379335553427</v>
      </c>
      <c r="J1400" s="19">
        <f t="shared" si="120"/>
        <v>3</v>
      </c>
      <c r="K1400" s="13">
        <f t="shared" si="121"/>
        <v>1.1945358807900612E-2</v>
      </c>
    </row>
    <row r="1401" spans="2:11" x14ac:dyDescent="0.25">
      <c r="B1401" s="23">
        <v>59</v>
      </c>
      <c r="C1401" s="23">
        <v>1396</v>
      </c>
      <c r="D1401" s="44">
        <v>42063.160416666666</v>
      </c>
      <c r="E1401" s="39" t="s">
        <v>103</v>
      </c>
      <c r="F1401" s="47">
        <f t="shared" si="117"/>
        <v>0.7</v>
      </c>
      <c r="G1401" s="10">
        <v>5.8</v>
      </c>
      <c r="H1401" s="13">
        <f t="shared" si="118"/>
        <v>2.5928255555555553</v>
      </c>
      <c r="I1401" s="16">
        <f t="shared" si="119"/>
        <v>4.5457714327488539</v>
      </c>
      <c r="J1401" s="19">
        <f t="shared" si="120"/>
        <v>5</v>
      </c>
      <c r="K1401" s="13">
        <f t="shared" si="121"/>
        <v>5.4359949801215252E-2</v>
      </c>
    </row>
    <row r="1402" spans="2:11" x14ac:dyDescent="0.25">
      <c r="B1402" s="23">
        <v>59</v>
      </c>
      <c r="C1402" s="23">
        <v>1397</v>
      </c>
      <c r="D1402" s="44">
        <v>42063.20208333333</v>
      </c>
      <c r="E1402" s="39" t="s">
        <v>104</v>
      </c>
      <c r="F1402" s="47">
        <f t="shared" si="117"/>
        <v>0.5</v>
      </c>
      <c r="G1402" s="10">
        <v>5.8</v>
      </c>
      <c r="H1402" s="13">
        <f t="shared" si="118"/>
        <v>2.5928255555555553</v>
      </c>
      <c r="I1402" s="16">
        <f t="shared" si="119"/>
        <v>4.5457714327488539</v>
      </c>
      <c r="J1402" s="19">
        <f t="shared" si="120"/>
        <v>5</v>
      </c>
      <c r="K1402" s="13">
        <f t="shared" si="121"/>
        <v>5.4359949801215252E-2</v>
      </c>
    </row>
    <row r="1403" spans="2:11" x14ac:dyDescent="0.25">
      <c r="B1403" s="23">
        <v>59</v>
      </c>
      <c r="C1403" s="23">
        <v>1398</v>
      </c>
      <c r="D1403" s="44">
        <v>42063.243750000001</v>
      </c>
      <c r="E1403" s="39" t="s">
        <v>104</v>
      </c>
      <c r="F1403" s="47">
        <f t="shared" si="117"/>
        <v>0.5</v>
      </c>
      <c r="G1403" s="10">
        <v>6.9</v>
      </c>
      <c r="H1403" s="13">
        <f t="shared" si="118"/>
        <v>3.0845683333333334</v>
      </c>
      <c r="I1403" s="16">
        <f t="shared" si="119"/>
        <v>5.4079004975805338</v>
      </c>
      <c r="J1403" s="19">
        <f t="shared" si="120"/>
        <v>6</v>
      </c>
      <c r="K1403" s="13">
        <f t="shared" si="121"/>
        <v>9.1525548142848398E-2</v>
      </c>
    </row>
    <row r="1404" spans="2:11" x14ac:dyDescent="0.25">
      <c r="B1404" s="23">
        <v>59</v>
      </c>
      <c r="C1404" s="23">
        <v>1399</v>
      </c>
      <c r="D1404" s="44">
        <v>42063.285416666666</v>
      </c>
      <c r="E1404" s="39" t="s">
        <v>104</v>
      </c>
      <c r="F1404" s="47">
        <f t="shared" si="117"/>
        <v>0.5</v>
      </c>
      <c r="G1404" s="10">
        <v>6.9</v>
      </c>
      <c r="H1404" s="13">
        <f t="shared" si="118"/>
        <v>3.0845683333333334</v>
      </c>
      <c r="I1404" s="16">
        <f t="shared" si="119"/>
        <v>5.4079004975805338</v>
      </c>
      <c r="J1404" s="19">
        <f t="shared" si="120"/>
        <v>6</v>
      </c>
      <c r="K1404" s="13">
        <f t="shared" si="121"/>
        <v>9.1525548142848398E-2</v>
      </c>
    </row>
    <row r="1405" spans="2:11" x14ac:dyDescent="0.25">
      <c r="B1405" s="23">
        <v>59</v>
      </c>
      <c r="C1405" s="23">
        <v>1400</v>
      </c>
      <c r="D1405" s="44">
        <v>42063.32708333333</v>
      </c>
      <c r="E1405" s="39" t="s">
        <v>104</v>
      </c>
      <c r="F1405" s="47">
        <f t="shared" si="117"/>
        <v>0.5</v>
      </c>
      <c r="G1405" s="10">
        <v>8.1</v>
      </c>
      <c r="H1405" s="13">
        <f t="shared" si="118"/>
        <v>3.6210149999999994</v>
      </c>
      <c r="I1405" s="16">
        <f t="shared" si="119"/>
        <v>6.3484049319423645</v>
      </c>
      <c r="J1405" s="19">
        <f t="shared" si="120"/>
        <v>7</v>
      </c>
      <c r="K1405" s="13">
        <f t="shared" si="121"/>
        <v>0.14806421994704388</v>
      </c>
    </row>
    <row r="1406" spans="2:11" x14ac:dyDescent="0.25">
      <c r="B1406" s="23">
        <v>59</v>
      </c>
      <c r="C1406" s="23">
        <v>1401</v>
      </c>
      <c r="D1406" s="44">
        <v>42063.368750000001</v>
      </c>
      <c r="E1406" s="39" t="s">
        <v>104</v>
      </c>
      <c r="F1406" s="47">
        <f t="shared" si="117"/>
        <v>0.5</v>
      </c>
      <c r="G1406" s="10">
        <v>5.8</v>
      </c>
      <c r="H1406" s="13">
        <f t="shared" si="118"/>
        <v>2.5928255555555553</v>
      </c>
      <c r="I1406" s="16">
        <f t="shared" si="119"/>
        <v>4.5457714327488539</v>
      </c>
      <c r="J1406" s="19">
        <f t="shared" si="120"/>
        <v>5</v>
      </c>
      <c r="K1406" s="13">
        <f t="shared" si="121"/>
        <v>5.4359949801215252E-2</v>
      </c>
    </row>
    <row r="1407" spans="2:11" x14ac:dyDescent="0.25">
      <c r="B1407" s="23">
        <v>59</v>
      </c>
      <c r="C1407" s="23">
        <v>1402</v>
      </c>
      <c r="D1407" s="44">
        <v>42063.410416666666</v>
      </c>
      <c r="E1407" s="39" t="s">
        <v>103</v>
      </c>
      <c r="F1407" s="47">
        <f t="shared" si="117"/>
        <v>0.7</v>
      </c>
      <c r="G1407" s="10">
        <v>8.1</v>
      </c>
      <c r="H1407" s="13">
        <f t="shared" si="118"/>
        <v>3.6210149999999994</v>
      </c>
      <c r="I1407" s="16">
        <f t="shared" si="119"/>
        <v>6.3484049319423645</v>
      </c>
      <c r="J1407" s="19">
        <f t="shared" si="120"/>
        <v>7</v>
      </c>
      <c r="K1407" s="13">
        <f t="shared" si="121"/>
        <v>0.14806421994704388</v>
      </c>
    </row>
    <row r="1408" spans="2:11" x14ac:dyDescent="0.25">
      <c r="B1408" s="23">
        <v>59</v>
      </c>
      <c r="C1408" s="23">
        <v>1403</v>
      </c>
      <c r="D1408" s="44">
        <v>42063.45208333333</v>
      </c>
      <c r="E1408" s="39" t="s">
        <v>103</v>
      </c>
      <c r="F1408" s="47">
        <f t="shared" si="117"/>
        <v>0.7</v>
      </c>
      <c r="G1408" s="10">
        <v>11.5</v>
      </c>
      <c r="H1408" s="13">
        <f t="shared" si="118"/>
        <v>5.1409472222222226</v>
      </c>
      <c r="I1408" s="16">
        <f t="shared" si="119"/>
        <v>9.0131674959675561</v>
      </c>
      <c r="J1408" s="19">
        <f t="shared" si="120"/>
        <v>10</v>
      </c>
      <c r="K1408" s="13">
        <f t="shared" si="121"/>
        <v>0.42372938955022382</v>
      </c>
    </row>
    <row r="1409" spans="2:11" x14ac:dyDescent="0.25">
      <c r="B1409" s="23">
        <v>59</v>
      </c>
      <c r="C1409" s="23">
        <v>1404</v>
      </c>
      <c r="D1409" s="44">
        <v>42063.493750000001</v>
      </c>
      <c r="E1409" s="39" t="s">
        <v>103</v>
      </c>
      <c r="F1409" s="47">
        <f t="shared" si="117"/>
        <v>0.7</v>
      </c>
      <c r="G1409" s="10">
        <v>12.7</v>
      </c>
      <c r="H1409" s="13">
        <f t="shared" si="118"/>
        <v>5.6773938888888882</v>
      </c>
      <c r="I1409" s="16">
        <f t="shared" si="119"/>
        <v>9.9536719303293868</v>
      </c>
      <c r="J1409" s="19">
        <f t="shared" si="120"/>
        <v>10</v>
      </c>
      <c r="K1409" s="13">
        <f t="shared" si="121"/>
        <v>0.57069784048988625</v>
      </c>
    </row>
    <row r="1410" spans="2:11" x14ac:dyDescent="0.25">
      <c r="B1410" s="23">
        <v>59</v>
      </c>
      <c r="C1410" s="23">
        <v>1405</v>
      </c>
      <c r="D1410" s="44">
        <v>42063.535416666666</v>
      </c>
      <c r="E1410" s="39" t="s">
        <v>104</v>
      </c>
      <c r="F1410" s="47">
        <f t="shared" si="117"/>
        <v>0.5</v>
      </c>
      <c r="G1410" s="10">
        <v>10.4</v>
      </c>
      <c r="H1410" s="13">
        <f t="shared" si="118"/>
        <v>4.649204444444444</v>
      </c>
      <c r="I1410" s="16">
        <f t="shared" si="119"/>
        <v>8.1510384311358752</v>
      </c>
      <c r="J1410" s="19">
        <f t="shared" si="120"/>
        <v>9</v>
      </c>
      <c r="K1410" s="13">
        <f t="shared" si="121"/>
        <v>0.31339717994379734</v>
      </c>
    </row>
    <row r="1411" spans="2:11" x14ac:dyDescent="0.25">
      <c r="B1411" s="23">
        <v>59</v>
      </c>
      <c r="C1411" s="23">
        <v>1406</v>
      </c>
      <c r="D1411" s="44">
        <v>42063.57708333333</v>
      </c>
      <c r="E1411" s="39" t="s">
        <v>104</v>
      </c>
      <c r="F1411" s="47">
        <f t="shared" si="117"/>
        <v>0.5</v>
      </c>
      <c r="G1411" s="10">
        <v>6.9</v>
      </c>
      <c r="H1411" s="13">
        <f t="shared" si="118"/>
        <v>3.0845683333333334</v>
      </c>
      <c r="I1411" s="16">
        <f t="shared" si="119"/>
        <v>5.4079004975805338</v>
      </c>
      <c r="J1411" s="19">
        <f t="shared" si="120"/>
        <v>6</v>
      </c>
      <c r="K1411" s="13">
        <f t="shared" si="121"/>
        <v>9.1525548142848398E-2</v>
      </c>
    </row>
    <row r="1412" spans="2:11" x14ac:dyDescent="0.25">
      <c r="B1412" s="23">
        <v>59</v>
      </c>
      <c r="C1412" s="23">
        <v>1407</v>
      </c>
      <c r="D1412" s="44">
        <v>42063.618750000001</v>
      </c>
      <c r="E1412" s="39" t="s">
        <v>104</v>
      </c>
      <c r="F1412" s="47">
        <f t="shared" si="117"/>
        <v>0.5</v>
      </c>
      <c r="G1412" s="10">
        <v>10.4</v>
      </c>
      <c r="H1412" s="13">
        <f t="shared" si="118"/>
        <v>4.649204444444444</v>
      </c>
      <c r="I1412" s="16">
        <f t="shared" si="119"/>
        <v>8.1510384311358752</v>
      </c>
      <c r="J1412" s="19">
        <f t="shared" si="120"/>
        <v>9</v>
      </c>
      <c r="K1412" s="13">
        <f t="shared" si="121"/>
        <v>0.31339717994379734</v>
      </c>
    </row>
    <row r="1413" spans="2:11" x14ac:dyDescent="0.25">
      <c r="B1413" s="23">
        <v>59</v>
      </c>
      <c r="C1413" s="23">
        <v>1408</v>
      </c>
      <c r="D1413" s="44">
        <v>42063.660416666666</v>
      </c>
      <c r="E1413" s="39" t="s">
        <v>103</v>
      </c>
      <c r="F1413" s="47">
        <f t="shared" si="117"/>
        <v>0.7</v>
      </c>
      <c r="G1413" s="10">
        <v>8.1</v>
      </c>
      <c r="H1413" s="13">
        <f t="shared" si="118"/>
        <v>3.6210149999999994</v>
      </c>
      <c r="I1413" s="16">
        <f t="shared" si="119"/>
        <v>6.3484049319423645</v>
      </c>
      <c r="J1413" s="19">
        <f t="shared" si="120"/>
        <v>7</v>
      </c>
      <c r="K1413" s="13">
        <f t="shared" si="121"/>
        <v>0.14806421994704388</v>
      </c>
    </row>
    <row r="1414" spans="2:11" x14ac:dyDescent="0.25">
      <c r="B1414" s="23">
        <v>59</v>
      </c>
      <c r="C1414" s="23">
        <v>1409</v>
      </c>
      <c r="D1414" s="44">
        <v>42063.70208333333</v>
      </c>
      <c r="E1414" s="39" t="s">
        <v>103</v>
      </c>
      <c r="F1414" s="47">
        <f t="shared" ref="F1414:F1477" si="122">+VLOOKUP(E1414,$R$6:$S$25,2,FALSE)</f>
        <v>0.7</v>
      </c>
      <c r="G1414" s="10">
        <v>8.1</v>
      </c>
      <c r="H1414" s="13">
        <f t="shared" ref="H1414:H1477" si="123">+G1414*1609.34/3600</f>
        <v>3.6210149999999994</v>
      </c>
      <c r="I1414" s="16">
        <f t="shared" ref="I1414:I1477" si="124">H1414*(8^0.27)</f>
        <v>6.3484049319423645</v>
      </c>
      <c r="J1414" s="19">
        <f t="shared" ref="J1414:J1477" si="125">IF(AND(I1414&gt;=0,I1414&lt;1),1,IF(AND(I1414&gt;=1,I1414&lt;2),2,IF(AND(I1414&gt;=2,I1414&lt;3),3,IF(AND(I1414&gt;=3,I1414&lt;4),4,IF(AND(I1414&gt;=4,I1414&lt;5),5,IF(AND(I1414&gt;=5,I1414&lt;6),6,IF(AND(I1414&gt;=6,I1414&lt;7),7,IF(AND(I1414&gt;=7,I1414&lt;8),8,IF(AND(I1414&gt;=8,I1414&lt;9),9,IF(AND(I1414&gt;=9,I1414&lt;10),10,IF(AND(I1414&gt;=10,I1414&lt;11),11,IF(AND(I1414&gt;=11,I1414&lt;12),12,IF(AND(I1414&gt;=12,I1414&lt;13),13,IF(AND(I1414&gt;=13,I1414&lt;14),14,IF(AND(I1414&gt;=14,I1414&lt;15),15,IF(AND(I1414&gt;=15,I1414&lt;25),16,IF(I1414&gt;25,17,0)))))))))))))))))</f>
        <v>7</v>
      </c>
      <c r="K1414" s="13">
        <f t="shared" ref="K1414:K1477" si="126">MIN((I1414/$L$5)^3*$K$5,$K$5)</f>
        <v>0.14806421994704388</v>
      </c>
    </row>
    <row r="1415" spans="2:11" x14ac:dyDescent="0.25">
      <c r="B1415" s="23">
        <v>59</v>
      </c>
      <c r="C1415" s="23">
        <v>1410</v>
      </c>
      <c r="D1415" s="44">
        <v>42063.743750000001</v>
      </c>
      <c r="E1415" s="39" t="s">
        <v>103</v>
      </c>
      <c r="F1415" s="47">
        <f t="shared" si="122"/>
        <v>0.7</v>
      </c>
      <c r="G1415" s="10">
        <v>3.5</v>
      </c>
      <c r="H1415" s="13">
        <f t="shared" si="123"/>
        <v>1.5646361111111109</v>
      </c>
      <c r="I1415" s="16">
        <f t="shared" si="124"/>
        <v>2.7431379335553427</v>
      </c>
      <c r="J1415" s="19">
        <f t="shared" si="125"/>
        <v>3</v>
      </c>
      <c r="K1415" s="13">
        <f t="shared" si="126"/>
        <v>1.1945358807900612E-2</v>
      </c>
    </row>
    <row r="1416" spans="2:11" x14ac:dyDescent="0.25">
      <c r="B1416" s="23">
        <v>59</v>
      </c>
      <c r="C1416" s="23">
        <v>1411</v>
      </c>
      <c r="D1416" s="44">
        <v>42063.785416666666</v>
      </c>
      <c r="E1416" s="39" t="s">
        <v>103</v>
      </c>
      <c r="F1416" s="47">
        <f t="shared" si="122"/>
        <v>0.7</v>
      </c>
      <c r="G1416" s="10">
        <v>5.8</v>
      </c>
      <c r="H1416" s="13">
        <f t="shared" si="123"/>
        <v>2.5928255555555553</v>
      </c>
      <c r="I1416" s="16">
        <f t="shared" si="124"/>
        <v>4.5457714327488539</v>
      </c>
      <c r="J1416" s="19">
        <f t="shared" si="125"/>
        <v>5</v>
      </c>
      <c r="K1416" s="13">
        <f t="shared" si="126"/>
        <v>5.4359949801215252E-2</v>
      </c>
    </row>
    <row r="1417" spans="2:11" x14ac:dyDescent="0.25">
      <c r="B1417" s="23">
        <v>59</v>
      </c>
      <c r="C1417" s="23">
        <v>1412</v>
      </c>
      <c r="D1417" s="44">
        <v>42063.82708333333</v>
      </c>
      <c r="E1417" s="39" t="s">
        <v>103</v>
      </c>
      <c r="F1417" s="47">
        <f t="shared" si="122"/>
        <v>0.7</v>
      </c>
      <c r="G1417" s="10">
        <v>5.8</v>
      </c>
      <c r="H1417" s="13">
        <f t="shared" si="123"/>
        <v>2.5928255555555553</v>
      </c>
      <c r="I1417" s="16">
        <f t="shared" si="124"/>
        <v>4.5457714327488539</v>
      </c>
      <c r="J1417" s="19">
        <f t="shared" si="125"/>
        <v>5</v>
      </c>
      <c r="K1417" s="13">
        <f t="shared" si="126"/>
        <v>5.4359949801215252E-2</v>
      </c>
    </row>
    <row r="1418" spans="2:11" x14ac:dyDescent="0.25">
      <c r="B1418" s="23">
        <v>59</v>
      </c>
      <c r="C1418" s="23">
        <v>1413</v>
      </c>
      <c r="D1418" s="44">
        <v>42063.868750000001</v>
      </c>
      <c r="E1418" s="39" t="s">
        <v>103</v>
      </c>
      <c r="F1418" s="47">
        <f t="shared" si="122"/>
        <v>0.7</v>
      </c>
      <c r="G1418" s="10">
        <v>8.1</v>
      </c>
      <c r="H1418" s="13">
        <f t="shared" si="123"/>
        <v>3.6210149999999994</v>
      </c>
      <c r="I1418" s="16">
        <f t="shared" si="124"/>
        <v>6.3484049319423645</v>
      </c>
      <c r="J1418" s="19">
        <f t="shared" si="125"/>
        <v>7</v>
      </c>
      <c r="K1418" s="13">
        <f t="shared" si="126"/>
        <v>0.14806421994704388</v>
      </c>
    </row>
    <row r="1419" spans="2:11" x14ac:dyDescent="0.25">
      <c r="B1419" s="23">
        <v>59</v>
      </c>
      <c r="C1419" s="23">
        <v>1414</v>
      </c>
      <c r="D1419" s="44">
        <v>42063.910416666666</v>
      </c>
      <c r="E1419" s="39" t="s">
        <v>104</v>
      </c>
      <c r="F1419" s="47">
        <f t="shared" si="122"/>
        <v>0.5</v>
      </c>
      <c r="G1419" s="10">
        <v>6.9</v>
      </c>
      <c r="H1419" s="13">
        <f t="shared" si="123"/>
        <v>3.0845683333333334</v>
      </c>
      <c r="I1419" s="16">
        <f t="shared" si="124"/>
        <v>5.4079004975805338</v>
      </c>
      <c r="J1419" s="19">
        <f t="shared" si="125"/>
        <v>6</v>
      </c>
      <c r="K1419" s="13">
        <f t="shared" si="126"/>
        <v>9.1525548142848398E-2</v>
      </c>
    </row>
    <row r="1420" spans="2:11" x14ac:dyDescent="0.25">
      <c r="B1420" s="23">
        <v>59</v>
      </c>
      <c r="C1420" s="23">
        <v>1415</v>
      </c>
      <c r="D1420" s="44">
        <v>42063.95208333333</v>
      </c>
      <c r="E1420" s="39" t="s">
        <v>104</v>
      </c>
      <c r="F1420" s="47">
        <f t="shared" si="122"/>
        <v>0.5</v>
      </c>
      <c r="G1420" s="10">
        <v>3.5</v>
      </c>
      <c r="H1420" s="13">
        <f t="shared" si="123"/>
        <v>1.5646361111111109</v>
      </c>
      <c r="I1420" s="16">
        <f t="shared" si="124"/>
        <v>2.7431379335553427</v>
      </c>
      <c r="J1420" s="19">
        <f t="shared" si="125"/>
        <v>3</v>
      </c>
      <c r="K1420" s="13">
        <f t="shared" si="126"/>
        <v>1.1945358807900612E-2</v>
      </c>
    </row>
    <row r="1421" spans="2:11" x14ac:dyDescent="0.25">
      <c r="B1421" s="23">
        <v>59</v>
      </c>
      <c r="C1421" s="23">
        <v>1416</v>
      </c>
      <c r="D1421" s="44">
        <v>42063.993750000001</v>
      </c>
      <c r="E1421" s="39" t="s">
        <v>104</v>
      </c>
      <c r="F1421" s="47">
        <f t="shared" si="122"/>
        <v>0.5</v>
      </c>
      <c r="G1421" s="10">
        <v>5.8</v>
      </c>
      <c r="H1421" s="13">
        <f t="shared" si="123"/>
        <v>2.5928255555555553</v>
      </c>
      <c r="I1421" s="16">
        <f t="shared" si="124"/>
        <v>4.5457714327488539</v>
      </c>
      <c r="J1421" s="19">
        <f t="shared" si="125"/>
        <v>5</v>
      </c>
      <c r="K1421" s="13">
        <f t="shared" si="126"/>
        <v>5.4359949801215252E-2</v>
      </c>
    </row>
    <row r="1422" spans="2:11" x14ac:dyDescent="0.25">
      <c r="B1422" s="23">
        <v>60</v>
      </c>
      <c r="C1422" s="23">
        <v>1417</v>
      </c>
      <c r="D1422" s="44">
        <v>42064.035416666666</v>
      </c>
      <c r="E1422" s="39" t="s">
        <v>102</v>
      </c>
      <c r="F1422" s="47">
        <f t="shared" si="122"/>
        <v>1</v>
      </c>
      <c r="G1422" s="10">
        <v>6.9</v>
      </c>
      <c r="H1422" s="13">
        <f t="shared" si="123"/>
        <v>3.0845683333333334</v>
      </c>
      <c r="I1422" s="16">
        <f t="shared" si="124"/>
        <v>5.4079004975805338</v>
      </c>
      <c r="J1422" s="19">
        <f t="shared" si="125"/>
        <v>6</v>
      </c>
      <c r="K1422" s="13">
        <f t="shared" si="126"/>
        <v>9.1525548142848398E-2</v>
      </c>
    </row>
    <row r="1423" spans="2:11" x14ac:dyDescent="0.25">
      <c r="B1423" s="23">
        <v>60</v>
      </c>
      <c r="C1423" s="23">
        <v>1418</v>
      </c>
      <c r="D1423" s="44">
        <v>42064.07708333333</v>
      </c>
      <c r="E1423" s="39" t="s">
        <v>102</v>
      </c>
      <c r="F1423" s="47">
        <f t="shared" si="122"/>
        <v>1</v>
      </c>
      <c r="G1423" s="10">
        <v>3.5</v>
      </c>
      <c r="H1423" s="13">
        <f t="shared" si="123"/>
        <v>1.5646361111111109</v>
      </c>
      <c r="I1423" s="16">
        <f t="shared" si="124"/>
        <v>2.7431379335553427</v>
      </c>
      <c r="J1423" s="19">
        <f t="shared" si="125"/>
        <v>3</v>
      </c>
      <c r="K1423" s="13">
        <f t="shared" si="126"/>
        <v>1.1945358807900612E-2</v>
      </c>
    </row>
    <row r="1424" spans="2:11" x14ac:dyDescent="0.25">
      <c r="B1424" s="23">
        <v>60</v>
      </c>
      <c r="C1424" s="23">
        <v>1419</v>
      </c>
      <c r="D1424" s="44">
        <v>42064.118750000001</v>
      </c>
      <c r="E1424" s="39" t="s">
        <v>104</v>
      </c>
      <c r="F1424" s="47">
        <f t="shared" si="122"/>
        <v>0.5</v>
      </c>
      <c r="G1424" s="10">
        <v>4.6000000000000005</v>
      </c>
      <c r="H1424" s="13">
        <f t="shared" si="123"/>
        <v>2.0563788888888892</v>
      </c>
      <c r="I1424" s="16">
        <f t="shared" si="124"/>
        <v>3.6052669983870231</v>
      </c>
      <c r="J1424" s="19">
        <f t="shared" si="125"/>
        <v>4</v>
      </c>
      <c r="K1424" s="13">
        <f t="shared" si="126"/>
        <v>2.7118680931214341E-2</v>
      </c>
    </row>
    <row r="1425" spans="2:11" x14ac:dyDescent="0.25">
      <c r="B1425" s="23">
        <v>60</v>
      </c>
      <c r="C1425" s="23">
        <v>1420</v>
      </c>
      <c r="D1425" s="44">
        <v>42064.160416666666</v>
      </c>
      <c r="E1425" s="39" t="s">
        <v>102</v>
      </c>
      <c r="F1425" s="47">
        <f t="shared" si="122"/>
        <v>1</v>
      </c>
      <c r="G1425" s="10">
        <v>6.9</v>
      </c>
      <c r="H1425" s="13">
        <f t="shared" si="123"/>
        <v>3.0845683333333334</v>
      </c>
      <c r="I1425" s="16">
        <f t="shared" si="124"/>
        <v>5.4079004975805338</v>
      </c>
      <c r="J1425" s="19">
        <f t="shared" si="125"/>
        <v>6</v>
      </c>
      <c r="K1425" s="13">
        <f t="shared" si="126"/>
        <v>9.1525548142848398E-2</v>
      </c>
    </row>
    <row r="1426" spans="2:11" x14ac:dyDescent="0.25">
      <c r="B1426" s="23">
        <v>60</v>
      </c>
      <c r="C1426" s="23">
        <v>1421</v>
      </c>
      <c r="D1426" s="44">
        <v>42064.20208333333</v>
      </c>
      <c r="E1426" s="39" t="s">
        <v>104</v>
      </c>
      <c r="F1426" s="47">
        <f t="shared" si="122"/>
        <v>0.5</v>
      </c>
      <c r="G1426" s="10">
        <v>5.8</v>
      </c>
      <c r="H1426" s="13">
        <f t="shared" si="123"/>
        <v>2.5928255555555553</v>
      </c>
      <c r="I1426" s="16">
        <f t="shared" si="124"/>
        <v>4.5457714327488539</v>
      </c>
      <c r="J1426" s="19">
        <f t="shared" si="125"/>
        <v>5</v>
      </c>
      <c r="K1426" s="13">
        <f t="shared" si="126"/>
        <v>5.4359949801215252E-2</v>
      </c>
    </row>
    <row r="1427" spans="2:11" x14ac:dyDescent="0.25">
      <c r="B1427" s="23">
        <v>60</v>
      </c>
      <c r="C1427" s="23">
        <v>1422</v>
      </c>
      <c r="D1427" s="44">
        <v>42064.243750000001</v>
      </c>
      <c r="E1427" s="39" t="s">
        <v>104</v>
      </c>
      <c r="F1427" s="47">
        <f t="shared" si="122"/>
        <v>0.5</v>
      </c>
      <c r="G1427" s="10">
        <v>5.8</v>
      </c>
      <c r="H1427" s="13">
        <f t="shared" si="123"/>
        <v>2.5928255555555553</v>
      </c>
      <c r="I1427" s="16">
        <f t="shared" si="124"/>
        <v>4.5457714327488539</v>
      </c>
      <c r="J1427" s="19">
        <f t="shared" si="125"/>
        <v>5</v>
      </c>
      <c r="K1427" s="13">
        <f t="shared" si="126"/>
        <v>5.4359949801215252E-2</v>
      </c>
    </row>
    <row r="1428" spans="2:11" x14ac:dyDescent="0.25">
      <c r="B1428" s="23">
        <v>60</v>
      </c>
      <c r="C1428" s="23">
        <v>1423</v>
      </c>
      <c r="D1428" s="44">
        <v>42064.285416666666</v>
      </c>
      <c r="E1428" s="39" t="s">
        <v>103</v>
      </c>
      <c r="F1428" s="47">
        <f t="shared" si="122"/>
        <v>0.7</v>
      </c>
      <c r="G1428" s="10">
        <v>5.8</v>
      </c>
      <c r="H1428" s="13">
        <f t="shared" si="123"/>
        <v>2.5928255555555553</v>
      </c>
      <c r="I1428" s="16">
        <f t="shared" si="124"/>
        <v>4.5457714327488539</v>
      </c>
      <c r="J1428" s="19">
        <f t="shared" si="125"/>
        <v>5</v>
      </c>
      <c r="K1428" s="13">
        <f t="shared" si="126"/>
        <v>5.4359949801215252E-2</v>
      </c>
    </row>
    <row r="1429" spans="2:11" x14ac:dyDescent="0.25">
      <c r="B1429" s="23">
        <v>60</v>
      </c>
      <c r="C1429" s="23">
        <v>1424</v>
      </c>
      <c r="D1429" s="44">
        <v>42064.32708333333</v>
      </c>
      <c r="E1429" s="39" t="s">
        <v>104</v>
      </c>
      <c r="F1429" s="47">
        <f t="shared" si="122"/>
        <v>0.5</v>
      </c>
      <c r="G1429" s="10">
        <v>8.1</v>
      </c>
      <c r="H1429" s="13">
        <f t="shared" si="123"/>
        <v>3.6210149999999994</v>
      </c>
      <c r="I1429" s="16">
        <f t="shared" si="124"/>
        <v>6.3484049319423645</v>
      </c>
      <c r="J1429" s="19">
        <f t="shared" si="125"/>
        <v>7</v>
      </c>
      <c r="K1429" s="13">
        <f t="shared" si="126"/>
        <v>0.14806421994704388</v>
      </c>
    </row>
    <row r="1430" spans="2:11" x14ac:dyDescent="0.25">
      <c r="B1430" s="23">
        <v>60</v>
      </c>
      <c r="C1430" s="23">
        <v>1425</v>
      </c>
      <c r="D1430" s="44">
        <v>42064.368750000001</v>
      </c>
      <c r="E1430" s="39" t="s">
        <v>103</v>
      </c>
      <c r="F1430" s="47">
        <f t="shared" si="122"/>
        <v>0.7</v>
      </c>
      <c r="G1430" s="10">
        <v>12.7</v>
      </c>
      <c r="H1430" s="13">
        <f t="shared" si="123"/>
        <v>5.6773938888888882</v>
      </c>
      <c r="I1430" s="16">
        <f t="shared" si="124"/>
        <v>9.9536719303293868</v>
      </c>
      <c r="J1430" s="19">
        <f t="shared" si="125"/>
        <v>10</v>
      </c>
      <c r="K1430" s="13">
        <f t="shared" si="126"/>
        <v>0.57069784048988625</v>
      </c>
    </row>
    <row r="1431" spans="2:11" x14ac:dyDescent="0.25">
      <c r="B1431" s="23">
        <v>60</v>
      </c>
      <c r="C1431" s="23">
        <v>1426</v>
      </c>
      <c r="D1431" s="44">
        <v>42064.410416666666</v>
      </c>
      <c r="E1431" s="39" t="s">
        <v>104</v>
      </c>
      <c r="F1431" s="47">
        <f t="shared" si="122"/>
        <v>0.5</v>
      </c>
      <c r="G1431" s="10">
        <v>10.4</v>
      </c>
      <c r="H1431" s="13">
        <f t="shared" si="123"/>
        <v>4.649204444444444</v>
      </c>
      <c r="I1431" s="16">
        <f t="shared" si="124"/>
        <v>8.1510384311358752</v>
      </c>
      <c r="J1431" s="19">
        <f t="shared" si="125"/>
        <v>9</v>
      </c>
      <c r="K1431" s="13">
        <f t="shared" si="126"/>
        <v>0.31339717994379734</v>
      </c>
    </row>
    <row r="1432" spans="2:11" x14ac:dyDescent="0.25">
      <c r="B1432" s="23">
        <v>60</v>
      </c>
      <c r="C1432" s="23">
        <v>1427</v>
      </c>
      <c r="D1432" s="44">
        <v>42064.45208333333</v>
      </c>
      <c r="E1432" s="39" t="s">
        <v>104</v>
      </c>
      <c r="F1432" s="47">
        <f t="shared" si="122"/>
        <v>0.5</v>
      </c>
      <c r="G1432" s="10">
        <v>11.5</v>
      </c>
      <c r="H1432" s="13">
        <f t="shared" si="123"/>
        <v>5.1409472222222226</v>
      </c>
      <c r="I1432" s="16">
        <f t="shared" si="124"/>
        <v>9.0131674959675561</v>
      </c>
      <c r="J1432" s="19">
        <f t="shared" si="125"/>
        <v>10</v>
      </c>
      <c r="K1432" s="13">
        <f t="shared" si="126"/>
        <v>0.42372938955022382</v>
      </c>
    </row>
    <row r="1433" spans="2:11" x14ac:dyDescent="0.25">
      <c r="B1433" s="23">
        <v>60</v>
      </c>
      <c r="C1433" s="23">
        <v>1428</v>
      </c>
      <c r="D1433" s="44">
        <v>42064.493750000001</v>
      </c>
      <c r="E1433" s="39" t="s">
        <v>104</v>
      </c>
      <c r="F1433" s="47">
        <f t="shared" si="122"/>
        <v>0.5</v>
      </c>
      <c r="G1433" s="10">
        <v>10.4</v>
      </c>
      <c r="H1433" s="13">
        <f t="shared" si="123"/>
        <v>4.649204444444444</v>
      </c>
      <c r="I1433" s="16">
        <f t="shared" si="124"/>
        <v>8.1510384311358752</v>
      </c>
      <c r="J1433" s="19">
        <f t="shared" si="125"/>
        <v>9</v>
      </c>
      <c r="K1433" s="13">
        <f t="shared" si="126"/>
        <v>0.31339717994379734</v>
      </c>
    </row>
    <row r="1434" spans="2:11" x14ac:dyDescent="0.25">
      <c r="B1434" s="23">
        <v>60</v>
      </c>
      <c r="C1434" s="23">
        <v>1429</v>
      </c>
      <c r="D1434" s="44">
        <v>42064.535416666666</v>
      </c>
      <c r="E1434" s="39" t="s">
        <v>103</v>
      </c>
      <c r="F1434" s="47">
        <f t="shared" si="122"/>
        <v>0.7</v>
      </c>
      <c r="G1434" s="10">
        <v>10.4</v>
      </c>
      <c r="H1434" s="13">
        <f t="shared" si="123"/>
        <v>4.649204444444444</v>
      </c>
      <c r="I1434" s="16">
        <f t="shared" si="124"/>
        <v>8.1510384311358752</v>
      </c>
      <c r="J1434" s="19">
        <f t="shared" si="125"/>
        <v>9</v>
      </c>
      <c r="K1434" s="13">
        <f t="shared" si="126"/>
        <v>0.31339717994379734</v>
      </c>
    </row>
    <row r="1435" spans="2:11" x14ac:dyDescent="0.25">
      <c r="B1435" s="23">
        <v>60</v>
      </c>
      <c r="C1435" s="23">
        <v>1430</v>
      </c>
      <c r="D1435" s="44">
        <v>42064.57708333333</v>
      </c>
      <c r="E1435" s="39" t="s">
        <v>103</v>
      </c>
      <c r="F1435" s="47">
        <f t="shared" si="122"/>
        <v>0.7</v>
      </c>
      <c r="G1435" s="10">
        <v>16.100000000000001</v>
      </c>
      <c r="H1435" s="13">
        <f t="shared" si="123"/>
        <v>7.1973261111111109</v>
      </c>
      <c r="I1435" s="16">
        <f t="shared" si="124"/>
        <v>12.618434494354577</v>
      </c>
      <c r="J1435" s="19">
        <f t="shared" si="125"/>
        <v>13</v>
      </c>
      <c r="K1435" s="13">
        <f t="shared" si="126"/>
        <v>1</v>
      </c>
    </row>
    <row r="1436" spans="2:11" x14ac:dyDescent="0.25">
      <c r="B1436" s="23">
        <v>60</v>
      </c>
      <c r="C1436" s="23">
        <v>1431</v>
      </c>
      <c r="D1436" s="44">
        <v>42064.618750000001</v>
      </c>
      <c r="E1436" s="39" t="s">
        <v>104</v>
      </c>
      <c r="F1436" s="47">
        <f t="shared" si="122"/>
        <v>0.5</v>
      </c>
      <c r="G1436" s="10">
        <v>12.7</v>
      </c>
      <c r="H1436" s="13">
        <f t="shared" si="123"/>
        <v>5.6773938888888882</v>
      </c>
      <c r="I1436" s="16">
        <f t="shared" si="124"/>
        <v>9.9536719303293868</v>
      </c>
      <c r="J1436" s="19">
        <f t="shared" si="125"/>
        <v>10</v>
      </c>
      <c r="K1436" s="13">
        <f t="shared" si="126"/>
        <v>0.57069784048988625</v>
      </c>
    </row>
    <row r="1437" spans="2:11" x14ac:dyDescent="0.25">
      <c r="B1437" s="23">
        <v>60</v>
      </c>
      <c r="C1437" s="23">
        <v>1432</v>
      </c>
      <c r="D1437" s="44">
        <v>42064.660416666666</v>
      </c>
      <c r="E1437" s="39" t="s">
        <v>103</v>
      </c>
      <c r="F1437" s="47">
        <f t="shared" si="122"/>
        <v>0.7</v>
      </c>
      <c r="G1437" s="10">
        <v>12.7</v>
      </c>
      <c r="H1437" s="13">
        <f t="shared" si="123"/>
        <v>5.6773938888888882</v>
      </c>
      <c r="I1437" s="16">
        <f t="shared" si="124"/>
        <v>9.9536719303293868</v>
      </c>
      <c r="J1437" s="19">
        <f t="shared" si="125"/>
        <v>10</v>
      </c>
      <c r="K1437" s="13">
        <f t="shared" si="126"/>
        <v>0.57069784048988625</v>
      </c>
    </row>
    <row r="1438" spans="2:11" x14ac:dyDescent="0.25">
      <c r="B1438" s="23">
        <v>60</v>
      </c>
      <c r="C1438" s="23">
        <v>1433</v>
      </c>
      <c r="D1438" s="44">
        <v>42064.70208333333</v>
      </c>
      <c r="E1438" s="39" t="s">
        <v>105</v>
      </c>
      <c r="F1438" s="47">
        <f t="shared" si="122"/>
        <v>0.3</v>
      </c>
      <c r="G1438" s="10">
        <v>17.3</v>
      </c>
      <c r="H1438" s="13">
        <f t="shared" si="123"/>
        <v>7.7337727777777774</v>
      </c>
      <c r="I1438" s="16">
        <f t="shared" si="124"/>
        <v>13.55893892871641</v>
      </c>
      <c r="J1438" s="19">
        <f t="shared" si="125"/>
        <v>14</v>
      </c>
      <c r="K1438" s="13">
        <f t="shared" si="126"/>
        <v>1</v>
      </c>
    </row>
    <row r="1439" spans="2:11" x14ac:dyDescent="0.25">
      <c r="B1439" s="23">
        <v>60</v>
      </c>
      <c r="C1439" s="23">
        <v>1434</v>
      </c>
      <c r="D1439" s="44">
        <v>42064.743750000001</v>
      </c>
      <c r="E1439" s="39" t="s">
        <v>105</v>
      </c>
      <c r="F1439" s="47">
        <f t="shared" si="122"/>
        <v>0.3</v>
      </c>
      <c r="G1439" s="10">
        <v>13.8</v>
      </c>
      <c r="H1439" s="13">
        <f t="shared" si="123"/>
        <v>6.1691366666666667</v>
      </c>
      <c r="I1439" s="16">
        <f t="shared" si="124"/>
        <v>10.815800995161068</v>
      </c>
      <c r="J1439" s="19">
        <f t="shared" si="125"/>
        <v>11</v>
      </c>
      <c r="K1439" s="13">
        <f t="shared" si="126"/>
        <v>0.73220438514278718</v>
      </c>
    </row>
    <row r="1440" spans="2:11" x14ac:dyDescent="0.25">
      <c r="B1440" s="23">
        <v>60</v>
      </c>
      <c r="C1440" s="23">
        <v>1435</v>
      </c>
      <c r="D1440" s="44">
        <v>42064.785416666666</v>
      </c>
      <c r="E1440" s="39" t="s">
        <v>105</v>
      </c>
      <c r="F1440" s="47">
        <f t="shared" si="122"/>
        <v>0.3</v>
      </c>
      <c r="G1440" s="10">
        <v>6.9</v>
      </c>
      <c r="H1440" s="13">
        <f t="shared" si="123"/>
        <v>3.0845683333333334</v>
      </c>
      <c r="I1440" s="16">
        <f t="shared" si="124"/>
        <v>5.4079004975805338</v>
      </c>
      <c r="J1440" s="19">
        <f t="shared" si="125"/>
        <v>6</v>
      </c>
      <c r="K1440" s="13">
        <f t="shared" si="126"/>
        <v>9.1525548142848398E-2</v>
      </c>
    </row>
    <row r="1441" spans="2:11" x14ac:dyDescent="0.25">
      <c r="B1441" s="23">
        <v>60</v>
      </c>
      <c r="C1441" s="23">
        <v>1436</v>
      </c>
      <c r="D1441" s="44">
        <v>42064.82708333333</v>
      </c>
      <c r="E1441" s="39" t="s">
        <v>105</v>
      </c>
      <c r="F1441" s="47">
        <f t="shared" si="122"/>
        <v>0.3</v>
      </c>
      <c r="G1441" s="10">
        <v>3.5</v>
      </c>
      <c r="H1441" s="13">
        <f t="shared" si="123"/>
        <v>1.5646361111111109</v>
      </c>
      <c r="I1441" s="16">
        <f t="shared" si="124"/>
        <v>2.7431379335553427</v>
      </c>
      <c r="J1441" s="19">
        <f t="shared" si="125"/>
        <v>3</v>
      </c>
      <c r="K1441" s="13">
        <f t="shared" si="126"/>
        <v>1.1945358807900612E-2</v>
      </c>
    </row>
    <row r="1442" spans="2:11" x14ac:dyDescent="0.25">
      <c r="B1442" s="23">
        <v>60</v>
      </c>
      <c r="C1442" s="23">
        <v>1437</v>
      </c>
      <c r="D1442" s="44">
        <v>42064.868750000001</v>
      </c>
      <c r="E1442" s="39" t="s">
        <v>103</v>
      </c>
      <c r="F1442" s="47">
        <f t="shared" si="122"/>
        <v>0.7</v>
      </c>
      <c r="G1442" s="10">
        <v>8.1</v>
      </c>
      <c r="H1442" s="13">
        <f t="shared" si="123"/>
        <v>3.6210149999999994</v>
      </c>
      <c r="I1442" s="16">
        <f t="shared" si="124"/>
        <v>6.3484049319423645</v>
      </c>
      <c r="J1442" s="19">
        <f t="shared" si="125"/>
        <v>7</v>
      </c>
      <c r="K1442" s="13">
        <f t="shared" si="126"/>
        <v>0.14806421994704388</v>
      </c>
    </row>
    <row r="1443" spans="2:11" x14ac:dyDescent="0.25">
      <c r="B1443" s="23">
        <v>60</v>
      </c>
      <c r="C1443" s="23">
        <v>1438</v>
      </c>
      <c r="D1443" s="44">
        <v>42064.910416666666</v>
      </c>
      <c r="E1443" s="39" t="s">
        <v>103</v>
      </c>
      <c r="F1443" s="47">
        <f t="shared" si="122"/>
        <v>0.7</v>
      </c>
      <c r="G1443" s="10">
        <v>6.9</v>
      </c>
      <c r="H1443" s="13">
        <f t="shared" si="123"/>
        <v>3.0845683333333334</v>
      </c>
      <c r="I1443" s="16">
        <f t="shared" si="124"/>
        <v>5.4079004975805338</v>
      </c>
      <c r="J1443" s="19">
        <f t="shared" si="125"/>
        <v>6</v>
      </c>
      <c r="K1443" s="13">
        <f t="shared" si="126"/>
        <v>9.1525548142848398E-2</v>
      </c>
    </row>
    <row r="1444" spans="2:11" x14ac:dyDescent="0.25">
      <c r="B1444" s="23">
        <v>60</v>
      </c>
      <c r="C1444" s="23">
        <v>1439</v>
      </c>
      <c r="D1444" s="44">
        <v>42064.95208333333</v>
      </c>
      <c r="E1444" s="39" t="s">
        <v>103</v>
      </c>
      <c r="F1444" s="47">
        <f t="shared" si="122"/>
        <v>0.7</v>
      </c>
      <c r="G1444" s="10">
        <v>4.6000000000000005</v>
      </c>
      <c r="H1444" s="13">
        <f t="shared" si="123"/>
        <v>2.0563788888888892</v>
      </c>
      <c r="I1444" s="16">
        <f t="shared" si="124"/>
        <v>3.6052669983870231</v>
      </c>
      <c r="J1444" s="19">
        <f t="shared" si="125"/>
        <v>4</v>
      </c>
      <c r="K1444" s="13">
        <f t="shared" si="126"/>
        <v>2.7118680931214341E-2</v>
      </c>
    </row>
    <row r="1445" spans="2:11" x14ac:dyDescent="0.25">
      <c r="B1445" s="23">
        <v>60</v>
      </c>
      <c r="C1445" s="23">
        <v>1440</v>
      </c>
      <c r="D1445" s="44">
        <v>42064.993750000001</v>
      </c>
      <c r="E1445" s="39" t="s">
        <v>105</v>
      </c>
      <c r="F1445" s="47">
        <f t="shared" si="122"/>
        <v>0.3</v>
      </c>
      <c r="G1445" s="10">
        <v>6.9</v>
      </c>
      <c r="H1445" s="13">
        <f t="shared" si="123"/>
        <v>3.0845683333333334</v>
      </c>
      <c r="I1445" s="16">
        <f t="shared" si="124"/>
        <v>5.4079004975805338</v>
      </c>
      <c r="J1445" s="19">
        <f t="shared" si="125"/>
        <v>6</v>
      </c>
      <c r="K1445" s="13">
        <f t="shared" si="126"/>
        <v>9.1525548142848398E-2</v>
      </c>
    </row>
    <row r="1446" spans="2:11" x14ac:dyDescent="0.25">
      <c r="B1446" s="23">
        <v>61</v>
      </c>
      <c r="C1446" s="23">
        <v>1441</v>
      </c>
      <c r="D1446" s="44">
        <v>42065.035416666666</v>
      </c>
      <c r="E1446" s="39" t="s">
        <v>105</v>
      </c>
      <c r="F1446" s="47">
        <f t="shared" si="122"/>
        <v>0.3</v>
      </c>
      <c r="G1446" s="10">
        <v>6.9</v>
      </c>
      <c r="H1446" s="13">
        <f t="shared" si="123"/>
        <v>3.0845683333333334</v>
      </c>
      <c r="I1446" s="16">
        <f t="shared" si="124"/>
        <v>5.4079004975805338</v>
      </c>
      <c r="J1446" s="19">
        <f t="shared" si="125"/>
        <v>6</v>
      </c>
      <c r="K1446" s="13">
        <f t="shared" si="126"/>
        <v>9.1525548142848398E-2</v>
      </c>
    </row>
    <row r="1447" spans="2:11" x14ac:dyDescent="0.25">
      <c r="B1447" s="23">
        <v>61</v>
      </c>
      <c r="C1447" s="23">
        <v>1442</v>
      </c>
      <c r="D1447" s="44">
        <v>42065.07708333333</v>
      </c>
      <c r="E1447" s="39" t="s">
        <v>105</v>
      </c>
      <c r="F1447" s="47">
        <f t="shared" si="122"/>
        <v>0.3</v>
      </c>
      <c r="G1447" s="10">
        <v>9.2000000000000011</v>
      </c>
      <c r="H1447" s="13">
        <f t="shared" si="123"/>
        <v>4.1127577777777784</v>
      </c>
      <c r="I1447" s="16">
        <f t="shared" si="124"/>
        <v>7.2105339967740463</v>
      </c>
      <c r="J1447" s="19">
        <f t="shared" si="125"/>
        <v>8</v>
      </c>
      <c r="K1447" s="13">
        <f t="shared" si="126"/>
        <v>0.21694944744971473</v>
      </c>
    </row>
    <row r="1448" spans="2:11" x14ac:dyDescent="0.25">
      <c r="B1448" s="23">
        <v>61</v>
      </c>
      <c r="C1448" s="23">
        <v>1443</v>
      </c>
      <c r="D1448" s="44">
        <v>42065.118750000001</v>
      </c>
      <c r="E1448" s="39" t="s">
        <v>105</v>
      </c>
      <c r="F1448" s="47">
        <f t="shared" si="122"/>
        <v>0.3</v>
      </c>
      <c r="G1448" s="10">
        <v>3.5</v>
      </c>
      <c r="H1448" s="13">
        <f t="shared" si="123"/>
        <v>1.5646361111111109</v>
      </c>
      <c r="I1448" s="16">
        <f t="shared" si="124"/>
        <v>2.7431379335553427</v>
      </c>
      <c r="J1448" s="19">
        <f t="shared" si="125"/>
        <v>3</v>
      </c>
      <c r="K1448" s="13">
        <f t="shared" si="126"/>
        <v>1.1945358807900612E-2</v>
      </c>
    </row>
    <row r="1449" spans="2:11" x14ac:dyDescent="0.25">
      <c r="B1449" s="23">
        <v>61</v>
      </c>
      <c r="C1449" s="23">
        <v>1444</v>
      </c>
      <c r="D1449" s="44">
        <v>42065.160416666666</v>
      </c>
      <c r="E1449" s="39" t="s">
        <v>105</v>
      </c>
      <c r="F1449" s="47">
        <f t="shared" si="122"/>
        <v>0.3</v>
      </c>
      <c r="G1449" s="10">
        <v>6.9</v>
      </c>
      <c r="H1449" s="13">
        <f t="shared" si="123"/>
        <v>3.0845683333333334</v>
      </c>
      <c r="I1449" s="16">
        <f t="shared" si="124"/>
        <v>5.4079004975805338</v>
      </c>
      <c r="J1449" s="19">
        <f t="shared" si="125"/>
        <v>6</v>
      </c>
      <c r="K1449" s="13">
        <f t="shared" si="126"/>
        <v>9.1525548142848398E-2</v>
      </c>
    </row>
    <row r="1450" spans="2:11" x14ac:dyDescent="0.25">
      <c r="B1450" s="23">
        <v>61</v>
      </c>
      <c r="C1450" s="23">
        <v>1445</v>
      </c>
      <c r="D1450" s="44">
        <v>42065.20208333333</v>
      </c>
      <c r="E1450" s="39" t="s">
        <v>106</v>
      </c>
      <c r="F1450" s="47">
        <f t="shared" si="122"/>
        <v>0.2</v>
      </c>
      <c r="G1450" s="10">
        <v>6.9</v>
      </c>
      <c r="H1450" s="13">
        <f t="shared" si="123"/>
        <v>3.0845683333333334</v>
      </c>
      <c r="I1450" s="16">
        <f t="shared" si="124"/>
        <v>5.4079004975805338</v>
      </c>
      <c r="J1450" s="19">
        <f t="shared" si="125"/>
        <v>6</v>
      </c>
      <c r="K1450" s="13">
        <f t="shared" si="126"/>
        <v>9.1525548142848398E-2</v>
      </c>
    </row>
    <row r="1451" spans="2:11" x14ac:dyDescent="0.25">
      <c r="B1451" s="23">
        <v>61</v>
      </c>
      <c r="C1451" s="23">
        <v>1446</v>
      </c>
      <c r="D1451" s="44">
        <v>42065.243750000001</v>
      </c>
      <c r="E1451" s="39" t="s">
        <v>106</v>
      </c>
      <c r="F1451" s="47">
        <f t="shared" si="122"/>
        <v>0.2</v>
      </c>
      <c r="G1451" s="10">
        <v>9.2000000000000011</v>
      </c>
      <c r="H1451" s="13">
        <f t="shared" si="123"/>
        <v>4.1127577777777784</v>
      </c>
      <c r="I1451" s="16">
        <f t="shared" si="124"/>
        <v>7.2105339967740463</v>
      </c>
      <c r="J1451" s="19">
        <f t="shared" si="125"/>
        <v>8</v>
      </c>
      <c r="K1451" s="13">
        <f t="shared" si="126"/>
        <v>0.21694944744971473</v>
      </c>
    </row>
    <row r="1452" spans="2:11" x14ac:dyDescent="0.25">
      <c r="B1452" s="23">
        <v>61</v>
      </c>
      <c r="C1452" s="23">
        <v>1447</v>
      </c>
      <c r="D1452" s="44">
        <v>42065.285416666666</v>
      </c>
      <c r="E1452" s="39" t="s">
        <v>106</v>
      </c>
      <c r="F1452" s="47">
        <f t="shared" si="122"/>
        <v>0.2</v>
      </c>
      <c r="G1452" s="10">
        <v>8.1</v>
      </c>
      <c r="H1452" s="13">
        <f t="shared" si="123"/>
        <v>3.6210149999999994</v>
      </c>
      <c r="I1452" s="16">
        <f t="shared" si="124"/>
        <v>6.3484049319423645</v>
      </c>
      <c r="J1452" s="19">
        <f t="shared" si="125"/>
        <v>7</v>
      </c>
      <c r="K1452" s="13">
        <f t="shared" si="126"/>
        <v>0.14806421994704388</v>
      </c>
    </row>
    <row r="1453" spans="2:11" x14ac:dyDescent="0.25">
      <c r="B1453" s="23">
        <v>61</v>
      </c>
      <c r="C1453" s="23">
        <v>1448</v>
      </c>
      <c r="D1453" s="44">
        <v>42065.32708333333</v>
      </c>
      <c r="E1453" s="39" t="s">
        <v>106</v>
      </c>
      <c r="F1453" s="47">
        <f t="shared" si="122"/>
        <v>0.2</v>
      </c>
      <c r="G1453" s="10">
        <v>16.100000000000001</v>
      </c>
      <c r="H1453" s="13">
        <f t="shared" si="123"/>
        <v>7.1973261111111109</v>
      </c>
      <c r="I1453" s="16">
        <f t="shared" si="124"/>
        <v>12.618434494354577</v>
      </c>
      <c r="J1453" s="19">
        <f t="shared" si="125"/>
        <v>13</v>
      </c>
      <c r="K1453" s="13">
        <f t="shared" si="126"/>
        <v>1</v>
      </c>
    </row>
    <row r="1454" spans="2:11" x14ac:dyDescent="0.25">
      <c r="B1454" s="23">
        <v>61</v>
      </c>
      <c r="C1454" s="23">
        <v>1449</v>
      </c>
      <c r="D1454" s="44">
        <v>42065.368750000001</v>
      </c>
      <c r="E1454" s="39" t="s">
        <v>105</v>
      </c>
      <c r="F1454" s="47">
        <f t="shared" si="122"/>
        <v>0.3</v>
      </c>
      <c r="G1454" s="10">
        <v>13.8</v>
      </c>
      <c r="H1454" s="13">
        <f t="shared" si="123"/>
        <v>6.1691366666666667</v>
      </c>
      <c r="I1454" s="16">
        <f t="shared" si="124"/>
        <v>10.815800995161068</v>
      </c>
      <c r="J1454" s="19">
        <f t="shared" si="125"/>
        <v>11</v>
      </c>
      <c r="K1454" s="13">
        <f t="shared" si="126"/>
        <v>0.73220438514278718</v>
      </c>
    </row>
    <row r="1455" spans="2:11" x14ac:dyDescent="0.25">
      <c r="B1455" s="23">
        <v>61</v>
      </c>
      <c r="C1455" s="23">
        <v>1450</v>
      </c>
      <c r="D1455" s="44">
        <v>42065.410416666666</v>
      </c>
      <c r="E1455" s="39" t="s">
        <v>105</v>
      </c>
      <c r="F1455" s="47">
        <f t="shared" si="122"/>
        <v>0.3</v>
      </c>
      <c r="G1455" s="10">
        <v>17.3</v>
      </c>
      <c r="H1455" s="13">
        <f t="shared" si="123"/>
        <v>7.7337727777777774</v>
      </c>
      <c r="I1455" s="16">
        <f t="shared" si="124"/>
        <v>13.55893892871641</v>
      </c>
      <c r="J1455" s="19">
        <f t="shared" si="125"/>
        <v>14</v>
      </c>
      <c r="K1455" s="13">
        <f t="shared" si="126"/>
        <v>1</v>
      </c>
    </row>
    <row r="1456" spans="2:11" x14ac:dyDescent="0.25">
      <c r="B1456" s="23">
        <v>61</v>
      </c>
      <c r="C1456" s="23">
        <v>1451</v>
      </c>
      <c r="D1456" s="44">
        <v>42065.45208333333</v>
      </c>
      <c r="E1456" s="39" t="s">
        <v>105</v>
      </c>
      <c r="F1456" s="47">
        <f t="shared" si="122"/>
        <v>0.3</v>
      </c>
      <c r="G1456" s="10">
        <v>12.7</v>
      </c>
      <c r="H1456" s="13">
        <f t="shared" si="123"/>
        <v>5.6773938888888882</v>
      </c>
      <c r="I1456" s="16">
        <f t="shared" si="124"/>
        <v>9.9536719303293868</v>
      </c>
      <c r="J1456" s="19">
        <f t="shared" si="125"/>
        <v>10</v>
      </c>
      <c r="K1456" s="13">
        <f t="shared" si="126"/>
        <v>0.57069784048988625</v>
      </c>
    </row>
    <row r="1457" spans="2:11" x14ac:dyDescent="0.25">
      <c r="B1457" s="23">
        <v>61</v>
      </c>
      <c r="C1457" s="23">
        <v>1452</v>
      </c>
      <c r="D1457" s="44">
        <v>42065.493750000001</v>
      </c>
      <c r="E1457" s="39" t="s">
        <v>106</v>
      </c>
      <c r="F1457" s="47">
        <f t="shared" si="122"/>
        <v>0.2</v>
      </c>
      <c r="G1457" s="10">
        <v>13.8</v>
      </c>
      <c r="H1457" s="13">
        <f t="shared" si="123"/>
        <v>6.1691366666666667</v>
      </c>
      <c r="I1457" s="16">
        <f t="shared" si="124"/>
        <v>10.815800995161068</v>
      </c>
      <c r="J1457" s="19">
        <f t="shared" si="125"/>
        <v>11</v>
      </c>
      <c r="K1457" s="13">
        <f t="shared" si="126"/>
        <v>0.73220438514278718</v>
      </c>
    </row>
    <row r="1458" spans="2:11" x14ac:dyDescent="0.25">
      <c r="B1458" s="23">
        <v>61</v>
      </c>
      <c r="C1458" s="23">
        <v>1453</v>
      </c>
      <c r="D1458" s="44">
        <v>42065.535416666666</v>
      </c>
      <c r="E1458" s="39" t="s">
        <v>106</v>
      </c>
      <c r="F1458" s="47">
        <f t="shared" si="122"/>
        <v>0.2</v>
      </c>
      <c r="G1458" s="10">
        <v>11.5</v>
      </c>
      <c r="H1458" s="13">
        <f t="shared" si="123"/>
        <v>5.1409472222222226</v>
      </c>
      <c r="I1458" s="16">
        <f t="shared" si="124"/>
        <v>9.0131674959675561</v>
      </c>
      <c r="J1458" s="19">
        <f t="shared" si="125"/>
        <v>10</v>
      </c>
      <c r="K1458" s="13">
        <f t="shared" si="126"/>
        <v>0.42372938955022382</v>
      </c>
    </row>
    <row r="1459" spans="2:11" x14ac:dyDescent="0.25">
      <c r="B1459" s="23">
        <v>61</v>
      </c>
      <c r="C1459" s="23">
        <v>1454</v>
      </c>
      <c r="D1459" s="44">
        <v>42065.57708333333</v>
      </c>
      <c r="E1459" s="39" t="s">
        <v>106</v>
      </c>
      <c r="F1459" s="47">
        <f t="shared" si="122"/>
        <v>0.2</v>
      </c>
      <c r="G1459" s="10">
        <v>8.1</v>
      </c>
      <c r="H1459" s="13">
        <f t="shared" si="123"/>
        <v>3.6210149999999994</v>
      </c>
      <c r="I1459" s="16">
        <f t="shared" si="124"/>
        <v>6.3484049319423645</v>
      </c>
      <c r="J1459" s="19">
        <f t="shared" si="125"/>
        <v>7</v>
      </c>
      <c r="K1459" s="13">
        <f t="shared" si="126"/>
        <v>0.14806421994704388</v>
      </c>
    </row>
    <row r="1460" spans="2:11" x14ac:dyDescent="0.25">
      <c r="B1460" s="23">
        <v>61</v>
      </c>
      <c r="C1460" s="23">
        <v>1455</v>
      </c>
      <c r="D1460" s="44">
        <v>42065.618750000001</v>
      </c>
      <c r="E1460" s="39" t="s">
        <v>106</v>
      </c>
      <c r="F1460" s="47">
        <f t="shared" si="122"/>
        <v>0.2</v>
      </c>
      <c r="G1460" s="10">
        <v>5.8</v>
      </c>
      <c r="H1460" s="13">
        <f t="shared" si="123"/>
        <v>2.5928255555555553</v>
      </c>
      <c r="I1460" s="16">
        <f t="shared" si="124"/>
        <v>4.5457714327488539</v>
      </c>
      <c r="J1460" s="19">
        <f t="shared" si="125"/>
        <v>5</v>
      </c>
      <c r="K1460" s="13">
        <f t="shared" si="126"/>
        <v>5.4359949801215252E-2</v>
      </c>
    </row>
    <row r="1461" spans="2:11" x14ac:dyDescent="0.25">
      <c r="B1461" s="23">
        <v>61</v>
      </c>
      <c r="C1461" s="23">
        <v>1456</v>
      </c>
      <c r="D1461" s="44">
        <v>42065.660416666666</v>
      </c>
      <c r="E1461" s="39" t="s">
        <v>105</v>
      </c>
      <c r="F1461" s="47">
        <f t="shared" si="122"/>
        <v>0.3</v>
      </c>
      <c r="G1461" s="10">
        <v>8.1</v>
      </c>
      <c r="H1461" s="13">
        <f t="shared" si="123"/>
        <v>3.6210149999999994</v>
      </c>
      <c r="I1461" s="16">
        <f t="shared" si="124"/>
        <v>6.3484049319423645</v>
      </c>
      <c r="J1461" s="19">
        <f t="shared" si="125"/>
        <v>7</v>
      </c>
      <c r="K1461" s="13">
        <f t="shared" si="126"/>
        <v>0.14806421994704388</v>
      </c>
    </row>
    <row r="1462" spans="2:11" x14ac:dyDescent="0.25">
      <c r="B1462" s="23">
        <v>61</v>
      </c>
      <c r="C1462" s="23">
        <v>1457</v>
      </c>
      <c r="D1462" s="44">
        <v>42065.70208333333</v>
      </c>
      <c r="E1462" s="39" t="s">
        <v>105</v>
      </c>
      <c r="F1462" s="47">
        <f t="shared" si="122"/>
        <v>0.3</v>
      </c>
      <c r="G1462" s="10">
        <v>3.5</v>
      </c>
      <c r="H1462" s="13">
        <f t="shared" si="123"/>
        <v>1.5646361111111109</v>
      </c>
      <c r="I1462" s="16">
        <f t="shared" si="124"/>
        <v>2.7431379335553427</v>
      </c>
      <c r="J1462" s="19">
        <f t="shared" si="125"/>
        <v>3</v>
      </c>
      <c r="K1462" s="13">
        <f t="shared" si="126"/>
        <v>1.1945358807900612E-2</v>
      </c>
    </row>
    <row r="1463" spans="2:11" x14ac:dyDescent="0.25">
      <c r="B1463" s="23">
        <v>61</v>
      </c>
      <c r="C1463" s="23">
        <v>1458</v>
      </c>
      <c r="D1463" s="44">
        <v>42065.743750000001</v>
      </c>
      <c r="E1463" s="39" t="s">
        <v>106</v>
      </c>
      <c r="F1463" s="47">
        <f t="shared" si="122"/>
        <v>0.2</v>
      </c>
      <c r="G1463" s="10">
        <v>9.2000000000000011</v>
      </c>
      <c r="H1463" s="13">
        <f t="shared" si="123"/>
        <v>4.1127577777777784</v>
      </c>
      <c r="I1463" s="16">
        <f t="shared" si="124"/>
        <v>7.2105339967740463</v>
      </c>
      <c r="J1463" s="19">
        <f t="shared" si="125"/>
        <v>8</v>
      </c>
      <c r="K1463" s="13">
        <f t="shared" si="126"/>
        <v>0.21694944744971473</v>
      </c>
    </row>
    <row r="1464" spans="2:11" x14ac:dyDescent="0.25">
      <c r="B1464" s="23">
        <v>61</v>
      </c>
      <c r="C1464" s="23">
        <v>1459</v>
      </c>
      <c r="D1464" s="44">
        <v>42065.785416666666</v>
      </c>
      <c r="E1464" s="39" t="s">
        <v>105</v>
      </c>
      <c r="F1464" s="47">
        <f t="shared" si="122"/>
        <v>0.3</v>
      </c>
      <c r="G1464" s="10">
        <v>8.1</v>
      </c>
      <c r="H1464" s="13">
        <f t="shared" si="123"/>
        <v>3.6210149999999994</v>
      </c>
      <c r="I1464" s="16">
        <f t="shared" si="124"/>
        <v>6.3484049319423645</v>
      </c>
      <c r="J1464" s="19">
        <f t="shared" si="125"/>
        <v>7</v>
      </c>
      <c r="K1464" s="13">
        <f t="shared" si="126"/>
        <v>0.14806421994704388</v>
      </c>
    </row>
    <row r="1465" spans="2:11" x14ac:dyDescent="0.25">
      <c r="B1465" s="23">
        <v>61</v>
      </c>
      <c r="C1465" s="23">
        <v>1460</v>
      </c>
      <c r="D1465" s="44">
        <v>42065.82708333333</v>
      </c>
      <c r="E1465" s="39" t="s">
        <v>105</v>
      </c>
      <c r="F1465" s="47">
        <f t="shared" si="122"/>
        <v>0.3</v>
      </c>
      <c r="G1465" s="10">
        <v>6.9</v>
      </c>
      <c r="H1465" s="13">
        <f t="shared" si="123"/>
        <v>3.0845683333333334</v>
      </c>
      <c r="I1465" s="16">
        <f t="shared" si="124"/>
        <v>5.4079004975805338</v>
      </c>
      <c r="J1465" s="19">
        <f t="shared" si="125"/>
        <v>6</v>
      </c>
      <c r="K1465" s="13">
        <f t="shared" si="126"/>
        <v>9.1525548142848398E-2</v>
      </c>
    </row>
    <row r="1466" spans="2:11" x14ac:dyDescent="0.25">
      <c r="B1466" s="23">
        <v>61</v>
      </c>
      <c r="C1466" s="23">
        <v>1461</v>
      </c>
      <c r="D1466" s="44">
        <v>42065.868750000001</v>
      </c>
      <c r="E1466" s="39" t="s">
        <v>105</v>
      </c>
      <c r="F1466" s="47">
        <f t="shared" si="122"/>
        <v>0.3</v>
      </c>
      <c r="G1466" s="10">
        <v>6.9</v>
      </c>
      <c r="H1466" s="13">
        <f t="shared" si="123"/>
        <v>3.0845683333333334</v>
      </c>
      <c r="I1466" s="16">
        <f t="shared" si="124"/>
        <v>5.4079004975805338</v>
      </c>
      <c r="J1466" s="19">
        <f t="shared" si="125"/>
        <v>6</v>
      </c>
      <c r="K1466" s="13">
        <f t="shared" si="126"/>
        <v>9.1525548142848398E-2</v>
      </c>
    </row>
    <row r="1467" spans="2:11" x14ac:dyDescent="0.25">
      <c r="B1467" s="23">
        <v>61</v>
      </c>
      <c r="C1467" s="23">
        <v>1462</v>
      </c>
      <c r="D1467" s="44">
        <v>42065.910416666666</v>
      </c>
      <c r="E1467" s="39" t="s">
        <v>105</v>
      </c>
      <c r="F1467" s="47">
        <f t="shared" si="122"/>
        <v>0.3</v>
      </c>
      <c r="G1467" s="10">
        <v>4.6000000000000005</v>
      </c>
      <c r="H1467" s="13">
        <f t="shared" si="123"/>
        <v>2.0563788888888892</v>
      </c>
      <c r="I1467" s="16">
        <f t="shared" si="124"/>
        <v>3.6052669983870231</v>
      </c>
      <c r="J1467" s="19">
        <f t="shared" si="125"/>
        <v>4</v>
      </c>
      <c r="K1467" s="13">
        <f t="shared" si="126"/>
        <v>2.7118680931214341E-2</v>
      </c>
    </row>
    <row r="1468" spans="2:11" x14ac:dyDescent="0.25">
      <c r="B1468" s="23">
        <v>61</v>
      </c>
      <c r="C1468" s="23">
        <v>1463</v>
      </c>
      <c r="D1468" s="44">
        <v>42065.95208333333</v>
      </c>
      <c r="E1468" s="39" t="s">
        <v>105</v>
      </c>
      <c r="F1468" s="47">
        <f t="shared" si="122"/>
        <v>0.3</v>
      </c>
      <c r="G1468" s="10">
        <v>3.5</v>
      </c>
      <c r="H1468" s="13">
        <f t="shared" si="123"/>
        <v>1.5646361111111109</v>
      </c>
      <c r="I1468" s="16">
        <f t="shared" si="124"/>
        <v>2.7431379335553427</v>
      </c>
      <c r="J1468" s="19">
        <f t="shared" si="125"/>
        <v>3</v>
      </c>
      <c r="K1468" s="13">
        <f t="shared" si="126"/>
        <v>1.1945358807900612E-2</v>
      </c>
    </row>
    <row r="1469" spans="2:11" x14ac:dyDescent="0.25">
      <c r="B1469" s="23">
        <v>61</v>
      </c>
      <c r="C1469" s="23">
        <v>1464</v>
      </c>
      <c r="D1469" s="44">
        <v>42065.993750000001</v>
      </c>
      <c r="E1469" s="39" t="s">
        <v>105</v>
      </c>
      <c r="F1469" s="47">
        <f t="shared" si="122"/>
        <v>0.3</v>
      </c>
      <c r="G1469" s="10">
        <v>3.5</v>
      </c>
      <c r="H1469" s="13">
        <f t="shared" si="123"/>
        <v>1.5646361111111109</v>
      </c>
      <c r="I1469" s="16">
        <f t="shared" si="124"/>
        <v>2.7431379335553427</v>
      </c>
      <c r="J1469" s="19">
        <f t="shared" si="125"/>
        <v>3</v>
      </c>
      <c r="K1469" s="13">
        <f t="shared" si="126"/>
        <v>1.1945358807900612E-2</v>
      </c>
    </row>
    <row r="1470" spans="2:11" x14ac:dyDescent="0.25">
      <c r="B1470" s="23">
        <v>62</v>
      </c>
      <c r="C1470" s="23">
        <v>1465</v>
      </c>
      <c r="D1470" s="44">
        <v>42066.035416666666</v>
      </c>
      <c r="E1470" s="39" t="s">
        <v>105</v>
      </c>
      <c r="F1470" s="47">
        <f t="shared" si="122"/>
        <v>0.3</v>
      </c>
      <c r="G1470" s="10">
        <v>5.8</v>
      </c>
      <c r="H1470" s="13">
        <f t="shared" si="123"/>
        <v>2.5928255555555553</v>
      </c>
      <c r="I1470" s="16">
        <f t="shared" si="124"/>
        <v>4.5457714327488539</v>
      </c>
      <c r="J1470" s="19">
        <f t="shared" si="125"/>
        <v>5</v>
      </c>
      <c r="K1470" s="13">
        <f t="shared" si="126"/>
        <v>5.4359949801215252E-2</v>
      </c>
    </row>
    <row r="1471" spans="2:11" x14ac:dyDescent="0.25">
      <c r="B1471" s="23">
        <v>62</v>
      </c>
      <c r="C1471" s="23">
        <v>1466</v>
      </c>
      <c r="D1471" s="44">
        <v>42066.07708333333</v>
      </c>
      <c r="E1471" s="39" t="s">
        <v>105</v>
      </c>
      <c r="F1471" s="47">
        <f t="shared" si="122"/>
        <v>0.3</v>
      </c>
      <c r="G1471" s="10">
        <v>9.2000000000000011</v>
      </c>
      <c r="H1471" s="13">
        <f t="shared" si="123"/>
        <v>4.1127577777777784</v>
      </c>
      <c r="I1471" s="16">
        <f t="shared" si="124"/>
        <v>7.2105339967740463</v>
      </c>
      <c r="J1471" s="19">
        <f t="shared" si="125"/>
        <v>8</v>
      </c>
      <c r="K1471" s="13">
        <f t="shared" si="126"/>
        <v>0.21694944744971473</v>
      </c>
    </row>
    <row r="1472" spans="2:11" x14ac:dyDescent="0.25">
      <c r="B1472" s="23">
        <v>62</v>
      </c>
      <c r="C1472" s="23">
        <v>1467</v>
      </c>
      <c r="D1472" s="44">
        <v>42066.118750000001</v>
      </c>
      <c r="E1472" s="39" t="s">
        <v>106</v>
      </c>
      <c r="F1472" s="47">
        <f t="shared" si="122"/>
        <v>0.2</v>
      </c>
      <c r="G1472" s="10">
        <v>4.6000000000000005</v>
      </c>
      <c r="H1472" s="13">
        <f t="shared" si="123"/>
        <v>2.0563788888888892</v>
      </c>
      <c r="I1472" s="16">
        <f t="shared" si="124"/>
        <v>3.6052669983870231</v>
      </c>
      <c r="J1472" s="19">
        <f t="shared" si="125"/>
        <v>4</v>
      </c>
      <c r="K1472" s="13">
        <f t="shared" si="126"/>
        <v>2.7118680931214341E-2</v>
      </c>
    </row>
    <row r="1473" spans="2:11" x14ac:dyDescent="0.25">
      <c r="B1473" s="23">
        <v>62</v>
      </c>
      <c r="C1473" s="23">
        <v>1468</v>
      </c>
      <c r="D1473" s="44">
        <v>42066.160416666666</v>
      </c>
      <c r="E1473" s="39" t="s">
        <v>106</v>
      </c>
      <c r="F1473" s="47">
        <f t="shared" si="122"/>
        <v>0.2</v>
      </c>
      <c r="G1473" s="10">
        <v>5.8</v>
      </c>
      <c r="H1473" s="13">
        <f t="shared" si="123"/>
        <v>2.5928255555555553</v>
      </c>
      <c r="I1473" s="16">
        <f t="shared" si="124"/>
        <v>4.5457714327488539</v>
      </c>
      <c r="J1473" s="19">
        <f t="shared" si="125"/>
        <v>5</v>
      </c>
      <c r="K1473" s="13">
        <f t="shared" si="126"/>
        <v>5.4359949801215252E-2</v>
      </c>
    </row>
    <row r="1474" spans="2:11" x14ac:dyDescent="0.25">
      <c r="B1474" s="23">
        <v>62</v>
      </c>
      <c r="C1474" s="23">
        <v>1469</v>
      </c>
      <c r="D1474" s="44">
        <v>42066.20208333333</v>
      </c>
      <c r="E1474" s="39" t="s">
        <v>106</v>
      </c>
      <c r="F1474" s="47">
        <f t="shared" si="122"/>
        <v>0.2</v>
      </c>
      <c r="G1474" s="10">
        <v>4.5</v>
      </c>
      <c r="H1474" s="13">
        <f t="shared" si="123"/>
        <v>2.0116749999999999</v>
      </c>
      <c r="I1474" s="16">
        <f t="shared" si="124"/>
        <v>3.5268916288568697</v>
      </c>
      <c r="J1474" s="19">
        <f t="shared" si="125"/>
        <v>4</v>
      </c>
      <c r="K1474" s="13">
        <f t="shared" si="126"/>
        <v>2.5388240731660495E-2</v>
      </c>
    </row>
    <row r="1475" spans="2:11" x14ac:dyDescent="0.25">
      <c r="B1475" s="23">
        <v>62</v>
      </c>
      <c r="C1475" s="23">
        <v>1470</v>
      </c>
      <c r="D1475" s="44">
        <v>42066.243750000001</v>
      </c>
      <c r="E1475" s="39" t="s">
        <v>105</v>
      </c>
      <c r="F1475" s="47">
        <f t="shared" si="122"/>
        <v>0.3</v>
      </c>
      <c r="G1475" s="10">
        <v>8.1</v>
      </c>
      <c r="H1475" s="13">
        <f t="shared" si="123"/>
        <v>3.6210149999999994</v>
      </c>
      <c r="I1475" s="16">
        <f t="shared" si="124"/>
        <v>6.3484049319423645</v>
      </c>
      <c r="J1475" s="19">
        <f t="shared" si="125"/>
        <v>7</v>
      </c>
      <c r="K1475" s="13">
        <f t="shared" si="126"/>
        <v>0.14806421994704388</v>
      </c>
    </row>
    <row r="1476" spans="2:11" x14ac:dyDescent="0.25">
      <c r="B1476" s="23">
        <v>62</v>
      </c>
      <c r="C1476" s="23">
        <v>1471</v>
      </c>
      <c r="D1476" s="44">
        <v>42066.285416666666</v>
      </c>
      <c r="E1476" s="39" t="s">
        <v>105</v>
      </c>
      <c r="F1476" s="47">
        <f t="shared" si="122"/>
        <v>0.3</v>
      </c>
      <c r="G1476" s="10">
        <v>6.9</v>
      </c>
      <c r="H1476" s="13">
        <f t="shared" si="123"/>
        <v>3.0845683333333334</v>
      </c>
      <c r="I1476" s="16">
        <f t="shared" si="124"/>
        <v>5.4079004975805338</v>
      </c>
      <c r="J1476" s="19">
        <f t="shared" si="125"/>
        <v>6</v>
      </c>
      <c r="K1476" s="13">
        <f t="shared" si="126"/>
        <v>9.1525548142848398E-2</v>
      </c>
    </row>
    <row r="1477" spans="2:11" x14ac:dyDescent="0.25">
      <c r="B1477" s="23">
        <v>62</v>
      </c>
      <c r="C1477" s="23">
        <v>1472</v>
      </c>
      <c r="D1477" s="44">
        <v>42066.32708333333</v>
      </c>
      <c r="E1477" s="39" t="s">
        <v>105</v>
      </c>
      <c r="F1477" s="47">
        <f t="shared" si="122"/>
        <v>0.3</v>
      </c>
      <c r="G1477" s="10">
        <v>4.6000000000000005</v>
      </c>
      <c r="H1477" s="13">
        <f t="shared" si="123"/>
        <v>2.0563788888888892</v>
      </c>
      <c r="I1477" s="16">
        <f t="shared" si="124"/>
        <v>3.6052669983870231</v>
      </c>
      <c r="J1477" s="19">
        <f t="shared" si="125"/>
        <v>4</v>
      </c>
      <c r="K1477" s="13">
        <f t="shared" si="126"/>
        <v>2.7118680931214341E-2</v>
      </c>
    </row>
    <row r="1478" spans="2:11" x14ac:dyDescent="0.25">
      <c r="B1478" s="23">
        <v>62</v>
      </c>
      <c r="C1478" s="23">
        <v>1473</v>
      </c>
      <c r="D1478" s="44">
        <v>42066.368750000001</v>
      </c>
      <c r="E1478" s="39" t="s">
        <v>105</v>
      </c>
      <c r="F1478" s="47">
        <f t="shared" ref="F1478:F1541" si="127">+VLOOKUP(E1478,$R$6:$S$25,2,FALSE)</f>
        <v>0.3</v>
      </c>
      <c r="G1478" s="10">
        <v>8.1</v>
      </c>
      <c r="H1478" s="13">
        <f t="shared" ref="H1478:H1541" si="128">+G1478*1609.34/3600</f>
        <v>3.6210149999999994</v>
      </c>
      <c r="I1478" s="16">
        <f t="shared" ref="I1478:I1541" si="129">H1478*(8^0.27)</f>
        <v>6.3484049319423645</v>
      </c>
      <c r="J1478" s="19">
        <f t="shared" ref="J1478:J1541" si="130">IF(AND(I1478&gt;=0,I1478&lt;1),1,IF(AND(I1478&gt;=1,I1478&lt;2),2,IF(AND(I1478&gt;=2,I1478&lt;3),3,IF(AND(I1478&gt;=3,I1478&lt;4),4,IF(AND(I1478&gt;=4,I1478&lt;5),5,IF(AND(I1478&gt;=5,I1478&lt;6),6,IF(AND(I1478&gt;=6,I1478&lt;7),7,IF(AND(I1478&gt;=7,I1478&lt;8),8,IF(AND(I1478&gt;=8,I1478&lt;9),9,IF(AND(I1478&gt;=9,I1478&lt;10),10,IF(AND(I1478&gt;=10,I1478&lt;11),11,IF(AND(I1478&gt;=11,I1478&lt;12),12,IF(AND(I1478&gt;=12,I1478&lt;13),13,IF(AND(I1478&gt;=13,I1478&lt;14),14,IF(AND(I1478&gt;=14,I1478&lt;15),15,IF(AND(I1478&gt;=15,I1478&lt;25),16,IF(I1478&gt;25,17,0)))))))))))))))))</f>
        <v>7</v>
      </c>
      <c r="K1478" s="13">
        <f t="shared" ref="K1478:K1541" si="131">MIN((I1478/$L$5)^3*$K$5,$K$5)</f>
        <v>0.14806421994704388</v>
      </c>
    </row>
    <row r="1479" spans="2:11" x14ac:dyDescent="0.25">
      <c r="B1479" s="23">
        <v>62</v>
      </c>
      <c r="C1479" s="23">
        <v>1474</v>
      </c>
      <c r="D1479" s="44">
        <v>42066.410416666666</v>
      </c>
      <c r="E1479" s="39" t="s">
        <v>105</v>
      </c>
      <c r="F1479" s="47">
        <f t="shared" si="127"/>
        <v>0.3</v>
      </c>
      <c r="G1479" s="10">
        <v>4.6000000000000005</v>
      </c>
      <c r="H1479" s="13">
        <f t="shared" si="128"/>
        <v>2.0563788888888892</v>
      </c>
      <c r="I1479" s="16">
        <f t="shared" si="129"/>
        <v>3.6052669983870231</v>
      </c>
      <c r="J1479" s="19">
        <f t="shared" si="130"/>
        <v>4</v>
      </c>
      <c r="K1479" s="13">
        <f t="shared" si="131"/>
        <v>2.7118680931214341E-2</v>
      </c>
    </row>
    <row r="1480" spans="2:11" x14ac:dyDescent="0.25">
      <c r="B1480" s="23">
        <v>62</v>
      </c>
      <c r="C1480" s="23">
        <v>1475</v>
      </c>
      <c r="D1480" s="44">
        <v>42066.45208333333</v>
      </c>
      <c r="E1480" s="39" t="s">
        <v>105</v>
      </c>
      <c r="F1480" s="47">
        <f t="shared" si="127"/>
        <v>0.3</v>
      </c>
      <c r="G1480" s="10">
        <v>5.8</v>
      </c>
      <c r="H1480" s="13">
        <f t="shared" si="128"/>
        <v>2.5928255555555553</v>
      </c>
      <c r="I1480" s="16">
        <f t="shared" si="129"/>
        <v>4.5457714327488539</v>
      </c>
      <c r="J1480" s="19">
        <f t="shared" si="130"/>
        <v>5</v>
      </c>
      <c r="K1480" s="13">
        <f t="shared" si="131"/>
        <v>5.4359949801215252E-2</v>
      </c>
    </row>
    <row r="1481" spans="2:11" x14ac:dyDescent="0.25">
      <c r="B1481" s="23">
        <v>62</v>
      </c>
      <c r="C1481" s="23">
        <v>1476</v>
      </c>
      <c r="D1481" s="44">
        <v>42066.493750000001</v>
      </c>
      <c r="E1481" s="39" t="s">
        <v>105</v>
      </c>
      <c r="F1481" s="47">
        <f t="shared" si="127"/>
        <v>0.3</v>
      </c>
      <c r="G1481" s="10">
        <v>6.9</v>
      </c>
      <c r="H1481" s="13">
        <f t="shared" si="128"/>
        <v>3.0845683333333334</v>
      </c>
      <c r="I1481" s="16">
        <f t="shared" si="129"/>
        <v>5.4079004975805338</v>
      </c>
      <c r="J1481" s="19">
        <f t="shared" si="130"/>
        <v>6</v>
      </c>
      <c r="K1481" s="13">
        <f t="shared" si="131"/>
        <v>9.1525548142848398E-2</v>
      </c>
    </row>
    <row r="1482" spans="2:11" x14ac:dyDescent="0.25">
      <c r="B1482" s="23">
        <v>62</v>
      </c>
      <c r="C1482" s="23">
        <v>1477</v>
      </c>
      <c r="D1482" s="44">
        <v>42066.535416666666</v>
      </c>
      <c r="E1482" s="39" t="s">
        <v>105</v>
      </c>
      <c r="F1482" s="47">
        <f t="shared" si="127"/>
        <v>0.3</v>
      </c>
      <c r="G1482" s="10">
        <v>6.9</v>
      </c>
      <c r="H1482" s="13">
        <f t="shared" si="128"/>
        <v>3.0845683333333334</v>
      </c>
      <c r="I1482" s="16">
        <f t="shared" si="129"/>
        <v>5.4079004975805338</v>
      </c>
      <c r="J1482" s="19">
        <f t="shared" si="130"/>
        <v>6</v>
      </c>
      <c r="K1482" s="13">
        <f t="shared" si="131"/>
        <v>9.1525548142848398E-2</v>
      </c>
    </row>
    <row r="1483" spans="2:11" x14ac:dyDescent="0.25">
      <c r="B1483" s="23">
        <v>62</v>
      </c>
      <c r="C1483" s="23">
        <v>1478</v>
      </c>
      <c r="D1483" s="44">
        <v>42066.57708333333</v>
      </c>
      <c r="E1483" s="39" t="s">
        <v>105</v>
      </c>
      <c r="F1483" s="47">
        <f t="shared" si="127"/>
        <v>0.3</v>
      </c>
      <c r="G1483" s="10">
        <v>8.1</v>
      </c>
      <c r="H1483" s="13">
        <f t="shared" si="128"/>
        <v>3.6210149999999994</v>
      </c>
      <c r="I1483" s="16">
        <f t="shared" si="129"/>
        <v>6.3484049319423645</v>
      </c>
      <c r="J1483" s="19">
        <f t="shared" si="130"/>
        <v>7</v>
      </c>
      <c r="K1483" s="13">
        <f t="shared" si="131"/>
        <v>0.14806421994704388</v>
      </c>
    </row>
    <row r="1484" spans="2:11" x14ac:dyDescent="0.25">
      <c r="B1484" s="23">
        <v>62</v>
      </c>
      <c r="C1484" s="23">
        <v>1479</v>
      </c>
      <c r="D1484" s="44">
        <v>42066.618750000001</v>
      </c>
      <c r="E1484" s="39" t="s">
        <v>105</v>
      </c>
      <c r="F1484" s="47">
        <f t="shared" si="127"/>
        <v>0.3</v>
      </c>
      <c r="G1484" s="10">
        <v>9.2000000000000011</v>
      </c>
      <c r="H1484" s="13">
        <f t="shared" si="128"/>
        <v>4.1127577777777784</v>
      </c>
      <c r="I1484" s="16">
        <f t="shared" si="129"/>
        <v>7.2105339967740463</v>
      </c>
      <c r="J1484" s="19">
        <f t="shared" si="130"/>
        <v>8</v>
      </c>
      <c r="K1484" s="13">
        <f t="shared" si="131"/>
        <v>0.21694944744971473</v>
      </c>
    </row>
    <row r="1485" spans="2:11" x14ac:dyDescent="0.25">
      <c r="B1485" s="23">
        <v>62</v>
      </c>
      <c r="C1485" s="23">
        <v>1480</v>
      </c>
      <c r="D1485" s="44">
        <v>42066.660416666666</v>
      </c>
      <c r="E1485" s="39" t="s">
        <v>105</v>
      </c>
      <c r="F1485" s="47">
        <f t="shared" si="127"/>
        <v>0.3</v>
      </c>
      <c r="G1485" s="10">
        <v>9.2000000000000011</v>
      </c>
      <c r="H1485" s="13">
        <f t="shared" si="128"/>
        <v>4.1127577777777784</v>
      </c>
      <c r="I1485" s="16">
        <f t="shared" si="129"/>
        <v>7.2105339967740463</v>
      </c>
      <c r="J1485" s="19">
        <f t="shared" si="130"/>
        <v>8</v>
      </c>
      <c r="K1485" s="13">
        <f t="shared" si="131"/>
        <v>0.21694944744971473</v>
      </c>
    </row>
    <row r="1486" spans="2:11" x14ac:dyDescent="0.25">
      <c r="B1486" s="23">
        <v>62</v>
      </c>
      <c r="C1486" s="23">
        <v>1481</v>
      </c>
      <c r="D1486" s="44">
        <v>42066.70208333333</v>
      </c>
      <c r="E1486" s="39" t="s">
        <v>103</v>
      </c>
      <c r="F1486" s="47">
        <f t="shared" si="127"/>
        <v>0.7</v>
      </c>
      <c r="G1486" s="10">
        <v>9.2000000000000011</v>
      </c>
      <c r="H1486" s="13">
        <f t="shared" si="128"/>
        <v>4.1127577777777784</v>
      </c>
      <c r="I1486" s="16">
        <f t="shared" si="129"/>
        <v>7.2105339967740463</v>
      </c>
      <c r="J1486" s="19">
        <f t="shared" si="130"/>
        <v>8</v>
      </c>
      <c r="K1486" s="13">
        <f t="shared" si="131"/>
        <v>0.21694944744971473</v>
      </c>
    </row>
    <row r="1487" spans="2:11" x14ac:dyDescent="0.25">
      <c r="B1487" s="23">
        <v>62</v>
      </c>
      <c r="C1487" s="23">
        <v>1482</v>
      </c>
      <c r="D1487" s="44">
        <v>42066.743750000001</v>
      </c>
      <c r="E1487" s="39" t="s">
        <v>105</v>
      </c>
      <c r="F1487" s="47">
        <f t="shared" si="127"/>
        <v>0.3</v>
      </c>
      <c r="G1487" s="10">
        <v>4.6000000000000005</v>
      </c>
      <c r="H1487" s="13">
        <f t="shared" si="128"/>
        <v>2.0563788888888892</v>
      </c>
      <c r="I1487" s="16">
        <f t="shared" si="129"/>
        <v>3.6052669983870231</v>
      </c>
      <c r="J1487" s="19">
        <f t="shared" si="130"/>
        <v>4</v>
      </c>
      <c r="K1487" s="13">
        <f t="shared" si="131"/>
        <v>2.7118680931214341E-2</v>
      </c>
    </row>
    <row r="1488" spans="2:11" x14ac:dyDescent="0.25">
      <c r="B1488" s="23">
        <v>62</v>
      </c>
      <c r="C1488" s="23">
        <v>1483</v>
      </c>
      <c r="D1488" s="44">
        <v>42066.785416666666</v>
      </c>
      <c r="E1488" s="39" t="s">
        <v>105</v>
      </c>
      <c r="F1488" s="47">
        <f t="shared" si="127"/>
        <v>0.3</v>
      </c>
      <c r="G1488" s="10">
        <v>5.8</v>
      </c>
      <c r="H1488" s="13">
        <f t="shared" si="128"/>
        <v>2.5928255555555553</v>
      </c>
      <c r="I1488" s="16">
        <f t="shared" si="129"/>
        <v>4.5457714327488539</v>
      </c>
      <c r="J1488" s="19">
        <f t="shared" si="130"/>
        <v>5</v>
      </c>
      <c r="K1488" s="13">
        <f t="shared" si="131"/>
        <v>5.4359949801215252E-2</v>
      </c>
    </row>
    <row r="1489" spans="2:11" x14ac:dyDescent="0.25">
      <c r="B1489" s="23">
        <v>62</v>
      </c>
      <c r="C1489" s="23">
        <v>1484</v>
      </c>
      <c r="D1489" s="44">
        <v>42066.82708333333</v>
      </c>
      <c r="E1489" s="39" t="s">
        <v>103</v>
      </c>
      <c r="F1489" s="47">
        <f t="shared" si="127"/>
        <v>0.7</v>
      </c>
      <c r="G1489" s="10">
        <v>6.9</v>
      </c>
      <c r="H1489" s="13">
        <f t="shared" si="128"/>
        <v>3.0845683333333334</v>
      </c>
      <c r="I1489" s="16">
        <f t="shared" si="129"/>
        <v>5.4079004975805338</v>
      </c>
      <c r="J1489" s="19">
        <f t="shared" si="130"/>
        <v>6</v>
      </c>
      <c r="K1489" s="13">
        <f t="shared" si="131"/>
        <v>9.1525548142848398E-2</v>
      </c>
    </row>
    <row r="1490" spans="2:11" x14ac:dyDescent="0.25">
      <c r="B1490" s="23">
        <v>62</v>
      </c>
      <c r="C1490" s="23">
        <v>1485</v>
      </c>
      <c r="D1490" s="44">
        <v>42066.868750000001</v>
      </c>
      <c r="E1490" s="39" t="s">
        <v>105</v>
      </c>
      <c r="F1490" s="47">
        <f t="shared" si="127"/>
        <v>0.3</v>
      </c>
      <c r="G1490" s="10">
        <v>5.8</v>
      </c>
      <c r="H1490" s="13">
        <f t="shared" si="128"/>
        <v>2.5928255555555553</v>
      </c>
      <c r="I1490" s="16">
        <f t="shared" si="129"/>
        <v>4.5457714327488539</v>
      </c>
      <c r="J1490" s="19">
        <f t="shared" si="130"/>
        <v>5</v>
      </c>
      <c r="K1490" s="13">
        <f t="shared" si="131"/>
        <v>5.4359949801215252E-2</v>
      </c>
    </row>
    <row r="1491" spans="2:11" x14ac:dyDescent="0.25">
      <c r="B1491" s="23">
        <v>62</v>
      </c>
      <c r="C1491" s="23">
        <v>1486</v>
      </c>
      <c r="D1491" s="44">
        <v>42066.910416666666</v>
      </c>
      <c r="E1491" s="39" t="s">
        <v>106</v>
      </c>
      <c r="F1491" s="47">
        <f t="shared" si="127"/>
        <v>0.2</v>
      </c>
      <c r="G1491" s="10">
        <v>8.1</v>
      </c>
      <c r="H1491" s="13">
        <f t="shared" si="128"/>
        <v>3.6210149999999994</v>
      </c>
      <c r="I1491" s="16">
        <f t="shared" si="129"/>
        <v>6.3484049319423645</v>
      </c>
      <c r="J1491" s="19">
        <f t="shared" si="130"/>
        <v>7</v>
      </c>
      <c r="K1491" s="13">
        <f t="shared" si="131"/>
        <v>0.14806421994704388</v>
      </c>
    </row>
    <row r="1492" spans="2:11" x14ac:dyDescent="0.25">
      <c r="B1492" s="23">
        <v>62</v>
      </c>
      <c r="C1492" s="23">
        <v>1487</v>
      </c>
      <c r="D1492" s="44">
        <v>42066.95208333333</v>
      </c>
      <c r="E1492" s="39" t="s">
        <v>105</v>
      </c>
      <c r="F1492" s="47">
        <f t="shared" si="127"/>
        <v>0.3</v>
      </c>
      <c r="G1492" s="10">
        <v>4.6000000000000005</v>
      </c>
      <c r="H1492" s="13">
        <f t="shared" si="128"/>
        <v>2.0563788888888892</v>
      </c>
      <c r="I1492" s="16">
        <f t="shared" si="129"/>
        <v>3.6052669983870231</v>
      </c>
      <c r="J1492" s="19">
        <f t="shared" si="130"/>
        <v>4</v>
      </c>
      <c r="K1492" s="13">
        <f t="shared" si="131"/>
        <v>2.7118680931214341E-2</v>
      </c>
    </row>
    <row r="1493" spans="2:11" x14ac:dyDescent="0.25">
      <c r="B1493" s="23">
        <v>62</v>
      </c>
      <c r="C1493" s="23">
        <v>1488</v>
      </c>
      <c r="D1493" s="44">
        <v>42066.993750000001</v>
      </c>
      <c r="E1493" s="39" t="s">
        <v>105</v>
      </c>
      <c r="F1493" s="47">
        <f t="shared" si="127"/>
        <v>0.3</v>
      </c>
      <c r="G1493" s="10">
        <v>8.1</v>
      </c>
      <c r="H1493" s="13">
        <f t="shared" si="128"/>
        <v>3.6210149999999994</v>
      </c>
      <c r="I1493" s="16">
        <f t="shared" si="129"/>
        <v>6.3484049319423645</v>
      </c>
      <c r="J1493" s="19">
        <f t="shared" si="130"/>
        <v>7</v>
      </c>
      <c r="K1493" s="13">
        <f t="shared" si="131"/>
        <v>0.14806421994704388</v>
      </c>
    </row>
    <row r="1494" spans="2:11" x14ac:dyDescent="0.25">
      <c r="B1494" s="23">
        <v>63</v>
      </c>
      <c r="C1494" s="23">
        <v>1489</v>
      </c>
      <c r="D1494" s="44">
        <v>42067.035416666666</v>
      </c>
      <c r="E1494" s="39" t="s">
        <v>106</v>
      </c>
      <c r="F1494" s="47">
        <f t="shared" si="127"/>
        <v>0.2</v>
      </c>
      <c r="G1494" s="10">
        <v>4.6000000000000005</v>
      </c>
      <c r="H1494" s="13">
        <f t="shared" si="128"/>
        <v>2.0563788888888892</v>
      </c>
      <c r="I1494" s="16">
        <f t="shared" si="129"/>
        <v>3.6052669983870231</v>
      </c>
      <c r="J1494" s="19">
        <f t="shared" si="130"/>
        <v>4</v>
      </c>
      <c r="K1494" s="13">
        <f t="shared" si="131"/>
        <v>2.7118680931214341E-2</v>
      </c>
    </row>
    <row r="1495" spans="2:11" x14ac:dyDescent="0.25">
      <c r="B1495" s="23">
        <v>63</v>
      </c>
      <c r="C1495" s="23">
        <v>1490</v>
      </c>
      <c r="D1495" s="44">
        <v>42067.07708333333</v>
      </c>
      <c r="E1495" s="39" t="s">
        <v>106</v>
      </c>
      <c r="F1495" s="47">
        <f t="shared" si="127"/>
        <v>0.2</v>
      </c>
      <c r="G1495" s="10">
        <v>3.5</v>
      </c>
      <c r="H1495" s="13">
        <f t="shared" si="128"/>
        <v>1.5646361111111109</v>
      </c>
      <c r="I1495" s="16">
        <f t="shared" si="129"/>
        <v>2.7431379335553427</v>
      </c>
      <c r="J1495" s="19">
        <f t="shared" si="130"/>
        <v>3</v>
      </c>
      <c r="K1495" s="13">
        <f t="shared" si="131"/>
        <v>1.1945358807900612E-2</v>
      </c>
    </row>
    <row r="1496" spans="2:11" x14ac:dyDescent="0.25">
      <c r="B1496" s="23">
        <v>63</v>
      </c>
      <c r="C1496" s="23">
        <v>1491</v>
      </c>
      <c r="D1496" s="44">
        <v>42067.118750000001</v>
      </c>
      <c r="E1496" s="39" t="s">
        <v>106</v>
      </c>
      <c r="F1496" s="47">
        <f t="shared" si="127"/>
        <v>0.2</v>
      </c>
      <c r="G1496" s="10">
        <v>3.5</v>
      </c>
      <c r="H1496" s="13">
        <f t="shared" si="128"/>
        <v>1.5646361111111109</v>
      </c>
      <c r="I1496" s="16">
        <f t="shared" si="129"/>
        <v>2.7431379335553427</v>
      </c>
      <c r="J1496" s="19">
        <f t="shared" si="130"/>
        <v>3</v>
      </c>
      <c r="K1496" s="13">
        <f t="shared" si="131"/>
        <v>1.1945358807900612E-2</v>
      </c>
    </row>
    <row r="1497" spans="2:11" x14ac:dyDescent="0.25">
      <c r="B1497" s="23">
        <v>63</v>
      </c>
      <c r="C1497" s="23">
        <v>1492</v>
      </c>
      <c r="D1497" s="44">
        <v>42067.160416666666</v>
      </c>
      <c r="E1497" s="39" t="s">
        <v>106</v>
      </c>
      <c r="F1497" s="47">
        <f t="shared" si="127"/>
        <v>0.2</v>
      </c>
      <c r="G1497" s="10">
        <v>3.5</v>
      </c>
      <c r="H1497" s="13">
        <f t="shared" si="128"/>
        <v>1.5646361111111109</v>
      </c>
      <c r="I1497" s="16">
        <f t="shared" si="129"/>
        <v>2.7431379335553427</v>
      </c>
      <c r="J1497" s="19">
        <f t="shared" si="130"/>
        <v>3</v>
      </c>
      <c r="K1497" s="13">
        <f t="shared" si="131"/>
        <v>1.1945358807900612E-2</v>
      </c>
    </row>
    <row r="1498" spans="2:11" x14ac:dyDescent="0.25">
      <c r="B1498" s="23">
        <v>63</v>
      </c>
      <c r="C1498" s="23">
        <v>1493</v>
      </c>
      <c r="D1498" s="44">
        <v>42067.20208333333</v>
      </c>
      <c r="E1498" s="39" t="s">
        <v>106</v>
      </c>
      <c r="F1498" s="47">
        <f t="shared" si="127"/>
        <v>0.2</v>
      </c>
      <c r="G1498" s="10">
        <v>5.8</v>
      </c>
      <c r="H1498" s="13">
        <f t="shared" si="128"/>
        <v>2.5928255555555553</v>
      </c>
      <c r="I1498" s="16">
        <f t="shared" si="129"/>
        <v>4.5457714327488539</v>
      </c>
      <c r="J1498" s="19">
        <f t="shared" si="130"/>
        <v>5</v>
      </c>
      <c r="K1498" s="13">
        <f t="shared" si="131"/>
        <v>5.4359949801215252E-2</v>
      </c>
    </row>
    <row r="1499" spans="2:11" x14ac:dyDescent="0.25">
      <c r="B1499" s="23">
        <v>63</v>
      </c>
      <c r="C1499" s="23">
        <v>1494</v>
      </c>
      <c r="D1499" s="44">
        <v>42067.243750000001</v>
      </c>
      <c r="E1499" s="39" t="s">
        <v>106</v>
      </c>
      <c r="F1499" s="47">
        <f t="shared" si="127"/>
        <v>0.2</v>
      </c>
      <c r="G1499" s="10">
        <v>3.5</v>
      </c>
      <c r="H1499" s="13">
        <f t="shared" si="128"/>
        <v>1.5646361111111109</v>
      </c>
      <c r="I1499" s="16">
        <f t="shared" si="129"/>
        <v>2.7431379335553427</v>
      </c>
      <c r="J1499" s="19">
        <f t="shared" si="130"/>
        <v>3</v>
      </c>
      <c r="K1499" s="13">
        <f t="shared" si="131"/>
        <v>1.1945358807900612E-2</v>
      </c>
    </row>
    <row r="1500" spans="2:11" x14ac:dyDescent="0.25">
      <c r="B1500" s="23">
        <v>63</v>
      </c>
      <c r="C1500" s="23">
        <v>1495</v>
      </c>
      <c r="D1500" s="44">
        <v>42067.285416666666</v>
      </c>
      <c r="E1500" s="39" t="s">
        <v>105</v>
      </c>
      <c r="F1500" s="47">
        <f t="shared" si="127"/>
        <v>0.3</v>
      </c>
      <c r="G1500" s="10">
        <v>4.6000000000000005</v>
      </c>
      <c r="H1500" s="13">
        <f t="shared" si="128"/>
        <v>2.0563788888888892</v>
      </c>
      <c r="I1500" s="16">
        <f t="shared" si="129"/>
        <v>3.6052669983870231</v>
      </c>
      <c r="J1500" s="19">
        <f t="shared" si="130"/>
        <v>4</v>
      </c>
      <c r="K1500" s="13">
        <f t="shared" si="131"/>
        <v>2.7118680931214341E-2</v>
      </c>
    </row>
    <row r="1501" spans="2:11" x14ac:dyDescent="0.25">
      <c r="B1501" s="23">
        <v>63</v>
      </c>
      <c r="C1501" s="23">
        <v>1496</v>
      </c>
      <c r="D1501" s="44">
        <v>42067.32708333333</v>
      </c>
      <c r="E1501" s="39" t="s">
        <v>108</v>
      </c>
      <c r="F1501" s="47">
        <f t="shared" si="127"/>
        <v>0.1</v>
      </c>
      <c r="G1501" s="10">
        <v>4.6000000000000005</v>
      </c>
      <c r="H1501" s="13">
        <f t="shared" si="128"/>
        <v>2.0563788888888892</v>
      </c>
      <c r="I1501" s="16">
        <f t="shared" si="129"/>
        <v>3.6052669983870231</v>
      </c>
      <c r="J1501" s="19">
        <f t="shared" si="130"/>
        <v>4</v>
      </c>
      <c r="K1501" s="13">
        <f t="shared" si="131"/>
        <v>2.7118680931214341E-2</v>
      </c>
    </row>
    <row r="1502" spans="2:11" x14ac:dyDescent="0.25">
      <c r="B1502" s="23">
        <v>63</v>
      </c>
      <c r="C1502" s="23">
        <v>1497</v>
      </c>
      <c r="D1502" s="44">
        <v>42067.368750000001</v>
      </c>
      <c r="E1502" s="39" t="s">
        <v>108</v>
      </c>
      <c r="F1502" s="47">
        <f t="shared" si="127"/>
        <v>0.1</v>
      </c>
      <c r="G1502" s="10">
        <v>3.5</v>
      </c>
      <c r="H1502" s="13">
        <f t="shared" si="128"/>
        <v>1.5646361111111109</v>
      </c>
      <c r="I1502" s="16">
        <f t="shared" si="129"/>
        <v>2.7431379335553427</v>
      </c>
      <c r="J1502" s="19">
        <f t="shared" si="130"/>
        <v>3</v>
      </c>
      <c r="K1502" s="13">
        <f t="shared" si="131"/>
        <v>1.1945358807900612E-2</v>
      </c>
    </row>
    <row r="1503" spans="2:11" x14ac:dyDescent="0.25">
      <c r="B1503" s="23">
        <v>63</v>
      </c>
      <c r="C1503" s="23">
        <v>1498</v>
      </c>
      <c r="D1503" s="44">
        <v>42067.410416666666</v>
      </c>
      <c r="E1503" s="39" t="s">
        <v>108</v>
      </c>
      <c r="F1503" s="47">
        <f t="shared" si="127"/>
        <v>0.1</v>
      </c>
      <c r="G1503" s="10">
        <v>4.6000000000000005</v>
      </c>
      <c r="H1503" s="13">
        <f t="shared" si="128"/>
        <v>2.0563788888888892</v>
      </c>
      <c r="I1503" s="16">
        <f t="shared" si="129"/>
        <v>3.6052669983870231</v>
      </c>
      <c r="J1503" s="19">
        <f t="shared" si="130"/>
        <v>4</v>
      </c>
      <c r="K1503" s="13">
        <f t="shared" si="131"/>
        <v>2.7118680931214341E-2</v>
      </c>
    </row>
    <row r="1504" spans="2:11" x14ac:dyDescent="0.25">
      <c r="B1504" s="23">
        <v>63</v>
      </c>
      <c r="C1504" s="23">
        <v>1499</v>
      </c>
      <c r="D1504" s="44">
        <v>42067.45208333333</v>
      </c>
      <c r="E1504" s="39" t="s">
        <v>108</v>
      </c>
      <c r="F1504" s="47">
        <f t="shared" si="127"/>
        <v>0.1</v>
      </c>
      <c r="G1504" s="10">
        <v>6.9</v>
      </c>
      <c r="H1504" s="13">
        <f t="shared" si="128"/>
        <v>3.0845683333333334</v>
      </c>
      <c r="I1504" s="16">
        <f t="shared" si="129"/>
        <v>5.4079004975805338</v>
      </c>
      <c r="J1504" s="19">
        <f t="shared" si="130"/>
        <v>6</v>
      </c>
      <c r="K1504" s="13">
        <f t="shared" si="131"/>
        <v>9.1525548142848398E-2</v>
      </c>
    </row>
    <row r="1505" spans="2:11" x14ac:dyDescent="0.25">
      <c r="B1505" s="23">
        <v>63</v>
      </c>
      <c r="C1505" s="23">
        <v>1500</v>
      </c>
      <c r="D1505" s="44">
        <v>42067.493750000001</v>
      </c>
      <c r="E1505" s="39" t="s">
        <v>108</v>
      </c>
      <c r="F1505" s="47">
        <f t="shared" si="127"/>
        <v>0.1</v>
      </c>
      <c r="G1505" s="10">
        <v>8.1</v>
      </c>
      <c r="H1505" s="13">
        <f t="shared" si="128"/>
        <v>3.6210149999999994</v>
      </c>
      <c r="I1505" s="16">
        <f t="shared" si="129"/>
        <v>6.3484049319423645</v>
      </c>
      <c r="J1505" s="19">
        <f t="shared" si="130"/>
        <v>7</v>
      </c>
      <c r="K1505" s="13">
        <f t="shared" si="131"/>
        <v>0.14806421994704388</v>
      </c>
    </row>
    <row r="1506" spans="2:11" x14ac:dyDescent="0.25">
      <c r="B1506" s="23">
        <v>63</v>
      </c>
      <c r="C1506" s="23">
        <v>1501</v>
      </c>
      <c r="D1506" s="44">
        <v>42067.535416666666</v>
      </c>
      <c r="E1506" s="39" t="s">
        <v>108</v>
      </c>
      <c r="F1506" s="47">
        <f t="shared" si="127"/>
        <v>0.1</v>
      </c>
      <c r="G1506" s="10">
        <v>4.6000000000000005</v>
      </c>
      <c r="H1506" s="13">
        <f t="shared" si="128"/>
        <v>2.0563788888888892</v>
      </c>
      <c r="I1506" s="16">
        <f t="shared" si="129"/>
        <v>3.6052669983870231</v>
      </c>
      <c r="J1506" s="19">
        <f t="shared" si="130"/>
        <v>4</v>
      </c>
      <c r="K1506" s="13">
        <f t="shared" si="131"/>
        <v>2.7118680931214341E-2</v>
      </c>
    </row>
    <row r="1507" spans="2:11" x14ac:dyDescent="0.25">
      <c r="B1507" s="23">
        <v>63</v>
      </c>
      <c r="C1507" s="23">
        <v>1502</v>
      </c>
      <c r="D1507" s="44">
        <v>42067.57708333333</v>
      </c>
      <c r="E1507" s="39" t="s">
        <v>108</v>
      </c>
      <c r="F1507" s="47">
        <f t="shared" si="127"/>
        <v>0.1</v>
      </c>
      <c r="G1507" s="10">
        <v>10.4</v>
      </c>
      <c r="H1507" s="13">
        <f t="shared" si="128"/>
        <v>4.649204444444444</v>
      </c>
      <c r="I1507" s="16">
        <f t="shared" si="129"/>
        <v>8.1510384311358752</v>
      </c>
      <c r="J1507" s="19">
        <f t="shared" si="130"/>
        <v>9</v>
      </c>
      <c r="K1507" s="13">
        <f t="shared" si="131"/>
        <v>0.31339717994379734</v>
      </c>
    </row>
    <row r="1508" spans="2:11" x14ac:dyDescent="0.25">
      <c r="B1508" s="23">
        <v>63</v>
      </c>
      <c r="C1508" s="23">
        <v>1503</v>
      </c>
      <c r="D1508" s="44">
        <v>42067.618750000001</v>
      </c>
      <c r="E1508" s="39" t="s">
        <v>108</v>
      </c>
      <c r="F1508" s="47">
        <f t="shared" si="127"/>
        <v>0.1</v>
      </c>
      <c r="G1508" s="10">
        <v>5.8</v>
      </c>
      <c r="H1508" s="13">
        <f t="shared" si="128"/>
        <v>2.5928255555555553</v>
      </c>
      <c r="I1508" s="16">
        <f t="shared" si="129"/>
        <v>4.5457714327488539</v>
      </c>
      <c r="J1508" s="19">
        <f t="shared" si="130"/>
        <v>5</v>
      </c>
      <c r="K1508" s="13">
        <f t="shared" si="131"/>
        <v>5.4359949801215252E-2</v>
      </c>
    </row>
    <row r="1509" spans="2:11" x14ac:dyDescent="0.25">
      <c r="B1509" s="23">
        <v>63</v>
      </c>
      <c r="C1509" s="23">
        <v>1504</v>
      </c>
      <c r="D1509" s="44">
        <v>42067.660416666666</v>
      </c>
      <c r="E1509" s="39" t="s">
        <v>108</v>
      </c>
      <c r="F1509" s="47">
        <f t="shared" si="127"/>
        <v>0.1</v>
      </c>
      <c r="G1509" s="10">
        <v>15</v>
      </c>
      <c r="H1509" s="13">
        <f t="shared" si="128"/>
        <v>6.7055833333333332</v>
      </c>
      <c r="I1509" s="16">
        <f t="shared" si="129"/>
        <v>11.756305429522898</v>
      </c>
      <c r="J1509" s="19">
        <f t="shared" si="130"/>
        <v>12</v>
      </c>
      <c r="K1509" s="13">
        <f t="shared" si="131"/>
        <v>0.94030521228372188</v>
      </c>
    </row>
    <row r="1510" spans="2:11" x14ac:dyDescent="0.25">
      <c r="B1510" s="23">
        <v>63</v>
      </c>
      <c r="C1510" s="23">
        <v>1505</v>
      </c>
      <c r="D1510" s="44">
        <v>42067.70208333333</v>
      </c>
      <c r="E1510" s="39" t="s">
        <v>108</v>
      </c>
      <c r="F1510" s="47">
        <f t="shared" si="127"/>
        <v>0.1</v>
      </c>
      <c r="G1510" s="10">
        <v>6.9</v>
      </c>
      <c r="H1510" s="13">
        <f t="shared" si="128"/>
        <v>3.0845683333333334</v>
      </c>
      <c r="I1510" s="16">
        <f t="shared" si="129"/>
        <v>5.4079004975805338</v>
      </c>
      <c r="J1510" s="19">
        <f t="shared" si="130"/>
        <v>6</v>
      </c>
      <c r="K1510" s="13">
        <f t="shared" si="131"/>
        <v>9.1525548142848398E-2</v>
      </c>
    </row>
    <row r="1511" spans="2:11" x14ac:dyDescent="0.25">
      <c r="B1511" s="23">
        <v>63</v>
      </c>
      <c r="C1511" s="23">
        <v>1506</v>
      </c>
      <c r="D1511" s="44">
        <v>42067.743750000001</v>
      </c>
      <c r="E1511" s="39" t="s">
        <v>108</v>
      </c>
      <c r="F1511" s="47">
        <f t="shared" si="127"/>
        <v>0.1</v>
      </c>
      <c r="G1511" s="10">
        <v>9.2000000000000011</v>
      </c>
      <c r="H1511" s="13">
        <f t="shared" si="128"/>
        <v>4.1127577777777784</v>
      </c>
      <c r="I1511" s="16">
        <f t="shared" si="129"/>
        <v>7.2105339967740463</v>
      </c>
      <c r="J1511" s="19">
        <f t="shared" si="130"/>
        <v>8</v>
      </c>
      <c r="K1511" s="13">
        <f t="shared" si="131"/>
        <v>0.21694944744971473</v>
      </c>
    </row>
    <row r="1512" spans="2:11" x14ac:dyDescent="0.25">
      <c r="B1512" s="23">
        <v>63</v>
      </c>
      <c r="C1512" s="23">
        <v>1507</v>
      </c>
      <c r="D1512" s="44">
        <v>42067.785416666666</v>
      </c>
      <c r="E1512" s="39" t="s">
        <v>106</v>
      </c>
      <c r="F1512" s="47">
        <f t="shared" si="127"/>
        <v>0.2</v>
      </c>
      <c r="G1512" s="10">
        <v>10.4</v>
      </c>
      <c r="H1512" s="13">
        <f t="shared" si="128"/>
        <v>4.649204444444444</v>
      </c>
      <c r="I1512" s="16">
        <f t="shared" si="129"/>
        <v>8.1510384311358752</v>
      </c>
      <c r="J1512" s="19">
        <f t="shared" si="130"/>
        <v>9</v>
      </c>
      <c r="K1512" s="13">
        <f t="shared" si="131"/>
        <v>0.31339717994379734</v>
      </c>
    </row>
    <row r="1513" spans="2:11" x14ac:dyDescent="0.25">
      <c r="B1513" s="23">
        <v>63</v>
      </c>
      <c r="C1513" s="23">
        <v>1508</v>
      </c>
      <c r="D1513" s="44">
        <v>42067.82708333333</v>
      </c>
      <c r="E1513" s="39" t="s">
        <v>106</v>
      </c>
      <c r="F1513" s="47">
        <f t="shared" si="127"/>
        <v>0.2</v>
      </c>
      <c r="G1513" s="10">
        <v>10.4</v>
      </c>
      <c r="H1513" s="13">
        <f t="shared" si="128"/>
        <v>4.649204444444444</v>
      </c>
      <c r="I1513" s="16">
        <f t="shared" si="129"/>
        <v>8.1510384311358752</v>
      </c>
      <c r="J1513" s="19">
        <f t="shared" si="130"/>
        <v>9</v>
      </c>
      <c r="K1513" s="13">
        <f t="shared" si="131"/>
        <v>0.31339717994379734</v>
      </c>
    </row>
    <row r="1514" spans="2:11" x14ac:dyDescent="0.25">
      <c r="B1514" s="23">
        <v>63</v>
      </c>
      <c r="C1514" s="23">
        <v>1509</v>
      </c>
      <c r="D1514" s="44">
        <v>42067.868750000001</v>
      </c>
      <c r="E1514" s="39" t="s">
        <v>105</v>
      </c>
      <c r="F1514" s="47">
        <f t="shared" si="127"/>
        <v>0.3</v>
      </c>
      <c r="G1514" s="10">
        <v>12.7</v>
      </c>
      <c r="H1514" s="13">
        <f t="shared" si="128"/>
        <v>5.6773938888888882</v>
      </c>
      <c r="I1514" s="16">
        <f t="shared" si="129"/>
        <v>9.9536719303293868</v>
      </c>
      <c r="J1514" s="19">
        <f t="shared" si="130"/>
        <v>10</v>
      </c>
      <c r="K1514" s="13">
        <f t="shared" si="131"/>
        <v>0.57069784048988625</v>
      </c>
    </row>
    <row r="1515" spans="2:11" x14ac:dyDescent="0.25">
      <c r="B1515" s="23">
        <v>63</v>
      </c>
      <c r="C1515" s="23">
        <v>1510</v>
      </c>
      <c r="D1515" s="44">
        <v>42067.910416666666</v>
      </c>
      <c r="E1515" s="39" t="s">
        <v>105</v>
      </c>
      <c r="F1515" s="47">
        <f t="shared" si="127"/>
        <v>0.3</v>
      </c>
      <c r="G1515" s="10">
        <v>9.2000000000000011</v>
      </c>
      <c r="H1515" s="13">
        <f t="shared" si="128"/>
        <v>4.1127577777777784</v>
      </c>
      <c r="I1515" s="16">
        <f t="shared" si="129"/>
        <v>7.2105339967740463</v>
      </c>
      <c r="J1515" s="19">
        <f t="shared" si="130"/>
        <v>8</v>
      </c>
      <c r="K1515" s="13">
        <f t="shared" si="131"/>
        <v>0.21694944744971473</v>
      </c>
    </row>
    <row r="1516" spans="2:11" x14ac:dyDescent="0.25">
      <c r="B1516" s="23">
        <v>63</v>
      </c>
      <c r="C1516" s="23">
        <v>1511</v>
      </c>
      <c r="D1516" s="44">
        <v>42067.95208333333</v>
      </c>
      <c r="E1516" s="39" t="s">
        <v>105</v>
      </c>
      <c r="F1516" s="47">
        <f t="shared" si="127"/>
        <v>0.3</v>
      </c>
      <c r="G1516" s="10">
        <v>3.5</v>
      </c>
      <c r="H1516" s="13">
        <f t="shared" si="128"/>
        <v>1.5646361111111109</v>
      </c>
      <c r="I1516" s="16">
        <f t="shared" si="129"/>
        <v>2.7431379335553427</v>
      </c>
      <c r="J1516" s="19">
        <f t="shared" si="130"/>
        <v>3</v>
      </c>
      <c r="K1516" s="13">
        <f t="shared" si="131"/>
        <v>1.1945358807900612E-2</v>
      </c>
    </row>
    <row r="1517" spans="2:11" x14ac:dyDescent="0.25">
      <c r="B1517" s="23">
        <v>63</v>
      </c>
      <c r="C1517" s="23">
        <v>1512</v>
      </c>
      <c r="D1517" s="44">
        <v>42067.993750000001</v>
      </c>
      <c r="E1517" s="39" t="s">
        <v>103</v>
      </c>
      <c r="F1517" s="47">
        <f t="shared" si="127"/>
        <v>0.7</v>
      </c>
      <c r="G1517" s="10">
        <v>4.5</v>
      </c>
      <c r="H1517" s="13">
        <f t="shared" si="128"/>
        <v>2.0116749999999999</v>
      </c>
      <c r="I1517" s="16">
        <f t="shared" si="129"/>
        <v>3.5268916288568697</v>
      </c>
      <c r="J1517" s="19">
        <f t="shared" si="130"/>
        <v>4</v>
      </c>
      <c r="K1517" s="13">
        <f t="shared" si="131"/>
        <v>2.5388240731660495E-2</v>
      </c>
    </row>
    <row r="1518" spans="2:11" x14ac:dyDescent="0.25">
      <c r="B1518" s="23">
        <v>64</v>
      </c>
      <c r="C1518" s="23">
        <v>1513</v>
      </c>
      <c r="D1518" s="44">
        <v>42068.035416666666</v>
      </c>
      <c r="E1518" s="39" t="s">
        <v>105</v>
      </c>
      <c r="F1518" s="47">
        <f t="shared" si="127"/>
        <v>0.3</v>
      </c>
      <c r="G1518" s="10">
        <v>4.5</v>
      </c>
      <c r="H1518" s="13">
        <f t="shared" si="128"/>
        <v>2.0116749999999999</v>
      </c>
      <c r="I1518" s="16">
        <f t="shared" si="129"/>
        <v>3.5268916288568697</v>
      </c>
      <c r="J1518" s="19">
        <f t="shared" si="130"/>
        <v>4</v>
      </c>
      <c r="K1518" s="13">
        <f t="shared" si="131"/>
        <v>2.5388240731660495E-2</v>
      </c>
    </row>
    <row r="1519" spans="2:11" x14ac:dyDescent="0.25">
      <c r="B1519" s="23">
        <v>64</v>
      </c>
      <c r="C1519" s="23">
        <v>1514</v>
      </c>
      <c r="D1519" s="44">
        <v>42068.07708333333</v>
      </c>
      <c r="E1519" s="39" t="s">
        <v>105</v>
      </c>
      <c r="F1519" s="47">
        <f t="shared" si="127"/>
        <v>0.3</v>
      </c>
      <c r="G1519" s="10">
        <v>3.5</v>
      </c>
      <c r="H1519" s="13">
        <f t="shared" si="128"/>
        <v>1.5646361111111109</v>
      </c>
      <c r="I1519" s="16">
        <f t="shared" si="129"/>
        <v>2.7431379335553427</v>
      </c>
      <c r="J1519" s="19">
        <f t="shared" si="130"/>
        <v>3</v>
      </c>
      <c r="K1519" s="13">
        <f t="shared" si="131"/>
        <v>1.1945358807900612E-2</v>
      </c>
    </row>
    <row r="1520" spans="2:11" x14ac:dyDescent="0.25">
      <c r="B1520" s="23">
        <v>64</v>
      </c>
      <c r="C1520" s="23">
        <v>1515</v>
      </c>
      <c r="D1520" s="44">
        <v>42068.118750000001</v>
      </c>
      <c r="E1520" s="39" t="s">
        <v>106</v>
      </c>
      <c r="F1520" s="47">
        <f t="shared" si="127"/>
        <v>0.2</v>
      </c>
      <c r="G1520" s="10">
        <v>4.5</v>
      </c>
      <c r="H1520" s="13">
        <f t="shared" si="128"/>
        <v>2.0116749999999999</v>
      </c>
      <c r="I1520" s="16">
        <f t="shared" si="129"/>
        <v>3.5268916288568697</v>
      </c>
      <c r="J1520" s="19">
        <f t="shared" si="130"/>
        <v>4</v>
      </c>
      <c r="K1520" s="13">
        <f t="shared" si="131"/>
        <v>2.5388240731660495E-2</v>
      </c>
    </row>
    <row r="1521" spans="2:11" x14ac:dyDescent="0.25">
      <c r="B1521" s="23">
        <v>64</v>
      </c>
      <c r="C1521" s="23">
        <v>1516</v>
      </c>
      <c r="D1521" s="44">
        <v>42068.160416666666</v>
      </c>
      <c r="E1521" s="39" t="s">
        <v>106</v>
      </c>
      <c r="F1521" s="47">
        <f t="shared" si="127"/>
        <v>0.2</v>
      </c>
      <c r="G1521" s="10">
        <v>4.5</v>
      </c>
      <c r="H1521" s="13">
        <f t="shared" si="128"/>
        <v>2.0116749999999999</v>
      </c>
      <c r="I1521" s="16">
        <f t="shared" si="129"/>
        <v>3.5268916288568697</v>
      </c>
      <c r="J1521" s="19">
        <f t="shared" si="130"/>
        <v>4</v>
      </c>
      <c r="K1521" s="13">
        <f t="shared" si="131"/>
        <v>2.5388240731660495E-2</v>
      </c>
    </row>
    <row r="1522" spans="2:11" x14ac:dyDescent="0.25">
      <c r="B1522" s="23">
        <v>64</v>
      </c>
      <c r="C1522" s="23">
        <v>1517</v>
      </c>
      <c r="D1522" s="44">
        <v>42068.20208333333</v>
      </c>
      <c r="E1522" s="39" t="s">
        <v>106</v>
      </c>
      <c r="F1522" s="47">
        <f t="shared" si="127"/>
        <v>0.2</v>
      </c>
      <c r="G1522" s="10">
        <v>4.5</v>
      </c>
      <c r="H1522" s="13">
        <f t="shared" si="128"/>
        <v>2.0116749999999999</v>
      </c>
      <c r="I1522" s="16">
        <f t="shared" si="129"/>
        <v>3.5268916288568697</v>
      </c>
      <c r="J1522" s="19">
        <f t="shared" si="130"/>
        <v>4</v>
      </c>
      <c r="K1522" s="13">
        <f t="shared" si="131"/>
        <v>2.5388240731660495E-2</v>
      </c>
    </row>
    <row r="1523" spans="2:11" x14ac:dyDescent="0.25">
      <c r="B1523" s="23">
        <v>64</v>
      </c>
      <c r="C1523" s="23">
        <v>1518</v>
      </c>
      <c r="D1523" s="44">
        <v>42068.243750000001</v>
      </c>
      <c r="E1523" s="39" t="s">
        <v>108</v>
      </c>
      <c r="F1523" s="47">
        <f t="shared" si="127"/>
        <v>0.1</v>
      </c>
      <c r="G1523" s="10">
        <v>4.5</v>
      </c>
      <c r="H1523" s="13">
        <f t="shared" si="128"/>
        <v>2.0116749999999999</v>
      </c>
      <c r="I1523" s="16">
        <f t="shared" si="129"/>
        <v>3.5268916288568697</v>
      </c>
      <c r="J1523" s="19">
        <f t="shared" si="130"/>
        <v>4</v>
      </c>
      <c r="K1523" s="13">
        <f t="shared" si="131"/>
        <v>2.5388240731660495E-2</v>
      </c>
    </row>
    <row r="1524" spans="2:11" x14ac:dyDescent="0.25">
      <c r="B1524" s="23">
        <v>64</v>
      </c>
      <c r="C1524" s="23">
        <v>1519</v>
      </c>
      <c r="D1524" s="44">
        <v>42068.285416666666</v>
      </c>
      <c r="E1524" s="39" t="s">
        <v>105</v>
      </c>
      <c r="F1524" s="47">
        <f t="shared" si="127"/>
        <v>0.3</v>
      </c>
      <c r="G1524" s="10">
        <v>8.1</v>
      </c>
      <c r="H1524" s="13">
        <f t="shared" si="128"/>
        <v>3.6210149999999994</v>
      </c>
      <c r="I1524" s="16">
        <f t="shared" si="129"/>
        <v>6.3484049319423645</v>
      </c>
      <c r="J1524" s="19">
        <f t="shared" si="130"/>
        <v>7</v>
      </c>
      <c r="K1524" s="13">
        <f t="shared" si="131"/>
        <v>0.14806421994704388</v>
      </c>
    </row>
    <row r="1525" spans="2:11" x14ac:dyDescent="0.25">
      <c r="B1525" s="23">
        <v>64</v>
      </c>
      <c r="C1525" s="23">
        <v>1520</v>
      </c>
      <c r="D1525" s="44">
        <v>42068.32708333333</v>
      </c>
      <c r="E1525" s="39" t="s">
        <v>106</v>
      </c>
      <c r="F1525" s="47">
        <f t="shared" si="127"/>
        <v>0.2</v>
      </c>
      <c r="G1525" s="10">
        <v>5.8</v>
      </c>
      <c r="H1525" s="13">
        <f t="shared" si="128"/>
        <v>2.5928255555555553</v>
      </c>
      <c r="I1525" s="16">
        <f t="shared" si="129"/>
        <v>4.5457714327488539</v>
      </c>
      <c r="J1525" s="19">
        <f t="shared" si="130"/>
        <v>5</v>
      </c>
      <c r="K1525" s="13">
        <f t="shared" si="131"/>
        <v>5.4359949801215252E-2</v>
      </c>
    </row>
    <row r="1526" spans="2:11" x14ac:dyDescent="0.25">
      <c r="B1526" s="23">
        <v>64</v>
      </c>
      <c r="C1526" s="23">
        <v>1521</v>
      </c>
      <c r="D1526" s="44">
        <v>42068.368750000001</v>
      </c>
      <c r="E1526" s="39" t="s">
        <v>105</v>
      </c>
      <c r="F1526" s="47">
        <f t="shared" si="127"/>
        <v>0.3</v>
      </c>
      <c r="G1526" s="10">
        <v>13.8</v>
      </c>
      <c r="H1526" s="13">
        <f t="shared" si="128"/>
        <v>6.1691366666666667</v>
      </c>
      <c r="I1526" s="16">
        <f t="shared" si="129"/>
        <v>10.815800995161068</v>
      </c>
      <c r="J1526" s="19">
        <f t="shared" si="130"/>
        <v>11</v>
      </c>
      <c r="K1526" s="13">
        <f t="shared" si="131"/>
        <v>0.73220438514278718</v>
      </c>
    </row>
    <row r="1527" spans="2:11" x14ac:dyDescent="0.25">
      <c r="B1527" s="23">
        <v>64</v>
      </c>
      <c r="C1527" s="23">
        <v>1522</v>
      </c>
      <c r="D1527" s="44">
        <v>42068.410416666666</v>
      </c>
      <c r="E1527" s="39" t="s">
        <v>105</v>
      </c>
      <c r="F1527" s="47">
        <f t="shared" si="127"/>
        <v>0.3</v>
      </c>
      <c r="G1527" s="10">
        <v>11.5</v>
      </c>
      <c r="H1527" s="13">
        <f t="shared" si="128"/>
        <v>5.1409472222222226</v>
      </c>
      <c r="I1527" s="16">
        <f t="shared" si="129"/>
        <v>9.0131674959675561</v>
      </c>
      <c r="J1527" s="19">
        <f t="shared" si="130"/>
        <v>10</v>
      </c>
      <c r="K1527" s="13">
        <f t="shared" si="131"/>
        <v>0.42372938955022382</v>
      </c>
    </row>
    <row r="1528" spans="2:11" x14ac:dyDescent="0.25">
      <c r="B1528" s="23">
        <v>64</v>
      </c>
      <c r="C1528" s="23">
        <v>1523</v>
      </c>
      <c r="D1528" s="44">
        <v>42068.45208333333</v>
      </c>
      <c r="E1528" s="39" t="s">
        <v>105</v>
      </c>
      <c r="F1528" s="47">
        <f t="shared" si="127"/>
        <v>0.3</v>
      </c>
      <c r="G1528" s="10">
        <v>9.2000000000000011</v>
      </c>
      <c r="H1528" s="13">
        <f t="shared" si="128"/>
        <v>4.1127577777777784</v>
      </c>
      <c r="I1528" s="16">
        <f t="shared" si="129"/>
        <v>7.2105339967740463</v>
      </c>
      <c r="J1528" s="19">
        <f t="shared" si="130"/>
        <v>8</v>
      </c>
      <c r="K1528" s="13">
        <f t="shared" si="131"/>
        <v>0.21694944744971473</v>
      </c>
    </row>
    <row r="1529" spans="2:11" x14ac:dyDescent="0.25">
      <c r="B1529" s="23">
        <v>64</v>
      </c>
      <c r="C1529" s="23">
        <v>1524</v>
      </c>
      <c r="D1529" s="44">
        <v>42068.493750000001</v>
      </c>
      <c r="E1529" s="39" t="s">
        <v>103</v>
      </c>
      <c r="F1529" s="47">
        <f t="shared" si="127"/>
        <v>0.7</v>
      </c>
      <c r="G1529" s="10">
        <v>11.5</v>
      </c>
      <c r="H1529" s="13">
        <f t="shared" si="128"/>
        <v>5.1409472222222226</v>
      </c>
      <c r="I1529" s="16">
        <f t="shared" si="129"/>
        <v>9.0131674959675561</v>
      </c>
      <c r="J1529" s="19">
        <f t="shared" si="130"/>
        <v>10</v>
      </c>
      <c r="K1529" s="13">
        <f t="shared" si="131"/>
        <v>0.42372938955022382</v>
      </c>
    </row>
    <row r="1530" spans="2:11" x14ac:dyDescent="0.25">
      <c r="B1530" s="23">
        <v>64</v>
      </c>
      <c r="C1530" s="23">
        <v>1525</v>
      </c>
      <c r="D1530" s="44">
        <v>42068.535416666666</v>
      </c>
      <c r="E1530" s="39" t="s">
        <v>103</v>
      </c>
      <c r="F1530" s="47">
        <f t="shared" si="127"/>
        <v>0.7</v>
      </c>
      <c r="G1530" s="10">
        <v>8.1</v>
      </c>
      <c r="H1530" s="13">
        <f t="shared" si="128"/>
        <v>3.6210149999999994</v>
      </c>
      <c r="I1530" s="16">
        <f t="shared" si="129"/>
        <v>6.3484049319423645</v>
      </c>
      <c r="J1530" s="19">
        <f t="shared" si="130"/>
        <v>7</v>
      </c>
      <c r="K1530" s="13">
        <f t="shared" si="131"/>
        <v>0.14806421994704388</v>
      </c>
    </row>
    <row r="1531" spans="2:11" x14ac:dyDescent="0.25">
      <c r="B1531" s="23">
        <v>64</v>
      </c>
      <c r="C1531" s="23">
        <v>1526</v>
      </c>
      <c r="D1531" s="44">
        <v>42068.57708333333</v>
      </c>
      <c r="E1531" s="39" t="s">
        <v>103</v>
      </c>
      <c r="F1531" s="47">
        <f t="shared" si="127"/>
        <v>0.7</v>
      </c>
      <c r="G1531" s="10">
        <v>3.5</v>
      </c>
      <c r="H1531" s="13">
        <f t="shared" si="128"/>
        <v>1.5646361111111109</v>
      </c>
      <c r="I1531" s="16">
        <f t="shared" si="129"/>
        <v>2.7431379335553427</v>
      </c>
      <c r="J1531" s="19">
        <f t="shared" si="130"/>
        <v>3</v>
      </c>
      <c r="K1531" s="13">
        <f t="shared" si="131"/>
        <v>1.1945358807900612E-2</v>
      </c>
    </row>
    <row r="1532" spans="2:11" x14ac:dyDescent="0.25">
      <c r="B1532" s="23">
        <v>64</v>
      </c>
      <c r="C1532" s="23">
        <v>1527</v>
      </c>
      <c r="D1532" s="44">
        <v>42068.618750000001</v>
      </c>
      <c r="E1532" s="39" t="s">
        <v>108</v>
      </c>
      <c r="F1532" s="47">
        <f t="shared" si="127"/>
        <v>0.1</v>
      </c>
      <c r="G1532" s="10">
        <v>8.1</v>
      </c>
      <c r="H1532" s="13">
        <f t="shared" si="128"/>
        <v>3.6210149999999994</v>
      </c>
      <c r="I1532" s="16">
        <f t="shared" si="129"/>
        <v>6.3484049319423645</v>
      </c>
      <c r="J1532" s="19">
        <f t="shared" si="130"/>
        <v>7</v>
      </c>
      <c r="K1532" s="13">
        <f t="shared" si="131"/>
        <v>0.14806421994704388</v>
      </c>
    </row>
    <row r="1533" spans="2:11" x14ac:dyDescent="0.25">
      <c r="B1533" s="23">
        <v>64</v>
      </c>
      <c r="C1533" s="23">
        <v>1528</v>
      </c>
      <c r="D1533" s="44">
        <v>42068.660416666666</v>
      </c>
      <c r="E1533" s="39" t="s">
        <v>108</v>
      </c>
      <c r="F1533" s="47">
        <f t="shared" si="127"/>
        <v>0.1</v>
      </c>
      <c r="G1533" s="10">
        <v>6.9</v>
      </c>
      <c r="H1533" s="13">
        <f t="shared" si="128"/>
        <v>3.0845683333333334</v>
      </c>
      <c r="I1533" s="16">
        <f t="shared" si="129"/>
        <v>5.4079004975805338</v>
      </c>
      <c r="J1533" s="19">
        <f t="shared" si="130"/>
        <v>6</v>
      </c>
      <c r="K1533" s="13">
        <f t="shared" si="131"/>
        <v>9.1525548142848398E-2</v>
      </c>
    </row>
    <row r="1534" spans="2:11" x14ac:dyDescent="0.25">
      <c r="B1534" s="23">
        <v>64</v>
      </c>
      <c r="C1534" s="23">
        <v>1529</v>
      </c>
      <c r="D1534" s="44">
        <v>42068.70208333333</v>
      </c>
      <c r="E1534" s="39" t="s">
        <v>105</v>
      </c>
      <c r="F1534" s="47">
        <f t="shared" si="127"/>
        <v>0.3</v>
      </c>
      <c r="G1534" s="10">
        <v>4.5</v>
      </c>
      <c r="H1534" s="13">
        <f t="shared" si="128"/>
        <v>2.0116749999999999</v>
      </c>
      <c r="I1534" s="16">
        <f t="shared" si="129"/>
        <v>3.5268916288568697</v>
      </c>
      <c r="J1534" s="19">
        <f t="shared" si="130"/>
        <v>4</v>
      </c>
      <c r="K1534" s="13">
        <f t="shared" si="131"/>
        <v>2.5388240731660495E-2</v>
      </c>
    </row>
    <row r="1535" spans="2:11" x14ac:dyDescent="0.25">
      <c r="B1535" s="23">
        <v>64</v>
      </c>
      <c r="C1535" s="23">
        <v>1530</v>
      </c>
      <c r="D1535" s="44">
        <v>42068.743750000001</v>
      </c>
      <c r="E1535" s="39" t="s">
        <v>103</v>
      </c>
      <c r="F1535" s="47">
        <f t="shared" si="127"/>
        <v>0.7</v>
      </c>
      <c r="G1535" s="10">
        <v>4.5</v>
      </c>
      <c r="H1535" s="13">
        <f t="shared" si="128"/>
        <v>2.0116749999999999</v>
      </c>
      <c r="I1535" s="16">
        <f t="shared" si="129"/>
        <v>3.5268916288568697</v>
      </c>
      <c r="J1535" s="19">
        <f t="shared" si="130"/>
        <v>4</v>
      </c>
      <c r="K1535" s="13">
        <f t="shared" si="131"/>
        <v>2.5388240731660495E-2</v>
      </c>
    </row>
    <row r="1536" spans="2:11" x14ac:dyDescent="0.25">
      <c r="B1536" s="23">
        <v>64</v>
      </c>
      <c r="C1536" s="23">
        <v>1531</v>
      </c>
      <c r="D1536" s="44">
        <v>42068.785416666666</v>
      </c>
      <c r="E1536" s="39" t="s">
        <v>108</v>
      </c>
      <c r="F1536" s="47">
        <f t="shared" si="127"/>
        <v>0.1</v>
      </c>
      <c r="G1536" s="10">
        <v>4.5</v>
      </c>
      <c r="H1536" s="13">
        <f t="shared" si="128"/>
        <v>2.0116749999999999</v>
      </c>
      <c r="I1536" s="16">
        <f t="shared" si="129"/>
        <v>3.5268916288568697</v>
      </c>
      <c r="J1536" s="19">
        <f t="shared" si="130"/>
        <v>4</v>
      </c>
      <c r="K1536" s="13">
        <f t="shared" si="131"/>
        <v>2.5388240731660495E-2</v>
      </c>
    </row>
    <row r="1537" spans="2:11" x14ac:dyDescent="0.25">
      <c r="B1537" s="23">
        <v>64</v>
      </c>
      <c r="C1537" s="23">
        <v>1532</v>
      </c>
      <c r="D1537" s="44">
        <v>42068.82708333333</v>
      </c>
      <c r="E1537" s="39" t="s">
        <v>103</v>
      </c>
      <c r="F1537" s="47">
        <f t="shared" si="127"/>
        <v>0.7</v>
      </c>
      <c r="G1537" s="10">
        <v>3.5</v>
      </c>
      <c r="H1537" s="13">
        <f t="shared" si="128"/>
        <v>1.5646361111111109</v>
      </c>
      <c r="I1537" s="16">
        <f t="shared" si="129"/>
        <v>2.7431379335553427</v>
      </c>
      <c r="J1537" s="19">
        <f t="shared" si="130"/>
        <v>3</v>
      </c>
      <c r="K1537" s="13">
        <f t="shared" si="131"/>
        <v>1.1945358807900612E-2</v>
      </c>
    </row>
    <row r="1538" spans="2:11" x14ac:dyDescent="0.25">
      <c r="B1538" s="23">
        <v>64</v>
      </c>
      <c r="C1538" s="23">
        <v>1533</v>
      </c>
      <c r="D1538" s="44">
        <v>42068.868750000001</v>
      </c>
      <c r="E1538" s="39" t="s">
        <v>104</v>
      </c>
      <c r="F1538" s="47">
        <f t="shared" si="127"/>
        <v>0.5</v>
      </c>
      <c r="G1538" s="10">
        <v>4.6000000000000005</v>
      </c>
      <c r="H1538" s="13">
        <f t="shared" si="128"/>
        <v>2.0563788888888892</v>
      </c>
      <c r="I1538" s="16">
        <f t="shared" si="129"/>
        <v>3.6052669983870231</v>
      </c>
      <c r="J1538" s="19">
        <f t="shared" si="130"/>
        <v>4</v>
      </c>
      <c r="K1538" s="13">
        <f t="shared" si="131"/>
        <v>2.7118680931214341E-2</v>
      </c>
    </row>
    <row r="1539" spans="2:11" x14ac:dyDescent="0.25">
      <c r="B1539" s="23">
        <v>64</v>
      </c>
      <c r="C1539" s="23">
        <v>1534</v>
      </c>
      <c r="D1539" s="44">
        <v>42068.910416666666</v>
      </c>
      <c r="E1539" s="39" t="s">
        <v>105</v>
      </c>
      <c r="F1539" s="47">
        <f t="shared" si="127"/>
        <v>0.3</v>
      </c>
      <c r="G1539" s="10">
        <v>4.5</v>
      </c>
      <c r="H1539" s="13">
        <f t="shared" si="128"/>
        <v>2.0116749999999999</v>
      </c>
      <c r="I1539" s="16">
        <f t="shared" si="129"/>
        <v>3.5268916288568697</v>
      </c>
      <c r="J1539" s="19">
        <f t="shared" si="130"/>
        <v>4</v>
      </c>
      <c r="K1539" s="13">
        <f t="shared" si="131"/>
        <v>2.5388240731660495E-2</v>
      </c>
    </row>
    <row r="1540" spans="2:11" x14ac:dyDescent="0.25">
      <c r="B1540" s="23">
        <v>64</v>
      </c>
      <c r="C1540" s="23">
        <v>1535</v>
      </c>
      <c r="D1540" s="44">
        <v>42068.95208333333</v>
      </c>
      <c r="E1540" s="39" t="s">
        <v>105</v>
      </c>
      <c r="F1540" s="47">
        <f t="shared" si="127"/>
        <v>0.3</v>
      </c>
      <c r="G1540" s="10">
        <v>5.8</v>
      </c>
      <c r="H1540" s="13">
        <f t="shared" si="128"/>
        <v>2.5928255555555553</v>
      </c>
      <c r="I1540" s="16">
        <f t="shared" si="129"/>
        <v>4.5457714327488539</v>
      </c>
      <c r="J1540" s="19">
        <f t="shared" si="130"/>
        <v>5</v>
      </c>
      <c r="K1540" s="13">
        <f t="shared" si="131"/>
        <v>5.4359949801215252E-2</v>
      </c>
    </row>
    <row r="1541" spans="2:11" x14ac:dyDescent="0.25">
      <c r="B1541" s="23">
        <v>64</v>
      </c>
      <c r="C1541" s="23">
        <v>1536</v>
      </c>
      <c r="D1541" s="44">
        <v>42068.993750000001</v>
      </c>
      <c r="E1541" s="39" t="s">
        <v>105</v>
      </c>
      <c r="F1541" s="47">
        <f t="shared" si="127"/>
        <v>0.3</v>
      </c>
      <c r="G1541" s="10">
        <v>9.2000000000000011</v>
      </c>
      <c r="H1541" s="13">
        <f t="shared" si="128"/>
        <v>4.1127577777777784</v>
      </c>
      <c r="I1541" s="16">
        <f t="shared" si="129"/>
        <v>7.2105339967740463</v>
      </c>
      <c r="J1541" s="19">
        <f t="shared" si="130"/>
        <v>8</v>
      </c>
      <c r="K1541" s="13">
        <f t="shared" si="131"/>
        <v>0.21694944744971473</v>
      </c>
    </row>
    <row r="1542" spans="2:11" x14ac:dyDescent="0.25">
      <c r="B1542" s="23">
        <v>65</v>
      </c>
      <c r="C1542" s="23">
        <v>1537</v>
      </c>
      <c r="D1542" s="44">
        <v>42069.035416666666</v>
      </c>
      <c r="E1542" s="39" t="s">
        <v>105</v>
      </c>
      <c r="F1542" s="47">
        <f t="shared" ref="F1542:F1605" si="132">+VLOOKUP(E1542,$R$6:$S$25,2,FALSE)</f>
        <v>0.3</v>
      </c>
      <c r="G1542" s="10">
        <v>8.1</v>
      </c>
      <c r="H1542" s="13">
        <f t="shared" ref="H1542:H1605" si="133">+G1542*1609.34/3600</f>
        <v>3.6210149999999994</v>
      </c>
      <c r="I1542" s="16">
        <f t="shared" ref="I1542:I1605" si="134">H1542*(8^0.27)</f>
        <v>6.3484049319423645</v>
      </c>
      <c r="J1542" s="19">
        <f t="shared" ref="J1542:J1605" si="135">IF(AND(I1542&gt;=0,I1542&lt;1),1,IF(AND(I1542&gt;=1,I1542&lt;2),2,IF(AND(I1542&gt;=2,I1542&lt;3),3,IF(AND(I1542&gt;=3,I1542&lt;4),4,IF(AND(I1542&gt;=4,I1542&lt;5),5,IF(AND(I1542&gt;=5,I1542&lt;6),6,IF(AND(I1542&gt;=6,I1542&lt;7),7,IF(AND(I1542&gt;=7,I1542&lt;8),8,IF(AND(I1542&gt;=8,I1542&lt;9),9,IF(AND(I1542&gt;=9,I1542&lt;10),10,IF(AND(I1542&gt;=10,I1542&lt;11),11,IF(AND(I1542&gt;=11,I1542&lt;12),12,IF(AND(I1542&gt;=12,I1542&lt;13),13,IF(AND(I1542&gt;=13,I1542&lt;14),14,IF(AND(I1542&gt;=14,I1542&lt;15),15,IF(AND(I1542&gt;=15,I1542&lt;25),16,IF(I1542&gt;25,17,0)))))))))))))))))</f>
        <v>7</v>
      </c>
      <c r="K1542" s="13">
        <f t="shared" ref="K1542:K1605" si="136">MIN((I1542/$L$5)^3*$K$5,$K$5)</f>
        <v>0.14806421994704388</v>
      </c>
    </row>
    <row r="1543" spans="2:11" x14ac:dyDescent="0.25">
      <c r="B1543" s="23">
        <v>65</v>
      </c>
      <c r="C1543" s="23">
        <v>1538</v>
      </c>
      <c r="D1543" s="44">
        <v>42069.07708333333</v>
      </c>
      <c r="E1543" s="39" t="s">
        <v>105</v>
      </c>
      <c r="F1543" s="47">
        <f t="shared" si="132"/>
        <v>0.3</v>
      </c>
      <c r="G1543" s="10">
        <v>3.5</v>
      </c>
      <c r="H1543" s="13">
        <f t="shared" si="133"/>
        <v>1.5646361111111109</v>
      </c>
      <c r="I1543" s="16">
        <f t="shared" si="134"/>
        <v>2.7431379335553427</v>
      </c>
      <c r="J1543" s="19">
        <f t="shared" si="135"/>
        <v>3</v>
      </c>
      <c r="K1543" s="13">
        <f t="shared" si="136"/>
        <v>1.1945358807900612E-2</v>
      </c>
    </row>
    <row r="1544" spans="2:11" x14ac:dyDescent="0.25">
      <c r="B1544" s="23">
        <v>65</v>
      </c>
      <c r="C1544" s="23">
        <v>1539</v>
      </c>
      <c r="D1544" s="44">
        <v>42069.118750000001</v>
      </c>
      <c r="E1544" s="39" t="s">
        <v>105</v>
      </c>
      <c r="F1544" s="47">
        <f t="shared" si="132"/>
        <v>0.3</v>
      </c>
      <c r="G1544" s="10">
        <v>4.6000000000000005</v>
      </c>
      <c r="H1544" s="13">
        <f t="shared" si="133"/>
        <v>2.0563788888888892</v>
      </c>
      <c r="I1544" s="16">
        <f t="shared" si="134"/>
        <v>3.6052669983870231</v>
      </c>
      <c r="J1544" s="19">
        <f t="shared" si="135"/>
        <v>4</v>
      </c>
      <c r="K1544" s="13">
        <f t="shared" si="136"/>
        <v>2.7118680931214341E-2</v>
      </c>
    </row>
    <row r="1545" spans="2:11" x14ac:dyDescent="0.25">
      <c r="B1545" s="23">
        <v>65</v>
      </c>
      <c r="C1545" s="23">
        <v>1540</v>
      </c>
      <c r="D1545" s="44">
        <v>42069.160416666666</v>
      </c>
      <c r="E1545" s="39" t="s">
        <v>105</v>
      </c>
      <c r="F1545" s="47">
        <f t="shared" si="132"/>
        <v>0.3</v>
      </c>
      <c r="G1545" s="10">
        <v>6.9</v>
      </c>
      <c r="H1545" s="13">
        <f t="shared" si="133"/>
        <v>3.0845683333333334</v>
      </c>
      <c r="I1545" s="16">
        <f t="shared" si="134"/>
        <v>5.4079004975805338</v>
      </c>
      <c r="J1545" s="19">
        <f t="shared" si="135"/>
        <v>6</v>
      </c>
      <c r="K1545" s="13">
        <f t="shared" si="136"/>
        <v>9.1525548142848398E-2</v>
      </c>
    </row>
    <row r="1546" spans="2:11" x14ac:dyDescent="0.25">
      <c r="B1546" s="23">
        <v>65</v>
      </c>
      <c r="C1546" s="23">
        <v>1541</v>
      </c>
      <c r="D1546" s="44">
        <v>42069.20208333333</v>
      </c>
      <c r="E1546" s="39" t="s">
        <v>105</v>
      </c>
      <c r="F1546" s="47">
        <f t="shared" si="132"/>
        <v>0.3</v>
      </c>
      <c r="G1546" s="10">
        <v>3.5</v>
      </c>
      <c r="H1546" s="13">
        <f t="shared" si="133"/>
        <v>1.5646361111111109</v>
      </c>
      <c r="I1546" s="16">
        <f t="shared" si="134"/>
        <v>2.7431379335553427</v>
      </c>
      <c r="J1546" s="19">
        <f t="shared" si="135"/>
        <v>3</v>
      </c>
      <c r="K1546" s="13">
        <f t="shared" si="136"/>
        <v>1.1945358807900612E-2</v>
      </c>
    </row>
    <row r="1547" spans="2:11" x14ac:dyDescent="0.25">
      <c r="B1547" s="23">
        <v>65</v>
      </c>
      <c r="C1547" s="23">
        <v>1542</v>
      </c>
      <c r="D1547" s="44">
        <v>42069.243750000001</v>
      </c>
      <c r="E1547" s="39" t="s">
        <v>103</v>
      </c>
      <c r="F1547" s="47">
        <f t="shared" si="132"/>
        <v>0.7</v>
      </c>
      <c r="G1547" s="10">
        <v>6.9</v>
      </c>
      <c r="H1547" s="13">
        <f t="shared" si="133"/>
        <v>3.0845683333333334</v>
      </c>
      <c r="I1547" s="16">
        <f t="shared" si="134"/>
        <v>5.4079004975805338</v>
      </c>
      <c r="J1547" s="19">
        <f t="shared" si="135"/>
        <v>6</v>
      </c>
      <c r="K1547" s="13">
        <f t="shared" si="136"/>
        <v>9.1525548142848398E-2</v>
      </c>
    </row>
    <row r="1548" spans="2:11" x14ac:dyDescent="0.25">
      <c r="B1548" s="23">
        <v>65</v>
      </c>
      <c r="C1548" s="23">
        <v>1543</v>
      </c>
      <c r="D1548" s="44">
        <v>42069.285416666666</v>
      </c>
      <c r="E1548" s="39" t="s">
        <v>103</v>
      </c>
      <c r="F1548" s="47">
        <f t="shared" si="132"/>
        <v>0.7</v>
      </c>
      <c r="G1548" s="10">
        <v>10.4</v>
      </c>
      <c r="H1548" s="13">
        <f t="shared" si="133"/>
        <v>4.649204444444444</v>
      </c>
      <c r="I1548" s="16">
        <f t="shared" si="134"/>
        <v>8.1510384311358752</v>
      </c>
      <c r="J1548" s="19">
        <f t="shared" si="135"/>
        <v>9</v>
      </c>
      <c r="K1548" s="13">
        <f t="shared" si="136"/>
        <v>0.31339717994379734</v>
      </c>
    </row>
    <row r="1549" spans="2:11" x14ac:dyDescent="0.25">
      <c r="B1549" s="23">
        <v>65</v>
      </c>
      <c r="C1549" s="23">
        <v>1544</v>
      </c>
      <c r="D1549" s="44">
        <v>42069.32708333333</v>
      </c>
      <c r="E1549" s="39" t="s">
        <v>103</v>
      </c>
      <c r="F1549" s="47">
        <f t="shared" si="132"/>
        <v>0.7</v>
      </c>
      <c r="G1549" s="10">
        <v>17.3</v>
      </c>
      <c r="H1549" s="13">
        <f t="shared" si="133"/>
        <v>7.7337727777777774</v>
      </c>
      <c r="I1549" s="16">
        <f t="shared" si="134"/>
        <v>13.55893892871641</v>
      </c>
      <c r="J1549" s="19">
        <f t="shared" si="135"/>
        <v>14</v>
      </c>
      <c r="K1549" s="13">
        <f t="shared" si="136"/>
        <v>1</v>
      </c>
    </row>
    <row r="1550" spans="2:11" x14ac:dyDescent="0.25">
      <c r="B1550" s="23">
        <v>65</v>
      </c>
      <c r="C1550" s="23">
        <v>1545</v>
      </c>
      <c r="D1550" s="44">
        <v>42069.368750000001</v>
      </c>
      <c r="E1550" s="39" t="s">
        <v>103</v>
      </c>
      <c r="F1550" s="47">
        <f t="shared" si="132"/>
        <v>0.7</v>
      </c>
      <c r="G1550" s="10">
        <v>11.5</v>
      </c>
      <c r="H1550" s="13">
        <f t="shared" si="133"/>
        <v>5.1409472222222226</v>
      </c>
      <c r="I1550" s="16">
        <f t="shared" si="134"/>
        <v>9.0131674959675561</v>
      </c>
      <c r="J1550" s="19">
        <f t="shared" si="135"/>
        <v>10</v>
      </c>
      <c r="K1550" s="13">
        <f t="shared" si="136"/>
        <v>0.42372938955022382</v>
      </c>
    </row>
    <row r="1551" spans="2:11" x14ac:dyDescent="0.25">
      <c r="B1551" s="23">
        <v>65</v>
      </c>
      <c r="C1551" s="23">
        <v>1546</v>
      </c>
      <c r="D1551" s="44">
        <v>42069.410416666666</v>
      </c>
      <c r="E1551" s="39" t="s">
        <v>104</v>
      </c>
      <c r="F1551" s="47">
        <f t="shared" si="132"/>
        <v>0.5</v>
      </c>
      <c r="G1551" s="10">
        <v>17.3</v>
      </c>
      <c r="H1551" s="13">
        <f t="shared" si="133"/>
        <v>7.7337727777777774</v>
      </c>
      <c r="I1551" s="16">
        <f t="shared" si="134"/>
        <v>13.55893892871641</v>
      </c>
      <c r="J1551" s="19">
        <f t="shared" si="135"/>
        <v>14</v>
      </c>
      <c r="K1551" s="13">
        <f t="shared" si="136"/>
        <v>1</v>
      </c>
    </row>
    <row r="1552" spans="2:11" x14ac:dyDescent="0.25">
      <c r="B1552" s="23">
        <v>65</v>
      </c>
      <c r="C1552" s="23">
        <v>1547</v>
      </c>
      <c r="D1552" s="44">
        <v>42069.45208333333</v>
      </c>
      <c r="E1552" s="39" t="s">
        <v>102</v>
      </c>
      <c r="F1552" s="47">
        <f t="shared" si="132"/>
        <v>1</v>
      </c>
      <c r="G1552" s="10">
        <v>24.2</v>
      </c>
      <c r="H1552" s="13">
        <f t="shared" si="133"/>
        <v>10.81834111111111</v>
      </c>
      <c r="I1552" s="16">
        <f t="shared" si="134"/>
        <v>18.966839426296943</v>
      </c>
      <c r="J1552" s="19">
        <f t="shared" si="135"/>
        <v>16</v>
      </c>
      <c r="K1552" s="13">
        <f t="shared" si="136"/>
        <v>1</v>
      </c>
    </row>
    <row r="1553" spans="2:11" x14ac:dyDescent="0.25">
      <c r="B1553" s="23">
        <v>65</v>
      </c>
      <c r="C1553" s="23">
        <v>1548</v>
      </c>
      <c r="D1553" s="44">
        <v>42069.493750000001</v>
      </c>
      <c r="E1553" s="39" t="s">
        <v>103</v>
      </c>
      <c r="F1553" s="47">
        <f t="shared" si="132"/>
        <v>0.7</v>
      </c>
      <c r="G1553" s="10">
        <v>18.400000000000002</v>
      </c>
      <c r="H1553" s="13">
        <f t="shared" si="133"/>
        <v>8.2255155555555568</v>
      </c>
      <c r="I1553" s="16">
        <f t="shared" si="134"/>
        <v>14.421067993548093</v>
      </c>
      <c r="J1553" s="19">
        <f t="shared" si="135"/>
        <v>15</v>
      </c>
      <c r="K1553" s="13">
        <f t="shared" si="136"/>
        <v>1</v>
      </c>
    </row>
    <row r="1554" spans="2:11" x14ac:dyDescent="0.25">
      <c r="B1554" s="23">
        <v>65</v>
      </c>
      <c r="C1554" s="23">
        <v>1549</v>
      </c>
      <c r="D1554" s="44">
        <v>42069.535416666666</v>
      </c>
      <c r="E1554" s="39" t="s">
        <v>104</v>
      </c>
      <c r="F1554" s="47">
        <f t="shared" si="132"/>
        <v>0.5</v>
      </c>
      <c r="G1554" s="10">
        <v>17.3</v>
      </c>
      <c r="H1554" s="13">
        <f t="shared" si="133"/>
        <v>7.7337727777777774</v>
      </c>
      <c r="I1554" s="16">
        <f t="shared" si="134"/>
        <v>13.55893892871641</v>
      </c>
      <c r="J1554" s="19">
        <f t="shared" si="135"/>
        <v>14</v>
      </c>
      <c r="K1554" s="13">
        <f t="shared" si="136"/>
        <v>1</v>
      </c>
    </row>
    <row r="1555" spans="2:11" x14ac:dyDescent="0.25">
      <c r="B1555" s="23">
        <v>65</v>
      </c>
      <c r="C1555" s="23">
        <v>1550</v>
      </c>
      <c r="D1555" s="44">
        <v>42069.57708333333</v>
      </c>
      <c r="E1555" s="39" t="s">
        <v>104</v>
      </c>
      <c r="F1555" s="47">
        <f t="shared" si="132"/>
        <v>0.5</v>
      </c>
      <c r="G1555" s="10">
        <v>16.100000000000001</v>
      </c>
      <c r="H1555" s="13">
        <f t="shared" si="133"/>
        <v>7.1973261111111109</v>
      </c>
      <c r="I1555" s="16">
        <f t="shared" si="134"/>
        <v>12.618434494354577</v>
      </c>
      <c r="J1555" s="19">
        <f t="shared" si="135"/>
        <v>13</v>
      </c>
      <c r="K1555" s="13">
        <f t="shared" si="136"/>
        <v>1</v>
      </c>
    </row>
    <row r="1556" spans="2:11" x14ac:dyDescent="0.25">
      <c r="B1556" s="23">
        <v>65</v>
      </c>
      <c r="C1556" s="23">
        <v>1551</v>
      </c>
      <c r="D1556" s="44">
        <v>42069.618750000001</v>
      </c>
      <c r="E1556" s="39" t="s">
        <v>102</v>
      </c>
      <c r="F1556" s="47">
        <f t="shared" si="132"/>
        <v>1</v>
      </c>
      <c r="G1556" s="10">
        <v>15</v>
      </c>
      <c r="H1556" s="13">
        <f t="shared" si="133"/>
        <v>6.7055833333333332</v>
      </c>
      <c r="I1556" s="16">
        <f t="shared" si="134"/>
        <v>11.756305429522898</v>
      </c>
      <c r="J1556" s="19">
        <f t="shared" si="135"/>
        <v>12</v>
      </c>
      <c r="K1556" s="13">
        <f t="shared" si="136"/>
        <v>0.94030521228372188</v>
      </c>
    </row>
    <row r="1557" spans="2:11" x14ac:dyDescent="0.25">
      <c r="B1557" s="23">
        <v>65</v>
      </c>
      <c r="C1557" s="23">
        <v>1552</v>
      </c>
      <c r="D1557" s="44">
        <v>42069.660416666666</v>
      </c>
      <c r="E1557" s="39" t="s">
        <v>102</v>
      </c>
      <c r="F1557" s="47">
        <f t="shared" si="132"/>
        <v>1</v>
      </c>
      <c r="G1557" s="10">
        <v>12.7</v>
      </c>
      <c r="H1557" s="13">
        <f t="shared" si="133"/>
        <v>5.6773938888888882</v>
      </c>
      <c r="I1557" s="16">
        <f t="shared" si="134"/>
        <v>9.9536719303293868</v>
      </c>
      <c r="J1557" s="19">
        <f t="shared" si="135"/>
        <v>10</v>
      </c>
      <c r="K1557" s="13">
        <f t="shared" si="136"/>
        <v>0.57069784048988625</v>
      </c>
    </row>
    <row r="1558" spans="2:11" x14ac:dyDescent="0.25">
      <c r="B1558" s="23">
        <v>65</v>
      </c>
      <c r="C1558" s="23">
        <v>1553</v>
      </c>
      <c r="D1558" s="44">
        <v>42069.70208333333</v>
      </c>
      <c r="E1558" s="39" t="s">
        <v>104</v>
      </c>
      <c r="F1558" s="47">
        <f t="shared" si="132"/>
        <v>0.5</v>
      </c>
      <c r="G1558" s="10">
        <v>12.7</v>
      </c>
      <c r="H1558" s="13">
        <f t="shared" si="133"/>
        <v>5.6773938888888882</v>
      </c>
      <c r="I1558" s="16">
        <f t="shared" si="134"/>
        <v>9.9536719303293868</v>
      </c>
      <c r="J1558" s="19">
        <f t="shared" si="135"/>
        <v>10</v>
      </c>
      <c r="K1558" s="13">
        <f t="shared" si="136"/>
        <v>0.57069784048988625</v>
      </c>
    </row>
    <row r="1559" spans="2:11" x14ac:dyDescent="0.25">
      <c r="B1559" s="23">
        <v>65</v>
      </c>
      <c r="C1559" s="23">
        <v>1554</v>
      </c>
      <c r="D1559" s="44">
        <v>42069.743750000001</v>
      </c>
      <c r="E1559" s="39" t="s">
        <v>104</v>
      </c>
      <c r="F1559" s="47">
        <f t="shared" si="132"/>
        <v>0.5</v>
      </c>
      <c r="G1559" s="10">
        <v>9.2000000000000011</v>
      </c>
      <c r="H1559" s="13">
        <f t="shared" si="133"/>
        <v>4.1127577777777784</v>
      </c>
      <c r="I1559" s="16">
        <f t="shared" si="134"/>
        <v>7.2105339967740463</v>
      </c>
      <c r="J1559" s="19">
        <f t="shared" si="135"/>
        <v>8</v>
      </c>
      <c r="K1559" s="13">
        <f t="shared" si="136"/>
        <v>0.21694944744971473</v>
      </c>
    </row>
    <row r="1560" spans="2:11" x14ac:dyDescent="0.25">
      <c r="B1560" s="23">
        <v>65</v>
      </c>
      <c r="C1560" s="23">
        <v>1555</v>
      </c>
      <c r="D1560" s="44">
        <v>42069.785416666666</v>
      </c>
      <c r="E1560" s="39" t="s">
        <v>104</v>
      </c>
      <c r="F1560" s="47">
        <f t="shared" si="132"/>
        <v>0.5</v>
      </c>
      <c r="G1560" s="10">
        <v>5.8</v>
      </c>
      <c r="H1560" s="13">
        <f t="shared" si="133"/>
        <v>2.5928255555555553</v>
      </c>
      <c r="I1560" s="16">
        <f t="shared" si="134"/>
        <v>4.5457714327488539</v>
      </c>
      <c r="J1560" s="19">
        <f t="shared" si="135"/>
        <v>5</v>
      </c>
      <c r="K1560" s="13">
        <f t="shared" si="136"/>
        <v>5.4359949801215252E-2</v>
      </c>
    </row>
    <row r="1561" spans="2:11" x14ac:dyDescent="0.25">
      <c r="B1561" s="23">
        <v>65</v>
      </c>
      <c r="C1561" s="23">
        <v>1556</v>
      </c>
      <c r="D1561" s="44">
        <v>42069.82708333333</v>
      </c>
      <c r="E1561" s="39" t="s">
        <v>104</v>
      </c>
      <c r="F1561" s="47">
        <f t="shared" si="132"/>
        <v>0.5</v>
      </c>
      <c r="G1561" s="10">
        <v>5.8</v>
      </c>
      <c r="H1561" s="13">
        <f t="shared" si="133"/>
        <v>2.5928255555555553</v>
      </c>
      <c r="I1561" s="16">
        <f t="shared" si="134"/>
        <v>4.5457714327488539</v>
      </c>
      <c r="J1561" s="19">
        <f t="shared" si="135"/>
        <v>5</v>
      </c>
      <c r="K1561" s="13">
        <f t="shared" si="136"/>
        <v>5.4359949801215252E-2</v>
      </c>
    </row>
    <row r="1562" spans="2:11" x14ac:dyDescent="0.25">
      <c r="B1562" s="23">
        <v>65</v>
      </c>
      <c r="C1562" s="23">
        <v>1557</v>
      </c>
      <c r="D1562" s="44">
        <v>42069.868750000001</v>
      </c>
      <c r="E1562" s="39" t="s">
        <v>104</v>
      </c>
      <c r="F1562" s="47">
        <f t="shared" si="132"/>
        <v>0.5</v>
      </c>
      <c r="G1562" s="10">
        <v>8.1</v>
      </c>
      <c r="H1562" s="13">
        <f t="shared" si="133"/>
        <v>3.6210149999999994</v>
      </c>
      <c r="I1562" s="16">
        <f t="shared" si="134"/>
        <v>6.3484049319423645</v>
      </c>
      <c r="J1562" s="19">
        <f t="shared" si="135"/>
        <v>7</v>
      </c>
      <c r="K1562" s="13">
        <f t="shared" si="136"/>
        <v>0.14806421994704388</v>
      </c>
    </row>
    <row r="1563" spans="2:11" x14ac:dyDescent="0.25">
      <c r="B1563" s="23">
        <v>65</v>
      </c>
      <c r="C1563" s="23">
        <v>1558</v>
      </c>
      <c r="D1563" s="44">
        <v>42069.910416666666</v>
      </c>
      <c r="E1563" s="39" t="s">
        <v>104</v>
      </c>
      <c r="F1563" s="47">
        <f t="shared" si="132"/>
        <v>0.5</v>
      </c>
      <c r="G1563" s="10">
        <v>10.4</v>
      </c>
      <c r="H1563" s="13">
        <f t="shared" si="133"/>
        <v>4.649204444444444</v>
      </c>
      <c r="I1563" s="16">
        <f t="shared" si="134"/>
        <v>8.1510384311358752</v>
      </c>
      <c r="J1563" s="19">
        <f t="shared" si="135"/>
        <v>9</v>
      </c>
      <c r="K1563" s="13">
        <f t="shared" si="136"/>
        <v>0.31339717994379734</v>
      </c>
    </row>
    <row r="1564" spans="2:11" x14ac:dyDescent="0.25">
      <c r="B1564" s="23">
        <v>65</v>
      </c>
      <c r="C1564" s="23">
        <v>1559</v>
      </c>
      <c r="D1564" s="44">
        <v>42069.95208333333</v>
      </c>
      <c r="E1564" s="39" t="s">
        <v>104</v>
      </c>
      <c r="F1564" s="47">
        <f t="shared" si="132"/>
        <v>0.5</v>
      </c>
      <c r="G1564" s="10">
        <v>6.9</v>
      </c>
      <c r="H1564" s="13">
        <f t="shared" si="133"/>
        <v>3.0845683333333334</v>
      </c>
      <c r="I1564" s="16">
        <f t="shared" si="134"/>
        <v>5.4079004975805338</v>
      </c>
      <c r="J1564" s="19">
        <f t="shared" si="135"/>
        <v>6</v>
      </c>
      <c r="K1564" s="13">
        <f t="shared" si="136"/>
        <v>9.1525548142848398E-2</v>
      </c>
    </row>
    <row r="1565" spans="2:11" x14ac:dyDescent="0.25">
      <c r="B1565" s="23">
        <v>65</v>
      </c>
      <c r="C1565" s="23">
        <v>1560</v>
      </c>
      <c r="D1565" s="44">
        <v>42069.993750000001</v>
      </c>
      <c r="E1565" s="39" t="s">
        <v>104</v>
      </c>
      <c r="F1565" s="47">
        <f t="shared" si="132"/>
        <v>0.5</v>
      </c>
      <c r="G1565" s="10">
        <v>4.6000000000000005</v>
      </c>
      <c r="H1565" s="13">
        <f t="shared" si="133"/>
        <v>2.0563788888888892</v>
      </c>
      <c r="I1565" s="16">
        <f t="shared" si="134"/>
        <v>3.6052669983870231</v>
      </c>
      <c r="J1565" s="19">
        <f t="shared" si="135"/>
        <v>4</v>
      </c>
      <c r="K1565" s="13">
        <f t="shared" si="136"/>
        <v>2.7118680931214341E-2</v>
      </c>
    </row>
    <row r="1566" spans="2:11" x14ac:dyDescent="0.25">
      <c r="B1566" s="23">
        <v>66</v>
      </c>
      <c r="C1566" s="23">
        <v>1561</v>
      </c>
      <c r="D1566" s="44">
        <v>42070.035416666666</v>
      </c>
      <c r="E1566" s="39" t="s">
        <v>104</v>
      </c>
      <c r="F1566" s="47">
        <f t="shared" si="132"/>
        <v>0.5</v>
      </c>
      <c r="G1566" s="10">
        <v>6.9</v>
      </c>
      <c r="H1566" s="13">
        <f t="shared" si="133"/>
        <v>3.0845683333333334</v>
      </c>
      <c r="I1566" s="16">
        <f t="shared" si="134"/>
        <v>5.4079004975805338</v>
      </c>
      <c r="J1566" s="19">
        <f t="shared" si="135"/>
        <v>6</v>
      </c>
      <c r="K1566" s="13">
        <f t="shared" si="136"/>
        <v>9.1525548142848398E-2</v>
      </c>
    </row>
    <row r="1567" spans="2:11" x14ac:dyDescent="0.25">
      <c r="B1567" s="23">
        <v>66</v>
      </c>
      <c r="C1567" s="23">
        <v>1562</v>
      </c>
      <c r="D1567" s="44">
        <v>42070.07708333333</v>
      </c>
      <c r="E1567" s="39" t="s">
        <v>104</v>
      </c>
      <c r="F1567" s="47">
        <f t="shared" si="132"/>
        <v>0.5</v>
      </c>
      <c r="G1567" s="10">
        <v>4.6000000000000005</v>
      </c>
      <c r="H1567" s="13">
        <f t="shared" si="133"/>
        <v>2.0563788888888892</v>
      </c>
      <c r="I1567" s="16">
        <f t="shared" si="134"/>
        <v>3.6052669983870231</v>
      </c>
      <c r="J1567" s="19">
        <f t="shared" si="135"/>
        <v>4</v>
      </c>
      <c r="K1567" s="13">
        <f t="shared" si="136"/>
        <v>2.7118680931214341E-2</v>
      </c>
    </row>
    <row r="1568" spans="2:11" x14ac:dyDescent="0.25">
      <c r="B1568" s="23">
        <v>66</v>
      </c>
      <c r="C1568" s="23">
        <v>1563</v>
      </c>
      <c r="D1568" s="44">
        <v>42070.118750000001</v>
      </c>
      <c r="E1568" s="39" t="s">
        <v>104</v>
      </c>
      <c r="F1568" s="47">
        <f t="shared" si="132"/>
        <v>0.5</v>
      </c>
      <c r="G1568" s="10">
        <v>3.5</v>
      </c>
      <c r="H1568" s="13">
        <f t="shared" si="133"/>
        <v>1.5646361111111109</v>
      </c>
      <c r="I1568" s="16">
        <f t="shared" si="134"/>
        <v>2.7431379335553427</v>
      </c>
      <c r="J1568" s="19">
        <f t="shared" si="135"/>
        <v>3</v>
      </c>
      <c r="K1568" s="13">
        <f t="shared" si="136"/>
        <v>1.1945358807900612E-2</v>
      </c>
    </row>
    <row r="1569" spans="2:11" x14ac:dyDescent="0.25">
      <c r="B1569" s="23">
        <v>66</v>
      </c>
      <c r="C1569" s="23">
        <v>1564</v>
      </c>
      <c r="D1569" s="44">
        <v>42070.160416666666</v>
      </c>
      <c r="E1569" s="39" t="s">
        <v>104</v>
      </c>
      <c r="F1569" s="47">
        <f t="shared" si="132"/>
        <v>0.5</v>
      </c>
      <c r="G1569" s="10">
        <v>6.9</v>
      </c>
      <c r="H1569" s="13">
        <f t="shared" si="133"/>
        <v>3.0845683333333334</v>
      </c>
      <c r="I1569" s="16">
        <f t="shared" si="134"/>
        <v>5.4079004975805338</v>
      </c>
      <c r="J1569" s="19">
        <f t="shared" si="135"/>
        <v>6</v>
      </c>
      <c r="K1569" s="13">
        <f t="shared" si="136"/>
        <v>9.1525548142848398E-2</v>
      </c>
    </row>
    <row r="1570" spans="2:11" x14ac:dyDescent="0.25">
      <c r="B1570" s="23">
        <v>66</v>
      </c>
      <c r="C1570" s="23">
        <v>1565</v>
      </c>
      <c r="D1570" s="44">
        <v>42070.20208333333</v>
      </c>
      <c r="E1570" s="39" t="s">
        <v>102</v>
      </c>
      <c r="F1570" s="47">
        <f t="shared" si="132"/>
        <v>1</v>
      </c>
      <c r="G1570" s="10">
        <v>6.9</v>
      </c>
      <c r="H1570" s="13">
        <f t="shared" si="133"/>
        <v>3.0845683333333334</v>
      </c>
      <c r="I1570" s="16">
        <f t="shared" si="134"/>
        <v>5.4079004975805338</v>
      </c>
      <c r="J1570" s="19">
        <f t="shared" si="135"/>
        <v>6</v>
      </c>
      <c r="K1570" s="13">
        <f t="shared" si="136"/>
        <v>9.1525548142848398E-2</v>
      </c>
    </row>
    <row r="1571" spans="2:11" x14ac:dyDescent="0.25">
      <c r="B1571" s="23">
        <v>66</v>
      </c>
      <c r="C1571" s="23">
        <v>1566</v>
      </c>
      <c r="D1571" s="44">
        <v>42070.243750000001</v>
      </c>
      <c r="E1571" s="39" t="s">
        <v>102</v>
      </c>
      <c r="F1571" s="47">
        <f t="shared" si="132"/>
        <v>1</v>
      </c>
      <c r="G1571" s="10">
        <v>9.2000000000000011</v>
      </c>
      <c r="H1571" s="13">
        <f t="shared" si="133"/>
        <v>4.1127577777777784</v>
      </c>
      <c r="I1571" s="16">
        <f t="shared" si="134"/>
        <v>7.2105339967740463</v>
      </c>
      <c r="J1571" s="19">
        <f t="shared" si="135"/>
        <v>8</v>
      </c>
      <c r="K1571" s="13">
        <f t="shared" si="136"/>
        <v>0.21694944744971473</v>
      </c>
    </row>
    <row r="1572" spans="2:11" x14ac:dyDescent="0.25">
      <c r="B1572" s="23">
        <v>66</v>
      </c>
      <c r="C1572" s="23">
        <v>1567</v>
      </c>
      <c r="D1572" s="44">
        <v>42070.285416666666</v>
      </c>
      <c r="E1572" s="39" t="s">
        <v>102</v>
      </c>
      <c r="F1572" s="47">
        <f t="shared" si="132"/>
        <v>1</v>
      </c>
      <c r="G1572" s="10">
        <v>8.1</v>
      </c>
      <c r="H1572" s="13">
        <f t="shared" si="133"/>
        <v>3.6210149999999994</v>
      </c>
      <c r="I1572" s="16">
        <f t="shared" si="134"/>
        <v>6.3484049319423645</v>
      </c>
      <c r="J1572" s="19">
        <f t="shared" si="135"/>
        <v>7</v>
      </c>
      <c r="K1572" s="13">
        <f t="shared" si="136"/>
        <v>0.14806421994704388</v>
      </c>
    </row>
    <row r="1573" spans="2:11" x14ac:dyDescent="0.25">
      <c r="B1573" s="23">
        <v>66</v>
      </c>
      <c r="C1573" s="23">
        <v>1568</v>
      </c>
      <c r="D1573" s="44">
        <v>42070.32708333333</v>
      </c>
      <c r="E1573" s="39" t="s">
        <v>102</v>
      </c>
      <c r="F1573" s="47">
        <f t="shared" si="132"/>
        <v>1</v>
      </c>
      <c r="G1573" s="10">
        <v>11.5</v>
      </c>
      <c r="H1573" s="13">
        <f t="shared" si="133"/>
        <v>5.1409472222222226</v>
      </c>
      <c r="I1573" s="16">
        <f t="shared" si="134"/>
        <v>9.0131674959675561</v>
      </c>
      <c r="J1573" s="19">
        <f t="shared" si="135"/>
        <v>10</v>
      </c>
      <c r="K1573" s="13">
        <f t="shared" si="136"/>
        <v>0.42372938955022382</v>
      </c>
    </row>
    <row r="1574" spans="2:11" x14ac:dyDescent="0.25">
      <c r="B1574" s="23">
        <v>66</v>
      </c>
      <c r="C1574" s="23">
        <v>1569</v>
      </c>
      <c r="D1574" s="44">
        <v>42070.368750000001</v>
      </c>
      <c r="E1574" s="39" t="s">
        <v>102</v>
      </c>
      <c r="F1574" s="47">
        <f t="shared" si="132"/>
        <v>1</v>
      </c>
      <c r="G1574" s="10">
        <v>13.8</v>
      </c>
      <c r="H1574" s="13">
        <f t="shared" si="133"/>
        <v>6.1691366666666667</v>
      </c>
      <c r="I1574" s="16">
        <f t="shared" si="134"/>
        <v>10.815800995161068</v>
      </c>
      <c r="J1574" s="19">
        <f t="shared" si="135"/>
        <v>11</v>
      </c>
      <c r="K1574" s="13">
        <f t="shared" si="136"/>
        <v>0.73220438514278718</v>
      </c>
    </row>
    <row r="1575" spans="2:11" x14ac:dyDescent="0.25">
      <c r="B1575" s="23">
        <v>66</v>
      </c>
      <c r="C1575" s="23">
        <v>1570</v>
      </c>
      <c r="D1575" s="44">
        <v>42070.410416666666</v>
      </c>
      <c r="E1575" s="39" t="s">
        <v>102</v>
      </c>
      <c r="F1575" s="47">
        <f t="shared" si="132"/>
        <v>1</v>
      </c>
      <c r="G1575" s="10">
        <v>13.8</v>
      </c>
      <c r="H1575" s="13">
        <f t="shared" si="133"/>
        <v>6.1691366666666667</v>
      </c>
      <c r="I1575" s="16">
        <f t="shared" si="134"/>
        <v>10.815800995161068</v>
      </c>
      <c r="J1575" s="19">
        <f t="shared" si="135"/>
        <v>11</v>
      </c>
      <c r="K1575" s="13">
        <f t="shared" si="136"/>
        <v>0.73220438514278718</v>
      </c>
    </row>
    <row r="1576" spans="2:11" x14ac:dyDescent="0.25">
      <c r="B1576" s="23">
        <v>66</v>
      </c>
      <c r="C1576" s="23">
        <v>1571</v>
      </c>
      <c r="D1576" s="44">
        <v>42070.45208333333</v>
      </c>
      <c r="E1576" s="39" t="s">
        <v>102</v>
      </c>
      <c r="F1576" s="47">
        <f t="shared" si="132"/>
        <v>1</v>
      </c>
      <c r="G1576" s="10">
        <v>6.9</v>
      </c>
      <c r="H1576" s="13">
        <f t="shared" si="133"/>
        <v>3.0845683333333334</v>
      </c>
      <c r="I1576" s="16">
        <f t="shared" si="134"/>
        <v>5.4079004975805338</v>
      </c>
      <c r="J1576" s="19">
        <f t="shared" si="135"/>
        <v>6</v>
      </c>
      <c r="K1576" s="13">
        <f t="shared" si="136"/>
        <v>9.1525548142848398E-2</v>
      </c>
    </row>
    <row r="1577" spans="2:11" x14ac:dyDescent="0.25">
      <c r="B1577" s="23">
        <v>66</v>
      </c>
      <c r="C1577" s="23">
        <v>1572</v>
      </c>
      <c r="D1577" s="44">
        <v>42070.493750000001</v>
      </c>
      <c r="E1577" s="39" t="s">
        <v>102</v>
      </c>
      <c r="F1577" s="47">
        <f t="shared" si="132"/>
        <v>1</v>
      </c>
      <c r="G1577" s="10">
        <v>10.4</v>
      </c>
      <c r="H1577" s="13">
        <f t="shared" si="133"/>
        <v>4.649204444444444</v>
      </c>
      <c r="I1577" s="16">
        <f t="shared" si="134"/>
        <v>8.1510384311358752</v>
      </c>
      <c r="J1577" s="19">
        <f t="shared" si="135"/>
        <v>9</v>
      </c>
      <c r="K1577" s="13">
        <f t="shared" si="136"/>
        <v>0.31339717994379734</v>
      </c>
    </row>
    <row r="1578" spans="2:11" x14ac:dyDescent="0.25">
      <c r="B1578" s="23">
        <v>66</v>
      </c>
      <c r="C1578" s="23">
        <v>1573</v>
      </c>
      <c r="D1578" s="44">
        <v>42070.535416666666</v>
      </c>
      <c r="E1578" s="39" t="s">
        <v>102</v>
      </c>
      <c r="F1578" s="47">
        <f t="shared" si="132"/>
        <v>1</v>
      </c>
      <c r="G1578" s="10">
        <v>3.5</v>
      </c>
      <c r="H1578" s="13">
        <f t="shared" si="133"/>
        <v>1.5646361111111109</v>
      </c>
      <c r="I1578" s="16">
        <f t="shared" si="134"/>
        <v>2.7431379335553427</v>
      </c>
      <c r="J1578" s="19">
        <f t="shared" si="135"/>
        <v>3</v>
      </c>
      <c r="K1578" s="13">
        <f t="shared" si="136"/>
        <v>1.1945358807900612E-2</v>
      </c>
    </row>
    <row r="1579" spans="2:11" x14ac:dyDescent="0.25">
      <c r="B1579" s="23">
        <v>66</v>
      </c>
      <c r="C1579" s="23">
        <v>1574</v>
      </c>
      <c r="D1579" s="44">
        <v>42070.57708333333</v>
      </c>
      <c r="E1579" s="39" t="s">
        <v>102</v>
      </c>
      <c r="F1579" s="47">
        <f t="shared" si="132"/>
        <v>1</v>
      </c>
      <c r="G1579" s="10">
        <v>4.6000000000000005</v>
      </c>
      <c r="H1579" s="13">
        <f t="shared" si="133"/>
        <v>2.0563788888888892</v>
      </c>
      <c r="I1579" s="16">
        <f t="shared" si="134"/>
        <v>3.6052669983870231</v>
      </c>
      <c r="J1579" s="19">
        <f t="shared" si="135"/>
        <v>4</v>
      </c>
      <c r="K1579" s="13">
        <f t="shared" si="136"/>
        <v>2.7118680931214341E-2</v>
      </c>
    </row>
    <row r="1580" spans="2:11" x14ac:dyDescent="0.25">
      <c r="B1580" s="23">
        <v>66</v>
      </c>
      <c r="C1580" s="23">
        <v>1575</v>
      </c>
      <c r="D1580" s="44">
        <v>42070.618750000001</v>
      </c>
      <c r="E1580" s="39" t="s">
        <v>104</v>
      </c>
      <c r="F1580" s="47">
        <f t="shared" si="132"/>
        <v>0.5</v>
      </c>
      <c r="G1580" s="10">
        <v>6.9</v>
      </c>
      <c r="H1580" s="13">
        <f t="shared" si="133"/>
        <v>3.0845683333333334</v>
      </c>
      <c r="I1580" s="16">
        <f t="shared" si="134"/>
        <v>5.4079004975805338</v>
      </c>
      <c r="J1580" s="19">
        <f t="shared" si="135"/>
        <v>6</v>
      </c>
      <c r="K1580" s="13">
        <f t="shared" si="136"/>
        <v>9.1525548142848398E-2</v>
      </c>
    </row>
    <row r="1581" spans="2:11" x14ac:dyDescent="0.25">
      <c r="B1581" s="23">
        <v>66</v>
      </c>
      <c r="C1581" s="23">
        <v>1576</v>
      </c>
      <c r="D1581" s="44">
        <v>42070.660416666666</v>
      </c>
      <c r="E1581" s="39" t="s">
        <v>104</v>
      </c>
      <c r="F1581" s="47">
        <f t="shared" si="132"/>
        <v>0.5</v>
      </c>
      <c r="G1581" s="10">
        <v>3.5</v>
      </c>
      <c r="H1581" s="13">
        <f t="shared" si="133"/>
        <v>1.5646361111111109</v>
      </c>
      <c r="I1581" s="16">
        <f t="shared" si="134"/>
        <v>2.7431379335553427</v>
      </c>
      <c r="J1581" s="19">
        <f t="shared" si="135"/>
        <v>3</v>
      </c>
      <c r="K1581" s="13">
        <f t="shared" si="136"/>
        <v>1.1945358807900612E-2</v>
      </c>
    </row>
    <row r="1582" spans="2:11" x14ac:dyDescent="0.25">
      <c r="B1582" s="23">
        <v>66</v>
      </c>
      <c r="C1582" s="23">
        <v>1577</v>
      </c>
      <c r="D1582" s="44">
        <v>42070.70208333333</v>
      </c>
      <c r="E1582" s="39" t="s">
        <v>102</v>
      </c>
      <c r="F1582" s="47">
        <f t="shared" si="132"/>
        <v>1</v>
      </c>
      <c r="G1582" s="10">
        <v>3.5</v>
      </c>
      <c r="H1582" s="13">
        <f t="shared" si="133"/>
        <v>1.5646361111111109</v>
      </c>
      <c r="I1582" s="16">
        <f t="shared" si="134"/>
        <v>2.7431379335553427</v>
      </c>
      <c r="J1582" s="19">
        <f t="shared" si="135"/>
        <v>3</v>
      </c>
      <c r="K1582" s="13">
        <f t="shared" si="136"/>
        <v>1.1945358807900612E-2</v>
      </c>
    </row>
    <row r="1583" spans="2:11" x14ac:dyDescent="0.25">
      <c r="B1583" s="23">
        <v>66</v>
      </c>
      <c r="C1583" s="23">
        <v>1578</v>
      </c>
      <c r="D1583" s="44">
        <v>42070.743750000001</v>
      </c>
      <c r="E1583" s="39" t="s">
        <v>102</v>
      </c>
      <c r="F1583" s="47">
        <f t="shared" si="132"/>
        <v>1</v>
      </c>
      <c r="G1583" s="10">
        <v>6.9</v>
      </c>
      <c r="H1583" s="13">
        <f t="shared" si="133"/>
        <v>3.0845683333333334</v>
      </c>
      <c r="I1583" s="16">
        <f t="shared" si="134"/>
        <v>5.4079004975805338</v>
      </c>
      <c r="J1583" s="19">
        <f t="shared" si="135"/>
        <v>6</v>
      </c>
      <c r="K1583" s="13">
        <f t="shared" si="136"/>
        <v>9.1525548142848398E-2</v>
      </c>
    </row>
    <row r="1584" spans="2:11" x14ac:dyDescent="0.25">
      <c r="B1584" s="23">
        <v>66</v>
      </c>
      <c r="C1584" s="23">
        <v>1579</v>
      </c>
      <c r="D1584" s="44">
        <v>42070.785416666666</v>
      </c>
      <c r="E1584" s="39" t="s">
        <v>102</v>
      </c>
      <c r="F1584" s="47">
        <f t="shared" si="132"/>
        <v>1</v>
      </c>
      <c r="G1584" s="10">
        <v>8.1</v>
      </c>
      <c r="H1584" s="13">
        <f t="shared" si="133"/>
        <v>3.6210149999999994</v>
      </c>
      <c r="I1584" s="16">
        <f t="shared" si="134"/>
        <v>6.3484049319423645</v>
      </c>
      <c r="J1584" s="19">
        <f t="shared" si="135"/>
        <v>7</v>
      </c>
      <c r="K1584" s="13">
        <f t="shared" si="136"/>
        <v>0.14806421994704388</v>
      </c>
    </row>
    <row r="1585" spans="2:11" x14ac:dyDescent="0.25">
      <c r="B1585" s="23">
        <v>66</v>
      </c>
      <c r="C1585" s="23">
        <v>1580</v>
      </c>
      <c r="D1585" s="44">
        <v>42070.82708333333</v>
      </c>
      <c r="E1585" s="39" t="s">
        <v>102</v>
      </c>
      <c r="F1585" s="47">
        <f t="shared" si="132"/>
        <v>1</v>
      </c>
      <c r="G1585" s="10">
        <v>5.8</v>
      </c>
      <c r="H1585" s="13">
        <f t="shared" si="133"/>
        <v>2.5928255555555553</v>
      </c>
      <c r="I1585" s="16">
        <f t="shared" si="134"/>
        <v>4.5457714327488539</v>
      </c>
      <c r="J1585" s="19">
        <f t="shared" si="135"/>
        <v>5</v>
      </c>
      <c r="K1585" s="13">
        <f t="shared" si="136"/>
        <v>5.4359949801215252E-2</v>
      </c>
    </row>
    <row r="1586" spans="2:11" x14ac:dyDescent="0.25">
      <c r="B1586" s="23">
        <v>66</v>
      </c>
      <c r="C1586" s="23">
        <v>1581</v>
      </c>
      <c r="D1586" s="44">
        <v>42070.868750000001</v>
      </c>
      <c r="E1586" s="39" t="s">
        <v>102</v>
      </c>
      <c r="F1586" s="47">
        <f t="shared" si="132"/>
        <v>1</v>
      </c>
      <c r="G1586" s="10">
        <v>5.8</v>
      </c>
      <c r="H1586" s="13">
        <f t="shared" si="133"/>
        <v>2.5928255555555553</v>
      </c>
      <c r="I1586" s="16">
        <f t="shared" si="134"/>
        <v>4.5457714327488539</v>
      </c>
      <c r="J1586" s="19">
        <f t="shared" si="135"/>
        <v>5</v>
      </c>
      <c r="K1586" s="13">
        <f t="shared" si="136"/>
        <v>5.4359949801215252E-2</v>
      </c>
    </row>
    <row r="1587" spans="2:11" x14ac:dyDescent="0.25">
      <c r="B1587" s="23">
        <v>66</v>
      </c>
      <c r="C1587" s="23">
        <v>1582</v>
      </c>
      <c r="D1587" s="44">
        <v>42070.910416666666</v>
      </c>
      <c r="E1587" s="39" t="s">
        <v>102</v>
      </c>
      <c r="F1587" s="47">
        <f t="shared" si="132"/>
        <v>1</v>
      </c>
      <c r="G1587" s="10">
        <v>5.8</v>
      </c>
      <c r="H1587" s="13">
        <f t="shared" si="133"/>
        <v>2.5928255555555553</v>
      </c>
      <c r="I1587" s="16">
        <f t="shared" si="134"/>
        <v>4.5457714327488539</v>
      </c>
      <c r="J1587" s="19">
        <f t="shared" si="135"/>
        <v>5</v>
      </c>
      <c r="K1587" s="13">
        <f t="shared" si="136"/>
        <v>5.4359949801215252E-2</v>
      </c>
    </row>
    <row r="1588" spans="2:11" x14ac:dyDescent="0.25">
      <c r="B1588" s="23">
        <v>66</v>
      </c>
      <c r="C1588" s="23">
        <v>1583</v>
      </c>
      <c r="D1588" s="44">
        <v>42070.95208333333</v>
      </c>
      <c r="E1588" s="39" t="s">
        <v>102</v>
      </c>
      <c r="F1588" s="47">
        <f t="shared" si="132"/>
        <v>1</v>
      </c>
      <c r="G1588" s="10">
        <v>5.8</v>
      </c>
      <c r="H1588" s="13">
        <f t="shared" si="133"/>
        <v>2.5928255555555553</v>
      </c>
      <c r="I1588" s="16">
        <f t="shared" si="134"/>
        <v>4.5457714327488539</v>
      </c>
      <c r="J1588" s="19">
        <f t="shared" si="135"/>
        <v>5</v>
      </c>
      <c r="K1588" s="13">
        <f t="shared" si="136"/>
        <v>5.4359949801215252E-2</v>
      </c>
    </row>
    <row r="1589" spans="2:11" x14ac:dyDescent="0.25">
      <c r="B1589" s="23">
        <v>66</v>
      </c>
      <c r="C1589" s="23">
        <v>1584</v>
      </c>
      <c r="D1589" s="44">
        <v>42070.993750000001</v>
      </c>
      <c r="E1589" s="39" t="s">
        <v>102</v>
      </c>
      <c r="F1589" s="47">
        <f t="shared" si="132"/>
        <v>1</v>
      </c>
      <c r="G1589" s="10">
        <v>5.8</v>
      </c>
      <c r="H1589" s="13">
        <f t="shared" si="133"/>
        <v>2.5928255555555553</v>
      </c>
      <c r="I1589" s="16">
        <f t="shared" si="134"/>
        <v>4.5457714327488539</v>
      </c>
      <c r="J1589" s="19">
        <f t="shared" si="135"/>
        <v>5</v>
      </c>
      <c r="K1589" s="13">
        <f t="shared" si="136"/>
        <v>5.4359949801215252E-2</v>
      </c>
    </row>
    <row r="1590" spans="2:11" x14ac:dyDescent="0.25">
      <c r="B1590" s="23">
        <v>67</v>
      </c>
      <c r="C1590" s="23">
        <v>1585</v>
      </c>
      <c r="D1590" s="44">
        <v>42071.035416666666</v>
      </c>
      <c r="E1590" s="39" t="s">
        <v>102</v>
      </c>
      <c r="F1590" s="47">
        <f t="shared" si="132"/>
        <v>1</v>
      </c>
      <c r="G1590" s="10">
        <v>4.6000000000000005</v>
      </c>
      <c r="H1590" s="13">
        <f t="shared" si="133"/>
        <v>2.0563788888888892</v>
      </c>
      <c r="I1590" s="16">
        <f t="shared" si="134"/>
        <v>3.6052669983870231</v>
      </c>
      <c r="J1590" s="19">
        <f t="shared" si="135"/>
        <v>4</v>
      </c>
      <c r="K1590" s="13">
        <f t="shared" si="136"/>
        <v>2.7118680931214341E-2</v>
      </c>
    </row>
    <row r="1591" spans="2:11" x14ac:dyDescent="0.25">
      <c r="B1591" s="23">
        <v>67</v>
      </c>
      <c r="C1591" s="23">
        <v>1586</v>
      </c>
      <c r="D1591" s="44">
        <v>42071.07708333333</v>
      </c>
      <c r="E1591" s="39" t="s">
        <v>102</v>
      </c>
      <c r="F1591" s="47">
        <f t="shared" si="132"/>
        <v>1</v>
      </c>
      <c r="G1591" s="10">
        <v>4.6000000000000005</v>
      </c>
      <c r="H1591" s="13">
        <f t="shared" si="133"/>
        <v>2.0563788888888892</v>
      </c>
      <c r="I1591" s="16">
        <f t="shared" si="134"/>
        <v>3.6052669983870231</v>
      </c>
      <c r="J1591" s="19">
        <f t="shared" si="135"/>
        <v>4</v>
      </c>
      <c r="K1591" s="13">
        <f t="shared" si="136"/>
        <v>2.7118680931214341E-2</v>
      </c>
    </row>
    <row r="1592" spans="2:11" x14ac:dyDescent="0.25">
      <c r="B1592" s="23">
        <v>67</v>
      </c>
      <c r="C1592" s="23">
        <v>1587</v>
      </c>
      <c r="D1592" s="44">
        <v>42071.118750000001</v>
      </c>
      <c r="E1592" s="39" t="s">
        <v>102</v>
      </c>
      <c r="F1592" s="47">
        <f t="shared" si="132"/>
        <v>1</v>
      </c>
      <c r="G1592" s="10">
        <v>5.8</v>
      </c>
      <c r="H1592" s="13">
        <f t="shared" si="133"/>
        <v>2.5928255555555553</v>
      </c>
      <c r="I1592" s="16">
        <f t="shared" si="134"/>
        <v>4.5457714327488539</v>
      </c>
      <c r="J1592" s="19">
        <f t="shared" si="135"/>
        <v>5</v>
      </c>
      <c r="K1592" s="13">
        <f t="shared" si="136"/>
        <v>5.4359949801215252E-2</v>
      </c>
    </row>
    <row r="1593" spans="2:11" x14ac:dyDescent="0.25">
      <c r="B1593" s="23">
        <v>67</v>
      </c>
      <c r="C1593" s="23">
        <v>1588</v>
      </c>
      <c r="D1593" s="44">
        <v>42071.160416666666</v>
      </c>
      <c r="E1593" s="39" t="s">
        <v>102</v>
      </c>
      <c r="F1593" s="47">
        <f t="shared" si="132"/>
        <v>1</v>
      </c>
      <c r="G1593" s="10">
        <v>5.8</v>
      </c>
      <c r="H1593" s="13">
        <f t="shared" si="133"/>
        <v>2.5928255555555553</v>
      </c>
      <c r="I1593" s="16">
        <f t="shared" si="134"/>
        <v>4.5457714327488539</v>
      </c>
      <c r="J1593" s="19">
        <f t="shared" si="135"/>
        <v>5</v>
      </c>
      <c r="K1593" s="13">
        <f t="shared" si="136"/>
        <v>5.4359949801215252E-2</v>
      </c>
    </row>
    <row r="1594" spans="2:11" x14ac:dyDescent="0.25">
      <c r="B1594" s="23">
        <v>67</v>
      </c>
      <c r="C1594" s="23">
        <v>1589</v>
      </c>
      <c r="D1594" s="44">
        <v>42071.20208333333</v>
      </c>
      <c r="E1594" s="39" t="s">
        <v>102</v>
      </c>
      <c r="F1594" s="47">
        <f t="shared" si="132"/>
        <v>1</v>
      </c>
      <c r="G1594" s="10">
        <v>5.8</v>
      </c>
      <c r="H1594" s="13">
        <f t="shared" si="133"/>
        <v>2.5928255555555553</v>
      </c>
      <c r="I1594" s="16">
        <f t="shared" si="134"/>
        <v>4.5457714327488539</v>
      </c>
      <c r="J1594" s="19">
        <f t="shared" si="135"/>
        <v>5</v>
      </c>
      <c r="K1594" s="13">
        <f t="shared" si="136"/>
        <v>5.4359949801215252E-2</v>
      </c>
    </row>
    <row r="1595" spans="2:11" x14ac:dyDescent="0.25">
      <c r="B1595" s="23">
        <v>67</v>
      </c>
      <c r="C1595" s="23">
        <v>1590</v>
      </c>
      <c r="D1595" s="44">
        <v>42071.243750000001</v>
      </c>
      <c r="E1595" s="39" t="s">
        <v>102</v>
      </c>
      <c r="F1595" s="47">
        <f t="shared" si="132"/>
        <v>1</v>
      </c>
      <c r="G1595" s="10">
        <v>5.8</v>
      </c>
      <c r="H1595" s="13">
        <f t="shared" si="133"/>
        <v>2.5928255555555553</v>
      </c>
      <c r="I1595" s="16">
        <f t="shared" si="134"/>
        <v>4.5457714327488539</v>
      </c>
      <c r="J1595" s="19">
        <f t="shared" si="135"/>
        <v>5</v>
      </c>
      <c r="K1595" s="13">
        <f t="shared" si="136"/>
        <v>5.4359949801215252E-2</v>
      </c>
    </row>
    <row r="1596" spans="2:11" x14ac:dyDescent="0.25">
      <c r="B1596" s="23">
        <v>67</v>
      </c>
      <c r="C1596" s="23">
        <v>1591</v>
      </c>
      <c r="D1596" s="44">
        <v>42071.285416666666</v>
      </c>
      <c r="E1596" s="39" t="s">
        <v>102</v>
      </c>
      <c r="F1596" s="47">
        <f t="shared" si="132"/>
        <v>1</v>
      </c>
      <c r="G1596" s="10">
        <v>4.6000000000000005</v>
      </c>
      <c r="H1596" s="13">
        <f t="shared" si="133"/>
        <v>2.0563788888888892</v>
      </c>
      <c r="I1596" s="16">
        <f t="shared" si="134"/>
        <v>3.6052669983870231</v>
      </c>
      <c r="J1596" s="19">
        <f t="shared" si="135"/>
        <v>4</v>
      </c>
      <c r="K1596" s="13">
        <f t="shared" si="136"/>
        <v>2.7118680931214341E-2</v>
      </c>
    </row>
    <row r="1597" spans="2:11" x14ac:dyDescent="0.25">
      <c r="B1597" s="23">
        <v>67</v>
      </c>
      <c r="C1597" s="23">
        <v>1592</v>
      </c>
      <c r="D1597" s="44">
        <v>42071.32708333333</v>
      </c>
      <c r="E1597" s="39" t="s">
        <v>102</v>
      </c>
      <c r="F1597" s="47">
        <f t="shared" si="132"/>
        <v>1</v>
      </c>
      <c r="G1597" s="10">
        <v>10.4</v>
      </c>
      <c r="H1597" s="13">
        <f t="shared" si="133"/>
        <v>4.649204444444444</v>
      </c>
      <c r="I1597" s="16">
        <f t="shared" si="134"/>
        <v>8.1510384311358752</v>
      </c>
      <c r="J1597" s="19">
        <f t="shared" si="135"/>
        <v>9</v>
      </c>
      <c r="K1597" s="13">
        <f t="shared" si="136"/>
        <v>0.31339717994379734</v>
      </c>
    </row>
    <row r="1598" spans="2:11" x14ac:dyDescent="0.25">
      <c r="B1598" s="23">
        <v>67</v>
      </c>
      <c r="C1598" s="23">
        <v>1593</v>
      </c>
      <c r="D1598" s="44">
        <v>42071.368750000001</v>
      </c>
      <c r="E1598" s="39" t="s">
        <v>102</v>
      </c>
      <c r="F1598" s="47">
        <f t="shared" si="132"/>
        <v>1</v>
      </c>
      <c r="G1598" s="10">
        <v>6.9</v>
      </c>
      <c r="H1598" s="13">
        <f t="shared" si="133"/>
        <v>3.0845683333333334</v>
      </c>
      <c r="I1598" s="16">
        <f t="shared" si="134"/>
        <v>5.4079004975805338</v>
      </c>
      <c r="J1598" s="19">
        <f t="shared" si="135"/>
        <v>6</v>
      </c>
      <c r="K1598" s="13">
        <f t="shared" si="136"/>
        <v>9.1525548142848398E-2</v>
      </c>
    </row>
    <row r="1599" spans="2:11" x14ac:dyDescent="0.25">
      <c r="B1599" s="23">
        <v>67</v>
      </c>
      <c r="C1599" s="23">
        <v>1594</v>
      </c>
      <c r="D1599" s="44">
        <v>42071.410416666666</v>
      </c>
      <c r="E1599" s="39" t="s">
        <v>102</v>
      </c>
      <c r="F1599" s="47">
        <f t="shared" si="132"/>
        <v>1</v>
      </c>
      <c r="G1599" s="10">
        <v>6.9</v>
      </c>
      <c r="H1599" s="13">
        <f t="shared" si="133"/>
        <v>3.0845683333333334</v>
      </c>
      <c r="I1599" s="16">
        <f t="shared" si="134"/>
        <v>5.4079004975805338</v>
      </c>
      <c r="J1599" s="19">
        <f t="shared" si="135"/>
        <v>6</v>
      </c>
      <c r="K1599" s="13">
        <f t="shared" si="136"/>
        <v>9.1525548142848398E-2</v>
      </c>
    </row>
    <row r="1600" spans="2:11" x14ac:dyDescent="0.25">
      <c r="B1600" s="23">
        <v>67</v>
      </c>
      <c r="C1600" s="23">
        <v>1595</v>
      </c>
      <c r="D1600" s="44">
        <v>42071.45208333333</v>
      </c>
      <c r="E1600" s="39" t="s">
        <v>102</v>
      </c>
      <c r="F1600" s="47">
        <f t="shared" si="132"/>
        <v>1</v>
      </c>
      <c r="G1600" s="10">
        <v>5.8</v>
      </c>
      <c r="H1600" s="13">
        <f t="shared" si="133"/>
        <v>2.5928255555555553</v>
      </c>
      <c r="I1600" s="16">
        <f t="shared" si="134"/>
        <v>4.5457714327488539</v>
      </c>
      <c r="J1600" s="19">
        <f t="shared" si="135"/>
        <v>5</v>
      </c>
      <c r="K1600" s="13">
        <f t="shared" si="136"/>
        <v>5.4359949801215252E-2</v>
      </c>
    </row>
    <row r="1601" spans="2:11" x14ac:dyDescent="0.25">
      <c r="B1601" s="23">
        <v>67</v>
      </c>
      <c r="C1601" s="23">
        <v>1596</v>
      </c>
      <c r="D1601" s="44">
        <v>42071.493750000001</v>
      </c>
      <c r="E1601" s="39" t="s">
        <v>102</v>
      </c>
      <c r="F1601" s="47">
        <f t="shared" si="132"/>
        <v>1</v>
      </c>
      <c r="G1601" s="10">
        <v>3.5</v>
      </c>
      <c r="H1601" s="13">
        <f t="shared" si="133"/>
        <v>1.5646361111111109</v>
      </c>
      <c r="I1601" s="16">
        <f t="shared" si="134"/>
        <v>2.7431379335553427</v>
      </c>
      <c r="J1601" s="19">
        <f t="shared" si="135"/>
        <v>3</v>
      </c>
      <c r="K1601" s="13">
        <f t="shared" si="136"/>
        <v>1.1945358807900612E-2</v>
      </c>
    </row>
    <row r="1602" spans="2:11" x14ac:dyDescent="0.25">
      <c r="B1602" s="23">
        <v>67</v>
      </c>
      <c r="C1602" s="23">
        <v>1597</v>
      </c>
      <c r="D1602" s="44">
        <v>42071.535416666666</v>
      </c>
      <c r="E1602" s="39" t="s">
        <v>102</v>
      </c>
      <c r="F1602" s="47">
        <f t="shared" si="132"/>
        <v>1</v>
      </c>
      <c r="G1602" s="10">
        <v>3.5</v>
      </c>
      <c r="H1602" s="13">
        <f t="shared" si="133"/>
        <v>1.5646361111111109</v>
      </c>
      <c r="I1602" s="16">
        <f t="shared" si="134"/>
        <v>2.7431379335553427</v>
      </c>
      <c r="J1602" s="19">
        <f t="shared" si="135"/>
        <v>3</v>
      </c>
      <c r="K1602" s="13">
        <f t="shared" si="136"/>
        <v>1.1945358807900612E-2</v>
      </c>
    </row>
    <row r="1603" spans="2:11" x14ac:dyDescent="0.25">
      <c r="B1603" s="23">
        <v>67</v>
      </c>
      <c r="C1603" s="23">
        <v>1598</v>
      </c>
      <c r="D1603" s="44">
        <v>42071.57708333333</v>
      </c>
      <c r="E1603" s="39" t="s">
        <v>102</v>
      </c>
      <c r="F1603" s="47">
        <f t="shared" si="132"/>
        <v>1</v>
      </c>
      <c r="G1603" s="10">
        <v>5.8</v>
      </c>
      <c r="H1603" s="13">
        <f t="shared" si="133"/>
        <v>2.5928255555555553</v>
      </c>
      <c r="I1603" s="16">
        <f t="shared" si="134"/>
        <v>4.5457714327488539</v>
      </c>
      <c r="J1603" s="19">
        <f t="shared" si="135"/>
        <v>5</v>
      </c>
      <c r="K1603" s="13">
        <f t="shared" si="136"/>
        <v>5.4359949801215252E-2</v>
      </c>
    </row>
    <row r="1604" spans="2:11" x14ac:dyDescent="0.25">
      <c r="B1604" s="23">
        <v>67</v>
      </c>
      <c r="C1604" s="23">
        <v>1599</v>
      </c>
      <c r="D1604" s="44">
        <v>42071.618750000001</v>
      </c>
      <c r="E1604" s="39" t="s">
        <v>102</v>
      </c>
      <c r="F1604" s="47">
        <f t="shared" si="132"/>
        <v>1</v>
      </c>
      <c r="G1604" s="10">
        <v>8.1</v>
      </c>
      <c r="H1604" s="13">
        <f t="shared" si="133"/>
        <v>3.6210149999999994</v>
      </c>
      <c r="I1604" s="16">
        <f t="shared" si="134"/>
        <v>6.3484049319423645</v>
      </c>
      <c r="J1604" s="19">
        <f t="shared" si="135"/>
        <v>7</v>
      </c>
      <c r="K1604" s="13">
        <f t="shared" si="136"/>
        <v>0.14806421994704388</v>
      </c>
    </row>
    <row r="1605" spans="2:11" x14ac:dyDescent="0.25">
      <c r="B1605" s="23">
        <v>67</v>
      </c>
      <c r="C1605" s="23">
        <v>1600</v>
      </c>
      <c r="D1605" s="44">
        <v>42071.660416666666</v>
      </c>
      <c r="E1605" s="39" t="s">
        <v>102</v>
      </c>
      <c r="F1605" s="47">
        <f t="shared" si="132"/>
        <v>1</v>
      </c>
      <c r="G1605" s="10">
        <v>9.2000000000000011</v>
      </c>
      <c r="H1605" s="13">
        <f t="shared" si="133"/>
        <v>4.1127577777777784</v>
      </c>
      <c r="I1605" s="16">
        <f t="shared" si="134"/>
        <v>7.2105339967740463</v>
      </c>
      <c r="J1605" s="19">
        <f t="shared" si="135"/>
        <v>8</v>
      </c>
      <c r="K1605" s="13">
        <f t="shared" si="136"/>
        <v>0.21694944744971473</v>
      </c>
    </row>
    <row r="1606" spans="2:11" x14ac:dyDescent="0.25">
      <c r="B1606" s="23">
        <v>67</v>
      </c>
      <c r="C1606" s="23">
        <v>1601</v>
      </c>
      <c r="D1606" s="44">
        <v>42071.70208333333</v>
      </c>
      <c r="E1606" s="39" t="s">
        <v>102</v>
      </c>
      <c r="F1606" s="47">
        <f t="shared" ref="F1606:F1669" si="137">+VLOOKUP(E1606,$R$6:$S$25,2,FALSE)</f>
        <v>1</v>
      </c>
      <c r="G1606" s="10">
        <v>11.5</v>
      </c>
      <c r="H1606" s="13">
        <f t="shared" ref="H1606:H1669" si="138">+G1606*1609.34/3600</f>
        <v>5.1409472222222226</v>
      </c>
      <c r="I1606" s="16">
        <f t="shared" ref="I1606:I1669" si="139">H1606*(8^0.27)</f>
        <v>9.0131674959675561</v>
      </c>
      <c r="J1606" s="19">
        <f t="shared" ref="J1606:J1669" si="140">IF(AND(I1606&gt;=0,I1606&lt;1),1,IF(AND(I1606&gt;=1,I1606&lt;2),2,IF(AND(I1606&gt;=2,I1606&lt;3),3,IF(AND(I1606&gt;=3,I1606&lt;4),4,IF(AND(I1606&gt;=4,I1606&lt;5),5,IF(AND(I1606&gt;=5,I1606&lt;6),6,IF(AND(I1606&gt;=6,I1606&lt;7),7,IF(AND(I1606&gt;=7,I1606&lt;8),8,IF(AND(I1606&gt;=8,I1606&lt;9),9,IF(AND(I1606&gt;=9,I1606&lt;10),10,IF(AND(I1606&gt;=10,I1606&lt;11),11,IF(AND(I1606&gt;=11,I1606&lt;12),12,IF(AND(I1606&gt;=12,I1606&lt;13),13,IF(AND(I1606&gt;=13,I1606&lt;14),14,IF(AND(I1606&gt;=14,I1606&lt;15),15,IF(AND(I1606&gt;=15,I1606&lt;25),16,IF(I1606&gt;25,17,0)))))))))))))))))</f>
        <v>10</v>
      </c>
      <c r="K1606" s="13">
        <f t="shared" ref="K1606:K1669" si="141">MIN((I1606/$L$5)^3*$K$5,$K$5)</f>
        <v>0.42372938955022382</v>
      </c>
    </row>
    <row r="1607" spans="2:11" x14ac:dyDescent="0.25">
      <c r="B1607" s="23">
        <v>67</v>
      </c>
      <c r="C1607" s="23">
        <v>1602</v>
      </c>
      <c r="D1607" s="44">
        <v>42071.743750000001</v>
      </c>
      <c r="E1607" s="39" t="s">
        <v>102</v>
      </c>
      <c r="F1607" s="47">
        <f t="shared" si="137"/>
        <v>1</v>
      </c>
      <c r="G1607" s="10">
        <v>13.8</v>
      </c>
      <c r="H1607" s="13">
        <f t="shared" si="138"/>
        <v>6.1691366666666667</v>
      </c>
      <c r="I1607" s="16">
        <f t="shared" si="139"/>
        <v>10.815800995161068</v>
      </c>
      <c r="J1607" s="19">
        <f t="shared" si="140"/>
        <v>11</v>
      </c>
      <c r="K1607" s="13">
        <f t="shared" si="141"/>
        <v>0.73220438514278718</v>
      </c>
    </row>
    <row r="1608" spans="2:11" x14ac:dyDescent="0.25">
      <c r="B1608" s="23">
        <v>67</v>
      </c>
      <c r="C1608" s="23">
        <v>1603</v>
      </c>
      <c r="D1608" s="44">
        <v>42071.785416666666</v>
      </c>
      <c r="E1608" s="39" t="s">
        <v>102</v>
      </c>
      <c r="F1608" s="47">
        <f t="shared" si="137"/>
        <v>1</v>
      </c>
      <c r="G1608" s="10">
        <v>10.4</v>
      </c>
      <c r="H1608" s="13">
        <f t="shared" si="138"/>
        <v>4.649204444444444</v>
      </c>
      <c r="I1608" s="16">
        <f t="shared" si="139"/>
        <v>8.1510384311358752</v>
      </c>
      <c r="J1608" s="19">
        <f t="shared" si="140"/>
        <v>9</v>
      </c>
      <c r="K1608" s="13">
        <f t="shared" si="141"/>
        <v>0.31339717994379734</v>
      </c>
    </row>
    <row r="1609" spans="2:11" x14ac:dyDescent="0.25">
      <c r="B1609" s="23">
        <v>67</v>
      </c>
      <c r="C1609" s="23">
        <v>1604</v>
      </c>
      <c r="D1609" s="44">
        <v>42071.82708333333</v>
      </c>
      <c r="E1609" s="39" t="s">
        <v>102</v>
      </c>
      <c r="F1609" s="47">
        <f t="shared" si="137"/>
        <v>1</v>
      </c>
      <c r="G1609" s="10">
        <v>4.6000000000000005</v>
      </c>
      <c r="H1609" s="13">
        <f t="shared" si="138"/>
        <v>2.0563788888888892</v>
      </c>
      <c r="I1609" s="16">
        <f t="shared" si="139"/>
        <v>3.6052669983870231</v>
      </c>
      <c r="J1609" s="19">
        <f t="shared" si="140"/>
        <v>4</v>
      </c>
      <c r="K1609" s="13">
        <f t="shared" si="141"/>
        <v>2.7118680931214341E-2</v>
      </c>
    </row>
    <row r="1610" spans="2:11" x14ac:dyDescent="0.25">
      <c r="B1610" s="23">
        <v>67</v>
      </c>
      <c r="C1610" s="23">
        <v>1605</v>
      </c>
      <c r="D1610" s="44">
        <v>42071.868750000001</v>
      </c>
      <c r="E1610" s="39" t="s">
        <v>102</v>
      </c>
      <c r="F1610" s="47">
        <f t="shared" si="137"/>
        <v>1</v>
      </c>
      <c r="G1610" s="10">
        <v>5.8</v>
      </c>
      <c r="H1610" s="13">
        <f t="shared" si="138"/>
        <v>2.5928255555555553</v>
      </c>
      <c r="I1610" s="16">
        <f t="shared" si="139"/>
        <v>4.5457714327488539</v>
      </c>
      <c r="J1610" s="19">
        <f t="shared" si="140"/>
        <v>5</v>
      </c>
      <c r="K1610" s="13">
        <f t="shared" si="141"/>
        <v>5.4359949801215252E-2</v>
      </c>
    </row>
    <row r="1611" spans="2:11" x14ac:dyDescent="0.25">
      <c r="B1611" s="23">
        <v>67</v>
      </c>
      <c r="C1611" s="23">
        <v>1606</v>
      </c>
      <c r="D1611" s="44">
        <v>42071.910416666666</v>
      </c>
      <c r="E1611" s="39" t="s">
        <v>102</v>
      </c>
      <c r="F1611" s="47">
        <f t="shared" si="137"/>
        <v>1</v>
      </c>
      <c r="G1611" s="10">
        <v>6.9</v>
      </c>
      <c r="H1611" s="13">
        <f t="shared" si="138"/>
        <v>3.0845683333333334</v>
      </c>
      <c r="I1611" s="16">
        <f t="shared" si="139"/>
        <v>5.4079004975805338</v>
      </c>
      <c r="J1611" s="19">
        <f t="shared" si="140"/>
        <v>6</v>
      </c>
      <c r="K1611" s="13">
        <f t="shared" si="141"/>
        <v>9.1525548142848398E-2</v>
      </c>
    </row>
    <row r="1612" spans="2:11" x14ac:dyDescent="0.25">
      <c r="B1612" s="23">
        <v>67</v>
      </c>
      <c r="C1612" s="23">
        <v>1607</v>
      </c>
      <c r="D1612" s="44">
        <v>42071.95208333333</v>
      </c>
      <c r="E1612" s="39" t="s">
        <v>102</v>
      </c>
      <c r="F1612" s="47">
        <f t="shared" si="137"/>
        <v>1</v>
      </c>
      <c r="G1612" s="10">
        <v>5.8</v>
      </c>
      <c r="H1612" s="13">
        <f t="shared" si="138"/>
        <v>2.5928255555555553</v>
      </c>
      <c r="I1612" s="16">
        <f t="shared" si="139"/>
        <v>4.5457714327488539</v>
      </c>
      <c r="J1612" s="19">
        <f t="shared" si="140"/>
        <v>5</v>
      </c>
      <c r="K1612" s="13">
        <f t="shared" si="141"/>
        <v>5.4359949801215252E-2</v>
      </c>
    </row>
    <row r="1613" spans="2:11" x14ac:dyDescent="0.25">
      <c r="B1613" s="23">
        <v>67</v>
      </c>
      <c r="C1613" s="23">
        <v>1608</v>
      </c>
      <c r="D1613" s="44">
        <v>42071.993750000001</v>
      </c>
      <c r="E1613" s="39" t="s">
        <v>102</v>
      </c>
      <c r="F1613" s="47">
        <f t="shared" si="137"/>
        <v>1</v>
      </c>
      <c r="G1613" s="10">
        <v>3.5</v>
      </c>
      <c r="H1613" s="13">
        <f t="shared" si="138"/>
        <v>1.5646361111111109</v>
      </c>
      <c r="I1613" s="16">
        <f t="shared" si="139"/>
        <v>2.7431379335553427</v>
      </c>
      <c r="J1613" s="19">
        <f t="shared" si="140"/>
        <v>3</v>
      </c>
      <c r="K1613" s="13">
        <f t="shared" si="141"/>
        <v>1.1945358807900612E-2</v>
      </c>
    </row>
    <row r="1614" spans="2:11" x14ac:dyDescent="0.25">
      <c r="B1614" s="23">
        <v>68</v>
      </c>
      <c r="C1614" s="23">
        <v>1609</v>
      </c>
      <c r="D1614" s="44">
        <v>42072.035416666666</v>
      </c>
      <c r="E1614" s="39" t="s">
        <v>102</v>
      </c>
      <c r="F1614" s="47">
        <f t="shared" si="137"/>
        <v>1</v>
      </c>
      <c r="G1614" s="10">
        <v>5.8</v>
      </c>
      <c r="H1614" s="13">
        <f t="shared" si="138"/>
        <v>2.5928255555555553</v>
      </c>
      <c r="I1614" s="16">
        <f t="shared" si="139"/>
        <v>4.5457714327488539</v>
      </c>
      <c r="J1614" s="19">
        <f t="shared" si="140"/>
        <v>5</v>
      </c>
      <c r="K1614" s="13">
        <f t="shared" si="141"/>
        <v>5.4359949801215252E-2</v>
      </c>
    </row>
    <row r="1615" spans="2:11" x14ac:dyDescent="0.25">
      <c r="B1615" s="23">
        <v>68</v>
      </c>
      <c r="C1615" s="23">
        <v>1610</v>
      </c>
      <c r="D1615" s="44">
        <v>42072.07708333333</v>
      </c>
      <c r="E1615" s="39" t="s">
        <v>102</v>
      </c>
      <c r="F1615" s="47">
        <f t="shared" si="137"/>
        <v>1</v>
      </c>
      <c r="G1615" s="10">
        <v>5.8</v>
      </c>
      <c r="H1615" s="13">
        <f t="shared" si="138"/>
        <v>2.5928255555555553</v>
      </c>
      <c r="I1615" s="16">
        <f t="shared" si="139"/>
        <v>4.5457714327488539</v>
      </c>
      <c r="J1615" s="19">
        <f t="shared" si="140"/>
        <v>5</v>
      </c>
      <c r="K1615" s="13">
        <f t="shared" si="141"/>
        <v>5.4359949801215252E-2</v>
      </c>
    </row>
    <row r="1616" spans="2:11" x14ac:dyDescent="0.25">
      <c r="B1616" s="23">
        <v>68</v>
      </c>
      <c r="C1616" s="23">
        <v>1611</v>
      </c>
      <c r="D1616" s="44">
        <v>42072.118750000001</v>
      </c>
      <c r="E1616" s="39" t="s">
        <v>102</v>
      </c>
      <c r="F1616" s="47">
        <f t="shared" si="137"/>
        <v>1</v>
      </c>
      <c r="G1616" s="10">
        <v>5.8</v>
      </c>
      <c r="H1616" s="13">
        <f t="shared" si="138"/>
        <v>2.5928255555555553</v>
      </c>
      <c r="I1616" s="16">
        <f t="shared" si="139"/>
        <v>4.5457714327488539</v>
      </c>
      <c r="J1616" s="19">
        <f t="shared" si="140"/>
        <v>5</v>
      </c>
      <c r="K1616" s="13">
        <f t="shared" si="141"/>
        <v>5.4359949801215252E-2</v>
      </c>
    </row>
    <row r="1617" spans="2:11" x14ac:dyDescent="0.25">
      <c r="B1617" s="23">
        <v>68</v>
      </c>
      <c r="C1617" s="23">
        <v>1612</v>
      </c>
      <c r="D1617" s="44">
        <v>42072.160416666666</v>
      </c>
      <c r="E1617" s="39" t="s">
        <v>102</v>
      </c>
      <c r="F1617" s="47">
        <f t="shared" si="137"/>
        <v>1</v>
      </c>
      <c r="G1617" s="10">
        <v>4.6000000000000005</v>
      </c>
      <c r="H1617" s="13">
        <f t="shared" si="138"/>
        <v>2.0563788888888892</v>
      </c>
      <c r="I1617" s="16">
        <f t="shared" si="139"/>
        <v>3.6052669983870231</v>
      </c>
      <c r="J1617" s="19">
        <f t="shared" si="140"/>
        <v>4</v>
      </c>
      <c r="K1617" s="13">
        <f t="shared" si="141"/>
        <v>2.7118680931214341E-2</v>
      </c>
    </row>
    <row r="1618" spans="2:11" x14ac:dyDescent="0.25">
      <c r="B1618" s="23">
        <v>68</v>
      </c>
      <c r="C1618" s="23">
        <v>1613</v>
      </c>
      <c r="D1618" s="44">
        <v>42072.20208333333</v>
      </c>
      <c r="E1618" s="39" t="s">
        <v>102</v>
      </c>
      <c r="F1618" s="47">
        <f t="shared" si="137"/>
        <v>1</v>
      </c>
      <c r="G1618" s="10">
        <v>4.6000000000000005</v>
      </c>
      <c r="H1618" s="13">
        <f t="shared" si="138"/>
        <v>2.0563788888888892</v>
      </c>
      <c r="I1618" s="16">
        <f t="shared" si="139"/>
        <v>3.6052669983870231</v>
      </c>
      <c r="J1618" s="19">
        <f t="shared" si="140"/>
        <v>4</v>
      </c>
      <c r="K1618" s="13">
        <f t="shared" si="141"/>
        <v>2.7118680931214341E-2</v>
      </c>
    </row>
    <row r="1619" spans="2:11" x14ac:dyDescent="0.25">
      <c r="B1619" s="23">
        <v>68</v>
      </c>
      <c r="C1619" s="23">
        <v>1614</v>
      </c>
      <c r="D1619" s="44">
        <v>42072.243750000001</v>
      </c>
      <c r="E1619" s="39" t="s">
        <v>102</v>
      </c>
      <c r="F1619" s="47">
        <f t="shared" si="137"/>
        <v>1</v>
      </c>
      <c r="G1619" s="10">
        <v>6.9</v>
      </c>
      <c r="H1619" s="13">
        <f t="shared" si="138"/>
        <v>3.0845683333333334</v>
      </c>
      <c r="I1619" s="16">
        <f t="shared" si="139"/>
        <v>5.4079004975805338</v>
      </c>
      <c r="J1619" s="19">
        <f t="shared" si="140"/>
        <v>6</v>
      </c>
      <c r="K1619" s="13">
        <f t="shared" si="141"/>
        <v>9.1525548142848398E-2</v>
      </c>
    </row>
    <row r="1620" spans="2:11" x14ac:dyDescent="0.25">
      <c r="B1620" s="23">
        <v>68</v>
      </c>
      <c r="C1620" s="23">
        <v>1615</v>
      </c>
      <c r="D1620" s="44">
        <v>42072.285416666666</v>
      </c>
      <c r="E1620" s="39" t="s">
        <v>102</v>
      </c>
      <c r="F1620" s="47">
        <f t="shared" si="137"/>
        <v>1</v>
      </c>
      <c r="G1620" s="10">
        <v>5.8</v>
      </c>
      <c r="H1620" s="13">
        <f t="shared" si="138"/>
        <v>2.5928255555555553</v>
      </c>
      <c r="I1620" s="16">
        <f t="shared" si="139"/>
        <v>4.5457714327488539</v>
      </c>
      <c r="J1620" s="19">
        <f t="shared" si="140"/>
        <v>5</v>
      </c>
      <c r="K1620" s="13">
        <f t="shared" si="141"/>
        <v>5.4359949801215252E-2</v>
      </c>
    </row>
    <row r="1621" spans="2:11" x14ac:dyDescent="0.25">
      <c r="B1621" s="23">
        <v>68</v>
      </c>
      <c r="C1621" s="23">
        <v>1616</v>
      </c>
      <c r="D1621" s="44">
        <v>42072.32708333333</v>
      </c>
      <c r="E1621" s="39" t="s">
        <v>102</v>
      </c>
      <c r="F1621" s="47">
        <f t="shared" si="137"/>
        <v>1</v>
      </c>
      <c r="G1621" s="10">
        <v>6.9</v>
      </c>
      <c r="H1621" s="13">
        <f t="shared" si="138"/>
        <v>3.0845683333333334</v>
      </c>
      <c r="I1621" s="16">
        <f t="shared" si="139"/>
        <v>5.4079004975805338</v>
      </c>
      <c r="J1621" s="19">
        <f t="shared" si="140"/>
        <v>6</v>
      </c>
      <c r="K1621" s="13">
        <f t="shared" si="141"/>
        <v>9.1525548142848398E-2</v>
      </c>
    </row>
    <row r="1622" spans="2:11" x14ac:dyDescent="0.25">
      <c r="B1622" s="23">
        <v>68</v>
      </c>
      <c r="C1622" s="23">
        <v>1617</v>
      </c>
      <c r="D1622" s="44">
        <v>42072.368750000001</v>
      </c>
      <c r="E1622" s="39" t="s">
        <v>102</v>
      </c>
      <c r="F1622" s="47">
        <f t="shared" si="137"/>
        <v>1</v>
      </c>
      <c r="G1622" s="10">
        <v>9.2000000000000011</v>
      </c>
      <c r="H1622" s="13">
        <f t="shared" si="138"/>
        <v>4.1127577777777784</v>
      </c>
      <c r="I1622" s="16">
        <f t="shared" si="139"/>
        <v>7.2105339967740463</v>
      </c>
      <c r="J1622" s="19">
        <f t="shared" si="140"/>
        <v>8</v>
      </c>
      <c r="K1622" s="13">
        <f t="shared" si="141"/>
        <v>0.21694944744971473</v>
      </c>
    </row>
    <row r="1623" spans="2:11" x14ac:dyDescent="0.25">
      <c r="B1623" s="23">
        <v>68</v>
      </c>
      <c r="C1623" s="23">
        <v>1618</v>
      </c>
      <c r="D1623" s="44">
        <v>42072.410416666666</v>
      </c>
      <c r="E1623" s="39" t="s">
        <v>102</v>
      </c>
      <c r="F1623" s="47">
        <f t="shared" si="137"/>
        <v>1</v>
      </c>
      <c r="G1623" s="10">
        <v>5.8</v>
      </c>
      <c r="H1623" s="13">
        <f t="shared" si="138"/>
        <v>2.5928255555555553</v>
      </c>
      <c r="I1623" s="16">
        <f t="shared" si="139"/>
        <v>4.5457714327488539</v>
      </c>
      <c r="J1623" s="19">
        <f t="shared" si="140"/>
        <v>5</v>
      </c>
      <c r="K1623" s="13">
        <f t="shared" si="141"/>
        <v>5.4359949801215252E-2</v>
      </c>
    </row>
    <row r="1624" spans="2:11" x14ac:dyDescent="0.25">
      <c r="B1624" s="23">
        <v>68</v>
      </c>
      <c r="C1624" s="23">
        <v>1619</v>
      </c>
      <c r="D1624" s="44">
        <v>42072.45208333333</v>
      </c>
      <c r="E1624" s="39" t="s">
        <v>102</v>
      </c>
      <c r="F1624" s="47">
        <f t="shared" si="137"/>
        <v>1</v>
      </c>
      <c r="G1624" s="10">
        <v>6.9</v>
      </c>
      <c r="H1624" s="13">
        <f t="shared" si="138"/>
        <v>3.0845683333333334</v>
      </c>
      <c r="I1624" s="16">
        <f t="shared" si="139"/>
        <v>5.4079004975805338</v>
      </c>
      <c r="J1624" s="19">
        <f t="shared" si="140"/>
        <v>6</v>
      </c>
      <c r="K1624" s="13">
        <f t="shared" si="141"/>
        <v>9.1525548142848398E-2</v>
      </c>
    </row>
    <row r="1625" spans="2:11" x14ac:dyDescent="0.25">
      <c r="B1625" s="23">
        <v>68</v>
      </c>
      <c r="C1625" s="23">
        <v>1620</v>
      </c>
      <c r="D1625" s="44">
        <v>42072.493750000001</v>
      </c>
      <c r="E1625" s="39" t="s">
        <v>102</v>
      </c>
      <c r="F1625" s="47">
        <f t="shared" si="137"/>
        <v>1</v>
      </c>
      <c r="G1625" s="10">
        <v>4.6000000000000005</v>
      </c>
      <c r="H1625" s="13">
        <f t="shared" si="138"/>
        <v>2.0563788888888892</v>
      </c>
      <c r="I1625" s="16">
        <f t="shared" si="139"/>
        <v>3.6052669983870231</v>
      </c>
      <c r="J1625" s="19">
        <f t="shared" si="140"/>
        <v>4</v>
      </c>
      <c r="K1625" s="13">
        <f t="shared" si="141"/>
        <v>2.7118680931214341E-2</v>
      </c>
    </row>
    <row r="1626" spans="2:11" x14ac:dyDescent="0.25">
      <c r="B1626" s="23">
        <v>68</v>
      </c>
      <c r="C1626" s="23">
        <v>1621</v>
      </c>
      <c r="D1626" s="44">
        <v>42072.535416666666</v>
      </c>
      <c r="E1626" s="39" t="s">
        <v>102</v>
      </c>
      <c r="F1626" s="47">
        <f t="shared" si="137"/>
        <v>1</v>
      </c>
      <c r="G1626" s="10">
        <v>4.6000000000000005</v>
      </c>
      <c r="H1626" s="13">
        <f t="shared" si="138"/>
        <v>2.0563788888888892</v>
      </c>
      <c r="I1626" s="16">
        <f t="shared" si="139"/>
        <v>3.6052669983870231</v>
      </c>
      <c r="J1626" s="19">
        <f t="shared" si="140"/>
        <v>4</v>
      </c>
      <c r="K1626" s="13">
        <f t="shared" si="141"/>
        <v>2.7118680931214341E-2</v>
      </c>
    </row>
    <row r="1627" spans="2:11" x14ac:dyDescent="0.25">
      <c r="B1627" s="23">
        <v>68</v>
      </c>
      <c r="C1627" s="23">
        <v>1622</v>
      </c>
      <c r="D1627" s="44">
        <v>42072.57708333333</v>
      </c>
      <c r="E1627" s="39" t="s">
        <v>102</v>
      </c>
      <c r="F1627" s="47">
        <f t="shared" si="137"/>
        <v>1</v>
      </c>
      <c r="G1627" s="10">
        <v>5.8</v>
      </c>
      <c r="H1627" s="13">
        <f t="shared" si="138"/>
        <v>2.5928255555555553</v>
      </c>
      <c r="I1627" s="16">
        <f t="shared" si="139"/>
        <v>4.5457714327488539</v>
      </c>
      <c r="J1627" s="19">
        <f t="shared" si="140"/>
        <v>5</v>
      </c>
      <c r="K1627" s="13">
        <f t="shared" si="141"/>
        <v>5.4359949801215252E-2</v>
      </c>
    </row>
    <row r="1628" spans="2:11" x14ac:dyDescent="0.25">
      <c r="B1628" s="23">
        <v>68</v>
      </c>
      <c r="C1628" s="23">
        <v>1623</v>
      </c>
      <c r="D1628" s="44">
        <v>42072.618750000001</v>
      </c>
      <c r="E1628" s="39" t="s">
        <v>102</v>
      </c>
      <c r="F1628" s="47">
        <f t="shared" si="137"/>
        <v>1</v>
      </c>
      <c r="G1628" s="10">
        <v>4.6000000000000005</v>
      </c>
      <c r="H1628" s="13">
        <f t="shared" si="138"/>
        <v>2.0563788888888892</v>
      </c>
      <c r="I1628" s="16">
        <f t="shared" si="139"/>
        <v>3.6052669983870231</v>
      </c>
      <c r="J1628" s="19">
        <f t="shared" si="140"/>
        <v>4</v>
      </c>
      <c r="K1628" s="13">
        <f t="shared" si="141"/>
        <v>2.7118680931214341E-2</v>
      </c>
    </row>
    <row r="1629" spans="2:11" x14ac:dyDescent="0.25">
      <c r="B1629" s="23">
        <v>68</v>
      </c>
      <c r="C1629" s="23">
        <v>1624</v>
      </c>
      <c r="D1629" s="44">
        <v>42072.660416666666</v>
      </c>
      <c r="E1629" s="39" t="s">
        <v>102</v>
      </c>
      <c r="F1629" s="47">
        <f t="shared" si="137"/>
        <v>1</v>
      </c>
      <c r="G1629" s="10">
        <v>4.6000000000000005</v>
      </c>
      <c r="H1629" s="13">
        <f t="shared" si="138"/>
        <v>2.0563788888888892</v>
      </c>
      <c r="I1629" s="16">
        <f t="shared" si="139"/>
        <v>3.6052669983870231</v>
      </c>
      <c r="J1629" s="19">
        <f t="shared" si="140"/>
        <v>4</v>
      </c>
      <c r="K1629" s="13">
        <f t="shared" si="141"/>
        <v>2.7118680931214341E-2</v>
      </c>
    </row>
    <row r="1630" spans="2:11" x14ac:dyDescent="0.25">
      <c r="B1630" s="23">
        <v>68</v>
      </c>
      <c r="C1630" s="23">
        <v>1625</v>
      </c>
      <c r="D1630" s="44">
        <v>42072.70208333333</v>
      </c>
      <c r="E1630" s="39" t="s">
        <v>104</v>
      </c>
      <c r="F1630" s="47">
        <f t="shared" si="137"/>
        <v>0.5</v>
      </c>
      <c r="G1630" s="10">
        <v>9.2000000000000011</v>
      </c>
      <c r="H1630" s="13">
        <f t="shared" si="138"/>
        <v>4.1127577777777784</v>
      </c>
      <c r="I1630" s="16">
        <f t="shared" si="139"/>
        <v>7.2105339967740463</v>
      </c>
      <c r="J1630" s="19">
        <f t="shared" si="140"/>
        <v>8</v>
      </c>
      <c r="K1630" s="13">
        <f t="shared" si="141"/>
        <v>0.21694944744971473</v>
      </c>
    </row>
    <row r="1631" spans="2:11" x14ac:dyDescent="0.25">
      <c r="B1631" s="23">
        <v>68</v>
      </c>
      <c r="C1631" s="23">
        <v>1626</v>
      </c>
      <c r="D1631" s="44">
        <v>42072.743750000001</v>
      </c>
      <c r="E1631" s="39" t="s">
        <v>104</v>
      </c>
      <c r="F1631" s="47">
        <f t="shared" si="137"/>
        <v>0.5</v>
      </c>
      <c r="G1631" s="10">
        <v>10.4</v>
      </c>
      <c r="H1631" s="13">
        <f t="shared" si="138"/>
        <v>4.649204444444444</v>
      </c>
      <c r="I1631" s="16">
        <f t="shared" si="139"/>
        <v>8.1510384311358752</v>
      </c>
      <c r="J1631" s="19">
        <f t="shared" si="140"/>
        <v>9</v>
      </c>
      <c r="K1631" s="13">
        <f t="shared" si="141"/>
        <v>0.31339717994379734</v>
      </c>
    </row>
    <row r="1632" spans="2:11" x14ac:dyDescent="0.25">
      <c r="B1632" s="23">
        <v>68</v>
      </c>
      <c r="C1632" s="23">
        <v>1627</v>
      </c>
      <c r="D1632" s="44">
        <v>42072.785416666666</v>
      </c>
      <c r="E1632" s="39" t="s">
        <v>104</v>
      </c>
      <c r="F1632" s="47">
        <f t="shared" si="137"/>
        <v>0.5</v>
      </c>
      <c r="G1632" s="10">
        <v>9.2000000000000011</v>
      </c>
      <c r="H1632" s="13">
        <f t="shared" si="138"/>
        <v>4.1127577777777784</v>
      </c>
      <c r="I1632" s="16">
        <f t="shared" si="139"/>
        <v>7.2105339967740463</v>
      </c>
      <c r="J1632" s="19">
        <f t="shared" si="140"/>
        <v>8</v>
      </c>
      <c r="K1632" s="13">
        <f t="shared" si="141"/>
        <v>0.21694944744971473</v>
      </c>
    </row>
    <row r="1633" spans="2:11" x14ac:dyDescent="0.25">
      <c r="B1633" s="23">
        <v>68</v>
      </c>
      <c r="C1633" s="23">
        <v>1628</v>
      </c>
      <c r="D1633" s="44">
        <v>42072.82708333333</v>
      </c>
      <c r="E1633" s="39" t="s">
        <v>104</v>
      </c>
      <c r="F1633" s="47">
        <f t="shared" si="137"/>
        <v>0.5</v>
      </c>
      <c r="G1633" s="10">
        <v>4.5</v>
      </c>
      <c r="H1633" s="13">
        <f t="shared" si="138"/>
        <v>2.0116749999999999</v>
      </c>
      <c r="I1633" s="16">
        <f t="shared" si="139"/>
        <v>3.5268916288568697</v>
      </c>
      <c r="J1633" s="19">
        <f t="shared" si="140"/>
        <v>4</v>
      </c>
      <c r="K1633" s="13">
        <f t="shared" si="141"/>
        <v>2.5388240731660495E-2</v>
      </c>
    </row>
    <row r="1634" spans="2:11" x14ac:dyDescent="0.25">
      <c r="B1634" s="23">
        <v>68</v>
      </c>
      <c r="C1634" s="23">
        <v>1629</v>
      </c>
      <c r="D1634" s="44">
        <v>42072.868750000001</v>
      </c>
      <c r="E1634" s="39" t="s">
        <v>104</v>
      </c>
      <c r="F1634" s="47">
        <f t="shared" si="137"/>
        <v>0.5</v>
      </c>
      <c r="G1634" s="10">
        <v>4.5</v>
      </c>
      <c r="H1634" s="13">
        <f t="shared" si="138"/>
        <v>2.0116749999999999</v>
      </c>
      <c r="I1634" s="16">
        <f t="shared" si="139"/>
        <v>3.5268916288568697</v>
      </c>
      <c r="J1634" s="19">
        <f t="shared" si="140"/>
        <v>4</v>
      </c>
      <c r="K1634" s="13">
        <f t="shared" si="141"/>
        <v>2.5388240731660495E-2</v>
      </c>
    </row>
    <row r="1635" spans="2:11" x14ac:dyDescent="0.25">
      <c r="B1635" s="23">
        <v>68</v>
      </c>
      <c r="C1635" s="23">
        <v>1630</v>
      </c>
      <c r="D1635" s="44">
        <v>42072.910416666666</v>
      </c>
      <c r="E1635" s="39" t="s">
        <v>103</v>
      </c>
      <c r="F1635" s="47">
        <f t="shared" si="137"/>
        <v>0.7</v>
      </c>
      <c r="G1635" s="10">
        <v>4.5</v>
      </c>
      <c r="H1635" s="13">
        <f t="shared" si="138"/>
        <v>2.0116749999999999</v>
      </c>
      <c r="I1635" s="16">
        <f t="shared" si="139"/>
        <v>3.5268916288568697</v>
      </c>
      <c r="J1635" s="19">
        <f t="shared" si="140"/>
        <v>4</v>
      </c>
      <c r="K1635" s="13">
        <f t="shared" si="141"/>
        <v>2.5388240731660495E-2</v>
      </c>
    </row>
    <row r="1636" spans="2:11" x14ac:dyDescent="0.25">
      <c r="B1636" s="23">
        <v>68</v>
      </c>
      <c r="C1636" s="23">
        <v>1631</v>
      </c>
      <c r="D1636" s="44">
        <v>42072.95208333333</v>
      </c>
      <c r="E1636" s="39" t="s">
        <v>103</v>
      </c>
      <c r="F1636" s="47">
        <f t="shared" si="137"/>
        <v>0.7</v>
      </c>
      <c r="G1636" s="10">
        <v>5.8</v>
      </c>
      <c r="H1636" s="13">
        <f t="shared" si="138"/>
        <v>2.5928255555555553</v>
      </c>
      <c r="I1636" s="16">
        <f t="shared" si="139"/>
        <v>4.5457714327488539</v>
      </c>
      <c r="J1636" s="19">
        <f t="shared" si="140"/>
        <v>5</v>
      </c>
      <c r="K1636" s="13">
        <f t="shared" si="141"/>
        <v>5.4359949801215252E-2</v>
      </c>
    </row>
    <row r="1637" spans="2:11" x14ac:dyDescent="0.25">
      <c r="B1637" s="23">
        <v>68</v>
      </c>
      <c r="C1637" s="23">
        <v>1632</v>
      </c>
      <c r="D1637" s="44">
        <v>42072.993750000001</v>
      </c>
      <c r="E1637" s="39" t="s">
        <v>103</v>
      </c>
      <c r="F1637" s="47">
        <f t="shared" si="137"/>
        <v>0.7</v>
      </c>
      <c r="G1637" s="10">
        <v>5.8</v>
      </c>
      <c r="H1637" s="13">
        <f t="shared" si="138"/>
        <v>2.5928255555555553</v>
      </c>
      <c r="I1637" s="16">
        <f t="shared" si="139"/>
        <v>4.5457714327488539</v>
      </c>
      <c r="J1637" s="19">
        <f t="shared" si="140"/>
        <v>5</v>
      </c>
      <c r="K1637" s="13">
        <f t="shared" si="141"/>
        <v>5.4359949801215252E-2</v>
      </c>
    </row>
    <row r="1638" spans="2:11" x14ac:dyDescent="0.25">
      <c r="B1638" s="23">
        <v>69</v>
      </c>
      <c r="C1638" s="23">
        <v>1633</v>
      </c>
      <c r="D1638" s="44">
        <v>42073.035416666666</v>
      </c>
      <c r="E1638" s="39" t="s">
        <v>104</v>
      </c>
      <c r="F1638" s="47">
        <f t="shared" si="137"/>
        <v>0.5</v>
      </c>
      <c r="G1638" s="10">
        <v>4.6000000000000005</v>
      </c>
      <c r="H1638" s="13">
        <f t="shared" si="138"/>
        <v>2.0563788888888892</v>
      </c>
      <c r="I1638" s="16">
        <f t="shared" si="139"/>
        <v>3.6052669983870231</v>
      </c>
      <c r="J1638" s="19">
        <f t="shared" si="140"/>
        <v>4</v>
      </c>
      <c r="K1638" s="13">
        <f t="shared" si="141"/>
        <v>2.7118680931214341E-2</v>
      </c>
    </row>
    <row r="1639" spans="2:11" x14ac:dyDescent="0.25">
      <c r="B1639" s="23">
        <v>69</v>
      </c>
      <c r="C1639" s="23">
        <v>1634</v>
      </c>
      <c r="D1639" s="44">
        <v>42073.07708333333</v>
      </c>
      <c r="E1639" s="39" t="s">
        <v>104</v>
      </c>
      <c r="F1639" s="47">
        <f t="shared" si="137"/>
        <v>0.5</v>
      </c>
      <c r="G1639" s="10">
        <v>8.1</v>
      </c>
      <c r="H1639" s="13">
        <f t="shared" si="138"/>
        <v>3.6210149999999994</v>
      </c>
      <c r="I1639" s="16">
        <f t="shared" si="139"/>
        <v>6.3484049319423645</v>
      </c>
      <c r="J1639" s="19">
        <f t="shared" si="140"/>
        <v>7</v>
      </c>
      <c r="K1639" s="13">
        <f t="shared" si="141"/>
        <v>0.14806421994704388</v>
      </c>
    </row>
    <row r="1640" spans="2:11" x14ac:dyDescent="0.25">
      <c r="B1640" s="23">
        <v>69</v>
      </c>
      <c r="C1640" s="23">
        <v>1635</v>
      </c>
      <c r="D1640" s="44">
        <v>42073.118750000001</v>
      </c>
      <c r="E1640" s="39" t="s">
        <v>104</v>
      </c>
      <c r="F1640" s="47">
        <f t="shared" si="137"/>
        <v>0.5</v>
      </c>
      <c r="G1640" s="10">
        <v>4.6000000000000005</v>
      </c>
      <c r="H1640" s="13">
        <f t="shared" si="138"/>
        <v>2.0563788888888892</v>
      </c>
      <c r="I1640" s="16">
        <f t="shared" si="139"/>
        <v>3.6052669983870231</v>
      </c>
      <c r="J1640" s="19">
        <f t="shared" si="140"/>
        <v>4</v>
      </c>
      <c r="K1640" s="13">
        <f t="shared" si="141"/>
        <v>2.7118680931214341E-2</v>
      </c>
    </row>
    <row r="1641" spans="2:11" x14ac:dyDescent="0.25">
      <c r="B1641" s="23">
        <v>69</v>
      </c>
      <c r="C1641" s="23">
        <v>1636</v>
      </c>
      <c r="D1641" s="44">
        <v>42073.160416666666</v>
      </c>
      <c r="E1641" s="39" t="s">
        <v>104</v>
      </c>
      <c r="F1641" s="47">
        <f t="shared" si="137"/>
        <v>0.5</v>
      </c>
      <c r="G1641" s="10">
        <v>5.8</v>
      </c>
      <c r="H1641" s="13">
        <f t="shared" si="138"/>
        <v>2.5928255555555553</v>
      </c>
      <c r="I1641" s="16">
        <f t="shared" si="139"/>
        <v>4.5457714327488539</v>
      </c>
      <c r="J1641" s="19">
        <f t="shared" si="140"/>
        <v>5</v>
      </c>
      <c r="K1641" s="13">
        <f t="shared" si="141"/>
        <v>5.4359949801215252E-2</v>
      </c>
    </row>
    <row r="1642" spans="2:11" x14ac:dyDescent="0.25">
      <c r="B1642" s="23">
        <v>69</v>
      </c>
      <c r="C1642" s="23">
        <v>1637</v>
      </c>
      <c r="D1642" s="44">
        <v>42073.20208333333</v>
      </c>
      <c r="E1642" s="39" t="s">
        <v>104</v>
      </c>
      <c r="F1642" s="47">
        <f t="shared" si="137"/>
        <v>0.5</v>
      </c>
      <c r="G1642" s="10">
        <v>3.5</v>
      </c>
      <c r="H1642" s="13">
        <f t="shared" si="138"/>
        <v>1.5646361111111109</v>
      </c>
      <c r="I1642" s="16">
        <f t="shared" si="139"/>
        <v>2.7431379335553427</v>
      </c>
      <c r="J1642" s="19">
        <f t="shared" si="140"/>
        <v>3</v>
      </c>
      <c r="K1642" s="13">
        <f t="shared" si="141"/>
        <v>1.1945358807900612E-2</v>
      </c>
    </row>
    <row r="1643" spans="2:11" x14ac:dyDescent="0.25">
      <c r="B1643" s="23">
        <v>69</v>
      </c>
      <c r="C1643" s="23">
        <v>1638</v>
      </c>
      <c r="D1643" s="44">
        <v>42073.243750000001</v>
      </c>
      <c r="E1643" s="39" t="s">
        <v>102</v>
      </c>
      <c r="F1643" s="47">
        <f t="shared" si="137"/>
        <v>1</v>
      </c>
      <c r="G1643" s="10">
        <v>4.5</v>
      </c>
      <c r="H1643" s="13">
        <f t="shared" si="138"/>
        <v>2.0116749999999999</v>
      </c>
      <c r="I1643" s="16">
        <f t="shared" si="139"/>
        <v>3.5268916288568697</v>
      </c>
      <c r="J1643" s="19">
        <f t="shared" si="140"/>
        <v>4</v>
      </c>
      <c r="K1643" s="13">
        <f t="shared" si="141"/>
        <v>2.5388240731660495E-2</v>
      </c>
    </row>
    <row r="1644" spans="2:11" x14ac:dyDescent="0.25">
      <c r="B1644" s="23">
        <v>69</v>
      </c>
      <c r="C1644" s="23">
        <v>1639</v>
      </c>
      <c r="D1644" s="44">
        <v>42073.285416666666</v>
      </c>
      <c r="E1644" s="39" t="s">
        <v>102</v>
      </c>
      <c r="F1644" s="47">
        <f t="shared" si="137"/>
        <v>1</v>
      </c>
      <c r="G1644" s="10">
        <v>8.1</v>
      </c>
      <c r="H1644" s="13">
        <f t="shared" si="138"/>
        <v>3.6210149999999994</v>
      </c>
      <c r="I1644" s="16">
        <f t="shared" si="139"/>
        <v>6.3484049319423645</v>
      </c>
      <c r="J1644" s="19">
        <f t="shared" si="140"/>
        <v>7</v>
      </c>
      <c r="K1644" s="13">
        <f t="shared" si="141"/>
        <v>0.14806421994704388</v>
      </c>
    </row>
    <row r="1645" spans="2:11" x14ac:dyDescent="0.25">
      <c r="B1645" s="23">
        <v>69</v>
      </c>
      <c r="C1645" s="23">
        <v>1640</v>
      </c>
      <c r="D1645" s="44">
        <v>42073.32708333333</v>
      </c>
      <c r="E1645" s="39" t="s">
        <v>104</v>
      </c>
      <c r="F1645" s="47">
        <f t="shared" si="137"/>
        <v>0.5</v>
      </c>
      <c r="G1645" s="10">
        <v>5.8</v>
      </c>
      <c r="H1645" s="13">
        <f t="shared" si="138"/>
        <v>2.5928255555555553</v>
      </c>
      <c r="I1645" s="16">
        <f t="shared" si="139"/>
        <v>4.5457714327488539</v>
      </c>
      <c r="J1645" s="19">
        <f t="shared" si="140"/>
        <v>5</v>
      </c>
      <c r="K1645" s="13">
        <f t="shared" si="141"/>
        <v>5.4359949801215252E-2</v>
      </c>
    </row>
    <row r="1646" spans="2:11" x14ac:dyDescent="0.25">
      <c r="B1646" s="23">
        <v>69</v>
      </c>
      <c r="C1646" s="23">
        <v>1641</v>
      </c>
      <c r="D1646" s="44">
        <v>42073.368750000001</v>
      </c>
      <c r="E1646" s="39" t="s">
        <v>104</v>
      </c>
      <c r="F1646" s="47">
        <f t="shared" si="137"/>
        <v>0.5</v>
      </c>
      <c r="G1646" s="10">
        <v>5.8</v>
      </c>
      <c r="H1646" s="13">
        <f t="shared" si="138"/>
        <v>2.5928255555555553</v>
      </c>
      <c r="I1646" s="16">
        <f t="shared" si="139"/>
        <v>4.5457714327488539</v>
      </c>
      <c r="J1646" s="19">
        <f t="shared" si="140"/>
        <v>5</v>
      </c>
      <c r="K1646" s="13">
        <f t="shared" si="141"/>
        <v>5.4359949801215252E-2</v>
      </c>
    </row>
    <row r="1647" spans="2:11" x14ac:dyDescent="0.25">
      <c r="B1647" s="23">
        <v>69</v>
      </c>
      <c r="C1647" s="23">
        <v>1642</v>
      </c>
      <c r="D1647" s="44">
        <v>42073.410416666666</v>
      </c>
      <c r="E1647" s="39" t="s">
        <v>104</v>
      </c>
      <c r="F1647" s="47">
        <f t="shared" si="137"/>
        <v>0.5</v>
      </c>
      <c r="G1647" s="10">
        <v>10.4</v>
      </c>
      <c r="H1647" s="13">
        <f t="shared" si="138"/>
        <v>4.649204444444444</v>
      </c>
      <c r="I1647" s="16">
        <f t="shared" si="139"/>
        <v>8.1510384311358752</v>
      </c>
      <c r="J1647" s="19">
        <f t="shared" si="140"/>
        <v>9</v>
      </c>
      <c r="K1647" s="13">
        <f t="shared" si="141"/>
        <v>0.31339717994379734</v>
      </c>
    </row>
    <row r="1648" spans="2:11" x14ac:dyDescent="0.25">
      <c r="B1648" s="23">
        <v>69</v>
      </c>
      <c r="C1648" s="23">
        <v>1643</v>
      </c>
      <c r="D1648" s="44">
        <v>42073.45208333333</v>
      </c>
      <c r="E1648" s="39" t="s">
        <v>104</v>
      </c>
      <c r="F1648" s="47">
        <f t="shared" si="137"/>
        <v>0.5</v>
      </c>
      <c r="G1648" s="10">
        <v>8.1</v>
      </c>
      <c r="H1648" s="13">
        <f t="shared" si="138"/>
        <v>3.6210149999999994</v>
      </c>
      <c r="I1648" s="16">
        <f t="shared" si="139"/>
        <v>6.3484049319423645</v>
      </c>
      <c r="J1648" s="19">
        <f t="shared" si="140"/>
        <v>7</v>
      </c>
      <c r="K1648" s="13">
        <f t="shared" si="141"/>
        <v>0.14806421994704388</v>
      </c>
    </row>
    <row r="1649" spans="2:11" x14ac:dyDescent="0.25">
      <c r="B1649" s="23">
        <v>69</v>
      </c>
      <c r="C1649" s="23">
        <v>1644</v>
      </c>
      <c r="D1649" s="44">
        <v>42073.493750000001</v>
      </c>
      <c r="E1649" s="39" t="s">
        <v>104</v>
      </c>
      <c r="F1649" s="47">
        <f t="shared" si="137"/>
        <v>0.5</v>
      </c>
      <c r="G1649" s="10">
        <v>4.6000000000000005</v>
      </c>
      <c r="H1649" s="13">
        <f t="shared" si="138"/>
        <v>2.0563788888888892</v>
      </c>
      <c r="I1649" s="16">
        <f t="shared" si="139"/>
        <v>3.6052669983870231</v>
      </c>
      <c r="J1649" s="19">
        <f t="shared" si="140"/>
        <v>4</v>
      </c>
      <c r="K1649" s="13">
        <f t="shared" si="141"/>
        <v>2.7118680931214341E-2</v>
      </c>
    </row>
    <row r="1650" spans="2:11" x14ac:dyDescent="0.25">
      <c r="B1650" s="23">
        <v>69</v>
      </c>
      <c r="C1650" s="23">
        <v>1645</v>
      </c>
      <c r="D1650" s="44">
        <v>42073.535416666666</v>
      </c>
      <c r="E1650" s="39" t="s">
        <v>104</v>
      </c>
      <c r="F1650" s="47">
        <f t="shared" si="137"/>
        <v>0.5</v>
      </c>
      <c r="G1650" s="10">
        <v>4.6000000000000005</v>
      </c>
      <c r="H1650" s="13">
        <f t="shared" si="138"/>
        <v>2.0563788888888892</v>
      </c>
      <c r="I1650" s="16">
        <f t="shared" si="139"/>
        <v>3.6052669983870231</v>
      </c>
      <c r="J1650" s="19">
        <f t="shared" si="140"/>
        <v>4</v>
      </c>
      <c r="K1650" s="13">
        <f t="shared" si="141"/>
        <v>2.7118680931214341E-2</v>
      </c>
    </row>
    <row r="1651" spans="2:11" x14ac:dyDescent="0.25">
      <c r="B1651" s="23">
        <v>69</v>
      </c>
      <c r="C1651" s="23">
        <v>1646</v>
      </c>
      <c r="D1651" s="44">
        <v>42073.57708333333</v>
      </c>
      <c r="E1651" s="39" t="s">
        <v>104</v>
      </c>
      <c r="F1651" s="47">
        <f t="shared" si="137"/>
        <v>0.5</v>
      </c>
      <c r="G1651" s="10">
        <v>3.5</v>
      </c>
      <c r="H1651" s="13">
        <f t="shared" si="138"/>
        <v>1.5646361111111109</v>
      </c>
      <c r="I1651" s="16">
        <f t="shared" si="139"/>
        <v>2.7431379335553427</v>
      </c>
      <c r="J1651" s="19">
        <f t="shared" si="140"/>
        <v>3</v>
      </c>
      <c r="K1651" s="13">
        <f t="shared" si="141"/>
        <v>1.1945358807900612E-2</v>
      </c>
    </row>
    <row r="1652" spans="2:11" x14ac:dyDescent="0.25">
      <c r="B1652" s="23">
        <v>69</v>
      </c>
      <c r="C1652" s="23">
        <v>1647</v>
      </c>
      <c r="D1652" s="44">
        <v>42073.618750000001</v>
      </c>
      <c r="E1652" s="39" t="s">
        <v>104</v>
      </c>
      <c r="F1652" s="47">
        <f t="shared" si="137"/>
        <v>0.5</v>
      </c>
      <c r="G1652" s="10">
        <v>3.5</v>
      </c>
      <c r="H1652" s="13">
        <f t="shared" si="138"/>
        <v>1.5646361111111109</v>
      </c>
      <c r="I1652" s="16">
        <f t="shared" si="139"/>
        <v>2.7431379335553427</v>
      </c>
      <c r="J1652" s="19">
        <f t="shared" si="140"/>
        <v>3</v>
      </c>
      <c r="K1652" s="13">
        <f t="shared" si="141"/>
        <v>1.1945358807900612E-2</v>
      </c>
    </row>
    <row r="1653" spans="2:11" x14ac:dyDescent="0.25">
      <c r="B1653" s="23">
        <v>69</v>
      </c>
      <c r="C1653" s="23">
        <v>1648</v>
      </c>
      <c r="D1653" s="44">
        <v>42073.660416666666</v>
      </c>
      <c r="E1653" s="39" t="s">
        <v>102</v>
      </c>
      <c r="F1653" s="47">
        <f t="shared" si="137"/>
        <v>1</v>
      </c>
      <c r="G1653" s="10">
        <v>3.5</v>
      </c>
      <c r="H1653" s="13">
        <f t="shared" si="138"/>
        <v>1.5646361111111109</v>
      </c>
      <c r="I1653" s="16">
        <f t="shared" si="139"/>
        <v>2.7431379335553427</v>
      </c>
      <c r="J1653" s="19">
        <f t="shared" si="140"/>
        <v>3</v>
      </c>
      <c r="K1653" s="13">
        <f t="shared" si="141"/>
        <v>1.1945358807900612E-2</v>
      </c>
    </row>
    <row r="1654" spans="2:11" x14ac:dyDescent="0.25">
      <c r="B1654" s="23">
        <v>69</v>
      </c>
      <c r="C1654" s="23">
        <v>1649</v>
      </c>
      <c r="D1654" s="44">
        <v>42073.70208333333</v>
      </c>
      <c r="E1654" s="39" t="s">
        <v>104</v>
      </c>
      <c r="F1654" s="47">
        <f t="shared" si="137"/>
        <v>0.5</v>
      </c>
      <c r="G1654" s="10">
        <v>4.6000000000000005</v>
      </c>
      <c r="H1654" s="13">
        <f t="shared" si="138"/>
        <v>2.0563788888888892</v>
      </c>
      <c r="I1654" s="16">
        <f t="shared" si="139"/>
        <v>3.6052669983870231</v>
      </c>
      <c r="J1654" s="19">
        <f t="shared" si="140"/>
        <v>4</v>
      </c>
      <c r="K1654" s="13">
        <f t="shared" si="141"/>
        <v>2.7118680931214341E-2</v>
      </c>
    </row>
    <row r="1655" spans="2:11" x14ac:dyDescent="0.25">
      <c r="B1655" s="23">
        <v>69</v>
      </c>
      <c r="C1655" s="23">
        <v>1650</v>
      </c>
      <c r="D1655" s="44">
        <v>42073.743750000001</v>
      </c>
      <c r="E1655" s="39" t="s">
        <v>104</v>
      </c>
      <c r="F1655" s="47">
        <f t="shared" si="137"/>
        <v>0.5</v>
      </c>
      <c r="G1655" s="10">
        <v>6.9</v>
      </c>
      <c r="H1655" s="13">
        <f t="shared" si="138"/>
        <v>3.0845683333333334</v>
      </c>
      <c r="I1655" s="16">
        <f t="shared" si="139"/>
        <v>5.4079004975805338</v>
      </c>
      <c r="J1655" s="19">
        <f t="shared" si="140"/>
        <v>6</v>
      </c>
      <c r="K1655" s="13">
        <f t="shared" si="141"/>
        <v>9.1525548142848398E-2</v>
      </c>
    </row>
    <row r="1656" spans="2:11" x14ac:dyDescent="0.25">
      <c r="B1656" s="23">
        <v>69</v>
      </c>
      <c r="C1656" s="23">
        <v>1651</v>
      </c>
      <c r="D1656" s="44">
        <v>42073.785416666666</v>
      </c>
      <c r="E1656" s="39" t="s">
        <v>104</v>
      </c>
      <c r="F1656" s="47">
        <f t="shared" si="137"/>
        <v>0.5</v>
      </c>
      <c r="G1656" s="10">
        <v>5.8</v>
      </c>
      <c r="H1656" s="13">
        <f t="shared" si="138"/>
        <v>2.5928255555555553</v>
      </c>
      <c r="I1656" s="16">
        <f t="shared" si="139"/>
        <v>4.5457714327488539</v>
      </c>
      <c r="J1656" s="19">
        <f t="shared" si="140"/>
        <v>5</v>
      </c>
      <c r="K1656" s="13">
        <f t="shared" si="141"/>
        <v>5.4359949801215252E-2</v>
      </c>
    </row>
    <row r="1657" spans="2:11" x14ac:dyDescent="0.25">
      <c r="B1657" s="23">
        <v>69</v>
      </c>
      <c r="C1657" s="23">
        <v>1652</v>
      </c>
      <c r="D1657" s="44">
        <v>42073.82708333333</v>
      </c>
      <c r="E1657" s="39" t="s">
        <v>104</v>
      </c>
      <c r="F1657" s="47">
        <f t="shared" si="137"/>
        <v>0.5</v>
      </c>
      <c r="G1657" s="10">
        <v>5.8</v>
      </c>
      <c r="H1657" s="13">
        <f t="shared" si="138"/>
        <v>2.5928255555555553</v>
      </c>
      <c r="I1657" s="16">
        <f t="shared" si="139"/>
        <v>4.5457714327488539</v>
      </c>
      <c r="J1657" s="19">
        <f t="shared" si="140"/>
        <v>5</v>
      </c>
      <c r="K1657" s="13">
        <f t="shared" si="141"/>
        <v>5.4359949801215252E-2</v>
      </c>
    </row>
    <row r="1658" spans="2:11" x14ac:dyDescent="0.25">
      <c r="B1658" s="23">
        <v>69</v>
      </c>
      <c r="C1658" s="23">
        <v>1653</v>
      </c>
      <c r="D1658" s="44">
        <v>42073.868750000001</v>
      </c>
      <c r="E1658" s="39" t="s">
        <v>102</v>
      </c>
      <c r="F1658" s="47">
        <f t="shared" si="137"/>
        <v>1</v>
      </c>
      <c r="G1658" s="10">
        <v>4.6000000000000005</v>
      </c>
      <c r="H1658" s="13">
        <f t="shared" si="138"/>
        <v>2.0563788888888892</v>
      </c>
      <c r="I1658" s="16">
        <f t="shared" si="139"/>
        <v>3.6052669983870231</v>
      </c>
      <c r="J1658" s="19">
        <f t="shared" si="140"/>
        <v>4</v>
      </c>
      <c r="K1658" s="13">
        <f t="shared" si="141"/>
        <v>2.7118680931214341E-2</v>
      </c>
    </row>
    <row r="1659" spans="2:11" x14ac:dyDescent="0.25">
      <c r="B1659" s="23">
        <v>69</v>
      </c>
      <c r="C1659" s="23">
        <v>1654</v>
      </c>
      <c r="D1659" s="44">
        <v>42073.910416666666</v>
      </c>
      <c r="E1659" s="39" t="s">
        <v>104</v>
      </c>
      <c r="F1659" s="47">
        <f t="shared" si="137"/>
        <v>0.5</v>
      </c>
      <c r="G1659" s="10">
        <v>4.5</v>
      </c>
      <c r="H1659" s="13">
        <f t="shared" si="138"/>
        <v>2.0116749999999999</v>
      </c>
      <c r="I1659" s="16">
        <f t="shared" si="139"/>
        <v>3.5268916288568697</v>
      </c>
      <c r="J1659" s="19">
        <f t="shared" si="140"/>
        <v>4</v>
      </c>
      <c r="K1659" s="13">
        <f t="shared" si="141"/>
        <v>2.5388240731660495E-2</v>
      </c>
    </row>
    <row r="1660" spans="2:11" x14ac:dyDescent="0.25">
      <c r="B1660" s="23">
        <v>69</v>
      </c>
      <c r="C1660" s="23">
        <v>1655</v>
      </c>
      <c r="D1660" s="44">
        <v>42073.95208333333</v>
      </c>
      <c r="E1660" s="39" t="s">
        <v>104</v>
      </c>
      <c r="F1660" s="47">
        <f t="shared" si="137"/>
        <v>0.5</v>
      </c>
      <c r="G1660" s="10">
        <v>4.6000000000000005</v>
      </c>
      <c r="H1660" s="13">
        <f t="shared" si="138"/>
        <v>2.0563788888888892</v>
      </c>
      <c r="I1660" s="16">
        <f t="shared" si="139"/>
        <v>3.6052669983870231</v>
      </c>
      <c r="J1660" s="19">
        <f t="shared" si="140"/>
        <v>4</v>
      </c>
      <c r="K1660" s="13">
        <f t="shared" si="141"/>
        <v>2.7118680931214341E-2</v>
      </c>
    </row>
    <row r="1661" spans="2:11" x14ac:dyDescent="0.25">
      <c r="B1661" s="23">
        <v>69</v>
      </c>
      <c r="C1661" s="23">
        <v>1656</v>
      </c>
      <c r="D1661" s="44">
        <v>42073.993750000001</v>
      </c>
      <c r="E1661" s="39" t="s">
        <v>104</v>
      </c>
      <c r="F1661" s="47">
        <f t="shared" si="137"/>
        <v>0.5</v>
      </c>
      <c r="G1661" s="10">
        <v>8.1</v>
      </c>
      <c r="H1661" s="13">
        <f t="shared" si="138"/>
        <v>3.6210149999999994</v>
      </c>
      <c r="I1661" s="16">
        <f t="shared" si="139"/>
        <v>6.3484049319423645</v>
      </c>
      <c r="J1661" s="19">
        <f t="shared" si="140"/>
        <v>7</v>
      </c>
      <c r="K1661" s="13">
        <f t="shared" si="141"/>
        <v>0.14806421994704388</v>
      </c>
    </row>
    <row r="1662" spans="2:11" x14ac:dyDescent="0.25">
      <c r="B1662" s="23">
        <v>70</v>
      </c>
      <c r="C1662" s="23">
        <v>1657</v>
      </c>
      <c r="D1662" s="44">
        <v>42074.035416666666</v>
      </c>
      <c r="E1662" s="39" t="s">
        <v>104</v>
      </c>
      <c r="F1662" s="47">
        <f t="shared" si="137"/>
        <v>0.5</v>
      </c>
      <c r="G1662" s="10">
        <v>5.8</v>
      </c>
      <c r="H1662" s="13">
        <f t="shared" si="138"/>
        <v>2.5928255555555553</v>
      </c>
      <c r="I1662" s="16">
        <f t="shared" si="139"/>
        <v>4.5457714327488539</v>
      </c>
      <c r="J1662" s="19">
        <f t="shared" si="140"/>
        <v>5</v>
      </c>
      <c r="K1662" s="13">
        <f t="shared" si="141"/>
        <v>5.4359949801215252E-2</v>
      </c>
    </row>
    <row r="1663" spans="2:11" x14ac:dyDescent="0.25">
      <c r="B1663" s="23">
        <v>70</v>
      </c>
      <c r="C1663" s="23">
        <v>1658</v>
      </c>
      <c r="D1663" s="44">
        <v>42074.07708333333</v>
      </c>
      <c r="E1663" s="39" t="s">
        <v>104</v>
      </c>
      <c r="F1663" s="47">
        <f t="shared" si="137"/>
        <v>0.5</v>
      </c>
      <c r="G1663" s="10">
        <v>4.6000000000000005</v>
      </c>
      <c r="H1663" s="13">
        <f t="shared" si="138"/>
        <v>2.0563788888888892</v>
      </c>
      <c r="I1663" s="16">
        <f t="shared" si="139"/>
        <v>3.6052669983870231</v>
      </c>
      <c r="J1663" s="19">
        <f t="shared" si="140"/>
        <v>4</v>
      </c>
      <c r="K1663" s="13">
        <f t="shared" si="141"/>
        <v>2.7118680931214341E-2</v>
      </c>
    </row>
    <row r="1664" spans="2:11" x14ac:dyDescent="0.25">
      <c r="B1664" s="23">
        <v>70</v>
      </c>
      <c r="C1664" s="23">
        <v>1659</v>
      </c>
      <c r="D1664" s="44">
        <v>42074.118750000001</v>
      </c>
      <c r="E1664" s="39" t="s">
        <v>104</v>
      </c>
      <c r="F1664" s="47">
        <f t="shared" si="137"/>
        <v>0.5</v>
      </c>
      <c r="G1664" s="10">
        <v>4.6000000000000005</v>
      </c>
      <c r="H1664" s="13">
        <f t="shared" si="138"/>
        <v>2.0563788888888892</v>
      </c>
      <c r="I1664" s="16">
        <f t="shared" si="139"/>
        <v>3.6052669983870231</v>
      </c>
      <c r="J1664" s="19">
        <f t="shared" si="140"/>
        <v>4</v>
      </c>
      <c r="K1664" s="13">
        <f t="shared" si="141"/>
        <v>2.7118680931214341E-2</v>
      </c>
    </row>
    <row r="1665" spans="2:11" x14ac:dyDescent="0.25">
      <c r="B1665" s="23">
        <v>70</v>
      </c>
      <c r="C1665" s="23">
        <v>1660</v>
      </c>
      <c r="D1665" s="44">
        <v>42074.160416666666</v>
      </c>
      <c r="E1665" s="39" t="s">
        <v>102</v>
      </c>
      <c r="F1665" s="47">
        <f t="shared" si="137"/>
        <v>1</v>
      </c>
      <c r="G1665" s="10">
        <v>3.5</v>
      </c>
      <c r="H1665" s="13">
        <f t="shared" si="138"/>
        <v>1.5646361111111109</v>
      </c>
      <c r="I1665" s="16">
        <f t="shared" si="139"/>
        <v>2.7431379335553427</v>
      </c>
      <c r="J1665" s="19">
        <f t="shared" si="140"/>
        <v>3</v>
      </c>
      <c r="K1665" s="13">
        <f t="shared" si="141"/>
        <v>1.1945358807900612E-2</v>
      </c>
    </row>
    <row r="1666" spans="2:11" x14ac:dyDescent="0.25">
      <c r="B1666" s="23">
        <v>70</v>
      </c>
      <c r="C1666" s="23">
        <v>1661</v>
      </c>
      <c r="D1666" s="44">
        <v>42074.20208333333</v>
      </c>
      <c r="E1666" s="39" t="s">
        <v>104</v>
      </c>
      <c r="F1666" s="47">
        <f t="shared" si="137"/>
        <v>0.5</v>
      </c>
      <c r="G1666" s="10">
        <v>6.9</v>
      </c>
      <c r="H1666" s="13">
        <f t="shared" si="138"/>
        <v>3.0845683333333334</v>
      </c>
      <c r="I1666" s="16">
        <f t="shared" si="139"/>
        <v>5.4079004975805338</v>
      </c>
      <c r="J1666" s="19">
        <f t="shared" si="140"/>
        <v>6</v>
      </c>
      <c r="K1666" s="13">
        <f t="shared" si="141"/>
        <v>9.1525548142848398E-2</v>
      </c>
    </row>
    <row r="1667" spans="2:11" x14ac:dyDescent="0.25">
      <c r="B1667" s="23">
        <v>70</v>
      </c>
      <c r="C1667" s="23">
        <v>1662</v>
      </c>
      <c r="D1667" s="44">
        <v>42074.243750000001</v>
      </c>
      <c r="E1667" s="39" t="s">
        <v>102</v>
      </c>
      <c r="F1667" s="47">
        <f t="shared" si="137"/>
        <v>1</v>
      </c>
      <c r="G1667" s="10">
        <v>8.1</v>
      </c>
      <c r="H1667" s="13">
        <f t="shared" si="138"/>
        <v>3.6210149999999994</v>
      </c>
      <c r="I1667" s="16">
        <f t="shared" si="139"/>
        <v>6.3484049319423645</v>
      </c>
      <c r="J1667" s="19">
        <f t="shared" si="140"/>
        <v>7</v>
      </c>
      <c r="K1667" s="13">
        <f t="shared" si="141"/>
        <v>0.14806421994704388</v>
      </c>
    </row>
    <row r="1668" spans="2:11" x14ac:dyDescent="0.25">
      <c r="B1668" s="23">
        <v>70</v>
      </c>
      <c r="C1668" s="23">
        <v>1663</v>
      </c>
      <c r="D1668" s="44">
        <v>42074.285416666666</v>
      </c>
      <c r="E1668" s="39" t="s">
        <v>102</v>
      </c>
      <c r="F1668" s="47">
        <f t="shared" si="137"/>
        <v>1</v>
      </c>
      <c r="G1668" s="10">
        <v>9.2000000000000011</v>
      </c>
      <c r="H1668" s="13">
        <f t="shared" si="138"/>
        <v>4.1127577777777784</v>
      </c>
      <c r="I1668" s="16">
        <f t="shared" si="139"/>
        <v>7.2105339967740463</v>
      </c>
      <c r="J1668" s="19">
        <f t="shared" si="140"/>
        <v>8</v>
      </c>
      <c r="K1668" s="13">
        <f t="shared" si="141"/>
        <v>0.21694944744971473</v>
      </c>
    </row>
    <row r="1669" spans="2:11" x14ac:dyDescent="0.25">
      <c r="B1669" s="23">
        <v>70</v>
      </c>
      <c r="C1669" s="23">
        <v>1664</v>
      </c>
      <c r="D1669" s="44">
        <v>42074.32708333333</v>
      </c>
      <c r="E1669" s="39" t="s">
        <v>102</v>
      </c>
      <c r="F1669" s="47">
        <f t="shared" si="137"/>
        <v>1</v>
      </c>
      <c r="G1669" s="10">
        <v>9.2000000000000011</v>
      </c>
      <c r="H1669" s="13">
        <f t="shared" si="138"/>
        <v>4.1127577777777784</v>
      </c>
      <c r="I1669" s="16">
        <f t="shared" si="139"/>
        <v>7.2105339967740463</v>
      </c>
      <c r="J1669" s="19">
        <f t="shared" si="140"/>
        <v>8</v>
      </c>
      <c r="K1669" s="13">
        <f t="shared" si="141"/>
        <v>0.21694944744971473</v>
      </c>
    </row>
    <row r="1670" spans="2:11" x14ac:dyDescent="0.25">
      <c r="B1670" s="23">
        <v>70</v>
      </c>
      <c r="C1670" s="23">
        <v>1665</v>
      </c>
      <c r="D1670" s="44">
        <v>42074.368750000001</v>
      </c>
      <c r="E1670" s="39" t="s">
        <v>102</v>
      </c>
      <c r="F1670" s="47">
        <f t="shared" ref="F1670:F1733" si="142">+VLOOKUP(E1670,$R$6:$S$25,2,FALSE)</f>
        <v>1</v>
      </c>
      <c r="G1670" s="10">
        <v>9.2000000000000011</v>
      </c>
      <c r="H1670" s="13">
        <f t="shared" ref="H1670:H1733" si="143">+G1670*1609.34/3600</f>
        <v>4.1127577777777784</v>
      </c>
      <c r="I1670" s="16">
        <f t="shared" ref="I1670:I1733" si="144">H1670*(8^0.27)</f>
        <v>7.2105339967740463</v>
      </c>
      <c r="J1670" s="19">
        <f t="shared" ref="J1670:J1733" si="145">IF(AND(I1670&gt;=0,I1670&lt;1),1,IF(AND(I1670&gt;=1,I1670&lt;2),2,IF(AND(I1670&gt;=2,I1670&lt;3),3,IF(AND(I1670&gt;=3,I1670&lt;4),4,IF(AND(I1670&gt;=4,I1670&lt;5),5,IF(AND(I1670&gt;=5,I1670&lt;6),6,IF(AND(I1670&gt;=6,I1670&lt;7),7,IF(AND(I1670&gt;=7,I1670&lt;8),8,IF(AND(I1670&gt;=8,I1670&lt;9),9,IF(AND(I1670&gt;=9,I1670&lt;10),10,IF(AND(I1670&gt;=10,I1670&lt;11),11,IF(AND(I1670&gt;=11,I1670&lt;12),12,IF(AND(I1670&gt;=12,I1670&lt;13),13,IF(AND(I1670&gt;=13,I1670&lt;14),14,IF(AND(I1670&gt;=14,I1670&lt;15),15,IF(AND(I1670&gt;=15,I1670&lt;25),16,IF(I1670&gt;25,17,0)))))))))))))))))</f>
        <v>8</v>
      </c>
      <c r="K1670" s="13">
        <f t="shared" ref="K1670:K1733" si="146">MIN((I1670/$L$5)^3*$K$5,$K$5)</f>
        <v>0.21694944744971473</v>
      </c>
    </row>
    <row r="1671" spans="2:11" x14ac:dyDescent="0.25">
      <c r="B1671" s="23">
        <v>70</v>
      </c>
      <c r="C1671" s="23">
        <v>1666</v>
      </c>
      <c r="D1671" s="44">
        <v>42074.410416666666</v>
      </c>
      <c r="E1671" s="39" t="s">
        <v>102</v>
      </c>
      <c r="F1671" s="47">
        <f t="shared" si="142"/>
        <v>1</v>
      </c>
      <c r="G1671" s="10">
        <v>9.2000000000000011</v>
      </c>
      <c r="H1671" s="13">
        <f t="shared" si="143"/>
        <v>4.1127577777777784</v>
      </c>
      <c r="I1671" s="16">
        <f t="shared" si="144"/>
        <v>7.2105339967740463</v>
      </c>
      <c r="J1671" s="19">
        <f t="shared" si="145"/>
        <v>8</v>
      </c>
      <c r="K1671" s="13">
        <f t="shared" si="146"/>
        <v>0.21694944744971473</v>
      </c>
    </row>
    <row r="1672" spans="2:11" x14ac:dyDescent="0.25">
      <c r="B1672" s="23">
        <v>70</v>
      </c>
      <c r="C1672" s="23">
        <v>1667</v>
      </c>
      <c r="D1672" s="44">
        <v>42074.45208333333</v>
      </c>
      <c r="E1672" s="39" t="s">
        <v>102</v>
      </c>
      <c r="F1672" s="47">
        <f t="shared" si="142"/>
        <v>1</v>
      </c>
      <c r="G1672" s="10">
        <v>4.6000000000000005</v>
      </c>
      <c r="H1672" s="13">
        <f t="shared" si="143"/>
        <v>2.0563788888888892</v>
      </c>
      <c r="I1672" s="16">
        <f t="shared" si="144"/>
        <v>3.6052669983870231</v>
      </c>
      <c r="J1672" s="19">
        <f t="shared" si="145"/>
        <v>4</v>
      </c>
      <c r="K1672" s="13">
        <f t="shared" si="146"/>
        <v>2.7118680931214341E-2</v>
      </c>
    </row>
    <row r="1673" spans="2:11" x14ac:dyDescent="0.25">
      <c r="B1673" s="23">
        <v>70</v>
      </c>
      <c r="C1673" s="23">
        <v>1668</v>
      </c>
      <c r="D1673" s="44">
        <v>42074.493750000001</v>
      </c>
      <c r="E1673" s="39" t="s">
        <v>102</v>
      </c>
      <c r="F1673" s="47">
        <f t="shared" si="142"/>
        <v>1</v>
      </c>
      <c r="G1673" s="10">
        <v>3.5</v>
      </c>
      <c r="H1673" s="13">
        <f t="shared" si="143"/>
        <v>1.5646361111111109</v>
      </c>
      <c r="I1673" s="16">
        <f t="shared" si="144"/>
        <v>2.7431379335553427</v>
      </c>
      <c r="J1673" s="19">
        <f t="shared" si="145"/>
        <v>3</v>
      </c>
      <c r="K1673" s="13">
        <f t="shared" si="146"/>
        <v>1.1945358807900612E-2</v>
      </c>
    </row>
    <row r="1674" spans="2:11" x14ac:dyDescent="0.25">
      <c r="B1674" s="23">
        <v>70</v>
      </c>
      <c r="C1674" s="23">
        <v>1669</v>
      </c>
      <c r="D1674" s="44">
        <v>42074.535416666666</v>
      </c>
      <c r="E1674" s="39" t="s">
        <v>102</v>
      </c>
      <c r="F1674" s="47">
        <f t="shared" si="142"/>
        <v>1</v>
      </c>
      <c r="G1674" s="10">
        <v>4.6000000000000005</v>
      </c>
      <c r="H1674" s="13">
        <f t="shared" si="143"/>
        <v>2.0563788888888892</v>
      </c>
      <c r="I1674" s="16">
        <f t="shared" si="144"/>
        <v>3.6052669983870231</v>
      </c>
      <c r="J1674" s="19">
        <f t="shared" si="145"/>
        <v>4</v>
      </c>
      <c r="K1674" s="13">
        <f t="shared" si="146"/>
        <v>2.7118680931214341E-2</v>
      </c>
    </row>
    <row r="1675" spans="2:11" x14ac:dyDescent="0.25">
      <c r="B1675" s="23">
        <v>70</v>
      </c>
      <c r="C1675" s="23">
        <v>1670</v>
      </c>
      <c r="D1675" s="44">
        <v>42074.57708333333</v>
      </c>
      <c r="E1675" s="39" t="s">
        <v>102</v>
      </c>
      <c r="F1675" s="47">
        <f t="shared" si="142"/>
        <v>1</v>
      </c>
      <c r="G1675" s="10">
        <v>4.5</v>
      </c>
      <c r="H1675" s="13">
        <f t="shared" si="143"/>
        <v>2.0116749999999999</v>
      </c>
      <c r="I1675" s="16">
        <f t="shared" si="144"/>
        <v>3.5268916288568697</v>
      </c>
      <c r="J1675" s="19">
        <f t="shared" si="145"/>
        <v>4</v>
      </c>
      <c r="K1675" s="13">
        <f t="shared" si="146"/>
        <v>2.5388240731660495E-2</v>
      </c>
    </row>
    <row r="1676" spans="2:11" x14ac:dyDescent="0.25">
      <c r="B1676" s="23">
        <v>70</v>
      </c>
      <c r="C1676" s="23">
        <v>1671</v>
      </c>
      <c r="D1676" s="44">
        <v>42074.618750000001</v>
      </c>
      <c r="E1676" s="39" t="s">
        <v>102</v>
      </c>
      <c r="F1676" s="47">
        <f t="shared" si="142"/>
        <v>1</v>
      </c>
      <c r="G1676" s="10">
        <v>4.5</v>
      </c>
      <c r="H1676" s="13">
        <f t="shared" si="143"/>
        <v>2.0116749999999999</v>
      </c>
      <c r="I1676" s="16">
        <f t="shared" si="144"/>
        <v>3.5268916288568697</v>
      </c>
      <c r="J1676" s="19">
        <f t="shared" si="145"/>
        <v>4</v>
      </c>
      <c r="K1676" s="13">
        <f t="shared" si="146"/>
        <v>2.5388240731660495E-2</v>
      </c>
    </row>
    <row r="1677" spans="2:11" x14ac:dyDescent="0.25">
      <c r="B1677" s="23">
        <v>70</v>
      </c>
      <c r="C1677" s="23">
        <v>1672</v>
      </c>
      <c r="D1677" s="44">
        <v>42074.660416666666</v>
      </c>
      <c r="E1677" s="39" t="s">
        <v>102</v>
      </c>
      <c r="F1677" s="47">
        <f t="shared" si="142"/>
        <v>1</v>
      </c>
      <c r="G1677" s="10">
        <v>4.6000000000000005</v>
      </c>
      <c r="H1677" s="13">
        <f t="shared" si="143"/>
        <v>2.0563788888888892</v>
      </c>
      <c r="I1677" s="16">
        <f t="shared" si="144"/>
        <v>3.6052669983870231</v>
      </c>
      <c r="J1677" s="19">
        <f t="shared" si="145"/>
        <v>4</v>
      </c>
      <c r="K1677" s="13">
        <f t="shared" si="146"/>
        <v>2.7118680931214341E-2</v>
      </c>
    </row>
    <row r="1678" spans="2:11" x14ac:dyDescent="0.25">
      <c r="B1678" s="23">
        <v>70</v>
      </c>
      <c r="C1678" s="23">
        <v>1673</v>
      </c>
      <c r="D1678" s="44">
        <v>42074.70208333333</v>
      </c>
      <c r="E1678" s="39" t="s">
        <v>104</v>
      </c>
      <c r="F1678" s="47">
        <f t="shared" si="142"/>
        <v>0.5</v>
      </c>
      <c r="G1678" s="10">
        <v>4.6000000000000005</v>
      </c>
      <c r="H1678" s="13">
        <f t="shared" si="143"/>
        <v>2.0563788888888892</v>
      </c>
      <c r="I1678" s="16">
        <f t="shared" si="144"/>
        <v>3.6052669983870231</v>
      </c>
      <c r="J1678" s="19">
        <f t="shared" si="145"/>
        <v>4</v>
      </c>
      <c r="K1678" s="13">
        <f t="shared" si="146"/>
        <v>2.7118680931214341E-2</v>
      </c>
    </row>
    <row r="1679" spans="2:11" x14ac:dyDescent="0.25">
      <c r="B1679" s="23">
        <v>70</v>
      </c>
      <c r="C1679" s="23">
        <v>1674</v>
      </c>
      <c r="D1679" s="44">
        <v>42074.743750000001</v>
      </c>
      <c r="E1679" s="39" t="s">
        <v>104</v>
      </c>
      <c r="F1679" s="47">
        <f t="shared" si="142"/>
        <v>0.5</v>
      </c>
      <c r="G1679" s="10">
        <v>6.9</v>
      </c>
      <c r="H1679" s="13">
        <f t="shared" si="143"/>
        <v>3.0845683333333334</v>
      </c>
      <c r="I1679" s="16">
        <f t="shared" si="144"/>
        <v>5.4079004975805338</v>
      </c>
      <c r="J1679" s="19">
        <f t="shared" si="145"/>
        <v>6</v>
      </c>
      <c r="K1679" s="13">
        <f t="shared" si="146"/>
        <v>9.1525548142848398E-2</v>
      </c>
    </row>
    <row r="1680" spans="2:11" x14ac:dyDescent="0.25">
      <c r="B1680" s="23">
        <v>70</v>
      </c>
      <c r="C1680" s="23">
        <v>1675</v>
      </c>
      <c r="D1680" s="44">
        <v>42074.785416666666</v>
      </c>
      <c r="E1680" s="39" t="s">
        <v>104</v>
      </c>
      <c r="F1680" s="47">
        <f t="shared" si="142"/>
        <v>0.5</v>
      </c>
      <c r="G1680" s="10">
        <v>5.8</v>
      </c>
      <c r="H1680" s="13">
        <f t="shared" si="143"/>
        <v>2.5928255555555553</v>
      </c>
      <c r="I1680" s="16">
        <f t="shared" si="144"/>
        <v>4.5457714327488539</v>
      </c>
      <c r="J1680" s="19">
        <f t="shared" si="145"/>
        <v>5</v>
      </c>
      <c r="K1680" s="13">
        <f t="shared" si="146"/>
        <v>5.4359949801215252E-2</v>
      </c>
    </row>
    <row r="1681" spans="2:11" x14ac:dyDescent="0.25">
      <c r="B1681" s="23">
        <v>70</v>
      </c>
      <c r="C1681" s="23">
        <v>1676</v>
      </c>
      <c r="D1681" s="44">
        <v>42074.82708333333</v>
      </c>
      <c r="E1681" s="39" t="s">
        <v>102</v>
      </c>
      <c r="F1681" s="47">
        <f t="shared" si="142"/>
        <v>1</v>
      </c>
      <c r="G1681" s="10">
        <v>4.6000000000000005</v>
      </c>
      <c r="H1681" s="13">
        <f t="shared" si="143"/>
        <v>2.0563788888888892</v>
      </c>
      <c r="I1681" s="16">
        <f t="shared" si="144"/>
        <v>3.6052669983870231</v>
      </c>
      <c r="J1681" s="19">
        <f t="shared" si="145"/>
        <v>4</v>
      </c>
      <c r="K1681" s="13">
        <f t="shared" si="146"/>
        <v>2.7118680931214341E-2</v>
      </c>
    </row>
    <row r="1682" spans="2:11" x14ac:dyDescent="0.25">
      <c r="B1682" s="23">
        <v>70</v>
      </c>
      <c r="C1682" s="23">
        <v>1677</v>
      </c>
      <c r="D1682" s="44">
        <v>42074.868750000001</v>
      </c>
      <c r="E1682" s="39" t="s">
        <v>104</v>
      </c>
      <c r="F1682" s="47">
        <f t="shared" si="142"/>
        <v>0.5</v>
      </c>
      <c r="G1682" s="10">
        <v>4.5</v>
      </c>
      <c r="H1682" s="13">
        <f t="shared" si="143"/>
        <v>2.0116749999999999</v>
      </c>
      <c r="I1682" s="16">
        <f t="shared" si="144"/>
        <v>3.5268916288568697</v>
      </c>
      <c r="J1682" s="19">
        <f t="shared" si="145"/>
        <v>4</v>
      </c>
      <c r="K1682" s="13">
        <f t="shared" si="146"/>
        <v>2.5388240731660495E-2</v>
      </c>
    </row>
    <row r="1683" spans="2:11" x14ac:dyDescent="0.25">
      <c r="B1683" s="23">
        <v>70</v>
      </c>
      <c r="C1683" s="23">
        <v>1678</v>
      </c>
      <c r="D1683" s="44">
        <v>42074.910416666666</v>
      </c>
      <c r="E1683" s="39" t="s">
        <v>104</v>
      </c>
      <c r="F1683" s="47">
        <f t="shared" si="142"/>
        <v>0.5</v>
      </c>
      <c r="G1683" s="10">
        <v>5.8</v>
      </c>
      <c r="H1683" s="13">
        <f t="shared" si="143"/>
        <v>2.5928255555555553</v>
      </c>
      <c r="I1683" s="16">
        <f t="shared" si="144"/>
        <v>4.5457714327488539</v>
      </c>
      <c r="J1683" s="19">
        <f t="shared" si="145"/>
        <v>5</v>
      </c>
      <c r="K1683" s="13">
        <f t="shared" si="146"/>
        <v>5.4359949801215252E-2</v>
      </c>
    </row>
    <row r="1684" spans="2:11" x14ac:dyDescent="0.25">
      <c r="B1684" s="23">
        <v>70</v>
      </c>
      <c r="C1684" s="23">
        <v>1679</v>
      </c>
      <c r="D1684" s="44">
        <v>42074.95208333333</v>
      </c>
      <c r="E1684" s="39" t="s">
        <v>104</v>
      </c>
      <c r="F1684" s="47">
        <f t="shared" si="142"/>
        <v>0.5</v>
      </c>
      <c r="G1684" s="10">
        <v>5.8</v>
      </c>
      <c r="H1684" s="13">
        <f t="shared" si="143"/>
        <v>2.5928255555555553</v>
      </c>
      <c r="I1684" s="16">
        <f t="shared" si="144"/>
        <v>4.5457714327488539</v>
      </c>
      <c r="J1684" s="19">
        <f t="shared" si="145"/>
        <v>5</v>
      </c>
      <c r="K1684" s="13">
        <f t="shared" si="146"/>
        <v>5.4359949801215252E-2</v>
      </c>
    </row>
    <row r="1685" spans="2:11" x14ac:dyDescent="0.25">
      <c r="B1685" s="23">
        <v>70</v>
      </c>
      <c r="C1685" s="23">
        <v>1680</v>
      </c>
      <c r="D1685" s="44">
        <v>42074.993750000001</v>
      </c>
      <c r="E1685" s="39" t="s">
        <v>104</v>
      </c>
      <c r="F1685" s="47">
        <f t="shared" si="142"/>
        <v>0.5</v>
      </c>
      <c r="G1685" s="10">
        <v>3.5</v>
      </c>
      <c r="H1685" s="13">
        <f t="shared" si="143"/>
        <v>1.5646361111111109</v>
      </c>
      <c r="I1685" s="16">
        <f t="shared" si="144"/>
        <v>2.7431379335553427</v>
      </c>
      <c r="J1685" s="19">
        <f t="shared" si="145"/>
        <v>3</v>
      </c>
      <c r="K1685" s="13">
        <f t="shared" si="146"/>
        <v>1.1945358807900612E-2</v>
      </c>
    </row>
    <row r="1686" spans="2:11" x14ac:dyDescent="0.25">
      <c r="B1686" s="23">
        <v>71</v>
      </c>
      <c r="C1686" s="23">
        <v>1681</v>
      </c>
      <c r="D1686" s="44">
        <v>42075.035416666666</v>
      </c>
      <c r="E1686" s="39" t="s">
        <v>104</v>
      </c>
      <c r="F1686" s="47">
        <f t="shared" si="142"/>
        <v>0.5</v>
      </c>
      <c r="G1686" s="10">
        <v>4.5</v>
      </c>
      <c r="H1686" s="13">
        <f t="shared" si="143"/>
        <v>2.0116749999999999</v>
      </c>
      <c r="I1686" s="16">
        <f t="shared" si="144"/>
        <v>3.5268916288568697</v>
      </c>
      <c r="J1686" s="19">
        <f t="shared" si="145"/>
        <v>4</v>
      </c>
      <c r="K1686" s="13">
        <f t="shared" si="146"/>
        <v>2.5388240731660495E-2</v>
      </c>
    </row>
    <row r="1687" spans="2:11" x14ac:dyDescent="0.25">
      <c r="B1687" s="23">
        <v>71</v>
      </c>
      <c r="C1687" s="23">
        <v>1682</v>
      </c>
      <c r="D1687" s="44">
        <v>42075.07708333333</v>
      </c>
      <c r="E1687" s="39" t="s">
        <v>104</v>
      </c>
      <c r="F1687" s="47">
        <f t="shared" si="142"/>
        <v>0.5</v>
      </c>
      <c r="G1687" s="10">
        <v>9.2000000000000011</v>
      </c>
      <c r="H1687" s="13">
        <f t="shared" si="143"/>
        <v>4.1127577777777784</v>
      </c>
      <c r="I1687" s="16">
        <f t="shared" si="144"/>
        <v>7.2105339967740463</v>
      </c>
      <c r="J1687" s="19">
        <f t="shared" si="145"/>
        <v>8</v>
      </c>
      <c r="K1687" s="13">
        <f t="shared" si="146"/>
        <v>0.21694944744971473</v>
      </c>
    </row>
    <row r="1688" spans="2:11" x14ac:dyDescent="0.25">
      <c r="B1688" s="23">
        <v>71</v>
      </c>
      <c r="C1688" s="23">
        <v>1683</v>
      </c>
      <c r="D1688" s="44">
        <v>42075.118750000001</v>
      </c>
      <c r="E1688" s="39" t="s">
        <v>104</v>
      </c>
      <c r="F1688" s="47">
        <f t="shared" si="142"/>
        <v>0.5</v>
      </c>
      <c r="G1688" s="10">
        <v>4.6000000000000005</v>
      </c>
      <c r="H1688" s="13">
        <f t="shared" si="143"/>
        <v>2.0563788888888892</v>
      </c>
      <c r="I1688" s="16">
        <f t="shared" si="144"/>
        <v>3.6052669983870231</v>
      </c>
      <c r="J1688" s="19">
        <f t="shared" si="145"/>
        <v>4</v>
      </c>
      <c r="K1688" s="13">
        <f t="shared" si="146"/>
        <v>2.7118680931214341E-2</v>
      </c>
    </row>
    <row r="1689" spans="2:11" x14ac:dyDescent="0.25">
      <c r="B1689" s="23">
        <v>71</v>
      </c>
      <c r="C1689" s="23">
        <v>1684</v>
      </c>
      <c r="D1689" s="44">
        <v>42075.160416666666</v>
      </c>
      <c r="E1689" s="39" t="s">
        <v>104</v>
      </c>
      <c r="F1689" s="47">
        <f t="shared" si="142"/>
        <v>0.5</v>
      </c>
      <c r="G1689" s="10">
        <v>4.6000000000000005</v>
      </c>
      <c r="H1689" s="13">
        <f t="shared" si="143"/>
        <v>2.0563788888888892</v>
      </c>
      <c r="I1689" s="16">
        <f t="shared" si="144"/>
        <v>3.6052669983870231</v>
      </c>
      <c r="J1689" s="19">
        <f t="shared" si="145"/>
        <v>4</v>
      </c>
      <c r="K1689" s="13">
        <f t="shared" si="146"/>
        <v>2.7118680931214341E-2</v>
      </c>
    </row>
    <row r="1690" spans="2:11" x14ac:dyDescent="0.25">
      <c r="B1690" s="23">
        <v>71</v>
      </c>
      <c r="C1690" s="23">
        <v>1685</v>
      </c>
      <c r="D1690" s="44">
        <v>42075.20208333333</v>
      </c>
      <c r="E1690" s="39" t="s">
        <v>104</v>
      </c>
      <c r="F1690" s="47">
        <f t="shared" si="142"/>
        <v>0.5</v>
      </c>
      <c r="G1690" s="10">
        <v>9.2000000000000011</v>
      </c>
      <c r="H1690" s="13">
        <f t="shared" si="143"/>
        <v>4.1127577777777784</v>
      </c>
      <c r="I1690" s="16">
        <f t="shared" si="144"/>
        <v>7.2105339967740463</v>
      </c>
      <c r="J1690" s="19">
        <f t="shared" si="145"/>
        <v>8</v>
      </c>
      <c r="K1690" s="13">
        <f t="shared" si="146"/>
        <v>0.21694944744971473</v>
      </c>
    </row>
    <row r="1691" spans="2:11" x14ac:dyDescent="0.25">
      <c r="B1691" s="23">
        <v>71</v>
      </c>
      <c r="C1691" s="23">
        <v>1686</v>
      </c>
      <c r="D1691" s="44">
        <v>42075.243750000001</v>
      </c>
      <c r="E1691" s="39" t="s">
        <v>102</v>
      </c>
      <c r="F1691" s="47">
        <f t="shared" si="142"/>
        <v>1</v>
      </c>
      <c r="G1691" s="10">
        <v>3.5</v>
      </c>
      <c r="H1691" s="13">
        <f t="shared" si="143"/>
        <v>1.5646361111111109</v>
      </c>
      <c r="I1691" s="16">
        <f t="shared" si="144"/>
        <v>2.7431379335553427</v>
      </c>
      <c r="J1691" s="19">
        <f t="shared" si="145"/>
        <v>3</v>
      </c>
      <c r="K1691" s="13">
        <f t="shared" si="146"/>
        <v>1.1945358807900612E-2</v>
      </c>
    </row>
    <row r="1692" spans="2:11" x14ac:dyDescent="0.25">
      <c r="B1692" s="23">
        <v>71</v>
      </c>
      <c r="C1692" s="23">
        <v>1687</v>
      </c>
      <c r="D1692" s="44">
        <v>42075.285416666666</v>
      </c>
      <c r="E1692" s="39" t="s">
        <v>102</v>
      </c>
      <c r="F1692" s="47">
        <f t="shared" si="142"/>
        <v>1</v>
      </c>
      <c r="G1692" s="10">
        <v>3.5</v>
      </c>
      <c r="H1692" s="13">
        <f t="shared" si="143"/>
        <v>1.5646361111111109</v>
      </c>
      <c r="I1692" s="16">
        <f t="shared" si="144"/>
        <v>2.7431379335553427</v>
      </c>
      <c r="J1692" s="19">
        <f t="shared" si="145"/>
        <v>3</v>
      </c>
      <c r="K1692" s="13">
        <f t="shared" si="146"/>
        <v>1.1945358807900612E-2</v>
      </c>
    </row>
    <row r="1693" spans="2:11" x14ac:dyDescent="0.25">
      <c r="B1693" s="23">
        <v>71</v>
      </c>
      <c r="C1693" s="23">
        <v>1688</v>
      </c>
      <c r="D1693" s="44">
        <v>42075.32708333333</v>
      </c>
      <c r="E1693" s="39" t="s">
        <v>102</v>
      </c>
      <c r="F1693" s="47">
        <f t="shared" si="142"/>
        <v>1</v>
      </c>
      <c r="G1693" s="10">
        <v>10.4</v>
      </c>
      <c r="H1693" s="13">
        <f t="shared" si="143"/>
        <v>4.649204444444444</v>
      </c>
      <c r="I1693" s="16">
        <f t="shared" si="144"/>
        <v>8.1510384311358752</v>
      </c>
      <c r="J1693" s="19">
        <f t="shared" si="145"/>
        <v>9</v>
      </c>
      <c r="K1693" s="13">
        <f t="shared" si="146"/>
        <v>0.31339717994379734</v>
      </c>
    </row>
    <row r="1694" spans="2:11" x14ac:dyDescent="0.25">
      <c r="B1694" s="23">
        <v>71</v>
      </c>
      <c r="C1694" s="23">
        <v>1689</v>
      </c>
      <c r="D1694" s="44">
        <v>42075.368750000001</v>
      </c>
      <c r="E1694" s="39" t="s">
        <v>104</v>
      </c>
      <c r="F1694" s="47">
        <f t="shared" si="142"/>
        <v>0.5</v>
      </c>
      <c r="G1694" s="10">
        <v>8.1</v>
      </c>
      <c r="H1694" s="13">
        <f t="shared" si="143"/>
        <v>3.6210149999999994</v>
      </c>
      <c r="I1694" s="16">
        <f t="shared" si="144"/>
        <v>6.3484049319423645</v>
      </c>
      <c r="J1694" s="19">
        <f t="shared" si="145"/>
        <v>7</v>
      </c>
      <c r="K1694" s="13">
        <f t="shared" si="146"/>
        <v>0.14806421994704388</v>
      </c>
    </row>
    <row r="1695" spans="2:11" x14ac:dyDescent="0.25">
      <c r="B1695" s="23">
        <v>71</v>
      </c>
      <c r="C1695" s="23">
        <v>1690</v>
      </c>
      <c r="D1695" s="44">
        <v>42075.410416666666</v>
      </c>
      <c r="E1695" s="39" t="s">
        <v>102</v>
      </c>
      <c r="F1695" s="47">
        <f t="shared" si="142"/>
        <v>1</v>
      </c>
      <c r="G1695" s="10">
        <v>10.4</v>
      </c>
      <c r="H1695" s="13">
        <f t="shared" si="143"/>
        <v>4.649204444444444</v>
      </c>
      <c r="I1695" s="16">
        <f t="shared" si="144"/>
        <v>8.1510384311358752</v>
      </c>
      <c r="J1695" s="19">
        <f t="shared" si="145"/>
        <v>9</v>
      </c>
      <c r="K1695" s="13">
        <f t="shared" si="146"/>
        <v>0.31339717994379734</v>
      </c>
    </row>
    <row r="1696" spans="2:11" x14ac:dyDescent="0.25">
      <c r="B1696" s="23">
        <v>71</v>
      </c>
      <c r="C1696" s="23">
        <v>1691</v>
      </c>
      <c r="D1696" s="44">
        <v>42075.45208333333</v>
      </c>
      <c r="E1696" s="39" t="s">
        <v>102</v>
      </c>
      <c r="F1696" s="47">
        <f t="shared" si="142"/>
        <v>1</v>
      </c>
      <c r="G1696" s="10">
        <v>8.1</v>
      </c>
      <c r="H1696" s="13">
        <f t="shared" si="143"/>
        <v>3.6210149999999994</v>
      </c>
      <c r="I1696" s="16">
        <f t="shared" si="144"/>
        <v>6.3484049319423645</v>
      </c>
      <c r="J1696" s="19">
        <f t="shared" si="145"/>
        <v>7</v>
      </c>
      <c r="K1696" s="13">
        <f t="shared" si="146"/>
        <v>0.14806421994704388</v>
      </c>
    </row>
    <row r="1697" spans="2:11" x14ac:dyDescent="0.25">
      <c r="B1697" s="23">
        <v>71</v>
      </c>
      <c r="C1697" s="23">
        <v>1692</v>
      </c>
      <c r="D1697" s="44">
        <v>42075.493750000001</v>
      </c>
      <c r="E1697" s="39" t="s">
        <v>102</v>
      </c>
      <c r="F1697" s="47">
        <f t="shared" si="142"/>
        <v>1</v>
      </c>
      <c r="G1697" s="10">
        <v>6.9</v>
      </c>
      <c r="H1697" s="13">
        <f t="shared" si="143"/>
        <v>3.0845683333333334</v>
      </c>
      <c r="I1697" s="16">
        <f t="shared" si="144"/>
        <v>5.4079004975805338</v>
      </c>
      <c r="J1697" s="19">
        <f t="shared" si="145"/>
        <v>6</v>
      </c>
      <c r="K1697" s="13">
        <f t="shared" si="146"/>
        <v>9.1525548142848398E-2</v>
      </c>
    </row>
    <row r="1698" spans="2:11" x14ac:dyDescent="0.25">
      <c r="B1698" s="23">
        <v>71</v>
      </c>
      <c r="C1698" s="23">
        <v>1693</v>
      </c>
      <c r="D1698" s="44">
        <v>42075.535416666666</v>
      </c>
      <c r="E1698" s="39" t="s">
        <v>102</v>
      </c>
      <c r="F1698" s="47">
        <f t="shared" si="142"/>
        <v>1</v>
      </c>
      <c r="G1698" s="10">
        <v>6.9</v>
      </c>
      <c r="H1698" s="13">
        <f t="shared" si="143"/>
        <v>3.0845683333333334</v>
      </c>
      <c r="I1698" s="16">
        <f t="shared" si="144"/>
        <v>5.4079004975805338</v>
      </c>
      <c r="J1698" s="19">
        <f t="shared" si="145"/>
        <v>6</v>
      </c>
      <c r="K1698" s="13">
        <f t="shared" si="146"/>
        <v>9.1525548142848398E-2</v>
      </c>
    </row>
    <row r="1699" spans="2:11" x14ac:dyDescent="0.25">
      <c r="B1699" s="23">
        <v>71</v>
      </c>
      <c r="C1699" s="23">
        <v>1694</v>
      </c>
      <c r="D1699" s="44">
        <v>42075.57708333333</v>
      </c>
      <c r="E1699" s="39" t="s">
        <v>102</v>
      </c>
      <c r="F1699" s="47">
        <f t="shared" si="142"/>
        <v>1</v>
      </c>
      <c r="G1699" s="10">
        <v>4.5</v>
      </c>
      <c r="H1699" s="13">
        <f t="shared" si="143"/>
        <v>2.0116749999999999</v>
      </c>
      <c r="I1699" s="16">
        <f t="shared" si="144"/>
        <v>3.5268916288568697</v>
      </c>
      <c r="J1699" s="19">
        <f t="shared" si="145"/>
        <v>4</v>
      </c>
      <c r="K1699" s="13">
        <f t="shared" si="146"/>
        <v>2.5388240731660495E-2</v>
      </c>
    </row>
    <row r="1700" spans="2:11" x14ac:dyDescent="0.25">
      <c r="B1700" s="23">
        <v>71</v>
      </c>
      <c r="C1700" s="23">
        <v>1695</v>
      </c>
      <c r="D1700" s="44">
        <v>42075.618750000001</v>
      </c>
      <c r="E1700" s="39" t="s">
        <v>102</v>
      </c>
      <c r="F1700" s="47">
        <f t="shared" si="142"/>
        <v>1</v>
      </c>
      <c r="G1700" s="10">
        <v>6.9</v>
      </c>
      <c r="H1700" s="13">
        <f t="shared" si="143"/>
        <v>3.0845683333333334</v>
      </c>
      <c r="I1700" s="16">
        <f t="shared" si="144"/>
        <v>5.4079004975805338</v>
      </c>
      <c r="J1700" s="19">
        <f t="shared" si="145"/>
        <v>6</v>
      </c>
      <c r="K1700" s="13">
        <f t="shared" si="146"/>
        <v>9.1525548142848398E-2</v>
      </c>
    </row>
    <row r="1701" spans="2:11" x14ac:dyDescent="0.25">
      <c r="B1701" s="23">
        <v>71</v>
      </c>
      <c r="C1701" s="23">
        <v>1696</v>
      </c>
      <c r="D1701" s="44">
        <v>42075.660416666666</v>
      </c>
      <c r="E1701" s="39" t="s">
        <v>102</v>
      </c>
      <c r="F1701" s="47">
        <f t="shared" si="142"/>
        <v>1</v>
      </c>
      <c r="G1701" s="10">
        <v>5.8</v>
      </c>
      <c r="H1701" s="13">
        <f t="shared" si="143"/>
        <v>2.5928255555555553</v>
      </c>
      <c r="I1701" s="16">
        <f t="shared" si="144"/>
        <v>4.5457714327488539</v>
      </c>
      <c r="J1701" s="19">
        <f t="shared" si="145"/>
        <v>5</v>
      </c>
      <c r="K1701" s="13">
        <f t="shared" si="146"/>
        <v>5.4359949801215252E-2</v>
      </c>
    </row>
    <row r="1702" spans="2:11" x14ac:dyDescent="0.25">
      <c r="B1702" s="23">
        <v>71</v>
      </c>
      <c r="C1702" s="23">
        <v>1697</v>
      </c>
      <c r="D1702" s="44">
        <v>42075.70208333333</v>
      </c>
      <c r="E1702" s="39" t="s">
        <v>102</v>
      </c>
      <c r="F1702" s="47">
        <f t="shared" si="142"/>
        <v>1</v>
      </c>
      <c r="G1702" s="10">
        <v>19.600000000000005</v>
      </c>
      <c r="H1702" s="13">
        <f t="shared" si="143"/>
        <v>8.7619622222222233</v>
      </c>
      <c r="I1702" s="16">
        <f t="shared" si="144"/>
        <v>15.361572427909923</v>
      </c>
      <c r="J1702" s="19">
        <f t="shared" si="145"/>
        <v>16</v>
      </c>
      <c r="K1702" s="13">
        <f t="shared" si="146"/>
        <v>1</v>
      </c>
    </row>
    <row r="1703" spans="2:11" x14ac:dyDescent="0.25">
      <c r="B1703" s="23">
        <v>71</v>
      </c>
      <c r="C1703" s="23">
        <v>1698</v>
      </c>
      <c r="D1703" s="44">
        <v>42075.743750000001</v>
      </c>
      <c r="E1703" s="39" t="s">
        <v>102</v>
      </c>
      <c r="F1703" s="47">
        <f t="shared" si="142"/>
        <v>1</v>
      </c>
      <c r="G1703" s="10">
        <v>16.100000000000001</v>
      </c>
      <c r="H1703" s="13">
        <f t="shared" si="143"/>
        <v>7.1973261111111109</v>
      </c>
      <c r="I1703" s="16">
        <f t="shared" si="144"/>
        <v>12.618434494354577</v>
      </c>
      <c r="J1703" s="19">
        <f t="shared" si="145"/>
        <v>13</v>
      </c>
      <c r="K1703" s="13">
        <f t="shared" si="146"/>
        <v>1</v>
      </c>
    </row>
    <row r="1704" spans="2:11" x14ac:dyDescent="0.25">
      <c r="B1704" s="23">
        <v>71</v>
      </c>
      <c r="C1704" s="23">
        <v>1699</v>
      </c>
      <c r="D1704" s="44">
        <v>42075.785416666666</v>
      </c>
      <c r="E1704" s="39" t="s">
        <v>102</v>
      </c>
      <c r="F1704" s="47">
        <f t="shared" si="142"/>
        <v>1</v>
      </c>
      <c r="G1704" s="10">
        <v>17.3</v>
      </c>
      <c r="H1704" s="13">
        <f t="shared" si="143"/>
        <v>7.7337727777777774</v>
      </c>
      <c r="I1704" s="16">
        <f t="shared" si="144"/>
        <v>13.55893892871641</v>
      </c>
      <c r="J1704" s="19">
        <f t="shared" si="145"/>
        <v>14</v>
      </c>
      <c r="K1704" s="13">
        <f t="shared" si="146"/>
        <v>1</v>
      </c>
    </row>
    <row r="1705" spans="2:11" x14ac:dyDescent="0.25">
      <c r="B1705" s="23">
        <v>71</v>
      </c>
      <c r="C1705" s="23">
        <v>1700</v>
      </c>
      <c r="D1705" s="44">
        <v>42075.82708333333</v>
      </c>
      <c r="E1705" s="39" t="s">
        <v>102</v>
      </c>
      <c r="F1705" s="47">
        <f t="shared" si="142"/>
        <v>1</v>
      </c>
      <c r="G1705" s="10">
        <v>12.7</v>
      </c>
      <c r="H1705" s="13">
        <f t="shared" si="143"/>
        <v>5.6773938888888882</v>
      </c>
      <c r="I1705" s="16">
        <f t="shared" si="144"/>
        <v>9.9536719303293868</v>
      </c>
      <c r="J1705" s="19">
        <f t="shared" si="145"/>
        <v>10</v>
      </c>
      <c r="K1705" s="13">
        <f t="shared" si="146"/>
        <v>0.57069784048988625</v>
      </c>
    </row>
    <row r="1706" spans="2:11" x14ac:dyDescent="0.25">
      <c r="B1706" s="23">
        <v>71</v>
      </c>
      <c r="C1706" s="23">
        <v>1701</v>
      </c>
      <c r="D1706" s="44">
        <v>42075.868750000001</v>
      </c>
      <c r="E1706" s="39" t="s">
        <v>102</v>
      </c>
      <c r="F1706" s="47">
        <f t="shared" si="142"/>
        <v>1</v>
      </c>
      <c r="G1706" s="10">
        <v>13.8</v>
      </c>
      <c r="H1706" s="13">
        <f t="shared" si="143"/>
        <v>6.1691366666666667</v>
      </c>
      <c r="I1706" s="16">
        <f t="shared" si="144"/>
        <v>10.815800995161068</v>
      </c>
      <c r="J1706" s="19">
        <f t="shared" si="145"/>
        <v>11</v>
      </c>
      <c r="K1706" s="13">
        <f t="shared" si="146"/>
        <v>0.73220438514278718</v>
      </c>
    </row>
    <row r="1707" spans="2:11" x14ac:dyDescent="0.25">
      <c r="B1707" s="23">
        <v>71</v>
      </c>
      <c r="C1707" s="23">
        <v>1702</v>
      </c>
      <c r="D1707" s="44">
        <v>42075.910416666666</v>
      </c>
      <c r="E1707" s="39" t="s">
        <v>102</v>
      </c>
      <c r="F1707" s="47">
        <f t="shared" si="142"/>
        <v>1</v>
      </c>
      <c r="G1707" s="10">
        <v>10.4</v>
      </c>
      <c r="H1707" s="13">
        <f t="shared" si="143"/>
        <v>4.649204444444444</v>
      </c>
      <c r="I1707" s="16">
        <f t="shared" si="144"/>
        <v>8.1510384311358752</v>
      </c>
      <c r="J1707" s="19">
        <f t="shared" si="145"/>
        <v>9</v>
      </c>
      <c r="K1707" s="13">
        <f t="shared" si="146"/>
        <v>0.31339717994379734</v>
      </c>
    </row>
    <row r="1708" spans="2:11" x14ac:dyDescent="0.25">
      <c r="B1708" s="23">
        <v>71</v>
      </c>
      <c r="C1708" s="23">
        <v>1703</v>
      </c>
      <c r="D1708" s="44">
        <v>42075.95208333333</v>
      </c>
      <c r="E1708" s="39" t="s">
        <v>102</v>
      </c>
      <c r="F1708" s="47">
        <f t="shared" si="142"/>
        <v>1</v>
      </c>
      <c r="G1708" s="10">
        <v>5.8</v>
      </c>
      <c r="H1708" s="13">
        <f t="shared" si="143"/>
        <v>2.5928255555555553</v>
      </c>
      <c r="I1708" s="16">
        <f t="shared" si="144"/>
        <v>4.5457714327488539</v>
      </c>
      <c r="J1708" s="19">
        <f t="shared" si="145"/>
        <v>5</v>
      </c>
      <c r="K1708" s="13">
        <f t="shared" si="146"/>
        <v>5.4359949801215252E-2</v>
      </c>
    </row>
    <row r="1709" spans="2:11" x14ac:dyDescent="0.25">
      <c r="B1709" s="23">
        <v>71</v>
      </c>
      <c r="C1709" s="23">
        <v>1704</v>
      </c>
      <c r="D1709" s="44">
        <v>42075.993750000001</v>
      </c>
      <c r="E1709" s="39" t="s">
        <v>104</v>
      </c>
      <c r="F1709" s="47">
        <f t="shared" si="142"/>
        <v>0.5</v>
      </c>
      <c r="G1709" s="10">
        <v>3.5</v>
      </c>
      <c r="H1709" s="13">
        <f t="shared" si="143"/>
        <v>1.5646361111111109</v>
      </c>
      <c r="I1709" s="16">
        <f t="shared" si="144"/>
        <v>2.7431379335553427</v>
      </c>
      <c r="J1709" s="19">
        <f t="shared" si="145"/>
        <v>3</v>
      </c>
      <c r="K1709" s="13">
        <f t="shared" si="146"/>
        <v>1.1945358807900612E-2</v>
      </c>
    </row>
    <row r="1710" spans="2:11" x14ac:dyDescent="0.25">
      <c r="B1710" s="23">
        <v>72</v>
      </c>
      <c r="C1710" s="23">
        <v>1705</v>
      </c>
      <c r="D1710" s="44">
        <v>42076.035416666666</v>
      </c>
      <c r="E1710" s="39" t="s">
        <v>102</v>
      </c>
      <c r="F1710" s="47">
        <f t="shared" si="142"/>
        <v>1</v>
      </c>
      <c r="G1710" s="10">
        <v>4.6000000000000005</v>
      </c>
      <c r="H1710" s="13">
        <f t="shared" si="143"/>
        <v>2.0563788888888892</v>
      </c>
      <c r="I1710" s="16">
        <f t="shared" si="144"/>
        <v>3.6052669983870231</v>
      </c>
      <c r="J1710" s="19">
        <f t="shared" si="145"/>
        <v>4</v>
      </c>
      <c r="K1710" s="13">
        <f t="shared" si="146"/>
        <v>2.7118680931214341E-2</v>
      </c>
    </row>
    <row r="1711" spans="2:11" x14ac:dyDescent="0.25">
      <c r="B1711" s="23">
        <v>72</v>
      </c>
      <c r="C1711" s="23">
        <v>1706</v>
      </c>
      <c r="D1711" s="44">
        <v>42076.07708333333</v>
      </c>
      <c r="E1711" s="39" t="s">
        <v>104</v>
      </c>
      <c r="F1711" s="47">
        <f t="shared" si="142"/>
        <v>0.5</v>
      </c>
      <c r="G1711" s="10">
        <v>3.5</v>
      </c>
      <c r="H1711" s="13">
        <f t="shared" si="143"/>
        <v>1.5646361111111109</v>
      </c>
      <c r="I1711" s="16">
        <f t="shared" si="144"/>
        <v>2.7431379335553427</v>
      </c>
      <c r="J1711" s="19">
        <f t="shared" si="145"/>
        <v>3</v>
      </c>
      <c r="K1711" s="13">
        <f t="shared" si="146"/>
        <v>1.1945358807900612E-2</v>
      </c>
    </row>
    <row r="1712" spans="2:11" x14ac:dyDescent="0.25">
      <c r="B1712" s="23">
        <v>72</v>
      </c>
      <c r="C1712" s="23">
        <v>1707</v>
      </c>
      <c r="D1712" s="44">
        <v>42076.118750000001</v>
      </c>
      <c r="E1712" s="39" t="s">
        <v>104</v>
      </c>
      <c r="F1712" s="47">
        <f t="shared" si="142"/>
        <v>0.5</v>
      </c>
      <c r="G1712" s="10">
        <v>4.6000000000000005</v>
      </c>
      <c r="H1712" s="13">
        <f t="shared" si="143"/>
        <v>2.0563788888888892</v>
      </c>
      <c r="I1712" s="16">
        <f t="shared" si="144"/>
        <v>3.6052669983870231</v>
      </c>
      <c r="J1712" s="19">
        <f t="shared" si="145"/>
        <v>4</v>
      </c>
      <c r="K1712" s="13">
        <f t="shared" si="146"/>
        <v>2.7118680931214341E-2</v>
      </c>
    </row>
    <row r="1713" spans="2:11" x14ac:dyDescent="0.25">
      <c r="B1713" s="23">
        <v>72</v>
      </c>
      <c r="C1713" s="23">
        <v>1708</v>
      </c>
      <c r="D1713" s="44">
        <v>42076.160416666666</v>
      </c>
      <c r="E1713" s="39" t="s">
        <v>104</v>
      </c>
      <c r="F1713" s="47">
        <f t="shared" si="142"/>
        <v>0.5</v>
      </c>
      <c r="G1713" s="10">
        <v>3.5</v>
      </c>
      <c r="H1713" s="13">
        <f t="shared" si="143"/>
        <v>1.5646361111111109</v>
      </c>
      <c r="I1713" s="16">
        <f t="shared" si="144"/>
        <v>2.7431379335553427</v>
      </c>
      <c r="J1713" s="19">
        <f t="shared" si="145"/>
        <v>3</v>
      </c>
      <c r="K1713" s="13">
        <f t="shared" si="146"/>
        <v>1.1945358807900612E-2</v>
      </c>
    </row>
    <row r="1714" spans="2:11" x14ac:dyDescent="0.25">
      <c r="B1714" s="23">
        <v>72</v>
      </c>
      <c r="C1714" s="23">
        <v>1709</v>
      </c>
      <c r="D1714" s="44">
        <v>42076.20208333333</v>
      </c>
      <c r="E1714" s="39" t="s">
        <v>104</v>
      </c>
      <c r="F1714" s="47">
        <f t="shared" si="142"/>
        <v>0.5</v>
      </c>
      <c r="G1714" s="10">
        <v>4.6000000000000005</v>
      </c>
      <c r="H1714" s="13">
        <f t="shared" si="143"/>
        <v>2.0563788888888892</v>
      </c>
      <c r="I1714" s="16">
        <f t="shared" si="144"/>
        <v>3.6052669983870231</v>
      </c>
      <c r="J1714" s="19">
        <f t="shared" si="145"/>
        <v>4</v>
      </c>
      <c r="K1714" s="13">
        <f t="shared" si="146"/>
        <v>2.7118680931214341E-2</v>
      </c>
    </row>
    <row r="1715" spans="2:11" x14ac:dyDescent="0.25">
      <c r="B1715" s="23">
        <v>72</v>
      </c>
      <c r="C1715" s="23">
        <v>1710</v>
      </c>
      <c r="D1715" s="44">
        <v>42076.243750000001</v>
      </c>
      <c r="E1715" s="39" t="s">
        <v>104</v>
      </c>
      <c r="F1715" s="47">
        <f t="shared" si="142"/>
        <v>0.5</v>
      </c>
      <c r="G1715" s="10">
        <v>3.5</v>
      </c>
      <c r="H1715" s="13">
        <f t="shared" si="143"/>
        <v>1.5646361111111109</v>
      </c>
      <c r="I1715" s="16">
        <f t="shared" si="144"/>
        <v>2.7431379335553427</v>
      </c>
      <c r="J1715" s="19">
        <f t="shared" si="145"/>
        <v>3</v>
      </c>
      <c r="K1715" s="13">
        <f t="shared" si="146"/>
        <v>1.1945358807900612E-2</v>
      </c>
    </row>
    <row r="1716" spans="2:11" x14ac:dyDescent="0.25">
      <c r="B1716" s="23">
        <v>72</v>
      </c>
      <c r="C1716" s="23">
        <v>1711</v>
      </c>
      <c r="D1716" s="44">
        <v>42076.285416666666</v>
      </c>
      <c r="E1716" s="39" t="s">
        <v>102</v>
      </c>
      <c r="F1716" s="47">
        <f t="shared" si="142"/>
        <v>1</v>
      </c>
      <c r="G1716" s="10">
        <v>5.8</v>
      </c>
      <c r="H1716" s="13">
        <f t="shared" si="143"/>
        <v>2.5928255555555553</v>
      </c>
      <c r="I1716" s="16">
        <f t="shared" si="144"/>
        <v>4.5457714327488539</v>
      </c>
      <c r="J1716" s="19">
        <f t="shared" si="145"/>
        <v>5</v>
      </c>
      <c r="K1716" s="13">
        <f t="shared" si="146"/>
        <v>5.4359949801215252E-2</v>
      </c>
    </row>
    <row r="1717" spans="2:11" x14ac:dyDescent="0.25">
      <c r="B1717" s="23">
        <v>72</v>
      </c>
      <c r="C1717" s="23">
        <v>1712</v>
      </c>
      <c r="D1717" s="44">
        <v>42076.32708333333</v>
      </c>
      <c r="E1717" s="39" t="s">
        <v>102</v>
      </c>
      <c r="F1717" s="47">
        <f t="shared" si="142"/>
        <v>1</v>
      </c>
      <c r="G1717" s="10">
        <v>5.8</v>
      </c>
      <c r="H1717" s="13">
        <f t="shared" si="143"/>
        <v>2.5928255555555553</v>
      </c>
      <c r="I1717" s="16">
        <f t="shared" si="144"/>
        <v>4.5457714327488539</v>
      </c>
      <c r="J1717" s="19">
        <f t="shared" si="145"/>
        <v>5</v>
      </c>
      <c r="K1717" s="13">
        <f t="shared" si="146"/>
        <v>5.4359949801215252E-2</v>
      </c>
    </row>
    <row r="1718" spans="2:11" x14ac:dyDescent="0.25">
      <c r="B1718" s="23">
        <v>72</v>
      </c>
      <c r="C1718" s="23">
        <v>1713</v>
      </c>
      <c r="D1718" s="44">
        <v>42076.368750000001</v>
      </c>
      <c r="E1718" s="39" t="s">
        <v>102</v>
      </c>
      <c r="F1718" s="47">
        <f t="shared" si="142"/>
        <v>1</v>
      </c>
      <c r="G1718" s="10">
        <v>3.5</v>
      </c>
      <c r="H1718" s="13">
        <f t="shared" si="143"/>
        <v>1.5646361111111109</v>
      </c>
      <c r="I1718" s="16">
        <f t="shared" si="144"/>
        <v>2.7431379335553427</v>
      </c>
      <c r="J1718" s="19">
        <f t="shared" si="145"/>
        <v>3</v>
      </c>
      <c r="K1718" s="13">
        <f t="shared" si="146"/>
        <v>1.1945358807900612E-2</v>
      </c>
    </row>
    <row r="1719" spans="2:11" x14ac:dyDescent="0.25">
      <c r="B1719" s="23">
        <v>72</v>
      </c>
      <c r="C1719" s="23">
        <v>1714</v>
      </c>
      <c r="D1719" s="44">
        <v>42076.410416666666</v>
      </c>
      <c r="E1719" s="39" t="s">
        <v>102</v>
      </c>
      <c r="F1719" s="47">
        <f t="shared" si="142"/>
        <v>1</v>
      </c>
      <c r="G1719" s="10">
        <v>10.4</v>
      </c>
      <c r="H1719" s="13">
        <f t="shared" si="143"/>
        <v>4.649204444444444</v>
      </c>
      <c r="I1719" s="16">
        <f t="shared" si="144"/>
        <v>8.1510384311358752</v>
      </c>
      <c r="J1719" s="19">
        <f t="shared" si="145"/>
        <v>9</v>
      </c>
      <c r="K1719" s="13">
        <f t="shared" si="146"/>
        <v>0.31339717994379734</v>
      </c>
    </row>
    <row r="1720" spans="2:11" x14ac:dyDescent="0.25">
      <c r="B1720" s="23">
        <v>72</v>
      </c>
      <c r="C1720" s="23">
        <v>1715</v>
      </c>
      <c r="D1720" s="44">
        <v>42076.45208333333</v>
      </c>
      <c r="E1720" s="39" t="s">
        <v>102</v>
      </c>
      <c r="F1720" s="47">
        <f t="shared" si="142"/>
        <v>1</v>
      </c>
      <c r="G1720" s="10">
        <v>12.7</v>
      </c>
      <c r="H1720" s="13">
        <f t="shared" si="143"/>
        <v>5.6773938888888882</v>
      </c>
      <c r="I1720" s="16">
        <f t="shared" si="144"/>
        <v>9.9536719303293868</v>
      </c>
      <c r="J1720" s="19">
        <f t="shared" si="145"/>
        <v>10</v>
      </c>
      <c r="K1720" s="13">
        <f t="shared" si="146"/>
        <v>0.57069784048988625</v>
      </c>
    </row>
    <row r="1721" spans="2:11" x14ac:dyDescent="0.25">
      <c r="B1721" s="23">
        <v>72</v>
      </c>
      <c r="C1721" s="23">
        <v>1716</v>
      </c>
      <c r="D1721" s="44">
        <v>42076.493750000001</v>
      </c>
      <c r="E1721" s="39" t="s">
        <v>102</v>
      </c>
      <c r="F1721" s="47">
        <f t="shared" si="142"/>
        <v>1</v>
      </c>
      <c r="G1721" s="10">
        <v>10.4</v>
      </c>
      <c r="H1721" s="13">
        <f t="shared" si="143"/>
        <v>4.649204444444444</v>
      </c>
      <c r="I1721" s="16">
        <f t="shared" si="144"/>
        <v>8.1510384311358752</v>
      </c>
      <c r="J1721" s="19">
        <f t="shared" si="145"/>
        <v>9</v>
      </c>
      <c r="K1721" s="13">
        <f t="shared" si="146"/>
        <v>0.31339717994379734</v>
      </c>
    </row>
    <row r="1722" spans="2:11" x14ac:dyDescent="0.25">
      <c r="B1722" s="23">
        <v>72</v>
      </c>
      <c r="C1722" s="23">
        <v>1717</v>
      </c>
      <c r="D1722" s="44">
        <v>42076.535416666666</v>
      </c>
      <c r="E1722" s="39" t="s">
        <v>102</v>
      </c>
      <c r="F1722" s="47">
        <f t="shared" si="142"/>
        <v>1</v>
      </c>
      <c r="G1722" s="10">
        <v>8.1</v>
      </c>
      <c r="H1722" s="13">
        <f t="shared" si="143"/>
        <v>3.6210149999999994</v>
      </c>
      <c r="I1722" s="16">
        <f t="shared" si="144"/>
        <v>6.3484049319423645</v>
      </c>
      <c r="J1722" s="19">
        <f t="shared" si="145"/>
        <v>7</v>
      </c>
      <c r="K1722" s="13">
        <f t="shared" si="146"/>
        <v>0.14806421994704388</v>
      </c>
    </row>
    <row r="1723" spans="2:11" x14ac:dyDescent="0.25">
      <c r="B1723" s="23">
        <v>72</v>
      </c>
      <c r="C1723" s="23">
        <v>1718</v>
      </c>
      <c r="D1723" s="44">
        <v>42076.57708333333</v>
      </c>
      <c r="E1723" s="39" t="s">
        <v>102</v>
      </c>
      <c r="F1723" s="47">
        <f t="shared" si="142"/>
        <v>1</v>
      </c>
      <c r="G1723" s="10">
        <v>3.5</v>
      </c>
      <c r="H1723" s="13">
        <f t="shared" si="143"/>
        <v>1.5646361111111109</v>
      </c>
      <c r="I1723" s="16">
        <f t="shared" si="144"/>
        <v>2.7431379335553427</v>
      </c>
      <c r="J1723" s="19">
        <f t="shared" si="145"/>
        <v>3</v>
      </c>
      <c r="K1723" s="13">
        <f t="shared" si="146"/>
        <v>1.1945358807900612E-2</v>
      </c>
    </row>
    <row r="1724" spans="2:11" x14ac:dyDescent="0.25">
      <c r="B1724" s="23">
        <v>72</v>
      </c>
      <c r="C1724" s="23">
        <v>1719</v>
      </c>
      <c r="D1724" s="44">
        <v>42076.618750000001</v>
      </c>
      <c r="E1724" s="39" t="s">
        <v>102</v>
      </c>
      <c r="F1724" s="47">
        <f t="shared" si="142"/>
        <v>1</v>
      </c>
      <c r="G1724" s="10">
        <v>5.8</v>
      </c>
      <c r="H1724" s="13">
        <f t="shared" si="143"/>
        <v>2.5928255555555553</v>
      </c>
      <c r="I1724" s="16">
        <f t="shared" si="144"/>
        <v>4.5457714327488539</v>
      </c>
      <c r="J1724" s="19">
        <f t="shared" si="145"/>
        <v>5</v>
      </c>
      <c r="K1724" s="13">
        <f t="shared" si="146"/>
        <v>5.4359949801215252E-2</v>
      </c>
    </row>
    <row r="1725" spans="2:11" x14ac:dyDescent="0.25">
      <c r="B1725" s="23">
        <v>72</v>
      </c>
      <c r="C1725" s="23">
        <v>1720</v>
      </c>
      <c r="D1725" s="44">
        <v>42076.660416666666</v>
      </c>
      <c r="E1725" s="39" t="s">
        <v>104</v>
      </c>
      <c r="F1725" s="47">
        <f t="shared" si="142"/>
        <v>0.5</v>
      </c>
      <c r="G1725" s="10">
        <v>11.5</v>
      </c>
      <c r="H1725" s="13">
        <f t="shared" si="143"/>
        <v>5.1409472222222226</v>
      </c>
      <c r="I1725" s="16">
        <f t="shared" si="144"/>
        <v>9.0131674959675561</v>
      </c>
      <c r="J1725" s="19">
        <f t="shared" si="145"/>
        <v>10</v>
      </c>
      <c r="K1725" s="13">
        <f t="shared" si="146"/>
        <v>0.42372938955022382</v>
      </c>
    </row>
    <row r="1726" spans="2:11" x14ac:dyDescent="0.25">
      <c r="B1726" s="23">
        <v>72</v>
      </c>
      <c r="C1726" s="23">
        <v>1721</v>
      </c>
      <c r="D1726" s="44">
        <v>42076.70208333333</v>
      </c>
      <c r="E1726" s="39" t="s">
        <v>105</v>
      </c>
      <c r="F1726" s="47">
        <f t="shared" si="142"/>
        <v>0.3</v>
      </c>
      <c r="G1726" s="10">
        <v>5.8</v>
      </c>
      <c r="H1726" s="13">
        <f t="shared" si="143"/>
        <v>2.5928255555555553</v>
      </c>
      <c r="I1726" s="16">
        <f t="shared" si="144"/>
        <v>4.5457714327488539</v>
      </c>
      <c r="J1726" s="19">
        <f t="shared" si="145"/>
        <v>5</v>
      </c>
      <c r="K1726" s="13">
        <f t="shared" si="146"/>
        <v>5.4359949801215252E-2</v>
      </c>
    </row>
    <row r="1727" spans="2:11" x14ac:dyDescent="0.25">
      <c r="B1727" s="23">
        <v>72</v>
      </c>
      <c r="C1727" s="23">
        <v>1722</v>
      </c>
      <c r="D1727" s="44">
        <v>42076.743750000001</v>
      </c>
      <c r="E1727" s="39" t="s">
        <v>105</v>
      </c>
      <c r="F1727" s="47">
        <f t="shared" si="142"/>
        <v>0.3</v>
      </c>
      <c r="G1727" s="10">
        <v>5.8</v>
      </c>
      <c r="H1727" s="13">
        <f t="shared" si="143"/>
        <v>2.5928255555555553</v>
      </c>
      <c r="I1727" s="16">
        <f t="shared" si="144"/>
        <v>4.5457714327488539</v>
      </c>
      <c r="J1727" s="19">
        <f t="shared" si="145"/>
        <v>5</v>
      </c>
      <c r="K1727" s="13">
        <f t="shared" si="146"/>
        <v>5.4359949801215252E-2</v>
      </c>
    </row>
    <row r="1728" spans="2:11" x14ac:dyDescent="0.25">
      <c r="B1728" s="23">
        <v>72</v>
      </c>
      <c r="C1728" s="23">
        <v>1723</v>
      </c>
      <c r="D1728" s="44">
        <v>42076.785416666666</v>
      </c>
      <c r="E1728" s="39" t="s">
        <v>105</v>
      </c>
      <c r="F1728" s="47">
        <f t="shared" si="142"/>
        <v>0.3</v>
      </c>
      <c r="G1728" s="10">
        <v>5.8</v>
      </c>
      <c r="H1728" s="13">
        <f t="shared" si="143"/>
        <v>2.5928255555555553</v>
      </c>
      <c r="I1728" s="16">
        <f t="shared" si="144"/>
        <v>4.5457714327488539</v>
      </c>
      <c r="J1728" s="19">
        <f t="shared" si="145"/>
        <v>5</v>
      </c>
      <c r="K1728" s="13">
        <f t="shared" si="146"/>
        <v>5.4359949801215252E-2</v>
      </c>
    </row>
    <row r="1729" spans="2:11" x14ac:dyDescent="0.25">
      <c r="B1729" s="23">
        <v>72</v>
      </c>
      <c r="C1729" s="23">
        <v>1724</v>
      </c>
      <c r="D1729" s="44">
        <v>42076.82708333333</v>
      </c>
      <c r="E1729" s="39" t="s">
        <v>105</v>
      </c>
      <c r="F1729" s="47">
        <f t="shared" si="142"/>
        <v>0.3</v>
      </c>
      <c r="G1729" s="10">
        <v>16.100000000000001</v>
      </c>
      <c r="H1729" s="13">
        <f t="shared" si="143"/>
        <v>7.1973261111111109</v>
      </c>
      <c r="I1729" s="16">
        <f t="shared" si="144"/>
        <v>12.618434494354577</v>
      </c>
      <c r="J1729" s="19">
        <f t="shared" si="145"/>
        <v>13</v>
      </c>
      <c r="K1729" s="13">
        <f t="shared" si="146"/>
        <v>1</v>
      </c>
    </row>
    <row r="1730" spans="2:11" x14ac:dyDescent="0.25">
      <c r="B1730" s="23">
        <v>72</v>
      </c>
      <c r="C1730" s="23">
        <v>1725</v>
      </c>
      <c r="D1730" s="44">
        <v>42076.868750000001</v>
      </c>
      <c r="E1730" s="39" t="s">
        <v>105</v>
      </c>
      <c r="F1730" s="47">
        <f t="shared" si="142"/>
        <v>0.3</v>
      </c>
      <c r="G1730" s="10">
        <v>11.5</v>
      </c>
      <c r="H1730" s="13">
        <f t="shared" si="143"/>
        <v>5.1409472222222226</v>
      </c>
      <c r="I1730" s="16">
        <f t="shared" si="144"/>
        <v>9.0131674959675561</v>
      </c>
      <c r="J1730" s="19">
        <f t="shared" si="145"/>
        <v>10</v>
      </c>
      <c r="K1730" s="13">
        <f t="shared" si="146"/>
        <v>0.42372938955022382</v>
      </c>
    </row>
    <row r="1731" spans="2:11" x14ac:dyDescent="0.25">
      <c r="B1731" s="23">
        <v>72</v>
      </c>
      <c r="C1731" s="23">
        <v>1726</v>
      </c>
      <c r="D1731" s="44">
        <v>42076.910416666666</v>
      </c>
      <c r="E1731" s="39" t="s">
        <v>105</v>
      </c>
      <c r="F1731" s="47">
        <f t="shared" si="142"/>
        <v>0.3</v>
      </c>
      <c r="G1731" s="10">
        <v>5.8</v>
      </c>
      <c r="H1731" s="13">
        <f t="shared" si="143"/>
        <v>2.5928255555555553</v>
      </c>
      <c r="I1731" s="16">
        <f t="shared" si="144"/>
        <v>4.5457714327488539</v>
      </c>
      <c r="J1731" s="19">
        <f t="shared" si="145"/>
        <v>5</v>
      </c>
      <c r="K1731" s="13">
        <f t="shared" si="146"/>
        <v>5.4359949801215252E-2</v>
      </c>
    </row>
    <row r="1732" spans="2:11" x14ac:dyDescent="0.25">
      <c r="B1732" s="23">
        <v>72</v>
      </c>
      <c r="C1732" s="23">
        <v>1727</v>
      </c>
      <c r="D1732" s="44">
        <v>42076.95208333333</v>
      </c>
      <c r="E1732" s="39" t="s">
        <v>105</v>
      </c>
      <c r="F1732" s="47">
        <f t="shared" si="142"/>
        <v>0.3</v>
      </c>
      <c r="G1732" s="10">
        <v>10.4</v>
      </c>
      <c r="H1732" s="13">
        <f t="shared" si="143"/>
        <v>4.649204444444444</v>
      </c>
      <c r="I1732" s="16">
        <f t="shared" si="144"/>
        <v>8.1510384311358752</v>
      </c>
      <c r="J1732" s="19">
        <f t="shared" si="145"/>
        <v>9</v>
      </c>
      <c r="K1732" s="13">
        <f t="shared" si="146"/>
        <v>0.31339717994379734</v>
      </c>
    </row>
    <row r="1733" spans="2:11" x14ac:dyDescent="0.25">
      <c r="B1733" s="23">
        <v>72</v>
      </c>
      <c r="C1733" s="23">
        <v>1728</v>
      </c>
      <c r="D1733" s="44">
        <v>42076.993750000001</v>
      </c>
      <c r="E1733" s="39" t="s">
        <v>105</v>
      </c>
      <c r="F1733" s="47">
        <f t="shared" si="142"/>
        <v>0.3</v>
      </c>
      <c r="G1733" s="10">
        <v>11.5</v>
      </c>
      <c r="H1733" s="13">
        <f t="shared" si="143"/>
        <v>5.1409472222222226</v>
      </c>
      <c r="I1733" s="16">
        <f t="shared" si="144"/>
        <v>9.0131674959675561</v>
      </c>
      <c r="J1733" s="19">
        <f t="shared" si="145"/>
        <v>10</v>
      </c>
      <c r="K1733" s="13">
        <f t="shared" si="146"/>
        <v>0.42372938955022382</v>
      </c>
    </row>
    <row r="1734" spans="2:11" x14ac:dyDescent="0.25">
      <c r="B1734" s="23">
        <v>73</v>
      </c>
      <c r="C1734" s="23">
        <v>1729</v>
      </c>
      <c r="D1734" s="44">
        <v>42077.035416666666</v>
      </c>
      <c r="E1734" s="39" t="s">
        <v>105</v>
      </c>
      <c r="F1734" s="47">
        <f t="shared" ref="F1734:F1797" si="147">+VLOOKUP(E1734,$R$6:$S$25,2,FALSE)</f>
        <v>0.3</v>
      </c>
      <c r="G1734" s="10">
        <v>6.9</v>
      </c>
      <c r="H1734" s="13">
        <f t="shared" ref="H1734:H1797" si="148">+G1734*1609.34/3600</f>
        <v>3.0845683333333334</v>
      </c>
      <c r="I1734" s="16">
        <f t="shared" ref="I1734:I1797" si="149">H1734*(8^0.27)</f>
        <v>5.4079004975805338</v>
      </c>
      <c r="J1734" s="19">
        <f t="shared" ref="J1734:J1797" si="150">IF(AND(I1734&gt;=0,I1734&lt;1),1,IF(AND(I1734&gt;=1,I1734&lt;2),2,IF(AND(I1734&gt;=2,I1734&lt;3),3,IF(AND(I1734&gt;=3,I1734&lt;4),4,IF(AND(I1734&gt;=4,I1734&lt;5),5,IF(AND(I1734&gt;=5,I1734&lt;6),6,IF(AND(I1734&gt;=6,I1734&lt;7),7,IF(AND(I1734&gt;=7,I1734&lt;8),8,IF(AND(I1734&gt;=8,I1734&lt;9),9,IF(AND(I1734&gt;=9,I1734&lt;10),10,IF(AND(I1734&gt;=10,I1734&lt;11),11,IF(AND(I1734&gt;=11,I1734&lt;12),12,IF(AND(I1734&gt;=12,I1734&lt;13),13,IF(AND(I1734&gt;=13,I1734&lt;14),14,IF(AND(I1734&gt;=14,I1734&lt;15),15,IF(AND(I1734&gt;=15,I1734&lt;25),16,IF(I1734&gt;25,17,0)))))))))))))))))</f>
        <v>6</v>
      </c>
      <c r="K1734" s="13">
        <f t="shared" ref="K1734:K1797" si="151">MIN((I1734/$L$5)^3*$K$5,$K$5)</f>
        <v>9.1525548142848398E-2</v>
      </c>
    </row>
    <row r="1735" spans="2:11" x14ac:dyDescent="0.25">
      <c r="B1735" s="23">
        <v>73</v>
      </c>
      <c r="C1735" s="23">
        <v>1730</v>
      </c>
      <c r="D1735" s="44">
        <v>42077.07708333333</v>
      </c>
      <c r="E1735" s="39" t="s">
        <v>105</v>
      </c>
      <c r="F1735" s="47">
        <f t="shared" si="147"/>
        <v>0.3</v>
      </c>
      <c r="G1735" s="10">
        <v>5.8</v>
      </c>
      <c r="H1735" s="13">
        <f t="shared" si="148"/>
        <v>2.5928255555555553</v>
      </c>
      <c r="I1735" s="16">
        <f t="shared" si="149"/>
        <v>4.5457714327488539</v>
      </c>
      <c r="J1735" s="19">
        <f t="shared" si="150"/>
        <v>5</v>
      </c>
      <c r="K1735" s="13">
        <f t="shared" si="151"/>
        <v>5.4359949801215252E-2</v>
      </c>
    </row>
    <row r="1736" spans="2:11" x14ac:dyDescent="0.25">
      <c r="B1736" s="23">
        <v>73</v>
      </c>
      <c r="C1736" s="23">
        <v>1731</v>
      </c>
      <c r="D1736" s="44">
        <v>42077.118750000001</v>
      </c>
      <c r="E1736" s="39" t="s">
        <v>105</v>
      </c>
      <c r="F1736" s="47">
        <f t="shared" si="147"/>
        <v>0.3</v>
      </c>
      <c r="G1736" s="10">
        <v>4.6000000000000005</v>
      </c>
      <c r="H1736" s="13">
        <f t="shared" si="148"/>
        <v>2.0563788888888892</v>
      </c>
      <c r="I1736" s="16">
        <f t="shared" si="149"/>
        <v>3.6052669983870231</v>
      </c>
      <c r="J1736" s="19">
        <f t="shared" si="150"/>
        <v>4</v>
      </c>
      <c r="K1736" s="13">
        <f t="shared" si="151"/>
        <v>2.7118680931214341E-2</v>
      </c>
    </row>
    <row r="1737" spans="2:11" x14ac:dyDescent="0.25">
      <c r="B1737" s="23">
        <v>73</v>
      </c>
      <c r="C1737" s="23">
        <v>1732</v>
      </c>
      <c r="D1737" s="44">
        <v>42077.160416666666</v>
      </c>
      <c r="E1737" s="39" t="s">
        <v>105</v>
      </c>
      <c r="F1737" s="47">
        <f t="shared" si="147"/>
        <v>0.3</v>
      </c>
      <c r="G1737" s="10">
        <v>5.8</v>
      </c>
      <c r="H1737" s="13">
        <f t="shared" si="148"/>
        <v>2.5928255555555553</v>
      </c>
      <c r="I1737" s="16">
        <f t="shared" si="149"/>
        <v>4.5457714327488539</v>
      </c>
      <c r="J1737" s="19">
        <f t="shared" si="150"/>
        <v>5</v>
      </c>
      <c r="K1737" s="13">
        <f t="shared" si="151"/>
        <v>5.4359949801215252E-2</v>
      </c>
    </row>
    <row r="1738" spans="2:11" x14ac:dyDescent="0.25">
      <c r="B1738" s="23">
        <v>73</v>
      </c>
      <c r="C1738" s="23">
        <v>1733</v>
      </c>
      <c r="D1738" s="44">
        <v>42077.20208333333</v>
      </c>
      <c r="E1738" s="39" t="s">
        <v>105</v>
      </c>
      <c r="F1738" s="47">
        <f t="shared" si="147"/>
        <v>0.3</v>
      </c>
      <c r="G1738" s="10">
        <v>10.4</v>
      </c>
      <c r="H1738" s="13">
        <f t="shared" si="148"/>
        <v>4.649204444444444</v>
      </c>
      <c r="I1738" s="16">
        <f t="shared" si="149"/>
        <v>8.1510384311358752</v>
      </c>
      <c r="J1738" s="19">
        <f t="shared" si="150"/>
        <v>9</v>
      </c>
      <c r="K1738" s="13">
        <f t="shared" si="151"/>
        <v>0.31339717994379734</v>
      </c>
    </row>
    <row r="1739" spans="2:11" x14ac:dyDescent="0.25">
      <c r="B1739" s="23">
        <v>73</v>
      </c>
      <c r="C1739" s="23">
        <v>1734</v>
      </c>
      <c r="D1739" s="44">
        <v>42077.243750000001</v>
      </c>
      <c r="E1739" s="39" t="s">
        <v>105</v>
      </c>
      <c r="F1739" s="47">
        <f t="shared" si="147"/>
        <v>0.3</v>
      </c>
      <c r="G1739" s="10">
        <v>5.8</v>
      </c>
      <c r="H1739" s="13">
        <f t="shared" si="148"/>
        <v>2.5928255555555553</v>
      </c>
      <c r="I1739" s="16">
        <f t="shared" si="149"/>
        <v>4.5457714327488539</v>
      </c>
      <c r="J1739" s="19">
        <f t="shared" si="150"/>
        <v>5</v>
      </c>
      <c r="K1739" s="13">
        <f t="shared" si="151"/>
        <v>5.4359949801215252E-2</v>
      </c>
    </row>
    <row r="1740" spans="2:11" x14ac:dyDescent="0.25">
      <c r="B1740" s="23">
        <v>73</v>
      </c>
      <c r="C1740" s="23">
        <v>1735</v>
      </c>
      <c r="D1740" s="44">
        <v>42077.285416666666</v>
      </c>
      <c r="E1740" s="39" t="s">
        <v>106</v>
      </c>
      <c r="F1740" s="47">
        <f t="shared" si="147"/>
        <v>0.2</v>
      </c>
      <c r="G1740" s="10">
        <v>5.8</v>
      </c>
      <c r="H1740" s="13">
        <f t="shared" si="148"/>
        <v>2.5928255555555553</v>
      </c>
      <c r="I1740" s="16">
        <f t="shared" si="149"/>
        <v>4.5457714327488539</v>
      </c>
      <c r="J1740" s="19">
        <f t="shared" si="150"/>
        <v>5</v>
      </c>
      <c r="K1740" s="13">
        <f t="shared" si="151"/>
        <v>5.4359949801215252E-2</v>
      </c>
    </row>
    <row r="1741" spans="2:11" x14ac:dyDescent="0.25">
      <c r="B1741" s="23">
        <v>73</v>
      </c>
      <c r="C1741" s="23">
        <v>1736</v>
      </c>
      <c r="D1741" s="44">
        <v>42077.32708333333</v>
      </c>
      <c r="E1741" s="39" t="s">
        <v>106</v>
      </c>
      <c r="F1741" s="47">
        <f t="shared" si="147"/>
        <v>0.2</v>
      </c>
      <c r="G1741" s="10">
        <v>3.5</v>
      </c>
      <c r="H1741" s="13">
        <f t="shared" si="148"/>
        <v>1.5646361111111109</v>
      </c>
      <c r="I1741" s="16">
        <f t="shared" si="149"/>
        <v>2.7431379335553427</v>
      </c>
      <c r="J1741" s="19">
        <f t="shared" si="150"/>
        <v>3</v>
      </c>
      <c r="K1741" s="13">
        <f t="shared" si="151"/>
        <v>1.1945358807900612E-2</v>
      </c>
    </row>
    <row r="1742" spans="2:11" x14ac:dyDescent="0.25">
      <c r="B1742" s="23">
        <v>73</v>
      </c>
      <c r="C1742" s="23">
        <v>1737</v>
      </c>
      <c r="D1742" s="44">
        <v>42077.368750000001</v>
      </c>
      <c r="E1742" s="39" t="s">
        <v>106</v>
      </c>
      <c r="F1742" s="47">
        <f t="shared" si="147"/>
        <v>0.2</v>
      </c>
      <c r="G1742" s="10">
        <v>5.8</v>
      </c>
      <c r="H1742" s="13">
        <f t="shared" si="148"/>
        <v>2.5928255555555553</v>
      </c>
      <c r="I1742" s="16">
        <f t="shared" si="149"/>
        <v>4.5457714327488539</v>
      </c>
      <c r="J1742" s="19">
        <f t="shared" si="150"/>
        <v>5</v>
      </c>
      <c r="K1742" s="13">
        <f t="shared" si="151"/>
        <v>5.4359949801215252E-2</v>
      </c>
    </row>
    <row r="1743" spans="2:11" x14ac:dyDescent="0.25">
      <c r="B1743" s="23">
        <v>73</v>
      </c>
      <c r="C1743" s="23">
        <v>1738</v>
      </c>
      <c r="D1743" s="44">
        <v>42077.410416666666</v>
      </c>
      <c r="E1743" s="39" t="s">
        <v>106</v>
      </c>
      <c r="F1743" s="47">
        <f t="shared" si="147"/>
        <v>0.2</v>
      </c>
      <c r="G1743" s="10">
        <v>13.8</v>
      </c>
      <c r="H1743" s="13">
        <f t="shared" si="148"/>
        <v>6.1691366666666667</v>
      </c>
      <c r="I1743" s="16">
        <f t="shared" si="149"/>
        <v>10.815800995161068</v>
      </c>
      <c r="J1743" s="19">
        <f t="shared" si="150"/>
        <v>11</v>
      </c>
      <c r="K1743" s="13">
        <f t="shared" si="151"/>
        <v>0.73220438514278718</v>
      </c>
    </row>
    <row r="1744" spans="2:11" x14ac:dyDescent="0.25">
      <c r="B1744" s="23">
        <v>73</v>
      </c>
      <c r="C1744" s="23">
        <v>1739</v>
      </c>
      <c r="D1744" s="44">
        <v>42077.45208333333</v>
      </c>
      <c r="E1744" s="39" t="s">
        <v>106</v>
      </c>
      <c r="F1744" s="47">
        <f t="shared" si="147"/>
        <v>0.2</v>
      </c>
      <c r="G1744" s="10">
        <v>17.3</v>
      </c>
      <c r="H1744" s="13">
        <f t="shared" si="148"/>
        <v>7.7337727777777774</v>
      </c>
      <c r="I1744" s="16">
        <f t="shared" si="149"/>
        <v>13.55893892871641</v>
      </c>
      <c r="J1744" s="19">
        <f t="shared" si="150"/>
        <v>14</v>
      </c>
      <c r="K1744" s="13">
        <f t="shared" si="151"/>
        <v>1</v>
      </c>
    </row>
    <row r="1745" spans="2:11" x14ac:dyDescent="0.25">
      <c r="B1745" s="23">
        <v>73</v>
      </c>
      <c r="C1745" s="23">
        <v>1740</v>
      </c>
      <c r="D1745" s="44">
        <v>42077.493750000001</v>
      </c>
      <c r="E1745" s="39" t="s">
        <v>106</v>
      </c>
      <c r="F1745" s="47">
        <f t="shared" si="147"/>
        <v>0.2</v>
      </c>
      <c r="G1745" s="10">
        <v>11.5</v>
      </c>
      <c r="H1745" s="13">
        <f t="shared" si="148"/>
        <v>5.1409472222222226</v>
      </c>
      <c r="I1745" s="16">
        <f t="shared" si="149"/>
        <v>9.0131674959675561</v>
      </c>
      <c r="J1745" s="19">
        <f t="shared" si="150"/>
        <v>10</v>
      </c>
      <c r="K1745" s="13">
        <f t="shared" si="151"/>
        <v>0.42372938955022382</v>
      </c>
    </row>
    <row r="1746" spans="2:11" x14ac:dyDescent="0.25">
      <c r="B1746" s="23">
        <v>73</v>
      </c>
      <c r="C1746" s="23">
        <v>1741</v>
      </c>
      <c r="D1746" s="44">
        <v>42077.535416666666</v>
      </c>
      <c r="E1746" s="39" t="s">
        <v>106</v>
      </c>
      <c r="F1746" s="47">
        <f t="shared" si="147"/>
        <v>0.2</v>
      </c>
      <c r="G1746" s="10">
        <v>6.9</v>
      </c>
      <c r="H1746" s="13">
        <f t="shared" si="148"/>
        <v>3.0845683333333334</v>
      </c>
      <c r="I1746" s="16">
        <f t="shared" si="149"/>
        <v>5.4079004975805338</v>
      </c>
      <c r="J1746" s="19">
        <f t="shared" si="150"/>
        <v>6</v>
      </c>
      <c r="K1746" s="13">
        <f t="shared" si="151"/>
        <v>9.1525548142848398E-2</v>
      </c>
    </row>
    <row r="1747" spans="2:11" x14ac:dyDescent="0.25">
      <c r="B1747" s="23">
        <v>73</v>
      </c>
      <c r="C1747" s="23">
        <v>1742</v>
      </c>
      <c r="D1747" s="44">
        <v>42077.57708333333</v>
      </c>
      <c r="E1747" s="39" t="s">
        <v>106</v>
      </c>
      <c r="F1747" s="47">
        <f t="shared" si="147"/>
        <v>0.2</v>
      </c>
      <c r="G1747" s="10">
        <v>5.8</v>
      </c>
      <c r="H1747" s="13">
        <f t="shared" si="148"/>
        <v>2.5928255555555553</v>
      </c>
      <c r="I1747" s="16">
        <f t="shared" si="149"/>
        <v>4.5457714327488539</v>
      </c>
      <c r="J1747" s="19">
        <f t="shared" si="150"/>
        <v>5</v>
      </c>
      <c r="K1747" s="13">
        <f t="shared" si="151"/>
        <v>5.4359949801215252E-2</v>
      </c>
    </row>
    <row r="1748" spans="2:11" x14ac:dyDescent="0.25">
      <c r="B1748" s="23">
        <v>73</v>
      </c>
      <c r="C1748" s="23">
        <v>1743</v>
      </c>
      <c r="D1748" s="44">
        <v>42077.618750000001</v>
      </c>
      <c r="E1748" s="39" t="s">
        <v>106</v>
      </c>
      <c r="F1748" s="47">
        <f t="shared" si="147"/>
        <v>0.2</v>
      </c>
      <c r="G1748" s="10">
        <v>4.5</v>
      </c>
      <c r="H1748" s="13">
        <f t="shared" si="148"/>
        <v>2.0116749999999999</v>
      </c>
      <c r="I1748" s="16">
        <f t="shared" si="149"/>
        <v>3.5268916288568697</v>
      </c>
      <c r="J1748" s="19">
        <f t="shared" si="150"/>
        <v>4</v>
      </c>
      <c r="K1748" s="13">
        <f t="shared" si="151"/>
        <v>2.5388240731660495E-2</v>
      </c>
    </row>
    <row r="1749" spans="2:11" x14ac:dyDescent="0.25">
      <c r="B1749" s="23">
        <v>73</v>
      </c>
      <c r="C1749" s="23">
        <v>1744</v>
      </c>
      <c r="D1749" s="44">
        <v>42077.660416666666</v>
      </c>
      <c r="E1749" s="39" t="s">
        <v>106</v>
      </c>
      <c r="F1749" s="47">
        <f t="shared" si="147"/>
        <v>0.2</v>
      </c>
      <c r="G1749" s="10">
        <v>3.5</v>
      </c>
      <c r="H1749" s="13">
        <f t="shared" si="148"/>
        <v>1.5646361111111109</v>
      </c>
      <c r="I1749" s="16">
        <f t="shared" si="149"/>
        <v>2.7431379335553427</v>
      </c>
      <c r="J1749" s="19">
        <f t="shared" si="150"/>
        <v>3</v>
      </c>
      <c r="K1749" s="13">
        <f t="shared" si="151"/>
        <v>1.1945358807900612E-2</v>
      </c>
    </row>
    <row r="1750" spans="2:11" x14ac:dyDescent="0.25">
      <c r="B1750" s="23">
        <v>73</v>
      </c>
      <c r="C1750" s="23">
        <v>1745</v>
      </c>
      <c r="D1750" s="44">
        <v>42077.70208333333</v>
      </c>
      <c r="E1750" s="39" t="s">
        <v>106</v>
      </c>
      <c r="F1750" s="47">
        <f t="shared" si="147"/>
        <v>0.2</v>
      </c>
      <c r="G1750" s="10">
        <v>10.4</v>
      </c>
      <c r="H1750" s="13">
        <f t="shared" si="148"/>
        <v>4.649204444444444</v>
      </c>
      <c r="I1750" s="16">
        <f t="shared" si="149"/>
        <v>8.1510384311358752</v>
      </c>
      <c r="J1750" s="19">
        <f t="shared" si="150"/>
        <v>9</v>
      </c>
      <c r="K1750" s="13">
        <f t="shared" si="151"/>
        <v>0.31339717994379734</v>
      </c>
    </row>
    <row r="1751" spans="2:11" x14ac:dyDescent="0.25">
      <c r="B1751" s="23">
        <v>73</v>
      </c>
      <c r="C1751" s="23">
        <v>1746</v>
      </c>
      <c r="D1751" s="44">
        <v>42077.743750000001</v>
      </c>
      <c r="E1751" s="39" t="s">
        <v>106</v>
      </c>
      <c r="F1751" s="47">
        <f t="shared" si="147"/>
        <v>0.2</v>
      </c>
      <c r="G1751" s="10">
        <v>6.9</v>
      </c>
      <c r="H1751" s="13">
        <f t="shared" si="148"/>
        <v>3.0845683333333334</v>
      </c>
      <c r="I1751" s="16">
        <f t="shared" si="149"/>
        <v>5.4079004975805338</v>
      </c>
      <c r="J1751" s="19">
        <f t="shared" si="150"/>
        <v>6</v>
      </c>
      <c r="K1751" s="13">
        <f t="shared" si="151"/>
        <v>9.1525548142848398E-2</v>
      </c>
    </row>
    <row r="1752" spans="2:11" x14ac:dyDescent="0.25">
      <c r="B1752" s="23">
        <v>73</v>
      </c>
      <c r="C1752" s="23">
        <v>1747</v>
      </c>
      <c r="D1752" s="44">
        <v>42077.785416666666</v>
      </c>
      <c r="E1752" s="39" t="s">
        <v>106</v>
      </c>
      <c r="F1752" s="47">
        <f t="shared" si="147"/>
        <v>0.2</v>
      </c>
      <c r="G1752" s="10">
        <v>9.6999999999999993</v>
      </c>
      <c r="H1752" s="13">
        <f t="shared" si="148"/>
        <v>4.3362772222222219</v>
      </c>
      <c r="I1752" s="16">
        <f t="shared" si="149"/>
        <v>7.6024108444248073</v>
      </c>
      <c r="J1752" s="19">
        <f t="shared" si="150"/>
        <v>8</v>
      </c>
      <c r="K1752" s="13">
        <f t="shared" si="151"/>
        <v>0.25427886785499881</v>
      </c>
    </row>
    <row r="1753" spans="2:11" x14ac:dyDescent="0.25">
      <c r="B1753" s="23">
        <v>73</v>
      </c>
      <c r="C1753" s="23">
        <v>1748</v>
      </c>
      <c r="D1753" s="44">
        <v>42077.82708333333</v>
      </c>
      <c r="E1753" s="39" t="s">
        <v>106</v>
      </c>
      <c r="F1753" s="47">
        <f t="shared" si="147"/>
        <v>0.2</v>
      </c>
      <c r="G1753" s="10">
        <v>5.8</v>
      </c>
      <c r="H1753" s="13">
        <f t="shared" si="148"/>
        <v>2.5928255555555553</v>
      </c>
      <c r="I1753" s="16">
        <f t="shared" si="149"/>
        <v>4.5457714327488539</v>
      </c>
      <c r="J1753" s="19">
        <f t="shared" si="150"/>
        <v>5</v>
      </c>
      <c r="K1753" s="13">
        <f t="shared" si="151"/>
        <v>5.4359949801215252E-2</v>
      </c>
    </row>
    <row r="1754" spans="2:11" x14ac:dyDescent="0.25">
      <c r="B1754" s="23">
        <v>73</v>
      </c>
      <c r="C1754" s="23">
        <v>1749</v>
      </c>
      <c r="D1754" s="44">
        <v>42077.868750000001</v>
      </c>
      <c r="E1754" s="39" t="s">
        <v>106</v>
      </c>
      <c r="F1754" s="47">
        <f t="shared" si="147"/>
        <v>0.2</v>
      </c>
      <c r="G1754" s="10">
        <v>3.5</v>
      </c>
      <c r="H1754" s="13">
        <f t="shared" si="148"/>
        <v>1.5646361111111109</v>
      </c>
      <c r="I1754" s="16">
        <f t="shared" si="149"/>
        <v>2.7431379335553427</v>
      </c>
      <c r="J1754" s="19">
        <f t="shared" si="150"/>
        <v>3</v>
      </c>
      <c r="K1754" s="13">
        <f t="shared" si="151"/>
        <v>1.1945358807900612E-2</v>
      </c>
    </row>
    <row r="1755" spans="2:11" x14ac:dyDescent="0.25">
      <c r="B1755" s="23">
        <v>73</v>
      </c>
      <c r="C1755" s="23">
        <v>1750</v>
      </c>
      <c r="D1755" s="44">
        <v>42077.910416666666</v>
      </c>
      <c r="E1755" s="39" t="s">
        <v>105</v>
      </c>
      <c r="F1755" s="47">
        <f t="shared" si="147"/>
        <v>0.3</v>
      </c>
      <c r="G1755" s="10">
        <v>9.6999999999999993</v>
      </c>
      <c r="H1755" s="13">
        <f t="shared" si="148"/>
        <v>4.3362772222222219</v>
      </c>
      <c r="I1755" s="16">
        <f t="shared" si="149"/>
        <v>7.6024108444248073</v>
      </c>
      <c r="J1755" s="19">
        <f t="shared" si="150"/>
        <v>8</v>
      </c>
      <c r="K1755" s="13">
        <f t="shared" si="151"/>
        <v>0.25427886785499881</v>
      </c>
    </row>
    <row r="1756" spans="2:11" x14ac:dyDescent="0.25">
      <c r="B1756" s="23">
        <v>73</v>
      </c>
      <c r="C1756" s="23">
        <v>1751</v>
      </c>
      <c r="D1756" s="44">
        <v>42077.95208333333</v>
      </c>
      <c r="E1756" s="39" t="s">
        <v>105</v>
      </c>
      <c r="F1756" s="47">
        <f t="shared" si="147"/>
        <v>0.3</v>
      </c>
      <c r="G1756" s="10">
        <v>5.8</v>
      </c>
      <c r="H1756" s="13">
        <f t="shared" si="148"/>
        <v>2.5928255555555553</v>
      </c>
      <c r="I1756" s="16">
        <f t="shared" si="149"/>
        <v>4.5457714327488539</v>
      </c>
      <c r="J1756" s="19">
        <f t="shared" si="150"/>
        <v>5</v>
      </c>
      <c r="K1756" s="13">
        <f t="shared" si="151"/>
        <v>5.4359949801215252E-2</v>
      </c>
    </row>
    <row r="1757" spans="2:11" x14ac:dyDescent="0.25">
      <c r="B1757" s="23">
        <v>73</v>
      </c>
      <c r="C1757" s="23">
        <v>1752</v>
      </c>
      <c r="D1757" s="44">
        <v>42077.993750000001</v>
      </c>
      <c r="E1757" s="39" t="s">
        <v>105</v>
      </c>
      <c r="F1757" s="47">
        <f t="shared" si="147"/>
        <v>0.3</v>
      </c>
      <c r="G1757" s="10">
        <v>6.9</v>
      </c>
      <c r="H1757" s="13">
        <f t="shared" si="148"/>
        <v>3.0845683333333334</v>
      </c>
      <c r="I1757" s="16">
        <f t="shared" si="149"/>
        <v>5.4079004975805338</v>
      </c>
      <c r="J1757" s="19">
        <f t="shared" si="150"/>
        <v>6</v>
      </c>
      <c r="K1757" s="13">
        <f t="shared" si="151"/>
        <v>9.1525548142848398E-2</v>
      </c>
    </row>
    <row r="1758" spans="2:11" x14ac:dyDescent="0.25">
      <c r="B1758" s="23">
        <v>74</v>
      </c>
      <c r="C1758" s="23">
        <v>1753</v>
      </c>
      <c r="D1758" s="44">
        <v>42078.035416666666</v>
      </c>
      <c r="E1758" s="39" t="s">
        <v>105</v>
      </c>
      <c r="F1758" s="47">
        <f t="shared" si="147"/>
        <v>0.3</v>
      </c>
      <c r="G1758" s="10">
        <v>8.1</v>
      </c>
      <c r="H1758" s="13">
        <f t="shared" si="148"/>
        <v>3.6210149999999994</v>
      </c>
      <c r="I1758" s="16">
        <f t="shared" si="149"/>
        <v>6.3484049319423645</v>
      </c>
      <c r="J1758" s="19">
        <f t="shared" si="150"/>
        <v>7</v>
      </c>
      <c r="K1758" s="13">
        <f t="shared" si="151"/>
        <v>0.14806421994704388</v>
      </c>
    </row>
    <row r="1759" spans="2:11" x14ac:dyDescent="0.25">
      <c r="B1759" s="23">
        <v>74</v>
      </c>
      <c r="C1759" s="23">
        <v>1754</v>
      </c>
      <c r="D1759" s="44">
        <v>42078.07708333333</v>
      </c>
      <c r="E1759" s="39" t="s">
        <v>105</v>
      </c>
      <c r="F1759" s="47">
        <f t="shared" si="147"/>
        <v>0.3</v>
      </c>
      <c r="G1759" s="10">
        <v>9.2000000000000011</v>
      </c>
      <c r="H1759" s="13">
        <f t="shared" si="148"/>
        <v>4.1127577777777784</v>
      </c>
      <c r="I1759" s="16">
        <f t="shared" si="149"/>
        <v>7.2105339967740463</v>
      </c>
      <c r="J1759" s="19">
        <f t="shared" si="150"/>
        <v>8</v>
      </c>
      <c r="K1759" s="13">
        <f t="shared" si="151"/>
        <v>0.21694944744971473</v>
      </c>
    </row>
    <row r="1760" spans="2:11" x14ac:dyDescent="0.25">
      <c r="B1760" s="23">
        <v>74</v>
      </c>
      <c r="C1760" s="23">
        <v>1755</v>
      </c>
      <c r="D1760" s="44">
        <v>42078.118750000001</v>
      </c>
      <c r="E1760" s="39" t="s">
        <v>105</v>
      </c>
      <c r="F1760" s="47">
        <f t="shared" si="147"/>
        <v>0.3</v>
      </c>
      <c r="G1760" s="10">
        <v>8.1</v>
      </c>
      <c r="H1760" s="13">
        <f t="shared" si="148"/>
        <v>3.6210149999999994</v>
      </c>
      <c r="I1760" s="16">
        <f t="shared" si="149"/>
        <v>6.3484049319423645</v>
      </c>
      <c r="J1760" s="19">
        <f t="shared" si="150"/>
        <v>7</v>
      </c>
      <c r="K1760" s="13">
        <f t="shared" si="151"/>
        <v>0.14806421994704388</v>
      </c>
    </row>
    <row r="1761" spans="2:11" x14ac:dyDescent="0.25">
      <c r="B1761" s="23">
        <v>74</v>
      </c>
      <c r="C1761" s="23">
        <v>1756</v>
      </c>
      <c r="D1761" s="44">
        <v>42078.160416666666</v>
      </c>
      <c r="E1761" s="39" t="s">
        <v>105</v>
      </c>
      <c r="F1761" s="47">
        <f t="shared" si="147"/>
        <v>0.3</v>
      </c>
      <c r="G1761" s="10">
        <v>6.9</v>
      </c>
      <c r="H1761" s="13">
        <f t="shared" si="148"/>
        <v>3.0845683333333334</v>
      </c>
      <c r="I1761" s="16">
        <f t="shared" si="149"/>
        <v>5.4079004975805338</v>
      </c>
      <c r="J1761" s="19">
        <f t="shared" si="150"/>
        <v>6</v>
      </c>
      <c r="K1761" s="13">
        <f t="shared" si="151"/>
        <v>9.1525548142848398E-2</v>
      </c>
    </row>
    <row r="1762" spans="2:11" x14ac:dyDescent="0.25">
      <c r="B1762" s="23">
        <v>74</v>
      </c>
      <c r="C1762" s="23">
        <v>1757</v>
      </c>
      <c r="D1762" s="44">
        <v>42078.20208333333</v>
      </c>
      <c r="E1762" s="39" t="s">
        <v>105</v>
      </c>
      <c r="F1762" s="47">
        <f t="shared" si="147"/>
        <v>0.3</v>
      </c>
      <c r="G1762" s="10">
        <v>11.5</v>
      </c>
      <c r="H1762" s="13">
        <f t="shared" si="148"/>
        <v>5.1409472222222226</v>
      </c>
      <c r="I1762" s="16">
        <f t="shared" si="149"/>
        <v>9.0131674959675561</v>
      </c>
      <c r="J1762" s="19">
        <f t="shared" si="150"/>
        <v>10</v>
      </c>
      <c r="K1762" s="13">
        <f t="shared" si="151"/>
        <v>0.42372938955022382</v>
      </c>
    </row>
    <row r="1763" spans="2:11" x14ac:dyDescent="0.25">
      <c r="B1763" s="23">
        <v>74</v>
      </c>
      <c r="C1763" s="23">
        <v>1758</v>
      </c>
      <c r="D1763" s="44">
        <v>42078.243750000001</v>
      </c>
      <c r="E1763" s="39" t="s">
        <v>105</v>
      </c>
      <c r="F1763" s="47">
        <f t="shared" si="147"/>
        <v>0.3</v>
      </c>
      <c r="G1763" s="10">
        <v>8.1</v>
      </c>
      <c r="H1763" s="13">
        <f t="shared" si="148"/>
        <v>3.6210149999999994</v>
      </c>
      <c r="I1763" s="16">
        <f t="shared" si="149"/>
        <v>6.3484049319423645</v>
      </c>
      <c r="J1763" s="19">
        <f t="shared" si="150"/>
        <v>7</v>
      </c>
      <c r="K1763" s="13">
        <f t="shared" si="151"/>
        <v>0.14806421994704388</v>
      </c>
    </row>
    <row r="1764" spans="2:11" x14ac:dyDescent="0.25">
      <c r="B1764" s="23">
        <v>74</v>
      </c>
      <c r="C1764" s="23">
        <v>1759</v>
      </c>
      <c r="D1764" s="44">
        <v>42078.285416666666</v>
      </c>
      <c r="E1764" s="39" t="s">
        <v>105</v>
      </c>
      <c r="F1764" s="47">
        <f t="shared" si="147"/>
        <v>0.3</v>
      </c>
      <c r="G1764" s="10">
        <v>6.9</v>
      </c>
      <c r="H1764" s="13">
        <f t="shared" si="148"/>
        <v>3.0845683333333334</v>
      </c>
      <c r="I1764" s="16">
        <f t="shared" si="149"/>
        <v>5.4079004975805338</v>
      </c>
      <c r="J1764" s="19">
        <f t="shared" si="150"/>
        <v>6</v>
      </c>
      <c r="K1764" s="13">
        <f t="shared" si="151"/>
        <v>9.1525548142848398E-2</v>
      </c>
    </row>
    <row r="1765" spans="2:11" x14ac:dyDescent="0.25">
      <c r="B1765" s="23">
        <v>74</v>
      </c>
      <c r="C1765" s="23">
        <v>1760</v>
      </c>
      <c r="D1765" s="44">
        <v>42078.32708333333</v>
      </c>
      <c r="E1765" s="39" t="s">
        <v>105</v>
      </c>
      <c r="F1765" s="47">
        <f t="shared" si="147"/>
        <v>0.3</v>
      </c>
      <c r="G1765" s="10">
        <v>4.6000000000000005</v>
      </c>
      <c r="H1765" s="13">
        <f t="shared" si="148"/>
        <v>2.0563788888888892</v>
      </c>
      <c r="I1765" s="16">
        <f t="shared" si="149"/>
        <v>3.6052669983870231</v>
      </c>
      <c r="J1765" s="19">
        <f t="shared" si="150"/>
        <v>4</v>
      </c>
      <c r="K1765" s="13">
        <f t="shared" si="151"/>
        <v>2.7118680931214341E-2</v>
      </c>
    </row>
    <row r="1766" spans="2:11" x14ac:dyDescent="0.25">
      <c r="B1766" s="23">
        <v>74</v>
      </c>
      <c r="C1766" s="23">
        <v>1761</v>
      </c>
      <c r="D1766" s="44">
        <v>42078.368750000001</v>
      </c>
      <c r="E1766" s="39" t="s">
        <v>105</v>
      </c>
      <c r="F1766" s="47">
        <f t="shared" si="147"/>
        <v>0.3</v>
      </c>
      <c r="G1766" s="10">
        <v>8.1</v>
      </c>
      <c r="H1766" s="13">
        <f t="shared" si="148"/>
        <v>3.6210149999999994</v>
      </c>
      <c r="I1766" s="16">
        <f t="shared" si="149"/>
        <v>6.3484049319423645</v>
      </c>
      <c r="J1766" s="19">
        <f t="shared" si="150"/>
        <v>7</v>
      </c>
      <c r="K1766" s="13">
        <f t="shared" si="151"/>
        <v>0.14806421994704388</v>
      </c>
    </row>
    <row r="1767" spans="2:11" x14ac:dyDescent="0.25">
      <c r="B1767" s="23">
        <v>74</v>
      </c>
      <c r="C1767" s="23">
        <v>1762</v>
      </c>
      <c r="D1767" s="44">
        <v>42078.410416666666</v>
      </c>
      <c r="E1767" s="39" t="s">
        <v>105</v>
      </c>
      <c r="F1767" s="47">
        <f t="shared" si="147"/>
        <v>0.3</v>
      </c>
      <c r="G1767" s="10">
        <v>11.5</v>
      </c>
      <c r="H1767" s="13">
        <f t="shared" si="148"/>
        <v>5.1409472222222226</v>
      </c>
      <c r="I1767" s="16">
        <f t="shared" si="149"/>
        <v>9.0131674959675561</v>
      </c>
      <c r="J1767" s="19">
        <f t="shared" si="150"/>
        <v>10</v>
      </c>
      <c r="K1767" s="13">
        <f t="shared" si="151"/>
        <v>0.42372938955022382</v>
      </c>
    </row>
    <row r="1768" spans="2:11" x14ac:dyDescent="0.25">
      <c r="B1768" s="23">
        <v>74</v>
      </c>
      <c r="C1768" s="23">
        <v>1763</v>
      </c>
      <c r="D1768" s="44">
        <v>42078.45208333333</v>
      </c>
      <c r="E1768" s="39" t="s">
        <v>103</v>
      </c>
      <c r="F1768" s="47">
        <f t="shared" si="147"/>
        <v>0.7</v>
      </c>
      <c r="G1768" s="10">
        <v>5.8</v>
      </c>
      <c r="H1768" s="13">
        <f t="shared" si="148"/>
        <v>2.5928255555555553</v>
      </c>
      <c r="I1768" s="16">
        <f t="shared" si="149"/>
        <v>4.5457714327488539</v>
      </c>
      <c r="J1768" s="19">
        <f t="shared" si="150"/>
        <v>5</v>
      </c>
      <c r="K1768" s="13">
        <f t="shared" si="151"/>
        <v>5.4359949801215252E-2</v>
      </c>
    </row>
    <row r="1769" spans="2:11" x14ac:dyDescent="0.25">
      <c r="B1769" s="23">
        <v>74</v>
      </c>
      <c r="C1769" s="23">
        <v>1764</v>
      </c>
      <c r="D1769" s="44">
        <v>42078.493750000001</v>
      </c>
      <c r="E1769" s="39" t="s">
        <v>103</v>
      </c>
      <c r="F1769" s="47">
        <f t="shared" si="147"/>
        <v>0.7</v>
      </c>
      <c r="G1769" s="10">
        <v>4.6000000000000005</v>
      </c>
      <c r="H1769" s="13">
        <f t="shared" si="148"/>
        <v>2.0563788888888892</v>
      </c>
      <c r="I1769" s="16">
        <f t="shared" si="149"/>
        <v>3.6052669983870231</v>
      </c>
      <c r="J1769" s="19">
        <f t="shared" si="150"/>
        <v>4</v>
      </c>
      <c r="K1769" s="13">
        <f t="shared" si="151"/>
        <v>2.7118680931214341E-2</v>
      </c>
    </row>
    <row r="1770" spans="2:11" x14ac:dyDescent="0.25">
      <c r="B1770" s="23">
        <v>74</v>
      </c>
      <c r="C1770" s="23">
        <v>1765</v>
      </c>
      <c r="D1770" s="44">
        <v>42078.535416666666</v>
      </c>
      <c r="E1770" s="39" t="s">
        <v>104</v>
      </c>
      <c r="F1770" s="47">
        <f t="shared" si="147"/>
        <v>0.5</v>
      </c>
      <c r="G1770" s="10">
        <v>12.7</v>
      </c>
      <c r="H1770" s="13">
        <f t="shared" si="148"/>
        <v>5.6773938888888882</v>
      </c>
      <c r="I1770" s="16">
        <f t="shared" si="149"/>
        <v>9.9536719303293868</v>
      </c>
      <c r="J1770" s="19">
        <f t="shared" si="150"/>
        <v>10</v>
      </c>
      <c r="K1770" s="13">
        <f t="shared" si="151"/>
        <v>0.57069784048988625</v>
      </c>
    </row>
    <row r="1771" spans="2:11" x14ac:dyDescent="0.25">
      <c r="B1771" s="23">
        <v>74</v>
      </c>
      <c r="C1771" s="23">
        <v>1766</v>
      </c>
      <c r="D1771" s="44">
        <v>42078.57708333333</v>
      </c>
      <c r="E1771" s="39" t="s">
        <v>104</v>
      </c>
      <c r="F1771" s="47">
        <f t="shared" si="147"/>
        <v>0.5</v>
      </c>
      <c r="G1771" s="10">
        <v>18.400000000000002</v>
      </c>
      <c r="H1771" s="13">
        <f t="shared" si="148"/>
        <v>8.2255155555555568</v>
      </c>
      <c r="I1771" s="16">
        <f t="shared" si="149"/>
        <v>14.421067993548093</v>
      </c>
      <c r="J1771" s="19">
        <f t="shared" si="150"/>
        <v>15</v>
      </c>
      <c r="K1771" s="13">
        <f t="shared" si="151"/>
        <v>1</v>
      </c>
    </row>
    <row r="1772" spans="2:11" x14ac:dyDescent="0.25">
      <c r="B1772" s="23">
        <v>74</v>
      </c>
      <c r="C1772" s="23">
        <v>1767</v>
      </c>
      <c r="D1772" s="44">
        <v>42078.618750000001</v>
      </c>
      <c r="E1772" s="39" t="s">
        <v>104</v>
      </c>
      <c r="F1772" s="47">
        <f t="shared" si="147"/>
        <v>0.5</v>
      </c>
      <c r="G1772" s="10">
        <v>12.7</v>
      </c>
      <c r="H1772" s="13">
        <f t="shared" si="148"/>
        <v>5.6773938888888882</v>
      </c>
      <c r="I1772" s="16">
        <f t="shared" si="149"/>
        <v>9.9536719303293868</v>
      </c>
      <c r="J1772" s="19">
        <f t="shared" si="150"/>
        <v>10</v>
      </c>
      <c r="K1772" s="13">
        <f t="shared" si="151"/>
        <v>0.57069784048988625</v>
      </c>
    </row>
    <row r="1773" spans="2:11" x14ac:dyDescent="0.25">
      <c r="B1773" s="23">
        <v>74</v>
      </c>
      <c r="C1773" s="23">
        <v>1768</v>
      </c>
      <c r="D1773" s="44">
        <v>42078.660416666666</v>
      </c>
      <c r="E1773" s="39" t="s">
        <v>104</v>
      </c>
      <c r="F1773" s="47">
        <f t="shared" si="147"/>
        <v>0.5</v>
      </c>
      <c r="G1773" s="10">
        <v>13.8</v>
      </c>
      <c r="H1773" s="13">
        <f t="shared" si="148"/>
        <v>6.1691366666666667</v>
      </c>
      <c r="I1773" s="16">
        <f t="shared" si="149"/>
        <v>10.815800995161068</v>
      </c>
      <c r="J1773" s="19">
        <f t="shared" si="150"/>
        <v>11</v>
      </c>
      <c r="K1773" s="13">
        <f t="shared" si="151"/>
        <v>0.73220438514278718</v>
      </c>
    </row>
    <row r="1774" spans="2:11" x14ac:dyDescent="0.25">
      <c r="B1774" s="23">
        <v>74</v>
      </c>
      <c r="C1774" s="23">
        <v>1769</v>
      </c>
      <c r="D1774" s="44">
        <v>42078.70208333333</v>
      </c>
      <c r="E1774" s="39" t="s">
        <v>104</v>
      </c>
      <c r="F1774" s="47">
        <f t="shared" si="147"/>
        <v>0.5</v>
      </c>
      <c r="G1774" s="10">
        <v>8.1</v>
      </c>
      <c r="H1774" s="13">
        <f t="shared" si="148"/>
        <v>3.6210149999999994</v>
      </c>
      <c r="I1774" s="16">
        <f t="shared" si="149"/>
        <v>6.3484049319423645</v>
      </c>
      <c r="J1774" s="19">
        <f t="shared" si="150"/>
        <v>7</v>
      </c>
      <c r="K1774" s="13">
        <f t="shared" si="151"/>
        <v>0.14806421994704388</v>
      </c>
    </row>
    <row r="1775" spans="2:11" x14ac:dyDescent="0.25">
      <c r="B1775" s="23">
        <v>74</v>
      </c>
      <c r="C1775" s="23">
        <v>1770</v>
      </c>
      <c r="D1775" s="44">
        <v>42078.743750000001</v>
      </c>
      <c r="E1775" s="39" t="s">
        <v>104</v>
      </c>
      <c r="F1775" s="47">
        <f t="shared" si="147"/>
        <v>0.5</v>
      </c>
      <c r="G1775" s="10">
        <v>11.5</v>
      </c>
      <c r="H1775" s="13">
        <f t="shared" si="148"/>
        <v>5.1409472222222226</v>
      </c>
      <c r="I1775" s="16">
        <f t="shared" si="149"/>
        <v>9.0131674959675561</v>
      </c>
      <c r="J1775" s="19">
        <f t="shared" si="150"/>
        <v>10</v>
      </c>
      <c r="K1775" s="13">
        <f t="shared" si="151"/>
        <v>0.42372938955022382</v>
      </c>
    </row>
    <row r="1776" spans="2:11" x14ac:dyDescent="0.25">
      <c r="B1776" s="23">
        <v>74</v>
      </c>
      <c r="C1776" s="23">
        <v>1771</v>
      </c>
      <c r="D1776" s="44">
        <v>42078.785416666666</v>
      </c>
      <c r="E1776" s="39" t="s">
        <v>104</v>
      </c>
      <c r="F1776" s="47">
        <f t="shared" si="147"/>
        <v>0.5</v>
      </c>
      <c r="G1776" s="10">
        <v>3.5</v>
      </c>
      <c r="H1776" s="13">
        <f t="shared" si="148"/>
        <v>1.5646361111111109</v>
      </c>
      <c r="I1776" s="16">
        <f t="shared" si="149"/>
        <v>2.7431379335553427</v>
      </c>
      <c r="J1776" s="19">
        <f t="shared" si="150"/>
        <v>3</v>
      </c>
      <c r="K1776" s="13">
        <f t="shared" si="151"/>
        <v>1.1945358807900612E-2</v>
      </c>
    </row>
    <row r="1777" spans="2:11" x14ac:dyDescent="0.25">
      <c r="B1777" s="23">
        <v>74</v>
      </c>
      <c r="C1777" s="23">
        <v>1772</v>
      </c>
      <c r="D1777" s="44">
        <v>42078.82708333333</v>
      </c>
      <c r="E1777" s="39" t="s">
        <v>104</v>
      </c>
      <c r="F1777" s="47">
        <f t="shared" si="147"/>
        <v>0.5</v>
      </c>
      <c r="G1777" s="10">
        <v>3.5</v>
      </c>
      <c r="H1777" s="13">
        <f t="shared" si="148"/>
        <v>1.5646361111111109</v>
      </c>
      <c r="I1777" s="16">
        <f t="shared" si="149"/>
        <v>2.7431379335553427</v>
      </c>
      <c r="J1777" s="19">
        <f t="shared" si="150"/>
        <v>3</v>
      </c>
      <c r="K1777" s="13">
        <f t="shared" si="151"/>
        <v>1.1945358807900612E-2</v>
      </c>
    </row>
    <row r="1778" spans="2:11" x14ac:dyDescent="0.25">
      <c r="B1778" s="23">
        <v>74</v>
      </c>
      <c r="C1778" s="23">
        <v>1773</v>
      </c>
      <c r="D1778" s="44">
        <v>42078.868750000001</v>
      </c>
      <c r="E1778" s="39" t="s">
        <v>104</v>
      </c>
      <c r="F1778" s="47">
        <f t="shared" si="147"/>
        <v>0.5</v>
      </c>
      <c r="G1778" s="10">
        <v>6.9</v>
      </c>
      <c r="H1778" s="13">
        <f t="shared" si="148"/>
        <v>3.0845683333333334</v>
      </c>
      <c r="I1778" s="16">
        <f t="shared" si="149"/>
        <v>5.4079004975805338</v>
      </c>
      <c r="J1778" s="19">
        <f t="shared" si="150"/>
        <v>6</v>
      </c>
      <c r="K1778" s="13">
        <f t="shared" si="151"/>
        <v>9.1525548142848398E-2</v>
      </c>
    </row>
    <row r="1779" spans="2:11" x14ac:dyDescent="0.25">
      <c r="B1779" s="23">
        <v>74</v>
      </c>
      <c r="C1779" s="23">
        <v>1774</v>
      </c>
      <c r="D1779" s="44">
        <v>42078.910416666666</v>
      </c>
      <c r="E1779" s="39" t="s">
        <v>104</v>
      </c>
      <c r="F1779" s="47">
        <f t="shared" si="147"/>
        <v>0.5</v>
      </c>
      <c r="G1779" s="10">
        <v>8.1</v>
      </c>
      <c r="H1779" s="13">
        <f t="shared" si="148"/>
        <v>3.6210149999999994</v>
      </c>
      <c r="I1779" s="16">
        <f t="shared" si="149"/>
        <v>6.3484049319423645</v>
      </c>
      <c r="J1779" s="19">
        <f t="shared" si="150"/>
        <v>7</v>
      </c>
      <c r="K1779" s="13">
        <f t="shared" si="151"/>
        <v>0.14806421994704388</v>
      </c>
    </row>
    <row r="1780" spans="2:11" x14ac:dyDescent="0.25">
      <c r="B1780" s="23">
        <v>74</v>
      </c>
      <c r="C1780" s="23">
        <v>1775</v>
      </c>
      <c r="D1780" s="44">
        <v>42078.95208333333</v>
      </c>
      <c r="E1780" s="39" t="s">
        <v>104</v>
      </c>
      <c r="F1780" s="47">
        <f t="shared" si="147"/>
        <v>0.5</v>
      </c>
      <c r="G1780" s="10">
        <v>6.9</v>
      </c>
      <c r="H1780" s="13">
        <f t="shared" si="148"/>
        <v>3.0845683333333334</v>
      </c>
      <c r="I1780" s="16">
        <f t="shared" si="149"/>
        <v>5.4079004975805338</v>
      </c>
      <c r="J1780" s="19">
        <f t="shared" si="150"/>
        <v>6</v>
      </c>
      <c r="K1780" s="13">
        <f t="shared" si="151"/>
        <v>9.1525548142848398E-2</v>
      </c>
    </row>
    <row r="1781" spans="2:11" x14ac:dyDescent="0.25">
      <c r="B1781" s="23">
        <v>74</v>
      </c>
      <c r="C1781" s="23">
        <v>1776</v>
      </c>
      <c r="D1781" s="44">
        <v>42078.993750000001</v>
      </c>
      <c r="E1781" s="39" t="s">
        <v>104</v>
      </c>
      <c r="F1781" s="47">
        <f t="shared" si="147"/>
        <v>0.5</v>
      </c>
      <c r="G1781" s="10">
        <v>9.2000000000000011</v>
      </c>
      <c r="H1781" s="13">
        <f t="shared" si="148"/>
        <v>4.1127577777777784</v>
      </c>
      <c r="I1781" s="16">
        <f t="shared" si="149"/>
        <v>7.2105339967740463</v>
      </c>
      <c r="J1781" s="19">
        <f t="shared" si="150"/>
        <v>8</v>
      </c>
      <c r="K1781" s="13">
        <f t="shared" si="151"/>
        <v>0.21694944744971473</v>
      </c>
    </row>
    <row r="1782" spans="2:11" x14ac:dyDescent="0.25">
      <c r="B1782" s="23">
        <v>75</v>
      </c>
      <c r="C1782" s="23">
        <v>1777</v>
      </c>
      <c r="D1782" s="44">
        <v>42079.035416666666</v>
      </c>
      <c r="E1782" s="39" t="s">
        <v>104</v>
      </c>
      <c r="F1782" s="47">
        <f t="shared" si="147"/>
        <v>0.5</v>
      </c>
      <c r="G1782" s="10">
        <v>5.8</v>
      </c>
      <c r="H1782" s="13">
        <f t="shared" si="148"/>
        <v>2.5928255555555553</v>
      </c>
      <c r="I1782" s="16">
        <f t="shared" si="149"/>
        <v>4.5457714327488539</v>
      </c>
      <c r="J1782" s="19">
        <f t="shared" si="150"/>
        <v>5</v>
      </c>
      <c r="K1782" s="13">
        <f t="shared" si="151"/>
        <v>5.4359949801215252E-2</v>
      </c>
    </row>
    <row r="1783" spans="2:11" x14ac:dyDescent="0.25">
      <c r="B1783" s="23">
        <v>75</v>
      </c>
      <c r="C1783" s="23">
        <v>1778</v>
      </c>
      <c r="D1783" s="44">
        <v>42079.07708333333</v>
      </c>
      <c r="E1783" s="39" t="s">
        <v>103</v>
      </c>
      <c r="F1783" s="47">
        <f t="shared" si="147"/>
        <v>0.7</v>
      </c>
      <c r="G1783" s="10">
        <v>3.5</v>
      </c>
      <c r="H1783" s="13">
        <f t="shared" si="148"/>
        <v>1.5646361111111109</v>
      </c>
      <c r="I1783" s="16">
        <f t="shared" si="149"/>
        <v>2.7431379335553427</v>
      </c>
      <c r="J1783" s="19">
        <f t="shared" si="150"/>
        <v>3</v>
      </c>
      <c r="K1783" s="13">
        <f t="shared" si="151"/>
        <v>1.1945358807900612E-2</v>
      </c>
    </row>
    <row r="1784" spans="2:11" x14ac:dyDescent="0.25">
      <c r="B1784" s="23">
        <v>75</v>
      </c>
      <c r="C1784" s="23">
        <v>1779</v>
      </c>
      <c r="D1784" s="44">
        <v>42079.118750000001</v>
      </c>
      <c r="E1784" s="39" t="s">
        <v>103</v>
      </c>
      <c r="F1784" s="47">
        <f t="shared" si="147"/>
        <v>0.7</v>
      </c>
      <c r="G1784" s="10">
        <v>6.9</v>
      </c>
      <c r="H1784" s="13">
        <f t="shared" si="148"/>
        <v>3.0845683333333334</v>
      </c>
      <c r="I1784" s="16">
        <f t="shared" si="149"/>
        <v>5.4079004975805338</v>
      </c>
      <c r="J1784" s="19">
        <f t="shared" si="150"/>
        <v>6</v>
      </c>
      <c r="K1784" s="13">
        <f t="shared" si="151"/>
        <v>9.1525548142848398E-2</v>
      </c>
    </row>
    <row r="1785" spans="2:11" x14ac:dyDescent="0.25">
      <c r="B1785" s="23">
        <v>75</v>
      </c>
      <c r="C1785" s="23">
        <v>1780</v>
      </c>
      <c r="D1785" s="44">
        <v>42079.160416666666</v>
      </c>
      <c r="E1785" s="39" t="s">
        <v>103</v>
      </c>
      <c r="F1785" s="47">
        <f t="shared" si="147"/>
        <v>0.7</v>
      </c>
      <c r="G1785" s="10">
        <v>3.5</v>
      </c>
      <c r="H1785" s="13">
        <f t="shared" si="148"/>
        <v>1.5646361111111109</v>
      </c>
      <c r="I1785" s="16">
        <f t="shared" si="149"/>
        <v>2.7431379335553427</v>
      </c>
      <c r="J1785" s="19">
        <f t="shared" si="150"/>
        <v>3</v>
      </c>
      <c r="K1785" s="13">
        <f t="shared" si="151"/>
        <v>1.1945358807900612E-2</v>
      </c>
    </row>
    <row r="1786" spans="2:11" x14ac:dyDescent="0.25">
      <c r="B1786" s="23">
        <v>75</v>
      </c>
      <c r="C1786" s="23">
        <v>1781</v>
      </c>
      <c r="D1786" s="44">
        <v>42079.20208333333</v>
      </c>
      <c r="E1786" s="39" t="s">
        <v>103</v>
      </c>
      <c r="F1786" s="47">
        <f t="shared" si="147"/>
        <v>0.7</v>
      </c>
      <c r="G1786" s="10">
        <v>11.5</v>
      </c>
      <c r="H1786" s="13">
        <f t="shared" si="148"/>
        <v>5.1409472222222226</v>
      </c>
      <c r="I1786" s="16">
        <f t="shared" si="149"/>
        <v>9.0131674959675561</v>
      </c>
      <c r="J1786" s="19">
        <f t="shared" si="150"/>
        <v>10</v>
      </c>
      <c r="K1786" s="13">
        <f t="shared" si="151"/>
        <v>0.42372938955022382</v>
      </c>
    </row>
    <row r="1787" spans="2:11" x14ac:dyDescent="0.25">
      <c r="B1787" s="23">
        <v>75</v>
      </c>
      <c r="C1787" s="23">
        <v>1782</v>
      </c>
      <c r="D1787" s="44">
        <v>42079.243750000001</v>
      </c>
      <c r="E1787" s="39" t="s">
        <v>103</v>
      </c>
      <c r="F1787" s="47">
        <f t="shared" si="147"/>
        <v>0.7</v>
      </c>
      <c r="G1787" s="10">
        <v>10.4</v>
      </c>
      <c r="H1787" s="13">
        <f t="shared" si="148"/>
        <v>4.649204444444444</v>
      </c>
      <c r="I1787" s="16">
        <f t="shared" si="149"/>
        <v>8.1510384311358752</v>
      </c>
      <c r="J1787" s="19">
        <f t="shared" si="150"/>
        <v>9</v>
      </c>
      <c r="K1787" s="13">
        <f t="shared" si="151"/>
        <v>0.31339717994379734</v>
      </c>
    </row>
    <row r="1788" spans="2:11" x14ac:dyDescent="0.25">
      <c r="B1788" s="23">
        <v>75</v>
      </c>
      <c r="C1788" s="23">
        <v>1783</v>
      </c>
      <c r="D1788" s="44">
        <v>42079.285416666666</v>
      </c>
      <c r="E1788" s="39" t="s">
        <v>103</v>
      </c>
      <c r="F1788" s="47">
        <f t="shared" si="147"/>
        <v>0.7</v>
      </c>
      <c r="G1788" s="10">
        <v>8.1</v>
      </c>
      <c r="H1788" s="13">
        <f t="shared" si="148"/>
        <v>3.6210149999999994</v>
      </c>
      <c r="I1788" s="16">
        <f t="shared" si="149"/>
        <v>6.3484049319423645</v>
      </c>
      <c r="J1788" s="19">
        <f t="shared" si="150"/>
        <v>7</v>
      </c>
      <c r="K1788" s="13">
        <f t="shared" si="151"/>
        <v>0.14806421994704388</v>
      </c>
    </row>
    <row r="1789" spans="2:11" x14ac:dyDescent="0.25">
      <c r="B1789" s="23">
        <v>75</v>
      </c>
      <c r="C1789" s="23">
        <v>1784</v>
      </c>
      <c r="D1789" s="44">
        <v>42079.32708333333</v>
      </c>
      <c r="E1789" s="39" t="s">
        <v>103</v>
      </c>
      <c r="F1789" s="47">
        <f t="shared" si="147"/>
        <v>0.7</v>
      </c>
      <c r="G1789" s="10">
        <v>5.8</v>
      </c>
      <c r="H1789" s="13">
        <f t="shared" si="148"/>
        <v>2.5928255555555553</v>
      </c>
      <c r="I1789" s="16">
        <f t="shared" si="149"/>
        <v>4.5457714327488539</v>
      </c>
      <c r="J1789" s="19">
        <f t="shared" si="150"/>
        <v>5</v>
      </c>
      <c r="K1789" s="13">
        <f t="shared" si="151"/>
        <v>5.4359949801215252E-2</v>
      </c>
    </row>
    <row r="1790" spans="2:11" x14ac:dyDescent="0.25">
      <c r="B1790" s="23">
        <v>75</v>
      </c>
      <c r="C1790" s="23">
        <v>1785</v>
      </c>
      <c r="D1790" s="44">
        <v>42079.368750000001</v>
      </c>
      <c r="E1790" s="39" t="s">
        <v>105</v>
      </c>
      <c r="F1790" s="47">
        <f t="shared" si="147"/>
        <v>0.3</v>
      </c>
      <c r="G1790" s="10">
        <v>9.2000000000000011</v>
      </c>
      <c r="H1790" s="13">
        <f t="shared" si="148"/>
        <v>4.1127577777777784</v>
      </c>
      <c r="I1790" s="16">
        <f t="shared" si="149"/>
        <v>7.2105339967740463</v>
      </c>
      <c r="J1790" s="19">
        <f t="shared" si="150"/>
        <v>8</v>
      </c>
      <c r="K1790" s="13">
        <f t="shared" si="151"/>
        <v>0.21694944744971473</v>
      </c>
    </row>
    <row r="1791" spans="2:11" x14ac:dyDescent="0.25">
      <c r="B1791" s="23">
        <v>75</v>
      </c>
      <c r="C1791" s="23">
        <v>1786</v>
      </c>
      <c r="D1791" s="44">
        <v>42079.410416666666</v>
      </c>
      <c r="E1791" s="39" t="s">
        <v>103</v>
      </c>
      <c r="F1791" s="47">
        <f t="shared" si="147"/>
        <v>0.7</v>
      </c>
      <c r="G1791" s="10">
        <v>9.2000000000000011</v>
      </c>
      <c r="H1791" s="13">
        <f t="shared" si="148"/>
        <v>4.1127577777777784</v>
      </c>
      <c r="I1791" s="16">
        <f t="shared" si="149"/>
        <v>7.2105339967740463</v>
      </c>
      <c r="J1791" s="19">
        <f t="shared" si="150"/>
        <v>8</v>
      </c>
      <c r="K1791" s="13">
        <f t="shared" si="151"/>
        <v>0.21694944744971473</v>
      </c>
    </row>
    <row r="1792" spans="2:11" x14ac:dyDescent="0.25">
      <c r="B1792" s="23">
        <v>75</v>
      </c>
      <c r="C1792" s="23">
        <v>1787</v>
      </c>
      <c r="D1792" s="44">
        <v>42079.45208333333</v>
      </c>
      <c r="E1792" s="39" t="s">
        <v>104</v>
      </c>
      <c r="F1792" s="47">
        <f t="shared" si="147"/>
        <v>0.5</v>
      </c>
      <c r="G1792" s="10">
        <v>10.4</v>
      </c>
      <c r="H1792" s="13">
        <f t="shared" si="148"/>
        <v>4.649204444444444</v>
      </c>
      <c r="I1792" s="16">
        <f t="shared" si="149"/>
        <v>8.1510384311358752</v>
      </c>
      <c r="J1792" s="19">
        <f t="shared" si="150"/>
        <v>9</v>
      </c>
      <c r="K1792" s="13">
        <f t="shared" si="151"/>
        <v>0.31339717994379734</v>
      </c>
    </row>
    <row r="1793" spans="2:11" x14ac:dyDescent="0.25">
      <c r="B1793" s="23">
        <v>75</v>
      </c>
      <c r="C1793" s="23">
        <v>1788</v>
      </c>
      <c r="D1793" s="44">
        <v>42079.493750000001</v>
      </c>
      <c r="E1793" s="39" t="s">
        <v>102</v>
      </c>
      <c r="F1793" s="47">
        <f t="shared" si="147"/>
        <v>1</v>
      </c>
      <c r="G1793" s="10">
        <v>10.4</v>
      </c>
      <c r="H1793" s="13">
        <f t="shared" si="148"/>
        <v>4.649204444444444</v>
      </c>
      <c r="I1793" s="16">
        <f t="shared" si="149"/>
        <v>8.1510384311358752</v>
      </c>
      <c r="J1793" s="19">
        <f t="shared" si="150"/>
        <v>9</v>
      </c>
      <c r="K1793" s="13">
        <f t="shared" si="151"/>
        <v>0.31339717994379734</v>
      </c>
    </row>
    <row r="1794" spans="2:11" x14ac:dyDescent="0.25">
      <c r="B1794" s="23">
        <v>75</v>
      </c>
      <c r="C1794" s="23">
        <v>1789</v>
      </c>
      <c r="D1794" s="44">
        <v>42079.535416666666</v>
      </c>
      <c r="E1794" s="39" t="s">
        <v>104</v>
      </c>
      <c r="F1794" s="47">
        <f t="shared" si="147"/>
        <v>0.5</v>
      </c>
      <c r="G1794" s="10">
        <v>9.2000000000000011</v>
      </c>
      <c r="H1794" s="13">
        <f t="shared" si="148"/>
        <v>4.1127577777777784</v>
      </c>
      <c r="I1794" s="16">
        <f t="shared" si="149"/>
        <v>7.2105339967740463</v>
      </c>
      <c r="J1794" s="19">
        <f t="shared" si="150"/>
        <v>8</v>
      </c>
      <c r="K1794" s="13">
        <f t="shared" si="151"/>
        <v>0.21694944744971473</v>
      </c>
    </row>
    <row r="1795" spans="2:11" x14ac:dyDescent="0.25">
      <c r="B1795" s="23">
        <v>75</v>
      </c>
      <c r="C1795" s="23">
        <v>1790</v>
      </c>
      <c r="D1795" s="44">
        <v>42079.57708333333</v>
      </c>
      <c r="E1795" s="39" t="s">
        <v>104</v>
      </c>
      <c r="F1795" s="47">
        <f t="shared" si="147"/>
        <v>0.5</v>
      </c>
      <c r="G1795" s="10">
        <v>10.4</v>
      </c>
      <c r="H1795" s="13">
        <f t="shared" si="148"/>
        <v>4.649204444444444</v>
      </c>
      <c r="I1795" s="16">
        <f t="shared" si="149"/>
        <v>8.1510384311358752</v>
      </c>
      <c r="J1795" s="19">
        <f t="shared" si="150"/>
        <v>9</v>
      </c>
      <c r="K1795" s="13">
        <f t="shared" si="151"/>
        <v>0.31339717994379734</v>
      </c>
    </row>
    <row r="1796" spans="2:11" x14ac:dyDescent="0.25">
      <c r="B1796" s="23">
        <v>75</v>
      </c>
      <c r="C1796" s="23">
        <v>1791</v>
      </c>
      <c r="D1796" s="44">
        <v>42079.618750000001</v>
      </c>
      <c r="E1796" s="39" t="s">
        <v>104</v>
      </c>
      <c r="F1796" s="47">
        <f t="shared" si="147"/>
        <v>0.5</v>
      </c>
      <c r="G1796" s="10">
        <v>3.5</v>
      </c>
      <c r="H1796" s="13">
        <f t="shared" si="148"/>
        <v>1.5646361111111109</v>
      </c>
      <c r="I1796" s="16">
        <f t="shared" si="149"/>
        <v>2.7431379335553427</v>
      </c>
      <c r="J1796" s="19">
        <f t="shared" si="150"/>
        <v>3</v>
      </c>
      <c r="K1796" s="13">
        <f t="shared" si="151"/>
        <v>1.1945358807900612E-2</v>
      </c>
    </row>
    <row r="1797" spans="2:11" x14ac:dyDescent="0.25">
      <c r="B1797" s="23">
        <v>75</v>
      </c>
      <c r="C1797" s="23">
        <v>1792</v>
      </c>
      <c r="D1797" s="44">
        <v>42079.660416666666</v>
      </c>
      <c r="E1797" s="39" t="s">
        <v>104</v>
      </c>
      <c r="F1797" s="47">
        <f t="shared" si="147"/>
        <v>0.5</v>
      </c>
      <c r="G1797" s="10">
        <v>5.8</v>
      </c>
      <c r="H1797" s="13">
        <f t="shared" si="148"/>
        <v>2.5928255555555553</v>
      </c>
      <c r="I1797" s="16">
        <f t="shared" si="149"/>
        <v>4.5457714327488539</v>
      </c>
      <c r="J1797" s="19">
        <f t="shared" si="150"/>
        <v>5</v>
      </c>
      <c r="K1797" s="13">
        <f t="shared" si="151"/>
        <v>5.4359949801215252E-2</v>
      </c>
    </row>
    <row r="1798" spans="2:11" x14ac:dyDescent="0.25">
      <c r="B1798" s="23">
        <v>75</v>
      </c>
      <c r="C1798" s="23">
        <v>1793</v>
      </c>
      <c r="D1798" s="44">
        <v>42079.70208333333</v>
      </c>
      <c r="E1798" s="39" t="s">
        <v>104</v>
      </c>
      <c r="F1798" s="47">
        <f t="shared" ref="F1798:F1861" si="152">+VLOOKUP(E1798,$R$6:$S$25,2,FALSE)</f>
        <v>0.5</v>
      </c>
      <c r="G1798" s="10">
        <v>5.8</v>
      </c>
      <c r="H1798" s="13">
        <f t="shared" ref="H1798:H1861" si="153">+G1798*1609.34/3600</f>
        <v>2.5928255555555553</v>
      </c>
      <c r="I1798" s="16">
        <f t="shared" ref="I1798:I1861" si="154">H1798*(8^0.27)</f>
        <v>4.5457714327488539</v>
      </c>
      <c r="J1798" s="19">
        <f t="shared" ref="J1798:J1861" si="155">IF(AND(I1798&gt;=0,I1798&lt;1),1,IF(AND(I1798&gt;=1,I1798&lt;2),2,IF(AND(I1798&gt;=2,I1798&lt;3),3,IF(AND(I1798&gt;=3,I1798&lt;4),4,IF(AND(I1798&gt;=4,I1798&lt;5),5,IF(AND(I1798&gt;=5,I1798&lt;6),6,IF(AND(I1798&gt;=6,I1798&lt;7),7,IF(AND(I1798&gt;=7,I1798&lt;8),8,IF(AND(I1798&gt;=8,I1798&lt;9),9,IF(AND(I1798&gt;=9,I1798&lt;10),10,IF(AND(I1798&gt;=10,I1798&lt;11),11,IF(AND(I1798&gt;=11,I1798&lt;12),12,IF(AND(I1798&gt;=12,I1798&lt;13),13,IF(AND(I1798&gt;=13,I1798&lt;14),14,IF(AND(I1798&gt;=14,I1798&lt;15),15,IF(AND(I1798&gt;=15,I1798&lt;25),16,IF(I1798&gt;25,17,0)))))))))))))))))</f>
        <v>5</v>
      </c>
      <c r="K1798" s="13">
        <f t="shared" ref="K1798:K1861" si="156">MIN((I1798/$L$5)^3*$K$5,$K$5)</f>
        <v>5.4359949801215252E-2</v>
      </c>
    </row>
    <row r="1799" spans="2:11" x14ac:dyDescent="0.25">
      <c r="B1799" s="23">
        <v>75</v>
      </c>
      <c r="C1799" s="23">
        <v>1794</v>
      </c>
      <c r="D1799" s="44">
        <v>42079.743750000001</v>
      </c>
      <c r="E1799" s="39" t="s">
        <v>102</v>
      </c>
      <c r="F1799" s="47">
        <f t="shared" si="152"/>
        <v>1</v>
      </c>
      <c r="G1799" s="10">
        <v>4.6000000000000005</v>
      </c>
      <c r="H1799" s="13">
        <f t="shared" si="153"/>
        <v>2.0563788888888892</v>
      </c>
      <c r="I1799" s="16">
        <f t="shared" si="154"/>
        <v>3.6052669983870231</v>
      </c>
      <c r="J1799" s="19">
        <f t="shared" si="155"/>
        <v>4</v>
      </c>
      <c r="K1799" s="13">
        <f t="shared" si="156"/>
        <v>2.7118680931214341E-2</v>
      </c>
    </row>
    <row r="1800" spans="2:11" x14ac:dyDescent="0.25">
      <c r="B1800" s="23">
        <v>75</v>
      </c>
      <c r="C1800" s="23">
        <v>1795</v>
      </c>
      <c r="D1800" s="44">
        <v>42079.785416666666</v>
      </c>
      <c r="E1800" s="39" t="s">
        <v>102</v>
      </c>
      <c r="F1800" s="47">
        <f t="shared" si="152"/>
        <v>1</v>
      </c>
      <c r="G1800" s="10">
        <v>9.6999999999999993</v>
      </c>
      <c r="H1800" s="13">
        <f t="shared" si="153"/>
        <v>4.3362772222222219</v>
      </c>
      <c r="I1800" s="16">
        <f t="shared" si="154"/>
        <v>7.6024108444248073</v>
      </c>
      <c r="J1800" s="19">
        <f t="shared" si="155"/>
        <v>8</v>
      </c>
      <c r="K1800" s="13">
        <f t="shared" si="156"/>
        <v>0.25427886785499881</v>
      </c>
    </row>
    <row r="1801" spans="2:11" x14ac:dyDescent="0.25">
      <c r="B1801" s="23">
        <v>75</v>
      </c>
      <c r="C1801" s="23">
        <v>1796</v>
      </c>
      <c r="D1801" s="44">
        <v>42079.82708333333</v>
      </c>
      <c r="E1801" s="39" t="s">
        <v>102</v>
      </c>
      <c r="F1801" s="47">
        <f t="shared" si="152"/>
        <v>1</v>
      </c>
      <c r="G1801" s="10">
        <v>6.9</v>
      </c>
      <c r="H1801" s="13">
        <f t="shared" si="153"/>
        <v>3.0845683333333334</v>
      </c>
      <c r="I1801" s="16">
        <f t="shared" si="154"/>
        <v>5.4079004975805338</v>
      </c>
      <c r="J1801" s="19">
        <f t="shared" si="155"/>
        <v>6</v>
      </c>
      <c r="K1801" s="13">
        <f t="shared" si="156"/>
        <v>9.1525548142848398E-2</v>
      </c>
    </row>
    <row r="1802" spans="2:11" x14ac:dyDescent="0.25">
      <c r="B1802" s="23">
        <v>75</v>
      </c>
      <c r="C1802" s="23">
        <v>1797</v>
      </c>
      <c r="D1802" s="44">
        <v>42079.868750000001</v>
      </c>
      <c r="E1802" s="39" t="s">
        <v>102</v>
      </c>
      <c r="F1802" s="47">
        <f t="shared" si="152"/>
        <v>1</v>
      </c>
      <c r="G1802" s="10">
        <v>4.6000000000000005</v>
      </c>
      <c r="H1802" s="13">
        <f t="shared" si="153"/>
        <v>2.0563788888888892</v>
      </c>
      <c r="I1802" s="16">
        <f t="shared" si="154"/>
        <v>3.6052669983870231</v>
      </c>
      <c r="J1802" s="19">
        <f t="shared" si="155"/>
        <v>4</v>
      </c>
      <c r="K1802" s="13">
        <f t="shared" si="156"/>
        <v>2.7118680931214341E-2</v>
      </c>
    </row>
    <row r="1803" spans="2:11" x14ac:dyDescent="0.25">
      <c r="B1803" s="23">
        <v>75</v>
      </c>
      <c r="C1803" s="23">
        <v>1798</v>
      </c>
      <c r="D1803" s="44">
        <v>42079.910416666666</v>
      </c>
      <c r="E1803" s="39" t="s">
        <v>104</v>
      </c>
      <c r="F1803" s="47">
        <f t="shared" si="152"/>
        <v>0.5</v>
      </c>
      <c r="G1803" s="10">
        <v>4.6000000000000005</v>
      </c>
      <c r="H1803" s="13">
        <f t="shared" si="153"/>
        <v>2.0563788888888892</v>
      </c>
      <c r="I1803" s="16">
        <f t="shared" si="154"/>
        <v>3.6052669983870231</v>
      </c>
      <c r="J1803" s="19">
        <f t="shared" si="155"/>
        <v>4</v>
      </c>
      <c r="K1803" s="13">
        <f t="shared" si="156"/>
        <v>2.7118680931214341E-2</v>
      </c>
    </row>
    <row r="1804" spans="2:11" x14ac:dyDescent="0.25">
      <c r="B1804" s="23">
        <v>75</v>
      </c>
      <c r="C1804" s="23">
        <v>1799</v>
      </c>
      <c r="D1804" s="44">
        <v>42079.95208333333</v>
      </c>
      <c r="E1804" s="39" t="s">
        <v>104</v>
      </c>
      <c r="F1804" s="47">
        <f t="shared" si="152"/>
        <v>0.5</v>
      </c>
      <c r="G1804" s="10">
        <v>3.5</v>
      </c>
      <c r="H1804" s="13">
        <f t="shared" si="153"/>
        <v>1.5646361111111109</v>
      </c>
      <c r="I1804" s="16">
        <f t="shared" si="154"/>
        <v>2.7431379335553427</v>
      </c>
      <c r="J1804" s="19">
        <f t="shared" si="155"/>
        <v>3</v>
      </c>
      <c r="K1804" s="13">
        <f t="shared" si="156"/>
        <v>1.1945358807900612E-2</v>
      </c>
    </row>
    <row r="1805" spans="2:11" x14ac:dyDescent="0.25">
      <c r="B1805" s="23">
        <v>75</v>
      </c>
      <c r="C1805" s="23">
        <v>1800</v>
      </c>
      <c r="D1805" s="44">
        <v>42079.993750000001</v>
      </c>
      <c r="E1805" s="39" t="s">
        <v>103</v>
      </c>
      <c r="F1805" s="47">
        <f t="shared" si="152"/>
        <v>0.7</v>
      </c>
      <c r="G1805" s="10">
        <v>3.5</v>
      </c>
      <c r="H1805" s="13">
        <f t="shared" si="153"/>
        <v>1.5646361111111109</v>
      </c>
      <c r="I1805" s="16">
        <f t="shared" si="154"/>
        <v>2.7431379335553427</v>
      </c>
      <c r="J1805" s="19">
        <f t="shared" si="155"/>
        <v>3</v>
      </c>
      <c r="K1805" s="13">
        <f t="shared" si="156"/>
        <v>1.1945358807900612E-2</v>
      </c>
    </row>
    <row r="1806" spans="2:11" x14ac:dyDescent="0.25">
      <c r="B1806" s="23">
        <v>76</v>
      </c>
      <c r="C1806" s="23">
        <v>1801</v>
      </c>
      <c r="D1806" s="44">
        <v>42080.035416666666</v>
      </c>
      <c r="E1806" s="39" t="s">
        <v>103</v>
      </c>
      <c r="F1806" s="47">
        <f t="shared" si="152"/>
        <v>0.7</v>
      </c>
      <c r="G1806" s="10">
        <v>3.5</v>
      </c>
      <c r="H1806" s="13">
        <f t="shared" si="153"/>
        <v>1.5646361111111109</v>
      </c>
      <c r="I1806" s="16">
        <f t="shared" si="154"/>
        <v>2.7431379335553427</v>
      </c>
      <c r="J1806" s="19">
        <f t="shared" si="155"/>
        <v>3</v>
      </c>
      <c r="K1806" s="13">
        <f t="shared" si="156"/>
        <v>1.1945358807900612E-2</v>
      </c>
    </row>
    <row r="1807" spans="2:11" x14ac:dyDescent="0.25">
      <c r="B1807" s="23">
        <v>76</v>
      </c>
      <c r="C1807" s="23">
        <v>1802</v>
      </c>
      <c r="D1807" s="44">
        <v>42080.07708333333</v>
      </c>
      <c r="E1807" s="39" t="s">
        <v>105</v>
      </c>
      <c r="F1807" s="47">
        <f t="shared" si="152"/>
        <v>0.3</v>
      </c>
      <c r="G1807" s="10">
        <v>4.6000000000000005</v>
      </c>
      <c r="H1807" s="13">
        <f t="shared" si="153"/>
        <v>2.0563788888888892</v>
      </c>
      <c r="I1807" s="16">
        <f t="shared" si="154"/>
        <v>3.6052669983870231</v>
      </c>
      <c r="J1807" s="19">
        <f t="shared" si="155"/>
        <v>4</v>
      </c>
      <c r="K1807" s="13">
        <f t="shared" si="156"/>
        <v>2.7118680931214341E-2</v>
      </c>
    </row>
    <row r="1808" spans="2:11" x14ac:dyDescent="0.25">
      <c r="B1808" s="23">
        <v>76</v>
      </c>
      <c r="C1808" s="23">
        <v>1803</v>
      </c>
      <c r="D1808" s="44">
        <v>42080.118750000001</v>
      </c>
      <c r="E1808" s="39" t="s">
        <v>105</v>
      </c>
      <c r="F1808" s="47">
        <f t="shared" si="152"/>
        <v>0.3</v>
      </c>
      <c r="G1808" s="10">
        <v>3.5</v>
      </c>
      <c r="H1808" s="13">
        <f t="shared" si="153"/>
        <v>1.5646361111111109</v>
      </c>
      <c r="I1808" s="16">
        <f t="shared" si="154"/>
        <v>2.7431379335553427</v>
      </c>
      <c r="J1808" s="19">
        <f t="shared" si="155"/>
        <v>3</v>
      </c>
      <c r="K1808" s="13">
        <f t="shared" si="156"/>
        <v>1.1945358807900612E-2</v>
      </c>
    </row>
    <row r="1809" spans="2:11" x14ac:dyDescent="0.25">
      <c r="B1809" s="23">
        <v>76</v>
      </c>
      <c r="C1809" s="23">
        <v>1804</v>
      </c>
      <c r="D1809" s="44">
        <v>42080.160416666666</v>
      </c>
      <c r="E1809" s="39" t="s">
        <v>105</v>
      </c>
      <c r="F1809" s="47">
        <f t="shared" si="152"/>
        <v>0.3</v>
      </c>
      <c r="G1809" s="10">
        <v>3.5</v>
      </c>
      <c r="H1809" s="13">
        <f t="shared" si="153"/>
        <v>1.5646361111111109</v>
      </c>
      <c r="I1809" s="16">
        <f t="shared" si="154"/>
        <v>2.7431379335553427</v>
      </c>
      <c r="J1809" s="19">
        <f t="shared" si="155"/>
        <v>3</v>
      </c>
      <c r="K1809" s="13">
        <f t="shared" si="156"/>
        <v>1.1945358807900612E-2</v>
      </c>
    </row>
    <row r="1810" spans="2:11" x14ac:dyDescent="0.25">
      <c r="B1810" s="23">
        <v>76</v>
      </c>
      <c r="C1810" s="23">
        <v>1805</v>
      </c>
      <c r="D1810" s="44">
        <v>42080.20208333333</v>
      </c>
      <c r="E1810" s="39" t="s">
        <v>105</v>
      </c>
      <c r="F1810" s="47">
        <f t="shared" si="152"/>
        <v>0.3</v>
      </c>
      <c r="G1810" s="10">
        <v>9.6999999999999993</v>
      </c>
      <c r="H1810" s="13">
        <f t="shared" si="153"/>
        <v>4.3362772222222219</v>
      </c>
      <c r="I1810" s="16">
        <f t="shared" si="154"/>
        <v>7.6024108444248073</v>
      </c>
      <c r="J1810" s="19">
        <f t="shared" si="155"/>
        <v>8</v>
      </c>
      <c r="K1810" s="13">
        <f t="shared" si="156"/>
        <v>0.25427886785499881</v>
      </c>
    </row>
    <row r="1811" spans="2:11" x14ac:dyDescent="0.25">
      <c r="B1811" s="23">
        <v>76</v>
      </c>
      <c r="C1811" s="23">
        <v>1806</v>
      </c>
      <c r="D1811" s="44">
        <v>42080.243750000001</v>
      </c>
      <c r="E1811" s="39" t="s">
        <v>105</v>
      </c>
      <c r="F1811" s="47">
        <f t="shared" si="152"/>
        <v>0.3</v>
      </c>
      <c r="G1811" s="10">
        <v>4.6000000000000005</v>
      </c>
      <c r="H1811" s="13">
        <f t="shared" si="153"/>
        <v>2.0563788888888892</v>
      </c>
      <c r="I1811" s="16">
        <f t="shared" si="154"/>
        <v>3.6052669983870231</v>
      </c>
      <c r="J1811" s="19">
        <f t="shared" si="155"/>
        <v>4</v>
      </c>
      <c r="K1811" s="13">
        <f t="shared" si="156"/>
        <v>2.7118680931214341E-2</v>
      </c>
    </row>
    <row r="1812" spans="2:11" x14ac:dyDescent="0.25">
      <c r="B1812" s="23">
        <v>76</v>
      </c>
      <c r="C1812" s="23">
        <v>1807</v>
      </c>
      <c r="D1812" s="44">
        <v>42080.285416666666</v>
      </c>
      <c r="E1812" s="39" t="s">
        <v>103</v>
      </c>
      <c r="F1812" s="47">
        <f t="shared" si="152"/>
        <v>0.7</v>
      </c>
      <c r="G1812" s="10">
        <v>9.6999999999999993</v>
      </c>
      <c r="H1812" s="13">
        <f t="shared" si="153"/>
        <v>4.3362772222222219</v>
      </c>
      <c r="I1812" s="16">
        <f t="shared" si="154"/>
        <v>7.6024108444248073</v>
      </c>
      <c r="J1812" s="19">
        <f t="shared" si="155"/>
        <v>8</v>
      </c>
      <c r="K1812" s="13">
        <f t="shared" si="156"/>
        <v>0.25427886785499881</v>
      </c>
    </row>
    <row r="1813" spans="2:11" x14ac:dyDescent="0.25">
      <c r="B1813" s="23">
        <v>76</v>
      </c>
      <c r="C1813" s="23">
        <v>1808</v>
      </c>
      <c r="D1813" s="44">
        <v>42080.32708333333</v>
      </c>
      <c r="E1813" s="39" t="s">
        <v>103</v>
      </c>
      <c r="F1813" s="47">
        <f t="shared" si="152"/>
        <v>0.7</v>
      </c>
      <c r="G1813" s="10">
        <v>6.9</v>
      </c>
      <c r="H1813" s="13">
        <f t="shared" si="153"/>
        <v>3.0845683333333334</v>
      </c>
      <c r="I1813" s="16">
        <f t="shared" si="154"/>
        <v>5.4079004975805338</v>
      </c>
      <c r="J1813" s="19">
        <f t="shared" si="155"/>
        <v>6</v>
      </c>
      <c r="K1813" s="13">
        <f t="shared" si="156"/>
        <v>9.1525548142848398E-2</v>
      </c>
    </row>
    <row r="1814" spans="2:11" x14ac:dyDescent="0.25">
      <c r="B1814" s="23">
        <v>76</v>
      </c>
      <c r="C1814" s="23">
        <v>1809</v>
      </c>
      <c r="D1814" s="44">
        <v>42080.368750000001</v>
      </c>
      <c r="E1814" s="39" t="s">
        <v>104</v>
      </c>
      <c r="F1814" s="47">
        <f t="shared" si="152"/>
        <v>0.5</v>
      </c>
      <c r="G1814" s="10">
        <v>9.2000000000000011</v>
      </c>
      <c r="H1814" s="13">
        <f t="shared" si="153"/>
        <v>4.1127577777777784</v>
      </c>
      <c r="I1814" s="16">
        <f t="shared" si="154"/>
        <v>7.2105339967740463</v>
      </c>
      <c r="J1814" s="19">
        <f t="shared" si="155"/>
        <v>8</v>
      </c>
      <c r="K1814" s="13">
        <f t="shared" si="156"/>
        <v>0.21694944744971473</v>
      </c>
    </row>
    <row r="1815" spans="2:11" x14ac:dyDescent="0.25">
      <c r="B1815" s="23">
        <v>76</v>
      </c>
      <c r="C1815" s="23">
        <v>1810</v>
      </c>
      <c r="D1815" s="44">
        <v>42080.410416666666</v>
      </c>
      <c r="E1815" s="39" t="s">
        <v>104</v>
      </c>
      <c r="F1815" s="47">
        <f t="shared" si="152"/>
        <v>0.5</v>
      </c>
      <c r="G1815" s="10">
        <v>9.2000000000000011</v>
      </c>
      <c r="H1815" s="13">
        <f t="shared" si="153"/>
        <v>4.1127577777777784</v>
      </c>
      <c r="I1815" s="16">
        <f t="shared" si="154"/>
        <v>7.2105339967740463</v>
      </c>
      <c r="J1815" s="19">
        <f t="shared" si="155"/>
        <v>8</v>
      </c>
      <c r="K1815" s="13">
        <f t="shared" si="156"/>
        <v>0.21694944744971473</v>
      </c>
    </row>
    <row r="1816" spans="2:11" x14ac:dyDescent="0.25">
      <c r="B1816" s="23">
        <v>76</v>
      </c>
      <c r="C1816" s="23">
        <v>1811</v>
      </c>
      <c r="D1816" s="44">
        <v>42080.45208333333</v>
      </c>
      <c r="E1816" s="39" t="s">
        <v>104</v>
      </c>
      <c r="F1816" s="47">
        <f t="shared" si="152"/>
        <v>0.5</v>
      </c>
      <c r="G1816" s="10">
        <v>8.1</v>
      </c>
      <c r="H1816" s="13">
        <f t="shared" si="153"/>
        <v>3.6210149999999994</v>
      </c>
      <c r="I1816" s="16">
        <f t="shared" si="154"/>
        <v>6.3484049319423645</v>
      </c>
      <c r="J1816" s="19">
        <f t="shared" si="155"/>
        <v>7</v>
      </c>
      <c r="K1816" s="13">
        <f t="shared" si="156"/>
        <v>0.14806421994704388</v>
      </c>
    </row>
    <row r="1817" spans="2:11" x14ac:dyDescent="0.25">
      <c r="B1817" s="23">
        <v>76</v>
      </c>
      <c r="C1817" s="23">
        <v>1812</v>
      </c>
      <c r="D1817" s="44">
        <v>42080.493750000001</v>
      </c>
      <c r="E1817" s="39" t="s">
        <v>104</v>
      </c>
      <c r="F1817" s="47">
        <f t="shared" si="152"/>
        <v>0.5</v>
      </c>
      <c r="G1817" s="10">
        <v>8.1</v>
      </c>
      <c r="H1817" s="13">
        <f t="shared" si="153"/>
        <v>3.6210149999999994</v>
      </c>
      <c r="I1817" s="16">
        <f t="shared" si="154"/>
        <v>6.3484049319423645</v>
      </c>
      <c r="J1817" s="19">
        <f t="shared" si="155"/>
        <v>7</v>
      </c>
      <c r="K1817" s="13">
        <f t="shared" si="156"/>
        <v>0.14806421994704388</v>
      </c>
    </row>
    <row r="1818" spans="2:11" x14ac:dyDescent="0.25">
      <c r="B1818" s="23">
        <v>76</v>
      </c>
      <c r="C1818" s="23">
        <v>1813</v>
      </c>
      <c r="D1818" s="44">
        <v>42080.535416666666</v>
      </c>
      <c r="E1818" s="39" t="s">
        <v>102</v>
      </c>
      <c r="F1818" s="47">
        <f t="shared" si="152"/>
        <v>1</v>
      </c>
      <c r="G1818" s="10">
        <v>5.8</v>
      </c>
      <c r="H1818" s="13">
        <f t="shared" si="153"/>
        <v>2.5928255555555553</v>
      </c>
      <c r="I1818" s="16">
        <f t="shared" si="154"/>
        <v>4.5457714327488539</v>
      </c>
      <c r="J1818" s="19">
        <f t="shared" si="155"/>
        <v>5</v>
      </c>
      <c r="K1818" s="13">
        <f t="shared" si="156"/>
        <v>5.4359949801215252E-2</v>
      </c>
    </row>
    <row r="1819" spans="2:11" x14ac:dyDescent="0.25">
      <c r="B1819" s="23">
        <v>76</v>
      </c>
      <c r="C1819" s="23">
        <v>1814</v>
      </c>
      <c r="D1819" s="44">
        <v>42080.57708333333</v>
      </c>
      <c r="E1819" s="39" t="s">
        <v>102</v>
      </c>
      <c r="F1819" s="47">
        <f t="shared" si="152"/>
        <v>1</v>
      </c>
      <c r="G1819" s="10">
        <v>5.8</v>
      </c>
      <c r="H1819" s="13">
        <f t="shared" si="153"/>
        <v>2.5928255555555553</v>
      </c>
      <c r="I1819" s="16">
        <f t="shared" si="154"/>
        <v>4.5457714327488539</v>
      </c>
      <c r="J1819" s="19">
        <f t="shared" si="155"/>
        <v>5</v>
      </c>
      <c r="K1819" s="13">
        <f t="shared" si="156"/>
        <v>5.4359949801215252E-2</v>
      </c>
    </row>
    <row r="1820" spans="2:11" x14ac:dyDescent="0.25">
      <c r="B1820" s="23">
        <v>76</v>
      </c>
      <c r="C1820" s="23">
        <v>1815</v>
      </c>
      <c r="D1820" s="44">
        <v>42080.618750000001</v>
      </c>
      <c r="E1820" s="39" t="s">
        <v>102</v>
      </c>
      <c r="F1820" s="47">
        <f t="shared" si="152"/>
        <v>1</v>
      </c>
      <c r="G1820" s="10">
        <v>10.4</v>
      </c>
      <c r="H1820" s="13">
        <f t="shared" si="153"/>
        <v>4.649204444444444</v>
      </c>
      <c r="I1820" s="16">
        <f t="shared" si="154"/>
        <v>8.1510384311358752</v>
      </c>
      <c r="J1820" s="19">
        <f t="shared" si="155"/>
        <v>9</v>
      </c>
      <c r="K1820" s="13">
        <f t="shared" si="156"/>
        <v>0.31339717994379734</v>
      </c>
    </row>
    <row r="1821" spans="2:11" x14ac:dyDescent="0.25">
      <c r="B1821" s="23">
        <v>76</v>
      </c>
      <c r="C1821" s="23">
        <v>1816</v>
      </c>
      <c r="D1821" s="44">
        <v>42080.660416666666</v>
      </c>
      <c r="E1821" s="39" t="s">
        <v>102</v>
      </c>
      <c r="F1821" s="47">
        <f t="shared" si="152"/>
        <v>1</v>
      </c>
      <c r="G1821" s="10">
        <v>13.8</v>
      </c>
      <c r="H1821" s="13">
        <f t="shared" si="153"/>
        <v>6.1691366666666667</v>
      </c>
      <c r="I1821" s="16">
        <f t="shared" si="154"/>
        <v>10.815800995161068</v>
      </c>
      <c r="J1821" s="19">
        <f t="shared" si="155"/>
        <v>11</v>
      </c>
      <c r="K1821" s="13">
        <f t="shared" si="156"/>
        <v>0.73220438514278718</v>
      </c>
    </row>
    <row r="1822" spans="2:11" x14ac:dyDescent="0.25">
      <c r="B1822" s="23">
        <v>76</v>
      </c>
      <c r="C1822" s="23">
        <v>1817</v>
      </c>
      <c r="D1822" s="44">
        <v>42080.70208333333</v>
      </c>
      <c r="E1822" s="39" t="s">
        <v>102</v>
      </c>
      <c r="F1822" s="47">
        <f t="shared" si="152"/>
        <v>1</v>
      </c>
      <c r="G1822" s="10">
        <v>16.100000000000001</v>
      </c>
      <c r="H1822" s="13">
        <f t="shared" si="153"/>
        <v>7.1973261111111109</v>
      </c>
      <c r="I1822" s="16">
        <f t="shared" si="154"/>
        <v>12.618434494354577</v>
      </c>
      <c r="J1822" s="19">
        <f t="shared" si="155"/>
        <v>13</v>
      </c>
      <c r="K1822" s="13">
        <f t="shared" si="156"/>
        <v>1</v>
      </c>
    </row>
    <row r="1823" spans="2:11" x14ac:dyDescent="0.25">
      <c r="B1823" s="23">
        <v>76</v>
      </c>
      <c r="C1823" s="23">
        <v>1818</v>
      </c>
      <c r="D1823" s="44">
        <v>42080.743750000001</v>
      </c>
      <c r="E1823" s="39" t="s">
        <v>104</v>
      </c>
      <c r="F1823" s="47">
        <f t="shared" si="152"/>
        <v>0.5</v>
      </c>
      <c r="G1823" s="10">
        <v>13.8</v>
      </c>
      <c r="H1823" s="13">
        <f t="shared" si="153"/>
        <v>6.1691366666666667</v>
      </c>
      <c r="I1823" s="16">
        <f t="shared" si="154"/>
        <v>10.815800995161068</v>
      </c>
      <c r="J1823" s="19">
        <f t="shared" si="155"/>
        <v>11</v>
      </c>
      <c r="K1823" s="13">
        <f t="shared" si="156"/>
        <v>0.73220438514278718</v>
      </c>
    </row>
    <row r="1824" spans="2:11" x14ac:dyDescent="0.25">
      <c r="B1824" s="23">
        <v>76</v>
      </c>
      <c r="C1824" s="23">
        <v>1819</v>
      </c>
      <c r="D1824" s="44">
        <v>42080.785416666666</v>
      </c>
      <c r="E1824" s="39" t="s">
        <v>104</v>
      </c>
      <c r="F1824" s="47">
        <f t="shared" si="152"/>
        <v>0.5</v>
      </c>
      <c r="G1824" s="10">
        <v>12.7</v>
      </c>
      <c r="H1824" s="13">
        <f t="shared" si="153"/>
        <v>5.6773938888888882</v>
      </c>
      <c r="I1824" s="16">
        <f t="shared" si="154"/>
        <v>9.9536719303293868</v>
      </c>
      <c r="J1824" s="19">
        <f t="shared" si="155"/>
        <v>10</v>
      </c>
      <c r="K1824" s="13">
        <f t="shared" si="156"/>
        <v>0.57069784048988625</v>
      </c>
    </row>
    <row r="1825" spans="2:11" x14ac:dyDescent="0.25">
      <c r="B1825" s="23">
        <v>76</v>
      </c>
      <c r="C1825" s="23">
        <v>1820</v>
      </c>
      <c r="D1825" s="44">
        <v>42080.82708333333</v>
      </c>
      <c r="E1825" s="39" t="s">
        <v>104</v>
      </c>
      <c r="F1825" s="47">
        <f t="shared" si="152"/>
        <v>0.5</v>
      </c>
      <c r="G1825" s="10">
        <v>5.8</v>
      </c>
      <c r="H1825" s="13">
        <f t="shared" si="153"/>
        <v>2.5928255555555553</v>
      </c>
      <c r="I1825" s="16">
        <f t="shared" si="154"/>
        <v>4.5457714327488539</v>
      </c>
      <c r="J1825" s="19">
        <f t="shared" si="155"/>
        <v>5</v>
      </c>
      <c r="K1825" s="13">
        <f t="shared" si="156"/>
        <v>5.4359949801215252E-2</v>
      </c>
    </row>
    <row r="1826" spans="2:11" x14ac:dyDescent="0.25">
      <c r="B1826" s="23">
        <v>76</v>
      </c>
      <c r="C1826" s="23">
        <v>1821</v>
      </c>
      <c r="D1826" s="44">
        <v>42080.868750000001</v>
      </c>
      <c r="E1826" s="39" t="s">
        <v>103</v>
      </c>
      <c r="F1826" s="47">
        <f t="shared" si="152"/>
        <v>0.7</v>
      </c>
      <c r="G1826" s="10">
        <v>9.2000000000000011</v>
      </c>
      <c r="H1826" s="13">
        <f t="shared" si="153"/>
        <v>4.1127577777777784</v>
      </c>
      <c r="I1826" s="16">
        <f t="shared" si="154"/>
        <v>7.2105339967740463</v>
      </c>
      <c r="J1826" s="19">
        <f t="shared" si="155"/>
        <v>8</v>
      </c>
      <c r="K1826" s="13">
        <f t="shared" si="156"/>
        <v>0.21694944744971473</v>
      </c>
    </row>
    <row r="1827" spans="2:11" x14ac:dyDescent="0.25">
      <c r="B1827" s="23">
        <v>76</v>
      </c>
      <c r="C1827" s="23">
        <v>1822</v>
      </c>
      <c r="D1827" s="44">
        <v>42080.910416666666</v>
      </c>
      <c r="E1827" s="39" t="s">
        <v>105</v>
      </c>
      <c r="F1827" s="47">
        <f t="shared" si="152"/>
        <v>0.3</v>
      </c>
      <c r="G1827" s="10">
        <v>10.4</v>
      </c>
      <c r="H1827" s="13">
        <f t="shared" si="153"/>
        <v>4.649204444444444</v>
      </c>
      <c r="I1827" s="16">
        <f t="shared" si="154"/>
        <v>8.1510384311358752</v>
      </c>
      <c r="J1827" s="19">
        <f t="shared" si="155"/>
        <v>9</v>
      </c>
      <c r="K1827" s="13">
        <f t="shared" si="156"/>
        <v>0.31339717994379734</v>
      </c>
    </row>
    <row r="1828" spans="2:11" x14ac:dyDescent="0.25">
      <c r="B1828" s="23">
        <v>76</v>
      </c>
      <c r="C1828" s="23">
        <v>1823</v>
      </c>
      <c r="D1828" s="44">
        <v>42080.95208333333</v>
      </c>
      <c r="E1828" s="39" t="s">
        <v>105</v>
      </c>
      <c r="F1828" s="47">
        <f t="shared" si="152"/>
        <v>0.3</v>
      </c>
      <c r="G1828" s="10">
        <v>9.2000000000000011</v>
      </c>
      <c r="H1828" s="13">
        <f t="shared" si="153"/>
        <v>4.1127577777777784</v>
      </c>
      <c r="I1828" s="16">
        <f t="shared" si="154"/>
        <v>7.2105339967740463</v>
      </c>
      <c r="J1828" s="19">
        <f t="shared" si="155"/>
        <v>8</v>
      </c>
      <c r="K1828" s="13">
        <f t="shared" si="156"/>
        <v>0.21694944744971473</v>
      </c>
    </row>
    <row r="1829" spans="2:11" x14ac:dyDescent="0.25">
      <c r="B1829" s="23">
        <v>76</v>
      </c>
      <c r="C1829" s="23">
        <v>1824</v>
      </c>
      <c r="D1829" s="44">
        <v>42080.993750000001</v>
      </c>
      <c r="E1829" s="39" t="s">
        <v>104</v>
      </c>
      <c r="F1829" s="47">
        <f t="shared" si="152"/>
        <v>0.5</v>
      </c>
      <c r="G1829" s="10">
        <v>16.100000000000001</v>
      </c>
      <c r="H1829" s="13">
        <f t="shared" si="153"/>
        <v>7.1973261111111109</v>
      </c>
      <c r="I1829" s="16">
        <f t="shared" si="154"/>
        <v>12.618434494354577</v>
      </c>
      <c r="J1829" s="19">
        <f t="shared" si="155"/>
        <v>13</v>
      </c>
      <c r="K1829" s="13">
        <f t="shared" si="156"/>
        <v>1</v>
      </c>
    </row>
    <row r="1830" spans="2:11" x14ac:dyDescent="0.25">
      <c r="B1830" s="23">
        <v>77</v>
      </c>
      <c r="C1830" s="23">
        <v>1825</v>
      </c>
      <c r="D1830" s="44">
        <v>42081.035416666666</v>
      </c>
      <c r="E1830" s="39" t="s">
        <v>104</v>
      </c>
      <c r="F1830" s="47">
        <f t="shared" si="152"/>
        <v>0.5</v>
      </c>
      <c r="G1830" s="10">
        <v>16.100000000000001</v>
      </c>
      <c r="H1830" s="13">
        <f t="shared" si="153"/>
        <v>7.1973261111111109</v>
      </c>
      <c r="I1830" s="16">
        <f t="shared" si="154"/>
        <v>12.618434494354577</v>
      </c>
      <c r="J1830" s="19">
        <f t="shared" si="155"/>
        <v>13</v>
      </c>
      <c r="K1830" s="13">
        <f t="shared" si="156"/>
        <v>1</v>
      </c>
    </row>
    <row r="1831" spans="2:11" x14ac:dyDescent="0.25">
      <c r="B1831" s="23">
        <v>77</v>
      </c>
      <c r="C1831" s="23">
        <v>1826</v>
      </c>
      <c r="D1831" s="44">
        <v>42081.07708333333</v>
      </c>
      <c r="E1831" s="39" t="s">
        <v>104</v>
      </c>
      <c r="F1831" s="47">
        <f t="shared" si="152"/>
        <v>0.5</v>
      </c>
      <c r="G1831" s="10">
        <v>3.5</v>
      </c>
      <c r="H1831" s="13">
        <f t="shared" si="153"/>
        <v>1.5646361111111109</v>
      </c>
      <c r="I1831" s="16">
        <f t="shared" si="154"/>
        <v>2.7431379335553427</v>
      </c>
      <c r="J1831" s="19">
        <f t="shared" si="155"/>
        <v>3</v>
      </c>
      <c r="K1831" s="13">
        <f t="shared" si="156"/>
        <v>1.1945358807900612E-2</v>
      </c>
    </row>
    <row r="1832" spans="2:11" x14ac:dyDescent="0.25">
      <c r="B1832" s="23">
        <v>77</v>
      </c>
      <c r="C1832" s="23">
        <v>1827</v>
      </c>
      <c r="D1832" s="44">
        <v>42081.118750000001</v>
      </c>
      <c r="E1832" s="39" t="s">
        <v>104</v>
      </c>
      <c r="F1832" s="47">
        <f t="shared" si="152"/>
        <v>0.5</v>
      </c>
      <c r="G1832" s="10">
        <v>9.6999999999999993</v>
      </c>
      <c r="H1832" s="13">
        <f t="shared" si="153"/>
        <v>4.3362772222222219</v>
      </c>
      <c r="I1832" s="16">
        <f t="shared" si="154"/>
        <v>7.6024108444248073</v>
      </c>
      <c r="J1832" s="19">
        <f t="shared" si="155"/>
        <v>8</v>
      </c>
      <c r="K1832" s="13">
        <f t="shared" si="156"/>
        <v>0.25427886785499881</v>
      </c>
    </row>
    <row r="1833" spans="2:11" x14ac:dyDescent="0.25">
      <c r="B1833" s="23">
        <v>77</v>
      </c>
      <c r="C1833" s="23">
        <v>1828</v>
      </c>
      <c r="D1833" s="44">
        <v>42081.160416666666</v>
      </c>
      <c r="E1833" s="39" t="s">
        <v>104</v>
      </c>
      <c r="F1833" s="47">
        <f t="shared" si="152"/>
        <v>0.5</v>
      </c>
      <c r="G1833" s="10">
        <v>5.8</v>
      </c>
      <c r="H1833" s="13">
        <f t="shared" si="153"/>
        <v>2.5928255555555553</v>
      </c>
      <c r="I1833" s="16">
        <f t="shared" si="154"/>
        <v>4.5457714327488539</v>
      </c>
      <c r="J1833" s="19">
        <f t="shared" si="155"/>
        <v>5</v>
      </c>
      <c r="K1833" s="13">
        <f t="shared" si="156"/>
        <v>5.4359949801215252E-2</v>
      </c>
    </row>
    <row r="1834" spans="2:11" x14ac:dyDescent="0.25">
      <c r="B1834" s="23">
        <v>77</v>
      </c>
      <c r="C1834" s="23">
        <v>1829</v>
      </c>
      <c r="D1834" s="44">
        <v>42081.20208333333</v>
      </c>
      <c r="E1834" s="39" t="s">
        <v>104</v>
      </c>
      <c r="F1834" s="47">
        <f t="shared" si="152"/>
        <v>0.5</v>
      </c>
      <c r="G1834" s="10">
        <v>9.2000000000000011</v>
      </c>
      <c r="H1834" s="13">
        <f t="shared" si="153"/>
        <v>4.1127577777777784</v>
      </c>
      <c r="I1834" s="16">
        <f t="shared" si="154"/>
        <v>7.2105339967740463</v>
      </c>
      <c r="J1834" s="19">
        <f t="shared" si="155"/>
        <v>8</v>
      </c>
      <c r="K1834" s="13">
        <f t="shared" si="156"/>
        <v>0.21694944744971473</v>
      </c>
    </row>
    <row r="1835" spans="2:11" x14ac:dyDescent="0.25">
      <c r="B1835" s="23">
        <v>77</v>
      </c>
      <c r="C1835" s="23">
        <v>1830</v>
      </c>
      <c r="D1835" s="44">
        <v>42081.243750000001</v>
      </c>
      <c r="E1835" s="39" t="s">
        <v>104</v>
      </c>
      <c r="F1835" s="47">
        <f t="shared" si="152"/>
        <v>0.5</v>
      </c>
      <c r="G1835" s="10">
        <v>6.9</v>
      </c>
      <c r="H1835" s="13">
        <f t="shared" si="153"/>
        <v>3.0845683333333334</v>
      </c>
      <c r="I1835" s="16">
        <f t="shared" si="154"/>
        <v>5.4079004975805338</v>
      </c>
      <c r="J1835" s="19">
        <f t="shared" si="155"/>
        <v>6</v>
      </c>
      <c r="K1835" s="13">
        <f t="shared" si="156"/>
        <v>9.1525548142848398E-2</v>
      </c>
    </row>
    <row r="1836" spans="2:11" x14ac:dyDescent="0.25">
      <c r="B1836" s="23">
        <v>77</v>
      </c>
      <c r="C1836" s="23">
        <v>1831</v>
      </c>
      <c r="D1836" s="44">
        <v>42081.285416666666</v>
      </c>
      <c r="E1836" s="39" t="s">
        <v>102</v>
      </c>
      <c r="F1836" s="47">
        <f t="shared" si="152"/>
        <v>1</v>
      </c>
      <c r="G1836" s="10">
        <v>5.8</v>
      </c>
      <c r="H1836" s="13">
        <f t="shared" si="153"/>
        <v>2.5928255555555553</v>
      </c>
      <c r="I1836" s="16">
        <f t="shared" si="154"/>
        <v>4.5457714327488539</v>
      </c>
      <c r="J1836" s="19">
        <f t="shared" si="155"/>
        <v>5</v>
      </c>
      <c r="K1836" s="13">
        <f t="shared" si="156"/>
        <v>5.4359949801215252E-2</v>
      </c>
    </row>
    <row r="1837" spans="2:11" x14ac:dyDescent="0.25">
      <c r="B1837" s="23">
        <v>77</v>
      </c>
      <c r="C1837" s="23">
        <v>1832</v>
      </c>
      <c r="D1837" s="44">
        <v>42081.32708333333</v>
      </c>
      <c r="E1837" s="39" t="s">
        <v>102</v>
      </c>
      <c r="F1837" s="47">
        <f t="shared" si="152"/>
        <v>1</v>
      </c>
      <c r="G1837" s="10">
        <v>3.5</v>
      </c>
      <c r="H1837" s="13">
        <f t="shared" si="153"/>
        <v>1.5646361111111109</v>
      </c>
      <c r="I1837" s="16">
        <f t="shared" si="154"/>
        <v>2.7431379335553427</v>
      </c>
      <c r="J1837" s="19">
        <f t="shared" si="155"/>
        <v>3</v>
      </c>
      <c r="K1837" s="13">
        <f t="shared" si="156"/>
        <v>1.1945358807900612E-2</v>
      </c>
    </row>
    <row r="1838" spans="2:11" x14ac:dyDescent="0.25">
      <c r="B1838" s="23">
        <v>77</v>
      </c>
      <c r="C1838" s="23">
        <v>1833</v>
      </c>
      <c r="D1838" s="44">
        <v>42081.368750000001</v>
      </c>
      <c r="E1838" s="39" t="s">
        <v>102</v>
      </c>
      <c r="F1838" s="47">
        <f t="shared" si="152"/>
        <v>1</v>
      </c>
      <c r="G1838" s="10">
        <v>4.6000000000000005</v>
      </c>
      <c r="H1838" s="13">
        <f t="shared" si="153"/>
        <v>2.0563788888888892</v>
      </c>
      <c r="I1838" s="16">
        <f t="shared" si="154"/>
        <v>3.6052669983870231</v>
      </c>
      <c r="J1838" s="19">
        <f t="shared" si="155"/>
        <v>4</v>
      </c>
      <c r="K1838" s="13">
        <f t="shared" si="156"/>
        <v>2.7118680931214341E-2</v>
      </c>
    </row>
    <row r="1839" spans="2:11" x14ac:dyDescent="0.25">
      <c r="B1839" s="23">
        <v>77</v>
      </c>
      <c r="C1839" s="23">
        <v>1834</v>
      </c>
      <c r="D1839" s="44">
        <v>42081.410416666666</v>
      </c>
      <c r="E1839" s="39" t="s">
        <v>102</v>
      </c>
      <c r="F1839" s="47">
        <f t="shared" si="152"/>
        <v>1</v>
      </c>
      <c r="G1839" s="10">
        <v>8.1</v>
      </c>
      <c r="H1839" s="13">
        <f t="shared" si="153"/>
        <v>3.6210149999999994</v>
      </c>
      <c r="I1839" s="16">
        <f t="shared" si="154"/>
        <v>6.3484049319423645</v>
      </c>
      <c r="J1839" s="19">
        <f t="shared" si="155"/>
        <v>7</v>
      </c>
      <c r="K1839" s="13">
        <f t="shared" si="156"/>
        <v>0.14806421994704388</v>
      </c>
    </row>
    <row r="1840" spans="2:11" x14ac:dyDescent="0.25">
      <c r="B1840" s="23">
        <v>77</v>
      </c>
      <c r="C1840" s="23">
        <v>1835</v>
      </c>
      <c r="D1840" s="44">
        <v>42081.45208333333</v>
      </c>
      <c r="E1840" s="39" t="s">
        <v>102</v>
      </c>
      <c r="F1840" s="47">
        <f t="shared" si="152"/>
        <v>1</v>
      </c>
      <c r="G1840" s="10">
        <v>8.1</v>
      </c>
      <c r="H1840" s="13">
        <f t="shared" si="153"/>
        <v>3.6210149999999994</v>
      </c>
      <c r="I1840" s="16">
        <f t="shared" si="154"/>
        <v>6.3484049319423645</v>
      </c>
      <c r="J1840" s="19">
        <f t="shared" si="155"/>
        <v>7</v>
      </c>
      <c r="K1840" s="13">
        <f t="shared" si="156"/>
        <v>0.14806421994704388</v>
      </c>
    </row>
    <row r="1841" spans="2:11" x14ac:dyDescent="0.25">
      <c r="B1841" s="23">
        <v>77</v>
      </c>
      <c r="C1841" s="23">
        <v>1836</v>
      </c>
      <c r="D1841" s="44">
        <v>42081.493750000001</v>
      </c>
      <c r="E1841" s="39" t="s">
        <v>102</v>
      </c>
      <c r="F1841" s="47">
        <f t="shared" si="152"/>
        <v>1</v>
      </c>
      <c r="G1841" s="10">
        <v>4.6000000000000005</v>
      </c>
      <c r="H1841" s="13">
        <f t="shared" si="153"/>
        <v>2.0563788888888892</v>
      </c>
      <c r="I1841" s="16">
        <f t="shared" si="154"/>
        <v>3.6052669983870231</v>
      </c>
      <c r="J1841" s="19">
        <f t="shared" si="155"/>
        <v>4</v>
      </c>
      <c r="K1841" s="13">
        <f t="shared" si="156"/>
        <v>2.7118680931214341E-2</v>
      </c>
    </row>
    <row r="1842" spans="2:11" x14ac:dyDescent="0.25">
      <c r="B1842" s="23">
        <v>77</v>
      </c>
      <c r="C1842" s="23">
        <v>1837</v>
      </c>
      <c r="D1842" s="44">
        <v>42081.535416666666</v>
      </c>
      <c r="E1842" s="39" t="s">
        <v>102</v>
      </c>
      <c r="F1842" s="47">
        <f t="shared" si="152"/>
        <v>1</v>
      </c>
      <c r="G1842" s="10">
        <v>5.8</v>
      </c>
      <c r="H1842" s="13">
        <f t="shared" si="153"/>
        <v>2.5928255555555553</v>
      </c>
      <c r="I1842" s="16">
        <f t="shared" si="154"/>
        <v>4.5457714327488539</v>
      </c>
      <c r="J1842" s="19">
        <f t="shared" si="155"/>
        <v>5</v>
      </c>
      <c r="K1842" s="13">
        <f t="shared" si="156"/>
        <v>5.4359949801215252E-2</v>
      </c>
    </row>
    <row r="1843" spans="2:11" x14ac:dyDescent="0.25">
      <c r="B1843" s="23">
        <v>77</v>
      </c>
      <c r="C1843" s="23">
        <v>1838</v>
      </c>
      <c r="D1843" s="44">
        <v>42081.57708333333</v>
      </c>
      <c r="E1843" s="39" t="s">
        <v>102</v>
      </c>
      <c r="F1843" s="47">
        <f t="shared" si="152"/>
        <v>1</v>
      </c>
      <c r="G1843" s="10">
        <v>8.1</v>
      </c>
      <c r="H1843" s="13">
        <f t="shared" si="153"/>
        <v>3.6210149999999994</v>
      </c>
      <c r="I1843" s="16">
        <f t="shared" si="154"/>
        <v>6.3484049319423645</v>
      </c>
      <c r="J1843" s="19">
        <f t="shared" si="155"/>
        <v>7</v>
      </c>
      <c r="K1843" s="13">
        <f t="shared" si="156"/>
        <v>0.14806421994704388</v>
      </c>
    </row>
    <row r="1844" spans="2:11" x14ac:dyDescent="0.25">
      <c r="B1844" s="23">
        <v>77</v>
      </c>
      <c r="C1844" s="23">
        <v>1839</v>
      </c>
      <c r="D1844" s="44">
        <v>42081.618750000001</v>
      </c>
      <c r="E1844" s="39" t="s">
        <v>102</v>
      </c>
      <c r="F1844" s="47">
        <f t="shared" si="152"/>
        <v>1</v>
      </c>
      <c r="G1844" s="10">
        <v>17.3</v>
      </c>
      <c r="H1844" s="13">
        <f t="shared" si="153"/>
        <v>7.7337727777777774</v>
      </c>
      <c r="I1844" s="16">
        <f t="shared" si="154"/>
        <v>13.55893892871641</v>
      </c>
      <c r="J1844" s="19">
        <f t="shared" si="155"/>
        <v>14</v>
      </c>
      <c r="K1844" s="13">
        <f t="shared" si="156"/>
        <v>1</v>
      </c>
    </row>
    <row r="1845" spans="2:11" x14ac:dyDescent="0.25">
      <c r="B1845" s="23">
        <v>77</v>
      </c>
      <c r="C1845" s="23">
        <v>1840</v>
      </c>
      <c r="D1845" s="44">
        <v>42081.660416666666</v>
      </c>
      <c r="E1845" s="39" t="s">
        <v>102</v>
      </c>
      <c r="F1845" s="47">
        <f t="shared" si="152"/>
        <v>1</v>
      </c>
      <c r="G1845" s="10">
        <v>16.100000000000001</v>
      </c>
      <c r="H1845" s="13">
        <f t="shared" si="153"/>
        <v>7.1973261111111109</v>
      </c>
      <c r="I1845" s="16">
        <f t="shared" si="154"/>
        <v>12.618434494354577</v>
      </c>
      <c r="J1845" s="19">
        <f t="shared" si="155"/>
        <v>13</v>
      </c>
      <c r="K1845" s="13">
        <f t="shared" si="156"/>
        <v>1</v>
      </c>
    </row>
    <row r="1846" spans="2:11" x14ac:dyDescent="0.25">
      <c r="B1846" s="23">
        <v>77</v>
      </c>
      <c r="C1846" s="23">
        <v>1841</v>
      </c>
      <c r="D1846" s="44">
        <v>42081.70208333333</v>
      </c>
      <c r="E1846" s="39" t="s">
        <v>102</v>
      </c>
      <c r="F1846" s="47">
        <f t="shared" si="152"/>
        <v>1</v>
      </c>
      <c r="G1846" s="10">
        <v>8.1</v>
      </c>
      <c r="H1846" s="13">
        <f t="shared" si="153"/>
        <v>3.6210149999999994</v>
      </c>
      <c r="I1846" s="16">
        <f t="shared" si="154"/>
        <v>6.3484049319423645</v>
      </c>
      <c r="J1846" s="19">
        <f t="shared" si="155"/>
        <v>7</v>
      </c>
      <c r="K1846" s="13">
        <f t="shared" si="156"/>
        <v>0.14806421994704388</v>
      </c>
    </row>
    <row r="1847" spans="2:11" x14ac:dyDescent="0.25">
      <c r="B1847" s="23">
        <v>77</v>
      </c>
      <c r="C1847" s="23">
        <v>1842</v>
      </c>
      <c r="D1847" s="44">
        <v>42081.743750000001</v>
      </c>
      <c r="E1847" s="39" t="s">
        <v>102</v>
      </c>
      <c r="F1847" s="47">
        <f t="shared" si="152"/>
        <v>1</v>
      </c>
      <c r="G1847" s="10">
        <v>12.7</v>
      </c>
      <c r="H1847" s="13">
        <f t="shared" si="153"/>
        <v>5.6773938888888882</v>
      </c>
      <c r="I1847" s="16">
        <f t="shared" si="154"/>
        <v>9.9536719303293868</v>
      </c>
      <c r="J1847" s="19">
        <f t="shared" si="155"/>
        <v>10</v>
      </c>
      <c r="K1847" s="13">
        <f t="shared" si="156"/>
        <v>0.57069784048988625</v>
      </c>
    </row>
    <row r="1848" spans="2:11" x14ac:dyDescent="0.25">
      <c r="B1848" s="23">
        <v>77</v>
      </c>
      <c r="C1848" s="23">
        <v>1843</v>
      </c>
      <c r="D1848" s="44">
        <v>42081.785416666666</v>
      </c>
      <c r="E1848" s="39" t="s">
        <v>102</v>
      </c>
      <c r="F1848" s="47">
        <f t="shared" si="152"/>
        <v>1</v>
      </c>
      <c r="G1848" s="10">
        <v>11.5</v>
      </c>
      <c r="H1848" s="13">
        <f t="shared" si="153"/>
        <v>5.1409472222222226</v>
      </c>
      <c r="I1848" s="16">
        <f t="shared" si="154"/>
        <v>9.0131674959675561</v>
      </c>
      <c r="J1848" s="19">
        <f t="shared" si="155"/>
        <v>10</v>
      </c>
      <c r="K1848" s="13">
        <f t="shared" si="156"/>
        <v>0.42372938955022382</v>
      </c>
    </row>
    <row r="1849" spans="2:11" x14ac:dyDescent="0.25">
      <c r="B1849" s="23">
        <v>77</v>
      </c>
      <c r="C1849" s="23">
        <v>1844</v>
      </c>
      <c r="D1849" s="44">
        <v>42081.82708333333</v>
      </c>
      <c r="E1849" s="39" t="s">
        <v>102</v>
      </c>
      <c r="F1849" s="47">
        <f t="shared" si="152"/>
        <v>1</v>
      </c>
      <c r="G1849" s="10">
        <v>10.4</v>
      </c>
      <c r="H1849" s="13">
        <f t="shared" si="153"/>
        <v>4.649204444444444</v>
      </c>
      <c r="I1849" s="16">
        <f t="shared" si="154"/>
        <v>8.1510384311358752</v>
      </c>
      <c r="J1849" s="19">
        <f t="shared" si="155"/>
        <v>9</v>
      </c>
      <c r="K1849" s="13">
        <f t="shared" si="156"/>
        <v>0.31339717994379734</v>
      </c>
    </row>
    <row r="1850" spans="2:11" x14ac:dyDescent="0.25">
      <c r="B1850" s="23">
        <v>77</v>
      </c>
      <c r="C1850" s="23">
        <v>1845</v>
      </c>
      <c r="D1850" s="44">
        <v>42081.868750000001</v>
      </c>
      <c r="E1850" s="39" t="s">
        <v>102</v>
      </c>
      <c r="F1850" s="47">
        <f t="shared" si="152"/>
        <v>1</v>
      </c>
      <c r="G1850" s="10">
        <v>10.4</v>
      </c>
      <c r="H1850" s="13">
        <f t="shared" si="153"/>
        <v>4.649204444444444</v>
      </c>
      <c r="I1850" s="16">
        <f t="shared" si="154"/>
        <v>8.1510384311358752</v>
      </c>
      <c r="J1850" s="19">
        <f t="shared" si="155"/>
        <v>9</v>
      </c>
      <c r="K1850" s="13">
        <f t="shared" si="156"/>
        <v>0.31339717994379734</v>
      </c>
    </row>
    <row r="1851" spans="2:11" x14ac:dyDescent="0.25">
      <c r="B1851" s="23">
        <v>77</v>
      </c>
      <c r="C1851" s="23">
        <v>1846</v>
      </c>
      <c r="D1851" s="44">
        <v>42081.910416666666</v>
      </c>
      <c r="E1851" s="39" t="s">
        <v>102</v>
      </c>
      <c r="F1851" s="47">
        <f t="shared" si="152"/>
        <v>1</v>
      </c>
      <c r="G1851" s="10">
        <v>9.2000000000000011</v>
      </c>
      <c r="H1851" s="13">
        <f t="shared" si="153"/>
        <v>4.1127577777777784</v>
      </c>
      <c r="I1851" s="16">
        <f t="shared" si="154"/>
        <v>7.2105339967740463</v>
      </c>
      <c r="J1851" s="19">
        <f t="shared" si="155"/>
        <v>8</v>
      </c>
      <c r="K1851" s="13">
        <f t="shared" si="156"/>
        <v>0.21694944744971473</v>
      </c>
    </row>
    <row r="1852" spans="2:11" x14ac:dyDescent="0.25">
      <c r="B1852" s="23">
        <v>77</v>
      </c>
      <c r="C1852" s="23">
        <v>1847</v>
      </c>
      <c r="D1852" s="44">
        <v>42081.95208333333</v>
      </c>
      <c r="E1852" s="39" t="s">
        <v>102</v>
      </c>
      <c r="F1852" s="47">
        <f t="shared" si="152"/>
        <v>1</v>
      </c>
      <c r="G1852" s="10">
        <v>4.6000000000000005</v>
      </c>
      <c r="H1852" s="13">
        <f t="shared" si="153"/>
        <v>2.0563788888888892</v>
      </c>
      <c r="I1852" s="16">
        <f t="shared" si="154"/>
        <v>3.6052669983870231</v>
      </c>
      <c r="J1852" s="19">
        <f t="shared" si="155"/>
        <v>4</v>
      </c>
      <c r="K1852" s="13">
        <f t="shared" si="156"/>
        <v>2.7118680931214341E-2</v>
      </c>
    </row>
    <row r="1853" spans="2:11" x14ac:dyDescent="0.25">
      <c r="B1853" s="23">
        <v>77</v>
      </c>
      <c r="C1853" s="23">
        <v>1848</v>
      </c>
      <c r="D1853" s="44">
        <v>42081.993750000001</v>
      </c>
      <c r="E1853" s="39" t="s">
        <v>104</v>
      </c>
      <c r="F1853" s="47">
        <f t="shared" si="152"/>
        <v>0.5</v>
      </c>
      <c r="G1853" s="10">
        <v>6.9</v>
      </c>
      <c r="H1853" s="13">
        <f t="shared" si="153"/>
        <v>3.0845683333333334</v>
      </c>
      <c r="I1853" s="16">
        <f t="shared" si="154"/>
        <v>5.4079004975805338</v>
      </c>
      <c r="J1853" s="19">
        <f t="shared" si="155"/>
        <v>6</v>
      </c>
      <c r="K1853" s="13">
        <f t="shared" si="156"/>
        <v>9.1525548142848398E-2</v>
      </c>
    </row>
    <row r="1854" spans="2:11" x14ac:dyDescent="0.25">
      <c r="B1854" s="23">
        <v>78</v>
      </c>
      <c r="C1854" s="23">
        <v>1849</v>
      </c>
      <c r="D1854" s="44">
        <v>42082.035416666666</v>
      </c>
      <c r="E1854" s="39" t="s">
        <v>104</v>
      </c>
      <c r="F1854" s="47">
        <f t="shared" si="152"/>
        <v>0.5</v>
      </c>
      <c r="G1854" s="10">
        <v>3.5</v>
      </c>
      <c r="H1854" s="13">
        <f t="shared" si="153"/>
        <v>1.5646361111111109</v>
      </c>
      <c r="I1854" s="16">
        <f t="shared" si="154"/>
        <v>2.7431379335553427</v>
      </c>
      <c r="J1854" s="19">
        <f t="shared" si="155"/>
        <v>3</v>
      </c>
      <c r="K1854" s="13">
        <f t="shared" si="156"/>
        <v>1.1945358807900612E-2</v>
      </c>
    </row>
    <row r="1855" spans="2:11" x14ac:dyDescent="0.25">
      <c r="B1855" s="23">
        <v>78</v>
      </c>
      <c r="C1855" s="23">
        <v>1850</v>
      </c>
      <c r="D1855" s="44">
        <v>42082.07708333333</v>
      </c>
      <c r="E1855" s="39" t="s">
        <v>104</v>
      </c>
      <c r="F1855" s="47">
        <f t="shared" si="152"/>
        <v>0.5</v>
      </c>
      <c r="G1855" s="10">
        <v>9.6999999999999993</v>
      </c>
      <c r="H1855" s="13">
        <f t="shared" si="153"/>
        <v>4.3362772222222219</v>
      </c>
      <c r="I1855" s="16">
        <f t="shared" si="154"/>
        <v>7.6024108444248073</v>
      </c>
      <c r="J1855" s="19">
        <f t="shared" si="155"/>
        <v>8</v>
      </c>
      <c r="K1855" s="13">
        <f t="shared" si="156"/>
        <v>0.25427886785499881</v>
      </c>
    </row>
    <row r="1856" spans="2:11" x14ac:dyDescent="0.25">
      <c r="B1856" s="23">
        <v>78</v>
      </c>
      <c r="C1856" s="23">
        <v>1851</v>
      </c>
      <c r="D1856" s="44">
        <v>42082.118750000001</v>
      </c>
      <c r="E1856" s="39" t="s">
        <v>104</v>
      </c>
      <c r="F1856" s="47">
        <f t="shared" si="152"/>
        <v>0.5</v>
      </c>
      <c r="G1856" s="10">
        <v>5.8</v>
      </c>
      <c r="H1856" s="13">
        <f t="shared" si="153"/>
        <v>2.5928255555555553</v>
      </c>
      <c r="I1856" s="16">
        <f t="shared" si="154"/>
        <v>4.5457714327488539</v>
      </c>
      <c r="J1856" s="19">
        <f t="shared" si="155"/>
        <v>5</v>
      </c>
      <c r="K1856" s="13">
        <f t="shared" si="156"/>
        <v>5.4359949801215252E-2</v>
      </c>
    </row>
    <row r="1857" spans="2:11" x14ac:dyDescent="0.25">
      <c r="B1857" s="23">
        <v>78</v>
      </c>
      <c r="C1857" s="23">
        <v>1852</v>
      </c>
      <c r="D1857" s="44">
        <v>42082.146527777775</v>
      </c>
      <c r="E1857" s="39" t="s">
        <v>104</v>
      </c>
      <c r="F1857" s="47">
        <f t="shared" si="152"/>
        <v>0.5</v>
      </c>
      <c r="G1857" s="10">
        <v>3.5</v>
      </c>
      <c r="H1857" s="13">
        <f t="shared" si="153"/>
        <v>1.5646361111111109</v>
      </c>
      <c r="I1857" s="16">
        <f t="shared" si="154"/>
        <v>2.7431379335553427</v>
      </c>
      <c r="J1857" s="19">
        <f t="shared" si="155"/>
        <v>3</v>
      </c>
      <c r="K1857" s="13">
        <f t="shared" si="156"/>
        <v>1.1945358807900612E-2</v>
      </c>
    </row>
    <row r="1858" spans="2:11" x14ac:dyDescent="0.25">
      <c r="B1858" s="23">
        <v>78</v>
      </c>
      <c r="C1858" s="23">
        <v>1853</v>
      </c>
      <c r="D1858" s="44">
        <v>42082.160416666666</v>
      </c>
      <c r="E1858" s="39" t="s">
        <v>104</v>
      </c>
      <c r="F1858" s="47">
        <f t="shared" si="152"/>
        <v>0.5</v>
      </c>
      <c r="G1858" s="10">
        <v>4.6000000000000005</v>
      </c>
      <c r="H1858" s="13">
        <f t="shared" si="153"/>
        <v>2.0563788888888892</v>
      </c>
      <c r="I1858" s="16">
        <f t="shared" si="154"/>
        <v>3.6052669983870231</v>
      </c>
      <c r="J1858" s="19">
        <f t="shared" si="155"/>
        <v>4</v>
      </c>
      <c r="K1858" s="13">
        <f t="shared" si="156"/>
        <v>2.7118680931214341E-2</v>
      </c>
    </row>
    <row r="1859" spans="2:11" x14ac:dyDescent="0.25">
      <c r="B1859" s="23">
        <v>78</v>
      </c>
      <c r="C1859" s="23">
        <v>1854</v>
      </c>
      <c r="D1859" s="44">
        <v>42082.20208333333</v>
      </c>
      <c r="E1859" s="39" t="s">
        <v>104</v>
      </c>
      <c r="F1859" s="47">
        <f t="shared" si="152"/>
        <v>0.5</v>
      </c>
      <c r="G1859" s="10">
        <v>9.2000000000000011</v>
      </c>
      <c r="H1859" s="13">
        <f t="shared" si="153"/>
        <v>4.1127577777777784</v>
      </c>
      <c r="I1859" s="16">
        <f t="shared" si="154"/>
        <v>7.2105339967740463</v>
      </c>
      <c r="J1859" s="19">
        <f t="shared" si="155"/>
        <v>8</v>
      </c>
      <c r="K1859" s="13">
        <f t="shared" si="156"/>
        <v>0.21694944744971473</v>
      </c>
    </row>
    <row r="1860" spans="2:11" x14ac:dyDescent="0.25">
      <c r="B1860" s="23">
        <v>78</v>
      </c>
      <c r="C1860" s="23">
        <v>1855</v>
      </c>
      <c r="D1860" s="44">
        <v>42082.243750000001</v>
      </c>
      <c r="E1860" s="39" t="s">
        <v>104</v>
      </c>
      <c r="F1860" s="47">
        <f t="shared" si="152"/>
        <v>0.5</v>
      </c>
      <c r="G1860" s="10">
        <v>5.8</v>
      </c>
      <c r="H1860" s="13">
        <f t="shared" si="153"/>
        <v>2.5928255555555553</v>
      </c>
      <c r="I1860" s="16">
        <f t="shared" si="154"/>
        <v>4.5457714327488539</v>
      </c>
      <c r="J1860" s="19">
        <f t="shared" si="155"/>
        <v>5</v>
      </c>
      <c r="K1860" s="13">
        <f t="shared" si="156"/>
        <v>5.4359949801215252E-2</v>
      </c>
    </row>
    <row r="1861" spans="2:11" x14ac:dyDescent="0.25">
      <c r="B1861" s="23">
        <v>78</v>
      </c>
      <c r="C1861" s="23">
        <v>1856</v>
      </c>
      <c r="D1861" s="44">
        <v>42082.285416666666</v>
      </c>
      <c r="E1861" s="39" t="s">
        <v>102</v>
      </c>
      <c r="F1861" s="47">
        <f t="shared" si="152"/>
        <v>1</v>
      </c>
      <c r="G1861" s="10">
        <v>11.5</v>
      </c>
      <c r="H1861" s="13">
        <f t="shared" si="153"/>
        <v>5.1409472222222226</v>
      </c>
      <c r="I1861" s="16">
        <f t="shared" si="154"/>
        <v>9.0131674959675561</v>
      </c>
      <c r="J1861" s="19">
        <f t="shared" si="155"/>
        <v>10</v>
      </c>
      <c r="K1861" s="13">
        <f t="shared" si="156"/>
        <v>0.42372938955022382</v>
      </c>
    </row>
    <row r="1862" spans="2:11" x14ac:dyDescent="0.25">
      <c r="B1862" s="23">
        <v>78</v>
      </c>
      <c r="C1862" s="23">
        <v>1857</v>
      </c>
      <c r="D1862" s="44">
        <v>42082.32708333333</v>
      </c>
      <c r="E1862" s="39" t="s">
        <v>102</v>
      </c>
      <c r="F1862" s="47">
        <f t="shared" ref="F1862:F1925" si="157">+VLOOKUP(E1862,$R$6:$S$25,2,FALSE)</f>
        <v>1</v>
      </c>
      <c r="G1862" s="10">
        <v>6.9</v>
      </c>
      <c r="H1862" s="13">
        <f t="shared" ref="H1862:H1925" si="158">+G1862*1609.34/3600</f>
        <v>3.0845683333333334</v>
      </c>
      <c r="I1862" s="16">
        <f t="shared" ref="I1862:I1925" si="159">H1862*(8^0.27)</f>
        <v>5.4079004975805338</v>
      </c>
      <c r="J1862" s="19">
        <f t="shared" ref="J1862:J1925" si="160">IF(AND(I1862&gt;=0,I1862&lt;1),1,IF(AND(I1862&gt;=1,I1862&lt;2),2,IF(AND(I1862&gt;=2,I1862&lt;3),3,IF(AND(I1862&gt;=3,I1862&lt;4),4,IF(AND(I1862&gt;=4,I1862&lt;5),5,IF(AND(I1862&gt;=5,I1862&lt;6),6,IF(AND(I1862&gt;=6,I1862&lt;7),7,IF(AND(I1862&gt;=7,I1862&lt;8),8,IF(AND(I1862&gt;=8,I1862&lt;9),9,IF(AND(I1862&gt;=9,I1862&lt;10),10,IF(AND(I1862&gt;=10,I1862&lt;11),11,IF(AND(I1862&gt;=11,I1862&lt;12),12,IF(AND(I1862&gt;=12,I1862&lt;13),13,IF(AND(I1862&gt;=13,I1862&lt;14),14,IF(AND(I1862&gt;=14,I1862&lt;15),15,IF(AND(I1862&gt;=15,I1862&lt;25),16,IF(I1862&gt;25,17,0)))))))))))))))))</f>
        <v>6</v>
      </c>
      <c r="K1862" s="13">
        <f t="shared" ref="K1862:K1925" si="161">MIN((I1862/$L$5)^3*$K$5,$K$5)</f>
        <v>9.1525548142848398E-2</v>
      </c>
    </row>
    <row r="1863" spans="2:11" x14ac:dyDescent="0.25">
      <c r="B1863" s="23">
        <v>78</v>
      </c>
      <c r="C1863" s="23">
        <v>1858</v>
      </c>
      <c r="D1863" s="44">
        <v>42082.368750000001</v>
      </c>
      <c r="E1863" s="39" t="s">
        <v>102</v>
      </c>
      <c r="F1863" s="47">
        <f t="shared" si="157"/>
        <v>1</v>
      </c>
      <c r="G1863" s="10">
        <v>5.8</v>
      </c>
      <c r="H1863" s="13">
        <f t="shared" si="158"/>
        <v>2.5928255555555553</v>
      </c>
      <c r="I1863" s="16">
        <f t="shared" si="159"/>
        <v>4.5457714327488539</v>
      </c>
      <c r="J1863" s="19">
        <f t="shared" si="160"/>
        <v>5</v>
      </c>
      <c r="K1863" s="13">
        <f t="shared" si="161"/>
        <v>5.4359949801215252E-2</v>
      </c>
    </row>
    <row r="1864" spans="2:11" x14ac:dyDescent="0.25">
      <c r="B1864" s="23">
        <v>78</v>
      </c>
      <c r="C1864" s="23">
        <v>1859</v>
      </c>
      <c r="D1864" s="44">
        <v>42082.410416666666</v>
      </c>
      <c r="E1864" s="39" t="s">
        <v>102</v>
      </c>
      <c r="F1864" s="47">
        <f t="shared" si="157"/>
        <v>1</v>
      </c>
      <c r="G1864" s="10">
        <v>3.5</v>
      </c>
      <c r="H1864" s="13">
        <f t="shared" si="158"/>
        <v>1.5646361111111109</v>
      </c>
      <c r="I1864" s="16">
        <f t="shared" si="159"/>
        <v>2.7431379335553427</v>
      </c>
      <c r="J1864" s="19">
        <f t="shared" si="160"/>
        <v>3</v>
      </c>
      <c r="K1864" s="13">
        <f t="shared" si="161"/>
        <v>1.1945358807900612E-2</v>
      </c>
    </row>
    <row r="1865" spans="2:11" x14ac:dyDescent="0.25">
      <c r="B1865" s="23">
        <v>78</v>
      </c>
      <c r="C1865" s="23">
        <v>1860</v>
      </c>
      <c r="D1865" s="44">
        <v>42082.45208333333</v>
      </c>
      <c r="E1865" s="39" t="s">
        <v>102</v>
      </c>
      <c r="F1865" s="47">
        <f t="shared" si="157"/>
        <v>1</v>
      </c>
      <c r="G1865" s="10">
        <v>10.4</v>
      </c>
      <c r="H1865" s="13">
        <f t="shared" si="158"/>
        <v>4.649204444444444</v>
      </c>
      <c r="I1865" s="16">
        <f t="shared" si="159"/>
        <v>8.1510384311358752</v>
      </c>
      <c r="J1865" s="19">
        <f t="shared" si="160"/>
        <v>9</v>
      </c>
      <c r="K1865" s="13">
        <f t="shared" si="161"/>
        <v>0.31339717994379734</v>
      </c>
    </row>
    <row r="1866" spans="2:11" x14ac:dyDescent="0.25">
      <c r="B1866" s="23">
        <v>78</v>
      </c>
      <c r="C1866" s="23">
        <v>1861</v>
      </c>
      <c r="D1866" s="44">
        <v>42082.493750000001</v>
      </c>
      <c r="E1866" s="39" t="s">
        <v>102</v>
      </c>
      <c r="F1866" s="47">
        <f t="shared" si="157"/>
        <v>1</v>
      </c>
      <c r="G1866" s="10">
        <v>10.4</v>
      </c>
      <c r="H1866" s="13">
        <f t="shared" si="158"/>
        <v>4.649204444444444</v>
      </c>
      <c r="I1866" s="16">
        <f t="shared" si="159"/>
        <v>8.1510384311358752</v>
      </c>
      <c r="J1866" s="19">
        <f t="shared" si="160"/>
        <v>9</v>
      </c>
      <c r="K1866" s="13">
        <f t="shared" si="161"/>
        <v>0.31339717994379734</v>
      </c>
    </row>
    <row r="1867" spans="2:11" x14ac:dyDescent="0.25">
      <c r="B1867" s="23">
        <v>78</v>
      </c>
      <c r="C1867" s="23">
        <v>1862</v>
      </c>
      <c r="D1867" s="44">
        <v>42082.535416666666</v>
      </c>
      <c r="E1867" s="39" t="s">
        <v>102</v>
      </c>
      <c r="F1867" s="47">
        <f t="shared" si="157"/>
        <v>1</v>
      </c>
      <c r="G1867" s="10">
        <v>8.1</v>
      </c>
      <c r="H1867" s="13">
        <f t="shared" si="158"/>
        <v>3.6210149999999994</v>
      </c>
      <c r="I1867" s="16">
        <f t="shared" si="159"/>
        <v>6.3484049319423645</v>
      </c>
      <c r="J1867" s="19">
        <f t="shared" si="160"/>
        <v>7</v>
      </c>
      <c r="K1867" s="13">
        <f t="shared" si="161"/>
        <v>0.14806421994704388</v>
      </c>
    </row>
    <row r="1868" spans="2:11" x14ac:dyDescent="0.25">
      <c r="B1868" s="23">
        <v>78</v>
      </c>
      <c r="C1868" s="23">
        <v>1863</v>
      </c>
      <c r="D1868" s="44">
        <v>42082.57708333333</v>
      </c>
      <c r="E1868" s="39" t="s">
        <v>102</v>
      </c>
      <c r="F1868" s="47">
        <f t="shared" si="157"/>
        <v>1</v>
      </c>
      <c r="G1868" s="10">
        <v>10.4</v>
      </c>
      <c r="H1868" s="13">
        <f t="shared" si="158"/>
        <v>4.649204444444444</v>
      </c>
      <c r="I1868" s="16">
        <f t="shared" si="159"/>
        <v>8.1510384311358752</v>
      </c>
      <c r="J1868" s="19">
        <f t="shared" si="160"/>
        <v>9</v>
      </c>
      <c r="K1868" s="13">
        <f t="shared" si="161"/>
        <v>0.31339717994379734</v>
      </c>
    </row>
    <row r="1869" spans="2:11" x14ac:dyDescent="0.25">
      <c r="B1869" s="23">
        <v>78</v>
      </c>
      <c r="C1869" s="23">
        <v>1864</v>
      </c>
      <c r="D1869" s="44">
        <v>42082.618750000001</v>
      </c>
      <c r="E1869" s="39" t="s">
        <v>104</v>
      </c>
      <c r="F1869" s="47">
        <f t="shared" si="157"/>
        <v>0.5</v>
      </c>
      <c r="G1869" s="10">
        <v>9.2000000000000011</v>
      </c>
      <c r="H1869" s="13">
        <f t="shared" si="158"/>
        <v>4.1127577777777784</v>
      </c>
      <c r="I1869" s="16">
        <f t="shared" si="159"/>
        <v>7.2105339967740463</v>
      </c>
      <c r="J1869" s="19">
        <f t="shared" si="160"/>
        <v>8</v>
      </c>
      <c r="K1869" s="13">
        <f t="shared" si="161"/>
        <v>0.21694944744971473</v>
      </c>
    </row>
    <row r="1870" spans="2:11" x14ac:dyDescent="0.25">
      <c r="B1870" s="23">
        <v>78</v>
      </c>
      <c r="C1870" s="23">
        <v>1865</v>
      </c>
      <c r="D1870" s="44">
        <v>42082.660416666666</v>
      </c>
      <c r="E1870" s="39" t="s">
        <v>104</v>
      </c>
      <c r="F1870" s="47">
        <f t="shared" si="157"/>
        <v>0.5</v>
      </c>
      <c r="G1870" s="10">
        <v>8.1</v>
      </c>
      <c r="H1870" s="13">
        <f t="shared" si="158"/>
        <v>3.6210149999999994</v>
      </c>
      <c r="I1870" s="16">
        <f t="shared" si="159"/>
        <v>6.3484049319423645</v>
      </c>
      <c r="J1870" s="19">
        <f t="shared" si="160"/>
        <v>7</v>
      </c>
      <c r="K1870" s="13">
        <f t="shared" si="161"/>
        <v>0.14806421994704388</v>
      </c>
    </row>
    <row r="1871" spans="2:11" x14ac:dyDescent="0.25">
      <c r="B1871" s="23">
        <v>78</v>
      </c>
      <c r="C1871" s="23">
        <v>1866</v>
      </c>
      <c r="D1871" s="44">
        <v>42082.70208333333</v>
      </c>
      <c r="E1871" s="39" t="s">
        <v>104</v>
      </c>
      <c r="F1871" s="47">
        <f t="shared" si="157"/>
        <v>0.5</v>
      </c>
      <c r="G1871" s="10">
        <v>9.2000000000000011</v>
      </c>
      <c r="H1871" s="13">
        <f t="shared" si="158"/>
        <v>4.1127577777777784</v>
      </c>
      <c r="I1871" s="16">
        <f t="shared" si="159"/>
        <v>7.2105339967740463</v>
      </c>
      <c r="J1871" s="19">
        <f t="shared" si="160"/>
        <v>8</v>
      </c>
      <c r="K1871" s="13">
        <f t="shared" si="161"/>
        <v>0.21694944744971473</v>
      </c>
    </row>
    <row r="1872" spans="2:11" x14ac:dyDescent="0.25">
      <c r="B1872" s="23">
        <v>78</v>
      </c>
      <c r="C1872" s="23">
        <v>1867</v>
      </c>
      <c r="D1872" s="44">
        <v>42082.743750000001</v>
      </c>
      <c r="E1872" s="39" t="s">
        <v>104</v>
      </c>
      <c r="F1872" s="47">
        <f t="shared" si="157"/>
        <v>0.5</v>
      </c>
      <c r="G1872" s="10">
        <v>4.6000000000000005</v>
      </c>
      <c r="H1872" s="13">
        <f t="shared" si="158"/>
        <v>2.0563788888888892</v>
      </c>
      <c r="I1872" s="16">
        <f t="shared" si="159"/>
        <v>3.6052669983870231</v>
      </c>
      <c r="J1872" s="19">
        <f t="shared" si="160"/>
        <v>4</v>
      </c>
      <c r="K1872" s="13">
        <f t="shared" si="161"/>
        <v>2.7118680931214341E-2</v>
      </c>
    </row>
    <row r="1873" spans="2:11" x14ac:dyDescent="0.25">
      <c r="B1873" s="23">
        <v>78</v>
      </c>
      <c r="C1873" s="23">
        <v>1868</v>
      </c>
      <c r="D1873" s="44">
        <v>42082.785416666666</v>
      </c>
      <c r="E1873" s="39" t="s">
        <v>104</v>
      </c>
      <c r="F1873" s="47">
        <f t="shared" si="157"/>
        <v>0.5</v>
      </c>
      <c r="G1873" s="10">
        <v>4.6000000000000005</v>
      </c>
      <c r="H1873" s="13">
        <f t="shared" si="158"/>
        <v>2.0563788888888892</v>
      </c>
      <c r="I1873" s="16">
        <f t="shared" si="159"/>
        <v>3.6052669983870231</v>
      </c>
      <c r="J1873" s="19">
        <f t="shared" si="160"/>
        <v>4</v>
      </c>
      <c r="K1873" s="13">
        <f t="shared" si="161"/>
        <v>2.7118680931214341E-2</v>
      </c>
    </row>
    <row r="1874" spans="2:11" x14ac:dyDescent="0.25">
      <c r="B1874" s="23">
        <v>78</v>
      </c>
      <c r="C1874" s="23">
        <v>1869</v>
      </c>
      <c r="D1874" s="44">
        <v>42082.82708333333</v>
      </c>
      <c r="E1874" s="39" t="s">
        <v>104</v>
      </c>
      <c r="F1874" s="47">
        <f t="shared" si="157"/>
        <v>0.5</v>
      </c>
      <c r="G1874" s="10">
        <v>3.5</v>
      </c>
      <c r="H1874" s="13">
        <f t="shared" si="158"/>
        <v>1.5646361111111109</v>
      </c>
      <c r="I1874" s="16">
        <f t="shared" si="159"/>
        <v>2.7431379335553427</v>
      </c>
      <c r="J1874" s="19">
        <f t="shared" si="160"/>
        <v>3</v>
      </c>
      <c r="K1874" s="13">
        <f t="shared" si="161"/>
        <v>1.1945358807900612E-2</v>
      </c>
    </row>
    <row r="1875" spans="2:11" x14ac:dyDescent="0.25">
      <c r="B1875" s="23">
        <v>78</v>
      </c>
      <c r="C1875" s="23">
        <v>1870</v>
      </c>
      <c r="D1875" s="44">
        <v>42082.868750000001</v>
      </c>
      <c r="E1875" s="39" t="s">
        <v>103</v>
      </c>
      <c r="F1875" s="47">
        <f t="shared" si="157"/>
        <v>0.7</v>
      </c>
      <c r="G1875" s="10">
        <v>9.6999999999999993</v>
      </c>
      <c r="H1875" s="13">
        <f t="shared" si="158"/>
        <v>4.3362772222222219</v>
      </c>
      <c r="I1875" s="16">
        <f t="shared" si="159"/>
        <v>7.6024108444248073</v>
      </c>
      <c r="J1875" s="19">
        <f t="shared" si="160"/>
        <v>8</v>
      </c>
      <c r="K1875" s="13">
        <f t="shared" si="161"/>
        <v>0.25427886785499881</v>
      </c>
    </row>
    <row r="1876" spans="2:11" x14ac:dyDescent="0.25">
      <c r="B1876" s="23">
        <v>78</v>
      </c>
      <c r="C1876" s="23">
        <v>1871</v>
      </c>
      <c r="D1876" s="44">
        <v>42082.910416666666</v>
      </c>
      <c r="E1876" s="39" t="s">
        <v>103</v>
      </c>
      <c r="F1876" s="47">
        <f t="shared" si="157"/>
        <v>0.7</v>
      </c>
      <c r="G1876" s="10">
        <v>6.9</v>
      </c>
      <c r="H1876" s="13">
        <f t="shared" si="158"/>
        <v>3.0845683333333334</v>
      </c>
      <c r="I1876" s="16">
        <f t="shared" si="159"/>
        <v>5.4079004975805338</v>
      </c>
      <c r="J1876" s="19">
        <f t="shared" si="160"/>
        <v>6</v>
      </c>
      <c r="K1876" s="13">
        <f t="shared" si="161"/>
        <v>9.1525548142848398E-2</v>
      </c>
    </row>
    <row r="1877" spans="2:11" x14ac:dyDescent="0.25">
      <c r="B1877" s="23">
        <v>78</v>
      </c>
      <c r="C1877" s="23">
        <v>1872</v>
      </c>
      <c r="D1877" s="44">
        <v>42082.95208333333</v>
      </c>
      <c r="E1877" s="39" t="s">
        <v>103</v>
      </c>
      <c r="F1877" s="47">
        <f t="shared" si="157"/>
        <v>0.7</v>
      </c>
      <c r="G1877" s="10">
        <v>4.6000000000000005</v>
      </c>
      <c r="H1877" s="13">
        <f t="shared" si="158"/>
        <v>2.0563788888888892</v>
      </c>
      <c r="I1877" s="16">
        <f t="shared" si="159"/>
        <v>3.6052669983870231</v>
      </c>
      <c r="J1877" s="19">
        <f t="shared" si="160"/>
        <v>4</v>
      </c>
      <c r="K1877" s="13">
        <f t="shared" si="161"/>
        <v>2.7118680931214341E-2</v>
      </c>
    </row>
    <row r="1878" spans="2:11" x14ac:dyDescent="0.25">
      <c r="B1878" s="23">
        <v>79</v>
      </c>
      <c r="C1878" s="23">
        <v>1873</v>
      </c>
      <c r="D1878" s="44">
        <v>42082.993750000001</v>
      </c>
      <c r="E1878" s="39" t="s">
        <v>103</v>
      </c>
      <c r="F1878" s="47">
        <f t="shared" si="157"/>
        <v>0.7</v>
      </c>
      <c r="G1878" s="10">
        <v>6.9</v>
      </c>
      <c r="H1878" s="13">
        <f t="shared" si="158"/>
        <v>3.0845683333333334</v>
      </c>
      <c r="I1878" s="16">
        <f t="shared" si="159"/>
        <v>5.4079004975805338</v>
      </c>
      <c r="J1878" s="19">
        <f t="shared" si="160"/>
        <v>6</v>
      </c>
      <c r="K1878" s="13">
        <f t="shared" si="161"/>
        <v>9.1525548142848398E-2</v>
      </c>
    </row>
    <row r="1879" spans="2:11" x14ac:dyDescent="0.25">
      <c r="B1879" s="23">
        <v>79</v>
      </c>
      <c r="C1879" s="23">
        <v>1874</v>
      </c>
      <c r="D1879" s="44">
        <v>42083.035416666666</v>
      </c>
      <c r="E1879" s="39" t="s">
        <v>103</v>
      </c>
      <c r="F1879" s="47">
        <f t="shared" si="157"/>
        <v>0.7</v>
      </c>
      <c r="G1879" s="10">
        <v>5.8</v>
      </c>
      <c r="H1879" s="13">
        <f t="shared" si="158"/>
        <v>2.5928255555555553</v>
      </c>
      <c r="I1879" s="16">
        <f t="shared" si="159"/>
        <v>4.5457714327488539</v>
      </c>
      <c r="J1879" s="19">
        <f t="shared" si="160"/>
        <v>5</v>
      </c>
      <c r="K1879" s="13">
        <f t="shared" si="161"/>
        <v>5.4359949801215252E-2</v>
      </c>
    </row>
    <row r="1880" spans="2:11" x14ac:dyDescent="0.25">
      <c r="B1880" s="23">
        <v>79</v>
      </c>
      <c r="C1880" s="23">
        <v>1875</v>
      </c>
      <c r="D1880" s="44">
        <v>42083.07708333333</v>
      </c>
      <c r="E1880" s="39" t="s">
        <v>103</v>
      </c>
      <c r="F1880" s="47">
        <f t="shared" si="157"/>
        <v>0.7</v>
      </c>
      <c r="G1880" s="10">
        <v>9.2000000000000011</v>
      </c>
      <c r="H1880" s="13">
        <f t="shared" si="158"/>
        <v>4.1127577777777784</v>
      </c>
      <c r="I1880" s="16">
        <f t="shared" si="159"/>
        <v>7.2105339967740463</v>
      </c>
      <c r="J1880" s="19">
        <f t="shared" si="160"/>
        <v>8</v>
      </c>
      <c r="K1880" s="13">
        <f t="shared" si="161"/>
        <v>0.21694944744971473</v>
      </c>
    </row>
    <row r="1881" spans="2:11" x14ac:dyDescent="0.25">
      <c r="B1881" s="23">
        <v>79</v>
      </c>
      <c r="C1881" s="23">
        <v>1876</v>
      </c>
      <c r="D1881" s="44">
        <v>42083.118750000001</v>
      </c>
      <c r="E1881" s="39" t="s">
        <v>103</v>
      </c>
      <c r="F1881" s="47">
        <f t="shared" si="157"/>
        <v>0.7</v>
      </c>
      <c r="G1881" s="10">
        <v>5.8</v>
      </c>
      <c r="H1881" s="13">
        <f t="shared" si="158"/>
        <v>2.5928255555555553</v>
      </c>
      <c r="I1881" s="16">
        <f t="shared" si="159"/>
        <v>4.5457714327488539</v>
      </c>
      <c r="J1881" s="19">
        <f t="shared" si="160"/>
        <v>5</v>
      </c>
      <c r="K1881" s="13">
        <f t="shared" si="161"/>
        <v>5.4359949801215252E-2</v>
      </c>
    </row>
    <row r="1882" spans="2:11" x14ac:dyDescent="0.25">
      <c r="B1882" s="23">
        <v>79</v>
      </c>
      <c r="C1882" s="23">
        <v>1877</v>
      </c>
      <c r="D1882" s="44">
        <v>42083.160416666666</v>
      </c>
      <c r="E1882" s="39" t="s">
        <v>103</v>
      </c>
      <c r="F1882" s="47">
        <f t="shared" si="157"/>
        <v>0.7</v>
      </c>
      <c r="G1882" s="10">
        <v>3.5</v>
      </c>
      <c r="H1882" s="13">
        <f t="shared" si="158"/>
        <v>1.5646361111111109</v>
      </c>
      <c r="I1882" s="16">
        <f t="shared" si="159"/>
        <v>2.7431379335553427</v>
      </c>
      <c r="J1882" s="19">
        <f t="shared" si="160"/>
        <v>3</v>
      </c>
      <c r="K1882" s="13">
        <f t="shared" si="161"/>
        <v>1.1945358807900612E-2</v>
      </c>
    </row>
    <row r="1883" spans="2:11" x14ac:dyDescent="0.25">
      <c r="B1883" s="23">
        <v>79</v>
      </c>
      <c r="C1883" s="23">
        <v>1878</v>
      </c>
      <c r="D1883" s="44">
        <v>42083.20208333333</v>
      </c>
      <c r="E1883" s="39" t="s">
        <v>103</v>
      </c>
      <c r="F1883" s="47">
        <f t="shared" si="157"/>
        <v>0.7</v>
      </c>
      <c r="G1883" s="10">
        <v>3.5</v>
      </c>
      <c r="H1883" s="13">
        <f t="shared" si="158"/>
        <v>1.5646361111111109</v>
      </c>
      <c r="I1883" s="16">
        <f t="shared" si="159"/>
        <v>2.7431379335553427</v>
      </c>
      <c r="J1883" s="19">
        <f t="shared" si="160"/>
        <v>3</v>
      </c>
      <c r="K1883" s="13">
        <f t="shared" si="161"/>
        <v>1.1945358807900612E-2</v>
      </c>
    </row>
    <row r="1884" spans="2:11" x14ac:dyDescent="0.25">
      <c r="B1884" s="23">
        <v>79</v>
      </c>
      <c r="C1884" s="23">
        <v>1879</v>
      </c>
      <c r="D1884" s="44">
        <v>42083.243750000001</v>
      </c>
      <c r="E1884" s="39" t="s">
        <v>103</v>
      </c>
      <c r="F1884" s="47">
        <f t="shared" si="157"/>
        <v>0.7</v>
      </c>
      <c r="G1884" s="10">
        <v>8.1</v>
      </c>
      <c r="H1884" s="13">
        <f t="shared" si="158"/>
        <v>3.6210149999999994</v>
      </c>
      <c r="I1884" s="16">
        <f t="shared" si="159"/>
        <v>6.3484049319423645</v>
      </c>
      <c r="J1884" s="19">
        <f t="shared" si="160"/>
        <v>7</v>
      </c>
      <c r="K1884" s="13">
        <f t="shared" si="161"/>
        <v>0.14806421994704388</v>
      </c>
    </row>
    <row r="1885" spans="2:11" x14ac:dyDescent="0.25">
      <c r="B1885" s="23">
        <v>79</v>
      </c>
      <c r="C1885" s="23">
        <v>1880</v>
      </c>
      <c r="D1885" s="44">
        <v>42083.285416666666</v>
      </c>
      <c r="E1885" s="39" t="s">
        <v>105</v>
      </c>
      <c r="F1885" s="47">
        <f t="shared" si="157"/>
        <v>0.3</v>
      </c>
      <c r="G1885" s="10">
        <v>8.1</v>
      </c>
      <c r="H1885" s="13">
        <f t="shared" si="158"/>
        <v>3.6210149999999994</v>
      </c>
      <c r="I1885" s="16">
        <f t="shared" si="159"/>
        <v>6.3484049319423645</v>
      </c>
      <c r="J1885" s="19">
        <f t="shared" si="160"/>
        <v>7</v>
      </c>
      <c r="K1885" s="13">
        <f t="shared" si="161"/>
        <v>0.14806421994704388</v>
      </c>
    </row>
    <row r="1886" spans="2:11" x14ac:dyDescent="0.25">
      <c r="B1886" s="23">
        <v>79</v>
      </c>
      <c r="C1886" s="23">
        <v>1881</v>
      </c>
      <c r="D1886" s="44">
        <v>42083.32708333333</v>
      </c>
      <c r="E1886" s="39" t="s">
        <v>106</v>
      </c>
      <c r="F1886" s="47">
        <f t="shared" si="157"/>
        <v>0.2</v>
      </c>
      <c r="G1886" s="10">
        <v>4.6000000000000005</v>
      </c>
      <c r="H1886" s="13">
        <f t="shared" si="158"/>
        <v>2.0563788888888892</v>
      </c>
      <c r="I1886" s="16">
        <f t="shared" si="159"/>
        <v>3.6052669983870231</v>
      </c>
      <c r="J1886" s="19">
        <f t="shared" si="160"/>
        <v>4</v>
      </c>
      <c r="K1886" s="13">
        <f t="shared" si="161"/>
        <v>2.7118680931214341E-2</v>
      </c>
    </row>
    <row r="1887" spans="2:11" x14ac:dyDescent="0.25">
      <c r="B1887" s="23">
        <v>79</v>
      </c>
      <c r="C1887" s="23">
        <v>1882</v>
      </c>
      <c r="D1887" s="44">
        <v>42083.368750000001</v>
      </c>
      <c r="E1887" s="39" t="s">
        <v>106</v>
      </c>
      <c r="F1887" s="47">
        <f t="shared" si="157"/>
        <v>0.2</v>
      </c>
      <c r="G1887" s="10">
        <v>3.5</v>
      </c>
      <c r="H1887" s="13">
        <f t="shared" si="158"/>
        <v>1.5646361111111109</v>
      </c>
      <c r="I1887" s="16">
        <f t="shared" si="159"/>
        <v>2.7431379335553427</v>
      </c>
      <c r="J1887" s="19">
        <f t="shared" si="160"/>
        <v>3</v>
      </c>
      <c r="K1887" s="13">
        <f t="shared" si="161"/>
        <v>1.1945358807900612E-2</v>
      </c>
    </row>
    <row r="1888" spans="2:11" x14ac:dyDescent="0.25">
      <c r="B1888" s="23">
        <v>79</v>
      </c>
      <c r="C1888" s="23">
        <v>1883</v>
      </c>
      <c r="D1888" s="44">
        <v>42083.410416666666</v>
      </c>
      <c r="E1888" s="39" t="s">
        <v>106</v>
      </c>
      <c r="F1888" s="47">
        <f t="shared" si="157"/>
        <v>0.2</v>
      </c>
      <c r="G1888" s="10">
        <v>3.5</v>
      </c>
      <c r="H1888" s="13">
        <f t="shared" si="158"/>
        <v>1.5646361111111109</v>
      </c>
      <c r="I1888" s="16">
        <f t="shared" si="159"/>
        <v>2.7431379335553427</v>
      </c>
      <c r="J1888" s="19">
        <f t="shared" si="160"/>
        <v>3</v>
      </c>
      <c r="K1888" s="13">
        <f t="shared" si="161"/>
        <v>1.1945358807900612E-2</v>
      </c>
    </row>
    <row r="1889" spans="2:11" x14ac:dyDescent="0.25">
      <c r="B1889" s="23">
        <v>79</v>
      </c>
      <c r="C1889" s="23">
        <v>1884</v>
      </c>
      <c r="D1889" s="44">
        <v>42083.45208333333</v>
      </c>
      <c r="E1889" s="39" t="s">
        <v>106</v>
      </c>
      <c r="F1889" s="47">
        <f t="shared" si="157"/>
        <v>0.2</v>
      </c>
      <c r="G1889" s="10">
        <v>5.8</v>
      </c>
      <c r="H1889" s="13">
        <f t="shared" si="158"/>
        <v>2.5928255555555553</v>
      </c>
      <c r="I1889" s="16">
        <f t="shared" si="159"/>
        <v>4.5457714327488539</v>
      </c>
      <c r="J1889" s="19">
        <f t="shared" si="160"/>
        <v>5</v>
      </c>
      <c r="K1889" s="13">
        <f t="shared" si="161"/>
        <v>5.4359949801215252E-2</v>
      </c>
    </row>
    <row r="1890" spans="2:11" x14ac:dyDescent="0.25">
      <c r="B1890" s="23">
        <v>79</v>
      </c>
      <c r="C1890" s="23">
        <v>1885</v>
      </c>
      <c r="D1890" s="44">
        <v>42083.493750000001</v>
      </c>
      <c r="E1890" s="39" t="s">
        <v>106</v>
      </c>
      <c r="F1890" s="47">
        <f t="shared" si="157"/>
        <v>0.2</v>
      </c>
      <c r="G1890" s="10">
        <v>3.5</v>
      </c>
      <c r="H1890" s="13">
        <f t="shared" si="158"/>
        <v>1.5646361111111109</v>
      </c>
      <c r="I1890" s="16">
        <f t="shared" si="159"/>
        <v>2.7431379335553427</v>
      </c>
      <c r="J1890" s="19">
        <f t="shared" si="160"/>
        <v>3</v>
      </c>
      <c r="K1890" s="13">
        <f t="shared" si="161"/>
        <v>1.1945358807900612E-2</v>
      </c>
    </row>
    <row r="1891" spans="2:11" x14ac:dyDescent="0.25">
      <c r="B1891" s="23">
        <v>79</v>
      </c>
      <c r="C1891" s="23">
        <v>1886</v>
      </c>
      <c r="D1891" s="44">
        <v>42083.535416666666</v>
      </c>
      <c r="E1891" s="39" t="s">
        <v>106</v>
      </c>
      <c r="F1891" s="47">
        <f t="shared" si="157"/>
        <v>0.2</v>
      </c>
      <c r="G1891" s="10">
        <v>3.5</v>
      </c>
      <c r="H1891" s="13">
        <f t="shared" si="158"/>
        <v>1.5646361111111109</v>
      </c>
      <c r="I1891" s="16">
        <f t="shared" si="159"/>
        <v>2.7431379335553427</v>
      </c>
      <c r="J1891" s="19">
        <f t="shared" si="160"/>
        <v>3</v>
      </c>
      <c r="K1891" s="13">
        <f t="shared" si="161"/>
        <v>1.1945358807900612E-2</v>
      </c>
    </row>
    <row r="1892" spans="2:11" x14ac:dyDescent="0.25">
      <c r="B1892" s="23">
        <v>79</v>
      </c>
      <c r="C1892" s="23">
        <v>1887</v>
      </c>
      <c r="D1892" s="44">
        <v>42083.57708333333</v>
      </c>
      <c r="E1892" s="39" t="s">
        <v>106</v>
      </c>
      <c r="F1892" s="47">
        <f t="shared" si="157"/>
        <v>0.2</v>
      </c>
      <c r="G1892" s="10">
        <v>6.9</v>
      </c>
      <c r="H1892" s="13">
        <f t="shared" si="158"/>
        <v>3.0845683333333334</v>
      </c>
      <c r="I1892" s="16">
        <f t="shared" si="159"/>
        <v>5.4079004975805338</v>
      </c>
      <c r="J1892" s="19">
        <f t="shared" si="160"/>
        <v>6</v>
      </c>
      <c r="K1892" s="13">
        <f t="shared" si="161"/>
        <v>9.1525548142848398E-2</v>
      </c>
    </row>
    <row r="1893" spans="2:11" x14ac:dyDescent="0.25">
      <c r="B1893" s="23">
        <v>79</v>
      </c>
      <c r="C1893" s="23">
        <v>1888</v>
      </c>
      <c r="D1893" s="44">
        <v>42083.618750000001</v>
      </c>
      <c r="E1893" s="39" t="s">
        <v>106</v>
      </c>
      <c r="F1893" s="47">
        <f t="shared" si="157"/>
        <v>0.2</v>
      </c>
      <c r="G1893" s="10">
        <v>5.8</v>
      </c>
      <c r="H1893" s="13">
        <f t="shared" si="158"/>
        <v>2.5928255555555553</v>
      </c>
      <c r="I1893" s="16">
        <f t="shared" si="159"/>
        <v>4.5457714327488539</v>
      </c>
      <c r="J1893" s="19">
        <f t="shared" si="160"/>
        <v>5</v>
      </c>
      <c r="K1893" s="13">
        <f t="shared" si="161"/>
        <v>5.4359949801215252E-2</v>
      </c>
    </row>
    <row r="1894" spans="2:11" x14ac:dyDescent="0.25">
      <c r="B1894" s="23">
        <v>79</v>
      </c>
      <c r="C1894" s="23">
        <v>1889</v>
      </c>
      <c r="D1894" s="44">
        <v>42083.660416666666</v>
      </c>
      <c r="E1894" s="39" t="s">
        <v>106</v>
      </c>
      <c r="F1894" s="47">
        <f t="shared" si="157"/>
        <v>0.2</v>
      </c>
      <c r="G1894" s="10">
        <v>5.8</v>
      </c>
      <c r="H1894" s="13">
        <f t="shared" si="158"/>
        <v>2.5928255555555553</v>
      </c>
      <c r="I1894" s="16">
        <f t="shared" si="159"/>
        <v>4.5457714327488539</v>
      </c>
      <c r="J1894" s="19">
        <f t="shared" si="160"/>
        <v>5</v>
      </c>
      <c r="K1894" s="13">
        <f t="shared" si="161"/>
        <v>5.4359949801215252E-2</v>
      </c>
    </row>
    <row r="1895" spans="2:11" x14ac:dyDescent="0.25">
      <c r="B1895" s="23">
        <v>79</v>
      </c>
      <c r="C1895" s="23">
        <v>1890</v>
      </c>
      <c r="D1895" s="44">
        <v>42083.70208333333</v>
      </c>
      <c r="E1895" s="39" t="s">
        <v>106</v>
      </c>
      <c r="F1895" s="47">
        <f t="shared" si="157"/>
        <v>0.2</v>
      </c>
      <c r="G1895" s="10">
        <v>6.9</v>
      </c>
      <c r="H1895" s="13">
        <f t="shared" si="158"/>
        <v>3.0845683333333334</v>
      </c>
      <c r="I1895" s="16">
        <f t="shared" si="159"/>
        <v>5.4079004975805338</v>
      </c>
      <c r="J1895" s="19">
        <f t="shared" si="160"/>
        <v>6</v>
      </c>
      <c r="K1895" s="13">
        <f t="shared" si="161"/>
        <v>9.1525548142848398E-2</v>
      </c>
    </row>
    <row r="1896" spans="2:11" x14ac:dyDescent="0.25">
      <c r="B1896" s="23">
        <v>79</v>
      </c>
      <c r="C1896" s="23">
        <v>1891</v>
      </c>
      <c r="D1896" s="44">
        <v>42083.743750000001</v>
      </c>
      <c r="E1896" s="39" t="s">
        <v>105</v>
      </c>
      <c r="F1896" s="47">
        <f t="shared" si="157"/>
        <v>0.3</v>
      </c>
      <c r="G1896" s="10">
        <v>5.8</v>
      </c>
      <c r="H1896" s="13">
        <f t="shared" si="158"/>
        <v>2.5928255555555553</v>
      </c>
      <c r="I1896" s="16">
        <f t="shared" si="159"/>
        <v>4.5457714327488539</v>
      </c>
      <c r="J1896" s="19">
        <f t="shared" si="160"/>
        <v>5</v>
      </c>
      <c r="K1896" s="13">
        <f t="shared" si="161"/>
        <v>5.4359949801215252E-2</v>
      </c>
    </row>
    <row r="1897" spans="2:11" x14ac:dyDescent="0.25">
      <c r="B1897" s="23">
        <v>79</v>
      </c>
      <c r="C1897" s="23">
        <v>1892</v>
      </c>
      <c r="D1897" s="44">
        <v>42083.785416666666</v>
      </c>
      <c r="E1897" s="39" t="s">
        <v>105</v>
      </c>
      <c r="F1897" s="47">
        <f t="shared" si="157"/>
        <v>0.3</v>
      </c>
      <c r="G1897" s="10">
        <v>5.8</v>
      </c>
      <c r="H1897" s="13">
        <f t="shared" si="158"/>
        <v>2.5928255555555553</v>
      </c>
      <c r="I1897" s="16">
        <f t="shared" si="159"/>
        <v>4.5457714327488539</v>
      </c>
      <c r="J1897" s="19">
        <f t="shared" si="160"/>
        <v>5</v>
      </c>
      <c r="K1897" s="13">
        <f t="shared" si="161"/>
        <v>5.4359949801215252E-2</v>
      </c>
    </row>
    <row r="1898" spans="2:11" x14ac:dyDescent="0.25">
      <c r="B1898" s="23">
        <v>79</v>
      </c>
      <c r="C1898" s="23">
        <v>1893</v>
      </c>
      <c r="D1898" s="44">
        <v>42083.82708333333</v>
      </c>
      <c r="E1898" s="39" t="s">
        <v>105</v>
      </c>
      <c r="F1898" s="47">
        <f t="shared" si="157"/>
        <v>0.3</v>
      </c>
      <c r="G1898" s="10">
        <v>8.1</v>
      </c>
      <c r="H1898" s="13">
        <f t="shared" si="158"/>
        <v>3.6210149999999994</v>
      </c>
      <c r="I1898" s="16">
        <f t="shared" si="159"/>
        <v>6.3484049319423645</v>
      </c>
      <c r="J1898" s="19">
        <f t="shared" si="160"/>
        <v>7</v>
      </c>
      <c r="K1898" s="13">
        <f t="shared" si="161"/>
        <v>0.14806421994704388</v>
      </c>
    </row>
    <row r="1899" spans="2:11" x14ac:dyDescent="0.25">
      <c r="B1899" s="23">
        <v>79</v>
      </c>
      <c r="C1899" s="23">
        <v>1894</v>
      </c>
      <c r="D1899" s="44">
        <v>42083.868750000001</v>
      </c>
      <c r="E1899" s="39" t="s">
        <v>106</v>
      </c>
      <c r="F1899" s="47">
        <f t="shared" si="157"/>
        <v>0.2</v>
      </c>
      <c r="G1899" s="10">
        <v>12.7</v>
      </c>
      <c r="H1899" s="13">
        <f t="shared" si="158"/>
        <v>5.6773938888888882</v>
      </c>
      <c r="I1899" s="16">
        <f t="shared" si="159"/>
        <v>9.9536719303293868</v>
      </c>
      <c r="J1899" s="19">
        <f t="shared" si="160"/>
        <v>10</v>
      </c>
      <c r="K1899" s="13">
        <f t="shared" si="161"/>
        <v>0.57069784048988625</v>
      </c>
    </row>
    <row r="1900" spans="2:11" x14ac:dyDescent="0.25">
      <c r="B1900" s="23">
        <v>79</v>
      </c>
      <c r="C1900" s="23">
        <v>1895</v>
      </c>
      <c r="D1900" s="44">
        <v>42083.910416666666</v>
      </c>
      <c r="E1900" s="39" t="s">
        <v>106</v>
      </c>
      <c r="F1900" s="47">
        <f t="shared" si="157"/>
        <v>0.2</v>
      </c>
      <c r="G1900" s="10">
        <v>6.9</v>
      </c>
      <c r="H1900" s="13">
        <f t="shared" si="158"/>
        <v>3.0845683333333334</v>
      </c>
      <c r="I1900" s="16">
        <f t="shared" si="159"/>
        <v>5.4079004975805338</v>
      </c>
      <c r="J1900" s="19">
        <f t="shared" si="160"/>
        <v>6</v>
      </c>
      <c r="K1900" s="13">
        <f t="shared" si="161"/>
        <v>9.1525548142848398E-2</v>
      </c>
    </row>
    <row r="1901" spans="2:11" x14ac:dyDescent="0.25">
      <c r="B1901" s="23">
        <v>79</v>
      </c>
      <c r="C1901" s="23">
        <v>1896</v>
      </c>
      <c r="D1901" s="44">
        <v>42083.95208333333</v>
      </c>
      <c r="E1901" s="39" t="s">
        <v>106</v>
      </c>
      <c r="F1901" s="47">
        <f t="shared" si="157"/>
        <v>0.2</v>
      </c>
      <c r="G1901" s="10">
        <v>3.5</v>
      </c>
      <c r="H1901" s="13">
        <f t="shared" si="158"/>
        <v>1.5646361111111109</v>
      </c>
      <c r="I1901" s="16">
        <f t="shared" si="159"/>
        <v>2.7431379335553427</v>
      </c>
      <c r="J1901" s="19">
        <f t="shared" si="160"/>
        <v>3</v>
      </c>
      <c r="K1901" s="13">
        <f t="shared" si="161"/>
        <v>1.1945358807900612E-2</v>
      </c>
    </row>
    <row r="1902" spans="2:11" x14ac:dyDescent="0.25">
      <c r="B1902" s="23">
        <v>80</v>
      </c>
      <c r="C1902" s="23">
        <v>1897</v>
      </c>
      <c r="D1902" s="44">
        <v>42083.993750000001</v>
      </c>
      <c r="E1902" s="39" t="s">
        <v>106</v>
      </c>
      <c r="F1902" s="47">
        <f t="shared" si="157"/>
        <v>0.2</v>
      </c>
      <c r="G1902" s="10">
        <v>6.9</v>
      </c>
      <c r="H1902" s="13">
        <f t="shared" si="158"/>
        <v>3.0845683333333334</v>
      </c>
      <c r="I1902" s="16">
        <f t="shared" si="159"/>
        <v>5.4079004975805338</v>
      </c>
      <c r="J1902" s="19">
        <f t="shared" si="160"/>
        <v>6</v>
      </c>
      <c r="K1902" s="13">
        <f t="shared" si="161"/>
        <v>9.1525548142848398E-2</v>
      </c>
    </row>
    <row r="1903" spans="2:11" x14ac:dyDescent="0.25">
      <c r="B1903" s="23">
        <v>80</v>
      </c>
      <c r="C1903" s="23">
        <v>1898</v>
      </c>
      <c r="D1903" s="44">
        <v>42084.035416666666</v>
      </c>
      <c r="E1903" s="39" t="s">
        <v>106</v>
      </c>
      <c r="F1903" s="47">
        <f t="shared" si="157"/>
        <v>0.2</v>
      </c>
      <c r="G1903" s="10">
        <v>5.8</v>
      </c>
      <c r="H1903" s="13">
        <f t="shared" si="158"/>
        <v>2.5928255555555553</v>
      </c>
      <c r="I1903" s="16">
        <f t="shared" si="159"/>
        <v>4.5457714327488539</v>
      </c>
      <c r="J1903" s="19">
        <f t="shared" si="160"/>
        <v>5</v>
      </c>
      <c r="K1903" s="13">
        <f t="shared" si="161"/>
        <v>5.4359949801215252E-2</v>
      </c>
    </row>
    <row r="1904" spans="2:11" x14ac:dyDescent="0.25">
      <c r="B1904" s="23">
        <v>80</v>
      </c>
      <c r="C1904" s="23">
        <v>1899</v>
      </c>
      <c r="D1904" s="44">
        <v>42084.07708333333</v>
      </c>
      <c r="E1904" s="39" t="s">
        <v>106</v>
      </c>
      <c r="F1904" s="47">
        <f t="shared" si="157"/>
        <v>0.2</v>
      </c>
      <c r="G1904" s="10">
        <v>5.8</v>
      </c>
      <c r="H1904" s="13">
        <f t="shared" si="158"/>
        <v>2.5928255555555553</v>
      </c>
      <c r="I1904" s="16">
        <f t="shared" si="159"/>
        <v>4.5457714327488539</v>
      </c>
      <c r="J1904" s="19">
        <f t="shared" si="160"/>
        <v>5</v>
      </c>
      <c r="K1904" s="13">
        <f t="shared" si="161"/>
        <v>5.4359949801215252E-2</v>
      </c>
    </row>
    <row r="1905" spans="2:11" x14ac:dyDescent="0.25">
      <c r="B1905" s="23">
        <v>80</v>
      </c>
      <c r="C1905" s="23">
        <v>1900</v>
      </c>
      <c r="D1905" s="44">
        <v>42084.118750000001</v>
      </c>
      <c r="E1905" s="39" t="s">
        <v>108</v>
      </c>
      <c r="F1905" s="47">
        <f t="shared" si="157"/>
        <v>0.1</v>
      </c>
      <c r="G1905" s="10">
        <v>4.6000000000000005</v>
      </c>
      <c r="H1905" s="13">
        <f t="shared" si="158"/>
        <v>2.0563788888888892</v>
      </c>
      <c r="I1905" s="16">
        <f t="shared" si="159"/>
        <v>3.6052669983870231</v>
      </c>
      <c r="J1905" s="19">
        <f t="shared" si="160"/>
        <v>4</v>
      </c>
      <c r="K1905" s="13">
        <f t="shared" si="161"/>
        <v>2.7118680931214341E-2</v>
      </c>
    </row>
    <row r="1906" spans="2:11" x14ac:dyDescent="0.25">
      <c r="B1906" s="23">
        <v>80</v>
      </c>
      <c r="C1906" s="23">
        <v>1901</v>
      </c>
      <c r="D1906" s="44">
        <v>42084.160416666666</v>
      </c>
      <c r="E1906" s="39" t="s">
        <v>108</v>
      </c>
      <c r="F1906" s="47">
        <f t="shared" si="157"/>
        <v>0.1</v>
      </c>
      <c r="G1906" s="10">
        <v>5.8</v>
      </c>
      <c r="H1906" s="13">
        <f t="shared" si="158"/>
        <v>2.5928255555555553</v>
      </c>
      <c r="I1906" s="16">
        <f t="shared" si="159"/>
        <v>4.5457714327488539</v>
      </c>
      <c r="J1906" s="19">
        <f t="shared" si="160"/>
        <v>5</v>
      </c>
      <c r="K1906" s="13">
        <f t="shared" si="161"/>
        <v>5.4359949801215252E-2</v>
      </c>
    </row>
    <row r="1907" spans="2:11" x14ac:dyDescent="0.25">
      <c r="B1907" s="23">
        <v>80</v>
      </c>
      <c r="C1907" s="23">
        <v>1902</v>
      </c>
      <c r="D1907" s="44">
        <v>42084.20208333333</v>
      </c>
      <c r="E1907" s="39" t="s">
        <v>108</v>
      </c>
      <c r="F1907" s="47">
        <f t="shared" si="157"/>
        <v>0.1</v>
      </c>
      <c r="G1907" s="10">
        <v>5.8</v>
      </c>
      <c r="H1907" s="13">
        <f t="shared" si="158"/>
        <v>2.5928255555555553</v>
      </c>
      <c r="I1907" s="16">
        <f t="shared" si="159"/>
        <v>4.5457714327488539</v>
      </c>
      <c r="J1907" s="19">
        <f t="shared" si="160"/>
        <v>5</v>
      </c>
      <c r="K1907" s="13">
        <f t="shared" si="161"/>
        <v>5.4359949801215252E-2</v>
      </c>
    </row>
    <row r="1908" spans="2:11" x14ac:dyDescent="0.25">
      <c r="B1908" s="23">
        <v>80</v>
      </c>
      <c r="C1908" s="23">
        <v>1903</v>
      </c>
      <c r="D1908" s="44">
        <v>42084.243750000001</v>
      </c>
      <c r="E1908" s="39" t="s">
        <v>106</v>
      </c>
      <c r="F1908" s="47">
        <f t="shared" si="157"/>
        <v>0.2</v>
      </c>
      <c r="G1908" s="10">
        <v>8.1</v>
      </c>
      <c r="H1908" s="13">
        <f t="shared" si="158"/>
        <v>3.6210149999999994</v>
      </c>
      <c r="I1908" s="16">
        <f t="shared" si="159"/>
        <v>6.3484049319423645</v>
      </c>
      <c r="J1908" s="19">
        <f t="shared" si="160"/>
        <v>7</v>
      </c>
      <c r="K1908" s="13">
        <f t="shared" si="161"/>
        <v>0.14806421994704388</v>
      </c>
    </row>
    <row r="1909" spans="2:11" x14ac:dyDescent="0.25">
      <c r="B1909" s="23">
        <v>80</v>
      </c>
      <c r="C1909" s="23">
        <v>1904</v>
      </c>
      <c r="D1909" s="44">
        <v>42084.285416666666</v>
      </c>
      <c r="E1909" s="39" t="s">
        <v>106</v>
      </c>
      <c r="F1909" s="47">
        <f t="shared" si="157"/>
        <v>0.2</v>
      </c>
      <c r="G1909" s="10">
        <v>5.8</v>
      </c>
      <c r="H1909" s="13">
        <f t="shared" si="158"/>
        <v>2.5928255555555553</v>
      </c>
      <c r="I1909" s="16">
        <f t="shared" si="159"/>
        <v>4.5457714327488539</v>
      </c>
      <c r="J1909" s="19">
        <f t="shared" si="160"/>
        <v>5</v>
      </c>
      <c r="K1909" s="13">
        <f t="shared" si="161"/>
        <v>5.4359949801215252E-2</v>
      </c>
    </row>
    <row r="1910" spans="2:11" x14ac:dyDescent="0.25">
      <c r="B1910" s="23">
        <v>80</v>
      </c>
      <c r="C1910" s="23">
        <v>1905</v>
      </c>
      <c r="D1910" s="44">
        <v>42084.32708333333</v>
      </c>
      <c r="E1910" s="39" t="s">
        <v>108</v>
      </c>
      <c r="F1910" s="47">
        <f t="shared" si="157"/>
        <v>0.1</v>
      </c>
      <c r="G1910" s="10">
        <v>5.8</v>
      </c>
      <c r="H1910" s="13">
        <f t="shared" si="158"/>
        <v>2.5928255555555553</v>
      </c>
      <c r="I1910" s="16">
        <f t="shared" si="159"/>
        <v>4.5457714327488539</v>
      </c>
      <c r="J1910" s="19">
        <f t="shared" si="160"/>
        <v>5</v>
      </c>
      <c r="K1910" s="13">
        <f t="shared" si="161"/>
        <v>5.4359949801215252E-2</v>
      </c>
    </row>
    <row r="1911" spans="2:11" x14ac:dyDescent="0.25">
      <c r="B1911" s="23">
        <v>80</v>
      </c>
      <c r="C1911" s="23">
        <v>1906</v>
      </c>
      <c r="D1911" s="44">
        <v>42084.368750000001</v>
      </c>
      <c r="E1911" s="39" t="s">
        <v>108</v>
      </c>
      <c r="F1911" s="47">
        <f t="shared" si="157"/>
        <v>0.1</v>
      </c>
      <c r="G1911" s="10">
        <v>12.7</v>
      </c>
      <c r="H1911" s="13">
        <f t="shared" si="158"/>
        <v>5.6773938888888882</v>
      </c>
      <c r="I1911" s="16">
        <f t="shared" si="159"/>
        <v>9.9536719303293868</v>
      </c>
      <c r="J1911" s="19">
        <f t="shared" si="160"/>
        <v>10</v>
      </c>
      <c r="K1911" s="13">
        <f t="shared" si="161"/>
        <v>0.57069784048988625</v>
      </c>
    </row>
    <row r="1912" spans="2:11" x14ac:dyDescent="0.25">
      <c r="B1912" s="23">
        <v>80</v>
      </c>
      <c r="C1912" s="23">
        <v>1907</v>
      </c>
      <c r="D1912" s="44">
        <v>42084.410416666666</v>
      </c>
      <c r="E1912" s="39" t="s">
        <v>108</v>
      </c>
      <c r="F1912" s="47">
        <f t="shared" si="157"/>
        <v>0.1</v>
      </c>
      <c r="G1912" s="10">
        <v>9.2000000000000011</v>
      </c>
      <c r="H1912" s="13">
        <f t="shared" si="158"/>
        <v>4.1127577777777784</v>
      </c>
      <c r="I1912" s="16">
        <f t="shared" si="159"/>
        <v>7.2105339967740463</v>
      </c>
      <c r="J1912" s="19">
        <f t="shared" si="160"/>
        <v>8</v>
      </c>
      <c r="K1912" s="13">
        <f t="shared" si="161"/>
        <v>0.21694944744971473</v>
      </c>
    </row>
    <row r="1913" spans="2:11" x14ac:dyDescent="0.25">
      <c r="B1913" s="23">
        <v>80</v>
      </c>
      <c r="C1913" s="23">
        <v>1908</v>
      </c>
      <c r="D1913" s="44">
        <v>42084.45208333333</v>
      </c>
      <c r="E1913" s="39" t="s">
        <v>106</v>
      </c>
      <c r="F1913" s="47">
        <f t="shared" si="157"/>
        <v>0.2</v>
      </c>
      <c r="G1913" s="10">
        <v>4.6000000000000005</v>
      </c>
      <c r="H1913" s="13">
        <f t="shared" si="158"/>
        <v>2.0563788888888892</v>
      </c>
      <c r="I1913" s="16">
        <f t="shared" si="159"/>
        <v>3.6052669983870231</v>
      </c>
      <c r="J1913" s="19">
        <f t="shared" si="160"/>
        <v>4</v>
      </c>
      <c r="K1913" s="13">
        <f t="shared" si="161"/>
        <v>2.7118680931214341E-2</v>
      </c>
    </row>
    <row r="1914" spans="2:11" x14ac:dyDescent="0.25">
      <c r="B1914" s="23">
        <v>80</v>
      </c>
      <c r="C1914" s="23">
        <v>1909</v>
      </c>
      <c r="D1914" s="44">
        <v>42084.493750000001</v>
      </c>
      <c r="E1914" s="39" t="s">
        <v>106</v>
      </c>
      <c r="F1914" s="47">
        <f t="shared" si="157"/>
        <v>0.2</v>
      </c>
      <c r="G1914" s="10">
        <v>5.8</v>
      </c>
      <c r="H1914" s="13">
        <f t="shared" si="158"/>
        <v>2.5928255555555553</v>
      </c>
      <c r="I1914" s="16">
        <f t="shared" si="159"/>
        <v>4.5457714327488539</v>
      </c>
      <c r="J1914" s="19">
        <f t="shared" si="160"/>
        <v>5</v>
      </c>
      <c r="K1914" s="13">
        <f t="shared" si="161"/>
        <v>5.4359949801215252E-2</v>
      </c>
    </row>
    <row r="1915" spans="2:11" x14ac:dyDescent="0.25">
      <c r="B1915" s="23">
        <v>80</v>
      </c>
      <c r="C1915" s="23">
        <v>1910</v>
      </c>
      <c r="D1915" s="44">
        <v>42084.535416666666</v>
      </c>
      <c r="E1915" s="39" t="s">
        <v>106</v>
      </c>
      <c r="F1915" s="47">
        <f t="shared" si="157"/>
        <v>0.2</v>
      </c>
      <c r="G1915" s="10">
        <v>4.6000000000000005</v>
      </c>
      <c r="H1915" s="13">
        <f t="shared" si="158"/>
        <v>2.0563788888888892</v>
      </c>
      <c r="I1915" s="16">
        <f t="shared" si="159"/>
        <v>3.6052669983870231</v>
      </c>
      <c r="J1915" s="19">
        <f t="shared" si="160"/>
        <v>4</v>
      </c>
      <c r="K1915" s="13">
        <f t="shared" si="161"/>
        <v>2.7118680931214341E-2</v>
      </c>
    </row>
    <row r="1916" spans="2:11" x14ac:dyDescent="0.25">
      <c r="B1916" s="23">
        <v>80</v>
      </c>
      <c r="C1916" s="23">
        <v>1911</v>
      </c>
      <c r="D1916" s="44">
        <v>42084.57708333333</v>
      </c>
      <c r="E1916" s="39" t="s">
        <v>106</v>
      </c>
      <c r="F1916" s="47">
        <f t="shared" si="157"/>
        <v>0.2</v>
      </c>
      <c r="G1916" s="10">
        <v>6.9</v>
      </c>
      <c r="H1916" s="13">
        <f t="shared" si="158"/>
        <v>3.0845683333333334</v>
      </c>
      <c r="I1916" s="16">
        <f t="shared" si="159"/>
        <v>5.4079004975805338</v>
      </c>
      <c r="J1916" s="19">
        <f t="shared" si="160"/>
        <v>6</v>
      </c>
      <c r="K1916" s="13">
        <f t="shared" si="161"/>
        <v>9.1525548142848398E-2</v>
      </c>
    </row>
    <row r="1917" spans="2:11" x14ac:dyDescent="0.25">
      <c r="B1917" s="23">
        <v>80</v>
      </c>
      <c r="C1917" s="23">
        <v>1912</v>
      </c>
      <c r="D1917" s="44">
        <v>42084.618750000001</v>
      </c>
      <c r="E1917" s="39" t="s">
        <v>106</v>
      </c>
      <c r="F1917" s="47">
        <f t="shared" si="157"/>
        <v>0.2</v>
      </c>
      <c r="G1917" s="10">
        <v>8.1</v>
      </c>
      <c r="H1917" s="13">
        <f t="shared" si="158"/>
        <v>3.6210149999999994</v>
      </c>
      <c r="I1917" s="16">
        <f t="shared" si="159"/>
        <v>6.3484049319423645</v>
      </c>
      <c r="J1917" s="19">
        <f t="shared" si="160"/>
        <v>7</v>
      </c>
      <c r="K1917" s="13">
        <f t="shared" si="161"/>
        <v>0.14806421994704388</v>
      </c>
    </row>
    <row r="1918" spans="2:11" x14ac:dyDescent="0.25">
      <c r="B1918" s="23">
        <v>80</v>
      </c>
      <c r="C1918" s="23">
        <v>1913</v>
      </c>
      <c r="D1918" s="44">
        <v>42084.660416666666</v>
      </c>
      <c r="E1918" s="39" t="s">
        <v>106</v>
      </c>
      <c r="F1918" s="47">
        <f t="shared" si="157"/>
        <v>0.2</v>
      </c>
      <c r="G1918" s="10">
        <v>11.5</v>
      </c>
      <c r="H1918" s="13">
        <f t="shared" si="158"/>
        <v>5.1409472222222226</v>
      </c>
      <c r="I1918" s="16">
        <f t="shared" si="159"/>
        <v>9.0131674959675561</v>
      </c>
      <c r="J1918" s="19">
        <f t="shared" si="160"/>
        <v>10</v>
      </c>
      <c r="K1918" s="13">
        <f t="shared" si="161"/>
        <v>0.42372938955022382</v>
      </c>
    </row>
    <row r="1919" spans="2:11" x14ac:dyDescent="0.25">
      <c r="B1919" s="23">
        <v>80</v>
      </c>
      <c r="C1919" s="23">
        <v>1914</v>
      </c>
      <c r="D1919" s="44">
        <v>42084.70208333333</v>
      </c>
      <c r="E1919" s="39" t="s">
        <v>106</v>
      </c>
      <c r="F1919" s="47">
        <f t="shared" si="157"/>
        <v>0.2</v>
      </c>
      <c r="G1919" s="10">
        <v>11.5</v>
      </c>
      <c r="H1919" s="13">
        <f t="shared" si="158"/>
        <v>5.1409472222222226</v>
      </c>
      <c r="I1919" s="16">
        <f t="shared" si="159"/>
        <v>9.0131674959675561</v>
      </c>
      <c r="J1919" s="19">
        <f t="shared" si="160"/>
        <v>10</v>
      </c>
      <c r="K1919" s="13">
        <f t="shared" si="161"/>
        <v>0.42372938955022382</v>
      </c>
    </row>
    <row r="1920" spans="2:11" x14ac:dyDescent="0.25">
      <c r="B1920" s="23">
        <v>80</v>
      </c>
      <c r="C1920" s="23">
        <v>1915</v>
      </c>
      <c r="D1920" s="44">
        <v>42084.743750000001</v>
      </c>
      <c r="E1920" s="39" t="s">
        <v>106</v>
      </c>
      <c r="F1920" s="47">
        <f t="shared" si="157"/>
        <v>0.2</v>
      </c>
      <c r="G1920" s="10">
        <v>8.1</v>
      </c>
      <c r="H1920" s="13">
        <f t="shared" si="158"/>
        <v>3.6210149999999994</v>
      </c>
      <c r="I1920" s="16">
        <f t="shared" si="159"/>
        <v>6.3484049319423645</v>
      </c>
      <c r="J1920" s="19">
        <f t="shared" si="160"/>
        <v>7</v>
      </c>
      <c r="K1920" s="13">
        <f t="shared" si="161"/>
        <v>0.14806421994704388</v>
      </c>
    </row>
    <row r="1921" spans="2:11" x14ac:dyDescent="0.25">
      <c r="B1921" s="23">
        <v>80</v>
      </c>
      <c r="C1921" s="23">
        <v>1916</v>
      </c>
      <c r="D1921" s="44">
        <v>42084.785416666666</v>
      </c>
      <c r="E1921" s="39" t="s">
        <v>108</v>
      </c>
      <c r="F1921" s="47">
        <f t="shared" si="157"/>
        <v>0.1</v>
      </c>
      <c r="G1921" s="10">
        <v>6.9</v>
      </c>
      <c r="H1921" s="13">
        <f t="shared" si="158"/>
        <v>3.0845683333333334</v>
      </c>
      <c r="I1921" s="16">
        <f t="shared" si="159"/>
        <v>5.4079004975805338</v>
      </c>
      <c r="J1921" s="19">
        <f t="shared" si="160"/>
        <v>6</v>
      </c>
      <c r="K1921" s="13">
        <f t="shared" si="161"/>
        <v>9.1525548142848398E-2</v>
      </c>
    </row>
    <row r="1922" spans="2:11" x14ac:dyDescent="0.25">
      <c r="B1922" s="23">
        <v>80</v>
      </c>
      <c r="C1922" s="23">
        <v>1917</v>
      </c>
      <c r="D1922" s="44">
        <v>42084.82708333333</v>
      </c>
      <c r="E1922" s="39" t="s">
        <v>105</v>
      </c>
      <c r="F1922" s="47">
        <f t="shared" si="157"/>
        <v>0.3</v>
      </c>
      <c r="G1922" s="10">
        <v>3.5</v>
      </c>
      <c r="H1922" s="13">
        <f t="shared" si="158"/>
        <v>1.5646361111111109</v>
      </c>
      <c r="I1922" s="16">
        <f t="shared" si="159"/>
        <v>2.7431379335553427</v>
      </c>
      <c r="J1922" s="19">
        <f t="shared" si="160"/>
        <v>3</v>
      </c>
      <c r="K1922" s="13">
        <f t="shared" si="161"/>
        <v>1.1945358807900612E-2</v>
      </c>
    </row>
    <row r="1923" spans="2:11" x14ac:dyDescent="0.25">
      <c r="B1923" s="23">
        <v>80</v>
      </c>
      <c r="C1923" s="23">
        <v>1918</v>
      </c>
      <c r="D1923" s="44">
        <v>42084.868750000001</v>
      </c>
      <c r="E1923" s="39" t="s">
        <v>105</v>
      </c>
      <c r="F1923" s="47">
        <f t="shared" si="157"/>
        <v>0.3</v>
      </c>
      <c r="G1923" s="10">
        <v>5.8</v>
      </c>
      <c r="H1923" s="13">
        <f t="shared" si="158"/>
        <v>2.5928255555555553</v>
      </c>
      <c r="I1923" s="16">
        <f t="shared" si="159"/>
        <v>4.5457714327488539</v>
      </c>
      <c r="J1923" s="19">
        <f t="shared" si="160"/>
        <v>5</v>
      </c>
      <c r="K1923" s="13">
        <f t="shared" si="161"/>
        <v>5.4359949801215252E-2</v>
      </c>
    </row>
    <row r="1924" spans="2:11" x14ac:dyDescent="0.25">
      <c r="B1924" s="23">
        <v>80</v>
      </c>
      <c r="C1924" s="23">
        <v>1919</v>
      </c>
      <c r="D1924" s="44">
        <v>42084.910416666666</v>
      </c>
      <c r="E1924" s="39" t="s">
        <v>105</v>
      </c>
      <c r="F1924" s="47">
        <f t="shared" si="157"/>
        <v>0.3</v>
      </c>
      <c r="G1924" s="10">
        <v>4.6000000000000005</v>
      </c>
      <c r="H1924" s="13">
        <f t="shared" si="158"/>
        <v>2.0563788888888892</v>
      </c>
      <c r="I1924" s="16">
        <f t="shared" si="159"/>
        <v>3.6052669983870231</v>
      </c>
      <c r="J1924" s="19">
        <f t="shared" si="160"/>
        <v>4</v>
      </c>
      <c r="K1924" s="13">
        <f t="shared" si="161"/>
        <v>2.7118680931214341E-2</v>
      </c>
    </row>
    <row r="1925" spans="2:11" x14ac:dyDescent="0.25">
      <c r="B1925" s="23">
        <v>80</v>
      </c>
      <c r="C1925" s="23">
        <v>1920</v>
      </c>
      <c r="D1925" s="44">
        <v>42084.95208333333</v>
      </c>
      <c r="E1925" s="39" t="s">
        <v>105</v>
      </c>
      <c r="F1925" s="47">
        <f t="shared" si="157"/>
        <v>0.3</v>
      </c>
      <c r="G1925" s="10">
        <v>5.8</v>
      </c>
      <c r="H1925" s="13">
        <f t="shared" si="158"/>
        <v>2.5928255555555553</v>
      </c>
      <c r="I1925" s="16">
        <f t="shared" si="159"/>
        <v>4.5457714327488539</v>
      </c>
      <c r="J1925" s="19">
        <f t="shared" si="160"/>
        <v>5</v>
      </c>
      <c r="K1925" s="13">
        <f t="shared" si="161"/>
        <v>5.4359949801215252E-2</v>
      </c>
    </row>
    <row r="1926" spans="2:11" x14ac:dyDescent="0.25">
      <c r="B1926" s="23">
        <v>81</v>
      </c>
      <c r="C1926" s="23">
        <v>1921</v>
      </c>
      <c r="D1926" s="44">
        <v>42084.993750000001</v>
      </c>
      <c r="E1926" s="39" t="s">
        <v>105</v>
      </c>
      <c r="F1926" s="47">
        <f t="shared" ref="F1926:F1989" si="162">+VLOOKUP(E1926,$R$6:$S$25,2,FALSE)</f>
        <v>0.3</v>
      </c>
      <c r="G1926" s="10">
        <v>9.2000000000000011</v>
      </c>
      <c r="H1926" s="13">
        <f t="shared" ref="H1926:H1989" si="163">+G1926*1609.34/3600</f>
        <v>4.1127577777777784</v>
      </c>
      <c r="I1926" s="16">
        <f t="shared" ref="I1926:I1989" si="164">H1926*(8^0.27)</f>
        <v>7.2105339967740463</v>
      </c>
      <c r="J1926" s="19">
        <f t="shared" ref="J1926:J1989" si="165">IF(AND(I1926&gt;=0,I1926&lt;1),1,IF(AND(I1926&gt;=1,I1926&lt;2),2,IF(AND(I1926&gt;=2,I1926&lt;3),3,IF(AND(I1926&gt;=3,I1926&lt;4),4,IF(AND(I1926&gt;=4,I1926&lt;5),5,IF(AND(I1926&gt;=5,I1926&lt;6),6,IF(AND(I1926&gt;=6,I1926&lt;7),7,IF(AND(I1926&gt;=7,I1926&lt;8),8,IF(AND(I1926&gt;=8,I1926&lt;9),9,IF(AND(I1926&gt;=9,I1926&lt;10),10,IF(AND(I1926&gt;=10,I1926&lt;11),11,IF(AND(I1926&gt;=11,I1926&lt;12),12,IF(AND(I1926&gt;=12,I1926&lt;13),13,IF(AND(I1926&gt;=13,I1926&lt;14),14,IF(AND(I1926&gt;=14,I1926&lt;15),15,IF(AND(I1926&gt;=15,I1926&lt;25),16,IF(I1926&gt;25,17,0)))))))))))))))))</f>
        <v>8</v>
      </c>
      <c r="K1926" s="13">
        <f t="shared" ref="K1926:K1989" si="166">MIN((I1926/$L$5)^3*$K$5,$K$5)</f>
        <v>0.21694944744971473</v>
      </c>
    </row>
    <row r="1927" spans="2:11" x14ac:dyDescent="0.25">
      <c r="B1927" s="23">
        <v>81</v>
      </c>
      <c r="C1927" s="23">
        <v>1922</v>
      </c>
      <c r="D1927" s="44">
        <v>42085.035416666666</v>
      </c>
      <c r="E1927" s="39" t="s">
        <v>105</v>
      </c>
      <c r="F1927" s="47">
        <f t="shared" si="162"/>
        <v>0.3</v>
      </c>
      <c r="G1927" s="10">
        <v>6.9</v>
      </c>
      <c r="H1927" s="13">
        <f t="shared" si="163"/>
        <v>3.0845683333333334</v>
      </c>
      <c r="I1927" s="16">
        <f t="shared" si="164"/>
        <v>5.4079004975805338</v>
      </c>
      <c r="J1927" s="19">
        <f t="shared" si="165"/>
        <v>6</v>
      </c>
      <c r="K1927" s="13">
        <f t="shared" si="166"/>
        <v>9.1525548142848398E-2</v>
      </c>
    </row>
    <row r="1928" spans="2:11" x14ac:dyDescent="0.25">
      <c r="B1928" s="23">
        <v>81</v>
      </c>
      <c r="C1928" s="23">
        <v>1923</v>
      </c>
      <c r="D1928" s="44">
        <v>42085.07708333333</v>
      </c>
      <c r="E1928" s="39" t="s">
        <v>105</v>
      </c>
      <c r="F1928" s="47">
        <f t="shared" si="162"/>
        <v>0.3</v>
      </c>
      <c r="G1928" s="10">
        <v>6.9</v>
      </c>
      <c r="H1928" s="13">
        <f t="shared" si="163"/>
        <v>3.0845683333333334</v>
      </c>
      <c r="I1928" s="16">
        <f t="shared" si="164"/>
        <v>5.4079004975805338</v>
      </c>
      <c r="J1928" s="19">
        <f t="shared" si="165"/>
        <v>6</v>
      </c>
      <c r="K1928" s="13">
        <f t="shared" si="166"/>
        <v>9.1525548142848398E-2</v>
      </c>
    </row>
    <row r="1929" spans="2:11" x14ac:dyDescent="0.25">
      <c r="B1929" s="23">
        <v>81</v>
      </c>
      <c r="C1929" s="23">
        <v>1924</v>
      </c>
      <c r="D1929" s="44">
        <v>42085.118750000001</v>
      </c>
      <c r="E1929" s="39" t="s">
        <v>105</v>
      </c>
      <c r="F1929" s="47">
        <f t="shared" si="162"/>
        <v>0.3</v>
      </c>
      <c r="G1929" s="10">
        <v>6.9</v>
      </c>
      <c r="H1929" s="13">
        <f t="shared" si="163"/>
        <v>3.0845683333333334</v>
      </c>
      <c r="I1929" s="16">
        <f t="shared" si="164"/>
        <v>5.4079004975805338</v>
      </c>
      <c r="J1929" s="19">
        <f t="shared" si="165"/>
        <v>6</v>
      </c>
      <c r="K1929" s="13">
        <f t="shared" si="166"/>
        <v>9.1525548142848398E-2</v>
      </c>
    </row>
    <row r="1930" spans="2:11" x14ac:dyDescent="0.25">
      <c r="B1930" s="23">
        <v>81</v>
      </c>
      <c r="C1930" s="23">
        <v>1925</v>
      </c>
      <c r="D1930" s="44">
        <v>42085.160416666666</v>
      </c>
      <c r="E1930" s="39" t="s">
        <v>105</v>
      </c>
      <c r="F1930" s="47">
        <f t="shared" si="162"/>
        <v>0.3</v>
      </c>
      <c r="G1930" s="10">
        <v>6.9</v>
      </c>
      <c r="H1930" s="13">
        <f t="shared" si="163"/>
        <v>3.0845683333333334</v>
      </c>
      <c r="I1930" s="16">
        <f t="shared" si="164"/>
        <v>5.4079004975805338</v>
      </c>
      <c r="J1930" s="19">
        <f t="shared" si="165"/>
        <v>6</v>
      </c>
      <c r="K1930" s="13">
        <f t="shared" si="166"/>
        <v>9.1525548142848398E-2</v>
      </c>
    </row>
    <row r="1931" spans="2:11" x14ac:dyDescent="0.25">
      <c r="B1931" s="23">
        <v>81</v>
      </c>
      <c r="C1931" s="23">
        <v>1926</v>
      </c>
      <c r="D1931" s="44">
        <v>42085.20208333333</v>
      </c>
      <c r="E1931" s="39" t="s">
        <v>105</v>
      </c>
      <c r="F1931" s="47">
        <f t="shared" si="162"/>
        <v>0.3</v>
      </c>
      <c r="G1931" s="10">
        <v>6.9</v>
      </c>
      <c r="H1931" s="13">
        <f t="shared" si="163"/>
        <v>3.0845683333333334</v>
      </c>
      <c r="I1931" s="16">
        <f t="shared" si="164"/>
        <v>5.4079004975805338</v>
      </c>
      <c r="J1931" s="19">
        <f t="shared" si="165"/>
        <v>6</v>
      </c>
      <c r="K1931" s="13">
        <f t="shared" si="166"/>
        <v>9.1525548142848398E-2</v>
      </c>
    </row>
    <row r="1932" spans="2:11" x14ac:dyDescent="0.25">
      <c r="B1932" s="23">
        <v>81</v>
      </c>
      <c r="C1932" s="23">
        <v>1927</v>
      </c>
      <c r="D1932" s="44">
        <v>42085.243750000001</v>
      </c>
      <c r="E1932" s="39" t="s">
        <v>103</v>
      </c>
      <c r="F1932" s="47">
        <f t="shared" si="162"/>
        <v>0.7</v>
      </c>
      <c r="G1932" s="10">
        <v>9.2000000000000011</v>
      </c>
      <c r="H1932" s="13">
        <f t="shared" si="163"/>
        <v>4.1127577777777784</v>
      </c>
      <c r="I1932" s="16">
        <f t="shared" si="164"/>
        <v>7.2105339967740463</v>
      </c>
      <c r="J1932" s="19">
        <f t="shared" si="165"/>
        <v>8</v>
      </c>
      <c r="K1932" s="13">
        <f t="shared" si="166"/>
        <v>0.21694944744971473</v>
      </c>
    </row>
    <row r="1933" spans="2:11" x14ac:dyDescent="0.25">
      <c r="B1933" s="23">
        <v>81</v>
      </c>
      <c r="C1933" s="23">
        <v>1928</v>
      </c>
      <c r="D1933" s="44">
        <v>42085.285416666666</v>
      </c>
      <c r="E1933" s="39" t="s">
        <v>103</v>
      </c>
      <c r="F1933" s="47">
        <f t="shared" si="162"/>
        <v>0.7</v>
      </c>
      <c r="G1933" s="10">
        <v>6.9</v>
      </c>
      <c r="H1933" s="13">
        <f t="shared" si="163"/>
        <v>3.0845683333333334</v>
      </c>
      <c r="I1933" s="16">
        <f t="shared" si="164"/>
        <v>5.4079004975805338</v>
      </c>
      <c r="J1933" s="19">
        <f t="shared" si="165"/>
        <v>6</v>
      </c>
      <c r="K1933" s="13">
        <f t="shared" si="166"/>
        <v>9.1525548142848398E-2</v>
      </c>
    </row>
    <row r="1934" spans="2:11" x14ac:dyDescent="0.25">
      <c r="B1934" s="23">
        <v>81</v>
      </c>
      <c r="C1934" s="23">
        <v>1929</v>
      </c>
      <c r="D1934" s="44">
        <v>42085.32708333333</v>
      </c>
      <c r="E1934" s="39" t="s">
        <v>103</v>
      </c>
      <c r="F1934" s="47">
        <f t="shared" si="162"/>
        <v>0.7</v>
      </c>
      <c r="G1934" s="10">
        <v>9.2000000000000011</v>
      </c>
      <c r="H1934" s="13">
        <f t="shared" si="163"/>
        <v>4.1127577777777784</v>
      </c>
      <c r="I1934" s="16">
        <f t="shared" si="164"/>
        <v>7.2105339967740463</v>
      </c>
      <c r="J1934" s="19">
        <f t="shared" si="165"/>
        <v>8</v>
      </c>
      <c r="K1934" s="13">
        <f t="shared" si="166"/>
        <v>0.21694944744971473</v>
      </c>
    </row>
    <row r="1935" spans="2:11" x14ac:dyDescent="0.25">
      <c r="B1935" s="23">
        <v>81</v>
      </c>
      <c r="C1935" s="23">
        <v>1930</v>
      </c>
      <c r="D1935" s="44">
        <v>42085.368750000001</v>
      </c>
      <c r="E1935" s="39" t="s">
        <v>105</v>
      </c>
      <c r="F1935" s="47">
        <f t="shared" si="162"/>
        <v>0.3</v>
      </c>
      <c r="G1935" s="10">
        <v>9.2000000000000011</v>
      </c>
      <c r="H1935" s="13">
        <f t="shared" si="163"/>
        <v>4.1127577777777784</v>
      </c>
      <c r="I1935" s="16">
        <f t="shared" si="164"/>
        <v>7.2105339967740463</v>
      </c>
      <c r="J1935" s="19">
        <f t="shared" si="165"/>
        <v>8</v>
      </c>
      <c r="K1935" s="13">
        <f t="shared" si="166"/>
        <v>0.21694944744971473</v>
      </c>
    </row>
    <row r="1936" spans="2:11" x14ac:dyDescent="0.25">
      <c r="B1936" s="23">
        <v>81</v>
      </c>
      <c r="C1936" s="23">
        <v>1931</v>
      </c>
      <c r="D1936" s="44">
        <v>42085.410416666666</v>
      </c>
      <c r="E1936" s="39" t="s">
        <v>103</v>
      </c>
      <c r="F1936" s="47">
        <f t="shared" si="162"/>
        <v>0.7</v>
      </c>
      <c r="G1936" s="10">
        <v>6.9</v>
      </c>
      <c r="H1936" s="13">
        <f t="shared" si="163"/>
        <v>3.0845683333333334</v>
      </c>
      <c r="I1936" s="16">
        <f t="shared" si="164"/>
        <v>5.4079004975805338</v>
      </c>
      <c r="J1936" s="19">
        <f t="shared" si="165"/>
        <v>6</v>
      </c>
      <c r="K1936" s="13">
        <f t="shared" si="166"/>
        <v>9.1525548142848398E-2</v>
      </c>
    </row>
    <row r="1937" spans="2:11" x14ac:dyDescent="0.25">
      <c r="B1937" s="23">
        <v>81</v>
      </c>
      <c r="C1937" s="23">
        <v>1932</v>
      </c>
      <c r="D1937" s="44">
        <v>42085.45208333333</v>
      </c>
      <c r="E1937" s="39" t="s">
        <v>105</v>
      </c>
      <c r="F1937" s="47">
        <f t="shared" si="162"/>
        <v>0.3</v>
      </c>
      <c r="G1937" s="10">
        <v>9.2000000000000011</v>
      </c>
      <c r="H1937" s="13">
        <f t="shared" si="163"/>
        <v>4.1127577777777784</v>
      </c>
      <c r="I1937" s="16">
        <f t="shared" si="164"/>
        <v>7.2105339967740463</v>
      </c>
      <c r="J1937" s="19">
        <f t="shared" si="165"/>
        <v>8</v>
      </c>
      <c r="K1937" s="13">
        <f t="shared" si="166"/>
        <v>0.21694944744971473</v>
      </c>
    </row>
    <row r="1938" spans="2:11" x14ac:dyDescent="0.25">
      <c r="B1938" s="23">
        <v>81</v>
      </c>
      <c r="C1938" s="23">
        <v>1933</v>
      </c>
      <c r="D1938" s="44">
        <v>42085.493750000001</v>
      </c>
      <c r="E1938" s="39" t="s">
        <v>105</v>
      </c>
      <c r="F1938" s="47">
        <f t="shared" si="162"/>
        <v>0.3</v>
      </c>
      <c r="G1938" s="10">
        <v>6.9</v>
      </c>
      <c r="H1938" s="13">
        <f t="shared" si="163"/>
        <v>3.0845683333333334</v>
      </c>
      <c r="I1938" s="16">
        <f t="shared" si="164"/>
        <v>5.4079004975805338</v>
      </c>
      <c r="J1938" s="19">
        <f t="shared" si="165"/>
        <v>6</v>
      </c>
      <c r="K1938" s="13">
        <f t="shared" si="166"/>
        <v>9.1525548142848398E-2</v>
      </c>
    </row>
    <row r="1939" spans="2:11" x14ac:dyDescent="0.25">
      <c r="B1939" s="23">
        <v>81</v>
      </c>
      <c r="C1939" s="23">
        <v>1934</v>
      </c>
      <c r="D1939" s="44">
        <v>42085.535416666666</v>
      </c>
      <c r="E1939" s="39" t="s">
        <v>105</v>
      </c>
      <c r="F1939" s="47">
        <f t="shared" si="162"/>
        <v>0.3</v>
      </c>
      <c r="G1939" s="10">
        <v>8.1</v>
      </c>
      <c r="H1939" s="13">
        <f t="shared" si="163"/>
        <v>3.6210149999999994</v>
      </c>
      <c r="I1939" s="16">
        <f t="shared" si="164"/>
        <v>6.3484049319423645</v>
      </c>
      <c r="J1939" s="19">
        <f t="shared" si="165"/>
        <v>7</v>
      </c>
      <c r="K1939" s="13">
        <f t="shared" si="166"/>
        <v>0.14806421994704388</v>
      </c>
    </row>
    <row r="1940" spans="2:11" x14ac:dyDescent="0.25">
      <c r="B1940" s="23">
        <v>81</v>
      </c>
      <c r="C1940" s="23">
        <v>1935</v>
      </c>
      <c r="D1940" s="44">
        <v>42085.57708333333</v>
      </c>
      <c r="E1940" s="39" t="s">
        <v>105</v>
      </c>
      <c r="F1940" s="47">
        <f t="shared" si="162"/>
        <v>0.3</v>
      </c>
      <c r="G1940" s="10">
        <v>4.6000000000000005</v>
      </c>
      <c r="H1940" s="13">
        <f t="shared" si="163"/>
        <v>2.0563788888888892</v>
      </c>
      <c r="I1940" s="16">
        <f t="shared" si="164"/>
        <v>3.6052669983870231</v>
      </c>
      <c r="J1940" s="19">
        <f t="shared" si="165"/>
        <v>4</v>
      </c>
      <c r="K1940" s="13">
        <f t="shared" si="166"/>
        <v>2.7118680931214341E-2</v>
      </c>
    </row>
    <row r="1941" spans="2:11" x14ac:dyDescent="0.25">
      <c r="B1941" s="23">
        <v>81</v>
      </c>
      <c r="C1941" s="23">
        <v>1936</v>
      </c>
      <c r="D1941" s="44">
        <v>42085.618750000001</v>
      </c>
      <c r="E1941" s="39" t="s">
        <v>105</v>
      </c>
      <c r="F1941" s="47">
        <f t="shared" si="162"/>
        <v>0.3</v>
      </c>
      <c r="G1941" s="10">
        <v>5.8</v>
      </c>
      <c r="H1941" s="13">
        <f t="shared" si="163"/>
        <v>2.5928255555555553</v>
      </c>
      <c r="I1941" s="16">
        <f t="shared" si="164"/>
        <v>4.5457714327488539</v>
      </c>
      <c r="J1941" s="19">
        <f t="shared" si="165"/>
        <v>5</v>
      </c>
      <c r="K1941" s="13">
        <f t="shared" si="166"/>
        <v>5.4359949801215252E-2</v>
      </c>
    </row>
    <row r="1942" spans="2:11" x14ac:dyDescent="0.25">
      <c r="B1942" s="23">
        <v>81</v>
      </c>
      <c r="C1942" s="23">
        <v>1937</v>
      </c>
      <c r="D1942" s="44">
        <v>42085.660416666666</v>
      </c>
      <c r="E1942" s="39" t="s">
        <v>105</v>
      </c>
      <c r="F1942" s="47">
        <f t="shared" si="162"/>
        <v>0.3</v>
      </c>
      <c r="G1942" s="10">
        <v>4.6000000000000005</v>
      </c>
      <c r="H1942" s="13">
        <f t="shared" si="163"/>
        <v>2.0563788888888892</v>
      </c>
      <c r="I1942" s="16">
        <f t="shared" si="164"/>
        <v>3.6052669983870231</v>
      </c>
      <c r="J1942" s="19">
        <f t="shared" si="165"/>
        <v>4</v>
      </c>
      <c r="K1942" s="13">
        <f t="shared" si="166"/>
        <v>2.7118680931214341E-2</v>
      </c>
    </row>
    <row r="1943" spans="2:11" x14ac:dyDescent="0.25">
      <c r="B1943" s="23">
        <v>81</v>
      </c>
      <c r="C1943" s="23">
        <v>1938</v>
      </c>
      <c r="D1943" s="44">
        <v>42085.70208333333</v>
      </c>
      <c r="E1943" s="39" t="s">
        <v>105</v>
      </c>
      <c r="F1943" s="47">
        <f t="shared" si="162"/>
        <v>0.3</v>
      </c>
      <c r="G1943" s="10">
        <v>3.5</v>
      </c>
      <c r="H1943" s="13">
        <f t="shared" si="163"/>
        <v>1.5646361111111109</v>
      </c>
      <c r="I1943" s="16">
        <f t="shared" si="164"/>
        <v>2.7431379335553427</v>
      </c>
      <c r="J1943" s="19">
        <f t="shared" si="165"/>
        <v>3</v>
      </c>
      <c r="K1943" s="13">
        <f t="shared" si="166"/>
        <v>1.1945358807900612E-2</v>
      </c>
    </row>
    <row r="1944" spans="2:11" x14ac:dyDescent="0.25">
      <c r="B1944" s="23">
        <v>81</v>
      </c>
      <c r="C1944" s="23">
        <v>1939</v>
      </c>
      <c r="D1944" s="44">
        <v>42085.743750000001</v>
      </c>
      <c r="E1944" s="39" t="s">
        <v>105</v>
      </c>
      <c r="F1944" s="47">
        <f t="shared" si="162"/>
        <v>0.3</v>
      </c>
      <c r="G1944" s="10">
        <v>4.6000000000000005</v>
      </c>
      <c r="H1944" s="13">
        <f t="shared" si="163"/>
        <v>2.0563788888888892</v>
      </c>
      <c r="I1944" s="16">
        <f t="shared" si="164"/>
        <v>3.6052669983870231</v>
      </c>
      <c r="J1944" s="19">
        <f t="shared" si="165"/>
        <v>4</v>
      </c>
      <c r="K1944" s="13">
        <f t="shared" si="166"/>
        <v>2.7118680931214341E-2</v>
      </c>
    </row>
    <row r="1945" spans="2:11" x14ac:dyDescent="0.25">
      <c r="B1945" s="23">
        <v>81</v>
      </c>
      <c r="C1945" s="23">
        <v>1940</v>
      </c>
      <c r="D1945" s="44">
        <v>42085.785416666666</v>
      </c>
      <c r="E1945" s="39" t="s">
        <v>105</v>
      </c>
      <c r="F1945" s="47">
        <f t="shared" si="162"/>
        <v>0.3</v>
      </c>
      <c r="G1945" s="10">
        <v>6.9</v>
      </c>
      <c r="H1945" s="13">
        <f t="shared" si="163"/>
        <v>3.0845683333333334</v>
      </c>
      <c r="I1945" s="16">
        <f t="shared" si="164"/>
        <v>5.4079004975805338</v>
      </c>
      <c r="J1945" s="19">
        <f t="shared" si="165"/>
        <v>6</v>
      </c>
      <c r="K1945" s="13">
        <f t="shared" si="166"/>
        <v>9.1525548142848398E-2</v>
      </c>
    </row>
    <row r="1946" spans="2:11" x14ac:dyDescent="0.25">
      <c r="B1946" s="23">
        <v>81</v>
      </c>
      <c r="C1946" s="23">
        <v>1941</v>
      </c>
      <c r="D1946" s="44">
        <v>42085.82708333333</v>
      </c>
      <c r="E1946" s="39" t="s">
        <v>105</v>
      </c>
      <c r="F1946" s="47">
        <f t="shared" si="162"/>
        <v>0.3</v>
      </c>
      <c r="G1946" s="10">
        <v>3.5</v>
      </c>
      <c r="H1946" s="13">
        <f t="shared" si="163"/>
        <v>1.5646361111111109</v>
      </c>
      <c r="I1946" s="16">
        <f t="shared" si="164"/>
        <v>2.7431379335553427</v>
      </c>
      <c r="J1946" s="19">
        <f t="shared" si="165"/>
        <v>3</v>
      </c>
      <c r="K1946" s="13">
        <f t="shared" si="166"/>
        <v>1.1945358807900612E-2</v>
      </c>
    </row>
    <row r="1947" spans="2:11" x14ac:dyDescent="0.25">
      <c r="B1947" s="23">
        <v>81</v>
      </c>
      <c r="C1947" s="23">
        <v>1942</v>
      </c>
      <c r="D1947" s="44">
        <v>42085.868750000001</v>
      </c>
      <c r="E1947" s="39" t="s">
        <v>103</v>
      </c>
      <c r="F1947" s="47">
        <f t="shared" si="162"/>
        <v>0.7</v>
      </c>
      <c r="G1947" s="10">
        <v>3.5</v>
      </c>
      <c r="H1947" s="13">
        <f t="shared" si="163"/>
        <v>1.5646361111111109</v>
      </c>
      <c r="I1947" s="16">
        <f t="shared" si="164"/>
        <v>2.7431379335553427</v>
      </c>
      <c r="J1947" s="19">
        <f t="shared" si="165"/>
        <v>3</v>
      </c>
      <c r="K1947" s="13">
        <f t="shared" si="166"/>
        <v>1.1945358807900612E-2</v>
      </c>
    </row>
    <row r="1948" spans="2:11" x14ac:dyDescent="0.25">
      <c r="B1948" s="23">
        <v>81</v>
      </c>
      <c r="C1948" s="23">
        <v>1943</v>
      </c>
      <c r="D1948" s="44">
        <v>42085.910416666666</v>
      </c>
      <c r="E1948" s="39" t="s">
        <v>103</v>
      </c>
      <c r="F1948" s="47">
        <f t="shared" si="162"/>
        <v>0.7</v>
      </c>
      <c r="G1948" s="10">
        <v>5.8</v>
      </c>
      <c r="H1948" s="13">
        <f t="shared" si="163"/>
        <v>2.5928255555555553</v>
      </c>
      <c r="I1948" s="16">
        <f t="shared" si="164"/>
        <v>4.5457714327488539</v>
      </c>
      <c r="J1948" s="19">
        <f t="shared" si="165"/>
        <v>5</v>
      </c>
      <c r="K1948" s="13">
        <f t="shared" si="166"/>
        <v>5.4359949801215252E-2</v>
      </c>
    </row>
    <row r="1949" spans="2:11" x14ac:dyDescent="0.25">
      <c r="B1949" s="23">
        <v>81</v>
      </c>
      <c r="C1949" s="23">
        <v>1944</v>
      </c>
      <c r="D1949" s="44">
        <v>42085.95208333333</v>
      </c>
      <c r="E1949" s="39" t="s">
        <v>103</v>
      </c>
      <c r="F1949" s="47">
        <f t="shared" si="162"/>
        <v>0.7</v>
      </c>
      <c r="G1949" s="10">
        <v>5.8</v>
      </c>
      <c r="H1949" s="13">
        <f t="shared" si="163"/>
        <v>2.5928255555555553</v>
      </c>
      <c r="I1949" s="16">
        <f t="shared" si="164"/>
        <v>4.5457714327488539</v>
      </c>
      <c r="J1949" s="19">
        <f t="shared" si="165"/>
        <v>5</v>
      </c>
      <c r="K1949" s="13">
        <f t="shared" si="166"/>
        <v>5.4359949801215252E-2</v>
      </c>
    </row>
    <row r="1950" spans="2:11" x14ac:dyDescent="0.25">
      <c r="B1950" s="23">
        <v>82</v>
      </c>
      <c r="C1950" s="23">
        <v>1945</v>
      </c>
      <c r="D1950" s="44">
        <v>42085.993750000001</v>
      </c>
      <c r="E1950" s="39" t="s">
        <v>104</v>
      </c>
      <c r="F1950" s="47">
        <f t="shared" si="162"/>
        <v>0.5</v>
      </c>
      <c r="G1950" s="10">
        <v>3.5</v>
      </c>
      <c r="H1950" s="13">
        <f t="shared" si="163"/>
        <v>1.5646361111111109</v>
      </c>
      <c r="I1950" s="16">
        <f t="shared" si="164"/>
        <v>2.7431379335553427</v>
      </c>
      <c r="J1950" s="19">
        <f t="shared" si="165"/>
        <v>3</v>
      </c>
      <c r="K1950" s="13">
        <f t="shared" si="166"/>
        <v>1.1945358807900612E-2</v>
      </c>
    </row>
    <row r="1951" spans="2:11" x14ac:dyDescent="0.25">
      <c r="B1951" s="23">
        <v>82</v>
      </c>
      <c r="C1951" s="23">
        <v>1946</v>
      </c>
      <c r="D1951" s="44">
        <v>42086.035416666666</v>
      </c>
      <c r="E1951" s="39" t="s">
        <v>104</v>
      </c>
      <c r="F1951" s="47">
        <f t="shared" si="162"/>
        <v>0.5</v>
      </c>
      <c r="G1951" s="10">
        <v>6.9</v>
      </c>
      <c r="H1951" s="13">
        <f t="shared" si="163"/>
        <v>3.0845683333333334</v>
      </c>
      <c r="I1951" s="16">
        <f t="shared" si="164"/>
        <v>5.4079004975805338</v>
      </c>
      <c r="J1951" s="19">
        <f t="shared" si="165"/>
        <v>6</v>
      </c>
      <c r="K1951" s="13">
        <f t="shared" si="166"/>
        <v>9.1525548142848398E-2</v>
      </c>
    </row>
    <row r="1952" spans="2:11" x14ac:dyDescent="0.25">
      <c r="B1952" s="23">
        <v>82</v>
      </c>
      <c r="C1952" s="23">
        <v>1947</v>
      </c>
      <c r="D1952" s="44">
        <v>42086.07708333333</v>
      </c>
      <c r="E1952" s="39" t="s">
        <v>104</v>
      </c>
      <c r="F1952" s="47">
        <f t="shared" si="162"/>
        <v>0.5</v>
      </c>
      <c r="G1952" s="10">
        <v>4.6000000000000005</v>
      </c>
      <c r="H1952" s="13">
        <f t="shared" si="163"/>
        <v>2.0563788888888892</v>
      </c>
      <c r="I1952" s="16">
        <f t="shared" si="164"/>
        <v>3.6052669983870231</v>
      </c>
      <c r="J1952" s="19">
        <f t="shared" si="165"/>
        <v>4</v>
      </c>
      <c r="K1952" s="13">
        <f t="shared" si="166"/>
        <v>2.7118680931214341E-2</v>
      </c>
    </row>
    <row r="1953" spans="2:11" x14ac:dyDescent="0.25">
      <c r="B1953" s="23">
        <v>82</v>
      </c>
      <c r="C1953" s="23">
        <v>1948</v>
      </c>
      <c r="D1953" s="44">
        <v>42086.118750000001</v>
      </c>
      <c r="E1953" s="39" t="s">
        <v>103</v>
      </c>
      <c r="F1953" s="47">
        <f t="shared" si="162"/>
        <v>0.7</v>
      </c>
      <c r="G1953" s="10">
        <v>6.9</v>
      </c>
      <c r="H1953" s="13">
        <f t="shared" si="163"/>
        <v>3.0845683333333334</v>
      </c>
      <c r="I1953" s="16">
        <f t="shared" si="164"/>
        <v>5.4079004975805338</v>
      </c>
      <c r="J1953" s="19">
        <f t="shared" si="165"/>
        <v>6</v>
      </c>
      <c r="K1953" s="13">
        <f t="shared" si="166"/>
        <v>9.1525548142848398E-2</v>
      </c>
    </row>
    <row r="1954" spans="2:11" x14ac:dyDescent="0.25">
      <c r="B1954" s="23">
        <v>82</v>
      </c>
      <c r="C1954" s="23">
        <v>1949</v>
      </c>
      <c r="D1954" s="44">
        <v>42086.160416666666</v>
      </c>
      <c r="E1954" s="39" t="s">
        <v>103</v>
      </c>
      <c r="F1954" s="47">
        <f t="shared" si="162"/>
        <v>0.7</v>
      </c>
      <c r="G1954" s="10">
        <v>9.2000000000000011</v>
      </c>
      <c r="H1954" s="13">
        <f t="shared" si="163"/>
        <v>4.1127577777777784</v>
      </c>
      <c r="I1954" s="16">
        <f t="shared" si="164"/>
        <v>7.2105339967740463</v>
      </c>
      <c r="J1954" s="19">
        <f t="shared" si="165"/>
        <v>8</v>
      </c>
      <c r="K1954" s="13">
        <f t="shared" si="166"/>
        <v>0.21694944744971473</v>
      </c>
    </row>
    <row r="1955" spans="2:11" x14ac:dyDescent="0.25">
      <c r="B1955" s="23">
        <v>82</v>
      </c>
      <c r="C1955" s="23">
        <v>1950</v>
      </c>
      <c r="D1955" s="44">
        <v>42086.20208333333</v>
      </c>
      <c r="E1955" s="39" t="s">
        <v>103</v>
      </c>
      <c r="F1955" s="47">
        <f t="shared" si="162"/>
        <v>0.7</v>
      </c>
      <c r="G1955" s="10">
        <v>6.9</v>
      </c>
      <c r="H1955" s="13">
        <f t="shared" si="163"/>
        <v>3.0845683333333334</v>
      </c>
      <c r="I1955" s="16">
        <f t="shared" si="164"/>
        <v>5.4079004975805338</v>
      </c>
      <c r="J1955" s="19">
        <f t="shared" si="165"/>
        <v>6</v>
      </c>
      <c r="K1955" s="13">
        <f t="shared" si="166"/>
        <v>9.1525548142848398E-2</v>
      </c>
    </row>
    <row r="1956" spans="2:11" x14ac:dyDescent="0.25">
      <c r="B1956" s="23">
        <v>82</v>
      </c>
      <c r="C1956" s="23">
        <v>1951</v>
      </c>
      <c r="D1956" s="44">
        <v>42086.243750000001</v>
      </c>
      <c r="E1956" s="39" t="s">
        <v>103</v>
      </c>
      <c r="F1956" s="47">
        <f t="shared" si="162"/>
        <v>0.7</v>
      </c>
      <c r="G1956" s="10">
        <v>9.2000000000000011</v>
      </c>
      <c r="H1956" s="13">
        <f t="shared" si="163"/>
        <v>4.1127577777777784</v>
      </c>
      <c r="I1956" s="16">
        <f t="shared" si="164"/>
        <v>7.2105339967740463</v>
      </c>
      <c r="J1956" s="19">
        <f t="shared" si="165"/>
        <v>8</v>
      </c>
      <c r="K1956" s="13">
        <f t="shared" si="166"/>
        <v>0.21694944744971473</v>
      </c>
    </row>
    <row r="1957" spans="2:11" x14ac:dyDescent="0.25">
      <c r="B1957" s="23">
        <v>82</v>
      </c>
      <c r="C1957" s="23">
        <v>1952</v>
      </c>
      <c r="D1957" s="44">
        <v>42086.285416666666</v>
      </c>
      <c r="E1957" s="39" t="s">
        <v>105</v>
      </c>
      <c r="F1957" s="47">
        <f t="shared" si="162"/>
        <v>0.3</v>
      </c>
      <c r="G1957" s="10">
        <v>6.9</v>
      </c>
      <c r="H1957" s="13">
        <f t="shared" si="163"/>
        <v>3.0845683333333334</v>
      </c>
      <c r="I1957" s="16">
        <f t="shared" si="164"/>
        <v>5.4079004975805338</v>
      </c>
      <c r="J1957" s="19">
        <f t="shared" si="165"/>
        <v>6</v>
      </c>
      <c r="K1957" s="13">
        <f t="shared" si="166"/>
        <v>9.1525548142848398E-2</v>
      </c>
    </row>
    <row r="1958" spans="2:11" x14ac:dyDescent="0.25">
      <c r="B1958" s="23">
        <v>82</v>
      </c>
      <c r="C1958" s="23">
        <v>1953</v>
      </c>
      <c r="D1958" s="44">
        <v>42086.32708333333</v>
      </c>
      <c r="E1958" s="39" t="s">
        <v>105</v>
      </c>
      <c r="F1958" s="47">
        <f t="shared" si="162"/>
        <v>0.3</v>
      </c>
      <c r="G1958" s="10">
        <v>8.1</v>
      </c>
      <c r="H1958" s="13">
        <f t="shared" si="163"/>
        <v>3.6210149999999994</v>
      </c>
      <c r="I1958" s="16">
        <f t="shared" si="164"/>
        <v>6.3484049319423645</v>
      </c>
      <c r="J1958" s="19">
        <f t="shared" si="165"/>
        <v>7</v>
      </c>
      <c r="K1958" s="13">
        <f t="shared" si="166"/>
        <v>0.14806421994704388</v>
      </c>
    </row>
    <row r="1959" spans="2:11" x14ac:dyDescent="0.25">
      <c r="B1959" s="23">
        <v>82</v>
      </c>
      <c r="C1959" s="23">
        <v>1954</v>
      </c>
      <c r="D1959" s="44">
        <v>42086.368750000001</v>
      </c>
      <c r="E1959" s="39" t="s">
        <v>105</v>
      </c>
      <c r="F1959" s="47">
        <f t="shared" si="162"/>
        <v>0.3</v>
      </c>
      <c r="G1959" s="10">
        <v>9.2000000000000011</v>
      </c>
      <c r="H1959" s="13">
        <f t="shared" si="163"/>
        <v>4.1127577777777784</v>
      </c>
      <c r="I1959" s="16">
        <f t="shared" si="164"/>
        <v>7.2105339967740463</v>
      </c>
      <c r="J1959" s="19">
        <f t="shared" si="165"/>
        <v>8</v>
      </c>
      <c r="K1959" s="13">
        <f t="shared" si="166"/>
        <v>0.21694944744971473</v>
      </c>
    </row>
    <row r="1960" spans="2:11" x14ac:dyDescent="0.25">
      <c r="B1960" s="23">
        <v>82</v>
      </c>
      <c r="C1960" s="23">
        <v>1955</v>
      </c>
      <c r="D1960" s="44">
        <v>42086.410416666666</v>
      </c>
      <c r="E1960" s="39" t="s">
        <v>105</v>
      </c>
      <c r="F1960" s="47">
        <f t="shared" si="162"/>
        <v>0.3</v>
      </c>
      <c r="G1960" s="10">
        <v>4.6000000000000005</v>
      </c>
      <c r="H1960" s="13">
        <f t="shared" si="163"/>
        <v>2.0563788888888892</v>
      </c>
      <c r="I1960" s="16">
        <f t="shared" si="164"/>
        <v>3.6052669983870231</v>
      </c>
      <c r="J1960" s="19">
        <f t="shared" si="165"/>
        <v>4</v>
      </c>
      <c r="K1960" s="13">
        <f t="shared" si="166"/>
        <v>2.7118680931214341E-2</v>
      </c>
    </row>
    <row r="1961" spans="2:11" x14ac:dyDescent="0.25">
      <c r="B1961" s="23">
        <v>82</v>
      </c>
      <c r="C1961" s="23">
        <v>1956</v>
      </c>
      <c r="D1961" s="44">
        <v>42086.45208333333</v>
      </c>
      <c r="E1961" s="39" t="s">
        <v>103</v>
      </c>
      <c r="F1961" s="47">
        <f t="shared" si="162"/>
        <v>0.7</v>
      </c>
      <c r="G1961" s="10">
        <v>5.8</v>
      </c>
      <c r="H1961" s="13">
        <f t="shared" si="163"/>
        <v>2.5928255555555553</v>
      </c>
      <c r="I1961" s="16">
        <f t="shared" si="164"/>
        <v>4.5457714327488539</v>
      </c>
      <c r="J1961" s="19">
        <f t="shared" si="165"/>
        <v>5</v>
      </c>
      <c r="K1961" s="13">
        <f t="shared" si="166"/>
        <v>5.4359949801215252E-2</v>
      </c>
    </row>
    <row r="1962" spans="2:11" x14ac:dyDescent="0.25">
      <c r="B1962" s="23">
        <v>82</v>
      </c>
      <c r="C1962" s="23">
        <v>1957</v>
      </c>
      <c r="D1962" s="44">
        <v>42086.493750000001</v>
      </c>
      <c r="E1962" s="39" t="s">
        <v>103</v>
      </c>
      <c r="F1962" s="47">
        <f t="shared" si="162"/>
        <v>0.7</v>
      </c>
      <c r="G1962" s="10">
        <v>5.8</v>
      </c>
      <c r="H1962" s="13">
        <f t="shared" si="163"/>
        <v>2.5928255555555553</v>
      </c>
      <c r="I1962" s="16">
        <f t="shared" si="164"/>
        <v>4.5457714327488539</v>
      </c>
      <c r="J1962" s="19">
        <f t="shared" si="165"/>
        <v>5</v>
      </c>
      <c r="K1962" s="13">
        <f t="shared" si="166"/>
        <v>5.4359949801215252E-2</v>
      </c>
    </row>
    <row r="1963" spans="2:11" x14ac:dyDescent="0.25">
      <c r="B1963" s="23">
        <v>82</v>
      </c>
      <c r="C1963" s="23">
        <v>1958</v>
      </c>
      <c r="D1963" s="44">
        <v>42086.535416666666</v>
      </c>
      <c r="E1963" s="39" t="s">
        <v>103</v>
      </c>
      <c r="F1963" s="47">
        <f t="shared" si="162"/>
        <v>0.7</v>
      </c>
      <c r="G1963" s="10">
        <v>4.6000000000000005</v>
      </c>
      <c r="H1963" s="13">
        <f t="shared" si="163"/>
        <v>2.0563788888888892</v>
      </c>
      <c r="I1963" s="16">
        <f t="shared" si="164"/>
        <v>3.6052669983870231</v>
      </c>
      <c r="J1963" s="19">
        <f t="shared" si="165"/>
        <v>4</v>
      </c>
      <c r="K1963" s="13">
        <f t="shared" si="166"/>
        <v>2.7118680931214341E-2</v>
      </c>
    </row>
    <row r="1964" spans="2:11" x14ac:dyDescent="0.25">
      <c r="B1964" s="23">
        <v>82</v>
      </c>
      <c r="C1964" s="23">
        <v>1959</v>
      </c>
      <c r="D1964" s="44">
        <v>42086.57708333333</v>
      </c>
      <c r="E1964" s="39" t="s">
        <v>105</v>
      </c>
      <c r="F1964" s="47">
        <f t="shared" si="162"/>
        <v>0.3</v>
      </c>
      <c r="G1964" s="10">
        <v>3.5</v>
      </c>
      <c r="H1964" s="13">
        <f t="shared" si="163"/>
        <v>1.5646361111111109</v>
      </c>
      <c r="I1964" s="16">
        <f t="shared" si="164"/>
        <v>2.7431379335553427</v>
      </c>
      <c r="J1964" s="19">
        <f t="shared" si="165"/>
        <v>3</v>
      </c>
      <c r="K1964" s="13">
        <f t="shared" si="166"/>
        <v>1.1945358807900612E-2</v>
      </c>
    </row>
    <row r="1965" spans="2:11" x14ac:dyDescent="0.25">
      <c r="B1965" s="23">
        <v>82</v>
      </c>
      <c r="C1965" s="23">
        <v>1960</v>
      </c>
      <c r="D1965" s="44">
        <v>42086.618750000001</v>
      </c>
      <c r="E1965" s="39" t="s">
        <v>105</v>
      </c>
      <c r="F1965" s="47">
        <f t="shared" si="162"/>
        <v>0.3</v>
      </c>
      <c r="G1965" s="10">
        <v>8.1</v>
      </c>
      <c r="H1965" s="13">
        <f t="shared" si="163"/>
        <v>3.6210149999999994</v>
      </c>
      <c r="I1965" s="16">
        <f t="shared" si="164"/>
        <v>6.3484049319423645</v>
      </c>
      <c r="J1965" s="19">
        <f t="shared" si="165"/>
        <v>7</v>
      </c>
      <c r="K1965" s="13">
        <f t="shared" si="166"/>
        <v>0.14806421994704388</v>
      </c>
    </row>
    <row r="1966" spans="2:11" x14ac:dyDescent="0.25">
      <c r="B1966" s="23">
        <v>82</v>
      </c>
      <c r="C1966" s="23">
        <v>1961</v>
      </c>
      <c r="D1966" s="44">
        <v>42086.660416666666</v>
      </c>
      <c r="E1966" s="39" t="s">
        <v>103</v>
      </c>
      <c r="F1966" s="47">
        <f t="shared" si="162"/>
        <v>0.7</v>
      </c>
      <c r="G1966" s="10">
        <v>5.8</v>
      </c>
      <c r="H1966" s="13">
        <f t="shared" si="163"/>
        <v>2.5928255555555553</v>
      </c>
      <c r="I1966" s="16">
        <f t="shared" si="164"/>
        <v>4.5457714327488539</v>
      </c>
      <c r="J1966" s="19">
        <f t="shared" si="165"/>
        <v>5</v>
      </c>
      <c r="K1966" s="13">
        <f t="shared" si="166"/>
        <v>5.4359949801215252E-2</v>
      </c>
    </row>
    <row r="1967" spans="2:11" x14ac:dyDescent="0.25">
      <c r="B1967" s="23">
        <v>82</v>
      </c>
      <c r="C1967" s="23">
        <v>1962</v>
      </c>
      <c r="D1967" s="44">
        <v>42086.70208333333</v>
      </c>
      <c r="E1967" s="39" t="s">
        <v>103</v>
      </c>
      <c r="F1967" s="47">
        <f t="shared" si="162"/>
        <v>0.7</v>
      </c>
      <c r="G1967" s="10">
        <v>15</v>
      </c>
      <c r="H1967" s="13">
        <f t="shared" si="163"/>
        <v>6.7055833333333332</v>
      </c>
      <c r="I1967" s="16">
        <f t="shared" si="164"/>
        <v>11.756305429522898</v>
      </c>
      <c r="J1967" s="19">
        <f t="shared" si="165"/>
        <v>12</v>
      </c>
      <c r="K1967" s="13">
        <f t="shared" si="166"/>
        <v>0.94030521228372188</v>
      </c>
    </row>
    <row r="1968" spans="2:11" x14ac:dyDescent="0.25">
      <c r="B1968" s="23">
        <v>82</v>
      </c>
      <c r="C1968" s="23">
        <v>1963</v>
      </c>
      <c r="D1968" s="44">
        <v>42086.743750000001</v>
      </c>
      <c r="E1968" s="39" t="s">
        <v>104</v>
      </c>
      <c r="F1968" s="47">
        <f t="shared" si="162"/>
        <v>0.5</v>
      </c>
      <c r="G1968" s="10">
        <v>12.7</v>
      </c>
      <c r="H1968" s="13">
        <f t="shared" si="163"/>
        <v>5.6773938888888882</v>
      </c>
      <c r="I1968" s="16">
        <f t="shared" si="164"/>
        <v>9.9536719303293868</v>
      </c>
      <c r="J1968" s="19">
        <f t="shared" si="165"/>
        <v>10</v>
      </c>
      <c r="K1968" s="13">
        <f t="shared" si="166"/>
        <v>0.57069784048988625</v>
      </c>
    </row>
    <row r="1969" spans="2:11" x14ac:dyDescent="0.25">
      <c r="B1969" s="23">
        <v>82</v>
      </c>
      <c r="C1969" s="23">
        <v>1964</v>
      </c>
      <c r="D1969" s="44">
        <v>42086.785416666666</v>
      </c>
      <c r="E1969" s="39" t="s">
        <v>104</v>
      </c>
      <c r="F1969" s="47">
        <f t="shared" si="162"/>
        <v>0.5</v>
      </c>
      <c r="G1969" s="10">
        <v>11.5</v>
      </c>
      <c r="H1969" s="13">
        <f t="shared" si="163"/>
        <v>5.1409472222222226</v>
      </c>
      <c r="I1969" s="16">
        <f t="shared" si="164"/>
        <v>9.0131674959675561</v>
      </c>
      <c r="J1969" s="19">
        <f t="shared" si="165"/>
        <v>10</v>
      </c>
      <c r="K1969" s="13">
        <f t="shared" si="166"/>
        <v>0.42372938955022382</v>
      </c>
    </row>
    <row r="1970" spans="2:11" x14ac:dyDescent="0.25">
      <c r="B1970" s="23">
        <v>82</v>
      </c>
      <c r="C1970" s="23">
        <v>1965</v>
      </c>
      <c r="D1970" s="44">
        <v>42086.82708333333</v>
      </c>
      <c r="E1970" s="39" t="s">
        <v>104</v>
      </c>
      <c r="F1970" s="47">
        <f t="shared" si="162"/>
        <v>0.5</v>
      </c>
      <c r="G1970" s="10">
        <v>8.1</v>
      </c>
      <c r="H1970" s="13">
        <f t="shared" si="163"/>
        <v>3.6210149999999994</v>
      </c>
      <c r="I1970" s="16">
        <f t="shared" si="164"/>
        <v>6.3484049319423645</v>
      </c>
      <c r="J1970" s="19">
        <f t="shared" si="165"/>
        <v>7</v>
      </c>
      <c r="K1970" s="13">
        <f t="shared" si="166"/>
        <v>0.14806421994704388</v>
      </c>
    </row>
    <row r="1971" spans="2:11" x14ac:dyDescent="0.25">
      <c r="B1971" s="23">
        <v>82</v>
      </c>
      <c r="C1971" s="23">
        <v>1966</v>
      </c>
      <c r="D1971" s="44">
        <v>42086.868750000001</v>
      </c>
      <c r="E1971" s="39" t="s">
        <v>104</v>
      </c>
      <c r="F1971" s="47">
        <f t="shared" si="162"/>
        <v>0.5</v>
      </c>
      <c r="G1971" s="10">
        <v>4.6000000000000005</v>
      </c>
      <c r="H1971" s="13">
        <f t="shared" si="163"/>
        <v>2.0563788888888892</v>
      </c>
      <c r="I1971" s="16">
        <f t="shared" si="164"/>
        <v>3.6052669983870231</v>
      </c>
      <c r="J1971" s="19">
        <f t="shared" si="165"/>
        <v>4</v>
      </c>
      <c r="K1971" s="13">
        <f t="shared" si="166"/>
        <v>2.7118680931214341E-2</v>
      </c>
    </row>
    <row r="1972" spans="2:11" x14ac:dyDescent="0.25">
      <c r="B1972" s="23">
        <v>82</v>
      </c>
      <c r="C1972" s="23">
        <v>1967</v>
      </c>
      <c r="D1972" s="44">
        <v>42086.910416666666</v>
      </c>
      <c r="E1972" s="39" t="s">
        <v>104</v>
      </c>
      <c r="F1972" s="47">
        <f t="shared" si="162"/>
        <v>0.5</v>
      </c>
      <c r="G1972" s="10">
        <v>5.8</v>
      </c>
      <c r="H1972" s="13">
        <f t="shared" si="163"/>
        <v>2.5928255555555553</v>
      </c>
      <c r="I1972" s="16">
        <f t="shared" si="164"/>
        <v>4.5457714327488539</v>
      </c>
      <c r="J1972" s="19">
        <f t="shared" si="165"/>
        <v>5</v>
      </c>
      <c r="K1972" s="13">
        <f t="shared" si="166"/>
        <v>5.4359949801215252E-2</v>
      </c>
    </row>
    <row r="1973" spans="2:11" x14ac:dyDescent="0.25">
      <c r="B1973" s="23">
        <v>82</v>
      </c>
      <c r="C1973" s="23">
        <v>1968</v>
      </c>
      <c r="D1973" s="44">
        <v>42086.95208333333</v>
      </c>
      <c r="E1973" s="39" t="s">
        <v>104</v>
      </c>
      <c r="F1973" s="47">
        <f t="shared" si="162"/>
        <v>0.5</v>
      </c>
      <c r="G1973" s="10">
        <v>4.5</v>
      </c>
      <c r="H1973" s="13">
        <f t="shared" si="163"/>
        <v>2.0116749999999999</v>
      </c>
      <c r="I1973" s="16">
        <f t="shared" si="164"/>
        <v>3.5268916288568697</v>
      </c>
      <c r="J1973" s="19">
        <f t="shared" si="165"/>
        <v>4</v>
      </c>
      <c r="K1973" s="13">
        <f t="shared" si="166"/>
        <v>2.5388240731660495E-2</v>
      </c>
    </row>
    <row r="1974" spans="2:11" x14ac:dyDescent="0.25">
      <c r="B1974" s="23">
        <v>83</v>
      </c>
      <c r="C1974" s="23">
        <v>1969</v>
      </c>
      <c r="D1974" s="44">
        <v>42086.993750000001</v>
      </c>
      <c r="E1974" s="39" t="s">
        <v>104</v>
      </c>
      <c r="F1974" s="47">
        <f t="shared" si="162"/>
        <v>0.5</v>
      </c>
      <c r="G1974" s="10">
        <v>5.8</v>
      </c>
      <c r="H1974" s="13">
        <f t="shared" si="163"/>
        <v>2.5928255555555553</v>
      </c>
      <c r="I1974" s="16">
        <f t="shared" si="164"/>
        <v>4.5457714327488539</v>
      </c>
      <c r="J1974" s="19">
        <f t="shared" si="165"/>
        <v>5</v>
      </c>
      <c r="K1974" s="13">
        <f t="shared" si="166"/>
        <v>5.4359949801215252E-2</v>
      </c>
    </row>
    <row r="1975" spans="2:11" x14ac:dyDescent="0.25">
      <c r="B1975" s="23">
        <v>83</v>
      </c>
      <c r="C1975" s="23">
        <v>1970</v>
      </c>
      <c r="D1975" s="44">
        <v>42087.035416666666</v>
      </c>
      <c r="E1975" s="39" t="s">
        <v>104</v>
      </c>
      <c r="F1975" s="47">
        <f t="shared" si="162"/>
        <v>0.5</v>
      </c>
      <c r="G1975" s="10">
        <v>5.8</v>
      </c>
      <c r="H1975" s="13">
        <f t="shared" si="163"/>
        <v>2.5928255555555553</v>
      </c>
      <c r="I1975" s="16">
        <f t="shared" si="164"/>
        <v>4.5457714327488539</v>
      </c>
      <c r="J1975" s="19">
        <f t="shared" si="165"/>
        <v>5</v>
      </c>
      <c r="K1975" s="13">
        <f t="shared" si="166"/>
        <v>5.4359949801215252E-2</v>
      </c>
    </row>
    <row r="1976" spans="2:11" x14ac:dyDescent="0.25">
      <c r="B1976" s="23">
        <v>83</v>
      </c>
      <c r="C1976" s="23">
        <v>1971</v>
      </c>
      <c r="D1976" s="44">
        <v>42087.07708333333</v>
      </c>
      <c r="E1976" s="39" t="s">
        <v>104</v>
      </c>
      <c r="F1976" s="47">
        <f t="shared" si="162"/>
        <v>0.5</v>
      </c>
      <c r="G1976" s="10">
        <v>4.6000000000000005</v>
      </c>
      <c r="H1976" s="13">
        <f t="shared" si="163"/>
        <v>2.0563788888888892</v>
      </c>
      <c r="I1976" s="16">
        <f t="shared" si="164"/>
        <v>3.6052669983870231</v>
      </c>
      <c r="J1976" s="19">
        <f t="shared" si="165"/>
        <v>4</v>
      </c>
      <c r="K1976" s="13">
        <f t="shared" si="166"/>
        <v>2.7118680931214341E-2</v>
      </c>
    </row>
    <row r="1977" spans="2:11" x14ac:dyDescent="0.25">
      <c r="B1977" s="23">
        <v>83</v>
      </c>
      <c r="C1977" s="23">
        <v>1972</v>
      </c>
      <c r="D1977" s="44">
        <v>42087.118750000001</v>
      </c>
      <c r="E1977" s="39" t="s">
        <v>103</v>
      </c>
      <c r="F1977" s="47">
        <f t="shared" si="162"/>
        <v>0.7</v>
      </c>
      <c r="G1977" s="10">
        <v>3.5</v>
      </c>
      <c r="H1977" s="13">
        <f t="shared" si="163"/>
        <v>1.5646361111111109</v>
      </c>
      <c r="I1977" s="16">
        <f t="shared" si="164"/>
        <v>2.7431379335553427</v>
      </c>
      <c r="J1977" s="19">
        <f t="shared" si="165"/>
        <v>3</v>
      </c>
      <c r="K1977" s="13">
        <f t="shared" si="166"/>
        <v>1.1945358807900612E-2</v>
      </c>
    </row>
    <row r="1978" spans="2:11" x14ac:dyDescent="0.25">
      <c r="B1978" s="23">
        <v>83</v>
      </c>
      <c r="C1978" s="23">
        <v>1973</v>
      </c>
      <c r="D1978" s="44">
        <v>42087.160416666666</v>
      </c>
      <c r="E1978" s="39" t="s">
        <v>103</v>
      </c>
      <c r="F1978" s="47">
        <f t="shared" si="162"/>
        <v>0.7</v>
      </c>
      <c r="G1978" s="10">
        <v>3.5</v>
      </c>
      <c r="H1978" s="13">
        <f t="shared" si="163"/>
        <v>1.5646361111111109</v>
      </c>
      <c r="I1978" s="16">
        <f t="shared" si="164"/>
        <v>2.7431379335553427</v>
      </c>
      <c r="J1978" s="19">
        <f t="shared" si="165"/>
        <v>3</v>
      </c>
      <c r="K1978" s="13">
        <f t="shared" si="166"/>
        <v>1.1945358807900612E-2</v>
      </c>
    </row>
    <row r="1979" spans="2:11" x14ac:dyDescent="0.25">
      <c r="B1979" s="23">
        <v>83</v>
      </c>
      <c r="C1979" s="23">
        <v>1974</v>
      </c>
      <c r="D1979" s="44">
        <v>42087.20208333333</v>
      </c>
      <c r="E1979" s="39" t="s">
        <v>104</v>
      </c>
      <c r="F1979" s="47">
        <f t="shared" si="162"/>
        <v>0.5</v>
      </c>
      <c r="G1979" s="10">
        <v>4.6000000000000005</v>
      </c>
      <c r="H1979" s="13">
        <f t="shared" si="163"/>
        <v>2.0563788888888892</v>
      </c>
      <c r="I1979" s="16">
        <f t="shared" si="164"/>
        <v>3.6052669983870231</v>
      </c>
      <c r="J1979" s="19">
        <f t="shared" si="165"/>
        <v>4</v>
      </c>
      <c r="K1979" s="13">
        <f t="shared" si="166"/>
        <v>2.7118680931214341E-2</v>
      </c>
    </row>
    <row r="1980" spans="2:11" x14ac:dyDescent="0.25">
      <c r="B1980" s="23">
        <v>83</v>
      </c>
      <c r="C1980" s="23">
        <v>1975</v>
      </c>
      <c r="D1980" s="44">
        <v>42087.243750000001</v>
      </c>
      <c r="E1980" s="39" t="s">
        <v>104</v>
      </c>
      <c r="F1980" s="47">
        <f t="shared" si="162"/>
        <v>0.5</v>
      </c>
      <c r="G1980" s="10">
        <v>8.1</v>
      </c>
      <c r="H1980" s="13">
        <f t="shared" si="163"/>
        <v>3.6210149999999994</v>
      </c>
      <c r="I1980" s="16">
        <f t="shared" si="164"/>
        <v>6.3484049319423645</v>
      </c>
      <c r="J1980" s="19">
        <f t="shared" si="165"/>
        <v>7</v>
      </c>
      <c r="K1980" s="13">
        <f t="shared" si="166"/>
        <v>0.14806421994704388</v>
      </c>
    </row>
    <row r="1981" spans="2:11" x14ac:dyDescent="0.25">
      <c r="B1981" s="23">
        <v>83</v>
      </c>
      <c r="C1981" s="23">
        <v>1976</v>
      </c>
      <c r="D1981" s="44">
        <v>42087.285416666666</v>
      </c>
      <c r="E1981" s="39" t="s">
        <v>103</v>
      </c>
      <c r="F1981" s="47">
        <f t="shared" si="162"/>
        <v>0.7</v>
      </c>
      <c r="G1981" s="10">
        <v>4.6000000000000005</v>
      </c>
      <c r="H1981" s="13">
        <f t="shared" si="163"/>
        <v>2.0563788888888892</v>
      </c>
      <c r="I1981" s="16">
        <f t="shared" si="164"/>
        <v>3.6052669983870231</v>
      </c>
      <c r="J1981" s="19">
        <f t="shared" si="165"/>
        <v>4</v>
      </c>
      <c r="K1981" s="13">
        <f t="shared" si="166"/>
        <v>2.7118680931214341E-2</v>
      </c>
    </row>
    <row r="1982" spans="2:11" x14ac:dyDescent="0.25">
      <c r="B1982" s="23">
        <v>83</v>
      </c>
      <c r="C1982" s="23">
        <v>1977</v>
      </c>
      <c r="D1982" s="44">
        <v>42087.32708333333</v>
      </c>
      <c r="E1982" s="39" t="s">
        <v>104</v>
      </c>
      <c r="F1982" s="47">
        <f t="shared" si="162"/>
        <v>0.5</v>
      </c>
      <c r="G1982" s="10">
        <v>5.8</v>
      </c>
      <c r="H1982" s="13">
        <f t="shared" si="163"/>
        <v>2.5928255555555553</v>
      </c>
      <c r="I1982" s="16">
        <f t="shared" si="164"/>
        <v>4.5457714327488539</v>
      </c>
      <c r="J1982" s="19">
        <f t="shared" si="165"/>
        <v>5</v>
      </c>
      <c r="K1982" s="13">
        <f t="shared" si="166"/>
        <v>5.4359949801215252E-2</v>
      </c>
    </row>
    <row r="1983" spans="2:11" x14ac:dyDescent="0.25">
      <c r="B1983" s="23">
        <v>83</v>
      </c>
      <c r="C1983" s="23">
        <v>1978</v>
      </c>
      <c r="D1983" s="44">
        <v>42087.368750000001</v>
      </c>
      <c r="E1983" s="39" t="s">
        <v>104</v>
      </c>
      <c r="F1983" s="47">
        <f t="shared" si="162"/>
        <v>0.5</v>
      </c>
      <c r="G1983" s="10">
        <v>8.1</v>
      </c>
      <c r="H1983" s="13">
        <f t="shared" si="163"/>
        <v>3.6210149999999994</v>
      </c>
      <c r="I1983" s="16">
        <f t="shared" si="164"/>
        <v>6.3484049319423645</v>
      </c>
      <c r="J1983" s="19">
        <f t="shared" si="165"/>
        <v>7</v>
      </c>
      <c r="K1983" s="13">
        <f t="shared" si="166"/>
        <v>0.14806421994704388</v>
      </c>
    </row>
    <row r="1984" spans="2:11" x14ac:dyDescent="0.25">
      <c r="B1984" s="23">
        <v>83</v>
      </c>
      <c r="C1984" s="23">
        <v>1979</v>
      </c>
      <c r="D1984" s="44">
        <v>42087.410416666666</v>
      </c>
      <c r="E1984" s="39" t="s">
        <v>102</v>
      </c>
      <c r="F1984" s="47">
        <f t="shared" si="162"/>
        <v>1</v>
      </c>
      <c r="G1984" s="10">
        <v>5.8</v>
      </c>
      <c r="H1984" s="13">
        <f t="shared" si="163"/>
        <v>2.5928255555555553</v>
      </c>
      <c r="I1984" s="16">
        <f t="shared" si="164"/>
        <v>4.5457714327488539</v>
      </c>
      <c r="J1984" s="19">
        <f t="shared" si="165"/>
        <v>5</v>
      </c>
      <c r="K1984" s="13">
        <f t="shared" si="166"/>
        <v>5.4359949801215252E-2</v>
      </c>
    </row>
    <row r="1985" spans="2:11" x14ac:dyDescent="0.25">
      <c r="B1985" s="23">
        <v>83</v>
      </c>
      <c r="C1985" s="23">
        <v>1980</v>
      </c>
      <c r="D1985" s="44">
        <v>42087.45208333333</v>
      </c>
      <c r="E1985" s="39" t="s">
        <v>102</v>
      </c>
      <c r="F1985" s="47">
        <f t="shared" si="162"/>
        <v>1</v>
      </c>
      <c r="G1985" s="10">
        <v>3.5</v>
      </c>
      <c r="H1985" s="13">
        <f t="shared" si="163"/>
        <v>1.5646361111111109</v>
      </c>
      <c r="I1985" s="16">
        <f t="shared" si="164"/>
        <v>2.7431379335553427</v>
      </c>
      <c r="J1985" s="19">
        <f t="shared" si="165"/>
        <v>3</v>
      </c>
      <c r="K1985" s="13">
        <f t="shared" si="166"/>
        <v>1.1945358807900612E-2</v>
      </c>
    </row>
    <row r="1986" spans="2:11" x14ac:dyDescent="0.25">
      <c r="B1986" s="23">
        <v>83</v>
      </c>
      <c r="C1986" s="23">
        <v>1981</v>
      </c>
      <c r="D1986" s="44">
        <v>42087.493750000001</v>
      </c>
      <c r="E1986" s="39" t="s">
        <v>102</v>
      </c>
      <c r="F1986" s="47">
        <f t="shared" si="162"/>
        <v>1</v>
      </c>
      <c r="G1986" s="10">
        <v>4.5</v>
      </c>
      <c r="H1986" s="13">
        <f t="shared" si="163"/>
        <v>2.0116749999999999</v>
      </c>
      <c r="I1986" s="16">
        <f t="shared" si="164"/>
        <v>3.5268916288568697</v>
      </c>
      <c r="J1986" s="19">
        <f t="shared" si="165"/>
        <v>4</v>
      </c>
      <c r="K1986" s="13">
        <f t="shared" si="166"/>
        <v>2.5388240731660495E-2</v>
      </c>
    </row>
    <row r="1987" spans="2:11" x14ac:dyDescent="0.25">
      <c r="B1987" s="23">
        <v>83</v>
      </c>
      <c r="C1987" s="23">
        <v>1982</v>
      </c>
      <c r="D1987" s="44">
        <v>42087.535416666666</v>
      </c>
      <c r="E1987" s="39" t="s">
        <v>102</v>
      </c>
      <c r="F1987" s="47">
        <f t="shared" si="162"/>
        <v>1</v>
      </c>
      <c r="G1987" s="10">
        <v>4.6000000000000005</v>
      </c>
      <c r="H1987" s="13">
        <f t="shared" si="163"/>
        <v>2.0563788888888892</v>
      </c>
      <c r="I1987" s="16">
        <f t="shared" si="164"/>
        <v>3.6052669983870231</v>
      </c>
      <c r="J1987" s="19">
        <f t="shared" si="165"/>
        <v>4</v>
      </c>
      <c r="K1987" s="13">
        <f t="shared" si="166"/>
        <v>2.7118680931214341E-2</v>
      </c>
    </row>
    <row r="1988" spans="2:11" x14ac:dyDescent="0.25">
      <c r="B1988" s="23">
        <v>83</v>
      </c>
      <c r="C1988" s="23">
        <v>1983</v>
      </c>
      <c r="D1988" s="44">
        <v>42087.57708333333</v>
      </c>
      <c r="E1988" s="39" t="s">
        <v>102</v>
      </c>
      <c r="F1988" s="47">
        <f t="shared" si="162"/>
        <v>1</v>
      </c>
      <c r="G1988" s="10">
        <v>3.5</v>
      </c>
      <c r="H1988" s="13">
        <f t="shared" si="163"/>
        <v>1.5646361111111109</v>
      </c>
      <c r="I1988" s="16">
        <f t="shared" si="164"/>
        <v>2.7431379335553427</v>
      </c>
      <c r="J1988" s="19">
        <f t="shared" si="165"/>
        <v>3</v>
      </c>
      <c r="K1988" s="13">
        <f t="shared" si="166"/>
        <v>1.1945358807900612E-2</v>
      </c>
    </row>
    <row r="1989" spans="2:11" x14ac:dyDescent="0.25">
      <c r="B1989" s="23">
        <v>83</v>
      </c>
      <c r="C1989" s="23">
        <v>1984</v>
      </c>
      <c r="D1989" s="44">
        <v>42087.618750000001</v>
      </c>
      <c r="E1989" s="39" t="s">
        <v>102</v>
      </c>
      <c r="F1989" s="47">
        <f t="shared" si="162"/>
        <v>1</v>
      </c>
      <c r="G1989" s="10">
        <v>6.9</v>
      </c>
      <c r="H1989" s="13">
        <f t="shared" si="163"/>
        <v>3.0845683333333334</v>
      </c>
      <c r="I1989" s="16">
        <f t="shared" si="164"/>
        <v>5.4079004975805338</v>
      </c>
      <c r="J1989" s="19">
        <f t="shared" si="165"/>
        <v>6</v>
      </c>
      <c r="K1989" s="13">
        <f t="shared" si="166"/>
        <v>9.1525548142848398E-2</v>
      </c>
    </row>
    <row r="1990" spans="2:11" x14ac:dyDescent="0.25">
      <c r="B1990" s="23">
        <v>83</v>
      </c>
      <c r="C1990" s="23">
        <v>1985</v>
      </c>
      <c r="D1990" s="44">
        <v>42087.660416666666</v>
      </c>
      <c r="E1990" s="39" t="s">
        <v>102</v>
      </c>
      <c r="F1990" s="47">
        <f t="shared" ref="F1990:F2053" si="167">+VLOOKUP(E1990,$R$6:$S$25,2,FALSE)</f>
        <v>1</v>
      </c>
      <c r="G1990" s="10">
        <v>4.6000000000000005</v>
      </c>
      <c r="H1990" s="13">
        <f t="shared" ref="H1990:H2053" si="168">+G1990*1609.34/3600</f>
        <v>2.0563788888888892</v>
      </c>
      <c r="I1990" s="16">
        <f t="shared" ref="I1990:I2053" si="169">H1990*(8^0.27)</f>
        <v>3.6052669983870231</v>
      </c>
      <c r="J1990" s="19">
        <f t="shared" ref="J1990:J2053" si="170">IF(AND(I1990&gt;=0,I1990&lt;1),1,IF(AND(I1990&gt;=1,I1990&lt;2),2,IF(AND(I1990&gt;=2,I1990&lt;3),3,IF(AND(I1990&gt;=3,I1990&lt;4),4,IF(AND(I1990&gt;=4,I1990&lt;5),5,IF(AND(I1990&gt;=5,I1990&lt;6),6,IF(AND(I1990&gt;=6,I1990&lt;7),7,IF(AND(I1990&gt;=7,I1990&lt;8),8,IF(AND(I1990&gt;=8,I1990&lt;9),9,IF(AND(I1990&gt;=9,I1990&lt;10),10,IF(AND(I1990&gt;=10,I1990&lt;11),11,IF(AND(I1990&gt;=11,I1990&lt;12),12,IF(AND(I1990&gt;=12,I1990&lt;13),13,IF(AND(I1990&gt;=13,I1990&lt;14),14,IF(AND(I1990&gt;=14,I1990&lt;15),15,IF(AND(I1990&gt;=15,I1990&lt;25),16,IF(I1990&gt;25,17,0)))))))))))))))))</f>
        <v>4</v>
      </c>
      <c r="K1990" s="13">
        <f t="shared" ref="K1990:K2053" si="171">MIN((I1990/$L$5)^3*$K$5,$K$5)</f>
        <v>2.7118680931214341E-2</v>
      </c>
    </row>
    <row r="1991" spans="2:11" x14ac:dyDescent="0.25">
      <c r="B1991" s="23">
        <v>83</v>
      </c>
      <c r="C1991" s="23">
        <v>1986</v>
      </c>
      <c r="D1991" s="44">
        <v>42087.70208333333</v>
      </c>
      <c r="E1991" s="39" t="s">
        <v>102</v>
      </c>
      <c r="F1991" s="47">
        <f t="shared" si="167"/>
        <v>1</v>
      </c>
      <c r="G1991" s="10">
        <v>4.6000000000000005</v>
      </c>
      <c r="H1991" s="13">
        <f t="shared" si="168"/>
        <v>2.0563788888888892</v>
      </c>
      <c r="I1991" s="16">
        <f t="shared" si="169"/>
        <v>3.6052669983870231</v>
      </c>
      <c r="J1991" s="19">
        <f t="shared" si="170"/>
        <v>4</v>
      </c>
      <c r="K1991" s="13">
        <f t="shared" si="171"/>
        <v>2.7118680931214341E-2</v>
      </c>
    </row>
    <row r="1992" spans="2:11" x14ac:dyDescent="0.25">
      <c r="B1992" s="23">
        <v>83</v>
      </c>
      <c r="C1992" s="23">
        <v>1987</v>
      </c>
      <c r="D1992" s="44">
        <v>42087.743750000001</v>
      </c>
      <c r="E1992" s="39" t="s">
        <v>102</v>
      </c>
      <c r="F1992" s="47">
        <f t="shared" si="167"/>
        <v>1</v>
      </c>
      <c r="G1992" s="10">
        <v>6.9</v>
      </c>
      <c r="H1992" s="13">
        <f t="shared" si="168"/>
        <v>3.0845683333333334</v>
      </c>
      <c r="I1992" s="16">
        <f t="shared" si="169"/>
        <v>5.4079004975805338</v>
      </c>
      <c r="J1992" s="19">
        <f t="shared" si="170"/>
        <v>6</v>
      </c>
      <c r="K1992" s="13">
        <f t="shared" si="171"/>
        <v>9.1525548142848398E-2</v>
      </c>
    </row>
    <row r="1993" spans="2:11" x14ac:dyDescent="0.25">
      <c r="B1993" s="23">
        <v>83</v>
      </c>
      <c r="C1993" s="23">
        <v>1988</v>
      </c>
      <c r="D1993" s="44">
        <v>42087.785416666666</v>
      </c>
      <c r="E1993" s="39" t="s">
        <v>102</v>
      </c>
      <c r="F1993" s="47">
        <f t="shared" si="167"/>
        <v>1</v>
      </c>
      <c r="G1993" s="10">
        <v>10.4</v>
      </c>
      <c r="H1993" s="13">
        <f t="shared" si="168"/>
        <v>4.649204444444444</v>
      </c>
      <c r="I1993" s="16">
        <f t="shared" si="169"/>
        <v>8.1510384311358752</v>
      </c>
      <c r="J1993" s="19">
        <f t="shared" si="170"/>
        <v>9</v>
      </c>
      <c r="K1993" s="13">
        <f t="shared" si="171"/>
        <v>0.31339717994379734</v>
      </c>
    </row>
    <row r="1994" spans="2:11" x14ac:dyDescent="0.25">
      <c r="B1994" s="23">
        <v>83</v>
      </c>
      <c r="C1994" s="23">
        <v>1989</v>
      </c>
      <c r="D1994" s="44">
        <v>42087.82708333333</v>
      </c>
      <c r="E1994" s="39" t="s">
        <v>104</v>
      </c>
      <c r="F1994" s="47">
        <f t="shared" si="167"/>
        <v>0.5</v>
      </c>
      <c r="G1994" s="10">
        <v>5.8</v>
      </c>
      <c r="H1994" s="13">
        <f t="shared" si="168"/>
        <v>2.5928255555555553</v>
      </c>
      <c r="I1994" s="16">
        <f t="shared" si="169"/>
        <v>4.5457714327488539</v>
      </c>
      <c r="J1994" s="19">
        <f t="shared" si="170"/>
        <v>5</v>
      </c>
      <c r="K1994" s="13">
        <f t="shared" si="171"/>
        <v>5.4359949801215252E-2</v>
      </c>
    </row>
    <row r="1995" spans="2:11" x14ac:dyDescent="0.25">
      <c r="B1995" s="23">
        <v>83</v>
      </c>
      <c r="C1995" s="23">
        <v>1990</v>
      </c>
      <c r="D1995" s="44">
        <v>42087.868750000001</v>
      </c>
      <c r="E1995" s="39" t="s">
        <v>104</v>
      </c>
      <c r="F1995" s="47">
        <f t="shared" si="167"/>
        <v>0.5</v>
      </c>
      <c r="G1995" s="10">
        <v>4.5</v>
      </c>
      <c r="H1995" s="13">
        <f t="shared" si="168"/>
        <v>2.0116749999999999</v>
      </c>
      <c r="I1995" s="16">
        <f t="shared" si="169"/>
        <v>3.5268916288568697</v>
      </c>
      <c r="J1995" s="19">
        <f t="shared" si="170"/>
        <v>4</v>
      </c>
      <c r="K1995" s="13">
        <f t="shared" si="171"/>
        <v>2.5388240731660495E-2</v>
      </c>
    </row>
    <row r="1996" spans="2:11" x14ac:dyDescent="0.25">
      <c r="B1996" s="23">
        <v>83</v>
      </c>
      <c r="C1996" s="23">
        <v>1991</v>
      </c>
      <c r="D1996" s="44">
        <v>42087.910416666666</v>
      </c>
      <c r="E1996" s="39" t="s">
        <v>104</v>
      </c>
      <c r="F1996" s="47">
        <f t="shared" si="167"/>
        <v>0.5</v>
      </c>
      <c r="G1996" s="10">
        <v>3.5</v>
      </c>
      <c r="H1996" s="13">
        <f t="shared" si="168"/>
        <v>1.5646361111111109</v>
      </c>
      <c r="I1996" s="16">
        <f t="shared" si="169"/>
        <v>2.7431379335553427</v>
      </c>
      <c r="J1996" s="19">
        <f t="shared" si="170"/>
        <v>3</v>
      </c>
      <c r="K1996" s="13">
        <f t="shared" si="171"/>
        <v>1.1945358807900612E-2</v>
      </c>
    </row>
    <row r="1997" spans="2:11" x14ac:dyDescent="0.25">
      <c r="B1997" s="23">
        <v>83</v>
      </c>
      <c r="C1997" s="23">
        <v>1992</v>
      </c>
      <c r="D1997" s="44">
        <v>42087.95208333333</v>
      </c>
      <c r="E1997" s="39" t="s">
        <v>104</v>
      </c>
      <c r="F1997" s="47">
        <f t="shared" si="167"/>
        <v>0.5</v>
      </c>
      <c r="G1997" s="10">
        <v>5.8</v>
      </c>
      <c r="H1997" s="13">
        <f t="shared" si="168"/>
        <v>2.5928255555555553</v>
      </c>
      <c r="I1997" s="16">
        <f t="shared" si="169"/>
        <v>4.5457714327488539</v>
      </c>
      <c r="J1997" s="19">
        <f t="shared" si="170"/>
        <v>5</v>
      </c>
      <c r="K1997" s="13">
        <f t="shared" si="171"/>
        <v>5.4359949801215252E-2</v>
      </c>
    </row>
    <row r="1998" spans="2:11" x14ac:dyDescent="0.25">
      <c r="B1998" s="23">
        <v>84</v>
      </c>
      <c r="C1998" s="23">
        <v>1993</v>
      </c>
      <c r="D1998" s="44">
        <v>42087.993750000001</v>
      </c>
      <c r="E1998" s="39" t="s">
        <v>104</v>
      </c>
      <c r="F1998" s="47">
        <f t="shared" si="167"/>
        <v>0.5</v>
      </c>
      <c r="G1998" s="10">
        <v>4.6000000000000005</v>
      </c>
      <c r="H1998" s="13">
        <f t="shared" si="168"/>
        <v>2.0563788888888892</v>
      </c>
      <c r="I1998" s="16">
        <f t="shared" si="169"/>
        <v>3.6052669983870231</v>
      </c>
      <c r="J1998" s="19">
        <f t="shared" si="170"/>
        <v>4</v>
      </c>
      <c r="K1998" s="13">
        <f t="shared" si="171"/>
        <v>2.7118680931214341E-2</v>
      </c>
    </row>
    <row r="1999" spans="2:11" x14ac:dyDescent="0.25">
      <c r="B1999" s="23">
        <v>84</v>
      </c>
      <c r="C1999" s="23">
        <v>1994</v>
      </c>
      <c r="D1999" s="44">
        <v>42088.035416666666</v>
      </c>
      <c r="E1999" s="39" t="s">
        <v>104</v>
      </c>
      <c r="F1999" s="47">
        <f t="shared" si="167"/>
        <v>0.5</v>
      </c>
      <c r="G1999" s="10">
        <v>4.5</v>
      </c>
      <c r="H1999" s="13">
        <f t="shared" si="168"/>
        <v>2.0116749999999999</v>
      </c>
      <c r="I1999" s="16">
        <f t="shared" si="169"/>
        <v>3.5268916288568697</v>
      </c>
      <c r="J1999" s="19">
        <f t="shared" si="170"/>
        <v>4</v>
      </c>
      <c r="K1999" s="13">
        <f t="shared" si="171"/>
        <v>2.5388240731660495E-2</v>
      </c>
    </row>
    <row r="2000" spans="2:11" x14ac:dyDescent="0.25">
      <c r="B2000" s="23">
        <v>84</v>
      </c>
      <c r="C2000" s="23">
        <v>1995</v>
      </c>
      <c r="D2000" s="44">
        <v>42088.07708333333</v>
      </c>
      <c r="E2000" s="39" t="s">
        <v>104</v>
      </c>
      <c r="F2000" s="47">
        <f t="shared" si="167"/>
        <v>0.5</v>
      </c>
      <c r="G2000" s="10">
        <v>8.1</v>
      </c>
      <c r="H2000" s="13">
        <f t="shared" si="168"/>
        <v>3.6210149999999994</v>
      </c>
      <c r="I2000" s="16">
        <f t="shared" si="169"/>
        <v>6.3484049319423645</v>
      </c>
      <c r="J2000" s="19">
        <f t="shared" si="170"/>
        <v>7</v>
      </c>
      <c r="K2000" s="13">
        <f t="shared" si="171"/>
        <v>0.14806421994704388</v>
      </c>
    </row>
    <row r="2001" spans="2:11" x14ac:dyDescent="0.25">
      <c r="B2001" s="23">
        <v>84</v>
      </c>
      <c r="C2001" s="23">
        <v>1996</v>
      </c>
      <c r="D2001" s="44">
        <v>42088.118750000001</v>
      </c>
      <c r="E2001" s="39" t="s">
        <v>103</v>
      </c>
      <c r="F2001" s="47">
        <f t="shared" si="167"/>
        <v>0.7</v>
      </c>
      <c r="G2001" s="10">
        <v>6.9</v>
      </c>
      <c r="H2001" s="13">
        <f t="shared" si="168"/>
        <v>3.0845683333333334</v>
      </c>
      <c r="I2001" s="16">
        <f t="shared" si="169"/>
        <v>5.4079004975805338</v>
      </c>
      <c r="J2001" s="19">
        <f t="shared" si="170"/>
        <v>6</v>
      </c>
      <c r="K2001" s="13">
        <f t="shared" si="171"/>
        <v>9.1525548142848398E-2</v>
      </c>
    </row>
    <row r="2002" spans="2:11" x14ac:dyDescent="0.25">
      <c r="B2002" s="23">
        <v>84</v>
      </c>
      <c r="C2002" s="23">
        <v>1997</v>
      </c>
      <c r="D2002" s="44">
        <v>42088.160416666666</v>
      </c>
      <c r="E2002" s="39" t="s">
        <v>105</v>
      </c>
      <c r="F2002" s="47">
        <f t="shared" si="167"/>
        <v>0.3</v>
      </c>
      <c r="G2002" s="10">
        <v>4.5</v>
      </c>
      <c r="H2002" s="13">
        <f t="shared" si="168"/>
        <v>2.0116749999999999</v>
      </c>
      <c r="I2002" s="16">
        <f t="shared" si="169"/>
        <v>3.5268916288568697</v>
      </c>
      <c r="J2002" s="19">
        <f t="shared" si="170"/>
        <v>4</v>
      </c>
      <c r="K2002" s="13">
        <f t="shared" si="171"/>
        <v>2.5388240731660495E-2</v>
      </c>
    </row>
    <row r="2003" spans="2:11" x14ac:dyDescent="0.25">
      <c r="B2003" s="23">
        <v>84</v>
      </c>
      <c r="C2003" s="23">
        <v>1998</v>
      </c>
      <c r="D2003" s="44">
        <v>42088.20208333333</v>
      </c>
      <c r="E2003" s="39" t="s">
        <v>105</v>
      </c>
      <c r="F2003" s="47">
        <f t="shared" si="167"/>
        <v>0.3</v>
      </c>
      <c r="G2003" s="10">
        <v>4.6000000000000005</v>
      </c>
      <c r="H2003" s="13">
        <f t="shared" si="168"/>
        <v>2.0563788888888892</v>
      </c>
      <c r="I2003" s="16">
        <f t="shared" si="169"/>
        <v>3.6052669983870231</v>
      </c>
      <c r="J2003" s="19">
        <f t="shared" si="170"/>
        <v>4</v>
      </c>
      <c r="K2003" s="13">
        <f t="shared" si="171"/>
        <v>2.7118680931214341E-2</v>
      </c>
    </row>
    <row r="2004" spans="2:11" x14ac:dyDescent="0.25">
      <c r="B2004" s="23">
        <v>84</v>
      </c>
      <c r="C2004" s="23">
        <v>1999</v>
      </c>
      <c r="D2004" s="44">
        <v>42088.243750000001</v>
      </c>
      <c r="E2004" s="39" t="s">
        <v>105</v>
      </c>
      <c r="F2004" s="47">
        <f t="shared" si="167"/>
        <v>0.3</v>
      </c>
      <c r="G2004" s="10">
        <v>3.5</v>
      </c>
      <c r="H2004" s="13">
        <f t="shared" si="168"/>
        <v>1.5646361111111109</v>
      </c>
      <c r="I2004" s="16">
        <f t="shared" si="169"/>
        <v>2.7431379335553427</v>
      </c>
      <c r="J2004" s="19">
        <f t="shared" si="170"/>
        <v>3</v>
      </c>
      <c r="K2004" s="13">
        <f t="shared" si="171"/>
        <v>1.1945358807900612E-2</v>
      </c>
    </row>
    <row r="2005" spans="2:11" x14ac:dyDescent="0.25">
      <c r="B2005" s="23">
        <v>84</v>
      </c>
      <c r="C2005" s="23">
        <v>2000</v>
      </c>
      <c r="D2005" s="44">
        <v>42088.285416666666</v>
      </c>
      <c r="E2005" s="39" t="s">
        <v>105</v>
      </c>
      <c r="F2005" s="47">
        <f t="shared" si="167"/>
        <v>0.3</v>
      </c>
      <c r="G2005" s="10">
        <v>6.9</v>
      </c>
      <c r="H2005" s="13">
        <f t="shared" si="168"/>
        <v>3.0845683333333334</v>
      </c>
      <c r="I2005" s="16">
        <f t="shared" si="169"/>
        <v>5.4079004975805338</v>
      </c>
      <c r="J2005" s="19">
        <f t="shared" si="170"/>
        <v>6</v>
      </c>
      <c r="K2005" s="13">
        <f t="shared" si="171"/>
        <v>9.1525548142848398E-2</v>
      </c>
    </row>
    <row r="2006" spans="2:11" x14ac:dyDescent="0.25">
      <c r="B2006" s="23">
        <v>84</v>
      </c>
      <c r="C2006" s="23">
        <v>2001</v>
      </c>
      <c r="D2006" s="44">
        <v>42088.32708333333</v>
      </c>
      <c r="E2006" s="39" t="s">
        <v>105</v>
      </c>
      <c r="F2006" s="47">
        <f t="shared" si="167"/>
        <v>0.3</v>
      </c>
      <c r="G2006" s="10">
        <v>5.8</v>
      </c>
      <c r="H2006" s="13">
        <f t="shared" si="168"/>
        <v>2.5928255555555553</v>
      </c>
      <c r="I2006" s="16">
        <f t="shared" si="169"/>
        <v>4.5457714327488539</v>
      </c>
      <c r="J2006" s="19">
        <f t="shared" si="170"/>
        <v>5</v>
      </c>
      <c r="K2006" s="13">
        <f t="shared" si="171"/>
        <v>5.4359949801215252E-2</v>
      </c>
    </row>
    <row r="2007" spans="2:11" x14ac:dyDescent="0.25">
      <c r="B2007" s="23">
        <v>84</v>
      </c>
      <c r="C2007" s="23">
        <v>2002</v>
      </c>
      <c r="D2007" s="44">
        <v>42088.368750000001</v>
      </c>
      <c r="E2007" s="39" t="s">
        <v>105</v>
      </c>
      <c r="F2007" s="47">
        <f t="shared" si="167"/>
        <v>0.3</v>
      </c>
      <c r="G2007" s="10">
        <v>6.9</v>
      </c>
      <c r="H2007" s="13">
        <f t="shared" si="168"/>
        <v>3.0845683333333334</v>
      </c>
      <c r="I2007" s="16">
        <f t="shared" si="169"/>
        <v>5.4079004975805338</v>
      </c>
      <c r="J2007" s="19">
        <f t="shared" si="170"/>
        <v>6</v>
      </c>
      <c r="K2007" s="13">
        <f t="shared" si="171"/>
        <v>9.1525548142848398E-2</v>
      </c>
    </row>
    <row r="2008" spans="2:11" x14ac:dyDescent="0.25">
      <c r="B2008" s="23">
        <v>84</v>
      </c>
      <c r="C2008" s="23">
        <v>2003</v>
      </c>
      <c r="D2008" s="44">
        <v>42088.410416666666</v>
      </c>
      <c r="E2008" s="39" t="s">
        <v>105</v>
      </c>
      <c r="F2008" s="47">
        <f t="shared" si="167"/>
        <v>0.3</v>
      </c>
      <c r="G2008" s="10">
        <v>6.9</v>
      </c>
      <c r="H2008" s="13">
        <f t="shared" si="168"/>
        <v>3.0845683333333334</v>
      </c>
      <c r="I2008" s="16">
        <f t="shared" si="169"/>
        <v>5.4079004975805338</v>
      </c>
      <c r="J2008" s="19">
        <f t="shared" si="170"/>
        <v>6</v>
      </c>
      <c r="K2008" s="13">
        <f t="shared" si="171"/>
        <v>9.1525548142848398E-2</v>
      </c>
    </row>
    <row r="2009" spans="2:11" x14ac:dyDescent="0.25">
      <c r="B2009" s="23">
        <v>84</v>
      </c>
      <c r="C2009" s="23">
        <v>2004</v>
      </c>
      <c r="D2009" s="44">
        <v>42088.45208333333</v>
      </c>
      <c r="E2009" s="39" t="s">
        <v>103</v>
      </c>
      <c r="F2009" s="47">
        <f t="shared" si="167"/>
        <v>0.7</v>
      </c>
      <c r="G2009" s="10">
        <v>4.5</v>
      </c>
      <c r="H2009" s="13">
        <f t="shared" si="168"/>
        <v>2.0116749999999999</v>
      </c>
      <c r="I2009" s="16">
        <f t="shared" si="169"/>
        <v>3.5268916288568697</v>
      </c>
      <c r="J2009" s="19">
        <f t="shared" si="170"/>
        <v>4</v>
      </c>
      <c r="K2009" s="13">
        <f t="shared" si="171"/>
        <v>2.5388240731660495E-2</v>
      </c>
    </row>
    <row r="2010" spans="2:11" x14ac:dyDescent="0.25">
      <c r="B2010" s="23">
        <v>84</v>
      </c>
      <c r="C2010" s="23">
        <v>2005</v>
      </c>
      <c r="D2010" s="44">
        <v>42088.493750000001</v>
      </c>
      <c r="E2010" s="39" t="s">
        <v>103</v>
      </c>
      <c r="F2010" s="47">
        <f t="shared" si="167"/>
        <v>0.7</v>
      </c>
      <c r="G2010" s="10">
        <v>4.6000000000000005</v>
      </c>
      <c r="H2010" s="13">
        <f t="shared" si="168"/>
        <v>2.0563788888888892</v>
      </c>
      <c r="I2010" s="16">
        <f t="shared" si="169"/>
        <v>3.6052669983870231</v>
      </c>
      <c r="J2010" s="19">
        <f t="shared" si="170"/>
        <v>4</v>
      </c>
      <c r="K2010" s="13">
        <f t="shared" si="171"/>
        <v>2.7118680931214341E-2</v>
      </c>
    </row>
    <row r="2011" spans="2:11" x14ac:dyDescent="0.25">
      <c r="B2011" s="23">
        <v>84</v>
      </c>
      <c r="C2011" s="23">
        <v>2006</v>
      </c>
      <c r="D2011" s="44">
        <v>42088.535416666666</v>
      </c>
      <c r="E2011" s="39" t="s">
        <v>103</v>
      </c>
      <c r="F2011" s="47">
        <f t="shared" si="167"/>
        <v>0.7</v>
      </c>
      <c r="G2011" s="10">
        <v>4.6000000000000005</v>
      </c>
      <c r="H2011" s="13">
        <f t="shared" si="168"/>
        <v>2.0563788888888892</v>
      </c>
      <c r="I2011" s="16">
        <f t="shared" si="169"/>
        <v>3.6052669983870231</v>
      </c>
      <c r="J2011" s="19">
        <f t="shared" si="170"/>
        <v>4</v>
      </c>
      <c r="K2011" s="13">
        <f t="shared" si="171"/>
        <v>2.7118680931214341E-2</v>
      </c>
    </row>
    <row r="2012" spans="2:11" x14ac:dyDescent="0.25">
      <c r="B2012" s="23">
        <v>84</v>
      </c>
      <c r="C2012" s="23">
        <v>2007</v>
      </c>
      <c r="D2012" s="44">
        <v>42088.57708333333</v>
      </c>
      <c r="E2012" s="39" t="s">
        <v>104</v>
      </c>
      <c r="F2012" s="47">
        <f t="shared" si="167"/>
        <v>0.5</v>
      </c>
      <c r="G2012" s="10">
        <v>6.9</v>
      </c>
      <c r="H2012" s="13">
        <f t="shared" si="168"/>
        <v>3.0845683333333334</v>
      </c>
      <c r="I2012" s="16">
        <f t="shared" si="169"/>
        <v>5.4079004975805338</v>
      </c>
      <c r="J2012" s="19">
        <f t="shared" si="170"/>
        <v>6</v>
      </c>
      <c r="K2012" s="13">
        <f t="shared" si="171"/>
        <v>9.1525548142848398E-2</v>
      </c>
    </row>
    <row r="2013" spans="2:11" x14ac:dyDescent="0.25">
      <c r="B2013" s="23">
        <v>84</v>
      </c>
      <c r="C2013" s="23">
        <v>2008</v>
      </c>
      <c r="D2013" s="44">
        <v>42088.618750000001</v>
      </c>
      <c r="E2013" s="39" t="s">
        <v>104</v>
      </c>
      <c r="F2013" s="47">
        <f t="shared" si="167"/>
        <v>0.5</v>
      </c>
      <c r="G2013" s="10">
        <v>10.4</v>
      </c>
      <c r="H2013" s="13">
        <f t="shared" si="168"/>
        <v>4.649204444444444</v>
      </c>
      <c r="I2013" s="16">
        <f t="shared" si="169"/>
        <v>8.1510384311358752</v>
      </c>
      <c r="J2013" s="19">
        <f t="shared" si="170"/>
        <v>9</v>
      </c>
      <c r="K2013" s="13">
        <f t="shared" si="171"/>
        <v>0.31339717994379734</v>
      </c>
    </row>
    <row r="2014" spans="2:11" x14ac:dyDescent="0.25">
      <c r="B2014" s="23">
        <v>84</v>
      </c>
      <c r="C2014" s="23">
        <v>2009</v>
      </c>
      <c r="D2014" s="44">
        <v>42088.660416666666</v>
      </c>
      <c r="E2014" s="39" t="s">
        <v>103</v>
      </c>
      <c r="F2014" s="47">
        <f t="shared" si="167"/>
        <v>0.7</v>
      </c>
      <c r="G2014" s="10">
        <v>6.9</v>
      </c>
      <c r="H2014" s="13">
        <f t="shared" si="168"/>
        <v>3.0845683333333334</v>
      </c>
      <c r="I2014" s="16">
        <f t="shared" si="169"/>
        <v>5.4079004975805338</v>
      </c>
      <c r="J2014" s="19">
        <f t="shared" si="170"/>
        <v>6</v>
      </c>
      <c r="K2014" s="13">
        <f t="shared" si="171"/>
        <v>9.1525548142848398E-2</v>
      </c>
    </row>
    <row r="2015" spans="2:11" x14ac:dyDescent="0.25">
      <c r="B2015" s="23">
        <v>84</v>
      </c>
      <c r="C2015" s="23">
        <v>2010</v>
      </c>
      <c r="D2015" s="44">
        <v>42088.70208333333</v>
      </c>
      <c r="E2015" s="39" t="s">
        <v>103</v>
      </c>
      <c r="F2015" s="47">
        <f t="shared" si="167"/>
        <v>0.7</v>
      </c>
      <c r="G2015" s="10">
        <v>10.4</v>
      </c>
      <c r="H2015" s="13">
        <f t="shared" si="168"/>
        <v>4.649204444444444</v>
      </c>
      <c r="I2015" s="16">
        <f t="shared" si="169"/>
        <v>8.1510384311358752</v>
      </c>
      <c r="J2015" s="19">
        <f t="shared" si="170"/>
        <v>9</v>
      </c>
      <c r="K2015" s="13">
        <f t="shared" si="171"/>
        <v>0.31339717994379734</v>
      </c>
    </row>
    <row r="2016" spans="2:11" x14ac:dyDescent="0.25">
      <c r="B2016" s="23">
        <v>84</v>
      </c>
      <c r="C2016" s="23">
        <v>2011</v>
      </c>
      <c r="D2016" s="44">
        <v>42088.743750000001</v>
      </c>
      <c r="E2016" s="39" t="s">
        <v>103</v>
      </c>
      <c r="F2016" s="47">
        <f t="shared" si="167"/>
        <v>0.7</v>
      </c>
      <c r="G2016" s="10">
        <v>10.4</v>
      </c>
      <c r="H2016" s="13">
        <f t="shared" si="168"/>
        <v>4.649204444444444</v>
      </c>
      <c r="I2016" s="16">
        <f t="shared" si="169"/>
        <v>8.1510384311358752</v>
      </c>
      <c r="J2016" s="19">
        <f t="shared" si="170"/>
        <v>9</v>
      </c>
      <c r="K2016" s="13">
        <f t="shared" si="171"/>
        <v>0.31339717994379734</v>
      </c>
    </row>
    <row r="2017" spans="2:11" x14ac:dyDescent="0.25">
      <c r="B2017" s="23">
        <v>84</v>
      </c>
      <c r="C2017" s="23">
        <v>2012</v>
      </c>
      <c r="D2017" s="44">
        <v>42088.785416666666</v>
      </c>
      <c r="E2017" s="39" t="s">
        <v>105</v>
      </c>
      <c r="F2017" s="47">
        <f t="shared" si="167"/>
        <v>0.3</v>
      </c>
      <c r="G2017" s="10">
        <v>11.5</v>
      </c>
      <c r="H2017" s="13">
        <f t="shared" si="168"/>
        <v>5.1409472222222226</v>
      </c>
      <c r="I2017" s="16">
        <f t="shared" si="169"/>
        <v>9.0131674959675561</v>
      </c>
      <c r="J2017" s="19">
        <f t="shared" si="170"/>
        <v>10</v>
      </c>
      <c r="K2017" s="13">
        <f t="shared" si="171"/>
        <v>0.42372938955022382</v>
      </c>
    </row>
    <row r="2018" spans="2:11" x14ac:dyDescent="0.25">
      <c r="B2018" s="23">
        <v>84</v>
      </c>
      <c r="C2018" s="23">
        <v>2013</v>
      </c>
      <c r="D2018" s="44">
        <v>42088.82708333333</v>
      </c>
      <c r="E2018" s="39" t="s">
        <v>105</v>
      </c>
      <c r="F2018" s="47">
        <f t="shared" si="167"/>
        <v>0.3</v>
      </c>
      <c r="G2018" s="10">
        <v>5.8</v>
      </c>
      <c r="H2018" s="13">
        <f t="shared" si="168"/>
        <v>2.5928255555555553</v>
      </c>
      <c r="I2018" s="16">
        <f t="shared" si="169"/>
        <v>4.5457714327488539</v>
      </c>
      <c r="J2018" s="19">
        <f t="shared" si="170"/>
        <v>5</v>
      </c>
      <c r="K2018" s="13">
        <f t="shared" si="171"/>
        <v>5.4359949801215252E-2</v>
      </c>
    </row>
    <row r="2019" spans="2:11" x14ac:dyDescent="0.25">
      <c r="B2019" s="23">
        <v>84</v>
      </c>
      <c r="C2019" s="23">
        <v>2014</v>
      </c>
      <c r="D2019" s="44">
        <v>42088.868750000001</v>
      </c>
      <c r="E2019" s="39" t="s">
        <v>104</v>
      </c>
      <c r="F2019" s="47">
        <f t="shared" si="167"/>
        <v>0.5</v>
      </c>
      <c r="G2019" s="10">
        <v>5.8</v>
      </c>
      <c r="H2019" s="13">
        <f t="shared" si="168"/>
        <v>2.5928255555555553</v>
      </c>
      <c r="I2019" s="16">
        <f t="shared" si="169"/>
        <v>4.5457714327488539</v>
      </c>
      <c r="J2019" s="19">
        <f t="shared" si="170"/>
        <v>5</v>
      </c>
      <c r="K2019" s="13">
        <f t="shared" si="171"/>
        <v>5.4359949801215252E-2</v>
      </c>
    </row>
    <row r="2020" spans="2:11" x14ac:dyDescent="0.25">
      <c r="B2020" s="23">
        <v>84</v>
      </c>
      <c r="C2020" s="23">
        <v>2015</v>
      </c>
      <c r="D2020" s="44">
        <v>42088.910416666666</v>
      </c>
      <c r="E2020" s="39" t="s">
        <v>104</v>
      </c>
      <c r="F2020" s="47">
        <f t="shared" si="167"/>
        <v>0.5</v>
      </c>
      <c r="G2020" s="10">
        <v>5.8</v>
      </c>
      <c r="H2020" s="13">
        <f t="shared" si="168"/>
        <v>2.5928255555555553</v>
      </c>
      <c r="I2020" s="16">
        <f t="shared" si="169"/>
        <v>4.5457714327488539</v>
      </c>
      <c r="J2020" s="19">
        <f t="shared" si="170"/>
        <v>5</v>
      </c>
      <c r="K2020" s="13">
        <f t="shared" si="171"/>
        <v>5.4359949801215252E-2</v>
      </c>
    </row>
    <row r="2021" spans="2:11" x14ac:dyDescent="0.25">
      <c r="B2021" s="23">
        <v>84</v>
      </c>
      <c r="C2021" s="23">
        <v>2016</v>
      </c>
      <c r="D2021" s="44">
        <v>42088.95208333333</v>
      </c>
      <c r="E2021" s="39" t="s">
        <v>104</v>
      </c>
      <c r="F2021" s="47">
        <f t="shared" si="167"/>
        <v>0.5</v>
      </c>
      <c r="G2021" s="10">
        <v>10.4</v>
      </c>
      <c r="H2021" s="13">
        <f t="shared" si="168"/>
        <v>4.649204444444444</v>
      </c>
      <c r="I2021" s="16">
        <f t="shared" si="169"/>
        <v>8.1510384311358752</v>
      </c>
      <c r="J2021" s="19">
        <f t="shared" si="170"/>
        <v>9</v>
      </c>
      <c r="K2021" s="13">
        <f t="shared" si="171"/>
        <v>0.31339717994379734</v>
      </c>
    </row>
    <row r="2022" spans="2:11" x14ac:dyDescent="0.25">
      <c r="B2022" s="23">
        <v>85</v>
      </c>
      <c r="C2022" s="23">
        <v>2017</v>
      </c>
      <c r="D2022" s="44">
        <v>42088.993750000001</v>
      </c>
      <c r="E2022" s="39" t="s">
        <v>104</v>
      </c>
      <c r="F2022" s="47">
        <f t="shared" si="167"/>
        <v>0.5</v>
      </c>
      <c r="G2022" s="10">
        <v>4.5</v>
      </c>
      <c r="H2022" s="13">
        <f t="shared" si="168"/>
        <v>2.0116749999999999</v>
      </c>
      <c r="I2022" s="16">
        <f t="shared" si="169"/>
        <v>3.5268916288568697</v>
      </c>
      <c r="J2022" s="19">
        <f t="shared" si="170"/>
        <v>4</v>
      </c>
      <c r="K2022" s="13">
        <f t="shared" si="171"/>
        <v>2.5388240731660495E-2</v>
      </c>
    </row>
    <row r="2023" spans="2:11" x14ac:dyDescent="0.25">
      <c r="B2023" s="23">
        <v>85</v>
      </c>
      <c r="C2023" s="23">
        <v>2018</v>
      </c>
      <c r="D2023" s="44">
        <v>42089.035416666666</v>
      </c>
      <c r="E2023" s="39" t="s">
        <v>104</v>
      </c>
      <c r="F2023" s="47">
        <f t="shared" si="167"/>
        <v>0.5</v>
      </c>
      <c r="G2023" s="10">
        <v>5.8</v>
      </c>
      <c r="H2023" s="13">
        <f t="shared" si="168"/>
        <v>2.5928255555555553</v>
      </c>
      <c r="I2023" s="16">
        <f t="shared" si="169"/>
        <v>4.5457714327488539</v>
      </c>
      <c r="J2023" s="19">
        <f t="shared" si="170"/>
        <v>5</v>
      </c>
      <c r="K2023" s="13">
        <f t="shared" si="171"/>
        <v>5.4359949801215252E-2</v>
      </c>
    </row>
    <row r="2024" spans="2:11" x14ac:dyDescent="0.25">
      <c r="B2024" s="23">
        <v>85</v>
      </c>
      <c r="C2024" s="23">
        <v>2019</v>
      </c>
      <c r="D2024" s="44">
        <v>42089.07708333333</v>
      </c>
      <c r="E2024" s="39" t="s">
        <v>104</v>
      </c>
      <c r="F2024" s="47">
        <f t="shared" si="167"/>
        <v>0.5</v>
      </c>
      <c r="G2024" s="10">
        <v>3.5</v>
      </c>
      <c r="H2024" s="13">
        <f t="shared" si="168"/>
        <v>1.5646361111111109</v>
      </c>
      <c r="I2024" s="16">
        <f t="shared" si="169"/>
        <v>2.7431379335553427</v>
      </c>
      <c r="J2024" s="19">
        <f t="shared" si="170"/>
        <v>3</v>
      </c>
      <c r="K2024" s="13">
        <f t="shared" si="171"/>
        <v>1.1945358807900612E-2</v>
      </c>
    </row>
    <row r="2025" spans="2:11" x14ac:dyDescent="0.25">
      <c r="B2025" s="23">
        <v>85</v>
      </c>
      <c r="C2025" s="23">
        <v>2020</v>
      </c>
      <c r="D2025" s="44">
        <v>42089.118750000001</v>
      </c>
      <c r="E2025" s="39" t="s">
        <v>104</v>
      </c>
      <c r="F2025" s="47">
        <f t="shared" si="167"/>
        <v>0.5</v>
      </c>
      <c r="G2025" s="10">
        <v>5.8</v>
      </c>
      <c r="H2025" s="13">
        <f t="shared" si="168"/>
        <v>2.5928255555555553</v>
      </c>
      <c r="I2025" s="16">
        <f t="shared" si="169"/>
        <v>4.5457714327488539</v>
      </c>
      <c r="J2025" s="19">
        <f t="shared" si="170"/>
        <v>5</v>
      </c>
      <c r="K2025" s="13">
        <f t="shared" si="171"/>
        <v>5.4359949801215252E-2</v>
      </c>
    </row>
    <row r="2026" spans="2:11" x14ac:dyDescent="0.25">
      <c r="B2026" s="23">
        <v>85</v>
      </c>
      <c r="C2026" s="23">
        <v>2021</v>
      </c>
      <c r="D2026" s="44">
        <v>42089.160416666666</v>
      </c>
      <c r="E2026" s="39" t="s">
        <v>104</v>
      </c>
      <c r="F2026" s="47">
        <f t="shared" si="167"/>
        <v>0.5</v>
      </c>
      <c r="G2026" s="10">
        <v>8.1</v>
      </c>
      <c r="H2026" s="13">
        <f t="shared" si="168"/>
        <v>3.6210149999999994</v>
      </c>
      <c r="I2026" s="16">
        <f t="shared" si="169"/>
        <v>6.3484049319423645</v>
      </c>
      <c r="J2026" s="19">
        <f t="shared" si="170"/>
        <v>7</v>
      </c>
      <c r="K2026" s="13">
        <f t="shared" si="171"/>
        <v>0.14806421994704388</v>
      </c>
    </row>
    <row r="2027" spans="2:11" x14ac:dyDescent="0.25">
      <c r="B2027" s="23">
        <v>85</v>
      </c>
      <c r="C2027" s="23">
        <v>2022</v>
      </c>
      <c r="D2027" s="44">
        <v>42089.20208333333</v>
      </c>
      <c r="E2027" s="39" t="s">
        <v>104</v>
      </c>
      <c r="F2027" s="47">
        <f t="shared" si="167"/>
        <v>0.5</v>
      </c>
      <c r="G2027" s="10">
        <v>8.1</v>
      </c>
      <c r="H2027" s="13">
        <f t="shared" si="168"/>
        <v>3.6210149999999994</v>
      </c>
      <c r="I2027" s="16">
        <f t="shared" si="169"/>
        <v>6.3484049319423645</v>
      </c>
      <c r="J2027" s="19">
        <f t="shared" si="170"/>
        <v>7</v>
      </c>
      <c r="K2027" s="13">
        <f t="shared" si="171"/>
        <v>0.14806421994704388</v>
      </c>
    </row>
    <row r="2028" spans="2:11" x14ac:dyDescent="0.25">
      <c r="B2028" s="23">
        <v>85</v>
      </c>
      <c r="C2028" s="23">
        <v>2023</v>
      </c>
      <c r="D2028" s="44">
        <v>42089.243750000001</v>
      </c>
      <c r="E2028" s="39" t="s">
        <v>104</v>
      </c>
      <c r="F2028" s="47">
        <f t="shared" si="167"/>
        <v>0.5</v>
      </c>
      <c r="G2028" s="10">
        <v>9.2000000000000011</v>
      </c>
      <c r="H2028" s="13">
        <f t="shared" si="168"/>
        <v>4.1127577777777784</v>
      </c>
      <c r="I2028" s="16">
        <f t="shared" si="169"/>
        <v>7.2105339967740463</v>
      </c>
      <c r="J2028" s="19">
        <f t="shared" si="170"/>
        <v>8</v>
      </c>
      <c r="K2028" s="13">
        <f t="shared" si="171"/>
        <v>0.21694944744971473</v>
      </c>
    </row>
    <row r="2029" spans="2:11" x14ac:dyDescent="0.25">
      <c r="B2029" s="23">
        <v>85</v>
      </c>
      <c r="C2029" s="23">
        <v>2024</v>
      </c>
      <c r="D2029" s="44">
        <v>42089.285416666666</v>
      </c>
      <c r="E2029" s="39" t="s">
        <v>104</v>
      </c>
      <c r="F2029" s="47">
        <f t="shared" si="167"/>
        <v>0.5</v>
      </c>
      <c r="G2029" s="10">
        <v>12.7</v>
      </c>
      <c r="H2029" s="13">
        <f t="shared" si="168"/>
        <v>5.6773938888888882</v>
      </c>
      <c r="I2029" s="16">
        <f t="shared" si="169"/>
        <v>9.9536719303293868</v>
      </c>
      <c r="J2029" s="19">
        <f t="shared" si="170"/>
        <v>10</v>
      </c>
      <c r="K2029" s="13">
        <f t="shared" si="171"/>
        <v>0.57069784048988625</v>
      </c>
    </row>
    <row r="2030" spans="2:11" x14ac:dyDescent="0.25">
      <c r="B2030" s="23">
        <v>85</v>
      </c>
      <c r="C2030" s="23">
        <v>2025</v>
      </c>
      <c r="D2030" s="44">
        <v>42089.32708333333</v>
      </c>
      <c r="E2030" s="39" t="s">
        <v>104</v>
      </c>
      <c r="F2030" s="47">
        <f t="shared" si="167"/>
        <v>0.5</v>
      </c>
      <c r="G2030" s="10">
        <v>11.5</v>
      </c>
      <c r="H2030" s="13">
        <f t="shared" si="168"/>
        <v>5.1409472222222226</v>
      </c>
      <c r="I2030" s="16">
        <f t="shared" si="169"/>
        <v>9.0131674959675561</v>
      </c>
      <c r="J2030" s="19">
        <f t="shared" si="170"/>
        <v>10</v>
      </c>
      <c r="K2030" s="13">
        <f t="shared" si="171"/>
        <v>0.42372938955022382</v>
      </c>
    </row>
    <row r="2031" spans="2:11" x14ac:dyDescent="0.25">
      <c r="B2031" s="23">
        <v>85</v>
      </c>
      <c r="C2031" s="23">
        <v>2026</v>
      </c>
      <c r="D2031" s="44">
        <v>42089.368750000001</v>
      </c>
      <c r="E2031" s="39" t="s">
        <v>102</v>
      </c>
      <c r="F2031" s="47">
        <f t="shared" si="167"/>
        <v>1</v>
      </c>
      <c r="G2031" s="10">
        <v>15</v>
      </c>
      <c r="H2031" s="13">
        <f t="shared" si="168"/>
        <v>6.7055833333333332</v>
      </c>
      <c r="I2031" s="16">
        <f t="shared" si="169"/>
        <v>11.756305429522898</v>
      </c>
      <c r="J2031" s="19">
        <f t="shared" si="170"/>
        <v>12</v>
      </c>
      <c r="K2031" s="13">
        <f t="shared" si="171"/>
        <v>0.94030521228372188</v>
      </c>
    </row>
    <row r="2032" spans="2:11" x14ac:dyDescent="0.25">
      <c r="B2032" s="23">
        <v>85</v>
      </c>
      <c r="C2032" s="23">
        <v>2027</v>
      </c>
      <c r="D2032" s="44">
        <v>42089.410416666666</v>
      </c>
      <c r="E2032" s="39" t="s">
        <v>102</v>
      </c>
      <c r="F2032" s="47">
        <f t="shared" si="167"/>
        <v>1</v>
      </c>
      <c r="G2032" s="10">
        <v>15</v>
      </c>
      <c r="H2032" s="13">
        <f t="shared" si="168"/>
        <v>6.7055833333333332</v>
      </c>
      <c r="I2032" s="16">
        <f t="shared" si="169"/>
        <v>11.756305429522898</v>
      </c>
      <c r="J2032" s="19">
        <f t="shared" si="170"/>
        <v>12</v>
      </c>
      <c r="K2032" s="13">
        <f t="shared" si="171"/>
        <v>0.94030521228372188</v>
      </c>
    </row>
    <row r="2033" spans="2:11" x14ac:dyDescent="0.25">
      <c r="B2033" s="23">
        <v>85</v>
      </c>
      <c r="C2033" s="23">
        <v>2028</v>
      </c>
      <c r="D2033" s="44">
        <v>42089.45208333333</v>
      </c>
      <c r="E2033" s="39" t="s">
        <v>102</v>
      </c>
      <c r="F2033" s="47">
        <f t="shared" si="167"/>
        <v>1</v>
      </c>
      <c r="G2033" s="10">
        <v>15</v>
      </c>
      <c r="H2033" s="13">
        <f t="shared" si="168"/>
        <v>6.7055833333333332</v>
      </c>
      <c r="I2033" s="16">
        <f t="shared" si="169"/>
        <v>11.756305429522898</v>
      </c>
      <c r="J2033" s="19">
        <f t="shared" si="170"/>
        <v>12</v>
      </c>
      <c r="K2033" s="13">
        <f t="shared" si="171"/>
        <v>0.94030521228372188</v>
      </c>
    </row>
    <row r="2034" spans="2:11" x14ac:dyDescent="0.25">
      <c r="B2034" s="23">
        <v>85</v>
      </c>
      <c r="C2034" s="23">
        <v>2029</v>
      </c>
      <c r="D2034" s="44">
        <v>42089.493750000001</v>
      </c>
      <c r="E2034" s="39" t="s">
        <v>102</v>
      </c>
      <c r="F2034" s="47">
        <f t="shared" si="167"/>
        <v>1</v>
      </c>
      <c r="G2034" s="10">
        <v>8.1</v>
      </c>
      <c r="H2034" s="13">
        <f t="shared" si="168"/>
        <v>3.6210149999999994</v>
      </c>
      <c r="I2034" s="16">
        <f t="shared" si="169"/>
        <v>6.3484049319423645</v>
      </c>
      <c r="J2034" s="19">
        <f t="shared" si="170"/>
        <v>7</v>
      </c>
      <c r="K2034" s="13">
        <f t="shared" si="171"/>
        <v>0.14806421994704388</v>
      </c>
    </row>
    <row r="2035" spans="2:11" x14ac:dyDescent="0.25">
      <c r="B2035" s="23">
        <v>85</v>
      </c>
      <c r="C2035" s="23">
        <v>2030</v>
      </c>
      <c r="D2035" s="44">
        <v>42089.535416666666</v>
      </c>
      <c r="E2035" s="39" t="s">
        <v>102</v>
      </c>
      <c r="F2035" s="47">
        <f t="shared" si="167"/>
        <v>1</v>
      </c>
      <c r="G2035" s="10">
        <v>5.8</v>
      </c>
      <c r="H2035" s="13">
        <f t="shared" si="168"/>
        <v>2.5928255555555553</v>
      </c>
      <c r="I2035" s="16">
        <f t="shared" si="169"/>
        <v>4.5457714327488539</v>
      </c>
      <c r="J2035" s="19">
        <f t="shared" si="170"/>
        <v>5</v>
      </c>
      <c r="K2035" s="13">
        <f t="shared" si="171"/>
        <v>5.4359949801215252E-2</v>
      </c>
    </row>
    <row r="2036" spans="2:11" x14ac:dyDescent="0.25">
      <c r="B2036" s="23">
        <v>85</v>
      </c>
      <c r="C2036" s="23">
        <v>2031</v>
      </c>
      <c r="D2036" s="44">
        <v>42089.57708333333</v>
      </c>
      <c r="E2036" s="39" t="s">
        <v>102</v>
      </c>
      <c r="F2036" s="47">
        <f t="shared" si="167"/>
        <v>1</v>
      </c>
      <c r="G2036" s="10">
        <v>3.5</v>
      </c>
      <c r="H2036" s="13">
        <f t="shared" si="168"/>
        <v>1.5646361111111109</v>
      </c>
      <c r="I2036" s="16">
        <f t="shared" si="169"/>
        <v>2.7431379335553427</v>
      </c>
      <c r="J2036" s="19">
        <f t="shared" si="170"/>
        <v>3</v>
      </c>
      <c r="K2036" s="13">
        <f t="shared" si="171"/>
        <v>1.1945358807900612E-2</v>
      </c>
    </row>
    <row r="2037" spans="2:11" x14ac:dyDescent="0.25">
      <c r="B2037" s="23">
        <v>85</v>
      </c>
      <c r="C2037" s="23">
        <v>2032</v>
      </c>
      <c r="D2037" s="44">
        <v>42089.618750000001</v>
      </c>
      <c r="E2037" s="39" t="s">
        <v>102</v>
      </c>
      <c r="F2037" s="47">
        <f t="shared" si="167"/>
        <v>1</v>
      </c>
      <c r="G2037" s="10">
        <v>5.8</v>
      </c>
      <c r="H2037" s="13">
        <f t="shared" si="168"/>
        <v>2.5928255555555553</v>
      </c>
      <c r="I2037" s="16">
        <f t="shared" si="169"/>
        <v>4.5457714327488539</v>
      </c>
      <c r="J2037" s="19">
        <f t="shared" si="170"/>
        <v>5</v>
      </c>
      <c r="K2037" s="13">
        <f t="shared" si="171"/>
        <v>5.4359949801215252E-2</v>
      </c>
    </row>
    <row r="2038" spans="2:11" x14ac:dyDescent="0.25">
      <c r="B2038" s="23">
        <v>85</v>
      </c>
      <c r="C2038" s="23">
        <v>2033</v>
      </c>
      <c r="D2038" s="44">
        <v>42089.660416666666</v>
      </c>
      <c r="E2038" s="39" t="s">
        <v>102</v>
      </c>
      <c r="F2038" s="47">
        <f t="shared" si="167"/>
        <v>1</v>
      </c>
      <c r="G2038" s="10">
        <v>5.8</v>
      </c>
      <c r="H2038" s="13">
        <f t="shared" si="168"/>
        <v>2.5928255555555553</v>
      </c>
      <c r="I2038" s="16">
        <f t="shared" si="169"/>
        <v>4.5457714327488539</v>
      </c>
      <c r="J2038" s="19">
        <f t="shared" si="170"/>
        <v>5</v>
      </c>
      <c r="K2038" s="13">
        <f t="shared" si="171"/>
        <v>5.4359949801215252E-2</v>
      </c>
    </row>
    <row r="2039" spans="2:11" x14ac:dyDescent="0.25">
      <c r="B2039" s="23">
        <v>85</v>
      </c>
      <c r="C2039" s="23">
        <v>2034</v>
      </c>
      <c r="D2039" s="44">
        <v>42089.70208333333</v>
      </c>
      <c r="E2039" s="39" t="s">
        <v>102</v>
      </c>
      <c r="F2039" s="47">
        <f t="shared" si="167"/>
        <v>1</v>
      </c>
      <c r="G2039" s="10">
        <v>8.1</v>
      </c>
      <c r="H2039" s="13">
        <f t="shared" si="168"/>
        <v>3.6210149999999994</v>
      </c>
      <c r="I2039" s="16">
        <f t="shared" si="169"/>
        <v>6.3484049319423645</v>
      </c>
      <c r="J2039" s="19">
        <f t="shared" si="170"/>
        <v>7</v>
      </c>
      <c r="K2039" s="13">
        <f t="shared" si="171"/>
        <v>0.14806421994704388</v>
      </c>
    </row>
    <row r="2040" spans="2:11" x14ac:dyDescent="0.25">
      <c r="B2040" s="23">
        <v>85</v>
      </c>
      <c r="C2040" s="23">
        <v>2035</v>
      </c>
      <c r="D2040" s="44">
        <v>42089.743750000001</v>
      </c>
      <c r="E2040" s="39" t="s">
        <v>102</v>
      </c>
      <c r="F2040" s="47">
        <f t="shared" si="167"/>
        <v>1</v>
      </c>
      <c r="G2040" s="10">
        <v>6.9</v>
      </c>
      <c r="H2040" s="13">
        <f t="shared" si="168"/>
        <v>3.0845683333333334</v>
      </c>
      <c r="I2040" s="16">
        <f t="shared" si="169"/>
        <v>5.4079004975805338</v>
      </c>
      <c r="J2040" s="19">
        <f t="shared" si="170"/>
        <v>6</v>
      </c>
      <c r="K2040" s="13">
        <f t="shared" si="171"/>
        <v>9.1525548142848398E-2</v>
      </c>
    </row>
    <row r="2041" spans="2:11" x14ac:dyDescent="0.25">
      <c r="B2041" s="23">
        <v>85</v>
      </c>
      <c r="C2041" s="23">
        <v>2036</v>
      </c>
      <c r="D2041" s="44">
        <v>42089.785416666666</v>
      </c>
      <c r="E2041" s="39" t="s">
        <v>104</v>
      </c>
      <c r="F2041" s="47">
        <f t="shared" si="167"/>
        <v>0.5</v>
      </c>
      <c r="G2041" s="10">
        <v>5.8</v>
      </c>
      <c r="H2041" s="13">
        <f t="shared" si="168"/>
        <v>2.5928255555555553</v>
      </c>
      <c r="I2041" s="16">
        <f t="shared" si="169"/>
        <v>4.5457714327488539</v>
      </c>
      <c r="J2041" s="19">
        <f t="shared" si="170"/>
        <v>5</v>
      </c>
      <c r="K2041" s="13">
        <f t="shared" si="171"/>
        <v>5.4359949801215252E-2</v>
      </c>
    </row>
    <row r="2042" spans="2:11" x14ac:dyDescent="0.25">
      <c r="B2042" s="23">
        <v>85</v>
      </c>
      <c r="C2042" s="23">
        <v>2037</v>
      </c>
      <c r="D2042" s="44">
        <v>42089.82708333333</v>
      </c>
      <c r="E2042" s="39" t="s">
        <v>105</v>
      </c>
      <c r="F2042" s="47">
        <f t="shared" si="167"/>
        <v>0.3</v>
      </c>
      <c r="G2042" s="10">
        <v>5.8</v>
      </c>
      <c r="H2042" s="13">
        <f t="shared" si="168"/>
        <v>2.5928255555555553</v>
      </c>
      <c r="I2042" s="16">
        <f t="shared" si="169"/>
        <v>4.5457714327488539</v>
      </c>
      <c r="J2042" s="19">
        <f t="shared" si="170"/>
        <v>5</v>
      </c>
      <c r="K2042" s="13">
        <f t="shared" si="171"/>
        <v>5.4359949801215252E-2</v>
      </c>
    </row>
    <row r="2043" spans="2:11" x14ac:dyDescent="0.25">
      <c r="B2043" s="23">
        <v>85</v>
      </c>
      <c r="C2043" s="23">
        <v>2038</v>
      </c>
      <c r="D2043" s="44">
        <v>42089.868750000001</v>
      </c>
      <c r="E2043" s="39" t="s">
        <v>103</v>
      </c>
      <c r="F2043" s="47">
        <f t="shared" si="167"/>
        <v>0.7</v>
      </c>
      <c r="G2043" s="10">
        <v>4.6000000000000005</v>
      </c>
      <c r="H2043" s="13">
        <f t="shared" si="168"/>
        <v>2.0563788888888892</v>
      </c>
      <c r="I2043" s="16">
        <f t="shared" si="169"/>
        <v>3.6052669983870231</v>
      </c>
      <c r="J2043" s="19">
        <f t="shared" si="170"/>
        <v>4</v>
      </c>
      <c r="K2043" s="13">
        <f t="shared" si="171"/>
        <v>2.7118680931214341E-2</v>
      </c>
    </row>
    <row r="2044" spans="2:11" x14ac:dyDescent="0.25">
      <c r="B2044" s="23">
        <v>85</v>
      </c>
      <c r="C2044" s="23">
        <v>2039</v>
      </c>
      <c r="D2044" s="44">
        <v>42089.910416666666</v>
      </c>
      <c r="E2044" s="39" t="s">
        <v>103</v>
      </c>
      <c r="F2044" s="47">
        <f t="shared" si="167"/>
        <v>0.7</v>
      </c>
      <c r="G2044" s="10">
        <v>5.8</v>
      </c>
      <c r="H2044" s="13">
        <f t="shared" si="168"/>
        <v>2.5928255555555553</v>
      </c>
      <c r="I2044" s="16">
        <f t="shared" si="169"/>
        <v>4.5457714327488539</v>
      </c>
      <c r="J2044" s="19">
        <f t="shared" si="170"/>
        <v>5</v>
      </c>
      <c r="K2044" s="13">
        <f t="shared" si="171"/>
        <v>5.4359949801215252E-2</v>
      </c>
    </row>
    <row r="2045" spans="2:11" x14ac:dyDescent="0.25">
      <c r="B2045" s="23">
        <v>85</v>
      </c>
      <c r="C2045" s="23">
        <v>2040</v>
      </c>
      <c r="D2045" s="44">
        <v>42089.95208333333</v>
      </c>
      <c r="E2045" s="39" t="s">
        <v>104</v>
      </c>
      <c r="F2045" s="47">
        <f t="shared" si="167"/>
        <v>0.5</v>
      </c>
      <c r="G2045" s="10">
        <v>3.5</v>
      </c>
      <c r="H2045" s="13">
        <f t="shared" si="168"/>
        <v>1.5646361111111109</v>
      </c>
      <c r="I2045" s="16">
        <f t="shared" si="169"/>
        <v>2.7431379335553427</v>
      </c>
      <c r="J2045" s="19">
        <f t="shared" si="170"/>
        <v>3</v>
      </c>
      <c r="K2045" s="13">
        <f t="shared" si="171"/>
        <v>1.1945358807900612E-2</v>
      </c>
    </row>
    <row r="2046" spans="2:11" x14ac:dyDescent="0.25">
      <c r="B2046" s="23">
        <v>86</v>
      </c>
      <c r="C2046" s="23">
        <v>2041</v>
      </c>
      <c r="D2046" s="44">
        <v>42089.993750000001</v>
      </c>
      <c r="E2046" s="39" t="s">
        <v>104</v>
      </c>
      <c r="F2046" s="47">
        <f t="shared" si="167"/>
        <v>0.5</v>
      </c>
      <c r="G2046" s="10">
        <v>8.1</v>
      </c>
      <c r="H2046" s="13">
        <f t="shared" si="168"/>
        <v>3.6210149999999994</v>
      </c>
      <c r="I2046" s="16">
        <f t="shared" si="169"/>
        <v>6.3484049319423645</v>
      </c>
      <c r="J2046" s="19">
        <f t="shared" si="170"/>
        <v>7</v>
      </c>
      <c r="K2046" s="13">
        <f t="shared" si="171"/>
        <v>0.14806421994704388</v>
      </c>
    </row>
    <row r="2047" spans="2:11" x14ac:dyDescent="0.25">
      <c r="B2047" s="23">
        <v>86</v>
      </c>
      <c r="C2047" s="23">
        <v>2042</v>
      </c>
      <c r="D2047" s="44">
        <v>42090.035416666666</v>
      </c>
      <c r="E2047" s="39" t="s">
        <v>104</v>
      </c>
      <c r="F2047" s="47">
        <f t="shared" si="167"/>
        <v>0.5</v>
      </c>
      <c r="G2047" s="10">
        <v>4.6000000000000005</v>
      </c>
      <c r="H2047" s="13">
        <f t="shared" si="168"/>
        <v>2.0563788888888892</v>
      </c>
      <c r="I2047" s="16">
        <f t="shared" si="169"/>
        <v>3.6052669983870231</v>
      </c>
      <c r="J2047" s="19">
        <f t="shared" si="170"/>
        <v>4</v>
      </c>
      <c r="K2047" s="13">
        <f t="shared" si="171"/>
        <v>2.7118680931214341E-2</v>
      </c>
    </row>
    <row r="2048" spans="2:11" x14ac:dyDescent="0.25">
      <c r="B2048" s="23">
        <v>86</v>
      </c>
      <c r="C2048" s="23">
        <v>2043</v>
      </c>
      <c r="D2048" s="44">
        <v>42090.07708333333</v>
      </c>
      <c r="E2048" s="39" t="s">
        <v>103</v>
      </c>
      <c r="F2048" s="47">
        <f t="shared" si="167"/>
        <v>0.7</v>
      </c>
      <c r="G2048" s="10">
        <v>6.9</v>
      </c>
      <c r="H2048" s="13">
        <f t="shared" si="168"/>
        <v>3.0845683333333334</v>
      </c>
      <c r="I2048" s="16">
        <f t="shared" si="169"/>
        <v>5.4079004975805338</v>
      </c>
      <c r="J2048" s="19">
        <f t="shared" si="170"/>
        <v>6</v>
      </c>
      <c r="K2048" s="13">
        <f t="shared" si="171"/>
        <v>9.1525548142848398E-2</v>
      </c>
    </row>
    <row r="2049" spans="2:11" x14ac:dyDescent="0.25">
      <c r="B2049" s="23">
        <v>86</v>
      </c>
      <c r="C2049" s="23">
        <v>2044</v>
      </c>
      <c r="D2049" s="44">
        <v>42090.118750000001</v>
      </c>
      <c r="E2049" s="39" t="s">
        <v>103</v>
      </c>
      <c r="F2049" s="47">
        <f t="shared" si="167"/>
        <v>0.7</v>
      </c>
      <c r="G2049" s="10">
        <v>5.8</v>
      </c>
      <c r="H2049" s="13">
        <f t="shared" si="168"/>
        <v>2.5928255555555553</v>
      </c>
      <c r="I2049" s="16">
        <f t="shared" si="169"/>
        <v>4.5457714327488539</v>
      </c>
      <c r="J2049" s="19">
        <f t="shared" si="170"/>
        <v>5</v>
      </c>
      <c r="K2049" s="13">
        <f t="shared" si="171"/>
        <v>5.4359949801215252E-2</v>
      </c>
    </row>
    <row r="2050" spans="2:11" x14ac:dyDescent="0.25">
      <c r="B2050" s="23">
        <v>86</v>
      </c>
      <c r="C2050" s="23">
        <v>2045</v>
      </c>
      <c r="D2050" s="44">
        <v>42090.160416666666</v>
      </c>
      <c r="E2050" s="39" t="s">
        <v>103</v>
      </c>
      <c r="F2050" s="47">
        <f t="shared" si="167"/>
        <v>0.7</v>
      </c>
      <c r="G2050" s="10">
        <v>5.8</v>
      </c>
      <c r="H2050" s="13">
        <f t="shared" si="168"/>
        <v>2.5928255555555553</v>
      </c>
      <c r="I2050" s="16">
        <f t="shared" si="169"/>
        <v>4.5457714327488539</v>
      </c>
      <c r="J2050" s="19">
        <f t="shared" si="170"/>
        <v>5</v>
      </c>
      <c r="K2050" s="13">
        <f t="shared" si="171"/>
        <v>5.4359949801215252E-2</v>
      </c>
    </row>
    <row r="2051" spans="2:11" x14ac:dyDescent="0.25">
      <c r="B2051" s="23">
        <v>86</v>
      </c>
      <c r="C2051" s="23">
        <v>2046</v>
      </c>
      <c r="D2051" s="44">
        <v>42090.20208333333</v>
      </c>
      <c r="E2051" s="39" t="s">
        <v>103</v>
      </c>
      <c r="F2051" s="47">
        <f t="shared" si="167"/>
        <v>0.7</v>
      </c>
      <c r="G2051" s="10">
        <v>4.6000000000000005</v>
      </c>
      <c r="H2051" s="13">
        <f t="shared" si="168"/>
        <v>2.0563788888888892</v>
      </c>
      <c r="I2051" s="16">
        <f t="shared" si="169"/>
        <v>3.6052669983870231</v>
      </c>
      <c r="J2051" s="19">
        <f t="shared" si="170"/>
        <v>4</v>
      </c>
      <c r="K2051" s="13">
        <f t="shared" si="171"/>
        <v>2.7118680931214341E-2</v>
      </c>
    </row>
    <row r="2052" spans="2:11" x14ac:dyDescent="0.25">
      <c r="B2052" s="23">
        <v>86</v>
      </c>
      <c r="C2052" s="23">
        <v>2047</v>
      </c>
      <c r="D2052" s="44">
        <v>42090.243750000001</v>
      </c>
      <c r="E2052" s="39" t="s">
        <v>103</v>
      </c>
      <c r="F2052" s="47">
        <f t="shared" si="167"/>
        <v>0.7</v>
      </c>
      <c r="G2052" s="10">
        <v>5.8</v>
      </c>
      <c r="H2052" s="13">
        <f t="shared" si="168"/>
        <v>2.5928255555555553</v>
      </c>
      <c r="I2052" s="16">
        <f t="shared" si="169"/>
        <v>4.5457714327488539</v>
      </c>
      <c r="J2052" s="19">
        <f t="shared" si="170"/>
        <v>5</v>
      </c>
      <c r="K2052" s="13">
        <f t="shared" si="171"/>
        <v>5.4359949801215252E-2</v>
      </c>
    </row>
    <row r="2053" spans="2:11" x14ac:dyDescent="0.25">
      <c r="B2053" s="23">
        <v>86</v>
      </c>
      <c r="C2053" s="23">
        <v>2048</v>
      </c>
      <c r="D2053" s="44">
        <v>42090.285416666666</v>
      </c>
      <c r="E2053" s="39" t="s">
        <v>103</v>
      </c>
      <c r="F2053" s="47">
        <f t="shared" si="167"/>
        <v>0.7</v>
      </c>
      <c r="G2053" s="10">
        <v>6.9</v>
      </c>
      <c r="H2053" s="13">
        <f t="shared" si="168"/>
        <v>3.0845683333333334</v>
      </c>
      <c r="I2053" s="16">
        <f t="shared" si="169"/>
        <v>5.4079004975805338</v>
      </c>
      <c r="J2053" s="19">
        <f t="shared" si="170"/>
        <v>6</v>
      </c>
      <c r="K2053" s="13">
        <f t="shared" si="171"/>
        <v>9.1525548142848398E-2</v>
      </c>
    </row>
    <row r="2054" spans="2:11" x14ac:dyDescent="0.25">
      <c r="B2054" s="23">
        <v>86</v>
      </c>
      <c r="C2054" s="23">
        <v>2049</v>
      </c>
      <c r="D2054" s="44">
        <v>42090.32708333333</v>
      </c>
      <c r="E2054" s="39" t="s">
        <v>103</v>
      </c>
      <c r="F2054" s="47">
        <f t="shared" ref="F2054:F2117" si="172">+VLOOKUP(E2054,$R$6:$S$25,2,FALSE)</f>
        <v>0.7</v>
      </c>
      <c r="G2054" s="10">
        <v>5.8</v>
      </c>
      <c r="H2054" s="13">
        <f t="shared" ref="H2054:H2117" si="173">+G2054*1609.34/3600</f>
        <v>2.5928255555555553</v>
      </c>
      <c r="I2054" s="16">
        <f t="shared" ref="I2054:I2117" si="174">H2054*(8^0.27)</f>
        <v>4.5457714327488539</v>
      </c>
      <c r="J2054" s="19">
        <f t="shared" ref="J2054:J2117" si="175">IF(AND(I2054&gt;=0,I2054&lt;1),1,IF(AND(I2054&gt;=1,I2054&lt;2),2,IF(AND(I2054&gt;=2,I2054&lt;3),3,IF(AND(I2054&gt;=3,I2054&lt;4),4,IF(AND(I2054&gt;=4,I2054&lt;5),5,IF(AND(I2054&gt;=5,I2054&lt;6),6,IF(AND(I2054&gt;=6,I2054&lt;7),7,IF(AND(I2054&gt;=7,I2054&lt;8),8,IF(AND(I2054&gt;=8,I2054&lt;9),9,IF(AND(I2054&gt;=9,I2054&lt;10),10,IF(AND(I2054&gt;=10,I2054&lt;11),11,IF(AND(I2054&gt;=11,I2054&lt;12),12,IF(AND(I2054&gt;=12,I2054&lt;13),13,IF(AND(I2054&gt;=13,I2054&lt;14),14,IF(AND(I2054&gt;=14,I2054&lt;15),15,IF(AND(I2054&gt;=15,I2054&lt;25),16,IF(I2054&gt;25,17,0)))))))))))))))))</f>
        <v>5</v>
      </c>
      <c r="K2054" s="13">
        <f t="shared" ref="K2054:K2117" si="176">MIN((I2054/$L$5)^3*$K$5,$K$5)</f>
        <v>5.4359949801215252E-2</v>
      </c>
    </row>
    <row r="2055" spans="2:11" x14ac:dyDescent="0.25">
      <c r="B2055" s="23">
        <v>86</v>
      </c>
      <c r="C2055" s="23">
        <v>2050</v>
      </c>
      <c r="D2055" s="44">
        <v>42090.368750000001</v>
      </c>
      <c r="E2055" s="39" t="s">
        <v>104</v>
      </c>
      <c r="F2055" s="47">
        <f t="shared" si="172"/>
        <v>0.5</v>
      </c>
      <c r="G2055" s="10">
        <v>8.1</v>
      </c>
      <c r="H2055" s="13">
        <f t="shared" si="173"/>
        <v>3.6210149999999994</v>
      </c>
      <c r="I2055" s="16">
        <f t="shared" si="174"/>
        <v>6.3484049319423645</v>
      </c>
      <c r="J2055" s="19">
        <f t="shared" si="175"/>
        <v>7</v>
      </c>
      <c r="K2055" s="13">
        <f t="shared" si="176"/>
        <v>0.14806421994704388</v>
      </c>
    </row>
    <row r="2056" spans="2:11" x14ac:dyDescent="0.25">
      <c r="B2056" s="23">
        <v>86</v>
      </c>
      <c r="C2056" s="23">
        <v>2051</v>
      </c>
      <c r="D2056" s="44">
        <v>42090.410416666666</v>
      </c>
      <c r="E2056" s="39" t="s">
        <v>102</v>
      </c>
      <c r="F2056" s="47">
        <f t="shared" si="172"/>
        <v>1</v>
      </c>
      <c r="G2056" s="10">
        <v>11.5</v>
      </c>
      <c r="H2056" s="13">
        <f t="shared" si="173"/>
        <v>5.1409472222222226</v>
      </c>
      <c r="I2056" s="16">
        <f t="shared" si="174"/>
        <v>9.0131674959675561</v>
      </c>
      <c r="J2056" s="19">
        <f t="shared" si="175"/>
        <v>10</v>
      </c>
      <c r="K2056" s="13">
        <f t="shared" si="176"/>
        <v>0.42372938955022382</v>
      </c>
    </row>
    <row r="2057" spans="2:11" x14ac:dyDescent="0.25">
      <c r="B2057" s="23">
        <v>86</v>
      </c>
      <c r="C2057" s="23">
        <v>2052</v>
      </c>
      <c r="D2057" s="44">
        <v>42090.45208333333</v>
      </c>
      <c r="E2057" s="39" t="s">
        <v>102</v>
      </c>
      <c r="F2057" s="47">
        <f t="shared" si="172"/>
        <v>1</v>
      </c>
      <c r="G2057" s="10">
        <v>6.9</v>
      </c>
      <c r="H2057" s="13">
        <f t="shared" si="173"/>
        <v>3.0845683333333334</v>
      </c>
      <c r="I2057" s="16">
        <f t="shared" si="174"/>
        <v>5.4079004975805338</v>
      </c>
      <c r="J2057" s="19">
        <f t="shared" si="175"/>
        <v>6</v>
      </c>
      <c r="K2057" s="13">
        <f t="shared" si="176"/>
        <v>9.1525548142848398E-2</v>
      </c>
    </row>
    <row r="2058" spans="2:11" x14ac:dyDescent="0.25">
      <c r="B2058" s="23">
        <v>86</v>
      </c>
      <c r="C2058" s="23">
        <v>2053</v>
      </c>
      <c r="D2058" s="44">
        <v>42090.493750000001</v>
      </c>
      <c r="E2058" s="39" t="s">
        <v>104</v>
      </c>
      <c r="F2058" s="47">
        <f t="shared" si="172"/>
        <v>0.5</v>
      </c>
      <c r="G2058" s="10">
        <v>4.6000000000000005</v>
      </c>
      <c r="H2058" s="13">
        <f t="shared" si="173"/>
        <v>2.0563788888888892</v>
      </c>
      <c r="I2058" s="16">
        <f t="shared" si="174"/>
        <v>3.6052669983870231</v>
      </c>
      <c r="J2058" s="19">
        <f t="shared" si="175"/>
        <v>4</v>
      </c>
      <c r="K2058" s="13">
        <f t="shared" si="176"/>
        <v>2.7118680931214341E-2</v>
      </c>
    </row>
    <row r="2059" spans="2:11" x14ac:dyDescent="0.25">
      <c r="B2059" s="23">
        <v>86</v>
      </c>
      <c r="C2059" s="23">
        <v>2054</v>
      </c>
      <c r="D2059" s="44">
        <v>42090.535416666666</v>
      </c>
      <c r="E2059" s="39" t="s">
        <v>103</v>
      </c>
      <c r="F2059" s="47">
        <f t="shared" si="172"/>
        <v>0.7</v>
      </c>
      <c r="G2059" s="10">
        <v>4.6000000000000005</v>
      </c>
      <c r="H2059" s="13">
        <f t="shared" si="173"/>
        <v>2.0563788888888892</v>
      </c>
      <c r="I2059" s="16">
        <f t="shared" si="174"/>
        <v>3.6052669983870231</v>
      </c>
      <c r="J2059" s="19">
        <f t="shared" si="175"/>
        <v>4</v>
      </c>
      <c r="K2059" s="13">
        <f t="shared" si="176"/>
        <v>2.7118680931214341E-2</v>
      </c>
    </row>
    <row r="2060" spans="2:11" x14ac:dyDescent="0.25">
      <c r="B2060" s="23">
        <v>86</v>
      </c>
      <c r="C2060" s="23">
        <v>2055</v>
      </c>
      <c r="D2060" s="44">
        <v>42090.57708333333</v>
      </c>
      <c r="E2060" s="39" t="s">
        <v>103</v>
      </c>
      <c r="F2060" s="47">
        <f t="shared" si="172"/>
        <v>0.7</v>
      </c>
      <c r="G2060" s="10">
        <v>5.8</v>
      </c>
      <c r="H2060" s="13">
        <f t="shared" si="173"/>
        <v>2.5928255555555553</v>
      </c>
      <c r="I2060" s="16">
        <f t="shared" si="174"/>
        <v>4.5457714327488539</v>
      </c>
      <c r="J2060" s="19">
        <f t="shared" si="175"/>
        <v>5</v>
      </c>
      <c r="K2060" s="13">
        <f t="shared" si="176"/>
        <v>5.4359949801215252E-2</v>
      </c>
    </row>
    <row r="2061" spans="2:11" x14ac:dyDescent="0.25">
      <c r="B2061" s="23">
        <v>86</v>
      </c>
      <c r="C2061" s="23">
        <v>2056</v>
      </c>
      <c r="D2061" s="44">
        <v>42090.618750000001</v>
      </c>
      <c r="E2061" s="39" t="s">
        <v>103</v>
      </c>
      <c r="F2061" s="47">
        <f t="shared" si="172"/>
        <v>0.7</v>
      </c>
      <c r="G2061" s="10">
        <v>4.6000000000000005</v>
      </c>
      <c r="H2061" s="13">
        <f t="shared" si="173"/>
        <v>2.0563788888888892</v>
      </c>
      <c r="I2061" s="16">
        <f t="shared" si="174"/>
        <v>3.6052669983870231</v>
      </c>
      <c r="J2061" s="19">
        <f t="shared" si="175"/>
        <v>4</v>
      </c>
      <c r="K2061" s="13">
        <f t="shared" si="176"/>
        <v>2.7118680931214341E-2</v>
      </c>
    </row>
    <row r="2062" spans="2:11" x14ac:dyDescent="0.25">
      <c r="B2062" s="23">
        <v>86</v>
      </c>
      <c r="C2062" s="23">
        <v>2057</v>
      </c>
      <c r="D2062" s="44">
        <v>42090.660416666666</v>
      </c>
      <c r="E2062" s="39" t="s">
        <v>103</v>
      </c>
      <c r="F2062" s="47">
        <f t="shared" si="172"/>
        <v>0.7</v>
      </c>
      <c r="G2062" s="10">
        <v>6.9</v>
      </c>
      <c r="H2062" s="13">
        <f t="shared" si="173"/>
        <v>3.0845683333333334</v>
      </c>
      <c r="I2062" s="16">
        <f t="shared" si="174"/>
        <v>5.4079004975805338</v>
      </c>
      <c r="J2062" s="19">
        <f t="shared" si="175"/>
        <v>6</v>
      </c>
      <c r="K2062" s="13">
        <f t="shared" si="176"/>
        <v>9.1525548142848398E-2</v>
      </c>
    </row>
    <row r="2063" spans="2:11" x14ac:dyDescent="0.25">
      <c r="B2063" s="23">
        <v>86</v>
      </c>
      <c r="C2063" s="23">
        <v>2058</v>
      </c>
      <c r="D2063" s="44">
        <v>42090.70208333333</v>
      </c>
      <c r="E2063" s="39" t="s">
        <v>103</v>
      </c>
      <c r="F2063" s="47">
        <f t="shared" si="172"/>
        <v>0.7</v>
      </c>
      <c r="G2063" s="10">
        <v>6.9</v>
      </c>
      <c r="H2063" s="13">
        <f t="shared" si="173"/>
        <v>3.0845683333333334</v>
      </c>
      <c r="I2063" s="16">
        <f t="shared" si="174"/>
        <v>5.4079004975805338</v>
      </c>
      <c r="J2063" s="19">
        <f t="shared" si="175"/>
        <v>6</v>
      </c>
      <c r="K2063" s="13">
        <f t="shared" si="176"/>
        <v>9.1525548142848398E-2</v>
      </c>
    </row>
    <row r="2064" spans="2:11" x14ac:dyDescent="0.25">
      <c r="B2064" s="23">
        <v>86</v>
      </c>
      <c r="C2064" s="23">
        <v>2059</v>
      </c>
      <c r="D2064" s="44">
        <v>42090.743750000001</v>
      </c>
      <c r="E2064" s="39" t="s">
        <v>103</v>
      </c>
      <c r="F2064" s="47">
        <f t="shared" si="172"/>
        <v>0.7</v>
      </c>
      <c r="G2064" s="10">
        <v>8.1</v>
      </c>
      <c r="H2064" s="13">
        <f t="shared" si="173"/>
        <v>3.6210149999999994</v>
      </c>
      <c r="I2064" s="16">
        <f t="shared" si="174"/>
        <v>6.3484049319423645</v>
      </c>
      <c r="J2064" s="19">
        <f t="shared" si="175"/>
        <v>7</v>
      </c>
      <c r="K2064" s="13">
        <f t="shared" si="176"/>
        <v>0.14806421994704388</v>
      </c>
    </row>
    <row r="2065" spans="2:11" x14ac:dyDescent="0.25">
      <c r="B2065" s="23">
        <v>86</v>
      </c>
      <c r="C2065" s="23">
        <v>2060</v>
      </c>
      <c r="D2065" s="44">
        <v>42090.785416666666</v>
      </c>
      <c r="E2065" s="39" t="s">
        <v>103</v>
      </c>
      <c r="F2065" s="47">
        <f t="shared" si="172"/>
        <v>0.7</v>
      </c>
      <c r="G2065" s="10">
        <v>9.2000000000000011</v>
      </c>
      <c r="H2065" s="13">
        <f t="shared" si="173"/>
        <v>4.1127577777777784</v>
      </c>
      <c r="I2065" s="16">
        <f t="shared" si="174"/>
        <v>7.2105339967740463</v>
      </c>
      <c r="J2065" s="19">
        <f t="shared" si="175"/>
        <v>8</v>
      </c>
      <c r="K2065" s="13">
        <f t="shared" si="176"/>
        <v>0.21694944744971473</v>
      </c>
    </row>
    <row r="2066" spans="2:11" x14ac:dyDescent="0.25">
      <c r="B2066" s="23">
        <v>86</v>
      </c>
      <c r="C2066" s="23">
        <v>2061</v>
      </c>
      <c r="D2066" s="44">
        <v>42090.82708333333</v>
      </c>
      <c r="E2066" s="39" t="s">
        <v>103</v>
      </c>
      <c r="F2066" s="47">
        <f t="shared" si="172"/>
        <v>0.7</v>
      </c>
      <c r="G2066" s="10">
        <v>6.9</v>
      </c>
      <c r="H2066" s="13">
        <f t="shared" si="173"/>
        <v>3.0845683333333334</v>
      </c>
      <c r="I2066" s="16">
        <f t="shared" si="174"/>
        <v>5.4079004975805338</v>
      </c>
      <c r="J2066" s="19">
        <f t="shared" si="175"/>
        <v>6</v>
      </c>
      <c r="K2066" s="13">
        <f t="shared" si="176"/>
        <v>9.1525548142848398E-2</v>
      </c>
    </row>
    <row r="2067" spans="2:11" x14ac:dyDescent="0.25">
      <c r="B2067" s="23">
        <v>86</v>
      </c>
      <c r="C2067" s="23">
        <v>2062</v>
      </c>
      <c r="D2067" s="44">
        <v>42090.868750000001</v>
      </c>
      <c r="E2067" s="39" t="s">
        <v>103</v>
      </c>
      <c r="F2067" s="47">
        <f t="shared" si="172"/>
        <v>0.7</v>
      </c>
      <c r="G2067" s="10">
        <v>6.9</v>
      </c>
      <c r="H2067" s="13">
        <f t="shared" si="173"/>
        <v>3.0845683333333334</v>
      </c>
      <c r="I2067" s="16">
        <f t="shared" si="174"/>
        <v>5.4079004975805338</v>
      </c>
      <c r="J2067" s="19">
        <f t="shared" si="175"/>
        <v>6</v>
      </c>
      <c r="K2067" s="13">
        <f t="shared" si="176"/>
        <v>9.1525548142848398E-2</v>
      </c>
    </row>
    <row r="2068" spans="2:11" x14ac:dyDescent="0.25">
      <c r="B2068" s="23">
        <v>86</v>
      </c>
      <c r="C2068" s="23">
        <v>2063</v>
      </c>
      <c r="D2068" s="44">
        <v>42090.910416666666</v>
      </c>
      <c r="E2068" s="39" t="s">
        <v>103</v>
      </c>
      <c r="F2068" s="47">
        <f t="shared" si="172"/>
        <v>0.7</v>
      </c>
      <c r="G2068" s="10">
        <v>6.9</v>
      </c>
      <c r="H2068" s="13">
        <f t="shared" si="173"/>
        <v>3.0845683333333334</v>
      </c>
      <c r="I2068" s="16">
        <f t="shared" si="174"/>
        <v>5.4079004975805338</v>
      </c>
      <c r="J2068" s="19">
        <f t="shared" si="175"/>
        <v>6</v>
      </c>
      <c r="K2068" s="13">
        <f t="shared" si="176"/>
        <v>9.1525548142848398E-2</v>
      </c>
    </row>
    <row r="2069" spans="2:11" x14ac:dyDescent="0.25">
      <c r="B2069" s="23">
        <v>86</v>
      </c>
      <c r="C2069" s="23">
        <v>2064</v>
      </c>
      <c r="D2069" s="44">
        <v>42090.95208333333</v>
      </c>
      <c r="E2069" s="39" t="s">
        <v>102</v>
      </c>
      <c r="F2069" s="47">
        <f t="shared" si="172"/>
        <v>1</v>
      </c>
      <c r="G2069" s="10">
        <v>6.9</v>
      </c>
      <c r="H2069" s="13">
        <f t="shared" si="173"/>
        <v>3.0845683333333334</v>
      </c>
      <c r="I2069" s="16">
        <f t="shared" si="174"/>
        <v>5.4079004975805338</v>
      </c>
      <c r="J2069" s="19">
        <f t="shared" si="175"/>
        <v>6</v>
      </c>
      <c r="K2069" s="13">
        <f t="shared" si="176"/>
        <v>9.1525548142848398E-2</v>
      </c>
    </row>
    <row r="2070" spans="2:11" x14ac:dyDescent="0.25">
      <c r="B2070" s="23">
        <v>87</v>
      </c>
      <c r="C2070" s="23">
        <v>2065</v>
      </c>
      <c r="D2070" s="44">
        <v>42090.993750000001</v>
      </c>
      <c r="E2070" s="39" t="s">
        <v>102</v>
      </c>
      <c r="F2070" s="47">
        <f t="shared" si="172"/>
        <v>1</v>
      </c>
      <c r="G2070" s="10">
        <v>4.6000000000000005</v>
      </c>
      <c r="H2070" s="13">
        <f t="shared" si="173"/>
        <v>2.0563788888888892</v>
      </c>
      <c r="I2070" s="16">
        <f t="shared" si="174"/>
        <v>3.6052669983870231</v>
      </c>
      <c r="J2070" s="19">
        <f t="shared" si="175"/>
        <v>4</v>
      </c>
      <c r="K2070" s="13">
        <f t="shared" si="176"/>
        <v>2.7118680931214341E-2</v>
      </c>
    </row>
    <row r="2071" spans="2:11" x14ac:dyDescent="0.25">
      <c r="B2071" s="23">
        <v>87</v>
      </c>
      <c r="C2071" s="23">
        <v>2066</v>
      </c>
      <c r="D2071" s="44">
        <v>42091.035416666666</v>
      </c>
      <c r="E2071" s="39" t="s">
        <v>104</v>
      </c>
      <c r="F2071" s="47">
        <f t="shared" si="172"/>
        <v>0.5</v>
      </c>
      <c r="G2071" s="10">
        <v>6.9</v>
      </c>
      <c r="H2071" s="13">
        <f t="shared" si="173"/>
        <v>3.0845683333333334</v>
      </c>
      <c r="I2071" s="16">
        <f t="shared" si="174"/>
        <v>5.4079004975805338</v>
      </c>
      <c r="J2071" s="19">
        <f t="shared" si="175"/>
        <v>6</v>
      </c>
      <c r="K2071" s="13">
        <f t="shared" si="176"/>
        <v>9.1525548142848398E-2</v>
      </c>
    </row>
    <row r="2072" spans="2:11" x14ac:dyDescent="0.25">
      <c r="B2072" s="23">
        <v>87</v>
      </c>
      <c r="C2072" s="23">
        <v>2067</v>
      </c>
      <c r="D2072" s="44">
        <v>42091.07708333333</v>
      </c>
      <c r="E2072" s="39" t="s">
        <v>104</v>
      </c>
      <c r="F2072" s="47">
        <f t="shared" si="172"/>
        <v>0.5</v>
      </c>
      <c r="G2072" s="10">
        <v>5.8</v>
      </c>
      <c r="H2072" s="13">
        <f t="shared" si="173"/>
        <v>2.5928255555555553</v>
      </c>
      <c r="I2072" s="16">
        <f t="shared" si="174"/>
        <v>4.5457714327488539</v>
      </c>
      <c r="J2072" s="19">
        <f t="shared" si="175"/>
        <v>5</v>
      </c>
      <c r="K2072" s="13">
        <f t="shared" si="176"/>
        <v>5.4359949801215252E-2</v>
      </c>
    </row>
    <row r="2073" spans="2:11" x14ac:dyDescent="0.25">
      <c r="B2073" s="23">
        <v>87</v>
      </c>
      <c r="C2073" s="23">
        <v>2068</v>
      </c>
      <c r="D2073" s="44">
        <v>42091.118750000001</v>
      </c>
      <c r="E2073" s="39" t="s">
        <v>104</v>
      </c>
      <c r="F2073" s="47">
        <f t="shared" si="172"/>
        <v>0.5</v>
      </c>
      <c r="G2073" s="10">
        <v>4.6000000000000005</v>
      </c>
      <c r="H2073" s="13">
        <f t="shared" si="173"/>
        <v>2.0563788888888892</v>
      </c>
      <c r="I2073" s="16">
        <f t="shared" si="174"/>
        <v>3.6052669983870231</v>
      </c>
      <c r="J2073" s="19">
        <f t="shared" si="175"/>
        <v>4</v>
      </c>
      <c r="K2073" s="13">
        <f t="shared" si="176"/>
        <v>2.7118680931214341E-2</v>
      </c>
    </row>
    <row r="2074" spans="2:11" x14ac:dyDescent="0.25">
      <c r="B2074" s="23">
        <v>87</v>
      </c>
      <c r="C2074" s="23">
        <v>2069</v>
      </c>
      <c r="D2074" s="44">
        <v>42091.160416666666</v>
      </c>
      <c r="E2074" s="39" t="s">
        <v>104</v>
      </c>
      <c r="F2074" s="47">
        <f t="shared" si="172"/>
        <v>0.5</v>
      </c>
      <c r="G2074" s="10">
        <v>6.9</v>
      </c>
      <c r="H2074" s="13">
        <f t="shared" si="173"/>
        <v>3.0845683333333334</v>
      </c>
      <c r="I2074" s="16">
        <f t="shared" si="174"/>
        <v>5.4079004975805338</v>
      </c>
      <c r="J2074" s="19">
        <f t="shared" si="175"/>
        <v>6</v>
      </c>
      <c r="K2074" s="13">
        <f t="shared" si="176"/>
        <v>9.1525548142848398E-2</v>
      </c>
    </row>
    <row r="2075" spans="2:11" x14ac:dyDescent="0.25">
      <c r="B2075" s="23">
        <v>87</v>
      </c>
      <c r="C2075" s="23">
        <v>2070</v>
      </c>
      <c r="D2075" s="44">
        <v>42091.20208333333</v>
      </c>
      <c r="E2075" s="39" t="s">
        <v>104</v>
      </c>
      <c r="F2075" s="47">
        <f t="shared" si="172"/>
        <v>0.5</v>
      </c>
      <c r="G2075" s="10">
        <v>4.6000000000000005</v>
      </c>
      <c r="H2075" s="13">
        <f t="shared" si="173"/>
        <v>2.0563788888888892</v>
      </c>
      <c r="I2075" s="16">
        <f t="shared" si="174"/>
        <v>3.6052669983870231</v>
      </c>
      <c r="J2075" s="19">
        <f t="shared" si="175"/>
        <v>4</v>
      </c>
      <c r="K2075" s="13">
        <f t="shared" si="176"/>
        <v>2.7118680931214341E-2</v>
      </c>
    </row>
    <row r="2076" spans="2:11" x14ac:dyDescent="0.25">
      <c r="B2076" s="23">
        <v>87</v>
      </c>
      <c r="C2076" s="23">
        <v>2071</v>
      </c>
      <c r="D2076" s="44">
        <v>42091.243750000001</v>
      </c>
      <c r="E2076" s="39" t="s">
        <v>103</v>
      </c>
      <c r="F2076" s="47">
        <f t="shared" si="172"/>
        <v>0.7</v>
      </c>
      <c r="G2076" s="10">
        <v>6.9</v>
      </c>
      <c r="H2076" s="13">
        <f t="shared" si="173"/>
        <v>3.0845683333333334</v>
      </c>
      <c r="I2076" s="16">
        <f t="shared" si="174"/>
        <v>5.4079004975805338</v>
      </c>
      <c r="J2076" s="19">
        <f t="shared" si="175"/>
        <v>6</v>
      </c>
      <c r="K2076" s="13">
        <f t="shared" si="176"/>
        <v>9.1525548142848398E-2</v>
      </c>
    </row>
    <row r="2077" spans="2:11" x14ac:dyDescent="0.25">
      <c r="B2077" s="23">
        <v>87</v>
      </c>
      <c r="C2077" s="23">
        <v>2072</v>
      </c>
      <c r="D2077" s="44">
        <v>42091.285416666666</v>
      </c>
      <c r="E2077" s="39" t="s">
        <v>103</v>
      </c>
      <c r="F2077" s="47">
        <f t="shared" si="172"/>
        <v>0.7</v>
      </c>
      <c r="G2077" s="10">
        <v>6.9</v>
      </c>
      <c r="H2077" s="13">
        <f t="shared" si="173"/>
        <v>3.0845683333333334</v>
      </c>
      <c r="I2077" s="16">
        <f t="shared" si="174"/>
        <v>5.4079004975805338</v>
      </c>
      <c r="J2077" s="19">
        <f t="shared" si="175"/>
        <v>6</v>
      </c>
      <c r="K2077" s="13">
        <f t="shared" si="176"/>
        <v>9.1525548142848398E-2</v>
      </c>
    </row>
    <row r="2078" spans="2:11" x14ac:dyDescent="0.25">
      <c r="B2078" s="23">
        <v>87</v>
      </c>
      <c r="C2078" s="23">
        <v>2073</v>
      </c>
      <c r="D2078" s="44">
        <v>42091.32708333333</v>
      </c>
      <c r="E2078" s="39" t="s">
        <v>103</v>
      </c>
      <c r="F2078" s="47">
        <f t="shared" si="172"/>
        <v>0.7</v>
      </c>
      <c r="G2078" s="10">
        <v>5.8</v>
      </c>
      <c r="H2078" s="13">
        <f t="shared" si="173"/>
        <v>2.5928255555555553</v>
      </c>
      <c r="I2078" s="16">
        <f t="shared" si="174"/>
        <v>4.5457714327488539</v>
      </c>
      <c r="J2078" s="19">
        <f t="shared" si="175"/>
        <v>5</v>
      </c>
      <c r="K2078" s="13">
        <f t="shared" si="176"/>
        <v>5.4359949801215252E-2</v>
      </c>
    </row>
    <row r="2079" spans="2:11" x14ac:dyDescent="0.25">
      <c r="B2079" s="23">
        <v>87</v>
      </c>
      <c r="C2079" s="23">
        <v>2074</v>
      </c>
      <c r="D2079" s="44">
        <v>42091.368750000001</v>
      </c>
      <c r="E2079" s="39" t="s">
        <v>103</v>
      </c>
      <c r="F2079" s="47">
        <f t="shared" si="172"/>
        <v>0.7</v>
      </c>
      <c r="G2079" s="10">
        <v>8.1</v>
      </c>
      <c r="H2079" s="13">
        <f t="shared" si="173"/>
        <v>3.6210149999999994</v>
      </c>
      <c r="I2079" s="16">
        <f t="shared" si="174"/>
        <v>6.3484049319423645</v>
      </c>
      <c r="J2079" s="19">
        <f t="shared" si="175"/>
        <v>7</v>
      </c>
      <c r="K2079" s="13">
        <f t="shared" si="176"/>
        <v>0.14806421994704388</v>
      </c>
    </row>
    <row r="2080" spans="2:11" x14ac:dyDescent="0.25">
      <c r="B2080" s="23">
        <v>87</v>
      </c>
      <c r="C2080" s="23">
        <v>2075</v>
      </c>
      <c r="D2080" s="44">
        <v>42091.410416666666</v>
      </c>
      <c r="E2080" s="39" t="s">
        <v>105</v>
      </c>
      <c r="F2080" s="47">
        <f t="shared" si="172"/>
        <v>0.3</v>
      </c>
      <c r="G2080" s="10">
        <v>5.8</v>
      </c>
      <c r="H2080" s="13">
        <f t="shared" si="173"/>
        <v>2.5928255555555553</v>
      </c>
      <c r="I2080" s="16">
        <f t="shared" si="174"/>
        <v>4.5457714327488539</v>
      </c>
      <c r="J2080" s="19">
        <f t="shared" si="175"/>
        <v>5</v>
      </c>
      <c r="K2080" s="13">
        <f t="shared" si="176"/>
        <v>5.4359949801215252E-2</v>
      </c>
    </row>
    <row r="2081" spans="2:11" x14ac:dyDescent="0.25">
      <c r="B2081" s="23">
        <v>87</v>
      </c>
      <c r="C2081" s="23">
        <v>2076</v>
      </c>
      <c r="D2081" s="44">
        <v>42091.45208333333</v>
      </c>
      <c r="E2081" s="39" t="s">
        <v>103</v>
      </c>
      <c r="F2081" s="47">
        <f t="shared" si="172"/>
        <v>0.7</v>
      </c>
      <c r="G2081" s="10">
        <v>5.8</v>
      </c>
      <c r="H2081" s="13">
        <f t="shared" si="173"/>
        <v>2.5928255555555553</v>
      </c>
      <c r="I2081" s="16">
        <f t="shared" si="174"/>
        <v>4.5457714327488539</v>
      </c>
      <c r="J2081" s="19">
        <f t="shared" si="175"/>
        <v>5</v>
      </c>
      <c r="K2081" s="13">
        <f t="shared" si="176"/>
        <v>5.4359949801215252E-2</v>
      </c>
    </row>
    <row r="2082" spans="2:11" x14ac:dyDescent="0.25">
      <c r="B2082" s="23">
        <v>87</v>
      </c>
      <c r="C2082" s="23">
        <v>2077</v>
      </c>
      <c r="D2082" s="44">
        <v>42091.493750000001</v>
      </c>
      <c r="E2082" s="39" t="s">
        <v>104</v>
      </c>
      <c r="F2082" s="47">
        <f t="shared" si="172"/>
        <v>0.5</v>
      </c>
      <c r="G2082" s="10">
        <v>3.5</v>
      </c>
      <c r="H2082" s="13">
        <f t="shared" si="173"/>
        <v>1.5646361111111109</v>
      </c>
      <c r="I2082" s="16">
        <f t="shared" si="174"/>
        <v>2.7431379335553427</v>
      </c>
      <c r="J2082" s="19">
        <f t="shared" si="175"/>
        <v>3</v>
      </c>
      <c r="K2082" s="13">
        <f t="shared" si="176"/>
        <v>1.1945358807900612E-2</v>
      </c>
    </row>
    <row r="2083" spans="2:11" x14ac:dyDescent="0.25">
      <c r="B2083" s="23">
        <v>87</v>
      </c>
      <c r="C2083" s="23">
        <v>2078</v>
      </c>
      <c r="D2083" s="44">
        <v>42091.535416666666</v>
      </c>
      <c r="E2083" s="39" t="s">
        <v>104</v>
      </c>
      <c r="F2083" s="47">
        <f t="shared" si="172"/>
        <v>0.5</v>
      </c>
      <c r="G2083" s="10">
        <v>5.8</v>
      </c>
      <c r="H2083" s="13">
        <f t="shared" si="173"/>
        <v>2.5928255555555553</v>
      </c>
      <c r="I2083" s="16">
        <f t="shared" si="174"/>
        <v>4.5457714327488539</v>
      </c>
      <c r="J2083" s="19">
        <f t="shared" si="175"/>
        <v>5</v>
      </c>
      <c r="K2083" s="13">
        <f t="shared" si="176"/>
        <v>5.4359949801215252E-2</v>
      </c>
    </row>
    <row r="2084" spans="2:11" x14ac:dyDescent="0.25">
      <c r="B2084" s="23">
        <v>87</v>
      </c>
      <c r="C2084" s="23">
        <v>2079</v>
      </c>
      <c r="D2084" s="44">
        <v>42091.57708333333</v>
      </c>
      <c r="E2084" s="39" t="s">
        <v>104</v>
      </c>
      <c r="F2084" s="47">
        <f t="shared" si="172"/>
        <v>0.5</v>
      </c>
      <c r="G2084" s="10">
        <v>6.9</v>
      </c>
      <c r="H2084" s="13">
        <f t="shared" si="173"/>
        <v>3.0845683333333334</v>
      </c>
      <c r="I2084" s="16">
        <f t="shared" si="174"/>
        <v>5.4079004975805338</v>
      </c>
      <c r="J2084" s="19">
        <f t="shared" si="175"/>
        <v>6</v>
      </c>
      <c r="K2084" s="13">
        <f t="shared" si="176"/>
        <v>9.1525548142848398E-2</v>
      </c>
    </row>
    <row r="2085" spans="2:11" x14ac:dyDescent="0.25">
      <c r="B2085" s="23">
        <v>87</v>
      </c>
      <c r="C2085" s="23">
        <v>2080</v>
      </c>
      <c r="D2085" s="44">
        <v>42091.618750000001</v>
      </c>
      <c r="E2085" s="39" t="s">
        <v>104</v>
      </c>
      <c r="F2085" s="47">
        <f t="shared" si="172"/>
        <v>0.5</v>
      </c>
      <c r="G2085" s="10">
        <v>5.8</v>
      </c>
      <c r="H2085" s="13">
        <f t="shared" si="173"/>
        <v>2.5928255555555553</v>
      </c>
      <c r="I2085" s="16">
        <f t="shared" si="174"/>
        <v>4.5457714327488539</v>
      </c>
      <c r="J2085" s="19">
        <f t="shared" si="175"/>
        <v>5</v>
      </c>
      <c r="K2085" s="13">
        <f t="shared" si="176"/>
        <v>5.4359949801215252E-2</v>
      </c>
    </row>
    <row r="2086" spans="2:11" x14ac:dyDescent="0.25">
      <c r="B2086" s="23">
        <v>87</v>
      </c>
      <c r="C2086" s="23">
        <v>2081</v>
      </c>
      <c r="D2086" s="44">
        <v>42091.660416666666</v>
      </c>
      <c r="E2086" s="39" t="s">
        <v>102</v>
      </c>
      <c r="F2086" s="47">
        <f t="shared" si="172"/>
        <v>1</v>
      </c>
      <c r="G2086" s="10">
        <v>6.9</v>
      </c>
      <c r="H2086" s="13">
        <f t="shared" si="173"/>
        <v>3.0845683333333334</v>
      </c>
      <c r="I2086" s="16">
        <f t="shared" si="174"/>
        <v>5.4079004975805338</v>
      </c>
      <c r="J2086" s="19">
        <f t="shared" si="175"/>
        <v>6</v>
      </c>
      <c r="K2086" s="13">
        <f t="shared" si="176"/>
        <v>9.1525548142848398E-2</v>
      </c>
    </row>
    <row r="2087" spans="2:11" x14ac:dyDescent="0.25">
      <c r="B2087" s="23">
        <v>87</v>
      </c>
      <c r="C2087" s="23">
        <v>2082</v>
      </c>
      <c r="D2087" s="44">
        <v>42091.70208333333</v>
      </c>
      <c r="E2087" s="39" t="s">
        <v>104</v>
      </c>
      <c r="F2087" s="47">
        <f t="shared" si="172"/>
        <v>0.5</v>
      </c>
      <c r="G2087" s="10">
        <v>5.8</v>
      </c>
      <c r="H2087" s="13">
        <f t="shared" si="173"/>
        <v>2.5928255555555553</v>
      </c>
      <c r="I2087" s="16">
        <f t="shared" si="174"/>
        <v>4.5457714327488539</v>
      </c>
      <c r="J2087" s="19">
        <f t="shared" si="175"/>
        <v>5</v>
      </c>
      <c r="K2087" s="13">
        <f t="shared" si="176"/>
        <v>5.4359949801215252E-2</v>
      </c>
    </row>
    <row r="2088" spans="2:11" x14ac:dyDescent="0.25">
      <c r="B2088" s="23">
        <v>87</v>
      </c>
      <c r="C2088" s="23">
        <v>2083</v>
      </c>
      <c r="D2088" s="44">
        <v>42091.743750000001</v>
      </c>
      <c r="E2088" s="39" t="s">
        <v>104</v>
      </c>
      <c r="F2088" s="47">
        <f t="shared" si="172"/>
        <v>0.5</v>
      </c>
      <c r="G2088" s="10">
        <v>6.9</v>
      </c>
      <c r="H2088" s="13">
        <f t="shared" si="173"/>
        <v>3.0845683333333334</v>
      </c>
      <c r="I2088" s="16">
        <f t="shared" si="174"/>
        <v>5.4079004975805338</v>
      </c>
      <c r="J2088" s="19">
        <f t="shared" si="175"/>
        <v>6</v>
      </c>
      <c r="K2088" s="13">
        <f t="shared" si="176"/>
        <v>9.1525548142848398E-2</v>
      </c>
    </row>
    <row r="2089" spans="2:11" x14ac:dyDescent="0.25">
      <c r="B2089" s="23">
        <v>87</v>
      </c>
      <c r="C2089" s="23">
        <v>2084</v>
      </c>
      <c r="D2089" s="44">
        <v>42091.785416666666</v>
      </c>
      <c r="E2089" s="39" t="s">
        <v>103</v>
      </c>
      <c r="F2089" s="47">
        <f t="shared" si="172"/>
        <v>0.7</v>
      </c>
      <c r="G2089" s="10">
        <v>8.1</v>
      </c>
      <c r="H2089" s="13">
        <f t="shared" si="173"/>
        <v>3.6210149999999994</v>
      </c>
      <c r="I2089" s="16">
        <f t="shared" si="174"/>
        <v>6.3484049319423645</v>
      </c>
      <c r="J2089" s="19">
        <f t="shared" si="175"/>
        <v>7</v>
      </c>
      <c r="K2089" s="13">
        <f t="shared" si="176"/>
        <v>0.14806421994704388</v>
      </c>
    </row>
    <row r="2090" spans="2:11" x14ac:dyDescent="0.25">
      <c r="B2090" s="23">
        <v>87</v>
      </c>
      <c r="C2090" s="23">
        <v>2085</v>
      </c>
      <c r="D2090" s="44">
        <v>42091.82708333333</v>
      </c>
      <c r="E2090" s="39" t="s">
        <v>103</v>
      </c>
      <c r="F2090" s="47">
        <f t="shared" si="172"/>
        <v>0.7</v>
      </c>
      <c r="G2090" s="10">
        <v>3.5</v>
      </c>
      <c r="H2090" s="13">
        <f t="shared" si="173"/>
        <v>1.5646361111111109</v>
      </c>
      <c r="I2090" s="16">
        <f t="shared" si="174"/>
        <v>2.7431379335553427</v>
      </c>
      <c r="J2090" s="19">
        <f t="shared" si="175"/>
        <v>3</v>
      </c>
      <c r="K2090" s="13">
        <f t="shared" si="176"/>
        <v>1.1945358807900612E-2</v>
      </c>
    </row>
    <row r="2091" spans="2:11" x14ac:dyDescent="0.25">
      <c r="B2091" s="23">
        <v>87</v>
      </c>
      <c r="C2091" s="23">
        <v>2086</v>
      </c>
      <c r="D2091" s="44">
        <v>42091.868750000001</v>
      </c>
      <c r="E2091" s="39" t="s">
        <v>104</v>
      </c>
      <c r="F2091" s="47">
        <f t="shared" si="172"/>
        <v>0.5</v>
      </c>
      <c r="G2091" s="10">
        <v>6.9</v>
      </c>
      <c r="H2091" s="13">
        <f t="shared" si="173"/>
        <v>3.0845683333333334</v>
      </c>
      <c r="I2091" s="16">
        <f t="shared" si="174"/>
        <v>5.4079004975805338</v>
      </c>
      <c r="J2091" s="19">
        <f t="shared" si="175"/>
        <v>6</v>
      </c>
      <c r="K2091" s="13">
        <f t="shared" si="176"/>
        <v>9.1525548142848398E-2</v>
      </c>
    </row>
    <row r="2092" spans="2:11" x14ac:dyDescent="0.25">
      <c r="B2092" s="23">
        <v>87</v>
      </c>
      <c r="C2092" s="23">
        <v>2087</v>
      </c>
      <c r="D2092" s="44">
        <v>42091.910416666666</v>
      </c>
      <c r="E2092" s="39" t="s">
        <v>105</v>
      </c>
      <c r="F2092" s="47">
        <f t="shared" si="172"/>
        <v>0.3</v>
      </c>
      <c r="G2092" s="10">
        <v>5.8</v>
      </c>
      <c r="H2092" s="13">
        <f t="shared" si="173"/>
        <v>2.5928255555555553</v>
      </c>
      <c r="I2092" s="16">
        <f t="shared" si="174"/>
        <v>4.5457714327488539</v>
      </c>
      <c r="J2092" s="19">
        <f t="shared" si="175"/>
        <v>5</v>
      </c>
      <c r="K2092" s="13">
        <f t="shared" si="176"/>
        <v>5.4359949801215252E-2</v>
      </c>
    </row>
    <row r="2093" spans="2:11" x14ac:dyDescent="0.25">
      <c r="B2093" s="23">
        <v>87</v>
      </c>
      <c r="C2093" s="23">
        <v>2088</v>
      </c>
      <c r="D2093" s="44">
        <v>42091.95208333333</v>
      </c>
      <c r="E2093" s="39" t="s">
        <v>105</v>
      </c>
      <c r="F2093" s="47">
        <f t="shared" si="172"/>
        <v>0.3</v>
      </c>
      <c r="G2093" s="10">
        <v>8.1</v>
      </c>
      <c r="H2093" s="13">
        <f t="shared" si="173"/>
        <v>3.6210149999999994</v>
      </c>
      <c r="I2093" s="16">
        <f t="shared" si="174"/>
        <v>6.3484049319423645</v>
      </c>
      <c r="J2093" s="19">
        <f t="shared" si="175"/>
        <v>7</v>
      </c>
      <c r="K2093" s="13">
        <f t="shared" si="176"/>
        <v>0.14806421994704388</v>
      </c>
    </row>
    <row r="2094" spans="2:11" x14ac:dyDescent="0.25">
      <c r="B2094" s="23">
        <v>88</v>
      </c>
      <c r="C2094" s="23">
        <v>2089</v>
      </c>
      <c r="D2094" s="44">
        <v>42091.993750000001</v>
      </c>
      <c r="E2094" s="39" t="s">
        <v>103</v>
      </c>
      <c r="F2094" s="47">
        <f t="shared" si="172"/>
        <v>0.7</v>
      </c>
      <c r="G2094" s="10">
        <v>8.1</v>
      </c>
      <c r="H2094" s="13">
        <f t="shared" si="173"/>
        <v>3.6210149999999994</v>
      </c>
      <c r="I2094" s="16">
        <f t="shared" si="174"/>
        <v>6.3484049319423645</v>
      </c>
      <c r="J2094" s="19">
        <f t="shared" si="175"/>
        <v>7</v>
      </c>
      <c r="K2094" s="13">
        <f t="shared" si="176"/>
        <v>0.14806421994704388</v>
      </c>
    </row>
    <row r="2095" spans="2:11" x14ac:dyDescent="0.25">
      <c r="B2095" s="23">
        <v>88</v>
      </c>
      <c r="C2095" s="23">
        <v>2090</v>
      </c>
      <c r="D2095" s="44">
        <v>42092.035416666666</v>
      </c>
      <c r="E2095" s="39" t="s">
        <v>104</v>
      </c>
      <c r="F2095" s="47">
        <f t="shared" si="172"/>
        <v>0.5</v>
      </c>
      <c r="G2095" s="10">
        <v>5.8</v>
      </c>
      <c r="H2095" s="13">
        <f t="shared" si="173"/>
        <v>2.5928255555555553</v>
      </c>
      <c r="I2095" s="16">
        <f t="shared" si="174"/>
        <v>4.5457714327488539</v>
      </c>
      <c r="J2095" s="19">
        <f t="shared" si="175"/>
        <v>5</v>
      </c>
      <c r="K2095" s="13">
        <f t="shared" si="176"/>
        <v>5.4359949801215252E-2</v>
      </c>
    </row>
    <row r="2096" spans="2:11" x14ac:dyDescent="0.25">
      <c r="B2096" s="23">
        <v>88</v>
      </c>
      <c r="C2096" s="23">
        <v>2091</v>
      </c>
      <c r="D2096" s="44">
        <v>42092.07708333333</v>
      </c>
      <c r="E2096" s="39" t="s">
        <v>104</v>
      </c>
      <c r="F2096" s="47">
        <f t="shared" si="172"/>
        <v>0.5</v>
      </c>
      <c r="G2096" s="10">
        <v>3.5</v>
      </c>
      <c r="H2096" s="13">
        <f t="shared" si="173"/>
        <v>1.5646361111111109</v>
      </c>
      <c r="I2096" s="16">
        <f t="shared" si="174"/>
        <v>2.7431379335553427</v>
      </c>
      <c r="J2096" s="19">
        <f t="shared" si="175"/>
        <v>3</v>
      </c>
      <c r="K2096" s="13">
        <f t="shared" si="176"/>
        <v>1.1945358807900612E-2</v>
      </c>
    </row>
    <row r="2097" spans="2:11" x14ac:dyDescent="0.25">
      <c r="B2097" s="23">
        <v>88</v>
      </c>
      <c r="C2097" s="23">
        <v>2092</v>
      </c>
      <c r="D2097" s="44">
        <v>42092.118750000001</v>
      </c>
      <c r="E2097" s="39" t="s">
        <v>104</v>
      </c>
      <c r="F2097" s="47">
        <f t="shared" si="172"/>
        <v>0.5</v>
      </c>
      <c r="G2097" s="10">
        <v>3.5</v>
      </c>
      <c r="H2097" s="13">
        <f t="shared" si="173"/>
        <v>1.5646361111111109</v>
      </c>
      <c r="I2097" s="16">
        <f t="shared" si="174"/>
        <v>2.7431379335553427</v>
      </c>
      <c r="J2097" s="19">
        <f t="shared" si="175"/>
        <v>3</v>
      </c>
      <c r="K2097" s="13">
        <f t="shared" si="176"/>
        <v>1.1945358807900612E-2</v>
      </c>
    </row>
    <row r="2098" spans="2:11" x14ac:dyDescent="0.25">
      <c r="B2098" s="23">
        <v>88</v>
      </c>
      <c r="C2098" s="23">
        <v>2093</v>
      </c>
      <c r="D2098" s="44">
        <v>42092.160416666666</v>
      </c>
      <c r="E2098" s="39" t="s">
        <v>104</v>
      </c>
      <c r="F2098" s="47">
        <f t="shared" si="172"/>
        <v>0.5</v>
      </c>
      <c r="G2098" s="10">
        <v>5.8</v>
      </c>
      <c r="H2098" s="13">
        <f t="shared" si="173"/>
        <v>2.5928255555555553</v>
      </c>
      <c r="I2098" s="16">
        <f t="shared" si="174"/>
        <v>4.5457714327488539</v>
      </c>
      <c r="J2098" s="19">
        <f t="shared" si="175"/>
        <v>5</v>
      </c>
      <c r="K2098" s="13">
        <f t="shared" si="176"/>
        <v>5.4359949801215252E-2</v>
      </c>
    </row>
    <row r="2099" spans="2:11" x14ac:dyDescent="0.25">
      <c r="B2099" s="23">
        <v>88</v>
      </c>
      <c r="C2099" s="23">
        <v>2094</v>
      </c>
      <c r="D2099" s="44">
        <v>42092.20208333333</v>
      </c>
      <c r="E2099" s="39" t="s">
        <v>104</v>
      </c>
      <c r="F2099" s="47">
        <f t="shared" si="172"/>
        <v>0.5</v>
      </c>
      <c r="G2099" s="10">
        <v>4.6000000000000005</v>
      </c>
      <c r="H2099" s="13">
        <f t="shared" si="173"/>
        <v>2.0563788888888892</v>
      </c>
      <c r="I2099" s="16">
        <f t="shared" si="174"/>
        <v>3.6052669983870231</v>
      </c>
      <c r="J2099" s="19">
        <f t="shared" si="175"/>
        <v>4</v>
      </c>
      <c r="K2099" s="13">
        <f t="shared" si="176"/>
        <v>2.7118680931214341E-2</v>
      </c>
    </row>
    <row r="2100" spans="2:11" x14ac:dyDescent="0.25">
      <c r="B2100" s="23">
        <v>88</v>
      </c>
      <c r="C2100" s="23">
        <v>2095</v>
      </c>
      <c r="D2100" s="44">
        <v>42092.243750000001</v>
      </c>
      <c r="E2100" s="39" t="s">
        <v>105</v>
      </c>
      <c r="F2100" s="47">
        <f t="shared" si="172"/>
        <v>0.3</v>
      </c>
      <c r="G2100" s="10">
        <v>4.6000000000000005</v>
      </c>
      <c r="H2100" s="13">
        <f t="shared" si="173"/>
        <v>2.0563788888888892</v>
      </c>
      <c r="I2100" s="16">
        <f t="shared" si="174"/>
        <v>3.6052669983870231</v>
      </c>
      <c r="J2100" s="19">
        <f t="shared" si="175"/>
        <v>4</v>
      </c>
      <c r="K2100" s="13">
        <f t="shared" si="176"/>
        <v>2.7118680931214341E-2</v>
      </c>
    </row>
    <row r="2101" spans="2:11" x14ac:dyDescent="0.25">
      <c r="B2101" s="23">
        <v>88</v>
      </c>
      <c r="C2101" s="23">
        <v>2096</v>
      </c>
      <c r="D2101" s="44">
        <v>42092.285416666666</v>
      </c>
      <c r="E2101" s="39" t="s">
        <v>105</v>
      </c>
      <c r="F2101" s="47">
        <f t="shared" si="172"/>
        <v>0.3</v>
      </c>
      <c r="G2101" s="10">
        <v>6.9</v>
      </c>
      <c r="H2101" s="13">
        <f t="shared" si="173"/>
        <v>3.0845683333333334</v>
      </c>
      <c r="I2101" s="16">
        <f t="shared" si="174"/>
        <v>5.4079004975805338</v>
      </c>
      <c r="J2101" s="19">
        <f t="shared" si="175"/>
        <v>6</v>
      </c>
      <c r="K2101" s="13">
        <f t="shared" si="176"/>
        <v>9.1525548142848398E-2</v>
      </c>
    </row>
    <row r="2102" spans="2:11" x14ac:dyDescent="0.25">
      <c r="B2102" s="23">
        <v>88</v>
      </c>
      <c r="C2102" s="23">
        <v>2097</v>
      </c>
      <c r="D2102" s="44">
        <v>42092.32708333333</v>
      </c>
      <c r="E2102" s="39" t="s">
        <v>103</v>
      </c>
      <c r="F2102" s="47">
        <f t="shared" si="172"/>
        <v>0.7</v>
      </c>
      <c r="G2102" s="10">
        <v>9.2000000000000011</v>
      </c>
      <c r="H2102" s="13">
        <f t="shared" si="173"/>
        <v>4.1127577777777784</v>
      </c>
      <c r="I2102" s="16">
        <f t="shared" si="174"/>
        <v>7.2105339967740463</v>
      </c>
      <c r="J2102" s="19">
        <f t="shared" si="175"/>
        <v>8</v>
      </c>
      <c r="K2102" s="13">
        <f t="shared" si="176"/>
        <v>0.21694944744971473</v>
      </c>
    </row>
    <row r="2103" spans="2:11" x14ac:dyDescent="0.25">
      <c r="B2103" s="23">
        <v>88</v>
      </c>
      <c r="C2103" s="23">
        <v>2098</v>
      </c>
      <c r="D2103" s="44">
        <v>42092.368750000001</v>
      </c>
      <c r="E2103" s="39" t="s">
        <v>104</v>
      </c>
      <c r="F2103" s="47">
        <f t="shared" si="172"/>
        <v>0.5</v>
      </c>
      <c r="G2103" s="10">
        <v>9.2000000000000011</v>
      </c>
      <c r="H2103" s="13">
        <f t="shared" si="173"/>
        <v>4.1127577777777784</v>
      </c>
      <c r="I2103" s="16">
        <f t="shared" si="174"/>
        <v>7.2105339967740463</v>
      </c>
      <c r="J2103" s="19">
        <f t="shared" si="175"/>
        <v>8</v>
      </c>
      <c r="K2103" s="13">
        <f t="shared" si="176"/>
        <v>0.21694944744971473</v>
      </c>
    </row>
    <row r="2104" spans="2:11" x14ac:dyDescent="0.25">
      <c r="B2104" s="23">
        <v>88</v>
      </c>
      <c r="C2104" s="23">
        <v>2099</v>
      </c>
      <c r="D2104" s="44">
        <v>42092.410416666666</v>
      </c>
      <c r="E2104" s="39" t="s">
        <v>102</v>
      </c>
      <c r="F2104" s="47">
        <f t="shared" si="172"/>
        <v>1</v>
      </c>
      <c r="G2104" s="10">
        <v>6.9</v>
      </c>
      <c r="H2104" s="13">
        <f t="shared" si="173"/>
        <v>3.0845683333333334</v>
      </c>
      <c r="I2104" s="16">
        <f t="shared" si="174"/>
        <v>5.4079004975805338</v>
      </c>
      <c r="J2104" s="19">
        <f t="shared" si="175"/>
        <v>6</v>
      </c>
      <c r="K2104" s="13">
        <f t="shared" si="176"/>
        <v>9.1525548142848398E-2</v>
      </c>
    </row>
    <row r="2105" spans="2:11" x14ac:dyDescent="0.25">
      <c r="B2105" s="23">
        <v>88</v>
      </c>
      <c r="C2105" s="23">
        <v>2100</v>
      </c>
      <c r="D2105" s="44">
        <v>42092.45208333333</v>
      </c>
      <c r="E2105" s="39" t="s">
        <v>102</v>
      </c>
      <c r="F2105" s="47">
        <f t="shared" si="172"/>
        <v>1</v>
      </c>
      <c r="G2105" s="10">
        <v>4.6000000000000005</v>
      </c>
      <c r="H2105" s="13">
        <f t="shared" si="173"/>
        <v>2.0563788888888892</v>
      </c>
      <c r="I2105" s="16">
        <f t="shared" si="174"/>
        <v>3.6052669983870231</v>
      </c>
      <c r="J2105" s="19">
        <f t="shared" si="175"/>
        <v>4</v>
      </c>
      <c r="K2105" s="13">
        <f t="shared" si="176"/>
        <v>2.7118680931214341E-2</v>
      </c>
    </row>
    <row r="2106" spans="2:11" x14ac:dyDescent="0.25">
      <c r="B2106" s="23">
        <v>88</v>
      </c>
      <c r="C2106" s="23">
        <v>2101</v>
      </c>
      <c r="D2106" s="44">
        <v>42092.493750000001</v>
      </c>
      <c r="E2106" s="39" t="s">
        <v>102</v>
      </c>
      <c r="F2106" s="47">
        <f t="shared" si="172"/>
        <v>1</v>
      </c>
      <c r="G2106" s="10">
        <v>4.6000000000000005</v>
      </c>
      <c r="H2106" s="13">
        <f t="shared" si="173"/>
        <v>2.0563788888888892</v>
      </c>
      <c r="I2106" s="16">
        <f t="shared" si="174"/>
        <v>3.6052669983870231</v>
      </c>
      <c r="J2106" s="19">
        <f t="shared" si="175"/>
        <v>4</v>
      </c>
      <c r="K2106" s="13">
        <f t="shared" si="176"/>
        <v>2.7118680931214341E-2</v>
      </c>
    </row>
    <row r="2107" spans="2:11" x14ac:dyDescent="0.25">
      <c r="B2107" s="23">
        <v>88</v>
      </c>
      <c r="C2107" s="23">
        <v>2102</v>
      </c>
      <c r="D2107" s="44">
        <v>42092.535416666666</v>
      </c>
      <c r="E2107" s="39" t="s">
        <v>102</v>
      </c>
      <c r="F2107" s="47">
        <f t="shared" si="172"/>
        <v>1</v>
      </c>
      <c r="G2107" s="10">
        <v>4.6000000000000005</v>
      </c>
      <c r="H2107" s="13">
        <f t="shared" si="173"/>
        <v>2.0563788888888892</v>
      </c>
      <c r="I2107" s="16">
        <f t="shared" si="174"/>
        <v>3.6052669983870231</v>
      </c>
      <c r="J2107" s="19">
        <f t="shared" si="175"/>
        <v>4</v>
      </c>
      <c r="K2107" s="13">
        <f t="shared" si="176"/>
        <v>2.7118680931214341E-2</v>
      </c>
    </row>
    <row r="2108" spans="2:11" x14ac:dyDescent="0.25">
      <c r="B2108" s="23">
        <v>88</v>
      </c>
      <c r="C2108" s="23">
        <v>2103</v>
      </c>
      <c r="D2108" s="44">
        <v>42092.57708333333</v>
      </c>
      <c r="E2108" s="39" t="s">
        <v>102</v>
      </c>
      <c r="F2108" s="47">
        <f t="shared" si="172"/>
        <v>1</v>
      </c>
      <c r="G2108" s="10">
        <v>9.2000000000000011</v>
      </c>
      <c r="H2108" s="13">
        <f t="shared" si="173"/>
        <v>4.1127577777777784</v>
      </c>
      <c r="I2108" s="16">
        <f t="shared" si="174"/>
        <v>7.2105339967740463</v>
      </c>
      <c r="J2108" s="19">
        <f t="shared" si="175"/>
        <v>8</v>
      </c>
      <c r="K2108" s="13">
        <f t="shared" si="176"/>
        <v>0.21694944744971473</v>
      </c>
    </row>
    <row r="2109" spans="2:11" x14ac:dyDescent="0.25">
      <c r="B2109" s="23">
        <v>88</v>
      </c>
      <c r="C2109" s="23">
        <v>2104</v>
      </c>
      <c r="D2109" s="44">
        <v>42092.618750000001</v>
      </c>
      <c r="E2109" s="39" t="s">
        <v>102</v>
      </c>
      <c r="F2109" s="47">
        <f t="shared" si="172"/>
        <v>1</v>
      </c>
      <c r="G2109" s="10">
        <v>8.1</v>
      </c>
      <c r="H2109" s="13">
        <f t="shared" si="173"/>
        <v>3.6210149999999994</v>
      </c>
      <c r="I2109" s="16">
        <f t="shared" si="174"/>
        <v>6.3484049319423645</v>
      </c>
      <c r="J2109" s="19">
        <f t="shared" si="175"/>
        <v>7</v>
      </c>
      <c r="K2109" s="13">
        <f t="shared" si="176"/>
        <v>0.14806421994704388</v>
      </c>
    </row>
    <row r="2110" spans="2:11" x14ac:dyDescent="0.25">
      <c r="B2110" s="23">
        <v>88</v>
      </c>
      <c r="C2110" s="23">
        <v>2105</v>
      </c>
      <c r="D2110" s="44">
        <v>42092.660416666666</v>
      </c>
      <c r="E2110" s="39" t="s">
        <v>102</v>
      </c>
      <c r="F2110" s="47">
        <f t="shared" si="172"/>
        <v>1</v>
      </c>
      <c r="G2110" s="10">
        <v>8.1</v>
      </c>
      <c r="H2110" s="13">
        <f t="shared" si="173"/>
        <v>3.6210149999999994</v>
      </c>
      <c r="I2110" s="16">
        <f t="shared" si="174"/>
        <v>6.3484049319423645</v>
      </c>
      <c r="J2110" s="19">
        <f t="shared" si="175"/>
        <v>7</v>
      </c>
      <c r="K2110" s="13">
        <f t="shared" si="176"/>
        <v>0.14806421994704388</v>
      </c>
    </row>
    <row r="2111" spans="2:11" x14ac:dyDescent="0.25">
      <c r="B2111" s="23">
        <v>88</v>
      </c>
      <c r="C2111" s="23">
        <v>2106</v>
      </c>
      <c r="D2111" s="44">
        <v>42092.70208333333</v>
      </c>
      <c r="E2111" s="39" t="s">
        <v>102</v>
      </c>
      <c r="F2111" s="47">
        <f t="shared" si="172"/>
        <v>1</v>
      </c>
      <c r="G2111" s="10">
        <v>8.1</v>
      </c>
      <c r="H2111" s="13">
        <f t="shared" si="173"/>
        <v>3.6210149999999994</v>
      </c>
      <c r="I2111" s="16">
        <f t="shared" si="174"/>
        <v>6.3484049319423645</v>
      </c>
      <c r="J2111" s="19">
        <f t="shared" si="175"/>
        <v>7</v>
      </c>
      <c r="K2111" s="13">
        <f t="shared" si="176"/>
        <v>0.14806421994704388</v>
      </c>
    </row>
    <row r="2112" spans="2:11" x14ac:dyDescent="0.25">
      <c r="B2112" s="23">
        <v>88</v>
      </c>
      <c r="C2112" s="23">
        <v>2107</v>
      </c>
      <c r="D2112" s="44">
        <v>42092.743750000001</v>
      </c>
      <c r="E2112" s="39" t="s">
        <v>102</v>
      </c>
      <c r="F2112" s="47">
        <f t="shared" si="172"/>
        <v>1</v>
      </c>
      <c r="G2112" s="10">
        <v>3.5</v>
      </c>
      <c r="H2112" s="13">
        <f t="shared" si="173"/>
        <v>1.5646361111111109</v>
      </c>
      <c r="I2112" s="16">
        <f t="shared" si="174"/>
        <v>2.7431379335553427</v>
      </c>
      <c r="J2112" s="19">
        <f t="shared" si="175"/>
        <v>3</v>
      </c>
      <c r="K2112" s="13">
        <f t="shared" si="176"/>
        <v>1.1945358807900612E-2</v>
      </c>
    </row>
    <row r="2113" spans="2:11" x14ac:dyDescent="0.25">
      <c r="B2113" s="23">
        <v>88</v>
      </c>
      <c r="C2113" s="23">
        <v>2108</v>
      </c>
      <c r="D2113" s="44">
        <v>42092.785416666666</v>
      </c>
      <c r="E2113" s="39" t="s">
        <v>102</v>
      </c>
      <c r="F2113" s="47">
        <f t="shared" si="172"/>
        <v>1</v>
      </c>
      <c r="G2113" s="10">
        <v>8.1</v>
      </c>
      <c r="H2113" s="13">
        <f t="shared" si="173"/>
        <v>3.6210149999999994</v>
      </c>
      <c r="I2113" s="16">
        <f t="shared" si="174"/>
        <v>6.3484049319423645</v>
      </c>
      <c r="J2113" s="19">
        <f t="shared" si="175"/>
        <v>7</v>
      </c>
      <c r="K2113" s="13">
        <f t="shared" si="176"/>
        <v>0.14806421994704388</v>
      </c>
    </row>
    <row r="2114" spans="2:11" x14ac:dyDescent="0.25">
      <c r="B2114" s="23">
        <v>88</v>
      </c>
      <c r="C2114" s="23">
        <v>2109</v>
      </c>
      <c r="D2114" s="44">
        <v>42092.82708333333</v>
      </c>
      <c r="E2114" s="39" t="s">
        <v>102</v>
      </c>
      <c r="F2114" s="47">
        <f t="shared" si="172"/>
        <v>1</v>
      </c>
      <c r="G2114" s="10">
        <v>5.8</v>
      </c>
      <c r="H2114" s="13">
        <f t="shared" si="173"/>
        <v>2.5928255555555553</v>
      </c>
      <c r="I2114" s="16">
        <f t="shared" si="174"/>
        <v>4.5457714327488539</v>
      </c>
      <c r="J2114" s="19">
        <f t="shared" si="175"/>
        <v>5</v>
      </c>
      <c r="K2114" s="13">
        <f t="shared" si="176"/>
        <v>5.4359949801215252E-2</v>
      </c>
    </row>
    <row r="2115" spans="2:11" x14ac:dyDescent="0.25">
      <c r="B2115" s="23">
        <v>88</v>
      </c>
      <c r="C2115" s="23">
        <v>2110</v>
      </c>
      <c r="D2115" s="44">
        <v>42092.868750000001</v>
      </c>
      <c r="E2115" s="39" t="s">
        <v>102</v>
      </c>
      <c r="F2115" s="47">
        <f t="shared" si="172"/>
        <v>1</v>
      </c>
      <c r="G2115" s="10">
        <v>8.1</v>
      </c>
      <c r="H2115" s="13">
        <f t="shared" si="173"/>
        <v>3.6210149999999994</v>
      </c>
      <c r="I2115" s="16">
        <f t="shared" si="174"/>
        <v>6.3484049319423645</v>
      </c>
      <c r="J2115" s="19">
        <f t="shared" si="175"/>
        <v>7</v>
      </c>
      <c r="K2115" s="13">
        <f t="shared" si="176"/>
        <v>0.14806421994704388</v>
      </c>
    </row>
    <row r="2116" spans="2:11" x14ac:dyDescent="0.25">
      <c r="B2116" s="23">
        <v>88</v>
      </c>
      <c r="C2116" s="23">
        <v>2111</v>
      </c>
      <c r="D2116" s="44">
        <v>42092.910416666666</v>
      </c>
      <c r="E2116" s="39" t="s">
        <v>102</v>
      </c>
      <c r="F2116" s="47">
        <f t="shared" si="172"/>
        <v>1</v>
      </c>
      <c r="G2116" s="10">
        <v>4.5</v>
      </c>
      <c r="H2116" s="13">
        <f t="shared" si="173"/>
        <v>2.0116749999999999</v>
      </c>
      <c r="I2116" s="16">
        <f t="shared" si="174"/>
        <v>3.5268916288568697</v>
      </c>
      <c r="J2116" s="19">
        <f t="shared" si="175"/>
        <v>4</v>
      </c>
      <c r="K2116" s="13">
        <f t="shared" si="176"/>
        <v>2.5388240731660495E-2</v>
      </c>
    </row>
    <row r="2117" spans="2:11" x14ac:dyDescent="0.25">
      <c r="B2117" s="23">
        <v>88</v>
      </c>
      <c r="C2117" s="23">
        <v>2112</v>
      </c>
      <c r="D2117" s="44">
        <v>42092.95208333333</v>
      </c>
      <c r="E2117" s="39" t="s">
        <v>102</v>
      </c>
      <c r="F2117" s="47">
        <f t="shared" si="172"/>
        <v>1</v>
      </c>
      <c r="G2117" s="10">
        <v>8.1</v>
      </c>
      <c r="H2117" s="13">
        <f t="shared" si="173"/>
        <v>3.6210149999999994</v>
      </c>
      <c r="I2117" s="16">
        <f t="shared" si="174"/>
        <v>6.3484049319423645</v>
      </c>
      <c r="J2117" s="19">
        <f t="shared" si="175"/>
        <v>7</v>
      </c>
      <c r="K2117" s="13">
        <f t="shared" si="176"/>
        <v>0.14806421994704388</v>
      </c>
    </row>
    <row r="2118" spans="2:11" x14ac:dyDescent="0.25">
      <c r="B2118" s="23">
        <v>89</v>
      </c>
      <c r="C2118" s="23">
        <v>2113</v>
      </c>
      <c r="D2118" s="44">
        <v>42092.993750000001</v>
      </c>
      <c r="E2118" s="39" t="s">
        <v>102</v>
      </c>
      <c r="F2118" s="47">
        <f t="shared" ref="F2118:F2181" si="177">+VLOOKUP(E2118,$R$6:$S$25,2,FALSE)</f>
        <v>1</v>
      </c>
      <c r="G2118" s="10">
        <v>9.2000000000000011</v>
      </c>
      <c r="H2118" s="13">
        <f t="shared" ref="H2118:H2181" si="178">+G2118*1609.34/3600</f>
        <v>4.1127577777777784</v>
      </c>
      <c r="I2118" s="16">
        <f t="shared" ref="I2118:I2181" si="179">H2118*(8^0.27)</f>
        <v>7.2105339967740463</v>
      </c>
      <c r="J2118" s="19">
        <f t="shared" ref="J2118:J2181" si="180">IF(AND(I2118&gt;=0,I2118&lt;1),1,IF(AND(I2118&gt;=1,I2118&lt;2),2,IF(AND(I2118&gt;=2,I2118&lt;3),3,IF(AND(I2118&gt;=3,I2118&lt;4),4,IF(AND(I2118&gt;=4,I2118&lt;5),5,IF(AND(I2118&gt;=5,I2118&lt;6),6,IF(AND(I2118&gt;=6,I2118&lt;7),7,IF(AND(I2118&gt;=7,I2118&lt;8),8,IF(AND(I2118&gt;=8,I2118&lt;9),9,IF(AND(I2118&gt;=9,I2118&lt;10),10,IF(AND(I2118&gt;=10,I2118&lt;11),11,IF(AND(I2118&gt;=11,I2118&lt;12),12,IF(AND(I2118&gt;=12,I2118&lt;13),13,IF(AND(I2118&gt;=13,I2118&lt;14),14,IF(AND(I2118&gt;=14,I2118&lt;15),15,IF(AND(I2118&gt;=15,I2118&lt;25),16,IF(I2118&gt;25,17,0)))))))))))))))))</f>
        <v>8</v>
      </c>
      <c r="K2118" s="13">
        <f t="shared" ref="K2118:K2181" si="181">MIN((I2118/$L$5)^3*$K$5,$K$5)</f>
        <v>0.21694944744971473</v>
      </c>
    </row>
    <row r="2119" spans="2:11" x14ac:dyDescent="0.25">
      <c r="B2119" s="23">
        <v>89</v>
      </c>
      <c r="C2119" s="23">
        <v>2114</v>
      </c>
      <c r="D2119" s="44">
        <v>42093.035416666666</v>
      </c>
      <c r="E2119" s="39" t="s">
        <v>102</v>
      </c>
      <c r="F2119" s="47">
        <f t="shared" si="177"/>
        <v>1</v>
      </c>
      <c r="G2119" s="10">
        <v>4.5</v>
      </c>
      <c r="H2119" s="13">
        <f t="shared" si="178"/>
        <v>2.0116749999999999</v>
      </c>
      <c r="I2119" s="16">
        <f t="shared" si="179"/>
        <v>3.5268916288568697</v>
      </c>
      <c r="J2119" s="19">
        <f t="shared" si="180"/>
        <v>4</v>
      </c>
      <c r="K2119" s="13">
        <f t="shared" si="181"/>
        <v>2.5388240731660495E-2</v>
      </c>
    </row>
    <row r="2120" spans="2:11" x14ac:dyDescent="0.25">
      <c r="B2120" s="23">
        <v>89</v>
      </c>
      <c r="C2120" s="23">
        <v>2115</v>
      </c>
      <c r="D2120" s="44">
        <v>42093.07708333333</v>
      </c>
      <c r="E2120" s="39" t="s">
        <v>102</v>
      </c>
      <c r="F2120" s="47">
        <f t="shared" si="177"/>
        <v>1</v>
      </c>
      <c r="G2120" s="10">
        <v>6.9</v>
      </c>
      <c r="H2120" s="13">
        <f t="shared" si="178"/>
        <v>3.0845683333333334</v>
      </c>
      <c r="I2120" s="16">
        <f t="shared" si="179"/>
        <v>5.4079004975805338</v>
      </c>
      <c r="J2120" s="19">
        <f t="shared" si="180"/>
        <v>6</v>
      </c>
      <c r="K2120" s="13">
        <f t="shared" si="181"/>
        <v>9.1525548142848398E-2</v>
      </c>
    </row>
    <row r="2121" spans="2:11" x14ac:dyDescent="0.25">
      <c r="B2121" s="23">
        <v>89</v>
      </c>
      <c r="C2121" s="23">
        <v>2116</v>
      </c>
      <c r="D2121" s="44">
        <v>42093.118750000001</v>
      </c>
      <c r="E2121" s="39" t="s">
        <v>102</v>
      </c>
      <c r="F2121" s="47">
        <f t="shared" si="177"/>
        <v>1</v>
      </c>
      <c r="G2121" s="10">
        <v>6.9</v>
      </c>
      <c r="H2121" s="13">
        <f t="shared" si="178"/>
        <v>3.0845683333333334</v>
      </c>
      <c r="I2121" s="16">
        <f t="shared" si="179"/>
        <v>5.4079004975805338</v>
      </c>
      <c r="J2121" s="19">
        <f t="shared" si="180"/>
        <v>6</v>
      </c>
      <c r="K2121" s="13">
        <f t="shared" si="181"/>
        <v>9.1525548142848398E-2</v>
      </c>
    </row>
    <row r="2122" spans="2:11" x14ac:dyDescent="0.25">
      <c r="B2122" s="23">
        <v>89</v>
      </c>
      <c r="C2122" s="23">
        <v>2117</v>
      </c>
      <c r="D2122" s="44">
        <v>42093.160416666666</v>
      </c>
      <c r="E2122" s="39" t="s">
        <v>102</v>
      </c>
      <c r="F2122" s="47">
        <f t="shared" si="177"/>
        <v>1</v>
      </c>
      <c r="G2122" s="10">
        <v>4.6000000000000005</v>
      </c>
      <c r="H2122" s="13">
        <f t="shared" si="178"/>
        <v>2.0563788888888892</v>
      </c>
      <c r="I2122" s="16">
        <f t="shared" si="179"/>
        <v>3.6052669983870231</v>
      </c>
      <c r="J2122" s="19">
        <f t="shared" si="180"/>
        <v>4</v>
      </c>
      <c r="K2122" s="13">
        <f t="shared" si="181"/>
        <v>2.7118680931214341E-2</v>
      </c>
    </row>
    <row r="2123" spans="2:11" x14ac:dyDescent="0.25">
      <c r="B2123" s="23">
        <v>89</v>
      </c>
      <c r="C2123" s="23">
        <v>2118</v>
      </c>
      <c r="D2123" s="44">
        <v>42093.20208333333</v>
      </c>
      <c r="E2123" s="39" t="s">
        <v>102</v>
      </c>
      <c r="F2123" s="47">
        <f t="shared" si="177"/>
        <v>1</v>
      </c>
      <c r="G2123" s="10">
        <v>4.6000000000000005</v>
      </c>
      <c r="H2123" s="13">
        <f t="shared" si="178"/>
        <v>2.0563788888888892</v>
      </c>
      <c r="I2123" s="16">
        <f t="shared" si="179"/>
        <v>3.6052669983870231</v>
      </c>
      <c r="J2123" s="19">
        <f t="shared" si="180"/>
        <v>4</v>
      </c>
      <c r="K2123" s="13">
        <f t="shared" si="181"/>
        <v>2.7118680931214341E-2</v>
      </c>
    </row>
    <row r="2124" spans="2:11" x14ac:dyDescent="0.25">
      <c r="B2124" s="23">
        <v>89</v>
      </c>
      <c r="C2124" s="23">
        <v>2119</v>
      </c>
      <c r="D2124" s="44">
        <v>42093.243750000001</v>
      </c>
      <c r="E2124" s="39" t="s">
        <v>102</v>
      </c>
      <c r="F2124" s="47">
        <f t="shared" si="177"/>
        <v>1</v>
      </c>
      <c r="G2124" s="10">
        <v>6.9</v>
      </c>
      <c r="H2124" s="13">
        <f t="shared" si="178"/>
        <v>3.0845683333333334</v>
      </c>
      <c r="I2124" s="16">
        <f t="shared" si="179"/>
        <v>5.4079004975805338</v>
      </c>
      <c r="J2124" s="19">
        <f t="shared" si="180"/>
        <v>6</v>
      </c>
      <c r="K2124" s="13">
        <f t="shared" si="181"/>
        <v>9.1525548142848398E-2</v>
      </c>
    </row>
    <row r="2125" spans="2:11" x14ac:dyDescent="0.25">
      <c r="B2125" s="23">
        <v>89</v>
      </c>
      <c r="C2125" s="23">
        <v>2120</v>
      </c>
      <c r="D2125" s="44">
        <v>42093.285416666666</v>
      </c>
      <c r="E2125" s="39" t="s">
        <v>102</v>
      </c>
      <c r="F2125" s="47">
        <f t="shared" si="177"/>
        <v>1</v>
      </c>
      <c r="G2125" s="10">
        <v>9.2000000000000011</v>
      </c>
      <c r="H2125" s="13">
        <f t="shared" si="178"/>
        <v>4.1127577777777784</v>
      </c>
      <c r="I2125" s="16">
        <f t="shared" si="179"/>
        <v>7.2105339967740463</v>
      </c>
      <c r="J2125" s="19">
        <f t="shared" si="180"/>
        <v>8</v>
      </c>
      <c r="K2125" s="13">
        <f t="shared" si="181"/>
        <v>0.21694944744971473</v>
      </c>
    </row>
    <row r="2126" spans="2:11" x14ac:dyDescent="0.25">
      <c r="B2126" s="23">
        <v>89</v>
      </c>
      <c r="C2126" s="23">
        <v>2121</v>
      </c>
      <c r="D2126" s="44">
        <v>42093.32708333333</v>
      </c>
      <c r="E2126" s="39" t="s">
        <v>102</v>
      </c>
      <c r="F2126" s="47">
        <f t="shared" si="177"/>
        <v>1</v>
      </c>
      <c r="G2126" s="10">
        <v>8.1</v>
      </c>
      <c r="H2126" s="13">
        <f t="shared" si="178"/>
        <v>3.6210149999999994</v>
      </c>
      <c r="I2126" s="16">
        <f t="shared" si="179"/>
        <v>6.3484049319423645</v>
      </c>
      <c r="J2126" s="19">
        <f t="shared" si="180"/>
        <v>7</v>
      </c>
      <c r="K2126" s="13">
        <f t="shared" si="181"/>
        <v>0.14806421994704388</v>
      </c>
    </row>
    <row r="2127" spans="2:11" x14ac:dyDescent="0.25">
      <c r="B2127" s="23">
        <v>89</v>
      </c>
      <c r="C2127" s="23">
        <v>2122</v>
      </c>
      <c r="D2127" s="44">
        <v>42093.368750000001</v>
      </c>
      <c r="E2127" s="39" t="s">
        <v>102</v>
      </c>
      <c r="F2127" s="47">
        <f t="shared" si="177"/>
        <v>1</v>
      </c>
      <c r="G2127" s="10">
        <v>9.2000000000000011</v>
      </c>
      <c r="H2127" s="13">
        <f t="shared" si="178"/>
        <v>4.1127577777777784</v>
      </c>
      <c r="I2127" s="16">
        <f t="shared" si="179"/>
        <v>7.2105339967740463</v>
      </c>
      <c r="J2127" s="19">
        <f t="shared" si="180"/>
        <v>8</v>
      </c>
      <c r="K2127" s="13">
        <f t="shared" si="181"/>
        <v>0.21694944744971473</v>
      </c>
    </row>
    <row r="2128" spans="2:11" x14ac:dyDescent="0.25">
      <c r="B2128" s="23">
        <v>89</v>
      </c>
      <c r="C2128" s="23">
        <v>2123</v>
      </c>
      <c r="D2128" s="44">
        <v>42093.410416666666</v>
      </c>
      <c r="E2128" s="39" t="s">
        <v>102</v>
      </c>
      <c r="F2128" s="47">
        <f t="shared" si="177"/>
        <v>1</v>
      </c>
      <c r="G2128" s="10">
        <v>9.2000000000000011</v>
      </c>
      <c r="H2128" s="13">
        <f t="shared" si="178"/>
        <v>4.1127577777777784</v>
      </c>
      <c r="I2128" s="16">
        <f t="shared" si="179"/>
        <v>7.2105339967740463</v>
      </c>
      <c r="J2128" s="19">
        <f t="shared" si="180"/>
        <v>8</v>
      </c>
      <c r="K2128" s="13">
        <f t="shared" si="181"/>
        <v>0.21694944744971473</v>
      </c>
    </row>
    <row r="2129" spans="2:11" x14ac:dyDescent="0.25">
      <c r="B2129" s="23">
        <v>89</v>
      </c>
      <c r="C2129" s="23">
        <v>2124</v>
      </c>
      <c r="D2129" s="44">
        <v>42093.45208333333</v>
      </c>
      <c r="E2129" s="39" t="s">
        <v>102</v>
      </c>
      <c r="F2129" s="47">
        <f t="shared" si="177"/>
        <v>1</v>
      </c>
      <c r="G2129" s="10">
        <v>3.5</v>
      </c>
      <c r="H2129" s="13">
        <f t="shared" si="178"/>
        <v>1.5646361111111109</v>
      </c>
      <c r="I2129" s="16">
        <f t="shared" si="179"/>
        <v>2.7431379335553427</v>
      </c>
      <c r="J2129" s="19">
        <f t="shared" si="180"/>
        <v>3</v>
      </c>
      <c r="K2129" s="13">
        <f t="shared" si="181"/>
        <v>1.1945358807900612E-2</v>
      </c>
    </row>
    <row r="2130" spans="2:11" x14ac:dyDescent="0.25">
      <c r="B2130" s="23">
        <v>89</v>
      </c>
      <c r="C2130" s="23">
        <v>2125</v>
      </c>
      <c r="D2130" s="44">
        <v>42093.493750000001</v>
      </c>
      <c r="E2130" s="39" t="s">
        <v>102</v>
      </c>
      <c r="F2130" s="47">
        <f t="shared" si="177"/>
        <v>1</v>
      </c>
      <c r="G2130" s="10">
        <v>3.5</v>
      </c>
      <c r="H2130" s="13">
        <f t="shared" si="178"/>
        <v>1.5646361111111109</v>
      </c>
      <c r="I2130" s="16">
        <f t="shared" si="179"/>
        <v>2.7431379335553427</v>
      </c>
      <c r="J2130" s="19">
        <f t="shared" si="180"/>
        <v>3</v>
      </c>
      <c r="K2130" s="13">
        <f t="shared" si="181"/>
        <v>1.1945358807900612E-2</v>
      </c>
    </row>
    <row r="2131" spans="2:11" x14ac:dyDescent="0.25">
      <c r="B2131" s="23">
        <v>89</v>
      </c>
      <c r="C2131" s="23">
        <v>2126</v>
      </c>
      <c r="D2131" s="44">
        <v>42093.535416666666</v>
      </c>
      <c r="E2131" s="39" t="s">
        <v>102</v>
      </c>
      <c r="F2131" s="47">
        <f t="shared" si="177"/>
        <v>1</v>
      </c>
      <c r="G2131" s="10">
        <v>4.6000000000000005</v>
      </c>
      <c r="H2131" s="13">
        <f t="shared" si="178"/>
        <v>2.0563788888888892</v>
      </c>
      <c r="I2131" s="16">
        <f t="shared" si="179"/>
        <v>3.6052669983870231</v>
      </c>
      <c r="J2131" s="19">
        <f t="shared" si="180"/>
        <v>4</v>
      </c>
      <c r="K2131" s="13">
        <f t="shared" si="181"/>
        <v>2.7118680931214341E-2</v>
      </c>
    </row>
    <row r="2132" spans="2:11" x14ac:dyDescent="0.25">
      <c r="B2132" s="23">
        <v>89</v>
      </c>
      <c r="C2132" s="23">
        <v>2127</v>
      </c>
      <c r="D2132" s="44">
        <v>42093.57708333333</v>
      </c>
      <c r="E2132" s="39" t="s">
        <v>102</v>
      </c>
      <c r="F2132" s="47">
        <f t="shared" si="177"/>
        <v>1</v>
      </c>
      <c r="G2132" s="10">
        <v>4.6000000000000005</v>
      </c>
      <c r="H2132" s="13">
        <f t="shared" si="178"/>
        <v>2.0563788888888892</v>
      </c>
      <c r="I2132" s="16">
        <f t="shared" si="179"/>
        <v>3.6052669983870231</v>
      </c>
      <c r="J2132" s="19">
        <f t="shared" si="180"/>
        <v>4</v>
      </c>
      <c r="K2132" s="13">
        <f t="shared" si="181"/>
        <v>2.7118680931214341E-2</v>
      </c>
    </row>
    <row r="2133" spans="2:11" x14ac:dyDescent="0.25">
      <c r="B2133" s="23">
        <v>89</v>
      </c>
      <c r="C2133" s="23">
        <v>2128</v>
      </c>
      <c r="D2133" s="44">
        <v>42093.618750000001</v>
      </c>
      <c r="E2133" s="39" t="s">
        <v>102</v>
      </c>
      <c r="F2133" s="47">
        <f t="shared" si="177"/>
        <v>1</v>
      </c>
      <c r="G2133" s="10">
        <v>6.9</v>
      </c>
      <c r="H2133" s="13">
        <f t="shared" si="178"/>
        <v>3.0845683333333334</v>
      </c>
      <c r="I2133" s="16">
        <f t="shared" si="179"/>
        <v>5.4079004975805338</v>
      </c>
      <c r="J2133" s="19">
        <f t="shared" si="180"/>
        <v>6</v>
      </c>
      <c r="K2133" s="13">
        <f t="shared" si="181"/>
        <v>9.1525548142848398E-2</v>
      </c>
    </row>
    <row r="2134" spans="2:11" x14ac:dyDescent="0.25">
      <c r="B2134" s="23">
        <v>89</v>
      </c>
      <c r="C2134" s="23">
        <v>2129</v>
      </c>
      <c r="D2134" s="44">
        <v>42093.660416666666</v>
      </c>
      <c r="E2134" s="39" t="s">
        <v>102</v>
      </c>
      <c r="F2134" s="47">
        <f t="shared" si="177"/>
        <v>1</v>
      </c>
      <c r="G2134" s="10">
        <v>4.6000000000000005</v>
      </c>
      <c r="H2134" s="13">
        <f t="shared" si="178"/>
        <v>2.0563788888888892</v>
      </c>
      <c r="I2134" s="16">
        <f t="shared" si="179"/>
        <v>3.6052669983870231</v>
      </c>
      <c r="J2134" s="19">
        <f t="shared" si="180"/>
        <v>4</v>
      </c>
      <c r="K2134" s="13">
        <f t="shared" si="181"/>
        <v>2.7118680931214341E-2</v>
      </c>
    </row>
    <row r="2135" spans="2:11" x14ac:dyDescent="0.25">
      <c r="B2135" s="23">
        <v>89</v>
      </c>
      <c r="C2135" s="23">
        <v>2130</v>
      </c>
      <c r="D2135" s="44">
        <v>42093.70208333333</v>
      </c>
      <c r="E2135" s="39" t="s">
        <v>102</v>
      </c>
      <c r="F2135" s="47">
        <f t="shared" si="177"/>
        <v>1</v>
      </c>
      <c r="G2135" s="10">
        <v>4.6000000000000005</v>
      </c>
      <c r="H2135" s="13">
        <f t="shared" si="178"/>
        <v>2.0563788888888892</v>
      </c>
      <c r="I2135" s="16">
        <f t="shared" si="179"/>
        <v>3.6052669983870231</v>
      </c>
      <c r="J2135" s="19">
        <f t="shared" si="180"/>
        <v>4</v>
      </c>
      <c r="K2135" s="13">
        <f t="shared" si="181"/>
        <v>2.7118680931214341E-2</v>
      </c>
    </row>
    <row r="2136" spans="2:11" x14ac:dyDescent="0.25">
      <c r="B2136" s="23">
        <v>89</v>
      </c>
      <c r="C2136" s="23">
        <v>2131</v>
      </c>
      <c r="D2136" s="44">
        <v>42093.743750000001</v>
      </c>
      <c r="E2136" s="39" t="s">
        <v>102</v>
      </c>
      <c r="F2136" s="47">
        <f t="shared" si="177"/>
        <v>1</v>
      </c>
      <c r="G2136" s="10">
        <v>3.5</v>
      </c>
      <c r="H2136" s="13">
        <f t="shared" si="178"/>
        <v>1.5646361111111109</v>
      </c>
      <c r="I2136" s="16">
        <f t="shared" si="179"/>
        <v>2.7431379335553427</v>
      </c>
      <c r="J2136" s="19">
        <f t="shared" si="180"/>
        <v>3</v>
      </c>
      <c r="K2136" s="13">
        <f t="shared" si="181"/>
        <v>1.1945358807900612E-2</v>
      </c>
    </row>
    <row r="2137" spans="2:11" x14ac:dyDescent="0.25">
      <c r="B2137" s="23">
        <v>89</v>
      </c>
      <c r="C2137" s="23">
        <v>2132</v>
      </c>
      <c r="D2137" s="44">
        <v>42093.785416666666</v>
      </c>
      <c r="E2137" s="39" t="s">
        <v>102</v>
      </c>
      <c r="F2137" s="47">
        <f t="shared" si="177"/>
        <v>1</v>
      </c>
      <c r="G2137" s="10">
        <v>9.2000000000000011</v>
      </c>
      <c r="H2137" s="13">
        <f t="shared" si="178"/>
        <v>4.1127577777777784</v>
      </c>
      <c r="I2137" s="16">
        <f t="shared" si="179"/>
        <v>7.2105339967740463</v>
      </c>
      <c r="J2137" s="19">
        <f t="shared" si="180"/>
        <v>8</v>
      </c>
      <c r="K2137" s="13">
        <f t="shared" si="181"/>
        <v>0.21694944744971473</v>
      </c>
    </row>
    <row r="2138" spans="2:11" x14ac:dyDescent="0.25">
      <c r="B2138" s="23">
        <v>89</v>
      </c>
      <c r="C2138" s="23">
        <v>2133</v>
      </c>
      <c r="D2138" s="44">
        <v>42093.82708333333</v>
      </c>
      <c r="E2138" s="39" t="s">
        <v>102</v>
      </c>
      <c r="F2138" s="47">
        <f t="shared" si="177"/>
        <v>1</v>
      </c>
      <c r="G2138" s="10">
        <v>5.8</v>
      </c>
      <c r="H2138" s="13">
        <f t="shared" si="178"/>
        <v>2.5928255555555553</v>
      </c>
      <c r="I2138" s="16">
        <f t="shared" si="179"/>
        <v>4.5457714327488539</v>
      </c>
      <c r="J2138" s="19">
        <f t="shared" si="180"/>
        <v>5</v>
      </c>
      <c r="K2138" s="13">
        <f t="shared" si="181"/>
        <v>5.4359949801215252E-2</v>
      </c>
    </row>
    <row r="2139" spans="2:11" x14ac:dyDescent="0.25">
      <c r="B2139" s="23">
        <v>89</v>
      </c>
      <c r="C2139" s="23">
        <v>2134</v>
      </c>
      <c r="D2139" s="44">
        <v>42093.868750000001</v>
      </c>
      <c r="E2139" s="39" t="s">
        <v>102</v>
      </c>
      <c r="F2139" s="47">
        <f t="shared" si="177"/>
        <v>1</v>
      </c>
      <c r="G2139" s="10">
        <v>4.5</v>
      </c>
      <c r="H2139" s="13">
        <f t="shared" si="178"/>
        <v>2.0116749999999999</v>
      </c>
      <c r="I2139" s="16">
        <f t="shared" si="179"/>
        <v>3.5268916288568697</v>
      </c>
      <c r="J2139" s="19">
        <f t="shared" si="180"/>
        <v>4</v>
      </c>
      <c r="K2139" s="13">
        <f t="shared" si="181"/>
        <v>2.5388240731660495E-2</v>
      </c>
    </row>
    <row r="2140" spans="2:11" x14ac:dyDescent="0.25">
      <c r="B2140" s="23">
        <v>89</v>
      </c>
      <c r="C2140" s="23">
        <v>2135</v>
      </c>
      <c r="D2140" s="44">
        <v>42093.910416666666</v>
      </c>
      <c r="E2140" s="39" t="s">
        <v>102</v>
      </c>
      <c r="F2140" s="47">
        <f t="shared" si="177"/>
        <v>1</v>
      </c>
      <c r="G2140" s="10">
        <v>4.5</v>
      </c>
      <c r="H2140" s="13">
        <f t="shared" si="178"/>
        <v>2.0116749999999999</v>
      </c>
      <c r="I2140" s="16">
        <f t="shared" si="179"/>
        <v>3.5268916288568697</v>
      </c>
      <c r="J2140" s="19">
        <f t="shared" si="180"/>
        <v>4</v>
      </c>
      <c r="K2140" s="13">
        <f t="shared" si="181"/>
        <v>2.5388240731660495E-2</v>
      </c>
    </row>
    <row r="2141" spans="2:11" x14ac:dyDescent="0.25">
      <c r="B2141" s="23">
        <v>89</v>
      </c>
      <c r="C2141" s="23">
        <v>2136</v>
      </c>
      <c r="D2141" s="44">
        <v>42093.95208333333</v>
      </c>
      <c r="E2141" s="39" t="s">
        <v>102</v>
      </c>
      <c r="F2141" s="47">
        <f t="shared" si="177"/>
        <v>1</v>
      </c>
      <c r="G2141" s="10">
        <v>4.6000000000000005</v>
      </c>
      <c r="H2141" s="13">
        <f t="shared" si="178"/>
        <v>2.0563788888888892</v>
      </c>
      <c r="I2141" s="16">
        <f t="shared" si="179"/>
        <v>3.6052669983870231</v>
      </c>
      <c r="J2141" s="19">
        <f t="shared" si="180"/>
        <v>4</v>
      </c>
      <c r="K2141" s="13">
        <f t="shared" si="181"/>
        <v>2.7118680931214341E-2</v>
      </c>
    </row>
    <row r="2142" spans="2:11" x14ac:dyDescent="0.25">
      <c r="B2142" s="23">
        <v>90</v>
      </c>
      <c r="C2142" s="23">
        <v>2137</v>
      </c>
      <c r="D2142" s="44">
        <v>42093.993750000001</v>
      </c>
      <c r="E2142" s="39" t="s">
        <v>102</v>
      </c>
      <c r="F2142" s="47">
        <f t="shared" si="177"/>
        <v>1</v>
      </c>
      <c r="G2142" s="10">
        <v>6.9</v>
      </c>
      <c r="H2142" s="13">
        <f t="shared" si="178"/>
        <v>3.0845683333333334</v>
      </c>
      <c r="I2142" s="16">
        <f t="shared" si="179"/>
        <v>5.4079004975805338</v>
      </c>
      <c r="J2142" s="19">
        <f t="shared" si="180"/>
        <v>6</v>
      </c>
      <c r="K2142" s="13">
        <f t="shared" si="181"/>
        <v>9.1525548142848398E-2</v>
      </c>
    </row>
    <row r="2143" spans="2:11" x14ac:dyDescent="0.25">
      <c r="B2143" s="23">
        <v>90</v>
      </c>
      <c r="C2143" s="23">
        <v>2138</v>
      </c>
      <c r="D2143" s="44">
        <v>42094.035416666666</v>
      </c>
      <c r="E2143" s="39" t="s">
        <v>102</v>
      </c>
      <c r="F2143" s="47">
        <f t="shared" si="177"/>
        <v>1</v>
      </c>
      <c r="G2143" s="10">
        <v>3.5</v>
      </c>
      <c r="H2143" s="13">
        <f t="shared" si="178"/>
        <v>1.5646361111111109</v>
      </c>
      <c r="I2143" s="16">
        <f t="shared" si="179"/>
        <v>2.7431379335553427</v>
      </c>
      <c r="J2143" s="19">
        <f t="shared" si="180"/>
        <v>3</v>
      </c>
      <c r="K2143" s="13">
        <f t="shared" si="181"/>
        <v>1.1945358807900612E-2</v>
      </c>
    </row>
    <row r="2144" spans="2:11" x14ac:dyDescent="0.25">
      <c r="B2144" s="23">
        <v>90</v>
      </c>
      <c r="C2144" s="23">
        <v>2139</v>
      </c>
      <c r="D2144" s="44">
        <v>42094.07708333333</v>
      </c>
      <c r="E2144" s="39" t="s">
        <v>104</v>
      </c>
      <c r="F2144" s="47">
        <f t="shared" si="177"/>
        <v>0.5</v>
      </c>
      <c r="G2144" s="10">
        <v>4.6000000000000005</v>
      </c>
      <c r="H2144" s="13">
        <f t="shared" si="178"/>
        <v>2.0563788888888892</v>
      </c>
      <c r="I2144" s="16">
        <f t="shared" si="179"/>
        <v>3.6052669983870231</v>
      </c>
      <c r="J2144" s="19">
        <f t="shared" si="180"/>
        <v>4</v>
      </c>
      <c r="K2144" s="13">
        <f t="shared" si="181"/>
        <v>2.7118680931214341E-2</v>
      </c>
    </row>
    <row r="2145" spans="2:11" x14ac:dyDescent="0.25">
      <c r="B2145" s="23">
        <v>90</v>
      </c>
      <c r="C2145" s="23">
        <v>2140</v>
      </c>
      <c r="D2145" s="44">
        <v>42094.118750000001</v>
      </c>
      <c r="E2145" s="39" t="s">
        <v>102</v>
      </c>
      <c r="F2145" s="47">
        <f t="shared" si="177"/>
        <v>1</v>
      </c>
      <c r="G2145" s="10">
        <v>3.5</v>
      </c>
      <c r="H2145" s="13">
        <f t="shared" si="178"/>
        <v>1.5646361111111109</v>
      </c>
      <c r="I2145" s="16">
        <f t="shared" si="179"/>
        <v>2.7431379335553427</v>
      </c>
      <c r="J2145" s="19">
        <f t="shared" si="180"/>
        <v>3</v>
      </c>
      <c r="K2145" s="13">
        <f t="shared" si="181"/>
        <v>1.1945358807900612E-2</v>
      </c>
    </row>
    <row r="2146" spans="2:11" x14ac:dyDescent="0.25">
      <c r="B2146" s="23">
        <v>90</v>
      </c>
      <c r="C2146" s="23">
        <v>2141</v>
      </c>
      <c r="D2146" s="44">
        <v>42094.160416666666</v>
      </c>
      <c r="E2146" s="39" t="s">
        <v>102</v>
      </c>
      <c r="F2146" s="47">
        <f t="shared" si="177"/>
        <v>1</v>
      </c>
      <c r="G2146" s="10">
        <v>4.5</v>
      </c>
      <c r="H2146" s="13">
        <f t="shared" si="178"/>
        <v>2.0116749999999999</v>
      </c>
      <c r="I2146" s="16">
        <f t="shared" si="179"/>
        <v>3.5268916288568697</v>
      </c>
      <c r="J2146" s="19">
        <f t="shared" si="180"/>
        <v>4</v>
      </c>
      <c r="K2146" s="13">
        <f t="shared" si="181"/>
        <v>2.5388240731660495E-2</v>
      </c>
    </row>
    <row r="2147" spans="2:11" x14ac:dyDescent="0.25">
      <c r="B2147" s="23">
        <v>90</v>
      </c>
      <c r="C2147" s="23">
        <v>2142</v>
      </c>
      <c r="D2147" s="44">
        <v>42094.20208333333</v>
      </c>
      <c r="E2147" s="39" t="s">
        <v>102</v>
      </c>
      <c r="F2147" s="47">
        <f t="shared" si="177"/>
        <v>1</v>
      </c>
      <c r="G2147" s="10">
        <v>5.8</v>
      </c>
      <c r="H2147" s="13">
        <f t="shared" si="178"/>
        <v>2.5928255555555553</v>
      </c>
      <c r="I2147" s="16">
        <f t="shared" si="179"/>
        <v>4.5457714327488539</v>
      </c>
      <c r="J2147" s="19">
        <f t="shared" si="180"/>
        <v>5</v>
      </c>
      <c r="K2147" s="13">
        <f t="shared" si="181"/>
        <v>5.4359949801215252E-2</v>
      </c>
    </row>
    <row r="2148" spans="2:11" x14ac:dyDescent="0.25">
      <c r="B2148" s="23">
        <v>90</v>
      </c>
      <c r="C2148" s="23">
        <v>2143</v>
      </c>
      <c r="D2148" s="44">
        <v>42094.243750000001</v>
      </c>
      <c r="E2148" s="39" t="s">
        <v>104</v>
      </c>
      <c r="F2148" s="47">
        <f t="shared" si="177"/>
        <v>0.5</v>
      </c>
      <c r="G2148" s="10">
        <v>6.9</v>
      </c>
      <c r="H2148" s="13">
        <f t="shared" si="178"/>
        <v>3.0845683333333334</v>
      </c>
      <c r="I2148" s="16">
        <f t="shared" si="179"/>
        <v>5.4079004975805338</v>
      </c>
      <c r="J2148" s="19">
        <f t="shared" si="180"/>
        <v>6</v>
      </c>
      <c r="K2148" s="13">
        <f t="shared" si="181"/>
        <v>9.1525548142848398E-2</v>
      </c>
    </row>
    <row r="2149" spans="2:11" x14ac:dyDescent="0.25">
      <c r="B2149" s="23">
        <v>90</v>
      </c>
      <c r="C2149" s="23">
        <v>2144</v>
      </c>
      <c r="D2149" s="44">
        <v>42094.285416666666</v>
      </c>
      <c r="E2149" s="39" t="s">
        <v>104</v>
      </c>
      <c r="F2149" s="47">
        <f t="shared" si="177"/>
        <v>0.5</v>
      </c>
      <c r="G2149" s="10">
        <v>4.6000000000000005</v>
      </c>
      <c r="H2149" s="13">
        <f t="shared" si="178"/>
        <v>2.0563788888888892</v>
      </c>
      <c r="I2149" s="16">
        <f t="shared" si="179"/>
        <v>3.6052669983870231</v>
      </c>
      <c r="J2149" s="19">
        <f t="shared" si="180"/>
        <v>4</v>
      </c>
      <c r="K2149" s="13">
        <f t="shared" si="181"/>
        <v>2.7118680931214341E-2</v>
      </c>
    </row>
    <row r="2150" spans="2:11" x14ac:dyDescent="0.25">
      <c r="B2150" s="23">
        <v>90</v>
      </c>
      <c r="C2150" s="23">
        <v>2145</v>
      </c>
      <c r="D2150" s="44">
        <v>42094.32708333333</v>
      </c>
      <c r="E2150" s="39" t="s">
        <v>104</v>
      </c>
      <c r="F2150" s="47">
        <f t="shared" si="177"/>
        <v>0.5</v>
      </c>
      <c r="G2150" s="10">
        <v>9.2000000000000011</v>
      </c>
      <c r="H2150" s="13">
        <f t="shared" si="178"/>
        <v>4.1127577777777784</v>
      </c>
      <c r="I2150" s="16">
        <f t="shared" si="179"/>
        <v>7.2105339967740463</v>
      </c>
      <c r="J2150" s="19">
        <f t="shared" si="180"/>
        <v>8</v>
      </c>
      <c r="K2150" s="13">
        <f t="shared" si="181"/>
        <v>0.21694944744971473</v>
      </c>
    </row>
    <row r="2151" spans="2:11" x14ac:dyDescent="0.25">
      <c r="B2151" s="23">
        <v>90</v>
      </c>
      <c r="C2151" s="23">
        <v>2146</v>
      </c>
      <c r="D2151" s="44">
        <v>42094.368750000001</v>
      </c>
      <c r="E2151" s="39" t="s">
        <v>104</v>
      </c>
      <c r="F2151" s="47">
        <f t="shared" si="177"/>
        <v>0.5</v>
      </c>
      <c r="G2151" s="10">
        <v>4.6000000000000005</v>
      </c>
      <c r="H2151" s="13">
        <f t="shared" si="178"/>
        <v>2.0563788888888892</v>
      </c>
      <c r="I2151" s="16">
        <f t="shared" si="179"/>
        <v>3.6052669983870231</v>
      </c>
      <c r="J2151" s="19">
        <f t="shared" si="180"/>
        <v>4</v>
      </c>
      <c r="K2151" s="13">
        <f t="shared" si="181"/>
        <v>2.7118680931214341E-2</v>
      </c>
    </row>
    <row r="2152" spans="2:11" x14ac:dyDescent="0.25">
      <c r="B2152" s="23">
        <v>90</v>
      </c>
      <c r="C2152" s="23">
        <v>2147</v>
      </c>
      <c r="D2152" s="44">
        <v>42094.410416666666</v>
      </c>
      <c r="E2152" s="39" t="s">
        <v>104</v>
      </c>
      <c r="F2152" s="47">
        <f t="shared" si="177"/>
        <v>0.5</v>
      </c>
      <c r="G2152" s="10">
        <v>3.5</v>
      </c>
      <c r="H2152" s="13">
        <f t="shared" si="178"/>
        <v>1.5646361111111109</v>
      </c>
      <c r="I2152" s="16">
        <f t="shared" si="179"/>
        <v>2.7431379335553427</v>
      </c>
      <c r="J2152" s="19">
        <f t="shared" si="180"/>
        <v>3</v>
      </c>
      <c r="K2152" s="13">
        <f t="shared" si="181"/>
        <v>1.1945358807900612E-2</v>
      </c>
    </row>
    <row r="2153" spans="2:11" x14ac:dyDescent="0.25">
      <c r="B2153" s="23">
        <v>90</v>
      </c>
      <c r="C2153" s="23">
        <v>2148</v>
      </c>
      <c r="D2153" s="44">
        <v>42094.45208333333</v>
      </c>
      <c r="E2153" s="39" t="s">
        <v>104</v>
      </c>
      <c r="F2153" s="47">
        <f t="shared" si="177"/>
        <v>0.5</v>
      </c>
      <c r="G2153" s="10">
        <v>4.5</v>
      </c>
      <c r="H2153" s="13">
        <f t="shared" si="178"/>
        <v>2.0116749999999999</v>
      </c>
      <c r="I2153" s="16">
        <f t="shared" si="179"/>
        <v>3.5268916288568697</v>
      </c>
      <c r="J2153" s="19">
        <f t="shared" si="180"/>
        <v>4</v>
      </c>
      <c r="K2153" s="13">
        <f t="shared" si="181"/>
        <v>2.5388240731660495E-2</v>
      </c>
    </row>
    <row r="2154" spans="2:11" x14ac:dyDescent="0.25">
      <c r="B2154" s="23">
        <v>90</v>
      </c>
      <c r="C2154" s="23">
        <v>2149</v>
      </c>
      <c r="D2154" s="44">
        <v>42094.493750000001</v>
      </c>
      <c r="E2154" s="39" t="s">
        <v>104</v>
      </c>
      <c r="F2154" s="47">
        <f t="shared" si="177"/>
        <v>0.5</v>
      </c>
      <c r="G2154" s="10">
        <v>10.4</v>
      </c>
      <c r="H2154" s="13">
        <f t="shared" si="178"/>
        <v>4.649204444444444</v>
      </c>
      <c r="I2154" s="16">
        <f t="shared" si="179"/>
        <v>8.1510384311358752</v>
      </c>
      <c r="J2154" s="19">
        <f t="shared" si="180"/>
        <v>9</v>
      </c>
      <c r="K2154" s="13">
        <f t="shared" si="181"/>
        <v>0.31339717994379734</v>
      </c>
    </row>
    <row r="2155" spans="2:11" x14ac:dyDescent="0.25">
      <c r="B2155" s="23">
        <v>90</v>
      </c>
      <c r="C2155" s="23">
        <v>2150</v>
      </c>
      <c r="D2155" s="44">
        <v>42094.535416666666</v>
      </c>
      <c r="E2155" s="39" t="s">
        <v>104</v>
      </c>
      <c r="F2155" s="47">
        <f t="shared" si="177"/>
        <v>0.5</v>
      </c>
      <c r="G2155" s="10">
        <v>5.8</v>
      </c>
      <c r="H2155" s="13">
        <f t="shared" si="178"/>
        <v>2.5928255555555553</v>
      </c>
      <c r="I2155" s="16">
        <f t="shared" si="179"/>
        <v>4.5457714327488539</v>
      </c>
      <c r="J2155" s="19">
        <f t="shared" si="180"/>
        <v>5</v>
      </c>
      <c r="K2155" s="13">
        <f t="shared" si="181"/>
        <v>5.4359949801215252E-2</v>
      </c>
    </row>
    <row r="2156" spans="2:11" x14ac:dyDescent="0.25">
      <c r="B2156" s="23">
        <v>90</v>
      </c>
      <c r="C2156" s="23">
        <v>2151</v>
      </c>
      <c r="D2156" s="44">
        <v>42094.57708333333</v>
      </c>
      <c r="E2156" s="39" t="s">
        <v>104</v>
      </c>
      <c r="F2156" s="47">
        <f t="shared" si="177"/>
        <v>0.5</v>
      </c>
      <c r="G2156" s="10">
        <v>8.1</v>
      </c>
      <c r="H2156" s="13">
        <f t="shared" si="178"/>
        <v>3.6210149999999994</v>
      </c>
      <c r="I2156" s="16">
        <f t="shared" si="179"/>
        <v>6.3484049319423645</v>
      </c>
      <c r="J2156" s="19">
        <f t="shared" si="180"/>
        <v>7</v>
      </c>
      <c r="K2156" s="13">
        <f t="shared" si="181"/>
        <v>0.14806421994704388</v>
      </c>
    </row>
    <row r="2157" spans="2:11" x14ac:dyDescent="0.25">
      <c r="B2157" s="23">
        <v>90</v>
      </c>
      <c r="C2157" s="23">
        <v>2152</v>
      </c>
      <c r="D2157" s="44">
        <v>42094.618750000001</v>
      </c>
      <c r="E2157" s="39" t="s">
        <v>102</v>
      </c>
      <c r="F2157" s="47">
        <f t="shared" si="177"/>
        <v>1</v>
      </c>
      <c r="G2157" s="10">
        <v>5.8</v>
      </c>
      <c r="H2157" s="13">
        <f t="shared" si="178"/>
        <v>2.5928255555555553</v>
      </c>
      <c r="I2157" s="16">
        <f t="shared" si="179"/>
        <v>4.5457714327488539</v>
      </c>
      <c r="J2157" s="19">
        <f t="shared" si="180"/>
        <v>5</v>
      </c>
      <c r="K2157" s="13">
        <f t="shared" si="181"/>
        <v>5.4359949801215252E-2</v>
      </c>
    </row>
    <row r="2158" spans="2:11" x14ac:dyDescent="0.25">
      <c r="B2158" s="23">
        <v>90</v>
      </c>
      <c r="C2158" s="23">
        <v>2153</v>
      </c>
      <c r="D2158" s="44">
        <v>42094.660416666666</v>
      </c>
      <c r="E2158" s="39" t="s">
        <v>102</v>
      </c>
      <c r="F2158" s="47">
        <f t="shared" si="177"/>
        <v>1</v>
      </c>
      <c r="G2158" s="10">
        <v>12.7</v>
      </c>
      <c r="H2158" s="13">
        <f t="shared" si="178"/>
        <v>5.6773938888888882</v>
      </c>
      <c r="I2158" s="16">
        <f t="shared" si="179"/>
        <v>9.9536719303293868</v>
      </c>
      <c r="J2158" s="19">
        <f t="shared" si="180"/>
        <v>10</v>
      </c>
      <c r="K2158" s="13">
        <f t="shared" si="181"/>
        <v>0.57069784048988625</v>
      </c>
    </row>
    <row r="2159" spans="2:11" x14ac:dyDescent="0.25">
      <c r="B2159" s="23">
        <v>90</v>
      </c>
      <c r="C2159" s="23">
        <v>2154</v>
      </c>
      <c r="D2159" s="44">
        <v>42094.70208333333</v>
      </c>
      <c r="E2159" s="39" t="s">
        <v>102</v>
      </c>
      <c r="F2159" s="47">
        <f t="shared" si="177"/>
        <v>1</v>
      </c>
      <c r="G2159" s="10">
        <v>10.4</v>
      </c>
      <c r="H2159" s="13">
        <f t="shared" si="178"/>
        <v>4.649204444444444</v>
      </c>
      <c r="I2159" s="16">
        <f t="shared" si="179"/>
        <v>8.1510384311358752</v>
      </c>
      <c r="J2159" s="19">
        <f t="shared" si="180"/>
        <v>9</v>
      </c>
      <c r="K2159" s="13">
        <f t="shared" si="181"/>
        <v>0.31339717994379734</v>
      </c>
    </row>
    <row r="2160" spans="2:11" x14ac:dyDescent="0.25">
      <c r="B2160" s="23">
        <v>90</v>
      </c>
      <c r="C2160" s="23">
        <v>2155</v>
      </c>
      <c r="D2160" s="44">
        <v>42094.743750000001</v>
      </c>
      <c r="E2160" s="39" t="s">
        <v>103</v>
      </c>
      <c r="F2160" s="47">
        <f t="shared" si="177"/>
        <v>0.7</v>
      </c>
      <c r="G2160" s="10">
        <v>11.5</v>
      </c>
      <c r="H2160" s="13">
        <f t="shared" si="178"/>
        <v>5.1409472222222226</v>
      </c>
      <c r="I2160" s="16">
        <f t="shared" si="179"/>
        <v>9.0131674959675561</v>
      </c>
      <c r="J2160" s="19">
        <f t="shared" si="180"/>
        <v>10</v>
      </c>
      <c r="K2160" s="13">
        <f t="shared" si="181"/>
        <v>0.42372938955022382</v>
      </c>
    </row>
    <row r="2161" spans="2:11" x14ac:dyDescent="0.25">
      <c r="B2161" s="23">
        <v>90</v>
      </c>
      <c r="C2161" s="23">
        <v>2156</v>
      </c>
      <c r="D2161" s="44">
        <v>42094.785416666666</v>
      </c>
      <c r="E2161" s="39" t="s">
        <v>105</v>
      </c>
      <c r="F2161" s="47">
        <f t="shared" si="177"/>
        <v>0.3</v>
      </c>
      <c r="G2161" s="10">
        <v>12.7</v>
      </c>
      <c r="H2161" s="13">
        <f t="shared" si="178"/>
        <v>5.6773938888888882</v>
      </c>
      <c r="I2161" s="16">
        <f t="shared" si="179"/>
        <v>9.9536719303293868</v>
      </c>
      <c r="J2161" s="19">
        <f t="shared" si="180"/>
        <v>10</v>
      </c>
      <c r="K2161" s="13">
        <f t="shared" si="181"/>
        <v>0.57069784048988625</v>
      </c>
    </row>
    <row r="2162" spans="2:11" x14ac:dyDescent="0.25">
      <c r="B2162" s="23">
        <v>90</v>
      </c>
      <c r="C2162" s="23">
        <v>2157</v>
      </c>
      <c r="D2162" s="44">
        <v>42094.82708333333</v>
      </c>
      <c r="E2162" s="39" t="s">
        <v>105</v>
      </c>
      <c r="F2162" s="47">
        <f t="shared" si="177"/>
        <v>0.3</v>
      </c>
      <c r="G2162" s="10">
        <v>8.1</v>
      </c>
      <c r="H2162" s="13">
        <f t="shared" si="178"/>
        <v>3.6210149999999994</v>
      </c>
      <c r="I2162" s="16">
        <f t="shared" si="179"/>
        <v>6.3484049319423645</v>
      </c>
      <c r="J2162" s="19">
        <f t="shared" si="180"/>
        <v>7</v>
      </c>
      <c r="K2162" s="13">
        <f t="shared" si="181"/>
        <v>0.14806421994704388</v>
      </c>
    </row>
    <row r="2163" spans="2:11" x14ac:dyDescent="0.25">
      <c r="B2163" s="23">
        <v>90</v>
      </c>
      <c r="C2163" s="23">
        <v>2158</v>
      </c>
      <c r="D2163" s="44">
        <v>42094.868750000001</v>
      </c>
      <c r="E2163" s="39" t="s">
        <v>105</v>
      </c>
      <c r="F2163" s="47">
        <f t="shared" si="177"/>
        <v>0.3</v>
      </c>
      <c r="G2163" s="10">
        <v>11.5</v>
      </c>
      <c r="H2163" s="13">
        <f t="shared" si="178"/>
        <v>5.1409472222222226</v>
      </c>
      <c r="I2163" s="16">
        <f t="shared" si="179"/>
        <v>9.0131674959675561</v>
      </c>
      <c r="J2163" s="19">
        <f t="shared" si="180"/>
        <v>10</v>
      </c>
      <c r="K2163" s="13">
        <f t="shared" si="181"/>
        <v>0.42372938955022382</v>
      </c>
    </row>
    <row r="2164" spans="2:11" x14ac:dyDescent="0.25">
      <c r="B2164" s="23">
        <v>90</v>
      </c>
      <c r="C2164" s="23">
        <v>2159</v>
      </c>
      <c r="D2164" s="44">
        <v>42094.910416666666</v>
      </c>
      <c r="E2164" s="39" t="s">
        <v>105</v>
      </c>
      <c r="F2164" s="47">
        <f t="shared" si="177"/>
        <v>0.3</v>
      </c>
      <c r="G2164" s="10">
        <v>12.7</v>
      </c>
      <c r="H2164" s="13">
        <f t="shared" si="178"/>
        <v>5.6773938888888882</v>
      </c>
      <c r="I2164" s="16">
        <f t="shared" si="179"/>
        <v>9.9536719303293868</v>
      </c>
      <c r="J2164" s="19">
        <f t="shared" si="180"/>
        <v>10</v>
      </c>
      <c r="K2164" s="13">
        <f t="shared" si="181"/>
        <v>0.57069784048988625</v>
      </c>
    </row>
    <row r="2165" spans="2:11" x14ac:dyDescent="0.25">
      <c r="B2165" s="23">
        <v>90</v>
      </c>
      <c r="C2165" s="23">
        <v>2160</v>
      </c>
      <c r="D2165" s="44">
        <v>42094.95208333333</v>
      </c>
      <c r="E2165" s="39" t="s">
        <v>105</v>
      </c>
      <c r="F2165" s="47">
        <f t="shared" si="177"/>
        <v>0.3</v>
      </c>
      <c r="G2165" s="10">
        <v>10.4</v>
      </c>
      <c r="H2165" s="13">
        <f t="shared" si="178"/>
        <v>4.649204444444444</v>
      </c>
      <c r="I2165" s="16">
        <f t="shared" si="179"/>
        <v>8.1510384311358752</v>
      </c>
      <c r="J2165" s="19">
        <f t="shared" si="180"/>
        <v>9</v>
      </c>
      <c r="K2165" s="13">
        <f t="shared" si="181"/>
        <v>0.31339717994379734</v>
      </c>
    </row>
    <row r="2166" spans="2:11" x14ac:dyDescent="0.25">
      <c r="B2166" s="23">
        <v>91</v>
      </c>
      <c r="C2166" s="23">
        <v>2161</v>
      </c>
      <c r="D2166" s="44">
        <v>42094.993750000001</v>
      </c>
      <c r="E2166" s="39" t="s">
        <v>105</v>
      </c>
      <c r="F2166" s="47">
        <f t="shared" si="177"/>
        <v>0.3</v>
      </c>
      <c r="G2166" s="10">
        <v>9.2000000000000011</v>
      </c>
      <c r="H2166" s="13">
        <f t="shared" si="178"/>
        <v>4.1127577777777784</v>
      </c>
      <c r="I2166" s="16">
        <f t="shared" si="179"/>
        <v>7.2105339967740463</v>
      </c>
      <c r="J2166" s="19">
        <f t="shared" si="180"/>
        <v>8</v>
      </c>
      <c r="K2166" s="13">
        <f t="shared" si="181"/>
        <v>0.21694944744971473</v>
      </c>
    </row>
    <row r="2167" spans="2:11" x14ac:dyDescent="0.25">
      <c r="B2167" s="23">
        <v>91</v>
      </c>
      <c r="C2167" s="23">
        <v>2162</v>
      </c>
      <c r="D2167" s="44">
        <v>42095.035416666666</v>
      </c>
      <c r="E2167" s="39" t="s">
        <v>105</v>
      </c>
      <c r="F2167" s="47">
        <f t="shared" si="177"/>
        <v>0.3</v>
      </c>
      <c r="G2167" s="10">
        <v>6.9</v>
      </c>
      <c r="H2167" s="13">
        <f t="shared" si="178"/>
        <v>3.0845683333333334</v>
      </c>
      <c r="I2167" s="16">
        <f t="shared" si="179"/>
        <v>5.4079004975805338</v>
      </c>
      <c r="J2167" s="19">
        <f t="shared" si="180"/>
        <v>6</v>
      </c>
      <c r="K2167" s="13">
        <f t="shared" si="181"/>
        <v>9.1525548142848398E-2</v>
      </c>
    </row>
    <row r="2168" spans="2:11" x14ac:dyDescent="0.25">
      <c r="B2168" s="23">
        <v>91</v>
      </c>
      <c r="C2168" s="23">
        <v>2163</v>
      </c>
      <c r="D2168" s="44">
        <v>42095.07708333333</v>
      </c>
      <c r="E2168" s="39" t="s">
        <v>105</v>
      </c>
      <c r="F2168" s="47">
        <f t="shared" si="177"/>
        <v>0.3</v>
      </c>
      <c r="G2168" s="10">
        <v>6.9</v>
      </c>
      <c r="H2168" s="13">
        <f t="shared" si="178"/>
        <v>3.0845683333333334</v>
      </c>
      <c r="I2168" s="16">
        <f t="shared" si="179"/>
        <v>5.4079004975805338</v>
      </c>
      <c r="J2168" s="19">
        <f t="shared" si="180"/>
        <v>6</v>
      </c>
      <c r="K2168" s="13">
        <f t="shared" si="181"/>
        <v>9.1525548142848398E-2</v>
      </c>
    </row>
    <row r="2169" spans="2:11" x14ac:dyDescent="0.25">
      <c r="B2169" s="23">
        <v>91</v>
      </c>
      <c r="C2169" s="23">
        <v>2164</v>
      </c>
      <c r="D2169" s="44">
        <v>42095.118750000001</v>
      </c>
      <c r="E2169" s="39" t="s">
        <v>105</v>
      </c>
      <c r="F2169" s="47">
        <f t="shared" si="177"/>
        <v>0.3</v>
      </c>
      <c r="G2169" s="10">
        <v>5.8</v>
      </c>
      <c r="H2169" s="13">
        <f t="shared" si="178"/>
        <v>2.5928255555555553</v>
      </c>
      <c r="I2169" s="16">
        <f t="shared" si="179"/>
        <v>4.5457714327488539</v>
      </c>
      <c r="J2169" s="19">
        <f t="shared" si="180"/>
        <v>5</v>
      </c>
      <c r="K2169" s="13">
        <f t="shared" si="181"/>
        <v>5.4359949801215252E-2</v>
      </c>
    </row>
    <row r="2170" spans="2:11" x14ac:dyDescent="0.25">
      <c r="B2170" s="23">
        <v>91</v>
      </c>
      <c r="C2170" s="23">
        <v>2165</v>
      </c>
      <c r="D2170" s="44">
        <v>42095.160416666666</v>
      </c>
      <c r="E2170" s="39" t="s">
        <v>105</v>
      </c>
      <c r="F2170" s="47">
        <f t="shared" si="177"/>
        <v>0.3</v>
      </c>
      <c r="G2170" s="10">
        <v>8.1</v>
      </c>
      <c r="H2170" s="13">
        <f t="shared" si="178"/>
        <v>3.6210149999999994</v>
      </c>
      <c r="I2170" s="16">
        <f t="shared" si="179"/>
        <v>6.3484049319423645</v>
      </c>
      <c r="J2170" s="19">
        <f t="shared" si="180"/>
        <v>7</v>
      </c>
      <c r="K2170" s="13">
        <f t="shared" si="181"/>
        <v>0.14806421994704388</v>
      </c>
    </row>
    <row r="2171" spans="2:11" x14ac:dyDescent="0.25">
      <c r="B2171" s="23">
        <v>91</v>
      </c>
      <c r="C2171" s="23">
        <v>2166</v>
      </c>
      <c r="D2171" s="44">
        <v>42095.20208333333</v>
      </c>
      <c r="E2171" s="39" t="s">
        <v>105</v>
      </c>
      <c r="F2171" s="47">
        <f t="shared" si="177"/>
        <v>0.3</v>
      </c>
      <c r="G2171" s="10">
        <v>8.1</v>
      </c>
      <c r="H2171" s="13">
        <f t="shared" si="178"/>
        <v>3.6210149999999994</v>
      </c>
      <c r="I2171" s="16">
        <f t="shared" si="179"/>
        <v>6.3484049319423645</v>
      </c>
      <c r="J2171" s="19">
        <f t="shared" si="180"/>
        <v>7</v>
      </c>
      <c r="K2171" s="13">
        <f t="shared" si="181"/>
        <v>0.14806421994704388</v>
      </c>
    </row>
    <row r="2172" spans="2:11" x14ac:dyDescent="0.25">
      <c r="B2172" s="23">
        <v>91</v>
      </c>
      <c r="C2172" s="23">
        <v>2167</v>
      </c>
      <c r="D2172" s="44">
        <v>42095.243750000001</v>
      </c>
      <c r="E2172" s="39" t="s">
        <v>105</v>
      </c>
      <c r="F2172" s="47">
        <f t="shared" si="177"/>
        <v>0.3</v>
      </c>
      <c r="G2172" s="10">
        <v>4.6000000000000005</v>
      </c>
      <c r="H2172" s="13">
        <f t="shared" si="178"/>
        <v>2.0563788888888892</v>
      </c>
      <c r="I2172" s="16">
        <f t="shared" si="179"/>
        <v>3.6052669983870231</v>
      </c>
      <c r="J2172" s="19">
        <f t="shared" si="180"/>
        <v>4</v>
      </c>
      <c r="K2172" s="13">
        <f t="shared" si="181"/>
        <v>2.7118680931214341E-2</v>
      </c>
    </row>
    <row r="2173" spans="2:11" x14ac:dyDescent="0.25">
      <c r="B2173" s="23">
        <v>91</v>
      </c>
      <c r="C2173" s="23">
        <v>2168</v>
      </c>
      <c r="D2173" s="44">
        <v>42095.285416666666</v>
      </c>
      <c r="E2173" s="39" t="s">
        <v>105</v>
      </c>
      <c r="F2173" s="47">
        <f t="shared" si="177"/>
        <v>0.3</v>
      </c>
      <c r="G2173" s="10">
        <v>5.8</v>
      </c>
      <c r="H2173" s="13">
        <f t="shared" si="178"/>
        <v>2.5928255555555553</v>
      </c>
      <c r="I2173" s="16">
        <f t="shared" si="179"/>
        <v>4.5457714327488539</v>
      </c>
      <c r="J2173" s="19">
        <f t="shared" si="180"/>
        <v>5</v>
      </c>
      <c r="K2173" s="13">
        <f t="shared" si="181"/>
        <v>5.4359949801215252E-2</v>
      </c>
    </row>
    <row r="2174" spans="2:11" x14ac:dyDescent="0.25">
      <c r="B2174" s="23">
        <v>91</v>
      </c>
      <c r="C2174" s="23">
        <v>2169</v>
      </c>
      <c r="D2174" s="44">
        <v>42095.32708333333</v>
      </c>
      <c r="E2174" s="39" t="s">
        <v>105</v>
      </c>
      <c r="F2174" s="47">
        <f t="shared" si="177"/>
        <v>0.3</v>
      </c>
      <c r="G2174" s="10">
        <v>10.4</v>
      </c>
      <c r="H2174" s="13">
        <f t="shared" si="178"/>
        <v>4.649204444444444</v>
      </c>
      <c r="I2174" s="16">
        <f t="shared" si="179"/>
        <v>8.1510384311358752</v>
      </c>
      <c r="J2174" s="19">
        <f t="shared" si="180"/>
        <v>9</v>
      </c>
      <c r="K2174" s="13">
        <f t="shared" si="181"/>
        <v>0.31339717994379734</v>
      </c>
    </row>
    <row r="2175" spans="2:11" x14ac:dyDescent="0.25">
      <c r="B2175" s="23">
        <v>91</v>
      </c>
      <c r="C2175" s="23">
        <v>2170</v>
      </c>
      <c r="D2175" s="44">
        <v>42095.368750000001</v>
      </c>
      <c r="E2175" s="39" t="s">
        <v>105</v>
      </c>
      <c r="F2175" s="47">
        <f t="shared" si="177"/>
        <v>0.3</v>
      </c>
      <c r="G2175" s="10">
        <v>9.2000000000000011</v>
      </c>
      <c r="H2175" s="13">
        <f t="shared" si="178"/>
        <v>4.1127577777777784</v>
      </c>
      <c r="I2175" s="16">
        <f t="shared" si="179"/>
        <v>7.2105339967740463</v>
      </c>
      <c r="J2175" s="19">
        <f t="shared" si="180"/>
        <v>8</v>
      </c>
      <c r="K2175" s="13">
        <f t="shared" si="181"/>
        <v>0.21694944744971473</v>
      </c>
    </row>
    <row r="2176" spans="2:11" x14ac:dyDescent="0.25">
      <c r="B2176" s="23">
        <v>91</v>
      </c>
      <c r="C2176" s="23">
        <v>2171</v>
      </c>
      <c r="D2176" s="44">
        <v>42095.410416666666</v>
      </c>
      <c r="E2176" s="39" t="s">
        <v>105</v>
      </c>
      <c r="F2176" s="47">
        <f t="shared" si="177"/>
        <v>0.3</v>
      </c>
      <c r="G2176" s="10">
        <v>10.4</v>
      </c>
      <c r="H2176" s="13">
        <f t="shared" si="178"/>
        <v>4.649204444444444</v>
      </c>
      <c r="I2176" s="16">
        <f t="shared" si="179"/>
        <v>8.1510384311358752</v>
      </c>
      <c r="J2176" s="19">
        <f t="shared" si="180"/>
        <v>9</v>
      </c>
      <c r="K2176" s="13">
        <f t="shared" si="181"/>
        <v>0.31339717994379734</v>
      </c>
    </row>
    <row r="2177" spans="2:11" x14ac:dyDescent="0.25">
      <c r="B2177" s="23">
        <v>91</v>
      </c>
      <c r="C2177" s="23">
        <v>2172</v>
      </c>
      <c r="D2177" s="44">
        <v>42095.45208333333</v>
      </c>
      <c r="E2177" s="39" t="s">
        <v>105</v>
      </c>
      <c r="F2177" s="47">
        <f t="shared" si="177"/>
        <v>0.3</v>
      </c>
      <c r="G2177" s="10">
        <v>10.4</v>
      </c>
      <c r="H2177" s="13">
        <f t="shared" si="178"/>
        <v>4.649204444444444</v>
      </c>
      <c r="I2177" s="16">
        <f t="shared" si="179"/>
        <v>8.1510384311358752</v>
      </c>
      <c r="J2177" s="19">
        <f t="shared" si="180"/>
        <v>9</v>
      </c>
      <c r="K2177" s="13">
        <f t="shared" si="181"/>
        <v>0.31339717994379734</v>
      </c>
    </row>
    <row r="2178" spans="2:11" x14ac:dyDescent="0.25">
      <c r="B2178" s="23">
        <v>91</v>
      </c>
      <c r="C2178" s="23">
        <v>2173</v>
      </c>
      <c r="D2178" s="44">
        <v>42095.493750000001</v>
      </c>
      <c r="E2178" s="39" t="s">
        <v>105</v>
      </c>
      <c r="F2178" s="47">
        <f t="shared" si="177"/>
        <v>0.3</v>
      </c>
      <c r="G2178" s="10">
        <v>6.9</v>
      </c>
      <c r="H2178" s="13">
        <f t="shared" si="178"/>
        <v>3.0845683333333334</v>
      </c>
      <c r="I2178" s="16">
        <f t="shared" si="179"/>
        <v>5.4079004975805338</v>
      </c>
      <c r="J2178" s="19">
        <f t="shared" si="180"/>
        <v>6</v>
      </c>
      <c r="K2178" s="13">
        <f t="shared" si="181"/>
        <v>9.1525548142848398E-2</v>
      </c>
    </row>
    <row r="2179" spans="2:11" x14ac:dyDescent="0.25">
      <c r="B2179" s="23">
        <v>91</v>
      </c>
      <c r="C2179" s="23">
        <v>2174</v>
      </c>
      <c r="D2179" s="44">
        <v>42095.535416666666</v>
      </c>
      <c r="E2179" s="39" t="s">
        <v>105</v>
      </c>
      <c r="F2179" s="47">
        <f t="shared" si="177"/>
        <v>0.3</v>
      </c>
      <c r="G2179" s="10">
        <v>8.1</v>
      </c>
      <c r="H2179" s="13">
        <f t="shared" si="178"/>
        <v>3.6210149999999994</v>
      </c>
      <c r="I2179" s="16">
        <f t="shared" si="179"/>
        <v>6.3484049319423645</v>
      </c>
      <c r="J2179" s="19">
        <f t="shared" si="180"/>
        <v>7</v>
      </c>
      <c r="K2179" s="13">
        <f t="shared" si="181"/>
        <v>0.14806421994704388</v>
      </c>
    </row>
    <row r="2180" spans="2:11" x14ac:dyDescent="0.25">
      <c r="B2180" s="23">
        <v>91</v>
      </c>
      <c r="C2180" s="23">
        <v>2175</v>
      </c>
      <c r="D2180" s="44">
        <v>42095.57708333333</v>
      </c>
      <c r="E2180" s="39" t="s">
        <v>105</v>
      </c>
      <c r="F2180" s="47">
        <f t="shared" si="177"/>
        <v>0.3</v>
      </c>
      <c r="G2180" s="10">
        <v>6.9</v>
      </c>
      <c r="H2180" s="13">
        <f t="shared" si="178"/>
        <v>3.0845683333333334</v>
      </c>
      <c r="I2180" s="16">
        <f t="shared" si="179"/>
        <v>5.4079004975805338</v>
      </c>
      <c r="J2180" s="19">
        <f t="shared" si="180"/>
        <v>6</v>
      </c>
      <c r="K2180" s="13">
        <f t="shared" si="181"/>
        <v>9.1525548142848398E-2</v>
      </c>
    </row>
    <row r="2181" spans="2:11" x14ac:dyDescent="0.25">
      <c r="B2181" s="23">
        <v>91</v>
      </c>
      <c r="C2181" s="23">
        <v>2176</v>
      </c>
      <c r="D2181" s="44">
        <v>42095.618750000001</v>
      </c>
      <c r="E2181" s="39" t="s">
        <v>106</v>
      </c>
      <c r="F2181" s="47">
        <f t="shared" si="177"/>
        <v>0.2</v>
      </c>
      <c r="G2181" s="10">
        <v>8.1</v>
      </c>
      <c r="H2181" s="13">
        <f t="shared" si="178"/>
        <v>3.6210149999999994</v>
      </c>
      <c r="I2181" s="16">
        <f t="shared" si="179"/>
        <v>6.3484049319423645</v>
      </c>
      <c r="J2181" s="19">
        <f t="shared" si="180"/>
        <v>7</v>
      </c>
      <c r="K2181" s="13">
        <f t="shared" si="181"/>
        <v>0.14806421994704388</v>
      </c>
    </row>
    <row r="2182" spans="2:11" x14ac:dyDescent="0.25">
      <c r="B2182" s="23">
        <v>91</v>
      </c>
      <c r="C2182" s="23">
        <v>2177</v>
      </c>
      <c r="D2182" s="44">
        <v>42095.660416666666</v>
      </c>
      <c r="E2182" s="39" t="s">
        <v>106</v>
      </c>
      <c r="F2182" s="47">
        <f t="shared" ref="F2182:F2245" si="182">+VLOOKUP(E2182,$R$6:$S$25,2,FALSE)</f>
        <v>0.2</v>
      </c>
      <c r="G2182" s="10">
        <v>12.7</v>
      </c>
      <c r="H2182" s="13">
        <f t="shared" ref="H2182:H2245" si="183">+G2182*1609.34/3600</f>
        <v>5.6773938888888882</v>
      </c>
      <c r="I2182" s="16">
        <f t="shared" ref="I2182:I2245" si="184">H2182*(8^0.27)</f>
        <v>9.9536719303293868</v>
      </c>
      <c r="J2182" s="19">
        <f t="shared" ref="J2182:J2245" si="185">IF(AND(I2182&gt;=0,I2182&lt;1),1,IF(AND(I2182&gt;=1,I2182&lt;2),2,IF(AND(I2182&gt;=2,I2182&lt;3),3,IF(AND(I2182&gt;=3,I2182&lt;4),4,IF(AND(I2182&gt;=4,I2182&lt;5),5,IF(AND(I2182&gt;=5,I2182&lt;6),6,IF(AND(I2182&gt;=6,I2182&lt;7),7,IF(AND(I2182&gt;=7,I2182&lt;8),8,IF(AND(I2182&gt;=8,I2182&lt;9),9,IF(AND(I2182&gt;=9,I2182&lt;10),10,IF(AND(I2182&gt;=10,I2182&lt;11),11,IF(AND(I2182&gt;=11,I2182&lt;12),12,IF(AND(I2182&gt;=12,I2182&lt;13),13,IF(AND(I2182&gt;=13,I2182&lt;14),14,IF(AND(I2182&gt;=14,I2182&lt;15),15,IF(AND(I2182&gt;=15,I2182&lt;25),16,IF(I2182&gt;25,17,0)))))))))))))))))</f>
        <v>10</v>
      </c>
      <c r="K2182" s="13">
        <f t="shared" ref="K2182:K2245" si="186">MIN((I2182/$L$5)^3*$K$5,$K$5)</f>
        <v>0.57069784048988625</v>
      </c>
    </row>
    <row r="2183" spans="2:11" x14ac:dyDescent="0.25">
      <c r="B2183" s="23">
        <v>91</v>
      </c>
      <c r="C2183" s="23">
        <v>2178</v>
      </c>
      <c r="D2183" s="44">
        <v>42095.70208333333</v>
      </c>
      <c r="E2183" s="39" t="s">
        <v>106</v>
      </c>
      <c r="F2183" s="47">
        <f t="shared" si="182"/>
        <v>0.2</v>
      </c>
      <c r="G2183" s="10">
        <v>9.2000000000000011</v>
      </c>
      <c r="H2183" s="13">
        <f t="shared" si="183"/>
        <v>4.1127577777777784</v>
      </c>
      <c r="I2183" s="16">
        <f t="shared" si="184"/>
        <v>7.2105339967740463</v>
      </c>
      <c r="J2183" s="19">
        <f t="shared" si="185"/>
        <v>8</v>
      </c>
      <c r="K2183" s="13">
        <f t="shared" si="186"/>
        <v>0.21694944744971473</v>
      </c>
    </row>
    <row r="2184" spans="2:11" x14ac:dyDescent="0.25">
      <c r="B2184" s="23">
        <v>91</v>
      </c>
      <c r="C2184" s="23">
        <v>2179</v>
      </c>
      <c r="D2184" s="44">
        <v>42095.743750000001</v>
      </c>
      <c r="E2184" s="39" t="s">
        <v>105</v>
      </c>
      <c r="F2184" s="47">
        <f t="shared" si="182"/>
        <v>0.3</v>
      </c>
      <c r="G2184" s="10">
        <v>8.1</v>
      </c>
      <c r="H2184" s="13">
        <f t="shared" si="183"/>
        <v>3.6210149999999994</v>
      </c>
      <c r="I2184" s="16">
        <f t="shared" si="184"/>
        <v>6.3484049319423645</v>
      </c>
      <c r="J2184" s="19">
        <f t="shared" si="185"/>
        <v>7</v>
      </c>
      <c r="K2184" s="13">
        <f t="shared" si="186"/>
        <v>0.14806421994704388</v>
      </c>
    </row>
    <row r="2185" spans="2:11" x14ac:dyDescent="0.25">
      <c r="B2185" s="23">
        <v>91</v>
      </c>
      <c r="C2185" s="23">
        <v>2180</v>
      </c>
      <c r="D2185" s="44">
        <v>42095.785416666666</v>
      </c>
      <c r="E2185" s="39" t="s">
        <v>105</v>
      </c>
      <c r="F2185" s="47">
        <f t="shared" si="182"/>
        <v>0.3</v>
      </c>
      <c r="G2185" s="10">
        <v>9.2000000000000011</v>
      </c>
      <c r="H2185" s="13">
        <f t="shared" si="183"/>
        <v>4.1127577777777784</v>
      </c>
      <c r="I2185" s="16">
        <f t="shared" si="184"/>
        <v>7.2105339967740463</v>
      </c>
      <c r="J2185" s="19">
        <f t="shared" si="185"/>
        <v>8</v>
      </c>
      <c r="K2185" s="13">
        <f t="shared" si="186"/>
        <v>0.21694944744971473</v>
      </c>
    </row>
    <row r="2186" spans="2:11" x14ac:dyDescent="0.25">
      <c r="B2186" s="23">
        <v>91</v>
      </c>
      <c r="C2186" s="23">
        <v>2181</v>
      </c>
      <c r="D2186" s="44">
        <v>42095.82708333333</v>
      </c>
      <c r="E2186" s="39" t="s">
        <v>105</v>
      </c>
      <c r="F2186" s="47">
        <f t="shared" si="182"/>
        <v>0.3</v>
      </c>
      <c r="G2186" s="10">
        <v>8.1</v>
      </c>
      <c r="H2186" s="13">
        <f t="shared" si="183"/>
        <v>3.6210149999999994</v>
      </c>
      <c r="I2186" s="16">
        <f t="shared" si="184"/>
        <v>6.3484049319423645</v>
      </c>
      <c r="J2186" s="19">
        <f t="shared" si="185"/>
        <v>7</v>
      </c>
      <c r="K2186" s="13">
        <f t="shared" si="186"/>
        <v>0.14806421994704388</v>
      </c>
    </row>
    <row r="2187" spans="2:11" x14ac:dyDescent="0.25">
      <c r="B2187" s="23">
        <v>91</v>
      </c>
      <c r="C2187" s="23">
        <v>2182</v>
      </c>
      <c r="D2187" s="44">
        <v>42095.868750000001</v>
      </c>
      <c r="E2187" s="39" t="s">
        <v>105</v>
      </c>
      <c r="F2187" s="47">
        <f t="shared" si="182"/>
        <v>0.3</v>
      </c>
      <c r="G2187" s="10">
        <v>4.6000000000000005</v>
      </c>
      <c r="H2187" s="13">
        <f t="shared" si="183"/>
        <v>2.0563788888888892</v>
      </c>
      <c r="I2187" s="16">
        <f t="shared" si="184"/>
        <v>3.6052669983870231</v>
      </c>
      <c r="J2187" s="19">
        <f t="shared" si="185"/>
        <v>4</v>
      </c>
      <c r="K2187" s="13">
        <f t="shared" si="186"/>
        <v>2.7118680931214341E-2</v>
      </c>
    </row>
    <row r="2188" spans="2:11" x14ac:dyDescent="0.25">
      <c r="B2188" s="23">
        <v>91</v>
      </c>
      <c r="C2188" s="23">
        <v>2183</v>
      </c>
      <c r="D2188" s="44">
        <v>42095.910416666666</v>
      </c>
      <c r="E2188" s="39" t="s">
        <v>105</v>
      </c>
      <c r="F2188" s="47">
        <f t="shared" si="182"/>
        <v>0.3</v>
      </c>
      <c r="G2188" s="10">
        <v>3.5</v>
      </c>
      <c r="H2188" s="13">
        <f t="shared" si="183"/>
        <v>1.5646361111111109</v>
      </c>
      <c r="I2188" s="16">
        <f t="shared" si="184"/>
        <v>2.7431379335553427</v>
      </c>
      <c r="J2188" s="19">
        <f t="shared" si="185"/>
        <v>3</v>
      </c>
      <c r="K2188" s="13">
        <f t="shared" si="186"/>
        <v>1.1945358807900612E-2</v>
      </c>
    </row>
    <row r="2189" spans="2:11" x14ac:dyDescent="0.25">
      <c r="B2189" s="23">
        <v>91</v>
      </c>
      <c r="C2189" s="23">
        <v>2184</v>
      </c>
      <c r="D2189" s="44">
        <v>42095.95208333333</v>
      </c>
      <c r="E2189" s="39" t="s">
        <v>105</v>
      </c>
      <c r="F2189" s="47">
        <f t="shared" si="182"/>
        <v>0.3</v>
      </c>
      <c r="G2189" s="10">
        <v>9.2000000000000011</v>
      </c>
      <c r="H2189" s="13">
        <f t="shared" si="183"/>
        <v>4.1127577777777784</v>
      </c>
      <c r="I2189" s="16">
        <f t="shared" si="184"/>
        <v>7.2105339967740463</v>
      </c>
      <c r="J2189" s="19">
        <f t="shared" si="185"/>
        <v>8</v>
      </c>
      <c r="K2189" s="13">
        <f t="shared" si="186"/>
        <v>0.21694944744971473</v>
      </c>
    </row>
    <row r="2190" spans="2:11" x14ac:dyDescent="0.25">
      <c r="B2190" s="23">
        <v>92</v>
      </c>
      <c r="C2190" s="23">
        <v>2185</v>
      </c>
      <c r="D2190" s="44">
        <v>42095.993750000001</v>
      </c>
      <c r="E2190" s="39" t="s">
        <v>105</v>
      </c>
      <c r="F2190" s="47">
        <f t="shared" si="182"/>
        <v>0.3</v>
      </c>
      <c r="G2190" s="10">
        <v>3.5</v>
      </c>
      <c r="H2190" s="13">
        <f t="shared" si="183"/>
        <v>1.5646361111111109</v>
      </c>
      <c r="I2190" s="16">
        <f t="shared" si="184"/>
        <v>2.7431379335553427</v>
      </c>
      <c r="J2190" s="19">
        <f t="shared" si="185"/>
        <v>3</v>
      </c>
      <c r="K2190" s="13">
        <f t="shared" si="186"/>
        <v>1.1945358807900612E-2</v>
      </c>
    </row>
    <row r="2191" spans="2:11" x14ac:dyDescent="0.25">
      <c r="B2191" s="23">
        <v>92</v>
      </c>
      <c r="C2191" s="23">
        <v>2186</v>
      </c>
      <c r="D2191" s="44">
        <v>42096.035416666666</v>
      </c>
      <c r="E2191" s="39" t="s">
        <v>105</v>
      </c>
      <c r="F2191" s="47">
        <f t="shared" si="182"/>
        <v>0.3</v>
      </c>
      <c r="G2191" s="10">
        <v>4.6000000000000005</v>
      </c>
      <c r="H2191" s="13">
        <f t="shared" si="183"/>
        <v>2.0563788888888892</v>
      </c>
      <c r="I2191" s="16">
        <f t="shared" si="184"/>
        <v>3.6052669983870231</v>
      </c>
      <c r="J2191" s="19">
        <f t="shared" si="185"/>
        <v>4</v>
      </c>
      <c r="K2191" s="13">
        <f t="shared" si="186"/>
        <v>2.7118680931214341E-2</v>
      </c>
    </row>
    <row r="2192" spans="2:11" x14ac:dyDescent="0.25">
      <c r="B2192" s="23">
        <v>92</v>
      </c>
      <c r="C2192" s="23">
        <v>2187</v>
      </c>
      <c r="D2192" s="44">
        <v>42096.07708333333</v>
      </c>
      <c r="E2192" s="39" t="s">
        <v>105</v>
      </c>
      <c r="F2192" s="47">
        <f t="shared" si="182"/>
        <v>0.3</v>
      </c>
      <c r="G2192" s="10">
        <v>4.6000000000000005</v>
      </c>
      <c r="H2192" s="13">
        <f t="shared" si="183"/>
        <v>2.0563788888888892</v>
      </c>
      <c r="I2192" s="16">
        <f t="shared" si="184"/>
        <v>3.6052669983870231</v>
      </c>
      <c r="J2192" s="19">
        <f t="shared" si="185"/>
        <v>4</v>
      </c>
      <c r="K2192" s="13">
        <f t="shared" si="186"/>
        <v>2.7118680931214341E-2</v>
      </c>
    </row>
    <row r="2193" spans="2:11" x14ac:dyDescent="0.25">
      <c r="B2193" s="23">
        <v>92</v>
      </c>
      <c r="C2193" s="23">
        <v>2188</v>
      </c>
      <c r="D2193" s="44">
        <v>42096.118750000001</v>
      </c>
      <c r="E2193" s="39" t="s">
        <v>105</v>
      </c>
      <c r="F2193" s="47">
        <f t="shared" si="182"/>
        <v>0.3</v>
      </c>
      <c r="G2193" s="10">
        <v>8.1</v>
      </c>
      <c r="H2193" s="13">
        <f t="shared" si="183"/>
        <v>3.6210149999999994</v>
      </c>
      <c r="I2193" s="16">
        <f t="shared" si="184"/>
        <v>6.3484049319423645</v>
      </c>
      <c r="J2193" s="19">
        <f t="shared" si="185"/>
        <v>7</v>
      </c>
      <c r="K2193" s="13">
        <f t="shared" si="186"/>
        <v>0.14806421994704388</v>
      </c>
    </row>
    <row r="2194" spans="2:11" x14ac:dyDescent="0.25">
      <c r="B2194" s="23">
        <v>92</v>
      </c>
      <c r="C2194" s="23">
        <v>2189</v>
      </c>
      <c r="D2194" s="44">
        <v>42096.160416666666</v>
      </c>
      <c r="E2194" s="39" t="s">
        <v>105</v>
      </c>
      <c r="F2194" s="47">
        <f t="shared" si="182"/>
        <v>0.3</v>
      </c>
      <c r="G2194" s="10">
        <v>9.2000000000000011</v>
      </c>
      <c r="H2194" s="13">
        <f t="shared" si="183"/>
        <v>4.1127577777777784</v>
      </c>
      <c r="I2194" s="16">
        <f t="shared" si="184"/>
        <v>7.2105339967740463</v>
      </c>
      <c r="J2194" s="19">
        <f t="shared" si="185"/>
        <v>8</v>
      </c>
      <c r="K2194" s="13">
        <f t="shared" si="186"/>
        <v>0.21694944744971473</v>
      </c>
    </row>
    <row r="2195" spans="2:11" x14ac:dyDescent="0.25">
      <c r="B2195" s="23">
        <v>92</v>
      </c>
      <c r="C2195" s="23">
        <v>2190</v>
      </c>
      <c r="D2195" s="44">
        <v>42096.20208333333</v>
      </c>
      <c r="E2195" s="39" t="s">
        <v>105</v>
      </c>
      <c r="F2195" s="47">
        <f t="shared" si="182"/>
        <v>0.3</v>
      </c>
      <c r="G2195" s="10">
        <v>11.5</v>
      </c>
      <c r="H2195" s="13">
        <f t="shared" si="183"/>
        <v>5.1409472222222226</v>
      </c>
      <c r="I2195" s="16">
        <f t="shared" si="184"/>
        <v>9.0131674959675561</v>
      </c>
      <c r="J2195" s="19">
        <f t="shared" si="185"/>
        <v>10</v>
      </c>
      <c r="K2195" s="13">
        <f t="shared" si="186"/>
        <v>0.42372938955022382</v>
      </c>
    </row>
    <row r="2196" spans="2:11" x14ac:dyDescent="0.25">
      <c r="B2196" s="23">
        <v>92</v>
      </c>
      <c r="C2196" s="23">
        <v>2191</v>
      </c>
      <c r="D2196" s="44">
        <v>42096.243750000001</v>
      </c>
      <c r="E2196" s="39" t="s">
        <v>105</v>
      </c>
      <c r="F2196" s="47">
        <f t="shared" si="182"/>
        <v>0.3</v>
      </c>
      <c r="G2196" s="10">
        <v>9.2000000000000011</v>
      </c>
      <c r="H2196" s="13">
        <f t="shared" si="183"/>
        <v>4.1127577777777784</v>
      </c>
      <c r="I2196" s="16">
        <f t="shared" si="184"/>
        <v>7.2105339967740463</v>
      </c>
      <c r="J2196" s="19">
        <f t="shared" si="185"/>
        <v>8</v>
      </c>
      <c r="K2196" s="13">
        <f t="shared" si="186"/>
        <v>0.21694944744971473</v>
      </c>
    </row>
    <row r="2197" spans="2:11" x14ac:dyDescent="0.25">
      <c r="B2197" s="23">
        <v>92</v>
      </c>
      <c r="C2197" s="23">
        <v>2192</v>
      </c>
      <c r="D2197" s="44">
        <v>42096.285416666666</v>
      </c>
      <c r="E2197" s="39" t="s">
        <v>105</v>
      </c>
      <c r="F2197" s="47">
        <f t="shared" si="182"/>
        <v>0.3</v>
      </c>
      <c r="G2197" s="10">
        <v>10.4</v>
      </c>
      <c r="H2197" s="13">
        <f t="shared" si="183"/>
        <v>4.649204444444444</v>
      </c>
      <c r="I2197" s="16">
        <f t="shared" si="184"/>
        <v>8.1510384311358752</v>
      </c>
      <c r="J2197" s="19">
        <f t="shared" si="185"/>
        <v>9</v>
      </c>
      <c r="K2197" s="13">
        <f t="shared" si="186"/>
        <v>0.31339717994379734</v>
      </c>
    </row>
    <row r="2198" spans="2:11" x14ac:dyDescent="0.25">
      <c r="B2198" s="23">
        <v>92</v>
      </c>
      <c r="C2198" s="23">
        <v>2193</v>
      </c>
      <c r="D2198" s="44">
        <v>42096.32708333333</v>
      </c>
      <c r="E2198" s="39" t="s">
        <v>103</v>
      </c>
      <c r="F2198" s="47">
        <f t="shared" si="182"/>
        <v>0.7</v>
      </c>
      <c r="G2198" s="10">
        <v>11.5</v>
      </c>
      <c r="H2198" s="13">
        <f t="shared" si="183"/>
        <v>5.1409472222222226</v>
      </c>
      <c r="I2198" s="16">
        <f t="shared" si="184"/>
        <v>9.0131674959675561</v>
      </c>
      <c r="J2198" s="19">
        <f t="shared" si="185"/>
        <v>10</v>
      </c>
      <c r="K2198" s="13">
        <f t="shared" si="186"/>
        <v>0.42372938955022382</v>
      </c>
    </row>
    <row r="2199" spans="2:11" x14ac:dyDescent="0.25">
      <c r="B2199" s="23">
        <v>92</v>
      </c>
      <c r="C2199" s="23">
        <v>2194</v>
      </c>
      <c r="D2199" s="44">
        <v>42096.368750000001</v>
      </c>
      <c r="E2199" s="39" t="s">
        <v>103</v>
      </c>
      <c r="F2199" s="47">
        <f t="shared" si="182"/>
        <v>0.7</v>
      </c>
      <c r="G2199" s="10">
        <v>9.2000000000000011</v>
      </c>
      <c r="H2199" s="13">
        <f t="shared" si="183"/>
        <v>4.1127577777777784</v>
      </c>
      <c r="I2199" s="16">
        <f t="shared" si="184"/>
        <v>7.2105339967740463</v>
      </c>
      <c r="J2199" s="19">
        <f t="shared" si="185"/>
        <v>8</v>
      </c>
      <c r="K2199" s="13">
        <f t="shared" si="186"/>
        <v>0.21694944744971473</v>
      </c>
    </row>
    <row r="2200" spans="2:11" x14ac:dyDescent="0.25">
      <c r="B2200" s="23">
        <v>92</v>
      </c>
      <c r="C2200" s="23">
        <v>2195</v>
      </c>
      <c r="D2200" s="44">
        <v>42096.410416666666</v>
      </c>
      <c r="E2200" s="39" t="s">
        <v>103</v>
      </c>
      <c r="F2200" s="47">
        <f t="shared" si="182"/>
        <v>0.7</v>
      </c>
      <c r="G2200" s="10">
        <v>5.8</v>
      </c>
      <c r="H2200" s="13">
        <f t="shared" si="183"/>
        <v>2.5928255555555553</v>
      </c>
      <c r="I2200" s="16">
        <f t="shared" si="184"/>
        <v>4.5457714327488539</v>
      </c>
      <c r="J2200" s="19">
        <f t="shared" si="185"/>
        <v>5</v>
      </c>
      <c r="K2200" s="13">
        <f t="shared" si="186"/>
        <v>5.4359949801215252E-2</v>
      </c>
    </row>
    <row r="2201" spans="2:11" x14ac:dyDescent="0.25">
      <c r="B2201" s="23">
        <v>92</v>
      </c>
      <c r="C2201" s="23">
        <v>2196</v>
      </c>
      <c r="D2201" s="44">
        <v>42096.45208333333</v>
      </c>
      <c r="E2201" s="39" t="s">
        <v>103</v>
      </c>
      <c r="F2201" s="47">
        <f t="shared" si="182"/>
        <v>0.7</v>
      </c>
      <c r="G2201" s="10">
        <v>3.5</v>
      </c>
      <c r="H2201" s="13">
        <f t="shared" si="183"/>
        <v>1.5646361111111109</v>
      </c>
      <c r="I2201" s="16">
        <f t="shared" si="184"/>
        <v>2.7431379335553427</v>
      </c>
      <c r="J2201" s="19">
        <f t="shared" si="185"/>
        <v>3</v>
      </c>
      <c r="K2201" s="13">
        <f t="shared" si="186"/>
        <v>1.1945358807900612E-2</v>
      </c>
    </row>
    <row r="2202" spans="2:11" x14ac:dyDescent="0.25">
      <c r="B2202" s="23">
        <v>92</v>
      </c>
      <c r="C2202" s="23">
        <v>2197</v>
      </c>
      <c r="D2202" s="44">
        <v>42096.493750000001</v>
      </c>
      <c r="E2202" s="39" t="s">
        <v>103</v>
      </c>
      <c r="F2202" s="47">
        <f t="shared" si="182"/>
        <v>0.7</v>
      </c>
      <c r="G2202" s="10">
        <v>10.4</v>
      </c>
      <c r="H2202" s="13">
        <f t="shared" si="183"/>
        <v>4.649204444444444</v>
      </c>
      <c r="I2202" s="16">
        <f t="shared" si="184"/>
        <v>8.1510384311358752</v>
      </c>
      <c r="J2202" s="19">
        <f t="shared" si="185"/>
        <v>9</v>
      </c>
      <c r="K2202" s="13">
        <f t="shared" si="186"/>
        <v>0.31339717994379734</v>
      </c>
    </row>
    <row r="2203" spans="2:11" x14ac:dyDescent="0.25">
      <c r="B2203" s="23">
        <v>92</v>
      </c>
      <c r="C2203" s="23">
        <v>2198</v>
      </c>
      <c r="D2203" s="44">
        <v>42096.535416666666</v>
      </c>
      <c r="E2203" s="39" t="s">
        <v>103</v>
      </c>
      <c r="F2203" s="47">
        <f t="shared" si="182"/>
        <v>0.7</v>
      </c>
      <c r="G2203" s="10">
        <v>5.8</v>
      </c>
      <c r="H2203" s="13">
        <f t="shared" si="183"/>
        <v>2.5928255555555553</v>
      </c>
      <c r="I2203" s="16">
        <f t="shared" si="184"/>
        <v>4.5457714327488539</v>
      </c>
      <c r="J2203" s="19">
        <f t="shared" si="185"/>
        <v>5</v>
      </c>
      <c r="K2203" s="13">
        <f t="shared" si="186"/>
        <v>5.4359949801215252E-2</v>
      </c>
    </row>
    <row r="2204" spans="2:11" x14ac:dyDescent="0.25">
      <c r="B2204" s="23">
        <v>92</v>
      </c>
      <c r="C2204" s="23">
        <v>2199</v>
      </c>
      <c r="D2204" s="44">
        <v>42096.57708333333</v>
      </c>
      <c r="E2204" s="39" t="s">
        <v>104</v>
      </c>
      <c r="F2204" s="47">
        <f t="shared" si="182"/>
        <v>0.5</v>
      </c>
      <c r="G2204" s="10">
        <v>13.8</v>
      </c>
      <c r="H2204" s="13">
        <f t="shared" si="183"/>
        <v>6.1691366666666667</v>
      </c>
      <c r="I2204" s="16">
        <f t="shared" si="184"/>
        <v>10.815800995161068</v>
      </c>
      <c r="J2204" s="19">
        <f t="shared" si="185"/>
        <v>11</v>
      </c>
      <c r="K2204" s="13">
        <f t="shared" si="186"/>
        <v>0.73220438514278718</v>
      </c>
    </row>
    <row r="2205" spans="2:11" x14ac:dyDescent="0.25">
      <c r="B2205" s="23">
        <v>92</v>
      </c>
      <c r="C2205" s="23">
        <v>2200</v>
      </c>
      <c r="D2205" s="44">
        <v>42096.618750000001</v>
      </c>
      <c r="E2205" s="39" t="s">
        <v>104</v>
      </c>
      <c r="F2205" s="47">
        <f t="shared" si="182"/>
        <v>0.5</v>
      </c>
      <c r="G2205" s="10">
        <v>15</v>
      </c>
      <c r="H2205" s="13">
        <f t="shared" si="183"/>
        <v>6.7055833333333332</v>
      </c>
      <c r="I2205" s="16">
        <f t="shared" si="184"/>
        <v>11.756305429522898</v>
      </c>
      <c r="J2205" s="19">
        <f t="shared" si="185"/>
        <v>12</v>
      </c>
      <c r="K2205" s="13">
        <f t="shared" si="186"/>
        <v>0.94030521228372188</v>
      </c>
    </row>
    <row r="2206" spans="2:11" x14ac:dyDescent="0.25">
      <c r="B2206" s="23">
        <v>92</v>
      </c>
      <c r="C2206" s="23">
        <v>2201</v>
      </c>
      <c r="D2206" s="44">
        <v>42096.660416666666</v>
      </c>
      <c r="E2206" s="39" t="s">
        <v>104</v>
      </c>
      <c r="F2206" s="47">
        <f t="shared" si="182"/>
        <v>0.5</v>
      </c>
      <c r="G2206" s="10">
        <v>12.7</v>
      </c>
      <c r="H2206" s="13">
        <f t="shared" si="183"/>
        <v>5.6773938888888882</v>
      </c>
      <c r="I2206" s="16">
        <f t="shared" si="184"/>
        <v>9.9536719303293868</v>
      </c>
      <c r="J2206" s="19">
        <f t="shared" si="185"/>
        <v>10</v>
      </c>
      <c r="K2206" s="13">
        <f t="shared" si="186"/>
        <v>0.57069784048988625</v>
      </c>
    </row>
    <row r="2207" spans="2:11" x14ac:dyDescent="0.25">
      <c r="B2207" s="23">
        <v>92</v>
      </c>
      <c r="C2207" s="23">
        <v>2202</v>
      </c>
      <c r="D2207" s="44">
        <v>42096.70208333333</v>
      </c>
      <c r="E2207" s="39" t="s">
        <v>104</v>
      </c>
      <c r="F2207" s="47">
        <f t="shared" si="182"/>
        <v>0.5</v>
      </c>
      <c r="G2207" s="10">
        <v>16.100000000000001</v>
      </c>
      <c r="H2207" s="13">
        <f t="shared" si="183"/>
        <v>7.1973261111111109</v>
      </c>
      <c r="I2207" s="16">
        <f t="shared" si="184"/>
        <v>12.618434494354577</v>
      </c>
      <c r="J2207" s="19">
        <f t="shared" si="185"/>
        <v>13</v>
      </c>
      <c r="K2207" s="13">
        <f t="shared" si="186"/>
        <v>1</v>
      </c>
    </row>
    <row r="2208" spans="2:11" x14ac:dyDescent="0.25">
      <c r="B2208" s="23">
        <v>92</v>
      </c>
      <c r="C2208" s="23">
        <v>2203</v>
      </c>
      <c r="D2208" s="44">
        <v>42096.743750000001</v>
      </c>
      <c r="E2208" s="39" t="s">
        <v>102</v>
      </c>
      <c r="F2208" s="47">
        <f t="shared" si="182"/>
        <v>1</v>
      </c>
      <c r="G2208" s="10">
        <v>16.100000000000001</v>
      </c>
      <c r="H2208" s="13">
        <f t="shared" si="183"/>
        <v>7.1973261111111109</v>
      </c>
      <c r="I2208" s="16">
        <f t="shared" si="184"/>
        <v>12.618434494354577</v>
      </c>
      <c r="J2208" s="19">
        <f t="shared" si="185"/>
        <v>13</v>
      </c>
      <c r="K2208" s="13">
        <f t="shared" si="186"/>
        <v>1</v>
      </c>
    </row>
    <row r="2209" spans="2:11" x14ac:dyDescent="0.25">
      <c r="B2209" s="23">
        <v>92</v>
      </c>
      <c r="C2209" s="23">
        <v>2204</v>
      </c>
      <c r="D2209" s="44">
        <v>42096.785416666666</v>
      </c>
      <c r="E2209" s="39" t="s">
        <v>104</v>
      </c>
      <c r="F2209" s="47">
        <f t="shared" si="182"/>
        <v>0.5</v>
      </c>
      <c r="G2209" s="10">
        <v>12.7</v>
      </c>
      <c r="H2209" s="13">
        <f t="shared" si="183"/>
        <v>5.6773938888888882</v>
      </c>
      <c r="I2209" s="16">
        <f t="shared" si="184"/>
        <v>9.9536719303293868</v>
      </c>
      <c r="J2209" s="19">
        <f t="shared" si="185"/>
        <v>10</v>
      </c>
      <c r="K2209" s="13">
        <f t="shared" si="186"/>
        <v>0.57069784048988625</v>
      </c>
    </row>
    <row r="2210" spans="2:11" x14ac:dyDescent="0.25">
      <c r="B2210" s="23">
        <v>92</v>
      </c>
      <c r="C2210" s="23">
        <v>2205</v>
      </c>
      <c r="D2210" s="44">
        <v>42096.82708333333</v>
      </c>
      <c r="E2210" s="39" t="s">
        <v>104</v>
      </c>
      <c r="F2210" s="47">
        <f t="shared" si="182"/>
        <v>0.5</v>
      </c>
      <c r="G2210" s="10">
        <v>9.2000000000000011</v>
      </c>
      <c r="H2210" s="13">
        <f t="shared" si="183"/>
        <v>4.1127577777777784</v>
      </c>
      <c r="I2210" s="16">
        <f t="shared" si="184"/>
        <v>7.2105339967740463</v>
      </c>
      <c r="J2210" s="19">
        <f t="shared" si="185"/>
        <v>8</v>
      </c>
      <c r="K2210" s="13">
        <f t="shared" si="186"/>
        <v>0.21694944744971473</v>
      </c>
    </row>
    <row r="2211" spans="2:11" x14ac:dyDescent="0.25">
      <c r="B2211" s="23">
        <v>92</v>
      </c>
      <c r="C2211" s="23">
        <v>2206</v>
      </c>
      <c r="D2211" s="44">
        <v>42096.868750000001</v>
      </c>
      <c r="E2211" s="39" t="s">
        <v>102</v>
      </c>
      <c r="F2211" s="47">
        <f t="shared" si="182"/>
        <v>1</v>
      </c>
      <c r="G2211" s="10">
        <v>4.6000000000000005</v>
      </c>
      <c r="H2211" s="13">
        <f t="shared" si="183"/>
        <v>2.0563788888888892</v>
      </c>
      <c r="I2211" s="16">
        <f t="shared" si="184"/>
        <v>3.6052669983870231</v>
      </c>
      <c r="J2211" s="19">
        <f t="shared" si="185"/>
        <v>4</v>
      </c>
      <c r="K2211" s="13">
        <f t="shared" si="186"/>
        <v>2.7118680931214341E-2</v>
      </c>
    </row>
    <row r="2212" spans="2:11" x14ac:dyDescent="0.25">
      <c r="B2212" s="23">
        <v>92</v>
      </c>
      <c r="C2212" s="23">
        <v>2207</v>
      </c>
      <c r="D2212" s="44">
        <v>42096.910416666666</v>
      </c>
      <c r="E2212" s="39" t="s">
        <v>102</v>
      </c>
      <c r="F2212" s="47">
        <f t="shared" si="182"/>
        <v>1</v>
      </c>
      <c r="G2212" s="10">
        <v>6.9</v>
      </c>
      <c r="H2212" s="13">
        <f t="shared" si="183"/>
        <v>3.0845683333333334</v>
      </c>
      <c r="I2212" s="16">
        <f t="shared" si="184"/>
        <v>5.4079004975805338</v>
      </c>
      <c r="J2212" s="19">
        <f t="shared" si="185"/>
        <v>6</v>
      </c>
      <c r="K2212" s="13">
        <f t="shared" si="186"/>
        <v>9.1525548142848398E-2</v>
      </c>
    </row>
    <row r="2213" spans="2:11" x14ac:dyDescent="0.25">
      <c r="B2213" s="23">
        <v>92</v>
      </c>
      <c r="C2213" s="23">
        <v>2208</v>
      </c>
      <c r="D2213" s="44">
        <v>42096.95208333333</v>
      </c>
      <c r="E2213" s="39" t="s">
        <v>102</v>
      </c>
      <c r="F2213" s="47">
        <f t="shared" si="182"/>
        <v>1</v>
      </c>
      <c r="G2213" s="10">
        <v>5.8</v>
      </c>
      <c r="H2213" s="13">
        <f t="shared" si="183"/>
        <v>2.5928255555555553</v>
      </c>
      <c r="I2213" s="16">
        <f t="shared" si="184"/>
        <v>4.5457714327488539</v>
      </c>
      <c r="J2213" s="19">
        <f t="shared" si="185"/>
        <v>5</v>
      </c>
      <c r="K2213" s="13">
        <f t="shared" si="186"/>
        <v>5.4359949801215252E-2</v>
      </c>
    </row>
    <row r="2214" spans="2:11" x14ac:dyDescent="0.25">
      <c r="B2214" s="23">
        <v>93</v>
      </c>
      <c r="C2214" s="23">
        <v>2209</v>
      </c>
      <c r="D2214" s="44">
        <v>42096.993750000001</v>
      </c>
      <c r="E2214" s="39" t="s">
        <v>104</v>
      </c>
      <c r="F2214" s="47">
        <f t="shared" si="182"/>
        <v>0.5</v>
      </c>
      <c r="G2214" s="10">
        <v>6.9</v>
      </c>
      <c r="H2214" s="13">
        <f t="shared" si="183"/>
        <v>3.0845683333333334</v>
      </c>
      <c r="I2214" s="16">
        <f t="shared" si="184"/>
        <v>5.4079004975805338</v>
      </c>
      <c r="J2214" s="19">
        <f t="shared" si="185"/>
        <v>6</v>
      </c>
      <c r="K2214" s="13">
        <f t="shared" si="186"/>
        <v>9.1525548142848398E-2</v>
      </c>
    </row>
    <row r="2215" spans="2:11" x14ac:dyDescent="0.25">
      <c r="B2215" s="23">
        <v>93</v>
      </c>
      <c r="C2215" s="23">
        <v>2210</v>
      </c>
      <c r="D2215" s="44">
        <v>42097.035416666666</v>
      </c>
      <c r="E2215" s="39" t="s">
        <v>104</v>
      </c>
      <c r="F2215" s="47">
        <f t="shared" si="182"/>
        <v>0.5</v>
      </c>
      <c r="G2215" s="10">
        <v>6.9</v>
      </c>
      <c r="H2215" s="13">
        <f t="shared" si="183"/>
        <v>3.0845683333333334</v>
      </c>
      <c r="I2215" s="16">
        <f t="shared" si="184"/>
        <v>5.4079004975805338</v>
      </c>
      <c r="J2215" s="19">
        <f t="shared" si="185"/>
        <v>6</v>
      </c>
      <c r="K2215" s="13">
        <f t="shared" si="186"/>
        <v>9.1525548142848398E-2</v>
      </c>
    </row>
    <row r="2216" spans="2:11" x14ac:dyDescent="0.25">
      <c r="B2216" s="23">
        <v>93</v>
      </c>
      <c r="C2216" s="23">
        <v>2211</v>
      </c>
      <c r="D2216" s="44">
        <v>42097.07708333333</v>
      </c>
      <c r="E2216" s="39" t="s">
        <v>104</v>
      </c>
      <c r="F2216" s="47">
        <f t="shared" si="182"/>
        <v>0.5</v>
      </c>
      <c r="G2216" s="10">
        <v>4.6000000000000005</v>
      </c>
      <c r="H2216" s="13">
        <f t="shared" si="183"/>
        <v>2.0563788888888892</v>
      </c>
      <c r="I2216" s="16">
        <f t="shared" si="184"/>
        <v>3.6052669983870231</v>
      </c>
      <c r="J2216" s="19">
        <f t="shared" si="185"/>
        <v>4</v>
      </c>
      <c r="K2216" s="13">
        <f t="shared" si="186"/>
        <v>2.7118680931214341E-2</v>
      </c>
    </row>
    <row r="2217" spans="2:11" x14ac:dyDescent="0.25">
      <c r="B2217" s="23">
        <v>93</v>
      </c>
      <c r="C2217" s="23">
        <v>2212</v>
      </c>
      <c r="D2217" s="44">
        <v>42097.118750000001</v>
      </c>
      <c r="E2217" s="39" t="s">
        <v>104</v>
      </c>
      <c r="F2217" s="47">
        <f t="shared" si="182"/>
        <v>0.5</v>
      </c>
      <c r="G2217" s="10">
        <v>4.6000000000000005</v>
      </c>
      <c r="H2217" s="13">
        <f t="shared" si="183"/>
        <v>2.0563788888888892</v>
      </c>
      <c r="I2217" s="16">
        <f t="shared" si="184"/>
        <v>3.6052669983870231</v>
      </c>
      <c r="J2217" s="19">
        <f t="shared" si="185"/>
        <v>4</v>
      </c>
      <c r="K2217" s="13">
        <f t="shared" si="186"/>
        <v>2.7118680931214341E-2</v>
      </c>
    </row>
    <row r="2218" spans="2:11" x14ac:dyDescent="0.25">
      <c r="B2218" s="23">
        <v>93</v>
      </c>
      <c r="C2218" s="23">
        <v>2213</v>
      </c>
      <c r="D2218" s="44">
        <v>42097.160416666666</v>
      </c>
      <c r="E2218" s="39" t="s">
        <v>104</v>
      </c>
      <c r="F2218" s="47">
        <f t="shared" si="182"/>
        <v>0.5</v>
      </c>
      <c r="G2218" s="10">
        <v>3.5</v>
      </c>
      <c r="H2218" s="13">
        <f t="shared" si="183"/>
        <v>1.5646361111111109</v>
      </c>
      <c r="I2218" s="16">
        <f t="shared" si="184"/>
        <v>2.7431379335553427</v>
      </c>
      <c r="J2218" s="19">
        <f t="shared" si="185"/>
        <v>3</v>
      </c>
      <c r="K2218" s="13">
        <f t="shared" si="186"/>
        <v>1.1945358807900612E-2</v>
      </c>
    </row>
    <row r="2219" spans="2:11" x14ac:dyDescent="0.25">
      <c r="B2219" s="23">
        <v>93</v>
      </c>
      <c r="C2219" s="23">
        <v>2214</v>
      </c>
      <c r="D2219" s="44">
        <v>42097.20208333333</v>
      </c>
      <c r="E2219" s="39" t="s">
        <v>104</v>
      </c>
      <c r="F2219" s="47">
        <f t="shared" si="182"/>
        <v>0.5</v>
      </c>
      <c r="G2219" s="10">
        <v>8.1</v>
      </c>
      <c r="H2219" s="13">
        <f t="shared" si="183"/>
        <v>3.6210149999999994</v>
      </c>
      <c r="I2219" s="16">
        <f t="shared" si="184"/>
        <v>6.3484049319423645</v>
      </c>
      <c r="J2219" s="19">
        <f t="shared" si="185"/>
        <v>7</v>
      </c>
      <c r="K2219" s="13">
        <f t="shared" si="186"/>
        <v>0.14806421994704388</v>
      </c>
    </row>
    <row r="2220" spans="2:11" x14ac:dyDescent="0.25">
      <c r="B2220" s="23">
        <v>93</v>
      </c>
      <c r="C2220" s="23">
        <v>2215</v>
      </c>
      <c r="D2220" s="44">
        <v>42097.243750000001</v>
      </c>
      <c r="E2220" s="39" t="s">
        <v>104</v>
      </c>
      <c r="F2220" s="47">
        <f t="shared" si="182"/>
        <v>0.5</v>
      </c>
      <c r="G2220" s="10">
        <v>3.5</v>
      </c>
      <c r="H2220" s="13">
        <f t="shared" si="183"/>
        <v>1.5646361111111109</v>
      </c>
      <c r="I2220" s="16">
        <f t="shared" si="184"/>
        <v>2.7431379335553427</v>
      </c>
      <c r="J2220" s="19">
        <f t="shared" si="185"/>
        <v>3</v>
      </c>
      <c r="K2220" s="13">
        <f t="shared" si="186"/>
        <v>1.1945358807900612E-2</v>
      </c>
    </row>
    <row r="2221" spans="2:11" x14ac:dyDescent="0.25">
      <c r="B2221" s="23">
        <v>93</v>
      </c>
      <c r="C2221" s="23">
        <v>2216</v>
      </c>
      <c r="D2221" s="44">
        <v>42097.285416666666</v>
      </c>
      <c r="E2221" s="39" t="s">
        <v>103</v>
      </c>
      <c r="F2221" s="47">
        <f t="shared" si="182"/>
        <v>0.7</v>
      </c>
      <c r="G2221" s="10">
        <v>3.5</v>
      </c>
      <c r="H2221" s="13">
        <f t="shared" si="183"/>
        <v>1.5646361111111109</v>
      </c>
      <c r="I2221" s="16">
        <f t="shared" si="184"/>
        <v>2.7431379335553427</v>
      </c>
      <c r="J2221" s="19">
        <f t="shared" si="185"/>
        <v>3</v>
      </c>
      <c r="K2221" s="13">
        <f t="shared" si="186"/>
        <v>1.1945358807900612E-2</v>
      </c>
    </row>
    <row r="2222" spans="2:11" x14ac:dyDescent="0.25">
      <c r="B2222" s="23">
        <v>93</v>
      </c>
      <c r="C2222" s="23">
        <v>2217</v>
      </c>
      <c r="D2222" s="44">
        <v>42097.32708333333</v>
      </c>
      <c r="E2222" s="39" t="s">
        <v>103</v>
      </c>
      <c r="F2222" s="47">
        <f t="shared" si="182"/>
        <v>0.7</v>
      </c>
      <c r="G2222" s="10">
        <v>4.6000000000000005</v>
      </c>
      <c r="H2222" s="13">
        <f t="shared" si="183"/>
        <v>2.0563788888888892</v>
      </c>
      <c r="I2222" s="16">
        <f t="shared" si="184"/>
        <v>3.6052669983870231</v>
      </c>
      <c r="J2222" s="19">
        <f t="shared" si="185"/>
        <v>4</v>
      </c>
      <c r="K2222" s="13">
        <f t="shared" si="186"/>
        <v>2.7118680931214341E-2</v>
      </c>
    </row>
    <row r="2223" spans="2:11" x14ac:dyDescent="0.25">
      <c r="B2223" s="23">
        <v>93</v>
      </c>
      <c r="C2223" s="23">
        <v>2218</v>
      </c>
      <c r="D2223" s="44">
        <v>42097.368750000001</v>
      </c>
      <c r="E2223" s="39" t="s">
        <v>103</v>
      </c>
      <c r="F2223" s="47">
        <f t="shared" si="182"/>
        <v>0.7</v>
      </c>
      <c r="G2223" s="10">
        <v>11.5</v>
      </c>
      <c r="H2223" s="13">
        <f t="shared" si="183"/>
        <v>5.1409472222222226</v>
      </c>
      <c r="I2223" s="16">
        <f t="shared" si="184"/>
        <v>9.0131674959675561</v>
      </c>
      <c r="J2223" s="19">
        <f t="shared" si="185"/>
        <v>10</v>
      </c>
      <c r="K2223" s="13">
        <f t="shared" si="186"/>
        <v>0.42372938955022382</v>
      </c>
    </row>
    <row r="2224" spans="2:11" x14ac:dyDescent="0.25">
      <c r="B2224" s="23">
        <v>93</v>
      </c>
      <c r="C2224" s="23">
        <v>2219</v>
      </c>
      <c r="D2224" s="44">
        <v>42097.410416666666</v>
      </c>
      <c r="E2224" s="39" t="s">
        <v>103</v>
      </c>
      <c r="F2224" s="47">
        <f t="shared" si="182"/>
        <v>0.7</v>
      </c>
      <c r="G2224" s="10">
        <v>16.100000000000001</v>
      </c>
      <c r="H2224" s="13">
        <f t="shared" si="183"/>
        <v>7.1973261111111109</v>
      </c>
      <c r="I2224" s="16">
        <f t="shared" si="184"/>
        <v>12.618434494354577</v>
      </c>
      <c r="J2224" s="19">
        <f t="shared" si="185"/>
        <v>13</v>
      </c>
      <c r="K2224" s="13">
        <f t="shared" si="186"/>
        <v>1</v>
      </c>
    </row>
    <row r="2225" spans="2:11" x14ac:dyDescent="0.25">
      <c r="B2225" s="23">
        <v>93</v>
      </c>
      <c r="C2225" s="23">
        <v>2220</v>
      </c>
      <c r="D2225" s="44">
        <v>42097.45208333333</v>
      </c>
      <c r="E2225" s="39" t="s">
        <v>104</v>
      </c>
      <c r="F2225" s="47">
        <f t="shared" si="182"/>
        <v>0.5</v>
      </c>
      <c r="G2225" s="10">
        <v>11.5</v>
      </c>
      <c r="H2225" s="13">
        <f t="shared" si="183"/>
        <v>5.1409472222222226</v>
      </c>
      <c r="I2225" s="16">
        <f t="shared" si="184"/>
        <v>9.0131674959675561</v>
      </c>
      <c r="J2225" s="19">
        <f t="shared" si="185"/>
        <v>10</v>
      </c>
      <c r="K2225" s="13">
        <f t="shared" si="186"/>
        <v>0.42372938955022382</v>
      </c>
    </row>
    <row r="2226" spans="2:11" x14ac:dyDescent="0.25">
      <c r="B2226" s="23">
        <v>93</v>
      </c>
      <c r="C2226" s="23">
        <v>2221</v>
      </c>
      <c r="D2226" s="44">
        <v>42097.493750000001</v>
      </c>
      <c r="E2226" s="39" t="s">
        <v>104</v>
      </c>
      <c r="F2226" s="47">
        <f t="shared" si="182"/>
        <v>0.5</v>
      </c>
      <c r="G2226" s="10">
        <v>6.9</v>
      </c>
      <c r="H2226" s="13">
        <f t="shared" si="183"/>
        <v>3.0845683333333334</v>
      </c>
      <c r="I2226" s="16">
        <f t="shared" si="184"/>
        <v>5.4079004975805338</v>
      </c>
      <c r="J2226" s="19">
        <f t="shared" si="185"/>
        <v>6</v>
      </c>
      <c r="K2226" s="13">
        <f t="shared" si="186"/>
        <v>9.1525548142848398E-2</v>
      </c>
    </row>
    <row r="2227" spans="2:11" x14ac:dyDescent="0.25">
      <c r="B2227" s="23">
        <v>93</v>
      </c>
      <c r="C2227" s="23">
        <v>2222</v>
      </c>
      <c r="D2227" s="44">
        <v>42097.535416666666</v>
      </c>
      <c r="E2227" s="39" t="s">
        <v>104</v>
      </c>
      <c r="F2227" s="47">
        <f t="shared" si="182"/>
        <v>0.5</v>
      </c>
      <c r="G2227" s="10">
        <v>8.1</v>
      </c>
      <c r="H2227" s="13">
        <f t="shared" si="183"/>
        <v>3.6210149999999994</v>
      </c>
      <c r="I2227" s="16">
        <f t="shared" si="184"/>
        <v>6.3484049319423645</v>
      </c>
      <c r="J2227" s="19">
        <f t="shared" si="185"/>
        <v>7</v>
      </c>
      <c r="K2227" s="13">
        <f t="shared" si="186"/>
        <v>0.14806421994704388</v>
      </c>
    </row>
    <row r="2228" spans="2:11" x14ac:dyDescent="0.25">
      <c r="B2228" s="23">
        <v>93</v>
      </c>
      <c r="C2228" s="23">
        <v>2223</v>
      </c>
      <c r="D2228" s="44">
        <v>42097.57708333333</v>
      </c>
      <c r="E2228" s="39" t="s">
        <v>104</v>
      </c>
      <c r="F2228" s="47">
        <f t="shared" si="182"/>
        <v>0.5</v>
      </c>
      <c r="G2228" s="10">
        <v>6.9</v>
      </c>
      <c r="H2228" s="13">
        <f t="shared" si="183"/>
        <v>3.0845683333333334</v>
      </c>
      <c r="I2228" s="16">
        <f t="shared" si="184"/>
        <v>5.4079004975805338</v>
      </c>
      <c r="J2228" s="19">
        <f t="shared" si="185"/>
        <v>6</v>
      </c>
      <c r="K2228" s="13">
        <f t="shared" si="186"/>
        <v>9.1525548142848398E-2</v>
      </c>
    </row>
    <row r="2229" spans="2:11" x14ac:dyDescent="0.25">
      <c r="B2229" s="23">
        <v>93</v>
      </c>
      <c r="C2229" s="23">
        <v>2224</v>
      </c>
      <c r="D2229" s="44">
        <v>42097.618750000001</v>
      </c>
      <c r="E2229" s="39" t="s">
        <v>104</v>
      </c>
      <c r="F2229" s="47">
        <f t="shared" si="182"/>
        <v>0.5</v>
      </c>
      <c r="G2229" s="10">
        <v>5.8</v>
      </c>
      <c r="H2229" s="13">
        <f t="shared" si="183"/>
        <v>2.5928255555555553</v>
      </c>
      <c r="I2229" s="16">
        <f t="shared" si="184"/>
        <v>4.5457714327488539</v>
      </c>
      <c r="J2229" s="19">
        <f t="shared" si="185"/>
        <v>5</v>
      </c>
      <c r="K2229" s="13">
        <f t="shared" si="186"/>
        <v>5.4359949801215252E-2</v>
      </c>
    </row>
    <row r="2230" spans="2:11" x14ac:dyDescent="0.25">
      <c r="B2230" s="23">
        <v>93</v>
      </c>
      <c r="C2230" s="23">
        <v>2225</v>
      </c>
      <c r="D2230" s="44">
        <v>42097.660416666666</v>
      </c>
      <c r="E2230" s="39" t="s">
        <v>104</v>
      </c>
      <c r="F2230" s="47">
        <f t="shared" si="182"/>
        <v>0.5</v>
      </c>
      <c r="G2230" s="10">
        <v>3.5</v>
      </c>
      <c r="H2230" s="13">
        <f t="shared" si="183"/>
        <v>1.5646361111111109</v>
      </c>
      <c r="I2230" s="16">
        <f t="shared" si="184"/>
        <v>2.7431379335553427</v>
      </c>
      <c r="J2230" s="19">
        <f t="shared" si="185"/>
        <v>3</v>
      </c>
      <c r="K2230" s="13">
        <f t="shared" si="186"/>
        <v>1.1945358807900612E-2</v>
      </c>
    </row>
    <row r="2231" spans="2:11" x14ac:dyDescent="0.25">
      <c r="B2231" s="23">
        <v>93</v>
      </c>
      <c r="C2231" s="23">
        <v>2226</v>
      </c>
      <c r="D2231" s="44">
        <v>42097.70208333333</v>
      </c>
      <c r="E2231" s="39" t="s">
        <v>102</v>
      </c>
      <c r="F2231" s="47">
        <f t="shared" si="182"/>
        <v>1</v>
      </c>
      <c r="G2231" s="10">
        <v>4.6000000000000005</v>
      </c>
      <c r="H2231" s="13">
        <f t="shared" si="183"/>
        <v>2.0563788888888892</v>
      </c>
      <c r="I2231" s="16">
        <f t="shared" si="184"/>
        <v>3.6052669983870231</v>
      </c>
      <c r="J2231" s="19">
        <f t="shared" si="185"/>
        <v>4</v>
      </c>
      <c r="K2231" s="13">
        <f t="shared" si="186"/>
        <v>2.7118680931214341E-2</v>
      </c>
    </row>
    <row r="2232" spans="2:11" x14ac:dyDescent="0.25">
      <c r="B2232" s="23">
        <v>93</v>
      </c>
      <c r="C2232" s="23">
        <v>2227</v>
      </c>
      <c r="D2232" s="44">
        <v>42097.743750000001</v>
      </c>
      <c r="E2232" s="39" t="s">
        <v>102</v>
      </c>
      <c r="F2232" s="47">
        <f t="shared" si="182"/>
        <v>1</v>
      </c>
      <c r="G2232" s="10">
        <v>8.1</v>
      </c>
      <c r="H2232" s="13">
        <f t="shared" si="183"/>
        <v>3.6210149999999994</v>
      </c>
      <c r="I2232" s="16">
        <f t="shared" si="184"/>
        <v>6.3484049319423645</v>
      </c>
      <c r="J2232" s="19">
        <f t="shared" si="185"/>
        <v>7</v>
      </c>
      <c r="K2232" s="13">
        <f t="shared" si="186"/>
        <v>0.14806421994704388</v>
      </c>
    </row>
    <row r="2233" spans="2:11" x14ac:dyDescent="0.25">
      <c r="B2233" s="23">
        <v>93</v>
      </c>
      <c r="C2233" s="23">
        <v>2228</v>
      </c>
      <c r="D2233" s="44">
        <v>42097.785416666666</v>
      </c>
      <c r="E2233" s="39" t="s">
        <v>104</v>
      </c>
      <c r="F2233" s="47">
        <f t="shared" si="182"/>
        <v>0.5</v>
      </c>
      <c r="G2233" s="10">
        <v>3.5</v>
      </c>
      <c r="H2233" s="13">
        <f t="shared" si="183"/>
        <v>1.5646361111111109</v>
      </c>
      <c r="I2233" s="16">
        <f t="shared" si="184"/>
        <v>2.7431379335553427</v>
      </c>
      <c r="J2233" s="19">
        <f t="shared" si="185"/>
        <v>3</v>
      </c>
      <c r="K2233" s="13">
        <f t="shared" si="186"/>
        <v>1.1945358807900612E-2</v>
      </c>
    </row>
    <row r="2234" spans="2:11" x14ac:dyDescent="0.25">
      <c r="B2234" s="23">
        <v>93</v>
      </c>
      <c r="C2234" s="23">
        <v>2229</v>
      </c>
      <c r="D2234" s="44">
        <v>42097.82708333333</v>
      </c>
      <c r="E2234" s="39" t="s">
        <v>103</v>
      </c>
      <c r="F2234" s="47">
        <f t="shared" si="182"/>
        <v>0.7</v>
      </c>
      <c r="G2234" s="10">
        <v>9.2000000000000011</v>
      </c>
      <c r="H2234" s="13">
        <f t="shared" si="183"/>
        <v>4.1127577777777784</v>
      </c>
      <c r="I2234" s="16">
        <f t="shared" si="184"/>
        <v>7.2105339967740463</v>
      </c>
      <c r="J2234" s="19">
        <f t="shared" si="185"/>
        <v>8</v>
      </c>
      <c r="K2234" s="13">
        <f t="shared" si="186"/>
        <v>0.21694944744971473</v>
      </c>
    </row>
    <row r="2235" spans="2:11" x14ac:dyDescent="0.25">
      <c r="B2235" s="23">
        <v>93</v>
      </c>
      <c r="C2235" s="23">
        <v>2230</v>
      </c>
      <c r="D2235" s="44">
        <v>42097.868750000001</v>
      </c>
      <c r="E2235" s="39" t="s">
        <v>103</v>
      </c>
      <c r="F2235" s="47">
        <f t="shared" si="182"/>
        <v>0.7</v>
      </c>
      <c r="G2235" s="10">
        <v>3.5</v>
      </c>
      <c r="H2235" s="13">
        <f t="shared" si="183"/>
        <v>1.5646361111111109</v>
      </c>
      <c r="I2235" s="16">
        <f t="shared" si="184"/>
        <v>2.7431379335553427</v>
      </c>
      <c r="J2235" s="19">
        <f t="shared" si="185"/>
        <v>3</v>
      </c>
      <c r="K2235" s="13">
        <f t="shared" si="186"/>
        <v>1.1945358807900612E-2</v>
      </c>
    </row>
    <row r="2236" spans="2:11" x14ac:dyDescent="0.25">
      <c r="B2236" s="23">
        <v>93</v>
      </c>
      <c r="C2236" s="23">
        <v>2231</v>
      </c>
      <c r="D2236" s="44">
        <v>42097.910416666666</v>
      </c>
      <c r="E2236" s="39" t="s">
        <v>103</v>
      </c>
      <c r="F2236" s="47">
        <f t="shared" si="182"/>
        <v>0.7</v>
      </c>
      <c r="G2236" s="10">
        <v>8.1</v>
      </c>
      <c r="H2236" s="13">
        <f t="shared" si="183"/>
        <v>3.6210149999999994</v>
      </c>
      <c r="I2236" s="16">
        <f t="shared" si="184"/>
        <v>6.3484049319423645</v>
      </c>
      <c r="J2236" s="19">
        <f t="shared" si="185"/>
        <v>7</v>
      </c>
      <c r="K2236" s="13">
        <f t="shared" si="186"/>
        <v>0.14806421994704388</v>
      </c>
    </row>
    <row r="2237" spans="2:11" x14ac:dyDescent="0.25">
      <c r="B2237" s="23">
        <v>93</v>
      </c>
      <c r="C2237" s="23">
        <v>2232</v>
      </c>
      <c r="D2237" s="44">
        <v>42097.95208333333</v>
      </c>
      <c r="E2237" s="39" t="s">
        <v>104</v>
      </c>
      <c r="F2237" s="47">
        <f t="shared" si="182"/>
        <v>0.5</v>
      </c>
      <c r="G2237" s="10">
        <v>8.1</v>
      </c>
      <c r="H2237" s="13">
        <f t="shared" si="183"/>
        <v>3.6210149999999994</v>
      </c>
      <c r="I2237" s="16">
        <f t="shared" si="184"/>
        <v>6.3484049319423645</v>
      </c>
      <c r="J2237" s="19">
        <f t="shared" si="185"/>
        <v>7</v>
      </c>
      <c r="K2237" s="13">
        <f t="shared" si="186"/>
        <v>0.14806421994704388</v>
      </c>
    </row>
    <row r="2238" spans="2:11" x14ac:dyDescent="0.25">
      <c r="B2238" s="23">
        <v>94</v>
      </c>
      <c r="C2238" s="23">
        <v>2233</v>
      </c>
      <c r="D2238" s="44">
        <v>42097.993750000001</v>
      </c>
      <c r="E2238" s="39" t="s">
        <v>104</v>
      </c>
      <c r="F2238" s="47">
        <f t="shared" si="182"/>
        <v>0.5</v>
      </c>
      <c r="G2238" s="10">
        <v>4.5</v>
      </c>
      <c r="H2238" s="13">
        <f t="shared" si="183"/>
        <v>2.0116749999999999</v>
      </c>
      <c r="I2238" s="16">
        <f t="shared" si="184"/>
        <v>3.5268916288568697</v>
      </c>
      <c r="J2238" s="19">
        <f t="shared" si="185"/>
        <v>4</v>
      </c>
      <c r="K2238" s="13">
        <f t="shared" si="186"/>
        <v>2.5388240731660495E-2</v>
      </c>
    </row>
    <row r="2239" spans="2:11" x14ac:dyDescent="0.25">
      <c r="B2239" s="23">
        <v>94</v>
      </c>
      <c r="C2239" s="23">
        <v>2234</v>
      </c>
      <c r="D2239" s="44">
        <v>42098.035416666666</v>
      </c>
      <c r="E2239" s="39" t="s">
        <v>104</v>
      </c>
      <c r="F2239" s="47">
        <f t="shared" si="182"/>
        <v>0.5</v>
      </c>
      <c r="G2239" s="10">
        <v>3.5</v>
      </c>
      <c r="H2239" s="13">
        <f t="shared" si="183"/>
        <v>1.5646361111111109</v>
      </c>
      <c r="I2239" s="16">
        <f t="shared" si="184"/>
        <v>2.7431379335553427</v>
      </c>
      <c r="J2239" s="19">
        <f t="shared" si="185"/>
        <v>3</v>
      </c>
      <c r="K2239" s="13">
        <f t="shared" si="186"/>
        <v>1.1945358807900612E-2</v>
      </c>
    </row>
    <row r="2240" spans="2:11" x14ac:dyDescent="0.25">
      <c r="B2240" s="23">
        <v>94</v>
      </c>
      <c r="C2240" s="23">
        <v>2235</v>
      </c>
      <c r="D2240" s="44">
        <v>42098.07708333333</v>
      </c>
      <c r="E2240" s="39" t="s">
        <v>103</v>
      </c>
      <c r="F2240" s="47">
        <f t="shared" si="182"/>
        <v>0.7</v>
      </c>
      <c r="G2240" s="10">
        <v>3.5</v>
      </c>
      <c r="H2240" s="13">
        <f t="shared" si="183"/>
        <v>1.5646361111111109</v>
      </c>
      <c r="I2240" s="16">
        <f t="shared" si="184"/>
        <v>2.7431379335553427</v>
      </c>
      <c r="J2240" s="19">
        <f t="shared" si="185"/>
        <v>3</v>
      </c>
      <c r="K2240" s="13">
        <f t="shared" si="186"/>
        <v>1.1945358807900612E-2</v>
      </c>
    </row>
    <row r="2241" spans="2:11" x14ac:dyDescent="0.25">
      <c r="B2241" s="23">
        <v>94</v>
      </c>
      <c r="C2241" s="23">
        <v>2236</v>
      </c>
      <c r="D2241" s="44">
        <v>42098.118750000001</v>
      </c>
      <c r="E2241" s="39" t="s">
        <v>103</v>
      </c>
      <c r="F2241" s="47">
        <f t="shared" si="182"/>
        <v>0.7</v>
      </c>
      <c r="G2241" s="10">
        <v>3.5</v>
      </c>
      <c r="H2241" s="13">
        <f t="shared" si="183"/>
        <v>1.5646361111111109</v>
      </c>
      <c r="I2241" s="16">
        <f t="shared" si="184"/>
        <v>2.7431379335553427</v>
      </c>
      <c r="J2241" s="19">
        <f t="shared" si="185"/>
        <v>3</v>
      </c>
      <c r="K2241" s="13">
        <f t="shared" si="186"/>
        <v>1.1945358807900612E-2</v>
      </c>
    </row>
    <row r="2242" spans="2:11" x14ac:dyDescent="0.25">
      <c r="B2242" s="23">
        <v>94</v>
      </c>
      <c r="C2242" s="23">
        <v>2237</v>
      </c>
      <c r="D2242" s="44">
        <v>42098.160416666666</v>
      </c>
      <c r="E2242" s="39" t="s">
        <v>105</v>
      </c>
      <c r="F2242" s="47">
        <f t="shared" si="182"/>
        <v>0.3</v>
      </c>
      <c r="G2242" s="10">
        <v>3.5</v>
      </c>
      <c r="H2242" s="13">
        <f t="shared" si="183"/>
        <v>1.5646361111111109</v>
      </c>
      <c r="I2242" s="16">
        <f t="shared" si="184"/>
        <v>2.7431379335553427</v>
      </c>
      <c r="J2242" s="19">
        <f t="shared" si="185"/>
        <v>3</v>
      </c>
      <c r="K2242" s="13">
        <f t="shared" si="186"/>
        <v>1.1945358807900612E-2</v>
      </c>
    </row>
    <row r="2243" spans="2:11" x14ac:dyDescent="0.25">
      <c r="B2243" s="23">
        <v>94</v>
      </c>
      <c r="C2243" s="23">
        <v>2238</v>
      </c>
      <c r="D2243" s="44">
        <v>42098.20208333333</v>
      </c>
      <c r="E2243" s="39" t="s">
        <v>103</v>
      </c>
      <c r="F2243" s="47">
        <f t="shared" si="182"/>
        <v>0.7</v>
      </c>
      <c r="G2243" s="10">
        <v>5.8</v>
      </c>
      <c r="H2243" s="13">
        <f t="shared" si="183"/>
        <v>2.5928255555555553</v>
      </c>
      <c r="I2243" s="16">
        <f t="shared" si="184"/>
        <v>4.5457714327488539</v>
      </c>
      <c r="J2243" s="19">
        <f t="shared" si="185"/>
        <v>5</v>
      </c>
      <c r="K2243" s="13">
        <f t="shared" si="186"/>
        <v>5.4359949801215252E-2</v>
      </c>
    </row>
    <row r="2244" spans="2:11" x14ac:dyDescent="0.25">
      <c r="B2244" s="23">
        <v>94</v>
      </c>
      <c r="C2244" s="23">
        <v>2239</v>
      </c>
      <c r="D2244" s="44">
        <v>42098.243750000001</v>
      </c>
      <c r="E2244" s="39" t="s">
        <v>104</v>
      </c>
      <c r="F2244" s="47">
        <f t="shared" si="182"/>
        <v>0.5</v>
      </c>
      <c r="G2244" s="10">
        <v>3.5</v>
      </c>
      <c r="H2244" s="13">
        <f t="shared" si="183"/>
        <v>1.5646361111111109</v>
      </c>
      <c r="I2244" s="16">
        <f t="shared" si="184"/>
        <v>2.7431379335553427</v>
      </c>
      <c r="J2244" s="19">
        <f t="shared" si="185"/>
        <v>3</v>
      </c>
      <c r="K2244" s="13">
        <f t="shared" si="186"/>
        <v>1.1945358807900612E-2</v>
      </c>
    </row>
    <row r="2245" spans="2:11" x14ac:dyDescent="0.25">
      <c r="B2245" s="23">
        <v>94</v>
      </c>
      <c r="C2245" s="23">
        <v>2240</v>
      </c>
      <c r="D2245" s="44">
        <v>42098.285416666666</v>
      </c>
      <c r="E2245" s="39" t="s">
        <v>104</v>
      </c>
      <c r="F2245" s="47">
        <f t="shared" si="182"/>
        <v>0.5</v>
      </c>
      <c r="G2245" s="10">
        <v>4.6000000000000005</v>
      </c>
      <c r="H2245" s="13">
        <f t="shared" si="183"/>
        <v>2.0563788888888892</v>
      </c>
      <c r="I2245" s="16">
        <f t="shared" si="184"/>
        <v>3.6052669983870231</v>
      </c>
      <c r="J2245" s="19">
        <f t="shared" si="185"/>
        <v>4</v>
      </c>
      <c r="K2245" s="13">
        <f t="shared" si="186"/>
        <v>2.7118680931214341E-2</v>
      </c>
    </row>
    <row r="2246" spans="2:11" x14ac:dyDescent="0.25">
      <c r="B2246" s="23">
        <v>94</v>
      </c>
      <c r="C2246" s="23">
        <v>2241</v>
      </c>
      <c r="D2246" s="44">
        <v>42098.32708333333</v>
      </c>
      <c r="E2246" s="39" t="s">
        <v>103</v>
      </c>
      <c r="F2246" s="47">
        <f t="shared" ref="F2246:F2309" si="187">+VLOOKUP(E2246,$R$6:$S$25,2,FALSE)</f>
        <v>0.7</v>
      </c>
      <c r="G2246" s="10">
        <v>4.6000000000000005</v>
      </c>
      <c r="H2246" s="13">
        <f t="shared" ref="H2246:H2309" si="188">+G2246*1609.34/3600</f>
        <v>2.0563788888888892</v>
      </c>
      <c r="I2246" s="16">
        <f t="shared" ref="I2246:I2309" si="189">H2246*(8^0.27)</f>
        <v>3.6052669983870231</v>
      </c>
      <c r="J2246" s="19">
        <f t="shared" ref="J2246:J2309" si="190">IF(AND(I2246&gt;=0,I2246&lt;1),1,IF(AND(I2246&gt;=1,I2246&lt;2),2,IF(AND(I2246&gt;=2,I2246&lt;3),3,IF(AND(I2246&gt;=3,I2246&lt;4),4,IF(AND(I2246&gt;=4,I2246&lt;5),5,IF(AND(I2246&gt;=5,I2246&lt;6),6,IF(AND(I2246&gt;=6,I2246&lt;7),7,IF(AND(I2246&gt;=7,I2246&lt;8),8,IF(AND(I2246&gt;=8,I2246&lt;9),9,IF(AND(I2246&gt;=9,I2246&lt;10),10,IF(AND(I2246&gt;=10,I2246&lt;11),11,IF(AND(I2246&gt;=11,I2246&lt;12),12,IF(AND(I2246&gt;=12,I2246&lt;13),13,IF(AND(I2246&gt;=13,I2246&lt;14),14,IF(AND(I2246&gt;=14,I2246&lt;15),15,IF(AND(I2246&gt;=15,I2246&lt;25),16,IF(I2246&gt;25,17,0)))))))))))))))))</f>
        <v>4</v>
      </c>
      <c r="K2246" s="13">
        <f t="shared" ref="K2246:K2309" si="191">MIN((I2246/$L$5)^3*$K$5,$K$5)</f>
        <v>2.7118680931214341E-2</v>
      </c>
    </row>
    <row r="2247" spans="2:11" x14ac:dyDescent="0.25">
      <c r="B2247" s="23">
        <v>94</v>
      </c>
      <c r="C2247" s="23">
        <v>2242</v>
      </c>
      <c r="D2247" s="44">
        <v>42098.368750000001</v>
      </c>
      <c r="E2247" s="39" t="s">
        <v>104</v>
      </c>
      <c r="F2247" s="47">
        <f t="shared" si="187"/>
        <v>0.5</v>
      </c>
      <c r="G2247" s="10">
        <v>8.1</v>
      </c>
      <c r="H2247" s="13">
        <f t="shared" si="188"/>
        <v>3.6210149999999994</v>
      </c>
      <c r="I2247" s="16">
        <f t="shared" si="189"/>
        <v>6.3484049319423645</v>
      </c>
      <c r="J2247" s="19">
        <f t="shared" si="190"/>
        <v>7</v>
      </c>
      <c r="K2247" s="13">
        <f t="shared" si="191"/>
        <v>0.14806421994704388</v>
      </c>
    </row>
    <row r="2248" spans="2:11" x14ac:dyDescent="0.25">
      <c r="B2248" s="23">
        <v>94</v>
      </c>
      <c r="C2248" s="23">
        <v>2243</v>
      </c>
      <c r="D2248" s="44">
        <v>42098.410416666666</v>
      </c>
      <c r="E2248" s="39" t="s">
        <v>104</v>
      </c>
      <c r="F2248" s="47">
        <f t="shared" si="187"/>
        <v>0.5</v>
      </c>
      <c r="G2248" s="10">
        <v>10.4</v>
      </c>
      <c r="H2248" s="13">
        <f t="shared" si="188"/>
        <v>4.649204444444444</v>
      </c>
      <c r="I2248" s="16">
        <f t="shared" si="189"/>
        <v>8.1510384311358752</v>
      </c>
      <c r="J2248" s="19">
        <f t="shared" si="190"/>
        <v>9</v>
      </c>
      <c r="K2248" s="13">
        <f t="shared" si="191"/>
        <v>0.31339717994379734</v>
      </c>
    </row>
    <row r="2249" spans="2:11" x14ac:dyDescent="0.25">
      <c r="B2249" s="23">
        <v>94</v>
      </c>
      <c r="C2249" s="23">
        <v>2244</v>
      </c>
      <c r="D2249" s="44">
        <v>42098.45208333333</v>
      </c>
      <c r="E2249" s="39" t="s">
        <v>102</v>
      </c>
      <c r="F2249" s="47">
        <f t="shared" si="187"/>
        <v>1</v>
      </c>
      <c r="G2249" s="10">
        <v>3.5</v>
      </c>
      <c r="H2249" s="13">
        <f t="shared" si="188"/>
        <v>1.5646361111111109</v>
      </c>
      <c r="I2249" s="16">
        <f t="shared" si="189"/>
        <v>2.7431379335553427</v>
      </c>
      <c r="J2249" s="19">
        <f t="shared" si="190"/>
        <v>3</v>
      </c>
      <c r="K2249" s="13">
        <f t="shared" si="191"/>
        <v>1.1945358807900612E-2</v>
      </c>
    </row>
    <row r="2250" spans="2:11" x14ac:dyDescent="0.25">
      <c r="B2250" s="23">
        <v>94</v>
      </c>
      <c r="C2250" s="23">
        <v>2245</v>
      </c>
      <c r="D2250" s="44">
        <v>42098.493750000001</v>
      </c>
      <c r="E2250" s="39" t="s">
        <v>102</v>
      </c>
      <c r="F2250" s="47">
        <f t="shared" si="187"/>
        <v>1</v>
      </c>
      <c r="G2250" s="10">
        <v>4.5</v>
      </c>
      <c r="H2250" s="13">
        <f t="shared" si="188"/>
        <v>2.0116749999999999</v>
      </c>
      <c r="I2250" s="16">
        <f t="shared" si="189"/>
        <v>3.5268916288568697</v>
      </c>
      <c r="J2250" s="19">
        <f t="shared" si="190"/>
        <v>4</v>
      </c>
      <c r="K2250" s="13">
        <f t="shared" si="191"/>
        <v>2.5388240731660495E-2</v>
      </c>
    </row>
    <row r="2251" spans="2:11" x14ac:dyDescent="0.25">
      <c r="B2251" s="23">
        <v>94</v>
      </c>
      <c r="C2251" s="23">
        <v>2246</v>
      </c>
      <c r="D2251" s="44">
        <v>42098.535416666666</v>
      </c>
      <c r="E2251" s="39" t="s">
        <v>102</v>
      </c>
      <c r="F2251" s="47">
        <f t="shared" si="187"/>
        <v>1</v>
      </c>
      <c r="G2251" s="10">
        <v>4.5</v>
      </c>
      <c r="H2251" s="13">
        <f t="shared" si="188"/>
        <v>2.0116749999999999</v>
      </c>
      <c r="I2251" s="16">
        <f t="shared" si="189"/>
        <v>3.5268916288568697</v>
      </c>
      <c r="J2251" s="19">
        <f t="shared" si="190"/>
        <v>4</v>
      </c>
      <c r="K2251" s="13">
        <f t="shared" si="191"/>
        <v>2.5388240731660495E-2</v>
      </c>
    </row>
    <row r="2252" spans="2:11" x14ac:dyDescent="0.25">
      <c r="B2252" s="23">
        <v>94</v>
      </c>
      <c r="C2252" s="23">
        <v>2247</v>
      </c>
      <c r="D2252" s="44">
        <v>42098.57708333333</v>
      </c>
      <c r="E2252" s="39" t="s">
        <v>102</v>
      </c>
      <c r="F2252" s="47">
        <f t="shared" si="187"/>
        <v>1</v>
      </c>
      <c r="G2252" s="10">
        <v>3.5</v>
      </c>
      <c r="H2252" s="13">
        <f t="shared" si="188"/>
        <v>1.5646361111111109</v>
      </c>
      <c r="I2252" s="16">
        <f t="shared" si="189"/>
        <v>2.7431379335553427</v>
      </c>
      <c r="J2252" s="19">
        <f t="shared" si="190"/>
        <v>3</v>
      </c>
      <c r="K2252" s="13">
        <f t="shared" si="191"/>
        <v>1.1945358807900612E-2</v>
      </c>
    </row>
    <row r="2253" spans="2:11" x14ac:dyDescent="0.25">
      <c r="B2253" s="23">
        <v>94</v>
      </c>
      <c r="C2253" s="23">
        <v>2248</v>
      </c>
      <c r="D2253" s="44">
        <v>42098.618750000001</v>
      </c>
      <c r="E2253" s="39" t="s">
        <v>102</v>
      </c>
      <c r="F2253" s="47">
        <f t="shared" si="187"/>
        <v>1</v>
      </c>
      <c r="G2253" s="10">
        <v>5.8</v>
      </c>
      <c r="H2253" s="13">
        <f t="shared" si="188"/>
        <v>2.5928255555555553</v>
      </c>
      <c r="I2253" s="16">
        <f t="shared" si="189"/>
        <v>4.5457714327488539</v>
      </c>
      <c r="J2253" s="19">
        <f t="shared" si="190"/>
        <v>5</v>
      </c>
      <c r="K2253" s="13">
        <f t="shared" si="191"/>
        <v>5.4359949801215252E-2</v>
      </c>
    </row>
    <row r="2254" spans="2:11" x14ac:dyDescent="0.25">
      <c r="B2254" s="23">
        <v>94</v>
      </c>
      <c r="C2254" s="23">
        <v>2249</v>
      </c>
      <c r="D2254" s="44">
        <v>42098.660416666666</v>
      </c>
      <c r="E2254" s="39" t="s">
        <v>102</v>
      </c>
      <c r="F2254" s="47">
        <f t="shared" si="187"/>
        <v>1</v>
      </c>
      <c r="G2254" s="10">
        <v>10.4</v>
      </c>
      <c r="H2254" s="13">
        <f t="shared" si="188"/>
        <v>4.649204444444444</v>
      </c>
      <c r="I2254" s="16">
        <f t="shared" si="189"/>
        <v>8.1510384311358752</v>
      </c>
      <c r="J2254" s="19">
        <f t="shared" si="190"/>
        <v>9</v>
      </c>
      <c r="K2254" s="13">
        <f t="shared" si="191"/>
        <v>0.31339717994379734</v>
      </c>
    </row>
    <row r="2255" spans="2:11" x14ac:dyDescent="0.25">
      <c r="B2255" s="23">
        <v>94</v>
      </c>
      <c r="C2255" s="23">
        <v>2250</v>
      </c>
      <c r="D2255" s="44">
        <v>42098.70208333333</v>
      </c>
      <c r="E2255" s="39" t="s">
        <v>102</v>
      </c>
      <c r="F2255" s="47">
        <f t="shared" si="187"/>
        <v>1</v>
      </c>
      <c r="G2255" s="10">
        <v>9.2000000000000011</v>
      </c>
      <c r="H2255" s="13">
        <f t="shared" si="188"/>
        <v>4.1127577777777784</v>
      </c>
      <c r="I2255" s="16">
        <f t="shared" si="189"/>
        <v>7.2105339967740463</v>
      </c>
      <c r="J2255" s="19">
        <f t="shared" si="190"/>
        <v>8</v>
      </c>
      <c r="K2255" s="13">
        <f t="shared" si="191"/>
        <v>0.21694944744971473</v>
      </c>
    </row>
    <row r="2256" spans="2:11" x14ac:dyDescent="0.25">
      <c r="B2256" s="23">
        <v>94</v>
      </c>
      <c r="C2256" s="23">
        <v>2251</v>
      </c>
      <c r="D2256" s="44">
        <v>42098.743750000001</v>
      </c>
      <c r="E2256" s="39" t="s">
        <v>102</v>
      </c>
      <c r="F2256" s="47">
        <f t="shared" si="187"/>
        <v>1</v>
      </c>
      <c r="G2256" s="10">
        <v>8.1</v>
      </c>
      <c r="H2256" s="13">
        <f t="shared" si="188"/>
        <v>3.6210149999999994</v>
      </c>
      <c r="I2256" s="16">
        <f t="shared" si="189"/>
        <v>6.3484049319423645</v>
      </c>
      <c r="J2256" s="19">
        <f t="shared" si="190"/>
        <v>7</v>
      </c>
      <c r="K2256" s="13">
        <f t="shared" si="191"/>
        <v>0.14806421994704388</v>
      </c>
    </row>
    <row r="2257" spans="2:11" x14ac:dyDescent="0.25">
      <c r="B2257" s="23">
        <v>94</v>
      </c>
      <c r="C2257" s="23">
        <v>2252</v>
      </c>
      <c r="D2257" s="44">
        <v>42098.785416666666</v>
      </c>
      <c r="E2257" s="39" t="s">
        <v>105</v>
      </c>
      <c r="F2257" s="47">
        <f t="shared" si="187"/>
        <v>0.3</v>
      </c>
      <c r="G2257" s="10">
        <v>11.5</v>
      </c>
      <c r="H2257" s="13">
        <f t="shared" si="188"/>
        <v>5.1409472222222226</v>
      </c>
      <c r="I2257" s="16">
        <f t="shared" si="189"/>
        <v>9.0131674959675561</v>
      </c>
      <c r="J2257" s="19">
        <f t="shared" si="190"/>
        <v>10</v>
      </c>
      <c r="K2257" s="13">
        <f t="shared" si="191"/>
        <v>0.42372938955022382</v>
      </c>
    </row>
    <row r="2258" spans="2:11" x14ac:dyDescent="0.25">
      <c r="B2258" s="23">
        <v>94</v>
      </c>
      <c r="C2258" s="23">
        <v>2253</v>
      </c>
      <c r="D2258" s="44">
        <v>42098.82708333333</v>
      </c>
      <c r="E2258" s="39" t="s">
        <v>105</v>
      </c>
      <c r="F2258" s="47">
        <f t="shared" si="187"/>
        <v>0.3</v>
      </c>
      <c r="G2258" s="10">
        <v>6.9</v>
      </c>
      <c r="H2258" s="13">
        <f t="shared" si="188"/>
        <v>3.0845683333333334</v>
      </c>
      <c r="I2258" s="16">
        <f t="shared" si="189"/>
        <v>5.4079004975805338</v>
      </c>
      <c r="J2258" s="19">
        <f t="shared" si="190"/>
        <v>6</v>
      </c>
      <c r="K2258" s="13">
        <f t="shared" si="191"/>
        <v>9.1525548142848398E-2</v>
      </c>
    </row>
    <row r="2259" spans="2:11" x14ac:dyDescent="0.25">
      <c r="B2259" s="23">
        <v>94</v>
      </c>
      <c r="C2259" s="23">
        <v>2254</v>
      </c>
      <c r="D2259" s="44">
        <v>42098.868750000001</v>
      </c>
      <c r="E2259" s="39" t="s">
        <v>105</v>
      </c>
      <c r="F2259" s="47">
        <f t="shared" si="187"/>
        <v>0.3</v>
      </c>
      <c r="G2259" s="10">
        <v>5.8</v>
      </c>
      <c r="H2259" s="13">
        <f t="shared" si="188"/>
        <v>2.5928255555555553</v>
      </c>
      <c r="I2259" s="16">
        <f t="shared" si="189"/>
        <v>4.5457714327488539</v>
      </c>
      <c r="J2259" s="19">
        <f t="shared" si="190"/>
        <v>5</v>
      </c>
      <c r="K2259" s="13">
        <f t="shared" si="191"/>
        <v>5.4359949801215252E-2</v>
      </c>
    </row>
    <row r="2260" spans="2:11" x14ac:dyDescent="0.25">
      <c r="B2260" s="23">
        <v>94</v>
      </c>
      <c r="C2260" s="23">
        <v>2255</v>
      </c>
      <c r="D2260" s="44">
        <v>42098.910416666666</v>
      </c>
      <c r="E2260" s="39" t="s">
        <v>105</v>
      </c>
      <c r="F2260" s="47">
        <f t="shared" si="187"/>
        <v>0.3</v>
      </c>
      <c r="G2260" s="10">
        <v>9.2000000000000011</v>
      </c>
      <c r="H2260" s="13">
        <f t="shared" si="188"/>
        <v>4.1127577777777784</v>
      </c>
      <c r="I2260" s="16">
        <f t="shared" si="189"/>
        <v>7.2105339967740463</v>
      </c>
      <c r="J2260" s="19">
        <f t="shared" si="190"/>
        <v>8</v>
      </c>
      <c r="K2260" s="13">
        <f t="shared" si="191"/>
        <v>0.21694944744971473</v>
      </c>
    </row>
    <row r="2261" spans="2:11" x14ac:dyDescent="0.25">
      <c r="B2261" s="23">
        <v>94</v>
      </c>
      <c r="C2261" s="23">
        <v>2256</v>
      </c>
      <c r="D2261" s="44">
        <v>42098.95208333333</v>
      </c>
      <c r="E2261" s="39" t="s">
        <v>105</v>
      </c>
      <c r="F2261" s="47">
        <f t="shared" si="187"/>
        <v>0.3</v>
      </c>
      <c r="G2261" s="10">
        <v>8.1</v>
      </c>
      <c r="H2261" s="13">
        <f t="shared" si="188"/>
        <v>3.6210149999999994</v>
      </c>
      <c r="I2261" s="16">
        <f t="shared" si="189"/>
        <v>6.3484049319423645</v>
      </c>
      <c r="J2261" s="19">
        <f t="shared" si="190"/>
        <v>7</v>
      </c>
      <c r="K2261" s="13">
        <f t="shared" si="191"/>
        <v>0.14806421994704388</v>
      </c>
    </row>
    <row r="2262" spans="2:11" x14ac:dyDescent="0.25">
      <c r="B2262" s="23">
        <v>95</v>
      </c>
      <c r="C2262" s="23">
        <v>2257</v>
      </c>
      <c r="D2262" s="44">
        <v>42098.993750000001</v>
      </c>
      <c r="E2262" s="39" t="s">
        <v>105</v>
      </c>
      <c r="F2262" s="47">
        <f t="shared" si="187"/>
        <v>0.3</v>
      </c>
      <c r="G2262" s="10">
        <v>4.5</v>
      </c>
      <c r="H2262" s="13">
        <f t="shared" si="188"/>
        <v>2.0116749999999999</v>
      </c>
      <c r="I2262" s="16">
        <f t="shared" si="189"/>
        <v>3.5268916288568697</v>
      </c>
      <c r="J2262" s="19">
        <f t="shared" si="190"/>
        <v>4</v>
      </c>
      <c r="K2262" s="13">
        <f t="shared" si="191"/>
        <v>2.5388240731660495E-2</v>
      </c>
    </row>
    <row r="2263" spans="2:11" x14ac:dyDescent="0.25">
      <c r="B2263" s="23">
        <v>95</v>
      </c>
      <c r="C2263" s="23">
        <v>2258</v>
      </c>
      <c r="D2263" s="44">
        <v>42099.035416666666</v>
      </c>
      <c r="E2263" s="39" t="s">
        <v>105</v>
      </c>
      <c r="F2263" s="47">
        <f t="shared" si="187"/>
        <v>0.3</v>
      </c>
      <c r="G2263" s="10">
        <v>4.5</v>
      </c>
      <c r="H2263" s="13">
        <f t="shared" si="188"/>
        <v>2.0116749999999999</v>
      </c>
      <c r="I2263" s="16">
        <f t="shared" si="189"/>
        <v>3.5268916288568697</v>
      </c>
      <c r="J2263" s="19">
        <f t="shared" si="190"/>
        <v>4</v>
      </c>
      <c r="K2263" s="13">
        <f t="shared" si="191"/>
        <v>2.5388240731660495E-2</v>
      </c>
    </row>
    <row r="2264" spans="2:11" x14ac:dyDescent="0.25">
      <c r="B2264" s="23">
        <v>95</v>
      </c>
      <c r="C2264" s="23">
        <v>2259</v>
      </c>
      <c r="D2264" s="44">
        <v>42099.07708333333</v>
      </c>
      <c r="E2264" s="39" t="s">
        <v>105</v>
      </c>
      <c r="F2264" s="47">
        <f t="shared" si="187"/>
        <v>0.3</v>
      </c>
      <c r="G2264" s="10">
        <v>3.5</v>
      </c>
      <c r="H2264" s="13">
        <f t="shared" si="188"/>
        <v>1.5646361111111109</v>
      </c>
      <c r="I2264" s="16">
        <f t="shared" si="189"/>
        <v>2.7431379335553427</v>
      </c>
      <c r="J2264" s="19">
        <f t="shared" si="190"/>
        <v>3</v>
      </c>
      <c r="K2264" s="13">
        <f t="shared" si="191"/>
        <v>1.1945358807900612E-2</v>
      </c>
    </row>
    <row r="2265" spans="2:11" x14ac:dyDescent="0.25">
      <c r="B2265" s="23">
        <v>95</v>
      </c>
      <c r="C2265" s="23">
        <v>2260</v>
      </c>
      <c r="D2265" s="44">
        <v>42099.118750000001</v>
      </c>
      <c r="E2265" s="39" t="s">
        <v>105</v>
      </c>
      <c r="F2265" s="47">
        <f t="shared" si="187"/>
        <v>0.3</v>
      </c>
      <c r="G2265" s="10">
        <v>5.8</v>
      </c>
      <c r="H2265" s="13">
        <f t="shared" si="188"/>
        <v>2.5928255555555553</v>
      </c>
      <c r="I2265" s="16">
        <f t="shared" si="189"/>
        <v>4.5457714327488539</v>
      </c>
      <c r="J2265" s="19">
        <f t="shared" si="190"/>
        <v>5</v>
      </c>
      <c r="K2265" s="13">
        <f t="shared" si="191"/>
        <v>5.4359949801215252E-2</v>
      </c>
    </row>
    <row r="2266" spans="2:11" x14ac:dyDescent="0.25">
      <c r="B2266" s="23">
        <v>95</v>
      </c>
      <c r="C2266" s="23">
        <v>2261</v>
      </c>
      <c r="D2266" s="44">
        <v>42099.160416666666</v>
      </c>
      <c r="E2266" s="39" t="s">
        <v>105</v>
      </c>
      <c r="F2266" s="47">
        <f t="shared" si="187"/>
        <v>0.3</v>
      </c>
      <c r="G2266" s="10">
        <v>8.1</v>
      </c>
      <c r="H2266" s="13">
        <f t="shared" si="188"/>
        <v>3.6210149999999994</v>
      </c>
      <c r="I2266" s="16">
        <f t="shared" si="189"/>
        <v>6.3484049319423645</v>
      </c>
      <c r="J2266" s="19">
        <f t="shared" si="190"/>
        <v>7</v>
      </c>
      <c r="K2266" s="13">
        <f t="shared" si="191"/>
        <v>0.14806421994704388</v>
      </c>
    </row>
    <row r="2267" spans="2:11" x14ac:dyDescent="0.25">
      <c r="B2267" s="23">
        <v>95</v>
      </c>
      <c r="C2267" s="23">
        <v>2262</v>
      </c>
      <c r="D2267" s="44">
        <v>42099.20208333333</v>
      </c>
      <c r="E2267" s="39" t="s">
        <v>105</v>
      </c>
      <c r="F2267" s="47">
        <f t="shared" si="187"/>
        <v>0.3</v>
      </c>
      <c r="G2267" s="10">
        <v>6.9</v>
      </c>
      <c r="H2267" s="13">
        <f t="shared" si="188"/>
        <v>3.0845683333333334</v>
      </c>
      <c r="I2267" s="16">
        <f t="shared" si="189"/>
        <v>5.4079004975805338</v>
      </c>
      <c r="J2267" s="19">
        <f t="shared" si="190"/>
        <v>6</v>
      </c>
      <c r="K2267" s="13">
        <f t="shared" si="191"/>
        <v>9.1525548142848398E-2</v>
      </c>
    </row>
    <row r="2268" spans="2:11" x14ac:dyDescent="0.25">
      <c r="B2268" s="23">
        <v>95</v>
      </c>
      <c r="C2268" s="23">
        <v>2263</v>
      </c>
      <c r="D2268" s="44">
        <v>42099.243750000001</v>
      </c>
      <c r="E2268" s="39" t="s">
        <v>105</v>
      </c>
      <c r="F2268" s="47">
        <f t="shared" si="187"/>
        <v>0.3</v>
      </c>
      <c r="G2268" s="10">
        <v>10.4</v>
      </c>
      <c r="H2268" s="13">
        <f t="shared" si="188"/>
        <v>4.649204444444444</v>
      </c>
      <c r="I2268" s="16">
        <f t="shared" si="189"/>
        <v>8.1510384311358752</v>
      </c>
      <c r="J2268" s="19">
        <f t="shared" si="190"/>
        <v>9</v>
      </c>
      <c r="K2268" s="13">
        <f t="shared" si="191"/>
        <v>0.31339717994379734</v>
      </c>
    </row>
    <row r="2269" spans="2:11" x14ac:dyDescent="0.25">
      <c r="B2269" s="23">
        <v>95</v>
      </c>
      <c r="C2269" s="23">
        <v>2264</v>
      </c>
      <c r="D2269" s="44">
        <v>42099.285416666666</v>
      </c>
      <c r="E2269" s="39" t="s">
        <v>105</v>
      </c>
      <c r="F2269" s="47">
        <f t="shared" si="187"/>
        <v>0.3</v>
      </c>
      <c r="G2269" s="10">
        <v>9.2000000000000011</v>
      </c>
      <c r="H2269" s="13">
        <f t="shared" si="188"/>
        <v>4.1127577777777784</v>
      </c>
      <c r="I2269" s="16">
        <f t="shared" si="189"/>
        <v>7.2105339967740463</v>
      </c>
      <c r="J2269" s="19">
        <f t="shared" si="190"/>
        <v>8</v>
      </c>
      <c r="K2269" s="13">
        <f t="shared" si="191"/>
        <v>0.21694944744971473</v>
      </c>
    </row>
    <row r="2270" spans="2:11" x14ac:dyDescent="0.25">
      <c r="B2270" s="23">
        <v>95</v>
      </c>
      <c r="C2270" s="23">
        <v>2265</v>
      </c>
      <c r="D2270" s="44">
        <v>42099.32708333333</v>
      </c>
      <c r="E2270" s="39" t="s">
        <v>105</v>
      </c>
      <c r="F2270" s="47">
        <f t="shared" si="187"/>
        <v>0.3</v>
      </c>
      <c r="G2270" s="10">
        <v>8.1</v>
      </c>
      <c r="H2270" s="13">
        <f t="shared" si="188"/>
        <v>3.6210149999999994</v>
      </c>
      <c r="I2270" s="16">
        <f t="shared" si="189"/>
        <v>6.3484049319423645</v>
      </c>
      <c r="J2270" s="19">
        <f t="shared" si="190"/>
        <v>7</v>
      </c>
      <c r="K2270" s="13">
        <f t="shared" si="191"/>
        <v>0.14806421994704388</v>
      </c>
    </row>
    <row r="2271" spans="2:11" x14ac:dyDescent="0.25">
      <c r="B2271" s="23">
        <v>95</v>
      </c>
      <c r="C2271" s="23">
        <v>2266</v>
      </c>
      <c r="D2271" s="44">
        <v>42099.368750000001</v>
      </c>
      <c r="E2271" s="39" t="s">
        <v>105</v>
      </c>
      <c r="F2271" s="47">
        <f t="shared" si="187"/>
        <v>0.3</v>
      </c>
      <c r="G2271" s="10">
        <v>11.5</v>
      </c>
      <c r="H2271" s="13">
        <f t="shared" si="188"/>
        <v>5.1409472222222226</v>
      </c>
      <c r="I2271" s="16">
        <f t="shared" si="189"/>
        <v>9.0131674959675561</v>
      </c>
      <c r="J2271" s="19">
        <f t="shared" si="190"/>
        <v>10</v>
      </c>
      <c r="K2271" s="13">
        <f t="shared" si="191"/>
        <v>0.42372938955022382</v>
      </c>
    </row>
    <row r="2272" spans="2:11" x14ac:dyDescent="0.25">
      <c r="B2272" s="23">
        <v>95</v>
      </c>
      <c r="C2272" s="23">
        <v>2267</v>
      </c>
      <c r="D2272" s="44">
        <v>42099.410416666666</v>
      </c>
      <c r="E2272" s="39" t="s">
        <v>105</v>
      </c>
      <c r="F2272" s="47">
        <f t="shared" si="187"/>
        <v>0.3</v>
      </c>
      <c r="G2272" s="10">
        <v>10.4</v>
      </c>
      <c r="H2272" s="13">
        <f t="shared" si="188"/>
        <v>4.649204444444444</v>
      </c>
      <c r="I2272" s="16">
        <f t="shared" si="189"/>
        <v>8.1510384311358752</v>
      </c>
      <c r="J2272" s="19">
        <f t="shared" si="190"/>
        <v>9</v>
      </c>
      <c r="K2272" s="13">
        <f t="shared" si="191"/>
        <v>0.31339717994379734</v>
      </c>
    </row>
    <row r="2273" spans="2:11" x14ac:dyDescent="0.25">
      <c r="B2273" s="23">
        <v>95</v>
      </c>
      <c r="C2273" s="23">
        <v>2268</v>
      </c>
      <c r="D2273" s="44">
        <v>42099.45208333333</v>
      </c>
      <c r="E2273" s="39" t="s">
        <v>105</v>
      </c>
      <c r="F2273" s="47">
        <f t="shared" si="187"/>
        <v>0.3</v>
      </c>
      <c r="G2273" s="10">
        <v>6.9</v>
      </c>
      <c r="H2273" s="13">
        <f t="shared" si="188"/>
        <v>3.0845683333333334</v>
      </c>
      <c r="I2273" s="16">
        <f t="shared" si="189"/>
        <v>5.4079004975805338</v>
      </c>
      <c r="J2273" s="19">
        <f t="shared" si="190"/>
        <v>6</v>
      </c>
      <c r="K2273" s="13">
        <f t="shared" si="191"/>
        <v>9.1525548142848398E-2</v>
      </c>
    </row>
    <row r="2274" spans="2:11" x14ac:dyDescent="0.25">
      <c r="B2274" s="23">
        <v>95</v>
      </c>
      <c r="C2274" s="23">
        <v>2269</v>
      </c>
      <c r="D2274" s="44">
        <v>42099.493750000001</v>
      </c>
      <c r="E2274" s="39" t="s">
        <v>105</v>
      </c>
      <c r="F2274" s="47">
        <f t="shared" si="187"/>
        <v>0.3</v>
      </c>
      <c r="G2274" s="10">
        <v>10.4</v>
      </c>
      <c r="H2274" s="13">
        <f t="shared" si="188"/>
        <v>4.649204444444444</v>
      </c>
      <c r="I2274" s="16">
        <f t="shared" si="189"/>
        <v>8.1510384311358752</v>
      </c>
      <c r="J2274" s="19">
        <f t="shared" si="190"/>
        <v>9</v>
      </c>
      <c r="K2274" s="13">
        <f t="shared" si="191"/>
        <v>0.31339717994379734</v>
      </c>
    </row>
    <row r="2275" spans="2:11" x14ac:dyDescent="0.25">
      <c r="B2275" s="23">
        <v>95</v>
      </c>
      <c r="C2275" s="23">
        <v>2270</v>
      </c>
      <c r="D2275" s="44">
        <v>42099.535416666666</v>
      </c>
      <c r="E2275" s="39" t="s">
        <v>105</v>
      </c>
      <c r="F2275" s="47">
        <f t="shared" si="187"/>
        <v>0.3</v>
      </c>
      <c r="G2275" s="10">
        <v>9.2000000000000011</v>
      </c>
      <c r="H2275" s="13">
        <f t="shared" si="188"/>
        <v>4.1127577777777784</v>
      </c>
      <c r="I2275" s="16">
        <f t="shared" si="189"/>
        <v>7.2105339967740463</v>
      </c>
      <c r="J2275" s="19">
        <f t="shared" si="190"/>
        <v>8</v>
      </c>
      <c r="K2275" s="13">
        <f t="shared" si="191"/>
        <v>0.21694944744971473</v>
      </c>
    </row>
    <row r="2276" spans="2:11" x14ac:dyDescent="0.25">
      <c r="B2276" s="23">
        <v>95</v>
      </c>
      <c r="C2276" s="23">
        <v>2271</v>
      </c>
      <c r="D2276" s="44">
        <v>42099.57708333333</v>
      </c>
      <c r="E2276" s="39" t="s">
        <v>105</v>
      </c>
      <c r="F2276" s="47">
        <f t="shared" si="187"/>
        <v>0.3</v>
      </c>
      <c r="G2276" s="10">
        <v>6.9</v>
      </c>
      <c r="H2276" s="13">
        <f t="shared" si="188"/>
        <v>3.0845683333333334</v>
      </c>
      <c r="I2276" s="16">
        <f t="shared" si="189"/>
        <v>5.4079004975805338</v>
      </c>
      <c r="J2276" s="19">
        <f t="shared" si="190"/>
        <v>6</v>
      </c>
      <c r="K2276" s="13">
        <f t="shared" si="191"/>
        <v>9.1525548142848398E-2</v>
      </c>
    </row>
    <row r="2277" spans="2:11" x14ac:dyDescent="0.25">
      <c r="B2277" s="23">
        <v>95</v>
      </c>
      <c r="C2277" s="23">
        <v>2272</v>
      </c>
      <c r="D2277" s="44">
        <v>42099.618750000001</v>
      </c>
      <c r="E2277" s="39" t="s">
        <v>105</v>
      </c>
      <c r="F2277" s="47">
        <f t="shared" si="187"/>
        <v>0.3</v>
      </c>
      <c r="G2277" s="10">
        <v>10.4</v>
      </c>
      <c r="H2277" s="13">
        <f t="shared" si="188"/>
        <v>4.649204444444444</v>
      </c>
      <c r="I2277" s="16">
        <f t="shared" si="189"/>
        <v>8.1510384311358752</v>
      </c>
      <c r="J2277" s="19">
        <f t="shared" si="190"/>
        <v>9</v>
      </c>
      <c r="K2277" s="13">
        <f t="shared" si="191"/>
        <v>0.31339717994379734</v>
      </c>
    </row>
    <row r="2278" spans="2:11" x14ac:dyDescent="0.25">
      <c r="B2278" s="23">
        <v>95</v>
      </c>
      <c r="C2278" s="23">
        <v>2273</v>
      </c>
      <c r="D2278" s="44">
        <v>42099.660416666666</v>
      </c>
      <c r="E2278" s="39" t="s">
        <v>103</v>
      </c>
      <c r="F2278" s="47">
        <f t="shared" si="187"/>
        <v>0.7</v>
      </c>
      <c r="G2278" s="10">
        <v>6.9</v>
      </c>
      <c r="H2278" s="13">
        <f t="shared" si="188"/>
        <v>3.0845683333333334</v>
      </c>
      <c r="I2278" s="16">
        <f t="shared" si="189"/>
        <v>5.4079004975805338</v>
      </c>
      <c r="J2278" s="19">
        <f t="shared" si="190"/>
        <v>6</v>
      </c>
      <c r="K2278" s="13">
        <f t="shared" si="191"/>
        <v>9.1525548142848398E-2</v>
      </c>
    </row>
    <row r="2279" spans="2:11" x14ac:dyDescent="0.25">
      <c r="B2279" s="23">
        <v>95</v>
      </c>
      <c r="C2279" s="23">
        <v>2274</v>
      </c>
      <c r="D2279" s="44">
        <v>42099.70208333333</v>
      </c>
      <c r="E2279" s="39" t="s">
        <v>103</v>
      </c>
      <c r="F2279" s="47">
        <f t="shared" si="187"/>
        <v>0.7</v>
      </c>
      <c r="G2279" s="10">
        <v>8.1</v>
      </c>
      <c r="H2279" s="13">
        <f t="shared" si="188"/>
        <v>3.6210149999999994</v>
      </c>
      <c r="I2279" s="16">
        <f t="shared" si="189"/>
        <v>6.3484049319423645</v>
      </c>
      <c r="J2279" s="19">
        <f t="shared" si="190"/>
        <v>7</v>
      </c>
      <c r="K2279" s="13">
        <f t="shared" si="191"/>
        <v>0.14806421994704388</v>
      </c>
    </row>
    <row r="2280" spans="2:11" x14ac:dyDescent="0.25">
      <c r="B2280" s="23">
        <v>95</v>
      </c>
      <c r="C2280" s="23">
        <v>2275</v>
      </c>
      <c r="D2280" s="44">
        <v>42099.743750000001</v>
      </c>
      <c r="E2280" s="39" t="s">
        <v>105</v>
      </c>
      <c r="F2280" s="47">
        <f t="shared" si="187"/>
        <v>0.3</v>
      </c>
      <c r="G2280" s="10">
        <v>11.5</v>
      </c>
      <c r="H2280" s="13">
        <f t="shared" si="188"/>
        <v>5.1409472222222226</v>
      </c>
      <c r="I2280" s="16">
        <f t="shared" si="189"/>
        <v>9.0131674959675561</v>
      </c>
      <c r="J2280" s="19">
        <f t="shared" si="190"/>
        <v>10</v>
      </c>
      <c r="K2280" s="13">
        <f t="shared" si="191"/>
        <v>0.42372938955022382</v>
      </c>
    </row>
    <row r="2281" spans="2:11" x14ac:dyDescent="0.25">
      <c r="B2281" s="23">
        <v>95</v>
      </c>
      <c r="C2281" s="23">
        <v>2276</v>
      </c>
      <c r="D2281" s="44">
        <v>42099.785416666666</v>
      </c>
      <c r="E2281" s="39" t="s">
        <v>105</v>
      </c>
      <c r="F2281" s="47">
        <f t="shared" si="187"/>
        <v>0.3</v>
      </c>
      <c r="G2281" s="10">
        <v>10.4</v>
      </c>
      <c r="H2281" s="13">
        <f t="shared" si="188"/>
        <v>4.649204444444444</v>
      </c>
      <c r="I2281" s="16">
        <f t="shared" si="189"/>
        <v>8.1510384311358752</v>
      </c>
      <c r="J2281" s="19">
        <f t="shared" si="190"/>
        <v>9</v>
      </c>
      <c r="K2281" s="13">
        <f t="shared" si="191"/>
        <v>0.31339717994379734</v>
      </c>
    </row>
    <row r="2282" spans="2:11" x14ac:dyDescent="0.25">
      <c r="B2282" s="23">
        <v>95</v>
      </c>
      <c r="C2282" s="23">
        <v>2277</v>
      </c>
      <c r="D2282" s="44">
        <v>42099.82708333333</v>
      </c>
      <c r="E2282" s="39" t="s">
        <v>105</v>
      </c>
      <c r="F2282" s="47">
        <f t="shared" si="187"/>
        <v>0.3</v>
      </c>
      <c r="G2282" s="10">
        <v>10.4</v>
      </c>
      <c r="H2282" s="13">
        <f t="shared" si="188"/>
        <v>4.649204444444444</v>
      </c>
      <c r="I2282" s="16">
        <f t="shared" si="189"/>
        <v>8.1510384311358752</v>
      </c>
      <c r="J2282" s="19">
        <f t="shared" si="190"/>
        <v>9</v>
      </c>
      <c r="K2282" s="13">
        <f t="shared" si="191"/>
        <v>0.31339717994379734</v>
      </c>
    </row>
    <row r="2283" spans="2:11" x14ac:dyDescent="0.25">
      <c r="B2283" s="23">
        <v>95</v>
      </c>
      <c r="C2283" s="23">
        <v>2278</v>
      </c>
      <c r="D2283" s="44">
        <v>42099.868750000001</v>
      </c>
      <c r="E2283" s="39" t="s">
        <v>105</v>
      </c>
      <c r="F2283" s="47">
        <f t="shared" si="187"/>
        <v>0.3</v>
      </c>
      <c r="G2283" s="10">
        <v>6.9</v>
      </c>
      <c r="H2283" s="13">
        <f t="shared" si="188"/>
        <v>3.0845683333333334</v>
      </c>
      <c r="I2283" s="16">
        <f t="shared" si="189"/>
        <v>5.4079004975805338</v>
      </c>
      <c r="J2283" s="19">
        <f t="shared" si="190"/>
        <v>6</v>
      </c>
      <c r="K2283" s="13">
        <f t="shared" si="191"/>
        <v>9.1525548142848398E-2</v>
      </c>
    </row>
    <row r="2284" spans="2:11" x14ac:dyDescent="0.25">
      <c r="B2284" s="23">
        <v>95</v>
      </c>
      <c r="C2284" s="23">
        <v>2279</v>
      </c>
      <c r="D2284" s="44">
        <v>42099.910416666666</v>
      </c>
      <c r="E2284" s="39" t="s">
        <v>105</v>
      </c>
      <c r="F2284" s="47">
        <f t="shared" si="187"/>
        <v>0.3</v>
      </c>
      <c r="G2284" s="10">
        <v>3.5</v>
      </c>
      <c r="H2284" s="13">
        <f t="shared" si="188"/>
        <v>1.5646361111111109</v>
      </c>
      <c r="I2284" s="16">
        <f t="shared" si="189"/>
        <v>2.7431379335553427</v>
      </c>
      <c r="J2284" s="19">
        <f t="shared" si="190"/>
        <v>3</v>
      </c>
      <c r="K2284" s="13">
        <f t="shared" si="191"/>
        <v>1.1945358807900612E-2</v>
      </c>
    </row>
    <row r="2285" spans="2:11" x14ac:dyDescent="0.25">
      <c r="B2285" s="23">
        <v>95</v>
      </c>
      <c r="C2285" s="23">
        <v>2280</v>
      </c>
      <c r="D2285" s="44">
        <v>42099.95208333333</v>
      </c>
      <c r="E2285" s="39" t="s">
        <v>103</v>
      </c>
      <c r="F2285" s="47">
        <f t="shared" si="187"/>
        <v>0.7</v>
      </c>
      <c r="G2285" s="10">
        <v>4.6000000000000005</v>
      </c>
      <c r="H2285" s="13">
        <f t="shared" si="188"/>
        <v>2.0563788888888892</v>
      </c>
      <c r="I2285" s="16">
        <f t="shared" si="189"/>
        <v>3.6052669983870231</v>
      </c>
      <c r="J2285" s="19">
        <f t="shared" si="190"/>
        <v>4</v>
      </c>
      <c r="K2285" s="13">
        <f t="shared" si="191"/>
        <v>2.7118680931214341E-2</v>
      </c>
    </row>
    <row r="2286" spans="2:11" x14ac:dyDescent="0.25">
      <c r="B2286" s="23">
        <v>96</v>
      </c>
      <c r="C2286" s="23">
        <v>2281</v>
      </c>
      <c r="D2286" s="44">
        <v>42099.993750000001</v>
      </c>
      <c r="E2286" s="39" t="s">
        <v>105</v>
      </c>
      <c r="F2286" s="47">
        <f t="shared" si="187"/>
        <v>0.3</v>
      </c>
      <c r="G2286" s="10">
        <v>3.5</v>
      </c>
      <c r="H2286" s="13">
        <f t="shared" si="188"/>
        <v>1.5646361111111109</v>
      </c>
      <c r="I2286" s="16">
        <f t="shared" si="189"/>
        <v>2.7431379335553427</v>
      </c>
      <c r="J2286" s="19">
        <f t="shared" si="190"/>
        <v>3</v>
      </c>
      <c r="K2286" s="13">
        <f t="shared" si="191"/>
        <v>1.1945358807900612E-2</v>
      </c>
    </row>
    <row r="2287" spans="2:11" x14ac:dyDescent="0.25">
      <c r="B2287" s="23">
        <v>96</v>
      </c>
      <c r="C2287" s="23">
        <v>2282</v>
      </c>
      <c r="D2287" s="44">
        <v>42100.035416666666</v>
      </c>
      <c r="E2287" s="39" t="s">
        <v>105</v>
      </c>
      <c r="F2287" s="47">
        <f t="shared" si="187"/>
        <v>0.3</v>
      </c>
      <c r="G2287" s="10">
        <v>4.5</v>
      </c>
      <c r="H2287" s="13">
        <f t="shared" si="188"/>
        <v>2.0116749999999999</v>
      </c>
      <c r="I2287" s="16">
        <f t="shared" si="189"/>
        <v>3.5268916288568697</v>
      </c>
      <c r="J2287" s="19">
        <f t="shared" si="190"/>
        <v>4</v>
      </c>
      <c r="K2287" s="13">
        <f t="shared" si="191"/>
        <v>2.5388240731660495E-2</v>
      </c>
    </row>
    <row r="2288" spans="2:11" x14ac:dyDescent="0.25">
      <c r="B2288" s="23">
        <v>96</v>
      </c>
      <c r="C2288" s="23">
        <v>2283</v>
      </c>
      <c r="D2288" s="44">
        <v>42100.07708333333</v>
      </c>
      <c r="E2288" s="39" t="s">
        <v>105</v>
      </c>
      <c r="F2288" s="47">
        <f t="shared" si="187"/>
        <v>0.3</v>
      </c>
      <c r="G2288" s="10">
        <v>6.9</v>
      </c>
      <c r="H2288" s="13">
        <f t="shared" si="188"/>
        <v>3.0845683333333334</v>
      </c>
      <c r="I2288" s="16">
        <f t="shared" si="189"/>
        <v>5.4079004975805338</v>
      </c>
      <c r="J2288" s="19">
        <f t="shared" si="190"/>
        <v>6</v>
      </c>
      <c r="K2288" s="13">
        <f t="shared" si="191"/>
        <v>9.1525548142848398E-2</v>
      </c>
    </row>
    <row r="2289" spans="2:11" x14ac:dyDescent="0.25">
      <c r="B2289" s="23">
        <v>96</v>
      </c>
      <c r="C2289" s="23">
        <v>2284</v>
      </c>
      <c r="D2289" s="44">
        <v>42100.118750000001</v>
      </c>
      <c r="E2289" s="39" t="s">
        <v>105</v>
      </c>
      <c r="F2289" s="47">
        <f t="shared" si="187"/>
        <v>0.3</v>
      </c>
      <c r="G2289" s="10">
        <v>8.1</v>
      </c>
      <c r="H2289" s="13">
        <f t="shared" si="188"/>
        <v>3.6210149999999994</v>
      </c>
      <c r="I2289" s="16">
        <f t="shared" si="189"/>
        <v>6.3484049319423645</v>
      </c>
      <c r="J2289" s="19">
        <f t="shared" si="190"/>
        <v>7</v>
      </c>
      <c r="K2289" s="13">
        <f t="shared" si="191"/>
        <v>0.14806421994704388</v>
      </c>
    </row>
    <row r="2290" spans="2:11" x14ac:dyDescent="0.25">
      <c r="B2290" s="23">
        <v>96</v>
      </c>
      <c r="C2290" s="23">
        <v>2285</v>
      </c>
      <c r="D2290" s="44">
        <v>42100.160416666666</v>
      </c>
      <c r="E2290" s="39" t="s">
        <v>105</v>
      </c>
      <c r="F2290" s="47">
        <f t="shared" si="187"/>
        <v>0.3</v>
      </c>
      <c r="G2290" s="10">
        <v>8.1</v>
      </c>
      <c r="H2290" s="13">
        <f t="shared" si="188"/>
        <v>3.6210149999999994</v>
      </c>
      <c r="I2290" s="16">
        <f t="shared" si="189"/>
        <v>6.3484049319423645</v>
      </c>
      <c r="J2290" s="19">
        <f t="shared" si="190"/>
        <v>7</v>
      </c>
      <c r="K2290" s="13">
        <f t="shared" si="191"/>
        <v>0.14806421994704388</v>
      </c>
    </row>
    <row r="2291" spans="2:11" x14ac:dyDescent="0.25">
      <c r="B2291" s="23">
        <v>96</v>
      </c>
      <c r="C2291" s="23">
        <v>2286</v>
      </c>
      <c r="D2291" s="44">
        <v>42100.20208333333</v>
      </c>
      <c r="E2291" s="39" t="s">
        <v>105</v>
      </c>
      <c r="F2291" s="47">
        <f t="shared" si="187"/>
        <v>0.3</v>
      </c>
      <c r="G2291" s="10">
        <v>8.1</v>
      </c>
      <c r="H2291" s="13">
        <f t="shared" si="188"/>
        <v>3.6210149999999994</v>
      </c>
      <c r="I2291" s="16">
        <f t="shared" si="189"/>
        <v>6.3484049319423645</v>
      </c>
      <c r="J2291" s="19">
        <f t="shared" si="190"/>
        <v>7</v>
      </c>
      <c r="K2291" s="13">
        <f t="shared" si="191"/>
        <v>0.14806421994704388</v>
      </c>
    </row>
    <row r="2292" spans="2:11" x14ac:dyDescent="0.25">
      <c r="B2292" s="23">
        <v>96</v>
      </c>
      <c r="C2292" s="23">
        <v>2287</v>
      </c>
      <c r="D2292" s="44">
        <v>42100.243750000001</v>
      </c>
      <c r="E2292" s="39" t="s">
        <v>105</v>
      </c>
      <c r="F2292" s="47">
        <f t="shared" si="187"/>
        <v>0.3</v>
      </c>
      <c r="G2292" s="10">
        <v>4.6000000000000005</v>
      </c>
      <c r="H2292" s="13">
        <f t="shared" si="188"/>
        <v>2.0563788888888892</v>
      </c>
      <c r="I2292" s="16">
        <f t="shared" si="189"/>
        <v>3.6052669983870231</v>
      </c>
      <c r="J2292" s="19">
        <f t="shared" si="190"/>
        <v>4</v>
      </c>
      <c r="K2292" s="13">
        <f t="shared" si="191"/>
        <v>2.7118680931214341E-2</v>
      </c>
    </row>
    <row r="2293" spans="2:11" x14ac:dyDescent="0.25">
      <c r="B2293" s="23">
        <v>96</v>
      </c>
      <c r="C2293" s="23">
        <v>2288</v>
      </c>
      <c r="D2293" s="44">
        <v>42100.285416666666</v>
      </c>
      <c r="E2293" s="39" t="s">
        <v>105</v>
      </c>
      <c r="F2293" s="47">
        <f t="shared" si="187"/>
        <v>0.3</v>
      </c>
      <c r="G2293" s="10">
        <v>6.9</v>
      </c>
      <c r="H2293" s="13">
        <f t="shared" si="188"/>
        <v>3.0845683333333334</v>
      </c>
      <c r="I2293" s="16">
        <f t="shared" si="189"/>
        <v>5.4079004975805338</v>
      </c>
      <c r="J2293" s="19">
        <f t="shared" si="190"/>
        <v>6</v>
      </c>
      <c r="K2293" s="13">
        <f t="shared" si="191"/>
        <v>9.1525548142848398E-2</v>
      </c>
    </row>
    <row r="2294" spans="2:11" x14ac:dyDescent="0.25">
      <c r="B2294" s="23">
        <v>96</v>
      </c>
      <c r="C2294" s="23">
        <v>2289</v>
      </c>
      <c r="D2294" s="44">
        <v>42100.32708333333</v>
      </c>
      <c r="E2294" s="39" t="s">
        <v>105</v>
      </c>
      <c r="F2294" s="47">
        <f t="shared" si="187"/>
        <v>0.3</v>
      </c>
      <c r="G2294" s="10">
        <v>8.1</v>
      </c>
      <c r="H2294" s="13">
        <f t="shared" si="188"/>
        <v>3.6210149999999994</v>
      </c>
      <c r="I2294" s="16">
        <f t="shared" si="189"/>
        <v>6.3484049319423645</v>
      </c>
      <c r="J2294" s="19">
        <f t="shared" si="190"/>
        <v>7</v>
      </c>
      <c r="K2294" s="13">
        <f t="shared" si="191"/>
        <v>0.14806421994704388</v>
      </c>
    </row>
    <row r="2295" spans="2:11" x14ac:dyDescent="0.25">
      <c r="B2295" s="23">
        <v>96</v>
      </c>
      <c r="C2295" s="23">
        <v>2290</v>
      </c>
      <c r="D2295" s="44">
        <v>42100.368750000001</v>
      </c>
      <c r="E2295" s="39" t="s">
        <v>105</v>
      </c>
      <c r="F2295" s="47">
        <f t="shared" si="187"/>
        <v>0.3</v>
      </c>
      <c r="G2295" s="10">
        <v>3.5</v>
      </c>
      <c r="H2295" s="13">
        <f t="shared" si="188"/>
        <v>1.5646361111111109</v>
      </c>
      <c r="I2295" s="16">
        <f t="shared" si="189"/>
        <v>2.7431379335553427</v>
      </c>
      <c r="J2295" s="19">
        <f t="shared" si="190"/>
        <v>3</v>
      </c>
      <c r="K2295" s="13">
        <f t="shared" si="191"/>
        <v>1.1945358807900612E-2</v>
      </c>
    </row>
    <row r="2296" spans="2:11" x14ac:dyDescent="0.25">
      <c r="B2296" s="23">
        <v>96</v>
      </c>
      <c r="C2296" s="23">
        <v>2291</v>
      </c>
      <c r="D2296" s="44">
        <v>42100.410416666666</v>
      </c>
      <c r="E2296" s="39" t="s">
        <v>105</v>
      </c>
      <c r="F2296" s="47">
        <f t="shared" si="187"/>
        <v>0.3</v>
      </c>
      <c r="G2296" s="10">
        <v>3.5</v>
      </c>
      <c r="H2296" s="13">
        <f t="shared" si="188"/>
        <v>1.5646361111111109</v>
      </c>
      <c r="I2296" s="16">
        <f t="shared" si="189"/>
        <v>2.7431379335553427</v>
      </c>
      <c r="J2296" s="19">
        <f t="shared" si="190"/>
        <v>3</v>
      </c>
      <c r="K2296" s="13">
        <f t="shared" si="191"/>
        <v>1.1945358807900612E-2</v>
      </c>
    </row>
    <row r="2297" spans="2:11" x14ac:dyDescent="0.25">
      <c r="B2297" s="23">
        <v>96</v>
      </c>
      <c r="C2297" s="23">
        <v>2292</v>
      </c>
      <c r="D2297" s="44">
        <v>42100.45208333333</v>
      </c>
      <c r="E2297" s="39" t="s">
        <v>105</v>
      </c>
      <c r="F2297" s="47">
        <f t="shared" si="187"/>
        <v>0.3</v>
      </c>
      <c r="G2297" s="10">
        <v>8.1</v>
      </c>
      <c r="H2297" s="13">
        <f t="shared" si="188"/>
        <v>3.6210149999999994</v>
      </c>
      <c r="I2297" s="16">
        <f t="shared" si="189"/>
        <v>6.3484049319423645</v>
      </c>
      <c r="J2297" s="19">
        <f t="shared" si="190"/>
        <v>7</v>
      </c>
      <c r="K2297" s="13">
        <f t="shared" si="191"/>
        <v>0.14806421994704388</v>
      </c>
    </row>
    <row r="2298" spans="2:11" x14ac:dyDescent="0.25">
      <c r="B2298" s="23">
        <v>96</v>
      </c>
      <c r="C2298" s="23">
        <v>2293</v>
      </c>
      <c r="D2298" s="44">
        <v>42100.493750000001</v>
      </c>
      <c r="E2298" s="39" t="s">
        <v>105</v>
      </c>
      <c r="F2298" s="47">
        <f t="shared" si="187"/>
        <v>0.3</v>
      </c>
      <c r="G2298" s="10">
        <v>4.6000000000000005</v>
      </c>
      <c r="H2298" s="13">
        <f t="shared" si="188"/>
        <v>2.0563788888888892</v>
      </c>
      <c r="I2298" s="16">
        <f t="shared" si="189"/>
        <v>3.6052669983870231</v>
      </c>
      <c r="J2298" s="19">
        <f t="shared" si="190"/>
        <v>4</v>
      </c>
      <c r="K2298" s="13">
        <f t="shared" si="191"/>
        <v>2.7118680931214341E-2</v>
      </c>
    </row>
    <row r="2299" spans="2:11" x14ac:dyDescent="0.25">
      <c r="B2299" s="23">
        <v>96</v>
      </c>
      <c r="C2299" s="23">
        <v>2294</v>
      </c>
      <c r="D2299" s="44">
        <v>42100.535416666666</v>
      </c>
      <c r="E2299" s="39" t="s">
        <v>105</v>
      </c>
      <c r="F2299" s="47">
        <f t="shared" si="187"/>
        <v>0.3</v>
      </c>
      <c r="G2299" s="10">
        <v>6.9</v>
      </c>
      <c r="H2299" s="13">
        <f t="shared" si="188"/>
        <v>3.0845683333333334</v>
      </c>
      <c r="I2299" s="16">
        <f t="shared" si="189"/>
        <v>5.4079004975805338</v>
      </c>
      <c r="J2299" s="19">
        <f t="shared" si="190"/>
        <v>6</v>
      </c>
      <c r="K2299" s="13">
        <f t="shared" si="191"/>
        <v>9.1525548142848398E-2</v>
      </c>
    </row>
    <row r="2300" spans="2:11" x14ac:dyDescent="0.25">
      <c r="B2300" s="23">
        <v>96</v>
      </c>
      <c r="C2300" s="23">
        <v>2295</v>
      </c>
      <c r="D2300" s="44">
        <v>42100.57708333333</v>
      </c>
      <c r="E2300" s="39" t="s">
        <v>105</v>
      </c>
      <c r="F2300" s="47">
        <f t="shared" si="187"/>
        <v>0.3</v>
      </c>
      <c r="G2300" s="10">
        <v>5.8</v>
      </c>
      <c r="H2300" s="13">
        <f t="shared" si="188"/>
        <v>2.5928255555555553</v>
      </c>
      <c r="I2300" s="16">
        <f t="shared" si="189"/>
        <v>4.5457714327488539</v>
      </c>
      <c r="J2300" s="19">
        <f t="shared" si="190"/>
        <v>5</v>
      </c>
      <c r="K2300" s="13">
        <f t="shared" si="191"/>
        <v>5.4359949801215252E-2</v>
      </c>
    </row>
    <row r="2301" spans="2:11" x14ac:dyDescent="0.25">
      <c r="B2301" s="23">
        <v>96</v>
      </c>
      <c r="C2301" s="23">
        <v>2296</v>
      </c>
      <c r="D2301" s="44">
        <v>42100.618750000001</v>
      </c>
      <c r="E2301" s="39" t="s">
        <v>105</v>
      </c>
      <c r="F2301" s="47">
        <f t="shared" si="187"/>
        <v>0.3</v>
      </c>
      <c r="G2301" s="10">
        <v>9.2000000000000011</v>
      </c>
      <c r="H2301" s="13">
        <f t="shared" si="188"/>
        <v>4.1127577777777784</v>
      </c>
      <c r="I2301" s="16">
        <f t="shared" si="189"/>
        <v>7.2105339967740463</v>
      </c>
      <c r="J2301" s="19">
        <f t="shared" si="190"/>
        <v>8</v>
      </c>
      <c r="K2301" s="13">
        <f t="shared" si="191"/>
        <v>0.21694944744971473</v>
      </c>
    </row>
    <row r="2302" spans="2:11" x14ac:dyDescent="0.25">
      <c r="B2302" s="23">
        <v>96</v>
      </c>
      <c r="C2302" s="23">
        <v>2297</v>
      </c>
      <c r="D2302" s="44">
        <v>42100.660416666666</v>
      </c>
      <c r="E2302" s="39" t="s">
        <v>105</v>
      </c>
      <c r="F2302" s="47">
        <f t="shared" si="187"/>
        <v>0.3</v>
      </c>
      <c r="G2302" s="10">
        <v>13.8</v>
      </c>
      <c r="H2302" s="13">
        <f t="shared" si="188"/>
        <v>6.1691366666666667</v>
      </c>
      <c r="I2302" s="16">
        <f t="shared" si="189"/>
        <v>10.815800995161068</v>
      </c>
      <c r="J2302" s="19">
        <f t="shared" si="190"/>
        <v>11</v>
      </c>
      <c r="K2302" s="13">
        <f t="shared" si="191"/>
        <v>0.73220438514278718</v>
      </c>
    </row>
    <row r="2303" spans="2:11" x14ac:dyDescent="0.25">
      <c r="B2303" s="23">
        <v>96</v>
      </c>
      <c r="C2303" s="23">
        <v>2298</v>
      </c>
      <c r="D2303" s="44">
        <v>42100.70208333333</v>
      </c>
      <c r="E2303" s="39" t="s">
        <v>105</v>
      </c>
      <c r="F2303" s="47">
        <f t="shared" si="187"/>
        <v>0.3</v>
      </c>
      <c r="G2303" s="10">
        <v>17.3</v>
      </c>
      <c r="H2303" s="13">
        <f t="shared" si="188"/>
        <v>7.7337727777777774</v>
      </c>
      <c r="I2303" s="16">
        <f t="shared" si="189"/>
        <v>13.55893892871641</v>
      </c>
      <c r="J2303" s="19">
        <f t="shared" si="190"/>
        <v>14</v>
      </c>
      <c r="K2303" s="13">
        <f t="shared" si="191"/>
        <v>1</v>
      </c>
    </row>
    <row r="2304" spans="2:11" x14ac:dyDescent="0.25">
      <c r="B2304" s="23">
        <v>96</v>
      </c>
      <c r="C2304" s="23">
        <v>2299</v>
      </c>
      <c r="D2304" s="44">
        <v>42100.743750000001</v>
      </c>
      <c r="E2304" s="39" t="s">
        <v>105</v>
      </c>
      <c r="F2304" s="47">
        <f t="shared" si="187"/>
        <v>0.3</v>
      </c>
      <c r="G2304" s="10">
        <v>11.5</v>
      </c>
      <c r="H2304" s="13">
        <f t="shared" si="188"/>
        <v>5.1409472222222226</v>
      </c>
      <c r="I2304" s="16">
        <f t="shared" si="189"/>
        <v>9.0131674959675561</v>
      </c>
      <c r="J2304" s="19">
        <f t="shared" si="190"/>
        <v>10</v>
      </c>
      <c r="K2304" s="13">
        <f t="shared" si="191"/>
        <v>0.42372938955022382</v>
      </c>
    </row>
    <row r="2305" spans="2:11" x14ac:dyDescent="0.25">
      <c r="B2305" s="23">
        <v>96</v>
      </c>
      <c r="C2305" s="23">
        <v>2300</v>
      </c>
      <c r="D2305" s="44">
        <v>42100.785416666666</v>
      </c>
      <c r="E2305" s="39" t="s">
        <v>105</v>
      </c>
      <c r="F2305" s="47">
        <f t="shared" si="187"/>
        <v>0.3</v>
      </c>
      <c r="G2305" s="10">
        <v>13.8</v>
      </c>
      <c r="H2305" s="13">
        <f t="shared" si="188"/>
        <v>6.1691366666666667</v>
      </c>
      <c r="I2305" s="16">
        <f t="shared" si="189"/>
        <v>10.815800995161068</v>
      </c>
      <c r="J2305" s="19">
        <f t="shared" si="190"/>
        <v>11</v>
      </c>
      <c r="K2305" s="13">
        <f t="shared" si="191"/>
        <v>0.73220438514278718</v>
      </c>
    </row>
    <row r="2306" spans="2:11" x14ac:dyDescent="0.25">
      <c r="B2306" s="23">
        <v>96</v>
      </c>
      <c r="C2306" s="23">
        <v>2301</v>
      </c>
      <c r="D2306" s="44">
        <v>42100.82708333333</v>
      </c>
      <c r="E2306" s="39" t="s">
        <v>105</v>
      </c>
      <c r="F2306" s="47">
        <f t="shared" si="187"/>
        <v>0.3</v>
      </c>
      <c r="G2306" s="10">
        <v>8.1</v>
      </c>
      <c r="H2306" s="13">
        <f t="shared" si="188"/>
        <v>3.6210149999999994</v>
      </c>
      <c r="I2306" s="16">
        <f t="shared" si="189"/>
        <v>6.3484049319423645</v>
      </c>
      <c r="J2306" s="19">
        <f t="shared" si="190"/>
        <v>7</v>
      </c>
      <c r="K2306" s="13">
        <f t="shared" si="191"/>
        <v>0.14806421994704388</v>
      </c>
    </row>
    <row r="2307" spans="2:11" x14ac:dyDescent="0.25">
      <c r="B2307" s="23">
        <v>96</v>
      </c>
      <c r="C2307" s="23">
        <v>2302</v>
      </c>
      <c r="D2307" s="44">
        <v>42100.868750000001</v>
      </c>
      <c r="E2307" s="39" t="s">
        <v>105</v>
      </c>
      <c r="F2307" s="47">
        <f t="shared" si="187"/>
        <v>0.3</v>
      </c>
      <c r="G2307" s="10">
        <v>5.8</v>
      </c>
      <c r="H2307" s="13">
        <f t="shared" si="188"/>
        <v>2.5928255555555553</v>
      </c>
      <c r="I2307" s="16">
        <f t="shared" si="189"/>
        <v>4.5457714327488539</v>
      </c>
      <c r="J2307" s="19">
        <f t="shared" si="190"/>
        <v>5</v>
      </c>
      <c r="K2307" s="13">
        <f t="shared" si="191"/>
        <v>5.4359949801215252E-2</v>
      </c>
    </row>
    <row r="2308" spans="2:11" x14ac:dyDescent="0.25">
      <c r="B2308" s="23">
        <v>96</v>
      </c>
      <c r="C2308" s="23">
        <v>2303</v>
      </c>
      <c r="D2308" s="44">
        <v>42100.910416666666</v>
      </c>
      <c r="E2308" s="39" t="s">
        <v>105</v>
      </c>
      <c r="F2308" s="47">
        <f t="shared" si="187"/>
        <v>0.3</v>
      </c>
      <c r="G2308" s="10">
        <v>5.8</v>
      </c>
      <c r="H2308" s="13">
        <f t="shared" si="188"/>
        <v>2.5928255555555553</v>
      </c>
      <c r="I2308" s="16">
        <f t="shared" si="189"/>
        <v>4.5457714327488539</v>
      </c>
      <c r="J2308" s="19">
        <f t="shared" si="190"/>
        <v>5</v>
      </c>
      <c r="K2308" s="13">
        <f t="shared" si="191"/>
        <v>5.4359949801215252E-2</v>
      </c>
    </row>
    <row r="2309" spans="2:11" x14ac:dyDescent="0.25">
      <c r="B2309" s="23">
        <v>96</v>
      </c>
      <c r="C2309" s="23">
        <v>2304</v>
      </c>
      <c r="D2309" s="44">
        <v>42100.95208333333</v>
      </c>
      <c r="E2309" s="39" t="s">
        <v>105</v>
      </c>
      <c r="F2309" s="47">
        <f t="shared" si="187"/>
        <v>0.3</v>
      </c>
      <c r="G2309" s="10">
        <v>5.8</v>
      </c>
      <c r="H2309" s="13">
        <f t="shared" si="188"/>
        <v>2.5928255555555553</v>
      </c>
      <c r="I2309" s="16">
        <f t="shared" si="189"/>
        <v>4.5457714327488539</v>
      </c>
      <c r="J2309" s="19">
        <f t="shared" si="190"/>
        <v>5</v>
      </c>
      <c r="K2309" s="13">
        <f t="shared" si="191"/>
        <v>5.4359949801215252E-2</v>
      </c>
    </row>
    <row r="2310" spans="2:11" x14ac:dyDescent="0.25">
      <c r="B2310" s="23">
        <v>97</v>
      </c>
      <c r="C2310" s="23">
        <v>2305</v>
      </c>
      <c r="D2310" s="44">
        <v>42100.993750000001</v>
      </c>
      <c r="E2310" s="39" t="s">
        <v>105</v>
      </c>
      <c r="F2310" s="47">
        <f t="shared" ref="F2310:F2373" si="192">+VLOOKUP(E2310,$R$6:$S$25,2,FALSE)</f>
        <v>0.3</v>
      </c>
      <c r="G2310" s="10">
        <v>5.8</v>
      </c>
      <c r="H2310" s="13">
        <f t="shared" ref="H2310:H2373" si="193">+G2310*1609.34/3600</f>
        <v>2.5928255555555553</v>
      </c>
      <c r="I2310" s="16">
        <f t="shared" ref="I2310:I2373" si="194">H2310*(8^0.27)</f>
        <v>4.5457714327488539</v>
      </c>
      <c r="J2310" s="19">
        <f t="shared" ref="J2310:J2373" si="195">IF(AND(I2310&gt;=0,I2310&lt;1),1,IF(AND(I2310&gt;=1,I2310&lt;2),2,IF(AND(I2310&gt;=2,I2310&lt;3),3,IF(AND(I2310&gt;=3,I2310&lt;4),4,IF(AND(I2310&gt;=4,I2310&lt;5),5,IF(AND(I2310&gt;=5,I2310&lt;6),6,IF(AND(I2310&gt;=6,I2310&lt;7),7,IF(AND(I2310&gt;=7,I2310&lt;8),8,IF(AND(I2310&gt;=8,I2310&lt;9),9,IF(AND(I2310&gt;=9,I2310&lt;10),10,IF(AND(I2310&gt;=10,I2310&lt;11),11,IF(AND(I2310&gt;=11,I2310&lt;12),12,IF(AND(I2310&gt;=12,I2310&lt;13),13,IF(AND(I2310&gt;=13,I2310&lt;14),14,IF(AND(I2310&gt;=14,I2310&lt;15),15,IF(AND(I2310&gt;=15,I2310&lt;25),16,IF(I2310&gt;25,17,0)))))))))))))))))</f>
        <v>5</v>
      </c>
      <c r="K2310" s="13">
        <f t="shared" ref="K2310:K2373" si="196">MIN((I2310/$L$5)^3*$K$5,$K$5)</f>
        <v>5.4359949801215252E-2</v>
      </c>
    </row>
    <row r="2311" spans="2:11" x14ac:dyDescent="0.25">
      <c r="B2311" s="23">
        <v>97</v>
      </c>
      <c r="C2311" s="23">
        <v>2306</v>
      </c>
      <c r="D2311" s="44">
        <v>42101.035416666666</v>
      </c>
      <c r="E2311" s="39" t="s">
        <v>105</v>
      </c>
      <c r="F2311" s="47">
        <f t="shared" si="192"/>
        <v>0.3</v>
      </c>
      <c r="G2311" s="10">
        <v>3.5</v>
      </c>
      <c r="H2311" s="13">
        <f t="shared" si="193"/>
        <v>1.5646361111111109</v>
      </c>
      <c r="I2311" s="16">
        <f t="shared" si="194"/>
        <v>2.7431379335553427</v>
      </c>
      <c r="J2311" s="19">
        <f t="shared" si="195"/>
        <v>3</v>
      </c>
      <c r="K2311" s="13">
        <f t="shared" si="196"/>
        <v>1.1945358807900612E-2</v>
      </c>
    </row>
    <row r="2312" spans="2:11" x14ac:dyDescent="0.25">
      <c r="B2312" s="23">
        <v>97</v>
      </c>
      <c r="C2312" s="23">
        <v>2307</v>
      </c>
      <c r="D2312" s="44">
        <v>42101.07708333333</v>
      </c>
      <c r="E2312" s="39" t="s">
        <v>105</v>
      </c>
      <c r="F2312" s="47">
        <f t="shared" si="192"/>
        <v>0.3</v>
      </c>
      <c r="G2312" s="10">
        <v>10.4</v>
      </c>
      <c r="H2312" s="13">
        <f t="shared" si="193"/>
        <v>4.649204444444444</v>
      </c>
      <c r="I2312" s="16">
        <f t="shared" si="194"/>
        <v>8.1510384311358752</v>
      </c>
      <c r="J2312" s="19">
        <f t="shared" si="195"/>
        <v>9</v>
      </c>
      <c r="K2312" s="13">
        <f t="shared" si="196"/>
        <v>0.31339717994379734</v>
      </c>
    </row>
    <row r="2313" spans="2:11" x14ac:dyDescent="0.25">
      <c r="B2313" s="23">
        <v>97</v>
      </c>
      <c r="C2313" s="23">
        <v>2308</v>
      </c>
      <c r="D2313" s="44">
        <v>42101.118750000001</v>
      </c>
      <c r="E2313" s="39" t="s">
        <v>105</v>
      </c>
      <c r="F2313" s="47">
        <f t="shared" si="192"/>
        <v>0.3</v>
      </c>
      <c r="G2313" s="10">
        <v>5.8</v>
      </c>
      <c r="H2313" s="13">
        <f t="shared" si="193"/>
        <v>2.5928255555555553</v>
      </c>
      <c r="I2313" s="16">
        <f t="shared" si="194"/>
        <v>4.5457714327488539</v>
      </c>
      <c r="J2313" s="19">
        <f t="shared" si="195"/>
        <v>5</v>
      </c>
      <c r="K2313" s="13">
        <f t="shared" si="196"/>
        <v>5.4359949801215252E-2</v>
      </c>
    </row>
    <row r="2314" spans="2:11" x14ac:dyDescent="0.25">
      <c r="B2314" s="23">
        <v>97</v>
      </c>
      <c r="C2314" s="23">
        <v>2309</v>
      </c>
      <c r="D2314" s="44">
        <v>42101.160416666666</v>
      </c>
      <c r="E2314" s="39" t="s">
        <v>105</v>
      </c>
      <c r="F2314" s="47">
        <f t="shared" si="192"/>
        <v>0.3</v>
      </c>
      <c r="G2314" s="10">
        <v>10.4</v>
      </c>
      <c r="H2314" s="13">
        <f t="shared" si="193"/>
        <v>4.649204444444444</v>
      </c>
      <c r="I2314" s="16">
        <f t="shared" si="194"/>
        <v>8.1510384311358752</v>
      </c>
      <c r="J2314" s="19">
        <f t="shared" si="195"/>
        <v>9</v>
      </c>
      <c r="K2314" s="13">
        <f t="shared" si="196"/>
        <v>0.31339717994379734</v>
      </c>
    </row>
    <row r="2315" spans="2:11" x14ac:dyDescent="0.25">
      <c r="B2315" s="23">
        <v>97</v>
      </c>
      <c r="C2315" s="23">
        <v>2310</v>
      </c>
      <c r="D2315" s="44">
        <v>42101.20208333333</v>
      </c>
      <c r="E2315" s="39" t="s">
        <v>105</v>
      </c>
      <c r="F2315" s="47">
        <f t="shared" si="192"/>
        <v>0.3</v>
      </c>
      <c r="G2315" s="10">
        <v>10.4</v>
      </c>
      <c r="H2315" s="13">
        <f t="shared" si="193"/>
        <v>4.649204444444444</v>
      </c>
      <c r="I2315" s="16">
        <f t="shared" si="194"/>
        <v>8.1510384311358752</v>
      </c>
      <c r="J2315" s="19">
        <f t="shared" si="195"/>
        <v>9</v>
      </c>
      <c r="K2315" s="13">
        <f t="shared" si="196"/>
        <v>0.31339717994379734</v>
      </c>
    </row>
    <row r="2316" spans="2:11" x14ac:dyDescent="0.25">
      <c r="B2316" s="23">
        <v>97</v>
      </c>
      <c r="C2316" s="23">
        <v>2311</v>
      </c>
      <c r="D2316" s="44">
        <v>42101.243750000001</v>
      </c>
      <c r="E2316" s="39" t="s">
        <v>105</v>
      </c>
      <c r="F2316" s="47">
        <f t="shared" si="192"/>
        <v>0.3</v>
      </c>
      <c r="G2316" s="10">
        <v>8.1</v>
      </c>
      <c r="H2316" s="13">
        <f t="shared" si="193"/>
        <v>3.6210149999999994</v>
      </c>
      <c r="I2316" s="16">
        <f t="shared" si="194"/>
        <v>6.3484049319423645</v>
      </c>
      <c r="J2316" s="19">
        <f t="shared" si="195"/>
        <v>7</v>
      </c>
      <c r="K2316" s="13">
        <f t="shared" si="196"/>
        <v>0.14806421994704388</v>
      </c>
    </row>
    <row r="2317" spans="2:11" x14ac:dyDescent="0.25">
      <c r="B2317" s="23">
        <v>97</v>
      </c>
      <c r="C2317" s="23">
        <v>2312</v>
      </c>
      <c r="D2317" s="44">
        <v>42101.285416666666</v>
      </c>
      <c r="E2317" s="39" t="s">
        <v>105</v>
      </c>
      <c r="F2317" s="47">
        <f t="shared" si="192"/>
        <v>0.3</v>
      </c>
      <c r="G2317" s="10">
        <v>6.9</v>
      </c>
      <c r="H2317" s="13">
        <f t="shared" si="193"/>
        <v>3.0845683333333334</v>
      </c>
      <c r="I2317" s="16">
        <f t="shared" si="194"/>
        <v>5.4079004975805338</v>
      </c>
      <c r="J2317" s="19">
        <f t="shared" si="195"/>
        <v>6</v>
      </c>
      <c r="K2317" s="13">
        <f t="shared" si="196"/>
        <v>9.1525548142848398E-2</v>
      </c>
    </row>
    <row r="2318" spans="2:11" x14ac:dyDescent="0.25">
      <c r="B2318" s="23">
        <v>97</v>
      </c>
      <c r="C2318" s="23">
        <v>2313</v>
      </c>
      <c r="D2318" s="44">
        <v>42101.32708333333</v>
      </c>
      <c r="E2318" s="39" t="s">
        <v>105</v>
      </c>
      <c r="F2318" s="47">
        <f t="shared" si="192"/>
        <v>0.3</v>
      </c>
      <c r="G2318" s="10">
        <v>6.9</v>
      </c>
      <c r="H2318" s="13">
        <f t="shared" si="193"/>
        <v>3.0845683333333334</v>
      </c>
      <c r="I2318" s="16">
        <f t="shared" si="194"/>
        <v>5.4079004975805338</v>
      </c>
      <c r="J2318" s="19">
        <f t="shared" si="195"/>
        <v>6</v>
      </c>
      <c r="K2318" s="13">
        <f t="shared" si="196"/>
        <v>9.1525548142848398E-2</v>
      </c>
    </row>
    <row r="2319" spans="2:11" x14ac:dyDescent="0.25">
      <c r="B2319" s="23">
        <v>97</v>
      </c>
      <c r="C2319" s="23">
        <v>2314</v>
      </c>
      <c r="D2319" s="44">
        <v>42101.368750000001</v>
      </c>
      <c r="E2319" s="39" t="s">
        <v>105</v>
      </c>
      <c r="F2319" s="47">
        <f t="shared" si="192"/>
        <v>0.3</v>
      </c>
      <c r="G2319" s="10">
        <v>9.2000000000000011</v>
      </c>
      <c r="H2319" s="13">
        <f t="shared" si="193"/>
        <v>4.1127577777777784</v>
      </c>
      <c r="I2319" s="16">
        <f t="shared" si="194"/>
        <v>7.2105339967740463</v>
      </c>
      <c r="J2319" s="19">
        <f t="shared" si="195"/>
        <v>8</v>
      </c>
      <c r="K2319" s="13">
        <f t="shared" si="196"/>
        <v>0.21694944744971473</v>
      </c>
    </row>
    <row r="2320" spans="2:11" x14ac:dyDescent="0.25">
      <c r="B2320" s="23">
        <v>97</v>
      </c>
      <c r="C2320" s="23">
        <v>2315</v>
      </c>
      <c r="D2320" s="44">
        <v>42101.410416666666</v>
      </c>
      <c r="E2320" s="39" t="s">
        <v>103</v>
      </c>
      <c r="F2320" s="47">
        <f t="shared" si="192"/>
        <v>0.7</v>
      </c>
      <c r="G2320" s="10">
        <v>9.2000000000000011</v>
      </c>
      <c r="H2320" s="13">
        <f t="shared" si="193"/>
        <v>4.1127577777777784</v>
      </c>
      <c r="I2320" s="16">
        <f t="shared" si="194"/>
        <v>7.2105339967740463</v>
      </c>
      <c r="J2320" s="19">
        <f t="shared" si="195"/>
        <v>8</v>
      </c>
      <c r="K2320" s="13">
        <f t="shared" si="196"/>
        <v>0.21694944744971473</v>
      </c>
    </row>
    <row r="2321" spans="2:11" x14ac:dyDescent="0.25">
      <c r="B2321" s="23">
        <v>97</v>
      </c>
      <c r="C2321" s="23">
        <v>2316</v>
      </c>
      <c r="D2321" s="44">
        <v>42101.45208333333</v>
      </c>
      <c r="E2321" s="39" t="s">
        <v>105</v>
      </c>
      <c r="F2321" s="47">
        <f t="shared" si="192"/>
        <v>0.3</v>
      </c>
      <c r="G2321" s="10">
        <v>11.5</v>
      </c>
      <c r="H2321" s="13">
        <f t="shared" si="193"/>
        <v>5.1409472222222226</v>
      </c>
      <c r="I2321" s="16">
        <f t="shared" si="194"/>
        <v>9.0131674959675561</v>
      </c>
      <c r="J2321" s="19">
        <f t="shared" si="195"/>
        <v>10</v>
      </c>
      <c r="K2321" s="13">
        <f t="shared" si="196"/>
        <v>0.42372938955022382</v>
      </c>
    </row>
    <row r="2322" spans="2:11" x14ac:dyDescent="0.25">
      <c r="B2322" s="23">
        <v>97</v>
      </c>
      <c r="C2322" s="23">
        <v>2317</v>
      </c>
      <c r="D2322" s="44">
        <v>42101.493750000001</v>
      </c>
      <c r="E2322" s="39" t="s">
        <v>105</v>
      </c>
      <c r="F2322" s="47">
        <f t="shared" si="192"/>
        <v>0.3</v>
      </c>
      <c r="G2322" s="10">
        <v>15</v>
      </c>
      <c r="H2322" s="13">
        <f t="shared" si="193"/>
        <v>6.7055833333333332</v>
      </c>
      <c r="I2322" s="16">
        <f t="shared" si="194"/>
        <v>11.756305429522898</v>
      </c>
      <c r="J2322" s="19">
        <f t="shared" si="195"/>
        <v>12</v>
      </c>
      <c r="K2322" s="13">
        <f t="shared" si="196"/>
        <v>0.94030521228372188</v>
      </c>
    </row>
    <row r="2323" spans="2:11" x14ac:dyDescent="0.25">
      <c r="B2323" s="23">
        <v>97</v>
      </c>
      <c r="C2323" s="23">
        <v>2318</v>
      </c>
      <c r="D2323" s="44">
        <v>42101.535416666666</v>
      </c>
      <c r="E2323" s="39" t="s">
        <v>105</v>
      </c>
      <c r="F2323" s="47">
        <f t="shared" si="192"/>
        <v>0.3</v>
      </c>
      <c r="G2323" s="10">
        <v>5.8</v>
      </c>
      <c r="H2323" s="13">
        <f t="shared" si="193"/>
        <v>2.5928255555555553</v>
      </c>
      <c r="I2323" s="16">
        <f t="shared" si="194"/>
        <v>4.5457714327488539</v>
      </c>
      <c r="J2323" s="19">
        <f t="shared" si="195"/>
        <v>5</v>
      </c>
      <c r="K2323" s="13">
        <f t="shared" si="196"/>
        <v>5.4359949801215252E-2</v>
      </c>
    </row>
    <row r="2324" spans="2:11" x14ac:dyDescent="0.25">
      <c r="B2324" s="23">
        <v>97</v>
      </c>
      <c r="C2324" s="23">
        <v>2319</v>
      </c>
      <c r="D2324" s="44">
        <v>42101.57708333333</v>
      </c>
      <c r="E2324" s="39" t="s">
        <v>105</v>
      </c>
      <c r="F2324" s="47">
        <f t="shared" si="192"/>
        <v>0.3</v>
      </c>
      <c r="G2324" s="10">
        <v>4.6000000000000005</v>
      </c>
      <c r="H2324" s="13">
        <f t="shared" si="193"/>
        <v>2.0563788888888892</v>
      </c>
      <c r="I2324" s="16">
        <f t="shared" si="194"/>
        <v>3.6052669983870231</v>
      </c>
      <c r="J2324" s="19">
        <f t="shared" si="195"/>
        <v>4</v>
      </c>
      <c r="K2324" s="13">
        <f t="shared" si="196"/>
        <v>2.7118680931214341E-2</v>
      </c>
    </row>
    <row r="2325" spans="2:11" x14ac:dyDescent="0.25">
      <c r="B2325" s="23">
        <v>97</v>
      </c>
      <c r="C2325" s="23">
        <v>2320</v>
      </c>
      <c r="D2325" s="44">
        <v>42101.618750000001</v>
      </c>
      <c r="E2325" s="39" t="s">
        <v>103</v>
      </c>
      <c r="F2325" s="47">
        <f t="shared" si="192"/>
        <v>0.7</v>
      </c>
      <c r="G2325" s="10">
        <v>13.8</v>
      </c>
      <c r="H2325" s="13">
        <f t="shared" si="193"/>
        <v>6.1691366666666667</v>
      </c>
      <c r="I2325" s="16">
        <f t="shared" si="194"/>
        <v>10.815800995161068</v>
      </c>
      <c r="J2325" s="19">
        <f t="shared" si="195"/>
        <v>11</v>
      </c>
      <c r="K2325" s="13">
        <f t="shared" si="196"/>
        <v>0.73220438514278718</v>
      </c>
    </row>
    <row r="2326" spans="2:11" x14ac:dyDescent="0.25">
      <c r="B2326" s="23">
        <v>97</v>
      </c>
      <c r="C2326" s="23">
        <v>2321</v>
      </c>
      <c r="D2326" s="44">
        <v>42101.660416666666</v>
      </c>
      <c r="E2326" s="39" t="s">
        <v>104</v>
      </c>
      <c r="F2326" s="47">
        <f t="shared" si="192"/>
        <v>0.5</v>
      </c>
      <c r="G2326" s="10">
        <v>13.8</v>
      </c>
      <c r="H2326" s="13">
        <f t="shared" si="193"/>
        <v>6.1691366666666667</v>
      </c>
      <c r="I2326" s="16">
        <f t="shared" si="194"/>
        <v>10.815800995161068</v>
      </c>
      <c r="J2326" s="19">
        <f t="shared" si="195"/>
        <v>11</v>
      </c>
      <c r="K2326" s="13">
        <f t="shared" si="196"/>
        <v>0.73220438514278718</v>
      </c>
    </row>
    <row r="2327" spans="2:11" x14ac:dyDescent="0.25">
      <c r="B2327" s="23">
        <v>97</v>
      </c>
      <c r="C2327" s="23">
        <v>2322</v>
      </c>
      <c r="D2327" s="44">
        <v>42101.70208333333</v>
      </c>
      <c r="E2327" s="39" t="s">
        <v>104</v>
      </c>
      <c r="F2327" s="47">
        <f t="shared" si="192"/>
        <v>0.5</v>
      </c>
      <c r="G2327" s="10">
        <v>12.7</v>
      </c>
      <c r="H2327" s="13">
        <f t="shared" si="193"/>
        <v>5.6773938888888882</v>
      </c>
      <c r="I2327" s="16">
        <f t="shared" si="194"/>
        <v>9.9536719303293868</v>
      </c>
      <c r="J2327" s="19">
        <f t="shared" si="195"/>
        <v>10</v>
      </c>
      <c r="K2327" s="13">
        <f t="shared" si="196"/>
        <v>0.57069784048988625</v>
      </c>
    </row>
    <row r="2328" spans="2:11" x14ac:dyDescent="0.25">
      <c r="B2328" s="23">
        <v>97</v>
      </c>
      <c r="C2328" s="23">
        <v>2323</v>
      </c>
      <c r="D2328" s="44">
        <v>42101.743750000001</v>
      </c>
      <c r="E2328" s="39" t="s">
        <v>104</v>
      </c>
      <c r="F2328" s="47">
        <f t="shared" si="192"/>
        <v>0.5</v>
      </c>
      <c r="G2328" s="10">
        <v>15</v>
      </c>
      <c r="H2328" s="13">
        <f t="shared" si="193"/>
        <v>6.7055833333333332</v>
      </c>
      <c r="I2328" s="16">
        <f t="shared" si="194"/>
        <v>11.756305429522898</v>
      </c>
      <c r="J2328" s="19">
        <f t="shared" si="195"/>
        <v>12</v>
      </c>
      <c r="K2328" s="13">
        <f t="shared" si="196"/>
        <v>0.94030521228372188</v>
      </c>
    </row>
    <row r="2329" spans="2:11" x14ac:dyDescent="0.25">
      <c r="B2329" s="23">
        <v>97</v>
      </c>
      <c r="C2329" s="23">
        <v>2324</v>
      </c>
      <c r="D2329" s="44">
        <v>42101.785416666666</v>
      </c>
      <c r="E2329" s="39" t="s">
        <v>102</v>
      </c>
      <c r="F2329" s="47">
        <f t="shared" si="192"/>
        <v>1</v>
      </c>
      <c r="G2329" s="10">
        <v>12.7</v>
      </c>
      <c r="H2329" s="13">
        <f t="shared" si="193"/>
        <v>5.6773938888888882</v>
      </c>
      <c r="I2329" s="16">
        <f t="shared" si="194"/>
        <v>9.9536719303293868</v>
      </c>
      <c r="J2329" s="19">
        <f t="shared" si="195"/>
        <v>10</v>
      </c>
      <c r="K2329" s="13">
        <f t="shared" si="196"/>
        <v>0.57069784048988625</v>
      </c>
    </row>
    <row r="2330" spans="2:11" x14ac:dyDescent="0.25">
      <c r="B2330" s="23">
        <v>97</v>
      </c>
      <c r="C2330" s="23">
        <v>2325</v>
      </c>
      <c r="D2330" s="44">
        <v>42101.82708333333</v>
      </c>
      <c r="E2330" s="39" t="s">
        <v>102</v>
      </c>
      <c r="F2330" s="47">
        <f t="shared" si="192"/>
        <v>1</v>
      </c>
      <c r="G2330" s="10">
        <v>11.5</v>
      </c>
      <c r="H2330" s="13">
        <f t="shared" si="193"/>
        <v>5.1409472222222226</v>
      </c>
      <c r="I2330" s="16">
        <f t="shared" si="194"/>
        <v>9.0131674959675561</v>
      </c>
      <c r="J2330" s="19">
        <f t="shared" si="195"/>
        <v>10</v>
      </c>
      <c r="K2330" s="13">
        <f t="shared" si="196"/>
        <v>0.42372938955022382</v>
      </c>
    </row>
    <row r="2331" spans="2:11" x14ac:dyDescent="0.25">
      <c r="B2331" s="23">
        <v>97</v>
      </c>
      <c r="C2331" s="23">
        <v>2326</v>
      </c>
      <c r="D2331" s="44">
        <v>42101.868750000001</v>
      </c>
      <c r="E2331" s="39" t="s">
        <v>102</v>
      </c>
      <c r="F2331" s="47">
        <f t="shared" si="192"/>
        <v>1</v>
      </c>
      <c r="G2331" s="10">
        <v>10.4</v>
      </c>
      <c r="H2331" s="13">
        <f t="shared" si="193"/>
        <v>4.649204444444444</v>
      </c>
      <c r="I2331" s="16">
        <f t="shared" si="194"/>
        <v>8.1510384311358752</v>
      </c>
      <c r="J2331" s="19">
        <f t="shared" si="195"/>
        <v>9</v>
      </c>
      <c r="K2331" s="13">
        <f t="shared" si="196"/>
        <v>0.31339717994379734</v>
      </c>
    </row>
    <row r="2332" spans="2:11" x14ac:dyDescent="0.25">
      <c r="B2332" s="23">
        <v>97</v>
      </c>
      <c r="C2332" s="23">
        <v>2327</v>
      </c>
      <c r="D2332" s="44">
        <v>42101.910416666666</v>
      </c>
      <c r="E2332" s="39" t="s">
        <v>102</v>
      </c>
      <c r="F2332" s="47">
        <f t="shared" si="192"/>
        <v>1</v>
      </c>
      <c r="G2332" s="10">
        <v>5.8</v>
      </c>
      <c r="H2332" s="13">
        <f t="shared" si="193"/>
        <v>2.5928255555555553</v>
      </c>
      <c r="I2332" s="16">
        <f t="shared" si="194"/>
        <v>4.5457714327488539</v>
      </c>
      <c r="J2332" s="19">
        <f t="shared" si="195"/>
        <v>5</v>
      </c>
      <c r="K2332" s="13">
        <f t="shared" si="196"/>
        <v>5.4359949801215252E-2</v>
      </c>
    </row>
    <row r="2333" spans="2:11" x14ac:dyDescent="0.25">
      <c r="B2333" s="23">
        <v>97</v>
      </c>
      <c r="C2333" s="23">
        <v>2328</v>
      </c>
      <c r="D2333" s="44">
        <v>42101.95208333333</v>
      </c>
      <c r="E2333" s="39" t="s">
        <v>102</v>
      </c>
      <c r="F2333" s="47">
        <f t="shared" si="192"/>
        <v>1</v>
      </c>
      <c r="G2333" s="10">
        <v>4.6000000000000005</v>
      </c>
      <c r="H2333" s="13">
        <f t="shared" si="193"/>
        <v>2.0563788888888892</v>
      </c>
      <c r="I2333" s="16">
        <f t="shared" si="194"/>
        <v>3.6052669983870231</v>
      </c>
      <c r="J2333" s="19">
        <f t="shared" si="195"/>
        <v>4</v>
      </c>
      <c r="K2333" s="13">
        <f t="shared" si="196"/>
        <v>2.7118680931214341E-2</v>
      </c>
    </row>
    <row r="2334" spans="2:11" x14ac:dyDescent="0.25">
      <c r="B2334" s="23">
        <v>98</v>
      </c>
      <c r="C2334" s="23">
        <v>2329</v>
      </c>
      <c r="D2334" s="44">
        <v>42101.993750000001</v>
      </c>
      <c r="E2334" s="39" t="s">
        <v>104</v>
      </c>
      <c r="F2334" s="47">
        <f t="shared" si="192"/>
        <v>0.5</v>
      </c>
      <c r="G2334" s="10">
        <v>9.2000000000000011</v>
      </c>
      <c r="H2334" s="13">
        <f t="shared" si="193"/>
        <v>4.1127577777777784</v>
      </c>
      <c r="I2334" s="16">
        <f t="shared" si="194"/>
        <v>7.2105339967740463</v>
      </c>
      <c r="J2334" s="19">
        <f t="shared" si="195"/>
        <v>8</v>
      </c>
      <c r="K2334" s="13">
        <f t="shared" si="196"/>
        <v>0.21694944744971473</v>
      </c>
    </row>
    <row r="2335" spans="2:11" x14ac:dyDescent="0.25">
      <c r="B2335" s="23">
        <v>98</v>
      </c>
      <c r="C2335" s="23">
        <v>2330</v>
      </c>
      <c r="D2335" s="44">
        <v>42102.035416666666</v>
      </c>
      <c r="E2335" s="39" t="s">
        <v>103</v>
      </c>
      <c r="F2335" s="47">
        <f t="shared" si="192"/>
        <v>0.7</v>
      </c>
      <c r="G2335" s="10">
        <v>12.7</v>
      </c>
      <c r="H2335" s="13">
        <f t="shared" si="193"/>
        <v>5.6773938888888882</v>
      </c>
      <c r="I2335" s="16">
        <f t="shared" si="194"/>
        <v>9.9536719303293868</v>
      </c>
      <c r="J2335" s="19">
        <f t="shared" si="195"/>
        <v>10</v>
      </c>
      <c r="K2335" s="13">
        <f t="shared" si="196"/>
        <v>0.57069784048988625</v>
      </c>
    </row>
    <row r="2336" spans="2:11" x14ac:dyDescent="0.25">
      <c r="B2336" s="23">
        <v>98</v>
      </c>
      <c r="C2336" s="23">
        <v>2331</v>
      </c>
      <c r="D2336" s="44">
        <v>42102.07708333333</v>
      </c>
      <c r="E2336" s="39" t="s">
        <v>103</v>
      </c>
      <c r="F2336" s="47">
        <f t="shared" si="192"/>
        <v>0.7</v>
      </c>
      <c r="G2336" s="10">
        <v>15</v>
      </c>
      <c r="H2336" s="13">
        <f t="shared" si="193"/>
        <v>6.7055833333333332</v>
      </c>
      <c r="I2336" s="16">
        <f t="shared" si="194"/>
        <v>11.756305429522898</v>
      </c>
      <c r="J2336" s="19">
        <f t="shared" si="195"/>
        <v>12</v>
      </c>
      <c r="K2336" s="13">
        <f t="shared" si="196"/>
        <v>0.94030521228372188</v>
      </c>
    </row>
    <row r="2337" spans="2:11" x14ac:dyDescent="0.25">
      <c r="B2337" s="23">
        <v>98</v>
      </c>
      <c r="C2337" s="23">
        <v>2332</v>
      </c>
      <c r="D2337" s="44">
        <v>42102.118750000001</v>
      </c>
      <c r="E2337" s="39" t="s">
        <v>105</v>
      </c>
      <c r="F2337" s="47">
        <f t="shared" si="192"/>
        <v>0.3</v>
      </c>
      <c r="G2337" s="10">
        <v>12.7</v>
      </c>
      <c r="H2337" s="13">
        <f t="shared" si="193"/>
        <v>5.6773938888888882</v>
      </c>
      <c r="I2337" s="16">
        <f t="shared" si="194"/>
        <v>9.9536719303293868</v>
      </c>
      <c r="J2337" s="19">
        <f t="shared" si="195"/>
        <v>10</v>
      </c>
      <c r="K2337" s="13">
        <f t="shared" si="196"/>
        <v>0.57069784048988625</v>
      </c>
    </row>
    <row r="2338" spans="2:11" x14ac:dyDescent="0.25">
      <c r="B2338" s="23">
        <v>98</v>
      </c>
      <c r="C2338" s="23">
        <v>2333</v>
      </c>
      <c r="D2338" s="44">
        <v>42102.160416666666</v>
      </c>
      <c r="E2338" s="39" t="s">
        <v>105</v>
      </c>
      <c r="F2338" s="47">
        <f t="shared" si="192"/>
        <v>0.3</v>
      </c>
      <c r="G2338" s="10">
        <v>6.9</v>
      </c>
      <c r="H2338" s="13">
        <f t="shared" si="193"/>
        <v>3.0845683333333334</v>
      </c>
      <c r="I2338" s="16">
        <f t="shared" si="194"/>
        <v>5.4079004975805338</v>
      </c>
      <c r="J2338" s="19">
        <f t="shared" si="195"/>
        <v>6</v>
      </c>
      <c r="K2338" s="13">
        <f t="shared" si="196"/>
        <v>9.1525548142848398E-2</v>
      </c>
    </row>
    <row r="2339" spans="2:11" x14ac:dyDescent="0.25">
      <c r="B2339" s="23">
        <v>98</v>
      </c>
      <c r="C2339" s="23">
        <v>2334</v>
      </c>
      <c r="D2339" s="44">
        <v>42102.20208333333</v>
      </c>
      <c r="E2339" s="39" t="s">
        <v>105</v>
      </c>
      <c r="F2339" s="47">
        <f t="shared" si="192"/>
        <v>0.3</v>
      </c>
      <c r="G2339" s="10">
        <v>3.5</v>
      </c>
      <c r="H2339" s="13">
        <f t="shared" si="193"/>
        <v>1.5646361111111109</v>
      </c>
      <c r="I2339" s="16">
        <f t="shared" si="194"/>
        <v>2.7431379335553427</v>
      </c>
      <c r="J2339" s="19">
        <f t="shared" si="195"/>
        <v>3</v>
      </c>
      <c r="K2339" s="13">
        <f t="shared" si="196"/>
        <v>1.1945358807900612E-2</v>
      </c>
    </row>
    <row r="2340" spans="2:11" x14ac:dyDescent="0.25">
      <c r="B2340" s="23">
        <v>98</v>
      </c>
      <c r="C2340" s="23">
        <v>2335</v>
      </c>
      <c r="D2340" s="44">
        <v>42102.243750000001</v>
      </c>
      <c r="E2340" s="39" t="s">
        <v>105</v>
      </c>
      <c r="F2340" s="47">
        <f t="shared" si="192"/>
        <v>0.3</v>
      </c>
      <c r="G2340" s="10">
        <v>4.6000000000000005</v>
      </c>
      <c r="H2340" s="13">
        <f t="shared" si="193"/>
        <v>2.0563788888888892</v>
      </c>
      <c r="I2340" s="16">
        <f t="shared" si="194"/>
        <v>3.6052669983870231</v>
      </c>
      <c r="J2340" s="19">
        <f t="shared" si="195"/>
        <v>4</v>
      </c>
      <c r="K2340" s="13">
        <f t="shared" si="196"/>
        <v>2.7118680931214341E-2</v>
      </c>
    </row>
    <row r="2341" spans="2:11" x14ac:dyDescent="0.25">
      <c r="B2341" s="23">
        <v>98</v>
      </c>
      <c r="C2341" s="23">
        <v>2336</v>
      </c>
      <c r="D2341" s="44">
        <v>42102.285416666666</v>
      </c>
      <c r="E2341" s="39" t="s">
        <v>105</v>
      </c>
      <c r="F2341" s="47">
        <f t="shared" si="192"/>
        <v>0.3</v>
      </c>
      <c r="G2341" s="10">
        <v>11.5</v>
      </c>
      <c r="H2341" s="13">
        <f t="shared" si="193"/>
        <v>5.1409472222222226</v>
      </c>
      <c r="I2341" s="16">
        <f t="shared" si="194"/>
        <v>9.0131674959675561</v>
      </c>
      <c r="J2341" s="19">
        <f t="shared" si="195"/>
        <v>10</v>
      </c>
      <c r="K2341" s="13">
        <f t="shared" si="196"/>
        <v>0.42372938955022382</v>
      </c>
    </row>
    <row r="2342" spans="2:11" x14ac:dyDescent="0.25">
      <c r="B2342" s="23">
        <v>98</v>
      </c>
      <c r="C2342" s="23">
        <v>2337</v>
      </c>
      <c r="D2342" s="44">
        <v>42102.32708333333</v>
      </c>
      <c r="E2342" s="39" t="s">
        <v>105</v>
      </c>
      <c r="F2342" s="47">
        <f t="shared" si="192"/>
        <v>0.3</v>
      </c>
      <c r="G2342" s="10">
        <v>10.4</v>
      </c>
      <c r="H2342" s="13">
        <f t="shared" si="193"/>
        <v>4.649204444444444</v>
      </c>
      <c r="I2342" s="16">
        <f t="shared" si="194"/>
        <v>8.1510384311358752</v>
      </c>
      <c r="J2342" s="19">
        <f t="shared" si="195"/>
        <v>9</v>
      </c>
      <c r="K2342" s="13">
        <f t="shared" si="196"/>
        <v>0.31339717994379734</v>
      </c>
    </row>
    <row r="2343" spans="2:11" x14ac:dyDescent="0.25">
      <c r="B2343" s="23">
        <v>98</v>
      </c>
      <c r="C2343" s="23">
        <v>2338</v>
      </c>
      <c r="D2343" s="44">
        <v>42102.368750000001</v>
      </c>
      <c r="E2343" s="39" t="s">
        <v>105</v>
      </c>
      <c r="F2343" s="47">
        <f t="shared" si="192"/>
        <v>0.3</v>
      </c>
      <c r="G2343" s="10">
        <v>13.8</v>
      </c>
      <c r="H2343" s="13">
        <f t="shared" si="193"/>
        <v>6.1691366666666667</v>
      </c>
      <c r="I2343" s="16">
        <f t="shared" si="194"/>
        <v>10.815800995161068</v>
      </c>
      <c r="J2343" s="19">
        <f t="shared" si="195"/>
        <v>11</v>
      </c>
      <c r="K2343" s="13">
        <f t="shared" si="196"/>
        <v>0.73220438514278718</v>
      </c>
    </row>
    <row r="2344" spans="2:11" x14ac:dyDescent="0.25">
      <c r="B2344" s="23">
        <v>98</v>
      </c>
      <c r="C2344" s="23">
        <v>2339</v>
      </c>
      <c r="D2344" s="44">
        <v>42102.410416666666</v>
      </c>
      <c r="E2344" s="39" t="s">
        <v>105</v>
      </c>
      <c r="F2344" s="47">
        <f t="shared" si="192"/>
        <v>0.3</v>
      </c>
      <c r="G2344" s="10">
        <v>10.4</v>
      </c>
      <c r="H2344" s="13">
        <f t="shared" si="193"/>
        <v>4.649204444444444</v>
      </c>
      <c r="I2344" s="16">
        <f t="shared" si="194"/>
        <v>8.1510384311358752</v>
      </c>
      <c r="J2344" s="19">
        <f t="shared" si="195"/>
        <v>9</v>
      </c>
      <c r="K2344" s="13">
        <f t="shared" si="196"/>
        <v>0.31339717994379734</v>
      </c>
    </row>
    <row r="2345" spans="2:11" x14ac:dyDescent="0.25">
      <c r="B2345" s="23">
        <v>98</v>
      </c>
      <c r="C2345" s="23">
        <v>2340</v>
      </c>
      <c r="D2345" s="44">
        <v>42102.45208333333</v>
      </c>
      <c r="E2345" s="39" t="s">
        <v>105</v>
      </c>
      <c r="F2345" s="47">
        <f t="shared" si="192"/>
        <v>0.3</v>
      </c>
      <c r="G2345" s="10">
        <v>10.4</v>
      </c>
      <c r="H2345" s="13">
        <f t="shared" si="193"/>
        <v>4.649204444444444</v>
      </c>
      <c r="I2345" s="16">
        <f t="shared" si="194"/>
        <v>8.1510384311358752</v>
      </c>
      <c r="J2345" s="19">
        <f t="shared" si="195"/>
        <v>9</v>
      </c>
      <c r="K2345" s="13">
        <f t="shared" si="196"/>
        <v>0.31339717994379734</v>
      </c>
    </row>
    <row r="2346" spans="2:11" x14ac:dyDescent="0.25">
      <c r="B2346" s="23">
        <v>98</v>
      </c>
      <c r="C2346" s="23">
        <v>2341</v>
      </c>
      <c r="D2346" s="44">
        <v>42102.493750000001</v>
      </c>
      <c r="E2346" s="39" t="s">
        <v>105</v>
      </c>
      <c r="F2346" s="47">
        <f t="shared" si="192"/>
        <v>0.3</v>
      </c>
      <c r="G2346" s="10">
        <v>13.8</v>
      </c>
      <c r="H2346" s="13">
        <f t="shared" si="193"/>
        <v>6.1691366666666667</v>
      </c>
      <c r="I2346" s="16">
        <f t="shared" si="194"/>
        <v>10.815800995161068</v>
      </c>
      <c r="J2346" s="19">
        <f t="shared" si="195"/>
        <v>11</v>
      </c>
      <c r="K2346" s="13">
        <f t="shared" si="196"/>
        <v>0.73220438514278718</v>
      </c>
    </row>
    <row r="2347" spans="2:11" x14ac:dyDescent="0.25">
      <c r="B2347" s="23">
        <v>98</v>
      </c>
      <c r="C2347" s="23">
        <v>2342</v>
      </c>
      <c r="D2347" s="44">
        <v>42102.535416666666</v>
      </c>
      <c r="E2347" s="39" t="s">
        <v>105</v>
      </c>
      <c r="F2347" s="47">
        <f t="shared" si="192"/>
        <v>0.3</v>
      </c>
      <c r="G2347" s="10">
        <v>8.1</v>
      </c>
      <c r="H2347" s="13">
        <f t="shared" si="193"/>
        <v>3.6210149999999994</v>
      </c>
      <c r="I2347" s="16">
        <f t="shared" si="194"/>
        <v>6.3484049319423645</v>
      </c>
      <c r="J2347" s="19">
        <f t="shared" si="195"/>
        <v>7</v>
      </c>
      <c r="K2347" s="13">
        <f t="shared" si="196"/>
        <v>0.14806421994704388</v>
      </c>
    </row>
    <row r="2348" spans="2:11" x14ac:dyDescent="0.25">
      <c r="B2348" s="23">
        <v>98</v>
      </c>
      <c r="C2348" s="23">
        <v>2343</v>
      </c>
      <c r="D2348" s="44">
        <v>42102.57708333333</v>
      </c>
      <c r="E2348" s="39" t="s">
        <v>105</v>
      </c>
      <c r="F2348" s="47">
        <f t="shared" si="192"/>
        <v>0.3</v>
      </c>
      <c r="G2348" s="10">
        <v>9.2000000000000011</v>
      </c>
      <c r="H2348" s="13">
        <f t="shared" si="193"/>
        <v>4.1127577777777784</v>
      </c>
      <c r="I2348" s="16">
        <f t="shared" si="194"/>
        <v>7.2105339967740463</v>
      </c>
      <c r="J2348" s="19">
        <f t="shared" si="195"/>
        <v>8</v>
      </c>
      <c r="K2348" s="13">
        <f t="shared" si="196"/>
        <v>0.21694944744971473</v>
      </c>
    </row>
    <row r="2349" spans="2:11" x14ac:dyDescent="0.25">
      <c r="B2349" s="23">
        <v>98</v>
      </c>
      <c r="C2349" s="23">
        <v>2344</v>
      </c>
      <c r="D2349" s="44">
        <v>42102.618750000001</v>
      </c>
      <c r="E2349" s="39" t="s">
        <v>105</v>
      </c>
      <c r="F2349" s="47">
        <f t="shared" si="192"/>
        <v>0.3</v>
      </c>
      <c r="G2349" s="10">
        <v>16.100000000000001</v>
      </c>
      <c r="H2349" s="13">
        <f t="shared" si="193"/>
        <v>7.1973261111111109</v>
      </c>
      <c r="I2349" s="16">
        <f t="shared" si="194"/>
        <v>12.618434494354577</v>
      </c>
      <c r="J2349" s="19">
        <f t="shared" si="195"/>
        <v>13</v>
      </c>
      <c r="K2349" s="13">
        <f t="shared" si="196"/>
        <v>1</v>
      </c>
    </row>
    <row r="2350" spans="2:11" x14ac:dyDescent="0.25">
      <c r="B2350" s="23">
        <v>98</v>
      </c>
      <c r="C2350" s="23">
        <v>2345</v>
      </c>
      <c r="D2350" s="44">
        <v>42102.660416666666</v>
      </c>
      <c r="E2350" s="39" t="s">
        <v>105</v>
      </c>
      <c r="F2350" s="47">
        <f t="shared" si="192"/>
        <v>0.3</v>
      </c>
      <c r="G2350" s="10">
        <v>6.9</v>
      </c>
      <c r="H2350" s="13">
        <f t="shared" si="193"/>
        <v>3.0845683333333334</v>
      </c>
      <c r="I2350" s="16">
        <f t="shared" si="194"/>
        <v>5.4079004975805338</v>
      </c>
      <c r="J2350" s="19">
        <f t="shared" si="195"/>
        <v>6</v>
      </c>
      <c r="K2350" s="13">
        <f t="shared" si="196"/>
        <v>9.1525548142848398E-2</v>
      </c>
    </row>
    <row r="2351" spans="2:11" x14ac:dyDescent="0.25">
      <c r="B2351" s="23">
        <v>98</v>
      </c>
      <c r="C2351" s="23">
        <v>2346</v>
      </c>
      <c r="D2351" s="44">
        <v>42102.70208333333</v>
      </c>
      <c r="E2351" s="39" t="s">
        <v>103</v>
      </c>
      <c r="F2351" s="47">
        <f t="shared" si="192"/>
        <v>0.7</v>
      </c>
      <c r="G2351" s="10">
        <v>11.5</v>
      </c>
      <c r="H2351" s="13">
        <f t="shared" si="193"/>
        <v>5.1409472222222226</v>
      </c>
      <c r="I2351" s="16">
        <f t="shared" si="194"/>
        <v>9.0131674959675561</v>
      </c>
      <c r="J2351" s="19">
        <f t="shared" si="195"/>
        <v>10</v>
      </c>
      <c r="K2351" s="13">
        <f t="shared" si="196"/>
        <v>0.42372938955022382</v>
      </c>
    </row>
    <row r="2352" spans="2:11" x14ac:dyDescent="0.25">
      <c r="B2352" s="23">
        <v>98</v>
      </c>
      <c r="C2352" s="23">
        <v>2347</v>
      </c>
      <c r="D2352" s="44">
        <v>42102.743750000001</v>
      </c>
      <c r="E2352" s="39" t="s">
        <v>104</v>
      </c>
      <c r="F2352" s="47">
        <f t="shared" si="192"/>
        <v>0.5</v>
      </c>
      <c r="G2352" s="10">
        <v>15</v>
      </c>
      <c r="H2352" s="13">
        <f t="shared" si="193"/>
        <v>6.7055833333333332</v>
      </c>
      <c r="I2352" s="16">
        <f t="shared" si="194"/>
        <v>11.756305429522898</v>
      </c>
      <c r="J2352" s="19">
        <f t="shared" si="195"/>
        <v>12</v>
      </c>
      <c r="K2352" s="13">
        <f t="shared" si="196"/>
        <v>0.94030521228372188</v>
      </c>
    </row>
    <row r="2353" spans="2:11" x14ac:dyDescent="0.25">
      <c r="B2353" s="23">
        <v>98</v>
      </c>
      <c r="C2353" s="23">
        <v>2348</v>
      </c>
      <c r="D2353" s="44">
        <v>42102.785416666666</v>
      </c>
      <c r="E2353" s="39" t="s">
        <v>104</v>
      </c>
      <c r="F2353" s="47">
        <f t="shared" si="192"/>
        <v>0.5</v>
      </c>
      <c r="G2353" s="10">
        <v>12.7</v>
      </c>
      <c r="H2353" s="13">
        <f t="shared" si="193"/>
        <v>5.6773938888888882</v>
      </c>
      <c r="I2353" s="16">
        <f t="shared" si="194"/>
        <v>9.9536719303293868</v>
      </c>
      <c r="J2353" s="19">
        <f t="shared" si="195"/>
        <v>10</v>
      </c>
      <c r="K2353" s="13">
        <f t="shared" si="196"/>
        <v>0.57069784048988625</v>
      </c>
    </row>
    <row r="2354" spans="2:11" x14ac:dyDescent="0.25">
      <c r="B2354" s="23">
        <v>98</v>
      </c>
      <c r="C2354" s="23">
        <v>2349</v>
      </c>
      <c r="D2354" s="44">
        <v>42102.82708333333</v>
      </c>
      <c r="E2354" s="39" t="s">
        <v>102</v>
      </c>
      <c r="F2354" s="47">
        <f t="shared" si="192"/>
        <v>1</v>
      </c>
      <c r="G2354" s="10">
        <v>10.4</v>
      </c>
      <c r="H2354" s="13">
        <f t="shared" si="193"/>
        <v>4.649204444444444</v>
      </c>
      <c r="I2354" s="16">
        <f t="shared" si="194"/>
        <v>8.1510384311358752</v>
      </c>
      <c r="J2354" s="19">
        <f t="shared" si="195"/>
        <v>9</v>
      </c>
      <c r="K2354" s="13">
        <f t="shared" si="196"/>
        <v>0.31339717994379734</v>
      </c>
    </row>
    <row r="2355" spans="2:11" x14ac:dyDescent="0.25">
      <c r="B2355" s="23">
        <v>98</v>
      </c>
      <c r="C2355" s="23">
        <v>2350</v>
      </c>
      <c r="D2355" s="44">
        <v>42102.868750000001</v>
      </c>
      <c r="E2355" s="39" t="s">
        <v>102</v>
      </c>
      <c r="F2355" s="47">
        <f t="shared" si="192"/>
        <v>1</v>
      </c>
      <c r="G2355" s="10">
        <v>8.1</v>
      </c>
      <c r="H2355" s="13">
        <f t="shared" si="193"/>
        <v>3.6210149999999994</v>
      </c>
      <c r="I2355" s="16">
        <f t="shared" si="194"/>
        <v>6.3484049319423645</v>
      </c>
      <c r="J2355" s="19">
        <f t="shared" si="195"/>
        <v>7</v>
      </c>
      <c r="K2355" s="13">
        <f t="shared" si="196"/>
        <v>0.14806421994704388</v>
      </c>
    </row>
    <row r="2356" spans="2:11" x14ac:dyDescent="0.25">
      <c r="B2356" s="23">
        <v>98</v>
      </c>
      <c r="C2356" s="23">
        <v>2351</v>
      </c>
      <c r="D2356" s="44">
        <v>42102.910416666666</v>
      </c>
      <c r="E2356" s="39" t="s">
        <v>102</v>
      </c>
      <c r="F2356" s="47">
        <f t="shared" si="192"/>
        <v>1</v>
      </c>
      <c r="G2356" s="10">
        <v>3.5</v>
      </c>
      <c r="H2356" s="13">
        <f t="shared" si="193"/>
        <v>1.5646361111111109</v>
      </c>
      <c r="I2356" s="16">
        <f t="shared" si="194"/>
        <v>2.7431379335553427</v>
      </c>
      <c r="J2356" s="19">
        <f t="shared" si="195"/>
        <v>3</v>
      </c>
      <c r="K2356" s="13">
        <f t="shared" si="196"/>
        <v>1.1945358807900612E-2</v>
      </c>
    </row>
    <row r="2357" spans="2:11" x14ac:dyDescent="0.25">
      <c r="B2357" s="23">
        <v>98</v>
      </c>
      <c r="C2357" s="23">
        <v>2352</v>
      </c>
      <c r="D2357" s="44">
        <v>42102.95208333333</v>
      </c>
      <c r="E2357" s="39" t="s">
        <v>102</v>
      </c>
      <c r="F2357" s="47">
        <f t="shared" si="192"/>
        <v>1</v>
      </c>
      <c r="G2357" s="10">
        <v>3.5</v>
      </c>
      <c r="H2357" s="13">
        <f t="shared" si="193"/>
        <v>1.5646361111111109</v>
      </c>
      <c r="I2357" s="16">
        <f t="shared" si="194"/>
        <v>2.7431379335553427</v>
      </c>
      <c r="J2357" s="19">
        <f t="shared" si="195"/>
        <v>3</v>
      </c>
      <c r="K2357" s="13">
        <f t="shared" si="196"/>
        <v>1.1945358807900612E-2</v>
      </c>
    </row>
    <row r="2358" spans="2:11" x14ac:dyDescent="0.25">
      <c r="B2358" s="23">
        <v>99</v>
      </c>
      <c r="C2358" s="23">
        <v>2353</v>
      </c>
      <c r="D2358" s="44">
        <v>42102.993750000001</v>
      </c>
      <c r="E2358" s="39" t="s">
        <v>102</v>
      </c>
      <c r="F2358" s="47">
        <f t="shared" si="192"/>
        <v>1</v>
      </c>
      <c r="G2358" s="10">
        <v>4.6000000000000005</v>
      </c>
      <c r="H2358" s="13">
        <f t="shared" si="193"/>
        <v>2.0563788888888892</v>
      </c>
      <c r="I2358" s="16">
        <f t="shared" si="194"/>
        <v>3.6052669983870231</v>
      </c>
      <c r="J2358" s="19">
        <f t="shared" si="195"/>
        <v>4</v>
      </c>
      <c r="K2358" s="13">
        <f t="shared" si="196"/>
        <v>2.7118680931214341E-2</v>
      </c>
    </row>
    <row r="2359" spans="2:11" x14ac:dyDescent="0.25">
      <c r="B2359" s="23">
        <v>99</v>
      </c>
      <c r="C2359" s="23">
        <v>2354</v>
      </c>
      <c r="D2359" s="44">
        <v>42103.035416666666</v>
      </c>
      <c r="E2359" s="39" t="s">
        <v>104</v>
      </c>
      <c r="F2359" s="47">
        <f t="shared" si="192"/>
        <v>0.5</v>
      </c>
      <c r="G2359" s="10">
        <v>5.8</v>
      </c>
      <c r="H2359" s="13">
        <f t="shared" si="193"/>
        <v>2.5928255555555553</v>
      </c>
      <c r="I2359" s="16">
        <f t="shared" si="194"/>
        <v>4.5457714327488539</v>
      </c>
      <c r="J2359" s="19">
        <f t="shared" si="195"/>
        <v>5</v>
      </c>
      <c r="K2359" s="13">
        <f t="shared" si="196"/>
        <v>5.4359949801215252E-2</v>
      </c>
    </row>
    <row r="2360" spans="2:11" x14ac:dyDescent="0.25">
      <c r="B2360" s="23">
        <v>99</v>
      </c>
      <c r="C2360" s="23">
        <v>2355</v>
      </c>
      <c r="D2360" s="44">
        <v>42103.07708333333</v>
      </c>
      <c r="E2360" s="39" t="s">
        <v>104</v>
      </c>
      <c r="F2360" s="47">
        <f t="shared" si="192"/>
        <v>0.5</v>
      </c>
      <c r="G2360" s="10">
        <v>5.8</v>
      </c>
      <c r="H2360" s="13">
        <f t="shared" si="193"/>
        <v>2.5928255555555553</v>
      </c>
      <c r="I2360" s="16">
        <f t="shared" si="194"/>
        <v>4.5457714327488539</v>
      </c>
      <c r="J2360" s="19">
        <f t="shared" si="195"/>
        <v>5</v>
      </c>
      <c r="K2360" s="13">
        <f t="shared" si="196"/>
        <v>5.4359949801215252E-2</v>
      </c>
    </row>
    <row r="2361" spans="2:11" x14ac:dyDescent="0.25">
      <c r="B2361" s="23">
        <v>99</v>
      </c>
      <c r="C2361" s="23">
        <v>2356</v>
      </c>
      <c r="D2361" s="44">
        <v>42103.118750000001</v>
      </c>
      <c r="E2361" s="39" t="s">
        <v>105</v>
      </c>
      <c r="F2361" s="47">
        <f t="shared" si="192"/>
        <v>0.3</v>
      </c>
      <c r="G2361" s="10">
        <v>4.6000000000000005</v>
      </c>
      <c r="H2361" s="13">
        <f t="shared" si="193"/>
        <v>2.0563788888888892</v>
      </c>
      <c r="I2361" s="16">
        <f t="shared" si="194"/>
        <v>3.6052669983870231</v>
      </c>
      <c r="J2361" s="19">
        <f t="shared" si="195"/>
        <v>4</v>
      </c>
      <c r="K2361" s="13">
        <f t="shared" si="196"/>
        <v>2.7118680931214341E-2</v>
      </c>
    </row>
    <row r="2362" spans="2:11" x14ac:dyDescent="0.25">
      <c r="B2362" s="23">
        <v>99</v>
      </c>
      <c r="C2362" s="23">
        <v>2357</v>
      </c>
      <c r="D2362" s="44">
        <v>42103.160416666666</v>
      </c>
      <c r="E2362" s="39" t="s">
        <v>105</v>
      </c>
      <c r="F2362" s="47">
        <f t="shared" si="192"/>
        <v>0.3</v>
      </c>
      <c r="G2362" s="10">
        <v>4.6000000000000005</v>
      </c>
      <c r="H2362" s="13">
        <f t="shared" si="193"/>
        <v>2.0563788888888892</v>
      </c>
      <c r="I2362" s="16">
        <f t="shared" si="194"/>
        <v>3.6052669983870231</v>
      </c>
      <c r="J2362" s="19">
        <f t="shared" si="195"/>
        <v>4</v>
      </c>
      <c r="K2362" s="13">
        <f t="shared" si="196"/>
        <v>2.7118680931214341E-2</v>
      </c>
    </row>
    <row r="2363" spans="2:11" x14ac:dyDescent="0.25">
      <c r="B2363" s="23">
        <v>99</v>
      </c>
      <c r="C2363" s="23">
        <v>2358</v>
      </c>
      <c r="D2363" s="44">
        <v>42103.20208333333</v>
      </c>
      <c r="E2363" s="39" t="s">
        <v>105</v>
      </c>
      <c r="F2363" s="47">
        <f t="shared" si="192"/>
        <v>0.3</v>
      </c>
      <c r="G2363" s="10">
        <v>5.8</v>
      </c>
      <c r="H2363" s="13">
        <f t="shared" si="193"/>
        <v>2.5928255555555553</v>
      </c>
      <c r="I2363" s="16">
        <f t="shared" si="194"/>
        <v>4.5457714327488539</v>
      </c>
      <c r="J2363" s="19">
        <f t="shared" si="195"/>
        <v>5</v>
      </c>
      <c r="K2363" s="13">
        <f t="shared" si="196"/>
        <v>5.4359949801215252E-2</v>
      </c>
    </row>
    <row r="2364" spans="2:11" x14ac:dyDescent="0.25">
      <c r="B2364" s="23">
        <v>99</v>
      </c>
      <c r="C2364" s="23">
        <v>2359</v>
      </c>
      <c r="D2364" s="44">
        <v>42103.243750000001</v>
      </c>
      <c r="E2364" s="39" t="s">
        <v>105</v>
      </c>
      <c r="F2364" s="47">
        <f t="shared" si="192"/>
        <v>0.3</v>
      </c>
      <c r="G2364" s="10">
        <v>4.6000000000000005</v>
      </c>
      <c r="H2364" s="13">
        <f t="shared" si="193"/>
        <v>2.0563788888888892</v>
      </c>
      <c r="I2364" s="16">
        <f t="shared" si="194"/>
        <v>3.6052669983870231</v>
      </c>
      <c r="J2364" s="19">
        <f t="shared" si="195"/>
        <v>4</v>
      </c>
      <c r="K2364" s="13">
        <f t="shared" si="196"/>
        <v>2.7118680931214341E-2</v>
      </c>
    </row>
    <row r="2365" spans="2:11" x14ac:dyDescent="0.25">
      <c r="B2365" s="23">
        <v>99</v>
      </c>
      <c r="C2365" s="23">
        <v>2360</v>
      </c>
      <c r="D2365" s="44">
        <v>42103.285416666666</v>
      </c>
      <c r="E2365" s="39" t="s">
        <v>105</v>
      </c>
      <c r="F2365" s="47">
        <f t="shared" si="192"/>
        <v>0.3</v>
      </c>
      <c r="G2365" s="10">
        <v>6.9</v>
      </c>
      <c r="H2365" s="13">
        <f t="shared" si="193"/>
        <v>3.0845683333333334</v>
      </c>
      <c r="I2365" s="16">
        <f t="shared" si="194"/>
        <v>5.4079004975805338</v>
      </c>
      <c r="J2365" s="19">
        <f t="shared" si="195"/>
        <v>6</v>
      </c>
      <c r="K2365" s="13">
        <f t="shared" si="196"/>
        <v>9.1525548142848398E-2</v>
      </c>
    </row>
    <row r="2366" spans="2:11" x14ac:dyDescent="0.25">
      <c r="B2366" s="23">
        <v>99</v>
      </c>
      <c r="C2366" s="23">
        <v>2361</v>
      </c>
      <c r="D2366" s="44">
        <v>42103.32708333333</v>
      </c>
      <c r="E2366" s="39" t="s">
        <v>105</v>
      </c>
      <c r="F2366" s="47">
        <f t="shared" si="192"/>
        <v>0.3</v>
      </c>
      <c r="G2366" s="10">
        <v>4.6000000000000005</v>
      </c>
      <c r="H2366" s="13">
        <f t="shared" si="193"/>
        <v>2.0563788888888892</v>
      </c>
      <c r="I2366" s="16">
        <f t="shared" si="194"/>
        <v>3.6052669983870231</v>
      </c>
      <c r="J2366" s="19">
        <f t="shared" si="195"/>
        <v>4</v>
      </c>
      <c r="K2366" s="13">
        <f t="shared" si="196"/>
        <v>2.7118680931214341E-2</v>
      </c>
    </row>
    <row r="2367" spans="2:11" x14ac:dyDescent="0.25">
      <c r="B2367" s="23">
        <v>99</v>
      </c>
      <c r="C2367" s="23">
        <v>2362</v>
      </c>
      <c r="D2367" s="44">
        <v>42103.368750000001</v>
      </c>
      <c r="E2367" s="39" t="s">
        <v>105</v>
      </c>
      <c r="F2367" s="47">
        <f t="shared" si="192"/>
        <v>0.3</v>
      </c>
      <c r="G2367" s="10">
        <v>8.1</v>
      </c>
      <c r="H2367" s="13">
        <f t="shared" si="193"/>
        <v>3.6210149999999994</v>
      </c>
      <c r="I2367" s="16">
        <f t="shared" si="194"/>
        <v>6.3484049319423645</v>
      </c>
      <c r="J2367" s="19">
        <f t="shared" si="195"/>
        <v>7</v>
      </c>
      <c r="K2367" s="13">
        <f t="shared" si="196"/>
        <v>0.14806421994704388</v>
      </c>
    </row>
    <row r="2368" spans="2:11" x14ac:dyDescent="0.25">
      <c r="B2368" s="23">
        <v>99</v>
      </c>
      <c r="C2368" s="23">
        <v>2363</v>
      </c>
      <c r="D2368" s="44">
        <v>42103.410416666666</v>
      </c>
      <c r="E2368" s="39" t="s">
        <v>105</v>
      </c>
      <c r="F2368" s="47">
        <f t="shared" si="192"/>
        <v>0.3</v>
      </c>
      <c r="G2368" s="10">
        <v>10.4</v>
      </c>
      <c r="H2368" s="13">
        <f t="shared" si="193"/>
        <v>4.649204444444444</v>
      </c>
      <c r="I2368" s="16">
        <f t="shared" si="194"/>
        <v>8.1510384311358752</v>
      </c>
      <c r="J2368" s="19">
        <f t="shared" si="195"/>
        <v>9</v>
      </c>
      <c r="K2368" s="13">
        <f t="shared" si="196"/>
        <v>0.31339717994379734</v>
      </c>
    </row>
    <row r="2369" spans="2:11" x14ac:dyDescent="0.25">
      <c r="B2369" s="23">
        <v>99</v>
      </c>
      <c r="C2369" s="23">
        <v>2364</v>
      </c>
      <c r="D2369" s="44">
        <v>42103.45208333333</v>
      </c>
      <c r="E2369" s="39" t="s">
        <v>105</v>
      </c>
      <c r="F2369" s="47">
        <f t="shared" si="192"/>
        <v>0.3</v>
      </c>
      <c r="G2369" s="10">
        <v>9.2000000000000011</v>
      </c>
      <c r="H2369" s="13">
        <f t="shared" si="193"/>
        <v>4.1127577777777784</v>
      </c>
      <c r="I2369" s="16">
        <f t="shared" si="194"/>
        <v>7.2105339967740463</v>
      </c>
      <c r="J2369" s="19">
        <f t="shared" si="195"/>
        <v>8</v>
      </c>
      <c r="K2369" s="13">
        <f t="shared" si="196"/>
        <v>0.21694944744971473</v>
      </c>
    </row>
    <row r="2370" spans="2:11" x14ac:dyDescent="0.25">
      <c r="B2370" s="23">
        <v>99</v>
      </c>
      <c r="C2370" s="23">
        <v>2365</v>
      </c>
      <c r="D2370" s="44">
        <v>42103.493750000001</v>
      </c>
      <c r="E2370" s="39" t="s">
        <v>105</v>
      </c>
      <c r="F2370" s="47">
        <f t="shared" si="192"/>
        <v>0.3</v>
      </c>
      <c r="G2370" s="10">
        <v>8.1</v>
      </c>
      <c r="H2370" s="13">
        <f t="shared" si="193"/>
        <v>3.6210149999999994</v>
      </c>
      <c r="I2370" s="16">
        <f t="shared" si="194"/>
        <v>6.3484049319423645</v>
      </c>
      <c r="J2370" s="19">
        <f t="shared" si="195"/>
        <v>7</v>
      </c>
      <c r="K2370" s="13">
        <f t="shared" si="196"/>
        <v>0.14806421994704388</v>
      </c>
    </row>
    <row r="2371" spans="2:11" x14ac:dyDescent="0.25">
      <c r="B2371" s="23">
        <v>99</v>
      </c>
      <c r="C2371" s="23">
        <v>2366</v>
      </c>
      <c r="D2371" s="44">
        <v>42103.535416666666</v>
      </c>
      <c r="E2371" s="39" t="s">
        <v>104</v>
      </c>
      <c r="F2371" s="47">
        <f t="shared" si="192"/>
        <v>0.5</v>
      </c>
      <c r="G2371" s="10">
        <v>8.1</v>
      </c>
      <c r="H2371" s="13">
        <f t="shared" si="193"/>
        <v>3.6210149999999994</v>
      </c>
      <c r="I2371" s="16">
        <f t="shared" si="194"/>
        <v>6.3484049319423645</v>
      </c>
      <c r="J2371" s="19">
        <f t="shared" si="195"/>
        <v>7</v>
      </c>
      <c r="K2371" s="13">
        <f t="shared" si="196"/>
        <v>0.14806421994704388</v>
      </c>
    </row>
    <row r="2372" spans="2:11" x14ac:dyDescent="0.25">
      <c r="B2372" s="23">
        <v>99</v>
      </c>
      <c r="C2372" s="23">
        <v>2367</v>
      </c>
      <c r="D2372" s="44">
        <v>42103.57708333333</v>
      </c>
      <c r="E2372" s="39" t="s">
        <v>104</v>
      </c>
      <c r="F2372" s="47">
        <f t="shared" si="192"/>
        <v>0.5</v>
      </c>
      <c r="G2372" s="10">
        <v>9.2000000000000011</v>
      </c>
      <c r="H2372" s="13">
        <f t="shared" si="193"/>
        <v>4.1127577777777784</v>
      </c>
      <c r="I2372" s="16">
        <f t="shared" si="194"/>
        <v>7.2105339967740463</v>
      </c>
      <c r="J2372" s="19">
        <f t="shared" si="195"/>
        <v>8</v>
      </c>
      <c r="K2372" s="13">
        <f t="shared" si="196"/>
        <v>0.21694944744971473</v>
      </c>
    </row>
    <row r="2373" spans="2:11" x14ac:dyDescent="0.25">
      <c r="B2373" s="23">
        <v>99</v>
      </c>
      <c r="C2373" s="23">
        <v>2368</v>
      </c>
      <c r="D2373" s="44">
        <v>42103.618750000001</v>
      </c>
      <c r="E2373" s="39" t="s">
        <v>104</v>
      </c>
      <c r="F2373" s="47">
        <f t="shared" si="192"/>
        <v>0.5</v>
      </c>
      <c r="G2373" s="10">
        <v>5.8</v>
      </c>
      <c r="H2373" s="13">
        <f t="shared" si="193"/>
        <v>2.5928255555555553</v>
      </c>
      <c r="I2373" s="16">
        <f t="shared" si="194"/>
        <v>4.5457714327488539</v>
      </c>
      <c r="J2373" s="19">
        <f t="shared" si="195"/>
        <v>5</v>
      </c>
      <c r="K2373" s="13">
        <f t="shared" si="196"/>
        <v>5.4359949801215252E-2</v>
      </c>
    </row>
    <row r="2374" spans="2:11" x14ac:dyDescent="0.25">
      <c r="B2374" s="23">
        <v>99</v>
      </c>
      <c r="C2374" s="23">
        <v>2369</v>
      </c>
      <c r="D2374" s="44">
        <v>42103.660416666666</v>
      </c>
      <c r="E2374" s="39" t="s">
        <v>102</v>
      </c>
      <c r="F2374" s="47">
        <f t="shared" ref="F2374:F2437" si="197">+VLOOKUP(E2374,$R$6:$S$25,2,FALSE)</f>
        <v>1</v>
      </c>
      <c r="G2374" s="10">
        <v>3.5</v>
      </c>
      <c r="H2374" s="13">
        <f t="shared" ref="H2374:H2437" si="198">+G2374*1609.34/3600</f>
        <v>1.5646361111111109</v>
      </c>
      <c r="I2374" s="16">
        <f t="shared" ref="I2374:I2437" si="199">H2374*(8^0.27)</f>
        <v>2.7431379335553427</v>
      </c>
      <c r="J2374" s="19">
        <f t="shared" ref="J2374:J2437" si="200">IF(AND(I2374&gt;=0,I2374&lt;1),1,IF(AND(I2374&gt;=1,I2374&lt;2),2,IF(AND(I2374&gt;=2,I2374&lt;3),3,IF(AND(I2374&gt;=3,I2374&lt;4),4,IF(AND(I2374&gt;=4,I2374&lt;5),5,IF(AND(I2374&gt;=5,I2374&lt;6),6,IF(AND(I2374&gt;=6,I2374&lt;7),7,IF(AND(I2374&gt;=7,I2374&lt;8),8,IF(AND(I2374&gt;=8,I2374&lt;9),9,IF(AND(I2374&gt;=9,I2374&lt;10),10,IF(AND(I2374&gt;=10,I2374&lt;11),11,IF(AND(I2374&gt;=11,I2374&lt;12),12,IF(AND(I2374&gt;=12,I2374&lt;13),13,IF(AND(I2374&gt;=13,I2374&lt;14),14,IF(AND(I2374&gt;=14,I2374&lt;15),15,IF(AND(I2374&gt;=15,I2374&lt;25),16,IF(I2374&gt;25,17,0)))))))))))))))))</f>
        <v>3</v>
      </c>
      <c r="K2374" s="13">
        <f t="shared" ref="K2374:K2437" si="201">MIN((I2374/$L$5)^3*$K$5,$K$5)</f>
        <v>1.1945358807900612E-2</v>
      </c>
    </row>
    <row r="2375" spans="2:11" x14ac:dyDescent="0.25">
      <c r="B2375" s="23">
        <v>99</v>
      </c>
      <c r="C2375" s="23">
        <v>2370</v>
      </c>
      <c r="D2375" s="44">
        <v>42103.70208333333</v>
      </c>
      <c r="E2375" s="39" t="s">
        <v>103</v>
      </c>
      <c r="F2375" s="47">
        <f t="shared" si="197"/>
        <v>0.7</v>
      </c>
      <c r="G2375" s="10">
        <v>5.8</v>
      </c>
      <c r="H2375" s="13">
        <f t="shared" si="198"/>
        <v>2.5928255555555553</v>
      </c>
      <c r="I2375" s="16">
        <f t="shared" si="199"/>
        <v>4.5457714327488539</v>
      </c>
      <c r="J2375" s="19">
        <f t="shared" si="200"/>
        <v>5</v>
      </c>
      <c r="K2375" s="13">
        <f t="shared" si="201"/>
        <v>5.4359949801215252E-2</v>
      </c>
    </row>
    <row r="2376" spans="2:11" x14ac:dyDescent="0.25">
      <c r="B2376" s="23">
        <v>99</v>
      </c>
      <c r="C2376" s="23">
        <v>2371</v>
      </c>
      <c r="D2376" s="44">
        <v>42103.743750000001</v>
      </c>
      <c r="E2376" s="39" t="s">
        <v>104</v>
      </c>
      <c r="F2376" s="47">
        <f t="shared" si="197"/>
        <v>0.5</v>
      </c>
      <c r="G2376" s="10">
        <v>9.2000000000000011</v>
      </c>
      <c r="H2376" s="13">
        <f t="shared" si="198"/>
        <v>4.1127577777777784</v>
      </c>
      <c r="I2376" s="16">
        <f t="shared" si="199"/>
        <v>7.2105339967740463</v>
      </c>
      <c r="J2376" s="19">
        <f t="shared" si="200"/>
        <v>8</v>
      </c>
      <c r="K2376" s="13">
        <f t="shared" si="201"/>
        <v>0.21694944744971473</v>
      </c>
    </row>
    <row r="2377" spans="2:11" x14ac:dyDescent="0.25">
      <c r="B2377" s="23">
        <v>99</v>
      </c>
      <c r="C2377" s="23">
        <v>2372</v>
      </c>
      <c r="D2377" s="44">
        <v>42103.785416666666</v>
      </c>
      <c r="E2377" s="39" t="s">
        <v>104</v>
      </c>
      <c r="F2377" s="47">
        <f t="shared" si="197"/>
        <v>0.5</v>
      </c>
      <c r="G2377" s="10">
        <v>10.4</v>
      </c>
      <c r="H2377" s="13">
        <f t="shared" si="198"/>
        <v>4.649204444444444</v>
      </c>
      <c r="I2377" s="16">
        <f t="shared" si="199"/>
        <v>8.1510384311358752</v>
      </c>
      <c r="J2377" s="19">
        <f t="shared" si="200"/>
        <v>9</v>
      </c>
      <c r="K2377" s="13">
        <f t="shared" si="201"/>
        <v>0.31339717994379734</v>
      </c>
    </row>
    <row r="2378" spans="2:11" x14ac:dyDescent="0.25">
      <c r="B2378" s="23">
        <v>99</v>
      </c>
      <c r="C2378" s="23">
        <v>2373</v>
      </c>
      <c r="D2378" s="44">
        <v>42103.82708333333</v>
      </c>
      <c r="E2378" s="39" t="s">
        <v>103</v>
      </c>
      <c r="F2378" s="47">
        <f t="shared" si="197"/>
        <v>0.7</v>
      </c>
      <c r="G2378" s="10">
        <v>8.1</v>
      </c>
      <c r="H2378" s="13">
        <f t="shared" si="198"/>
        <v>3.6210149999999994</v>
      </c>
      <c r="I2378" s="16">
        <f t="shared" si="199"/>
        <v>6.3484049319423645</v>
      </c>
      <c r="J2378" s="19">
        <f t="shared" si="200"/>
        <v>7</v>
      </c>
      <c r="K2378" s="13">
        <f t="shared" si="201"/>
        <v>0.14806421994704388</v>
      </c>
    </row>
    <row r="2379" spans="2:11" x14ac:dyDescent="0.25">
      <c r="B2379" s="23">
        <v>99</v>
      </c>
      <c r="C2379" s="23">
        <v>2374</v>
      </c>
      <c r="D2379" s="44">
        <v>42103.868750000001</v>
      </c>
      <c r="E2379" s="39" t="s">
        <v>103</v>
      </c>
      <c r="F2379" s="47">
        <f t="shared" si="197"/>
        <v>0.7</v>
      </c>
      <c r="G2379" s="10">
        <v>5.8</v>
      </c>
      <c r="H2379" s="13">
        <f t="shared" si="198"/>
        <v>2.5928255555555553</v>
      </c>
      <c r="I2379" s="16">
        <f t="shared" si="199"/>
        <v>4.5457714327488539</v>
      </c>
      <c r="J2379" s="19">
        <f t="shared" si="200"/>
        <v>5</v>
      </c>
      <c r="K2379" s="13">
        <f t="shared" si="201"/>
        <v>5.4359949801215252E-2</v>
      </c>
    </row>
    <row r="2380" spans="2:11" x14ac:dyDescent="0.25">
      <c r="B2380" s="23">
        <v>99</v>
      </c>
      <c r="C2380" s="23">
        <v>2375</v>
      </c>
      <c r="D2380" s="44">
        <v>42103.910416666666</v>
      </c>
      <c r="E2380" s="39" t="s">
        <v>103</v>
      </c>
      <c r="F2380" s="47">
        <f t="shared" si="197"/>
        <v>0.7</v>
      </c>
      <c r="G2380" s="10">
        <v>5.8</v>
      </c>
      <c r="H2380" s="13">
        <f t="shared" si="198"/>
        <v>2.5928255555555553</v>
      </c>
      <c r="I2380" s="16">
        <f t="shared" si="199"/>
        <v>4.5457714327488539</v>
      </c>
      <c r="J2380" s="19">
        <f t="shared" si="200"/>
        <v>5</v>
      </c>
      <c r="K2380" s="13">
        <f t="shared" si="201"/>
        <v>5.4359949801215252E-2</v>
      </c>
    </row>
    <row r="2381" spans="2:11" x14ac:dyDescent="0.25">
      <c r="B2381" s="23">
        <v>99</v>
      </c>
      <c r="C2381" s="23">
        <v>2376</v>
      </c>
      <c r="D2381" s="44">
        <v>42103.95208333333</v>
      </c>
      <c r="E2381" s="39" t="s">
        <v>104</v>
      </c>
      <c r="F2381" s="47">
        <f t="shared" si="197"/>
        <v>0.5</v>
      </c>
      <c r="G2381" s="10">
        <v>5.8</v>
      </c>
      <c r="H2381" s="13">
        <f t="shared" si="198"/>
        <v>2.5928255555555553</v>
      </c>
      <c r="I2381" s="16">
        <f t="shared" si="199"/>
        <v>4.5457714327488539</v>
      </c>
      <c r="J2381" s="19">
        <f t="shared" si="200"/>
        <v>5</v>
      </c>
      <c r="K2381" s="13">
        <f t="shared" si="201"/>
        <v>5.4359949801215252E-2</v>
      </c>
    </row>
    <row r="2382" spans="2:11" x14ac:dyDescent="0.25">
      <c r="B2382" s="23">
        <v>100</v>
      </c>
      <c r="C2382" s="23">
        <v>2377</v>
      </c>
      <c r="D2382" s="44">
        <v>42103.993750000001</v>
      </c>
      <c r="E2382" s="39" t="s">
        <v>103</v>
      </c>
      <c r="F2382" s="47">
        <f t="shared" si="197"/>
        <v>0.7</v>
      </c>
      <c r="G2382" s="10">
        <v>3.5</v>
      </c>
      <c r="H2382" s="13">
        <f t="shared" si="198"/>
        <v>1.5646361111111109</v>
      </c>
      <c r="I2382" s="16">
        <f t="shared" si="199"/>
        <v>2.7431379335553427</v>
      </c>
      <c r="J2382" s="19">
        <f t="shared" si="200"/>
        <v>3</v>
      </c>
      <c r="K2382" s="13">
        <f t="shared" si="201"/>
        <v>1.1945358807900612E-2</v>
      </c>
    </row>
    <row r="2383" spans="2:11" x14ac:dyDescent="0.25">
      <c r="B2383" s="23">
        <v>100</v>
      </c>
      <c r="C2383" s="23">
        <v>2378</v>
      </c>
      <c r="D2383" s="44">
        <v>42104.035416666666</v>
      </c>
      <c r="E2383" s="39" t="s">
        <v>105</v>
      </c>
      <c r="F2383" s="47">
        <f t="shared" si="197"/>
        <v>0.3</v>
      </c>
      <c r="G2383" s="10">
        <v>6.9</v>
      </c>
      <c r="H2383" s="13">
        <f t="shared" si="198"/>
        <v>3.0845683333333334</v>
      </c>
      <c r="I2383" s="16">
        <f t="shared" si="199"/>
        <v>5.4079004975805338</v>
      </c>
      <c r="J2383" s="19">
        <f t="shared" si="200"/>
        <v>6</v>
      </c>
      <c r="K2383" s="13">
        <f t="shared" si="201"/>
        <v>9.1525548142848398E-2</v>
      </c>
    </row>
    <row r="2384" spans="2:11" x14ac:dyDescent="0.25">
      <c r="B2384" s="23">
        <v>100</v>
      </c>
      <c r="C2384" s="23">
        <v>2379</v>
      </c>
      <c r="D2384" s="44">
        <v>42104.07708333333</v>
      </c>
      <c r="E2384" s="39" t="s">
        <v>105</v>
      </c>
      <c r="F2384" s="47">
        <f t="shared" si="197"/>
        <v>0.3</v>
      </c>
      <c r="G2384" s="10">
        <v>4.6000000000000005</v>
      </c>
      <c r="H2384" s="13">
        <f t="shared" si="198"/>
        <v>2.0563788888888892</v>
      </c>
      <c r="I2384" s="16">
        <f t="shared" si="199"/>
        <v>3.6052669983870231</v>
      </c>
      <c r="J2384" s="19">
        <f t="shared" si="200"/>
        <v>4</v>
      </c>
      <c r="K2384" s="13">
        <f t="shared" si="201"/>
        <v>2.7118680931214341E-2</v>
      </c>
    </row>
    <row r="2385" spans="2:11" x14ac:dyDescent="0.25">
      <c r="B2385" s="23">
        <v>100</v>
      </c>
      <c r="C2385" s="23">
        <v>2380</v>
      </c>
      <c r="D2385" s="44">
        <v>42104.118750000001</v>
      </c>
      <c r="E2385" s="39" t="s">
        <v>105</v>
      </c>
      <c r="F2385" s="47">
        <f t="shared" si="197"/>
        <v>0.3</v>
      </c>
      <c r="G2385" s="10">
        <v>5.8</v>
      </c>
      <c r="H2385" s="13">
        <f t="shared" si="198"/>
        <v>2.5928255555555553</v>
      </c>
      <c r="I2385" s="16">
        <f t="shared" si="199"/>
        <v>4.5457714327488539</v>
      </c>
      <c r="J2385" s="19">
        <f t="shared" si="200"/>
        <v>5</v>
      </c>
      <c r="K2385" s="13">
        <f t="shared" si="201"/>
        <v>5.4359949801215252E-2</v>
      </c>
    </row>
    <row r="2386" spans="2:11" x14ac:dyDescent="0.25">
      <c r="B2386" s="23">
        <v>100</v>
      </c>
      <c r="C2386" s="23">
        <v>2381</v>
      </c>
      <c r="D2386" s="44">
        <v>42104.160416666666</v>
      </c>
      <c r="E2386" s="39" t="s">
        <v>105</v>
      </c>
      <c r="F2386" s="47">
        <f t="shared" si="197"/>
        <v>0.3</v>
      </c>
      <c r="G2386" s="10">
        <v>6.9</v>
      </c>
      <c r="H2386" s="13">
        <f t="shared" si="198"/>
        <v>3.0845683333333334</v>
      </c>
      <c r="I2386" s="16">
        <f t="shared" si="199"/>
        <v>5.4079004975805338</v>
      </c>
      <c r="J2386" s="19">
        <f t="shared" si="200"/>
        <v>6</v>
      </c>
      <c r="K2386" s="13">
        <f t="shared" si="201"/>
        <v>9.1525548142848398E-2</v>
      </c>
    </row>
    <row r="2387" spans="2:11" x14ac:dyDescent="0.25">
      <c r="B2387" s="23">
        <v>100</v>
      </c>
      <c r="C2387" s="23">
        <v>2382</v>
      </c>
      <c r="D2387" s="44">
        <v>42104.20208333333</v>
      </c>
      <c r="E2387" s="39" t="s">
        <v>105</v>
      </c>
      <c r="F2387" s="47">
        <f t="shared" si="197"/>
        <v>0.3</v>
      </c>
      <c r="G2387" s="10">
        <v>8.1</v>
      </c>
      <c r="H2387" s="13">
        <f t="shared" si="198"/>
        <v>3.6210149999999994</v>
      </c>
      <c r="I2387" s="16">
        <f t="shared" si="199"/>
        <v>6.3484049319423645</v>
      </c>
      <c r="J2387" s="19">
        <f t="shared" si="200"/>
        <v>7</v>
      </c>
      <c r="K2387" s="13">
        <f t="shared" si="201"/>
        <v>0.14806421994704388</v>
      </c>
    </row>
    <row r="2388" spans="2:11" x14ac:dyDescent="0.25">
      <c r="B2388" s="23">
        <v>100</v>
      </c>
      <c r="C2388" s="23">
        <v>2383</v>
      </c>
      <c r="D2388" s="44">
        <v>42104.243750000001</v>
      </c>
      <c r="E2388" s="39" t="s">
        <v>105</v>
      </c>
      <c r="F2388" s="47">
        <f t="shared" si="197"/>
        <v>0.3</v>
      </c>
      <c r="G2388" s="10">
        <v>5.8</v>
      </c>
      <c r="H2388" s="13">
        <f t="shared" si="198"/>
        <v>2.5928255555555553</v>
      </c>
      <c r="I2388" s="16">
        <f t="shared" si="199"/>
        <v>4.5457714327488539</v>
      </c>
      <c r="J2388" s="19">
        <f t="shared" si="200"/>
        <v>5</v>
      </c>
      <c r="K2388" s="13">
        <f t="shared" si="201"/>
        <v>5.4359949801215252E-2</v>
      </c>
    </row>
    <row r="2389" spans="2:11" x14ac:dyDescent="0.25">
      <c r="B2389" s="23">
        <v>100</v>
      </c>
      <c r="C2389" s="23">
        <v>2384</v>
      </c>
      <c r="D2389" s="44">
        <v>42104.285416666666</v>
      </c>
      <c r="E2389" s="39" t="s">
        <v>105</v>
      </c>
      <c r="F2389" s="47">
        <f t="shared" si="197"/>
        <v>0.3</v>
      </c>
      <c r="G2389" s="10">
        <v>5.8</v>
      </c>
      <c r="H2389" s="13">
        <f t="shared" si="198"/>
        <v>2.5928255555555553</v>
      </c>
      <c r="I2389" s="16">
        <f t="shared" si="199"/>
        <v>4.5457714327488539</v>
      </c>
      <c r="J2389" s="19">
        <f t="shared" si="200"/>
        <v>5</v>
      </c>
      <c r="K2389" s="13">
        <f t="shared" si="201"/>
        <v>5.4359949801215252E-2</v>
      </c>
    </row>
    <row r="2390" spans="2:11" x14ac:dyDescent="0.25">
      <c r="B2390" s="23">
        <v>100</v>
      </c>
      <c r="C2390" s="23">
        <v>2385</v>
      </c>
      <c r="D2390" s="44">
        <v>42104.32708333333</v>
      </c>
      <c r="E2390" s="39" t="s">
        <v>105</v>
      </c>
      <c r="F2390" s="47">
        <f t="shared" si="197"/>
        <v>0.3</v>
      </c>
      <c r="G2390" s="10">
        <v>5.8</v>
      </c>
      <c r="H2390" s="13">
        <f t="shared" si="198"/>
        <v>2.5928255555555553</v>
      </c>
      <c r="I2390" s="16">
        <f t="shared" si="199"/>
        <v>4.5457714327488539</v>
      </c>
      <c r="J2390" s="19">
        <f t="shared" si="200"/>
        <v>5</v>
      </c>
      <c r="K2390" s="13">
        <f t="shared" si="201"/>
        <v>5.4359949801215252E-2</v>
      </c>
    </row>
    <row r="2391" spans="2:11" x14ac:dyDescent="0.25">
      <c r="B2391" s="23">
        <v>100</v>
      </c>
      <c r="C2391" s="23">
        <v>2386</v>
      </c>
      <c r="D2391" s="44">
        <v>42104.368750000001</v>
      </c>
      <c r="E2391" s="39" t="s">
        <v>105</v>
      </c>
      <c r="F2391" s="47">
        <f t="shared" si="197"/>
        <v>0.3</v>
      </c>
      <c r="G2391" s="10">
        <v>8.1</v>
      </c>
      <c r="H2391" s="13">
        <f t="shared" si="198"/>
        <v>3.6210149999999994</v>
      </c>
      <c r="I2391" s="16">
        <f t="shared" si="199"/>
        <v>6.3484049319423645</v>
      </c>
      <c r="J2391" s="19">
        <f t="shared" si="200"/>
        <v>7</v>
      </c>
      <c r="K2391" s="13">
        <f t="shared" si="201"/>
        <v>0.14806421994704388</v>
      </c>
    </row>
    <row r="2392" spans="2:11" x14ac:dyDescent="0.25">
      <c r="B2392" s="23">
        <v>100</v>
      </c>
      <c r="C2392" s="23">
        <v>2387</v>
      </c>
      <c r="D2392" s="44">
        <v>42104.410416666666</v>
      </c>
      <c r="E2392" s="39" t="s">
        <v>105</v>
      </c>
      <c r="F2392" s="47">
        <f t="shared" si="197"/>
        <v>0.3</v>
      </c>
      <c r="G2392" s="10">
        <v>6.9</v>
      </c>
      <c r="H2392" s="13">
        <f t="shared" si="198"/>
        <v>3.0845683333333334</v>
      </c>
      <c r="I2392" s="16">
        <f t="shared" si="199"/>
        <v>5.4079004975805338</v>
      </c>
      <c r="J2392" s="19">
        <f t="shared" si="200"/>
        <v>6</v>
      </c>
      <c r="K2392" s="13">
        <f t="shared" si="201"/>
        <v>9.1525548142848398E-2</v>
      </c>
    </row>
    <row r="2393" spans="2:11" x14ac:dyDescent="0.25">
      <c r="B2393" s="23">
        <v>100</v>
      </c>
      <c r="C2393" s="23">
        <v>2388</v>
      </c>
      <c r="D2393" s="44">
        <v>42104.45208333333</v>
      </c>
      <c r="E2393" s="39" t="s">
        <v>105</v>
      </c>
      <c r="F2393" s="47">
        <f t="shared" si="197"/>
        <v>0.3</v>
      </c>
      <c r="G2393" s="10">
        <v>3.5</v>
      </c>
      <c r="H2393" s="13">
        <f t="shared" si="198"/>
        <v>1.5646361111111109</v>
      </c>
      <c r="I2393" s="16">
        <f t="shared" si="199"/>
        <v>2.7431379335553427</v>
      </c>
      <c r="J2393" s="19">
        <f t="shared" si="200"/>
        <v>3</v>
      </c>
      <c r="K2393" s="13">
        <f t="shared" si="201"/>
        <v>1.1945358807900612E-2</v>
      </c>
    </row>
    <row r="2394" spans="2:11" x14ac:dyDescent="0.25">
      <c r="B2394" s="23">
        <v>100</v>
      </c>
      <c r="C2394" s="23">
        <v>2389</v>
      </c>
      <c r="D2394" s="44">
        <v>42104.493750000001</v>
      </c>
      <c r="E2394" s="39" t="s">
        <v>103</v>
      </c>
      <c r="F2394" s="47">
        <f t="shared" si="197"/>
        <v>0.7</v>
      </c>
      <c r="G2394" s="10">
        <v>5.8</v>
      </c>
      <c r="H2394" s="13">
        <f t="shared" si="198"/>
        <v>2.5928255555555553</v>
      </c>
      <c r="I2394" s="16">
        <f t="shared" si="199"/>
        <v>4.5457714327488539</v>
      </c>
      <c r="J2394" s="19">
        <f t="shared" si="200"/>
        <v>5</v>
      </c>
      <c r="K2394" s="13">
        <f t="shared" si="201"/>
        <v>5.4359949801215252E-2</v>
      </c>
    </row>
    <row r="2395" spans="2:11" x14ac:dyDescent="0.25">
      <c r="B2395" s="23">
        <v>100</v>
      </c>
      <c r="C2395" s="23">
        <v>2390</v>
      </c>
      <c r="D2395" s="44">
        <v>42104.535416666666</v>
      </c>
      <c r="E2395" s="39" t="s">
        <v>103</v>
      </c>
      <c r="F2395" s="47">
        <f t="shared" si="197"/>
        <v>0.7</v>
      </c>
      <c r="G2395" s="10">
        <v>5.8</v>
      </c>
      <c r="H2395" s="13">
        <f t="shared" si="198"/>
        <v>2.5928255555555553</v>
      </c>
      <c r="I2395" s="16">
        <f t="shared" si="199"/>
        <v>4.5457714327488539</v>
      </c>
      <c r="J2395" s="19">
        <f t="shared" si="200"/>
        <v>5</v>
      </c>
      <c r="K2395" s="13">
        <f t="shared" si="201"/>
        <v>5.4359949801215252E-2</v>
      </c>
    </row>
    <row r="2396" spans="2:11" x14ac:dyDescent="0.25">
      <c r="B2396" s="23">
        <v>100</v>
      </c>
      <c r="C2396" s="23">
        <v>2391</v>
      </c>
      <c r="D2396" s="44">
        <v>42104.57708333333</v>
      </c>
      <c r="E2396" s="39" t="s">
        <v>104</v>
      </c>
      <c r="F2396" s="47">
        <f t="shared" si="197"/>
        <v>0.5</v>
      </c>
      <c r="G2396" s="10">
        <v>5.8</v>
      </c>
      <c r="H2396" s="13">
        <f t="shared" si="198"/>
        <v>2.5928255555555553</v>
      </c>
      <c r="I2396" s="16">
        <f t="shared" si="199"/>
        <v>4.5457714327488539</v>
      </c>
      <c r="J2396" s="19">
        <f t="shared" si="200"/>
        <v>5</v>
      </c>
      <c r="K2396" s="13">
        <f t="shared" si="201"/>
        <v>5.4359949801215252E-2</v>
      </c>
    </row>
    <row r="2397" spans="2:11" x14ac:dyDescent="0.25">
      <c r="B2397" s="23">
        <v>100</v>
      </c>
      <c r="C2397" s="23">
        <v>2392</v>
      </c>
      <c r="D2397" s="44">
        <v>42104.618750000001</v>
      </c>
      <c r="E2397" s="39" t="s">
        <v>102</v>
      </c>
      <c r="F2397" s="47">
        <f t="shared" si="197"/>
        <v>1</v>
      </c>
      <c r="G2397" s="10">
        <v>5.8</v>
      </c>
      <c r="H2397" s="13">
        <f t="shared" si="198"/>
        <v>2.5928255555555553</v>
      </c>
      <c r="I2397" s="16">
        <f t="shared" si="199"/>
        <v>4.5457714327488539</v>
      </c>
      <c r="J2397" s="19">
        <f t="shared" si="200"/>
        <v>5</v>
      </c>
      <c r="K2397" s="13">
        <f t="shared" si="201"/>
        <v>5.4359949801215252E-2</v>
      </c>
    </row>
    <row r="2398" spans="2:11" x14ac:dyDescent="0.25">
      <c r="B2398" s="23">
        <v>100</v>
      </c>
      <c r="C2398" s="23">
        <v>2393</v>
      </c>
      <c r="D2398" s="44">
        <v>42104.660416666666</v>
      </c>
      <c r="E2398" s="39" t="s">
        <v>102</v>
      </c>
      <c r="F2398" s="47">
        <f t="shared" si="197"/>
        <v>1</v>
      </c>
      <c r="G2398" s="10">
        <v>3.5</v>
      </c>
      <c r="H2398" s="13">
        <f t="shared" si="198"/>
        <v>1.5646361111111109</v>
      </c>
      <c r="I2398" s="16">
        <f t="shared" si="199"/>
        <v>2.7431379335553427</v>
      </c>
      <c r="J2398" s="19">
        <f t="shared" si="200"/>
        <v>3</v>
      </c>
      <c r="K2398" s="13">
        <f t="shared" si="201"/>
        <v>1.1945358807900612E-2</v>
      </c>
    </row>
    <row r="2399" spans="2:11" x14ac:dyDescent="0.25">
      <c r="B2399" s="23">
        <v>100</v>
      </c>
      <c r="C2399" s="23">
        <v>2394</v>
      </c>
      <c r="D2399" s="44">
        <v>42104.70208333333</v>
      </c>
      <c r="E2399" s="39" t="s">
        <v>102</v>
      </c>
      <c r="F2399" s="47">
        <f t="shared" si="197"/>
        <v>1</v>
      </c>
      <c r="G2399" s="10">
        <v>5.8</v>
      </c>
      <c r="H2399" s="13">
        <f t="shared" si="198"/>
        <v>2.5928255555555553</v>
      </c>
      <c r="I2399" s="16">
        <f t="shared" si="199"/>
        <v>4.5457714327488539</v>
      </c>
      <c r="J2399" s="19">
        <f t="shared" si="200"/>
        <v>5</v>
      </c>
      <c r="K2399" s="13">
        <f t="shared" si="201"/>
        <v>5.4359949801215252E-2</v>
      </c>
    </row>
    <row r="2400" spans="2:11" x14ac:dyDescent="0.25">
      <c r="B2400" s="23">
        <v>100</v>
      </c>
      <c r="C2400" s="23">
        <v>2395</v>
      </c>
      <c r="D2400" s="44">
        <v>42104.743750000001</v>
      </c>
      <c r="E2400" s="39" t="s">
        <v>102</v>
      </c>
      <c r="F2400" s="47">
        <f t="shared" si="197"/>
        <v>1</v>
      </c>
      <c r="G2400" s="10">
        <v>5.8</v>
      </c>
      <c r="H2400" s="13">
        <f t="shared" si="198"/>
        <v>2.5928255555555553</v>
      </c>
      <c r="I2400" s="16">
        <f t="shared" si="199"/>
        <v>4.5457714327488539</v>
      </c>
      <c r="J2400" s="19">
        <f t="shared" si="200"/>
        <v>5</v>
      </c>
      <c r="K2400" s="13">
        <f t="shared" si="201"/>
        <v>5.4359949801215252E-2</v>
      </c>
    </row>
    <row r="2401" spans="2:11" x14ac:dyDescent="0.25">
      <c r="B2401" s="23">
        <v>100</v>
      </c>
      <c r="C2401" s="23">
        <v>2396</v>
      </c>
      <c r="D2401" s="44">
        <v>42104.785416666666</v>
      </c>
      <c r="E2401" s="39" t="s">
        <v>102</v>
      </c>
      <c r="F2401" s="47">
        <f t="shared" si="197"/>
        <v>1</v>
      </c>
      <c r="G2401" s="10">
        <v>6.9</v>
      </c>
      <c r="H2401" s="13">
        <f t="shared" si="198"/>
        <v>3.0845683333333334</v>
      </c>
      <c r="I2401" s="16">
        <f t="shared" si="199"/>
        <v>5.4079004975805338</v>
      </c>
      <c r="J2401" s="19">
        <f t="shared" si="200"/>
        <v>6</v>
      </c>
      <c r="K2401" s="13">
        <f t="shared" si="201"/>
        <v>9.1525548142848398E-2</v>
      </c>
    </row>
    <row r="2402" spans="2:11" x14ac:dyDescent="0.25">
      <c r="B2402" s="23">
        <v>100</v>
      </c>
      <c r="C2402" s="23">
        <v>2397</v>
      </c>
      <c r="D2402" s="44">
        <v>42104.82708333333</v>
      </c>
      <c r="E2402" s="39" t="s">
        <v>102</v>
      </c>
      <c r="F2402" s="47">
        <f t="shared" si="197"/>
        <v>1</v>
      </c>
      <c r="G2402" s="10">
        <v>8.1</v>
      </c>
      <c r="H2402" s="13">
        <f t="shared" si="198"/>
        <v>3.6210149999999994</v>
      </c>
      <c r="I2402" s="16">
        <f t="shared" si="199"/>
        <v>6.3484049319423645</v>
      </c>
      <c r="J2402" s="19">
        <f t="shared" si="200"/>
        <v>7</v>
      </c>
      <c r="K2402" s="13">
        <f t="shared" si="201"/>
        <v>0.14806421994704388</v>
      </c>
    </row>
    <row r="2403" spans="2:11" x14ac:dyDescent="0.25">
      <c r="B2403" s="23">
        <v>100</v>
      </c>
      <c r="C2403" s="23">
        <v>2398</v>
      </c>
      <c r="D2403" s="44">
        <v>42104.868750000001</v>
      </c>
      <c r="E2403" s="39" t="s">
        <v>102</v>
      </c>
      <c r="F2403" s="47">
        <f t="shared" si="197"/>
        <v>1</v>
      </c>
      <c r="G2403" s="10">
        <v>6.9</v>
      </c>
      <c r="H2403" s="13">
        <f t="shared" si="198"/>
        <v>3.0845683333333334</v>
      </c>
      <c r="I2403" s="16">
        <f t="shared" si="199"/>
        <v>5.4079004975805338</v>
      </c>
      <c r="J2403" s="19">
        <f t="shared" si="200"/>
        <v>6</v>
      </c>
      <c r="K2403" s="13">
        <f t="shared" si="201"/>
        <v>9.1525548142848398E-2</v>
      </c>
    </row>
    <row r="2404" spans="2:11" x14ac:dyDescent="0.25">
      <c r="B2404" s="23">
        <v>100</v>
      </c>
      <c r="C2404" s="23">
        <v>2399</v>
      </c>
      <c r="D2404" s="44">
        <v>42104.910416666666</v>
      </c>
      <c r="E2404" s="39" t="s">
        <v>102</v>
      </c>
      <c r="F2404" s="47">
        <f t="shared" si="197"/>
        <v>1</v>
      </c>
      <c r="G2404" s="10">
        <v>5.8</v>
      </c>
      <c r="H2404" s="13">
        <f t="shared" si="198"/>
        <v>2.5928255555555553</v>
      </c>
      <c r="I2404" s="16">
        <f t="shared" si="199"/>
        <v>4.5457714327488539</v>
      </c>
      <c r="J2404" s="19">
        <f t="shared" si="200"/>
        <v>5</v>
      </c>
      <c r="K2404" s="13">
        <f t="shared" si="201"/>
        <v>5.4359949801215252E-2</v>
      </c>
    </row>
    <row r="2405" spans="2:11" x14ac:dyDescent="0.25">
      <c r="B2405" s="23">
        <v>100</v>
      </c>
      <c r="C2405" s="23">
        <v>2400</v>
      </c>
      <c r="D2405" s="44">
        <v>42104.95208333333</v>
      </c>
      <c r="E2405" s="39" t="s">
        <v>102</v>
      </c>
      <c r="F2405" s="47">
        <f t="shared" si="197"/>
        <v>1</v>
      </c>
      <c r="G2405" s="10">
        <v>8.1</v>
      </c>
      <c r="H2405" s="13">
        <f t="shared" si="198"/>
        <v>3.6210149999999994</v>
      </c>
      <c r="I2405" s="16">
        <f t="shared" si="199"/>
        <v>6.3484049319423645</v>
      </c>
      <c r="J2405" s="19">
        <f t="shared" si="200"/>
        <v>7</v>
      </c>
      <c r="K2405" s="13">
        <f t="shared" si="201"/>
        <v>0.14806421994704388</v>
      </c>
    </row>
    <row r="2406" spans="2:11" x14ac:dyDescent="0.25">
      <c r="B2406" s="23">
        <v>101</v>
      </c>
      <c r="C2406" s="23">
        <v>2401</v>
      </c>
      <c r="D2406" s="44">
        <v>42104.993750000001</v>
      </c>
      <c r="E2406" s="39" t="s">
        <v>102</v>
      </c>
      <c r="F2406" s="47">
        <f t="shared" si="197"/>
        <v>1</v>
      </c>
      <c r="G2406" s="10">
        <v>8.1</v>
      </c>
      <c r="H2406" s="13">
        <f t="shared" si="198"/>
        <v>3.6210149999999994</v>
      </c>
      <c r="I2406" s="16">
        <f t="shared" si="199"/>
        <v>6.3484049319423645</v>
      </c>
      <c r="J2406" s="19">
        <f t="shared" si="200"/>
        <v>7</v>
      </c>
      <c r="K2406" s="13">
        <f t="shared" si="201"/>
        <v>0.14806421994704388</v>
      </c>
    </row>
    <row r="2407" spans="2:11" x14ac:dyDescent="0.25">
      <c r="B2407" s="23">
        <v>101</v>
      </c>
      <c r="C2407" s="23">
        <v>2402</v>
      </c>
      <c r="D2407" s="44">
        <v>42105.035416666666</v>
      </c>
      <c r="E2407" s="39" t="s">
        <v>102</v>
      </c>
      <c r="F2407" s="47">
        <f t="shared" si="197"/>
        <v>1</v>
      </c>
      <c r="G2407" s="10">
        <v>6.9</v>
      </c>
      <c r="H2407" s="13">
        <f t="shared" si="198"/>
        <v>3.0845683333333334</v>
      </c>
      <c r="I2407" s="16">
        <f t="shared" si="199"/>
        <v>5.4079004975805338</v>
      </c>
      <c r="J2407" s="19">
        <f t="shared" si="200"/>
        <v>6</v>
      </c>
      <c r="K2407" s="13">
        <f t="shared" si="201"/>
        <v>9.1525548142848398E-2</v>
      </c>
    </row>
    <row r="2408" spans="2:11" x14ac:dyDescent="0.25">
      <c r="B2408" s="23">
        <v>101</v>
      </c>
      <c r="C2408" s="23">
        <v>2403</v>
      </c>
      <c r="D2408" s="44">
        <v>42105.07708333333</v>
      </c>
      <c r="E2408" s="39" t="s">
        <v>102</v>
      </c>
      <c r="F2408" s="47">
        <f t="shared" si="197"/>
        <v>1</v>
      </c>
      <c r="G2408" s="10">
        <v>4.6000000000000005</v>
      </c>
      <c r="H2408" s="13">
        <f t="shared" si="198"/>
        <v>2.0563788888888892</v>
      </c>
      <c r="I2408" s="16">
        <f t="shared" si="199"/>
        <v>3.6052669983870231</v>
      </c>
      <c r="J2408" s="19">
        <f t="shared" si="200"/>
        <v>4</v>
      </c>
      <c r="K2408" s="13">
        <f t="shared" si="201"/>
        <v>2.7118680931214341E-2</v>
      </c>
    </row>
    <row r="2409" spans="2:11" x14ac:dyDescent="0.25">
      <c r="B2409" s="23">
        <v>101</v>
      </c>
      <c r="C2409" s="23">
        <v>2404</v>
      </c>
      <c r="D2409" s="44">
        <v>42105.118750000001</v>
      </c>
      <c r="E2409" s="39" t="s">
        <v>102</v>
      </c>
      <c r="F2409" s="47">
        <f t="shared" si="197"/>
        <v>1</v>
      </c>
      <c r="G2409" s="10">
        <v>6.9</v>
      </c>
      <c r="H2409" s="13">
        <f t="shared" si="198"/>
        <v>3.0845683333333334</v>
      </c>
      <c r="I2409" s="16">
        <f t="shared" si="199"/>
        <v>5.4079004975805338</v>
      </c>
      <c r="J2409" s="19">
        <f t="shared" si="200"/>
        <v>6</v>
      </c>
      <c r="K2409" s="13">
        <f t="shared" si="201"/>
        <v>9.1525548142848398E-2</v>
      </c>
    </row>
    <row r="2410" spans="2:11" x14ac:dyDescent="0.25">
      <c r="B2410" s="23">
        <v>101</v>
      </c>
      <c r="C2410" s="23">
        <v>2405</v>
      </c>
      <c r="D2410" s="44">
        <v>42105.160416666666</v>
      </c>
      <c r="E2410" s="39" t="s">
        <v>102</v>
      </c>
      <c r="F2410" s="47">
        <f t="shared" si="197"/>
        <v>1</v>
      </c>
      <c r="G2410" s="10">
        <v>6.9</v>
      </c>
      <c r="H2410" s="13">
        <f t="shared" si="198"/>
        <v>3.0845683333333334</v>
      </c>
      <c r="I2410" s="16">
        <f t="shared" si="199"/>
        <v>5.4079004975805338</v>
      </c>
      <c r="J2410" s="19">
        <f t="shared" si="200"/>
        <v>6</v>
      </c>
      <c r="K2410" s="13">
        <f t="shared" si="201"/>
        <v>9.1525548142848398E-2</v>
      </c>
    </row>
    <row r="2411" spans="2:11" x14ac:dyDescent="0.25">
      <c r="B2411" s="23">
        <v>101</v>
      </c>
      <c r="C2411" s="23">
        <v>2406</v>
      </c>
      <c r="D2411" s="44">
        <v>42105.20208333333</v>
      </c>
      <c r="E2411" s="39" t="s">
        <v>102</v>
      </c>
      <c r="F2411" s="47">
        <f t="shared" si="197"/>
        <v>1</v>
      </c>
      <c r="G2411" s="10">
        <v>8.1</v>
      </c>
      <c r="H2411" s="13">
        <f t="shared" si="198"/>
        <v>3.6210149999999994</v>
      </c>
      <c r="I2411" s="16">
        <f t="shared" si="199"/>
        <v>6.3484049319423645</v>
      </c>
      <c r="J2411" s="19">
        <f t="shared" si="200"/>
        <v>7</v>
      </c>
      <c r="K2411" s="13">
        <f t="shared" si="201"/>
        <v>0.14806421994704388</v>
      </c>
    </row>
    <row r="2412" spans="2:11" x14ac:dyDescent="0.25">
      <c r="B2412" s="23">
        <v>101</v>
      </c>
      <c r="C2412" s="23">
        <v>2407</v>
      </c>
      <c r="D2412" s="44">
        <v>42105.243750000001</v>
      </c>
      <c r="E2412" s="39" t="s">
        <v>102</v>
      </c>
      <c r="F2412" s="47">
        <f t="shared" si="197"/>
        <v>1</v>
      </c>
      <c r="G2412" s="10">
        <v>5.8</v>
      </c>
      <c r="H2412" s="13">
        <f t="shared" si="198"/>
        <v>2.5928255555555553</v>
      </c>
      <c r="I2412" s="16">
        <f t="shared" si="199"/>
        <v>4.5457714327488539</v>
      </c>
      <c r="J2412" s="19">
        <f t="shared" si="200"/>
        <v>5</v>
      </c>
      <c r="K2412" s="13">
        <f t="shared" si="201"/>
        <v>5.4359949801215252E-2</v>
      </c>
    </row>
    <row r="2413" spans="2:11" x14ac:dyDescent="0.25">
      <c r="B2413" s="23">
        <v>101</v>
      </c>
      <c r="C2413" s="23">
        <v>2408</v>
      </c>
      <c r="D2413" s="44">
        <v>42105.285416666666</v>
      </c>
      <c r="E2413" s="39" t="s">
        <v>102</v>
      </c>
      <c r="F2413" s="47">
        <f t="shared" si="197"/>
        <v>1</v>
      </c>
      <c r="G2413" s="10">
        <v>6.9</v>
      </c>
      <c r="H2413" s="13">
        <f t="shared" si="198"/>
        <v>3.0845683333333334</v>
      </c>
      <c r="I2413" s="16">
        <f t="shared" si="199"/>
        <v>5.4079004975805338</v>
      </c>
      <c r="J2413" s="19">
        <f t="shared" si="200"/>
        <v>6</v>
      </c>
      <c r="K2413" s="13">
        <f t="shared" si="201"/>
        <v>9.1525548142848398E-2</v>
      </c>
    </row>
    <row r="2414" spans="2:11" x14ac:dyDescent="0.25">
      <c r="B2414" s="23">
        <v>101</v>
      </c>
      <c r="C2414" s="23">
        <v>2409</v>
      </c>
      <c r="D2414" s="44">
        <v>42105.32708333333</v>
      </c>
      <c r="E2414" s="39" t="s">
        <v>104</v>
      </c>
      <c r="F2414" s="47">
        <f t="shared" si="197"/>
        <v>0.5</v>
      </c>
      <c r="G2414" s="10">
        <v>8.1</v>
      </c>
      <c r="H2414" s="13">
        <f t="shared" si="198"/>
        <v>3.6210149999999994</v>
      </c>
      <c r="I2414" s="16">
        <f t="shared" si="199"/>
        <v>6.3484049319423645</v>
      </c>
      <c r="J2414" s="19">
        <f t="shared" si="200"/>
        <v>7</v>
      </c>
      <c r="K2414" s="13">
        <f t="shared" si="201"/>
        <v>0.14806421994704388</v>
      </c>
    </row>
    <row r="2415" spans="2:11" x14ac:dyDescent="0.25">
      <c r="B2415" s="23">
        <v>101</v>
      </c>
      <c r="C2415" s="23">
        <v>2410</v>
      </c>
      <c r="D2415" s="44">
        <v>42105.368750000001</v>
      </c>
      <c r="E2415" s="39" t="s">
        <v>102</v>
      </c>
      <c r="F2415" s="47">
        <f t="shared" si="197"/>
        <v>1</v>
      </c>
      <c r="G2415" s="10">
        <v>5.8</v>
      </c>
      <c r="H2415" s="13">
        <f t="shared" si="198"/>
        <v>2.5928255555555553</v>
      </c>
      <c r="I2415" s="16">
        <f t="shared" si="199"/>
        <v>4.5457714327488539</v>
      </c>
      <c r="J2415" s="19">
        <f t="shared" si="200"/>
        <v>5</v>
      </c>
      <c r="K2415" s="13">
        <f t="shared" si="201"/>
        <v>5.4359949801215252E-2</v>
      </c>
    </row>
    <row r="2416" spans="2:11" x14ac:dyDescent="0.25">
      <c r="B2416" s="23">
        <v>101</v>
      </c>
      <c r="C2416" s="23">
        <v>2411</v>
      </c>
      <c r="D2416" s="44">
        <v>42105.410416666666</v>
      </c>
      <c r="E2416" s="39" t="s">
        <v>102</v>
      </c>
      <c r="F2416" s="47">
        <f t="shared" si="197"/>
        <v>1</v>
      </c>
      <c r="G2416" s="10">
        <v>6.9</v>
      </c>
      <c r="H2416" s="13">
        <f t="shared" si="198"/>
        <v>3.0845683333333334</v>
      </c>
      <c r="I2416" s="16">
        <f t="shared" si="199"/>
        <v>5.4079004975805338</v>
      </c>
      <c r="J2416" s="19">
        <f t="shared" si="200"/>
        <v>6</v>
      </c>
      <c r="K2416" s="13">
        <f t="shared" si="201"/>
        <v>9.1525548142848398E-2</v>
      </c>
    </row>
    <row r="2417" spans="2:11" x14ac:dyDescent="0.25">
      <c r="B2417" s="23">
        <v>101</v>
      </c>
      <c r="C2417" s="23">
        <v>2412</v>
      </c>
      <c r="D2417" s="44">
        <v>42105.45208333333</v>
      </c>
      <c r="E2417" s="39" t="s">
        <v>102</v>
      </c>
      <c r="F2417" s="47">
        <f t="shared" si="197"/>
        <v>1</v>
      </c>
      <c r="G2417" s="10">
        <v>4.6000000000000005</v>
      </c>
      <c r="H2417" s="13">
        <f t="shared" si="198"/>
        <v>2.0563788888888892</v>
      </c>
      <c r="I2417" s="16">
        <f t="shared" si="199"/>
        <v>3.6052669983870231</v>
      </c>
      <c r="J2417" s="19">
        <f t="shared" si="200"/>
        <v>4</v>
      </c>
      <c r="K2417" s="13">
        <f t="shared" si="201"/>
        <v>2.7118680931214341E-2</v>
      </c>
    </row>
    <row r="2418" spans="2:11" x14ac:dyDescent="0.25">
      <c r="B2418" s="23">
        <v>101</v>
      </c>
      <c r="C2418" s="23">
        <v>2413</v>
      </c>
      <c r="D2418" s="44">
        <v>42105.493750000001</v>
      </c>
      <c r="E2418" s="39" t="s">
        <v>104</v>
      </c>
      <c r="F2418" s="47">
        <f t="shared" si="197"/>
        <v>0.5</v>
      </c>
      <c r="G2418" s="10">
        <v>4.6000000000000005</v>
      </c>
      <c r="H2418" s="13">
        <f t="shared" si="198"/>
        <v>2.0563788888888892</v>
      </c>
      <c r="I2418" s="16">
        <f t="shared" si="199"/>
        <v>3.6052669983870231</v>
      </c>
      <c r="J2418" s="19">
        <f t="shared" si="200"/>
        <v>4</v>
      </c>
      <c r="K2418" s="13">
        <f t="shared" si="201"/>
        <v>2.7118680931214341E-2</v>
      </c>
    </row>
    <row r="2419" spans="2:11" x14ac:dyDescent="0.25">
      <c r="B2419" s="23">
        <v>101</v>
      </c>
      <c r="C2419" s="23">
        <v>2414</v>
      </c>
      <c r="D2419" s="44">
        <v>42105.535416666666</v>
      </c>
      <c r="E2419" s="39" t="s">
        <v>104</v>
      </c>
      <c r="F2419" s="47">
        <f t="shared" si="197"/>
        <v>0.5</v>
      </c>
      <c r="G2419" s="10">
        <v>5.8</v>
      </c>
      <c r="H2419" s="13">
        <f t="shared" si="198"/>
        <v>2.5928255555555553</v>
      </c>
      <c r="I2419" s="16">
        <f t="shared" si="199"/>
        <v>4.5457714327488539</v>
      </c>
      <c r="J2419" s="19">
        <f t="shared" si="200"/>
        <v>5</v>
      </c>
      <c r="K2419" s="13">
        <f t="shared" si="201"/>
        <v>5.4359949801215252E-2</v>
      </c>
    </row>
    <row r="2420" spans="2:11" x14ac:dyDescent="0.25">
      <c r="B2420" s="23">
        <v>101</v>
      </c>
      <c r="C2420" s="23">
        <v>2415</v>
      </c>
      <c r="D2420" s="44">
        <v>42105.57708333333</v>
      </c>
      <c r="E2420" s="39" t="s">
        <v>104</v>
      </c>
      <c r="F2420" s="47">
        <f t="shared" si="197"/>
        <v>0.5</v>
      </c>
      <c r="G2420" s="10">
        <v>3.5</v>
      </c>
      <c r="H2420" s="13">
        <f t="shared" si="198"/>
        <v>1.5646361111111109</v>
      </c>
      <c r="I2420" s="16">
        <f t="shared" si="199"/>
        <v>2.7431379335553427</v>
      </c>
      <c r="J2420" s="19">
        <f t="shared" si="200"/>
        <v>3</v>
      </c>
      <c r="K2420" s="13">
        <f t="shared" si="201"/>
        <v>1.1945358807900612E-2</v>
      </c>
    </row>
    <row r="2421" spans="2:11" x14ac:dyDescent="0.25">
      <c r="B2421" s="23">
        <v>101</v>
      </c>
      <c r="C2421" s="23">
        <v>2416</v>
      </c>
      <c r="D2421" s="44">
        <v>42105.618750000001</v>
      </c>
      <c r="E2421" s="39" t="s">
        <v>104</v>
      </c>
      <c r="F2421" s="47">
        <f t="shared" si="197"/>
        <v>0.5</v>
      </c>
      <c r="G2421" s="10">
        <v>3.5</v>
      </c>
      <c r="H2421" s="13">
        <f t="shared" si="198"/>
        <v>1.5646361111111109</v>
      </c>
      <c r="I2421" s="16">
        <f t="shared" si="199"/>
        <v>2.7431379335553427</v>
      </c>
      <c r="J2421" s="19">
        <f t="shared" si="200"/>
        <v>3</v>
      </c>
      <c r="K2421" s="13">
        <f t="shared" si="201"/>
        <v>1.1945358807900612E-2</v>
      </c>
    </row>
    <row r="2422" spans="2:11" x14ac:dyDescent="0.25">
      <c r="B2422" s="23">
        <v>101</v>
      </c>
      <c r="C2422" s="23">
        <v>2417</v>
      </c>
      <c r="D2422" s="44">
        <v>42105.660416666666</v>
      </c>
      <c r="E2422" s="39" t="s">
        <v>104</v>
      </c>
      <c r="F2422" s="47">
        <f t="shared" si="197"/>
        <v>0.5</v>
      </c>
      <c r="G2422" s="10">
        <v>4.5</v>
      </c>
      <c r="H2422" s="13">
        <f t="shared" si="198"/>
        <v>2.0116749999999999</v>
      </c>
      <c r="I2422" s="16">
        <f t="shared" si="199"/>
        <v>3.5268916288568697</v>
      </c>
      <c r="J2422" s="19">
        <f t="shared" si="200"/>
        <v>4</v>
      </c>
      <c r="K2422" s="13">
        <f t="shared" si="201"/>
        <v>2.5388240731660495E-2</v>
      </c>
    </row>
    <row r="2423" spans="2:11" x14ac:dyDescent="0.25">
      <c r="B2423" s="23">
        <v>101</v>
      </c>
      <c r="C2423" s="23">
        <v>2418</v>
      </c>
      <c r="D2423" s="44">
        <v>42105.70208333333</v>
      </c>
      <c r="E2423" s="39" t="s">
        <v>102</v>
      </c>
      <c r="F2423" s="47">
        <f t="shared" si="197"/>
        <v>1</v>
      </c>
      <c r="G2423" s="10">
        <v>4.5</v>
      </c>
      <c r="H2423" s="13">
        <f t="shared" si="198"/>
        <v>2.0116749999999999</v>
      </c>
      <c r="I2423" s="16">
        <f t="shared" si="199"/>
        <v>3.5268916288568697</v>
      </c>
      <c r="J2423" s="19">
        <f t="shared" si="200"/>
        <v>4</v>
      </c>
      <c r="K2423" s="13">
        <f t="shared" si="201"/>
        <v>2.5388240731660495E-2</v>
      </c>
    </row>
    <row r="2424" spans="2:11" x14ac:dyDescent="0.25">
      <c r="B2424" s="23">
        <v>101</v>
      </c>
      <c r="C2424" s="23">
        <v>2419</v>
      </c>
      <c r="D2424" s="44">
        <v>42105.743750000001</v>
      </c>
      <c r="E2424" s="39" t="s">
        <v>102</v>
      </c>
      <c r="F2424" s="47">
        <f t="shared" si="197"/>
        <v>1</v>
      </c>
      <c r="G2424" s="10">
        <v>8.1</v>
      </c>
      <c r="H2424" s="13">
        <f t="shared" si="198"/>
        <v>3.6210149999999994</v>
      </c>
      <c r="I2424" s="16">
        <f t="shared" si="199"/>
        <v>6.3484049319423645</v>
      </c>
      <c r="J2424" s="19">
        <f t="shared" si="200"/>
        <v>7</v>
      </c>
      <c r="K2424" s="13">
        <f t="shared" si="201"/>
        <v>0.14806421994704388</v>
      </c>
    </row>
    <row r="2425" spans="2:11" x14ac:dyDescent="0.25">
      <c r="B2425" s="23">
        <v>101</v>
      </c>
      <c r="C2425" s="23">
        <v>2420</v>
      </c>
      <c r="D2425" s="44">
        <v>42105.785416666666</v>
      </c>
      <c r="E2425" s="39" t="s">
        <v>103</v>
      </c>
      <c r="F2425" s="47">
        <f t="shared" si="197"/>
        <v>0.7</v>
      </c>
      <c r="G2425" s="10">
        <v>8.1</v>
      </c>
      <c r="H2425" s="13">
        <f t="shared" si="198"/>
        <v>3.6210149999999994</v>
      </c>
      <c r="I2425" s="16">
        <f t="shared" si="199"/>
        <v>6.3484049319423645</v>
      </c>
      <c r="J2425" s="19">
        <f t="shared" si="200"/>
        <v>7</v>
      </c>
      <c r="K2425" s="13">
        <f t="shared" si="201"/>
        <v>0.14806421994704388</v>
      </c>
    </row>
    <row r="2426" spans="2:11" x14ac:dyDescent="0.25">
      <c r="B2426" s="23">
        <v>101</v>
      </c>
      <c r="C2426" s="23">
        <v>2421</v>
      </c>
      <c r="D2426" s="44">
        <v>42105.82708333333</v>
      </c>
      <c r="E2426" s="39" t="s">
        <v>103</v>
      </c>
      <c r="F2426" s="47">
        <f t="shared" si="197"/>
        <v>0.7</v>
      </c>
      <c r="G2426" s="10">
        <v>6.9</v>
      </c>
      <c r="H2426" s="13">
        <f t="shared" si="198"/>
        <v>3.0845683333333334</v>
      </c>
      <c r="I2426" s="16">
        <f t="shared" si="199"/>
        <v>5.4079004975805338</v>
      </c>
      <c r="J2426" s="19">
        <f t="shared" si="200"/>
        <v>6</v>
      </c>
      <c r="K2426" s="13">
        <f t="shared" si="201"/>
        <v>9.1525548142848398E-2</v>
      </c>
    </row>
    <row r="2427" spans="2:11" x14ac:dyDescent="0.25">
      <c r="B2427" s="23">
        <v>101</v>
      </c>
      <c r="C2427" s="23">
        <v>2422</v>
      </c>
      <c r="D2427" s="44">
        <v>42105.868750000001</v>
      </c>
      <c r="E2427" s="39" t="s">
        <v>104</v>
      </c>
      <c r="F2427" s="47">
        <f t="shared" si="197"/>
        <v>0.5</v>
      </c>
      <c r="G2427" s="10">
        <v>5.8</v>
      </c>
      <c r="H2427" s="13">
        <f t="shared" si="198"/>
        <v>2.5928255555555553</v>
      </c>
      <c r="I2427" s="16">
        <f t="shared" si="199"/>
        <v>4.5457714327488539</v>
      </c>
      <c r="J2427" s="19">
        <f t="shared" si="200"/>
        <v>5</v>
      </c>
      <c r="K2427" s="13">
        <f t="shared" si="201"/>
        <v>5.4359949801215252E-2</v>
      </c>
    </row>
    <row r="2428" spans="2:11" x14ac:dyDescent="0.25">
      <c r="B2428" s="23">
        <v>101</v>
      </c>
      <c r="C2428" s="23">
        <v>2423</v>
      </c>
      <c r="D2428" s="44">
        <v>42105.910416666666</v>
      </c>
      <c r="E2428" s="39" t="s">
        <v>104</v>
      </c>
      <c r="F2428" s="47">
        <f t="shared" si="197"/>
        <v>0.5</v>
      </c>
      <c r="G2428" s="10">
        <v>4.5</v>
      </c>
      <c r="H2428" s="13">
        <f t="shared" si="198"/>
        <v>2.0116749999999999</v>
      </c>
      <c r="I2428" s="16">
        <f t="shared" si="199"/>
        <v>3.5268916288568697</v>
      </c>
      <c r="J2428" s="19">
        <f t="shared" si="200"/>
        <v>4</v>
      </c>
      <c r="K2428" s="13">
        <f t="shared" si="201"/>
        <v>2.5388240731660495E-2</v>
      </c>
    </row>
    <row r="2429" spans="2:11" x14ac:dyDescent="0.25">
      <c r="B2429" s="23">
        <v>101</v>
      </c>
      <c r="C2429" s="23">
        <v>2424</v>
      </c>
      <c r="D2429" s="44">
        <v>42105.95208333333</v>
      </c>
      <c r="E2429" s="39" t="s">
        <v>104</v>
      </c>
      <c r="F2429" s="47">
        <f t="shared" si="197"/>
        <v>0.5</v>
      </c>
      <c r="G2429" s="10">
        <v>3.5</v>
      </c>
      <c r="H2429" s="13">
        <f t="shared" si="198"/>
        <v>1.5646361111111109</v>
      </c>
      <c r="I2429" s="16">
        <f t="shared" si="199"/>
        <v>2.7431379335553427</v>
      </c>
      <c r="J2429" s="19">
        <f t="shared" si="200"/>
        <v>3</v>
      </c>
      <c r="K2429" s="13">
        <f t="shared" si="201"/>
        <v>1.1945358807900612E-2</v>
      </c>
    </row>
    <row r="2430" spans="2:11" x14ac:dyDescent="0.25">
      <c r="B2430" s="23">
        <v>102</v>
      </c>
      <c r="C2430" s="23">
        <v>2425</v>
      </c>
      <c r="D2430" s="44">
        <v>42105.993750000001</v>
      </c>
      <c r="E2430" s="39" t="s">
        <v>104</v>
      </c>
      <c r="F2430" s="47">
        <f t="shared" si="197"/>
        <v>0.5</v>
      </c>
      <c r="G2430" s="10">
        <v>3.5</v>
      </c>
      <c r="H2430" s="13">
        <f t="shared" si="198"/>
        <v>1.5646361111111109</v>
      </c>
      <c r="I2430" s="16">
        <f t="shared" si="199"/>
        <v>2.7431379335553427</v>
      </c>
      <c r="J2430" s="19">
        <f t="shared" si="200"/>
        <v>3</v>
      </c>
      <c r="K2430" s="13">
        <f t="shared" si="201"/>
        <v>1.1945358807900612E-2</v>
      </c>
    </row>
    <row r="2431" spans="2:11" x14ac:dyDescent="0.25">
      <c r="B2431" s="23">
        <v>102</v>
      </c>
      <c r="C2431" s="23">
        <v>2426</v>
      </c>
      <c r="D2431" s="44">
        <v>42106.035416666666</v>
      </c>
      <c r="E2431" s="39" t="s">
        <v>104</v>
      </c>
      <c r="F2431" s="47">
        <f t="shared" si="197"/>
        <v>0.5</v>
      </c>
      <c r="G2431" s="10">
        <v>4.6000000000000005</v>
      </c>
      <c r="H2431" s="13">
        <f t="shared" si="198"/>
        <v>2.0563788888888892</v>
      </c>
      <c r="I2431" s="16">
        <f t="shared" si="199"/>
        <v>3.6052669983870231</v>
      </c>
      <c r="J2431" s="19">
        <f t="shared" si="200"/>
        <v>4</v>
      </c>
      <c r="K2431" s="13">
        <f t="shared" si="201"/>
        <v>2.7118680931214341E-2</v>
      </c>
    </row>
    <row r="2432" spans="2:11" x14ac:dyDescent="0.25">
      <c r="B2432" s="23">
        <v>102</v>
      </c>
      <c r="C2432" s="23">
        <v>2427</v>
      </c>
      <c r="D2432" s="44">
        <v>42106.07708333333</v>
      </c>
      <c r="E2432" s="39" t="s">
        <v>104</v>
      </c>
      <c r="F2432" s="47">
        <f t="shared" si="197"/>
        <v>0.5</v>
      </c>
      <c r="G2432" s="10">
        <v>4.5</v>
      </c>
      <c r="H2432" s="13">
        <f t="shared" si="198"/>
        <v>2.0116749999999999</v>
      </c>
      <c r="I2432" s="16">
        <f t="shared" si="199"/>
        <v>3.5268916288568697</v>
      </c>
      <c r="J2432" s="19">
        <f t="shared" si="200"/>
        <v>4</v>
      </c>
      <c r="K2432" s="13">
        <f t="shared" si="201"/>
        <v>2.5388240731660495E-2</v>
      </c>
    </row>
    <row r="2433" spans="2:11" x14ac:dyDescent="0.25">
      <c r="B2433" s="23">
        <v>102</v>
      </c>
      <c r="C2433" s="23">
        <v>2428</v>
      </c>
      <c r="D2433" s="44">
        <v>42106.118750000001</v>
      </c>
      <c r="E2433" s="39" t="s">
        <v>104</v>
      </c>
      <c r="F2433" s="47">
        <f t="shared" si="197"/>
        <v>0.5</v>
      </c>
      <c r="G2433" s="10">
        <v>4.6000000000000005</v>
      </c>
      <c r="H2433" s="13">
        <f t="shared" si="198"/>
        <v>2.0563788888888892</v>
      </c>
      <c r="I2433" s="16">
        <f t="shared" si="199"/>
        <v>3.6052669983870231</v>
      </c>
      <c r="J2433" s="19">
        <f t="shared" si="200"/>
        <v>4</v>
      </c>
      <c r="K2433" s="13">
        <f t="shared" si="201"/>
        <v>2.7118680931214341E-2</v>
      </c>
    </row>
    <row r="2434" spans="2:11" x14ac:dyDescent="0.25">
      <c r="B2434" s="23">
        <v>102</v>
      </c>
      <c r="C2434" s="23">
        <v>2429</v>
      </c>
      <c r="D2434" s="44">
        <v>42106.160416666666</v>
      </c>
      <c r="E2434" s="39" t="s">
        <v>104</v>
      </c>
      <c r="F2434" s="47">
        <f t="shared" si="197"/>
        <v>0.5</v>
      </c>
      <c r="G2434" s="10">
        <v>6.9</v>
      </c>
      <c r="H2434" s="13">
        <f t="shared" si="198"/>
        <v>3.0845683333333334</v>
      </c>
      <c r="I2434" s="16">
        <f t="shared" si="199"/>
        <v>5.4079004975805338</v>
      </c>
      <c r="J2434" s="19">
        <f t="shared" si="200"/>
        <v>6</v>
      </c>
      <c r="K2434" s="13">
        <f t="shared" si="201"/>
        <v>9.1525548142848398E-2</v>
      </c>
    </row>
    <row r="2435" spans="2:11" x14ac:dyDescent="0.25">
      <c r="B2435" s="23">
        <v>102</v>
      </c>
      <c r="C2435" s="23">
        <v>2430</v>
      </c>
      <c r="D2435" s="44">
        <v>42106.20208333333</v>
      </c>
      <c r="E2435" s="39" t="s">
        <v>102</v>
      </c>
      <c r="F2435" s="47">
        <f t="shared" si="197"/>
        <v>1</v>
      </c>
      <c r="G2435" s="10">
        <v>4.6000000000000005</v>
      </c>
      <c r="H2435" s="13">
        <f t="shared" si="198"/>
        <v>2.0563788888888892</v>
      </c>
      <c r="I2435" s="16">
        <f t="shared" si="199"/>
        <v>3.6052669983870231</v>
      </c>
      <c r="J2435" s="19">
        <f t="shared" si="200"/>
        <v>4</v>
      </c>
      <c r="K2435" s="13">
        <f t="shared" si="201"/>
        <v>2.7118680931214341E-2</v>
      </c>
    </row>
    <row r="2436" spans="2:11" x14ac:dyDescent="0.25">
      <c r="B2436" s="23">
        <v>102</v>
      </c>
      <c r="C2436" s="23">
        <v>2431</v>
      </c>
      <c r="D2436" s="44">
        <v>42106.243750000001</v>
      </c>
      <c r="E2436" s="39" t="s">
        <v>102</v>
      </c>
      <c r="F2436" s="47">
        <f t="shared" si="197"/>
        <v>1</v>
      </c>
      <c r="G2436" s="10">
        <v>6.9</v>
      </c>
      <c r="H2436" s="13">
        <f t="shared" si="198"/>
        <v>3.0845683333333334</v>
      </c>
      <c r="I2436" s="16">
        <f t="shared" si="199"/>
        <v>5.4079004975805338</v>
      </c>
      <c r="J2436" s="19">
        <f t="shared" si="200"/>
        <v>6</v>
      </c>
      <c r="K2436" s="13">
        <f t="shared" si="201"/>
        <v>9.1525548142848398E-2</v>
      </c>
    </row>
    <row r="2437" spans="2:11" x14ac:dyDescent="0.25">
      <c r="B2437" s="23">
        <v>102</v>
      </c>
      <c r="C2437" s="23">
        <v>2432</v>
      </c>
      <c r="D2437" s="44">
        <v>42106.285416666666</v>
      </c>
      <c r="E2437" s="39" t="s">
        <v>102</v>
      </c>
      <c r="F2437" s="47">
        <f t="shared" si="197"/>
        <v>1</v>
      </c>
      <c r="G2437" s="10">
        <v>4.6000000000000005</v>
      </c>
      <c r="H2437" s="13">
        <f t="shared" si="198"/>
        <v>2.0563788888888892</v>
      </c>
      <c r="I2437" s="16">
        <f t="shared" si="199"/>
        <v>3.6052669983870231</v>
      </c>
      <c r="J2437" s="19">
        <f t="shared" si="200"/>
        <v>4</v>
      </c>
      <c r="K2437" s="13">
        <f t="shared" si="201"/>
        <v>2.7118680931214341E-2</v>
      </c>
    </row>
    <row r="2438" spans="2:11" x14ac:dyDescent="0.25">
      <c r="B2438" s="23">
        <v>102</v>
      </c>
      <c r="C2438" s="23">
        <v>2433</v>
      </c>
      <c r="D2438" s="44">
        <v>42106.32708333333</v>
      </c>
      <c r="E2438" s="39" t="s">
        <v>102</v>
      </c>
      <c r="F2438" s="47">
        <f t="shared" ref="F2438:F2501" si="202">+VLOOKUP(E2438,$R$6:$S$25,2,FALSE)</f>
        <v>1</v>
      </c>
      <c r="G2438" s="10">
        <v>4.6000000000000005</v>
      </c>
      <c r="H2438" s="13">
        <f t="shared" ref="H2438:H2501" si="203">+G2438*1609.34/3600</f>
        <v>2.0563788888888892</v>
      </c>
      <c r="I2438" s="16">
        <f t="shared" ref="I2438:I2501" si="204">H2438*(8^0.27)</f>
        <v>3.6052669983870231</v>
      </c>
      <c r="J2438" s="19">
        <f t="shared" ref="J2438:J2501" si="205">IF(AND(I2438&gt;=0,I2438&lt;1),1,IF(AND(I2438&gt;=1,I2438&lt;2),2,IF(AND(I2438&gt;=2,I2438&lt;3),3,IF(AND(I2438&gt;=3,I2438&lt;4),4,IF(AND(I2438&gt;=4,I2438&lt;5),5,IF(AND(I2438&gt;=5,I2438&lt;6),6,IF(AND(I2438&gt;=6,I2438&lt;7),7,IF(AND(I2438&gt;=7,I2438&lt;8),8,IF(AND(I2438&gt;=8,I2438&lt;9),9,IF(AND(I2438&gt;=9,I2438&lt;10),10,IF(AND(I2438&gt;=10,I2438&lt;11),11,IF(AND(I2438&gt;=11,I2438&lt;12),12,IF(AND(I2438&gt;=12,I2438&lt;13),13,IF(AND(I2438&gt;=13,I2438&lt;14),14,IF(AND(I2438&gt;=14,I2438&lt;15),15,IF(AND(I2438&gt;=15,I2438&lt;25),16,IF(I2438&gt;25,17,0)))))))))))))))))</f>
        <v>4</v>
      </c>
      <c r="K2438" s="13">
        <f t="shared" ref="K2438:K2501" si="206">MIN((I2438/$L$5)^3*$K$5,$K$5)</f>
        <v>2.7118680931214341E-2</v>
      </c>
    </row>
    <row r="2439" spans="2:11" x14ac:dyDescent="0.25">
      <c r="B2439" s="23">
        <v>102</v>
      </c>
      <c r="C2439" s="23">
        <v>2434</v>
      </c>
      <c r="D2439" s="44">
        <v>42106.368750000001</v>
      </c>
      <c r="E2439" s="39" t="s">
        <v>102</v>
      </c>
      <c r="F2439" s="47">
        <f t="shared" si="202"/>
        <v>1</v>
      </c>
      <c r="G2439" s="10">
        <v>6.9</v>
      </c>
      <c r="H2439" s="13">
        <f t="shared" si="203"/>
        <v>3.0845683333333334</v>
      </c>
      <c r="I2439" s="16">
        <f t="shared" si="204"/>
        <v>5.4079004975805338</v>
      </c>
      <c r="J2439" s="19">
        <f t="shared" si="205"/>
        <v>6</v>
      </c>
      <c r="K2439" s="13">
        <f t="shared" si="206"/>
        <v>9.1525548142848398E-2</v>
      </c>
    </row>
    <row r="2440" spans="2:11" x14ac:dyDescent="0.25">
      <c r="B2440" s="23">
        <v>102</v>
      </c>
      <c r="C2440" s="23">
        <v>2435</v>
      </c>
      <c r="D2440" s="44">
        <v>42106.410416666666</v>
      </c>
      <c r="E2440" s="39" t="s">
        <v>102</v>
      </c>
      <c r="F2440" s="47">
        <f t="shared" si="202"/>
        <v>1</v>
      </c>
      <c r="G2440" s="10">
        <v>5.8</v>
      </c>
      <c r="H2440" s="13">
        <f t="shared" si="203"/>
        <v>2.5928255555555553</v>
      </c>
      <c r="I2440" s="16">
        <f t="shared" si="204"/>
        <v>4.5457714327488539</v>
      </c>
      <c r="J2440" s="19">
        <f t="shared" si="205"/>
        <v>5</v>
      </c>
      <c r="K2440" s="13">
        <f t="shared" si="206"/>
        <v>5.4359949801215252E-2</v>
      </c>
    </row>
    <row r="2441" spans="2:11" x14ac:dyDescent="0.25">
      <c r="B2441" s="23">
        <v>102</v>
      </c>
      <c r="C2441" s="23">
        <v>2436</v>
      </c>
      <c r="D2441" s="44">
        <v>42106.45208333333</v>
      </c>
      <c r="E2441" s="39" t="s">
        <v>102</v>
      </c>
      <c r="F2441" s="47">
        <f t="shared" si="202"/>
        <v>1</v>
      </c>
      <c r="G2441" s="10">
        <v>9.2000000000000011</v>
      </c>
      <c r="H2441" s="13">
        <f t="shared" si="203"/>
        <v>4.1127577777777784</v>
      </c>
      <c r="I2441" s="16">
        <f t="shared" si="204"/>
        <v>7.2105339967740463</v>
      </c>
      <c r="J2441" s="19">
        <f t="shared" si="205"/>
        <v>8</v>
      </c>
      <c r="K2441" s="13">
        <f t="shared" si="206"/>
        <v>0.21694944744971473</v>
      </c>
    </row>
    <row r="2442" spans="2:11" x14ac:dyDescent="0.25">
      <c r="B2442" s="23">
        <v>102</v>
      </c>
      <c r="C2442" s="23">
        <v>2437</v>
      </c>
      <c r="D2442" s="44">
        <v>42106.493750000001</v>
      </c>
      <c r="E2442" s="39" t="s">
        <v>102</v>
      </c>
      <c r="F2442" s="47">
        <f t="shared" si="202"/>
        <v>1</v>
      </c>
      <c r="G2442" s="10">
        <v>9.2000000000000011</v>
      </c>
      <c r="H2442" s="13">
        <f t="shared" si="203"/>
        <v>4.1127577777777784</v>
      </c>
      <c r="I2442" s="16">
        <f t="shared" si="204"/>
        <v>7.2105339967740463</v>
      </c>
      <c r="J2442" s="19">
        <f t="shared" si="205"/>
        <v>8</v>
      </c>
      <c r="K2442" s="13">
        <f t="shared" si="206"/>
        <v>0.21694944744971473</v>
      </c>
    </row>
    <row r="2443" spans="2:11" x14ac:dyDescent="0.25">
      <c r="B2443" s="23">
        <v>102</v>
      </c>
      <c r="C2443" s="23">
        <v>2438</v>
      </c>
      <c r="D2443" s="44">
        <v>42106.5</v>
      </c>
      <c r="E2443" s="39" t="s">
        <v>102</v>
      </c>
      <c r="F2443" s="47">
        <f t="shared" si="202"/>
        <v>1</v>
      </c>
      <c r="G2443" s="10">
        <v>12.7</v>
      </c>
      <c r="H2443" s="13">
        <f t="shared" si="203"/>
        <v>5.6773938888888882</v>
      </c>
      <c r="I2443" s="16">
        <f t="shared" si="204"/>
        <v>9.9536719303293868</v>
      </c>
      <c r="J2443" s="19">
        <f t="shared" si="205"/>
        <v>10</v>
      </c>
      <c r="K2443" s="13">
        <f t="shared" si="206"/>
        <v>0.57069784048988625</v>
      </c>
    </row>
    <row r="2444" spans="2:11" x14ac:dyDescent="0.25">
      <c r="B2444" s="23">
        <v>102</v>
      </c>
      <c r="C2444" s="23">
        <v>2439</v>
      </c>
      <c r="D2444" s="44">
        <v>42106.535416666666</v>
      </c>
      <c r="E2444" s="39" t="s">
        <v>102</v>
      </c>
      <c r="F2444" s="47">
        <f t="shared" si="202"/>
        <v>1</v>
      </c>
      <c r="G2444" s="10">
        <v>11.5</v>
      </c>
      <c r="H2444" s="13">
        <f t="shared" si="203"/>
        <v>5.1409472222222226</v>
      </c>
      <c r="I2444" s="16">
        <f t="shared" si="204"/>
        <v>9.0131674959675561</v>
      </c>
      <c r="J2444" s="19">
        <f t="shared" si="205"/>
        <v>10</v>
      </c>
      <c r="K2444" s="13">
        <f t="shared" si="206"/>
        <v>0.42372938955022382</v>
      </c>
    </row>
    <row r="2445" spans="2:11" x14ac:dyDescent="0.25">
      <c r="B2445" s="23">
        <v>102</v>
      </c>
      <c r="C2445" s="23">
        <v>2440</v>
      </c>
      <c r="D2445" s="44">
        <v>42106.57708333333</v>
      </c>
      <c r="E2445" s="39" t="s">
        <v>102</v>
      </c>
      <c r="F2445" s="47">
        <f t="shared" si="202"/>
        <v>1</v>
      </c>
      <c r="G2445" s="10">
        <v>17.3</v>
      </c>
      <c r="H2445" s="13">
        <f t="shared" si="203"/>
        <v>7.7337727777777774</v>
      </c>
      <c r="I2445" s="16">
        <f t="shared" si="204"/>
        <v>13.55893892871641</v>
      </c>
      <c r="J2445" s="19">
        <f t="shared" si="205"/>
        <v>14</v>
      </c>
      <c r="K2445" s="13">
        <f t="shared" si="206"/>
        <v>1</v>
      </c>
    </row>
    <row r="2446" spans="2:11" x14ac:dyDescent="0.25">
      <c r="B2446" s="23">
        <v>102</v>
      </c>
      <c r="C2446" s="23">
        <v>2441</v>
      </c>
      <c r="D2446" s="44">
        <v>42106.618750000001</v>
      </c>
      <c r="E2446" s="39" t="s">
        <v>102</v>
      </c>
      <c r="F2446" s="47">
        <f t="shared" si="202"/>
        <v>1</v>
      </c>
      <c r="G2446" s="10">
        <v>16.100000000000001</v>
      </c>
      <c r="H2446" s="13">
        <f t="shared" si="203"/>
        <v>7.1973261111111109</v>
      </c>
      <c r="I2446" s="16">
        <f t="shared" si="204"/>
        <v>12.618434494354577</v>
      </c>
      <c r="J2446" s="19">
        <f t="shared" si="205"/>
        <v>13</v>
      </c>
      <c r="K2446" s="13">
        <f t="shared" si="206"/>
        <v>1</v>
      </c>
    </row>
    <row r="2447" spans="2:11" x14ac:dyDescent="0.25">
      <c r="B2447" s="23">
        <v>102</v>
      </c>
      <c r="C2447" s="23">
        <v>2442</v>
      </c>
      <c r="D2447" s="44">
        <v>42106.660416666666</v>
      </c>
      <c r="E2447" s="39" t="s">
        <v>102</v>
      </c>
      <c r="F2447" s="47">
        <f t="shared" si="202"/>
        <v>1</v>
      </c>
      <c r="G2447" s="10">
        <v>15</v>
      </c>
      <c r="H2447" s="13">
        <f t="shared" si="203"/>
        <v>6.7055833333333332</v>
      </c>
      <c r="I2447" s="16">
        <f t="shared" si="204"/>
        <v>11.756305429522898</v>
      </c>
      <c r="J2447" s="19">
        <f t="shared" si="205"/>
        <v>12</v>
      </c>
      <c r="K2447" s="13">
        <f t="shared" si="206"/>
        <v>0.94030521228372188</v>
      </c>
    </row>
    <row r="2448" spans="2:11" x14ac:dyDescent="0.25">
      <c r="B2448" s="23">
        <v>102</v>
      </c>
      <c r="C2448" s="23">
        <v>2443</v>
      </c>
      <c r="D2448" s="44">
        <v>42106.70208333333</v>
      </c>
      <c r="E2448" s="39" t="s">
        <v>102</v>
      </c>
      <c r="F2448" s="47">
        <f t="shared" si="202"/>
        <v>1</v>
      </c>
      <c r="G2448" s="10">
        <v>8.1</v>
      </c>
      <c r="H2448" s="13">
        <f t="shared" si="203"/>
        <v>3.6210149999999994</v>
      </c>
      <c r="I2448" s="16">
        <f t="shared" si="204"/>
        <v>6.3484049319423645</v>
      </c>
      <c r="J2448" s="19">
        <f t="shared" si="205"/>
        <v>7</v>
      </c>
      <c r="K2448" s="13">
        <f t="shared" si="206"/>
        <v>0.14806421994704388</v>
      </c>
    </row>
    <row r="2449" spans="2:11" x14ac:dyDescent="0.25">
      <c r="B2449" s="23">
        <v>102</v>
      </c>
      <c r="C2449" s="23">
        <v>2444</v>
      </c>
      <c r="D2449" s="44">
        <v>42106.743750000001</v>
      </c>
      <c r="E2449" s="39" t="s">
        <v>104</v>
      </c>
      <c r="F2449" s="47">
        <f t="shared" si="202"/>
        <v>0.5</v>
      </c>
      <c r="G2449" s="10">
        <v>11.5</v>
      </c>
      <c r="H2449" s="13">
        <f t="shared" si="203"/>
        <v>5.1409472222222226</v>
      </c>
      <c r="I2449" s="16">
        <f t="shared" si="204"/>
        <v>9.0131674959675561</v>
      </c>
      <c r="J2449" s="19">
        <f t="shared" si="205"/>
        <v>10</v>
      </c>
      <c r="K2449" s="13">
        <f t="shared" si="206"/>
        <v>0.42372938955022382</v>
      </c>
    </row>
    <row r="2450" spans="2:11" x14ac:dyDescent="0.25">
      <c r="B2450" s="23">
        <v>102</v>
      </c>
      <c r="C2450" s="23">
        <v>2445</v>
      </c>
      <c r="D2450" s="44">
        <v>42106.785416666666</v>
      </c>
      <c r="E2450" s="39" t="s">
        <v>104</v>
      </c>
      <c r="F2450" s="47">
        <f t="shared" si="202"/>
        <v>0.5</v>
      </c>
      <c r="G2450" s="10">
        <v>10.4</v>
      </c>
      <c r="H2450" s="13">
        <f t="shared" si="203"/>
        <v>4.649204444444444</v>
      </c>
      <c r="I2450" s="16">
        <f t="shared" si="204"/>
        <v>8.1510384311358752</v>
      </c>
      <c r="J2450" s="19">
        <f t="shared" si="205"/>
        <v>9</v>
      </c>
      <c r="K2450" s="13">
        <f t="shared" si="206"/>
        <v>0.31339717994379734</v>
      </c>
    </row>
    <row r="2451" spans="2:11" x14ac:dyDescent="0.25">
      <c r="B2451" s="23">
        <v>102</v>
      </c>
      <c r="C2451" s="23">
        <v>2446</v>
      </c>
      <c r="D2451" s="44">
        <v>42106.82708333333</v>
      </c>
      <c r="E2451" s="39" t="s">
        <v>104</v>
      </c>
      <c r="F2451" s="47">
        <f t="shared" si="202"/>
        <v>0.5</v>
      </c>
      <c r="G2451" s="10">
        <v>5.8</v>
      </c>
      <c r="H2451" s="13">
        <f t="shared" si="203"/>
        <v>2.5928255555555553</v>
      </c>
      <c r="I2451" s="16">
        <f t="shared" si="204"/>
        <v>4.5457714327488539</v>
      </c>
      <c r="J2451" s="19">
        <f t="shared" si="205"/>
        <v>5</v>
      </c>
      <c r="K2451" s="13">
        <f t="shared" si="206"/>
        <v>5.4359949801215252E-2</v>
      </c>
    </row>
    <row r="2452" spans="2:11" x14ac:dyDescent="0.25">
      <c r="B2452" s="23">
        <v>102</v>
      </c>
      <c r="C2452" s="23">
        <v>2447</v>
      </c>
      <c r="D2452" s="44">
        <v>42106.868750000001</v>
      </c>
      <c r="E2452" s="39" t="s">
        <v>103</v>
      </c>
      <c r="F2452" s="47">
        <f t="shared" si="202"/>
        <v>0.7</v>
      </c>
      <c r="G2452" s="10">
        <v>5.8</v>
      </c>
      <c r="H2452" s="13">
        <f t="shared" si="203"/>
        <v>2.5928255555555553</v>
      </c>
      <c r="I2452" s="16">
        <f t="shared" si="204"/>
        <v>4.5457714327488539</v>
      </c>
      <c r="J2452" s="19">
        <f t="shared" si="205"/>
        <v>5</v>
      </c>
      <c r="K2452" s="13">
        <f t="shared" si="206"/>
        <v>5.4359949801215252E-2</v>
      </c>
    </row>
    <row r="2453" spans="2:11" x14ac:dyDescent="0.25">
      <c r="B2453" s="23">
        <v>102</v>
      </c>
      <c r="C2453" s="23">
        <v>2448</v>
      </c>
      <c r="D2453" s="44">
        <v>42106.910416666666</v>
      </c>
      <c r="E2453" s="39" t="s">
        <v>105</v>
      </c>
      <c r="F2453" s="47">
        <f t="shared" si="202"/>
        <v>0.3</v>
      </c>
      <c r="G2453" s="10">
        <v>5.8</v>
      </c>
      <c r="H2453" s="13">
        <f t="shared" si="203"/>
        <v>2.5928255555555553</v>
      </c>
      <c r="I2453" s="16">
        <f t="shared" si="204"/>
        <v>4.5457714327488539</v>
      </c>
      <c r="J2453" s="19">
        <f t="shared" si="205"/>
        <v>5</v>
      </c>
      <c r="K2453" s="13">
        <f t="shared" si="206"/>
        <v>5.4359949801215252E-2</v>
      </c>
    </row>
    <row r="2454" spans="2:11" x14ac:dyDescent="0.25">
      <c r="B2454" s="23">
        <v>103</v>
      </c>
      <c r="C2454" s="23">
        <v>2449</v>
      </c>
      <c r="D2454" s="44">
        <v>42106.95208333333</v>
      </c>
      <c r="E2454" s="39" t="s">
        <v>105</v>
      </c>
      <c r="F2454" s="47">
        <f t="shared" si="202"/>
        <v>0.3</v>
      </c>
      <c r="G2454" s="10">
        <v>9.2000000000000011</v>
      </c>
      <c r="H2454" s="13">
        <f t="shared" si="203"/>
        <v>4.1127577777777784</v>
      </c>
      <c r="I2454" s="16">
        <f t="shared" si="204"/>
        <v>7.2105339967740463</v>
      </c>
      <c r="J2454" s="19">
        <f t="shared" si="205"/>
        <v>8</v>
      </c>
      <c r="K2454" s="13">
        <f t="shared" si="206"/>
        <v>0.21694944744971473</v>
      </c>
    </row>
    <row r="2455" spans="2:11" x14ac:dyDescent="0.25">
      <c r="B2455" s="23">
        <v>103</v>
      </c>
      <c r="C2455" s="23">
        <v>2450</v>
      </c>
      <c r="D2455" s="44">
        <v>42106.993750000001</v>
      </c>
      <c r="E2455" s="39" t="s">
        <v>103</v>
      </c>
      <c r="F2455" s="47">
        <f t="shared" si="202"/>
        <v>0.7</v>
      </c>
      <c r="G2455" s="10">
        <v>4.6000000000000005</v>
      </c>
      <c r="H2455" s="13">
        <f t="shared" si="203"/>
        <v>2.0563788888888892</v>
      </c>
      <c r="I2455" s="16">
        <f t="shared" si="204"/>
        <v>3.6052669983870231</v>
      </c>
      <c r="J2455" s="19">
        <f t="shared" si="205"/>
        <v>4</v>
      </c>
      <c r="K2455" s="13">
        <f t="shared" si="206"/>
        <v>2.7118680931214341E-2</v>
      </c>
    </row>
    <row r="2456" spans="2:11" x14ac:dyDescent="0.25">
      <c r="B2456" s="23">
        <v>103</v>
      </c>
      <c r="C2456" s="23">
        <v>2451</v>
      </c>
      <c r="D2456" s="44">
        <v>42107.035416666666</v>
      </c>
      <c r="E2456" s="39" t="s">
        <v>103</v>
      </c>
      <c r="F2456" s="47">
        <f t="shared" si="202"/>
        <v>0.7</v>
      </c>
      <c r="G2456" s="10">
        <v>6.9</v>
      </c>
      <c r="H2456" s="13">
        <f t="shared" si="203"/>
        <v>3.0845683333333334</v>
      </c>
      <c r="I2456" s="16">
        <f t="shared" si="204"/>
        <v>5.4079004975805338</v>
      </c>
      <c r="J2456" s="19">
        <f t="shared" si="205"/>
        <v>6</v>
      </c>
      <c r="K2456" s="13">
        <f t="shared" si="206"/>
        <v>9.1525548142848398E-2</v>
      </c>
    </row>
    <row r="2457" spans="2:11" x14ac:dyDescent="0.25">
      <c r="B2457" s="23">
        <v>103</v>
      </c>
      <c r="C2457" s="23">
        <v>2452</v>
      </c>
      <c r="D2457" s="44">
        <v>42107.07708333333</v>
      </c>
      <c r="E2457" s="39" t="s">
        <v>103</v>
      </c>
      <c r="F2457" s="47">
        <f t="shared" si="202"/>
        <v>0.7</v>
      </c>
      <c r="G2457" s="10">
        <v>6.9</v>
      </c>
      <c r="H2457" s="13">
        <f t="shared" si="203"/>
        <v>3.0845683333333334</v>
      </c>
      <c r="I2457" s="16">
        <f t="shared" si="204"/>
        <v>5.4079004975805338</v>
      </c>
      <c r="J2457" s="19">
        <f t="shared" si="205"/>
        <v>6</v>
      </c>
      <c r="K2457" s="13">
        <f t="shared" si="206"/>
        <v>9.1525548142848398E-2</v>
      </c>
    </row>
    <row r="2458" spans="2:11" x14ac:dyDescent="0.25">
      <c r="B2458" s="23">
        <v>103</v>
      </c>
      <c r="C2458" s="23">
        <v>2453</v>
      </c>
      <c r="D2458" s="44">
        <v>42107.118750000001</v>
      </c>
      <c r="E2458" s="39" t="s">
        <v>105</v>
      </c>
      <c r="F2458" s="47">
        <f t="shared" si="202"/>
        <v>0.3</v>
      </c>
      <c r="G2458" s="10">
        <v>5.8</v>
      </c>
      <c r="H2458" s="13">
        <f t="shared" si="203"/>
        <v>2.5928255555555553</v>
      </c>
      <c r="I2458" s="16">
        <f t="shared" si="204"/>
        <v>4.5457714327488539</v>
      </c>
      <c r="J2458" s="19">
        <f t="shared" si="205"/>
        <v>5</v>
      </c>
      <c r="K2458" s="13">
        <f t="shared" si="206"/>
        <v>5.4359949801215252E-2</v>
      </c>
    </row>
    <row r="2459" spans="2:11" x14ac:dyDescent="0.25">
      <c r="B2459" s="23">
        <v>103</v>
      </c>
      <c r="C2459" s="23">
        <v>2454</v>
      </c>
      <c r="D2459" s="44">
        <v>42107.160416666666</v>
      </c>
      <c r="E2459" s="39" t="s">
        <v>105</v>
      </c>
      <c r="F2459" s="47">
        <f t="shared" si="202"/>
        <v>0.3</v>
      </c>
      <c r="G2459" s="10">
        <v>8.1</v>
      </c>
      <c r="H2459" s="13">
        <f t="shared" si="203"/>
        <v>3.6210149999999994</v>
      </c>
      <c r="I2459" s="16">
        <f t="shared" si="204"/>
        <v>6.3484049319423645</v>
      </c>
      <c r="J2459" s="19">
        <f t="shared" si="205"/>
        <v>7</v>
      </c>
      <c r="K2459" s="13">
        <f t="shared" si="206"/>
        <v>0.14806421994704388</v>
      </c>
    </row>
    <row r="2460" spans="2:11" x14ac:dyDescent="0.25">
      <c r="B2460" s="23">
        <v>103</v>
      </c>
      <c r="C2460" s="23">
        <v>2455</v>
      </c>
      <c r="D2460" s="44">
        <v>42107.20208333333</v>
      </c>
      <c r="E2460" s="39" t="s">
        <v>103</v>
      </c>
      <c r="F2460" s="47">
        <f t="shared" si="202"/>
        <v>0.7</v>
      </c>
      <c r="G2460" s="10">
        <v>6.9</v>
      </c>
      <c r="H2460" s="13">
        <f t="shared" si="203"/>
        <v>3.0845683333333334</v>
      </c>
      <c r="I2460" s="16">
        <f t="shared" si="204"/>
        <v>5.4079004975805338</v>
      </c>
      <c r="J2460" s="19">
        <f t="shared" si="205"/>
        <v>6</v>
      </c>
      <c r="K2460" s="13">
        <f t="shared" si="206"/>
        <v>9.1525548142848398E-2</v>
      </c>
    </row>
    <row r="2461" spans="2:11" x14ac:dyDescent="0.25">
      <c r="B2461" s="23">
        <v>103</v>
      </c>
      <c r="C2461" s="23">
        <v>2456</v>
      </c>
      <c r="D2461" s="44">
        <v>42107.243750000001</v>
      </c>
      <c r="E2461" s="39" t="s">
        <v>103</v>
      </c>
      <c r="F2461" s="47">
        <f t="shared" si="202"/>
        <v>0.7</v>
      </c>
      <c r="G2461" s="10">
        <v>5.8</v>
      </c>
      <c r="H2461" s="13">
        <f t="shared" si="203"/>
        <v>2.5928255555555553</v>
      </c>
      <c r="I2461" s="16">
        <f t="shared" si="204"/>
        <v>4.5457714327488539</v>
      </c>
      <c r="J2461" s="19">
        <f t="shared" si="205"/>
        <v>5</v>
      </c>
      <c r="K2461" s="13">
        <f t="shared" si="206"/>
        <v>5.4359949801215252E-2</v>
      </c>
    </row>
    <row r="2462" spans="2:11" x14ac:dyDescent="0.25">
      <c r="B2462" s="23">
        <v>103</v>
      </c>
      <c r="C2462" s="23">
        <v>2457</v>
      </c>
      <c r="D2462" s="44">
        <v>42107.285416666666</v>
      </c>
      <c r="E2462" s="39" t="s">
        <v>103</v>
      </c>
      <c r="F2462" s="47">
        <f t="shared" si="202"/>
        <v>0.7</v>
      </c>
      <c r="G2462" s="10">
        <v>6.9</v>
      </c>
      <c r="H2462" s="13">
        <f t="shared" si="203"/>
        <v>3.0845683333333334</v>
      </c>
      <c r="I2462" s="16">
        <f t="shared" si="204"/>
        <v>5.4079004975805338</v>
      </c>
      <c r="J2462" s="19">
        <f t="shared" si="205"/>
        <v>6</v>
      </c>
      <c r="K2462" s="13">
        <f t="shared" si="206"/>
        <v>9.1525548142848398E-2</v>
      </c>
    </row>
    <row r="2463" spans="2:11" x14ac:dyDescent="0.25">
      <c r="B2463" s="23">
        <v>103</v>
      </c>
      <c r="C2463" s="23">
        <v>2458</v>
      </c>
      <c r="D2463" s="44">
        <v>42107.32708333333</v>
      </c>
      <c r="E2463" s="39" t="s">
        <v>104</v>
      </c>
      <c r="F2463" s="47">
        <f t="shared" si="202"/>
        <v>0.5</v>
      </c>
      <c r="G2463" s="10">
        <v>5.8</v>
      </c>
      <c r="H2463" s="13">
        <f t="shared" si="203"/>
        <v>2.5928255555555553</v>
      </c>
      <c r="I2463" s="16">
        <f t="shared" si="204"/>
        <v>4.5457714327488539</v>
      </c>
      <c r="J2463" s="19">
        <f t="shared" si="205"/>
        <v>5</v>
      </c>
      <c r="K2463" s="13">
        <f t="shared" si="206"/>
        <v>5.4359949801215252E-2</v>
      </c>
    </row>
    <row r="2464" spans="2:11" x14ac:dyDescent="0.25">
      <c r="B2464" s="23">
        <v>103</v>
      </c>
      <c r="C2464" s="23">
        <v>2459</v>
      </c>
      <c r="D2464" s="44">
        <v>42107.368750000001</v>
      </c>
      <c r="E2464" s="39" t="s">
        <v>104</v>
      </c>
      <c r="F2464" s="47">
        <f t="shared" si="202"/>
        <v>0.5</v>
      </c>
      <c r="G2464" s="10">
        <v>3.5</v>
      </c>
      <c r="H2464" s="13">
        <f t="shared" si="203"/>
        <v>1.5646361111111109</v>
      </c>
      <c r="I2464" s="16">
        <f t="shared" si="204"/>
        <v>2.7431379335553427</v>
      </c>
      <c r="J2464" s="19">
        <f t="shared" si="205"/>
        <v>3</v>
      </c>
      <c r="K2464" s="13">
        <f t="shared" si="206"/>
        <v>1.1945358807900612E-2</v>
      </c>
    </row>
    <row r="2465" spans="2:11" x14ac:dyDescent="0.25">
      <c r="B2465" s="23">
        <v>103</v>
      </c>
      <c r="C2465" s="23">
        <v>2460</v>
      </c>
      <c r="D2465" s="44">
        <v>42107.410416666666</v>
      </c>
      <c r="E2465" s="39" t="s">
        <v>102</v>
      </c>
      <c r="F2465" s="47">
        <f t="shared" si="202"/>
        <v>1</v>
      </c>
      <c r="G2465" s="10">
        <v>3.5</v>
      </c>
      <c r="H2465" s="13">
        <f t="shared" si="203"/>
        <v>1.5646361111111109</v>
      </c>
      <c r="I2465" s="16">
        <f t="shared" si="204"/>
        <v>2.7431379335553427</v>
      </c>
      <c r="J2465" s="19">
        <f t="shared" si="205"/>
        <v>3</v>
      </c>
      <c r="K2465" s="13">
        <f t="shared" si="206"/>
        <v>1.1945358807900612E-2</v>
      </c>
    </row>
    <row r="2466" spans="2:11" x14ac:dyDescent="0.25">
      <c r="B2466" s="23">
        <v>103</v>
      </c>
      <c r="C2466" s="23">
        <v>2461</v>
      </c>
      <c r="D2466" s="44">
        <v>42107.45208333333</v>
      </c>
      <c r="E2466" s="39" t="s">
        <v>104</v>
      </c>
      <c r="F2466" s="47">
        <f t="shared" si="202"/>
        <v>0.5</v>
      </c>
      <c r="G2466" s="10">
        <v>4.5</v>
      </c>
      <c r="H2466" s="13">
        <f t="shared" si="203"/>
        <v>2.0116749999999999</v>
      </c>
      <c r="I2466" s="16">
        <f t="shared" si="204"/>
        <v>3.5268916288568697</v>
      </c>
      <c r="J2466" s="19">
        <f t="shared" si="205"/>
        <v>4</v>
      </c>
      <c r="K2466" s="13">
        <f t="shared" si="206"/>
        <v>2.5388240731660495E-2</v>
      </c>
    </row>
    <row r="2467" spans="2:11" x14ac:dyDescent="0.25">
      <c r="B2467" s="23">
        <v>103</v>
      </c>
      <c r="C2467" s="23">
        <v>2462</v>
      </c>
      <c r="D2467" s="44">
        <v>42107.493750000001</v>
      </c>
      <c r="E2467" s="39" t="s">
        <v>104</v>
      </c>
      <c r="F2467" s="47">
        <f t="shared" si="202"/>
        <v>0.5</v>
      </c>
      <c r="G2467" s="10">
        <v>5.8</v>
      </c>
      <c r="H2467" s="13">
        <f t="shared" si="203"/>
        <v>2.5928255555555553</v>
      </c>
      <c r="I2467" s="16">
        <f t="shared" si="204"/>
        <v>4.5457714327488539</v>
      </c>
      <c r="J2467" s="19">
        <f t="shared" si="205"/>
        <v>5</v>
      </c>
      <c r="K2467" s="13">
        <f t="shared" si="206"/>
        <v>5.4359949801215252E-2</v>
      </c>
    </row>
    <row r="2468" spans="2:11" x14ac:dyDescent="0.25">
      <c r="B2468" s="23">
        <v>103</v>
      </c>
      <c r="C2468" s="23">
        <v>2463</v>
      </c>
      <c r="D2468" s="44">
        <v>42107.535416666666</v>
      </c>
      <c r="E2468" s="39" t="s">
        <v>102</v>
      </c>
      <c r="F2468" s="47">
        <f t="shared" si="202"/>
        <v>1</v>
      </c>
      <c r="G2468" s="10">
        <v>6.9</v>
      </c>
      <c r="H2468" s="13">
        <f t="shared" si="203"/>
        <v>3.0845683333333334</v>
      </c>
      <c r="I2468" s="16">
        <f t="shared" si="204"/>
        <v>5.4079004975805338</v>
      </c>
      <c r="J2468" s="19">
        <f t="shared" si="205"/>
        <v>6</v>
      </c>
      <c r="K2468" s="13">
        <f t="shared" si="206"/>
        <v>9.1525548142848398E-2</v>
      </c>
    </row>
    <row r="2469" spans="2:11" x14ac:dyDescent="0.25">
      <c r="B2469" s="23">
        <v>103</v>
      </c>
      <c r="C2469" s="23">
        <v>2464</v>
      </c>
      <c r="D2469" s="44">
        <v>42107.57708333333</v>
      </c>
      <c r="E2469" s="39" t="s">
        <v>102</v>
      </c>
      <c r="F2469" s="47">
        <f t="shared" si="202"/>
        <v>1</v>
      </c>
      <c r="G2469" s="10">
        <v>9.2000000000000011</v>
      </c>
      <c r="H2469" s="13">
        <f t="shared" si="203"/>
        <v>4.1127577777777784</v>
      </c>
      <c r="I2469" s="16">
        <f t="shared" si="204"/>
        <v>7.2105339967740463</v>
      </c>
      <c r="J2469" s="19">
        <f t="shared" si="205"/>
        <v>8</v>
      </c>
      <c r="K2469" s="13">
        <f t="shared" si="206"/>
        <v>0.21694944744971473</v>
      </c>
    </row>
    <row r="2470" spans="2:11" x14ac:dyDescent="0.25">
      <c r="B2470" s="23">
        <v>103</v>
      </c>
      <c r="C2470" s="23">
        <v>2465</v>
      </c>
      <c r="D2470" s="44">
        <v>42107.618750000001</v>
      </c>
      <c r="E2470" s="39" t="s">
        <v>102</v>
      </c>
      <c r="F2470" s="47">
        <f t="shared" si="202"/>
        <v>1</v>
      </c>
      <c r="G2470" s="10">
        <v>9.2000000000000011</v>
      </c>
      <c r="H2470" s="13">
        <f t="shared" si="203"/>
        <v>4.1127577777777784</v>
      </c>
      <c r="I2470" s="16">
        <f t="shared" si="204"/>
        <v>7.2105339967740463</v>
      </c>
      <c r="J2470" s="19">
        <f t="shared" si="205"/>
        <v>8</v>
      </c>
      <c r="K2470" s="13">
        <f t="shared" si="206"/>
        <v>0.21694944744971473</v>
      </c>
    </row>
    <row r="2471" spans="2:11" x14ac:dyDescent="0.25">
      <c r="B2471" s="23">
        <v>103</v>
      </c>
      <c r="C2471" s="23">
        <v>2466</v>
      </c>
      <c r="D2471" s="44">
        <v>42107.660416666666</v>
      </c>
      <c r="E2471" s="39" t="s">
        <v>102</v>
      </c>
      <c r="F2471" s="47">
        <f t="shared" si="202"/>
        <v>1</v>
      </c>
      <c r="G2471" s="10">
        <v>8.1</v>
      </c>
      <c r="H2471" s="13">
        <f t="shared" si="203"/>
        <v>3.6210149999999994</v>
      </c>
      <c r="I2471" s="16">
        <f t="shared" si="204"/>
        <v>6.3484049319423645</v>
      </c>
      <c r="J2471" s="19">
        <f t="shared" si="205"/>
        <v>7</v>
      </c>
      <c r="K2471" s="13">
        <f t="shared" si="206"/>
        <v>0.14806421994704388</v>
      </c>
    </row>
    <row r="2472" spans="2:11" x14ac:dyDescent="0.25">
      <c r="B2472" s="23">
        <v>103</v>
      </c>
      <c r="C2472" s="23">
        <v>2467</v>
      </c>
      <c r="D2472" s="44">
        <v>42107.70208333333</v>
      </c>
      <c r="E2472" s="39" t="s">
        <v>104</v>
      </c>
      <c r="F2472" s="47">
        <f t="shared" si="202"/>
        <v>0.5</v>
      </c>
      <c r="G2472" s="10">
        <v>11.5</v>
      </c>
      <c r="H2472" s="13">
        <f t="shared" si="203"/>
        <v>5.1409472222222226</v>
      </c>
      <c r="I2472" s="16">
        <f t="shared" si="204"/>
        <v>9.0131674959675561</v>
      </c>
      <c r="J2472" s="19">
        <f t="shared" si="205"/>
        <v>10</v>
      </c>
      <c r="K2472" s="13">
        <f t="shared" si="206"/>
        <v>0.42372938955022382</v>
      </c>
    </row>
    <row r="2473" spans="2:11" x14ac:dyDescent="0.25">
      <c r="B2473" s="23">
        <v>103</v>
      </c>
      <c r="C2473" s="23">
        <v>2468</v>
      </c>
      <c r="D2473" s="44">
        <v>42107.743750000001</v>
      </c>
      <c r="E2473" s="39" t="s">
        <v>103</v>
      </c>
      <c r="F2473" s="47">
        <f t="shared" si="202"/>
        <v>0.7</v>
      </c>
      <c r="G2473" s="10">
        <v>9.2000000000000011</v>
      </c>
      <c r="H2473" s="13">
        <f t="shared" si="203"/>
        <v>4.1127577777777784</v>
      </c>
      <c r="I2473" s="16">
        <f t="shared" si="204"/>
        <v>7.2105339967740463</v>
      </c>
      <c r="J2473" s="19">
        <f t="shared" si="205"/>
        <v>8</v>
      </c>
      <c r="K2473" s="13">
        <f t="shared" si="206"/>
        <v>0.21694944744971473</v>
      </c>
    </row>
    <row r="2474" spans="2:11" x14ac:dyDescent="0.25">
      <c r="B2474" s="23">
        <v>103</v>
      </c>
      <c r="C2474" s="23">
        <v>2469</v>
      </c>
      <c r="D2474" s="44">
        <v>42107.785416666666</v>
      </c>
      <c r="E2474" s="39" t="s">
        <v>105</v>
      </c>
      <c r="F2474" s="47">
        <f t="shared" si="202"/>
        <v>0.3</v>
      </c>
      <c r="G2474" s="10">
        <v>8.1</v>
      </c>
      <c r="H2474" s="13">
        <f t="shared" si="203"/>
        <v>3.6210149999999994</v>
      </c>
      <c r="I2474" s="16">
        <f t="shared" si="204"/>
        <v>6.3484049319423645</v>
      </c>
      <c r="J2474" s="19">
        <f t="shared" si="205"/>
        <v>7</v>
      </c>
      <c r="K2474" s="13">
        <f t="shared" si="206"/>
        <v>0.14806421994704388</v>
      </c>
    </row>
    <row r="2475" spans="2:11" x14ac:dyDescent="0.25">
      <c r="B2475" s="23">
        <v>103</v>
      </c>
      <c r="C2475" s="23">
        <v>2470</v>
      </c>
      <c r="D2475" s="44">
        <v>42107.82708333333</v>
      </c>
      <c r="E2475" s="39" t="s">
        <v>103</v>
      </c>
      <c r="F2475" s="47">
        <f t="shared" si="202"/>
        <v>0.7</v>
      </c>
      <c r="G2475" s="10">
        <v>3.5</v>
      </c>
      <c r="H2475" s="13">
        <f t="shared" si="203"/>
        <v>1.5646361111111109</v>
      </c>
      <c r="I2475" s="16">
        <f t="shared" si="204"/>
        <v>2.7431379335553427</v>
      </c>
      <c r="J2475" s="19">
        <f t="shared" si="205"/>
        <v>3</v>
      </c>
      <c r="K2475" s="13">
        <f t="shared" si="206"/>
        <v>1.1945358807900612E-2</v>
      </c>
    </row>
    <row r="2476" spans="2:11" x14ac:dyDescent="0.25">
      <c r="B2476" s="23">
        <v>103</v>
      </c>
      <c r="C2476" s="23">
        <v>2471</v>
      </c>
      <c r="D2476" s="44">
        <v>42107.868750000001</v>
      </c>
      <c r="E2476" s="39" t="s">
        <v>105</v>
      </c>
      <c r="F2476" s="47">
        <f t="shared" si="202"/>
        <v>0.3</v>
      </c>
      <c r="G2476" s="10">
        <v>4.5</v>
      </c>
      <c r="H2476" s="13">
        <f t="shared" si="203"/>
        <v>2.0116749999999999</v>
      </c>
      <c r="I2476" s="16">
        <f t="shared" si="204"/>
        <v>3.5268916288568697</v>
      </c>
      <c r="J2476" s="19">
        <f t="shared" si="205"/>
        <v>4</v>
      </c>
      <c r="K2476" s="13">
        <f t="shared" si="206"/>
        <v>2.5388240731660495E-2</v>
      </c>
    </row>
    <row r="2477" spans="2:11" x14ac:dyDescent="0.25">
      <c r="B2477" s="23">
        <v>103</v>
      </c>
      <c r="C2477" s="23">
        <v>2472</v>
      </c>
      <c r="D2477" s="44">
        <v>42107.910416666666</v>
      </c>
      <c r="E2477" s="39" t="s">
        <v>105</v>
      </c>
      <c r="F2477" s="47">
        <f t="shared" si="202"/>
        <v>0.3</v>
      </c>
      <c r="G2477" s="10">
        <v>3.5</v>
      </c>
      <c r="H2477" s="13">
        <f t="shared" si="203"/>
        <v>1.5646361111111109</v>
      </c>
      <c r="I2477" s="16">
        <f t="shared" si="204"/>
        <v>2.7431379335553427</v>
      </c>
      <c r="J2477" s="19">
        <f t="shared" si="205"/>
        <v>3</v>
      </c>
      <c r="K2477" s="13">
        <f t="shared" si="206"/>
        <v>1.1945358807900612E-2</v>
      </c>
    </row>
    <row r="2478" spans="2:11" x14ac:dyDescent="0.25">
      <c r="B2478" s="23">
        <v>104</v>
      </c>
      <c r="C2478" s="23">
        <v>2473</v>
      </c>
      <c r="D2478" s="44">
        <v>42107.95208333333</v>
      </c>
      <c r="E2478" s="39" t="s">
        <v>105</v>
      </c>
      <c r="F2478" s="47">
        <f t="shared" si="202"/>
        <v>0.3</v>
      </c>
      <c r="G2478" s="10">
        <v>5.8</v>
      </c>
      <c r="H2478" s="13">
        <f t="shared" si="203"/>
        <v>2.5928255555555553</v>
      </c>
      <c r="I2478" s="16">
        <f t="shared" si="204"/>
        <v>4.5457714327488539</v>
      </c>
      <c r="J2478" s="19">
        <f t="shared" si="205"/>
        <v>5</v>
      </c>
      <c r="K2478" s="13">
        <f t="shared" si="206"/>
        <v>5.4359949801215252E-2</v>
      </c>
    </row>
    <row r="2479" spans="2:11" x14ac:dyDescent="0.25">
      <c r="B2479" s="23">
        <v>104</v>
      </c>
      <c r="C2479" s="23">
        <v>2474</v>
      </c>
      <c r="D2479" s="44">
        <v>42107.993750000001</v>
      </c>
      <c r="E2479" s="39" t="s">
        <v>105</v>
      </c>
      <c r="F2479" s="47">
        <f t="shared" si="202"/>
        <v>0.3</v>
      </c>
      <c r="G2479" s="10">
        <v>9.2000000000000011</v>
      </c>
      <c r="H2479" s="13">
        <f t="shared" si="203"/>
        <v>4.1127577777777784</v>
      </c>
      <c r="I2479" s="16">
        <f t="shared" si="204"/>
        <v>7.2105339967740463</v>
      </c>
      <c r="J2479" s="19">
        <f t="shared" si="205"/>
        <v>8</v>
      </c>
      <c r="K2479" s="13">
        <f t="shared" si="206"/>
        <v>0.21694944744971473</v>
      </c>
    </row>
    <row r="2480" spans="2:11" x14ac:dyDescent="0.25">
      <c r="B2480" s="23">
        <v>104</v>
      </c>
      <c r="C2480" s="23">
        <v>2475</v>
      </c>
      <c r="D2480" s="44">
        <v>42108.035416666666</v>
      </c>
      <c r="E2480" s="39" t="s">
        <v>105</v>
      </c>
      <c r="F2480" s="47">
        <f t="shared" si="202"/>
        <v>0.3</v>
      </c>
      <c r="G2480" s="10">
        <v>8.1</v>
      </c>
      <c r="H2480" s="13">
        <f t="shared" si="203"/>
        <v>3.6210149999999994</v>
      </c>
      <c r="I2480" s="16">
        <f t="shared" si="204"/>
        <v>6.3484049319423645</v>
      </c>
      <c r="J2480" s="19">
        <f t="shared" si="205"/>
        <v>7</v>
      </c>
      <c r="K2480" s="13">
        <f t="shared" si="206"/>
        <v>0.14806421994704388</v>
      </c>
    </row>
    <row r="2481" spans="2:11" x14ac:dyDescent="0.25">
      <c r="B2481" s="23">
        <v>104</v>
      </c>
      <c r="C2481" s="23">
        <v>2476</v>
      </c>
      <c r="D2481" s="44">
        <v>42108.07708333333</v>
      </c>
      <c r="E2481" s="39" t="s">
        <v>105</v>
      </c>
      <c r="F2481" s="47">
        <f t="shared" si="202"/>
        <v>0.3</v>
      </c>
      <c r="G2481" s="10">
        <v>3.5</v>
      </c>
      <c r="H2481" s="13">
        <f t="shared" si="203"/>
        <v>1.5646361111111109</v>
      </c>
      <c r="I2481" s="16">
        <f t="shared" si="204"/>
        <v>2.7431379335553427</v>
      </c>
      <c r="J2481" s="19">
        <f t="shared" si="205"/>
        <v>3</v>
      </c>
      <c r="K2481" s="13">
        <f t="shared" si="206"/>
        <v>1.1945358807900612E-2</v>
      </c>
    </row>
    <row r="2482" spans="2:11" x14ac:dyDescent="0.25">
      <c r="B2482" s="23">
        <v>104</v>
      </c>
      <c r="C2482" s="23">
        <v>2477</v>
      </c>
      <c r="D2482" s="44">
        <v>42108.118750000001</v>
      </c>
      <c r="E2482" s="39" t="s">
        <v>105</v>
      </c>
      <c r="F2482" s="47">
        <f t="shared" si="202"/>
        <v>0.3</v>
      </c>
      <c r="G2482" s="10">
        <v>9.2000000000000011</v>
      </c>
      <c r="H2482" s="13">
        <f t="shared" si="203"/>
        <v>4.1127577777777784</v>
      </c>
      <c r="I2482" s="16">
        <f t="shared" si="204"/>
        <v>7.2105339967740463</v>
      </c>
      <c r="J2482" s="19">
        <f t="shared" si="205"/>
        <v>8</v>
      </c>
      <c r="K2482" s="13">
        <f t="shared" si="206"/>
        <v>0.21694944744971473</v>
      </c>
    </row>
    <row r="2483" spans="2:11" x14ac:dyDescent="0.25">
      <c r="B2483" s="23">
        <v>104</v>
      </c>
      <c r="C2483" s="23">
        <v>2478</v>
      </c>
      <c r="D2483" s="44">
        <v>42108.160416666666</v>
      </c>
      <c r="E2483" s="39" t="s">
        <v>105</v>
      </c>
      <c r="F2483" s="47">
        <f t="shared" si="202"/>
        <v>0.3</v>
      </c>
      <c r="G2483" s="10">
        <v>9.2000000000000011</v>
      </c>
      <c r="H2483" s="13">
        <f t="shared" si="203"/>
        <v>4.1127577777777784</v>
      </c>
      <c r="I2483" s="16">
        <f t="shared" si="204"/>
        <v>7.2105339967740463</v>
      </c>
      <c r="J2483" s="19">
        <f t="shared" si="205"/>
        <v>8</v>
      </c>
      <c r="K2483" s="13">
        <f t="shared" si="206"/>
        <v>0.21694944744971473</v>
      </c>
    </row>
    <row r="2484" spans="2:11" x14ac:dyDescent="0.25">
      <c r="B2484" s="23">
        <v>104</v>
      </c>
      <c r="C2484" s="23">
        <v>2479</v>
      </c>
      <c r="D2484" s="44">
        <v>42108.20208333333</v>
      </c>
      <c r="E2484" s="39" t="s">
        <v>105</v>
      </c>
      <c r="F2484" s="47">
        <f t="shared" si="202"/>
        <v>0.3</v>
      </c>
      <c r="G2484" s="10">
        <v>8.1</v>
      </c>
      <c r="H2484" s="13">
        <f t="shared" si="203"/>
        <v>3.6210149999999994</v>
      </c>
      <c r="I2484" s="16">
        <f t="shared" si="204"/>
        <v>6.3484049319423645</v>
      </c>
      <c r="J2484" s="19">
        <f t="shared" si="205"/>
        <v>7</v>
      </c>
      <c r="K2484" s="13">
        <f t="shared" si="206"/>
        <v>0.14806421994704388</v>
      </c>
    </row>
    <row r="2485" spans="2:11" x14ac:dyDescent="0.25">
      <c r="B2485" s="23">
        <v>104</v>
      </c>
      <c r="C2485" s="23">
        <v>2480</v>
      </c>
      <c r="D2485" s="44">
        <v>42108.243750000001</v>
      </c>
      <c r="E2485" s="39" t="s">
        <v>103</v>
      </c>
      <c r="F2485" s="47">
        <f t="shared" si="202"/>
        <v>0.7</v>
      </c>
      <c r="G2485" s="10">
        <v>6.9</v>
      </c>
      <c r="H2485" s="13">
        <f t="shared" si="203"/>
        <v>3.0845683333333334</v>
      </c>
      <c r="I2485" s="16">
        <f t="shared" si="204"/>
        <v>5.4079004975805338</v>
      </c>
      <c r="J2485" s="19">
        <f t="shared" si="205"/>
        <v>6</v>
      </c>
      <c r="K2485" s="13">
        <f t="shared" si="206"/>
        <v>9.1525548142848398E-2</v>
      </c>
    </row>
    <row r="2486" spans="2:11" x14ac:dyDescent="0.25">
      <c r="B2486" s="23">
        <v>104</v>
      </c>
      <c r="C2486" s="23">
        <v>2481</v>
      </c>
      <c r="D2486" s="44">
        <v>42108.285416666666</v>
      </c>
      <c r="E2486" s="39" t="s">
        <v>103</v>
      </c>
      <c r="F2486" s="47">
        <f t="shared" si="202"/>
        <v>0.7</v>
      </c>
      <c r="G2486" s="10">
        <v>8.1</v>
      </c>
      <c r="H2486" s="13">
        <f t="shared" si="203"/>
        <v>3.6210149999999994</v>
      </c>
      <c r="I2486" s="16">
        <f t="shared" si="204"/>
        <v>6.3484049319423645</v>
      </c>
      <c r="J2486" s="19">
        <f t="shared" si="205"/>
        <v>7</v>
      </c>
      <c r="K2486" s="13">
        <f t="shared" si="206"/>
        <v>0.14806421994704388</v>
      </c>
    </row>
    <row r="2487" spans="2:11" x14ac:dyDescent="0.25">
      <c r="B2487" s="23">
        <v>104</v>
      </c>
      <c r="C2487" s="23">
        <v>2482</v>
      </c>
      <c r="D2487" s="44">
        <v>42108.32708333333</v>
      </c>
      <c r="E2487" s="39" t="s">
        <v>102</v>
      </c>
      <c r="F2487" s="47">
        <f t="shared" si="202"/>
        <v>1</v>
      </c>
      <c r="G2487" s="10">
        <v>6.9</v>
      </c>
      <c r="H2487" s="13">
        <f t="shared" si="203"/>
        <v>3.0845683333333334</v>
      </c>
      <c r="I2487" s="16">
        <f t="shared" si="204"/>
        <v>5.4079004975805338</v>
      </c>
      <c r="J2487" s="19">
        <f t="shared" si="205"/>
        <v>6</v>
      </c>
      <c r="K2487" s="13">
        <f t="shared" si="206"/>
        <v>9.1525548142848398E-2</v>
      </c>
    </row>
    <row r="2488" spans="2:11" x14ac:dyDescent="0.25">
      <c r="B2488" s="23">
        <v>104</v>
      </c>
      <c r="C2488" s="23">
        <v>2483</v>
      </c>
      <c r="D2488" s="44">
        <v>42108.368750000001</v>
      </c>
      <c r="E2488" s="39" t="s">
        <v>104</v>
      </c>
      <c r="F2488" s="47">
        <f t="shared" si="202"/>
        <v>0.5</v>
      </c>
      <c r="G2488" s="10">
        <v>8.1</v>
      </c>
      <c r="H2488" s="13">
        <f t="shared" si="203"/>
        <v>3.6210149999999994</v>
      </c>
      <c r="I2488" s="16">
        <f t="shared" si="204"/>
        <v>6.3484049319423645</v>
      </c>
      <c r="J2488" s="19">
        <f t="shared" si="205"/>
        <v>7</v>
      </c>
      <c r="K2488" s="13">
        <f t="shared" si="206"/>
        <v>0.14806421994704388</v>
      </c>
    </row>
    <row r="2489" spans="2:11" x14ac:dyDescent="0.25">
      <c r="B2489" s="23">
        <v>104</v>
      </c>
      <c r="C2489" s="23">
        <v>2484</v>
      </c>
      <c r="D2489" s="44">
        <v>42108.410416666666</v>
      </c>
      <c r="E2489" s="39" t="s">
        <v>103</v>
      </c>
      <c r="F2489" s="47">
        <f t="shared" si="202"/>
        <v>0.7</v>
      </c>
      <c r="G2489" s="10">
        <v>10.4</v>
      </c>
      <c r="H2489" s="13">
        <f t="shared" si="203"/>
        <v>4.649204444444444</v>
      </c>
      <c r="I2489" s="16">
        <f t="shared" si="204"/>
        <v>8.1510384311358752</v>
      </c>
      <c r="J2489" s="19">
        <f t="shared" si="205"/>
        <v>9</v>
      </c>
      <c r="K2489" s="13">
        <f t="shared" si="206"/>
        <v>0.31339717994379734</v>
      </c>
    </row>
    <row r="2490" spans="2:11" x14ac:dyDescent="0.25">
      <c r="B2490" s="23">
        <v>104</v>
      </c>
      <c r="C2490" s="23">
        <v>2485</v>
      </c>
      <c r="D2490" s="44">
        <v>42108.45208333333</v>
      </c>
      <c r="E2490" s="39" t="s">
        <v>105</v>
      </c>
      <c r="F2490" s="47">
        <f t="shared" si="202"/>
        <v>0.3</v>
      </c>
      <c r="G2490" s="10">
        <v>13.8</v>
      </c>
      <c r="H2490" s="13">
        <f t="shared" si="203"/>
        <v>6.1691366666666667</v>
      </c>
      <c r="I2490" s="16">
        <f t="shared" si="204"/>
        <v>10.815800995161068</v>
      </c>
      <c r="J2490" s="19">
        <f t="shared" si="205"/>
        <v>11</v>
      </c>
      <c r="K2490" s="13">
        <f t="shared" si="206"/>
        <v>0.73220438514278718</v>
      </c>
    </row>
    <row r="2491" spans="2:11" x14ac:dyDescent="0.25">
      <c r="B2491" s="23">
        <v>104</v>
      </c>
      <c r="C2491" s="23">
        <v>2486</v>
      </c>
      <c r="D2491" s="44">
        <v>42108.493750000001</v>
      </c>
      <c r="E2491" s="39" t="s">
        <v>105</v>
      </c>
      <c r="F2491" s="47">
        <f t="shared" si="202"/>
        <v>0.3</v>
      </c>
      <c r="G2491" s="10">
        <v>9.2000000000000011</v>
      </c>
      <c r="H2491" s="13">
        <f t="shared" si="203"/>
        <v>4.1127577777777784</v>
      </c>
      <c r="I2491" s="16">
        <f t="shared" si="204"/>
        <v>7.2105339967740463</v>
      </c>
      <c r="J2491" s="19">
        <f t="shared" si="205"/>
        <v>8</v>
      </c>
      <c r="K2491" s="13">
        <f t="shared" si="206"/>
        <v>0.21694944744971473</v>
      </c>
    </row>
    <row r="2492" spans="2:11" x14ac:dyDescent="0.25">
      <c r="B2492" s="23">
        <v>104</v>
      </c>
      <c r="C2492" s="23">
        <v>2487</v>
      </c>
      <c r="D2492" s="44">
        <v>42108.535416666666</v>
      </c>
      <c r="E2492" s="39" t="s">
        <v>105</v>
      </c>
      <c r="F2492" s="47">
        <f t="shared" si="202"/>
        <v>0.3</v>
      </c>
      <c r="G2492" s="10">
        <v>6.9</v>
      </c>
      <c r="H2492" s="13">
        <f t="shared" si="203"/>
        <v>3.0845683333333334</v>
      </c>
      <c r="I2492" s="16">
        <f t="shared" si="204"/>
        <v>5.4079004975805338</v>
      </c>
      <c r="J2492" s="19">
        <f t="shared" si="205"/>
        <v>6</v>
      </c>
      <c r="K2492" s="13">
        <f t="shared" si="206"/>
        <v>9.1525548142848398E-2</v>
      </c>
    </row>
    <row r="2493" spans="2:11" x14ac:dyDescent="0.25">
      <c r="B2493" s="23">
        <v>104</v>
      </c>
      <c r="C2493" s="23">
        <v>2488</v>
      </c>
      <c r="D2493" s="44">
        <v>42108.57708333333</v>
      </c>
      <c r="E2493" s="39" t="s">
        <v>105</v>
      </c>
      <c r="F2493" s="47">
        <f t="shared" si="202"/>
        <v>0.3</v>
      </c>
      <c r="G2493" s="10">
        <v>5.8</v>
      </c>
      <c r="H2493" s="13">
        <f t="shared" si="203"/>
        <v>2.5928255555555553</v>
      </c>
      <c r="I2493" s="16">
        <f t="shared" si="204"/>
        <v>4.5457714327488539</v>
      </c>
      <c r="J2493" s="19">
        <f t="shared" si="205"/>
        <v>5</v>
      </c>
      <c r="K2493" s="13">
        <f t="shared" si="206"/>
        <v>5.4359949801215252E-2</v>
      </c>
    </row>
    <row r="2494" spans="2:11" x14ac:dyDescent="0.25">
      <c r="B2494" s="23">
        <v>104</v>
      </c>
      <c r="C2494" s="23">
        <v>2489</v>
      </c>
      <c r="D2494" s="44">
        <v>42108.618750000001</v>
      </c>
      <c r="E2494" s="39" t="s">
        <v>103</v>
      </c>
      <c r="F2494" s="47">
        <f t="shared" si="202"/>
        <v>0.7</v>
      </c>
      <c r="G2494" s="10">
        <v>12.7</v>
      </c>
      <c r="H2494" s="13">
        <f t="shared" si="203"/>
        <v>5.6773938888888882</v>
      </c>
      <c r="I2494" s="16">
        <f t="shared" si="204"/>
        <v>9.9536719303293868</v>
      </c>
      <c r="J2494" s="19">
        <f t="shared" si="205"/>
        <v>10</v>
      </c>
      <c r="K2494" s="13">
        <f t="shared" si="206"/>
        <v>0.57069784048988625</v>
      </c>
    </row>
    <row r="2495" spans="2:11" x14ac:dyDescent="0.25">
      <c r="B2495" s="23">
        <v>104</v>
      </c>
      <c r="C2495" s="23">
        <v>2490</v>
      </c>
      <c r="D2495" s="44">
        <v>42108.660416666666</v>
      </c>
      <c r="E2495" s="39" t="s">
        <v>103</v>
      </c>
      <c r="F2495" s="47">
        <f t="shared" si="202"/>
        <v>0.7</v>
      </c>
      <c r="G2495" s="10">
        <v>17.3</v>
      </c>
      <c r="H2495" s="13">
        <f t="shared" si="203"/>
        <v>7.7337727777777774</v>
      </c>
      <c r="I2495" s="16">
        <f t="shared" si="204"/>
        <v>13.55893892871641</v>
      </c>
      <c r="J2495" s="19">
        <f t="shared" si="205"/>
        <v>14</v>
      </c>
      <c r="K2495" s="13">
        <f t="shared" si="206"/>
        <v>1</v>
      </c>
    </row>
    <row r="2496" spans="2:11" x14ac:dyDescent="0.25">
      <c r="B2496" s="23">
        <v>104</v>
      </c>
      <c r="C2496" s="23">
        <v>2491</v>
      </c>
      <c r="D2496" s="44">
        <v>42108.70208333333</v>
      </c>
      <c r="E2496" s="39" t="s">
        <v>103</v>
      </c>
      <c r="F2496" s="47">
        <f t="shared" si="202"/>
        <v>0.7</v>
      </c>
      <c r="G2496" s="10">
        <v>11.5</v>
      </c>
      <c r="H2496" s="13">
        <f t="shared" si="203"/>
        <v>5.1409472222222226</v>
      </c>
      <c r="I2496" s="16">
        <f t="shared" si="204"/>
        <v>9.0131674959675561</v>
      </c>
      <c r="J2496" s="19">
        <f t="shared" si="205"/>
        <v>10</v>
      </c>
      <c r="K2496" s="13">
        <f t="shared" si="206"/>
        <v>0.42372938955022382</v>
      </c>
    </row>
    <row r="2497" spans="2:11" x14ac:dyDescent="0.25">
      <c r="B2497" s="23">
        <v>104</v>
      </c>
      <c r="C2497" s="23">
        <v>2492</v>
      </c>
      <c r="D2497" s="44">
        <v>42108.743750000001</v>
      </c>
      <c r="E2497" s="39" t="s">
        <v>105</v>
      </c>
      <c r="F2497" s="47">
        <f t="shared" si="202"/>
        <v>0.3</v>
      </c>
      <c r="G2497" s="10">
        <v>16.100000000000001</v>
      </c>
      <c r="H2497" s="13">
        <f t="shared" si="203"/>
        <v>7.1973261111111109</v>
      </c>
      <c r="I2497" s="16">
        <f t="shared" si="204"/>
        <v>12.618434494354577</v>
      </c>
      <c r="J2497" s="19">
        <f t="shared" si="205"/>
        <v>13</v>
      </c>
      <c r="K2497" s="13">
        <f t="shared" si="206"/>
        <v>1</v>
      </c>
    </row>
    <row r="2498" spans="2:11" x14ac:dyDescent="0.25">
      <c r="B2498" s="23">
        <v>104</v>
      </c>
      <c r="C2498" s="23">
        <v>2493</v>
      </c>
      <c r="D2498" s="44">
        <v>42108.785416666666</v>
      </c>
      <c r="E2498" s="39" t="s">
        <v>105</v>
      </c>
      <c r="F2498" s="47">
        <f t="shared" si="202"/>
        <v>0.3</v>
      </c>
      <c r="G2498" s="10">
        <v>23</v>
      </c>
      <c r="H2498" s="13">
        <f t="shared" si="203"/>
        <v>10.281894444444445</v>
      </c>
      <c r="I2498" s="16">
        <f t="shared" si="204"/>
        <v>18.026334991935112</v>
      </c>
      <c r="J2498" s="19">
        <f t="shared" si="205"/>
        <v>16</v>
      </c>
      <c r="K2498" s="13">
        <f t="shared" si="206"/>
        <v>1</v>
      </c>
    </row>
    <row r="2499" spans="2:11" x14ac:dyDescent="0.25">
      <c r="B2499" s="23">
        <v>104</v>
      </c>
      <c r="C2499" s="23">
        <v>2494</v>
      </c>
      <c r="D2499" s="44">
        <v>42108.82708333333</v>
      </c>
      <c r="E2499" s="39" t="s">
        <v>105</v>
      </c>
      <c r="F2499" s="47">
        <f t="shared" si="202"/>
        <v>0.3</v>
      </c>
      <c r="G2499" s="10">
        <v>13.8</v>
      </c>
      <c r="H2499" s="13">
        <f t="shared" si="203"/>
        <v>6.1691366666666667</v>
      </c>
      <c r="I2499" s="16">
        <f t="shared" si="204"/>
        <v>10.815800995161068</v>
      </c>
      <c r="J2499" s="19">
        <f t="shared" si="205"/>
        <v>11</v>
      </c>
      <c r="K2499" s="13">
        <f t="shared" si="206"/>
        <v>0.73220438514278718</v>
      </c>
    </row>
    <row r="2500" spans="2:11" x14ac:dyDescent="0.25">
      <c r="B2500" s="23">
        <v>104</v>
      </c>
      <c r="C2500" s="23">
        <v>2495</v>
      </c>
      <c r="D2500" s="44">
        <v>42108.868750000001</v>
      </c>
      <c r="E2500" s="39" t="s">
        <v>105</v>
      </c>
      <c r="F2500" s="47">
        <f t="shared" si="202"/>
        <v>0.3</v>
      </c>
      <c r="G2500" s="10">
        <v>8.1</v>
      </c>
      <c r="H2500" s="13">
        <f t="shared" si="203"/>
        <v>3.6210149999999994</v>
      </c>
      <c r="I2500" s="16">
        <f t="shared" si="204"/>
        <v>6.3484049319423645</v>
      </c>
      <c r="J2500" s="19">
        <f t="shared" si="205"/>
        <v>7</v>
      </c>
      <c r="K2500" s="13">
        <f t="shared" si="206"/>
        <v>0.14806421994704388</v>
      </c>
    </row>
    <row r="2501" spans="2:11" x14ac:dyDescent="0.25">
      <c r="B2501" s="23">
        <v>104</v>
      </c>
      <c r="C2501" s="23">
        <v>2496</v>
      </c>
      <c r="D2501" s="44">
        <v>42108.910416666666</v>
      </c>
      <c r="E2501" s="39" t="s">
        <v>105</v>
      </c>
      <c r="F2501" s="47">
        <f t="shared" si="202"/>
        <v>0.3</v>
      </c>
      <c r="G2501" s="10">
        <v>5.8</v>
      </c>
      <c r="H2501" s="13">
        <f t="shared" si="203"/>
        <v>2.5928255555555553</v>
      </c>
      <c r="I2501" s="16">
        <f t="shared" si="204"/>
        <v>4.5457714327488539</v>
      </c>
      <c r="J2501" s="19">
        <f t="shared" si="205"/>
        <v>5</v>
      </c>
      <c r="K2501" s="13">
        <f t="shared" si="206"/>
        <v>5.4359949801215252E-2</v>
      </c>
    </row>
    <row r="2502" spans="2:11" x14ac:dyDescent="0.25">
      <c r="B2502" s="23">
        <v>105</v>
      </c>
      <c r="C2502" s="23">
        <v>2497</v>
      </c>
      <c r="D2502" s="44">
        <v>42108.95208333333</v>
      </c>
      <c r="E2502" s="39" t="s">
        <v>105</v>
      </c>
      <c r="F2502" s="47">
        <f t="shared" ref="F2502:F2565" si="207">+VLOOKUP(E2502,$R$6:$S$25,2,FALSE)</f>
        <v>0.3</v>
      </c>
      <c r="G2502" s="10">
        <v>4.6000000000000005</v>
      </c>
      <c r="H2502" s="13">
        <f t="shared" ref="H2502:H2565" si="208">+G2502*1609.34/3600</f>
        <v>2.0563788888888892</v>
      </c>
      <c r="I2502" s="16">
        <f t="shared" ref="I2502:I2565" si="209">H2502*(8^0.27)</f>
        <v>3.6052669983870231</v>
      </c>
      <c r="J2502" s="19">
        <f t="shared" ref="J2502:J2565" si="210">IF(AND(I2502&gt;=0,I2502&lt;1),1,IF(AND(I2502&gt;=1,I2502&lt;2),2,IF(AND(I2502&gt;=2,I2502&lt;3),3,IF(AND(I2502&gt;=3,I2502&lt;4),4,IF(AND(I2502&gt;=4,I2502&lt;5),5,IF(AND(I2502&gt;=5,I2502&lt;6),6,IF(AND(I2502&gt;=6,I2502&lt;7),7,IF(AND(I2502&gt;=7,I2502&lt;8),8,IF(AND(I2502&gt;=8,I2502&lt;9),9,IF(AND(I2502&gt;=9,I2502&lt;10),10,IF(AND(I2502&gt;=10,I2502&lt;11),11,IF(AND(I2502&gt;=11,I2502&lt;12),12,IF(AND(I2502&gt;=12,I2502&lt;13),13,IF(AND(I2502&gt;=13,I2502&lt;14),14,IF(AND(I2502&gt;=14,I2502&lt;15),15,IF(AND(I2502&gt;=15,I2502&lt;25),16,IF(I2502&gt;25,17,0)))))))))))))))))</f>
        <v>4</v>
      </c>
      <c r="K2502" s="13">
        <f t="shared" ref="K2502:K2565" si="211">MIN((I2502/$L$5)^3*$K$5,$K$5)</f>
        <v>2.7118680931214341E-2</v>
      </c>
    </row>
    <row r="2503" spans="2:11" x14ac:dyDescent="0.25">
      <c r="B2503" s="23">
        <v>105</v>
      </c>
      <c r="C2503" s="23">
        <v>2498</v>
      </c>
      <c r="D2503" s="44">
        <v>42108.993750000001</v>
      </c>
      <c r="E2503" s="39" t="s">
        <v>105</v>
      </c>
      <c r="F2503" s="47">
        <f t="shared" si="207"/>
        <v>0.3</v>
      </c>
      <c r="G2503" s="10">
        <v>4.6000000000000005</v>
      </c>
      <c r="H2503" s="13">
        <f t="shared" si="208"/>
        <v>2.0563788888888892</v>
      </c>
      <c r="I2503" s="16">
        <f t="shared" si="209"/>
        <v>3.6052669983870231</v>
      </c>
      <c r="J2503" s="19">
        <f t="shared" si="210"/>
        <v>4</v>
      </c>
      <c r="K2503" s="13">
        <f t="shared" si="211"/>
        <v>2.7118680931214341E-2</v>
      </c>
    </row>
    <row r="2504" spans="2:11" x14ac:dyDescent="0.25">
      <c r="B2504" s="23">
        <v>105</v>
      </c>
      <c r="C2504" s="23">
        <v>2499</v>
      </c>
      <c r="D2504" s="44">
        <v>42109.035416666666</v>
      </c>
      <c r="E2504" s="39" t="s">
        <v>104</v>
      </c>
      <c r="F2504" s="47">
        <f t="shared" si="207"/>
        <v>0.5</v>
      </c>
      <c r="G2504" s="10">
        <v>8.1</v>
      </c>
      <c r="H2504" s="13">
        <f t="shared" si="208"/>
        <v>3.6210149999999994</v>
      </c>
      <c r="I2504" s="16">
        <f t="shared" si="209"/>
        <v>6.3484049319423645</v>
      </c>
      <c r="J2504" s="19">
        <f t="shared" si="210"/>
        <v>7</v>
      </c>
      <c r="K2504" s="13">
        <f t="shared" si="211"/>
        <v>0.14806421994704388</v>
      </c>
    </row>
    <row r="2505" spans="2:11" x14ac:dyDescent="0.25">
      <c r="B2505" s="23">
        <v>105</v>
      </c>
      <c r="C2505" s="23">
        <v>2500</v>
      </c>
      <c r="D2505" s="44">
        <v>42109.07708333333</v>
      </c>
      <c r="E2505" s="39" t="s">
        <v>105</v>
      </c>
      <c r="F2505" s="47">
        <f t="shared" si="207"/>
        <v>0.3</v>
      </c>
      <c r="G2505" s="10">
        <v>8.1</v>
      </c>
      <c r="H2505" s="13">
        <f t="shared" si="208"/>
        <v>3.6210149999999994</v>
      </c>
      <c r="I2505" s="16">
        <f t="shared" si="209"/>
        <v>6.3484049319423645</v>
      </c>
      <c r="J2505" s="19">
        <f t="shared" si="210"/>
        <v>7</v>
      </c>
      <c r="K2505" s="13">
        <f t="shared" si="211"/>
        <v>0.14806421994704388</v>
      </c>
    </row>
    <row r="2506" spans="2:11" x14ac:dyDescent="0.25">
      <c r="B2506" s="23">
        <v>105</v>
      </c>
      <c r="C2506" s="23">
        <v>2501</v>
      </c>
      <c r="D2506" s="44">
        <v>42109.118750000001</v>
      </c>
      <c r="E2506" s="39" t="s">
        <v>105</v>
      </c>
      <c r="F2506" s="47">
        <f t="shared" si="207"/>
        <v>0.3</v>
      </c>
      <c r="G2506" s="10">
        <v>3.5</v>
      </c>
      <c r="H2506" s="13">
        <f t="shared" si="208"/>
        <v>1.5646361111111109</v>
      </c>
      <c r="I2506" s="16">
        <f t="shared" si="209"/>
        <v>2.7431379335553427</v>
      </c>
      <c r="J2506" s="19">
        <f t="shared" si="210"/>
        <v>3</v>
      </c>
      <c r="K2506" s="13">
        <f t="shared" si="211"/>
        <v>1.1945358807900612E-2</v>
      </c>
    </row>
    <row r="2507" spans="2:11" x14ac:dyDescent="0.25">
      <c r="B2507" s="23">
        <v>105</v>
      </c>
      <c r="C2507" s="23">
        <v>2502</v>
      </c>
      <c r="D2507" s="44">
        <v>42109.160416666666</v>
      </c>
      <c r="E2507" s="39" t="s">
        <v>105</v>
      </c>
      <c r="F2507" s="47">
        <f t="shared" si="207"/>
        <v>0.3</v>
      </c>
      <c r="G2507" s="10">
        <v>4.6000000000000005</v>
      </c>
      <c r="H2507" s="13">
        <f t="shared" si="208"/>
        <v>2.0563788888888892</v>
      </c>
      <c r="I2507" s="16">
        <f t="shared" si="209"/>
        <v>3.6052669983870231</v>
      </c>
      <c r="J2507" s="19">
        <f t="shared" si="210"/>
        <v>4</v>
      </c>
      <c r="K2507" s="13">
        <f t="shared" si="211"/>
        <v>2.7118680931214341E-2</v>
      </c>
    </row>
    <row r="2508" spans="2:11" x14ac:dyDescent="0.25">
      <c r="B2508" s="23">
        <v>105</v>
      </c>
      <c r="C2508" s="23">
        <v>2503</v>
      </c>
      <c r="D2508" s="44">
        <v>42109.20208333333</v>
      </c>
      <c r="E2508" s="39" t="s">
        <v>105</v>
      </c>
      <c r="F2508" s="47">
        <f t="shared" si="207"/>
        <v>0.3</v>
      </c>
      <c r="G2508" s="10">
        <v>9.2000000000000011</v>
      </c>
      <c r="H2508" s="13">
        <f t="shared" si="208"/>
        <v>4.1127577777777784</v>
      </c>
      <c r="I2508" s="16">
        <f t="shared" si="209"/>
        <v>7.2105339967740463</v>
      </c>
      <c r="J2508" s="19">
        <f t="shared" si="210"/>
        <v>8</v>
      </c>
      <c r="K2508" s="13">
        <f t="shared" si="211"/>
        <v>0.21694944744971473</v>
      </c>
    </row>
    <row r="2509" spans="2:11" x14ac:dyDescent="0.25">
      <c r="B2509" s="23">
        <v>105</v>
      </c>
      <c r="C2509" s="23">
        <v>2504</v>
      </c>
      <c r="D2509" s="44">
        <v>42109.243750000001</v>
      </c>
      <c r="E2509" s="39" t="s">
        <v>105</v>
      </c>
      <c r="F2509" s="47">
        <f t="shared" si="207"/>
        <v>0.3</v>
      </c>
      <c r="G2509" s="10">
        <v>10.4</v>
      </c>
      <c r="H2509" s="13">
        <f t="shared" si="208"/>
        <v>4.649204444444444</v>
      </c>
      <c r="I2509" s="16">
        <f t="shared" si="209"/>
        <v>8.1510384311358752</v>
      </c>
      <c r="J2509" s="19">
        <f t="shared" si="210"/>
        <v>9</v>
      </c>
      <c r="K2509" s="13">
        <f t="shared" si="211"/>
        <v>0.31339717994379734</v>
      </c>
    </row>
    <row r="2510" spans="2:11" x14ac:dyDescent="0.25">
      <c r="B2510" s="23">
        <v>105</v>
      </c>
      <c r="C2510" s="23">
        <v>2505</v>
      </c>
      <c r="D2510" s="44">
        <v>42109.285416666666</v>
      </c>
      <c r="E2510" s="39" t="s">
        <v>105</v>
      </c>
      <c r="F2510" s="47">
        <f t="shared" si="207"/>
        <v>0.3</v>
      </c>
      <c r="G2510" s="10">
        <v>5.8</v>
      </c>
      <c r="H2510" s="13">
        <f t="shared" si="208"/>
        <v>2.5928255555555553</v>
      </c>
      <c r="I2510" s="16">
        <f t="shared" si="209"/>
        <v>4.5457714327488539</v>
      </c>
      <c r="J2510" s="19">
        <f t="shared" si="210"/>
        <v>5</v>
      </c>
      <c r="K2510" s="13">
        <f t="shared" si="211"/>
        <v>5.4359949801215252E-2</v>
      </c>
    </row>
    <row r="2511" spans="2:11" x14ac:dyDescent="0.25">
      <c r="B2511" s="23">
        <v>105</v>
      </c>
      <c r="C2511" s="23">
        <v>2506</v>
      </c>
      <c r="D2511" s="44">
        <v>42109.32708333333</v>
      </c>
      <c r="E2511" s="39" t="s">
        <v>103</v>
      </c>
      <c r="F2511" s="47">
        <f t="shared" si="207"/>
        <v>0.7</v>
      </c>
      <c r="G2511" s="10">
        <v>6.9</v>
      </c>
      <c r="H2511" s="13">
        <f t="shared" si="208"/>
        <v>3.0845683333333334</v>
      </c>
      <c r="I2511" s="16">
        <f t="shared" si="209"/>
        <v>5.4079004975805338</v>
      </c>
      <c r="J2511" s="19">
        <f t="shared" si="210"/>
        <v>6</v>
      </c>
      <c r="K2511" s="13">
        <f t="shared" si="211"/>
        <v>9.1525548142848398E-2</v>
      </c>
    </row>
    <row r="2512" spans="2:11" x14ac:dyDescent="0.25">
      <c r="B2512" s="23">
        <v>105</v>
      </c>
      <c r="C2512" s="23">
        <v>2507</v>
      </c>
      <c r="D2512" s="44">
        <v>42109.368750000001</v>
      </c>
      <c r="E2512" s="39" t="s">
        <v>103</v>
      </c>
      <c r="F2512" s="47">
        <f t="shared" si="207"/>
        <v>0.7</v>
      </c>
      <c r="G2512" s="10">
        <v>6.9</v>
      </c>
      <c r="H2512" s="13">
        <f t="shared" si="208"/>
        <v>3.0845683333333334</v>
      </c>
      <c r="I2512" s="16">
        <f t="shared" si="209"/>
        <v>5.4079004975805338</v>
      </c>
      <c r="J2512" s="19">
        <f t="shared" si="210"/>
        <v>6</v>
      </c>
      <c r="K2512" s="13">
        <f t="shared" si="211"/>
        <v>9.1525548142848398E-2</v>
      </c>
    </row>
    <row r="2513" spans="2:11" x14ac:dyDescent="0.25">
      <c r="B2513" s="23">
        <v>105</v>
      </c>
      <c r="C2513" s="23">
        <v>2508</v>
      </c>
      <c r="D2513" s="44">
        <v>42109.410416666666</v>
      </c>
      <c r="E2513" s="39" t="s">
        <v>103</v>
      </c>
      <c r="F2513" s="47">
        <f t="shared" si="207"/>
        <v>0.7</v>
      </c>
      <c r="G2513" s="10">
        <v>8.1</v>
      </c>
      <c r="H2513" s="13">
        <f t="shared" si="208"/>
        <v>3.6210149999999994</v>
      </c>
      <c r="I2513" s="16">
        <f t="shared" si="209"/>
        <v>6.3484049319423645</v>
      </c>
      <c r="J2513" s="19">
        <f t="shared" si="210"/>
        <v>7</v>
      </c>
      <c r="K2513" s="13">
        <f t="shared" si="211"/>
        <v>0.14806421994704388</v>
      </c>
    </row>
    <row r="2514" spans="2:11" x14ac:dyDescent="0.25">
      <c r="B2514" s="23">
        <v>105</v>
      </c>
      <c r="C2514" s="23">
        <v>2509</v>
      </c>
      <c r="D2514" s="44">
        <v>42109.45208333333</v>
      </c>
      <c r="E2514" s="39" t="s">
        <v>103</v>
      </c>
      <c r="F2514" s="47">
        <f t="shared" si="207"/>
        <v>0.7</v>
      </c>
      <c r="G2514" s="10">
        <v>13.8</v>
      </c>
      <c r="H2514" s="13">
        <f t="shared" si="208"/>
        <v>6.1691366666666667</v>
      </c>
      <c r="I2514" s="16">
        <f t="shared" si="209"/>
        <v>10.815800995161068</v>
      </c>
      <c r="J2514" s="19">
        <f t="shared" si="210"/>
        <v>11</v>
      </c>
      <c r="K2514" s="13">
        <f t="shared" si="211"/>
        <v>0.73220438514278718</v>
      </c>
    </row>
    <row r="2515" spans="2:11" x14ac:dyDescent="0.25">
      <c r="B2515" s="23">
        <v>105</v>
      </c>
      <c r="C2515" s="23">
        <v>2510</v>
      </c>
      <c r="D2515" s="44">
        <v>42109.493750000001</v>
      </c>
      <c r="E2515" s="39" t="s">
        <v>103</v>
      </c>
      <c r="F2515" s="47">
        <f t="shared" si="207"/>
        <v>0.7</v>
      </c>
      <c r="G2515" s="10">
        <v>12.7</v>
      </c>
      <c r="H2515" s="13">
        <f t="shared" si="208"/>
        <v>5.6773938888888882</v>
      </c>
      <c r="I2515" s="16">
        <f t="shared" si="209"/>
        <v>9.9536719303293868</v>
      </c>
      <c r="J2515" s="19">
        <f t="shared" si="210"/>
        <v>10</v>
      </c>
      <c r="K2515" s="13">
        <f t="shared" si="211"/>
        <v>0.57069784048988625</v>
      </c>
    </row>
    <row r="2516" spans="2:11" x14ac:dyDescent="0.25">
      <c r="B2516" s="23">
        <v>105</v>
      </c>
      <c r="C2516" s="23">
        <v>2511</v>
      </c>
      <c r="D2516" s="44">
        <v>42109.535416666666</v>
      </c>
      <c r="E2516" s="39" t="s">
        <v>104</v>
      </c>
      <c r="F2516" s="47">
        <f t="shared" si="207"/>
        <v>0.5</v>
      </c>
      <c r="G2516" s="10">
        <v>13.8</v>
      </c>
      <c r="H2516" s="13">
        <f t="shared" si="208"/>
        <v>6.1691366666666667</v>
      </c>
      <c r="I2516" s="16">
        <f t="shared" si="209"/>
        <v>10.815800995161068</v>
      </c>
      <c r="J2516" s="19">
        <f t="shared" si="210"/>
        <v>11</v>
      </c>
      <c r="K2516" s="13">
        <f t="shared" si="211"/>
        <v>0.73220438514278718</v>
      </c>
    </row>
    <row r="2517" spans="2:11" x14ac:dyDescent="0.25">
      <c r="B2517" s="23">
        <v>105</v>
      </c>
      <c r="C2517" s="23">
        <v>2512</v>
      </c>
      <c r="D2517" s="44">
        <v>42109.57708333333</v>
      </c>
      <c r="E2517" s="39" t="s">
        <v>104</v>
      </c>
      <c r="F2517" s="47">
        <f t="shared" si="207"/>
        <v>0.5</v>
      </c>
      <c r="G2517" s="10">
        <v>15</v>
      </c>
      <c r="H2517" s="13">
        <f t="shared" si="208"/>
        <v>6.7055833333333332</v>
      </c>
      <c r="I2517" s="16">
        <f t="shared" si="209"/>
        <v>11.756305429522898</v>
      </c>
      <c r="J2517" s="19">
        <f t="shared" si="210"/>
        <v>12</v>
      </c>
      <c r="K2517" s="13">
        <f t="shared" si="211"/>
        <v>0.94030521228372188</v>
      </c>
    </row>
    <row r="2518" spans="2:11" x14ac:dyDescent="0.25">
      <c r="B2518" s="23">
        <v>105</v>
      </c>
      <c r="C2518" s="23">
        <v>2513</v>
      </c>
      <c r="D2518" s="44">
        <v>42109.618750000001</v>
      </c>
      <c r="E2518" s="39" t="s">
        <v>104</v>
      </c>
      <c r="F2518" s="47">
        <f t="shared" si="207"/>
        <v>0.5</v>
      </c>
      <c r="G2518" s="10">
        <v>18.400000000000002</v>
      </c>
      <c r="H2518" s="13">
        <f t="shared" si="208"/>
        <v>8.2255155555555568</v>
      </c>
      <c r="I2518" s="16">
        <f t="shared" si="209"/>
        <v>14.421067993548093</v>
      </c>
      <c r="J2518" s="19">
        <f t="shared" si="210"/>
        <v>15</v>
      </c>
      <c r="K2518" s="13">
        <f t="shared" si="211"/>
        <v>1</v>
      </c>
    </row>
    <row r="2519" spans="2:11" x14ac:dyDescent="0.25">
      <c r="B2519" s="23">
        <v>105</v>
      </c>
      <c r="C2519" s="23">
        <v>2514</v>
      </c>
      <c r="D2519" s="44">
        <v>42109.660416666666</v>
      </c>
      <c r="E2519" s="39" t="s">
        <v>104</v>
      </c>
      <c r="F2519" s="47">
        <f t="shared" si="207"/>
        <v>0.5</v>
      </c>
      <c r="G2519" s="10">
        <v>24.2</v>
      </c>
      <c r="H2519" s="13">
        <f t="shared" si="208"/>
        <v>10.81834111111111</v>
      </c>
      <c r="I2519" s="16">
        <f t="shared" si="209"/>
        <v>18.966839426296943</v>
      </c>
      <c r="J2519" s="19">
        <f t="shared" si="210"/>
        <v>16</v>
      </c>
      <c r="K2519" s="13">
        <f t="shared" si="211"/>
        <v>1</v>
      </c>
    </row>
    <row r="2520" spans="2:11" x14ac:dyDescent="0.25">
      <c r="B2520" s="23">
        <v>105</v>
      </c>
      <c r="C2520" s="23">
        <v>2515</v>
      </c>
      <c r="D2520" s="44">
        <v>42109.70208333333</v>
      </c>
      <c r="E2520" s="39" t="s">
        <v>104</v>
      </c>
      <c r="F2520" s="47">
        <f t="shared" si="207"/>
        <v>0.5</v>
      </c>
      <c r="G2520" s="10">
        <v>18.400000000000002</v>
      </c>
      <c r="H2520" s="13">
        <f t="shared" si="208"/>
        <v>8.2255155555555568</v>
      </c>
      <c r="I2520" s="16">
        <f t="shared" si="209"/>
        <v>14.421067993548093</v>
      </c>
      <c r="J2520" s="19">
        <f t="shared" si="210"/>
        <v>15</v>
      </c>
      <c r="K2520" s="13">
        <f t="shared" si="211"/>
        <v>1</v>
      </c>
    </row>
    <row r="2521" spans="2:11" x14ac:dyDescent="0.25">
      <c r="B2521" s="23">
        <v>105</v>
      </c>
      <c r="C2521" s="23">
        <v>2516</v>
      </c>
      <c r="D2521" s="44">
        <v>42109.743750000001</v>
      </c>
      <c r="E2521" s="39" t="s">
        <v>104</v>
      </c>
      <c r="F2521" s="47">
        <f t="shared" si="207"/>
        <v>0.5</v>
      </c>
      <c r="G2521" s="10">
        <v>19.600000000000005</v>
      </c>
      <c r="H2521" s="13">
        <f t="shared" si="208"/>
        <v>8.7619622222222233</v>
      </c>
      <c r="I2521" s="16">
        <f t="shared" si="209"/>
        <v>15.361572427909923</v>
      </c>
      <c r="J2521" s="19">
        <f t="shared" si="210"/>
        <v>16</v>
      </c>
      <c r="K2521" s="13">
        <f t="shared" si="211"/>
        <v>1</v>
      </c>
    </row>
    <row r="2522" spans="2:11" x14ac:dyDescent="0.25">
      <c r="B2522" s="23">
        <v>105</v>
      </c>
      <c r="C2522" s="23">
        <v>2517</v>
      </c>
      <c r="D2522" s="44">
        <v>42109.785416666666</v>
      </c>
      <c r="E2522" s="39" t="s">
        <v>104</v>
      </c>
      <c r="F2522" s="47">
        <f t="shared" si="207"/>
        <v>0.5</v>
      </c>
      <c r="G2522" s="10">
        <v>15</v>
      </c>
      <c r="H2522" s="13">
        <f t="shared" si="208"/>
        <v>6.7055833333333332</v>
      </c>
      <c r="I2522" s="16">
        <f t="shared" si="209"/>
        <v>11.756305429522898</v>
      </c>
      <c r="J2522" s="19">
        <f t="shared" si="210"/>
        <v>12</v>
      </c>
      <c r="K2522" s="13">
        <f t="shared" si="211"/>
        <v>0.94030521228372188</v>
      </c>
    </row>
    <row r="2523" spans="2:11" x14ac:dyDescent="0.25">
      <c r="B2523" s="23">
        <v>105</v>
      </c>
      <c r="C2523" s="23">
        <v>2518</v>
      </c>
      <c r="D2523" s="44">
        <v>42109.82708333333</v>
      </c>
      <c r="E2523" s="39" t="s">
        <v>102</v>
      </c>
      <c r="F2523" s="47">
        <f t="shared" si="207"/>
        <v>1</v>
      </c>
      <c r="G2523" s="10">
        <v>11.5</v>
      </c>
      <c r="H2523" s="13">
        <f t="shared" si="208"/>
        <v>5.1409472222222226</v>
      </c>
      <c r="I2523" s="16">
        <f t="shared" si="209"/>
        <v>9.0131674959675561</v>
      </c>
      <c r="J2523" s="19">
        <f t="shared" si="210"/>
        <v>10</v>
      </c>
      <c r="K2523" s="13">
        <f t="shared" si="211"/>
        <v>0.42372938955022382</v>
      </c>
    </row>
    <row r="2524" spans="2:11" x14ac:dyDescent="0.25">
      <c r="B2524" s="23">
        <v>105</v>
      </c>
      <c r="C2524" s="23">
        <v>2519</v>
      </c>
      <c r="D2524" s="44">
        <v>42109.868750000001</v>
      </c>
      <c r="E2524" s="39" t="s">
        <v>104</v>
      </c>
      <c r="F2524" s="47">
        <f t="shared" si="207"/>
        <v>0.5</v>
      </c>
      <c r="G2524" s="10">
        <v>20.7</v>
      </c>
      <c r="H2524" s="13">
        <f t="shared" si="208"/>
        <v>9.2537049999999983</v>
      </c>
      <c r="I2524" s="16">
        <f t="shared" si="209"/>
        <v>16.223701492741597</v>
      </c>
      <c r="J2524" s="19">
        <f t="shared" si="210"/>
        <v>16</v>
      </c>
      <c r="K2524" s="13">
        <f t="shared" si="211"/>
        <v>1</v>
      </c>
    </row>
    <row r="2525" spans="2:11" x14ac:dyDescent="0.25">
      <c r="B2525" s="23">
        <v>105</v>
      </c>
      <c r="C2525" s="23">
        <v>2520</v>
      </c>
      <c r="D2525" s="44">
        <v>42109.910416666666</v>
      </c>
      <c r="E2525" s="39" t="s">
        <v>102</v>
      </c>
      <c r="F2525" s="47">
        <f t="shared" si="207"/>
        <v>1</v>
      </c>
      <c r="G2525" s="10">
        <v>15</v>
      </c>
      <c r="H2525" s="13">
        <f t="shared" si="208"/>
        <v>6.7055833333333332</v>
      </c>
      <c r="I2525" s="16">
        <f t="shared" si="209"/>
        <v>11.756305429522898</v>
      </c>
      <c r="J2525" s="19">
        <f t="shared" si="210"/>
        <v>12</v>
      </c>
      <c r="K2525" s="13">
        <f t="shared" si="211"/>
        <v>0.94030521228372188</v>
      </c>
    </row>
    <row r="2526" spans="2:11" x14ac:dyDescent="0.25">
      <c r="B2526" s="23">
        <v>106</v>
      </c>
      <c r="C2526" s="23">
        <v>2521</v>
      </c>
      <c r="D2526" s="44">
        <v>42109.95208333333</v>
      </c>
      <c r="E2526" s="39" t="s">
        <v>102</v>
      </c>
      <c r="F2526" s="47">
        <f t="shared" si="207"/>
        <v>1</v>
      </c>
      <c r="G2526" s="10">
        <v>17.3</v>
      </c>
      <c r="H2526" s="13">
        <f t="shared" si="208"/>
        <v>7.7337727777777774</v>
      </c>
      <c r="I2526" s="16">
        <f t="shared" si="209"/>
        <v>13.55893892871641</v>
      </c>
      <c r="J2526" s="19">
        <f t="shared" si="210"/>
        <v>14</v>
      </c>
      <c r="K2526" s="13">
        <f t="shared" si="211"/>
        <v>1</v>
      </c>
    </row>
    <row r="2527" spans="2:11" x14ac:dyDescent="0.25">
      <c r="B2527" s="23">
        <v>106</v>
      </c>
      <c r="C2527" s="23">
        <v>2522</v>
      </c>
      <c r="D2527" s="44">
        <v>42109.993750000001</v>
      </c>
      <c r="E2527" s="39" t="s">
        <v>102</v>
      </c>
      <c r="F2527" s="47">
        <f t="shared" si="207"/>
        <v>1</v>
      </c>
      <c r="G2527" s="10">
        <v>12.7</v>
      </c>
      <c r="H2527" s="13">
        <f t="shared" si="208"/>
        <v>5.6773938888888882</v>
      </c>
      <c r="I2527" s="16">
        <f t="shared" si="209"/>
        <v>9.9536719303293868</v>
      </c>
      <c r="J2527" s="19">
        <f t="shared" si="210"/>
        <v>10</v>
      </c>
      <c r="K2527" s="13">
        <f t="shared" si="211"/>
        <v>0.57069784048988625</v>
      </c>
    </row>
    <row r="2528" spans="2:11" x14ac:dyDescent="0.25">
      <c r="B2528" s="23">
        <v>106</v>
      </c>
      <c r="C2528" s="23">
        <v>2523</v>
      </c>
      <c r="D2528" s="44">
        <v>42110.035416666666</v>
      </c>
      <c r="E2528" s="39" t="s">
        <v>102</v>
      </c>
      <c r="F2528" s="47">
        <f t="shared" si="207"/>
        <v>1</v>
      </c>
      <c r="G2528" s="10">
        <v>16.100000000000001</v>
      </c>
      <c r="H2528" s="13">
        <f t="shared" si="208"/>
        <v>7.1973261111111109</v>
      </c>
      <c r="I2528" s="16">
        <f t="shared" si="209"/>
        <v>12.618434494354577</v>
      </c>
      <c r="J2528" s="19">
        <f t="shared" si="210"/>
        <v>13</v>
      </c>
      <c r="K2528" s="13">
        <f t="shared" si="211"/>
        <v>1</v>
      </c>
    </row>
    <row r="2529" spans="2:11" x14ac:dyDescent="0.25">
      <c r="B2529" s="23">
        <v>106</v>
      </c>
      <c r="C2529" s="23">
        <v>2524</v>
      </c>
      <c r="D2529" s="44">
        <v>42110.07708333333</v>
      </c>
      <c r="E2529" s="39" t="s">
        <v>104</v>
      </c>
      <c r="F2529" s="47">
        <f t="shared" si="207"/>
        <v>0.5</v>
      </c>
      <c r="G2529" s="10">
        <v>6.9</v>
      </c>
      <c r="H2529" s="13">
        <f t="shared" si="208"/>
        <v>3.0845683333333334</v>
      </c>
      <c r="I2529" s="16">
        <f t="shared" si="209"/>
        <v>5.4079004975805338</v>
      </c>
      <c r="J2529" s="19">
        <f t="shared" si="210"/>
        <v>6</v>
      </c>
      <c r="K2529" s="13">
        <f t="shared" si="211"/>
        <v>9.1525548142848398E-2</v>
      </c>
    </row>
    <row r="2530" spans="2:11" x14ac:dyDescent="0.25">
      <c r="B2530" s="23">
        <v>106</v>
      </c>
      <c r="C2530" s="23">
        <v>2525</v>
      </c>
      <c r="D2530" s="44">
        <v>42110.118750000001</v>
      </c>
      <c r="E2530" s="39" t="s">
        <v>104</v>
      </c>
      <c r="F2530" s="47">
        <f t="shared" si="207"/>
        <v>0.5</v>
      </c>
      <c r="G2530" s="10">
        <v>12.7</v>
      </c>
      <c r="H2530" s="13">
        <f t="shared" si="208"/>
        <v>5.6773938888888882</v>
      </c>
      <c r="I2530" s="16">
        <f t="shared" si="209"/>
        <v>9.9536719303293868</v>
      </c>
      <c r="J2530" s="19">
        <f t="shared" si="210"/>
        <v>10</v>
      </c>
      <c r="K2530" s="13">
        <f t="shared" si="211"/>
        <v>0.57069784048988625</v>
      </c>
    </row>
    <row r="2531" spans="2:11" x14ac:dyDescent="0.25">
      <c r="B2531" s="23">
        <v>106</v>
      </c>
      <c r="C2531" s="23">
        <v>2526</v>
      </c>
      <c r="D2531" s="44">
        <v>42110.160416666666</v>
      </c>
      <c r="E2531" s="39" t="s">
        <v>104</v>
      </c>
      <c r="F2531" s="47">
        <f t="shared" si="207"/>
        <v>0.5</v>
      </c>
      <c r="G2531" s="10">
        <v>6.9</v>
      </c>
      <c r="H2531" s="13">
        <f t="shared" si="208"/>
        <v>3.0845683333333334</v>
      </c>
      <c r="I2531" s="16">
        <f t="shared" si="209"/>
        <v>5.4079004975805338</v>
      </c>
      <c r="J2531" s="19">
        <f t="shared" si="210"/>
        <v>6</v>
      </c>
      <c r="K2531" s="13">
        <f t="shared" si="211"/>
        <v>9.1525548142848398E-2</v>
      </c>
    </row>
    <row r="2532" spans="2:11" x14ac:dyDescent="0.25">
      <c r="B2532" s="23">
        <v>106</v>
      </c>
      <c r="C2532" s="23">
        <v>2527</v>
      </c>
      <c r="D2532" s="44">
        <v>42110.20208333333</v>
      </c>
      <c r="E2532" s="39" t="s">
        <v>104</v>
      </c>
      <c r="F2532" s="47">
        <f t="shared" si="207"/>
        <v>0.5</v>
      </c>
      <c r="G2532" s="10">
        <v>12.7</v>
      </c>
      <c r="H2532" s="13">
        <f t="shared" si="208"/>
        <v>5.6773938888888882</v>
      </c>
      <c r="I2532" s="16">
        <f t="shared" si="209"/>
        <v>9.9536719303293868</v>
      </c>
      <c r="J2532" s="19">
        <f t="shared" si="210"/>
        <v>10</v>
      </c>
      <c r="K2532" s="13">
        <f t="shared" si="211"/>
        <v>0.57069784048988625</v>
      </c>
    </row>
    <row r="2533" spans="2:11" x14ac:dyDescent="0.25">
      <c r="B2533" s="23">
        <v>106</v>
      </c>
      <c r="C2533" s="23">
        <v>2528</v>
      </c>
      <c r="D2533" s="44">
        <v>42110.243750000001</v>
      </c>
      <c r="E2533" s="39" t="s">
        <v>104</v>
      </c>
      <c r="F2533" s="47">
        <f t="shared" si="207"/>
        <v>0.5</v>
      </c>
      <c r="G2533" s="10">
        <v>4.6000000000000005</v>
      </c>
      <c r="H2533" s="13">
        <f t="shared" si="208"/>
        <v>2.0563788888888892</v>
      </c>
      <c r="I2533" s="16">
        <f t="shared" si="209"/>
        <v>3.6052669983870231</v>
      </c>
      <c r="J2533" s="19">
        <f t="shared" si="210"/>
        <v>4</v>
      </c>
      <c r="K2533" s="13">
        <f t="shared" si="211"/>
        <v>2.7118680931214341E-2</v>
      </c>
    </row>
    <row r="2534" spans="2:11" x14ac:dyDescent="0.25">
      <c r="B2534" s="23">
        <v>106</v>
      </c>
      <c r="C2534" s="23">
        <v>2529</v>
      </c>
      <c r="D2534" s="44">
        <v>42110.285416666666</v>
      </c>
      <c r="E2534" s="39" t="s">
        <v>104</v>
      </c>
      <c r="F2534" s="47">
        <f t="shared" si="207"/>
        <v>0.5</v>
      </c>
      <c r="G2534" s="10">
        <v>10.4</v>
      </c>
      <c r="H2534" s="13">
        <f t="shared" si="208"/>
        <v>4.649204444444444</v>
      </c>
      <c r="I2534" s="16">
        <f t="shared" si="209"/>
        <v>8.1510384311358752</v>
      </c>
      <c r="J2534" s="19">
        <f t="shared" si="210"/>
        <v>9</v>
      </c>
      <c r="K2534" s="13">
        <f t="shared" si="211"/>
        <v>0.31339717994379734</v>
      </c>
    </row>
    <row r="2535" spans="2:11" x14ac:dyDescent="0.25">
      <c r="B2535" s="23">
        <v>106</v>
      </c>
      <c r="C2535" s="23">
        <v>2530</v>
      </c>
      <c r="D2535" s="44">
        <v>42110.32708333333</v>
      </c>
      <c r="E2535" s="39" t="s">
        <v>102</v>
      </c>
      <c r="F2535" s="47">
        <f t="shared" si="207"/>
        <v>1</v>
      </c>
      <c r="G2535" s="10">
        <v>3.5</v>
      </c>
      <c r="H2535" s="13">
        <f t="shared" si="208"/>
        <v>1.5646361111111109</v>
      </c>
      <c r="I2535" s="16">
        <f t="shared" si="209"/>
        <v>2.7431379335553427</v>
      </c>
      <c r="J2535" s="19">
        <f t="shared" si="210"/>
        <v>3</v>
      </c>
      <c r="K2535" s="13">
        <f t="shared" si="211"/>
        <v>1.1945358807900612E-2</v>
      </c>
    </row>
    <row r="2536" spans="2:11" x14ac:dyDescent="0.25">
      <c r="B2536" s="23">
        <v>106</v>
      </c>
      <c r="C2536" s="23">
        <v>2531</v>
      </c>
      <c r="D2536" s="44">
        <v>42110.368750000001</v>
      </c>
      <c r="E2536" s="39" t="s">
        <v>102</v>
      </c>
      <c r="F2536" s="47">
        <f t="shared" si="207"/>
        <v>1</v>
      </c>
      <c r="G2536" s="10">
        <v>4.6000000000000005</v>
      </c>
      <c r="H2536" s="13">
        <f t="shared" si="208"/>
        <v>2.0563788888888892</v>
      </c>
      <c r="I2536" s="16">
        <f t="shared" si="209"/>
        <v>3.6052669983870231</v>
      </c>
      <c r="J2536" s="19">
        <f t="shared" si="210"/>
        <v>4</v>
      </c>
      <c r="K2536" s="13">
        <f t="shared" si="211"/>
        <v>2.7118680931214341E-2</v>
      </c>
    </row>
    <row r="2537" spans="2:11" x14ac:dyDescent="0.25">
      <c r="B2537" s="23">
        <v>106</v>
      </c>
      <c r="C2537" s="23">
        <v>2532</v>
      </c>
      <c r="D2537" s="44">
        <v>42110.410416666666</v>
      </c>
      <c r="E2537" s="39" t="s">
        <v>102</v>
      </c>
      <c r="F2537" s="47">
        <f t="shared" si="207"/>
        <v>1</v>
      </c>
      <c r="G2537" s="10">
        <v>3.5</v>
      </c>
      <c r="H2537" s="13">
        <f t="shared" si="208"/>
        <v>1.5646361111111109</v>
      </c>
      <c r="I2537" s="16">
        <f t="shared" si="209"/>
        <v>2.7431379335553427</v>
      </c>
      <c r="J2537" s="19">
        <f t="shared" si="210"/>
        <v>3</v>
      </c>
      <c r="K2537" s="13">
        <f t="shared" si="211"/>
        <v>1.1945358807900612E-2</v>
      </c>
    </row>
    <row r="2538" spans="2:11" x14ac:dyDescent="0.25">
      <c r="B2538" s="23">
        <v>106</v>
      </c>
      <c r="C2538" s="23">
        <v>2533</v>
      </c>
      <c r="D2538" s="44">
        <v>42110.45208333333</v>
      </c>
      <c r="E2538" s="39" t="s">
        <v>102</v>
      </c>
      <c r="F2538" s="47">
        <f t="shared" si="207"/>
        <v>1</v>
      </c>
      <c r="G2538" s="10">
        <v>12.7</v>
      </c>
      <c r="H2538" s="13">
        <f t="shared" si="208"/>
        <v>5.6773938888888882</v>
      </c>
      <c r="I2538" s="16">
        <f t="shared" si="209"/>
        <v>9.9536719303293868</v>
      </c>
      <c r="J2538" s="19">
        <f t="shared" si="210"/>
        <v>10</v>
      </c>
      <c r="K2538" s="13">
        <f t="shared" si="211"/>
        <v>0.57069784048988625</v>
      </c>
    </row>
    <row r="2539" spans="2:11" x14ac:dyDescent="0.25">
      <c r="B2539" s="23">
        <v>106</v>
      </c>
      <c r="C2539" s="23">
        <v>2534</v>
      </c>
      <c r="D2539" s="44">
        <v>42110.493750000001</v>
      </c>
      <c r="E2539" s="39" t="s">
        <v>102</v>
      </c>
      <c r="F2539" s="47">
        <f t="shared" si="207"/>
        <v>1</v>
      </c>
      <c r="G2539" s="10">
        <v>10.4</v>
      </c>
      <c r="H2539" s="13">
        <f t="shared" si="208"/>
        <v>4.649204444444444</v>
      </c>
      <c r="I2539" s="16">
        <f t="shared" si="209"/>
        <v>8.1510384311358752</v>
      </c>
      <c r="J2539" s="19">
        <f t="shared" si="210"/>
        <v>9</v>
      </c>
      <c r="K2539" s="13">
        <f t="shared" si="211"/>
        <v>0.31339717994379734</v>
      </c>
    </row>
    <row r="2540" spans="2:11" x14ac:dyDescent="0.25">
      <c r="B2540" s="23">
        <v>106</v>
      </c>
      <c r="C2540" s="23">
        <v>2535</v>
      </c>
      <c r="D2540" s="44">
        <v>42110.535416666666</v>
      </c>
      <c r="E2540" s="39" t="s">
        <v>102</v>
      </c>
      <c r="F2540" s="47">
        <f t="shared" si="207"/>
        <v>1</v>
      </c>
      <c r="G2540" s="10">
        <v>3.5</v>
      </c>
      <c r="H2540" s="13">
        <f t="shared" si="208"/>
        <v>1.5646361111111109</v>
      </c>
      <c r="I2540" s="16">
        <f t="shared" si="209"/>
        <v>2.7431379335553427</v>
      </c>
      <c r="J2540" s="19">
        <f t="shared" si="210"/>
        <v>3</v>
      </c>
      <c r="K2540" s="13">
        <f t="shared" si="211"/>
        <v>1.1945358807900612E-2</v>
      </c>
    </row>
    <row r="2541" spans="2:11" x14ac:dyDescent="0.25">
      <c r="B2541" s="23">
        <v>106</v>
      </c>
      <c r="C2541" s="23">
        <v>2536</v>
      </c>
      <c r="D2541" s="44">
        <v>42110.57708333333</v>
      </c>
      <c r="E2541" s="39" t="s">
        <v>102</v>
      </c>
      <c r="F2541" s="47">
        <f t="shared" si="207"/>
        <v>1</v>
      </c>
      <c r="G2541" s="10">
        <v>17.3</v>
      </c>
      <c r="H2541" s="13">
        <f t="shared" si="208"/>
        <v>7.7337727777777774</v>
      </c>
      <c r="I2541" s="16">
        <f t="shared" si="209"/>
        <v>13.55893892871641</v>
      </c>
      <c r="J2541" s="19">
        <f t="shared" si="210"/>
        <v>14</v>
      </c>
      <c r="K2541" s="13">
        <f t="shared" si="211"/>
        <v>1</v>
      </c>
    </row>
    <row r="2542" spans="2:11" x14ac:dyDescent="0.25">
      <c r="B2542" s="23">
        <v>106</v>
      </c>
      <c r="C2542" s="23">
        <v>2537</v>
      </c>
      <c r="D2542" s="44">
        <v>42110.618750000001</v>
      </c>
      <c r="E2542" s="39" t="s">
        <v>102</v>
      </c>
      <c r="F2542" s="47">
        <f t="shared" si="207"/>
        <v>1</v>
      </c>
      <c r="G2542" s="10">
        <v>17.3</v>
      </c>
      <c r="H2542" s="13">
        <f t="shared" si="208"/>
        <v>7.7337727777777774</v>
      </c>
      <c r="I2542" s="16">
        <f t="shared" si="209"/>
        <v>13.55893892871641</v>
      </c>
      <c r="J2542" s="19">
        <f t="shared" si="210"/>
        <v>14</v>
      </c>
      <c r="K2542" s="13">
        <f t="shared" si="211"/>
        <v>1</v>
      </c>
    </row>
    <row r="2543" spans="2:11" x14ac:dyDescent="0.25">
      <c r="B2543" s="23">
        <v>106</v>
      </c>
      <c r="C2543" s="23">
        <v>2538</v>
      </c>
      <c r="D2543" s="44">
        <v>42110.660416666666</v>
      </c>
      <c r="E2543" s="39" t="s">
        <v>102</v>
      </c>
      <c r="F2543" s="47">
        <f t="shared" si="207"/>
        <v>1</v>
      </c>
      <c r="G2543" s="10">
        <v>11.5</v>
      </c>
      <c r="H2543" s="13">
        <f t="shared" si="208"/>
        <v>5.1409472222222226</v>
      </c>
      <c r="I2543" s="16">
        <f t="shared" si="209"/>
        <v>9.0131674959675561</v>
      </c>
      <c r="J2543" s="19">
        <f t="shared" si="210"/>
        <v>10</v>
      </c>
      <c r="K2543" s="13">
        <f t="shared" si="211"/>
        <v>0.42372938955022382</v>
      </c>
    </row>
    <row r="2544" spans="2:11" x14ac:dyDescent="0.25">
      <c r="B2544" s="23">
        <v>106</v>
      </c>
      <c r="C2544" s="23">
        <v>2539</v>
      </c>
      <c r="D2544" s="44">
        <v>42110.70208333333</v>
      </c>
      <c r="E2544" s="39" t="s">
        <v>102</v>
      </c>
      <c r="F2544" s="47">
        <f t="shared" si="207"/>
        <v>1</v>
      </c>
      <c r="G2544" s="10">
        <v>12.7</v>
      </c>
      <c r="H2544" s="13">
        <f t="shared" si="208"/>
        <v>5.6773938888888882</v>
      </c>
      <c r="I2544" s="16">
        <f t="shared" si="209"/>
        <v>9.9536719303293868</v>
      </c>
      <c r="J2544" s="19">
        <f t="shared" si="210"/>
        <v>10</v>
      </c>
      <c r="K2544" s="13">
        <f t="shared" si="211"/>
        <v>0.57069784048988625</v>
      </c>
    </row>
    <row r="2545" spans="2:11" x14ac:dyDescent="0.25">
      <c r="B2545" s="23">
        <v>106</v>
      </c>
      <c r="C2545" s="23">
        <v>2540</v>
      </c>
      <c r="D2545" s="44">
        <v>42110.743750000001</v>
      </c>
      <c r="E2545" s="39" t="s">
        <v>102</v>
      </c>
      <c r="F2545" s="47">
        <f t="shared" si="207"/>
        <v>1</v>
      </c>
      <c r="G2545" s="10">
        <v>11.5</v>
      </c>
      <c r="H2545" s="13">
        <f t="shared" si="208"/>
        <v>5.1409472222222226</v>
      </c>
      <c r="I2545" s="16">
        <f t="shared" si="209"/>
        <v>9.0131674959675561</v>
      </c>
      <c r="J2545" s="19">
        <f t="shared" si="210"/>
        <v>10</v>
      </c>
      <c r="K2545" s="13">
        <f t="shared" si="211"/>
        <v>0.42372938955022382</v>
      </c>
    </row>
    <row r="2546" spans="2:11" x14ac:dyDescent="0.25">
      <c r="B2546" s="23">
        <v>106</v>
      </c>
      <c r="C2546" s="23">
        <v>2541</v>
      </c>
      <c r="D2546" s="44">
        <v>42110.785416666666</v>
      </c>
      <c r="E2546" s="39" t="s">
        <v>104</v>
      </c>
      <c r="F2546" s="47">
        <f t="shared" si="207"/>
        <v>0.5</v>
      </c>
      <c r="G2546" s="10">
        <v>11.5</v>
      </c>
      <c r="H2546" s="13">
        <f t="shared" si="208"/>
        <v>5.1409472222222226</v>
      </c>
      <c r="I2546" s="16">
        <f t="shared" si="209"/>
        <v>9.0131674959675561</v>
      </c>
      <c r="J2546" s="19">
        <f t="shared" si="210"/>
        <v>10</v>
      </c>
      <c r="K2546" s="13">
        <f t="shared" si="211"/>
        <v>0.42372938955022382</v>
      </c>
    </row>
    <row r="2547" spans="2:11" x14ac:dyDescent="0.25">
      <c r="B2547" s="23">
        <v>106</v>
      </c>
      <c r="C2547" s="23">
        <v>2542</v>
      </c>
      <c r="D2547" s="44">
        <v>42110.82708333333</v>
      </c>
      <c r="E2547" s="39" t="s">
        <v>102</v>
      </c>
      <c r="F2547" s="47">
        <f t="shared" si="207"/>
        <v>1</v>
      </c>
      <c r="G2547" s="10">
        <v>12.7</v>
      </c>
      <c r="H2547" s="13">
        <f t="shared" si="208"/>
        <v>5.6773938888888882</v>
      </c>
      <c r="I2547" s="16">
        <f t="shared" si="209"/>
        <v>9.9536719303293868</v>
      </c>
      <c r="J2547" s="19">
        <f t="shared" si="210"/>
        <v>10</v>
      </c>
      <c r="K2547" s="13">
        <f t="shared" si="211"/>
        <v>0.57069784048988625</v>
      </c>
    </row>
    <row r="2548" spans="2:11" x14ac:dyDescent="0.25">
      <c r="B2548" s="23">
        <v>106</v>
      </c>
      <c r="C2548" s="23">
        <v>2543</v>
      </c>
      <c r="D2548" s="44">
        <v>42110.868750000001</v>
      </c>
      <c r="E2548" s="39" t="s">
        <v>102</v>
      </c>
      <c r="F2548" s="47">
        <f t="shared" si="207"/>
        <v>1</v>
      </c>
      <c r="G2548" s="10">
        <v>11.5</v>
      </c>
      <c r="H2548" s="13">
        <f t="shared" si="208"/>
        <v>5.1409472222222226</v>
      </c>
      <c r="I2548" s="16">
        <f t="shared" si="209"/>
        <v>9.0131674959675561</v>
      </c>
      <c r="J2548" s="19">
        <f t="shared" si="210"/>
        <v>10</v>
      </c>
      <c r="K2548" s="13">
        <f t="shared" si="211"/>
        <v>0.42372938955022382</v>
      </c>
    </row>
    <row r="2549" spans="2:11" x14ac:dyDescent="0.25">
      <c r="B2549" s="23">
        <v>106</v>
      </c>
      <c r="C2549" s="23">
        <v>2544</v>
      </c>
      <c r="D2549" s="44">
        <v>42110.910416666666</v>
      </c>
      <c r="E2549" s="39" t="s">
        <v>102</v>
      </c>
      <c r="F2549" s="47">
        <f t="shared" si="207"/>
        <v>1</v>
      </c>
      <c r="G2549" s="10">
        <v>5.8</v>
      </c>
      <c r="H2549" s="13">
        <f t="shared" si="208"/>
        <v>2.5928255555555553</v>
      </c>
      <c r="I2549" s="16">
        <f t="shared" si="209"/>
        <v>4.5457714327488539</v>
      </c>
      <c r="J2549" s="19">
        <f t="shared" si="210"/>
        <v>5</v>
      </c>
      <c r="K2549" s="13">
        <f t="shared" si="211"/>
        <v>5.4359949801215252E-2</v>
      </c>
    </row>
    <row r="2550" spans="2:11" x14ac:dyDescent="0.25">
      <c r="B2550" s="23">
        <v>107</v>
      </c>
      <c r="C2550" s="23">
        <v>2545</v>
      </c>
      <c r="D2550" s="44">
        <v>42110.95208333333</v>
      </c>
      <c r="E2550" s="39" t="s">
        <v>102</v>
      </c>
      <c r="F2550" s="47">
        <f t="shared" si="207"/>
        <v>1</v>
      </c>
      <c r="G2550" s="10">
        <v>6.9</v>
      </c>
      <c r="H2550" s="13">
        <f t="shared" si="208"/>
        <v>3.0845683333333334</v>
      </c>
      <c r="I2550" s="16">
        <f t="shared" si="209"/>
        <v>5.4079004975805338</v>
      </c>
      <c r="J2550" s="19">
        <f t="shared" si="210"/>
        <v>6</v>
      </c>
      <c r="K2550" s="13">
        <f t="shared" si="211"/>
        <v>9.1525548142848398E-2</v>
      </c>
    </row>
    <row r="2551" spans="2:11" x14ac:dyDescent="0.25">
      <c r="B2551" s="23">
        <v>107</v>
      </c>
      <c r="C2551" s="23">
        <v>2546</v>
      </c>
      <c r="D2551" s="44">
        <v>42110.993750000001</v>
      </c>
      <c r="E2551" s="39" t="s">
        <v>102</v>
      </c>
      <c r="F2551" s="47">
        <f t="shared" si="207"/>
        <v>1</v>
      </c>
      <c r="G2551" s="10">
        <v>4.6000000000000005</v>
      </c>
      <c r="H2551" s="13">
        <f t="shared" si="208"/>
        <v>2.0563788888888892</v>
      </c>
      <c r="I2551" s="16">
        <f t="shared" si="209"/>
        <v>3.6052669983870231</v>
      </c>
      <c r="J2551" s="19">
        <f t="shared" si="210"/>
        <v>4</v>
      </c>
      <c r="K2551" s="13">
        <f t="shared" si="211"/>
        <v>2.7118680931214341E-2</v>
      </c>
    </row>
    <row r="2552" spans="2:11" x14ac:dyDescent="0.25">
      <c r="B2552" s="23">
        <v>107</v>
      </c>
      <c r="C2552" s="23">
        <v>2547</v>
      </c>
      <c r="D2552" s="44">
        <v>42111.035416666666</v>
      </c>
      <c r="E2552" s="39" t="s">
        <v>104</v>
      </c>
      <c r="F2552" s="47">
        <f t="shared" si="207"/>
        <v>0.5</v>
      </c>
      <c r="G2552" s="10">
        <v>5.8</v>
      </c>
      <c r="H2552" s="13">
        <f t="shared" si="208"/>
        <v>2.5928255555555553</v>
      </c>
      <c r="I2552" s="16">
        <f t="shared" si="209"/>
        <v>4.5457714327488539</v>
      </c>
      <c r="J2552" s="19">
        <f t="shared" si="210"/>
        <v>5</v>
      </c>
      <c r="K2552" s="13">
        <f t="shared" si="211"/>
        <v>5.4359949801215252E-2</v>
      </c>
    </row>
    <row r="2553" spans="2:11" x14ac:dyDescent="0.25">
      <c r="B2553" s="23">
        <v>107</v>
      </c>
      <c r="C2553" s="23">
        <v>2548</v>
      </c>
      <c r="D2553" s="44">
        <v>42111.07708333333</v>
      </c>
      <c r="E2553" s="39" t="s">
        <v>104</v>
      </c>
      <c r="F2553" s="47">
        <f t="shared" si="207"/>
        <v>0.5</v>
      </c>
      <c r="G2553" s="10">
        <v>3.5</v>
      </c>
      <c r="H2553" s="13">
        <f t="shared" si="208"/>
        <v>1.5646361111111109</v>
      </c>
      <c r="I2553" s="16">
        <f t="shared" si="209"/>
        <v>2.7431379335553427</v>
      </c>
      <c r="J2553" s="19">
        <f t="shared" si="210"/>
        <v>3</v>
      </c>
      <c r="K2553" s="13">
        <f t="shared" si="211"/>
        <v>1.1945358807900612E-2</v>
      </c>
    </row>
    <row r="2554" spans="2:11" x14ac:dyDescent="0.25">
      <c r="B2554" s="23">
        <v>107</v>
      </c>
      <c r="C2554" s="23">
        <v>2549</v>
      </c>
      <c r="D2554" s="44">
        <v>42111.118750000001</v>
      </c>
      <c r="E2554" s="39" t="s">
        <v>104</v>
      </c>
      <c r="F2554" s="47">
        <f t="shared" si="207"/>
        <v>0.5</v>
      </c>
      <c r="G2554" s="10">
        <v>10.4</v>
      </c>
      <c r="H2554" s="13">
        <f t="shared" si="208"/>
        <v>4.649204444444444</v>
      </c>
      <c r="I2554" s="16">
        <f t="shared" si="209"/>
        <v>8.1510384311358752</v>
      </c>
      <c r="J2554" s="19">
        <f t="shared" si="210"/>
        <v>9</v>
      </c>
      <c r="K2554" s="13">
        <f t="shared" si="211"/>
        <v>0.31339717994379734</v>
      </c>
    </row>
    <row r="2555" spans="2:11" x14ac:dyDescent="0.25">
      <c r="B2555" s="23">
        <v>107</v>
      </c>
      <c r="C2555" s="23">
        <v>2550</v>
      </c>
      <c r="D2555" s="44">
        <v>42111.160416666666</v>
      </c>
      <c r="E2555" s="39" t="s">
        <v>104</v>
      </c>
      <c r="F2555" s="47">
        <f t="shared" si="207"/>
        <v>0.5</v>
      </c>
      <c r="G2555" s="10">
        <v>3.5</v>
      </c>
      <c r="H2555" s="13">
        <f t="shared" si="208"/>
        <v>1.5646361111111109</v>
      </c>
      <c r="I2555" s="16">
        <f t="shared" si="209"/>
        <v>2.7431379335553427</v>
      </c>
      <c r="J2555" s="19">
        <f t="shared" si="210"/>
        <v>3</v>
      </c>
      <c r="K2555" s="13">
        <f t="shared" si="211"/>
        <v>1.1945358807900612E-2</v>
      </c>
    </row>
    <row r="2556" spans="2:11" x14ac:dyDescent="0.25">
      <c r="B2556" s="23">
        <v>107</v>
      </c>
      <c r="C2556" s="23">
        <v>2551</v>
      </c>
      <c r="D2556" s="44">
        <v>42111.20208333333</v>
      </c>
      <c r="E2556" s="39" t="s">
        <v>104</v>
      </c>
      <c r="F2556" s="47">
        <f t="shared" si="207"/>
        <v>0.5</v>
      </c>
      <c r="G2556" s="10">
        <v>3.5</v>
      </c>
      <c r="H2556" s="13">
        <f t="shared" si="208"/>
        <v>1.5646361111111109</v>
      </c>
      <c r="I2556" s="16">
        <f t="shared" si="209"/>
        <v>2.7431379335553427</v>
      </c>
      <c r="J2556" s="19">
        <f t="shared" si="210"/>
        <v>3</v>
      </c>
      <c r="K2556" s="13">
        <f t="shared" si="211"/>
        <v>1.1945358807900612E-2</v>
      </c>
    </row>
    <row r="2557" spans="2:11" x14ac:dyDescent="0.25">
      <c r="B2557" s="23">
        <v>107</v>
      </c>
      <c r="C2557" s="23">
        <v>2552</v>
      </c>
      <c r="D2557" s="44">
        <v>42111.243750000001</v>
      </c>
      <c r="E2557" s="39" t="s">
        <v>103</v>
      </c>
      <c r="F2557" s="47">
        <f t="shared" si="207"/>
        <v>0.7</v>
      </c>
      <c r="G2557" s="10">
        <v>5.8</v>
      </c>
      <c r="H2557" s="13">
        <f t="shared" si="208"/>
        <v>2.5928255555555553</v>
      </c>
      <c r="I2557" s="16">
        <f t="shared" si="209"/>
        <v>4.5457714327488539</v>
      </c>
      <c r="J2557" s="19">
        <f t="shared" si="210"/>
        <v>5</v>
      </c>
      <c r="K2557" s="13">
        <f t="shared" si="211"/>
        <v>5.4359949801215252E-2</v>
      </c>
    </row>
    <row r="2558" spans="2:11" x14ac:dyDescent="0.25">
      <c r="B2558" s="23">
        <v>107</v>
      </c>
      <c r="C2558" s="23">
        <v>2553</v>
      </c>
      <c r="D2558" s="44">
        <v>42111.285416666666</v>
      </c>
      <c r="E2558" s="39" t="s">
        <v>104</v>
      </c>
      <c r="F2558" s="47">
        <f t="shared" si="207"/>
        <v>0.5</v>
      </c>
      <c r="G2558" s="10">
        <v>6.9</v>
      </c>
      <c r="H2558" s="13">
        <f t="shared" si="208"/>
        <v>3.0845683333333334</v>
      </c>
      <c r="I2558" s="16">
        <f t="shared" si="209"/>
        <v>5.4079004975805338</v>
      </c>
      <c r="J2558" s="19">
        <f t="shared" si="210"/>
        <v>6</v>
      </c>
      <c r="K2558" s="13">
        <f t="shared" si="211"/>
        <v>9.1525548142848398E-2</v>
      </c>
    </row>
    <row r="2559" spans="2:11" x14ac:dyDescent="0.25">
      <c r="B2559" s="23">
        <v>107</v>
      </c>
      <c r="C2559" s="23">
        <v>2554</v>
      </c>
      <c r="D2559" s="44">
        <v>42111.32708333333</v>
      </c>
      <c r="E2559" s="39" t="s">
        <v>104</v>
      </c>
      <c r="F2559" s="47">
        <f t="shared" si="207"/>
        <v>0.5</v>
      </c>
      <c r="G2559" s="10">
        <v>5.8</v>
      </c>
      <c r="H2559" s="13">
        <f t="shared" si="208"/>
        <v>2.5928255555555553</v>
      </c>
      <c r="I2559" s="16">
        <f t="shared" si="209"/>
        <v>4.5457714327488539</v>
      </c>
      <c r="J2559" s="19">
        <f t="shared" si="210"/>
        <v>5</v>
      </c>
      <c r="K2559" s="13">
        <f t="shared" si="211"/>
        <v>5.4359949801215252E-2</v>
      </c>
    </row>
    <row r="2560" spans="2:11" x14ac:dyDescent="0.25">
      <c r="B2560" s="23">
        <v>107</v>
      </c>
      <c r="C2560" s="23">
        <v>2555</v>
      </c>
      <c r="D2560" s="44">
        <v>42111.368750000001</v>
      </c>
      <c r="E2560" s="39" t="s">
        <v>104</v>
      </c>
      <c r="F2560" s="47">
        <f t="shared" si="207"/>
        <v>0.5</v>
      </c>
      <c r="G2560" s="10">
        <v>6.9</v>
      </c>
      <c r="H2560" s="13">
        <f t="shared" si="208"/>
        <v>3.0845683333333334</v>
      </c>
      <c r="I2560" s="16">
        <f t="shared" si="209"/>
        <v>5.4079004975805338</v>
      </c>
      <c r="J2560" s="19">
        <f t="shared" si="210"/>
        <v>6</v>
      </c>
      <c r="K2560" s="13">
        <f t="shared" si="211"/>
        <v>9.1525548142848398E-2</v>
      </c>
    </row>
    <row r="2561" spans="2:11" x14ac:dyDescent="0.25">
      <c r="B2561" s="23">
        <v>107</v>
      </c>
      <c r="C2561" s="23">
        <v>2556</v>
      </c>
      <c r="D2561" s="44">
        <v>42111.410416666666</v>
      </c>
      <c r="E2561" s="39" t="s">
        <v>102</v>
      </c>
      <c r="F2561" s="47">
        <f t="shared" si="207"/>
        <v>1</v>
      </c>
      <c r="G2561" s="10">
        <v>3.5</v>
      </c>
      <c r="H2561" s="13">
        <f t="shared" si="208"/>
        <v>1.5646361111111109</v>
      </c>
      <c r="I2561" s="16">
        <f t="shared" si="209"/>
        <v>2.7431379335553427</v>
      </c>
      <c r="J2561" s="19">
        <f t="shared" si="210"/>
        <v>3</v>
      </c>
      <c r="K2561" s="13">
        <f t="shared" si="211"/>
        <v>1.1945358807900612E-2</v>
      </c>
    </row>
    <row r="2562" spans="2:11" x14ac:dyDescent="0.25">
      <c r="B2562" s="23">
        <v>107</v>
      </c>
      <c r="C2562" s="23">
        <v>2557</v>
      </c>
      <c r="D2562" s="44">
        <v>42111.45208333333</v>
      </c>
      <c r="E2562" s="39" t="s">
        <v>102</v>
      </c>
      <c r="F2562" s="47">
        <f t="shared" si="207"/>
        <v>1</v>
      </c>
      <c r="G2562" s="10">
        <v>4.6000000000000005</v>
      </c>
      <c r="H2562" s="13">
        <f t="shared" si="208"/>
        <v>2.0563788888888892</v>
      </c>
      <c r="I2562" s="16">
        <f t="shared" si="209"/>
        <v>3.6052669983870231</v>
      </c>
      <c r="J2562" s="19">
        <f t="shared" si="210"/>
        <v>4</v>
      </c>
      <c r="K2562" s="13">
        <f t="shared" si="211"/>
        <v>2.7118680931214341E-2</v>
      </c>
    </row>
    <row r="2563" spans="2:11" x14ac:dyDescent="0.25">
      <c r="B2563" s="23">
        <v>107</v>
      </c>
      <c r="C2563" s="23">
        <v>2558</v>
      </c>
      <c r="D2563" s="44">
        <v>42111.493750000001</v>
      </c>
      <c r="E2563" s="39" t="s">
        <v>102</v>
      </c>
      <c r="F2563" s="47">
        <f t="shared" si="207"/>
        <v>1</v>
      </c>
      <c r="G2563" s="10">
        <v>6.9</v>
      </c>
      <c r="H2563" s="13">
        <f t="shared" si="208"/>
        <v>3.0845683333333334</v>
      </c>
      <c r="I2563" s="16">
        <f t="shared" si="209"/>
        <v>5.4079004975805338</v>
      </c>
      <c r="J2563" s="19">
        <f t="shared" si="210"/>
        <v>6</v>
      </c>
      <c r="K2563" s="13">
        <f t="shared" si="211"/>
        <v>9.1525548142848398E-2</v>
      </c>
    </row>
    <row r="2564" spans="2:11" x14ac:dyDescent="0.25">
      <c r="B2564" s="23">
        <v>107</v>
      </c>
      <c r="C2564" s="23">
        <v>2559</v>
      </c>
      <c r="D2564" s="44">
        <v>42111.535416666666</v>
      </c>
      <c r="E2564" s="39" t="s">
        <v>102</v>
      </c>
      <c r="F2564" s="47">
        <f t="shared" si="207"/>
        <v>1</v>
      </c>
      <c r="G2564" s="10">
        <v>6.9</v>
      </c>
      <c r="H2564" s="13">
        <f t="shared" si="208"/>
        <v>3.0845683333333334</v>
      </c>
      <c r="I2564" s="16">
        <f t="shared" si="209"/>
        <v>5.4079004975805338</v>
      </c>
      <c r="J2564" s="19">
        <f t="shared" si="210"/>
        <v>6</v>
      </c>
      <c r="K2564" s="13">
        <f t="shared" si="211"/>
        <v>9.1525548142848398E-2</v>
      </c>
    </row>
    <row r="2565" spans="2:11" x14ac:dyDescent="0.25">
      <c r="B2565" s="23">
        <v>107</v>
      </c>
      <c r="C2565" s="23">
        <v>2560</v>
      </c>
      <c r="D2565" s="44">
        <v>42111.57708333333</v>
      </c>
      <c r="E2565" s="39" t="s">
        <v>104</v>
      </c>
      <c r="F2565" s="47">
        <f t="shared" si="207"/>
        <v>0.5</v>
      </c>
      <c r="G2565" s="10">
        <v>6.9</v>
      </c>
      <c r="H2565" s="13">
        <f t="shared" si="208"/>
        <v>3.0845683333333334</v>
      </c>
      <c r="I2565" s="16">
        <f t="shared" si="209"/>
        <v>5.4079004975805338</v>
      </c>
      <c r="J2565" s="19">
        <f t="shared" si="210"/>
        <v>6</v>
      </c>
      <c r="K2565" s="13">
        <f t="shared" si="211"/>
        <v>9.1525548142848398E-2</v>
      </c>
    </row>
    <row r="2566" spans="2:11" x14ac:dyDescent="0.25">
      <c r="B2566" s="23">
        <v>107</v>
      </c>
      <c r="C2566" s="23">
        <v>2561</v>
      </c>
      <c r="D2566" s="44">
        <v>42111.618750000001</v>
      </c>
      <c r="E2566" s="39" t="s">
        <v>102</v>
      </c>
      <c r="F2566" s="47">
        <f t="shared" ref="F2566:F2629" si="212">+VLOOKUP(E2566,$R$6:$S$25,2,FALSE)</f>
        <v>1</v>
      </c>
      <c r="G2566" s="10">
        <v>13.8</v>
      </c>
      <c r="H2566" s="13">
        <f t="shared" ref="H2566:H2629" si="213">+G2566*1609.34/3600</f>
        <v>6.1691366666666667</v>
      </c>
      <c r="I2566" s="16">
        <f t="shared" ref="I2566:I2629" si="214">H2566*(8^0.27)</f>
        <v>10.815800995161068</v>
      </c>
      <c r="J2566" s="19">
        <f t="shared" ref="J2566:J2629" si="215">IF(AND(I2566&gt;=0,I2566&lt;1),1,IF(AND(I2566&gt;=1,I2566&lt;2),2,IF(AND(I2566&gt;=2,I2566&lt;3),3,IF(AND(I2566&gt;=3,I2566&lt;4),4,IF(AND(I2566&gt;=4,I2566&lt;5),5,IF(AND(I2566&gt;=5,I2566&lt;6),6,IF(AND(I2566&gt;=6,I2566&lt;7),7,IF(AND(I2566&gt;=7,I2566&lt;8),8,IF(AND(I2566&gt;=8,I2566&lt;9),9,IF(AND(I2566&gt;=9,I2566&lt;10),10,IF(AND(I2566&gt;=10,I2566&lt;11),11,IF(AND(I2566&gt;=11,I2566&lt;12),12,IF(AND(I2566&gt;=12,I2566&lt;13),13,IF(AND(I2566&gt;=13,I2566&lt;14),14,IF(AND(I2566&gt;=14,I2566&lt;15),15,IF(AND(I2566&gt;=15,I2566&lt;25),16,IF(I2566&gt;25,17,0)))))))))))))))))</f>
        <v>11</v>
      </c>
      <c r="K2566" s="13">
        <f t="shared" ref="K2566:K2629" si="216">MIN((I2566/$L$5)^3*$K$5,$K$5)</f>
        <v>0.73220438514278718</v>
      </c>
    </row>
    <row r="2567" spans="2:11" x14ac:dyDescent="0.25">
      <c r="B2567" s="23">
        <v>107</v>
      </c>
      <c r="C2567" s="23">
        <v>2562</v>
      </c>
      <c r="D2567" s="44">
        <v>42111.660416666666</v>
      </c>
      <c r="E2567" s="39" t="s">
        <v>102</v>
      </c>
      <c r="F2567" s="47">
        <f t="shared" si="212"/>
        <v>1</v>
      </c>
      <c r="G2567" s="10">
        <v>9.2000000000000011</v>
      </c>
      <c r="H2567" s="13">
        <f t="shared" si="213"/>
        <v>4.1127577777777784</v>
      </c>
      <c r="I2567" s="16">
        <f t="shared" si="214"/>
        <v>7.2105339967740463</v>
      </c>
      <c r="J2567" s="19">
        <f t="shared" si="215"/>
        <v>8</v>
      </c>
      <c r="K2567" s="13">
        <f t="shared" si="216"/>
        <v>0.21694944744971473</v>
      </c>
    </row>
    <row r="2568" spans="2:11" x14ac:dyDescent="0.25">
      <c r="B2568" s="23">
        <v>107</v>
      </c>
      <c r="C2568" s="23">
        <v>2563</v>
      </c>
      <c r="D2568" s="44">
        <v>42111.70208333333</v>
      </c>
      <c r="E2568" s="39" t="s">
        <v>102</v>
      </c>
      <c r="F2568" s="47">
        <f t="shared" si="212"/>
        <v>1</v>
      </c>
      <c r="G2568" s="10">
        <v>11.5</v>
      </c>
      <c r="H2568" s="13">
        <f t="shared" si="213"/>
        <v>5.1409472222222226</v>
      </c>
      <c r="I2568" s="16">
        <f t="shared" si="214"/>
        <v>9.0131674959675561</v>
      </c>
      <c r="J2568" s="19">
        <f t="shared" si="215"/>
        <v>10</v>
      </c>
      <c r="K2568" s="13">
        <f t="shared" si="216"/>
        <v>0.42372938955022382</v>
      </c>
    </row>
    <row r="2569" spans="2:11" x14ac:dyDescent="0.25">
      <c r="B2569" s="23">
        <v>107</v>
      </c>
      <c r="C2569" s="23">
        <v>2564</v>
      </c>
      <c r="D2569" s="44">
        <v>42111.743750000001</v>
      </c>
      <c r="E2569" s="39" t="s">
        <v>102</v>
      </c>
      <c r="F2569" s="47">
        <f t="shared" si="212"/>
        <v>1</v>
      </c>
      <c r="G2569" s="10">
        <v>12.7</v>
      </c>
      <c r="H2569" s="13">
        <f t="shared" si="213"/>
        <v>5.6773938888888882</v>
      </c>
      <c r="I2569" s="16">
        <f t="shared" si="214"/>
        <v>9.9536719303293868</v>
      </c>
      <c r="J2569" s="19">
        <f t="shared" si="215"/>
        <v>10</v>
      </c>
      <c r="K2569" s="13">
        <f t="shared" si="216"/>
        <v>0.57069784048988625</v>
      </c>
    </row>
    <row r="2570" spans="2:11" x14ac:dyDescent="0.25">
      <c r="B2570" s="23">
        <v>107</v>
      </c>
      <c r="C2570" s="23">
        <v>2565</v>
      </c>
      <c r="D2570" s="44">
        <v>42111.785416666666</v>
      </c>
      <c r="E2570" s="39" t="s">
        <v>104</v>
      </c>
      <c r="F2570" s="47">
        <f t="shared" si="212"/>
        <v>0.5</v>
      </c>
      <c r="G2570" s="10">
        <v>9.2000000000000011</v>
      </c>
      <c r="H2570" s="13">
        <f t="shared" si="213"/>
        <v>4.1127577777777784</v>
      </c>
      <c r="I2570" s="16">
        <f t="shared" si="214"/>
        <v>7.2105339967740463</v>
      </c>
      <c r="J2570" s="19">
        <f t="shared" si="215"/>
        <v>8</v>
      </c>
      <c r="K2570" s="13">
        <f t="shared" si="216"/>
        <v>0.21694944744971473</v>
      </c>
    </row>
    <row r="2571" spans="2:11" x14ac:dyDescent="0.25">
      <c r="B2571" s="23">
        <v>107</v>
      </c>
      <c r="C2571" s="23">
        <v>2566</v>
      </c>
      <c r="D2571" s="44">
        <v>42111.82708333333</v>
      </c>
      <c r="E2571" s="39" t="s">
        <v>104</v>
      </c>
      <c r="F2571" s="47">
        <f t="shared" si="212"/>
        <v>0.5</v>
      </c>
      <c r="G2571" s="10">
        <v>8.1</v>
      </c>
      <c r="H2571" s="13">
        <f t="shared" si="213"/>
        <v>3.6210149999999994</v>
      </c>
      <c r="I2571" s="16">
        <f t="shared" si="214"/>
        <v>6.3484049319423645</v>
      </c>
      <c r="J2571" s="19">
        <f t="shared" si="215"/>
        <v>7</v>
      </c>
      <c r="K2571" s="13">
        <f t="shared" si="216"/>
        <v>0.14806421994704388</v>
      </c>
    </row>
    <row r="2572" spans="2:11" x14ac:dyDescent="0.25">
      <c r="B2572" s="23">
        <v>107</v>
      </c>
      <c r="C2572" s="23">
        <v>2567</v>
      </c>
      <c r="D2572" s="44">
        <v>42111.868750000001</v>
      </c>
      <c r="E2572" s="39" t="s">
        <v>103</v>
      </c>
      <c r="F2572" s="47">
        <f t="shared" si="212"/>
        <v>0.7</v>
      </c>
      <c r="G2572" s="10">
        <v>5.8</v>
      </c>
      <c r="H2572" s="13">
        <f t="shared" si="213"/>
        <v>2.5928255555555553</v>
      </c>
      <c r="I2572" s="16">
        <f t="shared" si="214"/>
        <v>4.5457714327488539</v>
      </c>
      <c r="J2572" s="19">
        <f t="shared" si="215"/>
        <v>5</v>
      </c>
      <c r="K2572" s="13">
        <f t="shared" si="216"/>
        <v>5.4359949801215252E-2</v>
      </c>
    </row>
    <row r="2573" spans="2:11" x14ac:dyDescent="0.25">
      <c r="B2573" s="23">
        <v>107</v>
      </c>
      <c r="C2573" s="23">
        <v>2568</v>
      </c>
      <c r="D2573" s="44">
        <v>42111.910416666666</v>
      </c>
      <c r="E2573" s="39" t="s">
        <v>103</v>
      </c>
      <c r="F2573" s="47">
        <f t="shared" si="212"/>
        <v>0.7</v>
      </c>
      <c r="G2573" s="10">
        <v>6.9</v>
      </c>
      <c r="H2573" s="13">
        <f t="shared" si="213"/>
        <v>3.0845683333333334</v>
      </c>
      <c r="I2573" s="16">
        <f t="shared" si="214"/>
        <v>5.4079004975805338</v>
      </c>
      <c r="J2573" s="19">
        <f t="shared" si="215"/>
        <v>6</v>
      </c>
      <c r="K2573" s="13">
        <f t="shared" si="216"/>
        <v>9.1525548142848398E-2</v>
      </c>
    </row>
    <row r="2574" spans="2:11" x14ac:dyDescent="0.25">
      <c r="B2574" s="23">
        <v>108</v>
      </c>
      <c r="C2574" s="23">
        <v>2569</v>
      </c>
      <c r="D2574" s="44">
        <v>42111.95208333333</v>
      </c>
      <c r="E2574" s="39" t="s">
        <v>104</v>
      </c>
      <c r="F2574" s="47">
        <f t="shared" si="212"/>
        <v>0.5</v>
      </c>
      <c r="G2574" s="10">
        <v>6.9</v>
      </c>
      <c r="H2574" s="13">
        <f t="shared" si="213"/>
        <v>3.0845683333333334</v>
      </c>
      <c r="I2574" s="16">
        <f t="shared" si="214"/>
        <v>5.4079004975805338</v>
      </c>
      <c r="J2574" s="19">
        <f t="shared" si="215"/>
        <v>6</v>
      </c>
      <c r="K2574" s="13">
        <f t="shared" si="216"/>
        <v>9.1525548142848398E-2</v>
      </c>
    </row>
    <row r="2575" spans="2:11" x14ac:dyDescent="0.25">
      <c r="B2575" s="23">
        <v>108</v>
      </c>
      <c r="C2575" s="23">
        <v>2570</v>
      </c>
      <c r="D2575" s="44">
        <v>42111.993750000001</v>
      </c>
      <c r="E2575" s="39" t="s">
        <v>102</v>
      </c>
      <c r="F2575" s="47">
        <f t="shared" si="212"/>
        <v>1</v>
      </c>
      <c r="G2575" s="10">
        <v>5.8</v>
      </c>
      <c r="H2575" s="13">
        <f t="shared" si="213"/>
        <v>2.5928255555555553</v>
      </c>
      <c r="I2575" s="16">
        <f t="shared" si="214"/>
        <v>4.5457714327488539</v>
      </c>
      <c r="J2575" s="19">
        <f t="shared" si="215"/>
        <v>5</v>
      </c>
      <c r="K2575" s="13">
        <f t="shared" si="216"/>
        <v>5.4359949801215252E-2</v>
      </c>
    </row>
    <row r="2576" spans="2:11" x14ac:dyDescent="0.25">
      <c r="B2576" s="23">
        <v>108</v>
      </c>
      <c r="C2576" s="23">
        <v>2571</v>
      </c>
      <c r="D2576" s="44">
        <v>42112.035416666666</v>
      </c>
      <c r="E2576" s="39" t="s">
        <v>102</v>
      </c>
      <c r="F2576" s="47">
        <f t="shared" si="212"/>
        <v>1</v>
      </c>
      <c r="G2576" s="10">
        <v>4.6000000000000005</v>
      </c>
      <c r="H2576" s="13">
        <f t="shared" si="213"/>
        <v>2.0563788888888892</v>
      </c>
      <c r="I2576" s="16">
        <f t="shared" si="214"/>
        <v>3.6052669983870231</v>
      </c>
      <c r="J2576" s="19">
        <f t="shared" si="215"/>
        <v>4</v>
      </c>
      <c r="K2576" s="13">
        <f t="shared" si="216"/>
        <v>2.7118680931214341E-2</v>
      </c>
    </row>
    <row r="2577" spans="2:11" x14ac:dyDescent="0.25">
      <c r="B2577" s="23">
        <v>108</v>
      </c>
      <c r="C2577" s="23">
        <v>2572</v>
      </c>
      <c r="D2577" s="44">
        <v>42112.07708333333</v>
      </c>
      <c r="E2577" s="39" t="s">
        <v>102</v>
      </c>
      <c r="F2577" s="47">
        <f t="shared" si="212"/>
        <v>1</v>
      </c>
      <c r="G2577" s="10">
        <v>5.8</v>
      </c>
      <c r="H2577" s="13">
        <f t="shared" si="213"/>
        <v>2.5928255555555553</v>
      </c>
      <c r="I2577" s="16">
        <f t="shared" si="214"/>
        <v>4.5457714327488539</v>
      </c>
      <c r="J2577" s="19">
        <f t="shared" si="215"/>
        <v>5</v>
      </c>
      <c r="K2577" s="13">
        <f t="shared" si="216"/>
        <v>5.4359949801215252E-2</v>
      </c>
    </row>
    <row r="2578" spans="2:11" x14ac:dyDescent="0.25">
      <c r="B2578" s="23">
        <v>108</v>
      </c>
      <c r="C2578" s="23">
        <v>2573</v>
      </c>
      <c r="D2578" s="44">
        <v>42112.118750000001</v>
      </c>
      <c r="E2578" s="39" t="s">
        <v>102</v>
      </c>
      <c r="F2578" s="47">
        <f t="shared" si="212"/>
        <v>1</v>
      </c>
      <c r="G2578" s="10">
        <v>3.5</v>
      </c>
      <c r="H2578" s="13">
        <f t="shared" si="213"/>
        <v>1.5646361111111109</v>
      </c>
      <c r="I2578" s="16">
        <f t="shared" si="214"/>
        <v>2.7431379335553427</v>
      </c>
      <c r="J2578" s="19">
        <f t="shared" si="215"/>
        <v>3</v>
      </c>
      <c r="K2578" s="13">
        <f t="shared" si="216"/>
        <v>1.1945358807900612E-2</v>
      </c>
    </row>
    <row r="2579" spans="2:11" x14ac:dyDescent="0.25">
      <c r="B2579" s="23">
        <v>108</v>
      </c>
      <c r="C2579" s="23">
        <v>2574</v>
      </c>
      <c r="D2579" s="44">
        <v>42112.160416666666</v>
      </c>
      <c r="E2579" s="39" t="s">
        <v>102</v>
      </c>
      <c r="F2579" s="47">
        <f t="shared" si="212"/>
        <v>1</v>
      </c>
      <c r="G2579" s="10">
        <v>9.2000000000000011</v>
      </c>
      <c r="H2579" s="13">
        <f t="shared" si="213"/>
        <v>4.1127577777777784</v>
      </c>
      <c r="I2579" s="16">
        <f t="shared" si="214"/>
        <v>7.2105339967740463</v>
      </c>
      <c r="J2579" s="19">
        <f t="shared" si="215"/>
        <v>8</v>
      </c>
      <c r="K2579" s="13">
        <f t="shared" si="216"/>
        <v>0.21694944744971473</v>
      </c>
    </row>
    <row r="2580" spans="2:11" x14ac:dyDescent="0.25">
      <c r="B2580" s="23">
        <v>108</v>
      </c>
      <c r="C2580" s="23">
        <v>2575</v>
      </c>
      <c r="D2580" s="44">
        <v>42112.20208333333</v>
      </c>
      <c r="E2580" s="39" t="s">
        <v>102</v>
      </c>
      <c r="F2580" s="47">
        <f t="shared" si="212"/>
        <v>1</v>
      </c>
      <c r="G2580" s="10">
        <v>5.8</v>
      </c>
      <c r="H2580" s="13">
        <f t="shared" si="213"/>
        <v>2.5928255555555553</v>
      </c>
      <c r="I2580" s="16">
        <f t="shared" si="214"/>
        <v>4.5457714327488539</v>
      </c>
      <c r="J2580" s="19">
        <f t="shared" si="215"/>
        <v>5</v>
      </c>
      <c r="K2580" s="13">
        <f t="shared" si="216"/>
        <v>5.4359949801215252E-2</v>
      </c>
    </row>
    <row r="2581" spans="2:11" x14ac:dyDescent="0.25">
      <c r="B2581" s="23">
        <v>108</v>
      </c>
      <c r="C2581" s="23">
        <v>2576</v>
      </c>
      <c r="D2581" s="44">
        <v>42112.243750000001</v>
      </c>
      <c r="E2581" s="39" t="s">
        <v>102</v>
      </c>
      <c r="F2581" s="47">
        <f t="shared" si="212"/>
        <v>1</v>
      </c>
      <c r="G2581" s="10">
        <v>4.6000000000000005</v>
      </c>
      <c r="H2581" s="13">
        <f t="shared" si="213"/>
        <v>2.0563788888888892</v>
      </c>
      <c r="I2581" s="16">
        <f t="shared" si="214"/>
        <v>3.6052669983870231</v>
      </c>
      <c r="J2581" s="19">
        <f t="shared" si="215"/>
        <v>4</v>
      </c>
      <c r="K2581" s="13">
        <f t="shared" si="216"/>
        <v>2.7118680931214341E-2</v>
      </c>
    </row>
    <row r="2582" spans="2:11" x14ac:dyDescent="0.25">
      <c r="B2582" s="23">
        <v>108</v>
      </c>
      <c r="C2582" s="23">
        <v>2577</v>
      </c>
      <c r="D2582" s="44">
        <v>42112.285416666666</v>
      </c>
      <c r="E2582" s="39" t="s">
        <v>102</v>
      </c>
      <c r="F2582" s="47">
        <f t="shared" si="212"/>
        <v>1</v>
      </c>
      <c r="G2582" s="10">
        <v>6.9</v>
      </c>
      <c r="H2582" s="13">
        <f t="shared" si="213"/>
        <v>3.0845683333333334</v>
      </c>
      <c r="I2582" s="16">
        <f t="shared" si="214"/>
        <v>5.4079004975805338</v>
      </c>
      <c r="J2582" s="19">
        <f t="shared" si="215"/>
        <v>6</v>
      </c>
      <c r="K2582" s="13">
        <f t="shared" si="216"/>
        <v>9.1525548142848398E-2</v>
      </c>
    </row>
    <row r="2583" spans="2:11" x14ac:dyDescent="0.25">
      <c r="B2583" s="23">
        <v>108</v>
      </c>
      <c r="C2583" s="23">
        <v>2578</v>
      </c>
      <c r="D2583" s="44">
        <v>42112.32708333333</v>
      </c>
      <c r="E2583" s="39" t="s">
        <v>102</v>
      </c>
      <c r="F2583" s="47">
        <f t="shared" si="212"/>
        <v>1</v>
      </c>
      <c r="G2583" s="10">
        <v>6.9</v>
      </c>
      <c r="H2583" s="13">
        <f t="shared" si="213"/>
        <v>3.0845683333333334</v>
      </c>
      <c r="I2583" s="16">
        <f t="shared" si="214"/>
        <v>5.4079004975805338</v>
      </c>
      <c r="J2583" s="19">
        <f t="shared" si="215"/>
        <v>6</v>
      </c>
      <c r="K2583" s="13">
        <f t="shared" si="216"/>
        <v>9.1525548142848398E-2</v>
      </c>
    </row>
    <row r="2584" spans="2:11" x14ac:dyDescent="0.25">
      <c r="B2584" s="23">
        <v>108</v>
      </c>
      <c r="C2584" s="23">
        <v>2579</v>
      </c>
      <c r="D2584" s="44">
        <v>42112.368750000001</v>
      </c>
      <c r="E2584" s="39" t="s">
        <v>102</v>
      </c>
      <c r="F2584" s="47">
        <f t="shared" si="212"/>
        <v>1</v>
      </c>
      <c r="G2584" s="10">
        <v>5.8</v>
      </c>
      <c r="H2584" s="13">
        <f t="shared" si="213"/>
        <v>2.5928255555555553</v>
      </c>
      <c r="I2584" s="16">
        <f t="shared" si="214"/>
        <v>4.5457714327488539</v>
      </c>
      <c r="J2584" s="19">
        <f t="shared" si="215"/>
        <v>5</v>
      </c>
      <c r="K2584" s="13">
        <f t="shared" si="216"/>
        <v>5.4359949801215252E-2</v>
      </c>
    </row>
    <row r="2585" spans="2:11" x14ac:dyDescent="0.25">
      <c r="B2585" s="23">
        <v>108</v>
      </c>
      <c r="C2585" s="23">
        <v>2580</v>
      </c>
      <c r="D2585" s="44">
        <v>42112.410416666666</v>
      </c>
      <c r="E2585" s="39" t="s">
        <v>102</v>
      </c>
      <c r="F2585" s="47">
        <f t="shared" si="212"/>
        <v>1</v>
      </c>
      <c r="G2585" s="10">
        <v>4.6000000000000005</v>
      </c>
      <c r="H2585" s="13">
        <f t="shared" si="213"/>
        <v>2.0563788888888892</v>
      </c>
      <c r="I2585" s="16">
        <f t="shared" si="214"/>
        <v>3.6052669983870231</v>
      </c>
      <c r="J2585" s="19">
        <f t="shared" si="215"/>
        <v>4</v>
      </c>
      <c r="K2585" s="13">
        <f t="shared" si="216"/>
        <v>2.7118680931214341E-2</v>
      </c>
    </row>
    <row r="2586" spans="2:11" x14ac:dyDescent="0.25">
      <c r="B2586" s="23">
        <v>108</v>
      </c>
      <c r="C2586" s="23">
        <v>2581</v>
      </c>
      <c r="D2586" s="44">
        <v>42112.45208333333</v>
      </c>
      <c r="E2586" s="39" t="s">
        <v>102</v>
      </c>
      <c r="F2586" s="47">
        <f t="shared" si="212"/>
        <v>1</v>
      </c>
      <c r="G2586" s="10">
        <v>4.5</v>
      </c>
      <c r="H2586" s="13">
        <f t="shared" si="213"/>
        <v>2.0116749999999999</v>
      </c>
      <c r="I2586" s="16">
        <f t="shared" si="214"/>
        <v>3.5268916288568697</v>
      </c>
      <c r="J2586" s="19">
        <f t="shared" si="215"/>
        <v>4</v>
      </c>
      <c r="K2586" s="13">
        <f t="shared" si="216"/>
        <v>2.5388240731660495E-2</v>
      </c>
    </row>
    <row r="2587" spans="2:11" x14ac:dyDescent="0.25">
      <c r="B2587" s="23">
        <v>108</v>
      </c>
      <c r="C2587" s="23">
        <v>2582</v>
      </c>
      <c r="D2587" s="44">
        <v>42112.493750000001</v>
      </c>
      <c r="E2587" s="39" t="s">
        <v>102</v>
      </c>
      <c r="F2587" s="47">
        <f t="shared" si="212"/>
        <v>1</v>
      </c>
      <c r="G2587" s="10">
        <v>10.4</v>
      </c>
      <c r="H2587" s="13">
        <f t="shared" si="213"/>
        <v>4.649204444444444</v>
      </c>
      <c r="I2587" s="16">
        <f t="shared" si="214"/>
        <v>8.1510384311358752</v>
      </c>
      <c r="J2587" s="19">
        <f t="shared" si="215"/>
        <v>9</v>
      </c>
      <c r="K2587" s="13">
        <f t="shared" si="216"/>
        <v>0.31339717994379734</v>
      </c>
    </row>
    <row r="2588" spans="2:11" x14ac:dyDescent="0.25">
      <c r="B2588" s="23">
        <v>108</v>
      </c>
      <c r="C2588" s="23">
        <v>2583</v>
      </c>
      <c r="D2588" s="44">
        <v>42112.535416666666</v>
      </c>
      <c r="E2588" s="39" t="s">
        <v>102</v>
      </c>
      <c r="F2588" s="47">
        <f t="shared" si="212"/>
        <v>1</v>
      </c>
      <c r="G2588" s="10">
        <v>11.5</v>
      </c>
      <c r="H2588" s="13">
        <f t="shared" si="213"/>
        <v>5.1409472222222226</v>
      </c>
      <c r="I2588" s="16">
        <f t="shared" si="214"/>
        <v>9.0131674959675561</v>
      </c>
      <c r="J2588" s="19">
        <f t="shared" si="215"/>
        <v>10</v>
      </c>
      <c r="K2588" s="13">
        <f t="shared" si="216"/>
        <v>0.42372938955022382</v>
      </c>
    </row>
    <row r="2589" spans="2:11" x14ac:dyDescent="0.25">
      <c r="B2589" s="23">
        <v>108</v>
      </c>
      <c r="C2589" s="23">
        <v>2584</v>
      </c>
      <c r="D2589" s="44">
        <v>42112.57708333333</v>
      </c>
      <c r="E2589" s="39" t="s">
        <v>102</v>
      </c>
      <c r="F2589" s="47">
        <f t="shared" si="212"/>
        <v>1</v>
      </c>
      <c r="G2589" s="10">
        <v>16.100000000000001</v>
      </c>
      <c r="H2589" s="13">
        <f t="shared" si="213"/>
        <v>7.1973261111111109</v>
      </c>
      <c r="I2589" s="16">
        <f t="shared" si="214"/>
        <v>12.618434494354577</v>
      </c>
      <c r="J2589" s="19">
        <f t="shared" si="215"/>
        <v>13</v>
      </c>
      <c r="K2589" s="13">
        <f t="shared" si="216"/>
        <v>1</v>
      </c>
    </row>
    <row r="2590" spans="2:11" x14ac:dyDescent="0.25">
      <c r="B2590" s="23">
        <v>108</v>
      </c>
      <c r="C2590" s="23">
        <v>2585</v>
      </c>
      <c r="D2590" s="44">
        <v>42112.618750000001</v>
      </c>
      <c r="E2590" s="39" t="s">
        <v>104</v>
      </c>
      <c r="F2590" s="47">
        <f t="shared" si="212"/>
        <v>0.5</v>
      </c>
      <c r="G2590" s="10">
        <v>12.7</v>
      </c>
      <c r="H2590" s="13">
        <f t="shared" si="213"/>
        <v>5.6773938888888882</v>
      </c>
      <c r="I2590" s="16">
        <f t="shared" si="214"/>
        <v>9.9536719303293868</v>
      </c>
      <c r="J2590" s="19">
        <f t="shared" si="215"/>
        <v>10</v>
      </c>
      <c r="K2590" s="13">
        <f t="shared" si="216"/>
        <v>0.57069784048988625</v>
      </c>
    </row>
    <row r="2591" spans="2:11" x14ac:dyDescent="0.25">
      <c r="B2591" s="23">
        <v>108</v>
      </c>
      <c r="C2591" s="23">
        <v>2586</v>
      </c>
      <c r="D2591" s="44">
        <v>42112.660416666666</v>
      </c>
      <c r="E2591" s="39" t="s">
        <v>104</v>
      </c>
      <c r="F2591" s="47">
        <f t="shared" si="212"/>
        <v>0.5</v>
      </c>
      <c r="G2591" s="10">
        <v>15</v>
      </c>
      <c r="H2591" s="13">
        <f t="shared" si="213"/>
        <v>6.7055833333333332</v>
      </c>
      <c r="I2591" s="16">
        <f t="shared" si="214"/>
        <v>11.756305429522898</v>
      </c>
      <c r="J2591" s="19">
        <f t="shared" si="215"/>
        <v>12</v>
      </c>
      <c r="K2591" s="13">
        <f t="shared" si="216"/>
        <v>0.94030521228372188</v>
      </c>
    </row>
    <row r="2592" spans="2:11" x14ac:dyDescent="0.25">
      <c r="B2592" s="23">
        <v>108</v>
      </c>
      <c r="C2592" s="23">
        <v>2587</v>
      </c>
      <c r="D2592" s="44">
        <v>42112.70208333333</v>
      </c>
      <c r="E2592" s="39" t="s">
        <v>104</v>
      </c>
      <c r="F2592" s="47">
        <f t="shared" si="212"/>
        <v>0.5</v>
      </c>
      <c r="G2592" s="10">
        <v>10.4</v>
      </c>
      <c r="H2592" s="13">
        <f t="shared" si="213"/>
        <v>4.649204444444444</v>
      </c>
      <c r="I2592" s="16">
        <f t="shared" si="214"/>
        <v>8.1510384311358752</v>
      </c>
      <c r="J2592" s="19">
        <f t="shared" si="215"/>
        <v>9</v>
      </c>
      <c r="K2592" s="13">
        <f t="shared" si="216"/>
        <v>0.31339717994379734</v>
      </c>
    </row>
    <row r="2593" spans="2:11" x14ac:dyDescent="0.25">
      <c r="B2593" s="23">
        <v>108</v>
      </c>
      <c r="C2593" s="23">
        <v>2588</v>
      </c>
      <c r="D2593" s="44">
        <v>42112.743750000001</v>
      </c>
      <c r="E2593" s="39" t="s">
        <v>104</v>
      </c>
      <c r="F2593" s="47">
        <f t="shared" si="212"/>
        <v>0.5</v>
      </c>
      <c r="G2593" s="10">
        <v>10.4</v>
      </c>
      <c r="H2593" s="13">
        <f t="shared" si="213"/>
        <v>4.649204444444444</v>
      </c>
      <c r="I2593" s="16">
        <f t="shared" si="214"/>
        <v>8.1510384311358752</v>
      </c>
      <c r="J2593" s="19">
        <f t="shared" si="215"/>
        <v>9</v>
      </c>
      <c r="K2593" s="13">
        <f t="shared" si="216"/>
        <v>0.31339717994379734</v>
      </c>
    </row>
    <row r="2594" spans="2:11" x14ac:dyDescent="0.25">
      <c r="B2594" s="23">
        <v>108</v>
      </c>
      <c r="C2594" s="23">
        <v>2589</v>
      </c>
      <c r="D2594" s="44">
        <v>42112.785416666666</v>
      </c>
      <c r="E2594" s="39" t="s">
        <v>104</v>
      </c>
      <c r="F2594" s="47">
        <f t="shared" si="212"/>
        <v>0.5</v>
      </c>
      <c r="G2594" s="10">
        <v>10.4</v>
      </c>
      <c r="H2594" s="13">
        <f t="shared" si="213"/>
        <v>4.649204444444444</v>
      </c>
      <c r="I2594" s="16">
        <f t="shared" si="214"/>
        <v>8.1510384311358752</v>
      </c>
      <c r="J2594" s="19">
        <f t="shared" si="215"/>
        <v>9</v>
      </c>
      <c r="K2594" s="13">
        <f t="shared" si="216"/>
        <v>0.31339717994379734</v>
      </c>
    </row>
    <row r="2595" spans="2:11" x14ac:dyDescent="0.25">
      <c r="B2595" s="23">
        <v>108</v>
      </c>
      <c r="C2595" s="23">
        <v>2590</v>
      </c>
      <c r="D2595" s="44">
        <v>42112.82708333333</v>
      </c>
      <c r="E2595" s="39" t="s">
        <v>104</v>
      </c>
      <c r="F2595" s="47">
        <f t="shared" si="212"/>
        <v>0.5</v>
      </c>
      <c r="G2595" s="10">
        <v>6.9</v>
      </c>
      <c r="H2595" s="13">
        <f t="shared" si="213"/>
        <v>3.0845683333333334</v>
      </c>
      <c r="I2595" s="16">
        <f t="shared" si="214"/>
        <v>5.4079004975805338</v>
      </c>
      <c r="J2595" s="19">
        <f t="shared" si="215"/>
        <v>6</v>
      </c>
      <c r="K2595" s="13">
        <f t="shared" si="216"/>
        <v>9.1525548142848398E-2</v>
      </c>
    </row>
    <row r="2596" spans="2:11" x14ac:dyDescent="0.25">
      <c r="B2596" s="23">
        <v>108</v>
      </c>
      <c r="C2596" s="23">
        <v>2591</v>
      </c>
      <c r="D2596" s="44">
        <v>42112.868750000001</v>
      </c>
      <c r="E2596" s="39" t="s">
        <v>104</v>
      </c>
      <c r="F2596" s="47">
        <f t="shared" si="212"/>
        <v>0.5</v>
      </c>
      <c r="G2596" s="10">
        <v>5.8</v>
      </c>
      <c r="H2596" s="13">
        <f t="shared" si="213"/>
        <v>2.5928255555555553</v>
      </c>
      <c r="I2596" s="16">
        <f t="shared" si="214"/>
        <v>4.5457714327488539</v>
      </c>
      <c r="J2596" s="19">
        <f t="shared" si="215"/>
        <v>5</v>
      </c>
      <c r="K2596" s="13">
        <f t="shared" si="216"/>
        <v>5.4359949801215252E-2</v>
      </c>
    </row>
    <row r="2597" spans="2:11" x14ac:dyDescent="0.25">
      <c r="B2597" s="23">
        <v>108</v>
      </c>
      <c r="C2597" s="23">
        <v>2592</v>
      </c>
      <c r="D2597" s="44">
        <v>42112.910416666666</v>
      </c>
      <c r="E2597" s="39" t="s">
        <v>104</v>
      </c>
      <c r="F2597" s="47">
        <f t="shared" si="212"/>
        <v>0.5</v>
      </c>
      <c r="G2597" s="10">
        <v>9.2000000000000011</v>
      </c>
      <c r="H2597" s="13">
        <f t="shared" si="213"/>
        <v>4.1127577777777784</v>
      </c>
      <c r="I2597" s="16">
        <f t="shared" si="214"/>
        <v>7.2105339967740463</v>
      </c>
      <c r="J2597" s="19">
        <f t="shared" si="215"/>
        <v>8</v>
      </c>
      <c r="K2597" s="13">
        <f t="shared" si="216"/>
        <v>0.21694944744971473</v>
      </c>
    </row>
    <row r="2598" spans="2:11" x14ac:dyDescent="0.25">
      <c r="B2598" s="23">
        <v>109</v>
      </c>
      <c r="C2598" s="23">
        <v>2593</v>
      </c>
      <c r="D2598" s="44">
        <v>42112.95208333333</v>
      </c>
      <c r="E2598" s="39" t="s">
        <v>104</v>
      </c>
      <c r="F2598" s="47">
        <f t="shared" si="212"/>
        <v>0.5</v>
      </c>
      <c r="G2598" s="10">
        <v>6.9</v>
      </c>
      <c r="H2598" s="13">
        <f t="shared" si="213"/>
        <v>3.0845683333333334</v>
      </c>
      <c r="I2598" s="16">
        <f t="shared" si="214"/>
        <v>5.4079004975805338</v>
      </c>
      <c r="J2598" s="19">
        <f t="shared" si="215"/>
        <v>6</v>
      </c>
      <c r="K2598" s="13">
        <f t="shared" si="216"/>
        <v>9.1525548142848398E-2</v>
      </c>
    </row>
    <row r="2599" spans="2:11" x14ac:dyDescent="0.25">
      <c r="B2599" s="23">
        <v>109</v>
      </c>
      <c r="C2599" s="23">
        <v>2594</v>
      </c>
      <c r="D2599" s="44">
        <v>42112.993750000001</v>
      </c>
      <c r="E2599" s="39" t="s">
        <v>104</v>
      </c>
      <c r="F2599" s="47">
        <f t="shared" si="212"/>
        <v>0.5</v>
      </c>
      <c r="G2599" s="10">
        <v>6.9</v>
      </c>
      <c r="H2599" s="13">
        <f t="shared" si="213"/>
        <v>3.0845683333333334</v>
      </c>
      <c r="I2599" s="16">
        <f t="shared" si="214"/>
        <v>5.4079004975805338</v>
      </c>
      <c r="J2599" s="19">
        <f t="shared" si="215"/>
        <v>6</v>
      </c>
      <c r="K2599" s="13">
        <f t="shared" si="216"/>
        <v>9.1525548142848398E-2</v>
      </c>
    </row>
    <row r="2600" spans="2:11" x14ac:dyDescent="0.25">
      <c r="B2600" s="23">
        <v>109</v>
      </c>
      <c r="C2600" s="23">
        <v>2595</v>
      </c>
      <c r="D2600" s="44">
        <v>42113.035416666666</v>
      </c>
      <c r="E2600" s="39" t="s">
        <v>104</v>
      </c>
      <c r="F2600" s="47">
        <f t="shared" si="212"/>
        <v>0.5</v>
      </c>
      <c r="G2600" s="10">
        <v>6.9</v>
      </c>
      <c r="H2600" s="13">
        <f t="shared" si="213"/>
        <v>3.0845683333333334</v>
      </c>
      <c r="I2600" s="16">
        <f t="shared" si="214"/>
        <v>5.4079004975805338</v>
      </c>
      <c r="J2600" s="19">
        <f t="shared" si="215"/>
        <v>6</v>
      </c>
      <c r="K2600" s="13">
        <f t="shared" si="216"/>
        <v>9.1525548142848398E-2</v>
      </c>
    </row>
    <row r="2601" spans="2:11" x14ac:dyDescent="0.25">
      <c r="B2601" s="23">
        <v>109</v>
      </c>
      <c r="C2601" s="23">
        <v>2596</v>
      </c>
      <c r="D2601" s="44">
        <v>42113.07708333333</v>
      </c>
      <c r="E2601" s="39" t="s">
        <v>104</v>
      </c>
      <c r="F2601" s="47">
        <f t="shared" si="212"/>
        <v>0.5</v>
      </c>
      <c r="G2601" s="10">
        <v>4.6000000000000005</v>
      </c>
      <c r="H2601" s="13">
        <f t="shared" si="213"/>
        <v>2.0563788888888892</v>
      </c>
      <c r="I2601" s="16">
        <f t="shared" si="214"/>
        <v>3.6052669983870231</v>
      </c>
      <c r="J2601" s="19">
        <f t="shared" si="215"/>
        <v>4</v>
      </c>
      <c r="K2601" s="13">
        <f t="shared" si="216"/>
        <v>2.7118680931214341E-2</v>
      </c>
    </row>
    <row r="2602" spans="2:11" x14ac:dyDescent="0.25">
      <c r="B2602" s="23">
        <v>109</v>
      </c>
      <c r="C2602" s="23">
        <v>2597</v>
      </c>
      <c r="D2602" s="44">
        <v>42113.118750000001</v>
      </c>
      <c r="E2602" s="39" t="s">
        <v>104</v>
      </c>
      <c r="F2602" s="47">
        <f t="shared" si="212"/>
        <v>0.5</v>
      </c>
      <c r="G2602" s="10">
        <v>3.5</v>
      </c>
      <c r="H2602" s="13">
        <f t="shared" si="213"/>
        <v>1.5646361111111109</v>
      </c>
      <c r="I2602" s="16">
        <f t="shared" si="214"/>
        <v>2.7431379335553427</v>
      </c>
      <c r="J2602" s="19">
        <f t="shared" si="215"/>
        <v>3</v>
      </c>
      <c r="K2602" s="13">
        <f t="shared" si="216"/>
        <v>1.1945358807900612E-2</v>
      </c>
    </row>
    <row r="2603" spans="2:11" x14ac:dyDescent="0.25">
      <c r="B2603" s="23">
        <v>109</v>
      </c>
      <c r="C2603" s="23">
        <v>2598</v>
      </c>
      <c r="D2603" s="44">
        <v>42113.160416666666</v>
      </c>
      <c r="E2603" s="39" t="s">
        <v>104</v>
      </c>
      <c r="F2603" s="47">
        <f t="shared" si="212"/>
        <v>0.5</v>
      </c>
      <c r="G2603" s="10">
        <v>4.6000000000000005</v>
      </c>
      <c r="H2603" s="13">
        <f t="shared" si="213"/>
        <v>2.0563788888888892</v>
      </c>
      <c r="I2603" s="16">
        <f t="shared" si="214"/>
        <v>3.6052669983870231</v>
      </c>
      <c r="J2603" s="19">
        <f t="shared" si="215"/>
        <v>4</v>
      </c>
      <c r="K2603" s="13">
        <f t="shared" si="216"/>
        <v>2.7118680931214341E-2</v>
      </c>
    </row>
    <row r="2604" spans="2:11" x14ac:dyDescent="0.25">
      <c r="B2604" s="23">
        <v>109</v>
      </c>
      <c r="C2604" s="23">
        <v>2599</v>
      </c>
      <c r="D2604" s="44">
        <v>42113.20208333333</v>
      </c>
      <c r="E2604" s="39" t="s">
        <v>104</v>
      </c>
      <c r="F2604" s="47">
        <f t="shared" si="212"/>
        <v>0.5</v>
      </c>
      <c r="G2604" s="10">
        <v>5.8</v>
      </c>
      <c r="H2604" s="13">
        <f t="shared" si="213"/>
        <v>2.5928255555555553</v>
      </c>
      <c r="I2604" s="16">
        <f t="shared" si="214"/>
        <v>4.5457714327488539</v>
      </c>
      <c r="J2604" s="19">
        <f t="shared" si="215"/>
        <v>5</v>
      </c>
      <c r="K2604" s="13">
        <f t="shared" si="216"/>
        <v>5.4359949801215252E-2</v>
      </c>
    </row>
    <row r="2605" spans="2:11" x14ac:dyDescent="0.25">
      <c r="B2605" s="23">
        <v>109</v>
      </c>
      <c r="C2605" s="23">
        <v>2600</v>
      </c>
      <c r="D2605" s="44">
        <v>42113.243750000001</v>
      </c>
      <c r="E2605" s="39" t="s">
        <v>104</v>
      </c>
      <c r="F2605" s="47">
        <f t="shared" si="212"/>
        <v>0.5</v>
      </c>
      <c r="G2605" s="10">
        <v>6.9</v>
      </c>
      <c r="H2605" s="13">
        <f t="shared" si="213"/>
        <v>3.0845683333333334</v>
      </c>
      <c r="I2605" s="16">
        <f t="shared" si="214"/>
        <v>5.4079004975805338</v>
      </c>
      <c r="J2605" s="19">
        <f t="shared" si="215"/>
        <v>6</v>
      </c>
      <c r="K2605" s="13">
        <f t="shared" si="216"/>
        <v>9.1525548142848398E-2</v>
      </c>
    </row>
    <row r="2606" spans="2:11" x14ac:dyDescent="0.25">
      <c r="B2606" s="23">
        <v>109</v>
      </c>
      <c r="C2606" s="23">
        <v>2601</v>
      </c>
      <c r="D2606" s="44">
        <v>42113.285416666666</v>
      </c>
      <c r="E2606" s="39" t="s">
        <v>104</v>
      </c>
      <c r="F2606" s="47">
        <f t="shared" si="212"/>
        <v>0.5</v>
      </c>
      <c r="G2606" s="10">
        <v>8.1</v>
      </c>
      <c r="H2606" s="13">
        <f t="shared" si="213"/>
        <v>3.6210149999999994</v>
      </c>
      <c r="I2606" s="16">
        <f t="shared" si="214"/>
        <v>6.3484049319423645</v>
      </c>
      <c r="J2606" s="19">
        <f t="shared" si="215"/>
        <v>7</v>
      </c>
      <c r="K2606" s="13">
        <f t="shared" si="216"/>
        <v>0.14806421994704388</v>
      </c>
    </row>
    <row r="2607" spans="2:11" x14ac:dyDescent="0.25">
      <c r="B2607" s="23">
        <v>109</v>
      </c>
      <c r="C2607" s="23">
        <v>2602</v>
      </c>
      <c r="D2607" s="44">
        <v>42113.32708333333</v>
      </c>
      <c r="E2607" s="39" t="s">
        <v>104</v>
      </c>
      <c r="F2607" s="47">
        <f t="shared" si="212"/>
        <v>0.5</v>
      </c>
      <c r="G2607" s="10">
        <v>8.1</v>
      </c>
      <c r="H2607" s="13">
        <f t="shared" si="213"/>
        <v>3.6210149999999994</v>
      </c>
      <c r="I2607" s="16">
        <f t="shared" si="214"/>
        <v>6.3484049319423645</v>
      </c>
      <c r="J2607" s="19">
        <f t="shared" si="215"/>
        <v>7</v>
      </c>
      <c r="K2607" s="13">
        <f t="shared" si="216"/>
        <v>0.14806421994704388</v>
      </c>
    </row>
    <row r="2608" spans="2:11" x14ac:dyDescent="0.25">
      <c r="B2608" s="23">
        <v>109</v>
      </c>
      <c r="C2608" s="23">
        <v>2603</v>
      </c>
      <c r="D2608" s="44">
        <v>42113.368750000001</v>
      </c>
      <c r="E2608" s="39" t="s">
        <v>102</v>
      </c>
      <c r="F2608" s="47">
        <f t="shared" si="212"/>
        <v>1</v>
      </c>
      <c r="G2608" s="10">
        <v>5.8</v>
      </c>
      <c r="H2608" s="13">
        <f t="shared" si="213"/>
        <v>2.5928255555555553</v>
      </c>
      <c r="I2608" s="16">
        <f t="shared" si="214"/>
        <v>4.5457714327488539</v>
      </c>
      <c r="J2608" s="19">
        <f t="shared" si="215"/>
        <v>5</v>
      </c>
      <c r="K2608" s="13">
        <f t="shared" si="216"/>
        <v>5.4359949801215252E-2</v>
      </c>
    </row>
    <row r="2609" spans="2:11" x14ac:dyDescent="0.25">
      <c r="B2609" s="23">
        <v>109</v>
      </c>
      <c r="C2609" s="23">
        <v>2604</v>
      </c>
      <c r="D2609" s="44">
        <v>42113.410416666666</v>
      </c>
      <c r="E2609" s="39" t="s">
        <v>102</v>
      </c>
      <c r="F2609" s="47">
        <f t="shared" si="212"/>
        <v>1</v>
      </c>
      <c r="G2609" s="10">
        <v>4.6000000000000005</v>
      </c>
      <c r="H2609" s="13">
        <f t="shared" si="213"/>
        <v>2.0563788888888892</v>
      </c>
      <c r="I2609" s="16">
        <f t="shared" si="214"/>
        <v>3.6052669983870231</v>
      </c>
      <c r="J2609" s="19">
        <f t="shared" si="215"/>
        <v>4</v>
      </c>
      <c r="K2609" s="13">
        <f t="shared" si="216"/>
        <v>2.7118680931214341E-2</v>
      </c>
    </row>
    <row r="2610" spans="2:11" x14ac:dyDescent="0.25">
      <c r="B2610" s="23">
        <v>109</v>
      </c>
      <c r="C2610" s="23">
        <v>2605</v>
      </c>
      <c r="D2610" s="44">
        <v>42113.45208333333</v>
      </c>
      <c r="E2610" s="39" t="s">
        <v>102</v>
      </c>
      <c r="F2610" s="47">
        <f t="shared" si="212"/>
        <v>1</v>
      </c>
      <c r="G2610" s="10">
        <v>4.5</v>
      </c>
      <c r="H2610" s="13">
        <f t="shared" si="213"/>
        <v>2.0116749999999999</v>
      </c>
      <c r="I2610" s="16">
        <f t="shared" si="214"/>
        <v>3.5268916288568697</v>
      </c>
      <c r="J2610" s="19">
        <f t="shared" si="215"/>
        <v>4</v>
      </c>
      <c r="K2610" s="13">
        <f t="shared" si="216"/>
        <v>2.5388240731660495E-2</v>
      </c>
    </row>
    <row r="2611" spans="2:11" x14ac:dyDescent="0.25">
      <c r="B2611" s="23">
        <v>109</v>
      </c>
      <c r="C2611" s="23">
        <v>2606</v>
      </c>
      <c r="D2611" s="44">
        <v>42113.493750000001</v>
      </c>
      <c r="E2611" s="39" t="s">
        <v>102</v>
      </c>
      <c r="F2611" s="47">
        <f t="shared" si="212"/>
        <v>1</v>
      </c>
      <c r="G2611" s="10">
        <v>4.6000000000000005</v>
      </c>
      <c r="H2611" s="13">
        <f t="shared" si="213"/>
        <v>2.0563788888888892</v>
      </c>
      <c r="I2611" s="16">
        <f t="shared" si="214"/>
        <v>3.6052669983870231</v>
      </c>
      <c r="J2611" s="19">
        <f t="shared" si="215"/>
        <v>4</v>
      </c>
      <c r="K2611" s="13">
        <f t="shared" si="216"/>
        <v>2.7118680931214341E-2</v>
      </c>
    </row>
    <row r="2612" spans="2:11" x14ac:dyDescent="0.25">
      <c r="B2612" s="23">
        <v>109</v>
      </c>
      <c r="C2612" s="23">
        <v>2607</v>
      </c>
      <c r="D2612" s="44">
        <v>42113.535416666666</v>
      </c>
      <c r="E2612" s="39" t="s">
        <v>102</v>
      </c>
      <c r="F2612" s="47">
        <f t="shared" si="212"/>
        <v>1</v>
      </c>
      <c r="G2612" s="10">
        <v>4.5</v>
      </c>
      <c r="H2612" s="13">
        <f t="shared" si="213"/>
        <v>2.0116749999999999</v>
      </c>
      <c r="I2612" s="16">
        <f t="shared" si="214"/>
        <v>3.5268916288568697</v>
      </c>
      <c r="J2612" s="19">
        <f t="shared" si="215"/>
        <v>4</v>
      </c>
      <c r="K2612" s="13">
        <f t="shared" si="216"/>
        <v>2.5388240731660495E-2</v>
      </c>
    </row>
    <row r="2613" spans="2:11" x14ac:dyDescent="0.25">
      <c r="B2613" s="23">
        <v>109</v>
      </c>
      <c r="C2613" s="23">
        <v>2608</v>
      </c>
      <c r="D2613" s="44">
        <v>42113.57708333333</v>
      </c>
      <c r="E2613" s="39" t="s">
        <v>102</v>
      </c>
      <c r="F2613" s="47">
        <f t="shared" si="212"/>
        <v>1</v>
      </c>
      <c r="G2613" s="10">
        <v>6.9</v>
      </c>
      <c r="H2613" s="13">
        <f t="shared" si="213"/>
        <v>3.0845683333333334</v>
      </c>
      <c r="I2613" s="16">
        <f t="shared" si="214"/>
        <v>5.4079004975805338</v>
      </c>
      <c r="J2613" s="19">
        <f t="shared" si="215"/>
        <v>6</v>
      </c>
      <c r="K2613" s="13">
        <f t="shared" si="216"/>
        <v>9.1525548142848398E-2</v>
      </c>
    </row>
    <row r="2614" spans="2:11" x14ac:dyDescent="0.25">
      <c r="B2614" s="23">
        <v>109</v>
      </c>
      <c r="C2614" s="23">
        <v>2609</v>
      </c>
      <c r="D2614" s="44">
        <v>42113.618750000001</v>
      </c>
      <c r="E2614" s="39" t="s">
        <v>102</v>
      </c>
      <c r="F2614" s="47">
        <f t="shared" si="212"/>
        <v>1</v>
      </c>
      <c r="G2614" s="10">
        <v>8.1</v>
      </c>
      <c r="H2614" s="13">
        <f t="shared" si="213"/>
        <v>3.6210149999999994</v>
      </c>
      <c r="I2614" s="16">
        <f t="shared" si="214"/>
        <v>6.3484049319423645</v>
      </c>
      <c r="J2614" s="19">
        <f t="shared" si="215"/>
        <v>7</v>
      </c>
      <c r="K2614" s="13">
        <f t="shared" si="216"/>
        <v>0.14806421994704388</v>
      </c>
    </row>
    <row r="2615" spans="2:11" x14ac:dyDescent="0.25">
      <c r="B2615" s="23">
        <v>109</v>
      </c>
      <c r="C2615" s="23">
        <v>2610</v>
      </c>
      <c r="D2615" s="44">
        <v>42113.660416666666</v>
      </c>
      <c r="E2615" s="39" t="s">
        <v>102</v>
      </c>
      <c r="F2615" s="47">
        <f t="shared" si="212"/>
        <v>1</v>
      </c>
      <c r="G2615" s="10">
        <v>11.5</v>
      </c>
      <c r="H2615" s="13">
        <f t="shared" si="213"/>
        <v>5.1409472222222226</v>
      </c>
      <c r="I2615" s="16">
        <f t="shared" si="214"/>
        <v>9.0131674959675561</v>
      </c>
      <c r="J2615" s="19">
        <f t="shared" si="215"/>
        <v>10</v>
      </c>
      <c r="K2615" s="13">
        <f t="shared" si="216"/>
        <v>0.42372938955022382</v>
      </c>
    </row>
    <row r="2616" spans="2:11" x14ac:dyDescent="0.25">
      <c r="B2616" s="23">
        <v>109</v>
      </c>
      <c r="C2616" s="23">
        <v>2611</v>
      </c>
      <c r="D2616" s="44">
        <v>42113.70208333333</v>
      </c>
      <c r="E2616" s="39" t="s">
        <v>102</v>
      </c>
      <c r="F2616" s="47">
        <f t="shared" si="212"/>
        <v>1</v>
      </c>
      <c r="G2616" s="10">
        <v>9.2000000000000011</v>
      </c>
      <c r="H2616" s="13">
        <f t="shared" si="213"/>
        <v>4.1127577777777784</v>
      </c>
      <c r="I2616" s="16">
        <f t="shared" si="214"/>
        <v>7.2105339967740463</v>
      </c>
      <c r="J2616" s="19">
        <f t="shared" si="215"/>
        <v>8</v>
      </c>
      <c r="K2616" s="13">
        <f t="shared" si="216"/>
        <v>0.21694944744971473</v>
      </c>
    </row>
    <row r="2617" spans="2:11" x14ac:dyDescent="0.25">
      <c r="B2617" s="23">
        <v>109</v>
      </c>
      <c r="C2617" s="23">
        <v>2612</v>
      </c>
      <c r="D2617" s="44">
        <v>42113.743750000001</v>
      </c>
      <c r="E2617" s="39" t="s">
        <v>102</v>
      </c>
      <c r="F2617" s="47">
        <f t="shared" si="212"/>
        <v>1</v>
      </c>
      <c r="G2617" s="10">
        <v>5.8</v>
      </c>
      <c r="H2617" s="13">
        <f t="shared" si="213"/>
        <v>2.5928255555555553</v>
      </c>
      <c r="I2617" s="16">
        <f t="shared" si="214"/>
        <v>4.5457714327488539</v>
      </c>
      <c r="J2617" s="19">
        <f t="shared" si="215"/>
        <v>5</v>
      </c>
      <c r="K2617" s="13">
        <f t="shared" si="216"/>
        <v>5.4359949801215252E-2</v>
      </c>
    </row>
    <row r="2618" spans="2:11" x14ac:dyDescent="0.25">
      <c r="B2618" s="23">
        <v>109</v>
      </c>
      <c r="C2618" s="23">
        <v>2613</v>
      </c>
      <c r="D2618" s="44">
        <v>42113.785416666666</v>
      </c>
      <c r="E2618" s="39" t="s">
        <v>102</v>
      </c>
      <c r="F2618" s="47">
        <f t="shared" si="212"/>
        <v>1</v>
      </c>
      <c r="G2618" s="10">
        <v>11.5</v>
      </c>
      <c r="H2618" s="13">
        <f t="shared" si="213"/>
        <v>5.1409472222222226</v>
      </c>
      <c r="I2618" s="16">
        <f t="shared" si="214"/>
        <v>9.0131674959675561</v>
      </c>
      <c r="J2618" s="19">
        <f t="shared" si="215"/>
        <v>10</v>
      </c>
      <c r="K2618" s="13">
        <f t="shared" si="216"/>
        <v>0.42372938955022382</v>
      </c>
    </row>
    <row r="2619" spans="2:11" x14ac:dyDescent="0.25">
      <c r="B2619" s="23">
        <v>109</v>
      </c>
      <c r="C2619" s="23">
        <v>2614</v>
      </c>
      <c r="D2619" s="44">
        <v>42113.82708333333</v>
      </c>
      <c r="E2619" s="39" t="s">
        <v>104</v>
      </c>
      <c r="F2619" s="47">
        <f t="shared" si="212"/>
        <v>0.5</v>
      </c>
      <c r="G2619" s="10">
        <v>4.6000000000000005</v>
      </c>
      <c r="H2619" s="13">
        <f t="shared" si="213"/>
        <v>2.0563788888888892</v>
      </c>
      <c r="I2619" s="16">
        <f t="shared" si="214"/>
        <v>3.6052669983870231</v>
      </c>
      <c r="J2619" s="19">
        <f t="shared" si="215"/>
        <v>4</v>
      </c>
      <c r="K2619" s="13">
        <f t="shared" si="216"/>
        <v>2.7118680931214341E-2</v>
      </c>
    </row>
    <row r="2620" spans="2:11" x14ac:dyDescent="0.25">
      <c r="B2620" s="23">
        <v>109</v>
      </c>
      <c r="C2620" s="23">
        <v>2615</v>
      </c>
      <c r="D2620" s="44">
        <v>42113.868750000001</v>
      </c>
      <c r="E2620" s="39" t="s">
        <v>104</v>
      </c>
      <c r="F2620" s="47">
        <f t="shared" si="212"/>
        <v>0.5</v>
      </c>
      <c r="G2620" s="10">
        <v>4.6000000000000005</v>
      </c>
      <c r="H2620" s="13">
        <f t="shared" si="213"/>
        <v>2.0563788888888892</v>
      </c>
      <c r="I2620" s="16">
        <f t="shared" si="214"/>
        <v>3.6052669983870231</v>
      </c>
      <c r="J2620" s="19">
        <f t="shared" si="215"/>
        <v>4</v>
      </c>
      <c r="K2620" s="13">
        <f t="shared" si="216"/>
        <v>2.7118680931214341E-2</v>
      </c>
    </row>
    <row r="2621" spans="2:11" x14ac:dyDescent="0.25">
      <c r="B2621" s="23">
        <v>109</v>
      </c>
      <c r="C2621" s="23">
        <v>2616</v>
      </c>
      <c r="D2621" s="44">
        <v>42113.910416666666</v>
      </c>
      <c r="E2621" s="39" t="s">
        <v>104</v>
      </c>
      <c r="F2621" s="47">
        <f t="shared" si="212"/>
        <v>0.5</v>
      </c>
      <c r="G2621" s="10">
        <v>4.5</v>
      </c>
      <c r="H2621" s="13">
        <f t="shared" si="213"/>
        <v>2.0116749999999999</v>
      </c>
      <c r="I2621" s="16">
        <f t="shared" si="214"/>
        <v>3.5268916288568697</v>
      </c>
      <c r="J2621" s="19">
        <f t="shared" si="215"/>
        <v>4</v>
      </c>
      <c r="K2621" s="13">
        <f t="shared" si="216"/>
        <v>2.5388240731660495E-2</v>
      </c>
    </row>
    <row r="2622" spans="2:11" x14ac:dyDescent="0.25">
      <c r="B2622" s="23">
        <v>110</v>
      </c>
      <c r="C2622" s="23">
        <v>2617</v>
      </c>
      <c r="D2622" s="44">
        <v>42113.95208333333</v>
      </c>
      <c r="E2622" s="39" t="s">
        <v>104</v>
      </c>
      <c r="F2622" s="47">
        <f t="shared" si="212"/>
        <v>0.5</v>
      </c>
      <c r="G2622" s="10">
        <v>3.5</v>
      </c>
      <c r="H2622" s="13">
        <f t="shared" si="213"/>
        <v>1.5646361111111109</v>
      </c>
      <c r="I2622" s="16">
        <f t="shared" si="214"/>
        <v>2.7431379335553427</v>
      </c>
      <c r="J2622" s="19">
        <f t="shared" si="215"/>
        <v>3</v>
      </c>
      <c r="K2622" s="13">
        <f t="shared" si="216"/>
        <v>1.1945358807900612E-2</v>
      </c>
    </row>
    <row r="2623" spans="2:11" x14ac:dyDescent="0.25">
      <c r="B2623" s="23">
        <v>110</v>
      </c>
      <c r="C2623" s="23">
        <v>2618</v>
      </c>
      <c r="D2623" s="44">
        <v>42113.993750000001</v>
      </c>
      <c r="E2623" s="39" t="s">
        <v>104</v>
      </c>
      <c r="F2623" s="47">
        <f t="shared" si="212"/>
        <v>0.5</v>
      </c>
      <c r="G2623" s="10">
        <v>3.5</v>
      </c>
      <c r="H2623" s="13">
        <f t="shared" si="213"/>
        <v>1.5646361111111109</v>
      </c>
      <c r="I2623" s="16">
        <f t="shared" si="214"/>
        <v>2.7431379335553427</v>
      </c>
      <c r="J2623" s="19">
        <f t="shared" si="215"/>
        <v>3</v>
      </c>
      <c r="K2623" s="13">
        <f t="shared" si="216"/>
        <v>1.1945358807900612E-2</v>
      </c>
    </row>
    <row r="2624" spans="2:11" x14ac:dyDescent="0.25">
      <c r="B2624" s="23">
        <v>110</v>
      </c>
      <c r="C2624" s="23">
        <v>2619</v>
      </c>
      <c r="D2624" s="44">
        <v>42114.035416666666</v>
      </c>
      <c r="E2624" s="39" t="s">
        <v>104</v>
      </c>
      <c r="F2624" s="47">
        <f t="shared" si="212"/>
        <v>0.5</v>
      </c>
      <c r="G2624" s="10">
        <v>4.6000000000000005</v>
      </c>
      <c r="H2624" s="13">
        <f t="shared" si="213"/>
        <v>2.0563788888888892</v>
      </c>
      <c r="I2624" s="16">
        <f t="shared" si="214"/>
        <v>3.6052669983870231</v>
      </c>
      <c r="J2624" s="19">
        <f t="shared" si="215"/>
        <v>4</v>
      </c>
      <c r="K2624" s="13">
        <f t="shared" si="216"/>
        <v>2.7118680931214341E-2</v>
      </c>
    </row>
    <row r="2625" spans="2:11" x14ac:dyDescent="0.25">
      <c r="B2625" s="23">
        <v>110</v>
      </c>
      <c r="C2625" s="23">
        <v>2620</v>
      </c>
      <c r="D2625" s="44">
        <v>42114.07708333333</v>
      </c>
      <c r="E2625" s="39" t="s">
        <v>104</v>
      </c>
      <c r="F2625" s="47">
        <f t="shared" si="212"/>
        <v>0.5</v>
      </c>
      <c r="G2625" s="10">
        <v>4.5</v>
      </c>
      <c r="H2625" s="13">
        <f t="shared" si="213"/>
        <v>2.0116749999999999</v>
      </c>
      <c r="I2625" s="16">
        <f t="shared" si="214"/>
        <v>3.5268916288568697</v>
      </c>
      <c r="J2625" s="19">
        <f t="shared" si="215"/>
        <v>4</v>
      </c>
      <c r="K2625" s="13">
        <f t="shared" si="216"/>
        <v>2.5388240731660495E-2</v>
      </c>
    </row>
    <row r="2626" spans="2:11" x14ac:dyDescent="0.25">
      <c r="B2626" s="23">
        <v>110</v>
      </c>
      <c r="C2626" s="23">
        <v>2621</v>
      </c>
      <c r="D2626" s="44">
        <v>42114.118750000001</v>
      </c>
      <c r="E2626" s="39" t="s">
        <v>104</v>
      </c>
      <c r="F2626" s="47">
        <f t="shared" si="212"/>
        <v>0.5</v>
      </c>
      <c r="G2626" s="10">
        <v>3.5</v>
      </c>
      <c r="H2626" s="13">
        <f t="shared" si="213"/>
        <v>1.5646361111111109</v>
      </c>
      <c r="I2626" s="16">
        <f t="shared" si="214"/>
        <v>2.7431379335553427</v>
      </c>
      <c r="J2626" s="19">
        <f t="shared" si="215"/>
        <v>3</v>
      </c>
      <c r="K2626" s="13">
        <f t="shared" si="216"/>
        <v>1.1945358807900612E-2</v>
      </c>
    </row>
    <row r="2627" spans="2:11" x14ac:dyDescent="0.25">
      <c r="B2627" s="23">
        <v>110</v>
      </c>
      <c r="C2627" s="23">
        <v>2622</v>
      </c>
      <c r="D2627" s="44">
        <v>42114.160416666666</v>
      </c>
      <c r="E2627" s="39" t="s">
        <v>104</v>
      </c>
      <c r="F2627" s="47">
        <f t="shared" si="212"/>
        <v>0.5</v>
      </c>
      <c r="G2627" s="10">
        <v>6.9</v>
      </c>
      <c r="H2627" s="13">
        <f t="shared" si="213"/>
        <v>3.0845683333333334</v>
      </c>
      <c r="I2627" s="16">
        <f t="shared" si="214"/>
        <v>5.4079004975805338</v>
      </c>
      <c r="J2627" s="19">
        <f t="shared" si="215"/>
        <v>6</v>
      </c>
      <c r="K2627" s="13">
        <f t="shared" si="216"/>
        <v>9.1525548142848398E-2</v>
      </c>
    </row>
    <row r="2628" spans="2:11" x14ac:dyDescent="0.25">
      <c r="B2628" s="23">
        <v>110</v>
      </c>
      <c r="C2628" s="23">
        <v>2623</v>
      </c>
      <c r="D2628" s="44">
        <v>42114.20208333333</v>
      </c>
      <c r="E2628" s="39" t="s">
        <v>104</v>
      </c>
      <c r="F2628" s="47">
        <f t="shared" si="212"/>
        <v>0.5</v>
      </c>
      <c r="G2628" s="10">
        <v>9.2000000000000011</v>
      </c>
      <c r="H2628" s="13">
        <f t="shared" si="213"/>
        <v>4.1127577777777784</v>
      </c>
      <c r="I2628" s="16">
        <f t="shared" si="214"/>
        <v>7.2105339967740463</v>
      </c>
      <c r="J2628" s="19">
        <f t="shared" si="215"/>
        <v>8</v>
      </c>
      <c r="K2628" s="13">
        <f t="shared" si="216"/>
        <v>0.21694944744971473</v>
      </c>
    </row>
    <row r="2629" spans="2:11" x14ac:dyDescent="0.25">
      <c r="B2629" s="23">
        <v>110</v>
      </c>
      <c r="C2629" s="23">
        <v>2624</v>
      </c>
      <c r="D2629" s="44">
        <v>42114.243750000001</v>
      </c>
      <c r="E2629" s="39" t="s">
        <v>104</v>
      </c>
      <c r="F2629" s="47">
        <f t="shared" si="212"/>
        <v>0.5</v>
      </c>
      <c r="G2629" s="10">
        <v>11.5</v>
      </c>
      <c r="H2629" s="13">
        <f t="shared" si="213"/>
        <v>5.1409472222222226</v>
      </c>
      <c r="I2629" s="16">
        <f t="shared" si="214"/>
        <v>9.0131674959675561</v>
      </c>
      <c r="J2629" s="19">
        <f t="shared" si="215"/>
        <v>10</v>
      </c>
      <c r="K2629" s="13">
        <f t="shared" si="216"/>
        <v>0.42372938955022382</v>
      </c>
    </row>
    <row r="2630" spans="2:11" x14ac:dyDescent="0.25">
      <c r="B2630" s="23">
        <v>110</v>
      </c>
      <c r="C2630" s="23">
        <v>2625</v>
      </c>
      <c r="D2630" s="44">
        <v>42114.285416666666</v>
      </c>
      <c r="E2630" s="39" t="s">
        <v>103</v>
      </c>
      <c r="F2630" s="47">
        <f t="shared" ref="F2630:F2693" si="217">+VLOOKUP(E2630,$R$6:$S$25,2,FALSE)</f>
        <v>0.7</v>
      </c>
      <c r="G2630" s="10">
        <v>11.5</v>
      </c>
      <c r="H2630" s="13">
        <f t="shared" ref="H2630:H2693" si="218">+G2630*1609.34/3600</f>
        <v>5.1409472222222226</v>
      </c>
      <c r="I2630" s="16">
        <f t="shared" ref="I2630:I2693" si="219">H2630*(8^0.27)</f>
        <v>9.0131674959675561</v>
      </c>
      <c r="J2630" s="19">
        <f t="shared" ref="J2630:J2693" si="220">IF(AND(I2630&gt;=0,I2630&lt;1),1,IF(AND(I2630&gt;=1,I2630&lt;2),2,IF(AND(I2630&gt;=2,I2630&lt;3),3,IF(AND(I2630&gt;=3,I2630&lt;4),4,IF(AND(I2630&gt;=4,I2630&lt;5),5,IF(AND(I2630&gt;=5,I2630&lt;6),6,IF(AND(I2630&gt;=6,I2630&lt;7),7,IF(AND(I2630&gt;=7,I2630&lt;8),8,IF(AND(I2630&gt;=8,I2630&lt;9),9,IF(AND(I2630&gt;=9,I2630&lt;10),10,IF(AND(I2630&gt;=10,I2630&lt;11),11,IF(AND(I2630&gt;=11,I2630&lt;12),12,IF(AND(I2630&gt;=12,I2630&lt;13),13,IF(AND(I2630&gt;=13,I2630&lt;14),14,IF(AND(I2630&gt;=14,I2630&lt;15),15,IF(AND(I2630&gt;=15,I2630&lt;25),16,IF(I2630&gt;25,17,0)))))))))))))))))</f>
        <v>10</v>
      </c>
      <c r="K2630" s="13">
        <f t="shared" ref="K2630:K2693" si="221">MIN((I2630/$L$5)^3*$K$5,$K$5)</f>
        <v>0.42372938955022382</v>
      </c>
    </row>
    <row r="2631" spans="2:11" x14ac:dyDescent="0.25">
      <c r="B2631" s="23">
        <v>110</v>
      </c>
      <c r="C2631" s="23">
        <v>2626</v>
      </c>
      <c r="D2631" s="44">
        <v>42114.32708333333</v>
      </c>
      <c r="E2631" s="39" t="s">
        <v>103</v>
      </c>
      <c r="F2631" s="47">
        <f t="shared" si="217"/>
        <v>0.7</v>
      </c>
      <c r="G2631" s="10">
        <v>10.4</v>
      </c>
      <c r="H2631" s="13">
        <f t="shared" si="218"/>
        <v>4.649204444444444</v>
      </c>
      <c r="I2631" s="16">
        <f t="shared" si="219"/>
        <v>8.1510384311358752</v>
      </c>
      <c r="J2631" s="19">
        <f t="shared" si="220"/>
        <v>9</v>
      </c>
      <c r="K2631" s="13">
        <f t="shared" si="221"/>
        <v>0.31339717994379734</v>
      </c>
    </row>
    <row r="2632" spans="2:11" x14ac:dyDescent="0.25">
      <c r="B2632" s="23">
        <v>110</v>
      </c>
      <c r="C2632" s="23">
        <v>2627</v>
      </c>
      <c r="D2632" s="44">
        <v>42114.368750000001</v>
      </c>
      <c r="E2632" s="39" t="s">
        <v>105</v>
      </c>
      <c r="F2632" s="47">
        <f t="shared" si="217"/>
        <v>0.3</v>
      </c>
      <c r="G2632" s="10">
        <v>5.8</v>
      </c>
      <c r="H2632" s="13">
        <f t="shared" si="218"/>
        <v>2.5928255555555553</v>
      </c>
      <c r="I2632" s="16">
        <f t="shared" si="219"/>
        <v>4.5457714327488539</v>
      </c>
      <c r="J2632" s="19">
        <f t="shared" si="220"/>
        <v>5</v>
      </c>
      <c r="K2632" s="13">
        <f t="shared" si="221"/>
        <v>5.4359949801215252E-2</v>
      </c>
    </row>
    <row r="2633" spans="2:11" x14ac:dyDescent="0.25">
      <c r="B2633" s="23">
        <v>110</v>
      </c>
      <c r="C2633" s="23">
        <v>2628</v>
      </c>
      <c r="D2633" s="44">
        <v>42114.410416666666</v>
      </c>
      <c r="E2633" s="39" t="s">
        <v>105</v>
      </c>
      <c r="F2633" s="47">
        <f t="shared" si="217"/>
        <v>0.3</v>
      </c>
      <c r="G2633" s="10">
        <v>5.8</v>
      </c>
      <c r="H2633" s="13">
        <f t="shared" si="218"/>
        <v>2.5928255555555553</v>
      </c>
      <c r="I2633" s="16">
        <f t="shared" si="219"/>
        <v>4.5457714327488539</v>
      </c>
      <c r="J2633" s="19">
        <f t="shared" si="220"/>
        <v>5</v>
      </c>
      <c r="K2633" s="13">
        <f t="shared" si="221"/>
        <v>5.4359949801215252E-2</v>
      </c>
    </row>
    <row r="2634" spans="2:11" x14ac:dyDescent="0.25">
      <c r="B2634" s="23">
        <v>110</v>
      </c>
      <c r="C2634" s="23">
        <v>2629</v>
      </c>
      <c r="D2634" s="44">
        <v>42114.45208333333</v>
      </c>
      <c r="E2634" s="39" t="s">
        <v>104</v>
      </c>
      <c r="F2634" s="47">
        <f t="shared" si="217"/>
        <v>0.5</v>
      </c>
      <c r="G2634" s="10">
        <v>4.6000000000000005</v>
      </c>
      <c r="H2634" s="13">
        <f t="shared" si="218"/>
        <v>2.0563788888888892</v>
      </c>
      <c r="I2634" s="16">
        <f t="shared" si="219"/>
        <v>3.6052669983870231</v>
      </c>
      <c r="J2634" s="19">
        <f t="shared" si="220"/>
        <v>4</v>
      </c>
      <c r="K2634" s="13">
        <f t="shared" si="221"/>
        <v>2.7118680931214341E-2</v>
      </c>
    </row>
    <row r="2635" spans="2:11" x14ac:dyDescent="0.25">
      <c r="B2635" s="23">
        <v>110</v>
      </c>
      <c r="C2635" s="23">
        <v>2630</v>
      </c>
      <c r="D2635" s="44">
        <v>42114.535416666666</v>
      </c>
      <c r="E2635" s="39" t="s">
        <v>104</v>
      </c>
      <c r="F2635" s="47">
        <f t="shared" si="217"/>
        <v>0.5</v>
      </c>
      <c r="G2635" s="10">
        <v>3.5</v>
      </c>
      <c r="H2635" s="13">
        <f t="shared" si="218"/>
        <v>1.5646361111111109</v>
      </c>
      <c r="I2635" s="16">
        <f t="shared" si="219"/>
        <v>2.7431379335553427</v>
      </c>
      <c r="J2635" s="19">
        <f t="shared" si="220"/>
        <v>3</v>
      </c>
      <c r="K2635" s="13">
        <f t="shared" si="221"/>
        <v>1.1945358807900612E-2</v>
      </c>
    </row>
    <row r="2636" spans="2:11" x14ac:dyDescent="0.25">
      <c r="B2636" s="23">
        <v>110</v>
      </c>
      <c r="C2636" s="23">
        <v>2631</v>
      </c>
      <c r="D2636" s="44">
        <v>42114.57708333333</v>
      </c>
      <c r="E2636" s="39" t="s">
        <v>104</v>
      </c>
      <c r="F2636" s="47">
        <f t="shared" si="217"/>
        <v>0.5</v>
      </c>
      <c r="G2636" s="10">
        <v>4.6000000000000005</v>
      </c>
      <c r="H2636" s="13">
        <f t="shared" si="218"/>
        <v>2.0563788888888892</v>
      </c>
      <c r="I2636" s="16">
        <f t="shared" si="219"/>
        <v>3.6052669983870231</v>
      </c>
      <c r="J2636" s="19">
        <f t="shared" si="220"/>
        <v>4</v>
      </c>
      <c r="K2636" s="13">
        <f t="shared" si="221"/>
        <v>2.7118680931214341E-2</v>
      </c>
    </row>
    <row r="2637" spans="2:11" x14ac:dyDescent="0.25">
      <c r="B2637" s="23">
        <v>110</v>
      </c>
      <c r="C2637" s="23">
        <v>2632</v>
      </c>
      <c r="D2637" s="44">
        <v>42114.618750000001</v>
      </c>
      <c r="E2637" s="39" t="s">
        <v>102</v>
      </c>
      <c r="F2637" s="47">
        <f t="shared" si="217"/>
        <v>1</v>
      </c>
      <c r="G2637" s="10">
        <v>4.5</v>
      </c>
      <c r="H2637" s="13">
        <f t="shared" si="218"/>
        <v>2.0116749999999999</v>
      </c>
      <c r="I2637" s="16">
        <f t="shared" si="219"/>
        <v>3.5268916288568697</v>
      </c>
      <c r="J2637" s="19">
        <f t="shared" si="220"/>
        <v>4</v>
      </c>
      <c r="K2637" s="13">
        <f t="shared" si="221"/>
        <v>2.5388240731660495E-2</v>
      </c>
    </row>
    <row r="2638" spans="2:11" x14ac:dyDescent="0.25">
      <c r="B2638" s="23">
        <v>110</v>
      </c>
      <c r="C2638" s="23">
        <v>2633</v>
      </c>
      <c r="D2638" s="44">
        <v>42114.660416666666</v>
      </c>
      <c r="E2638" s="39" t="s">
        <v>102</v>
      </c>
      <c r="F2638" s="47">
        <f t="shared" si="217"/>
        <v>1</v>
      </c>
      <c r="G2638" s="10">
        <v>3.5</v>
      </c>
      <c r="H2638" s="13">
        <f t="shared" si="218"/>
        <v>1.5646361111111109</v>
      </c>
      <c r="I2638" s="16">
        <f t="shared" si="219"/>
        <v>2.7431379335553427</v>
      </c>
      <c r="J2638" s="19">
        <f t="shared" si="220"/>
        <v>3</v>
      </c>
      <c r="K2638" s="13">
        <f t="shared" si="221"/>
        <v>1.1945358807900612E-2</v>
      </c>
    </row>
    <row r="2639" spans="2:11" x14ac:dyDescent="0.25">
      <c r="B2639" s="23">
        <v>110</v>
      </c>
      <c r="C2639" s="23">
        <v>2634</v>
      </c>
      <c r="D2639" s="44">
        <v>42114.70208333333</v>
      </c>
      <c r="E2639" s="39" t="s">
        <v>102</v>
      </c>
      <c r="F2639" s="47">
        <f t="shared" si="217"/>
        <v>1</v>
      </c>
      <c r="G2639" s="10">
        <v>4.5</v>
      </c>
      <c r="H2639" s="13">
        <f t="shared" si="218"/>
        <v>2.0116749999999999</v>
      </c>
      <c r="I2639" s="16">
        <f t="shared" si="219"/>
        <v>3.5268916288568697</v>
      </c>
      <c r="J2639" s="19">
        <f t="shared" si="220"/>
        <v>4</v>
      </c>
      <c r="K2639" s="13">
        <f t="shared" si="221"/>
        <v>2.5388240731660495E-2</v>
      </c>
    </row>
    <row r="2640" spans="2:11" x14ac:dyDescent="0.25">
      <c r="B2640" s="23">
        <v>110</v>
      </c>
      <c r="C2640" s="23">
        <v>2635</v>
      </c>
      <c r="D2640" s="44">
        <v>42114.743750000001</v>
      </c>
      <c r="E2640" s="39" t="s">
        <v>102</v>
      </c>
      <c r="F2640" s="47">
        <f t="shared" si="217"/>
        <v>1</v>
      </c>
      <c r="G2640" s="10">
        <v>11.5</v>
      </c>
      <c r="H2640" s="13">
        <f t="shared" si="218"/>
        <v>5.1409472222222226</v>
      </c>
      <c r="I2640" s="16">
        <f t="shared" si="219"/>
        <v>9.0131674959675561</v>
      </c>
      <c r="J2640" s="19">
        <f t="shared" si="220"/>
        <v>10</v>
      </c>
      <c r="K2640" s="13">
        <f t="shared" si="221"/>
        <v>0.42372938955022382</v>
      </c>
    </row>
    <row r="2641" spans="2:11" x14ac:dyDescent="0.25">
      <c r="B2641" s="23">
        <v>110</v>
      </c>
      <c r="C2641" s="23">
        <v>2636</v>
      </c>
      <c r="D2641" s="44">
        <v>42114.785416666666</v>
      </c>
      <c r="E2641" s="39" t="s">
        <v>102</v>
      </c>
      <c r="F2641" s="47">
        <f t="shared" si="217"/>
        <v>1</v>
      </c>
      <c r="G2641" s="10">
        <v>9.2000000000000011</v>
      </c>
      <c r="H2641" s="13">
        <f t="shared" si="218"/>
        <v>4.1127577777777784</v>
      </c>
      <c r="I2641" s="16">
        <f t="shared" si="219"/>
        <v>7.2105339967740463</v>
      </c>
      <c r="J2641" s="19">
        <f t="shared" si="220"/>
        <v>8</v>
      </c>
      <c r="K2641" s="13">
        <f t="shared" si="221"/>
        <v>0.21694944744971473</v>
      </c>
    </row>
    <row r="2642" spans="2:11" x14ac:dyDescent="0.25">
      <c r="B2642" s="23">
        <v>110</v>
      </c>
      <c r="C2642" s="23">
        <v>2637</v>
      </c>
      <c r="D2642" s="44">
        <v>42114.82708333333</v>
      </c>
      <c r="E2642" s="39" t="s">
        <v>102</v>
      </c>
      <c r="F2642" s="47">
        <f t="shared" si="217"/>
        <v>1</v>
      </c>
      <c r="G2642" s="10">
        <v>9.2000000000000011</v>
      </c>
      <c r="H2642" s="13">
        <f t="shared" si="218"/>
        <v>4.1127577777777784</v>
      </c>
      <c r="I2642" s="16">
        <f t="shared" si="219"/>
        <v>7.2105339967740463</v>
      </c>
      <c r="J2642" s="19">
        <f t="shared" si="220"/>
        <v>8</v>
      </c>
      <c r="K2642" s="13">
        <f t="shared" si="221"/>
        <v>0.21694944744971473</v>
      </c>
    </row>
    <row r="2643" spans="2:11" x14ac:dyDescent="0.25">
      <c r="B2643" s="23">
        <v>110</v>
      </c>
      <c r="C2643" s="23">
        <v>2638</v>
      </c>
      <c r="D2643" s="44">
        <v>42114.868750000001</v>
      </c>
      <c r="E2643" s="39" t="s">
        <v>104</v>
      </c>
      <c r="F2643" s="47">
        <f t="shared" si="217"/>
        <v>0.5</v>
      </c>
      <c r="G2643" s="10">
        <v>5.8</v>
      </c>
      <c r="H2643" s="13">
        <f t="shared" si="218"/>
        <v>2.5928255555555553</v>
      </c>
      <c r="I2643" s="16">
        <f t="shared" si="219"/>
        <v>4.5457714327488539</v>
      </c>
      <c r="J2643" s="19">
        <f t="shared" si="220"/>
        <v>5</v>
      </c>
      <c r="K2643" s="13">
        <f t="shared" si="221"/>
        <v>5.4359949801215252E-2</v>
      </c>
    </row>
    <row r="2644" spans="2:11" x14ac:dyDescent="0.25">
      <c r="B2644" s="23">
        <v>110</v>
      </c>
      <c r="C2644" s="23">
        <v>2639</v>
      </c>
      <c r="D2644" s="44">
        <v>42114.910416666666</v>
      </c>
      <c r="E2644" s="39" t="s">
        <v>104</v>
      </c>
      <c r="F2644" s="47">
        <f t="shared" si="217"/>
        <v>0.5</v>
      </c>
      <c r="G2644" s="10">
        <v>9.2000000000000011</v>
      </c>
      <c r="H2644" s="13">
        <f t="shared" si="218"/>
        <v>4.1127577777777784</v>
      </c>
      <c r="I2644" s="16">
        <f t="shared" si="219"/>
        <v>7.2105339967740463</v>
      </c>
      <c r="J2644" s="19">
        <f t="shared" si="220"/>
        <v>8</v>
      </c>
      <c r="K2644" s="13">
        <f t="shared" si="221"/>
        <v>0.21694944744971473</v>
      </c>
    </row>
    <row r="2645" spans="2:11" x14ac:dyDescent="0.25">
      <c r="B2645" s="23">
        <v>110</v>
      </c>
      <c r="C2645" s="23">
        <v>2640</v>
      </c>
      <c r="D2645" s="44">
        <v>42114.95208333333</v>
      </c>
      <c r="E2645" s="39" t="s">
        <v>102</v>
      </c>
      <c r="F2645" s="47">
        <f t="shared" si="217"/>
        <v>1</v>
      </c>
      <c r="G2645" s="10">
        <v>12.7</v>
      </c>
      <c r="H2645" s="13">
        <f t="shared" si="218"/>
        <v>5.6773938888888882</v>
      </c>
      <c r="I2645" s="16">
        <f t="shared" si="219"/>
        <v>9.9536719303293868</v>
      </c>
      <c r="J2645" s="19">
        <f t="shared" si="220"/>
        <v>10</v>
      </c>
      <c r="K2645" s="13">
        <f t="shared" si="221"/>
        <v>0.57069784048988625</v>
      </c>
    </row>
    <row r="2646" spans="2:11" x14ac:dyDescent="0.25">
      <c r="B2646" s="23">
        <v>111</v>
      </c>
      <c r="C2646" s="23">
        <v>2641</v>
      </c>
      <c r="D2646" s="44">
        <v>42114.993750000001</v>
      </c>
      <c r="E2646" s="39" t="s">
        <v>102</v>
      </c>
      <c r="F2646" s="47">
        <f t="shared" si="217"/>
        <v>1</v>
      </c>
      <c r="G2646" s="10">
        <v>8.1</v>
      </c>
      <c r="H2646" s="13">
        <f t="shared" si="218"/>
        <v>3.6210149999999994</v>
      </c>
      <c r="I2646" s="16">
        <f t="shared" si="219"/>
        <v>6.3484049319423645</v>
      </c>
      <c r="J2646" s="19">
        <f t="shared" si="220"/>
        <v>7</v>
      </c>
      <c r="K2646" s="13">
        <f t="shared" si="221"/>
        <v>0.14806421994704388</v>
      </c>
    </row>
    <row r="2647" spans="2:11" x14ac:dyDescent="0.25">
      <c r="B2647" s="23">
        <v>111</v>
      </c>
      <c r="C2647" s="23">
        <v>2642</v>
      </c>
      <c r="D2647" s="44">
        <v>42115.035416666666</v>
      </c>
      <c r="E2647" s="39" t="s">
        <v>102</v>
      </c>
      <c r="F2647" s="47">
        <f t="shared" si="217"/>
        <v>1</v>
      </c>
      <c r="G2647" s="10">
        <v>5.8</v>
      </c>
      <c r="H2647" s="13">
        <f t="shared" si="218"/>
        <v>2.5928255555555553</v>
      </c>
      <c r="I2647" s="16">
        <f t="shared" si="219"/>
        <v>4.5457714327488539</v>
      </c>
      <c r="J2647" s="19">
        <f t="shared" si="220"/>
        <v>5</v>
      </c>
      <c r="K2647" s="13">
        <f t="shared" si="221"/>
        <v>5.4359949801215252E-2</v>
      </c>
    </row>
    <row r="2648" spans="2:11" x14ac:dyDescent="0.25">
      <c r="B2648" s="23">
        <v>111</v>
      </c>
      <c r="C2648" s="23">
        <v>2643</v>
      </c>
      <c r="D2648" s="44">
        <v>42115.07708333333</v>
      </c>
      <c r="E2648" s="39" t="s">
        <v>104</v>
      </c>
      <c r="F2648" s="47">
        <f t="shared" si="217"/>
        <v>0.5</v>
      </c>
      <c r="G2648" s="10">
        <v>6.9</v>
      </c>
      <c r="H2648" s="13">
        <f t="shared" si="218"/>
        <v>3.0845683333333334</v>
      </c>
      <c r="I2648" s="16">
        <f t="shared" si="219"/>
        <v>5.4079004975805338</v>
      </c>
      <c r="J2648" s="19">
        <f t="shared" si="220"/>
        <v>6</v>
      </c>
      <c r="K2648" s="13">
        <f t="shared" si="221"/>
        <v>9.1525548142848398E-2</v>
      </c>
    </row>
    <row r="2649" spans="2:11" x14ac:dyDescent="0.25">
      <c r="B2649" s="23">
        <v>111</v>
      </c>
      <c r="C2649" s="23">
        <v>2644</v>
      </c>
      <c r="D2649" s="44">
        <v>42115.118750000001</v>
      </c>
      <c r="E2649" s="39" t="s">
        <v>104</v>
      </c>
      <c r="F2649" s="47">
        <f t="shared" si="217"/>
        <v>0.5</v>
      </c>
      <c r="G2649" s="10">
        <v>6.9</v>
      </c>
      <c r="H2649" s="13">
        <f t="shared" si="218"/>
        <v>3.0845683333333334</v>
      </c>
      <c r="I2649" s="16">
        <f t="shared" si="219"/>
        <v>5.4079004975805338</v>
      </c>
      <c r="J2649" s="19">
        <f t="shared" si="220"/>
        <v>6</v>
      </c>
      <c r="K2649" s="13">
        <f t="shared" si="221"/>
        <v>9.1525548142848398E-2</v>
      </c>
    </row>
    <row r="2650" spans="2:11" x14ac:dyDescent="0.25">
      <c r="B2650" s="23">
        <v>111</v>
      </c>
      <c r="C2650" s="23">
        <v>2645</v>
      </c>
      <c r="D2650" s="44">
        <v>42115.160416666666</v>
      </c>
      <c r="E2650" s="39" t="s">
        <v>104</v>
      </c>
      <c r="F2650" s="47">
        <f t="shared" si="217"/>
        <v>0.5</v>
      </c>
      <c r="G2650" s="10">
        <v>6.9</v>
      </c>
      <c r="H2650" s="13">
        <f t="shared" si="218"/>
        <v>3.0845683333333334</v>
      </c>
      <c r="I2650" s="16">
        <f t="shared" si="219"/>
        <v>5.4079004975805338</v>
      </c>
      <c r="J2650" s="19">
        <f t="shared" si="220"/>
        <v>6</v>
      </c>
      <c r="K2650" s="13">
        <f t="shared" si="221"/>
        <v>9.1525548142848398E-2</v>
      </c>
    </row>
    <row r="2651" spans="2:11" x14ac:dyDescent="0.25">
      <c r="B2651" s="23">
        <v>111</v>
      </c>
      <c r="C2651" s="23">
        <v>2646</v>
      </c>
      <c r="D2651" s="44">
        <v>42115.20208333333</v>
      </c>
      <c r="E2651" s="39" t="s">
        <v>104</v>
      </c>
      <c r="F2651" s="47">
        <f t="shared" si="217"/>
        <v>0.5</v>
      </c>
      <c r="G2651" s="10">
        <v>6.9</v>
      </c>
      <c r="H2651" s="13">
        <f t="shared" si="218"/>
        <v>3.0845683333333334</v>
      </c>
      <c r="I2651" s="16">
        <f t="shared" si="219"/>
        <v>5.4079004975805338</v>
      </c>
      <c r="J2651" s="19">
        <f t="shared" si="220"/>
        <v>6</v>
      </c>
      <c r="K2651" s="13">
        <f t="shared" si="221"/>
        <v>9.1525548142848398E-2</v>
      </c>
    </row>
    <row r="2652" spans="2:11" x14ac:dyDescent="0.25">
      <c r="B2652" s="23">
        <v>111</v>
      </c>
      <c r="C2652" s="23">
        <v>2647</v>
      </c>
      <c r="D2652" s="44">
        <v>42115.243750000001</v>
      </c>
      <c r="E2652" s="39" t="s">
        <v>108</v>
      </c>
      <c r="F2652" s="47">
        <f t="shared" si="217"/>
        <v>0.1</v>
      </c>
      <c r="G2652" s="10">
        <v>5.8</v>
      </c>
      <c r="H2652" s="13">
        <f t="shared" si="218"/>
        <v>2.5928255555555553</v>
      </c>
      <c r="I2652" s="16">
        <f t="shared" si="219"/>
        <v>4.5457714327488539</v>
      </c>
      <c r="J2652" s="19">
        <f t="shared" si="220"/>
        <v>5</v>
      </c>
      <c r="K2652" s="13">
        <f t="shared" si="221"/>
        <v>5.4359949801215252E-2</v>
      </c>
    </row>
    <row r="2653" spans="2:11" x14ac:dyDescent="0.25">
      <c r="B2653" s="23">
        <v>111</v>
      </c>
      <c r="C2653" s="23">
        <v>2648</v>
      </c>
      <c r="D2653" s="44">
        <v>42115.285416666666</v>
      </c>
      <c r="E2653" s="39" t="s">
        <v>104</v>
      </c>
      <c r="F2653" s="47">
        <f t="shared" si="217"/>
        <v>0.5</v>
      </c>
      <c r="G2653" s="10">
        <v>8.1</v>
      </c>
      <c r="H2653" s="13">
        <f t="shared" si="218"/>
        <v>3.6210149999999994</v>
      </c>
      <c r="I2653" s="16">
        <f t="shared" si="219"/>
        <v>6.3484049319423645</v>
      </c>
      <c r="J2653" s="19">
        <f t="shared" si="220"/>
        <v>7</v>
      </c>
      <c r="K2653" s="13">
        <f t="shared" si="221"/>
        <v>0.14806421994704388</v>
      </c>
    </row>
    <row r="2654" spans="2:11" x14ac:dyDescent="0.25">
      <c r="B2654" s="23">
        <v>111</v>
      </c>
      <c r="C2654" s="23">
        <v>2649</v>
      </c>
      <c r="D2654" s="44">
        <v>42115.32708333333</v>
      </c>
      <c r="E2654" s="39" t="s">
        <v>104</v>
      </c>
      <c r="F2654" s="47">
        <f t="shared" si="217"/>
        <v>0.5</v>
      </c>
      <c r="G2654" s="10">
        <v>9.2000000000000011</v>
      </c>
      <c r="H2654" s="13">
        <f t="shared" si="218"/>
        <v>4.1127577777777784</v>
      </c>
      <c r="I2654" s="16">
        <f t="shared" si="219"/>
        <v>7.2105339967740463</v>
      </c>
      <c r="J2654" s="19">
        <f t="shared" si="220"/>
        <v>8</v>
      </c>
      <c r="K2654" s="13">
        <f t="shared" si="221"/>
        <v>0.21694944744971473</v>
      </c>
    </row>
    <row r="2655" spans="2:11" x14ac:dyDescent="0.25">
      <c r="B2655" s="23">
        <v>111</v>
      </c>
      <c r="C2655" s="23">
        <v>2650</v>
      </c>
      <c r="D2655" s="44">
        <v>42115.368750000001</v>
      </c>
      <c r="E2655" s="39" t="s">
        <v>104</v>
      </c>
      <c r="F2655" s="47">
        <f t="shared" si="217"/>
        <v>0.5</v>
      </c>
      <c r="G2655" s="10">
        <v>4.6000000000000005</v>
      </c>
      <c r="H2655" s="13">
        <f t="shared" si="218"/>
        <v>2.0563788888888892</v>
      </c>
      <c r="I2655" s="16">
        <f t="shared" si="219"/>
        <v>3.6052669983870231</v>
      </c>
      <c r="J2655" s="19">
        <f t="shared" si="220"/>
        <v>4</v>
      </c>
      <c r="K2655" s="13">
        <f t="shared" si="221"/>
        <v>2.7118680931214341E-2</v>
      </c>
    </row>
    <row r="2656" spans="2:11" x14ac:dyDescent="0.25">
      <c r="B2656" s="23">
        <v>111</v>
      </c>
      <c r="C2656" s="23">
        <v>2651</v>
      </c>
      <c r="D2656" s="44">
        <v>42115.410416666666</v>
      </c>
      <c r="E2656" s="39" t="s">
        <v>104</v>
      </c>
      <c r="F2656" s="47">
        <f t="shared" si="217"/>
        <v>0.5</v>
      </c>
      <c r="G2656" s="10">
        <v>10.4</v>
      </c>
      <c r="H2656" s="13">
        <f t="shared" si="218"/>
        <v>4.649204444444444</v>
      </c>
      <c r="I2656" s="16">
        <f t="shared" si="219"/>
        <v>8.1510384311358752</v>
      </c>
      <c r="J2656" s="19">
        <f t="shared" si="220"/>
        <v>9</v>
      </c>
      <c r="K2656" s="13">
        <f t="shared" si="221"/>
        <v>0.31339717994379734</v>
      </c>
    </row>
    <row r="2657" spans="2:11" x14ac:dyDescent="0.25">
      <c r="B2657" s="23">
        <v>111</v>
      </c>
      <c r="C2657" s="23">
        <v>2652</v>
      </c>
      <c r="D2657" s="44">
        <v>42115.45208333333</v>
      </c>
      <c r="E2657" s="39" t="s">
        <v>102</v>
      </c>
      <c r="F2657" s="47">
        <f t="shared" si="217"/>
        <v>1</v>
      </c>
      <c r="G2657" s="10">
        <v>8.1</v>
      </c>
      <c r="H2657" s="13">
        <f t="shared" si="218"/>
        <v>3.6210149999999994</v>
      </c>
      <c r="I2657" s="16">
        <f t="shared" si="219"/>
        <v>6.3484049319423645</v>
      </c>
      <c r="J2657" s="19">
        <f t="shared" si="220"/>
        <v>7</v>
      </c>
      <c r="K2657" s="13">
        <f t="shared" si="221"/>
        <v>0.14806421994704388</v>
      </c>
    </row>
    <row r="2658" spans="2:11" x14ac:dyDescent="0.25">
      <c r="B2658" s="23">
        <v>111</v>
      </c>
      <c r="C2658" s="23">
        <v>2653</v>
      </c>
      <c r="D2658" s="44">
        <v>42115.493750000001</v>
      </c>
      <c r="E2658" s="39" t="s">
        <v>102</v>
      </c>
      <c r="F2658" s="47">
        <f t="shared" si="217"/>
        <v>1</v>
      </c>
      <c r="G2658" s="10">
        <v>4.6000000000000005</v>
      </c>
      <c r="H2658" s="13">
        <f t="shared" si="218"/>
        <v>2.0563788888888892</v>
      </c>
      <c r="I2658" s="16">
        <f t="shared" si="219"/>
        <v>3.6052669983870231</v>
      </c>
      <c r="J2658" s="19">
        <f t="shared" si="220"/>
        <v>4</v>
      </c>
      <c r="K2658" s="13">
        <f t="shared" si="221"/>
        <v>2.7118680931214341E-2</v>
      </c>
    </row>
    <row r="2659" spans="2:11" x14ac:dyDescent="0.25">
      <c r="B2659" s="23">
        <v>111</v>
      </c>
      <c r="C2659" s="23">
        <v>2654</v>
      </c>
      <c r="D2659" s="44">
        <v>42115.535416666666</v>
      </c>
      <c r="E2659" s="39" t="s">
        <v>102</v>
      </c>
      <c r="F2659" s="47">
        <f t="shared" si="217"/>
        <v>1</v>
      </c>
      <c r="G2659" s="10">
        <v>4.6000000000000005</v>
      </c>
      <c r="H2659" s="13">
        <f t="shared" si="218"/>
        <v>2.0563788888888892</v>
      </c>
      <c r="I2659" s="16">
        <f t="shared" si="219"/>
        <v>3.6052669983870231</v>
      </c>
      <c r="J2659" s="19">
        <f t="shared" si="220"/>
        <v>4</v>
      </c>
      <c r="K2659" s="13">
        <f t="shared" si="221"/>
        <v>2.7118680931214341E-2</v>
      </c>
    </row>
    <row r="2660" spans="2:11" x14ac:dyDescent="0.25">
      <c r="B2660" s="23">
        <v>111</v>
      </c>
      <c r="C2660" s="23">
        <v>2655</v>
      </c>
      <c r="D2660" s="44">
        <v>42115.57708333333</v>
      </c>
      <c r="E2660" s="39" t="s">
        <v>102</v>
      </c>
      <c r="F2660" s="47">
        <f t="shared" si="217"/>
        <v>1</v>
      </c>
      <c r="G2660" s="10">
        <v>9.2000000000000011</v>
      </c>
      <c r="H2660" s="13">
        <f t="shared" si="218"/>
        <v>4.1127577777777784</v>
      </c>
      <c r="I2660" s="16">
        <f t="shared" si="219"/>
        <v>7.2105339967740463</v>
      </c>
      <c r="J2660" s="19">
        <f t="shared" si="220"/>
        <v>8</v>
      </c>
      <c r="K2660" s="13">
        <f t="shared" si="221"/>
        <v>0.21694944744971473</v>
      </c>
    </row>
    <row r="2661" spans="2:11" x14ac:dyDescent="0.25">
      <c r="B2661" s="23">
        <v>111</v>
      </c>
      <c r="C2661" s="23">
        <v>2656</v>
      </c>
      <c r="D2661" s="44">
        <v>42115.618750000001</v>
      </c>
      <c r="E2661" s="39" t="s">
        <v>102</v>
      </c>
      <c r="F2661" s="47">
        <f t="shared" si="217"/>
        <v>1</v>
      </c>
      <c r="G2661" s="10">
        <v>13.8</v>
      </c>
      <c r="H2661" s="13">
        <f t="shared" si="218"/>
        <v>6.1691366666666667</v>
      </c>
      <c r="I2661" s="16">
        <f t="shared" si="219"/>
        <v>10.815800995161068</v>
      </c>
      <c r="J2661" s="19">
        <f t="shared" si="220"/>
        <v>11</v>
      </c>
      <c r="K2661" s="13">
        <f t="shared" si="221"/>
        <v>0.73220438514278718</v>
      </c>
    </row>
    <row r="2662" spans="2:11" x14ac:dyDescent="0.25">
      <c r="B2662" s="23">
        <v>111</v>
      </c>
      <c r="C2662" s="23">
        <v>2657</v>
      </c>
      <c r="D2662" s="44">
        <v>42115.660416666666</v>
      </c>
      <c r="E2662" s="39" t="s">
        <v>102</v>
      </c>
      <c r="F2662" s="47">
        <f t="shared" si="217"/>
        <v>1</v>
      </c>
      <c r="G2662" s="10">
        <v>6.9</v>
      </c>
      <c r="H2662" s="13">
        <f t="shared" si="218"/>
        <v>3.0845683333333334</v>
      </c>
      <c r="I2662" s="16">
        <f t="shared" si="219"/>
        <v>5.4079004975805338</v>
      </c>
      <c r="J2662" s="19">
        <f t="shared" si="220"/>
        <v>6</v>
      </c>
      <c r="K2662" s="13">
        <f t="shared" si="221"/>
        <v>9.1525548142848398E-2</v>
      </c>
    </row>
    <row r="2663" spans="2:11" x14ac:dyDescent="0.25">
      <c r="B2663" s="23">
        <v>111</v>
      </c>
      <c r="C2663" s="23">
        <v>2658</v>
      </c>
      <c r="D2663" s="44">
        <v>42115.70208333333</v>
      </c>
      <c r="E2663" s="39" t="s">
        <v>102</v>
      </c>
      <c r="F2663" s="47">
        <f t="shared" si="217"/>
        <v>1</v>
      </c>
      <c r="G2663" s="10">
        <v>11.5</v>
      </c>
      <c r="H2663" s="13">
        <f t="shared" si="218"/>
        <v>5.1409472222222226</v>
      </c>
      <c r="I2663" s="16">
        <f t="shared" si="219"/>
        <v>9.0131674959675561</v>
      </c>
      <c r="J2663" s="19">
        <f t="shared" si="220"/>
        <v>10</v>
      </c>
      <c r="K2663" s="13">
        <f t="shared" si="221"/>
        <v>0.42372938955022382</v>
      </c>
    </row>
    <row r="2664" spans="2:11" x14ac:dyDescent="0.25">
      <c r="B2664" s="23">
        <v>111</v>
      </c>
      <c r="C2664" s="23">
        <v>2659</v>
      </c>
      <c r="D2664" s="44">
        <v>42115.743750000001</v>
      </c>
      <c r="E2664" s="39" t="s">
        <v>102</v>
      </c>
      <c r="F2664" s="47">
        <f t="shared" si="217"/>
        <v>1</v>
      </c>
      <c r="G2664" s="10">
        <v>6.9</v>
      </c>
      <c r="H2664" s="13">
        <f t="shared" si="218"/>
        <v>3.0845683333333334</v>
      </c>
      <c r="I2664" s="16">
        <f t="shared" si="219"/>
        <v>5.4079004975805338</v>
      </c>
      <c r="J2664" s="19">
        <f t="shared" si="220"/>
        <v>6</v>
      </c>
      <c r="K2664" s="13">
        <f t="shared" si="221"/>
        <v>9.1525548142848398E-2</v>
      </c>
    </row>
    <row r="2665" spans="2:11" x14ac:dyDescent="0.25">
      <c r="B2665" s="23">
        <v>111</v>
      </c>
      <c r="C2665" s="23">
        <v>2660</v>
      </c>
      <c r="D2665" s="44">
        <v>42115.785416666666</v>
      </c>
      <c r="E2665" s="39" t="s">
        <v>102</v>
      </c>
      <c r="F2665" s="47">
        <f t="shared" si="217"/>
        <v>1</v>
      </c>
      <c r="G2665" s="10">
        <v>15</v>
      </c>
      <c r="H2665" s="13">
        <f t="shared" si="218"/>
        <v>6.7055833333333332</v>
      </c>
      <c r="I2665" s="16">
        <f t="shared" si="219"/>
        <v>11.756305429522898</v>
      </c>
      <c r="J2665" s="19">
        <f t="shared" si="220"/>
        <v>12</v>
      </c>
      <c r="K2665" s="13">
        <f t="shared" si="221"/>
        <v>0.94030521228372188</v>
      </c>
    </row>
    <row r="2666" spans="2:11" x14ac:dyDescent="0.25">
      <c r="B2666" s="23">
        <v>111</v>
      </c>
      <c r="C2666" s="23">
        <v>2661</v>
      </c>
      <c r="D2666" s="44">
        <v>42115.82708333333</v>
      </c>
      <c r="E2666" s="39" t="s">
        <v>102</v>
      </c>
      <c r="F2666" s="47">
        <f t="shared" si="217"/>
        <v>1</v>
      </c>
      <c r="G2666" s="10">
        <v>16.100000000000001</v>
      </c>
      <c r="H2666" s="13">
        <f t="shared" si="218"/>
        <v>7.1973261111111109</v>
      </c>
      <c r="I2666" s="16">
        <f t="shared" si="219"/>
        <v>12.618434494354577</v>
      </c>
      <c r="J2666" s="19">
        <f t="shared" si="220"/>
        <v>13</v>
      </c>
      <c r="K2666" s="13">
        <f t="shared" si="221"/>
        <v>1</v>
      </c>
    </row>
    <row r="2667" spans="2:11" x14ac:dyDescent="0.25">
      <c r="B2667" s="23">
        <v>111</v>
      </c>
      <c r="C2667" s="23">
        <v>2662</v>
      </c>
      <c r="D2667" s="44">
        <v>42115.868750000001</v>
      </c>
      <c r="E2667" s="39" t="s">
        <v>104</v>
      </c>
      <c r="F2667" s="47">
        <f t="shared" si="217"/>
        <v>0.5</v>
      </c>
      <c r="G2667" s="10">
        <v>15</v>
      </c>
      <c r="H2667" s="13">
        <f t="shared" si="218"/>
        <v>6.7055833333333332</v>
      </c>
      <c r="I2667" s="16">
        <f t="shared" si="219"/>
        <v>11.756305429522898</v>
      </c>
      <c r="J2667" s="19">
        <f t="shared" si="220"/>
        <v>12</v>
      </c>
      <c r="K2667" s="13">
        <f t="shared" si="221"/>
        <v>0.94030521228372188</v>
      </c>
    </row>
    <row r="2668" spans="2:11" x14ac:dyDescent="0.25">
      <c r="B2668" s="23">
        <v>111</v>
      </c>
      <c r="C2668" s="23">
        <v>2663</v>
      </c>
      <c r="D2668" s="44">
        <v>42115.910416666666</v>
      </c>
      <c r="E2668" s="39" t="s">
        <v>104</v>
      </c>
      <c r="F2668" s="47">
        <f t="shared" si="217"/>
        <v>0.5</v>
      </c>
      <c r="G2668" s="10">
        <v>11.5</v>
      </c>
      <c r="H2668" s="13">
        <f t="shared" si="218"/>
        <v>5.1409472222222226</v>
      </c>
      <c r="I2668" s="16">
        <f t="shared" si="219"/>
        <v>9.0131674959675561</v>
      </c>
      <c r="J2668" s="19">
        <f t="shared" si="220"/>
        <v>10</v>
      </c>
      <c r="K2668" s="13">
        <f t="shared" si="221"/>
        <v>0.42372938955022382</v>
      </c>
    </row>
    <row r="2669" spans="2:11" x14ac:dyDescent="0.25">
      <c r="B2669" s="23">
        <v>111</v>
      </c>
      <c r="C2669" s="23">
        <v>2664</v>
      </c>
      <c r="D2669" s="44">
        <v>42115.95208333333</v>
      </c>
      <c r="E2669" s="39" t="s">
        <v>104</v>
      </c>
      <c r="F2669" s="47">
        <f t="shared" si="217"/>
        <v>0.5</v>
      </c>
      <c r="G2669" s="10">
        <v>10.4</v>
      </c>
      <c r="H2669" s="13">
        <f t="shared" si="218"/>
        <v>4.649204444444444</v>
      </c>
      <c r="I2669" s="16">
        <f t="shared" si="219"/>
        <v>8.1510384311358752</v>
      </c>
      <c r="J2669" s="19">
        <f t="shared" si="220"/>
        <v>9</v>
      </c>
      <c r="K2669" s="13">
        <f t="shared" si="221"/>
        <v>0.31339717994379734</v>
      </c>
    </row>
    <row r="2670" spans="2:11" x14ac:dyDescent="0.25">
      <c r="B2670" s="23">
        <v>112</v>
      </c>
      <c r="C2670" s="23">
        <v>2665</v>
      </c>
      <c r="D2670" s="44">
        <v>42115.993750000001</v>
      </c>
      <c r="E2670" s="39" t="s">
        <v>104</v>
      </c>
      <c r="F2670" s="47">
        <f t="shared" si="217"/>
        <v>0.5</v>
      </c>
      <c r="G2670" s="10">
        <v>5.8</v>
      </c>
      <c r="H2670" s="13">
        <f t="shared" si="218"/>
        <v>2.5928255555555553</v>
      </c>
      <c r="I2670" s="16">
        <f t="shared" si="219"/>
        <v>4.5457714327488539</v>
      </c>
      <c r="J2670" s="19">
        <f t="shared" si="220"/>
        <v>5</v>
      </c>
      <c r="K2670" s="13">
        <f t="shared" si="221"/>
        <v>5.4359949801215252E-2</v>
      </c>
    </row>
    <row r="2671" spans="2:11" x14ac:dyDescent="0.25">
      <c r="B2671" s="23">
        <v>112</v>
      </c>
      <c r="C2671" s="23">
        <v>2666</v>
      </c>
      <c r="D2671" s="44">
        <v>42116.035416666666</v>
      </c>
      <c r="E2671" s="39" t="s">
        <v>104</v>
      </c>
      <c r="F2671" s="47">
        <f t="shared" si="217"/>
        <v>0.5</v>
      </c>
      <c r="G2671" s="10">
        <v>8.1</v>
      </c>
      <c r="H2671" s="13">
        <f t="shared" si="218"/>
        <v>3.6210149999999994</v>
      </c>
      <c r="I2671" s="16">
        <f t="shared" si="219"/>
        <v>6.3484049319423645</v>
      </c>
      <c r="J2671" s="19">
        <f t="shared" si="220"/>
        <v>7</v>
      </c>
      <c r="K2671" s="13">
        <f t="shared" si="221"/>
        <v>0.14806421994704388</v>
      </c>
    </row>
    <row r="2672" spans="2:11" x14ac:dyDescent="0.25">
      <c r="B2672" s="23">
        <v>112</v>
      </c>
      <c r="C2672" s="23">
        <v>2667</v>
      </c>
      <c r="D2672" s="44">
        <v>42116.07708333333</v>
      </c>
      <c r="E2672" s="39" t="s">
        <v>104</v>
      </c>
      <c r="F2672" s="47">
        <f t="shared" si="217"/>
        <v>0.5</v>
      </c>
      <c r="G2672" s="10">
        <v>8.1</v>
      </c>
      <c r="H2672" s="13">
        <f t="shared" si="218"/>
        <v>3.6210149999999994</v>
      </c>
      <c r="I2672" s="16">
        <f t="shared" si="219"/>
        <v>6.3484049319423645</v>
      </c>
      <c r="J2672" s="19">
        <f t="shared" si="220"/>
        <v>7</v>
      </c>
      <c r="K2672" s="13">
        <f t="shared" si="221"/>
        <v>0.14806421994704388</v>
      </c>
    </row>
    <row r="2673" spans="2:11" x14ac:dyDescent="0.25">
      <c r="B2673" s="23">
        <v>112</v>
      </c>
      <c r="C2673" s="23">
        <v>2668</v>
      </c>
      <c r="D2673" s="44">
        <v>42116.118750000001</v>
      </c>
      <c r="E2673" s="39" t="s">
        <v>104</v>
      </c>
      <c r="F2673" s="47">
        <f t="shared" si="217"/>
        <v>0.5</v>
      </c>
      <c r="G2673" s="10">
        <v>6.9</v>
      </c>
      <c r="H2673" s="13">
        <f t="shared" si="218"/>
        <v>3.0845683333333334</v>
      </c>
      <c r="I2673" s="16">
        <f t="shared" si="219"/>
        <v>5.4079004975805338</v>
      </c>
      <c r="J2673" s="19">
        <f t="shared" si="220"/>
        <v>6</v>
      </c>
      <c r="K2673" s="13">
        <f t="shared" si="221"/>
        <v>9.1525548142848398E-2</v>
      </c>
    </row>
    <row r="2674" spans="2:11" x14ac:dyDescent="0.25">
      <c r="B2674" s="23">
        <v>112</v>
      </c>
      <c r="C2674" s="23">
        <v>2669</v>
      </c>
      <c r="D2674" s="44">
        <v>42116.160416666666</v>
      </c>
      <c r="E2674" s="39" t="s">
        <v>104</v>
      </c>
      <c r="F2674" s="47">
        <f t="shared" si="217"/>
        <v>0.5</v>
      </c>
      <c r="G2674" s="10">
        <v>6.9</v>
      </c>
      <c r="H2674" s="13">
        <f t="shared" si="218"/>
        <v>3.0845683333333334</v>
      </c>
      <c r="I2674" s="16">
        <f t="shared" si="219"/>
        <v>5.4079004975805338</v>
      </c>
      <c r="J2674" s="19">
        <f t="shared" si="220"/>
        <v>6</v>
      </c>
      <c r="K2674" s="13">
        <f t="shared" si="221"/>
        <v>9.1525548142848398E-2</v>
      </c>
    </row>
    <row r="2675" spans="2:11" x14ac:dyDescent="0.25">
      <c r="B2675" s="23">
        <v>112</v>
      </c>
      <c r="C2675" s="23">
        <v>2670</v>
      </c>
      <c r="D2675" s="44">
        <v>42116.20208333333</v>
      </c>
      <c r="E2675" s="39" t="s">
        <v>104</v>
      </c>
      <c r="F2675" s="47">
        <f t="shared" si="217"/>
        <v>0.5</v>
      </c>
      <c r="G2675" s="10">
        <v>5.8</v>
      </c>
      <c r="H2675" s="13">
        <f t="shared" si="218"/>
        <v>2.5928255555555553</v>
      </c>
      <c r="I2675" s="16">
        <f t="shared" si="219"/>
        <v>4.5457714327488539</v>
      </c>
      <c r="J2675" s="19">
        <f t="shared" si="220"/>
        <v>5</v>
      </c>
      <c r="K2675" s="13">
        <f t="shared" si="221"/>
        <v>5.4359949801215252E-2</v>
      </c>
    </row>
    <row r="2676" spans="2:11" x14ac:dyDescent="0.25">
      <c r="B2676" s="23">
        <v>112</v>
      </c>
      <c r="C2676" s="23">
        <v>2671</v>
      </c>
      <c r="D2676" s="44">
        <v>42116.243750000001</v>
      </c>
      <c r="E2676" s="39" t="s">
        <v>104</v>
      </c>
      <c r="F2676" s="47">
        <f t="shared" si="217"/>
        <v>0.5</v>
      </c>
      <c r="G2676" s="10">
        <v>3.5</v>
      </c>
      <c r="H2676" s="13">
        <f t="shared" si="218"/>
        <v>1.5646361111111109</v>
      </c>
      <c r="I2676" s="16">
        <f t="shared" si="219"/>
        <v>2.7431379335553427</v>
      </c>
      <c r="J2676" s="19">
        <f t="shared" si="220"/>
        <v>3</v>
      </c>
      <c r="K2676" s="13">
        <f t="shared" si="221"/>
        <v>1.1945358807900612E-2</v>
      </c>
    </row>
    <row r="2677" spans="2:11" x14ac:dyDescent="0.25">
      <c r="B2677" s="23">
        <v>112</v>
      </c>
      <c r="C2677" s="23">
        <v>2672</v>
      </c>
      <c r="D2677" s="44">
        <v>42116.285416666666</v>
      </c>
      <c r="E2677" s="39" t="s">
        <v>103</v>
      </c>
      <c r="F2677" s="47">
        <f t="shared" si="217"/>
        <v>0.7</v>
      </c>
      <c r="G2677" s="10">
        <v>5.8</v>
      </c>
      <c r="H2677" s="13">
        <f t="shared" si="218"/>
        <v>2.5928255555555553</v>
      </c>
      <c r="I2677" s="16">
        <f t="shared" si="219"/>
        <v>4.5457714327488539</v>
      </c>
      <c r="J2677" s="19">
        <f t="shared" si="220"/>
        <v>5</v>
      </c>
      <c r="K2677" s="13">
        <f t="shared" si="221"/>
        <v>5.4359949801215252E-2</v>
      </c>
    </row>
    <row r="2678" spans="2:11" x14ac:dyDescent="0.25">
      <c r="B2678" s="23">
        <v>112</v>
      </c>
      <c r="C2678" s="23">
        <v>2673</v>
      </c>
      <c r="D2678" s="44">
        <v>42116.32708333333</v>
      </c>
      <c r="E2678" s="39" t="s">
        <v>103</v>
      </c>
      <c r="F2678" s="47">
        <f t="shared" si="217"/>
        <v>0.7</v>
      </c>
      <c r="G2678" s="10">
        <v>8.1</v>
      </c>
      <c r="H2678" s="13">
        <f t="shared" si="218"/>
        <v>3.6210149999999994</v>
      </c>
      <c r="I2678" s="16">
        <f t="shared" si="219"/>
        <v>6.3484049319423645</v>
      </c>
      <c r="J2678" s="19">
        <f t="shared" si="220"/>
        <v>7</v>
      </c>
      <c r="K2678" s="13">
        <f t="shared" si="221"/>
        <v>0.14806421994704388</v>
      </c>
    </row>
    <row r="2679" spans="2:11" x14ac:dyDescent="0.25">
      <c r="B2679" s="23">
        <v>112</v>
      </c>
      <c r="C2679" s="23">
        <v>2674</v>
      </c>
      <c r="D2679" s="44">
        <v>42116.368750000001</v>
      </c>
      <c r="E2679" s="39" t="s">
        <v>103</v>
      </c>
      <c r="F2679" s="47">
        <f t="shared" si="217"/>
        <v>0.7</v>
      </c>
      <c r="G2679" s="10">
        <v>4.6000000000000005</v>
      </c>
      <c r="H2679" s="13">
        <f t="shared" si="218"/>
        <v>2.0563788888888892</v>
      </c>
      <c r="I2679" s="16">
        <f t="shared" si="219"/>
        <v>3.6052669983870231</v>
      </c>
      <c r="J2679" s="19">
        <f t="shared" si="220"/>
        <v>4</v>
      </c>
      <c r="K2679" s="13">
        <f t="shared" si="221"/>
        <v>2.7118680931214341E-2</v>
      </c>
    </row>
    <row r="2680" spans="2:11" x14ac:dyDescent="0.25">
      <c r="B2680" s="23">
        <v>112</v>
      </c>
      <c r="C2680" s="23">
        <v>2675</v>
      </c>
      <c r="D2680" s="44">
        <v>42116.410416666666</v>
      </c>
      <c r="E2680" s="39" t="s">
        <v>103</v>
      </c>
      <c r="F2680" s="47">
        <f t="shared" si="217"/>
        <v>0.7</v>
      </c>
      <c r="G2680" s="10">
        <v>6.9</v>
      </c>
      <c r="H2680" s="13">
        <f t="shared" si="218"/>
        <v>3.0845683333333334</v>
      </c>
      <c r="I2680" s="16">
        <f t="shared" si="219"/>
        <v>5.4079004975805338</v>
      </c>
      <c r="J2680" s="19">
        <f t="shared" si="220"/>
        <v>6</v>
      </c>
      <c r="K2680" s="13">
        <f t="shared" si="221"/>
        <v>9.1525548142848398E-2</v>
      </c>
    </row>
    <row r="2681" spans="2:11" x14ac:dyDescent="0.25">
      <c r="B2681" s="23">
        <v>112</v>
      </c>
      <c r="C2681" s="23">
        <v>2676</v>
      </c>
      <c r="D2681" s="44">
        <v>42116.45208333333</v>
      </c>
      <c r="E2681" s="39" t="s">
        <v>103</v>
      </c>
      <c r="F2681" s="47">
        <f t="shared" si="217"/>
        <v>0.7</v>
      </c>
      <c r="G2681" s="10">
        <v>6.9</v>
      </c>
      <c r="H2681" s="13">
        <f t="shared" si="218"/>
        <v>3.0845683333333334</v>
      </c>
      <c r="I2681" s="16">
        <f t="shared" si="219"/>
        <v>5.4079004975805338</v>
      </c>
      <c r="J2681" s="19">
        <f t="shared" si="220"/>
        <v>6</v>
      </c>
      <c r="K2681" s="13">
        <f t="shared" si="221"/>
        <v>9.1525548142848398E-2</v>
      </c>
    </row>
    <row r="2682" spans="2:11" x14ac:dyDescent="0.25">
      <c r="B2682" s="23">
        <v>112</v>
      </c>
      <c r="C2682" s="23">
        <v>2677</v>
      </c>
      <c r="D2682" s="44">
        <v>42116.493750000001</v>
      </c>
      <c r="E2682" s="39" t="s">
        <v>103</v>
      </c>
      <c r="F2682" s="47">
        <f t="shared" si="217"/>
        <v>0.7</v>
      </c>
      <c r="G2682" s="10">
        <v>3.5</v>
      </c>
      <c r="H2682" s="13">
        <f t="shared" si="218"/>
        <v>1.5646361111111109</v>
      </c>
      <c r="I2682" s="16">
        <f t="shared" si="219"/>
        <v>2.7431379335553427</v>
      </c>
      <c r="J2682" s="19">
        <f t="shared" si="220"/>
        <v>3</v>
      </c>
      <c r="K2682" s="13">
        <f t="shared" si="221"/>
        <v>1.1945358807900612E-2</v>
      </c>
    </row>
    <row r="2683" spans="2:11" x14ac:dyDescent="0.25">
      <c r="B2683" s="23">
        <v>112</v>
      </c>
      <c r="C2683" s="23">
        <v>2678</v>
      </c>
      <c r="D2683" s="44">
        <v>42116.535416666666</v>
      </c>
      <c r="E2683" s="39" t="s">
        <v>103</v>
      </c>
      <c r="F2683" s="47">
        <f t="shared" si="217"/>
        <v>0.7</v>
      </c>
      <c r="G2683" s="10">
        <v>6.9</v>
      </c>
      <c r="H2683" s="13">
        <f t="shared" si="218"/>
        <v>3.0845683333333334</v>
      </c>
      <c r="I2683" s="16">
        <f t="shared" si="219"/>
        <v>5.4079004975805338</v>
      </c>
      <c r="J2683" s="19">
        <f t="shared" si="220"/>
        <v>6</v>
      </c>
      <c r="K2683" s="13">
        <f t="shared" si="221"/>
        <v>9.1525548142848398E-2</v>
      </c>
    </row>
    <row r="2684" spans="2:11" x14ac:dyDescent="0.25">
      <c r="B2684" s="23">
        <v>112</v>
      </c>
      <c r="C2684" s="23">
        <v>2679</v>
      </c>
      <c r="D2684" s="44">
        <v>42116.57708333333</v>
      </c>
      <c r="E2684" s="39" t="s">
        <v>103</v>
      </c>
      <c r="F2684" s="47">
        <f t="shared" si="217"/>
        <v>0.7</v>
      </c>
      <c r="G2684" s="10">
        <v>9.2000000000000011</v>
      </c>
      <c r="H2684" s="13">
        <f t="shared" si="218"/>
        <v>4.1127577777777784</v>
      </c>
      <c r="I2684" s="16">
        <f t="shared" si="219"/>
        <v>7.2105339967740463</v>
      </c>
      <c r="J2684" s="19">
        <f t="shared" si="220"/>
        <v>8</v>
      </c>
      <c r="K2684" s="13">
        <f t="shared" si="221"/>
        <v>0.21694944744971473</v>
      </c>
    </row>
    <row r="2685" spans="2:11" x14ac:dyDescent="0.25">
      <c r="B2685" s="23">
        <v>112</v>
      </c>
      <c r="C2685" s="23">
        <v>2680</v>
      </c>
      <c r="D2685" s="44">
        <v>42116.618750000001</v>
      </c>
      <c r="E2685" s="39" t="s">
        <v>105</v>
      </c>
      <c r="F2685" s="47">
        <f t="shared" si="217"/>
        <v>0.3</v>
      </c>
      <c r="G2685" s="10">
        <v>4.6000000000000005</v>
      </c>
      <c r="H2685" s="13">
        <f t="shared" si="218"/>
        <v>2.0563788888888892</v>
      </c>
      <c r="I2685" s="16">
        <f t="shared" si="219"/>
        <v>3.6052669983870231</v>
      </c>
      <c r="J2685" s="19">
        <f t="shared" si="220"/>
        <v>4</v>
      </c>
      <c r="K2685" s="13">
        <f t="shared" si="221"/>
        <v>2.7118680931214341E-2</v>
      </c>
    </row>
    <row r="2686" spans="2:11" x14ac:dyDescent="0.25">
      <c r="B2686" s="23">
        <v>112</v>
      </c>
      <c r="C2686" s="23">
        <v>2681</v>
      </c>
      <c r="D2686" s="44">
        <v>42116.660416666666</v>
      </c>
      <c r="E2686" s="39" t="s">
        <v>103</v>
      </c>
      <c r="F2686" s="47">
        <f t="shared" si="217"/>
        <v>0.7</v>
      </c>
      <c r="G2686" s="10">
        <v>10.4</v>
      </c>
      <c r="H2686" s="13">
        <f t="shared" si="218"/>
        <v>4.649204444444444</v>
      </c>
      <c r="I2686" s="16">
        <f t="shared" si="219"/>
        <v>8.1510384311358752</v>
      </c>
      <c r="J2686" s="19">
        <f t="shared" si="220"/>
        <v>9</v>
      </c>
      <c r="K2686" s="13">
        <f t="shared" si="221"/>
        <v>0.31339717994379734</v>
      </c>
    </row>
    <row r="2687" spans="2:11" x14ac:dyDescent="0.25">
      <c r="B2687" s="23">
        <v>112</v>
      </c>
      <c r="C2687" s="23">
        <v>2682</v>
      </c>
      <c r="D2687" s="44">
        <v>42116.70208333333</v>
      </c>
      <c r="E2687" s="39" t="s">
        <v>103</v>
      </c>
      <c r="F2687" s="47">
        <f t="shared" si="217"/>
        <v>0.7</v>
      </c>
      <c r="G2687" s="10">
        <v>15</v>
      </c>
      <c r="H2687" s="13">
        <f t="shared" si="218"/>
        <v>6.7055833333333332</v>
      </c>
      <c r="I2687" s="16">
        <f t="shared" si="219"/>
        <v>11.756305429522898</v>
      </c>
      <c r="J2687" s="19">
        <f t="shared" si="220"/>
        <v>12</v>
      </c>
      <c r="K2687" s="13">
        <f t="shared" si="221"/>
        <v>0.94030521228372188</v>
      </c>
    </row>
    <row r="2688" spans="2:11" x14ac:dyDescent="0.25">
      <c r="B2688" s="23">
        <v>112</v>
      </c>
      <c r="C2688" s="23">
        <v>2683</v>
      </c>
      <c r="D2688" s="44">
        <v>42116.743750000001</v>
      </c>
      <c r="E2688" s="39" t="s">
        <v>104</v>
      </c>
      <c r="F2688" s="47">
        <f t="shared" si="217"/>
        <v>0.5</v>
      </c>
      <c r="G2688" s="10">
        <v>12.7</v>
      </c>
      <c r="H2688" s="13">
        <f t="shared" si="218"/>
        <v>5.6773938888888882</v>
      </c>
      <c r="I2688" s="16">
        <f t="shared" si="219"/>
        <v>9.9536719303293868</v>
      </c>
      <c r="J2688" s="19">
        <f t="shared" si="220"/>
        <v>10</v>
      </c>
      <c r="K2688" s="13">
        <f t="shared" si="221"/>
        <v>0.57069784048988625</v>
      </c>
    </row>
    <row r="2689" spans="2:11" x14ac:dyDescent="0.25">
      <c r="B2689" s="23">
        <v>112</v>
      </c>
      <c r="C2689" s="23">
        <v>2684</v>
      </c>
      <c r="D2689" s="44">
        <v>42116.785416666666</v>
      </c>
      <c r="E2689" s="39" t="s">
        <v>104</v>
      </c>
      <c r="F2689" s="47">
        <f t="shared" si="217"/>
        <v>0.5</v>
      </c>
      <c r="G2689" s="10">
        <v>16.100000000000001</v>
      </c>
      <c r="H2689" s="13">
        <f t="shared" si="218"/>
        <v>7.1973261111111109</v>
      </c>
      <c r="I2689" s="16">
        <f t="shared" si="219"/>
        <v>12.618434494354577</v>
      </c>
      <c r="J2689" s="19">
        <f t="shared" si="220"/>
        <v>13</v>
      </c>
      <c r="K2689" s="13">
        <f t="shared" si="221"/>
        <v>1</v>
      </c>
    </row>
    <row r="2690" spans="2:11" x14ac:dyDescent="0.25">
      <c r="B2690" s="23">
        <v>112</v>
      </c>
      <c r="C2690" s="23">
        <v>2685</v>
      </c>
      <c r="D2690" s="44">
        <v>42116.82708333333</v>
      </c>
      <c r="E2690" s="39" t="s">
        <v>104</v>
      </c>
      <c r="F2690" s="47">
        <f t="shared" si="217"/>
        <v>0.5</v>
      </c>
      <c r="G2690" s="10">
        <v>15</v>
      </c>
      <c r="H2690" s="13">
        <f t="shared" si="218"/>
        <v>6.7055833333333332</v>
      </c>
      <c r="I2690" s="16">
        <f t="shared" si="219"/>
        <v>11.756305429522898</v>
      </c>
      <c r="J2690" s="19">
        <f t="shared" si="220"/>
        <v>12</v>
      </c>
      <c r="K2690" s="13">
        <f t="shared" si="221"/>
        <v>0.94030521228372188</v>
      </c>
    </row>
    <row r="2691" spans="2:11" x14ac:dyDescent="0.25">
      <c r="B2691" s="23">
        <v>112</v>
      </c>
      <c r="C2691" s="23">
        <v>2686</v>
      </c>
      <c r="D2691" s="44">
        <v>42116.868750000001</v>
      </c>
      <c r="E2691" s="39" t="s">
        <v>104</v>
      </c>
      <c r="F2691" s="47">
        <f t="shared" si="217"/>
        <v>0.5</v>
      </c>
      <c r="G2691" s="10">
        <v>13.8</v>
      </c>
      <c r="H2691" s="13">
        <f t="shared" si="218"/>
        <v>6.1691366666666667</v>
      </c>
      <c r="I2691" s="16">
        <f t="shared" si="219"/>
        <v>10.815800995161068</v>
      </c>
      <c r="J2691" s="19">
        <f t="shared" si="220"/>
        <v>11</v>
      </c>
      <c r="K2691" s="13">
        <f t="shared" si="221"/>
        <v>0.73220438514278718</v>
      </c>
    </row>
    <row r="2692" spans="2:11" x14ac:dyDescent="0.25">
      <c r="B2692" s="23">
        <v>112</v>
      </c>
      <c r="C2692" s="23">
        <v>2687</v>
      </c>
      <c r="D2692" s="44">
        <v>42116.910416666666</v>
      </c>
      <c r="E2692" s="39" t="s">
        <v>104</v>
      </c>
      <c r="F2692" s="47">
        <f t="shared" si="217"/>
        <v>0.5</v>
      </c>
      <c r="G2692" s="10">
        <v>10.4</v>
      </c>
      <c r="H2692" s="13">
        <f t="shared" si="218"/>
        <v>4.649204444444444</v>
      </c>
      <c r="I2692" s="16">
        <f t="shared" si="219"/>
        <v>8.1510384311358752</v>
      </c>
      <c r="J2692" s="19">
        <f t="shared" si="220"/>
        <v>9</v>
      </c>
      <c r="K2692" s="13">
        <f t="shared" si="221"/>
        <v>0.31339717994379734</v>
      </c>
    </row>
    <row r="2693" spans="2:11" x14ac:dyDescent="0.25">
      <c r="B2693" s="23">
        <v>112</v>
      </c>
      <c r="C2693" s="23">
        <v>2688</v>
      </c>
      <c r="D2693" s="44">
        <v>42116.95208333333</v>
      </c>
      <c r="E2693" s="39" t="s">
        <v>104</v>
      </c>
      <c r="F2693" s="47">
        <f t="shared" si="217"/>
        <v>0.5</v>
      </c>
      <c r="G2693" s="10">
        <v>5.8</v>
      </c>
      <c r="H2693" s="13">
        <f t="shared" si="218"/>
        <v>2.5928255555555553</v>
      </c>
      <c r="I2693" s="16">
        <f t="shared" si="219"/>
        <v>4.5457714327488539</v>
      </c>
      <c r="J2693" s="19">
        <f t="shared" si="220"/>
        <v>5</v>
      </c>
      <c r="K2693" s="13">
        <f t="shared" si="221"/>
        <v>5.4359949801215252E-2</v>
      </c>
    </row>
    <row r="2694" spans="2:11" x14ac:dyDescent="0.25">
      <c r="B2694" s="23">
        <v>113</v>
      </c>
      <c r="C2694" s="23">
        <v>2689</v>
      </c>
      <c r="D2694" s="44">
        <v>42116.993750000001</v>
      </c>
      <c r="E2694" s="39" t="s">
        <v>104</v>
      </c>
      <c r="F2694" s="47">
        <f t="shared" ref="F2694:F2757" si="222">+VLOOKUP(E2694,$R$6:$S$25,2,FALSE)</f>
        <v>0.5</v>
      </c>
      <c r="G2694" s="10">
        <v>3.5</v>
      </c>
      <c r="H2694" s="13">
        <f t="shared" ref="H2694:H2757" si="223">+G2694*1609.34/3600</f>
        <v>1.5646361111111109</v>
      </c>
      <c r="I2694" s="16">
        <f t="shared" ref="I2694:I2757" si="224">H2694*(8^0.27)</f>
        <v>2.7431379335553427</v>
      </c>
      <c r="J2694" s="19">
        <f t="shared" ref="J2694:J2757" si="225">IF(AND(I2694&gt;=0,I2694&lt;1),1,IF(AND(I2694&gt;=1,I2694&lt;2),2,IF(AND(I2694&gt;=2,I2694&lt;3),3,IF(AND(I2694&gt;=3,I2694&lt;4),4,IF(AND(I2694&gt;=4,I2694&lt;5),5,IF(AND(I2694&gt;=5,I2694&lt;6),6,IF(AND(I2694&gt;=6,I2694&lt;7),7,IF(AND(I2694&gt;=7,I2694&lt;8),8,IF(AND(I2694&gt;=8,I2694&lt;9),9,IF(AND(I2694&gt;=9,I2694&lt;10),10,IF(AND(I2694&gt;=10,I2694&lt;11),11,IF(AND(I2694&gt;=11,I2694&lt;12),12,IF(AND(I2694&gt;=12,I2694&lt;13),13,IF(AND(I2694&gt;=13,I2694&lt;14),14,IF(AND(I2694&gt;=14,I2694&lt;15),15,IF(AND(I2694&gt;=15,I2694&lt;25),16,IF(I2694&gt;25,17,0)))))))))))))))))</f>
        <v>3</v>
      </c>
      <c r="K2694" s="13">
        <f t="shared" ref="K2694:K2757" si="226">MIN((I2694/$L$5)^3*$K$5,$K$5)</f>
        <v>1.1945358807900612E-2</v>
      </c>
    </row>
    <row r="2695" spans="2:11" x14ac:dyDescent="0.25">
      <c r="B2695" s="23">
        <v>113</v>
      </c>
      <c r="C2695" s="23">
        <v>2690</v>
      </c>
      <c r="D2695" s="44">
        <v>42117.035416666666</v>
      </c>
      <c r="E2695" s="39" t="s">
        <v>104</v>
      </c>
      <c r="F2695" s="47">
        <f t="shared" si="222"/>
        <v>0.5</v>
      </c>
      <c r="G2695" s="10">
        <v>6.9</v>
      </c>
      <c r="H2695" s="13">
        <f t="shared" si="223"/>
        <v>3.0845683333333334</v>
      </c>
      <c r="I2695" s="16">
        <f t="shared" si="224"/>
        <v>5.4079004975805338</v>
      </c>
      <c r="J2695" s="19">
        <f t="shared" si="225"/>
        <v>6</v>
      </c>
      <c r="K2695" s="13">
        <f t="shared" si="226"/>
        <v>9.1525548142848398E-2</v>
      </c>
    </row>
    <row r="2696" spans="2:11" x14ac:dyDescent="0.25">
      <c r="B2696" s="23">
        <v>113</v>
      </c>
      <c r="C2696" s="23">
        <v>2691</v>
      </c>
      <c r="D2696" s="44">
        <v>42117.07708333333</v>
      </c>
      <c r="E2696" s="39" t="s">
        <v>104</v>
      </c>
      <c r="F2696" s="47">
        <f t="shared" si="222"/>
        <v>0.5</v>
      </c>
      <c r="G2696" s="10">
        <v>10.4</v>
      </c>
      <c r="H2696" s="13">
        <f t="shared" si="223"/>
        <v>4.649204444444444</v>
      </c>
      <c r="I2696" s="16">
        <f t="shared" si="224"/>
        <v>8.1510384311358752</v>
      </c>
      <c r="J2696" s="19">
        <f t="shared" si="225"/>
        <v>9</v>
      </c>
      <c r="K2696" s="13">
        <f t="shared" si="226"/>
        <v>0.31339717994379734</v>
      </c>
    </row>
    <row r="2697" spans="2:11" x14ac:dyDescent="0.25">
      <c r="B2697" s="23">
        <v>113</v>
      </c>
      <c r="C2697" s="23">
        <v>2692</v>
      </c>
      <c r="D2697" s="44">
        <v>42117.118750000001</v>
      </c>
      <c r="E2697" s="39" t="s">
        <v>104</v>
      </c>
      <c r="F2697" s="47">
        <f t="shared" si="222"/>
        <v>0.5</v>
      </c>
      <c r="G2697" s="10">
        <v>8.1</v>
      </c>
      <c r="H2697" s="13">
        <f t="shared" si="223"/>
        <v>3.6210149999999994</v>
      </c>
      <c r="I2697" s="16">
        <f t="shared" si="224"/>
        <v>6.3484049319423645</v>
      </c>
      <c r="J2697" s="19">
        <f t="shared" si="225"/>
        <v>7</v>
      </c>
      <c r="K2697" s="13">
        <f t="shared" si="226"/>
        <v>0.14806421994704388</v>
      </c>
    </row>
    <row r="2698" spans="2:11" x14ac:dyDescent="0.25">
      <c r="B2698" s="23">
        <v>113</v>
      </c>
      <c r="C2698" s="23">
        <v>2693</v>
      </c>
      <c r="D2698" s="44">
        <v>42117.160416666666</v>
      </c>
      <c r="E2698" s="39" t="s">
        <v>104</v>
      </c>
      <c r="F2698" s="47">
        <f t="shared" si="222"/>
        <v>0.5</v>
      </c>
      <c r="G2698" s="10">
        <v>4.6000000000000005</v>
      </c>
      <c r="H2698" s="13">
        <f t="shared" si="223"/>
        <v>2.0563788888888892</v>
      </c>
      <c r="I2698" s="16">
        <f t="shared" si="224"/>
        <v>3.6052669983870231</v>
      </c>
      <c r="J2698" s="19">
        <f t="shared" si="225"/>
        <v>4</v>
      </c>
      <c r="K2698" s="13">
        <f t="shared" si="226"/>
        <v>2.7118680931214341E-2</v>
      </c>
    </row>
    <row r="2699" spans="2:11" x14ac:dyDescent="0.25">
      <c r="B2699" s="23">
        <v>113</v>
      </c>
      <c r="C2699" s="23">
        <v>2694</v>
      </c>
      <c r="D2699" s="44">
        <v>42117.20208333333</v>
      </c>
      <c r="E2699" s="39" t="s">
        <v>104</v>
      </c>
      <c r="F2699" s="47">
        <f t="shared" si="222"/>
        <v>0.5</v>
      </c>
      <c r="G2699" s="10">
        <v>3.5</v>
      </c>
      <c r="H2699" s="13">
        <f t="shared" si="223"/>
        <v>1.5646361111111109</v>
      </c>
      <c r="I2699" s="16">
        <f t="shared" si="224"/>
        <v>2.7431379335553427</v>
      </c>
      <c r="J2699" s="19">
        <f t="shared" si="225"/>
        <v>3</v>
      </c>
      <c r="K2699" s="13">
        <f t="shared" si="226"/>
        <v>1.1945358807900612E-2</v>
      </c>
    </row>
    <row r="2700" spans="2:11" x14ac:dyDescent="0.25">
      <c r="B2700" s="23">
        <v>113</v>
      </c>
      <c r="C2700" s="23">
        <v>2695</v>
      </c>
      <c r="D2700" s="44">
        <v>42117.243750000001</v>
      </c>
      <c r="E2700" s="39" t="s">
        <v>104</v>
      </c>
      <c r="F2700" s="47">
        <f t="shared" si="222"/>
        <v>0.5</v>
      </c>
      <c r="G2700" s="10">
        <v>3.5</v>
      </c>
      <c r="H2700" s="13">
        <f t="shared" si="223"/>
        <v>1.5646361111111109</v>
      </c>
      <c r="I2700" s="16">
        <f t="shared" si="224"/>
        <v>2.7431379335553427</v>
      </c>
      <c r="J2700" s="19">
        <f t="shared" si="225"/>
        <v>3</v>
      </c>
      <c r="K2700" s="13">
        <f t="shared" si="226"/>
        <v>1.1945358807900612E-2</v>
      </c>
    </row>
    <row r="2701" spans="2:11" x14ac:dyDescent="0.25">
      <c r="B2701" s="23">
        <v>113</v>
      </c>
      <c r="C2701" s="23">
        <v>2696</v>
      </c>
      <c r="D2701" s="44">
        <v>42117.285416666666</v>
      </c>
      <c r="E2701" s="39" t="s">
        <v>104</v>
      </c>
      <c r="F2701" s="47">
        <f t="shared" si="222"/>
        <v>0.5</v>
      </c>
      <c r="G2701" s="10">
        <v>4.6000000000000005</v>
      </c>
      <c r="H2701" s="13">
        <f t="shared" si="223"/>
        <v>2.0563788888888892</v>
      </c>
      <c r="I2701" s="16">
        <f t="shared" si="224"/>
        <v>3.6052669983870231</v>
      </c>
      <c r="J2701" s="19">
        <f t="shared" si="225"/>
        <v>4</v>
      </c>
      <c r="K2701" s="13">
        <f t="shared" si="226"/>
        <v>2.7118680931214341E-2</v>
      </c>
    </row>
    <row r="2702" spans="2:11" x14ac:dyDescent="0.25">
      <c r="B2702" s="23">
        <v>113</v>
      </c>
      <c r="C2702" s="23">
        <v>2697</v>
      </c>
      <c r="D2702" s="44">
        <v>42117.32708333333</v>
      </c>
      <c r="E2702" s="39" t="s">
        <v>104</v>
      </c>
      <c r="F2702" s="47">
        <f t="shared" si="222"/>
        <v>0.5</v>
      </c>
      <c r="G2702" s="10">
        <v>3.5</v>
      </c>
      <c r="H2702" s="13">
        <f t="shared" si="223"/>
        <v>1.5646361111111109</v>
      </c>
      <c r="I2702" s="16">
        <f t="shared" si="224"/>
        <v>2.7431379335553427</v>
      </c>
      <c r="J2702" s="19">
        <f t="shared" si="225"/>
        <v>3</v>
      </c>
      <c r="K2702" s="13">
        <f t="shared" si="226"/>
        <v>1.1945358807900612E-2</v>
      </c>
    </row>
    <row r="2703" spans="2:11" x14ac:dyDescent="0.25">
      <c r="B2703" s="23">
        <v>113</v>
      </c>
      <c r="C2703" s="23">
        <v>2698</v>
      </c>
      <c r="D2703" s="44">
        <v>42117.368750000001</v>
      </c>
      <c r="E2703" s="39" t="s">
        <v>104</v>
      </c>
      <c r="F2703" s="47">
        <f t="shared" si="222"/>
        <v>0.5</v>
      </c>
      <c r="G2703" s="10">
        <v>4.6000000000000005</v>
      </c>
      <c r="H2703" s="13">
        <f t="shared" si="223"/>
        <v>2.0563788888888892</v>
      </c>
      <c r="I2703" s="16">
        <f t="shared" si="224"/>
        <v>3.6052669983870231</v>
      </c>
      <c r="J2703" s="19">
        <f t="shared" si="225"/>
        <v>4</v>
      </c>
      <c r="K2703" s="13">
        <f t="shared" si="226"/>
        <v>2.7118680931214341E-2</v>
      </c>
    </row>
    <row r="2704" spans="2:11" x14ac:dyDescent="0.25">
      <c r="B2704" s="23">
        <v>113</v>
      </c>
      <c r="C2704" s="23">
        <v>2699</v>
      </c>
      <c r="D2704" s="44">
        <v>42117.410416666666</v>
      </c>
      <c r="E2704" s="39" t="s">
        <v>104</v>
      </c>
      <c r="F2704" s="47">
        <f t="shared" si="222"/>
        <v>0.5</v>
      </c>
      <c r="G2704" s="10">
        <v>4.6000000000000005</v>
      </c>
      <c r="H2704" s="13">
        <f t="shared" si="223"/>
        <v>2.0563788888888892</v>
      </c>
      <c r="I2704" s="16">
        <f t="shared" si="224"/>
        <v>3.6052669983870231</v>
      </c>
      <c r="J2704" s="19">
        <f t="shared" si="225"/>
        <v>4</v>
      </c>
      <c r="K2704" s="13">
        <f t="shared" si="226"/>
        <v>2.7118680931214341E-2</v>
      </c>
    </row>
    <row r="2705" spans="2:11" x14ac:dyDescent="0.25">
      <c r="B2705" s="23">
        <v>113</v>
      </c>
      <c r="C2705" s="23">
        <v>2700</v>
      </c>
      <c r="D2705" s="44">
        <v>42117.45208333333</v>
      </c>
      <c r="E2705" s="39" t="s">
        <v>102</v>
      </c>
      <c r="F2705" s="47">
        <f t="shared" si="222"/>
        <v>1</v>
      </c>
      <c r="G2705" s="10">
        <v>6.9</v>
      </c>
      <c r="H2705" s="13">
        <f t="shared" si="223"/>
        <v>3.0845683333333334</v>
      </c>
      <c r="I2705" s="16">
        <f t="shared" si="224"/>
        <v>5.4079004975805338</v>
      </c>
      <c r="J2705" s="19">
        <f t="shared" si="225"/>
        <v>6</v>
      </c>
      <c r="K2705" s="13">
        <f t="shared" si="226"/>
        <v>9.1525548142848398E-2</v>
      </c>
    </row>
    <row r="2706" spans="2:11" x14ac:dyDescent="0.25">
      <c r="B2706" s="23">
        <v>113</v>
      </c>
      <c r="C2706" s="23">
        <v>2701</v>
      </c>
      <c r="D2706" s="44">
        <v>42117.493750000001</v>
      </c>
      <c r="E2706" s="39" t="s">
        <v>102</v>
      </c>
      <c r="F2706" s="47">
        <f t="shared" si="222"/>
        <v>1</v>
      </c>
      <c r="G2706" s="10">
        <v>4.6000000000000005</v>
      </c>
      <c r="H2706" s="13">
        <f t="shared" si="223"/>
        <v>2.0563788888888892</v>
      </c>
      <c r="I2706" s="16">
        <f t="shared" si="224"/>
        <v>3.6052669983870231</v>
      </c>
      <c r="J2706" s="19">
        <f t="shared" si="225"/>
        <v>4</v>
      </c>
      <c r="K2706" s="13">
        <f t="shared" si="226"/>
        <v>2.7118680931214341E-2</v>
      </c>
    </row>
    <row r="2707" spans="2:11" x14ac:dyDescent="0.25">
      <c r="B2707" s="23">
        <v>113</v>
      </c>
      <c r="C2707" s="23">
        <v>2702</v>
      </c>
      <c r="D2707" s="44">
        <v>42117.535416666666</v>
      </c>
      <c r="E2707" s="39" t="s">
        <v>102</v>
      </c>
      <c r="F2707" s="47">
        <f t="shared" si="222"/>
        <v>1</v>
      </c>
      <c r="G2707" s="10">
        <v>4.6000000000000005</v>
      </c>
      <c r="H2707" s="13">
        <f t="shared" si="223"/>
        <v>2.0563788888888892</v>
      </c>
      <c r="I2707" s="16">
        <f t="shared" si="224"/>
        <v>3.6052669983870231</v>
      </c>
      <c r="J2707" s="19">
        <f t="shared" si="225"/>
        <v>4</v>
      </c>
      <c r="K2707" s="13">
        <f t="shared" si="226"/>
        <v>2.7118680931214341E-2</v>
      </c>
    </row>
    <row r="2708" spans="2:11" x14ac:dyDescent="0.25">
      <c r="B2708" s="23">
        <v>113</v>
      </c>
      <c r="C2708" s="23">
        <v>2703</v>
      </c>
      <c r="D2708" s="44">
        <v>42117.57708333333</v>
      </c>
      <c r="E2708" s="39" t="s">
        <v>102</v>
      </c>
      <c r="F2708" s="47">
        <f t="shared" si="222"/>
        <v>1</v>
      </c>
      <c r="G2708" s="10">
        <v>4.6000000000000005</v>
      </c>
      <c r="H2708" s="13">
        <f t="shared" si="223"/>
        <v>2.0563788888888892</v>
      </c>
      <c r="I2708" s="16">
        <f t="shared" si="224"/>
        <v>3.6052669983870231</v>
      </c>
      <c r="J2708" s="19">
        <f t="shared" si="225"/>
        <v>4</v>
      </c>
      <c r="K2708" s="13">
        <f t="shared" si="226"/>
        <v>2.7118680931214341E-2</v>
      </c>
    </row>
    <row r="2709" spans="2:11" x14ac:dyDescent="0.25">
      <c r="B2709" s="23">
        <v>113</v>
      </c>
      <c r="C2709" s="23">
        <v>2704</v>
      </c>
      <c r="D2709" s="44">
        <v>42117.618750000001</v>
      </c>
      <c r="E2709" s="39" t="s">
        <v>102</v>
      </c>
      <c r="F2709" s="47">
        <f t="shared" si="222"/>
        <v>1</v>
      </c>
      <c r="G2709" s="10">
        <v>3.5</v>
      </c>
      <c r="H2709" s="13">
        <f t="shared" si="223"/>
        <v>1.5646361111111109</v>
      </c>
      <c r="I2709" s="16">
        <f t="shared" si="224"/>
        <v>2.7431379335553427</v>
      </c>
      <c r="J2709" s="19">
        <f t="shared" si="225"/>
        <v>3</v>
      </c>
      <c r="K2709" s="13">
        <f t="shared" si="226"/>
        <v>1.1945358807900612E-2</v>
      </c>
    </row>
    <row r="2710" spans="2:11" x14ac:dyDescent="0.25">
      <c r="B2710" s="23">
        <v>113</v>
      </c>
      <c r="C2710" s="23">
        <v>2705</v>
      </c>
      <c r="D2710" s="44">
        <v>42117.660416666666</v>
      </c>
      <c r="E2710" s="39" t="s">
        <v>103</v>
      </c>
      <c r="F2710" s="47">
        <f t="shared" si="222"/>
        <v>0.7</v>
      </c>
      <c r="G2710" s="10">
        <v>10.4</v>
      </c>
      <c r="H2710" s="13">
        <f t="shared" si="223"/>
        <v>4.649204444444444</v>
      </c>
      <c r="I2710" s="16">
        <f t="shared" si="224"/>
        <v>8.1510384311358752</v>
      </c>
      <c r="J2710" s="19">
        <f t="shared" si="225"/>
        <v>9</v>
      </c>
      <c r="K2710" s="13">
        <f t="shared" si="226"/>
        <v>0.31339717994379734</v>
      </c>
    </row>
    <row r="2711" spans="2:11" x14ac:dyDescent="0.25">
      <c r="B2711" s="23">
        <v>113</v>
      </c>
      <c r="C2711" s="23">
        <v>2706</v>
      </c>
      <c r="D2711" s="44">
        <v>42117.70208333333</v>
      </c>
      <c r="E2711" s="39" t="s">
        <v>104</v>
      </c>
      <c r="F2711" s="47">
        <f t="shared" si="222"/>
        <v>0.5</v>
      </c>
      <c r="G2711" s="10">
        <v>11.5</v>
      </c>
      <c r="H2711" s="13">
        <f t="shared" si="223"/>
        <v>5.1409472222222226</v>
      </c>
      <c r="I2711" s="16">
        <f t="shared" si="224"/>
        <v>9.0131674959675561</v>
      </c>
      <c r="J2711" s="19">
        <f t="shared" si="225"/>
        <v>10</v>
      </c>
      <c r="K2711" s="13">
        <f t="shared" si="226"/>
        <v>0.42372938955022382</v>
      </c>
    </row>
    <row r="2712" spans="2:11" x14ac:dyDescent="0.25">
      <c r="B2712" s="23">
        <v>113</v>
      </c>
      <c r="C2712" s="23">
        <v>2707</v>
      </c>
      <c r="D2712" s="44">
        <v>42117.743750000001</v>
      </c>
      <c r="E2712" s="39" t="s">
        <v>104</v>
      </c>
      <c r="F2712" s="47">
        <f t="shared" si="222"/>
        <v>0.5</v>
      </c>
      <c r="G2712" s="10">
        <v>4.6000000000000005</v>
      </c>
      <c r="H2712" s="13">
        <f t="shared" si="223"/>
        <v>2.0563788888888892</v>
      </c>
      <c r="I2712" s="16">
        <f t="shared" si="224"/>
        <v>3.6052669983870231</v>
      </c>
      <c r="J2712" s="19">
        <f t="shared" si="225"/>
        <v>4</v>
      </c>
      <c r="K2712" s="13">
        <f t="shared" si="226"/>
        <v>2.7118680931214341E-2</v>
      </c>
    </row>
    <row r="2713" spans="2:11" x14ac:dyDescent="0.25">
      <c r="B2713" s="23">
        <v>113</v>
      </c>
      <c r="C2713" s="23">
        <v>2708</v>
      </c>
      <c r="D2713" s="44">
        <v>42117.785416666666</v>
      </c>
      <c r="E2713" s="39" t="s">
        <v>103</v>
      </c>
      <c r="F2713" s="47">
        <f t="shared" si="222"/>
        <v>0.7</v>
      </c>
      <c r="G2713" s="10">
        <v>11.5</v>
      </c>
      <c r="H2713" s="13">
        <f t="shared" si="223"/>
        <v>5.1409472222222226</v>
      </c>
      <c r="I2713" s="16">
        <f t="shared" si="224"/>
        <v>9.0131674959675561</v>
      </c>
      <c r="J2713" s="19">
        <f t="shared" si="225"/>
        <v>10</v>
      </c>
      <c r="K2713" s="13">
        <f t="shared" si="226"/>
        <v>0.42372938955022382</v>
      </c>
    </row>
    <row r="2714" spans="2:11" x14ac:dyDescent="0.25">
      <c r="B2714" s="23">
        <v>113</v>
      </c>
      <c r="C2714" s="23">
        <v>2709</v>
      </c>
      <c r="D2714" s="44">
        <v>42117.82708333333</v>
      </c>
      <c r="E2714" s="39" t="s">
        <v>103</v>
      </c>
      <c r="F2714" s="47">
        <f t="shared" si="222"/>
        <v>0.7</v>
      </c>
      <c r="G2714" s="10">
        <v>10.4</v>
      </c>
      <c r="H2714" s="13">
        <f t="shared" si="223"/>
        <v>4.649204444444444</v>
      </c>
      <c r="I2714" s="16">
        <f t="shared" si="224"/>
        <v>8.1510384311358752</v>
      </c>
      <c r="J2714" s="19">
        <f t="shared" si="225"/>
        <v>9</v>
      </c>
      <c r="K2714" s="13">
        <f t="shared" si="226"/>
        <v>0.31339717994379734</v>
      </c>
    </row>
    <row r="2715" spans="2:11" x14ac:dyDescent="0.25">
      <c r="B2715" s="23">
        <v>113</v>
      </c>
      <c r="C2715" s="23">
        <v>2710</v>
      </c>
      <c r="D2715" s="44">
        <v>42117.868750000001</v>
      </c>
      <c r="E2715" s="39" t="s">
        <v>104</v>
      </c>
      <c r="F2715" s="47">
        <f t="shared" si="222"/>
        <v>0.5</v>
      </c>
      <c r="G2715" s="10">
        <v>9.2000000000000011</v>
      </c>
      <c r="H2715" s="13">
        <f t="shared" si="223"/>
        <v>4.1127577777777784</v>
      </c>
      <c r="I2715" s="16">
        <f t="shared" si="224"/>
        <v>7.2105339967740463</v>
      </c>
      <c r="J2715" s="19">
        <f t="shared" si="225"/>
        <v>8</v>
      </c>
      <c r="K2715" s="13">
        <f t="shared" si="226"/>
        <v>0.21694944744971473</v>
      </c>
    </row>
    <row r="2716" spans="2:11" x14ac:dyDescent="0.25">
      <c r="B2716" s="23">
        <v>113</v>
      </c>
      <c r="C2716" s="23">
        <v>2711</v>
      </c>
      <c r="D2716" s="44">
        <v>42117.910416666666</v>
      </c>
      <c r="E2716" s="39" t="s">
        <v>104</v>
      </c>
      <c r="F2716" s="47">
        <f t="shared" si="222"/>
        <v>0.5</v>
      </c>
      <c r="G2716" s="10">
        <v>11.5</v>
      </c>
      <c r="H2716" s="13">
        <f t="shared" si="223"/>
        <v>5.1409472222222226</v>
      </c>
      <c r="I2716" s="16">
        <f t="shared" si="224"/>
        <v>9.0131674959675561</v>
      </c>
      <c r="J2716" s="19">
        <f t="shared" si="225"/>
        <v>10</v>
      </c>
      <c r="K2716" s="13">
        <f t="shared" si="226"/>
        <v>0.42372938955022382</v>
      </c>
    </row>
    <row r="2717" spans="2:11" x14ac:dyDescent="0.25">
      <c r="B2717" s="23">
        <v>113</v>
      </c>
      <c r="C2717" s="23">
        <v>2712</v>
      </c>
      <c r="D2717" s="44">
        <v>42117.95208333333</v>
      </c>
      <c r="E2717" s="39" t="s">
        <v>104</v>
      </c>
      <c r="F2717" s="47">
        <f t="shared" si="222"/>
        <v>0.5</v>
      </c>
      <c r="G2717" s="10">
        <v>10.4</v>
      </c>
      <c r="H2717" s="13">
        <f t="shared" si="223"/>
        <v>4.649204444444444</v>
      </c>
      <c r="I2717" s="16">
        <f t="shared" si="224"/>
        <v>8.1510384311358752</v>
      </c>
      <c r="J2717" s="19">
        <f t="shared" si="225"/>
        <v>9</v>
      </c>
      <c r="K2717" s="13">
        <f t="shared" si="226"/>
        <v>0.31339717994379734</v>
      </c>
    </row>
    <row r="2718" spans="2:11" x14ac:dyDescent="0.25">
      <c r="B2718" s="23">
        <v>114</v>
      </c>
      <c r="C2718" s="23">
        <v>2713</v>
      </c>
      <c r="D2718" s="44">
        <v>42117.993750000001</v>
      </c>
      <c r="E2718" s="39" t="s">
        <v>104</v>
      </c>
      <c r="F2718" s="47">
        <f t="shared" si="222"/>
        <v>0.5</v>
      </c>
      <c r="G2718" s="10">
        <v>5.8</v>
      </c>
      <c r="H2718" s="13">
        <f t="shared" si="223"/>
        <v>2.5928255555555553</v>
      </c>
      <c r="I2718" s="16">
        <f t="shared" si="224"/>
        <v>4.5457714327488539</v>
      </c>
      <c r="J2718" s="19">
        <f t="shared" si="225"/>
        <v>5</v>
      </c>
      <c r="K2718" s="13">
        <f t="shared" si="226"/>
        <v>5.4359949801215252E-2</v>
      </c>
    </row>
    <row r="2719" spans="2:11" x14ac:dyDescent="0.25">
      <c r="B2719" s="23">
        <v>114</v>
      </c>
      <c r="C2719" s="23">
        <v>2714</v>
      </c>
      <c r="D2719" s="44">
        <v>42118.035416666666</v>
      </c>
      <c r="E2719" s="39" t="s">
        <v>104</v>
      </c>
      <c r="F2719" s="47">
        <f t="shared" si="222"/>
        <v>0.5</v>
      </c>
      <c r="G2719" s="10">
        <v>3.5</v>
      </c>
      <c r="H2719" s="13">
        <f t="shared" si="223"/>
        <v>1.5646361111111109</v>
      </c>
      <c r="I2719" s="16">
        <f t="shared" si="224"/>
        <v>2.7431379335553427</v>
      </c>
      <c r="J2719" s="19">
        <f t="shared" si="225"/>
        <v>3</v>
      </c>
      <c r="K2719" s="13">
        <f t="shared" si="226"/>
        <v>1.1945358807900612E-2</v>
      </c>
    </row>
    <row r="2720" spans="2:11" x14ac:dyDescent="0.25">
      <c r="B2720" s="23">
        <v>114</v>
      </c>
      <c r="C2720" s="23">
        <v>2715</v>
      </c>
      <c r="D2720" s="44">
        <v>42118.07708333333</v>
      </c>
      <c r="E2720" s="39" t="s">
        <v>104</v>
      </c>
      <c r="F2720" s="47">
        <f t="shared" si="222"/>
        <v>0.5</v>
      </c>
      <c r="G2720" s="10">
        <v>8.1</v>
      </c>
      <c r="H2720" s="13">
        <f t="shared" si="223"/>
        <v>3.6210149999999994</v>
      </c>
      <c r="I2720" s="16">
        <f t="shared" si="224"/>
        <v>6.3484049319423645</v>
      </c>
      <c r="J2720" s="19">
        <f t="shared" si="225"/>
        <v>7</v>
      </c>
      <c r="K2720" s="13">
        <f t="shared" si="226"/>
        <v>0.14806421994704388</v>
      </c>
    </row>
    <row r="2721" spans="2:11" x14ac:dyDescent="0.25">
      <c r="B2721" s="23">
        <v>114</v>
      </c>
      <c r="C2721" s="23">
        <v>2716</v>
      </c>
      <c r="D2721" s="44">
        <v>42118.118750000001</v>
      </c>
      <c r="E2721" s="39" t="s">
        <v>104</v>
      </c>
      <c r="F2721" s="47">
        <f t="shared" si="222"/>
        <v>0.5</v>
      </c>
      <c r="G2721" s="10">
        <v>5.8</v>
      </c>
      <c r="H2721" s="13">
        <f t="shared" si="223"/>
        <v>2.5928255555555553</v>
      </c>
      <c r="I2721" s="16">
        <f t="shared" si="224"/>
        <v>4.5457714327488539</v>
      </c>
      <c r="J2721" s="19">
        <f t="shared" si="225"/>
        <v>5</v>
      </c>
      <c r="K2721" s="13">
        <f t="shared" si="226"/>
        <v>5.4359949801215252E-2</v>
      </c>
    </row>
    <row r="2722" spans="2:11" x14ac:dyDescent="0.25">
      <c r="B2722" s="23">
        <v>114</v>
      </c>
      <c r="C2722" s="23">
        <v>2717</v>
      </c>
      <c r="D2722" s="44">
        <v>42118.160416666666</v>
      </c>
      <c r="E2722" s="39" t="s">
        <v>104</v>
      </c>
      <c r="F2722" s="47">
        <f t="shared" si="222"/>
        <v>0.5</v>
      </c>
      <c r="G2722" s="10">
        <v>8.1</v>
      </c>
      <c r="H2722" s="13">
        <f t="shared" si="223"/>
        <v>3.6210149999999994</v>
      </c>
      <c r="I2722" s="16">
        <f t="shared" si="224"/>
        <v>6.3484049319423645</v>
      </c>
      <c r="J2722" s="19">
        <f t="shared" si="225"/>
        <v>7</v>
      </c>
      <c r="K2722" s="13">
        <f t="shared" si="226"/>
        <v>0.14806421994704388</v>
      </c>
    </row>
    <row r="2723" spans="2:11" x14ac:dyDescent="0.25">
      <c r="B2723" s="23">
        <v>114</v>
      </c>
      <c r="C2723" s="23">
        <v>2718</v>
      </c>
      <c r="D2723" s="44">
        <v>42118.20208333333</v>
      </c>
      <c r="E2723" s="39" t="s">
        <v>103</v>
      </c>
      <c r="F2723" s="47">
        <f t="shared" si="222"/>
        <v>0.7</v>
      </c>
      <c r="G2723" s="10">
        <v>8.1</v>
      </c>
      <c r="H2723" s="13">
        <f t="shared" si="223"/>
        <v>3.6210149999999994</v>
      </c>
      <c r="I2723" s="16">
        <f t="shared" si="224"/>
        <v>6.3484049319423645</v>
      </c>
      <c r="J2723" s="19">
        <f t="shared" si="225"/>
        <v>7</v>
      </c>
      <c r="K2723" s="13">
        <f t="shared" si="226"/>
        <v>0.14806421994704388</v>
      </c>
    </row>
    <row r="2724" spans="2:11" x14ac:dyDescent="0.25">
      <c r="B2724" s="23">
        <v>114</v>
      </c>
      <c r="C2724" s="23">
        <v>2719</v>
      </c>
      <c r="D2724" s="44">
        <v>42118.243750000001</v>
      </c>
      <c r="E2724" s="39" t="s">
        <v>103</v>
      </c>
      <c r="F2724" s="47">
        <f t="shared" si="222"/>
        <v>0.7</v>
      </c>
      <c r="G2724" s="10">
        <v>8.1</v>
      </c>
      <c r="H2724" s="13">
        <f t="shared" si="223"/>
        <v>3.6210149999999994</v>
      </c>
      <c r="I2724" s="16">
        <f t="shared" si="224"/>
        <v>6.3484049319423645</v>
      </c>
      <c r="J2724" s="19">
        <f t="shared" si="225"/>
        <v>7</v>
      </c>
      <c r="K2724" s="13">
        <f t="shared" si="226"/>
        <v>0.14806421994704388</v>
      </c>
    </row>
    <row r="2725" spans="2:11" x14ac:dyDescent="0.25">
      <c r="B2725" s="23">
        <v>114</v>
      </c>
      <c r="C2725" s="23">
        <v>2720</v>
      </c>
      <c r="D2725" s="44">
        <v>42118.285416666666</v>
      </c>
      <c r="E2725" s="39" t="s">
        <v>105</v>
      </c>
      <c r="F2725" s="47">
        <f t="shared" si="222"/>
        <v>0.3</v>
      </c>
      <c r="G2725" s="10">
        <v>8.1</v>
      </c>
      <c r="H2725" s="13">
        <f t="shared" si="223"/>
        <v>3.6210149999999994</v>
      </c>
      <c r="I2725" s="16">
        <f t="shared" si="224"/>
        <v>6.3484049319423645</v>
      </c>
      <c r="J2725" s="19">
        <f t="shared" si="225"/>
        <v>7</v>
      </c>
      <c r="K2725" s="13">
        <f t="shared" si="226"/>
        <v>0.14806421994704388</v>
      </c>
    </row>
    <row r="2726" spans="2:11" x14ac:dyDescent="0.25">
      <c r="B2726" s="23">
        <v>114</v>
      </c>
      <c r="C2726" s="23">
        <v>2721</v>
      </c>
      <c r="D2726" s="44">
        <v>42118.32708333333</v>
      </c>
      <c r="E2726" s="39" t="s">
        <v>105</v>
      </c>
      <c r="F2726" s="47">
        <f t="shared" si="222"/>
        <v>0.3</v>
      </c>
      <c r="G2726" s="10">
        <v>8.1</v>
      </c>
      <c r="H2726" s="13">
        <f t="shared" si="223"/>
        <v>3.6210149999999994</v>
      </c>
      <c r="I2726" s="16">
        <f t="shared" si="224"/>
        <v>6.3484049319423645</v>
      </c>
      <c r="J2726" s="19">
        <f t="shared" si="225"/>
        <v>7</v>
      </c>
      <c r="K2726" s="13">
        <f t="shared" si="226"/>
        <v>0.14806421994704388</v>
      </c>
    </row>
    <row r="2727" spans="2:11" x14ac:dyDescent="0.25">
      <c r="B2727" s="23">
        <v>114</v>
      </c>
      <c r="C2727" s="23">
        <v>2722</v>
      </c>
      <c r="D2727" s="44">
        <v>42118.368750000001</v>
      </c>
      <c r="E2727" s="39" t="s">
        <v>105</v>
      </c>
      <c r="F2727" s="47">
        <f t="shared" si="222"/>
        <v>0.3</v>
      </c>
      <c r="G2727" s="10">
        <v>8.1</v>
      </c>
      <c r="H2727" s="13">
        <f t="shared" si="223"/>
        <v>3.6210149999999994</v>
      </c>
      <c r="I2727" s="16">
        <f t="shared" si="224"/>
        <v>6.3484049319423645</v>
      </c>
      <c r="J2727" s="19">
        <f t="shared" si="225"/>
        <v>7</v>
      </c>
      <c r="K2727" s="13">
        <f t="shared" si="226"/>
        <v>0.14806421994704388</v>
      </c>
    </row>
    <row r="2728" spans="2:11" x14ac:dyDescent="0.25">
      <c r="B2728" s="23">
        <v>114</v>
      </c>
      <c r="C2728" s="23">
        <v>2723</v>
      </c>
      <c r="D2728" s="44">
        <v>42118.410416666666</v>
      </c>
      <c r="E2728" s="39" t="s">
        <v>105</v>
      </c>
      <c r="F2728" s="47">
        <f t="shared" si="222"/>
        <v>0.3</v>
      </c>
      <c r="G2728" s="10">
        <v>4.5</v>
      </c>
      <c r="H2728" s="13">
        <f t="shared" si="223"/>
        <v>2.0116749999999999</v>
      </c>
      <c r="I2728" s="16">
        <f t="shared" si="224"/>
        <v>3.5268916288568697</v>
      </c>
      <c r="J2728" s="19">
        <f t="shared" si="225"/>
        <v>4</v>
      </c>
      <c r="K2728" s="13">
        <f t="shared" si="226"/>
        <v>2.5388240731660495E-2</v>
      </c>
    </row>
    <row r="2729" spans="2:11" x14ac:dyDescent="0.25">
      <c r="B2729" s="23">
        <v>114</v>
      </c>
      <c r="C2729" s="23">
        <v>2724</v>
      </c>
      <c r="D2729" s="44">
        <v>42118.45208333333</v>
      </c>
      <c r="E2729" s="39" t="s">
        <v>103</v>
      </c>
      <c r="F2729" s="47">
        <f t="shared" si="222"/>
        <v>0.7</v>
      </c>
      <c r="G2729" s="10">
        <v>8.1</v>
      </c>
      <c r="H2729" s="13">
        <f t="shared" si="223"/>
        <v>3.6210149999999994</v>
      </c>
      <c r="I2729" s="16">
        <f t="shared" si="224"/>
        <v>6.3484049319423645</v>
      </c>
      <c r="J2729" s="19">
        <f t="shared" si="225"/>
        <v>7</v>
      </c>
      <c r="K2729" s="13">
        <f t="shared" si="226"/>
        <v>0.14806421994704388</v>
      </c>
    </row>
    <row r="2730" spans="2:11" x14ac:dyDescent="0.25">
      <c r="B2730" s="23">
        <v>114</v>
      </c>
      <c r="C2730" s="23">
        <v>2725</v>
      </c>
      <c r="D2730" s="44">
        <v>42118.493750000001</v>
      </c>
      <c r="E2730" s="39" t="s">
        <v>103</v>
      </c>
      <c r="F2730" s="47">
        <f t="shared" si="222"/>
        <v>0.7</v>
      </c>
      <c r="G2730" s="10">
        <v>3.5</v>
      </c>
      <c r="H2730" s="13">
        <f t="shared" si="223"/>
        <v>1.5646361111111109</v>
      </c>
      <c r="I2730" s="16">
        <f t="shared" si="224"/>
        <v>2.7431379335553427</v>
      </c>
      <c r="J2730" s="19">
        <f t="shared" si="225"/>
        <v>3</v>
      </c>
      <c r="K2730" s="13">
        <f t="shared" si="226"/>
        <v>1.1945358807900612E-2</v>
      </c>
    </row>
    <row r="2731" spans="2:11" x14ac:dyDescent="0.25">
      <c r="B2731" s="23">
        <v>114</v>
      </c>
      <c r="C2731" s="23">
        <v>2726</v>
      </c>
      <c r="D2731" s="44">
        <v>42118.535416666666</v>
      </c>
      <c r="E2731" s="39" t="s">
        <v>103</v>
      </c>
      <c r="F2731" s="47">
        <f t="shared" si="222"/>
        <v>0.7</v>
      </c>
      <c r="G2731" s="10">
        <v>12.7</v>
      </c>
      <c r="H2731" s="13">
        <f t="shared" si="223"/>
        <v>5.6773938888888882</v>
      </c>
      <c r="I2731" s="16">
        <f t="shared" si="224"/>
        <v>9.9536719303293868</v>
      </c>
      <c r="J2731" s="19">
        <f t="shared" si="225"/>
        <v>10</v>
      </c>
      <c r="K2731" s="13">
        <f t="shared" si="226"/>
        <v>0.57069784048988625</v>
      </c>
    </row>
    <row r="2732" spans="2:11" x14ac:dyDescent="0.25">
      <c r="B2732" s="23">
        <v>114</v>
      </c>
      <c r="C2732" s="23">
        <v>2727</v>
      </c>
      <c r="D2732" s="44">
        <v>42118.57708333333</v>
      </c>
      <c r="E2732" s="39" t="s">
        <v>103</v>
      </c>
      <c r="F2732" s="47">
        <f t="shared" si="222"/>
        <v>0.7</v>
      </c>
      <c r="G2732" s="10">
        <v>9.2000000000000011</v>
      </c>
      <c r="H2732" s="13">
        <f t="shared" si="223"/>
        <v>4.1127577777777784</v>
      </c>
      <c r="I2732" s="16">
        <f t="shared" si="224"/>
        <v>7.2105339967740463</v>
      </c>
      <c r="J2732" s="19">
        <f t="shared" si="225"/>
        <v>8</v>
      </c>
      <c r="K2732" s="13">
        <f t="shared" si="226"/>
        <v>0.21694944744971473</v>
      </c>
    </row>
    <row r="2733" spans="2:11" x14ac:dyDescent="0.25">
      <c r="B2733" s="23">
        <v>114</v>
      </c>
      <c r="C2733" s="23">
        <v>2728</v>
      </c>
      <c r="D2733" s="44">
        <v>42118.618750000001</v>
      </c>
      <c r="E2733" s="39" t="s">
        <v>104</v>
      </c>
      <c r="F2733" s="47">
        <f t="shared" si="222"/>
        <v>0.5</v>
      </c>
      <c r="G2733" s="10">
        <v>9.2000000000000011</v>
      </c>
      <c r="H2733" s="13">
        <f t="shared" si="223"/>
        <v>4.1127577777777784</v>
      </c>
      <c r="I2733" s="16">
        <f t="shared" si="224"/>
        <v>7.2105339967740463</v>
      </c>
      <c r="J2733" s="19">
        <f t="shared" si="225"/>
        <v>8</v>
      </c>
      <c r="K2733" s="13">
        <f t="shared" si="226"/>
        <v>0.21694944744971473</v>
      </c>
    </row>
    <row r="2734" spans="2:11" x14ac:dyDescent="0.25">
      <c r="B2734" s="23">
        <v>114</v>
      </c>
      <c r="C2734" s="23">
        <v>2729</v>
      </c>
      <c r="D2734" s="44">
        <v>42118.660416666666</v>
      </c>
      <c r="E2734" s="39" t="s">
        <v>104</v>
      </c>
      <c r="F2734" s="47">
        <f t="shared" si="222"/>
        <v>0.5</v>
      </c>
      <c r="G2734" s="10">
        <v>9.2000000000000011</v>
      </c>
      <c r="H2734" s="13">
        <f t="shared" si="223"/>
        <v>4.1127577777777784</v>
      </c>
      <c r="I2734" s="16">
        <f t="shared" si="224"/>
        <v>7.2105339967740463</v>
      </c>
      <c r="J2734" s="19">
        <f t="shared" si="225"/>
        <v>8</v>
      </c>
      <c r="K2734" s="13">
        <f t="shared" si="226"/>
        <v>0.21694944744971473</v>
      </c>
    </row>
    <row r="2735" spans="2:11" x14ac:dyDescent="0.25">
      <c r="B2735" s="23">
        <v>114</v>
      </c>
      <c r="C2735" s="23">
        <v>2730</v>
      </c>
      <c r="D2735" s="44">
        <v>42118.70208333333</v>
      </c>
      <c r="E2735" s="39" t="s">
        <v>104</v>
      </c>
      <c r="F2735" s="47">
        <f t="shared" si="222"/>
        <v>0.5</v>
      </c>
      <c r="G2735" s="10">
        <v>9.6999999999999993</v>
      </c>
      <c r="H2735" s="13">
        <f t="shared" si="223"/>
        <v>4.3362772222222219</v>
      </c>
      <c r="I2735" s="16">
        <f t="shared" si="224"/>
        <v>7.6024108444248073</v>
      </c>
      <c r="J2735" s="19">
        <f t="shared" si="225"/>
        <v>8</v>
      </c>
      <c r="K2735" s="13">
        <f t="shared" si="226"/>
        <v>0.25427886785499881</v>
      </c>
    </row>
    <row r="2736" spans="2:11" x14ac:dyDescent="0.25">
      <c r="B2736" s="23">
        <v>114</v>
      </c>
      <c r="C2736" s="23">
        <v>2731</v>
      </c>
      <c r="D2736" s="44">
        <v>42118.743750000001</v>
      </c>
      <c r="E2736" s="39" t="s">
        <v>104</v>
      </c>
      <c r="F2736" s="47">
        <f t="shared" si="222"/>
        <v>0.5</v>
      </c>
      <c r="G2736" s="10">
        <v>6.9</v>
      </c>
      <c r="H2736" s="13">
        <f t="shared" si="223"/>
        <v>3.0845683333333334</v>
      </c>
      <c r="I2736" s="16">
        <f t="shared" si="224"/>
        <v>5.4079004975805338</v>
      </c>
      <c r="J2736" s="19">
        <f t="shared" si="225"/>
        <v>6</v>
      </c>
      <c r="K2736" s="13">
        <f t="shared" si="226"/>
        <v>9.1525548142848398E-2</v>
      </c>
    </row>
    <row r="2737" spans="2:11" x14ac:dyDescent="0.25">
      <c r="B2737" s="23">
        <v>114</v>
      </c>
      <c r="C2737" s="23">
        <v>2732</v>
      </c>
      <c r="D2737" s="44">
        <v>42118.785416666666</v>
      </c>
      <c r="E2737" s="39" t="s">
        <v>104</v>
      </c>
      <c r="F2737" s="47">
        <f t="shared" si="222"/>
        <v>0.5</v>
      </c>
      <c r="G2737" s="10">
        <v>3.5</v>
      </c>
      <c r="H2737" s="13">
        <f t="shared" si="223"/>
        <v>1.5646361111111109</v>
      </c>
      <c r="I2737" s="16">
        <f t="shared" si="224"/>
        <v>2.7431379335553427</v>
      </c>
      <c r="J2737" s="19">
        <f t="shared" si="225"/>
        <v>3</v>
      </c>
      <c r="K2737" s="13">
        <f t="shared" si="226"/>
        <v>1.1945358807900612E-2</v>
      </c>
    </row>
    <row r="2738" spans="2:11" x14ac:dyDescent="0.25">
      <c r="B2738" s="23">
        <v>114</v>
      </c>
      <c r="C2738" s="23">
        <v>2733</v>
      </c>
      <c r="D2738" s="44">
        <v>42118.82708333333</v>
      </c>
      <c r="E2738" s="39" t="s">
        <v>104</v>
      </c>
      <c r="F2738" s="47">
        <f t="shared" si="222"/>
        <v>0.5</v>
      </c>
      <c r="G2738" s="10">
        <v>4.6000000000000005</v>
      </c>
      <c r="H2738" s="13">
        <f t="shared" si="223"/>
        <v>2.0563788888888892</v>
      </c>
      <c r="I2738" s="16">
        <f t="shared" si="224"/>
        <v>3.6052669983870231</v>
      </c>
      <c r="J2738" s="19">
        <f t="shared" si="225"/>
        <v>4</v>
      </c>
      <c r="K2738" s="13">
        <f t="shared" si="226"/>
        <v>2.7118680931214341E-2</v>
      </c>
    </row>
    <row r="2739" spans="2:11" x14ac:dyDescent="0.25">
      <c r="B2739" s="23">
        <v>114</v>
      </c>
      <c r="C2739" s="23">
        <v>2734</v>
      </c>
      <c r="D2739" s="44">
        <v>42118.868750000001</v>
      </c>
      <c r="E2739" s="39" t="s">
        <v>102</v>
      </c>
      <c r="F2739" s="47">
        <f t="shared" si="222"/>
        <v>1</v>
      </c>
      <c r="G2739" s="10">
        <v>3.5</v>
      </c>
      <c r="H2739" s="13">
        <f t="shared" si="223"/>
        <v>1.5646361111111109</v>
      </c>
      <c r="I2739" s="16">
        <f t="shared" si="224"/>
        <v>2.7431379335553427</v>
      </c>
      <c r="J2739" s="19">
        <f t="shared" si="225"/>
        <v>3</v>
      </c>
      <c r="K2739" s="13">
        <f t="shared" si="226"/>
        <v>1.1945358807900612E-2</v>
      </c>
    </row>
    <row r="2740" spans="2:11" x14ac:dyDescent="0.25">
      <c r="B2740" s="23">
        <v>114</v>
      </c>
      <c r="C2740" s="23">
        <v>2735</v>
      </c>
      <c r="D2740" s="44">
        <v>42118.910416666666</v>
      </c>
      <c r="E2740" s="39" t="s">
        <v>102</v>
      </c>
      <c r="F2740" s="47">
        <f t="shared" si="222"/>
        <v>1</v>
      </c>
      <c r="G2740" s="10">
        <v>9.2000000000000011</v>
      </c>
      <c r="H2740" s="13">
        <f t="shared" si="223"/>
        <v>4.1127577777777784</v>
      </c>
      <c r="I2740" s="16">
        <f t="shared" si="224"/>
        <v>7.2105339967740463</v>
      </c>
      <c r="J2740" s="19">
        <f t="shared" si="225"/>
        <v>8</v>
      </c>
      <c r="K2740" s="13">
        <f t="shared" si="226"/>
        <v>0.21694944744971473</v>
      </c>
    </row>
    <row r="2741" spans="2:11" x14ac:dyDescent="0.25">
      <c r="B2741" s="23">
        <v>114</v>
      </c>
      <c r="C2741" s="23">
        <v>2736</v>
      </c>
      <c r="D2741" s="44">
        <v>42118.95208333333</v>
      </c>
      <c r="E2741" s="39" t="s">
        <v>102</v>
      </c>
      <c r="F2741" s="47">
        <f t="shared" si="222"/>
        <v>1</v>
      </c>
      <c r="G2741" s="10">
        <v>4.6000000000000005</v>
      </c>
      <c r="H2741" s="13">
        <f t="shared" si="223"/>
        <v>2.0563788888888892</v>
      </c>
      <c r="I2741" s="16">
        <f t="shared" si="224"/>
        <v>3.6052669983870231</v>
      </c>
      <c r="J2741" s="19">
        <f t="shared" si="225"/>
        <v>4</v>
      </c>
      <c r="K2741" s="13">
        <f t="shared" si="226"/>
        <v>2.7118680931214341E-2</v>
      </c>
    </row>
    <row r="2742" spans="2:11" x14ac:dyDescent="0.25">
      <c r="B2742" s="23">
        <v>115</v>
      </c>
      <c r="C2742" s="23">
        <v>2737</v>
      </c>
      <c r="D2742" s="44">
        <v>42118.993750000001</v>
      </c>
      <c r="E2742" s="39" t="s">
        <v>102</v>
      </c>
      <c r="F2742" s="47">
        <f t="shared" si="222"/>
        <v>1</v>
      </c>
      <c r="G2742" s="10">
        <v>8.1</v>
      </c>
      <c r="H2742" s="13">
        <f t="shared" si="223"/>
        <v>3.6210149999999994</v>
      </c>
      <c r="I2742" s="16">
        <f t="shared" si="224"/>
        <v>6.3484049319423645</v>
      </c>
      <c r="J2742" s="19">
        <f t="shared" si="225"/>
        <v>7</v>
      </c>
      <c r="K2742" s="13">
        <f t="shared" si="226"/>
        <v>0.14806421994704388</v>
      </c>
    </row>
    <row r="2743" spans="2:11" x14ac:dyDescent="0.25">
      <c r="B2743" s="23">
        <v>115</v>
      </c>
      <c r="C2743" s="23">
        <v>2738</v>
      </c>
      <c r="D2743" s="44">
        <v>42119.035416666666</v>
      </c>
      <c r="E2743" s="39" t="s">
        <v>104</v>
      </c>
      <c r="F2743" s="47">
        <f t="shared" si="222"/>
        <v>0.5</v>
      </c>
      <c r="G2743" s="10">
        <v>3.5</v>
      </c>
      <c r="H2743" s="13">
        <f t="shared" si="223"/>
        <v>1.5646361111111109</v>
      </c>
      <c r="I2743" s="16">
        <f t="shared" si="224"/>
        <v>2.7431379335553427</v>
      </c>
      <c r="J2743" s="19">
        <f t="shared" si="225"/>
        <v>3</v>
      </c>
      <c r="K2743" s="13">
        <f t="shared" si="226"/>
        <v>1.1945358807900612E-2</v>
      </c>
    </row>
    <row r="2744" spans="2:11" x14ac:dyDescent="0.25">
      <c r="B2744" s="23">
        <v>115</v>
      </c>
      <c r="C2744" s="23">
        <v>2739</v>
      </c>
      <c r="D2744" s="44">
        <v>42119.07708333333</v>
      </c>
      <c r="E2744" s="39" t="s">
        <v>104</v>
      </c>
      <c r="F2744" s="47">
        <f t="shared" si="222"/>
        <v>0.5</v>
      </c>
      <c r="G2744" s="10">
        <v>3.5</v>
      </c>
      <c r="H2744" s="13">
        <f t="shared" si="223"/>
        <v>1.5646361111111109</v>
      </c>
      <c r="I2744" s="16">
        <f t="shared" si="224"/>
        <v>2.7431379335553427</v>
      </c>
      <c r="J2744" s="19">
        <f t="shared" si="225"/>
        <v>3</v>
      </c>
      <c r="K2744" s="13">
        <f t="shared" si="226"/>
        <v>1.1945358807900612E-2</v>
      </c>
    </row>
    <row r="2745" spans="2:11" x14ac:dyDescent="0.25">
      <c r="B2745" s="23">
        <v>115</v>
      </c>
      <c r="C2745" s="23">
        <v>2740</v>
      </c>
      <c r="D2745" s="44">
        <v>42119.118750000001</v>
      </c>
      <c r="E2745" s="39" t="s">
        <v>104</v>
      </c>
      <c r="F2745" s="47">
        <f t="shared" si="222"/>
        <v>0.5</v>
      </c>
      <c r="G2745" s="10">
        <v>8.1</v>
      </c>
      <c r="H2745" s="13">
        <f t="shared" si="223"/>
        <v>3.6210149999999994</v>
      </c>
      <c r="I2745" s="16">
        <f t="shared" si="224"/>
        <v>6.3484049319423645</v>
      </c>
      <c r="J2745" s="19">
        <f t="shared" si="225"/>
        <v>7</v>
      </c>
      <c r="K2745" s="13">
        <f t="shared" si="226"/>
        <v>0.14806421994704388</v>
      </c>
    </row>
    <row r="2746" spans="2:11" x14ac:dyDescent="0.25">
      <c r="B2746" s="23">
        <v>115</v>
      </c>
      <c r="C2746" s="23">
        <v>2741</v>
      </c>
      <c r="D2746" s="44">
        <v>42119.160416666666</v>
      </c>
      <c r="E2746" s="39" t="s">
        <v>104</v>
      </c>
      <c r="F2746" s="47">
        <f t="shared" si="222"/>
        <v>0.5</v>
      </c>
      <c r="G2746" s="10">
        <v>5.8</v>
      </c>
      <c r="H2746" s="13">
        <f t="shared" si="223"/>
        <v>2.5928255555555553</v>
      </c>
      <c r="I2746" s="16">
        <f t="shared" si="224"/>
        <v>4.5457714327488539</v>
      </c>
      <c r="J2746" s="19">
        <f t="shared" si="225"/>
        <v>5</v>
      </c>
      <c r="K2746" s="13">
        <f t="shared" si="226"/>
        <v>5.4359949801215252E-2</v>
      </c>
    </row>
    <row r="2747" spans="2:11" x14ac:dyDescent="0.25">
      <c r="B2747" s="23">
        <v>115</v>
      </c>
      <c r="C2747" s="23">
        <v>2742</v>
      </c>
      <c r="D2747" s="44">
        <v>42119.20208333333</v>
      </c>
      <c r="E2747" s="39" t="s">
        <v>103</v>
      </c>
      <c r="F2747" s="47">
        <f t="shared" si="222"/>
        <v>0.7</v>
      </c>
      <c r="G2747" s="10">
        <v>8.1</v>
      </c>
      <c r="H2747" s="13">
        <f t="shared" si="223"/>
        <v>3.6210149999999994</v>
      </c>
      <c r="I2747" s="16">
        <f t="shared" si="224"/>
        <v>6.3484049319423645</v>
      </c>
      <c r="J2747" s="19">
        <f t="shared" si="225"/>
        <v>7</v>
      </c>
      <c r="K2747" s="13">
        <f t="shared" si="226"/>
        <v>0.14806421994704388</v>
      </c>
    </row>
    <row r="2748" spans="2:11" x14ac:dyDescent="0.25">
      <c r="B2748" s="23">
        <v>115</v>
      </c>
      <c r="C2748" s="23">
        <v>2743</v>
      </c>
      <c r="D2748" s="44">
        <v>42119.243750000001</v>
      </c>
      <c r="E2748" s="39" t="s">
        <v>103</v>
      </c>
      <c r="F2748" s="47">
        <f t="shared" si="222"/>
        <v>0.7</v>
      </c>
      <c r="G2748" s="10">
        <v>6.9</v>
      </c>
      <c r="H2748" s="13">
        <f t="shared" si="223"/>
        <v>3.0845683333333334</v>
      </c>
      <c r="I2748" s="16">
        <f t="shared" si="224"/>
        <v>5.4079004975805338</v>
      </c>
      <c r="J2748" s="19">
        <f t="shared" si="225"/>
        <v>6</v>
      </c>
      <c r="K2748" s="13">
        <f t="shared" si="226"/>
        <v>9.1525548142848398E-2</v>
      </c>
    </row>
    <row r="2749" spans="2:11" x14ac:dyDescent="0.25">
      <c r="B2749" s="23">
        <v>115</v>
      </c>
      <c r="C2749" s="23">
        <v>2744</v>
      </c>
      <c r="D2749" s="44">
        <v>42119.285416666666</v>
      </c>
      <c r="E2749" s="39" t="s">
        <v>103</v>
      </c>
      <c r="F2749" s="47">
        <f t="shared" si="222"/>
        <v>0.7</v>
      </c>
      <c r="G2749" s="10">
        <v>8.1</v>
      </c>
      <c r="H2749" s="13">
        <f t="shared" si="223"/>
        <v>3.6210149999999994</v>
      </c>
      <c r="I2749" s="16">
        <f t="shared" si="224"/>
        <v>6.3484049319423645</v>
      </c>
      <c r="J2749" s="19">
        <f t="shared" si="225"/>
        <v>7</v>
      </c>
      <c r="K2749" s="13">
        <f t="shared" si="226"/>
        <v>0.14806421994704388</v>
      </c>
    </row>
    <row r="2750" spans="2:11" x14ac:dyDescent="0.25">
      <c r="B2750" s="23">
        <v>115</v>
      </c>
      <c r="C2750" s="23">
        <v>2745</v>
      </c>
      <c r="D2750" s="44">
        <v>42119.32708333333</v>
      </c>
      <c r="E2750" s="39" t="s">
        <v>103</v>
      </c>
      <c r="F2750" s="47">
        <f t="shared" si="222"/>
        <v>0.7</v>
      </c>
      <c r="G2750" s="10">
        <v>6.9</v>
      </c>
      <c r="H2750" s="13">
        <f t="shared" si="223"/>
        <v>3.0845683333333334</v>
      </c>
      <c r="I2750" s="16">
        <f t="shared" si="224"/>
        <v>5.4079004975805338</v>
      </c>
      <c r="J2750" s="19">
        <f t="shared" si="225"/>
        <v>6</v>
      </c>
      <c r="K2750" s="13">
        <f t="shared" si="226"/>
        <v>9.1525548142848398E-2</v>
      </c>
    </row>
    <row r="2751" spans="2:11" x14ac:dyDescent="0.25">
      <c r="B2751" s="23">
        <v>115</v>
      </c>
      <c r="C2751" s="23">
        <v>2746</v>
      </c>
      <c r="D2751" s="44">
        <v>42119.368750000001</v>
      </c>
      <c r="E2751" s="39" t="s">
        <v>104</v>
      </c>
      <c r="F2751" s="47">
        <f t="shared" si="222"/>
        <v>0.5</v>
      </c>
      <c r="G2751" s="10">
        <v>5.8</v>
      </c>
      <c r="H2751" s="13">
        <f t="shared" si="223"/>
        <v>2.5928255555555553</v>
      </c>
      <c r="I2751" s="16">
        <f t="shared" si="224"/>
        <v>4.5457714327488539</v>
      </c>
      <c r="J2751" s="19">
        <f t="shared" si="225"/>
        <v>5</v>
      </c>
      <c r="K2751" s="13">
        <f t="shared" si="226"/>
        <v>5.4359949801215252E-2</v>
      </c>
    </row>
    <row r="2752" spans="2:11" x14ac:dyDescent="0.25">
      <c r="B2752" s="23">
        <v>115</v>
      </c>
      <c r="C2752" s="23">
        <v>2747</v>
      </c>
      <c r="D2752" s="44">
        <v>42119.410416666666</v>
      </c>
      <c r="E2752" s="39" t="s">
        <v>104</v>
      </c>
      <c r="F2752" s="47">
        <f t="shared" si="222"/>
        <v>0.5</v>
      </c>
      <c r="G2752" s="10">
        <v>8.1</v>
      </c>
      <c r="H2752" s="13">
        <f t="shared" si="223"/>
        <v>3.6210149999999994</v>
      </c>
      <c r="I2752" s="16">
        <f t="shared" si="224"/>
        <v>6.3484049319423645</v>
      </c>
      <c r="J2752" s="19">
        <f t="shared" si="225"/>
        <v>7</v>
      </c>
      <c r="K2752" s="13">
        <f t="shared" si="226"/>
        <v>0.14806421994704388</v>
      </c>
    </row>
    <row r="2753" spans="2:11" x14ac:dyDescent="0.25">
      <c r="B2753" s="23">
        <v>115</v>
      </c>
      <c r="C2753" s="23">
        <v>2748</v>
      </c>
      <c r="D2753" s="44">
        <v>42119.45208333333</v>
      </c>
      <c r="E2753" s="39" t="s">
        <v>104</v>
      </c>
      <c r="F2753" s="47">
        <f t="shared" si="222"/>
        <v>0.5</v>
      </c>
      <c r="G2753" s="10">
        <v>3.5</v>
      </c>
      <c r="H2753" s="13">
        <f t="shared" si="223"/>
        <v>1.5646361111111109</v>
      </c>
      <c r="I2753" s="16">
        <f t="shared" si="224"/>
        <v>2.7431379335553427</v>
      </c>
      <c r="J2753" s="19">
        <f t="shared" si="225"/>
        <v>3</v>
      </c>
      <c r="K2753" s="13">
        <f t="shared" si="226"/>
        <v>1.1945358807900612E-2</v>
      </c>
    </row>
    <row r="2754" spans="2:11" x14ac:dyDescent="0.25">
      <c r="B2754" s="23">
        <v>115</v>
      </c>
      <c r="C2754" s="23">
        <v>2749</v>
      </c>
      <c r="D2754" s="44">
        <v>42119.493750000001</v>
      </c>
      <c r="E2754" s="39" t="s">
        <v>104</v>
      </c>
      <c r="F2754" s="47">
        <f t="shared" si="222"/>
        <v>0.5</v>
      </c>
      <c r="G2754" s="10">
        <v>16.100000000000001</v>
      </c>
      <c r="H2754" s="13">
        <f t="shared" si="223"/>
        <v>7.1973261111111109</v>
      </c>
      <c r="I2754" s="16">
        <f t="shared" si="224"/>
        <v>12.618434494354577</v>
      </c>
      <c r="J2754" s="19">
        <f t="shared" si="225"/>
        <v>13</v>
      </c>
      <c r="K2754" s="13">
        <f t="shared" si="226"/>
        <v>1</v>
      </c>
    </row>
    <row r="2755" spans="2:11" x14ac:dyDescent="0.25">
      <c r="B2755" s="23">
        <v>115</v>
      </c>
      <c r="C2755" s="23">
        <v>2750</v>
      </c>
      <c r="D2755" s="44">
        <v>42119.535416666666</v>
      </c>
      <c r="E2755" s="39" t="s">
        <v>104</v>
      </c>
      <c r="F2755" s="47">
        <f t="shared" si="222"/>
        <v>0.5</v>
      </c>
      <c r="G2755" s="10">
        <v>3.5</v>
      </c>
      <c r="H2755" s="13">
        <f t="shared" si="223"/>
        <v>1.5646361111111109</v>
      </c>
      <c r="I2755" s="16">
        <f t="shared" si="224"/>
        <v>2.7431379335553427</v>
      </c>
      <c r="J2755" s="19">
        <f t="shared" si="225"/>
        <v>3</v>
      </c>
      <c r="K2755" s="13">
        <f t="shared" si="226"/>
        <v>1.1945358807900612E-2</v>
      </c>
    </row>
    <row r="2756" spans="2:11" x14ac:dyDescent="0.25">
      <c r="B2756" s="23">
        <v>115</v>
      </c>
      <c r="C2756" s="23">
        <v>2751</v>
      </c>
      <c r="D2756" s="44">
        <v>42119.57708333333</v>
      </c>
      <c r="E2756" s="39" t="s">
        <v>104</v>
      </c>
      <c r="F2756" s="47">
        <f t="shared" si="222"/>
        <v>0.5</v>
      </c>
      <c r="G2756" s="10">
        <v>9.2000000000000011</v>
      </c>
      <c r="H2756" s="13">
        <f t="shared" si="223"/>
        <v>4.1127577777777784</v>
      </c>
      <c r="I2756" s="16">
        <f t="shared" si="224"/>
        <v>7.2105339967740463</v>
      </c>
      <c r="J2756" s="19">
        <f t="shared" si="225"/>
        <v>8</v>
      </c>
      <c r="K2756" s="13">
        <f t="shared" si="226"/>
        <v>0.21694944744971473</v>
      </c>
    </row>
    <row r="2757" spans="2:11" x14ac:dyDescent="0.25">
      <c r="B2757" s="23">
        <v>115</v>
      </c>
      <c r="C2757" s="23">
        <v>2752</v>
      </c>
      <c r="D2757" s="44">
        <v>42119.618750000001</v>
      </c>
      <c r="E2757" s="39" t="s">
        <v>103</v>
      </c>
      <c r="F2757" s="47">
        <f t="shared" si="222"/>
        <v>0.7</v>
      </c>
      <c r="G2757" s="10">
        <v>9.2000000000000011</v>
      </c>
      <c r="H2757" s="13">
        <f t="shared" si="223"/>
        <v>4.1127577777777784</v>
      </c>
      <c r="I2757" s="16">
        <f t="shared" si="224"/>
        <v>7.2105339967740463</v>
      </c>
      <c r="J2757" s="19">
        <f t="shared" si="225"/>
        <v>8</v>
      </c>
      <c r="K2757" s="13">
        <f t="shared" si="226"/>
        <v>0.21694944744971473</v>
      </c>
    </row>
    <row r="2758" spans="2:11" x14ac:dyDescent="0.25">
      <c r="B2758" s="23">
        <v>115</v>
      </c>
      <c r="C2758" s="23">
        <v>2753</v>
      </c>
      <c r="D2758" s="44">
        <v>42119.660416666666</v>
      </c>
      <c r="E2758" s="39" t="s">
        <v>104</v>
      </c>
      <c r="F2758" s="47">
        <f t="shared" ref="F2758:F2821" si="227">+VLOOKUP(E2758,$R$6:$S$25,2,FALSE)</f>
        <v>0.5</v>
      </c>
      <c r="G2758" s="10">
        <v>15</v>
      </c>
      <c r="H2758" s="13">
        <f t="shared" ref="H2758:H2821" si="228">+G2758*1609.34/3600</f>
        <v>6.7055833333333332</v>
      </c>
      <c r="I2758" s="16">
        <f t="shared" ref="I2758:I2821" si="229">H2758*(8^0.27)</f>
        <v>11.756305429522898</v>
      </c>
      <c r="J2758" s="19">
        <f t="shared" ref="J2758:J2821" si="230">IF(AND(I2758&gt;=0,I2758&lt;1),1,IF(AND(I2758&gt;=1,I2758&lt;2),2,IF(AND(I2758&gt;=2,I2758&lt;3),3,IF(AND(I2758&gt;=3,I2758&lt;4),4,IF(AND(I2758&gt;=4,I2758&lt;5),5,IF(AND(I2758&gt;=5,I2758&lt;6),6,IF(AND(I2758&gt;=6,I2758&lt;7),7,IF(AND(I2758&gt;=7,I2758&lt;8),8,IF(AND(I2758&gt;=8,I2758&lt;9),9,IF(AND(I2758&gt;=9,I2758&lt;10),10,IF(AND(I2758&gt;=10,I2758&lt;11),11,IF(AND(I2758&gt;=11,I2758&lt;12),12,IF(AND(I2758&gt;=12,I2758&lt;13),13,IF(AND(I2758&gt;=13,I2758&lt;14),14,IF(AND(I2758&gt;=14,I2758&lt;15),15,IF(AND(I2758&gt;=15,I2758&lt;25),16,IF(I2758&gt;25,17,0)))))))))))))))))</f>
        <v>12</v>
      </c>
      <c r="K2758" s="13">
        <f t="shared" ref="K2758:K2821" si="231">MIN((I2758/$L$5)^3*$K$5,$K$5)</f>
        <v>0.94030521228372188</v>
      </c>
    </row>
    <row r="2759" spans="2:11" x14ac:dyDescent="0.25">
      <c r="B2759" s="23">
        <v>115</v>
      </c>
      <c r="C2759" s="23">
        <v>2754</v>
      </c>
      <c r="D2759" s="44">
        <v>42119.70208333333</v>
      </c>
      <c r="E2759" s="39" t="s">
        <v>104</v>
      </c>
      <c r="F2759" s="47">
        <f t="shared" si="227"/>
        <v>0.5</v>
      </c>
      <c r="G2759" s="10">
        <v>17.3</v>
      </c>
      <c r="H2759" s="13">
        <f t="shared" si="228"/>
        <v>7.7337727777777774</v>
      </c>
      <c r="I2759" s="16">
        <f t="shared" si="229"/>
        <v>13.55893892871641</v>
      </c>
      <c r="J2759" s="19">
        <f t="shared" si="230"/>
        <v>14</v>
      </c>
      <c r="K2759" s="13">
        <f t="shared" si="231"/>
        <v>1</v>
      </c>
    </row>
    <row r="2760" spans="2:11" x14ac:dyDescent="0.25">
      <c r="B2760" s="23">
        <v>115</v>
      </c>
      <c r="C2760" s="23">
        <v>2755</v>
      </c>
      <c r="D2760" s="44">
        <v>42119.743750000001</v>
      </c>
      <c r="E2760" s="39" t="s">
        <v>104</v>
      </c>
      <c r="F2760" s="47">
        <f t="shared" si="227"/>
        <v>0.5</v>
      </c>
      <c r="G2760" s="10">
        <v>19.600000000000005</v>
      </c>
      <c r="H2760" s="13">
        <f t="shared" si="228"/>
        <v>8.7619622222222233</v>
      </c>
      <c r="I2760" s="16">
        <f t="shared" si="229"/>
        <v>15.361572427909923</v>
      </c>
      <c r="J2760" s="19">
        <f t="shared" si="230"/>
        <v>16</v>
      </c>
      <c r="K2760" s="13">
        <f t="shared" si="231"/>
        <v>1</v>
      </c>
    </row>
    <row r="2761" spans="2:11" x14ac:dyDescent="0.25">
      <c r="B2761" s="23">
        <v>115</v>
      </c>
      <c r="C2761" s="23">
        <v>2756</v>
      </c>
      <c r="D2761" s="44">
        <v>42119.785416666666</v>
      </c>
      <c r="E2761" s="39" t="s">
        <v>104</v>
      </c>
      <c r="F2761" s="47">
        <f t="shared" si="227"/>
        <v>0.5</v>
      </c>
      <c r="G2761" s="10">
        <v>12.7</v>
      </c>
      <c r="H2761" s="13">
        <f t="shared" si="228"/>
        <v>5.6773938888888882</v>
      </c>
      <c r="I2761" s="16">
        <f t="shared" si="229"/>
        <v>9.9536719303293868</v>
      </c>
      <c r="J2761" s="19">
        <f t="shared" si="230"/>
        <v>10</v>
      </c>
      <c r="K2761" s="13">
        <f t="shared" si="231"/>
        <v>0.57069784048988625</v>
      </c>
    </row>
    <row r="2762" spans="2:11" x14ac:dyDescent="0.25">
      <c r="B2762" s="23">
        <v>115</v>
      </c>
      <c r="C2762" s="23">
        <v>2757</v>
      </c>
      <c r="D2762" s="44">
        <v>42119.82708333333</v>
      </c>
      <c r="E2762" s="39" t="s">
        <v>104</v>
      </c>
      <c r="F2762" s="47">
        <f t="shared" si="227"/>
        <v>0.5</v>
      </c>
      <c r="G2762" s="10">
        <v>21.9</v>
      </c>
      <c r="H2762" s="13">
        <f t="shared" si="228"/>
        <v>9.7901516666666648</v>
      </c>
      <c r="I2762" s="16">
        <f t="shared" si="229"/>
        <v>17.164205927103431</v>
      </c>
      <c r="J2762" s="19">
        <f t="shared" si="230"/>
        <v>16</v>
      </c>
      <c r="K2762" s="13">
        <f t="shared" si="231"/>
        <v>1</v>
      </c>
    </row>
    <row r="2763" spans="2:11" x14ac:dyDescent="0.25">
      <c r="B2763" s="23">
        <v>115</v>
      </c>
      <c r="C2763" s="23">
        <v>2758</v>
      </c>
      <c r="D2763" s="44">
        <v>42119.868750000001</v>
      </c>
      <c r="E2763" s="39" t="s">
        <v>102</v>
      </c>
      <c r="F2763" s="47">
        <f t="shared" si="227"/>
        <v>1</v>
      </c>
      <c r="G2763" s="10">
        <v>19.600000000000005</v>
      </c>
      <c r="H2763" s="13">
        <f t="shared" si="228"/>
        <v>8.7619622222222233</v>
      </c>
      <c r="I2763" s="16">
        <f t="shared" si="229"/>
        <v>15.361572427909923</v>
      </c>
      <c r="J2763" s="19">
        <f t="shared" si="230"/>
        <v>16</v>
      </c>
      <c r="K2763" s="13">
        <f t="shared" si="231"/>
        <v>1</v>
      </c>
    </row>
    <row r="2764" spans="2:11" x14ac:dyDescent="0.25">
      <c r="B2764" s="23">
        <v>115</v>
      </c>
      <c r="C2764" s="23">
        <v>2759</v>
      </c>
      <c r="D2764" s="44">
        <v>42119.910416666666</v>
      </c>
      <c r="E2764" s="39" t="s">
        <v>104</v>
      </c>
      <c r="F2764" s="47">
        <f t="shared" si="227"/>
        <v>0.5</v>
      </c>
      <c r="G2764" s="10">
        <v>13.8</v>
      </c>
      <c r="H2764" s="13">
        <f t="shared" si="228"/>
        <v>6.1691366666666667</v>
      </c>
      <c r="I2764" s="16">
        <f t="shared" si="229"/>
        <v>10.815800995161068</v>
      </c>
      <c r="J2764" s="19">
        <f t="shared" si="230"/>
        <v>11</v>
      </c>
      <c r="K2764" s="13">
        <f t="shared" si="231"/>
        <v>0.73220438514278718</v>
      </c>
    </row>
    <row r="2765" spans="2:11" x14ac:dyDescent="0.25">
      <c r="B2765" s="23">
        <v>115</v>
      </c>
      <c r="C2765" s="23">
        <v>2760</v>
      </c>
      <c r="D2765" s="44">
        <v>42119.95208333333</v>
      </c>
      <c r="E2765" s="39" t="s">
        <v>104</v>
      </c>
      <c r="F2765" s="47">
        <f t="shared" si="227"/>
        <v>0.5</v>
      </c>
      <c r="G2765" s="10">
        <v>34.5</v>
      </c>
      <c r="H2765" s="13">
        <f t="shared" si="228"/>
        <v>15.422841666666665</v>
      </c>
      <c r="I2765" s="16">
        <f t="shared" si="229"/>
        <v>27.039502487902666</v>
      </c>
      <c r="J2765" s="19">
        <f t="shared" si="230"/>
        <v>17</v>
      </c>
      <c r="K2765" s="13">
        <f t="shared" si="231"/>
        <v>1</v>
      </c>
    </row>
    <row r="2766" spans="2:11" x14ac:dyDescent="0.25">
      <c r="B2766" s="23">
        <v>116</v>
      </c>
      <c r="C2766" s="23">
        <v>2761</v>
      </c>
      <c r="D2766" s="44">
        <v>42119.961805555555</v>
      </c>
      <c r="E2766" s="39" t="s">
        <v>104</v>
      </c>
      <c r="F2766" s="47">
        <f t="shared" si="227"/>
        <v>0.5</v>
      </c>
      <c r="G2766" s="10">
        <v>29.9</v>
      </c>
      <c r="H2766" s="13">
        <f t="shared" si="228"/>
        <v>13.366462777777777</v>
      </c>
      <c r="I2766" s="16">
        <f t="shared" si="229"/>
        <v>23.434235489515643</v>
      </c>
      <c r="J2766" s="19">
        <f t="shared" si="230"/>
        <v>16</v>
      </c>
      <c r="K2766" s="13">
        <f t="shared" si="231"/>
        <v>1</v>
      </c>
    </row>
    <row r="2767" spans="2:11" x14ac:dyDescent="0.25">
      <c r="B2767" s="23">
        <v>116</v>
      </c>
      <c r="C2767" s="23">
        <v>2762</v>
      </c>
      <c r="D2767" s="44">
        <v>42119.993750000001</v>
      </c>
      <c r="E2767" s="39" t="s">
        <v>104</v>
      </c>
      <c r="F2767" s="47">
        <f t="shared" si="227"/>
        <v>0.5</v>
      </c>
      <c r="G2767" s="10">
        <v>15</v>
      </c>
      <c r="H2767" s="13">
        <f t="shared" si="228"/>
        <v>6.7055833333333332</v>
      </c>
      <c r="I2767" s="16">
        <f t="shared" si="229"/>
        <v>11.756305429522898</v>
      </c>
      <c r="J2767" s="19">
        <f t="shared" si="230"/>
        <v>12</v>
      </c>
      <c r="K2767" s="13">
        <f t="shared" si="231"/>
        <v>0.94030521228372188</v>
      </c>
    </row>
    <row r="2768" spans="2:11" x14ac:dyDescent="0.25">
      <c r="B2768" s="23">
        <v>116</v>
      </c>
      <c r="C2768" s="23">
        <v>2763</v>
      </c>
      <c r="D2768" s="44">
        <v>42120.035416666666</v>
      </c>
      <c r="E2768" s="39" t="s">
        <v>103</v>
      </c>
      <c r="F2768" s="47">
        <f t="shared" si="227"/>
        <v>0.7</v>
      </c>
      <c r="G2768" s="10">
        <v>5.8</v>
      </c>
      <c r="H2768" s="13">
        <f t="shared" si="228"/>
        <v>2.5928255555555553</v>
      </c>
      <c r="I2768" s="16">
        <f t="shared" si="229"/>
        <v>4.5457714327488539</v>
      </c>
      <c r="J2768" s="19">
        <f t="shared" si="230"/>
        <v>5</v>
      </c>
      <c r="K2768" s="13">
        <f t="shared" si="231"/>
        <v>5.4359949801215252E-2</v>
      </c>
    </row>
    <row r="2769" spans="2:11" x14ac:dyDescent="0.25">
      <c r="B2769" s="23">
        <v>116</v>
      </c>
      <c r="C2769" s="23">
        <v>2764</v>
      </c>
      <c r="D2769" s="44">
        <v>42120.07708333333</v>
      </c>
      <c r="E2769" s="39" t="s">
        <v>103</v>
      </c>
      <c r="F2769" s="47">
        <f t="shared" si="227"/>
        <v>0.7</v>
      </c>
      <c r="G2769" s="10">
        <v>8.1</v>
      </c>
      <c r="H2769" s="13">
        <f t="shared" si="228"/>
        <v>3.6210149999999994</v>
      </c>
      <c r="I2769" s="16">
        <f t="shared" si="229"/>
        <v>6.3484049319423645</v>
      </c>
      <c r="J2769" s="19">
        <f t="shared" si="230"/>
        <v>7</v>
      </c>
      <c r="K2769" s="13">
        <f t="shared" si="231"/>
        <v>0.14806421994704388</v>
      </c>
    </row>
    <row r="2770" spans="2:11" x14ac:dyDescent="0.25">
      <c r="B2770" s="23">
        <v>116</v>
      </c>
      <c r="C2770" s="23">
        <v>2765</v>
      </c>
      <c r="D2770" s="44">
        <v>42120.118750000001</v>
      </c>
      <c r="E2770" s="39" t="s">
        <v>103</v>
      </c>
      <c r="F2770" s="47">
        <f t="shared" si="227"/>
        <v>0.7</v>
      </c>
      <c r="G2770" s="10">
        <v>5.8</v>
      </c>
      <c r="H2770" s="13">
        <f t="shared" si="228"/>
        <v>2.5928255555555553</v>
      </c>
      <c r="I2770" s="16">
        <f t="shared" si="229"/>
        <v>4.5457714327488539</v>
      </c>
      <c r="J2770" s="19">
        <f t="shared" si="230"/>
        <v>5</v>
      </c>
      <c r="K2770" s="13">
        <f t="shared" si="231"/>
        <v>5.4359949801215252E-2</v>
      </c>
    </row>
    <row r="2771" spans="2:11" x14ac:dyDescent="0.25">
      <c r="B2771" s="23">
        <v>116</v>
      </c>
      <c r="C2771" s="23">
        <v>2766</v>
      </c>
      <c r="D2771" s="44">
        <v>42120.160416666666</v>
      </c>
      <c r="E2771" s="39" t="s">
        <v>105</v>
      </c>
      <c r="F2771" s="47">
        <f t="shared" si="227"/>
        <v>0.3</v>
      </c>
      <c r="G2771" s="10">
        <v>6.9</v>
      </c>
      <c r="H2771" s="13">
        <f t="shared" si="228"/>
        <v>3.0845683333333334</v>
      </c>
      <c r="I2771" s="16">
        <f t="shared" si="229"/>
        <v>5.4079004975805338</v>
      </c>
      <c r="J2771" s="19">
        <f t="shared" si="230"/>
        <v>6</v>
      </c>
      <c r="K2771" s="13">
        <f t="shared" si="231"/>
        <v>9.1525548142848398E-2</v>
      </c>
    </row>
    <row r="2772" spans="2:11" x14ac:dyDescent="0.25">
      <c r="B2772" s="23">
        <v>116</v>
      </c>
      <c r="C2772" s="23">
        <v>2767</v>
      </c>
      <c r="D2772" s="44">
        <v>42120.20208333333</v>
      </c>
      <c r="E2772" s="39" t="s">
        <v>105</v>
      </c>
      <c r="F2772" s="47">
        <f t="shared" si="227"/>
        <v>0.3</v>
      </c>
      <c r="G2772" s="10">
        <v>9.2000000000000011</v>
      </c>
      <c r="H2772" s="13">
        <f t="shared" si="228"/>
        <v>4.1127577777777784</v>
      </c>
      <c r="I2772" s="16">
        <f t="shared" si="229"/>
        <v>7.2105339967740463</v>
      </c>
      <c r="J2772" s="19">
        <f t="shared" si="230"/>
        <v>8</v>
      </c>
      <c r="K2772" s="13">
        <f t="shared" si="231"/>
        <v>0.21694944744971473</v>
      </c>
    </row>
    <row r="2773" spans="2:11" x14ac:dyDescent="0.25">
      <c r="B2773" s="23">
        <v>116</v>
      </c>
      <c r="C2773" s="23">
        <v>2768</v>
      </c>
      <c r="D2773" s="44">
        <v>42120.243750000001</v>
      </c>
      <c r="E2773" s="39" t="s">
        <v>105</v>
      </c>
      <c r="F2773" s="47">
        <f t="shared" si="227"/>
        <v>0.3</v>
      </c>
      <c r="G2773" s="10">
        <v>3.5</v>
      </c>
      <c r="H2773" s="13">
        <f t="shared" si="228"/>
        <v>1.5646361111111109</v>
      </c>
      <c r="I2773" s="16">
        <f t="shared" si="229"/>
        <v>2.7431379335553427</v>
      </c>
      <c r="J2773" s="19">
        <f t="shared" si="230"/>
        <v>3</v>
      </c>
      <c r="K2773" s="13">
        <f t="shared" si="231"/>
        <v>1.1945358807900612E-2</v>
      </c>
    </row>
    <row r="2774" spans="2:11" x14ac:dyDescent="0.25">
      <c r="B2774" s="23">
        <v>116</v>
      </c>
      <c r="C2774" s="23">
        <v>2769</v>
      </c>
      <c r="D2774" s="44">
        <v>42120.285416666666</v>
      </c>
      <c r="E2774" s="39" t="s">
        <v>105</v>
      </c>
      <c r="F2774" s="47">
        <f t="shared" si="227"/>
        <v>0.3</v>
      </c>
      <c r="G2774" s="10">
        <v>5.8</v>
      </c>
      <c r="H2774" s="13">
        <f t="shared" si="228"/>
        <v>2.5928255555555553</v>
      </c>
      <c r="I2774" s="16">
        <f t="shared" si="229"/>
        <v>4.5457714327488539</v>
      </c>
      <c r="J2774" s="19">
        <f t="shared" si="230"/>
        <v>5</v>
      </c>
      <c r="K2774" s="13">
        <f t="shared" si="231"/>
        <v>5.4359949801215252E-2</v>
      </c>
    </row>
    <row r="2775" spans="2:11" x14ac:dyDescent="0.25">
      <c r="B2775" s="23">
        <v>116</v>
      </c>
      <c r="C2775" s="23">
        <v>2770</v>
      </c>
      <c r="D2775" s="44">
        <v>42120.32708333333</v>
      </c>
      <c r="E2775" s="39" t="s">
        <v>105</v>
      </c>
      <c r="F2775" s="47">
        <f t="shared" si="227"/>
        <v>0.3</v>
      </c>
      <c r="G2775" s="10">
        <v>3.5</v>
      </c>
      <c r="H2775" s="13">
        <f t="shared" si="228"/>
        <v>1.5646361111111109</v>
      </c>
      <c r="I2775" s="16">
        <f t="shared" si="229"/>
        <v>2.7431379335553427</v>
      </c>
      <c r="J2775" s="19">
        <f t="shared" si="230"/>
        <v>3</v>
      </c>
      <c r="K2775" s="13">
        <f t="shared" si="231"/>
        <v>1.1945358807900612E-2</v>
      </c>
    </row>
    <row r="2776" spans="2:11" x14ac:dyDescent="0.25">
      <c r="B2776" s="23">
        <v>116</v>
      </c>
      <c r="C2776" s="23">
        <v>2771</v>
      </c>
      <c r="D2776" s="44">
        <v>42120.368750000001</v>
      </c>
      <c r="E2776" s="39" t="s">
        <v>103</v>
      </c>
      <c r="F2776" s="47">
        <f t="shared" si="227"/>
        <v>0.7</v>
      </c>
      <c r="G2776" s="10">
        <v>8.1</v>
      </c>
      <c r="H2776" s="13">
        <f t="shared" si="228"/>
        <v>3.6210149999999994</v>
      </c>
      <c r="I2776" s="16">
        <f t="shared" si="229"/>
        <v>6.3484049319423645</v>
      </c>
      <c r="J2776" s="19">
        <f t="shared" si="230"/>
        <v>7</v>
      </c>
      <c r="K2776" s="13">
        <f t="shared" si="231"/>
        <v>0.14806421994704388</v>
      </c>
    </row>
    <row r="2777" spans="2:11" x14ac:dyDescent="0.25">
      <c r="B2777" s="23">
        <v>116</v>
      </c>
      <c r="C2777" s="23">
        <v>2772</v>
      </c>
      <c r="D2777" s="44">
        <v>42120.410416666666</v>
      </c>
      <c r="E2777" s="39" t="s">
        <v>105</v>
      </c>
      <c r="F2777" s="47">
        <f t="shared" si="227"/>
        <v>0.3</v>
      </c>
      <c r="G2777" s="10">
        <v>12.7</v>
      </c>
      <c r="H2777" s="13">
        <f t="shared" si="228"/>
        <v>5.6773938888888882</v>
      </c>
      <c r="I2777" s="16">
        <f t="shared" si="229"/>
        <v>9.9536719303293868</v>
      </c>
      <c r="J2777" s="19">
        <f t="shared" si="230"/>
        <v>10</v>
      </c>
      <c r="K2777" s="13">
        <f t="shared" si="231"/>
        <v>0.57069784048988625</v>
      </c>
    </row>
    <row r="2778" spans="2:11" x14ac:dyDescent="0.25">
      <c r="B2778" s="23">
        <v>116</v>
      </c>
      <c r="C2778" s="23">
        <v>2773</v>
      </c>
      <c r="D2778" s="44">
        <v>42120.45208333333</v>
      </c>
      <c r="E2778" s="39" t="s">
        <v>105</v>
      </c>
      <c r="F2778" s="47">
        <f t="shared" si="227"/>
        <v>0.3</v>
      </c>
      <c r="G2778" s="10">
        <v>10.4</v>
      </c>
      <c r="H2778" s="13">
        <f t="shared" si="228"/>
        <v>4.649204444444444</v>
      </c>
      <c r="I2778" s="16">
        <f t="shared" si="229"/>
        <v>8.1510384311358752</v>
      </c>
      <c r="J2778" s="19">
        <f t="shared" si="230"/>
        <v>9</v>
      </c>
      <c r="K2778" s="13">
        <f t="shared" si="231"/>
        <v>0.31339717994379734</v>
      </c>
    </row>
    <row r="2779" spans="2:11" x14ac:dyDescent="0.25">
      <c r="B2779" s="23">
        <v>116</v>
      </c>
      <c r="C2779" s="23">
        <v>2774</v>
      </c>
      <c r="D2779" s="44">
        <v>42120.493750000001</v>
      </c>
      <c r="E2779" s="39" t="s">
        <v>105</v>
      </c>
      <c r="F2779" s="47">
        <f t="shared" si="227"/>
        <v>0.3</v>
      </c>
      <c r="G2779" s="10">
        <v>8.1</v>
      </c>
      <c r="H2779" s="13">
        <f t="shared" si="228"/>
        <v>3.6210149999999994</v>
      </c>
      <c r="I2779" s="16">
        <f t="shared" si="229"/>
        <v>6.3484049319423645</v>
      </c>
      <c r="J2779" s="19">
        <f t="shared" si="230"/>
        <v>7</v>
      </c>
      <c r="K2779" s="13">
        <f t="shared" si="231"/>
        <v>0.14806421994704388</v>
      </c>
    </row>
    <row r="2780" spans="2:11" x14ac:dyDescent="0.25">
      <c r="B2780" s="23">
        <v>116</v>
      </c>
      <c r="C2780" s="23">
        <v>2775</v>
      </c>
      <c r="D2780" s="44">
        <v>42120.535416666666</v>
      </c>
      <c r="E2780" s="39" t="s">
        <v>105</v>
      </c>
      <c r="F2780" s="47">
        <f t="shared" si="227"/>
        <v>0.3</v>
      </c>
      <c r="G2780" s="10">
        <v>5.8</v>
      </c>
      <c r="H2780" s="13">
        <f t="shared" si="228"/>
        <v>2.5928255555555553</v>
      </c>
      <c r="I2780" s="16">
        <f t="shared" si="229"/>
        <v>4.5457714327488539</v>
      </c>
      <c r="J2780" s="19">
        <f t="shared" si="230"/>
        <v>5</v>
      </c>
      <c r="K2780" s="13">
        <f t="shared" si="231"/>
        <v>5.4359949801215252E-2</v>
      </c>
    </row>
    <row r="2781" spans="2:11" x14ac:dyDescent="0.25">
      <c r="B2781" s="23">
        <v>116</v>
      </c>
      <c r="C2781" s="23">
        <v>2776</v>
      </c>
      <c r="D2781" s="44">
        <v>42120.57708333333</v>
      </c>
      <c r="E2781" s="39" t="s">
        <v>103</v>
      </c>
      <c r="F2781" s="47">
        <f t="shared" si="227"/>
        <v>0.7</v>
      </c>
      <c r="G2781" s="10">
        <v>18.400000000000002</v>
      </c>
      <c r="H2781" s="13">
        <f t="shared" si="228"/>
        <v>8.2255155555555568</v>
      </c>
      <c r="I2781" s="16">
        <f t="shared" si="229"/>
        <v>14.421067993548093</v>
      </c>
      <c r="J2781" s="19">
        <f t="shared" si="230"/>
        <v>15</v>
      </c>
      <c r="K2781" s="13">
        <f t="shared" si="231"/>
        <v>1</v>
      </c>
    </row>
    <row r="2782" spans="2:11" x14ac:dyDescent="0.25">
      <c r="B2782" s="23">
        <v>116</v>
      </c>
      <c r="C2782" s="23">
        <v>2777</v>
      </c>
      <c r="D2782" s="44">
        <v>42120.618750000001</v>
      </c>
      <c r="E2782" s="39" t="s">
        <v>103</v>
      </c>
      <c r="F2782" s="47">
        <f t="shared" si="227"/>
        <v>0.7</v>
      </c>
      <c r="G2782" s="10">
        <v>3.5</v>
      </c>
      <c r="H2782" s="13">
        <f t="shared" si="228"/>
        <v>1.5646361111111109</v>
      </c>
      <c r="I2782" s="16">
        <f t="shared" si="229"/>
        <v>2.7431379335553427</v>
      </c>
      <c r="J2782" s="19">
        <f t="shared" si="230"/>
        <v>3</v>
      </c>
      <c r="K2782" s="13">
        <f t="shared" si="231"/>
        <v>1.1945358807900612E-2</v>
      </c>
    </row>
    <row r="2783" spans="2:11" x14ac:dyDescent="0.25">
      <c r="B2783" s="23">
        <v>116</v>
      </c>
      <c r="C2783" s="23">
        <v>2778</v>
      </c>
      <c r="D2783" s="44">
        <v>42120.660416666666</v>
      </c>
      <c r="E2783" s="39" t="s">
        <v>103</v>
      </c>
      <c r="F2783" s="47">
        <f t="shared" si="227"/>
        <v>0.7</v>
      </c>
      <c r="G2783" s="10">
        <v>6.9</v>
      </c>
      <c r="H2783" s="13">
        <f t="shared" si="228"/>
        <v>3.0845683333333334</v>
      </c>
      <c r="I2783" s="16">
        <f t="shared" si="229"/>
        <v>5.4079004975805338</v>
      </c>
      <c r="J2783" s="19">
        <f t="shared" si="230"/>
        <v>6</v>
      </c>
      <c r="K2783" s="13">
        <f t="shared" si="231"/>
        <v>9.1525548142848398E-2</v>
      </c>
    </row>
    <row r="2784" spans="2:11" x14ac:dyDescent="0.25">
      <c r="B2784" s="23">
        <v>116</v>
      </c>
      <c r="C2784" s="23">
        <v>2779</v>
      </c>
      <c r="D2784" s="44">
        <v>42120.70208333333</v>
      </c>
      <c r="E2784" s="39" t="s">
        <v>105</v>
      </c>
      <c r="F2784" s="47">
        <f t="shared" si="227"/>
        <v>0.3</v>
      </c>
      <c r="G2784" s="10">
        <v>16.100000000000001</v>
      </c>
      <c r="H2784" s="13">
        <f t="shared" si="228"/>
        <v>7.1973261111111109</v>
      </c>
      <c r="I2784" s="16">
        <f t="shared" si="229"/>
        <v>12.618434494354577</v>
      </c>
      <c r="J2784" s="19">
        <f t="shared" si="230"/>
        <v>13</v>
      </c>
      <c r="K2784" s="13">
        <f t="shared" si="231"/>
        <v>1</v>
      </c>
    </row>
    <row r="2785" spans="2:11" x14ac:dyDescent="0.25">
      <c r="B2785" s="23">
        <v>116</v>
      </c>
      <c r="C2785" s="23">
        <v>2780</v>
      </c>
      <c r="D2785" s="44">
        <v>42120.743750000001</v>
      </c>
      <c r="E2785" s="39" t="s">
        <v>105</v>
      </c>
      <c r="F2785" s="47">
        <f t="shared" si="227"/>
        <v>0.3</v>
      </c>
      <c r="G2785" s="10">
        <v>5.8</v>
      </c>
      <c r="H2785" s="13">
        <f t="shared" si="228"/>
        <v>2.5928255555555553</v>
      </c>
      <c r="I2785" s="16">
        <f t="shared" si="229"/>
        <v>4.5457714327488539</v>
      </c>
      <c r="J2785" s="19">
        <f t="shared" si="230"/>
        <v>5</v>
      </c>
      <c r="K2785" s="13">
        <f t="shared" si="231"/>
        <v>5.4359949801215252E-2</v>
      </c>
    </row>
    <row r="2786" spans="2:11" x14ac:dyDescent="0.25">
      <c r="B2786" s="23">
        <v>116</v>
      </c>
      <c r="C2786" s="23">
        <v>2781</v>
      </c>
      <c r="D2786" s="44">
        <v>42120.785416666666</v>
      </c>
      <c r="E2786" s="39" t="s">
        <v>105</v>
      </c>
      <c r="F2786" s="47">
        <f t="shared" si="227"/>
        <v>0.3</v>
      </c>
      <c r="G2786" s="10">
        <v>10.4</v>
      </c>
      <c r="H2786" s="13">
        <f t="shared" si="228"/>
        <v>4.649204444444444</v>
      </c>
      <c r="I2786" s="16">
        <f t="shared" si="229"/>
        <v>8.1510384311358752</v>
      </c>
      <c r="J2786" s="19">
        <f t="shared" si="230"/>
        <v>9</v>
      </c>
      <c r="K2786" s="13">
        <f t="shared" si="231"/>
        <v>0.31339717994379734</v>
      </c>
    </row>
    <row r="2787" spans="2:11" x14ac:dyDescent="0.25">
      <c r="B2787" s="23">
        <v>116</v>
      </c>
      <c r="C2787" s="23">
        <v>2782</v>
      </c>
      <c r="D2787" s="44">
        <v>42120.82708333333</v>
      </c>
      <c r="E2787" s="39" t="s">
        <v>105</v>
      </c>
      <c r="F2787" s="47">
        <f t="shared" si="227"/>
        <v>0.3</v>
      </c>
      <c r="G2787" s="10">
        <v>10.4</v>
      </c>
      <c r="H2787" s="13">
        <f t="shared" si="228"/>
        <v>4.649204444444444</v>
      </c>
      <c r="I2787" s="16">
        <f t="shared" si="229"/>
        <v>8.1510384311358752</v>
      </c>
      <c r="J2787" s="19">
        <f t="shared" si="230"/>
        <v>9</v>
      </c>
      <c r="K2787" s="13">
        <f t="shared" si="231"/>
        <v>0.31339717994379734</v>
      </c>
    </row>
    <row r="2788" spans="2:11" x14ac:dyDescent="0.25">
      <c r="B2788" s="23">
        <v>116</v>
      </c>
      <c r="C2788" s="23">
        <v>2783</v>
      </c>
      <c r="D2788" s="44">
        <v>42120.868750000001</v>
      </c>
      <c r="E2788" s="39" t="s">
        <v>105</v>
      </c>
      <c r="F2788" s="47">
        <f t="shared" si="227"/>
        <v>0.3</v>
      </c>
      <c r="G2788" s="10">
        <v>10.4</v>
      </c>
      <c r="H2788" s="13">
        <f t="shared" si="228"/>
        <v>4.649204444444444</v>
      </c>
      <c r="I2788" s="16">
        <f t="shared" si="229"/>
        <v>8.1510384311358752</v>
      </c>
      <c r="J2788" s="19">
        <f t="shared" si="230"/>
        <v>9</v>
      </c>
      <c r="K2788" s="13">
        <f t="shared" si="231"/>
        <v>0.31339717994379734</v>
      </c>
    </row>
    <row r="2789" spans="2:11" x14ac:dyDescent="0.25">
      <c r="B2789" s="23">
        <v>116</v>
      </c>
      <c r="C2789" s="23">
        <v>2784</v>
      </c>
      <c r="D2789" s="44">
        <v>42120.910416666666</v>
      </c>
      <c r="E2789" s="39" t="s">
        <v>105</v>
      </c>
      <c r="F2789" s="47">
        <f t="shared" si="227"/>
        <v>0.3</v>
      </c>
      <c r="G2789" s="10">
        <v>3.5</v>
      </c>
      <c r="H2789" s="13">
        <f t="shared" si="228"/>
        <v>1.5646361111111109</v>
      </c>
      <c r="I2789" s="16">
        <f t="shared" si="229"/>
        <v>2.7431379335553427</v>
      </c>
      <c r="J2789" s="19">
        <f t="shared" si="230"/>
        <v>3</v>
      </c>
      <c r="K2789" s="13">
        <f t="shared" si="231"/>
        <v>1.1945358807900612E-2</v>
      </c>
    </row>
    <row r="2790" spans="2:11" x14ac:dyDescent="0.25">
      <c r="B2790" s="23">
        <v>117</v>
      </c>
      <c r="C2790" s="23">
        <v>2785</v>
      </c>
      <c r="D2790" s="44">
        <v>42120.95208333333</v>
      </c>
      <c r="E2790" s="39" t="s">
        <v>105</v>
      </c>
      <c r="F2790" s="47">
        <f t="shared" si="227"/>
        <v>0.3</v>
      </c>
      <c r="G2790" s="10">
        <v>5.8</v>
      </c>
      <c r="H2790" s="13">
        <f t="shared" si="228"/>
        <v>2.5928255555555553</v>
      </c>
      <c r="I2790" s="16">
        <f t="shared" si="229"/>
        <v>4.5457714327488539</v>
      </c>
      <c r="J2790" s="19">
        <f t="shared" si="230"/>
        <v>5</v>
      </c>
      <c r="K2790" s="13">
        <f t="shared" si="231"/>
        <v>5.4359949801215252E-2</v>
      </c>
    </row>
    <row r="2791" spans="2:11" x14ac:dyDescent="0.25">
      <c r="B2791" s="23">
        <v>117</v>
      </c>
      <c r="C2791" s="23">
        <v>2786</v>
      </c>
      <c r="D2791" s="44">
        <v>42120.993750000001</v>
      </c>
      <c r="E2791" s="39" t="s">
        <v>105</v>
      </c>
      <c r="F2791" s="47">
        <f t="shared" si="227"/>
        <v>0.3</v>
      </c>
      <c r="G2791" s="10">
        <v>5.8</v>
      </c>
      <c r="H2791" s="13">
        <f t="shared" si="228"/>
        <v>2.5928255555555553</v>
      </c>
      <c r="I2791" s="16">
        <f t="shared" si="229"/>
        <v>4.5457714327488539</v>
      </c>
      <c r="J2791" s="19">
        <f t="shared" si="230"/>
        <v>5</v>
      </c>
      <c r="K2791" s="13">
        <f t="shared" si="231"/>
        <v>5.4359949801215252E-2</v>
      </c>
    </row>
    <row r="2792" spans="2:11" x14ac:dyDescent="0.25">
      <c r="B2792" s="23">
        <v>117</v>
      </c>
      <c r="C2792" s="23">
        <v>2787</v>
      </c>
      <c r="D2792" s="44">
        <v>42121.035416666666</v>
      </c>
      <c r="E2792" s="39" t="s">
        <v>105</v>
      </c>
      <c r="F2792" s="47">
        <f t="shared" si="227"/>
        <v>0.3</v>
      </c>
      <c r="G2792" s="10">
        <v>5.8</v>
      </c>
      <c r="H2792" s="13">
        <f t="shared" si="228"/>
        <v>2.5928255555555553</v>
      </c>
      <c r="I2792" s="16">
        <f t="shared" si="229"/>
        <v>4.5457714327488539</v>
      </c>
      <c r="J2792" s="19">
        <f t="shared" si="230"/>
        <v>5</v>
      </c>
      <c r="K2792" s="13">
        <f t="shared" si="231"/>
        <v>5.4359949801215252E-2</v>
      </c>
    </row>
    <row r="2793" spans="2:11" x14ac:dyDescent="0.25">
      <c r="B2793" s="23">
        <v>117</v>
      </c>
      <c r="C2793" s="23">
        <v>2788</v>
      </c>
      <c r="D2793" s="44">
        <v>42121.07708333333</v>
      </c>
      <c r="E2793" s="39" t="s">
        <v>108</v>
      </c>
      <c r="F2793" s="47">
        <f t="shared" si="227"/>
        <v>0.1</v>
      </c>
      <c r="G2793" s="10">
        <v>5.8</v>
      </c>
      <c r="H2793" s="13">
        <f t="shared" si="228"/>
        <v>2.5928255555555553</v>
      </c>
      <c r="I2793" s="16">
        <f t="shared" si="229"/>
        <v>4.5457714327488539</v>
      </c>
      <c r="J2793" s="19">
        <f t="shared" si="230"/>
        <v>5</v>
      </c>
      <c r="K2793" s="13">
        <f t="shared" si="231"/>
        <v>5.4359949801215252E-2</v>
      </c>
    </row>
    <row r="2794" spans="2:11" x14ac:dyDescent="0.25">
      <c r="B2794" s="23">
        <v>117</v>
      </c>
      <c r="C2794" s="23">
        <v>2789</v>
      </c>
      <c r="D2794" s="44">
        <v>42121.118750000001</v>
      </c>
      <c r="E2794" s="39" t="s">
        <v>105</v>
      </c>
      <c r="F2794" s="47">
        <f t="shared" si="227"/>
        <v>0.3</v>
      </c>
      <c r="G2794" s="10">
        <v>3.5</v>
      </c>
      <c r="H2794" s="13">
        <f t="shared" si="228"/>
        <v>1.5646361111111109</v>
      </c>
      <c r="I2794" s="16">
        <f t="shared" si="229"/>
        <v>2.7431379335553427</v>
      </c>
      <c r="J2794" s="19">
        <f t="shared" si="230"/>
        <v>3</v>
      </c>
      <c r="K2794" s="13">
        <f t="shared" si="231"/>
        <v>1.1945358807900612E-2</v>
      </c>
    </row>
    <row r="2795" spans="2:11" x14ac:dyDescent="0.25">
      <c r="B2795" s="23">
        <v>117</v>
      </c>
      <c r="C2795" s="23">
        <v>2790</v>
      </c>
      <c r="D2795" s="44">
        <v>42121.160416666666</v>
      </c>
      <c r="E2795" s="39" t="s">
        <v>103</v>
      </c>
      <c r="F2795" s="47">
        <f t="shared" si="227"/>
        <v>0.7</v>
      </c>
      <c r="G2795" s="10">
        <v>5.8</v>
      </c>
      <c r="H2795" s="13">
        <f t="shared" si="228"/>
        <v>2.5928255555555553</v>
      </c>
      <c r="I2795" s="16">
        <f t="shared" si="229"/>
        <v>4.5457714327488539</v>
      </c>
      <c r="J2795" s="19">
        <f t="shared" si="230"/>
        <v>5</v>
      </c>
      <c r="K2795" s="13">
        <f t="shared" si="231"/>
        <v>5.4359949801215252E-2</v>
      </c>
    </row>
    <row r="2796" spans="2:11" x14ac:dyDescent="0.25">
      <c r="B2796" s="23">
        <v>117</v>
      </c>
      <c r="C2796" s="23">
        <v>2791</v>
      </c>
      <c r="D2796" s="44">
        <v>42121.20208333333</v>
      </c>
      <c r="E2796" s="39" t="s">
        <v>103</v>
      </c>
      <c r="F2796" s="47">
        <f t="shared" si="227"/>
        <v>0.7</v>
      </c>
      <c r="G2796" s="10">
        <v>5.8</v>
      </c>
      <c r="H2796" s="13">
        <f t="shared" si="228"/>
        <v>2.5928255555555553</v>
      </c>
      <c r="I2796" s="16">
        <f t="shared" si="229"/>
        <v>4.5457714327488539</v>
      </c>
      <c r="J2796" s="19">
        <f t="shared" si="230"/>
        <v>5</v>
      </c>
      <c r="K2796" s="13">
        <f t="shared" si="231"/>
        <v>5.4359949801215252E-2</v>
      </c>
    </row>
    <row r="2797" spans="2:11" x14ac:dyDescent="0.25">
      <c r="B2797" s="23">
        <v>117</v>
      </c>
      <c r="C2797" s="23">
        <v>2792</v>
      </c>
      <c r="D2797" s="44">
        <v>42121.243750000001</v>
      </c>
      <c r="E2797" s="39" t="s">
        <v>103</v>
      </c>
      <c r="F2797" s="47">
        <f t="shared" si="227"/>
        <v>0.7</v>
      </c>
      <c r="G2797" s="10">
        <v>3.5</v>
      </c>
      <c r="H2797" s="13">
        <f t="shared" si="228"/>
        <v>1.5646361111111109</v>
      </c>
      <c r="I2797" s="16">
        <f t="shared" si="229"/>
        <v>2.7431379335553427</v>
      </c>
      <c r="J2797" s="19">
        <f t="shared" si="230"/>
        <v>3</v>
      </c>
      <c r="K2797" s="13">
        <f t="shared" si="231"/>
        <v>1.1945358807900612E-2</v>
      </c>
    </row>
    <row r="2798" spans="2:11" x14ac:dyDescent="0.25">
      <c r="B2798" s="23">
        <v>117</v>
      </c>
      <c r="C2798" s="23">
        <v>2793</v>
      </c>
      <c r="D2798" s="44">
        <v>42121.285416666666</v>
      </c>
      <c r="E2798" s="39" t="s">
        <v>103</v>
      </c>
      <c r="F2798" s="47">
        <f t="shared" si="227"/>
        <v>0.7</v>
      </c>
      <c r="G2798" s="10">
        <v>5.8</v>
      </c>
      <c r="H2798" s="13">
        <f t="shared" si="228"/>
        <v>2.5928255555555553</v>
      </c>
      <c r="I2798" s="16">
        <f t="shared" si="229"/>
        <v>4.5457714327488539</v>
      </c>
      <c r="J2798" s="19">
        <f t="shared" si="230"/>
        <v>5</v>
      </c>
      <c r="K2798" s="13">
        <f t="shared" si="231"/>
        <v>5.4359949801215252E-2</v>
      </c>
    </row>
    <row r="2799" spans="2:11" x14ac:dyDescent="0.25">
      <c r="B2799" s="23">
        <v>117</v>
      </c>
      <c r="C2799" s="23">
        <v>2794</v>
      </c>
      <c r="D2799" s="44">
        <v>42121.32708333333</v>
      </c>
      <c r="E2799" s="39" t="s">
        <v>103</v>
      </c>
      <c r="F2799" s="47">
        <f t="shared" si="227"/>
        <v>0.7</v>
      </c>
      <c r="G2799" s="10">
        <v>3.5</v>
      </c>
      <c r="H2799" s="13">
        <f t="shared" si="228"/>
        <v>1.5646361111111109</v>
      </c>
      <c r="I2799" s="16">
        <f t="shared" si="229"/>
        <v>2.7431379335553427</v>
      </c>
      <c r="J2799" s="19">
        <f t="shared" si="230"/>
        <v>3</v>
      </c>
      <c r="K2799" s="13">
        <f t="shared" si="231"/>
        <v>1.1945358807900612E-2</v>
      </c>
    </row>
    <row r="2800" spans="2:11" x14ac:dyDescent="0.25">
      <c r="B2800" s="23">
        <v>117</v>
      </c>
      <c r="C2800" s="23">
        <v>2795</v>
      </c>
      <c r="D2800" s="44">
        <v>42121.368750000001</v>
      </c>
      <c r="E2800" s="39" t="s">
        <v>103</v>
      </c>
      <c r="F2800" s="47">
        <f t="shared" si="227"/>
        <v>0.7</v>
      </c>
      <c r="G2800" s="10">
        <v>3.5</v>
      </c>
      <c r="H2800" s="13">
        <f t="shared" si="228"/>
        <v>1.5646361111111109</v>
      </c>
      <c r="I2800" s="16">
        <f t="shared" si="229"/>
        <v>2.7431379335553427</v>
      </c>
      <c r="J2800" s="19">
        <f t="shared" si="230"/>
        <v>3</v>
      </c>
      <c r="K2800" s="13">
        <f t="shared" si="231"/>
        <v>1.1945358807900612E-2</v>
      </c>
    </row>
    <row r="2801" spans="2:11" x14ac:dyDescent="0.25">
      <c r="B2801" s="23">
        <v>117</v>
      </c>
      <c r="C2801" s="23">
        <v>2796</v>
      </c>
      <c r="D2801" s="44">
        <v>42121.410416666666</v>
      </c>
      <c r="E2801" s="39" t="s">
        <v>104</v>
      </c>
      <c r="F2801" s="47">
        <f t="shared" si="227"/>
        <v>0.5</v>
      </c>
      <c r="G2801" s="10">
        <v>5.8</v>
      </c>
      <c r="H2801" s="13">
        <f t="shared" si="228"/>
        <v>2.5928255555555553</v>
      </c>
      <c r="I2801" s="16">
        <f t="shared" si="229"/>
        <v>4.5457714327488539</v>
      </c>
      <c r="J2801" s="19">
        <f t="shared" si="230"/>
        <v>5</v>
      </c>
      <c r="K2801" s="13">
        <f t="shared" si="231"/>
        <v>5.4359949801215252E-2</v>
      </c>
    </row>
    <row r="2802" spans="2:11" x14ac:dyDescent="0.25">
      <c r="B2802" s="23">
        <v>117</v>
      </c>
      <c r="C2802" s="23">
        <v>2797</v>
      </c>
      <c r="D2802" s="44">
        <v>42121.45208333333</v>
      </c>
      <c r="E2802" s="39" t="s">
        <v>103</v>
      </c>
      <c r="F2802" s="47">
        <f t="shared" si="227"/>
        <v>0.7</v>
      </c>
      <c r="G2802" s="10">
        <v>5.8</v>
      </c>
      <c r="H2802" s="13">
        <f t="shared" si="228"/>
        <v>2.5928255555555553</v>
      </c>
      <c r="I2802" s="16">
        <f t="shared" si="229"/>
        <v>4.5457714327488539</v>
      </c>
      <c r="J2802" s="19">
        <f t="shared" si="230"/>
        <v>5</v>
      </c>
      <c r="K2802" s="13">
        <f t="shared" si="231"/>
        <v>5.4359949801215252E-2</v>
      </c>
    </row>
    <row r="2803" spans="2:11" x14ac:dyDescent="0.25">
      <c r="B2803" s="23">
        <v>117</v>
      </c>
      <c r="C2803" s="23">
        <v>2798</v>
      </c>
      <c r="D2803" s="44">
        <v>42121.493750000001</v>
      </c>
      <c r="E2803" s="39" t="s">
        <v>103</v>
      </c>
      <c r="F2803" s="47">
        <f t="shared" si="227"/>
        <v>0.7</v>
      </c>
      <c r="G2803" s="10">
        <v>8.1</v>
      </c>
      <c r="H2803" s="13">
        <f t="shared" si="228"/>
        <v>3.6210149999999994</v>
      </c>
      <c r="I2803" s="16">
        <f t="shared" si="229"/>
        <v>6.3484049319423645</v>
      </c>
      <c r="J2803" s="19">
        <f t="shared" si="230"/>
        <v>7</v>
      </c>
      <c r="K2803" s="13">
        <f t="shared" si="231"/>
        <v>0.14806421994704388</v>
      </c>
    </row>
    <row r="2804" spans="2:11" x14ac:dyDescent="0.25">
      <c r="B2804" s="23">
        <v>117</v>
      </c>
      <c r="C2804" s="23">
        <v>2799</v>
      </c>
      <c r="D2804" s="44">
        <v>42121.535416666666</v>
      </c>
      <c r="E2804" s="39" t="s">
        <v>103</v>
      </c>
      <c r="F2804" s="47">
        <f t="shared" si="227"/>
        <v>0.7</v>
      </c>
      <c r="G2804" s="10">
        <v>6.9</v>
      </c>
      <c r="H2804" s="13">
        <f t="shared" si="228"/>
        <v>3.0845683333333334</v>
      </c>
      <c r="I2804" s="16">
        <f t="shared" si="229"/>
        <v>5.4079004975805338</v>
      </c>
      <c r="J2804" s="19">
        <f t="shared" si="230"/>
        <v>6</v>
      </c>
      <c r="K2804" s="13">
        <f t="shared" si="231"/>
        <v>9.1525548142848398E-2</v>
      </c>
    </row>
    <row r="2805" spans="2:11" x14ac:dyDescent="0.25">
      <c r="B2805" s="23">
        <v>117</v>
      </c>
      <c r="C2805" s="23">
        <v>2800</v>
      </c>
      <c r="D2805" s="44">
        <v>42121.57708333333</v>
      </c>
      <c r="E2805" s="39" t="s">
        <v>104</v>
      </c>
      <c r="F2805" s="47">
        <f t="shared" si="227"/>
        <v>0.5</v>
      </c>
      <c r="G2805" s="10">
        <v>8.1</v>
      </c>
      <c r="H2805" s="13">
        <f t="shared" si="228"/>
        <v>3.6210149999999994</v>
      </c>
      <c r="I2805" s="16">
        <f t="shared" si="229"/>
        <v>6.3484049319423645</v>
      </c>
      <c r="J2805" s="19">
        <f t="shared" si="230"/>
        <v>7</v>
      </c>
      <c r="K2805" s="13">
        <f t="shared" si="231"/>
        <v>0.14806421994704388</v>
      </c>
    </row>
    <row r="2806" spans="2:11" x14ac:dyDescent="0.25">
      <c r="B2806" s="23">
        <v>117</v>
      </c>
      <c r="C2806" s="23">
        <v>2801</v>
      </c>
      <c r="D2806" s="44">
        <v>42121.618750000001</v>
      </c>
      <c r="E2806" s="39" t="s">
        <v>104</v>
      </c>
      <c r="F2806" s="47">
        <f t="shared" si="227"/>
        <v>0.5</v>
      </c>
      <c r="G2806" s="10">
        <v>3.5</v>
      </c>
      <c r="H2806" s="13">
        <f t="shared" si="228"/>
        <v>1.5646361111111109</v>
      </c>
      <c r="I2806" s="16">
        <f t="shared" si="229"/>
        <v>2.7431379335553427</v>
      </c>
      <c r="J2806" s="19">
        <f t="shared" si="230"/>
        <v>3</v>
      </c>
      <c r="K2806" s="13">
        <f t="shared" si="231"/>
        <v>1.1945358807900612E-2</v>
      </c>
    </row>
    <row r="2807" spans="2:11" x14ac:dyDescent="0.25">
      <c r="B2807" s="23">
        <v>117</v>
      </c>
      <c r="C2807" s="23">
        <v>2802</v>
      </c>
      <c r="D2807" s="44">
        <v>42121.660416666666</v>
      </c>
      <c r="E2807" s="39" t="s">
        <v>103</v>
      </c>
      <c r="F2807" s="47">
        <f t="shared" si="227"/>
        <v>0.7</v>
      </c>
      <c r="G2807" s="10">
        <v>8.1</v>
      </c>
      <c r="H2807" s="13">
        <f t="shared" si="228"/>
        <v>3.6210149999999994</v>
      </c>
      <c r="I2807" s="16">
        <f t="shared" si="229"/>
        <v>6.3484049319423645</v>
      </c>
      <c r="J2807" s="19">
        <f t="shared" si="230"/>
        <v>7</v>
      </c>
      <c r="K2807" s="13">
        <f t="shared" si="231"/>
        <v>0.14806421994704388</v>
      </c>
    </row>
    <row r="2808" spans="2:11" x14ac:dyDescent="0.25">
      <c r="B2808" s="23">
        <v>117</v>
      </c>
      <c r="C2808" s="23">
        <v>2803</v>
      </c>
      <c r="D2808" s="44">
        <v>42121.70208333333</v>
      </c>
      <c r="E2808" s="39" t="s">
        <v>103</v>
      </c>
      <c r="F2808" s="47">
        <f t="shared" si="227"/>
        <v>0.7</v>
      </c>
      <c r="G2808" s="10">
        <v>3.5</v>
      </c>
      <c r="H2808" s="13">
        <f t="shared" si="228"/>
        <v>1.5646361111111109</v>
      </c>
      <c r="I2808" s="16">
        <f t="shared" si="229"/>
        <v>2.7431379335553427</v>
      </c>
      <c r="J2808" s="19">
        <f t="shared" si="230"/>
        <v>3</v>
      </c>
      <c r="K2808" s="13">
        <f t="shared" si="231"/>
        <v>1.1945358807900612E-2</v>
      </c>
    </row>
    <row r="2809" spans="2:11" x14ac:dyDescent="0.25">
      <c r="B2809" s="23">
        <v>117</v>
      </c>
      <c r="C2809" s="23">
        <v>2804</v>
      </c>
      <c r="D2809" s="44">
        <v>42121.743750000001</v>
      </c>
      <c r="E2809" s="39" t="s">
        <v>103</v>
      </c>
      <c r="F2809" s="47">
        <f t="shared" si="227"/>
        <v>0.7</v>
      </c>
      <c r="G2809" s="10">
        <v>6.9</v>
      </c>
      <c r="H2809" s="13">
        <f t="shared" si="228"/>
        <v>3.0845683333333334</v>
      </c>
      <c r="I2809" s="16">
        <f t="shared" si="229"/>
        <v>5.4079004975805338</v>
      </c>
      <c r="J2809" s="19">
        <f t="shared" si="230"/>
        <v>6</v>
      </c>
      <c r="K2809" s="13">
        <f t="shared" si="231"/>
        <v>9.1525548142848398E-2</v>
      </c>
    </row>
    <row r="2810" spans="2:11" x14ac:dyDescent="0.25">
      <c r="B2810" s="23">
        <v>117</v>
      </c>
      <c r="C2810" s="23">
        <v>2805</v>
      </c>
      <c r="D2810" s="44">
        <v>42121.785416666666</v>
      </c>
      <c r="E2810" s="39" t="s">
        <v>105</v>
      </c>
      <c r="F2810" s="47">
        <f t="shared" si="227"/>
        <v>0.3</v>
      </c>
      <c r="G2810" s="10">
        <v>5.8</v>
      </c>
      <c r="H2810" s="13">
        <f t="shared" si="228"/>
        <v>2.5928255555555553</v>
      </c>
      <c r="I2810" s="16">
        <f t="shared" si="229"/>
        <v>4.5457714327488539</v>
      </c>
      <c r="J2810" s="19">
        <f t="shared" si="230"/>
        <v>5</v>
      </c>
      <c r="K2810" s="13">
        <f t="shared" si="231"/>
        <v>5.4359949801215252E-2</v>
      </c>
    </row>
    <row r="2811" spans="2:11" x14ac:dyDescent="0.25">
      <c r="B2811" s="23">
        <v>117</v>
      </c>
      <c r="C2811" s="23">
        <v>2806</v>
      </c>
      <c r="D2811" s="44">
        <v>42121.82708333333</v>
      </c>
      <c r="E2811" s="39" t="s">
        <v>105</v>
      </c>
      <c r="F2811" s="47">
        <f t="shared" si="227"/>
        <v>0.3</v>
      </c>
      <c r="G2811" s="10">
        <v>5.8</v>
      </c>
      <c r="H2811" s="13">
        <f t="shared" si="228"/>
        <v>2.5928255555555553</v>
      </c>
      <c r="I2811" s="16">
        <f t="shared" si="229"/>
        <v>4.5457714327488539</v>
      </c>
      <c r="J2811" s="19">
        <f t="shared" si="230"/>
        <v>5</v>
      </c>
      <c r="K2811" s="13">
        <f t="shared" si="231"/>
        <v>5.4359949801215252E-2</v>
      </c>
    </row>
    <row r="2812" spans="2:11" x14ac:dyDescent="0.25">
      <c r="B2812" s="23">
        <v>117</v>
      </c>
      <c r="C2812" s="23">
        <v>2807</v>
      </c>
      <c r="D2812" s="44">
        <v>42121.868750000001</v>
      </c>
      <c r="E2812" s="39" t="s">
        <v>105</v>
      </c>
      <c r="F2812" s="47">
        <f t="shared" si="227"/>
        <v>0.3</v>
      </c>
      <c r="G2812" s="10">
        <v>5.8</v>
      </c>
      <c r="H2812" s="13">
        <f t="shared" si="228"/>
        <v>2.5928255555555553</v>
      </c>
      <c r="I2812" s="16">
        <f t="shared" si="229"/>
        <v>4.5457714327488539</v>
      </c>
      <c r="J2812" s="19">
        <f t="shared" si="230"/>
        <v>5</v>
      </c>
      <c r="K2812" s="13">
        <f t="shared" si="231"/>
        <v>5.4359949801215252E-2</v>
      </c>
    </row>
    <row r="2813" spans="2:11" x14ac:dyDescent="0.25">
      <c r="B2813" s="23">
        <v>117</v>
      </c>
      <c r="C2813" s="23">
        <v>2808</v>
      </c>
      <c r="D2813" s="44">
        <v>42121.910416666666</v>
      </c>
      <c r="E2813" s="39" t="s">
        <v>103</v>
      </c>
      <c r="F2813" s="47">
        <f t="shared" si="227"/>
        <v>0.7</v>
      </c>
      <c r="G2813" s="10">
        <v>8.1</v>
      </c>
      <c r="H2813" s="13">
        <f t="shared" si="228"/>
        <v>3.6210149999999994</v>
      </c>
      <c r="I2813" s="16">
        <f t="shared" si="229"/>
        <v>6.3484049319423645</v>
      </c>
      <c r="J2813" s="19">
        <f t="shared" si="230"/>
        <v>7</v>
      </c>
      <c r="K2813" s="13">
        <f t="shared" si="231"/>
        <v>0.14806421994704388</v>
      </c>
    </row>
    <row r="2814" spans="2:11" x14ac:dyDescent="0.25">
      <c r="B2814" s="23">
        <v>118</v>
      </c>
      <c r="C2814" s="23">
        <v>2809</v>
      </c>
      <c r="D2814" s="44">
        <v>42121.95208333333</v>
      </c>
      <c r="E2814" s="39" t="s">
        <v>103</v>
      </c>
      <c r="F2814" s="47">
        <f t="shared" si="227"/>
        <v>0.7</v>
      </c>
      <c r="G2814" s="10">
        <v>4.6000000000000005</v>
      </c>
      <c r="H2814" s="13">
        <f t="shared" si="228"/>
        <v>2.0563788888888892</v>
      </c>
      <c r="I2814" s="16">
        <f t="shared" si="229"/>
        <v>3.6052669983870231</v>
      </c>
      <c r="J2814" s="19">
        <f t="shared" si="230"/>
        <v>4</v>
      </c>
      <c r="K2814" s="13">
        <f t="shared" si="231"/>
        <v>2.7118680931214341E-2</v>
      </c>
    </row>
    <row r="2815" spans="2:11" x14ac:dyDescent="0.25">
      <c r="B2815" s="23">
        <v>118</v>
      </c>
      <c r="C2815" s="23">
        <v>2810</v>
      </c>
      <c r="D2815" s="44">
        <v>42121.993750000001</v>
      </c>
      <c r="E2815" s="39" t="s">
        <v>103</v>
      </c>
      <c r="F2815" s="47">
        <f t="shared" si="227"/>
        <v>0.7</v>
      </c>
      <c r="G2815" s="10">
        <v>3.5</v>
      </c>
      <c r="H2815" s="13">
        <f t="shared" si="228"/>
        <v>1.5646361111111109</v>
      </c>
      <c r="I2815" s="16">
        <f t="shared" si="229"/>
        <v>2.7431379335553427</v>
      </c>
      <c r="J2815" s="19">
        <f t="shared" si="230"/>
        <v>3</v>
      </c>
      <c r="K2815" s="13">
        <f t="shared" si="231"/>
        <v>1.1945358807900612E-2</v>
      </c>
    </row>
    <row r="2816" spans="2:11" x14ac:dyDescent="0.25">
      <c r="B2816" s="23">
        <v>118</v>
      </c>
      <c r="C2816" s="23">
        <v>2811</v>
      </c>
      <c r="D2816" s="44">
        <v>42122.035416666666</v>
      </c>
      <c r="E2816" s="39" t="s">
        <v>103</v>
      </c>
      <c r="F2816" s="47">
        <f t="shared" si="227"/>
        <v>0.7</v>
      </c>
      <c r="G2816" s="10">
        <v>3.5</v>
      </c>
      <c r="H2816" s="13">
        <f t="shared" si="228"/>
        <v>1.5646361111111109</v>
      </c>
      <c r="I2816" s="16">
        <f t="shared" si="229"/>
        <v>2.7431379335553427</v>
      </c>
      <c r="J2816" s="19">
        <f t="shared" si="230"/>
        <v>3</v>
      </c>
      <c r="K2816" s="13">
        <f t="shared" si="231"/>
        <v>1.1945358807900612E-2</v>
      </c>
    </row>
    <row r="2817" spans="2:11" x14ac:dyDescent="0.25">
      <c r="B2817" s="23">
        <v>118</v>
      </c>
      <c r="C2817" s="23">
        <v>2812</v>
      </c>
      <c r="D2817" s="44">
        <v>42122.07708333333</v>
      </c>
      <c r="E2817" s="39" t="s">
        <v>105</v>
      </c>
      <c r="F2817" s="47">
        <f t="shared" si="227"/>
        <v>0.3</v>
      </c>
      <c r="G2817" s="10">
        <v>5.8</v>
      </c>
      <c r="H2817" s="13">
        <f t="shared" si="228"/>
        <v>2.5928255555555553</v>
      </c>
      <c r="I2817" s="16">
        <f t="shared" si="229"/>
        <v>4.5457714327488539</v>
      </c>
      <c r="J2817" s="19">
        <f t="shared" si="230"/>
        <v>5</v>
      </c>
      <c r="K2817" s="13">
        <f t="shared" si="231"/>
        <v>5.4359949801215252E-2</v>
      </c>
    </row>
    <row r="2818" spans="2:11" x14ac:dyDescent="0.25">
      <c r="B2818" s="23">
        <v>118</v>
      </c>
      <c r="C2818" s="23">
        <v>2813</v>
      </c>
      <c r="D2818" s="44">
        <v>42122.118750000001</v>
      </c>
      <c r="E2818" s="39" t="s">
        <v>105</v>
      </c>
      <c r="F2818" s="47">
        <f t="shared" si="227"/>
        <v>0.3</v>
      </c>
      <c r="G2818" s="10">
        <v>9.2000000000000011</v>
      </c>
      <c r="H2818" s="13">
        <f t="shared" si="228"/>
        <v>4.1127577777777784</v>
      </c>
      <c r="I2818" s="16">
        <f t="shared" si="229"/>
        <v>7.2105339967740463</v>
      </c>
      <c r="J2818" s="19">
        <f t="shared" si="230"/>
        <v>8</v>
      </c>
      <c r="K2818" s="13">
        <f t="shared" si="231"/>
        <v>0.21694944744971473</v>
      </c>
    </row>
    <row r="2819" spans="2:11" x14ac:dyDescent="0.25">
      <c r="B2819" s="23">
        <v>118</v>
      </c>
      <c r="C2819" s="23">
        <v>2814</v>
      </c>
      <c r="D2819" s="44">
        <v>42122.160416666666</v>
      </c>
      <c r="E2819" s="39" t="s">
        <v>105</v>
      </c>
      <c r="F2819" s="47">
        <f t="shared" si="227"/>
        <v>0.3</v>
      </c>
      <c r="G2819" s="10">
        <v>12.7</v>
      </c>
      <c r="H2819" s="13">
        <f t="shared" si="228"/>
        <v>5.6773938888888882</v>
      </c>
      <c r="I2819" s="16">
        <f t="shared" si="229"/>
        <v>9.9536719303293868</v>
      </c>
      <c r="J2819" s="19">
        <f t="shared" si="230"/>
        <v>10</v>
      </c>
      <c r="K2819" s="13">
        <f t="shared" si="231"/>
        <v>0.57069784048988625</v>
      </c>
    </row>
    <row r="2820" spans="2:11" x14ac:dyDescent="0.25">
      <c r="B2820" s="23">
        <v>118</v>
      </c>
      <c r="C2820" s="23">
        <v>2815</v>
      </c>
      <c r="D2820" s="44">
        <v>42122.20208333333</v>
      </c>
      <c r="E2820" s="39" t="s">
        <v>105</v>
      </c>
      <c r="F2820" s="47">
        <f t="shared" si="227"/>
        <v>0.3</v>
      </c>
      <c r="G2820" s="10">
        <v>6.9</v>
      </c>
      <c r="H2820" s="13">
        <f t="shared" si="228"/>
        <v>3.0845683333333334</v>
      </c>
      <c r="I2820" s="16">
        <f t="shared" si="229"/>
        <v>5.4079004975805338</v>
      </c>
      <c r="J2820" s="19">
        <f t="shared" si="230"/>
        <v>6</v>
      </c>
      <c r="K2820" s="13">
        <f t="shared" si="231"/>
        <v>9.1525548142848398E-2</v>
      </c>
    </row>
    <row r="2821" spans="2:11" x14ac:dyDescent="0.25">
      <c r="B2821" s="23">
        <v>118</v>
      </c>
      <c r="C2821" s="23">
        <v>2816</v>
      </c>
      <c r="D2821" s="44">
        <v>42122.243750000001</v>
      </c>
      <c r="E2821" s="39" t="s">
        <v>106</v>
      </c>
      <c r="F2821" s="47">
        <f t="shared" si="227"/>
        <v>0.2</v>
      </c>
      <c r="G2821" s="10">
        <v>6.9</v>
      </c>
      <c r="H2821" s="13">
        <f t="shared" si="228"/>
        <v>3.0845683333333334</v>
      </c>
      <c r="I2821" s="16">
        <f t="shared" si="229"/>
        <v>5.4079004975805338</v>
      </c>
      <c r="J2821" s="19">
        <f t="shared" si="230"/>
        <v>6</v>
      </c>
      <c r="K2821" s="13">
        <f t="shared" si="231"/>
        <v>9.1525548142848398E-2</v>
      </c>
    </row>
    <row r="2822" spans="2:11" x14ac:dyDescent="0.25">
      <c r="B2822" s="23">
        <v>118</v>
      </c>
      <c r="C2822" s="23">
        <v>2817</v>
      </c>
      <c r="D2822" s="44">
        <v>42122.285416666666</v>
      </c>
      <c r="E2822" s="39" t="s">
        <v>106</v>
      </c>
      <c r="F2822" s="47">
        <f t="shared" ref="F2822:F2885" si="232">+VLOOKUP(E2822,$R$6:$S$25,2,FALSE)</f>
        <v>0.2</v>
      </c>
      <c r="G2822" s="10">
        <v>9.2000000000000011</v>
      </c>
      <c r="H2822" s="13">
        <f t="shared" ref="H2822:H2885" si="233">+G2822*1609.34/3600</f>
        <v>4.1127577777777784</v>
      </c>
      <c r="I2822" s="16">
        <f t="shared" ref="I2822:I2885" si="234">H2822*(8^0.27)</f>
        <v>7.2105339967740463</v>
      </c>
      <c r="J2822" s="19">
        <f t="shared" ref="J2822:J2885" si="235">IF(AND(I2822&gt;=0,I2822&lt;1),1,IF(AND(I2822&gt;=1,I2822&lt;2),2,IF(AND(I2822&gt;=2,I2822&lt;3),3,IF(AND(I2822&gt;=3,I2822&lt;4),4,IF(AND(I2822&gt;=4,I2822&lt;5),5,IF(AND(I2822&gt;=5,I2822&lt;6),6,IF(AND(I2822&gt;=6,I2822&lt;7),7,IF(AND(I2822&gt;=7,I2822&lt;8),8,IF(AND(I2822&gt;=8,I2822&lt;9),9,IF(AND(I2822&gt;=9,I2822&lt;10),10,IF(AND(I2822&gt;=10,I2822&lt;11),11,IF(AND(I2822&gt;=11,I2822&lt;12),12,IF(AND(I2822&gt;=12,I2822&lt;13),13,IF(AND(I2822&gt;=13,I2822&lt;14),14,IF(AND(I2822&gt;=14,I2822&lt;15),15,IF(AND(I2822&gt;=15,I2822&lt;25),16,IF(I2822&gt;25,17,0)))))))))))))))))</f>
        <v>8</v>
      </c>
      <c r="K2822" s="13">
        <f t="shared" ref="K2822:K2885" si="236">MIN((I2822/$L$5)^3*$K$5,$K$5)</f>
        <v>0.21694944744971473</v>
      </c>
    </row>
    <row r="2823" spans="2:11" x14ac:dyDescent="0.25">
      <c r="B2823" s="23">
        <v>118</v>
      </c>
      <c r="C2823" s="23">
        <v>2818</v>
      </c>
      <c r="D2823" s="44">
        <v>42122.32708333333</v>
      </c>
      <c r="E2823" s="39" t="s">
        <v>106</v>
      </c>
      <c r="F2823" s="47">
        <f t="shared" si="232"/>
        <v>0.2</v>
      </c>
      <c r="G2823" s="10">
        <v>9.2000000000000011</v>
      </c>
      <c r="H2823" s="13">
        <f t="shared" si="233"/>
        <v>4.1127577777777784</v>
      </c>
      <c r="I2823" s="16">
        <f t="shared" si="234"/>
        <v>7.2105339967740463</v>
      </c>
      <c r="J2823" s="19">
        <f t="shared" si="235"/>
        <v>8</v>
      </c>
      <c r="K2823" s="13">
        <f t="shared" si="236"/>
        <v>0.21694944744971473</v>
      </c>
    </row>
    <row r="2824" spans="2:11" x14ac:dyDescent="0.25">
      <c r="B2824" s="23">
        <v>118</v>
      </c>
      <c r="C2824" s="23">
        <v>2819</v>
      </c>
      <c r="D2824" s="44">
        <v>42122.368750000001</v>
      </c>
      <c r="E2824" s="39" t="s">
        <v>106</v>
      </c>
      <c r="F2824" s="47">
        <f t="shared" si="232"/>
        <v>0.2</v>
      </c>
      <c r="G2824" s="10">
        <v>9.2000000000000011</v>
      </c>
      <c r="H2824" s="13">
        <f t="shared" si="233"/>
        <v>4.1127577777777784</v>
      </c>
      <c r="I2824" s="16">
        <f t="shared" si="234"/>
        <v>7.2105339967740463</v>
      </c>
      <c r="J2824" s="19">
        <f t="shared" si="235"/>
        <v>8</v>
      </c>
      <c r="K2824" s="13">
        <f t="shared" si="236"/>
        <v>0.21694944744971473</v>
      </c>
    </row>
    <row r="2825" spans="2:11" x14ac:dyDescent="0.25">
      <c r="B2825" s="23">
        <v>118</v>
      </c>
      <c r="C2825" s="23">
        <v>2820</v>
      </c>
      <c r="D2825" s="44">
        <v>42122.410416666666</v>
      </c>
      <c r="E2825" s="39" t="s">
        <v>106</v>
      </c>
      <c r="F2825" s="47">
        <f t="shared" si="232"/>
        <v>0.2</v>
      </c>
      <c r="G2825" s="10">
        <v>12.7</v>
      </c>
      <c r="H2825" s="13">
        <f t="shared" si="233"/>
        <v>5.6773938888888882</v>
      </c>
      <c r="I2825" s="16">
        <f t="shared" si="234"/>
        <v>9.9536719303293868</v>
      </c>
      <c r="J2825" s="19">
        <f t="shared" si="235"/>
        <v>10</v>
      </c>
      <c r="K2825" s="13">
        <f t="shared" si="236"/>
        <v>0.57069784048988625</v>
      </c>
    </row>
    <row r="2826" spans="2:11" x14ac:dyDescent="0.25">
      <c r="B2826" s="23">
        <v>118</v>
      </c>
      <c r="C2826" s="23">
        <v>2821</v>
      </c>
      <c r="D2826" s="44">
        <v>42122.45208333333</v>
      </c>
      <c r="E2826" s="39" t="s">
        <v>105</v>
      </c>
      <c r="F2826" s="47">
        <f t="shared" si="232"/>
        <v>0.3</v>
      </c>
      <c r="G2826" s="10">
        <v>9.2000000000000011</v>
      </c>
      <c r="H2826" s="13">
        <f t="shared" si="233"/>
        <v>4.1127577777777784</v>
      </c>
      <c r="I2826" s="16">
        <f t="shared" si="234"/>
        <v>7.2105339967740463</v>
      </c>
      <c r="J2826" s="19">
        <f t="shared" si="235"/>
        <v>8</v>
      </c>
      <c r="K2826" s="13">
        <f t="shared" si="236"/>
        <v>0.21694944744971473</v>
      </c>
    </row>
    <row r="2827" spans="2:11" x14ac:dyDescent="0.25">
      <c r="B2827" s="23">
        <v>118</v>
      </c>
      <c r="C2827" s="23">
        <v>2822</v>
      </c>
      <c r="D2827" s="44">
        <v>42122.493750000001</v>
      </c>
      <c r="E2827" s="39" t="s">
        <v>106</v>
      </c>
      <c r="F2827" s="47">
        <f t="shared" si="232"/>
        <v>0.2</v>
      </c>
      <c r="G2827" s="10">
        <v>8.1</v>
      </c>
      <c r="H2827" s="13">
        <f t="shared" si="233"/>
        <v>3.6210149999999994</v>
      </c>
      <c r="I2827" s="16">
        <f t="shared" si="234"/>
        <v>6.3484049319423645</v>
      </c>
      <c r="J2827" s="19">
        <f t="shared" si="235"/>
        <v>7</v>
      </c>
      <c r="K2827" s="13">
        <f t="shared" si="236"/>
        <v>0.14806421994704388</v>
      </c>
    </row>
    <row r="2828" spans="2:11" x14ac:dyDescent="0.25">
      <c r="B2828" s="23">
        <v>118</v>
      </c>
      <c r="C2828" s="23">
        <v>2823</v>
      </c>
      <c r="D2828" s="44">
        <v>42122.535416666666</v>
      </c>
      <c r="E2828" s="39" t="s">
        <v>106</v>
      </c>
      <c r="F2828" s="47">
        <f t="shared" si="232"/>
        <v>0.2</v>
      </c>
      <c r="G2828" s="10">
        <v>6.9</v>
      </c>
      <c r="H2828" s="13">
        <f t="shared" si="233"/>
        <v>3.0845683333333334</v>
      </c>
      <c r="I2828" s="16">
        <f t="shared" si="234"/>
        <v>5.4079004975805338</v>
      </c>
      <c r="J2828" s="19">
        <f t="shared" si="235"/>
        <v>6</v>
      </c>
      <c r="K2828" s="13">
        <f t="shared" si="236"/>
        <v>9.1525548142848398E-2</v>
      </c>
    </row>
    <row r="2829" spans="2:11" x14ac:dyDescent="0.25">
      <c r="B2829" s="23">
        <v>118</v>
      </c>
      <c r="C2829" s="23">
        <v>2824</v>
      </c>
      <c r="D2829" s="44">
        <v>42122.57708333333</v>
      </c>
      <c r="E2829" s="39" t="s">
        <v>108</v>
      </c>
      <c r="F2829" s="47">
        <f t="shared" si="232"/>
        <v>0.1</v>
      </c>
      <c r="G2829" s="10">
        <v>3.5</v>
      </c>
      <c r="H2829" s="13">
        <f t="shared" si="233"/>
        <v>1.5646361111111109</v>
      </c>
      <c r="I2829" s="16">
        <f t="shared" si="234"/>
        <v>2.7431379335553427</v>
      </c>
      <c r="J2829" s="19">
        <f t="shared" si="235"/>
        <v>3</v>
      </c>
      <c r="K2829" s="13">
        <f t="shared" si="236"/>
        <v>1.1945358807900612E-2</v>
      </c>
    </row>
    <row r="2830" spans="2:11" x14ac:dyDescent="0.25">
      <c r="B2830" s="23">
        <v>118</v>
      </c>
      <c r="C2830" s="23">
        <v>2825</v>
      </c>
      <c r="D2830" s="44">
        <v>42122.618750000001</v>
      </c>
      <c r="E2830" s="39" t="s">
        <v>106</v>
      </c>
      <c r="F2830" s="47">
        <f t="shared" si="232"/>
        <v>0.2</v>
      </c>
      <c r="G2830" s="10">
        <v>8.1</v>
      </c>
      <c r="H2830" s="13">
        <f t="shared" si="233"/>
        <v>3.6210149999999994</v>
      </c>
      <c r="I2830" s="16">
        <f t="shared" si="234"/>
        <v>6.3484049319423645</v>
      </c>
      <c r="J2830" s="19">
        <f t="shared" si="235"/>
        <v>7</v>
      </c>
      <c r="K2830" s="13">
        <f t="shared" si="236"/>
        <v>0.14806421994704388</v>
      </c>
    </row>
    <row r="2831" spans="2:11" x14ac:dyDescent="0.25">
      <c r="B2831" s="23">
        <v>118</v>
      </c>
      <c r="C2831" s="23">
        <v>2826</v>
      </c>
      <c r="D2831" s="44">
        <v>42122.660416666666</v>
      </c>
      <c r="E2831" s="39" t="s">
        <v>103</v>
      </c>
      <c r="F2831" s="47">
        <f t="shared" si="232"/>
        <v>0.7</v>
      </c>
      <c r="G2831" s="10">
        <v>10.4</v>
      </c>
      <c r="H2831" s="13">
        <f t="shared" si="233"/>
        <v>4.649204444444444</v>
      </c>
      <c r="I2831" s="16">
        <f t="shared" si="234"/>
        <v>8.1510384311358752</v>
      </c>
      <c r="J2831" s="19">
        <f t="shared" si="235"/>
        <v>9</v>
      </c>
      <c r="K2831" s="13">
        <f t="shared" si="236"/>
        <v>0.31339717994379734</v>
      </c>
    </row>
    <row r="2832" spans="2:11" x14ac:dyDescent="0.25">
      <c r="B2832" s="23">
        <v>118</v>
      </c>
      <c r="C2832" s="23">
        <v>2827</v>
      </c>
      <c r="D2832" s="44">
        <v>42122.70208333333</v>
      </c>
      <c r="E2832" s="39" t="s">
        <v>105</v>
      </c>
      <c r="F2832" s="47">
        <f t="shared" si="232"/>
        <v>0.3</v>
      </c>
      <c r="G2832" s="10">
        <v>4.6000000000000005</v>
      </c>
      <c r="H2832" s="13">
        <f t="shared" si="233"/>
        <v>2.0563788888888892</v>
      </c>
      <c r="I2832" s="16">
        <f t="shared" si="234"/>
        <v>3.6052669983870231</v>
      </c>
      <c r="J2832" s="19">
        <f t="shared" si="235"/>
        <v>4</v>
      </c>
      <c r="K2832" s="13">
        <f t="shared" si="236"/>
        <v>2.7118680931214341E-2</v>
      </c>
    </row>
    <row r="2833" spans="2:11" x14ac:dyDescent="0.25">
      <c r="B2833" s="23">
        <v>118</v>
      </c>
      <c r="C2833" s="23">
        <v>2828</v>
      </c>
      <c r="D2833" s="44">
        <v>42122.743750000001</v>
      </c>
      <c r="E2833" s="39" t="s">
        <v>106</v>
      </c>
      <c r="F2833" s="47">
        <f t="shared" si="232"/>
        <v>0.2</v>
      </c>
      <c r="G2833" s="10">
        <v>6.9</v>
      </c>
      <c r="H2833" s="13">
        <f t="shared" si="233"/>
        <v>3.0845683333333334</v>
      </c>
      <c r="I2833" s="16">
        <f t="shared" si="234"/>
        <v>5.4079004975805338</v>
      </c>
      <c r="J2833" s="19">
        <f t="shared" si="235"/>
        <v>6</v>
      </c>
      <c r="K2833" s="13">
        <f t="shared" si="236"/>
        <v>9.1525548142848398E-2</v>
      </c>
    </row>
    <row r="2834" spans="2:11" x14ac:dyDescent="0.25">
      <c r="B2834" s="23">
        <v>118</v>
      </c>
      <c r="C2834" s="23">
        <v>2829</v>
      </c>
      <c r="D2834" s="44">
        <v>42122.785416666666</v>
      </c>
      <c r="E2834" s="39" t="s">
        <v>106</v>
      </c>
      <c r="F2834" s="47">
        <f t="shared" si="232"/>
        <v>0.2</v>
      </c>
      <c r="G2834" s="10">
        <v>4.6000000000000005</v>
      </c>
      <c r="H2834" s="13">
        <f t="shared" si="233"/>
        <v>2.0563788888888892</v>
      </c>
      <c r="I2834" s="16">
        <f t="shared" si="234"/>
        <v>3.6052669983870231</v>
      </c>
      <c r="J2834" s="19">
        <f t="shared" si="235"/>
        <v>4</v>
      </c>
      <c r="K2834" s="13">
        <f t="shared" si="236"/>
        <v>2.7118680931214341E-2</v>
      </c>
    </row>
    <row r="2835" spans="2:11" x14ac:dyDescent="0.25">
      <c r="B2835" s="23">
        <v>118</v>
      </c>
      <c r="C2835" s="23">
        <v>2830</v>
      </c>
      <c r="D2835" s="44">
        <v>42122.82708333333</v>
      </c>
      <c r="E2835" s="39" t="s">
        <v>108</v>
      </c>
      <c r="F2835" s="47">
        <f t="shared" si="232"/>
        <v>0.1</v>
      </c>
      <c r="G2835" s="10">
        <v>4.6000000000000005</v>
      </c>
      <c r="H2835" s="13">
        <f t="shared" si="233"/>
        <v>2.0563788888888892</v>
      </c>
      <c r="I2835" s="16">
        <f t="shared" si="234"/>
        <v>3.6052669983870231</v>
      </c>
      <c r="J2835" s="19">
        <f t="shared" si="235"/>
        <v>4</v>
      </c>
      <c r="K2835" s="13">
        <f t="shared" si="236"/>
        <v>2.7118680931214341E-2</v>
      </c>
    </row>
    <row r="2836" spans="2:11" x14ac:dyDescent="0.25">
      <c r="B2836" s="23">
        <v>118</v>
      </c>
      <c r="C2836" s="23">
        <v>2831</v>
      </c>
      <c r="D2836" s="44">
        <v>42122.868750000001</v>
      </c>
      <c r="E2836" s="39" t="s">
        <v>106</v>
      </c>
      <c r="F2836" s="47">
        <f t="shared" si="232"/>
        <v>0.2</v>
      </c>
      <c r="G2836" s="10">
        <v>5.8</v>
      </c>
      <c r="H2836" s="13">
        <f t="shared" si="233"/>
        <v>2.5928255555555553</v>
      </c>
      <c r="I2836" s="16">
        <f t="shared" si="234"/>
        <v>4.5457714327488539</v>
      </c>
      <c r="J2836" s="19">
        <f t="shared" si="235"/>
        <v>5</v>
      </c>
      <c r="K2836" s="13">
        <f t="shared" si="236"/>
        <v>5.4359949801215252E-2</v>
      </c>
    </row>
    <row r="2837" spans="2:11" x14ac:dyDescent="0.25">
      <c r="B2837" s="23">
        <v>118</v>
      </c>
      <c r="C2837" s="23">
        <v>2832</v>
      </c>
      <c r="D2837" s="44">
        <v>42122.910416666666</v>
      </c>
      <c r="E2837" s="39" t="s">
        <v>105</v>
      </c>
      <c r="F2837" s="47">
        <f t="shared" si="232"/>
        <v>0.3</v>
      </c>
      <c r="G2837" s="10">
        <v>11.5</v>
      </c>
      <c r="H2837" s="13">
        <f t="shared" si="233"/>
        <v>5.1409472222222226</v>
      </c>
      <c r="I2837" s="16">
        <f t="shared" si="234"/>
        <v>9.0131674959675561</v>
      </c>
      <c r="J2837" s="19">
        <f t="shared" si="235"/>
        <v>10</v>
      </c>
      <c r="K2837" s="13">
        <f t="shared" si="236"/>
        <v>0.42372938955022382</v>
      </c>
    </row>
    <row r="2838" spans="2:11" x14ac:dyDescent="0.25">
      <c r="B2838" s="23">
        <v>119</v>
      </c>
      <c r="C2838" s="23">
        <v>2833</v>
      </c>
      <c r="D2838" s="44">
        <v>42122.95208333333</v>
      </c>
      <c r="E2838" s="39" t="s">
        <v>105</v>
      </c>
      <c r="F2838" s="47">
        <f t="shared" si="232"/>
        <v>0.3</v>
      </c>
      <c r="G2838" s="10">
        <v>12.7</v>
      </c>
      <c r="H2838" s="13">
        <f t="shared" si="233"/>
        <v>5.6773938888888882</v>
      </c>
      <c r="I2838" s="16">
        <f t="shared" si="234"/>
        <v>9.9536719303293868</v>
      </c>
      <c r="J2838" s="19">
        <f t="shared" si="235"/>
        <v>10</v>
      </c>
      <c r="K2838" s="13">
        <f t="shared" si="236"/>
        <v>0.57069784048988625</v>
      </c>
    </row>
    <row r="2839" spans="2:11" x14ac:dyDescent="0.25">
      <c r="B2839" s="23">
        <v>119</v>
      </c>
      <c r="C2839" s="23">
        <v>2834</v>
      </c>
      <c r="D2839" s="44">
        <v>42122.993750000001</v>
      </c>
      <c r="E2839" s="39" t="s">
        <v>105</v>
      </c>
      <c r="F2839" s="47">
        <f t="shared" si="232"/>
        <v>0.3</v>
      </c>
      <c r="G2839" s="10">
        <v>5.8</v>
      </c>
      <c r="H2839" s="13">
        <f t="shared" si="233"/>
        <v>2.5928255555555553</v>
      </c>
      <c r="I2839" s="16">
        <f t="shared" si="234"/>
        <v>4.5457714327488539</v>
      </c>
      <c r="J2839" s="19">
        <f t="shared" si="235"/>
        <v>5</v>
      </c>
      <c r="K2839" s="13">
        <f t="shared" si="236"/>
        <v>5.4359949801215252E-2</v>
      </c>
    </row>
    <row r="2840" spans="2:11" x14ac:dyDescent="0.25">
      <c r="B2840" s="23">
        <v>119</v>
      </c>
      <c r="C2840" s="23">
        <v>2835</v>
      </c>
      <c r="D2840" s="44">
        <v>42123.035416666666</v>
      </c>
      <c r="E2840" s="39" t="s">
        <v>105</v>
      </c>
      <c r="F2840" s="47">
        <f t="shared" si="232"/>
        <v>0.3</v>
      </c>
      <c r="G2840" s="10">
        <v>3.5</v>
      </c>
      <c r="H2840" s="13">
        <f t="shared" si="233"/>
        <v>1.5646361111111109</v>
      </c>
      <c r="I2840" s="16">
        <f t="shared" si="234"/>
        <v>2.7431379335553427</v>
      </c>
      <c r="J2840" s="19">
        <f t="shared" si="235"/>
        <v>3</v>
      </c>
      <c r="K2840" s="13">
        <f t="shared" si="236"/>
        <v>1.1945358807900612E-2</v>
      </c>
    </row>
    <row r="2841" spans="2:11" x14ac:dyDescent="0.25">
      <c r="B2841" s="23">
        <v>119</v>
      </c>
      <c r="C2841" s="23">
        <v>2836</v>
      </c>
      <c r="D2841" s="44">
        <v>42123.07708333333</v>
      </c>
      <c r="E2841" s="39" t="s">
        <v>105</v>
      </c>
      <c r="F2841" s="47">
        <f t="shared" si="232"/>
        <v>0.3</v>
      </c>
      <c r="G2841" s="10">
        <v>6.9</v>
      </c>
      <c r="H2841" s="13">
        <f t="shared" si="233"/>
        <v>3.0845683333333334</v>
      </c>
      <c r="I2841" s="16">
        <f t="shared" si="234"/>
        <v>5.4079004975805338</v>
      </c>
      <c r="J2841" s="19">
        <f t="shared" si="235"/>
        <v>6</v>
      </c>
      <c r="K2841" s="13">
        <f t="shared" si="236"/>
        <v>9.1525548142848398E-2</v>
      </c>
    </row>
    <row r="2842" spans="2:11" x14ac:dyDescent="0.25">
      <c r="B2842" s="23">
        <v>119</v>
      </c>
      <c r="C2842" s="23">
        <v>2837</v>
      </c>
      <c r="D2842" s="44">
        <v>42123.118750000001</v>
      </c>
      <c r="E2842" s="39" t="s">
        <v>105</v>
      </c>
      <c r="F2842" s="47">
        <f t="shared" si="232"/>
        <v>0.3</v>
      </c>
      <c r="G2842" s="10">
        <v>5.8</v>
      </c>
      <c r="H2842" s="13">
        <f t="shared" si="233"/>
        <v>2.5928255555555553</v>
      </c>
      <c r="I2842" s="16">
        <f t="shared" si="234"/>
        <v>4.5457714327488539</v>
      </c>
      <c r="J2842" s="19">
        <f t="shared" si="235"/>
        <v>5</v>
      </c>
      <c r="K2842" s="13">
        <f t="shared" si="236"/>
        <v>5.4359949801215252E-2</v>
      </c>
    </row>
    <row r="2843" spans="2:11" x14ac:dyDescent="0.25">
      <c r="B2843" s="23">
        <v>119</v>
      </c>
      <c r="C2843" s="23">
        <v>2838</v>
      </c>
      <c r="D2843" s="44">
        <v>42123.160416666666</v>
      </c>
      <c r="E2843" s="39" t="s">
        <v>105</v>
      </c>
      <c r="F2843" s="47">
        <f t="shared" si="232"/>
        <v>0.3</v>
      </c>
      <c r="G2843" s="10">
        <v>6.9</v>
      </c>
      <c r="H2843" s="13">
        <f t="shared" si="233"/>
        <v>3.0845683333333334</v>
      </c>
      <c r="I2843" s="16">
        <f t="shared" si="234"/>
        <v>5.4079004975805338</v>
      </c>
      <c r="J2843" s="19">
        <f t="shared" si="235"/>
        <v>6</v>
      </c>
      <c r="K2843" s="13">
        <f t="shared" si="236"/>
        <v>9.1525548142848398E-2</v>
      </c>
    </row>
    <row r="2844" spans="2:11" x14ac:dyDescent="0.25">
      <c r="B2844" s="23">
        <v>119</v>
      </c>
      <c r="C2844" s="23">
        <v>2839</v>
      </c>
      <c r="D2844" s="44">
        <v>42123.20208333333</v>
      </c>
      <c r="E2844" s="39" t="s">
        <v>105</v>
      </c>
      <c r="F2844" s="47">
        <f t="shared" si="232"/>
        <v>0.3</v>
      </c>
      <c r="G2844" s="10">
        <v>8.1</v>
      </c>
      <c r="H2844" s="13">
        <f t="shared" si="233"/>
        <v>3.6210149999999994</v>
      </c>
      <c r="I2844" s="16">
        <f t="shared" si="234"/>
        <v>6.3484049319423645</v>
      </c>
      <c r="J2844" s="19">
        <f t="shared" si="235"/>
        <v>7</v>
      </c>
      <c r="K2844" s="13">
        <f t="shared" si="236"/>
        <v>0.14806421994704388</v>
      </c>
    </row>
    <row r="2845" spans="2:11" x14ac:dyDescent="0.25">
      <c r="B2845" s="23">
        <v>119</v>
      </c>
      <c r="C2845" s="23">
        <v>2840</v>
      </c>
      <c r="D2845" s="44">
        <v>42123.243750000001</v>
      </c>
      <c r="E2845" s="39" t="s">
        <v>108</v>
      </c>
      <c r="F2845" s="47">
        <f t="shared" si="232"/>
        <v>0.1</v>
      </c>
      <c r="G2845" s="10">
        <v>9.6999999999999993</v>
      </c>
      <c r="H2845" s="13">
        <f t="shared" si="233"/>
        <v>4.3362772222222219</v>
      </c>
      <c r="I2845" s="16">
        <f t="shared" si="234"/>
        <v>7.6024108444248073</v>
      </c>
      <c r="J2845" s="19">
        <f t="shared" si="235"/>
        <v>8</v>
      </c>
      <c r="K2845" s="13">
        <f t="shared" si="236"/>
        <v>0.25427886785499881</v>
      </c>
    </row>
    <row r="2846" spans="2:11" x14ac:dyDescent="0.25">
      <c r="B2846" s="23">
        <v>119</v>
      </c>
      <c r="C2846" s="23">
        <v>2841</v>
      </c>
      <c r="D2846" s="44">
        <v>42123.285416666666</v>
      </c>
      <c r="E2846" s="39" t="s">
        <v>103</v>
      </c>
      <c r="F2846" s="47">
        <f t="shared" si="232"/>
        <v>0.7</v>
      </c>
      <c r="G2846" s="10">
        <v>5.8</v>
      </c>
      <c r="H2846" s="13">
        <f t="shared" si="233"/>
        <v>2.5928255555555553</v>
      </c>
      <c r="I2846" s="16">
        <f t="shared" si="234"/>
        <v>4.5457714327488539</v>
      </c>
      <c r="J2846" s="19">
        <f t="shared" si="235"/>
        <v>5</v>
      </c>
      <c r="K2846" s="13">
        <f t="shared" si="236"/>
        <v>5.4359949801215252E-2</v>
      </c>
    </row>
    <row r="2847" spans="2:11" x14ac:dyDescent="0.25">
      <c r="B2847" s="23">
        <v>119</v>
      </c>
      <c r="C2847" s="23">
        <v>2842</v>
      </c>
      <c r="D2847" s="44">
        <v>42123.32708333333</v>
      </c>
      <c r="E2847" s="39" t="s">
        <v>105</v>
      </c>
      <c r="F2847" s="47">
        <f t="shared" si="232"/>
        <v>0.3</v>
      </c>
      <c r="G2847" s="10">
        <v>8.1</v>
      </c>
      <c r="H2847" s="13">
        <f t="shared" si="233"/>
        <v>3.6210149999999994</v>
      </c>
      <c r="I2847" s="16">
        <f t="shared" si="234"/>
        <v>6.3484049319423645</v>
      </c>
      <c r="J2847" s="19">
        <f t="shared" si="235"/>
        <v>7</v>
      </c>
      <c r="K2847" s="13">
        <f t="shared" si="236"/>
        <v>0.14806421994704388</v>
      </c>
    </row>
    <row r="2848" spans="2:11" x14ac:dyDescent="0.25">
      <c r="B2848" s="23">
        <v>119</v>
      </c>
      <c r="C2848" s="23">
        <v>2843</v>
      </c>
      <c r="D2848" s="44">
        <v>42123.368750000001</v>
      </c>
      <c r="E2848" s="39" t="s">
        <v>108</v>
      </c>
      <c r="F2848" s="47">
        <f t="shared" si="232"/>
        <v>0.1</v>
      </c>
      <c r="G2848" s="10">
        <v>8.1</v>
      </c>
      <c r="H2848" s="13">
        <f t="shared" si="233"/>
        <v>3.6210149999999994</v>
      </c>
      <c r="I2848" s="16">
        <f t="shared" si="234"/>
        <v>6.3484049319423645</v>
      </c>
      <c r="J2848" s="19">
        <f t="shared" si="235"/>
        <v>7</v>
      </c>
      <c r="K2848" s="13">
        <f t="shared" si="236"/>
        <v>0.14806421994704388</v>
      </c>
    </row>
    <row r="2849" spans="2:11" x14ac:dyDescent="0.25">
      <c r="B2849" s="23">
        <v>119</v>
      </c>
      <c r="C2849" s="23">
        <v>2844</v>
      </c>
      <c r="D2849" s="44">
        <v>42123.410416666666</v>
      </c>
      <c r="E2849" s="39" t="s">
        <v>105</v>
      </c>
      <c r="F2849" s="47">
        <f t="shared" si="232"/>
        <v>0.3</v>
      </c>
      <c r="G2849" s="10">
        <v>10.4</v>
      </c>
      <c r="H2849" s="13">
        <f t="shared" si="233"/>
        <v>4.649204444444444</v>
      </c>
      <c r="I2849" s="16">
        <f t="shared" si="234"/>
        <v>8.1510384311358752</v>
      </c>
      <c r="J2849" s="19">
        <f t="shared" si="235"/>
        <v>9</v>
      </c>
      <c r="K2849" s="13">
        <f t="shared" si="236"/>
        <v>0.31339717994379734</v>
      </c>
    </row>
    <row r="2850" spans="2:11" x14ac:dyDescent="0.25">
      <c r="B2850" s="23">
        <v>119</v>
      </c>
      <c r="C2850" s="23">
        <v>2845</v>
      </c>
      <c r="D2850" s="44">
        <v>42123.45208333333</v>
      </c>
      <c r="E2850" s="39" t="s">
        <v>105</v>
      </c>
      <c r="F2850" s="47">
        <f t="shared" si="232"/>
        <v>0.3</v>
      </c>
      <c r="G2850" s="10">
        <v>10.4</v>
      </c>
      <c r="H2850" s="13">
        <f t="shared" si="233"/>
        <v>4.649204444444444</v>
      </c>
      <c r="I2850" s="16">
        <f t="shared" si="234"/>
        <v>8.1510384311358752</v>
      </c>
      <c r="J2850" s="19">
        <f t="shared" si="235"/>
        <v>9</v>
      </c>
      <c r="K2850" s="13">
        <f t="shared" si="236"/>
        <v>0.31339717994379734</v>
      </c>
    </row>
    <row r="2851" spans="2:11" x14ac:dyDescent="0.25">
      <c r="B2851" s="23">
        <v>119</v>
      </c>
      <c r="C2851" s="23">
        <v>2846</v>
      </c>
      <c r="D2851" s="44">
        <v>42123.493750000001</v>
      </c>
      <c r="E2851" s="39" t="s">
        <v>105</v>
      </c>
      <c r="F2851" s="47">
        <f t="shared" si="232"/>
        <v>0.3</v>
      </c>
      <c r="G2851" s="10">
        <v>9.2000000000000011</v>
      </c>
      <c r="H2851" s="13">
        <f t="shared" si="233"/>
        <v>4.1127577777777784</v>
      </c>
      <c r="I2851" s="16">
        <f t="shared" si="234"/>
        <v>7.2105339967740463</v>
      </c>
      <c r="J2851" s="19">
        <f t="shared" si="235"/>
        <v>8</v>
      </c>
      <c r="K2851" s="13">
        <f t="shared" si="236"/>
        <v>0.21694944744971473</v>
      </c>
    </row>
    <row r="2852" spans="2:11" x14ac:dyDescent="0.25">
      <c r="B2852" s="23">
        <v>119</v>
      </c>
      <c r="C2852" s="23">
        <v>2847</v>
      </c>
      <c r="D2852" s="44">
        <v>42123.535416666666</v>
      </c>
      <c r="E2852" s="39" t="s">
        <v>105</v>
      </c>
      <c r="F2852" s="47">
        <f t="shared" si="232"/>
        <v>0.3</v>
      </c>
      <c r="G2852" s="10">
        <v>10.4</v>
      </c>
      <c r="H2852" s="13">
        <f t="shared" si="233"/>
        <v>4.649204444444444</v>
      </c>
      <c r="I2852" s="16">
        <f t="shared" si="234"/>
        <v>8.1510384311358752</v>
      </c>
      <c r="J2852" s="19">
        <f t="shared" si="235"/>
        <v>9</v>
      </c>
      <c r="K2852" s="13">
        <f t="shared" si="236"/>
        <v>0.31339717994379734</v>
      </c>
    </row>
    <row r="2853" spans="2:11" x14ac:dyDescent="0.25">
      <c r="B2853" s="23">
        <v>119</v>
      </c>
      <c r="C2853" s="23">
        <v>2848</v>
      </c>
      <c r="D2853" s="44">
        <v>42123.57708333333</v>
      </c>
      <c r="E2853" s="39" t="s">
        <v>103</v>
      </c>
      <c r="F2853" s="47">
        <f t="shared" si="232"/>
        <v>0.7</v>
      </c>
      <c r="G2853" s="10">
        <v>3.5</v>
      </c>
      <c r="H2853" s="13">
        <f t="shared" si="233"/>
        <v>1.5646361111111109</v>
      </c>
      <c r="I2853" s="16">
        <f t="shared" si="234"/>
        <v>2.7431379335553427</v>
      </c>
      <c r="J2853" s="19">
        <f t="shared" si="235"/>
        <v>3</v>
      </c>
      <c r="K2853" s="13">
        <f t="shared" si="236"/>
        <v>1.1945358807900612E-2</v>
      </c>
    </row>
    <row r="2854" spans="2:11" x14ac:dyDescent="0.25">
      <c r="B2854" s="23">
        <v>119</v>
      </c>
      <c r="C2854" s="23">
        <v>2849</v>
      </c>
      <c r="D2854" s="44">
        <v>42123.618750000001</v>
      </c>
      <c r="E2854" s="39" t="s">
        <v>104</v>
      </c>
      <c r="F2854" s="47">
        <f t="shared" si="232"/>
        <v>0.5</v>
      </c>
      <c r="G2854" s="10">
        <v>4.6000000000000005</v>
      </c>
      <c r="H2854" s="13">
        <f t="shared" si="233"/>
        <v>2.0563788888888892</v>
      </c>
      <c r="I2854" s="16">
        <f t="shared" si="234"/>
        <v>3.6052669983870231</v>
      </c>
      <c r="J2854" s="19">
        <f t="shared" si="235"/>
        <v>4</v>
      </c>
      <c r="K2854" s="13">
        <f t="shared" si="236"/>
        <v>2.7118680931214341E-2</v>
      </c>
    </row>
    <row r="2855" spans="2:11" x14ac:dyDescent="0.25">
      <c r="B2855" s="23">
        <v>119</v>
      </c>
      <c r="C2855" s="23">
        <v>2850</v>
      </c>
      <c r="D2855" s="44">
        <v>42123.660416666666</v>
      </c>
      <c r="E2855" s="39" t="s">
        <v>103</v>
      </c>
      <c r="F2855" s="47">
        <f t="shared" si="232"/>
        <v>0.7</v>
      </c>
      <c r="G2855" s="10">
        <v>5.8</v>
      </c>
      <c r="H2855" s="13">
        <f t="shared" si="233"/>
        <v>2.5928255555555553</v>
      </c>
      <c r="I2855" s="16">
        <f t="shared" si="234"/>
        <v>4.5457714327488539</v>
      </c>
      <c r="J2855" s="19">
        <f t="shared" si="235"/>
        <v>5</v>
      </c>
      <c r="K2855" s="13">
        <f t="shared" si="236"/>
        <v>5.4359949801215252E-2</v>
      </c>
    </row>
    <row r="2856" spans="2:11" x14ac:dyDescent="0.25">
      <c r="B2856" s="23">
        <v>119</v>
      </c>
      <c r="C2856" s="23">
        <v>2851</v>
      </c>
      <c r="D2856" s="44">
        <v>42123.70208333333</v>
      </c>
      <c r="E2856" s="39" t="s">
        <v>104</v>
      </c>
      <c r="F2856" s="47">
        <f t="shared" si="232"/>
        <v>0.5</v>
      </c>
      <c r="G2856" s="10">
        <v>9.2000000000000011</v>
      </c>
      <c r="H2856" s="13">
        <f t="shared" si="233"/>
        <v>4.1127577777777784</v>
      </c>
      <c r="I2856" s="16">
        <f t="shared" si="234"/>
        <v>7.2105339967740463</v>
      </c>
      <c r="J2856" s="19">
        <f t="shared" si="235"/>
        <v>8</v>
      </c>
      <c r="K2856" s="13">
        <f t="shared" si="236"/>
        <v>0.21694944744971473</v>
      </c>
    </row>
    <row r="2857" spans="2:11" x14ac:dyDescent="0.25">
      <c r="B2857" s="23">
        <v>119</v>
      </c>
      <c r="C2857" s="23">
        <v>2852</v>
      </c>
      <c r="D2857" s="44">
        <v>42123.743750000001</v>
      </c>
      <c r="E2857" s="39" t="s">
        <v>102</v>
      </c>
      <c r="F2857" s="47">
        <f t="shared" si="232"/>
        <v>1</v>
      </c>
      <c r="G2857" s="10">
        <v>8.1</v>
      </c>
      <c r="H2857" s="13">
        <f t="shared" si="233"/>
        <v>3.6210149999999994</v>
      </c>
      <c r="I2857" s="16">
        <f t="shared" si="234"/>
        <v>6.3484049319423645</v>
      </c>
      <c r="J2857" s="19">
        <f t="shared" si="235"/>
        <v>7</v>
      </c>
      <c r="K2857" s="13">
        <f t="shared" si="236"/>
        <v>0.14806421994704388</v>
      </c>
    </row>
    <row r="2858" spans="2:11" x14ac:dyDescent="0.25">
      <c r="B2858" s="23">
        <v>119</v>
      </c>
      <c r="C2858" s="23">
        <v>2853</v>
      </c>
      <c r="D2858" s="44">
        <v>42123.785416666666</v>
      </c>
      <c r="E2858" s="39" t="s">
        <v>102</v>
      </c>
      <c r="F2858" s="47">
        <f t="shared" si="232"/>
        <v>1</v>
      </c>
      <c r="G2858" s="10">
        <v>5.8</v>
      </c>
      <c r="H2858" s="13">
        <f t="shared" si="233"/>
        <v>2.5928255555555553</v>
      </c>
      <c r="I2858" s="16">
        <f t="shared" si="234"/>
        <v>4.5457714327488539</v>
      </c>
      <c r="J2858" s="19">
        <f t="shared" si="235"/>
        <v>5</v>
      </c>
      <c r="K2858" s="13">
        <f t="shared" si="236"/>
        <v>5.4359949801215252E-2</v>
      </c>
    </row>
    <row r="2859" spans="2:11" x14ac:dyDescent="0.25">
      <c r="B2859" s="23">
        <v>119</v>
      </c>
      <c r="C2859" s="23">
        <v>2854</v>
      </c>
      <c r="D2859" s="44">
        <v>42123.82708333333</v>
      </c>
      <c r="E2859" s="39" t="s">
        <v>102</v>
      </c>
      <c r="F2859" s="47">
        <f t="shared" si="232"/>
        <v>1</v>
      </c>
      <c r="G2859" s="10">
        <v>3.5</v>
      </c>
      <c r="H2859" s="13">
        <f t="shared" si="233"/>
        <v>1.5646361111111109</v>
      </c>
      <c r="I2859" s="16">
        <f t="shared" si="234"/>
        <v>2.7431379335553427</v>
      </c>
      <c r="J2859" s="19">
        <f t="shared" si="235"/>
        <v>3</v>
      </c>
      <c r="K2859" s="13">
        <f t="shared" si="236"/>
        <v>1.1945358807900612E-2</v>
      </c>
    </row>
    <row r="2860" spans="2:11" x14ac:dyDescent="0.25">
      <c r="B2860" s="23">
        <v>119</v>
      </c>
      <c r="C2860" s="23">
        <v>2855</v>
      </c>
      <c r="D2860" s="44">
        <v>42123.868750000001</v>
      </c>
      <c r="E2860" s="39" t="s">
        <v>102</v>
      </c>
      <c r="F2860" s="47">
        <f t="shared" si="232"/>
        <v>1</v>
      </c>
      <c r="G2860" s="10">
        <v>9.6999999999999993</v>
      </c>
      <c r="H2860" s="13">
        <f t="shared" si="233"/>
        <v>4.3362772222222219</v>
      </c>
      <c r="I2860" s="16">
        <f t="shared" si="234"/>
        <v>7.6024108444248073</v>
      </c>
      <c r="J2860" s="19">
        <f t="shared" si="235"/>
        <v>8</v>
      </c>
      <c r="K2860" s="13">
        <f t="shared" si="236"/>
        <v>0.25427886785499881</v>
      </c>
    </row>
    <row r="2861" spans="2:11" x14ac:dyDescent="0.25">
      <c r="B2861" s="23">
        <v>119</v>
      </c>
      <c r="C2861" s="23">
        <v>2856</v>
      </c>
      <c r="D2861" s="44">
        <v>42123.910416666666</v>
      </c>
      <c r="E2861" s="39" t="s">
        <v>102</v>
      </c>
      <c r="F2861" s="47">
        <f t="shared" si="232"/>
        <v>1</v>
      </c>
      <c r="G2861" s="10">
        <v>9.6999999999999993</v>
      </c>
      <c r="H2861" s="13">
        <f t="shared" si="233"/>
        <v>4.3362772222222219</v>
      </c>
      <c r="I2861" s="16">
        <f t="shared" si="234"/>
        <v>7.6024108444248073</v>
      </c>
      <c r="J2861" s="19">
        <f t="shared" si="235"/>
        <v>8</v>
      </c>
      <c r="K2861" s="13">
        <f t="shared" si="236"/>
        <v>0.25427886785499881</v>
      </c>
    </row>
    <row r="2862" spans="2:11" x14ac:dyDescent="0.25">
      <c r="B2862" s="23">
        <v>120</v>
      </c>
      <c r="C2862" s="23">
        <v>2857</v>
      </c>
      <c r="D2862" s="44">
        <v>42123.95208333333</v>
      </c>
      <c r="E2862" s="39" t="s">
        <v>102</v>
      </c>
      <c r="F2862" s="47">
        <f t="shared" si="232"/>
        <v>1</v>
      </c>
      <c r="G2862" s="10">
        <v>9.6999999999999993</v>
      </c>
      <c r="H2862" s="13">
        <f t="shared" si="233"/>
        <v>4.3362772222222219</v>
      </c>
      <c r="I2862" s="16">
        <f t="shared" si="234"/>
        <v>7.6024108444248073</v>
      </c>
      <c r="J2862" s="19">
        <f t="shared" si="235"/>
        <v>8</v>
      </c>
      <c r="K2862" s="13">
        <f t="shared" si="236"/>
        <v>0.25427886785499881</v>
      </c>
    </row>
    <row r="2863" spans="2:11" x14ac:dyDescent="0.25">
      <c r="B2863" s="23">
        <v>120</v>
      </c>
      <c r="C2863" s="23">
        <v>2858</v>
      </c>
      <c r="D2863" s="44">
        <v>42123.993750000001</v>
      </c>
      <c r="E2863" s="39" t="s">
        <v>104</v>
      </c>
      <c r="F2863" s="47">
        <f t="shared" si="232"/>
        <v>0.5</v>
      </c>
      <c r="G2863" s="10">
        <v>5.8</v>
      </c>
      <c r="H2863" s="13">
        <f t="shared" si="233"/>
        <v>2.5928255555555553</v>
      </c>
      <c r="I2863" s="16">
        <f t="shared" si="234"/>
        <v>4.5457714327488539</v>
      </c>
      <c r="J2863" s="19">
        <f t="shared" si="235"/>
        <v>5</v>
      </c>
      <c r="K2863" s="13">
        <f t="shared" si="236"/>
        <v>5.4359949801215252E-2</v>
      </c>
    </row>
    <row r="2864" spans="2:11" x14ac:dyDescent="0.25">
      <c r="B2864" s="23">
        <v>120</v>
      </c>
      <c r="C2864" s="23">
        <v>2859</v>
      </c>
      <c r="D2864" s="44">
        <v>42124.035416666666</v>
      </c>
      <c r="E2864" s="39" t="s">
        <v>104</v>
      </c>
      <c r="F2864" s="47">
        <f t="shared" si="232"/>
        <v>0.5</v>
      </c>
      <c r="G2864" s="10">
        <v>6.9</v>
      </c>
      <c r="H2864" s="13">
        <f t="shared" si="233"/>
        <v>3.0845683333333334</v>
      </c>
      <c r="I2864" s="16">
        <f t="shared" si="234"/>
        <v>5.4079004975805338</v>
      </c>
      <c r="J2864" s="19">
        <f t="shared" si="235"/>
        <v>6</v>
      </c>
      <c r="K2864" s="13">
        <f t="shared" si="236"/>
        <v>9.1525548142848398E-2</v>
      </c>
    </row>
    <row r="2865" spans="2:11" x14ac:dyDescent="0.25">
      <c r="B2865" s="23">
        <v>120</v>
      </c>
      <c r="C2865" s="23">
        <v>2860</v>
      </c>
      <c r="D2865" s="44">
        <v>42124.07708333333</v>
      </c>
      <c r="E2865" s="39" t="s">
        <v>104</v>
      </c>
      <c r="F2865" s="47">
        <f t="shared" si="232"/>
        <v>0.5</v>
      </c>
      <c r="G2865" s="10">
        <v>6.9</v>
      </c>
      <c r="H2865" s="13">
        <f t="shared" si="233"/>
        <v>3.0845683333333334</v>
      </c>
      <c r="I2865" s="16">
        <f t="shared" si="234"/>
        <v>5.4079004975805338</v>
      </c>
      <c r="J2865" s="19">
        <f t="shared" si="235"/>
        <v>6</v>
      </c>
      <c r="K2865" s="13">
        <f t="shared" si="236"/>
        <v>9.1525548142848398E-2</v>
      </c>
    </row>
    <row r="2866" spans="2:11" x14ac:dyDescent="0.25">
      <c r="B2866" s="23">
        <v>120</v>
      </c>
      <c r="C2866" s="23">
        <v>2861</v>
      </c>
      <c r="D2866" s="44">
        <v>42124.118750000001</v>
      </c>
      <c r="E2866" s="39" t="s">
        <v>104</v>
      </c>
      <c r="F2866" s="47">
        <f t="shared" si="232"/>
        <v>0.5</v>
      </c>
      <c r="G2866" s="10">
        <v>6.9</v>
      </c>
      <c r="H2866" s="13">
        <f t="shared" si="233"/>
        <v>3.0845683333333334</v>
      </c>
      <c r="I2866" s="16">
        <f t="shared" si="234"/>
        <v>5.4079004975805338</v>
      </c>
      <c r="J2866" s="19">
        <f t="shared" si="235"/>
        <v>6</v>
      </c>
      <c r="K2866" s="13">
        <f t="shared" si="236"/>
        <v>9.1525548142848398E-2</v>
      </c>
    </row>
    <row r="2867" spans="2:11" x14ac:dyDescent="0.25">
      <c r="B2867" s="23">
        <v>120</v>
      </c>
      <c r="C2867" s="23">
        <v>2862</v>
      </c>
      <c r="D2867" s="44">
        <v>42124.160416666666</v>
      </c>
      <c r="E2867" s="39" t="s">
        <v>104</v>
      </c>
      <c r="F2867" s="47">
        <f t="shared" si="232"/>
        <v>0.5</v>
      </c>
      <c r="G2867" s="10">
        <v>8.1</v>
      </c>
      <c r="H2867" s="13">
        <f t="shared" si="233"/>
        <v>3.6210149999999994</v>
      </c>
      <c r="I2867" s="16">
        <f t="shared" si="234"/>
        <v>6.3484049319423645</v>
      </c>
      <c r="J2867" s="19">
        <f t="shared" si="235"/>
        <v>7</v>
      </c>
      <c r="K2867" s="13">
        <f t="shared" si="236"/>
        <v>0.14806421994704388</v>
      </c>
    </row>
    <row r="2868" spans="2:11" x14ac:dyDescent="0.25">
      <c r="B2868" s="23">
        <v>120</v>
      </c>
      <c r="C2868" s="23">
        <v>2863</v>
      </c>
      <c r="D2868" s="44">
        <v>42124.20208333333</v>
      </c>
      <c r="E2868" s="39" t="s">
        <v>104</v>
      </c>
      <c r="F2868" s="47">
        <f t="shared" si="232"/>
        <v>0.5</v>
      </c>
      <c r="G2868" s="10">
        <v>5.8</v>
      </c>
      <c r="H2868" s="13">
        <f t="shared" si="233"/>
        <v>2.5928255555555553</v>
      </c>
      <c r="I2868" s="16">
        <f t="shared" si="234"/>
        <v>4.5457714327488539</v>
      </c>
      <c r="J2868" s="19">
        <f t="shared" si="235"/>
        <v>5</v>
      </c>
      <c r="K2868" s="13">
        <f t="shared" si="236"/>
        <v>5.4359949801215252E-2</v>
      </c>
    </row>
    <row r="2869" spans="2:11" x14ac:dyDescent="0.25">
      <c r="B2869" s="23">
        <v>120</v>
      </c>
      <c r="C2869" s="23">
        <v>2864</v>
      </c>
      <c r="D2869" s="44">
        <v>42124.243750000001</v>
      </c>
      <c r="E2869" s="39" t="s">
        <v>104</v>
      </c>
      <c r="F2869" s="47">
        <f t="shared" si="232"/>
        <v>0.5</v>
      </c>
      <c r="G2869" s="10">
        <v>5.8</v>
      </c>
      <c r="H2869" s="13">
        <f t="shared" si="233"/>
        <v>2.5928255555555553</v>
      </c>
      <c r="I2869" s="16">
        <f t="shared" si="234"/>
        <v>4.5457714327488539</v>
      </c>
      <c r="J2869" s="19">
        <f t="shared" si="235"/>
        <v>5</v>
      </c>
      <c r="K2869" s="13">
        <f t="shared" si="236"/>
        <v>5.4359949801215252E-2</v>
      </c>
    </row>
    <row r="2870" spans="2:11" x14ac:dyDescent="0.25">
      <c r="B2870" s="23">
        <v>120</v>
      </c>
      <c r="C2870" s="23">
        <v>2865</v>
      </c>
      <c r="D2870" s="44">
        <v>42124.285416666666</v>
      </c>
      <c r="E2870" s="39" t="s">
        <v>104</v>
      </c>
      <c r="F2870" s="47">
        <f t="shared" si="232"/>
        <v>0.5</v>
      </c>
      <c r="G2870" s="10">
        <v>8.1</v>
      </c>
      <c r="H2870" s="13">
        <f t="shared" si="233"/>
        <v>3.6210149999999994</v>
      </c>
      <c r="I2870" s="16">
        <f t="shared" si="234"/>
        <v>6.3484049319423645</v>
      </c>
      <c r="J2870" s="19">
        <f t="shared" si="235"/>
        <v>7</v>
      </c>
      <c r="K2870" s="13">
        <f t="shared" si="236"/>
        <v>0.14806421994704388</v>
      </c>
    </row>
    <row r="2871" spans="2:11" x14ac:dyDescent="0.25">
      <c r="B2871" s="23">
        <v>120</v>
      </c>
      <c r="C2871" s="23">
        <v>2866</v>
      </c>
      <c r="D2871" s="44">
        <v>42124.32708333333</v>
      </c>
      <c r="E2871" s="39" t="s">
        <v>104</v>
      </c>
      <c r="F2871" s="47">
        <f t="shared" si="232"/>
        <v>0.5</v>
      </c>
      <c r="G2871" s="10">
        <v>11.5</v>
      </c>
      <c r="H2871" s="13">
        <f t="shared" si="233"/>
        <v>5.1409472222222226</v>
      </c>
      <c r="I2871" s="16">
        <f t="shared" si="234"/>
        <v>9.0131674959675561</v>
      </c>
      <c r="J2871" s="19">
        <f t="shared" si="235"/>
        <v>10</v>
      </c>
      <c r="K2871" s="13">
        <f t="shared" si="236"/>
        <v>0.42372938955022382</v>
      </c>
    </row>
    <row r="2872" spans="2:11" x14ac:dyDescent="0.25">
      <c r="B2872" s="23">
        <v>120</v>
      </c>
      <c r="C2872" s="23">
        <v>2867</v>
      </c>
      <c r="D2872" s="44">
        <v>42124.368750000001</v>
      </c>
      <c r="E2872" s="39" t="s">
        <v>104</v>
      </c>
      <c r="F2872" s="47">
        <f t="shared" si="232"/>
        <v>0.5</v>
      </c>
      <c r="G2872" s="10">
        <v>9.2000000000000011</v>
      </c>
      <c r="H2872" s="13">
        <f t="shared" si="233"/>
        <v>4.1127577777777784</v>
      </c>
      <c r="I2872" s="16">
        <f t="shared" si="234"/>
        <v>7.2105339967740463</v>
      </c>
      <c r="J2872" s="19">
        <f t="shared" si="235"/>
        <v>8</v>
      </c>
      <c r="K2872" s="13">
        <f t="shared" si="236"/>
        <v>0.21694944744971473</v>
      </c>
    </row>
    <row r="2873" spans="2:11" x14ac:dyDescent="0.25">
      <c r="B2873" s="23">
        <v>120</v>
      </c>
      <c r="C2873" s="23">
        <v>2868</v>
      </c>
      <c r="D2873" s="44">
        <v>42124.410416666666</v>
      </c>
      <c r="E2873" s="39" t="s">
        <v>104</v>
      </c>
      <c r="F2873" s="47">
        <f t="shared" si="232"/>
        <v>0.5</v>
      </c>
      <c r="G2873" s="10">
        <v>6.9</v>
      </c>
      <c r="H2873" s="13">
        <f t="shared" si="233"/>
        <v>3.0845683333333334</v>
      </c>
      <c r="I2873" s="16">
        <f t="shared" si="234"/>
        <v>5.4079004975805338</v>
      </c>
      <c r="J2873" s="19">
        <f t="shared" si="235"/>
        <v>6</v>
      </c>
      <c r="K2873" s="13">
        <f t="shared" si="236"/>
        <v>9.1525548142848398E-2</v>
      </c>
    </row>
    <row r="2874" spans="2:11" x14ac:dyDescent="0.25">
      <c r="B2874" s="23">
        <v>120</v>
      </c>
      <c r="C2874" s="23">
        <v>2869</v>
      </c>
      <c r="D2874" s="44">
        <v>42124.45208333333</v>
      </c>
      <c r="E2874" s="39" t="s">
        <v>104</v>
      </c>
      <c r="F2874" s="47">
        <f t="shared" si="232"/>
        <v>0.5</v>
      </c>
      <c r="G2874" s="10">
        <v>8.1</v>
      </c>
      <c r="H2874" s="13">
        <f t="shared" si="233"/>
        <v>3.6210149999999994</v>
      </c>
      <c r="I2874" s="16">
        <f t="shared" si="234"/>
        <v>6.3484049319423645</v>
      </c>
      <c r="J2874" s="19">
        <f t="shared" si="235"/>
        <v>7</v>
      </c>
      <c r="K2874" s="13">
        <f t="shared" si="236"/>
        <v>0.14806421994704388</v>
      </c>
    </row>
    <row r="2875" spans="2:11" x14ac:dyDescent="0.25">
      <c r="B2875" s="23">
        <v>120</v>
      </c>
      <c r="C2875" s="23">
        <v>2870</v>
      </c>
      <c r="D2875" s="44">
        <v>42124.493750000001</v>
      </c>
      <c r="E2875" s="39" t="s">
        <v>104</v>
      </c>
      <c r="F2875" s="47">
        <f t="shared" si="232"/>
        <v>0.5</v>
      </c>
      <c r="G2875" s="10">
        <v>4.6000000000000005</v>
      </c>
      <c r="H2875" s="13">
        <f t="shared" si="233"/>
        <v>2.0563788888888892</v>
      </c>
      <c r="I2875" s="16">
        <f t="shared" si="234"/>
        <v>3.6052669983870231</v>
      </c>
      <c r="J2875" s="19">
        <f t="shared" si="235"/>
        <v>4</v>
      </c>
      <c r="K2875" s="13">
        <f t="shared" si="236"/>
        <v>2.7118680931214341E-2</v>
      </c>
    </row>
    <row r="2876" spans="2:11" x14ac:dyDescent="0.25">
      <c r="B2876" s="23">
        <v>120</v>
      </c>
      <c r="C2876" s="23">
        <v>2871</v>
      </c>
      <c r="D2876" s="44">
        <v>42124.535416666666</v>
      </c>
      <c r="E2876" s="39" t="s">
        <v>104</v>
      </c>
      <c r="F2876" s="47">
        <f t="shared" si="232"/>
        <v>0.5</v>
      </c>
      <c r="G2876" s="10">
        <v>4.6000000000000005</v>
      </c>
      <c r="H2876" s="13">
        <f t="shared" si="233"/>
        <v>2.0563788888888892</v>
      </c>
      <c r="I2876" s="16">
        <f t="shared" si="234"/>
        <v>3.6052669983870231</v>
      </c>
      <c r="J2876" s="19">
        <f t="shared" si="235"/>
        <v>4</v>
      </c>
      <c r="K2876" s="13">
        <f t="shared" si="236"/>
        <v>2.7118680931214341E-2</v>
      </c>
    </row>
    <row r="2877" spans="2:11" x14ac:dyDescent="0.25">
      <c r="B2877" s="23">
        <v>120</v>
      </c>
      <c r="C2877" s="23">
        <v>2872</v>
      </c>
      <c r="D2877" s="44">
        <v>42124.57708333333</v>
      </c>
      <c r="E2877" s="39" t="s">
        <v>102</v>
      </c>
      <c r="F2877" s="47">
        <f t="shared" si="232"/>
        <v>1</v>
      </c>
      <c r="G2877" s="10">
        <v>3.5</v>
      </c>
      <c r="H2877" s="13">
        <f t="shared" si="233"/>
        <v>1.5646361111111109</v>
      </c>
      <c r="I2877" s="16">
        <f t="shared" si="234"/>
        <v>2.7431379335553427</v>
      </c>
      <c r="J2877" s="19">
        <f t="shared" si="235"/>
        <v>3</v>
      </c>
      <c r="K2877" s="13">
        <f t="shared" si="236"/>
        <v>1.1945358807900612E-2</v>
      </c>
    </row>
    <row r="2878" spans="2:11" x14ac:dyDescent="0.25">
      <c r="B2878" s="23">
        <v>120</v>
      </c>
      <c r="C2878" s="23">
        <v>2873</v>
      </c>
      <c r="D2878" s="44">
        <v>42124.618750000001</v>
      </c>
      <c r="E2878" s="39" t="s">
        <v>104</v>
      </c>
      <c r="F2878" s="47">
        <f t="shared" si="232"/>
        <v>0.5</v>
      </c>
      <c r="G2878" s="10">
        <v>3.5</v>
      </c>
      <c r="H2878" s="13">
        <f t="shared" si="233"/>
        <v>1.5646361111111109</v>
      </c>
      <c r="I2878" s="16">
        <f t="shared" si="234"/>
        <v>2.7431379335553427</v>
      </c>
      <c r="J2878" s="19">
        <f t="shared" si="235"/>
        <v>3</v>
      </c>
      <c r="K2878" s="13">
        <f t="shared" si="236"/>
        <v>1.1945358807900612E-2</v>
      </c>
    </row>
    <row r="2879" spans="2:11" x14ac:dyDescent="0.25">
      <c r="B2879" s="23">
        <v>120</v>
      </c>
      <c r="C2879" s="23">
        <v>2874</v>
      </c>
      <c r="D2879" s="44">
        <v>42124.660416666666</v>
      </c>
      <c r="E2879" s="39" t="s">
        <v>104</v>
      </c>
      <c r="F2879" s="47">
        <f t="shared" si="232"/>
        <v>0.5</v>
      </c>
      <c r="G2879" s="10">
        <v>4.5</v>
      </c>
      <c r="H2879" s="13">
        <f t="shared" si="233"/>
        <v>2.0116749999999999</v>
      </c>
      <c r="I2879" s="16">
        <f t="shared" si="234"/>
        <v>3.5268916288568697</v>
      </c>
      <c r="J2879" s="19">
        <f t="shared" si="235"/>
        <v>4</v>
      </c>
      <c r="K2879" s="13">
        <f t="shared" si="236"/>
        <v>2.5388240731660495E-2</v>
      </c>
    </row>
    <row r="2880" spans="2:11" x14ac:dyDescent="0.25">
      <c r="B2880" s="23">
        <v>120</v>
      </c>
      <c r="C2880" s="23">
        <v>2875</v>
      </c>
      <c r="D2880" s="44">
        <v>42124.70208333333</v>
      </c>
      <c r="E2880" s="39" t="s">
        <v>102</v>
      </c>
      <c r="F2880" s="47">
        <f t="shared" si="232"/>
        <v>1</v>
      </c>
      <c r="G2880" s="10">
        <v>4.6000000000000005</v>
      </c>
      <c r="H2880" s="13">
        <f t="shared" si="233"/>
        <v>2.0563788888888892</v>
      </c>
      <c r="I2880" s="16">
        <f t="shared" si="234"/>
        <v>3.6052669983870231</v>
      </c>
      <c r="J2880" s="19">
        <f t="shared" si="235"/>
        <v>4</v>
      </c>
      <c r="K2880" s="13">
        <f t="shared" si="236"/>
        <v>2.7118680931214341E-2</v>
      </c>
    </row>
    <row r="2881" spans="2:11" x14ac:dyDescent="0.25">
      <c r="B2881" s="23">
        <v>120</v>
      </c>
      <c r="C2881" s="23">
        <v>2876</v>
      </c>
      <c r="D2881" s="44">
        <v>42124.743750000001</v>
      </c>
      <c r="E2881" s="39" t="s">
        <v>102</v>
      </c>
      <c r="F2881" s="47">
        <f t="shared" si="232"/>
        <v>1</v>
      </c>
      <c r="G2881" s="10">
        <v>4.5</v>
      </c>
      <c r="H2881" s="13">
        <f t="shared" si="233"/>
        <v>2.0116749999999999</v>
      </c>
      <c r="I2881" s="16">
        <f t="shared" si="234"/>
        <v>3.5268916288568697</v>
      </c>
      <c r="J2881" s="19">
        <f t="shared" si="235"/>
        <v>4</v>
      </c>
      <c r="K2881" s="13">
        <f t="shared" si="236"/>
        <v>2.5388240731660495E-2</v>
      </c>
    </row>
    <row r="2882" spans="2:11" x14ac:dyDescent="0.25">
      <c r="B2882" s="23">
        <v>120</v>
      </c>
      <c r="C2882" s="23">
        <v>2877</v>
      </c>
      <c r="D2882" s="44">
        <v>42124.785416666666</v>
      </c>
      <c r="E2882" s="39" t="s">
        <v>104</v>
      </c>
      <c r="F2882" s="47">
        <f t="shared" si="232"/>
        <v>0.5</v>
      </c>
      <c r="G2882" s="10">
        <v>4.5</v>
      </c>
      <c r="H2882" s="13">
        <f t="shared" si="233"/>
        <v>2.0116749999999999</v>
      </c>
      <c r="I2882" s="16">
        <f t="shared" si="234"/>
        <v>3.5268916288568697</v>
      </c>
      <c r="J2882" s="19">
        <f t="shared" si="235"/>
        <v>4</v>
      </c>
      <c r="K2882" s="13">
        <f t="shared" si="236"/>
        <v>2.5388240731660495E-2</v>
      </c>
    </row>
    <row r="2883" spans="2:11" x14ac:dyDescent="0.25">
      <c r="B2883" s="23">
        <v>120</v>
      </c>
      <c r="C2883" s="23">
        <v>2878</v>
      </c>
      <c r="D2883" s="44">
        <v>42124.82708333333</v>
      </c>
      <c r="E2883" s="39" t="s">
        <v>102</v>
      </c>
      <c r="F2883" s="47">
        <f t="shared" si="232"/>
        <v>1</v>
      </c>
      <c r="G2883" s="10">
        <v>4.6000000000000005</v>
      </c>
      <c r="H2883" s="13">
        <f t="shared" si="233"/>
        <v>2.0563788888888892</v>
      </c>
      <c r="I2883" s="16">
        <f t="shared" si="234"/>
        <v>3.6052669983870231</v>
      </c>
      <c r="J2883" s="19">
        <f t="shared" si="235"/>
        <v>4</v>
      </c>
      <c r="K2883" s="13">
        <f t="shared" si="236"/>
        <v>2.7118680931214341E-2</v>
      </c>
    </row>
    <row r="2884" spans="2:11" x14ac:dyDescent="0.25">
      <c r="B2884" s="23">
        <v>120</v>
      </c>
      <c r="C2884" s="23">
        <v>2879</v>
      </c>
      <c r="D2884" s="44">
        <v>42124.868750000001</v>
      </c>
      <c r="E2884" s="39" t="s">
        <v>102</v>
      </c>
      <c r="F2884" s="47">
        <f t="shared" si="232"/>
        <v>1</v>
      </c>
      <c r="G2884" s="10">
        <v>6.9</v>
      </c>
      <c r="H2884" s="13">
        <f t="shared" si="233"/>
        <v>3.0845683333333334</v>
      </c>
      <c r="I2884" s="16">
        <f t="shared" si="234"/>
        <v>5.4079004975805338</v>
      </c>
      <c r="J2884" s="19">
        <f t="shared" si="235"/>
        <v>6</v>
      </c>
      <c r="K2884" s="13">
        <f t="shared" si="236"/>
        <v>9.1525548142848398E-2</v>
      </c>
    </row>
    <row r="2885" spans="2:11" x14ac:dyDescent="0.25">
      <c r="B2885" s="23">
        <v>120</v>
      </c>
      <c r="C2885" s="23">
        <v>2880</v>
      </c>
      <c r="D2885" s="44">
        <v>42124.910416666666</v>
      </c>
      <c r="E2885" s="39" t="s">
        <v>103</v>
      </c>
      <c r="F2885" s="47">
        <f t="shared" si="232"/>
        <v>0.7</v>
      </c>
      <c r="G2885" s="10">
        <v>4.5</v>
      </c>
      <c r="H2885" s="13">
        <f t="shared" si="233"/>
        <v>2.0116749999999999</v>
      </c>
      <c r="I2885" s="16">
        <f t="shared" si="234"/>
        <v>3.5268916288568697</v>
      </c>
      <c r="J2885" s="19">
        <f t="shared" si="235"/>
        <v>4</v>
      </c>
      <c r="K2885" s="13">
        <f t="shared" si="236"/>
        <v>2.5388240731660495E-2</v>
      </c>
    </row>
    <row r="2886" spans="2:11" x14ac:dyDescent="0.25">
      <c r="B2886" s="23">
        <v>121</v>
      </c>
      <c r="C2886" s="23">
        <v>2881</v>
      </c>
      <c r="D2886" s="44">
        <v>42124.95208333333</v>
      </c>
      <c r="E2886" s="39" t="s">
        <v>103</v>
      </c>
      <c r="F2886" s="47">
        <f t="shared" ref="F2886:F2949" si="237">+VLOOKUP(E2886,$R$6:$S$25,2,FALSE)</f>
        <v>0.7</v>
      </c>
      <c r="G2886" s="10">
        <v>4.5</v>
      </c>
      <c r="H2886" s="13">
        <f t="shared" ref="H2886:H2949" si="238">+G2886*1609.34/3600</f>
        <v>2.0116749999999999</v>
      </c>
      <c r="I2886" s="16">
        <f t="shared" ref="I2886:I2949" si="239">H2886*(8^0.27)</f>
        <v>3.5268916288568697</v>
      </c>
      <c r="J2886" s="19">
        <f t="shared" ref="J2886:J2949" si="240">IF(AND(I2886&gt;=0,I2886&lt;1),1,IF(AND(I2886&gt;=1,I2886&lt;2),2,IF(AND(I2886&gt;=2,I2886&lt;3),3,IF(AND(I2886&gt;=3,I2886&lt;4),4,IF(AND(I2886&gt;=4,I2886&lt;5),5,IF(AND(I2886&gt;=5,I2886&lt;6),6,IF(AND(I2886&gt;=6,I2886&lt;7),7,IF(AND(I2886&gt;=7,I2886&lt;8),8,IF(AND(I2886&gt;=8,I2886&lt;9),9,IF(AND(I2886&gt;=9,I2886&lt;10),10,IF(AND(I2886&gt;=10,I2886&lt;11),11,IF(AND(I2886&gt;=11,I2886&lt;12),12,IF(AND(I2886&gt;=12,I2886&lt;13),13,IF(AND(I2886&gt;=13,I2886&lt;14),14,IF(AND(I2886&gt;=14,I2886&lt;15),15,IF(AND(I2886&gt;=15,I2886&lt;25),16,IF(I2886&gt;25,17,0)))))))))))))))))</f>
        <v>4</v>
      </c>
      <c r="K2886" s="13">
        <f t="shared" ref="K2886:K2949" si="241">MIN((I2886/$L$5)^3*$K$5,$K$5)</f>
        <v>2.5388240731660495E-2</v>
      </c>
    </row>
    <row r="2887" spans="2:11" x14ac:dyDescent="0.25">
      <c r="B2887" s="23">
        <v>121</v>
      </c>
      <c r="C2887" s="23">
        <v>2882</v>
      </c>
      <c r="D2887" s="44">
        <v>42124.993750000001</v>
      </c>
      <c r="E2887" s="39" t="s">
        <v>104</v>
      </c>
      <c r="F2887" s="47">
        <f t="shared" si="237"/>
        <v>0.5</v>
      </c>
      <c r="G2887" s="10">
        <v>6.9</v>
      </c>
      <c r="H2887" s="13">
        <f t="shared" si="238"/>
        <v>3.0845683333333334</v>
      </c>
      <c r="I2887" s="16">
        <f t="shared" si="239"/>
        <v>5.4079004975805338</v>
      </c>
      <c r="J2887" s="19">
        <f t="shared" si="240"/>
        <v>6</v>
      </c>
      <c r="K2887" s="13">
        <f t="shared" si="241"/>
        <v>9.1525548142848398E-2</v>
      </c>
    </row>
    <row r="2888" spans="2:11" x14ac:dyDescent="0.25">
      <c r="B2888" s="23">
        <v>121</v>
      </c>
      <c r="C2888" s="23">
        <v>2883</v>
      </c>
      <c r="D2888" s="44">
        <v>42125.035416666666</v>
      </c>
      <c r="E2888" s="39" t="s">
        <v>104</v>
      </c>
      <c r="F2888" s="47">
        <f t="shared" si="237"/>
        <v>0.5</v>
      </c>
      <c r="G2888" s="10">
        <v>4.5</v>
      </c>
      <c r="H2888" s="13">
        <f t="shared" si="238"/>
        <v>2.0116749999999999</v>
      </c>
      <c r="I2888" s="16">
        <f t="shared" si="239"/>
        <v>3.5268916288568697</v>
      </c>
      <c r="J2888" s="19">
        <f t="shared" si="240"/>
        <v>4</v>
      </c>
      <c r="K2888" s="13">
        <f t="shared" si="241"/>
        <v>2.5388240731660495E-2</v>
      </c>
    </row>
    <row r="2889" spans="2:11" x14ac:dyDescent="0.25">
      <c r="B2889" s="23">
        <v>121</v>
      </c>
      <c r="C2889" s="23">
        <v>2884</v>
      </c>
      <c r="D2889" s="44">
        <v>42125.07708333333</v>
      </c>
      <c r="E2889" s="39" t="s">
        <v>104</v>
      </c>
      <c r="F2889" s="47">
        <f t="shared" si="237"/>
        <v>0.5</v>
      </c>
      <c r="G2889" s="10">
        <v>9.6999999999999993</v>
      </c>
      <c r="H2889" s="13">
        <f t="shared" si="238"/>
        <v>4.3362772222222219</v>
      </c>
      <c r="I2889" s="16">
        <f t="shared" si="239"/>
        <v>7.6024108444248073</v>
      </c>
      <c r="J2889" s="19">
        <f t="shared" si="240"/>
        <v>8</v>
      </c>
      <c r="K2889" s="13">
        <f t="shared" si="241"/>
        <v>0.25427886785499881</v>
      </c>
    </row>
    <row r="2890" spans="2:11" x14ac:dyDescent="0.25">
      <c r="B2890" s="23">
        <v>121</v>
      </c>
      <c r="C2890" s="23">
        <v>2885</v>
      </c>
      <c r="D2890" s="44">
        <v>42125.118750000001</v>
      </c>
      <c r="E2890" s="39" t="s">
        <v>104</v>
      </c>
      <c r="F2890" s="47">
        <f t="shared" si="237"/>
        <v>0.5</v>
      </c>
      <c r="G2890" s="10">
        <v>9.6999999999999993</v>
      </c>
      <c r="H2890" s="13">
        <f t="shared" si="238"/>
        <v>4.3362772222222219</v>
      </c>
      <c r="I2890" s="16">
        <f t="shared" si="239"/>
        <v>7.6024108444248073</v>
      </c>
      <c r="J2890" s="19">
        <f t="shared" si="240"/>
        <v>8</v>
      </c>
      <c r="K2890" s="13">
        <f t="shared" si="241"/>
        <v>0.25427886785499881</v>
      </c>
    </row>
    <row r="2891" spans="2:11" x14ac:dyDescent="0.25">
      <c r="B2891" s="23">
        <v>121</v>
      </c>
      <c r="C2891" s="23">
        <v>2886</v>
      </c>
      <c r="D2891" s="44">
        <v>42125.160416666666</v>
      </c>
      <c r="E2891" s="39" t="s">
        <v>104</v>
      </c>
      <c r="F2891" s="47">
        <f t="shared" si="237"/>
        <v>0.5</v>
      </c>
      <c r="G2891" s="10">
        <v>8.1</v>
      </c>
      <c r="H2891" s="13">
        <f t="shared" si="238"/>
        <v>3.6210149999999994</v>
      </c>
      <c r="I2891" s="16">
        <f t="shared" si="239"/>
        <v>6.3484049319423645</v>
      </c>
      <c r="J2891" s="19">
        <f t="shared" si="240"/>
        <v>7</v>
      </c>
      <c r="K2891" s="13">
        <f t="shared" si="241"/>
        <v>0.14806421994704388</v>
      </c>
    </row>
    <row r="2892" spans="2:11" x14ac:dyDescent="0.25">
      <c r="B2892" s="23">
        <v>121</v>
      </c>
      <c r="C2892" s="23">
        <v>2887</v>
      </c>
      <c r="D2892" s="44">
        <v>42125.20208333333</v>
      </c>
      <c r="E2892" s="39" t="s">
        <v>104</v>
      </c>
      <c r="F2892" s="47">
        <f t="shared" si="237"/>
        <v>0.5</v>
      </c>
      <c r="G2892" s="10">
        <v>5.8</v>
      </c>
      <c r="H2892" s="13">
        <f t="shared" si="238"/>
        <v>2.5928255555555553</v>
      </c>
      <c r="I2892" s="16">
        <f t="shared" si="239"/>
        <v>4.5457714327488539</v>
      </c>
      <c r="J2892" s="19">
        <f t="shared" si="240"/>
        <v>5</v>
      </c>
      <c r="K2892" s="13">
        <f t="shared" si="241"/>
        <v>5.4359949801215252E-2</v>
      </c>
    </row>
    <row r="2893" spans="2:11" x14ac:dyDescent="0.25">
      <c r="B2893" s="23">
        <v>121</v>
      </c>
      <c r="C2893" s="23">
        <v>2888</v>
      </c>
      <c r="D2893" s="44">
        <v>42125.243750000001</v>
      </c>
      <c r="E2893" s="39" t="s">
        <v>104</v>
      </c>
      <c r="F2893" s="47">
        <f t="shared" si="237"/>
        <v>0.5</v>
      </c>
      <c r="G2893" s="10">
        <v>6.9</v>
      </c>
      <c r="H2893" s="13">
        <f t="shared" si="238"/>
        <v>3.0845683333333334</v>
      </c>
      <c r="I2893" s="16">
        <f t="shared" si="239"/>
        <v>5.4079004975805338</v>
      </c>
      <c r="J2893" s="19">
        <f t="shared" si="240"/>
        <v>6</v>
      </c>
      <c r="K2893" s="13">
        <f t="shared" si="241"/>
        <v>9.1525548142848398E-2</v>
      </c>
    </row>
    <row r="2894" spans="2:11" x14ac:dyDescent="0.25">
      <c r="B2894" s="23">
        <v>121</v>
      </c>
      <c r="C2894" s="23">
        <v>2889</v>
      </c>
      <c r="D2894" s="44">
        <v>42125.285416666666</v>
      </c>
      <c r="E2894" s="39" t="s">
        <v>104</v>
      </c>
      <c r="F2894" s="47">
        <f t="shared" si="237"/>
        <v>0.5</v>
      </c>
      <c r="G2894" s="10">
        <v>6.9</v>
      </c>
      <c r="H2894" s="13">
        <f t="shared" si="238"/>
        <v>3.0845683333333334</v>
      </c>
      <c r="I2894" s="16">
        <f t="shared" si="239"/>
        <v>5.4079004975805338</v>
      </c>
      <c r="J2894" s="19">
        <f t="shared" si="240"/>
        <v>6</v>
      </c>
      <c r="K2894" s="13">
        <f t="shared" si="241"/>
        <v>9.1525548142848398E-2</v>
      </c>
    </row>
    <row r="2895" spans="2:11" x14ac:dyDescent="0.25">
      <c r="B2895" s="23">
        <v>121</v>
      </c>
      <c r="C2895" s="23">
        <v>2890</v>
      </c>
      <c r="D2895" s="44">
        <v>42125.32708333333</v>
      </c>
      <c r="E2895" s="39" t="s">
        <v>104</v>
      </c>
      <c r="F2895" s="47">
        <f t="shared" si="237"/>
        <v>0.5</v>
      </c>
      <c r="G2895" s="10">
        <v>8.1</v>
      </c>
      <c r="H2895" s="13">
        <f t="shared" si="238"/>
        <v>3.6210149999999994</v>
      </c>
      <c r="I2895" s="16">
        <f t="shared" si="239"/>
        <v>6.3484049319423645</v>
      </c>
      <c r="J2895" s="19">
        <f t="shared" si="240"/>
        <v>7</v>
      </c>
      <c r="K2895" s="13">
        <f t="shared" si="241"/>
        <v>0.14806421994704388</v>
      </c>
    </row>
    <row r="2896" spans="2:11" x14ac:dyDescent="0.25">
      <c r="B2896" s="23">
        <v>121</v>
      </c>
      <c r="C2896" s="23">
        <v>2891</v>
      </c>
      <c r="D2896" s="44">
        <v>42125.368750000001</v>
      </c>
      <c r="E2896" s="39" t="s">
        <v>104</v>
      </c>
      <c r="F2896" s="47">
        <f t="shared" si="237"/>
        <v>0.5</v>
      </c>
      <c r="G2896" s="10">
        <v>6.9</v>
      </c>
      <c r="H2896" s="13">
        <f t="shared" si="238"/>
        <v>3.0845683333333334</v>
      </c>
      <c r="I2896" s="16">
        <f t="shared" si="239"/>
        <v>5.4079004975805338</v>
      </c>
      <c r="J2896" s="19">
        <f t="shared" si="240"/>
        <v>6</v>
      </c>
      <c r="K2896" s="13">
        <f t="shared" si="241"/>
        <v>9.1525548142848398E-2</v>
      </c>
    </row>
    <row r="2897" spans="2:11" x14ac:dyDescent="0.25">
      <c r="B2897" s="23">
        <v>121</v>
      </c>
      <c r="C2897" s="23">
        <v>2892</v>
      </c>
      <c r="D2897" s="44">
        <v>42125.410416666666</v>
      </c>
      <c r="E2897" s="39" t="s">
        <v>103</v>
      </c>
      <c r="F2897" s="47">
        <f t="shared" si="237"/>
        <v>0.7</v>
      </c>
      <c r="G2897" s="10">
        <v>6.9</v>
      </c>
      <c r="H2897" s="13">
        <f t="shared" si="238"/>
        <v>3.0845683333333334</v>
      </c>
      <c r="I2897" s="16">
        <f t="shared" si="239"/>
        <v>5.4079004975805338</v>
      </c>
      <c r="J2897" s="19">
        <f t="shared" si="240"/>
        <v>6</v>
      </c>
      <c r="K2897" s="13">
        <f t="shared" si="241"/>
        <v>9.1525548142848398E-2</v>
      </c>
    </row>
    <row r="2898" spans="2:11" x14ac:dyDescent="0.25">
      <c r="B2898" s="23">
        <v>121</v>
      </c>
      <c r="C2898" s="23">
        <v>2893</v>
      </c>
      <c r="D2898" s="44">
        <v>42125.45208333333</v>
      </c>
      <c r="E2898" s="39" t="s">
        <v>104</v>
      </c>
      <c r="F2898" s="47">
        <f t="shared" si="237"/>
        <v>0.5</v>
      </c>
      <c r="G2898" s="10">
        <v>3.5</v>
      </c>
      <c r="H2898" s="13">
        <f t="shared" si="238"/>
        <v>1.5646361111111109</v>
      </c>
      <c r="I2898" s="16">
        <f t="shared" si="239"/>
        <v>2.7431379335553427</v>
      </c>
      <c r="J2898" s="19">
        <f t="shared" si="240"/>
        <v>3</v>
      </c>
      <c r="K2898" s="13">
        <f t="shared" si="241"/>
        <v>1.1945358807900612E-2</v>
      </c>
    </row>
    <row r="2899" spans="2:11" x14ac:dyDescent="0.25">
      <c r="B2899" s="23">
        <v>121</v>
      </c>
      <c r="C2899" s="23">
        <v>2894</v>
      </c>
      <c r="D2899" s="44">
        <v>42125.493750000001</v>
      </c>
      <c r="E2899" s="39" t="s">
        <v>104</v>
      </c>
      <c r="F2899" s="47">
        <f t="shared" si="237"/>
        <v>0.5</v>
      </c>
      <c r="G2899" s="10">
        <v>6.9</v>
      </c>
      <c r="H2899" s="13">
        <f t="shared" si="238"/>
        <v>3.0845683333333334</v>
      </c>
      <c r="I2899" s="16">
        <f t="shared" si="239"/>
        <v>5.4079004975805338</v>
      </c>
      <c r="J2899" s="19">
        <f t="shared" si="240"/>
        <v>6</v>
      </c>
      <c r="K2899" s="13">
        <f t="shared" si="241"/>
        <v>9.1525548142848398E-2</v>
      </c>
    </row>
    <row r="2900" spans="2:11" x14ac:dyDescent="0.25">
      <c r="B2900" s="23">
        <v>121</v>
      </c>
      <c r="C2900" s="23">
        <v>2895</v>
      </c>
      <c r="D2900" s="44">
        <v>42125.535416666666</v>
      </c>
      <c r="E2900" s="39" t="s">
        <v>104</v>
      </c>
      <c r="F2900" s="47">
        <f t="shared" si="237"/>
        <v>0.5</v>
      </c>
      <c r="G2900" s="10">
        <v>8.1</v>
      </c>
      <c r="H2900" s="13">
        <f t="shared" si="238"/>
        <v>3.6210149999999994</v>
      </c>
      <c r="I2900" s="16">
        <f t="shared" si="239"/>
        <v>6.3484049319423645</v>
      </c>
      <c r="J2900" s="19">
        <f t="shared" si="240"/>
        <v>7</v>
      </c>
      <c r="K2900" s="13">
        <f t="shared" si="241"/>
        <v>0.14806421994704388</v>
      </c>
    </row>
    <row r="2901" spans="2:11" x14ac:dyDescent="0.25">
      <c r="B2901" s="23">
        <v>121</v>
      </c>
      <c r="C2901" s="23">
        <v>2896</v>
      </c>
      <c r="D2901" s="44">
        <v>42125.57708333333</v>
      </c>
      <c r="E2901" s="39" t="s">
        <v>104</v>
      </c>
      <c r="F2901" s="47">
        <f t="shared" si="237"/>
        <v>0.5</v>
      </c>
      <c r="G2901" s="10">
        <v>8.1</v>
      </c>
      <c r="H2901" s="13">
        <f t="shared" si="238"/>
        <v>3.6210149999999994</v>
      </c>
      <c r="I2901" s="16">
        <f t="shared" si="239"/>
        <v>6.3484049319423645</v>
      </c>
      <c r="J2901" s="19">
        <f t="shared" si="240"/>
        <v>7</v>
      </c>
      <c r="K2901" s="13">
        <f t="shared" si="241"/>
        <v>0.14806421994704388</v>
      </c>
    </row>
    <row r="2902" spans="2:11" x14ac:dyDescent="0.25">
      <c r="B2902" s="23">
        <v>121</v>
      </c>
      <c r="C2902" s="23">
        <v>2897</v>
      </c>
      <c r="D2902" s="44">
        <v>42125.618750000001</v>
      </c>
      <c r="E2902" s="39" t="s">
        <v>104</v>
      </c>
      <c r="F2902" s="47">
        <f t="shared" si="237"/>
        <v>0.5</v>
      </c>
      <c r="G2902" s="10">
        <v>8.1</v>
      </c>
      <c r="H2902" s="13">
        <f t="shared" si="238"/>
        <v>3.6210149999999994</v>
      </c>
      <c r="I2902" s="16">
        <f t="shared" si="239"/>
        <v>6.3484049319423645</v>
      </c>
      <c r="J2902" s="19">
        <f t="shared" si="240"/>
        <v>7</v>
      </c>
      <c r="K2902" s="13">
        <f t="shared" si="241"/>
        <v>0.14806421994704388</v>
      </c>
    </row>
    <row r="2903" spans="2:11" x14ac:dyDescent="0.25">
      <c r="B2903" s="23">
        <v>121</v>
      </c>
      <c r="C2903" s="23">
        <v>2898</v>
      </c>
      <c r="D2903" s="44">
        <v>42125.660416666666</v>
      </c>
      <c r="E2903" s="39" t="s">
        <v>104</v>
      </c>
      <c r="F2903" s="47">
        <f t="shared" si="237"/>
        <v>0.5</v>
      </c>
      <c r="G2903" s="10">
        <v>11.5</v>
      </c>
      <c r="H2903" s="13">
        <f t="shared" si="238"/>
        <v>5.1409472222222226</v>
      </c>
      <c r="I2903" s="16">
        <f t="shared" si="239"/>
        <v>9.0131674959675561</v>
      </c>
      <c r="J2903" s="19">
        <f t="shared" si="240"/>
        <v>10</v>
      </c>
      <c r="K2903" s="13">
        <f t="shared" si="241"/>
        <v>0.42372938955022382</v>
      </c>
    </row>
    <row r="2904" spans="2:11" x14ac:dyDescent="0.25">
      <c r="B2904" s="23">
        <v>121</v>
      </c>
      <c r="C2904" s="23">
        <v>2899</v>
      </c>
      <c r="D2904" s="44">
        <v>42125.70208333333</v>
      </c>
      <c r="E2904" s="39" t="s">
        <v>104</v>
      </c>
      <c r="F2904" s="47">
        <f t="shared" si="237"/>
        <v>0.5</v>
      </c>
      <c r="G2904" s="10">
        <v>8.1</v>
      </c>
      <c r="H2904" s="13">
        <f t="shared" si="238"/>
        <v>3.6210149999999994</v>
      </c>
      <c r="I2904" s="16">
        <f t="shared" si="239"/>
        <v>6.3484049319423645</v>
      </c>
      <c r="J2904" s="19">
        <f t="shared" si="240"/>
        <v>7</v>
      </c>
      <c r="K2904" s="13">
        <f t="shared" si="241"/>
        <v>0.14806421994704388</v>
      </c>
    </row>
    <row r="2905" spans="2:11" x14ac:dyDescent="0.25">
      <c r="B2905" s="23">
        <v>121</v>
      </c>
      <c r="C2905" s="23">
        <v>2900</v>
      </c>
      <c r="D2905" s="44">
        <v>42125.743750000001</v>
      </c>
      <c r="E2905" s="39" t="s">
        <v>104</v>
      </c>
      <c r="F2905" s="47">
        <f t="shared" si="237"/>
        <v>0.5</v>
      </c>
      <c r="G2905" s="10">
        <v>13.8</v>
      </c>
      <c r="H2905" s="13">
        <f t="shared" si="238"/>
        <v>6.1691366666666667</v>
      </c>
      <c r="I2905" s="16">
        <f t="shared" si="239"/>
        <v>10.815800995161068</v>
      </c>
      <c r="J2905" s="19">
        <f t="shared" si="240"/>
        <v>11</v>
      </c>
      <c r="K2905" s="13">
        <f t="shared" si="241"/>
        <v>0.73220438514278718</v>
      </c>
    </row>
    <row r="2906" spans="2:11" x14ac:dyDescent="0.25">
      <c r="B2906" s="23">
        <v>121</v>
      </c>
      <c r="C2906" s="23">
        <v>2901</v>
      </c>
      <c r="D2906" s="44">
        <v>42125.785416666666</v>
      </c>
      <c r="E2906" s="39" t="s">
        <v>102</v>
      </c>
      <c r="F2906" s="47">
        <f t="shared" si="237"/>
        <v>1</v>
      </c>
      <c r="G2906" s="10">
        <v>12.7</v>
      </c>
      <c r="H2906" s="13">
        <f t="shared" si="238"/>
        <v>5.6773938888888882</v>
      </c>
      <c r="I2906" s="16">
        <f t="shared" si="239"/>
        <v>9.9536719303293868</v>
      </c>
      <c r="J2906" s="19">
        <f t="shared" si="240"/>
        <v>10</v>
      </c>
      <c r="K2906" s="13">
        <f t="shared" si="241"/>
        <v>0.57069784048988625</v>
      </c>
    </row>
    <row r="2907" spans="2:11" x14ac:dyDescent="0.25">
      <c r="B2907" s="23">
        <v>121</v>
      </c>
      <c r="C2907" s="23">
        <v>2902</v>
      </c>
      <c r="D2907" s="44">
        <v>42125.82708333333</v>
      </c>
      <c r="E2907" s="39" t="s">
        <v>102</v>
      </c>
      <c r="F2907" s="47">
        <f t="shared" si="237"/>
        <v>1</v>
      </c>
      <c r="G2907" s="10">
        <v>9.2000000000000011</v>
      </c>
      <c r="H2907" s="13">
        <f t="shared" si="238"/>
        <v>4.1127577777777784</v>
      </c>
      <c r="I2907" s="16">
        <f t="shared" si="239"/>
        <v>7.2105339967740463</v>
      </c>
      <c r="J2907" s="19">
        <f t="shared" si="240"/>
        <v>8</v>
      </c>
      <c r="K2907" s="13">
        <f t="shared" si="241"/>
        <v>0.21694944744971473</v>
      </c>
    </row>
    <row r="2908" spans="2:11" x14ac:dyDescent="0.25">
      <c r="B2908" s="23">
        <v>121</v>
      </c>
      <c r="C2908" s="23">
        <v>2903</v>
      </c>
      <c r="D2908" s="44">
        <v>42125.868750000001</v>
      </c>
      <c r="E2908" s="39" t="s">
        <v>102</v>
      </c>
      <c r="F2908" s="47">
        <f t="shared" si="237"/>
        <v>1</v>
      </c>
      <c r="G2908" s="10">
        <v>6.9</v>
      </c>
      <c r="H2908" s="13">
        <f t="shared" si="238"/>
        <v>3.0845683333333334</v>
      </c>
      <c r="I2908" s="16">
        <f t="shared" si="239"/>
        <v>5.4079004975805338</v>
      </c>
      <c r="J2908" s="19">
        <f t="shared" si="240"/>
        <v>6</v>
      </c>
      <c r="K2908" s="13">
        <f t="shared" si="241"/>
        <v>9.1525548142848398E-2</v>
      </c>
    </row>
    <row r="2909" spans="2:11" x14ac:dyDescent="0.25">
      <c r="B2909" s="23">
        <v>121</v>
      </c>
      <c r="C2909" s="23">
        <v>2904</v>
      </c>
      <c r="D2909" s="44">
        <v>42125.910416666666</v>
      </c>
      <c r="E2909" s="39" t="s">
        <v>102</v>
      </c>
      <c r="F2909" s="47">
        <f t="shared" si="237"/>
        <v>1</v>
      </c>
      <c r="G2909" s="10">
        <v>9.2000000000000011</v>
      </c>
      <c r="H2909" s="13">
        <f t="shared" si="238"/>
        <v>4.1127577777777784</v>
      </c>
      <c r="I2909" s="16">
        <f t="shared" si="239"/>
        <v>7.2105339967740463</v>
      </c>
      <c r="J2909" s="19">
        <f t="shared" si="240"/>
        <v>8</v>
      </c>
      <c r="K2909" s="13">
        <f t="shared" si="241"/>
        <v>0.21694944744971473</v>
      </c>
    </row>
    <row r="2910" spans="2:11" x14ac:dyDescent="0.25">
      <c r="B2910" s="23">
        <v>122</v>
      </c>
      <c r="C2910" s="23">
        <v>2905</v>
      </c>
      <c r="D2910" s="44">
        <v>42125.95208333333</v>
      </c>
      <c r="E2910" s="39" t="s">
        <v>102</v>
      </c>
      <c r="F2910" s="47">
        <f t="shared" si="237"/>
        <v>1</v>
      </c>
      <c r="G2910" s="10">
        <v>4.6000000000000005</v>
      </c>
      <c r="H2910" s="13">
        <f t="shared" si="238"/>
        <v>2.0563788888888892</v>
      </c>
      <c r="I2910" s="16">
        <f t="shared" si="239"/>
        <v>3.6052669983870231</v>
      </c>
      <c r="J2910" s="19">
        <f t="shared" si="240"/>
        <v>4</v>
      </c>
      <c r="K2910" s="13">
        <f t="shared" si="241"/>
        <v>2.7118680931214341E-2</v>
      </c>
    </row>
    <row r="2911" spans="2:11" x14ac:dyDescent="0.25">
      <c r="B2911" s="23">
        <v>122</v>
      </c>
      <c r="C2911" s="23">
        <v>2906</v>
      </c>
      <c r="D2911" s="44">
        <v>42125.993750000001</v>
      </c>
      <c r="E2911" s="39" t="s">
        <v>102</v>
      </c>
      <c r="F2911" s="47">
        <f t="shared" si="237"/>
        <v>1</v>
      </c>
      <c r="G2911" s="10">
        <v>6.9</v>
      </c>
      <c r="H2911" s="13">
        <f t="shared" si="238"/>
        <v>3.0845683333333334</v>
      </c>
      <c r="I2911" s="16">
        <f t="shared" si="239"/>
        <v>5.4079004975805338</v>
      </c>
      <c r="J2911" s="19">
        <f t="shared" si="240"/>
        <v>6</v>
      </c>
      <c r="K2911" s="13">
        <f t="shared" si="241"/>
        <v>9.1525548142848398E-2</v>
      </c>
    </row>
    <row r="2912" spans="2:11" x14ac:dyDescent="0.25">
      <c r="B2912" s="23">
        <v>122</v>
      </c>
      <c r="C2912" s="23">
        <v>2907</v>
      </c>
      <c r="D2912" s="44">
        <v>42126.035416666666</v>
      </c>
      <c r="E2912" s="39" t="s">
        <v>102</v>
      </c>
      <c r="F2912" s="47">
        <f t="shared" si="237"/>
        <v>1</v>
      </c>
      <c r="G2912" s="10">
        <v>11.5</v>
      </c>
      <c r="H2912" s="13">
        <f t="shared" si="238"/>
        <v>5.1409472222222226</v>
      </c>
      <c r="I2912" s="16">
        <f t="shared" si="239"/>
        <v>9.0131674959675561</v>
      </c>
      <c r="J2912" s="19">
        <f t="shared" si="240"/>
        <v>10</v>
      </c>
      <c r="K2912" s="13">
        <f t="shared" si="241"/>
        <v>0.42372938955022382</v>
      </c>
    </row>
    <row r="2913" spans="2:11" x14ac:dyDescent="0.25">
      <c r="B2913" s="23">
        <v>122</v>
      </c>
      <c r="C2913" s="23">
        <v>2908</v>
      </c>
      <c r="D2913" s="44">
        <v>42126.07708333333</v>
      </c>
      <c r="E2913" s="39" t="s">
        <v>102</v>
      </c>
      <c r="F2913" s="47">
        <f t="shared" si="237"/>
        <v>1</v>
      </c>
      <c r="G2913" s="10">
        <v>3.5</v>
      </c>
      <c r="H2913" s="13">
        <f t="shared" si="238"/>
        <v>1.5646361111111109</v>
      </c>
      <c r="I2913" s="16">
        <f t="shared" si="239"/>
        <v>2.7431379335553427</v>
      </c>
      <c r="J2913" s="19">
        <f t="shared" si="240"/>
        <v>3</v>
      </c>
      <c r="K2913" s="13">
        <f t="shared" si="241"/>
        <v>1.1945358807900612E-2</v>
      </c>
    </row>
    <row r="2914" spans="2:11" x14ac:dyDescent="0.25">
      <c r="B2914" s="23">
        <v>122</v>
      </c>
      <c r="C2914" s="23">
        <v>2909</v>
      </c>
      <c r="D2914" s="44">
        <v>42126.118750000001</v>
      </c>
      <c r="E2914" s="39" t="s">
        <v>102</v>
      </c>
      <c r="F2914" s="47">
        <f t="shared" si="237"/>
        <v>1</v>
      </c>
      <c r="G2914" s="10">
        <v>6.9</v>
      </c>
      <c r="H2914" s="13">
        <f t="shared" si="238"/>
        <v>3.0845683333333334</v>
      </c>
      <c r="I2914" s="16">
        <f t="shared" si="239"/>
        <v>5.4079004975805338</v>
      </c>
      <c r="J2914" s="19">
        <f t="shared" si="240"/>
        <v>6</v>
      </c>
      <c r="K2914" s="13">
        <f t="shared" si="241"/>
        <v>9.1525548142848398E-2</v>
      </c>
    </row>
    <row r="2915" spans="2:11" x14ac:dyDescent="0.25">
      <c r="B2915" s="23">
        <v>122</v>
      </c>
      <c r="C2915" s="23">
        <v>2910</v>
      </c>
      <c r="D2915" s="44">
        <v>42126.160416666666</v>
      </c>
      <c r="E2915" s="39" t="s">
        <v>104</v>
      </c>
      <c r="F2915" s="47">
        <f t="shared" si="237"/>
        <v>0.5</v>
      </c>
      <c r="G2915" s="10">
        <v>8.1</v>
      </c>
      <c r="H2915" s="13">
        <f t="shared" si="238"/>
        <v>3.6210149999999994</v>
      </c>
      <c r="I2915" s="16">
        <f t="shared" si="239"/>
        <v>6.3484049319423645</v>
      </c>
      <c r="J2915" s="19">
        <f t="shared" si="240"/>
        <v>7</v>
      </c>
      <c r="K2915" s="13">
        <f t="shared" si="241"/>
        <v>0.14806421994704388</v>
      </c>
    </row>
    <row r="2916" spans="2:11" x14ac:dyDescent="0.25">
      <c r="B2916" s="23">
        <v>122</v>
      </c>
      <c r="C2916" s="23">
        <v>2911</v>
      </c>
      <c r="D2916" s="44">
        <v>42126.20208333333</v>
      </c>
      <c r="E2916" s="39" t="s">
        <v>104</v>
      </c>
      <c r="F2916" s="47">
        <f t="shared" si="237"/>
        <v>0.5</v>
      </c>
      <c r="G2916" s="10">
        <v>6.9</v>
      </c>
      <c r="H2916" s="13">
        <f t="shared" si="238"/>
        <v>3.0845683333333334</v>
      </c>
      <c r="I2916" s="16">
        <f t="shared" si="239"/>
        <v>5.4079004975805338</v>
      </c>
      <c r="J2916" s="19">
        <f t="shared" si="240"/>
        <v>6</v>
      </c>
      <c r="K2916" s="13">
        <f t="shared" si="241"/>
        <v>9.1525548142848398E-2</v>
      </c>
    </row>
    <row r="2917" spans="2:11" x14ac:dyDescent="0.25">
      <c r="B2917" s="23">
        <v>122</v>
      </c>
      <c r="C2917" s="23">
        <v>2912</v>
      </c>
      <c r="D2917" s="44">
        <v>42126.243750000001</v>
      </c>
      <c r="E2917" s="39" t="s">
        <v>104</v>
      </c>
      <c r="F2917" s="47">
        <f t="shared" si="237"/>
        <v>0.5</v>
      </c>
      <c r="G2917" s="10">
        <v>9.2000000000000011</v>
      </c>
      <c r="H2917" s="13">
        <f t="shared" si="238"/>
        <v>4.1127577777777784</v>
      </c>
      <c r="I2917" s="16">
        <f t="shared" si="239"/>
        <v>7.2105339967740463</v>
      </c>
      <c r="J2917" s="19">
        <f t="shared" si="240"/>
        <v>8</v>
      </c>
      <c r="K2917" s="13">
        <f t="shared" si="241"/>
        <v>0.21694944744971473</v>
      </c>
    </row>
    <row r="2918" spans="2:11" x14ac:dyDescent="0.25">
      <c r="B2918" s="23">
        <v>122</v>
      </c>
      <c r="C2918" s="23">
        <v>2913</v>
      </c>
      <c r="D2918" s="44">
        <v>42126.285416666666</v>
      </c>
      <c r="E2918" s="39" t="s">
        <v>104</v>
      </c>
      <c r="F2918" s="47">
        <f t="shared" si="237"/>
        <v>0.5</v>
      </c>
      <c r="G2918" s="10">
        <v>8.1</v>
      </c>
      <c r="H2918" s="13">
        <f t="shared" si="238"/>
        <v>3.6210149999999994</v>
      </c>
      <c r="I2918" s="16">
        <f t="shared" si="239"/>
        <v>6.3484049319423645</v>
      </c>
      <c r="J2918" s="19">
        <f t="shared" si="240"/>
        <v>7</v>
      </c>
      <c r="K2918" s="13">
        <f t="shared" si="241"/>
        <v>0.14806421994704388</v>
      </c>
    </row>
    <row r="2919" spans="2:11" x14ac:dyDescent="0.25">
      <c r="B2919" s="23">
        <v>122</v>
      </c>
      <c r="C2919" s="23">
        <v>2914</v>
      </c>
      <c r="D2919" s="44">
        <v>42126.32708333333</v>
      </c>
      <c r="E2919" s="39" t="s">
        <v>104</v>
      </c>
      <c r="F2919" s="47">
        <f t="shared" si="237"/>
        <v>0.5</v>
      </c>
      <c r="G2919" s="10">
        <v>9.2000000000000011</v>
      </c>
      <c r="H2919" s="13">
        <f t="shared" si="238"/>
        <v>4.1127577777777784</v>
      </c>
      <c r="I2919" s="16">
        <f t="shared" si="239"/>
        <v>7.2105339967740463</v>
      </c>
      <c r="J2919" s="19">
        <f t="shared" si="240"/>
        <v>8</v>
      </c>
      <c r="K2919" s="13">
        <f t="shared" si="241"/>
        <v>0.21694944744971473</v>
      </c>
    </row>
    <row r="2920" spans="2:11" x14ac:dyDescent="0.25">
      <c r="B2920" s="23">
        <v>122</v>
      </c>
      <c r="C2920" s="23">
        <v>2915</v>
      </c>
      <c r="D2920" s="44">
        <v>42126.368750000001</v>
      </c>
      <c r="E2920" s="39" t="s">
        <v>104</v>
      </c>
      <c r="F2920" s="47">
        <f t="shared" si="237"/>
        <v>0.5</v>
      </c>
      <c r="G2920" s="10">
        <v>8.1</v>
      </c>
      <c r="H2920" s="13">
        <f t="shared" si="238"/>
        <v>3.6210149999999994</v>
      </c>
      <c r="I2920" s="16">
        <f t="shared" si="239"/>
        <v>6.3484049319423645</v>
      </c>
      <c r="J2920" s="19">
        <f t="shared" si="240"/>
        <v>7</v>
      </c>
      <c r="K2920" s="13">
        <f t="shared" si="241"/>
        <v>0.14806421994704388</v>
      </c>
    </row>
    <row r="2921" spans="2:11" x14ac:dyDescent="0.25">
      <c r="B2921" s="23">
        <v>122</v>
      </c>
      <c r="C2921" s="23">
        <v>2916</v>
      </c>
      <c r="D2921" s="44">
        <v>42126.410416666666</v>
      </c>
      <c r="E2921" s="39" t="s">
        <v>104</v>
      </c>
      <c r="F2921" s="47">
        <f t="shared" si="237"/>
        <v>0.5</v>
      </c>
      <c r="G2921" s="10">
        <v>5.8</v>
      </c>
      <c r="H2921" s="13">
        <f t="shared" si="238"/>
        <v>2.5928255555555553</v>
      </c>
      <c r="I2921" s="16">
        <f t="shared" si="239"/>
        <v>4.5457714327488539</v>
      </c>
      <c r="J2921" s="19">
        <f t="shared" si="240"/>
        <v>5</v>
      </c>
      <c r="K2921" s="13">
        <f t="shared" si="241"/>
        <v>5.4359949801215252E-2</v>
      </c>
    </row>
    <row r="2922" spans="2:11" x14ac:dyDescent="0.25">
      <c r="B2922" s="23">
        <v>122</v>
      </c>
      <c r="C2922" s="23">
        <v>2917</v>
      </c>
      <c r="D2922" s="44">
        <v>42126.45208333333</v>
      </c>
      <c r="E2922" s="39" t="s">
        <v>104</v>
      </c>
      <c r="F2922" s="47">
        <f t="shared" si="237"/>
        <v>0.5</v>
      </c>
      <c r="G2922" s="10">
        <v>4.6000000000000005</v>
      </c>
      <c r="H2922" s="13">
        <f t="shared" si="238"/>
        <v>2.0563788888888892</v>
      </c>
      <c r="I2922" s="16">
        <f t="shared" si="239"/>
        <v>3.6052669983870231</v>
      </c>
      <c r="J2922" s="19">
        <f t="shared" si="240"/>
        <v>4</v>
      </c>
      <c r="K2922" s="13">
        <f t="shared" si="241"/>
        <v>2.7118680931214341E-2</v>
      </c>
    </row>
    <row r="2923" spans="2:11" x14ac:dyDescent="0.25">
      <c r="B2923" s="23">
        <v>122</v>
      </c>
      <c r="C2923" s="23">
        <v>2918</v>
      </c>
      <c r="D2923" s="44">
        <v>42126.493750000001</v>
      </c>
      <c r="E2923" s="39" t="s">
        <v>104</v>
      </c>
      <c r="F2923" s="47">
        <f t="shared" si="237"/>
        <v>0.5</v>
      </c>
      <c r="G2923" s="10">
        <v>6.9</v>
      </c>
      <c r="H2923" s="13">
        <f t="shared" si="238"/>
        <v>3.0845683333333334</v>
      </c>
      <c r="I2923" s="16">
        <f t="shared" si="239"/>
        <v>5.4079004975805338</v>
      </c>
      <c r="J2923" s="19">
        <f t="shared" si="240"/>
        <v>6</v>
      </c>
      <c r="K2923" s="13">
        <f t="shared" si="241"/>
        <v>9.1525548142848398E-2</v>
      </c>
    </row>
    <row r="2924" spans="2:11" x14ac:dyDescent="0.25">
      <c r="B2924" s="23">
        <v>122</v>
      </c>
      <c r="C2924" s="23">
        <v>2919</v>
      </c>
      <c r="D2924" s="44">
        <v>42126.535416666666</v>
      </c>
      <c r="E2924" s="39" t="s">
        <v>104</v>
      </c>
      <c r="F2924" s="47">
        <f t="shared" si="237"/>
        <v>0.5</v>
      </c>
      <c r="G2924" s="10">
        <v>6.9</v>
      </c>
      <c r="H2924" s="13">
        <f t="shared" si="238"/>
        <v>3.0845683333333334</v>
      </c>
      <c r="I2924" s="16">
        <f t="shared" si="239"/>
        <v>5.4079004975805338</v>
      </c>
      <c r="J2924" s="19">
        <f t="shared" si="240"/>
        <v>6</v>
      </c>
      <c r="K2924" s="13">
        <f t="shared" si="241"/>
        <v>9.1525548142848398E-2</v>
      </c>
    </row>
    <row r="2925" spans="2:11" x14ac:dyDescent="0.25">
      <c r="B2925" s="23">
        <v>122</v>
      </c>
      <c r="C2925" s="23">
        <v>2920</v>
      </c>
      <c r="D2925" s="44">
        <v>42126.57708333333</v>
      </c>
      <c r="E2925" s="39" t="s">
        <v>102</v>
      </c>
      <c r="F2925" s="47">
        <f t="shared" si="237"/>
        <v>1</v>
      </c>
      <c r="G2925" s="10">
        <v>6.9</v>
      </c>
      <c r="H2925" s="13">
        <f t="shared" si="238"/>
        <v>3.0845683333333334</v>
      </c>
      <c r="I2925" s="16">
        <f t="shared" si="239"/>
        <v>5.4079004975805338</v>
      </c>
      <c r="J2925" s="19">
        <f t="shared" si="240"/>
        <v>6</v>
      </c>
      <c r="K2925" s="13">
        <f t="shared" si="241"/>
        <v>9.1525548142848398E-2</v>
      </c>
    </row>
    <row r="2926" spans="2:11" x14ac:dyDescent="0.25">
      <c r="B2926" s="23">
        <v>122</v>
      </c>
      <c r="C2926" s="23">
        <v>2921</v>
      </c>
      <c r="D2926" s="44">
        <v>42126.618750000001</v>
      </c>
      <c r="E2926" s="39" t="s">
        <v>102</v>
      </c>
      <c r="F2926" s="47">
        <f t="shared" si="237"/>
        <v>1</v>
      </c>
      <c r="G2926" s="10">
        <v>11.5</v>
      </c>
      <c r="H2926" s="13">
        <f t="shared" si="238"/>
        <v>5.1409472222222226</v>
      </c>
      <c r="I2926" s="16">
        <f t="shared" si="239"/>
        <v>9.0131674959675561</v>
      </c>
      <c r="J2926" s="19">
        <f t="shared" si="240"/>
        <v>10</v>
      </c>
      <c r="K2926" s="13">
        <f t="shared" si="241"/>
        <v>0.42372938955022382</v>
      </c>
    </row>
    <row r="2927" spans="2:11" x14ac:dyDescent="0.25">
      <c r="B2927" s="23">
        <v>122</v>
      </c>
      <c r="C2927" s="23">
        <v>2922</v>
      </c>
      <c r="D2927" s="44">
        <v>42126.660416666666</v>
      </c>
      <c r="E2927" s="39" t="s">
        <v>102</v>
      </c>
      <c r="F2927" s="47">
        <f t="shared" si="237"/>
        <v>1</v>
      </c>
      <c r="G2927" s="10">
        <v>8.1</v>
      </c>
      <c r="H2927" s="13">
        <f t="shared" si="238"/>
        <v>3.6210149999999994</v>
      </c>
      <c r="I2927" s="16">
        <f t="shared" si="239"/>
        <v>6.3484049319423645</v>
      </c>
      <c r="J2927" s="19">
        <f t="shared" si="240"/>
        <v>7</v>
      </c>
      <c r="K2927" s="13">
        <f t="shared" si="241"/>
        <v>0.14806421994704388</v>
      </c>
    </row>
    <row r="2928" spans="2:11" x14ac:dyDescent="0.25">
      <c r="B2928" s="23">
        <v>122</v>
      </c>
      <c r="C2928" s="23">
        <v>2923</v>
      </c>
      <c r="D2928" s="44">
        <v>42126.70208333333</v>
      </c>
      <c r="E2928" s="39" t="s">
        <v>102</v>
      </c>
      <c r="F2928" s="47">
        <f t="shared" si="237"/>
        <v>1</v>
      </c>
      <c r="G2928" s="10">
        <v>4.6000000000000005</v>
      </c>
      <c r="H2928" s="13">
        <f t="shared" si="238"/>
        <v>2.0563788888888892</v>
      </c>
      <c r="I2928" s="16">
        <f t="shared" si="239"/>
        <v>3.6052669983870231</v>
      </c>
      <c r="J2928" s="19">
        <f t="shared" si="240"/>
        <v>4</v>
      </c>
      <c r="K2928" s="13">
        <f t="shared" si="241"/>
        <v>2.7118680931214341E-2</v>
      </c>
    </row>
    <row r="2929" spans="2:11" x14ac:dyDescent="0.25">
      <c r="B2929" s="23">
        <v>122</v>
      </c>
      <c r="C2929" s="23">
        <v>2924</v>
      </c>
      <c r="D2929" s="44">
        <v>42126.743750000001</v>
      </c>
      <c r="E2929" s="39" t="s">
        <v>102</v>
      </c>
      <c r="F2929" s="47">
        <f t="shared" si="237"/>
        <v>1</v>
      </c>
      <c r="G2929" s="10">
        <v>11.5</v>
      </c>
      <c r="H2929" s="13">
        <f t="shared" si="238"/>
        <v>5.1409472222222226</v>
      </c>
      <c r="I2929" s="16">
        <f t="shared" si="239"/>
        <v>9.0131674959675561</v>
      </c>
      <c r="J2929" s="19">
        <f t="shared" si="240"/>
        <v>10</v>
      </c>
      <c r="K2929" s="13">
        <f t="shared" si="241"/>
        <v>0.42372938955022382</v>
      </c>
    </row>
    <row r="2930" spans="2:11" x14ac:dyDescent="0.25">
      <c r="B2930" s="23">
        <v>122</v>
      </c>
      <c r="C2930" s="23">
        <v>2925</v>
      </c>
      <c r="D2930" s="44">
        <v>42126.785416666666</v>
      </c>
      <c r="E2930" s="39" t="s">
        <v>102</v>
      </c>
      <c r="F2930" s="47">
        <f t="shared" si="237"/>
        <v>1</v>
      </c>
      <c r="G2930" s="10">
        <v>8.1</v>
      </c>
      <c r="H2930" s="13">
        <f t="shared" si="238"/>
        <v>3.6210149999999994</v>
      </c>
      <c r="I2930" s="16">
        <f t="shared" si="239"/>
        <v>6.3484049319423645</v>
      </c>
      <c r="J2930" s="19">
        <f t="shared" si="240"/>
        <v>7</v>
      </c>
      <c r="K2930" s="13">
        <f t="shared" si="241"/>
        <v>0.14806421994704388</v>
      </c>
    </row>
    <row r="2931" spans="2:11" x14ac:dyDescent="0.25">
      <c r="B2931" s="23">
        <v>122</v>
      </c>
      <c r="C2931" s="23">
        <v>2926</v>
      </c>
      <c r="D2931" s="44">
        <v>42126.82708333333</v>
      </c>
      <c r="E2931" s="39" t="s">
        <v>102</v>
      </c>
      <c r="F2931" s="47">
        <f t="shared" si="237"/>
        <v>1</v>
      </c>
      <c r="G2931" s="10">
        <v>10.4</v>
      </c>
      <c r="H2931" s="13">
        <f t="shared" si="238"/>
        <v>4.649204444444444</v>
      </c>
      <c r="I2931" s="16">
        <f t="shared" si="239"/>
        <v>8.1510384311358752</v>
      </c>
      <c r="J2931" s="19">
        <f t="shared" si="240"/>
        <v>9</v>
      </c>
      <c r="K2931" s="13">
        <f t="shared" si="241"/>
        <v>0.31339717994379734</v>
      </c>
    </row>
    <row r="2932" spans="2:11" x14ac:dyDescent="0.25">
      <c r="B2932" s="23">
        <v>122</v>
      </c>
      <c r="C2932" s="23">
        <v>2927</v>
      </c>
      <c r="D2932" s="44">
        <v>42126.868750000001</v>
      </c>
      <c r="E2932" s="39" t="s">
        <v>102</v>
      </c>
      <c r="F2932" s="47">
        <f t="shared" si="237"/>
        <v>1</v>
      </c>
      <c r="G2932" s="10">
        <v>13.8</v>
      </c>
      <c r="H2932" s="13">
        <f t="shared" si="238"/>
        <v>6.1691366666666667</v>
      </c>
      <c r="I2932" s="16">
        <f t="shared" si="239"/>
        <v>10.815800995161068</v>
      </c>
      <c r="J2932" s="19">
        <f t="shared" si="240"/>
        <v>11</v>
      </c>
      <c r="K2932" s="13">
        <f t="shared" si="241"/>
        <v>0.73220438514278718</v>
      </c>
    </row>
    <row r="2933" spans="2:11" x14ac:dyDescent="0.25">
      <c r="B2933" s="23">
        <v>122</v>
      </c>
      <c r="C2933" s="23">
        <v>2928</v>
      </c>
      <c r="D2933" s="44">
        <v>42126.910416666666</v>
      </c>
      <c r="E2933" s="39" t="s">
        <v>102</v>
      </c>
      <c r="F2933" s="47">
        <f t="shared" si="237"/>
        <v>1</v>
      </c>
      <c r="G2933" s="10">
        <v>6.9</v>
      </c>
      <c r="H2933" s="13">
        <f t="shared" si="238"/>
        <v>3.0845683333333334</v>
      </c>
      <c r="I2933" s="16">
        <f t="shared" si="239"/>
        <v>5.4079004975805338</v>
      </c>
      <c r="J2933" s="19">
        <f t="shared" si="240"/>
        <v>6</v>
      </c>
      <c r="K2933" s="13">
        <f t="shared" si="241"/>
        <v>9.1525548142848398E-2</v>
      </c>
    </row>
    <row r="2934" spans="2:11" x14ac:dyDescent="0.25">
      <c r="B2934" s="23">
        <v>123</v>
      </c>
      <c r="C2934" s="23">
        <v>2929</v>
      </c>
      <c r="D2934" s="44">
        <v>42126.95208333333</v>
      </c>
      <c r="E2934" s="39" t="s">
        <v>103</v>
      </c>
      <c r="F2934" s="47">
        <f t="shared" si="237"/>
        <v>0.7</v>
      </c>
      <c r="G2934" s="10">
        <v>10.4</v>
      </c>
      <c r="H2934" s="13">
        <f t="shared" si="238"/>
        <v>4.649204444444444</v>
      </c>
      <c r="I2934" s="16">
        <f t="shared" si="239"/>
        <v>8.1510384311358752</v>
      </c>
      <c r="J2934" s="19">
        <f t="shared" si="240"/>
        <v>9</v>
      </c>
      <c r="K2934" s="13">
        <f t="shared" si="241"/>
        <v>0.31339717994379734</v>
      </c>
    </row>
    <row r="2935" spans="2:11" x14ac:dyDescent="0.25">
      <c r="B2935" s="23">
        <v>123</v>
      </c>
      <c r="C2935" s="23">
        <v>2930</v>
      </c>
      <c r="D2935" s="44">
        <v>42126.993750000001</v>
      </c>
      <c r="E2935" s="39" t="s">
        <v>103</v>
      </c>
      <c r="F2935" s="47">
        <f t="shared" si="237"/>
        <v>0.7</v>
      </c>
      <c r="G2935" s="10">
        <v>5.8</v>
      </c>
      <c r="H2935" s="13">
        <f t="shared" si="238"/>
        <v>2.5928255555555553</v>
      </c>
      <c r="I2935" s="16">
        <f t="shared" si="239"/>
        <v>4.5457714327488539</v>
      </c>
      <c r="J2935" s="19">
        <f t="shared" si="240"/>
        <v>5</v>
      </c>
      <c r="K2935" s="13">
        <f t="shared" si="241"/>
        <v>5.4359949801215252E-2</v>
      </c>
    </row>
    <row r="2936" spans="2:11" x14ac:dyDescent="0.25">
      <c r="B2936" s="23">
        <v>123</v>
      </c>
      <c r="C2936" s="23">
        <v>2931</v>
      </c>
      <c r="D2936" s="44">
        <v>42127.035416666666</v>
      </c>
      <c r="E2936" s="39" t="s">
        <v>103</v>
      </c>
      <c r="F2936" s="47">
        <f t="shared" si="237"/>
        <v>0.7</v>
      </c>
      <c r="G2936" s="10">
        <v>4.6000000000000005</v>
      </c>
      <c r="H2936" s="13">
        <f t="shared" si="238"/>
        <v>2.0563788888888892</v>
      </c>
      <c r="I2936" s="16">
        <f t="shared" si="239"/>
        <v>3.6052669983870231</v>
      </c>
      <c r="J2936" s="19">
        <f t="shared" si="240"/>
        <v>4</v>
      </c>
      <c r="K2936" s="13">
        <f t="shared" si="241"/>
        <v>2.7118680931214341E-2</v>
      </c>
    </row>
    <row r="2937" spans="2:11" x14ac:dyDescent="0.25">
      <c r="B2937" s="23">
        <v>123</v>
      </c>
      <c r="C2937" s="23">
        <v>2932</v>
      </c>
      <c r="D2937" s="44">
        <v>42127.07708333333</v>
      </c>
      <c r="E2937" s="39" t="s">
        <v>103</v>
      </c>
      <c r="F2937" s="47">
        <f t="shared" si="237"/>
        <v>0.7</v>
      </c>
      <c r="G2937" s="10">
        <v>8.1</v>
      </c>
      <c r="H2937" s="13">
        <f t="shared" si="238"/>
        <v>3.6210149999999994</v>
      </c>
      <c r="I2937" s="16">
        <f t="shared" si="239"/>
        <v>6.3484049319423645</v>
      </c>
      <c r="J2937" s="19">
        <f t="shared" si="240"/>
        <v>7</v>
      </c>
      <c r="K2937" s="13">
        <f t="shared" si="241"/>
        <v>0.14806421994704388</v>
      </c>
    </row>
    <row r="2938" spans="2:11" x14ac:dyDescent="0.25">
      <c r="B2938" s="23">
        <v>123</v>
      </c>
      <c r="C2938" s="23">
        <v>2933</v>
      </c>
      <c r="D2938" s="44">
        <v>42127.118750000001</v>
      </c>
      <c r="E2938" s="39" t="s">
        <v>103</v>
      </c>
      <c r="F2938" s="47">
        <f t="shared" si="237"/>
        <v>0.7</v>
      </c>
      <c r="G2938" s="10">
        <v>6.9</v>
      </c>
      <c r="H2938" s="13">
        <f t="shared" si="238"/>
        <v>3.0845683333333334</v>
      </c>
      <c r="I2938" s="16">
        <f t="shared" si="239"/>
        <v>5.4079004975805338</v>
      </c>
      <c r="J2938" s="19">
        <f t="shared" si="240"/>
        <v>6</v>
      </c>
      <c r="K2938" s="13">
        <f t="shared" si="241"/>
        <v>9.1525548142848398E-2</v>
      </c>
    </row>
    <row r="2939" spans="2:11" x14ac:dyDescent="0.25">
      <c r="B2939" s="23">
        <v>123</v>
      </c>
      <c r="C2939" s="23">
        <v>2934</v>
      </c>
      <c r="D2939" s="44">
        <v>42127.160416666666</v>
      </c>
      <c r="E2939" s="39" t="s">
        <v>103</v>
      </c>
      <c r="F2939" s="47">
        <f t="shared" si="237"/>
        <v>0.7</v>
      </c>
      <c r="G2939" s="10">
        <v>6.9</v>
      </c>
      <c r="H2939" s="13">
        <f t="shared" si="238"/>
        <v>3.0845683333333334</v>
      </c>
      <c r="I2939" s="16">
        <f t="shared" si="239"/>
        <v>5.4079004975805338</v>
      </c>
      <c r="J2939" s="19">
        <f t="shared" si="240"/>
        <v>6</v>
      </c>
      <c r="K2939" s="13">
        <f t="shared" si="241"/>
        <v>9.1525548142848398E-2</v>
      </c>
    </row>
    <row r="2940" spans="2:11" x14ac:dyDescent="0.25">
      <c r="B2940" s="23">
        <v>123</v>
      </c>
      <c r="C2940" s="23">
        <v>2935</v>
      </c>
      <c r="D2940" s="44">
        <v>42127.20208333333</v>
      </c>
      <c r="E2940" s="39" t="s">
        <v>105</v>
      </c>
      <c r="F2940" s="47">
        <f t="shared" si="237"/>
        <v>0.3</v>
      </c>
      <c r="G2940" s="10">
        <v>4.6000000000000005</v>
      </c>
      <c r="H2940" s="13">
        <f t="shared" si="238"/>
        <v>2.0563788888888892</v>
      </c>
      <c r="I2940" s="16">
        <f t="shared" si="239"/>
        <v>3.6052669983870231</v>
      </c>
      <c r="J2940" s="19">
        <f t="shared" si="240"/>
        <v>4</v>
      </c>
      <c r="K2940" s="13">
        <f t="shared" si="241"/>
        <v>2.7118680931214341E-2</v>
      </c>
    </row>
    <row r="2941" spans="2:11" x14ac:dyDescent="0.25">
      <c r="B2941" s="23">
        <v>123</v>
      </c>
      <c r="C2941" s="23">
        <v>2936</v>
      </c>
      <c r="D2941" s="44">
        <v>42127.243750000001</v>
      </c>
      <c r="E2941" s="39" t="s">
        <v>105</v>
      </c>
      <c r="F2941" s="47">
        <f t="shared" si="237"/>
        <v>0.3</v>
      </c>
      <c r="G2941" s="10">
        <v>5.8</v>
      </c>
      <c r="H2941" s="13">
        <f t="shared" si="238"/>
        <v>2.5928255555555553</v>
      </c>
      <c r="I2941" s="16">
        <f t="shared" si="239"/>
        <v>4.5457714327488539</v>
      </c>
      <c r="J2941" s="19">
        <f t="shared" si="240"/>
        <v>5</v>
      </c>
      <c r="K2941" s="13">
        <f t="shared" si="241"/>
        <v>5.4359949801215252E-2</v>
      </c>
    </row>
    <row r="2942" spans="2:11" x14ac:dyDescent="0.25">
      <c r="B2942" s="23">
        <v>123</v>
      </c>
      <c r="C2942" s="23">
        <v>2937</v>
      </c>
      <c r="D2942" s="44">
        <v>42127.285416666666</v>
      </c>
      <c r="E2942" s="39" t="s">
        <v>105</v>
      </c>
      <c r="F2942" s="47">
        <f t="shared" si="237"/>
        <v>0.3</v>
      </c>
      <c r="G2942" s="10">
        <v>6.9</v>
      </c>
      <c r="H2942" s="13">
        <f t="shared" si="238"/>
        <v>3.0845683333333334</v>
      </c>
      <c r="I2942" s="16">
        <f t="shared" si="239"/>
        <v>5.4079004975805338</v>
      </c>
      <c r="J2942" s="19">
        <f t="shared" si="240"/>
        <v>6</v>
      </c>
      <c r="K2942" s="13">
        <f t="shared" si="241"/>
        <v>9.1525548142848398E-2</v>
      </c>
    </row>
    <row r="2943" spans="2:11" x14ac:dyDescent="0.25">
      <c r="B2943" s="23">
        <v>123</v>
      </c>
      <c r="C2943" s="23">
        <v>2938</v>
      </c>
      <c r="D2943" s="44">
        <v>42127.32708333333</v>
      </c>
      <c r="E2943" s="39" t="s">
        <v>105</v>
      </c>
      <c r="F2943" s="47">
        <f t="shared" si="237"/>
        <v>0.3</v>
      </c>
      <c r="G2943" s="10">
        <v>5.8</v>
      </c>
      <c r="H2943" s="13">
        <f t="shared" si="238"/>
        <v>2.5928255555555553</v>
      </c>
      <c r="I2943" s="16">
        <f t="shared" si="239"/>
        <v>4.5457714327488539</v>
      </c>
      <c r="J2943" s="19">
        <f t="shared" si="240"/>
        <v>5</v>
      </c>
      <c r="K2943" s="13">
        <f t="shared" si="241"/>
        <v>5.4359949801215252E-2</v>
      </c>
    </row>
    <row r="2944" spans="2:11" x14ac:dyDescent="0.25">
      <c r="B2944" s="23">
        <v>123</v>
      </c>
      <c r="C2944" s="23">
        <v>2939</v>
      </c>
      <c r="D2944" s="44">
        <v>42127.368750000001</v>
      </c>
      <c r="E2944" s="39" t="s">
        <v>105</v>
      </c>
      <c r="F2944" s="47">
        <f t="shared" si="237"/>
        <v>0.3</v>
      </c>
      <c r="G2944" s="10">
        <v>9.2000000000000011</v>
      </c>
      <c r="H2944" s="13">
        <f t="shared" si="238"/>
        <v>4.1127577777777784</v>
      </c>
      <c r="I2944" s="16">
        <f t="shared" si="239"/>
        <v>7.2105339967740463</v>
      </c>
      <c r="J2944" s="19">
        <f t="shared" si="240"/>
        <v>8</v>
      </c>
      <c r="K2944" s="13">
        <f t="shared" si="241"/>
        <v>0.21694944744971473</v>
      </c>
    </row>
    <row r="2945" spans="2:11" x14ac:dyDescent="0.25">
      <c r="B2945" s="23">
        <v>123</v>
      </c>
      <c r="C2945" s="23">
        <v>2940</v>
      </c>
      <c r="D2945" s="44">
        <v>42127.410416666666</v>
      </c>
      <c r="E2945" s="39" t="s">
        <v>105</v>
      </c>
      <c r="F2945" s="47">
        <f t="shared" si="237"/>
        <v>0.3</v>
      </c>
      <c r="G2945" s="10">
        <v>9.2000000000000011</v>
      </c>
      <c r="H2945" s="13">
        <f t="shared" si="238"/>
        <v>4.1127577777777784</v>
      </c>
      <c r="I2945" s="16">
        <f t="shared" si="239"/>
        <v>7.2105339967740463</v>
      </c>
      <c r="J2945" s="19">
        <f t="shared" si="240"/>
        <v>8</v>
      </c>
      <c r="K2945" s="13">
        <f t="shared" si="241"/>
        <v>0.21694944744971473</v>
      </c>
    </row>
    <row r="2946" spans="2:11" x14ac:dyDescent="0.25">
      <c r="B2946" s="23">
        <v>123</v>
      </c>
      <c r="C2946" s="23">
        <v>2941</v>
      </c>
      <c r="D2946" s="44">
        <v>42127.45208333333</v>
      </c>
      <c r="E2946" s="39" t="s">
        <v>105</v>
      </c>
      <c r="F2946" s="47">
        <f t="shared" si="237"/>
        <v>0.3</v>
      </c>
      <c r="G2946" s="10">
        <v>5.8</v>
      </c>
      <c r="H2946" s="13">
        <f t="shared" si="238"/>
        <v>2.5928255555555553</v>
      </c>
      <c r="I2946" s="16">
        <f t="shared" si="239"/>
        <v>4.5457714327488539</v>
      </c>
      <c r="J2946" s="19">
        <f t="shared" si="240"/>
        <v>5</v>
      </c>
      <c r="K2946" s="13">
        <f t="shared" si="241"/>
        <v>5.4359949801215252E-2</v>
      </c>
    </row>
    <row r="2947" spans="2:11" x14ac:dyDescent="0.25">
      <c r="B2947" s="23">
        <v>123</v>
      </c>
      <c r="C2947" s="23">
        <v>2942</v>
      </c>
      <c r="D2947" s="44">
        <v>42127.493750000001</v>
      </c>
      <c r="E2947" s="39" t="s">
        <v>105</v>
      </c>
      <c r="F2947" s="47">
        <f t="shared" si="237"/>
        <v>0.3</v>
      </c>
      <c r="G2947" s="10">
        <v>8.1</v>
      </c>
      <c r="H2947" s="13">
        <f t="shared" si="238"/>
        <v>3.6210149999999994</v>
      </c>
      <c r="I2947" s="16">
        <f t="shared" si="239"/>
        <v>6.3484049319423645</v>
      </c>
      <c r="J2947" s="19">
        <f t="shared" si="240"/>
        <v>7</v>
      </c>
      <c r="K2947" s="13">
        <f t="shared" si="241"/>
        <v>0.14806421994704388</v>
      </c>
    </row>
    <row r="2948" spans="2:11" x14ac:dyDescent="0.25">
      <c r="B2948" s="23">
        <v>123</v>
      </c>
      <c r="C2948" s="23">
        <v>2943</v>
      </c>
      <c r="D2948" s="44">
        <v>42127.535416666666</v>
      </c>
      <c r="E2948" s="39" t="s">
        <v>105</v>
      </c>
      <c r="F2948" s="47">
        <f t="shared" si="237"/>
        <v>0.3</v>
      </c>
      <c r="G2948" s="10">
        <v>12.7</v>
      </c>
      <c r="H2948" s="13">
        <f t="shared" si="238"/>
        <v>5.6773938888888882</v>
      </c>
      <c r="I2948" s="16">
        <f t="shared" si="239"/>
        <v>9.9536719303293868</v>
      </c>
      <c r="J2948" s="19">
        <f t="shared" si="240"/>
        <v>10</v>
      </c>
      <c r="K2948" s="13">
        <f t="shared" si="241"/>
        <v>0.57069784048988625</v>
      </c>
    </row>
    <row r="2949" spans="2:11" x14ac:dyDescent="0.25">
      <c r="B2949" s="23">
        <v>123</v>
      </c>
      <c r="C2949" s="23">
        <v>2944</v>
      </c>
      <c r="D2949" s="44">
        <v>42127.57708333333</v>
      </c>
      <c r="E2949" s="39" t="s">
        <v>105</v>
      </c>
      <c r="F2949" s="47">
        <f t="shared" si="237"/>
        <v>0.3</v>
      </c>
      <c r="G2949" s="10">
        <v>6.9</v>
      </c>
      <c r="H2949" s="13">
        <f t="shared" si="238"/>
        <v>3.0845683333333334</v>
      </c>
      <c r="I2949" s="16">
        <f t="shared" si="239"/>
        <v>5.4079004975805338</v>
      </c>
      <c r="J2949" s="19">
        <f t="shared" si="240"/>
        <v>6</v>
      </c>
      <c r="K2949" s="13">
        <f t="shared" si="241"/>
        <v>9.1525548142848398E-2</v>
      </c>
    </row>
    <row r="2950" spans="2:11" x14ac:dyDescent="0.25">
      <c r="B2950" s="23">
        <v>123</v>
      </c>
      <c r="C2950" s="23">
        <v>2945</v>
      </c>
      <c r="D2950" s="44">
        <v>42127.618750000001</v>
      </c>
      <c r="E2950" s="39" t="s">
        <v>105</v>
      </c>
      <c r="F2950" s="47">
        <f t="shared" ref="F2950:F3013" si="242">+VLOOKUP(E2950,$R$6:$S$25,2,FALSE)</f>
        <v>0.3</v>
      </c>
      <c r="G2950" s="10">
        <v>8.1</v>
      </c>
      <c r="H2950" s="13">
        <f t="shared" ref="H2950:H3013" si="243">+G2950*1609.34/3600</f>
        <v>3.6210149999999994</v>
      </c>
      <c r="I2950" s="16">
        <f t="shared" ref="I2950:I3013" si="244">H2950*(8^0.27)</f>
        <v>6.3484049319423645</v>
      </c>
      <c r="J2950" s="19">
        <f t="shared" ref="J2950:J3013" si="245">IF(AND(I2950&gt;=0,I2950&lt;1),1,IF(AND(I2950&gt;=1,I2950&lt;2),2,IF(AND(I2950&gt;=2,I2950&lt;3),3,IF(AND(I2950&gt;=3,I2950&lt;4),4,IF(AND(I2950&gt;=4,I2950&lt;5),5,IF(AND(I2950&gt;=5,I2950&lt;6),6,IF(AND(I2950&gt;=6,I2950&lt;7),7,IF(AND(I2950&gt;=7,I2950&lt;8),8,IF(AND(I2950&gt;=8,I2950&lt;9),9,IF(AND(I2950&gt;=9,I2950&lt;10),10,IF(AND(I2950&gt;=10,I2950&lt;11),11,IF(AND(I2950&gt;=11,I2950&lt;12),12,IF(AND(I2950&gt;=12,I2950&lt;13),13,IF(AND(I2950&gt;=13,I2950&lt;14),14,IF(AND(I2950&gt;=14,I2950&lt;15),15,IF(AND(I2950&gt;=15,I2950&lt;25),16,IF(I2950&gt;25,17,0)))))))))))))))))</f>
        <v>7</v>
      </c>
      <c r="K2950" s="13">
        <f t="shared" ref="K2950:K3013" si="246">MIN((I2950/$L$5)^3*$K$5,$K$5)</f>
        <v>0.14806421994704388</v>
      </c>
    </row>
    <row r="2951" spans="2:11" x14ac:dyDescent="0.25">
      <c r="B2951" s="23">
        <v>123</v>
      </c>
      <c r="C2951" s="23">
        <v>2946</v>
      </c>
      <c r="D2951" s="44">
        <v>42127.660416666666</v>
      </c>
      <c r="E2951" s="39" t="s">
        <v>105</v>
      </c>
      <c r="F2951" s="47">
        <f t="shared" si="242"/>
        <v>0.3</v>
      </c>
      <c r="G2951" s="10">
        <v>8.1</v>
      </c>
      <c r="H2951" s="13">
        <f t="shared" si="243"/>
        <v>3.6210149999999994</v>
      </c>
      <c r="I2951" s="16">
        <f t="shared" si="244"/>
        <v>6.3484049319423645</v>
      </c>
      <c r="J2951" s="19">
        <f t="shared" si="245"/>
        <v>7</v>
      </c>
      <c r="K2951" s="13">
        <f t="shared" si="246"/>
        <v>0.14806421994704388</v>
      </c>
    </row>
    <row r="2952" spans="2:11" x14ac:dyDescent="0.25">
      <c r="B2952" s="23">
        <v>123</v>
      </c>
      <c r="C2952" s="23">
        <v>2947</v>
      </c>
      <c r="D2952" s="44">
        <v>42127.70208333333</v>
      </c>
      <c r="E2952" s="39" t="s">
        <v>105</v>
      </c>
      <c r="F2952" s="47">
        <f t="shared" si="242"/>
        <v>0.3</v>
      </c>
      <c r="G2952" s="10">
        <v>8.1</v>
      </c>
      <c r="H2952" s="13">
        <f t="shared" si="243"/>
        <v>3.6210149999999994</v>
      </c>
      <c r="I2952" s="16">
        <f t="shared" si="244"/>
        <v>6.3484049319423645</v>
      </c>
      <c r="J2952" s="19">
        <f t="shared" si="245"/>
        <v>7</v>
      </c>
      <c r="K2952" s="13">
        <f t="shared" si="246"/>
        <v>0.14806421994704388</v>
      </c>
    </row>
    <row r="2953" spans="2:11" x14ac:dyDescent="0.25">
      <c r="B2953" s="23">
        <v>123</v>
      </c>
      <c r="C2953" s="23">
        <v>2948</v>
      </c>
      <c r="D2953" s="44">
        <v>42127.743750000001</v>
      </c>
      <c r="E2953" s="39" t="s">
        <v>103</v>
      </c>
      <c r="F2953" s="47">
        <f t="shared" si="242"/>
        <v>0.7</v>
      </c>
      <c r="G2953" s="10">
        <v>6.9</v>
      </c>
      <c r="H2953" s="13">
        <f t="shared" si="243"/>
        <v>3.0845683333333334</v>
      </c>
      <c r="I2953" s="16">
        <f t="shared" si="244"/>
        <v>5.4079004975805338</v>
      </c>
      <c r="J2953" s="19">
        <f t="shared" si="245"/>
        <v>6</v>
      </c>
      <c r="K2953" s="13">
        <f t="shared" si="246"/>
        <v>9.1525548142848398E-2</v>
      </c>
    </row>
    <row r="2954" spans="2:11" x14ac:dyDescent="0.25">
      <c r="B2954" s="23">
        <v>123</v>
      </c>
      <c r="C2954" s="23">
        <v>2949</v>
      </c>
      <c r="D2954" s="44">
        <v>42127.785416666666</v>
      </c>
      <c r="E2954" s="39" t="s">
        <v>105</v>
      </c>
      <c r="F2954" s="47">
        <f t="shared" si="242"/>
        <v>0.3</v>
      </c>
      <c r="G2954" s="10">
        <v>15</v>
      </c>
      <c r="H2954" s="13">
        <f t="shared" si="243"/>
        <v>6.7055833333333332</v>
      </c>
      <c r="I2954" s="16">
        <f t="shared" si="244"/>
        <v>11.756305429522898</v>
      </c>
      <c r="J2954" s="19">
        <f t="shared" si="245"/>
        <v>12</v>
      </c>
      <c r="K2954" s="13">
        <f t="shared" si="246"/>
        <v>0.94030521228372188</v>
      </c>
    </row>
    <row r="2955" spans="2:11" x14ac:dyDescent="0.25">
      <c r="B2955" s="23">
        <v>123</v>
      </c>
      <c r="C2955" s="23">
        <v>2950</v>
      </c>
      <c r="D2955" s="44">
        <v>42127.82708333333</v>
      </c>
      <c r="E2955" s="39" t="s">
        <v>105</v>
      </c>
      <c r="F2955" s="47">
        <f t="shared" si="242"/>
        <v>0.3</v>
      </c>
      <c r="G2955" s="10">
        <v>10.4</v>
      </c>
      <c r="H2955" s="13">
        <f t="shared" si="243"/>
        <v>4.649204444444444</v>
      </c>
      <c r="I2955" s="16">
        <f t="shared" si="244"/>
        <v>8.1510384311358752</v>
      </c>
      <c r="J2955" s="19">
        <f t="shared" si="245"/>
        <v>9</v>
      </c>
      <c r="K2955" s="13">
        <f t="shared" si="246"/>
        <v>0.31339717994379734</v>
      </c>
    </row>
    <row r="2956" spans="2:11" x14ac:dyDescent="0.25">
      <c r="B2956" s="23">
        <v>123</v>
      </c>
      <c r="C2956" s="23">
        <v>2951</v>
      </c>
      <c r="D2956" s="44">
        <v>42127.868750000001</v>
      </c>
      <c r="E2956" s="39" t="s">
        <v>105</v>
      </c>
      <c r="F2956" s="47">
        <f t="shared" si="242"/>
        <v>0.3</v>
      </c>
      <c r="G2956" s="10">
        <v>8.1</v>
      </c>
      <c r="H2956" s="13">
        <f t="shared" si="243"/>
        <v>3.6210149999999994</v>
      </c>
      <c r="I2956" s="16">
        <f t="shared" si="244"/>
        <v>6.3484049319423645</v>
      </c>
      <c r="J2956" s="19">
        <f t="shared" si="245"/>
        <v>7</v>
      </c>
      <c r="K2956" s="13">
        <f t="shared" si="246"/>
        <v>0.14806421994704388</v>
      </c>
    </row>
    <row r="2957" spans="2:11" x14ac:dyDescent="0.25">
      <c r="B2957" s="23">
        <v>123</v>
      </c>
      <c r="C2957" s="23">
        <v>2952</v>
      </c>
      <c r="D2957" s="44">
        <v>42127.910416666666</v>
      </c>
      <c r="E2957" s="39" t="s">
        <v>105</v>
      </c>
      <c r="F2957" s="47">
        <f t="shared" si="242"/>
        <v>0.3</v>
      </c>
      <c r="G2957" s="10">
        <v>6.9</v>
      </c>
      <c r="H2957" s="13">
        <f t="shared" si="243"/>
        <v>3.0845683333333334</v>
      </c>
      <c r="I2957" s="16">
        <f t="shared" si="244"/>
        <v>5.4079004975805338</v>
      </c>
      <c r="J2957" s="19">
        <f t="shared" si="245"/>
        <v>6</v>
      </c>
      <c r="K2957" s="13">
        <f t="shared" si="246"/>
        <v>9.1525548142848398E-2</v>
      </c>
    </row>
    <row r="2958" spans="2:11" x14ac:dyDescent="0.25">
      <c r="B2958" s="23">
        <v>124</v>
      </c>
      <c r="C2958" s="23">
        <v>2953</v>
      </c>
      <c r="D2958" s="44">
        <v>42127.95208333333</v>
      </c>
      <c r="E2958" s="39" t="s">
        <v>104</v>
      </c>
      <c r="F2958" s="47">
        <f t="shared" si="242"/>
        <v>0.5</v>
      </c>
      <c r="G2958" s="10">
        <v>11.5</v>
      </c>
      <c r="H2958" s="13">
        <f t="shared" si="243"/>
        <v>5.1409472222222226</v>
      </c>
      <c r="I2958" s="16">
        <f t="shared" si="244"/>
        <v>9.0131674959675561</v>
      </c>
      <c r="J2958" s="19">
        <f t="shared" si="245"/>
        <v>10</v>
      </c>
      <c r="K2958" s="13">
        <f t="shared" si="246"/>
        <v>0.42372938955022382</v>
      </c>
    </row>
    <row r="2959" spans="2:11" x14ac:dyDescent="0.25">
      <c r="B2959" s="23">
        <v>124</v>
      </c>
      <c r="C2959" s="23">
        <v>2954</v>
      </c>
      <c r="D2959" s="44">
        <v>42127.993750000001</v>
      </c>
      <c r="E2959" s="39" t="s">
        <v>104</v>
      </c>
      <c r="F2959" s="47">
        <f t="shared" si="242"/>
        <v>0.5</v>
      </c>
      <c r="G2959" s="10">
        <v>8.1</v>
      </c>
      <c r="H2959" s="13">
        <f t="shared" si="243"/>
        <v>3.6210149999999994</v>
      </c>
      <c r="I2959" s="16">
        <f t="shared" si="244"/>
        <v>6.3484049319423645</v>
      </c>
      <c r="J2959" s="19">
        <f t="shared" si="245"/>
        <v>7</v>
      </c>
      <c r="K2959" s="13">
        <f t="shared" si="246"/>
        <v>0.14806421994704388</v>
      </c>
    </row>
    <row r="2960" spans="2:11" x14ac:dyDescent="0.25">
      <c r="B2960" s="23">
        <v>124</v>
      </c>
      <c r="C2960" s="23">
        <v>2955</v>
      </c>
      <c r="D2960" s="44">
        <v>42128.035416666666</v>
      </c>
      <c r="E2960" s="39" t="s">
        <v>104</v>
      </c>
      <c r="F2960" s="47">
        <f t="shared" si="242"/>
        <v>0.5</v>
      </c>
      <c r="G2960" s="10">
        <v>10.4</v>
      </c>
      <c r="H2960" s="13">
        <f t="shared" si="243"/>
        <v>4.649204444444444</v>
      </c>
      <c r="I2960" s="16">
        <f t="shared" si="244"/>
        <v>8.1510384311358752</v>
      </c>
      <c r="J2960" s="19">
        <f t="shared" si="245"/>
        <v>9</v>
      </c>
      <c r="K2960" s="13">
        <f t="shared" si="246"/>
        <v>0.31339717994379734</v>
      </c>
    </row>
    <row r="2961" spans="2:11" x14ac:dyDescent="0.25">
      <c r="B2961" s="23">
        <v>124</v>
      </c>
      <c r="C2961" s="23">
        <v>2956</v>
      </c>
      <c r="D2961" s="44">
        <v>42128.07708333333</v>
      </c>
      <c r="E2961" s="39" t="s">
        <v>104</v>
      </c>
      <c r="F2961" s="47">
        <f t="shared" si="242"/>
        <v>0.5</v>
      </c>
      <c r="G2961" s="10">
        <v>16.100000000000001</v>
      </c>
      <c r="H2961" s="13">
        <f t="shared" si="243"/>
        <v>7.1973261111111109</v>
      </c>
      <c r="I2961" s="16">
        <f t="shared" si="244"/>
        <v>12.618434494354577</v>
      </c>
      <c r="J2961" s="19">
        <f t="shared" si="245"/>
        <v>13</v>
      </c>
      <c r="K2961" s="13">
        <f t="shared" si="246"/>
        <v>1</v>
      </c>
    </row>
    <row r="2962" spans="2:11" x14ac:dyDescent="0.25">
      <c r="B2962" s="23">
        <v>124</v>
      </c>
      <c r="C2962" s="23">
        <v>2957</v>
      </c>
      <c r="D2962" s="44">
        <v>42128.118750000001</v>
      </c>
      <c r="E2962" s="39" t="s">
        <v>104</v>
      </c>
      <c r="F2962" s="47">
        <f t="shared" si="242"/>
        <v>0.5</v>
      </c>
      <c r="G2962" s="10">
        <v>12.7</v>
      </c>
      <c r="H2962" s="13">
        <f t="shared" si="243"/>
        <v>5.6773938888888882</v>
      </c>
      <c r="I2962" s="16">
        <f t="shared" si="244"/>
        <v>9.9536719303293868</v>
      </c>
      <c r="J2962" s="19">
        <f t="shared" si="245"/>
        <v>10</v>
      </c>
      <c r="K2962" s="13">
        <f t="shared" si="246"/>
        <v>0.57069784048988625</v>
      </c>
    </row>
    <row r="2963" spans="2:11" x14ac:dyDescent="0.25">
      <c r="B2963" s="23">
        <v>124</v>
      </c>
      <c r="C2963" s="23">
        <v>2958</v>
      </c>
      <c r="D2963" s="44">
        <v>42128.160416666666</v>
      </c>
      <c r="E2963" s="39" t="s">
        <v>104</v>
      </c>
      <c r="F2963" s="47">
        <f t="shared" si="242"/>
        <v>0.5</v>
      </c>
      <c r="G2963" s="10">
        <v>6.9</v>
      </c>
      <c r="H2963" s="13">
        <f t="shared" si="243"/>
        <v>3.0845683333333334</v>
      </c>
      <c r="I2963" s="16">
        <f t="shared" si="244"/>
        <v>5.4079004975805338</v>
      </c>
      <c r="J2963" s="19">
        <f t="shared" si="245"/>
        <v>6</v>
      </c>
      <c r="K2963" s="13">
        <f t="shared" si="246"/>
        <v>9.1525548142848398E-2</v>
      </c>
    </row>
    <row r="2964" spans="2:11" x14ac:dyDescent="0.25">
      <c r="B2964" s="23">
        <v>124</v>
      </c>
      <c r="C2964" s="23">
        <v>2959</v>
      </c>
      <c r="D2964" s="44">
        <v>42128.20208333333</v>
      </c>
      <c r="E2964" s="39" t="s">
        <v>104</v>
      </c>
      <c r="F2964" s="47">
        <f t="shared" si="242"/>
        <v>0.5</v>
      </c>
      <c r="G2964" s="10">
        <v>19.600000000000005</v>
      </c>
      <c r="H2964" s="13">
        <f t="shared" si="243"/>
        <v>8.7619622222222233</v>
      </c>
      <c r="I2964" s="16">
        <f t="shared" si="244"/>
        <v>15.361572427909923</v>
      </c>
      <c r="J2964" s="19">
        <f t="shared" si="245"/>
        <v>16</v>
      </c>
      <c r="K2964" s="13">
        <f t="shared" si="246"/>
        <v>1</v>
      </c>
    </row>
    <row r="2965" spans="2:11" x14ac:dyDescent="0.25">
      <c r="B2965" s="23">
        <v>124</v>
      </c>
      <c r="C2965" s="23">
        <v>2960</v>
      </c>
      <c r="D2965" s="44">
        <v>42128.243750000001</v>
      </c>
      <c r="E2965" s="39" t="s">
        <v>104</v>
      </c>
      <c r="F2965" s="47">
        <f t="shared" si="242"/>
        <v>0.5</v>
      </c>
      <c r="G2965" s="10">
        <v>5.8</v>
      </c>
      <c r="H2965" s="13">
        <f t="shared" si="243"/>
        <v>2.5928255555555553</v>
      </c>
      <c r="I2965" s="16">
        <f t="shared" si="244"/>
        <v>4.5457714327488539</v>
      </c>
      <c r="J2965" s="19">
        <f t="shared" si="245"/>
        <v>5</v>
      </c>
      <c r="K2965" s="13">
        <f t="shared" si="246"/>
        <v>5.4359949801215252E-2</v>
      </c>
    </row>
    <row r="2966" spans="2:11" x14ac:dyDescent="0.25">
      <c r="B2966" s="23">
        <v>124</v>
      </c>
      <c r="C2966" s="23">
        <v>2961</v>
      </c>
      <c r="D2966" s="44">
        <v>42128.285416666666</v>
      </c>
      <c r="E2966" s="39" t="s">
        <v>103</v>
      </c>
      <c r="F2966" s="47">
        <f t="shared" si="242"/>
        <v>0.7</v>
      </c>
      <c r="G2966" s="10">
        <v>5.8</v>
      </c>
      <c r="H2966" s="13">
        <f t="shared" si="243"/>
        <v>2.5928255555555553</v>
      </c>
      <c r="I2966" s="16">
        <f t="shared" si="244"/>
        <v>4.5457714327488539</v>
      </c>
      <c r="J2966" s="19">
        <f t="shared" si="245"/>
        <v>5</v>
      </c>
      <c r="K2966" s="13">
        <f t="shared" si="246"/>
        <v>5.4359949801215252E-2</v>
      </c>
    </row>
    <row r="2967" spans="2:11" x14ac:dyDescent="0.25">
      <c r="B2967" s="23">
        <v>124</v>
      </c>
      <c r="C2967" s="23">
        <v>2962</v>
      </c>
      <c r="D2967" s="44">
        <v>42128.32708333333</v>
      </c>
      <c r="E2967" s="39" t="s">
        <v>105</v>
      </c>
      <c r="F2967" s="47">
        <f t="shared" si="242"/>
        <v>0.3</v>
      </c>
      <c r="G2967" s="10">
        <v>9.2000000000000011</v>
      </c>
      <c r="H2967" s="13">
        <f t="shared" si="243"/>
        <v>4.1127577777777784</v>
      </c>
      <c r="I2967" s="16">
        <f t="shared" si="244"/>
        <v>7.2105339967740463</v>
      </c>
      <c r="J2967" s="19">
        <f t="shared" si="245"/>
        <v>8</v>
      </c>
      <c r="K2967" s="13">
        <f t="shared" si="246"/>
        <v>0.21694944744971473</v>
      </c>
    </row>
    <row r="2968" spans="2:11" x14ac:dyDescent="0.25">
      <c r="B2968" s="23">
        <v>124</v>
      </c>
      <c r="C2968" s="23">
        <v>2963</v>
      </c>
      <c r="D2968" s="44">
        <v>42128.368750000001</v>
      </c>
      <c r="E2968" s="39" t="s">
        <v>105</v>
      </c>
      <c r="F2968" s="47">
        <f t="shared" si="242"/>
        <v>0.3</v>
      </c>
      <c r="G2968" s="10">
        <v>8.1</v>
      </c>
      <c r="H2968" s="13">
        <f t="shared" si="243"/>
        <v>3.6210149999999994</v>
      </c>
      <c r="I2968" s="16">
        <f t="shared" si="244"/>
        <v>6.3484049319423645</v>
      </c>
      <c r="J2968" s="19">
        <f t="shared" si="245"/>
        <v>7</v>
      </c>
      <c r="K2968" s="13">
        <f t="shared" si="246"/>
        <v>0.14806421994704388</v>
      </c>
    </row>
    <row r="2969" spans="2:11" x14ac:dyDescent="0.25">
      <c r="B2969" s="23">
        <v>124</v>
      </c>
      <c r="C2969" s="23">
        <v>2964</v>
      </c>
      <c r="D2969" s="44">
        <v>42128.410416666666</v>
      </c>
      <c r="E2969" s="39" t="s">
        <v>105</v>
      </c>
      <c r="F2969" s="47">
        <f t="shared" si="242"/>
        <v>0.3</v>
      </c>
      <c r="G2969" s="10">
        <v>4.6000000000000005</v>
      </c>
      <c r="H2969" s="13">
        <f t="shared" si="243"/>
        <v>2.0563788888888892</v>
      </c>
      <c r="I2969" s="16">
        <f t="shared" si="244"/>
        <v>3.6052669983870231</v>
      </c>
      <c r="J2969" s="19">
        <f t="shared" si="245"/>
        <v>4</v>
      </c>
      <c r="K2969" s="13">
        <f t="shared" si="246"/>
        <v>2.7118680931214341E-2</v>
      </c>
    </row>
    <row r="2970" spans="2:11" x14ac:dyDescent="0.25">
      <c r="B2970" s="23">
        <v>124</v>
      </c>
      <c r="C2970" s="23">
        <v>2965</v>
      </c>
      <c r="D2970" s="44">
        <v>42128.45208333333</v>
      </c>
      <c r="E2970" s="39" t="s">
        <v>105</v>
      </c>
      <c r="F2970" s="47">
        <f t="shared" si="242"/>
        <v>0.3</v>
      </c>
      <c r="G2970" s="10">
        <v>3.5</v>
      </c>
      <c r="H2970" s="13">
        <f t="shared" si="243"/>
        <v>1.5646361111111109</v>
      </c>
      <c r="I2970" s="16">
        <f t="shared" si="244"/>
        <v>2.7431379335553427</v>
      </c>
      <c r="J2970" s="19">
        <f t="shared" si="245"/>
        <v>3</v>
      </c>
      <c r="K2970" s="13">
        <f t="shared" si="246"/>
        <v>1.1945358807900612E-2</v>
      </c>
    </row>
    <row r="2971" spans="2:11" x14ac:dyDescent="0.25">
      <c r="B2971" s="23">
        <v>124</v>
      </c>
      <c r="C2971" s="23">
        <v>2966</v>
      </c>
      <c r="D2971" s="44">
        <v>42128.493750000001</v>
      </c>
      <c r="E2971" s="39" t="s">
        <v>105</v>
      </c>
      <c r="F2971" s="47">
        <f t="shared" si="242"/>
        <v>0.3</v>
      </c>
      <c r="G2971" s="10">
        <v>5.8</v>
      </c>
      <c r="H2971" s="13">
        <f t="shared" si="243"/>
        <v>2.5928255555555553</v>
      </c>
      <c r="I2971" s="16">
        <f t="shared" si="244"/>
        <v>4.5457714327488539</v>
      </c>
      <c r="J2971" s="19">
        <f t="shared" si="245"/>
        <v>5</v>
      </c>
      <c r="K2971" s="13">
        <f t="shared" si="246"/>
        <v>5.4359949801215252E-2</v>
      </c>
    </row>
    <row r="2972" spans="2:11" x14ac:dyDescent="0.25">
      <c r="B2972" s="23">
        <v>124</v>
      </c>
      <c r="C2972" s="23">
        <v>2967</v>
      </c>
      <c r="D2972" s="44">
        <v>42128.535416666666</v>
      </c>
      <c r="E2972" s="39" t="s">
        <v>105</v>
      </c>
      <c r="F2972" s="47">
        <f t="shared" si="242"/>
        <v>0.3</v>
      </c>
      <c r="G2972" s="10">
        <v>8.1</v>
      </c>
      <c r="H2972" s="13">
        <f t="shared" si="243"/>
        <v>3.6210149999999994</v>
      </c>
      <c r="I2972" s="16">
        <f t="shared" si="244"/>
        <v>6.3484049319423645</v>
      </c>
      <c r="J2972" s="19">
        <f t="shared" si="245"/>
        <v>7</v>
      </c>
      <c r="K2972" s="13">
        <f t="shared" si="246"/>
        <v>0.14806421994704388</v>
      </c>
    </row>
    <row r="2973" spans="2:11" x14ac:dyDescent="0.25">
      <c r="B2973" s="23">
        <v>124</v>
      </c>
      <c r="C2973" s="23">
        <v>2968</v>
      </c>
      <c r="D2973" s="44">
        <v>42128.57708333333</v>
      </c>
      <c r="E2973" s="39" t="s">
        <v>105</v>
      </c>
      <c r="F2973" s="47">
        <f t="shared" si="242"/>
        <v>0.3</v>
      </c>
      <c r="G2973" s="10">
        <v>12.7</v>
      </c>
      <c r="H2973" s="13">
        <f t="shared" si="243"/>
        <v>5.6773938888888882</v>
      </c>
      <c r="I2973" s="16">
        <f t="shared" si="244"/>
        <v>9.9536719303293868</v>
      </c>
      <c r="J2973" s="19">
        <f t="shared" si="245"/>
        <v>10</v>
      </c>
      <c r="K2973" s="13">
        <f t="shared" si="246"/>
        <v>0.57069784048988625</v>
      </c>
    </row>
    <row r="2974" spans="2:11" x14ac:dyDescent="0.25">
      <c r="B2974" s="23">
        <v>124</v>
      </c>
      <c r="C2974" s="23">
        <v>2969</v>
      </c>
      <c r="D2974" s="44">
        <v>42128.618750000001</v>
      </c>
      <c r="E2974" s="39" t="s">
        <v>105</v>
      </c>
      <c r="F2974" s="47">
        <f t="shared" si="242"/>
        <v>0.3</v>
      </c>
      <c r="G2974" s="10">
        <v>11.5</v>
      </c>
      <c r="H2974" s="13">
        <f t="shared" si="243"/>
        <v>5.1409472222222226</v>
      </c>
      <c r="I2974" s="16">
        <f t="shared" si="244"/>
        <v>9.0131674959675561</v>
      </c>
      <c r="J2974" s="19">
        <f t="shared" si="245"/>
        <v>10</v>
      </c>
      <c r="K2974" s="13">
        <f t="shared" si="246"/>
        <v>0.42372938955022382</v>
      </c>
    </row>
    <row r="2975" spans="2:11" x14ac:dyDescent="0.25">
      <c r="B2975" s="23">
        <v>124</v>
      </c>
      <c r="C2975" s="23">
        <v>2970</v>
      </c>
      <c r="D2975" s="44">
        <v>42128.660416666666</v>
      </c>
      <c r="E2975" s="39" t="s">
        <v>105</v>
      </c>
      <c r="F2975" s="47">
        <f t="shared" si="242"/>
        <v>0.3</v>
      </c>
      <c r="G2975" s="10">
        <v>11.5</v>
      </c>
      <c r="H2975" s="13">
        <f t="shared" si="243"/>
        <v>5.1409472222222226</v>
      </c>
      <c r="I2975" s="16">
        <f t="shared" si="244"/>
        <v>9.0131674959675561</v>
      </c>
      <c r="J2975" s="19">
        <f t="shared" si="245"/>
        <v>10</v>
      </c>
      <c r="K2975" s="13">
        <f t="shared" si="246"/>
        <v>0.42372938955022382</v>
      </c>
    </row>
    <row r="2976" spans="2:11" x14ac:dyDescent="0.25">
      <c r="B2976" s="23">
        <v>124</v>
      </c>
      <c r="C2976" s="23">
        <v>2971</v>
      </c>
      <c r="D2976" s="44">
        <v>42128.70208333333</v>
      </c>
      <c r="E2976" s="39" t="s">
        <v>105</v>
      </c>
      <c r="F2976" s="47">
        <f t="shared" si="242"/>
        <v>0.3</v>
      </c>
      <c r="G2976" s="10">
        <v>13.8</v>
      </c>
      <c r="H2976" s="13">
        <f t="shared" si="243"/>
        <v>6.1691366666666667</v>
      </c>
      <c r="I2976" s="16">
        <f t="shared" si="244"/>
        <v>10.815800995161068</v>
      </c>
      <c r="J2976" s="19">
        <f t="shared" si="245"/>
        <v>11</v>
      </c>
      <c r="K2976" s="13">
        <f t="shared" si="246"/>
        <v>0.73220438514278718</v>
      </c>
    </row>
    <row r="2977" spans="2:11" x14ac:dyDescent="0.25">
      <c r="B2977" s="23">
        <v>124</v>
      </c>
      <c r="C2977" s="23">
        <v>2972</v>
      </c>
      <c r="D2977" s="44">
        <v>42128.743750000001</v>
      </c>
      <c r="E2977" s="39" t="s">
        <v>105</v>
      </c>
      <c r="F2977" s="47">
        <f t="shared" si="242"/>
        <v>0.3</v>
      </c>
      <c r="G2977" s="10">
        <v>8.1</v>
      </c>
      <c r="H2977" s="13">
        <f t="shared" si="243"/>
        <v>3.6210149999999994</v>
      </c>
      <c r="I2977" s="16">
        <f t="shared" si="244"/>
        <v>6.3484049319423645</v>
      </c>
      <c r="J2977" s="19">
        <f t="shared" si="245"/>
        <v>7</v>
      </c>
      <c r="K2977" s="13">
        <f t="shared" si="246"/>
        <v>0.14806421994704388</v>
      </c>
    </row>
    <row r="2978" spans="2:11" x14ac:dyDescent="0.25">
      <c r="B2978" s="23">
        <v>124</v>
      </c>
      <c r="C2978" s="23">
        <v>2973</v>
      </c>
      <c r="D2978" s="44">
        <v>42128.785416666666</v>
      </c>
      <c r="E2978" s="39" t="s">
        <v>103</v>
      </c>
      <c r="F2978" s="47">
        <f t="shared" si="242"/>
        <v>0.7</v>
      </c>
      <c r="G2978" s="10">
        <v>20.7</v>
      </c>
      <c r="H2978" s="13">
        <f t="shared" si="243"/>
        <v>9.2537049999999983</v>
      </c>
      <c r="I2978" s="16">
        <f t="shared" si="244"/>
        <v>16.223701492741597</v>
      </c>
      <c r="J2978" s="19">
        <f t="shared" si="245"/>
        <v>16</v>
      </c>
      <c r="K2978" s="13">
        <f t="shared" si="246"/>
        <v>1</v>
      </c>
    </row>
    <row r="2979" spans="2:11" x14ac:dyDescent="0.25">
      <c r="B2979" s="23">
        <v>124</v>
      </c>
      <c r="C2979" s="23">
        <v>2974</v>
      </c>
      <c r="D2979" s="44">
        <v>42128.82708333333</v>
      </c>
      <c r="E2979" s="39" t="s">
        <v>102</v>
      </c>
      <c r="F2979" s="47">
        <f t="shared" si="242"/>
        <v>1</v>
      </c>
      <c r="G2979" s="10">
        <v>16.100000000000001</v>
      </c>
      <c r="H2979" s="13">
        <f t="shared" si="243"/>
        <v>7.1973261111111109</v>
      </c>
      <c r="I2979" s="16">
        <f t="shared" si="244"/>
        <v>12.618434494354577</v>
      </c>
      <c r="J2979" s="19">
        <f t="shared" si="245"/>
        <v>13</v>
      </c>
      <c r="K2979" s="13">
        <f t="shared" si="246"/>
        <v>1</v>
      </c>
    </row>
    <row r="2980" spans="2:11" x14ac:dyDescent="0.25">
      <c r="B2980" s="23">
        <v>124</v>
      </c>
      <c r="C2980" s="23">
        <v>2975</v>
      </c>
      <c r="D2980" s="44">
        <v>42128.868750000001</v>
      </c>
      <c r="E2980" s="39" t="s">
        <v>102</v>
      </c>
      <c r="F2980" s="47">
        <f t="shared" si="242"/>
        <v>1</v>
      </c>
      <c r="G2980" s="10">
        <v>13.8</v>
      </c>
      <c r="H2980" s="13">
        <f t="shared" si="243"/>
        <v>6.1691366666666667</v>
      </c>
      <c r="I2980" s="16">
        <f t="shared" si="244"/>
        <v>10.815800995161068</v>
      </c>
      <c r="J2980" s="19">
        <f t="shared" si="245"/>
        <v>11</v>
      </c>
      <c r="K2980" s="13">
        <f t="shared" si="246"/>
        <v>0.73220438514278718</v>
      </c>
    </row>
    <row r="2981" spans="2:11" x14ac:dyDescent="0.25">
      <c r="B2981" s="23">
        <v>124</v>
      </c>
      <c r="C2981" s="23">
        <v>2976</v>
      </c>
      <c r="D2981" s="44">
        <v>42128.910416666666</v>
      </c>
      <c r="E2981" s="39" t="s">
        <v>102</v>
      </c>
      <c r="F2981" s="47">
        <f t="shared" si="242"/>
        <v>1</v>
      </c>
      <c r="G2981" s="10">
        <v>10.4</v>
      </c>
      <c r="H2981" s="13">
        <f t="shared" si="243"/>
        <v>4.649204444444444</v>
      </c>
      <c r="I2981" s="16">
        <f t="shared" si="244"/>
        <v>8.1510384311358752</v>
      </c>
      <c r="J2981" s="19">
        <f t="shared" si="245"/>
        <v>9</v>
      </c>
      <c r="K2981" s="13">
        <f t="shared" si="246"/>
        <v>0.31339717994379734</v>
      </c>
    </row>
    <row r="2982" spans="2:11" x14ac:dyDescent="0.25">
      <c r="B2982" s="23">
        <v>125</v>
      </c>
      <c r="C2982" s="23">
        <v>2977</v>
      </c>
      <c r="D2982" s="44">
        <v>42128.95208333333</v>
      </c>
      <c r="E2982" s="39" t="s">
        <v>105</v>
      </c>
      <c r="F2982" s="47">
        <f t="shared" si="242"/>
        <v>0.3</v>
      </c>
      <c r="G2982" s="10">
        <v>15</v>
      </c>
      <c r="H2982" s="13">
        <f t="shared" si="243"/>
        <v>6.7055833333333332</v>
      </c>
      <c r="I2982" s="16">
        <f t="shared" si="244"/>
        <v>11.756305429522898</v>
      </c>
      <c r="J2982" s="19">
        <f t="shared" si="245"/>
        <v>12</v>
      </c>
      <c r="K2982" s="13">
        <f t="shared" si="246"/>
        <v>0.94030521228372188</v>
      </c>
    </row>
    <row r="2983" spans="2:11" x14ac:dyDescent="0.25">
      <c r="B2983" s="23">
        <v>125</v>
      </c>
      <c r="C2983" s="23">
        <v>2978</v>
      </c>
      <c r="D2983" s="44">
        <v>42128.993750000001</v>
      </c>
      <c r="E2983" s="39" t="s">
        <v>105</v>
      </c>
      <c r="F2983" s="47">
        <f t="shared" si="242"/>
        <v>0.3</v>
      </c>
      <c r="G2983" s="10">
        <v>5.8</v>
      </c>
      <c r="H2983" s="13">
        <f t="shared" si="243"/>
        <v>2.5928255555555553</v>
      </c>
      <c r="I2983" s="16">
        <f t="shared" si="244"/>
        <v>4.5457714327488539</v>
      </c>
      <c r="J2983" s="19">
        <f t="shared" si="245"/>
        <v>5</v>
      </c>
      <c r="K2983" s="13">
        <f t="shared" si="246"/>
        <v>5.4359949801215252E-2</v>
      </c>
    </row>
    <row r="2984" spans="2:11" x14ac:dyDescent="0.25">
      <c r="B2984" s="23">
        <v>125</v>
      </c>
      <c r="C2984" s="23">
        <v>2979</v>
      </c>
      <c r="D2984" s="44">
        <v>42129.035416666666</v>
      </c>
      <c r="E2984" s="39" t="s">
        <v>105</v>
      </c>
      <c r="F2984" s="47">
        <f t="shared" si="242"/>
        <v>0.3</v>
      </c>
      <c r="G2984" s="10">
        <v>5.8</v>
      </c>
      <c r="H2984" s="13">
        <f t="shared" si="243"/>
        <v>2.5928255555555553</v>
      </c>
      <c r="I2984" s="16">
        <f t="shared" si="244"/>
        <v>4.5457714327488539</v>
      </c>
      <c r="J2984" s="19">
        <f t="shared" si="245"/>
        <v>5</v>
      </c>
      <c r="K2984" s="13">
        <f t="shared" si="246"/>
        <v>5.4359949801215252E-2</v>
      </c>
    </row>
    <row r="2985" spans="2:11" x14ac:dyDescent="0.25">
      <c r="B2985" s="23">
        <v>125</v>
      </c>
      <c r="C2985" s="23">
        <v>2980</v>
      </c>
      <c r="D2985" s="44">
        <v>42129.07708333333</v>
      </c>
      <c r="E2985" s="39" t="s">
        <v>105</v>
      </c>
      <c r="F2985" s="47">
        <f t="shared" si="242"/>
        <v>0.3</v>
      </c>
      <c r="G2985" s="10">
        <v>5.8</v>
      </c>
      <c r="H2985" s="13">
        <f t="shared" si="243"/>
        <v>2.5928255555555553</v>
      </c>
      <c r="I2985" s="16">
        <f t="shared" si="244"/>
        <v>4.5457714327488539</v>
      </c>
      <c r="J2985" s="19">
        <f t="shared" si="245"/>
        <v>5</v>
      </c>
      <c r="K2985" s="13">
        <f t="shared" si="246"/>
        <v>5.4359949801215252E-2</v>
      </c>
    </row>
    <row r="2986" spans="2:11" x14ac:dyDescent="0.25">
      <c r="B2986" s="23">
        <v>125</v>
      </c>
      <c r="C2986" s="23">
        <v>2981</v>
      </c>
      <c r="D2986" s="44">
        <v>42129.118750000001</v>
      </c>
      <c r="E2986" s="39" t="s">
        <v>103</v>
      </c>
      <c r="F2986" s="47">
        <f t="shared" si="242"/>
        <v>0.7</v>
      </c>
      <c r="G2986" s="10">
        <v>5.8</v>
      </c>
      <c r="H2986" s="13">
        <f t="shared" si="243"/>
        <v>2.5928255555555553</v>
      </c>
      <c r="I2986" s="16">
        <f t="shared" si="244"/>
        <v>4.5457714327488539</v>
      </c>
      <c r="J2986" s="19">
        <f t="shared" si="245"/>
        <v>5</v>
      </c>
      <c r="K2986" s="13">
        <f t="shared" si="246"/>
        <v>5.4359949801215252E-2</v>
      </c>
    </row>
    <row r="2987" spans="2:11" x14ac:dyDescent="0.25">
      <c r="B2987" s="23">
        <v>125</v>
      </c>
      <c r="C2987" s="23">
        <v>2982</v>
      </c>
      <c r="D2987" s="44">
        <v>42129.160416666666</v>
      </c>
      <c r="E2987" s="39" t="s">
        <v>103</v>
      </c>
      <c r="F2987" s="47">
        <f t="shared" si="242"/>
        <v>0.7</v>
      </c>
      <c r="G2987" s="10">
        <v>5.8</v>
      </c>
      <c r="H2987" s="13">
        <f t="shared" si="243"/>
        <v>2.5928255555555553</v>
      </c>
      <c r="I2987" s="16">
        <f t="shared" si="244"/>
        <v>4.5457714327488539</v>
      </c>
      <c r="J2987" s="19">
        <f t="shared" si="245"/>
        <v>5</v>
      </c>
      <c r="K2987" s="13">
        <f t="shared" si="246"/>
        <v>5.4359949801215252E-2</v>
      </c>
    </row>
    <row r="2988" spans="2:11" x14ac:dyDescent="0.25">
      <c r="B2988" s="23">
        <v>125</v>
      </c>
      <c r="C2988" s="23">
        <v>2983</v>
      </c>
      <c r="D2988" s="44">
        <v>42129.20208333333</v>
      </c>
      <c r="E2988" s="39" t="s">
        <v>103</v>
      </c>
      <c r="F2988" s="47">
        <f t="shared" si="242"/>
        <v>0.7</v>
      </c>
      <c r="G2988" s="10">
        <v>6.9</v>
      </c>
      <c r="H2988" s="13">
        <f t="shared" si="243"/>
        <v>3.0845683333333334</v>
      </c>
      <c r="I2988" s="16">
        <f t="shared" si="244"/>
        <v>5.4079004975805338</v>
      </c>
      <c r="J2988" s="19">
        <f t="shared" si="245"/>
        <v>6</v>
      </c>
      <c r="K2988" s="13">
        <f t="shared" si="246"/>
        <v>9.1525548142848398E-2</v>
      </c>
    </row>
    <row r="2989" spans="2:11" x14ac:dyDescent="0.25">
      <c r="B2989" s="23">
        <v>125</v>
      </c>
      <c r="C2989" s="23">
        <v>2984</v>
      </c>
      <c r="D2989" s="44">
        <v>42129.243750000001</v>
      </c>
      <c r="E2989" s="39" t="s">
        <v>103</v>
      </c>
      <c r="F2989" s="47">
        <f t="shared" si="242"/>
        <v>0.7</v>
      </c>
      <c r="G2989" s="10">
        <v>5.8</v>
      </c>
      <c r="H2989" s="13">
        <f t="shared" si="243"/>
        <v>2.5928255555555553</v>
      </c>
      <c r="I2989" s="16">
        <f t="shared" si="244"/>
        <v>4.5457714327488539</v>
      </c>
      <c r="J2989" s="19">
        <f t="shared" si="245"/>
        <v>5</v>
      </c>
      <c r="K2989" s="13">
        <f t="shared" si="246"/>
        <v>5.4359949801215252E-2</v>
      </c>
    </row>
    <row r="2990" spans="2:11" x14ac:dyDescent="0.25">
      <c r="B2990" s="23">
        <v>125</v>
      </c>
      <c r="C2990" s="23">
        <v>2985</v>
      </c>
      <c r="D2990" s="44">
        <v>42129.285416666666</v>
      </c>
      <c r="E2990" s="39" t="s">
        <v>103</v>
      </c>
      <c r="F2990" s="47">
        <f t="shared" si="242"/>
        <v>0.7</v>
      </c>
      <c r="G2990" s="10">
        <v>6.9</v>
      </c>
      <c r="H2990" s="13">
        <f t="shared" si="243"/>
        <v>3.0845683333333334</v>
      </c>
      <c r="I2990" s="16">
        <f t="shared" si="244"/>
        <v>5.4079004975805338</v>
      </c>
      <c r="J2990" s="19">
        <f t="shared" si="245"/>
        <v>6</v>
      </c>
      <c r="K2990" s="13">
        <f t="shared" si="246"/>
        <v>9.1525548142848398E-2</v>
      </c>
    </row>
    <row r="2991" spans="2:11" x14ac:dyDescent="0.25">
      <c r="B2991" s="23">
        <v>125</v>
      </c>
      <c r="C2991" s="23">
        <v>2986</v>
      </c>
      <c r="D2991" s="44">
        <v>42129.32708333333</v>
      </c>
      <c r="E2991" s="39" t="s">
        <v>103</v>
      </c>
      <c r="F2991" s="47">
        <f t="shared" si="242"/>
        <v>0.7</v>
      </c>
      <c r="G2991" s="10">
        <v>4.6000000000000005</v>
      </c>
      <c r="H2991" s="13">
        <f t="shared" si="243"/>
        <v>2.0563788888888892</v>
      </c>
      <c r="I2991" s="16">
        <f t="shared" si="244"/>
        <v>3.6052669983870231</v>
      </c>
      <c r="J2991" s="19">
        <f t="shared" si="245"/>
        <v>4</v>
      </c>
      <c r="K2991" s="13">
        <f t="shared" si="246"/>
        <v>2.7118680931214341E-2</v>
      </c>
    </row>
    <row r="2992" spans="2:11" x14ac:dyDescent="0.25">
      <c r="B2992" s="23">
        <v>125</v>
      </c>
      <c r="C2992" s="23">
        <v>2987</v>
      </c>
      <c r="D2992" s="44">
        <v>42129.368750000001</v>
      </c>
      <c r="E2992" s="39" t="s">
        <v>104</v>
      </c>
      <c r="F2992" s="47">
        <f t="shared" si="242"/>
        <v>0.5</v>
      </c>
      <c r="G2992" s="10">
        <v>4.6000000000000005</v>
      </c>
      <c r="H2992" s="13">
        <f t="shared" si="243"/>
        <v>2.0563788888888892</v>
      </c>
      <c r="I2992" s="16">
        <f t="shared" si="244"/>
        <v>3.6052669983870231</v>
      </c>
      <c r="J2992" s="19">
        <f t="shared" si="245"/>
        <v>4</v>
      </c>
      <c r="K2992" s="13">
        <f t="shared" si="246"/>
        <v>2.7118680931214341E-2</v>
      </c>
    </row>
    <row r="2993" spans="2:11" x14ac:dyDescent="0.25">
      <c r="B2993" s="23">
        <v>125</v>
      </c>
      <c r="C2993" s="23">
        <v>2988</v>
      </c>
      <c r="D2993" s="44">
        <v>42129.410416666666</v>
      </c>
      <c r="E2993" s="39" t="s">
        <v>103</v>
      </c>
      <c r="F2993" s="47">
        <f t="shared" si="242"/>
        <v>0.7</v>
      </c>
      <c r="G2993" s="10">
        <v>3.5</v>
      </c>
      <c r="H2993" s="13">
        <f t="shared" si="243"/>
        <v>1.5646361111111109</v>
      </c>
      <c r="I2993" s="16">
        <f t="shared" si="244"/>
        <v>2.7431379335553427</v>
      </c>
      <c r="J2993" s="19">
        <f t="shared" si="245"/>
        <v>3</v>
      </c>
      <c r="K2993" s="13">
        <f t="shared" si="246"/>
        <v>1.1945358807900612E-2</v>
      </c>
    </row>
    <row r="2994" spans="2:11" x14ac:dyDescent="0.25">
      <c r="B2994" s="23">
        <v>125</v>
      </c>
      <c r="C2994" s="23">
        <v>2989</v>
      </c>
      <c r="D2994" s="44">
        <v>42129.45208333333</v>
      </c>
      <c r="E2994" s="39" t="s">
        <v>103</v>
      </c>
      <c r="F2994" s="47">
        <f t="shared" si="242"/>
        <v>0.7</v>
      </c>
      <c r="G2994" s="10">
        <v>4.6000000000000005</v>
      </c>
      <c r="H2994" s="13">
        <f t="shared" si="243"/>
        <v>2.0563788888888892</v>
      </c>
      <c r="I2994" s="16">
        <f t="shared" si="244"/>
        <v>3.6052669983870231</v>
      </c>
      <c r="J2994" s="19">
        <f t="shared" si="245"/>
        <v>4</v>
      </c>
      <c r="K2994" s="13">
        <f t="shared" si="246"/>
        <v>2.7118680931214341E-2</v>
      </c>
    </row>
    <row r="2995" spans="2:11" x14ac:dyDescent="0.25">
      <c r="B2995" s="23">
        <v>125</v>
      </c>
      <c r="C2995" s="23">
        <v>2990</v>
      </c>
      <c r="D2995" s="44">
        <v>42129.493750000001</v>
      </c>
      <c r="E2995" s="39" t="s">
        <v>103</v>
      </c>
      <c r="F2995" s="47">
        <f t="shared" si="242"/>
        <v>0.7</v>
      </c>
      <c r="G2995" s="10">
        <v>11.5</v>
      </c>
      <c r="H2995" s="13">
        <f t="shared" si="243"/>
        <v>5.1409472222222226</v>
      </c>
      <c r="I2995" s="16">
        <f t="shared" si="244"/>
        <v>9.0131674959675561</v>
      </c>
      <c r="J2995" s="19">
        <f t="shared" si="245"/>
        <v>10</v>
      </c>
      <c r="K2995" s="13">
        <f t="shared" si="246"/>
        <v>0.42372938955022382</v>
      </c>
    </row>
    <row r="2996" spans="2:11" x14ac:dyDescent="0.25">
      <c r="B2996" s="23">
        <v>125</v>
      </c>
      <c r="C2996" s="23">
        <v>2991</v>
      </c>
      <c r="D2996" s="44">
        <v>42129.535416666666</v>
      </c>
      <c r="E2996" s="39" t="s">
        <v>103</v>
      </c>
      <c r="F2996" s="47">
        <f t="shared" si="242"/>
        <v>0.7</v>
      </c>
      <c r="G2996" s="10">
        <v>10.4</v>
      </c>
      <c r="H2996" s="13">
        <f t="shared" si="243"/>
        <v>4.649204444444444</v>
      </c>
      <c r="I2996" s="16">
        <f t="shared" si="244"/>
        <v>8.1510384311358752</v>
      </c>
      <c r="J2996" s="19">
        <f t="shared" si="245"/>
        <v>9</v>
      </c>
      <c r="K2996" s="13">
        <f t="shared" si="246"/>
        <v>0.31339717994379734</v>
      </c>
    </row>
    <row r="2997" spans="2:11" x14ac:dyDescent="0.25">
      <c r="B2997" s="23">
        <v>125</v>
      </c>
      <c r="C2997" s="23">
        <v>2992</v>
      </c>
      <c r="D2997" s="44">
        <v>42129.57708333333</v>
      </c>
      <c r="E2997" s="39" t="s">
        <v>105</v>
      </c>
      <c r="F2997" s="47">
        <f t="shared" si="242"/>
        <v>0.3</v>
      </c>
      <c r="G2997" s="10">
        <v>9.2000000000000011</v>
      </c>
      <c r="H2997" s="13">
        <f t="shared" si="243"/>
        <v>4.1127577777777784</v>
      </c>
      <c r="I2997" s="16">
        <f t="shared" si="244"/>
        <v>7.2105339967740463</v>
      </c>
      <c r="J2997" s="19">
        <f t="shared" si="245"/>
        <v>8</v>
      </c>
      <c r="K2997" s="13">
        <f t="shared" si="246"/>
        <v>0.21694944744971473</v>
      </c>
    </row>
    <row r="2998" spans="2:11" x14ac:dyDescent="0.25">
      <c r="B2998" s="23">
        <v>125</v>
      </c>
      <c r="C2998" s="23">
        <v>2993</v>
      </c>
      <c r="D2998" s="44">
        <v>42129.618750000001</v>
      </c>
      <c r="E2998" s="39" t="s">
        <v>105</v>
      </c>
      <c r="F2998" s="47">
        <f t="shared" si="242"/>
        <v>0.3</v>
      </c>
      <c r="G2998" s="10">
        <v>10.4</v>
      </c>
      <c r="H2998" s="13">
        <f t="shared" si="243"/>
        <v>4.649204444444444</v>
      </c>
      <c r="I2998" s="16">
        <f t="shared" si="244"/>
        <v>8.1510384311358752</v>
      </c>
      <c r="J2998" s="19">
        <f t="shared" si="245"/>
        <v>9</v>
      </c>
      <c r="K2998" s="13">
        <f t="shared" si="246"/>
        <v>0.31339717994379734</v>
      </c>
    </row>
    <row r="2999" spans="2:11" x14ac:dyDescent="0.25">
      <c r="B2999" s="23">
        <v>125</v>
      </c>
      <c r="C2999" s="23">
        <v>2994</v>
      </c>
      <c r="D2999" s="44">
        <v>42129.660416666666</v>
      </c>
      <c r="E2999" s="39" t="s">
        <v>105</v>
      </c>
      <c r="F2999" s="47">
        <f t="shared" si="242"/>
        <v>0.3</v>
      </c>
      <c r="G2999" s="10">
        <v>6.9</v>
      </c>
      <c r="H2999" s="13">
        <f t="shared" si="243"/>
        <v>3.0845683333333334</v>
      </c>
      <c r="I2999" s="16">
        <f t="shared" si="244"/>
        <v>5.4079004975805338</v>
      </c>
      <c r="J2999" s="19">
        <f t="shared" si="245"/>
        <v>6</v>
      </c>
      <c r="K2999" s="13">
        <f t="shared" si="246"/>
        <v>9.1525548142848398E-2</v>
      </c>
    </row>
    <row r="3000" spans="2:11" x14ac:dyDescent="0.25">
      <c r="B3000" s="23">
        <v>125</v>
      </c>
      <c r="C3000" s="23">
        <v>2995</v>
      </c>
      <c r="D3000" s="44">
        <v>42129.70208333333</v>
      </c>
      <c r="E3000" s="39" t="s">
        <v>105</v>
      </c>
      <c r="F3000" s="47">
        <f t="shared" si="242"/>
        <v>0.3</v>
      </c>
      <c r="G3000" s="10">
        <v>4.6000000000000005</v>
      </c>
      <c r="H3000" s="13">
        <f t="shared" si="243"/>
        <v>2.0563788888888892</v>
      </c>
      <c r="I3000" s="16">
        <f t="shared" si="244"/>
        <v>3.6052669983870231</v>
      </c>
      <c r="J3000" s="19">
        <f t="shared" si="245"/>
        <v>4</v>
      </c>
      <c r="K3000" s="13">
        <f t="shared" si="246"/>
        <v>2.7118680931214341E-2</v>
      </c>
    </row>
    <row r="3001" spans="2:11" x14ac:dyDescent="0.25">
      <c r="B3001" s="23">
        <v>125</v>
      </c>
      <c r="C3001" s="23">
        <v>2996</v>
      </c>
      <c r="D3001" s="44">
        <v>42129.743750000001</v>
      </c>
      <c r="E3001" s="39" t="s">
        <v>105</v>
      </c>
      <c r="F3001" s="47">
        <f t="shared" si="242"/>
        <v>0.3</v>
      </c>
      <c r="G3001" s="10">
        <v>12.7</v>
      </c>
      <c r="H3001" s="13">
        <f t="shared" si="243"/>
        <v>5.6773938888888882</v>
      </c>
      <c r="I3001" s="16">
        <f t="shared" si="244"/>
        <v>9.9536719303293868</v>
      </c>
      <c r="J3001" s="19">
        <f t="shared" si="245"/>
        <v>10</v>
      </c>
      <c r="K3001" s="13">
        <f t="shared" si="246"/>
        <v>0.57069784048988625</v>
      </c>
    </row>
    <row r="3002" spans="2:11" x14ac:dyDescent="0.25">
      <c r="B3002" s="23">
        <v>125</v>
      </c>
      <c r="C3002" s="23">
        <v>2997</v>
      </c>
      <c r="D3002" s="44">
        <v>42129.785416666666</v>
      </c>
      <c r="E3002" s="39" t="s">
        <v>105</v>
      </c>
      <c r="F3002" s="47">
        <f t="shared" si="242"/>
        <v>0.3</v>
      </c>
      <c r="G3002" s="10">
        <v>5.8</v>
      </c>
      <c r="H3002" s="13">
        <f t="shared" si="243"/>
        <v>2.5928255555555553</v>
      </c>
      <c r="I3002" s="16">
        <f t="shared" si="244"/>
        <v>4.5457714327488539</v>
      </c>
      <c r="J3002" s="19">
        <f t="shared" si="245"/>
        <v>5</v>
      </c>
      <c r="K3002" s="13">
        <f t="shared" si="246"/>
        <v>5.4359949801215252E-2</v>
      </c>
    </row>
    <row r="3003" spans="2:11" x14ac:dyDescent="0.25">
      <c r="B3003" s="23">
        <v>125</v>
      </c>
      <c r="C3003" s="23">
        <v>2998</v>
      </c>
      <c r="D3003" s="44">
        <v>42129.82708333333</v>
      </c>
      <c r="E3003" s="39" t="s">
        <v>105</v>
      </c>
      <c r="F3003" s="47">
        <f t="shared" si="242"/>
        <v>0.3</v>
      </c>
      <c r="G3003" s="10">
        <v>8.1</v>
      </c>
      <c r="H3003" s="13">
        <f t="shared" si="243"/>
        <v>3.6210149999999994</v>
      </c>
      <c r="I3003" s="16">
        <f t="shared" si="244"/>
        <v>6.3484049319423645</v>
      </c>
      <c r="J3003" s="19">
        <f t="shared" si="245"/>
        <v>7</v>
      </c>
      <c r="K3003" s="13">
        <f t="shared" si="246"/>
        <v>0.14806421994704388</v>
      </c>
    </row>
    <row r="3004" spans="2:11" x14ac:dyDescent="0.25">
      <c r="B3004" s="23">
        <v>125</v>
      </c>
      <c r="C3004" s="23">
        <v>2999</v>
      </c>
      <c r="D3004" s="44">
        <v>42129.868750000001</v>
      </c>
      <c r="E3004" s="39" t="s">
        <v>105</v>
      </c>
      <c r="F3004" s="47">
        <f t="shared" si="242"/>
        <v>0.3</v>
      </c>
      <c r="G3004" s="10">
        <v>5.8</v>
      </c>
      <c r="H3004" s="13">
        <f t="shared" si="243"/>
        <v>2.5928255555555553</v>
      </c>
      <c r="I3004" s="16">
        <f t="shared" si="244"/>
        <v>4.5457714327488539</v>
      </c>
      <c r="J3004" s="19">
        <f t="shared" si="245"/>
        <v>5</v>
      </c>
      <c r="K3004" s="13">
        <f t="shared" si="246"/>
        <v>5.4359949801215252E-2</v>
      </c>
    </row>
    <row r="3005" spans="2:11" x14ac:dyDescent="0.25">
      <c r="B3005" s="23">
        <v>125</v>
      </c>
      <c r="C3005" s="23">
        <v>3000</v>
      </c>
      <c r="D3005" s="44">
        <v>42129.910416666666</v>
      </c>
      <c r="E3005" s="39" t="s">
        <v>105</v>
      </c>
      <c r="F3005" s="47">
        <f t="shared" si="242"/>
        <v>0.3</v>
      </c>
      <c r="G3005" s="10">
        <v>5.8</v>
      </c>
      <c r="H3005" s="13">
        <f t="shared" si="243"/>
        <v>2.5928255555555553</v>
      </c>
      <c r="I3005" s="16">
        <f t="shared" si="244"/>
        <v>4.5457714327488539</v>
      </c>
      <c r="J3005" s="19">
        <f t="shared" si="245"/>
        <v>5</v>
      </c>
      <c r="K3005" s="13">
        <f t="shared" si="246"/>
        <v>5.4359949801215252E-2</v>
      </c>
    </row>
    <row r="3006" spans="2:11" x14ac:dyDescent="0.25">
      <c r="B3006" s="23">
        <v>126</v>
      </c>
      <c r="C3006" s="23">
        <v>3001</v>
      </c>
      <c r="D3006" s="44">
        <v>42129.95208333333</v>
      </c>
      <c r="E3006" s="39" t="s">
        <v>103</v>
      </c>
      <c r="F3006" s="47">
        <f t="shared" si="242"/>
        <v>0.7</v>
      </c>
      <c r="G3006" s="10">
        <v>9.2000000000000011</v>
      </c>
      <c r="H3006" s="13">
        <f t="shared" si="243"/>
        <v>4.1127577777777784</v>
      </c>
      <c r="I3006" s="16">
        <f t="shared" si="244"/>
        <v>7.2105339967740463</v>
      </c>
      <c r="J3006" s="19">
        <f t="shared" si="245"/>
        <v>8</v>
      </c>
      <c r="K3006" s="13">
        <f t="shared" si="246"/>
        <v>0.21694944744971473</v>
      </c>
    </row>
    <row r="3007" spans="2:11" x14ac:dyDescent="0.25">
      <c r="B3007" s="23">
        <v>126</v>
      </c>
      <c r="C3007" s="23">
        <v>3002</v>
      </c>
      <c r="D3007" s="44">
        <v>42129.993750000001</v>
      </c>
      <c r="E3007" s="39" t="s">
        <v>103</v>
      </c>
      <c r="F3007" s="47">
        <f t="shared" si="242"/>
        <v>0.7</v>
      </c>
      <c r="G3007" s="10">
        <v>5.8</v>
      </c>
      <c r="H3007" s="13">
        <f t="shared" si="243"/>
        <v>2.5928255555555553</v>
      </c>
      <c r="I3007" s="16">
        <f t="shared" si="244"/>
        <v>4.5457714327488539</v>
      </c>
      <c r="J3007" s="19">
        <f t="shared" si="245"/>
        <v>5</v>
      </c>
      <c r="K3007" s="13">
        <f t="shared" si="246"/>
        <v>5.4359949801215252E-2</v>
      </c>
    </row>
    <row r="3008" spans="2:11" x14ac:dyDescent="0.25">
      <c r="B3008" s="23">
        <v>126</v>
      </c>
      <c r="C3008" s="23">
        <v>3003</v>
      </c>
      <c r="D3008" s="44">
        <v>42130.035416666666</v>
      </c>
      <c r="E3008" s="39" t="s">
        <v>103</v>
      </c>
      <c r="F3008" s="47">
        <f t="shared" si="242"/>
        <v>0.7</v>
      </c>
      <c r="G3008" s="10">
        <v>5.8</v>
      </c>
      <c r="H3008" s="13">
        <f t="shared" si="243"/>
        <v>2.5928255555555553</v>
      </c>
      <c r="I3008" s="16">
        <f t="shared" si="244"/>
        <v>4.5457714327488539</v>
      </c>
      <c r="J3008" s="19">
        <f t="shared" si="245"/>
        <v>5</v>
      </c>
      <c r="K3008" s="13">
        <f t="shared" si="246"/>
        <v>5.4359949801215252E-2</v>
      </c>
    </row>
    <row r="3009" spans="2:11" x14ac:dyDescent="0.25">
      <c r="B3009" s="23">
        <v>126</v>
      </c>
      <c r="C3009" s="23">
        <v>3004</v>
      </c>
      <c r="D3009" s="44">
        <v>42130.07708333333</v>
      </c>
      <c r="E3009" s="39" t="s">
        <v>104</v>
      </c>
      <c r="F3009" s="47">
        <f t="shared" si="242"/>
        <v>0.5</v>
      </c>
      <c r="G3009" s="10">
        <v>4.6000000000000005</v>
      </c>
      <c r="H3009" s="13">
        <f t="shared" si="243"/>
        <v>2.0563788888888892</v>
      </c>
      <c r="I3009" s="16">
        <f t="shared" si="244"/>
        <v>3.6052669983870231</v>
      </c>
      <c r="J3009" s="19">
        <f t="shared" si="245"/>
        <v>4</v>
      </c>
      <c r="K3009" s="13">
        <f t="shared" si="246"/>
        <v>2.7118680931214341E-2</v>
      </c>
    </row>
    <row r="3010" spans="2:11" x14ac:dyDescent="0.25">
      <c r="B3010" s="23">
        <v>126</v>
      </c>
      <c r="C3010" s="23">
        <v>3005</v>
      </c>
      <c r="D3010" s="44">
        <v>42130.118750000001</v>
      </c>
      <c r="E3010" s="39" t="s">
        <v>104</v>
      </c>
      <c r="F3010" s="47">
        <f t="shared" si="242"/>
        <v>0.5</v>
      </c>
      <c r="G3010" s="10">
        <v>6.9</v>
      </c>
      <c r="H3010" s="13">
        <f t="shared" si="243"/>
        <v>3.0845683333333334</v>
      </c>
      <c r="I3010" s="16">
        <f t="shared" si="244"/>
        <v>5.4079004975805338</v>
      </c>
      <c r="J3010" s="19">
        <f t="shared" si="245"/>
        <v>6</v>
      </c>
      <c r="K3010" s="13">
        <f t="shared" si="246"/>
        <v>9.1525548142848398E-2</v>
      </c>
    </row>
    <row r="3011" spans="2:11" x14ac:dyDescent="0.25">
      <c r="B3011" s="23">
        <v>126</v>
      </c>
      <c r="C3011" s="23">
        <v>3006</v>
      </c>
      <c r="D3011" s="44">
        <v>42130.160416666666</v>
      </c>
      <c r="E3011" s="39" t="s">
        <v>104</v>
      </c>
      <c r="F3011" s="47">
        <f t="shared" si="242"/>
        <v>0.5</v>
      </c>
      <c r="G3011" s="10">
        <v>4.6000000000000005</v>
      </c>
      <c r="H3011" s="13">
        <f t="shared" si="243"/>
        <v>2.0563788888888892</v>
      </c>
      <c r="I3011" s="16">
        <f t="shared" si="244"/>
        <v>3.6052669983870231</v>
      </c>
      <c r="J3011" s="19">
        <f t="shared" si="245"/>
        <v>4</v>
      </c>
      <c r="K3011" s="13">
        <f t="shared" si="246"/>
        <v>2.7118680931214341E-2</v>
      </c>
    </row>
    <row r="3012" spans="2:11" x14ac:dyDescent="0.25">
      <c r="B3012" s="23">
        <v>126</v>
      </c>
      <c r="C3012" s="23">
        <v>3007</v>
      </c>
      <c r="D3012" s="44">
        <v>42130.20208333333</v>
      </c>
      <c r="E3012" s="39" t="s">
        <v>104</v>
      </c>
      <c r="F3012" s="47">
        <f t="shared" si="242"/>
        <v>0.5</v>
      </c>
      <c r="G3012" s="10">
        <v>8.1</v>
      </c>
      <c r="H3012" s="13">
        <f t="shared" si="243"/>
        <v>3.6210149999999994</v>
      </c>
      <c r="I3012" s="16">
        <f t="shared" si="244"/>
        <v>6.3484049319423645</v>
      </c>
      <c r="J3012" s="19">
        <f t="shared" si="245"/>
        <v>7</v>
      </c>
      <c r="K3012" s="13">
        <f t="shared" si="246"/>
        <v>0.14806421994704388</v>
      </c>
    </row>
    <row r="3013" spans="2:11" x14ac:dyDescent="0.25">
      <c r="B3013" s="23">
        <v>126</v>
      </c>
      <c r="C3013" s="23">
        <v>3008</v>
      </c>
      <c r="D3013" s="44">
        <v>42130.243750000001</v>
      </c>
      <c r="E3013" s="39" t="s">
        <v>103</v>
      </c>
      <c r="F3013" s="47">
        <f t="shared" si="242"/>
        <v>0.7</v>
      </c>
      <c r="G3013" s="10">
        <v>4.6000000000000005</v>
      </c>
      <c r="H3013" s="13">
        <f t="shared" si="243"/>
        <v>2.0563788888888892</v>
      </c>
      <c r="I3013" s="16">
        <f t="shared" si="244"/>
        <v>3.6052669983870231</v>
      </c>
      <c r="J3013" s="19">
        <f t="shared" si="245"/>
        <v>4</v>
      </c>
      <c r="K3013" s="13">
        <f t="shared" si="246"/>
        <v>2.7118680931214341E-2</v>
      </c>
    </row>
    <row r="3014" spans="2:11" x14ac:dyDescent="0.25">
      <c r="B3014" s="23">
        <v>126</v>
      </c>
      <c r="C3014" s="23">
        <v>3009</v>
      </c>
      <c r="D3014" s="44">
        <v>42130.285416666666</v>
      </c>
      <c r="E3014" s="39" t="s">
        <v>103</v>
      </c>
      <c r="F3014" s="47">
        <f t="shared" ref="F3014:F3077" si="247">+VLOOKUP(E3014,$R$6:$S$25,2,FALSE)</f>
        <v>0.7</v>
      </c>
      <c r="G3014" s="10">
        <v>6.9</v>
      </c>
      <c r="H3014" s="13">
        <f t="shared" ref="H3014:H3077" si="248">+G3014*1609.34/3600</f>
        <v>3.0845683333333334</v>
      </c>
      <c r="I3014" s="16">
        <f t="shared" ref="I3014:I3077" si="249">H3014*(8^0.27)</f>
        <v>5.4079004975805338</v>
      </c>
      <c r="J3014" s="19">
        <f t="shared" ref="J3014:J3077" si="250">IF(AND(I3014&gt;=0,I3014&lt;1),1,IF(AND(I3014&gt;=1,I3014&lt;2),2,IF(AND(I3014&gt;=2,I3014&lt;3),3,IF(AND(I3014&gt;=3,I3014&lt;4),4,IF(AND(I3014&gt;=4,I3014&lt;5),5,IF(AND(I3014&gt;=5,I3014&lt;6),6,IF(AND(I3014&gt;=6,I3014&lt;7),7,IF(AND(I3014&gt;=7,I3014&lt;8),8,IF(AND(I3014&gt;=8,I3014&lt;9),9,IF(AND(I3014&gt;=9,I3014&lt;10),10,IF(AND(I3014&gt;=10,I3014&lt;11),11,IF(AND(I3014&gt;=11,I3014&lt;12),12,IF(AND(I3014&gt;=12,I3014&lt;13),13,IF(AND(I3014&gt;=13,I3014&lt;14),14,IF(AND(I3014&gt;=14,I3014&lt;15),15,IF(AND(I3014&gt;=15,I3014&lt;25),16,IF(I3014&gt;25,17,0)))))))))))))))))</f>
        <v>6</v>
      </c>
      <c r="K3014" s="13">
        <f t="shared" ref="K3014:K3077" si="251">MIN((I3014/$L$5)^3*$K$5,$K$5)</f>
        <v>9.1525548142848398E-2</v>
      </c>
    </row>
    <row r="3015" spans="2:11" x14ac:dyDescent="0.25">
      <c r="B3015" s="23">
        <v>126</v>
      </c>
      <c r="C3015" s="23">
        <v>3010</v>
      </c>
      <c r="D3015" s="44">
        <v>42130.32708333333</v>
      </c>
      <c r="E3015" s="39" t="s">
        <v>103</v>
      </c>
      <c r="F3015" s="47">
        <f t="shared" si="247"/>
        <v>0.7</v>
      </c>
      <c r="G3015" s="10">
        <v>8.1</v>
      </c>
      <c r="H3015" s="13">
        <f t="shared" si="248"/>
        <v>3.6210149999999994</v>
      </c>
      <c r="I3015" s="16">
        <f t="shared" si="249"/>
        <v>6.3484049319423645</v>
      </c>
      <c r="J3015" s="19">
        <f t="shared" si="250"/>
        <v>7</v>
      </c>
      <c r="K3015" s="13">
        <f t="shared" si="251"/>
        <v>0.14806421994704388</v>
      </c>
    </row>
    <row r="3016" spans="2:11" x14ac:dyDescent="0.25">
      <c r="B3016" s="23">
        <v>126</v>
      </c>
      <c r="C3016" s="23">
        <v>3011</v>
      </c>
      <c r="D3016" s="44">
        <v>42130.368750000001</v>
      </c>
      <c r="E3016" s="39" t="s">
        <v>103</v>
      </c>
      <c r="F3016" s="47">
        <f t="shared" si="247"/>
        <v>0.7</v>
      </c>
      <c r="G3016" s="10">
        <v>5.8</v>
      </c>
      <c r="H3016" s="13">
        <f t="shared" si="248"/>
        <v>2.5928255555555553</v>
      </c>
      <c r="I3016" s="16">
        <f t="shared" si="249"/>
        <v>4.5457714327488539</v>
      </c>
      <c r="J3016" s="19">
        <f t="shared" si="250"/>
        <v>5</v>
      </c>
      <c r="K3016" s="13">
        <f t="shared" si="251"/>
        <v>5.4359949801215252E-2</v>
      </c>
    </row>
    <row r="3017" spans="2:11" x14ac:dyDescent="0.25">
      <c r="B3017" s="23">
        <v>126</v>
      </c>
      <c r="C3017" s="23">
        <v>3012</v>
      </c>
      <c r="D3017" s="44">
        <v>42130.410416666666</v>
      </c>
      <c r="E3017" s="39" t="s">
        <v>103</v>
      </c>
      <c r="F3017" s="47">
        <f t="shared" si="247"/>
        <v>0.7</v>
      </c>
      <c r="G3017" s="10">
        <v>8.1</v>
      </c>
      <c r="H3017" s="13">
        <f t="shared" si="248"/>
        <v>3.6210149999999994</v>
      </c>
      <c r="I3017" s="16">
        <f t="shared" si="249"/>
        <v>6.3484049319423645</v>
      </c>
      <c r="J3017" s="19">
        <f t="shared" si="250"/>
        <v>7</v>
      </c>
      <c r="K3017" s="13">
        <f t="shared" si="251"/>
        <v>0.14806421994704388</v>
      </c>
    </row>
    <row r="3018" spans="2:11" x14ac:dyDescent="0.25">
      <c r="B3018" s="23">
        <v>126</v>
      </c>
      <c r="C3018" s="23">
        <v>3013</v>
      </c>
      <c r="D3018" s="44">
        <v>42130.45208333333</v>
      </c>
      <c r="E3018" s="39" t="s">
        <v>105</v>
      </c>
      <c r="F3018" s="47">
        <f t="shared" si="247"/>
        <v>0.3</v>
      </c>
      <c r="G3018" s="10">
        <v>11.5</v>
      </c>
      <c r="H3018" s="13">
        <f t="shared" si="248"/>
        <v>5.1409472222222226</v>
      </c>
      <c r="I3018" s="16">
        <f t="shared" si="249"/>
        <v>9.0131674959675561</v>
      </c>
      <c r="J3018" s="19">
        <f t="shared" si="250"/>
        <v>10</v>
      </c>
      <c r="K3018" s="13">
        <f t="shared" si="251"/>
        <v>0.42372938955022382</v>
      </c>
    </row>
    <row r="3019" spans="2:11" x14ac:dyDescent="0.25">
      <c r="B3019" s="23">
        <v>126</v>
      </c>
      <c r="C3019" s="23">
        <v>3014</v>
      </c>
      <c r="D3019" s="44">
        <v>42130.493750000001</v>
      </c>
      <c r="E3019" s="39" t="s">
        <v>105</v>
      </c>
      <c r="F3019" s="47">
        <f t="shared" si="247"/>
        <v>0.3</v>
      </c>
      <c r="G3019" s="10">
        <v>10.4</v>
      </c>
      <c r="H3019" s="13">
        <f t="shared" si="248"/>
        <v>4.649204444444444</v>
      </c>
      <c r="I3019" s="16">
        <f t="shared" si="249"/>
        <v>8.1510384311358752</v>
      </c>
      <c r="J3019" s="19">
        <f t="shared" si="250"/>
        <v>9</v>
      </c>
      <c r="K3019" s="13">
        <f t="shared" si="251"/>
        <v>0.31339717994379734</v>
      </c>
    </row>
    <row r="3020" spans="2:11" x14ac:dyDescent="0.25">
      <c r="B3020" s="23">
        <v>126</v>
      </c>
      <c r="C3020" s="23">
        <v>3015</v>
      </c>
      <c r="D3020" s="44">
        <v>42130.535416666666</v>
      </c>
      <c r="E3020" s="39" t="s">
        <v>103</v>
      </c>
      <c r="F3020" s="47">
        <f t="shared" si="247"/>
        <v>0.7</v>
      </c>
      <c r="G3020" s="10">
        <v>13.8</v>
      </c>
      <c r="H3020" s="13">
        <f t="shared" si="248"/>
        <v>6.1691366666666667</v>
      </c>
      <c r="I3020" s="16">
        <f t="shared" si="249"/>
        <v>10.815800995161068</v>
      </c>
      <c r="J3020" s="19">
        <f t="shared" si="250"/>
        <v>11</v>
      </c>
      <c r="K3020" s="13">
        <f t="shared" si="251"/>
        <v>0.73220438514278718</v>
      </c>
    </row>
    <row r="3021" spans="2:11" x14ac:dyDescent="0.25">
      <c r="B3021" s="23">
        <v>126</v>
      </c>
      <c r="C3021" s="23">
        <v>3016</v>
      </c>
      <c r="D3021" s="44">
        <v>42130.57708333333</v>
      </c>
      <c r="E3021" s="39" t="s">
        <v>103</v>
      </c>
      <c r="F3021" s="47">
        <f t="shared" si="247"/>
        <v>0.7</v>
      </c>
      <c r="G3021" s="10">
        <v>5.8</v>
      </c>
      <c r="H3021" s="13">
        <f t="shared" si="248"/>
        <v>2.5928255555555553</v>
      </c>
      <c r="I3021" s="16">
        <f t="shared" si="249"/>
        <v>4.5457714327488539</v>
      </c>
      <c r="J3021" s="19">
        <f t="shared" si="250"/>
        <v>5</v>
      </c>
      <c r="K3021" s="13">
        <f t="shared" si="251"/>
        <v>5.4359949801215252E-2</v>
      </c>
    </row>
    <row r="3022" spans="2:11" x14ac:dyDescent="0.25">
      <c r="B3022" s="23">
        <v>126</v>
      </c>
      <c r="C3022" s="23">
        <v>3017</v>
      </c>
      <c r="D3022" s="44">
        <v>42130.618750000001</v>
      </c>
      <c r="E3022" s="39" t="s">
        <v>105</v>
      </c>
      <c r="F3022" s="47">
        <f t="shared" si="247"/>
        <v>0.3</v>
      </c>
      <c r="G3022" s="10">
        <v>5.8</v>
      </c>
      <c r="H3022" s="13">
        <f t="shared" si="248"/>
        <v>2.5928255555555553</v>
      </c>
      <c r="I3022" s="16">
        <f t="shared" si="249"/>
        <v>4.5457714327488539</v>
      </c>
      <c r="J3022" s="19">
        <f t="shared" si="250"/>
        <v>5</v>
      </c>
      <c r="K3022" s="13">
        <f t="shared" si="251"/>
        <v>5.4359949801215252E-2</v>
      </c>
    </row>
    <row r="3023" spans="2:11" x14ac:dyDescent="0.25">
      <c r="B3023" s="23">
        <v>126</v>
      </c>
      <c r="C3023" s="23">
        <v>3018</v>
      </c>
      <c r="D3023" s="44">
        <v>42130.660416666666</v>
      </c>
      <c r="E3023" s="39" t="s">
        <v>105</v>
      </c>
      <c r="F3023" s="47">
        <f t="shared" si="247"/>
        <v>0.3</v>
      </c>
      <c r="G3023" s="10">
        <v>6.9</v>
      </c>
      <c r="H3023" s="13">
        <f t="shared" si="248"/>
        <v>3.0845683333333334</v>
      </c>
      <c r="I3023" s="16">
        <f t="shared" si="249"/>
        <v>5.4079004975805338</v>
      </c>
      <c r="J3023" s="19">
        <f t="shared" si="250"/>
        <v>6</v>
      </c>
      <c r="K3023" s="13">
        <f t="shared" si="251"/>
        <v>9.1525548142848398E-2</v>
      </c>
    </row>
    <row r="3024" spans="2:11" x14ac:dyDescent="0.25">
      <c r="B3024" s="23">
        <v>126</v>
      </c>
      <c r="C3024" s="23">
        <v>3019</v>
      </c>
      <c r="D3024" s="44">
        <v>42130.70208333333</v>
      </c>
      <c r="E3024" s="39" t="s">
        <v>105</v>
      </c>
      <c r="F3024" s="47">
        <f t="shared" si="247"/>
        <v>0.3</v>
      </c>
      <c r="G3024" s="10">
        <v>6.9</v>
      </c>
      <c r="H3024" s="13">
        <f t="shared" si="248"/>
        <v>3.0845683333333334</v>
      </c>
      <c r="I3024" s="16">
        <f t="shared" si="249"/>
        <v>5.4079004975805338</v>
      </c>
      <c r="J3024" s="19">
        <f t="shared" si="250"/>
        <v>6</v>
      </c>
      <c r="K3024" s="13">
        <f t="shared" si="251"/>
        <v>9.1525548142848398E-2</v>
      </c>
    </row>
    <row r="3025" spans="2:11" x14ac:dyDescent="0.25">
      <c r="B3025" s="23">
        <v>126</v>
      </c>
      <c r="C3025" s="23">
        <v>3020</v>
      </c>
      <c r="D3025" s="44">
        <v>42130.743750000001</v>
      </c>
      <c r="E3025" s="39" t="s">
        <v>105</v>
      </c>
      <c r="F3025" s="47">
        <f t="shared" si="247"/>
        <v>0.3</v>
      </c>
      <c r="G3025" s="10">
        <v>18.400000000000002</v>
      </c>
      <c r="H3025" s="13">
        <f t="shared" si="248"/>
        <v>8.2255155555555568</v>
      </c>
      <c r="I3025" s="16">
        <f t="shared" si="249"/>
        <v>14.421067993548093</v>
      </c>
      <c r="J3025" s="19">
        <f t="shared" si="250"/>
        <v>15</v>
      </c>
      <c r="K3025" s="13">
        <f t="shared" si="251"/>
        <v>1</v>
      </c>
    </row>
    <row r="3026" spans="2:11" x14ac:dyDescent="0.25">
      <c r="B3026" s="23">
        <v>126</v>
      </c>
      <c r="C3026" s="23">
        <v>3021</v>
      </c>
      <c r="D3026" s="44">
        <v>42130.785416666666</v>
      </c>
      <c r="E3026" s="39" t="s">
        <v>108</v>
      </c>
      <c r="F3026" s="47">
        <f t="shared" si="247"/>
        <v>0.1</v>
      </c>
      <c r="G3026" s="10">
        <v>21.9</v>
      </c>
      <c r="H3026" s="13">
        <f t="shared" si="248"/>
        <v>9.7901516666666648</v>
      </c>
      <c r="I3026" s="16">
        <f t="shared" si="249"/>
        <v>17.164205927103431</v>
      </c>
      <c r="J3026" s="19">
        <f t="shared" si="250"/>
        <v>16</v>
      </c>
      <c r="K3026" s="13">
        <f t="shared" si="251"/>
        <v>1</v>
      </c>
    </row>
    <row r="3027" spans="2:11" x14ac:dyDescent="0.25">
      <c r="B3027" s="23">
        <v>126</v>
      </c>
      <c r="C3027" s="23">
        <v>3022</v>
      </c>
      <c r="D3027" s="44">
        <v>42130.82708333333</v>
      </c>
      <c r="E3027" s="39" t="s">
        <v>108</v>
      </c>
      <c r="F3027" s="47">
        <f t="shared" si="247"/>
        <v>0.1</v>
      </c>
      <c r="G3027" s="10">
        <v>15</v>
      </c>
      <c r="H3027" s="13">
        <f t="shared" si="248"/>
        <v>6.7055833333333332</v>
      </c>
      <c r="I3027" s="16">
        <f t="shared" si="249"/>
        <v>11.756305429522898</v>
      </c>
      <c r="J3027" s="19">
        <f t="shared" si="250"/>
        <v>12</v>
      </c>
      <c r="K3027" s="13">
        <f t="shared" si="251"/>
        <v>0.94030521228372188</v>
      </c>
    </row>
    <row r="3028" spans="2:11" x14ac:dyDescent="0.25">
      <c r="B3028" s="23">
        <v>126</v>
      </c>
      <c r="C3028" s="23">
        <v>3023</v>
      </c>
      <c r="D3028" s="44">
        <v>42130.868750000001</v>
      </c>
      <c r="E3028" s="39" t="s">
        <v>108</v>
      </c>
      <c r="F3028" s="47">
        <f t="shared" si="247"/>
        <v>0.1</v>
      </c>
      <c r="G3028" s="10">
        <v>9.2000000000000011</v>
      </c>
      <c r="H3028" s="13">
        <f t="shared" si="248"/>
        <v>4.1127577777777784</v>
      </c>
      <c r="I3028" s="16">
        <f t="shared" si="249"/>
        <v>7.2105339967740463</v>
      </c>
      <c r="J3028" s="19">
        <f t="shared" si="250"/>
        <v>8</v>
      </c>
      <c r="K3028" s="13">
        <f t="shared" si="251"/>
        <v>0.21694944744971473</v>
      </c>
    </row>
    <row r="3029" spans="2:11" x14ac:dyDescent="0.25">
      <c r="B3029" s="23">
        <v>126</v>
      </c>
      <c r="C3029" s="23">
        <v>3024</v>
      </c>
      <c r="D3029" s="44">
        <v>42130.910416666666</v>
      </c>
      <c r="E3029" s="39" t="s">
        <v>108</v>
      </c>
      <c r="F3029" s="47">
        <f t="shared" si="247"/>
        <v>0.1</v>
      </c>
      <c r="G3029" s="10">
        <v>9.2000000000000011</v>
      </c>
      <c r="H3029" s="13">
        <f t="shared" si="248"/>
        <v>4.1127577777777784</v>
      </c>
      <c r="I3029" s="16">
        <f t="shared" si="249"/>
        <v>7.2105339967740463</v>
      </c>
      <c r="J3029" s="19">
        <f t="shared" si="250"/>
        <v>8</v>
      </c>
      <c r="K3029" s="13">
        <f t="shared" si="251"/>
        <v>0.21694944744971473</v>
      </c>
    </row>
    <row r="3030" spans="2:11" x14ac:dyDescent="0.25">
      <c r="B3030" s="23">
        <v>127</v>
      </c>
      <c r="C3030" s="23">
        <v>3025</v>
      </c>
      <c r="D3030" s="44">
        <v>42130.95208333333</v>
      </c>
      <c r="E3030" s="39" t="s">
        <v>108</v>
      </c>
      <c r="F3030" s="47">
        <f t="shared" si="247"/>
        <v>0.1</v>
      </c>
      <c r="G3030" s="10">
        <v>4.6000000000000005</v>
      </c>
      <c r="H3030" s="13">
        <f t="shared" si="248"/>
        <v>2.0563788888888892</v>
      </c>
      <c r="I3030" s="16">
        <f t="shared" si="249"/>
        <v>3.6052669983870231</v>
      </c>
      <c r="J3030" s="19">
        <f t="shared" si="250"/>
        <v>4</v>
      </c>
      <c r="K3030" s="13">
        <f t="shared" si="251"/>
        <v>2.7118680931214341E-2</v>
      </c>
    </row>
    <row r="3031" spans="2:11" x14ac:dyDescent="0.25">
      <c r="B3031" s="23">
        <v>127</v>
      </c>
      <c r="C3031" s="23">
        <v>3026</v>
      </c>
      <c r="D3031" s="44">
        <v>42130.993750000001</v>
      </c>
      <c r="E3031" s="39" t="s">
        <v>108</v>
      </c>
      <c r="F3031" s="47">
        <f t="shared" si="247"/>
        <v>0.1</v>
      </c>
      <c r="G3031" s="10">
        <v>6.9</v>
      </c>
      <c r="H3031" s="13">
        <f t="shared" si="248"/>
        <v>3.0845683333333334</v>
      </c>
      <c r="I3031" s="16">
        <f t="shared" si="249"/>
        <v>5.4079004975805338</v>
      </c>
      <c r="J3031" s="19">
        <f t="shared" si="250"/>
        <v>6</v>
      </c>
      <c r="K3031" s="13">
        <f t="shared" si="251"/>
        <v>9.1525548142848398E-2</v>
      </c>
    </row>
    <row r="3032" spans="2:11" x14ac:dyDescent="0.25">
      <c r="B3032" s="23">
        <v>127</v>
      </c>
      <c r="C3032" s="23">
        <v>3027</v>
      </c>
      <c r="D3032" s="44">
        <v>42131.035416666666</v>
      </c>
      <c r="E3032" s="39" t="s">
        <v>106</v>
      </c>
      <c r="F3032" s="47">
        <f t="shared" si="247"/>
        <v>0.2</v>
      </c>
      <c r="G3032" s="10">
        <v>8.1</v>
      </c>
      <c r="H3032" s="13">
        <f t="shared" si="248"/>
        <v>3.6210149999999994</v>
      </c>
      <c r="I3032" s="16">
        <f t="shared" si="249"/>
        <v>6.3484049319423645</v>
      </c>
      <c r="J3032" s="19">
        <f t="shared" si="250"/>
        <v>7</v>
      </c>
      <c r="K3032" s="13">
        <f t="shared" si="251"/>
        <v>0.14806421994704388</v>
      </c>
    </row>
    <row r="3033" spans="2:11" x14ac:dyDescent="0.25">
      <c r="B3033" s="23">
        <v>127</v>
      </c>
      <c r="C3033" s="23">
        <v>3028</v>
      </c>
      <c r="D3033" s="44">
        <v>42131.07708333333</v>
      </c>
      <c r="E3033" s="39" t="s">
        <v>108</v>
      </c>
      <c r="F3033" s="47">
        <f t="shared" si="247"/>
        <v>0.1</v>
      </c>
      <c r="G3033" s="10">
        <v>6.9</v>
      </c>
      <c r="H3033" s="13">
        <f t="shared" si="248"/>
        <v>3.0845683333333334</v>
      </c>
      <c r="I3033" s="16">
        <f t="shared" si="249"/>
        <v>5.4079004975805338</v>
      </c>
      <c r="J3033" s="19">
        <f t="shared" si="250"/>
        <v>6</v>
      </c>
      <c r="K3033" s="13">
        <f t="shared" si="251"/>
        <v>9.1525548142848398E-2</v>
      </c>
    </row>
    <row r="3034" spans="2:11" x14ac:dyDescent="0.25">
      <c r="B3034" s="23">
        <v>127</v>
      </c>
      <c r="C3034" s="23">
        <v>3029</v>
      </c>
      <c r="D3034" s="44">
        <v>42131.118750000001</v>
      </c>
      <c r="E3034" s="39" t="s">
        <v>108</v>
      </c>
      <c r="F3034" s="47">
        <f t="shared" si="247"/>
        <v>0.1</v>
      </c>
      <c r="G3034" s="10">
        <v>6.9</v>
      </c>
      <c r="H3034" s="13">
        <f t="shared" si="248"/>
        <v>3.0845683333333334</v>
      </c>
      <c r="I3034" s="16">
        <f t="shared" si="249"/>
        <v>5.4079004975805338</v>
      </c>
      <c r="J3034" s="19">
        <f t="shared" si="250"/>
        <v>6</v>
      </c>
      <c r="K3034" s="13">
        <f t="shared" si="251"/>
        <v>9.1525548142848398E-2</v>
      </c>
    </row>
    <row r="3035" spans="2:11" x14ac:dyDescent="0.25">
      <c r="B3035" s="23">
        <v>127</v>
      </c>
      <c r="C3035" s="23">
        <v>3030</v>
      </c>
      <c r="D3035" s="44">
        <v>42131.160416666666</v>
      </c>
      <c r="E3035" s="39" t="s">
        <v>108</v>
      </c>
      <c r="F3035" s="47">
        <f t="shared" si="247"/>
        <v>0.1</v>
      </c>
      <c r="G3035" s="10">
        <v>6.9</v>
      </c>
      <c r="H3035" s="13">
        <f t="shared" si="248"/>
        <v>3.0845683333333334</v>
      </c>
      <c r="I3035" s="16">
        <f t="shared" si="249"/>
        <v>5.4079004975805338</v>
      </c>
      <c r="J3035" s="19">
        <f t="shared" si="250"/>
        <v>6</v>
      </c>
      <c r="K3035" s="13">
        <f t="shared" si="251"/>
        <v>9.1525548142848398E-2</v>
      </c>
    </row>
    <row r="3036" spans="2:11" x14ac:dyDescent="0.25">
      <c r="B3036" s="23">
        <v>127</v>
      </c>
      <c r="C3036" s="23">
        <v>3031</v>
      </c>
      <c r="D3036" s="44">
        <v>42131.20208333333</v>
      </c>
      <c r="E3036" s="39" t="s">
        <v>108</v>
      </c>
      <c r="F3036" s="47">
        <f t="shared" si="247"/>
        <v>0.1</v>
      </c>
      <c r="G3036" s="10">
        <v>6.9</v>
      </c>
      <c r="H3036" s="13">
        <f t="shared" si="248"/>
        <v>3.0845683333333334</v>
      </c>
      <c r="I3036" s="16">
        <f t="shared" si="249"/>
        <v>5.4079004975805338</v>
      </c>
      <c r="J3036" s="19">
        <f t="shared" si="250"/>
        <v>6</v>
      </c>
      <c r="K3036" s="13">
        <f t="shared" si="251"/>
        <v>9.1525548142848398E-2</v>
      </c>
    </row>
    <row r="3037" spans="2:11" x14ac:dyDescent="0.25">
      <c r="B3037" s="23">
        <v>127</v>
      </c>
      <c r="C3037" s="23">
        <v>3032</v>
      </c>
      <c r="D3037" s="44">
        <v>42131.243750000001</v>
      </c>
      <c r="E3037" s="39" t="s">
        <v>108</v>
      </c>
      <c r="F3037" s="47">
        <f t="shared" si="247"/>
        <v>0.1</v>
      </c>
      <c r="G3037" s="10">
        <v>3.5</v>
      </c>
      <c r="H3037" s="13">
        <f t="shared" si="248"/>
        <v>1.5646361111111109</v>
      </c>
      <c r="I3037" s="16">
        <f t="shared" si="249"/>
        <v>2.7431379335553427</v>
      </c>
      <c r="J3037" s="19">
        <f t="shared" si="250"/>
        <v>3</v>
      </c>
      <c r="K3037" s="13">
        <f t="shared" si="251"/>
        <v>1.1945358807900612E-2</v>
      </c>
    </row>
    <row r="3038" spans="2:11" x14ac:dyDescent="0.25">
      <c r="B3038" s="23">
        <v>127</v>
      </c>
      <c r="C3038" s="23">
        <v>3033</v>
      </c>
      <c r="D3038" s="44">
        <v>42131.285416666666</v>
      </c>
      <c r="E3038" s="39" t="s">
        <v>108</v>
      </c>
      <c r="F3038" s="47">
        <f t="shared" si="247"/>
        <v>0.1</v>
      </c>
      <c r="G3038" s="10">
        <v>4.6000000000000005</v>
      </c>
      <c r="H3038" s="13">
        <f t="shared" si="248"/>
        <v>2.0563788888888892</v>
      </c>
      <c r="I3038" s="16">
        <f t="shared" si="249"/>
        <v>3.6052669983870231</v>
      </c>
      <c r="J3038" s="19">
        <f t="shared" si="250"/>
        <v>4</v>
      </c>
      <c r="K3038" s="13">
        <f t="shared" si="251"/>
        <v>2.7118680931214341E-2</v>
      </c>
    </row>
    <row r="3039" spans="2:11" x14ac:dyDescent="0.25">
      <c r="B3039" s="23">
        <v>127</v>
      </c>
      <c r="C3039" s="23">
        <v>3034</v>
      </c>
      <c r="D3039" s="44">
        <v>42131.32708333333</v>
      </c>
      <c r="E3039" s="39" t="s">
        <v>108</v>
      </c>
      <c r="F3039" s="47">
        <f t="shared" si="247"/>
        <v>0.1</v>
      </c>
      <c r="G3039" s="10">
        <v>6.9</v>
      </c>
      <c r="H3039" s="13">
        <f t="shared" si="248"/>
        <v>3.0845683333333334</v>
      </c>
      <c r="I3039" s="16">
        <f t="shared" si="249"/>
        <v>5.4079004975805338</v>
      </c>
      <c r="J3039" s="19">
        <f t="shared" si="250"/>
        <v>6</v>
      </c>
      <c r="K3039" s="13">
        <f t="shared" si="251"/>
        <v>9.1525548142848398E-2</v>
      </c>
    </row>
    <row r="3040" spans="2:11" x14ac:dyDescent="0.25">
      <c r="B3040" s="23">
        <v>127</v>
      </c>
      <c r="C3040" s="23">
        <v>3035</v>
      </c>
      <c r="D3040" s="44">
        <v>42131.368750000001</v>
      </c>
      <c r="E3040" s="39" t="s">
        <v>105</v>
      </c>
      <c r="F3040" s="47">
        <f t="shared" si="247"/>
        <v>0.3</v>
      </c>
      <c r="G3040" s="10">
        <v>15</v>
      </c>
      <c r="H3040" s="13">
        <f t="shared" si="248"/>
        <v>6.7055833333333332</v>
      </c>
      <c r="I3040" s="16">
        <f t="shared" si="249"/>
        <v>11.756305429522898</v>
      </c>
      <c r="J3040" s="19">
        <f t="shared" si="250"/>
        <v>12</v>
      </c>
      <c r="K3040" s="13">
        <f t="shared" si="251"/>
        <v>0.94030521228372188</v>
      </c>
    </row>
    <row r="3041" spans="2:11" x14ac:dyDescent="0.25">
      <c r="B3041" s="23">
        <v>127</v>
      </c>
      <c r="C3041" s="23">
        <v>3036</v>
      </c>
      <c r="D3041" s="44">
        <v>42131.410416666666</v>
      </c>
      <c r="E3041" s="39" t="s">
        <v>105</v>
      </c>
      <c r="F3041" s="47">
        <f t="shared" si="247"/>
        <v>0.3</v>
      </c>
      <c r="G3041" s="10">
        <v>9.2000000000000011</v>
      </c>
      <c r="H3041" s="13">
        <f t="shared" si="248"/>
        <v>4.1127577777777784</v>
      </c>
      <c r="I3041" s="16">
        <f t="shared" si="249"/>
        <v>7.2105339967740463</v>
      </c>
      <c r="J3041" s="19">
        <f t="shared" si="250"/>
        <v>8</v>
      </c>
      <c r="K3041" s="13">
        <f t="shared" si="251"/>
        <v>0.21694944744971473</v>
      </c>
    </row>
    <row r="3042" spans="2:11" x14ac:dyDescent="0.25">
      <c r="B3042" s="23">
        <v>127</v>
      </c>
      <c r="C3042" s="23">
        <v>3037</v>
      </c>
      <c r="D3042" s="44">
        <v>42131.45208333333</v>
      </c>
      <c r="E3042" s="39" t="s">
        <v>105</v>
      </c>
      <c r="F3042" s="47">
        <f t="shared" si="247"/>
        <v>0.3</v>
      </c>
      <c r="G3042" s="10">
        <v>11.5</v>
      </c>
      <c r="H3042" s="13">
        <f t="shared" si="248"/>
        <v>5.1409472222222226</v>
      </c>
      <c r="I3042" s="16">
        <f t="shared" si="249"/>
        <v>9.0131674959675561</v>
      </c>
      <c r="J3042" s="19">
        <f t="shared" si="250"/>
        <v>10</v>
      </c>
      <c r="K3042" s="13">
        <f t="shared" si="251"/>
        <v>0.42372938955022382</v>
      </c>
    </row>
    <row r="3043" spans="2:11" x14ac:dyDescent="0.25">
      <c r="B3043" s="23">
        <v>127</v>
      </c>
      <c r="C3043" s="23">
        <v>3038</v>
      </c>
      <c r="D3043" s="44">
        <v>42131.493750000001</v>
      </c>
      <c r="E3043" s="39" t="s">
        <v>103</v>
      </c>
      <c r="F3043" s="47">
        <f t="shared" si="247"/>
        <v>0.7</v>
      </c>
      <c r="G3043" s="10">
        <v>15</v>
      </c>
      <c r="H3043" s="13">
        <f t="shared" si="248"/>
        <v>6.7055833333333332</v>
      </c>
      <c r="I3043" s="16">
        <f t="shared" si="249"/>
        <v>11.756305429522898</v>
      </c>
      <c r="J3043" s="19">
        <f t="shared" si="250"/>
        <v>12</v>
      </c>
      <c r="K3043" s="13">
        <f t="shared" si="251"/>
        <v>0.94030521228372188</v>
      </c>
    </row>
    <row r="3044" spans="2:11" x14ac:dyDescent="0.25">
      <c r="B3044" s="23">
        <v>127</v>
      </c>
      <c r="C3044" s="23">
        <v>3039</v>
      </c>
      <c r="D3044" s="44">
        <v>42131.535416666666</v>
      </c>
      <c r="E3044" s="39" t="s">
        <v>103</v>
      </c>
      <c r="F3044" s="47">
        <f t="shared" si="247"/>
        <v>0.7</v>
      </c>
      <c r="G3044" s="10">
        <v>11.5</v>
      </c>
      <c r="H3044" s="13">
        <f t="shared" si="248"/>
        <v>5.1409472222222226</v>
      </c>
      <c r="I3044" s="16">
        <f t="shared" si="249"/>
        <v>9.0131674959675561</v>
      </c>
      <c r="J3044" s="19">
        <f t="shared" si="250"/>
        <v>10</v>
      </c>
      <c r="K3044" s="13">
        <f t="shared" si="251"/>
        <v>0.42372938955022382</v>
      </c>
    </row>
    <row r="3045" spans="2:11" x14ac:dyDescent="0.25">
      <c r="B3045" s="23">
        <v>127</v>
      </c>
      <c r="C3045" s="23">
        <v>3040</v>
      </c>
      <c r="D3045" s="44">
        <v>42131.57708333333</v>
      </c>
      <c r="E3045" s="39" t="s">
        <v>103</v>
      </c>
      <c r="F3045" s="47">
        <f t="shared" si="247"/>
        <v>0.7</v>
      </c>
      <c r="G3045" s="10">
        <v>12.7</v>
      </c>
      <c r="H3045" s="13">
        <f t="shared" si="248"/>
        <v>5.6773938888888882</v>
      </c>
      <c r="I3045" s="16">
        <f t="shared" si="249"/>
        <v>9.9536719303293868</v>
      </c>
      <c r="J3045" s="19">
        <f t="shared" si="250"/>
        <v>10</v>
      </c>
      <c r="K3045" s="13">
        <f t="shared" si="251"/>
        <v>0.57069784048988625</v>
      </c>
    </row>
    <row r="3046" spans="2:11" x14ac:dyDescent="0.25">
      <c r="B3046" s="23">
        <v>127</v>
      </c>
      <c r="C3046" s="23">
        <v>3041</v>
      </c>
      <c r="D3046" s="44">
        <v>42131.618750000001</v>
      </c>
      <c r="E3046" s="39" t="s">
        <v>103</v>
      </c>
      <c r="F3046" s="47">
        <f t="shared" si="247"/>
        <v>0.7</v>
      </c>
      <c r="G3046" s="10">
        <v>16.100000000000001</v>
      </c>
      <c r="H3046" s="13">
        <f t="shared" si="248"/>
        <v>7.1973261111111109</v>
      </c>
      <c r="I3046" s="16">
        <f t="shared" si="249"/>
        <v>12.618434494354577</v>
      </c>
      <c r="J3046" s="19">
        <f t="shared" si="250"/>
        <v>13</v>
      </c>
      <c r="K3046" s="13">
        <f t="shared" si="251"/>
        <v>1</v>
      </c>
    </row>
    <row r="3047" spans="2:11" x14ac:dyDescent="0.25">
      <c r="B3047" s="23">
        <v>127</v>
      </c>
      <c r="C3047" s="23">
        <v>3042</v>
      </c>
      <c r="D3047" s="44">
        <v>42131.660416666666</v>
      </c>
      <c r="E3047" s="39" t="s">
        <v>103</v>
      </c>
      <c r="F3047" s="47">
        <f t="shared" si="247"/>
        <v>0.7</v>
      </c>
      <c r="G3047" s="10">
        <v>11.5</v>
      </c>
      <c r="H3047" s="13">
        <f t="shared" si="248"/>
        <v>5.1409472222222226</v>
      </c>
      <c r="I3047" s="16">
        <f t="shared" si="249"/>
        <v>9.0131674959675561</v>
      </c>
      <c r="J3047" s="19">
        <f t="shared" si="250"/>
        <v>10</v>
      </c>
      <c r="K3047" s="13">
        <f t="shared" si="251"/>
        <v>0.42372938955022382</v>
      </c>
    </row>
    <row r="3048" spans="2:11" x14ac:dyDescent="0.25">
      <c r="B3048" s="23">
        <v>127</v>
      </c>
      <c r="C3048" s="23">
        <v>3043</v>
      </c>
      <c r="D3048" s="44">
        <v>42131.70208333333</v>
      </c>
      <c r="E3048" s="39" t="s">
        <v>105</v>
      </c>
      <c r="F3048" s="47">
        <f t="shared" si="247"/>
        <v>0.3</v>
      </c>
      <c r="G3048" s="10">
        <v>10.4</v>
      </c>
      <c r="H3048" s="13">
        <f t="shared" si="248"/>
        <v>4.649204444444444</v>
      </c>
      <c r="I3048" s="16">
        <f t="shared" si="249"/>
        <v>8.1510384311358752</v>
      </c>
      <c r="J3048" s="19">
        <f t="shared" si="250"/>
        <v>9</v>
      </c>
      <c r="K3048" s="13">
        <f t="shared" si="251"/>
        <v>0.31339717994379734</v>
      </c>
    </row>
    <row r="3049" spans="2:11" x14ac:dyDescent="0.25">
      <c r="B3049" s="23">
        <v>127</v>
      </c>
      <c r="C3049" s="23">
        <v>3044</v>
      </c>
      <c r="D3049" s="44">
        <v>42131.743750000001</v>
      </c>
      <c r="E3049" s="39" t="s">
        <v>105</v>
      </c>
      <c r="F3049" s="47">
        <f t="shared" si="247"/>
        <v>0.3</v>
      </c>
      <c r="G3049" s="10">
        <v>16.100000000000001</v>
      </c>
      <c r="H3049" s="13">
        <f t="shared" si="248"/>
        <v>7.1973261111111109</v>
      </c>
      <c r="I3049" s="16">
        <f t="shared" si="249"/>
        <v>12.618434494354577</v>
      </c>
      <c r="J3049" s="19">
        <f t="shared" si="250"/>
        <v>13</v>
      </c>
      <c r="K3049" s="13">
        <f t="shared" si="251"/>
        <v>1</v>
      </c>
    </row>
    <row r="3050" spans="2:11" x14ac:dyDescent="0.25">
      <c r="B3050" s="23">
        <v>127</v>
      </c>
      <c r="C3050" s="23">
        <v>3045</v>
      </c>
      <c r="D3050" s="44">
        <v>42131.785416666666</v>
      </c>
      <c r="E3050" s="39" t="s">
        <v>108</v>
      </c>
      <c r="F3050" s="47">
        <f t="shared" si="247"/>
        <v>0.1</v>
      </c>
      <c r="G3050" s="10">
        <v>17.3</v>
      </c>
      <c r="H3050" s="13">
        <f t="shared" si="248"/>
        <v>7.7337727777777774</v>
      </c>
      <c r="I3050" s="16">
        <f t="shared" si="249"/>
        <v>13.55893892871641</v>
      </c>
      <c r="J3050" s="19">
        <f t="shared" si="250"/>
        <v>14</v>
      </c>
      <c r="K3050" s="13">
        <f t="shared" si="251"/>
        <v>1</v>
      </c>
    </row>
    <row r="3051" spans="2:11" x14ac:dyDescent="0.25">
      <c r="B3051" s="23">
        <v>127</v>
      </c>
      <c r="C3051" s="23">
        <v>3046</v>
      </c>
      <c r="D3051" s="44">
        <v>42131.82708333333</v>
      </c>
      <c r="E3051" s="39" t="s">
        <v>108</v>
      </c>
      <c r="F3051" s="47">
        <f t="shared" si="247"/>
        <v>0.1</v>
      </c>
      <c r="G3051" s="10">
        <v>18.400000000000002</v>
      </c>
      <c r="H3051" s="13">
        <f t="shared" si="248"/>
        <v>8.2255155555555568</v>
      </c>
      <c r="I3051" s="16">
        <f t="shared" si="249"/>
        <v>14.421067993548093</v>
      </c>
      <c r="J3051" s="19">
        <f t="shared" si="250"/>
        <v>15</v>
      </c>
      <c r="K3051" s="13">
        <f t="shared" si="251"/>
        <v>1</v>
      </c>
    </row>
    <row r="3052" spans="2:11" x14ac:dyDescent="0.25">
      <c r="B3052" s="23">
        <v>127</v>
      </c>
      <c r="C3052" s="23">
        <v>3047</v>
      </c>
      <c r="D3052" s="44">
        <v>42131.868750000001</v>
      </c>
      <c r="E3052" s="39" t="s">
        <v>108</v>
      </c>
      <c r="F3052" s="47">
        <f t="shared" si="247"/>
        <v>0.1</v>
      </c>
      <c r="G3052" s="10">
        <v>11.5</v>
      </c>
      <c r="H3052" s="13">
        <f t="shared" si="248"/>
        <v>5.1409472222222226</v>
      </c>
      <c r="I3052" s="16">
        <f t="shared" si="249"/>
        <v>9.0131674959675561</v>
      </c>
      <c r="J3052" s="19">
        <f t="shared" si="250"/>
        <v>10</v>
      </c>
      <c r="K3052" s="13">
        <f t="shared" si="251"/>
        <v>0.42372938955022382</v>
      </c>
    </row>
    <row r="3053" spans="2:11" x14ac:dyDescent="0.25">
      <c r="B3053" s="23">
        <v>127</v>
      </c>
      <c r="C3053" s="23">
        <v>3048</v>
      </c>
      <c r="D3053" s="44">
        <v>42131.910416666666</v>
      </c>
      <c r="E3053" s="39" t="s">
        <v>108</v>
      </c>
      <c r="F3053" s="47">
        <f t="shared" si="247"/>
        <v>0.1</v>
      </c>
      <c r="G3053" s="10">
        <v>9.2000000000000011</v>
      </c>
      <c r="H3053" s="13">
        <f t="shared" si="248"/>
        <v>4.1127577777777784</v>
      </c>
      <c r="I3053" s="16">
        <f t="shared" si="249"/>
        <v>7.2105339967740463</v>
      </c>
      <c r="J3053" s="19">
        <f t="shared" si="250"/>
        <v>8</v>
      </c>
      <c r="K3053" s="13">
        <f t="shared" si="251"/>
        <v>0.21694944744971473</v>
      </c>
    </row>
    <row r="3054" spans="2:11" x14ac:dyDescent="0.25">
      <c r="B3054" s="23">
        <v>128</v>
      </c>
      <c r="C3054" s="23">
        <v>3049</v>
      </c>
      <c r="D3054" s="44">
        <v>42131.95208333333</v>
      </c>
      <c r="E3054" s="39" t="s">
        <v>105</v>
      </c>
      <c r="F3054" s="47">
        <f t="shared" si="247"/>
        <v>0.3</v>
      </c>
      <c r="G3054" s="10">
        <v>4.6000000000000005</v>
      </c>
      <c r="H3054" s="13">
        <f t="shared" si="248"/>
        <v>2.0563788888888892</v>
      </c>
      <c r="I3054" s="16">
        <f t="shared" si="249"/>
        <v>3.6052669983870231</v>
      </c>
      <c r="J3054" s="19">
        <f t="shared" si="250"/>
        <v>4</v>
      </c>
      <c r="K3054" s="13">
        <f t="shared" si="251"/>
        <v>2.7118680931214341E-2</v>
      </c>
    </row>
    <row r="3055" spans="2:11" x14ac:dyDescent="0.25">
      <c r="B3055" s="23">
        <v>128</v>
      </c>
      <c r="C3055" s="23">
        <v>3050</v>
      </c>
      <c r="D3055" s="44">
        <v>42131.993750000001</v>
      </c>
      <c r="E3055" s="39" t="s">
        <v>105</v>
      </c>
      <c r="F3055" s="47">
        <f t="shared" si="247"/>
        <v>0.3</v>
      </c>
      <c r="G3055" s="10">
        <v>5.8</v>
      </c>
      <c r="H3055" s="13">
        <f t="shared" si="248"/>
        <v>2.5928255555555553</v>
      </c>
      <c r="I3055" s="16">
        <f t="shared" si="249"/>
        <v>4.5457714327488539</v>
      </c>
      <c r="J3055" s="19">
        <f t="shared" si="250"/>
        <v>5</v>
      </c>
      <c r="K3055" s="13">
        <f t="shared" si="251"/>
        <v>5.4359949801215252E-2</v>
      </c>
    </row>
    <row r="3056" spans="2:11" x14ac:dyDescent="0.25">
      <c r="B3056" s="23">
        <v>128</v>
      </c>
      <c r="C3056" s="23">
        <v>3051</v>
      </c>
      <c r="D3056" s="44">
        <v>42132.035416666666</v>
      </c>
      <c r="E3056" s="39" t="s">
        <v>103</v>
      </c>
      <c r="F3056" s="47">
        <f t="shared" si="247"/>
        <v>0.7</v>
      </c>
      <c r="G3056" s="10">
        <v>8.1</v>
      </c>
      <c r="H3056" s="13">
        <f t="shared" si="248"/>
        <v>3.6210149999999994</v>
      </c>
      <c r="I3056" s="16">
        <f t="shared" si="249"/>
        <v>6.3484049319423645</v>
      </c>
      <c r="J3056" s="19">
        <f t="shared" si="250"/>
        <v>7</v>
      </c>
      <c r="K3056" s="13">
        <f t="shared" si="251"/>
        <v>0.14806421994704388</v>
      </c>
    </row>
    <row r="3057" spans="2:11" x14ac:dyDescent="0.25">
      <c r="B3057" s="23">
        <v>128</v>
      </c>
      <c r="C3057" s="23">
        <v>3052</v>
      </c>
      <c r="D3057" s="44">
        <v>42132.07708333333</v>
      </c>
      <c r="E3057" s="39" t="s">
        <v>105</v>
      </c>
      <c r="F3057" s="47">
        <f t="shared" si="247"/>
        <v>0.3</v>
      </c>
      <c r="G3057" s="10">
        <v>5.8</v>
      </c>
      <c r="H3057" s="13">
        <f t="shared" si="248"/>
        <v>2.5928255555555553</v>
      </c>
      <c r="I3057" s="16">
        <f t="shared" si="249"/>
        <v>4.5457714327488539</v>
      </c>
      <c r="J3057" s="19">
        <f t="shared" si="250"/>
        <v>5</v>
      </c>
      <c r="K3057" s="13">
        <f t="shared" si="251"/>
        <v>5.4359949801215252E-2</v>
      </c>
    </row>
    <row r="3058" spans="2:11" x14ac:dyDescent="0.25">
      <c r="B3058" s="23">
        <v>128</v>
      </c>
      <c r="C3058" s="23">
        <v>3053</v>
      </c>
      <c r="D3058" s="44">
        <v>42132.118750000001</v>
      </c>
      <c r="E3058" s="39" t="s">
        <v>105</v>
      </c>
      <c r="F3058" s="47">
        <f t="shared" si="247"/>
        <v>0.3</v>
      </c>
      <c r="G3058" s="10">
        <v>3.5</v>
      </c>
      <c r="H3058" s="13">
        <f t="shared" si="248"/>
        <v>1.5646361111111109</v>
      </c>
      <c r="I3058" s="16">
        <f t="shared" si="249"/>
        <v>2.7431379335553427</v>
      </c>
      <c r="J3058" s="19">
        <f t="shared" si="250"/>
        <v>3</v>
      </c>
      <c r="K3058" s="13">
        <f t="shared" si="251"/>
        <v>1.1945358807900612E-2</v>
      </c>
    </row>
    <row r="3059" spans="2:11" x14ac:dyDescent="0.25">
      <c r="B3059" s="23">
        <v>128</v>
      </c>
      <c r="C3059" s="23">
        <v>3054</v>
      </c>
      <c r="D3059" s="44">
        <v>42132.160416666666</v>
      </c>
      <c r="E3059" s="39" t="s">
        <v>105</v>
      </c>
      <c r="F3059" s="47">
        <f t="shared" si="247"/>
        <v>0.3</v>
      </c>
      <c r="G3059" s="10">
        <v>3.5</v>
      </c>
      <c r="H3059" s="13">
        <f t="shared" si="248"/>
        <v>1.5646361111111109</v>
      </c>
      <c r="I3059" s="16">
        <f t="shared" si="249"/>
        <v>2.7431379335553427</v>
      </c>
      <c r="J3059" s="19">
        <f t="shared" si="250"/>
        <v>3</v>
      </c>
      <c r="K3059" s="13">
        <f t="shared" si="251"/>
        <v>1.1945358807900612E-2</v>
      </c>
    </row>
    <row r="3060" spans="2:11" x14ac:dyDescent="0.25">
      <c r="B3060" s="23">
        <v>128</v>
      </c>
      <c r="C3060" s="23">
        <v>3055</v>
      </c>
      <c r="D3060" s="44">
        <v>42132.20208333333</v>
      </c>
      <c r="E3060" s="39" t="s">
        <v>105</v>
      </c>
      <c r="F3060" s="47">
        <f t="shared" si="247"/>
        <v>0.3</v>
      </c>
      <c r="G3060" s="10">
        <v>5.8</v>
      </c>
      <c r="H3060" s="13">
        <f t="shared" si="248"/>
        <v>2.5928255555555553</v>
      </c>
      <c r="I3060" s="16">
        <f t="shared" si="249"/>
        <v>4.5457714327488539</v>
      </c>
      <c r="J3060" s="19">
        <f t="shared" si="250"/>
        <v>5</v>
      </c>
      <c r="K3060" s="13">
        <f t="shared" si="251"/>
        <v>5.4359949801215252E-2</v>
      </c>
    </row>
    <row r="3061" spans="2:11" x14ac:dyDescent="0.25">
      <c r="B3061" s="23">
        <v>128</v>
      </c>
      <c r="C3061" s="23">
        <v>3056</v>
      </c>
      <c r="D3061" s="44">
        <v>42132.243750000001</v>
      </c>
      <c r="E3061" s="39" t="s">
        <v>106</v>
      </c>
      <c r="F3061" s="47">
        <f t="shared" si="247"/>
        <v>0.2</v>
      </c>
      <c r="G3061" s="10">
        <v>10.4</v>
      </c>
      <c r="H3061" s="13">
        <f t="shared" si="248"/>
        <v>4.649204444444444</v>
      </c>
      <c r="I3061" s="16">
        <f t="shared" si="249"/>
        <v>8.1510384311358752</v>
      </c>
      <c r="J3061" s="19">
        <f t="shared" si="250"/>
        <v>9</v>
      </c>
      <c r="K3061" s="13">
        <f t="shared" si="251"/>
        <v>0.31339717994379734</v>
      </c>
    </row>
    <row r="3062" spans="2:11" x14ac:dyDescent="0.25">
      <c r="B3062" s="23">
        <v>128</v>
      </c>
      <c r="C3062" s="23">
        <v>3057</v>
      </c>
      <c r="D3062" s="44">
        <v>42132.285416666666</v>
      </c>
      <c r="E3062" s="39" t="s">
        <v>106</v>
      </c>
      <c r="F3062" s="47">
        <f t="shared" si="247"/>
        <v>0.2</v>
      </c>
      <c r="G3062" s="10">
        <v>6.9</v>
      </c>
      <c r="H3062" s="13">
        <f t="shared" si="248"/>
        <v>3.0845683333333334</v>
      </c>
      <c r="I3062" s="16">
        <f t="shared" si="249"/>
        <v>5.4079004975805338</v>
      </c>
      <c r="J3062" s="19">
        <f t="shared" si="250"/>
        <v>6</v>
      </c>
      <c r="K3062" s="13">
        <f t="shared" si="251"/>
        <v>9.1525548142848398E-2</v>
      </c>
    </row>
    <row r="3063" spans="2:11" x14ac:dyDescent="0.25">
      <c r="B3063" s="23">
        <v>128</v>
      </c>
      <c r="C3063" s="23">
        <v>3058</v>
      </c>
      <c r="D3063" s="44">
        <v>42132.32708333333</v>
      </c>
      <c r="E3063" s="39" t="s">
        <v>105</v>
      </c>
      <c r="F3063" s="47">
        <f t="shared" si="247"/>
        <v>0.3</v>
      </c>
      <c r="G3063" s="10">
        <v>8.1</v>
      </c>
      <c r="H3063" s="13">
        <f t="shared" si="248"/>
        <v>3.6210149999999994</v>
      </c>
      <c r="I3063" s="16">
        <f t="shared" si="249"/>
        <v>6.3484049319423645</v>
      </c>
      <c r="J3063" s="19">
        <f t="shared" si="250"/>
        <v>7</v>
      </c>
      <c r="K3063" s="13">
        <f t="shared" si="251"/>
        <v>0.14806421994704388</v>
      </c>
    </row>
    <row r="3064" spans="2:11" x14ac:dyDescent="0.25">
      <c r="B3064" s="23">
        <v>128</v>
      </c>
      <c r="C3064" s="23">
        <v>3059</v>
      </c>
      <c r="D3064" s="44">
        <v>42132.368750000001</v>
      </c>
      <c r="E3064" s="39" t="s">
        <v>106</v>
      </c>
      <c r="F3064" s="47">
        <f t="shared" si="247"/>
        <v>0.2</v>
      </c>
      <c r="G3064" s="10">
        <v>10.4</v>
      </c>
      <c r="H3064" s="13">
        <f t="shared" si="248"/>
        <v>4.649204444444444</v>
      </c>
      <c r="I3064" s="16">
        <f t="shared" si="249"/>
        <v>8.1510384311358752</v>
      </c>
      <c r="J3064" s="19">
        <f t="shared" si="250"/>
        <v>9</v>
      </c>
      <c r="K3064" s="13">
        <f t="shared" si="251"/>
        <v>0.31339717994379734</v>
      </c>
    </row>
    <row r="3065" spans="2:11" x14ac:dyDescent="0.25">
      <c r="B3065" s="23">
        <v>128</v>
      </c>
      <c r="C3065" s="23">
        <v>3060</v>
      </c>
      <c r="D3065" s="44">
        <v>42132.410416666666</v>
      </c>
      <c r="E3065" s="39" t="s">
        <v>106</v>
      </c>
      <c r="F3065" s="47">
        <f t="shared" si="247"/>
        <v>0.2</v>
      </c>
      <c r="G3065" s="10">
        <v>10.4</v>
      </c>
      <c r="H3065" s="13">
        <f t="shared" si="248"/>
        <v>4.649204444444444</v>
      </c>
      <c r="I3065" s="16">
        <f t="shared" si="249"/>
        <v>8.1510384311358752</v>
      </c>
      <c r="J3065" s="19">
        <f t="shared" si="250"/>
        <v>9</v>
      </c>
      <c r="K3065" s="13">
        <f t="shared" si="251"/>
        <v>0.31339717994379734</v>
      </c>
    </row>
    <row r="3066" spans="2:11" x14ac:dyDescent="0.25">
      <c r="B3066" s="23">
        <v>128</v>
      </c>
      <c r="C3066" s="23">
        <v>3061</v>
      </c>
      <c r="D3066" s="44">
        <v>42132.45208333333</v>
      </c>
      <c r="E3066" s="39" t="s">
        <v>106</v>
      </c>
      <c r="F3066" s="47">
        <f t="shared" si="247"/>
        <v>0.2</v>
      </c>
      <c r="G3066" s="10">
        <v>18.400000000000002</v>
      </c>
      <c r="H3066" s="13">
        <f t="shared" si="248"/>
        <v>8.2255155555555568</v>
      </c>
      <c r="I3066" s="16">
        <f t="shared" si="249"/>
        <v>14.421067993548093</v>
      </c>
      <c r="J3066" s="19">
        <f t="shared" si="250"/>
        <v>15</v>
      </c>
      <c r="K3066" s="13">
        <f t="shared" si="251"/>
        <v>1</v>
      </c>
    </row>
    <row r="3067" spans="2:11" x14ac:dyDescent="0.25">
      <c r="B3067" s="23">
        <v>128</v>
      </c>
      <c r="C3067" s="23">
        <v>3062</v>
      </c>
      <c r="D3067" s="44">
        <v>42132.493750000001</v>
      </c>
      <c r="E3067" s="39" t="s">
        <v>106</v>
      </c>
      <c r="F3067" s="47">
        <f t="shared" si="247"/>
        <v>0.2</v>
      </c>
      <c r="G3067" s="10">
        <v>13.8</v>
      </c>
      <c r="H3067" s="13">
        <f t="shared" si="248"/>
        <v>6.1691366666666667</v>
      </c>
      <c r="I3067" s="16">
        <f t="shared" si="249"/>
        <v>10.815800995161068</v>
      </c>
      <c r="J3067" s="19">
        <f t="shared" si="250"/>
        <v>11</v>
      </c>
      <c r="K3067" s="13">
        <f t="shared" si="251"/>
        <v>0.73220438514278718</v>
      </c>
    </row>
    <row r="3068" spans="2:11" x14ac:dyDescent="0.25">
      <c r="B3068" s="23">
        <v>128</v>
      </c>
      <c r="C3068" s="23">
        <v>3063</v>
      </c>
      <c r="D3068" s="44">
        <v>42132.535416666666</v>
      </c>
      <c r="E3068" s="39" t="s">
        <v>106</v>
      </c>
      <c r="F3068" s="47">
        <f t="shared" si="247"/>
        <v>0.2</v>
      </c>
      <c r="G3068" s="10">
        <v>16.100000000000001</v>
      </c>
      <c r="H3068" s="13">
        <f t="shared" si="248"/>
        <v>7.1973261111111109</v>
      </c>
      <c r="I3068" s="16">
        <f t="shared" si="249"/>
        <v>12.618434494354577</v>
      </c>
      <c r="J3068" s="19">
        <f t="shared" si="250"/>
        <v>13</v>
      </c>
      <c r="K3068" s="13">
        <f t="shared" si="251"/>
        <v>1</v>
      </c>
    </row>
    <row r="3069" spans="2:11" x14ac:dyDescent="0.25">
      <c r="B3069" s="23">
        <v>128</v>
      </c>
      <c r="C3069" s="23">
        <v>3064</v>
      </c>
      <c r="D3069" s="44">
        <v>42132.57708333333</v>
      </c>
      <c r="E3069" s="39" t="s">
        <v>105</v>
      </c>
      <c r="F3069" s="47">
        <f t="shared" si="247"/>
        <v>0.3</v>
      </c>
      <c r="G3069" s="10">
        <v>4.6000000000000005</v>
      </c>
      <c r="H3069" s="13">
        <f t="shared" si="248"/>
        <v>2.0563788888888892</v>
      </c>
      <c r="I3069" s="16">
        <f t="shared" si="249"/>
        <v>3.6052669983870231</v>
      </c>
      <c r="J3069" s="19">
        <f t="shared" si="250"/>
        <v>4</v>
      </c>
      <c r="K3069" s="13">
        <f t="shared" si="251"/>
        <v>2.7118680931214341E-2</v>
      </c>
    </row>
    <row r="3070" spans="2:11" x14ac:dyDescent="0.25">
      <c r="B3070" s="23">
        <v>128</v>
      </c>
      <c r="C3070" s="23">
        <v>3065</v>
      </c>
      <c r="D3070" s="44">
        <v>42132.618750000001</v>
      </c>
      <c r="E3070" s="39" t="s">
        <v>105</v>
      </c>
      <c r="F3070" s="47">
        <f t="shared" si="247"/>
        <v>0.3</v>
      </c>
      <c r="G3070" s="10">
        <v>3.5</v>
      </c>
      <c r="H3070" s="13">
        <f t="shared" si="248"/>
        <v>1.5646361111111109</v>
      </c>
      <c r="I3070" s="16">
        <f t="shared" si="249"/>
        <v>2.7431379335553427</v>
      </c>
      <c r="J3070" s="19">
        <f t="shared" si="250"/>
        <v>3</v>
      </c>
      <c r="K3070" s="13">
        <f t="shared" si="251"/>
        <v>1.1945358807900612E-2</v>
      </c>
    </row>
    <row r="3071" spans="2:11" x14ac:dyDescent="0.25">
      <c r="B3071" s="23">
        <v>128</v>
      </c>
      <c r="C3071" s="23">
        <v>3066</v>
      </c>
      <c r="D3071" s="44">
        <v>42132.660416666666</v>
      </c>
      <c r="E3071" s="39" t="s">
        <v>103</v>
      </c>
      <c r="F3071" s="47">
        <f t="shared" si="247"/>
        <v>0.7</v>
      </c>
      <c r="G3071" s="10">
        <v>13.8</v>
      </c>
      <c r="H3071" s="13">
        <f t="shared" si="248"/>
        <v>6.1691366666666667</v>
      </c>
      <c r="I3071" s="16">
        <f t="shared" si="249"/>
        <v>10.815800995161068</v>
      </c>
      <c r="J3071" s="19">
        <f t="shared" si="250"/>
        <v>11</v>
      </c>
      <c r="K3071" s="13">
        <f t="shared" si="251"/>
        <v>0.73220438514278718</v>
      </c>
    </row>
    <row r="3072" spans="2:11" x14ac:dyDescent="0.25">
      <c r="B3072" s="23">
        <v>128</v>
      </c>
      <c r="C3072" s="23">
        <v>3067</v>
      </c>
      <c r="D3072" s="44">
        <v>42132.70208333333</v>
      </c>
      <c r="E3072" s="39" t="s">
        <v>103</v>
      </c>
      <c r="F3072" s="47">
        <f t="shared" si="247"/>
        <v>0.7</v>
      </c>
      <c r="G3072" s="10">
        <v>17.3</v>
      </c>
      <c r="H3072" s="13">
        <f t="shared" si="248"/>
        <v>7.7337727777777774</v>
      </c>
      <c r="I3072" s="16">
        <f t="shared" si="249"/>
        <v>13.55893892871641</v>
      </c>
      <c r="J3072" s="19">
        <f t="shared" si="250"/>
        <v>14</v>
      </c>
      <c r="K3072" s="13">
        <f t="shared" si="251"/>
        <v>1</v>
      </c>
    </row>
    <row r="3073" spans="2:11" x14ac:dyDescent="0.25">
      <c r="B3073" s="23">
        <v>128</v>
      </c>
      <c r="C3073" s="23">
        <v>3068</v>
      </c>
      <c r="D3073" s="44">
        <v>42132.743750000001</v>
      </c>
      <c r="E3073" s="39" t="s">
        <v>103</v>
      </c>
      <c r="F3073" s="47">
        <f t="shared" si="247"/>
        <v>0.7</v>
      </c>
      <c r="G3073" s="10">
        <v>10.4</v>
      </c>
      <c r="H3073" s="13">
        <f t="shared" si="248"/>
        <v>4.649204444444444</v>
      </c>
      <c r="I3073" s="16">
        <f t="shared" si="249"/>
        <v>8.1510384311358752</v>
      </c>
      <c r="J3073" s="19">
        <f t="shared" si="250"/>
        <v>9</v>
      </c>
      <c r="K3073" s="13">
        <f t="shared" si="251"/>
        <v>0.31339717994379734</v>
      </c>
    </row>
    <row r="3074" spans="2:11" x14ac:dyDescent="0.25">
      <c r="B3074" s="23">
        <v>128</v>
      </c>
      <c r="C3074" s="23">
        <v>3069</v>
      </c>
      <c r="D3074" s="44">
        <v>42132.785416666666</v>
      </c>
      <c r="E3074" s="39" t="s">
        <v>103</v>
      </c>
      <c r="F3074" s="47">
        <f t="shared" si="247"/>
        <v>0.7</v>
      </c>
      <c r="G3074" s="10">
        <v>13.8</v>
      </c>
      <c r="H3074" s="13">
        <f t="shared" si="248"/>
        <v>6.1691366666666667</v>
      </c>
      <c r="I3074" s="16">
        <f t="shared" si="249"/>
        <v>10.815800995161068</v>
      </c>
      <c r="J3074" s="19">
        <f t="shared" si="250"/>
        <v>11</v>
      </c>
      <c r="K3074" s="13">
        <f t="shared" si="251"/>
        <v>0.73220438514278718</v>
      </c>
    </row>
    <row r="3075" spans="2:11" x14ac:dyDescent="0.25">
      <c r="B3075" s="23">
        <v>128</v>
      </c>
      <c r="C3075" s="23">
        <v>3070</v>
      </c>
      <c r="D3075" s="44">
        <v>42132.82708333333</v>
      </c>
      <c r="E3075" s="39" t="s">
        <v>103</v>
      </c>
      <c r="F3075" s="47">
        <f t="shared" si="247"/>
        <v>0.7</v>
      </c>
      <c r="G3075" s="10">
        <v>20.7</v>
      </c>
      <c r="H3075" s="13">
        <f t="shared" si="248"/>
        <v>9.2537049999999983</v>
      </c>
      <c r="I3075" s="16">
        <f t="shared" si="249"/>
        <v>16.223701492741597</v>
      </c>
      <c r="J3075" s="19">
        <f t="shared" si="250"/>
        <v>16</v>
      </c>
      <c r="K3075" s="13">
        <f t="shared" si="251"/>
        <v>1</v>
      </c>
    </row>
    <row r="3076" spans="2:11" x14ac:dyDescent="0.25">
      <c r="B3076" s="23">
        <v>128</v>
      </c>
      <c r="C3076" s="23">
        <v>3071</v>
      </c>
      <c r="D3076" s="44">
        <v>42132.868750000001</v>
      </c>
      <c r="E3076" s="39" t="s">
        <v>103</v>
      </c>
      <c r="F3076" s="47">
        <f t="shared" si="247"/>
        <v>0.7</v>
      </c>
      <c r="G3076" s="10">
        <v>17.3</v>
      </c>
      <c r="H3076" s="13">
        <f t="shared" si="248"/>
        <v>7.7337727777777774</v>
      </c>
      <c r="I3076" s="16">
        <f t="shared" si="249"/>
        <v>13.55893892871641</v>
      </c>
      <c r="J3076" s="19">
        <f t="shared" si="250"/>
        <v>14</v>
      </c>
      <c r="K3076" s="13">
        <f t="shared" si="251"/>
        <v>1</v>
      </c>
    </row>
    <row r="3077" spans="2:11" x14ac:dyDescent="0.25">
      <c r="B3077" s="23">
        <v>128</v>
      </c>
      <c r="C3077" s="23">
        <v>3072</v>
      </c>
      <c r="D3077" s="44">
        <v>42132.910416666666</v>
      </c>
      <c r="E3077" s="39" t="s">
        <v>103</v>
      </c>
      <c r="F3077" s="47">
        <f t="shared" si="247"/>
        <v>0.7</v>
      </c>
      <c r="G3077" s="10">
        <v>25.299999999999997</v>
      </c>
      <c r="H3077" s="13">
        <f t="shared" si="248"/>
        <v>11.310083888888888</v>
      </c>
      <c r="I3077" s="16">
        <f t="shared" si="249"/>
        <v>19.828968491128624</v>
      </c>
      <c r="J3077" s="19">
        <f t="shared" si="250"/>
        <v>16</v>
      </c>
      <c r="K3077" s="13">
        <f t="shared" si="251"/>
        <v>1</v>
      </c>
    </row>
    <row r="3078" spans="2:11" x14ac:dyDescent="0.25">
      <c r="B3078" s="23">
        <v>129</v>
      </c>
      <c r="C3078" s="23">
        <v>3073</v>
      </c>
      <c r="D3078" s="44">
        <v>42132.95208333333</v>
      </c>
      <c r="E3078" s="39" t="s">
        <v>103</v>
      </c>
      <c r="F3078" s="47">
        <f t="shared" ref="F3078:F3141" si="252">+VLOOKUP(E3078,$R$6:$S$25,2,FALSE)</f>
        <v>0.7</v>
      </c>
      <c r="G3078" s="10">
        <v>20.7</v>
      </c>
      <c r="H3078" s="13">
        <f t="shared" ref="H3078:H3141" si="253">+G3078*1609.34/3600</f>
        <v>9.2537049999999983</v>
      </c>
      <c r="I3078" s="16">
        <f t="shared" ref="I3078:I3141" si="254">H3078*(8^0.27)</f>
        <v>16.223701492741597</v>
      </c>
      <c r="J3078" s="19">
        <f t="shared" ref="J3078:J3141" si="255">IF(AND(I3078&gt;=0,I3078&lt;1),1,IF(AND(I3078&gt;=1,I3078&lt;2),2,IF(AND(I3078&gt;=2,I3078&lt;3),3,IF(AND(I3078&gt;=3,I3078&lt;4),4,IF(AND(I3078&gt;=4,I3078&lt;5),5,IF(AND(I3078&gt;=5,I3078&lt;6),6,IF(AND(I3078&gt;=6,I3078&lt;7),7,IF(AND(I3078&gt;=7,I3078&lt;8),8,IF(AND(I3078&gt;=8,I3078&lt;9),9,IF(AND(I3078&gt;=9,I3078&lt;10),10,IF(AND(I3078&gt;=10,I3078&lt;11),11,IF(AND(I3078&gt;=11,I3078&lt;12),12,IF(AND(I3078&gt;=12,I3078&lt;13),13,IF(AND(I3078&gt;=13,I3078&lt;14),14,IF(AND(I3078&gt;=14,I3078&lt;15),15,IF(AND(I3078&gt;=15,I3078&lt;25),16,IF(I3078&gt;25,17,0)))))))))))))))))</f>
        <v>16</v>
      </c>
      <c r="K3078" s="13">
        <f t="shared" ref="K3078:K3141" si="256">MIN((I3078/$L$5)^3*$K$5,$K$5)</f>
        <v>1</v>
      </c>
    </row>
    <row r="3079" spans="2:11" x14ac:dyDescent="0.25">
      <c r="B3079" s="23">
        <v>129</v>
      </c>
      <c r="C3079" s="23">
        <v>3074</v>
      </c>
      <c r="D3079" s="44">
        <v>42132.993750000001</v>
      </c>
      <c r="E3079" s="39" t="s">
        <v>103</v>
      </c>
      <c r="F3079" s="47">
        <f t="shared" si="252"/>
        <v>0.7</v>
      </c>
      <c r="G3079" s="10">
        <v>5.8</v>
      </c>
      <c r="H3079" s="13">
        <f t="shared" si="253"/>
        <v>2.5928255555555553</v>
      </c>
      <c r="I3079" s="16">
        <f t="shared" si="254"/>
        <v>4.5457714327488539</v>
      </c>
      <c r="J3079" s="19">
        <f t="shared" si="255"/>
        <v>5</v>
      </c>
      <c r="K3079" s="13">
        <f t="shared" si="256"/>
        <v>5.4359949801215252E-2</v>
      </c>
    </row>
    <row r="3080" spans="2:11" x14ac:dyDescent="0.25">
      <c r="B3080" s="23">
        <v>129</v>
      </c>
      <c r="C3080" s="23">
        <v>3075</v>
      </c>
      <c r="D3080" s="44">
        <v>42133.035416666666</v>
      </c>
      <c r="E3080" s="39" t="s">
        <v>103</v>
      </c>
      <c r="F3080" s="47">
        <f t="shared" si="252"/>
        <v>0.7</v>
      </c>
      <c r="G3080" s="10">
        <v>9.2000000000000011</v>
      </c>
      <c r="H3080" s="13">
        <f t="shared" si="253"/>
        <v>4.1127577777777784</v>
      </c>
      <c r="I3080" s="16">
        <f t="shared" si="254"/>
        <v>7.2105339967740463</v>
      </c>
      <c r="J3080" s="19">
        <f t="shared" si="255"/>
        <v>8</v>
      </c>
      <c r="K3080" s="13">
        <f t="shared" si="256"/>
        <v>0.21694944744971473</v>
      </c>
    </row>
    <row r="3081" spans="2:11" x14ac:dyDescent="0.25">
      <c r="B3081" s="23">
        <v>129</v>
      </c>
      <c r="C3081" s="23">
        <v>3076</v>
      </c>
      <c r="D3081" s="44">
        <v>42133.07708333333</v>
      </c>
      <c r="E3081" s="39" t="s">
        <v>103</v>
      </c>
      <c r="F3081" s="47">
        <f t="shared" si="252"/>
        <v>0.7</v>
      </c>
      <c r="G3081" s="10">
        <v>5.8</v>
      </c>
      <c r="H3081" s="13">
        <f t="shared" si="253"/>
        <v>2.5928255555555553</v>
      </c>
      <c r="I3081" s="16">
        <f t="shared" si="254"/>
        <v>4.5457714327488539</v>
      </c>
      <c r="J3081" s="19">
        <f t="shared" si="255"/>
        <v>5</v>
      </c>
      <c r="K3081" s="13">
        <f t="shared" si="256"/>
        <v>5.4359949801215252E-2</v>
      </c>
    </row>
    <row r="3082" spans="2:11" x14ac:dyDescent="0.25">
      <c r="B3082" s="23">
        <v>129</v>
      </c>
      <c r="C3082" s="23">
        <v>3077</v>
      </c>
      <c r="D3082" s="44">
        <v>42133.118750000001</v>
      </c>
      <c r="E3082" s="39" t="s">
        <v>103</v>
      </c>
      <c r="F3082" s="47">
        <f t="shared" si="252"/>
        <v>0.7</v>
      </c>
      <c r="G3082" s="10">
        <v>5.8</v>
      </c>
      <c r="H3082" s="13">
        <f t="shared" si="253"/>
        <v>2.5928255555555553</v>
      </c>
      <c r="I3082" s="16">
        <f t="shared" si="254"/>
        <v>4.5457714327488539</v>
      </c>
      <c r="J3082" s="19">
        <f t="shared" si="255"/>
        <v>5</v>
      </c>
      <c r="K3082" s="13">
        <f t="shared" si="256"/>
        <v>5.4359949801215252E-2</v>
      </c>
    </row>
    <row r="3083" spans="2:11" x14ac:dyDescent="0.25">
      <c r="B3083" s="23">
        <v>129</v>
      </c>
      <c r="C3083" s="23">
        <v>3078</v>
      </c>
      <c r="D3083" s="44">
        <v>42133.160416666666</v>
      </c>
      <c r="E3083" s="39" t="s">
        <v>104</v>
      </c>
      <c r="F3083" s="47">
        <f t="shared" si="252"/>
        <v>0.5</v>
      </c>
      <c r="G3083" s="10">
        <v>4.6000000000000005</v>
      </c>
      <c r="H3083" s="13">
        <f t="shared" si="253"/>
        <v>2.0563788888888892</v>
      </c>
      <c r="I3083" s="16">
        <f t="shared" si="254"/>
        <v>3.6052669983870231</v>
      </c>
      <c r="J3083" s="19">
        <f t="shared" si="255"/>
        <v>4</v>
      </c>
      <c r="K3083" s="13">
        <f t="shared" si="256"/>
        <v>2.7118680931214341E-2</v>
      </c>
    </row>
    <row r="3084" spans="2:11" x14ac:dyDescent="0.25">
      <c r="B3084" s="23">
        <v>129</v>
      </c>
      <c r="C3084" s="23">
        <v>3079</v>
      </c>
      <c r="D3084" s="44">
        <v>42133.20208333333</v>
      </c>
      <c r="E3084" s="39" t="s">
        <v>104</v>
      </c>
      <c r="F3084" s="47">
        <f t="shared" si="252"/>
        <v>0.5</v>
      </c>
      <c r="G3084" s="10">
        <v>4.6000000000000005</v>
      </c>
      <c r="H3084" s="13">
        <f t="shared" si="253"/>
        <v>2.0563788888888892</v>
      </c>
      <c r="I3084" s="16">
        <f t="shared" si="254"/>
        <v>3.6052669983870231</v>
      </c>
      <c r="J3084" s="19">
        <f t="shared" si="255"/>
        <v>4</v>
      </c>
      <c r="K3084" s="13">
        <f t="shared" si="256"/>
        <v>2.7118680931214341E-2</v>
      </c>
    </row>
    <row r="3085" spans="2:11" x14ac:dyDescent="0.25">
      <c r="B3085" s="23">
        <v>129</v>
      </c>
      <c r="C3085" s="23">
        <v>3080</v>
      </c>
      <c r="D3085" s="44">
        <v>42133.243750000001</v>
      </c>
      <c r="E3085" s="39" t="s">
        <v>105</v>
      </c>
      <c r="F3085" s="47">
        <f t="shared" si="252"/>
        <v>0.3</v>
      </c>
      <c r="G3085" s="10">
        <v>5.8</v>
      </c>
      <c r="H3085" s="13">
        <f t="shared" si="253"/>
        <v>2.5928255555555553</v>
      </c>
      <c r="I3085" s="16">
        <f t="shared" si="254"/>
        <v>4.5457714327488539</v>
      </c>
      <c r="J3085" s="19">
        <f t="shared" si="255"/>
        <v>5</v>
      </c>
      <c r="K3085" s="13">
        <f t="shared" si="256"/>
        <v>5.4359949801215252E-2</v>
      </c>
    </row>
    <row r="3086" spans="2:11" x14ac:dyDescent="0.25">
      <c r="B3086" s="23">
        <v>129</v>
      </c>
      <c r="C3086" s="23">
        <v>3081</v>
      </c>
      <c r="D3086" s="44">
        <v>42133.285416666666</v>
      </c>
      <c r="E3086" s="39" t="s">
        <v>103</v>
      </c>
      <c r="F3086" s="47">
        <f t="shared" si="252"/>
        <v>0.7</v>
      </c>
      <c r="G3086" s="10">
        <v>3.5</v>
      </c>
      <c r="H3086" s="13">
        <f t="shared" si="253"/>
        <v>1.5646361111111109</v>
      </c>
      <c r="I3086" s="16">
        <f t="shared" si="254"/>
        <v>2.7431379335553427</v>
      </c>
      <c r="J3086" s="19">
        <f t="shared" si="255"/>
        <v>3</v>
      </c>
      <c r="K3086" s="13">
        <f t="shared" si="256"/>
        <v>1.1945358807900612E-2</v>
      </c>
    </row>
    <row r="3087" spans="2:11" x14ac:dyDescent="0.25">
      <c r="B3087" s="23">
        <v>129</v>
      </c>
      <c r="C3087" s="23">
        <v>3082</v>
      </c>
      <c r="D3087" s="44">
        <v>42133.32708333333</v>
      </c>
      <c r="E3087" s="39" t="s">
        <v>105</v>
      </c>
      <c r="F3087" s="47">
        <f t="shared" si="252"/>
        <v>0.3</v>
      </c>
      <c r="G3087" s="10">
        <v>5.8</v>
      </c>
      <c r="H3087" s="13">
        <f t="shared" si="253"/>
        <v>2.5928255555555553</v>
      </c>
      <c r="I3087" s="16">
        <f t="shared" si="254"/>
        <v>4.5457714327488539</v>
      </c>
      <c r="J3087" s="19">
        <f t="shared" si="255"/>
        <v>5</v>
      </c>
      <c r="K3087" s="13">
        <f t="shared" si="256"/>
        <v>5.4359949801215252E-2</v>
      </c>
    </row>
    <row r="3088" spans="2:11" x14ac:dyDescent="0.25">
      <c r="B3088" s="23">
        <v>129</v>
      </c>
      <c r="C3088" s="23">
        <v>3083</v>
      </c>
      <c r="D3088" s="44">
        <v>42133.368750000001</v>
      </c>
      <c r="E3088" s="39" t="s">
        <v>103</v>
      </c>
      <c r="F3088" s="47">
        <f t="shared" si="252"/>
        <v>0.7</v>
      </c>
      <c r="G3088" s="10">
        <v>5.8</v>
      </c>
      <c r="H3088" s="13">
        <f t="shared" si="253"/>
        <v>2.5928255555555553</v>
      </c>
      <c r="I3088" s="16">
        <f t="shared" si="254"/>
        <v>4.5457714327488539</v>
      </c>
      <c r="J3088" s="19">
        <f t="shared" si="255"/>
        <v>5</v>
      </c>
      <c r="K3088" s="13">
        <f t="shared" si="256"/>
        <v>5.4359949801215252E-2</v>
      </c>
    </row>
    <row r="3089" spans="2:11" x14ac:dyDescent="0.25">
      <c r="B3089" s="23">
        <v>129</v>
      </c>
      <c r="C3089" s="23">
        <v>3084</v>
      </c>
      <c r="D3089" s="44">
        <v>42133.410416666666</v>
      </c>
      <c r="E3089" s="39" t="s">
        <v>103</v>
      </c>
      <c r="F3089" s="47">
        <f t="shared" si="252"/>
        <v>0.7</v>
      </c>
      <c r="G3089" s="10">
        <v>5.8</v>
      </c>
      <c r="H3089" s="13">
        <f t="shared" si="253"/>
        <v>2.5928255555555553</v>
      </c>
      <c r="I3089" s="16">
        <f t="shared" si="254"/>
        <v>4.5457714327488539</v>
      </c>
      <c r="J3089" s="19">
        <f t="shared" si="255"/>
        <v>5</v>
      </c>
      <c r="K3089" s="13">
        <f t="shared" si="256"/>
        <v>5.4359949801215252E-2</v>
      </c>
    </row>
    <row r="3090" spans="2:11" x14ac:dyDescent="0.25">
      <c r="B3090" s="23">
        <v>129</v>
      </c>
      <c r="C3090" s="23">
        <v>3085</v>
      </c>
      <c r="D3090" s="44">
        <v>42133.45208333333</v>
      </c>
      <c r="E3090" s="39" t="s">
        <v>104</v>
      </c>
      <c r="F3090" s="47">
        <f t="shared" si="252"/>
        <v>0.5</v>
      </c>
      <c r="G3090" s="10">
        <v>5.8</v>
      </c>
      <c r="H3090" s="13">
        <f t="shared" si="253"/>
        <v>2.5928255555555553</v>
      </c>
      <c r="I3090" s="16">
        <f t="shared" si="254"/>
        <v>4.5457714327488539</v>
      </c>
      <c r="J3090" s="19">
        <f t="shared" si="255"/>
        <v>5</v>
      </c>
      <c r="K3090" s="13">
        <f t="shared" si="256"/>
        <v>5.4359949801215252E-2</v>
      </c>
    </row>
    <row r="3091" spans="2:11" x14ac:dyDescent="0.25">
      <c r="B3091" s="23">
        <v>129</v>
      </c>
      <c r="C3091" s="23">
        <v>3086</v>
      </c>
      <c r="D3091" s="44">
        <v>42133.493750000001</v>
      </c>
      <c r="E3091" s="39" t="s">
        <v>103</v>
      </c>
      <c r="F3091" s="47">
        <f t="shared" si="252"/>
        <v>0.7</v>
      </c>
      <c r="G3091" s="10">
        <v>10.4</v>
      </c>
      <c r="H3091" s="13">
        <f t="shared" si="253"/>
        <v>4.649204444444444</v>
      </c>
      <c r="I3091" s="16">
        <f t="shared" si="254"/>
        <v>8.1510384311358752</v>
      </c>
      <c r="J3091" s="19">
        <f t="shared" si="255"/>
        <v>9</v>
      </c>
      <c r="K3091" s="13">
        <f t="shared" si="256"/>
        <v>0.31339717994379734</v>
      </c>
    </row>
    <row r="3092" spans="2:11" x14ac:dyDescent="0.25">
      <c r="B3092" s="23">
        <v>129</v>
      </c>
      <c r="C3092" s="23">
        <v>3087</v>
      </c>
      <c r="D3092" s="44">
        <v>42133.535416666666</v>
      </c>
      <c r="E3092" s="39" t="s">
        <v>105</v>
      </c>
      <c r="F3092" s="47">
        <f t="shared" si="252"/>
        <v>0.3</v>
      </c>
      <c r="G3092" s="10">
        <v>3.5</v>
      </c>
      <c r="H3092" s="13">
        <f t="shared" si="253"/>
        <v>1.5646361111111109</v>
      </c>
      <c r="I3092" s="16">
        <f t="shared" si="254"/>
        <v>2.7431379335553427</v>
      </c>
      <c r="J3092" s="19">
        <f t="shared" si="255"/>
        <v>3</v>
      </c>
      <c r="K3092" s="13">
        <f t="shared" si="256"/>
        <v>1.1945358807900612E-2</v>
      </c>
    </row>
    <row r="3093" spans="2:11" x14ac:dyDescent="0.25">
      <c r="B3093" s="23">
        <v>129</v>
      </c>
      <c r="C3093" s="23">
        <v>3088</v>
      </c>
      <c r="D3093" s="44">
        <v>42133.57708333333</v>
      </c>
      <c r="E3093" s="39" t="s">
        <v>103</v>
      </c>
      <c r="F3093" s="47">
        <f t="shared" si="252"/>
        <v>0.7</v>
      </c>
      <c r="G3093" s="10">
        <v>5.8</v>
      </c>
      <c r="H3093" s="13">
        <f t="shared" si="253"/>
        <v>2.5928255555555553</v>
      </c>
      <c r="I3093" s="16">
        <f t="shared" si="254"/>
        <v>4.5457714327488539</v>
      </c>
      <c r="J3093" s="19">
        <f t="shared" si="255"/>
        <v>5</v>
      </c>
      <c r="K3093" s="13">
        <f t="shared" si="256"/>
        <v>5.4359949801215252E-2</v>
      </c>
    </row>
    <row r="3094" spans="2:11" x14ac:dyDescent="0.25">
      <c r="B3094" s="23">
        <v>129</v>
      </c>
      <c r="C3094" s="23">
        <v>3089</v>
      </c>
      <c r="D3094" s="44">
        <v>42133.618750000001</v>
      </c>
      <c r="E3094" s="39" t="s">
        <v>103</v>
      </c>
      <c r="F3094" s="47">
        <f t="shared" si="252"/>
        <v>0.7</v>
      </c>
      <c r="G3094" s="10">
        <v>10.4</v>
      </c>
      <c r="H3094" s="13">
        <f t="shared" si="253"/>
        <v>4.649204444444444</v>
      </c>
      <c r="I3094" s="16">
        <f t="shared" si="254"/>
        <v>8.1510384311358752</v>
      </c>
      <c r="J3094" s="19">
        <f t="shared" si="255"/>
        <v>9</v>
      </c>
      <c r="K3094" s="13">
        <f t="shared" si="256"/>
        <v>0.31339717994379734</v>
      </c>
    </row>
    <row r="3095" spans="2:11" x14ac:dyDescent="0.25">
      <c r="B3095" s="23">
        <v>129</v>
      </c>
      <c r="C3095" s="23">
        <v>3090</v>
      </c>
      <c r="D3095" s="44">
        <v>42133.660416666666</v>
      </c>
      <c r="E3095" s="39" t="s">
        <v>103</v>
      </c>
      <c r="F3095" s="47">
        <f t="shared" si="252"/>
        <v>0.7</v>
      </c>
      <c r="G3095" s="10">
        <v>12.7</v>
      </c>
      <c r="H3095" s="13">
        <f t="shared" si="253"/>
        <v>5.6773938888888882</v>
      </c>
      <c r="I3095" s="16">
        <f t="shared" si="254"/>
        <v>9.9536719303293868</v>
      </c>
      <c r="J3095" s="19">
        <f t="shared" si="255"/>
        <v>10</v>
      </c>
      <c r="K3095" s="13">
        <f t="shared" si="256"/>
        <v>0.57069784048988625</v>
      </c>
    </row>
    <row r="3096" spans="2:11" x14ac:dyDescent="0.25">
      <c r="B3096" s="23">
        <v>129</v>
      </c>
      <c r="C3096" s="23">
        <v>3091</v>
      </c>
      <c r="D3096" s="44">
        <v>42133.70208333333</v>
      </c>
      <c r="E3096" s="39" t="s">
        <v>103</v>
      </c>
      <c r="F3096" s="47">
        <f t="shared" si="252"/>
        <v>0.7</v>
      </c>
      <c r="G3096" s="10">
        <v>6.9</v>
      </c>
      <c r="H3096" s="13">
        <f t="shared" si="253"/>
        <v>3.0845683333333334</v>
      </c>
      <c r="I3096" s="16">
        <f t="shared" si="254"/>
        <v>5.4079004975805338</v>
      </c>
      <c r="J3096" s="19">
        <f t="shared" si="255"/>
        <v>6</v>
      </c>
      <c r="K3096" s="13">
        <f t="shared" si="256"/>
        <v>9.1525548142848398E-2</v>
      </c>
    </row>
    <row r="3097" spans="2:11" x14ac:dyDescent="0.25">
      <c r="B3097" s="23">
        <v>129</v>
      </c>
      <c r="C3097" s="23">
        <v>3092</v>
      </c>
      <c r="D3097" s="44">
        <v>42133.743750000001</v>
      </c>
      <c r="E3097" s="39" t="s">
        <v>103</v>
      </c>
      <c r="F3097" s="47">
        <f t="shared" si="252"/>
        <v>0.7</v>
      </c>
      <c r="G3097" s="10">
        <v>4.6000000000000005</v>
      </c>
      <c r="H3097" s="13">
        <f t="shared" si="253"/>
        <v>2.0563788888888892</v>
      </c>
      <c r="I3097" s="16">
        <f t="shared" si="254"/>
        <v>3.6052669983870231</v>
      </c>
      <c r="J3097" s="19">
        <f t="shared" si="255"/>
        <v>4</v>
      </c>
      <c r="K3097" s="13">
        <f t="shared" si="256"/>
        <v>2.7118680931214341E-2</v>
      </c>
    </row>
    <row r="3098" spans="2:11" x14ac:dyDescent="0.25">
      <c r="B3098" s="23">
        <v>129</v>
      </c>
      <c r="C3098" s="23">
        <v>3093</v>
      </c>
      <c r="D3098" s="44">
        <v>42133.785416666666</v>
      </c>
      <c r="E3098" s="39" t="s">
        <v>105</v>
      </c>
      <c r="F3098" s="47">
        <f t="shared" si="252"/>
        <v>0.3</v>
      </c>
      <c r="G3098" s="10">
        <v>8.1</v>
      </c>
      <c r="H3098" s="13">
        <f t="shared" si="253"/>
        <v>3.6210149999999994</v>
      </c>
      <c r="I3098" s="16">
        <f t="shared" si="254"/>
        <v>6.3484049319423645</v>
      </c>
      <c r="J3098" s="19">
        <f t="shared" si="255"/>
        <v>7</v>
      </c>
      <c r="K3098" s="13">
        <f t="shared" si="256"/>
        <v>0.14806421994704388</v>
      </c>
    </row>
    <row r="3099" spans="2:11" x14ac:dyDescent="0.25">
      <c r="B3099" s="23">
        <v>129</v>
      </c>
      <c r="C3099" s="23">
        <v>3094</v>
      </c>
      <c r="D3099" s="44">
        <v>42133.82708333333</v>
      </c>
      <c r="E3099" s="39" t="s">
        <v>105</v>
      </c>
      <c r="F3099" s="47">
        <f t="shared" si="252"/>
        <v>0.3</v>
      </c>
      <c r="G3099" s="10">
        <v>3.5</v>
      </c>
      <c r="H3099" s="13">
        <f t="shared" si="253"/>
        <v>1.5646361111111109</v>
      </c>
      <c r="I3099" s="16">
        <f t="shared" si="254"/>
        <v>2.7431379335553427</v>
      </c>
      <c r="J3099" s="19">
        <f t="shared" si="255"/>
        <v>3</v>
      </c>
      <c r="K3099" s="13">
        <f t="shared" si="256"/>
        <v>1.1945358807900612E-2</v>
      </c>
    </row>
    <row r="3100" spans="2:11" x14ac:dyDescent="0.25">
      <c r="B3100" s="23">
        <v>129</v>
      </c>
      <c r="C3100" s="23">
        <v>3095</v>
      </c>
      <c r="D3100" s="44">
        <v>42133.868750000001</v>
      </c>
      <c r="E3100" s="39" t="s">
        <v>105</v>
      </c>
      <c r="F3100" s="47">
        <f t="shared" si="252"/>
        <v>0.3</v>
      </c>
      <c r="G3100" s="10">
        <v>3.5</v>
      </c>
      <c r="H3100" s="13">
        <f t="shared" si="253"/>
        <v>1.5646361111111109</v>
      </c>
      <c r="I3100" s="16">
        <f t="shared" si="254"/>
        <v>2.7431379335553427</v>
      </c>
      <c r="J3100" s="19">
        <f t="shared" si="255"/>
        <v>3</v>
      </c>
      <c r="K3100" s="13">
        <f t="shared" si="256"/>
        <v>1.1945358807900612E-2</v>
      </c>
    </row>
    <row r="3101" spans="2:11" x14ac:dyDescent="0.25">
      <c r="B3101" s="23">
        <v>129</v>
      </c>
      <c r="C3101" s="23">
        <v>3096</v>
      </c>
      <c r="D3101" s="44">
        <v>42133.910416666666</v>
      </c>
      <c r="E3101" s="39" t="s">
        <v>105</v>
      </c>
      <c r="F3101" s="47">
        <f t="shared" si="252"/>
        <v>0.3</v>
      </c>
      <c r="G3101" s="10">
        <v>3.5</v>
      </c>
      <c r="H3101" s="13">
        <f t="shared" si="253"/>
        <v>1.5646361111111109</v>
      </c>
      <c r="I3101" s="16">
        <f t="shared" si="254"/>
        <v>2.7431379335553427</v>
      </c>
      <c r="J3101" s="19">
        <f t="shared" si="255"/>
        <v>3</v>
      </c>
      <c r="K3101" s="13">
        <f t="shared" si="256"/>
        <v>1.1945358807900612E-2</v>
      </c>
    </row>
    <row r="3102" spans="2:11" x14ac:dyDescent="0.25">
      <c r="B3102" s="23">
        <v>130</v>
      </c>
      <c r="C3102" s="23">
        <v>3097</v>
      </c>
      <c r="D3102" s="44">
        <v>42133.95208333333</v>
      </c>
      <c r="E3102" s="39" t="s">
        <v>105</v>
      </c>
      <c r="F3102" s="47">
        <f t="shared" si="252"/>
        <v>0.3</v>
      </c>
      <c r="G3102" s="10">
        <v>4.6000000000000005</v>
      </c>
      <c r="H3102" s="13">
        <f t="shared" si="253"/>
        <v>2.0563788888888892</v>
      </c>
      <c r="I3102" s="16">
        <f t="shared" si="254"/>
        <v>3.6052669983870231</v>
      </c>
      <c r="J3102" s="19">
        <f t="shared" si="255"/>
        <v>4</v>
      </c>
      <c r="K3102" s="13">
        <f t="shared" si="256"/>
        <v>2.7118680931214341E-2</v>
      </c>
    </row>
    <row r="3103" spans="2:11" x14ac:dyDescent="0.25">
      <c r="B3103" s="23">
        <v>130</v>
      </c>
      <c r="C3103" s="23">
        <v>3098</v>
      </c>
      <c r="D3103" s="44">
        <v>42133.993750000001</v>
      </c>
      <c r="E3103" s="39" t="s">
        <v>103</v>
      </c>
      <c r="F3103" s="47">
        <f t="shared" si="252"/>
        <v>0.7</v>
      </c>
      <c r="G3103" s="10">
        <v>5.8</v>
      </c>
      <c r="H3103" s="13">
        <f t="shared" si="253"/>
        <v>2.5928255555555553</v>
      </c>
      <c r="I3103" s="16">
        <f t="shared" si="254"/>
        <v>4.5457714327488539</v>
      </c>
      <c r="J3103" s="19">
        <f t="shared" si="255"/>
        <v>5</v>
      </c>
      <c r="K3103" s="13">
        <f t="shared" si="256"/>
        <v>5.4359949801215252E-2</v>
      </c>
    </row>
    <row r="3104" spans="2:11" x14ac:dyDescent="0.25">
      <c r="B3104" s="23">
        <v>130</v>
      </c>
      <c r="C3104" s="23">
        <v>3099</v>
      </c>
      <c r="D3104" s="44">
        <v>42134.035416666666</v>
      </c>
      <c r="E3104" s="39" t="s">
        <v>103</v>
      </c>
      <c r="F3104" s="47">
        <f t="shared" si="252"/>
        <v>0.7</v>
      </c>
      <c r="G3104" s="10">
        <v>5.8</v>
      </c>
      <c r="H3104" s="13">
        <f t="shared" si="253"/>
        <v>2.5928255555555553</v>
      </c>
      <c r="I3104" s="16">
        <f t="shared" si="254"/>
        <v>4.5457714327488539</v>
      </c>
      <c r="J3104" s="19">
        <f t="shared" si="255"/>
        <v>5</v>
      </c>
      <c r="K3104" s="13">
        <f t="shared" si="256"/>
        <v>5.4359949801215252E-2</v>
      </c>
    </row>
    <row r="3105" spans="2:11" x14ac:dyDescent="0.25">
      <c r="B3105" s="23">
        <v>130</v>
      </c>
      <c r="C3105" s="23">
        <v>3100</v>
      </c>
      <c r="D3105" s="44">
        <v>42134.07708333333</v>
      </c>
      <c r="E3105" s="39" t="s">
        <v>103</v>
      </c>
      <c r="F3105" s="47">
        <f t="shared" si="252"/>
        <v>0.7</v>
      </c>
      <c r="G3105" s="10">
        <v>5.8</v>
      </c>
      <c r="H3105" s="13">
        <f t="shared" si="253"/>
        <v>2.5928255555555553</v>
      </c>
      <c r="I3105" s="16">
        <f t="shared" si="254"/>
        <v>4.5457714327488539</v>
      </c>
      <c r="J3105" s="19">
        <f t="shared" si="255"/>
        <v>5</v>
      </c>
      <c r="K3105" s="13">
        <f t="shared" si="256"/>
        <v>5.4359949801215252E-2</v>
      </c>
    </row>
    <row r="3106" spans="2:11" x14ac:dyDescent="0.25">
      <c r="B3106" s="23">
        <v>130</v>
      </c>
      <c r="C3106" s="23">
        <v>3101</v>
      </c>
      <c r="D3106" s="44">
        <v>42134.118750000001</v>
      </c>
      <c r="E3106" s="39" t="s">
        <v>104</v>
      </c>
      <c r="F3106" s="47">
        <f t="shared" si="252"/>
        <v>0.5</v>
      </c>
      <c r="G3106" s="10">
        <v>6.9</v>
      </c>
      <c r="H3106" s="13">
        <f t="shared" si="253"/>
        <v>3.0845683333333334</v>
      </c>
      <c r="I3106" s="16">
        <f t="shared" si="254"/>
        <v>5.4079004975805338</v>
      </c>
      <c r="J3106" s="19">
        <f t="shared" si="255"/>
        <v>6</v>
      </c>
      <c r="K3106" s="13">
        <f t="shared" si="256"/>
        <v>9.1525548142848398E-2</v>
      </c>
    </row>
    <row r="3107" spans="2:11" x14ac:dyDescent="0.25">
      <c r="B3107" s="23">
        <v>130</v>
      </c>
      <c r="C3107" s="23">
        <v>3102</v>
      </c>
      <c r="D3107" s="44">
        <v>42134.160416666666</v>
      </c>
      <c r="E3107" s="39" t="s">
        <v>104</v>
      </c>
      <c r="F3107" s="47">
        <f t="shared" si="252"/>
        <v>0.5</v>
      </c>
      <c r="G3107" s="10">
        <v>3.5</v>
      </c>
      <c r="H3107" s="13">
        <f t="shared" si="253"/>
        <v>1.5646361111111109</v>
      </c>
      <c r="I3107" s="16">
        <f t="shared" si="254"/>
        <v>2.7431379335553427</v>
      </c>
      <c r="J3107" s="19">
        <f t="shared" si="255"/>
        <v>3</v>
      </c>
      <c r="K3107" s="13">
        <f t="shared" si="256"/>
        <v>1.1945358807900612E-2</v>
      </c>
    </row>
    <row r="3108" spans="2:11" x14ac:dyDescent="0.25">
      <c r="B3108" s="23">
        <v>130</v>
      </c>
      <c r="C3108" s="23">
        <v>3103</v>
      </c>
      <c r="D3108" s="44">
        <v>42134.20208333333</v>
      </c>
      <c r="E3108" s="39" t="s">
        <v>104</v>
      </c>
      <c r="F3108" s="47">
        <f t="shared" si="252"/>
        <v>0.5</v>
      </c>
      <c r="G3108" s="10">
        <v>4.6000000000000005</v>
      </c>
      <c r="H3108" s="13">
        <f t="shared" si="253"/>
        <v>2.0563788888888892</v>
      </c>
      <c r="I3108" s="16">
        <f t="shared" si="254"/>
        <v>3.6052669983870231</v>
      </c>
      <c r="J3108" s="19">
        <f t="shared" si="255"/>
        <v>4</v>
      </c>
      <c r="K3108" s="13">
        <f t="shared" si="256"/>
        <v>2.7118680931214341E-2</v>
      </c>
    </row>
    <row r="3109" spans="2:11" x14ac:dyDescent="0.25">
      <c r="B3109" s="23">
        <v>130</v>
      </c>
      <c r="C3109" s="23">
        <v>3104</v>
      </c>
      <c r="D3109" s="44">
        <v>42134.243750000001</v>
      </c>
      <c r="E3109" s="39" t="s">
        <v>102</v>
      </c>
      <c r="F3109" s="47">
        <f t="shared" si="252"/>
        <v>1</v>
      </c>
      <c r="G3109" s="10">
        <v>5.8</v>
      </c>
      <c r="H3109" s="13">
        <f t="shared" si="253"/>
        <v>2.5928255555555553</v>
      </c>
      <c r="I3109" s="16">
        <f t="shared" si="254"/>
        <v>4.5457714327488539</v>
      </c>
      <c r="J3109" s="19">
        <f t="shared" si="255"/>
        <v>5</v>
      </c>
      <c r="K3109" s="13">
        <f t="shared" si="256"/>
        <v>5.4359949801215252E-2</v>
      </c>
    </row>
    <row r="3110" spans="2:11" x14ac:dyDescent="0.25">
      <c r="B3110" s="23">
        <v>130</v>
      </c>
      <c r="C3110" s="23">
        <v>3105</v>
      </c>
      <c r="D3110" s="44">
        <v>42134.285416666666</v>
      </c>
      <c r="E3110" s="39" t="s">
        <v>102</v>
      </c>
      <c r="F3110" s="47">
        <f t="shared" si="252"/>
        <v>1</v>
      </c>
      <c r="G3110" s="10">
        <v>3.5</v>
      </c>
      <c r="H3110" s="13">
        <f t="shared" si="253"/>
        <v>1.5646361111111109</v>
      </c>
      <c r="I3110" s="16">
        <f t="shared" si="254"/>
        <v>2.7431379335553427</v>
      </c>
      <c r="J3110" s="19">
        <f t="shared" si="255"/>
        <v>3</v>
      </c>
      <c r="K3110" s="13">
        <f t="shared" si="256"/>
        <v>1.1945358807900612E-2</v>
      </c>
    </row>
    <row r="3111" spans="2:11" x14ac:dyDescent="0.25">
      <c r="B3111" s="23">
        <v>130</v>
      </c>
      <c r="C3111" s="23">
        <v>3106</v>
      </c>
      <c r="D3111" s="44">
        <v>42134.32708333333</v>
      </c>
      <c r="E3111" s="39" t="s">
        <v>102</v>
      </c>
      <c r="F3111" s="47">
        <f t="shared" si="252"/>
        <v>1</v>
      </c>
      <c r="G3111" s="10">
        <v>3.5</v>
      </c>
      <c r="H3111" s="13">
        <f t="shared" si="253"/>
        <v>1.5646361111111109</v>
      </c>
      <c r="I3111" s="16">
        <f t="shared" si="254"/>
        <v>2.7431379335553427</v>
      </c>
      <c r="J3111" s="19">
        <f t="shared" si="255"/>
        <v>3</v>
      </c>
      <c r="K3111" s="13">
        <f t="shared" si="256"/>
        <v>1.1945358807900612E-2</v>
      </c>
    </row>
    <row r="3112" spans="2:11" x14ac:dyDescent="0.25">
      <c r="B3112" s="23">
        <v>130</v>
      </c>
      <c r="C3112" s="23">
        <v>3107</v>
      </c>
      <c r="D3112" s="44">
        <v>42134.368750000001</v>
      </c>
      <c r="E3112" s="39" t="s">
        <v>102</v>
      </c>
      <c r="F3112" s="47">
        <f t="shared" si="252"/>
        <v>1</v>
      </c>
      <c r="G3112" s="10">
        <v>4.6000000000000005</v>
      </c>
      <c r="H3112" s="13">
        <f t="shared" si="253"/>
        <v>2.0563788888888892</v>
      </c>
      <c r="I3112" s="16">
        <f t="shared" si="254"/>
        <v>3.6052669983870231</v>
      </c>
      <c r="J3112" s="19">
        <f t="shared" si="255"/>
        <v>4</v>
      </c>
      <c r="K3112" s="13">
        <f t="shared" si="256"/>
        <v>2.7118680931214341E-2</v>
      </c>
    </row>
    <row r="3113" spans="2:11" x14ac:dyDescent="0.25">
      <c r="B3113" s="23">
        <v>130</v>
      </c>
      <c r="C3113" s="23">
        <v>3108</v>
      </c>
      <c r="D3113" s="44">
        <v>42134.410416666666</v>
      </c>
      <c r="E3113" s="39" t="s">
        <v>102</v>
      </c>
      <c r="F3113" s="47">
        <f t="shared" si="252"/>
        <v>1</v>
      </c>
      <c r="G3113" s="10">
        <v>5.8</v>
      </c>
      <c r="H3113" s="13">
        <f t="shared" si="253"/>
        <v>2.5928255555555553</v>
      </c>
      <c r="I3113" s="16">
        <f t="shared" si="254"/>
        <v>4.5457714327488539</v>
      </c>
      <c r="J3113" s="19">
        <f t="shared" si="255"/>
        <v>5</v>
      </c>
      <c r="K3113" s="13">
        <f t="shared" si="256"/>
        <v>5.4359949801215252E-2</v>
      </c>
    </row>
    <row r="3114" spans="2:11" x14ac:dyDescent="0.25">
      <c r="B3114" s="23">
        <v>130</v>
      </c>
      <c r="C3114" s="23">
        <v>3109</v>
      </c>
      <c r="D3114" s="44">
        <v>42134.45208333333</v>
      </c>
      <c r="E3114" s="39" t="s">
        <v>102</v>
      </c>
      <c r="F3114" s="47">
        <f t="shared" si="252"/>
        <v>1</v>
      </c>
      <c r="G3114" s="10">
        <v>6.9</v>
      </c>
      <c r="H3114" s="13">
        <f t="shared" si="253"/>
        <v>3.0845683333333334</v>
      </c>
      <c r="I3114" s="16">
        <f t="shared" si="254"/>
        <v>5.4079004975805338</v>
      </c>
      <c r="J3114" s="19">
        <f t="shared" si="255"/>
        <v>6</v>
      </c>
      <c r="K3114" s="13">
        <f t="shared" si="256"/>
        <v>9.1525548142848398E-2</v>
      </c>
    </row>
    <row r="3115" spans="2:11" x14ac:dyDescent="0.25">
      <c r="B3115" s="23">
        <v>130</v>
      </c>
      <c r="C3115" s="23">
        <v>3110</v>
      </c>
      <c r="D3115" s="44">
        <v>42134.493750000001</v>
      </c>
      <c r="E3115" s="39" t="s">
        <v>102</v>
      </c>
      <c r="F3115" s="47">
        <f t="shared" si="252"/>
        <v>1</v>
      </c>
      <c r="G3115" s="10">
        <v>3.5</v>
      </c>
      <c r="H3115" s="13">
        <f t="shared" si="253"/>
        <v>1.5646361111111109</v>
      </c>
      <c r="I3115" s="16">
        <f t="shared" si="254"/>
        <v>2.7431379335553427</v>
      </c>
      <c r="J3115" s="19">
        <f t="shared" si="255"/>
        <v>3</v>
      </c>
      <c r="K3115" s="13">
        <f t="shared" si="256"/>
        <v>1.1945358807900612E-2</v>
      </c>
    </row>
    <row r="3116" spans="2:11" x14ac:dyDescent="0.25">
      <c r="B3116" s="23">
        <v>130</v>
      </c>
      <c r="C3116" s="23">
        <v>3111</v>
      </c>
      <c r="D3116" s="44">
        <v>42134.535416666666</v>
      </c>
      <c r="E3116" s="39" t="s">
        <v>104</v>
      </c>
      <c r="F3116" s="47">
        <f t="shared" si="252"/>
        <v>0.5</v>
      </c>
      <c r="G3116" s="10">
        <v>4.6000000000000005</v>
      </c>
      <c r="H3116" s="13">
        <f t="shared" si="253"/>
        <v>2.0563788888888892</v>
      </c>
      <c r="I3116" s="16">
        <f t="shared" si="254"/>
        <v>3.6052669983870231</v>
      </c>
      <c r="J3116" s="19">
        <f t="shared" si="255"/>
        <v>4</v>
      </c>
      <c r="K3116" s="13">
        <f t="shared" si="256"/>
        <v>2.7118680931214341E-2</v>
      </c>
    </row>
    <row r="3117" spans="2:11" x14ac:dyDescent="0.25">
      <c r="B3117" s="23">
        <v>130</v>
      </c>
      <c r="C3117" s="23">
        <v>3112</v>
      </c>
      <c r="D3117" s="44">
        <v>42134.57708333333</v>
      </c>
      <c r="E3117" s="39" t="s">
        <v>104</v>
      </c>
      <c r="F3117" s="47">
        <f t="shared" si="252"/>
        <v>0.5</v>
      </c>
      <c r="G3117" s="10">
        <v>9.2000000000000011</v>
      </c>
      <c r="H3117" s="13">
        <f t="shared" si="253"/>
        <v>4.1127577777777784</v>
      </c>
      <c r="I3117" s="16">
        <f t="shared" si="254"/>
        <v>7.2105339967740463</v>
      </c>
      <c r="J3117" s="19">
        <f t="shared" si="255"/>
        <v>8</v>
      </c>
      <c r="K3117" s="13">
        <f t="shared" si="256"/>
        <v>0.21694944744971473</v>
      </c>
    </row>
    <row r="3118" spans="2:11" x14ac:dyDescent="0.25">
      <c r="B3118" s="23">
        <v>130</v>
      </c>
      <c r="C3118" s="23">
        <v>3113</v>
      </c>
      <c r="D3118" s="44">
        <v>42134.618750000001</v>
      </c>
      <c r="E3118" s="39" t="s">
        <v>104</v>
      </c>
      <c r="F3118" s="47">
        <f t="shared" si="252"/>
        <v>0.5</v>
      </c>
      <c r="G3118" s="10">
        <v>5.8</v>
      </c>
      <c r="H3118" s="13">
        <f t="shared" si="253"/>
        <v>2.5928255555555553</v>
      </c>
      <c r="I3118" s="16">
        <f t="shared" si="254"/>
        <v>4.5457714327488539</v>
      </c>
      <c r="J3118" s="19">
        <f t="shared" si="255"/>
        <v>5</v>
      </c>
      <c r="K3118" s="13">
        <f t="shared" si="256"/>
        <v>5.4359949801215252E-2</v>
      </c>
    </row>
    <row r="3119" spans="2:11" x14ac:dyDescent="0.25">
      <c r="B3119" s="23">
        <v>130</v>
      </c>
      <c r="C3119" s="23">
        <v>3114</v>
      </c>
      <c r="D3119" s="44">
        <v>42134.660416666666</v>
      </c>
      <c r="E3119" s="39" t="s">
        <v>104</v>
      </c>
      <c r="F3119" s="47">
        <f t="shared" si="252"/>
        <v>0.5</v>
      </c>
      <c r="G3119" s="10">
        <v>4.6000000000000005</v>
      </c>
      <c r="H3119" s="13">
        <f t="shared" si="253"/>
        <v>2.0563788888888892</v>
      </c>
      <c r="I3119" s="16">
        <f t="shared" si="254"/>
        <v>3.6052669983870231</v>
      </c>
      <c r="J3119" s="19">
        <f t="shared" si="255"/>
        <v>4</v>
      </c>
      <c r="K3119" s="13">
        <f t="shared" si="256"/>
        <v>2.7118680931214341E-2</v>
      </c>
    </row>
    <row r="3120" spans="2:11" x14ac:dyDescent="0.25">
      <c r="B3120" s="23">
        <v>130</v>
      </c>
      <c r="C3120" s="23">
        <v>3115</v>
      </c>
      <c r="D3120" s="44">
        <v>42134.70208333333</v>
      </c>
      <c r="E3120" s="39" t="s">
        <v>104</v>
      </c>
      <c r="F3120" s="47">
        <f t="shared" si="252"/>
        <v>0.5</v>
      </c>
      <c r="G3120" s="10">
        <v>17.3</v>
      </c>
      <c r="H3120" s="13">
        <f t="shared" si="253"/>
        <v>7.7337727777777774</v>
      </c>
      <c r="I3120" s="16">
        <f t="shared" si="254"/>
        <v>13.55893892871641</v>
      </c>
      <c r="J3120" s="19">
        <f t="shared" si="255"/>
        <v>14</v>
      </c>
      <c r="K3120" s="13">
        <f t="shared" si="256"/>
        <v>1</v>
      </c>
    </row>
    <row r="3121" spans="2:11" x14ac:dyDescent="0.25">
      <c r="B3121" s="23">
        <v>130</v>
      </c>
      <c r="C3121" s="23">
        <v>3116</v>
      </c>
      <c r="D3121" s="44">
        <v>42134.743750000001</v>
      </c>
      <c r="E3121" s="39" t="s">
        <v>104</v>
      </c>
      <c r="F3121" s="47">
        <f t="shared" si="252"/>
        <v>0.5</v>
      </c>
      <c r="G3121" s="10">
        <v>8.1</v>
      </c>
      <c r="H3121" s="13">
        <f t="shared" si="253"/>
        <v>3.6210149999999994</v>
      </c>
      <c r="I3121" s="16">
        <f t="shared" si="254"/>
        <v>6.3484049319423645</v>
      </c>
      <c r="J3121" s="19">
        <f t="shared" si="255"/>
        <v>7</v>
      </c>
      <c r="K3121" s="13">
        <f t="shared" si="256"/>
        <v>0.14806421994704388</v>
      </c>
    </row>
    <row r="3122" spans="2:11" x14ac:dyDescent="0.25">
      <c r="B3122" s="23">
        <v>130</v>
      </c>
      <c r="C3122" s="23">
        <v>3117</v>
      </c>
      <c r="D3122" s="44">
        <v>42134.785416666666</v>
      </c>
      <c r="E3122" s="39" t="s">
        <v>103</v>
      </c>
      <c r="F3122" s="47">
        <f t="shared" si="252"/>
        <v>0.7</v>
      </c>
      <c r="G3122" s="10">
        <v>10.4</v>
      </c>
      <c r="H3122" s="13">
        <f t="shared" si="253"/>
        <v>4.649204444444444</v>
      </c>
      <c r="I3122" s="16">
        <f t="shared" si="254"/>
        <v>8.1510384311358752</v>
      </c>
      <c r="J3122" s="19">
        <f t="shared" si="255"/>
        <v>9</v>
      </c>
      <c r="K3122" s="13">
        <f t="shared" si="256"/>
        <v>0.31339717994379734</v>
      </c>
    </row>
    <row r="3123" spans="2:11" x14ac:dyDescent="0.25">
      <c r="B3123" s="23">
        <v>130</v>
      </c>
      <c r="C3123" s="23">
        <v>3118</v>
      </c>
      <c r="D3123" s="44">
        <v>42134.82708333333</v>
      </c>
      <c r="E3123" s="39" t="s">
        <v>103</v>
      </c>
      <c r="F3123" s="47">
        <f t="shared" si="252"/>
        <v>0.7</v>
      </c>
      <c r="G3123" s="10">
        <v>4.6000000000000005</v>
      </c>
      <c r="H3123" s="13">
        <f t="shared" si="253"/>
        <v>2.0563788888888892</v>
      </c>
      <c r="I3123" s="16">
        <f t="shared" si="254"/>
        <v>3.6052669983870231</v>
      </c>
      <c r="J3123" s="19">
        <f t="shared" si="255"/>
        <v>4</v>
      </c>
      <c r="K3123" s="13">
        <f t="shared" si="256"/>
        <v>2.7118680931214341E-2</v>
      </c>
    </row>
    <row r="3124" spans="2:11" x14ac:dyDescent="0.25">
      <c r="B3124" s="23">
        <v>130</v>
      </c>
      <c r="C3124" s="23">
        <v>3119</v>
      </c>
      <c r="D3124" s="44">
        <v>42134.868750000001</v>
      </c>
      <c r="E3124" s="39" t="s">
        <v>105</v>
      </c>
      <c r="F3124" s="47">
        <f t="shared" si="252"/>
        <v>0.3</v>
      </c>
      <c r="G3124" s="10">
        <v>3.5</v>
      </c>
      <c r="H3124" s="13">
        <f t="shared" si="253"/>
        <v>1.5646361111111109</v>
      </c>
      <c r="I3124" s="16">
        <f t="shared" si="254"/>
        <v>2.7431379335553427</v>
      </c>
      <c r="J3124" s="19">
        <f t="shared" si="255"/>
        <v>3</v>
      </c>
      <c r="K3124" s="13">
        <f t="shared" si="256"/>
        <v>1.1945358807900612E-2</v>
      </c>
    </row>
    <row r="3125" spans="2:11" x14ac:dyDescent="0.25">
      <c r="B3125" s="23">
        <v>130</v>
      </c>
      <c r="C3125" s="23">
        <v>3120</v>
      </c>
      <c r="D3125" s="44">
        <v>42134.910416666666</v>
      </c>
      <c r="E3125" s="39" t="s">
        <v>105</v>
      </c>
      <c r="F3125" s="47">
        <f t="shared" si="252"/>
        <v>0.3</v>
      </c>
      <c r="G3125" s="10">
        <v>3.5</v>
      </c>
      <c r="H3125" s="13">
        <f t="shared" si="253"/>
        <v>1.5646361111111109</v>
      </c>
      <c r="I3125" s="16">
        <f t="shared" si="254"/>
        <v>2.7431379335553427</v>
      </c>
      <c r="J3125" s="19">
        <f t="shared" si="255"/>
        <v>3</v>
      </c>
      <c r="K3125" s="13">
        <f t="shared" si="256"/>
        <v>1.1945358807900612E-2</v>
      </c>
    </row>
    <row r="3126" spans="2:11" x14ac:dyDescent="0.25">
      <c r="B3126" s="23">
        <v>131</v>
      </c>
      <c r="C3126" s="23">
        <v>3121</v>
      </c>
      <c r="D3126" s="44">
        <v>42134.95208333333</v>
      </c>
      <c r="E3126" s="39" t="s">
        <v>105</v>
      </c>
      <c r="F3126" s="47">
        <f t="shared" si="252"/>
        <v>0.3</v>
      </c>
      <c r="G3126" s="10">
        <v>4.6000000000000005</v>
      </c>
      <c r="H3126" s="13">
        <f t="shared" si="253"/>
        <v>2.0563788888888892</v>
      </c>
      <c r="I3126" s="16">
        <f t="shared" si="254"/>
        <v>3.6052669983870231</v>
      </c>
      <c r="J3126" s="19">
        <f t="shared" si="255"/>
        <v>4</v>
      </c>
      <c r="K3126" s="13">
        <f t="shared" si="256"/>
        <v>2.7118680931214341E-2</v>
      </c>
    </row>
    <row r="3127" spans="2:11" x14ac:dyDescent="0.25">
      <c r="B3127" s="23">
        <v>131</v>
      </c>
      <c r="C3127" s="23">
        <v>3122</v>
      </c>
      <c r="D3127" s="44">
        <v>42134.993750000001</v>
      </c>
      <c r="E3127" s="39" t="s">
        <v>105</v>
      </c>
      <c r="F3127" s="47">
        <f t="shared" si="252"/>
        <v>0.3</v>
      </c>
      <c r="G3127" s="10">
        <v>5.8</v>
      </c>
      <c r="H3127" s="13">
        <f t="shared" si="253"/>
        <v>2.5928255555555553</v>
      </c>
      <c r="I3127" s="16">
        <f t="shared" si="254"/>
        <v>4.5457714327488539</v>
      </c>
      <c r="J3127" s="19">
        <f t="shared" si="255"/>
        <v>5</v>
      </c>
      <c r="K3127" s="13">
        <f t="shared" si="256"/>
        <v>5.4359949801215252E-2</v>
      </c>
    </row>
    <row r="3128" spans="2:11" x14ac:dyDescent="0.25">
      <c r="B3128" s="23">
        <v>131</v>
      </c>
      <c r="C3128" s="23">
        <v>3123</v>
      </c>
      <c r="D3128" s="44">
        <v>42135.035416666666</v>
      </c>
      <c r="E3128" s="39" t="s">
        <v>103</v>
      </c>
      <c r="F3128" s="47">
        <f t="shared" si="252"/>
        <v>0.7</v>
      </c>
      <c r="G3128" s="10">
        <v>6.9</v>
      </c>
      <c r="H3128" s="13">
        <f t="shared" si="253"/>
        <v>3.0845683333333334</v>
      </c>
      <c r="I3128" s="16">
        <f t="shared" si="254"/>
        <v>5.4079004975805338</v>
      </c>
      <c r="J3128" s="19">
        <f t="shared" si="255"/>
        <v>6</v>
      </c>
      <c r="K3128" s="13">
        <f t="shared" si="256"/>
        <v>9.1525548142848398E-2</v>
      </c>
    </row>
    <row r="3129" spans="2:11" x14ac:dyDescent="0.25">
      <c r="B3129" s="23">
        <v>131</v>
      </c>
      <c r="C3129" s="23">
        <v>3124</v>
      </c>
      <c r="D3129" s="44">
        <v>42135.07708333333</v>
      </c>
      <c r="E3129" s="39" t="s">
        <v>104</v>
      </c>
      <c r="F3129" s="47">
        <f t="shared" si="252"/>
        <v>0.5</v>
      </c>
      <c r="G3129" s="10">
        <v>8.1</v>
      </c>
      <c r="H3129" s="13">
        <f t="shared" si="253"/>
        <v>3.6210149999999994</v>
      </c>
      <c r="I3129" s="16">
        <f t="shared" si="254"/>
        <v>6.3484049319423645</v>
      </c>
      <c r="J3129" s="19">
        <f t="shared" si="255"/>
        <v>7</v>
      </c>
      <c r="K3129" s="13">
        <f t="shared" si="256"/>
        <v>0.14806421994704388</v>
      </c>
    </row>
    <row r="3130" spans="2:11" x14ac:dyDescent="0.25">
      <c r="B3130" s="23">
        <v>131</v>
      </c>
      <c r="C3130" s="23">
        <v>3125</v>
      </c>
      <c r="D3130" s="44">
        <v>42135.118750000001</v>
      </c>
      <c r="E3130" s="39" t="s">
        <v>104</v>
      </c>
      <c r="F3130" s="47">
        <f t="shared" si="252"/>
        <v>0.5</v>
      </c>
      <c r="G3130" s="10">
        <v>6.9</v>
      </c>
      <c r="H3130" s="13">
        <f t="shared" si="253"/>
        <v>3.0845683333333334</v>
      </c>
      <c r="I3130" s="16">
        <f t="shared" si="254"/>
        <v>5.4079004975805338</v>
      </c>
      <c r="J3130" s="19">
        <f t="shared" si="255"/>
        <v>6</v>
      </c>
      <c r="K3130" s="13">
        <f t="shared" si="256"/>
        <v>9.1525548142848398E-2</v>
      </c>
    </row>
    <row r="3131" spans="2:11" x14ac:dyDescent="0.25">
      <c r="B3131" s="23">
        <v>131</v>
      </c>
      <c r="C3131" s="23">
        <v>3126</v>
      </c>
      <c r="D3131" s="44">
        <v>42135.160416666666</v>
      </c>
      <c r="E3131" s="39" t="s">
        <v>104</v>
      </c>
      <c r="F3131" s="47">
        <f t="shared" si="252"/>
        <v>0.5</v>
      </c>
      <c r="G3131" s="10">
        <v>5.8</v>
      </c>
      <c r="H3131" s="13">
        <f t="shared" si="253"/>
        <v>2.5928255555555553</v>
      </c>
      <c r="I3131" s="16">
        <f t="shared" si="254"/>
        <v>4.5457714327488539</v>
      </c>
      <c r="J3131" s="19">
        <f t="shared" si="255"/>
        <v>5</v>
      </c>
      <c r="K3131" s="13">
        <f t="shared" si="256"/>
        <v>5.4359949801215252E-2</v>
      </c>
    </row>
    <row r="3132" spans="2:11" x14ac:dyDescent="0.25">
      <c r="B3132" s="23">
        <v>131</v>
      </c>
      <c r="C3132" s="23">
        <v>3127</v>
      </c>
      <c r="D3132" s="44">
        <v>42135.20208333333</v>
      </c>
      <c r="E3132" s="39" t="s">
        <v>102</v>
      </c>
      <c r="F3132" s="47">
        <f t="shared" si="252"/>
        <v>1</v>
      </c>
      <c r="G3132" s="10">
        <v>6.9</v>
      </c>
      <c r="H3132" s="13">
        <f t="shared" si="253"/>
        <v>3.0845683333333334</v>
      </c>
      <c r="I3132" s="16">
        <f t="shared" si="254"/>
        <v>5.4079004975805338</v>
      </c>
      <c r="J3132" s="19">
        <f t="shared" si="255"/>
        <v>6</v>
      </c>
      <c r="K3132" s="13">
        <f t="shared" si="256"/>
        <v>9.1525548142848398E-2</v>
      </c>
    </row>
    <row r="3133" spans="2:11" x14ac:dyDescent="0.25">
      <c r="B3133" s="23">
        <v>131</v>
      </c>
      <c r="C3133" s="23">
        <v>3128</v>
      </c>
      <c r="D3133" s="44">
        <v>42135.243750000001</v>
      </c>
      <c r="E3133" s="39" t="s">
        <v>102</v>
      </c>
      <c r="F3133" s="47">
        <f t="shared" si="252"/>
        <v>1</v>
      </c>
      <c r="G3133" s="10">
        <v>8.1</v>
      </c>
      <c r="H3133" s="13">
        <f t="shared" si="253"/>
        <v>3.6210149999999994</v>
      </c>
      <c r="I3133" s="16">
        <f t="shared" si="254"/>
        <v>6.3484049319423645</v>
      </c>
      <c r="J3133" s="19">
        <f t="shared" si="255"/>
        <v>7</v>
      </c>
      <c r="K3133" s="13">
        <f t="shared" si="256"/>
        <v>0.14806421994704388</v>
      </c>
    </row>
    <row r="3134" spans="2:11" x14ac:dyDescent="0.25">
      <c r="B3134" s="23">
        <v>131</v>
      </c>
      <c r="C3134" s="23">
        <v>3129</v>
      </c>
      <c r="D3134" s="44">
        <v>42135.285416666666</v>
      </c>
      <c r="E3134" s="39" t="s">
        <v>102</v>
      </c>
      <c r="F3134" s="47">
        <f t="shared" si="252"/>
        <v>1</v>
      </c>
      <c r="G3134" s="10">
        <v>5.8</v>
      </c>
      <c r="H3134" s="13">
        <f t="shared" si="253"/>
        <v>2.5928255555555553</v>
      </c>
      <c r="I3134" s="16">
        <f t="shared" si="254"/>
        <v>4.5457714327488539</v>
      </c>
      <c r="J3134" s="19">
        <f t="shared" si="255"/>
        <v>5</v>
      </c>
      <c r="K3134" s="13">
        <f t="shared" si="256"/>
        <v>5.4359949801215252E-2</v>
      </c>
    </row>
    <row r="3135" spans="2:11" x14ac:dyDescent="0.25">
      <c r="B3135" s="23">
        <v>131</v>
      </c>
      <c r="C3135" s="23">
        <v>3130</v>
      </c>
      <c r="D3135" s="44">
        <v>42135.32708333333</v>
      </c>
      <c r="E3135" s="39" t="s">
        <v>102</v>
      </c>
      <c r="F3135" s="47">
        <f t="shared" si="252"/>
        <v>1</v>
      </c>
      <c r="G3135" s="10">
        <v>5.8</v>
      </c>
      <c r="H3135" s="13">
        <f t="shared" si="253"/>
        <v>2.5928255555555553</v>
      </c>
      <c r="I3135" s="16">
        <f t="shared" si="254"/>
        <v>4.5457714327488539</v>
      </c>
      <c r="J3135" s="19">
        <f t="shared" si="255"/>
        <v>5</v>
      </c>
      <c r="K3135" s="13">
        <f t="shared" si="256"/>
        <v>5.4359949801215252E-2</v>
      </c>
    </row>
    <row r="3136" spans="2:11" x14ac:dyDescent="0.25">
      <c r="B3136" s="23">
        <v>131</v>
      </c>
      <c r="C3136" s="23">
        <v>3131</v>
      </c>
      <c r="D3136" s="44">
        <v>42135.368750000001</v>
      </c>
      <c r="E3136" s="39" t="s">
        <v>102</v>
      </c>
      <c r="F3136" s="47">
        <f t="shared" si="252"/>
        <v>1</v>
      </c>
      <c r="G3136" s="10">
        <v>6.9</v>
      </c>
      <c r="H3136" s="13">
        <f t="shared" si="253"/>
        <v>3.0845683333333334</v>
      </c>
      <c r="I3136" s="16">
        <f t="shared" si="254"/>
        <v>5.4079004975805338</v>
      </c>
      <c r="J3136" s="19">
        <f t="shared" si="255"/>
        <v>6</v>
      </c>
      <c r="K3136" s="13">
        <f t="shared" si="256"/>
        <v>9.1525548142848398E-2</v>
      </c>
    </row>
    <row r="3137" spans="2:11" x14ac:dyDescent="0.25">
      <c r="B3137" s="23">
        <v>131</v>
      </c>
      <c r="C3137" s="23">
        <v>3132</v>
      </c>
      <c r="D3137" s="44">
        <v>42135.410416666666</v>
      </c>
      <c r="E3137" s="39" t="s">
        <v>102</v>
      </c>
      <c r="F3137" s="47">
        <f t="shared" si="252"/>
        <v>1</v>
      </c>
      <c r="G3137" s="10">
        <v>9.2000000000000011</v>
      </c>
      <c r="H3137" s="13">
        <f t="shared" si="253"/>
        <v>4.1127577777777784</v>
      </c>
      <c r="I3137" s="16">
        <f t="shared" si="254"/>
        <v>7.2105339967740463</v>
      </c>
      <c r="J3137" s="19">
        <f t="shared" si="255"/>
        <v>8</v>
      </c>
      <c r="K3137" s="13">
        <f t="shared" si="256"/>
        <v>0.21694944744971473</v>
      </c>
    </row>
    <row r="3138" spans="2:11" x14ac:dyDescent="0.25">
      <c r="B3138" s="23">
        <v>131</v>
      </c>
      <c r="C3138" s="23">
        <v>3133</v>
      </c>
      <c r="D3138" s="44">
        <v>42135.45208333333</v>
      </c>
      <c r="E3138" s="39" t="s">
        <v>102</v>
      </c>
      <c r="F3138" s="47">
        <f t="shared" si="252"/>
        <v>1</v>
      </c>
      <c r="G3138" s="10">
        <v>6.9</v>
      </c>
      <c r="H3138" s="13">
        <f t="shared" si="253"/>
        <v>3.0845683333333334</v>
      </c>
      <c r="I3138" s="16">
        <f t="shared" si="254"/>
        <v>5.4079004975805338</v>
      </c>
      <c r="J3138" s="19">
        <f t="shared" si="255"/>
        <v>6</v>
      </c>
      <c r="K3138" s="13">
        <f t="shared" si="256"/>
        <v>9.1525548142848398E-2</v>
      </c>
    </row>
    <row r="3139" spans="2:11" x14ac:dyDescent="0.25">
      <c r="B3139" s="23">
        <v>131</v>
      </c>
      <c r="C3139" s="23">
        <v>3134</v>
      </c>
      <c r="D3139" s="44">
        <v>42135.493750000001</v>
      </c>
      <c r="E3139" s="39" t="s">
        <v>102</v>
      </c>
      <c r="F3139" s="47">
        <f t="shared" si="252"/>
        <v>1</v>
      </c>
      <c r="G3139" s="10">
        <v>6.9</v>
      </c>
      <c r="H3139" s="13">
        <f t="shared" si="253"/>
        <v>3.0845683333333334</v>
      </c>
      <c r="I3139" s="16">
        <f t="shared" si="254"/>
        <v>5.4079004975805338</v>
      </c>
      <c r="J3139" s="19">
        <f t="shared" si="255"/>
        <v>6</v>
      </c>
      <c r="K3139" s="13">
        <f t="shared" si="256"/>
        <v>9.1525548142848398E-2</v>
      </c>
    </row>
    <row r="3140" spans="2:11" x14ac:dyDescent="0.25">
      <c r="B3140" s="23">
        <v>131</v>
      </c>
      <c r="C3140" s="23">
        <v>3135</v>
      </c>
      <c r="D3140" s="44">
        <v>42135.535416666666</v>
      </c>
      <c r="E3140" s="39" t="s">
        <v>104</v>
      </c>
      <c r="F3140" s="47">
        <f t="shared" si="252"/>
        <v>0.5</v>
      </c>
      <c r="G3140" s="10">
        <v>5.8</v>
      </c>
      <c r="H3140" s="13">
        <f t="shared" si="253"/>
        <v>2.5928255555555553</v>
      </c>
      <c r="I3140" s="16">
        <f t="shared" si="254"/>
        <v>4.5457714327488539</v>
      </c>
      <c r="J3140" s="19">
        <f t="shared" si="255"/>
        <v>5</v>
      </c>
      <c r="K3140" s="13">
        <f t="shared" si="256"/>
        <v>5.4359949801215252E-2</v>
      </c>
    </row>
    <row r="3141" spans="2:11" x14ac:dyDescent="0.25">
      <c r="B3141" s="23">
        <v>131</v>
      </c>
      <c r="C3141" s="23">
        <v>3136</v>
      </c>
      <c r="D3141" s="44">
        <v>42135.57708333333</v>
      </c>
      <c r="E3141" s="39" t="s">
        <v>104</v>
      </c>
      <c r="F3141" s="47">
        <f t="shared" si="252"/>
        <v>0.5</v>
      </c>
      <c r="G3141" s="10">
        <v>6.9</v>
      </c>
      <c r="H3141" s="13">
        <f t="shared" si="253"/>
        <v>3.0845683333333334</v>
      </c>
      <c r="I3141" s="16">
        <f t="shared" si="254"/>
        <v>5.4079004975805338</v>
      </c>
      <c r="J3141" s="19">
        <f t="shared" si="255"/>
        <v>6</v>
      </c>
      <c r="K3141" s="13">
        <f t="shared" si="256"/>
        <v>9.1525548142848398E-2</v>
      </c>
    </row>
    <row r="3142" spans="2:11" x14ac:dyDescent="0.25">
      <c r="B3142" s="23">
        <v>131</v>
      </c>
      <c r="C3142" s="23">
        <v>3137</v>
      </c>
      <c r="D3142" s="44">
        <v>42135.618750000001</v>
      </c>
      <c r="E3142" s="39" t="s">
        <v>103</v>
      </c>
      <c r="F3142" s="47">
        <f t="shared" ref="F3142:F3205" si="257">+VLOOKUP(E3142,$R$6:$S$25,2,FALSE)</f>
        <v>0.7</v>
      </c>
      <c r="G3142" s="10">
        <v>11.5</v>
      </c>
      <c r="H3142" s="13">
        <f t="shared" ref="H3142:H3205" si="258">+G3142*1609.34/3600</f>
        <v>5.1409472222222226</v>
      </c>
      <c r="I3142" s="16">
        <f t="shared" ref="I3142:I3205" si="259">H3142*(8^0.27)</f>
        <v>9.0131674959675561</v>
      </c>
      <c r="J3142" s="19">
        <f t="shared" ref="J3142:J3205" si="260">IF(AND(I3142&gt;=0,I3142&lt;1),1,IF(AND(I3142&gt;=1,I3142&lt;2),2,IF(AND(I3142&gt;=2,I3142&lt;3),3,IF(AND(I3142&gt;=3,I3142&lt;4),4,IF(AND(I3142&gt;=4,I3142&lt;5),5,IF(AND(I3142&gt;=5,I3142&lt;6),6,IF(AND(I3142&gt;=6,I3142&lt;7),7,IF(AND(I3142&gt;=7,I3142&lt;8),8,IF(AND(I3142&gt;=8,I3142&lt;9),9,IF(AND(I3142&gt;=9,I3142&lt;10),10,IF(AND(I3142&gt;=10,I3142&lt;11),11,IF(AND(I3142&gt;=11,I3142&lt;12),12,IF(AND(I3142&gt;=12,I3142&lt;13),13,IF(AND(I3142&gt;=13,I3142&lt;14),14,IF(AND(I3142&gt;=14,I3142&lt;15),15,IF(AND(I3142&gt;=15,I3142&lt;25),16,IF(I3142&gt;25,17,0)))))))))))))))))</f>
        <v>10</v>
      </c>
      <c r="K3142" s="13">
        <f t="shared" ref="K3142:K3205" si="261">MIN((I3142/$L$5)^3*$K$5,$K$5)</f>
        <v>0.42372938955022382</v>
      </c>
    </row>
    <row r="3143" spans="2:11" x14ac:dyDescent="0.25">
      <c r="B3143" s="23">
        <v>131</v>
      </c>
      <c r="C3143" s="23">
        <v>3138</v>
      </c>
      <c r="D3143" s="44">
        <v>42135.660416666666</v>
      </c>
      <c r="E3143" s="39" t="s">
        <v>103</v>
      </c>
      <c r="F3143" s="47">
        <f t="shared" si="257"/>
        <v>0.7</v>
      </c>
      <c r="G3143" s="10">
        <v>6.9</v>
      </c>
      <c r="H3143" s="13">
        <f t="shared" si="258"/>
        <v>3.0845683333333334</v>
      </c>
      <c r="I3143" s="16">
        <f t="shared" si="259"/>
        <v>5.4079004975805338</v>
      </c>
      <c r="J3143" s="19">
        <f t="shared" si="260"/>
        <v>6</v>
      </c>
      <c r="K3143" s="13">
        <f t="shared" si="261"/>
        <v>9.1525548142848398E-2</v>
      </c>
    </row>
    <row r="3144" spans="2:11" x14ac:dyDescent="0.25">
      <c r="B3144" s="23">
        <v>131</v>
      </c>
      <c r="C3144" s="23">
        <v>3139</v>
      </c>
      <c r="D3144" s="44">
        <v>42135.70208333333</v>
      </c>
      <c r="E3144" s="39" t="s">
        <v>103</v>
      </c>
      <c r="F3144" s="47">
        <f t="shared" si="257"/>
        <v>0.7</v>
      </c>
      <c r="G3144" s="10">
        <v>5.8</v>
      </c>
      <c r="H3144" s="13">
        <f t="shared" si="258"/>
        <v>2.5928255555555553</v>
      </c>
      <c r="I3144" s="16">
        <f t="shared" si="259"/>
        <v>4.5457714327488539</v>
      </c>
      <c r="J3144" s="19">
        <f t="shared" si="260"/>
        <v>5</v>
      </c>
      <c r="K3144" s="13">
        <f t="shared" si="261"/>
        <v>5.4359949801215252E-2</v>
      </c>
    </row>
    <row r="3145" spans="2:11" x14ac:dyDescent="0.25">
      <c r="B3145" s="23">
        <v>131</v>
      </c>
      <c r="C3145" s="23">
        <v>3140</v>
      </c>
      <c r="D3145" s="44">
        <v>42135.743750000001</v>
      </c>
      <c r="E3145" s="39" t="s">
        <v>105</v>
      </c>
      <c r="F3145" s="47">
        <f t="shared" si="257"/>
        <v>0.3</v>
      </c>
      <c r="G3145" s="10">
        <v>3.5</v>
      </c>
      <c r="H3145" s="13">
        <f t="shared" si="258"/>
        <v>1.5646361111111109</v>
      </c>
      <c r="I3145" s="16">
        <f t="shared" si="259"/>
        <v>2.7431379335553427</v>
      </c>
      <c r="J3145" s="19">
        <f t="shared" si="260"/>
        <v>3</v>
      </c>
      <c r="K3145" s="13">
        <f t="shared" si="261"/>
        <v>1.1945358807900612E-2</v>
      </c>
    </row>
    <row r="3146" spans="2:11" x14ac:dyDescent="0.25">
      <c r="B3146" s="23">
        <v>131</v>
      </c>
      <c r="C3146" s="23">
        <v>3141</v>
      </c>
      <c r="D3146" s="44">
        <v>42135.785416666666</v>
      </c>
      <c r="E3146" s="39" t="s">
        <v>105</v>
      </c>
      <c r="F3146" s="47">
        <f t="shared" si="257"/>
        <v>0.3</v>
      </c>
      <c r="G3146" s="10">
        <v>3.5</v>
      </c>
      <c r="H3146" s="13">
        <f t="shared" si="258"/>
        <v>1.5646361111111109</v>
      </c>
      <c r="I3146" s="16">
        <f t="shared" si="259"/>
        <v>2.7431379335553427</v>
      </c>
      <c r="J3146" s="19">
        <f t="shared" si="260"/>
        <v>3</v>
      </c>
      <c r="K3146" s="13">
        <f t="shared" si="261"/>
        <v>1.1945358807900612E-2</v>
      </c>
    </row>
    <row r="3147" spans="2:11" x14ac:dyDescent="0.25">
      <c r="B3147" s="23">
        <v>131</v>
      </c>
      <c r="C3147" s="23">
        <v>3142</v>
      </c>
      <c r="D3147" s="44">
        <v>42135.82708333333</v>
      </c>
      <c r="E3147" s="39" t="s">
        <v>105</v>
      </c>
      <c r="F3147" s="47">
        <f t="shared" si="257"/>
        <v>0.3</v>
      </c>
      <c r="G3147" s="10">
        <v>6.9</v>
      </c>
      <c r="H3147" s="13">
        <f t="shared" si="258"/>
        <v>3.0845683333333334</v>
      </c>
      <c r="I3147" s="16">
        <f t="shared" si="259"/>
        <v>5.4079004975805338</v>
      </c>
      <c r="J3147" s="19">
        <f t="shared" si="260"/>
        <v>6</v>
      </c>
      <c r="K3147" s="13">
        <f t="shared" si="261"/>
        <v>9.1525548142848398E-2</v>
      </c>
    </row>
    <row r="3148" spans="2:11" x14ac:dyDescent="0.25">
      <c r="B3148" s="23">
        <v>131</v>
      </c>
      <c r="C3148" s="23">
        <v>3143</v>
      </c>
      <c r="D3148" s="44">
        <v>42135.868750000001</v>
      </c>
      <c r="E3148" s="39" t="s">
        <v>105</v>
      </c>
      <c r="F3148" s="47">
        <f t="shared" si="257"/>
        <v>0.3</v>
      </c>
      <c r="G3148" s="10">
        <v>5.8</v>
      </c>
      <c r="H3148" s="13">
        <f t="shared" si="258"/>
        <v>2.5928255555555553</v>
      </c>
      <c r="I3148" s="16">
        <f t="shared" si="259"/>
        <v>4.5457714327488539</v>
      </c>
      <c r="J3148" s="19">
        <f t="shared" si="260"/>
        <v>5</v>
      </c>
      <c r="K3148" s="13">
        <f t="shared" si="261"/>
        <v>5.4359949801215252E-2</v>
      </c>
    </row>
    <row r="3149" spans="2:11" x14ac:dyDescent="0.25">
      <c r="B3149" s="23">
        <v>131</v>
      </c>
      <c r="C3149" s="23">
        <v>3144</v>
      </c>
      <c r="D3149" s="44">
        <v>42135.910416666666</v>
      </c>
      <c r="E3149" s="39" t="s">
        <v>108</v>
      </c>
      <c r="F3149" s="47">
        <f t="shared" si="257"/>
        <v>0.1</v>
      </c>
      <c r="G3149" s="10">
        <v>9.2000000000000011</v>
      </c>
      <c r="H3149" s="13">
        <f t="shared" si="258"/>
        <v>4.1127577777777784</v>
      </c>
      <c r="I3149" s="16">
        <f t="shared" si="259"/>
        <v>7.2105339967740463</v>
      </c>
      <c r="J3149" s="19">
        <f t="shared" si="260"/>
        <v>8</v>
      </c>
      <c r="K3149" s="13">
        <f t="shared" si="261"/>
        <v>0.21694944744971473</v>
      </c>
    </row>
    <row r="3150" spans="2:11" x14ac:dyDescent="0.25">
      <c r="B3150" s="23">
        <v>132</v>
      </c>
      <c r="C3150" s="23">
        <v>3145</v>
      </c>
      <c r="D3150" s="44">
        <v>42135.95208333333</v>
      </c>
      <c r="E3150" s="39" t="s">
        <v>105</v>
      </c>
      <c r="F3150" s="47">
        <f t="shared" si="257"/>
        <v>0.3</v>
      </c>
      <c r="G3150" s="10">
        <v>9.2000000000000011</v>
      </c>
      <c r="H3150" s="13">
        <f t="shared" si="258"/>
        <v>4.1127577777777784</v>
      </c>
      <c r="I3150" s="16">
        <f t="shared" si="259"/>
        <v>7.2105339967740463</v>
      </c>
      <c r="J3150" s="19">
        <f t="shared" si="260"/>
        <v>8</v>
      </c>
      <c r="K3150" s="13">
        <f t="shared" si="261"/>
        <v>0.21694944744971473</v>
      </c>
    </row>
    <row r="3151" spans="2:11" x14ac:dyDescent="0.25">
      <c r="B3151" s="23">
        <v>132</v>
      </c>
      <c r="C3151" s="23">
        <v>3146</v>
      </c>
      <c r="D3151" s="44">
        <v>42135.993750000001</v>
      </c>
      <c r="E3151" s="39" t="s">
        <v>105</v>
      </c>
      <c r="F3151" s="47">
        <f t="shared" si="257"/>
        <v>0.3</v>
      </c>
      <c r="G3151" s="10">
        <v>9.2000000000000011</v>
      </c>
      <c r="H3151" s="13">
        <f t="shared" si="258"/>
        <v>4.1127577777777784</v>
      </c>
      <c r="I3151" s="16">
        <f t="shared" si="259"/>
        <v>7.2105339967740463</v>
      </c>
      <c r="J3151" s="19">
        <f t="shared" si="260"/>
        <v>8</v>
      </c>
      <c r="K3151" s="13">
        <f t="shared" si="261"/>
        <v>0.21694944744971473</v>
      </c>
    </row>
    <row r="3152" spans="2:11" x14ac:dyDescent="0.25">
      <c r="B3152" s="23">
        <v>132</v>
      </c>
      <c r="C3152" s="23">
        <v>3147</v>
      </c>
      <c r="D3152" s="44">
        <v>42136.035416666666</v>
      </c>
      <c r="E3152" s="39" t="s">
        <v>103</v>
      </c>
      <c r="F3152" s="47">
        <f t="shared" si="257"/>
        <v>0.7</v>
      </c>
      <c r="G3152" s="10">
        <v>6.9</v>
      </c>
      <c r="H3152" s="13">
        <f t="shared" si="258"/>
        <v>3.0845683333333334</v>
      </c>
      <c r="I3152" s="16">
        <f t="shared" si="259"/>
        <v>5.4079004975805338</v>
      </c>
      <c r="J3152" s="19">
        <f t="shared" si="260"/>
        <v>6</v>
      </c>
      <c r="K3152" s="13">
        <f t="shared" si="261"/>
        <v>9.1525548142848398E-2</v>
      </c>
    </row>
    <row r="3153" spans="2:11" x14ac:dyDescent="0.25">
      <c r="B3153" s="23">
        <v>132</v>
      </c>
      <c r="C3153" s="23">
        <v>3148</v>
      </c>
      <c r="D3153" s="44">
        <v>42136.07708333333</v>
      </c>
      <c r="E3153" s="39" t="s">
        <v>103</v>
      </c>
      <c r="F3153" s="47">
        <f t="shared" si="257"/>
        <v>0.7</v>
      </c>
      <c r="G3153" s="10">
        <v>5.8</v>
      </c>
      <c r="H3153" s="13">
        <f t="shared" si="258"/>
        <v>2.5928255555555553</v>
      </c>
      <c r="I3153" s="16">
        <f t="shared" si="259"/>
        <v>4.5457714327488539</v>
      </c>
      <c r="J3153" s="19">
        <f t="shared" si="260"/>
        <v>5</v>
      </c>
      <c r="K3153" s="13">
        <f t="shared" si="261"/>
        <v>5.4359949801215252E-2</v>
      </c>
    </row>
    <row r="3154" spans="2:11" x14ac:dyDescent="0.25">
      <c r="B3154" s="23">
        <v>132</v>
      </c>
      <c r="C3154" s="23">
        <v>3149</v>
      </c>
      <c r="D3154" s="44">
        <v>42136.118750000001</v>
      </c>
      <c r="E3154" s="39" t="s">
        <v>103</v>
      </c>
      <c r="F3154" s="47">
        <f t="shared" si="257"/>
        <v>0.7</v>
      </c>
      <c r="G3154" s="10">
        <v>8.1</v>
      </c>
      <c r="H3154" s="13">
        <f t="shared" si="258"/>
        <v>3.6210149999999994</v>
      </c>
      <c r="I3154" s="16">
        <f t="shared" si="259"/>
        <v>6.3484049319423645</v>
      </c>
      <c r="J3154" s="19">
        <f t="shared" si="260"/>
        <v>7</v>
      </c>
      <c r="K3154" s="13">
        <f t="shared" si="261"/>
        <v>0.14806421994704388</v>
      </c>
    </row>
    <row r="3155" spans="2:11" x14ac:dyDescent="0.25">
      <c r="B3155" s="23">
        <v>132</v>
      </c>
      <c r="C3155" s="23">
        <v>3150</v>
      </c>
      <c r="D3155" s="44">
        <v>42136.160416666666</v>
      </c>
      <c r="E3155" s="39" t="s">
        <v>105</v>
      </c>
      <c r="F3155" s="47">
        <f t="shared" si="257"/>
        <v>0.3</v>
      </c>
      <c r="G3155" s="10">
        <v>5.8</v>
      </c>
      <c r="H3155" s="13">
        <f t="shared" si="258"/>
        <v>2.5928255555555553</v>
      </c>
      <c r="I3155" s="16">
        <f t="shared" si="259"/>
        <v>4.5457714327488539</v>
      </c>
      <c r="J3155" s="19">
        <f t="shared" si="260"/>
        <v>5</v>
      </c>
      <c r="K3155" s="13">
        <f t="shared" si="261"/>
        <v>5.4359949801215252E-2</v>
      </c>
    </row>
    <row r="3156" spans="2:11" x14ac:dyDescent="0.25">
      <c r="B3156" s="23">
        <v>132</v>
      </c>
      <c r="C3156" s="23">
        <v>3151</v>
      </c>
      <c r="D3156" s="44">
        <v>42136.20208333333</v>
      </c>
      <c r="E3156" s="39" t="s">
        <v>105</v>
      </c>
      <c r="F3156" s="47">
        <f t="shared" si="257"/>
        <v>0.3</v>
      </c>
      <c r="G3156" s="10">
        <v>9.2000000000000011</v>
      </c>
      <c r="H3156" s="13">
        <f t="shared" si="258"/>
        <v>4.1127577777777784</v>
      </c>
      <c r="I3156" s="16">
        <f t="shared" si="259"/>
        <v>7.2105339967740463</v>
      </c>
      <c r="J3156" s="19">
        <f t="shared" si="260"/>
        <v>8</v>
      </c>
      <c r="K3156" s="13">
        <f t="shared" si="261"/>
        <v>0.21694944744971473</v>
      </c>
    </row>
    <row r="3157" spans="2:11" x14ac:dyDescent="0.25">
      <c r="B3157" s="23">
        <v>132</v>
      </c>
      <c r="C3157" s="23">
        <v>3152</v>
      </c>
      <c r="D3157" s="44">
        <v>42136.243750000001</v>
      </c>
      <c r="E3157" s="39" t="s">
        <v>105</v>
      </c>
      <c r="F3157" s="47">
        <f t="shared" si="257"/>
        <v>0.3</v>
      </c>
      <c r="G3157" s="10">
        <v>8.1</v>
      </c>
      <c r="H3157" s="13">
        <f t="shared" si="258"/>
        <v>3.6210149999999994</v>
      </c>
      <c r="I3157" s="16">
        <f t="shared" si="259"/>
        <v>6.3484049319423645</v>
      </c>
      <c r="J3157" s="19">
        <f t="shared" si="260"/>
        <v>7</v>
      </c>
      <c r="K3157" s="13">
        <f t="shared" si="261"/>
        <v>0.14806421994704388</v>
      </c>
    </row>
    <row r="3158" spans="2:11" x14ac:dyDescent="0.25">
      <c r="B3158" s="23">
        <v>132</v>
      </c>
      <c r="C3158" s="23">
        <v>3153</v>
      </c>
      <c r="D3158" s="44">
        <v>42136.285416666666</v>
      </c>
      <c r="E3158" s="39" t="s">
        <v>105</v>
      </c>
      <c r="F3158" s="47">
        <f t="shared" si="257"/>
        <v>0.3</v>
      </c>
      <c r="G3158" s="10">
        <v>10.4</v>
      </c>
      <c r="H3158" s="13">
        <f t="shared" si="258"/>
        <v>4.649204444444444</v>
      </c>
      <c r="I3158" s="16">
        <f t="shared" si="259"/>
        <v>8.1510384311358752</v>
      </c>
      <c r="J3158" s="19">
        <f t="shared" si="260"/>
        <v>9</v>
      </c>
      <c r="K3158" s="13">
        <f t="shared" si="261"/>
        <v>0.31339717994379734</v>
      </c>
    </row>
    <row r="3159" spans="2:11" x14ac:dyDescent="0.25">
      <c r="B3159" s="23">
        <v>132</v>
      </c>
      <c r="C3159" s="23">
        <v>3154</v>
      </c>
      <c r="D3159" s="44">
        <v>42136.32708333333</v>
      </c>
      <c r="E3159" s="39" t="s">
        <v>105</v>
      </c>
      <c r="F3159" s="47">
        <f t="shared" si="257"/>
        <v>0.3</v>
      </c>
      <c r="G3159" s="10">
        <v>11.5</v>
      </c>
      <c r="H3159" s="13">
        <f t="shared" si="258"/>
        <v>5.1409472222222226</v>
      </c>
      <c r="I3159" s="16">
        <f t="shared" si="259"/>
        <v>9.0131674959675561</v>
      </c>
      <c r="J3159" s="19">
        <f t="shared" si="260"/>
        <v>10</v>
      </c>
      <c r="K3159" s="13">
        <f t="shared" si="261"/>
        <v>0.42372938955022382</v>
      </c>
    </row>
    <row r="3160" spans="2:11" x14ac:dyDescent="0.25">
      <c r="B3160" s="23">
        <v>132</v>
      </c>
      <c r="C3160" s="23">
        <v>3155</v>
      </c>
      <c r="D3160" s="44">
        <v>42136.368750000001</v>
      </c>
      <c r="E3160" s="39" t="s">
        <v>105</v>
      </c>
      <c r="F3160" s="47">
        <f t="shared" si="257"/>
        <v>0.3</v>
      </c>
      <c r="G3160" s="10">
        <v>8.1</v>
      </c>
      <c r="H3160" s="13">
        <f t="shared" si="258"/>
        <v>3.6210149999999994</v>
      </c>
      <c r="I3160" s="16">
        <f t="shared" si="259"/>
        <v>6.3484049319423645</v>
      </c>
      <c r="J3160" s="19">
        <f t="shared" si="260"/>
        <v>7</v>
      </c>
      <c r="K3160" s="13">
        <f t="shared" si="261"/>
        <v>0.14806421994704388</v>
      </c>
    </row>
    <row r="3161" spans="2:11" x14ac:dyDescent="0.25">
      <c r="B3161" s="23">
        <v>132</v>
      </c>
      <c r="C3161" s="23">
        <v>3156</v>
      </c>
      <c r="D3161" s="44">
        <v>42136.410416666666</v>
      </c>
      <c r="E3161" s="39" t="s">
        <v>102</v>
      </c>
      <c r="F3161" s="47">
        <f t="shared" si="257"/>
        <v>1</v>
      </c>
      <c r="G3161" s="10">
        <v>10.4</v>
      </c>
      <c r="H3161" s="13">
        <f t="shared" si="258"/>
        <v>4.649204444444444</v>
      </c>
      <c r="I3161" s="16">
        <f t="shared" si="259"/>
        <v>8.1510384311358752</v>
      </c>
      <c r="J3161" s="19">
        <f t="shared" si="260"/>
        <v>9</v>
      </c>
      <c r="K3161" s="13">
        <f t="shared" si="261"/>
        <v>0.31339717994379734</v>
      </c>
    </row>
    <row r="3162" spans="2:11" x14ac:dyDescent="0.25">
      <c r="B3162" s="23">
        <v>132</v>
      </c>
      <c r="C3162" s="23">
        <v>3157</v>
      </c>
      <c r="D3162" s="44">
        <v>42136.45208333333</v>
      </c>
      <c r="E3162" s="39" t="s">
        <v>102</v>
      </c>
      <c r="F3162" s="47">
        <f t="shared" si="257"/>
        <v>1</v>
      </c>
      <c r="G3162" s="10">
        <v>15</v>
      </c>
      <c r="H3162" s="13">
        <f t="shared" si="258"/>
        <v>6.7055833333333332</v>
      </c>
      <c r="I3162" s="16">
        <f t="shared" si="259"/>
        <v>11.756305429522898</v>
      </c>
      <c r="J3162" s="19">
        <f t="shared" si="260"/>
        <v>12</v>
      </c>
      <c r="K3162" s="13">
        <f t="shared" si="261"/>
        <v>0.94030521228372188</v>
      </c>
    </row>
    <row r="3163" spans="2:11" x14ac:dyDescent="0.25">
      <c r="B3163" s="23">
        <v>132</v>
      </c>
      <c r="C3163" s="23">
        <v>3158</v>
      </c>
      <c r="D3163" s="44">
        <v>42136.493750000001</v>
      </c>
      <c r="E3163" s="39" t="s">
        <v>102</v>
      </c>
      <c r="F3163" s="47">
        <f t="shared" si="257"/>
        <v>1</v>
      </c>
      <c r="G3163" s="10">
        <v>10.4</v>
      </c>
      <c r="H3163" s="13">
        <f t="shared" si="258"/>
        <v>4.649204444444444</v>
      </c>
      <c r="I3163" s="16">
        <f t="shared" si="259"/>
        <v>8.1510384311358752</v>
      </c>
      <c r="J3163" s="19">
        <f t="shared" si="260"/>
        <v>9</v>
      </c>
      <c r="K3163" s="13">
        <f t="shared" si="261"/>
        <v>0.31339717994379734</v>
      </c>
    </row>
    <row r="3164" spans="2:11" x14ac:dyDescent="0.25">
      <c r="B3164" s="23">
        <v>132</v>
      </c>
      <c r="C3164" s="23">
        <v>3159</v>
      </c>
      <c r="D3164" s="44">
        <v>42136.535416666666</v>
      </c>
      <c r="E3164" s="39" t="s">
        <v>102</v>
      </c>
      <c r="F3164" s="47">
        <f t="shared" si="257"/>
        <v>1</v>
      </c>
      <c r="G3164" s="10">
        <v>16.100000000000001</v>
      </c>
      <c r="H3164" s="13">
        <f t="shared" si="258"/>
        <v>7.1973261111111109</v>
      </c>
      <c r="I3164" s="16">
        <f t="shared" si="259"/>
        <v>12.618434494354577</v>
      </c>
      <c r="J3164" s="19">
        <f t="shared" si="260"/>
        <v>13</v>
      </c>
      <c r="K3164" s="13">
        <f t="shared" si="261"/>
        <v>1</v>
      </c>
    </row>
    <row r="3165" spans="2:11" x14ac:dyDescent="0.25">
      <c r="B3165" s="23">
        <v>132</v>
      </c>
      <c r="C3165" s="23">
        <v>3160</v>
      </c>
      <c r="D3165" s="44">
        <v>42136.57708333333</v>
      </c>
      <c r="E3165" s="39" t="s">
        <v>104</v>
      </c>
      <c r="F3165" s="47">
        <f t="shared" si="257"/>
        <v>0.5</v>
      </c>
      <c r="G3165" s="10">
        <v>18.400000000000002</v>
      </c>
      <c r="H3165" s="13">
        <f t="shared" si="258"/>
        <v>8.2255155555555568</v>
      </c>
      <c r="I3165" s="16">
        <f t="shared" si="259"/>
        <v>14.421067993548093</v>
      </c>
      <c r="J3165" s="19">
        <f t="shared" si="260"/>
        <v>15</v>
      </c>
      <c r="K3165" s="13">
        <f t="shared" si="261"/>
        <v>1</v>
      </c>
    </row>
    <row r="3166" spans="2:11" x14ac:dyDescent="0.25">
      <c r="B3166" s="23">
        <v>132</v>
      </c>
      <c r="C3166" s="23">
        <v>3161</v>
      </c>
      <c r="D3166" s="44">
        <v>42136.618750000001</v>
      </c>
      <c r="E3166" s="39" t="s">
        <v>104</v>
      </c>
      <c r="F3166" s="47">
        <f t="shared" si="257"/>
        <v>0.5</v>
      </c>
      <c r="G3166" s="10">
        <v>15</v>
      </c>
      <c r="H3166" s="13">
        <f t="shared" si="258"/>
        <v>6.7055833333333332</v>
      </c>
      <c r="I3166" s="16">
        <f t="shared" si="259"/>
        <v>11.756305429522898</v>
      </c>
      <c r="J3166" s="19">
        <f t="shared" si="260"/>
        <v>12</v>
      </c>
      <c r="K3166" s="13">
        <f t="shared" si="261"/>
        <v>0.94030521228372188</v>
      </c>
    </row>
    <row r="3167" spans="2:11" x14ac:dyDescent="0.25">
      <c r="B3167" s="23">
        <v>132</v>
      </c>
      <c r="C3167" s="23">
        <v>3162</v>
      </c>
      <c r="D3167" s="44">
        <v>42136.660416666666</v>
      </c>
      <c r="E3167" s="39" t="s">
        <v>104</v>
      </c>
      <c r="F3167" s="47">
        <f t="shared" si="257"/>
        <v>0.5</v>
      </c>
      <c r="G3167" s="10">
        <v>15</v>
      </c>
      <c r="H3167" s="13">
        <f t="shared" si="258"/>
        <v>6.7055833333333332</v>
      </c>
      <c r="I3167" s="16">
        <f t="shared" si="259"/>
        <v>11.756305429522898</v>
      </c>
      <c r="J3167" s="19">
        <f t="shared" si="260"/>
        <v>12</v>
      </c>
      <c r="K3167" s="13">
        <f t="shared" si="261"/>
        <v>0.94030521228372188</v>
      </c>
    </row>
    <row r="3168" spans="2:11" x14ac:dyDescent="0.25">
      <c r="B3168" s="23">
        <v>132</v>
      </c>
      <c r="C3168" s="23">
        <v>3163</v>
      </c>
      <c r="D3168" s="44">
        <v>42136.70208333333</v>
      </c>
      <c r="E3168" s="39" t="s">
        <v>104</v>
      </c>
      <c r="F3168" s="47">
        <f t="shared" si="257"/>
        <v>0.5</v>
      </c>
      <c r="G3168" s="10">
        <v>16.100000000000001</v>
      </c>
      <c r="H3168" s="13">
        <f t="shared" si="258"/>
        <v>7.1973261111111109</v>
      </c>
      <c r="I3168" s="16">
        <f t="shared" si="259"/>
        <v>12.618434494354577</v>
      </c>
      <c r="J3168" s="19">
        <f t="shared" si="260"/>
        <v>13</v>
      </c>
      <c r="K3168" s="13">
        <f t="shared" si="261"/>
        <v>1</v>
      </c>
    </row>
    <row r="3169" spans="2:11" x14ac:dyDescent="0.25">
      <c r="B3169" s="23">
        <v>132</v>
      </c>
      <c r="C3169" s="23">
        <v>3164</v>
      </c>
      <c r="D3169" s="44">
        <v>42136.743750000001</v>
      </c>
      <c r="E3169" s="39" t="s">
        <v>103</v>
      </c>
      <c r="F3169" s="47">
        <f t="shared" si="257"/>
        <v>0.7</v>
      </c>
      <c r="G3169" s="10">
        <v>16.100000000000001</v>
      </c>
      <c r="H3169" s="13">
        <f t="shared" si="258"/>
        <v>7.1973261111111109</v>
      </c>
      <c r="I3169" s="16">
        <f t="shared" si="259"/>
        <v>12.618434494354577</v>
      </c>
      <c r="J3169" s="19">
        <f t="shared" si="260"/>
        <v>13</v>
      </c>
      <c r="K3169" s="13">
        <f t="shared" si="261"/>
        <v>1</v>
      </c>
    </row>
    <row r="3170" spans="2:11" x14ac:dyDescent="0.25">
      <c r="B3170" s="23">
        <v>132</v>
      </c>
      <c r="C3170" s="23">
        <v>3165</v>
      </c>
      <c r="D3170" s="44">
        <v>42136.785416666666</v>
      </c>
      <c r="E3170" s="39" t="s">
        <v>103</v>
      </c>
      <c r="F3170" s="47">
        <f t="shared" si="257"/>
        <v>0.7</v>
      </c>
      <c r="G3170" s="10">
        <v>16.100000000000001</v>
      </c>
      <c r="H3170" s="13">
        <f t="shared" si="258"/>
        <v>7.1973261111111109</v>
      </c>
      <c r="I3170" s="16">
        <f t="shared" si="259"/>
        <v>12.618434494354577</v>
      </c>
      <c r="J3170" s="19">
        <f t="shared" si="260"/>
        <v>13</v>
      </c>
      <c r="K3170" s="13">
        <f t="shared" si="261"/>
        <v>1</v>
      </c>
    </row>
    <row r="3171" spans="2:11" x14ac:dyDescent="0.25">
      <c r="B3171" s="23">
        <v>132</v>
      </c>
      <c r="C3171" s="23">
        <v>3166</v>
      </c>
      <c r="D3171" s="44">
        <v>42136.82708333333</v>
      </c>
      <c r="E3171" s="39" t="s">
        <v>103</v>
      </c>
      <c r="F3171" s="47">
        <f t="shared" si="257"/>
        <v>0.7</v>
      </c>
      <c r="G3171" s="10">
        <v>16.100000000000001</v>
      </c>
      <c r="H3171" s="13">
        <f t="shared" si="258"/>
        <v>7.1973261111111109</v>
      </c>
      <c r="I3171" s="16">
        <f t="shared" si="259"/>
        <v>12.618434494354577</v>
      </c>
      <c r="J3171" s="19">
        <f t="shared" si="260"/>
        <v>13</v>
      </c>
      <c r="K3171" s="13">
        <f t="shared" si="261"/>
        <v>1</v>
      </c>
    </row>
    <row r="3172" spans="2:11" x14ac:dyDescent="0.25">
      <c r="B3172" s="23">
        <v>132</v>
      </c>
      <c r="C3172" s="23">
        <v>3167</v>
      </c>
      <c r="D3172" s="44">
        <v>42136.868750000001</v>
      </c>
      <c r="E3172" s="39" t="s">
        <v>103</v>
      </c>
      <c r="F3172" s="47">
        <f t="shared" si="257"/>
        <v>0.7</v>
      </c>
      <c r="G3172" s="10">
        <v>10.4</v>
      </c>
      <c r="H3172" s="13">
        <f t="shared" si="258"/>
        <v>4.649204444444444</v>
      </c>
      <c r="I3172" s="16">
        <f t="shared" si="259"/>
        <v>8.1510384311358752</v>
      </c>
      <c r="J3172" s="19">
        <f t="shared" si="260"/>
        <v>9</v>
      </c>
      <c r="K3172" s="13">
        <f t="shared" si="261"/>
        <v>0.31339717994379734</v>
      </c>
    </row>
    <row r="3173" spans="2:11" x14ac:dyDescent="0.25">
      <c r="B3173" s="23">
        <v>132</v>
      </c>
      <c r="C3173" s="23">
        <v>3168</v>
      </c>
      <c r="D3173" s="44">
        <v>42136.910416666666</v>
      </c>
      <c r="E3173" s="39" t="s">
        <v>103</v>
      </c>
      <c r="F3173" s="47">
        <f t="shared" si="257"/>
        <v>0.7</v>
      </c>
      <c r="G3173" s="10">
        <v>5.8</v>
      </c>
      <c r="H3173" s="13">
        <f t="shared" si="258"/>
        <v>2.5928255555555553</v>
      </c>
      <c r="I3173" s="16">
        <f t="shared" si="259"/>
        <v>4.5457714327488539</v>
      </c>
      <c r="J3173" s="19">
        <f t="shared" si="260"/>
        <v>5</v>
      </c>
      <c r="K3173" s="13">
        <f t="shared" si="261"/>
        <v>5.4359949801215252E-2</v>
      </c>
    </row>
    <row r="3174" spans="2:11" x14ac:dyDescent="0.25">
      <c r="B3174" s="23">
        <v>133</v>
      </c>
      <c r="C3174" s="23">
        <v>3169</v>
      </c>
      <c r="D3174" s="44">
        <v>42136.95208333333</v>
      </c>
      <c r="E3174" s="39" t="s">
        <v>103</v>
      </c>
      <c r="F3174" s="47">
        <f t="shared" si="257"/>
        <v>0.7</v>
      </c>
      <c r="G3174" s="10">
        <v>4.6000000000000005</v>
      </c>
      <c r="H3174" s="13">
        <f t="shared" si="258"/>
        <v>2.0563788888888892</v>
      </c>
      <c r="I3174" s="16">
        <f t="shared" si="259"/>
        <v>3.6052669983870231</v>
      </c>
      <c r="J3174" s="19">
        <f t="shared" si="260"/>
        <v>4</v>
      </c>
      <c r="K3174" s="13">
        <f t="shared" si="261"/>
        <v>2.7118680931214341E-2</v>
      </c>
    </row>
    <row r="3175" spans="2:11" x14ac:dyDescent="0.25">
      <c r="B3175" s="23">
        <v>133</v>
      </c>
      <c r="C3175" s="23">
        <v>3170</v>
      </c>
      <c r="D3175" s="44">
        <v>42136.993750000001</v>
      </c>
      <c r="E3175" s="39" t="s">
        <v>103</v>
      </c>
      <c r="F3175" s="47">
        <f t="shared" si="257"/>
        <v>0.7</v>
      </c>
      <c r="G3175" s="10">
        <v>11.5</v>
      </c>
      <c r="H3175" s="13">
        <f t="shared" si="258"/>
        <v>5.1409472222222226</v>
      </c>
      <c r="I3175" s="16">
        <f t="shared" si="259"/>
        <v>9.0131674959675561</v>
      </c>
      <c r="J3175" s="19">
        <f t="shared" si="260"/>
        <v>10</v>
      </c>
      <c r="K3175" s="13">
        <f t="shared" si="261"/>
        <v>0.42372938955022382</v>
      </c>
    </row>
    <row r="3176" spans="2:11" x14ac:dyDescent="0.25">
      <c r="B3176" s="23">
        <v>133</v>
      </c>
      <c r="C3176" s="23">
        <v>3171</v>
      </c>
      <c r="D3176" s="44">
        <v>42137.035416666666</v>
      </c>
      <c r="E3176" s="39" t="s">
        <v>104</v>
      </c>
      <c r="F3176" s="47">
        <f t="shared" si="257"/>
        <v>0.5</v>
      </c>
      <c r="G3176" s="10">
        <v>12.7</v>
      </c>
      <c r="H3176" s="13">
        <f t="shared" si="258"/>
        <v>5.6773938888888882</v>
      </c>
      <c r="I3176" s="16">
        <f t="shared" si="259"/>
        <v>9.9536719303293868</v>
      </c>
      <c r="J3176" s="19">
        <f t="shared" si="260"/>
        <v>10</v>
      </c>
      <c r="K3176" s="13">
        <f t="shared" si="261"/>
        <v>0.57069784048988625</v>
      </c>
    </row>
    <row r="3177" spans="2:11" x14ac:dyDescent="0.25">
      <c r="B3177" s="23">
        <v>133</v>
      </c>
      <c r="C3177" s="23">
        <v>3172</v>
      </c>
      <c r="D3177" s="44">
        <v>42137.07708333333</v>
      </c>
      <c r="E3177" s="39" t="s">
        <v>104</v>
      </c>
      <c r="F3177" s="47">
        <f t="shared" si="257"/>
        <v>0.5</v>
      </c>
      <c r="G3177" s="10">
        <v>5.8</v>
      </c>
      <c r="H3177" s="13">
        <f t="shared" si="258"/>
        <v>2.5928255555555553</v>
      </c>
      <c r="I3177" s="16">
        <f t="shared" si="259"/>
        <v>4.5457714327488539</v>
      </c>
      <c r="J3177" s="19">
        <f t="shared" si="260"/>
        <v>5</v>
      </c>
      <c r="K3177" s="13">
        <f t="shared" si="261"/>
        <v>5.4359949801215252E-2</v>
      </c>
    </row>
    <row r="3178" spans="2:11" x14ac:dyDescent="0.25">
      <c r="B3178" s="23">
        <v>133</v>
      </c>
      <c r="C3178" s="23">
        <v>3173</v>
      </c>
      <c r="D3178" s="44">
        <v>42137.118750000001</v>
      </c>
      <c r="E3178" s="39" t="s">
        <v>104</v>
      </c>
      <c r="F3178" s="47">
        <f t="shared" si="257"/>
        <v>0.5</v>
      </c>
      <c r="G3178" s="10">
        <v>5.8</v>
      </c>
      <c r="H3178" s="13">
        <f t="shared" si="258"/>
        <v>2.5928255555555553</v>
      </c>
      <c r="I3178" s="16">
        <f t="shared" si="259"/>
        <v>4.5457714327488539</v>
      </c>
      <c r="J3178" s="19">
        <f t="shared" si="260"/>
        <v>5</v>
      </c>
      <c r="K3178" s="13">
        <f t="shared" si="261"/>
        <v>5.4359949801215252E-2</v>
      </c>
    </row>
    <row r="3179" spans="2:11" x14ac:dyDescent="0.25">
      <c r="B3179" s="23">
        <v>133</v>
      </c>
      <c r="C3179" s="23">
        <v>3174</v>
      </c>
      <c r="D3179" s="44">
        <v>42137.160416666666</v>
      </c>
      <c r="E3179" s="39" t="s">
        <v>104</v>
      </c>
      <c r="F3179" s="47">
        <f t="shared" si="257"/>
        <v>0.5</v>
      </c>
      <c r="G3179" s="10">
        <v>9.2000000000000011</v>
      </c>
      <c r="H3179" s="13">
        <f t="shared" si="258"/>
        <v>4.1127577777777784</v>
      </c>
      <c r="I3179" s="16">
        <f t="shared" si="259"/>
        <v>7.2105339967740463</v>
      </c>
      <c r="J3179" s="19">
        <f t="shared" si="260"/>
        <v>8</v>
      </c>
      <c r="K3179" s="13">
        <f t="shared" si="261"/>
        <v>0.21694944744971473</v>
      </c>
    </row>
    <row r="3180" spans="2:11" x14ac:dyDescent="0.25">
      <c r="B3180" s="23">
        <v>133</v>
      </c>
      <c r="C3180" s="23">
        <v>3175</v>
      </c>
      <c r="D3180" s="44">
        <v>42137.20208333333</v>
      </c>
      <c r="E3180" s="39" t="s">
        <v>102</v>
      </c>
      <c r="F3180" s="47">
        <f t="shared" si="257"/>
        <v>1</v>
      </c>
      <c r="G3180" s="10">
        <v>9.2000000000000011</v>
      </c>
      <c r="H3180" s="13">
        <f t="shared" si="258"/>
        <v>4.1127577777777784</v>
      </c>
      <c r="I3180" s="16">
        <f t="shared" si="259"/>
        <v>7.2105339967740463</v>
      </c>
      <c r="J3180" s="19">
        <f t="shared" si="260"/>
        <v>8</v>
      </c>
      <c r="K3180" s="13">
        <f t="shared" si="261"/>
        <v>0.21694944744971473</v>
      </c>
    </row>
    <row r="3181" spans="2:11" x14ac:dyDescent="0.25">
      <c r="B3181" s="23">
        <v>133</v>
      </c>
      <c r="C3181" s="23">
        <v>3176</v>
      </c>
      <c r="D3181" s="44">
        <v>42137.243750000001</v>
      </c>
      <c r="E3181" s="39" t="s">
        <v>102</v>
      </c>
      <c r="F3181" s="47">
        <f t="shared" si="257"/>
        <v>1</v>
      </c>
      <c r="G3181" s="10">
        <v>5.8</v>
      </c>
      <c r="H3181" s="13">
        <f t="shared" si="258"/>
        <v>2.5928255555555553</v>
      </c>
      <c r="I3181" s="16">
        <f t="shared" si="259"/>
        <v>4.5457714327488539</v>
      </c>
      <c r="J3181" s="19">
        <f t="shared" si="260"/>
        <v>5</v>
      </c>
      <c r="K3181" s="13">
        <f t="shared" si="261"/>
        <v>5.4359949801215252E-2</v>
      </c>
    </row>
    <row r="3182" spans="2:11" x14ac:dyDescent="0.25">
      <c r="B3182" s="23">
        <v>133</v>
      </c>
      <c r="C3182" s="23">
        <v>3177</v>
      </c>
      <c r="D3182" s="44">
        <v>42137.285416666666</v>
      </c>
      <c r="E3182" s="39" t="s">
        <v>102</v>
      </c>
      <c r="F3182" s="47">
        <f t="shared" si="257"/>
        <v>1</v>
      </c>
      <c r="G3182" s="10">
        <v>9.2000000000000011</v>
      </c>
      <c r="H3182" s="13">
        <f t="shared" si="258"/>
        <v>4.1127577777777784</v>
      </c>
      <c r="I3182" s="16">
        <f t="shared" si="259"/>
        <v>7.2105339967740463</v>
      </c>
      <c r="J3182" s="19">
        <f t="shared" si="260"/>
        <v>8</v>
      </c>
      <c r="K3182" s="13">
        <f t="shared" si="261"/>
        <v>0.21694944744971473</v>
      </c>
    </row>
    <row r="3183" spans="2:11" x14ac:dyDescent="0.25">
      <c r="B3183" s="23">
        <v>133</v>
      </c>
      <c r="C3183" s="23">
        <v>3178</v>
      </c>
      <c r="D3183" s="44">
        <v>42137.32708333333</v>
      </c>
      <c r="E3183" s="39" t="s">
        <v>102</v>
      </c>
      <c r="F3183" s="47">
        <f t="shared" si="257"/>
        <v>1</v>
      </c>
      <c r="G3183" s="10">
        <v>12.7</v>
      </c>
      <c r="H3183" s="13">
        <f t="shared" si="258"/>
        <v>5.6773938888888882</v>
      </c>
      <c r="I3183" s="16">
        <f t="shared" si="259"/>
        <v>9.9536719303293868</v>
      </c>
      <c r="J3183" s="19">
        <f t="shared" si="260"/>
        <v>10</v>
      </c>
      <c r="K3183" s="13">
        <f t="shared" si="261"/>
        <v>0.57069784048988625</v>
      </c>
    </row>
    <row r="3184" spans="2:11" x14ac:dyDescent="0.25">
      <c r="B3184" s="23">
        <v>133</v>
      </c>
      <c r="C3184" s="23">
        <v>3179</v>
      </c>
      <c r="D3184" s="44">
        <v>42137.368750000001</v>
      </c>
      <c r="E3184" s="39" t="s">
        <v>102</v>
      </c>
      <c r="F3184" s="47">
        <f t="shared" si="257"/>
        <v>1</v>
      </c>
      <c r="G3184" s="10">
        <v>8.1</v>
      </c>
      <c r="H3184" s="13">
        <f t="shared" si="258"/>
        <v>3.6210149999999994</v>
      </c>
      <c r="I3184" s="16">
        <f t="shared" si="259"/>
        <v>6.3484049319423645</v>
      </c>
      <c r="J3184" s="19">
        <f t="shared" si="260"/>
        <v>7</v>
      </c>
      <c r="K3184" s="13">
        <f t="shared" si="261"/>
        <v>0.14806421994704388</v>
      </c>
    </row>
    <row r="3185" spans="2:11" x14ac:dyDescent="0.25">
      <c r="B3185" s="23">
        <v>133</v>
      </c>
      <c r="C3185" s="23">
        <v>3180</v>
      </c>
      <c r="D3185" s="44">
        <v>42137.410416666666</v>
      </c>
      <c r="E3185" s="39" t="s">
        <v>102</v>
      </c>
      <c r="F3185" s="47">
        <f t="shared" si="257"/>
        <v>1</v>
      </c>
      <c r="G3185" s="10">
        <v>8.1</v>
      </c>
      <c r="H3185" s="13">
        <f t="shared" si="258"/>
        <v>3.6210149999999994</v>
      </c>
      <c r="I3185" s="16">
        <f t="shared" si="259"/>
        <v>6.3484049319423645</v>
      </c>
      <c r="J3185" s="19">
        <f t="shared" si="260"/>
        <v>7</v>
      </c>
      <c r="K3185" s="13">
        <f t="shared" si="261"/>
        <v>0.14806421994704388</v>
      </c>
    </row>
    <row r="3186" spans="2:11" x14ac:dyDescent="0.25">
      <c r="B3186" s="23">
        <v>133</v>
      </c>
      <c r="C3186" s="23">
        <v>3181</v>
      </c>
      <c r="D3186" s="44">
        <v>42137.45208333333</v>
      </c>
      <c r="E3186" s="39" t="s">
        <v>102</v>
      </c>
      <c r="F3186" s="47">
        <f t="shared" si="257"/>
        <v>1</v>
      </c>
      <c r="G3186" s="10">
        <v>4.6000000000000005</v>
      </c>
      <c r="H3186" s="13">
        <f t="shared" si="258"/>
        <v>2.0563788888888892</v>
      </c>
      <c r="I3186" s="16">
        <f t="shared" si="259"/>
        <v>3.6052669983870231</v>
      </c>
      <c r="J3186" s="19">
        <f t="shared" si="260"/>
        <v>4</v>
      </c>
      <c r="K3186" s="13">
        <f t="shared" si="261"/>
        <v>2.7118680931214341E-2</v>
      </c>
    </row>
    <row r="3187" spans="2:11" x14ac:dyDescent="0.25">
      <c r="B3187" s="23">
        <v>133</v>
      </c>
      <c r="C3187" s="23">
        <v>3182</v>
      </c>
      <c r="D3187" s="44">
        <v>42137.493750000001</v>
      </c>
      <c r="E3187" s="39" t="s">
        <v>102</v>
      </c>
      <c r="F3187" s="47">
        <f t="shared" si="257"/>
        <v>1</v>
      </c>
      <c r="G3187" s="10">
        <v>6.9</v>
      </c>
      <c r="H3187" s="13">
        <f t="shared" si="258"/>
        <v>3.0845683333333334</v>
      </c>
      <c r="I3187" s="16">
        <f t="shared" si="259"/>
        <v>5.4079004975805338</v>
      </c>
      <c r="J3187" s="19">
        <f t="shared" si="260"/>
        <v>6</v>
      </c>
      <c r="K3187" s="13">
        <f t="shared" si="261"/>
        <v>9.1525548142848398E-2</v>
      </c>
    </row>
    <row r="3188" spans="2:11" x14ac:dyDescent="0.25">
      <c r="B3188" s="23">
        <v>133</v>
      </c>
      <c r="C3188" s="23">
        <v>3183</v>
      </c>
      <c r="D3188" s="44">
        <v>42137.535416666666</v>
      </c>
      <c r="E3188" s="39" t="s">
        <v>104</v>
      </c>
      <c r="F3188" s="47">
        <f t="shared" si="257"/>
        <v>0.5</v>
      </c>
      <c r="G3188" s="10">
        <v>4.6000000000000005</v>
      </c>
      <c r="H3188" s="13">
        <f t="shared" si="258"/>
        <v>2.0563788888888892</v>
      </c>
      <c r="I3188" s="16">
        <f t="shared" si="259"/>
        <v>3.6052669983870231</v>
      </c>
      <c r="J3188" s="19">
        <f t="shared" si="260"/>
        <v>4</v>
      </c>
      <c r="K3188" s="13">
        <f t="shared" si="261"/>
        <v>2.7118680931214341E-2</v>
      </c>
    </row>
    <row r="3189" spans="2:11" x14ac:dyDescent="0.25">
      <c r="B3189" s="23">
        <v>133</v>
      </c>
      <c r="C3189" s="23">
        <v>3184</v>
      </c>
      <c r="D3189" s="44">
        <v>42137.57708333333</v>
      </c>
      <c r="E3189" s="39" t="s">
        <v>104</v>
      </c>
      <c r="F3189" s="47">
        <f t="shared" si="257"/>
        <v>0.5</v>
      </c>
      <c r="G3189" s="10">
        <v>13.8</v>
      </c>
      <c r="H3189" s="13">
        <f t="shared" si="258"/>
        <v>6.1691366666666667</v>
      </c>
      <c r="I3189" s="16">
        <f t="shared" si="259"/>
        <v>10.815800995161068</v>
      </c>
      <c r="J3189" s="19">
        <f t="shared" si="260"/>
        <v>11</v>
      </c>
      <c r="K3189" s="13">
        <f t="shared" si="261"/>
        <v>0.73220438514278718</v>
      </c>
    </row>
    <row r="3190" spans="2:11" x14ac:dyDescent="0.25">
      <c r="B3190" s="23">
        <v>133</v>
      </c>
      <c r="C3190" s="23">
        <v>3185</v>
      </c>
      <c r="D3190" s="44">
        <v>42137.618750000001</v>
      </c>
      <c r="E3190" s="39" t="s">
        <v>102</v>
      </c>
      <c r="F3190" s="47">
        <f t="shared" si="257"/>
        <v>1</v>
      </c>
      <c r="G3190" s="10">
        <v>13.8</v>
      </c>
      <c r="H3190" s="13">
        <f t="shared" si="258"/>
        <v>6.1691366666666667</v>
      </c>
      <c r="I3190" s="16">
        <f t="shared" si="259"/>
        <v>10.815800995161068</v>
      </c>
      <c r="J3190" s="19">
        <f t="shared" si="260"/>
        <v>11</v>
      </c>
      <c r="K3190" s="13">
        <f t="shared" si="261"/>
        <v>0.73220438514278718</v>
      </c>
    </row>
    <row r="3191" spans="2:11" x14ac:dyDescent="0.25">
      <c r="B3191" s="23">
        <v>133</v>
      </c>
      <c r="C3191" s="23">
        <v>3186</v>
      </c>
      <c r="D3191" s="44">
        <v>42137.660416666666</v>
      </c>
      <c r="E3191" s="39" t="s">
        <v>102</v>
      </c>
      <c r="F3191" s="47">
        <f t="shared" si="257"/>
        <v>1</v>
      </c>
      <c r="G3191" s="10">
        <v>9.2000000000000011</v>
      </c>
      <c r="H3191" s="13">
        <f t="shared" si="258"/>
        <v>4.1127577777777784</v>
      </c>
      <c r="I3191" s="16">
        <f t="shared" si="259"/>
        <v>7.2105339967740463</v>
      </c>
      <c r="J3191" s="19">
        <f t="shared" si="260"/>
        <v>8</v>
      </c>
      <c r="K3191" s="13">
        <f t="shared" si="261"/>
        <v>0.21694944744971473</v>
      </c>
    </row>
    <row r="3192" spans="2:11" x14ac:dyDescent="0.25">
      <c r="B3192" s="23">
        <v>133</v>
      </c>
      <c r="C3192" s="23">
        <v>3187</v>
      </c>
      <c r="D3192" s="44">
        <v>42137.70208333333</v>
      </c>
      <c r="E3192" s="39" t="s">
        <v>102</v>
      </c>
      <c r="F3192" s="47">
        <f t="shared" si="257"/>
        <v>1</v>
      </c>
      <c r="G3192" s="10">
        <v>11.5</v>
      </c>
      <c r="H3192" s="13">
        <f t="shared" si="258"/>
        <v>5.1409472222222226</v>
      </c>
      <c r="I3192" s="16">
        <f t="shared" si="259"/>
        <v>9.0131674959675561</v>
      </c>
      <c r="J3192" s="19">
        <f t="shared" si="260"/>
        <v>10</v>
      </c>
      <c r="K3192" s="13">
        <f t="shared" si="261"/>
        <v>0.42372938955022382</v>
      </c>
    </row>
    <row r="3193" spans="2:11" x14ac:dyDescent="0.25">
      <c r="B3193" s="23">
        <v>133</v>
      </c>
      <c r="C3193" s="23">
        <v>3188</v>
      </c>
      <c r="D3193" s="44">
        <v>42137.743750000001</v>
      </c>
      <c r="E3193" s="39" t="s">
        <v>102</v>
      </c>
      <c r="F3193" s="47">
        <f t="shared" si="257"/>
        <v>1</v>
      </c>
      <c r="G3193" s="10">
        <v>5.8</v>
      </c>
      <c r="H3193" s="13">
        <f t="shared" si="258"/>
        <v>2.5928255555555553</v>
      </c>
      <c r="I3193" s="16">
        <f t="shared" si="259"/>
        <v>4.5457714327488539</v>
      </c>
      <c r="J3193" s="19">
        <f t="shared" si="260"/>
        <v>5</v>
      </c>
      <c r="K3193" s="13">
        <f t="shared" si="261"/>
        <v>5.4359949801215252E-2</v>
      </c>
    </row>
    <row r="3194" spans="2:11" x14ac:dyDescent="0.25">
      <c r="B3194" s="23">
        <v>133</v>
      </c>
      <c r="C3194" s="23">
        <v>3189</v>
      </c>
      <c r="D3194" s="44">
        <v>42137.785416666666</v>
      </c>
      <c r="E3194" s="39" t="s">
        <v>102</v>
      </c>
      <c r="F3194" s="47">
        <f t="shared" si="257"/>
        <v>1</v>
      </c>
      <c r="G3194" s="10">
        <v>15</v>
      </c>
      <c r="H3194" s="13">
        <f t="shared" si="258"/>
        <v>6.7055833333333332</v>
      </c>
      <c r="I3194" s="16">
        <f t="shared" si="259"/>
        <v>11.756305429522898</v>
      </c>
      <c r="J3194" s="19">
        <f t="shared" si="260"/>
        <v>12</v>
      </c>
      <c r="K3194" s="13">
        <f t="shared" si="261"/>
        <v>0.94030521228372188</v>
      </c>
    </row>
    <row r="3195" spans="2:11" x14ac:dyDescent="0.25">
      <c r="B3195" s="23">
        <v>133</v>
      </c>
      <c r="C3195" s="23">
        <v>3190</v>
      </c>
      <c r="D3195" s="44">
        <v>42137.82708333333</v>
      </c>
      <c r="E3195" s="39" t="s">
        <v>102</v>
      </c>
      <c r="F3195" s="47">
        <f t="shared" si="257"/>
        <v>1</v>
      </c>
      <c r="G3195" s="10">
        <v>20.7</v>
      </c>
      <c r="H3195" s="13">
        <f t="shared" si="258"/>
        <v>9.2537049999999983</v>
      </c>
      <c r="I3195" s="16">
        <f t="shared" si="259"/>
        <v>16.223701492741597</v>
      </c>
      <c r="J3195" s="19">
        <f t="shared" si="260"/>
        <v>16</v>
      </c>
      <c r="K3195" s="13">
        <f t="shared" si="261"/>
        <v>1</v>
      </c>
    </row>
    <row r="3196" spans="2:11" x14ac:dyDescent="0.25">
      <c r="B3196" s="23">
        <v>133</v>
      </c>
      <c r="C3196" s="23">
        <v>3191</v>
      </c>
      <c r="D3196" s="44">
        <v>42137.868750000001</v>
      </c>
      <c r="E3196" s="39" t="s">
        <v>102</v>
      </c>
      <c r="F3196" s="47">
        <f t="shared" si="257"/>
        <v>1</v>
      </c>
      <c r="G3196" s="10">
        <v>13.8</v>
      </c>
      <c r="H3196" s="13">
        <f t="shared" si="258"/>
        <v>6.1691366666666667</v>
      </c>
      <c r="I3196" s="16">
        <f t="shared" si="259"/>
        <v>10.815800995161068</v>
      </c>
      <c r="J3196" s="19">
        <f t="shared" si="260"/>
        <v>11</v>
      </c>
      <c r="K3196" s="13">
        <f t="shared" si="261"/>
        <v>0.73220438514278718</v>
      </c>
    </row>
    <row r="3197" spans="2:11" x14ac:dyDescent="0.25">
      <c r="B3197" s="23">
        <v>133</v>
      </c>
      <c r="C3197" s="23">
        <v>3192</v>
      </c>
      <c r="D3197" s="44">
        <v>42137.910416666666</v>
      </c>
      <c r="E3197" s="39" t="s">
        <v>104</v>
      </c>
      <c r="F3197" s="47">
        <f t="shared" si="257"/>
        <v>0.5</v>
      </c>
      <c r="G3197" s="10">
        <v>10.4</v>
      </c>
      <c r="H3197" s="13">
        <f t="shared" si="258"/>
        <v>4.649204444444444</v>
      </c>
      <c r="I3197" s="16">
        <f t="shared" si="259"/>
        <v>8.1510384311358752</v>
      </c>
      <c r="J3197" s="19">
        <f t="shared" si="260"/>
        <v>9</v>
      </c>
      <c r="K3197" s="13">
        <f t="shared" si="261"/>
        <v>0.31339717994379734</v>
      </c>
    </row>
    <row r="3198" spans="2:11" x14ac:dyDescent="0.25">
      <c r="B3198" s="23">
        <v>134</v>
      </c>
      <c r="C3198" s="23">
        <v>3193</v>
      </c>
      <c r="D3198" s="44">
        <v>42137.95208333333</v>
      </c>
      <c r="E3198" s="39" t="s">
        <v>104</v>
      </c>
      <c r="F3198" s="47">
        <f t="shared" si="257"/>
        <v>0.5</v>
      </c>
      <c r="G3198" s="10">
        <v>10.4</v>
      </c>
      <c r="H3198" s="13">
        <f t="shared" si="258"/>
        <v>4.649204444444444</v>
      </c>
      <c r="I3198" s="16">
        <f t="shared" si="259"/>
        <v>8.1510384311358752</v>
      </c>
      <c r="J3198" s="19">
        <f t="shared" si="260"/>
        <v>9</v>
      </c>
      <c r="K3198" s="13">
        <f t="shared" si="261"/>
        <v>0.31339717994379734</v>
      </c>
    </row>
    <row r="3199" spans="2:11" x14ac:dyDescent="0.25">
      <c r="B3199" s="23">
        <v>134</v>
      </c>
      <c r="C3199" s="23">
        <v>3194</v>
      </c>
      <c r="D3199" s="44">
        <v>42137.993750000001</v>
      </c>
      <c r="E3199" s="39" t="s">
        <v>104</v>
      </c>
      <c r="F3199" s="47">
        <f t="shared" si="257"/>
        <v>0.5</v>
      </c>
      <c r="G3199" s="10">
        <v>8.1</v>
      </c>
      <c r="H3199" s="13">
        <f t="shared" si="258"/>
        <v>3.6210149999999994</v>
      </c>
      <c r="I3199" s="16">
        <f t="shared" si="259"/>
        <v>6.3484049319423645</v>
      </c>
      <c r="J3199" s="19">
        <f t="shared" si="260"/>
        <v>7</v>
      </c>
      <c r="K3199" s="13">
        <f t="shared" si="261"/>
        <v>0.14806421994704388</v>
      </c>
    </row>
    <row r="3200" spans="2:11" x14ac:dyDescent="0.25">
      <c r="B3200" s="23">
        <v>134</v>
      </c>
      <c r="C3200" s="23">
        <v>3195</v>
      </c>
      <c r="D3200" s="44">
        <v>42138.035416666666</v>
      </c>
      <c r="E3200" s="39" t="s">
        <v>104</v>
      </c>
      <c r="F3200" s="47">
        <f t="shared" si="257"/>
        <v>0.5</v>
      </c>
      <c r="G3200" s="10">
        <v>10.4</v>
      </c>
      <c r="H3200" s="13">
        <f t="shared" si="258"/>
        <v>4.649204444444444</v>
      </c>
      <c r="I3200" s="16">
        <f t="shared" si="259"/>
        <v>8.1510384311358752</v>
      </c>
      <c r="J3200" s="19">
        <f t="shared" si="260"/>
        <v>9</v>
      </c>
      <c r="K3200" s="13">
        <f t="shared" si="261"/>
        <v>0.31339717994379734</v>
      </c>
    </row>
    <row r="3201" spans="2:11" x14ac:dyDescent="0.25">
      <c r="B3201" s="23">
        <v>134</v>
      </c>
      <c r="C3201" s="23">
        <v>3196</v>
      </c>
      <c r="D3201" s="44">
        <v>42138.07708333333</v>
      </c>
      <c r="E3201" s="39" t="s">
        <v>104</v>
      </c>
      <c r="F3201" s="47">
        <f t="shared" si="257"/>
        <v>0.5</v>
      </c>
      <c r="G3201" s="10">
        <v>3.5</v>
      </c>
      <c r="H3201" s="13">
        <f t="shared" si="258"/>
        <v>1.5646361111111109</v>
      </c>
      <c r="I3201" s="16">
        <f t="shared" si="259"/>
        <v>2.7431379335553427</v>
      </c>
      <c r="J3201" s="19">
        <f t="shared" si="260"/>
        <v>3</v>
      </c>
      <c r="K3201" s="13">
        <f t="shared" si="261"/>
        <v>1.1945358807900612E-2</v>
      </c>
    </row>
    <row r="3202" spans="2:11" x14ac:dyDescent="0.25">
      <c r="B3202" s="23">
        <v>134</v>
      </c>
      <c r="C3202" s="23">
        <v>3197</v>
      </c>
      <c r="D3202" s="44">
        <v>42138.118750000001</v>
      </c>
      <c r="E3202" s="39" t="s">
        <v>104</v>
      </c>
      <c r="F3202" s="47">
        <f t="shared" si="257"/>
        <v>0.5</v>
      </c>
      <c r="G3202" s="10">
        <v>4.5</v>
      </c>
      <c r="H3202" s="13">
        <f t="shared" si="258"/>
        <v>2.0116749999999999</v>
      </c>
      <c r="I3202" s="16">
        <f t="shared" si="259"/>
        <v>3.5268916288568697</v>
      </c>
      <c r="J3202" s="19">
        <f t="shared" si="260"/>
        <v>4</v>
      </c>
      <c r="K3202" s="13">
        <f t="shared" si="261"/>
        <v>2.5388240731660495E-2</v>
      </c>
    </row>
    <row r="3203" spans="2:11" x14ac:dyDescent="0.25">
      <c r="B3203" s="23">
        <v>134</v>
      </c>
      <c r="C3203" s="23">
        <v>3198</v>
      </c>
      <c r="D3203" s="44">
        <v>42138.160416666666</v>
      </c>
      <c r="E3203" s="39" t="s">
        <v>104</v>
      </c>
      <c r="F3203" s="47">
        <f t="shared" si="257"/>
        <v>0.5</v>
      </c>
      <c r="G3203" s="10">
        <v>4.6000000000000005</v>
      </c>
      <c r="H3203" s="13">
        <f t="shared" si="258"/>
        <v>2.0563788888888892</v>
      </c>
      <c r="I3203" s="16">
        <f t="shared" si="259"/>
        <v>3.6052669983870231</v>
      </c>
      <c r="J3203" s="19">
        <f t="shared" si="260"/>
        <v>4</v>
      </c>
      <c r="K3203" s="13">
        <f t="shared" si="261"/>
        <v>2.7118680931214341E-2</v>
      </c>
    </row>
    <row r="3204" spans="2:11" x14ac:dyDescent="0.25">
      <c r="B3204" s="23">
        <v>134</v>
      </c>
      <c r="C3204" s="23">
        <v>3199</v>
      </c>
      <c r="D3204" s="44">
        <v>42138.20208333333</v>
      </c>
      <c r="E3204" s="39" t="s">
        <v>102</v>
      </c>
      <c r="F3204" s="47">
        <f t="shared" si="257"/>
        <v>1</v>
      </c>
      <c r="G3204" s="10">
        <v>6.9</v>
      </c>
      <c r="H3204" s="13">
        <f t="shared" si="258"/>
        <v>3.0845683333333334</v>
      </c>
      <c r="I3204" s="16">
        <f t="shared" si="259"/>
        <v>5.4079004975805338</v>
      </c>
      <c r="J3204" s="19">
        <f t="shared" si="260"/>
        <v>6</v>
      </c>
      <c r="K3204" s="13">
        <f t="shared" si="261"/>
        <v>9.1525548142848398E-2</v>
      </c>
    </row>
    <row r="3205" spans="2:11" x14ac:dyDescent="0.25">
      <c r="B3205" s="23">
        <v>134</v>
      </c>
      <c r="C3205" s="23">
        <v>3200</v>
      </c>
      <c r="D3205" s="44">
        <v>42138.243750000001</v>
      </c>
      <c r="E3205" s="39" t="s">
        <v>102</v>
      </c>
      <c r="F3205" s="47">
        <f t="shared" si="257"/>
        <v>1</v>
      </c>
      <c r="G3205" s="10">
        <v>9.2000000000000011</v>
      </c>
      <c r="H3205" s="13">
        <f t="shared" si="258"/>
        <v>4.1127577777777784</v>
      </c>
      <c r="I3205" s="16">
        <f t="shared" si="259"/>
        <v>7.2105339967740463</v>
      </c>
      <c r="J3205" s="19">
        <f t="shared" si="260"/>
        <v>8</v>
      </c>
      <c r="K3205" s="13">
        <f t="shared" si="261"/>
        <v>0.21694944744971473</v>
      </c>
    </row>
    <row r="3206" spans="2:11" x14ac:dyDescent="0.25">
      <c r="B3206" s="23">
        <v>134</v>
      </c>
      <c r="C3206" s="23">
        <v>3201</v>
      </c>
      <c r="D3206" s="44">
        <v>42138.285416666666</v>
      </c>
      <c r="E3206" s="39" t="s">
        <v>102</v>
      </c>
      <c r="F3206" s="47">
        <f t="shared" ref="F3206:F3269" si="262">+VLOOKUP(E3206,$R$6:$S$25,2,FALSE)</f>
        <v>1</v>
      </c>
      <c r="G3206" s="10">
        <v>6.9</v>
      </c>
      <c r="H3206" s="13">
        <f t="shared" ref="H3206:H3269" si="263">+G3206*1609.34/3600</f>
        <v>3.0845683333333334</v>
      </c>
      <c r="I3206" s="16">
        <f t="shared" ref="I3206:I3269" si="264">H3206*(8^0.27)</f>
        <v>5.4079004975805338</v>
      </c>
      <c r="J3206" s="19">
        <f t="shared" ref="J3206:J3269" si="265">IF(AND(I3206&gt;=0,I3206&lt;1),1,IF(AND(I3206&gt;=1,I3206&lt;2),2,IF(AND(I3206&gt;=2,I3206&lt;3),3,IF(AND(I3206&gt;=3,I3206&lt;4),4,IF(AND(I3206&gt;=4,I3206&lt;5),5,IF(AND(I3206&gt;=5,I3206&lt;6),6,IF(AND(I3206&gt;=6,I3206&lt;7),7,IF(AND(I3206&gt;=7,I3206&lt;8),8,IF(AND(I3206&gt;=8,I3206&lt;9),9,IF(AND(I3206&gt;=9,I3206&lt;10),10,IF(AND(I3206&gt;=10,I3206&lt;11),11,IF(AND(I3206&gt;=11,I3206&lt;12),12,IF(AND(I3206&gt;=12,I3206&lt;13),13,IF(AND(I3206&gt;=13,I3206&lt;14),14,IF(AND(I3206&gt;=14,I3206&lt;15),15,IF(AND(I3206&gt;=15,I3206&lt;25),16,IF(I3206&gt;25,17,0)))))))))))))))))</f>
        <v>6</v>
      </c>
      <c r="K3206" s="13">
        <f t="shared" ref="K3206:K3269" si="266">MIN((I3206/$L$5)^3*$K$5,$K$5)</f>
        <v>9.1525548142848398E-2</v>
      </c>
    </row>
    <row r="3207" spans="2:11" x14ac:dyDescent="0.25">
      <c r="B3207" s="23">
        <v>134</v>
      </c>
      <c r="C3207" s="23">
        <v>3202</v>
      </c>
      <c r="D3207" s="44">
        <v>42138.32708333333</v>
      </c>
      <c r="E3207" s="39" t="s">
        <v>102</v>
      </c>
      <c r="F3207" s="47">
        <f t="shared" si="262"/>
        <v>1</v>
      </c>
      <c r="G3207" s="10">
        <v>12.7</v>
      </c>
      <c r="H3207" s="13">
        <f t="shared" si="263"/>
        <v>5.6773938888888882</v>
      </c>
      <c r="I3207" s="16">
        <f t="shared" si="264"/>
        <v>9.9536719303293868</v>
      </c>
      <c r="J3207" s="19">
        <f t="shared" si="265"/>
        <v>10</v>
      </c>
      <c r="K3207" s="13">
        <f t="shared" si="266"/>
        <v>0.57069784048988625</v>
      </c>
    </row>
    <row r="3208" spans="2:11" x14ac:dyDescent="0.25">
      <c r="B3208" s="23">
        <v>134</v>
      </c>
      <c r="C3208" s="23">
        <v>3203</v>
      </c>
      <c r="D3208" s="44">
        <v>42138.368750000001</v>
      </c>
      <c r="E3208" s="39" t="s">
        <v>102</v>
      </c>
      <c r="F3208" s="47">
        <f t="shared" si="262"/>
        <v>1</v>
      </c>
      <c r="G3208" s="10">
        <v>18.400000000000002</v>
      </c>
      <c r="H3208" s="13">
        <f t="shared" si="263"/>
        <v>8.2255155555555568</v>
      </c>
      <c r="I3208" s="16">
        <f t="shared" si="264"/>
        <v>14.421067993548093</v>
      </c>
      <c r="J3208" s="19">
        <f t="shared" si="265"/>
        <v>15</v>
      </c>
      <c r="K3208" s="13">
        <f t="shared" si="266"/>
        <v>1</v>
      </c>
    </row>
    <row r="3209" spans="2:11" x14ac:dyDescent="0.25">
      <c r="B3209" s="23">
        <v>134</v>
      </c>
      <c r="C3209" s="23">
        <v>3204</v>
      </c>
      <c r="D3209" s="44">
        <v>42138.410416666666</v>
      </c>
      <c r="E3209" s="39" t="s">
        <v>102</v>
      </c>
      <c r="F3209" s="47">
        <f t="shared" si="262"/>
        <v>1</v>
      </c>
      <c r="G3209" s="10">
        <v>13.8</v>
      </c>
      <c r="H3209" s="13">
        <f t="shared" si="263"/>
        <v>6.1691366666666667</v>
      </c>
      <c r="I3209" s="16">
        <f t="shared" si="264"/>
        <v>10.815800995161068</v>
      </c>
      <c r="J3209" s="19">
        <f t="shared" si="265"/>
        <v>11</v>
      </c>
      <c r="K3209" s="13">
        <f t="shared" si="266"/>
        <v>0.73220438514278718</v>
      </c>
    </row>
    <row r="3210" spans="2:11" x14ac:dyDescent="0.25">
      <c r="B3210" s="23">
        <v>134</v>
      </c>
      <c r="C3210" s="23">
        <v>3205</v>
      </c>
      <c r="D3210" s="44">
        <v>42138.45208333333</v>
      </c>
      <c r="E3210" s="39" t="s">
        <v>102</v>
      </c>
      <c r="F3210" s="47">
        <f t="shared" si="262"/>
        <v>1</v>
      </c>
      <c r="G3210" s="10">
        <v>15</v>
      </c>
      <c r="H3210" s="13">
        <f t="shared" si="263"/>
        <v>6.7055833333333332</v>
      </c>
      <c r="I3210" s="16">
        <f t="shared" si="264"/>
        <v>11.756305429522898</v>
      </c>
      <c r="J3210" s="19">
        <f t="shared" si="265"/>
        <v>12</v>
      </c>
      <c r="K3210" s="13">
        <f t="shared" si="266"/>
        <v>0.94030521228372188</v>
      </c>
    </row>
    <row r="3211" spans="2:11" x14ac:dyDescent="0.25">
      <c r="B3211" s="23">
        <v>134</v>
      </c>
      <c r="C3211" s="23">
        <v>3206</v>
      </c>
      <c r="D3211" s="44">
        <v>42138.493750000001</v>
      </c>
      <c r="E3211" s="39" t="s">
        <v>102</v>
      </c>
      <c r="F3211" s="47">
        <f t="shared" si="262"/>
        <v>1</v>
      </c>
      <c r="G3211" s="10">
        <v>13.8</v>
      </c>
      <c r="H3211" s="13">
        <f t="shared" si="263"/>
        <v>6.1691366666666667</v>
      </c>
      <c r="I3211" s="16">
        <f t="shared" si="264"/>
        <v>10.815800995161068</v>
      </c>
      <c r="J3211" s="19">
        <f t="shared" si="265"/>
        <v>11</v>
      </c>
      <c r="K3211" s="13">
        <f t="shared" si="266"/>
        <v>0.73220438514278718</v>
      </c>
    </row>
    <row r="3212" spans="2:11" x14ac:dyDescent="0.25">
      <c r="B3212" s="23">
        <v>134</v>
      </c>
      <c r="C3212" s="23">
        <v>3207</v>
      </c>
      <c r="D3212" s="44">
        <v>42138.535416666666</v>
      </c>
      <c r="E3212" s="39" t="s">
        <v>104</v>
      </c>
      <c r="F3212" s="47">
        <f t="shared" si="262"/>
        <v>0.5</v>
      </c>
      <c r="G3212" s="10">
        <v>21.9</v>
      </c>
      <c r="H3212" s="13">
        <f t="shared" si="263"/>
        <v>9.7901516666666648</v>
      </c>
      <c r="I3212" s="16">
        <f t="shared" si="264"/>
        <v>17.164205927103431</v>
      </c>
      <c r="J3212" s="19">
        <f t="shared" si="265"/>
        <v>16</v>
      </c>
      <c r="K3212" s="13">
        <f t="shared" si="266"/>
        <v>1</v>
      </c>
    </row>
    <row r="3213" spans="2:11" x14ac:dyDescent="0.25">
      <c r="B3213" s="23">
        <v>134</v>
      </c>
      <c r="C3213" s="23">
        <v>3208</v>
      </c>
      <c r="D3213" s="44">
        <v>42138.57708333333</v>
      </c>
      <c r="E3213" s="39" t="s">
        <v>105</v>
      </c>
      <c r="F3213" s="47">
        <f t="shared" si="262"/>
        <v>0.3</v>
      </c>
      <c r="G3213" s="10">
        <v>18.400000000000002</v>
      </c>
      <c r="H3213" s="13">
        <f t="shared" si="263"/>
        <v>8.2255155555555568</v>
      </c>
      <c r="I3213" s="16">
        <f t="shared" si="264"/>
        <v>14.421067993548093</v>
      </c>
      <c r="J3213" s="19">
        <f t="shared" si="265"/>
        <v>15</v>
      </c>
      <c r="K3213" s="13">
        <f t="shared" si="266"/>
        <v>1</v>
      </c>
    </row>
    <row r="3214" spans="2:11" x14ac:dyDescent="0.25">
      <c r="B3214" s="23">
        <v>134</v>
      </c>
      <c r="C3214" s="23">
        <v>3209</v>
      </c>
      <c r="D3214" s="44">
        <v>42138.618750000001</v>
      </c>
      <c r="E3214" s="39" t="s">
        <v>103</v>
      </c>
      <c r="F3214" s="47">
        <f t="shared" si="262"/>
        <v>0.7</v>
      </c>
      <c r="G3214" s="10">
        <v>10.4</v>
      </c>
      <c r="H3214" s="13">
        <f t="shared" si="263"/>
        <v>4.649204444444444</v>
      </c>
      <c r="I3214" s="16">
        <f t="shared" si="264"/>
        <v>8.1510384311358752</v>
      </c>
      <c r="J3214" s="19">
        <f t="shared" si="265"/>
        <v>9</v>
      </c>
      <c r="K3214" s="13">
        <f t="shared" si="266"/>
        <v>0.31339717994379734</v>
      </c>
    </row>
    <row r="3215" spans="2:11" x14ac:dyDescent="0.25">
      <c r="B3215" s="23">
        <v>134</v>
      </c>
      <c r="C3215" s="23">
        <v>3210</v>
      </c>
      <c r="D3215" s="44">
        <v>42138.660416666666</v>
      </c>
      <c r="E3215" s="39" t="s">
        <v>103</v>
      </c>
      <c r="F3215" s="47">
        <f t="shared" si="262"/>
        <v>0.7</v>
      </c>
      <c r="G3215" s="10">
        <v>16.100000000000001</v>
      </c>
      <c r="H3215" s="13">
        <f t="shared" si="263"/>
        <v>7.1973261111111109</v>
      </c>
      <c r="I3215" s="16">
        <f t="shared" si="264"/>
        <v>12.618434494354577</v>
      </c>
      <c r="J3215" s="19">
        <f t="shared" si="265"/>
        <v>13</v>
      </c>
      <c r="K3215" s="13">
        <f t="shared" si="266"/>
        <v>1</v>
      </c>
    </row>
    <row r="3216" spans="2:11" x14ac:dyDescent="0.25">
      <c r="B3216" s="23">
        <v>134</v>
      </c>
      <c r="C3216" s="23">
        <v>3211</v>
      </c>
      <c r="D3216" s="44">
        <v>42138.70208333333</v>
      </c>
      <c r="E3216" s="39" t="s">
        <v>105</v>
      </c>
      <c r="F3216" s="47">
        <f t="shared" si="262"/>
        <v>0.3</v>
      </c>
      <c r="G3216" s="10">
        <v>21.9</v>
      </c>
      <c r="H3216" s="13">
        <f t="shared" si="263"/>
        <v>9.7901516666666648</v>
      </c>
      <c r="I3216" s="16">
        <f t="shared" si="264"/>
        <v>17.164205927103431</v>
      </c>
      <c r="J3216" s="19">
        <f t="shared" si="265"/>
        <v>16</v>
      </c>
      <c r="K3216" s="13">
        <f t="shared" si="266"/>
        <v>1</v>
      </c>
    </row>
    <row r="3217" spans="2:11" x14ac:dyDescent="0.25">
      <c r="B3217" s="23">
        <v>134</v>
      </c>
      <c r="C3217" s="23">
        <v>3212</v>
      </c>
      <c r="D3217" s="44">
        <v>42138.743750000001</v>
      </c>
      <c r="E3217" s="39" t="s">
        <v>105</v>
      </c>
      <c r="F3217" s="47">
        <f t="shared" si="262"/>
        <v>0.3</v>
      </c>
      <c r="G3217" s="10">
        <v>23</v>
      </c>
      <c r="H3217" s="13">
        <f t="shared" si="263"/>
        <v>10.281894444444445</v>
      </c>
      <c r="I3217" s="16">
        <f t="shared" si="264"/>
        <v>18.026334991935112</v>
      </c>
      <c r="J3217" s="19">
        <f t="shared" si="265"/>
        <v>16</v>
      </c>
      <c r="K3217" s="13">
        <f t="shared" si="266"/>
        <v>1</v>
      </c>
    </row>
    <row r="3218" spans="2:11" x14ac:dyDescent="0.25">
      <c r="B3218" s="23">
        <v>134</v>
      </c>
      <c r="C3218" s="23">
        <v>3213</v>
      </c>
      <c r="D3218" s="44">
        <v>42138.785416666666</v>
      </c>
      <c r="E3218" s="39" t="s">
        <v>105</v>
      </c>
      <c r="F3218" s="47">
        <f t="shared" si="262"/>
        <v>0.3</v>
      </c>
      <c r="G3218" s="10">
        <v>16.100000000000001</v>
      </c>
      <c r="H3218" s="13">
        <f t="shared" si="263"/>
        <v>7.1973261111111109</v>
      </c>
      <c r="I3218" s="16">
        <f t="shared" si="264"/>
        <v>12.618434494354577</v>
      </c>
      <c r="J3218" s="19">
        <f t="shared" si="265"/>
        <v>13</v>
      </c>
      <c r="K3218" s="13">
        <f t="shared" si="266"/>
        <v>1</v>
      </c>
    </row>
    <row r="3219" spans="2:11" x14ac:dyDescent="0.25">
      <c r="B3219" s="23">
        <v>134</v>
      </c>
      <c r="C3219" s="23">
        <v>3214</v>
      </c>
      <c r="D3219" s="44">
        <v>42138.82708333333</v>
      </c>
      <c r="E3219" s="39" t="s">
        <v>105</v>
      </c>
      <c r="F3219" s="47">
        <f t="shared" si="262"/>
        <v>0.3</v>
      </c>
      <c r="G3219" s="10">
        <v>10.4</v>
      </c>
      <c r="H3219" s="13">
        <f t="shared" si="263"/>
        <v>4.649204444444444</v>
      </c>
      <c r="I3219" s="16">
        <f t="shared" si="264"/>
        <v>8.1510384311358752</v>
      </c>
      <c r="J3219" s="19">
        <f t="shared" si="265"/>
        <v>9</v>
      </c>
      <c r="K3219" s="13">
        <f t="shared" si="266"/>
        <v>0.31339717994379734</v>
      </c>
    </row>
    <row r="3220" spans="2:11" x14ac:dyDescent="0.25">
      <c r="B3220" s="23">
        <v>134</v>
      </c>
      <c r="C3220" s="23">
        <v>3215</v>
      </c>
      <c r="D3220" s="44">
        <v>42138.868750000001</v>
      </c>
      <c r="E3220" s="39" t="s">
        <v>105</v>
      </c>
      <c r="F3220" s="47">
        <f t="shared" si="262"/>
        <v>0.3</v>
      </c>
      <c r="G3220" s="10">
        <v>11.5</v>
      </c>
      <c r="H3220" s="13">
        <f t="shared" si="263"/>
        <v>5.1409472222222226</v>
      </c>
      <c r="I3220" s="16">
        <f t="shared" si="264"/>
        <v>9.0131674959675561</v>
      </c>
      <c r="J3220" s="19">
        <f t="shared" si="265"/>
        <v>10</v>
      </c>
      <c r="K3220" s="13">
        <f t="shared" si="266"/>
        <v>0.42372938955022382</v>
      </c>
    </row>
    <row r="3221" spans="2:11" x14ac:dyDescent="0.25">
      <c r="B3221" s="23">
        <v>134</v>
      </c>
      <c r="C3221" s="23">
        <v>3216</v>
      </c>
      <c r="D3221" s="44">
        <v>42138.910416666666</v>
      </c>
      <c r="E3221" s="39" t="s">
        <v>105</v>
      </c>
      <c r="F3221" s="47">
        <f t="shared" si="262"/>
        <v>0.3</v>
      </c>
      <c r="G3221" s="10">
        <v>10.4</v>
      </c>
      <c r="H3221" s="13">
        <f t="shared" si="263"/>
        <v>4.649204444444444</v>
      </c>
      <c r="I3221" s="16">
        <f t="shared" si="264"/>
        <v>8.1510384311358752</v>
      </c>
      <c r="J3221" s="19">
        <f t="shared" si="265"/>
        <v>9</v>
      </c>
      <c r="K3221" s="13">
        <f t="shared" si="266"/>
        <v>0.31339717994379734</v>
      </c>
    </row>
    <row r="3222" spans="2:11" x14ac:dyDescent="0.25">
      <c r="B3222" s="23">
        <v>135</v>
      </c>
      <c r="C3222" s="23">
        <v>3217</v>
      </c>
      <c r="D3222" s="44">
        <v>42138.95208333333</v>
      </c>
      <c r="E3222" s="39" t="s">
        <v>105</v>
      </c>
      <c r="F3222" s="47">
        <f t="shared" si="262"/>
        <v>0.3</v>
      </c>
      <c r="G3222" s="10">
        <v>11.5</v>
      </c>
      <c r="H3222" s="13">
        <f t="shared" si="263"/>
        <v>5.1409472222222226</v>
      </c>
      <c r="I3222" s="16">
        <f t="shared" si="264"/>
        <v>9.0131674959675561</v>
      </c>
      <c r="J3222" s="19">
        <f t="shared" si="265"/>
        <v>10</v>
      </c>
      <c r="K3222" s="13">
        <f t="shared" si="266"/>
        <v>0.42372938955022382</v>
      </c>
    </row>
    <row r="3223" spans="2:11" x14ac:dyDescent="0.25">
      <c r="B3223" s="23">
        <v>135</v>
      </c>
      <c r="C3223" s="23">
        <v>3218</v>
      </c>
      <c r="D3223" s="44">
        <v>42138.993750000001</v>
      </c>
      <c r="E3223" s="39" t="s">
        <v>105</v>
      </c>
      <c r="F3223" s="47">
        <f t="shared" si="262"/>
        <v>0.3</v>
      </c>
      <c r="G3223" s="10">
        <v>15</v>
      </c>
      <c r="H3223" s="13">
        <f t="shared" si="263"/>
        <v>6.7055833333333332</v>
      </c>
      <c r="I3223" s="16">
        <f t="shared" si="264"/>
        <v>11.756305429522898</v>
      </c>
      <c r="J3223" s="19">
        <f t="shared" si="265"/>
        <v>12</v>
      </c>
      <c r="K3223" s="13">
        <f t="shared" si="266"/>
        <v>0.94030521228372188</v>
      </c>
    </row>
    <row r="3224" spans="2:11" x14ac:dyDescent="0.25">
      <c r="B3224" s="23">
        <v>135</v>
      </c>
      <c r="C3224" s="23">
        <v>3219</v>
      </c>
      <c r="D3224" s="44">
        <v>42139.035416666666</v>
      </c>
      <c r="E3224" s="39" t="s">
        <v>105</v>
      </c>
      <c r="F3224" s="47">
        <f t="shared" si="262"/>
        <v>0.3</v>
      </c>
      <c r="G3224" s="10">
        <v>13.8</v>
      </c>
      <c r="H3224" s="13">
        <f t="shared" si="263"/>
        <v>6.1691366666666667</v>
      </c>
      <c r="I3224" s="16">
        <f t="shared" si="264"/>
        <v>10.815800995161068</v>
      </c>
      <c r="J3224" s="19">
        <f t="shared" si="265"/>
        <v>11</v>
      </c>
      <c r="K3224" s="13">
        <f t="shared" si="266"/>
        <v>0.73220438514278718</v>
      </c>
    </row>
    <row r="3225" spans="2:11" x14ac:dyDescent="0.25">
      <c r="B3225" s="23">
        <v>135</v>
      </c>
      <c r="C3225" s="23">
        <v>3220</v>
      </c>
      <c r="D3225" s="44">
        <v>42139.07708333333</v>
      </c>
      <c r="E3225" s="39" t="s">
        <v>105</v>
      </c>
      <c r="F3225" s="47">
        <f t="shared" si="262"/>
        <v>0.3</v>
      </c>
      <c r="G3225" s="10">
        <v>13.8</v>
      </c>
      <c r="H3225" s="13">
        <f t="shared" si="263"/>
        <v>6.1691366666666667</v>
      </c>
      <c r="I3225" s="16">
        <f t="shared" si="264"/>
        <v>10.815800995161068</v>
      </c>
      <c r="J3225" s="19">
        <f t="shared" si="265"/>
        <v>11</v>
      </c>
      <c r="K3225" s="13">
        <f t="shared" si="266"/>
        <v>0.73220438514278718</v>
      </c>
    </row>
    <row r="3226" spans="2:11" x14ac:dyDescent="0.25">
      <c r="B3226" s="23">
        <v>135</v>
      </c>
      <c r="C3226" s="23">
        <v>3221</v>
      </c>
      <c r="D3226" s="44">
        <v>42139.118750000001</v>
      </c>
      <c r="E3226" s="39" t="s">
        <v>103</v>
      </c>
      <c r="F3226" s="47">
        <f t="shared" si="262"/>
        <v>0.7</v>
      </c>
      <c r="G3226" s="10">
        <v>10.4</v>
      </c>
      <c r="H3226" s="13">
        <f t="shared" si="263"/>
        <v>4.649204444444444</v>
      </c>
      <c r="I3226" s="16">
        <f t="shared" si="264"/>
        <v>8.1510384311358752</v>
      </c>
      <c r="J3226" s="19">
        <f t="shared" si="265"/>
        <v>9</v>
      </c>
      <c r="K3226" s="13">
        <f t="shared" si="266"/>
        <v>0.31339717994379734</v>
      </c>
    </row>
    <row r="3227" spans="2:11" x14ac:dyDescent="0.25">
      <c r="B3227" s="23">
        <v>135</v>
      </c>
      <c r="C3227" s="23">
        <v>3222</v>
      </c>
      <c r="D3227" s="44">
        <v>42139.160416666666</v>
      </c>
      <c r="E3227" s="39" t="s">
        <v>104</v>
      </c>
      <c r="F3227" s="47">
        <f t="shared" si="262"/>
        <v>0.5</v>
      </c>
      <c r="G3227" s="10">
        <v>6.9</v>
      </c>
      <c r="H3227" s="13">
        <f t="shared" si="263"/>
        <v>3.0845683333333334</v>
      </c>
      <c r="I3227" s="16">
        <f t="shared" si="264"/>
        <v>5.4079004975805338</v>
      </c>
      <c r="J3227" s="19">
        <f t="shared" si="265"/>
        <v>6</v>
      </c>
      <c r="K3227" s="13">
        <f t="shared" si="266"/>
        <v>9.1525548142848398E-2</v>
      </c>
    </row>
    <row r="3228" spans="2:11" x14ac:dyDescent="0.25">
      <c r="B3228" s="23">
        <v>135</v>
      </c>
      <c r="C3228" s="23">
        <v>3223</v>
      </c>
      <c r="D3228" s="44">
        <v>42139.20208333333</v>
      </c>
      <c r="E3228" s="39" t="s">
        <v>104</v>
      </c>
      <c r="F3228" s="47">
        <f t="shared" si="262"/>
        <v>0.5</v>
      </c>
      <c r="G3228" s="10">
        <v>6.9</v>
      </c>
      <c r="H3228" s="13">
        <f t="shared" si="263"/>
        <v>3.0845683333333334</v>
      </c>
      <c r="I3228" s="16">
        <f t="shared" si="264"/>
        <v>5.4079004975805338</v>
      </c>
      <c r="J3228" s="19">
        <f t="shared" si="265"/>
        <v>6</v>
      </c>
      <c r="K3228" s="13">
        <f t="shared" si="266"/>
        <v>9.1525548142848398E-2</v>
      </c>
    </row>
    <row r="3229" spans="2:11" x14ac:dyDescent="0.25">
      <c r="B3229" s="23">
        <v>135</v>
      </c>
      <c r="C3229" s="23">
        <v>3224</v>
      </c>
      <c r="D3229" s="44">
        <v>42139.243750000001</v>
      </c>
      <c r="E3229" s="39" t="s">
        <v>102</v>
      </c>
      <c r="F3229" s="47">
        <f t="shared" si="262"/>
        <v>1</v>
      </c>
      <c r="G3229" s="10">
        <v>3.5</v>
      </c>
      <c r="H3229" s="13">
        <f t="shared" si="263"/>
        <v>1.5646361111111109</v>
      </c>
      <c r="I3229" s="16">
        <f t="shared" si="264"/>
        <v>2.7431379335553427</v>
      </c>
      <c r="J3229" s="19">
        <f t="shared" si="265"/>
        <v>3</v>
      </c>
      <c r="K3229" s="13">
        <f t="shared" si="266"/>
        <v>1.1945358807900612E-2</v>
      </c>
    </row>
    <row r="3230" spans="2:11" x14ac:dyDescent="0.25">
      <c r="B3230" s="23">
        <v>135</v>
      </c>
      <c r="C3230" s="23">
        <v>3225</v>
      </c>
      <c r="D3230" s="44">
        <v>42139.285416666666</v>
      </c>
      <c r="E3230" s="39" t="s">
        <v>102</v>
      </c>
      <c r="F3230" s="47">
        <f t="shared" si="262"/>
        <v>1</v>
      </c>
      <c r="G3230" s="10">
        <v>11.5</v>
      </c>
      <c r="H3230" s="13">
        <f t="shared" si="263"/>
        <v>5.1409472222222226</v>
      </c>
      <c r="I3230" s="16">
        <f t="shared" si="264"/>
        <v>9.0131674959675561</v>
      </c>
      <c r="J3230" s="19">
        <f t="shared" si="265"/>
        <v>10</v>
      </c>
      <c r="K3230" s="13">
        <f t="shared" si="266"/>
        <v>0.42372938955022382</v>
      </c>
    </row>
    <row r="3231" spans="2:11" x14ac:dyDescent="0.25">
      <c r="B3231" s="23">
        <v>135</v>
      </c>
      <c r="C3231" s="23">
        <v>3226</v>
      </c>
      <c r="D3231" s="44">
        <v>42139.32708333333</v>
      </c>
      <c r="E3231" s="39" t="s">
        <v>102</v>
      </c>
      <c r="F3231" s="47">
        <f t="shared" si="262"/>
        <v>1</v>
      </c>
      <c r="G3231" s="10">
        <v>12.7</v>
      </c>
      <c r="H3231" s="13">
        <f t="shared" si="263"/>
        <v>5.6773938888888882</v>
      </c>
      <c r="I3231" s="16">
        <f t="shared" si="264"/>
        <v>9.9536719303293868</v>
      </c>
      <c r="J3231" s="19">
        <f t="shared" si="265"/>
        <v>10</v>
      </c>
      <c r="K3231" s="13">
        <f t="shared" si="266"/>
        <v>0.57069784048988625</v>
      </c>
    </row>
    <row r="3232" spans="2:11" x14ac:dyDescent="0.25">
      <c r="B3232" s="23">
        <v>135</v>
      </c>
      <c r="C3232" s="23">
        <v>3227</v>
      </c>
      <c r="D3232" s="44">
        <v>42139.368750000001</v>
      </c>
      <c r="E3232" s="39" t="s">
        <v>102</v>
      </c>
      <c r="F3232" s="47">
        <f t="shared" si="262"/>
        <v>1</v>
      </c>
      <c r="G3232" s="10">
        <v>10.4</v>
      </c>
      <c r="H3232" s="13">
        <f t="shared" si="263"/>
        <v>4.649204444444444</v>
      </c>
      <c r="I3232" s="16">
        <f t="shared" si="264"/>
        <v>8.1510384311358752</v>
      </c>
      <c r="J3232" s="19">
        <f t="shared" si="265"/>
        <v>9</v>
      </c>
      <c r="K3232" s="13">
        <f t="shared" si="266"/>
        <v>0.31339717994379734</v>
      </c>
    </row>
    <row r="3233" spans="2:11" x14ac:dyDescent="0.25">
      <c r="B3233" s="23">
        <v>135</v>
      </c>
      <c r="C3233" s="23">
        <v>3228</v>
      </c>
      <c r="D3233" s="44">
        <v>42139.410416666666</v>
      </c>
      <c r="E3233" s="39" t="s">
        <v>102</v>
      </c>
      <c r="F3233" s="47">
        <f t="shared" si="262"/>
        <v>1</v>
      </c>
      <c r="G3233" s="10">
        <v>13.8</v>
      </c>
      <c r="H3233" s="13">
        <f t="shared" si="263"/>
        <v>6.1691366666666667</v>
      </c>
      <c r="I3233" s="16">
        <f t="shared" si="264"/>
        <v>10.815800995161068</v>
      </c>
      <c r="J3233" s="19">
        <f t="shared" si="265"/>
        <v>11</v>
      </c>
      <c r="K3233" s="13">
        <f t="shared" si="266"/>
        <v>0.73220438514278718</v>
      </c>
    </row>
    <row r="3234" spans="2:11" x14ac:dyDescent="0.25">
      <c r="B3234" s="23">
        <v>135</v>
      </c>
      <c r="C3234" s="23">
        <v>3229</v>
      </c>
      <c r="D3234" s="44">
        <v>42139.45208333333</v>
      </c>
      <c r="E3234" s="39" t="s">
        <v>102</v>
      </c>
      <c r="F3234" s="47">
        <f t="shared" si="262"/>
        <v>1</v>
      </c>
      <c r="G3234" s="10">
        <v>11.5</v>
      </c>
      <c r="H3234" s="13">
        <f t="shared" si="263"/>
        <v>5.1409472222222226</v>
      </c>
      <c r="I3234" s="16">
        <f t="shared" si="264"/>
        <v>9.0131674959675561</v>
      </c>
      <c r="J3234" s="19">
        <f t="shared" si="265"/>
        <v>10</v>
      </c>
      <c r="K3234" s="13">
        <f t="shared" si="266"/>
        <v>0.42372938955022382</v>
      </c>
    </row>
    <row r="3235" spans="2:11" x14ac:dyDescent="0.25">
      <c r="B3235" s="23">
        <v>135</v>
      </c>
      <c r="C3235" s="23">
        <v>3230</v>
      </c>
      <c r="D3235" s="44">
        <v>42139.493750000001</v>
      </c>
      <c r="E3235" s="39" t="s">
        <v>102</v>
      </c>
      <c r="F3235" s="47">
        <f t="shared" si="262"/>
        <v>1</v>
      </c>
      <c r="G3235" s="10">
        <v>11.5</v>
      </c>
      <c r="H3235" s="13">
        <f t="shared" si="263"/>
        <v>5.1409472222222226</v>
      </c>
      <c r="I3235" s="16">
        <f t="shared" si="264"/>
        <v>9.0131674959675561</v>
      </c>
      <c r="J3235" s="19">
        <f t="shared" si="265"/>
        <v>10</v>
      </c>
      <c r="K3235" s="13">
        <f t="shared" si="266"/>
        <v>0.42372938955022382</v>
      </c>
    </row>
    <row r="3236" spans="2:11" x14ac:dyDescent="0.25">
      <c r="B3236" s="23">
        <v>135</v>
      </c>
      <c r="C3236" s="23">
        <v>3231</v>
      </c>
      <c r="D3236" s="44">
        <v>42139.535416666666</v>
      </c>
      <c r="E3236" s="39" t="s">
        <v>104</v>
      </c>
      <c r="F3236" s="47">
        <f t="shared" si="262"/>
        <v>0.5</v>
      </c>
      <c r="G3236" s="10">
        <v>11.5</v>
      </c>
      <c r="H3236" s="13">
        <f t="shared" si="263"/>
        <v>5.1409472222222226</v>
      </c>
      <c r="I3236" s="16">
        <f t="shared" si="264"/>
        <v>9.0131674959675561</v>
      </c>
      <c r="J3236" s="19">
        <f t="shared" si="265"/>
        <v>10</v>
      </c>
      <c r="K3236" s="13">
        <f t="shared" si="266"/>
        <v>0.42372938955022382</v>
      </c>
    </row>
    <row r="3237" spans="2:11" x14ac:dyDescent="0.25">
      <c r="B3237" s="23">
        <v>135</v>
      </c>
      <c r="C3237" s="23">
        <v>3232</v>
      </c>
      <c r="D3237" s="44">
        <v>42139.57708333333</v>
      </c>
      <c r="E3237" s="39" t="s">
        <v>104</v>
      </c>
      <c r="F3237" s="47">
        <f t="shared" si="262"/>
        <v>0.5</v>
      </c>
      <c r="G3237" s="10">
        <v>6.9</v>
      </c>
      <c r="H3237" s="13">
        <f t="shared" si="263"/>
        <v>3.0845683333333334</v>
      </c>
      <c r="I3237" s="16">
        <f t="shared" si="264"/>
        <v>5.4079004975805338</v>
      </c>
      <c r="J3237" s="19">
        <f t="shared" si="265"/>
        <v>6</v>
      </c>
      <c r="K3237" s="13">
        <f t="shared" si="266"/>
        <v>9.1525548142848398E-2</v>
      </c>
    </row>
    <row r="3238" spans="2:11" x14ac:dyDescent="0.25">
      <c r="B3238" s="23">
        <v>135</v>
      </c>
      <c r="C3238" s="23">
        <v>3233</v>
      </c>
      <c r="D3238" s="44">
        <v>42139.618750000001</v>
      </c>
      <c r="E3238" s="39" t="s">
        <v>104</v>
      </c>
      <c r="F3238" s="47">
        <f t="shared" si="262"/>
        <v>0.5</v>
      </c>
      <c r="G3238" s="10">
        <v>13.8</v>
      </c>
      <c r="H3238" s="13">
        <f t="shared" si="263"/>
        <v>6.1691366666666667</v>
      </c>
      <c r="I3238" s="16">
        <f t="shared" si="264"/>
        <v>10.815800995161068</v>
      </c>
      <c r="J3238" s="19">
        <f t="shared" si="265"/>
        <v>11</v>
      </c>
      <c r="K3238" s="13">
        <f t="shared" si="266"/>
        <v>0.73220438514278718</v>
      </c>
    </row>
    <row r="3239" spans="2:11" x14ac:dyDescent="0.25">
      <c r="B3239" s="23">
        <v>135</v>
      </c>
      <c r="C3239" s="23">
        <v>3234</v>
      </c>
      <c r="D3239" s="44">
        <v>42139.660416666666</v>
      </c>
      <c r="E3239" s="39" t="s">
        <v>104</v>
      </c>
      <c r="F3239" s="47">
        <f t="shared" si="262"/>
        <v>0.5</v>
      </c>
      <c r="G3239" s="10">
        <v>16.100000000000001</v>
      </c>
      <c r="H3239" s="13">
        <f t="shared" si="263"/>
        <v>7.1973261111111109</v>
      </c>
      <c r="I3239" s="16">
        <f t="shared" si="264"/>
        <v>12.618434494354577</v>
      </c>
      <c r="J3239" s="19">
        <f t="shared" si="265"/>
        <v>13</v>
      </c>
      <c r="K3239" s="13">
        <f t="shared" si="266"/>
        <v>1</v>
      </c>
    </row>
    <row r="3240" spans="2:11" x14ac:dyDescent="0.25">
      <c r="B3240" s="23">
        <v>135</v>
      </c>
      <c r="C3240" s="23">
        <v>3235</v>
      </c>
      <c r="D3240" s="44">
        <v>42139.70208333333</v>
      </c>
      <c r="E3240" s="39" t="s">
        <v>104</v>
      </c>
      <c r="F3240" s="47">
        <f t="shared" si="262"/>
        <v>0.5</v>
      </c>
      <c r="G3240" s="10">
        <v>11.5</v>
      </c>
      <c r="H3240" s="13">
        <f t="shared" si="263"/>
        <v>5.1409472222222226</v>
      </c>
      <c r="I3240" s="16">
        <f t="shared" si="264"/>
        <v>9.0131674959675561</v>
      </c>
      <c r="J3240" s="19">
        <f t="shared" si="265"/>
        <v>10</v>
      </c>
      <c r="K3240" s="13">
        <f t="shared" si="266"/>
        <v>0.42372938955022382</v>
      </c>
    </row>
    <row r="3241" spans="2:11" x14ac:dyDescent="0.25">
      <c r="B3241" s="23">
        <v>135</v>
      </c>
      <c r="C3241" s="23">
        <v>3236</v>
      </c>
      <c r="D3241" s="44">
        <v>42139.743750000001</v>
      </c>
      <c r="E3241" s="39" t="s">
        <v>105</v>
      </c>
      <c r="F3241" s="47">
        <f t="shared" si="262"/>
        <v>0.3</v>
      </c>
      <c r="G3241" s="10">
        <v>6.9</v>
      </c>
      <c r="H3241" s="13">
        <f t="shared" si="263"/>
        <v>3.0845683333333334</v>
      </c>
      <c r="I3241" s="16">
        <f t="shared" si="264"/>
        <v>5.4079004975805338</v>
      </c>
      <c r="J3241" s="19">
        <f t="shared" si="265"/>
        <v>6</v>
      </c>
      <c r="K3241" s="13">
        <f t="shared" si="266"/>
        <v>9.1525548142848398E-2</v>
      </c>
    </row>
    <row r="3242" spans="2:11" x14ac:dyDescent="0.25">
      <c r="B3242" s="23">
        <v>135</v>
      </c>
      <c r="C3242" s="23">
        <v>3237</v>
      </c>
      <c r="D3242" s="44">
        <v>42139.785416666666</v>
      </c>
      <c r="E3242" s="39" t="s">
        <v>105</v>
      </c>
      <c r="F3242" s="47">
        <f t="shared" si="262"/>
        <v>0.3</v>
      </c>
      <c r="G3242" s="10">
        <v>8.1</v>
      </c>
      <c r="H3242" s="13">
        <f t="shared" si="263"/>
        <v>3.6210149999999994</v>
      </c>
      <c r="I3242" s="16">
        <f t="shared" si="264"/>
        <v>6.3484049319423645</v>
      </c>
      <c r="J3242" s="19">
        <f t="shared" si="265"/>
        <v>7</v>
      </c>
      <c r="K3242" s="13">
        <f t="shared" si="266"/>
        <v>0.14806421994704388</v>
      </c>
    </row>
    <row r="3243" spans="2:11" x14ac:dyDescent="0.25">
      <c r="B3243" s="23">
        <v>135</v>
      </c>
      <c r="C3243" s="23">
        <v>3238</v>
      </c>
      <c r="D3243" s="44">
        <v>42139.82708333333</v>
      </c>
      <c r="E3243" s="39" t="s">
        <v>105</v>
      </c>
      <c r="F3243" s="47">
        <f t="shared" si="262"/>
        <v>0.3</v>
      </c>
      <c r="G3243" s="10">
        <v>9.2000000000000011</v>
      </c>
      <c r="H3243" s="13">
        <f t="shared" si="263"/>
        <v>4.1127577777777784</v>
      </c>
      <c r="I3243" s="16">
        <f t="shared" si="264"/>
        <v>7.2105339967740463</v>
      </c>
      <c r="J3243" s="19">
        <f t="shared" si="265"/>
        <v>8</v>
      </c>
      <c r="K3243" s="13">
        <f t="shared" si="266"/>
        <v>0.21694944744971473</v>
      </c>
    </row>
    <row r="3244" spans="2:11" x14ac:dyDescent="0.25">
      <c r="B3244" s="23">
        <v>135</v>
      </c>
      <c r="C3244" s="23">
        <v>3239</v>
      </c>
      <c r="D3244" s="44">
        <v>42139.868750000001</v>
      </c>
      <c r="E3244" s="39" t="s">
        <v>105</v>
      </c>
      <c r="F3244" s="47">
        <f t="shared" si="262"/>
        <v>0.3</v>
      </c>
      <c r="G3244" s="10">
        <v>6.9</v>
      </c>
      <c r="H3244" s="13">
        <f t="shared" si="263"/>
        <v>3.0845683333333334</v>
      </c>
      <c r="I3244" s="16">
        <f t="shared" si="264"/>
        <v>5.4079004975805338</v>
      </c>
      <c r="J3244" s="19">
        <f t="shared" si="265"/>
        <v>6</v>
      </c>
      <c r="K3244" s="13">
        <f t="shared" si="266"/>
        <v>9.1525548142848398E-2</v>
      </c>
    </row>
    <row r="3245" spans="2:11" x14ac:dyDescent="0.25">
      <c r="B3245" s="23">
        <v>135</v>
      </c>
      <c r="C3245" s="23">
        <v>3240</v>
      </c>
      <c r="D3245" s="44">
        <v>42139.910416666666</v>
      </c>
      <c r="E3245" s="39" t="s">
        <v>105</v>
      </c>
      <c r="F3245" s="47">
        <f t="shared" si="262"/>
        <v>0.3</v>
      </c>
      <c r="G3245" s="10">
        <v>13.8</v>
      </c>
      <c r="H3245" s="13">
        <f t="shared" si="263"/>
        <v>6.1691366666666667</v>
      </c>
      <c r="I3245" s="16">
        <f t="shared" si="264"/>
        <v>10.815800995161068</v>
      </c>
      <c r="J3245" s="19">
        <f t="shared" si="265"/>
        <v>11</v>
      </c>
      <c r="K3245" s="13">
        <f t="shared" si="266"/>
        <v>0.73220438514278718</v>
      </c>
    </row>
    <row r="3246" spans="2:11" x14ac:dyDescent="0.25">
      <c r="B3246" s="23">
        <v>136</v>
      </c>
      <c r="C3246" s="23">
        <v>3241</v>
      </c>
      <c r="D3246" s="44">
        <v>42139.95208333333</v>
      </c>
      <c r="E3246" s="39" t="s">
        <v>105</v>
      </c>
      <c r="F3246" s="47">
        <f t="shared" si="262"/>
        <v>0.3</v>
      </c>
      <c r="G3246" s="10">
        <v>12.7</v>
      </c>
      <c r="H3246" s="13">
        <f t="shared" si="263"/>
        <v>5.6773938888888882</v>
      </c>
      <c r="I3246" s="16">
        <f t="shared" si="264"/>
        <v>9.9536719303293868</v>
      </c>
      <c r="J3246" s="19">
        <f t="shared" si="265"/>
        <v>10</v>
      </c>
      <c r="K3246" s="13">
        <f t="shared" si="266"/>
        <v>0.57069784048988625</v>
      </c>
    </row>
    <row r="3247" spans="2:11" x14ac:dyDescent="0.25">
      <c r="B3247" s="23">
        <v>136</v>
      </c>
      <c r="C3247" s="23">
        <v>3242</v>
      </c>
      <c r="D3247" s="44">
        <v>42139.993750000001</v>
      </c>
      <c r="E3247" s="39" t="s">
        <v>105</v>
      </c>
      <c r="F3247" s="47">
        <f t="shared" si="262"/>
        <v>0.3</v>
      </c>
      <c r="G3247" s="10">
        <v>10.4</v>
      </c>
      <c r="H3247" s="13">
        <f t="shared" si="263"/>
        <v>4.649204444444444</v>
      </c>
      <c r="I3247" s="16">
        <f t="shared" si="264"/>
        <v>8.1510384311358752</v>
      </c>
      <c r="J3247" s="19">
        <f t="shared" si="265"/>
        <v>9</v>
      </c>
      <c r="K3247" s="13">
        <f t="shared" si="266"/>
        <v>0.31339717994379734</v>
      </c>
    </row>
    <row r="3248" spans="2:11" x14ac:dyDescent="0.25">
      <c r="B3248" s="23">
        <v>136</v>
      </c>
      <c r="C3248" s="23">
        <v>3243</v>
      </c>
      <c r="D3248" s="44">
        <v>42140.035416666666</v>
      </c>
      <c r="E3248" s="39" t="s">
        <v>105</v>
      </c>
      <c r="F3248" s="47">
        <f t="shared" si="262"/>
        <v>0.3</v>
      </c>
      <c r="G3248" s="10">
        <v>4.5</v>
      </c>
      <c r="H3248" s="13">
        <f t="shared" si="263"/>
        <v>2.0116749999999999</v>
      </c>
      <c r="I3248" s="16">
        <f t="shared" si="264"/>
        <v>3.5268916288568697</v>
      </c>
      <c r="J3248" s="19">
        <f t="shared" si="265"/>
        <v>4</v>
      </c>
      <c r="K3248" s="13">
        <f t="shared" si="266"/>
        <v>2.5388240731660495E-2</v>
      </c>
    </row>
    <row r="3249" spans="2:11" x14ac:dyDescent="0.25">
      <c r="B3249" s="23">
        <v>136</v>
      </c>
      <c r="C3249" s="23">
        <v>3244</v>
      </c>
      <c r="D3249" s="44">
        <v>42140.07708333333</v>
      </c>
      <c r="E3249" s="39" t="s">
        <v>105</v>
      </c>
      <c r="F3249" s="47">
        <f t="shared" si="262"/>
        <v>0.3</v>
      </c>
      <c r="G3249" s="10">
        <v>4.6000000000000005</v>
      </c>
      <c r="H3249" s="13">
        <f t="shared" si="263"/>
        <v>2.0563788888888892</v>
      </c>
      <c r="I3249" s="16">
        <f t="shared" si="264"/>
        <v>3.6052669983870231</v>
      </c>
      <c r="J3249" s="19">
        <f t="shared" si="265"/>
        <v>4</v>
      </c>
      <c r="K3249" s="13">
        <f t="shared" si="266"/>
        <v>2.7118680931214341E-2</v>
      </c>
    </row>
    <row r="3250" spans="2:11" x14ac:dyDescent="0.25">
      <c r="B3250" s="23">
        <v>136</v>
      </c>
      <c r="C3250" s="23">
        <v>3245</v>
      </c>
      <c r="D3250" s="44">
        <v>42140.118750000001</v>
      </c>
      <c r="E3250" s="39" t="s">
        <v>105</v>
      </c>
      <c r="F3250" s="47">
        <f t="shared" si="262"/>
        <v>0.3</v>
      </c>
      <c r="G3250" s="10">
        <v>3.5</v>
      </c>
      <c r="H3250" s="13">
        <f t="shared" si="263"/>
        <v>1.5646361111111109</v>
      </c>
      <c r="I3250" s="16">
        <f t="shared" si="264"/>
        <v>2.7431379335553427</v>
      </c>
      <c r="J3250" s="19">
        <f t="shared" si="265"/>
        <v>3</v>
      </c>
      <c r="K3250" s="13">
        <f t="shared" si="266"/>
        <v>1.1945358807900612E-2</v>
      </c>
    </row>
    <row r="3251" spans="2:11" x14ac:dyDescent="0.25">
      <c r="B3251" s="23">
        <v>136</v>
      </c>
      <c r="C3251" s="23">
        <v>3246</v>
      </c>
      <c r="D3251" s="44">
        <v>42140.160416666666</v>
      </c>
      <c r="E3251" s="39" t="s">
        <v>105</v>
      </c>
      <c r="F3251" s="47">
        <f t="shared" si="262"/>
        <v>0.3</v>
      </c>
      <c r="G3251" s="10">
        <v>4.5</v>
      </c>
      <c r="H3251" s="13">
        <f t="shared" si="263"/>
        <v>2.0116749999999999</v>
      </c>
      <c r="I3251" s="16">
        <f t="shared" si="264"/>
        <v>3.5268916288568697</v>
      </c>
      <c r="J3251" s="19">
        <f t="shared" si="265"/>
        <v>4</v>
      </c>
      <c r="K3251" s="13">
        <f t="shared" si="266"/>
        <v>2.5388240731660495E-2</v>
      </c>
    </row>
    <row r="3252" spans="2:11" x14ac:dyDescent="0.25">
      <c r="B3252" s="23">
        <v>136</v>
      </c>
      <c r="C3252" s="23">
        <v>3247</v>
      </c>
      <c r="D3252" s="44">
        <v>42140.20208333333</v>
      </c>
      <c r="E3252" s="39" t="s">
        <v>105</v>
      </c>
      <c r="F3252" s="47">
        <f t="shared" si="262"/>
        <v>0.3</v>
      </c>
      <c r="G3252" s="10">
        <v>4.5</v>
      </c>
      <c r="H3252" s="13">
        <f t="shared" si="263"/>
        <v>2.0116749999999999</v>
      </c>
      <c r="I3252" s="16">
        <f t="shared" si="264"/>
        <v>3.5268916288568697</v>
      </c>
      <c r="J3252" s="19">
        <f t="shared" si="265"/>
        <v>4</v>
      </c>
      <c r="K3252" s="13">
        <f t="shared" si="266"/>
        <v>2.5388240731660495E-2</v>
      </c>
    </row>
    <row r="3253" spans="2:11" x14ac:dyDescent="0.25">
      <c r="B3253" s="23">
        <v>136</v>
      </c>
      <c r="C3253" s="23">
        <v>3248</v>
      </c>
      <c r="D3253" s="44">
        <v>42140.243750000001</v>
      </c>
      <c r="E3253" s="39" t="s">
        <v>105</v>
      </c>
      <c r="F3253" s="47">
        <f t="shared" si="262"/>
        <v>0.3</v>
      </c>
      <c r="G3253" s="10">
        <v>4.5</v>
      </c>
      <c r="H3253" s="13">
        <f t="shared" si="263"/>
        <v>2.0116749999999999</v>
      </c>
      <c r="I3253" s="16">
        <f t="shared" si="264"/>
        <v>3.5268916288568697</v>
      </c>
      <c r="J3253" s="19">
        <f t="shared" si="265"/>
        <v>4</v>
      </c>
      <c r="K3253" s="13">
        <f t="shared" si="266"/>
        <v>2.5388240731660495E-2</v>
      </c>
    </row>
    <row r="3254" spans="2:11" x14ac:dyDescent="0.25">
      <c r="B3254" s="23">
        <v>136</v>
      </c>
      <c r="C3254" s="23">
        <v>3249</v>
      </c>
      <c r="D3254" s="44">
        <v>42140.285416666666</v>
      </c>
      <c r="E3254" s="39" t="s">
        <v>103</v>
      </c>
      <c r="F3254" s="47">
        <f t="shared" si="262"/>
        <v>0.7</v>
      </c>
      <c r="G3254" s="10">
        <v>8.1</v>
      </c>
      <c r="H3254" s="13">
        <f t="shared" si="263"/>
        <v>3.6210149999999994</v>
      </c>
      <c r="I3254" s="16">
        <f t="shared" si="264"/>
        <v>6.3484049319423645</v>
      </c>
      <c r="J3254" s="19">
        <f t="shared" si="265"/>
        <v>7</v>
      </c>
      <c r="K3254" s="13">
        <f t="shared" si="266"/>
        <v>0.14806421994704388</v>
      </c>
    </row>
    <row r="3255" spans="2:11" x14ac:dyDescent="0.25">
      <c r="B3255" s="23">
        <v>136</v>
      </c>
      <c r="C3255" s="23">
        <v>3250</v>
      </c>
      <c r="D3255" s="44">
        <v>42140.32708333333</v>
      </c>
      <c r="E3255" s="39" t="s">
        <v>103</v>
      </c>
      <c r="F3255" s="47">
        <f t="shared" si="262"/>
        <v>0.7</v>
      </c>
      <c r="G3255" s="10">
        <v>4.6000000000000005</v>
      </c>
      <c r="H3255" s="13">
        <f t="shared" si="263"/>
        <v>2.0563788888888892</v>
      </c>
      <c r="I3255" s="16">
        <f t="shared" si="264"/>
        <v>3.6052669983870231</v>
      </c>
      <c r="J3255" s="19">
        <f t="shared" si="265"/>
        <v>4</v>
      </c>
      <c r="K3255" s="13">
        <f t="shared" si="266"/>
        <v>2.7118680931214341E-2</v>
      </c>
    </row>
    <row r="3256" spans="2:11" x14ac:dyDescent="0.25">
      <c r="B3256" s="23">
        <v>136</v>
      </c>
      <c r="C3256" s="23">
        <v>3251</v>
      </c>
      <c r="D3256" s="44">
        <v>42140.368750000001</v>
      </c>
      <c r="E3256" s="39" t="s">
        <v>103</v>
      </c>
      <c r="F3256" s="47">
        <f t="shared" si="262"/>
        <v>0.7</v>
      </c>
      <c r="G3256" s="10">
        <v>4.6000000000000005</v>
      </c>
      <c r="H3256" s="13">
        <f t="shared" si="263"/>
        <v>2.0563788888888892</v>
      </c>
      <c r="I3256" s="16">
        <f t="shared" si="264"/>
        <v>3.6052669983870231</v>
      </c>
      <c r="J3256" s="19">
        <f t="shared" si="265"/>
        <v>4</v>
      </c>
      <c r="K3256" s="13">
        <f t="shared" si="266"/>
        <v>2.7118680931214341E-2</v>
      </c>
    </row>
    <row r="3257" spans="2:11" x14ac:dyDescent="0.25">
      <c r="B3257" s="23">
        <v>136</v>
      </c>
      <c r="C3257" s="23">
        <v>3252</v>
      </c>
      <c r="D3257" s="44">
        <v>42140.410416666666</v>
      </c>
      <c r="E3257" s="39" t="s">
        <v>104</v>
      </c>
      <c r="F3257" s="47">
        <f t="shared" si="262"/>
        <v>0.5</v>
      </c>
      <c r="G3257" s="10">
        <v>5.8</v>
      </c>
      <c r="H3257" s="13">
        <f t="shared" si="263"/>
        <v>2.5928255555555553</v>
      </c>
      <c r="I3257" s="16">
        <f t="shared" si="264"/>
        <v>4.5457714327488539</v>
      </c>
      <c r="J3257" s="19">
        <f t="shared" si="265"/>
        <v>5</v>
      </c>
      <c r="K3257" s="13">
        <f t="shared" si="266"/>
        <v>5.4359949801215252E-2</v>
      </c>
    </row>
    <row r="3258" spans="2:11" x14ac:dyDescent="0.25">
      <c r="B3258" s="23">
        <v>136</v>
      </c>
      <c r="C3258" s="23">
        <v>3253</v>
      </c>
      <c r="D3258" s="44">
        <v>42140.45208333333</v>
      </c>
      <c r="E3258" s="39" t="s">
        <v>103</v>
      </c>
      <c r="F3258" s="47">
        <f t="shared" si="262"/>
        <v>0.7</v>
      </c>
      <c r="G3258" s="10">
        <v>4.6000000000000005</v>
      </c>
      <c r="H3258" s="13">
        <f t="shared" si="263"/>
        <v>2.0563788888888892</v>
      </c>
      <c r="I3258" s="16">
        <f t="shared" si="264"/>
        <v>3.6052669983870231</v>
      </c>
      <c r="J3258" s="19">
        <f t="shared" si="265"/>
        <v>4</v>
      </c>
      <c r="K3258" s="13">
        <f t="shared" si="266"/>
        <v>2.7118680931214341E-2</v>
      </c>
    </row>
    <row r="3259" spans="2:11" x14ac:dyDescent="0.25">
      <c r="B3259" s="23">
        <v>136</v>
      </c>
      <c r="C3259" s="23">
        <v>3254</v>
      </c>
      <c r="D3259" s="44">
        <v>42140.493750000001</v>
      </c>
      <c r="E3259" s="39" t="s">
        <v>104</v>
      </c>
      <c r="F3259" s="47">
        <f t="shared" si="262"/>
        <v>0.5</v>
      </c>
      <c r="G3259" s="10">
        <v>3.5</v>
      </c>
      <c r="H3259" s="13">
        <f t="shared" si="263"/>
        <v>1.5646361111111109</v>
      </c>
      <c r="I3259" s="16">
        <f t="shared" si="264"/>
        <v>2.7431379335553427</v>
      </c>
      <c r="J3259" s="19">
        <f t="shared" si="265"/>
        <v>3</v>
      </c>
      <c r="K3259" s="13">
        <f t="shared" si="266"/>
        <v>1.1945358807900612E-2</v>
      </c>
    </row>
    <row r="3260" spans="2:11" x14ac:dyDescent="0.25">
      <c r="B3260" s="23">
        <v>136</v>
      </c>
      <c r="C3260" s="23">
        <v>3255</v>
      </c>
      <c r="D3260" s="44">
        <v>42140.535416666666</v>
      </c>
      <c r="E3260" s="39" t="s">
        <v>102</v>
      </c>
      <c r="F3260" s="47">
        <f t="shared" si="262"/>
        <v>1</v>
      </c>
      <c r="G3260" s="10">
        <v>4.5</v>
      </c>
      <c r="H3260" s="13">
        <f t="shared" si="263"/>
        <v>2.0116749999999999</v>
      </c>
      <c r="I3260" s="16">
        <f t="shared" si="264"/>
        <v>3.5268916288568697</v>
      </c>
      <c r="J3260" s="19">
        <f t="shared" si="265"/>
        <v>4</v>
      </c>
      <c r="K3260" s="13">
        <f t="shared" si="266"/>
        <v>2.5388240731660495E-2</v>
      </c>
    </row>
    <row r="3261" spans="2:11" x14ac:dyDescent="0.25">
      <c r="B3261" s="23">
        <v>136</v>
      </c>
      <c r="C3261" s="23">
        <v>3256</v>
      </c>
      <c r="D3261" s="44">
        <v>42140.57708333333</v>
      </c>
      <c r="E3261" s="39" t="s">
        <v>102</v>
      </c>
      <c r="F3261" s="47">
        <f t="shared" si="262"/>
        <v>1</v>
      </c>
      <c r="G3261" s="10">
        <v>5.8</v>
      </c>
      <c r="H3261" s="13">
        <f t="shared" si="263"/>
        <v>2.5928255555555553</v>
      </c>
      <c r="I3261" s="16">
        <f t="shared" si="264"/>
        <v>4.5457714327488539</v>
      </c>
      <c r="J3261" s="19">
        <f t="shared" si="265"/>
        <v>5</v>
      </c>
      <c r="K3261" s="13">
        <f t="shared" si="266"/>
        <v>5.4359949801215252E-2</v>
      </c>
    </row>
    <row r="3262" spans="2:11" x14ac:dyDescent="0.25">
      <c r="B3262" s="23">
        <v>136</v>
      </c>
      <c r="C3262" s="23">
        <v>3257</v>
      </c>
      <c r="D3262" s="44">
        <v>42140.618750000001</v>
      </c>
      <c r="E3262" s="39" t="s">
        <v>102</v>
      </c>
      <c r="F3262" s="47">
        <f t="shared" si="262"/>
        <v>1</v>
      </c>
      <c r="G3262" s="10">
        <v>8.1</v>
      </c>
      <c r="H3262" s="13">
        <f t="shared" si="263"/>
        <v>3.6210149999999994</v>
      </c>
      <c r="I3262" s="16">
        <f t="shared" si="264"/>
        <v>6.3484049319423645</v>
      </c>
      <c r="J3262" s="19">
        <f t="shared" si="265"/>
        <v>7</v>
      </c>
      <c r="K3262" s="13">
        <f t="shared" si="266"/>
        <v>0.14806421994704388</v>
      </c>
    </row>
    <row r="3263" spans="2:11" x14ac:dyDescent="0.25">
      <c r="B3263" s="23">
        <v>136</v>
      </c>
      <c r="C3263" s="23">
        <v>3258</v>
      </c>
      <c r="D3263" s="44">
        <v>42140.660416666666</v>
      </c>
      <c r="E3263" s="39" t="s">
        <v>104</v>
      </c>
      <c r="F3263" s="47">
        <f t="shared" si="262"/>
        <v>0.5</v>
      </c>
      <c r="G3263" s="10">
        <v>5.8</v>
      </c>
      <c r="H3263" s="13">
        <f t="shared" si="263"/>
        <v>2.5928255555555553</v>
      </c>
      <c r="I3263" s="16">
        <f t="shared" si="264"/>
        <v>4.5457714327488539</v>
      </c>
      <c r="J3263" s="19">
        <f t="shared" si="265"/>
        <v>5</v>
      </c>
      <c r="K3263" s="13">
        <f t="shared" si="266"/>
        <v>5.4359949801215252E-2</v>
      </c>
    </row>
    <row r="3264" spans="2:11" x14ac:dyDescent="0.25">
      <c r="B3264" s="23">
        <v>136</v>
      </c>
      <c r="C3264" s="23">
        <v>3259</v>
      </c>
      <c r="D3264" s="44">
        <v>42140.70208333333</v>
      </c>
      <c r="E3264" s="39" t="s">
        <v>104</v>
      </c>
      <c r="F3264" s="47">
        <f t="shared" si="262"/>
        <v>0.5</v>
      </c>
      <c r="G3264" s="10">
        <v>8.1</v>
      </c>
      <c r="H3264" s="13">
        <f t="shared" si="263"/>
        <v>3.6210149999999994</v>
      </c>
      <c r="I3264" s="16">
        <f t="shared" si="264"/>
        <v>6.3484049319423645</v>
      </c>
      <c r="J3264" s="19">
        <f t="shared" si="265"/>
        <v>7</v>
      </c>
      <c r="K3264" s="13">
        <f t="shared" si="266"/>
        <v>0.14806421994704388</v>
      </c>
    </row>
    <row r="3265" spans="2:11" x14ac:dyDescent="0.25">
      <c r="B3265" s="23">
        <v>136</v>
      </c>
      <c r="C3265" s="23">
        <v>3260</v>
      </c>
      <c r="D3265" s="44">
        <v>42140.743750000001</v>
      </c>
      <c r="E3265" s="39" t="s">
        <v>103</v>
      </c>
      <c r="F3265" s="47">
        <f t="shared" si="262"/>
        <v>0.7</v>
      </c>
      <c r="G3265" s="10">
        <v>6.9</v>
      </c>
      <c r="H3265" s="13">
        <f t="shared" si="263"/>
        <v>3.0845683333333334</v>
      </c>
      <c r="I3265" s="16">
        <f t="shared" si="264"/>
        <v>5.4079004975805338</v>
      </c>
      <c r="J3265" s="19">
        <f t="shared" si="265"/>
        <v>6</v>
      </c>
      <c r="K3265" s="13">
        <f t="shared" si="266"/>
        <v>9.1525548142848398E-2</v>
      </c>
    </row>
    <row r="3266" spans="2:11" x14ac:dyDescent="0.25">
      <c r="B3266" s="23">
        <v>136</v>
      </c>
      <c r="C3266" s="23">
        <v>3261</v>
      </c>
      <c r="D3266" s="44">
        <v>42140.785416666666</v>
      </c>
      <c r="E3266" s="39" t="s">
        <v>105</v>
      </c>
      <c r="F3266" s="47">
        <f t="shared" si="262"/>
        <v>0.3</v>
      </c>
      <c r="G3266" s="10">
        <v>5.8</v>
      </c>
      <c r="H3266" s="13">
        <f t="shared" si="263"/>
        <v>2.5928255555555553</v>
      </c>
      <c r="I3266" s="16">
        <f t="shared" si="264"/>
        <v>4.5457714327488539</v>
      </c>
      <c r="J3266" s="19">
        <f t="shared" si="265"/>
        <v>5</v>
      </c>
      <c r="K3266" s="13">
        <f t="shared" si="266"/>
        <v>5.4359949801215252E-2</v>
      </c>
    </row>
    <row r="3267" spans="2:11" x14ac:dyDescent="0.25">
      <c r="B3267" s="23">
        <v>136</v>
      </c>
      <c r="C3267" s="23">
        <v>3262</v>
      </c>
      <c r="D3267" s="44">
        <v>42140.82708333333</v>
      </c>
      <c r="E3267" s="39" t="s">
        <v>103</v>
      </c>
      <c r="F3267" s="47">
        <f t="shared" si="262"/>
        <v>0.7</v>
      </c>
      <c r="G3267" s="10">
        <v>4.6000000000000005</v>
      </c>
      <c r="H3267" s="13">
        <f t="shared" si="263"/>
        <v>2.0563788888888892</v>
      </c>
      <c r="I3267" s="16">
        <f t="shared" si="264"/>
        <v>3.6052669983870231</v>
      </c>
      <c r="J3267" s="19">
        <f t="shared" si="265"/>
        <v>4</v>
      </c>
      <c r="K3267" s="13">
        <f t="shared" si="266"/>
        <v>2.7118680931214341E-2</v>
      </c>
    </row>
    <row r="3268" spans="2:11" x14ac:dyDescent="0.25">
      <c r="B3268" s="23">
        <v>136</v>
      </c>
      <c r="C3268" s="23">
        <v>3263</v>
      </c>
      <c r="D3268" s="44">
        <v>42140.868750000001</v>
      </c>
      <c r="E3268" s="39" t="s">
        <v>105</v>
      </c>
      <c r="F3268" s="47">
        <f t="shared" si="262"/>
        <v>0.3</v>
      </c>
      <c r="G3268" s="10">
        <v>5.8</v>
      </c>
      <c r="H3268" s="13">
        <f t="shared" si="263"/>
        <v>2.5928255555555553</v>
      </c>
      <c r="I3268" s="16">
        <f t="shared" si="264"/>
        <v>4.5457714327488539</v>
      </c>
      <c r="J3268" s="19">
        <f t="shared" si="265"/>
        <v>5</v>
      </c>
      <c r="K3268" s="13">
        <f t="shared" si="266"/>
        <v>5.4359949801215252E-2</v>
      </c>
    </row>
    <row r="3269" spans="2:11" x14ac:dyDescent="0.25">
      <c r="B3269" s="23">
        <v>136</v>
      </c>
      <c r="C3269" s="23">
        <v>3264</v>
      </c>
      <c r="D3269" s="44">
        <v>42140.910416666666</v>
      </c>
      <c r="E3269" s="39" t="s">
        <v>105</v>
      </c>
      <c r="F3269" s="47">
        <f t="shared" si="262"/>
        <v>0.3</v>
      </c>
      <c r="G3269" s="10">
        <v>5.8</v>
      </c>
      <c r="H3269" s="13">
        <f t="shared" si="263"/>
        <v>2.5928255555555553</v>
      </c>
      <c r="I3269" s="16">
        <f t="shared" si="264"/>
        <v>4.5457714327488539</v>
      </c>
      <c r="J3269" s="19">
        <f t="shared" si="265"/>
        <v>5</v>
      </c>
      <c r="K3269" s="13">
        <f t="shared" si="266"/>
        <v>5.4359949801215252E-2</v>
      </c>
    </row>
    <row r="3270" spans="2:11" x14ac:dyDescent="0.25">
      <c r="B3270" s="23">
        <v>137</v>
      </c>
      <c r="C3270" s="23">
        <v>3265</v>
      </c>
      <c r="D3270" s="44">
        <v>42140.95208333333</v>
      </c>
      <c r="E3270" s="39" t="s">
        <v>105</v>
      </c>
      <c r="F3270" s="47">
        <f t="shared" ref="F3270:F3333" si="267">+VLOOKUP(E3270,$R$6:$S$25,2,FALSE)</f>
        <v>0.3</v>
      </c>
      <c r="G3270" s="10">
        <v>4.6000000000000005</v>
      </c>
      <c r="H3270" s="13">
        <f t="shared" ref="H3270:H3333" si="268">+G3270*1609.34/3600</f>
        <v>2.0563788888888892</v>
      </c>
      <c r="I3270" s="16">
        <f t="shared" ref="I3270:I3333" si="269">H3270*(8^0.27)</f>
        <v>3.6052669983870231</v>
      </c>
      <c r="J3270" s="19">
        <f t="shared" ref="J3270:J3333" si="270">IF(AND(I3270&gt;=0,I3270&lt;1),1,IF(AND(I3270&gt;=1,I3270&lt;2),2,IF(AND(I3270&gt;=2,I3270&lt;3),3,IF(AND(I3270&gt;=3,I3270&lt;4),4,IF(AND(I3270&gt;=4,I3270&lt;5),5,IF(AND(I3270&gt;=5,I3270&lt;6),6,IF(AND(I3270&gt;=6,I3270&lt;7),7,IF(AND(I3270&gt;=7,I3270&lt;8),8,IF(AND(I3270&gt;=8,I3270&lt;9),9,IF(AND(I3270&gt;=9,I3270&lt;10),10,IF(AND(I3270&gt;=10,I3270&lt;11),11,IF(AND(I3270&gt;=11,I3270&lt;12),12,IF(AND(I3270&gt;=12,I3270&lt;13),13,IF(AND(I3270&gt;=13,I3270&lt;14),14,IF(AND(I3270&gt;=14,I3270&lt;15),15,IF(AND(I3270&gt;=15,I3270&lt;25),16,IF(I3270&gt;25,17,0)))))))))))))))))</f>
        <v>4</v>
      </c>
      <c r="K3270" s="13">
        <f t="shared" ref="K3270:K3333" si="271">MIN((I3270/$L$5)^3*$K$5,$K$5)</f>
        <v>2.7118680931214341E-2</v>
      </c>
    </row>
    <row r="3271" spans="2:11" x14ac:dyDescent="0.25">
      <c r="B3271" s="23">
        <v>137</v>
      </c>
      <c r="C3271" s="23">
        <v>3266</v>
      </c>
      <c r="D3271" s="44">
        <v>42140.993750000001</v>
      </c>
      <c r="E3271" s="39" t="s">
        <v>105</v>
      </c>
      <c r="F3271" s="47">
        <f t="shared" si="267"/>
        <v>0.3</v>
      </c>
      <c r="G3271" s="10">
        <v>4.6000000000000005</v>
      </c>
      <c r="H3271" s="13">
        <f t="shared" si="268"/>
        <v>2.0563788888888892</v>
      </c>
      <c r="I3271" s="16">
        <f t="shared" si="269"/>
        <v>3.6052669983870231</v>
      </c>
      <c r="J3271" s="19">
        <f t="shared" si="270"/>
        <v>4</v>
      </c>
      <c r="K3271" s="13">
        <f t="shared" si="271"/>
        <v>2.7118680931214341E-2</v>
      </c>
    </row>
    <row r="3272" spans="2:11" x14ac:dyDescent="0.25">
      <c r="B3272" s="23">
        <v>137</v>
      </c>
      <c r="C3272" s="23">
        <v>3267</v>
      </c>
      <c r="D3272" s="44">
        <v>42141.035416666666</v>
      </c>
      <c r="E3272" s="39" t="s">
        <v>105</v>
      </c>
      <c r="F3272" s="47">
        <f t="shared" si="267"/>
        <v>0.3</v>
      </c>
      <c r="G3272" s="10">
        <v>5.8</v>
      </c>
      <c r="H3272" s="13">
        <f t="shared" si="268"/>
        <v>2.5928255555555553</v>
      </c>
      <c r="I3272" s="16">
        <f t="shared" si="269"/>
        <v>4.5457714327488539</v>
      </c>
      <c r="J3272" s="19">
        <f t="shared" si="270"/>
        <v>5</v>
      </c>
      <c r="K3272" s="13">
        <f t="shared" si="271"/>
        <v>5.4359949801215252E-2</v>
      </c>
    </row>
    <row r="3273" spans="2:11" x14ac:dyDescent="0.25">
      <c r="B3273" s="23">
        <v>137</v>
      </c>
      <c r="C3273" s="23">
        <v>3268</v>
      </c>
      <c r="D3273" s="44">
        <v>42141.07708333333</v>
      </c>
      <c r="E3273" s="39" t="s">
        <v>105</v>
      </c>
      <c r="F3273" s="47">
        <f t="shared" si="267"/>
        <v>0.3</v>
      </c>
      <c r="G3273" s="10">
        <v>3.5</v>
      </c>
      <c r="H3273" s="13">
        <f t="shared" si="268"/>
        <v>1.5646361111111109</v>
      </c>
      <c r="I3273" s="16">
        <f t="shared" si="269"/>
        <v>2.7431379335553427</v>
      </c>
      <c r="J3273" s="19">
        <f t="shared" si="270"/>
        <v>3</v>
      </c>
      <c r="K3273" s="13">
        <f t="shared" si="271"/>
        <v>1.1945358807900612E-2</v>
      </c>
    </row>
    <row r="3274" spans="2:11" x14ac:dyDescent="0.25">
      <c r="B3274" s="23">
        <v>137</v>
      </c>
      <c r="C3274" s="23">
        <v>3269</v>
      </c>
      <c r="D3274" s="44">
        <v>42141.118750000001</v>
      </c>
      <c r="E3274" s="39" t="s">
        <v>105</v>
      </c>
      <c r="F3274" s="47">
        <f t="shared" si="267"/>
        <v>0.3</v>
      </c>
      <c r="G3274" s="10">
        <v>4.6000000000000005</v>
      </c>
      <c r="H3274" s="13">
        <f t="shared" si="268"/>
        <v>2.0563788888888892</v>
      </c>
      <c r="I3274" s="16">
        <f t="shared" si="269"/>
        <v>3.6052669983870231</v>
      </c>
      <c r="J3274" s="19">
        <f t="shared" si="270"/>
        <v>4</v>
      </c>
      <c r="K3274" s="13">
        <f t="shared" si="271"/>
        <v>2.7118680931214341E-2</v>
      </c>
    </row>
    <row r="3275" spans="2:11" x14ac:dyDescent="0.25">
      <c r="B3275" s="23">
        <v>137</v>
      </c>
      <c r="C3275" s="23">
        <v>3270</v>
      </c>
      <c r="D3275" s="44">
        <v>42141.160416666666</v>
      </c>
      <c r="E3275" s="39" t="s">
        <v>105</v>
      </c>
      <c r="F3275" s="47">
        <f t="shared" si="267"/>
        <v>0.3</v>
      </c>
      <c r="G3275" s="10">
        <v>6.9</v>
      </c>
      <c r="H3275" s="13">
        <f t="shared" si="268"/>
        <v>3.0845683333333334</v>
      </c>
      <c r="I3275" s="16">
        <f t="shared" si="269"/>
        <v>5.4079004975805338</v>
      </c>
      <c r="J3275" s="19">
        <f t="shared" si="270"/>
        <v>6</v>
      </c>
      <c r="K3275" s="13">
        <f t="shared" si="271"/>
        <v>9.1525548142848398E-2</v>
      </c>
    </row>
    <row r="3276" spans="2:11" x14ac:dyDescent="0.25">
      <c r="B3276" s="23">
        <v>137</v>
      </c>
      <c r="C3276" s="23">
        <v>3271</v>
      </c>
      <c r="D3276" s="44">
        <v>42141.20208333333</v>
      </c>
      <c r="E3276" s="39" t="s">
        <v>105</v>
      </c>
      <c r="F3276" s="47">
        <f t="shared" si="267"/>
        <v>0.3</v>
      </c>
      <c r="G3276" s="10">
        <v>4.6000000000000005</v>
      </c>
      <c r="H3276" s="13">
        <f t="shared" si="268"/>
        <v>2.0563788888888892</v>
      </c>
      <c r="I3276" s="16">
        <f t="shared" si="269"/>
        <v>3.6052669983870231</v>
      </c>
      <c r="J3276" s="19">
        <f t="shared" si="270"/>
        <v>4</v>
      </c>
      <c r="K3276" s="13">
        <f t="shared" si="271"/>
        <v>2.7118680931214341E-2</v>
      </c>
    </row>
    <row r="3277" spans="2:11" x14ac:dyDescent="0.25">
      <c r="B3277" s="23">
        <v>137</v>
      </c>
      <c r="C3277" s="23">
        <v>3272</v>
      </c>
      <c r="D3277" s="44">
        <v>42141.243750000001</v>
      </c>
      <c r="E3277" s="39" t="s">
        <v>105</v>
      </c>
      <c r="F3277" s="47">
        <f t="shared" si="267"/>
        <v>0.3</v>
      </c>
      <c r="G3277" s="10">
        <v>8.1</v>
      </c>
      <c r="H3277" s="13">
        <f t="shared" si="268"/>
        <v>3.6210149999999994</v>
      </c>
      <c r="I3277" s="16">
        <f t="shared" si="269"/>
        <v>6.3484049319423645</v>
      </c>
      <c r="J3277" s="19">
        <f t="shared" si="270"/>
        <v>7</v>
      </c>
      <c r="K3277" s="13">
        <f t="shared" si="271"/>
        <v>0.14806421994704388</v>
      </c>
    </row>
    <row r="3278" spans="2:11" x14ac:dyDescent="0.25">
      <c r="B3278" s="23">
        <v>137</v>
      </c>
      <c r="C3278" s="23">
        <v>3273</v>
      </c>
      <c r="D3278" s="44">
        <v>42141.285416666666</v>
      </c>
      <c r="E3278" s="39" t="s">
        <v>105</v>
      </c>
      <c r="F3278" s="47">
        <f t="shared" si="267"/>
        <v>0.3</v>
      </c>
      <c r="G3278" s="10">
        <v>5.8</v>
      </c>
      <c r="H3278" s="13">
        <f t="shared" si="268"/>
        <v>2.5928255555555553</v>
      </c>
      <c r="I3278" s="16">
        <f t="shared" si="269"/>
        <v>4.5457714327488539</v>
      </c>
      <c r="J3278" s="19">
        <f t="shared" si="270"/>
        <v>5</v>
      </c>
      <c r="K3278" s="13">
        <f t="shared" si="271"/>
        <v>5.4359949801215252E-2</v>
      </c>
    </row>
    <row r="3279" spans="2:11" x14ac:dyDescent="0.25">
      <c r="B3279" s="23">
        <v>137</v>
      </c>
      <c r="C3279" s="23">
        <v>3274</v>
      </c>
      <c r="D3279" s="44">
        <v>42141.32708333333</v>
      </c>
      <c r="E3279" s="39" t="s">
        <v>103</v>
      </c>
      <c r="F3279" s="47">
        <f t="shared" si="267"/>
        <v>0.7</v>
      </c>
      <c r="G3279" s="10">
        <v>11.5</v>
      </c>
      <c r="H3279" s="13">
        <f t="shared" si="268"/>
        <v>5.1409472222222226</v>
      </c>
      <c r="I3279" s="16">
        <f t="shared" si="269"/>
        <v>9.0131674959675561</v>
      </c>
      <c r="J3279" s="19">
        <f t="shared" si="270"/>
        <v>10</v>
      </c>
      <c r="K3279" s="13">
        <f t="shared" si="271"/>
        <v>0.42372938955022382</v>
      </c>
    </row>
    <row r="3280" spans="2:11" x14ac:dyDescent="0.25">
      <c r="B3280" s="23">
        <v>137</v>
      </c>
      <c r="C3280" s="23">
        <v>3275</v>
      </c>
      <c r="D3280" s="44">
        <v>42141.368750000001</v>
      </c>
      <c r="E3280" s="39" t="s">
        <v>103</v>
      </c>
      <c r="F3280" s="47">
        <f t="shared" si="267"/>
        <v>0.7</v>
      </c>
      <c r="G3280" s="10">
        <v>5.8</v>
      </c>
      <c r="H3280" s="13">
        <f t="shared" si="268"/>
        <v>2.5928255555555553</v>
      </c>
      <c r="I3280" s="16">
        <f t="shared" si="269"/>
        <v>4.5457714327488539</v>
      </c>
      <c r="J3280" s="19">
        <f t="shared" si="270"/>
        <v>5</v>
      </c>
      <c r="K3280" s="13">
        <f t="shared" si="271"/>
        <v>5.4359949801215252E-2</v>
      </c>
    </row>
    <row r="3281" spans="2:11" x14ac:dyDescent="0.25">
      <c r="B3281" s="23">
        <v>137</v>
      </c>
      <c r="C3281" s="23">
        <v>3276</v>
      </c>
      <c r="D3281" s="44">
        <v>42141.410416666666</v>
      </c>
      <c r="E3281" s="39" t="s">
        <v>103</v>
      </c>
      <c r="F3281" s="47">
        <f t="shared" si="267"/>
        <v>0.7</v>
      </c>
      <c r="G3281" s="10">
        <v>8.1</v>
      </c>
      <c r="H3281" s="13">
        <f t="shared" si="268"/>
        <v>3.6210149999999994</v>
      </c>
      <c r="I3281" s="16">
        <f t="shared" si="269"/>
        <v>6.3484049319423645</v>
      </c>
      <c r="J3281" s="19">
        <f t="shared" si="270"/>
        <v>7</v>
      </c>
      <c r="K3281" s="13">
        <f t="shared" si="271"/>
        <v>0.14806421994704388</v>
      </c>
    </row>
    <row r="3282" spans="2:11" x14ac:dyDescent="0.25">
      <c r="B3282" s="23">
        <v>137</v>
      </c>
      <c r="C3282" s="23">
        <v>3277</v>
      </c>
      <c r="D3282" s="44">
        <v>42141.45208333333</v>
      </c>
      <c r="E3282" s="39" t="s">
        <v>105</v>
      </c>
      <c r="F3282" s="47">
        <f t="shared" si="267"/>
        <v>0.3</v>
      </c>
      <c r="G3282" s="10">
        <v>5.8</v>
      </c>
      <c r="H3282" s="13">
        <f t="shared" si="268"/>
        <v>2.5928255555555553</v>
      </c>
      <c r="I3282" s="16">
        <f t="shared" si="269"/>
        <v>4.5457714327488539</v>
      </c>
      <c r="J3282" s="19">
        <f t="shared" si="270"/>
        <v>5</v>
      </c>
      <c r="K3282" s="13">
        <f t="shared" si="271"/>
        <v>5.4359949801215252E-2</v>
      </c>
    </row>
    <row r="3283" spans="2:11" x14ac:dyDescent="0.25">
      <c r="B3283" s="23">
        <v>137</v>
      </c>
      <c r="C3283" s="23">
        <v>3278</v>
      </c>
      <c r="D3283" s="44">
        <v>42141.493750000001</v>
      </c>
      <c r="E3283" s="39" t="s">
        <v>105</v>
      </c>
      <c r="F3283" s="47">
        <f t="shared" si="267"/>
        <v>0.3</v>
      </c>
      <c r="G3283" s="10">
        <v>4.6000000000000005</v>
      </c>
      <c r="H3283" s="13">
        <f t="shared" si="268"/>
        <v>2.0563788888888892</v>
      </c>
      <c r="I3283" s="16">
        <f t="shared" si="269"/>
        <v>3.6052669983870231</v>
      </c>
      <c r="J3283" s="19">
        <f t="shared" si="270"/>
        <v>4</v>
      </c>
      <c r="K3283" s="13">
        <f t="shared" si="271"/>
        <v>2.7118680931214341E-2</v>
      </c>
    </row>
    <row r="3284" spans="2:11" x14ac:dyDescent="0.25">
      <c r="B3284" s="23">
        <v>137</v>
      </c>
      <c r="C3284" s="23">
        <v>3279</v>
      </c>
      <c r="D3284" s="44">
        <v>42141.535416666666</v>
      </c>
      <c r="E3284" s="39" t="s">
        <v>105</v>
      </c>
      <c r="F3284" s="47">
        <f t="shared" si="267"/>
        <v>0.3</v>
      </c>
      <c r="G3284" s="10">
        <v>5.8</v>
      </c>
      <c r="H3284" s="13">
        <f t="shared" si="268"/>
        <v>2.5928255555555553</v>
      </c>
      <c r="I3284" s="16">
        <f t="shared" si="269"/>
        <v>4.5457714327488539</v>
      </c>
      <c r="J3284" s="19">
        <f t="shared" si="270"/>
        <v>5</v>
      </c>
      <c r="K3284" s="13">
        <f t="shared" si="271"/>
        <v>5.4359949801215252E-2</v>
      </c>
    </row>
    <row r="3285" spans="2:11" x14ac:dyDescent="0.25">
      <c r="B3285" s="23">
        <v>137</v>
      </c>
      <c r="C3285" s="23">
        <v>3280</v>
      </c>
      <c r="D3285" s="44">
        <v>42141.57708333333</v>
      </c>
      <c r="E3285" s="39" t="s">
        <v>105</v>
      </c>
      <c r="F3285" s="47">
        <f t="shared" si="267"/>
        <v>0.3</v>
      </c>
      <c r="G3285" s="10">
        <v>4.6000000000000005</v>
      </c>
      <c r="H3285" s="13">
        <f t="shared" si="268"/>
        <v>2.0563788888888892</v>
      </c>
      <c r="I3285" s="16">
        <f t="shared" si="269"/>
        <v>3.6052669983870231</v>
      </c>
      <c r="J3285" s="19">
        <f t="shared" si="270"/>
        <v>4</v>
      </c>
      <c r="K3285" s="13">
        <f t="shared" si="271"/>
        <v>2.7118680931214341E-2</v>
      </c>
    </row>
    <row r="3286" spans="2:11" x14ac:dyDescent="0.25">
      <c r="B3286" s="23">
        <v>137</v>
      </c>
      <c r="C3286" s="23">
        <v>3281</v>
      </c>
      <c r="D3286" s="44">
        <v>42141.618750000001</v>
      </c>
      <c r="E3286" s="39" t="s">
        <v>105</v>
      </c>
      <c r="F3286" s="47">
        <f t="shared" si="267"/>
        <v>0.3</v>
      </c>
      <c r="G3286" s="10">
        <v>9.2000000000000011</v>
      </c>
      <c r="H3286" s="13">
        <f t="shared" si="268"/>
        <v>4.1127577777777784</v>
      </c>
      <c r="I3286" s="16">
        <f t="shared" si="269"/>
        <v>7.2105339967740463</v>
      </c>
      <c r="J3286" s="19">
        <f t="shared" si="270"/>
        <v>8</v>
      </c>
      <c r="K3286" s="13">
        <f t="shared" si="271"/>
        <v>0.21694944744971473</v>
      </c>
    </row>
    <row r="3287" spans="2:11" x14ac:dyDescent="0.25">
      <c r="B3287" s="23">
        <v>137</v>
      </c>
      <c r="C3287" s="23">
        <v>3282</v>
      </c>
      <c r="D3287" s="44">
        <v>42141.660416666666</v>
      </c>
      <c r="E3287" s="39" t="s">
        <v>105</v>
      </c>
      <c r="F3287" s="47">
        <f t="shared" si="267"/>
        <v>0.3</v>
      </c>
      <c r="G3287" s="10">
        <v>3.5</v>
      </c>
      <c r="H3287" s="13">
        <f t="shared" si="268"/>
        <v>1.5646361111111109</v>
      </c>
      <c r="I3287" s="16">
        <f t="shared" si="269"/>
        <v>2.7431379335553427</v>
      </c>
      <c r="J3287" s="19">
        <f t="shared" si="270"/>
        <v>3</v>
      </c>
      <c r="K3287" s="13">
        <f t="shared" si="271"/>
        <v>1.1945358807900612E-2</v>
      </c>
    </row>
    <row r="3288" spans="2:11" x14ac:dyDescent="0.25">
      <c r="B3288" s="23">
        <v>137</v>
      </c>
      <c r="C3288" s="23">
        <v>3283</v>
      </c>
      <c r="D3288" s="44">
        <v>42141.70208333333</v>
      </c>
      <c r="E3288" s="39" t="s">
        <v>105</v>
      </c>
      <c r="F3288" s="47">
        <f t="shared" si="267"/>
        <v>0.3</v>
      </c>
      <c r="G3288" s="10">
        <v>3.5</v>
      </c>
      <c r="H3288" s="13">
        <f t="shared" si="268"/>
        <v>1.5646361111111109</v>
      </c>
      <c r="I3288" s="16">
        <f t="shared" si="269"/>
        <v>2.7431379335553427</v>
      </c>
      <c r="J3288" s="19">
        <f t="shared" si="270"/>
        <v>3</v>
      </c>
      <c r="K3288" s="13">
        <f t="shared" si="271"/>
        <v>1.1945358807900612E-2</v>
      </c>
    </row>
    <row r="3289" spans="2:11" x14ac:dyDescent="0.25">
      <c r="B3289" s="23">
        <v>137</v>
      </c>
      <c r="C3289" s="23">
        <v>3284</v>
      </c>
      <c r="D3289" s="44">
        <v>42141.743750000001</v>
      </c>
      <c r="E3289" s="39" t="s">
        <v>105</v>
      </c>
      <c r="F3289" s="47">
        <f t="shared" si="267"/>
        <v>0.3</v>
      </c>
      <c r="G3289" s="10">
        <v>5.8</v>
      </c>
      <c r="H3289" s="13">
        <f t="shared" si="268"/>
        <v>2.5928255555555553</v>
      </c>
      <c r="I3289" s="16">
        <f t="shared" si="269"/>
        <v>4.5457714327488539</v>
      </c>
      <c r="J3289" s="19">
        <f t="shared" si="270"/>
        <v>5</v>
      </c>
      <c r="K3289" s="13">
        <f t="shared" si="271"/>
        <v>5.4359949801215252E-2</v>
      </c>
    </row>
    <row r="3290" spans="2:11" x14ac:dyDescent="0.25">
      <c r="B3290" s="23">
        <v>137</v>
      </c>
      <c r="C3290" s="23">
        <v>3285</v>
      </c>
      <c r="D3290" s="44">
        <v>42141.785416666666</v>
      </c>
      <c r="E3290" s="39" t="s">
        <v>105</v>
      </c>
      <c r="F3290" s="47">
        <f t="shared" si="267"/>
        <v>0.3</v>
      </c>
      <c r="G3290" s="10">
        <v>4.6000000000000005</v>
      </c>
      <c r="H3290" s="13">
        <f t="shared" si="268"/>
        <v>2.0563788888888892</v>
      </c>
      <c r="I3290" s="16">
        <f t="shared" si="269"/>
        <v>3.6052669983870231</v>
      </c>
      <c r="J3290" s="19">
        <f t="shared" si="270"/>
        <v>4</v>
      </c>
      <c r="K3290" s="13">
        <f t="shared" si="271"/>
        <v>2.7118680931214341E-2</v>
      </c>
    </row>
    <row r="3291" spans="2:11" x14ac:dyDescent="0.25">
      <c r="B3291" s="23">
        <v>137</v>
      </c>
      <c r="C3291" s="23">
        <v>3286</v>
      </c>
      <c r="D3291" s="44">
        <v>42141.82708333333</v>
      </c>
      <c r="E3291" s="39" t="s">
        <v>103</v>
      </c>
      <c r="F3291" s="47">
        <f t="shared" si="267"/>
        <v>0.7</v>
      </c>
      <c r="G3291" s="10">
        <v>6.9</v>
      </c>
      <c r="H3291" s="13">
        <f t="shared" si="268"/>
        <v>3.0845683333333334</v>
      </c>
      <c r="I3291" s="16">
        <f t="shared" si="269"/>
        <v>5.4079004975805338</v>
      </c>
      <c r="J3291" s="19">
        <f t="shared" si="270"/>
        <v>6</v>
      </c>
      <c r="K3291" s="13">
        <f t="shared" si="271"/>
        <v>9.1525548142848398E-2</v>
      </c>
    </row>
    <row r="3292" spans="2:11" x14ac:dyDescent="0.25">
      <c r="B3292" s="23">
        <v>137</v>
      </c>
      <c r="C3292" s="23">
        <v>3287</v>
      </c>
      <c r="D3292" s="44">
        <v>42141.868750000001</v>
      </c>
      <c r="E3292" s="39" t="s">
        <v>105</v>
      </c>
      <c r="F3292" s="47">
        <f t="shared" si="267"/>
        <v>0.3</v>
      </c>
      <c r="G3292" s="10">
        <v>3.5</v>
      </c>
      <c r="H3292" s="13">
        <f t="shared" si="268"/>
        <v>1.5646361111111109</v>
      </c>
      <c r="I3292" s="16">
        <f t="shared" si="269"/>
        <v>2.7431379335553427</v>
      </c>
      <c r="J3292" s="19">
        <f t="shared" si="270"/>
        <v>3</v>
      </c>
      <c r="K3292" s="13">
        <f t="shared" si="271"/>
        <v>1.1945358807900612E-2</v>
      </c>
    </row>
    <row r="3293" spans="2:11" x14ac:dyDescent="0.25">
      <c r="B3293" s="23">
        <v>137</v>
      </c>
      <c r="C3293" s="23">
        <v>3288</v>
      </c>
      <c r="D3293" s="44">
        <v>42141.910416666666</v>
      </c>
      <c r="E3293" s="39" t="s">
        <v>105</v>
      </c>
      <c r="F3293" s="47">
        <f t="shared" si="267"/>
        <v>0.3</v>
      </c>
      <c r="G3293" s="10">
        <v>4.6000000000000005</v>
      </c>
      <c r="H3293" s="13">
        <f t="shared" si="268"/>
        <v>2.0563788888888892</v>
      </c>
      <c r="I3293" s="16">
        <f t="shared" si="269"/>
        <v>3.6052669983870231</v>
      </c>
      <c r="J3293" s="19">
        <f t="shared" si="270"/>
        <v>4</v>
      </c>
      <c r="K3293" s="13">
        <f t="shared" si="271"/>
        <v>2.7118680931214341E-2</v>
      </c>
    </row>
    <row r="3294" spans="2:11" x14ac:dyDescent="0.25">
      <c r="B3294" s="23">
        <v>138</v>
      </c>
      <c r="C3294" s="23">
        <v>3289</v>
      </c>
      <c r="D3294" s="44">
        <v>42141.95208333333</v>
      </c>
      <c r="E3294" s="39" t="s">
        <v>105</v>
      </c>
      <c r="F3294" s="47">
        <f t="shared" si="267"/>
        <v>0.3</v>
      </c>
      <c r="G3294" s="10">
        <v>4.6000000000000005</v>
      </c>
      <c r="H3294" s="13">
        <f t="shared" si="268"/>
        <v>2.0563788888888892</v>
      </c>
      <c r="I3294" s="16">
        <f t="shared" si="269"/>
        <v>3.6052669983870231</v>
      </c>
      <c r="J3294" s="19">
        <f t="shared" si="270"/>
        <v>4</v>
      </c>
      <c r="K3294" s="13">
        <f t="shared" si="271"/>
        <v>2.7118680931214341E-2</v>
      </c>
    </row>
    <row r="3295" spans="2:11" x14ac:dyDescent="0.25">
      <c r="B3295" s="23">
        <v>138</v>
      </c>
      <c r="C3295" s="23">
        <v>3290</v>
      </c>
      <c r="D3295" s="44">
        <v>42141.993750000001</v>
      </c>
      <c r="E3295" s="39" t="s">
        <v>105</v>
      </c>
      <c r="F3295" s="47">
        <f t="shared" si="267"/>
        <v>0.3</v>
      </c>
      <c r="G3295" s="10">
        <v>6.9</v>
      </c>
      <c r="H3295" s="13">
        <f t="shared" si="268"/>
        <v>3.0845683333333334</v>
      </c>
      <c r="I3295" s="16">
        <f t="shared" si="269"/>
        <v>5.4079004975805338</v>
      </c>
      <c r="J3295" s="19">
        <f t="shared" si="270"/>
        <v>6</v>
      </c>
      <c r="K3295" s="13">
        <f t="shared" si="271"/>
        <v>9.1525548142848398E-2</v>
      </c>
    </row>
    <row r="3296" spans="2:11" x14ac:dyDescent="0.25">
      <c r="B3296" s="23">
        <v>138</v>
      </c>
      <c r="C3296" s="23">
        <v>3291</v>
      </c>
      <c r="D3296" s="44">
        <v>42142.035416666666</v>
      </c>
      <c r="E3296" s="39" t="s">
        <v>105</v>
      </c>
      <c r="F3296" s="47">
        <f t="shared" si="267"/>
        <v>0.3</v>
      </c>
      <c r="G3296" s="10">
        <v>4.6000000000000005</v>
      </c>
      <c r="H3296" s="13">
        <f t="shared" si="268"/>
        <v>2.0563788888888892</v>
      </c>
      <c r="I3296" s="16">
        <f t="shared" si="269"/>
        <v>3.6052669983870231</v>
      </c>
      <c r="J3296" s="19">
        <f t="shared" si="270"/>
        <v>4</v>
      </c>
      <c r="K3296" s="13">
        <f t="shared" si="271"/>
        <v>2.7118680931214341E-2</v>
      </c>
    </row>
    <row r="3297" spans="2:11" x14ac:dyDescent="0.25">
      <c r="B3297" s="23">
        <v>138</v>
      </c>
      <c r="C3297" s="23">
        <v>3292</v>
      </c>
      <c r="D3297" s="44">
        <v>42142.07708333333</v>
      </c>
      <c r="E3297" s="39" t="s">
        <v>105</v>
      </c>
      <c r="F3297" s="47">
        <f t="shared" si="267"/>
        <v>0.3</v>
      </c>
      <c r="G3297" s="10">
        <v>5.8</v>
      </c>
      <c r="H3297" s="13">
        <f t="shared" si="268"/>
        <v>2.5928255555555553</v>
      </c>
      <c r="I3297" s="16">
        <f t="shared" si="269"/>
        <v>4.5457714327488539</v>
      </c>
      <c r="J3297" s="19">
        <f t="shared" si="270"/>
        <v>5</v>
      </c>
      <c r="K3297" s="13">
        <f t="shared" si="271"/>
        <v>5.4359949801215252E-2</v>
      </c>
    </row>
    <row r="3298" spans="2:11" x14ac:dyDescent="0.25">
      <c r="B3298" s="23">
        <v>138</v>
      </c>
      <c r="C3298" s="23">
        <v>3293</v>
      </c>
      <c r="D3298" s="44">
        <v>42142.118750000001</v>
      </c>
      <c r="E3298" s="39" t="s">
        <v>105</v>
      </c>
      <c r="F3298" s="47">
        <f t="shared" si="267"/>
        <v>0.3</v>
      </c>
      <c r="G3298" s="10">
        <v>3.5</v>
      </c>
      <c r="H3298" s="13">
        <f t="shared" si="268"/>
        <v>1.5646361111111109</v>
      </c>
      <c r="I3298" s="16">
        <f t="shared" si="269"/>
        <v>2.7431379335553427</v>
      </c>
      <c r="J3298" s="19">
        <f t="shared" si="270"/>
        <v>3</v>
      </c>
      <c r="K3298" s="13">
        <f t="shared" si="271"/>
        <v>1.1945358807900612E-2</v>
      </c>
    </row>
    <row r="3299" spans="2:11" x14ac:dyDescent="0.25">
      <c r="B3299" s="23">
        <v>138</v>
      </c>
      <c r="C3299" s="23">
        <v>3294</v>
      </c>
      <c r="D3299" s="44">
        <v>42142.160416666666</v>
      </c>
      <c r="E3299" s="39" t="s">
        <v>106</v>
      </c>
      <c r="F3299" s="47">
        <f t="shared" si="267"/>
        <v>0.2</v>
      </c>
      <c r="G3299" s="10">
        <v>5.8</v>
      </c>
      <c r="H3299" s="13">
        <f t="shared" si="268"/>
        <v>2.5928255555555553</v>
      </c>
      <c r="I3299" s="16">
        <f t="shared" si="269"/>
        <v>4.5457714327488539</v>
      </c>
      <c r="J3299" s="19">
        <f t="shared" si="270"/>
        <v>5</v>
      </c>
      <c r="K3299" s="13">
        <f t="shared" si="271"/>
        <v>5.4359949801215252E-2</v>
      </c>
    </row>
    <row r="3300" spans="2:11" x14ac:dyDescent="0.25">
      <c r="B3300" s="23">
        <v>138</v>
      </c>
      <c r="C3300" s="23">
        <v>3295</v>
      </c>
      <c r="D3300" s="44">
        <v>42142.20208333333</v>
      </c>
      <c r="E3300" s="39" t="s">
        <v>106</v>
      </c>
      <c r="F3300" s="47">
        <f t="shared" si="267"/>
        <v>0.2</v>
      </c>
      <c r="G3300" s="10">
        <v>4.6000000000000005</v>
      </c>
      <c r="H3300" s="13">
        <f t="shared" si="268"/>
        <v>2.0563788888888892</v>
      </c>
      <c r="I3300" s="16">
        <f t="shared" si="269"/>
        <v>3.6052669983870231</v>
      </c>
      <c r="J3300" s="19">
        <f t="shared" si="270"/>
        <v>4</v>
      </c>
      <c r="K3300" s="13">
        <f t="shared" si="271"/>
        <v>2.7118680931214341E-2</v>
      </c>
    </row>
    <row r="3301" spans="2:11" x14ac:dyDescent="0.25">
      <c r="B3301" s="23">
        <v>138</v>
      </c>
      <c r="C3301" s="23">
        <v>3296</v>
      </c>
      <c r="D3301" s="44">
        <v>42142.243750000001</v>
      </c>
      <c r="E3301" s="39" t="s">
        <v>105</v>
      </c>
      <c r="F3301" s="47">
        <f t="shared" si="267"/>
        <v>0.3</v>
      </c>
      <c r="G3301" s="10">
        <v>6.9</v>
      </c>
      <c r="H3301" s="13">
        <f t="shared" si="268"/>
        <v>3.0845683333333334</v>
      </c>
      <c r="I3301" s="16">
        <f t="shared" si="269"/>
        <v>5.4079004975805338</v>
      </c>
      <c r="J3301" s="19">
        <f t="shared" si="270"/>
        <v>6</v>
      </c>
      <c r="K3301" s="13">
        <f t="shared" si="271"/>
        <v>9.1525548142848398E-2</v>
      </c>
    </row>
    <row r="3302" spans="2:11" x14ac:dyDescent="0.25">
      <c r="B3302" s="23">
        <v>138</v>
      </c>
      <c r="C3302" s="23">
        <v>3297</v>
      </c>
      <c r="D3302" s="44">
        <v>42142.285416666666</v>
      </c>
      <c r="E3302" s="39" t="s">
        <v>105</v>
      </c>
      <c r="F3302" s="47">
        <f t="shared" si="267"/>
        <v>0.3</v>
      </c>
      <c r="G3302" s="10">
        <v>5.8</v>
      </c>
      <c r="H3302" s="13">
        <f t="shared" si="268"/>
        <v>2.5928255555555553</v>
      </c>
      <c r="I3302" s="16">
        <f t="shared" si="269"/>
        <v>4.5457714327488539</v>
      </c>
      <c r="J3302" s="19">
        <f t="shared" si="270"/>
        <v>5</v>
      </c>
      <c r="K3302" s="13">
        <f t="shared" si="271"/>
        <v>5.4359949801215252E-2</v>
      </c>
    </row>
    <row r="3303" spans="2:11" x14ac:dyDescent="0.25">
      <c r="B3303" s="23">
        <v>138</v>
      </c>
      <c r="C3303" s="23">
        <v>3298</v>
      </c>
      <c r="D3303" s="44">
        <v>42142.32708333333</v>
      </c>
      <c r="E3303" s="39" t="s">
        <v>105</v>
      </c>
      <c r="F3303" s="47">
        <f t="shared" si="267"/>
        <v>0.3</v>
      </c>
      <c r="G3303" s="10">
        <v>6.9</v>
      </c>
      <c r="H3303" s="13">
        <f t="shared" si="268"/>
        <v>3.0845683333333334</v>
      </c>
      <c r="I3303" s="16">
        <f t="shared" si="269"/>
        <v>5.4079004975805338</v>
      </c>
      <c r="J3303" s="19">
        <f t="shared" si="270"/>
        <v>6</v>
      </c>
      <c r="K3303" s="13">
        <f t="shared" si="271"/>
        <v>9.1525548142848398E-2</v>
      </c>
    </row>
    <row r="3304" spans="2:11" x14ac:dyDescent="0.25">
      <c r="B3304" s="23">
        <v>138</v>
      </c>
      <c r="C3304" s="23">
        <v>3299</v>
      </c>
      <c r="D3304" s="44">
        <v>42142.368750000001</v>
      </c>
      <c r="E3304" s="39" t="s">
        <v>106</v>
      </c>
      <c r="F3304" s="47">
        <f t="shared" si="267"/>
        <v>0.2</v>
      </c>
      <c r="G3304" s="10">
        <v>3.5</v>
      </c>
      <c r="H3304" s="13">
        <f t="shared" si="268"/>
        <v>1.5646361111111109</v>
      </c>
      <c r="I3304" s="16">
        <f t="shared" si="269"/>
        <v>2.7431379335553427</v>
      </c>
      <c r="J3304" s="19">
        <f t="shared" si="270"/>
        <v>3</v>
      </c>
      <c r="K3304" s="13">
        <f t="shared" si="271"/>
        <v>1.1945358807900612E-2</v>
      </c>
    </row>
    <row r="3305" spans="2:11" x14ac:dyDescent="0.25">
      <c r="B3305" s="23">
        <v>138</v>
      </c>
      <c r="C3305" s="23">
        <v>3300</v>
      </c>
      <c r="D3305" s="44">
        <v>42142.410416666666</v>
      </c>
      <c r="E3305" s="39" t="s">
        <v>106</v>
      </c>
      <c r="F3305" s="47">
        <f t="shared" si="267"/>
        <v>0.2</v>
      </c>
      <c r="G3305" s="10">
        <v>4.6000000000000005</v>
      </c>
      <c r="H3305" s="13">
        <f t="shared" si="268"/>
        <v>2.0563788888888892</v>
      </c>
      <c r="I3305" s="16">
        <f t="shared" si="269"/>
        <v>3.6052669983870231</v>
      </c>
      <c r="J3305" s="19">
        <f t="shared" si="270"/>
        <v>4</v>
      </c>
      <c r="K3305" s="13">
        <f t="shared" si="271"/>
        <v>2.7118680931214341E-2</v>
      </c>
    </row>
    <row r="3306" spans="2:11" x14ac:dyDescent="0.25">
      <c r="B3306" s="23">
        <v>138</v>
      </c>
      <c r="C3306" s="23">
        <v>3301</v>
      </c>
      <c r="D3306" s="44">
        <v>42142.45208333333</v>
      </c>
      <c r="E3306" s="39" t="s">
        <v>106</v>
      </c>
      <c r="F3306" s="47">
        <f t="shared" si="267"/>
        <v>0.2</v>
      </c>
      <c r="G3306" s="10">
        <v>8.1</v>
      </c>
      <c r="H3306" s="13">
        <f t="shared" si="268"/>
        <v>3.6210149999999994</v>
      </c>
      <c r="I3306" s="16">
        <f t="shared" si="269"/>
        <v>6.3484049319423645</v>
      </c>
      <c r="J3306" s="19">
        <f t="shared" si="270"/>
        <v>7</v>
      </c>
      <c r="K3306" s="13">
        <f t="shared" si="271"/>
        <v>0.14806421994704388</v>
      </c>
    </row>
    <row r="3307" spans="2:11" x14ac:dyDescent="0.25">
      <c r="B3307" s="23">
        <v>138</v>
      </c>
      <c r="C3307" s="23">
        <v>3302</v>
      </c>
      <c r="D3307" s="44">
        <v>42142.493750000001</v>
      </c>
      <c r="E3307" s="39" t="s">
        <v>106</v>
      </c>
      <c r="F3307" s="47">
        <f t="shared" si="267"/>
        <v>0.2</v>
      </c>
      <c r="G3307" s="10">
        <v>8.1</v>
      </c>
      <c r="H3307" s="13">
        <f t="shared" si="268"/>
        <v>3.6210149999999994</v>
      </c>
      <c r="I3307" s="16">
        <f t="shared" si="269"/>
        <v>6.3484049319423645</v>
      </c>
      <c r="J3307" s="19">
        <f t="shared" si="270"/>
        <v>7</v>
      </c>
      <c r="K3307" s="13">
        <f t="shared" si="271"/>
        <v>0.14806421994704388</v>
      </c>
    </row>
    <row r="3308" spans="2:11" x14ac:dyDescent="0.25">
      <c r="B3308" s="23">
        <v>138</v>
      </c>
      <c r="C3308" s="23">
        <v>3303</v>
      </c>
      <c r="D3308" s="44">
        <v>42142.535416666666</v>
      </c>
      <c r="E3308" s="39" t="s">
        <v>106</v>
      </c>
      <c r="F3308" s="47">
        <f t="shared" si="267"/>
        <v>0.2</v>
      </c>
      <c r="G3308" s="10">
        <v>9.2000000000000011</v>
      </c>
      <c r="H3308" s="13">
        <f t="shared" si="268"/>
        <v>4.1127577777777784</v>
      </c>
      <c r="I3308" s="16">
        <f t="shared" si="269"/>
        <v>7.2105339967740463</v>
      </c>
      <c r="J3308" s="19">
        <f t="shared" si="270"/>
        <v>8</v>
      </c>
      <c r="K3308" s="13">
        <f t="shared" si="271"/>
        <v>0.21694944744971473</v>
      </c>
    </row>
    <row r="3309" spans="2:11" x14ac:dyDescent="0.25">
      <c r="B3309" s="23">
        <v>138</v>
      </c>
      <c r="C3309" s="23">
        <v>3304</v>
      </c>
      <c r="D3309" s="44">
        <v>42142.57708333333</v>
      </c>
      <c r="E3309" s="39" t="s">
        <v>106</v>
      </c>
      <c r="F3309" s="47">
        <f t="shared" si="267"/>
        <v>0.2</v>
      </c>
      <c r="G3309" s="10">
        <v>12.7</v>
      </c>
      <c r="H3309" s="13">
        <f t="shared" si="268"/>
        <v>5.6773938888888882</v>
      </c>
      <c r="I3309" s="16">
        <f t="shared" si="269"/>
        <v>9.9536719303293868</v>
      </c>
      <c r="J3309" s="19">
        <f t="shared" si="270"/>
        <v>10</v>
      </c>
      <c r="K3309" s="13">
        <f t="shared" si="271"/>
        <v>0.57069784048988625</v>
      </c>
    </row>
    <row r="3310" spans="2:11" x14ac:dyDescent="0.25">
      <c r="B3310" s="23">
        <v>138</v>
      </c>
      <c r="C3310" s="23">
        <v>3305</v>
      </c>
      <c r="D3310" s="44">
        <v>42142.618750000001</v>
      </c>
      <c r="E3310" s="39" t="s">
        <v>106</v>
      </c>
      <c r="F3310" s="47">
        <f t="shared" si="267"/>
        <v>0.2</v>
      </c>
      <c r="G3310" s="10">
        <v>12.7</v>
      </c>
      <c r="H3310" s="13">
        <f t="shared" si="268"/>
        <v>5.6773938888888882</v>
      </c>
      <c r="I3310" s="16">
        <f t="shared" si="269"/>
        <v>9.9536719303293868</v>
      </c>
      <c r="J3310" s="19">
        <f t="shared" si="270"/>
        <v>10</v>
      </c>
      <c r="K3310" s="13">
        <f t="shared" si="271"/>
        <v>0.57069784048988625</v>
      </c>
    </row>
    <row r="3311" spans="2:11" x14ac:dyDescent="0.25">
      <c r="B3311" s="23">
        <v>138</v>
      </c>
      <c r="C3311" s="23">
        <v>3306</v>
      </c>
      <c r="D3311" s="44">
        <v>42142.660416666666</v>
      </c>
      <c r="E3311" s="39" t="s">
        <v>106</v>
      </c>
      <c r="F3311" s="47">
        <f t="shared" si="267"/>
        <v>0.2</v>
      </c>
      <c r="G3311" s="10">
        <v>12.7</v>
      </c>
      <c r="H3311" s="13">
        <f t="shared" si="268"/>
        <v>5.6773938888888882</v>
      </c>
      <c r="I3311" s="16">
        <f t="shared" si="269"/>
        <v>9.9536719303293868</v>
      </c>
      <c r="J3311" s="19">
        <f t="shared" si="270"/>
        <v>10</v>
      </c>
      <c r="K3311" s="13">
        <f t="shared" si="271"/>
        <v>0.57069784048988625</v>
      </c>
    </row>
    <row r="3312" spans="2:11" x14ac:dyDescent="0.25">
      <c r="B3312" s="23">
        <v>138</v>
      </c>
      <c r="C3312" s="23">
        <v>3307</v>
      </c>
      <c r="D3312" s="44">
        <v>42142.70208333333</v>
      </c>
      <c r="E3312" s="39" t="s">
        <v>106</v>
      </c>
      <c r="F3312" s="47">
        <f t="shared" si="267"/>
        <v>0.2</v>
      </c>
      <c r="G3312" s="10">
        <v>17.3</v>
      </c>
      <c r="H3312" s="13">
        <f t="shared" si="268"/>
        <v>7.7337727777777774</v>
      </c>
      <c r="I3312" s="16">
        <f t="shared" si="269"/>
        <v>13.55893892871641</v>
      </c>
      <c r="J3312" s="19">
        <f t="shared" si="270"/>
        <v>14</v>
      </c>
      <c r="K3312" s="13">
        <f t="shared" si="271"/>
        <v>1</v>
      </c>
    </row>
    <row r="3313" spans="2:11" x14ac:dyDescent="0.25">
      <c r="B3313" s="23">
        <v>138</v>
      </c>
      <c r="C3313" s="23">
        <v>3308</v>
      </c>
      <c r="D3313" s="44">
        <v>42142.743750000001</v>
      </c>
      <c r="E3313" s="39" t="s">
        <v>105</v>
      </c>
      <c r="F3313" s="47">
        <f t="shared" si="267"/>
        <v>0.3</v>
      </c>
      <c r="G3313" s="10">
        <v>17.3</v>
      </c>
      <c r="H3313" s="13">
        <f t="shared" si="268"/>
        <v>7.7337727777777774</v>
      </c>
      <c r="I3313" s="16">
        <f t="shared" si="269"/>
        <v>13.55893892871641</v>
      </c>
      <c r="J3313" s="19">
        <f t="shared" si="270"/>
        <v>14</v>
      </c>
      <c r="K3313" s="13">
        <f t="shared" si="271"/>
        <v>1</v>
      </c>
    </row>
    <row r="3314" spans="2:11" x14ac:dyDescent="0.25">
      <c r="B3314" s="23">
        <v>138</v>
      </c>
      <c r="C3314" s="23">
        <v>3309</v>
      </c>
      <c r="D3314" s="44">
        <v>42142.785416666666</v>
      </c>
      <c r="E3314" s="39" t="s">
        <v>105</v>
      </c>
      <c r="F3314" s="47">
        <f t="shared" si="267"/>
        <v>0.3</v>
      </c>
      <c r="G3314" s="10">
        <v>16.100000000000001</v>
      </c>
      <c r="H3314" s="13">
        <f t="shared" si="268"/>
        <v>7.1973261111111109</v>
      </c>
      <c r="I3314" s="16">
        <f t="shared" si="269"/>
        <v>12.618434494354577</v>
      </c>
      <c r="J3314" s="19">
        <f t="shared" si="270"/>
        <v>13</v>
      </c>
      <c r="K3314" s="13">
        <f t="shared" si="271"/>
        <v>1</v>
      </c>
    </row>
    <row r="3315" spans="2:11" x14ac:dyDescent="0.25">
      <c r="B3315" s="23">
        <v>138</v>
      </c>
      <c r="C3315" s="23">
        <v>3310</v>
      </c>
      <c r="D3315" s="44">
        <v>42142.82708333333</v>
      </c>
      <c r="E3315" s="39" t="s">
        <v>105</v>
      </c>
      <c r="F3315" s="47">
        <f t="shared" si="267"/>
        <v>0.3</v>
      </c>
      <c r="G3315" s="10">
        <v>13.8</v>
      </c>
      <c r="H3315" s="13">
        <f t="shared" si="268"/>
        <v>6.1691366666666667</v>
      </c>
      <c r="I3315" s="16">
        <f t="shared" si="269"/>
        <v>10.815800995161068</v>
      </c>
      <c r="J3315" s="19">
        <f t="shared" si="270"/>
        <v>11</v>
      </c>
      <c r="K3315" s="13">
        <f t="shared" si="271"/>
        <v>0.73220438514278718</v>
      </c>
    </row>
    <row r="3316" spans="2:11" x14ac:dyDescent="0.25">
      <c r="B3316" s="23">
        <v>138</v>
      </c>
      <c r="C3316" s="23">
        <v>3311</v>
      </c>
      <c r="D3316" s="44">
        <v>42142.868750000001</v>
      </c>
      <c r="E3316" s="39" t="s">
        <v>105</v>
      </c>
      <c r="F3316" s="47">
        <f t="shared" si="267"/>
        <v>0.3</v>
      </c>
      <c r="G3316" s="10">
        <v>11.5</v>
      </c>
      <c r="H3316" s="13">
        <f t="shared" si="268"/>
        <v>5.1409472222222226</v>
      </c>
      <c r="I3316" s="16">
        <f t="shared" si="269"/>
        <v>9.0131674959675561</v>
      </c>
      <c r="J3316" s="19">
        <f t="shared" si="270"/>
        <v>10</v>
      </c>
      <c r="K3316" s="13">
        <f t="shared" si="271"/>
        <v>0.42372938955022382</v>
      </c>
    </row>
    <row r="3317" spans="2:11" x14ac:dyDescent="0.25">
      <c r="B3317" s="23">
        <v>138</v>
      </c>
      <c r="C3317" s="23">
        <v>3312</v>
      </c>
      <c r="D3317" s="44">
        <v>42142.910416666666</v>
      </c>
      <c r="E3317" s="39" t="s">
        <v>105</v>
      </c>
      <c r="F3317" s="47">
        <f t="shared" si="267"/>
        <v>0.3</v>
      </c>
      <c r="G3317" s="10">
        <v>6.9</v>
      </c>
      <c r="H3317" s="13">
        <f t="shared" si="268"/>
        <v>3.0845683333333334</v>
      </c>
      <c r="I3317" s="16">
        <f t="shared" si="269"/>
        <v>5.4079004975805338</v>
      </c>
      <c r="J3317" s="19">
        <f t="shared" si="270"/>
        <v>6</v>
      </c>
      <c r="K3317" s="13">
        <f t="shared" si="271"/>
        <v>9.1525548142848398E-2</v>
      </c>
    </row>
    <row r="3318" spans="2:11" x14ac:dyDescent="0.25">
      <c r="B3318" s="23">
        <v>139</v>
      </c>
      <c r="C3318" s="23">
        <v>3313</v>
      </c>
      <c r="D3318" s="44">
        <v>42142.95208333333</v>
      </c>
      <c r="E3318" s="39" t="s">
        <v>105</v>
      </c>
      <c r="F3318" s="47">
        <f t="shared" si="267"/>
        <v>0.3</v>
      </c>
      <c r="G3318" s="10">
        <v>8.1</v>
      </c>
      <c r="H3318" s="13">
        <f t="shared" si="268"/>
        <v>3.6210149999999994</v>
      </c>
      <c r="I3318" s="16">
        <f t="shared" si="269"/>
        <v>6.3484049319423645</v>
      </c>
      <c r="J3318" s="19">
        <f t="shared" si="270"/>
        <v>7</v>
      </c>
      <c r="K3318" s="13">
        <f t="shared" si="271"/>
        <v>0.14806421994704388</v>
      </c>
    </row>
    <row r="3319" spans="2:11" x14ac:dyDescent="0.25">
      <c r="B3319" s="23">
        <v>139</v>
      </c>
      <c r="C3319" s="23">
        <v>3314</v>
      </c>
      <c r="D3319" s="44">
        <v>42142.993750000001</v>
      </c>
      <c r="E3319" s="39" t="s">
        <v>105</v>
      </c>
      <c r="F3319" s="47">
        <f t="shared" si="267"/>
        <v>0.3</v>
      </c>
      <c r="G3319" s="10">
        <v>8.1</v>
      </c>
      <c r="H3319" s="13">
        <f t="shared" si="268"/>
        <v>3.6210149999999994</v>
      </c>
      <c r="I3319" s="16">
        <f t="shared" si="269"/>
        <v>6.3484049319423645</v>
      </c>
      <c r="J3319" s="19">
        <f t="shared" si="270"/>
        <v>7</v>
      </c>
      <c r="K3319" s="13">
        <f t="shared" si="271"/>
        <v>0.14806421994704388</v>
      </c>
    </row>
    <row r="3320" spans="2:11" x14ac:dyDescent="0.25">
      <c r="B3320" s="23">
        <v>139</v>
      </c>
      <c r="C3320" s="23">
        <v>3315</v>
      </c>
      <c r="D3320" s="44">
        <v>42143.035416666666</v>
      </c>
      <c r="E3320" s="39" t="s">
        <v>108</v>
      </c>
      <c r="F3320" s="47">
        <f t="shared" si="267"/>
        <v>0.1</v>
      </c>
      <c r="G3320" s="10">
        <v>4.6000000000000005</v>
      </c>
      <c r="H3320" s="13">
        <f t="shared" si="268"/>
        <v>2.0563788888888892</v>
      </c>
      <c r="I3320" s="16">
        <f t="shared" si="269"/>
        <v>3.6052669983870231</v>
      </c>
      <c r="J3320" s="19">
        <f t="shared" si="270"/>
        <v>4</v>
      </c>
      <c r="K3320" s="13">
        <f t="shared" si="271"/>
        <v>2.7118680931214341E-2</v>
      </c>
    </row>
    <row r="3321" spans="2:11" x14ac:dyDescent="0.25">
      <c r="B3321" s="23">
        <v>139</v>
      </c>
      <c r="C3321" s="23">
        <v>3316</v>
      </c>
      <c r="D3321" s="44">
        <v>42143.07708333333</v>
      </c>
      <c r="E3321" s="39" t="s">
        <v>105</v>
      </c>
      <c r="F3321" s="47">
        <f t="shared" si="267"/>
        <v>0.3</v>
      </c>
      <c r="G3321" s="10">
        <v>4.6000000000000005</v>
      </c>
      <c r="H3321" s="13">
        <f t="shared" si="268"/>
        <v>2.0563788888888892</v>
      </c>
      <c r="I3321" s="16">
        <f t="shared" si="269"/>
        <v>3.6052669983870231</v>
      </c>
      <c r="J3321" s="19">
        <f t="shared" si="270"/>
        <v>4</v>
      </c>
      <c r="K3321" s="13">
        <f t="shared" si="271"/>
        <v>2.7118680931214341E-2</v>
      </c>
    </row>
    <row r="3322" spans="2:11" x14ac:dyDescent="0.25">
      <c r="B3322" s="23">
        <v>139</v>
      </c>
      <c r="C3322" s="23">
        <v>3317</v>
      </c>
      <c r="D3322" s="44">
        <v>42143.118750000001</v>
      </c>
      <c r="E3322" s="39" t="s">
        <v>108</v>
      </c>
      <c r="F3322" s="47">
        <f t="shared" si="267"/>
        <v>0.1</v>
      </c>
      <c r="G3322" s="10">
        <v>8.1</v>
      </c>
      <c r="H3322" s="13">
        <f t="shared" si="268"/>
        <v>3.6210149999999994</v>
      </c>
      <c r="I3322" s="16">
        <f t="shared" si="269"/>
        <v>6.3484049319423645</v>
      </c>
      <c r="J3322" s="19">
        <f t="shared" si="270"/>
        <v>7</v>
      </c>
      <c r="K3322" s="13">
        <f t="shared" si="271"/>
        <v>0.14806421994704388</v>
      </c>
    </row>
    <row r="3323" spans="2:11" x14ac:dyDescent="0.25">
      <c r="B3323" s="23">
        <v>139</v>
      </c>
      <c r="C3323" s="23">
        <v>3318</v>
      </c>
      <c r="D3323" s="44">
        <v>42143.160416666666</v>
      </c>
      <c r="E3323" s="39" t="s">
        <v>108</v>
      </c>
      <c r="F3323" s="47">
        <f t="shared" si="267"/>
        <v>0.1</v>
      </c>
      <c r="G3323" s="10">
        <v>6.9</v>
      </c>
      <c r="H3323" s="13">
        <f t="shared" si="268"/>
        <v>3.0845683333333334</v>
      </c>
      <c r="I3323" s="16">
        <f t="shared" si="269"/>
        <v>5.4079004975805338</v>
      </c>
      <c r="J3323" s="19">
        <f t="shared" si="270"/>
        <v>6</v>
      </c>
      <c r="K3323" s="13">
        <f t="shared" si="271"/>
        <v>9.1525548142848398E-2</v>
      </c>
    </row>
    <row r="3324" spans="2:11" x14ac:dyDescent="0.25">
      <c r="B3324" s="23">
        <v>139</v>
      </c>
      <c r="C3324" s="23">
        <v>3319</v>
      </c>
      <c r="D3324" s="44">
        <v>42143.20208333333</v>
      </c>
      <c r="E3324" s="39" t="s">
        <v>108</v>
      </c>
      <c r="F3324" s="47">
        <f t="shared" si="267"/>
        <v>0.1</v>
      </c>
      <c r="G3324" s="10">
        <v>5.8</v>
      </c>
      <c r="H3324" s="13">
        <f t="shared" si="268"/>
        <v>2.5928255555555553</v>
      </c>
      <c r="I3324" s="16">
        <f t="shared" si="269"/>
        <v>4.5457714327488539</v>
      </c>
      <c r="J3324" s="19">
        <f t="shared" si="270"/>
        <v>5</v>
      </c>
      <c r="K3324" s="13">
        <f t="shared" si="271"/>
        <v>5.4359949801215252E-2</v>
      </c>
    </row>
    <row r="3325" spans="2:11" x14ac:dyDescent="0.25">
      <c r="B3325" s="23">
        <v>139</v>
      </c>
      <c r="C3325" s="23">
        <v>3320</v>
      </c>
      <c r="D3325" s="44">
        <v>42143.243750000001</v>
      </c>
      <c r="E3325" s="39" t="s">
        <v>108</v>
      </c>
      <c r="F3325" s="47">
        <f t="shared" si="267"/>
        <v>0.1</v>
      </c>
      <c r="G3325" s="10">
        <v>6.9</v>
      </c>
      <c r="H3325" s="13">
        <f t="shared" si="268"/>
        <v>3.0845683333333334</v>
      </c>
      <c r="I3325" s="16">
        <f t="shared" si="269"/>
        <v>5.4079004975805338</v>
      </c>
      <c r="J3325" s="19">
        <f t="shared" si="270"/>
        <v>6</v>
      </c>
      <c r="K3325" s="13">
        <f t="shared" si="271"/>
        <v>9.1525548142848398E-2</v>
      </c>
    </row>
    <row r="3326" spans="2:11" x14ac:dyDescent="0.25">
      <c r="B3326" s="23">
        <v>139</v>
      </c>
      <c r="C3326" s="23">
        <v>3321</v>
      </c>
      <c r="D3326" s="44">
        <v>42143.285416666666</v>
      </c>
      <c r="E3326" s="39" t="s">
        <v>108</v>
      </c>
      <c r="F3326" s="47">
        <f t="shared" si="267"/>
        <v>0.1</v>
      </c>
      <c r="G3326" s="10">
        <v>5.8</v>
      </c>
      <c r="H3326" s="13">
        <f t="shared" si="268"/>
        <v>2.5928255555555553</v>
      </c>
      <c r="I3326" s="16">
        <f t="shared" si="269"/>
        <v>4.5457714327488539</v>
      </c>
      <c r="J3326" s="19">
        <f t="shared" si="270"/>
        <v>5</v>
      </c>
      <c r="K3326" s="13">
        <f t="shared" si="271"/>
        <v>5.4359949801215252E-2</v>
      </c>
    </row>
    <row r="3327" spans="2:11" x14ac:dyDescent="0.25">
      <c r="B3327" s="23">
        <v>139</v>
      </c>
      <c r="C3327" s="23">
        <v>3322</v>
      </c>
      <c r="D3327" s="44">
        <v>42143.32708333333</v>
      </c>
      <c r="E3327" s="39" t="s">
        <v>108</v>
      </c>
      <c r="F3327" s="47">
        <f t="shared" si="267"/>
        <v>0.1</v>
      </c>
      <c r="G3327" s="10">
        <v>5.8</v>
      </c>
      <c r="H3327" s="13">
        <f t="shared" si="268"/>
        <v>2.5928255555555553</v>
      </c>
      <c r="I3327" s="16">
        <f t="shared" si="269"/>
        <v>4.5457714327488539</v>
      </c>
      <c r="J3327" s="19">
        <f t="shared" si="270"/>
        <v>5</v>
      </c>
      <c r="K3327" s="13">
        <f t="shared" si="271"/>
        <v>5.4359949801215252E-2</v>
      </c>
    </row>
    <row r="3328" spans="2:11" x14ac:dyDescent="0.25">
      <c r="B3328" s="23">
        <v>139</v>
      </c>
      <c r="C3328" s="23">
        <v>3323</v>
      </c>
      <c r="D3328" s="44">
        <v>42143.368750000001</v>
      </c>
      <c r="E3328" s="39" t="s">
        <v>108</v>
      </c>
      <c r="F3328" s="47">
        <f t="shared" si="267"/>
        <v>0.1</v>
      </c>
      <c r="G3328" s="10">
        <v>5.8</v>
      </c>
      <c r="H3328" s="13">
        <f t="shared" si="268"/>
        <v>2.5928255555555553</v>
      </c>
      <c r="I3328" s="16">
        <f t="shared" si="269"/>
        <v>4.5457714327488539</v>
      </c>
      <c r="J3328" s="19">
        <f t="shared" si="270"/>
        <v>5</v>
      </c>
      <c r="K3328" s="13">
        <f t="shared" si="271"/>
        <v>5.4359949801215252E-2</v>
      </c>
    </row>
    <row r="3329" spans="2:11" x14ac:dyDescent="0.25">
      <c r="B3329" s="23">
        <v>139</v>
      </c>
      <c r="C3329" s="23">
        <v>3324</v>
      </c>
      <c r="D3329" s="44">
        <v>42143.410416666666</v>
      </c>
      <c r="E3329" s="39" t="s">
        <v>108</v>
      </c>
      <c r="F3329" s="47">
        <f t="shared" si="267"/>
        <v>0.1</v>
      </c>
      <c r="G3329" s="10">
        <v>4.6000000000000005</v>
      </c>
      <c r="H3329" s="13">
        <f t="shared" si="268"/>
        <v>2.0563788888888892</v>
      </c>
      <c r="I3329" s="16">
        <f t="shared" si="269"/>
        <v>3.6052669983870231</v>
      </c>
      <c r="J3329" s="19">
        <f t="shared" si="270"/>
        <v>4</v>
      </c>
      <c r="K3329" s="13">
        <f t="shared" si="271"/>
        <v>2.7118680931214341E-2</v>
      </c>
    </row>
    <row r="3330" spans="2:11" x14ac:dyDescent="0.25">
      <c r="B3330" s="23">
        <v>139</v>
      </c>
      <c r="C3330" s="23">
        <v>3325</v>
      </c>
      <c r="D3330" s="44">
        <v>42143.45208333333</v>
      </c>
      <c r="E3330" s="39" t="s">
        <v>108</v>
      </c>
      <c r="F3330" s="47">
        <f t="shared" si="267"/>
        <v>0.1</v>
      </c>
      <c r="G3330" s="10">
        <v>8.1</v>
      </c>
      <c r="H3330" s="13">
        <f t="shared" si="268"/>
        <v>3.6210149999999994</v>
      </c>
      <c r="I3330" s="16">
        <f t="shared" si="269"/>
        <v>6.3484049319423645</v>
      </c>
      <c r="J3330" s="19">
        <f t="shared" si="270"/>
        <v>7</v>
      </c>
      <c r="K3330" s="13">
        <f t="shared" si="271"/>
        <v>0.14806421994704388</v>
      </c>
    </row>
    <row r="3331" spans="2:11" x14ac:dyDescent="0.25">
      <c r="B3331" s="23">
        <v>139</v>
      </c>
      <c r="C3331" s="23">
        <v>3326</v>
      </c>
      <c r="D3331" s="44">
        <v>42143.493750000001</v>
      </c>
      <c r="E3331" s="39" t="s">
        <v>108</v>
      </c>
      <c r="F3331" s="47">
        <f t="shared" si="267"/>
        <v>0.1</v>
      </c>
      <c r="G3331" s="10">
        <v>6.9</v>
      </c>
      <c r="H3331" s="13">
        <f t="shared" si="268"/>
        <v>3.0845683333333334</v>
      </c>
      <c r="I3331" s="16">
        <f t="shared" si="269"/>
        <v>5.4079004975805338</v>
      </c>
      <c r="J3331" s="19">
        <f t="shared" si="270"/>
        <v>6</v>
      </c>
      <c r="K3331" s="13">
        <f t="shared" si="271"/>
        <v>9.1525548142848398E-2</v>
      </c>
    </row>
    <row r="3332" spans="2:11" x14ac:dyDescent="0.25">
      <c r="B3332" s="23">
        <v>139</v>
      </c>
      <c r="C3332" s="23">
        <v>3327</v>
      </c>
      <c r="D3332" s="44">
        <v>42143.535416666666</v>
      </c>
      <c r="E3332" s="39" t="s">
        <v>105</v>
      </c>
      <c r="F3332" s="47">
        <f t="shared" si="267"/>
        <v>0.3</v>
      </c>
      <c r="G3332" s="10">
        <v>6.9</v>
      </c>
      <c r="H3332" s="13">
        <f t="shared" si="268"/>
        <v>3.0845683333333334</v>
      </c>
      <c r="I3332" s="16">
        <f t="shared" si="269"/>
        <v>5.4079004975805338</v>
      </c>
      <c r="J3332" s="19">
        <f t="shared" si="270"/>
        <v>6</v>
      </c>
      <c r="K3332" s="13">
        <f t="shared" si="271"/>
        <v>9.1525548142848398E-2</v>
      </c>
    </row>
    <row r="3333" spans="2:11" x14ac:dyDescent="0.25">
      <c r="B3333" s="23">
        <v>139</v>
      </c>
      <c r="C3333" s="23">
        <v>3328</v>
      </c>
      <c r="D3333" s="44">
        <v>42143.57708333333</v>
      </c>
      <c r="E3333" s="39" t="s">
        <v>105</v>
      </c>
      <c r="F3333" s="47">
        <f t="shared" si="267"/>
        <v>0.3</v>
      </c>
      <c r="G3333" s="10">
        <v>6.9</v>
      </c>
      <c r="H3333" s="13">
        <f t="shared" si="268"/>
        <v>3.0845683333333334</v>
      </c>
      <c r="I3333" s="16">
        <f t="shared" si="269"/>
        <v>5.4079004975805338</v>
      </c>
      <c r="J3333" s="19">
        <f t="shared" si="270"/>
        <v>6</v>
      </c>
      <c r="K3333" s="13">
        <f t="shared" si="271"/>
        <v>9.1525548142848398E-2</v>
      </c>
    </row>
    <row r="3334" spans="2:11" x14ac:dyDescent="0.25">
      <c r="B3334" s="23">
        <v>139</v>
      </c>
      <c r="C3334" s="23">
        <v>3329</v>
      </c>
      <c r="D3334" s="44">
        <v>42143.618750000001</v>
      </c>
      <c r="E3334" s="39" t="s">
        <v>105</v>
      </c>
      <c r="F3334" s="47">
        <f t="shared" ref="F3334:F3397" si="272">+VLOOKUP(E3334,$R$6:$S$25,2,FALSE)</f>
        <v>0.3</v>
      </c>
      <c r="G3334" s="10">
        <v>8.1</v>
      </c>
      <c r="H3334" s="13">
        <f t="shared" ref="H3334:H3397" si="273">+G3334*1609.34/3600</f>
        <v>3.6210149999999994</v>
      </c>
      <c r="I3334" s="16">
        <f t="shared" ref="I3334:I3397" si="274">H3334*(8^0.27)</f>
        <v>6.3484049319423645</v>
      </c>
      <c r="J3334" s="19">
        <f t="shared" ref="J3334:J3397" si="275">IF(AND(I3334&gt;=0,I3334&lt;1),1,IF(AND(I3334&gt;=1,I3334&lt;2),2,IF(AND(I3334&gt;=2,I3334&lt;3),3,IF(AND(I3334&gt;=3,I3334&lt;4),4,IF(AND(I3334&gt;=4,I3334&lt;5),5,IF(AND(I3334&gt;=5,I3334&lt;6),6,IF(AND(I3334&gt;=6,I3334&lt;7),7,IF(AND(I3334&gt;=7,I3334&lt;8),8,IF(AND(I3334&gt;=8,I3334&lt;9),9,IF(AND(I3334&gt;=9,I3334&lt;10),10,IF(AND(I3334&gt;=10,I3334&lt;11),11,IF(AND(I3334&gt;=11,I3334&lt;12),12,IF(AND(I3334&gt;=12,I3334&lt;13),13,IF(AND(I3334&gt;=13,I3334&lt;14),14,IF(AND(I3334&gt;=14,I3334&lt;15),15,IF(AND(I3334&gt;=15,I3334&lt;25),16,IF(I3334&gt;25,17,0)))))))))))))))))</f>
        <v>7</v>
      </c>
      <c r="K3334" s="13">
        <f t="shared" ref="K3334:K3397" si="276">MIN((I3334/$L$5)^3*$K$5,$K$5)</f>
        <v>0.14806421994704388</v>
      </c>
    </row>
    <row r="3335" spans="2:11" x14ac:dyDescent="0.25">
      <c r="B3335" s="23">
        <v>139</v>
      </c>
      <c r="C3335" s="23">
        <v>3330</v>
      </c>
      <c r="D3335" s="44">
        <v>42143.660416666666</v>
      </c>
      <c r="E3335" s="39" t="s">
        <v>108</v>
      </c>
      <c r="F3335" s="47">
        <f t="shared" si="272"/>
        <v>0.1</v>
      </c>
      <c r="G3335" s="10">
        <v>4.6000000000000005</v>
      </c>
      <c r="H3335" s="13">
        <f t="shared" si="273"/>
        <v>2.0563788888888892</v>
      </c>
      <c r="I3335" s="16">
        <f t="shared" si="274"/>
        <v>3.6052669983870231</v>
      </c>
      <c r="J3335" s="19">
        <f t="shared" si="275"/>
        <v>4</v>
      </c>
      <c r="K3335" s="13">
        <f t="shared" si="276"/>
        <v>2.7118680931214341E-2</v>
      </c>
    </row>
    <row r="3336" spans="2:11" x14ac:dyDescent="0.25">
      <c r="B3336" s="23">
        <v>139</v>
      </c>
      <c r="C3336" s="23">
        <v>3331</v>
      </c>
      <c r="D3336" s="44">
        <v>42143.70208333333</v>
      </c>
      <c r="E3336" s="39" t="s">
        <v>108</v>
      </c>
      <c r="F3336" s="47">
        <f t="shared" si="272"/>
        <v>0.1</v>
      </c>
      <c r="G3336" s="10">
        <v>8.1</v>
      </c>
      <c r="H3336" s="13">
        <f t="shared" si="273"/>
        <v>3.6210149999999994</v>
      </c>
      <c r="I3336" s="16">
        <f t="shared" si="274"/>
        <v>6.3484049319423645</v>
      </c>
      <c r="J3336" s="19">
        <f t="shared" si="275"/>
        <v>7</v>
      </c>
      <c r="K3336" s="13">
        <f t="shared" si="276"/>
        <v>0.14806421994704388</v>
      </c>
    </row>
    <row r="3337" spans="2:11" x14ac:dyDescent="0.25">
      <c r="B3337" s="23">
        <v>139</v>
      </c>
      <c r="C3337" s="23">
        <v>3332</v>
      </c>
      <c r="D3337" s="44">
        <v>42143.743750000001</v>
      </c>
      <c r="E3337" s="39" t="s">
        <v>108</v>
      </c>
      <c r="F3337" s="47">
        <f t="shared" si="272"/>
        <v>0.1</v>
      </c>
      <c r="G3337" s="10">
        <v>3.5</v>
      </c>
      <c r="H3337" s="13">
        <f t="shared" si="273"/>
        <v>1.5646361111111109</v>
      </c>
      <c r="I3337" s="16">
        <f t="shared" si="274"/>
        <v>2.7431379335553427</v>
      </c>
      <c r="J3337" s="19">
        <f t="shared" si="275"/>
        <v>3</v>
      </c>
      <c r="K3337" s="13">
        <f t="shared" si="276"/>
        <v>1.1945358807900612E-2</v>
      </c>
    </row>
    <row r="3338" spans="2:11" x14ac:dyDescent="0.25">
      <c r="B3338" s="23">
        <v>139</v>
      </c>
      <c r="C3338" s="23">
        <v>3333</v>
      </c>
      <c r="D3338" s="44">
        <v>42143.785416666666</v>
      </c>
      <c r="E3338" s="39" t="s">
        <v>108</v>
      </c>
      <c r="F3338" s="47">
        <f t="shared" si="272"/>
        <v>0.1</v>
      </c>
      <c r="G3338" s="10">
        <v>5.8</v>
      </c>
      <c r="H3338" s="13">
        <f t="shared" si="273"/>
        <v>2.5928255555555553</v>
      </c>
      <c r="I3338" s="16">
        <f t="shared" si="274"/>
        <v>4.5457714327488539</v>
      </c>
      <c r="J3338" s="19">
        <f t="shared" si="275"/>
        <v>5</v>
      </c>
      <c r="K3338" s="13">
        <f t="shared" si="276"/>
        <v>5.4359949801215252E-2</v>
      </c>
    </row>
    <row r="3339" spans="2:11" x14ac:dyDescent="0.25">
      <c r="B3339" s="23">
        <v>139</v>
      </c>
      <c r="C3339" s="23">
        <v>3334</v>
      </c>
      <c r="D3339" s="44">
        <v>42143.82708333333</v>
      </c>
      <c r="E3339" s="39" t="s">
        <v>105</v>
      </c>
      <c r="F3339" s="47">
        <f t="shared" si="272"/>
        <v>0.3</v>
      </c>
      <c r="G3339" s="10">
        <v>9.2000000000000011</v>
      </c>
      <c r="H3339" s="13">
        <f t="shared" si="273"/>
        <v>4.1127577777777784</v>
      </c>
      <c r="I3339" s="16">
        <f t="shared" si="274"/>
        <v>7.2105339967740463</v>
      </c>
      <c r="J3339" s="19">
        <f t="shared" si="275"/>
        <v>8</v>
      </c>
      <c r="K3339" s="13">
        <f t="shared" si="276"/>
        <v>0.21694944744971473</v>
      </c>
    </row>
    <row r="3340" spans="2:11" x14ac:dyDescent="0.25">
      <c r="B3340" s="23">
        <v>139</v>
      </c>
      <c r="C3340" s="23">
        <v>3335</v>
      </c>
      <c r="D3340" s="44">
        <v>42143.868750000001</v>
      </c>
      <c r="E3340" s="39" t="s">
        <v>105</v>
      </c>
      <c r="F3340" s="47">
        <f t="shared" si="272"/>
        <v>0.3</v>
      </c>
      <c r="G3340" s="10">
        <v>8.1</v>
      </c>
      <c r="H3340" s="13">
        <f t="shared" si="273"/>
        <v>3.6210149999999994</v>
      </c>
      <c r="I3340" s="16">
        <f t="shared" si="274"/>
        <v>6.3484049319423645</v>
      </c>
      <c r="J3340" s="19">
        <f t="shared" si="275"/>
        <v>7</v>
      </c>
      <c r="K3340" s="13">
        <f t="shared" si="276"/>
        <v>0.14806421994704388</v>
      </c>
    </row>
    <row r="3341" spans="2:11" x14ac:dyDescent="0.25">
      <c r="B3341" s="23">
        <v>139</v>
      </c>
      <c r="C3341" s="23">
        <v>3336</v>
      </c>
      <c r="D3341" s="44">
        <v>42143.910416666666</v>
      </c>
      <c r="E3341" s="39" t="s">
        <v>105</v>
      </c>
      <c r="F3341" s="47">
        <f t="shared" si="272"/>
        <v>0.3</v>
      </c>
      <c r="G3341" s="10">
        <v>3.5</v>
      </c>
      <c r="H3341" s="13">
        <f t="shared" si="273"/>
        <v>1.5646361111111109</v>
      </c>
      <c r="I3341" s="16">
        <f t="shared" si="274"/>
        <v>2.7431379335553427</v>
      </c>
      <c r="J3341" s="19">
        <f t="shared" si="275"/>
        <v>3</v>
      </c>
      <c r="K3341" s="13">
        <f t="shared" si="276"/>
        <v>1.1945358807900612E-2</v>
      </c>
    </row>
    <row r="3342" spans="2:11" x14ac:dyDescent="0.25">
      <c r="B3342" s="23">
        <v>140</v>
      </c>
      <c r="C3342" s="23">
        <v>3337</v>
      </c>
      <c r="D3342" s="44">
        <v>42143.95208333333</v>
      </c>
      <c r="E3342" s="39" t="s">
        <v>105</v>
      </c>
      <c r="F3342" s="47">
        <f t="shared" si="272"/>
        <v>0.3</v>
      </c>
      <c r="G3342" s="10">
        <v>8.1</v>
      </c>
      <c r="H3342" s="13">
        <f t="shared" si="273"/>
        <v>3.6210149999999994</v>
      </c>
      <c r="I3342" s="16">
        <f t="shared" si="274"/>
        <v>6.3484049319423645</v>
      </c>
      <c r="J3342" s="19">
        <f t="shared" si="275"/>
        <v>7</v>
      </c>
      <c r="K3342" s="13">
        <f t="shared" si="276"/>
        <v>0.14806421994704388</v>
      </c>
    </row>
    <row r="3343" spans="2:11" x14ac:dyDescent="0.25">
      <c r="B3343" s="23">
        <v>140</v>
      </c>
      <c r="C3343" s="23">
        <v>3338</v>
      </c>
      <c r="D3343" s="44">
        <v>42143.993750000001</v>
      </c>
      <c r="E3343" s="39" t="s">
        <v>105</v>
      </c>
      <c r="F3343" s="47">
        <f t="shared" si="272"/>
        <v>0.3</v>
      </c>
      <c r="G3343" s="10">
        <v>4.6000000000000005</v>
      </c>
      <c r="H3343" s="13">
        <f t="shared" si="273"/>
        <v>2.0563788888888892</v>
      </c>
      <c r="I3343" s="16">
        <f t="shared" si="274"/>
        <v>3.6052669983870231</v>
      </c>
      <c r="J3343" s="19">
        <f t="shared" si="275"/>
        <v>4</v>
      </c>
      <c r="K3343" s="13">
        <f t="shared" si="276"/>
        <v>2.7118680931214341E-2</v>
      </c>
    </row>
    <row r="3344" spans="2:11" x14ac:dyDescent="0.25">
      <c r="B3344" s="23">
        <v>140</v>
      </c>
      <c r="C3344" s="23">
        <v>3339</v>
      </c>
      <c r="D3344" s="44">
        <v>42144.035416666666</v>
      </c>
      <c r="E3344" s="39" t="s">
        <v>105</v>
      </c>
      <c r="F3344" s="47">
        <f t="shared" si="272"/>
        <v>0.3</v>
      </c>
      <c r="G3344" s="10">
        <v>5.8</v>
      </c>
      <c r="H3344" s="13">
        <f t="shared" si="273"/>
        <v>2.5928255555555553</v>
      </c>
      <c r="I3344" s="16">
        <f t="shared" si="274"/>
        <v>4.5457714327488539</v>
      </c>
      <c r="J3344" s="19">
        <f t="shared" si="275"/>
        <v>5</v>
      </c>
      <c r="K3344" s="13">
        <f t="shared" si="276"/>
        <v>5.4359949801215252E-2</v>
      </c>
    </row>
    <row r="3345" spans="2:11" x14ac:dyDescent="0.25">
      <c r="B3345" s="23">
        <v>140</v>
      </c>
      <c r="C3345" s="23">
        <v>3340</v>
      </c>
      <c r="D3345" s="44">
        <v>42144.07708333333</v>
      </c>
      <c r="E3345" s="39" t="s">
        <v>105</v>
      </c>
      <c r="F3345" s="47">
        <f t="shared" si="272"/>
        <v>0.3</v>
      </c>
      <c r="G3345" s="10">
        <v>4.6000000000000005</v>
      </c>
      <c r="H3345" s="13">
        <f t="shared" si="273"/>
        <v>2.0563788888888892</v>
      </c>
      <c r="I3345" s="16">
        <f t="shared" si="274"/>
        <v>3.6052669983870231</v>
      </c>
      <c r="J3345" s="19">
        <f t="shared" si="275"/>
        <v>4</v>
      </c>
      <c r="K3345" s="13">
        <f t="shared" si="276"/>
        <v>2.7118680931214341E-2</v>
      </c>
    </row>
    <row r="3346" spans="2:11" x14ac:dyDescent="0.25">
      <c r="B3346" s="23">
        <v>140</v>
      </c>
      <c r="C3346" s="23">
        <v>3341</v>
      </c>
      <c r="D3346" s="44">
        <v>42144.118750000001</v>
      </c>
      <c r="E3346" s="39" t="s">
        <v>105</v>
      </c>
      <c r="F3346" s="47">
        <f t="shared" si="272"/>
        <v>0.3</v>
      </c>
      <c r="G3346" s="10">
        <v>3.5</v>
      </c>
      <c r="H3346" s="13">
        <f t="shared" si="273"/>
        <v>1.5646361111111109</v>
      </c>
      <c r="I3346" s="16">
        <f t="shared" si="274"/>
        <v>2.7431379335553427</v>
      </c>
      <c r="J3346" s="19">
        <f t="shared" si="275"/>
        <v>3</v>
      </c>
      <c r="K3346" s="13">
        <f t="shared" si="276"/>
        <v>1.1945358807900612E-2</v>
      </c>
    </row>
    <row r="3347" spans="2:11" x14ac:dyDescent="0.25">
      <c r="B3347" s="23">
        <v>140</v>
      </c>
      <c r="C3347" s="23">
        <v>3342</v>
      </c>
      <c r="D3347" s="44">
        <v>42144.160416666666</v>
      </c>
      <c r="E3347" s="39" t="s">
        <v>105</v>
      </c>
      <c r="F3347" s="47">
        <f t="shared" si="272"/>
        <v>0.3</v>
      </c>
      <c r="G3347" s="10">
        <v>6.9</v>
      </c>
      <c r="H3347" s="13">
        <f t="shared" si="273"/>
        <v>3.0845683333333334</v>
      </c>
      <c r="I3347" s="16">
        <f t="shared" si="274"/>
        <v>5.4079004975805338</v>
      </c>
      <c r="J3347" s="19">
        <f t="shared" si="275"/>
        <v>6</v>
      </c>
      <c r="K3347" s="13">
        <f t="shared" si="276"/>
        <v>9.1525548142848398E-2</v>
      </c>
    </row>
    <row r="3348" spans="2:11" x14ac:dyDescent="0.25">
      <c r="B3348" s="23">
        <v>140</v>
      </c>
      <c r="C3348" s="23">
        <v>3343</v>
      </c>
      <c r="D3348" s="44">
        <v>42144.20208333333</v>
      </c>
      <c r="E3348" s="39" t="s">
        <v>105</v>
      </c>
      <c r="F3348" s="47">
        <f t="shared" si="272"/>
        <v>0.3</v>
      </c>
      <c r="G3348" s="10">
        <v>6.9</v>
      </c>
      <c r="H3348" s="13">
        <f t="shared" si="273"/>
        <v>3.0845683333333334</v>
      </c>
      <c r="I3348" s="16">
        <f t="shared" si="274"/>
        <v>5.4079004975805338</v>
      </c>
      <c r="J3348" s="19">
        <f t="shared" si="275"/>
        <v>6</v>
      </c>
      <c r="K3348" s="13">
        <f t="shared" si="276"/>
        <v>9.1525548142848398E-2</v>
      </c>
    </row>
    <row r="3349" spans="2:11" x14ac:dyDescent="0.25">
      <c r="B3349" s="23">
        <v>140</v>
      </c>
      <c r="C3349" s="23">
        <v>3344</v>
      </c>
      <c r="D3349" s="44">
        <v>42144.243750000001</v>
      </c>
      <c r="E3349" s="39" t="s">
        <v>105</v>
      </c>
      <c r="F3349" s="47">
        <f t="shared" si="272"/>
        <v>0.3</v>
      </c>
      <c r="G3349" s="10">
        <v>4.6000000000000005</v>
      </c>
      <c r="H3349" s="13">
        <f t="shared" si="273"/>
        <v>2.0563788888888892</v>
      </c>
      <c r="I3349" s="16">
        <f t="shared" si="274"/>
        <v>3.6052669983870231</v>
      </c>
      <c r="J3349" s="19">
        <f t="shared" si="275"/>
        <v>4</v>
      </c>
      <c r="K3349" s="13">
        <f t="shared" si="276"/>
        <v>2.7118680931214341E-2</v>
      </c>
    </row>
    <row r="3350" spans="2:11" x14ac:dyDescent="0.25">
      <c r="B3350" s="23">
        <v>140</v>
      </c>
      <c r="C3350" s="23">
        <v>3345</v>
      </c>
      <c r="D3350" s="44">
        <v>42144.285416666666</v>
      </c>
      <c r="E3350" s="39" t="s">
        <v>105</v>
      </c>
      <c r="F3350" s="47">
        <f t="shared" si="272"/>
        <v>0.3</v>
      </c>
      <c r="G3350" s="10">
        <v>6.9</v>
      </c>
      <c r="H3350" s="13">
        <f t="shared" si="273"/>
        <v>3.0845683333333334</v>
      </c>
      <c r="I3350" s="16">
        <f t="shared" si="274"/>
        <v>5.4079004975805338</v>
      </c>
      <c r="J3350" s="19">
        <f t="shared" si="275"/>
        <v>6</v>
      </c>
      <c r="K3350" s="13">
        <f t="shared" si="276"/>
        <v>9.1525548142848398E-2</v>
      </c>
    </row>
    <row r="3351" spans="2:11" x14ac:dyDescent="0.25">
      <c r="B3351" s="23">
        <v>140</v>
      </c>
      <c r="C3351" s="23">
        <v>3346</v>
      </c>
      <c r="D3351" s="44">
        <v>42144.32708333333</v>
      </c>
      <c r="E3351" s="39" t="s">
        <v>105</v>
      </c>
      <c r="F3351" s="47">
        <f t="shared" si="272"/>
        <v>0.3</v>
      </c>
      <c r="G3351" s="10">
        <v>8.1</v>
      </c>
      <c r="H3351" s="13">
        <f t="shared" si="273"/>
        <v>3.6210149999999994</v>
      </c>
      <c r="I3351" s="16">
        <f t="shared" si="274"/>
        <v>6.3484049319423645</v>
      </c>
      <c r="J3351" s="19">
        <f t="shared" si="275"/>
        <v>7</v>
      </c>
      <c r="K3351" s="13">
        <f t="shared" si="276"/>
        <v>0.14806421994704388</v>
      </c>
    </row>
    <row r="3352" spans="2:11" x14ac:dyDescent="0.25">
      <c r="B3352" s="23">
        <v>140</v>
      </c>
      <c r="C3352" s="23">
        <v>3347</v>
      </c>
      <c r="D3352" s="44">
        <v>42144.368750000001</v>
      </c>
      <c r="E3352" s="39" t="s">
        <v>105</v>
      </c>
      <c r="F3352" s="47">
        <f t="shared" si="272"/>
        <v>0.3</v>
      </c>
      <c r="G3352" s="10">
        <v>8.1</v>
      </c>
      <c r="H3352" s="13">
        <f t="shared" si="273"/>
        <v>3.6210149999999994</v>
      </c>
      <c r="I3352" s="16">
        <f t="shared" si="274"/>
        <v>6.3484049319423645</v>
      </c>
      <c r="J3352" s="19">
        <f t="shared" si="275"/>
        <v>7</v>
      </c>
      <c r="K3352" s="13">
        <f t="shared" si="276"/>
        <v>0.14806421994704388</v>
      </c>
    </row>
    <row r="3353" spans="2:11" x14ac:dyDescent="0.25">
      <c r="B3353" s="23">
        <v>140</v>
      </c>
      <c r="C3353" s="23">
        <v>3348</v>
      </c>
      <c r="D3353" s="44">
        <v>42144.410416666666</v>
      </c>
      <c r="E3353" s="39" t="s">
        <v>105</v>
      </c>
      <c r="F3353" s="47">
        <f t="shared" si="272"/>
        <v>0.3</v>
      </c>
      <c r="G3353" s="10">
        <v>4.6000000000000005</v>
      </c>
      <c r="H3353" s="13">
        <f t="shared" si="273"/>
        <v>2.0563788888888892</v>
      </c>
      <c r="I3353" s="16">
        <f t="shared" si="274"/>
        <v>3.6052669983870231</v>
      </c>
      <c r="J3353" s="19">
        <f t="shared" si="275"/>
        <v>4</v>
      </c>
      <c r="K3353" s="13">
        <f t="shared" si="276"/>
        <v>2.7118680931214341E-2</v>
      </c>
    </row>
    <row r="3354" spans="2:11" x14ac:dyDescent="0.25">
      <c r="B3354" s="23">
        <v>140</v>
      </c>
      <c r="C3354" s="23">
        <v>3349</v>
      </c>
      <c r="D3354" s="44">
        <v>42144.45208333333</v>
      </c>
      <c r="E3354" s="39" t="s">
        <v>105</v>
      </c>
      <c r="F3354" s="47">
        <f t="shared" si="272"/>
        <v>0.3</v>
      </c>
      <c r="G3354" s="10">
        <v>4.6000000000000005</v>
      </c>
      <c r="H3354" s="13">
        <f t="shared" si="273"/>
        <v>2.0563788888888892</v>
      </c>
      <c r="I3354" s="16">
        <f t="shared" si="274"/>
        <v>3.6052669983870231</v>
      </c>
      <c r="J3354" s="19">
        <f t="shared" si="275"/>
        <v>4</v>
      </c>
      <c r="K3354" s="13">
        <f t="shared" si="276"/>
        <v>2.7118680931214341E-2</v>
      </c>
    </row>
    <row r="3355" spans="2:11" x14ac:dyDescent="0.25">
      <c r="B3355" s="23">
        <v>140</v>
      </c>
      <c r="C3355" s="23">
        <v>3350</v>
      </c>
      <c r="D3355" s="44">
        <v>42144.493750000001</v>
      </c>
      <c r="E3355" s="39" t="s">
        <v>103</v>
      </c>
      <c r="F3355" s="47">
        <f t="shared" si="272"/>
        <v>0.7</v>
      </c>
      <c r="G3355" s="10">
        <v>8.1</v>
      </c>
      <c r="H3355" s="13">
        <f t="shared" si="273"/>
        <v>3.6210149999999994</v>
      </c>
      <c r="I3355" s="16">
        <f t="shared" si="274"/>
        <v>6.3484049319423645</v>
      </c>
      <c r="J3355" s="19">
        <f t="shared" si="275"/>
        <v>7</v>
      </c>
      <c r="K3355" s="13">
        <f t="shared" si="276"/>
        <v>0.14806421994704388</v>
      </c>
    </row>
    <row r="3356" spans="2:11" x14ac:dyDescent="0.25">
      <c r="B3356" s="23">
        <v>140</v>
      </c>
      <c r="C3356" s="23">
        <v>3351</v>
      </c>
      <c r="D3356" s="44">
        <v>42144.535416666666</v>
      </c>
      <c r="E3356" s="39" t="s">
        <v>103</v>
      </c>
      <c r="F3356" s="47">
        <f t="shared" si="272"/>
        <v>0.7</v>
      </c>
      <c r="G3356" s="10">
        <v>10.4</v>
      </c>
      <c r="H3356" s="13">
        <f t="shared" si="273"/>
        <v>4.649204444444444</v>
      </c>
      <c r="I3356" s="16">
        <f t="shared" si="274"/>
        <v>8.1510384311358752</v>
      </c>
      <c r="J3356" s="19">
        <f t="shared" si="275"/>
        <v>9</v>
      </c>
      <c r="K3356" s="13">
        <f t="shared" si="276"/>
        <v>0.31339717994379734</v>
      </c>
    </row>
    <row r="3357" spans="2:11" x14ac:dyDescent="0.25">
      <c r="B3357" s="23">
        <v>140</v>
      </c>
      <c r="C3357" s="23">
        <v>3352</v>
      </c>
      <c r="D3357" s="44">
        <v>42144.57708333333</v>
      </c>
      <c r="E3357" s="39" t="s">
        <v>103</v>
      </c>
      <c r="F3357" s="47">
        <f t="shared" si="272"/>
        <v>0.7</v>
      </c>
      <c r="G3357" s="10">
        <v>6.9</v>
      </c>
      <c r="H3357" s="13">
        <f t="shared" si="273"/>
        <v>3.0845683333333334</v>
      </c>
      <c r="I3357" s="16">
        <f t="shared" si="274"/>
        <v>5.4079004975805338</v>
      </c>
      <c r="J3357" s="19">
        <f t="shared" si="275"/>
        <v>6</v>
      </c>
      <c r="K3357" s="13">
        <f t="shared" si="276"/>
        <v>9.1525548142848398E-2</v>
      </c>
    </row>
    <row r="3358" spans="2:11" x14ac:dyDescent="0.25">
      <c r="B3358" s="23">
        <v>140</v>
      </c>
      <c r="C3358" s="23">
        <v>3353</v>
      </c>
      <c r="D3358" s="44">
        <v>42144.618750000001</v>
      </c>
      <c r="E3358" s="39" t="s">
        <v>103</v>
      </c>
      <c r="F3358" s="47">
        <f t="shared" si="272"/>
        <v>0.7</v>
      </c>
      <c r="G3358" s="10">
        <v>12.7</v>
      </c>
      <c r="H3358" s="13">
        <f t="shared" si="273"/>
        <v>5.6773938888888882</v>
      </c>
      <c r="I3358" s="16">
        <f t="shared" si="274"/>
        <v>9.9536719303293868</v>
      </c>
      <c r="J3358" s="19">
        <f t="shared" si="275"/>
        <v>10</v>
      </c>
      <c r="K3358" s="13">
        <f t="shared" si="276"/>
        <v>0.57069784048988625</v>
      </c>
    </row>
    <row r="3359" spans="2:11" x14ac:dyDescent="0.25">
      <c r="B3359" s="23">
        <v>140</v>
      </c>
      <c r="C3359" s="23">
        <v>3354</v>
      </c>
      <c r="D3359" s="44">
        <v>42144.660416666666</v>
      </c>
      <c r="E3359" s="39" t="s">
        <v>102</v>
      </c>
      <c r="F3359" s="47">
        <f t="shared" si="272"/>
        <v>1</v>
      </c>
      <c r="G3359" s="10">
        <v>8.1</v>
      </c>
      <c r="H3359" s="13">
        <f t="shared" si="273"/>
        <v>3.6210149999999994</v>
      </c>
      <c r="I3359" s="16">
        <f t="shared" si="274"/>
        <v>6.3484049319423645</v>
      </c>
      <c r="J3359" s="19">
        <f t="shared" si="275"/>
        <v>7</v>
      </c>
      <c r="K3359" s="13">
        <f t="shared" si="276"/>
        <v>0.14806421994704388</v>
      </c>
    </row>
    <row r="3360" spans="2:11" x14ac:dyDescent="0.25">
      <c r="B3360" s="23">
        <v>140</v>
      </c>
      <c r="C3360" s="23">
        <v>3355</v>
      </c>
      <c r="D3360" s="44">
        <v>42144.70208333333</v>
      </c>
      <c r="E3360" s="39" t="s">
        <v>104</v>
      </c>
      <c r="F3360" s="47">
        <f t="shared" si="272"/>
        <v>0.5</v>
      </c>
      <c r="G3360" s="10">
        <v>6.9</v>
      </c>
      <c r="H3360" s="13">
        <f t="shared" si="273"/>
        <v>3.0845683333333334</v>
      </c>
      <c r="I3360" s="16">
        <f t="shared" si="274"/>
        <v>5.4079004975805338</v>
      </c>
      <c r="J3360" s="19">
        <f t="shared" si="275"/>
        <v>6</v>
      </c>
      <c r="K3360" s="13">
        <f t="shared" si="276"/>
        <v>9.1525548142848398E-2</v>
      </c>
    </row>
    <row r="3361" spans="2:11" x14ac:dyDescent="0.25">
      <c r="B3361" s="23">
        <v>140</v>
      </c>
      <c r="C3361" s="23">
        <v>3356</v>
      </c>
      <c r="D3361" s="44">
        <v>42144.743750000001</v>
      </c>
      <c r="E3361" s="39" t="s">
        <v>104</v>
      </c>
      <c r="F3361" s="47">
        <f t="shared" si="272"/>
        <v>0.5</v>
      </c>
      <c r="G3361" s="10">
        <v>9.2000000000000011</v>
      </c>
      <c r="H3361" s="13">
        <f t="shared" si="273"/>
        <v>4.1127577777777784</v>
      </c>
      <c r="I3361" s="16">
        <f t="shared" si="274"/>
        <v>7.2105339967740463</v>
      </c>
      <c r="J3361" s="19">
        <f t="shared" si="275"/>
        <v>8</v>
      </c>
      <c r="K3361" s="13">
        <f t="shared" si="276"/>
        <v>0.21694944744971473</v>
      </c>
    </row>
    <row r="3362" spans="2:11" x14ac:dyDescent="0.25">
      <c r="B3362" s="23">
        <v>140</v>
      </c>
      <c r="C3362" s="23">
        <v>3357</v>
      </c>
      <c r="D3362" s="44">
        <v>42144.785416666666</v>
      </c>
      <c r="E3362" s="39" t="s">
        <v>103</v>
      </c>
      <c r="F3362" s="47">
        <f t="shared" si="272"/>
        <v>0.7</v>
      </c>
      <c r="G3362" s="10">
        <v>13.8</v>
      </c>
      <c r="H3362" s="13">
        <f t="shared" si="273"/>
        <v>6.1691366666666667</v>
      </c>
      <c r="I3362" s="16">
        <f t="shared" si="274"/>
        <v>10.815800995161068</v>
      </c>
      <c r="J3362" s="19">
        <f t="shared" si="275"/>
        <v>11</v>
      </c>
      <c r="K3362" s="13">
        <f t="shared" si="276"/>
        <v>0.73220438514278718</v>
      </c>
    </row>
    <row r="3363" spans="2:11" x14ac:dyDescent="0.25">
      <c r="B3363" s="23">
        <v>140</v>
      </c>
      <c r="C3363" s="23">
        <v>3358</v>
      </c>
      <c r="D3363" s="44">
        <v>42144.82708333333</v>
      </c>
      <c r="E3363" s="39" t="s">
        <v>105</v>
      </c>
      <c r="F3363" s="47">
        <f t="shared" si="272"/>
        <v>0.3</v>
      </c>
      <c r="G3363" s="10">
        <v>12.7</v>
      </c>
      <c r="H3363" s="13">
        <f t="shared" si="273"/>
        <v>5.6773938888888882</v>
      </c>
      <c r="I3363" s="16">
        <f t="shared" si="274"/>
        <v>9.9536719303293868</v>
      </c>
      <c r="J3363" s="19">
        <f t="shared" si="275"/>
        <v>10</v>
      </c>
      <c r="K3363" s="13">
        <f t="shared" si="276"/>
        <v>0.57069784048988625</v>
      </c>
    </row>
    <row r="3364" spans="2:11" x14ac:dyDescent="0.25">
      <c r="B3364" s="23">
        <v>140</v>
      </c>
      <c r="C3364" s="23">
        <v>3359</v>
      </c>
      <c r="D3364" s="44">
        <v>42144.868750000001</v>
      </c>
      <c r="E3364" s="39" t="s">
        <v>106</v>
      </c>
      <c r="F3364" s="47">
        <f t="shared" si="272"/>
        <v>0.2</v>
      </c>
      <c r="G3364" s="10">
        <v>11.5</v>
      </c>
      <c r="H3364" s="13">
        <f t="shared" si="273"/>
        <v>5.1409472222222226</v>
      </c>
      <c r="I3364" s="16">
        <f t="shared" si="274"/>
        <v>9.0131674959675561</v>
      </c>
      <c r="J3364" s="19">
        <f t="shared" si="275"/>
        <v>10</v>
      </c>
      <c r="K3364" s="13">
        <f t="shared" si="276"/>
        <v>0.42372938955022382</v>
      </c>
    </row>
    <row r="3365" spans="2:11" x14ac:dyDescent="0.25">
      <c r="B3365" s="23">
        <v>140</v>
      </c>
      <c r="C3365" s="23">
        <v>3360</v>
      </c>
      <c r="D3365" s="44">
        <v>42144.910416666666</v>
      </c>
      <c r="E3365" s="39" t="s">
        <v>106</v>
      </c>
      <c r="F3365" s="47">
        <f t="shared" si="272"/>
        <v>0.2</v>
      </c>
      <c r="G3365" s="10">
        <v>8.1</v>
      </c>
      <c r="H3365" s="13">
        <f t="shared" si="273"/>
        <v>3.6210149999999994</v>
      </c>
      <c r="I3365" s="16">
        <f t="shared" si="274"/>
        <v>6.3484049319423645</v>
      </c>
      <c r="J3365" s="19">
        <f t="shared" si="275"/>
        <v>7</v>
      </c>
      <c r="K3365" s="13">
        <f t="shared" si="276"/>
        <v>0.14806421994704388</v>
      </c>
    </row>
    <row r="3366" spans="2:11" x14ac:dyDescent="0.25">
      <c r="B3366" s="23">
        <v>141</v>
      </c>
      <c r="C3366" s="23">
        <v>3361</v>
      </c>
      <c r="D3366" s="44">
        <v>42144.95208333333</v>
      </c>
      <c r="E3366" s="39" t="s">
        <v>106</v>
      </c>
      <c r="F3366" s="47">
        <f t="shared" si="272"/>
        <v>0.2</v>
      </c>
      <c r="G3366" s="10">
        <v>6.9</v>
      </c>
      <c r="H3366" s="13">
        <f t="shared" si="273"/>
        <v>3.0845683333333334</v>
      </c>
      <c r="I3366" s="16">
        <f t="shared" si="274"/>
        <v>5.4079004975805338</v>
      </c>
      <c r="J3366" s="19">
        <f t="shared" si="275"/>
        <v>6</v>
      </c>
      <c r="K3366" s="13">
        <f t="shared" si="276"/>
        <v>9.1525548142848398E-2</v>
      </c>
    </row>
    <row r="3367" spans="2:11" x14ac:dyDescent="0.25">
      <c r="B3367" s="23">
        <v>141</v>
      </c>
      <c r="C3367" s="23">
        <v>3362</v>
      </c>
      <c r="D3367" s="44">
        <v>42144.993750000001</v>
      </c>
      <c r="E3367" s="39" t="s">
        <v>105</v>
      </c>
      <c r="F3367" s="47">
        <f t="shared" si="272"/>
        <v>0.3</v>
      </c>
      <c r="G3367" s="10">
        <v>8.1</v>
      </c>
      <c r="H3367" s="13">
        <f t="shared" si="273"/>
        <v>3.6210149999999994</v>
      </c>
      <c r="I3367" s="16">
        <f t="shared" si="274"/>
        <v>6.3484049319423645</v>
      </c>
      <c r="J3367" s="19">
        <f t="shared" si="275"/>
        <v>7</v>
      </c>
      <c r="K3367" s="13">
        <f t="shared" si="276"/>
        <v>0.14806421994704388</v>
      </c>
    </row>
    <row r="3368" spans="2:11" x14ac:dyDescent="0.25">
      <c r="B3368" s="23">
        <v>141</v>
      </c>
      <c r="C3368" s="23">
        <v>3363</v>
      </c>
      <c r="D3368" s="44">
        <v>42145.035416666666</v>
      </c>
      <c r="E3368" s="39" t="s">
        <v>105</v>
      </c>
      <c r="F3368" s="47">
        <f t="shared" si="272"/>
        <v>0.3</v>
      </c>
      <c r="G3368" s="10">
        <v>8.1</v>
      </c>
      <c r="H3368" s="13">
        <f t="shared" si="273"/>
        <v>3.6210149999999994</v>
      </c>
      <c r="I3368" s="16">
        <f t="shared" si="274"/>
        <v>6.3484049319423645</v>
      </c>
      <c r="J3368" s="19">
        <f t="shared" si="275"/>
        <v>7</v>
      </c>
      <c r="K3368" s="13">
        <f t="shared" si="276"/>
        <v>0.14806421994704388</v>
      </c>
    </row>
    <row r="3369" spans="2:11" x14ac:dyDescent="0.25">
      <c r="B3369" s="23">
        <v>141</v>
      </c>
      <c r="C3369" s="23">
        <v>3364</v>
      </c>
      <c r="D3369" s="44">
        <v>42145.07708333333</v>
      </c>
      <c r="E3369" s="39" t="s">
        <v>105</v>
      </c>
      <c r="F3369" s="47">
        <f t="shared" si="272"/>
        <v>0.3</v>
      </c>
      <c r="G3369" s="10">
        <v>4.6000000000000005</v>
      </c>
      <c r="H3369" s="13">
        <f t="shared" si="273"/>
        <v>2.0563788888888892</v>
      </c>
      <c r="I3369" s="16">
        <f t="shared" si="274"/>
        <v>3.6052669983870231</v>
      </c>
      <c r="J3369" s="19">
        <f t="shared" si="275"/>
        <v>4</v>
      </c>
      <c r="K3369" s="13">
        <f t="shared" si="276"/>
        <v>2.7118680931214341E-2</v>
      </c>
    </row>
    <row r="3370" spans="2:11" x14ac:dyDescent="0.25">
      <c r="B3370" s="23">
        <v>141</v>
      </c>
      <c r="C3370" s="23">
        <v>3365</v>
      </c>
      <c r="D3370" s="44">
        <v>42145.118750000001</v>
      </c>
      <c r="E3370" s="39" t="s">
        <v>103</v>
      </c>
      <c r="F3370" s="47">
        <f t="shared" si="272"/>
        <v>0.7</v>
      </c>
      <c r="G3370" s="10">
        <v>5.8</v>
      </c>
      <c r="H3370" s="13">
        <f t="shared" si="273"/>
        <v>2.5928255555555553</v>
      </c>
      <c r="I3370" s="16">
        <f t="shared" si="274"/>
        <v>4.5457714327488539</v>
      </c>
      <c r="J3370" s="19">
        <f t="shared" si="275"/>
        <v>5</v>
      </c>
      <c r="K3370" s="13">
        <f t="shared" si="276"/>
        <v>5.4359949801215252E-2</v>
      </c>
    </row>
    <row r="3371" spans="2:11" x14ac:dyDescent="0.25">
      <c r="B3371" s="23">
        <v>141</v>
      </c>
      <c r="C3371" s="23">
        <v>3366</v>
      </c>
      <c r="D3371" s="44">
        <v>42145.160416666666</v>
      </c>
      <c r="E3371" s="39" t="s">
        <v>103</v>
      </c>
      <c r="F3371" s="47">
        <f t="shared" si="272"/>
        <v>0.7</v>
      </c>
      <c r="G3371" s="10">
        <v>8.1</v>
      </c>
      <c r="H3371" s="13">
        <f t="shared" si="273"/>
        <v>3.6210149999999994</v>
      </c>
      <c r="I3371" s="16">
        <f t="shared" si="274"/>
        <v>6.3484049319423645</v>
      </c>
      <c r="J3371" s="19">
        <f t="shared" si="275"/>
        <v>7</v>
      </c>
      <c r="K3371" s="13">
        <f t="shared" si="276"/>
        <v>0.14806421994704388</v>
      </c>
    </row>
    <row r="3372" spans="2:11" x14ac:dyDescent="0.25">
      <c r="B3372" s="23">
        <v>141</v>
      </c>
      <c r="C3372" s="23">
        <v>3367</v>
      </c>
      <c r="D3372" s="44">
        <v>42145.20208333333</v>
      </c>
      <c r="E3372" s="39" t="s">
        <v>103</v>
      </c>
      <c r="F3372" s="47">
        <f t="shared" si="272"/>
        <v>0.7</v>
      </c>
      <c r="G3372" s="10">
        <v>6.9</v>
      </c>
      <c r="H3372" s="13">
        <f t="shared" si="273"/>
        <v>3.0845683333333334</v>
      </c>
      <c r="I3372" s="16">
        <f t="shared" si="274"/>
        <v>5.4079004975805338</v>
      </c>
      <c r="J3372" s="19">
        <f t="shared" si="275"/>
        <v>6</v>
      </c>
      <c r="K3372" s="13">
        <f t="shared" si="276"/>
        <v>9.1525548142848398E-2</v>
      </c>
    </row>
    <row r="3373" spans="2:11" x14ac:dyDescent="0.25">
      <c r="B3373" s="23">
        <v>141</v>
      </c>
      <c r="C3373" s="23">
        <v>3368</v>
      </c>
      <c r="D3373" s="44">
        <v>42145.243750000001</v>
      </c>
      <c r="E3373" s="39" t="s">
        <v>104</v>
      </c>
      <c r="F3373" s="47">
        <f t="shared" si="272"/>
        <v>0.5</v>
      </c>
      <c r="G3373" s="10">
        <v>8.1</v>
      </c>
      <c r="H3373" s="13">
        <f t="shared" si="273"/>
        <v>3.6210149999999994</v>
      </c>
      <c r="I3373" s="16">
        <f t="shared" si="274"/>
        <v>6.3484049319423645</v>
      </c>
      <c r="J3373" s="19">
        <f t="shared" si="275"/>
        <v>7</v>
      </c>
      <c r="K3373" s="13">
        <f t="shared" si="276"/>
        <v>0.14806421994704388</v>
      </c>
    </row>
    <row r="3374" spans="2:11" x14ac:dyDescent="0.25">
      <c r="B3374" s="23">
        <v>141</v>
      </c>
      <c r="C3374" s="23">
        <v>3369</v>
      </c>
      <c r="D3374" s="44">
        <v>42145.285416666666</v>
      </c>
      <c r="E3374" s="39" t="s">
        <v>104</v>
      </c>
      <c r="F3374" s="47">
        <f t="shared" si="272"/>
        <v>0.5</v>
      </c>
      <c r="G3374" s="10">
        <v>5.8</v>
      </c>
      <c r="H3374" s="13">
        <f t="shared" si="273"/>
        <v>2.5928255555555553</v>
      </c>
      <c r="I3374" s="16">
        <f t="shared" si="274"/>
        <v>4.5457714327488539</v>
      </c>
      <c r="J3374" s="19">
        <f t="shared" si="275"/>
        <v>5</v>
      </c>
      <c r="K3374" s="13">
        <f t="shared" si="276"/>
        <v>5.4359949801215252E-2</v>
      </c>
    </row>
    <row r="3375" spans="2:11" x14ac:dyDescent="0.25">
      <c r="B3375" s="23">
        <v>141</v>
      </c>
      <c r="C3375" s="23">
        <v>3370</v>
      </c>
      <c r="D3375" s="44">
        <v>42145.32708333333</v>
      </c>
      <c r="E3375" s="39" t="s">
        <v>104</v>
      </c>
      <c r="F3375" s="47">
        <f t="shared" si="272"/>
        <v>0.5</v>
      </c>
      <c r="G3375" s="10">
        <v>5.8</v>
      </c>
      <c r="H3375" s="13">
        <f t="shared" si="273"/>
        <v>2.5928255555555553</v>
      </c>
      <c r="I3375" s="16">
        <f t="shared" si="274"/>
        <v>4.5457714327488539</v>
      </c>
      <c r="J3375" s="19">
        <f t="shared" si="275"/>
        <v>5</v>
      </c>
      <c r="K3375" s="13">
        <f t="shared" si="276"/>
        <v>5.4359949801215252E-2</v>
      </c>
    </row>
    <row r="3376" spans="2:11" x14ac:dyDescent="0.25">
      <c r="B3376" s="23">
        <v>141</v>
      </c>
      <c r="C3376" s="23">
        <v>3371</v>
      </c>
      <c r="D3376" s="44">
        <v>42145.368750000001</v>
      </c>
      <c r="E3376" s="39" t="s">
        <v>104</v>
      </c>
      <c r="F3376" s="47">
        <f t="shared" si="272"/>
        <v>0.5</v>
      </c>
      <c r="G3376" s="10">
        <v>5.8</v>
      </c>
      <c r="H3376" s="13">
        <f t="shared" si="273"/>
        <v>2.5928255555555553</v>
      </c>
      <c r="I3376" s="16">
        <f t="shared" si="274"/>
        <v>4.5457714327488539</v>
      </c>
      <c r="J3376" s="19">
        <f t="shared" si="275"/>
        <v>5</v>
      </c>
      <c r="K3376" s="13">
        <f t="shared" si="276"/>
        <v>5.4359949801215252E-2</v>
      </c>
    </row>
    <row r="3377" spans="2:11" x14ac:dyDescent="0.25">
      <c r="B3377" s="23">
        <v>141</v>
      </c>
      <c r="C3377" s="23">
        <v>3372</v>
      </c>
      <c r="D3377" s="44">
        <v>42145.410416666666</v>
      </c>
      <c r="E3377" s="39" t="s">
        <v>104</v>
      </c>
      <c r="F3377" s="47">
        <f t="shared" si="272"/>
        <v>0.5</v>
      </c>
      <c r="G3377" s="10">
        <v>10.4</v>
      </c>
      <c r="H3377" s="13">
        <f t="shared" si="273"/>
        <v>4.649204444444444</v>
      </c>
      <c r="I3377" s="16">
        <f t="shared" si="274"/>
        <v>8.1510384311358752</v>
      </c>
      <c r="J3377" s="19">
        <f t="shared" si="275"/>
        <v>9</v>
      </c>
      <c r="K3377" s="13">
        <f t="shared" si="276"/>
        <v>0.31339717994379734</v>
      </c>
    </row>
    <row r="3378" spans="2:11" x14ac:dyDescent="0.25">
      <c r="B3378" s="23">
        <v>141</v>
      </c>
      <c r="C3378" s="23">
        <v>3373</v>
      </c>
      <c r="D3378" s="44">
        <v>42145.45208333333</v>
      </c>
      <c r="E3378" s="39" t="s">
        <v>104</v>
      </c>
      <c r="F3378" s="47">
        <f t="shared" si="272"/>
        <v>0.5</v>
      </c>
      <c r="G3378" s="10">
        <v>10.4</v>
      </c>
      <c r="H3378" s="13">
        <f t="shared" si="273"/>
        <v>4.649204444444444</v>
      </c>
      <c r="I3378" s="16">
        <f t="shared" si="274"/>
        <v>8.1510384311358752</v>
      </c>
      <c r="J3378" s="19">
        <f t="shared" si="275"/>
        <v>9</v>
      </c>
      <c r="K3378" s="13">
        <f t="shared" si="276"/>
        <v>0.31339717994379734</v>
      </c>
    </row>
    <row r="3379" spans="2:11" x14ac:dyDescent="0.25">
      <c r="B3379" s="23">
        <v>141</v>
      </c>
      <c r="C3379" s="23">
        <v>3374</v>
      </c>
      <c r="D3379" s="44">
        <v>42145.493750000001</v>
      </c>
      <c r="E3379" s="39" t="s">
        <v>102</v>
      </c>
      <c r="F3379" s="47">
        <f t="shared" si="272"/>
        <v>1</v>
      </c>
      <c r="G3379" s="10">
        <v>13.8</v>
      </c>
      <c r="H3379" s="13">
        <f t="shared" si="273"/>
        <v>6.1691366666666667</v>
      </c>
      <c r="I3379" s="16">
        <f t="shared" si="274"/>
        <v>10.815800995161068</v>
      </c>
      <c r="J3379" s="19">
        <f t="shared" si="275"/>
        <v>11</v>
      </c>
      <c r="K3379" s="13">
        <f t="shared" si="276"/>
        <v>0.73220438514278718</v>
      </c>
    </row>
    <row r="3380" spans="2:11" x14ac:dyDescent="0.25">
      <c r="B3380" s="23">
        <v>141</v>
      </c>
      <c r="C3380" s="23">
        <v>3375</v>
      </c>
      <c r="D3380" s="44">
        <v>42145.535416666666</v>
      </c>
      <c r="E3380" s="39" t="s">
        <v>102</v>
      </c>
      <c r="F3380" s="47">
        <f t="shared" si="272"/>
        <v>1</v>
      </c>
      <c r="G3380" s="10">
        <v>16.100000000000001</v>
      </c>
      <c r="H3380" s="13">
        <f t="shared" si="273"/>
        <v>7.1973261111111109</v>
      </c>
      <c r="I3380" s="16">
        <f t="shared" si="274"/>
        <v>12.618434494354577</v>
      </c>
      <c r="J3380" s="19">
        <f t="shared" si="275"/>
        <v>13</v>
      </c>
      <c r="K3380" s="13">
        <f t="shared" si="276"/>
        <v>1</v>
      </c>
    </row>
    <row r="3381" spans="2:11" x14ac:dyDescent="0.25">
      <c r="B3381" s="23">
        <v>141</v>
      </c>
      <c r="C3381" s="23">
        <v>3376</v>
      </c>
      <c r="D3381" s="44">
        <v>42145.57708333333</v>
      </c>
      <c r="E3381" s="39" t="s">
        <v>102</v>
      </c>
      <c r="F3381" s="47">
        <f t="shared" si="272"/>
        <v>1</v>
      </c>
      <c r="G3381" s="10">
        <v>8.1</v>
      </c>
      <c r="H3381" s="13">
        <f t="shared" si="273"/>
        <v>3.6210149999999994</v>
      </c>
      <c r="I3381" s="16">
        <f t="shared" si="274"/>
        <v>6.3484049319423645</v>
      </c>
      <c r="J3381" s="19">
        <f t="shared" si="275"/>
        <v>7</v>
      </c>
      <c r="K3381" s="13">
        <f t="shared" si="276"/>
        <v>0.14806421994704388</v>
      </c>
    </row>
    <row r="3382" spans="2:11" x14ac:dyDescent="0.25">
      <c r="B3382" s="23">
        <v>141</v>
      </c>
      <c r="C3382" s="23">
        <v>3377</v>
      </c>
      <c r="D3382" s="44">
        <v>42145.618750000001</v>
      </c>
      <c r="E3382" s="39" t="s">
        <v>102</v>
      </c>
      <c r="F3382" s="47">
        <f t="shared" si="272"/>
        <v>1</v>
      </c>
      <c r="G3382" s="10">
        <v>13.8</v>
      </c>
      <c r="H3382" s="13">
        <f t="shared" si="273"/>
        <v>6.1691366666666667</v>
      </c>
      <c r="I3382" s="16">
        <f t="shared" si="274"/>
        <v>10.815800995161068</v>
      </c>
      <c r="J3382" s="19">
        <f t="shared" si="275"/>
        <v>11</v>
      </c>
      <c r="K3382" s="13">
        <f t="shared" si="276"/>
        <v>0.73220438514278718</v>
      </c>
    </row>
    <row r="3383" spans="2:11" x14ac:dyDescent="0.25">
      <c r="B3383" s="23">
        <v>141</v>
      </c>
      <c r="C3383" s="23">
        <v>3378</v>
      </c>
      <c r="D3383" s="44">
        <v>42145.660416666666</v>
      </c>
      <c r="E3383" s="39" t="s">
        <v>102</v>
      </c>
      <c r="F3383" s="47">
        <f t="shared" si="272"/>
        <v>1</v>
      </c>
      <c r="G3383" s="10">
        <v>10.4</v>
      </c>
      <c r="H3383" s="13">
        <f t="shared" si="273"/>
        <v>4.649204444444444</v>
      </c>
      <c r="I3383" s="16">
        <f t="shared" si="274"/>
        <v>8.1510384311358752</v>
      </c>
      <c r="J3383" s="19">
        <f t="shared" si="275"/>
        <v>9</v>
      </c>
      <c r="K3383" s="13">
        <f t="shared" si="276"/>
        <v>0.31339717994379734</v>
      </c>
    </row>
    <row r="3384" spans="2:11" x14ac:dyDescent="0.25">
      <c r="B3384" s="23">
        <v>141</v>
      </c>
      <c r="C3384" s="23">
        <v>3379</v>
      </c>
      <c r="D3384" s="44">
        <v>42145.70208333333</v>
      </c>
      <c r="E3384" s="39" t="s">
        <v>102</v>
      </c>
      <c r="F3384" s="47">
        <f t="shared" si="272"/>
        <v>1</v>
      </c>
      <c r="G3384" s="10">
        <v>16.100000000000001</v>
      </c>
      <c r="H3384" s="13">
        <f t="shared" si="273"/>
        <v>7.1973261111111109</v>
      </c>
      <c r="I3384" s="16">
        <f t="shared" si="274"/>
        <v>12.618434494354577</v>
      </c>
      <c r="J3384" s="19">
        <f t="shared" si="275"/>
        <v>13</v>
      </c>
      <c r="K3384" s="13">
        <f t="shared" si="276"/>
        <v>1</v>
      </c>
    </row>
    <row r="3385" spans="2:11" x14ac:dyDescent="0.25">
      <c r="B3385" s="23">
        <v>141</v>
      </c>
      <c r="C3385" s="23">
        <v>3380</v>
      </c>
      <c r="D3385" s="44">
        <v>42145.743750000001</v>
      </c>
      <c r="E3385" s="39" t="s">
        <v>102</v>
      </c>
      <c r="F3385" s="47">
        <f t="shared" si="272"/>
        <v>1</v>
      </c>
      <c r="G3385" s="10">
        <v>15</v>
      </c>
      <c r="H3385" s="13">
        <f t="shared" si="273"/>
        <v>6.7055833333333332</v>
      </c>
      <c r="I3385" s="16">
        <f t="shared" si="274"/>
        <v>11.756305429522898</v>
      </c>
      <c r="J3385" s="19">
        <f t="shared" si="275"/>
        <v>12</v>
      </c>
      <c r="K3385" s="13">
        <f t="shared" si="276"/>
        <v>0.94030521228372188</v>
      </c>
    </row>
    <row r="3386" spans="2:11" x14ac:dyDescent="0.25">
      <c r="B3386" s="23">
        <v>141</v>
      </c>
      <c r="C3386" s="23">
        <v>3381</v>
      </c>
      <c r="D3386" s="44">
        <v>42145.785416666666</v>
      </c>
      <c r="E3386" s="39" t="s">
        <v>102</v>
      </c>
      <c r="F3386" s="47">
        <f t="shared" si="272"/>
        <v>1</v>
      </c>
      <c r="G3386" s="10">
        <v>18.400000000000002</v>
      </c>
      <c r="H3386" s="13">
        <f t="shared" si="273"/>
        <v>8.2255155555555568</v>
      </c>
      <c r="I3386" s="16">
        <f t="shared" si="274"/>
        <v>14.421067993548093</v>
      </c>
      <c r="J3386" s="19">
        <f t="shared" si="275"/>
        <v>15</v>
      </c>
      <c r="K3386" s="13">
        <f t="shared" si="276"/>
        <v>1</v>
      </c>
    </row>
    <row r="3387" spans="2:11" x14ac:dyDescent="0.25">
      <c r="B3387" s="23">
        <v>141</v>
      </c>
      <c r="C3387" s="23">
        <v>3382</v>
      </c>
      <c r="D3387" s="44">
        <v>42145.82708333333</v>
      </c>
      <c r="E3387" s="39" t="s">
        <v>102</v>
      </c>
      <c r="F3387" s="47">
        <f t="shared" si="272"/>
        <v>1</v>
      </c>
      <c r="G3387" s="10">
        <v>16.100000000000001</v>
      </c>
      <c r="H3387" s="13">
        <f t="shared" si="273"/>
        <v>7.1973261111111109</v>
      </c>
      <c r="I3387" s="16">
        <f t="shared" si="274"/>
        <v>12.618434494354577</v>
      </c>
      <c r="J3387" s="19">
        <f t="shared" si="275"/>
        <v>13</v>
      </c>
      <c r="K3387" s="13">
        <f t="shared" si="276"/>
        <v>1</v>
      </c>
    </row>
    <row r="3388" spans="2:11" x14ac:dyDescent="0.25">
      <c r="B3388" s="23">
        <v>141</v>
      </c>
      <c r="C3388" s="23">
        <v>3383</v>
      </c>
      <c r="D3388" s="44">
        <v>42145.868750000001</v>
      </c>
      <c r="E3388" s="39" t="s">
        <v>102</v>
      </c>
      <c r="F3388" s="47">
        <f t="shared" si="272"/>
        <v>1</v>
      </c>
      <c r="G3388" s="10">
        <v>11.5</v>
      </c>
      <c r="H3388" s="13">
        <f t="shared" si="273"/>
        <v>5.1409472222222226</v>
      </c>
      <c r="I3388" s="16">
        <f t="shared" si="274"/>
        <v>9.0131674959675561</v>
      </c>
      <c r="J3388" s="19">
        <f t="shared" si="275"/>
        <v>10</v>
      </c>
      <c r="K3388" s="13">
        <f t="shared" si="276"/>
        <v>0.42372938955022382</v>
      </c>
    </row>
    <row r="3389" spans="2:11" x14ac:dyDescent="0.25">
      <c r="B3389" s="23">
        <v>141</v>
      </c>
      <c r="C3389" s="23">
        <v>3384</v>
      </c>
      <c r="D3389" s="44">
        <v>42145.910416666666</v>
      </c>
      <c r="E3389" s="39" t="s">
        <v>102</v>
      </c>
      <c r="F3389" s="47">
        <f t="shared" si="272"/>
        <v>1</v>
      </c>
      <c r="G3389" s="10">
        <v>6.9</v>
      </c>
      <c r="H3389" s="13">
        <f t="shared" si="273"/>
        <v>3.0845683333333334</v>
      </c>
      <c r="I3389" s="16">
        <f t="shared" si="274"/>
        <v>5.4079004975805338</v>
      </c>
      <c r="J3389" s="19">
        <f t="shared" si="275"/>
        <v>6</v>
      </c>
      <c r="K3389" s="13">
        <f t="shared" si="276"/>
        <v>9.1525548142848398E-2</v>
      </c>
    </row>
    <row r="3390" spans="2:11" x14ac:dyDescent="0.25">
      <c r="B3390" s="23">
        <v>142</v>
      </c>
      <c r="C3390" s="23">
        <v>3385</v>
      </c>
      <c r="D3390" s="44">
        <v>42145.95208333333</v>
      </c>
      <c r="E3390" s="39" t="s">
        <v>102</v>
      </c>
      <c r="F3390" s="47">
        <f t="shared" si="272"/>
        <v>1</v>
      </c>
      <c r="G3390" s="10">
        <v>4.6000000000000005</v>
      </c>
      <c r="H3390" s="13">
        <f t="shared" si="273"/>
        <v>2.0563788888888892</v>
      </c>
      <c r="I3390" s="16">
        <f t="shared" si="274"/>
        <v>3.6052669983870231</v>
      </c>
      <c r="J3390" s="19">
        <f t="shared" si="275"/>
        <v>4</v>
      </c>
      <c r="K3390" s="13">
        <f t="shared" si="276"/>
        <v>2.7118680931214341E-2</v>
      </c>
    </row>
    <row r="3391" spans="2:11" x14ac:dyDescent="0.25">
      <c r="B3391" s="23">
        <v>142</v>
      </c>
      <c r="C3391" s="23">
        <v>3386</v>
      </c>
      <c r="D3391" s="44">
        <v>42145.993750000001</v>
      </c>
      <c r="E3391" s="39" t="s">
        <v>104</v>
      </c>
      <c r="F3391" s="47">
        <f t="shared" si="272"/>
        <v>0.5</v>
      </c>
      <c r="G3391" s="10">
        <v>9.2000000000000011</v>
      </c>
      <c r="H3391" s="13">
        <f t="shared" si="273"/>
        <v>4.1127577777777784</v>
      </c>
      <c r="I3391" s="16">
        <f t="shared" si="274"/>
        <v>7.2105339967740463</v>
      </c>
      <c r="J3391" s="19">
        <f t="shared" si="275"/>
        <v>8</v>
      </c>
      <c r="K3391" s="13">
        <f t="shared" si="276"/>
        <v>0.21694944744971473</v>
      </c>
    </row>
    <row r="3392" spans="2:11" x14ac:dyDescent="0.25">
      <c r="B3392" s="23">
        <v>142</v>
      </c>
      <c r="C3392" s="23">
        <v>3387</v>
      </c>
      <c r="D3392" s="44">
        <v>42146.035416666666</v>
      </c>
      <c r="E3392" s="39" t="s">
        <v>104</v>
      </c>
      <c r="F3392" s="47">
        <f t="shared" si="272"/>
        <v>0.5</v>
      </c>
      <c r="G3392" s="10">
        <v>8.1</v>
      </c>
      <c r="H3392" s="13">
        <f t="shared" si="273"/>
        <v>3.6210149999999994</v>
      </c>
      <c r="I3392" s="16">
        <f t="shared" si="274"/>
        <v>6.3484049319423645</v>
      </c>
      <c r="J3392" s="19">
        <f t="shared" si="275"/>
        <v>7</v>
      </c>
      <c r="K3392" s="13">
        <f t="shared" si="276"/>
        <v>0.14806421994704388</v>
      </c>
    </row>
    <row r="3393" spans="2:11" x14ac:dyDescent="0.25">
      <c r="B3393" s="23">
        <v>142</v>
      </c>
      <c r="C3393" s="23">
        <v>3388</v>
      </c>
      <c r="D3393" s="44">
        <v>42146.07708333333</v>
      </c>
      <c r="E3393" s="39" t="s">
        <v>104</v>
      </c>
      <c r="F3393" s="47">
        <f t="shared" si="272"/>
        <v>0.5</v>
      </c>
      <c r="G3393" s="10">
        <v>4.6000000000000005</v>
      </c>
      <c r="H3393" s="13">
        <f t="shared" si="273"/>
        <v>2.0563788888888892</v>
      </c>
      <c r="I3393" s="16">
        <f t="shared" si="274"/>
        <v>3.6052669983870231</v>
      </c>
      <c r="J3393" s="19">
        <f t="shared" si="275"/>
        <v>4</v>
      </c>
      <c r="K3393" s="13">
        <f t="shared" si="276"/>
        <v>2.7118680931214341E-2</v>
      </c>
    </row>
    <row r="3394" spans="2:11" x14ac:dyDescent="0.25">
      <c r="B3394" s="23">
        <v>142</v>
      </c>
      <c r="C3394" s="23">
        <v>3389</v>
      </c>
      <c r="D3394" s="44">
        <v>42146.118750000001</v>
      </c>
      <c r="E3394" s="39" t="s">
        <v>104</v>
      </c>
      <c r="F3394" s="47">
        <f t="shared" si="272"/>
        <v>0.5</v>
      </c>
      <c r="G3394" s="10">
        <v>10.4</v>
      </c>
      <c r="H3394" s="13">
        <f t="shared" si="273"/>
        <v>4.649204444444444</v>
      </c>
      <c r="I3394" s="16">
        <f t="shared" si="274"/>
        <v>8.1510384311358752</v>
      </c>
      <c r="J3394" s="19">
        <f t="shared" si="275"/>
        <v>9</v>
      </c>
      <c r="K3394" s="13">
        <f t="shared" si="276"/>
        <v>0.31339717994379734</v>
      </c>
    </row>
    <row r="3395" spans="2:11" x14ac:dyDescent="0.25">
      <c r="B3395" s="23">
        <v>142</v>
      </c>
      <c r="C3395" s="23">
        <v>3390</v>
      </c>
      <c r="D3395" s="44">
        <v>42146.160416666666</v>
      </c>
      <c r="E3395" s="39" t="s">
        <v>103</v>
      </c>
      <c r="F3395" s="47">
        <f t="shared" si="272"/>
        <v>0.7</v>
      </c>
      <c r="G3395" s="10">
        <v>8.1</v>
      </c>
      <c r="H3395" s="13">
        <f t="shared" si="273"/>
        <v>3.6210149999999994</v>
      </c>
      <c r="I3395" s="16">
        <f t="shared" si="274"/>
        <v>6.3484049319423645</v>
      </c>
      <c r="J3395" s="19">
        <f t="shared" si="275"/>
        <v>7</v>
      </c>
      <c r="K3395" s="13">
        <f t="shared" si="276"/>
        <v>0.14806421994704388</v>
      </c>
    </row>
    <row r="3396" spans="2:11" x14ac:dyDescent="0.25">
      <c r="B3396" s="23">
        <v>142</v>
      </c>
      <c r="C3396" s="23">
        <v>3391</v>
      </c>
      <c r="D3396" s="44">
        <v>42146.20208333333</v>
      </c>
      <c r="E3396" s="39" t="s">
        <v>104</v>
      </c>
      <c r="F3396" s="47">
        <f t="shared" si="272"/>
        <v>0.5</v>
      </c>
      <c r="G3396" s="10">
        <v>6.9</v>
      </c>
      <c r="H3396" s="13">
        <f t="shared" si="273"/>
        <v>3.0845683333333334</v>
      </c>
      <c r="I3396" s="16">
        <f t="shared" si="274"/>
        <v>5.4079004975805338</v>
      </c>
      <c r="J3396" s="19">
        <f t="shared" si="275"/>
        <v>6</v>
      </c>
      <c r="K3396" s="13">
        <f t="shared" si="276"/>
        <v>9.1525548142848398E-2</v>
      </c>
    </row>
    <row r="3397" spans="2:11" x14ac:dyDescent="0.25">
      <c r="B3397" s="23">
        <v>142</v>
      </c>
      <c r="C3397" s="23">
        <v>3392</v>
      </c>
      <c r="D3397" s="44">
        <v>42146.243750000001</v>
      </c>
      <c r="E3397" s="39" t="s">
        <v>104</v>
      </c>
      <c r="F3397" s="47">
        <f t="shared" si="272"/>
        <v>0.5</v>
      </c>
      <c r="G3397" s="10">
        <v>6.9</v>
      </c>
      <c r="H3397" s="13">
        <f t="shared" si="273"/>
        <v>3.0845683333333334</v>
      </c>
      <c r="I3397" s="16">
        <f t="shared" si="274"/>
        <v>5.4079004975805338</v>
      </c>
      <c r="J3397" s="19">
        <f t="shared" si="275"/>
        <v>6</v>
      </c>
      <c r="K3397" s="13">
        <f t="shared" si="276"/>
        <v>9.1525548142848398E-2</v>
      </c>
    </row>
    <row r="3398" spans="2:11" x14ac:dyDescent="0.25">
      <c r="B3398" s="23">
        <v>142</v>
      </c>
      <c r="C3398" s="23">
        <v>3393</v>
      </c>
      <c r="D3398" s="44">
        <v>42146.285416666666</v>
      </c>
      <c r="E3398" s="39" t="s">
        <v>104</v>
      </c>
      <c r="F3398" s="47">
        <f t="shared" ref="F3398:F3461" si="277">+VLOOKUP(E3398,$R$6:$S$25,2,FALSE)</f>
        <v>0.5</v>
      </c>
      <c r="G3398" s="10">
        <v>6.9</v>
      </c>
      <c r="H3398" s="13">
        <f t="shared" ref="H3398:H3461" si="278">+G3398*1609.34/3600</f>
        <v>3.0845683333333334</v>
      </c>
      <c r="I3398" s="16">
        <f t="shared" ref="I3398:I3461" si="279">H3398*(8^0.27)</f>
        <v>5.4079004975805338</v>
      </c>
      <c r="J3398" s="19">
        <f t="shared" ref="J3398:J3461" si="280">IF(AND(I3398&gt;=0,I3398&lt;1),1,IF(AND(I3398&gt;=1,I3398&lt;2),2,IF(AND(I3398&gt;=2,I3398&lt;3),3,IF(AND(I3398&gt;=3,I3398&lt;4),4,IF(AND(I3398&gt;=4,I3398&lt;5),5,IF(AND(I3398&gt;=5,I3398&lt;6),6,IF(AND(I3398&gt;=6,I3398&lt;7),7,IF(AND(I3398&gt;=7,I3398&lt;8),8,IF(AND(I3398&gt;=8,I3398&lt;9),9,IF(AND(I3398&gt;=9,I3398&lt;10),10,IF(AND(I3398&gt;=10,I3398&lt;11),11,IF(AND(I3398&gt;=11,I3398&lt;12),12,IF(AND(I3398&gt;=12,I3398&lt;13),13,IF(AND(I3398&gt;=13,I3398&lt;14),14,IF(AND(I3398&gt;=14,I3398&lt;15),15,IF(AND(I3398&gt;=15,I3398&lt;25),16,IF(I3398&gt;25,17,0)))))))))))))))))</f>
        <v>6</v>
      </c>
      <c r="K3398" s="13">
        <f t="shared" ref="K3398:K3461" si="281">MIN((I3398/$L$5)^3*$K$5,$K$5)</f>
        <v>9.1525548142848398E-2</v>
      </c>
    </row>
    <row r="3399" spans="2:11" x14ac:dyDescent="0.25">
      <c r="B3399" s="23">
        <v>142</v>
      </c>
      <c r="C3399" s="23">
        <v>3394</v>
      </c>
      <c r="D3399" s="44">
        <v>42146.32708333333</v>
      </c>
      <c r="E3399" s="39" t="s">
        <v>104</v>
      </c>
      <c r="F3399" s="47">
        <f t="shared" si="277"/>
        <v>0.5</v>
      </c>
      <c r="G3399" s="10">
        <v>8.1</v>
      </c>
      <c r="H3399" s="13">
        <f t="shared" si="278"/>
        <v>3.6210149999999994</v>
      </c>
      <c r="I3399" s="16">
        <f t="shared" si="279"/>
        <v>6.3484049319423645</v>
      </c>
      <c r="J3399" s="19">
        <f t="shared" si="280"/>
        <v>7</v>
      </c>
      <c r="K3399" s="13">
        <f t="shared" si="281"/>
        <v>0.14806421994704388</v>
      </c>
    </row>
    <row r="3400" spans="2:11" x14ac:dyDescent="0.25">
      <c r="B3400" s="23">
        <v>142</v>
      </c>
      <c r="C3400" s="23">
        <v>3395</v>
      </c>
      <c r="D3400" s="44">
        <v>42146.368750000001</v>
      </c>
      <c r="E3400" s="39" t="s">
        <v>103</v>
      </c>
      <c r="F3400" s="47">
        <f t="shared" si="277"/>
        <v>0.7</v>
      </c>
      <c r="G3400" s="10">
        <v>6.9</v>
      </c>
      <c r="H3400" s="13">
        <f t="shared" si="278"/>
        <v>3.0845683333333334</v>
      </c>
      <c r="I3400" s="16">
        <f t="shared" si="279"/>
        <v>5.4079004975805338</v>
      </c>
      <c r="J3400" s="19">
        <f t="shared" si="280"/>
        <v>6</v>
      </c>
      <c r="K3400" s="13">
        <f t="shared" si="281"/>
        <v>9.1525548142848398E-2</v>
      </c>
    </row>
    <row r="3401" spans="2:11" x14ac:dyDescent="0.25">
      <c r="B3401" s="23">
        <v>142</v>
      </c>
      <c r="C3401" s="23">
        <v>3396</v>
      </c>
      <c r="D3401" s="44">
        <v>42146.410416666666</v>
      </c>
      <c r="E3401" s="39" t="s">
        <v>103</v>
      </c>
      <c r="F3401" s="47">
        <f t="shared" si="277"/>
        <v>0.7</v>
      </c>
      <c r="G3401" s="10">
        <v>8.1</v>
      </c>
      <c r="H3401" s="13">
        <f t="shared" si="278"/>
        <v>3.6210149999999994</v>
      </c>
      <c r="I3401" s="16">
        <f t="shared" si="279"/>
        <v>6.3484049319423645</v>
      </c>
      <c r="J3401" s="19">
        <f t="shared" si="280"/>
        <v>7</v>
      </c>
      <c r="K3401" s="13">
        <f t="shared" si="281"/>
        <v>0.14806421994704388</v>
      </c>
    </row>
    <row r="3402" spans="2:11" x14ac:dyDescent="0.25">
      <c r="B3402" s="23">
        <v>142</v>
      </c>
      <c r="C3402" s="23">
        <v>3397</v>
      </c>
      <c r="D3402" s="44">
        <v>42146.45208333333</v>
      </c>
      <c r="E3402" s="39" t="s">
        <v>104</v>
      </c>
      <c r="F3402" s="47">
        <f t="shared" si="277"/>
        <v>0.5</v>
      </c>
      <c r="G3402" s="10">
        <v>8.1</v>
      </c>
      <c r="H3402" s="13">
        <f t="shared" si="278"/>
        <v>3.6210149999999994</v>
      </c>
      <c r="I3402" s="16">
        <f t="shared" si="279"/>
        <v>6.3484049319423645</v>
      </c>
      <c r="J3402" s="19">
        <f t="shared" si="280"/>
        <v>7</v>
      </c>
      <c r="K3402" s="13">
        <f t="shared" si="281"/>
        <v>0.14806421994704388</v>
      </c>
    </row>
    <row r="3403" spans="2:11" x14ac:dyDescent="0.25">
      <c r="B3403" s="23">
        <v>142</v>
      </c>
      <c r="C3403" s="23">
        <v>3398</v>
      </c>
      <c r="D3403" s="44">
        <v>42146.493750000001</v>
      </c>
      <c r="E3403" s="39" t="s">
        <v>104</v>
      </c>
      <c r="F3403" s="47">
        <f t="shared" si="277"/>
        <v>0.5</v>
      </c>
      <c r="G3403" s="10">
        <v>10.4</v>
      </c>
      <c r="H3403" s="13">
        <f t="shared" si="278"/>
        <v>4.649204444444444</v>
      </c>
      <c r="I3403" s="16">
        <f t="shared" si="279"/>
        <v>8.1510384311358752</v>
      </c>
      <c r="J3403" s="19">
        <f t="shared" si="280"/>
        <v>9</v>
      </c>
      <c r="K3403" s="13">
        <f t="shared" si="281"/>
        <v>0.31339717994379734</v>
      </c>
    </row>
    <row r="3404" spans="2:11" x14ac:dyDescent="0.25">
      <c r="B3404" s="23">
        <v>142</v>
      </c>
      <c r="C3404" s="23">
        <v>3399</v>
      </c>
      <c r="D3404" s="44">
        <v>42146.535416666666</v>
      </c>
      <c r="E3404" s="39" t="s">
        <v>104</v>
      </c>
      <c r="F3404" s="47">
        <f t="shared" si="277"/>
        <v>0.5</v>
      </c>
      <c r="G3404" s="10">
        <v>16.100000000000001</v>
      </c>
      <c r="H3404" s="13">
        <f t="shared" si="278"/>
        <v>7.1973261111111109</v>
      </c>
      <c r="I3404" s="16">
        <f t="shared" si="279"/>
        <v>12.618434494354577</v>
      </c>
      <c r="J3404" s="19">
        <f t="shared" si="280"/>
        <v>13</v>
      </c>
      <c r="K3404" s="13">
        <f t="shared" si="281"/>
        <v>1</v>
      </c>
    </row>
    <row r="3405" spans="2:11" x14ac:dyDescent="0.25">
      <c r="B3405" s="23">
        <v>142</v>
      </c>
      <c r="C3405" s="23">
        <v>3400</v>
      </c>
      <c r="D3405" s="44">
        <v>42146.57708333333</v>
      </c>
      <c r="E3405" s="39" t="s">
        <v>104</v>
      </c>
      <c r="F3405" s="47">
        <f t="shared" si="277"/>
        <v>0.5</v>
      </c>
      <c r="G3405" s="10">
        <v>15</v>
      </c>
      <c r="H3405" s="13">
        <f t="shared" si="278"/>
        <v>6.7055833333333332</v>
      </c>
      <c r="I3405" s="16">
        <f t="shared" si="279"/>
        <v>11.756305429522898</v>
      </c>
      <c r="J3405" s="19">
        <f t="shared" si="280"/>
        <v>12</v>
      </c>
      <c r="K3405" s="13">
        <f t="shared" si="281"/>
        <v>0.94030521228372188</v>
      </c>
    </row>
    <row r="3406" spans="2:11" x14ac:dyDescent="0.25">
      <c r="B3406" s="23">
        <v>142</v>
      </c>
      <c r="C3406" s="23">
        <v>3401</v>
      </c>
      <c r="D3406" s="44">
        <v>42146.618750000001</v>
      </c>
      <c r="E3406" s="39" t="s">
        <v>104</v>
      </c>
      <c r="F3406" s="47">
        <f t="shared" si="277"/>
        <v>0.5</v>
      </c>
      <c r="G3406" s="10">
        <v>17.3</v>
      </c>
      <c r="H3406" s="13">
        <f t="shared" si="278"/>
        <v>7.7337727777777774</v>
      </c>
      <c r="I3406" s="16">
        <f t="shared" si="279"/>
        <v>13.55893892871641</v>
      </c>
      <c r="J3406" s="19">
        <f t="shared" si="280"/>
        <v>14</v>
      </c>
      <c r="K3406" s="13">
        <f t="shared" si="281"/>
        <v>1</v>
      </c>
    </row>
    <row r="3407" spans="2:11" x14ac:dyDescent="0.25">
      <c r="B3407" s="23">
        <v>142</v>
      </c>
      <c r="C3407" s="23">
        <v>3402</v>
      </c>
      <c r="D3407" s="44">
        <v>42146.660416666666</v>
      </c>
      <c r="E3407" s="39" t="s">
        <v>102</v>
      </c>
      <c r="F3407" s="47">
        <f t="shared" si="277"/>
        <v>1</v>
      </c>
      <c r="G3407" s="10">
        <v>17.3</v>
      </c>
      <c r="H3407" s="13">
        <f t="shared" si="278"/>
        <v>7.7337727777777774</v>
      </c>
      <c r="I3407" s="16">
        <f t="shared" si="279"/>
        <v>13.55893892871641</v>
      </c>
      <c r="J3407" s="19">
        <f t="shared" si="280"/>
        <v>14</v>
      </c>
      <c r="K3407" s="13">
        <f t="shared" si="281"/>
        <v>1</v>
      </c>
    </row>
    <row r="3408" spans="2:11" x14ac:dyDescent="0.25">
      <c r="B3408" s="23">
        <v>142</v>
      </c>
      <c r="C3408" s="23">
        <v>3403</v>
      </c>
      <c r="D3408" s="44">
        <v>42146.70208333333</v>
      </c>
      <c r="E3408" s="39" t="s">
        <v>102</v>
      </c>
      <c r="F3408" s="47">
        <f t="shared" si="277"/>
        <v>1</v>
      </c>
      <c r="G3408" s="10">
        <v>13.8</v>
      </c>
      <c r="H3408" s="13">
        <f t="shared" si="278"/>
        <v>6.1691366666666667</v>
      </c>
      <c r="I3408" s="16">
        <f t="shared" si="279"/>
        <v>10.815800995161068</v>
      </c>
      <c r="J3408" s="19">
        <f t="shared" si="280"/>
        <v>11</v>
      </c>
      <c r="K3408" s="13">
        <f t="shared" si="281"/>
        <v>0.73220438514278718</v>
      </c>
    </row>
    <row r="3409" spans="2:11" x14ac:dyDescent="0.25">
      <c r="B3409" s="23">
        <v>142</v>
      </c>
      <c r="C3409" s="23">
        <v>3404</v>
      </c>
      <c r="D3409" s="44">
        <v>42146.743750000001</v>
      </c>
      <c r="E3409" s="39" t="s">
        <v>102</v>
      </c>
      <c r="F3409" s="47">
        <f t="shared" si="277"/>
        <v>1</v>
      </c>
      <c r="G3409" s="10">
        <v>12.7</v>
      </c>
      <c r="H3409" s="13">
        <f t="shared" si="278"/>
        <v>5.6773938888888882</v>
      </c>
      <c r="I3409" s="16">
        <f t="shared" si="279"/>
        <v>9.9536719303293868</v>
      </c>
      <c r="J3409" s="19">
        <f t="shared" si="280"/>
        <v>10</v>
      </c>
      <c r="K3409" s="13">
        <f t="shared" si="281"/>
        <v>0.57069784048988625</v>
      </c>
    </row>
    <row r="3410" spans="2:11" x14ac:dyDescent="0.25">
      <c r="B3410" s="23">
        <v>142</v>
      </c>
      <c r="C3410" s="23">
        <v>3405</v>
      </c>
      <c r="D3410" s="44">
        <v>42146.785416666666</v>
      </c>
      <c r="E3410" s="39" t="s">
        <v>102</v>
      </c>
      <c r="F3410" s="47">
        <f t="shared" si="277"/>
        <v>1</v>
      </c>
      <c r="G3410" s="10">
        <v>21.9</v>
      </c>
      <c r="H3410" s="13">
        <f t="shared" si="278"/>
        <v>9.7901516666666648</v>
      </c>
      <c r="I3410" s="16">
        <f t="shared" si="279"/>
        <v>17.164205927103431</v>
      </c>
      <c r="J3410" s="19">
        <f t="shared" si="280"/>
        <v>16</v>
      </c>
      <c r="K3410" s="13">
        <f t="shared" si="281"/>
        <v>1</v>
      </c>
    </row>
    <row r="3411" spans="2:11" x14ac:dyDescent="0.25">
      <c r="B3411" s="23">
        <v>142</v>
      </c>
      <c r="C3411" s="23">
        <v>3406</v>
      </c>
      <c r="D3411" s="44">
        <v>42146.82708333333</v>
      </c>
      <c r="E3411" s="39" t="s">
        <v>102</v>
      </c>
      <c r="F3411" s="47">
        <f t="shared" si="277"/>
        <v>1</v>
      </c>
      <c r="G3411" s="10">
        <v>19.600000000000005</v>
      </c>
      <c r="H3411" s="13">
        <f t="shared" si="278"/>
        <v>8.7619622222222233</v>
      </c>
      <c r="I3411" s="16">
        <f t="shared" si="279"/>
        <v>15.361572427909923</v>
      </c>
      <c r="J3411" s="19">
        <f t="shared" si="280"/>
        <v>16</v>
      </c>
      <c r="K3411" s="13">
        <f t="shared" si="281"/>
        <v>1</v>
      </c>
    </row>
    <row r="3412" spans="2:11" x14ac:dyDescent="0.25">
      <c r="B3412" s="23">
        <v>142</v>
      </c>
      <c r="C3412" s="23">
        <v>3407</v>
      </c>
      <c r="D3412" s="44">
        <v>42146.868750000001</v>
      </c>
      <c r="E3412" s="39" t="s">
        <v>102</v>
      </c>
      <c r="F3412" s="47">
        <f t="shared" si="277"/>
        <v>1</v>
      </c>
      <c r="G3412" s="10">
        <v>8.1</v>
      </c>
      <c r="H3412" s="13">
        <f t="shared" si="278"/>
        <v>3.6210149999999994</v>
      </c>
      <c r="I3412" s="16">
        <f t="shared" si="279"/>
        <v>6.3484049319423645</v>
      </c>
      <c r="J3412" s="19">
        <f t="shared" si="280"/>
        <v>7</v>
      </c>
      <c r="K3412" s="13">
        <f t="shared" si="281"/>
        <v>0.14806421994704388</v>
      </c>
    </row>
    <row r="3413" spans="2:11" x14ac:dyDescent="0.25">
      <c r="B3413" s="23">
        <v>142</v>
      </c>
      <c r="C3413" s="23">
        <v>3408</v>
      </c>
      <c r="D3413" s="44">
        <v>42146.910416666666</v>
      </c>
      <c r="E3413" s="39" t="s">
        <v>102</v>
      </c>
      <c r="F3413" s="47">
        <f t="shared" si="277"/>
        <v>1</v>
      </c>
      <c r="G3413" s="10">
        <v>6.9</v>
      </c>
      <c r="H3413" s="13">
        <f t="shared" si="278"/>
        <v>3.0845683333333334</v>
      </c>
      <c r="I3413" s="16">
        <f t="shared" si="279"/>
        <v>5.4079004975805338</v>
      </c>
      <c r="J3413" s="19">
        <f t="shared" si="280"/>
        <v>6</v>
      </c>
      <c r="K3413" s="13">
        <f t="shared" si="281"/>
        <v>9.1525548142848398E-2</v>
      </c>
    </row>
    <row r="3414" spans="2:11" x14ac:dyDescent="0.25">
      <c r="B3414" s="23">
        <v>143</v>
      </c>
      <c r="C3414" s="23">
        <v>3409</v>
      </c>
      <c r="D3414" s="44">
        <v>42146.95208333333</v>
      </c>
      <c r="E3414" s="39" t="s">
        <v>102</v>
      </c>
      <c r="F3414" s="47">
        <f t="shared" si="277"/>
        <v>1</v>
      </c>
      <c r="G3414" s="10">
        <v>6.9</v>
      </c>
      <c r="H3414" s="13">
        <f t="shared" si="278"/>
        <v>3.0845683333333334</v>
      </c>
      <c r="I3414" s="16">
        <f t="shared" si="279"/>
        <v>5.4079004975805338</v>
      </c>
      <c r="J3414" s="19">
        <f t="shared" si="280"/>
        <v>6</v>
      </c>
      <c r="K3414" s="13">
        <f t="shared" si="281"/>
        <v>9.1525548142848398E-2</v>
      </c>
    </row>
    <row r="3415" spans="2:11" x14ac:dyDescent="0.25">
      <c r="B3415" s="23">
        <v>143</v>
      </c>
      <c r="C3415" s="23">
        <v>3410</v>
      </c>
      <c r="D3415" s="44">
        <v>42146.993750000001</v>
      </c>
      <c r="E3415" s="39" t="s">
        <v>102</v>
      </c>
      <c r="F3415" s="47">
        <f t="shared" si="277"/>
        <v>1</v>
      </c>
      <c r="G3415" s="10">
        <v>6.9</v>
      </c>
      <c r="H3415" s="13">
        <f t="shared" si="278"/>
        <v>3.0845683333333334</v>
      </c>
      <c r="I3415" s="16">
        <f t="shared" si="279"/>
        <v>5.4079004975805338</v>
      </c>
      <c r="J3415" s="19">
        <f t="shared" si="280"/>
        <v>6</v>
      </c>
      <c r="K3415" s="13">
        <f t="shared" si="281"/>
        <v>9.1525548142848398E-2</v>
      </c>
    </row>
    <row r="3416" spans="2:11" x14ac:dyDescent="0.25">
      <c r="B3416" s="23">
        <v>143</v>
      </c>
      <c r="C3416" s="23">
        <v>3411</v>
      </c>
      <c r="D3416" s="44">
        <v>42147.035416666666</v>
      </c>
      <c r="E3416" s="39" t="s">
        <v>102</v>
      </c>
      <c r="F3416" s="47">
        <f t="shared" si="277"/>
        <v>1</v>
      </c>
      <c r="G3416" s="10">
        <v>5.8</v>
      </c>
      <c r="H3416" s="13">
        <f t="shared" si="278"/>
        <v>2.5928255555555553</v>
      </c>
      <c r="I3416" s="16">
        <f t="shared" si="279"/>
        <v>4.5457714327488539</v>
      </c>
      <c r="J3416" s="19">
        <f t="shared" si="280"/>
        <v>5</v>
      </c>
      <c r="K3416" s="13">
        <f t="shared" si="281"/>
        <v>5.4359949801215252E-2</v>
      </c>
    </row>
    <row r="3417" spans="2:11" x14ac:dyDescent="0.25">
      <c r="B3417" s="23">
        <v>143</v>
      </c>
      <c r="C3417" s="23">
        <v>3412</v>
      </c>
      <c r="D3417" s="44">
        <v>42147.07708333333</v>
      </c>
      <c r="E3417" s="39" t="s">
        <v>102</v>
      </c>
      <c r="F3417" s="47">
        <f t="shared" si="277"/>
        <v>1</v>
      </c>
      <c r="G3417" s="10">
        <v>6.9</v>
      </c>
      <c r="H3417" s="13">
        <f t="shared" si="278"/>
        <v>3.0845683333333334</v>
      </c>
      <c r="I3417" s="16">
        <f t="shared" si="279"/>
        <v>5.4079004975805338</v>
      </c>
      <c r="J3417" s="19">
        <f t="shared" si="280"/>
        <v>6</v>
      </c>
      <c r="K3417" s="13">
        <f t="shared" si="281"/>
        <v>9.1525548142848398E-2</v>
      </c>
    </row>
    <row r="3418" spans="2:11" x14ac:dyDescent="0.25">
      <c r="B3418" s="23">
        <v>143</v>
      </c>
      <c r="C3418" s="23">
        <v>3413</v>
      </c>
      <c r="D3418" s="44">
        <v>42147.118750000001</v>
      </c>
      <c r="E3418" s="39" t="s">
        <v>102</v>
      </c>
      <c r="F3418" s="47">
        <f t="shared" si="277"/>
        <v>1</v>
      </c>
      <c r="G3418" s="10">
        <v>4.6000000000000005</v>
      </c>
      <c r="H3418" s="13">
        <f t="shared" si="278"/>
        <v>2.0563788888888892</v>
      </c>
      <c r="I3418" s="16">
        <f t="shared" si="279"/>
        <v>3.6052669983870231</v>
      </c>
      <c r="J3418" s="19">
        <f t="shared" si="280"/>
        <v>4</v>
      </c>
      <c r="K3418" s="13">
        <f t="shared" si="281"/>
        <v>2.7118680931214341E-2</v>
      </c>
    </row>
    <row r="3419" spans="2:11" x14ac:dyDescent="0.25">
      <c r="B3419" s="23">
        <v>143</v>
      </c>
      <c r="C3419" s="23">
        <v>3414</v>
      </c>
      <c r="D3419" s="44">
        <v>42147.160416666666</v>
      </c>
      <c r="E3419" s="39" t="s">
        <v>102</v>
      </c>
      <c r="F3419" s="47">
        <f t="shared" si="277"/>
        <v>1</v>
      </c>
      <c r="G3419" s="10">
        <v>4.6000000000000005</v>
      </c>
      <c r="H3419" s="13">
        <f t="shared" si="278"/>
        <v>2.0563788888888892</v>
      </c>
      <c r="I3419" s="16">
        <f t="shared" si="279"/>
        <v>3.6052669983870231</v>
      </c>
      <c r="J3419" s="19">
        <f t="shared" si="280"/>
        <v>4</v>
      </c>
      <c r="K3419" s="13">
        <f t="shared" si="281"/>
        <v>2.7118680931214341E-2</v>
      </c>
    </row>
    <row r="3420" spans="2:11" x14ac:dyDescent="0.25">
      <c r="B3420" s="23">
        <v>143</v>
      </c>
      <c r="C3420" s="23">
        <v>3415</v>
      </c>
      <c r="D3420" s="44">
        <v>42147.20208333333</v>
      </c>
      <c r="E3420" s="39" t="s">
        <v>102</v>
      </c>
      <c r="F3420" s="47">
        <f t="shared" si="277"/>
        <v>1</v>
      </c>
      <c r="G3420" s="10">
        <v>8.1</v>
      </c>
      <c r="H3420" s="13">
        <f t="shared" si="278"/>
        <v>3.6210149999999994</v>
      </c>
      <c r="I3420" s="16">
        <f t="shared" si="279"/>
        <v>6.3484049319423645</v>
      </c>
      <c r="J3420" s="19">
        <f t="shared" si="280"/>
        <v>7</v>
      </c>
      <c r="K3420" s="13">
        <f t="shared" si="281"/>
        <v>0.14806421994704388</v>
      </c>
    </row>
    <row r="3421" spans="2:11" x14ac:dyDescent="0.25">
      <c r="B3421" s="23">
        <v>143</v>
      </c>
      <c r="C3421" s="23">
        <v>3416</v>
      </c>
      <c r="D3421" s="44">
        <v>42147.243750000001</v>
      </c>
      <c r="E3421" s="39" t="s">
        <v>102</v>
      </c>
      <c r="F3421" s="47">
        <f t="shared" si="277"/>
        <v>1</v>
      </c>
      <c r="G3421" s="10">
        <v>6.9</v>
      </c>
      <c r="H3421" s="13">
        <f t="shared" si="278"/>
        <v>3.0845683333333334</v>
      </c>
      <c r="I3421" s="16">
        <f t="shared" si="279"/>
        <v>5.4079004975805338</v>
      </c>
      <c r="J3421" s="19">
        <f t="shared" si="280"/>
        <v>6</v>
      </c>
      <c r="K3421" s="13">
        <f t="shared" si="281"/>
        <v>9.1525548142848398E-2</v>
      </c>
    </row>
    <row r="3422" spans="2:11" x14ac:dyDescent="0.25">
      <c r="B3422" s="23">
        <v>143</v>
      </c>
      <c r="C3422" s="23">
        <v>3417</v>
      </c>
      <c r="D3422" s="44">
        <v>42147.285416666666</v>
      </c>
      <c r="E3422" s="39" t="s">
        <v>104</v>
      </c>
      <c r="F3422" s="47">
        <f t="shared" si="277"/>
        <v>0.5</v>
      </c>
      <c r="G3422" s="10">
        <v>8.1</v>
      </c>
      <c r="H3422" s="13">
        <f t="shared" si="278"/>
        <v>3.6210149999999994</v>
      </c>
      <c r="I3422" s="16">
        <f t="shared" si="279"/>
        <v>6.3484049319423645</v>
      </c>
      <c r="J3422" s="19">
        <f t="shared" si="280"/>
        <v>7</v>
      </c>
      <c r="K3422" s="13">
        <f t="shared" si="281"/>
        <v>0.14806421994704388</v>
      </c>
    </row>
    <row r="3423" spans="2:11" x14ac:dyDescent="0.25">
      <c r="B3423" s="23">
        <v>143</v>
      </c>
      <c r="C3423" s="23">
        <v>3418</v>
      </c>
      <c r="D3423" s="44">
        <v>42147.32708333333</v>
      </c>
      <c r="E3423" s="39" t="s">
        <v>104</v>
      </c>
      <c r="F3423" s="47">
        <f t="shared" si="277"/>
        <v>0.5</v>
      </c>
      <c r="G3423" s="10">
        <v>5.8</v>
      </c>
      <c r="H3423" s="13">
        <f t="shared" si="278"/>
        <v>2.5928255555555553</v>
      </c>
      <c r="I3423" s="16">
        <f t="shared" si="279"/>
        <v>4.5457714327488539</v>
      </c>
      <c r="J3423" s="19">
        <f t="shared" si="280"/>
        <v>5</v>
      </c>
      <c r="K3423" s="13">
        <f t="shared" si="281"/>
        <v>5.4359949801215252E-2</v>
      </c>
    </row>
    <row r="3424" spans="2:11" x14ac:dyDescent="0.25">
      <c r="B3424" s="23">
        <v>143</v>
      </c>
      <c r="C3424" s="23">
        <v>3419</v>
      </c>
      <c r="D3424" s="44">
        <v>42147.368750000001</v>
      </c>
      <c r="E3424" s="39" t="s">
        <v>104</v>
      </c>
      <c r="F3424" s="47">
        <f t="shared" si="277"/>
        <v>0.5</v>
      </c>
      <c r="G3424" s="10">
        <v>5.8</v>
      </c>
      <c r="H3424" s="13">
        <f t="shared" si="278"/>
        <v>2.5928255555555553</v>
      </c>
      <c r="I3424" s="16">
        <f t="shared" si="279"/>
        <v>4.5457714327488539</v>
      </c>
      <c r="J3424" s="19">
        <f t="shared" si="280"/>
        <v>5</v>
      </c>
      <c r="K3424" s="13">
        <f t="shared" si="281"/>
        <v>5.4359949801215252E-2</v>
      </c>
    </row>
    <row r="3425" spans="2:11" x14ac:dyDescent="0.25">
      <c r="B3425" s="23">
        <v>143</v>
      </c>
      <c r="C3425" s="23">
        <v>3420</v>
      </c>
      <c r="D3425" s="44">
        <v>42147.410416666666</v>
      </c>
      <c r="E3425" s="39" t="s">
        <v>104</v>
      </c>
      <c r="F3425" s="47">
        <f t="shared" si="277"/>
        <v>0.5</v>
      </c>
      <c r="G3425" s="10">
        <v>3.5</v>
      </c>
      <c r="H3425" s="13">
        <f t="shared" si="278"/>
        <v>1.5646361111111109</v>
      </c>
      <c r="I3425" s="16">
        <f t="shared" si="279"/>
        <v>2.7431379335553427</v>
      </c>
      <c r="J3425" s="19">
        <f t="shared" si="280"/>
        <v>3</v>
      </c>
      <c r="K3425" s="13">
        <f t="shared" si="281"/>
        <v>1.1945358807900612E-2</v>
      </c>
    </row>
    <row r="3426" spans="2:11" x14ac:dyDescent="0.25">
      <c r="B3426" s="23">
        <v>143</v>
      </c>
      <c r="C3426" s="23">
        <v>3421</v>
      </c>
      <c r="D3426" s="44">
        <v>42147.45208333333</v>
      </c>
      <c r="E3426" s="39" t="s">
        <v>104</v>
      </c>
      <c r="F3426" s="47">
        <f t="shared" si="277"/>
        <v>0.5</v>
      </c>
      <c r="G3426" s="10">
        <v>5.8</v>
      </c>
      <c r="H3426" s="13">
        <f t="shared" si="278"/>
        <v>2.5928255555555553</v>
      </c>
      <c r="I3426" s="16">
        <f t="shared" si="279"/>
        <v>4.5457714327488539</v>
      </c>
      <c r="J3426" s="19">
        <f t="shared" si="280"/>
        <v>5</v>
      </c>
      <c r="K3426" s="13">
        <f t="shared" si="281"/>
        <v>5.4359949801215252E-2</v>
      </c>
    </row>
    <row r="3427" spans="2:11" x14ac:dyDescent="0.25">
      <c r="B3427" s="23">
        <v>143</v>
      </c>
      <c r="C3427" s="23">
        <v>3422</v>
      </c>
      <c r="D3427" s="44">
        <v>42147.493750000001</v>
      </c>
      <c r="E3427" s="39" t="s">
        <v>104</v>
      </c>
      <c r="F3427" s="47">
        <f t="shared" si="277"/>
        <v>0.5</v>
      </c>
      <c r="G3427" s="10">
        <v>9.6999999999999993</v>
      </c>
      <c r="H3427" s="13">
        <f t="shared" si="278"/>
        <v>4.3362772222222219</v>
      </c>
      <c r="I3427" s="16">
        <f t="shared" si="279"/>
        <v>7.6024108444248073</v>
      </c>
      <c r="J3427" s="19">
        <f t="shared" si="280"/>
        <v>8</v>
      </c>
      <c r="K3427" s="13">
        <f t="shared" si="281"/>
        <v>0.25427886785499881</v>
      </c>
    </row>
    <row r="3428" spans="2:11" x14ac:dyDescent="0.25">
      <c r="B3428" s="23">
        <v>143</v>
      </c>
      <c r="C3428" s="23">
        <v>3423</v>
      </c>
      <c r="D3428" s="44">
        <v>42147.535416666666</v>
      </c>
      <c r="E3428" s="39" t="s">
        <v>102</v>
      </c>
      <c r="F3428" s="47">
        <f t="shared" si="277"/>
        <v>1</v>
      </c>
      <c r="G3428" s="10">
        <v>8.1</v>
      </c>
      <c r="H3428" s="13">
        <f t="shared" si="278"/>
        <v>3.6210149999999994</v>
      </c>
      <c r="I3428" s="16">
        <f t="shared" si="279"/>
        <v>6.3484049319423645</v>
      </c>
      <c r="J3428" s="19">
        <f t="shared" si="280"/>
        <v>7</v>
      </c>
      <c r="K3428" s="13">
        <f t="shared" si="281"/>
        <v>0.14806421994704388</v>
      </c>
    </row>
    <row r="3429" spans="2:11" x14ac:dyDescent="0.25">
      <c r="B3429" s="23">
        <v>143</v>
      </c>
      <c r="C3429" s="23">
        <v>3424</v>
      </c>
      <c r="D3429" s="44">
        <v>42147.57708333333</v>
      </c>
      <c r="E3429" s="39" t="s">
        <v>102</v>
      </c>
      <c r="F3429" s="47">
        <f t="shared" si="277"/>
        <v>1</v>
      </c>
      <c r="G3429" s="10">
        <v>6.9</v>
      </c>
      <c r="H3429" s="13">
        <f t="shared" si="278"/>
        <v>3.0845683333333334</v>
      </c>
      <c r="I3429" s="16">
        <f t="shared" si="279"/>
        <v>5.4079004975805338</v>
      </c>
      <c r="J3429" s="19">
        <f t="shared" si="280"/>
        <v>6</v>
      </c>
      <c r="K3429" s="13">
        <f t="shared" si="281"/>
        <v>9.1525548142848398E-2</v>
      </c>
    </row>
    <row r="3430" spans="2:11" x14ac:dyDescent="0.25">
      <c r="B3430" s="23">
        <v>143</v>
      </c>
      <c r="C3430" s="23">
        <v>3425</v>
      </c>
      <c r="D3430" s="44">
        <v>42147.618750000001</v>
      </c>
      <c r="E3430" s="39" t="s">
        <v>102</v>
      </c>
      <c r="F3430" s="47">
        <f t="shared" si="277"/>
        <v>1</v>
      </c>
      <c r="G3430" s="10">
        <v>5.8</v>
      </c>
      <c r="H3430" s="13">
        <f t="shared" si="278"/>
        <v>2.5928255555555553</v>
      </c>
      <c r="I3430" s="16">
        <f t="shared" si="279"/>
        <v>4.5457714327488539</v>
      </c>
      <c r="J3430" s="19">
        <f t="shared" si="280"/>
        <v>5</v>
      </c>
      <c r="K3430" s="13">
        <f t="shared" si="281"/>
        <v>5.4359949801215252E-2</v>
      </c>
    </row>
    <row r="3431" spans="2:11" x14ac:dyDescent="0.25">
      <c r="B3431" s="23">
        <v>143</v>
      </c>
      <c r="C3431" s="23">
        <v>3426</v>
      </c>
      <c r="D3431" s="44">
        <v>42147.660416666666</v>
      </c>
      <c r="E3431" s="39" t="s">
        <v>102</v>
      </c>
      <c r="F3431" s="47">
        <f t="shared" si="277"/>
        <v>1</v>
      </c>
      <c r="G3431" s="10">
        <v>4.6000000000000005</v>
      </c>
      <c r="H3431" s="13">
        <f t="shared" si="278"/>
        <v>2.0563788888888892</v>
      </c>
      <c r="I3431" s="16">
        <f t="shared" si="279"/>
        <v>3.6052669983870231</v>
      </c>
      <c r="J3431" s="19">
        <f t="shared" si="280"/>
        <v>4</v>
      </c>
      <c r="K3431" s="13">
        <f t="shared" si="281"/>
        <v>2.7118680931214341E-2</v>
      </c>
    </row>
    <row r="3432" spans="2:11" x14ac:dyDescent="0.25">
      <c r="B3432" s="23">
        <v>143</v>
      </c>
      <c r="C3432" s="23">
        <v>3427</v>
      </c>
      <c r="D3432" s="44">
        <v>42147.70208333333</v>
      </c>
      <c r="E3432" s="39" t="s">
        <v>102</v>
      </c>
      <c r="F3432" s="47">
        <f t="shared" si="277"/>
        <v>1</v>
      </c>
      <c r="G3432" s="10">
        <v>9.2000000000000011</v>
      </c>
      <c r="H3432" s="13">
        <f t="shared" si="278"/>
        <v>4.1127577777777784</v>
      </c>
      <c r="I3432" s="16">
        <f t="shared" si="279"/>
        <v>7.2105339967740463</v>
      </c>
      <c r="J3432" s="19">
        <f t="shared" si="280"/>
        <v>8</v>
      </c>
      <c r="K3432" s="13">
        <f t="shared" si="281"/>
        <v>0.21694944744971473</v>
      </c>
    </row>
    <row r="3433" spans="2:11" x14ac:dyDescent="0.25">
      <c r="B3433" s="23">
        <v>143</v>
      </c>
      <c r="C3433" s="23">
        <v>3428</v>
      </c>
      <c r="D3433" s="44">
        <v>42147.743750000001</v>
      </c>
      <c r="E3433" s="39" t="s">
        <v>102</v>
      </c>
      <c r="F3433" s="47">
        <f t="shared" si="277"/>
        <v>1</v>
      </c>
      <c r="G3433" s="10">
        <v>6.9</v>
      </c>
      <c r="H3433" s="13">
        <f t="shared" si="278"/>
        <v>3.0845683333333334</v>
      </c>
      <c r="I3433" s="16">
        <f t="shared" si="279"/>
        <v>5.4079004975805338</v>
      </c>
      <c r="J3433" s="19">
        <f t="shared" si="280"/>
        <v>6</v>
      </c>
      <c r="K3433" s="13">
        <f t="shared" si="281"/>
        <v>9.1525548142848398E-2</v>
      </c>
    </row>
    <row r="3434" spans="2:11" x14ac:dyDescent="0.25">
      <c r="B3434" s="23">
        <v>143</v>
      </c>
      <c r="C3434" s="23">
        <v>3429</v>
      </c>
      <c r="D3434" s="44">
        <v>42147.785416666666</v>
      </c>
      <c r="E3434" s="39" t="s">
        <v>102</v>
      </c>
      <c r="F3434" s="47">
        <f t="shared" si="277"/>
        <v>1</v>
      </c>
      <c r="G3434" s="10">
        <v>9.2000000000000011</v>
      </c>
      <c r="H3434" s="13">
        <f t="shared" si="278"/>
        <v>4.1127577777777784</v>
      </c>
      <c r="I3434" s="16">
        <f t="shared" si="279"/>
        <v>7.2105339967740463</v>
      </c>
      <c r="J3434" s="19">
        <f t="shared" si="280"/>
        <v>8</v>
      </c>
      <c r="K3434" s="13">
        <f t="shared" si="281"/>
        <v>0.21694944744971473</v>
      </c>
    </row>
    <row r="3435" spans="2:11" x14ac:dyDescent="0.25">
      <c r="B3435" s="23">
        <v>143</v>
      </c>
      <c r="C3435" s="23">
        <v>3430</v>
      </c>
      <c r="D3435" s="44">
        <v>42147.82708333333</v>
      </c>
      <c r="E3435" s="39" t="s">
        <v>102</v>
      </c>
      <c r="F3435" s="47">
        <f t="shared" si="277"/>
        <v>1</v>
      </c>
      <c r="G3435" s="10">
        <v>8.1</v>
      </c>
      <c r="H3435" s="13">
        <f t="shared" si="278"/>
        <v>3.6210149999999994</v>
      </c>
      <c r="I3435" s="16">
        <f t="shared" si="279"/>
        <v>6.3484049319423645</v>
      </c>
      <c r="J3435" s="19">
        <f t="shared" si="280"/>
        <v>7</v>
      </c>
      <c r="K3435" s="13">
        <f t="shared" si="281"/>
        <v>0.14806421994704388</v>
      </c>
    </row>
    <row r="3436" spans="2:11" x14ac:dyDescent="0.25">
      <c r="B3436" s="23">
        <v>143</v>
      </c>
      <c r="C3436" s="23">
        <v>3431</v>
      </c>
      <c r="D3436" s="44">
        <v>42147.868750000001</v>
      </c>
      <c r="E3436" s="39" t="s">
        <v>102</v>
      </c>
      <c r="F3436" s="47">
        <f t="shared" si="277"/>
        <v>1</v>
      </c>
      <c r="G3436" s="10">
        <v>8.1</v>
      </c>
      <c r="H3436" s="13">
        <f t="shared" si="278"/>
        <v>3.6210149999999994</v>
      </c>
      <c r="I3436" s="16">
        <f t="shared" si="279"/>
        <v>6.3484049319423645</v>
      </c>
      <c r="J3436" s="19">
        <f t="shared" si="280"/>
        <v>7</v>
      </c>
      <c r="K3436" s="13">
        <f t="shared" si="281"/>
        <v>0.14806421994704388</v>
      </c>
    </row>
    <row r="3437" spans="2:11" x14ac:dyDescent="0.25">
      <c r="B3437" s="23">
        <v>143</v>
      </c>
      <c r="C3437" s="23">
        <v>3432</v>
      </c>
      <c r="D3437" s="44">
        <v>42147.910416666666</v>
      </c>
      <c r="E3437" s="39" t="s">
        <v>102</v>
      </c>
      <c r="F3437" s="47">
        <f t="shared" si="277"/>
        <v>1</v>
      </c>
      <c r="G3437" s="10">
        <v>3.5</v>
      </c>
      <c r="H3437" s="13">
        <f t="shared" si="278"/>
        <v>1.5646361111111109</v>
      </c>
      <c r="I3437" s="16">
        <f t="shared" si="279"/>
        <v>2.7431379335553427</v>
      </c>
      <c r="J3437" s="19">
        <f t="shared" si="280"/>
        <v>3</v>
      </c>
      <c r="K3437" s="13">
        <f t="shared" si="281"/>
        <v>1.1945358807900612E-2</v>
      </c>
    </row>
    <row r="3438" spans="2:11" x14ac:dyDescent="0.25">
      <c r="B3438" s="23">
        <v>144</v>
      </c>
      <c r="C3438" s="23">
        <v>3433</v>
      </c>
      <c r="D3438" s="44">
        <v>42147.95208333333</v>
      </c>
      <c r="E3438" s="39" t="s">
        <v>102</v>
      </c>
      <c r="F3438" s="47">
        <f t="shared" si="277"/>
        <v>1</v>
      </c>
      <c r="G3438" s="10">
        <v>4.6000000000000005</v>
      </c>
      <c r="H3438" s="13">
        <f t="shared" si="278"/>
        <v>2.0563788888888892</v>
      </c>
      <c r="I3438" s="16">
        <f t="shared" si="279"/>
        <v>3.6052669983870231</v>
      </c>
      <c r="J3438" s="19">
        <f t="shared" si="280"/>
        <v>4</v>
      </c>
      <c r="K3438" s="13">
        <f t="shared" si="281"/>
        <v>2.7118680931214341E-2</v>
      </c>
    </row>
    <row r="3439" spans="2:11" x14ac:dyDescent="0.25">
      <c r="B3439" s="23">
        <v>144</v>
      </c>
      <c r="C3439" s="23">
        <v>3434</v>
      </c>
      <c r="D3439" s="44">
        <v>42147.993750000001</v>
      </c>
      <c r="E3439" s="39" t="s">
        <v>103</v>
      </c>
      <c r="F3439" s="47">
        <f t="shared" si="277"/>
        <v>0.7</v>
      </c>
      <c r="G3439" s="10">
        <v>4.6000000000000005</v>
      </c>
      <c r="H3439" s="13">
        <f t="shared" si="278"/>
        <v>2.0563788888888892</v>
      </c>
      <c r="I3439" s="16">
        <f t="shared" si="279"/>
        <v>3.6052669983870231</v>
      </c>
      <c r="J3439" s="19">
        <f t="shared" si="280"/>
        <v>4</v>
      </c>
      <c r="K3439" s="13">
        <f t="shared" si="281"/>
        <v>2.7118680931214341E-2</v>
      </c>
    </row>
    <row r="3440" spans="2:11" x14ac:dyDescent="0.25">
      <c r="B3440" s="23">
        <v>144</v>
      </c>
      <c r="C3440" s="23">
        <v>3435</v>
      </c>
      <c r="D3440" s="44">
        <v>42148.035416666666</v>
      </c>
      <c r="E3440" s="39" t="s">
        <v>103</v>
      </c>
      <c r="F3440" s="47">
        <f t="shared" si="277"/>
        <v>0.7</v>
      </c>
      <c r="G3440" s="10">
        <v>3.5</v>
      </c>
      <c r="H3440" s="13">
        <f t="shared" si="278"/>
        <v>1.5646361111111109</v>
      </c>
      <c r="I3440" s="16">
        <f t="shared" si="279"/>
        <v>2.7431379335553427</v>
      </c>
      <c r="J3440" s="19">
        <f t="shared" si="280"/>
        <v>3</v>
      </c>
      <c r="K3440" s="13">
        <f t="shared" si="281"/>
        <v>1.1945358807900612E-2</v>
      </c>
    </row>
    <row r="3441" spans="2:11" x14ac:dyDescent="0.25">
      <c r="B3441" s="23">
        <v>144</v>
      </c>
      <c r="C3441" s="23">
        <v>3436</v>
      </c>
      <c r="D3441" s="44">
        <v>42148.07708333333</v>
      </c>
      <c r="E3441" s="39" t="s">
        <v>104</v>
      </c>
      <c r="F3441" s="47">
        <f t="shared" si="277"/>
        <v>0.5</v>
      </c>
      <c r="G3441" s="10">
        <v>6.9</v>
      </c>
      <c r="H3441" s="13">
        <f t="shared" si="278"/>
        <v>3.0845683333333334</v>
      </c>
      <c r="I3441" s="16">
        <f t="shared" si="279"/>
        <v>5.4079004975805338</v>
      </c>
      <c r="J3441" s="19">
        <f t="shared" si="280"/>
        <v>6</v>
      </c>
      <c r="K3441" s="13">
        <f t="shared" si="281"/>
        <v>9.1525548142848398E-2</v>
      </c>
    </row>
    <row r="3442" spans="2:11" x14ac:dyDescent="0.25">
      <c r="B3442" s="23">
        <v>144</v>
      </c>
      <c r="C3442" s="23">
        <v>3437</v>
      </c>
      <c r="D3442" s="44">
        <v>42148.118750000001</v>
      </c>
      <c r="E3442" s="39" t="s">
        <v>103</v>
      </c>
      <c r="F3442" s="47">
        <f t="shared" si="277"/>
        <v>0.7</v>
      </c>
      <c r="G3442" s="10">
        <v>3.5</v>
      </c>
      <c r="H3442" s="13">
        <f t="shared" si="278"/>
        <v>1.5646361111111109</v>
      </c>
      <c r="I3442" s="16">
        <f t="shared" si="279"/>
        <v>2.7431379335553427</v>
      </c>
      <c r="J3442" s="19">
        <f t="shared" si="280"/>
        <v>3</v>
      </c>
      <c r="K3442" s="13">
        <f t="shared" si="281"/>
        <v>1.1945358807900612E-2</v>
      </c>
    </row>
    <row r="3443" spans="2:11" x14ac:dyDescent="0.25">
      <c r="B3443" s="23">
        <v>144</v>
      </c>
      <c r="C3443" s="23">
        <v>3438</v>
      </c>
      <c r="D3443" s="44">
        <v>42148.160416666666</v>
      </c>
      <c r="E3443" s="39" t="s">
        <v>105</v>
      </c>
      <c r="F3443" s="47">
        <f t="shared" si="277"/>
        <v>0.3</v>
      </c>
      <c r="G3443" s="10">
        <v>5.8</v>
      </c>
      <c r="H3443" s="13">
        <f t="shared" si="278"/>
        <v>2.5928255555555553</v>
      </c>
      <c r="I3443" s="16">
        <f t="shared" si="279"/>
        <v>4.5457714327488539</v>
      </c>
      <c r="J3443" s="19">
        <f t="shared" si="280"/>
        <v>5</v>
      </c>
      <c r="K3443" s="13">
        <f t="shared" si="281"/>
        <v>5.4359949801215252E-2</v>
      </c>
    </row>
    <row r="3444" spans="2:11" x14ac:dyDescent="0.25">
      <c r="B3444" s="23">
        <v>144</v>
      </c>
      <c r="C3444" s="23">
        <v>3439</v>
      </c>
      <c r="D3444" s="44">
        <v>42148.20208333333</v>
      </c>
      <c r="E3444" s="39" t="s">
        <v>105</v>
      </c>
      <c r="F3444" s="47">
        <f t="shared" si="277"/>
        <v>0.3</v>
      </c>
      <c r="G3444" s="10">
        <v>3.5</v>
      </c>
      <c r="H3444" s="13">
        <f t="shared" si="278"/>
        <v>1.5646361111111109</v>
      </c>
      <c r="I3444" s="16">
        <f t="shared" si="279"/>
        <v>2.7431379335553427</v>
      </c>
      <c r="J3444" s="19">
        <f t="shared" si="280"/>
        <v>3</v>
      </c>
      <c r="K3444" s="13">
        <f t="shared" si="281"/>
        <v>1.1945358807900612E-2</v>
      </c>
    </row>
    <row r="3445" spans="2:11" x14ac:dyDescent="0.25">
      <c r="B3445" s="23">
        <v>144</v>
      </c>
      <c r="C3445" s="23">
        <v>3440</v>
      </c>
      <c r="D3445" s="44">
        <v>42148.243750000001</v>
      </c>
      <c r="E3445" s="39" t="s">
        <v>105</v>
      </c>
      <c r="F3445" s="47">
        <f t="shared" si="277"/>
        <v>0.3</v>
      </c>
      <c r="G3445" s="10">
        <v>8.1</v>
      </c>
      <c r="H3445" s="13">
        <f t="shared" si="278"/>
        <v>3.6210149999999994</v>
      </c>
      <c r="I3445" s="16">
        <f t="shared" si="279"/>
        <v>6.3484049319423645</v>
      </c>
      <c r="J3445" s="19">
        <f t="shared" si="280"/>
        <v>7</v>
      </c>
      <c r="K3445" s="13">
        <f t="shared" si="281"/>
        <v>0.14806421994704388</v>
      </c>
    </row>
    <row r="3446" spans="2:11" x14ac:dyDescent="0.25">
      <c r="B3446" s="23">
        <v>144</v>
      </c>
      <c r="C3446" s="23">
        <v>3441</v>
      </c>
      <c r="D3446" s="44">
        <v>42148.285416666666</v>
      </c>
      <c r="E3446" s="39" t="s">
        <v>105</v>
      </c>
      <c r="F3446" s="47">
        <f t="shared" si="277"/>
        <v>0.3</v>
      </c>
      <c r="G3446" s="10">
        <v>5.8</v>
      </c>
      <c r="H3446" s="13">
        <f t="shared" si="278"/>
        <v>2.5928255555555553</v>
      </c>
      <c r="I3446" s="16">
        <f t="shared" si="279"/>
        <v>4.5457714327488539</v>
      </c>
      <c r="J3446" s="19">
        <f t="shared" si="280"/>
        <v>5</v>
      </c>
      <c r="K3446" s="13">
        <f t="shared" si="281"/>
        <v>5.4359949801215252E-2</v>
      </c>
    </row>
    <row r="3447" spans="2:11" x14ac:dyDescent="0.25">
      <c r="B3447" s="23">
        <v>144</v>
      </c>
      <c r="C3447" s="23">
        <v>3442</v>
      </c>
      <c r="D3447" s="44">
        <v>42148.32708333333</v>
      </c>
      <c r="E3447" s="39" t="s">
        <v>105</v>
      </c>
      <c r="F3447" s="47">
        <f t="shared" si="277"/>
        <v>0.3</v>
      </c>
      <c r="G3447" s="10">
        <v>5.8</v>
      </c>
      <c r="H3447" s="13">
        <f t="shared" si="278"/>
        <v>2.5928255555555553</v>
      </c>
      <c r="I3447" s="16">
        <f t="shared" si="279"/>
        <v>4.5457714327488539</v>
      </c>
      <c r="J3447" s="19">
        <f t="shared" si="280"/>
        <v>5</v>
      </c>
      <c r="K3447" s="13">
        <f t="shared" si="281"/>
        <v>5.4359949801215252E-2</v>
      </c>
    </row>
    <row r="3448" spans="2:11" x14ac:dyDescent="0.25">
      <c r="B3448" s="23">
        <v>144</v>
      </c>
      <c r="C3448" s="23">
        <v>3443</v>
      </c>
      <c r="D3448" s="44">
        <v>42148.368750000001</v>
      </c>
      <c r="E3448" s="39" t="s">
        <v>105</v>
      </c>
      <c r="F3448" s="47">
        <f t="shared" si="277"/>
        <v>0.3</v>
      </c>
      <c r="G3448" s="10">
        <v>4.6000000000000005</v>
      </c>
      <c r="H3448" s="13">
        <f t="shared" si="278"/>
        <v>2.0563788888888892</v>
      </c>
      <c r="I3448" s="16">
        <f t="shared" si="279"/>
        <v>3.6052669983870231</v>
      </c>
      <c r="J3448" s="19">
        <f t="shared" si="280"/>
        <v>4</v>
      </c>
      <c r="K3448" s="13">
        <f t="shared" si="281"/>
        <v>2.7118680931214341E-2</v>
      </c>
    </row>
    <row r="3449" spans="2:11" x14ac:dyDescent="0.25">
      <c r="B3449" s="23">
        <v>144</v>
      </c>
      <c r="C3449" s="23">
        <v>3444</v>
      </c>
      <c r="D3449" s="44">
        <v>42148.410416666666</v>
      </c>
      <c r="E3449" s="39" t="s">
        <v>105</v>
      </c>
      <c r="F3449" s="47">
        <f t="shared" si="277"/>
        <v>0.3</v>
      </c>
      <c r="G3449" s="10">
        <v>9.6999999999999993</v>
      </c>
      <c r="H3449" s="13">
        <f t="shared" si="278"/>
        <v>4.3362772222222219</v>
      </c>
      <c r="I3449" s="16">
        <f t="shared" si="279"/>
        <v>7.6024108444248073</v>
      </c>
      <c r="J3449" s="19">
        <f t="shared" si="280"/>
        <v>8</v>
      </c>
      <c r="K3449" s="13">
        <f t="shared" si="281"/>
        <v>0.25427886785499881</v>
      </c>
    </row>
    <row r="3450" spans="2:11" x14ac:dyDescent="0.25">
      <c r="B3450" s="23">
        <v>144</v>
      </c>
      <c r="C3450" s="23">
        <v>3445</v>
      </c>
      <c r="D3450" s="44">
        <v>42148.45208333333</v>
      </c>
      <c r="E3450" s="39" t="s">
        <v>105</v>
      </c>
      <c r="F3450" s="47">
        <f t="shared" si="277"/>
        <v>0.3</v>
      </c>
      <c r="G3450" s="10">
        <v>5.8</v>
      </c>
      <c r="H3450" s="13">
        <f t="shared" si="278"/>
        <v>2.5928255555555553</v>
      </c>
      <c r="I3450" s="16">
        <f t="shared" si="279"/>
        <v>4.5457714327488539</v>
      </c>
      <c r="J3450" s="19">
        <f t="shared" si="280"/>
        <v>5</v>
      </c>
      <c r="K3450" s="13">
        <f t="shared" si="281"/>
        <v>5.4359949801215252E-2</v>
      </c>
    </row>
    <row r="3451" spans="2:11" x14ac:dyDescent="0.25">
      <c r="B3451" s="23">
        <v>144</v>
      </c>
      <c r="C3451" s="23">
        <v>3446</v>
      </c>
      <c r="D3451" s="44">
        <v>42148.493750000001</v>
      </c>
      <c r="E3451" s="39" t="s">
        <v>105</v>
      </c>
      <c r="F3451" s="47">
        <f t="shared" si="277"/>
        <v>0.3</v>
      </c>
      <c r="G3451" s="10">
        <v>6.9</v>
      </c>
      <c r="H3451" s="13">
        <f t="shared" si="278"/>
        <v>3.0845683333333334</v>
      </c>
      <c r="I3451" s="16">
        <f t="shared" si="279"/>
        <v>5.4079004975805338</v>
      </c>
      <c r="J3451" s="19">
        <f t="shared" si="280"/>
        <v>6</v>
      </c>
      <c r="K3451" s="13">
        <f t="shared" si="281"/>
        <v>9.1525548142848398E-2</v>
      </c>
    </row>
    <row r="3452" spans="2:11" x14ac:dyDescent="0.25">
      <c r="B3452" s="23">
        <v>144</v>
      </c>
      <c r="C3452" s="23">
        <v>3447</v>
      </c>
      <c r="D3452" s="44">
        <v>42148.535416666666</v>
      </c>
      <c r="E3452" s="39" t="s">
        <v>105</v>
      </c>
      <c r="F3452" s="47">
        <f t="shared" si="277"/>
        <v>0.3</v>
      </c>
      <c r="G3452" s="10">
        <v>4.6000000000000005</v>
      </c>
      <c r="H3452" s="13">
        <f t="shared" si="278"/>
        <v>2.0563788888888892</v>
      </c>
      <c r="I3452" s="16">
        <f t="shared" si="279"/>
        <v>3.6052669983870231</v>
      </c>
      <c r="J3452" s="19">
        <f t="shared" si="280"/>
        <v>4</v>
      </c>
      <c r="K3452" s="13">
        <f t="shared" si="281"/>
        <v>2.7118680931214341E-2</v>
      </c>
    </row>
    <row r="3453" spans="2:11" x14ac:dyDescent="0.25">
      <c r="B3453" s="23">
        <v>144</v>
      </c>
      <c r="C3453" s="23">
        <v>3448</v>
      </c>
      <c r="D3453" s="44">
        <v>42148.57708333333</v>
      </c>
      <c r="E3453" s="39" t="s">
        <v>105</v>
      </c>
      <c r="F3453" s="47">
        <f t="shared" si="277"/>
        <v>0.3</v>
      </c>
      <c r="G3453" s="10">
        <v>9.2000000000000011</v>
      </c>
      <c r="H3453" s="13">
        <f t="shared" si="278"/>
        <v>4.1127577777777784</v>
      </c>
      <c r="I3453" s="16">
        <f t="shared" si="279"/>
        <v>7.2105339967740463</v>
      </c>
      <c r="J3453" s="19">
        <f t="shared" si="280"/>
        <v>8</v>
      </c>
      <c r="K3453" s="13">
        <f t="shared" si="281"/>
        <v>0.21694944744971473</v>
      </c>
    </row>
    <row r="3454" spans="2:11" x14ac:dyDescent="0.25">
      <c r="B3454" s="23">
        <v>144</v>
      </c>
      <c r="C3454" s="23">
        <v>3449</v>
      </c>
      <c r="D3454" s="44">
        <v>42148.618750000001</v>
      </c>
      <c r="E3454" s="39" t="s">
        <v>106</v>
      </c>
      <c r="F3454" s="47">
        <f t="shared" si="277"/>
        <v>0.2</v>
      </c>
      <c r="G3454" s="10">
        <v>10.4</v>
      </c>
      <c r="H3454" s="13">
        <f t="shared" si="278"/>
        <v>4.649204444444444</v>
      </c>
      <c r="I3454" s="16">
        <f t="shared" si="279"/>
        <v>8.1510384311358752</v>
      </c>
      <c r="J3454" s="19">
        <f t="shared" si="280"/>
        <v>9</v>
      </c>
      <c r="K3454" s="13">
        <f t="shared" si="281"/>
        <v>0.31339717994379734</v>
      </c>
    </row>
    <row r="3455" spans="2:11" x14ac:dyDescent="0.25">
      <c r="B3455" s="23">
        <v>144</v>
      </c>
      <c r="C3455" s="23">
        <v>3450</v>
      </c>
      <c r="D3455" s="44">
        <v>42148.660416666666</v>
      </c>
      <c r="E3455" s="39" t="s">
        <v>106</v>
      </c>
      <c r="F3455" s="47">
        <f t="shared" si="277"/>
        <v>0.2</v>
      </c>
      <c r="G3455" s="10">
        <v>4.6000000000000005</v>
      </c>
      <c r="H3455" s="13">
        <f t="shared" si="278"/>
        <v>2.0563788888888892</v>
      </c>
      <c r="I3455" s="16">
        <f t="shared" si="279"/>
        <v>3.6052669983870231</v>
      </c>
      <c r="J3455" s="19">
        <f t="shared" si="280"/>
        <v>4</v>
      </c>
      <c r="K3455" s="13">
        <f t="shared" si="281"/>
        <v>2.7118680931214341E-2</v>
      </c>
    </row>
    <row r="3456" spans="2:11" x14ac:dyDescent="0.25">
      <c r="B3456" s="23">
        <v>144</v>
      </c>
      <c r="C3456" s="23">
        <v>3451</v>
      </c>
      <c r="D3456" s="44">
        <v>42148.70208333333</v>
      </c>
      <c r="E3456" s="39" t="s">
        <v>106</v>
      </c>
      <c r="F3456" s="47">
        <f t="shared" si="277"/>
        <v>0.2</v>
      </c>
      <c r="G3456" s="10">
        <v>9.2000000000000011</v>
      </c>
      <c r="H3456" s="13">
        <f t="shared" si="278"/>
        <v>4.1127577777777784</v>
      </c>
      <c r="I3456" s="16">
        <f t="shared" si="279"/>
        <v>7.2105339967740463</v>
      </c>
      <c r="J3456" s="19">
        <f t="shared" si="280"/>
        <v>8</v>
      </c>
      <c r="K3456" s="13">
        <f t="shared" si="281"/>
        <v>0.21694944744971473</v>
      </c>
    </row>
    <row r="3457" spans="2:11" x14ac:dyDescent="0.25">
      <c r="B3457" s="23">
        <v>144</v>
      </c>
      <c r="C3457" s="23">
        <v>3452</v>
      </c>
      <c r="D3457" s="44">
        <v>42148.743750000001</v>
      </c>
      <c r="E3457" s="39" t="s">
        <v>106</v>
      </c>
      <c r="F3457" s="47">
        <f t="shared" si="277"/>
        <v>0.2</v>
      </c>
      <c r="G3457" s="10">
        <v>15</v>
      </c>
      <c r="H3457" s="13">
        <f t="shared" si="278"/>
        <v>6.7055833333333332</v>
      </c>
      <c r="I3457" s="16">
        <f t="shared" si="279"/>
        <v>11.756305429522898</v>
      </c>
      <c r="J3457" s="19">
        <f t="shared" si="280"/>
        <v>12</v>
      </c>
      <c r="K3457" s="13">
        <f t="shared" si="281"/>
        <v>0.94030521228372188</v>
      </c>
    </row>
    <row r="3458" spans="2:11" x14ac:dyDescent="0.25">
      <c r="B3458" s="23">
        <v>144</v>
      </c>
      <c r="C3458" s="23">
        <v>3453</v>
      </c>
      <c r="D3458" s="44">
        <v>42148.785416666666</v>
      </c>
      <c r="E3458" s="39" t="s">
        <v>105</v>
      </c>
      <c r="F3458" s="47">
        <f t="shared" si="277"/>
        <v>0.3</v>
      </c>
      <c r="G3458" s="10">
        <v>11.5</v>
      </c>
      <c r="H3458" s="13">
        <f t="shared" si="278"/>
        <v>5.1409472222222226</v>
      </c>
      <c r="I3458" s="16">
        <f t="shared" si="279"/>
        <v>9.0131674959675561</v>
      </c>
      <c r="J3458" s="19">
        <f t="shared" si="280"/>
        <v>10</v>
      </c>
      <c r="K3458" s="13">
        <f t="shared" si="281"/>
        <v>0.42372938955022382</v>
      </c>
    </row>
    <row r="3459" spans="2:11" x14ac:dyDescent="0.25">
      <c r="B3459" s="23">
        <v>144</v>
      </c>
      <c r="C3459" s="23">
        <v>3454</v>
      </c>
      <c r="D3459" s="44">
        <v>42148.82708333333</v>
      </c>
      <c r="E3459" s="39" t="s">
        <v>106</v>
      </c>
      <c r="F3459" s="47">
        <f t="shared" si="277"/>
        <v>0.2</v>
      </c>
      <c r="G3459" s="10">
        <v>10.4</v>
      </c>
      <c r="H3459" s="13">
        <f t="shared" si="278"/>
        <v>4.649204444444444</v>
      </c>
      <c r="I3459" s="16">
        <f t="shared" si="279"/>
        <v>8.1510384311358752</v>
      </c>
      <c r="J3459" s="19">
        <f t="shared" si="280"/>
        <v>9</v>
      </c>
      <c r="K3459" s="13">
        <f t="shared" si="281"/>
        <v>0.31339717994379734</v>
      </c>
    </row>
    <row r="3460" spans="2:11" x14ac:dyDescent="0.25">
      <c r="B3460" s="23">
        <v>144</v>
      </c>
      <c r="C3460" s="23">
        <v>3455</v>
      </c>
      <c r="D3460" s="44">
        <v>42148.868750000001</v>
      </c>
      <c r="E3460" s="39" t="s">
        <v>105</v>
      </c>
      <c r="F3460" s="47">
        <f t="shared" si="277"/>
        <v>0.3</v>
      </c>
      <c r="G3460" s="10">
        <v>4.6000000000000005</v>
      </c>
      <c r="H3460" s="13">
        <f t="shared" si="278"/>
        <v>2.0563788888888892</v>
      </c>
      <c r="I3460" s="16">
        <f t="shared" si="279"/>
        <v>3.6052669983870231</v>
      </c>
      <c r="J3460" s="19">
        <f t="shared" si="280"/>
        <v>4</v>
      </c>
      <c r="K3460" s="13">
        <f t="shared" si="281"/>
        <v>2.7118680931214341E-2</v>
      </c>
    </row>
    <row r="3461" spans="2:11" x14ac:dyDescent="0.25">
      <c r="B3461" s="23">
        <v>144</v>
      </c>
      <c r="C3461" s="23">
        <v>3456</v>
      </c>
      <c r="D3461" s="44">
        <v>42148.910416666666</v>
      </c>
      <c r="E3461" s="39" t="s">
        <v>105</v>
      </c>
      <c r="F3461" s="47">
        <f t="shared" si="277"/>
        <v>0.3</v>
      </c>
      <c r="G3461" s="10">
        <v>3.5</v>
      </c>
      <c r="H3461" s="13">
        <f t="shared" si="278"/>
        <v>1.5646361111111109</v>
      </c>
      <c r="I3461" s="16">
        <f t="shared" si="279"/>
        <v>2.7431379335553427</v>
      </c>
      <c r="J3461" s="19">
        <f t="shared" si="280"/>
        <v>3</v>
      </c>
      <c r="K3461" s="13">
        <f t="shared" si="281"/>
        <v>1.1945358807900612E-2</v>
      </c>
    </row>
    <row r="3462" spans="2:11" x14ac:dyDescent="0.25">
      <c r="B3462" s="23">
        <v>145</v>
      </c>
      <c r="C3462" s="23">
        <v>3457</v>
      </c>
      <c r="D3462" s="44">
        <v>42148.95208333333</v>
      </c>
      <c r="E3462" s="39" t="s">
        <v>106</v>
      </c>
      <c r="F3462" s="47">
        <f t="shared" ref="F3462:F3525" si="282">+VLOOKUP(E3462,$R$6:$S$25,2,FALSE)</f>
        <v>0.2</v>
      </c>
      <c r="G3462" s="10">
        <v>3.5</v>
      </c>
      <c r="H3462" s="13">
        <f t="shared" ref="H3462:H3525" si="283">+G3462*1609.34/3600</f>
        <v>1.5646361111111109</v>
      </c>
      <c r="I3462" s="16">
        <f t="shared" ref="I3462:I3525" si="284">H3462*(8^0.27)</f>
        <v>2.7431379335553427</v>
      </c>
      <c r="J3462" s="19">
        <f t="shared" ref="J3462:J3525" si="285">IF(AND(I3462&gt;=0,I3462&lt;1),1,IF(AND(I3462&gt;=1,I3462&lt;2),2,IF(AND(I3462&gt;=2,I3462&lt;3),3,IF(AND(I3462&gt;=3,I3462&lt;4),4,IF(AND(I3462&gt;=4,I3462&lt;5),5,IF(AND(I3462&gt;=5,I3462&lt;6),6,IF(AND(I3462&gt;=6,I3462&lt;7),7,IF(AND(I3462&gt;=7,I3462&lt;8),8,IF(AND(I3462&gt;=8,I3462&lt;9),9,IF(AND(I3462&gt;=9,I3462&lt;10),10,IF(AND(I3462&gt;=10,I3462&lt;11),11,IF(AND(I3462&gt;=11,I3462&lt;12),12,IF(AND(I3462&gt;=12,I3462&lt;13),13,IF(AND(I3462&gt;=13,I3462&lt;14),14,IF(AND(I3462&gt;=14,I3462&lt;15),15,IF(AND(I3462&gt;=15,I3462&lt;25),16,IF(I3462&gt;25,17,0)))))))))))))))))</f>
        <v>3</v>
      </c>
      <c r="K3462" s="13">
        <f t="shared" ref="K3462:K3525" si="286">MIN((I3462/$L$5)^3*$K$5,$K$5)</f>
        <v>1.1945358807900612E-2</v>
      </c>
    </row>
    <row r="3463" spans="2:11" x14ac:dyDescent="0.25">
      <c r="B3463" s="23">
        <v>145</v>
      </c>
      <c r="C3463" s="23">
        <v>3458</v>
      </c>
      <c r="D3463" s="44">
        <v>42148.993750000001</v>
      </c>
      <c r="E3463" s="39" t="s">
        <v>106</v>
      </c>
      <c r="F3463" s="47">
        <f t="shared" si="282"/>
        <v>0.2</v>
      </c>
      <c r="G3463" s="10">
        <v>4.6000000000000005</v>
      </c>
      <c r="H3463" s="13">
        <f t="shared" si="283"/>
        <v>2.0563788888888892</v>
      </c>
      <c r="I3463" s="16">
        <f t="shared" si="284"/>
        <v>3.6052669983870231</v>
      </c>
      <c r="J3463" s="19">
        <f t="shared" si="285"/>
        <v>4</v>
      </c>
      <c r="K3463" s="13">
        <f t="shared" si="286"/>
        <v>2.7118680931214341E-2</v>
      </c>
    </row>
    <row r="3464" spans="2:11" x14ac:dyDescent="0.25">
      <c r="B3464" s="23">
        <v>145</v>
      </c>
      <c r="C3464" s="23">
        <v>3459</v>
      </c>
      <c r="D3464" s="44">
        <v>42149.035416666666</v>
      </c>
      <c r="E3464" s="39" t="s">
        <v>106</v>
      </c>
      <c r="F3464" s="47">
        <f t="shared" si="282"/>
        <v>0.2</v>
      </c>
      <c r="G3464" s="10">
        <v>4.6000000000000005</v>
      </c>
      <c r="H3464" s="13">
        <f t="shared" si="283"/>
        <v>2.0563788888888892</v>
      </c>
      <c r="I3464" s="16">
        <f t="shared" si="284"/>
        <v>3.6052669983870231</v>
      </c>
      <c r="J3464" s="19">
        <f t="shared" si="285"/>
        <v>4</v>
      </c>
      <c r="K3464" s="13">
        <f t="shared" si="286"/>
        <v>2.7118680931214341E-2</v>
      </c>
    </row>
    <row r="3465" spans="2:11" x14ac:dyDescent="0.25">
      <c r="B3465" s="23">
        <v>145</v>
      </c>
      <c r="C3465" s="23">
        <v>3460</v>
      </c>
      <c r="D3465" s="44">
        <v>42149.07708333333</v>
      </c>
      <c r="E3465" s="39" t="s">
        <v>105</v>
      </c>
      <c r="F3465" s="47">
        <f t="shared" si="282"/>
        <v>0.3</v>
      </c>
      <c r="G3465" s="10">
        <v>5.8</v>
      </c>
      <c r="H3465" s="13">
        <f t="shared" si="283"/>
        <v>2.5928255555555553</v>
      </c>
      <c r="I3465" s="16">
        <f t="shared" si="284"/>
        <v>4.5457714327488539</v>
      </c>
      <c r="J3465" s="19">
        <f t="shared" si="285"/>
        <v>5</v>
      </c>
      <c r="K3465" s="13">
        <f t="shared" si="286"/>
        <v>5.4359949801215252E-2</v>
      </c>
    </row>
    <row r="3466" spans="2:11" x14ac:dyDescent="0.25">
      <c r="B3466" s="23">
        <v>145</v>
      </c>
      <c r="C3466" s="23">
        <v>3461</v>
      </c>
      <c r="D3466" s="44">
        <v>42149.118750000001</v>
      </c>
      <c r="E3466" s="39" t="s">
        <v>105</v>
      </c>
      <c r="F3466" s="47">
        <f t="shared" si="282"/>
        <v>0.3</v>
      </c>
      <c r="G3466" s="10">
        <v>3.5</v>
      </c>
      <c r="H3466" s="13">
        <f t="shared" si="283"/>
        <v>1.5646361111111109</v>
      </c>
      <c r="I3466" s="16">
        <f t="shared" si="284"/>
        <v>2.7431379335553427</v>
      </c>
      <c r="J3466" s="19">
        <f t="shared" si="285"/>
        <v>3</v>
      </c>
      <c r="K3466" s="13">
        <f t="shared" si="286"/>
        <v>1.1945358807900612E-2</v>
      </c>
    </row>
    <row r="3467" spans="2:11" x14ac:dyDescent="0.25">
      <c r="B3467" s="23">
        <v>145</v>
      </c>
      <c r="C3467" s="23">
        <v>3462</v>
      </c>
      <c r="D3467" s="44">
        <v>42149.160416666666</v>
      </c>
      <c r="E3467" s="39" t="s">
        <v>105</v>
      </c>
      <c r="F3467" s="47">
        <f t="shared" si="282"/>
        <v>0.3</v>
      </c>
      <c r="G3467" s="10">
        <v>4.6000000000000005</v>
      </c>
      <c r="H3467" s="13">
        <f t="shared" si="283"/>
        <v>2.0563788888888892</v>
      </c>
      <c r="I3467" s="16">
        <f t="shared" si="284"/>
        <v>3.6052669983870231</v>
      </c>
      <c r="J3467" s="19">
        <f t="shared" si="285"/>
        <v>4</v>
      </c>
      <c r="K3467" s="13">
        <f t="shared" si="286"/>
        <v>2.7118680931214341E-2</v>
      </c>
    </row>
    <row r="3468" spans="2:11" x14ac:dyDescent="0.25">
      <c r="B3468" s="23">
        <v>145</v>
      </c>
      <c r="C3468" s="23">
        <v>3463</v>
      </c>
      <c r="D3468" s="44">
        <v>42149.20208333333</v>
      </c>
      <c r="E3468" s="39" t="s">
        <v>105</v>
      </c>
      <c r="F3468" s="47">
        <f t="shared" si="282"/>
        <v>0.3</v>
      </c>
      <c r="G3468" s="10">
        <v>5.8</v>
      </c>
      <c r="H3468" s="13">
        <f t="shared" si="283"/>
        <v>2.5928255555555553</v>
      </c>
      <c r="I3468" s="16">
        <f t="shared" si="284"/>
        <v>4.5457714327488539</v>
      </c>
      <c r="J3468" s="19">
        <f t="shared" si="285"/>
        <v>5</v>
      </c>
      <c r="K3468" s="13">
        <f t="shared" si="286"/>
        <v>5.4359949801215252E-2</v>
      </c>
    </row>
    <row r="3469" spans="2:11" x14ac:dyDescent="0.25">
      <c r="B3469" s="23">
        <v>145</v>
      </c>
      <c r="C3469" s="23">
        <v>3464</v>
      </c>
      <c r="D3469" s="44">
        <v>42149.243750000001</v>
      </c>
      <c r="E3469" s="39" t="s">
        <v>105</v>
      </c>
      <c r="F3469" s="47">
        <f t="shared" si="282"/>
        <v>0.3</v>
      </c>
      <c r="G3469" s="10">
        <v>8.1</v>
      </c>
      <c r="H3469" s="13">
        <f t="shared" si="283"/>
        <v>3.6210149999999994</v>
      </c>
      <c r="I3469" s="16">
        <f t="shared" si="284"/>
        <v>6.3484049319423645</v>
      </c>
      <c r="J3469" s="19">
        <f t="shared" si="285"/>
        <v>7</v>
      </c>
      <c r="K3469" s="13">
        <f t="shared" si="286"/>
        <v>0.14806421994704388</v>
      </c>
    </row>
    <row r="3470" spans="2:11" x14ac:dyDescent="0.25">
      <c r="B3470" s="23">
        <v>145</v>
      </c>
      <c r="C3470" s="23">
        <v>3465</v>
      </c>
      <c r="D3470" s="44">
        <v>42149.285416666666</v>
      </c>
      <c r="E3470" s="39" t="s">
        <v>105</v>
      </c>
      <c r="F3470" s="47">
        <f t="shared" si="282"/>
        <v>0.3</v>
      </c>
      <c r="G3470" s="10">
        <v>6.9</v>
      </c>
      <c r="H3470" s="13">
        <f t="shared" si="283"/>
        <v>3.0845683333333334</v>
      </c>
      <c r="I3470" s="16">
        <f t="shared" si="284"/>
        <v>5.4079004975805338</v>
      </c>
      <c r="J3470" s="19">
        <f t="shared" si="285"/>
        <v>6</v>
      </c>
      <c r="K3470" s="13">
        <f t="shared" si="286"/>
        <v>9.1525548142848398E-2</v>
      </c>
    </row>
    <row r="3471" spans="2:11" x14ac:dyDescent="0.25">
      <c r="B3471" s="23">
        <v>145</v>
      </c>
      <c r="C3471" s="23">
        <v>3466</v>
      </c>
      <c r="D3471" s="44">
        <v>42149.32708333333</v>
      </c>
      <c r="E3471" s="39" t="s">
        <v>105</v>
      </c>
      <c r="F3471" s="47">
        <f t="shared" si="282"/>
        <v>0.3</v>
      </c>
      <c r="G3471" s="10">
        <v>5.8</v>
      </c>
      <c r="H3471" s="13">
        <f t="shared" si="283"/>
        <v>2.5928255555555553</v>
      </c>
      <c r="I3471" s="16">
        <f t="shared" si="284"/>
        <v>4.5457714327488539</v>
      </c>
      <c r="J3471" s="19">
        <f t="shared" si="285"/>
        <v>5</v>
      </c>
      <c r="K3471" s="13">
        <f t="shared" si="286"/>
        <v>5.4359949801215252E-2</v>
      </c>
    </row>
    <row r="3472" spans="2:11" x14ac:dyDescent="0.25">
      <c r="B3472" s="23">
        <v>145</v>
      </c>
      <c r="C3472" s="23">
        <v>3467</v>
      </c>
      <c r="D3472" s="44">
        <v>42149.368750000001</v>
      </c>
      <c r="E3472" s="39" t="s">
        <v>105</v>
      </c>
      <c r="F3472" s="47">
        <f t="shared" si="282"/>
        <v>0.3</v>
      </c>
      <c r="G3472" s="10">
        <v>9.6999999999999993</v>
      </c>
      <c r="H3472" s="13">
        <f t="shared" si="283"/>
        <v>4.3362772222222219</v>
      </c>
      <c r="I3472" s="16">
        <f t="shared" si="284"/>
        <v>7.6024108444248073</v>
      </c>
      <c r="J3472" s="19">
        <f t="shared" si="285"/>
        <v>8</v>
      </c>
      <c r="K3472" s="13">
        <f t="shared" si="286"/>
        <v>0.25427886785499881</v>
      </c>
    </row>
    <row r="3473" spans="2:11" x14ac:dyDescent="0.25">
      <c r="B3473" s="23">
        <v>145</v>
      </c>
      <c r="C3473" s="23">
        <v>3468</v>
      </c>
      <c r="D3473" s="44">
        <v>42149.410416666666</v>
      </c>
      <c r="E3473" s="39" t="s">
        <v>105</v>
      </c>
      <c r="F3473" s="47">
        <f t="shared" si="282"/>
        <v>0.3</v>
      </c>
      <c r="G3473" s="10">
        <v>4.6000000000000005</v>
      </c>
      <c r="H3473" s="13">
        <f t="shared" si="283"/>
        <v>2.0563788888888892</v>
      </c>
      <c r="I3473" s="16">
        <f t="shared" si="284"/>
        <v>3.6052669983870231</v>
      </c>
      <c r="J3473" s="19">
        <f t="shared" si="285"/>
        <v>4</v>
      </c>
      <c r="K3473" s="13">
        <f t="shared" si="286"/>
        <v>2.7118680931214341E-2</v>
      </c>
    </row>
    <row r="3474" spans="2:11" x14ac:dyDescent="0.25">
      <c r="B3474" s="23">
        <v>145</v>
      </c>
      <c r="C3474" s="23">
        <v>3469</v>
      </c>
      <c r="D3474" s="44">
        <v>42149.45208333333</v>
      </c>
      <c r="E3474" s="39" t="s">
        <v>105</v>
      </c>
      <c r="F3474" s="47">
        <f t="shared" si="282"/>
        <v>0.3</v>
      </c>
      <c r="G3474" s="10">
        <v>6.9</v>
      </c>
      <c r="H3474" s="13">
        <f t="shared" si="283"/>
        <v>3.0845683333333334</v>
      </c>
      <c r="I3474" s="16">
        <f t="shared" si="284"/>
        <v>5.4079004975805338</v>
      </c>
      <c r="J3474" s="19">
        <f t="shared" si="285"/>
        <v>6</v>
      </c>
      <c r="K3474" s="13">
        <f t="shared" si="286"/>
        <v>9.1525548142848398E-2</v>
      </c>
    </row>
    <row r="3475" spans="2:11" x14ac:dyDescent="0.25">
      <c r="B3475" s="23">
        <v>145</v>
      </c>
      <c r="C3475" s="23">
        <v>3470</v>
      </c>
      <c r="D3475" s="44">
        <v>42149.493750000001</v>
      </c>
      <c r="E3475" s="39" t="s">
        <v>105</v>
      </c>
      <c r="F3475" s="47">
        <f t="shared" si="282"/>
        <v>0.3</v>
      </c>
      <c r="G3475" s="10">
        <v>3.5</v>
      </c>
      <c r="H3475" s="13">
        <f t="shared" si="283"/>
        <v>1.5646361111111109</v>
      </c>
      <c r="I3475" s="16">
        <f t="shared" si="284"/>
        <v>2.7431379335553427</v>
      </c>
      <c r="J3475" s="19">
        <f t="shared" si="285"/>
        <v>3</v>
      </c>
      <c r="K3475" s="13">
        <f t="shared" si="286"/>
        <v>1.1945358807900612E-2</v>
      </c>
    </row>
    <row r="3476" spans="2:11" x14ac:dyDescent="0.25">
      <c r="B3476" s="23">
        <v>145</v>
      </c>
      <c r="C3476" s="23">
        <v>3471</v>
      </c>
      <c r="D3476" s="44">
        <v>42149.535416666666</v>
      </c>
      <c r="E3476" s="39" t="s">
        <v>104</v>
      </c>
      <c r="F3476" s="47">
        <f t="shared" si="282"/>
        <v>0.5</v>
      </c>
      <c r="G3476" s="10">
        <v>13.8</v>
      </c>
      <c r="H3476" s="13">
        <f t="shared" si="283"/>
        <v>6.1691366666666667</v>
      </c>
      <c r="I3476" s="16">
        <f t="shared" si="284"/>
        <v>10.815800995161068</v>
      </c>
      <c r="J3476" s="19">
        <f t="shared" si="285"/>
        <v>11</v>
      </c>
      <c r="K3476" s="13">
        <f t="shared" si="286"/>
        <v>0.73220438514278718</v>
      </c>
    </row>
    <row r="3477" spans="2:11" x14ac:dyDescent="0.25">
      <c r="B3477" s="23">
        <v>145</v>
      </c>
      <c r="C3477" s="23">
        <v>3472</v>
      </c>
      <c r="D3477" s="44">
        <v>42149.57708333333</v>
      </c>
      <c r="E3477" s="39" t="s">
        <v>104</v>
      </c>
      <c r="F3477" s="47">
        <f t="shared" si="282"/>
        <v>0.5</v>
      </c>
      <c r="G3477" s="10">
        <v>5.8</v>
      </c>
      <c r="H3477" s="13">
        <f t="shared" si="283"/>
        <v>2.5928255555555553</v>
      </c>
      <c r="I3477" s="16">
        <f t="shared" si="284"/>
        <v>4.5457714327488539</v>
      </c>
      <c r="J3477" s="19">
        <f t="shared" si="285"/>
        <v>5</v>
      </c>
      <c r="K3477" s="13">
        <f t="shared" si="286"/>
        <v>5.4359949801215252E-2</v>
      </c>
    </row>
    <row r="3478" spans="2:11" x14ac:dyDescent="0.25">
      <c r="B3478" s="23">
        <v>145</v>
      </c>
      <c r="C3478" s="23">
        <v>3473</v>
      </c>
      <c r="D3478" s="44">
        <v>42149.618750000001</v>
      </c>
      <c r="E3478" s="39" t="s">
        <v>102</v>
      </c>
      <c r="F3478" s="47">
        <f t="shared" si="282"/>
        <v>1</v>
      </c>
      <c r="G3478" s="10">
        <v>12.7</v>
      </c>
      <c r="H3478" s="13">
        <f t="shared" si="283"/>
        <v>5.6773938888888882</v>
      </c>
      <c r="I3478" s="16">
        <f t="shared" si="284"/>
        <v>9.9536719303293868</v>
      </c>
      <c r="J3478" s="19">
        <f t="shared" si="285"/>
        <v>10</v>
      </c>
      <c r="K3478" s="13">
        <f t="shared" si="286"/>
        <v>0.57069784048988625</v>
      </c>
    </row>
    <row r="3479" spans="2:11" x14ac:dyDescent="0.25">
      <c r="B3479" s="23">
        <v>145</v>
      </c>
      <c r="C3479" s="23">
        <v>3474</v>
      </c>
      <c r="D3479" s="44">
        <v>42149.660416666666</v>
      </c>
      <c r="E3479" s="39" t="s">
        <v>102</v>
      </c>
      <c r="F3479" s="47">
        <f t="shared" si="282"/>
        <v>1</v>
      </c>
      <c r="G3479" s="10">
        <v>4.6000000000000005</v>
      </c>
      <c r="H3479" s="13">
        <f t="shared" si="283"/>
        <v>2.0563788888888892</v>
      </c>
      <c r="I3479" s="16">
        <f t="shared" si="284"/>
        <v>3.6052669983870231</v>
      </c>
      <c r="J3479" s="19">
        <f t="shared" si="285"/>
        <v>4</v>
      </c>
      <c r="K3479" s="13">
        <f t="shared" si="286"/>
        <v>2.7118680931214341E-2</v>
      </c>
    </row>
    <row r="3480" spans="2:11" x14ac:dyDescent="0.25">
      <c r="B3480" s="23">
        <v>145</v>
      </c>
      <c r="C3480" s="23">
        <v>3475</v>
      </c>
      <c r="D3480" s="44">
        <v>42149.70208333333</v>
      </c>
      <c r="E3480" s="39" t="s">
        <v>102</v>
      </c>
      <c r="F3480" s="47">
        <f t="shared" si="282"/>
        <v>1</v>
      </c>
      <c r="G3480" s="10">
        <v>10.4</v>
      </c>
      <c r="H3480" s="13">
        <f t="shared" si="283"/>
        <v>4.649204444444444</v>
      </c>
      <c r="I3480" s="16">
        <f t="shared" si="284"/>
        <v>8.1510384311358752</v>
      </c>
      <c r="J3480" s="19">
        <f t="shared" si="285"/>
        <v>9</v>
      </c>
      <c r="K3480" s="13">
        <f t="shared" si="286"/>
        <v>0.31339717994379734</v>
      </c>
    </row>
    <row r="3481" spans="2:11" x14ac:dyDescent="0.25">
      <c r="B3481" s="23">
        <v>145</v>
      </c>
      <c r="C3481" s="23">
        <v>3476</v>
      </c>
      <c r="D3481" s="44">
        <v>42149.743750000001</v>
      </c>
      <c r="E3481" s="39" t="s">
        <v>102</v>
      </c>
      <c r="F3481" s="47">
        <f t="shared" si="282"/>
        <v>1</v>
      </c>
      <c r="G3481" s="10">
        <v>10.4</v>
      </c>
      <c r="H3481" s="13">
        <f t="shared" si="283"/>
        <v>4.649204444444444</v>
      </c>
      <c r="I3481" s="16">
        <f t="shared" si="284"/>
        <v>8.1510384311358752</v>
      </c>
      <c r="J3481" s="19">
        <f t="shared" si="285"/>
        <v>9</v>
      </c>
      <c r="K3481" s="13">
        <f t="shared" si="286"/>
        <v>0.31339717994379734</v>
      </c>
    </row>
    <row r="3482" spans="2:11" x14ac:dyDescent="0.25">
      <c r="B3482" s="23">
        <v>145</v>
      </c>
      <c r="C3482" s="23">
        <v>3477</v>
      </c>
      <c r="D3482" s="44">
        <v>42149.785416666666</v>
      </c>
      <c r="E3482" s="39" t="s">
        <v>103</v>
      </c>
      <c r="F3482" s="47">
        <f t="shared" si="282"/>
        <v>0.7</v>
      </c>
      <c r="G3482" s="10">
        <v>8.1</v>
      </c>
      <c r="H3482" s="13">
        <f t="shared" si="283"/>
        <v>3.6210149999999994</v>
      </c>
      <c r="I3482" s="16">
        <f t="shared" si="284"/>
        <v>6.3484049319423645</v>
      </c>
      <c r="J3482" s="19">
        <f t="shared" si="285"/>
        <v>7</v>
      </c>
      <c r="K3482" s="13">
        <f t="shared" si="286"/>
        <v>0.14806421994704388</v>
      </c>
    </row>
    <row r="3483" spans="2:11" x14ac:dyDescent="0.25">
      <c r="B3483" s="23">
        <v>145</v>
      </c>
      <c r="C3483" s="23">
        <v>3478</v>
      </c>
      <c r="D3483" s="44">
        <v>42149.82708333333</v>
      </c>
      <c r="E3483" s="39" t="s">
        <v>105</v>
      </c>
      <c r="F3483" s="47">
        <f t="shared" si="282"/>
        <v>0.3</v>
      </c>
      <c r="G3483" s="10">
        <v>8.1</v>
      </c>
      <c r="H3483" s="13">
        <f t="shared" si="283"/>
        <v>3.6210149999999994</v>
      </c>
      <c r="I3483" s="16">
        <f t="shared" si="284"/>
        <v>6.3484049319423645</v>
      </c>
      <c r="J3483" s="19">
        <f t="shared" si="285"/>
        <v>7</v>
      </c>
      <c r="K3483" s="13">
        <f t="shared" si="286"/>
        <v>0.14806421994704388</v>
      </c>
    </row>
    <row r="3484" spans="2:11" x14ac:dyDescent="0.25">
      <c r="B3484" s="23">
        <v>145</v>
      </c>
      <c r="C3484" s="23">
        <v>3479</v>
      </c>
      <c r="D3484" s="44">
        <v>42149.868750000001</v>
      </c>
      <c r="E3484" s="39" t="s">
        <v>105</v>
      </c>
      <c r="F3484" s="47">
        <f t="shared" si="282"/>
        <v>0.3</v>
      </c>
      <c r="G3484" s="10">
        <v>5.8</v>
      </c>
      <c r="H3484" s="13">
        <f t="shared" si="283"/>
        <v>2.5928255555555553</v>
      </c>
      <c r="I3484" s="16">
        <f t="shared" si="284"/>
        <v>4.5457714327488539</v>
      </c>
      <c r="J3484" s="19">
        <f t="shared" si="285"/>
        <v>5</v>
      </c>
      <c r="K3484" s="13">
        <f t="shared" si="286"/>
        <v>5.4359949801215252E-2</v>
      </c>
    </row>
    <row r="3485" spans="2:11" x14ac:dyDescent="0.25">
      <c r="B3485" s="23">
        <v>145</v>
      </c>
      <c r="C3485" s="23">
        <v>3480</v>
      </c>
      <c r="D3485" s="44">
        <v>42149.910416666666</v>
      </c>
      <c r="E3485" s="39" t="s">
        <v>105</v>
      </c>
      <c r="F3485" s="47">
        <f t="shared" si="282"/>
        <v>0.3</v>
      </c>
      <c r="G3485" s="10">
        <v>5.8</v>
      </c>
      <c r="H3485" s="13">
        <f t="shared" si="283"/>
        <v>2.5928255555555553</v>
      </c>
      <c r="I3485" s="16">
        <f t="shared" si="284"/>
        <v>4.5457714327488539</v>
      </c>
      <c r="J3485" s="19">
        <f t="shared" si="285"/>
        <v>5</v>
      </c>
      <c r="K3485" s="13">
        <f t="shared" si="286"/>
        <v>5.4359949801215252E-2</v>
      </c>
    </row>
    <row r="3486" spans="2:11" x14ac:dyDescent="0.25">
      <c r="B3486" s="23">
        <v>146</v>
      </c>
      <c r="C3486" s="23">
        <v>3481</v>
      </c>
      <c r="D3486" s="44">
        <v>42149.95208333333</v>
      </c>
      <c r="E3486" s="39" t="s">
        <v>103</v>
      </c>
      <c r="F3486" s="47">
        <f t="shared" si="282"/>
        <v>0.7</v>
      </c>
      <c r="G3486" s="10">
        <v>5.8</v>
      </c>
      <c r="H3486" s="13">
        <f t="shared" si="283"/>
        <v>2.5928255555555553</v>
      </c>
      <c r="I3486" s="16">
        <f t="shared" si="284"/>
        <v>4.5457714327488539</v>
      </c>
      <c r="J3486" s="19">
        <f t="shared" si="285"/>
        <v>5</v>
      </c>
      <c r="K3486" s="13">
        <f t="shared" si="286"/>
        <v>5.4359949801215252E-2</v>
      </c>
    </row>
    <row r="3487" spans="2:11" x14ac:dyDescent="0.25">
      <c r="B3487" s="23">
        <v>146</v>
      </c>
      <c r="C3487" s="23">
        <v>3482</v>
      </c>
      <c r="D3487" s="44">
        <v>42149.993750000001</v>
      </c>
      <c r="E3487" s="39" t="s">
        <v>103</v>
      </c>
      <c r="F3487" s="47">
        <f t="shared" si="282"/>
        <v>0.7</v>
      </c>
      <c r="G3487" s="10">
        <v>11.5</v>
      </c>
      <c r="H3487" s="13">
        <f t="shared" si="283"/>
        <v>5.1409472222222226</v>
      </c>
      <c r="I3487" s="16">
        <f t="shared" si="284"/>
        <v>9.0131674959675561</v>
      </c>
      <c r="J3487" s="19">
        <f t="shared" si="285"/>
        <v>10</v>
      </c>
      <c r="K3487" s="13">
        <f t="shared" si="286"/>
        <v>0.42372938955022382</v>
      </c>
    </row>
    <row r="3488" spans="2:11" x14ac:dyDescent="0.25">
      <c r="B3488" s="23">
        <v>146</v>
      </c>
      <c r="C3488" s="23">
        <v>3483</v>
      </c>
      <c r="D3488" s="44">
        <v>42150.035416666666</v>
      </c>
      <c r="E3488" s="39" t="s">
        <v>105</v>
      </c>
      <c r="F3488" s="47">
        <f t="shared" si="282"/>
        <v>0.3</v>
      </c>
      <c r="G3488" s="10">
        <v>9.2000000000000011</v>
      </c>
      <c r="H3488" s="13">
        <f t="shared" si="283"/>
        <v>4.1127577777777784</v>
      </c>
      <c r="I3488" s="16">
        <f t="shared" si="284"/>
        <v>7.2105339967740463</v>
      </c>
      <c r="J3488" s="19">
        <f t="shared" si="285"/>
        <v>8</v>
      </c>
      <c r="K3488" s="13">
        <f t="shared" si="286"/>
        <v>0.21694944744971473</v>
      </c>
    </row>
    <row r="3489" spans="2:11" x14ac:dyDescent="0.25">
      <c r="B3489" s="23">
        <v>146</v>
      </c>
      <c r="C3489" s="23">
        <v>3484</v>
      </c>
      <c r="D3489" s="44">
        <v>42150.07708333333</v>
      </c>
      <c r="E3489" s="39" t="s">
        <v>105</v>
      </c>
      <c r="F3489" s="47">
        <f t="shared" si="282"/>
        <v>0.3</v>
      </c>
      <c r="G3489" s="10">
        <v>9.2000000000000011</v>
      </c>
      <c r="H3489" s="13">
        <f t="shared" si="283"/>
        <v>4.1127577777777784</v>
      </c>
      <c r="I3489" s="16">
        <f t="shared" si="284"/>
        <v>7.2105339967740463</v>
      </c>
      <c r="J3489" s="19">
        <f t="shared" si="285"/>
        <v>8</v>
      </c>
      <c r="K3489" s="13">
        <f t="shared" si="286"/>
        <v>0.21694944744971473</v>
      </c>
    </row>
    <row r="3490" spans="2:11" x14ac:dyDescent="0.25">
      <c r="B3490" s="23">
        <v>146</v>
      </c>
      <c r="C3490" s="23">
        <v>3485</v>
      </c>
      <c r="D3490" s="44">
        <v>42150.118750000001</v>
      </c>
      <c r="E3490" s="39" t="s">
        <v>105</v>
      </c>
      <c r="F3490" s="47">
        <f t="shared" si="282"/>
        <v>0.3</v>
      </c>
      <c r="G3490" s="10">
        <v>6.9</v>
      </c>
      <c r="H3490" s="13">
        <f t="shared" si="283"/>
        <v>3.0845683333333334</v>
      </c>
      <c r="I3490" s="16">
        <f t="shared" si="284"/>
        <v>5.4079004975805338</v>
      </c>
      <c r="J3490" s="19">
        <f t="shared" si="285"/>
        <v>6</v>
      </c>
      <c r="K3490" s="13">
        <f t="shared" si="286"/>
        <v>9.1525548142848398E-2</v>
      </c>
    </row>
    <row r="3491" spans="2:11" x14ac:dyDescent="0.25">
      <c r="B3491" s="23">
        <v>146</v>
      </c>
      <c r="C3491" s="23">
        <v>3486</v>
      </c>
      <c r="D3491" s="44">
        <v>42150.160416666666</v>
      </c>
      <c r="E3491" s="39" t="s">
        <v>103</v>
      </c>
      <c r="F3491" s="47">
        <f t="shared" si="282"/>
        <v>0.7</v>
      </c>
      <c r="G3491" s="10">
        <v>5.8</v>
      </c>
      <c r="H3491" s="13">
        <f t="shared" si="283"/>
        <v>2.5928255555555553</v>
      </c>
      <c r="I3491" s="16">
        <f t="shared" si="284"/>
        <v>4.5457714327488539</v>
      </c>
      <c r="J3491" s="19">
        <f t="shared" si="285"/>
        <v>5</v>
      </c>
      <c r="K3491" s="13">
        <f t="shared" si="286"/>
        <v>5.4359949801215252E-2</v>
      </c>
    </row>
    <row r="3492" spans="2:11" x14ac:dyDescent="0.25">
      <c r="B3492" s="23">
        <v>146</v>
      </c>
      <c r="C3492" s="23">
        <v>3487</v>
      </c>
      <c r="D3492" s="44">
        <v>42150.20208333333</v>
      </c>
      <c r="E3492" s="39" t="s">
        <v>103</v>
      </c>
      <c r="F3492" s="47">
        <f t="shared" si="282"/>
        <v>0.7</v>
      </c>
      <c r="G3492" s="10">
        <v>5.8</v>
      </c>
      <c r="H3492" s="13">
        <f t="shared" si="283"/>
        <v>2.5928255555555553</v>
      </c>
      <c r="I3492" s="16">
        <f t="shared" si="284"/>
        <v>4.5457714327488539</v>
      </c>
      <c r="J3492" s="19">
        <f t="shared" si="285"/>
        <v>5</v>
      </c>
      <c r="K3492" s="13">
        <f t="shared" si="286"/>
        <v>5.4359949801215252E-2</v>
      </c>
    </row>
    <row r="3493" spans="2:11" x14ac:dyDescent="0.25">
      <c r="B3493" s="23">
        <v>146</v>
      </c>
      <c r="C3493" s="23">
        <v>3488</v>
      </c>
      <c r="D3493" s="44">
        <v>42150.243750000001</v>
      </c>
      <c r="E3493" s="39" t="s">
        <v>103</v>
      </c>
      <c r="F3493" s="47">
        <f t="shared" si="282"/>
        <v>0.7</v>
      </c>
      <c r="G3493" s="10">
        <v>3.5</v>
      </c>
      <c r="H3493" s="13">
        <f t="shared" si="283"/>
        <v>1.5646361111111109</v>
      </c>
      <c r="I3493" s="16">
        <f t="shared" si="284"/>
        <v>2.7431379335553427</v>
      </c>
      <c r="J3493" s="19">
        <f t="shared" si="285"/>
        <v>3</v>
      </c>
      <c r="K3493" s="13">
        <f t="shared" si="286"/>
        <v>1.1945358807900612E-2</v>
      </c>
    </row>
    <row r="3494" spans="2:11" x14ac:dyDescent="0.25">
      <c r="B3494" s="23">
        <v>146</v>
      </c>
      <c r="C3494" s="23">
        <v>3489</v>
      </c>
      <c r="D3494" s="44">
        <v>42150.285416666666</v>
      </c>
      <c r="E3494" s="39" t="s">
        <v>103</v>
      </c>
      <c r="F3494" s="47">
        <f t="shared" si="282"/>
        <v>0.7</v>
      </c>
      <c r="G3494" s="10">
        <v>4.6000000000000005</v>
      </c>
      <c r="H3494" s="13">
        <f t="shared" si="283"/>
        <v>2.0563788888888892</v>
      </c>
      <c r="I3494" s="16">
        <f t="shared" si="284"/>
        <v>3.6052669983870231</v>
      </c>
      <c r="J3494" s="19">
        <f t="shared" si="285"/>
        <v>4</v>
      </c>
      <c r="K3494" s="13">
        <f t="shared" si="286"/>
        <v>2.7118680931214341E-2</v>
      </c>
    </row>
    <row r="3495" spans="2:11" x14ac:dyDescent="0.25">
      <c r="B3495" s="23">
        <v>146</v>
      </c>
      <c r="C3495" s="23">
        <v>3490</v>
      </c>
      <c r="D3495" s="44">
        <v>42150.32708333333</v>
      </c>
      <c r="E3495" s="39" t="s">
        <v>103</v>
      </c>
      <c r="F3495" s="47">
        <f t="shared" si="282"/>
        <v>0.7</v>
      </c>
      <c r="G3495" s="10">
        <v>5.8</v>
      </c>
      <c r="H3495" s="13">
        <f t="shared" si="283"/>
        <v>2.5928255555555553</v>
      </c>
      <c r="I3495" s="16">
        <f t="shared" si="284"/>
        <v>4.5457714327488539</v>
      </c>
      <c r="J3495" s="19">
        <f t="shared" si="285"/>
        <v>5</v>
      </c>
      <c r="K3495" s="13">
        <f t="shared" si="286"/>
        <v>5.4359949801215252E-2</v>
      </c>
    </row>
    <row r="3496" spans="2:11" x14ac:dyDescent="0.25">
      <c r="B3496" s="23">
        <v>146</v>
      </c>
      <c r="C3496" s="23">
        <v>3491</v>
      </c>
      <c r="D3496" s="44">
        <v>42150.368750000001</v>
      </c>
      <c r="E3496" s="39" t="s">
        <v>103</v>
      </c>
      <c r="F3496" s="47">
        <f t="shared" si="282"/>
        <v>0.7</v>
      </c>
      <c r="G3496" s="10">
        <v>4.6000000000000005</v>
      </c>
      <c r="H3496" s="13">
        <f t="shared" si="283"/>
        <v>2.0563788888888892</v>
      </c>
      <c r="I3496" s="16">
        <f t="shared" si="284"/>
        <v>3.6052669983870231</v>
      </c>
      <c r="J3496" s="19">
        <f t="shared" si="285"/>
        <v>4</v>
      </c>
      <c r="K3496" s="13">
        <f t="shared" si="286"/>
        <v>2.7118680931214341E-2</v>
      </c>
    </row>
    <row r="3497" spans="2:11" x14ac:dyDescent="0.25">
      <c r="B3497" s="23">
        <v>146</v>
      </c>
      <c r="C3497" s="23">
        <v>3492</v>
      </c>
      <c r="D3497" s="44">
        <v>42150.410416666666</v>
      </c>
      <c r="E3497" s="39" t="s">
        <v>103</v>
      </c>
      <c r="F3497" s="47">
        <f t="shared" si="282"/>
        <v>0.7</v>
      </c>
      <c r="G3497" s="10">
        <v>3.5</v>
      </c>
      <c r="H3497" s="13">
        <f t="shared" si="283"/>
        <v>1.5646361111111109</v>
      </c>
      <c r="I3497" s="16">
        <f t="shared" si="284"/>
        <v>2.7431379335553427</v>
      </c>
      <c r="J3497" s="19">
        <f t="shared" si="285"/>
        <v>3</v>
      </c>
      <c r="K3497" s="13">
        <f t="shared" si="286"/>
        <v>1.1945358807900612E-2</v>
      </c>
    </row>
    <row r="3498" spans="2:11" x14ac:dyDescent="0.25">
      <c r="B3498" s="23">
        <v>146</v>
      </c>
      <c r="C3498" s="23">
        <v>3493</v>
      </c>
      <c r="D3498" s="44">
        <v>42150.45208333333</v>
      </c>
      <c r="E3498" s="39" t="s">
        <v>103</v>
      </c>
      <c r="F3498" s="47">
        <f t="shared" si="282"/>
        <v>0.7</v>
      </c>
      <c r="G3498" s="10">
        <v>5.8</v>
      </c>
      <c r="H3498" s="13">
        <f t="shared" si="283"/>
        <v>2.5928255555555553</v>
      </c>
      <c r="I3498" s="16">
        <f t="shared" si="284"/>
        <v>4.5457714327488539</v>
      </c>
      <c r="J3498" s="19">
        <f t="shared" si="285"/>
        <v>5</v>
      </c>
      <c r="K3498" s="13">
        <f t="shared" si="286"/>
        <v>5.4359949801215252E-2</v>
      </c>
    </row>
    <row r="3499" spans="2:11" x14ac:dyDescent="0.25">
      <c r="B3499" s="23">
        <v>146</v>
      </c>
      <c r="C3499" s="23">
        <v>3494</v>
      </c>
      <c r="D3499" s="44">
        <v>42150.493750000001</v>
      </c>
      <c r="E3499" s="39" t="s">
        <v>103</v>
      </c>
      <c r="F3499" s="47">
        <f t="shared" si="282"/>
        <v>0.7</v>
      </c>
      <c r="G3499" s="10">
        <v>3.5</v>
      </c>
      <c r="H3499" s="13">
        <f t="shared" si="283"/>
        <v>1.5646361111111109</v>
      </c>
      <c r="I3499" s="16">
        <f t="shared" si="284"/>
        <v>2.7431379335553427</v>
      </c>
      <c r="J3499" s="19">
        <f t="shared" si="285"/>
        <v>3</v>
      </c>
      <c r="K3499" s="13">
        <f t="shared" si="286"/>
        <v>1.1945358807900612E-2</v>
      </c>
    </row>
    <row r="3500" spans="2:11" x14ac:dyDescent="0.25">
      <c r="B3500" s="23">
        <v>146</v>
      </c>
      <c r="C3500" s="23">
        <v>3495</v>
      </c>
      <c r="D3500" s="44">
        <v>42150.535416666666</v>
      </c>
      <c r="E3500" s="39" t="s">
        <v>103</v>
      </c>
      <c r="F3500" s="47">
        <f t="shared" si="282"/>
        <v>0.7</v>
      </c>
      <c r="G3500" s="10">
        <v>8.1</v>
      </c>
      <c r="H3500" s="13">
        <f t="shared" si="283"/>
        <v>3.6210149999999994</v>
      </c>
      <c r="I3500" s="16">
        <f t="shared" si="284"/>
        <v>6.3484049319423645</v>
      </c>
      <c r="J3500" s="19">
        <f t="shared" si="285"/>
        <v>7</v>
      </c>
      <c r="K3500" s="13">
        <f t="shared" si="286"/>
        <v>0.14806421994704388</v>
      </c>
    </row>
    <row r="3501" spans="2:11" x14ac:dyDescent="0.25">
      <c r="B3501" s="23">
        <v>146</v>
      </c>
      <c r="C3501" s="23">
        <v>3496</v>
      </c>
      <c r="D3501" s="44">
        <v>42150.57708333333</v>
      </c>
      <c r="E3501" s="39" t="s">
        <v>103</v>
      </c>
      <c r="F3501" s="47">
        <f t="shared" si="282"/>
        <v>0.7</v>
      </c>
      <c r="G3501" s="10">
        <v>4.6000000000000005</v>
      </c>
      <c r="H3501" s="13">
        <f t="shared" si="283"/>
        <v>2.0563788888888892</v>
      </c>
      <c r="I3501" s="16">
        <f t="shared" si="284"/>
        <v>3.6052669983870231</v>
      </c>
      <c r="J3501" s="19">
        <f t="shared" si="285"/>
        <v>4</v>
      </c>
      <c r="K3501" s="13">
        <f t="shared" si="286"/>
        <v>2.7118680931214341E-2</v>
      </c>
    </row>
    <row r="3502" spans="2:11" x14ac:dyDescent="0.25">
      <c r="B3502" s="23">
        <v>146</v>
      </c>
      <c r="C3502" s="23">
        <v>3497</v>
      </c>
      <c r="D3502" s="44">
        <v>42150.618750000001</v>
      </c>
      <c r="E3502" s="39" t="s">
        <v>104</v>
      </c>
      <c r="F3502" s="47">
        <f t="shared" si="282"/>
        <v>0.5</v>
      </c>
      <c r="G3502" s="10">
        <v>8.1</v>
      </c>
      <c r="H3502" s="13">
        <f t="shared" si="283"/>
        <v>3.6210149999999994</v>
      </c>
      <c r="I3502" s="16">
        <f t="shared" si="284"/>
        <v>6.3484049319423645</v>
      </c>
      <c r="J3502" s="19">
        <f t="shared" si="285"/>
        <v>7</v>
      </c>
      <c r="K3502" s="13">
        <f t="shared" si="286"/>
        <v>0.14806421994704388</v>
      </c>
    </row>
    <row r="3503" spans="2:11" x14ac:dyDescent="0.25">
      <c r="B3503" s="23">
        <v>146</v>
      </c>
      <c r="C3503" s="23">
        <v>3498</v>
      </c>
      <c r="D3503" s="44">
        <v>42150.660416666666</v>
      </c>
      <c r="E3503" s="39" t="s">
        <v>102</v>
      </c>
      <c r="F3503" s="47">
        <f t="shared" si="282"/>
        <v>1</v>
      </c>
      <c r="G3503" s="10">
        <v>10.4</v>
      </c>
      <c r="H3503" s="13">
        <f t="shared" si="283"/>
        <v>4.649204444444444</v>
      </c>
      <c r="I3503" s="16">
        <f t="shared" si="284"/>
        <v>8.1510384311358752</v>
      </c>
      <c r="J3503" s="19">
        <f t="shared" si="285"/>
        <v>9</v>
      </c>
      <c r="K3503" s="13">
        <f t="shared" si="286"/>
        <v>0.31339717994379734</v>
      </c>
    </row>
    <row r="3504" spans="2:11" x14ac:dyDescent="0.25">
      <c r="B3504" s="23">
        <v>146</v>
      </c>
      <c r="C3504" s="23">
        <v>3499</v>
      </c>
      <c r="D3504" s="44">
        <v>42150.70208333333</v>
      </c>
      <c r="E3504" s="39" t="s">
        <v>102</v>
      </c>
      <c r="F3504" s="47">
        <f t="shared" si="282"/>
        <v>1</v>
      </c>
      <c r="G3504" s="10">
        <v>4.6000000000000005</v>
      </c>
      <c r="H3504" s="13">
        <f t="shared" si="283"/>
        <v>2.0563788888888892</v>
      </c>
      <c r="I3504" s="16">
        <f t="shared" si="284"/>
        <v>3.6052669983870231</v>
      </c>
      <c r="J3504" s="19">
        <f t="shared" si="285"/>
        <v>4</v>
      </c>
      <c r="K3504" s="13">
        <f t="shared" si="286"/>
        <v>2.7118680931214341E-2</v>
      </c>
    </row>
    <row r="3505" spans="2:11" x14ac:dyDescent="0.25">
      <c r="B3505" s="23">
        <v>146</v>
      </c>
      <c r="C3505" s="23">
        <v>3500</v>
      </c>
      <c r="D3505" s="44">
        <v>42150.743750000001</v>
      </c>
      <c r="E3505" s="39" t="s">
        <v>102</v>
      </c>
      <c r="F3505" s="47">
        <f t="shared" si="282"/>
        <v>1</v>
      </c>
      <c r="G3505" s="10">
        <v>3.5</v>
      </c>
      <c r="H3505" s="13">
        <f t="shared" si="283"/>
        <v>1.5646361111111109</v>
      </c>
      <c r="I3505" s="16">
        <f t="shared" si="284"/>
        <v>2.7431379335553427</v>
      </c>
      <c r="J3505" s="19">
        <f t="shared" si="285"/>
        <v>3</v>
      </c>
      <c r="K3505" s="13">
        <f t="shared" si="286"/>
        <v>1.1945358807900612E-2</v>
      </c>
    </row>
    <row r="3506" spans="2:11" x14ac:dyDescent="0.25">
      <c r="B3506" s="23">
        <v>146</v>
      </c>
      <c r="C3506" s="23">
        <v>3501</v>
      </c>
      <c r="D3506" s="44">
        <v>42150.785416666666</v>
      </c>
      <c r="E3506" s="39" t="s">
        <v>102</v>
      </c>
      <c r="F3506" s="47">
        <f t="shared" si="282"/>
        <v>1</v>
      </c>
      <c r="G3506" s="10">
        <v>6.9</v>
      </c>
      <c r="H3506" s="13">
        <f t="shared" si="283"/>
        <v>3.0845683333333334</v>
      </c>
      <c r="I3506" s="16">
        <f t="shared" si="284"/>
        <v>5.4079004975805338</v>
      </c>
      <c r="J3506" s="19">
        <f t="shared" si="285"/>
        <v>6</v>
      </c>
      <c r="K3506" s="13">
        <f t="shared" si="286"/>
        <v>9.1525548142848398E-2</v>
      </c>
    </row>
    <row r="3507" spans="2:11" x14ac:dyDescent="0.25">
      <c r="B3507" s="23">
        <v>146</v>
      </c>
      <c r="C3507" s="23">
        <v>3502</v>
      </c>
      <c r="D3507" s="44">
        <v>42150.82708333333</v>
      </c>
      <c r="E3507" s="39" t="s">
        <v>102</v>
      </c>
      <c r="F3507" s="47">
        <f t="shared" si="282"/>
        <v>1</v>
      </c>
      <c r="G3507" s="10">
        <v>9.2000000000000011</v>
      </c>
      <c r="H3507" s="13">
        <f t="shared" si="283"/>
        <v>4.1127577777777784</v>
      </c>
      <c r="I3507" s="16">
        <f t="shared" si="284"/>
        <v>7.2105339967740463</v>
      </c>
      <c r="J3507" s="19">
        <f t="shared" si="285"/>
        <v>8</v>
      </c>
      <c r="K3507" s="13">
        <f t="shared" si="286"/>
        <v>0.21694944744971473</v>
      </c>
    </row>
    <row r="3508" spans="2:11" x14ac:dyDescent="0.25">
      <c r="B3508" s="23">
        <v>146</v>
      </c>
      <c r="C3508" s="23">
        <v>3503</v>
      </c>
      <c r="D3508" s="44">
        <v>42150.868750000001</v>
      </c>
      <c r="E3508" s="39" t="s">
        <v>102</v>
      </c>
      <c r="F3508" s="47">
        <f t="shared" si="282"/>
        <v>1</v>
      </c>
      <c r="G3508" s="10">
        <v>6.9</v>
      </c>
      <c r="H3508" s="13">
        <f t="shared" si="283"/>
        <v>3.0845683333333334</v>
      </c>
      <c r="I3508" s="16">
        <f t="shared" si="284"/>
        <v>5.4079004975805338</v>
      </c>
      <c r="J3508" s="19">
        <f t="shared" si="285"/>
        <v>6</v>
      </c>
      <c r="K3508" s="13">
        <f t="shared" si="286"/>
        <v>9.1525548142848398E-2</v>
      </c>
    </row>
    <row r="3509" spans="2:11" x14ac:dyDescent="0.25">
      <c r="B3509" s="23">
        <v>146</v>
      </c>
      <c r="C3509" s="23">
        <v>3504</v>
      </c>
      <c r="D3509" s="44">
        <v>42150.910416666666</v>
      </c>
      <c r="E3509" s="39" t="s">
        <v>102</v>
      </c>
      <c r="F3509" s="47">
        <f t="shared" si="282"/>
        <v>1</v>
      </c>
      <c r="G3509" s="10">
        <v>15</v>
      </c>
      <c r="H3509" s="13">
        <f t="shared" si="283"/>
        <v>6.7055833333333332</v>
      </c>
      <c r="I3509" s="16">
        <f t="shared" si="284"/>
        <v>11.756305429522898</v>
      </c>
      <c r="J3509" s="19">
        <f t="shared" si="285"/>
        <v>12</v>
      </c>
      <c r="K3509" s="13">
        <f t="shared" si="286"/>
        <v>0.94030521228372188</v>
      </c>
    </row>
    <row r="3510" spans="2:11" x14ac:dyDescent="0.25">
      <c r="B3510" s="23">
        <v>147</v>
      </c>
      <c r="C3510" s="23">
        <v>3505</v>
      </c>
      <c r="D3510" s="44">
        <v>42150.95208333333</v>
      </c>
      <c r="E3510" s="39" t="s">
        <v>102</v>
      </c>
      <c r="F3510" s="47">
        <f t="shared" si="282"/>
        <v>1</v>
      </c>
      <c r="G3510" s="10">
        <v>10.4</v>
      </c>
      <c r="H3510" s="13">
        <f t="shared" si="283"/>
        <v>4.649204444444444</v>
      </c>
      <c r="I3510" s="16">
        <f t="shared" si="284"/>
        <v>8.1510384311358752</v>
      </c>
      <c r="J3510" s="19">
        <f t="shared" si="285"/>
        <v>9</v>
      </c>
      <c r="K3510" s="13">
        <f t="shared" si="286"/>
        <v>0.31339717994379734</v>
      </c>
    </row>
    <row r="3511" spans="2:11" x14ac:dyDescent="0.25">
      <c r="B3511" s="23">
        <v>147</v>
      </c>
      <c r="C3511" s="23">
        <v>3506</v>
      </c>
      <c r="D3511" s="44">
        <v>42150.993750000001</v>
      </c>
      <c r="E3511" s="39" t="s">
        <v>104</v>
      </c>
      <c r="F3511" s="47">
        <f t="shared" si="282"/>
        <v>0.5</v>
      </c>
      <c r="G3511" s="10">
        <v>10.4</v>
      </c>
      <c r="H3511" s="13">
        <f t="shared" si="283"/>
        <v>4.649204444444444</v>
      </c>
      <c r="I3511" s="16">
        <f t="shared" si="284"/>
        <v>8.1510384311358752</v>
      </c>
      <c r="J3511" s="19">
        <f t="shared" si="285"/>
        <v>9</v>
      </c>
      <c r="K3511" s="13">
        <f t="shared" si="286"/>
        <v>0.31339717994379734</v>
      </c>
    </row>
    <row r="3512" spans="2:11" x14ac:dyDescent="0.25">
      <c r="B3512" s="23">
        <v>147</v>
      </c>
      <c r="C3512" s="23">
        <v>3507</v>
      </c>
      <c r="D3512" s="44">
        <v>42151.035416666666</v>
      </c>
      <c r="E3512" s="39" t="s">
        <v>104</v>
      </c>
      <c r="F3512" s="47">
        <f t="shared" si="282"/>
        <v>0.5</v>
      </c>
      <c r="G3512" s="10">
        <v>6.9</v>
      </c>
      <c r="H3512" s="13">
        <f t="shared" si="283"/>
        <v>3.0845683333333334</v>
      </c>
      <c r="I3512" s="16">
        <f t="shared" si="284"/>
        <v>5.4079004975805338</v>
      </c>
      <c r="J3512" s="19">
        <f t="shared" si="285"/>
        <v>6</v>
      </c>
      <c r="K3512" s="13">
        <f t="shared" si="286"/>
        <v>9.1525548142848398E-2</v>
      </c>
    </row>
    <row r="3513" spans="2:11" x14ac:dyDescent="0.25">
      <c r="B3513" s="23">
        <v>147</v>
      </c>
      <c r="C3513" s="23">
        <v>3508</v>
      </c>
      <c r="D3513" s="44">
        <v>42151.07708333333</v>
      </c>
      <c r="E3513" s="39" t="s">
        <v>104</v>
      </c>
      <c r="F3513" s="47">
        <f t="shared" si="282"/>
        <v>0.5</v>
      </c>
      <c r="G3513" s="10">
        <v>6.9</v>
      </c>
      <c r="H3513" s="13">
        <f t="shared" si="283"/>
        <v>3.0845683333333334</v>
      </c>
      <c r="I3513" s="16">
        <f t="shared" si="284"/>
        <v>5.4079004975805338</v>
      </c>
      <c r="J3513" s="19">
        <f t="shared" si="285"/>
        <v>6</v>
      </c>
      <c r="K3513" s="13">
        <f t="shared" si="286"/>
        <v>9.1525548142848398E-2</v>
      </c>
    </row>
    <row r="3514" spans="2:11" x14ac:dyDescent="0.25">
      <c r="B3514" s="23">
        <v>147</v>
      </c>
      <c r="C3514" s="23">
        <v>3509</v>
      </c>
      <c r="D3514" s="44">
        <v>42151.118750000001</v>
      </c>
      <c r="E3514" s="39" t="s">
        <v>102</v>
      </c>
      <c r="F3514" s="47">
        <f t="shared" si="282"/>
        <v>1</v>
      </c>
      <c r="G3514" s="10">
        <v>6.9</v>
      </c>
      <c r="H3514" s="13">
        <f t="shared" si="283"/>
        <v>3.0845683333333334</v>
      </c>
      <c r="I3514" s="16">
        <f t="shared" si="284"/>
        <v>5.4079004975805338</v>
      </c>
      <c r="J3514" s="19">
        <f t="shared" si="285"/>
        <v>6</v>
      </c>
      <c r="K3514" s="13">
        <f t="shared" si="286"/>
        <v>9.1525548142848398E-2</v>
      </c>
    </row>
    <row r="3515" spans="2:11" x14ac:dyDescent="0.25">
      <c r="B3515" s="23">
        <v>147</v>
      </c>
      <c r="C3515" s="23">
        <v>3510</v>
      </c>
      <c r="D3515" s="44">
        <v>42151.160416666666</v>
      </c>
      <c r="E3515" s="39" t="s">
        <v>104</v>
      </c>
      <c r="F3515" s="47">
        <f t="shared" si="282"/>
        <v>0.5</v>
      </c>
      <c r="G3515" s="10">
        <v>5.8</v>
      </c>
      <c r="H3515" s="13">
        <f t="shared" si="283"/>
        <v>2.5928255555555553</v>
      </c>
      <c r="I3515" s="16">
        <f t="shared" si="284"/>
        <v>4.5457714327488539</v>
      </c>
      <c r="J3515" s="19">
        <f t="shared" si="285"/>
        <v>5</v>
      </c>
      <c r="K3515" s="13">
        <f t="shared" si="286"/>
        <v>5.4359949801215252E-2</v>
      </c>
    </row>
    <row r="3516" spans="2:11" x14ac:dyDescent="0.25">
      <c r="B3516" s="23">
        <v>147</v>
      </c>
      <c r="C3516" s="23">
        <v>3511</v>
      </c>
      <c r="D3516" s="44">
        <v>42151.20208333333</v>
      </c>
      <c r="E3516" s="39" t="s">
        <v>104</v>
      </c>
      <c r="F3516" s="47">
        <f t="shared" si="282"/>
        <v>0.5</v>
      </c>
      <c r="G3516" s="10">
        <v>5.8</v>
      </c>
      <c r="H3516" s="13">
        <f t="shared" si="283"/>
        <v>2.5928255555555553</v>
      </c>
      <c r="I3516" s="16">
        <f t="shared" si="284"/>
        <v>4.5457714327488539</v>
      </c>
      <c r="J3516" s="19">
        <f t="shared" si="285"/>
        <v>5</v>
      </c>
      <c r="K3516" s="13">
        <f t="shared" si="286"/>
        <v>5.4359949801215252E-2</v>
      </c>
    </row>
    <row r="3517" spans="2:11" x14ac:dyDescent="0.25">
      <c r="B3517" s="23">
        <v>147</v>
      </c>
      <c r="C3517" s="23">
        <v>3512</v>
      </c>
      <c r="D3517" s="44">
        <v>42151.243750000001</v>
      </c>
      <c r="E3517" s="39" t="s">
        <v>103</v>
      </c>
      <c r="F3517" s="47">
        <f t="shared" si="282"/>
        <v>0.7</v>
      </c>
      <c r="G3517" s="10">
        <v>3.5</v>
      </c>
      <c r="H3517" s="13">
        <f t="shared" si="283"/>
        <v>1.5646361111111109</v>
      </c>
      <c r="I3517" s="16">
        <f t="shared" si="284"/>
        <v>2.7431379335553427</v>
      </c>
      <c r="J3517" s="19">
        <f t="shared" si="285"/>
        <v>3</v>
      </c>
      <c r="K3517" s="13">
        <f t="shared" si="286"/>
        <v>1.1945358807900612E-2</v>
      </c>
    </row>
    <row r="3518" spans="2:11" x14ac:dyDescent="0.25">
      <c r="B3518" s="23">
        <v>147</v>
      </c>
      <c r="C3518" s="23">
        <v>3513</v>
      </c>
      <c r="D3518" s="44">
        <v>42151.285416666666</v>
      </c>
      <c r="E3518" s="39" t="s">
        <v>103</v>
      </c>
      <c r="F3518" s="47">
        <f t="shared" si="282"/>
        <v>0.7</v>
      </c>
      <c r="G3518" s="10">
        <v>8.1</v>
      </c>
      <c r="H3518" s="13">
        <f t="shared" si="283"/>
        <v>3.6210149999999994</v>
      </c>
      <c r="I3518" s="16">
        <f t="shared" si="284"/>
        <v>6.3484049319423645</v>
      </c>
      <c r="J3518" s="19">
        <f t="shared" si="285"/>
        <v>7</v>
      </c>
      <c r="K3518" s="13">
        <f t="shared" si="286"/>
        <v>0.14806421994704388</v>
      </c>
    </row>
    <row r="3519" spans="2:11" x14ac:dyDescent="0.25">
      <c r="B3519" s="23">
        <v>147</v>
      </c>
      <c r="C3519" s="23">
        <v>3514</v>
      </c>
      <c r="D3519" s="44">
        <v>42151.32708333333</v>
      </c>
      <c r="E3519" s="39" t="s">
        <v>103</v>
      </c>
      <c r="F3519" s="47">
        <f t="shared" si="282"/>
        <v>0.7</v>
      </c>
      <c r="G3519" s="10">
        <v>6.9</v>
      </c>
      <c r="H3519" s="13">
        <f t="shared" si="283"/>
        <v>3.0845683333333334</v>
      </c>
      <c r="I3519" s="16">
        <f t="shared" si="284"/>
        <v>5.4079004975805338</v>
      </c>
      <c r="J3519" s="19">
        <f t="shared" si="285"/>
        <v>6</v>
      </c>
      <c r="K3519" s="13">
        <f t="shared" si="286"/>
        <v>9.1525548142848398E-2</v>
      </c>
    </row>
    <row r="3520" spans="2:11" x14ac:dyDescent="0.25">
      <c r="B3520" s="23">
        <v>147</v>
      </c>
      <c r="C3520" s="23">
        <v>3515</v>
      </c>
      <c r="D3520" s="44">
        <v>42151.368750000001</v>
      </c>
      <c r="E3520" s="39" t="s">
        <v>105</v>
      </c>
      <c r="F3520" s="47">
        <f t="shared" si="282"/>
        <v>0.3</v>
      </c>
      <c r="G3520" s="10">
        <v>5.8</v>
      </c>
      <c r="H3520" s="13">
        <f t="shared" si="283"/>
        <v>2.5928255555555553</v>
      </c>
      <c r="I3520" s="16">
        <f t="shared" si="284"/>
        <v>4.5457714327488539</v>
      </c>
      <c r="J3520" s="19">
        <f t="shared" si="285"/>
        <v>5</v>
      </c>
      <c r="K3520" s="13">
        <f t="shared" si="286"/>
        <v>5.4359949801215252E-2</v>
      </c>
    </row>
    <row r="3521" spans="2:11" x14ac:dyDescent="0.25">
      <c r="B3521" s="23">
        <v>147</v>
      </c>
      <c r="C3521" s="23">
        <v>3516</v>
      </c>
      <c r="D3521" s="44">
        <v>42151.410416666666</v>
      </c>
      <c r="E3521" s="39" t="s">
        <v>105</v>
      </c>
      <c r="F3521" s="47">
        <f t="shared" si="282"/>
        <v>0.3</v>
      </c>
      <c r="G3521" s="10">
        <v>4.6000000000000005</v>
      </c>
      <c r="H3521" s="13">
        <f t="shared" si="283"/>
        <v>2.0563788888888892</v>
      </c>
      <c r="I3521" s="16">
        <f t="shared" si="284"/>
        <v>3.6052669983870231</v>
      </c>
      <c r="J3521" s="19">
        <f t="shared" si="285"/>
        <v>4</v>
      </c>
      <c r="K3521" s="13">
        <f t="shared" si="286"/>
        <v>2.7118680931214341E-2</v>
      </c>
    </row>
    <row r="3522" spans="2:11" x14ac:dyDescent="0.25">
      <c r="B3522" s="23">
        <v>147</v>
      </c>
      <c r="C3522" s="23">
        <v>3517</v>
      </c>
      <c r="D3522" s="44">
        <v>42151.45208333333</v>
      </c>
      <c r="E3522" s="39" t="s">
        <v>103</v>
      </c>
      <c r="F3522" s="47">
        <f t="shared" si="282"/>
        <v>0.7</v>
      </c>
      <c r="G3522" s="10">
        <v>3.5</v>
      </c>
      <c r="H3522" s="13">
        <f t="shared" si="283"/>
        <v>1.5646361111111109</v>
      </c>
      <c r="I3522" s="16">
        <f t="shared" si="284"/>
        <v>2.7431379335553427</v>
      </c>
      <c r="J3522" s="19">
        <f t="shared" si="285"/>
        <v>3</v>
      </c>
      <c r="K3522" s="13">
        <f t="shared" si="286"/>
        <v>1.1945358807900612E-2</v>
      </c>
    </row>
    <row r="3523" spans="2:11" x14ac:dyDescent="0.25">
      <c r="B3523" s="23">
        <v>147</v>
      </c>
      <c r="C3523" s="23">
        <v>3518</v>
      </c>
      <c r="D3523" s="44">
        <v>42151.493750000001</v>
      </c>
      <c r="E3523" s="39" t="s">
        <v>103</v>
      </c>
      <c r="F3523" s="47">
        <f t="shared" si="282"/>
        <v>0.7</v>
      </c>
      <c r="G3523" s="10">
        <v>4.6000000000000005</v>
      </c>
      <c r="H3523" s="13">
        <f t="shared" si="283"/>
        <v>2.0563788888888892</v>
      </c>
      <c r="I3523" s="16">
        <f t="shared" si="284"/>
        <v>3.6052669983870231</v>
      </c>
      <c r="J3523" s="19">
        <f t="shared" si="285"/>
        <v>4</v>
      </c>
      <c r="K3523" s="13">
        <f t="shared" si="286"/>
        <v>2.7118680931214341E-2</v>
      </c>
    </row>
    <row r="3524" spans="2:11" x14ac:dyDescent="0.25">
      <c r="B3524" s="23">
        <v>147</v>
      </c>
      <c r="C3524" s="23">
        <v>3519</v>
      </c>
      <c r="D3524" s="44">
        <v>42151.535416666666</v>
      </c>
      <c r="E3524" s="39" t="s">
        <v>104</v>
      </c>
      <c r="F3524" s="47">
        <f t="shared" si="282"/>
        <v>0.5</v>
      </c>
      <c r="G3524" s="10">
        <v>5.8</v>
      </c>
      <c r="H3524" s="13">
        <f t="shared" si="283"/>
        <v>2.5928255555555553</v>
      </c>
      <c r="I3524" s="16">
        <f t="shared" si="284"/>
        <v>4.5457714327488539</v>
      </c>
      <c r="J3524" s="19">
        <f t="shared" si="285"/>
        <v>5</v>
      </c>
      <c r="K3524" s="13">
        <f t="shared" si="286"/>
        <v>5.4359949801215252E-2</v>
      </c>
    </row>
    <row r="3525" spans="2:11" x14ac:dyDescent="0.25">
      <c r="B3525" s="23">
        <v>147</v>
      </c>
      <c r="C3525" s="23">
        <v>3520</v>
      </c>
      <c r="D3525" s="44">
        <v>42151.57708333333</v>
      </c>
      <c r="E3525" s="39" t="s">
        <v>104</v>
      </c>
      <c r="F3525" s="47">
        <f t="shared" si="282"/>
        <v>0.5</v>
      </c>
      <c r="G3525" s="10">
        <v>9.2000000000000011</v>
      </c>
      <c r="H3525" s="13">
        <f t="shared" si="283"/>
        <v>4.1127577777777784</v>
      </c>
      <c r="I3525" s="16">
        <f t="shared" si="284"/>
        <v>7.2105339967740463</v>
      </c>
      <c r="J3525" s="19">
        <f t="shared" si="285"/>
        <v>8</v>
      </c>
      <c r="K3525" s="13">
        <f t="shared" si="286"/>
        <v>0.21694944744971473</v>
      </c>
    </row>
    <row r="3526" spans="2:11" x14ac:dyDescent="0.25">
      <c r="B3526" s="23">
        <v>147</v>
      </c>
      <c r="C3526" s="23">
        <v>3521</v>
      </c>
      <c r="D3526" s="44">
        <v>42151.618750000001</v>
      </c>
      <c r="E3526" s="39" t="s">
        <v>104</v>
      </c>
      <c r="F3526" s="47">
        <f t="shared" ref="F3526:F3589" si="287">+VLOOKUP(E3526,$R$6:$S$25,2,FALSE)</f>
        <v>0.5</v>
      </c>
      <c r="G3526" s="10">
        <v>8.1</v>
      </c>
      <c r="H3526" s="13">
        <f t="shared" ref="H3526:H3589" si="288">+G3526*1609.34/3600</f>
        <v>3.6210149999999994</v>
      </c>
      <c r="I3526" s="16">
        <f t="shared" ref="I3526:I3589" si="289">H3526*(8^0.27)</f>
        <v>6.3484049319423645</v>
      </c>
      <c r="J3526" s="19">
        <f t="shared" ref="J3526:J3589" si="290">IF(AND(I3526&gt;=0,I3526&lt;1),1,IF(AND(I3526&gt;=1,I3526&lt;2),2,IF(AND(I3526&gt;=2,I3526&lt;3),3,IF(AND(I3526&gt;=3,I3526&lt;4),4,IF(AND(I3526&gt;=4,I3526&lt;5),5,IF(AND(I3526&gt;=5,I3526&lt;6),6,IF(AND(I3526&gt;=6,I3526&lt;7),7,IF(AND(I3526&gt;=7,I3526&lt;8),8,IF(AND(I3526&gt;=8,I3526&lt;9),9,IF(AND(I3526&gt;=9,I3526&lt;10),10,IF(AND(I3526&gt;=10,I3526&lt;11),11,IF(AND(I3526&gt;=11,I3526&lt;12),12,IF(AND(I3526&gt;=12,I3526&lt;13),13,IF(AND(I3526&gt;=13,I3526&lt;14),14,IF(AND(I3526&gt;=14,I3526&lt;15),15,IF(AND(I3526&gt;=15,I3526&lt;25),16,IF(I3526&gt;25,17,0)))))))))))))))))</f>
        <v>7</v>
      </c>
      <c r="K3526" s="13">
        <f t="shared" ref="K3526:K3589" si="291">MIN((I3526/$L$5)^3*$K$5,$K$5)</f>
        <v>0.14806421994704388</v>
      </c>
    </row>
    <row r="3527" spans="2:11" x14ac:dyDescent="0.25">
      <c r="B3527" s="23">
        <v>147</v>
      </c>
      <c r="C3527" s="23">
        <v>3522</v>
      </c>
      <c r="D3527" s="44">
        <v>42151.660416666666</v>
      </c>
      <c r="E3527" s="39" t="s">
        <v>102</v>
      </c>
      <c r="F3527" s="47">
        <f t="shared" si="287"/>
        <v>1</v>
      </c>
      <c r="G3527" s="10">
        <v>5.8</v>
      </c>
      <c r="H3527" s="13">
        <f t="shared" si="288"/>
        <v>2.5928255555555553</v>
      </c>
      <c r="I3527" s="16">
        <f t="shared" si="289"/>
        <v>4.5457714327488539</v>
      </c>
      <c r="J3527" s="19">
        <f t="shared" si="290"/>
        <v>5</v>
      </c>
      <c r="K3527" s="13">
        <f t="shared" si="291"/>
        <v>5.4359949801215252E-2</v>
      </c>
    </row>
    <row r="3528" spans="2:11" x14ac:dyDescent="0.25">
      <c r="B3528" s="23">
        <v>147</v>
      </c>
      <c r="C3528" s="23">
        <v>3523</v>
      </c>
      <c r="D3528" s="44">
        <v>42151.70208333333</v>
      </c>
      <c r="E3528" s="39" t="s">
        <v>102</v>
      </c>
      <c r="F3528" s="47">
        <f t="shared" si="287"/>
        <v>1</v>
      </c>
      <c r="G3528" s="10">
        <v>16.100000000000001</v>
      </c>
      <c r="H3528" s="13">
        <f t="shared" si="288"/>
        <v>7.1973261111111109</v>
      </c>
      <c r="I3528" s="16">
        <f t="shared" si="289"/>
        <v>12.618434494354577</v>
      </c>
      <c r="J3528" s="19">
        <f t="shared" si="290"/>
        <v>13</v>
      </c>
      <c r="K3528" s="13">
        <f t="shared" si="291"/>
        <v>1</v>
      </c>
    </row>
    <row r="3529" spans="2:11" x14ac:dyDescent="0.25">
      <c r="B3529" s="23">
        <v>147</v>
      </c>
      <c r="C3529" s="23">
        <v>3524</v>
      </c>
      <c r="D3529" s="44">
        <v>42151.743750000001</v>
      </c>
      <c r="E3529" s="39" t="s">
        <v>102</v>
      </c>
      <c r="F3529" s="47">
        <f t="shared" si="287"/>
        <v>1</v>
      </c>
      <c r="G3529" s="10">
        <v>12.7</v>
      </c>
      <c r="H3529" s="13">
        <f t="shared" si="288"/>
        <v>5.6773938888888882</v>
      </c>
      <c r="I3529" s="16">
        <f t="shared" si="289"/>
        <v>9.9536719303293868</v>
      </c>
      <c r="J3529" s="19">
        <f t="shared" si="290"/>
        <v>10</v>
      </c>
      <c r="K3529" s="13">
        <f t="shared" si="291"/>
        <v>0.57069784048988625</v>
      </c>
    </row>
    <row r="3530" spans="2:11" x14ac:dyDescent="0.25">
      <c r="B3530" s="23">
        <v>147</v>
      </c>
      <c r="C3530" s="23">
        <v>3525</v>
      </c>
      <c r="D3530" s="44">
        <v>42151.785416666666</v>
      </c>
      <c r="E3530" s="39" t="s">
        <v>102</v>
      </c>
      <c r="F3530" s="47">
        <f t="shared" si="287"/>
        <v>1</v>
      </c>
      <c r="G3530" s="10">
        <v>11.5</v>
      </c>
      <c r="H3530" s="13">
        <f t="shared" si="288"/>
        <v>5.1409472222222226</v>
      </c>
      <c r="I3530" s="16">
        <f t="shared" si="289"/>
        <v>9.0131674959675561</v>
      </c>
      <c r="J3530" s="19">
        <f t="shared" si="290"/>
        <v>10</v>
      </c>
      <c r="K3530" s="13">
        <f t="shared" si="291"/>
        <v>0.42372938955022382</v>
      </c>
    </row>
    <row r="3531" spans="2:11" x14ac:dyDescent="0.25">
      <c r="B3531" s="23">
        <v>147</v>
      </c>
      <c r="C3531" s="23">
        <v>3526</v>
      </c>
      <c r="D3531" s="44">
        <v>42151.82708333333</v>
      </c>
      <c r="E3531" s="39" t="s">
        <v>102</v>
      </c>
      <c r="F3531" s="47">
        <f t="shared" si="287"/>
        <v>1</v>
      </c>
      <c r="G3531" s="10">
        <v>9.2000000000000011</v>
      </c>
      <c r="H3531" s="13">
        <f t="shared" si="288"/>
        <v>4.1127577777777784</v>
      </c>
      <c r="I3531" s="16">
        <f t="shared" si="289"/>
        <v>7.2105339967740463</v>
      </c>
      <c r="J3531" s="19">
        <f t="shared" si="290"/>
        <v>8</v>
      </c>
      <c r="K3531" s="13">
        <f t="shared" si="291"/>
        <v>0.21694944744971473</v>
      </c>
    </row>
    <row r="3532" spans="2:11" x14ac:dyDescent="0.25">
      <c r="B3532" s="23">
        <v>147</v>
      </c>
      <c r="C3532" s="23">
        <v>3527</v>
      </c>
      <c r="D3532" s="44">
        <v>42151.868750000001</v>
      </c>
      <c r="E3532" s="39" t="s">
        <v>102</v>
      </c>
      <c r="F3532" s="47">
        <f t="shared" si="287"/>
        <v>1</v>
      </c>
      <c r="G3532" s="10">
        <v>5.8</v>
      </c>
      <c r="H3532" s="13">
        <f t="shared" si="288"/>
        <v>2.5928255555555553</v>
      </c>
      <c r="I3532" s="16">
        <f t="shared" si="289"/>
        <v>4.5457714327488539</v>
      </c>
      <c r="J3532" s="19">
        <f t="shared" si="290"/>
        <v>5</v>
      </c>
      <c r="K3532" s="13">
        <f t="shared" si="291"/>
        <v>5.4359949801215252E-2</v>
      </c>
    </row>
    <row r="3533" spans="2:11" x14ac:dyDescent="0.25">
      <c r="B3533" s="23">
        <v>147</v>
      </c>
      <c r="C3533" s="23">
        <v>3528</v>
      </c>
      <c r="D3533" s="44">
        <v>42151.910416666666</v>
      </c>
      <c r="E3533" s="39" t="s">
        <v>102</v>
      </c>
      <c r="F3533" s="47">
        <f t="shared" si="287"/>
        <v>1</v>
      </c>
      <c r="G3533" s="10">
        <v>5.8</v>
      </c>
      <c r="H3533" s="13">
        <f t="shared" si="288"/>
        <v>2.5928255555555553</v>
      </c>
      <c r="I3533" s="16">
        <f t="shared" si="289"/>
        <v>4.5457714327488539</v>
      </c>
      <c r="J3533" s="19">
        <f t="shared" si="290"/>
        <v>5</v>
      </c>
      <c r="K3533" s="13">
        <f t="shared" si="291"/>
        <v>5.4359949801215252E-2</v>
      </c>
    </row>
    <row r="3534" spans="2:11" x14ac:dyDescent="0.25">
      <c r="B3534" s="23">
        <v>148</v>
      </c>
      <c r="C3534" s="23">
        <v>3529</v>
      </c>
      <c r="D3534" s="44">
        <v>42151.95208333333</v>
      </c>
      <c r="E3534" s="39" t="s">
        <v>102</v>
      </c>
      <c r="F3534" s="47">
        <f t="shared" si="287"/>
        <v>1</v>
      </c>
      <c r="G3534" s="10">
        <v>4.6000000000000005</v>
      </c>
      <c r="H3534" s="13">
        <f t="shared" si="288"/>
        <v>2.0563788888888892</v>
      </c>
      <c r="I3534" s="16">
        <f t="shared" si="289"/>
        <v>3.6052669983870231</v>
      </c>
      <c r="J3534" s="19">
        <f t="shared" si="290"/>
        <v>4</v>
      </c>
      <c r="K3534" s="13">
        <f t="shared" si="291"/>
        <v>2.7118680931214341E-2</v>
      </c>
    </row>
    <row r="3535" spans="2:11" x14ac:dyDescent="0.25">
      <c r="B3535" s="23">
        <v>148</v>
      </c>
      <c r="C3535" s="23">
        <v>3530</v>
      </c>
      <c r="D3535" s="44">
        <v>42151.993750000001</v>
      </c>
      <c r="E3535" s="39" t="s">
        <v>104</v>
      </c>
      <c r="F3535" s="47">
        <f t="shared" si="287"/>
        <v>0.5</v>
      </c>
      <c r="G3535" s="10">
        <v>3.5</v>
      </c>
      <c r="H3535" s="13">
        <f t="shared" si="288"/>
        <v>1.5646361111111109</v>
      </c>
      <c r="I3535" s="16">
        <f t="shared" si="289"/>
        <v>2.7431379335553427</v>
      </c>
      <c r="J3535" s="19">
        <f t="shared" si="290"/>
        <v>3</v>
      </c>
      <c r="K3535" s="13">
        <f t="shared" si="291"/>
        <v>1.1945358807900612E-2</v>
      </c>
    </row>
    <row r="3536" spans="2:11" x14ac:dyDescent="0.25">
      <c r="B3536" s="23">
        <v>148</v>
      </c>
      <c r="C3536" s="23">
        <v>3531</v>
      </c>
      <c r="D3536" s="44">
        <v>42152.035416666666</v>
      </c>
      <c r="E3536" s="39" t="s">
        <v>102</v>
      </c>
      <c r="F3536" s="47">
        <f t="shared" si="287"/>
        <v>1</v>
      </c>
      <c r="G3536" s="10">
        <v>5.8</v>
      </c>
      <c r="H3536" s="13">
        <f t="shared" si="288"/>
        <v>2.5928255555555553</v>
      </c>
      <c r="I3536" s="16">
        <f t="shared" si="289"/>
        <v>4.5457714327488539</v>
      </c>
      <c r="J3536" s="19">
        <f t="shared" si="290"/>
        <v>5</v>
      </c>
      <c r="K3536" s="13">
        <f t="shared" si="291"/>
        <v>5.4359949801215252E-2</v>
      </c>
    </row>
    <row r="3537" spans="2:11" x14ac:dyDescent="0.25">
      <c r="B3537" s="23">
        <v>148</v>
      </c>
      <c r="C3537" s="23">
        <v>3532</v>
      </c>
      <c r="D3537" s="44">
        <v>42152.07708333333</v>
      </c>
      <c r="E3537" s="39" t="s">
        <v>102</v>
      </c>
      <c r="F3537" s="47">
        <f t="shared" si="287"/>
        <v>1</v>
      </c>
      <c r="G3537" s="10">
        <v>3.5</v>
      </c>
      <c r="H3537" s="13">
        <f t="shared" si="288"/>
        <v>1.5646361111111109</v>
      </c>
      <c r="I3537" s="16">
        <f t="shared" si="289"/>
        <v>2.7431379335553427</v>
      </c>
      <c r="J3537" s="19">
        <f t="shared" si="290"/>
        <v>3</v>
      </c>
      <c r="K3537" s="13">
        <f t="shared" si="291"/>
        <v>1.1945358807900612E-2</v>
      </c>
    </row>
    <row r="3538" spans="2:11" x14ac:dyDescent="0.25">
      <c r="B3538" s="23">
        <v>148</v>
      </c>
      <c r="C3538" s="23">
        <v>3533</v>
      </c>
      <c r="D3538" s="44">
        <v>42152.118750000001</v>
      </c>
      <c r="E3538" s="39" t="s">
        <v>102</v>
      </c>
      <c r="F3538" s="47">
        <f t="shared" si="287"/>
        <v>1</v>
      </c>
      <c r="G3538" s="10">
        <v>5.8</v>
      </c>
      <c r="H3538" s="13">
        <f t="shared" si="288"/>
        <v>2.5928255555555553</v>
      </c>
      <c r="I3538" s="16">
        <f t="shared" si="289"/>
        <v>4.5457714327488539</v>
      </c>
      <c r="J3538" s="19">
        <f t="shared" si="290"/>
        <v>5</v>
      </c>
      <c r="K3538" s="13">
        <f t="shared" si="291"/>
        <v>5.4359949801215252E-2</v>
      </c>
    </row>
    <row r="3539" spans="2:11" x14ac:dyDescent="0.25">
      <c r="B3539" s="23">
        <v>148</v>
      </c>
      <c r="C3539" s="23">
        <v>3534</v>
      </c>
      <c r="D3539" s="44">
        <v>42152.160416666666</v>
      </c>
      <c r="E3539" s="39" t="s">
        <v>103</v>
      </c>
      <c r="F3539" s="47">
        <f t="shared" si="287"/>
        <v>0.7</v>
      </c>
      <c r="G3539" s="10">
        <v>3.5</v>
      </c>
      <c r="H3539" s="13">
        <f t="shared" si="288"/>
        <v>1.5646361111111109</v>
      </c>
      <c r="I3539" s="16">
        <f t="shared" si="289"/>
        <v>2.7431379335553427</v>
      </c>
      <c r="J3539" s="19">
        <f t="shared" si="290"/>
        <v>3</v>
      </c>
      <c r="K3539" s="13">
        <f t="shared" si="291"/>
        <v>1.1945358807900612E-2</v>
      </c>
    </row>
    <row r="3540" spans="2:11" x14ac:dyDescent="0.25">
      <c r="B3540" s="23">
        <v>148</v>
      </c>
      <c r="C3540" s="23">
        <v>3535</v>
      </c>
      <c r="D3540" s="44">
        <v>42152.20208333333</v>
      </c>
      <c r="E3540" s="39" t="s">
        <v>105</v>
      </c>
      <c r="F3540" s="47">
        <f t="shared" si="287"/>
        <v>0.3</v>
      </c>
      <c r="G3540" s="10">
        <v>4.6000000000000005</v>
      </c>
      <c r="H3540" s="13">
        <f t="shared" si="288"/>
        <v>2.0563788888888892</v>
      </c>
      <c r="I3540" s="16">
        <f t="shared" si="289"/>
        <v>3.6052669983870231</v>
      </c>
      <c r="J3540" s="19">
        <f t="shared" si="290"/>
        <v>4</v>
      </c>
      <c r="K3540" s="13">
        <f t="shared" si="291"/>
        <v>2.7118680931214341E-2</v>
      </c>
    </row>
    <row r="3541" spans="2:11" x14ac:dyDescent="0.25">
      <c r="B3541" s="23">
        <v>148</v>
      </c>
      <c r="C3541" s="23">
        <v>3536</v>
      </c>
      <c r="D3541" s="44">
        <v>42152.243750000001</v>
      </c>
      <c r="E3541" s="39" t="s">
        <v>105</v>
      </c>
      <c r="F3541" s="47">
        <f t="shared" si="287"/>
        <v>0.3</v>
      </c>
      <c r="G3541" s="10">
        <v>4.6000000000000005</v>
      </c>
      <c r="H3541" s="13">
        <f t="shared" si="288"/>
        <v>2.0563788888888892</v>
      </c>
      <c r="I3541" s="16">
        <f t="shared" si="289"/>
        <v>3.6052669983870231</v>
      </c>
      <c r="J3541" s="19">
        <f t="shared" si="290"/>
        <v>4</v>
      </c>
      <c r="K3541" s="13">
        <f t="shared" si="291"/>
        <v>2.7118680931214341E-2</v>
      </c>
    </row>
    <row r="3542" spans="2:11" x14ac:dyDescent="0.25">
      <c r="B3542" s="23">
        <v>148</v>
      </c>
      <c r="C3542" s="23">
        <v>3537</v>
      </c>
      <c r="D3542" s="44">
        <v>42152.285416666666</v>
      </c>
      <c r="E3542" s="39" t="s">
        <v>105</v>
      </c>
      <c r="F3542" s="47">
        <f t="shared" si="287"/>
        <v>0.3</v>
      </c>
      <c r="G3542" s="10">
        <v>10.4</v>
      </c>
      <c r="H3542" s="13">
        <f t="shared" si="288"/>
        <v>4.649204444444444</v>
      </c>
      <c r="I3542" s="16">
        <f t="shared" si="289"/>
        <v>8.1510384311358752</v>
      </c>
      <c r="J3542" s="19">
        <f t="shared" si="290"/>
        <v>9</v>
      </c>
      <c r="K3542" s="13">
        <f t="shared" si="291"/>
        <v>0.31339717994379734</v>
      </c>
    </row>
    <row r="3543" spans="2:11" x14ac:dyDescent="0.25">
      <c r="B3543" s="23">
        <v>148</v>
      </c>
      <c r="C3543" s="23">
        <v>3538</v>
      </c>
      <c r="D3543" s="44">
        <v>42152.32708333333</v>
      </c>
      <c r="E3543" s="39" t="s">
        <v>105</v>
      </c>
      <c r="F3543" s="47">
        <f t="shared" si="287"/>
        <v>0.3</v>
      </c>
      <c r="G3543" s="10">
        <v>6.9</v>
      </c>
      <c r="H3543" s="13">
        <f t="shared" si="288"/>
        <v>3.0845683333333334</v>
      </c>
      <c r="I3543" s="16">
        <f t="shared" si="289"/>
        <v>5.4079004975805338</v>
      </c>
      <c r="J3543" s="19">
        <f t="shared" si="290"/>
        <v>6</v>
      </c>
      <c r="K3543" s="13">
        <f t="shared" si="291"/>
        <v>9.1525548142848398E-2</v>
      </c>
    </row>
    <row r="3544" spans="2:11" x14ac:dyDescent="0.25">
      <c r="B3544" s="23">
        <v>148</v>
      </c>
      <c r="C3544" s="23">
        <v>3539</v>
      </c>
      <c r="D3544" s="44">
        <v>42152.368750000001</v>
      </c>
      <c r="E3544" s="39" t="s">
        <v>105</v>
      </c>
      <c r="F3544" s="47">
        <f t="shared" si="287"/>
        <v>0.3</v>
      </c>
      <c r="G3544" s="10">
        <v>4.6000000000000005</v>
      </c>
      <c r="H3544" s="13">
        <f t="shared" si="288"/>
        <v>2.0563788888888892</v>
      </c>
      <c r="I3544" s="16">
        <f t="shared" si="289"/>
        <v>3.6052669983870231</v>
      </c>
      <c r="J3544" s="19">
        <f t="shared" si="290"/>
        <v>4</v>
      </c>
      <c r="K3544" s="13">
        <f t="shared" si="291"/>
        <v>2.7118680931214341E-2</v>
      </c>
    </row>
    <row r="3545" spans="2:11" x14ac:dyDescent="0.25">
      <c r="B3545" s="23">
        <v>148</v>
      </c>
      <c r="C3545" s="23">
        <v>3540</v>
      </c>
      <c r="D3545" s="44">
        <v>42152.410416666666</v>
      </c>
      <c r="E3545" s="39" t="s">
        <v>105</v>
      </c>
      <c r="F3545" s="47">
        <f t="shared" si="287"/>
        <v>0.3</v>
      </c>
      <c r="G3545" s="10">
        <v>4.6000000000000005</v>
      </c>
      <c r="H3545" s="13">
        <f t="shared" si="288"/>
        <v>2.0563788888888892</v>
      </c>
      <c r="I3545" s="16">
        <f t="shared" si="289"/>
        <v>3.6052669983870231</v>
      </c>
      <c r="J3545" s="19">
        <f t="shared" si="290"/>
        <v>4</v>
      </c>
      <c r="K3545" s="13">
        <f t="shared" si="291"/>
        <v>2.7118680931214341E-2</v>
      </c>
    </row>
    <row r="3546" spans="2:11" x14ac:dyDescent="0.25">
      <c r="B3546" s="23">
        <v>148</v>
      </c>
      <c r="C3546" s="23">
        <v>3541</v>
      </c>
      <c r="D3546" s="44">
        <v>42152.45208333333</v>
      </c>
      <c r="E3546" s="39" t="s">
        <v>104</v>
      </c>
      <c r="F3546" s="47">
        <f t="shared" si="287"/>
        <v>0.5</v>
      </c>
      <c r="G3546" s="10">
        <v>4.5</v>
      </c>
      <c r="H3546" s="13">
        <f t="shared" si="288"/>
        <v>2.0116749999999999</v>
      </c>
      <c r="I3546" s="16">
        <f t="shared" si="289"/>
        <v>3.5268916288568697</v>
      </c>
      <c r="J3546" s="19">
        <f t="shared" si="290"/>
        <v>4</v>
      </c>
      <c r="K3546" s="13">
        <f t="shared" si="291"/>
        <v>2.5388240731660495E-2</v>
      </c>
    </row>
    <row r="3547" spans="2:11" x14ac:dyDescent="0.25">
      <c r="B3547" s="23">
        <v>148</v>
      </c>
      <c r="C3547" s="23">
        <v>3542</v>
      </c>
      <c r="D3547" s="44">
        <v>42152.493750000001</v>
      </c>
      <c r="E3547" s="39" t="s">
        <v>104</v>
      </c>
      <c r="F3547" s="47">
        <f t="shared" si="287"/>
        <v>0.5</v>
      </c>
      <c r="G3547" s="10">
        <v>3.5</v>
      </c>
      <c r="H3547" s="13">
        <f t="shared" si="288"/>
        <v>1.5646361111111109</v>
      </c>
      <c r="I3547" s="16">
        <f t="shared" si="289"/>
        <v>2.7431379335553427</v>
      </c>
      <c r="J3547" s="19">
        <f t="shared" si="290"/>
        <v>3</v>
      </c>
      <c r="K3547" s="13">
        <f t="shared" si="291"/>
        <v>1.1945358807900612E-2</v>
      </c>
    </row>
    <row r="3548" spans="2:11" x14ac:dyDescent="0.25">
      <c r="B3548" s="23">
        <v>148</v>
      </c>
      <c r="C3548" s="23">
        <v>3543</v>
      </c>
      <c r="D3548" s="44">
        <v>42152.535416666666</v>
      </c>
      <c r="E3548" s="39" t="s">
        <v>104</v>
      </c>
      <c r="F3548" s="47">
        <f t="shared" si="287"/>
        <v>0.5</v>
      </c>
      <c r="G3548" s="10">
        <v>4.6000000000000005</v>
      </c>
      <c r="H3548" s="13">
        <f t="shared" si="288"/>
        <v>2.0563788888888892</v>
      </c>
      <c r="I3548" s="16">
        <f t="shared" si="289"/>
        <v>3.6052669983870231</v>
      </c>
      <c r="J3548" s="19">
        <f t="shared" si="290"/>
        <v>4</v>
      </c>
      <c r="K3548" s="13">
        <f t="shared" si="291"/>
        <v>2.7118680931214341E-2</v>
      </c>
    </row>
    <row r="3549" spans="2:11" x14ac:dyDescent="0.25">
      <c r="B3549" s="23">
        <v>148</v>
      </c>
      <c r="C3549" s="23">
        <v>3544</v>
      </c>
      <c r="D3549" s="44">
        <v>42152.57708333333</v>
      </c>
      <c r="E3549" s="39" t="s">
        <v>104</v>
      </c>
      <c r="F3549" s="47">
        <f t="shared" si="287"/>
        <v>0.5</v>
      </c>
      <c r="G3549" s="10">
        <v>8.1</v>
      </c>
      <c r="H3549" s="13">
        <f t="shared" si="288"/>
        <v>3.6210149999999994</v>
      </c>
      <c r="I3549" s="16">
        <f t="shared" si="289"/>
        <v>6.3484049319423645</v>
      </c>
      <c r="J3549" s="19">
        <f t="shared" si="290"/>
        <v>7</v>
      </c>
      <c r="K3549" s="13">
        <f t="shared" si="291"/>
        <v>0.14806421994704388</v>
      </c>
    </row>
    <row r="3550" spans="2:11" x14ac:dyDescent="0.25">
      <c r="B3550" s="23">
        <v>148</v>
      </c>
      <c r="C3550" s="23">
        <v>3545</v>
      </c>
      <c r="D3550" s="44">
        <v>42152.618750000001</v>
      </c>
      <c r="E3550" s="39" t="s">
        <v>104</v>
      </c>
      <c r="F3550" s="47">
        <f t="shared" si="287"/>
        <v>0.5</v>
      </c>
      <c r="G3550" s="10">
        <v>5.8</v>
      </c>
      <c r="H3550" s="13">
        <f t="shared" si="288"/>
        <v>2.5928255555555553</v>
      </c>
      <c r="I3550" s="16">
        <f t="shared" si="289"/>
        <v>4.5457714327488539</v>
      </c>
      <c r="J3550" s="19">
        <f t="shared" si="290"/>
        <v>5</v>
      </c>
      <c r="K3550" s="13">
        <f t="shared" si="291"/>
        <v>5.4359949801215252E-2</v>
      </c>
    </row>
    <row r="3551" spans="2:11" x14ac:dyDescent="0.25">
      <c r="B3551" s="23">
        <v>148</v>
      </c>
      <c r="C3551" s="23">
        <v>3546</v>
      </c>
      <c r="D3551" s="44">
        <v>42152.660416666666</v>
      </c>
      <c r="E3551" s="39" t="s">
        <v>102</v>
      </c>
      <c r="F3551" s="47">
        <f t="shared" si="287"/>
        <v>1</v>
      </c>
      <c r="G3551" s="10">
        <v>11.5</v>
      </c>
      <c r="H3551" s="13">
        <f t="shared" si="288"/>
        <v>5.1409472222222226</v>
      </c>
      <c r="I3551" s="16">
        <f t="shared" si="289"/>
        <v>9.0131674959675561</v>
      </c>
      <c r="J3551" s="19">
        <f t="shared" si="290"/>
        <v>10</v>
      </c>
      <c r="K3551" s="13">
        <f t="shared" si="291"/>
        <v>0.42372938955022382</v>
      </c>
    </row>
    <row r="3552" spans="2:11" x14ac:dyDescent="0.25">
      <c r="B3552" s="23">
        <v>148</v>
      </c>
      <c r="C3552" s="23">
        <v>3547</v>
      </c>
      <c r="D3552" s="44">
        <v>42152.70208333333</v>
      </c>
      <c r="E3552" s="39" t="s">
        <v>102</v>
      </c>
      <c r="F3552" s="47">
        <f t="shared" si="287"/>
        <v>1</v>
      </c>
      <c r="G3552" s="10">
        <v>6.9</v>
      </c>
      <c r="H3552" s="13">
        <f t="shared" si="288"/>
        <v>3.0845683333333334</v>
      </c>
      <c r="I3552" s="16">
        <f t="shared" si="289"/>
        <v>5.4079004975805338</v>
      </c>
      <c r="J3552" s="19">
        <f t="shared" si="290"/>
        <v>6</v>
      </c>
      <c r="K3552" s="13">
        <f t="shared" si="291"/>
        <v>9.1525548142848398E-2</v>
      </c>
    </row>
    <row r="3553" spans="2:11" x14ac:dyDescent="0.25">
      <c r="B3553" s="23">
        <v>148</v>
      </c>
      <c r="C3553" s="23">
        <v>3548</v>
      </c>
      <c r="D3553" s="44">
        <v>42152.743750000001</v>
      </c>
      <c r="E3553" s="39" t="s">
        <v>102</v>
      </c>
      <c r="F3553" s="47">
        <f t="shared" si="287"/>
        <v>1</v>
      </c>
      <c r="G3553" s="10">
        <v>9.2000000000000011</v>
      </c>
      <c r="H3553" s="13">
        <f t="shared" si="288"/>
        <v>4.1127577777777784</v>
      </c>
      <c r="I3553" s="16">
        <f t="shared" si="289"/>
        <v>7.2105339967740463</v>
      </c>
      <c r="J3553" s="19">
        <f t="shared" si="290"/>
        <v>8</v>
      </c>
      <c r="K3553" s="13">
        <f t="shared" si="291"/>
        <v>0.21694944744971473</v>
      </c>
    </row>
    <row r="3554" spans="2:11" x14ac:dyDescent="0.25">
      <c r="B3554" s="23">
        <v>148</v>
      </c>
      <c r="C3554" s="23">
        <v>3549</v>
      </c>
      <c r="D3554" s="44">
        <v>42152.785416666666</v>
      </c>
      <c r="E3554" s="39" t="s">
        <v>102</v>
      </c>
      <c r="F3554" s="47">
        <f t="shared" si="287"/>
        <v>1</v>
      </c>
      <c r="G3554" s="10">
        <v>12.7</v>
      </c>
      <c r="H3554" s="13">
        <f t="shared" si="288"/>
        <v>5.6773938888888882</v>
      </c>
      <c r="I3554" s="16">
        <f t="shared" si="289"/>
        <v>9.9536719303293868</v>
      </c>
      <c r="J3554" s="19">
        <f t="shared" si="290"/>
        <v>10</v>
      </c>
      <c r="K3554" s="13">
        <f t="shared" si="291"/>
        <v>0.57069784048988625</v>
      </c>
    </row>
    <row r="3555" spans="2:11" x14ac:dyDescent="0.25">
      <c r="B3555" s="23">
        <v>148</v>
      </c>
      <c r="C3555" s="23">
        <v>3550</v>
      </c>
      <c r="D3555" s="44">
        <v>42152.82708333333</v>
      </c>
      <c r="E3555" s="39" t="s">
        <v>102</v>
      </c>
      <c r="F3555" s="47">
        <f t="shared" si="287"/>
        <v>1</v>
      </c>
      <c r="G3555" s="10">
        <v>9.2000000000000011</v>
      </c>
      <c r="H3555" s="13">
        <f t="shared" si="288"/>
        <v>4.1127577777777784</v>
      </c>
      <c r="I3555" s="16">
        <f t="shared" si="289"/>
        <v>7.2105339967740463</v>
      </c>
      <c r="J3555" s="19">
        <f t="shared" si="290"/>
        <v>8</v>
      </c>
      <c r="K3555" s="13">
        <f t="shared" si="291"/>
        <v>0.21694944744971473</v>
      </c>
    </row>
    <row r="3556" spans="2:11" x14ac:dyDescent="0.25">
      <c r="B3556" s="23">
        <v>148</v>
      </c>
      <c r="C3556" s="23">
        <v>3551</v>
      </c>
      <c r="D3556" s="44">
        <v>42152.868750000001</v>
      </c>
      <c r="E3556" s="39" t="s">
        <v>104</v>
      </c>
      <c r="F3556" s="47">
        <f t="shared" si="287"/>
        <v>0.5</v>
      </c>
      <c r="G3556" s="10">
        <v>8.1</v>
      </c>
      <c r="H3556" s="13">
        <f t="shared" si="288"/>
        <v>3.6210149999999994</v>
      </c>
      <c r="I3556" s="16">
        <f t="shared" si="289"/>
        <v>6.3484049319423645</v>
      </c>
      <c r="J3556" s="19">
        <f t="shared" si="290"/>
        <v>7</v>
      </c>
      <c r="K3556" s="13">
        <f t="shared" si="291"/>
        <v>0.14806421994704388</v>
      </c>
    </row>
    <row r="3557" spans="2:11" x14ac:dyDescent="0.25">
      <c r="B3557" s="23">
        <v>148</v>
      </c>
      <c r="C3557" s="23">
        <v>3552</v>
      </c>
      <c r="D3557" s="44">
        <v>42152.910416666666</v>
      </c>
      <c r="E3557" s="39" t="s">
        <v>104</v>
      </c>
      <c r="F3557" s="47">
        <f t="shared" si="287"/>
        <v>0.5</v>
      </c>
      <c r="G3557" s="10">
        <v>6.9</v>
      </c>
      <c r="H3557" s="13">
        <f t="shared" si="288"/>
        <v>3.0845683333333334</v>
      </c>
      <c r="I3557" s="16">
        <f t="shared" si="289"/>
        <v>5.4079004975805338</v>
      </c>
      <c r="J3557" s="19">
        <f t="shared" si="290"/>
        <v>6</v>
      </c>
      <c r="K3557" s="13">
        <f t="shared" si="291"/>
        <v>9.1525548142848398E-2</v>
      </c>
    </row>
    <row r="3558" spans="2:11" x14ac:dyDescent="0.25">
      <c r="B3558" s="23">
        <v>149</v>
      </c>
      <c r="C3558" s="23">
        <v>3553</v>
      </c>
      <c r="D3558" s="44">
        <v>42152.95208333333</v>
      </c>
      <c r="E3558" s="39" t="s">
        <v>104</v>
      </c>
      <c r="F3558" s="47">
        <f t="shared" si="287"/>
        <v>0.5</v>
      </c>
      <c r="G3558" s="10">
        <v>10.4</v>
      </c>
      <c r="H3558" s="13">
        <f t="shared" si="288"/>
        <v>4.649204444444444</v>
      </c>
      <c r="I3558" s="16">
        <f t="shared" si="289"/>
        <v>8.1510384311358752</v>
      </c>
      <c r="J3558" s="19">
        <f t="shared" si="290"/>
        <v>9</v>
      </c>
      <c r="K3558" s="13">
        <f t="shared" si="291"/>
        <v>0.31339717994379734</v>
      </c>
    </row>
    <row r="3559" spans="2:11" x14ac:dyDescent="0.25">
      <c r="B3559" s="23">
        <v>149</v>
      </c>
      <c r="C3559" s="23">
        <v>3554</v>
      </c>
      <c r="D3559" s="44">
        <v>42152.993750000001</v>
      </c>
      <c r="E3559" s="39" t="s">
        <v>103</v>
      </c>
      <c r="F3559" s="47">
        <f t="shared" si="287"/>
        <v>0.7</v>
      </c>
      <c r="G3559" s="10">
        <v>6.9</v>
      </c>
      <c r="H3559" s="13">
        <f t="shared" si="288"/>
        <v>3.0845683333333334</v>
      </c>
      <c r="I3559" s="16">
        <f t="shared" si="289"/>
        <v>5.4079004975805338</v>
      </c>
      <c r="J3559" s="19">
        <f t="shared" si="290"/>
        <v>6</v>
      </c>
      <c r="K3559" s="13">
        <f t="shared" si="291"/>
        <v>9.1525548142848398E-2</v>
      </c>
    </row>
    <row r="3560" spans="2:11" x14ac:dyDescent="0.25">
      <c r="B3560" s="23">
        <v>149</v>
      </c>
      <c r="C3560" s="23">
        <v>3555</v>
      </c>
      <c r="D3560" s="44">
        <v>42153.035416666666</v>
      </c>
      <c r="E3560" s="39" t="s">
        <v>104</v>
      </c>
      <c r="F3560" s="47">
        <f t="shared" si="287"/>
        <v>0.5</v>
      </c>
      <c r="G3560" s="10">
        <v>4.6000000000000005</v>
      </c>
      <c r="H3560" s="13">
        <f t="shared" si="288"/>
        <v>2.0563788888888892</v>
      </c>
      <c r="I3560" s="16">
        <f t="shared" si="289"/>
        <v>3.6052669983870231</v>
      </c>
      <c r="J3560" s="19">
        <f t="shared" si="290"/>
        <v>4</v>
      </c>
      <c r="K3560" s="13">
        <f t="shared" si="291"/>
        <v>2.7118680931214341E-2</v>
      </c>
    </row>
    <row r="3561" spans="2:11" x14ac:dyDescent="0.25">
      <c r="B3561" s="23">
        <v>149</v>
      </c>
      <c r="C3561" s="23">
        <v>3556</v>
      </c>
      <c r="D3561" s="44">
        <v>42153.07708333333</v>
      </c>
      <c r="E3561" s="39" t="s">
        <v>104</v>
      </c>
      <c r="F3561" s="47">
        <f t="shared" si="287"/>
        <v>0.5</v>
      </c>
      <c r="G3561" s="10">
        <v>5.8</v>
      </c>
      <c r="H3561" s="13">
        <f t="shared" si="288"/>
        <v>2.5928255555555553</v>
      </c>
      <c r="I3561" s="16">
        <f t="shared" si="289"/>
        <v>4.5457714327488539</v>
      </c>
      <c r="J3561" s="19">
        <f t="shared" si="290"/>
        <v>5</v>
      </c>
      <c r="K3561" s="13">
        <f t="shared" si="291"/>
        <v>5.4359949801215252E-2</v>
      </c>
    </row>
    <row r="3562" spans="2:11" x14ac:dyDescent="0.25">
      <c r="B3562" s="23">
        <v>149</v>
      </c>
      <c r="C3562" s="23">
        <v>3557</v>
      </c>
      <c r="D3562" s="44">
        <v>42153.118750000001</v>
      </c>
      <c r="E3562" s="39" t="s">
        <v>104</v>
      </c>
      <c r="F3562" s="47">
        <f t="shared" si="287"/>
        <v>0.5</v>
      </c>
      <c r="G3562" s="10">
        <v>5.8</v>
      </c>
      <c r="H3562" s="13">
        <f t="shared" si="288"/>
        <v>2.5928255555555553</v>
      </c>
      <c r="I3562" s="16">
        <f t="shared" si="289"/>
        <v>4.5457714327488539</v>
      </c>
      <c r="J3562" s="19">
        <f t="shared" si="290"/>
        <v>5</v>
      </c>
      <c r="K3562" s="13">
        <f t="shared" si="291"/>
        <v>5.4359949801215252E-2</v>
      </c>
    </row>
    <row r="3563" spans="2:11" x14ac:dyDescent="0.25">
      <c r="B3563" s="23">
        <v>149</v>
      </c>
      <c r="C3563" s="23">
        <v>3558</v>
      </c>
      <c r="D3563" s="44">
        <v>42153.160416666666</v>
      </c>
      <c r="E3563" s="39" t="s">
        <v>104</v>
      </c>
      <c r="F3563" s="47">
        <f t="shared" si="287"/>
        <v>0.5</v>
      </c>
      <c r="G3563" s="10">
        <v>4.5</v>
      </c>
      <c r="H3563" s="13">
        <f t="shared" si="288"/>
        <v>2.0116749999999999</v>
      </c>
      <c r="I3563" s="16">
        <f t="shared" si="289"/>
        <v>3.5268916288568697</v>
      </c>
      <c r="J3563" s="19">
        <f t="shared" si="290"/>
        <v>4</v>
      </c>
      <c r="K3563" s="13">
        <f t="shared" si="291"/>
        <v>2.5388240731660495E-2</v>
      </c>
    </row>
    <row r="3564" spans="2:11" x14ac:dyDescent="0.25">
      <c r="B3564" s="23">
        <v>149</v>
      </c>
      <c r="C3564" s="23">
        <v>3559</v>
      </c>
      <c r="D3564" s="44">
        <v>42153.20208333333</v>
      </c>
      <c r="E3564" s="39" t="s">
        <v>104</v>
      </c>
      <c r="F3564" s="47">
        <f t="shared" si="287"/>
        <v>0.5</v>
      </c>
      <c r="G3564" s="10">
        <v>5.8</v>
      </c>
      <c r="H3564" s="13">
        <f t="shared" si="288"/>
        <v>2.5928255555555553</v>
      </c>
      <c r="I3564" s="16">
        <f t="shared" si="289"/>
        <v>4.5457714327488539</v>
      </c>
      <c r="J3564" s="19">
        <f t="shared" si="290"/>
        <v>5</v>
      </c>
      <c r="K3564" s="13">
        <f t="shared" si="291"/>
        <v>5.4359949801215252E-2</v>
      </c>
    </row>
    <row r="3565" spans="2:11" x14ac:dyDescent="0.25">
      <c r="B3565" s="23">
        <v>149</v>
      </c>
      <c r="C3565" s="23">
        <v>3560</v>
      </c>
      <c r="D3565" s="44">
        <v>42153.243750000001</v>
      </c>
      <c r="E3565" s="39" t="s">
        <v>103</v>
      </c>
      <c r="F3565" s="47">
        <f t="shared" si="287"/>
        <v>0.7</v>
      </c>
      <c r="G3565" s="10">
        <v>8.1</v>
      </c>
      <c r="H3565" s="13">
        <f t="shared" si="288"/>
        <v>3.6210149999999994</v>
      </c>
      <c r="I3565" s="16">
        <f t="shared" si="289"/>
        <v>6.3484049319423645</v>
      </c>
      <c r="J3565" s="19">
        <f t="shared" si="290"/>
        <v>7</v>
      </c>
      <c r="K3565" s="13">
        <f t="shared" si="291"/>
        <v>0.14806421994704388</v>
      </c>
    </row>
    <row r="3566" spans="2:11" x14ac:dyDescent="0.25">
      <c r="B3566" s="23">
        <v>149</v>
      </c>
      <c r="C3566" s="23">
        <v>3561</v>
      </c>
      <c r="D3566" s="44">
        <v>42153.285416666666</v>
      </c>
      <c r="E3566" s="39" t="s">
        <v>104</v>
      </c>
      <c r="F3566" s="47">
        <f t="shared" si="287"/>
        <v>0.5</v>
      </c>
      <c r="G3566" s="10">
        <v>8.1</v>
      </c>
      <c r="H3566" s="13">
        <f t="shared" si="288"/>
        <v>3.6210149999999994</v>
      </c>
      <c r="I3566" s="16">
        <f t="shared" si="289"/>
        <v>6.3484049319423645</v>
      </c>
      <c r="J3566" s="19">
        <f t="shared" si="290"/>
        <v>7</v>
      </c>
      <c r="K3566" s="13">
        <f t="shared" si="291"/>
        <v>0.14806421994704388</v>
      </c>
    </row>
    <row r="3567" spans="2:11" x14ac:dyDescent="0.25">
      <c r="B3567" s="23">
        <v>149</v>
      </c>
      <c r="C3567" s="23">
        <v>3562</v>
      </c>
      <c r="D3567" s="44">
        <v>42153.32708333333</v>
      </c>
      <c r="E3567" s="39" t="s">
        <v>104</v>
      </c>
      <c r="F3567" s="47">
        <f t="shared" si="287"/>
        <v>0.5</v>
      </c>
      <c r="G3567" s="10">
        <v>9.2000000000000011</v>
      </c>
      <c r="H3567" s="13">
        <f t="shared" si="288"/>
        <v>4.1127577777777784</v>
      </c>
      <c r="I3567" s="16">
        <f t="shared" si="289"/>
        <v>7.2105339967740463</v>
      </c>
      <c r="J3567" s="19">
        <f t="shared" si="290"/>
        <v>8</v>
      </c>
      <c r="K3567" s="13">
        <f t="shared" si="291"/>
        <v>0.21694944744971473</v>
      </c>
    </row>
    <row r="3568" spans="2:11" x14ac:dyDescent="0.25">
      <c r="B3568" s="23">
        <v>149</v>
      </c>
      <c r="C3568" s="23">
        <v>3563</v>
      </c>
      <c r="D3568" s="44">
        <v>42153.368750000001</v>
      </c>
      <c r="E3568" s="39" t="s">
        <v>104</v>
      </c>
      <c r="F3568" s="47">
        <f t="shared" si="287"/>
        <v>0.5</v>
      </c>
      <c r="G3568" s="10">
        <v>3.5</v>
      </c>
      <c r="H3568" s="13">
        <f t="shared" si="288"/>
        <v>1.5646361111111109</v>
      </c>
      <c r="I3568" s="16">
        <f t="shared" si="289"/>
        <v>2.7431379335553427</v>
      </c>
      <c r="J3568" s="19">
        <f t="shared" si="290"/>
        <v>3</v>
      </c>
      <c r="K3568" s="13">
        <f t="shared" si="291"/>
        <v>1.1945358807900612E-2</v>
      </c>
    </row>
    <row r="3569" spans="2:11" x14ac:dyDescent="0.25">
      <c r="B3569" s="23">
        <v>149</v>
      </c>
      <c r="C3569" s="23">
        <v>3564</v>
      </c>
      <c r="D3569" s="44">
        <v>42153.410416666666</v>
      </c>
      <c r="E3569" s="39" t="s">
        <v>104</v>
      </c>
      <c r="F3569" s="47">
        <f t="shared" si="287"/>
        <v>0.5</v>
      </c>
      <c r="G3569" s="10">
        <v>4.6000000000000005</v>
      </c>
      <c r="H3569" s="13">
        <f t="shared" si="288"/>
        <v>2.0563788888888892</v>
      </c>
      <c r="I3569" s="16">
        <f t="shared" si="289"/>
        <v>3.6052669983870231</v>
      </c>
      <c r="J3569" s="19">
        <f t="shared" si="290"/>
        <v>4</v>
      </c>
      <c r="K3569" s="13">
        <f t="shared" si="291"/>
        <v>2.7118680931214341E-2</v>
      </c>
    </row>
    <row r="3570" spans="2:11" x14ac:dyDescent="0.25">
      <c r="B3570" s="23">
        <v>149</v>
      </c>
      <c r="C3570" s="23">
        <v>3565</v>
      </c>
      <c r="D3570" s="44">
        <v>42153.45208333333</v>
      </c>
      <c r="E3570" s="39" t="s">
        <v>104</v>
      </c>
      <c r="F3570" s="47">
        <f t="shared" si="287"/>
        <v>0.5</v>
      </c>
      <c r="G3570" s="10">
        <v>4.6000000000000005</v>
      </c>
      <c r="H3570" s="13">
        <f t="shared" si="288"/>
        <v>2.0563788888888892</v>
      </c>
      <c r="I3570" s="16">
        <f t="shared" si="289"/>
        <v>3.6052669983870231</v>
      </c>
      <c r="J3570" s="19">
        <f t="shared" si="290"/>
        <v>4</v>
      </c>
      <c r="K3570" s="13">
        <f t="shared" si="291"/>
        <v>2.7118680931214341E-2</v>
      </c>
    </row>
    <row r="3571" spans="2:11" x14ac:dyDescent="0.25">
      <c r="B3571" s="23">
        <v>149</v>
      </c>
      <c r="C3571" s="23">
        <v>3566</v>
      </c>
      <c r="D3571" s="44">
        <v>42153.493750000001</v>
      </c>
      <c r="E3571" s="39" t="s">
        <v>104</v>
      </c>
      <c r="F3571" s="47">
        <f t="shared" si="287"/>
        <v>0.5</v>
      </c>
      <c r="G3571" s="10">
        <v>5.8</v>
      </c>
      <c r="H3571" s="13">
        <f t="shared" si="288"/>
        <v>2.5928255555555553</v>
      </c>
      <c r="I3571" s="16">
        <f t="shared" si="289"/>
        <v>4.5457714327488539</v>
      </c>
      <c r="J3571" s="19">
        <f t="shared" si="290"/>
        <v>5</v>
      </c>
      <c r="K3571" s="13">
        <f t="shared" si="291"/>
        <v>5.4359949801215252E-2</v>
      </c>
    </row>
    <row r="3572" spans="2:11" x14ac:dyDescent="0.25">
      <c r="B3572" s="23">
        <v>149</v>
      </c>
      <c r="C3572" s="23">
        <v>3567</v>
      </c>
      <c r="D3572" s="44">
        <v>42153.535416666666</v>
      </c>
      <c r="E3572" s="39" t="s">
        <v>104</v>
      </c>
      <c r="F3572" s="47">
        <f t="shared" si="287"/>
        <v>0.5</v>
      </c>
      <c r="G3572" s="10">
        <v>4.6000000000000005</v>
      </c>
      <c r="H3572" s="13">
        <f t="shared" si="288"/>
        <v>2.0563788888888892</v>
      </c>
      <c r="I3572" s="16">
        <f t="shared" si="289"/>
        <v>3.6052669983870231</v>
      </c>
      <c r="J3572" s="19">
        <f t="shared" si="290"/>
        <v>4</v>
      </c>
      <c r="K3572" s="13">
        <f t="shared" si="291"/>
        <v>2.7118680931214341E-2</v>
      </c>
    </row>
    <row r="3573" spans="2:11" x14ac:dyDescent="0.25">
      <c r="B3573" s="23">
        <v>149</v>
      </c>
      <c r="C3573" s="23">
        <v>3568</v>
      </c>
      <c r="D3573" s="44">
        <v>42153.57708333333</v>
      </c>
      <c r="E3573" s="39" t="s">
        <v>104</v>
      </c>
      <c r="F3573" s="47">
        <f t="shared" si="287"/>
        <v>0.5</v>
      </c>
      <c r="G3573" s="10">
        <v>8.1</v>
      </c>
      <c r="H3573" s="13">
        <f t="shared" si="288"/>
        <v>3.6210149999999994</v>
      </c>
      <c r="I3573" s="16">
        <f t="shared" si="289"/>
        <v>6.3484049319423645</v>
      </c>
      <c r="J3573" s="19">
        <f t="shared" si="290"/>
        <v>7</v>
      </c>
      <c r="K3573" s="13">
        <f t="shared" si="291"/>
        <v>0.14806421994704388</v>
      </c>
    </row>
    <row r="3574" spans="2:11" x14ac:dyDescent="0.25">
      <c r="B3574" s="23">
        <v>149</v>
      </c>
      <c r="C3574" s="23">
        <v>3569</v>
      </c>
      <c r="D3574" s="44">
        <v>42153.618750000001</v>
      </c>
      <c r="E3574" s="39" t="s">
        <v>104</v>
      </c>
      <c r="F3574" s="47">
        <f t="shared" si="287"/>
        <v>0.5</v>
      </c>
      <c r="G3574" s="10">
        <v>8.1</v>
      </c>
      <c r="H3574" s="13">
        <f t="shared" si="288"/>
        <v>3.6210149999999994</v>
      </c>
      <c r="I3574" s="16">
        <f t="shared" si="289"/>
        <v>6.3484049319423645</v>
      </c>
      <c r="J3574" s="19">
        <f t="shared" si="290"/>
        <v>7</v>
      </c>
      <c r="K3574" s="13">
        <f t="shared" si="291"/>
        <v>0.14806421994704388</v>
      </c>
    </row>
    <row r="3575" spans="2:11" x14ac:dyDescent="0.25">
      <c r="B3575" s="23">
        <v>149</v>
      </c>
      <c r="C3575" s="23">
        <v>3570</v>
      </c>
      <c r="D3575" s="44">
        <v>42153.660416666666</v>
      </c>
      <c r="E3575" s="39" t="s">
        <v>104</v>
      </c>
      <c r="F3575" s="47">
        <f t="shared" si="287"/>
        <v>0.5</v>
      </c>
      <c r="G3575" s="10">
        <v>4.5</v>
      </c>
      <c r="H3575" s="13">
        <f t="shared" si="288"/>
        <v>2.0116749999999999</v>
      </c>
      <c r="I3575" s="16">
        <f t="shared" si="289"/>
        <v>3.5268916288568697</v>
      </c>
      <c r="J3575" s="19">
        <f t="shared" si="290"/>
        <v>4</v>
      </c>
      <c r="K3575" s="13">
        <f t="shared" si="291"/>
        <v>2.5388240731660495E-2</v>
      </c>
    </row>
    <row r="3576" spans="2:11" x14ac:dyDescent="0.25">
      <c r="B3576" s="23">
        <v>149</v>
      </c>
      <c r="C3576" s="23">
        <v>3571</v>
      </c>
      <c r="D3576" s="44">
        <v>42153.70208333333</v>
      </c>
      <c r="E3576" s="39" t="s">
        <v>102</v>
      </c>
      <c r="F3576" s="47">
        <f t="shared" si="287"/>
        <v>1</v>
      </c>
      <c r="G3576" s="10">
        <v>11.5</v>
      </c>
      <c r="H3576" s="13">
        <f t="shared" si="288"/>
        <v>5.1409472222222226</v>
      </c>
      <c r="I3576" s="16">
        <f t="shared" si="289"/>
        <v>9.0131674959675561</v>
      </c>
      <c r="J3576" s="19">
        <f t="shared" si="290"/>
        <v>10</v>
      </c>
      <c r="K3576" s="13">
        <f t="shared" si="291"/>
        <v>0.42372938955022382</v>
      </c>
    </row>
    <row r="3577" spans="2:11" x14ac:dyDescent="0.25">
      <c r="B3577" s="23">
        <v>149</v>
      </c>
      <c r="C3577" s="23">
        <v>3572</v>
      </c>
      <c r="D3577" s="44">
        <v>42153.743750000001</v>
      </c>
      <c r="E3577" s="39" t="s">
        <v>102</v>
      </c>
      <c r="F3577" s="47">
        <f t="shared" si="287"/>
        <v>1</v>
      </c>
      <c r="G3577" s="10">
        <v>9.2000000000000011</v>
      </c>
      <c r="H3577" s="13">
        <f t="shared" si="288"/>
        <v>4.1127577777777784</v>
      </c>
      <c r="I3577" s="16">
        <f t="shared" si="289"/>
        <v>7.2105339967740463</v>
      </c>
      <c r="J3577" s="19">
        <f t="shared" si="290"/>
        <v>8</v>
      </c>
      <c r="K3577" s="13">
        <f t="shared" si="291"/>
        <v>0.21694944744971473</v>
      </c>
    </row>
    <row r="3578" spans="2:11" x14ac:dyDescent="0.25">
      <c r="B3578" s="23">
        <v>149</v>
      </c>
      <c r="C3578" s="23">
        <v>3573</v>
      </c>
      <c r="D3578" s="44">
        <v>42153.785416666666</v>
      </c>
      <c r="E3578" s="39" t="s">
        <v>102</v>
      </c>
      <c r="F3578" s="47">
        <f t="shared" si="287"/>
        <v>1</v>
      </c>
      <c r="G3578" s="10">
        <v>10.4</v>
      </c>
      <c r="H3578" s="13">
        <f t="shared" si="288"/>
        <v>4.649204444444444</v>
      </c>
      <c r="I3578" s="16">
        <f t="shared" si="289"/>
        <v>8.1510384311358752</v>
      </c>
      <c r="J3578" s="19">
        <f t="shared" si="290"/>
        <v>9</v>
      </c>
      <c r="K3578" s="13">
        <f t="shared" si="291"/>
        <v>0.31339717994379734</v>
      </c>
    </row>
    <row r="3579" spans="2:11" x14ac:dyDescent="0.25">
      <c r="B3579" s="23">
        <v>149</v>
      </c>
      <c r="C3579" s="23">
        <v>3574</v>
      </c>
      <c r="D3579" s="44">
        <v>42153.82708333333</v>
      </c>
      <c r="E3579" s="39" t="s">
        <v>102</v>
      </c>
      <c r="F3579" s="47">
        <f t="shared" si="287"/>
        <v>1</v>
      </c>
      <c r="G3579" s="10">
        <v>10.4</v>
      </c>
      <c r="H3579" s="13">
        <f t="shared" si="288"/>
        <v>4.649204444444444</v>
      </c>
      <c r="I3579" s="16">
        <f t="shared" si="289"/>
        <v>8.1510384311358752</v>
      </c>
      <c r="J3579" s="19">
        <f t="shared" si="290"/>
        <v>9</v>
      </c>
      <c r="K3579" s="13">
        <f t="shared" si="291"/>
        <v>0.31339717994379734</v>
      </c>
    </row>
    <row r="3580" spans="2:11" x14ac:dyDescent="0.25">
      <c r="B3580" s="23">
        <v>149</v>
      </c>
      <c r="C3580" s="23">
        <v>3575</v>
      </c>
      <c r="D3580" s="44">
        <v>42153.868750000001</v>
      </c>
      <c r="E3580" s="39" t="s">
        <v>102</v>
      </c>
      <c r="F3580" s="47">
        <f t="shared" si="287"/>
        <v>1</v>
      </c>
      <c r="G3580" s="10">
        <v>4.6000000000000005</v>
      </c>
      <c r="H3580" s="13">
        <f t="shared" si="288"/>
        <v>2.0563788888888892</v>
      </c>
      <c r="I3580" s="16">
        <f t="shared" si="289"/>
        <v>3.6052669983870231</v>
      </c>
      <c r="J3580" s="19">
        <f t="shared" si="290"/>
        <v>4</v>
      </c>
      <c r="K3580" s="13">
        <f t="shared" si="291"/>
        <v>2.7118680931214341E-2</v>
      </c>
    </row>
    <row r="3581" spans="2:11" x14ac:dyDescent="0.25">
      <c r="B3581" s="23">
        <v>149</v>
      </c>
      <c r="C3581" s="23">
        <v>3576</v>
      </c>
      <c r="D3581" s="44">
        <v>42153.910416666666</v>
      </c>
      <c r="E3581" s="39" t="s">
        <v>102</v>
      </c>
      <c r="F3581" s="47">
        <f t="shared" si="287"/>
        <v>1</v>
      </c>
      <c r="G3581" s="10">
        <v>3.5</v>
      </c>
      <c r="H3581" s="13">
        <f t="shared" si="288"/>
        <v>1.5646361111111109</v>
      </c>
      <c r="I3581" s="16">
        <f t="shared" si="289"/>
        <v>2.7431379335553427</v>
      </c>
      <c r="J3581" s="19">
        <f t="shared" si="290"/>
        <v>3</v>
      </c>
      <c r="K3581" s="13">
        <f t="shared" si="291"/>
        <v>1.1945358807900612E-2</v>
      </c>
    </row>
    <row r="3582" spans="2:11" x14ac:dyDescent="0.25">
      <c r="B3582" s="23">
        <v>150</v>
      </c>
      <c r="C3582" s="23">
        <v>3577</v>
      </c>
      <c r="D3582" s="44">
        <v>42153.95208333333</v>
      </c>
      <c r="E3582" s="39" t="s">
        <v>102</v>
      </c>
      <c r="F3582" s="47">
        <f t="shared" si="287"/>
        <v>1</v>
      </c>
      <c r="G3582" s="10">
        <v>3.5</v>
      </c>
      <c r="H3582" s="13">
        <f t="shared" si="288"/>
        <v>1.5646361111111109</v>
      </c>
      <c r="I3582" s="16">
        <f t="shared" si="289"/>
        <v>2.7431379335553427</v>
      </c>
      <c r="J3582" s="19">
        <f t="shared" si="290"/>
        <v>3</v>
      </c>
      <c r="K3582" s="13">
        <f t="shared" si="291"/>
        <v>1.1945358807900612E-2</v>
      </c>
    </row>
    <row r="3583" spans="2:11" x14ac:dyDescent="0.25">
      <c r="B3583" s="23">
        <v>150</v>
      </c>
      <c r="C3583" s="23">
        <v>3578</v>
      </c>
      <c r="D3583" s="44">
        <v>42153.993750000001</v>
      </c>
      <c r="E3583" s="39" t="s">
        <v>103</v>
      </c>
      <c r="F3583" s="47">
        <f t="shared" si="287"/>
        <v>0.7</v>
      </c>
      <c r="G3583" s="10">
        <v>4.6000000000000005</v>
      </c>
      <c r="H3583" s="13">
        <f t="shared" si="288"/>
        <v>2.0563788888888892</v>
      </c>
      <c r="I3583" s="16">
        <f t="shared" si="289"/>
        <v>3.6052669983870231</v>
      </c>
      <c r="J3583" s="19">
        <f t="shared" si="290"/>
        <v>4</v>
      </c>
      <c r="K3583" s="13">
        <f t="shared" si="291"/>
        <v>2.7118680931214341E-2</v>
      </c>
    </row>
    <row r="3584" spans="2:11" x14ac:dyDescent="0.25">
      <c r="B3584" s="23">
        <v>150</v>
      </c>
      <c r="C3584" s="23">
        <v>3579</v>
      </c>
      <c r="D3584" s="44">
        <v>42154.035416666666</v>
      </c>
      <c r="E3584" s="39" t="s">
        <v>103</v>
      </c>
      <c r="F3584" s="47">
        <f t="shared" si="287"/>
        <v>0.7</v>
      </c>
      <c r="G3584" s="10">
        <v>6.9</v>
      </c>
      <c r="H3584" s="13">
        <f t="shared" si="288"/>
        <v>3.0845683333333334</v>
      </c>
      <c r="I3584" s="16">
        <f t="shared" si="289"/>
        <v>5.4079004975805338</v>
      </c>
      <c r="J3584" s="19">
        <f t="shared" si="290"/>
        <v>6</v>
      </c>
      <c r="K3584" s="13">
        <f t="shared" si="291"/>
        <v>9.1525548142848398E-2</v>
      </c>
    </row>
    <row r="3585" spans="2:11" x14ac:dyDescent="0.25">
      <c r="B3585" s="23">
        <v>150</v>
      </c>
      <c r="C3585" s="23">
        <v>3580</v>
      </c>
      <c r="D3585" s="44">
        <v>42154.07708333333</v>
      </c>
      <c r="E3585" s="39" t="s">
        <v>104</v>
      </c>
      <c r="F3585" s="47">
        <f t="shared" si="287"/>
        <v>0.5</v>
      </c>
      <c r="G3585" s="10">
        <v>8.1</v>
      </c>
      <c r="H3585" s="13">
        <f t="shared" si="288"/>
        <v>3.6210149999999994</v>
      </c>
      <c r="I3585" s="16">
        <f t="shared" si="289"/>
        <v>6.3484049319423645</v>
      </c>
      <c r="J3585" s="19">
        <f t="shared" si="290"/>
        <v>7</v>
      </c>
      <c r="K3585" s="13">
        <f t="shared" si="291"/>
        <v>0.14806421994704388</v>
      </c>
    </row>
    <row r="3586" spans="2:11" x14ac:dyDescent="0.25">
      <c r="B3586" s="23">
        <v>150</v>
      </c>
      <c r="C3586" s="23">
        <v>3581</v>
      </c>
      <c r="D3586" s="44">
        <v>42154.118750000001</v>
      </c>
      <c r="E3586" s="39" t="s">
        <v>104</v>
      </c>
      <c r="F3586" s="47">
        <f t="shared" si="287"/>
        <v>0.5</v>
      </c>
      <c r="G3586" s="10">
        <v>4.6000000000000005</v>
      </c>
      <c r="H3586" s="13">
        <f t="shared" si="288"/>
        <v>2.0563788888888892</v>
      </c>
      <c r="I3586" s="16">
        <f t="shared" si="289"/>
        <v>3.6052669983870231</v>
      </c>
      <c r="J3586" s="19">
        <f t="shared" si="290"/>
        <v>4</v>
      </c>
      <c r="K3586" s="13">
        <f t="shared" si="291"/>
        <v>2.7118680931214341E-2</v>
      </c>
    </row>
    <row r="3587" spans="2:11" x14ac:dyDescent="0.25">
      <c r="B3587" s="23">
        <v>150</v>
      </c>
      <c r="C3587" s="23">
        <v>3582</v>
      </c>
      <c r="D3587" s="44">
        <v>42154.160416666666</v>
      </c>
      <c r="E3587" s="39" t="s">
        <v>104</v>
      </c>
      <c r="F3587" s="47">
        <f t="shared" si="287"/>
        <v>0.5</v>
      </c>
      <c r="G3587" s="10">
        <v>4.6000000000000005</v>
      </c>
      <c r="H3587" s="13">
        <f t="shared" si="288"/>
        <v>2.0563788888888892</v>
      </c>
      <c r="I3587" s="16">
        <f t="shared" si="289"/>
        <v>3.6052669983870231</v>
      </c>
      <c r="J3587" s="19">
        <f t="shared" si="290"/>
        <v>4</v>
      </c>
      <c r="K3587" s="13">
        <f t="shared" si="291"/>
        <v>2.7118680931214341E-2</v>
      </c>
    </row>
    <row r="3588" spans="2:11" x14ac:dyDescent="0.25">
      <c r="B3588" s="23">
        <v>150</v>
      </c>
      <c r="C3588" s="23">
        <v>3583</v>
      </c>
      <c r="D3588" s="44">
        <v>42154.20208333333</v>
      </c>
      <c r="E3588" s="39" t="s">
        <v>104</v>
      </c>
      <c r="F3588" s="47">
        <f t="shared" si="287"/>
        <v>0.5</v>
      </c>
      <c r="G3588" s="10">
        <v>4.5</v>
      </c>
      <c r="H3588" s="13">
        <f t="shared" si="288"/>
        <v>2.0116749999999999</v>
      </c>
      <c r="I3588" s="16">
        <f t="shared" si="289"/>
        <v>3.5268916288568697</v>
      </c>
      <c r="J3588" s="19">
        <f t="shared" si="290"/>
        <v>4</v>
      </c>
      <c r="K3588" s="13">
        <f t="shared" si="291"/>
        <v>2.5388240731660495E-2</v>
      </c>
    </row>
    <row r="3589" spans="2:11" x14ac:dyDescent="0.25">
      <c r="B3589" s="23">
        <v>150</v>
      </c>
      <c r="C3589" s="23">
        <v>3584</v>
      </c>
      <c r="D3589" s="44">
        <v>42154.243750000001</v>
      </c>
      <c r="E3589" s="39" t="s">
        <v>104</v>
      </c>
      <c r="F3589" s="47">
        <f t="shared" si="287"/>
        <v>0.5</v>
      </c>
      <c r="G3589" s="10">
        <v>5.8</v>
      </c>
      <c r="H3589" s="13">
        <f t="shared" si="288"/>
        <v>2.5928255555555553</v>
      </c>
      <c r="I3589" s="16">
        <f t="shared" si="289"/>
        <v>4.5457714327488539</v>
      </c>
      <c r="J3589" s="19">
        <f t="shared" si="290"/>
        <v>5</v>
      </c>
      <c r="K3589" s="13">
        <f t="shared" si="291"/>
        <v>5.4359949801215252E-2</v>
      </c>
    </row>
    <row r="3590" spans="2:11" x14ac:dyDescent="0.25">
      <c r="B3590" s="23">
        <v>150</v>
      </c>
      <c r="C3590" s="23">
        <v>3585</v>
      </c>
      <c r="D3590" s="44">
        <v>42154.285416666666</v>
      </c>
      <c r="E3590" s="39" t="s">
        <v>104</v>
      </c>
      <c r="F3590" s="47">
        <f t="shared" ref="F3590:F3653" si="292">+VLOOKUP(E3590,$R$6:$S$25,2,FALSE)</f>
        <v>0.5</v>
      </c>
      <c r="G3590" s="10">
        <v>5.8</v>
      </c>
      <c r="H3590" s="13">
        <f t="shared" ref="H3590:H3653" si="293">+G3590*1609.34/3600</f>
        <v>2.5928255555555553</v>
      </c>
      <c r="I3590" s="16">
        <f t="shared" ref="I3590:I3653" si="294">H3590*(8^0.27)</f>
        <v>4.5457714327488539</v>
      </c>
      <c r="J3590" s="19">
        <f t="shared" ref="J3590:J3653" si="295">IF(AND(I3590&gt;=0,I3590&lt;1),1,IF(AND(I3590&gt;=1,I3590&lt;2),2,IF(AND(I3590&gt;=2,I3590&lt;3),3,IF(AND(I3590&gt;=3,I3590&lt;4),4,IF(AND(I3590&gt;=4,I3590&lt;5),5,IF(AND(I3590&gt;=5,I3590&lt;6),6,IF(AND(I3590&gt;=6,I3590&lt;7),7,IF(AND(I3590&gt;=7,I3590&lt;8),8,IF(AND(I3590&gt;=8,I3590&lt;9),9,IF(AND(I3590&gt;=9,I3590&lt;10),10,IF(AND(I3590&gt;=10,I3590&lt;11),11,IF(AND(I3590&gt;=11,I3590&lt;12),12,IF(AND(I3590&gt;=12,I3590&lt;13),13,IF(AND(I3590&gt;=13,I3590&lt;14),14,IF(AND(I3590&gt;=14,I3590&lt;15),15,IF(AND(I3590&gt;=15,I3590&lt;25),16,IF(I3590&gt;25,17,0)))))))))))))))))</f>
        <v>5</v>
      </c>
      <c r="K3590" s="13">
        <f t="shared" ref="K3590:K3653" si="296">MIN((I3590/$L$5)^3*$K$5,$K$5)</f>
        <v>5.4359949801215252E-2</v>
      </c>
    </row>
    <row r="3591" spans="2:11" x14ac:dyDescent="0.25">
      <c r="B3591" s="23">
        <v>150</v>
      </c>
      <c r="C3591" s="23">
        <v>3586</v>
      </c>
      <c r="D3591" s="44">
        <v>42154.32708333333</v>
      </c>
      <c r="E3591" s="39" t="s">
        <v>103</v>
      </c>
      <c r="F3591" s="47">
        <f t="shared" si="292"/>
        <v>0.7</v>
      </c>
      <c r="G3591" s="10">
        <v>8.1</v>
      </c>
      <c r="H3591" s="13">
        <f t="shared" si="293"/>
        <v>3.6210149999999994</v>
      </c>
      <c r="I3591" s="16">
        <f t="shared" si="294"/>
        <v>6.3484049319423645</v>
      </c>
      <c r="J3591" s="19">
        <f t="shared" si="295"/>
        <v>7</v>
      </c>
      <c r="K3591" s="13">
        <f t="shared" si="296"/>
        <v>0.14806421994704388</v>
      </c>
    </row>
    <row r="3592" spans="2:11" x14ac:dyDescent="0.25">
      <c r="B3592" s="23">
        <v>150</v>
      </c>
      <c r="C3592" s="23">
        <v>3587</v>
      </c>
      <c r="D3592" s="44">
        <v>42154.368750000001</v>
      </c>
      <c r="E3592" s="39" t="s">
        <v>105</v>
      </c>
      <c r="F3592" s="47">
        <f t="shared" si="292"/>
        <v>0.3</v>
      </c>
      <c r="G3592" s="10">
        <v>5.8</v>
      </c>
      <c r="H3592" s="13">
        <f t="shared" si="293"/>
        <v>2.5928255555555553</v>
      </c>
      <c r="I3592" s="16">
        <f t="shared" si="294"/>
        <v>4.5457714327488539</v>
      </c>
      <c r="J3592" s="19">
        <f t="shared" si="295"/>
        <v>5</v>
      </c>
      <c r="K3592" s="13">
        <f t="shared" si="296"/>
        <v>5.4359949801215252E-2</v>
      </c>
    </row>
    <row r="3593" spans="2:11" x14ac:dyDescent="0.25">
      <c r="B3593" s="23">
        <v>150</v>
      </c>
      <c r="C3593" s="23">
        <v>3588</v>
      </c>
      <c r="D3593" s="44">
        <v>42154.410416666666</v>
      </c>
      <c r="E3593" s="39" t="s">
        <v>105</v>
      </c>
      <c r="F3593" s="47">
        <f t="shared" si="292"/>
        <v>0.3</v>
      </c>
      <c r="G3593" s="10">
        <v>4.5</v>
      </c>
      <c r="H3593" s="13">
        <f t="shared" si="293"/>
        <v>2.0116749999999999</v>
      </c>
      <c r="I3593" s="16">
        <f t="shared" si="294"/>
        <v>3.5268916288568697</v>
      </c>
      <c r="J3593" s="19">
        <f t="shared" si="295"/>
        <v>4</v>
      </c>
      <c r="K3593" s="13">
        <f t="shared" si="296"/>
        <v>2.5388240731660495E-2</v>
      </c>
    </row>
    <row r="3594" spans="2:11" x14ac:dyDescent="0.25">
      <c r="B3594" s="23">
        <v>150</v>
      </c>
      <c r="C3594" s="23">
        <v>3589</v>
      </c>
      <c r="D3594" s="44">
        <v>42154.45208333333</v>
      </c>
      <c r="E3594" s="39" t="s">
        <v>105</v>
      </c>
      <c r="F3594" s="47">
        <f t="shared" si="292"/>
        <v>0.3</v>
      </c>
      <c r="G3594" s="10">
        <v>4.5</v>
      </c>
      <c r="H3594" s="13">
        <f t="shared" si="293"/>
        <v>2.0116749999999999</v>
      </c>
      <c r="I3594" s="16">
        <f t="shared" si="294"/>
        <v>3.5268916288568697</v>
      </c>
      <c r="J3594" s="19">
        <f t="shared" si="295"/>
        <v>4</v>
      </c>
      <c r="K3594" s="13">
        <f t="shared" si="296"/>
        <v>2.5388240731660495E-2</v>
      </c>
    </row>
    <row r="3595" spans="2:11" x14ac:dyDescent="0.25">
      <c r="B3595" s="23">
        <v>150</v>
      </c>
      <c r="C3595" s="23">
        <v>3590</v>
      </c>
      <c r="D3595" s="44">
        <v>42154.493750000001</v>
      </c>
      <c r="E3595" s="39" t="s">
        <v>105</v>
      </c>
      <c r="F3595" s="47">
        <f t="shared" si="292"/>
        <v>0.3</v>
      </c>
      <c r="G3595" s="10">
        <v>4.6000000000000005</v>
      </c>
      <c r="H3595" s="13">
        <f t="shared" si="293"/>
        <v>2.0563788888888892</v>
      </c>
      <c r="I3595" s="16">
        <f t="shared" si="294"/>
        <v>3.6052669983870231</v>
      </c>
      <c r="J3595" s="19">
        <f t="shared" si="295"/>
        <v>4</v>
      </c>
      <c r="K3595" s="13">
        <f t="shared" si="296"/>
        <v>2.7118680931214341E-2</v>
      </c>
    </row>
    <row r="3596" spans="2:11" x14ac:dyDescent="0.25">
      <c r="B3596" s="23">
        <v>150</v>
      </c>
      <c r="C3596" s="23">
        <v>3591</v>
      </c>
      <c r="D3596" s="44">
        <v>42154.535416666666</v>
      </c>
      <c r="E3596" s="39" t="s">
        <v>105</v>
      </c>
      <c r="F3596" s="47">
        <f t="shared" si="292"/>
        <v>0.3</v>
      </c>
      <c r="G3596" s="10">
        <v>6.9</v>
      </c>
      <c r="H3596" s="13">
        <f t="shared" si="293"/>
        <v>3.0845683333333334</v>
      </c>
      <c r="I3596" s="16">
        <f t="shared" si="294"/>
        <v>5.4079004975805338</v>
      </c>
      <c r="J3596" s="19">
        <f t="shared" si="295"/>
        <v>6</v>
      </c>
      <c r="K3596" s="13">
        <f t="shared" si="296"/>
        <v>9.1525548142848398E-2</v>
      </c>
    </row>
    <row r="3597" spans="2:11" x14ac:dyDescent="0.25">
      <c r="B3597" s="23">
        <v>150</v>
      </c>
      <c r="C3597" s="23">
        <v>3592</v>
      </c>
      <c r="D3597" s="44">
        <v>42154.57708333333</v>
      </c>
      <c r="E3597" s="39" t="s">
        <v>105</v>
      </c>
      <c r="F3597" s="47">
        <f t="shared" si="292"/>
        <v>0.3</v>
      </c>
      <c r="G3597" s="10">
        <v>3.5</v>
      </c>
      <c r="H3597" s="13">
        <f t="shared" si="293"/>
        <v>1.5646361111111109</v>
      </c>
      <c r="I3597" s="16">
        <f t="shared" si="294"/>
        <v>2.7431379335553427</v>
      </c>
      <c r="J3597" s="19">
        <f t="shared" si="295"/>
        <v>3</v>
      </c>
      <c r="K3597" s="13">
        <f t="shared" si="296"/>
        <v>1.1945358807900612E-2</v>
      </c>
    </row>
    <row r="3598" spans="2:11" x14ac:dyDescent="0.25">
      <c r="B3598" s="23">
        <v>150</v>
      </c>
      <c r="C3598" s="23">
        <v>3593</v>
      </c>
      <c r="D3598" s="44">
        <v>42154.618750000001</v>
      </c>
      <c r="E3598" s="39" t="s">
        <v>103</v>
      </c>
      <c r="F3598" s="47">
        <f t="shared" si="292"/>
        <v>0.7</v>
      </c>
      <c r="G3598" s="10">
        <v>5.8</v>
      </c>
      <c r="H3598" s="13">
        <f t="shared" si="293"/>
        <v>2.5928255555555553</v>
      </c>
      <c r="I3598" s="16">
        <f t="shared" si="294"/>
        <v>4.5457714327488539</v>
      </c>
      <c r="J3598" s="19">
        <f t="shared" si="295"/>
        <v>5</v>
      </c>
      <c r="K3598" s="13">
        <f t="shared" si="296"/>
        <v>5.4359949801215252E-2</v>
      </c>
    </row>
    <row r="3599" spans="2:11" x14ac:dyDescent="0.25">
      <c r="B3599" s="23">
        <v>150</v>
      </c>
      <c r="C3599" s="23">
        <v>3594</v>
      </c>
      <c r="D3599" s="44">
        <v>42154.660416666666</v>
      </c>
      <c r="E3599" s="39" t="s">
        <v>103</v>
      </c>
      <c r="F3599" s="47">
        <f t="shared" si="292"/>
        <v>0.7</v>
      </c>
      <c r="G3599" s="10">
        <v>5.8</v>
      </c>
      <c r="H3599" s="13">
        <f t="shared" si="293"/>
        <v>2.5928255555555553</v>
      </c>
      <c r="I3599" s="16">
        <f t="shared" si="294"/>
        <v>4.5457714327488539</v>
      </c>
      <c r="J3599" s="19">
        <f t="shared" si="295"/>
        <v>5</v>
      </c>
      <c r="K3599" s="13">
        <f t="shared" si="296"/>
        <v>5.4359949801215252E-2</v>
      </c>
    </row>
    <row r="3600" spans="2:11" x14ac:dyDescent="0.25">
      <c r="B3600" s="23">
        <v>150</v>
      </c>
      <c r="C3600" s="23">
        <v>3595</v>
      </c>
      <c r="D3600" s="44">
        <v>42154.70208333333</v>
      </c>
      <c r="E3600" s="39" t="s">
        <v>105</v>
      </c>
      <c r="F3600" s="47">
        <f t="shared" si="292"/>
        <v>0.3</v>
      </c>
      <c r="G3600" s="10">
        <v>4.6000000000000005</v>
      </c>
      <c r="H3600" s="13">
        <f t="shared" si="293"/>
        <v>2.0563788888888892</v>
      </c>
      <c r="I3600" s="16">
        <f t="shared" si="294"/>
        <v>3.6052669983870231</v>
      </c>
      <c r="J3600" s="19">
        <f t="shared" si="295"/>
        <v>4</v>
      </c>
      <c r="K3600" s="13">
        <f t="shared" si="296"/>
        <v>2.7118680931214341E-2</v>
      </c>
    </row>
    <row r="3601" spans="2:11" x14ac:dyDescent="0.25">
      <c r="B3601" s="23">
        <v>150</v>
      </c>
      <c r="C3601" s="23">
        <v>3596</v>
      </c>
      <c r="D3601" s="44">
        <v>42154.743750000001</v>
      </c>
      <c r="E3601" s="39" t="s">
        <v>105</v>
      </c>
      <c r="F3601" s="47">
        <f t="shared" si="292"/>
        <v>0.3</v>
      </c>
      <c r="G3601" s="10">
        <v>6.9</v>
      </c>
      <c r="H3601" s="13">
        <f t="shared" si="293"/>
        <v>3.0845683333333334</v>
      </c>
      <c r="I3601" s="16">
        <f t="shared" si="294"/>
        <v>5.4079004975805338</v>
      </c>
      <c r="J3601" s="19">
        <f t="shared" si="295"/>
        <v>6</v>
      </c>
      <c r="K3601" s="13">
        <f t="shared" si="296"/>
        <v>9.1525548142848398E-2</v>
      </c>
    </row>
    <row r="3602" spans="2:11" x14ac:dyDescent="0.25">
      <c r="B3602" s="23">
        <v>150</v>
      </c>
      <c r="C3602" s="23">
        <v>3597</v>
      </c>
      <c r="D3602" s="44">
        <v>42154.785416666666</v>
      </c>
      <c r="E3602" s="39" t="s">
        <v>105</v>
      </c>
      <c r="F3602" s="47">
        <f t="shared" si="292"/>
        <v>0.3</v>
      </c>
      <c r="G3602" s="10">
        <v>11.5</v>
      </c>
      <c r="H3602" s="13">
        <f t="shared" si="293"/>
        <v>5.1409472222222226</v>
      </c>
      <c r="I3602" s="16">
        <f t="shared" si="294"/>
        <v>9.0131674959675561</v>
      </c>
      <c r="J3602" s="19">
        <f t="shared" si="295"/>
        <v>10</v>
      </c>
      <c r="K3602" s="13">
        <f t="shared" si="296"/>
        <v>0.42372938955022382</v>
      </c>
    </row>
    <row r="3603" spans="2:11" x14ac:dyDescent="0.25">
      <c r="B3603" s="23">
        <v>150</v>
      </c>
      <c r="C3603" s="23">
        <v>3598</v>
      </c>
      <c r="D3603" s="44">
        <v>42154.82708333333</v>
      </c>
      <c r="E3603" s="39" t="s">
        <v>105</v>
      </c>
      <c r="F3603" s="47">
        <f t="shared" si="292"/>
        <v>0.3</v>
      </c>
      <c r="G3603" s="10">
        <v>8.1</v>
      </c>
      <c r="H3603" s="13">
        <f t="shared" si="293"/>
        <v>3.6210149999999994</v>
      </c>
      <c r="I3603" s="16">
        <f t="shared" si="294"/>
        <v>6.3484049319423645</v>
      </c>
      <c r="J3603" s="19">
        <f t="shared" si="295"/>
        <v>7</v>
      </c>
      <c r="K3603" s="13">
        <f t="shared" si="296"/>
        <v>0.14806421994704388</v>
      </c>
    </row>
    <row r="3604" spans="2:11" x14ac:dyDescent="0.25">
      <c r="B3604" s="23">
        <v>150</v>
      </c>
      <c r="C3604" s="23">
        <v>3599</v>
      </c>
      <c r="D3604" s="44">
        <v>42154.868750000001</v>
      </c>
      <c r="E3604" s="39" t="s">
        <v>105</v>
      </c>
      <c r="F3604" s="47">
        <f t="shared" si="292"/>
        <v>0.3</v>
      </c>
      <c r="G3604" s="10">
        <v>4.6000000000000005</v>
      </c>
      <c r="H3604" s="13">
        <f t="shared" si="293"/>
        <v>2.0563788888888892</v>
      </c>
      <c r="I3604" s="16">
        <f t="shared" si="294"/>
        <v>3.6052669983870231</v>
      </c>
      <c r="J3604" s="19">
        <f t="shared" si="295"/>
        <v>4</v>
      </c>
      <c r="K3604" s="13">
        <f t="shared" si="296"/>
        <v>2.7118680931214341E-2</v>
      </c>
    </row>
    <row r="3605" spans="2:11" x14ac:dyDescent="0.25">
      <c r="B3605" s="23">
        <v>150</v>
      </c>
      <c r="C3605" s="23">
        <v>3600</v>
      </c>
      <c r="D3605" s="44">
        <v>42154.910416666666</v>
      </c>
      <c r="E3605" s="39" t="s">
        <v>105</v>
      </c>
      <c r="F3605" s="47">
        <f t="shared" si="292"/>
        <v>0.3</v>
      </c>
      <c r="G3605" s="10">
        <v>3.5</v>
      </c>
      <c r="H3605" s="13">
        <f t="shared" si="293"/>
        <v>1.5646361111111109</v>
      </c>
      <c r="I3605" s="16">
        <f t="shared" si="294"/>
        <v>2.7431379335553427</v>
      </c>
      <c r="J3605" s="19">
        <f t="shared" si="295"/>
        <v>3</v>
      </c>
      <c r="K3605" s="13">
        <f t="shared" si="296"/>
        <v>1.1945358807900612E-2</v>
      </c>
    </row>
    <row r="3606" spans="2:11" x14ac:dyDescent="0.25">
      <c r="B3606" s="23">
        <v>151</v>
      </c>
      <c r="C3606" s="23">
        <v>3601</v>
      </c>
      <c r="D3606" s="44">
        <v>42154.95208333333</v>
      </c>
      <c r="E3606" s="39" t="s">
        <v>105</v>
      </c>
      <c r="F3606" s="47">
        <f t="shared" si="292"/>
        <v>0.3</v>
      </c>
      <c r="G3606" s="10">
        <v>8.1</v>
      </c>
      <c r="H3606" s="13">
        <f t="shared" si="293"/>
        <v>3.6210149999999994</v>
      </c>
      <c r="I3606" s="16">
        <f t="shared" si="294"/>
        <v>6.3484049319423645</v>
      </c>
      <c r="J3606" s="19">
        <f t="shared" si="295"/>
        <v>7</v>
      </c>
      <c r="K3606" s="13">
        <f t="shared" si="296"/>
        <v>0.14806421994704388</v>
      </c>
    </row>
    <row r="3607" spans="2:11" x14ac:dyDescent="0.25">
      <c r="B3607" s="23">
        <v>151</v>
      </c>
      <c r="C3607" s="23">
        <v>3602</v>
      </c>
      <c r="D3607" s="44">
        <v>42154.993750000001</v>
      </c>
      <c r="E3607" s="39" t="s">
        <v>105</v>
      </c>
      <c r="F3607" s="47">
        <f t="shared" si="292"/>
        <v>0.3</v>
      </c>
      <c r="G3607" s="10">
        <v>5.8</v>
      </c>
      <c r="H3607" s="13">
        <f t="shared" si="293"/>
        <v>2.5928255555555553</v>
      </c>
      <c r="I3607" s="16">
        <f t="shared" si="294"/>
        <v>4.5457714327488539</v>
      </c>
      <c r="J3607" s="19">
        <f t="shared" si="295"/>
        <v>5</v>
      </c>
      <c r="K3607" s="13">
        <f t="shared" si="296"/>
        <v>5.4359949801215252E-2</v>
      </c>
    </row>
    <row r="3608" spans="2:11" x14ac:dyDescent="0.25">
      <c r="B3608" s="23">
        <v>151</v>
      </c>
      <c r="C3608" s="23">
        <v>3603</v>
      </c>
      <c r="D3608" s="44">
        <v>42155.035416666666</v>
      </c>
      <c r="E3608" s="39" t="s">
        <v>105</v>
      </c>
      <c r="F3608" s="47">
        <f t="shared" si="292"/>
        <v>0.3</v>
      </c>
      <c r="G3608" s="10">
        <v>10.4</v>
      </c>
      <c r="H3608" s="13">
        <f t="shared" si="293"/>
        <v>4.649204444444444</v>
      </c>
      <c r="I3608" s="16">
        <f t="shared" si="294"/>
        <v>8.1510384311358752</v>
      </c>
      <c r="J3608" s="19">
        <f t="shared" si="295"/>
        <v>9</v>
      </c>
      <c r="K3608" s="13">
        <f t="shared" si="296"/>
        <v>0.31339717994379734</v>
      </c>
    </row>
    <row r="3609" spans="2:11" x14ac:dyDescent="0.25">
      <c r="B3609" s="23">
        <v>151</v>
      </c>
      <c r="C3609" s="23">
        <v>3604</v>
      </c>
      <c r="D3609" s="44">
        <v>42155.07708333333</v>
      </c>
      <c r="E3609" s="39" t="s">
        <v>105</v>
      </c>
      <c r="F3609" s="47">
        <f t="shared" si="292"/>
        <v>0.3</v>
      </c>
      <c r="G3609" s="10">
        <v>3.5</v>
      </c>
      <c r="H3609" s="13">
        <f t="shared" si="293"/>
        <v>1.5646361111111109</v>
      </c>
      <c r="I3609" s="16">
        <f t="shared" si="294"/>
        <v>2.7431379335553427</v>
      </c>
      <c r="J3609" s="19">
        <f t="shared" si="295"/>
        <v>3</v>
      </c>
      <c r="K3609" s="13">
        <f t="shared" si="296"/>
        <v>1.1945358807900612E-2</v>
      </c>
    </row>
    <row r="3610" spans="2:11" x14ac:dyDescent="0.25">
      <c r="B3610" s="23">
        <v>151</v>
      </c>
      <c r="C3610" s="23">
        <v>3605</v>
      </c>
      <c r="D3610" s="44">
        <v>42155.118750000001</v>
      </c>
      <c r="E3610" s="39" t="s">
        <v>105</v>
      </c>
      <c r="F3610" s="47">
        <f t="shared" si="292"/>
        <v>0.3</v>
      </c>
      <c r="G3610" s="10">
        <v>3.5</v>
      </c>
      <c r="H3610" s="13">
        <f t="shared" si="293"/>
        <v>1.5646361111111109</v>
      </c>
      <c r="I3610" s="16">
        <f t="shared" si="294"/>
        <v>2.7431379335553427</v>
      </c>
      <c r="J3610" s="19">
        <f t="shared" si="295"/>
        <v>3</v>
      </c>
      <c r="K3610" s="13">
        <f t="shared" si="296"/>
        <v>1.1945358807900612E-2</v>
      </c>
    </row>
    <row r="3611" spans="2:11" x14ac:dyDescent="0.25">
      <c r="B3611" s="23">
        <v>151</v>
      </c>
      <c r="C3611" s="23">
        <v>3606</v>
      </c>
      <c r="D3611" s="44">
        <v>42155.160416666666</v>
      </c>
      <c r="E3611" s="39" t="s">
        <v>105</v>
      </c>
      <c r="F3611" s="47">
        <f t="shared" si="292"/>
        <v>0.3</v>
      </c>
      <c r="G3611" s="10">
        <v>4.6000000000000005</v>
      </c>
      <c r="H3611" s="13">
        <f t="shared" si="293"/>
        <v>2.0563788888888892</v>
      </c>
      <c r="I3611" s="16">
        <f t="shared" si="294"/>
        <v>3.6052669983870231</v>
      </c>
      <c r="J3611" s="19">
        <f t="shared" si="295"/>
        <v>4</v>
      </c>
      <c r="K3611" s="13">
        <f t="shared" si="296"/>
        <v>2.7118680931214341E-2</v>
      </c>
    </row>
    <row r="3612" spans="2:11" x14ac:dyDescent="0.25">
      <c r="B3612" s="23">
        <v>151</v>
      </c>
      <c r="C3612" s="23">
        <v>3607</v>
      </c>
      <c r="D3612" s="44">
        <v>42155.20208333333</v>
      </c>
      <c r="E3612" s="39" t="s">
        <v>105</v>
      </c>
      <c r="F3612" s="47">
        <f t="shared" si="292"/>
        <v>0.3</v>
      </c>
      <c r="G3612" s="10">
        <v>6.9</v>
      </c>
      <c r="H3612" s="13">
        <f t="shared" si="293"/>
        <v>3.0845683333333334</v>
      </c>
      <c r="I3612" s="16">
        <f t="shared" si="294"/>
        <v>5.4079004975805338</v>
      </c>
      <c r="J3612" s="19">
        <f t="shared" si="295"/>
        <v>6</v>
      </c>
      <c r="K3612" s="13">
        <f t="shared" si="296"/>
        <v>9.1525548142848398E-2</v>
      </c>
    </row>
    <row r="3613" spans="2:11" x14ac:dyDescent="0.25">
      <c r="B3613" s="23">
        <v>151</v>
      </c>
      <c r="C3613" s="23">
        <v>3608</v>
      </c>
      <c r="D3613" s="44">
        <v>42155.243750000001</v>
      </c>
      <c r="E3613" s="39" t="s">
        <v>105</v>
      </c>
      <c r="F3613" s="47">
        <f t="shared" si="292"/>
        <v>0.3</v>
      </c>
      <c r="G3613" s="10">
        <v>9.2000000000000011</v>
      </c>
      <c r="H3613" s="13">
        <f t="shared" si="293"/>
        <v>4.1127577777777784</v>
      </c>
      <c r="I3613" s="16">
        <f t="shared" si="294"/>
        <v>7.2105339967740463</v>
      </c>
      <c r="J3613" s="19">
        <f t="shared" si="295"/>
        <v>8</v>
      </c>
      <c r="K3613" s="13">
        <f t="shared" si="296"/>
        <v>0.21694944744971473</v>
      </c>
    </row>
    <row r="3614" spans="2:11" x14ac:dyDescent="0.25">
      <c r="B3614" s="23">
        <v>151</v>
      </c>
      <c r="C3614" s="23">
        <v>3609</v>
      </c>
      <c r="D3614" s="44">
        <v>42155.285416666666</v>
      </c>
      <c r="E3614" s="39" t="s">
        <v>105</v>
      </c>
      <c r="F3614" s="47">
        <f t="shared" si="292"/>
        <v>0.3</v>
      </c>
      <c r="G3614" s="10">
        <v>6.9</v>
      </c>
      <c r="H3614" s="13">
        <f t="shared" si="293"/>
        <v>3.0845683333333334</v>
      </c>
      <c r="I3614" s="16">
        <f t="shared" si="294"/>
        <v>5.4079004975805338</v>
      </c>
      <c r="J3614" s="19">
        <f t="shared" si="295"/>
        <v>6</v>
      </c>
      <c r="K3614" s="13">
        <f t="shared" si="296"/>
        <v>9.1525548142848398E-2</v>
      </c>
    </row>
    <row r="3615" spans="2:11" x14ac:dyDescent="0.25">
      <c r="B3615" s="23">
        <v>151</v>
      </c>
      <c r="C3615" s="23">
        <v>3610</v>
      </c>
      <c r="D3615" s="44">
        <v>42155.32708333333</v>
      </c>
      <c r="E3615" s="39" t="s">
        <v>103</v>
      </c>
      <c r="F3615" s="47">
        <f t="shared" si="292"/>
        <v>0.7</v>
      </c>
      <c r="G3615" s="10">
        <v>5.8</v>
      </c>
      <c r="H3615" s="13">
        <f t="shared" si="293"/>
        <v>2.5928255555555553</v>
      </c>
      <c r="I3615" s="16">
        <f t="shared" si="294"/>
        <v>4.5457714327488539</v>
      </c>
      <c r="J3615" s="19">
        <f t="shared" si="295"/>
        <v>5</v>
      </c>
      <c r="K3615" s="13">
        <f t="shared" si="296"/>
        <v>5.4359949801215252E-2</v>
      </c>
    </row>
    <row r="3616" spans="2:11" x14ac:dyDescent="0.25">
      <c r="B3616" s="23">
        <v>151</v>
      </c>
      <c r="C3616" s="23">
        <v>3611</v>
      </c>
      <c r="D3616" s="44">
        <v>42155.368750000001</v>
      </c>
      <c r="E3616" s="39" t="s">
        <v>103</v>
      </c>
      <c r="F3616" s="47">
        <f t="shared" si="292"/>
        <v>0.7</v>
      </c>
      <c r="G3616" s="10">
        <v>4.6000000000000005</v>
      </c>
      <c r="H3616" s="13">
        <f t="shared" si="293"/>
        <v>2.0563788888888892</v>
      </c>
      <c r="I3616" s="16">
        <f t="shared" si="294"/>
        <v>3.6052669983870231</v>
      </c>
      <c r="J3616" s="19">
        <f t="shared" si="295"/>
        <v>4</v>
      </c>
      <c r="K3616" s="13">
        <f t="shared" si="296"/>
        <v>2.7118680931214341E-2</v>
      </c>
    </row>
    <row r="3617" spans="2:11" x14ac:dyDescent="0.25">
      <c r="B3617" s="23">
        <v>151</v>
      </c>
      <c r="C3617" s="23">
        <v>3612</v>
      </c>
      <c r="D3617" s="44">
        <v>42155.410416666666</v>
      </c>
      <c r="E3617" s="39" t="s">
        <v>105</v>
      </c>
      <c r="F3617" s="47">
        <f t="shared" si="292"/>
        <v>0.3</v>
      </c>
      <c r="G3617" s="10">
        <v>4.6000000000000005</v>
      </c>
      <c r="H3617" s="13">
        <f t="shared" si="293"/>
        <v>2.0563788888888892</v>
      </c>
      <c r="I3617" s="16">
        <f t="shared" si="294"/>
        <v>3.6052669983870231</v>
      </c>
      <c r="J3617" s="19">
        <f t="shared" si="295"/>
        <v>4</v>
      </c>
      <c r="K3617" s="13">
        <f t="shared" si="296"/>
        <v>2.7118680931214341E-2</v>
      </c>
    </row>
    <row r="3618" spans="2:11" x14ac:dyDescent="0.25">
      <c r="B3618" s="23">
        <v>151</v>
      </c>
      <c r="C3618" s="23">
        <v>3613</v>
      </c>
      <c r="D3618" s="44">
        <v>42155.45208333333</v>
      </c>
      <c r="E3618" s="39" t="s">
        <v>105</v>
      </c>
      <c r="F3618" s="47">
        <f t="shared" si="292"/>
        <v>0.3</v>
      </c>
      <c r="G3618" s="10">
        <v>5.8</v>
      </c>
      <c r="H3618" s="13">
        <f t="shared" si="293"/>
        <v>2.5928255555555553</v>
      </c>
      <c r="I3618" s="16">
        <f t="shared" si="294"/>
        <v>4.5457714327488539</v>
      </c>
      <c r="J3618" s="19">
        <f t="shared" si="295"/>
        <v>5</v>
      </c>
      <c r="K3618" s="13">
        <f t="shared" si="296"/>
        <v>5.4359949801215252E-2</v>
      </c>
    </row>
    <row r="3619" spans="2:11" x14ac:dyDescent="0.25">
      <c r="B3619" s="23">
        <v>151</v>
      </c>
      <c r="C3619" s="23">
        <v>3614</v>
      </c>
      <c r="D3619" s="44">
        <v>42155.493750000001</v>
      </c>
      <c r="E3619" s="39" t="s">
        <v>105</v>
      </c>
      <c r="F3619" s="47">
        <f t="shared" si="292"/>
        <v>0.3</v>
      </c>
      <c r="G3619" s="10">
        <v>3.5</v>
      </c>
      <c r="H3619" s="13">
        <f t="shared" si="293"/>
        <v>1.5646361111111109</v>
      </c>
      <c r="I3619" s="16">
        <f t="shared" si="294"/>
        <v>2.7431379335553427</v>
      </c>
      <c r="J3619" s="19">
        <f t="shared" si="295"/>
        <v>3</v>
      </c>
      <c r="K3619" s="13">
        <f t="shared" si="296"/>
        <v>1.1945358807900612E-2</v>
      </c>
    </row>
    <row r="3620" spans="2:11" x14ac:dyDescent="0.25">
      <c r="B3620" s="23">
        <v>151</v>
      </c>
      <c r="C3620" s="23">
        <v>3615</v>
      </c>
      <c r="D3620" s="44">
        <v>42155.535416666666</v>
      </c>
      <c r="E3620" s="39" t="s">
        <v>105</v>
      </c>
      <c r="F3620" s="47">
        <f t="shared" si="292"/>
        <v>0.3</v>
      </c>
      <c r="G3620" s="10">
        <v>6.9</v>
      </c>
      <c r="H3620" s="13">
        <f t="shared" si="293"/>
        <v>3.0845683333333334</v>
      </c>
      <c r="I3620" s="16">
        <f t="shared" si="294"/>
        <v>5.4079004975805338</v>
      </c>
      <c r="J3620" s="19">
        <f t="shared" si="295"/>
        <v>6</v>
      </c>
      <c r="K3620" s="13">
        <f t="shared" si="296"/>
        <v>9.1525548142848398E-2</v>
      </c>
    </row>
    <row r="3621" spans="2:11" x14ac:dyDescent="0.25">
      <c r="B3621" s="23">
        <v>151</v>
      </c>
      <c r="C3621" s="23">
        <v>3616</v>
      </c>
      <c r="D3621" s="44">
        <v>42155.57708333333</v>
      </c>
      <c r="E3621" s="39" t="s">
        <v>105</v>
      </c>
      <c r="F3621" s="47">
        <f t="shared" si="292"/>
        <v>0.3</v>
      </c>
      <c r="G3621" s="10">
        <v>5.8</v>
      </c>
      <c r="H3621" s="13">
        <f t="shared" si="293"/>
        <v>2.5928255555555553</v>
      </c>
      <c r="I3621" s="16">
        <f t="shared" si="294"/>
        <v>4.5457714327488539</v>
      </c>
      <c r="J3621" s="19">
        <f t="shared" si="295"/>
        <v>5</v>
      </c>
      <c r="K3621" s="13">
        <f t="shared" si="296"/>
        <v>5.4359949801215252E-2</v>
      </c>
    </row>
    <row r="3622" spans="2:11" x14ac:dyDescent="0.25">
      <c r="B3622" s="23">
        <v>151</v>
      </c>
      <c r="C3622" s="23">
        <v>3617</v>
      </c>
      <c r="D3622" s="44">
        <v>42155.618750000001</v>
      </c>
      <c r="E3622" s="39" t="s">
        <v>105</v>
      </c>
      <c r="F3622" s="47">
        <f t="shared" si="292"/>
        <v>0.3</v>
      </c>
      <c r="G3622" s="10">
        <v>4.6000000000000005</v>
      </c>
      <c r="H3622" s="13">
        <f t="shared" si="293"/>
        <v>2.0563788888888892</v>
      </c>
      <c r="I3622" s="16">
        <f t="shared" si="294"/>
        <v>3.6052669983870231</v>
      </c>
      <c r="J3622" s="19">
        <f t="shared" si="295"/>
        <v>4</v>
      </c>
      <c r="K3622" s="13">
        <f t="shared" si="296"/>
        <v>2.7118680931214341E-2</v>
      </c>
    </row>
    <row r="3623" spans="2:11" x14ac:dyDescent="0.25">
      <c r="B3623" s="23">
        <v>151</v>
      </c>
      <c r="C3623" s="23">
        <v>3618</v>
      </c>
      <c r="D3623" s="44">
        <v>42155.660416666666</v>
      </c>
      <c r="E3623" s="39" t="s">
        <v>105</v>
      </c>
      <c r="F3623" s="47">
        <f t="shared" si="292"/>
        <v>0.3</v>
      </c>
      <c r="G3623" s="10">
        <v>3.5</v>
      </c>
      <c r="H3623" s="13">
        <f t="shared" si="293"/>
        <v>1.5646361111111109</v>
      </c>
      <c r="I3623" s="16">
        <f t="shared" si="294"/>
        <v>2.7431379335553427</v>
      </c>
      <c r="J3623" s="19">
        <f t="shared" si="295"/>
        <v>3</v>
      </c>
      <c r="K3623" s="13">
        <f t="shared" si="296"/>
        <v>1.1945358807900612E-2</v>
      </c>
    </row>
    <row r="3624" spans="2:11" x14ac:dyDescent="0.25">
      <c r="B3624" s="23">
        <v>151</v>
      </c>
      <c r="C3624" s="23">
        <v>3619</v>
      </c>
      <c r="D3624" s="44">
        <v>42155.70208333333</v>
      </c>
      <c r="E3624" s="39" t="s">
        <v>104</v>
      </c>
      <c r="F3624" s="47">
        <f t="shared" si="292"/>
        <v>0.5</v>
      </c>
      <c r="G3624" s="10">
        <v>5.8</v>
      </c>
      <c r="H3624" s="13">
        <f t="shared" si="293"/>
        <v>2.5928255555555553</v>
      </c>
      <c r="I3624" s="16">
        <f t="shared" si="294"/>
        <v>4.5457714327488539</v>
      </c>
      <c r="J3624" s="19">
        <f t="shared" si="295"/>
        <v>5</v>
      </c>
      <c r="K3624" s="13">
        <f t="shared" si="296"/>
        <v>5.4359949801215252E-2</v>
      </c>
    </row>
    <row r="3625" spans="2:11" x14ac:dyDescent="0.25">
      <c r="B3625" s="23">
        <v>151</v>
      </c>
      <c r="C3625" s="23">
        <v>3620</v>
      </c>
      <c r="D3625" s="44">
        <v>42155.743750000001</v>
      </c>
      <c r="E3625" s="39" t="s">
        <v>104</v>
      </c>
      <c r="F3625" s="47">
        <f t="shared" si="292"/>
        <v>0.5</v>
      </c>
      <c r="G3625" s="10">
        <v>5.8</v>
      </c>
      <c r="H3625" s="13">
        <f t="shared" si="293"/>
        <v>2.5928255555555553</v>
      </c>
      <c r="I3625" s="16">
        <f t="shared" si="294"/>
        <v>4.5457714327488539</v>
      </c>
      <c r="J3625" s="19">
        <f t="shared" si="295"/>
        <v>5</v>
      </c>
      <c r="K3625" s="13">
        <f t="shared" si="296"/>
        <v>5.4359949801215252E-2</v>
      </c>
    </row>
    <row r="3626" spans="2:11" x14ac:dyDescent="0.25">
      <c r="B3626" s="23">
        <v>151</v>
      </c>
      <c r="C3626" s="23">
        <v>3621</v>
      </c>
      <c r="D3626" s="44">
        <v>42155.785416666666</v>
      </c>
      <c r="E3626" s="39" t="s">
        <v>104</v>
      </c>
      <c r="F3626" s="47">
        <f t="shared" si="292"/>
        <v>0.5</v>
      </c>
      <c r="G3626" s="10">
        <v>8.1</v>
      </c>
      <c r="H3626" s="13">
        <f t="shared" si="293"/>
        <v>3.6210149999999994</v>
      </c>
      <c r="I3626" s="16">
        <f t="shared" si="294"/>
        <v>6.3484049319423645</v>
      </c>
      <c r="J3626" s="19">
        <f t="shared" si="295"/>
        <v>7</v>
      </c>
      <c r="K3626" s="13">
        <f t="shared" si="296"/>
        <v>0.14806421994704388</v>
      </c>
    </row>
    <row r="3627" spans="2:11" x14ac:dyDescent="0.25">
      <c r="B3627" s="23">
        <v>151</v>
      </c>
      <c r="C3627" s="23">
        <v>3622</v>
      </c>
      <c r="D3627" s="44">
        <v>42155.82708333333</v>
      </c>
      <c r="E3627" s="39" t="s">
        <v>104</v>
      </c>
      <c r="F3627" s="47">
        <f t="shared" si="292"/>
        <v>0.5</v>
      </c>
      <c r="G3627" s="10">
        <v>8.1</v>
      </c>
      <c r="H3627" s="13">
        <f t="shared" si="293"/>
        <v>3.6210149999999994</v>
      </c>
      <c r="I3627" s="16">
        <f t="shared" si="294"/>
        <v>6.3484049319423645</v>
      </c>
      <c r="J3627" s="19">
        <f t="shared" si="295"/>
        <v>7</v>
      </c>
      <c r="K3627" s="13">
        <f t="shared" si="296"/>
        <v>0.14806421994704388</v>
      </c>
    </row>
    <row r="3628" spans="2:11" x14ac:dyDescent="0.25">
      <c r="B3628" s="23">
        <v>151</v>
      </c>
      <c r="C3628" s="23">
        <v>3623</v>
      </c>
      <c r="D3628" s="44">
        <v>42155.868750000001</v>
      </c>
      <c r="E3628" s="39" t="s">
        <v>102</v>
      </c>
      <c r="F3628" s="47">
        <f t="shared" si="292"/>
        <v>1</v>
      </c>
      <c r="G3628" s="10">
        <v>15</v>
      </c>
      <c r="H3628" s="13">
        <f t="shared" si="293"/>
        <v>6.7055833333333332</v>
      </c>
      <c r="I3628" s="16">
        <f t="shared" si="294"/>
        <v>11.756305429522898</v>
      </c>
      <c r="J3628" s="19">
        <f t="shared" si="295"/>
        <v>12</v>
      </c>
      <c r="K3628" s="13">
        <f t="shared" si="296"/>
        <v>0.94030521228372188</v>
      </c>
    </row>
    <row r="3629" spans="2:11" x14ac:dyDescent="0.25">
      <c r="B3629" s="23">
        <v>151</v>
      </c>
      <c r="C3629" s="23">
        <v>3624</v>
      </c>
      <c r="D3629" s="44">
        <v>42155.910416666666</v>
      </c>
      <c r="E3629" s="39" t="s">
        <v>102</v>
      </c>
      <c r="F3629" s="47">
        <f t="shared" si="292"/>
        <v>1</v>
      </c>
      <c r="G3629" s="10">
        <v>12.7</v>
      </c>
      <c r="H3629" s="13">
        <f t="shared" si="293"/>
        <v>5.6773938888888882</v>
      </c>
      <c r="I3629" s="16">
        <f t="shared" si="294"/>
        <v>9.9536719303293868</v>
      </c>
      <c r="J3629" s="19">
        <f t="shared" si="295"/>
        <v>10</v>
      </c>
      <c r="K3629" s="13">
        <f t="shared" si="296"/>
        <v>0.57069784048988625</v>
      </c>
    </row>
    <row r="3630" spans="2:11" x14ac:dyDescent="0.25">
      <c r="B3630" s="23">
        <v>152</v>
      </c>
      <c r="C3630" s="23">
        <v>3625</v>
      </c>
      <c r="D3630" s="44">
        <v>42155.95208333333</v>
      </c>
      <c r="E3630" s="39" t="s">
        <v>102</v>
      </c>
      <c r="F3630" s="47">
        <f t="shared" si="292"/>
        <v>1</v>
      </c>
      <c r="G3630" s="10">
        <v>11.5</v>
      </c>
      <c r="H3630" s="13">
        <f t="shared" si="293"/>
        <v>5.1409472222222226</v>
      </c>
      <c r="I3630" s="16">
        <f t="shared" si="294"/>
        <v>9.0131674959675561</v>
      </c>
      <c r="J3630" s="19">
        <f t="shared" si="295"/>
        <v>10</v>
      </c>
      <c r="K3630" s="13">
        <f t="shared" si="296"/>
        <v>0.42372938955022382</v>
      </c>
    </row>
    <row r="3631" spans="2:11" x14ac:dyDescent="0.25">
      <c r="B3631" s="23">
        <v>152</v>
      </c>
      <c r="C3631" s="23">
        <v>3626</v>
      </c>
      <c r="D3631" s="44">
        <v>42155.993750000001</v>
      </c>
      <c r="E3631" s="39" t="s">
        <v>102</v>
      </c>
      <c r="F3631" s="47">
        <f t="shared" si="292"/>
        <v>1</v>
      </c>
      <c r="G3631" s="10">
        <v>6.9</v>
      </c>
      <c r="H3631" s="13">
        <f t="shared" si="293"/>
        <v>3.0845683333333334</v>
      </c>
      <c r="I3631" s="16">
        <f t="shared" si="294"/>
        <v>5.4079004975805338</v>
      </c>
      <c r="J3631" s="19">
        <f t="shared" si="295"/>
        <v>6</v>
      </c>
      <c r="K3631" s="13">
        <f t="shared" si="296"/>
        <v>9.1525548142848398E-2</v>
      </c>
    </row>
    <row r="3632" spans="2:11" x14ac:dyDescent="0.25">
      <c r="B3632" s="23">
        <v>152</v>
      </c>
      <c r="C3632" s="23">
        <v>3627</v>
      </c>
      <c r="D3632" s="44">
        <v>42156.035416666666</v>
      </c>
      <c r="E3632" s="39" t="s">
        <v>102</v>
      </c>
      <c r="F3632" s="47">
        <f t="shared" si="292"/>
        <v>1</v>
      </c>
      <c r="G3632" s="10">
        <v>3.5</v>
      </c>
      <c r="H3632" s="13">
        <f t="shared" si="293"/>
        <v>1.5646361111111109</v>
      </c>
      <c r="I3632" s="16">
        <f t="shared" si="294"/>
        <v>2.7431379335553427</v>
      </c>
      <c r="J3632" s="19">
        <f t="shared" si="295"/>
        <v>3</v>
      </c>
      <c r="K3632" s="13">
        <f t="shared" si="296"/>
        <v>1.1945358807900612E-2</v>
      </c>
    </row>
    <row r="3633" spans="2:11" x14ac:dyDescent="0.25">
      <c r="B3633" s="23">
        <v>152</v>
      </c>
      <c r="C3633" s="23">
        <v>3628</v>
      </c>
      <c r="D3633" s="44">
        <v>42156.07708333333</v>
      </c>
      <c r="E3633" s="39" t="s">
        <v>102</v>
      </c>
      <c r="F3633" s="47">
        <f t="shared" si="292"/>
        <v>1</v>
      </c>
      <c r="G3633" s="10">
        <v>5.8</v>
      </c>
      <c r="H3633" s="13">
        <f t="shared" si="293"/>
        <v>2.5928255555555553</v>
      </c>
      <c r="I3633" s="16">
        <f t="shared" si="294"/>
        <v>4.5457714327488539</v>
      </c>
      <c r="J3633" s="19">
        <f t="shared" si="295"/>
        <v>5</v>
      </c>
      <c r="K3633" s="13">
        <f t="shared" si="296"/>
        <v>5.4359949801215252E-2</v>
      </c>
    </row>
    <row r="3634" spans="2:11" x14ac:dyDescent="0.25">
      <c r="B3634" s="23">
        <v>152</v>
      </c>
      <c r="C3634" s="23">
        <v>3629</v>
      </c>
      <c r="D3634" s="44">
        <v>42156.118750000001</v>
      </c>
      <c r="E3634" s="39" t="s">
        <v>102</v>
      </c>
      <c r="F3634" s="47">
        <f t="shared" si="292"/>
        <v>1</v>
      </c>
      <c r="G3634" s="10">
        <v>5.8</v>
      </c>
      <c r="H3634" s="13">
        <f t="shared" si="293"/>
        <v>2.5928255555555553</v>
      </c>
      <c r="I3634" s="16">
        <f t="shared" si="294"/>
        <v>4.5457714327488539</v>
      </c>
      <c r="J3634" s="19">
        <f t="shared" si="295"/>
        <v>5</v>
      </c>
      <c r="K3634" s="13">
        <f t="shared" si="296"/>
        <v>5.4359949801215252E-2</v>
      </c>
    </row>
    <row r="3635" spans="2:11" x14ac:dyDescent="0.25">
      <c r="B3635" s="23">
        <v>152</v>
      </c>
      <c r="C3635" s="23">
        <v>3630</v>
      </c>
      <c r="D3635" s="44">
        <v>42156.160416666666</v>
      </c>
      <c r="E3635" s="39" t="s">
        <v>102</v>
      </c>
      <c r="F3635" s="47">
        <f t="shared" si="292"/>
        <v>1</v>
      </c>
      <c r="G3635" s="10">
        <v>5.8</v>
      </c>
      <c r="H3635" s="13">
        <f t="shared" si="293"/>
        <v>2.5928255555555553</v>
      </c>
      <c r="I3635" s="16">
        <f t="shared" si="294"/>
        <v>4.5457714327488539</v>
      </c>
      <c r="J3635" s="19">
        <f t="shared" si="295"/>
        <v>5</v>
      </c>
      <c r="K3635" s="13">
        <f t="shared" si="296"/>
        <v>5.4359949801215252E-2</v>
      </c>
    </row>
    <row r="3636" spans="2:11" x14ac:dyDescent="0.25">
      <c r="B3636" s="23">
        <v>152</v>
      </c>
      <c r="C3636" s="23">
        <v>3631</v>
      </c>
      <c r="D3636" s="44">
        <v>42156.20208333333</v>
      </c>
      <c r="E3636" s="39" t="s">
        <v>102</v>
      </c>
      <c r="F3636" s="47">
        <f t="shared" si="292"/>
        <v>1</v>
      </c>
      <c r="G3636" s="10">
        <v>8.1</v>
      </c>
      <c r="H3636" s="13">
        <f t="shared" si="293"/>
        <v>3.6210149999999994</v>
      </c>
      <c r="I3636" s="16">
        <f t="shared" si="294"/>
        <v>6.3484049319423645</v>
      </c>
      <c r="J3636" s="19">
        <f t="shared" si="295"/>
        <v>7</v>
      </c>
      <c r="K3636" s="13">
        <f t="shared" si="296"/>
        <v>0.14806421994704388</v>
      </c>
    </row>
    <row r="3637" spans="2:11" x14ac:dyDescent="0.25">
      <c r="B3637" s="23">
        <v>152</v>
      </c>
      <c r="C3637" s="23">
        <v>3632</v>
      </c>
      <c r="D3637" s="44">
        <v>42156.243750000001</v>
      </c>
      <c r="E3637" s="39" t="s">
        <v>102</v>
      </c>
      <c r="F3637" s="47">
        <f t="shared" si="292"/>
        <v>1</v>
      </c>
      <c r="G3637" s="10">
        <v>9.2000000000000011</v>
      </c>
      <c r="H3637" s="13">
        <f t="shared" si="293"/>
        <v>4.1127577777777784</v>
      </c>
      <c r="I3637" s="16">
        <f t="shared" si="294"/>
        <v>7.2105339967740463</v>
      </c>
      <c r="J3637" s="19">
        <f t="shared" si="295"/>
        <v>8</v>
      </c>
      <c r="K3637" s="13">
        <f t="shared" si="296"/>
        <v>0.21694944744971473</v>
      </c>
    </row>
    <row r="3638" spans="2:11" x14ac:dyDescent="0.25">
      <c r="B3638" s="23">
        <v>152</v>
      </c>
      <c r="C3638" s="23">
        <v>3633</v>
      </c>
      <c r="D3638" s="44">
        <v>42156.285416666666</v>
      </c>
      <c r="E3638" s="39" t="s">
        <v>102</v>
      </c>
      <c r="F3638" s="47">
        <f t="shared" si="292"/>
        <v>1</v>
      </c>
      <c r="G3638" s="10">
        <v>8.1</v>
      </c>
      <c r="H3638" s="13">
        <f t="shared" si="293"/>
        <v>3.6210149999999994</v>
      </c>
      <c r="I3638" s="16">
        <f t="shared" si="294"/>
        <v>6.3484049319423645</v>
      </c>
      <c r="J3638" s="19">
        <f t="shared" si="295"/>
        <v>7</v>
      </c>
      <c r="K3638" s="13">
        <f t="shared" si="296"/>
        <v>0.14806421994704388</v>
      </c>
    </row>
    <row r="3639" spans="2:11" x14ac:dyDescent="0.25">
      <c r="B3639" s="23">
        <v>152</v>
      </c>
      <c r="C3639" s="23">
        <v>3634</v>
      </c>
      <c r="D3639" s="44">
        <v>42156.32708333333</v>
      </c>
      <c r="E3639" s="39" t="s">
        <v>102</v>
      </c>
      <c r="F3639" s="47">
        <f t="shared" si="292"/>
        <v>1</v>
      </c>
      <c r="G3639" s="10">
        <v>9.2000000000000011</v>
      </c>
      <c r="H3639" s="13">
        <f t="shared" si="293"/>
        <v>4.1127577777777784</v>
      </c>
      <c r="I3639" s="16">
        <f t="shared" si="294"/>
        <v>7.2105339967740463</v>
      </c>
      <c r="J3639" s="19">
        <f t="shared" si="295"/>
        <v>8</v>
      </c>
      <c r="K3639" s="13">
        <f t="shared" si="296"/>
        <v>0.21694944744971473</v>
      </c>
    </row>
    <row r="3640" spans="2:11" x14ac:dyDescent="0.25">
      <c r="B3640" s="23">
        <v>152</v>
      </c>
      <c r="C3640" s="23">
        <v>3635</v>
      </c>
      <c r="D3640" s="44">
        <v>42156.368750000001</v>
      </c>
      <c r="E3640" s="39" t="s">
        <v>102</v>
      </c>
      <c r="F3640" s="47">
        <f t="shared" si="292"/>
        <v>1</v>
      </c>
      <c r="G3640" s="10">
        <v>6.9</v>
      </c>
      <c r="H3640" s="13">
        <f t="shared" si="293"/>
        <v>3.0845683333333334</v>
      </c>
      <c r="I3640" s="16">
        <f t="shared" si="294"/>
        <v>5.4079004975805338</v>
      </c>
      <c r="J3640" s="19">
        <f t="shared" si="295"/>
        <v>6</v>
      </c>
      <c r="K3640" s="13">
        <f t="shared" si="296"/>
        <v>9.1525548142848398E-2</v>
      </c>
    </row>
    <row r="3641" spans="2:11" x14ac:dyDescent="0.25">
      <c r="B3641" s="23">
        <v>152</v>
      </c>
      <c r="C3641" s="23">
        <v>3636</v>
      </c>
      <c r="D3641" s="44">
        <v>42156.410416666666</v>
      </c>
      <c r="E3641" s="39" t="s">
        <v>104</v>
      </c>
      <c r="F3641" s="47">
        <f t="shared" si="292"/>
        <v>0.5</v>
      </c>
      <c r="G3641" s="10">
        <v>3.5</v>
      </c>
      <c r="H3641" s="13">
        <f t="shared" si="293"/>
        <v>1.5646361111111109</v>
      </c>
      <c r="I3641" s="16">
        <f t="shared" si="294"/>
        <v>2.7431379335553427</v>
      </c>
      <c r="J3641" s="19">
        <f t="shared" si="295"/>
        <v>3</v>
      </c>
      <c r="K3641" s="13">
        <f t="shared" si="296"/>
        <v>1.1945358807900612E-2</v>
      </c>
    </row>
    <row r="3642" spans="2:11" x14ac:dyDescent="0.25">
      <c r="B3642" s="23">
        <v>152</v>
      </c>
      <c r="C3642" s="23">
        <v>3637</v>
      </c>
      <c r="D3642" s="44">
        <v>42156.45208333333</v>
      </c>
      <c r="E3642" s="39" t="s">
        <v>104</v>
      </c>
      <c r="F3642" s="47">
        <f t="shared" si="292"/>
        <v>0.5</v>
      </c>
      <c r="G3642" s="10">
        <v>6.9</v>
      </c>
      <c r="H3642" s="13">
        <f t="shared" si="293"/>
        <v>3.0845683333333334</v>
      </c>
      <c r="I3642" s="16">
        <f t="shared" si="294"/>
        <v>5.4079004975805338</v>
      </c>
      <c r="J3642" s="19">
        <f t="shared" si="295"/>
        <v>6</v>
      </c>
      <c r="K3642" s="13">
        <f t="shared" si="296"/>
        <v>9.1525548142848398E-2</v>
      </c>
    </row>
    <row r="3643" spans="2:11" x14ac:dyDescent="0.25">
      <c r="B3643" s="23">
        <v>152</v>
      </c>
      <c r="C3643" s="23">
        <v>3638</v>
      </c>
      <c r="D3643" s="44">
        <v>42156.493750000001</v>
      </c>
      <c r="E3643" s="39" t="s">
        <v>104</v>
      </c>
      <c r="F3643" s="47">
        <f t="shared" si="292"/>
        <v>0.5</v>
      </c>
      <c r="G3643" s="10">
        <v>6.9</v>
      </c>
      <c r="H3643" s="13">
        <f t="shared" si="293"/>
        <v>3.0845683333333334</v>
      </c>
      <c r="I3643" s="16">
        <f t="shared" si="294"/>
        <v>5.4079004975805338</v>
      </c>
      <c r="J3643" s="19">
        <f t="shared" si="295"/>
        <v>6</v>
      </c>
      <c r="K3643" s="13">
        <f t="shared" si="296"/>
        <v>9.1525548142848398E-2</v>
      </c>
    </row>
    <row r="3644" spans="2:11" x14ac:dyDescent="0.25">
      <c r="B3644" s="23">
        <v>152</v>
      </c>
      <c r="C3644" s="23">
        <v>3639</v>
      </c>
      <c r="D3644" s="44">
        <v>42156.535416666666</v>
      </c>
      <c r="E3644" s="39" t="s">
        <v>104</v>
      </c>
      <c r="F3644" s="47">
        <f t="shared" si="292"/>
        <v>0.5</v>
      </c>
      <c r="G3644" s="10">
        <v>9.2000000000000011</v>
      </c>
      <c r="H3644" s="13">
        <f t="shared" si="293"/>
        <v>4.1127577777777784</v>
      </c>
      <c r="I3644" s="16">
        <f t="shared" si="294"/>
        <v>7.2105339967740463</v>
      </c>
      <c r="J3644" s="19">
        <f t="shared" si="295"/>
        <v>8</v>
      </c>
      <c r="K3644" s="13">
        <f t="shared" si="296"/>
        <v>0.21694944744971473</v>
      </c>
    </row>
    <row r="3645" spans="2:11" x14ac:dyDescent="0.25">
      <c r="B3645" s="23">
        <v>152</v>
      </c>
      <c r="C3645" s="23">
        <v>3640</v>
      </c>
      <c r="D3645" s="44">
        <v>42156.57708333333</v>
      </c>
      <c r="E3645" s="39" t="s">
        <v>103</v>
      </c>
      <c r="F3645" s="47">
        <f t="shared" si="292"/>
        <v>0.7</v>
      </c>
      <c r="G3645" s="10">
        <v>3.5</v>
      </c>
      <c r="H3645" s="13">
        <f t="shared" si="293"/>
        <v>1.5646361111111109</v>
      </c>
      <c r="I3645" s="16">
        <f t="shared" si="294"/>
        <v>2.7431379335553427</v>
      </c>
      <c r="J3645" s="19">
        <f t="shared" si="295"/>
        <v>3</v>
      </c>
      <c r="K3645" s="13">
        <f t="shared" si="296"/>
        <v>1.1945358807900612E-2</v>
      </c>
    </row>
    <row r="3646" spans="2:11" x14ac:dyDescent="0.25">
      <c r="B3646" s="23">
        <v>152</v>
      </c>
      <c r="C3646" s="23">
        <v>3641</v>
      </c>
      <c r="D3646" s="44">
        <v>42156.618750000001</v>
      </c>
      <c r="E3646" s="39" t="s">
        <v>105</v>
      </c>
      <c r="F3646" s="47">
        <f t="shared" si="292"/>
        <v>0.3</v>
      </c>
      <c r="G3646" s="10">
        <v>12.7</v>
      </c>
      <c r="H3646" s="13">
        <f t="shared" si="293"/>
        <v>5.6773938888888882</v>
      </c>
      <c r="I3646" s="16">
        <f t="shared" si="294"/>
        <v>9.9536719303293868</v>
      </c>
      <c r="J3646" s="19">
        <f t="shared" si="295"/>
        <v>10</v>
      </c>
      <c r="K3646" s="13">
        <f t="shared" si="296"/>
        <v>0.57069784048988625</v>
      </c>
    </row>
    <row r="3647" spans="2:11" x14ac:dyDescent="0.25">
      <c r="B3647" s="23">
        <v>152</v>
      </c>
      <c r="C3647" s="23">
        <v>3642</v>
      </c>
      <c r="D3647" s="44">
        <v>42156.660416666666</v>
      </c>
      <c r="E3647" s="39" t="s">
        <v>103</v>
      </c>
      <c r="F3647" s="47">
        <f t="shared" si="292"/>
        <v>0.7</v>
      </c>
      <c r="G3647" s="10">
        <v>18.400000000000002</v>
      </c>
      <c r="H3647" s="13">
        <f t="shared" si="293"/>
        <v>8.2255155555555568</v>
      </c>
      <c r="I3647" s="16">
        <f t="shared" si="294"/>
        <v>14.421067993548093</v>
      </c>
      <c r="J3647" s="19">
        <f t="shared" si="295"/>
        <v>15</v>
      </c>
      <c r="K3647" s="13">
        <f t="shared" si="296"/>
        <v>1</v>
      </c>
    </row>
    <row r="3648" spans="2:11" x14ac:dyDescent="0.25">
      <c r="B3648" s="23">
        <v>152</v>
      </c>
      <c r="C3648" s="23">
        <v>3643</v>
      </c>
      <c r="D3648" s="44">
        <v>42156.70208333333</v>
      </c>
      <c r="E3648" s="39" t="s">
        <v>103</v>
      </c>
      <c r="F3648" s="47">
        <f t="shared" si="292"/>
        <v>0.7</v>
      </c>
      <c r="G3648" s="10">
        <v>12.7</v>
      </c>
      <c r="H3648" s="13">
        <f t="shared" si="293"/>
        <v>5.6773938888888882</v>
      </c>
      <c r="I3648" s="16">
        <f t="shared" si="294"/>
        <v>9.9536719303293868</v>
      </c>
      <c r="J3648" s="19">
        <f t="shared" si="295"/>
        <v>10</v>
      </c>
      <c r="K3648" s="13">
        <f t="shared" si="296"/>
        <v>0.57069784048988625</v>
      </c>
    </row>
    <row r="3649" spans="2:11" x14ac:dyDescent="0.25">
      <c r="B3649" s="23">
        <v>152</v>
      </c>
      <c r="C3649" s="23">
        <v>3644</v>
      </c>
      <c r="D3649" s="44">
        <v>42156.743750000001</v>
      </c>
      <c r="E3649" s="39" t="s">
        <v>105</v>
      </c>
      <c r="F3649" s="47">
        <f t="shared" si="292"/>
        <v>0.3</v>
      </c>
      <c r="G3649" s="10">
        <v>19.600000000000005</v>
      </c>
      <c r="H3649" s="13">
        <f t="shared" si="293"/>
        <v>8.7619622222222233</v>
      </c>
      <c r="I3649" s="16">
        <f t="shared" si="294"/>
        <v>15.361572427909923</v>
      </c>
      <c r="J3649" s="19">
        <f t="shared" si="295"/>
        <v>16</v>
      </c>
      <c r="K3649" s="13">
        <f t="shared" si="296"/>
        <v>1</v>
      </c>
    </row>
    <row r="3650" spans="2:11" x14ac:dyDescent="0.25">
      <c r="B3650" s="23">
        <v>152</v>
      </c>
      <c r="C3650" s="23">
        <v>3645</v>
      </c>
      <c r="D3650" s="44">
        <v>42156.785416666666</v>
      </c>
      <c r="E3650" s="39" t="s">
        <v>105</v>
      </c>
      <c r="F3650" s="47">
        <f t="shared" si="292"/>
        <v>0.3</v>
      </c>
      <c r="G3650" s="10">
        <v>17.3</v>
      </c>
      <c r="H3650" s="13">
        <f t="shared" si="293"/>
        <v>7.7337727777777774</v>
      </c>
      <c r="I3650" s="16">
        <f t="shared" si="294"/>
        <v>13.55893892871641</v>
      </c>
      <c r="J3650" s="19">
        <f t="shared" si="295"/>
        <v>14</v>
      </c>
      <c r="K3650" s="13">
        <f t="shared" si="296"/>
        <v>1</v>
      </c>
    </row>
    <row r="3651" spans="2:11" x14ac:dyDescent="0.25">
      <c r="B3651" s="23">
        <v>152</v>
      </c>
      <c r="C3651" s="23">
        <v>3646</v>
      </c>
      <c r="D3651" s="44">
        <v>42156.82708333333</v>
      </c>
      <c r="E3651" s="39" t="s">
        <v>103</v>
      </c>
      <c r="F3651" s="47">
        <f t="shared" si="292"/>
        <v>0.7</v>
      </c>
      <c r="G3651" s="10">
        <v>15</v>
      </c>
      <c r="H3651" s="13">
        <f t="shared" si="293"/>
        <v>6.7055833333333332</v>
      </c>
      <c r="I3651" s="16">
        <f t="shared" si="294"/>
        <v>11.756305429522898</v>
      </c>
      <c r="J3651" s="19">
        <f t="shared" si="295"/>
        <v>12</v>
      </c>
      <c r="K3651" s="13">
        <f t="shared" si="296"/>
        <v>0.94030521228372188</v>
      </c>
    </row>
    <row r="3652" spans="2:11" x14ac:dyDescent="0.25">
      <c r="B3652" s="23">
        <v>152</v>
      </c>
      <c r="C3652" s="23">
        <v>3647</v>
      </c>
      <c r="D3652" s="44">
        <v>42156.868750000001</v>
      </c>
      <c r="E3652" s="39" t="s">
        <v>103</v>
      </c>
      <c r="F3652" s="47">
        <f t="shared" si="292"/>
        <v>0.7</v>
      </c>
      <c r="G3652" s="10">
        <v>13.8</v>
      </c>
      <c r="H3652" s="13">
        <f t="shared" si="293"/>
        <v>6.1691366666666667</v>
      </c>
      <c r="I3652" s="16">
        <f t="shared" si="294"/>
        <v>10.815800995161068</v>
      </c>
      <c r="J3652" s="19">
        <f t="shared" si="295"/>
        <v>11</v>
      </c>
      <c r="K3652" s="13">
        <f t="shared" si="296"/>
        <v>0.73220438514278718</v>
      </c>
    </row>
    <row r="3653" spans="2:11" x14ac:dyDescent="0.25">
      <c r="B3653" s="23">
        <v>152</v>
      </c>
      <c r="C3653" s="23">
        <v>3648</v>
      </c>
      <c r="D3653" s="44">
        <v>42156.910416666666</v>
      </c>
      <c r="E3653" s="39" t="s">
        <v>103</v>
      </c>
      <c r="F3653" s="47">
        <f t="shared" si="292"/>
        <v>0.7</v>
      </c>
      <c r="G3653" s="10">
        <v>6.9</v>
      </c>
      <c r="H3653" s="13">
        <f t="shared" si="293"/>
        <v>3.0845683333333334</v>
      </c>
      <c r="I3653" s="16">
        <f t="shared" si="294"/>
        <v>5.4079004975805338</v>
      </c>
      <c r="J3653" s="19">
        <f t="shared" si="295"/>
        <v>6</v>
      </c>
      <c r="K3653" s="13">
        <f t="shared" si="296"/>
        <v>9.1525548142848398E-2</v>
      </c>
    </row>
    <row r="3654" spans="2:11" x14ac:dyDescent="0.25">
      <c r="B3654" s="23">
        <v>153</v>
      </c>
      <c r="C3654" s="23">
        <v>3649</v>
      </c>
      <c r="D3654" s="44">
        <v>42156.95208333333</v>
      </c>
      <c r="E3654" s="39" t="s">
        <v>104</v>
      </c>
      <c r="F3654" s="47">
        <f t="shared" ref="F3654:F3717" si="297">+VLOOKUP(E3654,$R$6:$S$25,2,FALSE)</f>
        <v>0.5</v>
      </c>
      <c r="G3654" s="10">
        <v>3.5</v>
      </c>
      <c r="H3654" s="13">
        <f t="shared" ref="H3654:H3717" si="298">+G3654*1609.34/3600</f>
        <v>1.5646361111111109</v>
      </c>
      <c r="I3654" s="16">
        <f t="shared" ref="I3654:I3717" si="299">H3654*(8^0.27)</f>
        <v>2.7431379335553427</v>
      </c>
      <c r="J3654" s="19">
        <f t="shared" ref="J3654:J3717" si="300">IF(AND(I3654&gt;=0,I3654&lt;1),1,IF(AND(I3654&gt;=1,I3654&lt;2),2,IF(AND(I3654&gt;=2,I3654&lt;3),3,IF(AND(I3654&gt;=3,I3654&lt;4),4,IF(AND(I3654&gt;=4,I3654&lt;5),5,IF(AND(I3654&gt;=5,I3654&lt;6),6,IF(AND(I3654&gt;=6,I3654&lt;7),7,IF(AND(I3654&gt;=7,I3654&lt;8),8,IF(AND(I3654&gt;=8,I3654&lt;9),9,IF(AND(I3654&gt;=9,I3654&lt;10),10,IF(AND(I3654&gt;=10,I3654&lt;11),11,IF(AND(I3654&gt;=11,I3654&lt;12),12,IF(AND(I3654&gt;=12,I3654&lt;13),13,IF(AND(I3654&gt;=13,I3654&lt;14),14,IF(AND(I3654&gt;=14,I3654&lt;15),15,IF(AND(I3654&gt;=15,I3654&lt;25),16,IF(I3654&gt;25,17,0)))))))))))))))))</f>
        <v>3</v>
      </c>
      <c r="K3654" s="13">
        <f t="shared" ref="K3654:K3717" si="301">MIN((I3654/$L$5)^3*$K$5,$K$5)</f>
        <v>1.1945358807900612E-2</v>
      </c>
    </row>
    <row r="3655" spans="2:11" x14ac:dyDescent="0.25">
      <c r="B3655" s="23">
        <v>153</v>
      </c>
      <c r="C3655" s="23">
        <v>3650</v>
      </c>
      <c r="D3655" s="44">
        <v>42156.993750000001</v>
      </c>
      <c r="E3655" s="39" t="s">
        <v>102</v>
      </c>
      <c r="F3655" s="47">
        <f t="shared" si="297"/>
        <v>1</v>
      </c>
      <c r="G3655" s="10">
        <v>5.8</v>
      </c>
      <c r="H3655" s="13">
        <f t="shared" si="298"/>
        <v>2.5928255555555553</v>
      </c>
      <c r="I3655" s="16">
        <f t="shared" si="299"/>
        <v>4.5457714327488539</v>
      </c>
      <c r="J3655" s="19">
        <f t="shared" si="300"/>
        <v>5</v>
      </c>
      <c r="K3655" s="13">
        <f t="shared" si="301"/>
        <v>5.4359949801215252E-2</v>
      </c>
    </row>
    <row r="3656" spans="2:11" x14ac:dyDescent="0.25">
      <c r="B3656" s="23">
        <v>153</v>
      </c>
      <c r="C3656" s="23">
        <v>3651</v>
      </c>
      <c r="D3656" s="44">
        <v>42157.035416666666</v>
      </c>
      <c r="E3656" s="39" t="s">
        <v>103</v>
      </c>
      <c r="F3656" s="47">
        <f t="shared" si="297"/>
        <v>0.7</v>
      </c>
      <c r="G3656" s="10">
        <v>4.6000000000000005</v>
      </c>
      <c r="H3656" s="13">
        <f t="shared" si="298"/>
        <v>2.0563788888888892</v>
      </c>
      <c r="I3656" s="16">
        <f t="shared" si="299"/>
        <v>3.6052669983870231</v>
      </c>
      <c r="J3656" s="19">
        <f t="shared" si="300"/>
        <v>4</v>
      </c>
      <c r="K3656" s="13">
        <f t="shared" si="301"/>
        <v>2.7118680931214341E-2</v>
      </c>
    </row>
    <row r="3657" spans="2:11" x14ac:dyDescent="0.25">
      <c r="B3657" s="23">
        <v>153</v>
      </c>
      <c r="C3657" s="23">
        <v>3652</v>
      </c>
      <c r="D3657" s="44">
        <v>42157.07708333333</v>
      </c>
      <c r="E3657" s="39" t="s">
        <v>104</v>
      </c>
      <c r="F3657" s="47">
        <f t="shared" si="297"/>
        <v>0.5</v>
      </c>
      <c r="G3657" s="10">
        <v>3.5</v>
      </c>
      <c r="H3657" s="13">
        <f t="shared" si="298"/>
        <v>1.5646361111111109</v>
      </c>
      <c r="I3657" s="16">
        <f t="shared" si="299"/>
        <v>2.7431379335553427</v>
      </c>
      <c r="J3657" s="19">
        <f t="shared" si="300"/>
        <v>3</v>
      </c>
      <c r="K3657" s="13">
        <f t="shared" si="301"/>
        <v>1.1945358807900612E-2</v>
      </c>
    </row>
    <row r="3658" spans="2:11" x14ac:dyDescent="0.25">
      <c r="B3658" s="23">
        <v>153</v>
      </c>
      <c r="C3658" s="23">
        <v>3653</v>
      </c>
      <c r="D3658" s="44">
        <v>42157.118750000001</v>
      </c>
      <c r="E3658" s="39" t="s">
        <v>104</v>
      </c>
      <c r="F3658" s="47">
        <f t="shared" si="297"/>
        <v>0.5</v>
      </c>
      <c r="G3658" s="10">
        <v>10.4</v>
      </c>
      <c r="H3658" s="13">
        <f t="shared" si="298"/>
        <v>4.649204444444444</v>
      </c>
      <c r="I3658" s="16">
        <f t="shared" si="299"/>
        <v>8.1510384311358752</v>
      </c>
      <c r="J3658" s="19">
        <f t="shared" si="300"/>
        <v>9</v>
      </c>
      <c r="K3658" s="13">
        <f t="shared" si="301"/>
        <v>0.31339717994379734</v>
      </c>
    </row>
    <row r="3659" spans="2:11" x14ac:dyDescent="0.25">
      <c r="B3659" s="23">
        <v>153</v>
      </c>
      <c r="C3659" s="23">
        <v>3654</v>
      </c>
      <c r="D3659" s="44">
        <v>42157.160416666666</v>
      </c>
      <c r="E3659" s="39" t="s">
        <v>104</v>
      </c>
      <c r="F3659" s="47">
        <f t="shared" si="297"/>
        <v>0.5</v>
      </c>
      <c r="G3659" s="10">
        <v>6.9</v>
      </c>
      <c r="H3659" s="13">
        <f t="shared" si="298"/>
        <v>3.0845683333333334</v>
      </c>
      <c r="I3659" s="16">
        <f t="shared" si="299"/>
        <v>5.4079004975805338</v>
      </c>
      <c r="J3659" s="19">
        <f t="shared" si="300"/>
        <v>6</v>
      </c>
      <c r="K3659" s="13">
        <f t="shared" si="301"/>
        <v>9.1525548142848398E-2</v>
      </c>
    </row>
    <row r="3660" spans="2:11" x14ac:dyDescent="0.25">
      <c r="B3660" s="23">
        <v>153</v>
      </c>
      <c r="C3660" s="23">
        <v>3655</v>
      </c>
      <c r="D3660" s="44">
        <v>42157.20208333333</v>
      </c>
      <c r="E3660" s="39" t="s">
        <v>104</v>
      </c>
      <c r="F3660" s="47">
        <f t="shared" si="297"/>
        <v>0.5</v>
      </c>
      <c r="G3660" s="10">
        <v>6.9</v>
      </c>
      <c r="H3660" s="13">
        <f t="shared" si="298"/>
        <v>3.0845683333333334</v>
      </c>
      <c r="I3660" s="16">
        <f t="shared" si="299"/>
        <v>5.4079004975805338</v>
      </c>
      <c r="J3660" s="19">
        <f t="shared" si="300"/>
        <v>6</v>
      </c>
      <c r="K3660" s="13">
        <f t="shared" si="301"/>
        <v>9.1525548142848398E-2</v>
      </c>
    </row>
    <row r="3661" spans="2:11" x14ac:dyDescent="0.25">
      <c r="B3661" s="23">
        <v>153</v>
      </c>
      <c r="C3661" s="23">
        <v>3656</v>
      </c>
      <c r="D3661" s="44">
        <v>42157.243750000001</v>
      </c>
      <c r="E3661" s="39" t="s">
        <v>104</v>
      </c>
      <c r="F3661" s="47">
        <f t="shared" si="297"/>
        <v>0.5</v>
      </c>
      <c r="G3661" s="10">
        <v>8.1</v>
      </c>
      <c r="H3661" s="13">
        <f t="shared" si="298"/>
        <v>3.6210149999999994</v>
      </c>
      <c r="I3661" s="16">
        <f t="shared" si="299"/>
        <v>6.3484049319423645</v>
      </c>
      <c r="J3661" s="19">
        <f t="shared" si="300"/>
        <v>7</v>
      </c>
      <c r="K3661" s="13">
        <f t="shared" si="301"/>
        <v>0.14806421994704388</v>
      </c>
    </row>
    <row r="3662" spans="2:11" x14ac:dyDescent="0.25">
      <c r="B3662" s="23">
        <v>153</v>
      </c>
      <c r="C3662" s="23">
        <v>3657</v>
      </c>
      <c r="D3662" s="44">
        <v>42157.285416666666</v>
      </c>
      <c r="E3662" s="39" t="s">
        <v>104</v>
      </c>
      <c r="F3662" s="47">
        <f t="shared" si="297"/>
        <v>0.5</v>
      </c>
      <c r="G3662" s="10">
        <v>10.4</v>
      </c>
      <c r="H3662" s="13">
        <f t="shared" si="298"/>
        <v>4.649204444444444</v>
      </c>
      <c r="I3662" s="16">
        <f t="shared" si="299"/>
        <v>8.1510384311358752</v>
      </c>
      <c r="J3662" s="19">
        <f t="shared" si="300"/>
        <v>9</v>
      </c>
      <c r="K3662" s="13">
        <f t="shared" si="301"/>
        <v>0.31339717994379734</v>
      </c>
    </row>
    <row r="3663" spans="2:11" x14ac:dyDescent="0.25">
      <c r="B3663" s="23">
        <v>153</v>
      </c>
      <c r="C3663" s="23">
        <v>3658</v>
      </c>
      <c r="D3663" s="44">
        <v>42157.32708333333</v>
      </c>
      <c r="E3663" s="39" t="s">
        <v>104</v>
      </c>
      <c r="F3663" s="47">
        <f t="shared" si="297"/>
        <v>0.5</v>
      </c>
      <c r="G3663" s="10">
        <v>5.8</v>
      </c>
      <c r="H3663" s="13">
        <f t="shared" si="298"/>
        <v>2.5928255555555553</v>
      </c>
      <c r="I3663" s="16">
        <f t="shared" si="299"/>
        <v>4.5457714327488539</v>
      </c>
      <c r="J3663" s="19">
        <f t="shared" si="300"/>
        <v>5</v>
      </c>
      <c r="K3663" s="13">
        <f t="shared" si="301"/>
        <v>5.4359949801215252E-2</v>
      </c>
    </row>
    <row r="3664" spans="2:11" x14ac:dyDescent="0.25">
      <c r="B3664" s="23">
        <v>153</v>
      </c>
      <c r="C3664" s="23">
        <v>3659</v>
      </c>
      <c r="D3664" s="44">
        <v>42157.368750000001</v>
      </c>
      <c r="E3664" s="39" t="s">
        <v>104</v>
      </c>
      <c r="F3664" s="47">
        <f t="shared" si="297"/>
        <v>0.5</v>
      </c>
      <c r="G3664" s="10">
        <v>6.9</v>
      </c>
      <c r="H3664" s="13">
        <f t="shared" si="298"/>
        <v>3.0845683333333334</v>
      </c>
      <c r="I3664" s="16">
        <f t="shared" si="299"/>
        <v>5.4079004975805338</v>
      </c>
      <c r="J3664" s="19">
        <f t="shared" si="300"/>
        <v>6</v>
      </c>
      <c r="K3664" s="13">
        <f t="shared" si="301"/>
        <v>9.1525548142848398E-2</v>
      </c>
    </row>
    <row r="3665" spans="2:11" x14ac:dyDescent="0.25">
      <c r="B3665" s="23">
        <v>153</v>
      </c>
      <c r="C3665" s="23">
        <v>3660</v>
      </c>
      <c r="D3665" s="44">
        <v>42157.410416666666</v>
      </c>
      <c r="E3665" s="39" t="s">
        <v>104</v>
      </c>
      <c r="F3665" s="47">
        <f t="shared" si="297"/>
        <v>0.5</v>
      </c>
      <c r="G3665" s="10">
        <v>5.8</v>
      </c>
      <c r="H3665" s="13">
        <f t="shared" si="298"/>
        <v>2.5928255555555553</v>
      </c>
      <c r="I3665" s="16">
        <f t="shared" si="299"/>
        <v>4.5457714327488539</v>
      </c>
      <c r="J3665" s="19">
        <f t="shared" si="300"/>
        <v>5</v>
      </c>
      <c r="K3665" s="13">
        <f t="shared" si="301"/>
        <v>5.4359949801215252E-2</v>
      </c>
    </row>
    <row r="3666" spans="2:11" x14ac:dyDescent="0.25">
      <c r="B3666" s="23">
        <v>153</v>
      </c>
      <c r="C3666" s="23">
        <v>3661</v>
      </c>
      <c r="D3666" s="44">
        <v>42157.45208333333</v>
      </c>
      <c r="E3666" s="39" t="s">
        <v>104</v>
      </c>
      <c r="F3666" s="47">
        <f t="shared" si="297"/>
        <v>0.5</v>
      </c>
      <c r="G3666" s="10">
        <v>5.8</v>
      </c>
      <c r="H3666" s="13">
        <f t="shared" si="298"/>
        <v>2.5928255555555553</v>
      </c>
      <c r="I3666" s="16">
        <f t="shared" si="299"/>
        <v>4.5457714327488539</v>
      </c>
      <c r="J3666" s="19">
        <f t="shared" si="300"/>
        <v>5</v>
      </c>
      <c r="K3666" s="13">
        <f t="shared" si="301"/>
        <v>5.4359949801215252E-2</v>
      </c>
    </row>
    <row r="3667" spans="2:11" x14ac:dyDescent="0.25">
      <c r="B3667" s="23">
        <v>153</v>
      </c>
      <c r="C3667" s="23">
        <v>3662</v>
      </c>
      <c r="D3667" s="44">
        <v>42157.493750000001</v>
      </c>
      <c r="E3667" s="39" t="s">
        <v>104</v>
      </c>
      <c r="F3667" s="47">
        <f t="shared" si="297"/>
        <v>0.5</v>
      </c>
      <c r="G3667" s="10">
        <v>6.9</v>
      </c>
      <c r="H3667" s="13">
        <f t="shared" si="298"/>
        <v>3.0845683333333334</v>
      </c>
      <c r="I3667" s="16">
        <f t="shared" si="299"/>
        <v>5.4079004975805338</v>
      </c>
      <c r="J3667" s="19">
        <f t="shared" si="300"/>
        <v>6</v>
      </c>
      <c r="K3667" s="13">
        <f t="shared" si="301"/>
        <v>9.1525548142848398E-2</v>
      </c>
    </row>
    <row r="3668" spans="2:11" x14ac:dyDescent="0.25">
      <c r="B3668" s="23">
        <v>153</v>
      </c>
      <c r="C3668" s="23">
        <v>3663</v>
      </c>
      <c r="D3668" s="44">
        <v>42157.535416666666</v>
      </c>
      <c r="E3668" s="39" t="s">
        <v>104</v>
      </c>
      <c r="F3668" s="47">
        <f t="shared" si="297"/>
        <v>0.5</v>
      </c>
      <c r="G3668" s="10">
        <v>3.5</v>
      </c>
      <c r="H3668" s="13">
        <f t="shared" si="298"/>
        <v>1.5646361111111109</v>
      </c>
      <c r="I3668" s="16">
        <f t="shared" si="299"/>
        <v>2.7431379335553427</v>
      </c>
      <c r="J3668" s="19">
        <f t="shared" si="300"/>
        <v>3</v>
      </c>
      <c r="K3668" s="13">
        <f t="shared" si="301"/>
        <v>1.1945358807900612E-2</v>
      </c>
    </row>
    <row r="3669" spans="2:11" x14ac:dyDescent="0.25">
      <c r="B3669" s="23">
        <v>153</v>
      </c>
      <c r="C3669" s="23">
        <v>3664</v>
      </c>
      <c r="D3669" s="44">
        <v>42157.57708333333</v>
      </c>
      <c r="E3669" s="39" t="s">
        <v>104</v>
      </c>
      <c r="F3669" s="47">
        <f t="shared" si="297"/>
        <v>0.5</v>
      </c>
      <c r="G3669" s="10">
        <v>3.5</v>
      </c>
      <c r="H3669" s="13">
        <f t="shared" si="298"/>
        <v>1.5646361111111109</v>
      </c>
      <c r="I3669" s="16">
        <f t="shared" si="299"/>
        <v>2.7431379335553427</v>
      </c>
      <c r="J3669" s="19">
        <f t="shared" si="300"/>
        <v>3</v>
      </c>
      <c r="K3669" s="13">
        <f t="shared" si="301"/>
        <v>1.1945358807900612E-2</v>
      </c>
    </row>
    <row r="3670" spans="2:11" x14ac:dyDescent="0.25">
      <c r="B3670" s="23">
        <v>153</v>
      </c>
      <c r="C3670" s="23">
        <v>3665</v>
      </c>
      <c r="D3670" s="44">
        <v>42157.618750000001</v>
      </c>
      <c r="E3670" s="39" t="s">
        <v>104</v>
      </c>
      <c r="F3670" s="47">
        <f t="shared" si="297"/>
        <v>0.5</v>
      </c>
      <c r="G3670" s="10">
        <v>17.3</v>
      </c>
      <c r="H3670" s="13">
        <f t="shared" si="298"/>
        <v>7.7337727777777774</v>
      </c>
      <c r="I3670" s="16">
        <f t="shared" si="299"/>
        <v>13.55893892871641</v>
      </c>
      <c r="J3670" s="19">
        <f t="shared" si="300"/>
        <v>14</v>
      </c>
      <c r="K3670" s="13">
        <f t="shared" si="301"/>
        <v>1</v>
      </c>
    </row>
    <row r="3671" spans="2:11" x14ac:dyDescent="0.25">
      <c r="B3671" s="23">
        <v>153</v>
      </c>
      <c r="C3671" s="23">
        <v>3666</v>
      </c>
      <c r="D3671" s="44">
        <v>42157.660416666666</v>
      </c>
      <c r="E3671" s="39" t="s">
        <v>104</v>
      </c>
      <c r="F3671" s="47">
        <f t="shared" si="297"/>
        <v>0.5</v>
      </c>
      <c r="G3671" s="10">
        <v>11.5</v>
      </c>
      <c r="H3671" s="13">
        <f t="shared" si="298"/>
        <v>5.1409472222222226</v>
      </c>
      <c r="I3671" s="16">
        <f t="shared" si="299"/>
        <v>9.0131674959675561</v>
      </c>
      <c r="J3671" s="19">
        <f t="shared" si="300"/>
        <v>10</v>
      </c>
      <c r="K3671" s="13">
        <f t="shared" si="301"/>
        <v>0.42372938955022382</v>
      </c>
    </row>
    <row r="3672" spans="2:11" x14ac:dyDescent="0.25">
      <c r="B3672" s="23">
        <v>153</v>
      </c>
      <c r="C3672" s="23">
        <v>3667</v>
      </c>
      <c r="D3672" s="44">
        <v>42157.70208333333</v>
      </c>
      <c r="E3672" s="39" t="s">
        <v>104</v>
      </c>
      <c r="F3672" s="47">
        <f t="shared" si="297"/>
        <v>0.5</v>
      </c>
      <c r="G3672" s="10">
        <v>13.8</v>
      </c>
      <c r="H3672" s="13">
        <f t="shared" si="298"/>
        <v>6.1691366666666667</v>
      </c>
      <c r="I3672" s="16">
        <f t="shared" si="299"/>
        <v>10.815800995161068</v>
      </c>
      <c r="J3672" s="19">
        <f t="shared" si="300"/>
        <v>11</v>
      </c>
      <c r="K3672" s="13">
        <f t="shared" si="301"/>
        <v>0.73220438514278718</v>
      </c>
    </row>
    <row r="3673" spans="2:11" x14ac:dyDescent="0.25">
      <c r="B3673" s="23">
        <v>153</v>
      </c>
      <c r="C3673" s="23">
        <v>3668</v>
      </c>
      <c r="D3673" s="44">
        <v>42157.743750000001</v>
      </c>
      <c r="E3673" s="39" t="s">
        <v>102</v>
      </c>
      <c r="F3673" s="47">
        <f t="shared" si="297"/>
        <v>1</v>
      </c>
      <c r="G3673" s="10">
        <v>12.7</v>
      </c>
      <c r="H3673" s="13">
        <f t="shared" si="298"/>
        <v>5.6773938888888882</v>
      </c>
      <c r="I3673" s="16">
        <f t="shared" si="299"/>
        <v>9.9536719303293868</v>
      </c>
      <c r="J3673" s="19">
        <f t="shared" si="300"/>
        <v>10</v>
      </c>
      <c r="K3673" s="13">
        <f t="shared" si="301"/>
        <v>0.57069784048988625</v>
      </c>
    </row>
    <row r="3674" spans="2:11" x14ac:dyDescent="0.25">
      <c r="B3674" s="23">
        <v>153</v>
      </c>
      <c r="C3674" s="23">
        <v>3669</v>
      </c>
      <c r="D3674" s="44">
        <v>42157.785416666666</v>
      </c>
      <c r="E3674" s="39" t="s">
        <v>102</v>
      </c>
      <c r="F3674" s="47">
        <f t="shared" si="297"/>
        <v>1</v>
      </c>
      <c r="G3674" s="10">
        <v>17.3</v>
      </c>
      <c r="H3674" s="13">
        <f t="shared" si="298"/>
        <v>7.7337727777777774</v>
      </c>
      <c r="I3674" s="16">
        <f t="shared" si="299"/>
        <v>13.55893892871641</v>
      </c>
      <c r="J3674" s="19">
        <f t="shared" si="300"/>
        <v>14</v>
      </c>
      <c r="K3674" s="13">
        <f t="shared" si="301"/>
        <v>1</v>
      </c>
    </row>
    <row r="3675" spans="2:11" x14ac:dyDescent="0.25">
      <c r="B3675" s="23">
        <v>153</v>
      </c>
      <c r="C3675" s="23">
        <v>3670</v>
      </c>
      <c r="D3675" s="44">
        <v>42157.82708333333</v>
      </c>
      <c r="E3675" s="39" t="s">
        <v>102</v>
      </c>
      <c r="F3675" s="47">
        <f t="shared" si="297"/>
        <v>1</v>
      </c>
      <c r="G3675" s="10">
        <v>10.4</v>
      </c>
      <c r="H3675" s="13">
        <f t="shared" si="298"/>
        <v>4.649204444444444</v>
      </c>
      <c r="I3675" s="16">
        <f t="shared" si="299"/>
        <v>8.1510384311358752</v>
      </c>
      <c r="J3675" s="19">
        <f t="shared" si="300"/>
        <v>9</v>
      </c>
      <c r="K3675" s="13">
        <f t="shared" si="301"/>
        <v>0.31339717994379734</v>
      </c>
    </row>
    <row r="3676" spans="2:11" x14ac:dyDescent="0.25">
      <c r="B3676" s="23">
        <v>153</v>
      </c>
      <c r="C3676" s="23">
        <v>3671</v>
      </c>
      <c r="D3676" s="44">
        <v>42157.868750000001</v>
      </c>
      <c r="E3676" s="39" t="s">
        <v>102</v>
      </c>
      <c r="F3676" s="47">
        <f t="shared" si="297"/>
        <v>1</v>
      </c>
      <c r="G3676" s="10">
        <v>9.2000000000000011</v>
      </c>
      <c r="H3676" s="13">
        <f t="shared" si="298"/>
        <v>4.1127577777777784</v>
      </c>
      <c r="I3676" s="16">
        <f t="shared" si="299"/>
        <v>7.2105339967740463</v>
      </c>
      <c r="J3676" s="19">
        <f t="shared" si="300"/>
        <v>8</v>
      </c>
      <c r="K3676" s="13">
        <f t="shared" si="301"/>
        <v>0.21694944744971473</v>
      </c>
    </row>
    <row r="3677" spans="2:11" x14ac:dyDescent="0.25">
      <c r="B3677" s="23">
        <v>153</v>
      </c>
      <c r="C3677" s="23">
        <v>3672</v>
      </c>
      <c r="D3677" s="44">
        <v>42157.910416666666</v>
      </c>
      <c r="E3677" s="39" t="s">
        <v>102</v>
      </c>
      <c r="F3677" s="47">
        <f t="shared" si="297"/>
        <v>1</v>
      </c>
      <c r="G3677" s="10">
        <v>11.5</v>
      </c>
      <c r="H3677" s="13">
        <f t="shared" si="298"/>
        <v>5.1409472222222226</v>
      </c>
      <c r="I3677" s="16">
        <f t="shared" si="299"/>
        <v>9.0131674959675561</v>
      </c>
      <c r="J3677" s="19">
        <f t="shared" si="300"/>
        <v>10</v>
      </c>
      <c r="K3677" s="13">
        <f t="shared" si="301"/>
        <v>0.42372938955022382</v>
      </c>
    </row>
    <row r="3678" spans="2:11" x14ac:dyDescent="0.25">
      <c r="B3678" s="23">
        <v>154</v>
      </c>
      <c r="C3678" s="23">
        <v>3673</v>
      </c>
      <c r="D3678" s="44">
        <v>42157.95208333333</v>
      </c>
      <c r="E3678" s="39" t="s">
        <v>102</v>
      </c>
      <c r="F3678" s="47">
        <f t="shared" si="297"/>
        <v>1</v>
      </c>
      <c r="G3678" s="10">
        <v>10.4</v>
      </c>
      <c r="H3678" s="13">
        <f t="shared" si="298"/>
        <v>4.649204444444444</v>
      </c>
      <c r="I3678" s="16">
        <f t="shared" si="299"/>
        <v>8.1510384311358752</v>
      </c>
      <c r="J3678" s="19">
        <f t="shared" si="300"/>
        <v>9</v>
      </c>
      <c r="K3678" s="13">
        <f t="shared" si="301"/>
        <v>0.31339717994379734</v>
      </c>
    </row>
    <row r="3679" spans="2:11" x14ac:dyDescent="0.25">
      <c r="B3679" s="23">
        <v>154</v>
      </c>
      <c r="C3679" s="23">
        <v>3674</v>
      </c>
      <c r="D3679" s="44">
        <v>42157.993750000001</v>
      </c>
      <c r="E3679" s="39" t="s">
        <v>102</v>
      </c>
      <c r="F3679" s="47">
        <f t="shared" si="297"/>
        <v>1</v>
      </c>
      <c r="G3679" s="10">
        <v>9.2000000000000011</v>
      </c>
      <c r="H3679" s="13">
        <f t="shared" si="298"/>
        <v>4.1127577777777784</v>
      </c>
      <c r="I3679" s="16">
        <f t="shared" si="299"/>
        <v>7.2105339967740463</v>
      </c>
      <c r="J3679" s="19">
        <f t="shared" si="300"/>
        <v>8</v>
      </c>
      <c r="K3679" s="13">
        <f t="shared" si="301"/>
        <v>0.21694944744971473</v>
      </c>
    </row>
    <row r="3680" spans="2:11" x14ac:dyDescent="0.25">
      <c r="B3680" s="23">
        <v>154</v>
      </c>
      <c r="C3680" s="23">
        <v>3675</v>
      </c>
      <c r="D3680" s="44">
        <v>42158.035416666666</v>
      </c>
      <c r="E3680" s="39" t="s">
        <v>102</v>
      </c>
      <c r="F3680" s="47">
        <f t="shared" si="297"/>
        <v>1</v>
      </c>
      <c r="G3680" s="10">
        <v>6.9</v>
      </c>
      <c r="H3680" s="13">
        <f t="shared" si="298"/>
        <v>3.0845683333333334</v>
      </c>
      <c r="I3680" s="16">
        <f t="shared" si="299"/>
        <v>5.4079004975805338</v>
      </c>
      <c r="J3680" s="19">
        <f t="shared" si="300"/>
        <v>6</v>
      </c>
      <c r="K3680" s="13">
        <f t="shared" si="301"/>
        <v>9.1525548142848398E-2</v>
      </c>
    </row>
    <row r="3681" spans="2:11" x14ac:dyDescent="0.25">
      <c r="B3681" s="23">
        <v>154</v>
      </c>
      <c r="C3681" s="23">
        <v>3676</v>
      </c>
      <c r="D3681" s="44">
        <v>42158.07708333333</v>
      </c>
      <c r="E3681" s="39" t="s">
        <v>104</v>
      </c>
      <c r="F3681" s="47">
        <f t="shared" si="297"/>
        <v>0.5</v>
      </c>
      <c r="G3681" s="10">
        <v>6.9</v>
      </c>
      <c r="H3681" s="13">
        <f t="shared" si="298"/>
        <v>3.0845683333333334</v>
      </c>
      <c r="I3681" s="16">
        <f t="shared" si="299"/>
        <v>5.4079004975805338</v>
      </c>
      <c r="J3681" s="19">
        <f t="shared" si="300"/>
        <v>6</v>
      </c>
      <c r="K3681" s="13">
        <f t="shared" si="301"/>
        <v>9.1525548142848398E-2</v>
      </c>
    </row>
    <row r="3682" spans="2:11" x14ac:dyDescent="0.25">
      <c r="B3682" s="23">
        <v>154</v>
      </c>
      <c r="C3682" s="23">
        <v>3677</v>
      </c>
      <c r="D3682" s="44">
        <v>42158.118750000001</v>
      </c>
      <c r="E3682" s="39" t="s">
        <v>104</v>
      </c>
      <c r="F3682" s="47">
        <f t="shared" si="297"/>
        <v>0.5</v>
      </c>
      <c r="G3682" s="10">
        <v>4.6000000000000005</v>
      </c>
      <c r="H3682" s="13">
        <f t="shared" si="298"/>
        <v>2.0563788888888892</v>
      </c>
      <c r="I3682" s="16">
        <f t="shared" si="299"/>
        <v>3.6052669983870231</v>
      </c>
      <c r="J3682" s="19">
        <f t="shared" si="300"/>
        <v>4</v>
      </c>
      <c r="K3682" s="13">
        <f t="shared" si="301"/>
        <v>2.7118680931214341E-2</v>
      </c>
    </row>
    <row r="3683" spans="2:11" x14ac:dyDescent="0.25">
      <c r="B3683" s="23">
        <v>154</v>
      </c>
      <c r="C3683" s="23">
        <v>3678</v>
      </c>
      <c r="D3683" s="44">
        <v>42158.160416666666</v>
      </c>
      <c r="E3683" s="39" t="s">
        <v>103</v>
      </c>
      <c r="F3683" s="47">
        <f t="shared" si="297"/>
        <v>0.7</v>
      </c>
      <c r="G3683" s="10">
        <v>8.1</v>
      </c>
      <c r="H3683" s="13">
        <f t="shared" si="298"/>
        <v>3.6210149999999994</v>
      </c>
      <c r="I3683" s="16">
        <f t="shared" si="299"/>
        <v>6.3484049319423645</v>
      </c>
      <c r="J3683" s="19">
        <f t="shared" si="300"/>
        <v>7</v>
      </c>
      <c r="K3683" s="13">
        <f t="shared" si="301"/>
        <v>0.14806421994704388</v>
      </c>
    </row>
    <row r="3684" spans="2:11" x14ac:dyDescent="0.25">
      <c r="B3684" s="23">
        <v>154</v>
      </c>
      <c r="C3684" s="23">
        <v>3679</v>
      </c>
      <c r="D3684" s="44">
        <v>42158.20208333333</v>
      </c>
      <c r="E3684" s="39" t="s">
        <v>104</v>
      </c>
      <c r="F3684" s="47">
        <f t="shared" si="297"/>
        <v>0.5</v>
      </c>
      <c r="G3684" s="10">
        <v>6.9</v>
      </c>
      <c r="H3684" s="13">
        <f t="shared" si="298"/>
        <v>3.0845683333333334</v>
      </c>
      <c r="I3684" s="16">
        <f t="shared" si="299"/>
        <v>5.4079004975805338</v>
      </c>
      <c r="J3684" s="19">
        <f t="shared" si="300"/>
        <v>6</v>
      </c>
      <c r="K3684" s="13">
        <f t="shared" si="301"/>
        <v>9.1525548142848398E-2</v>
      </c>
    </row>
    <row r="3685" spans="2:11" x14ac:dyDescent="0.25">
      <c r="B3685" s="23">
        <v>154</v>
      </c>
      <c r="C3685" s="23">
        <v>3680</v>
      </c>
      <c r="D3685" s="44">
        <v>42158.243750000001</v>
      </c>
      <c r="E3685" s="39" t="s">
        <v>104</v>
      </c>
      <c r="F3685" s="47">
        <f t="shared" si="297"/>
        <v>0.5</v>
      </c>
      <c r="G3685" s="10">
        <v>6.9</v>
      </c>
      <c r="H3685" s="13">
        <f t="shared" si="298"/>
        <v>3.0845683333333334</v>
      </c>
      <c r="I3685" s="16">
        <f t="shared" si="299"/>
        <v>5.4079004975805338</v>
      </c>
      <c r="J3685" s="19">
        <f t="shared" si="300"/>
        <v>6</v>
      </c>
      <c r="K3685" s="13">
        <f t="shared" si="301"/>
        <v>9.1525548142848398E-2</v>
      </c>
    </row>
    <row r="3686" spans="2:11" x14ac:dyDescent="0.25">
      <c r="B3686" s="23">
        <v>154</v>
      </c>
      <c r="C3686" s="23">
        <v>3681</v>
      </c>
      <c r="D3686" s="44">
        <v>42158.285416666666</v>
      </c>
      <c r="E3686" s="39" t="s">
        <v>104</v>
      </c>
      <c r="F3686" s="47">
        <f t="shared" si="297"/>
        <v>0.5</v>
      </c>
      <c r="G3686" s="10">
        <v>5.8</v>
      </c>
      <c r="H3686" s="13">
        <f t="shared" si="298"/>
        <v>2.5928255555555553</v>
      </c>
      <c r="I3686" s="16">
        <f t="shared" si="299"/>
        <v>4.5457714327488539</v>
      </c>
      <c r="J3686" s="19">
        <f t="shared" si="300"/>
        <v>5</v>
      </c>
      <c r="K3686" s="13">
        <f t="shared" si="301"/>
        <v>5.4359949801215252E-2</v>
      </c>
    </row>
    <row r="3687" spans="2:11" x14ac:dyDescent="0.25">
      <c r="B3687" s="23">
        <v>154</v>
      </c>
      <c r="C3687" s="23">
        <v>3682</v>
      </c>
      <c r="D3687" s="44">
        <v>42158.32708333333</v>
      </c>
      <c r="E3687" s="39" t="s">
        <v>103</v>
      </c>
      <c r="F3687" s="47">
        <f t="shared" si="297"/>
        <v>0.7</v>
      </c>
      <c r="G3687" s="10">
        <v>4.6000000000000005</v>
      </c>
      <c r="H3687" s="13">
        <f t="shared" si="298"/>
        <v>2.0563788888888892</v>
      </c>
      <c r="I3687" s="16">
        <f t="shared" si="299"/>
        <v>3.6052669983870231</v>
      </c>
      <c r="J3687" s="19">
        <f t="shared" si="300"/>
        <v>4</v>
      </c>
      <c r="K3687" s="13">
        <f t="shared" si="301"/>
        <v>2.7118680931214341E-2</v>
      </c>
    </row>
    <row r="3688" spans="2:11" x14ac:dyDescent="0.25">
      <c r="B3688" s="23">
        <v>154</v>
      </c>
      <c r="C3688" s="23">
        <v>3683</v>
      </c>
      <c r="D3688" s="44">
        <v>42158.368750000001</v>
      </c>
      <c r="E3688" s="39" t="s">
        <v>103</v>
      </c>
      <c r="F3688" s="47">
        <f t="shared" si="297"/>
        <v>0.7</v>
      </c>
      <c r="G3688" s="10">
        <v>4.6000000000000005</v>
      </c>
      <c r="H3688" s="13">
        <f t="shared" si="298"/>
        <v>2.0563788888888892</v>
      </c>
      <c r="I3688" s="16">
        <f t="shared" si="299"/>
        <v>3.6052669983870231</v>
      </c>
      <c r="J3688" s="19">
        <f t="shared" si="300"/>
        <v>4</v>
      </c>
      <c r="K3688" s="13">
        <f t="shared" si="301"/>
        <v>2.7118680931214341E-2</v>
      </c>
    </row>
    <row r="3689" spans="2:11" x14ac:dyDescent="0.25">
      <c r="B3689" s="23">
        <v>154</v>
      </c>
      <c r="C3689" s="23">
        <v>3684</v>
      </c>
      <c r="D3689" s="44">
        <v>42158.410416666666</v>
      </c>
      <c r="E3689" s="39" t="s">
        <v>103</v>
      </c>
      <c r="F3689" s="47">
        <f t="shared" si="297"/>
        <v>0.7</v>
      </c>
      <c r="G3689" s="10">
        <v>4.6000000000000005</v>
      </c>
      <c r="H3689" s="13">
        <f t="shared" si="298"/>
        <v>2.0563788888888892</v>
      </c>
      <c r="I3689" s="16">
        <f t="shared" si="299"/>
        <v>3.6052669983870231</v>
      </c>
      <c r="J3689" s="19">
        <f t="shared" si="300"/>
        <v>4</v>
      </c>
      <c r="K3689" s="13">
        <f t="shared" si="301"/>
        <v>2.7118680931214341E-2</v>
      </c>
    </row>
    <row r="3690" spans="2:11" x14ac:dyDescent="0.25">
      <c r="B3690" s="23">
        <v>154</v>
      </c>
      <c r="C3690" s="23">
        <v>3685</v>
      </c>
      <c r="D3690" s="44">
        <v>42158.45208333333</v>
      </c>
      <c r="E3690" s="39" t="s">
        <v>103</v>
      </c>
      <c r="F3690" s="47">
        <f t="shared" si="297"/>
        <v>0.7</v>
      </c>
      <c r="G3690" s="10">
        <v>5.8</v>
      </c>
      <c r="H3690" s="13">
        <f t="shared" si="298"/>
        <v>2.5928255555555553</v>
      </c>
      <c r="I3690" s="16">
        <f t="shared" si="299"/>
        <v>4.5457714327488539</v>
      </c>
      <c r="J3690" s="19">
        <f t="shared" si="300"/>
        <v>5</v>
      </c>
      <c r="K3690" s="13">
        <f t="shared" si="301"/>
        <v>5.4359949801215252E-2</v>
      </c>
    </row>
    <row r="3691" spans="2:11" x14ac:dyDescent="0.25">
      <c r="B3691" s="23">
        <v>154</v>
      </c>
      <c r="C3691" s="23">
        <v>3686</v>
      </c>
      <c r="D3691" s="44">
        <v>42158.493750000001</v>
      </c>
      <c r="E3691" s="39" t="s">
        <v>103</v>
      </c>
      <c r="F3691" s="47">
        <f t="shared" si="297"/>
        <v>0.7</v>
      </c>
      <c r="G3691" s="10">
        <v>4.6000000000000005</v>
      </c>
      <c r="H3691" s="13">
        <f t="shared" si="298"/>
        <v>2.0563788888888892</v>
      </c>
      <c r="I3691" s="16">
        <f t="shared" si="299"/>
        <v>3.6052669983870231</v>
      </c>
      <c r="J3691" s="19">
        <f t="shared" si="300"/>
        <v>4</v>
      </c>
      <c r="K3691" s="13">
        <f t="shared" si="301"/>
        <v>2.7118680931214341E-2</v>
      </c>
    </row>
    <row r="3692" spans="2:11" x14ac:dyDescent="0.25">
      <c r="B3692" s="23">
        <v>154</v>
      </c>
      <c r="C3692" s="23">
        <v>3687</v>
      </c>
      <c r="D3692" s="44">
        <v>42158.535416666666</v>
      </c>
      <c r="E3692" s="39" t="s">
        <v>105</v>
      </c>
      <c r="F3692" s="47">
        <f t="shared" si="297"/>
        <v>0.3</v>
      </c>
      <c r="G3692" s="10">
        <v>4.6000000000000005</v>
      </c>
      <c r="H3692" s="13">
        <f t="shared" si="298"/>
        <v>2.0563788888888892</v>
      </c>
      <c r="I3692" s="16">
        <f t="shared" si="299"/>
        <v>3.6052669983870231</v>
      </c>
      <c r="J3692" s="19">
        <f t="shared" si="300"/>
        <v>4</v>
      </c>
      <c r="K3692" s="13">
        <f t="shared" si="301"/>
        <v>2.7118680931214341E-2</v>
      </c>
    </row>
    <row r="3693" spans="2:11" x14ac:dyDescent="0.25">
      <c r="B3693" s="23">
        <v>154</v>
      </c>
      <c r="C3693" s="23">
        <v>3688</v>
      </c>
      <c r="D3693" s="44">
        <v>42158.57708333333</v>
      </c>
      <c r="E3693" s="39" t="s">
        <v>105</v>
      </c>
      <c r="F3693" s="47">
        <f t="shared" si="297"/>
        <v>0.3</v>
      </c>
      <c r="G3693" s="10">
        <v>10.4</v>
      </c>
      <c r="H3693" s="13">
        <f t="shared" si="298"/>
        <v>4.649204444444444</v>
      </c>
      <c r="I3693" s="16">
        <f t="shared" si="299"/>
        <v>8.1510384311358752</v>
      </c>
      <c r="J3693" s="19">
        <f t="shared" si="300"/>
        <v>9</v>
      </c>
      <c r="K3693" s="13">
        <f t="shared" si="301"/>
        <v>0.31339717994379734</v>
      </c>
    </row>
    <row r="3694" spans="2:11" x14ac:dyDescent="0.25">
      <c r="B3694" s="23">
        <v>154</v>
      </c>
      <c r="C3694" s="23">
        <v>3689</v>
      </c>
      <c r="D3694" s="44">
        <v>42158.618750000001</v>
      </c>
      <c r="E3694" s="39" t="s">
        <v>105</v>
      </c>
      <c r="F3694" s="47">
        <f t="shared" si="297"/>
        <v>0.3</v>
      </c>
      <c r="G3694" s="10">
        <v>9.2000000000000011</v>
      </c>
      <c r="H3694" s="13">
        <f t="shared" si="298"/>
        <v>4.1127577777777784</v>
      </c>
      <c r="I3694" s="16">
        <f t="shared" si="299"/>
        <v>7.2105339967740463</v>
      </c>
      <c r="J3694" s="19">
        <f t="shared" si="300"/>
        <v>8</v>
      </c>
      <c r="K3694" s="13">
        <f t="shared" si="301"/>
        <v>0.21694944744971473</v>
      </c>
    </row>
    <row r="3695" spans="2:11" x14ac:dyDescent="0.25">
      <c r="B3695" s="23">
        <v>154</v>
      </c>
      <c r="C3695" s="23">
        <v>3690</v>
      </c>
      <c r="D3695" s="44">
        <v>42158.660416666666</v>
      </c>
      <c r="E3695" s="39" t="s">
        <v>105</v>
      </c>
      <c r="F3695" s="47">
        <f t="shared" si="297"/>
        <v>0.3</v>
      </c>
      <c r="G3695" s="10">
        <v>10.4</v>
      </c>
      <c r="H3695" s="13">
        <f t="shared" si="298"/>
        <v>4.649204444444444</v>
      </c>
      <c r="I3695" s="16">
        <f t="shared" si="299"/>
        <v>8.1510384311358752</v>
      </c>
      <c r="J3695" s="19">
        <f t="shared" si="300"/>
        <v>9</v>
      </c>
      <c r="K3695" s="13">
        <f t="shared" si="301"/>
        <v>0.31339717994379734</v>
      </c>
    </row>
    <row r="3696" spans="2:11" x14ac:dyDescent="0.25">
      <c r="B3696" s="23">
        <v>154</v>
      </c>
      <c r="C3696" s="23">
        <v>3691</v>
      </c>
      <c r="D3696" s="44">
        <v>42158.70208333333</v>
      </c>
      <c r="E3696" s="39" t="s">
        <v>105</v>
      </c>
      <c r="F3696" s="47">
        <f t="shared" si="297"/>
        <v>0.3</v>
      </c>
      <c r="G3696" s="10">
        <v>15</v>
      </c>
      <c r="H3696" s="13">
        <f t="shared" si="298"/>
        <v>6.7055833333333332</v>
      </c>
      <c r="I3696" s="16">
        <f t="shared" si="299"/>
        <v>11.756305429522898</v>
      </c>
      <c r="J3696" s="19">
        <f t="shared" si="300"/>
        <v>12</v>
      </c>
      <c r="K3696" s="13">
        <f t="shared" si="301"/>
        <v>0.94030521228372188</v>
      </c>
    </row>
    <row r="3697" spans="2:11" x14ac:dyDescent="0.25">
      <c r="B3697" s="23">
        <v>154</v>
      </c>
      <c r="C3697" s="23">
        <v>3692</v>
      </c>
      <c r="D3697" s="44">
        <v>42158.743750000001</v>
      </c>
      <c r="E3697" s="39" t="s">
        <v>105</v>
      </c>
      <c r="F3697" s="47">
        <f t="shared" si="297"/>
        <v>0.3</v>
      </c>
      <c r="G3697" s="10">
        <v>13.8</v>
      </c>
      <c r="H3697" s="13">
        <f t="shared" si="298"/>
        <v>6.1691366666666667</v>
      </c>
      <c r="I3697" s="16">
        <f t="shared" si="299"/>
        <v>10.815800995161068</v>
      </c>
      <c r="J3697" s="19">
        <f t="shared" si="300"/>
        <v>11</v>
      </c>
      <c r="K3697" s="13">
        <f t="shared" si="301"/>
        <v>0.73220438514278718</v>
      </c>
    </row>
    <row r="3698" spans="2:11" x14ac:dyDescent="0.25">
      <c r="B3698" s="23">
        <v>154</v>
      </c>
      <c r="C3698" s="23">
        <v>3693</v>
      </c>
      <c r="D3698" s="44">
        <v>42158.785416666666</v>
      </c>
      <c r="E3698" s="39" t="s">
        <v>104</v>
      </c>
      <c r="F3698" s="47">
        <f t="shared" si="297"/>
        <v>0.5</v>
      </c>
      <c r="G3698" s="10">
        <v>16.100000000000001</v>
      </c>
      <c r="H3698" s="13">
        <f t="shared" si="298"/>
        <v>7.1973261111111109</v>
      </c>
      <c r="I3698" s="16">
        <f t="shared" si="299"/>
        <v>12.618434494354577</v>
      </c>
      <c r="J3698" s="19">
        <f t="shared" si="300"/>
        <v>13</v>
      </c>
      <c r="K3698" s="13">
        <f t="shared" si="301"/>
        <v>1</v>
      </c>
    </row>
    <row r="3699" spans="2:11" x14ac:dyDescent="0.25">
      <c r="B3699" s="23">
        <v>154</v>
      </c>
      <c r="C3699" s="23">
        <v>3694</v>
      </c>
      <c r="D3699" s="44">
        <v>42158.82708333333</v>
      </c>
      <c r="E3699" s="39" t="s">
        <v>104</v>
      </c>
      <c r="F3699" s="47">
        <f t="shared" si="297"/>
        <v>0.5</v>
      </c>
      <c r="G3699" s="10">
        <v>15</v>
      </c>
      <c r="H3699" s="13">
        <f t="shared" si="298"/>
        <v>6.7055833333333332</v>
      </c>
      <c r="I3699" s="16">
        <f t="shared" si="299"/>
        <v>11.756305429522898</v>
      </c>
      <c r="J3699" s="19">
        <f t="shared" si="300"/>
        <v>12</v>
      </c>
      <c r="K3699" s="13">
        <f t="shared" si="301"/>
        <v>0.94030521228372188</v>
      </c>
    </row>
    <row r="3700" spans="2:11" x14ac:dyDescent="0.25">
      <c r="B3700" s="23">
        <v>154</v>
      </c>
      <c r="C3700" s="23">
        <v>3695</v>
      </c>
      <c r="D3700" s="44">
        <v>42158.868750000001</v>
      </c>
      <c r="E3700" s="39" t="s">
        <v>104</v>
      </c>
      <c r="F3700" s="47">
        <f t="shared" si="297"/>
        <v>0.5</v>
      </c>
      <c r="G3700" s="10">
        <v>11.5</v>
      </c>
      <c r="H3700" s="13">
        <f t="shared" si="298"/>
        <v>5.1409472222222226</v>
      </c>
      <c r="I3700" s="16">
        <f t="shared" si="299"/>
        <v>9.0131674959675561</v>
      </c>
      <c r="J3700" s="19">
        <f t="shared" si="300"/>
        <v>10</v>
      </c>
      <c r="K3700" s="13">
        <f t="shared" si="301"/>
        <v>0.42372938955022382</v>
      </c>
    </row>
    <row r="3701" spans="2:11" x14ac:dyDescent="0.25">
      <c r="B3701" s="23">
        <v>154</v>
      </c>
      <c r="C3701" s="23">
        <v>3696</v>
      </c>
      <c r="D3701" s="44">
        <v>42158.910416666666</v>
      </c>
      <c r="E3701" s="39" t="s">
        <v>104</v>
      </c>
      <c r="F3701" s="47">
        <f t="shared" si="297"/>
        <v>0.5</v>
      </c>
      <c r="G3701" s="10">
        <v>12.7</v>
      </c>
      <c r="H3701" s="13">
        <f t="shared" si="298"/>
        <v>5.6773938888888882</v>
      </c>
      <c r="I3701" s="16">
        <f t="shared" si="299"/>
        <v>9.9536719303293868</v>
      </c>
      <c r="J3701" s="19">
        <f t="shared" si="300"/>
        <v>10</v>
      </c>
      <c r="K3701" s="13">
        <f t="shared" si="301"/>
        <v>0.57069784048988625</v>
      </c>
    </row>
    <row r="3702" spans="2:11" x14ac:dyDescent="0.25">
      <c r="B3702" s="23">
        <v>155</v>
      </c>
      <c r="C3702" s="23">
        <v>3697</v>
      </c>
      <c r="D3702" s="44">
        <v>42158.95208333333</v>
      </c>
      <c r="E3702" s="39" t="s">
        <v>104</v>
      </c>
      <c r="F3702" s="47">
        <f t="shared" si="297"/>
        <v>0.5</v>
      </c>
      <c r="G3702" s="10">
        <v>6.9</v>
      </c>
      <c r="H3702" s="13">
        <f t="shared" si="298"/>
        <v>3.0845683333333334</v>
      </c>
      <c r="I3702" s="16">
        <f t="shared" si="299"/>
        <v>5.4079004975805338</v>
      </c>
      <c r="J3702" s="19">
        <f t="shared" si="300"/>
        <v>6</v>
      </c>
      <c r="K3702" s="13">
        <f t="shared" si="301"/>
        <v>9.1525548142848398E-2</v>
      </c>
    </row>
    <row r="3703" spans="2:11" x14ac:dyDescent="0.25">
      <c r="B3703" s="23">
        <v>155</v>
      </c>
      <c r="C3703" s="23">
        <v>3698</v>
      </c>
      <c r="D3703" s="44">
        <v>42158.993750000001</v>
      </c>
      <c r="E3703" s="39" t="s">
        <v>104</v>
      </c>
      <c r="F3703" s="47">
        <f t="shared" si="297"/>
        <v>0.5</v>
      </c>
      <c r="G3703" s="10">
        <v>6.9</v>
      </c>
      <c r="H3703" s="13">
        <f t="shared" si="298"/>
        <v>3.0845683333333334</v>
      </c>
      <c r="I3703" s="16">
        <f t="shared" si="299"/>
        <v>5.4079004975805338</v>
      </c>
      <c r="J3703" s="19">
        <f t="shared" si="300"/>
        <v>6</v>
      </c>
      <c r="K3703" s="13">
        <f t="shared" si="301"/>
        <v>9.1525548142848398E-2</v>
      </c>
    </row>
    <row r="3704" spans="2:11" x14ac:dyDescent="0.25">
      <c r="B3704" s="23">
        <v>155</v>
      </c>
      <c r="C3704" s="23">
        <v>3699</v>
      </c>
      <c r="D3704" s="44">
        <v>42159.035416666666</v>
      </c>
      <c r="E3704" s="39" t="s">
        <v>104</v>
      </c>
      <c r="F3704" s="47">
        <f t="shared" si="297"/>
        <v>0.5</v>
      </c>
      <c r="G3704" s="10">
        <v>4.6000000000000005</v>
      </c>
      <c r="H3704" s="13">
        <f t="shared" si="298"/>
        <v>2.0563788888888892</v>
      </c>
      <c r="I3704" s="16">
        <f t="shared" si="299"/>
        <v>3.6052669983870231</v>
      </c>
      <c r="J3704" s="19">
        <f t="shared" si="300"/>
        <v>4</v>
      </c>
      <c r="K3704" s="13">
        <f t="shared" si="301"/>
        <v>2.7118680931214341E-2</v>
      </c>
    </row>
    <row r="3705" spans="2:11" x14ac:dyDescent="0.25">
      <c r="B3705" s="23">
        <v>155</v>
      </c>
      <c r="C3705" s="23">
        <v>3700</v>
      </c>
      <c r="D3705" s="44">
        <v>42159.07708333333</v>
      </c>
      <c r="E3705" s="39" t="s">
        <v>104</v>
      </c>
      <c r="F3705" s="47">
        <f t="shared" si="297"/>
        <v>0.5</v>
      </c>
      <c r="G3705" s="10">
        <v>8.1</v>
      </c>
      <c r="H3705" s="13">
        <f t="shared" si="298"/>
        <v>3.6210149999999994</v>
      </c>
      <c r="I3705" s="16">
        <f t="shared" si="299"/>
        <v>6.3484049319423645</v>
      </c>
      <c r="J3705" s="19">
        <f t="shared" si="300"/>
        <v>7</v>
      </c>
      <c r="K3705" s="13">
        <f t="shared" si="301"/>
        <v>0.14806421994704388</v>
      </c>
    </row>
    <row r="3706" spans="2:11" x14ac:dyDescent="0.25">
      <c r="B3706" s="23">
        <v>155</v>
      </c>
      <c r="C3706" s="23">
        <v>3701</v>
      </c>
      <c r="D3706" s="44">
        <v>42159.118750000001</v>
      </c>
      <c r="E3706" s="39" t="s">
        <v>104</v>
      </c>
      <c r="F3706" s="47">
        <f t="shared" si="297"/>
        <v>0.5</v>
      </c>
      <c r="G3706" s="10">
        <v>9.2000000000000011</v>
      </c>
      <c r="H3706" s="13">
        <f t="shared" si="298"/>
        <v>4.1127577777777784</v>
      </c>
      <c r="I3706" s="16">
        <f t="shared" si="299"/>
        <v>7.2105339967740463</v>
      </c>
      <c r="J3706" s="19">
        <f t="shared" si="300"/>
        <v>8</v>
      </c>
      <c r="K3706" s="13">
        <f t="shared" si="301"/>
        <v>0.21694944744971473</v>
      </c>
    </row>
    <row r="3707" spans="2:11" x14ac:dyDescent="0.25">
      <c r="B3707" s="23">
        <v>155</v>
      </c>
      <c r="C3707" s="23">
        <v>3702</v>
      </c>
      <c r="D3707" s="44">
        <v>42159.160416666666</v>
      </c>
      <c r="E3707" s="39" t="s">
        <v>104</v>
      </c>
      <c r="F3707" s="47">
        <f t="shared" si="297"/>
        <v>0.5</v>
      </c>
      <c r="G3707" s="10">
        <v>8.1</v>
      </c>
      <c r="H3707" s="13">
        <f t="shared" si="298"/>
        <v>3.6210149999999994</v>
      </c>
      <c r="I3707" s="16">
        <f t="shared" si="299"/>
        <v>6.3484049319423645</v>
      </c>
      <c r="J3707" s="19">
        <f t="shared" si="300"/>
        <v>7</v>
      </c>
      <c r="K3707" s="13">
        <f t="shared" si="301"/>
        <v>0.14806421994704388</v>
      </c>
    </row>
    <row r="3708" spans="2:11" x14ac:dyDescent="0.25">
      <c r="B3708" s="23">
        <v>155</v>
      </c>
      <c r="C3708" s="23">
        <v>3703</v>
      </c>
      <c r="D3708" s="44">
        <v>42159.20208333333</v>
      </c>
      <c r="E3708" s="39" t="s">
        <v>104</v>
      </c>
      <c r="F3708" s="47">
        <f t="shared" si="297"/>
        <v>0.5</v>
      </c>
      <c r="G3708" s="10">
        <v>9.2000000000000011</v>
      </c>
      <c r="H3708" s="13">
        <f t="shared" si="298"/>
        <v>4.1127577777777784</v>
      </c>
      <c r="I3708" s="16">
        <f t="shared" si="299"/>
        <v>7.2105339967740463</v>
      </c>
      <c r="J3708" s="19">
        <f t="shared" si="300"/>
        <v>8</v>
      </c>
      <c r="K3708" s="13">
        <f t="shared" si="301"/>
        <v>0.21694944744971473</v>
      </c>
    </row>
    <row r="3709" spans="2:11" x14ac:dyDescent="0.25">
      <c r="B3709" s="23">
        <v>155</v>
      </c>
      <c r="C3709" s="23">
        <v>3704</v>
      </c>
      <c r="D3709" s="44">
        <v>42159.243750000001</v>
      </c>
      <c r="E3709" s="39" t="s">
        <v>104</v>
      </c>
      <c r="F3709" s="47">
        <f t="shared" si="297"/>
        <v>0.5</v>
      </c>
      <c r="G3709" s="10">
        <v>8.1</v>
      </c>
      <c r="H3709" s="13">
        <f t="shared" si="298"/>
        <v>3.6210149999999994</v>
      </c>
      <c r="I3709" s="16">
        <f t="shared" si="299"/>
        <v>6.3484049319423645</v>
      </c>
      <c r="J3709" s="19">
        <f t="shared" si="300"/>
        <v>7</v>
      </c>
      <c r="K3709" s="13">
        <f t="shared" si="301"/>
        <v>0.14806421994704388</v>
      </c>
    </row>
    <row r="3710" spans="2:11" x14ac:dyDescent="0.25">
      <c r="B3710" s="23">
        <v>155</v>
      </c>
      <c r="C3710" s="23">
        <v>3705</v>
      </c>
      <c r="D3710" s="44">
        <v>42159.285416666666</v>
      </c>
      <c r="E3710" s="39" t="s">
        <v>104</v>
      </c>
      <c r="F3710" s="47">
        <f t="shared" si="297"/>
        <v>0.5</v>
      </c>
      <c r="G3710" s="10">
        <v>10.4</v>
      </c>
      <c r="H3710" s="13">
        <f t="shared" si="298"/>
        <v>4.649204444444444</v>
      </c>
      <c r="I3710" s="16">
        <f t="shared" si="299"/>
        <v>8.1510384311358752</v>
      </c>
      <c r="J3710" s="19">
        <f t="shared" si="300"/>
        <v>9</v>
      </c>
      <c r="K3710" s="13">
        <f t="shared" si="301"/>
        <v>0.31339717994379734</v>
      </c>
    </row>
    <row r="3711" spans="2:11" x14ac:dyDescent="0.25">
      <c r="B3711" s="23">
        <v>155</v>
      </c>
      <c r="C3711" s="23">
        <v>3706</v>
      </c>
      <c r="D3711" s="44">
        <v>42159.32708333333</v>
      </c>
      <c r="E3711" s="39" t="s">
        <v>104</v>
      </c>
      <c r="F3711" s="47">
        <f t="shared" si="297"/>
        <v>0.5</v>
      </c>
      <c r="G3711" s="10">
        <v>9.2000000000000011</v>
      </c>
      <c r="H3711" s="13">
        <f t="shared" si="298"/>
        <v>4.1127577777777784</v>
      </c>
      <c r="I3711" s="16">
        <f t="shared" si="299"/>
        <v>7.2105339967740463</v>
      </c>
      <c r="J3711" s="19">
        <f t="shared" si="300"/>
        <v>8</v>
      </c>
      <c r="K3711" s="13">
        <f t="shared" si="301"/>
        <v>0.21694944744971473</v>
      </c>
    </row>
    <row r="3712" spans="2:11" x14ac:dyDescent="0.25">
      <c r="B3712" s="23">
        <v>155</v>
      </c>
      <c r="C3712" s="23">
        <v>3707</v>
      </c>
      <c r="D3712" s="44">
        <v>42159.368750000001</v>
      </c>
      <c r="E3712" s="39" t="s">
        <v>104</v>
      </c>
      <c r="F3712" s="47">
        <f t="shared" si="297"/>
        <v>0.5</v>
      </c>
      <c r="G3712" s="10">
        <v>9.2000000000000011</v>
      </c>
      <c r="H3712" s="13">
        <f t="shared" si="298"/>
        <v>4.1127577777777784</v>
      </c>
      <c r="I3712" s="16">
        <f t="shared" si="299"/>
        <v>7.2105339967740463</v>
      </c>
      <c r="J3712" s="19">
        <f t="shared" si="300"/>
        <v>8</v>
      </c>
      <c r="K3712" s="13">
        <f t="shared" si="301"/>
        <v>0.21694944744971473</v>
      </c>
    </row>
    <row r="3713" spans="2:11" x14ac:dyDescent="0.25">
      <c r="B3713" s="23">
        <v>155</v>
      </c>
      <c r="C3713" s="23">
        <v>3708</v>
      </c>
      <c r="D3713" s="44">
        <v>42159.410416666666</v>
      </c>
      <c r="E3713" s="39" t="s">
        <v>104</v>
      </c>
      <c r="F3713" s="47">
        <f t="shared" si="297"/>
        <v>0.5</v>
      </c>
      <c r="G3713" s="10">
        <v>8.1</v>
      </c>
      <c r="H3713" s="13">
        <f t="shared" si="298"/>
        <v>3.6210149999999994</v>
      </c>
      <c r="I3713" s="16">
        <f t="shared" si="299"/>
        <v>6.3484049319423645</v>
      </c>
      <c r="J3713" s="19">
        <f t="shared" si="300"/>
        <v>7</v>
      </c>
      <c r="K3713" s="13">
        <f t="shared" si="301"/>
        <v>0.14806421994704388</v>
      </c>
    </row>
    <row r="3714" spans="2:11" x14ac:dyDescent="0.25">
      <c r="B3714" s="23">
        <v>155</v>
      </c>
      <c r="C3714" s="23">
        <v>3709</v>
      </c>
      <c r="D3714" s="44">
        <v>42159.45208333333</v>
      </c>
      <c r="E3714" s="39" t="s">
        <v>104</v>
      </c>
      <c r="F3714" s="47">
        <f t="shared" si="297"/>
        <v>0.5</v>
      </c>
      <c r="G3714" s="10">
        <v>10.4</v>
      </c>
      <c r="H3714" s="13">
        <f t="shared" si="298"/>
        <v>4.649204444444444</v>
      </c>
      <c r="I3714" s="16">
        <f t="shared" si="299"/>
        <v>8.1510384311358752</v>
      </c>
      <c r="J3714" s="19">
        <f t="shared" si="300"/>
        <v>9</v>
      </c>
      <c r="K3714" s="13">
        <f t="shared" si="301"/>
        <v>0.31339717994379734</v>
      </c>
    </row>
    <row r="3715" spans="2:11" x14ac:dyDescent="0.25">
      <c r="B3715" s="23">
        <v>155</v>
      </c>
      <c r="C3715" s="23">
        <v>3710</v>
      </c>
      <c r="D3715" s="44">
        <v>42159.493750000001</v>
      </c>
      <c r="E3715" s="39" t="s">
        <v>104</v>
      </c>
      <c r="F3715" s="47">
        <f t="shared" si="297"/>
        <v>0.5</v>
      </c>
      <c r="G3715" s="10">
        <v>6.9</v>
      </c>
      <c r="H3715" s="13">
        <f t="shared" si="298"/>
        <v>3.0845683333333334</v>
      </c>
      <c r="I3715" s="16">
        <f t="shared" si="299"/>
        <v>5.4079004975805338</v>
      </c>
      <c r="J3715" s="19">
        <f t="shared" si="300"/>
        <v>6</v>
      </c>
      <c r="K3715" s="13">
        <f t="shared" si="301"/>
        <v>9.1525548142848398E-2</v>
      </c>
    </row>
    <row r="3716" spans="2:11" x14ac:dyDescent="0.25">
      <c r="B3716" s="23">
        <v>155</v>
      </c>
      <c r="C3716" s="23">
        <v>3711</v>
      </c>
      <c r="D3716" s="44">
        <v>42159.535416666666</v>
      </c>
      <c r="E3716" s="39" t="s">
        <v>104</v>
      </c>
      <c r="F3716" s="47">
        <f t="shared" si="297"/>
        <v>0.5</v>
      </c>
      <c r="G3716" s="10">
        <v>12.7</v>
      </c>
      <c r="H3716" s="13">
        <f t="shared" si="298"/>
        <v>5.6773938888888882</v>
      </c>
      <c r="I3716" s="16">
        <f t="shared" si="299"/>
        <v>9.9536719303293868</v>
      </c>
      <c r="J3716" s="19">
        <f t="shared" si="300"/>
        <v>10</v>
      </c>
      <c r="K3716" s="13">
        <f t="shared" si="301"/>
        <v>0.57069784048988625</v>
      </c>
    </row>
    <row r="3717" spans="2:11" x14ac:dyDescent="0.25">
      <c r="B3717" s="23">
        <v>155</v>
      </c>
      <c r="C3717" s="23">
        <v>3712</v>
      </c>
      <c r="D3717" s="44">
        <v>42159.57708333333</v>
      </c>
      <c r="E3717" s="39" t="s">
        <v>104</v>
      </c>
      <c r="F3717" s="47">
        <f t="shared" si="297"/>
        <v>0.5</v>
      </c>
      <c r="G3717" s="10">
        <v>13.8</v>
      </c>
      <c r="H3717" s="13">
        <f t="shared" si="298"/>
        <v>6.1691366666666667</v>
      </c>
      <c r="I3717" s="16">
        <f t="shared" si="299"/>
        <v>10.815800995161068</v>
      </c>
      <c r="J3717" s="19">
        <f t="shared" si="300"/>
        <v>11</v>
      </c>
      <c r="K3717" s="13">
        <f t="shared" si="301"/>
        <v>0.73220438514278718</v>
      </c>
    </row>
    <row r="3718" spans="2:11" x14ac:dyDescent="0.25">
      <c r="B3718" s="23">
        <v>155</v>
      </c>
      <c r="C3718" s="23">
        <v>3713</v>
      </c>
      <c r="D3718" s="44">
        <v>42159.618750000001</v>
      </c>
      <c r="E3718" s="39" t="s">
        <v>104</v>
      </c>
      <c r="F3718" s="47">
        <f t="shared" ref="F3718:F3781" si="302">+VLOOKUP(E3718,$R$6:$S$25,2,FALSE)</f>
        <v>0.5</v>
      </c>
      <c r="G3718" s="10">
        <v>6.9</v>
      </c>
      <c r="H3718" s="13">
        <f t="shared" ref="H3718:H3781" si="303">+G3718*1609.34/3600</f>
        <v>3.0845683333333334</v>
      </c>
      <c r="I3718" s="16">
        <f t="shared" ref="I3718:I3781" si="304">H3718*(8^0.27)</f>
        <v>5.4079004975805338</v>
      </c>
      <c r="J3718" s="19">
        <f t="shared" ref="J3718:J3781" si="305">IF(AND(I3718&gt;=0,I3718&lt;1),1,IF(AND(I3718&gt;=1,I3718&lt;2),2,IF(AND(I3718&gt;=2,I3718&lt;3),3,IF(AND(I3718&gt;=3,I3718&lt;4),4,IF(AND(I3718&gt;=4,I3718&lt;5),5,IF(AND(I3718&gt;=5,I3718&lt;6),6,IF(AND(I3718&gt;=6,I3718&lt;7),7,IF(AND(I3718&gt;=7,I3718&lt;8),8,IF(AND(I3718&gt;=8,I3718&lt;9),9,IF(AND(I3718&gt;=9,I3718&lt;10),10,IF(AND(I3718&gt;=10,I3718&lt;11),11,IF(AND(I3718&gt;=11,I3718&lt;12),12,IF(AND(I3718&gt;=12,I3718&lt;13),13,IF(AND(I3718&gt;=13,I3718&lt;14),14,IF(AND(I3718&gt;=14,I3718&lt;15),15,IF(AND(I3718&gt;=15,I3718&lt;25),16,IF(I3718&gt;25,17,0)))))))))))))))))</f>
        <v>6</v>
      </c>
      <c r="K3718" s="13">
        <f t="shared" ref="K3718:K3781" si="306">MIN((I3718/$L$5)^3*$K$5,$K$5)</f>
        <v>9.1525548142848398E-2</v>
      </c>
    </row>
    <row r="3719" spans="2:11" x14ac:dyDescent="0.25">
      <c r="B3719" s="23">
        <v>155</v>
      </c>
      <c r="C3719" s="23">
        <v>3714</v>
      </c>
      <c r="D3719" s="44">
        <v>42159.660416666666</v>
      </c>
      <c r="E3719" s="39" t="s">
        <v>104</v>
      </c>
      <c r="F3719" s="47">
        <f t="shared" si="302"/>
        <v>0.5</v>
      </c>
      <c r="G3719" s="10">
        <v>8.1</v>
      </c>
      <c r="H3719" s="13">
        <f t="shared" si="303"/>
        <v>3.6210149999999994</v>
      </c>
      <c r="I3719" s="16">
        <f t="shared" si="304"/>
        <v>6.3484049319423645</v>
      </c>
      <c r="J3719" s="19">
        <f t="shared" si="305"/>
        <v>7</v>
      </c>
      <c r="K3719" s="13">
        <f t="shared" si="306"/>
        <v>0.14806421994704388</v>
      </c>
    </row>
    <row r="3720" spans="2:11" x14ac:dyDescent="0.25">
      <c r="B3720" s="23">
        <v>155</v>
      </c>
      <c r="C3720" s="23">
        <v>3715</v>
      </c>
      <c r="D3720" s="44">
        <v>42159.70208333333</v>
      </c>
      <c r="E3720" s="39" t="s">
        <v>102</v>
      </c>
      <c r="F3720" s="47">
        <f t="shared" si="302"/>
        <v>1</v>
      </c>
      <c r="G3720" s="10">
        <v>11.5</v>
      </c>
      <c r="H3720" s="13">
        <f t="shared" si="303"/>
        <v>5.1409472222222226</v>
      </c>
      <c r="I3720" s="16">
        <f t="shared" si="304"/>
        <v>9.0131674959675561</v>
      </c>
      <c r="J3720" s="19">
        <f t="shared" si="305"/>
        <v>10</v>
      </c>
      <c r="K3720" s="13">
        <f t="shared" si="306"/>
        <v>0.42372938955022382</v>
      </c>
    </row>
    <row r="3721" spans="2:11" x14ac:dyDescent="0.25">
      <c r="B3721" s="23">
        <v>155</v>
      </c>
      <c r="C3721" s="23">
        <v>3716</v>
      </c>
      <c r="D3721" s="44">
        <v>42159.743750000001</v>
      </c>
      <c r="E3721" s="39" t="s">
        <v>102</v>
      </c>
      <c r="F3721" s="47">
        <f t="shared" si="302"/>
        <v>1</v>
      </c>
      <c r="G3721" s="10">
        <v>9.2000000000000011</v>
      </c>
      <c r="H3721" s="13">
        <f t="shared" si="303"/>
        <v>4.1127577777777784</v>
      </c>
      <c r="I3721" s="16">
        <f t="shared" si="304"/>
        <v>7.2105339967740463</v>
      </c>
      <c r="J3721" s="19">
        <f t="shared" si="305"/>
        <v>8</v>
      </c>
      <c r="K3721" s="13">
        <f t="shared" si="306"/>
        <v>0.21694944744971473</v>
      </c>
    </row>
    <row r="3722" spans="2:11" x14ac:dyDescent="0.25">
      <c r="B3722" s="23">
        <v>155</v>
      </c>
      <c r="C3722" s="23">
        <v>3717</v>
      </c>
      <c r="D3722" s="44">
        <v>42159.785416666666</v>
      </c>
      <c r="E3722" s="39" t="s">
        <v>102</v>
      </c>
      <c r="F3722" s="47">
        <f t="shared" si="302"/>
        <v>1</v>
      </c>
      <c r="G3722" s="10">
        <v>17.3</v>
      </c>
      <c r="H3722" s="13">
        <f t="shared" si="303"/>
        <v>7.7337727777777774</v>
      </c>
      <c r="I3722" s="16">
        <f t="shared" si="304"/>
        <v>13.55893892871641</v>
      </c>
      <c r="J3722" s="19">
        <f t="shared" si="305"/>
        <v>14</v>
      </c>
      <c r="K3722" s="13">
        <f t="shared" si="306"/>
        <v>1</v>
      </c>
    </row>
    <row r="3723" spans="2:11" x14ac:dyDescent="0.25">
      <c r="B3723" s="23">
        <v>155</v>
      </c>
      <c r="C3723" s="23">
        <v>3718</v>
      </c>
      <c r="D3723" s="44">
        <v>42159.82708333333</v>
      </c>
      <c r="E3723" s="39" t="s">
        <v>102</v>
      </c>
      <c r="F3723" s="47">
        <f t="shared" si="302"/>
        <v>1</v>
      </c>
      <c r="G3723" s="10">
        <v>11.5</v>
      </c>
      <c r="H3723" s="13">
        <f t="shared" si="303"/>
        <v>5.1409472222222226</v>
      </c>
      <c r="I3723" s="16">
        <f t="shared" si="304"/>
        <v>9.0131674959675561</v>
      </c>
      <c r="J3723" s="19">
        <f t="shared" si="305"/>
        <v>10</v>
      </c>
      <c r="K3723" s="13">
        <f t="shared" si="306"/>
        <v>0.42372938955022382</v>
      </c>
    </row>
    <row r="3724" spans="2:11" x14ac:dyDescent="0.25">
      <c r="B3724" s="23">
        <v>155</v>
      </c>
      <c r="C3724" s="23">
        <v>3719</v>
      </c>
      <c r="D3724" s="44">
        <v>42159.868750000001</v>
      </c>
      <c r="E3724" s="39" t="s">
        <v>102</v>
      </c>
      <c r="F3724" s="47">
        <f t="shared" si="302"/>
        <v>1</v>
      </c>
      <c r="G3724" s="10">
        <v>9.2000000000000011</v>
      </c>
      <c r="H3724" s="13">
        <f t="shared" si="303"/>
        <v>4.1127577777777784</v>
      </c>
      <c r="I3724" s="16">
        <f t="shared" si="304"/>
        <v>7.2105339967740463</v>
      </c>
      <c r="J3724" s="19">
        <f t="shared" si="305"/>
        <v>8</v>
      </c>
      <c r="K3724" s="13">
        <f t="shared" si="306"/>
        <v>0.21694944744971473</v>
      </c>
    </row>
    <row r="3725" spans="2:11" x14ac:dyDescent="0.25">
      <c r="B3725" s="23">
        <v>155</v>
      </c>
      <c r="C3725" s="23">
        <v>3720</v>
      </c>
      <c r="D3725" s="44">
        <v>42159.910416666666</v>
      </c>
      <c r="E3725" s="39" t="s">
        <v>102</v>
      </c>
      <c r="F3725" s="47">
        <f t="shared" si="302"/>
        <v>1</v>
      </c>
      <c r="G3725" s="10">
        <v>12.7</v>
      </c>
      <c r="H3725" s="13">
        <f t="shared" si="303"/>
        <v>5.6773938888888882</v>
      </c>
      <c r="I3725" s="16">
        <f t="shared" si="304"/>
        <v>9.9536719303293868</v>
      </c>
      <c r="J3725" s="19">
        <f t="shared" si="305"/>
        <v>10</v>
      </c>
      <c r="K3725" s="13">
        <f t="shared" si="306"/>
        <v>0.57069784048988625</v>
      </c>
    </row>
    <row r="3726" spans="2:11" x14ac:dyDescent="0.25">
      <c r="B3726" s="23">
        <v>156</v>
      </c>
      <c r="C3726" s="23">
        <v>3721</v>
      </c>
      <c r="D3726" s="44">
        <v>42159.95208333333</v>
      </c>
      <c r="E3726" s="39" t="s">
        <v>102</v>
      </c>
      <c r="F3726" s="47">
        <f t="shared" si="302"/>
        <v>1</v>
      </c>
      <c r="G3726" s="10">
        <v>10.4</v>
      </c>
      <c r="H3726" s="13">
        <f t="shared" si="303"/>
        <v>4.649204444444444</v>
      </c>
      <c r="I3726" s="16">
        <f t="shared" si="304"/>
        <v>8.1510384311358752</v>
      </c>
      <c r="J3726" s="19">
        <f t="shared" si="305"/>
        <v>9</v>
      </c>
      <c r="K3726" s="13">
        <f t="shared" si="306"/>
        <v>0.31339717994379734</v>
      </c>
    </row>
    <row r="3727" spans="2:11" x14ac:dyDescent="0.25">
      <c r="B3727" s="23">
        <v>156</v>
      </c>
      <c r="C3727" s="23">
        <v>3722</v>
      </c>
      <c r="D3727" s="44">
        <v>42159.993750000001</v>
      </c>
      <c r="E3727" s="39" t="s">
        <v>102</v>
      </c>
      <c r="F3727" s="47">
        <f t="shared" si="302"/>
        <v>1</v>
      </c>
      <c r="G3727" s="10">
        <v>8.1</v>
      </c>
      <c r="H3727" s="13">
        <f t="shared" si="303"/>
        <v>3.6210149999999994</v>
      </c>
      <c r="I3727" s="16">
        <f t="shared" si="304"/>
        <v>6.3484049319423645</v>
      </c>
      <c r="J3727" s="19">
        <f t="shared" si="305"/>
        <v>7</v>
      </c>
      <c r="K3727" s="13">
        <f t="shared" si="306"/>
        <v>0.14806421994704388</v>
      </c>
    </row>
    <row r="3728" spans="2:11" x14ac:dyDescent="0.25">
      <c r="B3728" s="23">
        <v>156</v>
      </c>
      <c r="C3728" s="23">
        <v>3723</v>
      </c>
      <c r="D3728" s="44">
        <v>42160.035416666666</v>
      </c>
      <c r="E3728" s="39" t="s">
        <v>102</v>
      </c>
      <c r="F3728" s="47">
        <f t="shared" si="302"/>
        <v>1</v>
      </c>
      <c r="G3728" s="10">
        <v>5.8</v>
      </c>
      <c r="H3728" s="13">
        <f t="shared" si="303"/>
        <v>2.5928255555555553</v>
      </c>
      <c r="I3728" s="16">
        <f t="shared" si="304"/>
        <v>4.5457714327488539</v>
      </c>
      <c r="J3728" s="19">
        <f t="shared" si="305"/>
        <v>5</v>
      </c>
      <c r="K3728" s="13">
        <f t="shared" si="306"/>
        <v>5.4359949801215252E-2</v>
      </c>
    </row>
    <row r="3729" spans="2:11" x14ac:dyDescent="0.25">
      <c r="B3729" s="23">
        <v>156</v>
      </c>
      <c r="C3729" s="23">
        <v>3724</v>
      </c>
      <c r="D3729" s="44">
        <v>42160.07708333333</v>
      </c>
      <c r="E3729" s="39" t="s">
        <v>102</v>
      </c>
      <c r="F3729" s="47">
        <f t="shared" si="302"/>
        <v>1</v>
      </c>
      <c r="G3729" s="10">
        <v>4.6000000000000005</v>
      </c>
      <c r="H3729" s="13">
        <f t="shared" si="303"/>
        <v>2.0563788888888892</v>
      </c>
      <c r="I3729" s="16">
        <f t="shared" si="304"/>
        <v>3.6052669983870231</v>
      </c>
      <c r="J3729" s="19">
        <f t="shared" si="305"/>
        <v>4</v>
      </c>
      <c r="K3729" s="13">
        <f t="shared" si="306"/>
        <v>2.7118680931214341E-2</v>
      </c>
    </row>
    <row r="3730" spans="2:11" x14ac:dyDescent="0.25">
      <c r="B3730" s="23">
        <v>156</v>
      </c>
      <c r="C3730" s="23">
        <v>3725</v>
      </c>
      <c r="D3730" s="44">
        <v>42160.118750000001</v>
      </c>
      <c r="E3730" s="39" t="s">
        <v>104</v>
      </c>
      <c r="F3730" s="47">
        <f t="shared" si="302"/>
        <v>0.5</v>
      </c>
      <c r="G3730" s="10">
        <v>6.9</v>
      </c>
      <c r="H3730" s="13">
        <f t="shared" si="303"/>
        <v>3.0845683333333334</v>
      </c>
      <c r="I3730" s="16">
        <f t="shared" si="304"/>
        <v>5.4079004975805338</v>
      </c>
      <c r="J3730" s="19">
        <f t="shared" si="305"/>
        <v>6</v>
      </c>
      <c r="K3730" s="13">
        <f t="shared" si="306"/>
        <v>9.1525548142848398E-2</v>
      </c>
    </row>
    <row r="3731" spans="2:11" x14ac:dyDescent="0.25">
      <c r="B3731" s="23">
        <v>156</v>
      </c>
      <c r="C3731" s="23">
        <v>3726</v>
      </c>
      <c r="D3731" s="44">
        <v>42160.160416666666</v>
      </c>
      <c r="E3731" s="39" t="s">
        <v>104</v>
      </c>
      <c r="F3731" s="47">
        <f t="shared" si="302"/>
        <v>0.5</v>
      </c>
      <c r="G3731" s="10">
        <v>16.100000000000001</v>
      </c>
      <c r="H3731" s="13">
        <f t="shared" si="303"/>
        <v>7.1973261111111109</v>
      </c>
      <c r="I3731" s="16">
        <f t="shared" si="304"/>
        <v>12.618434494354577</v>
      </c>
      <c r="J3731" s="19">
        <f t="shared" si="305"/>
        <v>13</v>
      </c>
      <c r="K3731" s="13">
        <f t="shared" si="306"/>
        <v>1</v>
      </c>
    </row>
    <row r="3732" spans="2:11" x14ac:dyDescent="0.25">
      <c r="B3732" s="23">
        <v>156</v>
      </c>
      <c r="C3732" s="23">
        <v>3727</v>
      </c>
      <c r="D3732" s="44">
        <v>42160.20208333333</v>
      </c>
      <c r="E3732" s="39" t="s">
        <v>104</v>
      </c>
      <c r="F3732" s="47">
        <f t="shared" si="302"/>
        <v>0.5</v>
      </c>
      <c r="G3732" s="10">
        <v>12.7</v>
      </c>
      <c r="H3732" s="13">
        <f t="shared" si="303"/>
        <v>5.6773938888888882</v>
      </c>
      <c r="I3732" s="16">
        <f t="shared" si="304"/>
        <v>9.9536719303293868</v>
      </c>
      <c r="J3732" s="19">
        <f t="shared" si="305"/>
        <v>10</v>
      </c>
      <c r="K3732" s="13">
        <f t="shared" si="306"/>
        <v>0.57069784048988625</v>
      </c>
    </row>
    <row r="3733" spans="2:11" x14ac:dyDescent="0.25">
      <c r="B3733" s="23">
        <v>156</v>
      </c>
      <c r="C3733" s="23">
        <v>3728</v>
      </c>
      <c r="D3733" s="44">
        <v>42160.243750000001</v>
      </c>
      <c r="E3733" s="39" t="s">
        <v>104</v>
      </c>
      <c r="F3733" s="47">
        <f t="shared" si="302"/>
        <v>0.5</v>
      </c>
      <c r="G3733" s="10">
        <v>8.1</v>
      </c>
      <c r="H3733" s="13">
        <f t="shared" si="303"/>
        <v>3.6210149999999994</v>
      </c>
      <c r="I3733" s="16">
        <f t="shared" si="304"/>
        <v>6.3484049319423645</v>
      </c>
      <c r="J3733" s="19">
        <f t="shared" si="305"/>
        <v>7</v>
      </c>
      <c r="K3733" s="13">
        <f t="shared" si="306"/>
        <v>0.14806421994704388</v>
      </c>
    </row>
    <row r="3734" spans="2:11" x14ac:dyDescent="0.25">
      <c r="B3734" s="23">
        <v>156</v>
      </c>
      <c r="C3734" s="23">
        <v>3729</v>
      </c>
      <c r="D3734" s="44">
        <v>42160.285416666666</v>
      </c>
      <c r="E3734" s="39" t="s">
        <v>104</v>
      </c>
      <c r="F3734" s="47">
        <f t="shared" si="302"/>
        <v>0.5</v>
      </c>
      <c r="G3734" s="10">
        <v>13.8</v>
      </c>
      <c r="H3734" s="13">
        <f t="shared" si="303"/>
        <v>6.1691366666666667</v>
      </c>
      <c r="I3734" s="16">
        <f t="shared" si="304"/>
        <v>10.815800995161068</v>
      </c>
      <c r="J3734" s="19">
        <f t="shared" si="305"/>
        <v>11</v>
      </c>
      <c r="K3734" s="13">
        <f t="shared" si="306"/>
        <v>0.73220438514278718</v>
      </c>
    </row>
    <row r="3735" spans="2:11" x14ac:dyDescent="0.25">
      <c r="B3735" s="23">
        <v>156</v>
      </c>
      <c r="C3735" s="23">
        <v>3730</v>
      </c>
      <c r="D3735" s="44">
        <v>42160.32708333333</v>
      </c>
      <c r="E3735" s="39" t="s">
        <v>104</v>
      </c>
      <c r="F3735" s="47">
        <f t="shared" si="302"/>
        <v>0.5</v>
      </c>
      <c r="G3735" s="10">
        <v>15</v>
      </c>
      <c r="H3735" s="13">
        <f t="shared" si="303"/>
        <v>6.7055833333333332</v>
      </c>
      <c r="I3735" s="16">
        <f t="shared" si="304"/>
        <v>11.756305429522898</v>
      </c>
      <c r="J3735" s="19">
        <f t="shared" si="305"/>
        <v>12</v>
      </c>
      <c r="K3735" s="13">
        <f t="shared" si="306"/>
        <v>0.94030521228372188</v>
      </c>
    </row>
    <row r="3736" spans="2:11" x14ac:dyDescent="0.25">
      <c r="B3736" s="23">
        <v>156</v>
      </c>
      <c r="C3736" s="23">
        <v>3731</v>
      </c>
      <c r="D3736" s="44">
        <v>42160.368750000001</v>
      </c>
      <c r="E3736" s="39" t="s">
        <v>102</v>
      </c>
      <c r="F3736" s="47">
        <f t="shared" si="302"/>
        <v>1</v>
      </c>
      <c r="G3736" s="10">
        <v>18.400000000000002</v>
      </c>
      <c r="H3736" s="13">
        <f t="shared" si="303"/>
        <v>8.2255155555555568</v>
      </c>
      <c r="I3736" s="16">
        <f t="shared" si="304"/>
        <v>14.421067993548093</v>
      </c>
      <c r="J3736" s="19">
        <f t="shared" si="305"/>
        <v>15</v>
      </c>
      <c r="K3736" s="13">
        <f t="shared" si="306"/>
        <v>1</v>
      </c>
    </row>
    <row r="3737" spans="2:11" x14ac:dyDescent="0.25">
      <c r="B3737" s="23">
        <v>156</v>
      </c>
      <c r="C3737" s="23">
        <v>3732</v>
      </c>
      <c r="D3737" s="44">
        <v>42160.410416666666</v>
      </c>
      <c r="E3737" s="39" t="s">
        <v>102</v>
      </c>
      <c r="F3737" s="47">
        <f t="shared" si="302"/>
        <v>1</v>
      </c>
      <c r="G3737" s="10">
        <v>13.8</v>
      </c>
      <c r="H3737" s="13">
        <f t="shared" si="303"/>
        <v>6.1691366666666667</v>
      </c>
      <c r="I3737" s="16">
        <f t="shared" si="304"/>
        <v>10.815800995161068</v>
      </c>
      <c r="J3737" s="19">
        <f t="shared" si="305"/>
        <v>11</v>
      </c>
      <c r="K3737" s="13">
        <f t="shared" si="306"/>
        <v>0.73220438514278718</v>
      </c>
    </row>
    <row r="3738" spans="2:11" x14ac:dyDescent="0.25">
      <c r="B3738" s="23">
        <v>156</v>
      </c>
      <c r="C3738" s="23">
        <v>3733</v>
      </c>
      <c r="D3738" s="44">
        <v>42160.45208333333</v>
      </c>
      <c r="E3738" s="39" t="s">
        <v>102</v>
      </c>
      <c r="F3738" s="47">
        <f t="shared" si="302"/>
        <v>1</v>
      </c>
      <c r="G3738" s="10">
        <v>15</v>
      </c>
      <c r="H3738" s="13">
        <f t="shared" si="303"/>
        <v>6.7055833333333332</v>
      </c>
      <c r="I3738" s="16">
        <f t="shared" si="304"/>
        <v>11.756305429522898</v>
      </c>
      <c r="J3738" s="19">
        <f t="shared" si="305"/>
        <v>12</v>
      </c>
      <c r="K3738" s="13">
        <f t="shared" si="306"/>
        <v>0.94030521228372188</v>
      </c>
    </row>
    <row r="3739" spans="2:11" x14ac:dyDescent="0.25">
      <c r="B3739" s="23">
        <v>156</v>
      </c>
      <c r="C3739" s="23">
        <v>3734</v>
      </c>
      <c r="D3739" s="44">
        <v>42160.493750000001</v>
      </c>
      <c r="E3739" s="39" t="s">
        <v>102</v>
      </c>
      <c r="F3739" s="47">
        <f t="shared" si="302"/>
        <v>1</v>
      </c>
      <c r="G3739" s="10">
        <v>13.8</v>
      </c>
      <c r="H3739" s="13">
        <f t="shared" si="303"/>
        <v>6.1691366666666667</v>
      </c>
      <c r="I3739" s="16">
        <f t="shared" si="304"/>
        <v>10.815800995161068</v>
      </c>
      <c r="J3739" s="19">
        <f t="shared" si="305"/>
        <v>11</v>
      </c>
      <c r="K3739" s="13">
        <f t="shared" si="306"/>
        <v>0.73220438514278718</v>
      </c>
    </row>
    <row r="3740" spans="2:11" x14ac:dyDescent="0.25">
      <c r="B3740" s="23">
        <v>156</v>
      </c>
      <c r="C3740" s="23">
        <v>3735</v>
      </c>
      <c r="D3740" s="44">
        <v>42160.535416666666</v>
      </c>
      <c r="E3740" s="39" t="s">
        <v>104</v>
      </c>
      <c r="F3740" s="47">
        <f t="shared" si="302"/>
        <v>0.5</v>
      </c>
      <c r="G3740" s="10">
        <v>16.100000000000001</v>
      </c>
      <c r="H3740" s="13">
        <f t="shared" si="303"/>
        <v>7.1973261111111109</v>
      </c>
      <c r="I3740" s="16">
        <f t="shared" si="304"/>
        <v>12.618434494354577</v>
      </c>
      <c r="J3740" s="19">
        <f t="shared" si="305"/>
        <v>13</v>
      </c>
      <c r="K3740" s="13">
        <f t="shared" si="306"/>
        <v>1</v>
      </c>
    </row>
    <row r="3741" spans="2:11" x14ac:dyDescent="0.25">
      <c r="B3741" s="23">
        <v>156</v>
      </c>
      <c r="C3741" s="23">
        <v>3736</v>
      </c>
      <c r="D3741" s="44">
        <v>42160.57708333333</v>
      </c>
      <c r="E3741" s="39" t="s">
        <v>104</v>
      </c>
      <c r="F3741" s="47">
        <f t="shared" si="302"/>
        <v>0.5</v>
      </c>
      <c r="G3741" s="10">
        <v>16.100000000000001</v>
      </c>
      <c r="H3741" s="13">
        <f t="shared" si="303"/>
        <v>7.1973261111111109</v>
      </c>
      <c r="I3741" s="16">
        <f t="shared" si="304"/>
        <v>12.618434494354577</v>
      </c>
      <c r="J3741" s="19">
        <f t="shared" si="305"/>
        <v>13</v>
      </c>
      <c r="K3741" s="13">
        <f t="shared" si="306"/>
        <v>1</v>
      </c>
    </row>
    <row r="3742" spans="2:11" x14ac:dyDescent="0.25">
      <c r="B3742" s="23">
        <v>156</v>
      </c>
      <c r="C3742" s="23">
        <v>3737</v>
      </c>
      <c r="D3742" s="44">
        <v>42160.618750000001</v>
      </c>
      <c r="E3742" s="39" t="s">
        <v>104</v>
      </c>
      <c r="F3742" s="47">
        <f t="shared" si="302"/>
        <v>0.5</v>
      </c>
      <c r="G3742" s="10">
        <v>12.7</v>
      </c>
      <c r="H3742" s="13">
        <f t="shared" si="303"/>
        <v>5.6773938888888882</v>
      </c>
      <c r="I3742" s="16">
        <f t="shared" si="304"/>
        <v>9.9536719303293868</v>
      </c>
      <c r="J3742" s="19">
        <f t="shared" si="305"/>
        <v>10</v>
      </c>
      <c r="K3742" s="13">
        <f t="shared" si="306"/>
        <v>0.57069784048988625</v>
      </c>
    </row>
    <row r="3743" spans="2:11" x14ac:dyDescent="0.25">
      <c r="B3743" s="23">
        <v>156</v>
      </c>
      <c r="C3743" s="23">
        <v>3738</v>
      </c>
      <c r="D3743" s="44">
        <v>42160.660416666666</v>
      </c>
      <c r="E3743" s="39" t="s">
        <v>103</v>
      </c>
      <c r="F3743" s="47">
        <f t="shared" si="302"/>
        <v>0.7</v>
      </c>
      <c r="G3743" s="10">
        <v>19.600000000000005</v>
      </c>
      <c r="H3743" s="13">
        <f t="shared" si="303"/>
        <v>8.7619622222222233</v>
      </c>
      <c r="I3743" s="16">
        <f t="shared" si="304"/>
        <v>15.361572427909923</v>
      </c>
      <c r="J3743" s="19">
        <f t="shared" si="305"/>
        <v>16</v>
      </c>
      <c r="K3743" s="13">
        <f t="shared" si="306"/>
        <v>1</v>
      </c>
    </row>
    <row r="3744" spans="2:11" x14ac:dyDescent="0.25">
      <c r="B3744" s="23">
        <v>156</v>
      </c>
      <c r="C3744" s="23">
        <v>3739</v>
      </c>
      <c r="D3744" s="44">
        <v>42160.70208333333</v>
      </c>
      <c r="E3744" s="39" t="s">
        <v>104</v>
      </c>
      <c r="F3744" s="47">
        <f t="shared" si="302"/>
        <v>0.5</v>
      </c>
      <c r="G3744" s="10">
        <v>11.5</v>
      </c>
      <c r="H3744" s="13">
        <f t="shared" si="303"/>
        <v>5.1409472222222226</v>
      </c>
      <c r="I3744" s="16">
        <f t="shared" si="304"/>
        <v>9.0131674959675561</v>
      </c>
      <c r="J3744" s="19">
        <f t="shared" si="305"/>
        <v>10</v>
      </c>
      <c r="K3744" s="13">
        <f t="shared" si="306"/>
        <v>0.42372938955022382</v>
      </c>
    </row>
    <row r="3745" spans="2:11" x14ac:dyDescent="0.25">
      <c r="B3745" s="23">
        <v>156</v>
      </c>
      <c r="C3745" s="23">
        <v>3740</v>
      </c>
      <c r="D3745" s="44">
        <v>42160.743750000001</v>
      </c>
      <c r="E3745" s="39" t="s">
        <v>105</v>
      </c>
      <c r="F3745" s="47">
        <f t="shared" si="302"/>
        <v>0.3</v>
      </c>
      <c r="G3745" s="10">
        <v>11.5</v>
      </c>
      <c r="H3745" s="13">
        <f t="shared" si="303"/>
        <v>5.1409472222222226</v>
      </c>
      <c r="I3745" s="16">
        <f t="shared" si="304"/>
        <v>9.0131674959675561</v>
      </c>
      <c r="J3745" s="19">
        <f t="shared" si="305"/>
        <v>10</v>
      </c>
      <c r="K3745" s="13">
        <f t="shared" si="306"/>
        <v>0.42372938955022382</v>
      </c>
    </row>
    <row r="3746" spans="2:11" x14ac:dyDescent="0.25">
      <c r="B3746" s="23">
        <v>156</v>
      </c>
      <c r="C3746" s="23">
        <v>3741</v>
      </c>
      <c r="D3746" s="44">
        <v>42160.785416666666</v>
      </c>
      <c r="E3746" s="39" t="s">
        <v>105</v>
      </c>
      <c r="F3746" s="47">
        <f t="shared" si="302"/>
        <v>0.3</v>
      </c>
      <c r="G3746" s="10">
        <v>5.8</v>
      </c>
      <c r="H3746" s="13">
        <f t="shared" si="303"/>
        <v>2.5928255555555553</v>
      </c>
      <c r="I3746" s="16">
        <f t="shared" si="304"/>
        <v>4.5457714327488539</v>
      </c>
      <c r="J3746" s="19">
        <f t="shared" si="305"/>
        <v>5</v>
      </c>
      <c r="K3746" s="13">
        <f t="shared" si="306"/>
        <v>5.4359949801215252E-2</v>
      </c>
    </row>
    <row r="3747" spans="2:11" x14ac:dyDescent="0.25">
      <c r="B3747" s="23">
        <v>156</v>
      </c>
      <c r="C3747" s="23">
        <v>3742</v>
      </c>
      <c r="D3747" s="44">
        <v>42160.82708333333</v>
      </c>
      <c r="E3747" s="39" t="s">
        <v>105</v>
      </c>
      <c r="F3747" s="47">
        <f t="shared" si="302"/>
        <v>0.3</v>
      </c>
      <c r="G3747" s="10">
        <v>6.9</v>
      </c>
      <c r="H3747" s="13">
        <f t="shared" si="303"/>
        <v>3.0845683333333334</v>
      </c>
      <c r="I3747" s="16">
        <f t="shared" si="304"/>
        <v>5.4079004975805338</v>
      </c>
      <c r="J3747" s="19">
        <f t="shared" si="305"/>
        <v>6</v>
      </c>
      <c r="K3747" s="13">
        <f t="shared" si="306"/>
        <v>9.1525548142848398E-2</v>
      </c>
    </row>
    <row r="3748" spans="2:11" x14ac:dyDescent="0.25">
      <c r="B3748" s="23">
        <v>156</v>
      </c>
      <c r="C3748" s="23">
        <v>3743</v>
      </c>
      <c r="D3748" s="44">
        <v>42160.868750000001</v>
      </c>
      <c r="E3748" s="39" t="s">
        <v>105</v>
      </c>
      <c r="F3748" s="47">
        <f t="shared" si="302"/>
        <v>0.3</v>
      </c>
      <c r="G3748" s="10">
        <v>11.5</v>
      </c>
      <c r="H3748" s="13">
        <f t="shared" si="303"/>
        <v>5.1409472222222226</v>
      </c>
      <c r="I3748" s="16">
        <f t="shared" si="304"/>
        <v>9.0131674959675561</v>
      </c>
      <c r="J3748" s="19">
        <f t="shared" si="305"/>
        <v>10</v>
      </c>
      <c r="K3748" s="13">
        <f t="shared" si="306"/>
        <v>0.42372938955022382</v>
      </c>
    </row>
    <row r="3749" spans="2:11" x14ac:dyDescent="0.25">
      <c r="B3749" s="23">
        <v>156</v>
      </c>
      <c r="C3749" s="23">
        <v>3744</v>
      </c>
      <c r="D3749" s="44">
        <v>42160.910416666666</v>
      </c>
      <c r="E3749" s="39" t="s">
        <v>105</v>
      </c>
      <c r="F3749" s="47">
        <f t="shared" si="302"/>
        <v>0.3</v>
      </c>
      <c r="G3749" s="10">
        <v>6.9</v>
      </c>
      <c r="H3749" s="13">
        <f t="shared" si="303"/>
        <v>3.0845683333333334</v>
      </c>
      <c r="I3749" s="16">
        <f t="shared" si="304"/>
        <v>5.4079004975805338</v>
      </c>
      <c r="J3749" s="19">
        <f t="shared" si="305"/>
        <v>6</v>
      </c>
      <c r="K3749" s="13">
        <f t="shared" si="306"/>
        <v>9.1525548142848398E-2</v>
      </c>
    </row>
    <row r="3750" spans="2:11" x14ac:dyDescent="0.25">
      <c r="B3750" s="23">
        <v>157</v>
      </c>
      <c r="C3750" s="23">
        <v>3745</v>
      </c>
      <c r="D3750" s="44">
        <v>42160.95208333333</v>
      </c>
      <c r="E3750" s="39" t="s">
        <v>105</v>
      </c>
      <c r="F3750" s="47">
        <f t="shared" si="302"/>
        <v>0.3</v>
      </c>
      <c r="G3750" s="10">
        <v>8.1</v>
      </c>
      <c r="H3750" s="13">
        <f t="shared" si="303"/>
        <v>3.6210149999999994</v>
      </c>
      <c r="I3750" s="16">
        <f t="shared" si="304"/>
        <v>6.3484049319423645</v>
      </c>
      <c r="J3750" s="19">
        <f t="shared" si="305"/>
        <v>7</v>
      </c>
      <c r="K3750" s="13">
        <f t="shared" si="306"/>
        <v>0.14806421994704388</v>
      </c>
    </row>
    <row r="3751" spans="2:11" x14ac:dyDescent="0.25">
      <c r="B3751" s="23">
        <v>157</v>
      </c>
      <c r="C3751" s="23">
        <v>3746</v>
      </c>
      <c r="D3751" s="44">
        <v>42160.993750000001</v>
      </c>
      <c r="E3751" s="39" t="s">
        <v>105</v>
      </c>
      <c r="F3751" s="47">
        <f t="shared" si="302"/>
        <v>0.3</v>
      </c>
      <c r="G3751" s="10">
        <v>5.8</v>
      </c>
      <c r="H3751" s="13">
        <f t="shared" si="303"/>
        <v>2.5928255555555553</v>
      </c>
      <c r="I3751" s="16">
        <f t="shared" si="304"/>
        <v>4.5457714327488539</v>
      </c>
      <c r="J3751" s="19">
        <f t="shared" si="305"/>
        <v>5</v>
      </c>
      <c r="K3751" s="13">
        <f t="shared" si="306"/>
        <v>5.4359949801215252E-2</v>
      </c>
    </row>
    <row r="3752" spans="2:11" x14ac:dyDescent="0.25">
      <c r="B3752" s="23">
        <v>157</v>
      </c>
      <c r="C3752" s="23">
        <v>3747</v>
      </c>
      <c r="D3752" s="44">
        <v>42161.035416666666</v>
      </c>
      <c r="E3752" s="39" t="s">
        <v>105</v>
      </c>
      <c r="F3752" s="47">
        <f t="shared" si="302"/>
        <v>0.3</v>
      </c>
      <c r="G3752" s="10">
        <v>4.6000000000000005</v>
      </c>
      <c r="H3752" s="13">
        <f t="shared" si="303"/>
        <v>2.0563788888888892</v>
      </c>
      <c r="I3752" s="16">
        <f t="shared" si="304"/>
        <v>3.6052669983870231</v>
      </c>
      <c r="J3752" s="19">
        <f t="shared" si="305"/>
        <v>4</v>
      </c>
      <c r="K3752" s="13">
        <f t="shared" si="306"/>
        <v>2.7118680931214341E-2</v>
      </c>
    </row>
    <row r="3753" spans="2:11" x14ac:dyDescent="0.25">
      <c r="B3753" s="23">
        <v>157</v>
      </c>
      <c r="C3753" s="23">
        <v>3748</v>
      </c>
      <c r="D3753" s="44">
        <v>42161.07708333333</v>
      </c>
      <c r="E3753" s="39" t="s">
        <v>105</v>
      </c>
      <c r="F3753" s="47">
        <f t="shared" si="302"/>
        <v>0.3</v>
      </c>
      <c r="G3753" s="10">
        <v>5.8</v>
      </c>
      <c r="H3753" s="13">
        <f t="shared" si="303"/>
        <v>2.5928255555555553</v>
      </c>
      <c r="I3753" s="16">
        <f t="shared" si="304"/>
        <v>4.5457714327488539</v>
      </c>
      <c r="J3753" s="19">
        <f t="shared" si="305"/>
        <v>5</v>
      </c>
      <c r="K3753" s="13">
        <f t="shared" si="306"/>
        <v>5.4359949801215252E-2</v>
      </c>
    </row>
    <row r="3754" spans="2:11" x14ac:dyDescent="0.25">
      <c r="B3754" s="23">
        <v>157</v>
      </c>
      <c r="C3754" s="23">
        <v>3749</v>
      </c>
      <c r="D3754" s="44">
        <v>42161.118750000001</v>
      </c>
      <c r="E3754" s="39" t="s">
        <v>103</v>
      </c>
      <c r="F3754" s="47">
        <f t="shared" si="302"/>
        <v>0.7</v>
      </c>
      <c r="G3754" s="10">
        <v>6.9</v>
      </c>
      <c r="H3754" s="13">
        <f t="shared" si="303"/>
        <v>3.0845683333333334</v>
      </c>
      <c r="I3754" s="16">
        <f t="shared" si="304"/>
        <v>5.4079004975805338</v>
      </c>
      <c r="J3754" s="19">
        <f t="shared" si="305"/>
        <v>6</v>
      </c>
      <c r="K3754" s="13">
        <f t="shared" si="306"/>
        <v>9.1525548142848398E-2</v>
      </c>
    </row>
    <row r="3755" spans="2:11" x14ac:dyDescent="0.25">
      <c r="B3755" s="23">
        <v>157</v>
      </c>
      <c r="C3755" s="23">
        <v>3750</v>
      </c>
      <c r="D3755" s="44">
        <v>42161.160416666666</v>
      </c>
      <c r="E3755" s="39" t="s">
        <v>103</v>
      </c>
      <c r="F3755" s="47">
        <f t="shared" si="302"/>
        <v>0.7</v>
      </c>
      <c r="G3755" s="10">
        <v>10.4</v>
      </c>
      <c r="H3755" s="13">
        <f t="shared" si="303"/>
        <v>4.649204444444444</v>
      </c>
      <c r="I3755" s="16">
        <f t="shared" si="304"/>
        <v>8.1510384311358752</v>
      </c>
      <c r="J3755" s="19">
        <f t="shared" si="305"/>
        <v>9</v>
      </c>
      <c r="K3755" s="13">
        <f t="shared" si="306"/>
        <v>0.31339717994379734</v>
      </c>
    </row>
    <row r="3756" spans="2:11" x14ac:dyDescent="0.25">
      <c r="B3756" s="23">
        <v>157</v>
      </c>
      <c r="C3756" s="23">
        <v>3751</v>
      </c>
      <c r="D3756" s="44">
        <v>42161.20208333333</v>
      </c>
      <c r="E3756" s="39" t="s">
        <v>104</v>
      </c>
      <c r="F3756" s="47">
        <f t="shared" si="302"/>
        <v>0.5</v>
      </c>
      <c r="G3756" s="10">
        <v>9.2000000000000011</v>
      </c>
      <c r="H3756" s="13">
        <f t="shared" si="303"/>
        <v>4.1127577777777784</v>
      </c>
      <c r="I3756" s="16">
        <f t="shared" si="304"/>
        <v>7.2105339967740463</v>
      </c>
      <c r="J3756" s="19">
        <f t="shared" si="305"/>
        <v>8</v>
      </c>
      <c r="K3756" s="13">
        <f t="shared" si="306"/>
        <v>0.21694944744971473</v>
      </c>
    </row>
    <row r="3757" spans="2:11" x14ac:dyDescent="0.25">
      <c r="B3757" s="23">
        <v>157</v>
      </c>
      <c r="C3757" s="23">
        <v>3752</v>
      </c>
      <c r="D3757" s="44">
        <v>42161.243750000001</v>
      </c>
      <c r="E3757" s="39" t="s">
        <v>104</v>
      </c>
      <c r="F3757" s="47">
        <f t="shared" si="302"/>
        <v>0.5</v>
      </c>
      <c r="G3757" s="10">
        <v>8.1</v>
      </c>
      <c r="H3757" s="13">
        <f t="shared" si="303"/>
        <v>3.6210149999999994</v>
      </c>
      <c r="I3757" s="16">
        <f t="shared" si="304"/>
        <v>6.3484049319423645</v>
      </c>
      <c r="J3757" s="19">
        <f t="shared" si="305"/>
        <v>7</v>
      </c>
      <c r="K3757" s="13">
        <f t="shared" si="306"/>
        <v>0.14806421994704388</v>
      </c>
    </row>
    <row r="3758" spans="2:11" x14ac:dyDescent="0.25">
      <c r="B3758" s="23">
        <v>157</v>
      </c>
      <c r="C3758" s="23">
        <v>3753</v>
      </c>
      <c r="D3758" s="44">
        <v>42161.285416666666</v>
      </c>
      <c r="E3758" s="39" t="s">
        <v>104</v>
      </c>
      <c r="F3758" s="47">
        <f t="shared" si="302"/>
        <v>0.5</v>
      </c>
      <c r="G3758" s="10">
        <v>6.9</v>
      </c>
      <c r="H3758" s="13">
        <f t="shared" si="303"/>
        <v>3.0845683333333334</v>
      </c>
      <c r="I3758" s="16">
        <f t="shared" si="304"/>
        <v>5.4079004975805338</v>
      </c>
      <c r="J3758" s="19">
        <f t="shared" si="305"/>
        <v>6</v>
      </c>
      <c r="K3758" s="13">
        <f t="shared" si="306"/>
        <v>9.1525548142848398E-2</v>
      </c>
    </row>
    <row r="3759" spans="2:11" x14ac:dyDescent="0.25">
      <c r="B3759" s="23">
        <v>157</v>
      </c>
      <c r="C3759" s="23">
        <v>3754</v>
      </c>
      <c r="D3759" s="44">
        <v>42161.32708333333</v>
      </c>
      <c r="E3759" s="39" t="s">
        <v>104</v>
      </c>
      <c r="F3759" s="47">
        <f t="shared" si="302"/>
        <v>0.5</v>
      </c>
      <c r="G3759" s="10">
        <v>5.8</v>
      </c>
      <c r="H3759" s="13">
        <f t="shared" si="303"/>
        <v>2.5928255555555553</v>
      </c>
      <c r="I3759" s="16">
        <f t="shared" si="304"/>
        <v>4.5457714327488539</v>
      </c>
      <c r="J3759" s="19">
        <f t="shared" si="305"/>
        <v>5</v>
      </c>
      <c r="K3759" s="13">
        <f t="shared" si="306"/>
        <v>5.4359949801215252E-2</v>
      </c>
    </row>
    <row r="3760" spans="2:11" x14ac:dyDescent="0.25">
      <c r="B3760" s="23">
        <v>157</v>
      </c>
      <c r="C3760" s="23">
        <v>3755</v>
      </c>
      <c r="D3760" s="44">
        <v>42161.368750000001</v>
      </c>
      <c r="E3760" s="39" t="s">
        <v>104</v>
      </c>
      <c r="F3760" s="47">
        <f t="shared" si="302"/>
        <v>0.5</v>
      </c>
      <c r="G3760" s="10">
        <v>5.8</v>
      </c>
      <c r="H3760" s="13">
        <f t="shared" si="303"/>
        <v>2.5928255555555553</v>
      </c>
      <c r="I3760" s="16">
        <f t="shared" si="304"/>
        <v>4.5457714327488539</v>
      </c>
      <c r="J3760" s="19">
        <f t="shared" si="305"/>
        <v>5</v>
      </c>
      <c r="K3760" s="13">
        <f t="shared" si="306"/>
        <v>5.4359949801215252E-2</v>
      </c>
    </row>
    <row r="3761" spans="2:11" x14ac:dyDescent="0.25">
      <c r="B3761" s="23">
        <v>157</v>
      </c>
      <c r="C3761" s="23">
        <v>3756</v>
      </c>
      <c r="D3761" s="44">
        <v>42161.410416666666</v>
      </c>
      <c r="E3761" s="39" t="s">
        <v>104</v>
      </c>
      <c r="F3761" s="47">
        <f t="shared" si="302"/>
        <v>0.5</v>
      </c>
      <c r="G3761" s="10">
        <v>8.1</v>
      </c>
      <c r="H3761" s="13">
        <f t="shared" si="303"/>
        <v>3.6210149999999994</v>
      </c>
      <c r="I3761" s="16">
        <f t="shared" si="304"/>
        <v>6.3484049319423645</v>
      </c>
      <c r="J3761" s="19">
        <f t="shared" si="305"/>
        <v>7</v>
      </c>
      <c r="K3761" s="13">
        <f t="shared" si="306"/>
        <v>0.14806421994704388</v>
      </c>
    </row>
    <row r="3762" spans="2:11" x14ac:dyDescent="0.25">
      <c r="B3762" s="23">
        <v>157</v>
      </c>
      <c r="C3762" s="23">
        <v>3757</v>
      </c>
      <c r="D3762" s="44">
        <v>42161.45208333333</v>
      </c>
      <c r="E3762" s="39" t="s">
        <v>104</v>
      </c>
      <c r="F3762" s="47">
        <f t="shared" si="302"/>
        <v>0.5</v>
      </c>
      <c r="G3762" s="10">
        <v>4.6000000000000005</v>
      </c>
      <c r="H3762" s="13">
        <f t="shared" si="303"/>
        <v>2.0563788888888892</v>
      </c>
      <c r="I3762" s="16">
        <f t="shared" si="304"/>
        <v>3.6052669983870231</v>
      </c>
      <c r="J3762" s="19">
        <f t="shared" si="305"/>
        <v>4</v>
      </c>
      <c r="K3762" s="13">
        <f t="shared" si="306"/>
        <v>2.7118680931214341E-2</v>
      </c>
    </row>
    <row r="3763" spans="2:11" x14ac:dyDescent="0.25">
      <c r="B3763" s="23">
        <v>157</v>
      </c>
      <c r="C3763" s="23">
        <v>3758</v>
      </c>
      <c r="D3763" s="44">
        <v>42161.493750000001</v>
      </c>
      <c r="E3763" s="39" t="s">
        <v>102</v>
      </c>
      <c r="F3763" s="47">
        <f t="shared" si="302"/>
        <v>1</v>
      </c>
      <c r="G3763" s="10">
        <v>13.8</v>
      </c>
      <c r="H3763" s="13">
        <f t="shared" si="303"/>
        <v>6.1691366666666667</v>
      </c>
      <c r="I3763" s="16">
        <f t="shared" si="304"/>
        <v>10.815800995161068</v>
      </c>
      <c r="J3763" s="19">
        <f t="shared" si="305"/>
        <v>11</v>
      </c>
      <c r="K3763" s="13">
        <f t="shared" si="306"/>
        <v>0.73220438514278718</v>
      </c>
    </row>
    <row r="3764" spans="2:11" x14ac:dyDescent="0.25">
      <c r="B3764" s="23">
        <v>157</v>
      </c>
      <c r="C3764" s="23">
        <v>3759</v>
      </c>
      <c r="D3764" s="44">
        <v>42161.535416666666</v>
      </c>
      <c r="E3764" s="39" t="s">
        <v>102</v>
      </c>
      <c r="F3764" s="47">
        <f t="shared" si="302"/>
        <v>1</v>
      </c>
      <c r="G3764" s="10">
        <v>5.8</v>
      </c>
      <c r="H3764" s="13">
        <f t="shared" si="303"/>
        <v>2.5928255555555553</v>
      </c>
      <c r="I3764" s="16">
        <f t="shared" si="304"/>
        <v>4.5457714327488539</v>
      </c>
      <c r="J3764" s="19">
        <f t="shared" si="305"/>
        <v>5</v>
      </c>
      <c r="K3764" s="13">
        <f t="shared" si="306"/>
        <v>5.4359949801215252E-2</v>
      </c>
    </row>
    <row r="3765" spans="2:11" x14ac:dyDescent="0.25">
      <c r="B3765" s="23">
        <v>157</v>
      </c>
      <c r="C3765" s="23">
        <v>3760</v>
      </c>
      <c r="D3765" s="44">
        <v>42161.57708333333</v>
      </c>
      <c r="E3765" s="39" t="s">
        <v>102</v>
      </c>
      <c r="F3765" s="47">
        <f t="shared" si="302"/>
        <v>1</v>
      </c>
      <c r="G3765" s="10">
        <v>5.8</v>
      </c>
      <c r="H3765" s="13">
        <f t="shared" si="303"/>
        <v>2.5928255555555553</v>
      </c>
      <c r="I3765" s="16">
        <f t="shared" si="304"/>
        <v>4.5457714327488539</v>
      </c>
      <c r="J3765" s="19">
        <f t="shared" si="305"/>
        <v>5</v>
      </c>
      <c r="K3765" s="13">
        <f t="shared" si="306"/>
        <v>5.4359949801215252E-2</v>
      </c>
    </row>
    <row r="3766" spans="2:11" x14ac:dyDescent="0.25">
      <c r="B3766" s="23">
        <v>157</v>
      </c>
      <c r="C3766" s="23">
        <v>3761</v>
      </c>
      <c r="D3766" s="44">
        <v>42161.618750000001</v>
      </c>
      <c r="E3766" s="39" t="s">
        <v>102</v>
      </c>
      <c r="F3766" s="47">
        <f t="shared" si="302"/>
        <v>1</v>
      </c>
      <c r="G3766" s="10">
        <v>11.5</v>
      </c>
      <c r="H3766" s="13">
        <f t="shared" si="303"/>
        <v>5.1409472222222226</v>
      </c>
      <c r="I3766" s="16">
        <f t="shared" si="304"/>
        <v>9.0131674959675561</v>
      </c>
      <c r="J3766" s="19">
        <f t="shared" si="305"/>
        <v>10</v>
      </c>
      <c r="K3766" s="13">
        <f t="shared" si="306"/>
        <v>0.42372938955022382</v>
      </c>
    </row>
    <row r="3767" spans="2:11" x14ac:dyDescent="0.25">
      <c r="B3767" s="23">
        <v>157</v>
      </c>
      <c r="C3767" s="23">
        <v>3762</v>
      </c>
      <c r="D3767" s="44">
        <v>42161.660416666666</v>
      </c>
      <c r="E3767" s="39" t="s">
        <v>102</v>
      </c>
      <c r="F3767" s="47">
        <f t="shared" si="302"/>
        <v>1</v>
      </c>
      <c r="G3767" s="10">
        <v>9.2000000000000011</v>
      </c>
      <c r="H3767" s="13">
        <f t="shared" si="303"/>
        <v>4.1127577777777784</v>
      </c>
      <c r="I3767" s="16">
        <f t="shared" si="304"/>
        <v>7.2105339967740463</v>
      </c>
      <c r="J3767" s="19">
        <f t="shared" si="305"/>
        <v>8</v>
      </c>
      <c r="K3767" s="13">
        <f t="shared" si="306"/>
        <v>0.21694944744971473</v>
      </c>
    </row>
    <row r="3768" spans="2:11" x14ac:dyDescent="0.25">
      <c r="B3768" s="23">
        <v>157</v>
      </c>
      <c r="C3768" s="23">
        <v>3763</v>
      </c>
      <c r="D3768" s="44">
        <v>42161.70208333333</v>
      </c>
      <c r="E3768" s="39" t="s">
        <v>102</v>
      </c>
      <c r="F3768" s="47">
        <f t="shared" si="302"/>
        <v>1</v>
      </c>
      <c r="G3768" s="10">
        <v>13.8</v>
      </c>
      <c r="H3768" s="13">
        <f t="shared" si="303"/>
        <v>6.1691366666666667</v>
      </c>
      <c r="I3768" s="16">
        <f t="shared" si="304"/>
        <v>10.815800995161068</v>
      </c>
      <c r="J3768" s="19">
        <f t="shared" si="305"/>
        <v>11</v>
      </c>
      <c r="K3768" s="13">
        <f t="shared" si="306"/>
        <v>0.73220438514278718</v>
      </c>
    </row>
    <row r="3769" spans="2:11" x14ac:dyDescent="0.25">
      <c r="B3769" s="23">
        <v>157</v>
      </c>
      <c r="C3769" s="23">
        <v>3764</v>
      </c>
      <c r="D3769" s="44">
        <v>42161.743750000001</v>
      </c>
      <c r="E3769" s="39" t="s">
        <v>102</v>
      </c>
      <c r="F3769" s="47">
        <f t="shared" si="302"/>
        <v>1</v>
      </c>
      <c r="G3769" s="10">
        <v>12.7</v>
      </c>
      <c r="H3769" s="13">
        <f t="shared" si="303"/>
        <v>5.6773938888888882</v>
      </c>
      <c r="I3769" s="16">
        <f t="shared" si="304"/>
        <v>9.9536719303293868</v>
      </c>
      <c r="J3769" s="19">
        <f t="shared" si="305"/>
        <v>10</v>
      </c>
      <c r="K3769" s="13">
        <f t="shared" si="306"/>
        <v>0.57069784048988625</v>
      </c>
    </row>
    <row r="3770" spans="2:11" x14ac:dyDescent="0.25">
      <c r="B3770" s="23">
        <v>157</v>
      </c>
      <c r="C3770" s="23">
        <v>3765</v>
      </c>
      <c r="D3770" s="44">
        <v>42161.785416666666</v>
      </c>
      <c r="E3770" s="39" t="s">
        <v>102</v>
      </c>
      <c r="F3770" s="47">
        <f t="shared" si="302"/>
        <v>1</v>
      </c>
      <c r="G3770" s="10">
        <v>13.8</v>
      </c>
      <c r="H3770" s="13">
        <f t="shared" si="303"/>
        <v>6.1691366666666667</v>
      </c>
      <c r="I3770" s="16">
        <f t="shared" si="304"/>
        <v>10.815800995161068</v>
      </c>
      <c r="J3770" s="19">
        <f t="shared" si="305"/>
        <v>11</v>
      </c>
      <c r="K3770" s="13">
        <f t="shared" si="306"/>
        <v>0.73220438514278718</v>
      </c>
    </row>
    <row r="3771" spans="2:11" x14ac:dyDescent="0.25">
      <c r="B3771" s="23">
        <v>157</v>
      </c>
      <c r="C3771" s="23">
        <v>3766</v>
      </c>
      <c r="D3771" s="44">
        <v>42161.82708333333</v>
      </c>
      <c r="E3771" s="39" t="s">
        <v>102</v>
      </c>
      <c r="F3771" s="47">
        <f t="shared" si="302"/>
        <v>1</v>
      </c>
      <c r="G3771" s="10">
        <v>10.4</v>
      </c>
      <c r="H3771" s="13">
        <f t="shared" si="303"/>
        <v>4.649204444444444</v>
      </c>
      <c r="I3771" s="16">
        <f t="shared" si="304"/>
        <v>8.1510384311358752</v>
      </c>
      <c r="J3771" s="19">
        <f t="shared" si="305"/>
        <v>9</v>
      </c>
      <c r="K3771" s="13">
        <f t="shared" si="306"/>
        <v>0.31339717994379734</v>
      </c>
    </row>
    <row r="3772" spans="2:11" x14ac:dyDescent="0.25">
      <c r="B3772" s="23">
        <v>157</v>
      </c>
      <c r="C3772" s="23">
        <v>3767</v>
      </c>
      <c r="D3772" s="44">
        <v>42161.868750000001</v>
      </c>
      <c r="E3772" s="39" t="s">
        <v>102</v>
      </c>
      <c r="F3772" s="47">
        <f t="shared" si="302"/>
        <v>1</v>
      </c>
      <c r="G3772" s="10">
        <v>10.4</v>
      </c>
      <c r="H3772" s="13">
        <f t="shared" si="303"/>
        <v>4.649204444444444</v>
      </c>
      <c r="I3772" s="16">
        <f t="shared" si="304"/>
        <v>8.1510384311358752</v>
      </c>
      <c r="J3772" s="19">
        <f t="shared" si="305"/>
        <v>9</v>
      </c>
      <c r="K3772" s="13">
        <f t="shared" si="306"/>
        <v>0.31339717994379734</v>
      </c>
    </row>
    <row r="3773" spans="2:11" x14ac:dyDescent="0.25">
      <c r="B3773" s="23">
        <v>157</v>
      </c>
      <c r="C3773" s="23">
        <v>3768</v>
      </c>
      <c r="D3773" s="44">
        <v>42161.910416666666</v>
      </c>
      <c r="E3773" s="39" t="s">
        <v>102</v>
      </c>
      <c r="F3773" s="47">
        <f t="shared" si="302"/>
        <v>1</v>
      </c>
      <c r="G3773" s="10">
        <v>6.9</v>
      </c>
      <c r="H3773" s="13">
        <f t="shared" si="303"/>
        <v>3.0845683333333334</v>
      </c>
      <c r="I3773" s="16">
        <f t="shared" si="304"/>
        <v>5.4079004975805338</v>
      </c>
      <c r="J3773" s="19">
        <f t="shared" si="305"/>
        <v>6</v>
      </c>
      <c r="K3773" s="13">
        <f t="shared" si="306"/>
        <v>9.1525548142848398E-2</v>
      </c>
    </row>
    <row r="3774" spans="2:11" x14ac:dyDescent="0.25">
      <c r="B3774" s="23">
        <v>158</v>
      </c>
      <c r="C3774" s="23">
        <v>3769</v>
      </c>
      <c r="D3774" s="44">
        <v>42161.95208333333</v>
      </c>
      <c r="E3774" s="39" t="s">
        <v>102</v>
      </c>
      <c r="F3774" s="47">
        <f t="shared" si="302"/>
        <v>1</v>
      </c>
      <c r="G3774" s="10">
        <v>9.6999999999999993</v>
      </c>
      <c r="H3774" s="13">
        <f t="shared" si="303"/>
        <v>4.3362772222222219</v>
      </c>
      <c r="I3774" s="16">
        <f t="shared" si="304"/>
        <v>7.6024108444248073</v>
      </c>
      <c r="J3774" s="19">
        <f t="shared" si="305"/>
        <v>8</v>
      </c>
      <c r="K3774" s="13">
        <f t="shared" si="306"/>
        <v>0.25427886785499881</v>
      </c>
    </row>
    <row r="3775" spans="2:11" x14ac:dyDescent="0.25">
      <c r="B3775" s="23">
        <v>158</v>
      </c>
      <c r="C3775" s="23">
        <v>3770</v>
      </c>
      <c r="D3775" s="44">
        <v>42161.993750000001</v>
      </c>
      <c r="E3775" s="39" t="s">
        <v>102</v>
      </c>
      <c r="F3775" s="47">
        <f t="shared" si="302"/>
        <v>1</v>
      </c>
      <c r="G3775" s="10">
        <v>4.6000000000000005</v>
      </c>
      <c r="H3775" s="13">
        <f t="shared" si="303"/>
        <v>2.0563788888888892</v>
      </c>
      <c r="I3775" s="16">
        <f t="shared" si="304"/>
        <v>3.6052669983870231</v>
      </c>
      <c r="J3775" s="19">
        <f t="shared" si="305"/>
        <v>4</v>
      </c>
      <c r="K3775" s="13">
        <f t="shared" si="306"/>
        <v>2.7118680931214341E-2</v>
      </c>
    </row>
    <row r="3776" spans="2:11" x14ac:dyDescent="0.25">
      <c r="B3776" s="23">
        <v>158</v>
      </c>
      <c r="C3776" s="23">
        <v>3771</v>
      </c>
      <c r="D3776" s="44">
        <v>42162.035416666666</v>
      </c>
      <c r="E3776" s="39" t="s">
        <v>102</v>
      </c>
      <c r="F3776" s="47">
        <f t="shared" si="302"/>
        <v>1</v>
      </c>
      <c r="G3776" s="10">
        <v>6.9</v>
      </c>
      <c r="H3776" s="13">
        <f t="shared" si="303"/>
        <v>3.0845683333333334</v>
      </c>
      <c r="I3776" s="16">
        <f t="shared" si="304"/>
        <v>5.4079004975805338</v>
      </c>
      <c r="J3776" s="19">
        <f t="shared" si="305"/>
        <v>6</v>
      </c>
      <c r="K3776" s="13">
        <f t="shared" si="306"/>
        <v>9.1525548142848398E-2</v>
      </c>
    </row>
    <row r="3777" spans="2:11" x14ac:dyDescent="0.25">
      <c r="B3777" s="23">
        <v>158</v>
      </c>
      <c r="C3777" s="23">
        <v>3772</v>
      </c>
      <c r="D3777" s="44">
        <v>42162.07708333333</v>
      </c>
      <c r="E3777" s="39" t="s">
        <v>102</v>
      </c>
      <c r="F3777" s="47">
        <f t="shared" si="302"/>
        <v>1</v>
      </c>
      <c r="G3777" s="10">
        <v>4.6000000000000005</v>
      </c>
      <c r="H3777" s="13">
        <f t="shared" si="303"/>
        <v>2.0563788888888892</v>
      </c>
      <c r="I3777" s="16">
        <f t="shared" si="304"/>
        <v>3.6052669983870231</v>
      </c>
      <c r="J3777" s="19">
        <f t="shared" si="305"/>
        <v>4</v>
      </c>
      <c r="K3777" s="13">
        <f t="shared" si="306"/>
        <v>2.7118680931214341E-2</v>
      </c>
    </row>
    <row r="3778" spans="2:11" x14ac:dyDescent="0.25">
      <c r="B3778" s="23">
        <v>158</v>
      </c>
      <c r="C3778" s="23">
        <v>3773</v>
      </c>
      <c r="D3778" s="44">
        <v>42162.118750000001</v>
      </c>
      <c r="E3778" s="39" t="s">
        <v>102</v>
      </c>
      <c r="F3778" s="47">
        <f t="shared" si="302"/>
        <v>1</v>
      </c>
      <c r="G3778" s="10">
        <v>9.2000000000000011</v>
      </c>
      <c r="H3778" s="13">
        <f t="shared" si="303"/>
        <v>4.1127577777777784</v>
      </c>
      <c r="I3778" s="16">
        <f t="shared" si="304"/>
        <v>7.2105339967740463</v>
      </c>
      <c r="J3778" s="19">
        <f t="shared" si="305"/>
        <v>8</v>
      </c>
      <c r="K3778" s="13">
        <f t="shared" si="306"/>
        <v>0.21694944744971473</v>
      </c>
    </row>
    <row r="3779" spans="2:11" x14ac:dyDescent="0.25">
      <c r="B3779" s="23">
        <v>158</v>
      </c>
      <c r="C3779" s="23">
        <v>3774</v>
      </c>
      <c r="D3779" s="44">
        <v>42162.160416666666</v>
      </c>
      <c r="E3779" s="39" t="s">
        <v>102</v>
      </c>
      <c r="F3779" s="47">
        <f t="shared" si="302"/>
        <v>1</v>
      </c>
      <c r="G3779" s="10">
        <v>6.9</v>
      </c>
      <c r="H3779" s="13">
        <f t="shared" si="303"/>
        <v>3.0845683333333334</v>
      </c>
      <c r="I3779" s="16">
        <f t="shared" si="304"/>
        <v>5.4079004975805338</v>
      </c>
      <c r="J3779" s="19">
        <f t="shared" si="305"/>
        <v>6</v>
      </c>
      <c r="K3779" s="13">
        <f t="shared" si="306"/>
        <v>9.1525548142848398E-2</v>
      </c>
    </row>
    <row r="3780" spans="2:11" x14ac:dyDescent="0.25">
      <c r="B3780" s="23">
        <v>158</v>
      </c>
      <c r="C3780" s="23">
        <v>3775</v>
      </c>
      <c r="D3780" s="44">
        <v>42162.20208333333</v>
      </c>
      <c r="E3780" s="39" t="s">
        <v>102</v>
      </c>
      <c r="F3780" s="47">
        <f t="shared" si="302"/>
        <v>1</v>
      </c>
      <c r="G3780" s="10">
        <v>5.8</v>
      </c>
      <c r="H3780" s="13">
        <f t="shared" si="303"/>
        <v>2.5928255555555553</v>
      </c>
      <c r="I3780" s="16">
        <f t="shared" si="304"/>
        <v>4.5457714327488539</v>
      </c>
      <c r="J3780" s="19">
        <f t="shared" si="305"/>
        <v>5</v>
      </c>
      <c r="K3780" s="13">
        <f t="shared" si="306"/>
        <v>5.4359949801215252E-2</v>
      </c>
    </row>
    <row r="3781" spans="2:11" x14ac:dyDescent="0.25">
      <c r="B3781" s="23">
        <v>158</v>
      </c>
      <c r="C3781" s="23">
        <v>3776</v>
      </c>
      <c r="D3781" s="44">
        <v>42162.243750000001</v>
      </c>
      <c r="E3781" s="39" t="s">
        <v>102</v>
      </c>
      <c r="F3781" s="47">
        <f t="shared" si="302"/>
        <v>1</v>
      </c>
      <c r="G3781" s="10">
        <v>5.8</v>
      </c>
      <c r="H3781" s="13">
        <f t="shared" si="303"/>
        <v>2.5928255555555553</v>
      </c>
      <c r="I3781" s="16">
        <f t="shared" si="304"/>
        <v>4.5457714327488539</v>
      </c>
      <c r="J3781" s="19">
        <f t="shared" si="305"/>
        <v>5</v>
      </c>
      <c r="K3781" s="13">
        <f t="shared" si="306"/>
        <v>5.4359949801215252E-2</v>
      </c>
    </row>
    <row r="3782" spans="2:11" x14ac:dyDescent="0.25">
      <c r="B3782" s="23">
        <v>158</v>
      </c>
      <c r="C3782" s="23">
        <v>3777</v>
      </c>
      <c r="D3782" s="44">
        <v>42162.285416666666</v>
      </c>
      <c r="E3782" s="39" t="s">
        <v>102</v>
      </c>
      <c r="F3782" s="47">
        <f t="shared" ref="F3782:F3845" si="307">+VLOOKUP(E3782,$R$6:$S$25,2,FALSE)</f>
        <v>1</v>
      </c>
      <c r="G3782" s="10">
        <v>8.1</v>
      </c>
      <c r="H3782" s="13">
        <f t="shared" ref="H3782:H3845" si="308">+G3782*1609.34/3600</f>
        <v>3.6210149999999994</v>
      </c>
      <c r="I3782" s="16">
        <f t="shared" ref="I3782:I3845" si="309">H3782*(8^0.27)</f>
        <v>6.3484049319423645</v>
      </c>
      <c r="J3782" s="19">
        <f t="shared" ref="J3782:J3845" si="310">IF(AND(I3782&gt;=0,I3782&lt;1),1,IF(AND(I3782&gt;=1,I3782&lt;2),2,IF(AND(I3782&gt;=2,I3782&lt;3),3,IF(AND(I3782&gt;=3,I3782&lt;4),4,IF(AND(I3782&gt;=4,I3782&lt;5),5,IF(AND(I3782&gt;=5,I3782&lt;6),6,IF(AND(I3782&gt;=6,I3782&lt;7),7,IF(AND(I3782&gt;=7,I3782&lt;8),8,IF(AND(I3782&gt;=8,I3782&lt;9),9,IF(AND(I3782&gt;=9,I3782&lt;10),10,IF(AND(I3782&gt;=10,I3782&lt;11),11,IF(AND(I3782&gt;=11,I3782&lt;12),12,IF(AND(I3782&gt;=12,I3782&lt;13),13,IF(AND(I3782&gt;=13,I3782&lt;14),14,IF(AND(I3782&gt;=14,I3782&lt;15),15,IF(AND(I3782&gt;=15,I3782&lt;25),16,IF(I3782&gt;25,17,0)))))))))))))))))</f>
        <v>7</v>
      </c>
      <c r="K3782" s="13">
        <f t="shared" ref="K3782:K3845" si="311">MIN((I3782/$L$5)^3*$K$5,$K$5)</f>
        <v>0.14806421994704388</v>
      </c>
    </row>
    <row r="3783" spans="2:11" x14ac:dyDescent="0.25">
      <c r="B3783" s="23">
        <v>158</v>
      </c>
      <c r="C3783" s="23">
        <v>3778</v>
      </c>
      <c r="D3783" s="44">
        <v>42162.32708333333</v>
      </c>
      <c r="E3783" s="39" t="s">
        <v>104</v>
      </c>
      <c r="F3783" s="47">
        <f t="shared" si="307"/>
        <v>0.5</v>
      </c>
      <c r="G3783" s="10">
        <v>8.1</v>
      </c>
      <c r="H3783" s="13">
        <f t="shared" si="308"/>
        <v>3.6210149999999994</v>
      </c>
      <c r="I3783" s="16">
        <f t="shared" si="309"/>
        <v>6.3484049319423645</v>
      </c>
      <c r="J3783" s="19">
        <f t="shared" si="310"/>
        <v>7</v>
      </c>
      <c r="K3783" s="13">
        <f t="shared" si="311"/>
        <v>0.14806421994704388</v>
      </c>
    </row>
    <row r="3784" spans="2:11" x14ac:dyDescent="0.25">
      <c r="B3784" s="23">
        <v>158</v>
      </c>
      <c r="C3784" s="23">
        <v>3779</v>
      </c>
      <c r="D3784" s="44">
        <v>42162.368750000001</v>
      </c>
      <c r="E3784" s="39" t="s">
        <v>104</v>
      </c>
      <c r="F3784" s="47">
        <f t="shared" si="307"/>
        <v>0.5</v>
      </c>
      <c r="G3784" s="10">
        <v>6.9</v>
      </c>
      <c r="H3784" s="13">
        <f t="shared" si="308"/>
        <v>3.0845683333333334</v>
      </c>
      <c r="I3784" s="16">
        <f t="shared" si="309"/>
        <v>5.4079004975805338</v>
      </c>
      <c r="J3784" s="19">
        <f t="shared" si="310"/>
        <v>6</v>
      </c>
      <c r="K3784" s="13">
        <f t="shared" si="311"/>
        <v>9.1525548142848398E-2</v>
      </c>
    </row>
    <row r="3785" spans="2:11" x14ac:dyDescent="0.25">
      <c r="B3785" s="23">
        <v>158</v>
      </c>
      <c r="C3785" s="23">
        <v>3780</v>
      </c>
      <c r="D3785" s="44">
        <v>42162.410416666666</v>
      </c>
      <c r="E3785" s="39" t="s">
        <v>104</v>
      </c>
      <c r="F3785" s="47">
        <f t="shared" si="307"/>
        <v>0.5</v>
      </c>
      <c r="G3785" s="10">
        <v>6.9</v>
      </c>
      <c r="H3785" s="13">
        <f t="shared" si="308"/>
        <v>3.0845683333333334</v>
      </c>
      <c r="I3785" s="16">
        <f t="shared" si="309"/>
        <v>5.4079004975805338</v>
      </c>
      <c r="J3785" s="19">
        <f t="shared" si="310"/>
        <v>6</v>
      </c>
      <c r="K3785" s="13">
        <f t="shared" si="311"/>
        <v>9.1525548142848398E-2</v>
      </c>
    </row>
    <row r="3786" spans="2:11" x14ac:dyDescent="0.25">
      <c r="B3786" s="23">
        <v>158</v>
      </c>
      <c r="C3786" s="23">
        <v>3781</v>
      </c>
      <c r="D3786" s="44">
        <v>42162.45208333333</v>
      </c>
      <c r="E3786" s="39" t="s">
        <v>104</v>
      </c>
      <c r="F3786" s="47">
        <f t="shared" si="307"/>
        <v>0.5</v>
      </c>
      <c r="G3786" s="10">
        <v>6.9</v>
      </c>
      <c r="H3786" s="13">
        <f t="shared" si="308"/>
        <v>3.0845683333333334</v>
      </c>
      <c r="I3786" s="16">
        <f t="shared" si="309"/>
        <v>5.4079004975805338</v>
      </c>
      <c r="J3786" s="19">
        <f t="shared" si="310"/>
        <v>6</v>
      </c>
      <c r="K3786" s="13">
        <f t="shared" si="311"/>
        <v>9.1525548142848398E-2</v>
      </c>
    </row>
    <row r="3787" spans="2:11" x14ac:dyDescent="0.25">
      <c r="B3787" s="23">
        <v>158</v>
      </c>
      <c r="C3787" s="23">
        <v>3782</v>
      </c>
      <c r="D3787" s="44">
        <v>42162.493750000001</v>
      </c>
      <c r="E3787" s="39" t="s">
        <v>104</v>
      </c>
      <c r="F3787" s="47">
        <f t="shared" si="307"/>
        <v>0.5</v>
      </c>
      <c r="G3787" s="10">
        <v>5.8</v>
      </c>
      <c r="H3787" s="13">
        <f t="shared" si="308"/>
        <v>2.5928255555555553</v>
      </c>
      <c r="I3787" s="16">
        <f t="shared" si="309"/>
        <v>4.5457714327488539</v>
      </c>
      <c r="J3787" s="19">
        <f t="shared" si="310"/>
        <v>5</v>
      </c>
      <c r="K3787" s="13">
        <f t="shared" si="311"/>
        <v>5.4359949801215252E-2</v>
      </c>
    </row>
    <row r="3788" spans="2:11" x14ac:dyDescent="0.25">
      <c r="B3788" s="23">
        <v>158</v>
      </c>
      <c r="C3788" s="23">
        <v>3783</v>
      </c>
      <c r="D3788" s="44">
        <v>42162.535416666666</v>
      </c>
      <c r="E3788" s="39" t="s">
        <v>104</v>
      </c>
      <c r="F3788" s="47">
        <f t="shared" si="307"/>
        <v>0.5</v>
      </c>
      <c r="G3788" s="10">
        <v>8.1</v>
      </c>
      <c r="H3788" s="13">
        <f t="shared" si="308"/>
        <v>3.6210149999999994</v>
      </c>
      <c r="I3788" s="16">
        <f t="shared" si="309"/>
        <v>6.3484049319423645</v>
      </c>
      <c r="J3788" s="19">
        <f t="shared" si="310"/>
        <v>7</v>
      </c>
      <c r="K3788" s="13">
        <f t="shared" si="311"/>
        <v>0.14806421994704388</v>
      </c>
    </row>
    <row r="3789" spans="2:11" x14ac:dyDescent="0.25">
      <c r="B3789" s="23">
        <v>158</v>
      </c>
      <c r="C3789" s="23">
        <v>3784</v>
      </c>
      <c r="D3789" s="44">
        <v>42162.57708333333</v>
      </c>
      <c r="E3789" s="39" t="s">
        <v>104</v>
      </c>
      <c r="F3789" s="47">
        <f t="shared" si="307"/>
        <v>0.5</v>
      </c>
      <c r="G3789" s="10">
        <v>6.9</v>
      </c>
      <c r="H3789" s="13">
        <f t="shared" si="308"/>
        <v>3.0845683333333334</v>
      </c>
      <c r="I3789" s="16">
        <f t="shared" si="309"/>
        <v>5.4079004975805338</v>
      </c>
      <c r="J3789" s="19">
        <f t="shared" si="310"/>
        <v>6</v>
      </c>
      <c r="K3789" s="13">
        <f t="shared" si="311"/>
        <v>9.1525548142848398E-2</v>
      </c>
    </row>
    <row r="3790" spans="2:11" x14ac:dyDescent="0.25">
      <c r="B3790" s="23">
        <v>158</v>
      </c>
      <c r="C3790" s="23">
        <v>3785</v>
      </c>
      <c r="D3790" s="44">
        <v>42162.618750000001</v>
      </c>
      <c r="E3790" s="39" t="s">
        <v>102</v>
      </c>
      <c r="F3790" s="47">
        <f t="shared" si="307"/>
        <v>1</v>
      </c>
      <c r="G3790" s="10">
        <v>6.9</v>
      </c>
      <c r="H3790" s="13">
        <f t="shared" si="308"/>
        <v>3.0845683333333334</v>
      </c>
      <c r="I3790" s="16">
        <f t="shared" si="309"/>
        <v>5.4079004975805338</v>
      </c>
      <c r="J3790" s="19">
        <f t="shared" si="310"/>
        <v>6</v>
      </c>
      <c r="K3790" s="13">
        <f t="shared" si="311"/>
        <v>9.1525548142848398E-2</v>
      </c>
    </row>
    <row r="3791" spans="2:11" x14ac:dyDescent="0.25">
      <c r="B3791" s="23">
        <v>158</v>
      </c>
      <c r="C3791" s="23">
        <v>3786</v>
      </c>
      <c r="D3791" s="44">
        <v>42162.660416666666</v>
      </c>
      <c r="E3791" s="39" t="s">
        <v>102</v>
      </c>
      <c r="F3791" s="47">
        <f t="shared" si="307"/>
        <v>1</v>
      </c>
      <c r="G3791" s="10">
        <v>3.5</v>
      </c>
      <c r="H3791" s="13">
        <f t="shared" si="308"/>
        <v>1.5646361111111109</v>
      </c>
      <c r="I3791" s="16">
        <f t="shared" si="309"/>
        <v>2.7431379335553427</v>
      </c>
      <c r="J3791" s="19">
        <f t="shared" si="310"/>
        <v>3</v>
      </c>
      <c r="K3791" s="13">
        <f t="shared" si="311"/>
        <v>1.1945358807900612E-2</v>
      </c>
    </row>
    <row r="3792" spans="2:11" x14ac:dyDescent="0.25">
      <c r="B3792" s="23">
        <v>158</v>
      </c>
      <c r="C3792" s="23">
        <v>3787</v>
      </c>
      <c r="D3792" s="44">
        <v>42162.70208333333</v>
      </c>
      <c r="E3792" s="39" t="s">
        <v>104</v>
      </c>
      <c r="F3792" s="47">
        <f t="shared" si="307"/>
        <v>0.5</v>
      </c>
      <c r="G3792" s="10">
        <v>9.6999999999999993</v>
      </c>
      <c r="H3792" s="13">
        <f t="shared" si="308"/>
        <v>4.3362772222222219</v>
      </c>
      <c r="I3792" s="16">
        <f t="shared" si="309"/>
        <v>7.6024108444248073</v>
      </c>
      <c r="J3792" s="19">
        <f t="shared" si="310"/>
        <v>8</v>
      </c>
      <c r="K3792" s="13">
        <f t="shared" si="311"/>
        <v>0.25427886785499881</v>
      </c>
    </row>
    <row r="3793" spans="2:11" x14ac:dyDescent="0.25">
      <c r="B3793" s="23">
        <v>158</v>
      </c>
      <c r="C3793" s="23">
        <v>3788</v>
      </c>
      <c r="D3793" s="44">
        <v>42162.743750000001</v>
      </c>
      <c r="E3793" s="39" t="s">
        <v>104</v>
      </c>
      <c r="F3793" s="47">
        <f t="shared" si="307"/>
        <v>0.5</v>
      </c>
      <c r="G3793" s="10">
        <v>11.5</v>
      </c>
      <c r="H3793" s="13">
        <f t="shared" si="308"/>
        <v>5.1409472222222226</v>
      </c>
      <c r="I3793" s="16">
        <f t="shared" si="309"/>
        <v>9.0131674959675561</v>
      </c>
      <c r="J3793" s="19">
        <f t="shared" si="310"/>
        <v>10</v>
      </c>
      <c r="K3793" s="13">
        <f t="shared" si="311"/>
        <v>0.42372938955022382</v>
      </c>
    </row>
    <row r="3794" spans="2:11" x14ac:dyDescent="0.25">
      <c r="B3794" s="23">
        <v>158</v>
      </c>
      <c r="C3794" s="23">
        <v>3789</v>
      </c>
      <c r="D3794" s="44">
        <v>42162.785416666666</v>
      </c>
      <c r="E3794" s="39" t="s">
        <v>102</v>
      </c>
      <c r="F3794" s="47">
        <f t="shared" si="307"/>
        <v>1</v>
      </c>
      <c r="G3794" s="10">
        <v>10.4</v>
      </c>
      <c r="H3794" s="13">
        <f t="shared" si="308"/>
        <v>4.649204444444444</v>
      </c>
      <c r="I3794" s="16">
        <f t="shared" si="309"/>
        <v>8.1510384311358752</v>
      </c>
      <c r="J3794" s="19">
        <f t="shared" si="310"/>
        <v>9</v>
      </c>
      <c r="K3794" s="13">
        <f t="shared" si="311"/>
        <v>0.31339717994379734</v>
      </c>
    </row>
    <row r="3795" spans="2:11" x14ac:dyDescent="0.25">
      <c r="B3795" s="23">
        <v>158</v>
      </c>
      <c r="C3795" s="23">
        <v>3790</v>
      </c>
      <c r="D3795" s="44">
        <v>42162.82708333333</v>
      </c>
      <c r="E3795" s="39" t="s">
        <v>102</v>
      </c>
      <c r="F3795" s="47">
        <f t="shared" si="307"/>
        <v>1</v>
      </c>
      <c r="G3795" s="10">
        <v>4.6000000000000005</v>
      </c>
      <c r="H3795" s="13">
        <f t="shared" si="308"/>
        <v>2.0563788888888892</v>
      </c>
      <c r="I3795" s="16">
        <f t="shared" si="309"/>
        <v>3.6052669983870231</v>
      </c>
      <c r="J3795" s="19">
        <f t="shared" si="310"/>
        <v>4</v>
      </c>
      <c r="K3795" s="13">
        <f t="shared" si="311"/>
        <v>2.7118680931214341E-2</v>
      </c>
    </row>
    <row r="3796" spans="2:11" x14ac:dyDescent="0.25">
      <c r="B3796" s="23">
        <v>158</v>
      </c>
      <c r="C3796" s="23">
        <v>3791</v>
      </c>
      <c r="D3796" s="44">
        <v>42162.868750000001</v>
      </c>
      <c r="E3796" s="39" t="s">
        <v>102</v>
      </c>
      <c r="F3796" s="47">
        <f t="shared" si="307"/>
        <v>1</v>
      </c>
      <c r="G3796" s="10">
        <v>9.6999999999999993</v>
      </c>
      <c r="H3796" s="13">
        <f t="shared" si="308"/>
        <v>4.3362772222222219</v>
      </c>
      <c r="I3796" s="16">
        <f t="shared" si="309"/>
        <v>7.6024108444248073</v>
      </c>
      <c r="J3796" s="19">
        <f t="shared" si="310"/>
        <v>8</v>
      </c>
      <c r="K3796" s="13">
        <f t="shared" si="311"/>
        <v>0.25427886785499881</v>
      </c>
    </row>
    <row r="3797" spans="2:11" x14ac:dyDescent="0.25">
      <c r="B3797" s="23">
        <v>158</v>
      </c>
      <c r="C3797" s="23">
        <v>3792</v>
      </c>
      <c r="D3797" s="44">
        <v>42162.910416666666</v>
      </c>
      <c r="E3797" s="39" t="s">
        <v>102</v>
      </c>
      <c r="F3797" s="47">
        <f t="shared" si="307"/>
        <v>1</v>
      </c>
      <c r="G3797" s="10">
        <v>9.6999999999999993</v>
      </c>
      <c r="H3797" s="13">
        <f t="shared" si="308"/>
        <v>4.3362772222222219</v>
      </c>
      <c r="I3797" s="16">
        <f t="shared" si="309"/>
        <v>7.6024108444248073</v>
      </c>
      <c r="J3797" s="19">
        <f t="shared" si="310"/>
        <v>8</v>
      </c>
      <c r="K3797" s="13">
        <f t="shared" si="311"/>
        <v>0.25427886785499881</v>
      </c>
    </row>
    <row r="3798" spans="2:11" x14ac:dyDescent="0.25">
      <c r="B3798" s="23">
        <v>159</v>
      </c>
      <c r="C3798" s="23">
        <v>3793</v>
      </c>
      <c r="D3798" s="44">
        <v>42162.95208333333</v>
      </c>
      <c r="E3798" s="39" t="s">
        <v>102</v>
      </c>
      <c r="F3798" s="47">
        <f t="shared" si="307"/>
        <v>1</v>
      </c>
      <c r="G3798" s="10">
        <v>3.5</v>
      </c>
      <c r="H3798" s="13">
        <f t="shared" si="308"/>
        <v>1.5646361111111109</v>
      </c>
      <c r="I3798" s="16">
        <f t="shared" si="309"/>
        <v>2.7431379335553427</v>
      </c>
      <c r="J3798" s="19">
        <f t="shared" si="310"/>
        <v>3</v>
      </c>
      <c r="K3798" s="13">
        <f t="shared" si="311"/>
        <v>1.1945358807900612E-2</v>
      </c>
    </row>
    <row r="3799" spans="2:11" x14ac:dyDescent="0.25">
      <c r="B3799" s="23">
        <v>159</v>
      </c>
      <c r="C3799" s="23">
        <v>3794</v>
      </c>
      <c r="D3799" s="44">
        <v>42162.993750000001</v>
      </c>
      <c r="E3799" s="39" t="s">
        <v>102</v>
      </c>
      <c r="F3799" s="47">
        <f t="shared" si="307"/>
        <v>1</v>
      </c>
      <c r="G3799" s="10">
        <v>3.5</v>
      </c>
      <c r="H3799" s="13">
        <f t="shared" si="308"/>
        <v>1.5646361111111109</v>
      </c>
      <c r="I3799" s="16">
        <f t="shared" si="309"/>
        <v>2.7431379335553427</v>
      </c>
      <c r="J3799" s="19">
        <f t="shared" si="310"/>
        <v>3</v>
      </c>
      <c r="K3799" s="13">
        <f t="shared" si="311"/>
        <v>1.1945358807900612E-2</v>
      </c>
    </row>
    <row r="3800" spans="2:11" x14ac:dyDescent="0.25">
      <c r="B3800" s="23">
        <v>159</v>
      </c>
      <c r="C3800" s="23">
        <v>3795</v>
      </c>
      <c r="D3800" s="44">
        <v>42163.035416666666</v>
      </c>
      <c r="E3800" s="39" t="s">
        <v>102</v>
      </c>
      <c r="F3800" s="47">
        <f t="shared" si="307"/>
        <v>1</v>
      </c>
      <c r="G3800" s="10">
        <v>4.6000000000000005</v>
      </c>
      <c r="H3800" s="13">
        <f t="shared" si="308"/>
        <v>2.0563788888888892</v>
      </c>
      <c r="I3800" s="16">
        <f t="shared" si="309"/>
        <v>3.6052669983870231</v>
      </c>
      <c r="J3800" s="19">
        <f t="shared" si="310"/>
        <v>4</v>
      </c>
      <c r="K3800" s="13">
        <f t="shared" si="311"/>
        <v>2.7118680931214341E-2</v>
      </c>
    </row>
    <row r="3801" spans="2:11" x14ac:dyDescent="0.25">
      <c r="B3801" s="23">
        <v>159</v>
      </c>
      <c r="C3801" s="23">
        <v>3796</v>
      </c>
      <c r="D3801" s="44">
        <v>42163.07708333333</v>
      </c>
      <c r="E3801" s="39" t="s">
        <v>102</v>
      </c>
      <c r="F3801" s="47">
        <f t="shared" si="307"/>
        <v>1</v>
      </c>
      <c r="G3801" s="10">
        <v>5.8</v>
      </c>
      <c r="H3801" s="13">
        <f t="shared" si="308"/>
        <v>2.5928255555555553</v>
      </c>
      <c r="I3801" s="16">
        <f t="shared" si="309"/>
        <v>4.5457714327488539</v>
      </c>
      <c r="J3801" s="19">
        <f t="shared" si="310"/>
        <v>5</v>
      </c>
      <c r="K3801" s="13">
        <f t="shared" si="311"/>
        <v>5.4359949801215252E-2</v>
      </c>
    </row>
    <row r="3802" spans="2:11" x14ac:dyDescent="0.25">
      <c r="B3802" s="23">
        <v>159</v>
      </c>
      <c r="C3802" s="23">
        <v>3797</v>
      </c>
      <c r="D3802" s="44">
        <v>42163.118750000001</v>
      </c>
      <c r="E3802" s="39" t="s">
        <v>102</v>
      </c>
      <c r="F3802" s="47">
        <f t="shared" si="307"/>
        <v>1</v>
      </c>
      <c r="G3802" s="10">
        <v>6.9</v>
      </c>
      <c r="H3802" s="13">
        <f t="shared" si="308"/>
        <v>3.0845683333333334</v>
      </c>
      <c r="I3802" s="16">
        <f t="shared" si="309"/>
        <v>5.4079004975805338</v>
      </c>
      <c r="J3802" s="19">
        <f t="shared" si="310"/>
        <v>6</v>
      </c>
      <c r="K3802" s="13">
        <f t="shared" si="311"/>
        <v>9.1525548142848398E-2</v>
      </c>
    </row>
    <row r="3803" spans="2:11" x14ac:dyDescent="0.25">
      <c r="B3803" s="23">
        <v>159</v>
      </c>
      <c r="C3803" s="23">
        <v>3798</v>
      </c>
      <c r="D3803" s="44">
        <v>42163.160416666666</v>
      </c>
      <c r="E3803" s="39" t="s">
        <v>104</v>
      </c>
      <c r="F3803" s="47">
        <f t="shared" si="307"/>
        <v>0.5</v>
      </c>
      <c r="G3803" s="10">
        <v>9.6999999999999993</v>
      </c>
      <c r="H3803" s="13">
        <f t="shared" si="308"/>
        <v>4.3362772222222219</v>
      </c>
      <c r="I3803" s="16">
        <f t="shared" si="309"/>
        <v>7.6024108444248073</v>
      </c>
      <c r="J3803" s="19">
        <f t="shared" si="310"/>
        <v>8</v>
      </c>
      <c r="K3803" s="13">
        <f t="shared" si="311"/>
        <v>0.25427886785499881</v>
      </c>
    </row>
    <row r="3804" spans="2:11" x14ac:dyDescent="0.25">
      <c r="B3804" s="23">
        <v>159</v>
      </c>
      <c r="C3804" s="23">
        <v>3799</v>
      </c>
      <c r="D3804" s="44">
        <v>42163.20208333333</v>
      </c>
      <c r="E3804" s="39" t="s">
        <v>104</v>
      </c>
      <c r="F3804" s="47">
        <f t="shared" si="307"/>
        <v>0.5</v>
      </c>
      <c r="G3804" s="10">
        <v>9.6999999999999993</v>
      </c>
      <c r="H3804" s="13">
        <f t="shared" si="308"/>
        <v>4.3362772222222219</v>
      </c>
      <c r="I3804" s="16">
        <f t="shared" si="309"/>
        <v>7.6024108444248073</v>
      </c>
      <c r="J3804" s="19">
        <f t="shared" si="310"/>
        <v>8</v>
      </c>
      <c r="K3804" s="13">
        <f t="shared" si="311"/>
        <v>0.25427886785499881</v>
      </c>
    </row>
    <row r="3805" spans="2:11" x14ac:dyDescent="0.25">
      <c r="B3805" s="23">
        <v>159</v>
      </c>
      <c r="C3805" s="23">
        <v>3800</v>
      </c>
      <c r="D3805" s="44">
        <v>42163.243750000001</v>
      </c>
      <c r="E3805" s="39" t="s">
        <v>104</v>
      </c>
      <c r="F3805" s="47">
        <f t="shared" si="307"/>
        <v>0.5</v>
      </c>
      <c r="G3805" s="10">
        <v>9.6999999999999993</v>
      </c>
      <c r="H3805" s="13">
        <f t="shared" si="308"/>
        <v>4.3362772222222219</v>
      </c>
      <c r="I3805" s="16">
        <f t="shared" si="309"/>
        <v>7.6024108444248073</v>
      </c>
      <c r="J3805" s="19">
        <f t="shared" si="310"/>
        <v>8</v>
      </c>
      <c r="K3805" s="13">
        <f t="shared" si="311"/>
        <v>0.25427886785499881</v>
      </c>
    </row>
    <row r="3806" spans="2:11" x14ac:dyDescent="0.25">
      <c r="B3806" s="23">
        <v>159</v>
      </c>
      <c r="C3806" s="23">
        <v>3801</v>
      </c>
      <c r="D3806" s="44">
        <v>42163.285416666666</v>
      </c>
      <c r="E3806" s="39" t="s">
        <v>104</v>
      </c>
      <c r="F3806" s="47">
        <f t="shared" si="307"/>
        <v>0.5</v>
      </c>
      <c r="G3806" s="10">
        <v>9.6999999999999993</v>
      </c>
      <c r="H3806" s="13">
        <f t="shared" si="308"/>
        <v>4.3362772222222219</v>
      </c>
      <c r="I3806" s="16">
        <f t="shared" si="309"/>
        <v>7.6024108444248073</v>
      </c>
      <c r="J3806" s="19">
        <f t="shared" si="310"/>
        <v>8</v>
      </c>
      <c r="K3806" s="13">
        <f t="shared" si="311"/>
        <v>0.25427886785499881</v>
      </c>
    </row>
    <row r="3807" spans="2:11" x14ac:dyDescent="0.25">
      <c r="B3807" s="23">
        <v>159</v>
      </c>
      <c r="C3807" s="23">
        <v>3802</v>
      </c>
      <c r="D3807" s="44">
        <v>42163.32708333333</v>
      </c>
      <c r="E3807" s="39" t="s">
        <v>105</v>
      </c>
      <c r="F3807" s="47">
        <f t="shared" si="307"/>
        <v>0.3</v>
      </c>
      <c r="G3807" s="10">
        <v>4.6000000000000005</v>
      </c>
      <c r="H3807" s="13">
        <f t="shared" si="308"/>
        <v>2.0563788888888892</v>
      </c>
      <c r="I3807" s="16">
        <f t="shared" si="309"/>
        <v>3.6052669983870231</v>
      </c>
      <c r="J3807" s="19">
        <f t="shared" si="310"/>
        <v>4</v>
      </c>
      <c r="K3807" s="13">
        <f t="shared" si="311"/>
        <v>2.7118680931214341E-2</v>
      </c>
    </row>
    <row r="3808" spans="2:11" x14ac:dyDescent="0.25">
      <c r="B3808" s="23">
        <v>159</v>
      </c>
      <c r="C3808" s="23">
        <v>3803</v>
      </c>
      <c r="D3808" s="44">
        <v>42163.368750000001</v>
      </c>
      <c r="E3808" s="39" t="s">
        <v>105</v>
      </c>
      <c r="F3808" s="47">
        <f t="shared" si="307"/>
        <v>0.3</v>
      </c>
      <c r="G3808" s="10">
        <v>4.6000000000000005</v>
      </c>
      <c r="H3808" s="13">
        <f t="shared" si="308"/>
        <v>2.0563788888888892</v>
      </c>
      <c r="I3808" s="16">
        <f t="shared" si="309"/>
        <v>3.6052669983870231</v>
      </c>
      <c r="J3808" s="19">
        <f t="shared" si="310"/>
        <v>4</v>
      </c>
      <c r="K3808" s="13">
        <f t="shared" si="311"/>
        <v>2.7118680931214341E-2</v>
      </c>
    </row>
    <row r="3809" spans="2:11" x14ac:dyDescent="0.25">
      <c r="B3809" s="23">
        <v>159</v>
      </c>
      <c r="C3809" s="23">
        <v>3804</v>
      </c>
      <c r="D3809" s="44">
        <v>42163.410416666666</v>
      </c>
      <c r="E3809" s="39" t="s">
        <v>105</v>
      </c>
      <c r="F3809" s="47">
        <f t="shared" si="307"/>
        <v>0.3</v>
      </c>
      <c r="G3809" s="10">
        <v>3.5</v>
      </c>
      <c r="H3809" s="13">
        <f t="shared" si="308"/>
        <v>1.5646361111111109</v>
      </c>
      <c r="I3809" s="16">
        <f t="shared" si="309"/>
        <v>2.7431379335553427</v>
      </c>
      <c r="J3809" s="19">
        <f t="shared" si="310"/>
        <v>3</v>
      </c>
      <c r="K3809" s="13">
        <f t="shared" si="311"/>
        <v>1.1945358807900612E-2</v>
      </c>
    </row>
    <row r="3810" spans="2:11" x14ac:dyDescent="0.25">
      <c r="B3810" s="23">
        <v>159</v>
      </c>
      <c r="C3810" s="23">
        <v>3805</v>
      </c>
      <c r="D3810" s="44">
        <v>42163.45208333333</v>
      </c>
      <c r="E3810" s="39" t="s">
        <v>105</v>
      </c>
      <c r="F3810" s="47">
        <f t="shared" si="307"/>
        <v>0.3</v>
      </c>
      <c r="G3810" s="10">
        <v>3.5</v>
      </c>
      <c r="H3810" s="13">
        <f t="shared" si="308"/>
        <v>1.5646361111111109</v>
      </c>
      <c r="I3810" s="16">
        <f t="shared" si="309"/>
        <v>2.7431379335553427</v>
      </c>
      <c r="J3810" s="19">
        <f t="shared" si="310"/>
        <v>3</v>
      </c>
      <c r="K3810" s="13">
        <f t="shared" si="311"/>
        <v>1.1945358807900612E-2</v>
      </c>
    </row>
    <row r="3811" spans="2:11" x14ac:dyDescent="0.25">
      <c r="B3811" s="23">
        <v>159</v>
      </c>
      <c r="C3811" s="23">
        <v>3806</v>
      </c>
      <c r="D3811" s="44">
        <v>42163.493750000001</v>
      </c>
      <c r="E3811" s="39" t="s">
        <v>105</v>
      </c>
      <c r="F3811" s="47">
        <f t="shared" si="307"/>
        <v>0.3</v>
      </c>
      <c r="G3811" s="10">
        <v>3.5</v>
      </c>
      <c r="H3811" s="13">
        <f t="shared" si="308"/>
        <v>1.5646361111111109</v>
      </c>
      <c r="I3811" s="16">
        <f t="shared" si="309"/>
        <v>2.7431379335553427</v>
      </c>
      <c r="J3811" s="19">
        <f t="shared" si="310"/>
        <v>3</v>
      </c>
      <c r="K3811" s="13">
        <f t="shared" si="311"/>
        <v>1.1945358807900612E-2</v>
      </c>
    </row>
    <row r="3812" spans="2:11" x14ac:dyDescent="0.25">
      <c r="B3812" s="23">
        <v>159</v>
      </c>
      <c r="C3812" s="23">
        <v>3807</v>
      </c>
      <c r="D3812" s="44">
        <v>42163.535416666666</v>
      </c>
      <c r="E3812" s="39" t="s">
        <v>105</v>
      </c>
      <c r="F3812" s="47">
        <f t="shared" si="307"/>
        <v>0.3</v>
      </c>
      <c r="G3812" s="10">
        <v>8.1</v>
      </c>
      <c r="H3812" s="13">
        <f t="shared" si="308"/>
        <v>3.6210149999999994</v>
      </c>
      <c r="I3812" s="16">
        <f t="shared" si="309"/>
        <v>6.3484049319423645</v>
      </c>
      <c r="J3812" s="19">
        <f t="shared" si="310"/>
        <v>7</v>
      </c>
      <c r="K3812" s="13">
        <f t="shared" si="311"/>
        <v>0.14806421994704388</v>
      </c>
    </row>
    <row r="3813" spans="2:11" x14ac:dyDescent="0.25">
      <c r="B3813" s="23">
        <v>159</v>
      </c>
      <c r="C3813" s="23">
        <v>3808</v>
      </c>
      <c r="D3813" s="44">
        <v>42163.57708333333</v>
      </c>
      <c r="E3813" s="39" t="s">
        <v>105</v>
      </c>
      <c r="F3813" s="47">
        <f t="shared" si="307"/>
        <v>0.3</v>
      </c>
      <c r="G3813" s="10">
        <v>3.5</v>
      </c>
      <c r="H3813" s="13">
        <f t="shared" si="308"/>
        <v>1.5646361111111109</v>
      </c>
      <c r="I3813" s="16">
        <f t="shared" si="309"/>
        <v>2.7431379335553427</v>
      </c>
      <c r="J3813" s="19">
        <f t="shared" si="310"/>
        <v>3</v>
      </c>
      <c r="K3813" s="13">
        <f t="shared" si="311"/>
        <v>1.1945358807900612E-2</v>
      </c>
    </row>
    <row r="3814" spans="2:11" x14ac:dyDescent="0.25">
      <c r="B3814" s="23">
        <v>159</v>
      </c>
      <c r="C3814" s="23">
        <v>3809</v>
      </c>
      <c r="D3814" s="44">
        <v>42163.618750000001</v>
      </c>
      <c r="E3814" s="39" t="s">
        <v>105</v>
      </c>
      <c r="F3814" s="47">
        <f t="shared" si="307"/>
        <v>0.3</v>
      </c>
      <c r="G3814" s="10">
        <v>4.6000000000000005</v>
      </c>
      <c r="H3814" s="13">
        <f t="shared" si="308"/>
        <v>2.0563788888888892</v>
      </c>
      <c r="I3814" s="16">
        <f t="shared" si="309"/>
        <v>3.6052669983870231</v>
      </c>
      <c r="J3814" s="19">
        <f t="shared" si="310"/>
        <v>4</v>
      </c>
      <c r="K3814" s="13">
        <f t="shared" si="311"/>
        <v>2.7118680931214341E-2</v>
      </c>
    </row>
    <row r="3815" spans="2:11" x14ac:dyDescent="0.25">
      <c r="B3815" s="23">
        <v>159</v>
      </c>
      <c r="C3815" s="23">
        <v>3810</v>
      </c>
      <c r="D3815" s="44">
        <v>42163.660416666666</v>
      </c>
      <c r="E3815" s="39" t="s">
        <v>106</v>
      </c>
      <c r="F3815" s="47">
        <f t="shared" si="307"/>
        <v>0.2</v>
      </c>
      <c r="G3815" s="10">
        <v>9.2000000000000011</v>
      </c>
      <c r="H3815" s="13">
        <f t="shared" si="308"/>
        <v>4.1127577777777784</v>
      </c>
      <c r="I3815" s="16">
        <f t="shared" si="309"/>
        <v>7.2105339967740463</v>
      </c>
      <c r="J3815" s="19">
        <f t="shared" si="310"/>
        <v>8</v>
      </c>
      <c r="K3815" s="13">
        <f t="shared" si="311"/>
        <v>0.21694944744971473</v>
      </c>
    </row>
    <row r="3816" spans="2:11" x14ac:dyDescent="0.25">
      <c r="B3816" s="23">
        <v>159</v>
      </c>
      <c r="C3816" s="23">
        <v>3811</v>
      </c>
      <c r="D3816" s="44">
        <v>42163.70208333333</v>
      </c>
      <c r="E3816" s="39" t="s">
        <v>106</v>
      </c>
      <c r="F3816" s="47">
        <f t="shared" si="307"/>
        <v>0.2</v>
      </c>
      <c r="G3816" s="10">
        <v>6.9</v>
      </c>
      <c r="H3816" s="13">
        <f t="shared" si="308"/>
        <v>3.0845683333333334</v>
      </c>
      <c r="I3816" s="16">
        <f t="shared" si="309"/>
        <v>5.4079004975805338</v>
      </c>
      <c r="J3816" s="19">
        <f t="shared" si="310"/>
        <v>6</v>
      </c>
      <c r="K3816" s="13">
        <f t="shared" si="311"/>
        <v>9.1525548142848398E-2</v>
      </c>
    </row>
    <row r="3817" spans="2:11" x14ac:dyDescent="0.25">
      <c r="B3817" s="23">
        <v>159</v>
      </c>
      <c r="C3817" s="23">
        <v>3812</v>
      </c>
      <c r="D3817" s="44">
        <v>42163.743750000001</v>
      </c>
      <c r="E3817" s="39" t="s">
        <v>105</v>
      </c>
      <c r="F3817" s="47">
        <f t="shared" si="307"/>
        <v>0.3</v>
      </c>
      <c r="G3817" s="10">
        <v>11.5</v>
      </c>
      <c r="H3817" s="13">
        <f t="shared" si="308"/>
        <v>5.1409472222222226</v>
      </c>
      <c r="I3817" s="16">
        <f t="shared" si="309"/>
        <v>9.0131674959675561</v>
      </c>
      <c r="J3817" s="19">
        <f t="shared" si="310"/>
        <v>10</v>
      </c>
      <c r="K3817" s="13">
        <f t="shared" si="311"/>
        <v>0.42372938955022382</v>
      </c>
    </row>
    <row r="3818" spans="2:11" x14ac:dyDescent="0.25">
      <c r="B3818" s="23">
        <v>159</v>
      </c>
      <c r="C3818" s="23">
        <v>3813</v>
      </c>
      <c r="D3818" s="44">
        <v>42163.785416666666</v>
      </c>
      <c r="E3818" s="39" t="s">
        <v>105</v>
      </c>
      <c r="F3818" s="47">
        <f t="shared" si="307"/>
        <v>0.3</v>
      </c>
      <c r="G3818" s="10">
        <v>11.5</v>
      </c>
      <c r="H3818" s="13">
        <f t="shared" si="308"/>
        <v>5.1409472222222226</v>
      </c>
      <c r="I3818" s="16">
        <f t="shared" si="309"/>
        <v>9.0131674959675561</v>
      </c>
      <c r="J3818" s="19">
        <f t="shared" si="310"/>
        <v>10</v>
      </c>
      <c r="K3818" s="13">
        <f t="shared" si="311"/>
        <v>0.42372938955022382</v>
      </c>
    </row>
    <row r="3819" spans="2:11" x14ac:dyDescent="0.25">
      <c r="B3819" s="23">
        <v>159</v>
      </c>
      <c r="C3819" s="23">
        <v>3814</v>
      </c>
      <c r="D3819" s="44">
        <v>42163.82708333333</v>
      </c>
      <c r="E3819" s="39" t="s">
        <v>105</v>
      </c>
      <c r="F3819" s="47">
        <f t="shared" si="307"/>
        <v>0.3</v>
      </c>
      <c r="G3819" s="10">
        <v>10.4</v>
      </c>
      <c r="H3819" s="13">
        <f t="shared" si="308"/>
        <v>4.649204444444444</v>
      </c>
      <c r="I3819" s="16">
        <f t="shared" si="309"/>
        <v>8.1510384311358752</v>
      </c>
      <c r="J3819" s="19">
        <f t="shared" si="310"/>
        <v>9</v>
      </c>
      <c r="K3819" s="13">
        <f t="shared" si="311"/>
        <v>0.31339717994379734</v>
      </c>
    </row>
    <row r="3820" spans="2:11" x14ac:dyDescent="0.25">
      <c r="B3820" s="23">
        <v>159</v>
      </c>
      <c r="C3820" s="23">
        <v>3815</v>
      </c>
      <c r="D3820" s="44">
        <v>42163.868750000001</v>
      </c>
      <c r="E3820" s="39" t="s">
        <v>105</v>
      </c>
      <c r="F3820" s="47">
        <f t="shared" si="307"/>
        <v>0.3</v>
      </c>
      <c r="G3820" s="10">
        <v>8.1</v>
      </c>
      <c r="H3820" s="13">
        <f t="shared" si="308"/>
        <v>3.6210149999999994</v>
      </c>
      <c r="I3820" s="16">
        <f t="shared" si="309"/>
        <v>6.3484049319423645</v>
      </c>
      <c r="J3820" s="19">
        <f t="shared" si="310"/>
        <v>7</v>
      </c>
      <c r="K3820" s="13">
        <f t="shared" si="311"/>
        <v>0.14806421994704388</v>
      </c>
    </row>
    <row r="3821" spans="2:11" x14ac:dyDescent="0.25">
      <c r="B3821" s="23">
        <v>159</v>
      </c>
      <c r="C3821" s="23">
        <v>3816</v>
      </c>
      <c r="D3821" s="44">
        <v>42163.910416666666</v>
      </c>
      <c r="E3821" s="39" t="s">
        <v>105</v>
      </c>
      <c r="F3821" s="47">
        <f t="shared" si="307"/>
        <v>0.3</v>
      </c>
      <c r="G3821" s="10">
        <v>9.2000000000000011</v>
      </c>
      <c r="H3821" s="13">
        <f t="shared" si="308"/>
        <v>4.1127577777777784</v>
      </c>
      <c r="I3821" s="16">
        <f t="shared" si="309"/>
        <v>7.2105339967740463</v>
      </c>
      <c r="J3821" s="19">
        <f t="shared" si="310"/>
        <v>8</v>
      </c>
      <c r="K3821" s="13">
        <f t="shared" si="311"/>
        <v>0.21694944744971473</v>
      </c>
    </row>
    <row r="3822" spans="2:11" x14ac:dyDescent="0.25">
      <c r="B3822" s="23">
        <v>160</v>
      </c>
      <c r="C3822" s="23">
        <v>3817</v>
      </c>
      <c r="D3822" s="44">
        <v>42163.95208333333</v>
      </c>
      <c r="E3822" s="39" t="s">
        <v>105</v>
      </c>
      <c r="F3822" s="47">
        <f t="shared" si="307"/>
        <v>0.3</v>
      </c>
      <c r="G3822" s="10">
        <v>6.9</v>
      </c>
      <c r="H3822" s="13">
        <f t="shared" si="308"/>
        <v>3.0845683333333334</v>
      </c>
      <c r="I3822" s="16">
        <f t="shared" si="309"/>
        <v>5.4079004975805338</v>
      </c>
      <c r="J3822" s="19">
        <f t="shared" si="310"/>
        <v>6</v>
      </c>
      <c r="K3822" s="13">
        <f t="shared" si="311"/>
        <v>9.1525548142848398E-2</v>
      </c>
    </row>
    <row r="3823" spans="2:11" x14ac:dyDescent="0.25">
      <c r="B3823" s="23">
        <v>160</v>
      </c>
      <c r="C3823" s="23">
        <v>3818</v>
      </c>
      <c r="D3823" s="44">
        <v>42163.993750000001</v>
      </c>
      <c r="E3823" s="39" t="s">
        <v>105</v>
      </c>
      <c r="F3823" s="47">
        <f t="shared" si="307"/>
        <v>0.3</v>
      </c>
      <c r="G3823" s="10">
        <v>4.5</v>
      </c>
      <c r="H3823" s="13">
        <f t="shared" si="308"/>
        <v>2.0116749999999999</v>
      </c>
      <c r="I3823" s="16">
        <f t="shared" si="309"/>
        <v>3.5268916288568697</v>
      </c>
      <c r="J3823" s="19">
        <f t="shared" si="310"/>
        <v>4</v>
      </c>
      <c r="K3823" s="13">
        <f t="shared" si="311"/>
        <v>2.5388240731660495E-2</v>
      </c>
    </row>
    <row r="3824" spans="2:11" x14ac:dyDescent="0.25">
      <c r="B3824" s="23">
        <v>160</v>
      </c>
      <c r="C3824" s="23">
        <v>3819</v>
      </c>
      <c r="D3824" s="44">
        <v>42164.035416666666</v>
      </c>
      <c r="E3824" s="39" t="s">
        <v>105</v>
      </c>
      <c r="F3824" s="47">
        <f t="shared" si="307"/>
        <v>0.3</v>
      </c>
      <c r="G3824" s="10">
        <v>4.5</v>
      </c>
      <c r="H3824" s="13">
        <f t="shared" si="308"/>
        <v>2.0116749999999999</v>
      </c>
      <c r="I3824" s="16">
        <f t="shared" si="309"/>
        <v>3.5268916288568697</v>
      </c>
      <c r="J3824" s="19">
        <f t="shared" si="310"/>
        <v>4</v>
      </c>
      <c r="K3824" s="13">
        <f t="shared" si="311"/>
        <v>2.5388240731660495E-2</v>
      </c>
    </row>
    <row r="3825" spans="2:11" x14ac:dyDescent="0.25">
      <c r="B3825" s="23">
        <v>160</v>
      </c>
      <c r="C3825" s="23">
        <v>3820</v>
      </c>
      <c r="D3825" s="44">
        <v>42164.07708333333</v>
      </c>
      <c r="E3825" s="39" t="s">
        <v>108</v>
      </c>
      <c r="F3825" s="47">
        <f t="shared" si="307"/>
        <v>0.1</v>
      </c>
      <c r="G3825" s="10">
        <v>5.8</v>
      </c>
      <c r="H3825" s="13">
        <f t="shared" si="308"/>
        <v>2.5928255555555553</v>
      </c>
      <c r="I3825" s="16">
        <f t="shared" si="309"/>
        <v>4.5457714327488539</v>
      </c>
      <c r="J3825" s="19">
        <f t="shared" si="310"/>
        <v>5</v>
      </c>
      <c r="K3825" s="13">
        <f t="shared" si="311"/>
        <v>5.4359949801215252E-2</v>
      </c>
    </row>
    <row r="3826" spans="2:11" x14ac:dyDescent="0.25">
      <c r="B3826" s="23">
        <v>160</v>
      </c>
      <c r="C3826" s="23">
        <v>3821</v>
      </c>
      <c r="D3826" s="44">
        <v>42164.118750000001</v>
      </c>
      <c r="E3826" s="39" t="s">
        <v>105</v>
      </c>
      <c r="F3826" s="47">
        <f t="shared" si="307"/>
        <v>0.3</v>
      </c>
      <c r="G3826" s="10">
        <v>10.4</v>
      </c>
      <c r="H3826" s="13">
        <f t="shared" si="308"/>
        <v>4.649204444444444</v>
      </c>
      <c r="I3826" s="16">
        <f t="shared" si="309"/>
        <v>8.1510384311358752</v>
      </c>
      <c r="J3826" s="19">
        <f t="shared" si="310"/>
        <v>9</v>
      </c>
      <c r="K3826" s="13">
        <f t="shared" si="311"/>
        <v>0.31339717994379734</v>
      </c>
    </row>
    <row r="3827" spans="2:11" x14ac:dyDescent="0.25">
      <c r="B3827" s="23">
        <v>160</v>
      </c>
      <c r="C3827" s="23">
        <v>3822</v>
      </c>
      <c r="D3827" s="44">
        <v>42164.160416666666</v>
      </c>
      <c r="E3827" s="39" t="s">
        <v>108</v>
      </c>
      <c r="F3827" s="47">
        <f t="shared" si="307"/>
        <v>0.1</v>
      </c>
      <c r="G3827" s="10">
        <v>9.2000000000000011</v>
      </c>
      <c r="H3827" s="13">
        <f t="shared" si="308"/>
        <v>4.1127577777777784</v>
      </c>
      <c r="I3827" s="16">
        <f t="shared" si="309"/>
        <v>7.2105339967740463</v>
      </c>
      <c r="J3827" s="19">
        <f t="shared" si="310"/>
        <v>8</v>
      </c>
      <c r="K3827" s="13">
        <f t="shared" si="311"/>
        <v>0.21694944744971473</v>
      </c>
    </row>
    <row r="3828" spans="2:11" x14ac:dyDescent="0.25">
      <c r="B3828" s="23">
        <v>160</v>
      </c>
      <c r="C3828" s="23">
        <v>3823</v>
      </c>
      <c r="D3828" s="44">
        <v>42164.20208333333</v>
      </c>
      <c r="E3828" s="39" t="s">
        <v>108</v>
      </c>
      <c r="F3828" s="47">
        <f t="shared" si="307"/>
        <v>0.1</v>
      </c>
      <c r="G3828" s="10">
        <v>4.6000000000000005</v>
      </c>
      <c r="H3828" s="13">
        <f t="shared" si="308"/>
        <v>2.0563788888888892</v>
      </c>
      <c r="I3828" s="16">
        <f t="shared" si="309"/>
        <v>3.6052669983870231</v>
      </c>
      <c r="J3828" s="19">
        <f t="shared" si="310"/>
        <v>4</v>
      </c>
      <c r="K3828" s="13">
        <f t="shared" si="311"/>
        <v>2.7118680931214341E-2</v>
      </c>
    </row>
    <row r="3829" spans="2:11" x14ac:dyDescent="0.25">
      <c r="B3829" s="23">
        <v>160</v>
      </c>
      <c r="C3829" s="23">
        <v>3824</v>
      </c>
      <c r="D3829" s="44">
        <v>42164.243750000001</v>
      </c>
      <c r="E3829" s="39" t="s">
        <v>105</v>
      </c>
      <c r="F3829" s="47">
        <f t="shared" si="307"/>
        <v>0.3</v>
      </c>
      <c r="G3829" s="10">
        <v>16.100000000000001</v>
      </c>
      <c r="H3829" s="13">
        <f t="shared" si="308"/>
        <v>7.1973261111111109</v>
      </c>
      <c r="I3829" s="16">
        <f t="shared" si="309"/>
        <v>12.618434494354577</v>
      </c>
      <c r="J3829" s="19">
        <f t="shared" si="310"/>
        <v>13</v>
      </c>
      <c r="K3829" s="13">
        <f t="shared" si="311"/>
        <v>1</v>
      </c>
    </row>
    <row r="3830" spans="2:11" x14ac:dyDescent="0.25">
      <c r="B3830" s="23">
        <v>160</v>
      </c>
      <c r="C3830" s="23">
        <v>3825</v>
      </c>
      <c r="D3830" s="44">
        <v>42164.285416666666</v>
      </c>
      <c r="E3830" s="39" t="s">
        <v>108</v>
      </c>
      <c r="F3830" s="47">
        <f t="shared" si="307"/>
        <v>0.1</v>
      </c>
      <c r="G3830" s="10">
        <v>10.4</v>
      </c>
      <c r="H3830" s="13">
        <f t="shared" si="308"/>
        <v>4.649204444444444</v>
      </c>
      <c r="I3830" s="16">
        <f t="shared" si="309"/>
        <v>8.1510384311358752</v>
      </c>
      <c r="J3830" s="19">
        <f t="shared" si="310"/>
        <v>9</v>
      </c>
      <c r="K3830" s="13">
        <f t="shared" si="311"/>
        <v>0.31339717994379734</v>
      </c>
    </row>
    <row r="3831" spans="2:11" x14ac:dyDescent="0.25">
      <c r="B3831" s="23">
        <v>160</v>
      </c>
      <c r="C3831" s="23">
        <v>3826</v>
      </c>
      <c r="D3831" s="44">
        <v>42164.32708333333</v>
      </c>
      <c r="E3831" s="39" t="s">
        <v>108</v>
      </c>
      <c r="F3831" s="47">
        <f t="shared" si="307"/>
        <v>0.1</v>
      </c>
      <c r="G3831" s="10">
        <v>9.2000000000000011</v>
      </c>
      <c r="H3831" s="13">
        <f t="shared" si="308"/>
        <v>4.1127577777777784</v>
      </c>
      <c r="I3831" s="16">
        <f t="shared" si="309"/>
        <v>7.2105339967740463</v>
      </c>
      <c r="J3831" s="19">
        <f t="shared" si="310"/>
        <v>8</v>
      </c>
      <c r="K3831" s="13">
        <f t="shared" si="311"/>
        <v>0.21694944744971473</v>
      </c>
    </row>
    <row r="3832" spans="2:11" x14ac:dyDescent="0.25">
      <c r="B3832" s="23">
        <v>160</v>
      </c>
      <c r="C3832" s="23">
        <v>3827</v>
      </c>
      <c r="D3832" s="44">
        <v>42164.368750000001</v>
      </c>
      <c r="E3832" s="39" t="s">
        <v>108</v>
      </c>
      <c r="F3832" s="47">
        <f t="shared" si="307"/>
        <v>0.1</v>
      </c>
      <c r="G3832" s="10">
        <v>3.5</v>
      </c>
      <c r="H3832" s="13">
        <f t="shared" si="308"/>
        <v>1.5646361111111109</v>
      </c>
      <c r="I3832" s="16">
        <f t="shared" si="309"/>
        <v>2.7431379335553427</v>
      </c>
      <c r="J3832" s="19">
        <f t="shared" si="310"/>
        <v>3</v>
      </c>
      <c r="K3832" s="13">
        <f t="shared" si="311"/>
        <v>1.1945358807900612E-2</v>
      </c>
    </row>
    <row r="3833" spans="2:11" x14ac:dyDescent="0.25">
      <c r="B3833" s="23">
        <v>160</v>
      </c>
      <c r="C3833" s="23">
        <v>3828</v>
      </c>
      <c r="D3833" s="44">
        <v>42164.410416666666</v>
      </c>
      <c r="E3833" s="39" t="s">
        <v>105</v>
      </c>
      <c r="F3833" s="47">
        <f t="shared" si="307"/>
        <v>0.3</v>
      </c>
      <c r="G3833" s="10">
        <v>4.5</v>
      </c>
      <c r="H3833" s="13">
        <f t="shared" si="308"/>
        <v>2.0116749999999999</v>
      </c>
      <c r="I3833" s="16">
        <f t="shared" si="309"/>
        <v>3.5268916288568697</v>
      </c>
      <c r="J3833" s="19">
        <f t="shared" si="310"/>
        <v>4</v>
      </c>
      <c r="K3833" s="13">
        <f t="shared" si="311"/>
        <v>2.5388240731660495E-2</v>
      </c>
    </row>
    <row r="3834" spans="2:11" x14ac:dyDescent="0.25">
      <c r="B3834" s="23">
        <v>160</v>
      </c>
      <c r="C3834" s="23">
        <v>3829</v>
      </c>
      <c r="D3834" s="44">
        <v>42164.45208333333</v>
      </c>
      <c r="E3834" s="39" t="s">
        <v>105</v>
      </c>
      <c r="F3834" s="47">
        <f t="shared" si="307"/>
        <v>0.3</v>
      </c>
      <c r="G3834" s="10">
        <v>4.5</v>
      </c>
      <c r="H3834" s="13">
        <f t="shared" si="308"/>
        <v>2.0116749999999999</v>
      </c>
      <c r="I3834" s="16">
        <f t="shared" si="309"/>
        <v>3.5268916288568697</v>
      </c>
      <c r="J3834" s="19">
        <f t="shared" si="310"/>
        <v>4</v>
      </c>
      <c r="K3834" s="13">
        <f t="shared" si="311"/>
        <v>2.5388240731660495E-2</v>
      </c>
    </row>
    <row r="3835" spans="2:11" x14ac:dyDescent="0.25">
      <c r="B3835" s="23">
        <v>160</v>
      </c>
      <c r="C3835" s="23">
        <v>3830</v>
      </c>
      <c r="D3835" s="44">
        <v>42164.493750000001</v>
      </c>
      <c r="E3835" s="39" t="s">
        <v>105</v>
      </c>
      <c r="F3835" s="47">
        <f t="shared" si="307"/>
        <v>0.3</v>
      </c>
      <c r="G3835" s="10">
        <v>5.8</v>
      </c>
      <c r="H3835" s="13">
        <f t="shared" si="308"/>
        <v>2.5928255555555553</v>
      </c>
      <c r="I3835" s="16">
        <f t="shared" si="309"/>
        <v>4.5457714327488539</v>
      </c>
      <c r="J3835" s="19">
        <f t="shared" si="310"/>
        <v>5</v>
      </c>
      <c r="K3835" s="13">
        <f t="shared" si="311"/>
        <v>5.4359949801215252E-2</v>
      </c>
    </row>
    <row r="3836" spans="2:11" x14ac:dyDescent="0.25">
      <c r="B3836" s="23">
        <v>160</v>
      </c>
      <c r="C3836" s="23">
        <v>3831</v>
      </c>
      <c r="D3836" s="44">
        <v>42164.535416666666</v>
      </c>
      <c r="E3836" s="39" t="s">
        <v>105</v>
      </c>
      <c r="F3836" s="47">
        <f t="shared" si="307"/>
        <v>0.3</v>
      </c>
      <c r="G3836" s="10">
        <v>3.5</v>
      </c>
      <c r="H3836" s="13">
        <f t="shared" si="308"/>
        <v>1.5646361111111109</v>
      </c>
      <c r="I3836" s="16">
        <f t="shared" si="309"/>
        <v>2.7431379335553427</v>
      </c>
      <c r="J3836" s="19">
        <f t="shared" si="310"/>
        <v>3</v>
      </c>
      <c r="K3836" s="13">
        <f t="shared" si="311"/>
        <v>1.1945358807900612E-2</v>
      </c>
    </row>
    <row r="3837" spans="2:11" x14ac:dyDescent="0.25">
      <c r="B3837" s="23">
        <v>160</v>
      </c>
      <c r="C3837" s="23">
        <v>3832</v>
      </c>
      <c r="D3837" s="44">
        <v>42164.57708333333</v>
      </c>
      <c r="E3837" s="39" t="s">
        <v>108</v>
      </c>
      <c r="F3837" s="47">
        <f t="shared" si="307"/>
        <v>0.1</v>
      </c>
      <c r="G3837" s="10">
        <v>5.8</v>
      </c>
      <c r="H3837" s="13">
        <f t="shared" si="308"/>
        <v>2.5928255555555553</v>
      </c>
      <c r="I3837" s="16">
        <f t="shared" si="309"/>
        <v>4.5457714327488539</v>
      </c>
      <c r="J3837" s="19">
        <f t="shared" si="310"/>
        <v>5</v>
      </c>
      <c r="K3837" s="13">
        <f t="shared" si="311"/>
        <v>5.4359949801215252E-2</v>
      </c>
    </row>
    <row r="3838" spans="2:11" x14ac:dyDescent="0.25">
      <c r="B3838" s="23">
        <v>160</v>
      </c>
      <c r="C3838" s="23">
        <v>3833</v>
      </c>
      <c r="D3838" s="44">
        <v>42164.618750000001</v>
      </c>
      <c r="E3838" s="39" t="s">
        <v>108</v>
      </c>
      <c r="F3838" s="47">
        <f t="shared" si="307"/>
        <v>0.1</v>
      </c>
      <c r="G3838" s="10">
        <v>6.9</v>
      </c>
      <c r="H3838" s="13">
        <f t="shared" si="308"/>
        <v>3.0845683333333334</v>
      </c>
      <c r="I3838" s="16">
        <f t="shared" si="309"/>
        <v>5.4079004975805338</v>
      </c>
      <c r="J3838" s="19">
        <f t="shared" si="310"/>
        <v>6</v>
      </c>
      <c r="K3838" s="13">
        <f t="shared" si="311"/>
        <v>9.1525548142848398E-2</v>
      </c>
    </row>
    <row r="3839" spans="2:11" x14ac:dyDescent="0.25">
      <c r="B3839" s="23">
        <v>160</v>
      </c>
      <c r="C3839" s="23">
        <v>3834</v>
      </c>
      <c r="D3839" s="44">
        <v>42164.660416666666</v>
      </c>
      <c r="E3839" s="39" t="s">
        <v>105</v>
      </c>
      <c r="F3839" s="47">
        <f t="shared" si="307"/>
        <v>0.3</v>
      </c>
      <c r="G3839" s="10">
        <v>8.1</v>
      </c>
      <c r="H3839" s="13">
        <f t="shared" si="308"/>
        <v>3.6210149999999994</v>
      </c>
      <c r="I3839" s="16">
        <f t="shared" si="309"/>
        <v>6.3484049319423645</v>
      </c>
      <c r="J3839" s="19">
        <f t="shared" si="310"/>
        <v>7</v>
      </c>
      <c r="K3839" s="13">
        <f t="shared" si="311"/>
        <v>0.14806421994704388</v>
      </c>
    </row>
    <row r="3840" spans="2:11" x14ac:dyDescent="0.25">
      <c r="B3840" s="23">
        <v>160</v>
      </c>
      <c r="C3840" s="23">
        <v>3835</v>
      </c>
      <c r="D3840" s="44">
        <v>42164.70208333333</v>
      </c>
      <c r="E3840" s="39" t="s">
        <v>105</v>
      </c>
      <c r="F3840" s="47">
        <f t="shared" si="307"/>
        <v>0.3</v>
      </c>
      <c r="G3840" s="10">
        <v>10.4</v>
      </c>
      <c r="H3840" s="13">
        <f t="shared" si="308"/>
        <v>4.649204444444444</v>
      </c>
      <c r="I3840" s="16">
        <f t="shared" si="309"/>
        <v>8.1510384311358752</v>
      </c>
      <c r="J3840" s="19">
        <f t="shared" si="310"/>
        <v>9</v>
      </c>
      <c r="K3840" s="13">
        <f t="shared" si="311"/>
        <v>0.31339717994379734</v>
      </c>
    </row>
    <row r="3841" spans="2:11" x14ac:dyDescent="0.25">
      <c r="B3841" s="23">
        <v>160</v>
      </c>
      <c r="C3841" s="23">
        <v>3836</v>
      </c>
      <c r="D3841" s="44">
        <v>42164.743750000001</v>
      </c>
      <c r="E3841" s="39" t="s">
        <v>105</v>
      </c>
      <c r="F3841" s="47">
        <f t="shared" si="307"/>
        <v>0.3</v>
      </c>
      <c r="G3841" s="10">
        <v>5.8</v>
      </c>
      <c r="H3841" s="13">
        <f t="shared" si="308"/>
        <v>2.5928255555555553</v>
      </c>
      <c r="I3841" s="16">
        <f t="shared" si="309"/>
        <v>4.5457714327488539</v>
      </c>
      <c r="J3841" s="19">
        <f t="shared" si="310"/>
        <v>5</v>
      </c>
      <c r="K3841" s="13">
        <f t="shared" si="311"/>
        <v>5.4359949801215252E-2</v>
      </c>
    </row>
    <row r="3842" spans="2:11" x14ac:dyDescent="0.25">
      <c r="B3842" s="23">
        <v>160</v>
      </c>
      <c r="C3842" s="23">
        <v>3837</v>
      </c>
      <c r="D3842" s="44">
        <v>42164.785416666666</v>
      </c>
      <c r="E3842" s="39" t="s">
        <v>108</v>
      </c>
      <c r="F3842" s="47">
        <f t="shared" si="307"/>
        <v>0.1</v>
      </c>
      <c r="G3842" s="10">
        <v>9.2000000000000011</v>
      </c>
      <c r="H3842" s="13">
        <f t="shared" si="308"/>
        <v>4.1127577777777784</v>
      </c>
      <c r="I3842" s="16">
        <f t="shared" si="309"/>
        <v>7.2105339967740463</v>
      </c>
      <c r="J3842" s="19">
        <f t="shared" si="310"/>
        <v>8</v>
      </c>
      <c r="K3842" s="13">
        <f t="shared" si="311"/>
        <v>0.21694944744971473</v>
      </c>
    </row>
    <row r="3843" spans="2:11" x14ac:dyDescent="0.25">
      <c r="B3843" s="23">
        <v>160</v>
      </c>
      <c r="C3843" s="23">
        <v>3838</v>
      </c>
      <c r="D3843" s="44">
        <v>42164.82708333333</v>
      </c>
      <c r="E3843" s="39" t="s">
        <v>108</v>
      </c>
      <c r="F3843" s="47">
        <f t="shared" si="307"/>
        <v>0.1</v>
      </c>
      <c r="G3843" s="10">
        <v>6.9</v>
      </c>
      <c r="H3843" s="13">
        <f t="shared" si="308"/>
        <v>3.0845683333333334</v>
      </c>
      <c r="I3843" s="16">
        <f t="shared" si="309"/>
        <v>5.4079004975805338</v>
      </c>
      <c r="J3843" s="19">
        <f t="shared" si="310"/>
        <v>6</v>
      </c>
      <c r="K3843" s="13">
        <f t="shared" si="311"/>
        <v>9.1525548142848398E-2</v>
      </c>
    </row>
    <row r="3844" spans="2:11" x14ac:dyDescent="0.25">
      <c r="B3844" s="23">
        <v>160</v>
      </c>
      <c r="C3844" s="23">
        <v>3839</v>
      </c>
      <c r="D3844" s="44">
        <v>42164.868750000001</v>
      </c>
      <c r="E3844" s="39" t="s">
        <v>108</v>
      </c>
      <c r="F3844" s="47">
        <f t="shared" si="307"/>
        <v>0.1</v>
      </c>
      <c r="G3844" s="10">
        <v>5.8</v>
      </c>
      <c r="H3844" s="13">
        <f t="shared" si="308"/>
        <v>2.5928255555555553</v>
      </c>
      <c r="I3844" s="16">
        <f t="shared" si="309"/>
        <v>4.5457714327488539</v>
      </c>
      <c r="J3844" s="19">
        <f t="shared" si="310"/>
        <v>5</v>
      </c>
      <c r="K3844" s="13">
        <f t="shared" si="311"/>
        <v>5.4359949801215252E-2</v>
      </c>
    </row>
    <row r="3845" spans="2:11" x14ac:dyDescent="0.25">
      <c r="B3845" s="23">
        <v>160</v>
      </c>
      <c r="C3845" s="23">
        <v>3840</v>
      </c>
      <c r="D3845" s="44">
        <v>42164.910416666666</v>
      </c>
      <c r="E3845" s="39" t="s">
        <v>105</v>
      </c>
      <c r="F3845" s="47">
        <f t="shared" si="307"/>
        <v>0.3</v>
      </c>
      <c r="G3845" s="10">
        <v>5.8</v>
      </c>
      <c r="H3845" s="13">
        <f t="shared" si="308"/>
        <v>2.5928255555555553</v>
      </c>
      <c r="I3845" s="16">
        <f t="shared" si="309"/>
        <v>4.5457714327488539</v>
      </c>
      <c r="J3845" s="19">
        <f t="shared" si="310"/>
        <v>5</v>
      </c>
      <c r="K3845" s="13">
        <f t="shared" si="311"/>
        <v>5.4359949801215252E-2</v>
      </c>
    </row>
    <row r="3846" spans="2:11" x14ac:dyDescent="0.25">
      <c r="B3846" s="23">
        <v>161</v>
      </c>
      <c r="C3846" s="23">
        <v>3841</v>
      </c>
      <c r="D3846" s="44">
        <v>42164.95208333333</v>
      </c>
      <c r="E3846" s="39" t="s">
        <v>105</v>
      </c>
      <c r="F3846" s="47">
        <f t="shared" ref="F3846:F3909" si="312">+VLOOKUP(E3846,$R$6:$S$25,2,FALSE)</f>
        <v>0.3</v>
      </c>
      <c r="G3846" s="10">
        <v>11.5</v>
      </c>
      <c r="H3846" s="13">
        <f t="shared" ref="H3846:H3909" si="313">+G3846*1609.34/3600</f>
        <v>5.1409472222222226</v>
      </c>
      <c r="I3846" s="16">
        <f t="shared" ref="I3846:I3909" si="314">H3846*(8^0.27)</f>
        <v>9.0131674959675561</v>
      </c>
      <c r="J3846" s="19">
        <f t="shared" ref="J3846:J3909" si="315">IF(AND(I3846&gt;=0,I3846&lt;1),1,IF(AND(I3846&gt;=1,I3846&lt;2),2,IF(AND(I3846&gt;=2,I3846&lt;3),3,IF(AND(I3846&gt;=3,I3846&lt;4),4,IF(AND(I3846&gt;=4,I3846&lt;5),5,IF(AND(I3846&gt;=5,I3846&lt;6),6,IF(AND(I3846&gt;=6,I3846&lt;7),7,IF(AND(I3846&gt;=7,I3846&lt;8),8,IF(AND(I3846&gt;=8,I3846&lt;9),9,IF(AND(I3846&gt;=9,I3846&lt;10),10,IF(AND(I3846&gt;=10,I3846&lt;11),11,IF(AND(I3846&gt;=11,I3846&lt;12),12,IF(AND(I3846&gt;=12,I3846&lt;13),13,IF(AND(I3846&gt;=13,I3846&lt;14),14,IF(AND(I3846&gt;=14,I3846&lt;15),15,IF(AND(I3846&gt;=15,I3846&lt;25),16,IF(I3846&gt;25,17,0)))))))))))))))))</f>
        <v>10</v>
      </c>
      <c r="K3846" s="13">
        <f t="shared" ref="K3846:K3909" si="316">MIN((I3846/$L$5)^3*$K$5,$K$5)</f>
        <v>0.42372938955022382</v>
      </c>
    </row>
    <row r="3847" spans="2:11" x14ac:dyDescent="0.25">
      <c r="B3847" s="23">
        <v>161</v>
      </c>
      <c r="C3847" s="23">
        <v>3842</v>
      </c>
      <c r="D3847" s="44">
        <v>42164.993750000001</v>
      </c>
      <c r="E3847" s="39" t="s">
        <v>106</v>
      </c>
      <c r="F3847" s="47">
        <f t="shared" si="312"/>
        <v>0.2</v>
      </c>
      <c r="G3847" s="10">
        <v>9.2000000000000011</v>
      </c>
      <c r="H3847" s="13">
        <f t="shared" si="313"/>
        <v>4.1127577777777784</v>
      </c>
      <c r="I3847" s="16">
        <f t="shared" si="314"/>
        <v>7.2105339967740463</v>
      </c>
      <c r="J3847" s="19">
        <f t="shared" si="315"/>
        <v>8</v>
      </c>
      <c r="K3847" s="13">
        <f t="shared" si="316"/>
        <v>0.21694944744971473</v>
      </c>
    </row>
    <row r="3848" spans="2:11" x14ac:dyDescent="0.25">
      <c r="B3848" s="23">
        <v>161</v>
      </c>
      <c r="C3848" s="23">
        <v>3843</v>
      </c>
      <c r="D3848" s="44">
        <v>42165.035416666666</v>
      </c>
      <c r="E3848" s="39" t="s">
        <v>108</v>
      </c>
      <c r="F3848" s="47">
        <f t="shared" si="312"/>
        <v>0.1</v>
      </c>
      <c r="G3848" s="10">
        <v>13.8</v>
      </c>
      <c r="H3848" s="13">
        <f t="shared" si="313"/>
        <v>6.1691366666666667</v>
      </c>
      <c r="I3848" s="16">
        <f t="shared" si="314"/>
        <v>10.815800995161068</v>
      </c>
      <c r="J3848" s="19">
        <f t="shared" si="315"/>
        <v>11</v>
      </c>
      <c r="K3848" s="13">
        <f t="shared" si="316"/>
        <v>0.73220438514278718</v>
      </c>
    </row>
    <row r="3849" spans="2:11" x14ac:dyDescent="0.25">
      <c r="B3849" s="23">
        <v>161</v>
      </c>
      <c r="C3849" s="23">
        <v>3844</v>
      </c>
      <c r="D3849" s="44">
        <v>42165.07708333333</v>
      </c>
      <c r="E3849" s="39" t="s">
        <v>108</v>
      </c>
      <c r="F3849" s="47">
        <f t="shared" si="312"/>
        <v>0.1</v>
      </c>
      <c r="G3849" s="10">
        <v>10.4</v>
      </c>
      <c r="H3849" s="13">
        <f t="shared" si="313"/>
        <v>4.649204444444444</v>
      </c>
      <c r="I3849" s="16">
        <f t="shared" si="314"/>
        <v>8.1510384311358752</v>
      </c>
      <c r="J3849" s="19">
        <f t="shared" si="315"/>
        <v>9</v>
      </c>
      <c r="K3849" s="13">
        <f t="shared" si="316"/>
        <v>0.31339717994379734</v>
      </c>
    </row>
    <row r="3850" spans="2:11" x14ac:dyDescent="0.25">
      <c r="B3850" s="23">
        <v>161</v>
      </c>
      <c r="C3850" s="23">
        <v>3845</v>
      </c>
      <c r="D3850" s="44">
        <v>42165.118750000001</v>
      </c>
      <c r="E3850" s="39" t="s">
        <v>105</v>
      </c>
      <c r="F3850" s="47">
        <f t="shared" si="312"/>
        <v>0.3</v>
      </c>
      <c r="G3850" s="10">
        <v>8.1</v>
      </c>
      <c r="H3850" s="13">
        <f t="shared" si="313"/>
        <v>3.6210149999999994</v>
      </c>
      <c r="I3850" s="16">
        <f t="shared" si="314"/>
        <v>6.3484049319423645</v>
      </c>
      <c r="J3850" s="19">
        <f t="shared" si="315"/>
        <v>7</v>
      </c>
      <c r="K3850" s="13">
        <f t="shared" si="316"/>
        <v>0.14806421994704388</v>
      </c>
    </row>
    <row r="3851" spans="2:11" x14ac:dyDescent="0.25">
      <c r="B3851" s="23">
        <v>161</v>
      </c>
      <c r="C3851" s="23">
        <v>3846</v>
      </c>
      <c r="D3851" s="44">
        <v>42165.160416666666</v>
      </c>
      <c r="E3851" s="39" t="s">
        <v>105</v>
      </c>
      <c r="F3851" s="47">
        <f t="shared" si="312"/>
        <v>0.3</v>
      </c>
      <c r="G3851" s="10">
        <v>8.1</v>
      </c>
      <c r="H3851" s="13">
        <f t="shared" si="313"/>
        <v>3.6210149999999994</v>
      </c>
      <c r="I3851" s="16">
        <f t="shared" si="314"/>
        <v>6.3484049319423645</v>
      </c>
      <c r="J3851" s="19">
        <f t="shared" si="315"/>
        <v>7</v>
      </c>
      <c r="K3851" s="13">
        <f t="shared" si="316"/>
        <v>0.14806421994704388</v>
      </c>
    </row>
    <row r="3852" spans="2:11" x14ac:dyDescent="0.25">
      <c r="B3852" s="23">
        <v>161</v>
      </c>
      <c r="C3852" s="23">
        <v>3847</v>
      </c>
      <c r="D3852" s="44">
        <v>42165.20208333333</v>
      </c>
      <c r="E3852" s="39" t="s">
        <v>108</v>
      </c>
      <c r="F3852" s="47">
        <f t="shared" si="312"/>
        <v>0.1</v>
      </c>
      <c r="G3852" s="10">
        <v>6.9</v>
      </c>
      <c r="H3852" s="13">
        <f t="shared" si="313"/>
        <v>3.0845683333333334</v>
      </c>
      <c r="I3852" s="16">
        <f t="shared" si="314"/>
        <v>5.4079004975805338</v>
      </c>
      <c r="J3852" s="19">
        <f t="shared" si="315"/>
        <v>6</v>
      </c>
      <c r="K3852" s="13">
        <f t="shared" si="316"/>
        <v>9.1525548142848398E-2</v>
      </c>
    </row>
    <row r="3853" spans="2:11" x14ac:dyDescent="0.25">
      <c r="B3853" s="23">
        <v>161</v>
      </c>
      <c r="C3853" s="23">
        <v>3848</v>
      </c>
      <c r="D3853" s="44">
        <v>42165.243750000001</v>
      </c>
      <c r="E3853" s="39" t="s">
        <v>105</v>
      </c>
      <c r="F3853" s="47">
        <f t="shared" si="312"/>
        <v>0.3</v>
      </c>
      <c r="G3853" s="10">
        <v>10.4</v>
      </c>
      <c r="H3853" s="13">
        <f t="shared" si="313"/>
        <v>4.649204444444444</v>
      </c>
      <c r="I3853" s="16">
        <f t="shared" si="314"/>
        <v>8.1510384311358752</v>
      </c>
      <c r="J3853" s="19">
        <f t="shared" si="315"/>
        <v>9</v>
      </c>
      <c r="K3853" s="13">
        <f t="shared" si="316"/>
        <v>0.31339717994379734</v>
      </c>
    </row>
    <row r="3854" spans="2:11" x14ac:dyDescent="0.25">
      <c r="B3854" s="23">
        <v>161</v>
      </c>
      <c r="C3854" s="23">
        <v>3849</v>
      </c>
      <c r="D3854" s="44">
        <v>42165.285416666666</v>
      </c>
      <c r="E3854" s="39" t="s">
        <v>105</v>
      </c>
      <c r="F3854" s="47">
        <f t="shared" si="312"/>
        <v>0.3</v>
      </c>
      <c r="G3854" s="10">
        <v>8.1</v>
      </c>
      <c r="H3854" s="13">
        <f t="shared" si="313"/>
        <v>3.6210149999999994</v>
      </c>
      <c r="I3854" s="16">
        <f t="shared" si="314"/>
        <v>6.3484049319423645</v>
      </c>
      <c r="J3854" s="19">
        <f t="shared" si="315"/>
        <v>7</v>
      </c>
      <c r="K3854" s="13">
        <f t="shared" si="316"/>
        <v>0.14806421994704388</v>
      </c>
    </row>
    <row r="3855" spans="2:11" x14ac:dyDescent="0.25">
      <c r="B3855" s="23">
        <v>161</v>
      </c>
      <c r="C3855" s="23">
        <v>3850</v>
      </c>
      <c r="D3855" s="44">
        <v>42165.32708333333</v>
      </c>
      <c r="E3855" s="39" t="s">
        <v>104</v>
      </c>
      <c r="F3855" s="47">
        <f t="shared" si="312"/>
        <v>0.5</v>
      </c>
      <c r="G3855" s="10">
        <v>9.2000000000000011</v>
      </c>
      <c r="H3855" s="13">
        <f t="shared" si="313"/>
        <v>4.1127577777777784</v>
      </c>
      <c r="I3855" s="16">
        <f t="shared" si="314"/>
        <v>7.2105339967740463</v>
      </c>
      <c r="J3855" s="19">
        <f t="shared" si="315"/>
        <v>8</v>
      </c>
      <c r="K3855" s="13">
        <f t="shared" si="316"/>
        <v>0.21694944744971473</v>
      </c>
    </row>
    <row r="3856" spans="2:11" x14ac:dyDescent="0.25">
      <c r="B3856" s="23">
        <v>161</v>
      </c>
      <c r="C3856" s="23">
        <v>3851</v>
      </c>
      <c r="D3856" s="44">
        <v>42165.368750000001</v>
      </c>
      <c r="E3856" s="39" t="s">
        <v>105</v>
      </c>
      <c r="F3856" s="47">
        <f t="shared" si="312"/>
        <v>0.3</v>
      </c>
      <c r="G3856" s="10">
        <v>5.8</v>
      </c>
      <c r="H3856" s="13">
        <f t="shared" si="313"/>
        <v>2.5928255555555553</v>
      </c>
      <c r="I3856" s="16">
        <f t="shared" si="314"/>
        <v>4.5457714327488539</v>
      </c>
      <c r="J3856" s="19">
        <f t="shared" si="315"/>
        <v>5</v>
      </c>
      <c r="K3856" s="13">
        <f t="shared" si="316"/>
        <v>5.4359949801215252E-2</v>
      </c>
    </row>
    <row r="3857" spans="2:11" x14ac:dyDescent="0.25">
      <c r="B3857" s="23">
        <v>161</v>
      </c>
      <c r="C3857" s="23">
        <v>3852</v>
      </c>
      <c r="D3857" s="44">
        <v>42165.410416666666</v>
      </c>
      <c r="E3857" s="39" t="s">
        <v>105</v>
      </c>
      <c r="F3857" s="47">
        <f t="shared" si="312"/>
        <v>0.3</v>
      </c>
      <c r="G3857" s="10">
        <v>4.6000000000000005</v>
      </c>
      <c r="H3857" s="13">
        <f t="shared" si="313"/>
        <v>2.0563788888888892</v>
      </c>
      <c r="I3857" s="16">
        <f t="shared" si="314"/>
        <v>3.6052669983870231</v>
      </c>
      <c r="J3857" s="19">
        <f t="shared" si="315"/>
        <v>4</v>
      </c>
      <c r="K3857" s="13">
        <f t="shared" si="316"/>
        <v>2.7118680931214341E-2</v>
      </c>
    </row>
    <row r="3858" spans="2:11" x14ac:dyDescent="0.25">
      <c r="B3858" s="23">
        <v>161</v>
      </c>
      <c r="C3858" s="23">
        <v>3853</v>
      </c>
      <c r="D3858" s="44">
        <v>42165.45208333333</v>
      </c>
      <c r="E3858" s="39" t="s">
        <v>108</v>
      </c>
      <c r="F3858" s="47">
        <f t="shared" si="312"/>
        <v>0.1</v>
      </c>
      <c r="G3858" s="10">
        <v>9.2000000000000011</v>
      </c>
      <c r="H3858" s="13">
        <f t="shared" si="313"/>
        <v>4.1127577777777784</v>
      </c>
      <c r="I3858" s="16">
        <f t="shared" si="314"/>
        <v>7.2105339967740463</v>
      </c>
      <c r="J3858" s="19">
        <f t="shared" si="315"/>
        <v>8</v>
      </c>
      <c r="K3858" s="13">
        <f t="shared" si="316"/>
        <v>0.21694944744971473</v>
      </c>
    </row>
    <row r="3859" spans="2:11" x14ac:dyDescent="0.25">
      <c r="B3859" s="23">
        <v>161</v>
      </c>
      <c r="C3859" s="23">
        <v>3854</v>
      </c>
      <c r="D3859" s="44">
        <v>42165.493750000001</v>
      </c>
      <c r="E3859" s="39" t="s">
        <v>105</v>
      </c>
      <c r="F3859" s="47">
        <f t="shared" si="312"/>
        <v>0.3</v>
      </c>
      <c r="G3859" s="10">
        <v>8.1</v>
      </c>
      <c r="H3859" s="13">
        <f t="shared" si="313"/>
        <v>3.6210149999999994</v>
      </c>
      <c r="I3859" s="16">
        <f t="shared" si="314"/>
        <v>6.3484049319423645</v>
      </c>
      <c r="J3859" s="19">
        <f t="shared" si="315"/>
        <v>7</v>
      </c>
      <c r="K3859" s="13">
        <f t="shared" si="316"/>
        <v>0.14806421994704388</v>
      </c>
    </row>
    <row r="3860" spans="2:11" x14ac:dyDescent="0.25">
      <c r="B3860" s="23">
        <v>161</v>
      </c>
      <c r="C3860" s="23">
        <v>3855</v>
      </c>
      <c r="D3860" s="44">
        <v>42165.535416666666</v>
      </c>
      <c r="E3860" s="39" t="s">
        <v>105</v>
      </c>
      <c r="F3860" s="47">
        <f t="shared" si="312"/>
        <v>0.3</v>
      </c>
      <c r="G3860" s="10">
        <v>9.2000000000000011</v>
      </c>
      <c r="H3860" s="13">
        <f t="shared" si="313"/>
        <v>4.1127577777777784</v>
      </c>
      <c r="I3860" s="16">
        <f t="shared" si="314"/>
        <v>7.2105339967740463</v>
      </c>
      <c r="J3860" s="19">
        <f t="shared" si="315"/>
        <v>8</v>
      </c>
      <c r="K3860" s="13">
        <f t="shared" si="316"/>
        <v>0.21694944744971473</v>
      </c>
    </row>
    <row r="3861" spans="2:11" x14ac:dyDescent="0.25">
      <c r="B3861" s="23">
        <v>161</v>
      </c>
      <c r="C3861" s="23">
        <v>3856</v>
      </c>
      <c r="D3861" s="44">
        <v>42165.57708333333</v>
      </c>
      <c r="E3861" s="39" t="s">
        <v>105</v>
      </c>
      <c r="F3861" s="47">
        <f t="shared" si="312"/>
        <v>0.3</v>
      </c>
      <c r="G3861" s="10">
        <v>11.5</v>
      </c>
      <c r="H3861" s="13">
        <f t="shared" si="313"/>
        <v>5.1409472222222226</v>
      </c>
      <c r="I3861" s="16">
        <f t="shared" si="314"/>
        <v>9.0131674959675561</v>
      </c>
      <c r="J3861" s="19">
        <f t="shared" si="315"/>
        <v>10</v>
      </c>
      <c r="K3861" s="13">
        <f t="shared" si="316"/>
        <v>0.42372938955022382</v>
      </c>
    </row>
    <row r="3862" spans="2:11" x14ac:dyDescent="0.25">
      <c r="B3862" s="23">
        <v>161</v>
      </c>
      <c r="C3862" s="23">
        <v>3857</v>
      </c>
      <c r="D3862" s="44">
        <v>42165.618750000001</v>
      </c>
      <c r="E3862" s="39" t="s">
        <v>105</v>
      </c>
      <c r="F3862" s="47">
        <f t="shared" si="312"/>
        <v>0.3</v>
      </c>
      <c r="G3862" s="10">
        <v>11.5</v>
      </c>
      <c r="H3862" s="13">
        <f t="shared" si="313"/>
        <v>5.1409472222222226</v>
      </c>
      <c r="I3862" s="16">
        <f t="shared" si="314"/>
        <v>9.0131674959675561</v>
      </c>
      <c r="J3862" s="19">
        <f t="shared" si="315"/>
        <v>10</v>
      </c>
      <c r="K3862" s="13">
        <f t="shared" si="316"/>
        <v>0.42372938955022382</v>
      </c>
    </row>
    <row r="3863" spans="2:11" x14ac:dyDescent="0.25">
      <c r="B3863" s="23">
        <v>161</v>
      </c>
      <c r="C3863" s="23">
        <v>3858</v>
      </c>
      <c r="D3863" s="44">
        <v>42165.660416666666</v>
      </c>
      <c r="E3863" s="39" t="s">
        <v>105</v>
      </c>
      <c r="F3863" s="47">
        <f t="shared" si="312"/>
        <v>0.3</v>
      </c>
      <c r="G3863" s="10">
        <v>11.5</v>
      </c>
      <c r="H3863" s="13">
        <f t="shared" si="313"/>
        <v>5.1409472222222226</v>
      </c>
      <c r="I3863" s="16">
        <f t="shared" si="314"/>
        <v>9.0131674959675561</v>
      </c>
      <c r="J3863" s="19">
        <f t="shared" si="315"/>
        <v>10</v>
      </c>
      <c r="K3863" s="13">
        <f t="shared" si="316"/>
        <v>0.42372938955022382</v>
      </c>
    </row>
    <row r="3864" spans="2:11" x14ac:dyDescent="0.25">
      <c r="B3864" s="23">
        <v>161</v>
      </c>
      <c r="C3864" s="23">
        <v>3859</v>
      </c>
      <c r="D3864" s="44">
        <v>42165.70208333333</v>
      </c>
      <c r="E3864" s="39" t="s">
        <v>105</v>
      </c>
      <c r="F3864" s="47">
        <f t="shared" si="312"/>
        <v>0.3</v>
      </c>
      <c r="G3864" s="10">
        <v>10.4</v>
      </c>
      <c r="H3864" s="13">
        <f t="shared" si="313"/>
        <v>4.649204444444444</v>
      </c>
      <c r="I3864" s="16">
        <f t="shared" si="314"/>
        <v>8.1510384311358752</v>
      </c>
      <c r="J3864" s="19">
        <f t="shared" si="315"/>
        <v>9</v>
      </c>
      <c r="K3864" s="13">
        <f t="shared" si="316"/>
        <v>0.31339717994379734</v>
      </c>
    </row>
    <row r="3865" spans="2:11" x14ac:dyDescent="0.25">
      <c r="B3865" s="23">
        <v>161</v>
      </c>
      <c r="C3865" s="23">
        <v>3860</v>
      </c>
      <c r="D3865" s="44">
        <v>42165.743750000001</v>
      </c>
      <c r="E3865" s="39" t="s">
        <v>105</v>
      </c>
      <c r="F3865" s="47">
        <f t="shared" si="312"/>
        <v>0.3</v>
      </c>
      <c r="G3865" s="10">
        <v>10.4</v>
      </c>
      <c r="H3865" s="13">
        <f t="shared" si="313"/>
        <v>4.649204444444444</v>
      </c>
      <c r="I3865" s="16">
        <f t="shared" si="314"/>
        <v>8.1510384311358752</v>
      </c>
      <c r="J3865" s="19">
        <f t="shared" si="315"/>
        <v>9</v>
      </c>
      <c r="K3865" s="13">
        <f t="shared" si="316"/>
        <v>0.31339717994379734</v>
      </c>
    </row>
    <row r="3866" spans="2:11" x14ac:dyDescent="0.25">
      <c r="B3866" s="23">
        <v>161</v>
      </c>
      <c r="C3866" s="23">
        <v>3861</v>
      </c>
      <c r="D3866" s="44">
        <v>42165.785416666666</v>
      </c>
      <c r="E3866" s="39" t="s">
        <v>103</v>
      </c>
      <c r="F3866" s="47">
        <f t="shared" si="312"/>
        <v>0.7</v>
      </c>
      <c r="G3866" s="10">
        <v>12.7</v>
      </c>
      <c r="H3866" s="13">
        <f t="shared" si="313"/>
        <v>5.6773938888888882</v>
      </c>
      <c r="I3866" s="16">
        <f t="shared" si="314"/>
        <v>9.9536719303293868</v>
      </c>
      <c r="J3866" s="19">
        <f t="shared" si="315"/>
        <v>10</v>
      </c>
      <c r="K3866" s="13">
        <f t="shared" si="316"/>
        <v>0.57069784048988625</v>
      </c>
    </row>
    <row r="3867" spans="2:11" x14ac:dyDescent="0.25">
      <c r="B3867" s="23">
        <v>161</v>
      </c>
      <c r="C3867" s="23">
        <v>3862</v>
      </c>
      <c r="D3867" s="44">
        <v>42165.82708333333</v>
      </c>
      <c r="E3867" s="39" t="s">
        <v>103</v>
      </c>
      <c r="F3867" s="47">
        <f t="shared" si="312"/>
        <v>0.7</v>
      </c>
      <c r="G3867" s="10">
        <v>8.1</v>
      </c>
      <c r="H3867" s="13">
        <f t="shared" si="313"/>
        <v>3.6210149999999994</v>
      </c>
      <c r="I3867" s="16">
        <f t="shared" si="314"/>
        <v>6.3484049319423645</v>
      </c>
      <c r="J3867" s="19">
        <f t="shared" si="315"/>
        <v>7</v>
      </c>
      <c r="K3867" s="13">
        <f t="shared" si="316"/>
        <v>0.14806421994704388</v>
      </c>
    </row>
    <row r="3868" spans="2:11" x14ac:dyDescent="0.25">
      <c r="B3868" s="23">
        <v>161</v>
      </c>
      <c r="C3868" s="23">
        <v>3863</v>
      </c>
      <c r="D3868" s="44">
        <v>42165.868750000001</v>
      </c>
      <c r="E3868" s="39" t="s">
        <v>103</v>
      </c>
      <c r="F3868" s="47">
        <f t="shared" si="312"/>
        <v>0.7</v>
      </c>
      <c r="G3868" s="10">
        <v>5.8</v>
      </c>
      <c r="H3868" s="13">
        <f t="shared" si="313"/>
        <v>2.5928255555555553</v>
      </c>
      <c r="I3868" s="16">
        <f t="shared" si="314"/>
        <v>4.5457714327488539</v>
      </c>
      <c r="J3868" s="19">
        <f t="shared" si="315"/>
        <v>5</v>
      </c>
      <c r="K3868" s="13">
        <f t="shared" si="316"/>
        <v>5.4359949801215252E-2</v>
      </c>
    </row>
    <row r="3869" spans="2:11" x14ac:dyDescent="0.25">
      <c r="B3869" s="23">
        <v>161</v>
      </c>
      <c r="C3869" s="23">
        <v>3864</v>
      </c>
      <c r="D3869" s="44">
        <v>42165.910416666666</v>
      </c>
      <c r="E3869" s="39" t="s">
        <v>103</v>
      </c>
      <c r="F3869" s="47">
        <f t="shared" si="312"/>
        <v>0.7</v>
      </c>
      <c r="G3869" s="10">
        <v>4.6000000000000005</v>
      </c>
      <c r="H3869" s="13">
        <f t="shared" si="313"/>
        <v>2.0563788888888892</v>
      </c>
      <c r="I3869" s="16">
        <f t="shared" si="314"/>
        <v>3.6052669983870231</v>
      </c>
      <c r="J3869" s="19">
        <f t="shared" si="315"/>
        <v>4</v>
      </c>
      <c r="K3869" s="13">
        <f t="shared" si="316"/>
        <v>2.7118680931214341E-2</v>
      </c>
    </row>
    <row r="3870" spans="2:11" x14ac:dyDescent="0.25">
      <c r="B3870" s="23">
        <v>162</v>
      </c>
      <c r="C3870" s="23">
        <v>3865</v>
      </c>
      <c r="D3870" s="44">
        <v>42165.95208333333</v>
      </c>
      <c r="E3870" s="39" t="s">
        <v>103</v>
      </c>
      <c r="F3870" s="47">
        <f t="shared" si="312"/>
        <v>0.7</v>
      </c>
      <c r="G3870" s="10">
        <v>4.6000000000000005</v>
      </c>
      <c r="H3870" s="13">
        <f t="shared" si="313"/>
        <v>2.0563788888888892</v>
      </c>
      <c r="I3870" s="16">
        <f t="shared" si="314"/>
        <v>3.6052669983870231</v>
      </c>
      <c r="J3870" s="19">
        <f t="shared" si="315"/>
        <v>4</v>
      </c>
      <c r="K3870" s="13">
        <f t="shared" si="316"/>
        <v>2.7118680931214341E-2</v>
      </c>
    </row>
    <row r="3871" spans="2:11" x14ac:dyDescent="0.25">
      <c r="B3871" s="23">
        <v>162</v>
      </c>
      <c r="C3871" s="23">
        <v>3866</v>
      </c>
      <c r="D3871" s="44">
        <v>42165.993750000001</v>
      </c>
      <c r="E3871" s="39" t="s">
        <v>103</v>
      </c>
      <c r="F3871" s="47">
        <f t="shared" si="312"/>
        <v>0.7</v>
      </c>
      <c r="G3871" s="10">
        <v>4.5</v>
      </c>
      <c r="H3871" s="13">
        <f t="shared" si="313"/>
        <v>2.0116749999999999</v>
      </c>
      <c r="I3871" s="16">
        <f t="shared" si="314"/>
        <v>3.5268916288568697</v>
      </c>
      <c r="J3871" s="19">
        <f t="shared" si="315"/>
        <v>4</v>
      </c>
      <c r="K3871" s="13">
        <f t="shared" si="316"/>
        <v>2.5388240731660495E-2</v>
      </c>
    </row>
    <row r="3872" spans="2:11" x14ac:dyDescent="0.25">
      <c r="B3872" s="23">
        <v>162</v>
      </c>
      <c r="C3872" s="23">
        <v>3867</v>
      </c>
      <c r="D3872" s="44">
        <v>42166.035416666666</v>
      </c>
      <c r="E3872" s="39" t="s">
        <v>103</v>
      </c>
      <c r="F3872" s="47">
        <f t="shared" si="312"/>
        <v>0.7</v>
      </c>
      <c r="G3872" s="10">
        <v>3.5</v>
      </c>
      <c r="H3872" s="13">
        <f t="shared" si="313"/>
        <v>1.5646361111111109</v>
      </c>
      <c r="I3872" s="16">
        <f t="shared" si="314"/>
        <v>2.7431379335553427</v>
      </c>
      <c r="J3872" s="19">
        <f t="shared" si="315"/>
        <v>3</v>
      </c>
      <c r="K3872" s="13">
        <f t="shared" si="316"/>
        <v>1.1945358807900612E-2</v>
      </c>
    </row>
    <row r="3873" spans="2:11" x14ac:dyDescent="0.25">
      <c r="B3873" s="23">
        <v>162</v>
      </c>
      <c r="C3873" s="23">
        <v>3868</v>
      </c>
      <c r="D3873" s="44">
        <v>42166.07708333333</v>
      </c>
      <c r="E3873" s="39" t="s">
        <v>103</v>
      </c>
      <c r="F3873" s="47">
        <f t="shared" si="312"/>
        <v>0.7</v>
      </c>
      <c r="G3873" s="10">
        <v>4.5</v>
      </c>
      <c r="H3873" s="13">
        <f t="shared" si="313"/>
        <v>2.0116749999999999</v>
      </c>
      <c r="I3873" s="16">
        <f t="shared" si="314"/>
        <v>3.5268916288568697</v>
      </c>
      <c r="J3873" s="19">
        <f t="shared" si="315"/>
        <v>4</v>
      </c>
      <c r="K3873" s="13">
        <f t="shared" si="316"/>
        <v>2.5388240731660495E-2</v>
      </c>
    </row>
    <row r="3874" spans="2:11" x14ac:dyDescent="0.25">
      <c r="B3874" s="23">
        <v>162</v>
      </c>
      <c r="C3874" s="23">
        <v>3869</v>
      </c>
      <c r="D3874" s="44">
        <v>42166.118750000001</v>
      </c>
      <c r="E3874" s="39" t="s">
        <v>103</v>
      </c>
      <c r="F3874" s="47">
        <f t="shared" si="312"/>
        <v>0.7</v>
      </c>
      <c r="G3874" s="10">
        <v>5.8</v>
      </c>
      <c r="H3874" s="13">
        <f t="shared" si="313"/>
        <v>2.5928255555555553</v>
      </c>
      <c r="I3874" s="16">
        <f t="shared" si="314"/>
        <v>4.5457714327488539</v>
      </c>
      <c r="J3874" s="19">
        <f t="shared" si="315"/>
        <v>5</v>
      </c>
      <c r="K3874" s="13">
        <f t="shared" si="316"/>
        <v>5.4359949801215252E-2</v>
      </c>
    </row>
    <row r="3875" spans="2:11" x14ac:dyDescent="0.25">
      <c r="B3875" s="23">
        <v>162</v>
      </c>
      <c r="C3875" s="23">
        <v>3870</v>
      </c>
      <c r="D3875" s="44">
        <v>42166.160416666666</v>
      </c>
      <c r="E3875" s="39" t="s">
        <v>105</v>
      </c>
      <c r="F3875" s="47">
        <f t="shared" si="312"/>
        <v>0.3</v>
      </c>
      <c r="G3875" s="10">
        <v>4.6000000000000005</v>
      </c>
      <c r="H3875" s="13">
        <f t="shared" si="313"/>
        <v>2.0563788888888892</v>
      </c>
      <c r="I3875" s="16">
        <f t="shared" si="314"/>
        <v>3.6052669983870231</v>
      </c>
      <c r="J3875" s="19">
        <f t="shared" si="315"/>
        <v>4</v>
      </c>
      <c r="K3875" s="13">
        <f t="shared" si="316"/>
        <v>2.7118680931214341E-2</v>
      </c>
    </row>
    <row r="3876" spans="2:11" x14ac:dyDescent="0.25">
      <c r="B3876" s="23">
        <v>162</v>
      </c>
      <c r="C3876" s="23">
        <v>3871</v>
      </c>
      <c r="D3876" s="44">
        <v>42166.20208333333</v>
      </c>
      <c r="E3876" s="39" t="s">
        <v>105</v>
      </c>
      <c r="F3876" s="47">
        <f t="shared" si="312"/>
        <v>0.3</v>
      </c>
      <c r="G3876" s="10">
        <v>6.9</v>
      </c>
      <c r="H3876" s="13">
        <f t="shared" si="313"/>
        <v>3.0845683333333334</v>
      </c>
      <c r="I3876" s="16">
        <f t="shared" si="314"/>
        <v>5.4079004975805338</v>
      </c>
      <c r="J3876" s="19">
        <f t="shared" si="315"/>
        <v>6</v>
      </c>
      <c r="K3876" s="13">
        <f t="shared" si="316"/>
        <v>9.1525548142848398E-2</v>
      </c>
    </row>
    <row r="3877" spans="2:11" x14ac:dyDescent="0.25">
      <c r="B3877" s="23">
        <v>162</v>
      </c>
      <c r="C3877" s="23">
        <v>3872</v>
      </c>
      <c r="D3877" s="44">
        <v>42166.243750000001</v>
      </c>
      <c r="E3877" s="39" t="s">
        <v>105</v>
      </c>
      <c r="F3877" s="47">
        <f t="shared" si="312"/>
        <v>0.3</v>
      </c>
      <c r="G3877" s="10">
        <v>6.9</v>
      </c>
      <c r="H3877" s="13">
        <f t="shared" si="313"/>
        <v>3.0845683333333334</v>
      </c>
      <c r="I3877" s="16">
        <f t="shared" si="314"/>
        <v>5.4079004975805338</v>
      </c>
      <c r="J3877" s="19">
        <f t="shared" si="315"/>
        <v>6</v>
      </c>
      <c r="K3877" s="13">
        <f t="shared" si="316"/>
        <v>9.1525548142848398E-2</v>
      </c>
    </row>
    <row r="3878" spans="2:11" x14ac:dyDescent="0.25">
      <c r="B3878" s="23">
        <v>162</v>
      </c>
      <c r="C3878" s="23">
        <v>3873</v>
      </c>
      <c r="D3878" s="44">
        <v>42166.285416666666</v>
      </c>
      <c r="E3878" s="39" t="s">
        <v>105</v>
      </c>
      <c r="F3878" s="47">
        <f t="shared" si="312"/>
        <v>0.3</v>
      </c>
      <c r="G3878" s="10">
        <v>12.7</v>
      </c>
      <c r="H3878" s="13">
        <f t="shared" si="313"/>
        <v>5.6773938888888882</v>
      </c>
      <c r="I3878" s="16">
        <f t="shared" si="314"/>
        <v>9.9536719303293868</v>
      </c>
      <c r="J3878" s="19">
        <f t="shared" si="315"/>
        <v>10</v>
      </c>
      <c r="K3878" s="13">
        <f t="shared" si="316"/>
        <v>0.57069784048988625</v>
      </c>
    </row>
    <row r="3879" spans="2:11" x14ac:dyDescent="0.25">
      <c r="B3879" s="23">
        <v>162</v>
      </c>
      <c r="C3879" s="23">
        <v>3874</v>
      </c>
      <c r="D3879" s="44">
        <v>42166.32708333333</v>
      </c>
      <c r="E3879" s="39" t="s">
        <v>103</v>
      </c>
      <c r="F3879" s="47">
        <f t="shared" si="312"/>
        <v>0.7</v>
      </c>
      <c r="G3879" s="10">
        <v>6.9</v>
      </c>
      <c r="H3879" s="13">
        <f t="shared" si="313"/>
        <v>3.0845683333333334</v>
      </c>
      <c r="I3879" s="16">
        <f t="shared" si="314"/>
        <v>5.4079004975805338</v>
      </c>
      <c r="J3879" s="19">
        <f t="shared" si="315"/>
        <v>6</v>
      </c>
      <c r="K3879" s="13">
        <f t="shared" si="316"/>
        <v>9.1525548142848398E-2</v>
      </c>
    </row>
    <row r="3880" spans="2:11" x14ac:dyDescent="0.25">
      <c r="B3880" s="23">
        <v>162</v>
      </c>
      <c r="C3880" s="23">
        <v>3875</v>
      </c>
      <c r="D3880" s="44">
        <v>42166.368750000001</v>
      </c>
      <c r="E3880" s="39" t="s">
        <v>102</v>
      </c>
      <c r="F3880" s="47">
        <f t="shared" si="312"/>
        <v>1</v>
      </c>
      <c r="G3880" s="10">
        <v>3.5</v>
      </c>
      <c r="H3880" s="13">
        <f t="shared" si="313"/>
        <v>1.5646361111111109</v>
      </c>
      <c r="I3880" s="16">
        <f t="shared" si="314"/>
        <v>2.7431379335553427</v>
      </c>
      <c r="J3880" s="19">
        <f t="shared" si="315"/>
        <v>3</v>
      </c>
      <c r="K3880" s="13">
        <f t="shared" si="316"/>
        <v>1.1945358807900612E-2</v>
      </c>
    </row>
    <row r="3881" spans="2:11" x14ac:dyDescent="0.25">
      <c r="B3881" s="23">
        <v>162</v>
      </c>
      <c r="C3881" s="23">
        <v>3876</v>
      </c>
      <c r="D3881" s="44">
        <v>42166.410416666666</v>
      </c>
      <c r="E3881" s="39" t="s">
        <v>104</v>
      </c>
      <c r="F3881" s="47">
        <f t="shared" si="312"/>
        <v>0.5</v>
      </c>
      <c r="G3881" s="10">
        <v>5.8</v>
      </c>
      <c r="H3881" s="13">
        <f t="shared" si="313"/>
        <v>2.5928255555555553</v>
      </c>
      <c r="I3881" s="16">
        <f t="shared" si="314"/>
        <v>4.5457714327488539</v>
      </c>
      <c r="J3881" s="19">
        <f t="shared" si="315"/>
        <v>5</v>
      </c>
      <c r="K3881" s="13">
        <f t="shared" si="316"/>
        <v>5.4359949801215252E-2</v>
      </c>
    </row>
    <row r="3882" spans="2:11" x14ac:dyDescent="0.25">
      <c r="B3882" s="23">
        <v>162</v>
      </c>
      <c r="C3882" s="23">
        <v>3877</v>
      </c>
      <c r="D3882" s="44">
        <v>42166.45208333333</v>
      </c>
      <c r="E3882" s="39" t="s">
        <v>102</v>
      </c>
      <c r="F3882" s="47">
        <f t="shared" si="312"/>
        <v>1</v>
      </c>
      <c r="G3882" s="10">
        <v>4.6000000000000005</v>
      </c>
      <c r="H3882" s="13">
        <f t="shared" si="313"/>
        <v>2.0563788888888892</v>
      </c>
      <c r="I3882" s="16">
        <f t="shared" si="314"/>
        <v>3.6052669983870231</v>
      </c>
      <c r="J3882" s="19">
        <f t="shared" si="315"/>
        <v>4</v>
      </c>
      <c r="K3882" s="13">
        <f t="shared" si="316"/>
        <v>2.7118680931214341E-2</v>
      </c>
    </row>
    <row r="3883" spans="2:11" x14ac:dyDescent="0.25">
      <c r="B3883" s="23">
        <v>162</v>
      </c>
      <c r="C3883" s="23">
        <v>3878</v>
      </c>
      <c r="D3883" s="44">
        <v>42166.493750000001</v>
      </c>
      <c r="E3883" s="39" t="s">
        <v>102</v>
      </c>
      <c r="F3883" s="47">
        <f t="shared" si="312"/>
        <v>1</v>
      </c>
      <c r="G3883" s="10">
        <v>6.9</v>
      </c>
      <c r="H3883" s="13">
        <f t="shared" si="313"/>
        <v>3.0845683333333334</v>
      </c>
      <c r="I3883" s="16">
        <f t="shared" si="314"/>
        <v>5.4079004975805338</v>
      </c>
      <c r="J3883" s="19">
        <f t="shared" si="315"/>
        <v>6</v>
      </c>
      <c r="K3883" s="13">
        <f t="shared" si="316"/>
        <v>9.1525548142848398E-2</v>
      </c>
    </row>
    <row r="3884" spans="2:11" x14ac:dyDescent="0.25">
      <c r="B3884" s="23">
        <v>162</v>
      </c>
      <c r="C3884" s="23">
        <v>3879</v>
      </c>
      <c r="D3884" s="44">
        <v>42166.535416666666</v>
      </c>
      <c r="E3884" s="39" t="s">
        <v>104</v>
      </c>
      <c r="F3884" s="47">
        <f t="shared" si="312"/>
        <v>0.5</v>
      </c>
      <c r="G3884" s="10">
        <v>5.8</v>
      </c>
      <c r="H3884" s="13">
        <f t="shared" si="313"/>
        <v>2.5928255555555553</v>
      </c>
      <c r="I3884" s="16">
        <f t="shared" si="314"/>
        <v>4.5457714327488539</v>
      </c>
      <c r="J3884" s="19">
        <f t="shared" si="315"/>
        <v>5</v>
      </c>
      <c r="K3884" s="13">
        <f t="shared" si="316"/>
        <v>5.4359949801215252E-2</v>
      </c>
    </row>
    <row r="3885" spans="2:11" x14ac:dyDescent="0.25">
      <c r="B3885" s="23">
        <v>162</v>
      </c>
      <c r="C3885" s="23">
        <v>3880</v>
      </c>
      <c r="D3885" s="44">
        <v>42166.57708333333</v>
      </c>
      <c r="E3885" s="39" t="s">
        <v>104</v>
      </c>
      <c r="F3885" s="47">
        <f t="shared" si="312"/>
        <v>0.5</v>
      </c>
      <c r="G3885" s="10">
        <v>12.7</v>
      </c>
      <c r="H3885" s="13">
        <f t="shared" si="313"/>
        <v>5.6773938888888882</v>
      </c>
      <c r="I3885" s="16">
        <f t="shared" si="314"/>
        <v>9.9536719303293868</v>
      </c>
      <c r="J3885" s="19">
        <f t="shared" si="315"/>
        <v>10</v>
      </c>
      <c r="K3885" s="13">
        <f t="shared" si="316"/>
        <v>0.57069784048988625</v>
      </c>
    </row>
    <row r="3886" spans="2:11" x14ac:dyDescent="0.25">
      <c r="B3886" s="23">
        <v>162</v>
      </c>
      <c r="C3886" s="23">
        <v>3881</v>
      </c>
      <c r="D3886" s="44">
        <v>42166.618750000001</v>
      </c>
      <c r="E3886" s="39" t="s">
        <v>104</v>
      </c>
      <c r="F3886" s="47">
        <f t="shared" si="312"/>
        <v>0.5</v>
      </c>
      <c r="G3886" s="10">
        <v>4.5</v>
      </c>
      <c r="H3886" s="13">
        <f t="shared" si="313"/>
        <v>2.0116749999999999</v>
      </c>
      <c r="I3886" s="16">
        <f t="shared" si="314"/>
        <v>3.5268916288568697</v>
      </c>
      <c r="J3886" s="19">
        <f t="shared" si="315"/>
        <v>4</v>
      </c>
      <c r="K3886" s="13">
        <f t="shared" si="316"/>
        <v>2.5388240731660495E-2</v>
      </c>
    </row>
    <row r="3887" spans="2:11" x14ac:dyDescent="0.25">
      <c r="B3887" s="23">
        <v>162</v>
      </c>
      <c r="C3887" s="23">
        <v>3882</v>
      </c>
      <c r="D3887" s="44">
        <v>42166.660416666666</v>
      </c>
      <c r="E3887" s="39" t="s">
        <v>102</v>
      </c>
      <c r="F3887" s="47">
        <f t="shared" si="312"/>
        <v>1</v>
      </c>
      <c r="G3887" s="10">
        <v>16.100000000000001</v>
      </c>
      <c r="H3887" s="13">
        <f t="shared" si="313"/>
        <v>7.1973261111111109</v>
      </c>
      <c r="I3887" s="16">
        <f t="shared" si="314"/>
        <v>12.618434494354577</v>
      </c>
      <c r="J3887" s="19">
        <f t="shared" si="315"/>
        <v>13</v>
      </c>
      <c r="K3887" s="13">
        <f t="shared" si="316"/>
        <v>1</v>
      </c>
    </row>
    <row r="3888" spans="2:11" x14ac:dyDescent="0.25">
      <c r="B3888" s="23">
        <v>162</v>
      </c>
      <c r="C3888" s="23">
        <v>3883</v>
      </c>
      <c r="D3888" s="44">
        <v>42166.70208333333</v>
      </c>
      <c r="E3888" s="39" t="s">
        <v>102</v>
      </c>
      <c r="F3888" s="47">
        <f t="shared" si="312"/>
        <v>1</v>
      </c>
      <c r="G3888" s="10">
        <v>6.9</v>
      </c>
      <c r="H3888" s="13">
        <f t="shared" si="313"/>
        <v>3.0845683333333334</v>
      </c>
      <c r="I3888" s="16">
        <f t="shared" si="314"/>
        <v>5.4079004975805338</v>
      </c>
      <c r="J3888" s="19">
        <f t="shared" si="315"/>
        <v>6</v>
      </c>
      <c r="K3888" s="13">
        <f t="shared" si="316"/>
        <v>9.1525548142848398E-2</v>
      </c>
    </row>
    <row r="3889" spans="2:11" x14ac:dyDescent="0.25">
      <c r="B3889" s="23">
        <v>162</v>
      </c>
      <c r="C3889" s="23">
        <v>3884</v>
      </c>
      <c r="D3889" s="44">
        <v>42166.743750000001</v>
      </c>
      <c r="E3889" s="39" t="s">
        <v>102</v>
      </c>
      <c r="F3889" s="47">
        <f t="shared" si="312"/>
        <v>1</v>
      </c>
      <c r="G3889" s="10">
        <v>8.1</v>
      </c>
      <c r="H3889" s="13">
        <f t="shared" si="313"/>
        <v>3.6210149999999994</v>
      </c>
      <c r="I3889" s="16">
        <f t="shared" si="314"/>
        <v>6.3484049319423645</v>
      </c>
      <c r="J3889" s="19">
        <f t="shared" si="315"/>
        <v>7</v>
      </c>
      <c r="K3889" s="13">
        <f t="shared" si="316"/>
        <v>0.14806421994704388</v>
      </c>
    </row>
    <row r="3890" spans="2:11" x14ac:dyDescent="0.25">
      <c r="B3890" s="23">
        <v>162</v>
      </c>
      <c r="C3890" s="23">
        <v>3885</v>
      </c>
      <c r="D3890" s="44">
        <v>42166.785416666666</v>
      </c>
      <c r="E3890" s="39" t="s">
        <v>104</v>
      </c>
      <c r="F3890" s="47">
        <f t="shared" si="312"/>
        <v>0.5</v>
      </c>
      <c r="G3890" s="10">
        <v>6.9</v>
      </c>
      <c r="H3890" s="13">
        <f t="shared" si="313"/>
        <v>3.0845683333333334</v>
      </c>
      <c r="I3890" s="16">
        <f t="shared" si="314"/>
        <v>5.4079004975805338</v>
      </c>
      <c r="J3890" s="19">
        <f t="shared" si="315"/>
        <v>6</v>
      </c>
      <c r="K3890" s="13">
        <f t="shared" si="316"/>
        <v>9.1525548142848398E-2</v>
      </c>
    </row>
    <row r="3891" spans="2:11" x14ac:dyDescent="0.25">
      <c r="B3891" s="23">
        <v>162</v>
      </c>
      <c r="C3891" s="23">
        <v>3886</v>
      </c>
      <c r="D3891" s="44">
        <v>42166.82708333333</v>
      </c>
      <c r="E3891" s="39" t="s">
        <v>104</v>
      </c>
      <c r="F3891" s="47">
        <f t="shared" si="312"/>
        <v>0.5</v>
      </c>
      <c r="G3891" s="10">
        <v>4.6000000000000005</v>
      </c>
      <c r="H3891" s="13">
        <f t="shared" si="313"/>
        <v>2.0563788888888892</v>
      </c>
      <c r="I3891" s="16">
        <f t="shared" si="314"/>
        <v>3.6052669983870231</v>
      </c>
      <c r="J3891" s="19">
        <f t="shared" si="315"/>
        <v>4</v>
      </c>
      <c r="K3891" s="13">
        <f t="shared" si="316"/>
        <v>2.7118680931214341E-2</v>
      </c>
    </row>
    <row r="3892" spans="2:11" x14ac:dyDescent="0.25">
      <c r="B3892" s="23">
        <v>162</v>
      </c>
      <c r="C3892" s="23">
        <v>3887</v>
      </c>
      <c r="D3892" s="44">
        <v>42166.868750000001</v>
      </c>
      <c r="E3892" s="39" t="s">
        <v>104</v>
      </c>
      <c r="F3892" s="47">
        <f t="shared" si="312"/>
        <v>0.5</v>
      </c>
      <c r="G3892" s="10">
        <v>8.1</v>
      </c>
      <c r="H3892" s="13">
        <f t="shared" si="313"/>
        <v>3.6210149999999994</v>
      </c>
      <c r="I3892" s="16">
        <f t="shared" si="314"/>
        <v>6.3484049319423645</v>
      </c>
      <c r="J3892" s="19">
        <f t="shared" si="315"/>
        <v>7</v>
      </c>
      <c r="K3892" s="13">
        <f t="shared" si="316"/>
        <v>0.14806421994704388</v>
      </c>
    </row>
    <row r="3893" spans="2:11" x14ac:dyDescent="0.25">
      <c r="B3893" s="23">
        <v>162</v>
      </c>
      <c r="C3893" s="23">
        <v>3888</v>
      </c>
      <c r="D3893" s="44">
        <v>42166.910416666666</v>
      </c>
      <c r="E3893" s="39" t="s">
        <v>104</v>
      </c>
      <c r="F3893" s="47">
        <f t="shared" si="312"/>
        <v>0.5</v>
      </c>
      <c r="G3893" s="10">
        <v>5.8</v>
      </c>
      <c r="H3893" s="13">
        <f t="shared" si="313"/>
        <v>2.5928255555555553</v>
      </c>
      <c r="I3893" s="16">
        <f t="shared" si="314"/>
        <v>4.5457714327488539</v>
      </c>
      <c r="J3893" s="19">
        <f t="shared" si="315"/>
        <v>5</v>
      </c>
      <c r="K3893" s="13">
        <f t="shared" si="316"/>
        <v>5.4359949801215252E-2</v>
      </c>
    </row>
    <row r="3894" spans="2:11" x14ac:dyDescent="0.25">
      <c r="B3894" s="23">
        <v>163</v>
      </c>
      <c r="C3894" s="23">
        <v>3889</v>
      </c>
      <c r="D3894" s="44">
        <v>42166.95208333333</v>
      </c>
      <c r="E3894" s="39" t="s">
        <v>104</v>
      </c>
      <c r="F3894" s="47">
        <f t="shared" si="312"/>
        <v>0.5</v>
      </c>
      <c r="G3894" s="10">
        <v>4.5</v>
      </c>
      <c r="H3894" s="13">
        <f t="shared" si="313"/>
        <v>2.0116749999999999</v>
      </c>
      <c r="I3894" s="16">
        <f t="shared" si="314"/>
        <v>3.5268916288568697</v>
      </c>
      <c r="J3894" s="19">
        <f t="shared" si="315"/>
        <v>4</v>
      </c>
      <c r="K3894" s="13">
        <f t="shared" si="316"/>
        <v>2.5388240731660495E-2</v>
      </c>
    </row>
    <row r="3895" spans="2:11" x14ac:dyDescent="0.25">
      <c r="B3895" s="23">
        <v>163</v>
      </c>
      <c r="C3895" s="23">
        <v>3890</v>
      </c>
      <c r="D3895" s="44">
        <v>42166.993750000001</v>
      </c>
      <c r="E3895" s="39" t="s">
        <v>104</v>
      </c>
      <c r="F3895" s="47">
        <f t="shared" si="312"/>
        <v>0.5</v>
      </c>
      <c r="G3895" s="10">
        <v>4.5</v>
      </c>
      <c r="H3895" s="13">
        <f t="shared" si="313"/>
        <v>2.0116749999999999</v>
      </c>
      <c r="I3895" s="16">
        <f t="shared" si="314"/>
        <v>3.5268916288568697</v>
      </c>
      <c r="J3895" s="19">
        <f t="shared" si="315"/>
        <v>4</v>
      </c>
      <c r="K3895" s="13">
        <f t="shared" si="316"/>
        <v>2.5388240731660495E-2</v>
      </c>
    </row>
    <row r="3896" spans="2:11" x14ac:dyDescent="0.25">
      <c r="B3896" s="23">
        <v>163</v>
      </c>
      <c r="C3896" s="23">
        <v>3891</v>
      </c>
      <c r="D3896" s="44">
        <v>42167.035416666666</v>
      </c>
      <c r="E3896" s="39" t="s">
        <v>104</v>
      </c>
      <c r="F3896" s="47">
        <f t="shared" si="312"/>
        <v>0.5</v>
      </c>
      <c r="G3896" s="10">
        <v>5.8</v>
      </c>
      <c r="H3896" s="13">
        <f t="shared" si="313"/>
        <v>2.5928255555555553</v>
      </c>
      <c r="I3896" s="16">
        <f t="shared" si="314"/>
        <v>4.5457714327488539</v>
      </c>
      <c r="J3896" s="19">
        <f t="shared" si="315"/>
        <v>5</v>
      </c>
      <c r="K3896" s="13">
        <f t="shared" si="316"/>
        <v>5.4359949801215252E-2</v>
      </c>
    </row>
    <row r="3897" spans="2:11" x14ac:dyDescent="0.25">
      <c r="B3897" s="23">
        <v>163</v>
      </c>
      <c r="C3897" s="23">
        <v>3892</v>
      </c>
      <c r="D3897" s="44">
        <v>42167.07708333333</v>
      </c>
      <c r="E3897" s="39" t="s">
        <v>104</v>
      </c>
      <c r="F3897" s="47">
        <f t="shared" si="312"/>
        <v>0.5</v>
      </c>
      <c r="G3897" s="10">
        <v>9.2000000000000011</v>
      </c>
      <c r="H3897" s="13">
        <f t="shared" si="313"/>
        <v>4.1127577777777784</v>
      </c>
      <c r="I3897" s="16">
        <f t="shared" si="314"/>
        <v>7.2105339967740463</v>
      </c>
      <c r="J3897" s="19">
        <f t="shared" si="315"/>
        <v>8</v>
      </c>
      <c r="K3897" s="13">
        <f t="shared" si="316"/>
        <v>0.21694944744971473</v>
      </c>
    </row>
    <row r="3898" spans="2:11" x14ac:dyDescent="0.25">
      <c r="B3898" s="23">
        <v>163</v>
      </c>
      <c r="C3898" s="23">
        <v>3893</v>
      </c>
      <c r="D3898" s="44">
        <v>42167.118750000001</v>
      </c>
      <c r="E3898" s="39" t="s">
        <v>104</v>
      </c>
      <c r="F3898" s="47">
        <f t="shared" si="312"/>
        <v>0.5</v>
      </c>
      <c r="G3898" s="10">
        <v>5.8</v>
      </c>
      <c r="H3898" s="13">
        <f t="shared" si="313"/>
        <v>2.5928255555555553</v>
      </c>
      <c r="I3898" s="16">
        <f t="shared" si="314"/>
        <v>4.5457714327488539</v>
      </c>
      <c r="J3898" s="19">
        <f t="shared" si="315"/>
        <v>5</v>
      </c>
      <c r="K3898" s="13">
        <f t="shared" si="316"/>
        <v>5.4359949801215252E-2</v>
      </c>
    </row>
    <row r="3899" spans="2:11" x14ac:dyDescent="0.25">
      <c r="B3899" s="23">
        <v>163</v>
      </c>
      <c r="C3899" s="23">
        <v>3894</v>
      </c>
      <c r="D3899" s="44">
        <v>42167.160416666666</v>
      </c>
      <c r="E3899" s="39" t="s">
        <v>102</v>
      </c>
      <c r="F3899" s="47">
        <f t="shared" si="312"/>
        <v>1</v>
      </c>
      <c r="G3899" s="10">
        <v>4.6000000000000005</v>
      </c>
      <c r="H3899" s="13">
        <f t="shared" si="313"/>
        <v>2.0563788888888892</v>
      </c>
      <c r="I3899" s="16">
        <f t="shared" si="314"/>
        <v>3.6052669983870231</v>
      </c>
      <c r="J3899" s="19">
        <f t="shared" si="315"/>
        <v>4</v>
      </c>
      <c r="K3899" s="13">
        <f t="shared" si="316"/>
        <v>2.7118680931214341E-2</v>
      </c>
    </row>
    <row r="3900" spans="2:11" x14ac:dyDescent="0.25">
      <c r="B3900" s="23">
        <v>163</v>
      </c>
      <c r="C3900" s="23">
        <v>3895</v>
      </c>
      <c r="D3900" s="44">
        <v>42167.20208333333</v>
      </c>
      <c r="E3900" s="39" t="s">
        <v>102</v>
      </c>
      <c r="F3900" s="47">
        <f t="shared" si="312"/>
        <v>1</v>
      </c>
      <c r="G3900" s="10">
        <v>9.2000000000000011</v>
      </c>
      <c r="H3900" s="13">
        <f t="shared" si="313"/>
        <v>4.1127577777777784</v>
      </c>
      <c r="I3900" s="16">
        <f t="shared" si="314"/>
        <v>7.2105339967740463</v>
      </c>
      <c r="J3900" s="19">
        <f t="shared" si="315"/>
        <v>8</v>
      </c>
      <c r="K3900" s="13">
        <f t="shared" si="316"/>
        <v>0.21694944744971473</v>
      </c>
    </row>
    <row r="3901" spans="2:11" x14ac:dyDescent="0.25">
      <c r="B3901" s="23">
        <v>163</v>
      </c>
      <c r="C3901" s="23">
        <v>3896</v>
      </c>
      <c r="D3901" s="44">
        <v>42167.243750000001</v>
      </c>
      <c r="E3901" s="39" t="s">
        <v>102</v>
      </c>
      <c r="F3901" s="47">
        <f t="shared" si="312"/>
        <v>1</v>
      </c>
      <c r="G3901" s="10">
        <v>8.1</v>
      </c>
      <c r="H3901" s="13">
        <f t="shared" si="313"/>
        <v>3.6210149999999994</v>
      </c>
      <c r="I3901" s="16">
        <f t="shared" si="314"/>
        <v>6.3484049319423645</v>
      </c>
      <c r="J3901" s="19">
        <f t="shared" si="315"/>
        <v>7</v>
      </c>
      <c r="K3901" s="13">
        <f t="shared" si="316"/>
        <v>0.14806421994704388</v>
      </c>
    </row>
    <row r="3902" spans="2:11" x14ac:dyDescent="0.25">
      <c r="B3902" s="23">
        <v>163</v>
      </c>
      <c r="C3902" s="23">
        <v>3897</v>
      </c>
      <c r="D3902" s="44">
        <v>42167.285416666666</v>
      </c>
      <c r="E3902" s="39" t="s">
        <v>102</v>
      </c>
      <c r="F3902" s="47">
        <f t="shared" si="312"/>
        <v>1</v>
      </c>
      <c r="G3902" s="10">
        <v>8.1</v>
      </c>
      <c r="H3902" s="13">
        <f t="shared" si="313"/>
        <v>3.6210149999999994</v>
      </c>
      <c r="I3902" s="16">
        <f t="shared" si="314"/>
        <v>6.3484049319423645</v>
      </c>
      <c r="J3902" s="19">
        <f t="shared" si="315"/>
        <v>7</v>
      </c>
      <c r="K3902" s="13">
        <f t="shared" si="316"/>
        <v>0.14806421994704388</v>
      </c>
    </row>
    <row r="3903" spans="2:11" x14ac:dyDescent="0.25">
      <c r="B3903" s="23">
        <v>163</v>
      </c>
      <c r="C3903" s="23">
        <v>3898</v>
      </c>
      <c r="D3903" s="44">
        <v>42167.32708333333</v>
      </c>
      <c r="E3903" s="39" t="s">
        <v>104</v>
      </c>
      <c r="F3903" s="47">
        <f t="shared" si="312"/>
        <v>0.5</v>
      </c>
      <c r="G3903" s="10">
        <v>4.6000000000000005</v>
      </c>
      <c r="H3903" s="13">
        <f t="shared" si="313"/>
        <v>2.0563788888888892</v>
      </c>
      <c r="I3903" s="16">
        <f t="shared" si="314"/>
        <v>3.6052669983870231</v>
      </c>
      <c r="J3903" s="19">
        <f t="shared" si="315"/>
        <v>4</v>
      </c>
      <c r="K3903" s="13">
        <f t="shared" si="316"/>
        <v>2.7118680931214341E-2</v>
      </c>
    </row>
    <row r="3904" spans="2:11" x14ac:dyDescent="0.25">
      <c r="B3904" s="23">
        <v>163</v>
      </c>
      <c r="C3904" s="23">
        <v>3899</v>
      </c>
      <c r="D3904" s="44">
        <v>42167.368750000001</v>
      </c>
      <c r="E3904" s="39" t="s">
        <v>104</v>
      </c>
      <c r="F3904" s="47">
        <f t="shared" si="312"/>
        <v>0.5</v>
      </c>
      <c r="G3904" s="10">
        <v>6.9</v>
      </c>
      <c r="H3904" s="13">
        <f t="shared" si="313"/>
        <v>3.0845683333333334</v>
      </c>
      <c r="I3904" s="16">
        <f t="shared" si="314"/>
        <v>5.4079004975805338</v>
      </c>
      <c r="J3904" s="19">
        <f t="shared" si="315"/>
        <v>6</v>
      </c>
      <c r="K3904" s="13">
        <f t="shared" si="316"/>
        <v>9.1525548142848398E-2</v>
      </c>
    </row>
    <row r="3905" spans="2:11" x14ac:dyDescent="0.25">
      <c r="B3905" s="23">
        <v>163</v>
      </c>
      <c r="C3905" s="23">
        <v>3900</v>
      </c>
      <c r="D3905" s="44">
        <v>42167.410416666666</v>
      </c>
      <c r="E3905" s="39" t="s">
        <v>104</v>
      </c>
      <c r="F3905" s="47">
        <f t="shared" si="312"/>
        <v>0.5</v>
      </c>
      <c r="G3905" s="10">
        <v>4.5</v>
      </c>
      <c r="H3905" s="13">
        <f t="shared" si="313"/>
        <v>2.0116749999999999</v>
      </c>
      <c r="I3905" s="16">
        <f t="shared" si="314"/>
        <v>3.5268916288568697</v>
      </c>
      <c r="J3905" s="19">
        <f t="shared" si="315"/>
        <v>4</v>
      </c>
      <c r="K3905" s="13">
        <f t="shared" si="316"/>
        <v>2.5388240731660495E-2</v>
      </c>
    </row>
    <row r="3906" spans="2:11" x14ac:dyDescent="0.25">
      <c r="B3906" s="23">
        <v>163</v>
      </c>
      <c r="C3906" s="23">
        <v>3901</v>
      </c>
      <c r="D3906" s="44">
        <v>42167.45208333333</v>
      </c>
      <c r="E3906" s="39" t="s">
        <v>104</v>
      </c>
      <c r="F3906" s="47">
        <f t="shared" si="312"/>
        <v>0.5</v>
      </c>
      <c r="G3906" s="10">
        <v>3.5</v>
      </c>
      <c r="H3906" s="13">
        <f t="shared" si="313"/>
        <v>1.5646361111111109</v>
      </c>
      <c r="I3906" s="16">
        <f t="shared" si="314"/>
        <v>2.7431379335553427</v>
      </c>
      <c r="J3906" s="19">
        <f t="shared" si="315"/>
        <v>3</v>
      </c>
      <c r="K3906" s="13">
        <f t="shared" si="316"/>
        <v>1.1945358807900612E-2</v>
      </c>
    </row>
    <row r="3907" spans="2:11" x14ac:dyDescent="0.25">
      <c r="B3907" s="23">
        <v>163</v>
      </c>
      <c r="C3907" s="23">
        <v>3902</v>
      </c>
      <c r="D3907" s="44">
        <v>42167.493750000001</v>
      </c>
      <c r="E3907" s="39" t="s">
        <v>105</v>
      </c>
      <c r="F3907" s="47">
        <f t="shared" si="312"/>
        <v>0.3</v>
      </c>
      <c r="G3907" s="10">
        <v>4.6000000000000005</v>
      </c>
      <c r="H3907" s="13">
        <f t="shared" si="313"/>
        <v>2.0563788888888892</v>
      </c>
      <c r="I3907" s="16">
        <f t="shared" si="314"/>
        <v>3.6052669983870231</v>
      </c>
      <c r="J3907" s="19">
        <f t="shared" si="315"/>
        <v>4</v>
      </c>
      <c r="K3907" s="13">
        <f t="shared" si="316"/>
        <v>2.7118680931214341E-2</v>
      </c>
    </row>
    <row r="3908" spans="2:11" x14ac:dyDescent="0.25">
      <c r="B3908" s="23">
        <v>163</v>
      </c>
      <c r="C3908" s="23">
        <v>3903</v>
      </c>
      <c r="D3908" s="44">
        <v>42167.535416666666</v>
      </c>
      <c r="E3908" s="39" t="s">
        <v>105</v>
      </c>
      <c r="F3908" s="47">
        <f t="shared" si="312"/>
        <v>0.3</v>
      </c>
      <c r="G3908" s="10">
        <v>5.8</v>
      </c>
      <c r="H3908" s="13">
        <f t="shared" si="313"/>
        <v>2.5928255555555553</v>
      </c>
      <c r="I3908" s="16">
        <f t="shared" si="314"/>
        <v>4.5457714327488539</v>
      </c>
      <c r="J3908" s="19">
        <f t="shared" si="315"/>
        <v>5</v>
      </c>
      <c r="K3908" s="13">
        <f t="shared" si="316"/>
        <v>5.4359949801215252E-2</v>
      </c>
    </row>
    <row r="3909" spans="2:11" x14ac:dyDescent="0.25">
      <c r="B3909" s="23">
        <v>163</v>
      </c>
      <c r="C3909" s="23">
        <v>3904</v>
      </c>
      <c r="D3909" s="44">
        <v>42167.57708333333</v>
      </c>
      <c r="E3909" s="39" t="s">
        <v>105</v>
      </c>
      <c r="F3909" s="47">
        <f t="shared" si="312"/>
        <v>0.3</v>
      </c>
      <c r="G3909" s="10">
        <v>4.5</v>
      </c>
      <c r="H3909" s="13">
        <f t="shared" si="313"/>
        <v>2.0116749999999999</v>
      </c>
      <c r="I3909" s="16">
        <f t="shared" si="314"/>
        <v>3.5268916288568697</v>
      </c>
      <c r="J3909" s="19">
        <f t="shared" si="315"/>
        <v>4</v>
      </c>
      <c r="K3909" s="13">
        <f t="shared" si="316"/>
        <v>2.5388240731660495E-2</v>
      </c>
    </row>
    <row r="3910" spans="2:11" x14ac:dyDescent="0.25">
      <c r="B3910" s="23">
        <v>163</v>
      </c>
      <c r="C3910" s="23">
        <v>3905</v>
      </c>
      <c r="D3910" s="44">
        <v>42167.618750000001</v>
      </c>
      <c r="E3910" s="39" t="s">
        <v>105</v>
      </c>
      <c r="F3910" s="47">
        <f t="shared" ref="F3910:F3973" si="317">+VLOOKUP(E3910,$R$6:$S$25,2,FALSE)</f>
        <v>0.3</v>
      </c>
      <c r="G3910" s="10">
        <v>6.9</v>
      </c>
      <c r="H3910" s="13">
        <f t="shared" ref="H3910:H3973" si="318">+G3910*1609.34/3600</f>
        <v>3.0845683333333334</v>
      </c>
      <c r="I3910" s="16">
        <f t="shared" ref="I3910:I3973" si="319">H3910*(8^0.27)</f>
        <v>5.4079004975805338</v>
      </c>
      <c r="J3910" s="19">
        <f t="shared" ref="J3910:J3973" si="320">IF(AND(I3910&gt;=0,I3910&lt;1),1,IF(AND(I3910&gt;=1,I3910&lt;2),2,IF(AND(I3910&gt;=2,I3910&lt;3),3,IF(AND(I3910&gt;=3,I3910&lt;4),4,IF(AND(I3910&gt;=4,I3910&lt;5),5,IF(AND(I3910&gt;=5,I3910&lt;6),6,IF(AND(I3910&gt;=6,I3910&lt;7),7,IF(AND(I3910&gt;=7,I3910&lt;8),8,IF(AND(I3910&gt;=8,I3910&lt;9),9,IF(AND(I3910&gt;=9,I3910&lt;10),10,IF(AND(I3910&gt;=10,I3910&lt;11),11,IF(AND(I3910&gt;=11,I3910&lt;12),12,IF(AND(I3910&gt;=12,I3910&lt;13),13,IF(AND(I3910&gt;=13,I3910&lt;14),14,IF(AND(I3910&gt;=14,I3910&lt;15),15,IF(AND(I3910&gt;=15,I3910&lt;25),16,IF(I3910&gt;25,17,0)))))))))))))))))</f>
        <v>6</v>
      </c>
      <c r="K3910" s="13">
        <f t="shared" ref="K3910:K3973" si="321">MIN((I3910/$L$5)^3*$K$5,$K$5)</f>
        <v>9.1525548142848398E-2</v>
      </c>
    </row>
    <row r="3911" spans="2:11" x14ac:dyDescent="0.25">
      <c r="B3911" s="23">
        <v>163</v>
      </c>
      <c r="C3911" s="23">
        <v>3906</v>
      </c>
      <c r="D3911" s="44">
        <v>42167.660416666666</v>
      </c>
      <c r="E3911" s="39" t="s">
        <v>105</v>
      </c>
      <c r="F3911" s="47">
        <f t="shared" si="317"/>
        <v>0.3</v>
      </c>
      <c r="G3911" s="10">
        <v>6.9</v>
      </c>
      <c r="H3911" s="13">
        <f t="shared" si="318"/>
        <v>3.0845683333333334</v>
      </c>
      <c r="I3911" s="16">
        <f t="shared" si="319"/>
        <v>5.4079004975805338</v>
      </c>
      <c r="J3911" s="19">
        <f t="shared" si="320"/>
        <v>6</v>
      </c>
      <c r="K3911" s="13">
        <f t="shared" si="321"/>
        <v>9.1525548142848398E-2</v>
      </c>
    </row>
    <row r="3912" spans="2:11" x14ac:dyDescent="0.25">
      <c r="B3912" s="23">
        <v>163</v>
      </c>
      <c r="C3912" s="23">
        <v>3907</v>
      </c>
      <c r="D3912" s="44">
        <v>42167.70208333333</v>
      </c>
      <c r="E3912" s="39" t="s">
        <v>105</v>
      </c>
      <c r="F3912" s="47">
        <f t="shared" si="317"/>
        <v>0.3</v>
      </c>
      <c r="G3912" s="10">
        <v>8.1</v>
      </c>
      <c r="H3912" s="13">
        <f t="shared" si="318"/>
        <v>3.6210149999999994</v>
      </c>
      <c r="I3912" s="16">
        <f t="shared" si="319"/>
        <v>6.3484049319423645</v>
      </c>
      <c r="J3912" s="19">
        <f t="shared" si="320"/>
        <v>7</v>
      </c>
      <c r="K3912" s="13">
        <f t="shared" si="321"/>
        <v>0.14806421994704388</v>
      </c>
    </row>
    <row r="3913" spans="2:11" x14ac:dyDescent="0.25">
      <c r="B3913" s="23">
        <v>163</v>
      </c>
      <c r="C3913" s="23">
        <v>3908</v>
      </c>
      <c r="D3913" s="44">
        <v>42167.743750000001</v>
      </c>
      <c r="E3913" s="39" t="s">
        <v>105</v>
      </c>
      <c r="F3913" s="47">
        <f t="shared" si="317"/>
        <v>0.3</v>
      </c>
      <c r="G3913" s="10">
        <v>4.6000000000000005</v>
      </c>
      <c r="H3913" s="13">
        <f t="shared" si="318"/>
        <v>2.0563788888888892</v>
      </c>
      <c r="I3913" s="16">
        <f t="shared" si="319"/>
        <v>3.6052669983870231</v>
      </c>
      <c r="J3913" s="19">
        <f t="shared" si="320"/>
        <v>4</v>
      </c>
      <c r="K3913" s="13">
        <f t="shared" si="321"/>
        <v>2.7118680931214341E-2</v>
      </c>
    </row>
    <row r="3914" spans="2:11" x14ac:dyDescent="0.25">
      <c r="B3914" s="23">
        <v>163</v>
      </c>
      <c r="C3914" s="23">
        <v>3909</v>
      </c>
      <c r="D3914" s="44">
        <v>42167.785416666666</v>
      </c>
      <c r="E3914" s="39" t="s">
        <v>105</v>
      </c>
      <c r="F3914" s="47">
        <f t="shared" si="317"/>
        <v>0.3</v>
      </c>
      <c r="G3914" s="10">
        <v>3.5</v>
      </c>
      <c r="H3914" s="13">
        <f t="shared" si="318"/>
        <v>1.5646361111111109</v>
      </c>
      <c r="I3914" s="16">
        <f t="shared" si="319"/>
        <v>2.7431379335553427</v>
      </c>
      <c r="J3914" s="19">
        <f t="shared" si="320"/>
        <v>3</v>
      </c>
      <c r="K3914" s="13">
        <f t="shared" si="321"/>
        <v>1.1945358807900612E-2</v>
      </c>
    </row>
    <row r="3915" spans="2:11" x14ac:dyDescent="0.25">
      <c r="B3915" s="23">
        <v>163</v>
      </c>
      <c r="C3915" s="23">
        <v>3910</v>
      </c>
      <c r="D3915" s="44">
        <v>42167.82708333333</v>
      </c>
      <c r="E3915" s="39" t="s">
        <v>105</v>
      </c>
      <c r="F3915" s="47">
        <f t="shared" si="317"/>
        <v>0.3</v>
      </c>
      <c r="G3915" s="10">
        <v>4.5</v>
      </c>
      <c r="H3915" s="13">
        <f t="shared" si="318"/>
        <v>2.0116749999999999</v>
      </c>
      <c r="I3915" s="16">
        <f t="shared" si="319"/>
        <v>3.5268916288568697</v>
      </c>
      <c r="J3915" s="19">
        <f t="shared" si="320"/>
        <v>4</v>
      </c>
      <c r="K3915" s="13">
        <f t="shared" si="321"/>
        <v>2.5388240731660495E-2</v>
      </c>
    </row>
    <row r="3916" spans="2:11" x14ac:dyDescent="0.25">
      <c r="B3916" s="23">
        <v>163</v>
      </c>
      <c r="C3916" s="23">
        <v>3911</v>
      </c>
      <c r="D3916" s="44">
        <v>42167.868750000001</v>
      </c>
      <c r="E3916" s="39" t="s">
        <v>105</v>
      </c>
      <c r="F3916" s="47">
        <f t="shared" si="317"/>
        <v>0.3</v>
      </c>
      <c r="G3916" s="10">
        <v>4.6000000000000005</v>
      </c>
      <c r="H3916" s="13">
        <f t="shared" si="318"/>
        <v>2.0563788888888892</v>
      </c>
      <c r="I3916" s="16">
        <f t="shared" si="319"/>
        <v>3.6052669983870231</v>
      </c>
      <c r="J3916" s="19">
        <f t="shared" si="320"/>
        <v>4</v>
      </c>
      <c r="K3916" s="13">
        <f t="shared" si="321"/>
        <v>2.7118680931214341E-2</v>
      </c>
    </row>
    <row r="3917" spans="2:11" x14ac:dyDescent="0.25">
      <c r="B3917" s="23">
        <v>163</v>
      </c>
      <c r="C3917" s="23">
        <v>3912</v>
      </c>
      <c r="D3917" s="44">
        <v>42167.910416666666</v>
      </c>
      <c r="E3917" s="39" t="s">
        <v>105</v>
      </c>
      <c r="F3917" s="47">
        <f t="shared" si="317"/>
        <v>0.3</v>
      </c>
      <c r="G3917" s="10">
        <v>4.5</v>
      </c>
      <c r="H3917" s="13">
        <f t="shared" si="318"/>
        <v>2.0116749999999999</v>
      </c>
      <c r="I3917" s="16">
        <f t="shared" si="319"/>
        <v>3.5268916288568697</v>
      </c>
      <c r="J3917" s="19">
        <f t="shared" si="320"/>
        <v>4</v>
      </c>
      <c r="K3917" s="13">
        <f t="shared" si="321"/>
        <v>2.5388240731660495E-2</v>
      </c>
    </row>
    <row r="3918" spans="2:11" x14ac:dyDescent="0.25">
      <c r="B3918" s="23">
        <v>164</v>
      </c>
      <c r="C3918" s="23">
        <v>3913</v>
      </c>
      <c r="D3918" s="44">
        <v>42167.95208333333</v>
      </c>
      <c r="E3918" s="39" t="s">
        <v>105</v>
      </c>
      <c r="F3918" s="47">
        <f t="shared" si="317"/>
        <v>0.3</v>
      </c>
      <c r="G3918" s="10">
        <v>13.8</v>
      </c>
      <c r="H3918" s="13">
        <f t="shared" si="318"/>
        <v>6.1691366666666667</v>
      </c>
      <c r="I3918" s="16">
        <f t="shared" si="319"/>
        <v>10.815800995161068</v>
      </c>
      <c r="J3918" s="19">
        <f t="shared" si="320"/>
        <v>11</v>
      </c>
      <c r="K3918" s="13">
        <f t="shared" si="321"/>
        <v>0.73220438514278718</v>
      </c>
    </row>
    <row r="3919" spans="2:11" x14ac:dyDescent="0.25">
      <c r="B3919" s="23">
        <v>164</v>
      </c>
      <c r="C3919" s="23">
        <v>3914</v>
      </c>
      <c r="D3919" s="44">
        <v>42167.993750000001</v>
      </c>
      <c r="E3919" s="39" t="s">
        <v>105</v>
      </c>
      <c r="F3919" s="47">
        <f t="shared" si="317"/>
        <v>0.3</v>
      </c>
      <c r="G3919" s="10">
        <v>12.7</v>
      </c>
      <c r="H3919" s="13">
        <f t="shared" si="318"/>
        <v>5.6773938888888882</v>
      </c>
      <c r="I3919" s="16">
        <f t="shared" si="319"/>
        <v>9.9536719303293868</v>
      </c>
      <c r="J3919" s="19">
        <f t="shared" si="320"/>
        <v>10</v>
      </c>
      <c r="K3919" s="13">
        <f t="shared" si="321"/>
        <v>0.57069784048988625</v>
      </c>
    </row>
    <row r="3920" spans="2:11" x14ac:dyDescent="0.25">
      <c r="B3920" s="23">
        <v>164</v>
      </c>
      <c r="C3920" s="23">
        <v>3915</v>
      </c>
      <c r="D3920" s="44">
        <v>42168.035416666666</v>
      </c>
      <c r="E3920" s="39" t="s">
        <v>106</v>
      </c>
      <c r="F3920" s="47">
        <f t="shared" si="317"/>
        <v>0.2</v>
      </c>
      <c r="G3920" s="10">
        <v>8.1</v>
      </c>
      <c r="H3920" s="13">
        <f t="shared" si="318"/>
        <v>3.6210149999999994</v>
      </c>
      <c r="I3920" s="16">
        <f t="shared" si="319"/>
        <v>6.3484049319423645</v>
      </c>
      <c r="J3920" s="19">
        <f t="shared" si="320"/>
        <v>7</v>
      </c>
      <c r="K3920" s="13">
        <f t="shared" si="321"/>
        <v>0.14806421994704388</v>
      </c>
    </row>
    <row r="3921" spans="2:11" x14ac:dyDescent="0.25">
      <c r="B3921" s="23">
        <v>164</v>
      </c>
      <c r="C3921" s="23">
        <v>3916</v>
      </c>
      <c r="D3921" s="44">
        <v>42168.07708333333</v>
      </c>
      <c r="E3921" s="39" t="s">
        <v>106</v>
      </c>
      <c r="F3921" s="47">
        <f t="shared" si="317"/>
        <v>0.2</v>
      </c>
      <c r="G3921" s="10">
        <v>6.9</v>
      </c>
      <c r="H3921" s="13">
        <f t="shared" si="318"/>
        <v>3.0845683333333334</v>
      </c>
      <c r="I3921" s="16">
        <f t="shared" si="319"/>
        <v>5.4079004975805338</v>
      </c>
      <c r="J3921" s="19">
        <f t="shared" si="320"/>
        <v>6</v>
      </c>
      <c r="K3921" s="13">
        <f t="shared" si="321"/>
        <v>9.1525548142848398E-2</v>
      </c>
    </row>
    <row r="3922" spans="2:11" x14ac:dyDescent="0.25">
      <c r="B3922" s="23">
        <v>164</v>
      </c>
      <c r="C3922" s="23">
        <v>3917</v>
      </c>
      <c r="D3922" s="44">
        <v>42168.118750000001</v>
      </c>
      <c r="E3922" s="39" t="s">
        <v>106</v>
      </c>
      <c r="F3922" s="47">
        <f t="shared" si="317"/>
        <v>0.2</v>
      </c>
      <c r="G3922" s="10">
        <v>6.9</v>
      </c>
      <c r="H3922" s="13">
        <f t="shared" si="318"/>
        <v>3.0845683333333334</v>
      </c>
      <c r="I3922" s="16">
        <f t="shared" si="319"/>
        <v>5.4079004975805338</v>
      </c>
      <c r="J3922" s="19">
        <f t="shared" si="320"/>
        <v>6</v>
      </c>
      <c r="K3922" s="13">
        <f t="shared" si="321"/>
        <v>9.1525548142848398E-2</v>
      </c>
    </row>
    <row r="3923" spans="2:11" x14ac:dyDescent="0.25">
      <c r="B3923" s="23">
        <v>164</v>
      </c>
      <c r="C3923" s="23">
        <v>3918</v>
      </c>
      <c r="D3923" s="44">
        <v>42168.160416666666</v>
      </c>
      <c r="E3923" s="39" t="s">
        <v>106</v>
      </c>
      <c r="F3923" s="47">
        <f t="shared" si="317"/>
        <v>0.2</v>
      </c>
      <c r="G3923" s="10">
        <v>4.6000000000000005</v>
      </c>
      <c r="H3923" s="13">
        <f t="shared" si="318"/>
        <v>2.0563788888888892</v>
      </c>
      <c r="I3923" s="16">
        <f t="shared" si="319"/>
        <v>3.6052669983870231</v>
      </c>
      <c r="J3923" s="19">
        <f t="shared" si="320"/>
        <v>4</v>
      </c>
      <c r="K3923" s="13">
        <f t="shared" si="321"/>
        <v>2.7118680931214341E-2</v>
      </c>
    </row>
    <row r="3924" spans="2:11" x14ac:dyDescent="0.25">
      <c r="B3924" s="23">
        <v>164</v>
      </c>
      <c r="C3924" s="23">
        <v>3919</v>
      </c>
      <c r="D3924" s="44">
        <v>42168.20208333333</v>
      </c>
      <c r="E3924" s="39" t="s">
        <v>106</v>
      </c>
      <c r="F3924" s="47">
        <f t="shared" si="317"/>
        <v>0.2</v>
      </c>
      <c r="G3924" s="10">
        <v>5.8</v>
      </c>
      <c r="H3924" s="13">
        <f t="shared" si="318"/>
        <v>2.5928255555555553</v>
      </c>
      <c r="I3924" s="16">
        <f t="shared" si="319"/>
        <v>4.5457714327488539</v>
      </c>
      <c r="J3924" s="19">
        <f t="shared" si="320"/>
        <v>5</v>
      </c>
      <c r="K3924" s="13">
        <f t="shared" si="321"/>
        <v>5.4359949801215252E-2</v>
      </c>
    </row>
    <row r="3925" spans="2:11" x14ac:dyDescent="0.25">
      <c r="B3925" s="23">
        <v>164</v>
      </c>
      <c r="C3925" s="23">
        <v>3920</v>
      </c>
      <c r="D3925" s="44">
        <v>42168.243750000001</v>
      </c>
      <c r="E3925" s="39" t="s">
        <v>106</v>
      </c>
      <c r="F3925" s="47">
        <f t="shared" si="317"/>
        <v>0.2</v>
      </c>
      <c r="G3925" s="10">
        <v>6.9</v>
      </c>
      <c r="H3925" s="13">
        <f t="shared" si="318"/>
        <v>3.0845683333333334</v>
      </c>
      <c r="I3925" s="16">
        <f t="shared" si="319"/>
        <v>5.4079004975805338</v>
      </c>
      <c r="J3925" s="19">
        <f t="shared" si="320"/>
        <v>6</v>
      </c>
      <c r="K3925" s="13">
        <f t="shared" si="321"/>
        <v>9.1525548142848398E-2</v>
      </c>
    </row>
    <row r="3926" spans="2:11" x14ac:dyDescent="0.25">
      <c r="B3926" s="23">
        <v>164</v>
      </c>
      <c r="C3926" s="23">
        <v>3921</v>
      </c>
      <c r="D3926" s="44">
        <v>42168.285416666666</v>
      </c>
      <c r="E3926" s="39" t="s">
        <v>106</v>
      </c>
      <c r="F3926" s="47">
        <f t="shared" si="317"/>
        <v>0.2</v>
      </c>
      <c r="G3926" s="10">
        <v>9.2000000000000011</v>
      </c>
      <c r="H3926" s="13">
        <f t="shared" si="318"/>
        <v>4.1127577777777784</v>
      </c>
      <c r="I3926" s="16">
        <f t="shared" si="319"/>
        <v>7.2105339967740463</v>
      </c>
      <c r="J3926" s="19">
        <f t="shared" si="320"/>
        <v>8</v>
      </c>
      <c r="K3926" s="13">
        <f t="shared" si="321"/>
        <v>0.21694944744971473</v>
      </c>
    </row>
    <row r="3927" spans="2:11" x14ac:dyDescent="0.25">
      <c r="B3927" s="23">
        <v>164</v>
      </c>
      <c r="C3927" s="23">
        <v>3922</v>
      </c>
      <c r="D3927" s="44">
        <v>42168.32708333333</v>
      </c>
      <c r="E3927" s="39" t="s">
        <v>106</v>
      </c>
      <c r="F3927" s="47">
        <f t="shared" si="317"/>
        <v>0.2</v>
      </c>
      <c r="G3927" s="10">
        <v>8.1</v>
      </c>
      <c r="H3927" s="13">
        <f t="shared" si="318"/>
        <v>3.6210149999999994</v>
      </c>
      <c r="I3927" s="16">
        <f t="shared" si="319"/>
        <v>6.3484049319423645</v>
      </c>
      <c r="J3927" s="19">
        <f t="shared" si="320"/>
        <v>7</v>
      </c>
      <c r="K3927" s="13">
        <f t="shared" si="321"/>
        <v>0.14806421994704388</v>
      </c>
    </row>
    <row r="3928" spans="2:11" x14ac:dyDescent="0.25">
      <c r="B3928" s="23">
        <v>164</v>
      </c>
      <c r="C3928" s="23">
        <v>3923</v>
      </c>
      <c r="D3928" s="44">
        <v>42168.368750000001</v>
      </c>
      <c r="E3928" s="39" t="s">
        <v>106</v>
      </c>
      <c r="F3928" s="47">
        <f t="shared" si="317"/>
        <v>0.2</v>
      </c>
      <c r="G3928" s="10">
        <v>4.6000000000000005</v>
      </c>
      <c r="H3928" s="13">
        <f t="shared" si="318"/>
        <v>2.0563788888888892</v>
      </c>
      <c r="I3928" s="16">
        <f t="shared" si="319"/>
        <v>3.6052669983870231</v>
      </c>
      <c r="J3928" s="19">
        <f t="shared" si="320"/>
        <v>4</v>
      </c>
      <c r="K3928" s="13">
        <f t="shared" si="321"/>
        <v>2.7118680931214341E-2</v>
      </c>
    </row>
    <row r="3929" spans="2:11" x14ac:dyDescent="0.25">
      <c r="B3929" s="23">
        <v>164</v>
      </c>
      <c r="C3929" s="23">
        <v>3924</v>
      </c>
      <c r="D3929" s="44">
        <v>42168.410416666666</v>
      </c>
      <c r="E3929" s="39" t="s">
        <v>106</v>
      </c>
      <c r="F3929" s="47">
        <f t="shared" si="317"/>
        <v>0.2</v>
      </c>
      <c r="G3929" s="10">
        <v>3.5</v>
      </c>
      <c r="H3929" s="13">
        <f t="shared" si="318"/>
        <v>1.5646361111111109</v>
      </c>
      <c r="I3929" s="16">
        <f t="shared" si="319"/>
        <v>2.7431379335553427</v>
      </c>
      <c r="J3929" s="19">
        <f t="shared" si="320"/>
        <v>3</v>
      </c>
      <c r="K3929" s="13">
        <f t="shared" si="321"/>
        <v>1.1945358807900612E-2</v>
      </c>
    </row>
    <row r="3930" spans="2:11" x14ac:dyDescent="0.25">
      <c r="B3930" s="23">
        <v>164</v>
      </c>
      <c r="C3930" s="23">
        <v>3925</v>
      </c>
      <c r="D3930" s="44">
        <v>42168.45208333333</v>
      </c>
      <c r="E3930" s="39" t="s">
        <v>106</v>
      </c>
      <c r="F3930" s="47">
        <f t="shared" si="317"/>
        <v>0.2</v>
      </c>
      <c r="G3930" s="10">
        <v>6.9</v>
      </c>
      <c r="H3930" s="13">
        <f t="shared" si="318"/>
        <v>3.0845683333333334</v>
      </c>
      <c r="I3930" s="16">
        <f t="shared" si="319"/>
        <v>5.4079004975805338</v>
      </c>
      <c r="J3930" s="19">
        <f t="shared" si="320"/>
        <v>6</v>
      </c>
      <c r="K3930" s="13">
        <f t="shared" si="321"/>
        <v>9.1525548142848398E-2</v>
      </c>
    </row>
    <row r="3931" spans="2:11" x14ac:dyDescent="0.25">
      <c r="B3931" s="23">
        <v>164</v>
      </c>
      <c r="C3931" s="23">
        <v>3926</v>
      </c>
      <c r="D3931" s="44">
        <v>42168.493750000001</v>
      </c>
      <c r="E3931" s="39" t="s">
        <v>108</v>
      </c>
      <c r="F3931" s="47">
        <f t="shared" si="317"/>
        <v>0.1</v>
      </c>
      <c r="G3931" s="10">
        <v>5.8</v>
      </c>
      <c r="H3931" s="13">
        <f t="shared" si="318"/>
        <v>2.5928255555555553</v>
      </c>
      <c r="I3931" s="16">
        <f t="shared" si="319"/>
        <v>4.5457714327488539</v>
      </c>
      <c r="J3931" s="19">
        <f t="shared" si="320"/>
        <v>5</v>
      </c>
      <c r="K3931" s="13">
        <f t="shared" si="321"/>
        <v>5.4359949801215252E-2</v>
      </c>
    </row>
    <row r="3932" spans="2:11" x14ac:dyDescent="0.25">
      <c r="B3932" s="23">
        <v>164</v>
      </c>
      <c r="C3932" s="23">
        <v>3927</v>
      </c>
      <c r="D3932" s="44">
        <v>42168.535416666666</v>
      </c>
      <c r="E3932" s="39" t="s">
        <v>106</v>
      </c>
      <c r="F3932" s="47">
        <f t="shared" si="317"/>
        <v>0.2</v>
      </c>
      <c r="G3932" s="10">
        <v>4.6000000000000005</v>
      </c>
      <c r="H3932" s="13">
        <f t="shared" si="318"/>
        <v>2.0563788888888892</v>
      </c>
      <c r="I3932" s="16">
        <f t="shared" si="319"/>
        <v>3.6052669983870231</v>
      </c>
      <c r="J3932" s="19">
        <f t="shared" si="320"/>
        <v>4</v>
      </c>
      <c r="K3932" s="13">
        <f t="shared" si="321"/>
        <v>2.7118680931214341E-2</v>
      </c>
    </row>
    <row r="3933" spans="2:11" x14ac:dyDescent="0.25">
      <c r="B3933" s="23">
        <v>164</v>
      </c>
      <c r="C3933" s="23">
        <v>3928</v>
      </c>
      <c r="D3933" s="44">
        <v>42168.57708333333</v>
      </c>
      <c r="E3933" s="39" t="s">
        <v>106</v>
      </c>
      <c r="F3933" s="47">
        <f t="shared" si="317"/>
        <v>0.2</v>
      </c>
      <c r="G3933" s="10">
        <v>11.5</v>
      </c>
      <c r="H3933" s="13">
        <f t="shared" si="318"/>
        <v>5.1409472222222226</v>
      </c>
      <c r="I3933" s="16">
        <f t="shared" si="319"/>
        <v>9.0131674959675561</v>
      </c>
      <c r="J3933" s="19">
        <f t="shared" si="320"/>
        <v>10</v>
      </c>
      <c r="K3933" s="13">
        <f t="shared" si="321"/>
        <v>0.42372938955022382</v>
      </c>
    </row>
    <row r="3934" spans="2:11" x14ac:dyDescent="0.25">
      <c r="B3934" s="23">
        <v>164</v>
      </c>
      <c r="C3934" s="23">
        <v>3929</v>
      </c>
      <c r="D3934" s="44">
        <v>42168.618750000001</v>
      </c>
      <c r="E3934" s="39" t="s">
        <v>106</v>
      </c>
      <c r="F3934" s="47">
        <f t="shared" si="317"/>
        <v>0.2</v>
      </c>
      <c r="G3934" s="10">
        <v>3.5</v>
      </c>
      <c r="H3934" s="13">
        <f t="shared" si="318"/>
        <v>1.5646361111111109</v>
      </c>
      <c r="I3934" s="16">
        <f t="shared" si="319"/>
        <v>2.7431379335553427</v>
      </c>
      <c r="J3934" s="19">
        <f t="shared" si="320"/>
        <v>3</v>
      </c>
      <c r="K3934" s="13">
        <f t="shared" si="321"/>
        <v>1.1945358807900612E-2</v>
      </c>
    </row>
    <row r="3935" spans="2:11" x14ac:dyDescent="0.25">
      <c r="B3935" s="23">
        <v>164</v>
      </c>
      <c r="C3935" s="23">
        <v>3930</v>
      </c>
      <c r="D3935" s="44">
        <v>42168.660416666666</v>
      </c>
      <c r="E3935" s="39" t="s">
        <v>106</v>
      </c>
      <c r="F3935" s="47">
        <f t="shared" si="317"/>
        <v>0.2</v>
      </c>
      <c r="G3935" s="10">
        <v>9.2000000000000011</v>
      </c>
      <c r="H3935" s="13">
        <f t="shared" si="318"/>
        <v>4.1127577777777784</v>
      </c>
      <c r="I3935" s="16">
        <f t="shared" si="319"/>
        <v>7.2105339967740463</v>
      </c>
      <c r="J3935" s="19">
        <f t="shared" si="320"/>
        <v>8</v>
      </c>
      <c r="K3935" s="13">
        <f t="shared" si="321"/>
        <v>0.21694944744971473</v>
      </c>
    </row>
    <row r="3936" spans="2:11" x14ac:dyDescent="0.25">
      <c r="B3936" s="23">
        <v>164</v>
      </c>
      <c r="C3936" s="23">
        <v>3931</v>
      </c>
      <c r="D3936" s="44">
        <v>42168.70208333333</v>
      </c>
      <c r="E3936" s="39" t="s">
        <v>106</v>
      </c>
      <c r="F3936" s="47">
        <f t="shared" si="317"/>
        <v>0.2</v>
      </c>
      <c r="G3936" s="10">
        <v>12.7</v>
      </c>
      <c r="H3936" s="13">
        <f t="shared" si="318"/>
        <v>5.6773938888888882</v>
      </c>
      <c r="I3936" s="16">
        <f t="shared" si="319"/>
        <v>9.9536719303293868</v>
      </c>
      <c r="J3936" s="19">
        <f t="shared" si="320"/>
        <v>10</v>
      </c>
      <c r="K3936" s="13">
        <f t="shared" si="321"/>
        <v>0.57069784048988625</v>
      </c>
    </row>
    <row r="3937" spans="2:11" x14ac:dyDescent="0.25">
      <c r="B3937" s="23">
        <v>164</v>
      </c>
      <c r="C3937" s="23">
        <v>3932</v>
      </c>
      <c r="D3937" s="44">
        <v>42168.743750000001</v>
      </c>
      <c r="E3937" s="39" t="s">
        <v>106</v>
      </c>
      <c r="F3937" s="47">
        <f t="shared" si="317"/>
        <v>0.2</v>
      </c>
      <c r="G3937" s="10">
        <v>10.4</v>
      </c>
      <c r="H3937" s="13">
        <f t="shared" si="318"/>
        <v>4.649204444444444</v>
      </c>
      <c r="I3937" s="16">
        <f t="shared" si="319"/>
        <v>8.1510384311358752</v>
      </c>
      <c r="J3937" s="19">
        <f t="shared" si="320"/>
        <v>9</v>
      </c>
      <c r="K3937" s="13">
        <f t="shared" si="321"/>
        <v>0.31339717994379734</v>
      </c>
    </row>
    <row r="3938" spans="2:11" x14ac:dyDescent="0.25">
      <c r="B3938" s="23">
        <v>164</v>
      </c>
      <c r="C3938" s="23">
        <v>3933</v>
      </c>
      <c r="D3938" s="44">
        <v>42168.785416666666</v>
      </c>
      <c r="E3938" s="39" t="s">
        <v>106</v>
      </c>
      <c r="F3938" s="47">
        <f t="shared" si="317"/>
        <v>0.2</v>
      </c>
      <c r="G3938" s="10">
        <v>12.7</v>
      </c>
      <c r="H3938" s="13">
        <f t="shared" si="318"/>
        <v>5.6773938888888882</v>
      </c>
      <c r="I3938" s="16">
        <f t="shared" si="319"/>
        <v>9.9536719303293868</v>
      </c>
      <c r="J3938" s="19">
        <f t="shared" si="320"/>
        <v>10</v>
      </c>
      <c r="K3938" s="13">
        <f t="shared" si="321"/>
        <v>0.57069784048988625</v>
      </c>
    </row>
    <row r="3939" spans="2:11" x14ac:dyDescent="0.25">
      <c r="B3939" s="23">
        <v>164</v>
      </c>
      <c r="C3939" s="23">
        <v>3934</v>
      </c>
      <c r="D3939" s="44">
        <v>42168.82708333333</v>
      </c>
      <c r="E3939" s="39" t="s">
        <v>106</v>
      </c>
      <c r="F3939" s="47">
        <f t="shared" si="317"/>
        <v>0.2</v>
      </c>
      <c r="G3939" s="10">
        <v>8.1</v>
      </c>
      <c r="H3939" s="13">
        <f t="shared" si="318"/>
        <v>3.6210149999999994</v>
      </c>
      <c r="I3939" s="16">
        <f t="shared" si="319"/>
        <v>6.3484049319423645</v>
      </c>
      <c r="J3939" s="19">
        <f t="shared" si="320"/>
        <v>7</v>
      </c>
      <c r="K3939" s="13">
        <f t="shared" si="321"/>
        <v>0.14806421994704388</v>
      </c>
    </row>
    <row r="3940" spans="2:11" x14ac:dyDescent="0.25">
      <c r="B3940" s="23">
        <v>164</v>
      </c>
      <c r="C3940" s="23">
        <v>3935</v>
      </c>
      <c r="D3940" s="44">
        <v>42168.868750000001</v>
      </c>
      <c r="E3940" s="39" t="s">
        <v>105</v>
      </c>
      <c r="F3940" s="47">
        <f t="shared" si="317"/>
        <v>0.3</v>
      </c>
      <c r="G3940" s="10">
        <v>6.9</v>
      </c>
      <c r="H3940" s="13">
        <f t="shared" si="318"/>
        <v>3.0845683333333334</v>
      </c>
      <c r="I3940" s="16">
        <f t="shared" si="319"/>
        <v>5.4079004975805338</v>
      </c>
      <c r="J3940" s="19">
        <f t="shared" si="320"/>
        <v>6</v>
      </c>
      <c r="K3940" s="13">
        <f t="shared" si="321"/>
        <v>9.1525548142848398E-2</v>
      </c>
    </row>
    <row r="3941" spans="2:11" x14ac:dyDescent="0.25">
      <c r="B3941" s="23">
        <v>164</v>
      </c>
      <c r="C3941" s="23">
        <v>3936</v>
      </c>
      <c r="D3941" s="44">
        <v>42168.910416666666</v>
      </c>
      <c r="E3941" s="39" t="s">
        <v>105</v>
      </c>
      <c r="F3941" s="47">
        <f t="shared" si="317"/>
        <v>0.3</v>
      </c>
      <c r="G3941" s="10">
        <v>8.1</v>
      </c>
      <c r="H3941" s="13">
        <f t="shared" si="318"/>
        <v>3.6210149999999994</v>
      </c>
      <c r="I3941" s="16">
        <f t="shared" si="319"/>
        <v>6.3484049319423645</v>
      </c>
      <c r="J3941" s="19">
        <f t="shared" si="320"/>
        <v>7</v>
      </c>
      <c r="K3941" s="13">
        <f t="shared" si="321"/>
        <v>0.14806421994704388</v>
      </c>
    </row>
    <row r="3942" spans="2:11" x14ac:dyDescent="0.25">
      <c r="B3942" s="23">
        <v>165</v>
      </c>
      <c r="C3942" s="23">
        <v>3937</v>
      </c>
      <c r="D3942" s="44">
        <v>42168.95208333333</v>
      </c>
      <c r="E3942" s="39" t="s">
        <v>106</v>
      </c>
      <c r="F3942" s="47">
        <f t="shared" si="317"/>
        <v>0.2</v>
      </c>
      <c r="G3942" s="10">
        <v>12.7</v>
      </c>
      <c r="H3942" s="13">
        <f t="shared" si="318"/>
        <v>5.6773938888888882</v>
      </c>
      <c r="I3942" s="16">
        <f t="shared" si="319"/>
        <v>9.9536719303293868</v>
      </c>
      <c r="J3942" s="19">
        <f t="shared" si="320"/>
        <v>10</v>
      </c>
      <c r="K3942" s="13">
        <f t="shared" si="321"/>
        <v>0.57069784048988625</v>
      </c>
    </row>
    <row r="3943" spans="2:11" x14ac:dyDescent="0.25">
      <c r="B3943" s="23">
        <v>165</v>
      </c>
      <c r="C3943" s="23">
        <v>3938</v>
      </c>
      <c r="D3943" s="44">
        <v>42168.993750000001</v>
      </c>
      <c r="E3943" s="39" t="s">
        <v>105</v>
      </c>
      <c r="F3943" s="47">
        <f t="shared" si="317"/>
        <v>0.3</v>
      </c>
      <c r="G3943" s="10">
        <v>13.8</v>
      </c>
      <c r="H3943" s="13">
        <f t="shared" si="318"/>
        <v>6.1691366666666667</v>
      </c>
      <c r="I3943" s="16">
        <f t="shared" si="319"/>
        <v>10.815800995161068</v>
      </c>
      <c r="J3943" s="19">
        <f t="shared" si="320"/>
        <v>11</v>
      </c>
      <c r="K3943" s="13">
        <f t="shared" si="321"/>
        <v>0.73220438514278718</v>
      </c>
    </row>
    <row r="3944" spans="2:11" x14ac:dyDescent="0.25">
      <c r="B3944" s="23">
        <v>165</v>
      </c>
      <c r="C3944" s="23">
        <v>3939</v>
      </c>
      <c r="D3944" s="44">
        <v>42169.035416666666</v>
      </c>
      <c r="E3944" s="39" t="s">
        <v>105</v>
      </c>
      <c r="F3944" s="47">
        <f t="shared" si="317"/>
        <v>0.3</v>
      </c>
      <c r="G3944" s="10">
        <v>13.8</v>
      </c>
      <c r="H3944" s="13">
        <f t="shared" si="318"/>
        <v>6.1691366666666667</v>
      </c>
      <c r="I3944" s="16">
        <f t="shared" si="319"/>
        <v>10.815800995161068</v>
      </c>
      <c r="J3944" s="19">
        <f t="shared" si="320"/>
        <v>11</v>
      </c>
      <c r="K3944" s="13">
        <f t="shared" si="321"/>
        <v>0.73220438514278718</v>
      </c>
    </row>
    <row r="3945" spans="2:11" x14ac:dyDescent="0.25">
      <c r="B3945" s="23">
        <v>165</v>
      </c>
      <c r="C3945" s="23">
        <v>3940</v>
      </c>
      <c r="D3945" s="44">
        <v>42169.07708333333</v>
      </c>
      <c r="E3945" s="39" t="s">
        <v>105</v>
      </c>
      <c r="F3945" s="47">
        <f t="shared" si="317"/>
        <v>0.3</v>
      </c>
      <c r="G3945" s="10">
        <v>10.4</v>
      </c>
      <c r="H3945" s="13">
        <f t="shared" si="318"/>
        <v>4.649204444444444</v>
      </c>
      <c r="I3945" s="16">
        <f t="shared" si="319"/>
        <v>8.1510384311358752</v>
      </c>
      <c r="J3945" s="19">
        <f t="shared" si="320"/>
        <v>9</v>
      </c>
      <c r="K3945" s="13">
        <f t="shared" si="321"/>
        <v>0.31339717994379734</v>
      </c>
    </row>
    <row r="3946" spans="2:11" x14ac:dyDescent="0.25">
      <c r="B3946" s="23">
        <v>165</v>
      </c>
      <c r="C3946" s="23">
        <v>3941</v>
      </c>
      <c r="D3946" s="44">
        <v>42169.118750000001</v>
      </c>
      <c r="E3946" s="39" t="s">
        <v>106</v>
      </c>
      <c r="F3946" s="47">
        <f t="shared" si="317"/>
        <v>0.2</v>
      </c>
      <c r="G3946" s="10">
        <v>8.1</v>
      </c>
      <c r="H3946" s="13">
        <f t="shared" si="318"/>
        <v>3.6210149999999994</v>
      </c>
      <c r="I3946" s="16">
        <f t="shared" si="319"/>
        <v>6.3484049319423645</v>
      </c>
      <c r="J3946" s="19">
        <f t="shared" si="320"/>
        <v>7</v>
      </c>
      <c r="K3946" s="13">
        <f t="shared" si="321"/>
        <v>0.14806421994704388</v>
      </c>
    </row>
    <row r="3947" spans="2:11" x14ac:dyDescent="0.25">
      <c r="B3947" s="23">
        <v>165</v>
      </c>
      <c r="C3947" s="23">
        <v>3942</v>
      </c>
      <c r="D3947" s="44">
        <v>42169.160416666666</v>
      </c>
      <c r="E3947" s="39" t="s">
        <v>105</v>
      </c>
      <c r="F3947" s="47">
        <f t="shared" si="317"/>
        <v>0.3</v>
      </c>
      <c r="G3947" s="10">
        <v>3.5</v>
      </c>
      <c r="H3947" s="13">
        <f t="shared" si="318"/>
        <v>1.5646361111111109</v>
      </c>
      <c r="I3947" s="16">
        <f t="shared" si="319"/>
        <v>2.7431379335553427</v>
      </c>
      <c r="J3947" s="19">
        <f t="shared" si="320"/>
        <v>3</v>
      </c>
      <c r="K3947" s="13">
        <f t="shared" si="321"/>
        <v>1.1945358807900612E-2</v>
      </c>
    </row>
    <row r="3948" spans="2:11" x14ac:dyDescent="0.25">
      <c r="B3948" s="23">
        <v>165</v>
      </c>
      <c r="C3948" s="23">
        <v>3943</v>
      </c>
      <c r="D3948" s="44">
        <v>42169.20208333333</v>
      </c>
      <c r="E3948" s="39" t="s">
        <v>105</v>
      </c>
      <c r="F3948" s="47">
        <f t="shared" si="317"/>
        <v>0.3</v>
      </c>
      <c r="G3948" s="10">
        <v>4.5</v>
      </c>
      <c r="H3948" s="13">
        <f t="shared" si="318"/>
        <v>2.0116749999999999</v>
      </c>
      <c r="I3948" s="16">
        <f t="shared" si="319"/>
        <v>3.5268916288568697</v>
      </c>
      <c r="J3948" s="19">
        <f t="shared" si="320"/>
        <v>4</v>
      </c>
      <c r="K3948" s="13">
        <f t="shared" si="321"/>
        <v>2.5388240731660495E-2</v>
      </c>
    </row>
    <row r="3949" spans="2:11" x14ac:dyDescent="0.25">
      <c r="B3949" s="23">
        <v>165</v>
      </c>
      <c r="C3949" s="23">
        <v>3944</v>
      </c>
      <c r="D3949" s="44">
        <v>42169.243750000001</v>
      </c>
      <c r="E3949" s="39" t="s">
        <v>106</v>
      </c>
      <c r="F3949" s="47">
        <f t="shared" si="317"/>
        <v>0.2</v>
      </c>
      <c r="G3949" s="10">
        <v>4.6000000000000005</v>
      </c>
      <c r="H3949" s="13">
        <f t="shared" si="318"/>
        <v>2.0563788888888892</v>
      </c>
      <c r="I3949" s="16">
        <f t="shared" si="319"/>
        <v>3.6052669983870231</v>
      </c>
      <c r="J3949" s="19">
        <f t="shared" si="320"/>
        <v>4</v>
      </c>
      <c r="K3949" s="13">
        <f t="shared" si="321"/>
        <v>2.7118680931214341E-2</v>
      </c>
    </row>
    <row r="3950" spans="2:11" x14ac:dyDescent="0.25">
      <c r="B3950" s="23">
        <v>165</v>
      </c>
      <c r="C3950" s="23">
        <v>3945</v>
      </c>
      <c r="D3950" s="44">
        <v>42169.285416666666</v>
      </c>
      <c r="E3950" s="39" t="s">
        <v>106</v>
      </c>
      <c r="F3950" s="47">
        <f t="shared" si="317"/>
        <v>0.2</v>
      </c>
      <c r="G3950" s="10">
        <v>6.9</v>
      </c>
      <c r="H3950" s="13">
        <f t="shared" si="318"/>
        <v>3.0845683333333334</v>
      </c>
      <c r="I3950" s="16">
        <f t="shared" si="319"/>
        <v>5.4079004975805338</v>
      </c>
      <c r="J3950" s="19">
        <f t="shared" si="320"/>
        <v>6</v>
      </c>
      <c r="K3950" s="13">
        <f t="shared" si="321"/>
        <v>9.1525548142848398E-2</v>
      </c>
    </row>
    <row r="3951" spans="2:11" x14ac:dyDescent="0.25">
      <c r="B3951" s="23">
        <v>165</v>
      </c>
      <c r="C3951" s="23">
        <v>3946</v>
      </c>
      <c r="D3951" s="44">
        <v>42169.32708333333</v>
      </c>
      <c r="E3951" s="39" t="s">
        <v>106</v>
      </c>
      <c r="F3951" s="47">
        <f t="shared" si="317"/>
        <v>0.2</v>
      </c>
      <c r="G3951" s="10">
        <v>5.8</v>
      </c>
      <c r="H3951" s="13">
        <f t="shared" si="318"/>
        <v>2.5928255555555553</v>
      </c>
      <c r="I3951" s="16">
        <f t="shared" si="319"/>
        <v>4.5457714327488539</v>
      </c>
      <c r="J3951" s="19">
        <f t="shared" si="320"/>
        <v>5</v>
      </c>
      <c r="K3951" s="13">
        <f t="shared" si="321"/>
        <v>5.4359949801215252E-2</v>
      </c>
    </row>
    <row r="3952" spans="2:11" x14ac:dyDescent="0.25">
      <c r="B3952" s="23">
        <v>165</v>
      </c>
      <c r="C3952" s="23">
        <v>3947</v>
      </c>
      <c r="D3952" s="44">
        <v>42169.368750000001</v>
      </c>
      <c r="E3952" s="39" t="s">
        <v>106</v>
      </c>
      <c r="F3952" s="47">
        <f t="shared" si="317"/>
        <v>0.2</v>
      </c>
      <c r="G3952" s="10">
        <v>3.5</v>
      </c>
      <c r="H3952" s="13">
        <f t="shared" si="318"/>
        <v>1.5646361111111109</v>
      </c>
      <c r="I3952" s="16">
        <f t="shared" si="319"/>
        <v>2.7431379335553427</v>
      </c>
      <c r="J3952" s="19">
        <f t="shared" si="320"/>
        <v>3</v>
      </c>
      <c r="K3952" s="13">
        <f t="shared" si="321"/>
        <v>1.1945358807900612E-2</v>
      </c>
    </row>
    <row r="3953" spans="2:11" x14ac:dyDescent="0.25">
      <c r="B3953" s="23">
        <v>165</v>
      </c>
      <c r="C3953" s="23">
        <v>3948</v>
      </c>
      <c r="D3953" s="44">
        <v>42169.410416666666</v>
      </c>
      <c r="E3953" s="39" t="s">
        <v>106</v>
      </c>
      <c r="F3953" s="47">
        <f t="shared" si="317"/>
        <v>0.2</v>
      </c>
      <c r="G3953" s="10">
        <v>9.6999999999999993</v>
      </c>
      <c r="H3953" s="13">
        <f t="shared" si="318"/>
        <v>4.3362772222222219</v>
      </c>
      <c r="I3953" s="16">
        <f t="shared" si="319"/>
        <v>7.6024108444248073</v>
      </c>
      <c r="J3953" s="19">
        <f t="shared" si="320"/>
        <v>8</v>
      </c>
      <c r="K3953" s="13">
        <f t="shared" si="321"/>
        <v>0.25427886785499881</v>
      </c>
    </row>
    <row r="3954" spans="2:11" x14ac:dyDescent="0.25">
      <c r="B3954" s="23">
        <v>165</v>
      </c>
      <c r="C3954" s="23">
        <v>3949</v>
      </c>
      <c r="D3954" s="44">
        <v>42169.45208333333</v>
      </c>
      <c r="E3954" s="39" t="s">
        <v>106</v>
      </c>
      <c r="F3954" s="47">
        <f t="shared" si="317"/>
        <v>0.2</v>
      </c>
      <c r="G3954" s="10">
        <v>3.5</v>
      </c>
      <c r="H3954" s="13">
        <f t="shared" si="318"/>
        <v>1.5646361111111109</v>
      </c>
      <c r="I3954" s="16">
        <f t="shared" si="319"/>
        <v>2.7431379335553427</v>
      </c>
      <c r="J3954" s="19">
        <f t="shared" si="320"/>
        <v>3</v>
      </c>
      <c r="K3954" s="13">
        <f t="shared" si="321"/>
        <v>1.1945358807900612E-2</v>
      </c>
    </row>
    <row r="3955" spans="2:11" x14ac:dyDescent="0.25">
      <c r="B3955" s="23">
        <v>165</v>
      </c>
      <c r="C3955" s="23">
        <v>3950</v>
      </c>
      <c r="D3955" s="44">
        <v>42169.493750000001</v>
      </c>
      <c r="E3955" s="39" t="s">
        <v>106</v>
      </c>
      <c r="F3955" s="47">
        <f t="shared" si="317"/>
        <v>0.2</v>
      </c>
      <c r="G3955" s="10">
        <v>3.5</v>
      </c>
      <c r="H3955" s="13">
        <f t="shared" si="318"/>
        <v>1.5646361111111109</v>
      </c>
      <c r="I3955" s="16">
        <f t="shared" si="319"/>
        <v>2.7431379335553427</v>
      </c>
      <c r="J3955" s="19">
        <f t="shared" si="320"/>
        <v>3</v>
      </c>
      <c r="K3955" s="13">
        <f t="shared" si="321"/>
        <v>1.1945358807900612E-2</v>
      </c>
    </row>
    <row r="3956" spans="2:11" x14ac:dyDescent="0.25">
      <c r="B3956" s="23">
        <v>165</v>
      </c>
      <c r="C3956" s="23">
        <v>3951</v>
      </c>
      <c r="D3956" s="44">
        <v>42169.535416666666</v>
      </c>
      <c r="E3956" s="39" t="s">
        <v>106</v>
      </c>
      <c r="F3956" s="47">
        <f t="shared" si="317"/>
        <v>0.2</v>
      </c>
      <c r="G3956" s="10">
        <v>6.9</v>
      </c>
      <c r="H3956" s="13">
        <f t="shared" si="318"/>
        <v>3.0845683333333334</v>
      </c>
      <c r="I3956" s="16">
        <f t="shared" si="319"/>
        <v>5.4079004975805338</v>
      </c>
      <c r="J3956" s="19">
        <f t="shared" si="320"/>
        <v>6</v>
      </c>
      <c r="K3956" s="13">
        <f t="shared" si="321"/>
        <v>9.1525548142848398E-2</v>
      </c>
    </row>
    <row r="3957" spans="2:11" x14ac:dyDescent="0.25">
      <c r="B3957" s="23">
        <v>165</v>
      </c>
      <c r="C3957" s="23">
        <v>3952</v>
      </c>
      <c r="D3957" s="44">
        <v>42169.57708333333</v>
      </c>
      <c r="E3957" s="39" t="s">
        <v>105</v>
      </c>
      <c r="F3957" s="47">
        <f t="shared" si="317"/>
        <v>0.3</v>
      </c>
      <c r="G3957" s="10">
        <v>5.8</v>
      </c>
      <c r="H3957" s="13">
        <f t="shared" si="318"/>
        <v>2.5928255555555553</v>
      </c>
      <c r="I3957" s="16">
        <f t="shared" si="319"/>
        <v>4.5457714327488539</v>
      </c>
      <c r="J3957" s="19">
        <f t="shared" si="320"/>
        <v>5</v>
      </c>
      <c r="K3957" s="13">
        <f t="shared" si="321"/>
        <v>5.4359949801215252E-2</v>
      </c>
    </row>
    <row r="3958" spans="2:11" x14ac:dyDescent="0.25">
      <c r="B3958" s="23">
        <v>165</v>
      </c>
      <c r="C3958" s="23">
        <v>3953</v>
      </c>
      <c r="D3958" s="44">
        <v>42169.618750000001</v>
      </c>
      <c r="E3958" s="39" t="s">
        <v>105</v>
      </c>
      <c r="F3958" s="47">
        <f t="shared" si="317"/>
        <v>0.3</v>
      </c>
      <c r="G3958" s="10">
        <v>6.9</v>
      </c>
      <c r="H3958" s="13">
        <f t="shared" si="318"/>
        <v>3.0845683333333334</v>
      </c>
      <c r="I3958" s="16">
        <f t="shared" si="319"/>
        <v>5.4079004975805338</v>
      </c>
      <c r="J3958" s="19">
        <f t="shared" si="320"/>
        <v>6</v>
      </c>
      <c r="K3958" s="13">
        <f t="shared" si="321"/>
        <v>9.1525548142848398E-2</v>
      </c>
    </row>
    <row r="3959" spans="2:11" x14ac:dyDescent="0.25">
      <c r="B3959" s="23">
        <v>165</v>
      </c>
      <c r="C3959" s="23">
        <v>3954</v>
      </c>
      <c r="D3959" s="44">
        <v>42169.660416666666</v>
      </c>
      <c r="E3959" s="39" t="s">
        <v>105</v>
      </c>
      <c r="F3959" s="47">
        <f t="shared" si="317"/>
        <v>0.3</v>
      </c>
      <c r="G3959" s="10">
        <v>8.1</v>
      </c>
      <c r="H3959" s="13">
        <f t="shared" si="318"/>
        <v>3.6210149999999994</v>
      </c>
      <c r="I3959" s="16">
        <f t="shared" si="319"/>
        <v>6.3484049319423645</v>
      </c>
      <c r="J3959" s="19">
        <f t="shared" si="320"/>
        <v>7</v>
      </c>
      <c r="K3959" s="13">
        <f t="shared" si="321"/>
        <v>0.14806421994704388</v>
      </c>
    </row>
    <row r="3960" spans="2:11" x14ac:dyDescent="0.25">
      <c r="B3960" s="23">
        <v>165</v>
      </c>
      <c r="C3960" s="23">
        <v>3955</v>
      </c>
      <c r="D3960" s="44">
        <v>42169.70208333333</v>
      </c>
      <c r="E3960" s="39" t="s">
        <v>105</v>
      </c>
      <c r="F3960" s="47">
        <f t="shared" si="317"/>
        <v>0.3</v>
      </c>
      <c r="G3960" s="10">
        <v>8.1</v>
      </c>
      <c r="H3960" s="13">
        <f t="shared" si="318"/>
        <v>3.6210149999999994</v>
      </c>
      <c r="I3960" s="16">
        <f t="shared" si="319"/>
        <v>6.3484049319423645</v>
      </c>
      <c r="J3960" s="19">
        <f t="shared" si="320"/>
        <v>7</v>
      </c>
      <c r="K3960" s="13">
        <f t="shared" si="321"/>
        <v>0.14806421994704388</v>
      </c>
    </row>
    <row r="3961" spans="2:11" x14ac:dyDescent="0.25">
      <c r="B3961" s="23">
        <v>165</v>
      </c>
      <c r="C3961" s="23">
        <v>3956</v>
      </c>
      <c r="D3961" s="44">
        <v>42169.743750000001</v>
      </c>
      <c r="E3961" s="39" t="s">
        <v>105</v>
      </c>
      <c r="F3961" s="47">
        <f t="shared" si="317"/>
        <v>0.3</v>
      </c>
      <c r="G3961" s="10">
        <v>9.2000000000000011</v>
      </c>
      <c r="H3961" s="13">
        <f t="shared" si="318"/>
        <v>4.1127577777777784</v>
      </c>
      <c r="I3961" s="16">
        <f t="shared" si="319"/>
        <v>7.2105339967740463</v>
      </c>
      <c r="J3961" s="19">
        <f t="shared" si="320"/>
        <v>8</v>
      </c>
      <c r="K3961" s="13">
        <f t="shared" si="321"/>
        <v>0.21694944744971473</v>
      </c>
    </row>
    <row r="3962" spans="2:11" x14ac:dyDescent="0.25">
      <c r="B3962" s="23">
        <v>165</v>
      </c>
      <c r="C3962" s="23">
        <v>3957</v>
      </c>
      <c r="D3962" s="44">
        <v>42169.785416666666</v>
      </c>
      <c r="E3962" s="39" t="s">
        <v>105</v>
      </c>
      <c r="F3962" s="47">
        <f t="shared" si="317"/>
        <v>0.3</v>
      </c>
      <c r="G3962" s="10">
        <v>3.5</v>
      </c>
      <c r="H3962" s="13">
        <f t="shared" si="318"/>
        <v>1.5646361111111109</v>
      </c>
      <c r="I3962" s="16">
        <f t="shared" si="319"/>
        <v>2.7431379335553427</v>
      </c>
      <c r="J3962" s="19">
        <f t="shared" si="320"/>
        <v>3</v>
      </c>
      <c r="K3962" s="13">
        <f t="shared" si="321"/>
        <v>1.1945358807900612E-2</v>
      </c>
    </row>
    <row r="3963" spans="2:11" x14ac:dyDescent="0.25">
      <c r="B3963" s="23">
        <v>165</v>
      </c>
      <c r="C3963" s="23">
        <v>3958</v>
      </c>
      <c r="D3963" s="44">
        <v>42169.82708333333</v>
      </c>
      <c r="E3963" s="39" t="s">
        <v>105</v>
      </c>
      <c r="F3963" s="47">
        <f t="shared" si="317"/>
        <v>0.3</v>
      </c>
      <c r="G3963" s="10">
        <v>6.9</v>
      </c>
      <c r="H3963" s="13">
        <f t="shared" si="318"/>
        <v>3.0845683333333334</v>
      </c>
      <c r="I3963" s="16">
        <f t="shared" si="319"/>
        <v>5.4079004975805338</v>
      </c>
      <c r="J3963" s="19">
        <f t="shared" si="320"/>
        <v>6</v>
      </c>
      <c r="K3963" s="13">
        <f t="shared" si="321"/>
        <v>9.1525548142848398E-2</v>
      </c>
    </row>
    <row r="3964" spans="2:11" x14ac:dyDescent="0.25">
      <c r="B3964" s="23">
        <v>165</v>
      </c>
      <c r="C3964" s="23">
        <v>3959</v>
      </c>
      <c r="D3964" s="44">
        <v>42169.868750000001</v>
      </c>
      <c r="E3964" s="39" t="s">
        <v>105</v>
      </c>
      <c r="F3964" s="47">
        <f t="shared" si="317"/>
        <v>0.3</v>
      </c>
      <c r="G3964" s="10">
        <v>4.6000000000000005</v>
      </c>
      <c r="H3964" s="13">
        <f t="shared" si="318"/>
        <v>2.0563788888888892</v>
      </c>
      <c r="I3964" s="16">
        <f t="shared" si="319"/>
        <v>3.6052669983870231</v>
      </c>
      <c r="J3964" s="19">
        <f t="shared" si="320"/>
        <v>4</v>
      </c>
      <c r="K3964" s="13">
        <f t="shared" si="321"/>
        <v>2.7118680931214341E-2</v>
      </c>
    </row>
    <row r="3965" spans="2:11" x14ac:dyDescent="0.25">
      <c r="B3965" s="23">
        <v>165</v>
      </c>
      <c r="C3965" s="23">
        <v>3960</v>
      </c>
      <c r="D3965" s="44">
        <v>42169.910416666666</v>
      </c>
      <c r="E3965" s="39" t="s">
        <v>105</v>
      </c>
      <c r="F3965" s="47">
        <f t="shared" si="317"/>
        <v>0.3</v>
      </c>
      <c r="G3965" s="10">
        <v>8.1</v>
      </c>
      <c r="H3965" s="13">
        <f t="shared" si="318"/>
        <v>3.6210149999999994</v>
      </c>
      <c r="I3965" s="16">
        <f t="shared" si="319"/>
        <v>6.3484049319423645</v>
      </c>
      <c r="J3965" s="19">
        <f t="shared" si="320"/>
        <v>7</v>
      </c>
      <c r="K3965" s="13">
        <f t="shared" si="321"/>
        <v>0.14806421994704388</v>
      </c>
    </row>
    <row r="3966" spans="2:11" x14ac:dyDescent="0.25">
      <c r="B3966" s="23">
        <v>166</v>
      </c>
      <c r="C3966" s="23">
        <v>3961</v>
      </c>
      <c r="D3966" s="44">
        <v>42169.95208333333</v>
      </c>
      <c r="E3966" s="39" t="s">
        <v>103</v>
      </c>
      <c r="F3966" s="47">
        <f t="shared" si="317"/>
        <v>0.7</v>
      </c>
      <c r="G3966" s="10">
        <v>12.7</v>
      </c>
      <c r="H3966" s="13">
        <f t="shared" si="318"/>
        <v>5.6773938888888882</v>
      </c>
      <c r="I3966" s="16">
        <f t="shared" si="319"/>
        <v>9.9536719303293868</v>
      </c>
      <c r="J3966" s="19">
        <f t="shared" si="320"/>
        <v>10</v>
      </c>
      <c r="K3966" s="13">
        <f t="shared" si="321"/>
        <v>0.57069784048988625</v>
      </c>
    </row>
    <row r="3967" spans="2:11" x14ac:dyDescent="0.25">
      <c r="B3967" s="23">
        <v>166</v>
      </c>
      <c r="C3967" s="23">
        <v>3962</v>
      </c>
      <c r="D3967" s="44">
        <v>42169.993750000001</v>
      </c>
      <c r="E3967" s="39" t="s">
        <v>104</v>
      </c>
      <c r="F3967" s="47">
        <f t="shared" si="317"/>
        <v>0.5</v>
      </c>
      <c r="G3967" s="10">
        <v>6.9</v>
      </c>
      <c r="H3967" s="13">
        <f t="shared" si="318"/>
        <v>3.0845683333333334</v>
      </c>
      <c r="I3967" s="16">
        <f t="shared" si="319"/>
        <v>5.4079004975805338</v>
      </c>
      <c r="J3967" s="19">
        <f t="shared" si="320"/>
        <v>6</v>
      </c>
      <c r="K3967" s="13">
        <f t="shared" si="321"/>
        <v>9.1525548142848398E-2</v>
      </c>
    </row>
    <row r="3968" spans="2:11" x14ac:dyDescent="0.25">
      <c r="B3968" s="23">
        <v>166</v>
      </c>
      <c r="C3968" s="23">
        <v>3963</v>
      </c>
      <c r="D3968" s="44">
        <v>42170.035416666666</v>
      </c>
      <c r="E3968" s="39" t="s">
        <v>104</v>
      </c>
      <c r="F3968" s="47">
        <f t="shared" si="317"/>
        <v>0.5</v>
      </c>
      <c r="G3968" s="10">
        <v>9.2000000000000011</v>
      </c>
      <c r="H3968" s="13">
        <f t="shared" si="318"/>
        <v>4.1127577777777784</v>
      </c>
      <c r="I3968" s="16">
        <f t="shared" si="319"/>
        <v>7.2105339967740463</v>
      </c>
      <c r="J3968" s="19">
        <f t="shared" si="320"/>
        <v>8</v>
      </c>
      <c r="K3968" s="13">
        <f t="shared" si="321"/>
        <v>0.21694944744971473</v>
      </c>
    </row>
    <row r="3969" spans="2:11" x14ac:dyDescent="0.25">
      <c r="B3969" s="23">
        <v>166</v>
      </c>
      <c r="C3969" s="23">
        <v>3964</v>
      </c>
      <c r="D3969" s="44">
        <v>42170.07708333333</v>
      </c>
      <c r="E3969" s="39" t="s">
        <v>104</v>
      </c>
      <c r="F3969" s="47">
        <f t="shared" si="317"/>
        <v>0.5</v>
      </c>
      <c r="G3969" s="10">
        <v>9.2000000000000011</v>
      </c>
      <c r="H3969" s="13">
        <f t="shared" si="318"/>
        <v>4.1127577777777784</v>
      </c>
      <c r="I3969" s="16">
        <f t="shared" si="319"/>
        <v>7.2105339967740463</v>
      </c>
      <c r="J3969" s="19">
        <f t="shared" si="320"/>
        <v>8</v>
      </c>
      <c r="K3969" s="13">
        <f t="shared" si="321"/>
        <v>0.21694944744971473</v>
      </c>
    </row>
    <row r="3970" spans="2:11" x14ac:dyDescent="0.25">
      <c r="B3970" s="23">
        <v>166</v>
      </c>
      <c r="C3970" s="23">
        <v>3965</v>
      </c>
      <c r="D3970" s="44">
        <v>42170.118750000001</v>
      </c>
      <c r="E3970" s="39" t="s">
        <v>104</v>
      </c>
      <c r="F3970" s="47">
        <f t="shared" si="317"/>
        <v>0.5</v>
      </c>
      <c r="G3970" s="10">
        <v>5.8</v>
      </c>
      <c r="H3970" s="13">
        <f t="shared" si="318"/>
        <v>2.5928255555555553</v>
      </c>
      <c r="I3970" s="16">
        <f t="shared" si="319"/>
        <v>4.5457714327488539</v>
      </c>
      <c r="J3970" s="19">
        <f t="shared" si="320"/>
        <v>5</v>
      </c>
      <c r="K3970" s="13">
        <f t="shared" si="321"/>
        <v>5.4359949801215252E-2</v>
      </c>
    </row>
    <row r="3971" spans="2:11" x14ac:dyDescent="0.25">
      <c r="B3971" s="23">
        <v>166</v>
      </c>
      <c r="C3971" s="23">
        <v>3966</v>
      </c>
      <c r="D3971" s="44">
        <v>42170.160416666666</v>
      </c>
      <c r="E3971" s="39" t="s">
        <v>104</v>
      </c>
      <c r="F3971" s="47">
        <f t="shared" si="317"/>
        <v>0.5</v>
      </c>
      <c r="G3971" s="10">
        <v>4.6000000000000005</v>
      </c>
      <c r="H3971" s="13">
        <f t="shared" si="318"/>
        <v>2.0563788888888892</v>
      </c>
      <c r="I3971" s="16">
        <f t="shared" si="319"/>
        <v>3.6052669983870231</v>
      </c>
      <c r="J3971" s="19">
        <f t="shared" si="320"/>
        <v>4</v>
      </c>
      <c r="K3971" s="13">
        <f t="shared" si="321"/>
        <v>2.7118680931214341E-2</v>
      </c>
    </row>
    <row r="3972" spans="2:11" x14ac:dyDescent="0.25">
      <c r="B3972" s="23">
        <v>166</v>
      </c>
      <c r="C3972" s="23">
        <v>3967</v>
      </c>
      <c r="D3972" s="44">
        <v>42170.20208333333</v>
      </c>
      <c r="E3972" s="39" t="s">
        <v>102</v>
      </c>
      <c r="F3972" s="47">
        <f t="shared" si="317"/>
        <v>1</v>
      </c>
      <c r="G3972" s="10">
        <v>4.6000000000000005</v>
      </c>
      <c r="H3972" s="13">
        <f t="shared" si="318"/>
        <v>2.0563788888888892</v>
      </c>
      <c r="I3972" s="16">
        <f t="shared" si="319"/>
        <v>3.6052669983870231</v>
      </c>
      <c r="J3972" s="19">
        <f t="shared" si="320"/>
        <v>4</v>
      </c>
      <c r="K3972" s="13">
        <f t="shared" si="321"/>
        <v>2.7118680931214341E-2</v>
      </c>
    </row>
    <row r="3973" spans="2:11" x14ac:dyDescent="0.25">
      <c r="B3973" s="23">
        <v>166</v>
      </c>
      <c r="C3973" s="23">
        <v>3968</v>
      </c>
      <c r="D3973" s="44">
        <v>42170.243750000001</v>
      </c>
      <c r="E3973" s="39" t="s">
        <v>102</v>
      </c>
      <c r="F3973" s="47">
        <f t="shared" si="317"/>
        <v>1</v>
      </c>
      <c r="G3973" s="10">
        <v>4.6000000000000005</v>
      </c>
      <c r="H3973" s="13">
        <f t="shared" si="318"/>
        <v>2.0563788888888892</v>
      </c>
      <c r="I3973" s="16">
        <f t="shared" si="319"/>
        <v>3.6052669983870231</v>
      </c>
      <c r="J3973" s="19">
        <f t="shared" si="320"/>
        <v>4</v>
      </c>
      <c r="K3973" s="13">
        <f t="shared" si="321"/>
        <v>2.7118680931214341E-2</v>
      </c>
    </row>
    <row r="3974" spans="2:11" x14ac:dyDescent="0.25">
      <c r="B3974" s="23">
        <v>166</v>
      </c>
      <c r="C3974" s="23">
        <v>3969</v>
      </c>
      <c r="D3974" s="44">
        <v>42170.285416666666</v>
      </c>
      <c r="E3974" s="39" t="s">
        <v>102</v>
      </c>
      <c r="F3974" s="47">
        <f t="shared" ref="F3974:F4037" si="322">+VLOOKUP(E3974,$R$6:$S$25,2,FALSE)</f>
        <v>1</v>
      </c>
      <c r="G3974" s="10">
        <v>4.6000000000000005</v>
      </c>
      <c r="H3974" s="13">
        <f t="shared" ref="H3974:H4037" si="323">+G3974*1609.34/3600</f>
        <v>2.0563788888888892</v>
      </c>
      <c r="I3974" s="16">
        <f t="shared" ref="I3974:I4037" si="324">H3974*(8^0.27)</f>
        <v>3.6052669983870231</v>
      </c>
      <c r="J3974" s="19">
        <f t="shared" ref="J3974:J4037" si="325">IF(AND(I3974&gt;=0,I3974&lt;1),1,IF(AND(I3974&gt;=1,I3974&lt;2),2,IF(AND(I3974&gt;=2,I3974&lt;3),3,IF(AND(I3974&gt;=3,I3974&lt;4),4,IF(AND(I3974&gt;=4,I3974&lt;5),5,IF(AND(I3974&gt;=5,I3974&lt;6),6,IF(AND(I3974&gt;=6,I3974&lt;7),7,IF(AND(I3974&gt;=7,I3974&lt;8),8,IF(AND(I3974&gt;=8,I3974&lt;9),9,IF(AND(I3974&gt;=9,I3974&lt;10),10,IF(AND(I3974&gt;=10,I3974&lt;11),11,IF(AND(I3974&gt;=11,I3974&lt;12),12,IF(AND(I3974&gt;=12,I3974&lt;13),13,IF(AND(I3974&gt;=13,I3974&lt;14),14,IF(AND(I3974&gt;=14,I3974&lt;15),15,IF(AND(I3974&gt;=15,I3974&lt;25),16,IF(I3974&gt;25,17,0)))))))))))))))))</f>
        <v>4</v>
      </c>
      <c r="K3974" s="13">
        <f t="shared" ref="K3974:K4037" si="326">MIN((I3974/$L$5)^3*$K$5,$K$5)</f>
        <v>2.7118680931214341E-2</v>
      </c>
    </row>
    <row r="3975" spans="2:11" x14ac:dyDescent="0.25">
      <c r="B3975" s="23">
        <v>166</v>
      </c>
      <c r="C3975" s="23">
        <v>3970</v>
      </c>
      <c r="D3975" s="44">
        <v>42170.32708333333</v>
      </c>
      <c r="E3975" s="39" t="s">
        <v>102</v>
      </c>
      <c r="F3975" s="47">
        <f t="shared" si="322"/>
        <v>1</v>
      </c>
      <c r="G3975" s="10">
        <v>8.1</v>
      </c>
      <c r="H3975" s="13">
        <f t="shared" si="323"/>
        <v>3.6210149999999994</v>
      </c>
      <c r="I3975" s="16">
        <f t="shared" si="324"/>
        <v>6.3484049319423645</v>
      </c>
      <c r="J3975" s="19">
        <f t="shared" si="325"/>
        <v>7</v>
      </c>
      <c r="K3975" s="13">
        <f t="shared" si="326"/>
        <v>0.14806421994704388</v>
      </c>
    </row>
    <row r="3976" spans="2:11" x14ac:dyDescent="0.25">
      <c r="B3976" s="23">
        <v>166</v>
      </c>
      <c r="C3976" s="23">
        <v>3971</v>
      </c>
      <c r="D3976" s="44">
        <v>42170.368750000001</v>
      </c>
      <c r="E3976" s="39" t="s">
        <v>104</v>
      </c>
      <c r="F3976" s="47">
        <f t="shared" si="322"/>
        <v>0.5</v>
      </c>
      <c r="G3976" s="10">
        <v>5.8</v>
      </c>
      <c r="H3976" s="13">
        <f t="shared" si="323"/>
        <v>2.5928255555555553</v>
      </c>
      <c r="I3976" s="16">
        <f t="shared" si="324"/>
        <v>4.5457714327488539</v>
      </c>
      <c r="J3976" s="19">
        <f t="shared" si="325"/>
        <v>5</v>
      </c>
      <c r="K3976" s="13">
        <f t="shared" si="326"/>
        <v>5.4359949801215252E-2</v>
      </c>
    </row>
    <row r="3977" spans="2:11" x14ac:dyDescent="0.25">
      <c r="B3977" s="23">
        <v>166</v>
      </c>
      <c r="C3977" s="23">
        <v>3972</v>
      </c>
      <c r="D3977" s="44">
        <v>42170.410416666666</v>
      </c>
      <c r="E3977" s="39" t="s">
        <v>104</v>
      </c>
      <c r="F3977" s="47">
        <f t="shared" si="322"/>
        <v>0.5</v>
      </c>
      <c r="G3977" s="10">
        <v>3.5</v>
      </c>
      <c r="H3977" s="13">
        <f t="shared" si="323"/>
        <v>1.5646361111111109</v>
      </c>
      <c r="I3977" s="16">
        <f t="shared" si="324"/>
        <v>2.7431379335553427</v>
      </c>
      <c r="J3977" s="19">
        <f t="shared" si="325"/>
        <v>3</v>
      </c>
      <c r="K3977" s="13">
        <f t="shared" si="326"/>
        <v>1.1945358807900612E-2</v>
      </c>
    </row>
    <row r="3978" spans="2:11" x14ac:dyDescent="0.25">
      <c r="B3978" s="23">
        <v>166</v>
      </c>
      <c r="C3978" s="23">
        <v>3973</v>
      </c>
      <c r="D3978" s="44">
        <v>42170.45208333333</v>
      </c>
      <c r="E3978" s="39" t="s">
        <v>105</v>
      </c>
      <c r="F3978" s="47">
        <f t="shared" si="322"/>
        <v>0.3</v>
      </c>
      <c r="G3978" s="10">
        <v>3.5</v>
      </c>
      <c r="H3978" s="13">
        <f t="shared" si="323"/>
        <v>1.5646361111111109</v>
      </c>
      <c r="I3978" s="16">
        <f t="shared" si="324"/>
        <v>2.7431379335553427</v>
      </c>
      <c r="J3978" s="19">
        <f t="shared" si="325"/>
        <v>3</v>
      </c>
      <c r="K3978" s="13">
        <f t="shared" si="326"/>
        <v>1.1945358807900612E-2</v>
      </c>
    </row>
    <row r="3979" spans="2:11" x14ac:dyDescent="0.25">
      <c r="B3979" s="23">
        <v>166</v>
      </c>
      <c r="C3979" s="23">
        <v>3974</v>
      </c>
      <c r="D3979" s="44">
        <v>42170.493750000001</v>
      </c>
      <c r="E3979" s="39" t="s">
        <v>105</v>
      </c>
      <c r="F3979" s="47">
        <f t="shared" si="322"/>
        <v>0.3</v>
      </c>
      <c r="G3979" s="10">
        <v>3.5</v>
      </c>
      <c r="H3979" s="13">
        <f t="shared" si="323"/>
        <v>1.5646361111111109</v>
      </c>
      <c r="I3979" s="16">
        <f t="shared" si="324"/>
        <v>2.7431379335553427</v>
      </c>
      <c r="J3979" s="19">
        <f t="shared" si="325"/>
        <v>3</v>
      </c>
      <c r="K3979" s="13">
        <f t="shared" si="326"/>
        <v>1.1945358807900612E-2</v>
      </c>
    </row>
    <row r="3980" spans="2:11" x14ac:dyDescent="0.25">
      <c r="B3980" s="23">
        <v>166</v>
      </c>
      <c r="C3980" s="23">
        <v>3975</v>
      </c>
      <c r="D3980" s="44">
        <v>42170.535416666666</v>
      </c>
      <c r="E3980" s="39" t="s">
        <v>105</v>
      </c>
      <c r="F3980" s="47">
        <f t="shared" si="322"/>
        <v>0.3</v>
      </c>
      <c r="G3980" s="10">
        <v>4.6000000000000005</v>
      </c>
      <c r="H3980" s="13">
        <f t="shared" si="323"/>
        <v>2.0563788888888892</v>
      </c>
      <c r="I3980" s="16">
        <f t="shared" si="324"/>
        <v>3.6052669983870231</v>
      </c>
      <c r="J3980" s="19">
        <f t="shared" si="325"/>
        <v>4</v>
      </c>
      <c r="K3980" s="13">
        <f t="shared" si="326"/>
        <v>2.7118680931214341E-2</v>
      </c>
    </row>
    <row r="3981" spans="2:11" x14ac:dyDescent="0.25">
      <c r="B3981" s="23">
        <v>166</v>
      </c>
      <c r="C3981" s="23">
        <v>3976</v>
      </c>
      <c r="D3981" s="44">
        <v>42170.57708333333</v>
      </c>
      <c r="E3981" s="39" t="s">
        <v>105</v>
      </c>
      <c r="F3981" s="47">
        <f t="shared" si="322"/>
        <v>0.3</v>
      </c>
      <c r="G3981" s="10">
        <v>8.1</v>
      </c>
      <c r="H3981" s="13">
        <f t="shared" si="323"/>
        <v>3.6210149999999994</v>
      </c>
      <c r="I3981" s="16">
        <f t="shared" si="324"/>
        <v>6.3484049319423645</v>
      </c>
      <c r="J3981" s="19">
        <f t="shared" si="325"/>
        <v>7</v>
      </c>
      <c r="K3981" s="13">
        <f t="shared" si="326"/>
        <v>0.14806421994704388</v>
      </c>
    </row>
    <row r="3982" spans="2:11" x14ac:dyDescent="0.25">
      <c r="B3982" s="23">
        <v>166</v>
      </c>
      <c r="C3982" s="23">
        <v>3977</v>
      </c>
      <c r="D3982" s="44">
        <v>42170.618750000001</v>
      </c>
      <c r="E3982" s="39" t="s">
        <v>103</v>
      </c>
      <c r="F3982" s="47">
        <f t="shared" si="322"/>
        <v>0.7</v>
      </c>
      <c r="G3982" s="10">
        <v>9.2000000000000011</v>
      </c>
      <c r="H3982" s="13">
        <f t="shared" si="323"/>
        <v>4.1127577777777784</v>
      </c>
      <c r="I3982" s="16">
        <f t="shared" si="324"/>
        <v>7.2105339967740463</v>
      </c>
      <c r="J3982" s="19">
        <f t="shared" si="325"/>
        <v>8</v>
      </c>
      <c r="K3982" s="13">
        <f t="shared" si="326"/>
        <v>0.21694944744971473</v>
      </c>
    </row>
    <row r="3983" spans="2:11" x14ac:dyDescent="0.25">
      <c r="B3983" s="23">
        <v>166</v>
      </c>
      <c r="C3983" s="23">
        <v>3978</v>
      </c>
      <c r="D3983" s="44">
        <v>42170.660416666666</v>
      </c>
      <c r="E3983" s="39" t="s">
        <v>103</v>
      </c>
      <c r="F3983" s="47">
        <f t="shared" si="322"/>
        <v>0.7</v>
      </c>
      <c r="G3983" s="10">
        <v>5.8</v>
      </c>
      <c r="H3983" s="13">
        <f t="shared" si="323"/>
        <v>2.5928255555555553</v>
      </c>
      <c r="I3983" s="16">
        <f t="shared" si="324"/>
        <v>4.5457714327488539</v>
      </c>
      <c r="J3983" s="19">
        <f t="shared" si="325"/>
        <v>5</v>
      </c>
      <c r="K3983" s="13">
        <f t="shared" si="326"/>
        <v>5.4359949801215252E-2</v>
      </c>
    </row>
    <row r="3984" spans="2:11" x14ac:dyDescent="0.25">
      <c r="B3984" s="23">
        <v>166</v>
      </c>
      <c r="C3984" s="23">
        <v>3979</v>
      </c>
      <c r="D3984" s="44">
        <v>42170.70208333333</v>
      </c>
      <c r="E3984" s="39" t="s">
        <v>103</v>
      </c>
      <c r="F3984" s="47">
        <f t="shared" si="322"/>
        <v>0.7</v>
      </c>
      <c r="G3984" s="10">
        <v>15</v>
      </c>
      <c r="H3984" s="13">
        <f t="shared" si="323"/>
        <v>6.7055833333333332</v>
      </c>
      <c r="I3984" s="16">
        <f t="shared" si="324"/>
        <v>11.756305429522898</v>
      </c>
      <c r="J3984" s="19">
        <f t="shared" si="325"/>
        <v>12</v>
      </c>
      <c r="K3984" s="13">
        <f t="shared" si="326"/>
        <v>0.94030521228372188</v>
      </c>
    </row>
    <row r="3985" spans="2:11" x14ac:dyDescent="0.25">
      <c r="B3985" s="23">
        <v>166</v>
      </c>
      <c r="C3985" s="23">
        <v>3980</v>
      </c>
      <c r="D3985" s="44">
        <v>42170.743750000001</v>
      </c>
      <c r="E3985" s="39" t="s">
        <v>103</v>
      </c>
      <c r="F3985" s="47">
        <f t="shared" si="322"/>
        <v>0.7</v>
      </c>
      <c r="G3985" s="10">
        <v>16.100000000000001</v>
      </c>
      <c r="H3985" s="13">
        <f t="shared" si="323"/>
        <v>7.1973261111111109</v>
      </c>
      <c r="I3985" s="16">
        <f t="shared" si="324"/>
        <v>12.618434494354577</v>
      </c>
      <c r="J3985" s="19">
        <f t="shared" si="325"/>
        <v>13</v>
      </c>
      <c r="K3985" s="13">
        <f t="shared" si="326"/>
        <v>1</v>
      </c>
    </row>
    <row r="3986" spans="2:11" x14ac:dyDescent="0.25">
      <c r="B3986" s="23">
        <v>166</v>
      </c>
      <c r="C3986" s="23">
        <v>3981</v>
      </c>
      <c r="D3986" s="44">
        <v>42170.785416666666</v>
      </c>
      <c r="E3986" s="39" t="s">
        <v>103</v>
      </c>
      <c r="F3986" s="47">
        <f t="shared" si="322"/>
        <v>0.7</v>
      </c>
      <c r="G3986" s="10">
        <v>17.3</v>
      </c>
      <c r="H3986" s="13">
        <f t="shared" si="323"/>
        <v>7.7337727777777774</v>
      </c>
      <c r="I3986" s="16">
        <f t="shared" si="324"/>
        <v>13.55893892871641</v>
      </c>
      <c r="J3986" s="19">
        <f t="shared" si="325"/>
        <v>14</v>
      </c>
      <c r="K3986" s="13">
        <f t="shared" si="326"/>
        <v>1</v>
      </c>
    </row>
    <row r="3987" spans="2:11" x14ac:dyDescent="0.25">
      <c r="B3987" s="23">
        <v>166</v>
      </c>
      <c r="C3987" s="23">
        <v>3982</v>
      </c>
      <c r="D3987" s="44">
        <v>42170.82708333333</v>
      </c>
      <c r="E3987" s="39" t="s">
        <v>103</v>
      </c>
      <c r="F3987" s="47">
        <f t="shared" si="322"/>
        <v>0.7</v>
      </c>
      <c r="G3987" s="10">
        <v>12.7</v>
      </c>
      <c r="H3987" s="13">
        <f t="shared" si="323"/>
        <v>5.6773938888888882</v>
      </c>
      <c r="I3987" s="16">
        <f t="shared" si="324"/>
        <v>9.9536719303293868</v>
      </c>
      <c r="J3987" s="19">
        <f t="shared" si="325"/>
        <v>10</v>
      </c>
      <c r="K3987" s="13">
        <f t="shared" si="326"/>
        <v>0.57069784048988625</v>
      </c>
    </row>
    <row r="3988" spans="2:11" x14ac:dyDescent="0.25">
      <c r="B3988" s="23">
        <v>166</v>
      </c>
      <c r="C3988" s="23">
        <v>3983</v>
      </c>
      <c r="D3988" s="44">
        <v>42170.868750000001</v>
      </c>
      <c r="E3988" s="39" t="s">
        <v>103</v>
      </c>
      <c r="F3988" s="47">
        <f t="shared" si="322"/>
        <v>0.7</v>
      </c>
      <c r="G3988" s="10">
        <v>6.9</v>
      </c>
      <c r="H3988" s="13">
        <f t="shared" si="323"/>
        <v>3.0845683333333334</v>
      </c>
      <c r="I3988" s="16">
        <f t="shared" si="324"/>
        <v>5.4079004975805338</v>
      </c>
      <c r="J3988" s="19">
        <f t="shared" si="325"/>
        <v>6</v>
      </c>
      <c r="K3988" s="13">
        <f t="shared" si="326"/>
        <v>9.1525548142848398E-2</v>
      </c>
    </row>
    <row r="3989" spans="2:11" x14ac:dyDescent="0.25">
      <c r="B3989" s="23">
        <v>166</v>
      </c>
      <c r="C3989" s="23">
        <v>3984</v>
      </c>
      <c r="D3989" s="44">
        <v>42170.910416666666</v>
      </c>
      <c r="E3989" s="39" t="s">
        <v>104</v>
      </c>
      <c r="F3989" s="47">
        <f t="shared" si="322"/>
        <v>0.5</v>
      </c>
      <c r="G3989" s="10">
        <v>6.9</v>
      </c>
      <c r="H3989" s="13">
        <f t="shared" si="323"/>
        <v>3.0845683333333334</v>
      </c>
      <c r="I3989" s="16">
        <f t="shared" si="324"/>
        <v>5.4079004975805338</v>
      </c>
      <c r="J3989" s="19">
        <f t="shared" si="325"/>
        <v>6</v>
      </c>
      <c r="K3989" s="13">
        <f t="shared" si="326"/>
        <v>9.1525548142848398E-2</v>
      </c>
    </row>
    <row r="3990" spans="2:11" x14ac:dyDescent="0.25">
      <c r="B3990" s="23">
        <v>167</v>
      </c>
      <c r="C3990" s="23">
        <v>3985</v>
      </c>
      <c r="D3990" s="44">
        <v>42170.95208333333</v>
      </c>
      <c r="E3990" s="39" t="s">
        <v>104</v>
      </c>
      <c r="F3990" s="47">
        <f t="shared" si="322"/>
        <v>0.5</v>
      </c>
      <c r="G3990" s="10">
        <v>10.4</v>
      </c>
      <c r="H3990" s="13">
        <f t="shared" si="323"/>
        <v>4.649204444444444</v>
      </c>
      <c r="I3990" s="16">
        <f t="shared" si="324"/>
        <v>8.1510384311358752</v>
      </c>
      <c r="J3990" s="19">
        <f t="shared" si="325"/>
        <v>9</v>
      </c>
      <c r="K3990" s="13">
        <f t="shared" si="326"/>
        <v>0.31339717994379734</v>
      </c>
    </row>
    <row r="3991" spans="2:11" x14ac:dyDescent="0.25">
      <c r="B3991" s="23">
        <v>167</v>
      </c>
      <c r="C3991" s="23">
        <v>3986</v>
      </c>
      <c r="D3991" s="44">
        <v>42170.993750000001</v>
      </c>
      <c r="E3991" s="39" t="s">
        <v>104</v>
      </c>
      <c r="F3991" s="47">
        <f t="shared" si="322"/>
        <v>0.5</v>
      </c>
      <c r="G3991" s="10">
        <v>8.1</v>
      </c>
      <c r="H3991" s="13">
        <f t="shared" si="323"/>
        <v>3.6210149999999994</v>
      </c>
      <c r="I3991" s="16">
        <f t="shared" si="324"/>
        <v>6.3484049319423645</v>
      </c>
      <c r="J3991" s="19">
        <f t="shared" si="325"/>
        <v>7</v>
      </c>
      <c r="K3991" s="13">
        <f t="shared" si="326"/>
        <v>0.14806421994704388</v>
      </c>
    </row>
    <row r="3992" spans="2:11" x14ac:dyDescent="0.25">
      <c r="B3992" s="23">
        <v>167</v>
      </c>
      <c r="C3992" s="23">
        <v>3987</v>
      </c>
      <c r="D3992" s="44">
        <v>42171.035416666666</v>
      </c>
      <c r="E3992" s="39" t="s">
        <v>104</v>
      </c>
      <c r="F3992" s="47">
        <f t="shared" si="322"/>
        <v>0.5</v>
      </c>
      <c r="G3992" s="10">
        <v>9.2000000000000011</v>
      </c>
      <c r="H3992" s="13">
        <f t="shared" si="323"/>
        <v>4.1127577777777784</v>
      </c>
      <c r="I3992" s="16">
        <f t="shared" si="324"/>
        <v>7.2105339967740463</v>
      </c>
      <c r="J3992" s="19">
        <f t="shared" si="325"/>
        <v>8</v>
      </c>
      <c r="K3992" s="13">
        <f t="shared" si="326"/>
        <v>0.21694944744971473</v>
      </c>
    </row>
    <row r="3993" spans="2:11" x14ac:dyDescent="0.25">
      <c r="B3993" s="23">
        <v>167</v>
      </c>
      <c r="C3993" s="23">
        <v>3988</v>
      </c>
      <c r="D3993" s="44">
        <v>42171.07708333333</v>
      </c>
      <c r="E3993" s="39" t="s">
        <v>104</v>
      </c>
      <c r="F3993" s="47">
        <f t="shared" si="322"/>
        <v>0.5</v>
      </c>
      <c r="G3993" s="10">
        <v>6.9</v>
      </c>
      <c r="H3993" s="13">
        <f t="shared" si="323"/>
        <v>3.0845683333333334</v>
      </c>
      <c r="I3993" s="16">
        <f t="shared" si="324"/>
        <v>5.4079004975805338</v>
      </c>
      <c r="J3993" s="19">
        <f t="shared" si="325"/>
        <v>6</v>
      </c>
      <c r="K3993" s="13">
        <f t="shared" si="326"/>
        <v>9.1525548142848398E-2</v>
      </c>
    </row>
    <row r="3994" spans="2:11" x14ac:dyDescent="0.25">
      <c r="B3994" s="23">
        <v>167</v>
      </c>
      <c r="C3994" s="23">
        <v>3989</v>
      </c>
      <c r="D3994" s="44">
        <v>42171.118750000001</v>
      </c>
      <c r="E3994" s="39" t="s">
        <v>104</v>
      </c>
      <c r="F3994" s="47">
        <f t="shared" si="322"/>
        <v>0.5</v>
      </c>
      <c r="G3994" s="10">
        <v>5.8</v>
      </c>
      <c r="H3994" s="13">
        <f t="shared" si="323"/>
        <v>2.5928255555555553</v>
      </c>
      <c r="I3994" s="16">
        <f t="shared" si="324"/>
        <v>4.5457714327488539</v>
      </c>
      <c r="J3994" s="19">
        <f t="shared" si="325"/>
        <v>5</v>
      </c>
      <c r="K3994" s="13">
        <f t="shared" si="326"/>
        <v>5.4359949801215252E-2</v>
      </c>
    </row>
    <row r="3995" spans="2:11" x14ac:dyDescent="0.25">
      <c r="B3995" s="23">
        <v>167</v>
      </c>
      <c r="C3995" s="23">
        <v>3990</v>
      </c>
      <c r="D3995" s="44">
        <v>42171.160416666666</v>
      </c>
      <c r="E3995" s="39" t="s">
        <v>102</v>
      </c>
      <c r="F3995" s="47">
        <f t="shared" si="322"/>
        <v>1</v>
      </c>
      <c r="G3995" s="10">
        <v>5.8</v>
      </c>
      <c r="H3995" s="13">
        <f t="shared" si="323"/>
        <v>2.5928255555555553</v>
      </c>
      <c r="I3995" s="16">
        <f t="shared" si="324"/>
        <v>4.5457714327488539</v>
      </c>
      <c r="J3995" s="19">
        <f t="shared" si="325"/>
        <v>5</v>
      </c>
      <c r="K3995" s="13">
        <f t="shared" si="326"/>
        <v>5.4359949801215252E-2</v>
      </c>
    </row>
    <row r="3996" spans="2:11" x14ac:dyDescent="0.25">
      <c r="B3996" s="23">
        <v>167</v>
      </c>
      <c r="C3996" s="23">
        <v>3991</v>
      </c>
      <c r="D3996" s="44">
        <v>42171.20208333333</v>
      </c>
      <c r="E3996" s="39" t="s">
        <v>102</v>
      </c>
      <c r="F3996" s="47">
        <f t="shared" si="322"/>
        <v>1</v>
      </c>
      <c r="G3996" s="10">
        <v>5.8</v>
      </c>
      <c r="H3996" s="13">
        <f t="shared" si="323"/>
        <v>2.5928255555555553</v>
      </c>
      <c r="I3996" s="16">
        <f t="shared" si="324"/>
        <v>4.5457714327488539</v>
      </c>
      <c r="J3996" s="19">
        <f t="shared" si="325"/>
        <v>5</v>
      </c>
      <c r="K3996" s="13">
        <f t="shared" si="326"/>
        <v>5.4359949801215252E-2</v>
      </c>
    </row>
    <row r="3997" spans="2:11" x14ac:dyDescent="0.25">
      <c r="B3997" s="23">
        <v>167</v>
      </c>
      <c r="C3997" s="23">
        <v>3992</v>
      </c>
      <c r="D3997" s="44">
        <v>42171.243750000001</v>
      </c>
      <c r="E3997" s="39" t="s">
        <v>102</v>
      </c>
      <c r="F3997" s="47">
        <f t="shared" si="322"/>
        <v>1</v>
      </c>
      <c r="G3997" s="10">
        <v>6.9</v>
      </c>
      <c r="H3997" s="13">
        <f t="shared" si="323"/>
        <v>3.0845683333333334</v>
      </c>
      <c r="I3997" s="16">
        <f t="shared" si="324"/>
        <v>5.4079004975805338</v>
      </c>
      <c r="J3997" s="19">
        <f t="shared" si="325"/>
        <v>6</v>
      </c>
      <c r="K3997" s="13">
        <f t="shared" si="326"/>
        <v>9.1525548142848398E-2</v>
      </c>
    </row>
    <row r="3998" spans="2:11" x14ac:dyDescent="0.25">
      <c r="B3998" s="23">
        <v>167</v>
      </c>
      <c r="C3998" s="23">
        <v>3993</v>
      </c>
      <c r="D3998" s="44">
        <v>42171.285416666666</v>
      </c>
      <c r="E3998" s="39" t="s">
        <v>102</v>
      </c>
      <c r="F3998" s="47">
        <f t="shared" si="322"/>
        <v>1</v>
      </c>
      <c r="G3998" s="10">
        <v>8.1</v>
      </c>
      <c r="H3998" s="13">
        <f t="shared" si="323"/>
        <v>3.6210149999999994</v>
      </c>
      <c r="I3998" s="16">
        <f t="shared" si="324"/>
        <v>6.3484049319423645</v>
      </c>
      <c r="J3998" s="19">
        <f t="shared" si="325"/>
        <v>7</v>
      </c>
      <c r="K3998" s="13">
        <f t="shared" si="326"/>
        <v>0.14806421994704388</v>
      </c>
    </row>
    <row r="3999" spans="2:11" x14ac:dyDescent="0.25">
      <c r="B3999" s="23">
        <v>167</v>
      </c>
      <c r="C3999" s="23">
        <v>3994</v>
      </c>
      <c r="D3999" s="44">
        <v>42171.32708333333</v>
      </c>
      <c r="E3999" s="39" t="s">
        <v>102</v>
      </c>
      <c r="F3999" s="47">
        <f t="shared" si="322"/>
        <v>1</v>
      </c>
      <c r="G3999" s="10">
        <v>5.8</v>
      </c>
      <c r="H3999" s="13">
        <f t="shared" si="323"/>
        <v>2.5928255555555553</v>
      </c>
      <c r="I3999" s="16">
        <f t="shared" si="324"/>
        <v>4.5457714327488539</v>
      </c>
      <c r="J3999" s="19">
        <f t="shared" si="325"/>
        <v>5</v>
      </c>
      <c r="K3999" s="13">
        <f t="shared" si="326"/>
        <v>5.4359949801215252E-2</v>
      </c>
    </row>
    <row r="4000" spans="2:11" x14ac:dyDescent="0.25">
      <c r="B4000" s="23">
        <v>167</v>
      </c>
      <c r="C4000" s="23">
        <v>3995</v>
      </c>
      <c r="D4000" s="44">
        <v>42171.368750000001</v>
      </c>
      <c r="E4000" s="39" t="s">
        <v>102</v>
      </c>
      <c r="F4000" s="47">
        <f t="shared" si="322"/>
        <v>1</v>
      </c>
      <c r="G4000" s="10">
        <v>4.6000000000000005</v>
      </c>
      <c r="H4000" s="13">
        <f t="shared" si="323"/>
        <v>2.0563788888888892</v>
      </c>
      <c r="I4000" s="16">
        <f t="shared" si="324"/>
        <v>3.6052669983870231</v>
      </c>
      <c r="J4000" s="19">
        <f t="shared" si="325"/>
        <v>4</v>
      </c>
      <c r="K4000" s="13">
        <f t="shared" si="326"/>
        <v>2.7118680931214341E-2</v>
      </c>
    </row>
    <row r="4001" spans="2:11" x14ac:dyDescent="0.25">
      <c r="B4001" s="23">
        <v>167</v>
      </c>
      <c r="C4001" s="23">
        <v>3996</v>
      </c>
      <c r="D4001" s="44">
        <v>42171.410416666666</v>
      </c>
      <c r="E4001" s="39" t="s">
        <v>102</v>
      </c>
      <c r="F4001" s="47">
        <f t="shared" si="322"/>
        <v>1</v>
      </c>
      <c r="G4001" s="10">
        <v>3.5</v>
      </c>
      <c r="H4001" s="13">
        <f t="shared" si="323"/>
        <v>1.5646361111111109</v>
      </c>
      <c r="I4001" s="16">
        <f t="shared" si="324"/>
        <v>2.7431379335553427</v>
      </c>
      <c r="J4001" s="19">
        <f t="shared" si="325"/>
        <v>3</v>
      </c>
      <c r="K4001" s="13">
        <f t="shared" si="326"/>
        <v>1.1945358807900612E-2</v>
      </c>
    </row>
    <row r="4002" spans="2:11" x14ac:dyDescent="0.25">
      <c r="B4002" s="23">
        <v>167</v>
      </c>
      <c r="C4002" s="23">
        <v>3997</v>
      </c>
      <c r="D4002" s="44">
        <v>42171.45208333333</v>
      </c>
      <c r="E4002" s="39" t="s">
        <v>102</v>
      </c>
      <c r="F4002" s="47">
        <f t="shared" si="322"/>
        <v>1</v>
      </c>
      <c r="G4002" s="10">
        <v>5.8</v>
      </c>
      <c r="H4002" s="13">
        <f t="shared" si="323"/>
        <v>2.5928255555555553</v>
      </c>
      <c r="I4002" s="16">
        <f t="shared" si="324"/>
        <v>4.5457714327488539</v>
      </c>
      <c r="J4002" s="19">
        <f t="shared" si="325"/>
        <v>5</v>
      </c>
      <c r="K4002" s="13">
        <f t="shared" si="326"/>
        <v>5.4359949801215252E-2</v>
      </c>
    </row>
    <row r="4003" spans="2:11" x14ac:dyDescent="0.25">
      <c r="B4003" s="23">
        <v>167</v>
      </c>
      <c r="C4003" s="23">
        <v>3998</v>
      </c>
      <c r="D4003" s="44">
        <v>42171.493750000001</v>
      </c>
      <c r="E4003" s="39" t="s">
        <v>102</v>
      </c>
      <c r="F4003" s="47">
        <f t="shared" si="322"/>
        <v>1</v>
      </c>
      <c r="G4003" s="10">
        <v>4.6000000000000005</v>
      </c>
      <c r="H4003" s="13">
        <f t="shared" si="323"/>
        <v>2.0563788888888892</v>
      </c>
      <c r="I4003" s="16">
        <f t="shared" si="324"/>
        <v>3.6052669983870231</v>
      </c>
      <c r="J4003" s="19">
        <f t="shared" si="325"/>
        <v>4</v>
      </c>
      <c r="K4003" s="13">
        <f t="shared" si="326"/>
        <v>2.7118680931214341E-2</v>
      </c>
    </row>
    <row r="4004" spans="2:11" x14ac:dyDescent="0.25">
      <c r="B4004" s="23">
        <v>167</v>
      </c>
      <c r="C4004" s="23">
        <v>3999</v>
      </c>
      <c r="D4004" s="44">
        <v>42171.535416666666</v>
      </c>
      <c r="E4004" s="39" t="s">
        <v>102</v>
      </c>
      <c r="F4004" s="47">
        <f t="shared" si="322"/>
        <v>1</v>
      </c>
      <c r="G4004" s="10">
        <v>5.8</v>
      </c>
      <c r="H4004" s="13">
        <f t="shared" si="323"/>
        <v>2.5928255555555553</v>
      </c>
      <c r="I4004" s="16">
        <f t="shared" si="324"/>
        <v>4.5457714327488539</v>
      </c>
      <c r="J4004" s="19">
        <f t="shared" si="325"/>
        <v>5</v>
      </c>
      <c r="K4004" s="13">
        <f t="shared" si="326"/>
        <v>5.4359949801215252E-2</v>
      </c>
    </row>
    <row r="4005" spans="2:11" x14ac:dyDescent="0.25">
      <c r="B4005" s="23">
        <v>167</v>
      </c>
      <c r="C4005" s="23">
        <v>4000</v>
      </c>
      <c r="D4005" s="44">
        <v>42171.57708333333</v>
      </c>
      <c r="E4005" s="39" t="s">
        <v>102</v>
      </c>
      <c r="F4005" s="47">
        <f t="shared" si="322"/>
        <v>1</v>
      </c>
      <c r="G4005" s="10">
        <v>4.6000000000000005</v>
      </c>
      <c r="H4005" s="13">
        <f t="shared" si="323"/>
        <v>2.0563788888888892</v>
      </c>
      <c r="I4005" s="16">
        <f t="shared" si="324"/>
        <v>3.6052669983870231</v>
      </c>
      <c r="J4005" s="19">
        <f t="shared" si="325"/>
        <v>4</v>
      </c>
      <c r="K4005" s="13">
        <f t="shared" si="326"/>
        <v>2.7118680931214341E-2</v>
      </c>
    </row>
    <row r="4006" spans="2:11" x14ac:dyDescent="0.25">
      <c r="B4006" s="23">
        <v>167</v>
      </c>
      <c r="C4006" s="23">
        <v>4001</v>
      </c>
      <c r="D4006" s="44">
        <v>42171.618750000001</v>
      </c>
      <c r="E4006" s="39" t="s">
        <v>102</v>
      </c>
      <c r="F4006" s="47">
        <f t="shared" si="322"/>
        <v>1</v>
      </c>
      <c r="G4006" s="10">
        <v>8.1</v>
      </c>
      <c r="H4006" s="13">
        <f t="shared" si="323"/>
        <v>3.6210149999999994</v>
      </c>
      <c r="I4006" s="16">
        <f t="shared" si="324"/>
        <v>6.3484049319423645</v>
      </c>
      <c r="J4006" s="19">
        <f t="shared" si="325"/>
        <v>7</v>
      </c>
      <c r="K4006" s="13">
        <f t="shared" si="326"/>
        <v>0.14806421994704388</v>
      </c>
    </row>
    <row r="4007" spans="2:11" x14ac:dyDescent="0.25">
      <c r="B4007" s="23">
        <v>167</v>
      </c>
      <c r="C4007" s="23">
        <v>4002</v>
      </c>
      <c r="D4007" s="44">
        <v>42171.660416666666</v>
      </c>
      <c r="E4007" s="39" t="s">
        <v>102</v>
      </c>
      <c r="F4007" s="47">
        <f t="shared" si="322"/>
        <v>1</v>
      </c>
      <c r="G4007" s="10">
        <v>10.4</v>
      </c>
      <c r="H4007" s="13">
        <f t="shared" si="323"/>
        <v>4.649204444444444</v>
      </c>
      <c r="I4007" s="16">
        <f t="shared" si="324"/>
        <v>8.1510384311358752</v>
      </c>
      <c r="J4007" s="19">
        <f t="shared" si="325"/>
        <v>9</v>
      </c>
      <c r="K4007" s="13">
        <f t="shared" si="326"/>
        <v>0.31339717994379734</v>
      </c>
    </row>
    <row r="4008" spans="2:11" x14ac:dyDescent="0.25">
      <c r="B4008" s="23">
        <v>167</v>
      </c>
      <c r="C4008" s="23">
        <v>4003</v>
      </c>
      <c r="D4008" s="44">
        <v>42171.70208333333</v>
      </c>
      <c r="E4008" s="39" t="s">
        <v>102</v>
      </c>
      <c r="F4008" s="47">
        <f t="shared" si="322"/>
        <v>1</v>
      </c>
      <c r="G4008" s="10">
        <v>11.5</v>
      </c>
      <c r="H4008" s="13">
        <f t="shared" si="323"/>
        <v>5.1409472222222226</v>
      </c>
      <c r="I4008" s="16">
        <f t="shared" si="324"/>
        <v>9.0131674959675561</v>
      </c>
      <c r="J4008" s="19">
        <f t="shared" si="325"/>
        <v>10</v>
      </c>
      <c r="K4008" s="13">
        <f t="shared" si="326"/>
        <v>0.42372938955022382</v>
      </c>
    </row>
    <row r="4009" spans="2:11" x14ac:dyDescent="0.25">
      <c r="B4009" s="23">
        <v>167</v>
      </c>
      <c r="C4009" s="23">
        <v>4004</v>
      </c>
      <c r="D4009" s="44">
        <v>42171.743750000001</v>
      </c>
      <c r="E4009" s="39" t="s">
        <v>102</v>
      </c>
      <c r="F4009" s="47">
        <f t="shared" si="322"/>
        <v>1</v>
      </c>
      <c r="G4009" s="10">
        <v>13.8</v>
      </c>
      <c r="H4009" s="13">
        <f t="shared" si="323"/>
        <v>6.1691366666666667</v>
      </c>
      <c r="I4009" s="16">
        <f t="shared" si="324"/>
        <v>10.815800995161068</v>
      </c>
      <c r="J4009" s="19">
        <f t="shared" si="325"/>
        <v>11</v>
      </c>
      <c r="K4009" s="13">
        <f t="shared" si="326"/>
        <v>0.73220438514278718</v>
      </c>
    </row>
    <row r="4010" spans="2:11" x14ac:dyDescent="0.25">
      <c r="B4010" s="23">
        <v>167</v>
      </c>
      <c r="C4010" s="23">
        <v>4005</v>
      </c>
      <c r="D4010" s="44">
        <v>42171.785416666666</v>
      </c>
      <c r="E4010" s="39" t="s">
        <v>102</v>
      </c>
      <c r="F4010" s="47">
        <f t="shared" si="322"/>
        <v>1</v>
      </c>
      <c r="G4010" s="10">
        <v>11.5</v>
      </c>
      <c r="H4010" s="13">
        <f t="shared" si="323"/>
        <v>5.1409472222222226</v>
      </c>
      <c r="I4010" s="16">
        <f t="shared" si="324"/>
        <v>9.0131674959675561</v>
      </c>
      <c r="J4010" s="19">
        <f t="shared" si="325"/>
        <v>10</v>
      </c>
      <c r="K4010" s="13">
        <f t="shared" si="326"/>
        <v>0.42372938955022382</v>
      </c>
    </row>
    <row r="4011" spans="2:11" x14ac:dyDescent="0.25">
      <c r="B4011" s="23">
        <v>167</v>
      </c>
      <c r="C4011" s="23">
        <v>4006</v>
      </c>
      <c r="D4011" s="44">
        <v>42171.82708333333</v>
      </c>
      <c r="E4011" s="39" t="s">
        <v>104</v>
      </c>
      <c r="F4011" s="47">
        <f t="shared" si="322"/>
        <v>0.5</v>
      </c>
      <c r="G4011" s="10">
        <v>11.5</v>
      </c>
      <c r="H4011" s="13">
        <f t="shared" si="323"/>
        <v>5.1409472222222226</v>
      </c>
      <c r="I4011" s="16">
        <f t="shared" si="324"/>
        <v>9.0131674959675561</v>
      </c>
      <c r="J4011" s="19">
        <f t="shared" si="325"/>
        <v>10</v>
      </c>
      <c r="K4011" s="13">
        <f t="shared" si="326"/>
        <v>0.42372938955022382</v>
      </c>
    </row>
    <row r="4012" spans="2:11" x14ac:dyDescent="0.25">
      <c r="B4012" s="23">
        <v>167</v>
      </c>
      <c r="C4012" s="23">
        <v>4007</v>
      </c>
      <c r="D4012" s="44">
        <v>42171.868750000001</v>
      </c>
      <c r="E4012" s="39" t="s">
        <v>104</v>
      </c>
      <c r="F4012" s="47">
        <f t="shared" si="322"/>
        <v>0.5</v>
      </c>
      <c r="G4012" s="10">
        <v>6.9</v>
      </c>
      <c r="H4012" s="13">
        <f t="shared" si="323"/>
        <v>3.0845683333333334</v>
      </c>
      <c r="I4012" s="16">
        <f t="shared" si="324"/>
        <v>5.4079004975805338</v>
      </c>
      <c r="J4012" s="19">
        <f t="shared" si="325"/>
        <v>6</v>
      </c>
      <c r="K4012" s="13">
        <f t="shared" si="326"/>
        <v>9.1525548142848398E-2</v>
      </c>
    </row>
    <row r="4013" spans="2:11" x14ac:dyDescent="0.25">
      <c r="B4013" s="23">
        <v>167</v>
      </c>
      <c r="C4013" s="23">
        <v>4008</v>
      </c>
      <c r="D4013" s="44">
        <v>42172.160416666666</v>
      </c>
      <c r="E4013" s="39" t="s">
        <v>104</v>
      </c>
      <c r="F4013" s="47">
        <f t="shared" si="322"/>
        <v>0.5</v>
      </c>
      <c r="G4013" s="10">
        <v>4.6000000000000005</v>
      </c>
      <c r="H4013" s="13">
        <f t="shared" si="323"/>
        <v>2.0563788888888892</v>
      </c>
      <c r="I4013" s="16">
        <f t="shared" si="324"/>
        <v>3.6052669983870231</v>
      </c>
      <c r="J4013" s="19">
        <f t="shared" si="325"/>
        <v>4</v>
      </c>
      <c r="K4013" s="13">
        <f t="shared" si="326"/>
        <v>2.7118680931214341E-2</v>
      </c>
    </row>
    <row r="4014" spans="2:11" x14ac:dyDescent="0.25">
      <c r="B4014" s="23">
        <v>168</v>
      </c>
      <c r="C4014" s="23">
        <v>4009</v>
      </c>
      <c r="D4014" s="44">
        <v>42172.20208333333</v>
      </c>
      <c r="E4014" s="39" t="s">
        <v>104</v>
      </c>
      <c r="F4014" s="47">
        <f t="shared" si="322"/>
        <v>0.5</v>
      </c>
      <c r="G4014" s="10">
        <v>5.8</v>
      </c>
      <c r="H4014" s="13">
        <f t="shared" si="323"/>
        <v>2.5928255555555553</v>
      </c>
      <c r="I4014" s="16">
        <f t="shared" si="324"/>
        <v>4.5457714327488539</v>
      </c>
      <c r="J4014" s="19">
        <f t="shared" si="325"/>
        <v>5</v>
      </c>
      <c r="K4014" s="13">
        <f t="shared" si="326"/>
        <v>5.4359949801215252E-2</v>
      </c>
    </row>
    <row r="4015" spans="2:11" x14ac:dyDescent="0.25">
      <c r="B4015" s="23">
        <v>168</v>
      </c>
      <c r="C4015" s="23">
        <v>4010</v>
      </c>
      <c r="D4015" s="44">
        <v>42172.243750000001</v>
      </c>
      <c r="E4015" s="39" t="s">
        <v>104</v>
      </c>
      <c r="F4015" s="47">
        <f t="shared" si="322"/>
        <v>0.5</v>
      </c>
      <c r="G4015" s="10">
        <v>9.2000000000000011</v>
      </c>
      <c r="H4015" s="13">
        <f t="shared" si="323"/>
        <v>4.1127577777777784</v>
      </c>
      <c r="I4015" s="16">
        <f t="shared" si="324"/>
        <v>7.2105339967740463</v>
      </c>
      <c r="J4015" s="19">
        <f t="shared" si="325"/>
        <v>8</v>
      </c>
      <c r="K4015" s="13">
        <f t="shared" si="326"/>
        <v>0.21694944744971473</v>
      </c>
    </row>
    <row r="4016" spans="2:11" x14ac:dyDescent="0.25">
      <c r="B4016" s="23">
        <v>168</v>
      </c>
      <c r="C4016" s="23">
        <v>4011</v>
      </c>
      <c r="D4016" s="44">
        <v>42172.285416666666</v>
      </c>
      <c r="E4016" s="39" t="s">
        <v>104</v>
      </c>
      <c r="F4016" s="47">
        <f t="shared" si="322"/>
        <v>0.5</v>
      </c>
      <c r="G4016" s="10">
        <v>8.1</v>
      </c>
      <c r="H4016" s="13">
        <f t="shared" si="323"/>
        <v>3.6210149999999994</v>
      </c>
      <c r="I4016" s="16">
        <f t="shared" si="324"/>
        <v>6.3484049319423645</v>
      </c>
      <c r="J4016" s="19">
        <f t="shared" si="325"/>
        <v>7</v>
      </c>
      <c r="K4016" s="13">
        <f t="shared" si="326"/>
        <v>0.14806421994704388</v>
      </c>
    </row>
    <row r="4017" spans="2:11" x14ac:dyDescent="0.25">
      <c r="B4017" s="23">
        <v>168</v>
      </c>
      <c r="C4017" s="23">
        <v>4012</v>
      </c>
      <c r="D4017" s="44">
        <v>42172.32708333333</v>
      </c>
      <c r="E4017" s="39" t="s">
        <v>104</v>
      </c>
      <c r="F4017" s="47">
        <f t="shared" si="322"/>
        <v>0.5</v>
      </c>
      <c r="G4017" s="10">
        <v>8.1</v>
      </c>
      <c r="H4017" s="13">
        <f t="shared" si="323"/>
        <v>3.6210149999999994</v>
      </c>
      <c r="I4017" s="16">
        <f t="shared" si="324"/>
        <v>6.3484049319423645</v>
      </c>
      <c r="J4017" s="19">
        <f t="shared" si="325"/>
        <v>7</v>
      </c>
      <c r="K4017" s="13">
        <f t="shared" si="326"/>
        <v>0.14806421994704388</v>
      </c>
    </row>
    <row r="4018" spans="2:11" x14ac:dyDescent="0.25">
      <c r="B4018" s="23">
        <v>168</v>
      </c>
      <c r="C4018" s="23">
        <v>4013</v>
      </c>
      <c r="D4018" s="44">
        <v>42172.368750000001</v>
      </c>
      <c r="E4018" s="39" t="s">
        <v>104</v>
      </c>
      <c r="F4018" s="47">
        <f t="shared" si="322"/>
        <v>0.5</v>
      </c>
      <c r="G4018" s="10">
        <v>4.6000000000000005</v>
      </c>
      <c r="H4018" s="13">
        <f t="shared" si="323"/>
        <v>2.0563788888888892</v>
      </c>
      <c r="I4018" s="16">
        <f t="shared" si="324"/>
        <v>3.6052669983870231</v>
      </c>
      <c r="J4018" s="19">
        <f t="shared" si="325"/>
        <v>4</v>
      </c>
      <c r="K4018" s="13">
        <f t="shared" si="326"/>
        <v>2.7118680931214341E-2</v>
      </c>
    </row>
    <row r="4019" spans="2:11" x14ac:dyDescent="0.25">
      <c r="B4019" s="23">
        <v>168</v>
      </c>
      <c r="C4019" s="23">
        <v>4014</v>
      </c>
      <c r="D4019" s="44">
        <v>42172.410416666666</v>
      </c>
      <c r="E4019" s="39" t="s">
        <v>102</v>
      </c>
      <c r="F4019" s="47">
        <f t="shared" si="322"/>
        <v>1</v>
      </c>
      <c r="G4019" s="10">
        <v>9.2000000000000011</v>
      </c>
      <c r="H4019" s="13">
        <f t="shared" si="323"/>
        <v>4.1127577777777784</v>
      </c>
      <c r="I4019" s="16">
        <f t="shared" si="324"/>
        <v>7.2105339967740463</v>
      </c>
      <c r="J4019" s="19">
        <f t="shared" si="325"/>
        <v>8</v>
      </c>
      <c r="K4019" s="13">
        <f t="shared" si="326"/>
        <v>0.21694944744971473</v>
      </c>
    </row>
    <row r="4020" spans="2:11" x14ac:dyDescent="0.25">
      <c r="B4020" s="23">
        <v>168</v>
      </c>
      <c r="C4020" s="23">
        <v>4015</v>
      </c>
      <c r="D4020" s="44">
        <v>42172.45208333333</v>
      </c>
      <c r="E4020" s="39" t="s">
        <v>102</v>
      </c>
      <c r="F4020" s="47">
        <f t="shared" si="322"/>
        <v>1</v>
      </c>
      <c r="G4020" s="10">
        <v>6.9</v>
      </c>
      <c r="H4020" s="13">
        <f t="shared" si="323"/>
        <v>3.0845683333333334</v>
      </c>
      <c r="I4020" s="16">
        <f t="shared" si="324"/>
        <v>5.4079004975805338</v>
      </c>
      <c r="J4020" s="19">
        <f t="shared" si="325"/>
        <v>6</v>
      </c>
      <c r="K4020" s="13">
        <f t="shared" si="326"/>
        <v>9.1525548142848398E-2</v>
      </c>
    </row>
    <row r="4021" spans="2:11" x14ac:dyDescent="0.25">
      <c r="B4021" s="23">
        <v>168</v>
      </c>
      <c r="C4021" s="23">
        <v>4016</v>
      </c>
      <c r="D4021" s="44">
        <v>42172.493750000001</v>
      </c>
      <c r="E4021" s="39" t="s">
        <v>102</v>
      </c>
      <c r="F4021" s="47">
        <f t="shared" si="322"/>
        <v>1</v>
      </c>
      <c r="G4021" s="10">
        <v>6.9</v>
      </c>
      <c r="H4021" s="13">
        <f t="shared" si="323"/>
        <v>3.0845683333333334</v>
      </c>
      <c r="I4021" s="16">
        <f t="shared" si="324"/>
        <v>5.4079004975805338</v>
      </c>
      <c r="J4021" s="19">
        <f t="shared" si="325"/>
        <v>6</v>
      </c>
      <c r="K4021" s="13">
        <f t="shared" si="326"/>
        <v>9.1525548142848398E-2</v>
      </c>
    </row>
    <row r="4022" spans="2:11" x14ac:dyDescent="0.25">
      <c r="B4022" s="23">
        <v>168</v>
      </c>
      <c r="C4022" s="23">
        <v>4017</v>
      </c>
      <c r="D4022" s="44">
        <v>42172.535416666666</v>
      </c>
      <c r="E4022" s="39" t="s">
        <v>102</v>
      </c>
      <c r="F4022" s="47">
        <f t="shared" si="322"/>
        <v>1</v>
      </c>
      <c r="G4022" s="10">
        <v>5.8</v>
      </c>
      <c r="H4022" s="13">
        <f t="shared" si="323"/>
        <v>2.5928255555555553</v>
      </c>
      <c r="I4022" s="16">
        <f t="shared" si="324"/>
        <v>4.5457714327488539</v>
      </c>
      <c r="J4022" s="19">
        <f t="shared" si="325"/>
        <v>5</v>
      </c>
      <c r="K4022" s="13">
        <f t="shared" si="326"/>
        <v>5.4359949801215252E-2</v>
      </c>
    </row>
    <row r="4023" spans="2:11" x14ac:dyDescent="0.25">
      <c r="B4023" s="23">
        <v>168</v>
      </c>
      <c r="C4023" s="23">
        <v>4018</v>
      </c>
      <c r="D4023" s="44">
        <v>42172.57708333333</v>
      </c>
      <c r="E4023" s="39" t="s">
        <v>102</v>
      </c>
      <c r="F4023" s="47">
        <f t="shared" si="322"/>
        <v>1</v>
      </c>
      <c r="G4023" s="10">
        <v>11.5</v>
      </c>
      <c r="H4023" s="13">
        <f t="shared" si="323"/>
        <v>5.1409472222222226</v>
      </c>
      <c r="I4023" s="16">
        <f t="shared" si="324"/>
        <v>9.0131674959675561</v>
      </c>
      <c r="J4023" s="19">
        <f t="shared" si="325"/>
        <v>10</v>
      </c>
      <c r="K4023" s="13">
        <f t="shared" si="326"/>
        <v>0.42372938955022382</v>
      </c>
    </row>
    <row r="4024" spans="2:11" x14ac:dyDescent="0.25">
      <c r="B4024" s="23">
        <v>168</v>
      </c>
      <c r="C4024" s="23">
        <v>4019</v>
      </c>
      <c r="D4024" s="44">
        <v>42172.618750000001</v>
      </c>
      <c r="E4024" s="39" t="s">
        <v>102</v>
      </c>
      <c r="F4024" s="47">
        <f t="shared" si="322"/>
        <v>1</v>
      </c>
      <c r="G4024" s="10">
        <v>10.4</v>
      </c>
      <c r="H4024" s="13">
        <f t="shared" si="323"/>
        <v>4.649204444444444</v>
      </c>
      <c r="I4024" s="16">
        <f t="shared" si="324"/>
        <v>8.1510384311358752</v>
      </c>
      <c r="J4024" s="19">
        <f t="shared" si="325"/>
        <v>9</v>
      </c>
      <c r="K4024" s="13">
        <f t="shared" si="326"/>
        <v>0.31339717994379734</v>
      </c>
    </row>
    <row r="4025" spans="2:11" x14ac:dyDescent="0.25">
      <c r="B4025" s="23">
        <v>168</v>
      </c>
      <c r="C4025" s="23">
        <v>4020</v>
      </c>
      <c r="D4025" s="44">
        <v>42172.660416666666</v>
      </c>
      <c r="E4025" s="39" t="s">
        <v>102</v>
      </c>
      <c r="F4025" s="47">
        <f t="shared" si="322"/>
        <v>1</v>
      </c>
      <c r="G4025" s="10">
        <v>16.100000000000001</v>
      </c>
      <c r="H4025" s="13">
        <f t="shared" si="323"/>
        <v>7.1973261111111109</v>
      </c>
      <c r="I4025" s="16">
        <f t="shared" si="324"/>
        <v>12.618434494354577</v>
      </c>
      <c r="J4025" s="19">
        <f t="shared" si="325"/>
        <v>13</v>
      </c>
      <c r="K4025" s="13">
        <f t="shared" si="326"/>
        <v>1</v>
      </c>
    </row>
    <row r="4026" spans="2:11" x14ac:dyDescent="0.25">
      <c r="B4026" s="23">
        <v>168</v>
      </c>
      <c r="C4026" s="23">
        <v>4021</v>
      </c>
      <c r="D4026" s="44">
        <v>42172.70208333333</v>
      </c>
      <c r="E4026" s="39" t="s">
        <v>102</v>
      </c>
      <c r="F4026" s="47">
        <f t="shared" si="322"/>
        <v>1</v>
      </c>
      <c r="G4026" s="10">
        <v>11.5</v>
      </c>
      <c r="H4026" s="13">
        <f t="shared" si="323"/>
        <v>5.1409472222222226</v>
      </c>
      <c r="I4026" s="16">
        <f t="shared" si="324"/>
        <v>9.0131674959675561</v>
      </c>
      <c r="J4026" s="19">
        <f t="shared" si="325"/>
        <v>10</v>
      </c>
      <c r="K4026" s="13">
        <f t="shared" si="326"/>
        <v>0.42372938955022382</v>
      </c>
    </row>
    <row r="4027" spans="2:11" x14ac:dyDescent="0.25">
      <c r="B4027" s="23">
        <v>168</v>
      </c>
      <c r="C4027" s="23">
        <v>4022</v>
      </c>
      <c r="D4027" s="44">
        <v>42172.743750000001</v>
      </c>
      <c r="E4027" s="39" t="s">
        <v>104</v>
      </c>
      <c r="F4027" s="47">
        <f t="shared" si="322"/>
        <v>0.5</v>
      </c>
      <c r="G4027" s="10">
        <v>16.100000000000001</v>
      </c>
      <c r="H4027" s="13">
        <f t="shared" si="323"/>
        <v>7.1973261111111109</v>
      </c>
      <c r="I4027" s="16">
        <f t="shared" si="324"/>
        <v>12.618434494354577</v>
      </c>
      <c r="J4027" s="19">
        <f t="shared" si="325"/>
        <v>13</v>
      </c>
      <c r="K4027" s="13">
        <f t="shared" si="326"/>
        <v>1</v>
      </c>
    </row>
    <row r="4028" spans="2:11" x14ac:dyDescent="0.25">
      <c r="B4028" s="23">
        <v>168</v>
      </c>
      <c r="C4028" s="23">
        <v>4023</v>
      </c>
      <c r="D4028" s="44">
        <v>42172.785416666666</v>
      </c>
      <c r="E4028" s="39" t="s">
        <v>104</v>
      </c>
      <c r="F4028" s="47">
        <f t="shared" si="322"/>
        <v>0.5</v>
      </c>
      <c r="G4028" s="10">
        <v>16.100000000000001</v>
      </c>
      <c r="H4028" s="13">
        <f t="shared" si="323"/>
        <v>7.1973261111111109</v>
      </c>
      <c r="I4028" s="16">
        <f t="shared" si="324"/>
        <v>12.618434494354577</v>
      </c>
      <c r="J4028" s="19">
        <f t="shared" si="325"/>
        <v>13</v>
      </c>
      <c r="K4028" s="13">
        <f t="shared" si="326"/>
        <v>1</v>
      </c>
    </row>
    <row r="4029" spans="2:11" x14ac:dyDescent="0.25">
      <c r="B4029" s="23">
        <v>168</v>
      </c>
      <c r="C4029" s="23">
        <v>4024</v>
      </c>
      <c r="D4029" s="44">
        <v>42172.82708333333</v>
      </c>
      <c r="E4029" s="39" t="s">
        <v>104</v>
      </c>
      <c r="F4029" s="47">
        <f t="shared" si="322"/>
        <v>0.5</v>
      </c>
      <c r="G4029" s="10">
        <v>12.7</v>
      </c>
      <c r="H4029" s="13">
        <f t="shared" si="323"/>
        <v>5.6773938888888882</v>
      </c>
      <c r="I4029" s="16">
        <f t="shared" si="324"/>
        <v>9.9536719303293868</v>
      </c>
      <c r="J4029" s="19">
        <f t="shared" si="325"/>
        <v>10</v>
      </c>
      <c r="K4029" s="13">
        <f t="shared" si="326"/>
        <v>0.57069784048988625</v>
      </c>
    </row>
    <row r="4030" spans="2:11" x14ac:dyDescent="0.25">
      <c r="B4030" s="23">
        <v>168</v>
      </c>
      <c r="C4030" s="23">
        <v>4025</v>
      </c>
      <c r="D4030" s="44">
        <v>42172.868750000001</v>
      </c>
      <c r="E4030" s="39" t="s">
        <v>104</v>
      </c>
      <c r="F4030" s="47">
        <f t="shared" si="322"/>
        <v>0.5</v>
      </c>
      <c r="G4030" s="10">
        <v>5.8</v>
      </c>
      <c r="H4030" s="13">
        <f t="shared" si="323"/>
        <v>2.5928255555555553</v>
      </c>
      <c r="I4030" s="16">
        <f t="shared" si="324"/>
        <v>4.5457714327488539</v>
      </c>
      <c r="J4030" s="19">
        <f t="shared" si="325"/>
        <v>5</v>
      </c>
      <c r="K4030" s="13">
        <f t="shared" si="326"/>
        <v>5.4359949801215252E-2</v>
      </c>
    </row>
    <row r="4031" spans="2:11" x14ac:dyDescent="0.25">
      <c r="B4031" s="23">
        <v>168</v>
      </c>
      <c r="C4031" s="23">
        <v>4026</v>
      </c>
      <c r="D4031" s="44">
        <v>42172.910416666666</v>
      </c>
      <c r="E4031" s="39" t="s">
        <v>104</v>
      </c>
      <c r="F4031" s="47">
        <f t="shared" si="322"/>
        <v>0.5</v>
      </c>
      <c r="G4031" s="10">
        <v>9.2000000000000011</v>
      </c>
      <c r="H4031" s="13">
        <f t="shared" si="323"/>
        <v>4.1127577777777784</v>
      </c>
      <c r="I4031" s="16">
        <f t="shared" si="324"/>
        <v>7.2105339967740463</v>
      </c>
      <c r="J4031" s="19">
        <f t="shared" si="325"/>
        <v>8</v>
      </c>
      <c r="K4031" s="13">
        <f t="shared" si="326"/>
        <v>0.21694944744971473</v>
      </c>
    </row>
    <row r="4032" spans="2:11" x14ac:dyDescent="0.25">
      <c r="B4032" s="23">
        <v>168</v>
      </c>
      <c r="C4032" s="23">
        <v>4027</v>
      </c>
      <c r="D4032" s="44">
        <v>42172.95208333333</v>
      </c>
      <c r="E4032" s="39" t="s">
        <v>104</v>
      </c>
      <c r="F4032" s="47">
        <f t="shared" si="322"/>
        <v>0.5</v>
      </c>
      <c r="G4032" s="10">
        <v>12.7</v>
      </c>
      <c r="H4032" s="13">
        <f t="shared" si="323"/>
        <v>5.6773938888888882</v>
      </c>
      <c r="I4032" s="16">
        <f t="shared" si="324"/>
        <v>9.9536719303293868</v>
      </c>
      <c r="J4032" s="19">
        <f t="shared" si="325"/>
        <v>10</v>
      </c>
      <c r="K4032" s="13">
        <f t="shared" si="326"/>
        <v>0.57069784048988625</v>
      </c>
    </row>
    <row r="4033" spans="2:11" x14ac:dyDescent="0.25">
      <c r="B4033" s="23">
        <v>168</v>
      </c>
      <c r="C4033" s="23">
        <v>4028</v>
      </c>
      <c r="D4033" s="44">
        <v>42172.993750000001</v>
      </c>
      <c r="E4033" s="39" t="s">
        <v>104</v>
      </c>
      <c r="F4033" s="47">
        <f t="shared" si="322"/>
        <v>0.5</v>
      </c>
      <c r="G4033" s="10">
        <v>9.2000000000000011</v>
      </c>
      <c r="H4033" s="13">
        <f t="shared" si="323"/>
        <v>4.1127577777777784</v>
      </c>
      <c r="I4033" s="16">
        <f t="shared" si="324"/>
        <v>7.2105339967740463</v>
      </c>
      <c r="J4033" s="19">
        <f t="shared" si="325"/>
        <v>8</v>
      </c>
      <c r="K4033" s="13">
        <f t="shared" si="326"/>
        <v>0.21694944744971473</v>
      </c>
    </row>
    <row r="4034" spans="2:11" x14ac:dyDescent="0.25">
      <c r="B4034" s="23">
        <v>168</v>
      </c>
      <c r="C4034" s="23">
        <v>4029</v>
      </c>
      <c r="D4034" s="44">
        <v>42173.035416666666</v>
      </c>
      <c r="E4034" s="39" t="s">
        <v>104</v>
      </c>
      <c r="F4034" s="47">
        <f t="shared" si="322"/>
        <v>0.5</v>
      </c>
      <c r="G4034" s="10">
        <v>9.2000000000000011</v>
      </c>
      <c r="H4034" s="13">
        <f t="shared" si="323"/>
        <v>4.1127577777777784</v>
      </c>
      <c r="I4034" s="16">
        <f t="shared" si="324"/>
        <v>7.2105339967740463</v>
      </c>
      <c r="J4034" s="19">
        <f t="shared" si="325"/>
        <v>8</v>
      </c>
      <c r="K4034" s="13">
        <f t="shared" si="326"/>
        <v>0.21694944744971473</v>
      </c>
    </row>
    <row r="4035" spans="2:11" x14ac:dyDescent="0.25">
      <c r="B4035" s="23">
        <v>168</v>
      </c>
      <c r="C4035" s="23">
        <v>4030</v>
      </c>
      <c r="D4035" s="44">
        <v>42173.07708333333</v>
      </c>
      <c r="E4035" s="39" t="s">
        <v>104</v>
      </c>
      <c r="F4035" s="47">
        <f t="shared" si="322"/>
        <v>0.5</v>
      </c>
      <c r="G4035" s="10">
        <v>9.2000000000000011</v>
      </c>
      <c r="H4035" s="13">
        <f t="shared" si="323"/>
        <v>4.1127577777777784</v>
      </c>
      <c r="I4035" s="16">
        <f t="shared" si="324"/>
        <v>7.2105339967740463</v>
      </c>
      <c r="J4035" s="19">
        <f t="shared" si="325"/>
        <v>8</v>
      </c>
      <c r="K4035" s="13">
        <f t="shared" si="326"/>
        <v>0.21694944744971473</v>
      </c>
    </row>
    <row r="4036" spans="2:11" x14ac:dyDescent="0.25">
      <c r="B4036" s="23">
        <v>168</v>
      </c>
      <c r="C4036" s="23">
        <v>4031</v>
      </c>
      <c r="D4036" s="44">
        <v>42173.118750000001</v>
      </c>
      <c r="E4036" s="39" t="s">
        <v>104</v>
      </c>
      <c r="F4036" s="47">
        <f t="shared" si="322"/>
        <v>0.5</v>
      </c>
      <c r="G4036" s="10">
        <v>5.8</v>
      </c>
      <c r="H4036" s="13">
        <f t="shared" si="323"/>
        <v>2.5928255555555553</v>
      </c>
      <c r="I4036" s="16">
        <f t="shared" si="324"/>
        <v>4.5457714327488539</v>
      </c>
      <c r="J4036" s="19">
        <f t="shared" si="325"/>
        <v>5</v>
      </c>
      <c r="K4036" s="13">
        <f t="shared" si="326"/>
        <v>5.4359949801215252E-2</v>
      </c>
    </row>
    <row r="4037" spans="2:11" x14ac:dyDescent="0.25">
      <c r="B4037" s="23">
        <v>168</v>
      </c>
      <c r="C4037" s="23">
        <v>4032</v>
      </c>
      <c r="D4037" s="44">
        <v>42173.160416666666</v>
      </c>
      <c r="E4037" s="39" t="s">
        <v>104</v>
      </c>
      <c r="F4037" s="47">
        <f t="shared" si="322"/>
        <v>0.5</v>
      </c>
      <c r="G4037" s="10">
        <v>3.5</v>
      </c>
      <c r="H4037" s="13">
        <f t="shared" si="323"/>
        <v>1.5646361111111109</v>
      </c>
      <c r="I4037" s="16">
        <f t="shared" si="324"/>
        <v>2.7431379335553427</v>
      </c>
      <c r="J4037" s="19">
        <f t="shared" si="325"/>
        <v>3</v>
      </c>
      <c r="K4037" s="13">
        <f t="shared" si="326"/>
        <v>1.1945358807900612E-2</v>
      </c>
    </row>
    <row r="4038" spans="2:11" x14ac:dyDescent="0.25">
      <c r="B4038" s="23">
        <v>169</v>
      </c>
      <c r="C4038" s="23">
        <v>4033</v>
      </c>
      <c r="D4038" s="44">
        <v>42173.20208333333</v>
      </c>
      <c r="E4038" s="39" t="s">
        <v>103</v>
      </c>
      <c r="F4038" s="47">
        <f t="shared" ref="F4038:F4101" si="327">+VLOOKUP(E4038,$R$6:$S$25,2,FALSE)</f>
        <v>0.7</v>
      </c>
      <c r="G4038" s="10">
        <v>4.6000000000000005</v>
      </c>
      <c r="H4038" s="13">
        <f t="shared" ref="H4038:H4101" si="328">+G4038*1609.34/3600</f>
        <v>2.0563788888888892</v>
      </c>
      <c r="I4038" s="16">
        <f t="shared" ref="I4038:I4101" si="329">H4038*(8^0.27)</f>
        <v>3.6052669983870231</v>
      </c>
      <c r="J4038" s="19">
        <f t="shared" ref="J4038:J4101" si="330">IF(AND(I4038&gt;=0,I4038&lt;1),1,IF(AND(I4038&gt;=1,I4038&lt;2),2,IF(AND(I4038&gt;=2,I4038&lt;3),3,IF(AND(I4038&gt;=3,I4038&lt;4),4,IF(AND(I4038&gt;=4,I4038&lt;5),5,IF(AND(I4038&gt;=5,I4038&lt;6),6,IF(AND(I4038&gt;=6,I4038&lt;7),7,IF(AND(I4038&gt;=7,I4038&lt;8),8,IF(AND(I4038&gt;=8,I4038&lt;9),9,IF(AND(I4038&gt;=9,I4038&lt;10),10,IF(AND(I4038&gt;=10,I4038&lt;11),11,IF(AND(I4038&gt;=11,I4038&lt;12),12,IF(AND(I4038&gt;=12,I4038&lt;13),13,IF(AND(I4038&gt;=13,I4038&lt;14),14,IF(AND(I4038&gt;=14,I4038&lt;15),15,IF(AND(I4038&gt;=15,I4038&lt;25),16,IF(I4038&gt;25,17,0)))))))))))))))))</f>
        <v>4</v>
      </c>
      <c r="K4038" s="13">
        <f t="shared" ref="K4038:K4101" si="331">MIN((I4038/$L$5)^3*$K$5,$K$5)</f>
        <v>2.7118680931214341E-2</v>
      </c>
    </row>
    <row r="4039" spans="2:11" x14ac:dyDescent="0.25">
      <c r="B4039" s="23">
        <v>169</v>
      </c>
      <c r="C4039" s="23">
        <v>4034</v>
      </c>
      <c r="D4039" s="44">
        <v>42173.243750000001</v>
      </c>
      <c r="E4039" s="39" t="s">
        <v>103</v>
      </c>
      <c r="F4039" s="47">
        <f t="shared" si="327"/>
        <v>0.7</v>
      </c>
      <c r="G4039" s="10">
        <v>5.8</v>
      </c>
      <c r="H4039" s="13">
        <f t="shared" si="328"/>
        <v>2.5928255555555553</v>
      </c>
      <c r="I4039" s="16">
        <f t="shared" si="329"/>
        <v>4.5457714327488539</v>
      </c>
      <c r="J4039" s="19">
        <f t="shared" si="330"/>
        <v>5</v>
      </c>
      <c r="K4039" s="13">
        <f t="shared" si="331"/>
        <v>5.4359949801215252E-2</v>
      </c>
    </row>
    <row r="4040" spans="2:11" x14ac:dyDescent="0.25">
      <c r="B4040" s="23">
        <v>169</v>
      </c>
      <c r="C4040" s="23">
        <v>4035</v>
      </c>
      <c r="D4040" s="44">
        <v>42173.285416666666</v>
      </c>
      <c r="E4040" s="39" t="s">
        <v>103</v>
      </c>
      <c r="F4040" s="47">
        <f t="shared" si="327"/>
        <v>0.7</v>
      </c>
      <c r="G4040" s="10">
        <v>8.1</v>
      </c>
      <c r="H4040" s="13">
        <f t="shared" si="328"/>
        <v>3.6210149999999994</v>
      </c>
      <c r="I4040" s="16">
        <f t="shared" si="329"/>
        <v>6.3484049319423645</v>
      </c>
      <c r="J4040" s="19">
        <f t="shared" si="330"/>
        <v>7</v>
      </c>
      <c r="K4040" s="13">
        <f t="shared" si="331"/>
        <v>0.14806421994704388</v>
      </c>
    </row>
    <row r="4041" spans="2:11" x14ac:dyDescent="0.25">
      <c r="B4041" s="23">
        <v>169</v>
      </c>
      <c r="C4041" s="23">
        <v>4036</v>
      </c>
      <c r="D4041" s="44">
        <v>42173.32708333333</v>
      </c>
      <c r="E4041" s="39" t="s">
        <v>103</v>
      </c>
      <c r="F4041" s="47">
        <f t="shared" si="327"/>
        <v>0.7</v>
      </c>
      <c r="G4041" s="10">
        <v>4.6000000000000005</v>
      </c>
      <c r="H4041" s="13">
        <f t="shared" si="328"/>
        <v>2.0563788888888892</v>
      </c>
      <c r="I4041" s="16">
        <f t="shared" si="329"/>
        <v>3.6052669983870231</v>
      </c>
      <c r="J4041" s="19">
        <f t="shared" si="330"/>
        <v>4</v>
      </c>
      <c r="K4041" s="13">
        <f t="shared" si="331"/>
        <v>2.7118680931214341E-2</v>
      </c>
    </row>
    <row r="4042" spans="2:11" x14ac:dyDescent="0.25">
      <c r="B4042" s="23">
        <v>169</v>
      </c>
      <c r="C4042" s="23">
        <v>4037</v>
      </c>
      <c r="D4042" s="44">
        <v>42173.368750000001</v>
      </c>
      <c r="E4042" s="39" t="s">
        <v>103</v>
      </c>
      <c r="F4042" s="47">
        <f t="shared" si="327"/>
        <v>0.7</v>
      </c>
      <c r="G4042" s="10">
        <v>3.5</v>
      </c>
      <c r="H4042" s="13">
        <f t="shared" si="328"/>
        <v>1.5646361111111109</v>
      </c>
      <c r="I4042" s="16">
        <f t="shared" si="329"/>
        <v>2.7431379335553427</v>
      </c>
      <c r="J4042" s="19">
        <f t="shared" si="330"/>
        <v>3</v>
      </c>
      <c r="K4042" s="13">
        <f t="shared" si="331"/>
        <v>1.1945358807900612E-2</v>
      </c>
    </row>
    <row r="4043" spans="2:11" x14ac:dyDescent="0.25">
      <c r="B4043" s="23">
        <v>169</v>
      </c>
      <c r="C4043" s="23">
        <v>4038</v>
      </c>
      <c r="D4043" s="44">
        <v>42173.410416666666</v>
      </c>
      <c r="E4043" s="39" t="s">
        <v>103</v>
      </c>
      <c r="F4043" s="47">
        <f t="shared" si="327"/>
        <v>0.7</v>
      </c>
      <c r="G4043" s="10">
        <v>4.6000000000000005</v>
      </c>
      <c r="H4043" s="13">
        <f t="shared" si="328"/>
        <v>2.0563788888888892</v>
      </c>
      <c r="I4043" s="16">
        <f t="shared" si="329"/>
        <v>3.6052669983870231</v>
      </c>
      <c r="J4043" s="19">
        <f t="shared" si="330"/>
        <v>4</v>
      </c>
      <c r="K4043" s="13">
        <f t="shared" si="331"/>
        <v>2.7118680931214341E-2</v>
      </c>
    </row>
    <row r="4044" spans="2:11" x14ac:dyDescent="0.25">
      <c r="B4044" s="23">
        <v>169</v>
      </c>
      <c r="C4044" s="23">
        <v>4039</v>
      </c>
      <c r="D4044" s="44">
        <v>42173.45208333333</v>
      </c>
      <c r="E4044" s="39" t="s">
        <v>102</v>
      </c>
      <c r="F4044" s="47">
        <f t="shared" si="327"/>
        <v>1</v>
      </c>
      <c r="G4044" s="10">
        <v>5.8</v>
      </c>
      <c r="H4044" s="13">
        <f t="shared" si="328"/>
        <v>2.5928255555555553</v>
      </c>
      <c r="I4044" s="16">
        <f t="shared" si="329"/>
        <v>4.5457714327488539</v>
      </c>
      <c r="J4044" s="19">
        <f t="shared" si="330"/>
        <v>5</v>
      </c>
      <c r="K4044" s="13">
        <f t="shared" si="331"/>
        <v>5.4359949801215252E-2</v>
      </c>
    </row>
    <row r="4045" spans="2:11" x14ac:dyDescent="0.25">
      <c r="B4045" s="23">
        <v>169</v>
      </c>
      <c r="C4045" s="23">
        <v>4040</v>
      </c>
      <c r="D4045" s="44">
        <v>42173.493750000001</v>
      </c>
      <c r="E4045" s="39" t="s">
        <v>102</v>
      </c>
      <c r="F4045" s="47">
        <f t="shared" si="327"/>
        <v>1</v>
      </c>
      <c r="G4045" s="10">
        <v>3.5</v>
      </c>
      <c r="H4045" s="13">
        <f t="shared" si="328"/>
        <v>1.5646361111111109</v>
      </c>
      <c r="I4045" s="16">
        <f t="shared" si="329"/>
        <v>2.7431379335553427</v>
      </c>
      <c r="J4045" s="19">
        <f t="shared" si="330"/>
        <v>3</v>
      </c>
      <c r="K4045" s="13">
        <f t="shared" si="331"/>
        <v>1.1945358807900612E-2</v>
      </c>
    </row>
    <row r="4046" spans="2:11" x14ac:dyDescent="0.25">
      <c r="B4046" s="23">
        <v>169</v>
      </c>
      <c r="C4046" s="23">
        <v>4041</v>
      </c>
      <c r="D4046" s="44">
        <v>42173.535416666666</v>
      </c>
      <c r="E4046" s="39" t="s">
        <v>102</v>
      </c>
      <c r="F4046" s="47">
        <f t="shared" si="327"/>
        <v>1</v>
      </c>
      <c r="G4046" s="10">
        <v>4.6000000000000005</v>
      </c>
      <c r="H4046" s="13">
        <f t="shared" si="328"/>
        <v>2.0563788888888892</v>
      </c>
      <c r="I4046" s="16">
        <f t="shared" si="329"/>
        <v>3.6052669983870231</v>
      </c>
      <c r="J4046" s="19">
        <f t="shared" si="330"/>
        <v>4</v>
      </c>
      <c r="K4046" s="13">
        <f t="shared" si="331"/>
        <v>2.7118680931214341E-2</v>
      </c>
    </row>
    <row r="4047" spans="2:11" x14ac:dyDescent="0.25">
      <c r="B4047" s="23">
        <v>169</v>
      </c>
      <c r="C4047" s="23">
        <v>4042</v>
      </c>
      <c r="D4047" s="44">
        <v>42173.57708333333</v>
      </c>
      <c r="E4047" s="39" t="s">
        <v>102</v>
      </c>
      <c r="F4047" s="47">
        <f t="shared" si="327"/>
        <v>1</v>
      </c>
      <c r="G4047" s="10">
        <v>5.8</v>
      </c>
      <c r="H4047" s="13">
        <f t="shared" si="328"/>
        <v>2.5928255555555553</v>
      </c>
      <c r="I4047" s="16">
        <f t="shared" si="329"/>
        <v>4.5457714327488539</v>
      </c>
      <c r="J4047" s="19">
        <f t="shared" si="330"/>
        <v>5</v>
      </c>
      <c r="K4047" s="13">
        <f t="shared" si="331"/>
        <v>5.4359949801215252E-2</v>
      </c>
    </row>
    <row r="4048" spans="2:11" x14ac:dyDescent="0.25">
      <c r="B4048" s="23">
        <v>169</v>
      </c>
      <c r="C4048" s="23">
        <v>4043</v>
      </c>
      <c r="D4048" s="44">
        <v>42173.618750000001</v>
      </c>
      <c r="E4048" s="39" t="s">
        <v>102</v>
      </c>
      <c r="F4048" s="47">
        <f t="shared" si="327"/>
        <v>1</v>
      </c>
      <c r="G4048" s="10">
        <v>12.7</v>
      </c>
      <c r="H4048" s="13">
        <f t="shared" si="328"/>
        <v>5.6773938888888882</v>
      </c>
      <c r="I4048" s="16">
        <f t="shared" si="329"/>
        <v>9.9536719303293868</v>
      </c>
      <c r="J4048" s="19">
        <f t="shared" si="330"/>
        <v>10</v>
      </c>
      <c r="K4048" s="13">
        <f t="shared" si="331"/>
        <v>0.57069784048988625</v>
      </c>
    </row>
    <row r="4049" spans="2:11" x14ac:dyDescent="0.25">
      <c r="B4049" s="23">
        <v>169</v>
      </c>
      <c r="C4049" s="23">
        <v>4044</v>
      </c>
      <c r="D4049" s="44">
        <v>42173.660416666666</v>
      </c>
      <c r="E4049" s="39" t="s">
        <v>102</v>
      </c>
      <c r="F4049" s="47">
        <f t="shared" si="327"/>
        <v>1</v>
      </c>
      <c r="G4049" s="10">
        <v>12.7</v>
      </c>
      <c r="H4049" s="13">
        <f t="shared" si="328"/>
        <v>5.6773938888888882</v>
      </c>
      <c r="I4049" s="16">
        <f t="shared" si="329"/>
        <v>9.9536719303293868</v>
      </c>
      <c r="J4049" s="19">
        <f t="shared" si="330"/>
        <v>10</v>
      </c>
      <c r="K4049" s="13">
        <f t="shared" si="331"/>
        <v>0.57069784048988625</v>
      </c>
    </row>
    <row r="4050" spans="2:11" x14ac:dyDescent="0.25">
      <c r="B4050" s="23">
        <v>169</v>
      </c>
      <c r="C4050" s="23">
        <v>4045</v>
      </c>
      <c r="D4050" s="44">
        <v>42173.70208333333</v>
      </c>
      <c r="E4050" s="39" t="s">
        <v>102</v>
      </c>
      <c r="F4050" s="47">
        <f t="shared" si="327"/>
        <v>1</v>
      </c>
      <c r="G4050" s="10">
        <v>13.8</v>
      </c>
      <c r="H4050" s="13">
        <f t="shared" si="328"/>
        <v>6.1691366666666667</v>
      </c>
      <c r="I4050" s="16">
        <f t="shared" si="329"/>
        <v>10.815800995161068</v>
      </c>
      <c r="J4050" s="19">
        <f t="shared" si="330"/>
        <v>11</v>
      </c>
      <c r="K4050" s="13">
        <f t="shared" si="331"/>
        <v>0.73220438514278718</v>
      </c>
    </row>
    <row r="4051" spans="2:11" x14ac:dyDescent="0.25">
      <c r="B4051" s="23">
        <v>169</v>
      </c>
      <c r="C4051" s="23">
        <v>4046</v>
      </c>
      <c r="D4051" s="44">
        <v>42173.743750000001</v>
      </c>
      <c r="E4051" s="39" t="s">
        <v>104</v>
      </c>
      <c r="F4051" s="47">
        <f t="shared" si="327"/>
        <v>0.5</v>
      </c>
      <c r="G4051" s="10">
        <v>16.100000000000001</v>
      </c>
      <c r="H4051" s="13">
        <f t="shared" si="328"/>
        <v>7.1973261111111109</v>
      </c>
      <c r="I4051" s="16">
        <f t="shared" si="329"/>
        <v>12.618434494354577</v>
      </c>
      <c r="J4051" s="19">
        <f t="shared" si="330"/>
        <v>13</v>
      </c>
      <c r="K4051" s="13">
        <f t="shared" si="331"/>
        <v>1</v>
      </c>
    </row>
    <row r="4052" spans="2:11" x14ac:dyDescent="0.25">
      <c r="B4052" s="23">
        <v>169</v>
      </c>
      <c r="C4052" s="23">
        <v>4047</v>
      </c>
      <c r="D4052" s="44">
        <v>42173.785416666666</v>
      </c>
      <c r="E4052" s="39" t="s">
        <v>104</v>
      </c>
      <c r="F4052" s="47">
        <f t="shared" si="327"/>
        <v>0.5</v>
      </c>
      <c r="G4052" s="10">
        <v>12.7</v>
      </c>
      <c r="H4052" s="13">
        <f t="shared" si="328"/>
        <v>5.6773938888888882</v>
      </c>
      <c r="I4052" s="16">
        <f t="shared" si="329"/>
        <v>9.9536719303293868</v>
      </c>
      <c r="J4052" s="19">
        <f t="shared" si="330"/>
        <v>10</v>
      </c>
      <c r="K4052" s="13">
        <f t="shared" si="331"/>
        <v>0.57069784048988625</v>
      </c>
    </row>
    <row r="4053" spans="2:11" x14ac:dyDescent="0.25">
      <c r="B4053" s="23">
        <v>169</v>
      </c>
      <c r="C4053" s="23">
        <v>4048</v>
      </c>
      <c r="D4053" s="44">
        <v>42173.82708333333</v>
      </c>
      <c r="E4053" s="39" t="s">
        <v>102</v>
      </c>
      <c r="F4053" s="47">
        <f t="shared" si="327"/>
        <v>1</v>
      </c>
      <c r="G4053" s="10">
        <v>9.2000000000000011</v>
      </c>
      <c r="H4053" s="13">
        <f t="shared" si="328"/>
        <v>4.1127577777777784</v>
      </c>
      <c r="I4053" s="16">
        <f t="shared" si="329"/>
        <v>7.2105339967740463</v>
      </c>
      <c r="J4053" s="19">
        <f t="shared" si="330"/>
        <v>8</v>
      </c>
      <c r="K4053" s="13">
        <f t="shared" si="331"/>
        <v>0.21694944744971473</v>
      </c>
    </row>
    <row r="4054" spans="2:11" x14ac:dyDescent="0.25">
      <c r="B4054" s="23">
        <v>169</v>
      </c>
      <c r="C4054" s="23">
        <v>4049</v>
      </c>
      <c r="D4054" s="44">
        <v>42173.868750000001</v>
      </c>
      <c r="E4054" s="39" t="s">
        <v>102</v>
      </c>
      <c r="F4054" s="47">
        <f t="shared" si="327"/>
        <v>1</v>
      </c>
      <c r="G4054" s="10">
        <v>9.2000000000000011</v>
      </c>
      <c r="H4054" s="13">
        <f t="shared" si="328"/>
        <v>4.1127577777777784</v>
      </c>
      <c r="I4054" s="16">
        <f t="shared" si="329"/>
        <v>7.2105339967740463</v>
      </c>
      <c r="J4054" s="19">
        <f t="shared" si="330"/>
        <v>8</v>
      </c>
      <c r="K4054" s="13">
        <f t="shared" si="331"/>
        <v>0.21694944744971473</v>
      </c>
    </row>
    <row r="4055" spans="2:11" x14ac:dyDescent="0.25">
      <c r="B4055" s="23">
        <v>169</v>
      </c>
      <c r="C4055" s="23">
        <v>4050</v>
      </c>
      <c r="D4055" s="44">
        <v>42173.910416666666</v>
      </c>
      <c r="E4055" s="39" t="s">
        <v>102</v>
      </c>
      <c r="F4055" s="47">
        <f t="shared" si="327"/>
        <v>1</v>
      </c>
      <c r="G4055" s="10">
        <v>8.1</v>
      </c>
      <c r="H4055" s="13">
        <f t="shared" si="328"/>
        <v>3.6210149999999994</v>
      </c>
      <c r="I4055" s="16">
        <f t="shared" si="329"/>
        <v>6.3484049319423645</v>
      </c>
      <c r="J4055" s="19">
        <f t="shared" si="330"/>
        <v>7</v>
      </c>
      <c r="K4055" s="13">
        <f t="shared" si="331"/>
        <v>0.14806421994704388</v>
      </c>
    </row>
    <row r="4056" spans="2:11" x14ac:dyDescent="0.25">
      <c r="B4056" s="23">
        <v>169</v>
      </c>
      <c r="C4056" s="23">
        <v>4051</v>
      </c>
      <c r="D4056" s="44">
        <v>42173.95208333333</v>
      </c>
      <c r="E4056" s="39" t="s">
        <v>104</v>
      </c>
      <c r="F4056" s="47">
        <f t="shared" si="327"/>
        <v>0.5</v>
      </c>
      <c r="G4056" s="10">
        <v>6.9</v>
      </c>
      <c r="H4056" s="13">
        <f t="shared" si="328"/>
        <v>3.0845683333333334</v>
      </c>
      <c r="I4056" s="16">
        <f t="shared" si="329"/>
        <v>5.4079004975805338</v>
      </c>
      <c r="J4056" s="19">
        <f t="shared" si="330"/>
        <v>6</v>
      </c>
      <c r="K4056" s="13">
        <f t="shared" si="331"/>
        <v>9.1525548142848398E-2</v>
      </c>
    </row>
    <row r="4057" spans="2:11" x14ac:dyDescent="0.25">
      <c r="B4057" s="23">
        <v>169</v>
      </c>
      <c r="C4057" s="23">
        <v>4052</v>
      </c>
      <c r="D4057" s="44">
        <v>42173.993750000001</v>
      </c>
      <c r="E4057" s="39" t="s">
        <v>104</v>
      </c>
      <c r="F4057" s="47">
        <f t="shared" si="327"/>
        <v>0.5</v>
      </c>
      <c r="G4057" s="10">
        <v>9.2000000000000011</v>
      </c>
      <c r="H4057" s="13">
        <f t="shared" si="328"/>
        <v>4.1127577777777784</v>
      </c>
      <c r="I4057" s="16">
        <f t="shared" si="329"/>
        <v>7.2105339967740463</v>
      </c>
      <c r="J4057" s="19">
        <f t="shared" si="330"/>
        <v>8</v>
      </c>
      <c r="K4057" s="13">
        <f t="shared" si="331"/>
        <v>0.21694944744971473</v>
      </c>
    </row>
    <row r="4058" spans="2:11" x14ac:dyDescent="0.25">
      <c r="B4058" s="23">
        <v>169</v>
      </c>
      <c r="C4058" s="23">
        <v>4053</v>
      </c>
      <c r="D4058" s="44">
        <v>42174.035416666666</v>
      </c>
      <c r="E4058" s="39" t="s">
        <v>104</v>
      </c>
      <c r="F4058" s="47">
        <f t="shared" si="327"/>
        <v>0.5</v>
      </c>
      <c r="G4058" s="10">
        <v>8.1</v>
      </c>
      <c r="H4058" s="13">
        <f t="shared" si="328"/>
        <v>3.6210149999999994</v>
      </c>
      <c r="I4058" s="16">
        <f t="shared" si="329"/>
        <v>6.3484049319423645</v>
      </c>
      <c r="J4058" s="19">
        <f t="shared" si="330"/>
        <v>7</v>
      </c>
      <c r="K4058" s="13">
        <f t="shared" si="331"/>
        <v>0.14806421994704388</v>
      </c>
    </row>
    <row r="4059" spans="2:11" x14ac:dyDescent="0.25">
      <c r="B4059" s="23">
        <v>169</v>
      </c>
      <c r="C4059" s="23">
        <v>4054</v>
      </c>
      <c r="D4059" s="44">
        <v>42174.07708333333</v>
      </c>
      <c r="E4059" s="39" t="s">
        <v>104</v>
      </c>
      <c r="F4059" s="47">
        <f t="shared" si="327"/>
        <v>0.5</v>
      </c>
      <c r="G4059" s="10">
        <v>6.9</v>
      </c>
      <c r="H4059" s="13">
        <f t="shared" si="328"/>
        <v>3.0845683333333334</v>
      </c>
      <c r="I4059" s="16">
        <f t="shared" si="329"/>
        <v>5.4079004975805338</v>
      </c>
      <c r="J4059" s="19">
        <f t="shared" si="330"/>
        <v>6</v>
      </c>
      <c r="K4059" s="13">
        <f t="shared" si="331"/>
        <v>9.1525548142848398E-2</v>
      </c>
    </row>
    <row r="4060" spans="2:11" x14ac:dyDescent="0.25">
      <c r="B4060" s="23">
        <v>169</v>
      </c>
      <c r="C4060" s="23">
        <v>4055</v>
      </c>
      <c r="D4060" s="44">
        <v>42174.118750000001</v>
      </c>
      <c r="E4060" s="39" t="s">
        <v>104</v>
      </c>
      <c r="F4060" s="47">
        <f t="shared" si="327"/>
        <v>0.5</v>
      </c>
      <c r="G4060" s="10">
        <v>8.1</v>
      </c>
      <c r="H4060" s="13">
        <f t="shared" si="328"/>
        <v>3.6210149999999994</v>
      </c>
      <c r="I4060" s="16">
        <f t="shared" si="329"/>
        <v>6.3484049319423645</v>
      </c>
      <c r="J4060" s="19">
        <f t="shared" si="330"/>
        <v>7</v>
      </c>
      <c r="K4060" s="13">
        <f t="shared" si="331"/>
        <v>0.14806421994704388</v>
      </c>
    </row>
    <row r="4061" spans="2:11" x14ac:dyDescent="0.25">
      <c r="B4061" s="23">
        <v>169</v>
      </c>
      <c r="C4061" s="23">
        <v>4056</v>
      </c>
      <c r="D4061" s="44">
        <v>42174.160416666666</v>
      </c>
      <c r="E4061" s="39" t="s">
        <v>104</v>
      </c>
      <c r="F4061" s="47">
        <f t="shared" si="327"/>
        <v>0.5</v>
      </c>
      <c r="G4061" s="10">
        <v>8.1</v>
      </c>
      <c r="H4061" s="13">
        <f t="shared" si="328"/>
        <v>3.6210149999999994</v>
      </c>
      <c r="I4061" s="16">
        <f t="shared" si="329"/>
        <v>6.3484049319423645</v>
      </c>
      <c r="J4061" s="19">
        <f t="shared" si="330"/>
        <v>7</v>
      </c>
      <c r="K4061" s="13">
        <f t="shared" si="331"/>
        <v>0.14806421994704388</v>
      </c>
    </row>
    <row r="4062" spans="2:11" x14ac:dyDescent="0.25">
      <c r="B4062" s="23">
        <v>170</v>
      </c>
      <c r="C4062" s="23">
        <v>4057</v>
      </c>
      <c r="D4062" s="44">
        <v>42174.20208333333</v>
      </c>
      <c r="E4062" s="39" t="s">
        <v>104</v>
      </c>
      <c r="F4062" s="47">
        <f t="shared" si="327"/>
        <v>0.5</v>
      </c>
      <c r="G4062" s="10">
        <v>3.5</v>
      </c>
      <c r="H4062" s="13">
        <f t="shared" si="328"/>
        <v>1.5646361111111109</v>
      </c>
      <c r="I4062" s="16">
        <f t="shared" si="329"/>
        <v>2.7431379335553427</v>
      </c>
      <c r="J4062" s="19">
        <f t="shared" si="330"/>
        <v>3</v>
      </c>
      <c r="K4062" s="13">
        <f t="shared" si="331"/>
        <v>1.1945358807900612E-2</v>
      </c>
    </row>
    <row r="4063" spans="2:11" x14ac:dyDescent="0.25">
      <c r="B4063" s="23">
        <v>170</v>
      </c>
      <c r="C4063" s="23">
        <v>4058</v>
      </c>
      <c r="D4063" s="44">
        <v>42174.243750000001</v>
      </c>
      <c r="E4063" s="39" t="s">
        <v>104</v>
      </c>
      <c r="F4063" s="47">
        <f t="shared" si="327"/>
        <v>0.5</v>
      </c>
      <c r="G4063" s="10">
        <v>4.6000000000000005</v>
      </c>
      <c r="H4063" s="13">
        <f t="shared" si="328"/>
        <v>2.0563788888888892</v>
      </c>
      <c r="I4063" s="16">
        <f t="shared" si="329"/>
        <v>3.6052669983870231</v>
      </c>
      <c r="J4063" s="19">
        <f t="shared" si="330"/>
        <v>4</v>
      </c>
      <c r="K4063" s="13">
        <f t="shared" si="331"/>
        <v>2.7118680931214341E-2</v>
      </c>
    </row>
    <row r="4064" spans="2:11" x14ac:dyDescent="0.25">
      <c r="B4064" s="23">
        <v>170</v>
      </c>
      <c r="C4064" s="23">
        <v>4059</v>
      </c>
      <c r="D4064" s="44">
        <v>42174.285416666666</v>
      </c>
      <c r="E4064" s="39" t="s">
        <v>104</v>
      </c>
      <c r="F4064" s="47">
        <f t="shared" si="327"/>
        <v>0.5</v>
      </c>
      <c r="G4064" s="10">
        <v>8.1</v>
      </c>
      <c r="H4064" s="13">
        <f t="shared" si="328"/>
        <v>3.6210149999999994</v>
      </c>
      <c r="I4064" s="16">
        <f t="shared" si="329"/>
        <v>6.3484049319423645</v>
      </c>
      <c r="J4064" s="19">
        <f t="shared" si="330"/>
        <v>7</v>
      </c>
      <c r="K4064" s="13">
        <f t="shared" si="331"/>
        <v>0.14806421994704388</v>
      </c>
    </row>
    <row r="4065" spans="2:11" x14ac:dyDescent="0.25">
      <c r="B4065" s="23">
        <v>170</v>
      </c>
      <c r="C4065" s="23">
        <v>4060</v>
      </c>
      <c r="D4065" s="44">
        <v>42174.32708333333</v>
      </c>
      <c r="E4065" s="39" t="s">
        <v>104</v>
      </c>
      <c r="F4065" s="47">
        <f t="shared" si="327"/>
        <v>0.5</v>
      </c>
      <c r="G4065" s="10">
        <v>8.1</v>
      </c>
      <c r="H4065" s="13">
        <f t="shared" si="328"/>
        <v>3.6210149999999994</v>
      </c>
      <c r="I4065" s="16">
        <f t="shared" si="329"/>
        <v>6.3484049319423645</v>
      </c>
      <c r="J4065" s="19">
        <f t="shared" si="330"/>
        <v>7</v>
      </c>
      <c r="K4065" s="13">
        <f t="shared" si="331"/>
        <v>0.14806421994704388</v>
      </c>
    </row>
    <row r="4066" spans="2:11" x14ac:dyDescent="0.25">
      <c r="B4066" s="23">
        <v>170</v>
      </c>
      <c r="C4066" s="23">
        <v>4061</v>
      </c>
      <c r="D4066" s="44">
        <v>42174.368750000001</v>
      </c>
      <c r="E4066" s="39" t="s">
        <v>104</v>
      </c>
      <c r="F4066" s="47">
        <f t="shared" si="327"/>
        <v>0.5</v>
      </c>
      <c r="G4066" s="10">
        <v>8.1</v>
      </c>
      <c r="H4066" s="13">
        <f t="shared" si="328"/>
        <v>3.6210149999999994</v>
      </c>
      <c r="I4066" s="16">
        <f t="shared" si="329"/>
        <v>6.3484049319423645</v>
      </c>
      <c r="J4066" s="19">
        <f t="shared" si="330"/>
        <v>7</v>
      </c>
      <c r="K4066" s="13">
        <f t="shared" si="331"/>
        <v>0.14806421994704388</v>
      </c>
    </row>
    <row r="4067" spans="2:11" x14ac:dyDescent="0.25">
      <c r="B4067" s="23">
        <v>170</v>
      </c>
      <c r="C4067" s="23">
        <v>4062</v>
      </c>
      <c r="D4067" s="44">
        <v>42174.410416666666</v>
      </c>
      <c r="E4067" s="39" t="s">
        <v>104</v>
      </c>
      <c r="F4067" s="47">
        <f t="shared" si="327"/>
        <v>0.5</v>
      </c>
      <c r="G4067" s="10">
        <v>9.2000000000000011</v>
      </c>
      <c r="H4067" s="13">
        <f t="shared" si="328"/>
        <v>4.1127577777777784</v>
      </c>
      <c r="I4067" s="16">
        <f t="shared" si="329"/>
        <v>7.2105339967740463</v>
      </c>
      <c r="J4067" s="19">
        <f t="shared" si="330"/>
        <v>8</v>
      </c>
      <c r="K4067" s="13">
        <f t="shared" si="331"/>
        <v>0.21694944744971473</v>
      </c>
    </row>
    <row r="4068" spans="2:11" x14ac:dyDescent="0.25">
      <c r="B4068" s="23">
        <v>170</v>
      </c>
      <c r="C4068" s="23">
        <v>4063</v>
      </c>
      <c r="D4068" s="44">
        <v>42174.45208333333</v>
      </c>
      <c r="E4068" s="39" t="s">
        <v>104</v>
      </c>
      <c r="F4068" s="47">
        <f t="shared" si="327"/>
        <v>0.5</v>
      </c>
      <c r="G4068" s="10">
        <v>6.9</v>
      </c>
      <c r="H4068" s="13">
        <f t="shared" si="328"/>
        <v>3.0845683333333334</v>
      </c>
      <c r="I4068" s="16">
        <f t="shared" si="329"/>
        <v>5.4079004975805338</v>
      </c>
      <c r="J4068" s="19">
        <f t="shared" si="330"/>
        <v>6</v>
      </c>
      <c r="K4068" s="13">
        <f t="shared" si="331"/>
        <v>9.1525548142848398E-2</v>
      </c>
    </row>
    <row r="4069" spans="2:11" x14ac:dyDescent="0.25">
      <c r="B4069" s="23">
        <v>170</v>
      </c>
      <c r="C4069" s="23">
        <v>4064</v>
      </c>
      <c r="D4069" s="44">
        <v>42174.493750000001</v>
      </c>
      <c r="E4069" s="39" t="s">
        <v>104</v>
      </c>
      <c r="F4069" s="47">
        <f t="shared" si="327"/>
        <v>0.5</v>
      </c>
      <c r="G4069" s="10">
        <v>3.5</v>
      </c>
      <c r="H4069" s="13">
        <f t="shared" si="328"/>
        <v>1.5646361111111109</v>
      </c>
      <c r="I4069" s="16">
        <f t="shared" si="329"/>
        <v>2.7431379335553427</v>
      </c>
      <c r="J4069" s="19">
        <f t="shared" si="330"/>
        <v>3</v>
      </c>
      <c r="K4069" s="13">
        <f t="shared" si="331"/>
        <v>1.1945358807900612E-2</v>
      </c>
    </row>
    <row r="4070" spans="2:11" x14ac:dyDescent="0.25">
      <c r="B4070" s="23">
        <v>170</v>
      </c>
      <c r="C4070" s="23">
        <v>4065</v>
      </c>
      <c r="D4070" s="44">
        <v>42174.535416666666</v>
      </c>
      <c r="E4070" s="39" t="s">
        <v>102</v>
      </c>
      <c r="F4070" s="47">
        <f t="shared" si="327"/>
        <v>1</v>
      </c>
      <c r="G4070" s="10">
        <v>8.1</v>
      </c>
      <c r="H4070" s="13">
        <f t="shared" si="328"/>
        <v>3.6210149999999994</v>
      </c>
      <c r="I4070" s="16">
        <f t="shared" si="329"/>
        <v>6.3484049319423645</v>
      </c>
      <c r="J4070" s="19">
        <f t="shared" si="330"/>
        <v>7</v>
      </c>
      <c r="K4070" s="13">
        <f t="shared" si="331"/>
        <v>0.14806421994704388</v>
      </c>
    </row>
    <row r="4071" spans="2:11" x14ac:dyDescent="0.25">
      <c r="B4071" s="23">
        <v>170</v>
      </c>
      <c r="C4071" s="23">
        <v>4066</v>
      </c>
      <c r="D4071" s="44">
        <v>42174.57708333333</v>
      </c>
      <c r="E4071" s="39" t="s">
        <v>104</v>
      </c>
      <c r="F4071" s="47">
        <f t="shared" si="327"/>
        <v>0.5</v>
      </c>
      <c r="G4071" s="10">
        <v>11.5</v>
      </c>
      <c r="H4071" s="13">
        <f t="shared" si="328"/>
        <v>5.1409472222222226</v>
      </c>
      <c r="I4071" s="16">
        <f t="shared" si="329"/>
        <v>9.0131674959675561</v>
      </c>
      <c r="J4071" s="19">
        <f t="shared" si="330"/>
        <v>10</v>
      </c>
      <c r="K4071" s="13">
        <f t="shared" si="331"/>
        <v>0.42372938955022382</v>
      </c>
    </row>
    <row r="4072" spans="2:11" x14ac:dyDescent="0.25">
      <c r="B4072" s="23">
        <v>170</v>
      </c>
      <c r="C4072" s="23">
        <v>4067</v>
      </c>
      <c r="D4072" s="44">
        <v>42174.618750000001</v>
      </c>
      <c r="E4072" s="39" t="s">
        <v>102</v>
      </c>
      <c r="F4072" s="47">
        <f t="shared" si="327"/>
        <v>1</v>
      </c>
      <c r="G4072" s="10">
        <v>18.400000000000002</v>
      </c>
      <c r="H4072" s="13">
        <f t="shared" si="328"/>
        <v>8.2255155555555568</v>
      </c>
      <c r="I4072" s="16">
        <f t="shared" si="329"/>
        <v>14.421067993548093</v>
      </c>
      <c r="J4072" s="19">
        <f t="shared" si="330"/>
        <v>15</v>
      </c>
      <c r="K4072" s="13">
        <f t="shared" si="331"/>
        <v>1</v>
      </c>
    </row>
    <row r="4073" spans="2:11" x14ac:dyDescent="0.25">
      <c r="B4073" s="23">
        <v>170</v>
      </c>
      <c r="C4073" s="23">
        <v>4068</v>
      </c>
      <c r="D4073" s="44">
        <v>42174.660416666666</v>
      </c>
      <c r="E4073" s="39" t="s">
        <v>102</v>
      </c>
      <c r="F4073" s="47">
        <f t="shared" si="327"/>
        <v>1</v>
      </c>
      <c r="G4073" s="10">
        <v>11.5</v>
      </c>
      <c r="H4073" s="13">
        <f t="shared" si="328"/>
        <v>5.1409472222222226</v>
      </c>
      <c r="I4073" s="16">
        <f t="shared" si="329"/>
        <v>9.0131674959675561</v>
      </c>
      <c r="J4073" s="19">
        <f t="shared" si="330"/>
        <v>10</v>
      </c>
      <c r="K4073" s="13">
        <f t="shared" si="331"/>
        <v>0.42372938955022382</v>
      </c>
    </row>
    <row r="4074" spans="2:11" x14ac:dyDescent="0.25">
      <c r="B4074" s="23">
        <v>170</v>
      </c>
      <c r="C4074" s="23">
        <v>4069</v>
      </c>
      <c r="D4074" s="44">
        <v>42174.70208333333</v>
      </c>
      <c r="E4074" s="39" t="s">
        <v>102</v>
      </c>
      <c r="F4074" s="47">
        <f t="shared" si="327"/>
        <v>1</v>
      </c>
      <c r="G4074" s="10">
        <v>13.8</v>
      </c>
      <c r="H4074" s="13">
        <f t="shared" si="328"/>
        <v>6.1691366666666667</v>
      </c>
      <c r="I4074" s="16">
        <f t="shared" si="329"/>
        <v>10.815800995161068</v>
      </c>
      <c r="J4074" s="19">
        <f t="shared" si="330"/>
        <v>11</v>
      </c>
      <c r="K4074" s="13">
        <f t="shared" si="331"/>
        <v>0.73220438514278718</v>
      </c>
    </row>
    <row r="4075" spans="2:11" x14ac:dyDescent="0.25">
      <c r="B4075" s="23">
        <v>170</v>
      </c>
      <c r="C4075" s="23">
        <v>4070</v>
      </c>
      <c r="D4075" s="44">
        <v>42174.743750000001</v>
      </c>
      <c r="E4075" s="39" t="s">
        <v>104</v>
      </c>
      <c r="F4075" s="47">
        <f t="shared" si="327"/>
        <v>0.5</v>
      </c>
      <c r="G4075" s="10">
        <v>12.7</v>
      </c>
      <c r="H4075" s="13">
        <f t="shared" si="328"/>
        <v>5.6773938888888882</v>
      </c>
      <c r="I4075" s="16">
        <f t="shared" si="329"/>
        <v>9.9536719303293868</v>
      </c>
      <c r="J4075" s="19">
        <f t="shared" si="330"/>
        <v>10</v>
      </c>
      <c r="K4075" s="13">
        <f t="shared" si="331"/>
        <v>0.57069784048988625</v>
      </c>
    </row>
    <row r="4076" spans="2:11" x14ac:dyDescent="0.25">
      <c r="B4076" s="23">
        <v>170</v>
      </c>
      <c r="C4076" s="23">
        <v>4071</v>
      </c>
      <c r="D4076" s="44">
        <v>42174.785416666666</v>
      </c>
      <c r="E4076" s="39" t="s">
        <v>104</v>
      </c>
      <c r="F4076" s="47">
        <f t="shared" si="327"/>
        <v>0.5</v>
      </c>
      <c r="G4076" s="10">
        <v>12.7</v>
      </c>
      <c r="H4076" s="13">
        <f t="shared" si="328"/>
        <v>5.6773938888888882</v>
      </c>
      <c r="I4076" s="16">
        <f t="shared" si="329"/>
        <v>9.9536719303293868</v>
      </c>
      <c r="J4076" s="19">
        <f t="shared" si="330"/>
        <v>10</v>
      </c>
      <c r="K4076" s="13">
        <f t="shared" si="331"/>
        <v>0.57069784048988625</v>
      </c>
    </row>
    <row r="4077" spans="2:11" x14ac:dyDescent="0.25">
      <c r="B4077" s="23">
        <v>170</v>
      </c>
      <c r="C4077" s="23">
        <v>4072</v>
      </c>
      <c r="D4077" s="44">
        <v>42174.82708333333</v>
      </c>
      <c r="E4077" s="39" t="s">
        <v>102</v>
      </c>
      <c r="F4077" s="47">
        <f t="shared" si="327"/>
        <v>1</v>
      </c>
      <c r="G4077" s="10">
        <v>8.1</v>
      </c>
      <c r="H4077" s="13">
        <f t="shared" si="328"/>
        <v>3.6210149999999994</v>
      </c>
      <c r="I4077" s="16">
        <f t="shared" si="329"/>
        <v>6.3484049319423645</v>
      </c>
      <c r="J4077" s="19">
        <f t="shared" si="330"/>
        <v>7</v>
      </c>
      <c r="K4077" s="13">
        <f t="shared" si="331"/>
        <v>0.14806421994704388</v>
      </c>
    </row>
    <row r="4078" spans="2:11" x14ac:dyDescent="0.25">
      <c r="B4078" s="23">
        <v>170</v>
      </c>
      <c r="C4078" s="23">
        <v>4073</v>
      </c>
      <c r="D4078" s="44">
        <v>42174.868750000001</v>
      </c>
      <c r="E4078" s="39" t="s">
        <v>102</v>
      </c>
      <c r="F4078" s="47">
        <f t="shared" si="327"/>
        <v>1</v>
      </c>
      <c r="G4078" s="10">
        <v>5.8</v>
      </c>
      <c r="H4078" s="13">
        <f t="shared" si="328"/>
        <v>2.5928255555555553</v>
      </c>
      <c r="I4078" s="16">
        <f t="shared" si="329"/>
        <v>4.5457714327488539</v>
      </c>
      <c r="J4078" s="19">
        <f t="shared" si="330"/>
        <v>5</v>
      </c>
      <c r="K4078" s="13">
        <f t="shared" si="331"/>
        <v>5.4359949801215252E-2</v>
      </c>
    </row>
    <row r="4079" spans="2:11" x14ac:dyDescent="0.25">
      <c r="B4079" s="23">
        <v>170</v>
      </c>
      <c r="C4079" s="23">
        <v>4074</v>
      </c>
      <c r="D4079" s="44">
        <v>42174.910416666666</v>
      </c>
      <c r="E4079" s="39" t="s">
        <v>102</v>
      </c>
      <c r="F4079" s="47">
        <f t="shared" si="327"/>
        <v>1</v>
      </c>
      <c r="G4079" s="10">
        <v>8.1</v>
      </c>
      <c r="H4079" s="13">
        <f t="shared" si="328"/>
        <v>3.6210149999999994</v>
      </c>
      <c r="I4079" s="16">
        <f t="shared" si="329"/>
        <v>6.3484049319423645</v>
      </c>
      <c r="J4079" s="19">
        <f t="shared" si="330"/>
        <v>7</v>
      </c>
      <c r="K4079" s="13">
        <f t="shared" si="331"/>
        <v>0.14806421994704388</v>
      </c>
    </row>
    <row r="4080" spans="2:11" x14ac:dyDescent="0.25">
      <c r="B4080" s="23">
        <v>170</v>
      </c>
      <c r="C4080" s="23">
        <v>4075</v>
      </c>
      <c r="D4080" s="44">
        <v>42174.95208333333</v>
      </c>
      <c r="E4080" s="39" t="s">
        <v>104</v>
      </c>
      <c r="F4080" s="47">
        <f t="shared" si="327"/>
        <v>0.5</v>
      </c>
      <c r="G4080" s="10">
        <v>8.1</v>
      </c>
      <c r="H4080" s="13">
        <f t="shared" si="328"/>
        <v>3.6210149999999994</v>
      </c>
      <c r="I4080" s="16">
        <f t="shared" si="329"/>
        <v>6.3484049319423645</v>
      </c>
      <c r="J4080" s="19">
        <f t="shared" si="330"/>
        <v>7</v>
      </c>
      <c r="K4080" s="13">
        <f t="shared" si="331"/>
        <v>0.14806421994704388</v>
      </c>
    </row>
    <row r="4081" spans="2:11" x14ac:dyDescent="0.25">
      <c r="B4081" s="23">
        <v>170</v>
      </c>
      <c r="C4081" s="23">
        <v>4076</v>
      </c>
      <c r="D4081" s="44">
        <v>42174.993750000001</v>
      </c>
      <c r="E4081" s="39" t="s">
        <v>104</v>
      </c>
      <c r="F4081" s="47">
        <f t="shared" si="327"/>
        <v>0.5</v>
      </c>
      <c r="G4081" s="10">
        <v>8.1</v>
      </c>
      <c r="H4081" s="13">
        <f t="shared" si="328"/>
        <v>3.6210149999999994</v>
      </c>
      <c r="I4081" s="16">
        <f t="shared" si="329"/>
        <v>6.3484049319423645</v>
      </c>
      <c r="J4081" s="19">
        <f t="shared" si="330"/>
        <v>7</v>
      </c>
      <c r="K4081" s="13">
        <f t="shared" si="331"/>
        <v>0.14806421994704388</v>
      </c>
    </row>
    <row r="4082" spans="2:11" x14ac:dyDescent="0.25">
      <c r="B4082" s="23">
        <v>170</v>
      </c>
      <c r="C4082" s="23">
        <v>4077</v>
      </c>
      <c r="D4082" s="44">
        <v>42175.035416666666</v>
      </c>
      <c r="E4082" s="39" t="s">
        <v>104</v>
      </c>
      <c r="F4082" s="47">
        <f t="shared" si="327"/>
        <v>0.5</v>
      </c>
      <c r="G4082" s="10">
        <v>4.6000000000000005</v>
      </c>
      <c r="H4082" s="13">
        <f t="shared" si="328"/>
        <v>2.0563788888888892</v>
      </c>
      <c r="I4082" s="16">
        <f t="shared" si="329"/>
        <v>3.6052669983870231</v>
      </c>
      <c r="J4082" s="19">
        <f t="shared" si="330"/>
        <v>4</v>
      </c>
      <c r="K4082" s="13">
        <f t="shared" si="331"/>
        <v>2.7118680931214341E-2</v>
      </c>
    </row>
    <row r="4083" spans="2:11" x14ac:dyDescent="0.25">
      <c r="B4083" s="23">
        <v>170</v>
      </c>
      <c r="C4083" s="23">
        <v>4078</v>
      </c>
      <c r="D4083" s="44">
        <v>42175.07708333333</v>
      </c>
      <c r="E4083" s="39" t="s">
        <v>104</v>
      </c>
      <c r="F4083" s="47">
        <f t="shared" si="327"/>
        <v>0.5</v>
      </c>
      <c r="G4083" s="10">
        <v>4.6000000000000005</v>
      </c>
      <c r="H4083" s="13">
        <f t="shared" si="328"/>
        <v>2.0563788888888892</v>
      </c>
      <c r="I4083" s="16">
        <f t="shared" si="329"/>
        <v>3.6052669983870231</v>
      </c>
      <c r="J4083" s="19">
        <f t="shared" si="330"/>
        <v>4</v>
      </c>
      <c r="K4083" s="13">
        <f t="shared" si="331"/>
        <v>2.7118680931214341E-2</v>
      </c>
    </row>
    <row r="4084" spans="2:11" x14ac:dyDescent="0.25">
      <c r="B4084" s="23">
        <v>170</v>
      </c>
      <c r="C4084" s="23">
        <v>4079</v>
      </c>
      <c r="D4084" s="44">
        <v>42175.118750000001</v>
      </c>
      <c r="E4084" s="39" t="s">
        <v>104</v>
      </c>
      <c r="F4084" s="47">
        <f t="shared" si="327"/>
        <v>0.5</v>
      </c>
      <c r="G4084" s="10">
        <v>3.5</v>
      </c>
      <c r="H4084" s="13">
        <f t="shared" si="328"/>
        <v>1.5646361111111109</v>
      </c>
      <c r="I4084" s="16">
        <f t="shared" si="329"/>
        <v>2.7431379335553427</v>
      </c>
      <c r="J4084" s="19">
        <f t="shared" si="330"/>
        <v>3</v>
      </c>
      <c r="K4084" s="13">
        <f t="shared" si="331"/>
        <v>1.1945358807900612E-2</v>
      </c>
    </row>
    <row r="4085" spans="2:11" x14ac:dyDescent="0.25">
      <c r="B4085" s="23">
        <v>170</v>
      </c>
      <c r="C4085" s="23">
        <v>4080</v>
      </c>
      <c r="D4085" s="44">
        <v>42175.160416666666</v>
      </c>
      <c r="E4085" s="39" t="s">
        <v>104</v>
      </c>
      <c r="F4085" s="47">
        <f t="shared" si="327"/>
        <v>0.5</v>
      </c>
      <c r="G4085" s="10">
        <v>3.5</v>
      </c>
      <c r="H4085" s="13">
        <f t="shared" si="328"/>
        <v>1.5646361111111109</v>
      </c>
      <c r="I4085" s="16">
        <f t="shared" si="329"/>
        <v>2.7431379335553427</v>
      </c>
      <c r="J4085" s="19">
        <f t="shared" si="330"/>
        <v>3</v>
      </c>
      <c r="K4085" s="13">
        <f t="shared" si="331"/>
        <v>1.1945358807900612E-2</v>
      </c>
    </row>
    <row r="4086" spans="2:11" x14ac:dyDescent="0.25">
      <c r="B4086" s="23">
        <v>171</v>
      </c>
      <c r="C4086" s="23">
        <v>4081</v>
      </c>
      <c r="D4086" s="44">
        <v>42175.20208333333</v>
      </c>
      <c r="E4086" s="39" t="s">
        <v>104</v>
      </c>
      <c r="F4086" s="47">
        <f t="shared" si="327"/>
        <v>0.5</v>
      </c>
      <c r="G4086" s="10">
        <v>3.5</v>
      </c>
      <c r="H4086" s="13">
        <f t="shared" si="328"/>
        <v>1.5646361111111109</v>
      </c>
      <c r="I4086" s="16">
        <f t="shared" si="329"/>
        <v>2.7431379335553427</v>
      </c>
      <c r="J4086" s="19">
        <f t="shared" si="330"/>
        <v>3</v>
      </c>
      <c r="K4086" s="13">
        <f t="shared" si="331"/>
        <v>1.1945358807900612E-2</v>
      </c>
    </row>
    <row r="4087" spans="2:11" x14ac:dyDescent="0.25">
      <c r="B4087" s="23">
        <v>171</v>
      </c>
      <c r="C4087" s="23">
        <v>4082</v>
      </c>
      <c r="D4087" s="44">
        <v>42175.243750000001</v>
      </c>
      <c r="E4087" s="39" t="s">
        <v>104</v>
      </c>
      <c r="F4087" s="47">
        <f t="shared" si="327"/>
        <v>0.5</v>
      </c>
      <c r="G4087" s="10">
        <v>5.8</v>
      </c>
      <c r="H4087" s="13">
        <f t="shared" si="328"/>
        <v>2.5928255555555553</v>
      </c>
      <c r="I4087" s="16">
        <f t="shared" si="329"/>
        <v>4.5457714327488539</v>
      </c>
      <c r="J4087" s="19">
        <f t="shared" si="330"/>
        <v>5</v>
      </c>
      <c r="K4087" s="13">
        <f t="shared" si="331"/>
        <v>5.4359949801215252E-2</v>
      </c>
    </row>
    <row r="4088" spans="2:11" x14ac:dyDescent="0.25">
      <c r="B4088" s="23">
        <v>171</v>
      </c>
      <c r="C4088" s="23">
        <v>4083</v>
      </c>
      <c r="D4088" s="44">
        <v>42175.285416666666</v>
      </c>
      <c r="E4088" s="39" t="s">
        <v>104</v>
      </c>
      <c r="F4088" s="47">
        <f t="shared" si="327"/>
        <v>0.5</v>
      </c>
      <c r="G4088" s="10">
        <v>11.5</v>
      </c>
      <c r="H4088" s="13">
        <f t="shared" si="328"/>
        <v>5.1409472222222226</v>
      </c>
      <c r="I4088" s="16">
        <f t="shared" si="329"/>
        <v>9.0131674959675561</v>
      </c>
      <c r="J4088" s="19">
        <f t="shared" si="330"/>
        <v>10</v>
      </c>
      <c r="K4088" s="13">
        <f t="shared" si="331"/>
        <v>0.42372938955022382</v>
      </c>
    </row>
    <row r="4089" spans="2:11" x14ac:dyDescent="0.25">
      <c r="B4089" s="23">
        <v>171</v>
      </c>
      <c r="C4089" s="23">
        <v>4084</v>
      </c>
      <c r="D4089" s="44">
        <v>42175.32708333333</v>
      </c>
      <c r="E4089" s="39" t="s">
        <v>104</v>
      </c>
      <c r="F4089" s="47">
        <f t="shared" si="327"/>
        <v>0.5</v>
      </c>
      <c r="G4089" s="10">
        <v>8.1</v>
      </c>
      <c r="H4089" s="13">
        <f t="shared" si="328"/>
        <v>3.6210149999999994</v>
      </c>
      <c r="I4089" s="16">
        <f t="shared" si="329"/>
        <v>6.3484049319423645</v>
      </c>
      <c r="J4089" s="19">
        <f t="shared" si="330"/>
        <v>7</v>
      </c>
      <c r="K4089" s="13">
        <f t="shared" si="331"/>
        <v>0.14806421994704388</v>
      </c>
    </row>
    <row r="4090" spans="2:11" x14ac:dyDescent="0.25">
      <c r="B4090" s="23">
        <v>171</v>
      </c>
      <c r="C4090" s="23">
        <v>4085</v>
      </c>
      <c r="D4090" s="44">
        <v>42175.368750000001</v>
      </c>
      <c r="E4090" s="39" t="s">
        <v>104</v>
      </c>
      <c r="F4090" s="47">
        <f t="shared" si="327"/>
        <v>0.5</v>
      </c>
      <c r="G4090" s="10">
        <v>5.8</v>
      </c>
      <c r="H4090" s="13">
        <f t="shared" si="328"/>
        <v>2.5928255555555553</v>
      </c>
      <c r="I4090" s="16">
        <f t="shared" si="329"/>
        <v>4.5457714327488539</v>
      </c>
      <c r="J4090" s="19">
        <f t="shared" si="330"/>
        <v>5</v>
      </c>
      <c r="K4090" s="13">
        <f t="shared" si="331"/>
        <v>5.4359949801215252E-2</v>
      </c>
    </row>
    <row r="4091" spans="2:11" x14ac:dyDescent="0.25">
      <c r="B4091" s="23">
        <v>171</v>
      </c>
      <c r="C4091" s="23">
        <v>4086</v>
      </c>
      <c r="D4091" s="44">
        <v>42175.410416666666</v>
      </c>
      <c r="E4091" s="39" t="s">
        <v>104</v>
      </c>
      <c r="F4091" s="47">
        <f t="shared" si="327"/>
        <v>0.5</v>
      </c>
      <c r="G4091" s="10">
        <v>4.6000000000000005</v>
      </c>
      <c r="H4091" s="13">
        <f t="shared" si="328"/>
        <v>2.0563788888888892</v>
      </c>
      <c r="I4091" s="16">
        <f t="shared" si="329"/>
        <v>3.6052669983870231</v>
      </c>
      <c r="J4091" s="19">
        <f t="shared" si="330"/>
        <v>4</v>
      </c>
      <c r="K4091" s="13">
        <f t="shared" si="331"/>
        <v>2.7118680931214341E-2</v>
      </c>
    </row>
    <row r="4092" spans="2:11" x14ac:dyDescent="0.25">
      <c r="B4092" s="23">
        <v>171</v>
      </c>
      <c r="C4092" s="23">
        <v>4087</v>
      </c>
      <c r="D4092" s="44">
        <v>42175.45208333333</v>
      </c>
      <c r="E4092" s="39" t="s">
        <v>102</v>
      </c>
      <c r="F4092" s="47">
        <f t="shared" si="327"/>
        <v>1</v>
      </c>
      <c r="G4092" s="10">
        <v>5.8</v>
      </c>
      <c r="H4092" s="13">
        <f t="shared" si="328"/>
        <v>2.5928255555555553</v>
      </c>
      <c r="I4092" s="16">
        <f t="shared" si="329"/>
        <v>4.5457714327488539</v>
      </c>
      <c r="J4092" s="19">
        <f t="shared" si="330"/>
        <v>5</v>
      </c>
      <c r="K4092" s="13">
        <f t="shared" si="331"/>
        <v>5.4359949801215252E-2</v>
      </c>
    </row>
    <row r="4093" spans="2:11" x14ac:dyDescent="0.25">
      <c r="B4093" s="23">
        <v>171</v>
      </c>
      <c r="C4093" s="23">
        <v>4088</v>
      </c>
      <c r="D4093" s="44">
        <v>42175.493750000001</v>
      </c>
      <c r="E4093" s="39" t="s">
        <v>102</v>
      </c>
      <c r="F4093" s="47">
        <f t="shared" si="327"/>
        <v>1</v>
      </c>
      <c r="G4093" s="10">
        <v>6.9</v>
      </c>
      <c r="H4093" s="13">
        <f t="shared" si="328"/>
        <v>3.0845683333333334</v>
      </c>
      <c r="I4093" s="16">
        <f t="shared" si="329"/>
        <v>5.4079004975805338</v>
      </c>
      <c r="J4093" s="19">
        <f t="shared" si="330"/>
        <v>6</v>
      </c>
      <c r="K4093" s="13">
        <f t="shared" si="331"/>
        <v>9.1525548142848398E-2</v>
      </c>
    </row>
    <row r="4094" spans="2:11" x14ac:dyDescent="0.25">
      <c r="B4094" s="23">
        <v>171</v>
      </c>
      <c r="C4094" s="23">
        <v>4089</v>
      </c>
      <c r="D4094" s="44">
        <v>42175.535416666666</v>
      </c>
      <c r="E4094" s="39" t="s">
        <v>102</v>
      </c>
      <c r="F4094" s="47">
        <f t="shared" si="327"/>
        <v>1</v>
      </c>
      <c r="G4094" s="10">
        <v>5.8</v>
      </c>
      <c r="H4094" s="13">
        <f t="shared" si="328"/>
        <v>2.5928255555555553</v>
      </c>
      <c r="I4094" s="16">
        <f t="shared" si="329"/>
        <v>4.5457714327488539</v>
      </c>
      <c r="J4094" s="19">
        <f t="shared" si="330"/>
        <v>5</v>
      </c>
      <c r="K4094" s="13">
        <f t="shared" si="331"/>
        <v>5.4359949801215252E-2</v>
      </c>
    </row>
    <row r="4095" spans="2:11" x14ac:dyDescent="0.25">
      <c r="B4095" s="23">
        <v>171</v>
      </c>
      <c r="C4095" s="23">
        <v>4090</v>
      </c>
      <c r="D4095" s="44">
        <v>42175.57708333333</v>
      </c>
      <c r="E4095" s="39" t="s">
        <v>102</v>
      </c>
      <c r="F4095" s="47">
        <f t="shared" si="327"/>
        <v>1</v>
      </c>
      <c r="G4095" s="10">
        <v>8.1</v>
      </c>
      <c r="H4095" s="13">
        <f t="shared" si="328"/>
        <v>3.6210149999999994</v>
      </c>
      <c r="I4095" s="16">
        <f t="shared" si="329"/>
        <v>6.3484049319423645</v>
      </c>
      <c r="J4095" s="19">
        <f t="shared" si="330"/>
        <v>7</v>
      </c>
      <c r="K4095" s="13">
        <f t="shared" si="331"/>
        <v>0.14806421994704388</v>
      </c>
    </row>
    <row r="4096" spans="2:11" x14ac:dyDescent="0.25">
      <c r="B4096" s="23">
        <v>171</v>
      </c>
      <c r="C4096" s="23">
        <v>4091</v>
      </c>
      <c r="D4096" s="44">
        <v>42175.618750000001</v>
      </c>
      <c r="E4096" s="39" t="s">
        <v>102</v>
      </c>
      <c r="F4096" s="47">
        <f t="shared" si="327"/>
        <v>1</v>
      </c>
      <c r="G4096" s="10">
        <v>12.7</v>
      </c>
      <c r="H4096" s="13">
        <f t="shared" si="328"/>
        <v>5.6773938888888882</v>
      </c>
      <c r="I4096" s="16">
        <f t="shared" si="329"/>
        <v>9.9536719303293868</v>
      </c>
      <c r="J4096" s="19">
        <f t="shared" si="330"/>
        <v>10</v>
      </c>
      <c r="K4096" s="13">
        <f t="shared" si="331"/>
        <v>0.57069784048988625</v>
      </c>
    </row>
    <row r="4097" spans="2:11" x14ac:dyDescent="0.25">
      <c r="B4097" s="23">
        <v>171</v>
      </c>
      <c r="C4097" s="23">
        <v>4092</v>
      </c>
      <c r="D4097" s="44">
        <v>42175.660416666666</v>
      </c>
      <c r="E4097" s="39" t="s">
        <v>102</v>
      </c>
      <c r="F4097" s="47">
        <f t="shared" si="327"/>
        <v>1</v>
      </c>
      <c r="G4097" s="10">
        <v>5.8</v>
      </c>
      <c r="H4097" s="13">
        <f t="shared" si="328"/>
        <v>2.5928255555555553</v>
      </c>
      <c r="I4097" s="16">
        <f t="shared" si="329"/>
        <v>4.5457714327488539</v>
      </c>
      <c r="J4097" s="19">
        <f t="shared" si="330"/>
        <v>5</v>
      </c>
      <c r="K4097" s="13">
        <f t="shared" si="331"/>
        <v>5.4359949801215252E-2</v>
      </c>
    </row>
    <row r="4098" spans="2:11" x14ac:dyDescent="0.25">
      <c r="B4098" s="23">
        <v>171</v>
      </c>
      <c r="C4098" s="23">
        <v>4093</v>
      </c>
      <c r="D4098" s="44">
        <v>42175.70208333333</v>
      </c>
      <c r="E4098" s="39" t="s">
        <v>102</v>
      </c>
      <c r="F4098" s="47">
        <f t="shared" si="327"/>
        <v>1</v>
      </c>
      <c r="G4098" s="10">
        <v>4.6000000000000005</v>
      </c>
      <c r="H4098" s="13">
        <f t="shared" si="328"/>
        <v>2.0563788888888892</v>
      </c>
      <c r="I4098" s="16">
        <f t="shared" si="329"/>
        <v>3.6052669983870231</v>
      </c>
      <c r="J4098" s="19">
        <f t="shared" si="330"/>
        <v>4</v>
      </c>
      <c r="K4098" s="13">
        <f t="shared" si="331"/>
        <v>2.7118680931214341E-2</v>
      </c>
    </row>
    <row r="4099" spans="2:11" x14ac:dyDescent="0.25">
      <c r="B4099" s="23">
        <v>171</v>
      </c>
      <c r="C4099" s="23">
        <v>4094</v>
      </c>
      <c r="D4099" s="44">
        <v>42175.743750000001</v>
      </c>
      <c r="E4099" s="39" t="s">
        <v>104</v>
      </c>
      <c r="F4099" s="47">
        <f t="shared" si="327"/>
        <v>0.5</v>
      </c>
      <c r="G4099" s="10">
        <v>10.4</v>
      </c>
      <c r="H4099" s="13">
        <f t="shared" si="328"/>
        <v>4.649204444444444</v>
      </c>
      <c r="I4099" s="16">
        <f t="shared" si="329"/>
        <v>8.1510384311358752</v>
      </c>
      <c r="J4099" s="19">
        <f t="shared" si="330"/>
        <v>9</v>
      </c>
      <c r="K4099" s="13">
        <f t="shared" si="331"/>
        <v>0.31339717994379734</v>
      </c>
    </row>
    <row r="4100" spans="2:11" x14ac:dyDescent="0.25">
      <c r="B4100" s="23">
        <v>171</v>
      </c>
      <c r="C4100" s="23">
        <v>4095</v>
      </c>
      <c r="D4100" s="44">
        <v>42175.785416666666</v>
      </c>
      <c r="E4100" s="39" t="s">
        <v>104</v>
      </c>
      <c r="F4100" s="47">
        <f t="shared" si="327"/>
        <v>0.5</v>
      </c>
      <c r="G4100" s="10">
        <v>8.1</v>
      </c>
      <c r="H4100" s="13">
        <f t="shared" si="328"/>
        <v>3.6210149999999994</v>
      </c>
      <c r="I4100" s="16">
        <f t="shared" si="329"/>
        <v>6.3484049319423645</v>
      </c>
      <c r="J4100" s="19">
        <f t="shared" si="330"/>
        <v>7</v>
      </c>
      <c r="K4100" s="13">
        <f t="shared" si="331"/>
        <v>0.14806421994704388</v>
      </c>
    </row>
    <row r="4101" spans="2:11" x14ac:dyDescent="0.25">
      <c r="B4101" s="23">
        <v>171</v>
      </c>
      <c r="C4101" s="23">
        <v>4096</v>
      </c>
      <c r="D4101" s="44">
        <v>42175.82708333333</v>
      </c>
      <c r="E4101" s="39" t="s">
        <v>104</v>
      </c>
      <c r="F4101" s="47">
        <f t="shared" si="327"/>
        <v>0.5</v>
      </c>
      <c r="G4101" s="10">
        <v>4.6000000000000005</v>
      </c>
      <c r="H4101" s="13">
        <f t="shared" si="328"/>
        <v>2.0563788888888892</v>
      </c>
      <c r="I4101" s="16">
        <f t="shared" si="329"/>
        <v>3.6052669983870231</v>
      </c>
      <c r="J4101" s="19">
        <f t="shared" si="330"/>
        <v>4</v>
      </c>
      <c r="K4101" s="13">
        <f t="shared" si="331"/>
        <v>2.7118680931214341E-2</v>
      </c>
    </row>
    <row r="4102" spans="2:11" x14ac:dyDescent="0.25">
      <c r="B4102" s="23">
        <v>171</v>
      </c>
      <c r="C4102" s="23">
        <v>4097</v>
      </c>
      <c r="D4102" s="44">
        <v>42175.95208333333</v>
      </c>
      <c r="E4102" s="39" t="s">
        <v>104</v>
      </c>
      <c r="F4102" s="47">
        <f t="shared" ref="F4102:F4165" si="332">+VLOOKUP(E4102,$R$6:$S$25,2,FALSE)</f>
        <v>0.5</v>
      </c>
      <c r="G4102" s="10">
        <v>5.8</v>
      </c>
      <c r="H4102" s="13">
        <f t="shared" ref="H4102:H4165" si="333">+G4102*1609.34/3600</f>
        <v>2.5928255555555553</v>
      </c>
      <c r="I4102" s="16">
        <f t="shared" ref="I4102:I4165" si="334">H4102*(8^0.27)</f>
        <v>4.5457714327488539</v>
      </c>
      <c r="J4102" s="19">
        <f t="shared" ref="J4102:J4165" si="335">IF(AND(I4102&gt;=0,I4102&lt;1),1,IF(AND(I4102&gt;=1,I4102&lt;2),2,IF(AND(I4102&gt;=2,I4102&lt;3),3,IF(AND(I4102&gt;=3,I4102&lt;4),4,IF(AND(I4102&gt;=4,I4102&lt;5),5,IF(AND(I4102&gt;=5,I4102&lt;6),6,IF(AND(I4102&gt;=6,I4102&lt;7),7,IF(AND(I4102&gt;=7,I4102&lt;8),8,IF(AND(I4102&gt;=8,I4102&lt;9),9,IF(AND(I4102&gt;=9,I4102&lt;10),10,IF(AND(I4102&gt;=10,I4102&lt;11),11,IF(AND(I4102&gt;=11,I4102&lt;12),12,IF(AND(I4102&gt;=12,I4102&lt;13),13,IF(AND(I4102&gt;=13,I4102&lt;14),14,IF(AND(I4102&gt;=14,I4102&lt;15),15,IF(AND(I4102&gt;=15,I4102&lt;25),16,IF(I4102&gt;25,17,0)))))))))))))))))</f>
        <v>5</v>
      </c>
      <c r="K4102" s="13">
        <f t="shared" ref="K4102:K4165" si="336">MIN((I4102/$L$5)^3*$K$5,$K$5)</f>
        <v>5.4359949801215252E-2</v>
      </c>
    </row>
    <row r="4103" spans="2:11" x14ac:dyDescent="0.25">
      <c r="B4103" s="23">
        <v>171</v>
      </c>
      <c r="C4103" s="23">
        <v>4098</v>
      </c>
      <c r="D4103" s="44">
        <v>42175.993750000001</v>
      </c>
      <c r="E4103" s="39" t="s">
        <v>104</v>
      </c>
      <c r="F4103" s="47">
        <f t="shared" si="332"/>
        <v>0.5</v>
      </c>
      <c r="G4103" s="10">
        <v>8.1</v>
      </c>
      <c r="H4103" s="13">
        <f t="shared" si="333"/>
        <v>3.6210149999999994</v>
      </c>
      <c r="I4103" s="16">
        <f t="shared" si="334"/>
        <v>6.3484049319423645</v>
      </c>
      <c r="J4103" s="19">
        <f t="shared" si="335"/>
        <v>7</v>
      </c>
      <c r="K4103" s="13">
        <f t="shared" si="336"/>
        <v>0.14806421994704388</v>
      </c>
    </row>
    <row r="4104" spans="2:11" x14ac:dyDescent="0.25">
      <c r="B4104" s="23">
        <v>171</v>
      </c>
      <c r="C4104" s="23">
        <v>4099</v>
      </c>
      <c r="D4104" s="44">
        <v>42176.035416666666</v>
      </c>
      <c r="E4104" s="39" t="s">
        <v>104</v>
      </c>
      <c r="F4104" s="47">
        <f t="shared" si="332"/>
        <v>0.5</v>
      </c>
      <c r="G4104" s="10">
        <v>6.9</v>
      </c>
      <c r="H4104" s="13">
        <f t="shared" si="333"/>
        <v>3.0845683333333334</v>
      </c>
      <c r="I4104" s="16">
        <f t="shared" si="334"/>
        <v>5.4079004975805338</v>
      </c>
      <c r="J4104" s="19">
        <f t="shared" si="335"/>
        <v>6</v>
      </c>
      <c r="K4104" s="13">
        <f t="shared" si="336"/>
        <v>9.1525548142848398E-2</v>
      </c>
    </row>
    <row r="4105" spans="2:11" x14ac:dyDescent="0.25">
      <c r="B4105" s="23">
        <v>171</v>
      </c>
      <c r="C4105" s="23">
        <v>4100</v>
      </c>
      <c r="D4105" s="44">
        <v>42176.07708333333</v>
      </c>
      <c r="E4105" s="39" t="s">
        <v>104</v>
      </c>
      <c r="F4105" s="47">
        <f t="shared" si="332"/>
        <v>0.5</v>
      </c>
      <c r="G4105" s="10">
        <v>10.4</v>
      </c>
      <c r="H4105" s="13">
        <f t="shared" si="333"/>
        <v>4.649204444444444</v>
      </c>
      <c r="I4105" s="16">
        <f t="shared" si="334"/>
        <v>8.1510384311358752</v>
      </c>
      <c r="J4105" s="19">
        <f t="shared" si="335"/>
        <v>9</v>
      </c>
      <c r="K4105" s="13">
        <f t="shared" si="336"/>
        <v>0.31339717994379734</v>
      </c>
    </row>
    <row r="4106" spans="2:11" x14ac:dyDescent="0.25">
      <c r="B4106" s="23">
        <v>171</v>
      </c>
      <c r="C4106" s="23">
        <v>4101</v>
      </c>
      <c r="D4106" s="44">
        <v>42176.118750000001</v>
      </c>
      <c r="E4106" s="39" t="s">
        <v>104</v>
      </c>
      <c r="F4106" s="47">
        <f t="shared" si="332"/>
        <v>0.5</v>
      </c>
      <c r="G4106" s="10">
        <v>4.6000000000000005</v>
      </c>
      <c r="H4106" s="13">
        <f t="shared" si="333"/>
        <v>2.0563788888888892</v>
      </c>
      <c r="I4106" s="16">
        <f t="shared" si="334"/>
        <v>3.6052669983870231</v>
      </c>
      <c r="J4106" s="19">
        <f t="shared" si="335"/>
        <v>4</v>
      </c>
      <c r="K4106" s="13">
        <f t="shared" si="336"/>
        <v>2.7118680931214341E-2</v>
      </c>
    </row>
    <row r="4107" spans="2:11" x14ac:dyDescent="0.25">
      <c r="B4107" s="23">
        <v>171</v>
      </c>
      <c r="C4107" s="23">
        <v>4102</v>
      </c>
      <c r="D4107" s="44">
        <v>42176.160416666666</v>
      </c>
      <c r="E4107" s="39" t="s">
        <v>104</v>
      </c>
      <c r="F4107" s="47">
        <f t="shared" si="332"/>
        <v>0.5</v>
      </c>
      <c r="G4107" s="10">
        <v>10.4</v>
      </c>
      <c r="H4107" s="13">
        <f t="shared" si="333"/>
        <v>4.649204444444444</v>
      </c>
      <c r="I4107" s="16">
        <f t="shared" si="334"/>
        <v>8.1510384311358752</v>
      </c>
      <c r="J4107" s="19">
        <f t="shared" si="335"/>
        <v>9</v>
      </c>
      <c r="K4107" s="13">
        <f t="shared" si="336"/>
        <v>0.31339717994379734</v>
      </c>
    </row>
    <row r="4108" spans="2:11" x14ac:dyDescent="0.25">
      <c r="B4108" s="23">
        <v>171</v>
      </c>
      <c r="C4108" s="23">
        <v>4103</v>
      </c>
      <c r="D4108" s="44">
        <v>42176.20208333333</v>
      </c>
      <c r="E4108" s="39" t="s">
        <v>104</v>
      </c>
      <c r="F4108" s="47">
        <f t="shared" si="332"/>
        <v>0.5</v>
      </c>
      <c r="G4108" s="10">
        <v>4.6000000000000005</v>
      </c>
      <c r="H4108" s="13">
        <f t="shared" si="333"/>
        <v>2.0563788888888892</v>
      </c>
      <c r="I4108" s="16">
        <f t="shared" si="334"/>
        <v>3.6052669983870231</v>
      </c>
      <c r="J4108" s="19">
        <f t="shared" si="335"/>
        <v>4</v>
      </c>
      <c r="K4108" s="13">
        <f t="shared" si="336"/>
        <v>2.7118680931214341E-2</v>
      </c>
    </row>
    <row r="4109" spans="2:11" x14ac:dyDescent="0.25">
      <c r="B4109" s="23">
        <v>171</v>
      </c>
      <c r="C4109" s="23">
        <v>4104</v>
      </c>
      <c r="D4109" s="44">
        <v>42176.243750000001</v>
      </c>
      <c r="E4109" s="39" t="s">
        <v>104</v>
      </c>
      <c r="F4109" s="47">
        <f t="shared" si="332"/>
        <v>0.5</v>
      </c>
      <c r="G4109" s="10">
        <v>6.9</v>
      </c>
      <c r="H4109" s="13">
        <f t="shared" si="333"/>
        <v>3.0845683333333334</v>
      </c>
      <c r="I4109" s="16">
        <f t="shared" si="334"/>
        <v>5.4079004975805338</v>
      </c>
      <c r="J4109" s="19">
        <f t="shared" si="335"/>
        <v>6</v>
      </c>
      <c r="K4109" s="13">
        <f t="shared" si="336"/>
        <v>9.1525548142848398E-2</v>
      </c>
    </row>
    <row r="4110" spans="2:11" x14ac:dyDescent="0.25">
      <c r="B4110" s="23">
        <v>172</v>
      </c>
      <c r="C4110" s="23">
        <v>4105</v>
      </c>
      <c r="D4110" s="44">
        <v>42176.285416666666</v>
      </c>
      <c r="E4110" s="39" t="s">
        <v>104</v>
      </c>
      <c r="F4110" s="47">
        <f t="shared" si="332"/>
        <v>0.5</v>
      </c>
      <c r="G4110" s="10">
        <v>9.2000000000000011</v>
      </c>
      <c r="H4110" s="13">
        <f t="shared" si="333"/>
        <v>4.1127577777777784</v>
      </c>
      <c r="I4110" s="16">
        <f t="shared" si="334"/>
        <v>7.2105339967740463</v>
      </c>
      <c r="J4110" s="19">
        <f t="shared" si="335"/>
        <v>8</v>
      </c>
      <c r="K4110" s="13">
        <f t="shared" si="336"/>
        <v>0.21694944744971473</v>
      </c>
    </row>
    <row r="4111" spans="2:11" x14ac:dyDescent="0.25">
      <c r="B4111" s="23">
        <v>172</v>
      </c>
      <c r="C4111" s="23">
        <v>4106</v>
      </c>
      <c r="D4111" s="44">
        <v>42176.32708333333</v>
      </c>
      <c r="E4111" s="39" t="s">
        <v>104</v>
      </c>
      <c r="F4111" s="47">
        <f t="shared" si="332"/>
        <v>0.5</v>
      </c>
      <c r="G4111" s="10">
        <v>5.8</v>
      </c>
      <c r="H4111" s="13">
        <f t="shared" si="333"/>
        <v>2.5928255555555553</v>
      </c>
      <c r="I4111" s="16">
        <f t="shared" si="334"/>
        <v>4.5457714327488539</v>
      </c>
      <c r="J4111" s="19">
        <f t="shared" si="335"/>
        <v>5</v>
      </c>
      <c r="K4111" s="13">
        <f t="shared" si="336"/>
        <v>5.4359949801215252E-2</v>
      </c>
    </row>
    <row r="4112" spans="2:11" x14ac:dyDescent="0.25">
      <c r="B4112" s="23">
        <v>172</v>
      </c>
      <c r="C4112" s="23">
        <v>4107</v>
      </c>
      <c r="D4112" s="44">
        <v>42176.368750000001</v>
      </c>
      <c r="E4112" s="39" t="s">
        <v>104</v>
      </c>
      <c r="F4112" s="47">
        <f t="shared" si="332"/>
        <v>0.5</v>
      </c>
      <c r="G4112" s="10">
        <v>6.9</v>
      </c>
      <c r="H4112" s="13">
        <f t="shared" si="333"/>
        <v>3.0845683333333334</v>
      </c>
      <c r="I4112" s="16">
        <f t="shared" si="334"/>
        <v>5.4079004975805338</v>
      </c>
      <c r="J4112" s="19">
        <f t="shared" si="335"/>
        <v>6</v>
      </c>
      <c r="K4112" s="13">
        <f t="shared" si="336"/>
        <v>9.1525548142848398E-2</v>
      </c>
    </row>
    <row r="4113" spans="2:11" x14ac:dyDescent="0.25">
      <c r="B4113" s="23">
        <v>172</v>
      </c>
      <c r="C4113" s="23">
        <v>4108</v>
      </c>
      <c r="D4113" s="44">
        <v>42176.410416666666</v>
      </c>
      <c r="E4113" s="39" t="s">
        <v>104</v>
      </c>
      <c r="F4113" s="47">
        <f t="shared" si="332"/>
        <v>0.5</v>
      </c>
      <c r="G4113" s="10">
        <v>6.9</v>
      </c>
      <c r="H4113" s="13">
        <f t="shared" si="333"/>
        <v>3.0845683333333334</v>
      </c>
      <c r="I4113" s="16">
        <f t="shared" si="334"/>
        <v>5.4079004975805338</v>
      </c>
      <c r="J4113" s="19">
        <f t="shared" si="335"/>
        <v>6</v>
      </c>
      <c r="K4113" s="13">
        <f t="shared" si="336"/>
        <v>9.1525548142848398E-2</v>
      </c>
    </row>
    <row r="4114" spans="2:11" x14ac:dyDescent="0.25">
      <c r="B4114" s="23">
        <v>172</v>
      </c>
      <c r="C4114" s="23">
        <v>4109</v>
      </c>
      <c r="D4114" s="44">
        <v>42176.45208333333</v>
      </c>
      <c r="E4114" s="39" t="s">
        <v>104</v>
      </c>
      <c r="F4114" s="47">
        <f t="shared" si="332"/>
        <v>0.5</v>
      </c>
      <c r="G4114" s="10">
        <v>6.9</v>
      </c>
      <c r="H4114" s="13">
        <f t="shared" si="333"/>
        <v>3.0845683333333334</v>
      </c>
      <c r="I4114" s="16">
        <f t="shared" si="334"/>
        <v>5.4079004975805338</v>
      </c>
      <c r="J4114" s="19">
        <f t="shared" si="335"/>
        <v>6</v>
      </c>
      <c r="K4114" s="13">
        <f t="shared" si="336"/>
        <v>9.1525548142848398E-2</v>
      </c>
    </row>
    <row r="4115" spans="2:11" x14ac:dyDescent="0.25">
      <c r="B4115" s="23">
        <v>172</v>
      </c>
      <c r="C4115" s="23">
        <v>4110</v>
      </c>
      <c r="D4115" s="44">
        <v>42176.493750000001</v>
      </c>
      <c r="E4115" s="39" t="s">
        <v>102</v>
      </c>
      <c r="F4115" s="47">
        <f t="shared" si="332"/>
        <v>1</v>
      </c>
      <c r="G4115" s="10">
        <v>3.5</v>
      </c>
      <c r="H4115" s="13">
        <f t="shared" si="333"/>
        <v>1.5646361111111109</v>
      </c>
      <c r="I4115" s="16">
        <f t="shared" si="334"/>
        <v>2.7431379335553427</v>
      </c>
      <c r="J4115" s="19">
        <f t="shared" si="335"/>
        <v>3</v>
      </c>
      <c r="K4115" s="13">
        <f t="shared" si="336"/>
        <v>1.1945358807900612E-2</v>
      </c>
    </row>
    <row r="4116" spans="2:11" x14ac:dyDescent="0.25">
      <c r="B4116" s="23">
        <v>172</v>
      </c>
      <c r="C4116" s="23">
        <v>4111</v>
      </c>
      <c r="D4116" s="44">
        <v>42176.535416666666</v>
      </c>
      <c r="E4116" s="39" t="s">
        <v>102</v>
      </c>
      <c r="F4116" s="47">
        <f t="shared" si="332"/>
        <v>1</v>
      </c>
      <c r="G4116" s="10">
        <v>6.9</v>
      </c>
      <c r="H4116" s="13">
        <f t="shared" si="333"/>
        <v>3.0845683333333334</v>
      </c>
      <c r="I4116" s="16">
        <f t="shared" si="334"/>
        <v>5.4079004975805338</v>
      </c>
      <c r="J4116" s="19">
        <f t="shared" si="335"/>
        <v>6</v>
      </c>
      <c r="K4116" s="13">
        <f t="shared" si="336"/>
        <v>9.1525548142848398E-2</v>
      </c>
    </row>
    <row r="4117" spans="2:11" x14ac:dyDescent="0.25">
      <c r="B4117" s="23">
        <v>172</v>
      </c>
      <c r="C4117" s="23">
        <v>4112</v>
      </c>
      <c r="D4117" s="44">
        <v>42176.57708333333</v>
      </c>
      <c r="E4117" s="39" t="s">
        <v>104</v>
      </c>
      <c r="F4117" s="47">
        <f t="shared" si="332"/>
        <v>0.5</v>
      </c>
      <c r="G4117" s="10">
        <v>5.8</v>
      </c>
      <c r="H4117" s="13">
        <f t="shared" si="333"/>
        <v>2.5928255555555553</v>
      </c>
      <c r="I4117" s="16">
        <f t="shared" si="334"/>
        <v>4.5457714327488539</v>
      </c>
      <c r="J4117" s="19">
        <f t="shared" si="335"/>
        <v>5</v>
      </c>
      <c r="K4117" s="13">
        <f t="shared" si="336"/>
        <v>5.4359949801215252E-2</v>
      </c>
    </row>
    <row r="4118" spans="2:11" x14ac:dyDescent="0.25">
      <c r="B4118" s="23">
        <v>172</v>
      </c>
      <c r="C4118" s="23">
        <v>4113</v>
      </c>
      <c r="D4118" s="44">
        <v>42176.618750000001</v>
      </c>
      <c r="E4118" s="39" t="s">
        <v>104</v>
      </c>
      <c r="F4118" s="47">
        <f t="shared" si="332"/>
        <v>0.5</v>
      </c>
      <c r="G4118" s="10">
        <v>5.8</v>
      </c>
      <c r="H4118" s="13">
        <f t="shared" si="333"/>
        <v>2.5928255555555553</v>
      </c>
      <c r="I4118" s="16">
        <f t="shared" si="334"/>
        <v>4.5457714327488539</v>
      </c>
      <c r="J4118" s="19">
        <f t="shared" si="335"/>
        <v>5</v>
      </c>
      <c r="K4118" s="13">
        <f t="shared" si="336"/>
        <v>5.4359949801215252E-2</v>
      </c>
    </row>
    <row r="4119" spans="2:11" x14ac:dyDescent="0.25">
      <c r="B4119" s="23">
        <v>172</v>
      </c>
      <c r="C4119" s="23">
        <v>4114</v>
      </c>
      <c r="D4119" s="44">
        <v>42176.660416666666</v>
      </c>
      <c r="E4119" s="39" t="s">
        <v>102</v>
      </c>
      <c r="F4119" s="47">
        <f t="shared" si="332"/>
        <v>1</v>
      </c>
      <c r="G4119" s="10">
        <v>11.5</v>
      </c>
      <c r="H4119" s="13">
        <f t="shared" si="333"/>
        <v>5.1409472222222226</v>
      </c>
      <c r="I4119" s="16">
        <f t="shared" si="334"/>
        <v>9.0131674959675561</v>
      </c>
      <c r="J4119" s="19">
        <f t="shared" si="335"/>
        <v>10</v>
      </c>
      <c r="K4119" s="13">
        <f t="shared" si="336"/>
        <v>0.42372938955022382</v>
      </c>
    </row>
    <row r="4120" spans="2:11" x14ac:dyDescent="0.25">
      <c r="B4120" s="23">
        <v>172</v>
      </c>
      <c r="C4120" s="23">
        <v>4115</v>
      </c>
      <c r="D4120" s="44">
        <v>42176.70208333333</v>
      </c>
      <c r="E4120" s="39" t="s">
        <v>104</v>
      </c>
      <c r="F4120" s="47">
        <f t="shared" si="332"/>
        <v>0.5</v>
      </c>
      <c r="G4120" s="10">
        <v>9.2000000000000011</v>
      </c>
      <c r="H4120" s="13">
        <f t="shared" si="333"/>
        <v>4.1127577777777784</v>
      </c>
      <c r="I4120" s="16">
        <f t="shared" si="334"/>
        <v>7.2105339967740463</v>
      </c>
      <c r="J4120" s="19">
        <f t="shared" si="335"/>
        <v>8</v>
      </c>
      <c r="K4120" s="13">
        <f t="shared" si="336"/>
        <v>0.21694944744971473</v>
      </c>
    </row>
    <row r="4121" spans="2:11" x14ac:dyDescent="0.25">
      <c r="B4121" s="23">
        <v>172</v>
      </c>
      <c r="C4121" s="23">
        <v>4116</v>
      </c>
      <c r="D4121" s="44">
        <v>42176.743750000001</v>
      </c>
      <c r="E4121" s="39" t="s">
        <v>104</v>
      </c>
      <c r="F4121" s="47">
        <f t="shared" si="332"/>
        <v>0.5</v>
      </c>
      <c r="G4121" s="10">
        <v>6.9</v>
      </c>
      <c r="H4121" s="13">
        <f t="shared" si="333"/>
        <v>3.0845683333333334</v>
      </c>
      <c r="I4121" s="16">
        <f t="shared" si="334"/>
        <v>5.4079004975805338</v>
      </c>
      <c r="J4121" s="19">
        <f t="shared" si="335"/>
        <v>6</v>
      </c>
      <c r="K4121" s="13">
        <f t="shared" si="336"/>
        <v>9.1525548142848398E-2</v>
      </c>
    </row>
    <row r="4122" spans="2:11" x14ac:dyDescent="0.25">
      <c r="B4122" s="23">
        <v>172</v>
      </c>
      <c r="C4122" s="23">
        <v>4117</v>
      </c>
      <c r="D4122" s="44">
        <v>42176.785416666666</v>
      </c>
      <c r="E4122" s="39" t="s">
        <v>104</v>
      </c>
      <c r="F4122" s="47">
        <f t="shared" si="332"/>
        <v>0.5</v>
      </c>
      <c r="G4122" s="10">
        <v>10.4</v>
      </c>
      <c r="H4122" s="13">
        <f t="shared" si="333"/>
        <v>4.649204444444444</v>
      </c>
      <c r="I4122" s="16">
        <f t="shared" si="334"/>
        <v>8.1510384311358752</v>
      </c>
      <c r="J4122" s="19">
        <f t="shared" si="335"/>
        <v>9</v>
      </c>
      <c r="K4122" s="13">
        <f t="shared" si="336"/>
        <v>0.31339717994379734</v>
      </c>
    </row>
    <row r="4123" spans="2:11" x14ac:dyDescent="0.25">
      <c r="B4123" s="23">
        <v>172</v>
      </c>
      <c r="C4123" s="23">
        <v>4118</v>
      </c>
      <c r="D4123" s="44">
        <v>42176.82708333333</v>
      </c>
      <c r="E4123" s="39" t="s">
        <v>104</v>
      </c>
      <c r="F4123" s="47">
        <f t="shared" si="332"/>
        <v>0.5</v>
      </c>
      <c r="G4123" s="10">
        <v>11.5</v>
      </c>
      <c r="H4123" s="13">
        <f t="shared" si="333"/>
        <v>5.1409472222222226</v>
      </c>
      <c r="I4123" s="16">
        <f t="shared" si="334"/>
        <v>9.0131674959675561</v>
      </c>
      <c r="J4123" s="19">
        <f t="shared" si="335"/>
        <v>10</v>
      </c>
      <c r="K4123" s="13">
        <f t="shared" si="336"/>
        <v>0.42372938955022382</v>
      </c>
    </row>
    <row r="4124" spans="2:11" x14ac:dyDescent="0.25">
      <c r="B4124" s="23">
        <v>172</v>
      </c>
      <c r="C4124" s="23">
        <v>4119</v>
      </c>
      <c r="D4124" s="44">
        <v>42176.868750000001</v>
      </c>
      <c r="E4124" s="39" t="s">
        <v>104</v>
      </c>
      <c r="F4124" s="47">
        <f t="shared" si="332"/>
        <v>0.5</v>
      </c>
      <c r="G4124" s="10">
        <v>6.9</v>
      </c>
      <c r="H4124" s="13">
        <f t="shared" si="333"/>
        <v>3.0845683333333334</v>
      </c>
      <c r="I4124" s="16">
        <f t="shared" si="334"/>
        <v>5.4079004975805338</v>
      </c>
      <c r="J4124" s="19">
        <f t="shared" si="335"/>
        <v>6</v>
      </c>
      <c r="K4124" s="13">
        <f t="shared" si="336"/>
        <v>9.1525548142848398E-2</v>
      </c>
    </row>
    <row r="4125" spans="2:11" x14ac:dyDescent="0.25">
      <c r="B4125" s="23">
        <v>172</v>
      </c>
      <c r="C4125" s="23">
        <v>4120</v>
      </c>
      <c r="D4125" s="44">
        <v>42176.910416666666</v>
      </c>
      <c r="E4125" s="39" t="s">
        <v>104</v>
      </c>
      <c r="F4125" s="47">
        <f t="shared" si="332"/>
        <v>0.5</v>
      </c>
      <c r="G4125" s="10">
        <v>4.6000000000000005</v>
      </c>
      <c r="H4125" s="13">
        <f t="shared" si="333"/>
        <v>2.0563788888888892</v>
      </c>
      <c r="I4125" s="16">
        <f t="shared" si="334"/>
        <v>3.6052669983870231</v>
      </c>
      <c r="J4125" s="19">
        <f t="shared" si="335"/>
        <v>4</v>
      </c>
      <c r="K4125" s="13">
        <f t="shared" si="336"/>
        <v>2.7118680931214341E-2</v>
      </c>
    </row>
    <row r="4126" spans="2:11" x14ac:dyDescent="0.25">
      <c r="B4126" s="23">
        <v>172</v>
      </c>
      <c r="C4126" s="23">
        <v>4121</v>
      </c>
      <c r="D4126" s="44">
        <v>42176.95208333333</v>
      </c>
      <c r="E4126" s="39" t="s">
        <v>104</v>
      </c>
      <c r="F4126" s="47">
        <f t="shared" si="332"/>
        <v>0.5</v>
      </c>
      <c r="G4126" s="10">
        <v>8.1</v>
      </c>
      <c r="H4126" s="13">
        <f t="shared" si="333"/>
        <v>3.6210149999999994</v>
      </c>
      <c r="I4126" s="16">
        <f t="shared" si="334"/>
        <v>6.3484049319423645</v>
      </c>
      <c r="J4126" s="19">
        <f t="shared" si="335"/>
        <v>7</v>
      </c>
      <c r="K4126" s="13">
        <f t="shared" si="336"/>
        <v>0.14806421994704388</v>
      </c>
    </row>
    <row r="4127" spans="2:11" x14ac:dyDescent="0.25">
      <c r="B4127" s="23">
        <v>172</v>
      </c>
      <c r="C4127" s="23">
        <v>4122</v>
      </c>
      <c r="D4127" s="44">
        <v>42176.993750000001</v>
      </c>
      <c r="E4127" s="39" t="s">
        <v>104</v>
      </c>
      <c r="F4127" s="47">
        <f t="shared" si="332"/>
        <v>0.5</v>
      </c>
      <c r="G4127" s="10">
        <v>9.2000000000000011</v>
      </c>
      <c r="H4127" s="13">
        <f t="shared" si="333"/>
        <v>4.1127577777777784</v>
      </c>
      <c r="I4127" s="16">
        <f t="shared" si="334"/>
        <v>7.2105339967740463</v>
      </c>
      <c r="J4127" s="19">
        <f t="shared" si="335"/>
        <v>8</v>
      </c>
      <c r="K4127" s="13">
        <f t="shared" si="336"/>
        <v>0.21694944744971473</v>
      </c>
    </row>
    <row r="4128" spans="2:11" x14ac:dyDescent="0.25">
      <c r="B4128" s="23">
        <v>172</v>
      </c>
      <c r="C4128" s="23">
        <v>4123</v>
      </c>
      <c r="D4128" s="44">
        <v>42177.035416666666</v>
      </c>
      <c r="E4128" s="39" t="s">
        <v>104</v>
      </c>
      <c r="F4128" s="47">
        <f t="shared" si="332"/>
        <v>0.5</v>
      </c>
      <c r="G4128" s="10">
        <v>10.4</v>
      </c>
      <c r="H4128" s="13">
        <f t="shared" si="333"/>
        <v>4.649204444444444</v>
      </c>
      <c r="I4128" s="16">
        <f t="shared" si="334"/>
        <v>8.1510384311358752</v>
      </c>
      <c r="J4128" s="19">
        <f t="shared" si="335"/>
        <v>9</v>
      </c>
      <c r="K4128" s="13">
        <f t="shared" si="336"/>
        <v>0.31339717994379734</v>
      </c>
    </row>
    <row r="4129" spans="2:11" x14ac:dyDescent="0.25">
      <c r="B4129" s="23">
        <v>172</v>
      </c>
      <c r="C4129" s="23">
        <v>4124</v>
      </c>
      <c r="D4129" s="44">
        <v>42177.07708333333</v>
      </c>
      <c r="E4129" s="39" t="s">
        <v>104</v>
      </c>
      <c r="F4129" s="47">
        <f t="shared" si="332"/>
        <v>0.5</v>
      </c>
      <c r="G4129" s="10">
        <v>15</v>
      </c>
      <c r="H4129" s="13">
        <f t="shared" si="333"/>
        <v>6.7055833333333332</v>
      </c>
      <c r="I4129" s="16">
        <f t="shared" si="334"/>
        <v>11.756305429522898</v>
      </c>
      <c r="J4129" s="19">
        <f t="shared" si="335"/>
        <v>12</v>
      </c>
      <c r="K4129" s="13">
        <f t="shared" si="336"/>
        <v>0.94030521228372188</v>
      </c>
    </row>
    <row r="4130" spans="2:11" x14ac:dyDescent="0.25">
      <c r="B4130" s="23">
        <v>172</v>
      </c>
      <c r="C4130" s="23">
        <v>4125</v>
      </c>
      <c r="D4130" s="44">
        <v>42177.118750000001</v>
      </c>
      <c r="E4130" s="39" t="s">
        <v>104</v>
      </c>
      <c r="F4130" s="47">
        <f t="shared" si="332"/>
        <v>0.5</v>
      </c>
      <c r="G4130" s="10">
        <v>10.4</v>
      </c>
      <c r="H4130" s="13">
        <f t="shared" si="333"/>
        <v>4.649204444444444</v>
      </c>
      <c r="I4130" s="16">
        <f t="shared" si="334"/>
        <v>8.1510384311358752</v>
      </c>
      <c r="J4130" s="19">
        <f t="shared" si="335"/>
        <v>9</v>
      </c>
      <c r="K4130" s="13">
        <f t="shared" si="336"/>
        <v>0.31339717994379734</v>
      </c>
    </row>
    <row r="4131" spans="2:11" x14ac:dyDescent="0.25">
      <c r="B4131" s="23">
        <v>172</v>
      </c>
      <c r="C4131" s="23">
        <v>4126</v>
      </c>
      <c r="D4131" s="44">
        <v>42177.160416666666</v>
      </c>
      <c r="E4131" s="39" t="s">
        <v>103</v>
      </c>
      <c r="F4131" s="47">
        <f t="shared" si="332"/>
        <v>0.7</v>
      </c>
      <c r="G4131" s="10">
        <v>3.5</v>
      </c>
      <c r="H4131" s="13">
        <f t="shared" si="333"/>
        <v>1.5646361111111109</v>
      </c>
      <c r="I4131" s="16">
        <f t="shared" si="334"/>
        <v>2.7431379335553427</v>
      </c>
      <c r="J4131" s="19">
        <f t="shared" si="335"/>
        <v>3</v>
      </c>
      <c r="K4131" s="13">
        <f t="shared" si="336"/>
        <v>1.1945358807900612E-2</v>
      </c>
    </row>
    <row r="4132" spans="2:11" x14ac:dyDescent="0.25">
      <c r="B4132" s="23">
        <v>172</v>
      </c>
      <c r="C4132" s="23">
        <v>4127</v>
      </c>
      <c r="D4132" s="44">
        <v>42177.20208333333</v>
      </c>
      <c r="E4132" s="39" t="s">
        <v>105</v>
      </c>
      <c r="F4132" s="47">
        <f t="shared" si="332"/>
        <v>0.3</v>
      </c>
      <c r="G4132" s="10">
        <v>6.9</v>
      </c>
      <c r="H4132" s="13">
        <f t="shared" si="333"/>
        <v>3.0845683333333334</v>
      </c>
      <c r="I4132" s="16">
        <f t="shared" si="334"/>
        <v>5.4079004975805338</v>
      </c>
      <c r="J4132" s="19">
        <f t="shared" si="335"/>
        <v>6</v>
      </c>
      <c r="K4132" s="13">
        <f t="shared" si="336"/>
        <v>9.1525548142848398E-2</v>
      </c>
    </row>
    <row r="4133" spans="2:11" x14ac:dyDescent="0.25">
      <c r="B4133" s="23">
        <v>172</v>
      </c>
      <c r="C4133" s="23">
        <v>4128</v>
      </c>
      <c r="D4133" s="44">
        <v>42177.243750000001</v>
      </c>
      <c r="E4133" s="39" t="s">
        <v>105</v>
      </c>
      <c r="F4133" s="47">
        <f t="shared" si="332"/>
        <v>0.3</v>
      </c>
      <c r="G4133" s="10">
        <v>6.9</v>
      </c>
      <c r="H4133" s="13">
        <f t="shared" si="333"/>
        <v>3.0845683333333334</v>
      </c>
      <c r="I4133" s="16">
        <f t="shared" si="334"/>
        <v>5.4079004975805338</v>
      </c>
      <c r="J4133" s="19">
        <f t="shared" si="335"/>
        <v>6</v>
      </c>
      <c r="K4133" s="13">
        <f t="shared" si="336"/>
        <v>9.1525548142848398E-2</v>
      </c>
    </row>
    <row r="4134" spans="2:11" x14ac:dyDescent="0.25">
      <c r="B4134" s="23">
        <v>173</v>
      </c>
      <c r="C4134" s="23">
        <v>4129</v>
      </c>
      <c r="D4134" s="44">
        <v>42177.285416666666</v>
      </c>
      <c r="E4134" s="39" t="s">
        <v>104</v>
      </c>
      <c r="F4134" s="47">
        <f t="shared" si="332"/>
        <v>0.5</v>
      </c>
      <c r="G4134" s="10">
        <v>6.9</v>
      </c>
      <c r="H4134" s="13">
        <f t="shared" si="333"/>
        <v>3.0845683333333334</v>
      </c>
      <c r="I4134" s="16">
        <f t="shared" si="334"/>
        <v>5.4079004975805338</v>
      </c>
      <c r="J4134" s="19">
        <f t="shared" si="335"/>
        <v>6</v>
      </c>
      <c r="K4134" s="13">
        <f t="shared" si="336"/>
        <v>9.1525548142848398E-2</v>
      </c>
    </row>
    <row r="4135" spans="2:11" x14ac:dyDescent="0.25">
      <c r="B4135" s="23">
        <v>173</v>
      </c>
      <c r="C4135" s="23">
        <v>4130</v>
      </c>
      <c r="D4135" s="44">
        <v>42177.32708333333</v>
      </c>
      <c r="E4135" s="39" t="s">
        <v>102</v>
      </c>
      <c r="F4135" s="47">
        <f t="shared" si="332"/>
        <v>1</v>
      </c>
      <c r="G4135" s="10">
        <v>5.8</v>
      </c>
      <c r="H4135" s="13">
        <f t="shared" si="333"/>
        <v>2.5928255555555553</v>
      </c>
      <c r="I4135" s="16">
        <f t="shared" si="334"/>
        <v>4.5457714327488539</v>
      </c>
      <c r="J4135" s="19">
        <f t="shared" si="335"/>
        <v>5</v>
      </c>
      <c r="K4135" s="13">
        <f t="shared" si="336"/>
        <v>5.4359949801215252E-2</v>
      </c>
    </row>
    <row r="4136" spans="2:11" x14ac:dyDescent="0.25">
      <c r="B4136" s="23">
        <v>173</v>
      </c>
      <c r="C4136" s="23">
        <v>4131</v>
      </c>
      <c r="D4136" s="44">
        <v>42177.368750000001</v>
      </c>
      <c r="E4136" s="39" t="s">
        <v>102</v>
      </c>
      <c r="F4136" s="47">
        <f t="shared" si="332"/>
        <v>1</v>
      </c>
      <c r="G4136" s="10">
        <v>6.9</v>
      </c>
      <c r="H4136" s="13">
        <f t="shared" si="333"/>
        <v>3.0845683333333334</v>
      </c>
      <c r="I4136" s="16">
        <f t="shared" si="334"/>
        <v>5.4079004975805338</v>
      </c>
      <c r="J4136" s="19">
        <f t="shared" si="335"/>
        <v>6</v>
      </c>
      <c r="K4136" s="13">
        <f t="shared" si="336"/>
        <v>9.1525548142848398E-2</v>
      </c>
    </row>
    <row r="4137" spans="2:11" x14ac:dyDescent="0.25">
      <c r="B4137" s="23">
        <v>173</v>
      </c>
      <c r="C4137" s="23">
        <v>4132</v>
      </c>
      <c r="D4137" s="44">
        <v>42177.410416666666</v>
      </c>
      <c r="E4137" s="39" t="s">
        <v>102</v>
      </c>
      <c r="F4137" s="47">
        <f t="shared" si="332"/>
        <v>1</v>
      </c>
      <c r="G4137" s="10">
        <v>4.6000000000000005</v>
      </c>
      <c r="H4137" s="13">
        <f t="shared" si="333"/>
        <v>2.0563788888888892</v>
      </c>
      <c r="I4137" s="16">
        <f t="shared" si="334"/>
        <v>3.6052669983870231</v>
      </c>
      <c r="J4137" s="19">
        <f t="shared" si="335"/>
        <v>4</v>
      </c>
      <c r="K4137" s="13">
        <f t="shared" si="336"/>
        <v>2.7118680931214341E-2</v>
      </c>
    </row>
    <row r="4138" spans="2:11" x14ac:dyDescent="0.25">
      <c r="B4138" s="23">
        <v>173</v>
      </c>
      <c r="C4138" s="23">
        <v>4133</v>
      </c>
      <c r="D4138" s="44">
        <v>42177.45208333333</v>
      </c>
      <c r="E4138" s="39" t="s">
        <v>102</v>
      </c>
      <c r="F4138" s="47">
        <f t="shared" si="332"/>
        <v>1</v>
      </c>
      <c r="G4138" s="10">
        <v>3.5</v>
      </c>
      <c r="H4138" s="13">
        <f t="shared" si="333"/>
        <v>1.5646361111111109</v>
      </c>
      <c r="I4138" s="16">
        <f t="shared" si="334"/>
        <v>2.7431379335553427</v>
      </c>
      <c r="J4138" s="19">
        <f t="shared" si="335"/>
        <v>3</v>
      </c>
      <c r="K4138" s="13">
        <f t="shared" si="336"/>
        <v>1.1945358807900612E-2</v>
      </c>
    </row>
    <row r="4139" spans="2:11" x14ac:dyDescent="0.25">
      <c r="B4139" s="23">
        <v>173</v>
      </c>
      <c r="C4139" s="23">
        <v>4134</v>
      </c>
      <c r="D4139" s="44">
        <v>42177.493750000001</v>
      </c>
      <c r="E4139" s="39" t="s">
        <v>102</v>
      </c>
      <c r="F4139" s="47">
        <f t="shared" si="332"/>
        <v>1</v>
      </c>
      <c r="G4139" s="10">
        <v>6.9</v>
      </c>
      <c r="H4139" s="13">
        <f t="shared" si="333"/>
        <v>3.0845683333333334</v>
      </c>
      <c r="I4139" s="16">
        <f t="shared" si="334"/>
        <v>5.4079004975805338</v>
      </c>
      <c r="J4139" s="19">
        <f t="shared" si="335"/>
        <v>6</v>
      </c>
      <c r="K4139" s="13">
        <f t="shared" si="336"/>
        <v>9.1525548142848398E-2</v>
      </c>
    </row>
    <row r="4140" spans="2:11" x14ac:dyDescent="0.25">
      <c r="B4140" s="23">
        <v>173</v>
      </c>
      <c r="C4140" s="23">
        <v>4135</v>
      </c>
      <c r="D4140" s="44">
        <v>42177.535416666666</v>
      </c>
      <c r="E4140" s="39" t="s">
        <v>102</v>
      </c>
      <c r="F4140" s="47">
        <f t="shared" si="332"/>
        <v>1</v>
      </c>
      <c r="G4140" s="10">
        <v>5.8</v>
      </c>
      <c r="H4140" s="13">
        <f t="shared" si="333"/>
        <v>2.5928255555555553</v>
      </c>
      <c r="I4140" s="16">
        <f t="shared" si="334"/>
        <v>4.5457714327488539</v>
      </c>
      <c r="J4140" s="19">
        <f t="shared" si="335"/>
        <v>5</v>
      </c>
      <c r="K4140" s="13">
        <f t="shared" si="336"/>
        <v>5.4359949801215252E-2</v>
      </c>
    </row>
    <row r="4141" spans="2:11" x14ac:dyDescent="0.25">
      <c r="B4141" s="23">
        <v>173</v>
      </c>
      <c r="C4141" s="23">
        <v>4136</v>
      </c>
      <c r="D4141" s="44">
        <v>42177.57708333333</v>
      </c>
      <c r="E4141" s="39" t="s">
        <v>104</v>
      </c>
      <c r="F4141" s="47">
        <f t="shared" si="332"/>
        <v>0.5</v>
      </c>
      <c r="G4141" s="10">
        <v>5.8</v>
      </c>
      <c r="H4141" s="13">
        <f t="shared" si="333"/>
        <v>2.5928255555555553</v>
      </c>
      <c r="I4141" s="16">
        <f t="shared" si="334"/>
        <v>4.5457714327488539</v>
      </c>
      <c r="J4141" s="19">
        <f t="shared" si="335"/>
        <v>5</v>
      </c>
      <c r="K4141" s="13">
        <f t="shared" si="336"/>
        <v>5.4359949801215252E-2</v>
      </c>
    </row>
    <row r="4142" spans="2:11" x14ac:dyDescent="0.25">
      <c r="B4142" s="23">
        <v>173</v>
      </c>
      <c r="C4142" s="23">
        <v>4137</v>
      </c>
      <c r="D4142" s="44">
        <v>42177.618750000001</v>
      </c>
      <c r="E4142" s="39" t="s">
        <v>102</v>
      </c>
      <c r="F4142" s="47">
        <f t="shared" si="332"/>
        <v>1</v>
      </c>
      <c r="G4142" s="10">
        <v>13.8</v>
      </c>
      <c r="H4142" s="13">
        <f t="shared" si="333"/>
        <v>6.1691366666666667</v>
      </c>
      <c r="I4142" s="16">
        <f t="shared" si="334"/>
        <v>10.815800995161068</v>
      </c>
      <c r="J4142" s="19">
        <f t="shared" si="335"/>
        <v>11</v>
      </c>
      <c r="K4142" s="13">
        <f t="shared" si="336"/>
        <v>0.73220438514278718</v>
      </c>
    </row>
    <row r="4143" spans="2:11" x14ac:dyDescent="0.25">
      <c r="B4143" s="23">
        <v>173</v>
      </c>
      <c r="C4143" s="23">
        <v>4138</v>
      </c>
      <c r="D4143" s="44">
        <v>42177.660416666666</v>
      </c>
      <c r="E4143" s="39" t="s">
        <v>102</v>
      </c>
      <c r="F4143" s="47">
        <f t="shared" si="332"/>
        <v>1</v>
      </c>
      <c r="G4143" s="10">
        <v>9.2000000000000011</v>
      </c>
      <c r="H4143" s="13">
        <f t="shared" si="333"/>
        <v>4.1127577777777784</v>
      </c>
      <c r="I4143" s="16">
        <f t="shared" si="334"/>
        <v>7.2105339967740463</v>
      </c>
      <c r="J4143" s="19">
        <f t="shared" si="335"/>
        <v>8</v>
      </c>
      <c r="K4143" s="13">
        <f t="shared" si="336"/>
        <v>0.21694944744971473</v>
      </c>
    </row>
    <row r="4144" spans="2:11" x14ac:dyDescent="0.25">
      <c r="B4144" s="23">
        <v>173</v>
      </c>
      <c r="C4144" s="23">
        <v>4139</v>
      </c>
      <c r="D4144" s="44">
        <v>42177.70208333333</v>
      </c>
      <c r="E4144" s="39" t="s">
        <v>102</v>
      </c>
      <c r="F4144" s="47">
        <f t="shared" si="332"/>
        <v>1</v>
      </c>
      <c r="G4144" s="10">
        <v>15</v>
      </c>
      <c r="H4144" s="13">
        <f t="shared" si="333"/>
        <v>6.7055833333333332</v>
      </c>
      <c r="I4144" s="16">
        <f t="shared" si="334"/>
        <v>11.756305429522898</v>
      </c>
      <c r="J4144" s="19">
        <f t="shared" si="335"/>
        <v>12</v>
      </c>
      <c r="K4144" s="13">
        <f t="shared" si="336"/>
        <v>0.94030521228372188</v>
      </c>
    </row>
    <row r="4145" spans="2:11" x14ac:dyDescent="0.25">
      <c r="B4145" s="23">
        <v>173</v>
      </c>
      <c r="C4145" s="23">
        <v>4140</v>
      </c>
      <c r="D4145" s="44">
        <v>42177.743750000001</v>
      </c>
      <c r="E4145" s="39" t="s">
        <v>102</v>
      </c>
      <c r="F4145" s="47">
        <f t="shared" si="332"/>
        <v>1</v>
      </c>
      <c r="G4145" s="10">
        <v>11.5</v>
      </c>
      <c r="H4145" s="13">
        <f t="shared" si="333"/>
        <v>5.1409472222222226</v>
      </c>
      <c r="I4145" s="16">
        <f t="shared" si="334"/>
        <v>9.0131674959675561</v>
      </c>
      <c r="J4145" s="19">
        <f t="shared" si="335"/>
        <v>10</v>
      </c>
      <c r="K4145" s="13">
        <f t="shared" si="336"/>
        <v>0.42372938955022382</v>
      </c>
    </row>
    <row r="4146" spans="2:11" x14ac:dyDescent="0.25">
      <c r="B4146" s="23">
        <v>173</v>
      </c>
      <c r="C4146" s="23">
        <v>4141</v>
      </c>
      <c r="D4146" s="44">
        <v>42177.785416666666</v>
      </c>
      <c r="E4146" s="39" t="s">
        <v>102</v>
      </c>
      <c r="F4146" s="47">
        <f t="shared" si="332"/>
        <v>1</v>
      </c>
      <c r="G4146" s="10">
        <v>16.100000000000001</v>
      </c>
      <c r="H4146" s="13">
        <f t="shared" si="333"/>
        <v>7.1973261111111109</v>
      </c>
      <c r="I4146" s="16">
        <f t="shared" si="334"/>
        <v>12.618434494354577</v>
      </c>
      <c r="J4146" s="19">
        <f t="shared" si="335"/>
        <v>13</v>
      </c>
      <c r="K4146" s="13">
        <f t="shared" si="336"/>
        <v>1</v>
      </c>
    </row>
    <row r="4147" spans="2:11" x14ac:dyDescent="0.25">
      <c r="B4147" s="23">
        <v>173</v>
      </c>
      <c r="C4147" s="23">
        <v>4142</v>
      </c>
      <c r="D4147" s="44">
        <v>42177.82708333333</v>
      </c>
      <c r="E4147" s="39" t="s">
        <v>102</v>
      </c>
      <c r="F4147" s="47">
        <f t="shared" si="332"/>
        <v>1</v>
      </c>
      <c r="G4147" s="10">
        <v>12.7</v>
      </c>
      <c r="H4147" s="13">
        <f t="shared" si="333"/>
        <v>5.6773938888888882</v>
      </c>
      <c r="I4147" s="16">
        <f t="shared" si="334"/>
        <v>9.9536719303293868</v>
      </c>
      <c r="J4147" s="19">
        <f t="shared" si="335"/>
        <v>10</v>
      </c>
      <c r="K4147" s="13">
        <f t="shared" si="336"/>
        <v>0.57069784048988625</v>
      </c>
    </row>
    <row r="4148" spans="2:11" x14ac:dyDescent="0.25">
      <c r="B4148" s="23">
        <v>173</v>
      </c>
      <c r="C4148" s="23">
        <v>4143</v>
      </c>
      <c r="D4148" s="44">
        <v>42177.868750000001</v>
      </c>
      <c r="E4148" s="39" t="s">
        <v>102</v>
      </c>
      <c r="F4148" s="47">
        <f t="shared" si="332"/>
        <v>1</v>
      </c>
      <c r="G4148" s="10">
        <v>8.1</v>
      </c>
      <c r="H4148" s="13">
        <f t="shared" si="333"/>
        <v>3.6210149999999994</v>
      </c>
      <c r="I4148" s="16">
        <f t="shared" si="334"/>
        <v>6.3484049319423645</v>
      </c>
      <c r="J4148" s="19">
        <f t="shared" si="335"/>
        <v>7</v>
      </c>
      <c r="K4148" s="13">
        <f t="shared" si="336"/>
        <v>0.14806421994704388</v>
      </c>
    </row>
    <row r="4149" spans="2:11" x14ac:dyDescent="0.25">
      <c r="B4149" s="23">
        <v>173</v>
      </c>
      <c r="C4149" s="23">
        <v>4144</v>
      </c>
      <c r="D4149" s="44">
        <v>42177.910416666666</v>
      </c>
      <c r="E4149" s="39" t="s">
        <v>104</v>
      </c>
      <c r="F4149" s="47">
        <f t="shared" si="332"/>
        <v>0.5</v>
      </c>
      <c r="G4149" s="10">
        <v>3.5</v>
      </c>
      <c r="H4149" s="13">
        <f t="shared" si="333"/>
        <v>1.5646361111111109</v>
      </c>
      <c r="I4149" s="16">
        <f t="shared" si="334"/>
        <v>2.7431379335553427</v>
      </c>
      <c r="J4149" s="19">
        <f t="shared" si="335"/>
        <v>3</v>
      </c>
      <c r="K4149" s="13">
        <f t="shared" si="336"/>
        <v>1.1945358807900612E-2</v>
      </c>
    </row>
    <row r="4150" spans="2:11" x14ac:dyDescent="0.25">
      <c r="B4150" s="23">
        <v>173</v>
      </c>
      <c r="C4150" s="23">
        <v>4145</v>
      </c>
      <c r="D4150" s="44">
        <v>42177.95208333333</v>
      </c>
      <c r="E4150" s="39" t="s">
        <v>104</v>
      </c>
      <c r="F4150" s="47">
        <f t="shared" si="332"/>
        <v>0.5</v>
      </c>
      <c r="G4150" s="10">
        <v>8.1</v>
      </c>
      <c r="H4150" s="13">
        <f t="shared" si="333"/>
        <v>3.6210149999999994</v>
      </c>
      <c r="I4150" s="16">
        <f t="shared" si="334"/>
        <v>6.3484049319423645</v>
      </c>
      <c r="J4150" s="19">
        <f t="shared" si="335"/>
        <v>7</v>
      </c>
      <c r="K4150" s="13">
        <f t="shared" si="336"/>
        <v>0.14806421994704388</v>
      </c>
    </row>
    <row r="4151" spans="2:11" x14ac:dyDescent="0.25">
      <c r="B4151" s="23">
        <v>173</v>
      </c>
      <c r="C4151" s="23">
        <v>4146</v>
      </c>
      <c r="D4151" s="44">
        <v>42177.993750000001</v>
      </c>
      <c r="E4151" s="39" t="s">
        <v>104</v>
      </c>
      <c r="F4151" s="47">
        <f t="shared" si="332"/>
        <v>0.5</v>
      </c>
      <c r="G4151" s="10">
        <v>8.1</v>
      </c>
      <c r="H4151" s="13">
        <f t="shared" si="333"/>
        <v>3.6210149999999994</v>
      </c>
      <c r="I4151" s="16">
        <f t="shared" si="334"/>
        <v>6.3484049319423645</v>
      </c>
      <c r="J4151" s="19">
        <f t="shared" si="335"/>
        <v>7</v>
      </c>
      <c r="K4151" s="13">
        <f t="shared" si="336"/>
        <v>0.14806421994704388</v>
      </c>
    </row>
    <row r="4152" spans="2:11" x14ac:dyDescent="0.25">
      <c r="B4152" s="23">
        <v>173</v>
      </c>
      <c r="C4152" s="23">
        <v>4147</v>
      </c>
      <c r="D4152" s="44">
        <v>42178.035416666666</v>
      </c>
      <c r="E4152" s="39" t="s">
        <v>104</v>
      </c>
      <c r="F4152" s="47">
        <f t="shared" si="332"/>
        <v>0.5</v>
      </c>
      <c r="G4152" s="10">
        <v>9.2000000000000011</v>
      </c>
      <c r="H4152" s="13">
        <f t="shared" si="333"/>
        <v>4.1127577777777784</v>
      </c>
      <c r="I4152" s="16">
        <f t="shared" si="334"/>
        <v>7.2105339967740463</v>
      </c>
      <c r="J4152" s="19">
        <f t="shared" si="335"/>
        <v>8</v>
      </c>
      <c r="K4152" s="13">
        <f t="shared" si="336"/>
        <v>0.21694944744971473</v>
      </c>
    </row>
    <row r="4153" spans="2:11" x14ac:dyDescent="0.25">
      <c r="B4153" s="23">
        <v>173</v>
      </c>
      <c r="C4153" s="23">
        <v>4148</v>
      </c>
      <c r="D4153" s="44">
        <v>42178.07708333333</v>
      </c>
      <c r="E4153" s="39" t="s">
        <v>104</v>
      </c>
      <c r="F4153" s="47">
        <f t="shared" si="332"/>
        <v>0.5</v>
      </c>
      <c r="G4153" s="10">
        <v>4.6000000000000005</v>
      </c>
      <c r="H4153" s="13">
        <f t="shared" si="333"/>
        <v>2.0563788888888892</v>
      </c>
      <c r="I4153" s="16">
        <f t="shared" si="334"/>
        <v>3.6052669983870231</v>
      </c>
      <c r="J4153" s="19">
        <f t="shared" si="335"/>
        <v>4</v>
      </c>
      <c r="K4153" s="13">
        <f t="shared" si="336"/>
        <v>2.7118680931214341E-2</v>
      </c>
    </row>
    <row r="4154" spans="2:11" x14ac:dyDescent="0.25">
      <c r="B4154" s="23">
        <v>173</v>
      </c>
      <c r="C4154" s="23">
        <v>4149</v>
      </c>
      <c r="D4154" s="44">
        <v>42178.118750000001</v>
      </c>
      <c r="E4154" s="39" t="s">
        <v>104</v>
      </c>
      <c r="F4154" s="47">
        <f t="shared" si="332"/>
        <v>0.5</v>
      </c>
      <c r="G4154" s="10">
        <v>8.1</v>
      </c>
      <c r="H4154" s="13">
        <f t="shared" si="333"/>
        <v>3.6210149999999994</v>
      </c>
      <c r="I4154" s="16">
        <f t="shared" si="334"/>
        <v>6.3484049319423645</v>
      </c>
      <c r="J4154" s="19">
        <f t="shared" si="335"/>
        <v>7</v>
      </c>
      <c r="K4154" s="13">
        <f t="shared" si="336"/>
        <v>0.14806421994704388</v>
      </c>
    </row>
    <row r="4155" spans="2:11" x14ac:dyDescent="0.25">
      <c r="B4155" s="23">
        <v>173</v>
      </c>
      <c r="C4155" s="23">
        <v>4150</v>
      </c>
      <c r="D4155" s="44">
        <v>42178.160416666666</v>
      </c>
      <c r="E4155" s="39" t="s">
        <v>103</v>
      </c>
      <c r="F4155" s="47">
        <f t="shared" si="332"/>
        <v>0.7</v>
      </c>
      <c r="G4155" s="10">
        <v>4.5</v>
      </c>
      <c r="H4155" s="13">
        <f t="shared" si="333"/>
        <v>2.0116749999999999</v>
      </c>
      <c r="I4155" s="16">
        <f t="shared" si="334"/>
        <v>3.5268916288568697</v>
      </c>
      <c r="J4155" s="19">
        <f t="shared" si="335"/>
        <v>4</v>
      </c>
      <c r="K4155" s="13">
        <f t="shared" si="336"/>
        <v>2.5388240731660495E-2</v>
      </c>
    </row>
    <row r="4156" spans="2:11" x14ac:dyDescent="0.25">
      <c r="B4156" s="23">
        <v>173</v>
      </c>
      <c r="C4156" s="23">
        <v>4151</v>
      </c>
      <c r="D4156" s="44">
        <v>42178.20208333333</v>
      </c>
      <c r="E4156" s="39" t="s">
        <v>105</v>
      </c>
      <c r="F4156" s="47">
        <f t="shared" si="332"/>
        <v>0.3</v>
      </c>
      <c r="G4156" s="10">
        <v>3.5</v>
      </c>
      <c r="H4156" s="13">
        <f t="shared" si="333"/>
        <v>1.5646361111111109</v>
      </c>
      <c r="I4156" s="16">
        <f t="shared" si="334"/>
        <v>2.7431379335553427</v>
      </c>
      <c r="J4156" s="19">
        <f t="shared" si="335"/>
        <v>3</v>
      </c>
      <c r="K4156" s="13">
        <f t="shared" si="336"/>
        <v>1.1945358807900612E-2</v>
      </c>
    </row>
    <row r="4157" spans="2:11" x14ac:dyDescent="0.25">
      <c r="B4157" s="23">
        <v>173</v>
      </c>
      <c r="C4157" s="23">
        <v>4152</v>
      </c>
      <c r="D4157" s="44">
        <v>42178.243750000001</v>
      </c>
      <c r="E4157" s="39" t="s">
        <v>105</v>
      </c>
      <c r="F4157" s="47">
        <f t="shared" si="332"/>
        <v>0.3</v>
      </c>
      <c r="G4157" s="10">
        <v>4.5</v>
      </c>
      <c r="H4157" s="13">
        <f t="shared" si="333"/>
        <v>2.0116749999999999</v>
      </c>
      <c r="I4157" s="16">
        <f t="shared" si="334"/>
        <v>3.5268916288568697</v>
      </c>
      <c r="J4157" s="19">
        <f t="shared" si="335"/>
        <v>4</v>
      </c>
      <c r="K4157" s="13">
        <f t="shared" si="336"/>
        <v>2.5388240731660495E-2</v>
      </c>
    </row>
    <row r="4158" spans="2:11" x14ac:dyDescent="0.25">
      <c r="B4158" s="23">
        <v>174</v>
      </c>
      <c r="C4158" s="23">
        <v>4153</v>
      </c>
      <c r="D4158" s="44">
        <v>42178.285416666666</v>
      </c>
      <c r="E4158" s="39" t="s">
        <v>105</v>
      </c>
      <c r="F4158" s="47">
        <f t="shared" si="332"/>
        <v>0.3</v>
      </c>
      <c r="G4158" s="10">
        <v>8.1</v>
      </c>
      <c r="H4158" s="13">
        <f t="shared" si="333"/>
        <v>3.6210149999999994</v>
      </c>
      <c r="I4158" s="16">
        <f t="shared" si="334"/>
        <v>6.3484049319423645</v>
      </c>
      <c r="J4158" s="19">
        <f t="shared" si="335"/>
        <v>7</v>
      </c>
      <c r="K4158" s="13">
        <f t="shared" si="336"/>
        <v>0.14806421994704388</v>
      </c>
    </row>
    <row r="4159" spans="2:11" x14ac:dyDescent="0.25">
      <c r="B4159" s="23">
        <v>174</v>
      </c>
      <c r="C4159" s="23">
        <v>4154</v>
      </c>
      <c r="D4159" s="44">
        <v>42178.32708333333</v>
      </c>
      <c r="E4159" s="39" t="s">
        <v>104</v>
      </c>
      <c r="F4159" s="47">
        <f t="shared" si="332"/>
        <v>0.5</v>
      </c>
      <c r="G4159" s="10">
        <v>5.8</v>
      </c>
      <c r="H4159" s="13">
        <f t="shared" si="333"/>
        <v>2.5928255555555553</v>
      </c>
      <c r="I4159" s="16">
        <f t="shared" si="334"/>
        <v>4.5457714327488539</v>
      </c>
      <c r="J4159" s="19">
        <f t="shared" si="335"/>
        <v>5</v>
      </c>
      <c r="K4159" s="13">
        <f t="shared" si="336"/>
        <v>5.4359949801215252E-2</v>
      </c>
    </row>
    <row r="4160" spans="2:11" x14ac:dyDescent="0.25">
      <c r="B4160" s="23">
        <v>174</v>
      </c>
      <c r="C4160" s="23">
        <v>4155</v>
      </c>
      <c r="D4160" s="44">
        <v>42178.368750000001</v>
      </c>
      <c r="E4160" s="39" t="s">
        <v>104</v>
      </c>
      <c r="F4160" s="47">
        <f t="shared" si="332"/>
        <v>0.5</v>
      </c>
      <c r="G4160" s="10">
        <v>4.5</v>
      </c>
      <c r="H4160" s="13">
        <f t="shared" si="333"/>
        <v>2.0116749999999999</v>
      </c>
      <c r="I4160" s="16">
        <f t="shared" si="334"/>
        <v>3.5268916288568697</v>
      </c>
      <c r="J4160" s="19">
        <f t="shared" si="335"/>
        <v>4</v>
      </c>
      <c r="K4160" s="13">
        <f t="shared" si="336"/>
        <v>2.5388240731660495E-2</v>
      </c>
    </row>
    <row r="4161" spans="2:11" x14ac:dyDescent="0.25">
      <c r="B4161" s="23">
        <v>174</v>
      </c>
      <c r="C4161" s="23">
        <v>4156</v>
      </c>
      <c r="D4161" s="44">
        <v>42178.410416666666</v>
      </c>
      <c r="E4161" s="39" t="s">
        <v>104</v>
      </c>
      <c r="F4161" s="47">
        <f t="shared" si="332"/>
        <v>0.5</v>
      </c>
      <c r="G4161" s="10">
        <v>6.9</v>
      </c>
      <c r="H4161" s="13">
        <f t="shared" si="333"/>
        <v>3.0845683333333334</v>
      </c>
      <c r="I4161" s="16">
        <f t="shared" si="334"/>
        <v>5.4079004975805338</v>
      </c>
      <c r="J4161" s="19">
        <f t="shared" si="335"/>
        <v>6</v>
      </c>
      <c r="K4161" s="13">
        <f t="shared" si="336"/>
        <v>9.1525548142848398E-2</v>
      </c>
    </row>
    <row r="4162" spans="2:11" x14ac:dyDescent="0.25">
      <c r="B4162" s="23">
        <v>174</v>
      </c>
      <c r="C4162" s="23">
        <v>4157</v>
      </c>
      <c r="D4162" s="44">
        <v>42178.45208333333</v>
      </c>
      <c r="E4162" s="39" t="s">
        <v>102</v>
      </c>
      <c r="F4162" s="47">
        <f t="shared" si="332"/>
        <v>1</v>
      </c>
      <c r="G4162" s="10">
        <v>3.5</v>
      </c>
      <c r="H4162" s="13">
        <f t="shared" si="333"/>
        <v>1.5646361111111109</v>
      </c>
      <c r="I4162" s="16">
        <f t="shared" si="334"/>
        <v>2.7431379335553427</v>
      </c>
      <c r="J4162" s="19">
        <f t="shared" si="335"/>
        <v>3</v>
      </c>
      <c r="K4162" s="13">
        <f t="shared" si="336"/>
        <v>1.1945358807900612E-2</v>
      </c>
    </row>
    <row r="4163" spans="2:11" x14ac:dyDescent="0.25">
      <c r="B4163" s="23">
        <v>174</v>
      </c>
      <c r="C4163" s="23">
        <v>4158</v>
      </c>
      <c r="D4163" s="44">
        <v>42178.493750000001</v>
      </c>
      <c r="E4163" s="39" t="s">
        <v>102</v>
      </c>
      <c r="F4163" s="47">
        <f t="shared" si="332"/>
        <v>1</v>
      </c>
      <c r="G4163" s="10">
        <v>5.8</v>
      </c>
      <c r="H4163" s="13">
        <f t="shared" si="333"/>
        <v>2.5928255555555553</v>
      </c>
      <c r="I4163" s="16">
        <f t="shared" si="334"/>
        <v>4.5457714327488539</v>
      </c>
      <c r="J4163" s="19">
        <f t="shared" si="335"/>
        <v>5</v>
      </c>
      <c r="K4163" s="13">
        <f t="shared" si="336"/>
        <v>5.4359949801215252E-2</v>
      </c>
    </row>
    <row r="4164" spans="2:11" x14ac:dyDescent="0.25">
      <c r="B4164" s="23">
        <v>174</v>
      </c>
      <c r="C4164" s="23">
        <v>4159</v>
      </c>
      <c r="D4164" s="44">
        <v>42178.535416666666</v>
      </c>
      <c r="E4164" s="39" t="s">
        <v>102</v>
      </c>
      <c r="F4164" s="47">
        <f t="shared" si="332"/>
        <v>1</v>
      </c>
      <c r="G4164" s="10">
        <v>4.6000000000000005</v>
      </c>
      <c r="H4164" s="13">
        <f t="shared" si="333"/>
        <v>2.0563788888888892</v>
      </c>
      <c r="I4164" s="16">
        <f t="shared" si="334"/>
        <v>3.6052669983870231</v>
      </c>
      <c r="J4164" s="19">
        <f t="shared" si="335"/>
        <v>4</v>
      </c>
      <c r="K4164" s="13">
        <f t="shared" si="336"/>
        <v>2.7118680931214341E-2</v>
      </c>
    </row>
    <row r="4165" spans="2:11" x14ac:dyDescent="0.25">
      <c r="B4165" s="23">
        <v>174</v>
      </c>
      <c r="C4165" s="23">
        <v>4160</v>
      </c>
      <c r="D4165" s="44">
        <v>42178.57708333333</v>
      </c>
      <c r="E4165" s="39" t="s">
        <v>103</v>
      </c>
      <c r="F4165" s="47">
        <f t="shared" si="332"/>
        <v>0.7</v>
      </c>
      <c r="G4165" s="10">
        <v>3.5</v>
      </c>
      <c r="H4165" s="13">
        <f t="shared" si="333"/>
        <v>1.5646361111111109</v>
      </c>
      <c r="I4165" s="16">
        <f t="shared" si="334"/>
        <v>2.7431379335553427</v>
      </c>
      <c r="J4165" s="19">
        <f t="shared" si="335"/>
        <v>3</v>
      </c>
      <c r="K4165" s="13">
        <f t="shared" si="336"/>
        <v>1.1945358807900612E-2</v>
      </c>
    </row>
    <row r="4166" spans="2:11" x14ac:dyDescent="0.25">
      <c r="B4166" s="23">
        <v>174</v>
      </c>
      <c r="C4166" s="23">
        <v>4161</v>
      </c>
      <c r="D4166" s="44">
        <v>42178.618750000001</v>
      </c>
      <c r="E4166" s="39" t="s">
        <v>105</v>
      </c>
      <c r="F4166" s="47">
        <f t="shared" ref="F4166:F4229" si="337">+VLOOKUP(E4166,$R$6:$S$25,2,FALSE)</f>
        <v>0.3</v>
      </c>
      <c r="G4166" s="10">
        <v>10.4</v>
      </c>
      <c r="H4166" s="13">
        <f t="shared" ref="H4166:H4229" si="338">+G4166*1609.34/3600</f>
        <v>4.649204444444444</v>
      </c>
      <c r="I4166" s="16">
        <f t="shared" ref="I4166:I4229" si="339">H4166*(8^0.27)</f>
        <v>8.1510384311358752</v>
      </c>
      <c r="J4166" s="19">
        <f t="shared" ref="J4166:J4229" si="340">IF(AND(I4166&gt;=0,I4166&lt;1),1,IF(AND(I4166&gt;=1,I4166&lt;2),2,IF(AND(I4166&gt;=2,I4166&lt;3),3,IF(AND(I4166&gt;=3,I4166&lt;4),4,IF(AND(I4166&gt;=4,I4166&lt;5),5,IF(AND(I4166&gt;=5,I4166&lt;6),6,IF(AND(I4166&gt;=6,I4166&lt;7),7,IF(AND(I4166&gt;=7,I4166&lt;8),8,IF(AND(I4166&gt;=8,I4166&lt;9),9,IF(AND(I4166&gt;=9,I4166&lt;10),10,IF(AND(I4166&gt;=10,I4166&lt;11),11,IF(AND(I4166&gt;=11,I4166&lt;12),12,IF(AND(I4166&gt;=12,I4166&lt;13),13,IF(AND(I4166&gt;=13,I4166&lt;14),14,IF(AND(I4166&gt;=14,I4166&lt;15),15,IF(AND(I4166&gt;=15,I4166&lt;25),16,IF(I4166&gt;25,17,0)))))))))))))))))</f>
        <v>9</v>
      </c>
      <c r="K4166" s="13">
        <f t="shared" ref="K4166:K4229" si="341">MIN((I4166/$L$5)^3*$K$5,$K$5)</f>
        <v>0.31339717994379734</v>
      </c>
    </row>
    <row r="4167" spans="2:11" x14ac:dyDescent="0.25">
      <c r="B4167" s="23">
        <v>174</v>
      </c>
      <c r="C4167" s="23">
        <v>4162</v>
      </c>
      <c r="D4167" s="44">
        <v>42178.660416666666</v>
      </c>
      <c r="E4167" s="39" t="s">
        <v>105</v>
      </c>
      <c r="F4167" s="47">
        <f t="shared" si="337"/>
        <v>0.3</v>
      </c>
      <c r="G4167" s="10">
        <v>13.8</v>
      </c>
      <c r="H4167" s="13">
        <f t="shared" si="338"/>
        <v>6.1691366666666667</v>
      </c>
      <c r="I4167" s="16">
        <f t="shared" si="339"/>
        <v>10.815800995161068</v>
      </c>
      <c r="J4167" s="19">
        <f t="shared" si="340"/>
        <v>11</v>
      </c>
      <c r="K4167" s="13">
        <f t="shared" si="341"/>
        <v>0.73220438514278718</v>
      </c>
    </row>
    <row r="4168" spans="2:11" x14ac:dyDescent="0.25">
      <c r="B4168" s="23">
        <v>174</v>
      </c>
      <c r="C4168" s="23">
        <v>4163</v>
      </c>
      <c r="D4168" s="44">
        <v>42178.70208333333</v>
      </c>
      <c r="E4168" s="39" t="s">
        <v>105</v>
      </c>
      <c r="F4168" s="47">
        <f t="shared" si="337"/>
        <v>0.3</v>
      </c>
      <c r="G4168" s="10">
        <v>17.3</v>
      </c>
      <c r="H4168" s="13">
        <f t="shared" si="338"/>
        <v>7.7337727777777774</v>
      </c>
      <c r="I4168" s="16">
        <f t="shared" si="339"/>
        <v>13.55893892871641</v>
      </c>
      <c r="J4168" s="19">
        <f t="shared" si="340"/>
        <v>14</v>
      </c>
      <c r="K4168" s="13">
        <f t="shared" si="341"/>
        <v>1</v>
      </c>
    </row>
    <row r="4169" spans="2:11" x14ac:dyDescent="0.25">
      <c r="B4169" s="23">
        <v>174</v>
      </c>
      <c r="C4169" s="23">
        <v>4164</v>
      </c>
      <c r="D4169" s="44">
        <v>42178.743750000001</v>
      </c>
      <c r="E4169" s="39" t="s">
        <v>105</v>
      </c>
      <c r="F4169" s="47">
        <f t="shared" si="337"/>
        <v>0.3</v>
      </c>
      <c r="G4169" s="10">
        <v>16.100000000000001</v>
      </c>
      <c r="H4169" s="13">
        <f t="shared" si="338"/>
        <v>7.1973261111111109</v>
      </c>
      <c r="I4169" s="16">
        <f t="shared" si="339"/>
        <v>12.618434494354577</v>
      </c>
      <c r="J4169" s="19">
        <f t="shared" si="340"/>
        <v>13</v>
      </c>
      <c r="K4169" s="13">
        <f t="shared" si="341"/>
        <v>1</v>
      </c>
    </row>
    <row r="4170" spans="2:11" x14ac:dyDescent="0.25">
      <c r="B4170" s="23">
        <v>174</v>
      </c>
      <c r="C4170" s="23">
        <v>4165</v>
      </c>
      <c r="D4170" s="44">
        <v>42178.785416666666</v>
      </c>
      <c r="E4170" s="39" t="s">
        <v>105</v>
      </c>
      <c r="F4170" s="47">
        <f t="shared" si="337"/>
        <v>0.3</v>
      </c>
      <c r="G4170" s="10">
        <v>17.3</v>
      </c>
      <c r="H4170" s="13">
        <f t="shared" si="338"/>
        <v>7.7337727777777774</v>
      </c>
      <c r="I4170" s="16">
        <f t="shared" si="339"/>
        <v>13.55893892871641</v>
      </c>
      <c r="J4170" s="19">
        <f t="shared" si="340"/>
        <v>14</v>
      </c>
      <c r="K4170" s="13">
        <f t="shared" si="341"/>
        <v>1</v>
      </c>
    </row>
    <row r="4171" spans="2:11" x14ac:dyDescent="0.25">
      <c r="B4171" s="23">
        <v>174</v>
      </c>
      <c r="C4171" s="23">
        <v>4166</v>
      </c>
      <c r="D4171" s="44">
        <v>42178.82708333333</v>
      </c>
      <c r="E4171" s="39" t="s">
        <v>105</v>
      </c>
      <c r="F4171" s="47">
        <f t="shared" si="337"/>
        <v>0.3</v>
      </c>
      <c r="G4171" s="10">
        <v>12.7</v>
      </c>
      <c r="H4171" s="13">
        <f t="shared" si="338"/>
        <v>5.6773938888888882</v>
      </c>
      <c r="I4171" s="16">
        <f t="shared" si="339"/>
        <v>9.9536719303293868</v>
      </c>
      <c r="J4171" s="19">
        <f t="shared" si="340"/>
        <v>10</v>
      </c>
      <c r="K4171" s="13">
        <f t="shared" si="341"/>
        <v>0.57069784048988625</v>
      </c>
    </row>
    <row r="4172" spans="2:11" x14ac:dyDescent="0.25">
      <c r="B4172" s="23">
        <v>174</v>
      </c>
      <c r="C4172" s="23">
        <v>4167</v>
      </c>
      <c r="D4172" s="44">
        <v>42178.868750000001</v>
      </c>
      <c r="E4172" s="39" t="s">
        <v>105</v>
      </c>
      <c r="F4172" s="47">
        <f t="shared" si="337"/>
        <v>0.3</v>
      </c>
      <c r="G4172" s="10">
        <v>10.4</v>
      </c>
      <c r="H4172" s="13">
        <f t="shared" si="338"/>
        <v>4.649204444444444</v>
      </c>
      <c r="I4172" s="16">
        <f t="shared" si="339"/>
        <v>8.1510384311358752</v>
      </c>
      <c r="J4172" s="19">
        <f t="shared" si="340"/>
        <v>9</v>
      </c>
      <c r="K4172" s="13">
        <f t="shared" si="341"/>
        <v>0.31339717994379734</v>
      </c>
    </row>
    <row r="4173" spans="2:11" x14ac:dyDescent="0.25">
      <c r="B4173" s="23">
        <v>174</v>
      </c>
      <c r="C4173" s="23">
        <v>4168</v>
      </c>
      <c r="D4173" s="44">
        <v>42178.910416666666</v>
      </c>
      <c r="E4173" s="39" t="s">
        <v>105</v>
      </c>
      <c r="F4173" s="47">
        <f t="shared" si="337"/>
        <v>0.3</v>
      </c>
      <c r="G4173" s="10">
        <v>8.1</v>
      </c>
      <c r="H4173" s="13">
        <f t="shared" si="338"/>
        <v>3.6210149999999994</v>
      </c>
      <c r="I4173" s="16">
        <f t="shared" si="339"/>
        <v>6.3484049319423645</v>
      </c>
      <c r="J4173" s="19">
        <f t="shared" si="340"/>
        <v>7</v>
      </c>
      <c r="K4173" s="13">
        <f t="shared" si="341"/>
        <v>0.14806421994704388</v>
      </c>
    </row>
    <row r="4174" spans="2:11" x14ac:dyDescent="0.25">
      <c r="B4174" s="23">
        <v>174</v>
      </c>
      <c r="C4174" s="23">
        <v>4169</v>
      </c>
      <c r="D4174" s="44">
        <v>42178.95208333333</v>
      </c>
      <c r="E4174" s="39" t="s">
        <v>105</v>
      </c>
      <c r="F4174" s="47">
        <f t="shared" si="337"/>
        <v>0.3</v>
      </c>
      <c r="G4174" s="10">
        <v>4.6000000000000005</v>
      </c>
      <c r="H4174" s="13">
        <f t="shared" si="338"/>
        <v>2.0563788888888892</v>
      </c>
      <c r="I4174" s="16">
        <f t="shared" si="339"/>
        <v>3.6052669983870231</v>
      </c>
      <c r="J4174" s="19">
        <f t="shared" si="340"/>
        <v>4</v>
      </c>
      <c r="K4174" s="13">
        <f t="shared" si="341"/>
        <v>2.7118680931214341E-2</v>
      </c>
    </row>
    <row r="4175" spans="2:11" x14ac:dyDescent="0.25">
      <c r="B4175" s="23">
        <v>174</v>
      </c>
      <c r="C4175" s="23">
        <v>4170</v>
      </c>
      <c r="D4175" s="44">
        <v>42178.993750000001</v>
      </c>
      <c r="E4175" s="39" t="s">
        <v>105</v>
      </c>
      <c r="F4175" s="47">
        <f t="shared" si="337"/>
        <v>0.3</v>
      </c>
      <c r="G4175" s="10">
        <v>4.5</v>
      </c>
      <c r="H4175" s="13">
        <f t="shared" si="338"/>
        <v>2.0116749999999999</v>
      </c>
      <c r="I4175" s="16">
        <f t="shared" si="339"/>
        <v>3.5268916288568697</v>
      </c>
      <c r="J4175" s="19">
        <f t="shared" si="340"/>
        <v>4</v>
      </c>
      <c r="K4175" s="13">
        <f t="shared" si="341"/>
        <v>2.5388240731660495E-2</v>
      </c>
    </row>
    <row r="4176" spans="2:11" x14ac:dyDescent="0.25">
      <c r="B4176" s="23">
        <v>174</v>
      </c>
      <c r="C4176" s="23">
        <v>4171</v>
      </c>
      <c r="D4176" s="44">
        <v>42179.035416666666</v>
      </c>
      <c r="E4176" s="39" t="s">
        <v>102</v>
      </c>
      <c r="F4176" s="47">
        <f t="shared" si="337"/>
        <v>1</v>
      </c>
      <c r="G4176" s="10">
        <v>3.5</v>
      </c>
      <c r="H4176" s="13">
        <f t="shared" si="338"/>
        <v>1.5646361111111109</v>
      </c>
      <c r="I4176" s="16">
        <f t="shared" si="339"/>
        <v>2.7431379335553427</v>
      </c>
      <c r="J4176" s="19">
        <f t="shared" si="340"/>
        <v>3</v>
      </c>
      <c r="K4176" s="13">
        <f t="shared" si="341"/>
        <v>1.1945358807900612E-2</v>
      </c>
    </row>
    <row r="4177" spans="2:11" x14ac:dyDescent="0.25">
      <c r="B4177" s="23">
        <v>174</v>
      </c>
      <c r="C4177" s="23">
        <v>4172</v>
      </c>
      <c r="D4177" s="44">
        <v>42179.07708333333</v>
      </c>
      <c r="E4177" s="39" t="s">
        <v>105</v>
      </c>
      <c r="F4177" s="47">
        <f t="shared" si="337"/>
        <v>0.3</v>
      </c>
      <c r="G4177" s="10">
        <v>5.8</v>
      </c>
      <c r="H4177" s="13">
        <f t="shared" si="338"/>
        <v>2.5928255555555553</v>
      </c>
      <c r="I4177" s="16">
        <f t="shared" si="339"/>
        <v>4.5457714327488539</v>
      </c>
      <c r="J4177" s="19">
        <f t="shared" si="340"/>
        <v>5</v>
      </c>
      <c r="K4177" s="13">
        <f t="shared" si="341"/>
        <v>5.4359949801215252E-2</v>
      </c>
    </row>
    <row r="4178" spans="2:11" x14ac:dyDescent="0.25">
      <c r="B4178" s="23">
        <v>174</v>
      </c>
      <c r="C4178" s="23">
        <v>4173</v>
      </c>
      <c r="D4178" s="44">
        <v>42179.118750000001</v>
      </c>
      <c r="E4178" s="39" t="s">
        <v>103</v>
      </c>
      <c r="F4178" s="47">
        <f t="shared" si="337"/>
        <v>0.7</v>
      </c>
      <c r="G4178" s="10">
        <v>4.5</v>
      </c>
      <c r="H4178" s="13">
        <f t="shared" si="338"/>
        <v>2.0116749999999999</v>
      </c>
      <c r="I4178" s="16">
        <f t="shared" si="339"/>
        <v>3.5268916288568697</v>
      </c>
      <c r="J4178" s="19">
        <f t="shared" si="340"/>
        <v>4</v>
      </c>
      <c r="K4178" s="13">
        <f t="shared" si="341"/>
        <v>2.5388240731660495E-2</v>
      </c>
    </row>
    <row r="4179" spans="2:11" x14ac:dyDescent="0.25">
      <c r="B4179" s="23">
        <v>174</v>
      </c>
      <c r="C4179" s="23">
        <v>4174</v>
      </c>
      <c r="D4179" s="44">
        <v>42179.160416666666</v>
      </c>
      <c r="E4179" s="39" t="s">
        <v>103</v>
      </c>
      <c r="F4179" s="47">
        <f t="shared" si="337"/>
        <v>0.7</v>
      </c>
      <c r="G4179" s="10">
        <v>5.8</v>
      </c>
      <c r="H4179" s="13">
        <f t="shared" si="338"/>
        <v>2.5928255555555553</v>
      </c>
      <c r="I4179" s="16">
        <f t="shared" si="339"/>
        <v>4.5457714327488539</v>
      </c>
      <c r="J4179" s="19">
        <f t="shared" si="340"/>
        <v>5</v>
      </c>
      <c r="K4179" s="13">
        <f t="shared" si="341"/>
        <v>5.4359949801215252E-2</v>
      </c>
    </row>
    <row r="4180" spans="2:11" x14ac:dyDescent="0.25">
      <c r="B4180" s="23">
        <v>174</v>
      </c>
      <c r="C4180" s="23">
        <v>4175</v>
      </c>
      <c r="D4180" s="44">
        <v>42179.20208333333</v>
      </c>
      <c r="E4180" s="39" t="s">
        <v>102</v>
      </c>
      <c r="F4180" s="47">
        <f t="shared" si="337"/>
        <v>1</v>
      </c>
      <c r="G4180" s="10">
        <v>8.1</v>
      </c>
      <c r="H4180" s="13">
        <f t="shared" si="338"/>
        <v>3.6210149999999994</v>
      </c>
      <c r="I4180" s="16">
        <f t="shared" si="339"/>
        <v>6.3484049319423645</v>
      </c>
      <c r="J4180" s="19">
        <f t="shared" si="340"/>
        <v>7</v>
      </c>
      <c r="K4180" s="13">
        <f t="shared" si="341"/>
        <v>0.14806421994704388</v>
      </c>
    </row>
    <row r="4181" spans="2:11" x14ac:dyDescent="0.25">
      <c r="B4181" s="23">
        <v>174</v>
      </c>
      <c r="C4181" s="23">
        <v>4176</v>
      </c>
      <c r="D4181" s="44">
        <v>42179.243750000001</v>
      </c>
      <c r="E4181" s="39" t="s">
        <v>104</v>
      </c>
      <c r="F4181" s="47">
        <f t="shared" si="337"/>
        <v>0.5</v>
      </c>
      <c r="G4181" s="10">
        <v>3.5</v>
      </c>
      <c r="H4181" s="13">
        <f t="shared" si="338"/>
        <v>1.5646361111111109</v>
      </c>
      <c r="I4181" s="16">
        <f t="shared" si="339"/>
        <v>2.7431379335553427</v>
      </c>
      <c r="J4181" s="19">
        <f t="shared" si="340"/>
        <v>3</v>
      </c>
      <c r="K4181" s="13">
        <f t="shared" si="341"/>
        <v>1.1945358807900612E-2</v>
      </c>
    </row>
    <row r="4182" spans="2:11" x14ac:dyDescent="0.25">
      <c r="B4182" s="23">
        <v>175</v>
      </c>
      <c r="C4182" s="23">
        <v>4177</v>
      </c>
      <c r="D4182" s="44">
        <v>42179.285416666666</v>
      </c>
      <c r="E4182" s="39" t="s">
        <v>104</v>
      </c>
      <c r="F4182" s="47">
        <f t="shared" si="337"/>
        <v>0.5</v>
      </c>
      <c r="G4182" s="10">
        <v>9.2000000000000011</v>
      </c>
      <c r="H4182" s="13">
        <f t="shared" si="338"/>
        <v>4.1127577777777784</v>
      </c>
      <c r="I4182" s="16">
        <f t="shared" si="339"/>
        <v>7.2105339967740463</v>
      </c>
      <c r="J4182" s="19">
        <f t="shared" si="340"/>
        <v>8</v>
      </c>
      <c r="K4182" s="13">
        <f t="shared" si="341"/>
        <v>0.21694944744971473</v>
      </c>
    </row>
    <row r="4183" spans="2:11" x14ac:dyDescent="0.25">
      <c r="B4183" s="23">
        <v>175</v>
      </c>
      <c r="C4183" s="23">
        <v>4178</v>
      </c>
      <c r="D4183" s="44">
        <v>42179.32708333333</v>
      </c>
      <c r="E4183" s="39" t="s">
        <v>104</v>
      </c>
      <c r="F4183" s="47">
        <f t="shared" si="337"/>
        <v>0.5</v>
      </c>
      <c r="G4183" s="10">
        <v>4.6000000000000005</v>
      </c>
      <c r="H4183" s="13">
        <f t="shared" si="338"/>
        <v>2.0563788888888892</v>
      </c>
      <c r="I4183" s="16">
        <f t="shared" si="339"/>
        <v>3.6052669983870231</v>
      </c>
      <c r="J4183" s="19">
        <f t="shared" si="340"/>
        <v>4</v>
      </c>
      <c r="K4183" s="13">
        <f t="shared" si="341"/>
        <v>2.7118680931214341E-2</v>
      </c>
    </row>
    <row r="4184" spans="2:11" x14ac:dyDescent="0.25">
      <c r="B4184" s="23">
        <v>175</v>
      </c>
      <c r="C4184" s="23">
        <v>4179</v>
      </c>
      <c r="D4184" s="44">
        <v>42179.368750000001</v>
      </c>
      <c r="E4184" s="39" t="s">
        <v>102</v>
      </c>
      <c r="F4184" s="47">
        <f t="shared" si="337"/>
        <v>1</v>
      </c>
      <c r="G4184" s="10">
        <v>4.6000000000000005</v>
      </c>
      <c r="H4184" s="13">
        <f t="shared" si="338"/>
        <v>2.0563788888888892</v>
      </c>
      <c r="I4184" s="16">
        <f t="shared" si="339"/>
        <v>3.6052669983870231</v>
      </c>
      <c r="J4184" s="19">
        <f t="shared" si="340"/>
        <v>4</v>
      </c>
      <c r="K4184" s="13">
        <f t="shared" si="341"/>
        <v>2.7118680931214341E-2</v>
      </c>
    </row>
    <row r="4185" spans="2:11" x14ac:dyDescent="0.25">
      <c r="B4185" s="23">
        <v>175</v>
      </c>
      <c r="C4185" s="23">
        <v>4180</v>
      </c>
      <c r="D4185" s="44">
        <v>42179.410416666666</v>
      </c>
      <c r="E4185" s="39" t="s">
        <v>102</v>
      </c>
      <c r="F4185" s="47">
        <f t="shared" si="337"/>
        <v>1</v>
      </c>
      <c r="G4185" s="10">
        <v>4.5</v>
      </c>
      <c r="H4185" s="13">
        <f t="shared" si="338"/>
        <v>2.0116749999999999</v>
      </c>
      <c r="I4185" s="16">
        <f t="shared" si="339"/>
        <v>3.5268916288568697</v>
      </c>
      <c r="J4185" s="19">
        <f t="shared" si="340"/>
        <v>4</v>
      </c>
      <c r="K4185" s="13">
        <f t="shared" si="341"/>
        <v>2.5388240731660495E-2</v>
      </c>
    </row>
    <row r="4186" spans="2:11" x14ac:dyDescent="0.25">
      <c r="B4186" s="23">
        <v>175</v>
      </c>
      <c r="C4186" s="23">
        <v>4181</v>
      </c>
      <c r="D4186" s="44">
        <v>42179.45208333333</v>
      </c>
      <c r="E4186" s="39" t="s">
        <v>102</v>
      </c>
      <c r="F4186" s="47">
        <f t="shared" si="337"/>
        <v>1</v>
      </c>
      <c r="G4186" s="10">
        <v>4.6000000000000005</v>
      </c>
      <c r="H4186" s="13">
        <f t="shared" si="338"/>
        <v>2.0563788888888892</v>
      </c>
      <c r="I4186" s="16">
        <f t="shared" si="339"/>
        <v>3.6052669983870231</v>
      </c>
      <c r="J4186" s="19">
        <f t="shared" si="340"/>
        <v>4</v>
      </c>
      <c r="K4186" s="13">
        <f t="shared" si="341"/>
        <v>2.7118680931214341E-2</v>
      </c>
    </row>
    <row r="4187" spans="2:11" x14ac:dyDescent="0.25">
      <c r="B4187" s="23">
        <v>175</v>
      </c>
      <c r="C4187" s="23">
        <v>4182</v>
      </c>
      <c r="D4187" s="44">
        <v>42179.493750000001</v>
      </c>
      <c r="E4187" s="39" t="s">
        <v>102</v>
      </c>
      <c r="F4187" s="47">
        <f t="shared" si="337"/>
        <v>1</v>
      </c>
      <c r="G4187" s="10">
        <v>5.8</v>
      </c>
      <c r="H4187" s="13">
        <f t="shared" si="338"/>
        <v>2.5928255555555553</v>
      </c>
      <c r="I4187" s="16">
        <f t="shared" si="339"/>
        <v>4.5457714327488539</v>
      </c>
      <c r="J4187" s="19">
        <f t="shared" si="340"/>
        <v>5</v>
      </c>
      <c r="K4187" s="13">
        <f t="shared" si="341"/>
        <v>5.4359949801215252E-2</v>
      </c>
    </row>
    <row r="4188" spans="2:11" x14ac:dyDescent="0.25">
      <c r="B4188" s="23">
        <v>175</v>
      </c>
      <c r="C4188" s="23">
        <v>4183</v>
      </c>
      <c r="D4188" s="44">
        <v>42179.535416666666</v>
      </c>
      <c r="E4188" s="39" t="s">
        <v>102</v>
      </c>
      <c r="F4188" s="47">
        <f t="shared" si="337"/>
        <v>1</v>
      </c>
      <c r="G4188" s="10">
        <v>9.2000000000000011</v>
      </c>
      <c r="H4188" s="13">
        <f t="shared" si="338"/>
        <v>4.1127577777777784</v>
      </c>
      <c r="I4188" s="16">
        <f t="shared" si="339"/>
        <v>7.2105339967740463</v>
      </c>
      <c r="J4188" s="19">
        <f t="shared" si="340"/>
        <v>8</v>
      </c>
      <c r="K4188" s="13">
        <f t="shared" si="341"/>
        <v>0.21694944744971473</v>
      </c>
    </row>
    <row r="4189" spans="2:11" x14ac:dyDescent="0.25">
      <c r="B4189" s="23">
        <v>175</v>
      </c>
      <c r="C4189" s="23">
        <v>4184</v>
      </c>
      <c r="D4189" s="44">
        <v>42179.57708333333</v>
      </c>
      <c r="E4189" s="39" t="s">
        <v>102</v>
      </c>
      <c r="F4189" s="47">
        <f t="shared" si="337"/>
        <v>1</v>
      </c>
      <c r="G4189" s="10">
        <v>9.2000000000000011</v>
      </c>
      <c r="H4189" s="13">
        <f t="shared" si="338"/>
        <v>4.1127577777777784</v>
      </c>
      <c r="I4189" s="16">
        <f t="shared" si="339"/>
        <v>7.2105339967740463</v>
      </c>
      <c r="J4189" s="19">
        <f t="shared" si="340"/>
        <v>8</v>
      </c>
      <c r="K4189" s="13">
        <f t="shared" si="341"/>
        <v>0.21694944744971473</v>
      </c>
    </row>
    <row r="4190" spans="2:11" x14ac:dyDescent="0.25">
      <c r="B4190" s="23">
        <v>175</v>
      </c>
      <c r="C4190" s="23">
        <v>4185</v>
      </c>
      <c r="D4190" s="44">
        <v>42179.618750000001</v>
      </c>
      <c r="E4190" s="39" t="s">
        <v>102</v>
      </c>
      <c r="F4190" s="47">
        <f t="shared" si="337"/>
        <v>1</v>
      </c>
      <c r="G4190" s="10">
        <v>8.1</v>
      </c>
      <c r="H4190" s="13">
        <f t="shared" si="338"/>
        <v>3.6210149999999994</v>
      </c>
      <c r="I4190" s="16">
        <f t="shared" si="339"/>
        <v>6.3484049319423645</v>
      </c>
      <c r="J4190" s="19">
        <f t="shared" si="340"/>
        <v>7</v>
      </c>
      <c r="K4190" s="13">
        <f t="shared" si="341"/>
        <v>0.14806421994704388</v>
      </c>
    </row>
    <row r="4191" spans="2:11" x14ac:dyDescent="0.25">
      <c r="B4191" s="23">
        <v>175</v>
      </c>
      <c r="C4191" s="23">
        <v>4186</v>
      </c>
      <c r="D4191" s="44">
        <v>42179.660416666666</v>
      </c>
      <c r="E4191" s="39" t="s">
        <v>104</v>
      </c>
      <c r="F4191" s="47">
        <f t="shared" si="337"/>
        <v>0.5</v>
      </c>
      <c r="G4191" s="10">
        <v>9.2000000000000011</v>
      </c>
      <c r="H4191" s="13">
        <f t="shared" si="338"/>
        <v>4.1127577777777784</v>
      </c>
      <c r="I4191" s="16">
        <f t="shared" si="339"/>
        <v>7.2105339967740463</v>
      </c>
      <c r="J4191" s="19">
        <f t="shared" si="340"/>
        <v>8</v>
      </c>
      <c r="K4191" s="13">
        <f t="shared" si="341"/>
        <v>0.21694944744971473</v>
      </c>
    </row>
    <row r="4192" spans="2:11" x14ac:dyDescent="0.25">
      <c r="B4192" s="23">
        <v>175</v>
      </c>
      <c r="C4192" s="23">
        <v>4187</v>
      </c>
      <c r="D4192" s="44">
        <v>42179.70208333333</v>
      </c>
      <c r="E4192" s="39" t="s">
        <v>102</v>
      </c>
      <c r="F4192" s="47">
        <f t="shared" si="337"/>
        <v>1</v>
      </c>
      <c r="G4192" s="10">
        <v>11.5</v>
      </c>
      <c r="H4192" s="13">
        <f t="shared" si="338"/>
        <v>5.1409472222222226</v>
      </c>
      <c r="I4192" s="16">
        <f t="shared" si="339"/>
        <v>9.0131674959675561</v>
      </c>
      <c r="J4192" s="19">
        <f t="shared" si="340"/>
        <v>10</v>
      </c>
      <c r="K4192" s="13">
        <f t="shared" si="341"/>
        <v>0.42372938955022382</v>
      </c>
    </row>
    <row r="4193" spans="2:11" x14ac:dyDescent="0.25">
      <c r="B4193" s="23">
        <v>175</v>
      </c>
      <c r="C4193" s="23">
        <v>4188</v>
      </c>
      <c r="D4193" s="44">
        <v>42179.743750000001</v>
      </c>
      <c r="E4193" s="39" t="s">
        <v>102</v>
      </c>
      <c r="F4193" s="47">
        <f t="shared" si="337"/>
        <v>1</v>
      </c>
      <c r="G4193" s="10">
        <v>10.4</v>
      </c>
      <c r="H4193" s="13">
        <f t="shared" si="338"/>
        <v>4.649204444444444</v>
      </c>
      <c r="I4193" s="16">
        <f t="shared" si="339"/>
        <v>8.1510384311358752</v>
      </c>
      <c r="J4193" s="19">
        <f t="shared" si="340"/>
        <v>9</v>
      </c>
      <c r="K4193" s="13">
        <f t="shared" si="341"/>
        <v>0.31339717994379734</v>
      </c>
    </row>
    <row r="4194" spans="2:11" x14ac:dyDescent="0.25">
      <c r="B4194" s="23">
        <v>175</v>
      </c>
      <c r="C4194" s="23">
        <v>4189</v>
      </c>
      <c r="D4194" s="44">
        <v>42179.785416666666</v>
      </c>
      <c r="E4194" s="39" t="s">
        <v>102</v>
      </c>
      <c r="F4194" s="47">
        <f t="shared" si="337"/>
        <v>1</v>
      </c>
      <c r="G4194" s="10">
        <v>10.4</v>
      </c>
      <c r="H4194" s="13">
        <f t="shared" si="338"/>
        <v>4.649204444444444</v>
      </c>
      <c r="I4194" s="16">
        <f t="shared" si="339"/>
        <v>8.1510384311358752</v>
      </c>
      <c r="J4194" s="19">
        <f t="shared" si="340"/>
        <v>9</v>
      </c>
      <c r="K4194" s="13">
        <f t="shared" si="341"/>
        <v>0.31339717994379734</v>
      </c>
    </row>
    <row r="4195" spans="2:11" x14ac:dyDescent="0.25">
      <c r="B4195" s="23">
        <v>175</v>
      </c>
      <c r="C4195" s="23">
        <v>4190</v>
      </c>
      <c r="D4195" s="44">
        <v>42179.82708333333</v>
      </c>
      <c r="E4195" s="39" t="s">
        <v>102</v>
      </c>
      <c r="F4195" s="47">
        <f t="shared" si="337"/>
        <v>1</v>
      </c>
      <c r="G4195" s="10">
        <v>12.7</v>
      </c>
      <c r="H4195" s="13">
        <f t="shared" si="338"/>
        <v>5.6773938888888882</v>
      </c>
      <c r="I4195" s="16">
        <f t="shared" si="339"/>
        <v>9.9536719303293868</v>
      </c>
      <c r="J4195" s="19">
        <f t="shared" si="340"/>
        <v>10</v>
      </c>
      <c r="K4195" s="13">
        <f t="shared" si="341"/>
        <v>0.57069784048988625</v>
      </c>
    </row>
    <row r="4196" spans="2:11" x14ac:dyDescent="0.25">
      <c r="B4196" s="23">
        <v>175</v>
      </c>
      <c r="C4196" s="23">
        <v>4191</v>
      </c>
      <c r="D4196" s="44">
        <v>42179.868750000001</v>
      </c>
      <c r="E4196" s="39" t="s">
        <v>102</v>
      </c>
      <c r="F4196" s="47">
        <f t="shared" si="337"/>
        <v>1</v>
      </c>
      <c r="G4196" s="10">
        <v>5.8</v>
      </c>
      <c r="H4196" s="13">
        <f t="shared" si="338"/>
        <v>2.5928255555555553</v>
      </c>
      <c r="I4196" s="16">
        <f t="shared" si="339"/>
        <v>4.5457714327488539</v>
      </c>
      <c r="J4196" s="19">
        <f t="shared" si="340"/>
        <v>5</v>
      </c>
      <c r="K4196" s="13">
        <f t="shared" si="341"/>
        <v>5.4359949801215252E-2</v>
      </c>
    </row>
    <row r="4197" spans="2:11" x14ac:dyDescent="0.25">
      <c r="B4197" s="23">
        <v>175</v>
      </c>
      <c r="C4197" s="23">
        <v>4192</v>
      </c>
      <c r="D4197" s="44">
        <v>42179.910416666666</v>
      </c>
      <c r="E4197" s="39" t="s">
        <v>102</v>
      </c>
      <c r="F4197" s="47">
        <f t="shared" si="337"/>
        <v>1</v>
      </c>
      <c r="G4197" s="10">
        <v>4.6000000000000005</v>
      </c>
      <c r="H4197" s="13">
        <f t="shared" si="338"/>
        <v>2.0563788888888892</v>
      </c>
      <c r="I4197" s="16">
        <f t="shared" si="339"/>
        <v>3.6052669983870231</v>
      </c>
      <c r="J4197" s="19">
        <f t="shared" si="340"/>
        <v>4</v>
      </c>
      <c r="K4197" s="13">
        <f t="shared" si="341"/>
        <v>2.7118680931214341E-2</v>
      </c>
    </row>
    <row r="4198" spans="2:11" x14ac:dyDescent="0.25">
      <c r="B4198" s="23">
        <v>175</v>
      </c>
      <c r="C4198" s="23">
        <v>4193</v>
      </c>
      <c r="D4198" s="44">
        <v>42179.95208333333</v>
      </c>
      <c r="E4198" s="39" t="s">
        <v>102</v>
      </c>
      <c r="F4198" s="47">
        <f t="shared" si="337"/>
        <v>1</v>
      </c>
      <c r="G4198" s="10">
        <v>6.9</v>
      </c>
      <c r="H4198" s="13">
        <f t="shared" si="338"/>
        <v>3.0845683333333334</v>
      </c>
      <c r="I4198" s="16">
        <f t="shared" si="339"/>
        <v>5.4079004975805338</v>
      </c>
      <c r="J4198" s="19">
        <f t="shared" si="340"/>
        <v>6</v>
      </c>
      <c r="K4198" s="13">
        <f t="shared" si="341"/>
        <v>9.1525548142848398E-2</v>
      </c>
    </row>
    <row r="4199" spans="2:11" x14ac:dyDescent="0.25">
      <c r="B4199" s="23">
        <v>175</v>
      </c>
      <c r="C4199" s="23">
        <v>4194</v>
      </c>
      <c r="D4199" s="44">
        <v>42179.993750000001</v>
      </c>
      <c r="E4199" s="39" t="s">
        <v>102</v>
      </c>
      <c r="F4199" s="47">
        <f t="shared" si="337"/>
        <v>1</v>
      </c>
      <c r="G4199" s="10">
        <v>5.8</v>
      </c>
      <c r="H4199" s="13">
        <f t="shared" si="338"/>
        <v>2.5928255555555553</v>
      </c>
      <c r="I4199" s="16">
        <f t="shared" si="339"/>
        <v>4.5457714327488539</v>
      </c>
      <c r="J4199" s="19">
        <f t="shared" si="340"/>
        <v>5</v>
      </c>
      <c r="K4199" s="13">
        <f t="shared" si="341"/>
        <v>5.4359949801215252E-2</v>
      </c>
    </row>
    <row r="4200" spans="2:11" x14ac:dyDescent="0.25">
      <c r="B4200" s="23">
        <v>175</v>
      </c>
      <c r="C4200" s="23">
        <v>4195</v>
      </c>
      <c r="D4200" s="44">
        <v>42180.035416666666</v>
      </c>
      <c r="E4200" s="39" t="s">
        <v>102</v>
      </c>
      <c r="F4200" s="47">
        <f t="shared" si="337"/>
        <v>1</v>
      </c>
      <c r="G4200" s="10">
        <v>4.6000000000000005</v>
      </c>
      <c r="H4200" s="13">
        <f t="shared" si="338"/>
        <v>2.0563788888888892</v>
      </c>
      <c r="I4200" s="16">
        <f t="shared" si="339"/>
        <v>3.6052669983870231</v>
      </c>
      <c r="J4200" s="19">
        <f t="shared" si="340"/>
        <v>4</v>
      </c>
      <c r="K4200" s="13">
        <f t="shared" si="341"/>
        <v>2.7118680931214341E-2</v>
      </c>
    </row>
    <row r="4201" spans="2:11" x14ac:dyDescent="0.25">
      <c r="B4201" s="23">
        <v>175</v>
      </c>
      <c r="C4201" s="23">
        <v>4196</v>
      </c>
      <c r="D4201" s="44">
        <v>42180.07708333333</v>
      </c>
      <c r="E4201" s="39" t="s">
        <v>102</v>
      </c>
      <c r="F4201" s="47">
        <f t="shared" si="337"/>
        <v>1</v>
      </c>
      <c r="G4201" s="10">
        <v>6.9</v>
      </c>
      <c r="H4201" s="13">
        <f t="shared" si="338"/>
        <v>3.0845683333333334</v>
      </c>
      <c r="I4201" s="16">
        <f t="shared" si="339"/>
        <v>5.4079004975805338</v>
      </c>
      <c r="J4201" s="19">
        <f t="shared" si="340"/>
        <v>6</v>
      </c>
      <c r="K4201" s="13">
        <f t="shared" si="341"/>
        <v>9.1525548142848398E-2</v>
      </c>
    </row>
    <row r="4202" spans="2:11" x14ac:dyDescent="0.25">
      <c r="B4202" s="23">
        <v>175</v>
      </c>
      <c r="C4202" s="23">
        <v>4197</v>
      </c>
      <c r="D4202" s="44">
        <v>42180.118750000001</v>
      </c>
      <c r="E4202" s="39" t="s">
        <v>102</v>
      </c>
      <c r="F4202" s="47">
        <f t="shared" si="337"/>
        <v>1</v>
      </c>
      <c r="G4202" s="10">
        <v>8.1</v>
      </c>
      <c r="H4202" s="13">
        <f t="shared" si="338"/>
        <v>3.6210149999999994</v>
      </c>
      <c r="I4202" s="16">
        <f t="shared" si="339"/>
        <v>6.3484049319423645</v>
      </c>
      <c r="J4202" s="19">
        <f t="shared" si="340"/>
        <v>7</v>
      </c>
      <c r="K4202" s="13">
        <f t="shared" si="341"/>
        <v>0.14806421994704388</v>
      </c>
    </row>
    <row r="4203" spans="2:11" x14ac:dyDescent="0.25">
      <c r="B4203" s="23">
        <v>175</v>
      </c>
      <c r="C4203" s="23">
        <v>4198</v>
      </c>
      <c r="D4203" s="44">
        <v>42180.160416666666</v>
      </c>
      <c r="E4203" s="39" t="s">
        <v>102</v>
      </c>
      <c r="F4203" s="47">
        <f t="shared" si="337"/>
        <v>1</v>
      </c>
      <c r="G4203" s="10">
        <v>5.8</v>
      </c>
      <c r="H4203" s="13">
        <f t="shared" si="338"/>
        <v>2.5928255555555553</v>
      </c>
      <c r="I4203" s="16">
        <f t="shared" si="339"/>
        <v>4.5457714327488539</v>
      </c>
      <c r="J4203" s="19">
        <f t="shared" si="340"/>
        <v>5</v>
      </c>
      <c r="K4203" s="13">
        <f t="shared" si="341"/>
        <v>5.4359949801215252E-2</v>
      </c>
    </row>
    <row r="4204" spans="2:11" x14ac:dyDescent="0.25">
      <c r="B4204" s="23">
        <v>175</v>
      </c>
      <c r="C4204" s="23">
        <v>4199</v>
      </c>
      <c r="D4204" s="44">
        <v>42180.20208333333</v>
      </c>
      <c r="E4204" s="39" t="s">
        <v>102</v>
      </c>
      <c r="F4204" s="47">
        <f t="shared" si="337"/>
        <v>1</v>
      </c>
      <c r="G4204" s="10">
        <v>4.6000000000000005</v>
      </c>
      <c r="H4204" s="13">
        <f t="shared" si="338"/>
        <v>2.0563788888888892</v>
      </c>
      <c r="I4204" s="16">
        <f t="shared" si="339"/>
        <v>3.6052669983870231</v>
      </c>
      <c r="J4204" s="19">
        <f t="shared" si="340"/>
        <v>4</v>
      </c>
      <c r="K4204" s="13">
        <f t="shared" si="341"/>
        <v>2.7118680931214341E-2</v>
      </c>
    </row>
    <row r="4205" spans="2:11" x14ac:dyDescent="0.25">
      <c r="B4205" s="23">
        <v>175</v>
      </c>
      <c r="C4205" s="23">
        <v>4200</v>
      </c>
      <c r="D4205" s="44">
        <v>42180.243750000001</v>
      </c>
      <c r="E4205" s="39" t="s">
        <v>102</v>
      </c>
      <c r="F4205" s="47">
        <f t="shared" si="337"/>
        <v>1</v>
      </c>
      <c r="G4205" s="10">
        <v>10.4</v>
      </c>
      <c r="H4205" s="13">
        <f t="shared" si="338"/>
        <v>4.649204444444444</v>
      </c>
      <c r="I4205" s="16">
        <f t="shared" si="339"/>
        <v>8.1510384311358752</v>
      </c>
      <c r="J4205" s="19">
        <f t="shared" si="340"/>
        <v>9</v>
      </c>
      <c r="K4205" s="13">
        <f t="shared" si="341"/>
        <v>0.31339717994379734</v>
      </c>
    </row>
    <row r="4206" spans="2:11" x14ac:dyDescent="0.25">
      <c r="B4206" s="23">
        <v>176</v>
      </c>
      <c r="C4206" s="23">
        <v>4201</v>
      </c>
      <c r="D4206" s="44">
        <v>42180.285416666666</v>
      </c>
      <c r="E4206" s="39" t="s">
        <v>102</v>
      </c>
      <c r="F4206" s="47">
        <f t="shared" si="337"/>
        <v>1</v>
      </c>
      <c r="G4206" s="10">
        <v>8.1</v>
      </c>
      <c r="H4206" s="13">
        <f t="shared" si="338"/>
        <v>3.6210149999999994</v>
      </c>
      <c r="I4206" s="16">
        <f t="shared" si="339"/>
        <v>6.3484049319423645</v>
      </c>
      <c r="J4206" s="19">
        <f t="shared" si="340"/>
        <v>7</v>
      </c>
      <c r="K4206" s="13">
        <f t="shared" si="341"/>
        <v>0.14806421994704388</v>
      </c>
    </row>
    <row r="4207" spans="2:11" x14ac:dyDescent="0.25">
      <c r="B4207" s="23">
        <v>176</v>
      </c>
      <c r="C4207" s="23">
        <v>4202</v>
      </c>
      <c r="D4207" s="44">
        <v>42180.32708333333</v>
      </c>
      <c r="E4207" s="39" t="s">
        <v>102</v>
      </c>
      <c r="F4207" s="47">
        <f t="shared" si="337"/>
        <v>1</v>
      </c>
      <c r="G4207" s="10">
        <v>6.9</v>
      </c>
      <c r="H4207" s="13">
        <f t="shared" si="338"/>
        <v>3.0845683333333334</v>
      </c>
      <c r="I4207" s="16">
        <f t="shared" si="339"/>
        <v>5.4079004975805338</v>
      </c>
      <c r="J4207" s="19">
        <f t="shared" si="340"/>
        <v>6</v>
      </c>
      <c r="K4207" s="13">
        <f t="shared" si="341"/>
        <v>9.1525548142848398E-2</v>
      </c>
    </row>
    <row r="4208" spans="2:11" x14ac:dyDescent="0.25">
      <c r="B4208" s="23">
        <v>176</v>
      </c>
      <c r="C4208" s="23">
        <v>4203</v>
      </c>
      <c r="D4208" s="44">
        <v>42180.368750000001</v>
      </c>
      <c r="E4208" s="39" t="s">
        <v>102</v>
      </c>
      <c r="F4208" s="47">
        <f t="shared" si="337"/>
        <v>1</v>
      </c>
      <c r="G4208" s="10">
        <v>6.9</v>
      </c>
      <c r="H4208" s="13">
        <f t="shared" si="338"/>
        <v>3.0845683333333334</v>
      </c>
      <c r="I4208" s="16">
        <f t="shared" si="339"/>
        <v>5.4079004975805338</v>
      </c>
      <c r="J4208" s="19">
        <f t="shared" si="340"/>
        <v>6</v>
      </c>
      <c r="K4208" s="13">
        <f t="shared" si="341"/>
        <v>9.1525548142848398E-2</v>
      </c>
    </row>
    <row r="4209" spans="2:11" x14ac:dyDescent="0.25">
      <c r="B4209" s="23">
        <v>176</v>
      </c>
      <c r="C4209" s="23">
        <v>4204</v>
      </c>
      <c r="D4209" s="44">
        <v>42180.410416666666</v>
      </c>
      <c r="E4209" s="39" t="s">
        <v>102</v>
      </c>
      <c r="F4209" s="47">
        <f t="shared" si="337"/>
        <v>1</v>
      </c>
      <c r="G4209" s="10">
        <v>5.8</v>
      </c>
      <c r="H4209" s="13">
        <f t="shared" si="338"/>
        <v>2.5928255555555553</v>
      </c>
      <c r="I4209" s="16">
        <f t="shared" si="339"/>
        <v>4.5457714327488539</v>
      </c>
      <c r="J4209" s="19">
        <f t="shared" si="340"/>
        <v>5</v>
      </c>
      <c r="K4209" s="13">
        <f t="shared" si="341"/>
        <v>5.4359949801215252E-2</v>
      </c>
    </row>
    <row r="4210" spans="2:11" x14ac:dyDescent="0.25">
      <c r="B4210" s="23">
        <v>176</v>
      </c>
      <c r="C4210" s="23">
        <v>4205</v>
      </c>
      <c r="D4210" s="44">
        <v>42180.45208333333</v>
      </c>
      <c r="E4210" s="39" t="s">
        <v>102</v>
      </c>
      <c r="F4210" s="47">
        <f t="shared" si="337"/>
        <v>1</v>
      </c>
      <c r="G4210" s="10">
        <v>8.1</v>
      </c>
      <c r="H4210" s="13">
        <f t="shared" si="338"/>
        <v>3.6210149999999994</v>
      </c>
      <c r="I4210" s="16">
        <f t="shared" si="339"/>
        <v>6.3484049319423645</v>
      </c>
      <c r="J4210" s="19">
        <f t="shared" si="340"/>
        <v>7</v>
      </c>
      <c r="K4210" s="13">
        <f t="shared" si="341"/>
        <v>0.14806421994704388</v>
      </c>
    </row>
    <row r="4211" spans="2:11" x14ac:dyDescent="0.25">
      <c r="B4211" s="23">
        <v>176</v>
      </c>
      <c r="C4211" s="23">
        <v>4206</v>
      </c>
      <c r="D4211" s="44">
        <v>42180.493750000001</v>
      </c>
      <c r="E4211" s="39" t="s">
        <v>102</v>
      </c>
      <c r="F4211" s="47">
        <f t="shared" si="337"/>
        <v>1</v>
      </c>
      <c r="G4211" s="10">
        <v>3.5</v>
      </c>
      <c r="H4211" s="13">
        <f t="shared" si="338"/>
        <v>1.5646361111111109</v>
      </c>
      <c r="I4211" s="16">
        <f t="shared" si="339"/>
        <v>2.7431379335553427</v>
      </c>
      <c r="J4211" s="19">
        <f t="shared" si="340"/>
        <v>3</v>
      </c>
      <c r="K4211" s="13">
        <f t="shared" si="341"/>
        <v>1.1945358807900612E-2</v>
      </c>
    </row>
    <row r="4212" spans="2:11" x14ac:dyDescent="0.25">
      <c r="B4212" s="23">
        <v>176</v>
      </c>
      <c r="C4212" s="23">
        <v>4207</v>
      </c>
      <c r="D4212" s="44">
        <v>42180.535416666666</v>
      </c>
      <c r="E4212" s="39" t="s">
        <v>102</v>
      </c>
      <c r="F4212" s="47">
        <f t="shared" si="337"/>
        <v>1</v>
      </c>
      <c r="G4212" s="10">
        <v>10.4</v>
      </c>
      <c r="H4212" s="13">
        <f t="shared" si="338"/>
        <v>4.649204444444444</v>
      </c>
      <c r="I4212" s="16">
        <f t="shared" si="339"/>
        <v>8.1510384311358752</v>
      </c>
      <c r="J4212" s="19">
        <f t="shared" si="340"/>
        <v>9</v>
      </c>
      <c r="K4212" s="13">
        <f t="shared" si="341"/>
        <v>0.31339717994379734</v>
      </c>
    </row>
    <row r="4213" spans="2:11" x14ac:dyDescent="0.25">
      <c r="B4213" s="23">
        <v>176</v>
      </c>
      <c r="C4213" s="23">
        <v>4208</v>
      </c>
      <c r="D4213" s="44">
        <v>42180.57708333333</v>
      </c>
      <c r="E4213" s="39" t="s">
        <v>102</v>
      </c>
      <c r="F4213" s="47">
        <f t="shared" si="337"/>
        <v>1</v>
      </c>
      <c r="G4213" s="10">
        <v>8.1</v>
      </c>
      <c r="H4213" s="13">
        <f t="shared" si="338"/>
        <v>3.6210149999999994</v>
      </c>
      <c r="I4213" s="16">
        <f t="shared" si="339"/>
        <v>6.3484049319423645</v>
      </c>
      <c r="J4213" s="19">
        <f t="shared" si="340"/>
        <v>7</v>
      </c>
      <c r="K4213" s="13">
        <f t="shared" si="341"/>
        <v>0.14806421994704388</v>
      </c>
    </row>
    <row r="4214" spans="2:11" x14ac:dyDescent="0.25">
      <c r="B4214" s="23">
        <v>176</v>
      </c>
      <c r="C4214" s="23">
        <v>4209</v>
      </c>
      <c r="D4214" s="44">
        <v>42180.618750000001</v>
      </c>
      <c r="E4214" s="39" t="s">
        <v>102</v>
      </c>
      <c r="F4214" s="47">
        <f t="shared" si="337"/>
        <v>1</v>
      </c>
      <c r="G4214" s="10">
        <v>10.4</v>
      </c>
      <c r="H4214" s="13">
        <f t="shared" si="338"/>
        <v>4.649204444444444</v>
      </c>
      <c r="I4214" s="16">
        <f t="shared" si="339"/>
        <v>8.1510384311358752</v>
      </c>
      <c r="J4214" s="19">
        <f t="shared" si="340"/>
        <v>9</v>
      </c>
      <c r="K4214" s="13">
        <f t="shared" si="341"/>
        <v>0.31339717994379734</v>
      </c>
    </row>
    <row r="4215" spans="2:11" x14ac:dyDescent="0.25">
      <c r="B4215" s="23">
        <v>176</v>
      </c>
      <c r="C4215" s="23">
        <v>4210</v>
      </c>
      <c r="D4215" s="44">
        <v>42180.660416666666</v>
      </c>
      <c r="E4215" s="39" t="s">
        <v>102</v>
      </c>
      <c r="F4215" s="47">
        <f t="shared" si="337"/>
        <v>1</v>
      </c>
      <c r="G4215" s="10">
        <v>18.400000000000002</v>
      </c>
      <c r="H4215" s="13">
        <f t="shared" si="338"/>
        <v>8.2255155555555568</v>
      </c>
      <c r="I4215" s="16">
        <f t="shared" si="339"/>
        <v>14.421067993548093</v>
      </c>
      <c r="J4215" s="19">
        <f t="shared" si="340"/>
        <v>15</v>
      </c>
      <c r="K4215" s="13">
        <f t="shared" si="341"/>
        <v>1</v>
      </c>
    </row>
    <row r="4216" spans="2:11" x14ac:dyDescent="0.25">
      <c r="B4216" s="23">
        <v>176</v>
      </c>
      <c r="C4216" s="23">
        <v>4211</v>
      </c>
      <c r="D4216" s="44">
        <v>42180.70208333333</v>
      </c>
      <c r="E4216" s="39" t="s">
        <v>102</v>
      </c>
      <c r="F4216" s="47">
        <f t="shared" si="337"/>
        <v>1</v>
      </c>
      <c r="G4216" s="10">
        <v>12.7</v>
      </c>
      <c r="H4216" s="13">
        <f t="shared" si="338"/>
        <v>5.6773938888888882</v>
      </c>
      <c r="I4216" s="16">
        <f t="shared" si="339"/>
        <v>9.9536719303293868</v>
      </c>
      <c r="J4216" s="19">
        <f t="shared" si="340"/>
        <v>10</v>
      </c>
      <c r="K4216" s="13">
        <f t="shared" si="341"/>
        <v>0.57069784048988625</v>
      </c>
    </row>
    <row r="4217" spans="2:11" x14ac:dyDescent="0.25">
      <c r="B4217" s="23">
        <v>176</v>
      </c>
      <c r="C4217" s="23">
        <v>4212</v>
      </c>
      <c r="D4217" s="44">
        <v>42180.743750000001</v>
      </c>
      <c r="E4217" s="39" t="s">
        <v>102</v>
      </c>
      <c r="F4217" s="47">
        <f t="shared" si="337"/>
        <v>1</v>
      </c>
      <c r="G4217" s="10">
        <v>15</v>
      </c>
      <c r="H4217" s="13">
        <f t="shared" si="338"/>
        <v>6.7055833333333332</v>
      </c>
      <c r="I4217" s="16">
        <f t="shared" si="339"/>
        <v>11.756305429522898</v>
      </c>
      <c r="J4217" s="19">
        <f t="shared" si="340"/>
        <v>12</v>
      </c>
      <c r="K4217" s="13">
        <f t="shared" si="341"/>
        <v>0.94030521228372188</v>
      </c>
    </row>
    <row r="4218" spans="2:11" x14ac:dyDescent="0.25">
      <c r="B4218" s="23">
        <v>176</v>
      </c>
      <c r="C4218" s="23">
        <v>4213</v>
      </c>
      <c r="D4218" s="44">
        <v>42180.785416666666</v>
      </c>
      <c r="E4218" s="39" t="s">
        <v>102</v>
      </c>
      <c r="F4218" s="47">
        <f t="shared" si="337"/>
        <v>1</v>
      </c>
      <c r="G4218" s="10">
        <v>13.8</v>
      </c>
      <c r="H4218" s="13">
        <f t="shared" si="338"/>
        <v>6.1691366666666667</v>
      </c>
      <c r="I4218" s="16">
        <f t="shared" si="339"/>
        <v>10.815800995161068</v>
      </c>
      <c r="J4218" s="19">
        <f t="shared" si="340"/>
        <v>11</v>
      </c>
      <c r="K4218" s="13">
        <f t="shared" si="341"/>
        <v>0.73220438514278718</v>
      </c>
    </row>
    <row r="4219" spans="2:11" x14ac:dyDescent="0.25">
      <c r="B4219" s="23">
        <v>176</v>
      </c>
      <c r="C4219" s="23">
        <v>4214</v>
      </c>
      <c r="D4219" s="44">
        <v>42180.82708333333</v>
      </c>
      <c r="E4219" s="39" t="s">
        <v>102</v>
      </c>
      <c r="F4219" s="47">
        <f t="shared" si="337"/>
        <v>1</v>
      </c>
      <c r="G4219" s="10">
        <v>13.8</v>
      </c>
      <c r="H4219" s="13">
        <f t="shared" si="338"/>
        <v>6.1691366666666667</v>
      </c>
      <c r="I4219" s="16">
        <f t="shared" si="339"/>
        <v>10.815800995161068</v>
      </c>
      <c r="J4219" s="19">
        <f t="shared" si="340"/>
        <v>11</v>
      </c>
      <c r="K4219" s="13">
        <f t="shared" si="341"/>
        <v>0.73220438514278718</v>
      </c>
    </row>
    <row r="4220" spans="2:11" x14ac:dyDescent="0.25">
      <c r="B4220" s="23">
        <v>176</v>
      </c>
      <c r="C4220" s="23">
        <v>4215</v>
      </c>
      <c r="D4220" s="44">
        <v>42180.868750000001</v>
      </c>
      <c r="E4220" s="39" t="s">
        <v>102</v>
      </c>
      <c r="F4220" s="47">
        <f t="shared" si="337"/>
        <v>1</v>
      </c>
      <c r="G4220" s="10">
        <v>12.7</v>
      </c>
      <c r="H4220" s="13">
        <f t="shared" si="338"/>
        <v>5.6773938888888882</v>
      </c>
      <c r="I4220" s="16">
        <f t="shared" si="339"/>
        <v>9.9536719303293868</v>
      </c>
      <c r="J4220" s="19">
        <f t="shared" si="340"/>
        <v>10</v>
      </c>
      <c r="K4220" s="13">
        <f t="shared" si="341"/>
        <v>0.57069784048988625</v>
      </c>
    </row>
    <row r="4221" spans="2:11" x14ac:dyDescent="0.25">
      <c r="B4221" s="23">
        <v>176</v>
      </c>
      <c r="C4221" s="23">
        <v>4216</v>
      </c>
      <c r="D4221" s="44">
        <v>42180.910416666666</v>
      </c>
      <c r="E4221" s="39" t="s">
        <v>102</v>
      </c>
      <c r="F4221" s="47">
        <f t="shared" si="337"/>
        <v>1</v>
      </c>
      <c r="G4221" s="10">
        <v>9.2000000000000011</v>
      </c>
      <c r="H4221" s="13">
        <f t="shared" si="338"/>
        <v>4.1127577777777784</v>
      </c>
      <c r="I4221" s="16">
        <f t="shared" si="339"/>
        <v>7.2105339967740463</v>
      </c>
      <c r="J4221" s="19">
        <f t="shared" si="340"/>
        <v>8</v>
      </c>
      <c r="K4221" s="13">
        <f t="shared" si="341"/>
        <v>0.21694944744971473</v>
      </c>
    </row>
    <row r="4222" spans="2:11" x14ac:dyDescent="0.25">
      <c r="B4222" s="23">
        <v>176</v>
      </c>
      <c r="C4222" s="23">
        <v>4217</v>
      </c>
      <c r="D4222" s="44">
        <v>42180.95208333333</v>
      </c>
      <c r="E4222" s="39" t="s">
        <v>102</v>
      </c>
      <c r="F4222" s="47">
        <f t="shared" si="337"/>
        <v>1</v>
      </c>
      <c r="G4222" s="10">
        <v>9.2000000000000011</v>
      </c>
      <c r="H4222" s="13">
        <f t="shared" si="338"/>
        <v>4.1127577777777784</v>
      </c>
      <c r="I4222" s="16">
        <f t="shared" si="339"/>
        <v>7.2105339967740463</v>
      </c>
      <c r="J4222" s="19">
        <f t="shared" si="340"/>
        <v>8</v>
      </c>
      <c r="K4222" s="13">
        <f t="shared" si="341"/>
        <v>0.21694944744971473</v>
      </c>
    </row>
    <row r="4223" spans="2:11" x14ac:dyDescent="0.25">
      <c r="B4223" s="23">
        <v>176</v>
      </c>
      <c r="C4223" s="23">
        <v>4218</v>
      </c>
      <c r="D4223" s="44">
        <v>42180.993750000001</v>
      </c>
      <c r="E4223" s="39" t="s">
        <v>102</v>
      </c>
      <c r="F4223" s="47">
        <f t="shared" si="337"/>
        <v>1</v>
      </c>
      <c r="G4223" s="10">
        <v>9.2000000000000011</v>
      </c>
      <c r="H4223" s="13">
        <f t="shared" si="338"/>
        <v>4.1127577777777784</v>
      </c>
      <c r="I4223" s="16">
        <f t="shared" si="339"/>
        <v>7.2105339967740463</v>
      </c>
      <c r="J4223" s="19">
        <f t="shared" si="340"/>
        <v>8</v>
      </c>
      <c r="K4223" s="13">
        <f t="shared" si="341"/>
        <v>0.21694944744971473</v>
      </c>
    </row>
    <row r="4224" spans="2:11" x14ac:dyDescent="0.25">
      <c r="B4224" s="23">
        <v>176</v>
      </c>
      <c r="C4224" s="23">
        <v>4219</v>
      </c>
      <c r="D4224" s="44">
        <v>42181.035416666666</v>
      </c>
      <c r="E4224" s="39" t="s">
        <v>102</v>
      </c>
      <c r="F4224" s="47">
        <f t="shared" si="337"/>
        <v>1</v>
      </c>
      <c r="G4224" s="10">
        <v>6.9</v>
      </c>
      <c r="H4224" s="13">
        <f t="shared" si="338"/>
        <v>3.0845683333333334</v>
      </c>
      <c r="I4224" s="16">
        <f t="shared" si="339"/>
        <v>5.4079004975805338</v>
      </c>
      <c r="J4224" s="19">
        <f t="shared" si="340"/>
        <v>6</v>
      </c>
      <c r="K4224" s="13">
        <f t="shared" si="341"/>
        <v>9.1525548142848398E-2</v>
      </c>
    </row>
    <row r="4225" spans="2:11" x14ac:dyDescent="0.25">
      <c r="B4225" s="23">
        <v>176</v>
      </c>
      <c r="C4225" s="23">
        <v>4220</v>
      </c>
      <c r="D4225" s="44">
        <v>42181.07708333333</v>
      </c>
      <c r="E4225" s="39" t="s">
        <v>102</v>
      </c>
      <c r="F4225" s="47">
        <f t="shared" si="337"/>
        <v>1</v>
      </c>
      <c r="G4225" s="10">
        <v>5.8</v>
      </c>
      <c r="H4225" s="13">
        <f t="shared" si="338"/>
        <v>2.5928255555555553</v>
      </c>
      <c r="I4225" s="16">
        <f t="shared" si="339"/>
        <v>4.5457714327488539</v>
      </c>
      <c r="J4225" s="19">
        <f t="shared" si="340"/>
        <v>5</v>
      </c>
      <c r="K4225" s="13">
        <f t="shared" si="341"/>
        <v>5.4359949801215252E-2</v>
      </c>
    </row>
    <row r="4226" spans="2:11" x14ac:dyDescent="0.25">
      <c r="B4226" s="23">
        <v>176</v>
      </c>
      <c r="C4226" s="23">
        <v>4221</v>
      </c>
      <c r="D4226" s="44">
        <v>42181.118750000001</v>
      </c>
      <c r="E4226" s="39" t="s">
        <v>102</v>
      </c>
      <c r="F4226" s="47">
        <f t="shared" si="337"/>
        <v>1</v>
      </c>
      <c r="G4226" s="10">
        <v>8.1</v>
      </c>
      <c r="H4226" s="13">
        <f t="shared" si="338"/>
        <v>3.6210149999999994</v>
      </c>
      <c r="I4226" s="16">
        <f t="shared" si="339"/>
        <v>6.3484049319423645</v>
      </c>
      <c r="J4226" s="19">
        <f t="shared" si="340"/>
        <v>7</v>
      </c>
      <c r="K4226" s="13">
        <f t="shared" si="341"/>
        <v>0.14806421994704388</v>
      </c>
    </row>
    <row r="4227" spans="2:11" x14ac:dyDescent="0.25">
      <c r="B4227" s="23">
        <v>176</v>
      </c>
      <c r="C4227" s="23">
        <v>4222</v>
      </c>
      <c r="D4227" s="44">
        <v>42181.160416666666</v>
      </c>
      <c r="E4227" s="39" t="s">
        <v>102</v>
      </c>
      <c r="F4227" s="47">
        <f t="shared" si="337"/>
        <v>1</v>
      </c>
      <c r="G4227" s="10">
        <v>9.2000000000000011</v>
      </c>
      <c r="H4227" s="13">
        <f t="shared" si="338"/>
        <v>4.1127577777777784</v>
      </c>
      <c r="I4227" s="16">
        <f t="shared" si="339"/>
        <v>7.2105339967740463</v>
      </c>
      <c r="J4227" s="19">
        <f t="shared" si="340"/>
        <v>8</v>
      </c>
      <c r="K4227" s="13">
        <f t="shared" si="341"/>
        <v>0.21694944744971473</v>
      </c>
    </row>
    <row r="4228" spans="2:11" x14ac:dyDescent="0.25">
      <c r="B4228" s="23">
        <v>176</v>
      </c>
      <c r="C4228" s="23">
        <v>4223</v>
      </c>
      <c r="D4228" s="44">
        <v>42181.20208333333</v>
      </c>
      <c r="E4228" s="39" t="s">
        <v>102</v>
      </c>
      <c r="F4228" s="47">
        <f t="shared" si="337"/>
        <v>1</v>
      </c>
      <c r="G4228" s="10">
        <v>10.4</v>
      </c>
      <c r="H4228" s="13">
        <f t="shared" si="338"/>
        <v>4.649204444444444</v>
      </c>
      <c r="I4228" s="16">
        <f t="shared" si="339"/>
        <v>8.1510384311358752</v>
      </c>
      <c r="J4228" s="19">
        <f t="shared" si="340"/>
        <v>9</v>
      </c>
      <c r="K4228" s="13">
        <f t="shared" si="341"/>
        <v>0.31339717994379734</v>
      </c>
    </row>
    <row r="4229" spans="2:11" x14ac:dyDescent="0.25">
      <c r="B4229" s="23">
        <v>176</v>
      </c>
      <c r="C4229" s="23">
        <v>4224</v>
      </c>
      <c r="D4229" s="44">
        <v>42181.243750000001</v>
      </c>
      <c r="E4229" s="39" t="s">
        <v>102</v>
      </c>
      <c r="F4229" s="47">
        <f t="shared" si="337"/>
        <v>1</v>
      </c>
      <c r="G4229" s="10">
        <v>11.5</v>
      </c>
      <c r="H4229" s="13">
        <f t="shared" si="338"/>
        <v>5.1409472222222226</v>
      </c>
      <c r="I4229" s="16">
        <f t="shared" si="339"/>
        <v>9.0131674959675561</v>
      </c>
      <c r="J4229" s="19">
        <f t="shared" si="340"/>
        <v>10</v>
      </c>
      <c r="K4229" s="13">
        <f t="shared" si="341"/>
        <v>0.42372938955022382</v>
      </c>
    </row>
    <row r="4230" spans="2:11" x14ac:dyDescent="0.25">
      <c r="B4230" s="23">
        <v>177</v>
      </c>
      <c r="C4230" s="23">
        <v>4225</v>
      </c>
      <c r="D4230" s="44">
        <v>42181.285416666666</v>
      </c>
      <c r="E4230" s="39" t="s">
        <v>102</v>
      </c>
      <c r="F4230" s="47">
        <f t="shared" ref="F4230:F4293" si="342">+VLOOKUP(E4230,$R$6:$S$25,2,FALSE)</f>
        <v>1</v>
      </c>
      <c r="G4230" s="10">
        <v>13.8</v>
      </c>
      <c r="H4230" s="13">
        <f t="shared" ref="H4230:H4293" si="343">+G4230*1609.34/3600</f>
        <v>6.1691366666666667</v>
      </c>
      <c r="I4230" s="16">
        <f t="shared" ref="I4230:I4293" si="344">H4230*(8^0.27)</f>
        <v>10.815800995161068</v>
      </c>
      <c r="J4230" s="19">
        <f t="shared" ref="J4230:J4293" si="345">IF(AND(I4230&gt;=0,I4230&lt;1),1,IF(AND(I4230&gt;=1,I4230&lt;2),2,IF(AND(I4230&gt;=2,I4230&lt;3),3,IF(AND(I4230&gt;=3,I4230&lt;4),4,IF(AND(I4230&gt;=4,I4230&lt;5),5,IF(AND(I4230&gt;=5,I4230&lt;6),6,IF(AND(I4230&gt;=6,I4230&lt;7),7,IF(AND(I4230&gt;=7,I4230&lt;8),8,IF(AND(I4230&gt;=8,I4230&lt;9),9,IF(AND(I4230&gt;=9,I4230&lt;10),10,IF(AND(I4230&gt;=10,I4230&lt;11),11,IF(AND(I4230&gt;=11,I4230&lt;12),12,IF(AND(I4230&gt;=12,I4230&lt;13),13,IF(AND(I4230&gt;=13,I4230&lt;14),14,IF(AND(I4230&gt;=14,I4230&lt;15),15,IF(AND(I4230&gt;=15,I4230&lt;25),16,IF(I4230&gt;25,17,0)))))))))))))))))</f>
        <v>11</v>
      </c>
      <c r="K4230" s="13">
        <f t="shared" ref="K4230:K4293" si="346">MIN((I4230/$L$5)^3*$K$5,$K$5)</f>
        <v>0.73220438514278718</v>
      </c>
    </row>
    <row r="4231" spans="2:11" x14ac:dyDescent="0.25">
      <c r="B4231" s="23">
        <v>177</v>
      </c>
      <c r="C4231" s="23">
        <v>4226</v>
      </c>
      <c r="D4231" s="44">
        <v>42181.32708333333</v>
      </c>
      <c r="E4231" s="39" t="s">
        <v>102</v>
      </c>
      <c r="F4231" s="47">
        <f t="shared" si="342"/>
        <v>1</v>
      </c>
      <c r="G4231" s="10">
        <v>9.2000000000000011</v>
      </c>
      <c r="H4231" s="13">
        <f t="shared" si="343"/>
        <v>4.1127577777777784</v>
      </c>
      <c r="I4231" s="16">
        <f t="shared" si="344"/>
        <v>7.2105339967740463</v>
      </c>
      <c r="J4231" s="19">
        <f t="shared" si="345"/>
        <v>8</v>
      </c>
      <c r="K4231" s="13">
        <f t="shared" si="346"/>
        <v>0.21694944744971473</v>
      </c>
    </row>
    <row r="4232" spans="2:11" x14ac:dyDescent="0.25">
      <c r="B4232" s="23">
        <v>177</v>
      </c>
      <c r="C4232" s="23">
        <v>4227</v>
      </c>
      <c r="D4232" s="44">
        <v>42181.368750000001</v>
      </c>
      <c r="E4232" s="39" t="s">
        <v>102</v>
      </c>
      <c r="F4232" s="47">
        <f t="shared" si="342"/>
        <v>1</v>
      </c>
      <c r="G4232" s="10">
        <v>6.9</v>
      </c>
      <c r="H4232" s="13">
        <f t="shared" si="343"/>
        <v>3.0845683333333334</v>
      </c>
      <c r="I4232" s="16">
        <f t="shared" si="344"/>
        <v>5.4079004975805338</v>
      </c>
      <c r="J4232" s="19">
        <f t="shared" si="345"/>
        <v>6</v>
      </c>
      <c r="K4232" s="13">
        <f t="shared" si="346"/>
        <v>9.1525548142848398E-2</v>
      </c>
    </row>
    <row r="4233" spans="2:11" x14ac:dyDescent="0.25">
      <c r="B4233" s="23">
        <v>177</v>
      </c>
      <c r="C4233" s="23">
        <v>4228</v>
      </c>
      <c r="D4233" s="44">
        <v>42181.410416666666</v>
      </c>
      <c r="E4233" s="39" t="s">
        <v>102</v>
      </c>
      <c r="F4233" s="47">
        <f t="shared" si="342"/>
        <v>1</v>
      </c>
      <c r="G4233" s="10">
        <v>4.6000000000000005</v>
      </c>
      <c r="H4233" s="13">
        <f t="shared" si="343"/>
        <v>2.0563788888888892</v>
      </c>
      <c r="I4233" s="16">
        <f t="shared" si="344"/>
        <v>3.6052669983870231</v>
      </c>
      <c r="J4233" s="19">
        <f t="shared" si="345"/>
        <v>4</v>
      </c>
      <c r="K4233" s="13">
        <f t="shared" si="346"/>
        <v>2.7118680931214341E-2</v>
      </c>
    </row>
    <row r="4234" spans="2:11" x14ac:dyDescent="0.25">
      <c r="B4234" s="23">
        <v>177</v>
      </c>
      <c r="C4234" s="23">
        <v>4229</v>
      </c>
      <c r="D4234" s="44">
        <v>42181.45208333333</v>
      </c>
      <c r="E4234" s="39" t="s">
        <v>102</v>
      </c>
      <c r="F4234" s="47">
        <f t="shared" si="342"/>
        <v>1</v>
      </c>
      <c r="G4234" s="10">
        <v>10.4</v>
      </c>
      <c r="H4234" s="13">
        <f t="shared" si="343"/>
        <v>4.649204444444444</v>
      </c>
      <c r="I4234" s="16">
        <f t="shared" si="344"/>
        <v>8.1510384311358752</v>
      </c>
      <c r="J4234" s="19">
        <f t="shared" si="345"/>
        <v>9</v>
      </c>
      <c r="K4234" s="13">
        <f t="shared" si="346"/>
        <v>0.31339717994379734</v>
      </c>
    </row>
    <row r="4235" spans="2:11" x14ac:dyDescent="0.25">
      <c r="B4235" s="23">
        <v>177</v>
      </c>
      <c r="C4235" s="23">
        <v>4230</v>
      </c>
      <c r="D4235" s="44">
        <v>42181.493750000001</v>
      </c>
      <c r="E4235" s="39" t="s">
        <v>102</v>
      </c>
      <c r="F4235" s="47">
        <f t="shared" si="342"/>
        <v>1</v>
      </c>
      <c r="G4235" s="10">
        <v>8.1</v>
      </c>
      <c r="H4235" s="13">
        <f t="shared" si="343"/>
        <v>3.6210149999999994</v>
      </c>
      <c r="I4235" s="16">
        <f t="shared" si="344"/>
        <v>6.3484049319423645</v>
      </c>
      <c r="J4235" s="19">
        <f t="shared" si="345"/>
        <v>7</v>
      </c>
      <c r="K4235" s="13">
        <f t="shared" si="346"/>
        <v>0.14806421994704388</v>
      </c>
    </row>
    <row r="4236" spans="2:11" x14ac:dyDescent="0.25">
      <c r="B4236" s="23">
        <v>177</v>
      </c>
      <c r="C4236" s="23">
        <v>4231</v>
      </c>
      <c r="D4236" s="44">
        <v>42181.535416666666</v>
      </c>
      <c r="E4236" s="39" t="s">
        <v>104</v>
      </c>
      <c r="F4236" s="47">
        <f t="shared" si="342"/>
        <v>0.5</v>
      </c>
      <c r="G4236" s="10">
        <v>13.8</v>
      </c>
      <c r="H4236" s="13">
        <f t="shared" si="343"/>
        <v>6.1691366666666667</v>
      </c>
      <c r="I4236" s="16">
        <f t="shared" si="344"/>
        <v>10.815800995161068</v>
      </c>
      <c r="J4236" s="19">
        <f t="shared" si="345"/>
        <v>11</v>
      </c>
      <c r="K4236" s="13">
        <f t="shared" si="346"/>
        <v>0.73220438514278718</v>
      </c>
    </row>
    <row r="4237" spans="2:11" x14ac:dyDescent="0.25">
      <c r="B4237" s="23">
        <v>177</v>
      </c>
      <c r="C4237" s="23">
        <v>4232</v>
      </c>
      <c r="D4237" s="44">
        <v>42181.57708333333</v>
      </c>
      <c r="E4237" s="39" t="s">
        <v>104</v>
      </c>
      <c r="F4237" s="47">
        <f t="shared" si="342"/>
        <v>0.5</v>
      </c>
      <c r="G4237" s="10">
        <v>12.7</v>
      </c>
      <c r="H4237" s="13">
        <f t="shared" si="343"/>
        <v>5.6773938888888882</v>
      </c>
      <c r="I4237" s="16">
        <f t="shared" si="344"/>
        <v>9.9536719303293868</v>
      </c>
      <c r="J4237" s="19">
        <f t="shared" si="345"/>
        <v>10</v>
      </c>
      <c r="K4237" s="13">
        <f t="shared" si="346"/>
        <v>0.57069784048988625</v>
      </c>
    </row>
    <row r="4238" spans="2:11" x14ac:dyDescent="0.25">
      <c r="B4238" s="23">
        <v>177</v>
      </c>
      <c r="C4238" s="23">
        <v>4233</v>
      </c>
      <c r="D4238" s="44">
        <v>42181.618750000001</v>
      </c>
      <c r="E4238" s="39" t="s">
        <v>104</v>
      </c>
      <c r="F4238" s="47">
        <f t="shared" si="342"/>
        <v>0.5</v>
      </c>
      <c r="G4238" s="10">
        <v>12.7</v>
      </c>
      <c r="H4238" s="13">
        <f t="shared" si="343"/>
        <v>5.6773938888888882</v>
      </c>
      <c r="I4238" s="16">
        <f t="shared" si="344"/>
        <v>9.9536719303293868</v>
      </c>
      <c r="J4238" s="19">
        <f t="shared" si="345"/>
        <v>10</v>
      </c>
      <c r="K4238" s="13">
        <f t="shared" si="346"/>
        <v>0.57069784048988625</v>
      </c>
    </row>
    <row r="4239" spans="2:11" x14ac:dyDescent="0.25">
      <c r="B4239" s="23">
        <v>177</v>
      </c>
      <c r="C4239" s="23">
        <v>4234</v>
      </c>
      <c r="D4239" s="44">
        <v>42181.660416666666</v>
      </c>
      <c r="E4239" s="39" t="s">
        <v>104</v>
      </c>
      <c r="F4239" s="47">
        <f t="shared" si="342"/>
        <v>0.5</v>
      </c>
      <c r="G4239" s="10">
        <v>11.5</v>
      </c>
      <c r="H4239" s="13">
        <f t="shared" si="343"/>
        <v>5.1409472222222226</v>
      </c>
      <c r="I4239" s="16">
        <f t="shared" si="344"/>
        <v>9.0131674959675561</v>
      </c>
      <c r="J4239" s="19">
        <f t="shared" si="345"/>
        <v>10</v>
      </c>
      <c r="K4239" s="13">
        <f t="shared" si="346"/>
        <v>0.42372938955022382</v>
      </c>
    </row>
    <row r="4240" spans="2:11" x14ac:dyDescent="0.25">
      <c r="B4240" s="23">
        <v>177</v>
      </c>
      <c r="C4240" s="23">
        <v>4235</v>
      </c>
      <c r="D4240" s="44">
        <v>42181.70208333333</v>
      </c>
      <c r="E4240" s="39" t="s">
        <v>104</v>
      </c>
      <c r="F4240" s="47">
        <f t="shared" si="342"/>
        <v>0.5</v>
      </c>
      <c r="G4240" s="10">
        <v>12.7</v>
      </c>
      <c r="H4240" s="13">
        <f t="shared" si="343"/>
        <v>5.6773938888888882</v>
      </c>
      <c r="I4240" s="16">
        <f t="shared" si="344"/>
        <v>9.9536719303293868</v>
      </c>
      <c r="J4240" s="19">
        <f t="shared" si="345"/>
        <v>10</v>
      </c>
      <c r="K4240" s="13">
        <f t="shared" si="346"/>
        <v>0.57069784048988625</v>
      </c>
    </row>
    <row r="4241" spans="2:11" x14ac:dyDescent="0.25">
      <c r="B4241" s="23">
        <v>177</v>
      </c>
      <c r="C4241" s="23">
        <v>4236</v>
      </c>
      <c r="D4241" s="44">
        <v>42181.743750000001</v>
      </c>
      <c r="E4241" s="39" t="s">
        <v>104</v>
      </c>
      <c r="F4241" s="47">
        <f t="shared" si="342"/>
        <v>0.5</v>
      </c>
      <c r="G4241" s="10">
        <v>9.2000000000000011</v>
      </c>
      <c r="H4241" s="13">
        <f t="shared" si="343"/>
        <v>4.1127577777777784</v>
      </c>
      <c r="I4241" s="16">
        <f t="shared" si="344"/>
        <v>7.2105339967740463</v>
      </c>
      <c r="J4241" s="19">
        <f t="shared" si="345"/>
        <v>8</v>
      </c>
      <c r="K4241" s="13">
        <f t="shared" si="346"/>
        <v>0.21694944744971473</v>
      </c>
    </row>
    <row r="4242" spans="2:11" x14ac:dyDescent="0.25">
      <c r="B4242" s="23">
        <v>177</v>
      </c>
      <c r="C4242" s="23">
        <v>4237</v>
      </c>
      <c r="D4242" s="44">
        <v>42181.785416666666</v>
      </c>
      <c r="E4242" s="39" t="s">
        <v>104</v>
      </c>
      <c r="F4242" s="47">
        <f t="shared" si="342"/>
        <v>0.5</v>
      </c>
      <c r="G4242" s="10">
        <v>9.2000000000000011</v>
      </c>
      <c r="H4242" s="13">
        <f t="shared" si="343"/>
        <v>4.1127577777777784</v>
      </c>
      <c r="I4242" s="16">
        <f t="shared" si="344"/>
        <v>7.2105339967740463</v>
      </c>
      <c r="J4242" s="19">
        <f t="shared" si="345"/>
        <v>8</v>
      </c>
      <c r="K4242" s="13">
        <f t="shared" si="346"/>
        <v>0.21694944744971473</v>
      </c>
    </row>
    <row r="4243" spans="2:11" x14ac:dyDescent="0.25">
      <c r="B4243" s="23">
        <v>177</v>
      </c>
      <c r="C4243" s="23">
        <v>4238</v>
      </c>
      <c r="D4243" s="44">
        <v>42181.82708333333</v>
      </c>
      <c r="E4243" s="39" t="s">
        <v>104</v>
      </c>
      <c r="F4243" s="47">
        <f t="shared" si="342"/>
        <v>0.5</v>
      </c>
      <c r="G4243" s="10">
        <v>5.8</v>
      </c>
      <c r="H4243" s="13">
        <f t="shared" si="343"/>
        <v>2.5928255555555553</v>
      </c>
      <c r="I4243" s="16">
        <f t="shared" si="344"/>
        <v>4.5457714327488539</v>
      </c>
      <c r="J4243" s="19">
        <f t="shared" si="345"/>
        <v>5</v>
      </c>
      <c r="K4243" s="13">
        <f t="shared" si="346"/>
        <v>5.4359949801215252E-2</v>
      </c>
    </row>
    <row r="4244" spans="2:11" x14ac:dyDescent="0.25">
      <c r="B4244" s="23">
        <v>177</v>
      </c>
      <c r="C4244" s="23">
        <v>4239</v>
      </c>
      <c r="D4244" s="44">
        <v>42181.868750000001</v>
      </c>
      <c r="E4244" s="39" t="s">
        <v>104</v>
      </c>
      <c r="F4244" s="47">
        <f t="shared" si="342"/>
        <v>0.5</v>
      </c>
      <c r="G4244" s="10">
        <v>6.9</v>
      </c>
      <c r="H4244" s="13">
        <f t="shared" si="343"/>
        <v>3.0845683333333334</v>
      </c>
      <c r="I4244" s="16">
        <f t="shared" si="344"/>
        <v>5.4079004975805338</v>
      </c>
      <c r="J4244" s="19">
        <f t="shared" si="345"/>
        <v>6</v>
      </c>
      <c r="K4244" s="13">
        <f t="shared" si="346"/>
        <v>9.1525548142848398E-2</v>
      </c>
    </row>
    <row r="4245" spans="2:11" x14ac:dyDescent="0.25">
      <c r="B4245" s="23">
        <v>177</v>
      </c>
      <c r="C4245" s="23">
        <v>4240</v>
      </c>
      <c r="D4245" s="44">
        <v>42181.910416666666</v>
      </c>
      <c r="E4245" s="39" t="s">
        <v>104</v>
      </c>
      <c r="F4245" s="47">
        <f t="shared" si="342"/>
        <v>0.5</v>
      </c>
      <c r="G4245" s="10">
        <v>16.100000000000001</v>
      </c>
      <c r="H4245" s="13">
        <f t="shared" si="343"/>
        <v>7.1973261111111109</v>
      </c>
      <c r="I4245" s="16">
        <f t="shared" si="344"/>
        <v>12.618434494354577</v>
      </c>
      <c r="J4245" s="19">
        <f t="shared" si="345"/>
        <v>13</v>
      </c>
      <c r="K4245" s="13">
        <f t="shared" si="346"/>
        <v>1</v>
      </c>
    </row>
    <row r="4246" spans="2:11" x14ac:dyDescent="0.25">
      <c r="B4246" s="23">
        <v>177</v>
      </c>
      <c r="C4246" s="23">
        <v>4241</v>
      </c>
      <c r="D4246" s="44">
        <v>42181.95208333333</v>
      </c>
      <c r="E4246" s="39" t="s">
        <v>103</v>
      </c>
      <c r="F4246" s="47">
        <f t="shared" si="342"/>
        <v>0.7</v>
      </c>
      <c r="G4246" s="10">
        <v>16.100000000000001</v>
      </c>
      <c r="H4246" s="13">
        <f t="shared" si="343"/>
        <v>7.1973261111111109</v>
      </c>
      <c r="I4246" s="16">
        <f t="shared" si="344"/>
        <v>12.618434494354577</v>
      </c>
      <c r="J4246" s="19">
        <f t="shared" si="345"/>
        <v>13</v>
      </c>
      <c r="K4246" s="13">
        <f t="shared" si="346"/>
        <v>1</v>
      </c>
    </row>
    <row r="4247" spans="2:11" x14ac:dyDescent="0.25">
      <c r="B4247" s="23">
        <v>177</v>
      </c>
      <c r="C4247" s="23">
        <v>4242</v>
      </c>
      <c r="D4247" s="44">
        <v>42181.993750000001</v>
      </c>
      <c r="E4247" s="39" t="s">
        <v>103</v>
      </c>
      <c r="F4247" s="47">
        <f t="shared" si="342"/>
        <v>0.7</v>
      </c>
      <c r="G4247" s="10">
        <v>10.4</v>
      </c>
      <c r="H4247" s="13">
        <f t="shared" si="343"/>
        <v>4.649204444444444</v>
      </c>
      <c r="I4247" s="16">
        <f t="shared" si="344"/>
        <v>8.1510384311358752</v>
      </c>
      <c r="J4247" s="19">
        <f t="shared" si="345"/>
        <v>9</v>
      </c>
      <c r="K4247" s="13">
        <f t="shared" si="346"/>
        <v>0.31339717994379734</v>
      </c>
    </row>
    <row r="4248" spans="2:11" x14ac:dyDescent="0.25">
      <c r="B4248" s="23">
        <v>177</v>
      </c>
      <c r="C4248" s="23">
        <v>4243</v>
      </c>
      <c r="D4248" s="44">
        <v>42182.035416666666</v>
      </c>
      <c r="E4248" s="39" t="s">
        <v>103</v>
      </c>
      <c r="F4248" s="47">
        <f t="shared" si="342"/>
        <v>0.7</v>
      </c>
      <c r="G4248" s="10">
        <v>6.9</v>
      </c>
      <c r="H4248" s="13">
        <f t="shared" si="343"/>
        <v>3.0845683333333334</v>
      </c>
      <c r="I4248" s="16">
        <f t="shared" si="344"/>
        <v>5.4079004975805338</v>
      </c>
      <c r="J4248" s="19">
        <f t="shared" si="345"/>
        <v>6</v>
      </c>
      <c r="K4248" s="13">
        <f t="shared" si="346"/>
        <v>9.1525548142848398E-2</v>
      </c>
    </row>
    <row r="4249" spans="2:11" x14ac:dyDescent="0.25">
      <c r="B4249" s="23">
        <v>177</v>
      </c>
      <c r="C4249" s="23">
        <v>4244</v>
      </c>
      <c r="D4249" s="44">
        <v>42182.07708333333</v>
      </c>
      <c r="E4249" s="39" t="s">
        <v>103</v>
      </c>
      <c r="F4249" s="47">
        <f t="shared" si="342"/>
        <v>0.7</v>
      </c>
      <c r="G4249" s="10">
        <v>16.100000000000001</v>
      </c>
      <c r="H4249" s="13">
        <f t="shared" si="343"/>
        <v>7.1973261111111109</v>
      </c>
      <c r="I4249" s="16">
        <f t="shared" si="344"/>
        <v>12.618434494354577</v>
      </c>
      <c r="J4249" s="19">
        <f t="shared" si="345"/>
        <v>13</v>
      </c>
      <c r="K4249" s="13">
        <f t="shared" si="346"/>
        <v>1</v>
      </c>
    </row>
    <row r="4250" spans="2:11" x14ac:dyDescent="0.25">
      <c r="B4250" s="23">
        <v>177</v>
      </c>
      <c r="C4250" s="23">
        <v>4245</v>
      </c>
      <c r="D4250" s="44">
        <v>42182.118750000001</v>
      </c>
      <c r="E4250" s="39" t="s">
        <v>103</v>
      </c>
      <c r="F4250" s="47">
        <f t="shared" si="342"/>
        <v>0.7</v>
      </c>
      <c r="G4250" s="10">
        <v>8.1</v>
      </c>
      <c r="H4250" s="13">
        <f t="shared" si="343"/>
        <v>3.6210149999999994</v>
      </c>
      <c r="I4250" s="16">
        <f t="shared" si="344"/>
        <v>6.3484049319423645</v>
      </c>
      <c r="J4250" s="19">
        <f t="shared" si="345"/>
        <v>7</v>
      </c>
      <c r="K4250" s="13">
        <f t="shared" si="346"/>
        <v>0.14806421994704388</v>
      </c>
    </row>
    <row r="4251" spans="2:11" x14ac:dyDescent="0.25">
      <c r="B4251" s="23">
        <v>177</v>
      </c>
      <c r="C4251" s="23">
        <v>4246</v>
      </c>
      <c r="D4251" s="44">
        <v>42182.160416666666</v>
      </c>
      <c r="E4251" s="39" t="s">
        <v>103</v>
      </c>
      <c r="F4251" s="47">
        <f t="shared" si="342"/>
        <v>0.7</v>
      </c>
      <c r="G4251" s="10">
        <v>4.5</v>
      </c>
      <c r="H4251" s="13">
        <f t="shared" si="343"/>
        <v>2.0116749999999999</v>
      </c>
      <c r="I4251" s="16">
        <f t="shared" si="344"/>
        <v>3.5268916288568697</v>
      </c>
      <c r="J4251" s="19">
        <f t="shared" si="345"/>
        <v>4</v>
      </c>
      <c r="K4251" s="13">
        <f t="shared" si="346"/>
        <v>2.5388240731660495E-2</v>
      </c>
    </row>
    <row r="4252" spans="2:11" x14ac:dyDescent="0.25">
      <c r="B4252" s="23">
        <v>177</v>
      </c>
      <c r="C4252" s="23">
        <v>4247</v>
      </c>
      <c r="D4252" s="44">
        <v>42182.20208333333</v>
      </c>
      <c r="E4252" s="39" t="s">
        <v>103</v>
      </c>
      <c r="F4252" s="47">
        <f t="shared" si="342"/>
        <v>0.7</v>
      </c>
      <c r="G4252" s="10">
        <v>9.2000000000000011</v>
      </c>
      <c r="H4252" s="13">
        <f t="shared" si="343"/>
        <v>4.1127577777777784</v>
      </c>
      <c r="I4252" s="16">
        <f t="shared" si="344"/>
        <v>7.2105339967740463</v>
      </c>
      <c r="J4252" s="19">
        <f t="shared" si="345"/>
        <v>8</v>
      </c>
      <c r="K4252" s="13">
        <f t="shared" si="346"/>
        <v>0.21694944744971473</v>
      </c>
    </row>
    <row r="4253" spans="2:11" x14ac:dyDescent="0.25">
      <c r="B4253" s="23">
        <v>177</v>
      </c>
      <c r="C4253" s="23">
        <v>4248</v>
      </c>
      <c r="D4253" s="44">
        <v>42182.243750000001</v>
      </c>
      <c r="E4253" s="39" t="s">
        <v>104</v>
      </c>
      <c r="F4253" s="47">
        <f t="shared" si="342"/>
        <v>0.5</v>
      </c>
      <c r="G4253" s="10">
        <v>8.1</v>
      </c>
      <c r="H4253" s="13">
        <f t="shared" si="343"/>
        <v>3.6210149999999994</v>
      </c>
      <c r="I4253" s="16">
        <f t="shared" si="344"/>
        <v>6.3484049319423645</v>
      </c>
      <c r="J4253" s="19">
        <f t="shared" si="345"/>
        <v>7</v>
      </c>
      <c r="K4253" s="13">
        <f t="shared" si="346"/>
        <v>0.14806421994704388</v>
      </c>
    </row>
    <row r="4254" spans="2:11" x14ac:dyDescent="0.25">
      <c r="B4254" s="23">
        <v>178</v>
      </c>
      <c r="C4254" s="23">
        <v>4249</v>
      </c>
      <c r="D4254" s="44">
        <v>42182.285416666666</v>
      </c>
      <c r="E4254" s="39" t="s">
        <v>104</v>
      </c>
      <c r="F4254" s="47">
        <f t="shared" si="342"/>
        <v>0.5</v>
      </c>
      <c r="G4254" s="10">
        <v>8.1</v>
      </c>
      <c r="H4254" s="13">
        <f t="shared" si="343"/>
        <v>3.6210149999999994</v>
      </c>
      <c r="I4254" s="16">
        <f t="shared" si="344"/>
        <v>6.3484049319423645</v>
      </c>
      <c r="J4254" s="19">
        <f t="shared" si="345"/>
        <v>7</v>
      </c>
      <c r="K4254" s="13">
        <f t="shared" si="346"/>
        <v>0.14806421994704388</v>
      </c>
    </row>
    <row r="4255" spans="2:11" x14ac:dyDescent="0.25">
      <c r="B4255" s="23">
        <v>178</v>
      </c>
      <c r="C4255" s="23">
        <v>4250</v>
      </c>
      <c r="D4255" s="44">
        <v>42182.32708333333</v>
      </c>
      <c r="E4255" s="39" t="s">
        <v>104</v>
      </c>
      <c r="F4255" s="47">
        <f t="shared" si="342"/>
        <v>0.5</v>
      </c>
      <c r="G4255" s="10">
        <v>10.4</v>
      </c>
      <c r="H4255" s="13">
        <f t="shared" si="343"/>
        <v>4.649204444444444</v>
      </c>
      <c r="I4255" s="16">
        <f t="shared" si="344"/>
        <v>8.1510384311358752</v>
      </c>
      <c r="J4255" s="19">
        <f t="shared" si="345"/>
        <v>9</v>
      </c>
      <c r="K4255" s="13">
        <f t="shared" si="346"/>
        <v>0.31339717994379734</v>
      </c>
    </row>
    <row r="4256" spans="2:11" x14ac:dyDescent="0.25">
      <c r="B4256" s="23">
        <v>178</v>
      </c>
      <c r="C4256" s="23">
        <v>4251</v>
      </c>
      <c r="D4256" s="44">
        <v>42182.368750000001</v>
      </c>
      <c r="E4256" s="39" t="s">
        <v>102</v>
      </c>
      <c r="F4256" s="47">
        <f t="shared" si="342"/>
        <v>1</v>
      </c>
      <c r="G4256" s="10">
        <v>5.8</v>
      </c>
      <c r="H4256" s="13">
        <f t="shared" si="343"/>
        <v>2.5928255555555553</v>
      </c>
      <c r="I4256" s="16">
        <f t="shared" si="344"/>
        <v>4.5457714327488539</v>
      </c>
      <c r="J4256" s="19">
        <f t="shared" si="345"/>
        <v>5</v>
      </c>
      <c r="K4256" s="13">
        <f t="shared" si="346"/>
        <v>5.4359949801215252E-2</v>
      </c>
    </row>
    <row r="4257" spans="2:11" x14ac:dyDescent="0.25">
      <c r="B4257" s="23">
        <v>178</v>
      </c>
      <c r="C4257" s="23">
        <v>4252</v>
      </c>
      <c r="D4257" s="44">
        <v>42182.410416666666</v>
      </c>
      <c r="E4257" s="39" t="s">
        <v>102</v>
      </c>
      <c r="F4257" s="47">
        <f t="shared" si="342"/>
        <v>1</v>
      </c>
      <c r="G4257" s="10">
        <v>9.6999999999999993</v>
      </c>
      <c r="H4257" s="13">
        <f t="shared" si="343"/>
        <v>4.3362772222222219</v>
      </c>
      <c r="I4257" s="16">
        <f t="shared" si="344"/>
        <v>7.6024108444248073</v>
      </c>
      <c r="J4257" s="19">
        <f t="shared" si="345"/>
        <v>8</v>
      </c>
      <c r="K4257" s="13">
        <f t="shared" si="346"/>
        <v>0.25427886785499881</v>
      </c>
    </row>
    <row r="4258" spans="2:11" x14ac:dyDescent="0.25">
      <c r="B4258" s="23">
        <v>178</v>
      </c>
      <c r="C4258" s="23">
        <v>4253</v>
      </c>
      <c r="D4258" s="44">
        <v>42182.45208333333</v>
      </c>
      <c r="E4258" s="39" t="s">
        <v>102</v>
      </c>
      <c r="F4258" s="47">
        <f t="shared" si="342"/>
        <v>1</v>
      </c>
      <c r="G4258" s="10">
        <v>4.6000000000000005</v>
      </c>
      <c r="H4258" s="13">
        <f t="shared" si="343"/>
        <v>2.0563788888888892</v>
      </c>
      <c r="I4258" s="16">
        <f t="shared" si="344"/>
        <v>3.6052669983870231</v>
      </c>
      <c r="J4258" s="19">
        <f t="shared" si="345"/>
        <v>4</v>
      </c>
      <c r="K4258" s="13">
        <f t="shared" si="346"/>
        <v>2.7118680931214341E-2</v>
      </c>
    </row>
    <row r="4259" spans="2:11" x14ac:dyDescent="0.25">
      <c r="B4259" s="23">
        <v>178</v>
      </c>
      <c r="C4259" s="23">
        <v>4254</v>
      </c>
      <c r="D4259" s="44">
        <v>42182.493750000001</v>
      </c>
      <c r="E4259" s="39" t="s">
        <v>102</v>
      </c>
      <c r="F4259" s="47">
        <f t="shared" si="342"/>
        <v>1</v>
      </c>
      <c r="G4259" s="10">
        <v>3.5</v>
      </c>
      <c r="H4259" s="13">
        <f t="shared" si="343"/>
        <v>1.5646361111111109</v>
      </c>
      <c r="I4259" s="16">
        <f t="shared" si="344"/>
        <v>2.7431379335553427</v>
      </c>
      <c r="J4259" s="19">
        <f t="shared" si="345"/>
        <v>3</v>
      </c>
      <c r="K4259" s="13">
        <f t="shared" si="346"/>
        <v>1.1945358807900612E-2</v>
      </c>
    </row>
    <row r="4260" spans="2:11" x14ac:dyDescent="0.25">
      <c r="B4260" s="23">
        <v>178</v>
      </c>
      <c r="C4260" s="23">
        <v>4255</v>
      </c>
      <c r="D4260" s="44">
        <v>42182.535416666666</v>
      </c>
      <c r="E4260" s="39" t="s">
        <v>104</v>
      </c>
      <c r="F4260" s="47">
        <f t="shared" si="342"/>
        <v>0.5</v>
      </c>
      <c r="G4260" s="10">
        <v>8.1</v>
      </c>
      <c r="H4260" s="13">
        <f t="shared" si="343"/>
        <v>3.6210149999999994</v>
      </c>
      <c r="I4260" s="16">
        <f t="shared" si="344"/>
        <v>6.3484049319423645</v>
      </c>
      <c r="J4260" s="19">
        <f t="shared" si="345"/>
        <v>7</v>
      </c>
      <c r="K4260" s="13">
        <f t="shared" si="346"/>
        <v>0.14806421994704388</v>
      </c>
    </row>
    <row r="4261" spans="2:11" x14ac:dyDescent="0.25">
      <c r="B4261" s="23">
        <v>178</v>
      </c>
      <c r="C4261" s="23">
        <v>4256</v>
      </c>
      <c r="D4261" s="44">
        <v>42182.57708333333</v>
      </c>
      <c r="E4261" s="39" t="s">
        <v>105</v>
      </c>
      <c r="F4261" s="47">
        <f t="shared" si="342"/>
        <v>0.3</v>
      </c>
      <c r="G4261" s="10">
        <v>3.5</v>
      </c>
      <c r="H4261" s="13">
        <f t="shared" si="343"/>
        <v>1.5646361111111109</v>
      </c>
      <c r="I4261" s="16">
        <f t="shared" si="344"/>
        <v>2.7431379335553427</v>
      </c>
      <c r="J4261" s="19">
        <f t="shared" si="345"/>
        <v>3</v>
      </c>
      <c r="K4261" s="13">
        <f t="shared" si="346"/>
        <v>1.1945358807900612E-2</v>
      </c>
    </row>
    <row r="4262" spans="2:11" x14ac:dyDescent="0.25">
      <c r="B4262" s="23">
        <v>178</v>
      </c>
      <c r="C4262" s="23">
        <v>4257</v>
      </c>
      <c r="D4262" s="44">
        <v>42182.618750000001</v>
      </c>
      <c r="E4262" s="39" t="s">
        <v>105</v>
      </c>
      <c r="F4262" s="47">
        <f t="shared" si="342"/>
        <v>0.3</v>
      </c>
      <c r="G4262" s="10">
        <v>10.4</v>
      </c>
      <c r="H4262" s="13">
        <f t="shared" si="343"/>
        <v>4.649204444444444</v>
      </c>
      <c r="I4262" s="16">
        <f t="shared" si="344"/>
        <v>8.1510384311358752</v>
      </c>
      <c r="J4262" s="19">
        <f t="shared" si="345"/>
        <v>9</v>
      </c>
      <c r="K4262" s="13">
        <f t="shared" si="346"/>
        <v>0.31339717994379734</v>
      </c>
    </row>
    <row r="4263" spans="2:11" x14ac:dyDescent="0.25">
      <c r="B4263" s="23">
        <v>178</v>
      </c>
      <c r="C4263" s="23">
        <v>4258</v>
      </c>
      <c r="D4263" s="44">
        <v>42182.660416666666</v>
      </c>
      <c r="E4263" s="39" t="s">
        <v>103</v>
      </c>
      <c r="F4263" s="47">
        <f t="shared" si="342"/>
        <v>0.7</v>
      </c>
      <c r="G4263" s="10">
        <v>15</v>
      </c>
      <c r="H4263" s="13">
        <f t="shared" si="343"/>
        <v>6.7055833333333332</v>
      </c>
      <c r="I4263" s="16">
        <f t="shared" si="344"/>
        <v>11.756305429522898</v>
      </c>
      <c r="J4263" s="19">
        <f t="shared" si="345"/>
        <v>12</v>
      </c>
      <c r="K4263" s="13">
        <f t="shared" si="346"/>
        <v>0.94030521228372188</v>
      </c>
    </row>
    <row r="4264" spans="2:11" x14ac:dyDescent="0.25">
      <c r="B4264" s="23">
        <v>178</v>
      </c>
      <c r="C4264" s="23">
        <v>4259</v>
      </c>
      <c r="D4264" s="44">
        <v>42182.70208333333</v>
      </c>
      <c r="E4264" s="39" t="s">
        <v>104</v>
      </c>
      <c r="F4264" s="47">
        <f t="shared" si="342"/>
        <v>0.5</v>
      </c>
      <c r="G4264" s="10">
        <v>8.1</v>
      </c>
      <c r="H4264" s="13">
        <f t="shared" si="343"/>
        <v>3.6210149999999994</v>
      </c>
      <c r="I4264" s="16">
        <f t="shared" si="344"/>
        <v>6.3484049319423645</v>
      </c>
      <c r="J4264" s="19">
        <f t="shared" si="345"/>
        <v>7</v>
      </c>
      <c r="K4264" s="13">
        <f t="shared" si="346"/>
        <v>0.14806421994704388</v>
      </c>
    </row>
    <row r="4265" spans="2:11" x14ac:dyDescent="0.25">
      <c r="B4265" s="23">
        <v>178</v>
      </c>
      <c r="C4265" s="23">
        <v>4260</v>
      </c>
      <c r="D4265" s="44">
        <v>42182.743750000001</v>
      </c>
      <c r="E4265" s="39" t="s">
        <v>103</v>
      </c>
      <c r="F4265" s="47">
        <f t="shared" si="342"/>
        <v>0.7</v>
      </c>
      <c r="G4265" s="10">
        <v>5.8</v>
      </c>
      <c r="H4265" s="13">
        <f t="shared" si="343"/>
        <v>2.5928255555555553</v>
      </c>
      <c r="I4265" s="16">
        <f t="shared" si="344"/>
        <v>4.5457714327488539</v>
      </c>
      <c r="J4265" s="19">
        <f t="shared" si="345"/>
        <v>5</v>
      </c>
      <c r="K4265" s="13">
        <f t="shared" si="346"/>
        <v>5.4359949801215252E-2</v>
      </c>
    </row>
    <row r="4266" spans="2:11" x14ac:dyDescent="0.25">
      <c r="B4266" s="23">
        <v>178</v>
      </c>
      <c r="C4266" s="23">
        <v>4261</v>
      </c>
      <c r="D4266" s="44">
        <v>42182.785416666666</v>
      </c>
      <c r="E4266" s="39" t="s">
        <v>103</v>
      </c>
      <c r="F4266" s="47">
        <f t="shared" si="342"/>
        <v>0.7</v>
      </c>
      <c r="G4266" s="10">
        <v>28.8</v>
      </c>
      <c r="H4266" s="13">
        <f t="shared" si="343"/>
        <v>12.87472</v>
      </c>
      <c r="I4266" s="16">
        <f t="shared" si="344"/>
        <v>22.572106424683966</v>
      </c>
      <c r="J4266" s="19">
        <f t="shared" si="345"/>
        <v>16</v>
      </c>
      <c r="K4266" s="13">
        <f t="shared" si="346"/>
        <v>1</v>
      </c>
    </row>
    <row r="4267" spans="2:11" x14ac:dyDescent="0.25">
      <c r="B4267" s="23">
        <v>178</v>
      </c>
      <c r="C4267" s="23">
        <v>4262</v>
      </c>
      <c r="D4267" s="44">
        <v>42182.82708333333</v>
      </c>
      <c r="E4267" s="39" t="s">
        <v>105</v>
      </c>
      <c r="F4267" s="47">
        <f t="shared" si="342"/>
        <v>0.3</v>
      </c>
      <c r="G4267" s="10">
        <v>20.7</v>
      </c>
      <c r="H4267" s="13">
        <f t="shared" si="343"/>
        <v>9.2537049999999983</v>
      </c>
      <c r="I4267" s="16">
        <f t="shared" si="344"/>
        <v>16.223701492741597</v>
      </c>
      <c r="J4267" s="19">
        <f t="shared" si="345"/>
        <v>16</v>
      </c>
      <c r="K4267" s="13">
        <f t="shared" si="346"/>
        <v>1</v>
      </c>
    </row>
    <row r="4268" spans="2:11" x14ac:dyDescent="0.25">
      <c r="B4268" s="23">
        <v>178</v>
      </c>
      <c r="C4268" s="23">
        <v>4263</v>
      </c>
      <c r="D4268" s="44">
        <v>42182.868750000001</v>
      </c>
      <c r="E4268" s="39" t="s">
        <v>105</v>
      </c>
      <c r="F4268" s="47">
        <f t="shared" si="342"/>
        <v>0.3</v>
      </c>
      <c r="G4268" s="10">
        <v>12.7</v>
      </c>
      <c r="H4268" s="13">
        <f t="shared" si="343"/>
        <v>5.6773938888888882</v>
      </c>
      <c r="I4268" s="16">
        <f t="shared" si="344"/>
        <v>9.9536719303293868</v>
      </c>
      <c r="J4268" s="19">
        <f t="shared" si="345"/>
        <v>10</v>
      </c>
      <c r="K4268" s="13">
        <f t="shared" si="346"/>
        <v>0.57069784048988625</v>
      </c>
    </row>
    <row r="4269" spans="2:11" x14ac:dyDescent="0.25">
      <c r="B4269" s="23">
        <v>178</v>
      </c>
      <c r="C4269" s="23">
        <v>4264</v>
      </c>
      <c r="D4269" s="44">
        <v>42182.910416666666</v>
      </c>
      <c r="E4269" s="39" t="s">
        <v>105</v>
      </c>
      <c r="F4269" s="47">
        <f t="shared" si="342"/>
        <v>0.3</v>
      </c>
      <c r="G4269" s="10">
        <v>16.100000000000001</v>
      </c>
      <c r="H4269" s="13">
        <f t="shared" si="343"/>
        <v>7.1973261111111109</v>
      </c>
      <c r="I4269" s="16">
        <f t="shared" si="344"/>
        <v>12.618434494354577</v>
      </c>
      <c r="J4269" s="19">
        <f t="shared" si="345"/>
        <v>13</v>
      </c>
      <c r="K4269" s="13">
        <f t="shared" si="346"/>
        <v>1</v>
      </c>
    </row>
    <row r="4270" spans="2:11" x14ac:dyDescent="0.25">
      <c r="B4270" s="23">
        <v>178</v>
      </c>
      <c r="C4270" s="23">
        <v>4265</v>
      </c>
      <c r="D4270" s="44">
        <v>42182.95208333333</v>
      </c>
      <c r="E4270" s="39" t="s">
        <v>105</v>
      </c>
      <c r="F4270" s="47">
        <f t="shared" si="342"/>
        <v>0.3</v>
      </c>
      <c r="G4270" s="10">
        <v>8.1</v>
      </c>
      <c r="H4270" s="13">
        <f t="shared" si="343"/>
        <v>3.6210149999999994</v>
      </c>
      <c r="I4270" s="16">
        <f t="shared" si="344"/>
        <v>6.3484049319423645</v>
      </c>
      <c r="J4270" s="19">
        <f t="shared" si="345"/>
        <v>7</v>
      </c>
      <c r="K4270" s="13">
        <f t="shared" si="346"/>
        <v>0.14806421994704388</v>
      </c>
    </row>
    <row r="4271" spans="2:11" x14ac:dyDescent="0.25">
      <c r="B4271" s="23">
        <v>178</v>
      </c>
      <c r="C4271" s="23">
        <v>4266</v>
      </c>
      <c r="D4271" s="44">
        <v>42182.993750000001</v>
      </c>
      <c r="E4271" s="39" t="s">
        <v>105</v>
      </c>
      <c r="F4271" s="47">
        <f t="shared" si="342"/>
        <v>0.3</v>
      </c>
      <c r="G4271" s="10">
        <v>15</v>
      </c>
      <c r="H4271" s="13">
        <f t="shared" si="343"/>
        <v>6.7055833333333332</v>
      </c>
      <c r="I4271" s="16">
        <f t="shared" si="344"/>
        <v>11.756305429522898</v>
      </c>
      <c r="J4271" s="19">
        <f t="shared" si="345"/>
        <v>12</v>
      </c>
      <c r="K4271" s="13">
        <f t="shared" si="346"/>
        <v>0.94030521228372188</v>
      </c>
    </row>
    <row r="4272" spans="2:11" x14ac:dyDescent="0.25">
      <c r="B4272" s="23">
        <v>178</v>
      </c>
      <c r="C4272" s="23">
        <v>4267</v>
      </c>
      <c r="D4272" s="44">
        <v>42183.035416666666</v>
      </c>
      <c r="E4272" s="39" t="s">
        <v>103</v>
      </c>
      <c r="F4272" s="47">
        <f t="shared" si="342"/>
        <v>0.7</v>
      </c>
      <c r="G4272" s="10">
        <v>9.2000000000000011</v>
      </c>
      <c r="H4272" s="13">
        <f t="shared" si="343"/>
        <v>4.1127577777777784</v>
      </c>
      <c r="I4272" s="16">
        <f t="shared" si="344"/>
        <v>7.2105339967740463</v>
      </c>
      <c r="J4272" s="19">
        <f t="shared" si="345"/>
        <v>8</v>
      </c>
      <c r="K4272" s="13">
        <f t="shared" si="346"/>
        <v>0.21694944744971473</v>
      </c>
    </row>
    <row r="4273" spans="2:11" x14ac:dyDescent="0.25">
      <c r="B4273" s="23">
        <v>178</v>
      </c>
      <c r="C4273" s="23">
        <v>4268</v>
      </c>
      <c r="D4273" s="44">
        <v>42183.07708333333</v>
      </c>
      <c r="E4273" s="39" t="s">
        <v>104</v>
      </c>
      <c r="F4273" s="47">
        <f t="shared" si="342"/>
        <v>0.5</v>
      </c>
      <c r="G4273" s="10">
        <v>8.1</v>
      </c>
      <c r="H4273" s="13">
        <f t="shared" si="343"/>
        <v>3.6210149999999994</v>
      </c>
      <c r="I4273" s="16">
        <f t="shared" si="344"/>
        <v>6.3484049319423645</v>
      </c>
      <c r="J4273" s="19">
        <f t="shared" si="345"/>
        <v>7</v>
      </c>
      <c r="K4273" s="13">
        <f t="shared" si="346"/>
        <v>0.14806421994704388</v>
      </c>
    </row>
    <row r="4274" spans="2:11" x14ac:dyDescent="0.25">
      <c r="B4274" s="23">
        <v>178</v>
      </c>
      <c r="C4274" s="23">
        <v>4269</v>
      </c>
      <c r="D4274" s="44">
        <v>42183.118750000001</v>
      </c>
      <c r="E4274" s="39" t="s">
        <v>104</v>
      </c>
      <c r="F4274" s="47">
        <f t="shared" si="342"/>
        <v>0.5</v>
      </c>
      <c r="G4274" s="10">
        <v>4.6000000000000005</v>
      </c>
      <c r="H4274" s="13">
        <f t="shared" si="343"/>
        <v>2.0563788888888892</v>
      </c>
      <c r="I4274" s="16">
        <f t="shared" si="344"/>
        <v>3.6052669983870231</v>
      </c>
      <c r="J4274" s="19">
        <f t="shared" si="345"/>
        <v>4</v>
      </c>
      <c r="K4274" s="13">
        <f t="shared" si="346"/>
        <v>2.7118680931214341E-2</v>
      </c>
    </row>
    <row r="4275" spans="2:11" x14ac:dyDescent="0.25">
      <c r="B4275" s="23">
        <v>178</v>
      </c>
      <c r="C4275" s="23">
        <v>4270</v>
      </c>
      <c r="D4275" s="44">
        <v>42183.160416666666</v>
      </c>
      <c r="E4275" s="39" t="s">
        <v>104</v>
      </c>
      <c r="F4275" s="47">
        <f t="shared" si="342"/>
        <v>0.5</v>
      </c>
      <c r="G4275" s="10">
        <v>9.6999999999999993</v>
      </c>
      <c r="H4275" s="13">
        <f t="shared" si="343"/>
        <v>4.3362772222222219</v>
      </c>
      <c r="I4275" s="16">
        <f t="shared" si="344"/>
        <v>7.6024108444248073</v>
      </c>
      <c r="J4275" s="19">
        <f t="shared" si="345"/>
        <v>8</v>
      </c>
      <c r="K4275" s="13">
        <f t="shared" si="346"/>
        <v>0.25427886785499881</v>
      </c>
    </row>
    <row r="4276" spans="2:11" x14ac:dyDescent="0.25">
      <c r="B4276" s="23">
        <v>178</v>
      </c>
      <c r="C4276" s="23">
        <v>4271</v>
      </c>
      <c r="D4276" s="44">
        <v>42183.20208333333</v>
      </c>
      <c r="E4276" s="39" t="s">
        <v>102</v>
      </c>
      <c r="F4276" s="47">
        <f t="shared" si="342"/>
        <v>1</v>
      </c>
      <c r="G4276" s="10">
        <v>9.2000000000000011</v>
      </c>
      <c r="H4276" s="13">
        <f t="shared" si="343"/>
        <v>4.1127577777777784</v>
      </c>
      <c r="I4276" s="16">
        <f t="shared" si="344"/>
        <v>7.2105339967740463</v>
      </c>
      <c r="J4276" s="19">
        <f t="shared" si="345"/>
        <v>8</v>
      </c>
      <c r="K4276" s="13">
        <f t="shared" si="346"/>
        <v>0.21694944744971473</v>
      </c>
    </row>
    <row r="4277" spans="2:11" x14ac:dyDescent="0.25">
      <c r="B4277" s="23">
        <v>178</v>
      </c>
      <c r="C4277" s="23">
        <v>4272</v>
      </c>
      <c r="D4277" s="44">
        <v>42183.243750000001</v>
      </c>
      <c r="E4277" s="39" t="s">
        <v>102</v>
      </c>
      <c r="F4277" s="47">
        <f t="shared" si="342"/>
        <v>1</v>
      </c>
      <c r="G4277" s="10">
        <v>6.9</v>
      </c>
      <c r="H4277" s="13">
        <f t="shared" si="343"/>
        <v>3.0845683333333334</v>
      </c>
      <c r="I4277" s="16">
        <f t="shared" si="344"/>
        <v>5.4079004975805338</v>
      </c>
      <c r="J4277" s="19">
        <f t="shared" si="345"/>
        <v>6</v>
      </c>
      <c r="K4277" s="13">
        <f t="shared" si="346"/>
        <v>9.1525548142848398E-2</v>
      </c>
    </row>
    <row r="4278" spans="2:11" x14ac:dyDescent="0.25">
      <c r="B4278" s="23">
        <v>179</v>
      </c>
      <c r="C4278" s="23">
        <v>4273</v>
      </c>
      <c r="D4278" s="44">
        <v>42183.285416666666</v>
      </c>
      <c r="E4278" s="39" t="s">
        <v>104</v>
      </c>
      <c r="F4278" s="47">
        <f t="shared" si="342"/>
        <v>0.5</v>
      </c>
      <c r="G4278" s="10">
        <v>8.1</v>
      </c>
      <c r="H4278" s="13">
        <f t="shared" si="343"/>
        <v>3.6210149999999994</v>
      </c>
      <c r="I4278" s="16">
        <f t="shared" si="344"/>
        <v>6.3484049319423645</v>
      </c>
      <c r="J4278" s="19">
        <f t="shared" si="345"/>
        <v>7</v>
      </c>
      <c r="K4278" s="13">
        <f t="shared" si="346"/>
        <v>0.14806421994704388</v>
      </c>
    </row>
    <row r="4279" spans="2:11" x14ac:dyDescent="0.25">
      <c r="B4279" s="23">
        <v>179</v>
      </c>
      <c r="C4279" s="23">
        <v>4274</v>
      </c>
      <c r="D4279" s="44">
        <v>42183.32708333333</v>
      </c>
      <c r="E4279" s="39" t="s">
        <v>104</v>
      </c>
      <c r="F4279" s="47">
        <f t="shared" si="342"/>
        <v>0.5</v>
      </c>
      <c r="G4279" s="10">
        <v>9.2000000000000011</v>
      </c>
      <c r="H4279" s="13">
        <f t="shared" si="343"/>
        <v>4.1127577777777784</v>
      </c>
      <c r="I4279" s="16">
        <f t="shared" si="344"/>
        <v>7.2105339967740463</v>
      </c>
      <c r="J4279" s="19">
        <f t="shared" si="345"/>
        <v>8</v>
      </c>
      <c r="K4279" s="13">
        <f t="shared" si="346"/>
        <v>0.21694944744971473</v>
      </c>
    </row>
    <row r="4280" spans="2:11" x14ac:dyDescent="0.25">
      <c r="B4280" s="23">
        <v>179</v>
      </c>
      <c r="C4280" s="23">
        <v>4275</v>
      </c>
      <c r="D4280" s="44">
        <v>42183.368750000001</v>
      </c>
      <c r="E4280" s="39" t="s">
        <v>104</v>
      </c>
      <c r="F4280" s="47">
        <f t="shared" si="342"/>
        <v>0.5</v>
      </c>
      <c r="G4280" s="10">
        <v>4.6000000000000005</v>
      </c>
      <c r="H4280" s="13">
        <f t="shared" si="343"/>
        <v>2.0563788888888892</v>
      </c>
      <c r="I4280" s="16">
        <f t="shared" si="344"/>
        <v>3.6052669983870231</v>
      </c>
      <c r="J4280" s="19">
        <f t="shared" si="345"/>
        <v>4</v>
      </c>
      <c r="K4280" s="13">
        <f t="shared" si="346"/>
        <v>2.7118680931214341E-2</v>
      </c>
    </row>
    <row r="4281" spans="2:11" x14ac:dyDescent="0.25">
      <c r="B4281" s="23">
        <v>179</v>
      </c>
      <c r="C4281" s="23">
        <v>4276</v>
      </c>
      <c r="D4281" s="44">
        <v>42183.410416666666</v>
      </c>
      <c r="E4281" s="39" t="s">
        <v>102</v>
      </c>
      <c r="F4281" s="47">
        <f t="shared" si="342"/>
        <v>1</v>
      </c>
      <c r="G4281" s="10">
        <v>4.6000000000000005</v>
      </c>
      <c r="H4281" s="13">
        <f t="shared" si="343"/>
        <v>2.0563788888888892</v>
      </c>
      <c r="I4281" s="16">
        <f t="shared" si="344"/>
        <v>3.6052669983870231</v>
      </c>
      <c r="J4281" s="19">
        <f t="shared" si="345"/>
        <v>4</v>
      </c>
      <c r="K4281" s="13">
        <f t="shared" si="346"/>
        <v>2.7118680931214341E-2</v>
      </c>
    </row>
    <row r="4282" spans="2:11" x14ac:dyDescent="0.25">
      <c r="B4282" s="23">
        <v>179</v>
      </c>
      <c r="C4282" s="23">
        <v>4277</v>
      </c>
      <c r="D4282" s="44">
        <v>42183.45208333333</v>
      </c>
      <c r="E4282" s="39" t="s">
        <v>103</v>
      </c>
      <c r="F4282" s="47">
        <f t="shared" si="342"/>
        <v>0.7</v>
      </c>
      <c r="G4282" s="10">
        <v>9.6999999999999993</v>
      </c>
      <c r="H4282" s="13">
        <f t="shared" si="343"/>
        <v>4.3362772222222219</v>
      </c>
      <c r="I4282" s="16">
        <f t="shared" si="344"/>
        <v>7.6024108444248073</v>
      </c>
      <c r="J4282" s="19">
        <f t="shared" si="345"/>
        <v>8</v>
      </c>
      <c r="K4282" s="13">
        <f t="shared" si="346"/>
        <v>0.25427886785499881</v>
      </c>
    </row>
    <row r="4283" spans="2:11" x14ac:dyDescent="0.25">
      <c r="B4283" s="23">
        <v>179</v>
      </c>
      <c r="C4283" s="23">
        <v>4278</v>
      </c>
      <c r="D4283" s="44">
        <v>42183.493750000001</v>
      </c>
      <c r="E4283" s="39" t="s">
        <v>103</v>
      </c>
      <c r="F4283" s="47">
        <f t="shared" si="342"/>
        <v>0.7</v>
      </c>
      <c r="G4283" s="10">
        <v>5.8</v>
      </c>
      <c r="H4283" s="13">
        <f t="shared" si="343"/>
        <v>2.5928255555555553</v>
      </c>
      <c r="I4283" s="16">
        <f t="shared" si="344"/>
        <v>4.5457714327488539</v>
      </c>
      <c r="J4283" s="19">
        <f t="shared" si="345"/>
        <v>5</v>
      </c>
      <c r="K4283" s="13">
        <f t="shared" si="346"/>
        <v>5.4359949801215252E-2</v>
      </c>
    </row>
    <row r="4284" spans="2:11" x14ac:dyDescent="0.25">
      <c r="B4284" s="23">
        <v>179</v>
      </c>
      <c r="C4284" s="23">
        <v>4279</v>
      </c>
      <c r="D4284" s="44">
        <v>42183.535416666666</v>
      </c>
      <c r="E4284" s="39" t="s">
        <v>103</v>
      </c>
      <c r="F4284" s="47">
        <f t="shared" si="342"/>
        <v>0.7</v>
      </c>
      <c r="G4284" s="10">
        <v>9.2000000000000011</v>
      </c>
      <c r="H4284" s="13">
        <f t="shared" si="343"/>
        <v>4.1127577777777784</v>
      </c>
      <c r="I4284" s="16">
        <f t="shared" si="344"/>
        <v>7.2105339967740463</v>
      </c>
      <c r="J4284" s="19">
        <f t="shared" si="345"/>
        <v>8</v>
      </c>
      <c r="K4284" s="13">
        <f t="shared" si="346"/>
        <v>0.21694944744971473</v>
      </c>
    </row>
    <row r="4285" spans="2:11" x14ac:dyDescent="0.25">
      <c r="B4285" s="23">
        <v>179</v>
      </c>
      <c r="C4285" s="23">
        <v>4280</v>
      </c>
      <c r="D4285" s="44">
        <v>42183.57708333333</v>
      </c>
      <c r="E4285" s="39" t="s">
        <v>103</v>
      </c>
      <c r="F4285" s="47">
        <f t="shared" si="342"/>
        <v>0.7</v>
      </c>
      <c r="G4285" s="10">
        <v>3.5</v>
      </c>
      <c r="H4285" s="13">
        <f t="shared" si="343"/>
        <v>1.5646361111111109</v>
      </c>
      <c r="I4285" s="16">
        <f t="shared" si="344"/>
        <v>2.7431379335553427</v>
      </c>
      <c r="J4285" s="19">
        <f t="shared" si="345"/>
        <v>3</v>
      </c>
      <c r="K4285" s="13">
        <f t="shared" si="346"/>
        <v>1.1945358807900612E-2</v>
      </c>
    </row>
    <row r="4286" spans="2:11" x14ac:dyDescent="0.25">
      <c r="B4286" s="23">
        <v>179</v>
      </c>
      <c r="C4286" s="23">
        <v>4281</v>
      </c>
      <c r="D4286" s="44">
        <v>42183.618750000001</v>
      </c>
      <c r="E4286" s="39" t="s">
        <v>103</v>
      </c>
      <c r="F4286" s="47">
        <f t="shared" si="342"/>
        <v>0.7</v>
      </c>
      <c r="G4286" s="10">
        <v>9.6999999999999993</v>
      </c>
      <c r="H4286" s="13">
        <f t="shared" si="343"/>
        <v>4.3362772222222219</v>
      </c>
      <c r="I4286" s="16">
        <f t="shared" si="344"/>
        <v>7.6024108444248073</v>
      </c>
      <c r="J4286" s="19">
        <f t="shared" si="345"/>
        <v>8</v>
      </c>
      <c r="K4286" s="13">
        <f t="shared" si="346"/>
        <v>0.25427886785499881</v>
      </c>
    </row>
    <row r="4287" spans="2:11" x14ac:dyDescent="0.25">
      <c r="B4287" s="23">
        <v>179</v>
      </c>
      <c r="C4287" s="23">
        <v>4282</v>
      </c>
      <c r="D4287" s="44">
        <v>42183.660416666666</v>
      </c>
      <c r="E4287" s="39" t="s">
        <v>103</v>
      </c>
      <c r="F4287" s="47">
        <f t="shared" si="342"/>
        <v>0.7</v>
      </c>
      <c r="G4287" s="10">
        <v>3.5</v>
      </c>
      <c r="H4287" s="13">
        <f t="shared" si="343"/>
        <v>1.5646361111111109</v>
      </c>
      <c r="I4287" s="16">
        <f t="shared" si="344"/>
        <v>2.7431379335553427</v>
      </c>
      <c r="J4287" s="19">
        <f t="shared" si="345"/>
        <v>3</v>
      </c>
      <c r="K4287" s="13">
        <f t="shared" si="346"/>
        <v>1.1945358807900612E-2</v>
      </c>
    </row>
    <row r="4288" spans="2:11" x14ac:dyDescent="0.25">
      <c r="B4288" s="23">
        <v>179</v>
      </c>
      <c r="C4288" s="23">
        <v>4283</v>
      </c>
      <c r="D4288" s="44">
        <v>42183.70208333333</v>
      </c>
      <c r="E4288" s="39" t="s">
        <v>104</v>
      </c>
      <c r="F4288" s="47">
        <f t="shared" si="342"/>
        <v>0.5</v>
      </c>
      <c r="G4288" s="10">
        <v>6.9</v>
      </c>
      <c r="H4288" s="13">
        <f t="shared" si="343"/>
        <v>3.0845683333333334</v>
      </c>
      <c r="I4288" s="16">
        <f t="shared" si="344"/>
        <v>5.4079004975805338</v>
      </c>
      <c r="J4288" s="19">
        <f t="shared" si="345"/>
        <v>6</v>
      </c>
      <c r="K4288" s="13">
        <f t="shared" si="346"/>
        <v>9.1525548142848398E-2</v>
      </c>
    </row>
    <row r="4289" spans="2:11" x14ac:dyDescent="0.25">
      <c r="B4289" s="23">
        <v>179</v>
      </c>
      <c r="C4289" s="23">
        <v>4284</v>
      </c>
      <c r="D4289" s="44">
        <v>42183.743750000001</v>
      </c>
      <c r="E4289" s="39" t="s">
        <v>104</v>
      </c>
      <c r="F4289" s="47">
        <f t="shared" si="342"/>
        <v>0.5</v>
      </c>
      <c r="G4289" s="10">
        <v>9.2000000000000011</v>
      </c>
      <c r="H4289" s="13">
        <f t="shared" si="343"/>
        <v>4.1127577777777784</v>
      </c>
      <c r="I4289" s="16">
        <f t="shared" si="344"/>
        <v>7.2105339967740463</v>
      </c>
      <c r="J4289" s="19">
        <f t="shared" si="345"/>
        <v>8</v>
      </c>
      <c r="K4289" s="13">
        <f t="shared" si="346"/>
        <v>0.21694944744971473</v>
      </c>
    </row>
    <row r="4290" spans="2:11" x14ac:dyDescent="0.25">
      <c r="B4290" s="23">
        <v>179</v>
      </c>
      <c r="C4290" s="23">
        <v>4285</v>
      </c>
      <c r="D4290" s="44">
        <v>42183.785416666666</v>
      </c>
      <c r="E4290" s="39" t="s">
        <v>104</v>
      </c>
      <c r="F4290" s="47">
        <f t="shared" si="342"/>
        <v>0.5</v>
      </c>
      <c r="G4290" s="10">
        <v>11.5</v>
      </c>
      <c r="H4290" s="13">
        <f t="shared" si="343"/>
        <v>5.1409472222222226</v>
      </c>
      <c r="I4290" s="16">
        <f t="shared" si="344"/>
        <v>9.0131674959675561</v>
      </c>
      <c r="J4290" s="19">
        <f t="shared" si="345"/>
        <v>10</v>
      </c>
      <c r="K4290" s="13">
        <f t="shared" si="346"/>
        <v>0.42372938955022382</v>
      </c>
    </row>
    <row r="4291" spans="2:11" x14ac:dyDescent="0.25">
      <c r="B4291" s="23">
        <v>179</v>
      </c>
      <c r="C4291" s="23">
        <v>4286</v>
      </c>
      <c r="D4291" s="44">
        <v>42183.82708333333</v>
      </c>
      <c r="E4291" s="39" t="s">
        <v>103</v>
      </c>
      <c r="F4291" s="47">
        <f t="shared" si="342"/>
        <v>0.7</v>
      </c>
      <c r="G4291" s="10">
        <v>5.8</v>
      </c>
      <c r="H4291" s="13">
        <f t="shared" si="343"/>
        <v>2.5928255555555553</v>
      </c>
      <c r="I4291" s="16">
        <f t="shared" si="344"/>
        <v>4.5457714327488539</v>
      </c>
      <c r="J4291" s="19">
        <f t="shared" si="345"/>
        <v>5</v>
      </c>
      <c r="K4291" s="13">
        <f t="shared" si="346"/>
        <v>5.4359949801215252E-2</v>
      </c>
    </row>
    <row r="4292" spans="2:11" x14ac:dyDescent="0.25">
      <c r="B4292" s="23">
        <v>179</v>
      </c>
      <c r="C4292" s="23">
        <v>4287</v>
      </c>
      <c r="D4292" s="44">
        <v>42183.868750000001</v>
      </c>
      <c r="E4292" s="39" t="s">
        <v>103</v>
      </c>
      <c r="F4292" s="47">
        <f t="shared" si="342"/>
        <v>0.7</v>
      </c>
      <c r="G4292" s="10">
        <v>20.7</v>
      </c>
      <c r="H4292" s="13">
        <f t="shared" si="343"/>
        <v>9.2537049999999983</v>
      </c>
      <c r="I4292" s="16">
        <f t="shared" si="344"/>
        <v>16.223701492741597</v>
      </c>
      <c r="J4292" s="19">
        <f t="shared" si="345"/>
        <v>16</v>
      </c>
      <c r="K4292" s="13">
        <f t="shared" si="346"/>
        <v>1</v>
      </c>
    </row>
    <row r="4293" spans="2:11" x14ac:dyDescent="0.25">
      <c r="B4293" s="23">
        <v>179</v>
      </c>
      <c r="C4293" s="23">
        <v>4288</v>
      </c>
      <c r="D4293" s="44">
        <v>42183.910416666666</v>
      </c>
      <c r="E4293" s="39" t="s">
        <v>104</v>
      </c>
      <c r="F4293" s="47">
        <f t="shared" si="342"/>
        <v>0.5</v>
      </c>
      <c r="G4293" s="10">
        <v>15</v>
      </c>
      <c r="H4293" s="13">
        <f t="shared" si="343"/>
        <v>6.7055833333333332</v>
      </c>
      <c r="I4293" s="16">
        <f t="shared" si="344"/>
        <v>11.756305429522898</v>
      </c>
      <c r="J4293" s="19">
        <f t="shared" si="345"/>
        <v>12</v>
      </c>
      <c r="K4293" s="13">
        <f t="shared" si="346"/>
        <v>0.94030521228372188</v>
      </c>
    </row>
    <row r="4294" spans="2:11" x14ac:dyDescent="0.25">
      <c r="B4294" s="23">
        <v>179</v>
      </c>
      <c r="C4294" s="23">
        <v>4289</v>
      </c>
      <c r="D4294" s="44">
        <v>42183.95208333333</v>
      </c>
      <c r="E4294" s="39" t="s">
        <v>104</v>
      </c>
      <c r="F4294" s="47">
        <f t="shared" ref="F4294:F4357" si="347">+VLOOKUP(E4294,$R$6:$S$25,2,FALSE)</f>
        <v>0.5</v>
      </c>
      <c r="G4294" s="10">
        <v>9.2000000000000011</v>
      </c>
      <c r="H4294" s="13">
        <f t="shared" ref="H4294:H4357" si="348">+G4294*1609.34/3600</f>
        <v>4.1127577777777784</v>
      </c>
      <c r="I4294" s="16">
        <f t="shared" ref="I4294:I4357" si="349">H4294*(8^0.27)</f>
        <v>7.2105339967740463</v>
      </c>
      <c r="J4294" s="19">
        <f t="shared" ref="J4294:J4357" si="350">IF(AND(I4294&gt;=0,I4294&lt;1),1,IF(AND(I4294&gt;=1,I4294&lt;2),2,IF(AND(I4294&gt;=2,I4294&lt;3),3,IF(AND(I4294&gt;=3,I4294&lt;4),4,IF(AND(I4294&gt;=4,I4294&lt;5),5,IF(AND(I4294&gt;=5,I4294&lt;6),6,IF(AND(I4294&gt;=6,I4294&lt;7),7,IF(AND(I4294&gt;=7,I4294&lt;8),8,IF(AND(I4294&gt;=8,I4294&lt;9),9,IF(AND(I4294&gt;=9,I4294&lt;10),10,IF(AND(I4294&gt;=10,I4294&lt;11),11,IF(AND(I4294&gt;=11,I4294&lt;12),12,IF(AND(I4294&gt;=12,I4294&lt;13),13,IF(AND(I4294&gt;=13,I4294&lt;14),14,IF(AND(I4294&gt;=14,I4294&lt;15),15,IF(AND(I4294&gt;=15,I4294&lt;25),16,IF(I4294&gt;25,17,0)))))))))))))))))</f>
        <v>8</v>
      </c>
      <c r="K4294" s="13">
        <f t="shared" ref="K4294:K4357" si="351">MIN((I4294/$L$5)^3*$K$5,$K$5)</f>
        <v>0.21694944744971473</v>
      </c>
    </row>
    <row r="4295" spans="2:11" x14ac:dyDescent="0.25">
      <c r="B4295" s="23">
        <v>179</v>
      </c>
      <c r="C4295" s="23">
        <v>4290</v>
      </c>
      <c r="D4295" s="44">
        <v>42183.993750000001</v>
      </c>
      <c r="E4295" s="39" t="s">
        <v>104</v>
      </c>
      <c r="F4295" s="47">
        <f t="shared" si="347"/>
        <v>0.5</v>
      </c>
      <c r="G4295" s="10">
        <v>4.6000000000000005</v>
      </c>
      <c r="H4295" s="13">
        <f t="shared" si="348"/>
        <v>2.0563788888888892</v>
      </c>
      <c r="I4295" s="16">
        <f t="shared" si="349"/>
        <v>3.6052669983870231</v>
      </c>
      <c r="J4295" s="19">
        <f t="shared" si="350"/>
        <v>4</v>
      </c>
      <c r="K4295" s="13">
        <f t="shared" si="351"/>
        <v>2.7118680931214341E-2</v>
      </c>
    </row>
    <row r="4296" spans="2:11" x14ac:dyDescent="0.25">
      <c r="B4296" s="23">
        <v>179</v>
      </c>
      <c r="C4296" s="23">
        <v>4291</v>
      </c>
      <c r="D4296" s="44">
        <v>42184.035416666666</v>
      </c>
      <c r="E4296" s="39" t="s">
        <v>103</v>
      </c>
      <c r="F4296" s="47">
        <f t="shared" si="347"/>
        <v>0.7</v>
      </c>
      <c r="G4296" s="10">
        <v>3.5</v>
      </c>
      <c r="H4296" s="13">
        <f t="shared" si="348"/>
        <v>1.5646361111111109</v>
      </c>
      <c r="I4296" s="16">
        <f t="shared" si="349"/>
        <v>2.7431379335553427</v>
      </c>
      <c r="J4296" s="19">
        <f t="shared" si="350"/>
        <v>3</v>
      </c>
      <c r="K4296" s="13">
        <f t="shared" si="351"/>
        <v>1.1945358807900612E-2</v>
      </c>
    </row>
    <row r="4297" spans="2:11" x14ac:dyDescent="0.25">
      <c r="B4297" s="23">
        <v>179</v>
      </c>
      <c r="C4297" s="23">
        <v>4292</v>
      </c>
      <c r="D4297" s="44">
        <v>42184.07708333333</v>
      </c>
      <c r="E4297" s="39" t="s">
        <v>103</v>
      </c>
      <c r="F4297" s="47">
        <f t="shared" si="347"/>
        <v>0.7</v>
      </c>
      <c r="G4297" s="10">
        <v>3.5</v>
      </c>
      <c r="H4297" s="13">
        <f t="shared" si="348"/>
        <v>1.5646361111111109</v>
      </c>
      <c r="I4297" s="16">
        <f t="shared" si="349"/>
        <v>2.7431379335553427</v>
      </c>
      <c r="J4297" s="19">
        <f t="shared" si="350"/>
        <v>3</v>
      </c>
      <c r="K4297" s="13">
        <f t="shared" si="351"/>
        <v>1.1945358807900612E-2</v>
      </c>
    </row>
    <row r="4298" spans="2:11" x14ac:dyDescent="0.25">
      <c r="B4298" s="23">
        <v>179</v>
      </c>
      <c r="C4298" s="23">
        <v>4293</v>
      </c>
      <c r="D4298" s="44">
        <v>42184.118750000001</v>
      </c>
      <c r="E4298" s="39" t="s">
        <v>105</v>
      </c>
      <c r="F4298" s="47">
        <f t="shared" si="347"/>
        <v>0.3</v>
      </c>
      <c r="G4298" s="10">
        <v>4.6000000000000005</v>
      </c>
      <c r="H4298" s="13">
        <f t="shared" si="348"/>
        <v>2.0563788888888892</v>
      </c>
      <c r="I4298" s="16">
        <f t="shared" si="349"/>
        <v>3.6052669983870231</v>
      </c>
      <c r="J4298" s="19">
        <f t="shared" si="350"/>
        <v>4</v>
      </c>
      <c r="K4298" s="13">
        <f t="shared" si="351"/>
        <v>2.7118680931214341E-2</v>
      </c>
    </row>
    <row r="4299" spans="2:11" x14ac:dyDescent="0.25">
      <c r="B4299" s="23">
        <v>179</v>
      </c>
      <c r="C4299" s="23">
        <v>4294</v>
      </c>
      <c r="D4299" s="44">
        <v>42184.160416666666</v>
      </c>
      <c r="E4299" s="39" t="s">
        <v>103</v>
      </c>
      <c r="F4299" s="47">
        <f t="shared" si="347"/>
        <v>0.7</v>
      </c>
      <c r="G4299" s="10">
        <v>4.6000000000000005</v>
      </c>
      <c r="H4299" s="13">
        <f t="shared" si="348"/>
        <v>2.0563788888888892</v>
      </c>
      <c r="I4299" s="16">
        <f t="shared" si="349"/>
        <v>3.6052669983870231</v>
      </c>
      <c r="J4299" s="19">
        <f t="shared" si="350"/>
        <v>4</v>
      </c>
      <c r="K4299" s="13">
        <f t="shared" si="351"/>
        <v>2.7118680931214341E-2</v>
      </c>
    </row>
    <row r="4300" spans="2:11" x14ac:dyDescent="0.25">
      <c r="B4300" s="23">
        <v>179</v>
      </c>
      <c r="C4300" s="23">
        <v>4295</v>
      </c>
      <c r="D4300" s="44">
        <v>42184.20208333333</v>
      </c>
      <c r="E4300" s="39" t="s">
        <v>104</v>
      </c>
      <c r="F4300" s="47">
        <f t="shared" si="347"/>
        <v>0.5</v>
      </c>
      <c r="G4300" s="10">
        <v>8.1</v>
      </c>
      <c r="H4300" s="13">
        <f t="shared" si="348"/>
        <v>3.6210149999999994</v>
      </c>
      <c r="I4300" s="16">
        <f t="shared" si="349"/>
        <v>6.3484049319423645</v>
      </c>
      <c r="J4300" s="19">
        <f t="shared" si="350"/>
        <v>7</v>
      </c>
      <c r="K4300" s="13">
        <f t="shared" si="351"/>
        <v>0.14806421994704388</v>
      </c>
    </row>
    <row r="4301" spans="2:11" x14ac:dyDescent="0.25">
      <c r="B4301" s="23">
        <v>179</v>
      </c>
      <c r="C4301" s="23">
        <v>4296</v>
      </c>
      <c r="D4301" s="44">
        <v>42184.243750000001</v>
      </c>
      <c r="E4301" s="39" t="s">
        <v>104</v>
      </c>
      <c r="F4301" s="47">
        <f t="shared" si="347"/>
        <v>0.5</v>
      </c>
      <c r="G4301" s="10">
        <v>3.5</v>
      </c>
      <c r="H4301" s="13">
        <f t="shared" si="348"/>
        <v>1.5646361111111109</v>
      </c>
      <c r="I4301" s="16">
        <f t="shared" si="349"/>
        <v>2.7431379335553427</v>
      </c>
      <c r="J4301" s="19">
        <f t="shared" si="350"/>
        <v>3</v>
      </c>
      <c r="K4301" s="13">
        <f t="shared" si="351"/>
        <v>1.1945358807900612E-2</v>
      </c>
    </row>
    <row r="4302" spans="2:11" x14ac:dyDescent="0.25">
      <c r="B4302" s="23">
        <v>180</v>
      </c>
      <c r="C4302" s="23">
        <v>4297</v>
      </c>
      <c r="D4302" s="44">
        <v>42184.285416666666</v>
      </c>
      <c r="E4302" s="39" t="s">
        <v>104</v>
      </c>
      <c r="F4302" s="47">
        <f t="shared" si="347"/>
        <v>0.5</v>
      </c>
      <c r="G4302" s="10">
        <v>4.6000000000000005</v>
      </c>
      <c r="H4302" s="13">
        <f t="shared" si="348"/>
        <v>2.0563788888888892</v>
      </c>
      <c r="I4302" s="16">
        <f t="shared" si="349"/>
        <v>3.6052669983870231</v>
      </c>
      <c r="J4302" s="19">
        <f t="shared" si="350"/>
        <v>4</v>
      </c>
      <c r="K4302" s="13">
        <f t="shared" si="351"/>
        <v>2.7118680931214341E-2</v>
      </c>
    </row>
    <row r="4303" spans="2:11" x14ac:dyDescent="0.25">
      <c r="B4303" s="23">
        <v>180</v>
      </c>
      <c r="C4303" s="23">
        <v>4298</v>
      </c>
      <c r="D4303" s="44">
        <v>42184.32708333333</v>
      </c>
      <c r="E4303" s="39" t="s">
        <v>103</v>
      </c>
      <c r="F4303" s="47">
        <f t="shared" si="347"/>
        <v>0.7</v>
      </c>
      <c r="G4303" s="10">
        <v>3.5</v>
      </c>
      <c r="H4303" s="13">
        <f t="shared" si="348"/>
        <v>1.5646361111111109</v>
      </c>
      <c r="I4303" s="16">
        <f t="shared" si="349"/>
        <v>2.7431379335553427</v>
      </c>
      <c r="J4303" s="19">
        <f t="shared" si="350"/>
        <v>3</v>
      </c>
      <c r="K4303" s="13">
        <f t="shared" si="351"/>
        <v>1.1945358807900612E-2</v>
      </c>
    </row>
    <row r="4304" spans="2:11" x14ac:dyDescent="0.25">
      <c r="B4304" s="23">
        <v>180</v>
      </c>
      <c r="C4304" s="23">
        <v>4299</v>
      </c>
      <c r="D4304" s="44">
        <v>42184.368750000001</v>
      </c>
      <c r="E4304" s="39" t="s">
        <v>103</v>
      </c>
      <c r="F4304" s="47">
        <f t="shared" si="347"/>
        <v>0.7</v>
      </c>
      <c r="G4304" s="10">
        <v>5.8</v>
      </c>
      <c r="H4304" s="13">
        <f t="shared" si="348"/>
        <v>2.5928255555555553</v>
      </c>
      <c r="I4304" s="16">
        <f t="shared" si="349"/>
        <v>4.5457714327488539</v>
      </c>
      <c r="J4304" s="19">
        <f t="shared" si="350"/>
        <v>5</v>
      </c>
      <c r="K4304" s="13">
        <f t="shared" si="351"/>
        <v>5.4359949801215252E-2</v>
      </c>
    </row>
    <row r="4305" spans="2:11" x14ac:dyDescent="0.25">
      <c r="B4305" s="23">
        <v>180</v>
      </c>
      <c r="C4305" s="23">
        <v>4300</v>
      </c>
      <c r="D4305" s="44">
        <v>42184.410416666666</v>
      </c>
      <c r="E4305" s="39" t="s">
        <v>103</v>
      </c>
      <c r="F4305" s="47">
        <f t="shared" si="347"/>
        <v>0.7</v>
      </c>
      <c r="G4305" s="10">
        <v>3.5</v>
      </c>
      <c r="H4305" s="13">
        <f t="shared" si="348"/>
        <v>1.5646361111111109</v>
      </c>
      <c r="I4305" s="16">
        <f t="shared" si="349"/>
        <v>2.7431379335553427</v>
      </c>
      <c r="J4305" s="19">
        <f t="shared" si="350"/>
        <v>3</v>
      </c>
      <c r="K4305" s="13">
        <f t="shared" si="351"/>
        <v>1.1945358807900612E-2</v>
      </c>
    </row>
    <row r="4306" spans="2:11" x14ac:dyDescent="0.25">
      <c r="B4306" s="23">
        <v>180</v>
      </c>
      <c r="C4306" s="23">
        <v>4301</v>
      </c>
      <c r="D4306" s="44">
        <v>42184.45208333333</v>
      </c>
      <c r="E4306" s="39" t="s">
        <v>102</v>
      </c>
      <c r="F4306" s="47">
        <f t="shared" si="347"/>
        <v>1</v>
      </c>
      <c r="G4306" s="10">
        <v>5.8</v>
      </c>
      <c r="H4306" s="13">
        <f t="shared" si="348"/>
        <v>2.5928255555555553</v>
      </c>
      <c r="I4306" s="16">
        <f t="shared" si="349"/>
        <v>4.5457714327488539</v>
      </c>
      <c r="J4306" s="19">
        <f t="shared" si="350"/>
        <v>5</v>
      </c>
      <c r="K4306" s="13">
        <f t="shared" si="351"/>
        <v>5.4359949801215252E-2</v>
      </c>
    </row>
    <row r="4307" spans="2:11" x14ac:dyDescent="0.25">
      <c r="B4307" s="23">
        <v>180</v>
      </c>
      <c r="C4307" s="23">
        <v>4302</v>
      </c>
      <c r="D4307" s="44">
        <v>42184.493750000001</v>
      </c>
      <c r="E4307" s="39" t="s">
        <v>103</v>
      </c>
      <c r="F4307" s="47">
        <f t="shared" si="347"/>
        <v>0.7</v>
      </c>
      <c r="G4307" s="10">
        <v>8.1</v>
      </c>
      <c r="H4307" s="13">
        <f t="shared" si="348"/>
        <v>3.6210149999999994</v>
      </c>
      <c r="I4307" s="16">
        <f t="shared" si="349"/>
        <v>6.3484049319423645</v>
      </c>
      <c r="J4307" s="19">
        <f t="shared" si="350"/>
        <v>7</v>
      </c>
      <c r="K4307" s="13">
        <f t="shared" si="351"/>
        <v>0.14806421994704388</v>
      </c>
    </row>
    <row r="4308" spans="2:11" x14ac:dyDescent="0.25">
      <c r="B4308" s="23">
        <v>180</v>
      </c>
      <c r="C4308" s="23">
        <v>4303</v>
      </c>
      <c r="D4308" s="44">
        <v>42184.535416666666</v>
      </c>
      <c r="E4308" s="39" t="s">
        <v>103</v>
      </c>
      <c r="F4308" s="47">
        <f t="shared" si="347"/>
        <v>0.7</v>
      </c>
      <c r="G4308" s="10">
        <v>6.9</v>
      </c>
      <c r="H4308" s="13">
        <f t="shared" si="348"/>
        <v>3.0845683333333334</v>
      </c>
      <c r="I4308" s="16">
        <f t="shared" si="349"/>
        <v>5.4079004975805338</v>
      </c>
      <c r="J4308" s="19">
        <f t="shared" si="350"/>
        <v>6</v>
      </c>
      <c r="K4308" s="13">
        <f t="shared" si="351"/>
        <v>9.1525548142848398E-2</v>
      </c>
    </row>
    <row r="4309" spans="2:11" x14ac:dyDescent="0.25">
      <c r="B4309" s="23">
        <v>180</v>
      </c>
      <c r="C4309" s="23">
        <v>4304</v>
      </c>
      <c r="D4309" s="44">
        <v>42184.57708333333</v>
      </c>
      <c r="E4309" s="39" t="s">
        <v>103</v>
      </c>
      <c r="F4309" s="47">
        <f t="shared" si="347"/>
        <v>0.7</v>
      </c>
      <c r="G4309" s="10">
        <v>8.1</v>
      </c>
      <c r="H4309" s="13">
        <f t="shared" si="348"/>
        <v>3.6210149999999994</v>
      </c>
      <c r="I4309" s="16">
        <f t="shared" si="349"/>
        <v>6.3484049319423645</v>
      </c>
      <c r="J4309" s="19">
        <f t="shared" si="350"/>
        <v>7</v>
      </c>
      <c r="K4309" s="13">
        <f t="shared" si="351"/>
        <v>0.14806421994704388</v>
      </c>
    </row>
    <row r="4310" spans="2:11" x14ac:dyDescent="0.25">
      <c r="B4310" s="23">
        <v>180</v>
      </c>
      <c r="C4310" s="23">
        <v>4305</v>
      </c>
      <c r="D4310" s="44">
        <v>42184.618750000001</v>
      </c>
      <c r="E4310" s="39" t="s">
        <v>103</v>
      </c>
      <c r="F4310" s="47">
        <f t="shared" si="347"/>
        <v>0.7</v>
      </c>
      <c r="G4310" s="10">
        <v>13.8</v>
      </c>
      <c r="H4310" s="13">
        <f t="shared" si="348"/>
        <v>6.1691366666666667</v>
      </c>
      <c r="I4310" s="16">
        <f t="shared" si="349"/>
        <v>10.815800995161068</v>
      </c>
      <c r="J4310" s="19">
        <f t="shared" si="350"/>
        <v>11</v>
      </c>
      <c r="K4310" s="13">
        <f t="shared" si="351"/>
        <v>0.73220438514278718</v>
      </c>
    </row>
    <row r="4311" spans="2:11" x14ac:dyDescent="0.25">
      <c r="B4311" s="23">
        <v>180</v>
      </c>
      <c r="C4311" s="23">
        <v>4306</v>
      </c>
      <c r="D4311" s="44">
        <v>42184.660416666666</v>
      </c>
      <c r="E4311" s="39" t="s">
        <v>103</v>
      </c>
      <c r="F4311" s="47">
        <f t="shared" si="347"/>
        <v>0.7</v>
      </c>
      <c r="G4311" s="10">
        <v>5.8</v>
      </c>
      <c r="H4311" s="13">
        <f t="shared" si="348"/>
        <v>2.5928255555555553</v>
      </c>
      <c r="I4311" s="16">
        <f t="shared" si="349"/>
        <v>4.5457714327488539</v>
      </c>
      <c r="J4311" s="19">
        <f t="shared" si="350"/>
        <v>5</v>
      </c>
      <c r="K4311" s="13">
        <f t="shared" si="351"/>
        <v>5.4359949801215252E-2</v>
      </c>
    </row>
    <row r="4312" spans="2:11" x14ac:dyDescent="0.25">
      <c r="B4312" s="23">
        <v>180</v>
      </c>
      <c r="C4312" s="23">
        <v>4307</v>
      </c>
      <c r="D4312" s="44">
        <v>42184.70208333333</v>
      </c>
      <c r="E4312" s="39" t="s">
        <v>103</v>
      </c>
      <c r="F4312" s="47">
        <f t="shared" si="347"/>
        <v>0.7</v>
      </c>
      <c r="G4312" s="10">
        <v>4.6000000000000005</v>
      </c>
      <c r="H4312" s="13">
        <f t="shared" si="348"/>
        <v>2.0563788888888892</v>
      </c>
      <c r="I4312" s="16">
        <f t="shared" si="349"/>
        <v>3.6052669983870231</v>
      </c>
      <c r="J4312" s="19">
        <f t="shared" si="350"/>
        <v>4</v>
      </c>
      <c r="K4312" s="13">
        <f t="shared" si="351"/>
        <v>2.7118680931214341E-2</v>
      </c>
    </row>
    <row r="4313" spans="2:11" x14ac:dyDescent="0.25">
      <c r="B4313" s="23">
        <v>180</v>
      </c>
      <c r="C4313" s="23">
        <v>4308</v>
      </c>
      <c r="D4313" s="44">
        <v>42184.743750000001</v>
      </c>
      <c r="E4313" s="39" t="s">
        <v>104</v>
      </c>
      <c r="F4313" s="47">
        <f t="shared" si="347"/>
        <v>0.5</v>
      </c>
      <c r="G4313" s="10">
        <v>11.5</v>
      </c>
      <c r="H4313" s="13">
        <f t="shared" si="348"/>
        <v>5.1409472222222226</v>
      </c>
      <c r="I4313" s="16">
        <f t="shared" si="349"/>
        <v>9.0131674959675561</v>
      </c>
      <c r="J4313" s="19">
        <f t="shared" si="350"/>
        <v>10</v>
      </c>
      <c r="K4313" s="13">
        <f t="shared" si="351"/>
        <v>0.42372938955022382</v>
      </c>
    </row>
    <row r="4314" spans="2:11" x14ac:dyDescent="0.25">
      <c r="B4314" s="23">
        <v>180</v>
      </c>
      <c r="C4314" s="23">
        <v>4309</v>
      </c>
      <c r="D4314" s="44">
        <v>42184.785416666666</v>
      </c>
      <c r="E4314" s="39" t="s">
        <v>104</v>
      </c>
      <c r="F4314" s="47">
        <f t="shared" si="347"/>
        <v>0.5</v>
      </c>
      <c r="G4314" s="10">
        <v>13.8</v>
      </c>
      <c r="H4314" s="13">
        <f t="shared" si="348"/>
        <v>6.1691366666666667</v>
      </c>
      <c r="I4314" s="16">
        <f t="shared" si="349"/>
        <v>10.815800995161068</v>
      </c>
      <c r="J4314" s="19">
        <f t="shared" si="350"/>
        <v>11</v>
      </c>
      <c r="K4314" s="13">
        <f t="shared" si="351"/>
        <v>0.73220438514278718</v>
      </c>
    </row>
    <row r="4315" spans="2:11" x14ac:dyDescent="0.25">
      <c r="B4315" s="23">
        <v>180</v>
      </c>
      <c r="C4315" s="23">
        <v>4310</v>
      </c>
      <c r="D4315" s="44">
        <v>42184.82708333333</v>
      </c>
      <c r="E4315" s="39" t="s">
        <v>103</v>
      </c>
      <c r="F4315" s="47">
        <f t="shared" si="347"/>
        <v>0.7</v>
      </c>
      <c r="G4315" s="10">
        <v>9.2000000000000011</v>
      </c>
      <c r="H4315" s="13">
        <f t="shared" si="348"/>
        <v>4.1127577777777784</v>
      </c>
      <c r="I4315" s="16">
        <f t="shared" si="349"/>
        <v>7.2105339967740463</v>
      </c>
      <c r="J4315" s="19">
        <f t="shared" si="350"/>
        <v>8</v>
      </c>
      <c r="K4315" s="13">
        <f t="shared" si="351"/>
        <v>0.21694944744971473</v>
      </c>
    </row>
    <row r="4316" spans="2:11" x14ac:dyDescent="0.25">
      <c r="B4316" s="23">
        <v>180</v>
      </c>
      <c r="C4316" s="23">
        <v>4311</v>
      </c>
      <c r="D4316" s="44">
        <v>42184.868750000001</v>
      </c>
      <c r="E4316" s="39" t="s">
        <v>103</v>
      </c>
      <c r="F4316" s="47">
        <f t="shared" si="347"/>
        <v>0.7</v>
      </c>
      <c r="G4316" s="10">
        <v>9.2000000000000011</v>
      </c>
      <c r="H4316" s="13">
        <f t="shared" si="348"/>
        <v>4.1127577777777784</v>
      </c>
      <c r="I4316" s="16">
        <f t="shared" si="349"/>
        <v>7.2105339967740463</v>
      </c>
      <c r="J4316" s="19">
        <f t="shared" si="350"/>
        <v>8</v>
      </c>
      <c r="K4316" s="13">
        <f t="shared" si="351"/>
        <v>0.21694944744971473</v>
      </c>
    </row>
    <row r="4317" spans="2:11" x14ac:dyDescent="0.25">
      <c r="B4317" s="23">
        <v>180</v>
      </c>
      <c r="C4317" s="23">
        <v>4312</v>
      </c>
      <c r="D4317" s="44">
        <v>42184.910416666666</v>
      </c>
      <c r="E4317" s="39" t="s">
        <v>103</v>
      </c>
      <c r="F4317" s="47">
        <f t="shared" si="347"/>
        <v>0.7</v>
      </c>
      <c r="G4317" s="10">
        <v>13.8</v>
      </c>
      <c r="H4317" s="13">
        <f t="shared" si="348"/>
        <v>6.1691366666666667</v>
      </c>
      <c r="I4317" s="16">
        <f t="shared" si="349"/>
        <v>10.815800995161068</v>
      </c>
      <c r="J4317" s="19">
        <f t="shared" si="350"/>
        <v>11</v>
      </c>
      <c r="K4317" s="13">
        <f t="shared" si="351"/>
        <v>0.73220438514278718</v>
      </c>
    </row>
    <row r="4318" spans="2:11" x14ac:dyDescent="0.25">
      <c r="B4318" s="23">
        <v>180</v>
      </c>
      <c r="C4318" s="23">
        <v>4313</v>
      </c>
      <c r="D4318" s="44">
        <v>42184.95208333333</v>
      </c>
      <c r="E4318" s="39" t="s">
        <v>103</v>
      </c>
      <c r="F4318" s="47">
        <f t="shared" si="347"/>
        <v>0.7</v>
      </c>
      <c r="G4318" s="10">
        <v>13.8</v>
      </c>
      <c r="H4318" s="13">
        <f t="shared" si="348"/>
        <v>6.1691366666666667</v>
      </c>
      <c r="I4318" s="16">
        <f t="shared" si="349"/>
        <v>10.815800995161068</v>
      </c>
      <c r="J4318" s="19">
        <f t="shared" si="350"/>
        <v>11</v>
      </c>
      <c r="K4318" s="13">
        <f t="shared" si="351"/>
        <v>0.73220438514278718</v>
      </c>
    </row>
    <row r="4319" spans="2:11" x14ac:dyDescent="0.25">
      <c r="B4319" s="23">
        <v>180</v>
      </c>
      <c r="C4319" s="23">
        <v>4314</v>
      </c>
      <c r="D4319" s="44">
        <v>42184.993750000001</v>
      </c>
      <c r="E4319" s="39" t="s">
        <v>103</v>
      </c>
      <c r="F4319" s="47">
        <f t="shared" si="347"/>
        <v>0.7</v>
      </c>
      <c r="G4319" s="10">
        <v>4.6000000000000005</v>
      </c>
      <c r="H4319" s="13">
        <f t="shared" si="348"/>
        <v>2.0563788888888892</v>
      </c>
      <c r="I4319" s="16">
        <f t="shared" si="349"/>
        <v>3.6052669983870231</v>
      </c>
      <c r="J4319" s="19">
        <f t="shared" si="350"/>
        <v>4</v>
      </c>
      <c r="K4319" s="13">
        <f t="shared" si="351"/>
        <v>2.7118680931214341E-2</v>
      </c>
    </row>
    <row r="4320" spans="2:11" x14ac:dyDescent="0.25">
      <c r="B4320" s="23">
        <v>180</v>
      </c>
      <c r="C4320" s="23">
        <v>4315</v>
      </c>
      <c r="D4320" s="44">
        <v>42185.035416666666</v>
      </c>
      <c r="E4320" s="39" t="s">
        <v>103</v>
      </c>
      <c r="F4320" s="47">
        <f t="shared" si="347"/>
        <v>0.7</v>
      </c>
      <c r="G4320" s="10">
        <v>9.6999999999999993</v>
      </c>
      <c r="H4320" s="13">
        <f t="shared" si="348"/>
        <v>4.3362772222222219</v>
      </c>
      <c r="I4320" s="16">
        <f t="shared" si="349"/>
        <v>7.6024108444248073</v>
      </c>
      <c r="J4320" s="19">
        <f t="shared" si="350"/>
        <v>8</v>
      </c>
      <c r="K4320" s="13">
        <f t="shared" si="351"/>
        <v>0.25427886785499881</v>
      </c>
    </row>
    <row r="4321" spans="2:11" x14ac:dyDescent="0.25">
      <c r="B4321" s="23">
        <v>180</v>
      </c>
      <c r="C4321" s="23">
        <v>4316</v>
      </c>
      <c r="D4321" s="44">
        <v>42185.07708333333</v>
      </c>
      <c r="E4321" s="39" t="s">
        <v>103</v>
      </c>
      <c r="F4321" s="47">
        <f t="shared" si="347"/>
        <v>0.7</v>
      </c>
      <c r="G4321" s="10">
        <v>5.8</v>
      </c>
      <c r="H4321" s="13">
        <f t="shared" si="348"/>
        <v>2.5928255555555553</v>
      </c>
      <c r="I4321" s="16">
        <f t="shared" si="349"/>
        <v>4.5457714327488539</v>
      </c>
      <c r="J4321" s="19">
        <f t="shared" si="350"/>
        <v>5</v>
      </c>
      <c r="K4321" s="13">
        <f t="shared" si="351"/>
        <v>5.4359949801215252E-2</v>
      </c>
    </row>
    <row r="4322" spans="2:11" x14ac:dyDescent="0.25">
      <c r="B4322" s="23">
        <v>180</v>
      </c>
      <c r="C4322" s="23">
        <v>4317</v>
      </c>
      <c r="D4322" s="44">
        <v>42185.118750000001</v>
      </c>
      <c r="E4322" s="39" t="s">
        <v>105</v>
      </c>
      <c r="F4322" s="47">
        <f t="shared" si="347"/>
        <v>0.3</v>
      </c>
      <c r="G4322" s="10">
        <v>6.9</v>
      </c>
      <c r="H4322" s="13">
        <f t="shared" si="348"/>
        <v>3.0845683333333334</v>
      </c>
      <c r="I4322" s="16">
        <f t="shared" si="349"/>
        <v>5.4079004975805338</v>
      </c>
      <c r="J4322" s="19">
        <f t="shared" si="350"/>
        <v>6</v>
      </c>
      <c r="K4322" s="13">
        <f t="shared" si="351"/>
        <v>9.1525548142848398E-2</v>
      </c>
    </row>
    <row r="4323" spans="2:11" x14ac:dyDescent="0.25">
      <c r="B4323" s="23">
        <v>180</v>
      </c>
      <c r="C4323" s="23">
        <v>4318</v>
      </c>
      <c r="D4323" s="44">
        <v>42185.160416666666</v>
      </c>
      <c r="E4323" s="39" t="s">
        <v>105</v>
      </c>
      <c r="F4323" s="47">
        <f t="shared" si="347"/>
        <v>0.3</v>
      </c>
      <c r="G4323" s="10">
        <v>5.8</v>
      </c>
      <c r="H4323" s="13">
        <f t="shared" si="348"/>
        <v>2.5928255555555553</v>
      </c>
      <c r="I4323" s="16">
        <f t="shared" si="349"/>
        <v>4.5457714327488539</v>
      </c>
      <c r="J4323" s="19">
        <f t="shared" si="350"/>
        <v>5</v>
      </c>
      <c r="K4323" s="13">
        <f t="shared" si="351"/>
        <v>5.4359949801215252E-2</v>
      </c>
    </row>
    <row r="4324" spans="2:11" x14ac:dyDescent="0.25">
      <c r="B4324" s="23">
        <v>180</v>
      </c>
      <c r="C4324" s="23">
        <v>4319</v>
      </c>
      <c r="D4324" s="44">
        <v>42185.20208333333</v>
      </c>
      <c r="E4324" s="39" t="s">
        <v>105</v>
      </c>
      <c r="F4324" s="47">
        <f t="shared" si="347"/>
        <v>0.3</v>
      </c>
      <c r="G4324" s="10">
        <v>6.9</v>
      </c>
      <c r="H4324" s="13">
        <f t="shared" si="348"/>
        <v>3.0845683333333334</v>
      </c>
      <c r="I4324" s="16">
        <f t="shared" si="349"/>
        <v>5.4079004975805338</v>
      </c>
      <c r="J4324" s="19">
        <f t="shared" si="350"/>
        <v>6</v>
      </c>
      <c r="K4324" s="13">
        <f t="shared" si="351"/>
        <v>9.1525548142848398E-2</v>
      </c>
    </row>
    <row r="4325" spans="2:11" x14ac:dyDescent="0.25">
      <c r="B4325" s="23">
        <v>180</v>
      </c>
      <c r="C4325" s="23">
        <v>4320</v>
      </c>
      <c r="D4325" s="44">
        <v>42185.243750000001</v>
      </c>
      <c r="E4325" s="39" t="s">
        <v>105</v>
      </c>
      <c r="F4325" s="47">
        <f t="shared" si="347"/>
        <v>0.3</v>
      </c>
      <c r="G4325" s="10">
        <v>8.1</v>
      </c>
      <c r="H4325" s="13">
        <f t="shared" si="348"/>
        <v>3.6210149999999994</v>
      </c>
      <c r="I4325" s="16">
        <f t="shared" si="349"/>
        <v>6.3484049319423645</v>
      </c>
      <c r="J4325" s="19">
        <f t="shared" si="350"/>
        <v>7</v>
      </c>
      <c r="K4325" s="13">
        <f t="shared" si="351"/>
        <v>0.14806421994704388</v>
      </c>
    </row>
    <row r="4326" spans="2:11" x14ac:dyDescent="0.25">
      <c r="B4326" s="23">
        <v>181</v>
      </c>
      <c r="C4326" s="23">
        <v>4321</v>
      </c>
      <c r="D4326" s="44">
        <v>42185.285416666666</v>
      </c>
      <c r="E4326" s="39" t="s">
        <v>105</v>
      </c>
      <c r="F4326" s="47">
        <f t="shared" si="347"/>
        <v>0.3</v>
      </c>
      <c r="G4326" s="10">
        <v>6.9</v>
      </c>
      <c r="H4326" s="13">
        <f t="shared" si="348"/>
        <v>3.0845683333333334</v>
      </c>
      <c r="I4326" s="16">
        <f t="shared" si="349"/>
        <v>5.4079004975805338</v>
      </c>
      <c r="J4326" s="19">
        <f t="shared" si="350"/>
        <v>6</v>
      </c>
      <c r="K4326" s="13">
        <f t="shared" si="351"/>
        <v>9.1525548142848398E-2</v>
      </c>
    </row>
    <row r="4327" spans="2:11" x14ac:dyDescent="0.25">
      <c r="B4327" s="23">
        <v>181</v>
      </c>
      <c r="C4327" s="23">
        <v>4322</v>
      </c>
      <c r="D4327" s="44">
        <v>42185.32708333333</v>
      </c>
      <c r="E4327" s="39" t="s">
        <v>103</v>
      </c>
      <c r="F4327" s="47">
        <f t="shared" si="347"/>
        <v>0.7</v>
      </c>
      <c r="G4327" s="10">
        <v>12.7</v>
      </c>
      <c r="H4327" s="13">
        <f t="shared" si="348"/>
        <v>5.6773938888888882</v>
      </c>
      <c r="I4327" s="16">
        <f t="shared" si="349"/>
        <v>9.9536719303293868</v>
      </c>
      <c r="J4327" s="19">
        <f t="shared" si="350"/>
        <v>10</v>
      </c>
      <c r="K4327" s="13">
        <f t="shared" si="351"/>
        <v>0.57069784048988625</v>
      </c>
    </row>
    <row r="4328" spans="2:11" x14ac:dyDescent="0.25">
      <c r="B4328" s="23">
        <v>181</v>
      </c>
      <c r="C4328" s="23">
        <v>4323</v>
      </c>
      <c r="D4328" s="44">
        <v>42185.368750000001</v>
      </c>
      <c r="E4328" s="39" t="s">
        <v>103</v>
      </c>
      <c r="F4328" s="47">
        <f t="shared" si="347"/>
        <v>0.7</v>
      </c>
      <c r="G4328" s="10">
        <v>8.1</v>
      </c>
      <c r="H4328" s="13">
        <f t="shared" si="348"/>
        <v>3.6210149999999994</v>
      </c>
      <c r="I4328" s="16">
        <f t="shared" si="349"/>
        <v>6.3484049319423645</v>
      </c>
      <c r="J4328" s="19">
        <f t="shared" si="350"/>
        <v>7</v>
      </c>
      <c r="K4328" s="13">
        <f t="shared" si="351"/>
        <v>0.14806421994704388</v>
      </c>
    </row>
    <row r="4329" spans="2:11" x14ac:dyDescent="0.25">
      <c r="B4329" s="23">
        <v>181</v>
      </c>
      <c r="C4329" s="23">
        <v>4324</v>
      </c>
      <c r="D4329" s="44">
        <v>42185.410416666666</v>
      </c>
      <c r="E4329" s="39" t="s">
        <v>104</v>
      </c>
      <c r="F4329" s="47">
        <f t="shared" si="347"/>
        <v>0.5</v>
      </c>
      <c r="G4329" s="10">
        <v>13.8</v>
      </c>
      <c r="H4329" s="13">
        <f t="shared" si="348"/>
        <v>6.1691366666666667</v>
      </c>
      <c r="I4329" s="16">
        <f t="shared" si="349"/>
        <v>10.815800995161068</v>
      </c>
      <c r="J4329" s="19">
        <f t="shared" si="350"/>
        <v>11</v>
      </c>
      <c r="K4329" s="13">
        <f t="shared" si="351"/>
        <v>0.73220438514278718</v>
      </c>
    </row>
    <row r="4330" spans="2:11" x14ac:dyDescent="0.25">
      <c r="B4330" s="23">
        <v>181</v>
      </c>
      <c r="C4330" s="23">
        <v>4325</v>
      </c>
      <c r="D4330" s="44">
        <v>42185.45208333333</v>
      </c>
      <c r="E4330" s="39" t="s">
        <v>102</v>
      </c>
      <c r="F4330" s="47">
        <f t="shared" si="347"/>
        <v>1</v>
      </c>
      <c r="G4330" s="10">
        <v>16.100000000000001</v>
      </c>
      <c r="H4330" s="13">
        <f t="shared" si="348"/>
        <v>7.1973261111111109</v>
      </c>
      <c r="I4330" s="16">
        <f t="shared" si="349"/>
        <v>12.618434494354577</v>
      </c>
      <c r="J4330" s="19">
        <f t="shared" si="350"/>
        <v>13</v>
      </c>
      <c r="K4330" s="13">
        <f t="shared" si="351"/>
        <v>1</v>
      </c>
    </row>
    <row r="4331" spans="2:11" x14ac:dyDescent="0.25">
      <c r="B4331" s="23">
        <v>181</v>
      </c>
      <c r="C4331" s="23">
        <v>4326</v>
      </c>
      <c r="D4331" s="44">
        <v>42185.493750000001</v>
      </c>
      <c r="E4331" s="39" t="s">
        <v>103</v>
      </c>
      <c r="F4331" s="47">
        <f t="shared" si="347"/>
        <v>0.7</v>
      </c>
      <c r="G4331" s="10">
        <v>17.3</v>
      </c>
      <c r="H4331" s="13">
        <f t="shared" si="348"/>
        <v>7.7337727777777774</v>
      </c>
      <c r="I4331" s="16">
        <f t="shared" si="349"/>
        <v>13.55893892871641</v>
      </c>
      <c r="J4331" s="19">
        <f t="shared" si="350"/>
        <v>14</v>
      </c>
      <c r="K4331" s="13">
        <f t="shared" si="351"/>
        <v>1</v>
      </c>
    </row>
    <row r="4332" spans="2:11" x14ac:dyDescent="0.25">
      <c r="B4332" s="23">
        <v>181</v>
      </c>
      <c r="C4332" s="23">
        <v>4327</v>
      </c>
      <c r="D4332" s="44">
        <v>42185.535416666666</v>
      </c>
      <c r="E4332" s="39" t="s">
        <v>103</v>
      </c>
      <c r="F4332" s="47">
        <f t="shared" si="347"/>
        <v>0.7</v>
      </c>
      <c r="G4332" s="10">
        <v>8.1</v>
      </c>
      <c r="H4332" s="13">
        <f t="shared" si="348"/>
        <v>3.6210149999999994</v>
      </c>
      <c r="I4332" s="16">
        <f t="shared" si="349"/>
        <v>6.3484049319423645</v>
      </c>
      <c r="J4332" s="19">
        <f t="shared" si="350"/>
        <v>7</v>
      </c>
      <c r="K4332" s="13">
        <f t="shared" si="351"/>
        <v>0.14806421994704388</v>
      </c>
    </row>
    <row r="4333" spans="2:11" x14ac:dyDescent="0.25">
      <c r="B4333" s="23">
        <v>181</v>
      </c>
      <c r="C4333" s="23">
        <v>4328</v>
      </c>
      <c r="D4333" s="44">
        <v>42185.57708333333</v>
      </c>
      <c r="E4333" s="39" t="s">
        <v>105</v>
      </c>
      <c r="F4333" s="47">
        <f t="shared" si="347"/>
        <v>0.3</v>
      </c>
      <c r="G4333" s="10">
        <v>9.2000000000000011</v>
      </c>
      <c r="H4333" s="13">
        <f t="shared" si="348"/>
        <v>4.1127577777777784</v>
      </c>
      <c r="I4333" s="16">
        <f t="shared" si="349"/>
        <v>7.2105339967740463</v>
      </c>
      <c r="J4333" s="19">
        <f t="shared" si="350"/>
        <v>8</v>
      </c>
      <c r="K4333" s="13">
        <f t="shared" si="351"/>
        <v>0.21694944744971473</v>
      </c>
    </row>
    <row r="4334" spans="2:11" x14ac:dyDescent="0.25">
      <c r="B4334" s="23">
        <v>181</v>
      </c>
      <c r="C4334" s="23">
        <v>4329</v>
      </c>
      <c r="D4334" s="44">
        <v>42185.618750000001</v>
      </c>
      <c r="E4334" s="39" t="s">
        <v>104</v>
      </c>
      <c r="F4334" s="47">
        <f t="shared" si="347"/>
        <v>0.5</v>
      </c>
      <c r="G4334" s="10">
        <v>11.5</v>
      </c>
      <c r="H4334" s="13">
        <f t="shared" si="348"/>
        <v>5.1409472222222226</v>
      </c>
      <c r="I4334" s="16">
        <f t="shared" si="349"/>
        <v>9.0131674959675561</v>
      </c>
      <c r="J4334" s="19">
        <f t="shared" si="350"/>
        <v>10</v>
      </c>
      <c r="K4334" s="13">
        <f t="shared" si="351"/>
        <v>0.42372938955022382</v>
      </c>
    </row>
    <row r="4335" spans="2:11" x14ac:dyDescent="0.25">
      <c r="B4335" s="23">
        <v>181</v>
      </c>
      <c r="C4335" s="23">
        <v>4330</v>
      </c>
      <c r="D4335" s="44">
        <v>42185.660416666666</v>
      </c>
      <c r="E4335" s="39" t="s">
        <v>104</v>
      </c>
      <c r="F4335" s="47">
        <f t="shared" si="347"/>
        <v>0.5</v>
      </c>
      <c r="G4335" s="10">
        <v>13.8</v>
      </c>
      <c r="H4335" s="13">
        <f t="shared" si="348"/>
        <v>6.1691366666666667</v>
      </c>
      <c r="I4335" s="16">
        <f t="shared" si="349"/>
        <v>10.815800995161068</v>
      </c>
      <c r="J4335" s="19">
        <f t="shared" si="350"/>
        <v>11</v>
      </c>
      <c r="K4335" s="13">
        <f t="shared" si="351"/>
        <v>0.73220438514278718</v>
      </c>
    </row>
    <row r="4336" spans="2:11" x14ac:dyDescent="0.25">
      <c r="B4336" s="23">
        <v>181</v>
      </c>
      <c r="C4336" s="23">
        <v>4331</v>
      </c>
      <c r="D4336" s="44">
        <v>42185.70208333333</v>
      </c>
      <c r="E4336" s="39" t="s">
        <v>104</v>
      </c>
      <c r="F4336" s="47">
        <f t="shared" si="347"/>
        <v>0.5</v>
      </c>
      <c r="G4336" s="10">
        <v>13.8</v>
      </c>
      <c r="H4336" s="13">
        <f t="shared" si="348"/>
        <v>6.1691366666666667</v>
      </c>
      <c r="I4336" s="16">
        <f t="shared" si="349"/>
        <v>10.815800995161068</v>
      </c>
      <c r="J4336" s="19">
        <f t="shared" si="350"/>
        <v>11</v>
      </c>
      <c r="K4336" s="13">
        <f t="shared" si="351"/>
        <v>0.73220438514278718</v>
      </c>
    </row>
    <row r="4337" spans="2:11" x14ac:dyDescent="0.25">
      <c r="B4337" s="23">
        <v>181</v>
      </c>
      <c r="C4337" s="23">
        <v>4332</v>
      </c>
      <c r="D4337" s="44">
        <v>42185.743750000001</v>
      </c>
      <c r="E4337" s="39" t="s">
        <v>104</v>
      </c>
      <c r="F4337" s="47">
        <f t="shared" si="347"/>
        <v>0.5</v>
      </c>
      <c r="G4337" s="10">
        <v>15</v>
      </c>
      <c r="H4337" s="13">
        <f t="shared" si="348"/>
        <v>6.7055833333333332</v>
      </c>
      <c r="I4337" s="16">
        <f t="shared" si="349"/>
        <v>11.756305429522898</v>
      </c>
      <c r="J4337" s="19">
        <f t="shared" si="350"/>
        <v>12</v>
      </c>
      <c r="K4337" s="13">
        <f t="shared" si="351"/>
        <v>0.94030521228372188</v>
      </c>
    </row>
    <row r="4338" spans="2:11" x14ac:dyDescent="0.25">
      <c r="B4338" s="23">
        <v>181</v>
      </c>
      <c r="C4338" s="23">
        <v>4333</v>
      </c>
      <c r="D4338" s="44">
        <v>42185.785416666666</v>
      </c>
      <c r="E4338" s="39" t="s">
        <v>104</v>
      </c>
      <c r="F4338" s="47">
        <f t="shared" si="347"/>
        <v>0.5</v>
      </c>
      <c r="G4338" s="10">
        <v>15</v>
      </c>
      <c r="H4338" s="13">
        <f t="shared" si="348"/>
        <v>6.7055833333333332</v>
      </c>
      <c r="I4338" s="16">
        <f t="shared" si="349"/>
        <v>11.756305429522898</v>
      </c>
      <c r="J4338" s="19">
        <f t="shared" si="350"/>
        <v>12</v>
      </c>
      <c r="K4338" s="13">
        <f t="shared" si="351"/>
        <v>0.94030521228372188</v>
      </c>
    </row>
    <row r="4339" spans="2:11" x14ac:dyDescent="0.25">
      <c r="B4339" s="23">
        <v>181</v>
      </c>
      <c r="C4339" s="23">
        <v>4334</v>
      </c>
      <c r="D4339" s="44">
        <v>42185.82708333333</v>
      </c>
      <c r="E4339" s="39" t="s">
        <v>104</v>
      </c>
      <c r="F4339" s="47">
        <f t="shared" si="347"/>
        <v>0.5</v>
      </c>
      <c r="G4339" s="10">
        <v>17.3</v>
      </c>
      <c r="H4339" s="13">
        <f t="shared" si="348"/>
        <v>7.7337727777777774</v>
      </c>
      <c r="I4339" s="16">
        <f t="shared" si="349"/>
        <v>13.55893892871641</v>
      </c>
      <c r="J4339" s="19">
        <f t="shared" si="350"/>
        <v>14</v>
      </c>
      <c r="K4339" s="13">
        <f t="shared" si="351"/>
        <v>1</v>
      </c>
    </row>
    <row r="4340" spans="2:11" x14ac:dyDescent="0.25">
      <c r="B4340" s="23">
        <v>181</v>
      </c>
      <c r="C4340" s="23">
        <v>4335</v>
      </c>
      <c r="D4340" s="44">
        <v>42185.868750000001</v>
      </c>
      <c r="E4340" s="39" t="s">
        <v>104</v>
      </c>
      <c r="F4340" s="47">
        <f t="shared" si="347"/>
        <v>0.5</v>
      </c>
      <c r="G4340" s="10">
        <v>10.4</v>
      </c>
      <c r="H4340" s="13">
        <f t="shared" si="348"/>
        <v>4.649204444444444</v>
      </c>
      <c r="I4340" s="16">
        <f t="shared" si="349"/>
        <v>8.1510384311358752</v>
      </c>
      <c r="J4340" s="19">
        <f t="shared" si="350"/>
        <v>9</v>
      </c>
      <c r="K4340" s="13">
        <f t="shared" si="351"/>
        <v>0.31339717994379734</v>
      </c>
    </row>
    <row r="4341" spans="2:11" x14ac:dyDescent="0.25">
      <c r="B4341" s="23">
        <v>181</v>
      </c>
      <c r="C4341" s="23">
        <v>4336</v>
      </c>
      <c r="D4341" s="44">
        <v>42185.910416666666</v>
      </c>
      <c r="E4341" s="39" t="s">
        <v>104</v>
      </c>
      <c r="F4341" s="47">
        <f t="shared" si="347"/>
        <v>0.5</v>
      </c>
      <c r="G4341" s="10">
        <v>12.7</v>
      </c>
      <c r="H4341" s="13">
        <f t="shared" si="348"/>
        <v>5.6773938888888882</v>
      </c>
      <c r="I4341" s="16">
        <f t="shared" si="349"/>
        <v>9.9536719303293868</v>
      </c>
      <c r="J4341" s="19">
        <f t="shared" si="350"/>
        <v>10</v>
      </c>
      <c r="K4341" s="13">
        <f t="shared" si="351"/>
        <v>0.57069784048988625</v>
      </c>
    </row>
    <row r="4342" spans="2:11" x14ac:dyDescent="0.25">
      <c r="B4342" s="23">
        <v>181</v>
      </c>
      <c r="C4342" s="23">
        <v>4337</v>
      </c>
      <c r="D4342" s="44">
        <v>42185.95208333333</v>
      </c>
      <c r="E4342" s="39" t="s">
        <v>104</v>
      </c>
      <c r="F4342" s="47">
        <f t="shared" si="347"/>
        <v>0.5</v>
      </c>
      <c r="G4342" s="10">
        <v>15</v>
      </c>
      <c r="H4342" s="13">
        <f t="shared" si="348"/>
        <v>6.7055833333333332</v>
      </c>
      <c r="I4342" s="16">
        <f t="shared" si="349"/>
        <v>11.756305429522898</v>
      </c>
      <c r="J4342" s="19">
        <f t="shared" si="350"/>
        <v>12</v>
      </c>
      <c r="K4342" s="13">
        <f t="shared" si="351"/>
        <v>0.94030521228372188</v>
      </c>
    </row>
    <row r="4343" spans="2:11" x14ac:dyDescent="0.25">
      <c r="B4343" s="23">
        <v>181</v>
      </c>
      <c r="C4343" s="23">
        <v>4338</v>
      </c>
      <c r="D4343" s="44">
        <v>42185.993750000001</v>
      </c>
      <c r="E4343" s="39" t="s">
        <v>104</v>
      </c>
      <c r="F4343" s="47">
        <f t="shared" si="347"/>
        <v>0.5</v>
      </c>
      <c r="G4343" s="10">
        <v>11.5</v>
      </c>
      <c r="H4343" s="13">
        <f t="shared" si="348"/>
        <v>5.1409472222222226</v>
      </c>
      <c r="I4343" s="16">
        <f t="shared" si="349"/>
        <v>9.0131674959675561</v>
      </c>
      <c r="J4343" s="19">
        <f t="shared" si="350"/>
        <v>10</v>
      </c>
      <c r="K4343" s="13">
        <f t="shared" si="351"/>
        <v>0.42372938955022382</v>
      </c>
    </row>
    <row r="4344" spans="2:11" x14ac:dyDescent="0.25">
      <c r="B4344" s="23">
        <v>181</v>
      </c>
      <c r="C4344" s="23">
        <v>4339</v>
      </c>
      <c r="D4344" s="44">
        <v>42186.035416666666</v>
      </c>
      <c r="E4344" s="39" t="s">
        <v>104</v>
      </c>
      <c r="F4344" s="47">
        <f t="shared" si="347"/>
        <v>0.5</v>
      </c>
      <c r="G4344" s="10">
        <v>3.5</v>
      </c>
      <c r="H4344" s="13">
        <f t="shared" si="348"/>
        <v>1.5646361111111109</v>
      </c>
      <c r="I4344" s="16">
        <f t="shared" si="349"/>
        <v>2.7431379335553427</v>
      </c>
      <c r="J4344" s="19">
        <f t="shared" si="350"/>
        <v>3</v>
      </c>
      <c r="K4344" s="13">
        <f t="shared" si="351"/>
        <v>1.1945358807900612E-2</v>
      </c>
    </row>
    <row r="4345" spans="2:11" x14ac:dyDescent="0.25">
      <c r="B4345" s="23">
        <v>181</v>
      </c>
      <c r="C4345" s="23">
        <v>4340</v>
      </c>
      <c r="D4345" s="44">
        <v>42186.07708333333</v>
      </c>
      <c r="E4345" s="39" t="s">
        <v>104</v>
      </c>
      <c r="F4345" s="47">
        <f t="shared" si="347"/>
        <v>0.5</v>
      </c>
      <c r="G4345" s="10">
        <v>8.1</v>
      </c>
      <c r="H4345" s="13">
        <f t="shared" si="348"/>
        <v>3.6210149999999994</v>
      </c>
      <c r="I4345" s="16">
        <f t="shared" si="349"/>
        <v>6.3484049319423645</v>
      </c>
      <c r="J4345" s="19">
        <f t="shared" si="350"/>
        <v>7</v>
      </c>
      <c r="K4345" s="13">
        <f t="shared" si="351"/>
        <v>0.14806421994704388</v>
      </c>
    </row>
    <row r="4346" spans="2:11" x14ac:dyDescent="0.25">
      <c r="B4346" s="23">
        <v>181</v>
      </c>
      <c r="C4346" s="23">
        <v>4341</v>
      </c>
      <c r="D4346" s="44">
        <v>42186.118750000001</v>
      </c>
      <c r="E4346" s="39" t="s">
        <v>103</v>
      </c>
      <c r="F4346" s="47">
        <f t="shared" si="347"/>
        <v>0.7</v>
      </c>
      <c r="G4346" s="10">
        <v>9.2000000000000011</v>
      </c>
      <c r="H4346" s="13">
        <f t="shared" si="348"/>
        <v>4.1127577777777784</v>
      </c>
      <c r="I4346" s="16">
        <f t="shared" si="349"/>
        <v>7.2105339967740463</v>
      </c>
      <c r="J4346" s="19">
        <f t="shared" si="350"/>
        <v>8</v>
      </c>
      <c r="K4346" s="13">
        <f t="shared" si="351"/>
        <v>0.21694944744971473</v>
      </c>
    </row>
    <row r="4347" spans="2:11" x14ac:dyDescent="0.25">
      <c r="B4347" s="23">
        <v>181</v>
      </c>
      <c r="C4347" s="23">
        <v>4342</v>
      </c>
      <c r="D4347" s="44">
        <v>42186.160416666666</v>
      </c>
      <c r="E4347" s="39" t="s">
        <v>103</v>
      </c>
      <c r="F4347" s="47">
        <f t="shared" si="347"/>
        <v>0.7</v>
      </c>
      <c r="G4347" s="10">
        <v>11.5</v>
      </c>
      <c r="H4347" s="13">
        <f t="shared" si="348"/>
        <v>5.1409472222222226</v>
      </c>
      <c r="I4347" s="16">
        <f t="shared" si="349"/>
        <v>9.0131674959675561</v>
      </c>
      <c r="J4347" s="19">
        <f t="shared" si="350"/>
        <v>10</v>
      </c>
      <c r="K4347" s="13">
        <f t="shared" si="351"/>
        <v>0.42372938955022382</v>
      </c>
    </row>
    <row r="4348" spans="2:11" x14ac:dyDescent="0.25">
      <c r="B4348" s="23">
        <v>181</v>
      </c>
      <c r="C4348" s="23">
        <v>4343</v>
      </c>
      <c r="D4348" s="44">
        <v>42186.20208333333</v>
      </c>
      <c r="E4348" s="39" t="s">
        <v>103</v>
      </c>
      <c r="F4348" s="47">
        <f t="shared" si="347"/>
        <v>0.7</v>
      </c>
      <c r="G4348" s="10">
        <v>8.1</v>
      </c>
      <c r="H4348" s="13">
        <f t="shared" si="348"/>
        <v>3.6210149999999994</v>
      </c>
      <c r="I4348" s="16">
        <f t="shared" si="349"/>
        <v>6.3484049319423645</v>
      </c>
      <c r="J4348" s="19">
        <f t="shared" si="350"/>
        <v>7</v>
      </c>
      <c r="K4348" s="13">
        <f t="shared" si="351"/>
        <v>0.14806421994704388</v>
      </c>
    </row>
    <row r="4349" spans="2:11" x14ac:dyDescent="0.25">
      <c r="B4349" s="23">
        <v>181</v>
      </c>
      <c r="C4349" s="23">
        <v>4344</v>
      </c>
      <c r="D4349" s="44">
        <v>42186.243750000001</v>
      </c>
      <c r="E4349" s="39" t="s">
        <v>104</v>
      </c>
      <c r="F4349" s="47">
        <f t="shared" si="347"/>
        <v>0.5</v>
      </c>
      <c r="G4349" s="10">
        <v>10.4</v>
      </c>
      <c r="H4349" s="13">
        <f t="shared" si="348"/>
        <v>4.649204444444444</v>
      </c>
      <c r="I4349" s="16">
        <f t="shared" si="349"/>
        <v>8.1510384311358752</v>
      </c>
      <c r="J4349" s="19">
        <f t="shared" si="350"/>
        <v>9</v>
      </c>
      <c r="K4349" s="13">
        <f t="shared" si="351"/>
        <v>0.31339717994379734</v>
      </c>
    </row>
    <row r="4350" spans="2:11" x14ac:dyDescent="0.25">
      <c r="B4350" s="23">
        <v>182</v>
      </c>
      <c r="C4350" s="23">
        <v>4345</v>
      </c>
      <c r="D4350" s="44">
        <v>42186.285416666666</v>
      </c>
      <c r="E4350" s="39" t="s">
        <v>104</v>
      </c>
      <c r="F4350" s="47">
        <f t="shared" si="347"/>
        <v>0.5</v>
      </c>
      <c r="G4350" s="10">
        <v>9.2000000000000011</v>
      </c>
      <c r="H4350" s="13">
        <f t="shared" si="348"/>
        <v>4.1127577777777784</v>
      </c>
      <c r="I4350" s="16">
        <f t="shared" si="349"/>
        <v>7.2105339967740463</v>
      </c>
      <c r="J4350" s="19">
        <f t="shared" si="350"/>
        <v>8</v>
      </c>
      <c r="K4350" s="13">
        <f t="shared" si="351"/>
        <v>0.21694944744971473</v>
      </c>
    </row>
    <row r="4351" spans="2:11" x14ac:dyDescent="0.25">
      <c r="B4351" s="23">
        <v>182</v>
      </c>
      <c r="C4351" s="23">
        <v>4346</v>
      </c>
      <c r="D4351" s="44">
        <v>42186.32708333333</v>
      </c>
      <c r="E4351" s="39" t="s">
        <v>104</v>
      </c>
      <c r="F4351" s="47">
        <f t="shared" si="347"/>
        <v>0.5</v>
      </c>
      <c r="G4351" s="10">
        <v>5.8</v>
      </c>
      <c r="H4351" s="13">
        <f t="shared" si="348"/>
        <v>2.5928255555555553</v>
      </c>
      <c r="I4351" s="16">
        <f t="shared" si="349"/>
        <v>4.5457714327488539</v>
      </c>
      <c r="J4351" s="19">
        <f t="shared" si="350"/>
        <v>5</v>
      </c>
      <c r="K4351" s="13">
        <f t="shared" si="351"/>
        <v>5.4359949801215252E-2</v>
      </c>
    </row>
    <row r="4352" spans="2:11" x14ac:dyDescent="0.25">
      <c r="B4352" s="23">
        <v>182</v>
      </c>
      <c r="C4352" s="23">
        <v>4347</v>
      </c>
      <c r="D4352" s="44">
        <v>42186.368750000001</v>
      </c>
      <c r="E4352" s="39" t="s">
        <v>105</v>
      </c>
      <c r="F4352" s="47">
        <f t="shared" si="347"/>
        <v>0.3</v>
      </c>
      <c r="G4352" s="10">
        <v>5.8</v>
      </c>
      <c r="H4352" s="13">
        <f t="shared" si="348"/>
        <v>2.5928255555555553</v>
      </c>
      <c r="I4352" s="16">
        <f t="shared" si="349"/>
        <v>4.5457714327488539</v>
      </c>
      <c r="J4352" s="19">
        <f t="shared" si="350"/>
        <v>5</v>
      </c>
      <c r="K4352" s="13">
        <f t="shared" si="351"/>
        <v>5.4359949801215252E-2</v>
      </c>
    </row>
    <row r="4353" spans="2:11" x14ac:dyDescent="0.25">
      <c r="B4353" s="23">
        <v>182</v>
      </c>
      <c r="C4353" s="23">
        <v>4348</v>
      </c>
      <c r="D4353" s="44">
        <v>42186.410416666666</v>
      </c>
      <c r="E4353" s="39" t="s">
        <v>105</v>
      </c>
      <c r="F4353" s="47">
        <f t="shared" si="347"/>
        <v>0.3</v>
      </c>
      <c r="G4353" s="10">
        <v>8.1</v>
      </c>
      <c r="H4353" s="13">
        <f t="shared" si="348"/>
        <v>3.6210149999999994</v>
      </c>
      <c r="I4353" s="16">
        <f t="shared" si="349"/>
        <v>6.3484049319423645</v>
      </c>
      <c r="J4353" s="19">
        <f t="shared" si="350"/>
        <v>7</v>
      </c>
      <c r="K4353" s="13">
        <f t="shared" si="351"/>
        <v>0.14806421994704388</v>
      </c>
    </row>
    <row r="4354" spans="2:11" x14ac:dyDescent="0.25">
      <c r="B4354" s="23">
        <v>182</v>
      </c>
      <c r="C4354" s="23">
        <v>4349</v>
      </c>
      <c r="D4354" s="44">
        <v>42186.45208333333</v>
      </c>
      <c r="E4354" s="39" t="s">
        <v>108</v>
      </c>
      <c r="F4354" s="47">
        <f t="shared" si="347"/>
        <v>0.1</v>
      </c>
      <c r="G4354" s="10">
        <v>3.5</v>
      </c>
      <c r="H4354" s="13">
        <f t="shared" si="348"/>
        <v>1.5646361111111109</v>
      </c>
      <c r="I4354" s="16">
        <f t="shared" si="349"/>
        <v>2.7431379335553427</v>
      </c>
      <c r="J4354" s="19">
        <f t="shared" si="350"/>
        <v>3</v>
      </c>
      <c r="K4354" s="13">
        <f t="shared" si="351"/>
        <v>1.1945358807900612E-2</v>
      </c>
    </row>
    <row r="4355" spans="2:11" x14ac:dyDescent="0.25">
      <c r="B4355" s="23">
        <v>182</v>
      </c>
      <c r="C4355" s="23">
        <v>4350</v>
      </c>
      <c r="D4355" s="44">
        <v>42186.493750000001</v>
      </c>
      <c r="E4355" s="39" t="s">
        <v>108</v>
      </c>
      <c r="F4355" s="47">
        <f t="shared" si="347"/>
        <v>0.1</v>
      </c>
      <c r="G4355" s="10">
        <v>3.5</v>
      </c>
      <c r="H4355" s="13">
        <f t="shared" si="348"/>
        <v>1.5646361111111109</v>
      </c>
      <c r="I4355" s="16">
        <f t="shared" si="349"/>
        <v>2.7431379335553427</v>
      </c>
      <c r="J4355" s="19">
        <f t="shared" si="350"/>
        <v>3</v>
      </c>
      <c r="K4355" s="13">
        <f t="shared" si="351"/>
        <v>1.1945358807900612E-2</v>
      </c>
    </row>
    <row r="4356" spans="2:11" x14ac:dyDescent="0.25">
      <c r="B4356" s="23">
        <v>182</v>
      </c>
      <c r="C4356" s="23">
        <v>4351</v>
      </c>
      <c r="D4356" s="44">
        <v>42186.535416666666</v>
      </c>
      <c r="E4356" s="39" t="s">
        <v>108</v>
      </c>
      <c r="F4356" s="47">
        <f t="shared" si="347"/>
        <v>0.1</v>
      </c>
      <c r="G4356" s="10">
        <v>15</v>
      </c>
      <c r="H4356" s="13">
        <f t="shared" si="348"/>
        <v>6.7055833333333332</v>
      </c>
      <c r="I4356" s="16">
        <f t="shared" si="349"/>
        <v>11.756305429522898</v>
      </c>
      <c r="J4356" s="19">
        <f t="shared" si="350"/>
        <v>12</v>
      </c>
      <c r="K4356" s="13">
        <f t="shared" si="351"/>
        <v>0.94030521228372188</v>
      </c>
    </row>
    <row r="4357" spans="2:11" x14ac:dyDescent="0.25">
      <c r="B4357" s="23">
        <v>182</v>
      </c>
      <c r="C4357" s="23">
        <v>4352</v>
      </c>
      <c r="D4357" s="44">
        <v>42186.57708333333</v>
      </c>
      <c r="E4357" s="39" t="s">
        <v>105</v>
      </c>
      <c r="F4357" s="47">
        <f t="shared" si="347"/>
        <v>0.3</v>
      </c>
      <c r="G4357" s="10">
        <v>15</v>
      </c>
      <c r="H4357" s="13">
        <f t="shared" si="348"/>
        <v>6.7055833333333332</v>
      </c>
      <c r="I4357" s="16">
        <f t="shared" si="349"/>
        <v>11.756305429522898</v>
      </c>
      <c r="J4357" s="19">
        <f t="shared" si="350"/>
        <v>12</v>
      </c>
      <c r="K4357" s="13">
        <f t="shared" si="351"/>
        <v>0.94030521228372188</v>
      </c>
    </row>
    <row r="4358" spans="2:11" x14ac:dyDescent="0.25">
      <c r="B4358" s="23">
        <v>182</v>
      </c>
      <c r="C4358" s="23">
        <v>4353</v>
      </c>
      <c r="D4358" s="44">
        <v>42186.618750000001</v>
      </c>
      <c r="E4358" s="39" t="s">
        <v>105</v>
      </c>
      <c r="F4358" s="47">
        <f t="shared" ref="F4358:F4421" si="352">+VLOOKUP(E4358,$R$6:$S$25,2,FALSE)</f>
        <v>0.3</v>
      </c>
      <c r="G4358" s="10">
        <v>17.3</v>
      </c>
      <c r="H4358" s="13">
        <f t="shared" ref="H4358:H4421" si="353">+G4358*1609.34/3600</f>
        <v>7.7337727777777774</v>
      </c>
      <c r="I4358" s="16">
        <f t="shared" ref="I4358:I4421" si="354">H4358*(8^0.27)</f>
        <v>13.55893892871641</v>
      </c>
      <c r="J4358" s="19">
        <f t="shared" ref="J4358:J4421" si="355">IF(AND(I4358&gt;=0,I4358&lt;1),1,IF(AND(I4358&gt;=1,I4358&lt;2),2,IF(AND(I4358&gt;=2,I4358&lt;3),3,IF(AND(I4358&gt;=3,I4358&lt;4),4,IF(AND(I4358&gt;=4,I4358&lt;5),5,IF(AND(I4358&gt;=5,I4358&lt;6),6,IF(AND(I4358&gt;=6,I4358&lt;7),7,IF(AND(I4358&gt;=7,I4358&lt;8),8,IF(AND(I4358&gt;=8,I4358&lt;9),9,IF(AND(I4358&gt;=9,I4358&lt;10),10,IF(AND(I4358&gt;=10,I4358&lt;11),11,IF(AND(I4358&gt;=11,I4358&lt;12),12,IF(AND(I4358&gt;=12,I4358&lt;13),13,IF(AND(I4358&gt;=13,I4358&lt;14),14,IF(AND(I4358&gt;=14,I4358&lt;15),15,IF(AND(I4358&gt;=15,I4358&lt;25),16,IF(I4358&gt;25,17,0)))))))))))))))))</f>
        <v>14</v>
      </c>
      <c r="K4358" s="13">
        <f t="shared" ref="K4358:K4421" si="356">MIN((I4358/$L$5)^3*$K$5,$K$5)</f>
        <v>1</v>
      </c>
    </row>
    <row r="4359" spans="2:11" x14ac:dyDescent="0.25">
      <c r="B4359" s="23">
        <v>182</v>
      </c>
      <c r="C4359" s="23">
        <v>4354</v>
      </c>
      <c r="D4359" s="44">
        <v>42186.660416666666</v>
      </c>
      <c r="E4359" s="39" t="s">
        <v>105</v>
      </c>
      <c r="F4359" s="47">
        <f t="shared" si="352"/>
        <v>0.3</v>
      </c>
      <c r="G4359" s="10">
        <v>16.100000000000001</v>
      </c>
      <c r="H4359" s="13">
        <f t="shared" si="353"/>
        <v>7.1973261111111109</v>
      </c>
      <c r="I4359" s="16">
        <f t="shared" si="354"/>
        <v>12.618434494354577</v>
      </c>
      <c r="J4359" s="19">
        <f t="shared" si="355"/>
        <v>13</v>
      </c>
      <c r="K4359" s="13">
        <f t="shared" si="356"/>
        <v>1</v>
      </c>
    </row>
    <row r="4360" spans="2:11" x14ac:dyDescent="0.25">
      <c r="B4360" s="23">
        <v>182</v>
      </c>
      <c r="C4360" s="23">
        <v>4355</v>
      </c>
      <c r="D4360" s="44">
        <v>42186.70208333333</v>
      </c>
      <c r="E4360" s="39" t="s">
        <v>105</v>
      </c>
      <c r="F4360" s="47">
        <f t="shared" si="352"/>
        <v>0.3</v>
      </c>
      <c r="G4360" s="10">
        <v>17.3</v>
      </c>
      <c r="H4360" s="13">
        <f t="shared" si="353"/>
        <v>7.7337727777777774</v>
      </c>
      <c r="I4360" s="16">
        <f t="shared" si="354"/>
        <v>13.55893892871641</v>
      </c>
      <c r="J4360" s="19">
        <f t="shared" si="355"/>
        <v>14</v>
      </c>
      <c r="K4360" s="13">
        <f t="shared" si="356"/>
        <v>1</v>
      </c>
    </row>
    <row r="4361" spans="2:11" x14ac:dyDescent="0.25">
      <c r="B4361" s="23">
        <v>182</v>
      </c>
      <c r="C4361" s="23">
        <v>4356</v>
      </c>
      <c r="D4361" s="44">
        <v>42186.743750000001</v>
      </c>
      <c r="E4361" s="39" t="s">
        <v>105</v>
      </c>
      <c r="F4361" s="47">
        <f t="shared" si="352"/>
        <v>0.3</v>
      </c>
      <c r="G4361" s="10">
        <v>15</v>
      </c>
      <c r="H4361" s="13">
        <f t="shared" si="353"/>
        <v>6.7055833333333332</v>
      </c>
      <c r="I4361" s="16">
        <f t="shared" si="354"/>
        <v>11.756305429522898</v>
      </c>
      <c r="J4361" s="19">
        <f t="shared" si="355"/>
        <v>12</v>
      </c>
      <c r="K4361" s="13">
        <f t="shared" si="356"/>
        <v>0.94030521228372188</v>
      </c>
    </row>
    <row r="4362" spans="2:11" x14ac:dyDescent="0.25">
      <c r="B4362" s="23">
        <v>182</v>
      </c>
      <c r="C4362" s="23">
        <v>4357</v>
      </c>
      <c r="D4362" s="44">
        <v>42186.785416666666</v>
      </c>
      <c r="E4362" s="39" t="s">
        <v>105</v>
      </c>
      <c r="F4362" s="47">
        <f t="shared" si="352"/>
        <v>0.3</v>
      </c>
      <c r="G4362" s="10">
        <v>17.3</v>
      </c>
      <c r="H4362" s="13">
        <f t="shared" si="353"/>
        <v>7.7337727777777774</v>
      </c>
      <c r="I4362" s="16">
        <f t="shared" si="354"/>
        <v>13.55893892871641</v>
      </c>
      <c r="J4362" s="19">
        <f t="shared" si="355"/>
        <v>14</v>
      </c>
      <c r="K4362" s="13">
        <f t="shared" si="356"/>
        <v>1</v>
      </c>
    </row>
    <row r="4363" spans="2:11" x14ac:dyDescent="0.25">
      <c r="B4363" s="23">
        <v>182</v>
      </c>
      <c r="C4363" s="23">
        <v>4358</v>
      </c>
      <c r="D4363" s="44">
        <v>42186.82708333333</v>
      </c>
      <c r="E4363" s="39" t="s">
        <v>105</v>
      </c>
      <c r="F4363" s="47">
        <f t="shared" si="352"/>
        <v>0.3</v>
      </c>
      <c r="G4363" s="10">
        <v>16.100000000000001</v>
      </c>
      <c r="H4363" s="13">
        <f t="shared" si="353"/>
        <v>7.1973261111111109</v>
      </c>
      <c r="I4363" s="16">
        <f t="shared" si="354"/>
        <v>12.618434494354577</v>
      </c>
      <c r="J4363" s="19">
        <f t="shared" si="355"/>
        <v>13</v>
      </c>
      <c r="K4363" s="13">
        <f t="shared" si="356"/>
        <v>1</v>
      </c>
    </row>
    <row r="4364" spans="2:11" x14ac:dyDescent="0.25">
      <c r="B4364" s="23">
        <v>182</v>
      </c>
      <c r="C4364" s="23">
        <v>4359</v>
      </c>
      <c r="D4364" s="44">
        <v>42186.868750000001</v>
      </c>
      <c r="E4364" s="39" t="s">
        <v>105</v>
      </c>
      <c r="F4364" s="47">
        <f t="shared" si="352"/>
        <v>0.3</v>
      </c>
      <c r="G4364" s="10">
        <v>13.8</v>
      </c>
      <c r="H4364" s="13">
        <f t="shared" si="353"/>
        <v>6.1691366666666667</v>
      </c>
      <c r="I4364" s="16">
        <f t="shared" si="354"/>
        <v>10.815800995161068</v>
      </c>
      <c r="J4364" s="19">
        <f t="shared" si="355"/>
        <v>11</v>
      </c>
      <c r="K4364" s="13">
        <f t="shared" si="356"/>
        <v>0.73220438514278718</v>
      </c>
    </row>
    <row r="4365" spans="2:11" x14ac:dyDescent="0.25">
      <c r="B4365" s="23">
        <v>182</v>
      </c>
      <c r="C4365" s="23">
        <v>4360</v>
      </c>
      <c r="D4365" s="44">
        <v>42186.910416666666</v>
      </c>
      <c r="E4365" s="39" t="s">
        <v>105</v>
      </c>
      <c r="F4365" s="47">
        <f t="shared" si="352"/>
        <v>0.3</v>
      </c>
      <c r="G4365" s="10">
        <v>15</v>
      </c>
      <c r="H4365" s="13">
        <f t="shared" si="353"/>
        <v>6.7055833333333332</v>
      </c>
      <c r="I4365" s="16">
        <f t="shared" si="354"/>
        <v>11.756305429522898</v>
      </c>
      <c r="J4365" s="19">
        <f t="shared" si="355"/>
        <v>12</v>
      </c>
      <c r="K4365" s="13">
        <f t="shared" si="356"/>
        <v>0.94030521228372188</v>
      </c>
    </row>
    <row r="4366" spans="2:11" x14ac:dyDescent="0.25">
      <c r="B4366" s="23">
        <v>182</v>
      </c>
      <c r="C4366" s="23">
        <v>4361</v>
      </c>
      <c r="D4366" s="44">
        <v>42186.95208333333</v>
      </c>
      <c r="E4366" s="39" t="s">
        <v>105</v>
      </c>
      <c r="F4366" s="47">
        <f t="shared" si="352"/>
        <v>0.3</v>
      </c>
      <c r="G4366" s="10">
        <v>13.8</v>
      </c>
      <c r="H4366" s="13">
        <f t="shared" si="353"/>
        <v>6.1691366666666667</v>
      </c>
      <c r="I4366" s="16">
        <f t="shared" si="354"/>
        <v>10.815800995161068</v>
      </c>
      <c r="J4366" s="19">
        <f t="shared" si="355"/>
        <v>11</v>
      </c>
      <c r="K4366" s="13">
        <f t="shared" si="356"/>
        <v>0.73220438514278718</v>
      </c>
    </row>
    <row r="4367" spans="2:11" x14ac:dyDescent="0.25">
      <c r="B4367" s="23">
        <v>182</v>
      </c>
      <c r="C4367" s="23">
        <v>4362</v>
      </c>
      <c r="D4367" s="44">
        <v>42186.993750000001</v>
      </c>
      <c r="E4367" s="39" t="s">
        <v>105</v>
      </c>
      <c r="F4367" s="47">
        <f t="shared" si="352"/>
        <v>0.3</v>
      </c>
      <c r="G4367" s="10">
        <v>13.8</v>
      </c>
      <c r="H4367" s="13">
        <f t="shared" si="353"/>
        <v>6.1691366666666667</v>
      </c>
      <c r="I4367" s="16">
        <f t="shared" si="354"/>
        <v>10.815800995161068</v>
      </c>
      <c r="J4367" s="19">
        <f t="shared" si="355"/>
        <v>11</v>
      </c>
      <c r="K4367" s="13">
        <f t="shared" si="356"/>
        <v>0.73220438514278718</v>
      </c>
    </row>
    <row r="4368" spans="2:11" x14ac:dyDescent="0.25">
      <c r="B4368" s="23">
        <v>182</v>
      </c>
      <c r="C4368" s="23">
        <v>4363</v>
      </c>
      <c r="D4368" s="44">
        <v>42187.035416666666</v>
      </c>
      <c r="E4368" s="39" t="s">
        <v>105</v>
      </c>
      <c r="F4368" s="47">
        <f t="shared" si="352"/>
        <v>0.3</v>
      </c>
      <c r="G4368" s="10">
        <v>11.5</v>
      </c>
      <c r="H4368" s="13">
        <f t="shared" si="353"/>
        <v>5.1409472222222226</v>
      </c>
      <c r="I4368" s="16">
        <f t="shared" si="354"/>
        <v>9.0131674959675561</v>
      </c>
      <c r="J4368" s="19">
        <f t="shared" si="355"/>
        <v>10</v>
      </c>
      <c r="K4368" s="13">
        <f t="shared" si="356"/>
        <v>0.42372938955022382</v>
      </c>
    </row>
    <row r="4369" spans="2:11" x14ac:dyDescent="0.25">
      <c r="B4369" s="23">
        <v>182</v>
      </c>
      <c r="C4369" s="23">
        <v>4364</v>
      </c>
      <c r="D4369" s="44">
        <v>42187.07708333333</v>
      </c>
      <c r="E4369" s="39" t="s">
        <v>105</v>
      </c>
      <c r="F4369" s="47">
        <f t="shared" si="352"/>
        <v>0.3</v>
      </c>
      <c r="G4369" s="10">
        <v>10.4</v>
      </c>
      <c r="H4369" s="13">
        <f t="shared" si="353"/>
        <v>4.649204444444444</v>
      </c>
      <c r="I4369" s="16">
        <f t="shared" si="354"/>
        <v>8.1510384311358752</v>
      </c>
      <c r="J4369" s="19">
        <f t="shared" si="355"/>
        <v>9</v>
      </c>
      <c r="K4369" s="13">
        <f t="shared" si="356"/>
        <v>0.31339717994379734</v>
      </c>
    </row>
    <row r="4370" spans="2:11" x14ac:dyDescent="0.25">
      <c r="B4370" s="23">
        <v>182</v>
      </c>
      <c r="C4370" s="23">
        <v>4365</v>
      </c>
      <c r="D4370" s="44">
        <v>42187.118750000001</v>
      </c>
      <c r="E4370" s="39" t="s">
        <v>105</v>
      </c>
      <c r="F4370" s="47">
        <f t="shared" si="352"/>
        <v>0.3</v>
      </c>
      <c r="G4370" s="10">
        <v>9.2000000000000011</v>
      </c>
      <c r="H4370" s="13">
        <f t="shared" si="353"/>
        <v>4.1127577777777784</v>
      </c>
      <c r="I4370" s="16">
        <f t="shared" si="354"/>
        <v>7.2105339967740463</v>
      </c>
      <c r="J4370" s="19">
        <f t="shared" si="355"/>
        <v>8</v>
      </c>
      <c r="K4370" s="13">
        <f t="shared" si="356"/>
        <v>0.21694944744971473</v>
      </c>
    </row>
    <row r="4371" spans="2:11" x14ac:dyDescent="0.25">
      <c r="B4371" s="23">
        <v>182</v>
      </c>
      <c r="C4371" s="23">
        <v>4366</v>
      </c>
      <c r="D4371" s="44">
        <v>42187.160416666666</v>
      </c>
      <c r="E4371" s="39" t="s">
        <v>105</v>
      </c>
      <c r="F4371" s="47">
        <f t="shared" si="352"/>
        <v>0.3</v>
      </c>
      <c r="G4371" s="10">
        <v>11.5</v>
      </c>
      <c r="H4371" s="13">
        <f t="shared" si="353"/>
        <v>5.1409472222222226</v>
      </c>
      <c r="I4371" s="16">
        <f t="shared" si="354"/>
        <v>9.0131674959675561</v>
      </c>
      <c r="J4371" s="19">
        <f t="shared" si="355"/>
        <v>10</v>
      </c>
      <c r="K4371" s="13">
        <f t="shared" si="356"/>
        <v>0.42372938955022382</v>
      </c>
    </row>
    <row r="4372" spans="2:11" x14ac:dyDescent="0.25">
      <c r="B4372" s="23">
        <v>182</v>
      </c>
      <c r="C4372" s="23">
        <v>4367</v>
      </c>
      <c r="D4372" s="44">
        <v>42187.20208333333</v>
      </c>
      <c r="E4372" s="39" t="s">
        <v>119</v>
      </c>
      <c r="F4372" s="47">
        <f t="shared" si="352"/>
        <v>0</v>
      </c>
      <c r="G4372" s="10">
        <v>8.1</v>
      </c>
      <c r="H4372" s="13">
        <f t="shared" si="353"/>
        <v>3.6210149999999994</v>
      </c>
      <c r="I4372" s="16">
        <f t="shared" si="354"/>
        <v>6.3484049319423645</v>
      </c>
      <c r="J4372" s="19">
        <f t="shared" si="355"/>
        <v>7</v>
      </c>
      <c r="K4372" s="13">
        <f t="shared" si="356"/>
        <v>0.14806421994704388</v>
      </c>
    </row>
    <row r="4373" spans="2:11" x14ac:dyDescent="0.25">
      <c r="B4373" s="23">
        <v>182</v>
      </c>
      <c r="C4373" s="23">
        <v>4368</v>
      </c>
      <c r="D4373" s="44">
        <v>42187.243750000001</v>
      </c>
      <c r="E4373" s="39" t="s">
        <v>119</v>
      </c>
      <c r="F4373" s="47">
        <f t="shared" si="352"/>
        <v>0</v>
      </c>
      <c r="G4373" s="10">
        <v>12.7</v>
      </c>
      <c r="H4373" s="13">
        <f t="shared" si="353"/>
        <v>5.6773938888888882</v>
      </c>
      <c r="I4373" s="16">
        <f t="shared" si="354"/>
        <v>9.9536719303293868</v>
      </c>
      <c r="J4373" s="19">
        <f t="shared" si="355"/>
        <v>10</v>
      </c>
      <c r="K4373" s="13">
        <f t="shared" si="356"/>
        <v>0.57069784048988625</v>
      </c>
    </row>
    <row r="4374" spans="2:11" x14ac:dyDescent="0.25">
      <c r="B4374" s="23">
        <v>183</v>
      </c>
      <c r="C4374" s="23">
        <v>4369</v>
      </c>
      <c r="D4374" s="44">
        <v>42187.285416666666</v>
      </c>
      <c r="E4374" s="39" t="s">
        <v>105</v>
      </c>
      <c r="F4374" s="47">
        <f t="shared" si="352"/>
        <v>0.3</v>
      </c>
      <c r="G4374" s="10">
        <v>11.5</v>
      </c>
      <c r="H4374" s="13">
        <f t="shared" si="353"/>
        <v>5.1409472222222226</v>
      </c>
      <c r="I4374" s="16">
        <f t="shared" si="354"/>
        <v>9.0131674959675561</v>
      </c>
      <c r="J4374" s="19">
        <f t="shared" si="355"/>
        <v>10</v>
      </c>
      <c r="K4374" s="13">
        <f t="shared" si="356"/>
        <v>0.42372938955022382</v>
      </c>
    </row>
    <row r="4375" spans="2:11" x14ac:dyDescent="0.25">
      <c r="B4375" s="23">
        <v>183</v>
      </c>
      <c r="C4375" s="23">
        <v>4370</v>
      </c>
      <c r="D4375" s="44">
        <v>42187.32708333333</v>
      </c>
      <c r="E4375" s="39" t="s">
        <v>105</v>
      </c>
      <c r="F4375" s="47">
        <f t="shared" si="352"/>
        <v>0.3</v>
      </c>
      <c r="G4375" s="10">
        <v>8.1</v>
      </c>
      <c r="H4375" s="13">
        <f t="shared" si="353"/>
        <v>3.6210149999999994</v>
      </c>
      <c r="I4375" s="16">
        <f t="shared" si="354"/>
        <v>6.3484049319423645</v>
      </c>
      <c r="J4375" s="19">
        <f t="shared" si="355"/>
        <v>7</v>
      </c>
      <c r="K4375" s="13">
        <f t="shared" si="356"/>
        <v>0.14806421994704388</v>
      </c>
    </row>
    <row r="4376" spans="2:11" x14ac:dyDescent="0.25">
      <c r="B4376" s="23">
        <v>183</v>
      </c>
      <c r="C4376" s="23">
        <v>4371</v>
      </c>
      <c r="D4376" s="44">
        <v>42187.368750000001</v>
      </c>
      <c r="E4376" s="39" t="s">
        <v>108</v>
      </c>
      <c r="F4376" s="47">
        <f t="shared" si="352"/>
        <v>0.1</v>
      </c>
      <c r="G4376" s="10">
        <v>11.5</v>
      </c>
      <c r="H4376" s="13">
        <f t="shared" si="353"/>
        <v>5.1409472222222226</v>
      </c>
      <c r="I4376" s="16">
        <f t="shared" si="354"/>
        <v>9.0131674959675561</v>
      </c>
      <c r="J4376" s="19">
        <f t="shared" si="355"/>
        <v>10</v>
      </c>
      <c r="K4376" s="13">
        <f t="shared" si="356"/>
        <v>0.42372938955022382</v>
      </c>
    </row>
    <row r="4377" spans="2:11" x14ac:dyDescent="0.25">
      <c r="B4377" s="23">
        <v>183</v>
      </c>
      <c r="C4377" s="23">
        <v>4372</v>
      </c>
      <c r="D4377" s="44">
        <v>42187.410416666666</v>
      </c>
      <c r="E4377" s="39" t="s">
        <v>108</v>
      </c>
      <c r="F4377" s="47">
        <f t="shared" si="352"/>
        <v>0.1</v>
      </c>
      <c r="G4377" s="10">
        <v>6.9</v>
      </c>
      <c r="H4377" s="13">
        <f t="shared" si="353"/>
        <v>3.0845683333333334</v>
      </c>
      <c r="I4377" s="16">
        <f t="shared" si="354"/>
        <v>5.4079004975805338</v>
      </c>
      <c r="J4377" s="19">
        <f t="shared" si="355"/>
        <v>6</v>
      </c>
      <c r="K4377" s="13">
        <f t="shared" si="356"/>
        <v>9.1525548142848398E-2</v>
      </c>
    </row>
    <row r="4378" spans="2:11" x14ac:dyDescent="0.25">
      <c r="B4378" s="23">
        <v>183</v>
      </c>
      <c r="C4378" s="23">
        <v>4373</v>
      </c>
      <c r="D4378" s="44">
        <v>42187.45208333333</v>
      </c>
      <c r="E4378" s="39" t="s">
        <v>105</v>
      </c>
      <c r="F4378" s="47">
        <f t="shared" si="352"/>
        <v>0.3</v>
      </c>
      <c r="G4378" s="10">
        <v>5.8</v>
      </c>
      <c r="H4378" s="13">
        <f t="shared" si="353"/>
        <v>2.5928255555555553</v>
      </c>
      <c r="I4378" s="16">
        <f t="shared" si="354"/>
        <v>4.5457714327488539</v>
      </c>
      <c r="J4378" s="19">
        <f t="shared" si="355"/>
        <v>5</v>
      </c>
      <c r="K4378" s="13">
        <f t="shared" si="356"/>
        <v>5.4359949801215252E-2</v>
      </c>
    </row>
    <row r="4379" spans="2:11" x14ac:dyDescent="0.25">
      <c r="B4379" s="23">
        <v>183</v>
      </c>
      <c r="C4379" s="23">
        <v>4374</v>
      </c>
      <c r="D4379" s="44">
        <v>42187.493750000001</v>
      </c>
      <c r="E4379" s="39" t="s">
        <v>105</v>
      </c>
      <c r="F4379" s="47">
        <f t="shared" si="352"/>
        <v>0.3</v>
      </c>
      <c r="G4379" s="10">
        <v>10.4</v>
      </c>
      <c r="H4379" s="13">
        <f t="shared" si="353"/>
        <v>4.649204444444444</v>
      </c>
      <c r="I4379" s="16">
        <f t="shared" si="354"/>
        <v>8.1510384311358752</v>
      </c>
      <c r="J4379" s="19">
        <f t="shared" si="355"/>
        <v>9</v>
      </c>
      <c r="K4379" s="13">
        <f t="shared" si="356"/>
        <v>0.31339717994379734</v>
      </c>
    </row>
    <row r="4380" spans="2:11" x14ac:dyDescent="0.25">
      <c r="B4380" s="23">
        <v>183</v>
      </c>
      <c r="C4380" s="23">
        <v>4375</v>
      </c>
      <c r="D4380" s="44">
        <v>42187.535416666666</v>
      </c>
      <c r="E4380" s="39" t="s">
        <v>105</v>
      </c>
      <c r="F4380" s="47">
        <f t="shared" si="352"/>
        <v>0.3</v>
      </c>
      <c r="G4380" s="10">
        <v>8.1</v>
      </c>
      <c r="H4380" s="13">
        <f t="shared" si="353"/>
        <v>3.6210149999999994</v>
      </c>
      <c r="I4380" s="16">
        <f t="shared" si="354"/>
        <v>6.3484049319423645</v>
      </c>
      <c r="J4380" s="19">
        <f t="shared" si="355"/>
        <v>7</v>
      </c>
      <c r="K4380" s="13">
        <f t="shared" si="356"/>
        <v>0.14806421994704388</v>
      </c>
    </row>
    <row r="4381" spans="2:11" x14ac:dyDescent="0.25">
      <c r="B4381" s="23">
        <v>183</v>
      </c>
      <c r="C4381" s="23">
        <v>4376</v>
      </c>
      <c r="D4381" s="44">
        <v>42187.57708333333</v>
      </c>
      <c r="E4381" s="39" t="s">
        <v>106</v>
      </c>
      <c r="F4381" s="47">
        <f t="shared" si="352"/>
        <v>0.2</v>
      </c>
      <c r="G4381" s="10">
        <v>11.5</v>
      </c>
      <c r="H4381" s="13">
        <f t="shared" si="353"/>
        <v>5.1409472222222226</v>
      </c>
      <c r="I4381" s="16">
        <f t="shared" si="354"/>
        <v>9.0131674959675561</v>
      </c>
      <c r="J4381" s="19">
        <f t="shared" si="355"/>
        <v>10</v>
      </c>
      <c r="K4381" s="13">
        <f t="shared" si="356"/>
        <v>0.42372938955022382</v>
      </c>
    </row>
    <row r="4382" spans="2:11" x14ac:dyDescent="0.25">
      <c r="B4382" s="23">
        <v>183</v>
      </c>
      <c r="C4382" s="23">
        <v>4377</v>
      </c>
      <c r="D4382" s="44">
        <v>42187.618750000001</v>
      </c>
      <c r="E4382" s="39" t="s">
        <v>105</v>
      </c>
      <c r="F4382" s="47">
        <f t="shared" si="352"/>
        <v>0.3</v>
      </c>
      <c r="G4382" s="10">
        <v>13.8</v>
      </c>
      <c r="H4382" s="13">
        <f t="shared" si="353"/>
        <v>6.1691366666666667</v>
      </c>
      <c r="I4382" s="16">
        <f t="shared" si="354"/>
        <v>10.815800995161068</v>
      </c>
      <c r="J4382" s="19">
        <f t="shared" si="355"/>
        <v>11</v>
      </c>
      <c r="K4382" s="13">
        <f t="shared" si="356"/>
        <v>0.73220438514278718</v>
      </c>
    </row>
    <row r="4383" spans="2:11" x14ac:dyDescent="0.25">
      <c r="B4383" s="23">
        <v>183</v>
      </c>
      <c r="C4383" s="23">
        <v>4378</v>
      </c>
      <c r="D4383" s="44">
        <v>42187.660416666666</v>
      </c>
      <c r="E4383" s="39" t="s">
        <v>106</v>
      </c>
      <c r="F4383" s="47">
        <f t="shared" si="352"/>
        <v>0.2</v>
      </c>
      <c r="G4383" s="10">
        <v>8.1</v>
      </c>
      <c r="H4383" s="13">
        <f t="shared" si="353"/>
        <v>3.6210149999999994</v>
      </c>
      <c r="I4383" s="16">
        <f t="shared" si="354"/>
        <v>6.3484049319423645</v>
      </c>
      <c r="J4383" s="19">
        <f t="shared" si="355"/>
        <v>7</v>
      </c>
      <c r="K4383" s="13">
        <f t="shared" si="356"/>
        <v>0.14806421994704388</v>
      </c>
    </row>
    <row r="4384" spans="2:11" x14ac:dyDescent="0.25">
      <c r="B4384" s="23">
        <v>183</v>
      </c>
      <c r="C4384" s="23">
        <v>4379</v>
      </c>
      <c r="D4384" s="44">
        <v>42187.70208333333</v>
      </c>
      <c r="E4384" s="39" t="s">
        <v>106</v>
      </c>
      <c r="F4384" s="47">
        <f t="shared" si="352"/>
        <v>0.2</v>
      </c>
      <c r="G4384" s="10">
        <v>12.7</v>
      </c>
      <c r="H4384" s="13">
        <f t="shared" si="353"/>
        <v>5.6773938888888882</v>
      </c>
      <c r="I4384" s="16">
        <f t="shared" si="354"/>
        <v>9.9536719303293868</v>
      </c>
      <c r="J4384" s="19">
        <f t="shared" si="355"/>
        <v>10</v>
      </c>
      <c r="K4384" s="13">
        <f t="shared" si="356"/>
        <v>0.57069784048988625</v>
      </c>
    </row>
    <row r="4385" spans="2:11" x14ac:dyDescent="0.25">
      <c r="B4385" s="23">
        <v>183</v>
      </c>
      <c r="C4385" s="23">
        <v>4380</v>
      </c>
      <c r="D4385" s="44">
        <v>42187.743750000001</v>
      </c>
      <c r="E4385" s="39" t="s">
        <v>103</v>
      </c>
      <c r="F4385" s="47">
        <f t="shared" si="352"/>
        <v>0.7</v>
      </c>
      <c r="G4385" s="10">
        <v>13.8</v>
      </c>
      <c r="H4385" s="13">
        <f t="shared" si="353"/>
        <v>6.1691366666666667</v>
      </c>
      <c r="I4385" s="16">
        <f t="shared" si="354"/>
        <v>10.815800995161068</v>
      </c>
      <c r="J4385" s="19">
        <f t="shared" si="355"/>
        <v>11</v>
      </c>
      <c r="K4385" s="13">
        <f t="shared" si="356"/>
        <v>0.73220438514278718</v>
      </c>
    </row>
    <row r="4386" spans="2:11" x14ac:dyDescent="0.25">
      <c r="B4386" s="23">
        <v>183</v>
      </c>
      <c r="C4386" s="23">
        <v>4381</v>
      </c>
      <c r="D4386" s="44">
        <v>42187.785416666666</v>
      </c>
      <c r="E4386" s="39" t="s">
        <v>103</v>
      </c>
      <c r="F4386" s="47">
        <f t="shared" si="352"/>
        <v>0.7</v>
      </c>
      <c r="G4386" s="10">
        <v>13.8</v>
      </c>
      <c r="H4386" s="13">
        <f t="shared" si="353"/>
        <v>6.1691366666666667</v>
      </c>
      <c r="I4386" s="16">
        <f t="shared" si="354"/>
        <v>10.815800995161068</v>
      </c>
      <c r="J4386" s="19">
        <f t="shared" si="355"/>
        <v>11</v>
      </c>
      <c r="K4386" s="13">
        <f t="shared" si="356"/>
        <v>0.73220438514278718</v>
      </c>
    </row>
    <row r="4387" spans="2:11" x14ac:dyDescent="0.25">
      <c r="B4387" s="23">
        <v>183</v>
      </c>
      <c r="C4387" s="23">
        <v>4382</v>
      </c>
      <c r="D4387" s="44">
        <v>42187.82708333333</v>
      </c>
      <c r="E4387" s="39" t="s">
        <v>105</v>
      </c>
      <c r="F4387" s="47">
        <f t="shared" si="352"/>
        <v>0.3</v>
      </c>
      <c r="G4387" s="10">
        <v>10.4</v>
      </c>
      <c r="H4387" s="13">
        <f t="shared" si="353"/>
        <v>4.649204444444444</v>
      </c>
      <c r="I4387" s="16">
        <f t="shared" si="354"/>
        <v>8.1510384311358752</v>
      </c>
      <c r="J4387" s="19">
        <f t="shared" si="355"/>
        <v>9</v>
      </c>
      <c r="K4387" s="13">
        <f t="shared" si="356"/>
        <v>0.31339717994379734</v>
      </c>
    </row>
    <row r="4388" spans="2:11" x14ac:dyDescent="0.25">
      <c r="B4388" s="23">
        <v>183</v>
      </c>
      <c r="C4388" s="23">
        <v>4383</v>
      </c>
      <c r="D4388" s="44">
        <v>42187.868750000001</v>
      </c>
      <c r="E4388" s="39" t="s">
        <v>105</v>
      </c>
      <c r="F4388" s="47">
        <f t="shared" si="352"/>
        <v>0.3</v>
      </c>
      <c r="G4388" s="10">
        <v>6.9</v>
      </c>
      <c r="H4388" s="13">
        <f t="shared" si="353"/>
        <v>3.0845683333333334</v>
      </c>
      <c r="I4388" s="16">
        <f t="shared" si="354"/>
        <v>5.4079004975805338</v>
      </c>
      <c r="J4388" s="19">
        <f t="shared" si="355"/>
        <v>6</v>
      </c>
      <c r="K4388" s="13">
        <f t="shared" si="356"/>
        <v>9.1525548142848398E-2</v>
      </c>
    </row>
    <row r="4389" spans="2:11" x14ac:dyDescent="0.25">
      <c r="B4389" s="23">
        <v>183</v>
      </c>
      <c r="C4389" s="23">
        <v>4384</v>
      </c>
      <c r="D4389" s="44">
        <v>42187.910416666666</v>
      </c>
      <c r="E4389" s="39" t="s">
        <v>105</v>
      </c>
      <c r="F4389" s="47">
        <f t="shared" si="352"/>
        <v>0.3</v>
      </c>
      <c r="G4389" s="10">
        <v>6.9</v>
      </c>
      <c r="H4389" s="13">
        <f t="shared" si="353"/>
        <v>3.0845683333333334</v>
      </c>
      <c r="I4389" s="16">
        <f t="shared" si="354"/>
        <v>5.4079004975805338</v>
      </c>
      <c r="J4389" s="19">
        <f t="shared" si="355"/>
        <v>6</v>
      </c>
      <c r="K4389" s="13">
        <f t="shared" si="356"/>
        <v>9.1525548142848398E-2</v>
      </c>
    </row>
    <row r="4390" spans="2:11" x14ac:dyDescent="0.25">
      <c r="B4390" s="23">
        <v>183</v>
      </c>
      <c r="C4390" s="23">
        <v>4385</v>
      </c>
      <c r="D4390" s="44">
        <v>42187.95208333333</v>
      </c>
      <c r="E4390" s="39" t="s">
        <v>105</v>
      </c>
      <c r="F4390" s="47">
        <f t="shared" si="352"/>
        <v>0.3</v>
      </c>
      <c r="G4390" s="10">
        <v>12.7</v>
      </c>
      <c r="H4390" s="13">
        <f t="shared" si="353"/>
        <v>5.6773938888888882</v>
      </c>
      <c r="I4390" s="16">
        <f t="shared" si="354"/>
        <v>9.9536719303293868</v>
      </c>
      <c r="J4390" s="19">
        <f t="shared" si="355"/>
        <v>10</v>
      </c>
      <c r="K4390" s="13">
        <f t="shared" si="356"/>
        <v>0.57069784048988625</v>
      </c>
    </row>
    <row r="4391" spans="2:11" x14ac:dyDescent="0.25">
      <c r="B4391" s="23">
        <v>183</v>
      </c>
      <c r="C4391" s="23">
        <v>4386</v>
      </c>
      <c r="D4391" s="44">
        <v>42187.993750000001</v>
      </c>
      <c r="E4391" s="39" t="s">
        <v>105</v>
      </c>
      <c r="F4391" s="47">
        <f t="shared" si="352"/>
        <v>0.3</v>
      </c>
      <c r="G4391" s="10">
        <v>6.9</v>
      </c>
      <c r="H4391" s="13">
        <f t="shared" si="353"/>
        <v>3.0845683333333334</v>
      </c>
      <c r="I4391" s="16">
        <f t="shared" si="354"/>
        <v>5.4079004975805338</v>
      </c>
      <c r="J4391" s="19">
        <f t="shared" si="355"/>
        <v>6</v>
      </c>
      <c r="K4391" s="13">
        <f t="shared" si="356"/>
        <v>9.1525548142848398E-2</v>
      </c>
    </row>
    <row r="4392" spans="2:11" x14ac:dyDescent="0.25">
      <c r="B4392" s="23">
        <v>183</v>
      </c>
      <c r="C4392" s="23">
        <v>4387</v>
      </c>
      <c r="D4392" s="44">
        <v>42188.035416666666</v>
      </c>
      <c r="E4392" s="39" t="s">
        <v>103</v>
      </c>
      <c r="F4392" s="47">
        <f t="shared" si="352"/>
        <v>0.7</v>
      </c>
      <c r="G4392" s="10">
        <v>5.8</v>
      </c>
      <c r="H4392" s="13">
        <f t="shared" si="353"/>
        <v>2.5928255555555553</v>
      </c>
      <c r="I4392" s="16">
        <f t="shared" si="354"/>
        <v>4.5457714327488539</v>
      </c>
      <c r="J4392" s="19">
        <f t="shared" si="355"/>
        <v>5</v>
      </c>
      <c r="K4392" s="13">
        <f t="shared" si="356"/>
        <v>5.4359949801215252E-2</v>
      </c>
    </row>
    <row r="4393" spans="2:11" x14ac:dyDescent="0.25">
      <c r="B4393" s="23">
        <v>183</v>
      </c>
      <c r="C4393" s="23">
        <v>4388</v>
      </c>
      <c r="D4393" s="44">
        <v>42188.07708333333</v>
      </c>
      <c r="E4393" s="39" t="s">
        <v>103</v>
      </c>
      <c r="F4393" s="47">
        <f t="shared" si="352"/>
        <v>0.7</v>
      </c>
      <c r="G4393" s="10">
        <v>5.8</v>
      </c>
      <c r="H4393" s="13">
        <f t="shared" si="353"/>
        <v>2.5928255555555553</v>
      </c>
      <c r="I4393" s="16">
        <f t="shared" si="354"/>
        <v>4.5457714327488539</v>
      </c>
      <c r="J4393" s="19">
        <f t="shared" si="355"/>
        <v>5</v>
      </c>
      <c r="K4393" s="13">
        <f t="shared" si="356"/>
        <v>5.4359949801215252E-2</v>
      </c>
    </row>
    <row r="4394" spans="2:11" x14ac:dyDescent="0.25">
      <c r="B4394" s="23">
        <v>183</v>
      </c>
      <c r="C4394" s="23">
        <v>4389</v>
      </c>
      <c r="D4394" s="44">
        <v>42188.118750000001</v>
      </c>
      <c r="E4394" s="39" t="s">
        <v>105</v>
      </c>
      <c r="F4394" s="47">
        <f t="shared" si="352"/>
        <v>0.3</v>
      </c>
      <c r="G4394" s="10">
        <v>6.9</v>
      </c>
      <c r="H4394" s="13">
        <f t="shared" si="353"/>
        <v>3.0845683333333334</v>
      </c>
      <c r="I4394" s="16">
        <f t="shared" si="354"/>
        <v>5.4079004975805338</v>
      </c>
      <c r="J4394" s="19">
        <f t="shared" si="355"/>
        <v>6</v>
      </c>
      <c r="K4394" s="13">
        <f t="shared" si="356"/>
        <v>9.1525548142848398E-2</v>
      </c>
    </row>
    <row r="4395" spans="2:11" x14ac:dyDescent="0.25">
      <c r="B4395" s="23">
        <v>183</v>
      </c>
      <c r="C4395" s="23">
        <v>4390</v>
      </c>
      <c r="D4395" s="44">
        <v>42188.160416666666</v>
      </c>
      <c r="E4395" s="39" t="s">
        <v>105</v>
      </c>
      <c r="F4395" s="47">
        <f t="shared" si="352"/>
        <v>0.3</v>
      </c>
      <c r="G4395" s="10">
        <v>11.5</v>
      </c>
      <c r="H4395" s="13">
        <f t="shared" si="353"/>
        <v>5.1409472222222226</v>
      </c>
      <c r="I4395" s="16">
        <f t="shared" si="354"/>
        <v>9.0131674959675561</v>
      </c>
      <c r="J4395" s="19">
        <f t="shared" si="355"/>
        <v>10</v>
      </c>
      <c r="K4395" s="13">
        <f t="shared" si="356"/>
        <v>0.42372938955022382</v>
      </c>
    </row>
    <row r="4396" spans="2:11" x14ac:dyDescent="0.25">
      <c r="B4396" s="23">
        <v>183</v>
      </c>
      <c r="C4396" s="23">
        <v>4391</v>
      </c>
      <c r="D4396" s="44">
        <v>42188.20208333333</v>
      </c>
      <c r="E4396" s="39" t="s">
        <v>103</v>
      </c>
      <c r="F4396" s="47">
        <f t="shared" si="352"/>
        <v>0.7</v>
      </c>
      <c r="G4396" s="10">
        <v>12.7</v>
      </c>
      <c r="H4396" s="13">
        <f t="shared" si="353"/>
        <v>5.6773938888888882</v>
      </c>
      <c r="I4396" s="16">
        <f t="shared" si="354"/>
        <v>9.9536719303293868</v>
      </c>
      <c r="J4396" s="19">
        <f t="shared" si="355"/>
        <v>10</v>
      </c>
      <c r="K4396" s="13">
        <f t="shared" si="356"/>
        <v>0.57069784048988625</v>
      </c>
    </row>
    <row r="4397" spans="2:11" x14ac:dyDescent="0.25">
      <c r="B4397" s="23">
        <v>183</v>
      </c>
      <c r="C4397" s="23">
        <v>4392</v>
      </c>
      <c r="D4397" s="44">
        <v>42188.243750000001</v>
      </c>
      <c r="E4397" s="39" t="s">
        <v>103</v>
      </c>
      <c r="F4397" s="47">
        <f t="shared" si="352"/>
        <v>0.7</v>
      </c>
      <c r="G4397" s="10">
        <v>18.400000000000002</v>
      </c>
      <c r="H4397" s="13">
        <f t="shared" si="353"/>
        <v>8.2255155555555568</v>
      </c>
      <c r="I4397" s="16">
        <f t="shared" si="354"/>
        <v>14.421067993548093</v>
      </c>
      <c r="J4397" s="19">
        <f t="shared" si="355"/>
        <v>15</v>
      </c>
      <c r="K4397" s="13">
        <f t="shared" si="356"/>
        <v>1</v>
      </c>
    </row>
    <row r="4398" spans="2:11" x14ac:dyDescent="0.25">
      <c r="B4398" s="23">
        <v>184</v>
      </c>
      <c r="C4398" s="23">
        <v>4393</v>
      </c>
      <c r="D4398" s="44">
        <v>42188.285416666666</v>
      </c>
      <c r="E4398" s="39" t="s">
        <v>103</v>
      </c>
      <c r="F4398" s="47">
        <f t="shared" si="352"/>
        <v>0.7</v>
      </c>
      <c r="G4398" s="10">
        <v>11.5</v>
      </c>
      <c r="H4398" s="13">
        <f t="shared" si="353"/>
        <v>5.1409472222222226</v>
      </c>
      <c r="I4398" s="16">
        <f t="shared" si="354"/>
        <v>9.0131674959675561</v>
      </c>
      <c r="J4398" s="19">
        <f t="shared" si="355"/>
        <v>10</v>
      </c>
      <c r="K4398" s="13">
        <f t="shared" si="356"/>
        <v>0.42372938955022382</v>
      </c>
    </row>
    <row r="4399" spans="2:11" x14ac:dyDescent="0.25">
      <c r="B4399" s="23">
        <v>184</v>
      </c>
      <c r="C4399" s="23">
        <v>4394</v>
      </c>
      <c r="D4399" s="44">
        <v>42188.32708333333</v>
      </c>
      <c r="E4399" s="39" t="s">
        <v>103</v>
      </c>
      <c r="F4399" s="47">
        <f t="shared" si="352"/>
        <v>0.7</v>
      </c>
      <c r="G4399" s="10">
        <v>15</v>
      </c>
      <c r="H4399" s="13">
        <f t="shared" si="353"/>
        <v>6.7055833333333332</v>
      </c>
      <c r="I4399" s="16">
        <f t="shared" si="354"/>
        <v>11.756305429522898</v>
      </c>
      <c r="J4399" s="19">
        <f t="shared" si="355"/>
        <v>12</v>
      </c>
      <c r="K4399" s="13">
        <f t="shared" si="356"/>
        <v>0.94030521228372188</v>
      </c>
    </row>
    <row r="4400" spans="2:11" x14ac:dyDescent="0.25">
      <c r="B4400" s="23">
        <v>184</v>
      </c>
      <c r="C4400" s="23">
        <v>4395</v>
      </c>
      <c r="D4400" s="44">
        <v>42188.368750000001</v>
      </c>
      <c r="E4400" s="39" t="s">
        <v>108</v>
      </c>
      <c r="F4400" s="47">
        <f t="shared" si="352"/>
        <v>0.1</v>
      </c>
      <c r="G4400" s="10">
        <v>6.9</v>
      </c>
      <c r="H4400" s="13">
        <f t="shared" si="353"/>
        <v>3.0845683333333334</v>
      </c>
      <c r="I4400" s="16">
        <f t="shared" si="354"/>
        <v>5.4079004975805338</v>
      </c>
      <c r="J4400" s="19">
        <f t="shared" si="355"/>
        <v>6</v>
      </c>
      <c r="K4400" s="13">
        <f t="shared" si="356"/>
        <v>9.1525548142848398E-2</v>
      </c>
    </row>
    <row r="4401" spans="2:11" x14ac:dyDescent="0.25">
      <c r="B4401" s="23">
        <v>184</v>
      </c>
      <c r="C4401" s="23">
        <v>4396</v>
      </c>
      <c r="D4401" s="44">
        <v>42188.410416666666</v>
      </c>
      <c r="E4401" s="39" t="s">
        <v>105</v>
      </c>
      <c r="F4401" s="47">
        <f t="shared" si="352"/>
        <v>0.3</v>
      </c>
      <c r="G4401" s="10">
        <v>3.5</v>
      </c>
      <c r="H4401" s="13">
        <f t="shared" si="353"/>
        <v>1.5646361111111109</v>
      </c>
      <c r="I4401" s="16">
        <f t="shared" si="354"/>
        <v>2.7431379335553427</v>
      </c>
      <c r="J4401" s="19">
        <f t="shared" si="355"/>
        <v>3</v>
      </c>
      <c r="K4401" s="13">
        <f t="shared" si="356"/>
        <v>1.1945358807900612E-2</v>
      </c>
    </row>
    <row r="4402" spans="2:11" x14ac:dyDescent="0.25">
      <c r="B4402" s="23">
        <v>184</v>
      </c>
      <c r="C4402" s="23">
        <v>4397</v>
      </c>
      <c r="D4402" s="44">
        <v>42188.45208333333</v>
      </c>
      <c r="E4402" s="39" t="s">
        <v>105</v>
      </c>
      <c r="F4402" s="47">
        <f t="shared" si="352"/>
        <v>0.3</v>
      </c>
      <c r="G4402" s="10">
        <v>4.6000000000000005</v>
      </c>
      <c r="H4402" s="13">
        <f t="shared" si="353"/>
        <v>2.0563788888888892</v>
      </c>
      <c r="I4402" s="16">
        <f t="shared" si="354"/>
        <v>3.6052669983870231</v>
      </c>
      <c r="J4402" s="19">
        <f t="shared" si="355"/>
        <v>4</v>
      </c>
      <c r="K4402" s="13">
        <f t="shared" si="356"/>
        <v>2.7118680931214341E-2</v>
      </c>
    </row>
    <row r="4403" spans="2:11" x14ac:dyDescent="0.25">
      <c r="B4403" s="23">
        <v>184</v>
      </c>
      <c r="C4403" s="23">
        <v>4398</v>
      </c>
      <c r="D4403" s="44">
        <v>42188.493750000001</v>
      </c>
      <c r="E4403" s="39" t="s">
        <v>105</v>
      </c>
      <c r="F4403" s="47">
        <f t="shared" si="352"/>
        <v>0.3</v>
      </c>
      <c r="G4403" s="10">
        <v>6.9</v>
      </c>
      <c r="H4403" s="13">
        <f t="shared" si="353"/>
        <v>3.0845683333333334</v>
      </c>
      <c r="I4403" s="16">
        <f t="shared" si="354"/>
        <v>5.4079004975805338</v>
      </c>
      <c r="J4403" s="19">
        <f t="shared" si="355"/>
        <v>6</v>
      </c>
      <c r="K4403" s="13">
        <f t="shared" si="356"/>
        <v>9.1525548142848398E-2</v>
      </c>
    </row>
    <row r="4404" spans="2:11" x14ac:dyDescent="0.25">
      <c r="B4404" s="23">
        <v>184</v>
      </c>
      <c r="C4404" s="23">
        <v>4399</v>
      </c>
      <c r="D4404" s="44">
        <v>42188.535416666666</v>
      </c>
      <c r="E4404" s="39" t="s">
        <v>105</v>
      </c>
      <c r="F4404" s="47">
        <f t="shared" si="352"/>
        <v>0.3</v>
      </c>
      <c r="G4404" s="10">
        <v>6.9</v>
      </c>
      <c r="H4404" s="13">
        <f t="shared" si="353"/>
        <v>3.0845683333333334</v>
      </c>
      <c r="I4404" s="16">
        <f t="shared" si="354"/>
        <v>5.4079004975805338</v>
      </c>
      <c r="J4404" s="19">
        <f t="shared" si="355"/>
        <v>6</v>
      </c>
      <c r="K4404" s="13">
        <f t="shared" si="356"/>
        <v>9.1525548142848398E-2</v>
      </c>
    </row>
    <row r="4405" spans="2:11" x14ac:dyDescent="0.25">
      <c r="B4405" s="23">
        <v>184</v>
      </c>
      <c r="C4405" s="23">
        <v>4400</v>
      </c>
      <c r="D4405" s="44">
        <v>42188.57708333333</v>
      </c>
      <c r="E4405" s="39" t="s">
        <v>105</v>
      </c>
      <c r="F4405" s="47">
        <f t="shared" si="352"/>
        <v>0.3</v>
      </c>
      <c r="G4405" s="10">
        <v>3.5</v>
      </c>
      <c r="H4405" s="13">
        <f t="shared" si="353"/>
        <v>1.5646361111111109</v>
      </c>
      <c r="I4405" s="16">
        <f t="shared" si="354"/>
        <v>2.7431379335553427</v>
      </c>
      <c r="J4405" s="19">
        <f t="shared" si="355"/>
        <v>3</v>
      </c>
      <c r="K4405" s="13">
        <f t="shared" si="356"/>
        <v>1.1945358807900612E-2</v>
      </c>
    </row>
    <row r="4406" spans="2:11" x14ac:dyDescent="0.25">
      <c r="B4406" s="23">
        <v>184</v>
      </c>
      <c r="C4406" s="23">
        <v>4401</v>
      </c>
      <c r="D4406" s="44">
        <v>42188.618750000001</v>
      </c>
      <c r="E4406" s="39" t="s">
        <v>105</v>
      </c>
      <c r="F4406" s="47">
        <f t="shared" si="352"/>
        <v>0.3</v>
      </c>
      <c r="G4406" s="10">
        <v>5.8</v>
      </c>
      <c r="H4406" s="13">
        <f t="shared" si="353"/>
        <v>2.5928255555555553</v>
      </c>
      <c r="I4406" s="16">
        <f t="shared" si="354"/>
        <v>4.5457714327488539</v>
      </c>
      <c r="J4406" s="19">
        <f t="shared" si="355"/>
        <v>5</v>
      </c>
      <c r="K4406" s="13">
        <f t="shared" si="356"/>
        <v>5.4359949801215252E-2</v>
      </c>
    </row>
    <row r="4407" spans="2:11" x14ac:dyDescent="0.25">
      <c r="B4407" s="23">
        <v>184</v>
      </c>
      <c r="C4407" s="23">
        <v>4402</v>
      </c>
      <c r="D4407" s="44">
        <v>42188.660416666666</v>
      </c>
      <c r="E4407" s="39" t="s">
        <v>104</v>
      </c>
      <c r="F4407" s="47">
        <f t="shared" si="352"/>
        <v>0.5</v>
      </c>
      <c r="G4407" s="10">
        <v>3.5</v>
      </c>
      <c r="H4407" s="13">
        <f t="shared" si="353"/>
        <v>1.5646361111111109</v>
      </c>
      <c r="I4407" s="16">
        <f t="shared" si="354"/>
        <v>2.7431379335553427</v>
      </c>
      <c r="J4407" s="19">
        <f t="shared" si="355"/>
        <v>3</v>
      </c>
      <c r="K4407" s="13">
        <f t="shared" si="356"/>
        <v>1.1945358807900612E-2</v>
      </c>
    </row>
    <row r="4408" spans="2:11" x14ac:dyDescent="0.25">
      <c r="B4408" s="23">
        <v>184</v>
      </c>
      <c r="C4408" s="23">
        <v>4403</v>
      </c>
      <c r="D4408" s="44">
        <v>42188.70208333333</v>
      </c>
      <c r="E4408" s="39" t="s">
        <v>104</v>
      </c>
      <c r="F4408" s="47">
        <f t="shared" si="352"/>
        <v>0.5</v>
      </c>
      <c r="G4408" s="10">
        <v>6.9</v>
      </c>
      <c r="H4408" s="13">
        <f t="shared" si="353"/>
        <v>3.0845683333333334</v>
      </c>
      <c r="I4408" s="16">
        <f t="shared" si="354"/>
        <v>5.4079004975805338</v>
      </c>
      <c r="J4408" s="19">
        <f t="shared" si="355"/>
        <v>6</v>
      </c>
      <c r="K4408" s="13">
        <f t="shared" si="356"/>
        <v>9.1525548142848398E-2</v>
      </c>
    </row>
    <row r="4409" spans="2:11" x14ac:dyDescent="0.25">
      <c r="B4409" s="23">
        <v>184</v>
      </c>
      <c r="C4409" s="23">
        <v>4404</v>
      </c>
      <c r="D4409" s="44">
        <v>42188.743750000001</v>
      </c>
      <c r="E4409" s="39" t="s">
        <v>103</v>
      </c>
      <c r="F4409" s="47">
        <f t="shared" si="352"/>
        <v>0.7</v>
      </c>
      <c r="G4409" s="10">
        <v>3.5</v>
      </c>
      <c r="H4409" s="13">
        <f t="shared" si="353"/>
        <v>1.5646361111111109</v>
      </c>
      <c r="I4409" s="16">
        <f t="shared" si="354"/>
        <v>2.7431379335553427</v>
      </c>
      <c r="J4409" s="19">
        <f t="shared" si="355"/>
        <v>3</v>
      </c>
      <c r="K4409" s="13">
        <f t="shared" si="356"/>
        <v>1.1945358807900612E-2</v>
      </c>
    </row>
    <row r="4410" spans="2:11" x14ac:dyDescent="0.25">
      <c r="B4410" s="23">
        <v>184</v>
      </c>
      <c r="C4410" s="23">
        <v>4405</v>
      </c>
      <c r="D4410" s="44">
        <v>42188.785416666666</v>
      </c>
      <c r="E4410" s="39" t="s">
        <v>103</v>
      </c>
      <c r="F4410" s="47">
        <f t="shared" si="352"/>
        <v>0.7</v>
      </c>
      <c r="G4410" s="10">
        <v>5.8</v>
      </c>
      <c r="H4410" s="13">
        <f t="shared" si="353"/>
        <v>2.5928255555555553</v>
      </c>
      <c r="I4410" s="16">
        <f t="shared" si="354"/>
        <v>4.5457714327488539</v>
      </c>
      <c r="J4410" s="19">
        <f t="shared" si="355"/>
        <v>5</v>
      </c>
      <c r="K4410" s="13">
        <f t="shared" si="356"/>
        <v>5.4359949801215252E-2</v>
      </c>
    </row>
    <row r="4411" spans="2:11" x14ac:dyDescent="0.25">
      <c r="B4411" s="23">
        <v>184</v>
      </c>
      <c r="C4411" s="23">
        <v>4406</v>
      </c>
      <c r="D4411" s="44">
        <v>42188.82708333333</v>
      </c>
      <c r="E4411" s="39" t="s">
        <v>103</v>
      </c>
      <c r="F4411" s="47">
        <f t="shared" si="352"/>
        <v>0.7</v>
      </c>
      <c r="G4411" s="10">
        <v>3.5</v>
      </c>
      <c r="H4411" s="13">
        <f t="shared" si="353"/>
        <v>1.5646361111111109</v>
      </c>
      <c r="I4411" s="16">
        <f t="shared" si="354"/>
        <v>2.7431379335553427</v>
      </c>
      <c r="J4411" s="19">
        <f t="shared" si="355"/>
        <v>3</v>
      </c>
      <c r="K4411" s="13">
        <f t="shared" si="356"/>
        <v>1.1945358807900612E-2</v>
      </c>
    </row>
    <row r="4412" spans="2:11" x14ac:dyDescent="0.25">
      <c r="B4412" s="23">
        <v>184</v>
      </c>
      <c r="C4412" s="23">
        <v>4407</v>
      </c>
      <c r="D4412" s="44">
        <v>42188.868750000001</v>
      </c>
      <c r="E4412" s="39" t="s">
        <v>103</v>
      </c>
      <c r="F4412" s="47">
        <f t="shared" si="352"/>
        <v>0.7</v>
      </c>
      <c r="G4412" s="10">
        <v>6.9</v>
      </c>
      <c r="H4412" s="13">
        <f t="shared" si="353"/>
        <v>3.0845683333333334</v>
      </c>
      <c r="I4412" s="16">
        <f t="shared" si="354"/>
        <v>5.4079004975805338</v>
      </c>
      <c r="J4412" s="19">
        <f t="shared" si="355"/>
        <v>6</v>
      </c>
      <c r="K4412" s="13">
        <f t="shared" si="356"/>
        <v>9.1525548142848398E-2</v>
      </c>
    </row>
    <row r="4413" spans="2:11" x14ac:dyDescent="0.25">
      <c r="B4413" s="23">
        <v>184</v>
      </c>
      <c r="C4413" s="23">
        <v>4408</v>
      </c>
      <c r="D4413" s="44">
        <v>42188.910416666666</v>
      </c>
      <c r="E4413" s="39" t="s">
        <v>104</v>
      </c>
      <c r="F4413" s="47">
        <f t="shared" si="352"/>
        <v>0.5</v>
      </c>
      <c r="G4413" s="10">
        <v>20.7</v>
      </c>
      <c r="H4413" s="13">
        <f t="shared" si="353"/>
        <v>9.2537049999999983</v>
      </c>
      <c r="I4413" s="16">
        <f t="shared" si="354"/>
        <v>16.223701492741597</v>
      </c>
      <c r="J4413" s="19">
        <f t="shared" si="355"/>
        <v>16</v>
      </c>
      <c r="K4413" s="13">
        <f t="shared" si="356"/>
        <v>1</v>
      </c>
    </row>
    <row r="4414" spans="2:11" x14ac:dyDescent="0.25">
      <c r="B4414" s="23">
        <v>184</v>
      </c>
      <c r="C4414" s="23">
        <v>4409</v>
      </c>
      <c r="D4414" s="44">
        <v>42188.95208333333</v>
      </c>
      <c r="E4414" s="39" t="s">
        <v>104</v>
      </c>
      <c r="F4414" s="47">
        <f t="shared" si="352"/>
        <v>0.5</v>
      </c>
      <c r="G4414" s="10">
        <v>8.1</v>
      </c>
      <c r="H4414" s="13">
        <f t="shared" si="353"/>
        <v>3.6210149999999994</v>
      </c>
      <c r="I4414" s="16">
        <f t="shared" si="354"/>
        <v>6.3484049319423645</v>
      </c>
      <c r="J4414" s="19">
        <f t="shared" si="355"/>
        <v>7</v>
      </c>
      <c r="K4414" s="13">
        <f t="shared" si="356"/>
        <v>0.14806421994704388</v>
      </c>
    </row>
    <row r="4415" spans="2:11" x14ac:dyDescent="0.25">
      <c r="B4415" s="23">
        <v>184</v>
      </c>
      <c r="C4415" s="23">
        <v>4410</v>
      </c>
      <c r="D4415" s="44">
        <v>42188.993750000001</v>
      </c>
      <c r="E4415" s="39" t="s">
        <v>104</v>
      </c>
      <c r="F4415" s="47">
        <f t="shared" si="352"/>
        <v>0.5</v>
      </c>
      <c r="G4415" s="10">
        <v>5.8</v>
      </c>
      <c r="H4415" s="13">
        <f t="shared" si="353"/>
        <v>2.5928255555555553</v>
      </c>
      <c r="I4415" s="16">
        <f t="shared" si="354"/>
        <v>4.5457714327488539</v>
      </c>
      <c r="J4415" s="19">
        <f t="shared" si="355"/>
        <v>5</v>
      </c>
      <c r="K4415" s="13">
        <f t="shared" si="356"/>
        <v>5.4359949801215252E-2</v>
      </c>
    </row>
    <row r="4416" spans="2:11" x14ac:dyDescent="0.25">
      <c r="B4416" s="23">
        <v>184</v>
      </c>
      <c r="C4416" s="23">
        <v>4411</v>
      </c>
      <c r="D4416" s="44">
        <v>42189.035416666666</v>
      </c>
      <c r="E4416" s="39" t="s">
        <v>104</v>
      </c>
      <c r="F4416" s="47">
        <f t="shared" si="352"/>
        <v>0.5</v>
      </c>
      <c r="G4416" s="10">
        <v>6.9</v>
      </c>
      <c r="H4416" s="13">
        <f t="shared" si="353"/>
        <v>3.0845683333333334</v>
      </c>
      <c r="I4416" s="16">
        <f t="shared" si="354"/>
        <v>5.4079004975805338</v>
      </c>
      <c r="J4416" s="19">
        <f t="shared" si="355"/>
        <v>6</v>
      </c>
      <c r="K4416" s="13">
        <f t="shared" si="356"/>
        <v>9.1525548142848398E-2</v>
      </c>
    </row>
    <row r="4417" spans="2:11" x14ac:dyDescent="0.25">
      <c r="B4417" s="23">
        <v>184</v>
      </c>
      <c r="C4417" s="23">
        <v>4412</v>
      </c>
      <c r="D4417" s="44">
        <v>42189.07708333333</v>
      </c>
      <c r="E4417" s="39" t="s">
        <v>104</v>
      </c>
      <c r="F4417" s="47">
        <f t="shared" si="352"/>
        <v>0.5</v>
      </c>
      <c r="G4417" s="10">
        <v>5.8</v>
      </c>
      <c r="H4417" s="13">
        <f t="shared" si="353"/>
        <v>2.5928255555555553</v>
      </c>
      <c r="I4417" s="16">
        <f t="shared" si="354"/>
        <v>4.5457714327488539</v>
      </c>
      <c r="J4417" s="19">
        <f t="shared" si="355"/>
        <v>5</v>
      </c>
      <c r="K4417" s="13">
        <f t="shared" si="356"/>
        <v>5.4359949801215252E-2</v>
      </c>
    </row>
    <row r="4418" spans="2:11" x14ac:dyDescent="0.25">
      <c r="B4418" s="23">
        <v>184</v>
      </c>
      <c r="C4418" s="23">
        <v>4413</v>
      </c>
      <c r="D4418" s="44">
        <v>42189.118750000001</v>
      </c>
      <c r="E4418" s="39" t="s">
        <v>103</v>
      </c>
      <c r="F4418" s="47">
        <f t="shared" si="352"/>
        <v>0.7</v>
      </c>
      <c r="G4418" s="10">
        <v>5.8</v>
      </c>
      <c r="H4418" s="13">
        <f t="shared" si="353"/>
        <v>2.5928255555555553</v>
      </c>
      <c r="I4418" s="16">
        <f t="shared" si="354"/>
        <v>4.5457714327488539</v>
      </c>
      <c r="J4418" s="19">
        <f t="shared" si="355"/>
        <v>5</v>
      </c>
      <c r="K4418" s="13">
        <f t="shared" si="356"/>
        <v>5.4359949801215252E-2</v>
      </c>
    </row>
    <row r="4419" spans="2:11" x14ac:dyDescent="0.25">
      <c r="B4419" s="23">
        <v>184</v>
      </c>
      <c r="C4419" s="23">
        <v>4414</v>
      </c>
      <c r="D4419" s="44">
        <v>42189.160416666666</v>
      </c>
      <c r="E4419" s="39" t="s">
        <v>103</v>
      </c>
      <c r="F4419" s="47">
        <f t="shared" si="352"/>
        <v>0.7</v>
      </c>
      <c r="G4419" s="10">
        <v>4.6000000000000005</v>
      </c>
      <c r="H4419" s="13">
        <f t="shared" si="353"/>
        <v>2.0563788888888892</v>
      </c>
      <c r="I4419" s="16">
        <f t="shared" si="354"/>
        <v>3.6052669983870231</v>
      </c>
      <c r="J4419" s="19">
        <f t="shared" si="355"/>
        <v>4</v>
      </c>
      <c r="K4419" s="13">
        <f t="shared" si="356"/>
        <v>2.7118680931214341E-2</v>
      </c>
    </row>
    <row r="4420" spans="2:11" x14ac:dyDescent="0.25">
      <c r="B4420" s="23">
        <v>184</v>
      </c>
      <c r="C4420" s="23">
        <v>4415</v>
      </c>
      <c r="D4420" s="44">
        <v>42189.20208333333</v>
      </c>
      <c r="E4420" s="39" t="s">
        <v>104</v>
      </c>
      <c r="F4420" s="47">
        <f t="shared" si="352"/>
        <v>0.5</v>
      </c>
      <c r="G4420" s="10">
        <v>3.5</v>
      </c>
      <c r="H4420" s="13">
        <f t="shared" si="353"/>
        <v>1.5646361111111109</v>
      </c>
      <c r="I4420" s="16">
        <f t="shared" si="354"/>
        <v>2.7431379335553427</v>
      </c>
      <c r="J4420" s="19">
        <f t="shared" si="355"/>
        <v>3</v>
      </c>
      <c r="K4420" s="13">
        <f t="shared" si="356"/>
        <v>1.1945358807900612E-2</v>
      </c>
    </row>
    <row r="4421" spans="2:11" x14ac:dyDescent="0.25">
      <c r="B4421" s="23">
        <v>184</v>
      </c>
      <c r="C4421" s="23">
        <v>4416</v>
      </c>
      <c r="D4421" s="44">
        <v>42189.243750000001</v>
      </c>
      <c r="E4421" s="39" t="s">
        <v>104</v>
      </c>
      <c r="F4421" s="47">
        <f t="shared" si="352"/>
        <v>0.5</v>
      </c>
      <c r="G4421" s="10">
        <v>6.9</v>
      </c>
      <c r="H4421" s="13">
        <f t="shared" si="353"/>
        <v>3.0845683333333334</v>
      </c>
      <c r="I4421" s="16">
        <f t="shared" si="354"/>
        <v>5.4079004975805338</v>
      </c>
      <c r="J4421" s="19">
        <f t="shared" si="355"/>
        <v>6</v>
      </c>
      <c r="K4421" s="13">
        <f t="shared" si="356"/>
        <v>9.1525548142848398E-2</v>
      </c>
    </row>
    <row r="4422" spans="2:11" x14ac:dyDescent="0.25">
      <c r="B4422" s="23">
        <v>185</v>
      </c>
      <c r="C4422" s="23">
        <v>4417</v>
      </c>
      <c r="D4422" s="44">
        <v>42189.285416666666</v>
      </c>
      <c r="E4422" s="39" t="s">
        <v>103</v>
      </c>
      <c r="F4422" s="47">
        <f t="shared" ref="F4422:F4485" si="357">+VLOOKUP(E4422,$R$6:$S$25,2,FALSE)</f>
        <v>0.7</v>
      </c>
      <c r="G4422" s="10">
        <v>3.5</v>
      </c>
      <c r="H4422" s="13">
        <f t="shared" ref="H4422:H4485" si="358">+G4422*1609.34/3600</f>
        <v>1.5646361111111109</v>
      </c>
      <c r="I4422" s="16">
        <f t="shared" ref="I4422:I4485" si="359">H4422*(8^0.27)</f>
        <v>2.7431379335553427</v>
      </c>
      <c r="J4422" s="19">
        <f t="shared" ref="J4422:J4485" si="360">IF(AND(I4422&gt;=0,I4422&lt;1),1,IF(AND(I4422&gt;=1,I4422&lt;2),2,IF(AND(I4422&gt;=2,I4422&lt;3),3,IF(AND(I4422&gt;=3,I4422&lt;4),4,IF(AND(I4422&gt;=4,I4422&lt;5),5,IF(AND(I4422&gt;=5,I4422&lt;6),6,IF(AND(I4422&gt;=6,I4422&lt;7),7,IF(AND(I4422&gt;=7,I4422&lt;8),8,IF(AND(I4422&gt;=8,I4422&lt;9),9,IF(AND(I4422&gt;=9,I4422&lt;10),10,IF(AND(I4422&gt;=10,I4422&lt;11),11,IF(AND(I4422&gt;=11,I4422&lt;12),12,IF(AND(I4422&gt;=12,I4422&lt;13),13,IF(AND(I4422&gt;=13,I4422&lt;14),14,IF(AND(I4422&gt;=14,I4422&lt;15),15,IF(AND(I4422&gt;=15,I4422&lt;25),16,IF(I4422&gt;25,17,0)))))))))))))))))</f>
        <v>3</v>
      </c>
      <c r="K4422" s="13">
        <f t="shared" ref="K4422:K4485" si="361">MIN((I4422/$L$5)^3*$K$5,$K$5)</f>
        <v>1.1945358807900612E-2</v>
      </c>
    </row>
    <row r="4423" spans="2:11" x14ac:dyDescent="0.25">
      <c r="B4423" s="23">
        <v>185</v>
      </c>
      <c r="C4423" s="23">
        <v>4418</v>
      </c>
      <c r="D4423" s="44">
        <v>42189.32708333333</v>
      </c>
      <c r="E4423" s="39" t="s">
        <v>105</v>
      </c>
      <c r="F4423" s="47">
        <f t="shared" si="357"/>
        <v>0.3</v>
      </c>
      <c r="G4423" s="10">
        <v>8.1</v>
      </c>
      <c r="H4423" s="13">
        <f t="shared" si="358"/>
        <v>3.6210149999999994</v>
      </c>
      <c r="I4423" s="16">
        <f t="shared" si="359"/>
        <v>6.3484049319423645</v>
      </c>
      <c r="J4423" s="19">
        <f t="shared" si="360"/>
        <v>7</v>
      </c>
      <c r="K4423" s="13">
        <f t="shared" si="361"/>
        <v>0.14806421994704388</v>
      </c>
    </row>
    <row r="4424" spans="2:11" x14ac:dyDescent="0.25">
      <c r="B4424" s="23">
        <v>185</v>
      </c>
      <c r="C4424" s="23">
        <v>4419</v>
      </c>
      <c r="D4424" s="44">
        <v>42189.368750000001</v>
      </c>
      <c r="E4424" s="39" t="s">
        <v>105</v>
      </c>
      <c r="F4424" s="47">
        <f t="shared" si="357"/>
        <v>0.3</v>
      </c>
      <c r="G4424" s="10">
        <v>8.1</v>
      </c>
      <c r="H4424" s="13">
        <f t="shared" si="358"/>
        <v>3.6210149999999994</v>
      </c>
      <c r="I4424" s="16">
        <f t="shared" si="359"/>
        <v>6.3484049319423645</v>
      </c>
      <c r="J4424" s="19">
        <f t="shared" si="360"/>
        <v>7</v>
      </c>
      <c r="K4424" s="13">
        <f t="shared" si="361"/>
        <v>0.14806421994704388</v>
      </c>
    </row>
    <row r="4425" spans="2:11" x14ac:dyDescent="0.25">
      <c r="B4425" s="23">
        <v>185</v>
      </c>
      <c r="C4425" s="23">
        <v>4420</v>
      </c>
      <c r="D4425" s="44">
        <v>42189.410416666666</v>
      </c>
      <c r="E4425" s="39" t="s">
        <v>105</v>
      </c>
      <c r="F4425" s="47">
        <f t="shared" si="357"/>
        <v>0.3</v>
      </c>
      <c r="G4425" s="10">
        <v>5.8</v>
      </c>
      <c r="H4425" s="13">
        <f t="shared" si="358"/>
        <v>2.5928255555555553</v>
      </c>
      <c r="I4425" s="16">
        <f t="shared" si="359"/>
        <v>4.5457714327488539</v>
      </c>
      <c r="J4425" s="19">
        <f t="shared" si="360"/>
        <v>5</v>
      </c>
      <c r="K4425" s="13">
        <f t="shared" si="361"/>
        <v>5.4359949801215252E-2</v>
      </c>
    </row>
    <row r="4426" spans="2:11" x14ac:dyDescent="0.25">
      <c r="B4426" s="23">
        <v>185</v>
      </c>
      <c r="C4426" s="23">
        <v>4421</v>
      </c>
      <c r="D4426" s="44">
        <v>42189.45208333333</v>
      </c>
      <c r="E4426" s="39" t="s">
        <v>105</v>
      </c>
      <c r="F4426" s="47">
        <f t="shared" si="357"/>
        <v>0.3</v>
      </c>
      <c r="G4426" s="10">
        <v>9.2000000000000011</v>
      </c>
      <c r="H4426" s="13">
        <f t="shared" si="358"/>
        <v>4.1127577777777784</v>
      </c>
      <c r="I4426" s="16">
        <f t="shared" si="359"/>
        <v>7.2105339967740463</v>
      </c>
      <c r="J4426" s="19">
        <f t="shared" si="360"/>
        <v>8</v>
      </c>
      <c r="K4426" s="13">
        <f t="shared" si="361"/>
        <v>0.21694944744971473</v>
      </c>
    </row>
    <row r="4427" spans="2:11" x14ac:dyDescent="0.25">
      <c r="B4427" s="23">
        <v>185</v>
      </c>
      <c r="C4427" s="23">
        <v>4422</v>
      </c>
      <c r="D4427" s="44">
        <v>42189.493750000001</v>
      </c>
      <c r="E4427" s="39" t="s">
        <v>105</v>
      </c>
      <c r="F4427" s="47">
        <f t="shared" si="357"/>
        <v>0.3</v>
      </c>
      <c r="G4427" s="10">
        <v>10.4</v>
      </c>
      <c r="H4427" s="13">
        <f t="shared" si="358"/>
        <v>4.649204444444444</v>
      </c>
      <c r="I4427" s="16">
        <f t="shared" si="359"/>
        <v>8.1510384311358752</v>
      </c>
      <c r="J4427" s="19">
        <f t="shared" si="360"/>
        <v>9</v>
      </c>
      <c r="K4427" s="13">
        <f t="shared" si="361"/>
        <v>0.31339717994379734</v>
      </c>
    </row>
    <row r="4428" spans="2:11" x14ac:dyDescent="0.25">
      <c r="B4428" s="23">
        <v>185</v>
      </c>
      <c r="C4428" s="23">
        <v>4423</v>
      </c>
      <c r="D4428" s="44">
        <v>42189.535416666666</v>
      </c>
      <c r="E4428" s="39" t="s">
        <v>105</v>
      </c>
      <c r="F4428" s="47">
        <f t="shared" si="357"/>
        <v>0.3</v>
      </c>
      <c r="G4428" s="10">
        <v>13.8</v>
      </c>
      <c r="H4428" s="13">
        <f t="shared" si="358"/>
        <v>6.1691366666666667</v>
      </c>
      <c r="I4428" s="16">
        <f t="shared" si="359"/>
        <v>10.815800995161068</v>
      </c>
      <c r="J4428" s="19">
        <f t="shared" si="360"/>
        <v>11</v>
      </c>
      <c r="K4428" s="13">
        <f t="shared" si="361"/>
        <v>0.73220438514278718</v>
      </c>
    </row>
    <row r="4429" spans="2:11" x14ac:dyDescent="0.25">
      <c r="B4429" s="23">
        <v>185</v>
      </c>
      <c r="C4429" s="23">
        <v>4424</v>
      </c>
      <c r="D4429" s="44">
        <v>42189.57708333333</v>
      </c>
      <c r="E4429" s="39" t="s">
        <v>105</v>
      </c>
      <c r="F4429" s="47">
        <f t="shared" si="357"/>
        <v>0.3</v>
      </c>
      <c r="G4429" s="10">
        <v>11.5</v>
      </c>
      <c r="H4429" s="13">
        <f t="shared" si="358"/>
        <v>5.1409472222222226</v>
      </c>
      <c r="I4429" s="16">
        <f t="shared" si="359"/>
        <v>9.0131674959675561</v>
      </c>
      <c r="J4429" s="19">
        <f t="shared" si="360"/>
        <v>10</v>
      </c>
      <c r="K4429" s="13">
        <f t="shared" si="361"/>
        <v>0.42372938955022382</v>
      </c>
    </row>
    <row r="4430" spans="2:11" x14ac:dyDescent="0.25">
      <c r="B4430" s="23">
        <v>185</v>
      </c>
      <c r="C4430" s="23">
        <v>4425</v>
      </c>
      <c r="D4430" s="44">
        <v>42189.618750000001</v>
      </c>
      <c r="E4430" s="39" t="s">
        <v>108</v>
      </c>
      <c r="F4430" s="47">
        <f t="shared" si="357"/>
        <v>0.1</v>
      </c>
      <c r="G4430" s="10">
        <v>15</v>
      </c>
      <c r="H4430" s="13">
        <f t="shared" si="358"/>
        <v>6.7055833333333332</v>
      </c>
      <c r="I4430" s="16">
        <f t="shared" si="359"/>
        <v>11.756305429522898</v>
      </c>
      <c r="J4430" s="19">
        <f t="shared" si="360"/>
        <v>12</v>
      </c>
      <c r="K4430" s="13">
        <f t="shared" si="361"/>
        <v>0.94030521228372188</v>
      </c>
    </row>
    <row r="4431" spans="2:11" x14ac:dyDescent="0.25">
      <c r="B4431" s="23">
        <v>185</v>
      </c>
      <c r="C4431" s="23">
        <v>4426</v>
      </c>
      <c r="D4431" s="44">
        <v>42189.660416666666</v>
      </c>
      <c r="E4431" s="39" t="s">
        <v>108</v>
      </c>
      <c r="F4431" s="47">
        <f t="shared" si="357"/>
        <v>0.1</v>
      </c>
      <c r="G4431" s="10">
        <v>10.4</v>
      </c>
      <c r="H4431" s="13">
        <f t="shared" si="358"/>
        <v>4.649204444444444</v>
      </c>
      <c r="I4431" s="16">
        <f t="shared" si="359"/>
        <v>8.1510384311358752</v>
      </c>
      <c r="J4431" s="19">
        <f t="shared" si="360"/>
        <v>9</v>
      </c>
      <c r="K4431" s="13">
        <f t="shared" si="361"/>
        <v>0.31339717994379734</v>
      </c>
    </row>
    <row r="4432" spans="2:11" x14ac:dyDescent="0.25">
      <c r="B4432" s="23">
        <v>185</v>
      </c>
      <c r="C4432" s="23">
        <v>4427</v>
      </c>
      <c r="D4432" s="44">
        <v>42189.70208333333</v>
      </c>
      <c r="E4432" s="39" t="s">
        <v>108</v>
      </c>
      <c r="F4432" s="47">
        <f t="shared" si="357"/>
        <v>0.1</v>
      </c>
      <c r="G4432" s="10">
        <v>23</v>
      </c>
      <c r="H4432" s="13">
        <f t="shared" si="358"/>
        <v>10.281894444444445</v>
      </c>
      <c r="I4432" s="16">
        <f t="shared" si="359"/>
        <v>18.026334991935112</v>
      </c>
      <c r="J4432" s="19">
        <f t="shared" si="360"/>
        <v>16</v>
      </c>
      <c r="K4432" s="13">
        <f t="shared" si="361"/>
        <v>1</v>
      </c>
    </row>
    <row r="4433" spans="2:11" x14ac:dyDescent="0.25">
      <c r="B4433" s="23">
        <v>185</v>
      </c>
      <c r="C4433" s="23">
        <v>4428</v>
      </c>
      <c r="D4433" s="44">
        <v>42189.785416666666</v>
      </c>
      <c r="E4433" s="39" t="s">
        <v>106</v>
      </c>
      <c r="F4433" s="47">
        <f t="shared" si="357"/>
        <v>0.2</v>
      </c>
      <c r="G4433" s="10">
        <v>15</v>
      </c>
      <c r="H4433" s="13">
        <f t="shared" si="358"/>
        <v>6.7055833333333332</v>
      </c>
      <c r="I4433" s="16">
        <f t="shared" si="359"/>
        <v>11.756305429522898</v>
      </c>
      <c r="J4433" s="19">
        <f t="shared" si="360"/>
        <v>12</v>
      </c>
      <c r="K4433" s="13">
        <f t="shared" si="361"/>
        <v>0.94030521228372188</v>
      </c>
    </row>
    <row r="4434" spans="2:11" x14ac:dyDescent="0.25">
      <c r="B4434" s="23">
        <v>185</v>
      </c>
      <c r="C4434" s="23">
        <v>4429</v>
      </c>
      <c r="D4434" s="44">
        <v>42189.82708333333</v>
      </c>
      <c r="E4434" s="39" t="s">
        <v>105</v>
      </c>
      <c r="F4434" s="47">
        <f t="shared" si="357"/>
        <v>0.3</v>
      </c>
      <c r="G4434" s="10">
        <v>12.7</v>
      </c>
      <c r="H4434" s="13">
        <f t="shared" si="358"/>
        <v>5.6773938888888882</v>
      </c>
      <c r="I4434" s="16">
        <f t="shared" si="359"/>
        <v>9.9536719303293868</v>
      </c>
      <c r="J4434" s="19">
        <f t="shared" si="360"/>
        <v>10</v>
      </c>
      <c r="K4434" s="13">
        <f t="shared" si="361"/>
        <v>0.57069784048988625</v>
      </c>
    </row>
    <row r="4435" spans="2:11" x14ac:dyDescent="0.25">
      <c r="B4435" s="23">
        <v>185</v>
      </c>
      <c r="C4435" s="23">
        <v>4430</v>
      </c>
      <c r="D4435" s="44">
        <v>42189.868750000001</v>
      </c>
      <c r="E4435" s="39" t="s">
        <v>105</v>
      </c>
      <c r="F4435" s="47">
        <f t="shared" si="357"/>
        <v>0.3</v>
      </c>
      <c r="G4435" s="10">
        <v>9.2000000000000011</v>
      </c>
      <c r="H4435" s="13">
        <f t="shared" si="358"/>
        <v>4.1127577777777784</v>
      </c>
      <c r="I4435" s="16">
        <f t="shared" si="359"/>
        <v>7.2105339967740463</v>
      </c>
      <c r="J4435" s="19">
        <f t="shared" si="360"/>
        <v>8</v>
      </c>
      <c r="K4435" s="13">
        <f t="shared" si="361"/>
        <v>0.21694944744971473</v>
      </c>
    </row>
    <row r="4436" spans="2:11" x14ac:dyDescent="0.25">
      <c r="B4436" s="23">
        <v>185</v>
      </c>
      <c r="C4436" s="23">
        <v>4431</v>
      </c>
      <c r="D4436" s="44">
        <v>42189.910416666666</v>
      </c>
      <c r="E4436" s="39" t="s">
        <v>103</v>
      </c>
      <c r="F4436" s="47">
        <f t="shared" si="357"/>
        <v>0.7</v>
      </c>
      <c r="G4436" s="10">
        <v>6.9</v>
      </c>
      <c r="H4436" s="13">
        <f t="shared" si="358"/>
        <v>3.0845683333333334</v>
      </c>
      <c r="I4436" s="16">
        <f t="shared" si="359"/>
        <v>5.4079004975805338</v>
      </c>
      <c r="J4436" s="19">
        <f t="shared" si="360"/>
        <v>6</v>
      </c>
      <c r="K4436" s="13">
        <f t="shared" si="361"/>
        <v>9.1525548142848398E-2</v>
      </c>
    </row>
    <row r="4437" spans="2:11" x14ac:dyDescent="0.25">
      <c r="B4437" s="23">
        <v>185</v>
      </c>
      <c r="C4437" s="23">
        <v>4432</v>
      </c>
      <c r="D4437" s="44">
        <v>42189.95208333333</v>
      </c>
      <c r="E4437" s="39" t="s">
        <v>105</v>
      </c>
      <c r="F4437" s="47">
        <f t="shared" si="357"/>
        <v>0.3</v>
      </c>
      <c r="G4437" s="10">
        <v>6.9</v>
      </c>
      <c r="H4437" s="13">
        <f t="shared" si="358"/>
        <v>3.0845683333333334</v>
      </c>
      <c r="I4437" s="16">
        <f t="shared" si="359"/>
        <v>5.4079004975805338</v>
      </c>
      <c r="J4437" s="19">
        <f t="shared" si="360"/>
        <v>6</v>
      </c>
      <c r="K4437" s="13">
        <f t="shared" si="361"/>
        <v>9.1525548142848398E-2</v>
      </c>
    </row>
    <row r="4438" spans="2:11" x14ac:dyDescent="0.25">
      <c r="B4438" s="23">
        <v>185</v>
      </c>
      <c r="C4438" s="23">
        <v>4433</v>
      </c>
      <c r="D4438" s="44">
        <v>42189.993750000001</v>
      </c>
      <c r="E4438" s="39" t="s">
        <v>105</v>
      </c>
      <c r="F4438" s="47">
        <f t="shared" si="357"/>
        <v>0.3</v>
      </c>
      <c r="G4438" s="10">
        <v>9.2000000000000011</v>
      </c>
      <c r="H4438" s="13">
        <f t="shared" si="358"/>
        <v>4.1127577777777784</v>
      </c>
      <c r="I4438" s="16">
        <f t="shared" si="359"/>
        <v>7.2105339967740463</v>
      </c>
      <c r="J4438" s="19">
        <f t="shared" si="360"/>
        <v>8</v>
      </c>
      <c r="K4438" s="13">
        <f t="shared" si="361"/>
        <v>0.21694944744971473</v>
      </c>
    </row>
    <row r="4439" spans="2:11" x14ac:dyDescent="0.25">
      <c r="B4439" s="23">
        <v>185</v>
      </c>
      <c r="C4439" s="23">
        <v>4434</v>
      </c>
      <c r="D4439" s="44">
        <v>42190.035416666666</v>
      </c>
      <c r="E4439" s="39" t="s">
        <v>105</v>
      </c>
      <c r="F4439" s="47">
        <f t="shared" si="357"/>
        <v>0.3</v>
      </c>
      <c r="G4439" s="10">
        <v>11.5</v>
      </c>
      <c r="H4439" s="13">
        <f t="shared" si="358"/>
        <v>5.1409472222222226</v>
      </c>
      <c r="I4439" s="16">
        <f t="shared" si="359"/>
        <v>9.0131674959675561</v>
      </c>
      <c r="J4439" s="19">
        <f t="shared" si="360"/>
        <v>10</v>
      </c>
      <c r="K4439" s="13">
        <f t="shared" si="361"/>
        <v>0.42372938955022382</v>
      </c>
    </row>
    <row r="4440" spans="2:11" x14ac:dyDescent="0.25">
      <c r="B4440" s="23">
        <v>185</v>
      </c>
      <c r="C4440" s="23">
        <v>4435</v>
      </c>
      <c r="D4440" s="44">
        <v>42190.07708333333</v>
      </c>
      <c r="E4440" s="39" t="s">
        <v>103</v>
      </c>
      <c r="F4440" s="47">
        <f t="shared" si="357"/>
        <v>0.7</v>
      </c>
      <c r="G4440" s="10">
        <v>11.5</v>
      </c>
      <c r="H4440" s="13">
        <f t="shared" si="358"/>
        <v>5.1409472222222226</v>
      </c>
      <c r="I4440" s="16">
        <f t="shared" si="359"/>
        <v>9.0131674959675561</v>
      </c>
      <c r="J4440" s="19">
        <f t="shared" si="360"/>
        <v>10</v>
      </c>
      <c r="K4440" s="13">
        <f t="shared" si="361"/>
        <v>0.42372938955022382</v>
      </c>
    </row>
    <row r="4441" spans="2:11" x14ac:dyDescent="0.25">
      <c r="B4441" s="23">
        <v>185</v>
      </c>
      <c r="C4441" s="23">
        <v>4436</v>
      </c>
      <c r="D4441" s="44">
        <v>42190.118750000001</v>
      </c>
      <c r="E4441" s="39" t="s">
        <v>103</v>
      </c>
      <c r="F4441" s="47">
        <f t="shared" si="357"/>
        <v>0.7</v>
      </c>
      <c r="G4441" s="10">
        <v>16.100000000000001</v>
      </c>
      <c r="H4441" s="13">
        <f t="shared" si="358"/>
        <v>7.1973261111111109</v>
      </c>
      <c r="I4441" s="16">
        <f t="shared" si="359"/>
        <v>12.618434494354577</v>
      </c>
      <c r="J4441" s="19">
        <f t="shared" si="360"/>
        <v>13</v>
      </c>
      <c r="K4441" s="13">
        <f t="shared" si="361"/>
        <v>1</v>
      </c>
    </row>
    <row r="4442" spans="2:11" x14ac:dyDescent="0.25">
      <c r="B4442" s="23">
        <v>185</v>
      </c>
      <c r="C4442" s="23">
        <v>4437</v>
      </c>
      <c r="D4442" s="44">
        <v>42190.160416666666</v>
      </c>
      <c r="E4442" s="39" t="s">
        <v>103</v>
      </c>
      <c r="F4442" s="47">
        <f t="shared" si="357"/>
        <v>0.7</v>
      </c>
      <c r="G4442" s="10">
        <v>12.7</v>
      </c>
      <c r="H4442" s="13">
        <f t="shared" si="358"/>
        <v>5.6773938888888882</v>
      </c>
      <c r="I4442" s="16">
        <f t="shared" si="359"/>
        <v>9.9536719303293868</v>
      </c>
      <c r="J4442" s="19">
        <f t="shared" si="360"/>
        <v>10</v>
      </c>
      <c r="K4442" s="13">
        <f t="shared" si="361"/>
        <v>0.57069784048988625</v>
      </c>
    </row>
    <row r="4443" spans="2:11" x14ac:dyDescent="0.25">
      <c r="B4443" s="23">
        <v>185</v>
      </c>
      <c r="C4443" s="23">
        <v>4438</v>
      </c>
      <c r="D4443" s="44">
        <v>42190.20208333333</v>
      </c>
      <c r="E4443" s="39" t="s">
        <v>104</v>
      </c>
      <c r="F4443" s="47">
        <f t="shared" si="357"/>
        <v>0.5</v>
      </c>
      <c r="G4443" s="10">
        <v>12.7</v>
      </c>
      <c r="H4443" s="13">
        <f t="shared" si="358"/>
        <v>5.6773938888888882</v>
      </c>
      <c r="I4443" s="16">
        <f t="shared" si="359"/>
        <v>9.9536719303293868</v>
      </c>
      <c r="J4443" s="19">
        <f t="shared" si="360"/>
        <v>10</v>
      </c>
      <c r="K4443" s="13">
        <f t="shared" si="361"/>
        <v>0.57069784048988625</v>
      </c>
    </row>
    <row r="4444" spans="2:11" x14ac:dyDescent="0.25">
      <c r="B4444" s="23">
        <v>185</v>
      </c>
      <c r="C4444" s="23">
        <v>4439</v>
      </c>
      <c r="D4444" s="44">
        <v>42190.243750000001</v>
      </c>
      <c r="E4444" s="39" t="s">
        <v>103</v>
      </c>
      <c r="F4444" s="47">
        <f t="shared" si="357"/>
        <v>0.7</v>
      </c>
      <c r="G4444" s="10">
        <v>9.2000000000000011</v>
      </c>
      <c r="H4444" s="13">
        <f t="shared" si="358"/>
        <v>4.1127577777777784</v>
      </c>
      <c r="I4444" s="16">
        <f t="shared" si="359"/>
        <v>7.2105339967740463</v>
      </c>
      <c r="J4444" s="19">
        <f t="shared" si="360"/>
        <v>8</v>
      </c>
      <c r="K4444" s="13">
        <f t="shared" si="361"/>
        <v>0.21694944744971473</v>
      </c>
    </row>
    <row r="4445" spans="2:11" x14ac:dyDescent="0.25">
      <c r="B4445" s="23">
        <v>185</v>
      </c>
      <c r="C4445" s="23">
        <v>4440</v>
      </c>
      <c r="D4445" s="44">
        <v>42190.285416666666</v>
      </c>
      <c r="E4445" s="39" t="s">
        <v>105</v>
      </c>
      <c r="F4445" s="47">
        <f t="shared" si="357"/>
        <v>0.3</v>
      </c>
      <c r="G4445" s="10">
        <v>6.9</v>
      </c>
      <c r="H4445" s="13">
        <f t="shared" si="358"/>
        <v>3.0845683333333334</v>
      </c>
      <c r="I4445" s="16">
        <f t="shared" si="359"/>
        <v>5.4079004975805338</v>
      </c>
      <c r="J4445" s="19">
        <f t="shared" si="360"/>
        <v>6</v>
      </c>
      <c r="K4445" s="13">
        <f t="shared" si="361"/>
        <v>9.1525548142848398E-2</v>
      </c>
    </row>
    <row r="4446" spans="2:11" x14ac:dyDescent="0.25">
      <c r="B4446" s="23">
        <v>186</v>
      </c>
      <c r="C4446" s="23">
        <v>4441</v>
      </c>
      <c r="D4446" s="44">
        <v>42190.32708333333</v>
      </c>
      <c r="E4446" s="39" t="s">
        <v>103</v>
      </c>
      <c r="F4446" s="47">
        <f t="shared" si="357"/>
        <v>0.7</v>
      </c>
      <c r="G4446" s="10">
        <v>6.9</v>
      </c>
      <c r="H4446" s="13">
        <f t="shared" si="358"/>
        <v>3.0845683333333334</v>
      </c>
      <c r="I4446" s="16">
        <f t="shared" si="359"/>
        <v>5.4079004975805338</v>
      </c>
      <c r="J4446" s="19">
        <f t="shared" si="360"/>
        <v>6</v>
      </c>
      <c r="K4446" s="13">
        <f t="shared" si="361"/>
        <v>9.1525548142848398E-2</v>
      </c>
    </row>
    <row r="4447" spans="2:11" x14ac:dyDescent="0.25">
      <c r="B4447" s="23">
        <v>186</v>
      </c>
      <c r="C4447" s="23">
        <v>4442</v>
      </c>
      <c r="D4447" s="44">
        <v>42190.368750000001</v>
      </c>
      <c r="E4447" s="39" t="s">
        <v>103</v>
      </c>
      <c r="F4447" s="47">
        <f t="shared" si="357"/>
        <v>0.7</v>
      </c>
      <c r="G4447" s="10">
        <v>6.9</v>
      </c>
      <c r="H4447" s="13">
        <f t="shared" si="358"/>
        <v>3.0845683333333334</v>
      </c>
      <c r="I4447" s="16">
        <f t="shared" si="359"/>
        <v>5.4079004975805338</v>
      </c>
      <c r="J4447" s="19">
        <f t="shared" si="360"/>
        <v>6</v>
      </c>
      <c r="K4447" s="13">
        <f t="shared" si="361"/>
        <v>9.1525548142848398E-2</v>
      </c>
    </row>
    <row r="4448" spans="2:11" x14ac:dyDescent="0.25">
      <c r="B4448" s="23">
        <v>186</v>
      </c>
      <c r="C4448" s="23">
        <v>4443</v>
      </c>
      <c r="D4448" s="44">
        <v>42190.410416666666</v>
      </c>
      <c r="E4448" s="39" t="s">
        <v>103</v>
      </c>
      <c r="F4448" s="47">
        <f t="shared" si="357"/>
        <v>0.7</v>
      </c>
      <c r="G4448" s="10">
        <v>4.6000000000000005</v>
      </c>
      <c r="H4448" s="13">
        <f t="shared" si="358"/>
        <v>2.0563788888888892</v>
      </c>
      <c r="I4448" s="16">
        <f t="shared" si="359"/>
        <v>3.6052669983870231</v>
      </c>
      <c r="J4448" s="19">
        <f t="shared" si="360"/>
        <v>4</v>
      </c>
      <c r="K4448" s="13">
        <f t="shared" si="361"/>
        <v>2.7118680931214341E-2</v>
      </c>
    </row>
    <row r="4449" spans="2:11" x14ac:dyDescent="0.25">
      <c r="B4449" s="23">
        <v>186</v>
      </c>
      <c r="C4449" s="23">
        <v>4444</v>
      </c>
      <c r="D4449" s="44">
        <v>42190.45208333333</v>
      </c>
      <c r="E4449" s="39" t="s">
        <v>103</v>
      </c>
      <c r="F4449" s="47">
        <f t="shared" si="357"/>
        <v>0.7</v>
      </c>
      <c r="G4449" s="10">
        <v>3.5</v>
      </c>
      <c r="H4449" s="13">
        <f t="shared" si="358"/>
        <v>1.5646361111111109</v>
      </c>
      <c r="I4449" s="16">
        <f t="shared" si="359"/>
        <v>2.7431379335553427</v>
      </c>
      <c r="J4449" s="19">
        <f t="shared" si="360"/>
        <v>3</v>
      </c>
      <c r="K4449" s="13">
        <f t="shared" si="361"/>
        <v>1.1945358807900612E-2</v>
      </c>
    </row>
    <row r="4450" spans="2:11" x14ac:dyDescent="0.25">
      <c r="B4450" s="23">
        <v>186</v>
      </c>
      <c r="C4450" s="23">
        <v>4445</v>
      </c>
      <c r="D4450" s="44">
        <v>42190.493750000001</v>
      </c>
      <c r="E4450" s="39" t="s">
        <v>105</v>
      </c>
      <c r="F4450" s="47">
        <f t="shared" si="357"/>
        <v>0.3</v>
      </c>
      <c r="G4450" s="10">
        <v>5.8</v>
      </c>
      <c r="H4450" s="13">
        <f t="shared" si="358"/>
        <v>2.5928255555555553</v>
      </c>
      <c r="I4450" s="16">
        <f t="shared" si="359"/>
        <v>4.5457714327488539</v>
      </c>
      <c r="J4450" s="19">
        <f t="shared" si="360"/>
        <v>5</v>
      </c>
      <c r="K4450" s="13">
        <f t="shared" si="361"/>
        <v>5.4359949801215252E-2</v>
      </c>
    </row>
    <row r="4451" spans="2:11" x14ac:dyDescent="0.25">
      <c r="B4451" s="23">
        <v>186</v>
      </c>
      <c r="C4451" s="23">
        <v>4446</v>
      </c>
      <c r="D4451" s="44">
        <v>42190.535416666666</v>
      </c>
      <c r="E4451" s="39" t="s">
        <v>105</v>
      </c>
      <c r="F4451" s="47">
        <f t="shared" si="357"/>
        <v>0.3</v>
      </c>
      <c r="G4451" s="10">
        <v>4.6000000000000005</v>
      </c>
      <c r="H4451" s="13">
        <f t="shared" si="358"/>
        <v>2.0563788888888892</v>
      </c>
      <c r="I4451" s="16">
        <f t="shared" si="359"/>
        <v>3.6052669983870231</v>
      </c>
      <c r="J4451" s="19">
        <f t="shared" si="360"/>
        <v>4</v>
      </c>
      <c r="K4451" s="13">
        <f t="shared" si="361"/>
        <v>2.7118680931214341E-2</v>
      </c>
    </row>
    <row r="4452" spans="2:11" x14ac:dyDescent="0.25">
      <c r="B4452" s="23">
        <v>186</v>
      </c>
      <c r="C4452" s="23">
        <v>4447</v>
      </c>
      <c r="D4452" s="44">
        <v>42190.57708333333</v>
      </c>
      <c r="E4452" s="39" t="s">
        <v>105</v>
      </c>
      <c r="F4452" s="47">
        <f t="shared" si="357"/>
        <v>0.3</v>
      </c>
      <c r="G4452" s="10">
        <v>5.8</v>
      </c>
      <c r="H4452" s="13">
        <f t="shared" si="358"/>
        <v>2.5928255555555553</v>
      </c>
      <c r="I4452" s="16">
        <f t="shared" si="359"/>
        <v>4.5457714327488539</v>
      </c>
      <c r="J4452" s="19">
        <f t="shared" si="360"/>
        <v>5</v>
      </c>
      <c r="K4452" s="13">
        <f t="shared" si="361"/>
        <v>5.4359949801215252E-2</v>
      </c>
    </row>
    <row r="4453" spans="2:11" x14ac:dyDescent="0.25">
      <c r="B4453" s="23">
        <v>186</v>
      </c>
      <c r="C4453" s="23">
        <v>4448</v>
      </c>
      <c r="D4453" s="44">
        <v>42190.618750000001</v>
      </c>
      <c r="E4453" s="39" t="s">
        <v>105</v>
      </c>
      <c r="F4453" s="47">
        <f t="shared" si="357"/>
        <v>0.3</v>
      </c>
      <c r="G4453" s="10">
        <v>9.2000000000000011</v>
      </c>
      <c r="H4453" s="13">
        <f t="shared" si="358"/>
        <v>4.1127577777777784</v>
      </c>
      <c r="I4453" s="16">
        <f t="shared" si="359"/>
        <v>7.2105339967740463</v>
      </c>
      <c r="J4453" s="19">
        <f t="shared" si="360"/>
        <v>8</v>
      </c>
      <c r="K4453" s="13">
        <f t="shared" si="361"/>
        <v>0.21694944744971473</v>
      </c>
    </row>
    <row r="4454" spans="2:11" x14ac:dyDescent="0.25">
      <c r="B4454" s="23">
        <v>186</v>
      </c>
      <c r="C4454" s="23">
        <v>4449</v>
      </c>
      <c r="D4454" s="44">
        <v>42190.660416666666</v>
      </c>
      <c r="E4454" s="39" t="s">
        <v>105</v>
      </c>
      <c r="F4454" s="47">
        <f t="shared" si="357"/>
        <v>0.3</v>
      </c>
      <c r="G4454" s="10">
        <v>21.9</v>
      </c>
      <c r="H4454" s="13">
        <f t="shared" si="358"/>
        <v>9.7901516666666648</v>
      </c>
      <c r="I4454" s="16">
        <f t="shared" si="359"/>
        <v>17.164205927103431</v>
      </c>
      <c r="J4454" s="19">
        <f t="shared" si="360"/>
        <v>16</v>
      </c>
      <c r="K4454" s="13">
        <f t="shared" si="361"/>
        <v>1</v>
      </c>
    </row>
    <row r="4455" spans="2:11" x14ac:dyDescent="0.25">
      <c r="B4455" s="23">
        <v>186</v>
      </c>
      <c r="C4455" s="23">
        <v>4450</v>
      </c>
      <c r="D4455" s="44">
        <v>42190.70208333333</v>
      </c>
      <c r="E4455" s="39" t="s">
        <v>106</v>
      </c>
      <c r="F4455" s="47">
        <f t="shared" si="357"/>
        <v>0.2</v>
      </c>
      <c r="G4455" s="10">
        <v>21.9</v>
      </c>
      <c r="H4455" s="13">
        <f t="shared" si="358"/>
        <v>9.7901516666666648</v>
      </c>
      <c r="I4455" s="16">
        <f t="shared" si="359"/>
        <v>17.164205927103431</v>
      </c>
      <c r="J4455" s="19">
        <f t="shared" si="360"/>
        <v>16</v>
      </c>
      <c r="K4455" s="13">
        <f t="shared" si="361"/>
        <v>1</v>
      </c>
    </row>
    <row r="4456" spans="2:11" x14ac:dyDescent="0.25">
      <c r="B4456" s="23">
        <v>186</v>
      </c>
      <c r="C4456" s="23">
        <v>4451</v>
      </c>
      <c r="D4456" s="44">
        <v>42190.743750000001</v>
      </c>
      <c r="E4456" s="39" t="s">
        <v>106</v>
      </c>
      <c r="F4456" s="47">
        <f t="shared" si="357"/>
        <v>0.2</v>
      </c>
      <c r="G4456" s="10">
        <v>21.9</v>
      </c>
      <c r="H4456" s="13">
        <f t="shared" si="358"/>
        <v>9.7901516666666648</v>
      </c>
      <c r="I4456" s="16">
        <f t="shared" si="359"/>
        <v>17.164205927103431</v>
      </c>
      <c r="J4456" s="19">
        <f t="shared" si="360"/>
        <v>16</v>
      </c>
      <c r="K4456" s="13">
        <f t="shared" si="361"/>
        <v>1</v>
      </c>
    </row>
    <row r="4457" spans="2:11" x14ac:dyDescent="0.25">
      <c r="B4457" s="23">
        <v>186</v>
      </c>
      <c r="C4457" s="23">
        <v>4452</v>
      </c>
      <c r="D4457" s="44">
        <v>42190.785416666666</v>
      </c>
      <c r="E4457" s="39" t="s">
        <v>106</v>
      </c>
      <c r="F4457" s="47">
        <f t="shared" si="357"/>
        <v>0.2</v>
      </c>
      <c r="G4457" s="10">
        <v>16.100000000000001</v>
      </c>
      <c r="H4457" s="13">
        <f t="shared" si="358"/>
        <v>7.1973261111111109</v>
      </c>
      <c r="I4457" s="16">
        <f t="shared" si="359"/>
        <v>12.618434494354577</v>
      </c>
      <c r="J4457" s="19">
        <f t="shared" si="360"/>
        <v>13</v>
      </c>
      <c r="K4457" s="13">
        <f t="shared" si="361"/>
        <v>1</v>
      </c>
    </row>
    <row r="4458" spans="2:11" x14ac:dyDescent="0.25">
      <c r="B4458" s="23">
        <v>186</v>
      </c>
      <c r="C4458" s="23">
        <v>4453</v>
      </c>
      <c r="D4458" s="44">
        <v>42190.82708333333</v>
      </c>
      <c r="E4458" s="39" t="s">
        <v>105</v>
      </c>
      <c r="F4458" s="47">
        <f t="shared" si="357"/>
        <v>0.3</v>
      </c>
      <c r="G4458" s="10">
        <v>13.8</v>
      </c>
      <c r="H4458" s="13">
        <f t="shared" si="358"/>
        <v>6.1691366666666667</v>
      </c>
      <c r="I4458" s="16">
        <f t="shared" si="359"/>
        <v>10.815800995161068</v>
      </c>
      <c r="J4458" s="19">
        <f t="shared" si="360"/>
        <v>11</v>
      </c>
      <c r="K4458" s="13">
        <f t="shared" si="361"/>
        <v>0.73220438514278718</v>
      </c>
    </row>
    <row r="4459" spans="2:11" x14ac:dyDescent="0.25">
      <c r="B4459" s="23">
        <v>186</v>
      </c>
      <c r="C4459" s="23">
        <v>4454</v>
      </c>
      <c r="D4459" s="44">
        <v>42190.868750000001</v>
      </c>
      <c r="E4459" s="39" t="s">
        <v>105</v>
      </c>
      <c r="F4459" s="47">
        <f t="shared" si="357"/>
        <v>0.3</v>
      </c>
      <c r="G4459" s="10">
        <v>13.8</v>
      </c>
      <c r="H4459" s="13">
        <f t="shared" si="358"/>
        <v>6.1691366666666667</v>
      </c>
      <c r="I4459" s="16">
        <f t="shared" si="359"/>
        <v>10.815800995161068</v>
      </c>
      <c r="J4459" s="19">
        <f t="shared" si="360"/>
        <v>11</v>
      </c>
      <c r="K4459" s="13">
        <f t="shared" si="361"/>
        <v>0.73220438514278718</v>
      </c>
    </row>
    <row r="4460" spans="2:11" x14ac:dyDescent="0.25">
      <c r="B4460" s="23">
        <v>186</v>
      </c>
      <c r="C4460" s="23">
        <v>4455</v>
      </c>
      <c r="D4460" s="44">
        <v>42190.910416666666</v>
      </c>
      <c r="E4460" s="39" t="s">
        <v>103</v>
      </c>
      <c r="F4460" s="47">
        <f t="shared" si="357"/>
        <v>0.7</v>
      </c>
      <c r="G4460" s="10">
        <v>8.1</v>
      </c>
      <c r="H4460" s="13">
        <f t="shared" si="358"/>
        <v>3.6210149999999994</v>
      </c>
      <c r="I4460" s="16">
        <f t="shared" si="359"/>
        <v>6.3484049319423645</v>
      </c>
      <c r="J4460" s="19">
        <f t="shared" si="360"/>
        <v>7</v>
      </c>
      <c r="K4460" s="13">
        <f t="shared" si="361"/>
        <v>0.14806421994704388</v>
      </c>
    </row>
    <row r="4461" spans="2:11" x14ac:dyDescent="0.25">
      <c r="B4461" s="23">
        <v>186</v>
      </c>
      <c r="C4461" s="23">
        <v>4456</v>
      </c>
      <c r="D4461" s="44">
        <v>42190.95208333333</v>
      </c>
      <c r="E4461" s="39" t="s">
        <v>105</v>
      </c>
      <c r="F4461" s="47">
        <f t="shared" si="357"/>
        <v>0.3</v>
      </c>
      <c r="G4461" s="10">
        <v>6.9</v>
      </c>
      <c r="H4461" s="13">
        <f t="shared" si="358"/>
        <v>3.0845683333333334</v>
      </c>
      <c r="I4461" s="16">
        <f t="shared" si="359"/>
        <v>5.4079004975805338</v>
      </c>
      <c r="J4461" s="19">
        <f t="shared" si="360"/>
        <v>6</v>
      </c>
      <c r="K4461" s="13">
        <f t="shared" si="361"/>
        <v>9.1525548142848398E-2</v>
      </c>
    </row>
    <row r="4462" spans="2:11" x14ac:dyDescent="0.25">
      <c r="B4462" s="23">
        <v>186</v>
      </c>
      <c r="C4462" s="23">
        <v>4457</v>
      </c>
      <c r="D4462" s="44">
        <v>42190.993750000001</v>
      </c>
      <c r="E4462" s="39" t="s">
        <v>105</v>
      </c>
      <c r="F4462" s="47">
        <f t="shared" si="357"/>
        <v>0.3</v>
      </c>
      <c r="G4462" s="10">
        <v>6.9</v>
      </c>
      <c r="H4462" s="13">
        <f t="shared" si="358"/>
        <v>3.0845683333333334</v>
      </c>
      <c r="I4462" s="16">
        <f t="shared" si="359"/>
        <v>5.4079004975805338</v>
      </c>
      <c r="J4462" s="19">
        <f t="shared" si="360"/>
        <v>6</v>
      </c>
      <c r="K4462" s="13">
        <f t="shared" si="361"/>
        <v>9.1525548142848398E-2</v>
      </c>
    </row>
    <row r="4463" spans="2:11" x14ac:dyDescent="0.25">
      <c r="B4463" s="23">
        <v>186</v>
      </c>
      <c r="C4463" s="23">
        <v>4458</v>
      </c>
      <c r="D4463" s="44">
        <v>42191.035416666666</v>
      </c>
      <c r="E4463" s="39" t="s">
        <v>105</v>
      </c>
      <c r="F4463" s="47">
        <f t="shared" si="357"/>
        <v>0.3</v>
      </c>
      <c r="G4463" s="10">
        <v>6.9</v>
      </c>
      <c r="H4463" s="13">
        <f t="shared" si="358"/>
        <v>3.0845683333333334</v>
      </c>
      <c r="I4463" s="16">
        <f t="shared" si="359"/>
        <v>5.4079004975805338</v>
      </c>
      <c r="J4463" s="19">
        <f t="shared" si="360"/>
        <v>6</v>
      </c>
      <c r="K4463" s="13">
        <f t="shared" si="361"/>
        <v>9.1525548142848398E-2</v>
      </c>
    </row>
    <row r="4464" spans="2:11" x14ac:dyDescent="0.25">
      <c r="B4464" s="23">
        <v>186</v>
      </c>
      <c r="C4464" s="23">
        <v>4459</v>
      </c>
      <c r="D4464" s="44">
        <v>42191.07708333333</v>
      </c>
      <c r="E4464" s="39" t="s">
        <v>103</v>
      </c>
      <c r="F4464" s="47">
        <f t="shared" si="357"/>
        <v>0.7</v>
      </c>
      <c r="G4464" s="10">
        <v>4.6000000000000005</v>
      </c>
      <c r="H4464" s="13">
        <f t="shared" si="358"/>
        <v>2.0563788888888892</v>
      </c>
      <c r="I4464" s="16">
        <f t="shared" si="359"/>
        <v>3.6052669983870231</v>
      </c>
      <c r="J4464" s="19">
        <f t="shared" si="360"/>
        <v>4</v>
      </c>
      <c r="K4464" s="13">
        <f t="shared" si="361"/>
        <v>2.7118680931214341E-2</v>
      </c>
    </row>
    <row r="4465" spans="2:11" x14ac:dyDescent="0.25">
      <c r="B4465" s="23">
        <v>186</v>
      </c>
      <c r="C4465" s="23">
        <v>4460</v>
      </c>
      <c r="D4465" s="44">
        <v>42191.118750000001</v>
      </c>
      <c r="E4465" s="39" t="s">
        <v>103</v>
      </c>
      <c r="F4465" s="47">
        <f t="shared" si="357"/>
        <v>0.7</v>
      </c>
      <c r="G4465" s="10">
        <v>5.8</v>
      </c>
      <c r="H4465" s="13">
        <f t="shared" si="358"/>
        <v>2.5928255555555553</v>
      </c>
      <c r="I4465" s="16">
        <f t="shared" si="359"/>
        <v>4.5457714327488539</v>
      </c>
      <c r="J4465" s="19">
        <f t="shared" si="360"/>
        <v>5</v>
      </c>
      <c r="K4465" s="13">
        <f t="shared" si="361"/>
        <v>5.4359949801215252E-2</v>
      </c>
    </row>
    <row r="4466" spans="2:11" x14ac:dyDescent="0.25">
      <c r="B4466" s="23">
        <v>186</v>
      </c>
      <c r="C4466" s="23">
        <v>4461</v>
      </c>
      <c r="D4466" s="44">
        <v>42191.160416666666</v>
      </c>
      <c r="E4466" s="39" t="s">
        <v>103</v>
      </c>
      <c r="F4466" s="47">
        <f t="shared" si="357"/>
        <v>0.7</v>
      </c>
      <c r="G4466" s="10">
        <v>5.8</v>
      </c>
      <c r="H4466" s="13">
        <f t="shared" si="358"/>
        <v>2.5928255555555553</v>
      </c>
      <c r="I4466" s="16">
        <f t="shared" si="359"/>
        <v>4.5457714327488539</v>
      </c>
      <c r="J4466" s="19">
        <f t="shared" si="360"/>
        <v>5</v>
      </c>
      <c r="K4466" s="13">
        <f t="shared" si="361"/>
        <v>5.4359949801215252E-2</v>
      </c>
    </row>
    <row r="4467" spans="2:11" x14ac:dyDescent="0.25">
      <c r="B4467" s="23">
        <v>186</v>
      </c>
      <c r="C4467" s="23">
        <v>4462</v>
      </c>
      <c r="D4467" s="44">
        <v>42191.20208333333</v>
      </c>
      <c r="E4467" s="39" t="s">
        <v>105</v>
      </c>
      <c r="F4467" s="47">
        <f t="shared" si="357"/>
        <v>0.3</v>
      </c>
      <c r="G4467" s="10">
        <v>9.2000000000000011</v>
      </c>
      <c r="H4467" s="13">
        <f t="shared" si="358"/>
        <v>4.1127577777777784</v>
      </c>
      <c r="I4467" s="16">
        <f t="shared" si="359"/>
        <v>7.2105339967740463</v>
      </c>
      <c r="J4467" s="19">
        <f t="shared" si="360"/>
        <v>8</v>
      </c>
      <c r="K4467" s="13">
        <f t="shared" si="361"/>
        <v>0.21694944744971473</v>
      </c>
    </row>
    <row r="4468" spans="2:11" x14ac:dyDescent="0.25">
      <c r="B4468" s="23">
        <v>186</v>
      </c>
      <c r="C4468" s="23">
        <v>4463</v>
      </c>
      <c r="D4468" s="44">
        <v>42191.243750000001</v>
      </c>
      <c r="E4468" s="39" t="s">
        <v>105</v>
      </c>
      <c r="F4468" s="47">
        <f t="shared" si="357"/>
        <v>0.3</v>
      </c>
      <c r="G4468" s="10">
        <v>10.4</v>
      </c>
      <c r="H4468" s="13">
        <f t="shared" si="358"/>
        <v>4.649204444444444</v>
      </c>
      <c r="I4468" s="16">
        <f t="shared" si="359"/>
        <v>8.1510384311358752</v>
      </c>
      <c r="J4468" s="19">
        <f t="shared" si="360"/>
        <v>9</v>
      </c>
      <c r="K4468" s="13">
        <f t="shared" si="361"/>
        <v>0.31339717994379734</v>
      </c>
    </row>
    <row r="4469" spans="2:11" x14ac:dyDescent="0.25">
      <c r="B4469" s="23">
        <v>186</v>
      </c>
      <c r="C4469" s="23">
        <v>4464</v>
      </c>
      <c r="D4469" s="44">
        <v>42191.271527777775</v>
      </c>
      <c r="E4469" s="39" t="s">
        <v>105</v>
      </c>
      <c r="F4469" s="47">
        <f t="shared" si="357"/>
        <v>0.3</v>
      </c>
      <c r="G4469" s="10">
        <v>6.9</v>
      </c>
      <c r="H4469" s="13">
        <f t="shared" si="358"/>
        <v>3.0845683333333334</v>
      </c>
      <c r="I4469" s="16">
        <f t="shared" si="359"/>
        <v>5.4079004975805338</v>
      </c>
      <c r="J4469" s="19">
        <f t="shared" si="360"/>
        <v>6</v>
      </c>
      <c r="K4469" s="13">
        <f t="shared" si="361"/>
        <v>9.1525548142848398E-2</v>
      </c>
    </row>
    <row r="4470" spans="2:11" x14ac:dyDescent="0.25">
      <c r="B4470" s="23">
        <v>187</v>
      </c>
      <c r="C4470" s="23">
        <v>4465</v>
      </c>
      <c r="D4470" s="44">
        <v>42191.285416666666</v>
      </c>
      <c r="E4470" s="39" t="s">
        <v>105</v>
      </c>
      <c r="F4470" s="47">
        <f t="shared" si="357"/>
        <v>0.3</v>
      </c>
      <c r="G4470" s="10">
        <v>5.8</v>
      </c>
      <c r="H4470" s="13">
        <f t="shared" si="358"/>
        <v>2.5928255555555553</v>
      </c>
      <c r="I4470" s="16">
        <f t="shared" si="359"/>
        <v>4.5457714327488539</v>
      </c>
      <c r="J4470" s="19">
        <f t="shared" si="360"/>
        <v>5</v>
      </c>
      <c r="K4470" s="13">
        <f t="shared" si="361"/>
        <v>5.4359949801215252E-2</v>
      </c>
    </row>
    <row r="4471" spans="2:11" x14ac:dyDescent="0.25">
      <c r="B4471" s="23">
        <v>187</v>
      </c>
      <c r="C4471" s="23">
        <v>4466</v>
      </c>
      <c r="D4471" s="44">
        <v>42191.32708333333</v>
      </c>
      <c r="E4471" s="39" t="s">
        <v>105</v>
      </c>
      <c r="F4471" s="47">
        <f t="shared" si="357"/>
        <v>0.3</v>
      </c>
      <c r="G4471" s="10">
        <v>4.6000000000000005</v>
      </c>
      <c r="H4471" s="13">
        <f t="shared" si="358"/>
        <v>2.0563788888888892</v>
      </c>
      <c r="I4471" s="16">
        <f t="shared" si="359"/>
        <v>3.6052669983870231</v>
      </c>
      <c r="J4471" s="19">
        <f t="shared" si="360"/>
        <v>4</v>
      </c>
      <c r="K4471" s="13">
        <f t="shared" si="361"/>
        <v>2.7118680931214341E-2</v>
      </c>
    </row>
    <row r="4472" spans="2:11" x14ac:dyDescent="0.25">
      <c r="B4472" s="23">
        <v>187</v>
      </c>
      <c r="C4472" s="23">
        <v>4467</v>
      </c>
      <c r="D4472" s="44">
        <v>42191.368750000001</v>
      </c>
      <c r="E4472" s="39" t="s">
        <v>105</v>
      </c>
      <c r="F4472" s="47">
        <f t="shared" si="357"/>
        <v>0.3</v>
      </c>
      <c r="G4472" s="10">
        <v>6.9</v>
      </c>
      <c r="H4472" s="13">
        <f t="shared" si="358"/>
        <v>3.0845683333333334</v>
      </c>
      <c r="I4472" s="16">
        <f t="shared" si="359"/>
        <v>5.4079004975805338</v>
      </c>
      <c r="J4472" s="19">
        <f t="shared" si="360"/>
        <v>6</v>
      </c>
      <c r="K4472" s="13">
        <f t="shared" si="361"/>
        <v>9.1525548142848398E-2</v>
      </c>
    </row>
    <row r="4473" spans="2:11" x14ac:dyDescent="0.25">
      <c r="B4473" s="23">
        <v>187</v>
      </c>
      <c r="C4473" s="23">
        <v>4468</v>
      </c>
      <c r="D4473" s="44">
        <v>42191.410416666666</v>
      </c>
      <c r="E4473" s="39" t="s">
        <v>105</v>
      </c>
      <c r="F4473" s="47">
        <f t="shared" si="357"/>
        <v>0.3</v>
      </c>
      <c r="G4473" s="10">
        <v>3.5</v>
      </c>
      <c r="H4473" s="13">
        <f t="shared" si="358"/>
        <v>1.5646361111111109</v>
      </c>
      <c r="I4473" s="16">
        <f t="shared" si="359"/>
        <v>2.7431379335553427</v>
      </c>
      <c r="J4473" s="19">
        <f t="shared" si="360"/>
        <v>3</v>
      </c>
      <c r="K4473" s="13">
        <f t="shared" si="361"/>
        <v>1.1945358807900612E-2</v>
      </c>
    </row>
    <row r="4474" spans="2:11" x14ac:dyDescent="0.25">
      <c r="B4474" s="23">
        <v>187</v>
      </c>
      <c r="C4474" s="23">
        <v>4469</v>
      </c>
      <c r="D4474" s="44">
        <v>42191.45208333333</v>
      </c>
      <c r="E4474" s="39" t="s">
        <v>105</v>
      </c>
      <c r="F4474" s="47">
        <f t="shared" si="357"/>
        <v>0.3</v>
      </c>
      <c r="G4474" s="10">
        <v>5.8</v>
      </c>
      <c r="H4474" s="13">
        <f t="shared" si="358"/>
        <v>2.5928255555555553</v>
      </c>
      <c r="I4474" s="16">
        <f t="shared" si="359"/>
        <v>4.5457714327488539</v>
      </c>
      <c r="J4474" s="19">
        <f t="shared" si="360"/>
        <v>5</v>
      </c>
      <c r="K4474" s="13">
        <f t="shared" si="361"/>
        <v>5.4359949801215252E-2</v>
      </c>
    </row>
    <row r="4475" spans="2:11" x14ac:dyDescent="0.25">
      <c r="B4475" s="23">
        <v>187</v>
      </c>
      <c r="C4475" s="23">
        <v>4470</v>
      </c>
      <c r="D4475" s="44">
        <v>42191.493750000001</v>
      </c>
      <c r="E4475" s="39" t="s">
        <v>105</v>
      </c>
      <c r="F4475" s="47">
        <f t="shared" si="357"/>
        <v>0.3</v>
      </c>
      <c r="G4475" s="10">
        <v>9.2000000000000011</v>
      </c>
      <c r="H4475" s="13">
        <f t="shared" si="358"/>
        <v>4.1127577777777784</v>
      </c>
      <c r="I4475" s="16">
        <f t="shared" si="359"/>
        <v>7.2105339967740463</v>
      </c>
      <c r="J4475" s="19">
        <f t="shared" si="360"/>
        <v>8</v>
      </c>
      <c r="K4475" s="13">
        <f t="shared" si="361"/>
        <v>0.21694944744971473</v>
      </c>
    </row>
    <row r="4476" spans="2:11" x14ac:dyDescent="0.25">
      <c r="B4476" s="23">
        <v>187</v>
      </c>
      <c r="C4476" s="23">
        <v>4471</v>
      </c>
      <c r="D4476" s="44">
        <v>42191.535416666666</v>
      </c>
      <c r="E4476" s="39" t="s">
        <v>105</v>
      </c>
      <c r="F4476" s="47">
        <f t="shared" si="357"/>
        <v>0.3</v>
      </c>
      <c r="G4476" s="10">
        <v>9.2000000000000011</v>
      </c>
      <c r="H4476" s="13">
        <f t="shared" si="358"/>
        <v>4.1127577777777784</v>
      </c>
      <c r="I4476" s="16">
        <f t="shared" si="359"/>
        <v>7.2105339967740463</v>
      </c>
      <c r="J4476" s="19">
        <f t="shared" si="360"/>
        <v>8</v>
      </c>
      <c r="K4476" s="13">
        <f t="shared" si="361"/>
        <v>0.21694944744971473</v>
      </c>
    </row>
    <row r="4477" spans="2:11" x14ac:dyDescent="0.25">
      <c r="B4477" s="23">
        <v>187</v>
      </c>
      <c r="C4477" s="23">
        <v>4472</v>
      </c>
      <c r="D4477" s="44">
        <v>42191.57708333333</v>
      </c>
      <c r="E4477" s="39" t="s">
        <v>105</v>
      </c>
      <c r="F4477" s="47">
        <f t="shared" si="357"/>
        <v>0.3</v>
      </c>
      <c r="G4477" s="10">
        <v>3.5</v>
      </c>
      <c r="H4477" s="13">
        <f t="shared" si="358"/>
        <v>1.5646361111111109</v>
      </c>
      <c r="I4477" s="16">
        <f t="shared" si="359"/>
        <v>2.7431379335553427</v>
      </c>
      <c r="J4477" s="19">
        <f t="shared" si="360"/>
        <v>3</v>
      </c>
      <c r="K4477" s="13">
        <f t="shared" si="361"/>
        <v>1.1945358807900612E-2</v>
      </c>
    </row>
    <row r="4478" spans="2:11" x14ac:dyDescent="0.25">
      <c r="B4478" s="23">
        <v>187</v>
      </c>
      <c r="C4478" s="23">
        <v>4473</v>
      </c>
      <c r="D4478" s="44">
        <v>42191.618750000001</v>
      </c>
      <c r="E4478" s="39" t="s">
        <v>105</v>
      </c>
      <c r="F4478" s="47">
        <f t="shared" si="357"/>
        <v>0.3</v>
      </c>
      <c r="G4478" s="10">
        <v>9.2000000000000011</v>
      </c>
      <c r="H4478" s="13">
        <f t="shared" si="358"/>
        <v>4.1127577777777784</v>
      </c>
      <c r="I4478" s="16">
        <f t="shared" si="359"/>
        <v>7.2105339967740463</v>
      </c>
      <c r="J4478" s="19">
        <f t="shared" si="360"/>
        <v>8</v>
      </c>
      <c r="K4478" s="13">
        <f t="shared" si="361"/>
        <v>0.21694944744971473</v>
      </c>
    </row>
    <row r="4479" spans="2:11" x14ac:dyDescent="0.25">
      <c r="B4479" s="23">
        <v>187</v>
      </c>
      <c r="C4479" s="23">
        <v>4474</v>
      </c>
      <c r="D4479" s="44">
        <v>42191.660416666666</v>
      </c>
      <c r="E4479" s="39" t="s">
        <v>105</v>
      </c>
      <c r="F4479" s="47">
        <f t="shared" si="357"/>
        <v>0.3</v>
      </c>
      <c r="G4479" s="10">
        <v>12.7</v>
      </c>
      <c r="H4479" s="13">
        <f t="shared" si="358"/>
        <v>5.6773938888888882</v>
      </c>
      <c r="I4479" s="16">
        <f t="shared" si="359"/>
        <v>9.9536719303293868</v>
      </c>
      <c r="J4479" s="19">
        <f t="shared" si="360"/>
        <v>10</v>
      </c>
      <c r="K4479" s="13">
        <f t="shared" si="361"/>
        <v>0.57069784048988625</v>
      </c>
    </row>
    <row r="4480" spans="2:11" x14ac:dyDescent="0.25">
      <c r="B4480" s="23">
        <v>187</v>
      </c>
      <c r="C4480" s="23">
        <v>4475</v>
      </c>
      <c r="D4480" s="44">
        <v>42191.70208333333</v>
      </c>
      <c r="E4480" s="39" t="s">
        <v>105</v>
      </c>
      <c r="F4480" s="47">
        <f t="shared" si="357"/>
        <v>0.3</v>
      </c>
      <c r="G4480" s="10">
        <v>11.5</v>
      </c>
      <c r="H4480" s="13">
        <f t="shared" si="358"/>
        <v>5.1409472222222226</v>
      </c>
      <c r="I4480" s="16">
        <f t="shared" si="359"/>
        <v>9.0131674959675561</v>
      </c>
      <c r="J4480" s="19">
        <f t="shared" si="360"/>
        <v>10</v>
      </c>
      <c r="K4480" s="13">
        <f t="shared" si="361"/>
        <v>0.42372938955022382</v>
      </c>
    </row>
    <row r="4481" spans="2:11" x14ac:dyDescent="0.25">
      <c r="B4481" s="23">
        <v>187</v>
      </c>
      <c r="C4481" s="23">
        <v>4476</v>
      </c>
      <c r="D4481" s="44">
        <v>42191.743750000001</v>
      </c>
      <c r="E4481" s="39" t="s">
        <v>105</v>
      </c>
      <c r="F4481" s="47">
        <f t="shared" si="357"/>
        <v>0.3</v>
      </c>
      <c r="G4481" s="10">
        <v>11.5</v>
      </c>
      <c r="H4481" s="13">
        <f t="shared" si="358"/>
        <v>5.1409472222222226</v>
      </c>
      <c r="I4481" s="16">
        <f t="shared" si="359"/>
        <v>9.0131674959675561</v>
      </c>
      <c r="J4481" s="19">
        <f t="shared" si="360"/>
        <v>10</v>
      </c>
      <c r="K4481" s="13">
        <f t="shared" si="361"/>
        <v>0.42372938955022382</v>
      </c>
    </row>
    <row r="4482" spans="2:11" x14ac:dyDescent="0.25">
      <c r="B4482" s="23">
        <v>187</v>
      </c>
      <c r="C4482" s="23">
        <v>4477</v>
      </c>
      <c r="D4482" s="44">
        <v>42191.785416666666</v>
      </c>
      <c r="E4482" s="39" t="s">
        <v>105</v>
      </c>
      <c r="F4482" s="47">
        <f t="shared" si="357"/>
        <v>0.3</v>
      </c>
      <c r="G4482" s="10">
        <v>5.8</v>
      </c>
      <c r="H4482" s="13">
        <f t="shared" si="358"/>
        <v>2.5928255555555553</v>
      </c>
      <c r="I4482" s="16">
        <f t="shared" si="359"/>
        <v>4.5457714327488539</v>
      </c>
      <c r="J4482" s="19">
        <f t="shared" si="360"/>
        <v>5</v>
      </c>
      <c r="K4482" s="13">
        <f t="shared" si="361"/>
        <v>5.4359949801215252E-2</v>
      </c>
    </row>
    <row r="4483" spans="2:11" x14ac:dyDescent="0.25">
      <c r="B4483" s="23">
        <v>187</v>
      </c>
      <c r="C4483" s="23">
        <v>4478</v>
      </c>
      <c r="D4483" s="44">
        <v>42191.82708333333</v>
      </c>
      <c r="E4483" s="39" t="s">
        <v>103</v>
      </c>
      <c r="F4483" s="47">
        <f t="shared" si="357"/>
        <v>0.7</v>
      </c>
      <c r="G4483" s="10">
        <v>9.2000000000000011</v>
      </c>
      <c r="H4483" s="13">
        <f t="shared" si="358"/>
        <v>4.1127577777777784</v>
      </c>
      <c r="I4483" s="16">
        <f t="shared" si="359"/>
        <v>7.2105339967740463</v>
      </c>
      <c r="J4483" s="19">
        <f t="shared" si="360"/>
        <v>8</v>
      </c>
      <c r="K4483" s="13">
        <f t="shared" si="361"/>
        <v>0.21694944744971473</v>
      </c>
    </row>
    <row r="4484" spans="2:11" x14ac:dyDescent="0.25">
      <c r="B4484" s="23">
        <v>187</v>
      </c>
      <c r="C4484" s="23">
        <v>4479</v>
      </c>
      <c r="D4484" s="44">
        <v>42191.868750000001</v>
      </c>
      <c r="E4484" s="39" t="s">
        <v>103</v>
      </c>
      <c r="F4484" s="47">
        <f t="shared" si="357"/>
        <v>0.7</v>
      </c>
      <c r="G4484" s="10">
        <v>9.2000000000000011</v>
      </c>
      <c r="H4484" s="13">
        <f t="shared" si="358"/>
        <v>4.1127577777777784</v>
      </c>
      <c r="I4484" s="16">
        <f t="shared" si="359"/>
        <v>7.2105339967740463</v>
      </c>
      <c r="J4484" s="19">
        <f t="shared" si="360"/>
        <v>8</v>
      </c>
      <c r="K4484" s="13">
        <f t="shared" si="361"/>
        <v>0.21694944744971473</v>
      </c>
    </row>
    <row r="4485" spans="2:11" x14ac:dyDescent="0.25">
      <c r="B4485" s="23">
        <v>187</v>
      </c>
      <c r="C4485" s="23">
        <v>4480</v>
      </c>
      <c r="D4485" s="44">
        <v>42191.910416666666</v>
      </c>
      <c r="E4485" s="39" t="s">
        <v>103</v>
      </c>
      <c r="F4485" s="47">
        <f t="shared" si="357"/>
        <v>0.7</v>
      </c>
      <c r="G4485" s="10">
        <v>6.9</v>
      </c>
      <c r="H4485" s="13">
        <f t="shared" si="358"/>
        <v>3.0845683333333334</v>
      </c>
      <c r="I4485" s="16">
        <f t="shared" si="359"/>
        <v>5.4079004975805338</v>
      </c>
      <c r="J4485" s="19">
        <f t="shared" si="360"/>
        <v>6</v>
      </c>
      <c r="K4485" s="13">
        <f t="shared" si="361"/>
        <v>9.1525548142848398E-2</v>
      </c>
    </row>
    <row r="4486" spans="2:11" x14ac:dyDescent="0.25">
      <c r="B4486" s="23">
        <v>187</v>
      </c>
      <c r="C4486" s="23">
        <v>4481</v>
      </c>
      <c r="D4486" s="44">
        <v>42191.95208333333</v>
      </c>
      <c r="E4486" s="39" t="s">
        <v>105</v>
      </c>
      <c r="F4486" s="47">
        <f t="shared" ref="F4486:F4549" si="362">+VLOOKUP(E4486,$R$6:$S$25,2,FALSE)</f>
        <v>0.3</v>
      </c>
      <c r="G4486" s="10">
        <v>8.1</v>
      </c>
      <c r="H4486" s="13">
        <f t="shared" ref="H4486:H4549" si="363">+G4486*1609.34/3600</f>
        <v>3.6210149999999994</v>
      </c>
      <c r="I4486" s="16">
        <f t="shared" ref="I4486:I4549" si="364">H4486*(8^0.27)</f>
        <v>6.3484049319423645</v>
      </c>
      <c r="J4486" s="19">
        <f t="shared" ref="J4486:J4549" si="365">IF(AND(I4486&gt;=0,I4486&lt;1),1,IF(AND(I4486&gt;=1,I4486&lt;2),2,IF(AND(I4486&gt;=2,I4486&lt;3),3,IF(AND(I4486&gt;=3,I4486&lt;4),4,IF(AND(I4486&gt;=4,I4486&lt;5),5,IF(AND(I4486&gt;=5,I4486&lt;6),6,IF(AND(I4486&gt;=6,I4486&lt;7),7,IF(AND(I4486&gt;=7,I4486&lt;8),8,IF(AND(I4486&gt;=8,I4486&lt;9),9,IF(AND(I4486&gt;=9,I4486&lt;10),10,IF(AND(I4486&gt;=10,I4486&lt;11),11,IF(AND(I4486&gt;=11,I4486&lt;12),12,IF(AND(I4486&gt;=12,I4486&lt;13),13,IF(AND(I4486&gt;=13,I4486&lt;14),14,IF(AND(I4486&gt;=14,I4486&lt;15),15,IF(AND(I4486&gt;=15,I4486&lt;25),16,IF(I4486&gt;25,17,0)))))))))))))))))</f>
        <v>7</v>
      </c>
      <c r="K4486" s="13">
        <f t="shared" ref="K4486:K4549" si="366">MIN((I4486/$L$5)^3*$K$5,$K$5)</f>
        <v>0.14806421994704388</v>
      </c>
    </row>
    <row r="4487" spans="2:11" x14ac:dyDescent="0.25">
      <c r="B4487" s="23">
        <v>187</v>
      </c>
      <c r="C4487" s="23">
        <v>4482</v>
      </c>
      <c r="D4487" s="44">
        <v>42191.993750000001</v>
      </c>
      <c r="E4487" s="39" t="s">
        <v>105</v>
      </c>
      <c r="F4487" s="47">
        <f t="shared" si="362"/>
        <v>0.3</v>
      </c>
      <c r="G4487" s="10">
        <v>6.9</v>
      </c>
      <c r="H4487" s="13">
        <f t="shared" si="363"/>
        <v>3.0845683333333334</v>
      </c>
      <c r="I4487" s="16">
        <f t="shared" si="364"/>
        <v>5.4079004975805338</v>
      </c>
      <c r="J4487" s="19">
        <f t="shared" si="365"/>
        <v>6</v>
      </c>
      <c r="K4487" s="13">
        <f t="shared" si="366"/>
        <v>9.1525548142848398E-2</v>
      </c>
    </row>
    <row r="4488" spans="2:11" x14ac:dyDescent="0.25">
      <c r="B4488" s="23">
        <v>187</v>
      </c>
      <c r="C4488" s="23">
        <v>4483</v>
      </c>
      <c r="D4488" s="44">
        <v>42192.035416666666</v>
      </c>
      <c r="E4488" s="39" t="s">
        <v>103</v>
      </c>
      <c r="F4488" s="47">
        <f t="shared" si="362"/>
        <v>0.7</v>
      </c>
      <c r="G4488" s="10">
        <v>9.2000000000000011</v>
      </c>
      <c r="H4488" s="13">
        <f t="shared" si="363"/>
        <v>4.1127577777777784</v>
      </c>
      <c r="I4488" s="16">
        <f t="shared" si="364"/>
        <v>7.2105339967740463</v>
      </c>
      <c r="J4488" s="19">
        <f t="shared" si="365"/>
        <v>8</v>
      </c>
      <c r="K4488" s="13">
        <f t="shared" si="366"/>
        <v>0.21694944744971473</v>
      </c>
    </row>
    <row r="4489" spans="2:11" x14ac:dyDescent="0.25">
      <c r="B4489" s="23">
        <v>187</v>
      </c>
      <c r="C4489" s="23">
        <v>4484</v>
      </c>
      <c r="D4489" s="44">
        <v>42192.07708333333</v>
      </c>
      <c r="E4489" s="39" t="s">
        <v>103</v>
      </c>
      <c r="F4489" s="47">
        <f t="shared" si="362"/>
        <v>0.7</v>
      </c>
      <c r="G4489" s="10">
        <v>10.4</v>
      </c>
      <c r="H4489" s="13">
        <f t="shared" si="363"/>
        <v>4.649204444444444</v>
      </c>
      <c r="I4489" s="16">
        <f t="shared" si="364"/>
        <v>8.1510384311358752</v>
      </c>
      <c r="J4489" s="19">
        <f t="shared" si="365"/>
        <v>9</v>
      </c>
      <c r="K4489" s="13">
        <f t="shared" si="366"/>
        <v>0.31339717994379734</v>
      </c>
    </row>
    <row r="4490" spans="2:11" x14ac:dyDescent="0.25">
      <c r="B4490" s="23">
        <v>187</v>
      </c>
      <c r="C4490" s="23">
        <v>4485</v>
      </c>
      <c r="D4490" s="44">
        <v>42192.118750000001</v>
      </c>
      <c r="E4490" s="39" t="s">
        <v>104</v>
      </c>
      <c r="F4490" s="47">
        <f t="shared" si="362"/>
        <v>0.5</v>
      </c>
      <c r="G4490" s="10">
        <v>3.5</v>
      </c>
      <c r="H4490" s="13">
        <f t="shared" si="363"/>
        <v>1.5646361111111109</v>
      </c>
      <c r="I4490" s="16">
        <f t="shared" si="364"/>
        <v>2.7431379335553427</v>
      </c>
      <c r="J4490" s="19">
        <f t="shared" si="365"/>
        <v>3</v>
      </c>
      <c r="K4490" s="13">
        <f t="shared" si="366"/>
        <v>1.1945358807900612E-2</v>
      </c>
    </row>
    <row r="4491" spans="2:11" x14ac:dyDescent="0.25">
      <c r="B4491" s="23">
        <v>187</v>
      </c>
      <c r="C4491" s="23">
        <v>4486</v>
      </c>
      <c r="D4491" s="44">
        <v>42192.160416666666</v>
      </c>
      <c r="E4491" s="39" t="s">
        <v>104</v>
      </c>
      <c r="F4491" s="47">
        <f t="shared" si="362"/>
        <v>0.5</v>
      </c>
      <c r="G4491" s="10">
        <v>8.1</v>
      </c>
      <c r="H4491" s="13">
        <f t="shared" si="363"/>
        <v>3.6210149999999994</v>
      </c>
      <c r="I4491" s="16">
        <f t="shared" si="364"/>
        <v>6.3484049319423645</v>
      </c>
      <c r="J4491" s="19">
        <f t="shared" si="365"/>
        <v>7</v>
      </c>
      <c r="K4491" s="13">
        <f t="shared" si="366"/>
        <v>0.14806421994704388</v>
      </c>
    </row>
    <row r="4492" spans="2:11" x14ac:dyDescent="0.25">
      <c r="B4492" s="23">
        <v>187</v>
      </c>
      <c r="C4492" s="23">
        <v>4487</v>
      </c>
      <c r="D4492" s="44">
        <v>42192.20208333333</v>
      </c>
      <c r="E4492" s="39" t="s">
        <v>104</v>
      </c>
      <c r="F4492" s="47">
        <f t="shared" si="362"/>
        <v>0.5</v>
      </c>
      <c r="G4492" s="10">
        <v>6.9</v>
      </c>
      <c r="H4492" s="13">
        <f t="shared" si="363"/>
        <v>3.0845683333333334</v>
      </c>
      <c r="I4492" s="16">
        <f t="shared" si="364"/>
        <v>5.4079004975805338</v>
      </c>
      <c r="J4492" s="19">
        <f t="shared" si="365"/>
        <v>6</v>
      </c>
      <c r="K4492" s="13">
        <f t="shared" si="366"/>
        <v>9.1525548142848398E-2</v>
      </c>
    </row>
    <row r="4493" spans="2:11" x14ac:dyDescent="0.25">
      <c r="B4493" s="23">
        <v>187</v>
      </c>
      <c r="C4493" s="23">
        <v>4488</v>
      </c>
      <c r="D4493" s="44">
        <v>42192.243750000001</v>
      </c>
      <c r="E4493" s="39" t="s">
        <v>104</v>
      </c>
      <c r="F4493" s="47">
        <f t="shared" si="362"/>
        <v>0.5</v>
      </c>
      <c r="G4493" s="10">
        <v>6.9</v>
      </c>
      <c r="H4493" s="13">
        <f t="shared" si="363"/>
        <v>3.0845683333333334</v>
      </c>
      <c r="I4493" s="16">
        <f t="shared" si="364"/>
        <v>5.4079004975805338</v>
      </c>
      <c r="J4493" s="19">
        <f t="shared" si="365"/>
        <v>6</v>
      </c>
      <c r="K4493" s="13">
        <f t="shared" si="366"/>
        <v>9.1525548142848398E-2</v>
      </c>
    </row>
    <row r="4494" spans="2:11" x14ac:dyDescent="0.25">
      <c r="B4494" s="23">
        <v>188</v>
      </c>
      <c r="C4494" s="23">
        <v>4489</v>
      </c>
      <c r="D4494" s="44">
        <v>42192.285416666666</v>
      </c>
      <c r="E4494" s="39" t="s">
        <v>104</v>
      </c>
      <c r="F4494" s="47">
        <f t="shared" si="362"/>
        <v>0.5</v>
      </c>
      <c r="G4494" s="10">
        <v>6.9</v>
      </c>
      <c r="H4494" s="13">
        <f t="shared" si="363"/>
        <v>3.0845683333333334</v>
      </c>
      <c r="I4494" s="16">
        <f t="shared" si="364"/>
        <v>5.4079004975805338</v>
      </c>
      <c r="J4494" s="19">
        <f t="shared" si="365"/>
        <v>6</v>
      </c>
      <c r="K4494" s="13">
        <f t="shared" si="366"/>
        <v>9.1525548142848398E-2</v>
      </c>
    </row>
    <row r="4495" spans="2:11" x14ac:dyDescent="0.25">
      <c r="B4495" s="23">
        <v>188</v>
      </c>
      <c r="C4495" s="23">
        <v>4490</v>
      </c>
      <c r="D4495" s="44">
        <v>42192.32708333333</v>
      </c>
      <c r="E4495" s="39" t="s">
        <v>104</v>
      </c>
      <c r="F4495" s="47">
        <f t="shared" si="362"/>
        <v>0.5</v>
      </c>
      <c r="G4495" s="10">
        <v>3.5</v>
      </c>
      <c r="H4495" s="13">
        <f t="shared" si="363"/>
        <v>1.5646361111111109</v>
      </c>
      <c r="I4495" s="16">
        <f t="shared" si="364"/>
        <v>2.7431379335553427</v>
      </c>
      <c r="J4495" s="19">
        <f t="shared" si="365"/>
        <v>3</v>
      </c>
      <c r="K4495" s="13">
        <f t="shared" si="366"/>
        <v>1.1945358807900612E-2</v>
      </c>
    </row>
    <row r="4496" spans="2:11" x14ac:dyDescent="0.25">
      <c r="B4496" s="23">
        <v>188</v>
      </c>
      <c r="C4496" s="23">
        <v>4491</v>
      </c>
      <c r="D4496" s="44">
        <v>42192.368750000001</v>
      </c>
      <c r="E4496" s="39" t="s">
        <v>103</v>
      </c>
      <c r="F4496" s="47">
        <f t="shared" si="362"/>
        <v>0.7</v>
      </c>
      <c r="G4496" s="10">
        <v>5.8</v>
      </c>
      <c r="H4496" s="13">
        <f t="shared" si="363"/>
        <v>2.5928255555555553</v>
      </c>
      <c r="I4496" s="16">
        <f t="shared" si="364"/>
        <v>4.5457714327488539</v>
      </c>
      <c r="J4496" s="19">
        <f t="shared" si="365"/>
        <v>5</v>
      </c>
      <c r="K4496" s="13">
        <f t="shared" si="366"/>
        <v>5.4359949801215252E-2</v>
      </c>
    </row>
    <row r="4497" spans="2:11" x14ac:dyDescent="0.25">
      <c r="B4497" s="23">
        <v>188</v>
      </c>
      <c r="C4497" s="23">
        <v>4492</v>
      </c>
      <c r="D4497" s="44">
        <v>42192.410416666666</v>
      </c>
      <c r="E4497" s="39" t="s">
        <v>103</v>
      </c>
      <c r="F4497" s="47">
        <f t="shared" si="362"/>
        <v>0.7</v>
      </c>
      <c r="G4497" s="10">
        <v>5.8</v>
      </c>
      <c r="H4497" s="13">
        <f t="shared" si="363"/>
        <v>2.5928255555555553</v>
      </c>
      <c r="I4497" s="16">
        <f t="shared" si="364"/>
        <v>4.5457714327488539</v>
      </c>
      <c r="J4497" s="19">
        <f t="shared" si="365"/>
        <v>5</v>
      </c>
      <c r="K4497" s="13">
        <f t="shared" si="366"/>
        <v>5.4359949801215252E-2</v>
      </c>
    </row>
    <row r="4498" spans="2:11" x14ac:dyDescent="0.25">
      <c r="B4498" s="23">
        <v>188</v>
      </c>
      <c r="C4498" s="23">
        <v>4493</v>
      </c>
      <c r="D4498" s="44">
        <v>42192.45208333333</v>
      </c>
      <c r="E4498" s="39" t="s">
        <v>103</v>
      </c>
      <c r="F4498" s="47">
        <f t="shared" si="362"/>
        <v>0.7</v>
      </c>
      <c r="G4498" s="10">
        <v>5.8</v>
      </c>
      <c r="H4498" s="13">
        <f t="shared" si="363"/>
        <v>2.5928255555555553</v>
      </c>
      <c r="I4498" s="16">
        <f t="shared" si="364"/>
        <v>4.5457714327488539</v>
      </c>
      <c r="J4498" s="19">
        <f t="shared" si="365"/>
        <v>5</v>
      </c>
      <c r="K4498" s="13">
        <f t="shared" si="366"/>
        <v>5.4359949801215252E-2</v>
      </c>
    </row>
    <row r="4499" spans="2:11" x14ac:dyDescent="0.25">
      <c r="B4499" s="23">
        <v>188</v>
      </c>
      <c r="C4499" s="23">
        <v>4494</v>
      </c>
      <c r="D4499" s="44">
        <v>42192.493750000001</v>
      </c>
      <c r="E4499" s="39" t="s">
        <v>103</v>
      </c>
      <c r="F4499" s="47">
        <f t="shared" si="362"/>
        <v>0.7</v>
      </c>
      <c r="G4499" s="10">
        <v>5.8</v>
      </c>
      <c r="H4499" s="13">
        <f t="shared" si="363"/>
        <v>2.5928255555555553</v>
      </c>
      <c r="I4499" s="16">
        <f t="shared" si="364"/>
        <v>4.5457714327488539</v>
      </c>
      <c r="J4499" s="19">
        <f t="shared" si="365"/>
        <v>5</v>
      </c>
      <c r="K4499" s="13">
        <f t="shared" si="366"/>
        <v>5.4359949801215252E-2</v>
      </c>
    </row>
    <row r="4500" spans="2:11" x14ac:dyDescent="0.25">
      <c r="B4500" s="23">
        <v>188</v>
      </c>
      <c r="C4500" s="23">
        <v>4495</v>
      </c>
      <c r="D4500" s="44">
        <v>42192.535416666666</v>
      </c>
      <c r="E4500" s="39" t="s">
        <v>103</v>
      </c>
      <c r="F4500" s="47">
        <f t="shared" si="362"/>
        <v>0.7</v>
      </c>
      <c r="G4500" s="10">
        <v>6.9</v>
      </c>
      <c r="H4500" s="13">
        <f t="shared" si="363"/>
        <v>3.0845683333333334</v>
      </c>
      <c r="I4500" s="16">
        <f t="shared" si="364"/>
        <v>5.4079004975805338</v>
      </c>
      <c r="J4500" s="19">
        <f t="shared" si="365"/>
        <v>6</v>
      </c>
      <c r="K4500" s="13">
        <f t="shared" si="366"/>
        <v>9.1525548142848398E-2</v>
      </c>
    </row>
    <row r="4501" spans="2:11" x14ac:dyDescent="0.25">
      <c r="B4501" s="23">
        <v>188</v>
      </c>
      <c r="C4501" s="23">
        <v>4496</v>
      </c>
      <c r="D4501" s="44">
        <v>42192.57708333333</v>
      </c>
      <c r="E4501" s="39" t="s">
        <v>105</v>
      </c>
      <c r="F4501" s="47">
        <f t="shared" si="362"/>
        <v>0.3</v>
      </c>
      <c r="G4501" s="10">
        <v>10.4</v>
      </c>
      <c r="H4501" s="13">
        <f t="shared" si="363"/>
        <v>4.649204444444444</v>
      </c>
      <c r="I4501" s="16">
        <f t="shared" si="364"/>
        <v>8.1510384311358752</v>
      </c>
      <c r="J4501" s="19">
        <f t="shared" si="365"/>
        <v>9</v>
      </c>
      <c r="K4501" s="13">
        <f t="shared" si="366"/>
        <v>0.31339717994379734</v>
      </c>
    </row>
    <row r="4502" spans="2:11" x14ac:dyDescent="0.25">
      <c r="B4502" s="23">
        <v>188</v>
      </c>
      <c r="C4502" s="23">
        <v>4497</v>
      </c>
      <c r="D4502" s="44">
        <v>42192.618750000001</v>
      </c>
      <c r="E4502" s="39" t="s">
        <v>103</v>
      </c>
      <c r="F4502" s="47">
        <f t="shared" si="362"/>
        <v>0.7</v>
      </c>
      <c r="G4502" s="10">
        <v>11.5</v>
      </c>
      <c r="H4502" s="13">
        <f t="shared" si="363"/>
        <v>5.1409472222222226</v>
      </c>
      <c r="I4502" s="16">
        <f t="shared" si="364"/>
        <v>9.0131674959675561</v>
      </c>
      <c r="J4502" s="19">
        <f t="shared" si="365"/>
        <v>10</v>
      </c>
      <c r="K4502" s="13">
        <f t="shared" si="366"/>
        <v>0.42372938955022382</v>
      </c>
    </row>
    <row r="4503" spans="2:11" x14ac:dyDescent="0.25">
      <c r="B4503" s="23">
        <v>188</v>
      </c>
      <c r="C4503" s="23">
        <v>4498</v>
      </c>
      <c r="D4503" s="44">
        <v>42192.660416666666</v>
      </c>
      <c r="E4503" s="39" t="s">
        <v>103</v>
      </c>
      <c r="F4503" s="47">
        <f t="shared" si="362"/>
        <v>0.7</v>
      </c>
      <c r="G4503" s="10">
        <v>9.2000000000000011</v>
      </c>
      <c r="H4503" s="13">
        <f t="shared" si="363"/>
        <v>4.1127577777777784</v>
      </c>
      <c r="I4503" s="16">
        <f t="shared" si="364"/>
        <v>7.2105339967740463</v>
      </c>
      <c r="J4503" s="19">
        <f t="shared" si="365"/>
        <v>8</v>
      </c>
      <c r="K4503" s="13">
        <f t="shared" si="366"/>
        <v>0.21694944744971473</v>
      </c>
    </row>
    <row r="4504" spans="2:11" x14ac:dyDescent="0.25">
      <c r="B4504" s="23">
        <v>188</v>
      </c>
      <c r="C4504" s="23">
        <v>4499</v>
      </c>
      <c r="D4504" s="44">
        <v>42192.70208333333</v>
      </c>
      <c r="E4504" s="39" t="s">
        <v>103</v>
      </c>
      <c r="F4504" s="47">
        <f t="shared" si="362"/>
        <v>0.7</v>
      </c>
      <c r="G4504" s="10">
        <v>15</v>
      </c>
      <c r="H4504" s="13">
        <f t="shared" si="363"/>
        <v>6.7055833333333332</v>
      </c>
      <c r="I4504" s="16">
        <f t="shared" si="364"/>
        <v>11.756305429522898</v>
      </c>
      <c r="J4504" s="19">
        <f t="shared" si="365"/>
        <v>12</v>
      </c>
      <c r="K4504" s="13">
        <f t="shared" si="366"/>
        <v>0.94030521228372188</v>
      </c>
    </row>
    <row r="4505" spans="2:11" x14ac:dyDescent="0.25">
      <c r="B4505" s="23">
        <v>188</v>
      </c>
      <c r="C4505" s="23">
        <v>4500</v>
      </c>
      <c r="D4505" s="44">
        <v>42192.743750000001</v>
      </c>
      <c r="E4505" s="39" t="s">
        <v>105</v>
      </c>
      <c r="F4505" s="47">
        <f t="shared" si="362"/>
        <v>0.3</v>
      </c>
      <c r="G4505" s="10">
        <v>6.9</v>
      </c>
      <c r="H4505" s="13">
        <f t="shared" si="363"/>
        <v>3.0845683333333334</v>
      </c>
      <c r="I4505" s="16">
        <f t="shared" si="364"/>
        <v>5.4079004975805338</v>
      </c>
      <c r="J4505" s="19">
        <f t="shared" si="365"/>
        <v>6</v>
      </c>
      <c r="K4505" s="13">
        <f t="shared" si="366"/>
        <v>9.1525548142848398E-2</v>
      </c>
    </row>
    <row r="4506" spans="2:11" x14ac:dyDescent="0.25">
      <c r="B4506" s="23">
        <v>188</v>
      </c>
      <c r="C4506" s="23">
        <v>4501</v>
      </c>
      <c r="D4506" s="44">
        <v>42192.785416666666</v>
      </c>
      <c r="E4506" s="39" t="s">
        <v>108</v>
      </c>
      <c r="F4506" s="47">
        <f t="shared" si="362"/>
        <v>0.1</v>
      </c>
      <c r="G4506" s="10">
        <v>6.9</v>
      </c>
      <c r="H4506" s="13">
        <f t="shared" si="363"/>
        <v>3.0845683333333334</v>
      </c>
      <c r="I4506" s="16">
        <f t="shared" si="364"/>
        <v>5.4079004975805338</v>
      </c>
      <c r="J4506" s="19">
        <f t="shared" si="365"/>
        <v>6</v>
      </c>
      <c r="K4506" s="13">
        <f t="shared" si="366"/>
        <v>9.1525548142848398E-2</v>
      </c>
    </row>
    <row r="4507" spans="2:11" x14ac:dyDescent="0.25">
      <c r="B4507" s="23">
        <v>188</v>
      </c>
      <c r="C4507" s="23">
        <v>4502</v>
      </c>
      <c r="D4507" s="44">
        <v>42192.82708333333</v>
      </c>
      <c r="E4507" s="39" t="s">
        <v>108</v>
      </c>
      <c r="F4507" s="47">
        <f t="shared" si="362"/>
        <v>0.1</v>
      </c>
      <c r="G4507" s="10">
        <v>10.4</v>
      </c>
      <c r="H4507" s="13">
        <f t="shared" si="363"/>
        <v>4.649204444444444</v>
      </c>
      <c r="I4507" s="16">
        <f t="shared" si="364"/>
        <v>8.1510384311358752</v>
      </c>
      <c r="J4507" s="19">
        <f t="shared" si="365"/>
        <v>9</v>
      </c>
      <c r="K4507" s="13">
        <f t="shared" si="366"/>
        <v>0.31339717994379734</v>
      </c>
    </row>
    <row r="4508" spans="2:11" x14ac:dyDescent="0.25">
      <c r="B4508" s="23">
        <v>188</v>
      </c>
      <c r="C4508" s="23">
        <v>4503</v>
      </c>
      <c r="D4508" s="44">
        <v>42192.868750000001</v>
      </c>
      <c r="E4508" s="39" t="s">
        <v>108</v>
      </c>
      <c r="F4508" s="47">
        <f t="shared" si="362"/>
        <v>0.1</v>
      </c>
      <c r="G4508" s="10">
        <v>5.8</v>
      </c>
      <c r="H4508" s="13">
        <f t="shared" si="363"/>
        <v>2.5928255555555553</v>
      </c>
      <c r="I4508" s="16">
        <f t="shared" si="364"/>
        <v>4.5457714327488539</v>
      </c>
      <c r="J4508" s="19">
        <f t="shared" si="365"/>
        <v>5</v>
      </c>
      <c r="K4508" s="13">
        <f t="shared" si="366"/>
        <v>5.4359949801215252E-2</v>
      </c>
    </row>
    <row r="4509" spans="2:11" x14ac:dyDescent="0.25">
      <c r="B4509" s="23">
        <v>188</v>
      </c>
      <c r="C4509" s="23">
        <v>4504</v>
      </c>
      <c r="D4509" s="44">
        <v>42192.910416666666</v>
      </c>
      <c r="E4509" s="39" t="s">
        <v>108</v>
      </c>
      <c r="F4509" s="47">
        <f t="shared" si="362"/>
        <v>0.1</v>
      </c>
      <c r="G4509" s="10">
        <v>4.6000000000000005</v>
      </c>
      <c r="H4509" s="13">
        <f t="shared" si="363"/>
        <v>2.0563788888888892</v>
      </c>
      <c r="I4509" s="16">
        <f t="shared" si="364"/>
        <v>3.6052669983870231</v>
      </c>
      <c r="J4509" s="19">
        <f t="shared" si="365"/>
        <v>4</v>
      </c>
      <c r="K4509" s="13">
        <f t="shared" si="366"/>
        <v>2.7118680931214341E-2</v>
      </c>
    </row>
    <row r="4510" spans="2:11" x14ac:dyDescent="0.25">
      <c r="B4510" s="23">
        <v>188</v>
      </c>
      <c r="C4510" s="23">
        <v>4505</v>
      </c>
      <c r="D4510" s="44">
        <v>42192.95208333333</v>
      </c>
      <c r="E4510" s="39" t="s">
        <v>108</v>
      </c>
      <c r="F4510" s="47">
        <f t="shared" si="362"/>
        <v>0.1</v>
      </c>
      <c r="G4510" s="10">
        <v>12.7</v>
      </c>
      <c r="H4510" s="13">
        <f t="shared" si="363"/>
        <v>5.6773938888888882</v>
      </c>
      <c r="I4510" s="16">
        <f t="shared" si="364"/>
        <v>9.9536719303293868</v>
      </c>
      <c r="J4510" s="19">
        <f t="shared" si="365"/>
        <v>10</v>
      </c>
      <c r="K4510" s="13">
        <f t="shared" si="366"/>
        <v>0.57069784048988625</v>
      </c>
    </row>
    <row r="4511" spans="2:11" x14ac:dyDescent="0.25">
      <c r="B4511" s="23">
        <v>188</v>
      </c>
      <c r="C4511" s="23">
        <v>4506</v>
      </c>
      <c r="D4511" s="44">
        <v>42192.993750000001</v>
      </c>
      <c r="E4511" s="39" t="s">
        <v>108</v>
      </c>
      <c r="F4511" s="47">
        <f t="shared" si="362"/>
        <v>0.1</v>
      </c>
      <c r="G4511" s="10">
        <v>6.9</v>
      </c>
      <c r="H4511" s="13">
        <f t="shared" si="363"/>
        <v>3.0845683333333334</v>
      </c>
      <c r="I4511" s="16">
        <f t="shared" si="364"/>
        <v>5.4079004975805338</v>
      </c>
      <c r="J4511" s="19">
        <f t="shared" si="365"/>
        <v>6</v>
      </c>
      <c r="K4511" s="13">
        <f t="shared" si="366"/>
        <v>9.1525548142848398E-2</v>
      </c>
    </row>
    <row r="4512" spans="2:11" x14ac:dyDescent="0.25">
      <c r="B4512" s="23">
        <v>188</v>
      </c>
      <c r="C4512" s="23">
        <v>4507</v>
      </c>
      <c r="D4512" s="44">
        <v>42193.035416666666</v>
      </c>
      <c r="E4512" s="39" t="s">
        <v>108</v>
      </c>
      <c r="F4512" s="47">
        <f t="shared" si="362"/>
        <v>0.1</v>
      </c>
      <c r="G4512" s="10">
        <v>9.2000000000000011</v>
      </c>
      <c r="H4512" s="13">
        <f t="shared" si="363"/>
        <v>4.1127577777777784</v>
      </c>
      <c r="I4512" s="16">
        <f t="shared" si="364"/>
        <v>7.2105339967740463</v>
      </c>
      <c r="J4512" s="19">
        <f t="shared" si="365"/>
        <v>8</v>
      </c>
      <c r="K4512" s="13">
        <f t="shared" si="366"/>
        <v>0.21694944744971473</v>
      </c>
    </row>
    <row r="4513" spans="2:11" x14ac:dyDescent="0.25">
      <c r="B4513" s="23">
        <v>188</v>
      </c>
      <c r="C4513" s="23">
        <v>4508</v>
      </c>
      <c r="D4513" s="44">
        <v>42193.07708333333</v>
      </c>
      <c r="E4513" s="39" t="s">
        <v>106</v>
      </c>
      <c r="F4513" s="47">
        <f t="shared" si="362"/>
        <v>0.2</v>
      </c>
      <c r="G4513" s="10">
        <v>11.5</v>
      </c>
      <c r="H4513" s="13">
        <f t="shared" si="363"/>
        <v>5.1409472222222226</v>
      </c>
      <c r="I4513" s="16">
        <f t="shared" si="364"/>
        <v>9.0131674959675561</v>
      </c>
      <c r="J4513" s="19">
        <f t="shared" si="365"/>
        <v>10</v>
      </c>
      <c r="K4513" s="13">
        <f t="shared" si="366"/>
        <v>0.42372938955022382</v>
      </c>
    </row>
    <row r="4514" spans="2:11" x14ac:dyDescent="0.25">
      <c r="B4514" s="23">
        <v>188</v>
      </c>
      <c r="C4514" s="23">
        <v>4509</v>
      </c>
      <c r="D4514" s="44">
        <v>42193.118750000001</v>
      </c>
      <c r="E4514" s="39" t="s">
        <v>105</v>
      </c>
      <c r="F4514" s="47">
        <f t="shared" si="362"/>
        <v>0.3</v>
      </c>
      <c r="G4514" s="10">
        <v>8.1</v>
      </c>
      <c r="H4514" s="13">
        <f t="shared" si="363"/>
        <v>3.6210149999999994</v>
      </c>
      <c r="I4514" s="16">
        <f t="shared" si="364"/>
        <v>6.3484049319423645</v>
      </c>
      <c r="J4514" s="19">
        <f t="shared" si="365"/>
        <v>7</v>
      </c>
      <c r="K4514" s="13">
        <f t="shared" si="366"/>
        <v>0.14806421994704388</v>
      </c>
    </row>
    <row r="4515" spans="2:11" x14ac:dyDescent="0.25">
      <c r="B4515" s="23">
        <v>188</v>
      </c>
      <c r="C4515" s="23">
        <v>4510</v>
      </c>
      <c r="D4515" s="44">
        <v>42193.160416666666</v>
      </c>
      <c r="E4515" s="39" t="s">
        <v>106</v>
      </c>
      <c r="F4515" s="47">
        <f t="shared" si="362"/>
        <v>0.2</v>
      </c>
      <c r="G4515" s="10">
        <v>5.8</v>
      </c>
      <c r="H4515" s="13">
        <f t="shared" si="363"/>
        <v>2.5928255555555553</v>
      </c>
      <c r="I4515" s="16">
        <f t="shared" si="364"/>
        <v>4.5457714327488539</v>
      </c>
      <c r="J4515" s="19">
        <f t="shared" si="365"/>
        <v>5</v>
      </c>
      <c r="K4515" s="13">
        <f t="shared" si="366"/>
        <v>5.4359949801215252E-2</v>
      </c>
    </row>
    <row r="4516" spans="2:11" x14ac:dyDescent="0.25">
      <c r="B4516" s="23">
        <v>188</v>
      </c>
      <c r="C4516" s="23">
        <v>4511</v>
      </c>
      <c r="D4516" s="44">
        <v>42193.20208333333</v>
      </c>
      <c r="E4516" s="39" t="s">
        <v>106</v>
      </c>
      <c r="F4516" s="47">
        <f t="shared" si="362"/>
        <v>0.2</v>
      </c>
      <c r="G4516" s="10">
        <v>5.8</v>
      </c>
      <c r="H4516" s="13">
        <f t="shared" si="363"/>
        <v>2.5928255555555553</v>
      </c>
      <c r="I4516" s="16">
        <f t="shared" si="364"/>
        <v>4.5457714327488539</v>
      </c>
      <c r="J4516" s="19">
        <f t="shared" si="365"/>
        <v>5</v>
      </c>
      <c r="K4516" s="13">
        <f t="shared" si="366"/>
        <v>5.4359949801215252E-2</v>
      </c>
    </row>
    <row r="4517" spans="2:11" x14ac:dyDescent="0.25">
      <c r="B4517" s="23">
        <v>188</v>
      </c>
      <c r="C4517" s="23">
        <v>4512</v>
      </c>
      <c r="D4517" s="44">
        <v>42193.243750000001</v>
      </c>
      <c r="E4517" s="39" t="s">
        <v>106</v>
      </c>
      <c r="F4517" s="47">
        <f t="shared" si="362"/>
        <v>0.2</v>
      </c>
      <c r="G4517" s="10">
        <v>8.1</v>
      </c>
      <c r="H4517" s="13">
        <f t="shared" si="363"/>
        <v>3.6210149999999994</v>
      </c>
      <c r="I4517" s="16">
        <f t="shared" si="364"/>
        <v>6.3484049319423645</v>
      </c>
      <c r="J4517" s="19">
        <f t="shared" si="365"/>
        <v>7</v>
      </c>
      <c r="K4517" s="13">
        <f t="shared" si="366"/>
        <v>0.14806421994704388</v>
      </c>
    </row>
    <row r="4518" spans="2:11" x14ac:dyDescent="0.25">
      <c r="B4518" s="23">
        <v>189</v>
      </c>
      <c r="C4518" s="23">
        <v>4513</v>
      </c>
      <c r="D4518" s="44">
        <v>42193.285416666666</v>
      </c>
      <c r="E4518" s="39" t="s">
        <v>106</v>
      </c>
      <c r="F4518" s="47">
        <f t="shared" si="362"/>
        <v>0.2</v>
      </c>
      <c r="G4518" s="10">
        <v>9.2000000000000011</v>
      </c>
      <c r="H4518" s="13">
        <f t="shared" si="363"/>
        <v>4.1127577777777784</v>
      </c>
      <c r="I4518" s="16">
        <f t="shared" si="364"/>
        <v>7.2105339967740463</v>
      </c>
      <c r="J4518" s="19">
        <f t="shared" si="365"/>
        <v>8</v>
      </c>
      <c r="K4518" s="13">
        <f t="shared" si="366"/>
        <v>0.21694944744971473</v>
      </c>
    </row>
    <row r="4519" spans="2:11" x14ac:dyDescent="0.25">
      <c r="B4519" s="23">
        <v>189</v>
      </c>
      <c r="C4519" s="23">
        <v>4514</v>
      </c>
      <c r="D4519" s="44">
        <v>42193.32708333333</v>
      </c>
      <c r="E4519" s="39" t="s">
        <v>105</v>
      </c>
      <c r="F4519" s="47">
        <f t="shared" si="362"/>
        <v>0.3</v>
      </c>
      <c r="G4519" s="10">
        <v>9.2000000000000011</v>
      </c>
      <c r="H4519" s="13">
        <f t="shared" si="363"/>
        <v>4.1127577777777784</v>
      </c>
      <c r="I4519" s="16">
        <f t="shared" si="364"/>
        <v>7.2105339967740463</v>
      </c>
      <c r="J4519" s="19">
        <f t="shared" si="365"/>
        <v>8</v>
      </c>
      <c r="K4519" s="13">
        <f t="shared" si="366"/>
        <v>0.21694944744971473</v>
      </c>
    </row>
    <row r="4520" spans="2:11" x14ac:dyDescent="0.25">
      <c r="B4520" s="23">
        <v>189</v>
      </c>
      <c r="C4520" s="23">
        <v>4515</v>
      </c>
      <c r="D4520" s="44">
        <v>42193.368750000001</v>
      </c>
      <c r="E4520" s="39" t="s">
        <v>105</v>
      </c>
      <c r="F4520" s="47">
        <f t="shared" si="362"/>
        <v>0.3</v>
      </c>
      <c r="G4520" s="10">
        <v>9.2000000000000011</v>
      </c>
      <c r="H4520" s="13">
        <f t="shared" si="363"/>
        <v>4.1127577777777784</v>
      </c>
      <c r="I4520" s="16">
        <f t="shared" si="364"/>
        <v>7.2105339967740463</v>
      </c>
      <c r="J4520" s="19">
        <f t="shared" si="365"/>
        <v>8</v>
      </c>
      <c r="K4520" s="13">
        <f t="shared" si="366"/>
        <v>0.21694944744971473</v>
      </c>
    </row>
    <row r="4521" spans="2:11" x14ac:dyDescent="0.25">
      <c r="B4521" s="23">
        <v>189</v>
      </c>
      <c r="C4521" s="23">
        <v>4516</v>
      </c>
      <c r="D4521" s="44">
        <v>42193.410416666666</v>
      </c>
      <c r="E4521" s="39" t="s">
        <v>105</v>
      </c>
      <c r="F4521" s="47">
        <f t="shared" si="362"/>
        <v>0.3</v>
      </c>
      <c r="G4521" s="10">
        <v>5.8</v>
      </c>
      <c r="H4521" s="13">
        <f t="shared" si="363"/>
        <v>2.5928255555555553</v>
      </c>
      <c r="I4521" s="16">
        <f t="shared" si="364"/>
        <v>4.5457714327488539</v>
      </c>
      <c r="J4521" s="19">
        <f t="shared" si="365"/>
        <v>5</v>
      </c>
      <c r="K4521" s="13">
        <f t="shared" si="366"/>
        <v>5.4359949801215252E-2</v>
      </c>
    </row>
    <row r="4522" spans="2:11" x14ac:dyDescent="0.25">
      <c r="B4522" s="23">
        <v>189</v>
      </c>
      <c r="C4522" s="23">
        <v>4517</v>
      </c>
      <c r="D4522" s="44">
        <v>42193.45208333333</v>
      </c>
      <c r="E4522" s="39" t="s">
        <v>105</v>
      </c>
      <c r="F4522" s="47">
        <f t="shared" si="362"/>
        <v>0.3</v>
      </c>
      <c r="G4522" s="10">
        <v>9.2000000000000011</v>
      </c>
      <c r="H4522" s="13">
        <f t="shared" si="363"/>
        <v>4.1127577777777784</v>
      </c>
      <c r="I4522" s="16">
        <f t="shared" si="364"/>
        <v>7.2105339967740463</v>
      </c>
      <c r="J4522" s="19">
        <f t="shared" si="365"/>
        <v>8</v>
      </c>
      <c r="K4522" s="13">
        <f t="shared" si="366"/>
        <v>0.21694944744971473</v>
      </c>
    </row>
    <row r="4523" spans="2:11" x14ac:dyDescent="0.25">
      <c r="B4523" s="23">
        <v>189</v>
      </c>
      <c r="C4523" s="23">
        <v>4518</v>
      </c>
      <c r="D4523" s="44">
        <v>42193.493750000001</v>
      </c>
      <c r="E4523" s="39" t="s">
        <v>103</v>
      </c>
      <c r="F4523" s="47">
        <f t="shared" si="362"/>
        <v>0.7</v>
      </c>
      <c r="G4523" s="10">
        <v>16.100000000000001</v>
      </c>
      <c r="H4523" s="13">
        <f t="shared" si="363"/>
        <v>7.1973261111111109</v>
      </c>
      <c r="I4523" s="16">
        <f t="shared" si="364"/>
        <v>12.618434494354577</v>
      </c>
      <c r="J4523" s="19">
        <f t="shared" si="365"/>
        <v>13</v>
      </c>
      <c r="K4523" s="13">
        <f t="shared" si="366"/>
        <v>1</v>
      </c>
    </row>
    <row r="4524" spans="2:11" x14ac:dyDescent="0.25">
      <c r="B4524" s="23">
        <v>189</v>
      </c>
      <c r="C4524" s="23">
        <v>4519</v>
      </c>
      <c r="D4524" s="44">
        <v>42193.535416666666</v>
      </c>
      <c r="E4524" s="39" t="s">
        <v>103</v>
      </c>
      <c r="F4524" s="47">
        <f t="shared" si="362"/>
        <v>0.7</v>
      </c>
      <c r="G4524" s="10">
        <v>8.1</v>
      </c>
      <c r="H4524" s="13">
        <f t="shared" si="363"/>
        <v>3.6210149999999994</v>
      </c>
      <c r="I4524" s="16">
        <f t="shared" si="364"/>
        <v>6.3484049319423645</v>
      </c>
      <c r="J4524" s="19">
        <f t="shared" si="365"/>
        <v>7</v>
      </c>
      <c r="K4524" s="13">
        <f t="shared" si="366"/>
        <v>0.14806421994704388</v>
      </c>
    </row>
    <row r="4525" spans="2:11" x14ac:dyDescent="0.25">
      <c r="B4525" s="23">
        <v>189</v>
      </c>
      <c r="C4525" s="23">
        <v>4520</v>
      </c>
      <c r="D4525" s="44">
        <v>42193.57708333333</v>
      </c>
      <c r="E4525" s="39" t="s">
        <v>103</v>
      </c>
      <c r="F4525" s="47">
        <f t="shared" si="362"/>
        <v>0.7</v>
      </c>
      <c r="G4525" s="10">
        <v>11.5</v>
      </c>
      <c r="H4525" s="13">
        <f t="shared" si="363"/>
        <v>5.1409472222222226</v>
      </c>
      <c r="I4525" s="16">
        <f t="shared" si="364"/>
        <v>9.0131674959675561</v>
      </c>
      <c r="J4525" s="19">
        <f t="shared" si="365"/>
        <v>10</v>
      </c>
      <c r="K4525" s="13">
        <f t="shared" si="366"/>
        <v>0.42372938955022382</v>
      </c>
    </row>
    <row r="4526" spans="2:11" x14ac:dyDescent="0.25">
      <c r="B4526" s="23">
        <v>189</v>
      </c>
      <c r="C4526" s="23">
        <v>4521</v>
      </c>
      <c r="D4526" s="44">
        <v>42193.618750000001</v>
      </c>
      <c r="E4526" s="39" t="s">
        <v>105</v>
      </c>
      <c r="F4526" s="47">
        <f t="shared" si="362"/>
        <v>0.3</v>
      </c>
      <c r="G4526" s="10">
        <v>11.5</v>
      </c>
      <c r="H4526" s="13">
        <f t="shared" si="363"/>
        <v>5.1409472222222226</v>
      </c>
      <c r="I4526" s="16">
        <f t="shared" si="364"/>
        <v>9.0131674959675561</v>
      </c>
      <c r="J4526" s="19">
        <f t="shared" si="365"/>
        <v>10</v>
      </c>
      <c r="K4526" s="13">
        <f t="shared" si="366"/>
        <v>0.42372938955022382</v>
      </c>
    </row>
    <row r="4527" spans="2:11" x14ac:dyDescent="0.25">
      <c r="B4527" s="23">
        <v>189</v>
      </c>
      <c r="C4527" s="23">
        <v>4522</v>
      </c>
      <c r="D4527" s="44">
        <v>42193.660416666666</v>
      </c>
      <c r="E4527" s="39" t="s">
        <v>105</v>
      </c>
      <c r="F4527" s="47">
        <f t="shared" si="362"/>
        <v>0.3</v>
      </c>
      <c r="G4527" s="10">
        <v>16.100000000000001</v>
      </c>
      <c r="H4527" s="13">
        <f t="shared" si="363"/>
        <v>7.1973261111111109</v>
      </c>
      <c r="I4527" s="16">
        <f t="shared" si="364"/>
        <v>12.618434494354577</v>
      </c>
      <c r="J4527" s="19">
        <f t="shared" si="365"/>
        <v>13</v>
      </c>
      <c r="K4527" s="13">
        <f t="shared" si="366"/>
        <v>1</v>
      </c>
    </row>
    <row r="4528" spans="2:11" x14ac:dyDescent="0.25">
      <c r="B4528" s="23">
        <v>189</v>
      </c>
      <c r="C4528" s="23">
        <v>4523</v>
      </c>
      <c r="D4528" s="44">
        <v>42193.70208333333</v>
      </c>
      <c r="E4528" s="39" t="s">
        <v>105</v>
      </c>
      <c r="F4528" s="47">
        <f t="shared" si="362"/>
        <v>0.3</v>
      </c>
      <c r="G4528" s="10">
        <v>16.100000000000001</v>
      </c>
      <c r="H4528" s="13">
        <f t="shared" si="363"/>
        <v>7.1973261111111109</v>
      </c>
      <c r="I4528" s="16">
        <f t="shared" si="364"/>
        <v>12.618434494354577</v>
      </c>
      <c r="J4528" s="19">
        <f t="shared" si="365"/>
        <v>13</v>
      </c>
      <c r="K4528" s="13">
        <f t="shared" si="366"/>
        <v>1</v>
      </c>
    </row>
    <row r="4529" spans="2:11" x14ac:dyDescent="0.25">
      <c r="B4529" s="23">
        <v>189</v>
      </c>
      <c r="C4529" s="23">
        <v>4524</v>
      </c>
      <c r="D4529" s="44">
        <v>42193.743750000001</v>
      </c>
      <c r="E4529" s="39" t="s">
        <v>105</v>
      </c>
      <c r="F4529" s="47">
        <f t="shared" si="362"/>
        <v>0.3</v>
      </c>
      <c r="G4529" s="10">
        <v>13.8</v>
      </c>
      <c r="H4529" s="13">
        <f t="shared" si="363"/>
        <v>6.1691366666666667</v>
      </c>
      <c r="I4529" s="16">
        <f t="shared" si="364"/>
        <v>10.815800995161068</v>
      </c>
      <c r="J4529" s="19">
        <f t="shared" si="365"/>
        <v>11</v>
      </c>
      <c r="K4529" s="13">
        <f t="shared" si="366"/>
        <v>0.73220438514278718</v>
      </c>
    </row>
    <row r="4530" spans="2:11" x14ac:dyDescent="0.25">
      <c r="B4530" s="23">
        <v>189</v>
      </c>
      <c r="C4530" s="23">
        <v>4525</v>
      </c>
      <c r="D4530" s="44">
        <v>42193.785416666666</v>
      </c>
      <c r="E4530" s="39" t="s">
        <v>105</v>
      </c>
      <c r="F4530" s="47">
        <f t="shared" si="362"/>
        <v>0.3</v>
      </c>
      <c r="G4530" s="10">
        <v>20.7</v>
      </c>
      <c r="H4530" s="13">
        <f t="shared" si="363"/>
        <v>9.2537049999999983</v>
      </c>
      <c r="I4530" s="16">
        <f t="shared" si="364"/>
        <v>16.223701492741597</v>
      </c>
      <c r="J4530" s="19">
        <f t="shared" si="365"/>
        <v>16</v>
      </c>
      <c r="K4530" s="13">
        <f t="shared" si="366"/>
        <v>1</v>
      </c>
    </row>
    <row r="4531" spans="2:11" x14ac:dyDescent="0.25">
      <c r="B4531" s="23">
        <v>189</v>
      </c>
      <c r="C4531" s="23">
        <v>4526</v>
      </c>
      <c r="D4531" s="44">
        <v>42193.82708333333</v>
      </c>
      <c r="E4531" s="39" t="s">
        <v>103</v>
      </c>
      <c r="F4531" s="47">
        <f t="shared" si="362"/>
        <v>0.7</v>
      </c>
      <c r="G4531" s="10">
        <v>12.7</v>
      </c>
      <c r="H4531" s="13">
        <f t="shared" si="363"/>
        <v>5.6773938888888882</v>
      </c>
      <c r="I4531" s="16">
        <f t="shared" si="364"/>
        <v>9.9536719303293868</v>
      </c>
      <c r="J4531" s="19">
        <f t="shared" si="365"/>
        <v>10</v>
      </c>
      <c r="K4531" s="13">
        <f t="shared" si="366"/>
        <v>0.57069784048988625</v>
      </c>
    </row>
    <row r="4532" spans="2:11" x14ac:dyDescent="0.25">
      <c r="B4532" s="23">
        <v>189</v>
      </c>
      <c r="C4532" s="23">
        <v>4527</v>
      </c>
      <c r="D4532" s="44">
        <v>42193.868750000001</v>
      </c>
      <c r="E4532" s="39" t="s">
        <v>103</v>
      </c>
      <c r="F4532" s="47">
        <f t="shared" si="362"/>
        <v>0.7</v>
      </c>
      <c r="G4532" s="10">
        <v>10.4</v>
      </c>
      <c r="H4532" s="13">
        <f t="shared" si="363"/>
        <v>4.649204444444444</v>
      </c>
      <c r="I4532" s="16">
        <f t="shared" si="364"/>
        <v>8.1510384311358752</v>
      </c>
      <c r="J4532" s="19">
        <f t="shared" si="365"/>
        <v>9</v>
      </c>
      <c r="K4532" s="13">
        <f t="shared" si="366"/>
        <v>0.31339717994379734</v>
      </c>
    </row>
    <row r="4533" spans="2:11" x14ac:dyDescent="0.25">
      <c r="B4533" s="23">
        <v>189</v>
      </c>
      <c r="C4533" s="23">
        <v>4528</v>
      </c>
      <c r="D4533" s="44">
        <v>42193.910416666666</v>
      </c>
      <c r="E4533" s="39" t="s">
        <v>103</v>
      </c>
      <c r="F4533" s="47">
        <f t="shared" si="362"/>
        <v>0.7</v>
      </c>
      <c r="G4533" s="10">
        <v>12.7</v>
      </c>
      <c r="H4533" s="13">
        <f t="shared" si="363"/>
        <v>5.6773938888888882</v>
      </c>
      <c r="I4533" s="16">
        <f t="shared" si="364"/>
        <v>9.9536719303293868</v>
      </c>
      <c r="J4533" s="19">
        <f t="shared" si="365"/>
        <v>10</v>
      </c>
      <c r="K4533" s="13">
        <f t="shared" si="366"/>
        <v>0.57069784048988625</v>
      </c>
    </row>
    <row r="4534" spans="2:11" x14ac:dyDescent="0.25">
      <c r="B4534" s="23">
        <v>189</v>
      </c>
      <c r="C4534" s="23">
        <v>4529</v>
      </c>
      <c r="D4534" s="44">
        <v>42193.95208333333</v>
      </c>
      <c r="E4534" s="39" t="s">
        <v>105</v>
      </c>
      <c r="F4534" s="47">
        <f t="shared" si="362"/>
        <v>0.3</v>
      </c>
      <c r="G4534" s="10">
        <v>11.5</v>
      </c>
      <c r="H4534" s="13">
        <f t="shared" si="363"/>
        <v>5.1409472222222226</v>
      </c>
      <c r="I4534" s="16">
        <f t="shared" si="364"/>
        <v>9.0131674959675561</v>
      </c>
      <c r="J4534" s="19">
        <f t="shared" si="365"/>
        <v>10</v>
      </c>
      <c r="K4534" s="13">
        <f t="shared" si="366"/>
        <v>0.42372938955022382</v>
      </c>
    </row>
    <row r="4535" spans="2:11" x14ac:dyDescent="0.25">
      <c r="B4535" s="23">
        <v>189</v>
      </c>
      <c r="C4535" s="23">
        <v>4530</v>
      </c>
      <c r="D4535" s="44">
        <v>42193.993750000001</v>
      </c>
      <c r="E4535" s="39" t="s">
        <v>105</v>
      </c>
      <c r="F4535" s="47">
        <f t="shared" si="362"/>
        <v>0.3</v>
      </c>
      <c r="G4535" s="10">
        <v>6.9</v>
      </c>
      <c r="H4535" s="13">
        <f t="shared" si="363"/>
        <v>3.0845683333333334</v>
      </c>
      <c r="I4535" s="16">
        <f t="shared" si="364"/>
        <v>5.4079004975805338</v>
      </c>
      <c r="J4535" s="19">
        <f t="shared" si="365"/>
        <v>6</v>
      </c>
      <c r="K4535" s="13">
        <f t="shared" si="366"/>
        <v>9.1525548142848398E-2</v>
      </c>
    </row>
    <row r="4536" spans="2:11" x14ac:dyDescent="0.25">
      <c r="B4536" s="23">
        <v>189</v>
      </c>
      <c r="C4536" s="23">
        <v>4531</v>
      </c>
      <c r="D4536" s="44">
        <v>42194.035416666666</v>
      </c>
      <c r="E4536" s="39" t="s">
        <v>105</v>
      </c>
      <c r="F4536" s="47">
        <f t="shared" si="362"/>
        <v>0.3</v>
      </c>
      <c r="G4536" s="10">
        <v>3.5</v>
      </c>
      <c r="H4536" s="13">
        <f t="shared" si="363"/>
        <v>1.5646361111111109</v>
      </c>
      <c r="I4536" s="16">
        <f t="shared" si="364"/>
        <v>2.7431379335553427</v>
      </c>
      <c r="J4536" s="19">
        <f t="shared" si="365"/>
        <v>3</v>
      </c>
      <c r="K4536" s="13">
        <f t="shared" si="366"/>
        <v>1.1945358807900612E-2</v>
      </c>
    </row>
    <row r="4537" spans="2:11" x14ac:dyDescent="0.25">
      <c r="B4537" s="23">
        <v>189</v>
      </c>
      <c r="C4537" s="23">
        <v>4532</v>
      </c>
      <c r="D4537" s="44">
        <v>42194.07708333333</v>
      </c>
      <c r="E4537" s="39" t="s">
        <v>105</v>
      </c>
      <c r="F4537" s="47">
        <f t="shared" si="362"/>
        <v>0.3</v>
      </c>
      <c r="G4537" s="10">
        <v>6.9</v>
      </c>
      <c r="H4537" s="13">
        <f t="shared" si="363"/>
        <v>3.0845683333333334</v>
      </c>
      <c r="I4537" s="16">
        <f t="shared" si="364"/>
        <v>5.4079004975805338</v>
      </c>
      <c r="J4537" s="19">
        <f t="shared" si="365"/>
        <v>6</v>
      </c>
      <c r="K4537" s="13">
        <f t="shared" si="366"/>
        <v>9.1525548142848398E-2</v>
      </c>
    </row>
    <row r="4538" spans="2:11" x14ac:dyDescent="0.25">
      <c r="B4538" s="23">
        <v>189</v>
      </c>
      <c r="C4538" s="23">
        <v>4533</v>
      </c>
      <c r="D4538" s="44">
        <v>42194.118750000001</v>
      </c>
      <c r="E4538" s="39" t="s">
        <v>105</v>
      </c>
      <c r="F4538" s="47">
        <f t="shared" si="362"/>
        <v>0.3</v>
      </c>
      <c r="G4538" s="10">
        <v>6.9</v>
      </c>
      <c r="H4538" s="13">
        <f t="shared" si="363"/>
        <v>3.0845683333333334</v>
      </c>
      <c r="I4538" s="16">
        <f t="shared" si="364"/>
        <v>5.4079004975805338</v>
      </c>
      <c r="J4538" s="19">
        <f t="shared" si="365"/>
        <v>6</v>
      </c>
      <c r="K4538" s="13">
        <f t="shared" si="366"/>
        <v>9.1525548142848398E-2</v>
      </c>
    </row>
    <row r="4539" spans="2:11" x14ac:dyDescent="0.25">
      <c r="B4539" s="23">
        <v>189</v>
      </c>
      <c r="C4539" s="23">
        <v>4534</v>
      </c>
      <c r="D4539" s="44">
        <v>42194.160416666666</v>
      </c>
      <c r="E4539" s="39" t="s">
        <v>105</v>
      </c>
      <c r="F4539" s="47">
        <f t="shared" si="362"/>
        <v>0.3</v>
      </c>
      <c r="G4539" s="10">
        <v>4.6000000000000005</v>
      </c>
      <c r="H4539" s="13">
        <f t="shared" si="363"/>
        <v>2.0563788888888892</v>
      </c>
      <c r="I4539" s="16">
        <f t="shared" si="364"/>
        <v>3.6052669983870231</v>
      </c>
      <c r="J4539" s="19">
        <f t="shared" si="365"/>
        <v>4</v>
      </c>
      <c r="K4539" s="13">
        <f t="shared" si="366"/>
        <v>2.7118680931214341E-2</v>
      </c>
    </row>
    <row r="4540" spans="2:11" x14ac:dyDescent="0.25">
      <c r="B4540" s="23">
        <v>189</v>
      </c>
      <c r="C4540" s="23">
        <v>4535</v>
      </c>
      <c r="D4540" s="44">
        <v>42194.20208333333</v>
      </c>
      <c r="E4540" s="39" t="s">
        <v>105</v>
      </c>
      <c r="F4540" s="47">
        <f t="shared" si="362"/>
        <v>0.3</v>
      </c>
      <c r="G4540" s="10">
        <v>6.9</v>
      </c>
      <c r="H4540" s="13">
        <f t="shared" si="363"/>
        <v>3.0845683333333334</v>
      </c>
      <c r="I4540" s="16">
        <f t="shared" si="364"/>
        <v>5.4079004975805338</v>
      </c>
      <c r="J4540" s="19">
        <f t="shared" si="365"/>
        <v>6</v>
      </c>
      <c r="K4540" s="13">
        <f t="shared" si="366"/>
        <v>9.1525548142848398E-2</v>
      </c>
    </row>
    <row r="4541" spans="2:11" x14ac:dyDescent="0.25">
      <c r="B4541" s="23">
        <v>189</v>
      </c>
      <c r="C4541" s="23">
        <v>4536</v>
      </c>
      <c r="D4541" s="44">
        <v>42194.243750000001</v>
      </c>
      <c r="E4541" s="39" t="s">
        <v>105</v>
      </c>
      <c r="F4541" s="47">
        <f t="shared" si="362"/>
        <v>0.3</v>
      </c>
      <c r="G4541" s="10">
        <v>3.5</v>
      </c>
      <c r="H4541" s="13">
        <f t="shared" si="363"/>
        <v>1.5646361111111109</v>
      </c>
      <c r="I4541" s="16">
        <f t="shared" si="364"/>
        <v>2.7431379335553427</v>
      </c>
      <c r="J4541" s="19">
        <f t="shared" si="365"/>
        <v>3</v>
      </c>
      <c r="K4541" s="13">
        <f t="shared" si="366"/>
        <v>1.1945358807900612E-2</v>
      </c>
    </row>
    <row r="4542" spans="2:11" x14ac:dyDescent="0.25">
      <c r="B4542" s="23">
        <v>190</v>
      </c>
      <c r="C4542" s="23">
        <v>4537</v>
      </c>
      <c r="D4542" s="44">
        <v>42194.285416666666</v>
      </c>
      <c r="E4542" s="39" t="s">
        <v>105</v>
      </c>
      <c r="F4542" s="47">
        <f t="shared" si="362"/>
        <v>0.3</v>
      </c>
      <c r="G4542" s="10">
        <v>6.9</v>
      </c>
      <c r="H4542" s="13">
        <f t="shared" si="363"/>
        <v>3.0845683333333334</v>
      </c>
      <c r="I4542" s="16">
        <f t="shared" si="364"/>
        <v>5.4079004975805338</v>
      </c>
      <c r="J4542" s="19">
        <f t="shared" si="365"/>
        <v>6</v>
      </c>
      <c r="K4542" s="13">
        <f t="shared" si="366"/>
        <v>9.1525548142848398E-2</v>
      </c>
    </row>
    <row r="4543" spans="2:11" x14ac:dyDescent="0.25">
      <c r="B4543" s="23">
        <v>190</v>
      </c>
      <c r="C4543" s="23">
        <v>4538</v>
      </c>
      <c r="D4543" s="44">
        <v>42194.32708333333</v>
      </c>
      <c r="E4543" s="39" t="s">
        <v>105</v>
      </c>
      <c r="F4543" s="47">
        <f t="shared" si="362"/>
        <v>0.3</v>
      </c>
      <c r="G4543" s="10">
        <v>5.8</v>
      </c>
      <c r="H4543" s="13">
        <f t="shared" si="363"/>
        <v>2.5928255555555553</v>
      </c>
      <c r="I4543" s="16">
        <f t="shared" si="364"/>
        <v>4.5457714327488539</v>
      </c>
      <c r="J4543" s="19">
        <f t="shared" si="365"/>
        <v>5</v>
      </c>
      <c r="K4543" s="13">
        <f t="shared" si="366"/>
        <v>5.4359949801215252E-2</v>
      </c>
    </row>
    <row r="4544" spans="2:11" x14ac:dyDescent="0.25">
      <c r="B4544" s="23">
        <v>190</v>
      </c>
      <c r="C4544" s="23">
        <v>4539</v>
      </c>
      <c r="D4544" s="44">
        <v>42194.368750000001</v>
      </c>
      <c r="E4544" s="39" t="s">
        <v>103</v>
      </c>
      <c r="F4544" s="47">
        <f t="shared" si="362"/>
        <v>0.7</v>
      </c>
      <c r="G4544" s="10">
        <v>6.9</v>
      </c>
      <c r="H4544" s="13">
        <f t="shared" si="363"/>
        <v>3.0845683333333334</v>
      </c>
      <c r="I4544" s="16">
        <f t="shared" si="364"/>
        <v>5.4079004975805338</v>
      </c>
      <c r="J4544" s="19">
        <f t="shared" si="365"/>
        <v>6</v>
      </c>
      <c r="K4544" s="13">
        <f t="shared" si="366"/>
        <v>9.1525548142848398E-2</v>
      </c>
    </row>
    <row r="4545" spans="2:11" x14ac:dyDescent="0.25">
      <c r="B4545" s="23">
        <v>190</v>
      </c>
      <c r="C4545" s="23">
        <v>4540</v>
      </c>
      <c r="D4545" s="44">
        <v>42194.410416666666</v>
      </c>
      <c r="E4545" s="39" t="s">
        <v>103</v>
      </c>
      <c r="F4545" s="47">
        <f t="shared" si="362"/>
        <v>0.7</v>
      </c>
      <c r="G4545" s="10">
        <v>16.100000000000001</v>
      </c>
      <c r="H4545" s="13">
        <f t="shared" si="363"/>
        <v>7.1973261111111109</v>
      </c>
      <c r="I4545" s="16">
        <f t="shared" si="364"/>
        <v>12.618434494354577</v>
      </c>
      <c r="J4545" s="19">
        <f t="shared" si="365"/>
        <v>13</v>
      </c>
      <c r="K4545" s="13">
        <f t="shared" si="366"/>
        <v>1</v>
      </c>
    </row>
    <row r="4546" spans="2:11" x14ac:dyDescent="0.25">
      <c r="B4546" s="23">
        <v>190</v>
      </c>
      <c r="C4546" s="23">
        <v>4541</v>
      </c>
      <c r="D4546" s="44">
        <v>42194.45208333333</v>
      </c>
      <c r="E4546" s="39" t="s">
        <v>103</v>
      </c>
      <c r="F4546" s="47">
        <f t="shared" si="362"/>
        <v>0.7</v>
      </c>
      <c r="G4546" s="10">
        <v>12.7</v>
      </c>
      <c r="H4546" s="13">
        <f t="shared" si="363"/>
        <v>5.6773938888888882</v>
      </c>
      <c r="I4546" s="16">
        <f t="shared" si="364"/>
        <v>9.9536719303293868</v>
      </c>
      <c r="J4546" s="19">
        <f t="shared" si="365"/>
        <v>10</v>
      </c>
      <c r="K4546" s="13">
        <f t="shared" si="366"/>
        <v>0.57069784048988625</v>
      </c>
    </row>
    <row r="4547" spans="2:11" x14ac:dyDescent="0.25">
      <c r="B4547" s="23">
        <v>190</v>
      </c>
      <c r="C4547" s="23">
        <v>4542</v>
      </c>
      <c r="D4547" s="44">
        <v>42194.493750000001</v>
      </c>
      <c r="E4547" s="39" t="s">
        <v>105</v>
      </c>
      <c r="F4547" s="47">
        <f t="shared" si="362"/>
        <v>0.3</v>
      </c>
      <c r="G4547" s="10">
        <v>12.7</v>
      </c>
      <c r="H4547" s="13">
        <f t="shared" si="363"/>
        <v>5.6773938888888882</v>
      </c>
      <c r="I4547" s="16">
        <f t="shared" si="364"/>
        <v>9.9536719303293868</v>
      </c>
      <c r="J4547" s="19">
        <f t="shared" si="365"/>
        <v>10</v>
      </c>
      <c r="K4547" s="13">
        <f t="shared" si="366"/>
        <v>0.57069784048988625</v>
      </c>
    </row>
    <row r="4548" spans="2:11" x14ac:dyDescent="0.25">
      <c r="B4548" s="23">
        <v>190</v>
      </c>
      <c r="C4548" s="23">
        <v>4543</v>
      </c>
      <c r="D4548" s="44">
        <v>42194.535416666666</v>
      </c>
      <c r="E4548" s="39" t="s">
        <v>105</v>
      </c>
      <c r="F4548" s="47">
        <f t="shared" si="362"/>
        <v>0.3</v>
      </c>
      <c r="G4548" s="10">
        <v>15</v>
      </c>
      <c r="H4548" s="13">
        <f t="shared" si="363"/>
        <v>6.7055833333333332</v>
      </c>
      <c r="I4548" s="16">
        <f t="shared" si="364"/>
        <v>11.756305429522898</v>
      </c>
      <c r="J4548" s="19">
        <f t="shared" si="365"/>
        <v>12</v>
      </c>
      <c r="K4548" s="13">
        <f t="shared" si="366"/>
        <v>0.94030521228372188</v>
      </c>
    </row>
    <row r="4549" spans="2:11" x14ac:dyDescent="0.25">
      <c r="B4549" s="23">
        <v>190</v>
      </c>
      <c r="C4549" s="23">
        <v>4544</v>
      </c>
      <c r="D4549" s="44">
        <v>42194.57708333333</v>
      </c>
      <c r="E4549" s="39" t="s">
        <v>105</v>
      </c>
      <c r="F4549" s="47">
        <f t="shared" si="362"/>
        <v>0.3</v>
      </c>
      <c r="G4549" s="10">
        <v>19.600000000000005</v>
      </c>
      <c r="H4549" s="13">
        <f t="shared" si="363"/>
        <v>8.7619622222222233</v>
      </c>
      <c r="I4549" s="16">
        <f t="shared" si="364"/>
        <v>15.361572427909923</v>
      </c>
      <c r="J4549" s="19">
        <f t="shared" si="365"/>
        <v>16</v>
      </c>
      <c r="K4549" s="13">
        <f t="shared" si="366"/>
        <v>1</v>
      </c>
    </row>
    <row r="4550" spans="2:11" x14ac:dyDescent="0.25">
      <c r="B4550" s="23">
        <v>190</v>
      </c>
      <c r="C4550" s="23">
        <v>4545</v>
      </c>
      <c r="D4550" s="44">
        <v>42194.618750000001</v>
      </c>
      <c r="E4550" s="39" t="s">
        <v>105</v>
      </c>
      <c r="F4550" s="47">
        <f t="shared" ref="F4550:F4613" si="367">+VLOOKUP(E4550,$R$6:$S$25,2,FALSE)</f>
        <v>0.3</v>
      </c>
      <c r="G4550" s="10">
        <v>15</v>
      </c>
      <c r="H4550" s="13">
        <f t="shared" ref="H4550:H4613" si="368">+G4550*1609.34/3600</f>
        <v>6.7055833333333332</v>
      </c>
      <c r="I4550" s="16">
        <f t="shared" ref="I4550:I4613" si="369">H4550*(8^0.27)</f>
        <v>11.756305429522898</v>
      </c>
      <c r="J4550" s="19">
        <f t="shared" ref="J4550:J4613" si="370">IF(AND(I4550&gt;=0,I4550&lt;1),1,IF(AND(I4550&gt;=1,I4550&lt;2),2,IF(AND(I4550&gt;=2,I4550&lt;3),3,IF(AND(I4550&gt;=3,I4550&lt;4),4,IF(AND(I4550&gt;=4,I4550&lt;5),5,IF(AND(I4550&gt;=5,I4550&lt;6),6,IF(AND(I4550&gt;=6,I4550&lt;7),7,IF(AND(I4550&gt;=7,I4550&lt;8),8,IF(AND(I4550&gt;=8,I4550&lt;9),9,IF(AND(I4550&gt;=9,I4550&lt;10),10,IF(AND(I4550&gt;=10,I4550&lt;11),11,IF(AND(I4550&gt;=11,I4550&lt;12),12,IF(AND(I4550&gt;=12,I4550&lt;13),13,IF(AND(I4550&gt;=13,I4550&lt;14),14,IF(AND(I4550&gt;=14,I4550&lt;15),15,IF(AND(I4550&gt;=15,I4550&lt;25),16,IF(I4550&gt;25,17,0)))))))))))))))))</f>
        <v>12</v>
      </c>
      <c r="K4550" s="13">
        <f t="shared" ref="K4550:K4613" si="371">MIN((I4550/$L$5)^3*$K$5,$K$5)</f>
        <v>0.94030521228372188</v>
      </c>
    </row>
    <row r="4551" spans="2:11" x14ac:dyDescent="0.25">
      <c r="B4551" s="23">
        <v>190</v>
      </c>
      <c r="C4551" s="23">
        <v>4546</v>
      </c>
      <c r="D4551" s="44">
        <v>42194.660416666666</v>
      </c>
      <c r="E4551" s="39" t="s">
        <v>105</v>
      </c>
      <c r="F4551" s="47">
        <f t="shared" si="367"/>
        <v>0.3</v>
      </c>
      <c r="G4551" s="10">
        <v>15</v>
      </c>
      <c r="H4551" s="13">
        <f t="shared" si="368"/>
        <v>6.7055833333333332</v>
      </c>
      <c r="I4551" s="16">
        <f t="shared" si="369"/>
        <v>11.756305429522898</v>
      </c>
      <c r="J4551" s="19">
        <f t="shared" si="370"/>
        <v>12</v>
      </c>
      <c r="K4551" s="13">
        <f t="shared" si="371"/>
        <v>0.94030521228372188</v>
      </c>
    </row>
    <row r="4552" spans="2:11" x14ac:dyDescent="0.25">
      <c r="B4552" s="23">
        <v>190</v>
      </c>
      <c r="C4552" s="23">
        <v>4547</v>
      </c>
      <c r="D4552" s="44">
        <v>42194.70208333333</v>
      </c>
      <c r="E4552" s="39" t="s">
        <v>105</v>
      </c>
      <c r="F4552" s="47">
        <f t="shared" si="367"/>
        <v>0.3</v>
      </c>
      <c r="G4552" s="10">
        <v>18.400000000000002</v>
      </c>
      <c r="H4552" s="13">
        <f t="shared" si="368"/>
        <v>8.2255155555555568</v>
      </c>
      <c r="I4552" s="16">
        <f t="shared" si="369"/>
        <v>14.421067993548093</v>
      </c>
      <c r="J4552" s="19">
        <f t="shared" si="370"/>
        <v>15</v>
      </c>
      <c r="K4552" s="13">
        <f t="shared" si="371"/>
        <v>1</v>
      </c>
    </row>
    <row r="4553" spans="2:11" x14ac:dyDescent="0.25">
      <c r="B4553" s="23">
        <v>190</v>
      </c>
      <c r="C4553" s="23">
        <v>4548</v>
      </c>
      <c r="D4553" s="44">
        <v>42194.743750000001</v>
      </c>
      <c r="E4553" s="39" t="s">
        <v>105</v>
      </c>
      <c r="F4553" s="47">
        <f t="shared" si="367"/>
        <v>0.3</v>
      </c>
      <c r="G4553" s="10">
        <v>19.600000000000005</v>
      </c>
      <c r="H4553" s="13">
        <f t="shared" si="368"/>
        <v>8.7619622222222233</v>
      </c>
      <c r="I4553" s="16">
        <f t="shared" si="369"/>
        <v>15.361572427909923</v>
      </c>
      <c r="J4553" s="19">
        <f t="shared" si="370"/>
        <v>16</v>
      </c>
      <c r="K4553" s="13">
        <f t="shared" si="371"/>
        <v>1</v>
      </c>
    </row>
    <row r="4554" spans="2:11" x14ac:dyDescent="0.25">
      <c r="B4554" s="23">
        <v>190</v>
      </c>
      <c r="C4554" s="23">
        <v>4549</v>
      </c>
      <c r="D4554" s="44">
        <v>42194.785416666666</v>
      </c>
      <c r="E4554" s="39" t="s">
        <v>105</v>
      </c>
      <c r="F4554" s="47">
        <f t="shared" si="367"/>
        <v>0.3</v>
      </c>
      <c r="G4554" s="10">
        <v>17.3</v>
      </c>
      <c r="H4554" s="13">
        <f t="shared" si="368"/>
        <v>7.7337727777777774</v>
      </c>
      <c r="I4554" s="16">
        <f t="shared" si="369"/>
        <v>13.55893892871641</v>
      </c>
      <c r="J4554" s="19">
        <f t="shared" si="370"/>
        <v>14</v>
      </c>
      <c r="K4554" s="13">
        <f t="shared" si="371"/>
        <v>1</v>
      </c>
    </row>
    <row r="4555" spans="2:11" x14ac:dyDescent="0.25">
      <c r="B4555" s="23">
        <v>190</v>
      </c>
      <c r="C4555" s="23">
        <v>4550</v>
      </c>
      <c r="D4555" s="44">
        <v>42194.82708333333</v>
      </c>
      <c r="E4555" s="39" t="s">
        <v>105</v>
      </c>
      <c r="F4555" s="47">
        <f t="shared" si="367"/>
        <v>0.3</v>
      </c>
      <c r="G4555" s="10">
        <v>12.7</v>
      </c>
      <c r="H4555" s="13">
        <f t="shared" si="368"/>
        <v>5.6773938888888882</v>
      </c>
      <c r="I4555" s="16">
        <f t="shared" si="369"/>
        <v>9.9536719303293868</v>
      </c>
      <c r="J4555" s="19">
        <f t="shared" si="370"/>
        <v>10</v>
      </c>
      <c r="K4555" s="13">
        <f t="shared" si="371"/>
        <v>0.57069784048988625</v>
      </c>
    </row>
    <row r="4556" spans="2:11" x14ac:dyDescent="0.25">
      <c r="B4556" s="23">
        <v>190</v>
      </c>
      <c r="C4556" s="23">
        <v>4551</v>
      </c>
      <c r="D4556" s="44">
        <v>42194.868750000001</v>
      </c>
      <c r="E4556" s="39" t="s">
        <v>105</v>
      </c>
      <c r="F4556" s="47">
        <f t="shared" si="367"/>
        <v>0.3</v>
      </c>
      <c r="G4556" s="10">
        <v>9.2000000000000011</v>
      </c>
      <c r="H4556" s="13">
        <f t="shared" si="368"/>
        <v>4.1127577777777784</v>
      </c>
      <c r="I4556" s="16">
        <f t="shared" si="369"/>
        <v>7.2105339967740463</v>
      </c>
      <c r="J4556" s="19">
        <f t="shared" si="370"/>
        <v>8</v>
      </c>
      <c r="K4556" s="13">
        <f t="shared" si="371"/>
        <v>0.21694944744971473</v>
      </c>
    </row>
    <row r="4557" spans="2:11" x14ac:dyDescent="0.25">
      <c r="B4557" s="23">
        <v>190</v>
      </c>
      <c r="C4557" s="23">
        <v>4552</v>
      </c>
      <c r="D4557" s="44">
        <v>42194.910416666666</v>
      </c>
      <c r="E4557" s="39" t="s">
        <v>105</v>
      </c>
      <c r="F4557" s="47">
        <f t="shared" si="367"/>
        <v>0.3</v>
      </c>
      <c r="G4557" s="10">
        <v>5.8</v>
      </c>
      <c r="H4557" s="13">
        <f t="shared" si="368"/>
        <v>2.5928255555555553</v>
      </c>
      <c r="I4557" s="16">
        <f t="shared" si="369"/>
        <v>4.5457714327488539</v>
      </c>
      <c r="J4557" s="19">
        <f t="shared" si="370"/>
        <v>5</v>
      </c>
      <c r="K4557" s="13">
        <f t="shared" si="371"/>
        <v>5.4359949801215252E-2</v>
      </c>
    </row>
    <row r="4558" spans="2:11" x14ac:dyDescent="0.25">
      <c r="B4558" s="23">
        <v>190</v>
      </c>
      <c r="C4558" s="23">
        <v>4553</v>
      </c>
      <c r="D4558" s="44">
        <v>42194.95208333333</v>
      </c>
      <c r="E4558" s="39" t="s">
        <v>105</v>
      </c>
      <c r="F4558" s="47">
        <f t="shared" si="367"/>
        <v>0.3</v>
      </c>
      <c r="G4558" s="10">
        <v>9.2000000000000011</v>
      </c>
      <c r="H4558" s="13">
        <f t="shared" si="368"/>
        <v>4.1127577777777784</v>
      </c>
      <c r="I4558" s="16">
        <f t="shared" si="369"/>
        <v>7.2105339967740463</v>
      </c>
      <c r="J4558" s="19">
        <f t="shared" si="370"/>
        <v>8</v>
      </c>
      <c r="K4558" s="13">
        <f t="shared" si="371"/>
        <v>0.21694944744971473</v>
      </c>
    </row>
    <row r="4559" spans="2:11" x14ac:dyDescent="0.25">
      <c r="B4559" s="23">
        <v>190</v>
      </c>
      <c r="C4559" s="23">
        <v>4554</v>
      </c>
      <c r="D4559" s="44">
        <v>42194.993750000001</v>
      </c>
      <c r="E4559" s="39" t="s">
        <v>105</v>
      </c>
      <c r="F4559" s="47">
        <f t="shared" si="367"/>
        <v>0.3</v>
      </c>
      <c r="G4559" s="10">
        <v>4.6000000000000005</v>
      </c>
      <c r="H4559" s="13">
        <f t="shared" si="368"/>
        <v>2.0563788888888892</v>
      </c>
      <c r="I4559" s="16">
        <f t="shared" si="369"/>
        <v>3.6052669983870231</v>
      </c>
      <c r="J4559" s="19">
        <f t="shared" si="370"/>
        <v>4</v>
      </c>
      <c r="K4559" s="13">
        <f t="shared" si="371"/>
        <v>2.7118680931214341E-2</v>
      </c>
    </row>
    <row r="4560" spans="2:11" x14ac:dyDescent="0.25">
      <c r="B4560" s="23">
        <v>190</v>
      </c>
      <c r="C4560" s="23">
        <v>4555</v>
      </c>
      <c r="D4560" s="44">
        <v>42195.035416666666</v>
      </c>
      <c r="E4560" s="39" t="s">
        <v>105</v>
      </c>
      <c r="F4560" s="47">
        <f t="shared" si="367"/>
        <v>0.3</v>
      </c>
      <c r="G4560" s="10">
        <v>4.6000000000000005</v>
      </c>
      <c r="H4560" s="13">
        <f t="shared" si="368"/>
        <v>2.0563788888888892</v>
      </c>
      <c r="I4560" s="16">
        <f t="shared" si="369"/>
        <v>3.6052669983870231</v>
      </c>
      <c r="J4560" s="19">
        <f t="shared" si="370"/>
        <v>4</v>
      </c>
      <c r="K4560" s="13">
        <f t="shared" si="371"/>
        <v>2.7118680931214341E-2</v>
      </c>
    </row>
    <row r="4561" spans="2:11" x14ac:dyDescent="0.25">
      <c r="B4561" s="23">
        <v>190</v>
      </c>
      <c r="C4561" s="23">
        <v>4556</v>
      </c>
      <c r="D4561" s="44">
        <v>42195.07708333333</v>
      </c>
      <c r="E4561" s="39" t="s">
        <v>105</v>
      </c>
      <c r="F4561" s="47">
        <f t="shared" si="367"/>
        <v>0.3</v>
      </c>
      <c r="G4561" s="10">
        <v>5.8</v>
      </c>
      <c r="H4561" s="13">
        <f t="shared" si="368"/>
        <v>2.5928255555555553</v>
      </c>
      <c r="I4561" s="16">
        <f t="shared" si="369"/>
        <v>4.5457714327488539</v>
      </c>
      <c r="J4561" s="19">
        <f t="shared" si="370"/>
        <v>5</v>
      </c>
      <c r="K4561" s="13">
        <f t="shared" si="371"/>
        <v>5.4359949801215252E-2</v>
      </c>
    </row>
    <row r="4562" spans="2:11" x14ac:dyDescent="0.25">
      <c r="B4562" s="23">
        <v>190</v>
      </c>
      <c r="C4562" s="23">
        <v>4557</v>
      </c>
      <c r="D4562" s="44">
        <v>42195.118750000001</v>
      </c>
      <c r="E4562" s="39" t="s">
        <v>105</v>
      </c>
      <c r="F4562" s="47">
        <f t="shared" si="367"/>
        <v>0.3</v>
      </c>
      <c r="G4562" s="10">
        <v>9.2000000000000011</v>
      </c>
      <c r="H4562" s="13">
        <f t="shared" si="368"/>
        <v>4.1127577777777784</v>
      </c>
      <c r="I4562" s="16">
        <f t="shared" si="369"/>
        <v>7.2105339967740463</v>
      </c>
      <c r="J4562" s="19">
        <f t="shared" si="370"/>
        <v>8</v>
      </c>
      <c r="K4562" s="13">
        <f t="shared" si="371"/>
        <v>0.21694944744971473</v>
      </c>
    </row>
    <row r="4563" spans="2:11" x14ac:dyDescent="0.25">
      <c r="B4563" s="23">
        <v>190</v>
      </c>
      <c r="C4563" s="23">
        <v>4558</v>
      </c>
      <c r="D4563" s="44">
        <v>42195.160416666666</v>
      </c>
      <c r="E4563" s="39" t="s">
        <v>105</v>
      </c>
      <c r="F4563" s="47">
        <f t="shared" si="367"/>
        <v>0.3</v>
      </c>
      <c r="G4563" s="10">
        <v>4.6000000000000005</v>
      </c>
      <c r="H4563" s="13">
        <f t="shared" si="368"/>
        <v>2.0563788888888892</v>
      </c>
      <c r="I4563" s="16">
        <f t="shared" si="369"/>
        <v>3.6052669983870231</v>
      </c>
      <c r="J4563" s="19">
        <f t="shared" si="370"/>
        <v>4</v>
      </c>
      <c r="K4563" s="13">
        <f t="shared" si="371"/>
        <v>2.7118680931214341E-2</v>
      </c>
    </row>
    <row r="4564" spans="2:11" x14ac:dyDescent="0.25">
      <c r="B4564" s="23">
        <v>190</v>
      </c>
      <c r="C4564" s="23">
        <v>4559</v>
      </c>
      <c r="D4564" s="44">
        <v>42195.20208333333</v>
      </c>
      <c r="E4564" s="39" t="s">
        <v>105</v>
      </c>
      <c r="F4564" s="47">
        <f t="shared" si="367"/>
        <v>0.3</v>
      </c>
      <c r="G4564" s="10">
        <v>5.8</v>
      </c>
      <c r="H4564" s="13">
        <f t="shared" si="368"/>
        <v>2.5928255555555553</v>
      </c>
      <c r="I4564" s="16">
        <f t="shared" si="369"/>
        <v>4.5457714327488539</v>
      </c>
      <c r="J4564" s="19">
        <f t="shared" si="370"/>
        <v>5</v>
      </c>
      <c r="K4564" s="13">
        <f t="shared" si="371"/>
        <v>5.4359949801215252E-2</v>
      </c>
    </row>
    <row r="4565" spans="2:11" x14ac:dyDescent="0.25">
      <c r="B4565" s="23">
        <v>190</v>
      </c>
      <c r="C4565" s="23">
        <v>4560</v>
      </c>
      <c r="D4565" s="44">
        <v>42195.243750000001</v>
      </c>
      <c r="E4565" s="39" t="s">
        <v>105</v>
      </c>
      <c r="F4565" s="47">
        <f t="shared" si="367"/>
        <v>0.3</v>
      </c>
      <c r="G4565" s="10">
        <v>5.8</v>
      </c>
      <c r="H4565" s="13">
        <f t="shared" si="368"/>
        <v>2.5928255555555553</v>
      </c>
      <c r="I4565" s="16">
        <f t="shared" si="369"/>
        <v>4.5457714327488539</v>
      </c>
      <c r="J4565" s="19">
        <f t="shared" si="370"/>
        <v>5</v>
      </c>
      <c r="K4565" s="13">
        <f t="shared" si="371"/>
        <v>5.4359949801215252E-2</v>
      </c>
    </row>
    <row r="4566" spans="2:11" x14ac:dyDescent="0.25">
      <c r="B4566" s="23">
        <v>191</v>
      </c>
      <c r="C4566" s="23">
        <v>4561</v>
      </c>
      <c r="D4566" s="44">
        <v>42195.285416666666</v>
      </c>
      <c r="E4566" s="39" t="s">
        <v>105</v>
      </c>
      <c r="F4566" s="47">
        <f t="shared" si="367"/>
        <v>0.3</v>
      </c>
      <c r="G4566" s="10">
        <v>8.1</v>
      </c>
      <c r="H4566" s="13">
        <f t="shared" si="368"/>
        <v>3.6210149999999994</v>
      </c>
      <c r="I4566" s="16">
        <f t="shared" si="369"/>
        <v>6.3484049319423645</v>
      </c>
      <c r="J4566" s="19">
        <f t="shared" si="370"/>
        <v>7</v>
      </c>
      <c r="K4566" s="13">
        <f t="shared" si="371"/>
        <v>0.14806421994704388</v>
      </c>
    </row>
    <row r="4567" spans="2:11" x14ac:dyDescent="0.25">
      <c r="B4567" s="23">
        <v>191</v>
      </c>
      <c r="C4567" s="23">
        <v>4562</v>
      </c>
      <c r="D4567" s="44">
        <v>42195.32708333333</v>
      </c>
      <c r="E4567" s="39" t="s">
        <v>105</v>
      </c>
      <c r="F4567" s="47">
        <f t="shared" si="367"/>
        <v>0.3</v>
      </c>
      <c r="G4567" s="10">
        <v>6.9</v>
      </c>
      <c r="H4567" s="13">
        <f t="shared" si="368"/>
        <v>3.0845683333333334</v>
      </c>
      <c r="I4567" s="16">
        <f t="shared" si="369"/>
        <v>5.4079004975805338</v>
      </c>
      <c r="J4567" s="19">
        <f t="shared" si="370"/>
        <v>6</v>
      </c>
      <c r="K4567" s="13">
        <f t="shared" si="371"/>
        <v>9.1525548142848398E-2</v>
      </c>
    </row>
    <row r="4568" spans="2:11" x14ac:dyDescent="0.25">
      <c r="B4568" s="23">
        <v>191</v>
      </c>
      <c r="C4568" s="23">
        <v>4563</v>
      </c>
      <c r="D4568" s="44">
        <v>42195.368750000001</v>
      </c>
      <c r="E4568" s="39" t="s">
        <v>105</v>
      </c>
      <c r="F4568" s="47">
        <f t="shared" si="367"/>
        <v>0.3</v>
      </c>
      <c r="G4568" s="10">
        <v>10.4</v>
      </c>
      <c r="H4568" s="13">
        <f t="shared" si="368"/>
        <v>4.649204444444444</v>
      </c>
      <c r="I4568" s="16">
        <f t="shared" si="369"/>
        <v>8.1510384311358752</v>
      </c>
      <c r="J4568" s="19">
        <f t="shared" si="370"/>
        <v>9</v>
      </c>
      <c r="K4568" s="13">
        <f t="shared" si="371"/>
        <v>0.31339717994379734</v>
      </c>
    </row>
    <row r="4569" spans="2:11" x14ac:dyDescent="0.25">
      <c r="B4569" s="23">
        <v>191</v>
      </c>
      <c r="C4569" s="23">
        <v>4564</v>
      </c>
      <c r="D4569" s="44">
        <v>42195.410416666666</v>
      </c>
      <c r="E4569" s="39" t="s">
        <v>105</v>
      </c>
      <c r="F4569" s="47">
        <f t="shared" si="367"/>
        <v>0.3</v>
      </c>
      <c r="G4569" s="10">
        <v>16.100000000000001</v>
      </c>
      <c r="H4569" s="13">
        <f t="shared" si="368"/>
        <v>7.1973261111111109</v>
      </c>
      <c r="I4569" s="16">
        <f t="shared" si="369"/>
        <v>12.618434494354577</v>
      </c>
      <c r="J4569" s="19">
        <f t="shared" si="370"/>
        <v>13</v>
      </c>
      <c r="K4569" s="13">
        <f t="shared" si="371"/>
        <v>1</v>
      </c>
    </row>
    <row r="4570" spans="2:11" x14ac:dyDescent="0.25">
      <c r="B4570" s="23">
        <v>191</v>
      </c>
      <c r="C4570" s="23">
        <v>4565</v>
      </c>
      <c r="D4570" s="44">
        <v>42195.45208333333</v>
      </c>
      <c r="E4570" s="39" t="s">
        <v>108</v>
      </c>
      <c r="F4570" s="47">
        <f t="shared" si="367"/>
        <v>0.1</v>
      </c>
      <c r="G4570" s="10">
        <v>11.5</v>
      </c>
      <c r="H4570" s="13">
        <f t="shared" si="368"/>
        <v>5.1409472222222226</v>
      </c>
      <c r="I4570" s="16">
        <f t="shared" si="369"/>
        <v>9.0131674959675561</v>
      </c>
      <c r="J4570" s="19">
        <f t="shared" si="370"/>
        <v>10</v>
      </c>
      <c r="K4570" s="13">
        <f t="shared" si="371"/>
        <v>0.42372938955022382</v>
      </c>
    </row>
    <row r="4571" spans="2:11" x14ac:dyDescent="0.25">
      <c r="B4571" s="23">
        <v>191</v>
      </c>
      <c r="C4571" s="23">
        <v>4566</v>
      </c>
      <c r="D4571" s="44">
        <v>42195.493750000001</v>
      </c>
      <c r="E4571" s="39" t="s">
        <v>105</v>
      </c>
      <c r="F4571" s="47">
        <f t="shared" si="367"/>
        <v>0.3</v>
      </c>
      <c r="G4571" s="10">
        <v>10.4</v>
      </c>
      <c r="H4571" s="13">
        <f t="shared" si="368"/>
        <v>4.649204444444444</v>
      </c>
      <c r="I4571" s="16">
        <f t="shared" si="369"/>
        <v>8.1510384311358752</v>
      </c>
      <c r="J4571" s="19">
        <f t="shared" si="370"/>
        <v>9</v>
      </c>
      <c r="K4571" s="13">
        <f t="shared" si="371"/>
        <v>0.31339717994379734</v>
      </c>
    </row>
    <row r="4572" spans="2:11" x14ac:dyDescent="0.25">
      <c r="B4572" s="23">
        <v>191</v>
      </c>
      <c r="C4572" s="23">
        <v>4567</v>
      </c>
      <c r="D4572" s="44">
        <v>42195.535416666666</v>
      </c>
      <c r="E4572" s="39" t="s">
        <v>105</v>
      </c>
      <c r="F4572" s="47">
        <f t="shared" si="367"/>
        <v>0.3</v>
      </c>
      <c r="G4572" s="10">
        <v>16.100000000000001</v>
      </c>
      <c r="H4572" s="13">
        <f t="shared" si="368"/>
        <v>7.1973261111111109</v>
      </c>
      <c r="I4572" s="16">
        <f t="shared" si="369"/>
        <v>12.618434494354577</v>
      </c>
      <c r="J4572" s="19">
        <f t="shared" si="370"/>
        <v>13</v>
      </c>
      <c r="K4572" s="13">
        <f t="shared" si="371"/>
        <v>1</v>
      </c>
    </row>
    <row r="4573" spans="2:11" x14ac:dyDescent="0.25">
      <c r="B4573" s="23">
        <v>191</v>
      </c>
      <c r="C4573" s="23">
        <v>4568</v>
      </c>
      <c r="D4573" s="44">
        <v>42195.57708333333</v>
      </c>
      <c r="E4573" s="39" t="s">
        <v>105</v>
      </c>
      <c r="F4573" s="47">
        <f t="shared" si="367"/>
        <v>0.3</v>
      </c>
      <c r="G4573" s="10">
        <v>13.8</v>
      </c>
      <c r="H4573" s="13">
        <f t="shared" si="368"/>
        <v>6.1691366666666667</v>
      </c>
      <c r="I4573" s="16">
        <f t="shared" si="369"/>
        <v>10.815800995161068</v>
      </c>
      <c r="J4573" s="19">
        <f t="shared" si="370"/>
        <v>11</v>
      </c>
      <c r="K4573" s="13">
        <f t="shared" si="371"/>
        <v>0.73220438514278718</v>
      </c>
    </row>
    <row r="4574" spans="2:11" x14ac:dyDescent="0.25">
      <c r="B4574" s="23">
        <v>191</v>
      </c>
      <c r="C4574" s="23">
        <v>4569</v>
      </c>
      <c r="D4574" s="44">
        <v>42195.618750000001</v>
      </c>
      <c r="E4574" s="39" t="s">
        <v>105</v>
      </c>
      <c r="F4574" s="47">
        <f t="shared" si="367"/>
        <v>0.3</v>
      </c>
      <c r="G4574" s="10">
        <v>12.7</v>
      </c>
      <c r="H4574" s="13">
        <f t="shared" si="368"/>
        <v>5.6773938888888882</v>
      </c>
      <c r="I4574" s="16">
        <f t="shared" si="369"/>
        <v>9.9536719303293868</v>
      </c>
      <c r="J4574" s="19">
        <f t="shared" si="370"/>
        <v>10</v>
      </c>
      <c r="K4574" s="13">
        <f t="shared" si="371"/>
        <v>0.57069784048988625</v>
      </c>
    </row>
    <row r="4575" spans="2:11" x14ac:dyDescent="0.25">
      <c r="B4575" s="23">
        <v>191</v>
      </c>
      <c r="C4575" s="23">
        <v>4570</v>
      </c>
      <c r="D4575" s="44">
        <v>42195.660416666666</v>
      </c>
      <c r="E4575" s="39" t="s">
        <v>105</v>
      </c>
      <c r="F4575" s="47">
        <f t="shared" si="367"/>
        <v>0.3</v>
      </c>
      <c r="G4575" s="10">
        <v>15</v>
      </c>
      <c r="H4575" s="13">
        <f t="shared" si="368"/>
        <v>6.7055833333333332</v>
      </c>
      <c r="I4575" s="16">
        <f t="shared" si="369"/>
        <v>11.756305429522898</v>
      </c>
      <c r="J4575" s="19">
        <f t="shared" si="370"/>
        <v>12</v>
      </c>
      <c r="K4575" s="13">
        <f t="shared" si="371"/>
        <v>0.94030521228372188</v>
      </c>
    </row>
    <row r="4576" spans="2:11" x14ac:dyDescent="0.25">
      <c r="B4576" s="23">
        <v>191</v>
      </c>
      <c r="C4576" s="23">
        <v>4571</v>
      </c>
      <c r="D4576" s="44">
        <v>42195.70208333333</v>
      </c>
      <c r="E4576" s="39" t="s">
        <v>105</v>
      </c>
      <c r="F4576" s="47">
        <f t="shared" si="367"/>
        <v>0.3</v>
      </c>
      <c r="G4576" s="10">
        <v>15</v>
      </c>
      <c r="H4576" s="13">
        <f t="shared" si="368"/>
        <v>6.7055833333333332</v>
      </c>
      <c r="I4576" s="16">
        <f t="shared" si="369"/>
        <v>11.756305429522898</v>
      </c>
      <c r="J4576" s="19">
        <f t="shared" si="370"/>
        <v>12</v>
      </c>
      <c r="K4576" s="13">
        <f t="shared" si="371"/>
        <v>0.94030521228372188</v>
      </c>
    </row>
    <row r="4577" spans="2:11" x14ac:dyDescent="0.25">
      <c r="B4577" s="23">
        <v>191</v>
      </c>
      <c r="C4577" s="23">
        <v>4572</v>
      </c>
      <c r="D4577" s="44">
        <v>42195.743750000001</v>
      </c>
      <c r="E4577" s="39" t="s">
        <v>105</v>
      </c>
      <c r="F4577" s="47">
        <f t="shared" si="367"/>
        <v>0.3</v>
      </c>
      <c r="G4577" s="10">
        <v>15</v>
      </c>
      <c r="H4577" s="13">
        <f t="shared" si="368"/>
        <v>6.7055833333333332</v>
      </c>
      <c r="I4577" s="16">
        <f t="shared" si="369"/>
        <v>11.756305429522898</v>
      </c>
      <c r="J4577" s="19">
        <f t="shared" si="370"/>
        <v>12</v>
      </c>
      <c r="K4577" s="13">
        <f t="shared" si="371"/>
        <v>0.94030521228372188</v>
      </c>
    </row>
    <row r="4578" spans="2:11" x14ac:dyDescent="0.25">
      <c r="B4578" s="23">
        <v>191</v>
      </c>
      <c r="C4578" s="23">
        <v>4573</v>
      </c>
      <c r="D4578" s="44">
        <v>42195.785416666666</v>
      </c>
      <c r="E4578" s="39" t="s">
        <v>105</v>
      </c>
      <c r="F4578" s="47">
        <f t="shared" si="367"/>
        <v>0.3</v>
      </c>
      <c r="G4578" s="10">
        <v>24.2</v>
      </c>
      <c r="H4578" s="13">
        <f t="shared" si="368"/>
        <v>10.81834111111111</v>
      </c>
      <c r="I4578" s="16">
        <f t="shared" si="369"/>
        <v>18.966839426296943</v>
      </c>
      <c r="J4578" s="19">
        <f t="shared" si="370"/>
        <v>16</v>
      </c>
      <c r="K4578" s="13">
        <f t="shared" si="371"/>
        <v>1</v>
      </c>
    </row>
    <row r="4579" spans="2:11" x14ac:dyDescent="0.25">
      <c r="B4579" s="23">
        <v>191</v>
      </c>
      <c r="C4579" s="23">
        <v>4574</v>
      </c>
      <c r="D4579" s="44">
        <v>42195.82708333333</v>
      </c>
      <c r="E4579" s="39" t="s">
        <v>105</v>
      </c>
      <c r="F4579" s="47">
        <f t="shared" si="367"/>
        <v>0.3</v>
      </c>
      <c r="G4579" s="10">
        <v>20.7</v>
      </c>
      <c r="H4579" s="13">
        <f t="shared" si="368"/>
        <v>9.2537049999999983</v>
      </c>
      <c r="I4579" s="16">
        <f t="shared" si="369"/>
        <v>16.223701492741597</v>
      </c>
      <c r="J4579" s="19">
        <f t="shared" si="370"/>
        <v>16</v>
      </c>
      <c r="K4579" s="13">
        <f t="shared" si="371"/>
        <v>1</v>
      </c>
    </row>
    <row r="4580" spans="2:11" x14ac:dyDescent="0.25">
      <c r="B4580" s="23">
        <v>191</v>
      </c>
      <c r="C4580" s="23">
        <v>4575</v>
      </c>
      <c r="D4580" s="44">
        <v>42195.868750000001</v>
      </c>
      <c r="E4580" s="39" t="s">
        <v>105</v>
      </c>
      <c r="F4580" s="47">
        <f t="shared" si="367"/>
        <v>0.3</v>
      </c>
      <c r="G4580" s="10">
        <v>19.600000000000005</v>
      </c>
      <c r="H4580" s="13">
        <f t="shared" si="368"/>
        <v>8.7619622222222233</v>
      </c>
      <c r="I4580" s="16">
        <f t="shared" si="369"/>
        <v>15.361572427909923</v>
      </c>
      <c r="J4580" s="19">
        <f t="shared" si="370"/>
        <v>16</v>
      </c>
      <c r="K4580" s="13">
        <f t="shared" si="371"/>
        <v>1</v>
      </c>
    </row>
    <row r="4581" spans="2:11" x14ac:dyDescent="0.25">
      <c r="B4581" s="23">
        <v>191</v>
      </c>
      <c r="C4581" s="23">
        <v>4576</v>
      </c>
      <c r="D4581" s="44">
        <v>42195.910416666666</v>
      </c>
      <c r="E4581" s="39" t="s">
        <v>105</v>
      </c>
      <c r="F4581" s="47">
        <f t="shared" si="367"/>
        <v>0.3</v>
      </c>
      <c r="G4581" s="10">
        <v>16.100000000000001</v>
      </c>
      <c r="H4581" s="13">
        <f t="shared" si="368"/>
        <v>7.1973261111111109</v>
      </c>
      <c r="I4581" s="16">
        <f t="shared" si="369"/>
        <v>12.618434494354577</v>
      </c>
      <c r="J4581" s="19">
        <f t="shared" si="370"/>
        <v>13</v>
      </c>
      <c r="K4581" s="13">
        <f t="shared" si="371"/>
        <v>1</v>
      </c>
    </row>
    <row r="4582" spans="2:11" x14ac:dyDescent="0.25">
      <c r="B4582" s="23">
        <v>191</v>
      </c>
      <c r="C4582" s="23">
        <v>4577</v>
      </c>
      <c r="D4582" s="44">
        <v>42195.95208333333</v>
      </c>
      <c r="E4582" s="39" t="s">
        <v>108</v>
      </c>
      <c r="F4582" s="47">
        <f t="shared" si="367"/>
        <v>0.1</v>
      </c>
      <c r="G4582" s="10">
        <v>13.8</v>
      </c>
      <c r="H4582" s="13">
        <f t="shared" si="368"/>
        <v>6.1691366666666667</v>
      </c>
      <c r="I4582" s="16">
        <f t="shared" si="369"/>
        <v>10.815800995161068</v>
      </c>
      <c r="J4582" s="19">
        <f t="shared" si="370"/>
        <v>11</v>
      </c>
      <c r="K4582" s="13">
        <f t="shared" si="371"/>
        <v>0.73220438514278718</v>
      </c>
    </row>
    <row r="4583" spans="2:11" x14ac:dyDescent="0.25">
      <c r="B4583" s="23">
        <v>191</v>
      </c>
      <c r="C4583" s="23">
        <v>4578</v>
      </c>
      <c r="D4583" s="44">
        <v>42195.993750000001</v>
      </c>
      <c r="E4583" s="39" t="s">
        <v>108</v>
      </c>
      <c r="F4583" s="47">
        <f t="shared" si="367"/>
        <v>0.1</v>
      </c>
      <c r="G4583" s="10">
        <v>10.4</v>
      </c>
      <c r="H4583" s="13">
        <f t="shared" si="368"/>
        <v>4.649204444444444</v>
      </c>
      <c r="I4583" s="16">
        <f t="shared" si="369"/>
        <v>8.1510384311358752</v>
      </c>
      <c r="J4583" s="19">
        <f t="shared" si="370"/>
        <v>9</v>
      </c>
      <c r="K4583" s="13">
        <f t="shared" si="371"/>
        <v>0.31339717994379734</v>
      </c>
    </row>
    <row r="4584" spans="2:11" x14ac:dyDescent="0.25">
      <c r="B4584" s="23">
        <v>191</v>
      </c>
      <c r="C4584" s="23">
        <v>4579</v>
      </c>
      <c r="D4584" s="44">
        <v>42196.035416666666</v>
      </c>
      <c r="E4584" s="39" t="s">
        <v>108</v>
      </c>
      <c r="F4584" s="47">
        <f t="shared" si="367"/>
        <v>0.1</v>
      </c>
      <c r="G4584" s="10">
        <v>10.4</v>
      </c>
      <c r="H4584" s="13">
        <f t="shared" si="368"/>
        <v>4.649204444444444</v>
      </c>
      <c r="I4584" s="16">
        <f t="shared" si="369"/>
        <v>8.1510384311358752</v>
      </c>
      <c r="J4584" s="19">
        <f t="shared" si="370"/>
        <v>9</v>
      </c>
      <c r="K4584" s="13">
        <f t="shared" si="371"/>
        <v>0.31339717994379734</v>
      </c>
    </row>
    <row r="4585" spans="2:11" x14ac:dyDescent="0.25">
      <c r="B4585" s="23">
        <v>191</v>
      </c>
      <c r="C4585" s="23">
        <v>4580</v>
      </c>
      <c r="D4585" s="44">
        <v>42196.07708333333</v>
      </c>
      <c r="E4585" s="39" t="s">
        <v>105</v>
      </c>
      <c r="F4585" s="47">
        <f t="shared" si="367"/>
        <v>0.3</v>
      </c>
      <c r="G4585" s="10">
        <v>8.1</v>
      </c>
      <c r="H4585" s="13">
        <f t="shared" si="368"/>
        <v>3.6210149999999994</v>
      </c>
      <c r="I4585" s="16">
        <f t="shared" si="369"/>
        <v>6.3484049319423645</v>
      </c>
      <c r="J4585" s="19">
        <f t="shared" si="370"/>
        <v>7</v>
      </c>
      <c r="K4585" s="13">
        <f t="shared" si="371"/>
        <v>0.14806421994704388</v>
      </c>
    </row>
    <row r="4586" spans="2:11" x14ac:dyDescent="0.25">
      <c r="B4586" s="23">
        <v>191</v>
      </c>
      <c r="C4586" s="23">
        <v>4581</v>
      </c>
      <c r="D4586" s="44">
        <v>42196.118750000001</v>
      </c>
      <c r="E4586" s="39" t="s">
        <v>105</v>
      </c>
      <c r="F4586" s="47">
        <f t="shared" si="367"/>
        <v>0.3</v>
      </c>
      <c r="G4586" s="10">
        <v>8.1</v>
      </c>
      <c r="H4586" s="13">
        <f t="shared" si="368"/>
        <v>3.6210149999999994</v>
      </c>
      <c r="I4586" s="16">
        <f t="shared" si="369"/>
        <v>6.3484049319423645</v>
      </c>
      <c r="J4586" s="19">
        <f t="shared" si="370"/>
        <v>7</v>
      </c>
      <c r="K4586" s="13">
        <f t="shared" si="371"/>
        <v>0.14806421994704388</v>
      </c>
    </row>
    <row r="4587" spans="2:11" x14ac:dyDescent="0.25">
      <c r="B4587" s="23">
        <v>191</v>
      </c>
      <c r="C4587" s="23">
        <v>4582</v>
      </c>
      <c r="D4587" s="44">
        <v>42196.160416666666</v>
      </c>
      <c r="E4587" s="39" t="s">
        <v>103</v>
      </c>
      <c r="F4587" s="47">
        <f t="shared" si="367"/>
        <v>0.7</v>
      </c>
      <c r="G4587" s="10">
        <v>5.8</v>
      </c>
      <c r="H4587" s="13">
        <f t="shared" si="368"/>
        <v>2.5928255555555553</v>
      </c>
      <c r="I4587" s="16">
        <f t="shared" si="369"/>
        <v>4.5457714327488539</v>
      </c>
      <c r="J4587" s="19">
        <f t="shared" si="370"/>
        <v>5</v>
      </c>
      <c r="K4587" s="13">
        <f t="shared" si="371"/>
        <v>5.4359949801215252E-2</v>
      </c>
    </row>
    <row r="4588" spans="2:11" x14ac:dyDescent="0.25">
      <c r="B4588" s="23">
        <v>191</v>
      </c>
      <c r="C4588" s="23">
        <v>4583</v>
      </c>
      <c r="D4588" s="44">
        <v>42196.20208333333</v>
      </c>
      <c r="E4588" s="39" t="s">
        <v>103</v>
      </c>
      <c r="F4588" s="47">
        <f t="shared" si="367"/>
        <v>0.7</v>
      </c>
      <c r="G4588" s="10">
        <v>4.6000000000000005</v>
      </c>
      <c r="H4588" s="13">
        <f t="shared" si="368"/>
        <v>2.0563788888888892</v>
      </c>
      <c r="I4588" s="16">
        <f t="shared" si="369"/>
        <v>3.6052669983870231</v>
      </c>
      <c r="J4588" s="19">
        <f t="shared" si="370"/>
        <v>4</v>
      </c>
      <c r="K4588" s="13">
        <f t="shared" si="371"/>
        <v>2.7118680931214341E-2</v>
      </c>
    </row>
    <row r="4589" spans="2:11" x14ac:dyDescent="0.25">
      <c r="B4589" s="23">
        <v>191</v>
      </c>
      <c r="C4589" s="23">
        <v>4584</v>
      </c>
      <c r="D4589" s="44">
        <v>42196.243750000001</v>
      </c>
      <c r="E4589" s="39" t="s">
        <v>103</v>
      </c>
      <c r="F4589" s="47">
        <f t="shared" si="367"/>
        <v>0.7</v>
      </c>
      <c r="G4589" s="10">
        <v>5.8</v>
      </c>
      <c r="H4589" s="13">
        <f t="shared" si="368"/>
        <v>2.5928255555555553</v>
      </c>
      <c r="I4589" s="16">
        <f t="shared" si="369"/>
        <v>4.5457714327488539</v>
      </c>
      <c r="J4589" s="19">
        <f t="shared" si="370"/>
        <v>5</v>
      </c>
      <c r="K4589" s="13">
        <f t="shared" si="371"/>
        <v>5.4359949801215252E-2</v>
      </c>
    </row>
    <row r="4590" spans="2:11" x14ac:dyDescent="0.25">
      <c r="B4590" s="23">
        <v>192</v>
      </c>
      <c r="C4590" s="23">
        <v>4585</v>
      </c>
      <c r="D4590" s="44">
        <v>42196.285416666666</v>
      </c>
      <c r="E4590" s="39" t="s">
        <v>104</v>
      </c>
      <c r="F4590" s="47">
        <f t="shared" si="367"/>
        <v>0.5</v>
      </c>
      <c r="G4590" s="10">
        <v>4.6000000000000005</v>
      </c>
      <c r="H4590" s="13">
        <f t="shared" si="368"/>
        <v>2.0563788888888892</v>
      </c>
      <c r="I4590" s="16">
        <f t="shared" si="369"/>
        <v>3.6052669983870231</v>
      </c>
      <c r="J4590" s="19">
        <f t="shared" si="370"/>
        <v>4</v>
      </c>
      <c r="K4590" s="13">
        <f t="shared" si="371"/>
        <v>2.7118680931214341E-2</v>
      </c>
    </row>
    <row r="4591" spans="2:11" x14ac:dyDescent="0.25">
      <c r="B4591" s="23">
        <v>192</v>
      </c>
      <c r="C4591" s="23">
        <v>4586</v>
      </c>
      <c r="D4591" s="44">
        <v>42196.32708333333</v>
      </c>
      <c r="E4591" s="39" t="s">
        <v>104</v>
      </c>
      <c r="F4591" s="47">
        <f t="shared" si="367"/>
        <v>0.5</v>
      </c>
      <c r="G4591" s="10">
        <v>3.5</v>
      </c>
      <c r="H4591" s="13">
        <f t="shared" si="368"/>
        <v>1.5646361111111109</v>
      </c>
      <c r="I4591" s="16">
        <f t="shared" si="369"/>
        <v>2.7431379335553427</v>
      </c>
      <c r="J4591" s="19">
        <f t="shared" si="370"/>
        <v>3</v>
      </c>
      <c r="K4591" s="13">
        <f t="shared" si="371"/>
        <v>1.1945358807900612E-2</v>
      </c>
    </row>
    <row r="4592" spans="2:11" x14ac:dyDescent="0.25">
      <c r="B4592" s="23">
        <v>192</v>
      </c>
      <c r="C4592" s="23">
        <v>4587</v>
      </c>
      <c r="D4592" s="44">
        <v>42196.368750000001</v>
      </c>
      <c r="E4592" s="39" t="s">
        <v>103</v>
      </c>
      <c r="F4592" s="47">
        <f t="shared" si="367"/>
        <v>0.7</v>
      </c>
      <c r="G4592" s="10">
        <v>5.8</v>
      </c>
      <c r="H4592" s="13">
        <f t="shared" si="368"/>
        <v>2.5928255555555553</v>
      </c>
      <c r="I4592" s="16">
        <f t="shared" si="369"/>
        <v>4.5457714327488539</v>
      </c>
      <c r="J4592" s="19">
        <f t="shared" si="370"/>
        <v>5</v>
      </c>
      <c r="K4592" s="13">
        <f t="shared" si="371"/>
        <v>5.4359949801215252E-2</v>
      </c>
    </row>
    <row r="4593" spans="2:11" x14ac:dyDescent="0.25">
      <c r="B4593" s="23">
        <v>192</v>
      </c>
      <c r="C4593" s="23">
        <v>4588</v>
      </c>
      <c r="D4593" s="44">
        <v>42196.410416666666</v>
      </c>
      <c r="E4593" s="39" t="s">
        <v>103</v>
      </c>
      <c r="F4593" s="47">
        <f t="shared" si="367"/>
        <v>0.7</v>
      </c>
      <c r="G4593" s="10">
        <v>5.8</v>
      </c>
      <c r="H4593" s="13">
        <f t="shared" si="368"/>
        <v>2.5928255555555553</v>
      </c>
      <c r="I4593" s="16">
        <f t="shared" si="369"/>
        <v>4.5457714327488539</v>
      </c>
      <c r="J4593" s="19">
        <f t="shared" si="370"/>
        <v>5</v>
      </c>
      <c r="K4593" s="13">
        <f t="shared" si="371"/>
        <v>5.4359949801215252E-2</v>
      </c>
    </row>
    <row r="4594" spans="2:11" x14ac:dyDescent="0.25">
      <c r="B4594" s="23">
        <v>192</v>
      </c>
      <c r="C4594" s="23">
        <v>4589</v>
      </c>
      <c r="D4594" s="44">
        <v>42196.45208333333</v>
      </c>
      <c r="E4594" s="39" t="s">
        <v>103</v>
      </c>
      <c r="F4594" s="47">
        <f t="shared" si="367"/>
        <v>0.7</v>
      </c>
      <c r="G4594" s="10">
        <v>5.8</v>
      </c>
      <c r="H4594" s="13">
        <f t="shared" si="368"/>
        <v>2.5928255555555553</v>
      </c>
      <c r="I4594" s="16">
        <f t="shared" si="369"/>
        <v>4.5457714327488539</v>
      </c>
      <c r="J4594" s="19">
        <f t="shared" si="370"/>
        <v>5</v>
      </c>
      <c r="K4594" s="13">
        <f t="shared" si="371"/>
        <v>5.4359949801215252E-2</v>
      </c>
    </row>
    <row r="4595" spans="2:11" x14ac:dyDescent="0.25">
      <c r="B4595" s="23">
        <v>192</v>
      </c>
      <c r="C4595" s="23">
        <v>4590</v>
      </c>
      <c r="D4595" s="44">
        <v>42196.493750000001</v>
      </c>
      <c r="E4595" s="39" t="s">
        <v>103</v>
      </c>
      <c r="F4595" s="47">
        <f t="shared" si="367"/>
        <v>0.7</v>
      </c>
      <c r="G4595" s="10">
        <v>4.6000000000000005</v>
      </c>
      <c r="H4595" s="13">
        <f t="shared" si="368"/>
        <v>2.0563788888888892</v>
      </c>
      <c r="I4595" s="16">
        <f t="shared" si="369"/>
        <v>3.6052669983870231</v>
      </c>
      <c r="J4595" s="19">
        <f t="shared" si="370"/>
        <v>4</v>
      </c>
      <c r="K4595" s="13">
        <f t="shared" si="371"/>
        <v>2.7118680931214341E-2</v>
      </c>
    </row>
    <row r="4596" spans="2:11" x14ac:dyDescent="0.25">
      <c r="B4596" s="23">
        <v>192</v>
      </c>
      <c r="C4596" s="23">
        <v>4591</v>
      </c>
      <c r="D4596" s="44">
        <v>42196.535416666666</v>
      </c>
      <c r="E4596" s="39" t="s">
        <v>103</v>
      </c>
      <c r="F4596" s="47">
        <f t="shared" si="367"/>
        <v>0.7</v>
      </c>
      <c r="G4596" s="10">
        <v>12.7</v>
      </c>
      <c r="H4596" s="13">
        <f t="shared" si="368"/>
        <v>5.6773938888888882</v>
      </c>
      <c r="I4596" s="16">
        <f t="shared" si="369"/>
        <v>9.9536719303293868</v>
      </c>
      <c r="J4596" s="19">
        <f t="shared" si="370"/>
        <v>10</v>
      </c>
      <c r="K4596" s="13">
        <f t="shared" si="371"/>
        <v>0.57069784048988625</v>
      </c>
    </row>
    <row r="4597" spans="2:11" x14ac:dyDescent="0.25">
      <c r="B4597" s="23">
        <v>192</v>
      </c>
      <c r="C4597" s="23">
        <v>4592</v>
      </c>
      <c r="D4597" s="44">
        <v>42196.57708333333</v>
      </c>
      <c r="E4597" s="39" t="s">
        <v>103</v>
      </c>
      <c r="F4597" s="47">
        <f t="shared" si="367"/>
        <v>0.7</v>
      </c>
      <c r="G4597" s="10">
        <v>11.5</v>
      </c>
      <c r="H4597" s="13">
        <f t="shared" si="368"/>
        <v>5.1409472222222226</v>
      </c>
      <c r="I4597" s="16">
        <f t="shared" si="369"/>
        <v>9.0131674959675561</v>
      </c>
      <c r="J4597" s="19">
        <f t="shared" si="370"/>
        <v>10</v>
      </c>
      <c r="K4597" s="13">
        <f t="shared" si="371"/>
        <v>0.42372938955022382</v>
      </c>
    </row>
    <row r="4598" spans="2:11" x14ac:dyDescent="0.25">
      <c r="B4598" s="23">
        <v>192</v>
      </c>
      <c r="C4598" s="23">
        <v>4593</v>
      </c>
      <c r="D4598" s="44">
        <v>42196.618750000001</v>
      </c>
      <c r="E4598" s="39" t="s">
        <v>103</v>
      </c>
      <c r="F4598" s="47">
        <f t="shared" si="367"/>
        <v>0.7</v>
      </c>
      <c r="G4598" s="10">
        <v>15</v>
      </c>
      <c r="H4598" s="13">
        <f t="shared" si="368"/>
        <v>6.7055833333333332</v>
      </c>
      <c r="I4598" s="16">
        <f t="shared" si="369"/>
        <v>11.756305429522898</v>
      </c>
      <c r="J4598" s="19">
        <f t="shared" si="370"/>
        <v>12</v>
      </c>
      <c r="K4598" s="13">
        <f t="shared" si="371"/>
        <v>0.94030521228372188</v>
      </c>
    </row>
    <row r="4599" spans="2:11" x14ac:dyDescent="0.25">
      <c r="B4599" s="23">
        <v>192</v>
      </c>
      <c r="C4599" s="23">
        <v>4594</v>
      </c>
      <c r="D4599" s="44">
        <v>42196.660416666666</v>
      </c>
      <c r="E4599" s="39" t="s">
        <v>105</v>
      </c>
      <c r="F4599" s="47">
        <f t="shared" si="367"/>
        <v>0.3</v>
      </c>
      <c r="G4599" s="10">
        <v>6.9</v>
      </c>
      <c r="H4599" s="13">
        <f t="shared" si="368"/>
        <v>3.0845683333333334</v>
      </c>
      <c r="I4599" s="16">
        <f t="shared" si="369"/>
        <v>5.4079004975805338</v>
      </c>
      <c r="J4599" s="19">
        <f t="shared" si="370"/>
        <v>6</v>
      </c>
      <c r="K4599" s="13">
        <f t="shared" si="371"/>
        <v>9.1525548142848398E-2</v>
      </c>
    </row>
    <row r="4600" spans="2:11" x14ac:dyDescent="0.25">
      <c r="B4600" s="23">
        <v>192</v>
      </c>
      <c r="C4600" s="23">
        <v>4595</v>
      </c>
      <c r="D4600" s="44">
        <v>42196.70208333333</v>
      </c>
      <c r="E4600" s="39" t="s">
        <v>105</v>
      </c>
      <c r="F4600" s="47">
        <f t="shared" si="367"/>
        <v>0.3</v>
      </c>
      <c r="G4600" s="10">
        <v>9.2000000000000011</v>
      </c>
      <c r="H4600" s="13">
        <f t="shared" si="368"/>
        <v>4.1127577777777784</v>
      </c>
      <c r="I4600" s="16">
        <f t="shared" si="369"/>
        <v>7.2105339967740463</v>
      </c>
      <c r="J4600" s="19">
        <f t="shared" si="370"/>
        <v>8</v>
      </c>
      <c r="K4600" s="13">
        <f t="shared" si="371"/>
        <v>0.21694944744971473</v>
      </c>
    </row>
    <row r="4601" spans="2:11" x14ac:dyDescent="0.25">
      <c r="B4601" s="23">
        <v>192</v>
      </c>
      <c r="C4601" s="23">
        <v>4596</v>
      </c>
      <c r="D4601" s="44">
        <v>42196.743750000001</v>
      </c>
      <c r="E4601" s="39" t="s">
        <v>105</v>
      </c>
      <c r="F4601" s="47">
        <f t="shared" si="367"/>
        <v>0.3</v>
      </c>
      <c r="G4601" s="10">
        <v>6.9</v>
      </c>
      <c r="H4601" s="13">
        <f t="shared" si="368"/>
        <v>3.0845683333333334</v>
      </c>
      <c r="I4601" s="16">
        <f t="shared" si="369"/>
        <v>5.4079004975805338</v>
      </c>
      <c r="J4601" s="19">
        <f t="shared" si="370"/>
        <v>6</v>
      </c>
      <c r="K4601" s="13">
        <f t="shared" si="371"/>
        <v>9.1525548142848398E-2</v>
      </c>
    </row>
    <row r="4602" spans="2:11" x14ac:dyDescent="0.25">
      <c r="B4602" s="23">
        <v>192</v>
      </c>
      <c r="C4602" s="23">
        <v>4597</v>
      </c>
      <c r="D4602" s="44">
        <v>42196.785416666666</v>
      </c>
      <c r="E4602" s="39" t="s">
        <v>103</v>
      </c>
      <c r="F4602" s="47">
        <f t="shared" si="367"/>
        <v>0.7</v>
      </c>
      <c r="G4602" s="10">
        <v>16.100000000000001</v>
      </c>
      <c r="H4602" s="13">
        <f t="shared" si="368"/>
        <v>7.1973261111111109</v>
      </c>
      <c r="I4602" s="16">
        <f t="shared" si="369"/>
        <v>12.618434494354577</v>
      </c>
      <c r="J4602" s="19">
        <f t="shared" si="370"/>
        <v>13</v>
      </c>
      <c r="K4602" s="13">
        <f t="shared" si="371"/>
        <v>1</v>
      </c>
    </row>
    <row r="4603" spans="2:11" x14ac:dyDescent="0.25">
      <c r="B4603" s="23">
        <v>192</v>
      </c>
      <c r="C4603" s="23">
        <v>4598</v>
      </c>
      <c r="D4603" s="44">
        <v>42196.82708333333</v>
      </c>
      <c r="E4603" s="39" t="s">
        <v>103</v>
      </c>
      <c r="F4603" s="47">
        <f t="shared" si="367"/>
        <v>0.7</v>
      </c>
      <c r="G4603" s="10">
        <v>15</v>
      </c>
      <c r="H4603" s="13">
        <f t="shared" si="368"/>
        <v>6.7055833333333332</v>
      </c>
      <c r="I4603" s="16">
        <f t="shared" si="369"/>
        <v>11.756305429522898</v>
      </c>
      <c r="J4603" s="19">
        <f t="shared" si="370"/>
        <v>12</v>
      </c>
      <c r="K4603" s="13">
        <f t="shared" si="371"/>
        <v>0.94030521228372188</v>
      </c>
    </row>
    <row r="4604" spans="2:11" x14ac:dyDescent="0.25">
      <c r="B4604" s="23">
        <v>192</v>
      </c>
      <c r="C4604" s="23">
        <v>4599</v>
      </c>
      <c r="D4604" s="44">
        <v>42196.868750000001</v>
      </c>
      <c r="E4604" s="39" t="s">
        <v>104</v>
      </c>
      <c r="F4604" s="47">
        <f t="shared" si="367"/>
        <v>0.5</v>
      </c>
      <c r="G4604" s="10">
        <v>15</v>
      </c>
      <c r="H4604" s="13">
        <f t="shared" si="368"/>
        <v>6.7055833333333332</v>
      </c>
      <c r="I4604" s="16">
        <f t="shared" si="369"/>
        <v>11.756305429522898</v>
      </c>
      <c r="J4604" s="19">
        <f t="shared" si="370"/>
        <v>12</v>
      </c>
      <c r="K4604" s="13">
        <f t="shared" si="371"/>
        <v>0.94030521228372188</v>
      </c>
    </row>
    <row r="4605" spans="2:11" x14ac:dyDescent="0.25">
      <c r="B4605" s="23">
        <v>192</v>
      </c>
      <c r="C4605" s="23">
        <v>4600</v>
      </c>
      <c r="D4605" s="44">
        <v>42196.910416666666</v>
      </c>
      <c r="E4605" s="39" t="s">
        <v>104</v>
      </c>
      <c r="F4605" s="47">
        <f t="shared" si="367"/>
        <v>0.5</v>
      </c>
      <c r="G4605" s="10">
        <v>12.7</v>
      </c>
      <c r="H4605" s="13">
        <f t="shared" si="368"/>
        <v>5.6773938888888882</v>
      </c>
      <c r="I4605" s="16">
        <f t="shared" si="369"/>
        <v>9.9536719303293868</v>
      </c>
      <c r="J4605" s="19">
        <f t="shared" si="370"/>
        <v>10</v>
      </c>
      <c r="K4605" s="13">
        <f t="shared" si="371"/>
        <v>0.57069784048988625</v>
      </c>
    </row>
    <row r="4606" spans="2:11" x14ac:dyDescent="0.25">
      <c r="B4606" s="23">
        <v>192</v>
      </c>
      <c r="C4606" s="23">
        <v>4601</v>
      </c>
      <c r="D4606" s="44">
        <v>42196.95208333333</v>
      </c>
      <c r="E4606" s="39" t="s">
        <v>104</v>
      </c>
      <c r="F4606" s="47">
        <f t="shared" si="367"/>
        <v>0.5</v>
      </c>
      <c r="G4606" s="10">
        <v>12.7</v>
      </c>
      <c r="H4606" s="13">
        <f t="shared" si="368"/>
        <v>5.6773938888888882</v>
      </c>
      <c r="I4606" s="16">
        <f t="shared" si="369"/>
        <v>9.9536719303293868</v>
      </c>
      <c r="J4606" s="19">
        <f t="shared" si="370"/>
        <v>10</v>
      </c>
      <c r="K4606" s="13">
        <f t="shared" si="371"/>
        <v>0.57069784048988625</v>
      </c>
    </row>
    <row r="4607" spans="2:11" x14ac:dyDescent="0.25">
      <c r="B4607" s="23">
        <v>192</v>
      </c>
      <c r="C4607" s="23">
        <v>4602</v>
      </c>
      <c r="D4607" s="44">
        <v>42196.993750000001</v>
      </c>
      <c r="E4607" s="39" t="s">
        <v>102</v>
      </c>
      <c r="F4607" s="47">
        <f t="shared" si="367"/>
        <v>1</v>
      </c>
      <c r="G4607" s="10">
        <v>9.2000000000000011</v>
      </c>
      <c r="H4607" s="13">
        <f t="shared" si="368"/>
        <v>4.1127577777777784</v>
      </c>
      <c r="I4607" s="16">
        <f t="shared" si="369"/>
        <v>7.2105339967740463</v>
      </c>
      <c r="J4607" s="19">
        <f t="shared" si="370"/>
        <v>8</v>
      </c>
      <c r="K4607" s="13">
        <f t="shared" si="371"/>
        <v>0.21694944744971473</v>
      </c>
    </row>
    <row r="4608" spans="2:11" x14ac:dyDescent="0.25">
      <c r="B4608" s="23">
        <v>192</v>
      </c>
      <c r="C4608" s="23">
        <v>4603</v>
      </c>
      <c r="D4608" s="44">
        <v>42197.035416666666</v>
      </c>
      <c r="E4608" s="39" t="s">
        <v>104</v>
      </c>
      <c r="F4608" s="47">
        <f t="shared" si="367"/>
        <v>0.5</v>
      </c>
      <c r="G4608" s="10">
        <v>6.9</v>
      </c>
      <c r="H4608" s="13">
        <f t="shared" si="368"/>
        <v>3.0845683333333334</v>
      </c>
      <c r="I4608" s="16">
        <f t="shared" si="369"/>
        <v>5.4079004975805338</v>
      </c>
      <c r="J4608" s="19">
        <f t="shared" si="370"/>
        <v>6</v>
      </c>
      <c r="K4608" s="13">
        <f t="shared" si="371"/>
        <v>9.1525548142848398E-2</v>
      </c>
    </row>
    <row r="4609" spans="2:11" x14ac:dyDescent="0.25">
      <c r="B4609" s="23">
        <v>192</v>
      </c>
      <c r="C4609" s="23">
        <v>4604</v>
      </c>
      <c r="D4609" s="44">
        <v>42197.07708333333</v>
      </c>
      <c r="E4609" s="39" t="s">
        <v>104</v>
      </c>
      <c r="F4609" s="47">
        <f t="shared" si="367"/>
        <v>0.5</v>
      </c>
      <c r="G4609" s="10">
        <v>4.6000000000000005</v>
      </c>
      <c r="H4609" s="13">
        <f t="shared" si="368"/>
        <v>2.0563788888888892</v>
      </c>
      <c r="I4609" s="16">
        <f t="shared" si="369"/>
        <v>3.6052669983870231</v>
      </c>
      <c r="J4609" s="19">
        <f t="shared" si="370"/>
        <v>4</v>
      </c>
      <c r="K4609" s="13">
        <f t="shared" si="371"/>
        <v>2.7118680931214341E-2</v>
      </c>
    </row>
    <row r="4610" spans="2:11" x14ac:dyDescent="0.25">
      <c r="B4610" s="23">
        <v>192</v>
      </c>
      <c r="C4610" s="23">
        <v>4605</v>
      </c>
      <c r="D4610" s="44">
        <v>42197.118750000001</v>
      </c>
      <c r="E4610" s="39" t="s">
        <v>104</v>
      </c>
      <c r="F4610" s="47">
        <f t="shared" si="367"/>
        <v>0.5</v>
      </c>
      <c r="G4610" s="10">
        <v>8.1</v>
      </c>
      <c r="H4610" s="13">
        <f t="shared" si="368"/>
        <v>3.6210149999999994</v>
      </c>
      <c r="I4610" s="16">
        <f t="shared" si="369"/>
        <v>6.3484049319423645</v>
      </c>
      <c r="J4610" s="19">
        <f t="shared" si="370"/>
        <v>7</v>
      </c>
      <c r="K4610" s="13">
        <f t="shared" si="371"/>
        <v>0.14806421994704388</v>
      </c>
    </row>
    <row r="4611" spans="2:11" x14ac:dyDescent="0.25">
      <c r="B4611" s="23">
        <v>192</v>
      </c>
      <c r="C4611" s="23">
        <v>4606</v>
      </c>
      <c r="D4611" s="44">
        <v>42197.160416666666</v>
      </c>
      <c r="E4611" s="39" t="s">
        <v>104</v>
      </c>
      <c r="F4611" s="47">
        <f t="shared" si="367"/>
        <v>0.5</v>
      </c>
      <c r="G4611" s="10">
        <v>3.5</v>
      </c>
      <c r="H4611" s="13">
        <f t="shared" si="368"/>
        <v>1.5646361111111109</v>
      </c>
      <c r="I4611" s="16">
        <f t="shared" si="369"/>
        <v>2.7431379335553427</v>
      </c>
      <c r="J4611" s="19">
        <f t="shared" si="370"/>
        <v>3</v>
      </c>
      <c r="K4611" s="13">
        <f t="shared" si="371"/>
        <v>1.1945358807900612E-2</v>
      </c>
    </row>
    <row r="4612" spans="2:11" x14ac:dyDescent="0.25">
      <c r="B4612" s="23">
        <v>192</v>
      </c>
      <c r="C4612" s="23">
        <v>4607</v>
      </c>
      <c r="D4612" s="44">
        <v>42197.20208333333</v>
      </c>
      <c r="E4612" s="39" t="s">
        <v>104</v>
      </c>
      <c r="F4612" s="47">
        <f t="shared" si="367"/>
        <v>0.5</v>
      </c>
      <c r="G4612" s="10">
        <v>6.9</v>
      </c>
      <c r="H4612" s="13">
        <f t="shared" si="368"/>
        <v>3.0845683333333334</v>
      </c>
      <c r="I4612" s="16">
        <f t="shared" si="369"/>
        <v>5.4079004975805338</v>
      </c>
      <c r="J4612" s="19">
        <f t="shared" si="370"/>
        <v>6</v>
      </c>
      <c r="K4612" s="13">
        <f t="shared" si="371"/>
        <v>9.1525548142848398E-2</v>
      </c>
    </row>
    <row r="4613" spans="2:11" x14ac:dyDescent="0.25">
      <c r="B4613" s="23">
        <v>192</v>
      </c>
      <c r="C4613" s="23">
        <v>4608</v>
      </c>
      <c r="D4613" s="44">
        <v>42197.243750000001</v>
      </c>
      <c r="E4613" s="39" t="s">
        <v>104</v>
      </c>
      <c r="F4613" s="47">
        <f t="shared" si="367"/>
        <v>0.5</v>
      </c>
      <c r="G4613" s="10">
        <v>4.6000000000000005</v>
      </c>
      <c r="H4613" s="13">
        <f t="shared" si="368"/>
        <v>2.0563788888888892</v>
      </c>
      <c r="I4613" s="16">
        <f t="shared" si="369"/>
        <v>3.6052669983870231</v>
      </c>
      <c r="J4613" s="19">
        <f t="shared" si="370"/>
        <v>4</v>
      </c>
      <c r="K4613" s="13">
        <f t="shared" si="371"/>
        <v>2.7118680931214341E-2</v>
      </c>
    </row>
    <row r="4614" spans="2:11" x14ac:dyDescent="0.25">
      <c r="B4614" s="23">
        <v>193</v>
      </c>
      <c r="C4614" s="23">
        <v>4609</v>
      </c>
      <c r="D4614" s="44">
        <v>42197.285416666666</v>
      </c>
      <c r="E4614" s="39" t="s">
        <v>104</v>
      </c>
      <c r="F4614" s="47">
        <f t="shared" ref="F4614:F4677" si="372">+VLOOKUP(E4614,$R$6:$S$25,2,FALSE)</f>
        <v>0.5</v>
      </c>
      <c r="G4614" s="10">
        <v>4.6000000000000005</v>
      </c>
      <c r="H4614" s="13">
        <f t="shared" ref="H4614:H4677" si="373">+G4614*1609.34/3600</f>
        <v>2.0563788888888892</v>
      </c>
      <c r="I4614" s="16">
        <f t="shared" ref="I4614:I4677" si="374">H4614*(8^0.27)</f>
        <v>3.6052669983870231</v>
      </c>
      <c r="J4614" s="19">
        <f t="shared" ref="J4614:J4677" si="375">IF(AND(I4614&gt;=0,I4614&lt;1),1,IF(AND(I4614&gt;=1,I4614&lt;2),2,IF(AND(I4614&gt;=2,I4614&lt;3),3,IF(AND(I4614&gt;=3,I4614&lt;4),4,IF(AND(I4614&gt;=4,I4614&lt;5),5,IF(AND(I4614&gt;=5,I4614&lt;6),6,IF(AND(I4614&gt;=6,I4614&lt;7),7,IF(AND(I4614&gt;=7,I4614&lt;8),8,IF(AND(I4614&gt;=8,I4614&lt;9),9,IF(AND(I4614&gt;=9,I4614&lt;10),10,IF(AND(I4614&gt;=10,I4614&lt;11),11,IF(AND(I4614&gt;=11,I4614&lt;12),12,IF(AND(I4614&gt;=12,I4614&lt;13),13,IF(AND(I4614&gt;=13,I4614&lt;14),14,IF(AND(I4614&gt;=14,I4614&lt;15),15,IF(AND(I4614&gt;=15,I4614&lt;25),16,IF(I4614&gt;25,17,0)))))))))))))))))</f>
        <v>4</v>
      </c>
      <c r="K4614" s="13">
        <f t="shared" ref="K4614:K4677" si="376">MIN((I4614/$L$5)^3*$K$5,$K$5)</f>
        <v>2.7118680931214341E-2</v>
      </c>
    </row>
    <row r="4615" spans="2:11" x14ac:dyDescent="0.25">
      <c r="B4615" s="23">
        <v>193</v>
      </c>
      <c r="C4615" s="23">
        <v>4610</v>
      </c>
      <c r="D4615" s="44">
        <v>42197.32708333333</v>
      </c>
      <c r="E4615" s="39" t="s">
        <v>104</v>
      </c>
      <c r="F4615" s="47">
        <f t="shared" si="372"/>
        <v>0.5</v>
      </c>
      <c r="G4615" s="10">
        <v>5.8</v>
      </c>
      <c r="H4615" s="13">
        <f t="shared" si="373"/>
        <v>2.5928255555555553</v>
      </c>
      <c r="I4615" s="16">
        <f t="shared" si="374"/>
        <v>4.5457714327488539</v>
      </c>
      <c r="J4615" s="19">
        <f t="shared" si="375"/>
        <v>5</v>
      </c>
      <c r="K4615" s="13">
        <f t="shared" si="376"/>
        <v>5.4359949801215252E-2</v>
      </c>
    </row>
    <row r="4616" spans="2:11" x14ac:dyDescent="0.25">
      <c r="B4616" s="23">
        <v>193</v>
      </c>
      <c r="C4616" s="23">
        <v>4611</v>
      </c>
      <c r="D4616" s="44">
        <v>42197.368750000001</v>
      </c>
      <c r="E4616" s="39" t="s">
        <v>104</v>
      </c>
      <c r="F4616" s="47">
        <f t="shared" si="372"/>
        <v>0.5</v>
      </c>
      <c r="G4616" s="10">
        <v>6.9</v>
      </c>
      <c r="H4616" s="13">
        <f t="shared" si="373"/>
        <v>3.0845683333333334</v>
      </c>
      <c r="I4616" s="16">
        <f t="shared" si="374"/>
        <v>5.4079004975805338</v>
      </c>
      <c r="J4616" s="19">
        <f t="shared" si="375"/>
        <v>6</v>
      </c>
      <c r="K4616" s="13">
        <f t="shared" si="376"/>
        <v>9.1525548142848398E-2</v>
      </c>
    </row>
    <row r="4617" spans="2:11" x14ac:dyDescent="0.25">
      <c r="B4617" s="23">
        <v>193</v>
      </c>
      <c r="C4617" s="23">
        <v>4612</v>
      </c>
      <c r="D4617" s="44">
        <v>42197.410416666666</v>
      </c>
      <c r="E4617" s="39" t="s">
        <v>104</v>
      </c>
      <c r="F4617" s="47">
        <f t="shared" si="372"/>
        <v>0.5</v>
      </c>
      <c r="G4617" s="10">
        <v>4.6000000000000005</v>
      </c>
      <c r="H4617" s="13">
        <f t="shared" si="373"/>
        <v>2.0563788888888892</v>
      </c>
      <c r="I4617" s="16">
        <f t="shared" si="374"/>
        <v>3.6052669983870231</v>
      </c>
      <c r="J4617" s="19">
        <f t="shared" si="375"/>
        <v>4</v>
      </c>
      <c r="K4617" s="13">
        <f t="shared" si="376"/>
        <v>2.7118680931214341E-2</v>
      </c>
    </row>
    <row r="4618" spans="2:11" x14ac:dyDescent="0.25">
      <c r="B4618" s="23">
        <v>193</v>
      </c>
      <c r="C4618" s="23">
        <v>4613</v>
      </c>
      <c r="D4618" s="44">
        <v>42197.45208333333</v>
      </c>
      <c r="E4618" s="39" t="s">
        <v>104</v>
      </c>
      <c r="F4618" s="47">
        <f t="shared" si="372"/>
        <v>0.5</v>
      </c>
      <c r="G4618" s="10">
        <v>5.8</v>
      </c>
      <c r="H4618" s="13">
        <f t="shared" si="373"/>
        <v>2.5928255555555553</v>
      </c>
      <c r="I4618" s="16">
        <f t="shared" si="374"/>
        <v>4.5457714327488539</v>
      </c>
      <c r="J4618" s="19">
        <f t="shared" si="375"/>
        <v>5</v>
      </c>
      <c r="K4618" s="13">
        <f t="shared" si="376"/>
        <v>5.4359949801215252E-2</v>
      </c>
    </row>
    <row r="4619" spans="2:11" x14ac:dyDescent="0.25">
      <c r="B4619" s="23">
        <v>193</v>
      </c>
      <c r="C4619" s="23">
        <v>4614</v>
      </c>
      <c r="D4619" s="44">
        <v>42197.493750000001</v>
      </c>
      <c r="E4619" s="39" t="s">
        <v>103</v>
      </c>
      <c r="F4619" s="47">
        <f t="shared" si="372"/>
        <v>0.7</v>
      </c>
      <c r="G4619" s="10">
        <v>6.9</v>
      </c>
      <c r="H4619" s="13">
        <f t="shared" si="373"/>
        <v>3.0845683333333334</v>
      </c>
      <c r="I4619" s="16">
        <f t="shared" si="374"/>
        <v>5.4079004975805338</v>
      </c>
      <c r="J4619" s="19">
        <f t="shared" si="375"/>
        <v>6</v>
      </c>
      <c r="K4619" s="13">
        <f t="shared" si="376"/>
        <v>9.1525548142848398E-2</v>
      </c>
    </row>
    <row r="4620" spans="2:11" x14ac:dyDescent="0.25">
      <c r="B4620" s="23">
        <v>193</v>
      </c>
      <c r="C4620" s="23">
        <v>4615</v>
      </c>
      <c r="D4620" s="44">
        <v>42197.535416666666</v>
      </c>
      <c r="E4620" s="39" t="s">
        <v>103</v>
      </c>
      <c r="F4620" s="47">
        <f t="shared" si="372"/>
        <v>0.7</v>
      </c>
      <c r="G4620" s="10">
        <v>5.8</v>
      </c>
      <c r="H4620" s="13">
        <f t="shared" si="373"/>
        <v>2.5928255555555553</v>
      </c>
      <c r="I4620" s="16">
        <f t="shared" si="374"/>
        <v>4.5457714327488539</v>
      </c>
      <c r="J4620" s="19">
        <f t="shared" si="375"/>
        <v>5</v>
      </c>
      <c r="K4620" s="13">
        <f t="shared" si="376"/>
        <v>5.4359949801215252E-2</v>
      </c>
    </row>
    <row r="4621" spans="2:11" x14ac:dyDescent="0.25">
      <c r="B4621" s="23">
        <v>193</v>
      </c>
      <c r="C4621" s="23">
        <v>4616</v>
      </c>
      <c r="D4621" s="44">
        <v>42197.57708333333</v>
      </c>
      <c r="E4621" s="39" t="s">
        <v>103</v>
      </c>
      <c r="F4621" s="47">
        <f t="shared" si="372"/>
        <v>0.7</v>
      </c>
      <c r="G4621" s="10">
        <v>6.9</v>
      </c>
      <c r="H4621" s="13">
        <f t="shared" si="373"/>
        <v>3.0845683333333334</v>
      </c>
      <c r="I4621" s="16">
        <f t="shared" si="374"/>
        <v>5.4079004975805338</v>
      </c>
      <c r="J4621" s="19">
        <f t="shared" si="375"/>
        <v>6</v>
      </c>
      <c r="K4621" s="13">
        <f t="shared" si="376"/>
        <v>9.1525548142848398E-2</v>
      </c>
    </row>
    <row r="4622" spans="2:11" x14ac:dyDescent="0.25">
      <c r="B4622" s="23">
        <v>193</v>
      </c>
      <c r="C4622" s="23">
        <v>4617</v>
      </c>
      <c r="D4622" s="44">
        <v>42197.618750000001</v>
      </c>
      <c r="E4622" s="39" t="s">
        <v>103</v>
      </c>
      <c r="F4622" s="47">
        <f t="shared" si="372"/>
        <v>0.7</v>
      </c>
      <c r="G4622" s="10">
        <v>11.5</v>
      </c>
      <c r="H4622" s="13">
        <f t="shared" si="373"/>
        <v>5.1409472222222226</v>
      </c>
      <c r="I4622" s="16">
        <f t="shared" si="374"/>
        <v>9.0131674959675561</v>
      </c>
      <c r="J4622" s="19">
        <f t="shared" si="375"/>
        <v>10</v>
      </c>
      <c r="K4622" s="13">
        <f t="shared" si="376"/>
        <v>0.42372938955022382</v>
      </c>
    </row>
    <row r="4623" spans="2:11" x14ac:dyDescent="0.25">
      <c r="B4623" s="23">
        <v>193</v>
      </c>
      <c r="C4623" s="23">
        <v>4618</v>
      </c>
      <c r="D4623" s="44">
        <v>42197.660416666666</v>
      </c>
      <c r="E4623" s="39" t="s">
        <v>103</v>
      </c>
      <c r="F4623" s="47">
        <f t="shared" si="372"/>
        <v>0.7</v>
      </c>
      <c r="G4623" s="10">
        <v>5.8</v>
      </c>
      <c r="H4623" s="13">
        <f t="shared" si="373"/>
        <v>2.5928255555555553</v>
      </c>
      <c r="I4623" s="16">
        <f t="shared" si="374"/>
        <v>4.5457714327488539</v>
      </c>
      <c r="J4623" s="19">
        <f t="shared" si="375"/>
        <v>5</v>
      </c>
      <c r="K4623" s="13">
        <f t="shared" si="376"/>
        <v>5.4359949801215252E-2</v>
      </c>
    </row>
    <row r="4624" spans="2:11" x14ac:dyDescent="0.25">
      <c r="B4624" s="23">
        <v>193</v>
      </c>
      <c r="C4624" s="23">
        <v>4619</v>
      </c>
      <c r="D4624" s="44">
        <v>42197.70208333333</v>
      </c>
      <c r="E4624" s="39" t="s">
        <v>103</v>
      </c>
      <c r="F4624" s="47">
        <f t="shared" si="372"/>
        <v>0.7</v>
      </c>
      <c r="G4624" s="10">
        <v>13.8</v>
      </c>
      <c r="H4624" s="13">
        <f t="shared" si="373"/>
        <v>6.1691366666666667</v>
      </c>
      <c r="I4624" s="16">
        <f t="shared" si="374"/>
        <v>10.815800995161068</v>
      </c>
      <c r="J4624" s="19">
        <f t="shared" si="375"/>
        <v>11</v>
      </c>
      <c r="K4624" s="13">
        <f t="shared" si="376"/>
        <v>0.73220438514278718</v>
      </c>
    </row>
    <row r="4625" spans="2:11" x14ac:dyDescent="0.25">
      <c r="B4625" s="23">
        <v>193</v>
      </c>
      <c r="C4625" s="23">
        <v>4620</v>
      </c>
      <c r="D4625" s="44">
        <v>42197.743750000001</v>
      </c>
      <c r="E4625" s="39" t="s">
        <v>104</v>
      </c>
      <c r="F4625" s="47">
        <f t="shared" si="372"/>
        <v>0.5</v>
      </c>
      <c r="G4625" s="10">
        <v>9.2000000000000011</v>
      </c>
      <c r="H4625" s="13">
        <f t="shared" si="373"/>
        <v>4.1127577777777784</v>
      </c>
      <c r="I4625" s="16">
        <f t="shared" si="374"/>
        <v>7.2105339967740463</v>
      </c>
      <c r="J4625" s="19">
        <f t="shared" si="375"/>
        <v>8</v>
      </c>
      <c r="K4625" s="13">
        <f t="shared" si="376"/>
        <v>0.21694944744971473</v>
      </c>
    </row>
    <row r="4626" spans="2:11" x14ac:dyDescent="0.25">
      <c r="B4626" s="23">
        <v>193</v>
      </c>
      <c r="C4626" s="23">
        <v>4621</v>
      </c>
      <c r="D4626" s="44">
        <v>42197.785416666666</v>
      </c>
      <c r="E4626" s="39" t="s">
        <v>102</v>
      </c>
      <c r="F4626" s="47">
        <f t="shared" si="372"/>
        <v>1</v>
      </c>
      <c r="G4626" s="10">
        <v>9.2000000000000011</v>
      </c>
      <c r="H4626" s="13">
        <f t="shared" si="373"/>
        <v>4.1127577777777784</v>
      </c>
      <c r="I4626" s="16">
        <f t="shared" si="374"/>
        <v>7.2105339967740463</v>
      </c>
      <c r="J4626" s="19">
        <f t="shared" si="375"/>
        <v>8</v>
      </c>
      <c r="K4626" s="13">
        <f t="shared" si="376"/>
        <v>0.21694944744971473</v>
      </c>
    </row>
    <row r="4627" spans="2:11" x14ac:dyDescent="0.25">
      <c r="B4627" s="23">
        <v>193</v>
      </c>
      <c r="C4627" s="23">
        <v>4622</v>
      </c>
      <c r="D4627" s="44">
        <v>42197.82708333333</v>
      </c>
      <c r="E4627" s="39" t="s">
        <v>102</v>
      </c>
      <c r="F4627" s="47">
        <f t="shared" si="372"/>
        <v>1</v>
      </c>
      <c r="G4627" s="10">
        <v>4.6000000000000005</v>
      </c>
      <c r="H4627" s="13">
        <f t="shared" si="373"/>
        <v>2.0563788888888892</v>
      </c>
      <c r="I4627" s="16">
        <f t="shared" si="374"/>
        <v>3.6052669983870231</v>
      </c>
      <c r="J4627" s="19">
        <f t="shared" si="375"/>
        <v>4</v>
      </c>
      <c r="K4627" s="13">
        <f t="shared" si="376"/>
        <v>2.7118680931214341E-2</v>
      </c>
    </row>
    <row r="4628" spans="2:11" x14ac:dyDescent="0.25">
      <c r="B4628" s="23">
        <v>193</v>
      </c>
      <c r="C4628" s="23">
        <v>4623</v>
      </c>
      <c r="D4628" s="44">
        <v>42197.868750000001</v>
      </c>
      <c r="E4628" s="39" t="s">
        <v>102</v>
      </c>
      <c r="F4628" s="47">
        <f t="shared" si="372"/>
        <v>1</v>
      </c>
      <c r="G4628" s="10">
        <v>3.5</v>
      </c>
      <c r="H4628" s="13">
        <f t="shared" si="373"/>
        <v>1.5646361111111109</v>
      </c>
      <c r="I4628" s="16">
        <f t="shared" si="374"/>
        <v>2.7431379335553427</v>
      </c>
      <c r="J4628" s="19">
        <f t="shared" si="375"/>
        <v>3</v>
      </c>
      <c r="K4628" s="13">
        <f t="shared" si="376"/>
        <v>1.1945358807900612E-2</v>
      </c>
    </row>
    <row r="4629" spans="2:11" x14ac:dyDescent="0.25">
      <c r="B4629" s="23">
        <v>193</v>
      </c>
      <c r="C4629" s="23">
        <v>4624</v>
      </c>
      <c r="D4629" s="44">
        <v>42197.910416666666</v>
      </c>
      <c r="E4629" s="39" t="s">
        <v>102</v>
      </c>
      <c r="F4629" s="47">
        <f t="shared" si="372"/>
        <v>1</v>
      </c>
      <c r="G4629" s="10">
        <v>3.5</v>
      </c>
      <c r="H4629" s="13">
        <f t="shared" si="373"/>
        <v>1.5646361111111109</v>
      </c>
      <c r="I4629" s="16">
        <f t="shared" si="374"/>
        <v>2.7431379335553427</v>
      </c>
      <c r="J4629" s="19">
        <f t="shared" si="375"/>
        <v>3</v>
      </c>
      <c r="K4629" s="13">
        <f t="shared" si="376"/>
        <v>1.1945358807900612E-2</v>
      </c>
    </row>
    <row r="4630" spans="2:11" x14ac:dyDescent="0.25">
      <c r="B4630" s="23">
        <v>193</v>
      </c>
      <c r="C4630" s="23">
        <v>4625</v>
      </c>
      <c r="D4630" s="44">
        <v>42197.95208333333</v>
      </c>
      <c r="E4630" s="39" t="s">
        <v>102</v>
      </c>
      <c r="F4630" s="47">
        <f t="shared" si="372"/>
        <v>1</v>
      </c>
      <c r="G4630" s="10">
        <v>9.2000000000000011</v>
      </c>
      <c r="H4630" s="13">
        <f t="shared" si="373"/>
        <v>4.1127577777777784</v>
      </c>
      <c r="I4630" s="16">
        <f t="shared" si="374"/>
        <v>7.2105339967740463</v>
      </c>
      <c r="J4630" s="19">
        <f t="shared" si="375"/>
        <v>8</v>
      </c>
      <c r="K4630" s="13">
        <f t="shared" si="376"/>
        <v>0.21694944744971473</v>
      </c>
    </row>
    <row r="4631" spans="2:11" x14ac:dyDescent="0.25">
      <c r="B4631" s="23">
        <v>193</v>
      </c>
      <c r="C4631" s="23">
        <v>4626</v>
      </c>
      <c r="D4631" s="44">
        <v>42197.993750000001</v>
      </c>
      <c r="E4631" s="39" t="s">
        <v>104</v>
      </c>
      <c r="F4631" s="47">
        <f t="shared" si="372"/>
        <v>0.5</v>
      </c>
      <c r="G4631" s="10">
        <v>9.2000000000000011</v>
      </c>
      <c r="H4631" s="13">
        <f t="shared" si="373"/>
        <v>4.1127577777777784</v>
      </c>
      <c r="I4631" s="16">
        <f t="shared" si="374"/>
        <v>7.2105339967740463</v>
      </c>
      <c r="J4631" s="19">
        <f t="shared" si="375"/>
        <v>8</v>
      </c>
      <c r="K4631" s="13">
        <f t="shared" si="376"/>
        <v>0.21694944744971473</v>
      </c>
    </row>
    <row r="4632" spans="2:11" x14ac:dyDescent="0.25">
      <c r="B4632" s="23">
        <v>193</v>
      </c>
      <c r="C4632" s="23">
        <v>4627</v>
      </c>
      <c r="D4632" s="44">
        <v>42198.035416666666</v>
      </c>
      <c r="E4632" s="39" t="s">
        <v>104</v>
      </c>
      <c r="F4632" s="47">
        <f t="shared" si="372"/>
        <v>0.5</v>
      </c>
      <c r="G4632" s="10">
        <v>11.5</v>
      </c>
      <c r="H4632" s="13">
        <f t="shared" si="373"/>
        <v>5.1409472222222226</v>
      </c>
      <c r="I4632" s="16">
        <f t="shared" si="374"/>
        <v>9.0131674959675561</v>
      </c>
      <c r="J4632" s="19">
        <f t="shared" si="375"/>
        <v>10</v>
      </c>
      <c r="K4632" s="13">
        <f t="shared" si="376"/>
        <v>0.42372938955022382</v>
      </c>
    </row>
    <row r="4633" spans="2:11" x14ac:dyDescent="0.25">
      <c r="B4633" s="23">
        <v>193</v>
      </c>
      <c r="C4633" s="23">
        <v>4628</v>
      </c>
      <c r="D4633" s="44">
        <v>42198.07708333333</v>
      </c>
      <c r="E4633" s="39" t="s">
        <v>104</v>
      </c>
      <c r="F4633" s="47">
        <f t="shared" si="372"/>
        <v>0.5</v>
      </c>
      <c r="G4633" s="10">
        <v>8.1</v>
      </c>
      <c r="H4633" s="13">
        <f t="shared" si="373"/>
        <v>3.6210149999999994</v>
      </c>
      <c r="I4633" s="16">
        <f t="shared" si="374"/>
        <v>6.3484049319423645</v>
      </c>
      <c r="J4633" s="19">
        <f t="shared" si="375"/>
        <v>7</v>
      </c>
      <c r="K4633" s="13">
        <f t="shared" si="376"/>
        <v>0.14806421994704388</v>
      </c>
    </row>
    <row r="4634" spans="2:11" x14ac:dyDescent="0.25">
      <c r="B4634" s="23">
        <v>193</v>
      </c>
      <c r="C4634" s="23">
        <v>4629</v>
      </c>
      <c r="D4634" s="44">
        <v>42198.118750000001</v>
      </c>
      <c r="E4634" s="39" t="s">
        <v>105</v>
      </c>
      <c r="F4634" s="47">
        <f t="shared" si="372"/>
        <v>0.3</v>
      </c>
      <c r="G4634" s="10">
        <v>5.8</v>
      </c>
      <c r="H4634" s="13">
        <f t="shared" si="373"/>
        <v>2.5928255555555553</v>
      </c>
      <c r="I4634" s="16">
        <f t="shared" si="374"/>
        <v>4.5457714327488539</v>
      </c>
      <c r="J4634" s="19">
        <f t="shared" si="375"/>
        <v>5</v>
      </c>
      <c r="K4634" s="13">
        <f t="shared" si="376"/>
        <v>5.4359949801215252E-2</v>
      </c>
    </row>
    <row r="4635" spans="2:11" x14ac:dyDescent="0.25">
      <c r="B4635" s="23">
        <v>193</v>
      </c>
      <c r="C4635" s="23">
        <v>4630</v>
      </c>
      <c r="D4635" s="44">
        <v>42198.160416666666</v>
      </c>
      <c r="E4635" s="39" t="s">
        <v>104</v>
      </c>
      <c r="F4635" s="47">
        <f t="shared" si="372"/>
        <v>0.5</v>
      </c>
      <c r="G4635" s="10">
        <v>3.5</v>
      </c>
      <c r="H4635" s="13">
        <f t="shared" si="373"/>
        <v>1.5646361111111109</v>
      </c>
      <c r="I4635" s="16">
        <f t="shared" si="374"/>
        <v>2.7431379335553427</v>
      </c>
      <c r="J4635" s="19">
        <f t="shared" si="375"/>
        <v>3</v>
      </c>
      <c r="K4635" s="13">
        <f t="shared" si="376"/>
        <v>1.1945358807900612E-2</v>
      </c>
    </row>
    <row r="4636" spans="2:11" x14ac:dyDescent="0.25">
      <c r="B4636" s="23">
        <v>193</v>
      </c>
      <c r="C4636" s="23">
        <v>4631</v>
      </c>
      <c r="D4636" s="44">
        <v>42198.20208333333</v>
      </c>
      <c r="E4636" s="39" t="s">
        <v>104</v>
      </c>
      <c r="F4636" s="47">
        <f t="shared" si="372"/>
        <v>0.5</v>
      </c>
      <c r="G4636" s="10">
        <v>6.9</v>
      </c>
      <c r="H4636" s="13">
        <f t="shared" si="373"/>
        <v>3.0845683333333334</v>
      </c>
      <c r="I4636" s="16">
        <f t="shared" si="374"/>
        <v>5.4079004975805338</v>
      </c>
      <c r="J4636" s="19">
        <f t="shared" si="375"/>
        <v>6</v>
      </c>
      <c r="K4636" s="13">
        <f t="shared" si="376"/>
        <v>9.1525548142848398E-2</v>
      </c>
    </row>
    <row r="4637" spans="2:11" x14ac:dyDescent="0.25">
      <c r="B4637" s="23">
        <v>193</v>
      </c>
      <c r="C4637" s="23">
        <v>4632</v>
      </c>
      <c r="D4637" s="44">
        <v>42198.243750000001</v>
      </c>
      <c r="E4637" s="39" t="s">
        <v>103</v>
      </c>
      <c r="F4637" s="47">
        <f t="shared" si="372"/>
        <v>0.7</v>
      </c>
      <c r="G4637" s="10">
        <v>5.8</v>
      </c>
      <c r="H4637" s="13">
        <f t="shared" si="373"/>
        <v>2.5928255555555553</v>
      </c>
      <c r="I4637" s="16">
        <f t="shared" si="374"/>
        <v>4.5457714327488539</v>
      </c>
      <c r="J4637" s="19">
        <f t="shared" si="375"/>
        <v>5</v>
      </c>
      <c r="K4637" s="13">
        <f t="shared" si="376"/>
        <v>5.4359949801215252E-2</v>
      </c>
    </row>
    <row r="4638" spans="2:11" x14ac:dyDescent="0.25">
      <c r="B4638" s="23">
        <v>194</v>
      </c>
      <c r="C4638" s="23">
        <v>4633</v>
      </c>
      <c r="D4638" s="44">
        <v>42198.285416666666</v>
      </c>
      <c r="E4638" s="39" t="s">
        <v>105</v>
      </c>
      <c r="F4638" s="47">
        <f t="shared" si="372"/>
        <v>0.3</v>
      </c>
      <c r="G4638" s="10">
        <v>5.8</v>
      </c>
      <c r="H4638" s="13">
        <f t="shared" si="373"/>
        <v>2.5928255555555553</v>
      </c>
      <c r="I4638" s="16">
        <f t="shared" si="374"/>
        <v>4.5457714327488539</v>
      </c>
      <c r="J4638" s="19">
        <f t="shared" si="375"/>
        <v>5</v>
      </c>
      <c r="K4638" s="13">
        <f t="shared" si="376"/>
        <v>5.4359949801215252E-2</v>
      </c>
    </row>
    <row r="4639" spans="2:11" x14ac:dyDescent="0.25">
      <c r="B4639" s="23">
        <v>194</v>
      </c>
      <c r="C4639" s="23">
        <v>4634</v>
      </c>
      <c r="D4639" s="44">
        <v>42198.32708333333</v>
      </c>
      <c r="E4639" s="39" t="s">
        <v>105</v>
      </c>
      <c r="F4639" s="47">
        <f t="shared" si="372"/>
        <v>0.3</v>
      </c>
      <c r="G4639" s="10">
        <v>9.2000000000000011</v>
      </c>
      <c r="H4639" s="13">
        <f t="shared" si="373"/>
        <v>4.1127577777777784</v>
      </c>
      <c r="I4639" s="16">
        <f t="shared" si="374"/>
        <v>7.2105339967740463</v>
      </c>
      <c r="J4639" s="19">
        <f t="shared" si="375"/>
        <v>8</v>
      </c>
      <c r="K4639" s="13">
        <f t="shared" si="376"/>
        <v>0.21694944744971473</v>
      </c>
    </row>
    <row r="4640" spans="2:11" x14ac:dyDescent="0.25">
      <c r="B4640" s="23">
        <v>194</v>
      </c>
      <c r="C4640" s="23">
        <v>4635</v>
      </c>
      <c r="D4640" s="44">
        <v>42198.368750000001</v>
      </c>
      <c r="E4640" s="39" t="s">
        <v>104</v>
      </c>
      <c r="F4640" s="47">
        <f t="shared" si="372"/>
        <v>0.5</v>
      </c>
      <c r="G4640" s="10">
        <v>6.9</v>
      </c>
      <c r="H4640" s="13">
        <f t="shared" si="373"/>
        <v>3.0845683333333334</v>
      </c>
      <c r="I4640" s="16">
        <f t="shared" si="374"/>
        <v>5.4079004975805338</v>
      </c>
      <c r="J4640" s="19">
        <f t="shared" si="375"/>
        <v>6</v>
      </c>
      <c r="K4640" s="13">
        <f t="shared" si="376"/>
        <v>9.1525548142848398E-2</v>
      </c>
    </row>
    <row r="4641" spans="2:11" x14ac:dyDescent="0.25">
      <c r="B4641" s="23">
        <v>194</v>
      </c>
      <c r="C4641" s="23">
        <v>4636</v>
      </c>
      <c r="D4641" s="44">
        <v>42198.410416666666</v>
      </c>
      <c r="E4641" s="39" t="s">
        <v>104</v>
      </c>
      <c r="F4641" s="47">
        <f t="shared" si="372"/>
        <v>0.5</v>
      </c>
      <c r="G4641" s="10">
        <v>4.6000000000000005</v>
      </c>
      <c r="H4641" s="13">
        <f t="shared" si="373"/>
        <v>2.0563788888888892</v>
      </c>
      <c r="I4641" s="16">
        <f t="shared" si="374"/>
        <v>3.6052669983870231</v>
      </c>
      <c r="J4641" s="19">
        <f t="shared" si="375"/>
        <v>4</v>
      </c>
      <c r="K4641" s="13">
        <f t="shared" si="376"/>
        <v>2.7118680931214341E-2</v>
      </c>
    </row>
    <row r="4642" spans="2:11" x14ac:dyDescent="0.25">
      <c r="B4642" s="23">
        <v>194</v>
      </c>
      <c r="C4642" s="23">
        <v>4637</v>
      </c>
      <c r="D4642" s="44">
        <v>42198.45208333333</v>
      </c>
      <c r="E4642" s="39" t="s">
        <v>104</v>
      </c>
      <c r="F4642" s="47">
        <f t="shared" si="372"/>
        <v>0.5</v>
      </c>
      <c r="G4642" s="10">
        <v>9.2000000000000011</v>
      </c>
      <c r="H4642" s="13">
        <f t="shared" si="373"/>
        <v>4.1127577777777784</v>
      </c>
      <c r="I4642" s="16">
        <f t="shared" si="374"/>
        <v>7.2105339967740463</v>
      </c>
      <c r="J4642" s="19">
        <f t="shared" si="375"/>
        <v>8</v>
      </c>
      <c r="K4642" s="13">
        <f t="shared" si="376"/>
        <v>0.21694944744971473</v>
      </c>
    </row>
    <row r="4643" spans="2:11" x14ac:dyDescent="0.25">
      <c r="B4643" s="23">
        <v>194</v>
      </c>
      <c r="C4643" s="23">
        <v>4638</v>
      </c>
      <c r="D4643" s="44">
        <v>42198.493750000001</v>
      </c>
      <c r="E4643" s="39" t="s">
        <v>104</v>
      </c>
      <c r="F4643" s="47">
        <f t="shared" si="372"/>
        <v>0.5</v>
      </c>
      <c r="G4643" s="10">
        <v>9.2000000000000011</v>
      </c>
      <c r="H4643" s="13">
        <f t="shared" si="373"/>
        <v>4.1127577777777784</v>
      </c>
      <c r="I4643" s="16">
        <f t="shared" si="374"/>
        <v>7.2105339967740463</v>
      </c>
      <c r="J4643" s="19">
        <f t="shared" si="375"/>
        <v>8</v>
      </c>
      <c r="K4643" s="13">
        <f t="shared" si="376"/>
        <v>0.21694944744971473</v>
      </c>
    </row>
    <row r="4644" spans="2:11" x14ac:dyDescent="0.25">
      <c r="B4644" s="23">
        <v>194</v>
      </c>
      <c r="C4644" s="23">
        <v>4639</v>
      </c>
      <c r="D4644" s="44">
        <v>42198.535416666666</v>
      </c>
      <c r="E4644" s="39" t="s">
        <v>104</v>
      </c>
      <c r="F4644" s="47">
        <f t="shared" si="372"/>
        <v>0.5</v>
      </c>
      <c r="G4644" s="10">
        <v>4.6000000000000005</v>
      </c>
      <c r="H4644" s="13">
        <f t="shared" si="373"/>
        <v>2.0563788888888892</v>
      </c>
      <c r="I4644" s="16">
        <f t="shared" si="374"/>
        <v>3.6052669983870231</v>
      </c>
      <c r="J4644" s="19">
        <f t="shared" si="375"/>
        <v>4</v>
      </c>
      <c r="K4644" s="13">
        <f t="shared" si="376"/>
        <v>2.7118680931214341E-2</v>
      </c>
    </row>
    <row r="4645" spans="2:11" x14ac:dyDescent="0.25">
      <c r="B4645" s="23">
        <v>194</v>
      </c>
      <c r="C4645" s="23">
        <v>4640</v>
      </c>
      <c r="D4645" s="44">
        <v>42198.57708333333</v>
      </c>
      <c r="E4645" s="39" t="s">
        <v>104</v>
      </c>
      <c r="F4645" s="47">
        <f t="shared" si="372"/>
        <v>0.5</v>
      </c>
      <c r="G4645" s="10">
        <v>6.9</v>
      </c>
      <c r="H4645" s="13">
        <f t="shared" si="373"/>
        <v>3.0845683333333334</v>
      </c>
      <c r="I4645" s="16">
        <f t="shared" si="374"/>
        <v>5.4079004975805338</v>
      </c>
      <c r="J4645" s="19">
        <f t="shared" si="375"/>
        <v>6</v>
      </c>
      <c r="K4645" s="13">
        <f t="shared" si="376"/>
        <v>9.1525548142848398E-2</v>
      </c>
    </row>
    <row r="4646" spans="2:11" x14ac:dyDescent="0.25">
      <c r="B4646" s="23">
        <v>194</v>
      </c>
      <c r="C4646" s="23">
        <v>4641</v>
      </c>
      <c r="D4646" s="44">
        <v>42198.618750000001</v>
      </c>
      <c r="E4646" s="39" t="s">
        <v>104</v>
      </c>
      <c r="F4646" s="47">
        <f t="shared" si="372"/>
        <v>0.5</v>
      </c>
      <c r="G4646" s="10">
        <v>10.4</v>
      </c>
      <c r="H4646" s="13">
        <f t="shared" si="373"/>
        <v>4.649204444444444</v>
      </c>
      <c r="I4646" s="16">
        <f t="shared" si="374"/>
        <v>8.1510384311358752</v>
      </c>
      <c r="J4646" s="19">
        <f t="shared" si="375"/>
        <v>9</v>
      </c>
      <c r="K4646" s="13">
        <f t="shared" si="376"/>
        <v>0.31339717994379734</v>
      </c>
    </row>
    <row r="4647" spans="2:11" x14ac:dyDescent="0.25">
      <c r="B4647" s="23">
        <v>194</v>
      </c>
      <c r="C4647" s="23">
        <v>4642</v>
      </c>
      <c r="D4647" s="44">
        <v>42198.660416666666</v>
      </c>
      <c r="E4647" s="39" t="s">
        <v>104</v>
      </c>
      <c r="F4647" s="47">
        <f t="shared" si="372"/>
        <v>0.5</v>
      </c>
      <c r="G4647" s="10">
        <v>13.8</v>
      </c>
      <c r="H4647" s="13">
        <f t="shared" si="373"/>
        <v>6.1691366666666667</v>
      </c>
      <c r="I4647" s="16">
        <f t="shared" si="374"/>
        <v>10.815800995161068</v>
      </c>
      <c r="J4647" s="19">
        <f t="shared" si="375"/>
        <v>11</v>
      </c>
      <c r="K4647" s="13">
        <f t="shared" si="376"/>
        <v>0.73220438514278718</v>
      </c>
    </row>
    <row r="4648" spans="2:11" x14ac:dyDescent="0.25">
      <c r="B4648" s="23">
        <v>194</v>
      </c>
      <c r="C4648" s="23">
        <v>4643</v>
      </c>
      <c r="D4648" s="44">
        <v>42198.70208333333</v>
      </c>
      <c r="E4648" s="39" t="s">
        <v>104</v>
      </c>
      <c r="F4648" s="47">
        <f t="shared" si="372"/>
        <v>0.5</v>
      </c>
      <c r="G4648" s="10">
        <v>15</v>
      </c>
      <c r="H4648" s="13">
        <f t="shared" si="373"/>
        <v>6.7055833333333332</v>
      </c>
      <c r="I4648" s="16">
        <f t="shared" si="374"/>
        <v>11.756305429522898</v>
      </c>
      <c r="J4648" s="19">
        <f t="shared" si="375"/>
        <v>12</v>
      </c>
      <c r="K4648" s="13">
        <f t="shared" si="376"/>
        <v>0.94030521228372188</v>
      </c>
    </row>
    <row r="4649" spans="2:11" x14ac:dyDescent="0.25">
      <c r="B4649" s="23">
        <v>194</v>
      </c>
      <c r="C4649" s="23">
        <v>4644</v>
      </c>
      <c r="D4649" s="44">
        <v>42198.743750000001</v>
      </c>
      <c r="E4649" s="39" t="s">
        <v>104</v>
      </c>
      <c r="F4649" s="47">
        <f t="shared" si="372"/>
        <v>0.5</v>
      </c>
      <c r="G4649" s="10">
        <v>12.7</v>
      </c>
      <c r="H4649" s="13">
        <f t="shared" si="373"/>
        <v>5.6773938888888882</v>
      </c>
      <c r="I4649" s="16">
        <f t="shared" si="374"/>
        <v>9.9536719303293868</v>
      </c>
      <c r="J4649" s="19">
        <f t="shared" si="375"/>
        <v>10</v>
      </c>
      <c r="K4649" s="13">
        <f t="shared" si="376"/>
        <v>0.57069784048988625</v>
      </c>
    </row>
    <row r="4650" spans="2:11" x14ac:dyDescent="0.25">
      <c r="B4650" s="23">
        <v>194</v>
      </c>
      <c r="C4650" s="23">
        <v>4645</v>
      </c>
      <c r="D4650" s="44">
        <v>42198.785416666666</v>
      </c>
      <c r="E4650" s="39" t="s">
        <v>102</v>
      </c>
      <c r="F4650" s="47">
        <f t="shared" si="372"/>
        <v>1</v>
      </c>
      <c r="G4650" s="10">
        <v>13.8</v>
      </c>
      <c r="H4650" s="13">
        <f t="shared" si="373"/>
        <v>6.1691366666666667</v>
      </c>
      <c r="I4650" s="16">
        <f t="shared" si="374"/>
        <v>10.815800995161068</v>
      </c>
      <c r="J4650" s="19">
        <f t="shared" si="375"/>
        <v>11</v>
      </c>
      <c r="K4650" s="13">
        <f t="shared" si="376"/>
        <v>0.73220438514278718</v>
      </c>
    </row>
    <row r="4651" spans="2:11" x14ac:dyDescent="0.25">
      <c r="B4651" s="23">
        <v>194</v>
      </c>
      <c r="C4651" s="23">
        <v>4646</v>
      </c>
      <c r="D4651" s="44">
        <v>42198.82708333333</v>
      </c>
      <c r="E4651" s="39" t="s">
        <v>102</v>
      </c>
      <c r="F4651" s="47">
        <f t="shared" si="372"/>
        <v>1</v>
      </c>
      <c r="G4651" s="10">
        <v>12.7</v>
      </c>
      <c r="H4651" s="13">
        <f t="shared" si="373"/>
        <v>5.6773938888888882</v>
      </c>
      <c r="I4651" s="16">
        <f t="shared" si="374"/>
        <v>9.9536719303293868</v>
      </c>
      <c r="J4651" s="19">
        <f t="shared" si="375"/>
        <v>10</v>
      </c>
      <c r="K4651" s="13">
        <f t="shared" si="376"/>
        <v>0.57069784048988625</v>
      </c>
    </row>
    <row r="4652" spans="2:11" x14ac:dyDescent="0.25">
      <c r="B4652" s="23">
        <v>194</v>
      </c>
      <c r="C4652" s="23">
        <v>4647</v>
      </c>
      <c r="D4652" s="44">
        <v>42198.868750000001</v>
      </c>
      <c r="E4652" s="39" t="s">
        <v>102</v>
      </c>
      <c r="F4652" s="47">
        <f t="shared" si="372"/>
        <v>1</v>
      </c>
      <c r="G4652" s="10">
        <v>10.4</v>
      </c>
      <c r="H4652" s="13">
        <f t="shared" si="373"/>
        <v>4.649204444444444</v>
      </c>
      <c r="I4652" s="16">
        <f t="shared" si="374"/>
        <v>8.1510384311358752</v>
      </c>
      <c r="J4652" s="19">
        <f t="shared" si="375"/>
        <v>9</v>
      </c>
      <c r="K4652" s="13">
        <f t="shared" si="376"/>
        <v>0.31339717994379734</v>
      </c>
    </row>
    <row r="4653" spans="2:11" x14ac:dyDescent="0.25">
      <c r="B4653" s="23">
        <v>194</v>
      </c>
      <c r="C4653" s="23">
        <v>4648</v>
      </c>
      <c r="D4653" s="44">
        <v>42198.910416666666</v>
      </c>
      <c r="E4653" s="39" t="s">
        <v>102</v>
      </c>
      <c r="F4653" s="47">
        <f t="shared" si="372"/>
        <v>1</v>
      </c>
      <c r="G4653" s="10">
        <v>4.6000000000000005</v>
      </c>
      <c r="H4653" s="13">
        <f t="shared" si="373"/>
        <v>2.0563788888888892</v>
      </c>
      <c r="I4653" s="16">
        <f t="shared" si="374"/>
        <v>3.6052669983870231</v>
      </c>
      <c r="J4653" s="19">
        <f t="shared" si="375"/>
        <v>4</v>
      </c>
      <c r="K4653" s="13">
        <f t="shared" si="376"/>
        <v>2.7118680931214341E-2</v>
      </c>
    </row>
    <row r="4654" spans="2:11" x14ac:dyDescent="0.25">
      <c r="B4654" s="23">
        <v>194</v>
      </c>
      <c r="C4654" s="23">
        <v>4649</v>
      </c>
      <c r="D4654" s="44">
        <v>42198.95208333333</v>
      </c>
      <c r="E4654" s="39" t="s">
        <v>102</v>
      </c>
      <c r="F4654" s="47">
        <f t="shared" si="372"/>
        <v>1</v>
      </c>
      <c r="G4654" s="10">
        <v>12.7</v>
      </c>
      <c r="H4654" s="13">
        <f t="shared" si="373"/>
        <v>5.6773938888888882</v>
      </c>
      <c r="I4654" s="16">
        <f t="shared" si="374"/>
        <v>9.9536719303293868</v>
      </c>
      <c r="J4654" s="19">
        <f t="shared" si="375"/>
        <v>10</v>
      </c>
      <c r="K4654" s="13">
        <f t="shared" si="376"/>
        <v>0.57069784048988625</v>
      </c>
    </row>
    <row r="4655" spans="2:11" x14ac:dyDescent="0.25">
      <c r="B4655" s="23">
        <v>194</v>
      </c>
      <c r="C4655" s="23">
        <v>4650</v>
      </c>
      <c r="D4655" s="44">
        <v>42198.993750000001</v>
      </c>
      <c r="E4655" s="39" t="s">
        <v>102</v>
      </c>
      <c r="F4655" s="47">
        <f t="shared" si="372"/>
        <v>1</v>
      </c>
      <c r="G4655" s="10">
        <v>8.1</v>
      </c>
      <c r="H4655" s="13">
        <f t="shared" si="373"/>
        <v>3.6210149999999994</v>
      </c>
      <c r="I4655" s="16">
        <f t="shared" si="374"/>
        <v>6.3484049319423645</v>
      </c>
      <c r="J4655" s="19">
        <f t="shared" si="375"/>
        <v>7</v>
      </c>
      <c r="K4655" s="13">
        <f t="shared" si="376"/>
        <v>0.14806421994704388</v>
      </c>
    </row>
    <row r="4656" spans="2:11" x14ac:dyDescent="0.25">
      <c r="B4656" s="23">
        <v>194</v>
      </c>
      <c r="C4656" s="23">
        <v>4651</v>
      </c>
      <c r="D4656" s="44">
        <v>42199.035416666666</v>
      </c>
      <c r="E4656" s="39" t="s">
        <v>102</v>
      </c>
      <c r="F4656" s="47">
        <f t="shared" si="372"/>
        <v>1</v>
      </c>
      <c r="G4656" s="10">
        <v>9.2000000000000011</v>
      </c>
      <c r="H4656" s="13">
        <f t="shared" si="373"/>
        <v>4.1127577777777784</v>
      </c>
      <c r="I4656" s="16">
        <f t="shared" si="374"/>
        <v>7.2105339967740463</v>
      </c>
      <c r="J4656" s="19">
        <f t="shared" si="375"/>
        <v>8</v>
      </c>
      <c r="K4656" s="13">
        <f t="shared" si="376"/>
        <v>0.21694944744971473</v>
      </c>
    </row>
    <row r="4657" spans="2:11" x14ac:dyDescent="0.25">
      <c r="B4657" s="23">
        <v>194</v>
      </c>
      <c r="C4657" s="23">
        <v>4652</v>
      </c>
      <c r="D4657" s="44">
        <v>42199.07708333333</v>
      </c>
      <c r="E4657" s="39" t="s">
        <v>103</v>
      </c>
      <c r="F4657" s="47">
        <f t="shared" si="372"/>
        <v>0.7</v>
      </c>
      <c r="G4657" s="10">
        <v>17.3</v>
      </c>
      <c r="H4657" s="13">
        <f t="shared" si="373"/>
        <v>7.7337727777777774</v>
      </c>
      <c r="I4657" s="16">
        <f t="shared" si="374"/>
        <v>13.55893892871641</v>
      </c>
      <c r="J4657" s="19">
        <f t="shared" si="375"/>
        <v>14</v>
      </c>
      <c r="K4657" s="13">
        <f t="shared" si="376"/>
        <v>1</v>
      </c>
    </row>
    <row r="4658" spans="2:11" x14ac:dyDescent="0.25">
      <c r="B4658" s="23">
        <v>194</v>
      </c>
      <c r="C4658" s="23">
        <v>4653</v>
      </c>
      <c r="D4658" s="44">
        <v>42199.118750000001</v>
      </c>
      <c r="E4658" s="39" t="s">
        <v>105</v>
      </c>
      <c r="F4658" s="47">
        <f t="shared" si="372"/>
        <v>0.3</v>
      </c>
      <c r="G4658" s="10">
        <v>13.8</v>
      </c>
      <c r="H4658" s="13">
        <f t="shared" si="373"/>
        <v>6.1691366666666667</v>
      </c>
      <c r="I4658" s="16">
        <f t="shared" si="374"/>
        <v>10.815800995161068</v>
      </c>
      <c r="J4658" s="19">
        <f t="shared" si="375"/>
        <v>11</v>
      </c>
      <c r="K4658" s="13">
        <f t="shared" si="376"/>
        <v>0.73220438514278718</v>
      </c>
    </row>
    <row r="4659" spans="2:11" x14ac:dyDescent="0.25">
      <c r="B4659" s="23">
        <v>194</v>
      </c>
      <c r="C4659" s="23">
        <v>4654</v>
      </c>
      <c r="D4659" s="44">
        <v>42199.160416666666</v>
      </c>
      <c r="E4659" s="39" t="s">
        <v>105</v>
      </c>
      <c r="F4659" s="47">
        <f t="shared" si="372"/>
        <v>0.3</v>
      </c>
      <c r="G4659" s="10">
        <v>11.5</v>
      </c>
      <c r="H4659" s="13">
        <f t="shared" si="373"/>
        <v>5.1409472222222226</v>
      </c>
      <c r="I4659" s="16">
        <f t="shared" si="374"/>
        <v>9.0131674959675561</v>
      </c>
      <c r="J4659" s="19">
        <f t="shared" si="375"/>
        <v>10</v>
      </c>
      <c r="K4659" s="13">
        <f t="shared" si="376"/>
        <v>0.42372938955022382</v>
      </c>
    </row>
    <row r="4660" spans="2:11" x14ac:dyDescent="0.25">
      <c r="B4660" s="23">
        <v>194</v>
      </c>
      <c r="C4660" s="23">
        <v>4655</v>
      </c>
      <c r="D4660" s="44">
        <v>42199.20208333333</v>
      </c>
      <c r="E4660" s="39" t="s">
        <v>105</v>
      </c>
      <c r="F4660" s="47">
        <f t="shared" si="372"/>
        <v>0.3</v>
      </c>
      <c r="G4660" s="10">
        <v>9.2000000000000011</v>
      </c>
      <c r="H4660" s="13">
        <f t="shared" si="373"/>
        <v>4.1127577777777784</v>
      </c>
      <c r="I4660" s="16">
        <f t="shared" si="374"/>
        <v>7.2105339967740463</v>
      </c>
      <c r="J4660" s="19">
        <f t="shared" si="375"/>
        <v>8</v>
      </c>
      <c r="K4660" s="13">
        <f t="shared" si="376"/>
        <v>0.21694944744971473</v>
      </c>
    </row>
    <row r="4661" spans="2:11" x14ac:dyDescent="0.25">
      <c r="B4661" s="23">
        <v>194</v>
      </c>
      <c r="C4661" s="23">
        <v>4656</v>
      </c>
      <c r="D4661" s="44">
        <v>42199.243750000001</v>
      </c>
      <c r="E4661" s="39" t="s">
        <v>105</v>
      </c>
      <c r="F4661" s="47">
        <f t="shared" si="372"/>
        <v>0.3</v>
      </c>
      <c r="G4661" s="10">
        <v>8.1</v>
      </c>
      <c r="H4661" s="13">
        <f t="shared" si="373"/>
        <v>3.6210149999999994</v>
      </c>
      <c r="I4661" s="16">
        <f t="shared" si="374"/>
        <v>6.3484049319423645</v>
      </c>
      <c r="J4661" s="19">
        <f t="shared" si="375"/>
        <v>7</v>
      </c>
      <c r="K4661" s="13">
        <f t="shared" si="376"/>
        <v>0.14806421994704388</v>
      </c>
    </row>
    <row r="4662" spans="2:11" x14ac:dyDescent="0.25">
      <c r="B4662" s="23">
        <v>195</v>
      </c>
      <c r="C4662" s="23">
        <v>4657</v>
      </c>
      <c r="D4662" s="44">
        <v>42199.285416666666</v>
      </c>
      <c r="E4662" s="39" t="s">
        <v>105</v>
      </c>
      <c r="F4662" s="47">
        <f t="shared" si="372"/>
        <v>0.3</v>
      </c>
      <c r="G4662" s="10">
        <v>5.8</v>
      </c>
      <c r="H4662" s="13">
        <f t="shared" si="373"/>
        <v>2.5928255555555553</v>
      </c>
      <c r="I4662" s="16">
        <f t="shared" si="374"/>
        <v>4.5457714327488539</v>
      </c>
      <c r="J4662" s="19">
        <f t="shared" si="375"/>
        <v>5</v>
      </c>
      <c r="K4662" s="13">
        <f t="shared" si="376"/>
        <v>5.4359949801215252E-2</v>
      </c>
    </row>
    <row r="4663" spans="2:11" x14ac:dyDescent="0.25">
      <c r="B4663" s="23">
        <v>195</v>
      </c>
      <c r="C4663" s="23">
        <v>4658</v>
      </c>
      <c r="D4663" s="44">
        <v>42199.32708333333</v>
      </c>
      <c r="E4663" s="39" t="s">
        <v>105</v>
      </c>
      <c r="F4663" s="47">
        <f t="shared" si="372"/>
        <v>0.3</v>
      </c>
      <c r="G4663" s="10">
        <v>9.2000000000000011</v>
      </c>
      <c r="H4663" s="13">
        <f t="shared" si="373"/>
        <v>4.1127577777777784</v>
      </c>
      <c r="I4663" s="16">
        <f t="shared" si="374"/>
        <v>7.2105339967740463</v>
      </c>
      <c r="J4663" s="19">
        <f t="shared" si="375"/>
        <v>8</v>
      </c>
      <c r="K4663" s="13">
        <f t="shared" si="376"/>
        <v>0.21694944744971473</v>
      </c>
    </row>
    <row r="4664" spans="2:11" x14ac:dyDescent="0.25">
      <c r="B4664" s="23">
        <v>195</v>
      </c>
      <c r="C4664" s="23">
        <v>4659</v>
      </c>
      <c r="D4664" s="44">
        <v>42199.368750000001</v>
      </c>
      <c r="E4664" s="39" t="s">
        <v>105</v>
      </c>
      <c r="F4664" s="47">
        <f t="shared" si="372"/>
        <v>0.3</v>
      </c>
      <c r="G4664" s="10">
        <v>9.2000000000000011</v>
      </c>
      <c r="H4664" s="13">
        <f t="shared" si="373"/>
        <v>4.1127577777777784</v>
      </c>
      <c r="I4664" s="16">
        <f t="shared" si="374"/>
        <v>7.2105339967740463</v>
      </c>
      <c r="J4664" s="19">
        <f t="shared" si="375"/>
        <v>8</v>
      </c>
      <c r="K4664" s="13">
        <f t="shared" si="376"/>
        <v>0.21694944744971473</v>
      </c>
    </row>
    <row r="4665" spans="2:11" x14ac:dyDescent="0.25">
      <c r="B4665" s="23">
        <v>195</v>
      </c>
      <c r="C4665" s="23">
        <v>4660</v>
      </c>
      <c r="D4665" s="44">
        <v>42199.410416666666</v>
      </c>
      <c r="E4665" s="39" t="s">
        <v>103</v>
      </c>
      <c r="F4665" s="47">
        <f t="shared" si="372"/>
        <v>0.7</v>
      </c>
      <c r="G4665" s="10">
        <v>6.9</v>
      </c>
      <c r="H4665" s="13">
        <f t="shared" si="373"/>
        <v>3.0845683333333334</v>
      </c>
      <c r="I4665" s="16">
        <f t="shared" si="374"/>
        <v>5.4079004975805338</v>
      </c>
      <c r="J4665" s="19">
        <f t="shared" si="375"/>
        <v>6</v>
      </c>
      <c r="K4665" s="13">
        <f t="shared" si="376"/>
        <v>9.1525548142848398E-2</v>
      </c>
    </row>
    <row r="4666" spans="2:11" x14ac:dyDescent="0.25">
      <c r="B4666" s="23">
        <v>195</v>
      </c>
      <c r="C4666" s="23">
        <v>4661</v>
      </c>
      <c r="D4666" s="44">
        <v>42199.45208333333</v>
      </c>
      <c r="E4666" s="39" t="s">
        <v>103</v>
      </c>
      <c r="F4666" s="47">
        <f t="shared" si="372"/>
        <v>0.7</v>
      </c>
      <c r="G4666" s="10">
        <v>5.8</v>
      </c>
      <c r="H4666" s="13">
        <f t="shared" si="373"/>
        <v>2.5928255555555553</v>
      </c>
      <c r="I4666" s="16">
        <f t="shared" si="374"/>
        <v>4.5457714327488539</v>
      </c>
      <c r="J4666" s="19">
        <f t="shared" si="375"/>
        <v>5</v>
      </c>
      <c r="K4666" s="13">
        <f t="shared" si="376"/>
        <v>5.4359949801215252E-2</v>
      </c>
    </row>
    <row r="4667" spans="2:11" x14ac:dyDescent="0.25">
      <c r="B4667" s="23">
        <v>195</v>
      </c>
      <c r="C4667" s="23">
        <v>4662</v>
      </c>
      <c r="D4667" s="44">
        <v>42199.493750000001</v>
      </c>
      <c r="E4667" s="39" t="s">
        <v>103</v>
      </c>
      <c r="F4667" s="47">
        <f t="shared" si="372"/>
        <v>0.7</v>
      </c>
      <c r="G4667" s="10">
        <v>3.5</v>
      </c>
      <c r="H4667" s="13">
        <f t="shared" si="373"/>
        <v>1.5646361111111109</v>
      </c>
      <c r="I4667" s="16">
        <f t="shared" si="374"/>
        <v>2.7431379335553427</v>
      </c>
      <c r="J4667" s="19">
        <f t="shared" si="375"/>
        <v>3</v>
      </c>
      <c r="K4667" s="13">
        <f t="shared" si="376"/>
        <v>1.1945358807900612E-2</v>
      </c>
    </row>
    <row r="4668" spans="2:11" x14ac:dyDescent="0.25">
      <c r="B4668" s="23">
        <v>195</v>
      </c>
      <c r="C4668" s="23">
        <v>4663</v>
      </c>
      <c r="D4668" s="44">
        <v>42199.535416666666</v>
      </c>
      <c r="E4668" s="39" t="s">
        <v>103</v>
      </c>
      <c r="F4668" s="47">
        <f t="shared" si="372"/>
        <v>0.7</v>
      </c>
      <c r="G4668" s="10">
        <v>10.4</v>
      </c>
      <c r="H4668" s="13">
        <f t="shared" si="373"/>
        <v>4.649204444444444</v>
      </c>
      <c r="I4668" s="16">
        <f t="shared" si="374"/>
        <v>8.1510384311358752</v>
      </c>
      <c r="J4668" s="19">
        <f t="shared" si="375"/>
        <v>9</v>
      </c>
      <c r="K4668" s="13">
        <f t="shared" si="376"/>
        <v>0.31339717994379734</v>
      </c>
    </row>
    <row r="4669" spans="2:11" x14ac:dyDescent="0.25">
      <c r="B4669" s="23">
        <v>195</v>
      </c>
      <c r="C4669" s="23">
        <v>4664</v>
      </c>
      <c r="D4669" s="44">
        <v>42199.57708333333</v>
      </c>
      <c r="E4669" s="39" t="s">
        <v>103</v>
      </c>
      <c r="F4669" s="47">
        <f t="shared" si="372"/>
        <v>0.7</v>
      </c>
      <c r="G4669" s="10">
        <v>5.8</v>
      </c>
      <c r="H4669" s="13">
        <f t="shared" si="373"/>
        <v>2.5928255555555553</v>
      </c>
      <c r="I4669" s="16">
        <f t="shared" si="374"/>
        <v>4.5457714327488539</v>
      </c>
      <c r="J4669" s="19">
        <f t="shared" si="375"/>
        <v>5</v>
      </c>
      <c r="K4669" s="13">
        <f t="shared" si="376"/>
        <v>5.4359949801215252E-2</v>
      </c>
    </row>
    <row r="4670" spans="2:11" x14ac:dyDescent="0.25">
      <c r="B4670" s="23">
        <v>195</v>
      </c>
      <c r="C4670" s="23">
        <v>4665</v>
      </c>
      <c r="D4670" s="44">
        <v>42199.618750000001</v>
      </c>
      <c r="E4670" s="39" t="s">
        <v>103</v>
      </c>
      <c r="F4670" s="47">
        <f t="shared" si="372"/>
        <v>0.7</v>
      </c>
      <c r="G4670" s="10">
        <v>8.1</v>
      </c>
      <c r="H4670" s="13">
        <f t="shared" si="373"/>
        <v>3.6210149999999994</v>
      </c>
      <c r="I4670" s="16">
        <f t="shared" si="374"/>
        <v>6.3484049319423645</v>
      </c>
      <c r="J4670" s="19">
        <f t="shared" si="375"/>
        <v>7</v>
      </c>
      <c r="K4670" s="13">
        <f t="shared" si="376"/>
        <v>0.14806421994704388</v>
      </c>
    </row>
    <row r="4671" spans="2:11" x14ac:dyDescent="0.25">
      <c r="B4671" s="23">
        <v>195</v>
      </c>
      <c r="C4671" s="23">
        <v>4666</v>
      </c>
      <c r="D4671" s="44">
        <v>42199.660416666666</v>
      </c>
      <c r="E4671" s="39" t="s">
        <v>103</v>
      </c>
      <c r="F4671" s="47">
        <f t="shared" si="372"/>
        <v>0.7</v>
      </c>
      <c r="G4671" s="10">
        <v>9.2000000000000011</v>
      </c>
      <c r="H4671" s="13">
        <f t="shared" si="373"/>
        <v>4.1127577777777784</v>
      </c>
      <c r="I4671" s="16">
        <f t="shared" si="374"/>
        <v>7.2105339967740463</v>
      </c>
      <c r="J4671" s="19">
        <f t="shared" si="375"/>
        <v>8</v>
      </c>
      <c r="K4671" s="13">
        <f t="shared" si="376"/>
        <v>0.21694944744971473</v>
      </c>
    </row>
    <row r="4672" spans="2:11" x14ac:dyDescent="0.25">
      <c r="B4672" s="23">
        <v>195</v>
      </c>
      <c r="C4672" s="23">
        <v>4667</v>
      </c>
      <c r="D4672" s="44">
        <v>42199.70208333333</v>
      </c>
      <c r="E4672" s="39" t="s">
        <v>105</v>
      </c>
      <c r="F4672" s="47">
        <f t="shared" si="372"/>
        <v>0.3</v>
      </c>
      <c r="G4672" s="10">
        <v>5.8</v>
      </c>
      <c r="H4672" s="13">
        <f t="shared" si="373"/>
        <v>2.5928255555555553</v>
      </c>
      <c r="I4672" s="16">
        <f t="shared" si="374"/>
        <v>4.5457714327488539</v>
      </c>
      <c r="J4672" s="19">
        <f t="shared" si="375"/>
        <v>5</v>
      </c>
      <c r="K4672" s="13">
        <f t="shared" si="376"/>
        <v>5.4359949801215252E-2</v>
      </c>
    </row>
    <row r="4673" spans="2:11" x14ac:dyDescent="0.25">
      <c r="B4673" s="23">
        <v>195</v>
      </c>
      <c r="C4673" s="23">
        <v>4668</v>
      </c>
      <c r="D4673" s="44">
        <v>42199.743750000001</v>
      </c>
      <c r="E4673" s="39" t="s">
        <v>105</v>
      </c>
      <c r="F4673" s="47">
        <f t="shared" si="372"/>
        <v>0.3</v>
      </c>
      <c r="G4673" s="10">
        <v>15</v>
      </c>
      <c r="H4673" s="13">
        <f t="shared" si="373"/>
        <v>6.7055833333333332</v>
      </c>
      <c r="I4673" s="16">
        <f t="shared" si="374"/>
        <v>11.756305429522898</v>
      </c>
      <c r="J4673" s="19">
        <f t="shared" si="375"/>
        <v>12</v>
      </c>
      <c r="K4673" s="13">
        <f t="shared" si="376"/>
        <v>0.94030521228372188</v>
      </c>
    </row>
    <row r="4674" spans="2:11" x14ac:dyDescent="0.25">
      <c r="B4674" s="23">
        <v>195</v>
      </c>
      <c r="C4674" s="23">
        <v>4669</v>
      </c>
      <c r="D4674" s="44">
        <v>42199.785416666666</v>
      </c>
      <c r="E4674" s="39" t="s">
        <v>103</v>
      </c>
      <c r="F4674" s="47">
        <f t="shared" si="372"/>
        <v>0.7</v>
      </c>
      <c r="G4674" s="10">
        <v>13.8</v>
      </c>
      <c r="H4674" s="13">
        <f t="shared" si="373"/>
        <v>6.1691366666666667</v>
      </c>
      <c r="I4674" s="16">
        <f t="shared" si="374"/>
        <v>10.815800995161068</v>
      </c>
      <c r="J4674" s="19">
        <f t="shared" si="375"/>
        <v>11</v>
      </c>
      <c r="K4674" s="13">
        <f t="shared" si="376"/>
        <v>0.73220438514278718</v>
      </c>
    </row>
    <row r="4675" spans="2:11" x14ac:dyDescent="0.25">
      <c r="B4675" s="23">
        <v>195</v>
      </c>
      <c r="C4675" s="23">
        <v>4670</v>
      </c>
      <c r="D4675" s="44">
        <v>42199.82708333333</v>
      </c>
      <c r="E4675" s="39" t="s">
        <v>105</v>
      </c>
      <c r="F4675" s="47">
        <f t="shared" si="372"/>
        <v>0.3</v>
      </c>
      <c r="G4675" s="10">
        <v>8.1</v>
      </c>
      <c r="H4675" s="13">
        <f t="shared" si="373"/>
        <v>3.6210149999999994</v>
      </c>
      <c r="I4675" s="16">
        <f t="shared" si="374"/>
        <v>6.3484049319423645</v>
      </c>
      <c r="J4675" s="19">
        <f t="shared" si="375"/>
        <v>7</v>
      </c>
      <c r="K4675" s="13">
        <f t="shared" si="376"/>
        <v>0.14806421994704388</v>
      </c>
    </row>
    <row r="4676" spans="2:11" x14ac:dyDescent="0.25">
      <c r="B4676" s="23">
        <v>195</v>
      </c>
      <c r="C4676" s="23">
        <v>4671</v>
      </c>
      <c r="D4676" s="44">
        <v>42199.868750000001</v>
      </c>
      <c r="E4676" s="39" t="s">
        <v>103</v>
      </c>
      <c r="F4676" s="47">
        <f t="shared" si="372"/>
        <v>0.7</v>
      </c>
      <c r="G4676" s="10">
        <v>6.9</v>
      </c>
      <c r="H4676" s="13">
        <f t="shared" si="373"/>
        <v>3.0845683333333334</v>
      </c>
      <c r="I4676" s="16">
        <f t="shared" si="374"/>
        <v>5.4079004975805338</v>
      </c>
      <c r="J4676" s="19">
        <f t="shared" si="375"/>
        <v>6</v>
      </c>
      <c r="K4676" s="13">
        <f t="shared" si="376"/>
        <v>9.1525548142848398E-2</v>
      </c>
    </row>
    <row r="4677" spans="2:11" x14ac:dyDescent="0.25">
      <c r="B4677" s="23">
        <v>195</v>
      </c>
      <c r="C4677" s="23">
        <v>4672</v>
      </c>
      <c r="D4677" s="44">
        <v>42199.910416666666</v>
      </c>
      <c r="E4677" s="39" t="s">
        <v>103</v>
      </c>
      <c r="F4677" s="47">
        <f t="shared" si="372"/>
        <v>0.7</v>
      </c>
      <c r="G4677" s="10">
        <v>9.6999999999999993</v>
      </c>
      <c r="H4677" s="13">
        <f t="shared" si="373"/>
        <v>4.3362772222222219</v>
      </c>
      <c r="I4677" s="16">
        <f t="shared" si="374"/>
        <v>7.6024108444248073</v>
      </c>
      <c r="J4677" s="19">
        <f t="shared" si="375"/>
        <v>8</v>
      </c>
      <c r="K4677" s="13">
        <f t="shared" si="376"/>
        <v>0.25427886785499881</v>
      </c>
    </row>
    <row r="4678" spans="2:11" x14ac:dyDescent="0.25">
      <c r="B4678" s="23">
        <v>195</v>
      </c>
      <c r="C4678" s="23">
        <v>4673</v>
      </c>
      <c r="D4678" s="44">
        <v>42199.95208333333</v>
      </c>
      <c r="E4678" s="39" t="s">
        <v>103</v>
      </c>
      <c r="F4678" s="47">
        <f t="shared" ref="F4678:F4741" si="377">+VLOOKUP(E4678,$R$6:$S$25,2,FALSE)</f>
        <v>0.7</v>
      </c>
      <c r="G4678" s="10">
        <v>3.5</v>
      </c>
      <c r="H4678" s="13">
        <f t="shared" ref="H4678:H4741" si="378">+G4678*1609.34/3600</f>
        <v>1.5646361111111109</v>
      </c>
      <c r="I4678" s="16">
        <f t="shared" ref="I4678:I4741" si="379">H4678*(8^0.27)</f>
        <v>2.7431379335553427</v>
      </c>
      <c r="J4678" s="19">
        <f t="shared" ref="J4678:J4741" si="380">IF(AND(I4678&gt;=0,I4678&lt;1),1,IF(AND(I4678&gt;=1,I4678&lt;2),2,IF(AND(I4678&gt;=2,I4678&lt;3),3,IF(AND(I4678&gt;=3,I4678&lt;4),4,IF(AND(I4678&gt;=4,I4678&lt;5),5,IF(AND(I4678&gt;=5,I4678&lt;6),6,IF(AND(I4678&gt;=6,I4678&lt;7),7,IF(AND(I4678&gt;=7,I4678&lt;8),8,IF(AND(I4678&gt;=8,I4678&lt;9),9,IF(AND(I4678&gt;=9,I4678&lt;10),10,IF(AND(I4678&gt;=10,I4678&lt;11),11,IF(AND(I4678&gt;=11,I4678&lt;12),12,IF(AND(I4678&gt;=12,I4678&lt;13),13,IF(AND(I4678&gt;=13,I4678&lt;14),14,IF(AND(I4678&gt;=14,I4678&lt;15),15,IF(AND(I4678&gt;=15,I4678&lt;25),16,IF(I4678&gt;25,17,0)))))))))))))))))</f>
        <v>3</v>
      </c>
      <c r="K4678" s="13">
        <f t="shared" ref="K4678:K4741" si="381">MIN((I4678/$L$5)^3*$K$5,$K$5)</f>
        <v>1.1945358807900612E-2</v>
      </c>
    </row>
    <row r="4679" spans="2:11" x14ac:dyDescent="0.25">
      <c r="B4679" s="23">
        <v>195</v>
      </c>
      <c r="C4679" s="23">
        <v>4674</v>
      </c>
      <c r="D4679" s="44">
        <v>42199.993750000001</v>
      </c>
      <c r="E4679" s="39" t="s">
        <v>102</v>
      </c>
      <c r="F4679" s="47">
        <f t="shared" si="377"/>
        <v>1</v>
      </c>
      <c r="G4679" s="10">
        <v>8.1</v>
      </c>
      <c r="H4679" s="13">
        <f t="shared" si="378"/>
        <v>3.6210149999999994</v>
      </c>
      <c r="I4679" s="16">
        <f t="shared" si="379"/>
        <v>6.3484049319423645</v>
      </c>
      <c r="J4679" s="19">
        <f t="shared" si="380"/>
        <v>7</v>
      </c>
      <c r="K4679" s="13">
        <f t="shared" si="381"/>
        <v>0.14806421994704388</v>
      </c>
    </row>
    <row r="4680" spans="2:11" x14ac:dyDescent="0.25">
      <c r="B4680" s="23">
        <v>195</v>
      </c>
      <c r="C4680" s="23">
        <v>4675</v>
      </c>
      <c r="D4680" s="44">
        <v>42200.035416666666</v>
      </c>
      <c r="E4680" s="39" t="s">
        <v>102</v>
      </c>
      <c r="F4680" s="47">
        <f t="shared" si="377"/>
        <v>1</v>
      </c>
      <c r="G4680" s="10">
        <v>10.4</v>
      </c>
      <c r="H4680" s="13">
        <f t="shared" si="378"/>
        <v>4.649204444444444</v>
      </c>
      <c r="I4680" s="16">
        <f t="shared" si="379"/>
        <v>8.1510384311358752</v>
      </c>
      <c r="J4680" s="19">
        <f t="shared" si="380"/>
        <v>9</v>
      </c>
      <c r="K4680" s="13">
        <f t="shared" si="381"/>
        <v>0.31339717994379734</v>
      </c>
    </row>
    <row r="4681" spans="2:11" x14ac:dyDescent="0.25">
      <c r="B4681" s="23">
        <v>195</v>
      </c>
      <c r="C4681" s="23">
        <v>4676</v>
      </c>
      <c r="D4681" s="44">
        <v>42200.07708333333</v>
      </c>
      <c r="E4681" s="39" t="s">
        <v>104</v>
      </c>
      <c r="F4681" s="47">
        <f t="shared" si="377"/>
        <v>0.5</v>
      </c>
      <c r="G4681" s="10">
        <v>8.1</v>
      </c>
      <c r="H4681" s="13">
        <f t="shared" si="378"/>
        <v>3.6210149999999994</v>
      </c>
      <c r="I4681" s="16">
        <f t="shared" si="379"/>
        <v>6.3484049319423645</v>
      </c>
      <c r="J4681" s="19">
        <f t="shared" si="380"/>
        <v>7</v>
      </c>
      <c r="K4681" s="13">
        <f t="shared" si="381"/>
        <v>0.14806421994704388</v>
      </c>
    </row>
    <row r="4682" spans="2:11" x14ac:dyDescent="0.25">
      <c r="B4682" s="23">
        <v>195</v>
      </c>
      <c r="C4682" s="23">
        <v>4677</v>
      </c>
      <c r="D4682" s="44">
        <v>42200.118750000001</v>
      </c>
      <c r="E4682" s="39" t="s">
        <v>104</v>
      </c>
      <c r="F4682" s="47">
        <f t="shared" si="377"/>
        <v>0.5</v>
      </c>
      <c r="G4682" s="10">
        <v>4.6000000000000005</v>
      </c>
      <c r="H4682" s="13">
        <f t="shared" si="378"/>
        <v>2.0563788888888892</v>
      </c>
      <c r="I4682" s="16">
        <f t="shared" si="379"/>
        <v>3.6052669983870231</v>
      </c>
      <c r="J4682" s="19">
        <f t="shared" si="380"/>
        <v>4</v>
      </c>
      <c r="K4682" s="13">
        <f t="shared" si="381"/>
        <v>2.7118680931214341E-2</v>
      </c>
    </row>
    <row r="4683" spans="2:11" x14ac:dyDescent="0.25">
      <c r="B4683" s="23">
        <v>195</v>
      </c>
      <c r="C4683" s="23">
        <v>4678</v>
      </c>
      <c r="D4683" s="44">
        <v>42200.160416666666</v>
      </c>
      <c r="E4683" s="39" t="s">
        <v>104</v>
      </c>
      <c r="F4683" s="47">
        <f t="shared" si="377"/>
        <v>0.5</v>
      </c>
      <c r="G4683" s="10">
        <v>5.8</v>
      </c>
      <c r="H4683" s="13">
        <f t="shared" si="378"/>
        <v>2.5928255555555553</v>
      </c>
      <c r="I4683" s="16">
        <f t="shared" si="379"/>
        <v>4.5457714327488539</v>
      </c>
      <c r="J4683" s="19">
        <f t="shared" si="380"/>
        <v>5</v>
      </c>
      <c r="K4683" s="13">
        <f t="shared" si="381"/>
        <v>5.4359949801215252E-2</v>
      </c>
    </row>
    <row r="4684" spans="2:11" x14ac:dyDescent="0.25">
      <c r="B4684" s="23">
        <v>195</v>
      </c>
      <c r="C4684" s="23">
        <v>4679</v>
      </c>
      <c r="D4684" s="44">
        <v>42200.20208333333</v>
      </c>
      <c r="E4684" s="39" t="s">
        <v>104</v>
      </c>
      <c r="F4684" s="47">
        <f t="shared" si="377"/>
        <v>0.5</v>
      </c>
      <c r="G4684" s="10">
        <v>8.1</v>
      </c>
      <c r="H4684" s="13">
        <f t="shared" si="378"/>
        <v>3.6210149999999994</v>
      </c>
      <c r="I4684" s="16">
        <f t="shared" si="379"/>
        <v>6.3484049319423645</v>
      </c>
      <c r="J4684" s="19">
        <f t="shared" si="380"/>
        <v>7</v>
      </c>
      <c r="K4684" s="13">
        <f t="shared" si="381"/>
        <v>0.14806421994704388</v>
      </c>
    </row>
    <row r="4685" spans="2:11" x14ac:dyDescent="0.25">
      <c r="B4685" s="23">
        <v>195</v>
      </c>
      <c r="C4685" s="23">
        <v>4680</v>
      </c>
      <c r="D4685" s="44">
        <v>42200.243750000001</v>
      </c>
      <c r="E4685" s="39" t="s">
        <v>104</v>
      </c>
      <c r="F4685" s="47">
        <f t="shared" si="377"/>
        <v>0.5</v>
      </c>
      <c r="G4685" s="10">
        <v>6.9</v>
      </c>
      <c r="H4685" s="13">
        <f t="shared" si="378"/>
        <v>3.0845683333333334</v>
      </c>
      <c r="I4685" s="16">
        <f t="shared" si="379"/>
        <v>5.4079004975805338</v>
      </c>
      <c r="J4685" s="19">
        <f t="shared" si="380"/>
        <v>6</v>
      </c>
      <c r="K4685" s="13">
        <f t="shared" si="381"/>
        <v>9.1525548142848398E-2</v>
      </c>
    </row>
    <row r="4686" spans="2:11" x14ac:dyDescent="0.25">
      <c r="B4686" s="23">
        <v>196</v>
      </c>
      <c r="C4686" s="23">
        <v>4681</v>
      </c>
      <c r="D4686" s="44">
        <v>42200.285416666666</v>
      </c>
      <c r="E4686" s="39" t="s">
        <v>104</v>
      </c>
      <c r="F4686" s="47">
        <f t="shared" si="377"/>
        <v>0.5</v>
      </c>
      <c r="G4686" s="10">
        <v>8.1</v>
      </c>
      <c r="H4686" s="13">
        <f t="shared" si="378"/>
        <v>3.6210149999999994</v>
      </c>
      <c r="I4686" s="16">
        <f t="shared" si="379"/>
        <v>6.3484049319423645</v>
      </c>
      <c r="J4686" s="19">
        <f t="shared" si="380"/>
        <v>7</v>
      </c>
      <c r="K4686" s="13">
        <f t="shared" si="381"/>
        <v>0.14806421994704388</v>
      </c>
    </row>
    <row r="4687" spans="2:11" x14ac:dyDescent="0.25">
      <c r="B4687" s="23">
        <v>196</v>
      </c>
      <c r="C4687" s="23">
        <v>4682</v>
      </c>
      <c r="D4687" s="44">
        <v>42200.32708333333</v>
      </c>
      <c r="E4687" s="39" t="s">
        <v>103</v>
      </c>
      <c r="F4687" s="47">
        <f t="shared" si="377"/>
        <v>0.7</v>
      </c>
      <c r="G4687" s="10">
        <v>11.5</v>
      </c>
      <c r="H4687" s="13">
        <f t="shared" si="378"/>
        <v>5.1409472222222226</v>
      </c>
      <c r="I4687" s="16">
        <f t="shared" si="379"/>
        <v>9.0131674959675561</v>
      </c>
      <c r="J4687" s="19">
        <f t="shared" si="380"/>
        <v>10</v>
      </c>
      <c r="K4687" s="13">
        <f t="shared" si="381"/>
        <v>0.42372938955022382</v>
      </c>
    </row>
    <row r="4688" spans="2:11" x14ac:dyDescent="0.25">
      <c r="B4688" s="23">
        <v>196</v>
      </c>
      <c r="C4688" s="23">
        <v>4683</v>
      </c>
      <c r="D4688" s="44">
        <v>42200.368750000001</v>
      </c>
      <c r="E4688" s="39" t="s">
        <v>103</v>
      </c>
      <c r="F4688" s="47">
        <f t="shared" si="377"/>
        <v>0.7</v>
      </c>
      <c r="G4688" s="10">
        <v>11.5</v>
      </c>
      <c r="H4688" s="13">
        <f t="shared" si="378"/>
        <v>5.1409472222222226</v>
      </c>
      <c r="I4688" s="16">
        <f t="shared" si="379"/>
        <v>9.0131674959675561</v>
      </c>
      <c r="J4688" s="19">
        <f t="shared" si="380"/>
        <v>10</v>
      </c>
      <c r="K4688" s="13">
        <f t="shared" si="381"/>
        <v>0.42372938955022382</v>
      </c>
    </row>
    <row r="4689" spans="2:11" x14ac:dyDescent="0.25">
      <c r="B4689" s="23">
        <v>196</v>
      </c>
      <c r="C4689" s="23">
        <v>4684</v>
      </c>
      <c r="D4689" s="44">
        <v>42200.410416666666</v>
      </c>
      <c r="E4689" s="39" t="s">
        <v>104</v>
      </c>
      <c r="F4689" s="47">
        <f t="shared" si="377"/>
        <v>0.5</v>
      </c>
      <c r="G4689" s="10">
        <v>19.600000000000005</v>
      </c>
      <c r="H4689" s="13">
        <f t="shared" si="378"/>
        <v>8.7619622222222233</v>
      </c>
      <c r="I4689" s="16">
        <f t="shared" si="379"/>
        <v>15.361572427909923</v>
      </c>
      <c r="J4689" s="19">
        <f t="shared" si="380"/>
        <v>16</v>
      </c>
      <c r="K4689" s="13">
        <f t="shared" si="381"/>
        <v>1</v>
      </c>
    </row>
    <row r="4690" spans="2:11" x14ac:dyDescent="0.25">
      <c r="B4690" s="23">
        <v>196</v>
      </c>
      <c r="C4690" s="23">
        <v>4685</v>
      </c>
      <c r="D4690" s="44">
        <v>42200.45208333333</v>
      </c>
      <c r="E4690" s="39" t="s">
        <v>104</v>
      </c>
      <c r="F4690" s="47">
        <f t="shared" si="377"/>
        <v>0.5</v>
      </c>
      <c r="G4690" s="10">
        <v>17.3</v>
      </c>
      <c r="H4690" s="13">
        <f t="shared" si="378"/>
        <v>7.7337727777777774</v>
      </c>
      <c r="I4690" s="16">
        <f t="shared" si="379"/>
        <v>13.55893892871641</v>
      </c>
      <c r="J4690" s="19">
        <f t="shared" si="380"/>
        <v>14</v>
      </c>
      <c r="K4690" s="13">
        <f t="shared" si="381"/>
        <v>1</v>
      </c>
    </row>
    <row r="4691" spans="2:11" x14ac:dyDescent="0.25">
      <c r="B4691" s="23">
        <v>196</v>
      </c>
      <c r="C4691" s="23">
        <v>4686</v>
      </c>
      <c r="D4691" s="44">
        <v>42200.493750000001</v>
      </c>
      <c r="E4691" s="39" t="s">
        <v>103</v>
      </c>
      <c r="F4691" s="47">
        <f t="shared" si="377"/>
        <v>0.7</v>
      </c>
      <c r="G4691" s="10">
        <v>4.6000000000000005</v>
      </c>
      <c r="H4691" s="13">
        <f t="shared" si="378"/>
        <v>2.0563788888888892</v>
      </c>
      <c r="I4691" s="16">
        <f t="shared" si="379"/>
        <v>3.6052669983870231</v>
      </c>
      <c r="J4691" s="19">
        <f t="shared" si="380"/>
        <v>4</v>
      </c>
      <c r="K4691" s="13">
        <f t="shared" si="381"/>
        <v>2.7118680931214341E-2</v>
      </c>
    </row>
    <row r="4692" spans="2:11" x14ac:dyDescent="0.25">
      <c r="B4692" s="23">
        <v>196</v>
      </c>
      <c r="C4692" s="23">
        <v>4687</v>
      </c>
      <c r="D4692" s="44">
        <v>42200.535416666666</v>
      </c>
      <c r="E4692" s="39" t="s">
        <v>103</v>
      </c>
      <c r="F4692" s="47">
        <f t="shared" si="377"/>
        <v>0.7</v>
      </c>
      <c r="G4692" s="10">
        <v>10.4</v>
      </c>
      <c r="H4692" s="13">
        <f t="shared" si="378"/>
        <v>4.649204444444444</v>
      </c>
      <c r="I4692" s="16">
        <f t="shared" si="379"/>
        <v>8.1510384311358752</v>
      </c>
      <c r="J4692" s="19">
        <f t="shared" si="380"/>
        <v>9</v>
      </c>
      <c r="K4692" s="13">
        <f t="shared" si="381"/>
        <v>0.31339717994379734</v>
      </c>
    </row>
    <row r="4693" spans="2:11" x14ac:dyDescent="0.25">
      <c r="B4693" s="23">
        <v>196</v>
      </c>
      <c r="C4693" s="23">
        <v>4688</v>
      </c>
      <c r="D4693" s="44">
        <v>42200.57708333333</v>
      </c>
      <c r="E4693" s="39" t="s">
        <v>103</v>
      </c>
      <c r="F4693" s="47">
        <f t="shared" si="377"/>
        <v>0.7</v>
      </c>
      <c r="G4693" s="10">
        <v>8.1</v>
      </c>
      <c r="H4693" s="13">
        <f t="shared" si="378"/>
        <v>3.6210149999999994</v>
      </c>
      <c r="I4693" s="16">
        <f t="shared" si="379"/>
        <v>6.3484049319423645</v>
      </c>
      <c r="J4693" s="19">
        <f t="shared" si="380"/>
        <v>7</v>
      </c>
      <c r="K4693" s="13">
        <f t="shared" si="381"/>
        <v>0.14806421994704388</v>
      </c>
    </row>
    <row r="4694" spans="2:11" x14ac:dyDescent="0.25">
      <c r="B4694" s="23">
        <v>196</v>
      </c>
      <c r="C4694" s="23">
        <v>4689</v>
      </c>
      <c r="D4694" s="44">
        <v>42200.618750000001</v>
      </c>
      <c r="E4694" s="39" t="s">
        <v>103</v>
      </c>
      <c r="F4694" s="47">
        <f t="shared" si="377"/>
        <v>0.7</v>
      </c>
      <c r="G4694" s="10">
        <v>3.5</v>
      </c>
      <c r="H4694" s="13">
        <f t="shared" si="378"/>
        <v>1.5646361111111109</v>
      </c>
      <c r="I4694" s="16">
        <f t="shared" si="379"/>
        <v>2.7431379335553427</v>
      </c>
      <c r="J4694" s="19">
        <f t="shared" si="380"/>
        <v>3</v>
      </c>
      <c r="K4694" s="13">
        <f t="shared" si="381"/>
        <v>1.1945358807900612E-2</v>
      </c>
    </row>
    <row r="4695" spans="2:11" x14ac:dyDescent="0.25">
      <c r="B4695" s="23">
        <v>196</v>
      </c>
      <c r="C4695" s="23">
        <v>4690</v>
      </c>
      <c r="D4695" s="44">
        <v>42200.660416666666</v>
      </c>
      <c r="E4695" s="39" t="s">
        <v>103</v>
      </c>
      <c r="F4695" s="47">
        <f t="shared" si="377"/>
        <v>0.7</v>
      </c>
      <c r="G4695" s="10">
        <v>10.4</v>
      </c>
      <c r="H4695" s="13">
        <f t="shared" si="378"/>
        <v>4.649204444444444</v>
      </c>
      <c r="I4695" s="16">
        <f t="shared" si="379"/>
        <v>8.1510384311358752</v>
      </c>
      <c r="J4695" s="19">
        <f t="shared" si="380"/>
        <v>9</v>
      </c>
      <c r="K4695" s="13">
        <f t="shared" si="381"/>
        <v>0.31339717994379734</v>
      </c>
    </row>
    <row r="4696" spans="2:11" x14ac:dyDescent="0.25">
      <c r="B4696" s="23">
        <v>196</v>
      </c>
      <c r="C4696" s="23">
        <v>4691</v>
      </c>
      <c r="D4696" s="44">
        <v>42200.70208333333</v>
      </c>
      <c r="E4696" s="39" t="s">
        <v>103</v>
      </c>
      <c r="F4696" s="47">
        <f t="shared" si="377"/>
        <v>0.7</v>
      </c>
      <c r="G4696" s="10">
        <v>9.6999999999999993</v>
      </c>
      <c r="H4696" s="13">
        <f t="shared" si="378"/>
        <v>4.3362772222222219</v>
      </c>
      <c r="I4696" s="16">
        <f t="shared" si="379"/>
        <v>7.6024108444248073</v>
      </c>
      <c r="J4696" s="19">
        <f t="shared" si="380"/>
        <v>8</v>
      </c>
      <c r="K4696" s="13">
        <f t="shared" si="381"/>
        <v>0.25427886785499881</v>
      </c>
    </row>
    <row r="4697" spans="2:11" x14ac:dyDescent="0.25">
      <c r="B4697" s="23">
        <v>196</v>
      </c>
      <c r="C4697" s="23">
        <v>4692</v>
      </c>
      <c r="D4697" s="44">
        <v>42200.743750000001</v>
      </c>
      <c r="E4697" s="39" t="s">
        <v>103</v>
      </c>
      <c r="F4697" s="47">
        <f t="shared" si="377"/>
        <v>0.7</v>
      </c>
      <c r="G4697" s="10">
        <v>10.4</v>
      </c>
      <c r="H4697" s="13">
        <f t="shared" si="378"/>
        <v>4.649204444444444</v>
      </c>
      <c r="I4697" s="16">
        <f t="shared" si="379"/>
        <v>8.1510384311358752</v>
      </c>
      <c r="J4697" s="19">
        <f t="shared" si="380"/>
        <v>9</v>
      </c>
      <c r="K4697" s="13">
        <f t="shared" si="381"/>
        <v>0.31339717994379734</v>
      </c>
    </row>
    <row r="4698" spans="2:11" x14ac:dyDescent="0.25">
      <c r="B4698" s="23">
        <v>196</v>
      </c>
      <c r="C4698" s="23">
        <v>4693</v>
      </c>
      <c r="D4698" s="44">
        <v>42200.785416666666</v>
      </c>
      <c r="E4698" s="39" t="s">
        <v>104</v>
      </c>
      <c r="F4698" s="47">
        <f t="shared" si="377"/>
        <v>0.5</v>
      </c>
      <c r="G4698" s="10">
        <v>8.1</v>
      </c>
      <c r="H4698" s="13">
        <f t="shared" si="378"/>
        <v>3.6210149999999994</v>
      </c>
      <c r="I4698" s="16">
        <f t="shared" si="379"/>
        <v>6.3484049319423645</v>
      </c>
      <c r="J4698" s="19">
        <f t="shared" si="380"/>
        <v>7</v>
      </c>
      <c r="K4698" s="13">
        <f t="shared" si="381"/>
        <v>0.14806421994704388</v>
      </c>
    </row>
    <row r="4699" spans="2:11" x14ac:dyDescent="0.25">
      <c r="B4699" s="23">
        <v>196</v>
      </c>
      <c r="C4699" s="23">
        <v>4694</v>
      </c>
      <c r="D4699" s="44">
        <v>42200.82708333333</v>
      </c>
      <c r="E4699" s="39" t="s">
        <v>104</v>
      </c>
      <c r="F4699" s="47">
        <f t="shared" si="377"/>
        <v>0.5</v>
      </c>
      <c r="G4699" s="10">
        <v>5.8</v>
      </c>
      <c r="H4699" s="13">
        <f t="shared" si="378"/>
        <v>2.5928255555555553</v>
      </c>
      <c r="I4699" s="16">
        <f t="shared" si="379"/>
        <v>4.5457714327488539</v>
      </c>
      <c r="J4699" s="19">
        <f t="shared" si="380"/>
        <v>5</v>
      </c>
      <c r="K4699" s="13">
        <f t="shared" si="381"/>
        <v>5.4359949801215252E-2</v>
      </c>
    </row>
    <row r="4700" spans="2:11" x14ac:dyDescent="0.25">
      <c r="B4700" s="23">
        <v>196</v>
      </c>
      <c r="C4700" s="23">
        <v>4695</v>
      </c>
      <c r="D4700" s="44">
        <v>42200.868750000001</v>
      </c>
      <c r="E4700" s="39" t="s">
        <v>104</v>
      </c>
      <c r="F4700" s="47">
        <f t="shared" si="377"/>
        <v>0.5</v>
      </c>
      <c r="G4700" s="10">
        <v>8.1</v>
      </c>
      <c r="H4700" s="13">
        <f t="shared" si="378"/>
        <v>3.6210149999999994</v>
      </c>
      <c r="I4700" s="16">
        <f t="shared" si="379"/>
        <v>6.3484049319423645</v>
      </c>
      <c r="J4700" s="19">
        <f t="shared" si="380"/>
        <v>7</v>
      </c>
      <c r="K4700" s="13">
        <f t="shared" si="381"/>
        <v>0.14806421994704388</v>
      </c>
    </row>
    <row r="4701" spans="2:11" x14ac:dyDescent="0.25">
      <c r="B4701" s="23">
        <v>196</v>
      </c>
      <c r="C4701" s="23">
        <v>4696</v>
      </c>
      <c r="D4701" s="44">
        <v>42200.910416666666</v>
      </c>
      <c r="E4701" s="39" t="s">
        <v>103</v>
      </c>
      <c r="F4701" s="47">
        <f t="shared" si="377"/>
        <v>0.7</v>
      </c>
      <c r="G4701" s="10">
        <v>11.5</v>
      </c>
      <c r="H4701" s="13">
        <f t="shared" si="378"/>
        <v>5.1409472222222226</v>
      </c>
      <c r="I4701" s="16">
        <f t="shared" si="379"/>
        <v>9.0131674959675561</v>
      </c>
      <c r="J4701" s="19">
        <f t="shared" si="380"/>
        <v>10</v>
      </c>
      <c r="K4701" s="13">
        <f t="shared" si="381"/>
        <v>0.42372938955022382</v>
      </c>
    </row>
    <row r="4702" spans="2:11" x14ac:dyDescent="0.25">
      <c r="B4702" s="23">
        <v>196</v>
      </c>
      <c r="C4702" s="23">
        <v>4697</v>
      </c>
      <c r="D4702" s="44">
        <v>42200.95208333333</v>
      </c>
      <c r="E4702" s="39" t="s">
        <v>105</v>
      </c>
      <c r="F4702" s="47">
        <f t="shared" si="377"/>
        <v>0.3</v>
      </c>
      <c r="G4702" s="10">
        <v>10.4</v>
      </c>
      <c r="H4702" s="13">
        <f t="shared" si="378"/>
        <v>4.649204444444444</v>
      </c>
      <c r="I4702" s="16">
        <f t="shared" si="379"/>
        <v>8.1510384311358752</v>
      </c>
      <c r="J4702" s="19">
        <f t="shared" si="380"/>
        <v>9</v>
      </c>
      <c r="K4702" s="13">
        <f t="shared" si="381"/>
        <v>0.31339717994379734</v>
      </c>
    </row>
    <row r="4703" spans="2:11" x14ac:dyDescent="0.25">
      <c r="B4703" s="23">
        <v>196</v>
      </c>
      <c r="C4703" s="23">
        <v>4698</v>
      </c>
      <c r="D4703" s="44">
        <v>42200.993750000001</v>
      </c>
      <c r="E4703" s="39" t="s">
        <v>105</v>
      </c>
      <c r="F4703" s="47">
        <f t="shared" si="377"/>
        <v>0.3</v>
      </c>
      <c r="G4703" s="10">
        <v>6.9</v>
      </c>
      <c r="H4703" s="13">
        <f t="shared" si="378"/>
        <v>3.0845683333333334</v>
      </c>
      <c r="I4703" s="16">
        <f t="shared" si="379"/>
        <v>5.4079004975805338</v>
      </c>
      <c r="J4703" s="19">
        <f t="shared" si="380"/>
        <v>6</v>
      </c>
      <c r="K4703" s="13">
        <f t="shared" si="381"/>
        <v>9.1525548142848398E-2</v>
      </c>
    </row>
    <row r="4704" spans="2:11" x14ac:dyDescent="0.25">
      <c r="B4704" s="23">
        <v>196</v>
      </c>
      <c r="C4704" s="23">
        <v>4699</v>
      </c>
      <c r="D4704" s="44">
        <v>42201.035416666666</v>
      </c>
      <c r="E4704" s="39" t="s">
        <v>105</v>
      </c>
      <c r="F4704" s="47">
        <f t="shared" si="377"/>
        <v>0.3</v>
      </c>
      <c r="G4704" s="10">
        <v>8.1</v>
      </c>
      <c r="H4704" s="13">
        <f t="shared" si="378"/>
        <v>3.6210149999999994</v>
      </c>
      <c r="I4704" s="16">
        <f t="shared" si="379"/>
        <v>6.3484049319423645</v>
      </c>
      <c r="J4704" s="19">
        <f t="shared" si="380"/>
        <v>7</v>
      </c>
      <c r="K4704" s="13">
        <f t="shared" si="381"/>
        <v>0.14806421994704388</v>
      </c>
    </row>
    <row r="4705" spans="2:11" x14ac:dyDescent="0.25">
      <c r="B4705" s="23">
        <v>196</v>
      </c>
      <c r="C4705" s="23">
        <v>4700</v>
      </c>
      <c r="D4705" s="44">
        <v>42201.07708333333</v>
      </c>
      <c r="E4705" s="39" t="s">
        <v>105</v>
      </c>
      <c r="F4705" s="47">
        <f t="shared" si="377"/>
        <v>0.3</v>
      </c>
      <c r="G4705" s="10">
        <v>4.6000000000000005</v>
      </c>
      <c r="H4705" s="13">
        <f t="shared" si="378"/>
        <v>2.0563788888888892</v>
      </c>
      <c r="I4705" s="16">
        <f t="shared" si="379"/>
        <v>3.6052669983870231</v>
      </c>
      <c r="J4705" s="19">
        <f t="shared" si="380"/>
        <v>4</v>
      </c>
      <c r="K4705" s="13">
        <f t="shared" si="381"/>
        <v>2.7118680931214341E-2</v>
      </c>
    </row>
    <row r="4706" spans="2:11" x14ac:dyDescent="0.25">
      <c r="B4706" s="23">
        <v>196</v>
      </c>
      <c r="C4706" s="23">
        <v>4701</v>
      </c>
      <c r="D4706" s="44">
        <v>42201.118750000001</v>
      </c>
      <c r="E4706" s="39" t="s">
        <v>105</v>
      </c>
      <c r="F4706" s="47">
        <f t="shared" si="377"/>
        <v>0.3</v>
      </c>
      <c r="G4706" s="10">
        <v>5.8</v>
      </c>
      <c r="H4706" s="13">
        <f t="shared" si="378"/>
        <v>2.5928255555555553</v>
      </c>
      <c r="I4706" s="16">
        <f t="shared" si="379"/>
        <v>4.5457714327488539</v>
      </c>
      <c r="J4706" s="19">
        <f t="shared" si="380"/>
        <v>5</v>
      </c>
      <c r="K4706" s="13">
        <f t="shared" si="381"/>
        <v>5.4359949801215252E-2</v>
      </c>
    </row>
    <row r="4707" spans="2:11" x14ac:dyDescent="0.25">
      <c r="B4707" s="23">
        <v>196</v>
      </c>
      <c r="C4707" s="23">
        <v>4702</v>
      </c>
      <c r="D4707" s="44">
        <v>42201.160416666666</v>
      </c>
      <c r="E4707" s="39" t="s">
        <v>105</v>
      </c>
      <c r="F4707" s="47">
        <f t="shared" si="377"/>
        <v>0.3</v>
      </c>
      <c r="G4707" s="10">
        <v>5.8</v>
      </c>
      <c r="H4707" s="13">
        <f t="shared" si="378"/>
        <v>2.5928255555555553</v>
      </c>
      <c r="I4707" s="16">
        <f t="shared" si="379"/>
        <v>4.5457714327488539</v>
      </c>
      <c r="J4707" s="19">
        <f t="shared" si="380"/>
        <v>5</v>
      </c>
      <c r="K4707" s="13">
        <f t="shared" si="381"/>
        <v>5.4359949801215252E-2</v>
      </c>
    </row>
    <row r="4708" spans="2:11" x14ac:dyDescent="0.25">
      <c r="B4708" s="23">
        <v>196</v>
      </c>
      <c r="C4708" s="23">
        <v>4703</v>
      </c>
      <c r="D4708" s="44">
        <v>42201.20208333333</v>
      </c>
      <c r="E4708" s="39" t="s">
        <v>103</v>
      </c>
      <c r="F4708" s="47">
        <f t="shared" si="377"/>
        <v>0.7</v>
      </c>
      <c r="G4708" s="10">
        <v>6.9</v>
      </c>
      <c r="H4708" s="13">
        <f t="shared" si="378"/>
        <v>3.0845683333333334</v>
      </c>
      <c r="I4708" s="16">
        <f t="shared" si="379"/>
        <v>5.4079004975805338</v>
      </c>
      <c r="J4708" s="19">
        <f t="shared" si="380"/>
        <v>6</v>
      </c>
      <c r="K4708" s="13">
        <f t="shared" si="381"/>
        <v>9.1525548142848398E-2</v>
      </c>
    </row>
    <row r="4709" spans="2:11" x14ac:dyDescent="0.25">
      <c r="B4709" s="23">
        <v>196</v>
      </c>
      <c r="C4709" s="23">
        <v>4704</v>
      </c>
      <c r="D4709" s="44">
        <v>42201.243750000001</v>
      </c>
      <c r="E4709" s="39" t="s">
        <v>105</v>
      </c>
      <c r="F4709" s="47">
        <f t="shared" si="377"/>
        <v>0.3</v>
      </c>
      <c r="G4709" s="10">
        <v>9.2000000000000011</v>
      </c>
      <c r="H4709" s="13">
        <f t="shared" si="378"/>
        <v>4.1127577777777784</v>
      </c>
      <c r="I4709" s="16">
        <f t="shared" si="379"/>
        <v>7.2105339967740463</v>
      </c>
      <c r="J4709" s="19">
        <f t="shared" si="380"/>
        <v>8</v>
      </c>
      <c r="K4709" s="13">
        <f t="shared" si="381"/>
        <v>0.21694944744971473</v>
      </c>
    </row>
    <row r="4710" spans="2:11" x14ac:dyDescent="0.25">
      <c r="B4710" s="23">
        <v>197</v>
      </c>
      <c r="C4710" s="23">
        <v>4705</v>
      </c>
      <c r="D4710" s="44">
        <v>42201.285416666666</v>
      </c>
      <c r="E4710" s="39" t="s">
        <v>103</v>
      </c>
      <c r="F4710" s="47">
        <f t="shared" si="377"/>
        <v>0.7</v>
      </c>
      <c r="G4710" s="10">
        <v>6.9</v>
      </c>
      <c r="H4710" s="13">
        <f t="shared" si="378"/>
        <v>3.0845683333333334</v>
      </c>
      <c r="I4710" s="16">
        <f t="shared" si="379"/>
        <v>5.4079004975805338</v>
      </c>
      <c r="J4710" s="19">
        <f t="shared" si="380"/>
        <v>6</v>
      </c>
      <c r="K4710" s="13">
        <f t="shared" si="381"/>
        <v>9.1525548142848398E-2</v>
      </c>
    </row>
    <row r="4711" spans="2:11" x14ac:dyDescent="0.25">
      <c r="B4711" s="23">
        <v>197</v>
      </c>
      <c r="C4711" s="23">
        <v>4706</v>
      </c>
      <c r="D4711" s="44">
        <v>42201.32708333333</v>
      </c>
      <c r="E4711" s="39" t="s">
        <v>103</v>
      </c>
      <c r="F4711" s="47">
        <f t="shared" si="377"/>
        <v>0.7</v>
      </c>
      <c r="G4711" s="10">
        <v>4.6000000000000005</v>
      </c>
      <c r="H4711" s="13">
        <f t="shared" si="378"/>
        <v>2.0563788888888892</v>
      </c>
      <c r="I4711" s="16">
        <f t="shared" si="379"/>
        <v>3.6052669983870231</v>
      </c>
      <c r="J4711" s="19">
        <f t="shared" si="380"/>
        <v>4</v>
      </c>
      <c r="K4711" s="13">
        <f t="shared" si="381"/>
        <v>2.7118680931214341E-2</v>
      </c>
    </row>
    <row r="4712" spans="2:11" x14ac:dyDescent="0.25">
      <c r="B4712" s="23">
        <v>197</v>
      </c>
      <c r="C4712" s="23">
        <v>4707</v>
      </c>
      <c r="D4712" s="44">
        <v>42201.368750000001</v>
      </c>
      <c r="E4712" s="39" t="s">
        <v>103</v>
      </c>
      <c r="F4712" s="47">
        <f t="shared" si="377"/>
        <v>0.7</v>
      </c>
      <c r="G4712" s="10">
        <v>5.8</v>
      </c>
      <c r="H4712" s="13">
        <f t="shared" si="378"/>
        <v>2.5928255555555553</v>
      </c>
      <c r="I4712" s="16">
        <f t="shared" si="379"/>
        <v>4.5457714327488539</v>
      </c>
      <c r="J4712" s="19">
        <f t="shared" si="380"/>
        <v>5</v>
      </c>
      <c r="K4712" s="13">
        <f t="shared" si="381"/>
        <v>5.4359949801215252E-2</v>
      </c>
    </row>
    <row r="4713" spans="2:11" x14ac:dyDescent="0.25">
      <c r="B4713" s="23">
        <v>197</v>
      </c>
      <c r="C4713" s="23">
        <v>4708</v>
      </c>
      <c r="D4713" s="44">
        <v>42201.410416666666</v>
      </c>
      <c r="E4713" s="39" t="s">
        <v>105</v>
      </c>
      <c r="F4713" s="47">
        <f t="shared" si="377"/>
        <v>0.3</v>
      </c>
      <c r="G4713" s="10">
        <v>3.5</v>
      </c>
      <c r="H4713" s="13">
        <f t="shared" si="378"/>
        <v>1.5646361111111109</v>
      </c>
      <c r="I4713" s="16">
        <f t="shared" si="379"/>
        <v>2.7431379335553427</v>
      </c>
      <c r="J4713" s="19">
        <f t="shared" si="380"/>
        <v>3</v>
      </c>
      <c r="K4713" s="13">
        <f t="shared" si="381"/>
        <v>1.1945358807900612E-2</v>
      </c>
    </row>
    <row r="4714" spans="2:11" x14ac:dyDescent="0.25">
      <c r="B4714" s="23">
        <v>197</v>
      </c>
      <c r="C4714" s="23">
        <v>4709</v>
      </c>
      <c r="D4714" s="44">
        <v>42201.45208333333</v>
      </c>
      <c r="E4714" s="39" t="s">
        <v>105</v>
      </c>
      <c r="F4714" s="47">
        <f t="shared" si="377"/>
        <v>0.3</v>
      </c>
      <c r="G4714" s="10">
        <v>4.5</v>
      </c>
      <c r="H4714" s="13">
        <f t="shared" si="378"/>
        <v>2.0116749999999999</v>
      </c>
      <c r="I4714" s="16">
        <f t="shared" si="379"/>
        <v>3.5268916288568697</v>
      </c>
      <c r="J4714" s="19">
        <f t="shared" si="380"/>
        <v>4</v>
      </c>
      <c r="K4714" s="13">
        <f t="shared" si="381"/>
        <v>2.5388240731660495E-2</v>
      </c>
    </row>
    <row r="4715" spans="2:11" x14ac:dyDescent="0.25">
      <c r="B4715" s="23">
        <v>197</v>
      </c>
      <c r="C4715" s="23">
        <v>4710</v>
      </c>
      <c r="D4715" s="44">
        <v>42201.493750000001</v>
      </c>
      <c r="E4715" s="39" t="s">
        <v>105</v>
      </c>
      <c r="F4715" s="47">
        <f t="shared" si="377"/>
        <v>0.3</v>
      </c>
      <c r="G4715" s="10">
        <v>9.2000000000000011</v>
      </c>
      <c r="H4715" s="13">
        <f t="shared" si="378"/>
        <v>4.1127577777777784</v>
      </c>
      <c r="I4715" s="16">
        <f t="shared" si="379"/>
        <v>7.2105339967740463</v>
      </c>
      <c r="J4715" s="19">
        <f t="shared" si="380"/>
        <v>8</v>
      </c>
      <c r="K4715" s="13">
        <f t="shared" si="381"/>
        <v>0.21694944744971473</v>
      </c>
    </row>
    <row r="4716" spans="2:11" x14ac:dyDescent="0.25">
      <c r="B4716" s="23">
        <v>197</v>
      </c>
      <c r="C4716" s="23">
        <v>4711</v>
      </c>
      <c r="D4716" s="44">
        <v>42201.535416666666</v>
      </c>
      <c r="E4716" s="39" t="s">
        <v>105</v>
      </c>
      <c r="F4716" s="47">
        <f t="shared" si="377"/>
        <v>0.3</v>
      </c>
      <c r="G4716" s="10">
        <v>4.5</v>
      </c>
      <c r="H4716" s="13">
        <f t="shared" si="378"/>
        <v>2.0116749999999999</v>
      </c>
      <c r="I4716" s="16">
        <f t="shared" si="379"/>
        <v>3.5268916288568697</v>
      </c>
      <c r="J4716" s="19">
        <f t="shared" si="380"/>
        <v>4</v>
      </c>
      <c r="K4716" s="13">
        <f t="shared" si="381"/>
        <v>2.5388240731660495E-2</v>
      </c>
    </row>
    <row r="4717" spans="2:11" x14ac:dyDescent="0.25">
      <c r="B4717" s="23">
        <v>197</v>
      </c>
      <c r="C4717" s="23">
        <v>4712</v>
      </c>
      <c r="D4717" s="44">
        <v>42201.57708333333</v>
      </c>
      <c r="E4717" s="39" t="s">
        <v>103</v>
      </c>
      <c r="F4717" s="47">
        <f t="shared" si="377"/>
        <v>0.7</v>
      </c>
      <c r="G4717" s="10">
        <v>3.5</v>
      </c>
      <c r="H4717" s="13">
        <f t="shared" si="378"/>
        <v>1.5646361111111109</v>
      </c>
      <c r="I4717" s="16">
        <f t="shared" si="379"/>
        <v>2.7431379335553427</v>
      </c>
      <c r="J4717" s="19">
        <f t="shared" si="380"/>
        <v>3</v>
      </c>
      <c r="K4717" s="13">
        <f t="shared" si="381"/>
        <v>1.1945358807900612E-2</v>
      </c>
    </row>
    <row r="4718" spans="2:11" x14ac:dyDescent="0.25">
      <c r="B4718" s="23">
        <v>197</v>
      </c>
      <c r="C4718" s="23">
        <v>4713</v>
      </c>
      <c r="D4718" s="44">
        <v>42201.618750000001</v>
      </c>
      <c r="E4718" s="39" t="s">
        <v>103</v>
      </c>
      <c r="F4718" s="47">
        <f t="shared" si="377"/>
        <v>0.7</v>
      </c>
      <c r="G4718" s="10">
        <v>15</v>
      </c>
      <c r="H4718" s="13">
        <f t="shared" si="378"/>
        <v>6.7055833333333332</v>
      </c>
      <c r="I4718" s="16">
        <f t="shared" si="379"/>
        <v>11.756305429522898</v>
      </c>
      <c r="J4718" s="19">
        <f t="shared" si="380"/>
        <v>12</v>
      </c>
      <c r="K4718" s="13">
        <f t="shared" si="381"/>
        <v>0.94030521228372188</v>
      </c>
    </row>
    <row r="4719" spans="2:11" x14ac:dyDescent="0.25">
      <c r="B4719" s="23">
        <v>197</v>
      </c>
      <c r="C4719" s="23">
        <v>4714</v>
      </c>
      <c r="D4719" s="44">
        <v>42201.660416666666</v>
      </c>
      <c r="E4719" s="39" t="s">
        <v>103</v>
      </c>
      <c r="F4719" s="47">
        <f t="shared" si="377"/>
        <v>0.7</v>
      </c>
      <c r="G4719" s="10">
        <v>5.8</v>
      </c>
      <c r="H4719" s="13">
        <f t="shared" si="378"/>
        <v>2.5928255555555553</v>
      </c>
      <c r="I4719" s="16">
        <f t="shared" si="379"/>
        <v>4.5457714327488539</v>
      </c>
      <c r="J4719" s="19">
        <f t="shared" si="380"/>
        <v>5</v>
      </c>
      <c r="K4719" s="13">
        <f t="shared" si="381"/>
        <v>5.4359949801215252E-2</v>
      </c>
    </row>
    <row r="4720" spans="2:11" x14ac:dyDescent="0.25">
      <c r="B4720" s="23">
        <v>197</v>
      </c>
      <c r="C4720" s="23">
        <v>4715</v>
      </c>
      <c r="D4720" s="44">
        <v>42201.70208333333</v>
      </c>
      <c r="E4720" s="39" t="s">
        <v>103</v>
      </c>
      <c r="F4720" s="47">
        <f t="shared" si="377"/>
        <v>0.7</v>
      </c>
      <c r="G4720" s="10">
        <v>13.8</v>
      </c>
      <c r="H4720" s="13">
        <f t="shared" si="378"/>
        <v>6.1691366666666667</v>
      </c>
      <c r="I4720" s="16">
        <f t="shared" si="379"/>
        <v>10.815800995161068</v>
      </c>
      <c r="J4720" s="19">
        <f t="shared" si="380"/>
        <v>11</v>
      </c>
      <c r="K4720" s="13">
        <f t="shared" si="381"/>
        <v>0.73220438514278718</v>
      </c>
    </row>
    <row r="4721" spans="2:11" x14ac:dyDescent="0.25">
      <c r="B4721" s="23">
        <v>197</v>
      </c>
      <c r="C4721" s="23">
        <v>4716</v>
      </c>
      <c r="D4721" s="44">
        <v>42201.743750000001</v>
      </c>
      <c r="E4721" s="39" t="s">
        <v>103</v>
      </c>
      <c r="F4721" s="47">
        <f t="shared" si="377"/>
        <v>0.7</v>
      </c>
      <c r="G4721" s="10">
        <v>8.1</v>
      </c>
      <c r="H4721" s="13">
        <f t="shared" si="378"/>
        <v>3.6210149999999994</v>
      </c>
      <c r="I4721" s="16">
        <f t="shared" si="379"/>
        <v>6.3484049319423645</v>
      </c>
      <c r="J4721" s="19">
        <f t="shared" si="380"/>
        <v>7</v>
      </c>
      <c r="K4721" s="13">
        <f t="shared" si="381"/>
        <v>0.14806421994704388</v>
      </c>
    </row>
    <row r="4722" spans="2:11" x14ac:dyDescent="0.25">
      <c r="B4722" s="23">
        <v>197</v>
      </c>
      <c r="C4722" s="23">
        <v>4717</v>
      </c>
      <c r="D4722" s="44">
        <v>42201.785416666666</v>
      </c>
      <c r="E4722" s="39" t="s">
        <v>103</v>
      </c>
      <c r="F4722" s="47">
        <f t="shared" si="377"/>
        <v>0.7</v>
      </c>
      <c r="G4722" s="10">
        <v>9.2000000000000011</v>
      </c>
      <c r="H4722" s="13">
        <f t="shared" si="378"/>
        <v>4.1127577777777784</v>
      </c>
      <c r="I4722" s="16">
        <f t="shared" si="379"/>
        <v>7.2105339967740463</v>
      </c>
      <c r="J4722" s="19">
        <f t="shared" si="380"/>
        <v>8</v>
      </c>
      <c r="K4722" s="13">
        <f t="shared" si="381"/>
        <v>0.21694944744971473</v>
      </c>
    </row>
    <row r="4723" spans="2:11" x14ac:dyDescent="0.25">
      <c r="B4723" s="23">
        <v>197</v>
      </c>
      <c r="C4723" s="23">
        <v>4718</v>
      </c>
      <c r="D4723" s="44">
        <v>42201.82708333333</v>
      </c>
      <c r="E4723" s="39" t="s">
        <v>103</v>
      </c>
      <c r="F4723" s="47">
        <f t="shared" si="377"/>
        <v>0.7</v>
      </c>
      <c r="G4723" s="10">
        <v>8.1</v>
      </c>
      <c r="H4723" s="13">
        <f t="shared" si="378"/>
        <v>3.6210149999999994</v>
      </c>
      <c r="I4723" s="16">
        <f t="shared" si="379"/>
        <v>6.3484049319423645</v>
      </c>
      <c r="J4723" s="19">
        <f t="shared" si="380"/>
        <v>7</v>
      </c>
      <c r="K4723" s="13">
        <f t="shared" si="381"/>
        <v>0.14806421994704388</v>
      </c>
    </row>
    <row r="4724" spans="2:11" x14ac:dyDescent="0.25">
      <c r="B4724" s="23">
        <v>197</v>
      </c>
      <c r="C4724" s="23">
        <v>4719</v>
      </c>
      <c r="D4724" s="44">
        <v>42201.868750000001</v>
      </c>
      <c r="E4724" s="39" t="s">
        <v>104</v>
      </c>
      <c r="F4724" s="47">
        <f t="shared" si="377"/>
        <v>0.5</v>
      </c>
      <c r="G4724" s="10">
        <v>5.8</v>
      </c>
      <c r="H4724" s="13">
        <f t="shared" si="378"/>
        <v>2.5928255555555553</v>
      </c>
      <c r="I4724" s="16">
        <f t="shared" si="379"/>
        <v>4.5457714327488539</v>
      </c>
      <c r="J4724" s="19">
        <f t="shared" si="380"/>
        <v>5</v>
      </c>
      <c r="K4724" s="13">
        <f t="shared" si="381"/>
        <v>5.4359949801215252E-2</v>
      </c>
    </row>
    <row r="4725" spans="2:11" x14ac:dyDescent="0.25">
      <c r="B4725" s="23">
        <v>197</v>
      </c>
      <c r="C4725" s="23">
        <v>4720</v>
      </c>
      <c r="D4725" s="44">
        <v>42201.910416666666</v>
      </c>
      <c r="E4725" s="39" t="s">
        <v>104</v>
      </c>
      <c r="F4725" s="47">
        <f t="shared" si="377"/>
        <v>0.5</v>
      </c>
      <c r="G4725" s="10">
        <v>4.6000000000000005</v>
      </c>
      <c r="H4725" s="13">
        <f t="shared" si="378"/>
        <v>2.0563788888888892</v>
      </c>
      <c r="I4725" s="16">
        <f t="shared" si="379"/>
        <v>3.6052669983870231</v>
      </c>
      <c r="J4725" s="19">
        <f t="shared" si="380"/>
        <v>4</v>
      </c>
      <c r="K4725" s="13">
        <f t="shared" si="381"/>
        <v>2.7118680931214341E-2</v>
      </c>
    </row>
    <row r="4726" spans="2:11" x14ac:dyDescent="0.25">
      <c r="B4726" s="23">
        <v>197</v>
      </c>
      <c r="C4726" s="23">
        <v>4721</v>
      </c>
      <c r="D4726" s="44">
        <v>42201.95208333333</v>
      </c>
      <c r="E4726" s="39" t="s">
        <v>104</v>
      </c>
      <c r="F4726" s="47">
        <f t="shared" si="377"/>
        <v>0.5</v>
      </c>
      <c r="G4726" s="10">
        <v>15</v>
      </c>
      <c r="H4726" s="13">
        <f t="shared" si="378"/>
        <v>6.7055833333333332</v>
      </c>
      <c r="I4726" s="16">
        <f t="shared" si="379"/>
        <v>11.756305429522898</v>
      </c>
      <c r="J4726" s="19">
        <f t="shared" si="380"/>
        <v>12</v>
      </c>
      <c r="K4726" s="13">
        <f t="shared" si="381"/>
        <v>0.94030521228372188</v>
      </c>
    </row>
    <row r="4727" spans="2:11" x14ac:dyDescent="0.25">
      <c r="B4727" s="23">
        <v>197</v>
      </c>
      <c r="C4727" s="23">
        <v>4722</v>
      </c>
      <c r="D4727" s="44">
        <v>42201.993750000001</v>
      </c>
      <c r="E4727" s="39" t="s">
        <v>104</v>
      </c>
      <c r="F4727" s="47">
        <f t="shared" si="377"/>
        <v>0.5</v>
      </c>
      <c r="G4727" s="10">
        <v>13.8</v>
      </c>
      <c r="H4727" s="13">
        <f t="shared" si="378"/>
        <v>6.1691366666666667</v>
      </c>
      <c r="I4727" s="16">
        <f t="shared" si="379"/>
        <v>10.815800995161068</v>
      </c>
      <c r="J4727" s="19">
        <f t="shared" si="380"/>
        <v>11</v>
      </c>
      <c r="K4727" s="13">
        <f t="shared" si="381"/>
        <v>0.73220438514278718</v>
      </c>
    </row>
    <row r="4728" spans="2:11" x14ac:dyDescent="0.25">
      <c r="B4728" s="23">
        <v>197</v>
      </c>
      <c r="C4728" s="23">
        <v>4723</v>
      </c>
      <c r="D4728" s="44">
        <v>42202.035416666666</v>
      </c>
      <c r="E4728" s="39" t="s">
        <v>104</v>
      </c>
      <c r="F4728" s="47">
        <f t="shared" si="377"/>
        <v>0.5</v>
      </c>
      <c r="G4728" s="10">
        <v>10.4</v>
      </c>
      <c r="H4728" s="13">
        <f t="shared" si="378"/>
        <v>4.649204444444444</v>
      </c>
      <c r="I4728" s="16">
        <f t="shared" si="379"/>
        <v>8.1510384311358752</v>
      </c>
      <c r="J4728" s="19">
        <f t="shared" si="380"/>
        <v>9</v>
      </c>
      <c r="K4728" s="13">
        <f t="shared" si="381"/>
        <v>0.31339717994379734</v>
      </c>
    </row>
    <row r="4729" spans="2:11" x14ac:dyDescent="0.25">
      <c r="B4729" s="23">
        <v>197</v>
      </c>
      <c r="C4729" s="23">
        <v>4724</v>
      </c>
      <c r="D4729" s="44">
        <v>42202.07708333333</v>
      </c>
      <c r="E4729" s="39" t="s">
        <v>104</v>
      </c>
      <c r="F4729" s="47">
        <f t="shared" si="377"/>
        <v>0.5</v>
      </c>
      <c r="G4729" s="10">
        <v>8.1</v>
      </c>
      <c r="H4729" s="13">
        <f t="shared" si="378"/>
        <v>3.6210149999999994</v>
      </c>
      <c r="I4729" s="16">
        <f t="shared" si="379"/>
        <v>6.3484049319423645</v>
      </c>
      <c r="J4729" s="19">
        <f t="shared" si="380"/>
        <v>7</v>
      </c>
      <c r="K4729" s="13">
        <f t="shared" si="381"/>
        <v>0.14806421994704388</v>
      </c>
    </row>
    <row r="4730" spans="2:11" x14ac:dyDescent="0.25">
      <c r="B4730" s="23">
        <v>197</v>
      </c>
      <c r="C4730" s="23">
        <v>4725</v>
      </c>
      <c r="D4730" s="44">
        <v>42202.118750000001</v>
      </c>
      <c r="E4730" s="39" t="s">
        <v>104</v>
      </c>
      <c r="F4730" s="47">
        <f t="shared" si="377"/>
        <v>0.5</v>
      </c>
      <c r="G4730" s="10">
        <v>5.8</v>
      </c>
      <c r="H4730" s="13">
        <f t="shared" si="378"/>
        <v>2.5928255555555553</v>
      </c>
      <c r="I4730" s="16">
        <f t="shared" si="379"/>
        <v>4.5457714327488539</v>
      </c>
      <c r="J4730" s="19">
        <f t="shared" si="380"/>
        <v>5</v>
      </c>
      <c r="K4730" s="13">
        <f t="shared" si="381"/>
        <v>5.4359949801215252E-2</v>
      </c>
    </row>
    <row r="4731" spans="2:11" x14ac:dyDescent="0.25">
      <c r="B4731" s="23">
        <v>197</v>
      </c>
      <c r="C4731" s="23">
        <v>4726</v>
      </c>
      <c r="D4731" s="44">
        <v>42202.160416666666</v>
      </c>
      <c r="E4731" s="39" t="s">
        <v>103</v>
      </c>
      <c r="F4731" s="47">
        <f t="shared" si="377"/>
        <v>0.7</v>
      </c>
      <c r="G4731" s="10">
        <v>3.5</v>
      </c>
      <c r="H4731" s="13">
        <f t="shared" si="378"/>
        <v>1.5646361111111109</v>
      </c>
      <c r="I4731" s="16">
        <f t="shared" si="379"/>
        <v>2.7431379335553427</v>
      </c>
      <c r="J4731" s="19">
        <f t="shared" si="380"/>
        <v>3</v>
      </c>
      <c r="K4731" s="13">
        <f t="shared" si="381"/>
        <v>1.1945358807900612E-2</v>
      </c>
    </row>
    <row r="4732" spans="2:11" x14ac:dyDescent="0.25">
      <c r="B4732" s="23">
        <v>197</v>
      </c>
      <c r="C4732" s="23">
        <v>4727</v>
      </c>
      <c r="D4732" s="44">
        <v>42202.20208333333</v>
      </c>
      <c r="E4732" s="39" t="s">
        <v>103</v>
      </c>
      <c r="F4732" s="47">
        <f t="shared" si="377"/>
        <v>0.7</v>
      </c>
      <c r="G4732" s="10">
        <v>4.5</v>
      </c>
      <c r="H4732" s="13">
        <f t="shared" si="378"/>
        <v>2.0116749999999999</v>
      </c>
      <c r="I4732" s="16">
        <f t="shared" si="379"/>
        <v>3.5268916288568697</v>
      </c>
      <c r="J4732" s="19">
        <f t="shared" si="380"/>
        <v>4</v>
      </c>
      <c r="K4732" s="13">
        <f t="shared" si="381"/>
        <v>2.5388240731660495E-2</v>
      </c>
    </row>
    <row r="4733" spans="2:11" x14ac:dyDescent="0.25">
      <c r="B4733" s="23">
        <v>197</v>
      </c>
      <c r="C4733" s="23">
        <v>4728</v>
      </c>
      <c r="D4733" s="44">
        <v>42202.243750000001</v>
      </c>
      <c r="E4733" s="39" t="s">
        <v>105</v>
      </c>
      <c r="F4733" s="47">
        <f t="shared" si="377"/>
        <v>0.3</v>
      </c>
      <c r="G4733" s="10">
        <v>4.6000000000000005</v>
      </c>
      <c r="H4733" s="13">
        <f t="shared" si="378"/>
        <v>2.0563788888888892</v>
      </c>
      <c r="I4733" s="16">
        <f t="shared" si="379"/>
        <v>3.6052669983870231</v>
      </c>
      <c r="J4733" s="19">
        <f t="shared" si="380"/>
        <v>4</v>
      </c>
      <c r="K4733" s="13">
        <f t="shared" si="381"/>
        <v>2.7118680931214341E-2</v>
      </c>
    </row>
    <row r="4734" spans="2:11" x14ac:dyDescent="0.25">
      <c r="B4734" s="23">
        <v>198</v>
      </c>
      <c r="C4734" s="23">
        <v>4729</v>
      </c>
      <c r="D4734" s="44">
        <v>42202.285416666666</v>
      </c>
      <c r="E4734" s="39" t="s">
        <v>105</v>
      </c>
      <c r="F4734" s="47">
        <f t="shared" si="377"/>
        <v>0.3</v>
      </c>
      <c r="G4734" s="10">
        <v>4.5</v>
      </c>
      <c r="H4734" s="13">
        <f t="shared" si="378"/>
        <v>2.0116749999999999</v>
      </c>
      <c r="I4734" s="16">
        <f t="shared" si="379"/>
        <v>3.5268916288568697</v>
      </c>
      <c r="J4734" s="19">
        <f t="shared" si="380"/>
        <v>4</v>
      </c>
      <c r="K4734" s="13">
        <f t="shared" si="381"/>
        <v>2.5388240731660495E-2</v>
      </c>
    </row>
    <row r="4735" spans="2:11" x14ac:dyDescent="0.25">
      <c r="B4735" s="23">
        <v>198</v>
      </c>
      <c r="C4735" s="23">
        <v>4730</v>
      </c>
      <c r="D4735" s="44">
        <v>42202.32708333333</v>
      </c>
      <c r="E4735" s="39" t="s">
        <v>105</v>
      </c>
      <c r="F4735" s="47">
        <f t="shared" si="377"/>
        <v>0.3</v>
      </c>
      <c r="G4735" s="10">
        <v>8.1</v>
      </c>
      <c r="H4735" s="13">
        <f t="shared" si="378"/>
        <v>3.6210149999999994</v>
      </c>
      <c r="I4735" s="16">
        <f t="shared" si="379"/>
        <v>6.3484049319423645</v>
      </c>
      <c r="J4735" s="19">
        <f t="shared" si="380"/>
        <v>7</v>
      </c>
      <c r="K4735" s="13">
        <f t="shared" si="381"/>
        <v>0.14806421994704388</v>
      </c>
    </row>
    <row r="4736" spans="2:11" x14ac:dyDescent="0.25">
      <c r="B4736" s="23">
        <v>198</v>
      </c>
      <c r="C4736" s="23">
        <v>4731</v>
      </c>
      <c r="D4736" s="44">
        <v>42202.368750000001</v>
      </c>
      <c r="E4736" s="39" t="s">
        <v>105</v>
      </c>
      <c r="F4736" s="47">
        <f t="shared" si="377"/>
        <v>0.3</v>
      </c>
      <c r="G4736" s="10">
        <v>12.7</v>
      </c>
      <c r="H4736" s="13">
        <f t="shared" si="378"/>
        <v>5.6773938888888882</v>
      </c>
      <c r="I4736" s="16">
        <f t="shared" si="379"/>
        <v>9.9536719303293868</v>
      </c>
      <c r="J4736" s="19">
        <f t="shared" si="380"/>
        <v>10</v>
      </c>
      <c r="K4736" s="13">
        <f t="shared" si="381"/>
        <v>0.57069784048988625</v>
      </c>
    </row>
    <row r="4737" spans="2:11" x14ac:dyDescent="0.25">
      <c r="B4737" s="23">
        <v>198</v>
      </c>
      <c r="C4737" s="23">
        <v>4732</v>
      </c>
      <c r="D4737" s="44">
        <v>42202.410416666666</v>
      </c>
      <c r="E4737" s="39" t="s">
        <v>105</v>
      </c>
      <c r="F4737" s="47">
        <f t="shared" si="377"/>
        <v>0.3</v>
      </c>
      <c r="G4737" s="10">
        <v>10.4</v>
      </c>
      <c r="H4737" s="13">
        <f t="shared" si="378"/>
        <v>4.649204444444444</v>
      </c>
      <c r="I4737" s="16">
        <f t="shared" si="379"/>
        <v>8.1510384311358752</v>
      </c>
      <c r="J4737" s="19">
        <f t="shared" si="380"/>
        <v>9</v>
      </c>
      <c r="K4737" s="13">
        <f t="shared" si="381"/>
        <v>0.31339717994379734</v>
      </c>
    </row>
    <row r="4738" spans="2:11" x14ac:dyDescent="0.25">
      <c r="B4738" s="23">
        <v>198</v>
      </c>
      <c r="C4738" s="23">
        <v>4733</v>
      </c>
      <c r="D4738" s="44">
        <v>42202.45208333333</v>
      </c>
      <c r="E4738" s="39" t="s">
        <v>105</v>
      </c>
      <c r="F4738" s="47">
        <f t="shared" si="377"/>
        <v>0.3</v>
      </c>
      <c r="G4738" s="10">
        <v>17.3</v>
      </c>
      <c r="H4738" s="13">
        <f t="shared" si="378"/>
        <v>7.7337727777777774</v>
      </c>
      <c r="I4738" s="16">
        <f t="shared" si="379"/>
        <v>13.55893892871641</v>
      </c>
      <c r="J4738" s="19">
        <f t="shared" si="380"/>
        <v>14</v>
      </c>
      <c r="K4738" s="13">
        <f t="shared" si="381"/>
        <v>1</v>
      </c>
    </row>
    <row r="4739" spans="2:11" x14ac:dyDescent="0.25">
      <c r="B4739" s="23">
        <v>198</v>
      </c>
      <c r="C4739" s="23">
        <v>4734</v>
      </c>
      <c r="D4739" s="44">
        <v>42202.493750000001</v>
      </c>
      <c r="E4739" s="39" t="s">
        <v>105</v>
      </c>
      <c r="F4739" s="47">
        <f t="shared" si="377"/>
        <v>0.3</v>
      </c>
      <c r="G4739" s="10">
        <v>16.100000000000001</v>
      </c>
      <c r="H4739" s="13">
        <f t="shared" si="378"/>
        <v>7.1973261111111109</v>
      </c>
      <c r="I4739" s="16">
        <f t="shared" si="379"/>
        <v>12.618434494354577</v>
      </c>
      <c r="J4739" s="19">
        <f t="shared" si="380"/>
        <v>13</v>
      </c>
      <c r="K4739" s="13">
        <f t="shared" si="381"/>
        <v>1</v>
      </c>
    </row>
    <row r="4740" spans="2:11" x14ac:dyDescent="0.25">
      <c r="B4740" s="23">
        <v>198</v>
      </c>
      <c r="C4740" s="23">
        <v>4735</v>
      </c>
      <c r="D4740" s="44">
        <v>42202.535416666666</v>
      </c>
      <c r="E4740" s="39" t="s">
        <v>105</v>
      </c>
      <c r="F4740" s="47">
        <f t="shared" si="377"/>
        <v>0.3</v>
      </c>
      <c r="G4740" s="10">
        <v>13.8</v>
      </c>
      <c r="H4740" s="13">
        <f t="shared" si="378"/>
        <v>6.1691366666666667</v>
      </c>
      <c r="I4740" s="16">
        <f t="shared" si="379"/>
        <v>10.815800995161068</v>
      </c>
      <c r="J4740" s="19">
        <f t="shared" si="380"/>
        <v>11</v>
      </c>
      <c r="K4740" s="13">
        <f t="shared" si="381"/>
        <v>0.73220438514278718</v>
      </c>
    </row>
    <row r="4741" spans="2:11" x14ac:dyDescent="0.25">
      <c r="B4741" s="23">
        <v>198</v>
      </c>
      <c r="C4741" s="23">
        <v>4736</v>
      </c>
      <c r="D4741" s="44">
        <v>42202.57708333333</v>
      </c>
      <c r="E4741" s="39" t="s">
        <v>105</v>
      </c>
      <c r="F4741" s="47">
        <f t="shared" si="377"/>
        <v>0.3</v>
      </c>
      <c r="G4741" s="10">
        <v>10.4</v>
      </c>
      <c r="H4741" s="13">
        <f t="shared" si="378"/>
        <v>4.649204444444444</v>
      </c>
      <c r="I4741" s="16">
        <f t="shared" si="379"/>
        <v>8.1510384311358752</v>
      </c>
      <c r="J4741" s="19">
        <f t="shared" si="380"/>
        <v>9</v>
      </c>
      <c r="K4741" s="13">
        <f t="shared" si="381"/>
        <v>0.31339717994379734</v>
      </c>
    </row>
    <row r="4742" spans="2:11" x14ac:dyDescent="0.25">
      <c r="B4742" s="23">
        <v>198</v>
      </c>
      <c r="C4742" s="23">
        <v>4737</v>
      </c>
      <c r="D4742" s="44">
        <v>42202.618750000001</v>
      </c>
      <c r="E4742" s="39" t="s">
        <v>105</v>
      </c>
      <c r="F4742" s="47">
        <f t="shared" ref="F4742:F4805" si="382">+VLOOKUP(E4742,$R$6:$S$25,2,FALSE)</f>
        <v>0.3</v>
      </c>
      <c r="G4742" s="10">
        <v>9.2000000000000011</v>
      </c>
      <c r="H4742" s="13">
        <f t="shared" ref="H4742:H4805" si="383">+G4742*1609.34/3600</f>
        <v>4.1127577777777784</v>
      </c>
      <c r="I4742" s="16">
        <f t="shared" ref="I4742:I4805" si="384">H4742*(8^0.27)</f>
        <v>7.2105339967740463</v>
      </c>
      <c r="J4742" s="19">
        <f t="shared" ref="J4742:J4805" si="385">IF(AND(I4742&gt;=0,I4742&lt;1),1,IF(AND(I4742&gt;=1,I4742&lt;2),2,IF(AND(I4742&gt;=2,I4742&lt;3),3,IF(AND(I4742&gt;=3,I4742&lt;4),4,IF(AND(I4742&gt;=4,I4742&lt;5),5,IF(AND(I4742&gt;=5,I4742&lt;6),6,IF(AND(I4742&gt;=6,I4742&lt;7),7,IF(AND(I4742&gt;=7,I4742&lt;8),8,IF(AND(I4742&gt;=8,I4742&lt;9),9,IF(AND(I4742&gt;=9,I4742&lt;10),10,IF(AND(I4742&gt;=10,I4742&lt;11),11,IF(AND(I4742&gt;=11,I4742&lt;12),12,IF(AND(I4742&gt;=12,I4742&lt;13),13,IF(AND(I4742&gt;=13,I4742&lt;14),14,IF(AND(I4742&gt;=14,I4742&lt;15),15,IF(AND(I4742&gt;=15,I4742&lt;25),16,IF(I4742&gt;25,17,0)))))))))))))))))</f>
        <v>8</v>
      </c>
      <c r="K4742" s="13">
        <f t="shared" ref="K4742:K4805" si="386">MIN((I4742/$L$5)^3*$K$5,$K$5)</f>
        <v>0.21694944744971473</v>
      </c>
    </row>
    <row r="4743" spans="2:11" x14ac:dyDescent="0.25">
      <c r="B4743" s="23">
        <v>198</v>
      </c>
      <c r="C4743" s="23">
        <v>4738</v>
      </c>
      <c r="D4743" s="44">
        <v>42202.660416666666</v>
      </c>
      <c r="E4743" s="39" t="s">
        <v>105</v>
      </c>
      <c r="F4743" s="47">
        <f t="shared" si="382"/>
        <v>0.3</v>
      </c>
      <c r="G4743" s="10">
        <v>11.5</v>
      </c>
      <c r="H4743" s="13">
        <f t="shared" si="383"/>
        <v>5.1409472222222226</v>
      </c>
      <c r="I4743" s="16">
        <f t="shared" si="384"/>
        <v>9.0131674959675561</v>
      </c>
      <c r="J4743" s="19">
        <f t="shared" si="385"/>
        <v>10</v>
      </c>
      <c r="K4743" s="13">
        <f t="shared" si="386"/>
        <v>0.42372938955022382</v>
      </c>
    </row>
    <row r="4744" spans="2:11" x14ac:dyDescent="0.25">
      <c r="B4744" s="23">
        <v>198</v>
      </c>
      <c r="C4744" s="23">
        <v>4739</v>
      </c>
      <c r="D4744" s="44">
        <v>42202.70208333333</v>
      </c>
      <c r="E4744" s="39" t="s">
        <v>105</v>
      </c>
      <c r="F4744" s="47">
        <f t="shared" si="382"/>
        <v>0.3</v>
      </c>
      <c r="G4744" s="10">
        <v>13.8</v>
      </c>
      <c r="H4744" s="13">
        <f t="shared" si="383"/>
        <v>6.1691366666666667</v>
      </c>
      <c r="I4744" s="16">
        <f t="shared" si="384"/>
        <v>10.815800995161068</v>
      </c>
      <c r="J4744" s="19">
        <f t="shared" si="385"/>
        <v>11</v>
      </c>
      <c r="K4744" s="13">
        <f t="shared" si="386"/>
        <v>0.73220438514278718</v>
      </c>
    </row>
    <row r="4745" spans="2:11" x14ac:dyDescent="0.25">
      <c r="B4745" s="23">
        <v>198</v>
      </c>
      <c r="C4745" s="23">
        <v>4740</v>
      </c>
      <c r="D4745" s="44">
        <v>42202.743750000001</v>
      </c>
      <c r="E4745" s="39" t="s">
        <v>103</v>
      </c>
      <c r="F4745" s="47">
        <f t="shared" si="382"/>
        <v>0.7</v>
      </c>
      <c r="G4745" s="10">
        <v>12.7</v>
      </c>
      <c r="H4745" s="13">
        <f t="shared" si="383"/>
        <v>5.6773938888888882</v>
      </c>
      <c r="I4745" s="16">
        <f t="shared" si="384"/>
        <v>9.9536719303293868</v>
      </c>
      <c r="J4745" s="19">
        <f t="shared" si="385"/>
        <v>10</v>
      </c>
      <c r="K4745" s="13">
        <f t="shared" si="386"/>
        <v>0.57069784048988625</v>
      </c>
    </row>
    <row r="4746" spans="2:11" x14ac:dyDescent="0.25">
      <c r="B4746" s="23">
        <v>198</v>
      </c>
      <c r="C4746" s="23">
        <v>4741</v>
      </c>
      <c r="D4746" s="44">
        <v>42202.785416666666</v>
      </c>
      <c r="E4746" s="39" t="s">
        <v>105</v>
      </c>
      <c r="F4746" s="47">
        <f t="shared" si="382"/>
        <v>0.3</v>
      </c>
      <c r="G4746" s="10">
        <v>8.1</v>
      </c>
      <c r="H4746" s="13">
        <f t="shared" si="383"/>
        <v>3.6210149999999994</v>
      </c>
      <c r="I4746" s="16">
        <f t="shared" si="384"/>
        <v>6.3484049319423645</v>
      </c>
      <c r="J4746" s="19">
        <f t="shared" si="385"/>
        <v>7</v>
      </c>
      <c r="K4746" s="13">
        <f t="shared" si="386"/>
        <v>0.14806421994704388</v>
      </c>
    </row>
    <row r="4747" spans="2:11" x14ac:dyDescent="0.25">
      <c r="B4747" s="23">
        <v>198</v>
      </c>
      <c r="C4747" s="23">
        <v>4742</v>
      </c>
      <c r="D4747" s="44">
        <v>42202.82708333333</v>
      </c>
      <c r="E4747" s="39" t="s">
        <v>105</v>
      </c>
      <c r="F4747" s="47">
        <f t="shared" si="382"/>
        <v>0.3</v>
      </c>
      <c r="G4747" s="10">
        <v>9.2000000000000011</v>
      </c>
      <c r="H4747" s="13">
        <f t="shared" si="383"/>
        <v>4.1127577777777784</v>
      </c>
      <c r="I4747" s="16">
        <f t="shared" si="384"/>
        <v>7.2105339967740463</v>
      </c>
      <c r="J4747" s="19">
        <f t="shared" si="385"/>
        <v>8</v>
      </c>
      <c r="K4747" s="13">
        <f t="shared" si="386"/>
        <v>0.21694944744971473</v>
      </c>
    </row>
    <row r="4748" spans="2:11" x14ac:dyDescent="0.25">
      <c r="B4748" s="23">
        <v>198</v>
      </c>
      <c r="C4748" s="23">
        <v>4743</v>
      </c>
      <c r="D4748" s="44">
        <v>42202.868750000001</v>
      </c>
      <c r="E4748" s="39" t="s">
        <v>105</v>
      </c>
      <c r="F4748" s="47">
        <f t="shared" si="382"/>
        <v>0.3</v>
      </c>
      <c r="G4748" s="10">
        <v>11.5</v>
      </c>
      <c r="H4748" s="13">
        <f t="shared" si="383"/>
        <v>5.1409472222222226</v>
      </c>
      <c r="I4748" s="16">
        <f t="shared" si="384"/>
        <v>9.0131674959675561</v>
      </c>
      <c r="J4748" s="19">
        <f t="shared" si="385"/>
        <v>10</v>
      </c>
      <c r="K4748" s="13">
        <f t="shared" si="386"/>
        <v>0.42372938955022382</v>
      </c>
    </row>
    <row r="4749" spans="2:11" x14ac:dyDescent="0.25">
      <c r="B4749" s="23">
        <v>198</v>
      </c>
      <c r="C4749" s="23">
        <v>4744</v>
      </c>
      <c r="D4749" s="44">
        <v>42202.910416666666</v>
      </c>
      <c r="E4749" s="39" t="s">
        <v>105</v>
      </c>
      <c r="F4749" s="47">
        <f t="shared" si="382"/>
        <v>0.3</v>
      </c>
      <c r="G4749" s="10">
        <v>10.4</v>
      </c>
      <c r="H4749" s="13">
        <f t="shared" si="383"/>
        <v>4.649204444444444</v>
      </c>
      <c r="I4749" s="16">
        <f t="shared" si="384"/>
        <v>8.1510384311358752</v>
      </c>
      <c r="J4749" s="19">
        <f t="shared" si="385"/>
        <v>9</v>
      </c>
      <c r="K4749" s="13">
        <f t="shared" si="386"/>
        <v>0.31339717994379734</v>
      </c>
    </row>
    <row r="4750" spans="2:11" x14ac:dyDescent="0.25">
      <c r="B4750" s="23">
        <v>198</v>
      </c>
      <c r="C4750" s="23">
        <v>4745</v>
      </c>
      <c r="D4750" s="44">
        <v>42202.95208333333</v>
      </c>
      <c r="E4750" s="39" t="s">
        <v>105</v>
      </c>
      <c r="F4750" s="47">
        <f t="shared" si="382"/>
        <v>0.3</v>
      </c>
      <c r="G4750" s="10">
        <v>5.8</v>
      </c>
      <c r="H4750" s="13">
        <f t="shared" si="383"/>
        <v>2.5928255555555553</v>
      </c>
      <c r="I4750" s="16">
        <f t="shared" si="384"/>
        <v>4.5457714327488539</v>
      </c>
      <c r="J4750" s="19">
        <f t="shared" si="385"/>
        <v>5</v>
      </c>
      <c r="K4750" s="13">
        <f t="shared" si="386"/>
        <v>5.4359949801215252E-2</v>
      </c>
    </row>
    <row r="4751" spans="2:11" x14ac:dyDescent="0.25">
      <c r="B4751" s="23">
        <v>198</v>
      </c>
      <c r="C4751" s="23">
        <v>4746</v>
      </c>
      <c r="D4751" s="44">
        <v>42202.993750000001</v>
      </c>
      <c r="E4751" s="39" t="s">
        <v>103</v>
      </c>
      <c r="F4751" s="47">
        <f t="shared" si="382"/>
        <v>0.7</v>
      </c>
      <c r="G4751" s="10">
        <v>5.8</v>
      </c>
      <c r="H4751" s="13">
        <f t="shared" si="383"/>
        <v>2.5928255555555553</v>
      </c>
      <c r="I4751" s="16">
        <f t="shared" si="384"/>
        <v>4.5457714327488539</v>
      </c>
      <c r="J4751" s="19">
        <f t="shared" si="385"/>
        <v>5</v>
      </c>
      <c r="K4751" s="13">
        <f t="shared" si="386"/>
        <v>5.4359949801215252E-2</v>
      </c>
    </row>
    <row r="4752" spans="2:11" x14ac:dyDescent="0.25">
      <c r="B4752" s="23">
        <v>198</v>
      </c>
      <c r="C4752" s="23">
        <v>4747</v>
      </c>
      <c r="D4752" s="44">
        <v>42203.035416666666</v>
      </c>
      <c r="E4752" s="39" t="s">
        <v>105</v>
      </c>
      <c r="F4752" s="47">
        <f t="shared" si="382"/>
        <v>0.3</v>
      </c>
      <c r="G4752" s="10">
        <v>6.9</v>
      </c>
      <c r="H4752" s="13">
        <f t="shared" si="383"/>
        <v>3.0845683333333334</v>
      </c>
      <c r="I4752" s="16">
        <f t="shared" si="384"/>
        <v>5.4079004975805338</v>
      </c>
      <c r="J4752" s="19">
        <f t="shared" si="385"/>
        <v>6</v>
      </c>
      <c r="K4752" s="13">
        <f t="shared" si="386"/>
        <v>9.1525548142848398E-2</v>
      </c>
    </row>
    <row r="4753" spans="2:11" x14ac:dyDescent="0.25">
      <c r="B4753" s="23">
        <v>198</v>
      </c>
      <c r="C4753" s="23">
        <v>4748</v>
      </c>
      <c r="D4753" s="44">
        <v>42203.07708333333</v>
      </c>
      <c r="E4753" s="39" t="s">
        <v>105</v>
      </c>
      <c r="F4753" s="47">
        <f t="shared" si="382"/>
        <v>0.3</v>
      </c>
      <c r="G4753" s="10">
        <v>4.5</v>
      </c>
      <c r="H4753" s="13">
        <f t="shared" si="383"/>
        <v>2.0116749999999999</v>
      </c>
      <c r="I4753" s="16">
        <f t="shared" si="384"/>
        <v>3.5268916288568697</v>
      </c>
      <c r="J4753" s="19">
        <f t="shared" si="385"/>
        <v>4</v>
      </c>
      <c r="K4753" s="13">
        <f t="shared" si="386"/>
        <v>2.5388240731660495E-2</v>
      </c>
    </row>
    <row r="4754" spans="2:11" x14ac:dyDescent="0.25">
      <c r="B4754" s="23">
        <v>198</v>
      </c>
      <c r="C4754" s="23">
        <v>4749</v>
      </c>
      <c r="D4754" s="44">
        <v>42203.118750000001</v>
      </c>
      <c r="E4754" s="39" t="s">
        <v>105</v>
      </c>
      <c r="F4754" s="47">
        <f t="shared" si="382"/>
        <v>0.3</v>
      </c>
      <c r="G4754" s="10">
        <v>3.5</v>
      </c>
      <c r="H4754" s="13">
        <f t="shared" si="383"/>
        <v>1.5646361111111109</v>
      </c>
      <c r="I4754" s="16">
        <f t="shared" si="384"/>
        <v>2.7431379335553427</v>
      </c>
      <c r="J4754" s="19">
        <f t="shared" si="385"/>
        <v>3</v>
      </c>
      <c r="K4754" s="13">
        <f t="shared" si="386"/>
        <v>1.1945358807900612E-2</v>
      </c>
    </row>
    <row r="4755" spans="2:11" x14ac:dyDescent="0.25">
      <c r="B4755" s="23">
        <v>198</v>
      </c>
      <c r="C4755" s="23">
        <v>4750</v>
      </c>
      <c r="D4755" s="44">
        <v>42203.160416666666</v>
      </c>
      <c r="E4755" s="39" t="s">
        <v>105</v>
      </c>
      <c r="F4755" s="47">
        <f t="shared" si="382"/>
        <v>0.3</v>
      </c>
      <c r="G4755" s="10">
        <v>3.5</v>
      </c>
      <c r="H4755" s="13">
        <f t="shared" si="383"/>
        <v>1.5646361111111109</v>
      </c>
      <c r="I4755" s="16">
        <f t="shared" si="384"/>
        <v>2.7431379335553427</v>
      </c>
      <c r="J4755" s="19">
        <f t="shared" si="385"/>
        <v>3</v>
      </c>
      <c r="K4755" s="13">
        <f t="shared" si="386"/>
        <v>1.1945358807900612E-2</v>
      </c>
    </row>
    <row r="4756" spans="2:11" x14ac:dyDescent="0.25">
      <c r="B4756" s="23">
        <v>198</v>
      </c>
      <c r="C4756" s="23">
        <v>4751</v>
      </c>
      <c r="D4756" s="44">
        <v>42203.20208333333</v>
      </c>
      <c r="E4756" s="39" t="s">
        <v>105</v>
      </c>
      <c r="F4756" s="47">
        <f t="shared" si="382"/>
        <v>0.3</v>
      </c>
      <c r="G4756" s="10">
        <v>5.8</v>
      </c>
      <c r="H4756" s="13">
        <f t="shared" si="383"/>
        <v>2.5928255555555553</v>
      </c>
      <c r="I4756" s="16">
        <f t="shared" si="384"/>
        <v>4.5457714327488539</v>
      </c>
      <c r="J4756" s="19">
        <f t="shared" si="385"/>
        <v>5</v>
      </c>
      <c r="K4756" s="13">
        <f t="shared" si="386"/>
        <v>5.4359949801215252E-2</v>
      </c>
    </row>
    <row r="4757" spans="2:11" x14ac:dyDescent="0.25">
      <c r="B4757" s="23">
        <v>198</v>
      </c>
      <c r="C4757" s="23">
        <v>4752</v>
      </c>
      <c r="D4757" s="44">
        <v>42203.243750000001</v>
      </c>
      <c r="E4757" s="39" t="s">
        <v>105</v>
      </c>
      <c r="F4757" s="47">
        <f t="shared" si="382"/>
        <v>0.3</v>
      </c>
      <c r="G4757" s="10">
        <v>6.9</v>
      </c>
      <c r="H4757" s="13">
        <f t="shared" si="383"/>
        <v>3.0845683333333334</v>
      </c>
      <c r="I4757" s="16">
        <f t="shared" si="384"/>
        <v>5.4079004975805338</v>
      </c>
      <c r="J4757" s="19">
        <f t="shared" si="385"/>
        <v>6</v>
      </c>
      <c r="K4757" s="13">
        <f t="shared" si="386"/>
        <v>9.1525548142848398E-2</v>
      </c>
    </row>
    <row r="4758" spans="2:11" x14ac:dyDescent="0.25">
      <c r="B4758" s="23">
        <v>199</v>
      </c>
      <c r="C4758" s="23">
        <v>4753</v>
      </c>
      <c r="D4758" s="44">
        <v>42203.285416666666</v>
      </c>
      <c r="E4758" s="39" t="s">
        <v>105</v>
      </c>
      <c r="F4758" s="47">
        <f t="shared" si="382"/>
        <v>0.3</v>
      </c>
      <c r="G4758" s="10">
        <v>6.9</v>
      </c>
      <c r="H4758" s="13">
        <f t="shared" si="383"/>
        <v>3.0845683333333334</v>
      </c>
      <c r="I4758" s="16">
        <f t="shared" si="384"/>
        <v>5.4079004975805338</v>
      </c>
      <c r="J4758" s="19">
        <f t="shared" si="385"/>
        <v>6</v>
      </c>
      <c r="K4758" s="13">
        <f t="shared" si="386"/>
        <v>9.1525548142848398E-2</v>
      </c>
    </row>
    <row r="4759" spans="2:11" x14ac:dyDescent="0.25">
      <c r="B4759" s="23">
        <v>199</v>
      </c>
      <c r="C4759" s="23">
        <v>4754</v>
      </c>
      <c r="D4759" s="44">
        <v>42203.32708333333</v>
      </c>
      <c r="E4759" s="39" t="s">
        <v>105</v>
      </c>
      <c r="F4759" s="47">
        <f t="shared" si="382"/>
        <v>0.3</v>
      </c>
      <c r="G4759" s="10">
        <v>8.1</v>
      </c>
      <c r="H4759" s="13">
        <f t="shared" si="383"/>
        <v>3.6210149999999994</v>
      </c>
      <c r="I4759" s="16">
        <f t="shared" si="384"/>
        <v>6.3484049319423645</v>
      </c>
      <c r="J4759" s="19">
        <f t="shared" si="385"/>
        <v>7</v>
      </c>
      <c r="K4759" s="13">
        <f t="shared" si="386"/>
        <v>0.14806421994704388</v>
      </c>
    </row>
    <row r="4760" spans="2:11" x14ac:dyDescent="0.25">
      <c r="B4760" s="23">
        <v>199</v>
      </c>
      <c r="C4760" s="23">
        <v>4755</v>
      </c>
      <c r="D4760" s="44">
        <v>42203.368750000001</v>
      </c>
      <c r="E4760" s="39" t="s">
        <v>103</v>
      </c>
      <c r="F4760" s="47">
        <f t="shared" si="382"/>
        <v>0.7</v>
      </c>
      <c r="G4760" s="10">
        <v>6.9</v>
      </c>
      <c r="H4760" s="13">
        <f t="shared" si="383"/>
        <v>3.0845683333333334</v>
      </c>
      <c r="I4760" s="16">
        <f t="shared" si="384"/>
        <v>5.4079004975805338</v>
      </c>
      <c r="J4760" s="19">
        <f t="shared" si="385"/>
        <v>6</v>
      </c>
      <c r="K4760" s="13">
        <f t="shared" si="386"/>
        <v>9.1525548142848398E-2</v>
      </c>
    </row>
    <row r="4761" spans="2:11" x14ac:dyDescent="0.25">
      <c r="B4761" s="23">
        <v>199</v>
      </c>
      <c r="C4761" s="23">
        <v>4756</v>
      </c>
      <c r="D4761" s="44">
        <v>42203.410416666666</v>
      </c>
      <c r="E4761" s="39" t="s">
        <v>103</v>
      </c>
      <c r="F4761" s="47">
        <f t="shared" si="382"/>
        <v>0.7</v>
      </c>
      <c r="G4761" s="10">
        <v>8.1</v>
      </c>
      <c r="H4761" s="13">
        <f t="shared" si="383"/>
        <v>3.6210149999999994</v>
      </c>
      <c r="I4761" s="16">
        <f t="shared" si="384"/>
        <v>6.3484049319423645</v>
      </c>
      <c r="J4761" s="19">
        <f t="shared" si="385"/>
        <v>7</v>
      </c>
      <c r="K4761" s="13">
        <f t="shared" si="386"/>
        <v>0.14806421994704388</v>
      </c>
    </row>
    <row r="4762" spans="2:11" x14ac:dyDescent="0.25">
      <c r="B4762" s="23">
        <v>199</v>
      </c>
      <c r="C4762" s="23">
        <v>4757</v>
      </c>
      <c r="D4762" s="44">
        <v>42203.45208333333</v>
      </c>
      <c r="E4762" s="39" t="s">
        <v>103</v>
      </c>
      <c r="F4762" s="47">
        <f t="shared" si="382"/>
        <v>0.7</v>
      </c>
      <c r="G4762" s="10">
        <v>9.2000000000000011</v>
      </c>
      <c r="H4762" s="13">
        <f t="shared" si="383"/>
        <v>4.1127577777777784</v>
      </c>
      <c r="I4762" s="16">
        <f t="shared" si="384"/>
        <v>7.2105339967740463</v>
      </c>
      <c r="J4762" s="19">
        <f t="shared" si="385"/>
        <v>8</v>
      </c>
      <c r="K4762" s="13">
        <f t="shared" si="386"/>
        <v>0.21694944744971473</v>
      </c>
    </row>
    <row r="4763" spans="2:11" x14ac:dyDescent="0.25">
      <c r="B4763" s="23">
        <v>199</v>
      </c>
      <c r="C4763" s="23">
        <v>4758</v>
      </c>
      <c r="D4763" s="44">
        <v>42203.493750000001</v>
      </c>
      <c r="E4763" s="39" t="s">
        <v>103</v>
      </c>
      <c r="F4763" s="47">
        <f t="shared" si="382"/>
        <v>0.7</v>
      </c>
      <c r="G4763" s="10">
        <v>5.8</v>
      </c>
      <c r="H4763" s="13">
        <f t="shared" si="383"/>
        <v>2.5928255555555553</v>
      </c>
      <c r="I4763" s="16">
        <f t="shared" si="384"/>
        <v>4.5457714327488539</v>
      </c>
      <c r="J4763" s="19">
        <f t="shared" si="385"/>
        <v>5</v>
      </c>
      <c r="K4763" s="13">
        <f t="shared" si="386"/>
        <v>5.4359949801215252E-2</v>
      </c>
    </row>
    <row r="4764" spans="2:11" x14ac:dyDescent="0.25">
      <c r="B4764" s="23">
        <v>199</v>
      </c>
      <c r="C4764" s="23">
        <v>4759</v>
      </c>
      <c r="D4764" s="44">
        <v>42203.535416666666</v>
      </c>
      <c r="E4764" s="39" t="s">
        <v>105</v>
      </c>
      <c r="F4764" s="47">
        <f t="shared" si="382"/>
        <v>0.3</v>
      </c>
      <c r="G4764" s="10">
        <v>6.9</v>
      </c>
      <c r="H4764" s="13">
        <f t="shared" si="383"/>
        <v>3.0845683333333334</v>
      </c>
      <c r="I4764" s="16">
        <f t="shared" si="384"/>
        <v>5.4079004975805338</v>
      </c>
      <c r="J4764" s="19">
        <f t="shared" si="385"/>
        <v>6</v>
      </c>
      <c r="K4764" s="13">
        <f t="shared" si="386"/>
        <v>9.1525548142848398E-2</v>
      </c>
    </row>
    <row r="4765" spans="2:11" x14ac:dyDescent="0.25">
      <c r="B4765" s="23">
        <v>199</v>
      </c>
      <c r="C4765" s="23">
        <v>4760</v>
      </c>
      <c r="D4765" s="44">
        <v>42203.57708333333</v>
      </c>
      <c r="E4765" s="39" t="s">
        <v>105</v>
      </c>
      <c r="F4765" s="47">
        <f t="shared" si="382"/>
        <v>0.3</v>
      </c>
      <c r="G4765" s="10">
        <v>6.9</v>
      </c>
      <c r="H4765" s="13">
        <f t="shared" si="383"/>
        <v>3.0845683333333334</v>
      </c>
      <c r="I4765" s="16">
        <f t="shared" si="384"/>
        <v>5.4079004975805338</v>
      </c>
      <c r="J4765" s="19">
        <f t="shared" si="385"/>
        <v>6</v>
      </c>
      <c r="K4765" s="13">
        <f t="shared" si="386"/>
        <v>9.1525548142848398E-2</v>
      </c>
    </row>
    <row r="4766" spans="2:11" x14ac:dyDescent="0.25">
      <c r="B4766" s="23">
        <v>199</v>
      </c>
      <c r="C4766" s="23">
        <v>4761</v>
      </c>
      <c r="D4766" s="44">
        <v>42203.618750000001</v>
      </c>
      <c r="E4766" s="39" t="s">
        <v>105</v>
      </c>
      <c r="F4766" s="47">
        <f t="shared" si="382"/>
        <v>0.3</v>
      </c>
      <c r="G4766" s="10">
        <v>4.6000000000000005</v>
      </c>
      <c r="H4766" s="13">
        <f t="shared" si="383"/>
        <v>2.0563788888888892</v>
      </c>
      <c r="I4766" s="16">
        <f t="shared" si="384"/>
        <v>3.6052669983870231</v>
      </c>
      <c r="J4766" s="19">
        <f t="shared" si="385"/>
        <v>4</v>
      </c>
      <c r="K4766" s="13">
        <f t="shared" si="386"/>
        <v>2.7118680931214341E-2</v>
      </c>
    </row>
    <row r="4767" spans="2:11" x14ac:dyDescent="0.25">
      <c r="B4767" s="23">
        <v>199</v>
      </c>
      <c r="C4767" s="23">
        <v>4762</v>
      </c>
      <c r="D4767" s="44">
        <v>42203.660416666666</v>
      </c>
      <c r="E4767" s="39" t="s">
        <v>105</v>
      </c>
      <c r="F4767" s="47">
        <f t="shared" si="382"/>
        <v>0.3</v>
      </c>
      <c r="G4767" s="10">
        <v>5.8</v>
      </c>
      <c r="H4767" s="13">
        <f t="shared" si="383"/>
        <v>2.5928255555555553</v>
      </c>
      <c r="I4767" s="16">
        <f t="shared" si="384"/>
        <v>4.5457714327488539</v>
      </c>
      <c r="J4767" s="19">
        <f t="shared" si="385"/>
        <v>5</v>
      </c>
      <c r="K4767" s="13">
        <f t="shared" si="386"/>
        <v>5.4359949801215252E-2</v>
      </c>
    </row>
    <row r="4768" spans="2:11" x14ac:dyDescent="0.25">
      <c r="B4768" s="23">
        <v>199</v>
      </c>
      <c r="C4768" s="23">
        <v>4763</v>
      </c>
      <c r="D4768" s="44">
        <v>42203.70208333333</v>
      </c>
      <c r="E4768" s="39" t="s">
        <v>105</v>
      </c>
      <c r="F4768" s="47">
        <f t="shared" si="382"/>
        <v>0.3</v>
      </c>
      <c r="G4768" s="10">
        <v>16.100000000000001</v>
      </c>
      <c r="H4768" s="13">
        <f t="shared" si="383"/>
        <v>7.1973261111111109</v>
      </c>
      <c r="I4768" s="16">
        <f t="shared" si="384"/>
        <v>12.618434494354577</v>
      </c>
      <c r="J4768" s="19">
        <f t="shared" si="385"/>
        <v>13</v>
      </c>
      <c r="K4768" s="13">
        <f t="shared" si="386"/>
        <v>1</v>
      </c>
    </row>
    <row r="4769" spans="2:11" x14ac:dyDescent="0.25">
      <c r="B4769" s="23">
        <v>199</v>
      </c>
      <c r="C4769" s="23">
        <v>4764</v>
      </c>
      <c r="D4769" s="44">
        <v>42203.743750000001</v>
      </c>
      <c r="E4769" s="39" t="s">
        <v>105</v>
      </c>
      <c r="F4769" s="47">
        <f t="shared" si="382"/>
        <v>0.3</v>
      </c>
      <c r="G4769" s="10">
        <v>15</v>
      </c>
      <c r="H4769" s="13">
        <f t="shared" si="383"/>
        <v>6.7055833333333332</v>
      </c>
      <c r="I4769" s="16">
        <f t="shared" si="384"/>
        <v>11.756305429522898</v>
      </c>
      <c r="J4769" s="19">
        <f t="shared" si="385"/>
        <v>12</v>
      </c>
      <c r="K4769" s="13">
        <f t="shared" si="386"/>
        <v>0.94030521228372188</v>
      </c>
    </row>
    <row r="4770" spans="2:11" x14ac:dyDescent="0.25">
      <c r="B4770" s="23">
        <v>199</v>
      </c>
      <c r="C4770" s="23">
        <v>4765</v>
      </c>
      <c r="D4770" s="44">
        <v>42203.785416666666</v>
      </c>
      <c r="E4770" s="39" t="s">
        <v>105</v>
      </c>
      <c r="F4770" s="47">
        <f t="shared" si="382"/>
        <v>0.3</v>
      </c>
      <c r="G4770" s="10">
        <v>20.7</v>
      </c>
      <c r="H4770" s="13">
        <f t="shared" si="383"/>
        <v>9.2537049999999983</v>
      </c>
      <c r="I4770" s="16">
        <f t="shared" si="384"/>
        <v>16.223701492741597</v>
      </c>
      <c r="J4770" s="19">
        <f t="shared" si="385"/>
        <v>16</v>
      </c>
      <c r="K4770" s="13">
        <f t="shared" si="386"/>
        <v>1</v>
      </c>
    </row>
    <row r="4771" spans="2:11" x14ac:dyDescent="0.25">
      <c r="B4771" s="23">
        <v>199</v>
      </c>
      <c r="C4771" s="23">
        <v>4766</v>
      </c>
      <c r="D4771" s="44">
        <v>42203.82708333333</v>
      </c>
      <c r="E4771" s="39" t="s">
        <v>105</v>
      </c>
      <c r="F4771" s="47">
        <f t="shared" si="382"/>
        <v>0.3</v>
      </c>
      <c r="G4771" s="10">
        <v>13.8</v>
      </c>
      <c r="H4771" s="13">
        <f t="shared" si="383"/>
        <v>6.1691366666666667</v>
      </c>
      <c r="I4771" s="16">
        <f t="shared" si="384"/>
        <v>10.815800995161068</v>
      </c>
      <c r="J4771" s="19">
        <f t="shared" si="385"/>
        <v>11</v>
      </c>
      <c r="K4771" s="13">
        <f t="shared" si="386"/>
        <v>0.73220438514278718</v>
      </c>
    </row>
    <row r="4772" spans="2:11" x14ac:dyDescent="0.25">
      <c r="B4772" s="23">
        <v>199</v>
      </c>
      <c r="C4772" s="23">
        <v>4767</v>
      </c>
      <c r="D4772" s="44">
        <v>42203.868750000001</v>
      </c>
      <c r="E4772" s="39" t="s">
        <v>105</v>
      </c>
      <c r="F4772" s="47">
        <f t="shared" si="382"/>
        <v>0.3</v>
      </c>
      <c r="G4772" s="10">
        <v>13.8</v>
      </c>
      <c r="H4772" s="13">
        <f t="shared" si="383"/>
        <v>6.1691366666666667</v>
      </c>
      <c r="I4772" s="16">
        <f t="shared" si="384"/>
        <v>10.815800995161068</v>
      </c>
      <c r="J4772" s="19">
        <f t="shared" si="385"/>
        <v>11</v>
      </c>
      <c r="K4772" s="13">
        <f t="shared" si="386"/>
        <v>0.73220438514278718</v>
      </c>
    </row>
    <row r="4773" spans="2:11" x14ac:dyDescent="0.25">
      <c r="B4773" s="23">
        <v>199</v>
      </c>
      <c r="C4773" s="23">
        <v>4768</v>
      </c>
      <c r="D4773" s="44">
        <v>42203.910416666666</v>
      </c>
      <c r="E4773" s="39" t="s">
        <v>105</v>
      </c>
      <c r="F4773" s="47">
        <f t="shared" si="382"/>
        <v>0.3</v>
      </c>
      <c r="G4773" s="10">
        <v>4.5</v>
      </c>
      <c r="H4773" s="13">
        <f t="shared" si="383"/>
        <v>2.0116749999999999</v>
      </c>
      <c r="I4773" s="16">
        <f t="shared" si="384"/>
        <v>3.5268916288568697</v>
      </c>
      <c r="J4773" s="19">
        <f t="shared" si="385"/>
        <v>4</v>
      </c>
      <c r="K4773" s="13">
        <f t="shared" si="386"/>
        <v>2.5388240731660495E-2</v>
      </c>
    </row>
    <row r="4774" spans="2:11" x14ac:dyDescent="0.25">
      <c r="B4774" s="23">
        <v>199</v>
      </c>
      <c r="C4774" s="23">
        <v>4769</v>
      </c>
      <c r="D4774" s="44">
        <v>42203.95208333333</v>
      </c>
      <c r="E4774" s="39" t="s">
        <v>105</v>
      </c>
      <c r="F4774" s="47">
        <f t="shared" si="382"/>
        <v>0.3</v>
      </c>
      <c r="G4774" s="10">
        <v>6.9</v>
      </c>
      <c r="H4774" s="13">
        <f t="shared" si="383"/>
        <v>3.0845683333333334</v>
      </c>
      <c r="I4774" s="16">
        <f t="shared" si="384"/>
        <v>5.4079004975805338</v>
      </c>
      <c r="J4774" s="19">
        <f t="shared" si="385"/>
        <v>6</v>
      </c>
      <c r="K4774" s="13">
        <f t="shared" si="386"/>
        <v>9.1525548142848398E-2</v>
      </c>
    </row>
    <row r="4775" spans="2:11" x14ac:dyDescent="0.25">
      <c r="B4775" s="23">
        <v>199</v>
      </c>
      <c r="C4775" s="23">
        <v>4770</v>
      </c>
      <c r="D4775" s="44">
        <v>42203.993750000001</v>
      </c>
      <c r="E4775" s="39" t="s">
        <v>103</v>
      </c>
      <c r="F4775" s="47">
        <f t="shared" si="382"/>
        <v>0.7</v>
      </c>
      <c r="G4775" s="10">
        <v>4.6000000000000005</v>
      </c>
      <c r="H4775" s="13">
        <f t="shared" si="383"/>
        <v>2.0563788888888892</v>
      </c>
      <c r="I4775" s="16">
        <f t="shared" si="384"/>
        <v>3.6052669983870231</v>
      </c>
      <c r="J4775" s="19">
        <f t="shared" si="385"/>
        <v>4</v>
      </c>
      <c r="K4775" s="13">
        <f t="shared" si="386"/>
        <v>2.7118680931214341E-2</v>
      </c>
    </row>
    <row r="4776" spans="2:11" x14ac:dyDescent="0.25">
      <c r="B4776" s="23">
        <v>199</v>
      </c>
      <c r="C4776" s="23">
        <v>4771</v>
      </c>
      <c r="D4776" s="44">
        <v>42204.035416666666</v>
      </c>
      <c r="E4776" s="39" t="s">
        <v>103</v>
      </c>
      <c r="F4776" s="47">
        <f t="shared" si="382"/>
        <v>0.7</v>
      </c>
      <c r="G4776" s="10">
        <v>4.6000000000000005</v>
      </c>
      <c r="H4776" s="13">
        <f t="shared" si="383"/>
        <v>2.0563788888888892</v>
      </c>
      <c r="I4776" s="16">
        <f t="shared" si="384"/>
        <v>3.6052669983870231</v>
      </c>
      <c r="J4776" s="19">
        <f t="shared" si="385"/>
        <v>4</v>
      </c>
      <c r="K4776" s="13">
        <f t="shared" si="386"/>
        <v>2.7118680931214341E-2</v>
      </c>
    </row>
    <row r="4777" spans="2:11" x14ac:dyDescent="0.25">
      <c r="B4777" s="23">
        <v>199</v>
      </c>
      <c r="C4777" s="23">
        <v>4772</v>
      </c>
      <c r="D4777" s="44">
        <v>42204.07708333333</v>
      </c>
      <c r="E4777" s="39" t="s">
        <v>103</v>
      </c>
      <c r="F4777" s="47">
        <f t="shared" si="382"/>
        <v>0.7</v>
      </c>
      <c r="G4777" s="10">
        <v>5.8</v>
      </c>
      <c r="H4777" s="13">
        <f t="shared" si="383"/>
        <v>2.5928255555555553</v>
      </c>
      <c r="I4777" s="16">
        <f t="shared" si="384"/>
        <v>4.5457714327488539</v>
      </c>
      <c r="J4777" s="19">
        <f t="shared" si="385"/>
        <v>5</v>
      </c>
      <c r="K4777" s="13">
        <f t="shared" si="386"/>
        <v>5.4359949801215252E-2</v>
      </c>
    </row>
    <row r="4778" spans="2:11" x14ac:dyDescent="0.25">
      <c r="B4778" s="23">
        <v>199</v>
      </c>
      <c r="C4778" s="23">
        <v>4773</v>
      </c>
      <c r="D4778" s="44">
        <v>42204.118750000001</v>
      </c>
      <c r="E4778" s="39" t="s">
        <v>105</v>
      </c>
      <c r="F4778" s="47">
        <f t="shared" si="382"/>
        <v>0.3</v>
      </c>
      <c r="G4778" s="10">
        <v>3.5</v>
      </c>
      <c r="H4778" s="13">
        <f t="shared" si="383"/>
        <v>1.5646361111111109</v>
      </c>
      <c r="I4778" s="16">
        <f t="shared" si="384"/>
        <v>2.7431379335553427</v>
      </c>
      <c r="J4778" s="19">
        <f t="shared" si="385"/>
        <v>3</v>
      </c>
      <c r="K4778" s="13">
        <f t="shared" si="386"/>
        <v>1.1945358807900612E-2</v>
      </c>
    </row>
    <row r="4779" spans="2:11" x14ac:dyDescent="0.25">
      <c r="B4779" s="23">
        <v>199</v>
      </c>
      <c r="C4779" s="23">
        <v>4774</v>
      </c>
      <c r="D4779" s="44">
        <v>42204.160416666666</v>
      </c>
      <c r="E4779" s="39" t="s">
        <v>105</v>
      </c>
      <c r="F4779" s="47">
        <f t="shared" si="382"/>
        <v>0.3</v>
      </c>
      <c r="G4779" s="10">
        <v>4.6000000000000005</v>
      </c>
      <c r="H4779" s="13">
        <f t="shared" si="383"/>
        <v>2.0563788888888892</v>
      </c>
      <c r="I4779" s="16">
        <f t="shared" si="384"/>
        <v>3.6052669983870231</v>
      </c>
      <c r="J4779" s="19">
        <f t="shared" si="385"/>
        <v>4</v>
      </c>
      <c r="K4779" s="13">
        <f t="shared" si="386"/>
        <v>2.7118680931214341E-2</v>
      </c>
    </row>
    <row r="4780" spans="2:11" x14ac:dyDescent="0.25">
      <c r="B4780" s="23">
        <v>199</v>
      </c>
      <c r="C4780" s="23">
        <v>4775</v>
      </c>
      <c r="D4780" s="44">
        <v>42204.20208333333</v>
      </c>
      <c r="E4780" s="39" t="s">
        <v>105</v>
      </c>
      <c r="F4780" s="47">
        <f t="shared" si="382"/>
        <v>0.3</v>
      </c>
      <c r="G4780" s="10">
        <v>4.6000000000000005</v>
      </c>
      <c r="H4780" s="13">
        <f t="shared" si="383"/>
        <v>2.0563788888888892</v>
      </c>
      <c r="I4780" s="16">
        <f t="shared" si="384"/>
        <v>3.6052669983870231</v>
      </c>
      <c r="J4780" s="19">
        <f t="shared" si="385"/>
        <v>4</v>
      </c>
      <c r="K4780" s="13">
        <f t="shared" si="386"/>
        <v>2.7118680931214341E-2</v>
      </c>
    </row>
    <row r="4781" spans="2:11" x14ac:dyDescent="0.25">
      <c r="B4781" s="23">
        <v>199</v>
      </c>
      <c r="C4781" s="23">
        <v>4776</v>
      </c>
      <c r="D4781" s="44">
        <v>42204.243750000001</v>
      </c>
      <c r="E4781" s="39" t="s">
        <v>105</v>
      </c>
      <c r="F4781" s="47">
        <f t="shared" si="382"/>
        <v>0.3</v>
      </c>
      <c r="G4781" s="10">
        <v>5.8</v>
      </c>
      <c r="H4781" s="13">
        <f t="shared" si="383"/>
        <v>2.5928255555555553</v>
      </c>
      <c r="I4781" s="16">
        <f t="shared" si="384"/>
        <v>4.5457714327488539</v>
      </c>
      <c r="J4781" s="19">
        <f t="shared" si="385"/>
        <v>5</v>
      </c>
      <c r="K4781" s="13">
        <f t="shared" si="386"/>
        <v>5.4359949801215252E-2</v>
      </c>
    </row>
    <row r="4782" spans="2:11" x14ac:dyDescent="0.25">
      <c r="B4782" s="23">
        <v>200</v>
      </c>
      <c r="C4782" s="23">
        <v>4777</v>
      </c>
      <c r="D4782" s="44">
        <v>42204.285416666666</v>
      </c>
      <c r="E4782" s="39" t="s">
        <v>105</v>
      </c>
      <c r="F4782" s="47">
        <f t="shared" si="382"/>
        <v>0.3</v>
      </c>
      <c r="G4782" s="10">
        <v>6.9</v>
      </c>
      <c r="H4782" s="13">
        <f t="shared" si="383"/>
        <v>3.0845683333333334</v>
      </c>
      <c r="I4782" s="16">
        <f t="shared" si="384"/>
        <v>5.4079004975805338</v>
      </c>
      <c r="J4782" s="19">
        <f t="shared" si="385"/>
        <v>6</v>
      </c>
      <c r="K4782" s="13">
        <f t="shared" si="386"/>
        <v>9.1525548142848398E-2</v>
      </c>
    </row>
    <row r="4783" spans="2:11" x14ac:dyDescent="0.25">
      <c r="B4783" s="23">
        <v>200</v>
      </c>
      <c r="C4783" s="23">
        <v>4778</v>
      </c>
      <c r="D4783" s="44">
        <v>42204.32708333333</v>
      </c>
      <c r="E4783" s="39" t="s">
        <v>104</v>
      </c>
      <c r="F4783" s="47">
        <f t="shared" si="382"/>
        <v>0.5</v>
      </c>
      <c r="G4783" s="10">
        <v>4.5</v>
      </c>
      <c r="H4783" s="13">
        <f t="shared" si="383"/>
        <v>2.0116749999999999</v>
      </c>
      <c r="I4783" s="16">
        <f t="shared" si="384"/>
        <v>3.5268916288568697</v>
      </c>
      <c r="J4783" s="19">
        <f t="shared" si="385"/>
        <v>4</v>
      </c>
      <c r="K4783" s="13">
        <f t="shared" si="386"/>
        <v>2.5388240731660495E-2</v>
      </c>
    </row>
    <row r="4784" spans="2:11" x14ac:dyDescent="0.25">
      <c r="B4784" s="23">
        <v>200</v>
      </c>
      <c r="C4784" s="23">
        <v>4779</v>
      </c>
      <c r="D4784" s="44">
        <v>42204.368750000001</v>
      </c>
      <c r="E4784" s="39" t="s">
        <v>103</v>
      </c>
      <c r="F4784" s="47">
        <f t="shared" si="382"/>
        <v>0.7</v>
      </c>
      <c r="G4784" s="10">
        <v>3.5</v>
      </c>
      <c r="H4784" s="13">
        <f t="shared" si="383"/>
        <v>1.5646361111111109</v>
      </c>
      <c r="I4784" s="16">
        <f t="shared" si="384"/>
        <v>2.7431379335553427</v>
      </c>
      <c r="J4784" s="19">
        <f t="shared" si="385"/>
        <v>3</v>
      </c>
      <c r="K4784" s="13">
        <f t="shared" si="386"/>
        <v>1.1945358807900612E-2</v>
      </c>
    </row>
    <row r="4785" spans="2:11" x14ac:dyDescent="0.25">
      <c r="B4785" s="23">
        <v>200</v>
      </c>
      <c r="C4785" s="23">
        <v>4780</v>
      </c>
      <c r="D4785" s="44">
        <v>42204.410416666666</v>
      </c>
      <c r="E4785" s="39" t="s">
        <v>103</v>
      </c>
      <c r="F4785" s="47">
        <f t="shared" si="382"/>
        <v>0.7</v>
      </c>
      <c r="G4785" s="10">
        <v>9.6999999999999993</v>
      </c>
      <c r="H4785" s="13">
        <f t="shared" si="383"/>
        <v>4.3362772222222219</v>
      </c>
      <c r="I4785" s="16">
        <f t="shared" si="384"/>
        <v>7.6024108444248073</v>
      </c>
      <c r="J4785" s="19">
        <f t="shared" si="385"/>
        <v>8</v>
      </c>
      <c r="K4785" s="13">
        <f t="shared" si="386"/>
        <v>0.25427886785499881</v>
      </c>
    </row>
    <row r="4786" spans="2:11" x14ac:dyDescent="0.25">
      <c r="B4786" s="23">
        <v>200</v>
      </c>
      <c r="C4786" s="23">
        <v>4781</v>
      </c>
      <c r="D4786" s="44">
        <v>42204.45208333333</v>
      </c>
      <c r="E4786" s="39" t="s">
        <v>103</v>
      </c>
      <c r="F4786" s="47">
        <f t="shared" si="382"/>
        <v>0.7</v>
      </c>
      <c r="G4786" s="10">
        <v>9.6999999999999993</v>
      </c>
      <c r="H4786" s="13">
        <f t="shared" si="383"/>
        <v>4.3362772222222219</v>
      </c>
      <c r="I4786" s="16">
        <f t="shared" si="384"/>
        <v>7.6024108444248073</v>
      </c>
      <c r="J4786" s="19">
        <f t="shared" si="385"/>
        <v>8</v>
      </c>
      <c r="K4786" s="13">
        <f t="shared" si="386"/>
        <v>0.25427886785499881</v>
      </c>
    </row>
    <row r="4787" spans="2:11" x14ac:dyDescent="0.25">
      <c r="B4787" s="23">
        <v>200</v>
      </c>
      <c r="C4787" s="23">
        <v>4782</v>
      </c>
      <c r="D4787" s="44">
        <v>42204.493750000001</v>
      </c>
      <c r="E4787" s="39" t="s">
        <v>103</v>
      </c>
      <c r="F4787" s="47">
        <f t="shared" si="382"/>
        <v>0.7</v>
      </c>
      <c r="G4787" s="10">
        <v>5.8</v>
      </c>
      <c r="H4787" s="13">
        <f t="shared" si="383"/>
        <v>2.5928255555555553</v>
      </c>
      <c r="I4787" s="16">
        <f t="shared" si="384"/>
        <v>4.5457714327488539</v>
      </c>
      <c r="J4787" s="19">
        <f t="shared" si="385"/>
        <v>5</v>
      </c>
      <c r="K4787" s="13">
        <f t="shared" si="386"/>
        <v>5.4359949801215252E-2</v>
      </c>
    </row>
    <row r="4788" spans="2:11" x14ac:dyDescent="0.25">
      <c r="B4788" s="23">
        <v>200</v>
      </c>
      <c r="C4788" s="23">
        <v>4783</v>
      </c>
      <c r="D4788" s="44">
        <v>42204.535416666666</v>
      </c>
      <c r="E4788" s="39" t="s">
        <v>103</v>
      </c>
      <c r="F4788" s="47">
        <f t="shared" si="382"/>
        <v>0.7</v>
      </c>
      <c r="G4788" s="10">
        <v>5.8</v>
      </c>
      <c r="H4788" s="13">
        <f t="shared" si="383"/>
        <v>2.5928255555555553</v>
      </c>
      <c r="I4788" s="16">
        <f t="shared" si="384"/>
        <v>4.5457714327488539</v>
      </c>
      <c r="J4788" s="19">
        <f t="shared" si="385"/>
        <v>5</v>
      </c>
      <c r="K4788" s="13">
        <f t="shared" si="386"/>
        <v>5.4359949801215252E-2</v>
      </c>
    </row>
    <row r="4789" spans="2:11" x14ac:dyDescent="0.25">
      <c r="B4789" s="23">
        <v>200</v>
      </c>
      <c r="C4789" s="23">
        <v>4784</v>
      </c>
      <c r="D4789" s="44">
        <v>42204.57708333333</v>
      </c>
      <c r="E4789" s="39" t="s">
        <v>103</v>
      </c>
      <c r="F4789" s="47">
        <f t="shared" si="382"/>
        <v>0.7</v>
      </c>
      <c r="G4789" s="10">
        <v>3.5</v>
      </c>
      <c r="H4789" s="13">
        <f t="shared" si="383"/>
        <v>1.5646361111111109</v>
      </c>
      <c r="I4789" s="16">
        <f t="shared" si="384"/>
        <v>2.7431379335553427</v>
      </c>
      <c r="J4789" s="19">
        <f t="shared" si="385"/>
        <v>3</v>
      </c>
      <c r="K4789" s="13">
        <f t="shared" si="386"/>
        <v>1.1945358807900612E-2</v>
      </c>
    </row>
    <row r="4790" spans="2:11" x14ac:dyDescent="0.25">
      <c r="B4790" s="23">
        <v>200</v>
      </c>
      <c r="C4790" s="23">
        <v>4785</v>
      </c>
      <c r="D4790" s="44">
        <v>42204.618750000001</v>
      </c>
      <c r="E4790" s="39" t="s">
        <v>103</v>
      </c>
      <c r="F4790" s="47">
        <f t="shared" si="382"/>
        <v>0.7</v>
      </c>
      <c r="G4790" s="10">
        <v>5.8</v>
      </c>
      <c r="H4790" s="13">
        <f t="shared" si="383"/>
        <v>2.5928255555555553</v>
      </c>
      <c r="I4790" s="16">
        <f t="shared" si="384"/>
        <v>4.5457714327488539</v>
      </c>
      <c r="J4790" s="19">
        <f t="shared" si="385"/>
        <v>5</v>
      </c>
      <c r="K4790" s="13">
        <f t="shared" si="386"/>
        <v>5.4359949801215252E-2</v>
      </c>
    </row>
    <row r="4791" spans="2:11" x14ac:dyDescent="0.25">
      <c r="B4791" s="23">
        <v>200</v>
      </c>
      <c r="C4791" s="23">
        <v>4786</v>
      </c>
      <c r="D4791" s="44">
        <v>42204.660416666666</v>
      </c>
      <c r="E4791" s="39" t="s">
        <v>105</v>
      </c>
      <c r="F4791" s="47">
        <f t="shared" si="382"/>
        <v>0.3</v>
      </c>
      <c r="G4791" s="10">
        <v>4.6000000000000005</v>
      </c>
      <c r="H4791" s="13">
        <f t="shared" si="383"/>
        <v>2.0563788888888892</v>
      </c>
      <c r="I4791" s="16">
        <f t="shared" si="384"/>
        <v>3.6052669983870231</v>
      </c>
      <c r="J4791" s="19">
        <f t="shared" si="385"/>
        <v>4</v>
      </c>
      <c r="K4791" s="13">
        <f t="shared" si="386"/>
        <v>2.7118680931214341E-2</v>
      </c>
    </row>
    <row r="4792" spans="2:11" x14ac:dyDescent="0.25">
      <c r="B4792" s="23">
        <v>200</v>
      </c>
      <c r="C4792" s="23">
        <v>4787</v>
      </c>
      <c r="D4792" s="44">
        <v>42204.70208333333</v>
      </c>
      <c r="E4792" s="39" t="s">
        <v>105</v>
      </c>
      <c r="F4792" s="47">
        <f t="shared" si="382"/>
        <v>0.3</v>
      </c>
      <c r="G4792" s="10">
        <v>5.8</v>
      </c>
      <c r="H4792" s="13">
        <f t="shared" si="383"/>
        <v>2.5928255555555553</v>
      </c>
      <c r="I4792" s="16">
        <f t="shared" si="384"/>
        <v>4.5457714327488539</v>
      </c>
      <c r="J4792" s="19">
        <f t="shared" si="385"/>
        <v>5</v>
      </c>
      <c r="K4792" s="13">
        <f t="shared" si="386"/>
        <v>5.4359949801215252E-2</v>
      </c>
    </row>
    <row r="4793" spans="2:11" x14ac:dyDescent="0.25">
      <c r="B4793" s="23">
        <v>200</v>
      </c>
      <c r="C4793" s="23">
        <v>4788</v>
      </c>
      <c r="D4793" s="44">
        <v>42204.743750000001</v>
      </c>
      <c r="E4793" s="39" t="s">
        <v>105</v>
      </c>
      <c r="F4793" s="47">
        <f t="shared" si="382"/>
        <v>0.3</v>
      </c>
      <c r="G4793" s="10">
        <v>10.4</v>
      </c>
      <c r="H4793" s="13">
        <f t="shared" si="383"/>
        <v>4.649204444444444</v>
      </c>
      <c r="I4793" s="16">
        <f t="shared" si="384"/>
        <v>8.1510384311358752</v>
      </c>
      <c r="J4793" s="19">
        <f t="shared" si="385"/>
        <v>9</v>
      </c>
      <c r="K4793" s="13">
        <f t="shared" si="386"/>
        <v>0.31339717994379734</v>
      </c>
    </row>
    <row r="4794" spans="2:11" x14ac:dyDescent="0.25">
      <c r="B4794" s="23">
        <v>200</v>
      </c>
      <c r="C4794" s="23">
        <v>4789</v>
      </c>
      <c r="D4794" s="44">
        <v>42204.785416666666</v>
      </c>
      <c r="E4794" s="39" t="s">
        <v>105</v>
      </c>
      <c r="F4794" s="47">
        <f t="shared" si="382"/>
        <v>0.3</v>
      </c>
      <c r="G4794" s="10">
        <v>10.4</v>
      </c>
      <c r="H4794" s="13">
        <f t="shared" si="383"/>
        <v>4.649204444444444</v>
      </c>
      <c r="I4794" s="16">
        <f t="shared" si="384"/>
        <v>8.1510384311358752</v>
      </c>
      <c r="J4794" s="19">
        <f t="shared" si="385"/>
        <v>9</v>
      </c>
      <c r="K4794" s="13">
        <f t="shared" si="386"/>
        <v>0.31339717994379734</v>
      </c>
    </row>
    <row r="4795" spans="2:11" x14ac:dyDescent="0.25">
      <c r="B4795" s="23">
        <v>200</v>
      </c>
      <c r="C4795" s="23">
        <v>4790</v>
      </c>
      <c r="D4795" s="44">
        <v>42204.82708333333</v>
      </c>
      <c r="E4795" s="39" t="s">
        <v>105</v>
      </c>
      <c r="F4795" s="47">
        <f t="shared" si="382"/>
        <v>0.3</v>
      </c>
      <c r="G4795" s="10">
        <v>13.8</v>
      </c>
      <c r="H4795" s="13">
        <f t="shared" si="383"/>
        <v>6.1691366666666667</v>
      </c>
      <c r="I4795" s="16">
        <f t="shared" si="384"/>
        <v>10.815800995161068</v>
      </c>
      <c r="J4795" s="19">
        <f t="shared" si="385"/>
        <v>11</v>
      </c>
      <c r="K4795" s="13">
        <f t="shared" si="386"/>
        <v>0.73220438514278718</v>
      </c>
    </row>
    <row r="4796" spans="2:11" x14ac:dyDescent="0.25">
      <c r="B4796" s="23">
        <v>200</v>
      </c>
      <c r="C4796" s="23">
        <v>4791</v>
      </c>
      <c r="D4796" s="44">
        <v>42204.868750000001</v>
      </c>
      <c r="E4796" s="39" t="s">
        <v>103</v>
      </c>
      <c r="F4796" s="47">
        <f t="shared" si="382"/>
        <v>0.7</v>
      </c>
      <c r="G4796" s="10">
        <v>13.8</v>
      </c>
      <c r="H4796" s="13">
        <f t="shared" si="383"/>
        <v>6.1691366666666667</v>
      </c>
      <c r="I4796" s="16">
        <f t="shared" si="384"/>
        <v>10.815800995161068</v>
      </c>
      <c r="J4796" s="19">
        <f t="shared" si="385"/>
        <v>11</v>
      </c>
      <c r="K4796" s="13">
        <f t="shared" si="386"/>
        <v>0.73220438514278718</v>
      </c>
    </row>
    <row r="4797" spans="2:11" x14ac:dyDescent="0.25">
      <c r="B4797" s="23">
        <v>200</v>
      </c>
      <c r="C4797" s="23">
        <v>4792</v>
      </c>
      <c r="D4797" s="44">
        <v>42204.910416666666</v>
      </c>
      <c r="E4797" s="39" t="s">
        <v>103</v>
      </c>
      <c r="F4797" s="47">
        <f t="shared" si="382"/>
        <v>0.7</v>
      </c>
      <c r="G4797" s="10">
        <v>11.5</v>
      </c>
      <c r="H4797" s="13">
        <f t="shared" si="383"/>
        <v>5.1409472222222226</v>
      </c>
      <c r="I4797" s="16">
        <f t="shared" si="384"/>
        <v>9.0131674959675561</v>
      </c>
      <c r="J4797" s="19">
        <f t="shared" si="385"/>
        <v>10</v>
      </c>
      <c r="K4797" s="13">
        <f t="shared" si="386"/>
        <v>0.42372938955022382</v>
      </c>
    </row>
    <row r="4798" spans="2:11" x14ac:dyDescent="0.25">
      <c r="B4798" s="23">
        <v>200</v>
      </c>
      <c r="C4798" s="23">
        <v>4793</v>
      </c>
      <c r="D4798" s="44">
        <v>42204.95208333333</v>
      </c>
      <c r="E4798" s="39" t="s">
        <v>105</v>
      </c>
      <c r="F4798" s="47">
        <f t="shared" si="382"/>
        <v>0.3</v>
      </c>
      <c r="G4798" s="10">
        <v>13.8</v>
      </c>
      <c r="H4798" s="13">
        <f t="shared" si="383"/>
        <v>6.1691366666666667</v>
      </c>
      <c r="I4798" s="16">
        <f t="shared" si="384"/>
        <v>10.815800995161068</v>
      </c>
      <c r="J4798" s="19">
        <f t="shared" si="385"/>
        <v>11</v>
      </c>
      <c r="K4798" s="13">
        <f t="shared" si="386"/>
        <v>0.73220438514278718</v>
      </c>
    </row>
    <row r="4799" spans="2:11" x14ac:dyDescent="0.25">
      <c r="B4799" s="23">
        <v>200</v>
      </c>
      <c r="C4799" s="23">
        <v>4794</v>
      </c>
      <c r="D4799" s="44">
        <v>42204.993750000001</v>
      </c>
      <c r="E4799" s="39" t="s">
        <v>105</v>
      </c>
      <c r="F4799" s="47">
        <f t="shared" si="382"/>
        <v>0.3</v>
      </c>
      <c r="G4799" s="10">
        <v>11.5</v>
      </c>
      <c r="H4799" s="13">
        <f t="shared" si="383"/>
        <v>5.1409472222222226</v>
      </c>
      <c r="I4799" s="16">
        <f t="shared" si="384"/>
        <v>9.0131674959675561</v>
      </c>
      <c r="J4799" s="19">
        <f t="shared" si="385"/>
        <v>10</v>
      </c>
      <c r="K4799" s="13">
        <f t="shared" si="386"/>
        <v>0.42372938955022382</v>
      </c>
    </row>
    <row r="4800" spans="2:11" x14ac:dyDescent="0.25">
      <c r="B4800" s="23">
        <v>200</v>
      </c>
      <c r="C4800" s="23">
        <v>4795</v>
      </c>
      <c r="D4800" s="44">
        <v>42205.035416666666</v>
      </c>
      <c r="E4800" s="39" t="s">
        <v>105</v>
      </c>
      <c r="F4800" s="47">
        <f t="shared" si="382"/>
        <v>0.3</v>
      </c>
      <c r="G4800" s="10">
        <v>10.4</v>
      </c>
      <c r="H4800" s="13">
        <f t="shared" si="383"/>
        <v>4.649204444444444</v>
      </c>
      <c r="I4800" s="16">
        <f t="shared" si="384"/>
        <v>8.1510384311358752</v>
      </c>
      <c r="J4800" s="19">
        <f t="shared" si="385"/>
        <v>9</v>
      </c>
      <c r="K4800" s="13">
        <f t="shared" si="386"/>
        <v>0.31339717994379734</v>
      </c>
    </row>
    <row r="4801" spans="2:11" x14ac:dyDescent="0.25">
      <c r="B4801" s="23">
        <v>200</v>
      </c>
      <c r="C4801" s="23">
        <v>4796</v>
      </c>
      <c r="D4801" s="44">
        <v>42205.07708333333</v>
      </c>
      <c r="E4801" s="39" t="s">
        <v>105</v>
      </c>
      <c r="F4801" s="47">
        <f t="shared" si="382"/>
        <v>0.3</v>
      </c>
      <c r="G4801" s="10">
        <v>9.2000000000000011</v>
      </c>
      <c r="H4801" s="13">
        <f t="shared" si="383"/>
        <v>4.1127577777777784</v>
      </c>
      <c r="I4801" s="16">
        <f t="shared" si="384"/>
        <v>7.2105339967740463</v>
      </c>
      <c r="J4801" s="19">
        <f t="shared" si="385"/>
        <v>8</v>
      </c>
      <c r="K4801" s="13">
        <f t="shared" si="386"/>
        <v>0.21694944744971473</v>
      </c>
    </row>
    <row r="4802" spans="2:11" x14ac:dyDescent="0.25">
      <c r="B4802" s="23">
        <v>200</v>
      </c>
      <c r="C4802" s="23">
        <v>4797</v>
      </c>
      <c r="D4802" s="44">
        <v>42205.118750000001</v>
      </c>
      <c r="E4802" s="39" t="s">
        <v>105</v>
      </c>
      <c r="F4802" s="47">
        <f t="shared" si="382"/>
        <v>0.3</v>
      </c>
      <c r="G4802" s="10">
        <v>9.6999999999999993</v>
      </c>
      <c r="H4802" s="13">
        <f t="shared" si="383"/>
        <v>4.3362772222222219</v>
      </c>
      <c r="I4802" s="16">
        <f t="shared" si="384"/>
        <v>7.6024108444248073</v>
      </c>
      <c r="J4802" s="19">
        <f t="shared" si="385"/>
        <v>8</v>
      </c>
      <c r="K4802" s="13">
        <f t="shared" si="386"/>
        <v>0.25427886785499881</v>
      </c>
    </row>
    <row r="4803" spans="2:11" x14ac:dyDescent="0.25">
      <c r="B4803" s="23">
        <v>200</v>
      </c>
      <c r="C4803" s="23">
        <v>4798</v>
      </c>
      <c r="D4803" s="44">
        <v>42205.160416666666</v>
      </c>
      <c r="E4803" s="39" t="s">
        <v>103</v>
      </c>
      <c r="F4803" s="47">
        <f t="shared" si="382"/>
        <v>0.7</v>
      </c>
      <c r="G4803" s="10">
        <v>5.8</v>
      </c>
      <c r="H4803" s="13">
        <f t="shared" si="383"/>
        <v>2.5928255555555553</v>
      </c>
      <c r="I4803" s="16">
        <f t="shared" si="384"/>
        <v>4.5457714327488539</v>
      </c>
      <c r="J4803" s="19">
        <f t="shared" si="385"/>
        <v>5</v>
      </c>
      <c r="K4803" s="13">
        <f t="shared" si="386"/>
        <v>5.4359949801215252E-2</v>
      </c>
    </row>
    <row r="4804" spans="2:11" x14ac:dyDescent="0.25">
      <c r="B4804" s="23">
        <v>200</v>
      </c>
      <c r="C4804" s="23">
        <v>4799</v>
      </c>
      <c r="D4804" s="44">
        <v>42205.20208333333</v>
      </c>
      <c r="E4804" s="39" t="s">
        <v>105</v>
      </c>
      <c r="F4804" s="47">
        <f t="shared" si="382"/>
        <v>0.3</v>
      </c>
      <c r="G4804" s="10">
        <v>3.5</v>
      </c>
      <c r="H4804" s="13">
        <f t="shared" si="383"/>
        <v>1.5646361111111109</v>
      </c>
      <c r="I4804" s="16">
        <f t="shared" si="384"/>
        <v>2.7431379335553427</v>
      </c>
      <c r="J4804" s="19">
        <f t="shared" si="385"/>
        <v>3</v>
      </c>
      <c r="K4804" s="13">
        <f t="shared" si="386"/>
        <v>1.1945358807900612E-2</v>
      </c>
    </row>
    <row r="4805" spans="2:11" x14ac:dyDescent="0.25">
      <c r="B4805" s="23">
        <v>200</v>
      </c>
      <c r="C4805" s="23">
        <v>4800</v>
      </c>
      <c r="D4805" s="44">
        <v>42205.243750000001</v>
      </c>
      <c r="E4805" s="39" t="s">
        <v>103</v>
      </c>
      <c r="F4805" s="47">
        <f t="shared" si="382"/>
        <v>0.7</v>
      </c>
      <c r="G4805" s="10">
        <v>3.5</v>
      </c>
      <c r="H4805" s="13">
        <f t="shared" si="383"/>
        <v>1.5646361111111109</v>
      </c>
      <c r="I4805" s="16">
        <f t="shared" si="384"/>
        <v>2.7431379335553427</v>
      </c>
      <c r="J4805" s="19">
        <f t="shared" si="385"/>
        <v>3</v>
      </c>
      <c r="K4805" s="13">
        <f t="shared" si="386"/>
        <v>1.1945358807900612E-2</v>
      </c>
    </row>
    <row r="4806" spans="2:11" x14ac:dyDescent="0.25">
      <c r="B4806" s="23">
        <v>201</v>
      </c>
      <c r="C4806" s="23">
        <v>4801</v>
      </c>
      <c r="D4806" s="44">
        <v>42205.285416666666</v>
      </c>
      <c r="E4806" s="39" t="s">
        <v>103</v>
      </c>
      <c r="F4806" s="47">
        <f t="shared" ref="F4806:F4869" si="387">+VLOOKUP(E4806,$R$6:$S$25,2,FALSE)</f>
        <v>0.7</v>
      </c>
      <c r="G4806" s="10">
        <v>3.5</v>
      </c>
      <c r="H4806" s="13">
        <f t="shared" ref="H4806:H4869" si="388">+G4806*1609.34/3600</f>
        <v>1.5646361111111109</v>
      </c>
      <c r="I4806" s="16">
        <f t="shared" ref="I4806:I4869" si="389">H4806*(8^0.27)</f>
        <v>2.7431379335553427</v>
      </c>
      <c r="J4806" s="19">
        <f t="shared" ref="J4806:J4869" si="390">IF(AND(I4806&gt;=0,I4806&lt;1),1,IF(AND(I4806&gt;=1,I4806&lt;2),2,IF(AND(I4806&gt;=2,I4806&lt;3),3,IF(AND(I4806&gt;=3,I4806&lt;4),4,IF(AND(I4806&gt;=4,I4806&lt;5),5,IF(AND(I4806&gt;=5,I4806&lt;6),6,IF(AND(I4806&gt;=6,I4806&lt;7),7,IF(AND(I4806&gt;=7,I4806&lt;8),8,IF(AND(I4806&gt;=8,I4806&lt;9),9,IF(AND(I4806&gt;=9,I4806&lt;10),10,IF(AND(I4806&gt;=10,I4806&lt;11),11,IF(AND(I4806&gt;=11,I4806&lt;12),12,IF(AND(I4806&gt;=12,I4806&lt;13),13,IF(AND(I4806&gt;=13,I4806&lt;14),14,IF(AND(I4806&gt;=14,I4806&lt;15),15,IF(AND(I4806&gt;=15,I4806&lt;25),16,IF(I4806&gt;25,17,0)))))))))))))))))</f>
        <v>3</v>
      </c>
      <c r="K4806" s="13">
        <f t="shared" ref="K4806:K4869" si="391">MIN((I4806/$L$5)^3*$K$5,$K$5)</f>
        <v>1.1945358807900612E-2</v>
      </c>
    </row>
    <row r="4807" spans="2:11" x14ac:dyDescent="0.25">
      <c r="B4807" s="23">
        <v>201</v>
      </c>
      <c r="C4807" s="23">
        <v>4802</v>
      </c>
      <c r="D4807" s="44">
        <v>42205.32708333333</v>
      </c>
      <c r="E4807" s="39" t="s">
        <v>103</v>
      </c>
      <c r="F4807" s="47">
        <f t="shared" si="387"/>
        <v>0.7</v>
      </c>
      <c r="G4807" s="10">
        <v>3.5</v>
      </c>
      <c r="H4807" s="13">
        <f t="shared" si="388"/>
        <v>1.5646361111111109</v>
      </c>
      <c r="I4807" s="16">
        <f t="shared" si="389"/>
        <v>2.7431379335553427</v>
      </c>
      <c r="J4807" s="19">
        <f t="shared" si="390"/>
        <v>3</v>
      </c>
      <c r="K4807" s="13">
        <f t="shared" si="391"/>
        <v>1.1945358807900612E-2</v>
      </c>
    </row>
    <row r="4808" spans="2:11" x14ac:dyDescent="0.25">
      <c r="B4808" s="23">
        <v>201</v>
      </c>
      <c r="C4808" s="23">
        <v>4803</v>
      </c>
      <c r="D4808" s="44">
        <v>42205.368750000001</v>
      </c>
      <c r="E4808" s="39" t="s">
        <v>105</v>
      </c>
      <c r="F4808" s="47">
        <f t="shared" si="387"/>
        <v>0.3</v>
      </c>
      <c r="G4808" s="10">
        <v>6.9</v>
      </c>
      <c r="H4808" s="13">
        <f t="shared" si="388"/>
        <v>3.0845683333333334</v>
      </c>
      <c r="I4808" s="16">
        <f t="shared" si="389"/>
        <v>5.4079004975805338</v>
      </c>
      <c r="J4808" s="19">
        <f t="shared" si="390"/>
        <v>6</v>
      </c>
      <c r="K4808" s="13">
        <f t="shared" si="391"/>
        <v>9.1525548142848398E-2</v>
      </c>
    </row>
    <row r="4809" spans="2:11" x14ac:dyDescent="0.25">
      <c r="B4809" s="23">
        <v>201</v>
      </c>
      <c r="C4809" s="23">
        <v>4804</v>
      </c>
      <c r="D4809" s="44">
        <v>42205.410416666666</v>
      </c>
      <c r="E4809" s="39" t="s">
        <v>104</v>
      </c>
      <c r="F4809" s="47">
        <f t="shared" si="387"/>
        <v>0.5</v>
      </c>
      <c r="G4809" s="10">
        <v>4.6000000000000005</v>
      </c>
      <c r="H4809" s="13">
        <f t="shared" si="388"/>
        <v>2.0563788888888892</v>
      </c>
      <c r="I4809" s="16">
        <f t="shared" si="389"/>
        <v>3.6052669983870231</v>
      </c>
      <c r="J4809" s="19">
        <f t="shared" si="390"/>
        <v>4</v>
      </c>
      <c r="K4809" s="13">
        <f t="shared" si="391"/>
        <v>2.7118680931214341E-2</v>
      </c>
    </row>
    <row r="4810" spans="2:11" x14ac:dyDescent="0.25">
      <c r="B4810" s="23">
        <v>201</v>
      </c>
      <c r="C4810" s="23">
        <v>4805</v>
      </c>
      <c r="D4810" s="44">
        <v>42205.45208333333</v>
      </c>
      <c r="E4810" s="39" t="s">
        <v>104</v>
      </c>
      <c r="F4810" s="47">
        <f t="shared" si="387"/>
        <v>0.5</v>
      </c>
      <c r="G4810" s="10">
        <v>5.8</v>
      </c>
      <c r="H4810" s="13">
        <f t="shared" si="388"/>
        <v>2.5928255555555553</v>
      </c>
      <c r="I4810" s="16">
        <f t="shared" si="389"/>
        <v>4.5457714327488539</v>
      </c>
      <c r="J4810" s="19">
        <f t="shared" si="390"/>
        <v>5</v>
      </c>
      <c r="K4810" s="13">
        <f t="shared" si="391"/>
        <v>5.4359949801215252E-2</v>
      </c>
    </row>
    <row r="4811" spans="2:11" x14ac:dyDescent="0.25">
      <c r="B4811" s="23">
        <v>201</v>
      </c>
      <c r="C4811" s="23">
        <v>4806</v>
      </c>
      <c r="D4811" s="44">
        <v>42205.493750000001</v>
      </c>
      <c r="E4811" s="39" t="s">
        <v>103</v>
      </c>
      <c r="F4811" s="47">
        <f t="shared" si="387"/>
        <v>0.7</v>
      </c>
      <c r="G4811" s="10">
        <v>4.6000000000000005</v>
      </c>
      <c r="H4811" s="13">
        <f t="shared" si="388"/>
        <v>2.0563788888888892</v>
      </c>
      <c r="I4811" s="16">
        <f t="shared" si="389"/>
        <v>3.6052669983870231</v>
      </c>
      <c r="J4811" s="19">
        <f t="shared" si="390"/>
        <v>4</v>
      </c>
      <c r="K4811" s="13">
        <f t="shared" si="391"/>
        <v>2.7118680931214341E-2</v>
      </c>
    </row>
    <row r="4812" spans="2:11" x14ac:dyDescent="0.25">
      <c r="B4812" s="23">
        <v>201</v>
      </c>
      <c r="C4812" s="23">
        <v>4807</v>
      </c>
      <c r="D4812" s="44">
        <v>42205.535416666666</v>
      </c>
      <c r="E4812" s="39" t="s">
        <v>104</v>
      </c>
      <c r="F4812" s="47">
        <f t="shared" si="387"/>
        <v>0.5</v>
      </c>
      <c r="G4812" s="10">
        <v>3.5</v>
      </c>
      <c r="H4812" s="13">
        <f t="shared" si="388"/>
        <v>1.5646361111111109</v>
      </c>
      <c r="I4812" s="16">
        <f t="shared" si="389"/>
        <v>2.7431379335553427</v>
      </c>
      <c r="J4812" s="19">
        <f t="shared" si="390"/>
        <v>3</v>
      </c>
      <c r="K4812" s="13">
        <f t="shared" si="391"/>
        <v>1.1945358807900612E-2</v>
      </c>
    </row>
    <row r="4813" spans="2:11" x14ac:dyDescent="0.25">
      <c r="B4813" s="23">
        <v>201</v>
      </c>
      <c r="C4813" s="23">
        <v>4808</v>
      </c>
      <c r="D4813" s="44">
        <v>42205.57708333333</v>
      </c>
      <c r="E4813" s="39" t="s">
        <v>104</v>
      </c>
      <c r="F4813" s="47">
        <f t="shared" si="387"/>
        <v>0.5</v>
      </c>
      <c r="G4813" s="10">
        <v>6.9</v>
      </c>
      <c r="H4813" s="13">
        <f t="shared" si="388"/>
        <v>3.0845683333333334</v>
      </c>
      <c r="I4813" s="16">
        <f t="shared" si="389"/>
        <v>5.4079004975805338</v>
      </c>
      <c r="J4813" s="19">
        <f t="shared" si="390"/>
        <v>6</v>
      </c>
      <c r="K4813" s="13">
        <f t="shared" si="391"/>
        <v>9.1525548142848398E-2</v>
      </c>
    </row>
    <row r="4814" spans="2:11" x14ac:dyDescent="0.25">
      <c r="B4814" s="23">
        <v>201</v>
      </c>
      <c r="C4814" s="23">
        <v>4809</v>
      </c>
      <c r="D4814" s="44">
        <v>42205.618750000001</v>
      </c>
      <c r="E4814" s="39" t="s">
        <v>104</v>
      </c>
      <c r="F4814" s="47">
        <f t="shared" si="387"/>
        <v>0.5</v>
      </c>
      <c r="G4814" s="10">
        <v>6.9</v>
      </c>
      <c r="H4814" s="13">
        <f t="shared" si="388"/>
        <v>3.0845683333333334</v>
      </c>
      <c r="I4814" s="16">
        <f t="shared" si="389"/>
        <v>5.4079004975805338</v>
      </c>
      <c r="J4814" s="19">
        <f t="shared" si="390"/>
        <v>6</v>
      </c>
      <c r="K4814" s="13">
        <f t="shared" si="391"/>
        <v>9.1525548142848398E-2</v>
      </c>
    </row>
    <row r="4815" spans="2:11" x14ac:dyDescent="0.25">
      <c r="B4815" s="23">
        <v>201</v>
      </c>
      <c r="C4815" s="23">
        <v>4810</v>
      </c>
      <c r="D4815" s="44">
        <v>42205.660416666666</v>
      </c>
      <c r="E4815" s="39" t="s">
        <v>104</v>
      </c>
      <c r="F4815" s="47">
        <f t="shared" si="387"/>
        <v>0.5</v>
      </c>
      <c r="G4815" s="10">
        <v>13.8</v>
      </c>
      <c r="H4815" s="13">
        <f t="shared" si="388"/>
        <v>6.1691366666666667</v>
      </c>
      <c r="I4815" s="16">
        <f t="shared" si="389"/>
        <v>10.815800995161068</v>
      </c>
      <c r="J4815" s="19">
        <f t="shared" si="390"/>
        <v>11</v>
      </c>
      <c r="K4815" s="13">
        <f t="shared" si="391"/>
        <v>0.73220438514278718</v>
      </c>
    </row>
    <row r="4816" spans="2:11" x14ac:dyDescent="0.25">
      <c r="B4816" s="23">
        <v>201</v>
      </c>
      <c r="C4816" s="23">
        <v>4811</v>
      </c>
      <c r="D4816" s="44">
        <v>42205.70208333333</v>
      </c>
      <c r="E4816" s="39" t="s">
        <v>104</v>
      </c>
      <c r="F4816" s="47">
        <f t="shared" si="387"/>
        <v>0.5</v>
      </c>
      <c r="G4816" s="10">
        <v>12.7</v>
      </c>
      <c r="H4816" s="13">
        <f t="shared" si="388"/>
        <v>5.6773938888888882</v>
      </c>
      <c r="I4816" s="16">
        <f t="shared" si="389"/>
        <v>9.9536719303293868</v>
      </c>
      <c r="J4816" s="19">
        <f t="shared" si="390"/>
        <v>10</v>
      </c>
      <c r="K4816" s="13">
        <f t="shared" si="391"/>
        <v>0.57069784048988625</v>
      </c>
    </row>
    <row r="4817" spans="2:11" x14ac:dyDescent="0.25">
      <c r="B4817" s="23">
        <v>201</v>
      </c>
      <c r="C4817" s="23">
        <v>4812</v>
      </c>
      <c r="D4817" s="44">
        <v>42205.743750000001</v>
      </c>
      <c r="E4817" s="39" t="s">
        <v>103</v>
      </c>
      <c r="F4817" s="47">
        <f t="shared" si="387"/>
        <v>0.7</v>
      </c>
      <c r="G4817" s="10">
        <v>12.7</v>
      </c>
      <c r="H4817" s="13">
        <f t="shared" si="388"/>
        <v>5.6773938888888882</v>
      </c>
      <c r="I4817" s="16">
        <f t="shared" si="389"/>
        <v>9.9536719303293868</v>
      </c>
      <c r="J4817" s="19">
        <f t="shared" si="390"/>
        <v>10</v>
      </c>
      <c r="K4817" s="13">
        <f t="shared" si="391"/>
        <v>0.57069784048988625</v>
      </c>
    </row>
    <row r="4818" spans="2:11" x14ac:dyDescent="0.25">
      <c r="B4818" s="23">
        <v>201</v>
      </c>
      <c r="C4818" s="23">
        <v>4813</v>
      </c>
      <c r="D4818" s="44">
        <v>42205.785416666666</v>
      </c>
      <c r="E4818" s="39" t="s">
        <v>103</v>
      </c>
      <c r="F4818" s="47">
        <f t="shared" si="387"/>
        <v>0.7</v>
      </c>
      <c r="G4818" s="10">
        <v>9.2000000000000011</v>
      </c>
      <c r="H4818" s="13">
        <f t="shared" si="388"/>
        <v>4.1127577777777784</v>
      </c>
      <c r="I4818" s="16">
        <f t="shared" si="389"/>
        <v>7.2105339967740463</v>
      </c>
      <c r="J4818" s="19">
        <f t="shared" si="390"/>
        <v>8</v>
      </c>
      <c r="K4818" s="13">
        <f t="shared" si="391"/>
        <v>0.21694944744971473</v>
      </c>
    </row>
    <row r="4819" spans="2:11" x14ac:dyDescent="0.25">
      <c r="B4819" s="23">
        <v>201</v>
      </c>
      <c r="C4819" s="23">
        <v>4814</v>
      </c>
      <c r="D4819" s="44">
        <v>42205.82708333333</v>
      </c>
      <c r="E4819" s="39" t="s">
        <v>105</v>
      </c>
      <c r="F4819" s="47">
        <f t="shared" si="387"/>
        <v>0.3</v>
      </c>
      <c r="G4819" s="10">
        <v>8.1</v>
      </c>
      <c r="H4819" s="13">
        <f t="shared" si="388"/>
        <v>3.6210149999999994</v>
      </c>
      <c r="I4819" s="16">
        <f t="shared" si="389"/>
        <v>6.3484049319423645</v>
      </c>
      <c r="J4819" s="19">
        <f t="shared" si="390"/>
        <v>7</v>
      </c>
      <c r="K4819" s="13">
        <f t="shared" si="391"/>
        <v>0.14806421994704388</v>
      </c>
    </row>
    <row r="4820" spans="2:11" x14ac:dyDescent="0.25">
      <c r="B4820" s="23">
        <v>201</v>
      </c>
      <c r="C4820" s="23">
        <v>4815</v>
      </c>
      <c r="D4820" s="44">
        <v>42205.868750000001</v>
      </c>
      <c r="E4820" s="39" t="s">
        <v>105</v>
      </c>
      <c r="F4820" s="47">
        <f t="shared" si="387"/>
        <v>0.3</v>
      </c>
      <c r="G4820" s="10">
        <v>6.9</v>
      </c>
      <c r="H4820" s="13">
        <f t="shared" si="388"/>
        <v>3.0845683333333334</v>
      </c>
      <c r="I4820" s="16">
        <f t="shared" si="389"/>
        <v>5.4079004975805338</v>
      </c>
      <c r="J4820" s="19">
        <f t="shared" si="390"/>
        <v>6</v>
      </c>
      <c r="K4820" s="13">
        <f t="shared" si="391"/>
        <v>9.1525548142848398E-2</v>
      </c>
    </row>
    <row r="4821" spans="2:11" x14ac:dyDescent="0.25">
      <c r="B4821" s="23">
        <v>201</v>
      </c>
      <c r="C4821" s="23">
        <v>4816</v>
      </c>
      <c r="D4821" s="44">
        <v>42205.910416666666</v>
      </c>
      <c r="E4821" s="39" t="s">
        <v>103</v>
      </c>
      <c r="F4821" s="47">
        <f t="shared" si="387"/>
        <v>0.7</v>
      </c>
      <c r="G4821" s="10">
        <v>4.6000000000000005</v>
      </c>
      <c r="H4821" s="13">
        <f t="shared" si="388"/>
        <v>2.0563788888888892</v>
      </c>
      <c r="I4821" s="16">
        <f t="shared" si="389"/>
        <v>3.6052669983870231</v>
      </c>
      <c r="J4821" s="19">
        <f t="shared" si="390"/>
        <v>4</v>
      </c>
      <c r="K4821" s="13">
        <f t="shared" si="391"/>
        <v>2.7118680931214341E-2</v>
      </c>
    </row>
    <row r="4822" spans="2:11" x14ac:dyDescent="0.25">
      <c r="B4822" s="23">
        <v>201</v>
      </c>
      <c r="C4822" s="23">
        <v>4817</v>
      </c>
      <c r="D4822" s="44">
        <v>42205.95208333333</v>
      </c>
      <c r="E4822" s="39" t="s">
        <v>103</v>
      </c>
      <c r="F4822" s="47">
        <f t="shared" si="387"/>
        <v>0.7</v>
      </c>
      <c r="G4822" s="10">
        <v>5.8</v>
      </c>
      <c r="H4822" s="13">
        <f t="shared" si="388"/>
        <v>2.5928255555555553</v>
      </c>
      <c r="I4822" s="16">
        <f t="shared" si="389"/>
        <v>4.5457714327488539</v>
      </c>
      <c r="J4822" s="19">
        <f t="shared" si="390"/>
        <v>5</v>
      </c>
      <c r="K4822" s="13">
        <f t="shared" si="391"/>
        <v>5.4359949801215252E-2</v>
      </c>
    </row>
    <row r="4823" spans="2:11" x14ac:dyDescent="0.25">
      <c r="B4823" s="23">
        <v>201</v>
      </c>
      <c r="C4823" s="23">
        <v>4818</v>
      </c>
      <c r="D4823" s="44">
        <v>42205.993750000001</v>
      </c>
      <c r="E4823" s="39" t="s">
        <v>103</v>
      </c>
      <c r="F4823" s="47">
        <f t="shared" si="387"/>
        <v>0.7</v>
      </c>
      <c r="G4823" s="10">
        <v>5.8</v>
      </c>
      <c r="H4823" s="13">
        <f t="shared" si="388"/>
        <v>2.5928255555555553</v>
      </c>
      <c r="I4823" s="16">
        <f t="shared" si="389"/>
        <v>4.5457714327488539</v>
      </c>
      <c r="J4823" s="19">
        <f t="shared" si="390"/>
        <v>5</v>
      </c>
      <c r="K4823" s="13">
        <f t="shared" si="391"/>
        <v>5.4359949801215252E-2</v>
      </c>
    </row>
    <row r="4824" spans="2:11" x14ac:dyDescent="0.25">
      <c r="B4824" s="23">
        <v>201</v>
      </c>
      <c r="C4824" s="23">
        <v>4819</v>
      </c>
      <c r="D4824" s="44">
        <v>42206.035416666666</v>
      </c>
      <c r="E4824" s="39" t="s">
        <v>103</v>
      </c>
      <c r="F4824" s="47">
        <f t="shared" si="387"/>
        <v>0.7</v>
      </c>
      <c r="G4824" s="10">
        <v>6.9</v>
      </c>
      <c r="H4824" s="13">
        <f t="shared" si="388"/>
        <v>3.0845683333333334</v>
      </c>
      <c r="I4824" s="16">
        <f t="shared" si="389"/>
        <v>5.4079004975805338</v>
      </c>
      <c r="J4824" s="19">
        <f t="shared" si="390"/>
        <v>6</v>
      </c>
      <c r="K4824" s="13">
        <f t="shared" si="391"/>
        <v>9.1525548142848398E-2</v>
      </c>
    </row>
    <row r="4825" spans="2:11" x14ac:dyDescent="0.25">
      <c r="B4825" s="23">
        <v>201</v>
      </c>
      <c r="C4825" s="23">
        <v>4820</v>
      </c>
      <c r="D4825" s="44">
        <v>42206.07708333333</v>
      </c>
      <c r="E4825" s="39" t="s">
        <v>103</v>
      </c>
      <c r="F4825" s="47">
        <f t="shared" si="387"/>
        <v>0.7</v>
      </c>
      <c r="G4825" s="10">
        <v>5.8</v>
      </c>
      <c r="H4825" s="13">
        <f t="shared" si="388"/>
        <v>2.5928255555555553</v>
      </c>
      <c r="I4825" s="16">
        <f t="shared" si="389"/>
        <v>4.5457714327488539</v>
      </c>
      <c r="J4825" s="19">
        <f t="shared" si="390"/>
        <v>5</v>
      </c>
      <c r="K4825" s="13">
        <f t="shared" si="391"/>
        <v>5.4359949801215252E-2</v>
      </c>
    </row>
    <row r="4826" spans="2:11" x14ac:dyDescent="0.25">
      <c r="B4826" s="23">
        <v>201</v>
      </c>
      <c r="C4826" s="23">
        <v>4821</v>
      </c>
      <c r="D4826" s="44">
        <v>42206.118750000001</v>
      </c>
      <c r="E4826" s="39" t="s">
        <v>103</v>
      </c>
      <c r="F4826" s="47">
        <f t="shared" si="387"/>
        <v>0.7</v>
      </c>
      <c r="G4826" s="10">
        <v>5.8</v>
      </c>
      <c r="H4826" s="13">
        <f t="shared" si="388"/>
        <v>2.5928255555555553</v>
      </c>
      <c r="I4826" s="16">
        <f t="shared" si="389"/>
        <v>4.5457714327488539</v>
      </c>
      <c r="J4826" s="19">
        <f t="shared" si="390"/>
        <v>5</v>
      </c>
      <c r="K4826" s="13">
        <f t="shared" si="391"/>
        <v>5.4359949801215252E-2</v>
      </c>
    </row>
    <row r="4827" spans="2:11" x14ac:dyDescent="0.25">
      <c r="B4827" s="23">
        <v>201</v>
      </c>
      <c r="C4827" s="23">
        <v>4822</v>
      </c>
      <c r="D4827" s="44">
        <v>42206.160416666666</v>
      </c>
      <c r="E4827" s="39" t="s">
        <v>103</v>
      </c>
      <c r="F4827" s="47">
        <f t="shared" si="387"/>
        <v>0.7</v>
      </c>
      <c r="G4827" s="10">
        <v>3.5</v>
      </c>
      <c r="H4827" s="13">
        <f t="shared" si="388"/>
        <v>1.5646361111111109</v>
      </c>
      <c r="I4827" s="16">
        <f t="shared" si="389"/>
        <v>2.7431379335553427</v>
      </c>
      <c r="J4827" s="19">
        <f t="shared" si="390"/>
        <v>3</v>
      </c>
      <c r="K4827" s="13">
        <f t="shared" si="391"/>
        <v>1.1945358807900612E-2</v>
      </c>
    </row>
    <row r="4828" spans="2:11" x14ac:dyDescent="0.25">
      <c r="B4828" s="23">
        <v>201</v>
      </c>
      <c r="C4828" s="23">
        <v>4823</v>
      </c>
      <c r="D4828" s="44">
        <v>42206.20208333333</v>
      </c>
      <c r="E4828" s="39" t="s">
        <v>103</v>
      </c>
      <c r="F4828" s="47">
        <f t="shared" si="387"/>
        <v>0.7</v>
      </c>
      <c r="G4828" s="10">
        <v>4.6000000000000005</v>
      </c>
      <c r="H4828" s="13">
        <f t="shared" si="388"/>
        <v>2.0563788888888892</v>
      </c>
      <c r="I4828" s="16">
        <f t="shared" si="389"/>
        <v>3.6052669983870231</v>
      </c>
      <c r="J4828" s="19">
        <f t="shared" si="390"/>
        <v>4</v>
      </c>
      <c r="K4828" s="13">
        <f t="shared" si="391"/>
        <v>2.7118680931214341E-2</v>
      </c>
    </row>
    <row r="4829" spans="2:11" x14ac:dyDescent="0.25">
      <c r="B4829" s="23">
        <v>201</v>
      </c>
      <c r="C4829" s="23">
        <v>4824</v>
      </c>
      <c r="D4829" s="44">
        <v>42206.243750000001</v>
      </c>
      <c r="E4829" s="39" t="s">
        <v>104</v>
      </c>
      <c r="F4829" s="47">
        <f t="shared" si="387"/>
        <v>0.5</v>
      </c>
      <c r="G4829" s="10">
        <v>8.1</v>
      </c>
      <c r="H4829" s="13">
        <f t="shared" si="388"/>
        <v>3.6210149999999994</v>
      </c>
      <c r="I4829" s="16">
        <f t="shared" si="389"/>
        <v>6.3484049319423645</v>
      </c>
      <c r="J4829" s="19">
        <f t="shared" si="390"/>
        <v>7</v>
      </c>
      <c r="K4829" s="13">
        <f t="shared" si="391"/>
        <v>0.14806421994704388</v>
      </c>
    </row>
    <row r="4830" spans="2:11" x14ac:dyDescent="0.25">
      <c r="B4830" s="23">
        <v>202</v>
      </c>
      <c r="C4830" s="23">
        <v>4825</v>
      </c>
      <c r="D4830" s="44">
        <v>42206.285416666666</v>
      </c>
      <c r="E4830" s="39" t="s">
        <v>104</v>
      </c>
      <c r="F4830" s="47">
        <f t="shared" si="387"/>
        <v>0.5</v>
      </c>
      <c r="G4830" s="10">
        <v>4.6000000000000005</v>
      </c>
      <c r="H4830" s="13">
        <f t="shared" si="388"/>
        <v>2.0563788888888892</v>
      </c>
      <c r="I4830" s="16">
        <f t="shared" si="389"/>
        <v>3.6052669983870231</v>
      </c>
      <c r="J4830" s="19">
        <f t="shared" si="390"/>
        <v>4</v>
      </c>
      <c r="K4830" s="13">
        <f t="shared" si="391"/>
        <v>2.7118680931214341E-2</v>
      </c>
    </row>
    <row r="4831" spans="2:11" x14ac:dyDescent="0.25">
      <c r="B4831" s="23">
        <v>202</v>
      </c>
      <c r="C4831" s="23">
        <v>4826</v>
      </c>
      <c r="D4831" s="44">
        <v>42206.32708333333</v>
      </c>
      <c r="E4831" s="39" t="s">
        <v>102</v>
      </c>
      <c r="F4831" s="47">
        <f t="shared" si="387"/>
        <v>1</v>
      </c>
      <c r="G4831" s="10">
        <v>9.6999999999999993</v>
      </c>
      <c r="H4831" s="13">
        <f t="shared" si="388"/>
        <v>4.3362772222222219</v>
      </c>
      <c r="I4831" s="16">
        <f t="shared" si="389"/>
        <v>7.6024108444248073</v>
      </c>
      <c r="J4831" s="19">
        <f t="shared" si="390"/>
        <v>8</v>
      </c>
      <c r="K4831" s="13">
        <f t="shared" si="391"/>
        <v>0.25427886785499881</v>
      </c>
    </row>
    <row r="4832" spans="2:11" x14ac:dyDescent="0.25">
      <c r="B4832" s="23">
        <v>202</v>
      </c>
      <c r="C4832" s="23">
        <v>4827</v>
      </c>
      <c r="D4832" s="44">
        <v>42206.368750000001</v>
      </c>
      <c r="E4832" s="39" t="s">
        <v>104</v>
      </c>
      <c r="F4832" s="47">
        <f t="shared" si="387"/>
        <v>0.5</v>
      </c>
      <c r="G4832" s="10">
        <v>4.6000000000000005</v>
      </c>
      <c r="H4832" s="13">
        <f t="shared" si="388"/>
        <v>2.0563788888888892</v>
      </c>
      <c r="I4832" s="16">
        <f t="shared" si="389"/>
        <v>3.6052669983870231</v>
      </c>
      <c r="J4832" s="19">
        <f t="shared" si="390"/>
        <v>4</v>
      </c>
      <c r="K4832" s="13">
        <f t="shared" si="391"/>
        <v>2.7118680931214341E-2</v>
      </c>
    </row>
    <row r="4833" spans="2:11" x14ac:dyDescent="0.25">
      <c r="B4833" s="23">
        <v>202</v>
      </c>
      <c r="C4833" s="23">
        <v>4828</v>
      </c>
      <c r="D4833" s="44">
        <v>42206.410416666666</v>
      </c>
      <c r="E4833" s="39" t="s">
        <v>104</v>
      </c>
      <c r="F4833" s="47">
        <f t="shared" si="387"/>
        <v>0.5</v>
      </c>
      <c r="G4833" s="10">
        <v>4.6000000000000005</v>
      </c>
      <c r="H4833" s="13">
        <f t="shared" si="388"/>
        <v>2.0563788888888892</v>
      </c>
      <c r="I4833" s="16">
        <f t="shared" si="389"/>
        <v>3.6052669983870231</v>
      </c>
      <c r="J4833" s="19">
        <f t="shared" si="390"/>
        <v>4</v>
      </c>
      <c r="K4833" s="13">
        <f t="shared" si="391"/>
        <v>2.7118680931214341E-2</v>
      </c>
    </row>
    <row r="4834" spans="2:11" x14ac:dyDescent="0.25">
      <c r="B4834" s="23">
        <v>202</v>
      </c>
      <c r="C4834" s="23">
        <v>4829</v>
      </c>
      <c r="D4834" s="44">
        <v>42206.45208333333</v>
      </c>
      <c r="E4834" s="39" t="s">
        <v>104</v>
      </c>
      <c r="F4834" s="47">
        <f t="shared" si="387"/>
        <v>0.5</v>
      </c>
      <c r="G4834" s="10">
        <v>5.8</v>
      </c>
      <c r="H4834" s="13">
        <f t="shared" si="388"/>
        <v>2.5928255555555553</v>
      </c>
      <c r="I4834" s="16">
        <f t="shared" si="389"/>
        <v>4.5457714327488539</v>
      </c>
      <c r="J4834" s="19">
        <f t="shared" si="390"/>
        <v>5</v>
      </c>
      <c r="K4834" s="13">
        <f t="shared" si="391"/>
        <v>5.4359949801215252E-2</v>
      </c>
    </row>
    <row r="4835" spans="2:11" x14ac:dyDescent="0.25">
      <c r="B4835" s="23">
        <v>202</v>
      </c>
      <c r="C4835" s="23">
        <v>4830</v>
      </c>
      <c r="D4835" s="44">
        <v>42206.493750000001</v>
      </c>
      <c r="E4835" s="39" t="s">
        <v>104</v>
      </c>
      <c r="F4835" s="47">
        <f t="shared" si="387"/>
        <v>0.5</v>
      </c>
      <c r="G4835" s="10">
        <v>5.8</v>
      </c>
      <c r="H4835" s="13">
        <f t="shared" si="388"/>
        <v>2.5928255555555553</v>
      </c>
      <c r="I4835" s="16">
        <f t="shared" si="389"/>
        <v>4.5457714327488539</v>
      </c>
      <c r="J4835" s="19">
        <f t="shared" si="390"/>
        <v>5</v>
      </c>
      <c r="K4835" s="13">
        <f t="shared" si="391"/>
        <v>5.4359949801215252E-2</v>
      </c>
    </row>
    <row r="4836" spans="2:11" x14ac:dyDescent="0.25">
      <c r="B4836" s="23">
        <v>202</v>
      </c>
      <c r="C4836" s="23">
        <v>4831</v>
      </c>
      <c r="D4836" s="44">
        <v>42206.535416666666</v>
      </c>
      <c r="E4836" s="39" t="s">
        <v>104</v>
      </c>
      <c r="F4836" s="47">
        <f t="shared" si="387"/>
        <v>0.5</v>
      </c>
      <c r="G4836" s="10">
        <v>9.2000000000000011</v>
      </c>
      <c r="H4836" s="13">
        <f t="shared" si="388"/>
        <v>4.1127577777777784</v>
      </c>
      <c r="I4836" s="16">
        <f t="shared" si="389"/>
        <v>7.2105339967740463</v>
      </c>
      <c r="J4836" s="19">
        <f t="shared" si="390"/>
        <v>8</v>
      </c>
      <c r="K4836" s="13">
        <f t="shared" si="391"/>
        <v>0.21694944744971473</v>
      </c>
    </row>
    <row r="4837" spans="2:11" x14ac:dyDescent="0.25">
      <c r="B4837" s="23">
        <v>202</v>
      </c>
      <c r="C4837" s="23">
        <v>4832</v>
      </c>
      <c r="D4837" s="44">
        <v>42206.57708333333</v>
      </c>
      <c r="E4837" s="39" t="s">
        <v>104</v>
      </c>
      <c r="F4837" s="47">
        <f t="shared" si="387"/>
        <v>0.5</v>
      </c>
      <c r="G4837" s="10">
        <v>4.6000000000000005</v>
      </c>
      <c r="H4837" s="13">
        <f t="shared" si="388"/>
        <v>2.0563788888888892</v>
      </c>
      <c r="I4837" s="16">
        <f t="shared" si="389"/>
        <v>3.6052669983870231</v>
      </c>
      <c r="J4837" s="19">
        <f t="shared" si="390"/>
        <v>4</v>
      </c>
      <c r="K4837" s="13">
        <f t="shared" si="391"/>
        <v>2.7118680931214341E-2</v>
      </c>
    </row>
    <row r="4838" spans="2:11" x14ac:dyDescent="0.25">
      <c r="B4838" s="23">
        <v>202</v>
      </c>
      <c r="C4838" s="23">
        <v>4833</v>
      </c>
      <c r="D4838" s="44">
        <v>42206.618750000001</v>
      </c>
      <c r="E4838" s="39" t="s">
        <v>104</v>
      </c>
      <c r="F4838" s="47">
        <f t="shared" si="387"/>
        <v>0.5</v>
      </c>
      <c r="G4838" s="10">
        <v>9.6999999999999993</v>
      </c>
      <c r="H4838" s="13">
        <f t="shared" si="388"/>
        <v>4.3362772222222219</v>
      </c>
      <c r="I4838" s="16">
        <f t="shared" si="389"/>
        <v>7.6024108444248073</v>
      </c>
      <c r="J4838" s="19">
        <f t="shared" si="390"/>
        <v>8</v>
      </c>
      <c r="K4838" s="13">
        <f t="shared" si="391"/>
        <v>0.25427886785499881</v>
      </c>
    </row>
    <row r="4839" spans="2:11" x14ac:dyDescent="0.25">
      <c r="B4839" s="23">
        <v>202</v>
      </c>
      <c r="C4839" s="23">
        <v>4834</v>
      </c>
      <c r="D4839" s="44">
        <v>42206.660416666666</v>
      </c>
      <c r="E4839" s="39" t="s">
        <v>104</v>
      </c>
      <c r="F4839" s="47">
        <f t="shared" si="387"/>
        <v>0.5</v>
      </c>
      <c r="G4839" s="10">
        <v>11.5</v>
      </c>
      <c r="H4839" s="13">
        <f t="shared" si="388"/>
        <v>5.1409472222222226</v>
      </c>
      <c r="I4839" s="16">
        <f t="shared" si="389"/>
        <v>9.0131674959675561</v>
      </c>
      <c r="J4839" s="19">
        <f t="shared" si="390"/>
        <v>10</v>
      </c>
      <c r="K4839" s="13">
        <f t="shared" si="391"/>
        <v>0.42372938955022382</v>
      </c>
    </row>
    <row r="4840" spans="2:11" x14ac:dyDescent="0.25">
      <c r="B4840" s="23">
        <v>202</v>
      </c>
      <c r="C4840" s="23">
        <v>4835</v>
      </c>
      <c r="D4840" s="44">
        <v>42206.70208333333</v>
      </c>
      <c r="E4840" s="39" t="s">
        <v>104</v>
      </c>
      <c r="F4840" s="47">
        <f t="shared" si="387"/>
        <v>0.5</v>
      </c>
      <c r="G4840" s="10">
        <v>9.2000000000000011</v>
      </c>
      <c r="H4840" s="13">
        <f t="shared" si="388"/>
        <v>4.1127577777777784</v>
      </c>
      <c r="I4840" s="16">
        <f t="shared" si="389"/>
        <v>7.2105339967740463</v>
      </c>
      <c r="J4840" s="19">
        <f t="shared" si="390"/>
        <v>8</v>
      </c>
      <c r="K4840" s="13">
        <f t="shared" si="391"/>
        <v>0.21694944744971473</v>
      </c>
    </row>
    <row r="4841" spans="2:11" x14ac:dyDescent="0.25">
      <c r="B4841" s="23">
        <v>202</v>
      </c>
      <c r="C4841" s="23">
        <v>4836</v>
      </c>
      <c r="D4841" s="44">
        <v>42206.743750000001</v>
      </c>
      <c r="E4841" s="39" t="s">
        <v>104</v>
      </c>
      <c r="F4841" s="47">
        <f t="shared" si="387"/>
        <v>0.5</v>
      </c>
      <c r="G4841" s="10">
        <v>11.5</v>
      </c>
      <c r="H4841" s="13">
        <f t="shared" si="388"/>
        <v>5.1409472222222226</v>
      </c>
      <c r="I4841" s="16">
        <f t="shared" si="389"/>
        <v>9.0131674959675561</v>
      </c>
      <c r="J4841" s="19">
        <f t="shared" si="390"/>
        <v>10</v>
      </c>
      <c r="K4841" s="13">
        <f t="shared" si="391"/>
        <v>0.42372938955022382</v>
      </c>
    </row>
    <row r="4842" spans="2:11" x14ac:dyDescent="0.25">
      <c r="B4842" s="23">
        <v>202</v>
      </c>
      <c r="C4842" s="23">
        <v>4837</v>
      </c>
      <c r="D4842" s="44">
        <v>42206.785416666666</v>
      </c>
      <c r="E4842" s="39" t="s">
        <v>104</v>
      </c>
      <c r="F4842" s="47">
        <f t="shared" si="387"/>
        <v>0.5</v>
      </c>
      <c r="G4842" s="10">
        <v>8.1</v>
      </c>
      <c r="H4842" s="13">
        <f t="shared" si="388"/>
        <v>3.6210149999999994</v>
      </c>
      <c r="I4842" s="16">
        <f t="shared" si="389"/>
        <v>6.3484049319423645</v>
      </c>
      <c r="J4842" s="19">
        <f t="shared" si="390"/>
        <v>7</v>
      </c>
      <c r="K4842" s="13">
        <f t="shared" si="391"/>
        <v>0.14806421994704388</v>
      </c>
    </row>
    <row r="4843" spans="2:11" x14ac:dyDescent="0.25">
      <c r="B4843" s="23">
        <v>202</v>
      </c>
      <c r="C4843" s="23">
        <v>4838</v>
      </c>
      <c r="D4843" s="44">
        <v>42206.82708333333</v>
      </c>
      <c r="E4843" s="39" t="s">
        <v>103</v>
      </c>
      <c r="F4843" s="47">
        <f t="shared" si="387"/>
        <v>0.7</v>
      </c>
      <c r="G4843" s="10">
        <v>13.8</v>
      </c>
      <c r="H4843" s="13">
        <f t="shared" si="388"/>
        <v>6.1691366666666667</v>
      </c>
      <c r="I4843" s="16">
        <f t="shared" si="389"/>
        <v>10.815800995161068</v>
      </c>
      <c r="J4843" s="19">
        <f t="shared" si="390"/>
        <v>11</v>
      </c>
      <c r="K4843" s="13">
        <f t="shared" si="391"/>
        <v>0.73220438514278718</v>
      </c>
    </row>
    <row r="4844" spans="2:11" x14ac:dyDescent="0.25">
      <c r="B4844" s="23">
        <v>202</v>
      </c>
      <c r="C4844" s="23">
        <v>4839</v>
      </c>
      <c r="D4844" s="44">
        <v>42206.868750000001</v>
      </c>
      <c r="E4844" s="39" t="s">
        <v>103</v>
      </c>
      <c r="F4844" s="47">
        <f t="shared" si="387"/>
        <v>0.7</v>
      </c>
      <c r="G4844" s="10">
        <v>10.4</v>
      </c>
      <c r="H4844" s="13">
        <f t="shared" si="388"/>
        <v>4.649204444444444</v>
      </c>
      <c r="I4844" s="16">
        <f t="shared" si="389"/>
        <v>8.1510384311358752</v>
      </c>
      <c r="J4844" s="19">
        <f t="shared" si="390"/>
        <v>9</v>
      </c>
      <c r="K4844" s="13">
        <f t="shared" si="391"/>
        <v>0.31339717994379734</v>
      </c>
    </row>
    <row r="4845" spans="2:11" x14ac:dyDescent="0.25">
      <c r="B4845" s="23">
        <v>202</v>
      </c>
      <c r="C4845" s="23">
        <v>4840</v>
      </c>
      <c r="D4845" s="44">
        <v>42206.910416666666</v>
      </c>
      <c r="E4845" s="39" t="s">
        <v>103</v>
      </c>
      <c r="F4845" s="47">
        <f t="shared" si="387"/>
        <v>0.7</v>
      </c>
      <c r="G4845" s="10">
        <v>3.5</v>
      </c>
      <c r="H4845" s="13">
        <f t="shared" si="388"/>
        <v>1.5646361111111109</v>
      </c>
      <c r="I4845" s="16">
        <f t="shared" si="389"/>
        <v>2.7431379335553427</v>
      </c>
      <c r="J4845" s="19">
        <f t="shared" si="390"/>
        <v>3</v>
      </c>
      <c r="K4845" s="13">
        <f t="shared" si="391"/>
        <v>1.1945358807900612E-2</v>
      </c>
    </row>
    <row r="4846" spans="2:11" x14ac:dyDescent="0.25">
      <c r="B4846" s="23">
        <v>202</v>
      </c>
      <c r="C4846" s="23">
        <v>4841</v>
      </c>
      <c r="D4846" s="44">
        <v>42206.95208333333</v>
      </c>
      <c r="E4846" s="39" t="s">
        <v>105</v>
      </c>
      <c r="F4846" s="47">
        <f t="shared" si="387"/>
        <v>0.3</v>
      </c>
      <c r="G4846" s="10">
        <v>5.8</v>
      </c>
      <c r="H4846" s="13">
        <f t="shared" si="388"/>
        <v>2.5928255555555553</v>
      </c>
      <c r="I4846" s="16">
        <f t="shared" si="389"/>
        <v>4.5457714327488539</v>
      </c>
      <c r="J4846" s="19">
        <f t="shared" si="390"/>
        <v>5</v>
      </c>
      <c r="K4846" s="13">
        <f t="shared" si="391"/>
        <v>5.4359949801215252E-2</v>
      </c>
    </row>
    <row r="4847" spans="2:11" x14ac:dyDescent="0.25">
      <c r="B4847" s="23">
        <v>202</v>
      </c>
      <c r="C4847" s="23">
        <v>4842</v>
      </c>
      <c r="D4847" s="44">
        <v>42206.993750000001</v>
      </c>
      <c r="E4847" s="39" t="s">
        <v>105</v>
      </c>
      <c r="F4847" s="47">
        <f t="shared" si="387"/>
        <v>0.3</v>
      </c>
      <c r="G4847" s="10">
        <v>13.8</v>
      </c>
      <c r="H4847" s="13">
        <f t="shared" si="388"/>
        <v>6.1691366666666667</v>
      </c>
      <c r="I4847" s="16">
        <f t="shared" si="389"/>
        <v>10.815800995161068</v>
      </c>
      <c r="J4847" s="19">
        <f t="shared" si="390"/>
        <v>11</v>
      </c>
      <c r="K4847" s="13">
        <f t="shared" si="391"/>
        <v>0.73220438514278718</v>
      </c>
    </row>
    <row r="4848" spans="2:11" x14ac:dyDescent="0.25">
      <c r="B4848" s="23">
        <v>202</v>
      </c>
      <c r="C4848" s="23">
        <v>4843</v>
      </c>
      <c r="D4848" s="44">
        <v>42207.035416666666</v>
      </c>
      <c r="E4848" s="39" t="s">
        <v>103</v>
      </c>
      <c r="F4848" s="47">
        <f t="shared" si="387"/>
        <v>0.7</v>
      </c>
      <c r="G4848" s="10">
        <v>12.7</v>
      </c>
      <c r="H4848" s="13">
        <f t="shared" si="388"/>
        <v>5.6773938888888882</v>
      </c>
      <c r="I4848" s="16">
        <f t="shared" si="389"/>
        <v>9.9536719303293868</v>
      </c>
      <c r="J4848" s="19">
        <f t="shared" si="390"/>
        <v>10</v>
      </c>
      <c r="K4848" s="13">
        <f t="shared" si="391"/>
        <v>0.57069784048988625</v>
      </c>
    </row>
    <row r="4849" spans="2:11" x14ac:dyDescent="0.25">
      <c r="B4849" s="23">
        <v>202</v>
      </c>
      <c r="C4849" s="23">
        <v>4844</v>
      </c>
      <c r="D4849" s="44">
        <v>42207.07708333333</v>
      </c>
      <c r="E4849" s="39" t="s">
        <v>103</v>
      </c>
      <c r="F4849" s="47">
        <f t="shared" si="387"/>
        <v>0.7</v>
      </c>
      <c r="G4849" s="10">
        <v>9.2000000000000011</v>
      </c>
      <c r="H4849" s="13">
        <f t="shared" si="388"/>
        <v>4.1127577777777784</v>
      </c>
      <c r="I4849" s="16">
        <f t="shared" si="389"/>
        <v>7.2105339967740463</v>
      </c>
      <c r="J4849" s="19">
        <f t="shared" si="390"/>
        <v>8</v>
      </c>
      <c r="K4849" s="13">
        <f t="shared" si="391"/>
        <v>0.21694944744971473</v>
      </c>
    </row>
    <row r="4850" spans="2:11" x14ac:dyDescent="0.25">
      <c r="B4850" s="23">
        <v>202</v>
      </c>
      <c r="C4850" s="23">
        <v>4845</v>
      </c>
      <c r="D4850" s="44">
        <v>42207.118750000001</v>
      </c>
      <c r="E4850" s="39" t="s">
        <v>103</v>
      </c>
      <c r="F4850" s="47">
        <f t="shared" si="387"/>
        <v>0.7</v>
      </c>
      <c r="G4850" s="10">
        <v>6.9</v>
      </c>
      <c r="H4850" s="13">
        <f t="shared" si="388"/>
        <v>3.0845683333333334</v>
      </c>
      <c r="I4850" s="16">
        <f t="shared" si="389"/>
        <v>5.4079004975805338</v>
      </c>
      <c r="J4850" s="19">
        <f t="shared" si="390"/>
        <v>6</v>
      </c>
      <c r="K4850" s="13">
        <f t="shared" si="391"/>
        <v>9.1525548142848398E-2</v>
      </c>
    </row>
    <row r="4851" spans="2:11" x14ac:dyDescent="0.25">
      <c r="B4851" s="23">
        <v>202</v>
      </c>
      <c r="C4851" s="23">
        <v>4846</v>
      </c>
      <c r="D4851" s="44">
        <v>42207.160416666666</v>
      </c>
      <c r="E4851" s="39" t="s">
        <v>105</v>
      </c>
      <c r="F4851" s="47">
        <f t="shared" si="387"/>
        <v>0.3</v>
      </c>
      <c r="G4851" s="10">
        <v>6.9</v>
      </c>
      <c r="H4851" s="13">
        <f t="shared" si="388"/>
        <v>3.0845683333333334</v>
      </c>
      <c r="I4851" s="16">
        <f t="shared" si="389"/>
        <v>5.4079004975805338</v>
      </c>
      <c r="J4851" s="19">
        <f t="shared" si="390"/>
        <v>6</v>
      </c>
      <c r="K4851" s="13">
        <f t="shared" si="391"/>
        <v>9.1525548142848398E-2</v>
      </c>
    </row>
    <row r="4852" spans="2:11" x14ac:dyDescent="0.25">
      <c r="B4852" s="23">
        <v>202</v>
      </c>
      <c r="C4852" s="23">
        <v>4847</v>
      </c>
      <c r="D4852" s="44">
        <v>42207.20208333333</v>
      </c>
      <c r="E4852" s="39" t="s">
        <v>105</v>
      </c>
      <c r="F4852" s="47">
        <f t="shared" si="387"/>
        <v>0.3</v>
      </c>
      <c r="G4852" s="10">
        <v>3.5</v>
      </c>
      <c r="H4852" s="13">
        <f t="shared" si="388"/>
        <v>1.5646361111111109</v>
      </c>
      <c r="I4852" s="16">
        <f t="shared" si="389"/>
        <v>2.7431379335553427</v>
      </c>
      <c r="J4852" s="19">
        <f t="shared" si="390"/>
        <v>3</v>
      </c>
      <c r="K4852" s="13">
        <f t="shared" si="391"/>
        <v>1.1945358807900612E-2</v>
      </c>
    </row>
    <row r="4853" spans="2:11" x14ac:dyDescent="0.25">
      <c r="B4853" s="23">
        <v>202</v>
      </c>
      <c r="C4853" s="23">
        <v>4848</v>
      </c>
      <c r="D4853" s="44">
        <v>42207.243750000001</v>
      </c>
      <c r="E4853" s="39" t="s">
        <v>105</v>
      </c>
      <c r="F4853" s="47">
        <f t="shared" si="387"/>
        <v>0.3</v>
      </c>
      <c r="G4853" s="10">
        <v>4.6000000000000005</v>
      </c>
      <c r="H4853" s="13">
        <f t="shared" si="388"/>
        <v>2.0563788888888892</v>
      </c>
      <c r="I4853" s="16">
        <f t="shared" si="389"/>
        <v>3.6052669983870231</v>
      </c>
      <c r="J4853" s="19">
        <f t="shared" si="390"/>
        <v>4</v>
      </c>
      <c r="K4853" s="13">
        <f t="shared" si="391"/>
        <v>2.7118680931214341E-2</v>
      </c>
    </row>
    <row r="4854" spans="2:11" x14ac:dyDescent="0.25">
      <c r="B4854" s="23">
        <v>203</v>
      </c>
      <c r="C4854" s="23">
        <v>4849</v>
      </c>
      <c r="D4854" s="44">
        <v>42207.285416666666</v>
      </c>
      <c r="E4854" s="39" t="s">
        <v>105</v>
      </c>
      <c r="F4854" s="47">
        <f t="shared" si="387"/>
        <v>0.3</v>
      </c>
      <c r="G4854" s="10">
        <v>4.6000000000000005</v>
      </c>
      <c r="H4854" s="13">
        <f t="shared" si="388"/>
        <v>2.0563788888888892</v>
      </c>
      <c r="I4854" s="16">
        <f t="shared" si="389"/>
        <v>3.6052669983870231</v>
      </c>
      <c r="J4854" s="19">
        <f t="shared" si="390"/>
        <v>4</v>
      </c>
      <c r="K4854" s="13">
        <f t="shared" si="391"/>
        <v>2.7118680931214341E-2</v>
      </c>
    </row>
    <row r="4855" spans="2:11" x14ac:dyDescent="0.25">
      <c r="B4855" s="23">
        <v>203</v>
      </c>
      <c r="C4855" s="23">
        <v>4850</v>
      </c>
      <c r="D4855" s="44">
        <v>42207.32708333333</v>
      </c>
      <c r="E4855" s="39" t="s">
        <v>105</v>
      </c>
      <c r="F4855" s="47">
        <f t="shared" si="387"/>
        <v>0.3</v>
      </c>
      <c r="G4855" s="10">
        <v>5.8</v>
      </c>
      <c r="H4855" s="13">
        <f t="shared" si="388"/>
        <v>2.5928255555555553</v>
      </c>
      <c r="I4855" s="16">
        <f t="shared" si="389"/>
        <v>4.5457714327488539</v>
      </c>
      <c r="J4855" s="19">
        <f t="shared" si="390"/>
        <v>5</v>
      </c>
      <c r="K4855" s="13">
        <f t="shared" si="391"/>
        <v>5.4359949801215252E-2</v>
      </c>
    </row>
    <row r="4856" spans="2:11" x14ac:dyDescent="0.25">
      <c r="B4856" s="23">
        <v>203</v>
      </c>
      <c r="C4856" s="23">
        <v>4851</v>
      </c>
      <c r="D4856" s="44">
        <v>42207.368750000001</v>
      </c>
      <c r="E4856" s="39" t="s">
        <v>105</v>
      </c>
      <c r="F4856" s="47">
        <f t="shared" si="387"/>
        <v>0.3</v>
      </c>
      <c r="G4856" s="10">
        <v>3.5</v>
      </c>
      <c r="H4856" s="13">
        <f t="shared" si="388"/>
        <v>1.5646361111111109</v>
      </c>
      <c r="I4856" s="16">
        <f t="shared" si="389"/>
        <v>2.7431379335553427</v>
      </c>
      <c r="J4856" s="19">
        <f t="shared" si="390"/>
        <v>3</v>
      </c>
      <c r="K4856" s="13">
        <f t="shared" si="391"/>
        <v>1.1945358807900612E-2</v>
      </c>
    </row>
    <row r="4857" spans="2:11" x14ac:dyDescent="0.25">
      <c r="B4857" s="23">
        <v>203</v>
      </c>
      <c r="C4857" s="23">
        <v>4852</v>
      </c>
      <c r="D4857" s="44">
        <v>42207.410416666666</v>
      </c>
      <c r="E4857" s="39" t="s">
        <v>105</v>
      </c>
      <c r="F4857" s="47">
        <f t="shared" si="387"/>
        <v>0.3</v>
      </c>
      <c r="G4857" s="10">
        <v>6.9</v>
      </c>
      <c r="H4857" s="13">
        <f t="shared" si="388"/>
        <v>3.0845683333333334</v>
      </c>
      <c r="I4857" s="16">
        <f t="shared" si="389"/>
        <v>5.4079004975805338</v>
      </c>
      <c r="J4857" s="19">
        <f t="shared" si="390"/>
        <v>6</v>
      </c>
      <c r="K4857" s="13">
        <f t="shared" si="391"/>
        <v>9.1525548142848398E-2</v>
      </c>
    </row>
    <row r="4858" spans="2:11" x14ac:dyDescent="0.25">
      <c r="B4858" s="23">
        <v>203</v>
      </c>
      <c r="C4858" s="23">
        <v>4853</v>
      </c>
      <c r="D4858" s="44">
        <v>42207.45208333333</v>
      </c>
      <c r="E4858" s="39" t="s">
        <v>103</v>
      </c>
      <c r="F4858" s="47">
        <f t="shared" si="387"/>
        <v>0.7</v>
      </c>
      <c r="G4858" s="10">
        <v>6.9</v>
      </c>
      <c r="H4858" s="13">
        <f t="shared" si="388"/>
        <v>3.0845683333333334</v>
      </c>
      <c r="I4858" s="16">
        <f t="shared" si="389"/>
        <v>5.4079004975805338</v>
      </c>
      <c r="J4858" s="19">
        <f t="shared" si="390"/>
        <v>6</v>
      </c>
      <c r="K4858" s="13">
        <f t="shared" si="391"/>
        <v>9.1525548142848398E-2</v>
      </c>
    </row>
    <row r="4859" spans="2:11" x14ac:dyDescent="0.25">
      <c r="B4859" s="23">
        <v>203</v>
      </c>
      <c r="C4859" s="23">
        <v>4854</v>
      </c>
      <c r="D4859" s="44">
        <v>42207.493750000001</v>
      </c>
      <c r="E4859" s="39" t="s">
        <v>103</v>
      </c>
      <c r="F4859" s="47">
        <f t="shared" si="387"/>
        <v>0.7</v>
      </c>
      <c r="G4859" s="10">
        <v>6.9</v>
      </c>
      <c r="H4859" s="13">
        <f t="shared" si="388"/>
        <v>3.0845683333333334</v>
      </c>
      <c r="I4859" s="16">
        <f t="shared" si="389"/>
        <v>5.4079004975805338</v>
      </c>
      <c r="J4859" s="19">
        <f t="shared" si="390"/>
        <v>6</v>
      </c>
      <c r="K4859" s="13">
        <f t="shared" si="391"/>
        <v>9.1525548142848398E-2</v>
      </c>
    </row>
    <row r="4860" spans="2:11" x14ac:dyDescent="0.25">
      <c r="B4860" s="23">
        <v>203</v>
      </c>
      <c r="C4860" s="23">
        <v>4855</v>
      </c>
      <c r="D4860" s="44">
        <v>42207.535416666666</v>
      </c>
      <c r="E4860" s="39" t="s">
        <v>103</v>
      </c>
      <c r="F4860" s="47">
        <f t="shared" si="387"/>
        <v>0.7</v>
      </c>
      <c r="G4860" s="10">
        <v>6.9</v>
      </c>
      <c r="H4860" s="13">
        <f t="shared" si="388"/>
        <v>3.0845683333333334</v>
      </c>
      <c r="I4860" s="16">
        <f t="shared" si="389"/>
        <v>5.4079004975805338</v>
      </c>
      <c r="J4860" s="19">
        <f t="shared" si="390"/>
        <v>6</v>
      </c>
      <c r="K4860" s="13">
        <f t="shared" si="391"/>
        <v>9.1525548142848398E-2</v>
      </c>
    </row>
    <row r="4861" spans="2:11" x14ac:dyDescent="0.25">
      <c r="B4861" s="23">
        <v>203</v>
      </c>
      <c r="C4861" s="23">
        <v>4856</v>
      </c>
      <c r="D4861" s="44">
        <v>42207.57708333333</v>
      </c>
      <c r="E4861" s="39" t="s">
        <v>103</v>
      </c>
      <c r="F4861" s="47">
        <f t="shared" si="387"/>
        <v>0.7</v>
      </c>
      <c r="G4861" s="10">
        <v>12.7</v>
      </c>
      <c r="H4861" s="13">
        <f t="shared" si="388"/>
        <v>5.6773938888888882</v>
      </c>
      <c r="I4861" s="16">
        <f t="shared" si="389"/>
        <v>9.9536719303293868</v>
      </c>
      <c r="J4861" s="19">
        <f t="shared" si="390"/>
        <v>10</v>
      </c>
      <c r="K4861" s="13">
        <f t="shared" si="391"/>
        <v>0.57069784048988625</v>
      </c>
    </row>
    <row r="4862" spans="2:11" x14ac:dyDescent="0.25">
      <c r="B4862" s="23">
        <v>203</v>
      </c>
      <c r="C4862" s="23">
        <v>4857</v>
      </c>
      <c r="D4862" s="44">
        <v>42207.618750000001</v>
      </c>
      <c r="E4862" s="39" t="s">
        <v>105</v>
      </c>
      <c r="F4862" s="47">
        <f t="shared" si="387"/>
        <v>0.3</v>
      </c>
      <c r="G4862" s="10">
        <v>5.8</v>
      </c>
      <c r="H4862" s="13">
        <f t="shared" si="388"/>
        <v>2.5928255555555553</v>
      </c>
      <c r="I4862" s="16">
        <f t="shared" si="389"/>
        <v>4.5457714327488539</v>
      </c>
      <c r="J4862" s="19">
        <f t="shared" si="390"/>
        <v>5</v>
      </c>
      <c r="K4862" s="13">
        <f t="shared" si="391"/>
        <v>5.4359949801215252E-2</v>
      </c>
    </row>
    <row r="4863" spans="2:11" x14ac:dyDescent="0.25">
      <c r="B4863" s="23">
        <v>203</v>
      </c>
      <c r="C4863" s="23">
        <v>4858</v>
      </c>
      <c r="D4863" s="44">
        <v>42207.660416666666</v>
      </c>
      <c r="E4863" s="39" t="s">
        <v>105</v>
      </c>
      <c r="F4863" s="47">
        <f t="shared" si="387"/>
        <v>0.3</v>
      </c>
      <c r="G4863" s="10">
        <v>16.100000000000001</v>
      </c>
      <c r="H4863" s="13">
        <f t="shared" si="388"/>
        <v>7.1973261111111109</v>
      </c>
      <c r="I4863" s="16">
        <f t="shared" si="389"/>
        <v>12.618434494354577</v>
      </c>
      <c r="J4863" s="19">
        <f t="shared" si="390"/>
        <v>13</v>
      </c>
      <c r="K4863" s="13">
        <f t="shared" si="391"/>
        <v>1</v>
      </c>
    </row>
    <row r="4864" spans="2:11" x14ac:dyDescent="0.25">
      <c r="B4864" s="23">
        <v>203</v>
      </c>
      <c r="C4864" s="23">
        <v>4859</v>
      </c>
      <c r="D4864" s="44">
        <v>42207.70208333333</v>
      </c>
      <c r="E4864" s="39" t="s">
        <v>105</v>
      </c>
      <c r="F4864" s="47">
        <f t="shared" si="387"/>
        <v>0.3</v>
      </c>
      <c r="G4864" s="10">
        <v>8.1</v>
      </c>
      <c r="H4864" s="13">
        <f t="shared" si="388"/>
        <v>3.6210149999999994</v>
      </c>
      <c r="I4864" s="16">
        <f t="shared" si="389"/>
        <v>6.3484049319423645</v>
      </c>
      <c r="J4864" s="19">
        <f t="shared" si="390"/>
        <v>7</v>
      </c>
      <c r="K4864" s="13">
        <f t="shared" si="391"/>
        <v>0.14806421994704388</v>
      </c>
    </row>
    <row r="4865" spans="2:11" x14ac:dyDescent="0.25">
      <c r="B4865" s="23">
        <v>203</v>
      </c>
      <c r="C4865" s="23">
        <v>4860</v>
      </c>
      <c r="D4865" s="44">
        <v>42207.743750000001</v>
      </c>
      <c r="E4865" s="39" t="s">
        <v>105</v>
      </c>
      <c r="F4865" s="47">
        <f t="shared" si="387"/>
        <v>0.3</v>
      </c>
      <c r="G4865" s="10">
        <v>6.9</v>
      </c>
      <c r="H4865" s="13">
        <f t="shared" si="388"/>
        <v>3.0845683333333334</v>
      </c>
      <c r="I4865" s="16">
        <f t="shared" si="389"/>
        <v>5.4079004975805338</v>
      </c>
      <c r="J4865" s="19">
        <f t="shared" si="390"/>
        <v>6</v>
      </c>
      <c r="K4865" s="13">
        <f t="shared" si="391"/>
        <v>9.1525548142848398E-2</v>
      </c>
    </row>
    <row r="4866" spans="2:11" x14ac:dyDescent="0.25">
      <c r="B4866" s="23">
        <v>203</v>
      </c>
      <c r="C4866" s="23">
        <v>4861</v>
      </c>
      <c r="D4866" s="44">
        <v>42207.785416666666</v>
      </c>
      <c r="E4866" s="39" t="s">
        <v>105</v>
      </c>
      <c r="F4866" s="47">
        <f t="shared" si="387"/>
        <v>0.3</v>
      </c>
      <c r="G4866" s="10">
        <v>6.9</v>
      </c>
      <c r="H4866" s="13">
        <f t="shared" si="388"/>
        <v>3.0845683333333334</v>
      </c>
      <c r="I4866" s="16">
        <f t="shared" si="389"/>
        <v>5.4079004975805338</v>
      </c>
      <c r="J4866" s="19">
        <f t="shared" si="390"/>
        <v>6</v>
      </c>
      <c r="K4866" s="13">
        <f t="shared" si="391"/>
        <v>9.1525548142848398E-2</v>
      </c>
    </row>
    <row r="4867" spans="2:11" x14ac:dyDescent="0.25">
      <c r="B4867" s="23">
        <v>203</v>
      </c>
      <c r="C4867" s="23">
        <v>4862</v>
      </c>
      <c r="D4867" s="44">
        <v>42207.82708333333</v>
      </c>
      <c r="E4867" s="39" t="s">
        <v>105</v>
      </c>
      <c r="F4867" s="47">
        <f t="shared" si="387"/>
        <v>0.3</v>
      </c>
      <c r="G4867" s="10">
        <v>8.1</v>
      </c>
      <c r="H4867" s="13">
        <f t="shared" si="388"/>
        <v>3.6210149999999994</v>
      </c>
      <c r="I4867" s="16">
        <f t="shared" si="389"/>
        <v>6.3484049319423645</v>
      </c>
      <c r="J4867" s="19">
        <f t="shared" si="390"/>
        <v>7</v>
      </c>
      <c r="K4867" s="13">
        <f t="shared" si="391"/>
        <v>0.14806421994704388</v>
      </c>
    </row>
    <row r="4868" spans="2:11" x14ac:dyDescent="0.25">
      <c r="B4868" s="23">
        <v>203</v>
      </c>
      <c r="C4868" s="23">
        <v>4863</v>
      </c>
      <c r="D4868" s="44">
        <v>42207.868750000001</v>
      </c>
      <c r="E4868" s="39" t="s">
        <v>105</v>
      </c>
      <c r="F4868" s="47">
        <f t="shared" si="387"/>
        <v>0.3</v>
      </c>
      <c r="G4868" s="10">
        <v>11.5</v>
      </c>
      <c r="H4868" s="13">
        <f t="shared" si="388"/>
        <v>5.1409472222222226</v>
      </c>
      <c r="I4868" s="16">
        <f t="shared" si="389"/>
        <v>9.0131674959675561</v>
      </c>
      <c r="J4868" s="19">
        <f t="shared" si="390"/>
        <v>10</v>
      </c>
      <c r="K4868" s="13">
        <f t="shared" si="391"/>
        <v>0.42372938955022382</v>
      </c>
    </row>
    <row r="4869" spans="2:11" x14ac:dyDescent="0.25">
      <c r="B4869" s="23">
        <v>203</v>
      </c>
      <c r="C4869" s="23">
        <v>4864</v>
      </c>
      <c r="D4869" s="44">
        <v>42207.910416666666</v>
      </c>
      <c r="E4869" s="39" t="s">
        <v>108</v>
      </c>
      <c r="F4869" s="47">
        <f t="shared" si="387"/>
        <v>0.1</v>
      </c>
      <c r="G4869" s="10">
        <v>16.100000000000001</v>
      </c>
      <c r="H4869" s="13">
        <f t="shared" si="388"/>
        <v>7.1973261111111109</v>
      </c>
      <c r="I4869" s="16">
        <f t="shared" si="389"/>
        <v>12.618434494354577</v>
      </c>
      <c r="J4869" s="19">
        <f t="shared" si="390"/>
        <v>13</v>
      </c>
      <c r="K4869" s="13">
        <f t="shared" si="391"/>
        <v>1</v>
      </c>
    </row>
    <row r="4870" spans="2:11" x14ac:dyDescent="0.25">
      <c r="B4870" s="23">
        <v>203</v>
      </c>
      <c r="C4870" s="23">
        <v>4865</v>
      </c>
      <c r="D4870" s="44">
        <v>42207.95208333333</v>
      </c>
      <c r="E4870" s="39" t="s">
        <v>108</v>
      </c>
      <c r="F4870" s="47">
        <f t="shared" ref="F4870:F4933" si="392">+VLOOKUP(E4870,$R$6:$S$25,2,FALSE)</f>
        <v>0.1</v>
      </c>
      <c r="G4870" s="10">
        <v>16.100000000000001</v>
      </c>
      <c r="H4870" s="13">
        <f t="shared" ref="H4870:H4933" si="393">+G4870*1609.34/3600</f>
        <v>7.1973261111111109</v>
      </c>
      <c r="I4870" s="16">
        <f t="shared" ref="I4870:I4933" si="394">H4870*(8^0.27)</f>
        <v>12.618434494354577</v>
      </c>
      <c r="J4870" s="19">
        <f t="shared" ref="J4870:J4933" si="395">IF(AND(I4870&gt;=0,I4870&lt;1),1,IF(AND(I4870&gt;=1,I4870&lt;2),2,IF(AND(I4870&gt;=2,I4870&lt;3),3,IF(AND(I4870&gt;=3,I4870&lt;4),4,IF(AND(I4870&gt;=4,I4870&lt;5),5,IF(AND(I4870&gt;=5,I4870&lt;6),6,IF(AND(I4870&gt;=6,I4870&lt;7),7,IF(AND(I4870&gt;=7,I4870&lt;8),8,IF(AND(I4870&gt;=8,I4870&lt;9),9,IF(AND(I4870&gt;=9,I4870&lt;10),10,IF(AND(I4870&gt;=10,I4870&lt;11),11,IF(AND(I4870&gt;=11,I4870&lt;12),12,IF(AND(I4870&gt;=12,I4870&lt;13),13,IF(AND(I4870&gt;=13,I4870&lt;14),14,IF(AND(I4870&gt;=14,I4870&lt;15),15,IF(AND(I4870&gt;=15,I4870&lt;25),16,IF(I4870&gt;25,17,0)))))))))))))))))</f>
        <v>13</v>
      </c>
      <c r="K4870" s="13">
        <f t="shared" ref="K4870:K4933" si="396">MIN((I4870/$L$5)^3*$K$5,$K$5)</f>
        <v>1</v>
      </c>
    </row>
    <row r="4871" spans="2:11" x14ac:dyDescent="0.25">
      <c r="B4871" s="23">
        <v>203</v>
      </c>
      <c r="C4871" s="23">
        <v>4866</v>
      </c>
      <c r="D4871" s="44">
        <v>42207.993750000001</v>
      </c>
      <c r="E4871" s="39" t="s">
        <v>108</v>
      </c>
      <c r="F4871" s="47">
        <f t="shared" si="392"/>
        <v>0.1</v>
      </c>
      <c r="G4871" s="10">
        <v>11.5</v>
      </c>
      <c r="H4871" s="13">
        <f t="shared" si="393"/>
        <v>5.1409472222222226</v>
      </c>
      <c r="I4871" s="16">
        <f t="shared" si="394"/>
        <v>9.0131674959675561</v>
      </c>
      <c r="J4871" s="19">
        <f t="shared" si="395"/>
        <v>10</v>
      </c>
      <c r="K4871" s="13">
        <f t="shared" si="396"/>
        <v>0.42372938955022382</v>
      </c>
    </row>
    <row r="4872" spans="2:11" x14ac:dyDescent="0.25">
      <c r="B4872" s="23">
        <v>203</v>
      </c>
      <c r="C4872" s="23">
        <v>4867</v>
      </c>
      <c r="D4872" s="44">
        <v>42208.035416666666</v>
      </c>
      <c r="E4872" s="39" t="s">
        <v>108</v>
      </c>
      <c r="F4872" s="47">
        <f t="shared" si="392"/>
        <v>0.1</v>
      </c>
      <c r="G4872" s="10">
        <v>9.6999999999999993</v>
      </c>
      <c r="H4872" s="13">
        <f t="shared" si="393"/>
        <v>4.3362772222222219</v>
      </c>
      <c r="I4872" s="16">
        <f t="shared" si="394"/>
        <v>7.6024108444248073</v>
      </c>
      <c r="J4872" s="19">
        <f t="shared" si="395"/>
        <v>8</v>
      </c>
      <c r="K4872" s="13">
        <f t="shared" si="396"/>
        <v>0.25427886785499881</v>
      </c>
    </row>
    <row r="4873" spans="2:11" x14ac:dyDescent="0.25">
      <c r="B4873" s="23">
        <v>203</v>
      </c>
      <c r="C4873" s="23">
        <v>4868</v>
      </c>
      <c r="D4873" s="44">
        <v>42208.07708333333</v>
      </c>
      <c r="E4873" s="39" t="s">
        <v>105</v>
      </c>
      <c r="F4873" s="47">
        <f t="shared" si="392"/>
        <v>0.3</v>
      </c>
      <c r="G4873" s="10">
        <v>8.1</v>
      </c>
      <c r="H4873" s="13">
        <f t="shared" si="393"/>
        <v>3.6210149999999994</v>
      </c>
      <c r="I4873" s="16">
        <f t="shared" si="394"/>
        <v>6.3484049319423645</v>
      </c>
      <c r="J4873" s="19">
        <f t="shared" si="395"/>
        <v>7</v>
      </c>
      <c r="K4873" s="13">
        <f t="shared" si="396"/>
        <v>0.14806421994704388</v>
      </c>
    </row>
    <row r="4874" spans="2:11" x14ac:dyDescent="0.25">
      <c r="B4874" s="23">
        <v>203</v>
      </c>
      <c r="C4874" s="23">
        <v>4869</v>
      </c>
      <c r="D4874" s="44">
        <v>42208.118750000001</v>
      </c>
      <c r="E4874" s="39" t="s">
        <v>103</v>
      </c>
      <c r="F4874" s="47">
        <f t="shared" si="392"/>
        <v>0.7</v>
      </c>
      <c r="G4874" s="10">
        <v>5.8</v>
      </c>
      <c r="H4874" s="13">
        <f t="shared" si="393"/>
        <v>2.5928255555555553</v>
      </c>
      <c r="I4874" s="16">
        <f t="shared" si="394"/>
        <v>4.5457714327488539</v>
      </c>
      <c r="J4874" s="19">
        <f t="shared" si="395"/>
        <v>5</v>
      </c>
      <c r="K4874" s="13">
        <f t="shared" si="396"/>
        <v>5.4359949801215252E-2</v>
      </c>
    </row>
    <row r="4875" spans="2:11" x14ac:dyDescent="0.25">
      <c r="B4875" s="23">
        <v>203</v>
      </c>
      <c r="C4875" s="23">
        <v>4870</v>
      </c>
      <c r="D4875" s="44">
        <v>42208.160416666666</v>
      </c>
      <c r="E4875" s="39" t="s">
        <v>103</v>
      </c>
      <c r="F4875" s="47">
        <f t="shared" si="392"/>
        <v>0.7</v>
      </c>
      <c r="G4875" s="10">
        <v>5.8</v>
      </c>
      <c r="H4875" s="13">
        <f t="shared" si="393"/>
        <v>2.5928255555555553</v>
      </c>
      <c r="I4875" s="16">
        <f t="shared" si="394"/>
        <v>4.5457714327488539</v>
      </c>
      <c r="J4875" s="19">
        <f t="shared" si="395"/>
        <v>5</v>
      </c>
      <c r="K4875" s="13">
        <f t="shared" si="396"/>
        <v>5.4359949801215252E-2</v>
      </c>
    </row>
    <row r="4876" spans="2:11" x14ac:dyDescent="0.25">
      <c r="B4876" s="23">
        <v>203</v>
      </c>
      <c r="C4876" s="23">
        <v>4871</v>
      </c>
      <c r="D4876" s="44">
        <v>42208.20208333333</v>
      </c>
      <c r="E4876" s="39" t="s">
        <v>103</v>
      </c>
      <c r="F4876" s="47">
        <f t="shared" si="392"/>
        <v>0.7</v>
      </c>
      <c r="G4876" s="10">
        <v>3.5</v>
      </c>
      <c r="H4876" s="13">
        <f t="shared" si="393"/>
        <v>1.5646361111111109</v>
      </c>
      <c r="I4876" s="16">
        <f t="shared" si="394"/>
        <v>2.7431379335553427</v>
      </c>
      <c r="J4876" s="19">
        <f t="shared" si="395"/>
        <v>3</v>
      </c>
      <c r="K4876" s="13">
        <f t="shared" si="396"/>
        <v>1.1945358807900612E-2</v>
      </c>
    </row>
    <row r="4877" spans="2:11" x14ac:dyDescent="0.25">
      <c r="B4877" s="23">
        <v>203</v>
      </c>
      <c r="C4877" s="23">
        <v>4872</v>
      </c>
      <c r="D4877" s="44">
        <v>42208.243750000001</v>
      </c>
      <c r="E4877" s="39" t="s">
        <v>103</v>
      </c>
      <c r="F4877" s="47">
        <f t="shared" si="392"/>
        <v>0.7</v>
      </c>
      <c r="G4877" s="10">
        <v>8.1</v>
      </c>
      <c r="H4877" s="13">
        <f t="shared" si="393"/>
        <v>3.6210149999999994</v>
      </c>
      <c r="I4877" s="16">
        <f t="shared" si="394"/>
        <v>6.3484049319423645</v>
      </c>
      <c r="J4877" s="19">
        <f t="shared" si="395"/>
        <v>7</v>
      </c>
      <c r="K4877" s="13">
        <f t="shared" si="396"/>
        <v>0.14806421994704388</v>
      </c>
    </row>
    <row r="4878" spans="2:11" x14ac:dyDescent="0.25">
      <c r="B4878" s="23">
        <v>204</v>
      </c>
      <c r="C4878" s="23">
        <v>4873</v>
      </c>
      <c r="D4878" s="44">
        <v>42208.285416666666</v>
      </c>
      <c r="E4878" s="39" t="s">
        <v>105</v>
      </c>
      <c r="F4878" s="47">
        <f t="shared" si="392"/>
        <v>0.3</v>
      </c>
      <c r="G4878" s="10">
        <v>8.1</v>
      </c>
      <c r="H4878" s="13">
        <f t="shared" si="393"/>
        <v>3.6210149999999994</v>
      </c>
      <c r="I4878" s="16">
        <f t="shared" si="394"/>
        <v>6.3484049319423645</v>
      </c>
      <c r="J4878" s="19">
        <f t="shared" si="395"/>
        <v>7</v>
      </c>
      <c r="K4878" s="13">
        <f t="shared" si="396"/>
        <v>0.14806421994704388</v>
      </c>
    </row>
    <row r="4879" spans="2:11" x14ac:dyDescent="0.25">
      <c r="B4879" s="23">
        <v>204</v>
      </c>
      <c r="C4879" s="23">
        <v>4874</v>
      </c>
      <c r="D4879" s="44">
        <v>42208.32708333333</v>
      </c>
      <c r="E4879" s="39" t="s">
        <v>105</v>
      </c>
      <c r="F4879" s="47">
        <f t="shared" si="392"/>
        <v>0.3</v>
      </c>
      <c r="G4879" s="10">
        <v>3.5</v>
      </c>
      <c r="H4879" s="13">
        <f t="shared" si="393"/>
        <v>1.5646361111111109</v>
      </c>
      <c r="I4879" s="16">
        <f t="shared" si="394"/>
        <v>2.7431379335553427</v>
      </c>
      <c r="J4879" s="19">
        <f t="shared" si="395"/>
        <v>3</v>
      </c>
      <c r="K4879" s="13">
        <f t="shared" si="396"/>
        <v>1.1945358807900612E-2</v>
      </c>
    </row>
    <row r="4880" spans="2:11" x14ac:dyDescent="0.25">
      <c r="B4880" s="23">
        <v>204</v>
      </c>
      <c r="C4880" s="23">
        <v>4875</v>
      </c>
      <c r="D4880" s="44">
        <v>42208.368750000001</v>
      </c>
      <c r="E4880" s="39" t="s">
        <v>105</v>
      </c>
      <c r="F4880" s="47">
        <f t="shared" si="392"/>
        <v>0.3</v>
      </c>
      <c r="G4880" s="10">
        <v>4.6000000000000005</v>
      </c>
      <c r="H4880" s="13">
        <f t="shared" si="393"/>
        <v>2.0563788888888892</v>
      </c>
      <c r="I4880" s="16">
        <f t="shared" si="394"/>
        <v>3.6052669983870231</v>
      </c>
      <c r="J4880" s="19">
        <f t="shared" si="395"/>
        <v>4</v>
      </c>
      <c r="K4880" s="13">
        <f t="shared" si="396"/>
        <v>2.7118680931214341E-2</v>
      </c>
    </row>
    <row r="4881" spans="2:11" x14ac:dyDescent="0.25">
      <c r="B4881" s="23">
        <v>204</v>
      </c>
      <c r="C4881" s="23">
        <v>4876</v>
      </c>
      <c r="D4881" s="44">
        <v>42208.410416666666</v>
      </c>
      <c r="E4881" s="39" t="s">
        <v>105</v>
      </c>
      <c r="F4881" s="47">
        <f t="shared" si="392"/>
        <v>0.3</v>
      </c>
      <c r="G4881" s="10">
        <v>5.8</v>
      </c>
      <c r="H4881" s="13">
        <f t="shared" si="393"/>
        <v>2.5928255555555553</v>
      </c>
      <c r="I4881" s="16">
        <f t="shared" si="394"/>
        <v>4.5457714327488539</v>
      </c>
      <c r="J4881" s="19">
        <f t="shared" si="395"/>
        <v>5</v>
      </c>
      <c r="K4881" s="13">
        <f t="shared" si="396"/>
        <v>5.4359949801215252E-2</v>
      </c>
    </row>
    <row r="4882" spans="2:11" x14ac:dyDescent="0.25">
      <c r="B4882" s="23">
        <v>204</v>
      </c>
      <c r="C4882" s="23">
        <v>4877</v>
      </c>
      <c r="D4882" s="44">
        <v>42208.45208333333</v>
      </c>
      <c r="E4882" s="39" t="s">
        <v>105</v>
      </c>
      <c r="F4882" s="47">
        <f t="shared" si="392"/>
        <v>0.3</v>
      </c>
      <c r="G4882" s="10">
        <v>5.8</v>
      </c>
      <c r="H4882" s="13">
        <f t="shared" si="393"/>
        <v>2.5928255555555553</v>
      </c>
      <c r="I4882" s="16">
        <f t="shared" si="394"/>
        <v>4.5457714327488539</v>
      </c>
      <c r="J4882" s="19">
        <f t="shared" si="395"/>
        <v>5</v>
      </c>
      <c r="K4882" s="13">
        <f t="shared" si="396"/>
        <v>5.4359949801215252E-2</v>
      </c>
    </row>
    <row r="4883" spans="2:11" x14ac:dyDescent="0.25">
      <c r="B4883" s="23">
        <v>204</v>
      </c>
      <c r="C4883" s="23">
        <v>4878</v>
      </c>
      <c r="D4883" s="44">
        <v>42208.493750000001</v>
      </c>
      <c r="E4883" s="39" t="s">
        <v>105</v>
      </c>
      <c r="F4883" s="47">
        <f t="shared" si="392"/>
        <v>0.3</v>
      </c>
      <c r="G4883" s="10">
        <v>5.8</v>
      </c>
      <c r="H4883" s="13">
        <f t="shared" si="393"/>
        <v>2.5928255555555553</v>
      </c>
      <c r="I4883" s="16">
        <f t="shared" si="394"/>
        <v>4.5457714327488539</v>
      </c>
      <c r="J4883" s="19">
        <f t="shared" si="395"/>
        <v>5</v>
      </c>
      <c r="K4883" s="13">
        <f t="shared" si="396"/>
        <v>5.4359949801215252E-2</v>
      </c>
    </row>
    <row r="4884" spans="2:11" x14ac:dyDescent="0.25">
      <c r="B4884" s="23">
        <v>204</v>
      </c>
      <c r="C4884" s="23">
        <v>4879</v>
      </c>
      <c r="D4884" s="44">
        <v>42208.535416666666</v>
      </c>
      <c r="E4884" s="39" t="s">
        <v>105</v>
      </c>
      <c r="F4884" s="47">
        <f t="shared" si="392"/>
        <v>0.3</v>
      </c>
      <c r="G4884" s="10">
        <v>10.4</v>
      </c>
      <c r="H4884" s="13">
        <f t="shared" si="393"/>
        <v>4.649204444444444</v>
      </c>
      <c r="I4884" s="16">
        <f t="shared" si="394"/>
        <v>8.1510384311358752</v>
      </c>
      <c r="J4884" s="19">
        <f t="shared" si="395"/>
        <v>9</v>
      </c>
      <c r="K4884" s="13">
        <f t="shared" si="396"/>
        <v>0.31339717994379734</v>
      </c>
    </row>
    <row r="4885" spans="2:11" x14ac:dyDescent="0.25">
      <c r="B4885" s="23">
        <v>204</v>
      </c>
      <c r="C4885" s="23">
        <v>4880</v>
      </c>
      <c r="D4885" s="44">
        <v>42208.57708333333</v>
      </c>
      <c r="E4885" s="39" t="s">
        <v>105</v>
      </c>
      <c r="F4885" s="47">
        <f t="shared" si="392"/>
        <v>0.3</v>
      </c>
      <c r="G4885" s="10">
        <v>5.8</v>
      </c>
      <c r="H4885" s="13">
        <f t="shared" si="393"/>
        <v>2.5928255555555553</v>
      </c>
      <c r="I4885" s="16">
        <f t="shared" si="394"/>
        <v>4.5457714327488539</v>
      </c>
      <c r="J4885" s="19">
        <f t="shared" si="395"/>
        <v>5</v>
      </c>
      <c r="K4885" s="13">
        <f t="shared" si="396"/>
        <v>5.4359949801215252E-2</v>
      </c>
    </row>
    <row r="4886" spans="2:11" x14ac:dyDescent="0.25">
      <c r="B4886" s="23">
        <v>204</v>
      </c>
      <c r="C4886" s="23">
        <v>4881</v>
      </c>
      <c r="D4886" s="44">
        <v>42208.618750000001</v>
      </c>
      <c r="E4886" s="39" t="s">
        <v>103</v>
      </c>
      <c r="F4886" s="47">
        <f t="shared" si="392"/>
        <v>0.7</v>
      </c>
      <c r="G4886" s="10">
        <v>4.6000000000000005</v>
      </c>
      <c r="H4886" s="13">
        <f t="shared" si="393"/>
        <v>2.0563788888888892</v>
      </c>
      <c r="I4886" s="16">
        <f t="shared" si="394"/>
        <v>3.6052669983870231</v>
      </c>
      <c r="J4886" s="19">
        <f t="shared" si="395"/>
        <v>4</v>
      </c>
      <c r="K4886" s="13">
        <f t="shared" si="396"/>
        <v>2.7118680931214341E-2</v>
      </c>
    </row>
    <row r="4887" spans="2:11" x14ac:dyDescent="0.25">
      <c r="B4887" s="23">
        <v>204</v>
      </c>
      <c r="C4887" s="23">
        <v>4882</v>
      </c>
      <c r="D4887" s="44">
        <v>42208.660416666666</v>
      </c>
      <c r="E4887" s="39" t="s">
        <v>103</v>
      </c>
      <c r="F4887" s="47">
        <f t="shared" si="392"/>
        <v>0.7</v>
      </c>
      <c r="G4887" s="10">
        <v>4.6000000000000005</v>
      </c>
      <c r="H4887" s="13">
        <f t="shared" si="393"/>
        <v>2.0563788888888892</v>
      </c>
      <c r="I4887" s="16">
        <f t="shared" si="394"/>
        <v>3.6052669983870231</v>
      </c>
      <c r="J4887" s="19">
        <f t="shared" si="395"/>
        <v>4</v>
      </c>
      <c r="K4887" s="13">
        <f t="shared" si="396"/>
        <v>2.7118680931214341E-2</v>
      </c>
    </row>
    <row r="4888" spans="2:11" x14ac:dyDescent="0.25">
      <c r="B4888" s="23">
        <v>204</v>
      </c>
      <c r="C4888" s="23">
        <v>4883</v>
      </c>
      <c r="D4888" s="44">
        <v>42208.70208333333</v>
      </c>
      <c r="E4888" s="39" t="s">
        <v>105</v>
      </c>
      <c r="F4888" s="47">
        <f t="shared" si="392"/>
        <v>0.3</v>
      </c>
      <c r="G4888" s="10">
        <v>5.8</v>
      </c>
      <c r="H4888" s="13">
        <f t="shared" si="393"/>
        <v>2.5928255555555553</v>
      </c>
      <c r="I4888" s="16">
        <f t="shared" si="394"/>
        <v>4.5457714327488539</v>
      </c>
      <c r="J4888" s="19">
        <f t="shared" si="395"/>
        <v>5</v>
      </c>
      <c r="K4888" s="13">
        <f t="shared" si="396"/>
        <v>5.4359949801215252E-2</v>
      </c>
    </row>
    <row r="4889" spans="2:11" x14ac:dyDescent="0.25">
      <c r="B4889" s="23">
        <v>204</v>
      </c>
      <c r="C4889" s="23">
        <v>4884</v>
      </c>
      <c r="D4889" s="44">
        <v>42208.743750000001</v>
      </c>
      <c r="E4889" s="39" t="s">
        <v>105</v>
      </c>
      <c r="F4889" s="47">
        <f t="shared" si="392"/>
        <v>0.3</v>
      </c>
      <c r="G4889" s="10">
        <v>5.8</v>
      </c>
      <c r="H4889" s="13">
        <f t="shared" si="393"/>
        <v>2.5928255555555553</v>
      </c>
      <c r="I4889" s="16">
        <f t="shared" si="394"/>
        <v>4.5457714327488539</v>
      </c>
      <c r="J4889" s="19">
        <f t="shared" si="395"/>
        <v>5</v>
      </c>
      <c r="K4889" s="13">
        <f t="shared" si="396"/>
        <v>5.4359949801215252E-2</v>
      </c>
    </row>
    <row r="4890" spans="2:11" x14ac:dyDescent="0.25">
      <c r="B4890" s="23">
        <v>204</v>
      </c>
      <c r="C4890" s="23">
        <v>4885</v>
      </c>
      <c r="D4890" s="44">
        <v>42208.785416666666</v>
      </c>
      <c r="E4890" s="39" t="s">
        <v>105</v>
      </c>
      <c r="F4890" s="47">
        <f t="shared" si="392"/>
        <v>0.3</v>
      </c>
      <c r="G4890" s="10">
        <v>5.8</v>
      </c>
      <c r="H4890" s="13">
        <f t="shared" si="393"/>
        <v>2.5928255555555553</v>
      </c>
      <c r="I4890" s="16">
        <f t="shared" si="394"/>
        <v>4.5457714327488539</v>
      </c>
      <c r="J4890" s="19">
        <f t="shared" si="395"/>
        <v>5</v>
      </c>
      <c r="K4890" s="13">
        <f t="shared" si="396"/>
        <v>5.4359949801215252E-2</v>
      </c>
    </row>
    <row r="4891" spans="2:11" x14ac:dyDescent="0.25">
      <c r="B4891" s="23">
        <v>204</v>
      </c>
      <c r="C4891" s="23">
        <v>4886</v>
      </c>
      <c r="D4891" s="44">
        <v>42208.82708333333</v>
      </c>
      <c r="E4891" s="39" t="s">
        <v>106</v>
      </c>
      <c r="F4891" s="47">
        <f t="shared" si="392"/>
        <v>0.2</v>
      </c>
      <c r="G4891" s="10">
        <v>5.8</v>
      </c>
      <c r="H4891" s="13">
        <f t="shared" si="393"/>
        <v>2.5928255555555553</v>
      </c>
      <c r="I4891" s="16">
        <f t="shared" si="394"/>
        <v>4.5457714327488539</v>
      </c>
      <c r="J4891" s="19">
        <f t="shared" si="395"/>
        <v>5</v>
      </c>
      <c r="K4891" s="13">
        <f t="shared" si="396"/>
        <v>5.4359949801215252E-2</v>
      </c>
    </row>
    <row r="4892" spans="2:11" x14ac:dyDescent="0.25">
      <c r="B4892" s="23">
        <v>204</v>
      </c>
      <c r="C4892" s="23">
        <v>4887</v>
      </c>
      <c r="D4892" s="44">
        <v>42208.868750000001</v>
      </c>
      <c r="E4892" s="39" t="s">
        <v>106</v>
      </c>
      <c r="F4892" s="47">
        <f t="shared" si="392"/>
        <v>0.2</v>
      </c>
      <c r="G4892" s="10">
        <v>11.5</v>
      </c>
      <c r="H4892" s="13">
        <f t="shared" si="393"/>
        <v>5.1409472222222226</v>
      </c>
      <c r="I4892" s="16">
        <f t="shared" si="394"/>
        <v>9.0131674959675561</v>
      </c>
      <c r="J4892" s="19">
        <f t="shared" si="395"/>
        <v>10</v>
      </c>
      <c r="K4892" s="13">
        <f t="shared" si="396"/>
        <v>0.42372938955022382</v>
      </c>
    </row>
    <row r="4893" spans="2:11" x14ac:dyDescent="0.25">
      <c r="B4893" s="23">
        <v>204</v>
      </c>
      <c r="C4893" s="23">
        <v>4888</v>
      </c>
      <c r="D4893" s="44">
        <v>42208.910416666666</v>
      </c>
      <c r="E4893" s="39" t="s">
        <v>106</v>
      </c>
      <c r="F4893" s="47">
        <f t="shared" si="392"/>
        <v>0.2</v>
      </c>
      <c r="G4893" s="10">
        <v>11.5</v>
      </c>
      <c r="H4893" s="13">
        <f t="shared" si="393"/>
        <v>5.1409472222222226</v>
      </c>
      <c r="I4893" s="16">
        <f t="shared" si="394"/>
        <v>9.0131674959675561</v>
      </c>
      <c r="J4893" s="19">
        <f t="shared" si="395"/>
        <v>10</v>
      </c>
      <c r="K4893" s="13">
        <f t="shared" si="396"/>
        <v>0.42372938955022382</v>
      </c>
    </row>
    <row r="4894" spans="2:11" x14ac:dyDescent="0.25">
      <c r="B4894" s="23">
        <v>204</v>
      </c>
      <c r="C4894" s="23">
        <v>4889</v>
      </c>
      <c r="D4894" s="44">
        <v>42208.95208333333</v>
      </c>
      <c r="E4894" s="39" t="s">
        <v>108</v>
      </c>
      <c r="F4894" s="47">
        <f t="shared" si="392"/>
        <v>0.1</v>
      </c>
      <c r="G4894" s="10">
        <v>8.1</v>
      </c>
      <c r="H4894" s="13">
        <f t="shared" si="393"/>
        <v>3.6210149999999994</v>
      </c>
      <c r="I4894" s="16">
        <f t="shared" si="394"/>
        <v>6.3484049319423645</v>
      </c>
      <c r="J4894" s="19">
        <f t="shared" si="395"/>
        <v>7</v>
      </c>
      <c r="K4894" s="13">
        <f t="shared" si="396"/>
        <v>0.14806421994704388</v>
      </c>
    </row>
    <row r="4895" spans="2:11" x14ac:dyDescent="0.25">
      <c r="B4895" s="23">
        <v>204</v>
      </c>
      <c r="C4895" s="23">
        <v>4890</v>
      </c>
      <c r="D4895" s="44">
        <v>42208.993750000001</v>
      </c>
      <c r="E4895" s="39" t="s">
        <v>106</v>
      </c>
      <c r="F4895" s="47">
        <f t="shared" si="392"/>
        <v>0.2</v>
      </c>
      <c r="G4895" s="10">
        <v>12.7</v>
      </c>
      <c r="H4895" s="13">
        <f t="shared" si="393"/>
        <v>5.6773938888888882</v>
      </c>
      <c r="I4895" s="16">
        <f t="shared" si="394"/>
        <v>9.9536719303293868</v>
      </c>
      <c r="J4895" s="19">
        <f t="shared" si="395"/>
        <v>10</v>
      </c>
      <c r="K4895" s="13">
        <f t="shared" si="396"/>
        <v>0.57069784048988625</v>
      </c>
    </row>
    <row r="4896" spans="2:11" x14ac:dyDescent="0.25">
      <c r="B4896" s="23">
        <v>204</v>
      </c>
      <c r="C4896" s="23">
        <v>4891</v>
      </c>
      <c r="D4896" s="44">
        <v>42209.035416666666</v>
      </c>
      <c r="E4896" s="39" t="s">
        <v>108</v>
      </c>
      <c r="F4896" s="47">
        <f t="shared" si="392"/>
        <v>0.1</v>
      </c>
      <c r="G4896" s="10">
        <v>9.2000000000000011</v>
      </c>
      <c r="H4896" s="13">
        <f t="shared" si="393"/>
        <v>4.1127577777777784</v>
      </c>
      <c r="I4896" s="16">
        <f t="shared" si="394"/>
        <v>7.2105339967740463</v>
      </c>
      <c r="J4896" s="19">
        <f t="shared" si="395"/>
        <v>8</v>
      </c>
      <c r="K4896" s="13">
        <f t="shared" si="396"/>
        <v>0.21694944744971473</v>
      </c>
    </row>
    <row r="4897" spans="2:11" x14ac:dyDescent="0.25">
      <c r="B4897" s="23">
        <v>204</v>
      </c>
      <c r="C4897" s="23">
        <v>4892</v>
      </c>
      <c r="D4897" s="44">
        <v>42209.07708333333</v>
      </c>
      <c r="E4897" s="39" t="s">
        <v>108</v>
      </c>
      <c r="F4897" s="47">
        <f t="shared" si="392"/>
        <v>0.1</v>
      </c>
      <c r="G4897" s="10">
        <v>6.9</v>
      </c>
      <c r="H4897" s="13">
        <f t="shared" si="393"/>
        <v>3.0845683333333334</v>
      </c>
      <c r="I4897" s="16">
        <f t="shared" si="394"/>
        <v>5.4079004975805338</v>
      </c>
      <c r="J4897" s="19">
        <f t="shared" si="395"/>
        <v>6</v>
      </c>
      <c r="K4897" s="13">
        <f t="shared" si="396"/>
        <v>9.1525548142848398E-2</v>
      </c>
    </row>
    <row r="4898" spans="2:11" x14ac:dyDescent="0.25">
      <c r="B4898" s="23">
        <v>204</v>
      </c>
      <c r="C4898" s="23">
        <v>4893</v>
      </c>
      <c r="D4898" s="44">
        <v>42209.118750000001</v>
      </c>
      <c r="E4898" s="39" t="s">
        <v>108</v>
      </c>
      <c r="F4898" s="47">
        <f t="shared" si="392"/>
        <v>0.1</v>
      </c>
      <c r="G4898" s="10">
        <v>6.9</v>
      </c>
      <c r="H4898" s="13">
        <f t="shared" si="393"/>
        <v>3.0845683333333334</v>
      </c>
      <c r="I4898" s="16">
        <f t="shared" si="394"/>
        <v>5.4079004975805338</v>
      </c>
      <c r="J4898" s="19">
        <f t="shared" si="395"/>
        <v>6</v>
      </c>
      <c r="K4898" s="13">
        <f t="shared" si="396"/>
        <v>9.1525548142848398E-2</v>
      </c>
    </row>
    <row r="4899" spans="2:11" x14ac:dyDescent="0.25">
      <c r="B4899" s="23">
        <v>204</v>
      </c>
      <c r="C4899" s="23">
        <v>4894</v>
      </c>
      <c r="D4899" s="44">
        <v>42209.160416666666</v>
      </c>
      <c r="E4899" s="39" t="s">
        <v>108</v>
      </c>
      <c r="F4899" s="47">
        <f t="shared" si="392"/>
        <v>0.1</v>
      </c>
      <c r="G4899" s="10">
        <v>5.8</v>
      </c>
      <c r="H4899" s="13">
        <f t="shared" si="393"/>
        <v>2.5928255555555553</v>
      </c>
      <c r="I4899" s="16">
        <f t="shared" si="394"/>
        <v>4.5457714327488539</v>
      </c>
      <c r="J4899" s="19">
        <f t="shared" si="395"/>
        <v>5</v>
      </c>
      <c r="K4899" s="13">
        <f t="shared" si="396"/>
        <v>5.4359949801215252E-2</v>
      </c>
    </row>
    <row r="4900" spans="2:11" x14ac:dyDescent="0.25">
      <c r="B4900" s="23">
        <v>204</v>
      </c>
      <c r="C4900" s="23">
        <v>4895</v>
      </c>
      <c r="D4900" s="44">
        <v>42209.20208333333</v>
      </c>
      <c r="E4900" s="39" t="s">
        <v>106</v>
      </c>
      <c r="F4900" s="47">
        <f t="shared" si="392"/>
        <v>0.2</v>
      </c>
      <c r="G4900" s="10">
        <v>5.8</v>
      </c>
      <c r="H4900" s="13">
        <f t="shared" si="393"/>
        <v>2.5928255555555553</v>
      </c>
      <c r="I4900" s="16">
        <f t="shared" si="394"/>
        <v>4.5457714327488539</v>
      </c>
      <c r="J4900" s="19">
        <f t="shared" si="395"/>
        <v>5</v>
      </c>
      <c r="K4900" s="13">
        <f t="shared" si="396"/>
        <v>5.4359949801215252E-2</v>
      </c>
    </row>
    <row r="4901" spans="2:11" x14ac:dyDescent="0.25">
      <c r="B4901" s="23">
        <v>204</v>
      </c>
      <c r="C4901" s="23">
        <v>4896</v>
      </c>
      <c r="D4901" s="44">
        <v>42209.243750000001</v>
      </c>
      <c r="E4901" s="39" t="s">
        <v>105</v>
      </c>
      <c r="F4901" s="47">
        <f t="shared" si="392"/>
        <v>0.3</v>
      </c>
      <c r="G4901" s="10">
        <v>4.6000000000000005</v>
      </c>
      <c r="H4901" s="13">
        <f t="shared" si="393"/>
        <v>2.0563788888888892</v>
      </c>
      <c r="I4901" s="16">
        <f t="shared" si="394"/>
        <v>3.6052669983870231</v>
      </c>
      <c r="J4901" s="19">
        <f t="shared" si="395"/>
        <v>4</v>
      </c>
      <c r="K4901" s="13">
        <f t="shared" si="396"/>
        <v>2.7118680931214341E-2</v>
      </c>
    </row>
    <row r="4902" spans="2:11" x14ac:dyDescent="0.25">
      <c r="B4902" s="23">
        <v>205</v>
      </c>
      <c r="C4902" s="23">
        <v>4897</v>
      </c>
      <c r="D4902" s="44">
        <v>42209.285416666666</v>
      </c>
      <c r="E4902" s="39" t="s">
        <v>105</v>
      </c>
      <c r="F4902" s="47">
        <f t="shared" si="392"/>
        <v>0.3</v>
      </c>
      <c r="G4902" s="10">
        <v>5.8</v>
      </c>
      <c r="H4902" s="13">
        <f t="shared" si="393"/>
        <v>2.5928255555555553</v>
      </c>
      <c r="I4902" s="16">
        <f t="shared" si="394"/>
        <v>4.5457714327488539</v>
      </c>
      <c r="J4902" s="19">
        <f t="shared" si="395"/>
        <v>5</v>
      </c>
      <c r="K4902" s="13">
        <f t="shared" si="396"/>
        <v>5.4359949801215252E-2</v>
      </c>
    </row>
    <row r="4903" spans="2:11" x14ac:dyDescent="0.25">
      <c r="B4903" s="23">
        <v>205</v>
      </c>
      <c r="C4903" s="23">
        <v>4898</v>
      </c>
      <c r="D4903" s="44">
        <v>42209.32708333333</v>
      </c>
      <c r="E4903" s="39" t="s">
        <v>105</v>
      </c>
      <c r="F4903" s="47">
        <f t="shared" si="392"/>
        <v>0.3</v>
      </c>
      <c r="G4903" s="10">
        <v>6.9</v>
      </c>
      <c r="H4903" s="13">
        <f t="shared" si="393"/>
        <v>3.0845683333333334</v>
      </c>
      <c r="I4903" s="16">
        <f t="shared" si="394"/>
        <v>5.4079004975805338</v>
      </c>
      <c r="J4903" s="19">
        <f t="shared" si="395"/>
        <v>6</v>
      </c>
      <c r="K4903" s="13">
        <f t="shared" si="396"/>
        <v>9.1525548142848398E-2</v>
      </c>
    </row>
    <row r="4904" spans="2:11" x14ac:dyDescent="0.25">
      <c r="B4904" s="23">
        <v>205</v>
      </c>
      <c r="C4904" s="23">
        <v>4899</v>
      </c>
      <c r="D4904" s="44">
        <v>42209.368750000001</v>
      </c>
      <c r="E4904" s="39" t="s">
        <v>105</v>
      </c>
      <c r="F4904" s="47">
        <f t="shared" si="392"/>
        <v>0.3</v>
      </c>
      <c r="G4904" s="10">
        <v>3.5</v>
      </c>
      <c r="H4904" s="13">
        <f t="shared" si="393"/>
        <v>1.5646361111111109</v>
      </c>
      <c r="I4904" s="16">
        <f t="shared" si="394"/>
        <v>2.7431379335553427</v>
      </c>
      <c r="J4904" s="19">
        <f t="shared" si="395"/>
        <v>3</v>
      </c>
      <c r="K4904" s="13">
        <f t="shared" si="396"/>
        <v>1.1945358807900612E-2</v>
      </c>
    </row>
    <row r="4905" spans="2:11" x14ac:dyDescent="0.25">
      <c r="B4905" s="23">
        <v>205</v>
      </c>
      <c r="C4905" s="23">
        <v>4900</v>
      </c>
      <c r="D4905" s="44">
        <v>42209.410416666666</v>
      </c>
      <c r="E4905" s="39" t="s">
        <v>105</v>
      </c>
      <c r="F4905" s="47">
        <f t="shared" si="392"/>
        <v>0.3</v>
      </c>
      <c r="G4905" s="10">
        <v>4.6000000000000005</v>
      </c>
      <c r="H4905" s="13">
        <f t="shared" si="393"/>
        <v>2.0563788888888892</v>
      </c>
      <c r="I4905" s="16">
        <f t="shared" si="394"/>
        <v>3.6052669983870231</v>
      </c>
      <c r="J4905" s="19">
        <f t="shared" si="395"/>
        <v>4</v>
      </c>
      <c r="K4905" s="13">
        <f t="shared" si="396"/>
        <v>2.7118680931214341E-2</v>
      </c>
    </row>
    <row r="4906" spans="2:11" x14ac:dyDescent="0.25">
      <c r="B4906" s="23">
        <v>205</v>
      </c>
      <c r="C4906" s="23">
        <v>4901</v>
      </c>
      <c r="D4906" s="44">
        <v>42209.45208333333</v>
      </c>
      <c r="E4906" s="39" t="s">
        <v>105</v>
      </c>
      <c r="F4906" s="47">
        <f t="shared" si="392"/>
        <v>0.3</v>
      </c>
      <c r="G4906" s="10">
        <v>3.5</v>
      </c>
      <c r="H4906" s="13">
        <f t="shared" si="393"/>
        <v>1.5646361111111109</v>
      </c>
      <c r="I4906" s="16">
        <f t="shared" si="394"/>
        <v>2.7431379335553427</v>
      </c>
      <c r="J4906" s="19">
        <f t="shared" si="395"/>
        <v>3</v>
      </c>
      <c r="K4906" s="13">
        <f t="shared" si="396"/>
        <v>1.1945358807900612E-2</v>
      </c>
    </row>
    <row r="4907" spans="2:11" x14ac:dyDescent="0.25">
      <c r="B4907" s="23">
        <v>205</v>
      </c>
      <c r="C4907" s="23">
        <v>4902</v>
      </c>
      <c r="D4907" s="44">
        <v>42209.493750000001</v>
      </c>
      <c r="E4907" s="39" t="s">
        <v>105</v>
      </c>
      <c r="F4907" s="47">
        <f t="shared" si="392"/>
        <v>0.3</v>
      </c>
      <c r="G4907" s="10">
        <v>5.8</v>
      </c>
      <c r="H4907" s="13">
        <f t="shared" si="393"/>
        <v>2.5928255555555553</v>
      </c>
      <c r="I4907" s="16">
        <f t="shared" si="394"/>
        <v>4.5457714327488539</v>
      </c>
      <c r="J4907" s="19">
        <f t="shared" si="395"/>
        <v>5</v>
      </c>
      <c r="K4907" s="13">
        <f t="shared" si="396"/>
        <v>5.4359949801215252E-2</v>
      </c>
    </row>
    <row r="4908" spans="2:11" x14ac:dyDescent="0.25">
      <c r="B4908" s="23">
        <v>205</v>
      </c>
      <c r="C4908" s="23">
        <v>4903</v>
      </c>
      <c r="D4908" s="44">
        <v>42209.535416666666</v>
      </c>
      <c r="E4908" s="39" t="s">
        <v>105</v>
      </c>
      <c r="F4908" s="47">
        <f t="shared" si="392"/>
        <v>0.3</v>
      </c>
      <c r="G4908" s="10">
        <v>5.8</v>
      </c>
      <c r="H4908" s="13">
        <f t="shared" si="393"/>
        <v>2.5928255555555553</v>
      </c>
      <c r="I4908" s="16">
        <f t="shared" si="394"/>
        <v>4.5457714327488539</v>
      </c>
      <c r="J4908" s="19">
        <f t="shared" si="395"/>
        <v>5</v>
      </c>
      <c r="K4908" s="13">
        <f t="shared" si="396"/>
        <v>5.4359949801215252E-2</v>
      </c>
    </row>
    <row r="4909" spans="2:11" x14ac:dyDescent="0.25">
      <c r="B4909" s="23">
        <v>205</v>
      </c>
      <c r="C4909" s="23">
        <v>4904</v>
      </c>
      <c r="D4909" s="44">
        <v>42209.57708333333</v>
      </c>
      <c r="E4909" s="39" t="s">
        <v>103</v>
      </c>
      <c r="F4909" s="47">
        <f t="shared" si="392"/>
        <v>0.7</v>
      </c>
      <c r="G4909" s="10">
        <v>5.8</v>
      </c>
      <c r="H4909" s="13">
        <f t="shared" si="393"/>
        <v>2.5928255555555553</v>
      </c>
      <c r="I4909" s="16">
        <f t="shared" si="394"/>
        <v>4.5457714327488539</v>
      </c>
      <c r="J4909" s="19">
        <f t="shared" si="395"/>
        <v>5</v>
      </c>
      <c r="K4909" s="13">
        <f t="shared" si="396"/>
        <v>5.4359949801215252E-2</v>
      </c>
    </row>
    <row r="4910" spans="2:11" x14ac:dyDescent="0.25">
      <c r="B4910" s="23">
        <v>205</v>
      </c>
      <c r="C4910" s="23">
        <v>4905</v>
      </c>
      <c r="D4910" s="44">
        <v>42209.618750000001</v>
      </c>
      <c r="E4910" s="39" t="s">
        <v>103</v>
      </c>
      <c r="F4910" s="47">
        <f t="shared" si="392"/>
        <v>0.7</v>
      </c>
      <c r="G4910" s="10">
        <v>9.2000000000000011</v>
      </c>
      <c r="H4910" s="13">
        <f t="shared" si="393"/>
        <v>4.1127577777777784</v>
      </c>
      <c r="I4910" s="16">
        <f t="shared" si="394"/>
        <v>7.2105339967740463</v>
      </c>
      <c r="J4910" s="19">
        <f t="shared" si="395"/>
        <v>8</v>
      </c>
      <c r="K4910" s="13">
        <f t="shared" si="396"/>
        <v>0.21694944744971473</v>
      </c>
    </row>
    <row r="4911" spans="2:11" x14ac:dyDescent="0.25">
      <c r="B4911" s="23">
        <v>205</v>
      </c>
      <c r="C4911" s="23">
        <v>4906</v>
      </c>
      <c r="D4911" s="44">
        <v>42209.660416666666</v>
      </c>
      <c r="E4911" s="39" t="s">
        <v>103</v>
      </c>
      <c r="F4911" s="47">
        <f t="shared" si="392"/>
        <v>0.7</v>
      </c>
      <c r="G4911" s="10">
        <v>9.2000000000000011</v>
      </c>
      <c r="H4911" s="13">
        <f t="shared" si="393"/>
        <v>4.1127577777777784</v>
      </c>
      <c r="I4911" s="16">
        <f t="shared" si="394"/>
        <v>7.2105339967740463</v>
      </c>
      <c r="J4911" s="19">
        <f t="shared" si="395"/>
        <v>8</v>
      </c>
      <c r="K4911" s="13">
        <f t="shared" si="396"/>
        <v>0.21694944744971473</v>
      </c>
    </row>
    <row r="4912" spans="2:11" x14ac:dyDescent="0.25">
      <c r="B4912" s="23">
        <v>205</v>
      </c>
      <c r="C4912" s="23">
        <v>4907</v>
      </c>
      <c r="D4912" s="44">
        <v>42209.70208333333</v>
      </c>
      <c r="E4912" s="39" t="s">
        <v>105</v>
      </c>
      <c r="F4912" s="47">
        <f t="shared" si="392"/>
        <v>0.3</v>
      </c>
      <c r="G4912" s="10">
        <v>13.8</v>
      </c>
      <c r="H4912" s="13">
        <f t="shared" si="393"/>
        <v>6.1691366666666667</v>
      </c>
      <c r="I4912" s="16">
        <f t="shared" si="394"/>
        <v>10.815800995161068</v>
      </c>
      <c r="J4912" s="19">
        <f t="shared" si="395"/>
        <v>11</v>
      </c>
      <c r="K4912" s="13">
        <f t="shared" si="396"/>
        <v>0.73220438514278718</v>
      </c>
    </row>
    <row r="4913" spans="2:11" x14ac:dyDescent="0.25">
      <c r="B4913" s="23">
        <v>205</v>
      </c>
      <c r="C4913" s="23">
        <v>4908</v>
      </c>
      <c r="D4913" s="44">
        <v>42209.743750000001</v>
      </c>
      <c r="E4913" s="39" t="s">
        <v>105</v>
      </c>
      <c r="F4913" s="47">
        <f t="shared" si="392"/>
        <v>0.3</v>
      </c>
      <c r="G4913" s="10">
        <v>13.8</v>
      </c>
      <c r="H4913" s="13">
        <f t="shared" si="393"/>
        <v>6.1691366666666667</v>
      </c>
      <c r="I4913" s="16">
        <f t="shared" si="394"/>
        <v>10.815800995161068</v>
      </c>
      <c r="J4913" s="19">
        <f t="shared" si="395"/>
        <v>11</v>
      </c>
      <c r="K4913" s="13">
        <f t="shared" si="396"/>
        <v>0.73220438514278718</v>
      </c>
    </row>
    <row r="4914" spans="2:11" x14ac:dyDescent="0.25">
      <c r="B4914" s="23">
        <v>205</v>
      </c>
      <c r="C4914" s="23">
        <v>4909</v>
      </c>
      <c r="D4914" s="44">
        <v>42209.785416666666</v>
      </c>
      <c r="E4914" s="39" t="s">
        <v>105</v>
      </c>
      <c r="F4914" s="47">
        <f t="shared" si="392"/>
        <v>0.3</v>
      </c>
      <c r="G4914" s="10">
        <v>10.4</v>
      </c>
      <c r="H4914" s="13">
        <f t="shared" si="393"/>
        <v>4.649204444444444</v>
      </c>
      <c r="I4914" s="16">
        <f t="shared" si="394"/>
        <v>8.1510384311358752</v>
      </c>
      <c r="J4914" s="19">
        <f t="shared" si="395"/>
        <v>9</v>
      </c>
      <c r="K4914" s="13">
        <f t="shared" si="396"/>
        <v>0.31339717994379734</v>
      </c>
    </row>
    <row r="4915" spans="2:11" x14ac:dyDescent="0.25">
      <c r="B4915" s="23">
        <v>205</v>
      </c>
      <c r="C4915" s="23">
        <v>4910</v>
      </c>
      <c r="D4915" s="44">
        <v>42209.82708333333</v>
      </c>
      <c r="E4915" s="39" t="s">
        <v>105</v>
      </c>
      <c r="F4915" s="47">
        <f t="shared" si="392"/>
        <v>0.3</v>
      </c>
      <c r="G4915" s="10">
        <v>9.2000000000000011</v>
      </c>
      <c r="H4915" s="13">
        <f t="shared" si="393"/>
        <v>4.1127577777777784</v>
      </c>
      <c r="I4915" s="16">
        <f t="shared" si="394"/>
        <v>7.2105339967740463</v>
      </c>
      <c r="J4915" s="19">
        <f t="shared" si="395"/>
        <v>8</v>
      </c>
      <c r="K4915" s="13">
        <f t="shared" si="396"/>
        <v>0.21694944744971473</v>
      </c>
    </row>
    <row r="4916" spans="2:11" x14ac:dyDescent="0.25">
      <c r="B4916" s="23">
        <v>205</v>
      </c>
      <c r="C4916" s="23">
        <v>4911</v>
      </c>
      <c r="D4916" s="44">
        <v>42209.868750000001</v>
      </c>
      <c r="E4916" s="39" t="s">
        <v>103</v>
      </c>
      <c r="F4916" s="47">
        <f t="shared" si="392"/>
        <v>0.7</v>
      </c>
      <c r="G4916" s="10">
        <v>5.8</v>
      </c>
      <c r="H4916" s="13">
        <f t="shared" si="393"/>
        <v>2.5928255555555553</v>
      </c>
      <c r="I4916" s="16">
        <f t="shared" si="394"/>
        <v>4.5457714327488539</v>
      </c>
      <c r="J4916" s="19">
        <f t="shared" si="395"/>
        <v>5</v>
      </c>
      <c r="K4916" s="13">
        <f t="shared" si="396"/>
        <v>5.4359949801215252E-2</v>
      </c>
    </row>
    <row r="4917" spans="2:11" x14ac:dyDescent="0.25">
      <c r="B4917" s="23">
        <v>205</v>
      </c>
      <c r="C4917" s="23">
        <v>4912</v>
      </c>
      <c r="D4917" s="44">
        <v>42209.910416666666</v>
      </c>
      <c r="E4917" s="39" t="s">
        <v>103</v>
      </c>
      <c r="F4917" s="47">
        <f t="shared" si="392"/>
        <v>0.7</v>
      </c>
      <c r="G4917" s="10">
        <v>5.8</v>
      </c>
      <c r="H4917" s="13">
        <f t="shared" si="393"/>
        <v>2.5928255555555553</v>
      </c>
      <c r="I4917" s="16">
        <f t="shared" si="394"/>
        <v>4.5457714327488539</v>
      </c>
      <c r="J4917" s="19">
        <f t="shared" si="395"/>
        <v>5</v>
      </c>
      <c r="K4917" s="13">
        <f t="shared" si="396"/>
        <v>5.4359949801215252E-2</v>
      </c>
    </row>
    <row r="4918" spans="2:11" x14ac:dyDescent="0.25">
      <c r="B4918" s="23">
        <v>205</v>
      </c>
      <c r="C4918" s="23">
        <v>4913</v>
      </c>
      <c r="D4918" s="44">
        <v>42209.95208333333</v>
      </c>
      <c r="E4918" s="39" t="s">
        <v>105</v>
      </c>
      <c r="F4918" s="47">
        <f t="shared" si="392"/>
        <v>0.3</v>
      </c>
      <c r="G4918" s="10">
        <v>5.8</v>
      </c>
      <c r="H4918" s="13">
        <f t="shared" si="393"/>
        <v>2.5928255555555553</v>
      </c>
      <c r="I4918" s="16">
        <f t="shared" si="394"/>
        <v>4.5457714327488539</v>
      </c>
      <c r="J4918" s="19">
        <f t="shared" si="395"/>
        <v>5</v>
      </c>
      <c r="K4918" s="13">
        <f t="shared" si="396"/>
        <v>5.4359949801215252E-2</v>
      </c>
    </row>
    <row r="4919" spans="2:11" x14ac:dyDescent="0.25">
      <c r="B4919" s="23">
        <v>205</v>
      </c>
      <c r="C4919" s="23">
        <v>4914</v>
      </c>
      <c r="D4919" s="44">
        <v>42209.993750000001</v>
      </c>
      <c r="E4919" s="39" t="s">
        <v>105</v>
      </c>
      <c r="F4919" s="47">
        <f t="shared" si="392"/>
        <v>0.3</v>
      </c>
      <c r="G4919" s="10">
        <v>8.1</v>
      </c>
      <c r="H4919" s="13">
        <f t="shared" si="393"/>
        <v>3.6210149999999994</v>
      </c>
      <c r="I4919" s="16">
        <f t="shared" si="394"/>
        <v>6.3484049319423645</v>
      </c>
      <c r="J4919" s="19">
        <f t="shared" si="395"/>
        <v>7</v>
      </c>
      <c r="K4919" s="13">
        <f t="shared" si="396"/>
        <v>0.14806421994704388</v>
      </c>
    </row>
    <row r="4920" spans="2:11" x14ac:dyDescent="0.25">
      <c r="B4920" s="23">
        <v>205</v>
      </c>
      <c r="C4920" s="23">
        <v>4915</v>
      </c>
      <c r="D4920" s="44">
        <v>42210.035416666666</v>
      </c>
      <c r="E4920" s="39" t="s">
        <v>103</v>
      </c>
      <c r="F4920" s="47">
        <f t="shared" si="392"/>
        <v>0.7</v>
      </c>
      <c r="G4920" s="10">
        <v>5.8</v>
      </c>
      <c r="H4920" s="13">
        <f t="shared" si="393"/>
        <v>2.5928255555555553</v>
      </c>
      <c r="I4920" s="16">
        <f t="shared" si="394"/>
        <v>4.5457714327488539</v>
      </c>
      <c r="J4920" s="19">
        <f t="shared" si="395"/>
        <v>5</v>
      </c>
      <c r="K4920" s="13">
        <f t="shared" si="396"/>
        <v>5.4359949801215252E-2</v>
      </c>
    </row>
    <row r="4921" spans="2:11" x14ac:dyDescent="0.25">
      <c r="B4921" s="23">
        <v>205</v>
      </c>
      <c r="C4921" s="23">
        <v>4916</v>
      </c>
      <c r="D4921" s="44">
        <v>42210.07708333333</v>
      </c>
      <c r="E4921" s="39" t="s">
        <v>105</v>
      </c>
      <c r="F4921" s="47">
        <f t="shared" si="392"/>
        <v>0.3</v>
      </c>
      <c r="G4921" s="10">
        <v>5.8</v>
      </c>
      <c r="H4921" s="13">
        <f t="shared" si="393"/>
        <v>2.5928255555555553</v>
      </c>
      <c r="I4921" s="16">
        <f t="shared" si="394"/>
        <v>4.5457714327488539</v>
      </c>
      <c r="J4921" s="19">
        <f t="shared" si="395"/>
        <v>5</v>
      </c>
      <c r="K4921" s="13">
        <f t="shared" si="396"/>
        <v>5.4359949801215252E-2</v>
      </c>
    </row>
    <row r="4922" spans="2:11" x14ac:dyDescent="0.25">
      <c r="B4922" s="23">
        <v>205</v>
      </c>
      <c r="C4922" s="23">
        <v>4917</v>
      </c>
      <c r="D4922" s="44">
        <v>42210.118750000001</v>
      </c>
      <c r="E4922" s="39" t="s">
        <v>105</v>
      </c>
      <c r="F4922" s="47">
        <f t="shared" si="392"/>
        <v>0.3</v>
      </c>
      <c r="G4922" s="10">
        <v>6.9</v>
      </c>
      <c r="H4922" s="13">
        <f t="shared" si="393"/>
        <v>3.0845683333333334</v>
      </c>
      <c r="I4922" s="16">
        <f t="shared" si="394"/>
        <v>5.4079004975805338</v>
      </c>
      <c r="J4922" s="19">
        <f t="shared" si="395"/>
        <v>6</v>
      </c>
      <c r="K4922" s="13">
        <f t="shared" si="396"/>
        <v>9.1525548142848398E-2</v>
      </c>
    </row>
    <row r="4923" spans="2:11" x14ac:dyDescent="0.25">
      <c r="B4923" s="23">
        <v>205</v>
      </c>
      <c r="C4923" s="23">
        <v>4918</v>
      </c>
      <c r="D4923" s="44">
        <v>42210.160416666666</v>
      </c>
      <c r="E4923" s="39" t="s">
        <v>105</v>
      </c>
      <c r="F4923" s="47">
        <f t="shared" si="392"/>
        <v>0.3</v>
      </c>
      <c r="G4923" s="10">
        <v>8.1</v>
      </c>
      <c r="H4923" s="13">
        <f t="shared" si="393"/>
        <v>3.6210149999999994</v>
      </c>
      <c r="I4923" s="16">
        <f t="shared" si="394"/>
        <v>6.3484049319423645</v>
      </c>
      <c r="J4923" s="19">
        <f t="shared" si="395"/>
        <v>7</v>
      </c>
      <c r="K4923" s="13">
        <f t="shared" si="396"/>
        <v>0.14806421994704388</v>
      </c>
    </row>
    <row r="4924" spans="2:11" x14ac:dyDescent="0.25">
      <c r="B4924" s="23">
        <v>205</v>
      </c>
      <c r="C4924" s="23">
        <v>4919</v>
      </c>
      <c r="D4924" s="44">
        <v>42210.20208333333</v>
      </c>
      <c r="E4924" s="39" t="s">
        <v>103</v>
      </c>
      <c r="F4924" s="47">
        <f t="shared" si="392"/>
        <v>0.7</v>
      </c>
      <c r="G4924" s="10">
        <v>6.9</v>
      </c>
      <c r="H4924" s="13">
        <f t="shared" si="393"/>
        <v>3.0845683333333334</v>
      </c>
      <c r="I4924" s="16">
        <f t="shared" si="394"/>
        <v>5.4079004975805338</v>
      </c>
      <c r="J4924" s="19">
        <f t="shared" si="395"/>
        <v>6</v>
      </c>
      <c r="K4924" s="13">
        <f t="shared" si="396"/>
        <v>9.1525548142848398E-2</v>
      </c>
    </row>
    <row r="4925" spans="2:11" x14ac:dyDescent="0.25">
      <c r="B4925" s="23">
        <v>205</v>
      </c>
      <c r="C4925" s="23">
        <v>4920</v>
      </c>
      <c r="D4925" s="44">
        <v>42210.243750000001</v>
      </c>
      <c r="E4925" s="39" t="s">
        <v>103</v>
      </c>
      <c r="F4925" s="47">
        <f t="shared" si="392"/>
        <v>0.7</v>
      </c>
      <c r="G4925" s="10">
        <v>5.8</v>
      </c>
      <c r="H4925" s="13">
        <f t="shared" si="393"/>
        <v>2.5928255555555553</v>
      </c>
      <c r="I4925" s="16">
        <f t="shared" si="394"/>
        <v>4.5457714327488539</v>
      </c>
      <c r="J4925" s="19">
        <f t="shared" si="395"/>
        <v>5</v>
      </c>
      <c r="K4925" s="13">
        <f t="shared" si="396"/>
        <v>5.4359949801215252E-2</v>
      </c>
    </row>
    <row r="4926" spans="2:11" x14ac:dyDescent="0.25">
      <c r="B4926" s="23">
        <v>206</v>
      </c>
      <c r="C4926" s="23">
        <v>4921</v>
      </c>
      <c r="D4926" s="44">
        <v>42210.285416666666</v>
      </c>
      <c r="E4926" s="39" t="s">
        <v>103</v>
      </c>
      <c r="F4926" s="47">
        <f t="shared" si="392"/>
        <v>0.7</v>
      </c>
      <c r="G4926" s="10">
        <v>4.6000000000000005</v>
      </c>
      <c r="H4926" s="13">
        <f t="shared" si="393"/>
        <v>2.0563788888888892</v>
      </c>
      <c r="I4926" s="16">
        <f t="shared" si="394"/>
        <v>3.6052669983870231</v>
      </c>
      <c r="J4926" s="19">
        <f t="shared" si="395"/>
        <v>4</v>
      </c>
      <c r="K4926" s="13">
        <f t="shared" si="396"/>
        <v>2.7118680931214341E-2</v>
      </c>
    </row>
    <row r="4927" spans="2:11" x14ac:dyDescent="0.25">
      <c r="B4927" s="23">
        <v>206</v>
      </c>
      <c r="C4927" s="23">
        <v>4922</v>
      </c>
      <c r="D4927" s="44">
        <v>42210.32708333333</v>
      </c>
      <c r="E4927" s="39" t="s">
        <v>104</v>
      </c>
      <c r="F4927" s="47">
        <f t="shared" si="392"/>
        <v>0.5</v>
      </c>
      <c r="G4927" s="10">
        <v>5.8</v>
      </c>
      <c r="H4927" s="13">
        <f t="shared" si="393"/>
        <v>2.5928255555555553</v>
      </c>
      <c r="I4927" s="16">
        <f t="shared" si="394"/>
        <v>4.5457714327488539</v>
      </c>
      <c r="J4927" s="19">
        <f t="shared" si="395"/>
        <v>5</v>
      </c>
      <c r="K4927" s="13">
        <f t="shared" si="396"/>
        <v>5.4359949801215252E-2</v>
      </c>
    </row>
    <row r="4928" spans="2:11" x14ac:dyDescent="0.25">
      <c r="B4928" s="23">
        <v>206</v>
      </c>
      <c r="C4928" s="23">
        <v>4923</v>
      </c>
      <c r="D4928" s="44">
        <v>42210.368750000001</v>
      </c>
      <c r="E4928" s="39" t="s">
        <v>104</v>
      </c>
      <c r="F4928" s="47">
        <f t="shared" si="392"/>
        <v>0.5</v>
      </c>
      <c r="G4928" s="10">
        <v>3.5</v>
      </c>
      <c r="H4928" s="13">
        <f t="shared" si="393"/>
        <v>1.5646361111111109</v>
      </c>
      <c r="I4928" s="16">
        <f t="shared" si="394"/>
        <v>2.7431379335553427</v>
      </c>
      <c r="J4928" s="19">
        <f t="shared" si="395"/>
        <v>3</v>
      </c>
      <c r="K4928" s="13">
        <f t="shared" si="396"/>
        <v>1.1945358807900612E-2</v>
      </c>
    </row>
    <row r="4929" spans="2:11" x14ac:dyDescent="0.25">
      <c r="B4929" s="23">
        <v>206</v>
      </c>
      <c r="C4929" s="23">
        <v>4924</v>
      </c>
      <c r="D4929" s="44">
        <v>42210.410416666666</v>
      </c>
      <c r="E4929" s="39" t="s">
        <v>105</v>
      </c>
      <c r="F4929" s="47">
        <f t="shared" si="392"/>
        <v>0.3</v>
      </c>
      <c r="G4929" s="10">
        <v>5.8</v>
      </c>
      <c r="H4929" s="13">
        <f t="shared" si="393"/>
        <v>2.5928255555555553</v>
      </c>
      <c r="I4929" s="16">
        <f t="shared" si="394"/>
        <v>4.5457714327488539</v>
      </c>
      <c r="J4929" s="19">
        <f t="shared" si="395"/>
        <v>5</v>
      </c>
      <c r="K4929" s="13">
        <f t="shared" si="396"/>
        <v>5.4359949801215252E-2</v>
      </c>
    </row>
    <row r="4930" spans="2:11" x14ac:dyDescent="0.25">
      <c r="B4930" s="23">
        <v>206</v>
      </c>
      <c r="C4930" s="23">
        <v>4925</v>
      </c>
      <c r="D4930" s="44">
        <v>42210.45208333333</v>
      </c>
      <c r="E4930" s="39" t="s">
        <v>105</v>
      </c>
      <c r="F4930" s="47">
        <f t="shared" si="392"/>
        <v>0.3</v>
      </c>
      <c r="G4930" s="10">
        <v>6.9</v>
      </c>
      <c r="H4930" s="13">
        <f t="shared" si="393"/>
        <v>3.0845683333333334</v>
      </c>
      <c r="I4930" s="16">
        <f t="shared" si="394"/>
        <v>5.4079004975805338</v>
      </c>
      <c r="J4930" s="19">
        <f t="shared" si="395"/>
        <v>6</v>
      </c>
      <c r="K4930" s="13">
        <f t="shared" si="396"/>
        <v>9.1525548142848398E-2</v>
      </c>
    </row>
    <row r="4931" spans="2:11" x14ac:dyDescent="0.25">
      <c r="B4931" s="23">
        <v>206</v>
      </c>
      <c r="C4931" s="23">
        <v>4926</v>
      </c>
      <c r="D4931" s="44">
        <v>42210.493750000001</v>
      </c>
      <c r="E4931" s="39" t="s">
        <v>105</v>
      </c>
      <c r="F4931" s="47">
        <f t="shared" si="392"/>
        <v>0.3</v>
      </c>
      <c r="G4931" s="10">
        <v>6.9</v>
      </c>
      <c r="H4931" s="13">
        <f t="shared" si="393"/>
        <v>3.0845683333333334</v>
      </c>
      <c r="I4931" s="16">
        <f t="shared" si="394"/>
        <v>5.4079004975805338</v>
      </c>
      <c r="J4931" s="19">
        <f t="shared" si="395"/>
        <v>6</v>
      </c>
      <c r="K4931" s="13">
        <f t="shared" si="396"/>
        <v>9.1525548142848398E-2</v>
      </c>
    </row>
    <row r="4932" spans="2:11" x14ac:dyDescent="0.25">
      <c r="B4932" s="23">
        <v>206</v>
      </c>
      <c r="C4932" s="23">
        <v>4927</v>
      </c>
      <c r="D4932" s="44">
        <v>42210.535416666666</v>
      </c>
      <c r="E4932" s="39" t="s">
        <v>105</v>
      </c>
      <c r="F4932" s="47">
        <f t="shared" si="392"/>
        <v>0.3</v>
      </c>
      <c r="G4932" s="10">
        <v>4.6000000000000005</v>
      </c>
      <c r="H4932" s="13">
        <f t="shared" si="393"/>
        <v>2.0563788888888892</v>
      </c>
      <c r="I4932" s="16">
        <f t="shared" si="394"/>
        <v>3.6052669983870231</v>
      </c>
      <c r="J4932" s="19">
        <f t="shared" si="395"/>
        <v>4</v>
      </c>
      <c r="K4932" s="13">
        <f t="shared" si="396"/>
        <v>2.7118680931214341E-2</v>
      </c>
    </row>
    <row r="4933" spans="2:11" x14ac:dyDescent="0.25">
      <c r="B4933" s="23">
        <v>206</v>
      </c>
      <c r="C4933" s="23">
        <v>4928</v>
      </c>
      <c r="D4933" s="44">
        <v>42210.57708333333</v>
      </c>
      <c r="E4933" s="39" t="s">
        <v>105</v>
      </c>
      <c r="F4933" s="47">
        <f t="shared" si="392"/>
        <v>0.3</v>
      </c>
      <c r="G4933" s="10">
        <v>5.8</v>
      </c>
      <c r="H4933" s="13">
        <f t="shared" si="393"/>
        <v>2.5928255555555553</v>
      </c>
      <c r="I4933" s="16">
        <f t="shared" si="394"/>
        <v>4.5457714327488539</v>
      </c>
      <c r="J4933" s="19">
        <f t="shared" si="395"/>
        <v>5</v>
      </c>
      <c r="K4933" s="13">
        <f t="shared" si="396"/>
        <v>5.4359949801215252E-2</v>
      </c>
    </row>
    <row r="4934" spans="2:11" x14ac:dyDescent="0.25">
      <c r="B4934" s="23">
        <v>206</v>
      </c>
      <c r="C4934" s="23">
        <v>4929</v>
      </c>
      <c r="D4934" s="44">
        <v>42210.618750000001</v>
      </c>
      <c r="E4934" s="39" t="s">
        <v>105</v>
      </c>
      <c r="F4934" s="47">
        <f t="shared" ref="F4934:F4997" si="397">+VLOOKUP(E4934,$R$6:$S$25,2,FALSE)</f>
        <v>0.3</v>
      </c>
      <c r="G4934" s="10">
        <v>9.2000000000000011</v>
      </c>
      <c r="H4934" s="13">
        <f t="shared" ref="H4934:H4997" si="398">+G4934*1609.34/3600</f>
        <v>4.1127577777777784</v>
      </c>
      <c r="I4934" s="16">
        <f t="shared" ref="I4934:I4997" si="399">H4934*(8^0.27)</f>
        <v>7.2105339967740463</v>
      </c>
      <c r="J4934" s="19">
        <f t="shared" ref="J4934:J4997" si="400">IF(AND(I4934&gt;=0,I4934&lt;1),1,IF(AND(I4934&gt;=1,I4934&lt;2),2,IF(AND(I4934&gt;=2,I4934&lt;3),3,IF(AND(I4934&gt;=3,I4934&lt;4),4,IF(AND(I4934&gt;=4,I4934&lt;5),5,IF(AND(I4934&gt;=5,I4934&lt;6),6,IF(AND(I4934&gt;=6,I4934&lt;7),7,IF(AND(I4934&gt;=7,I4934&lt;8),8,IF(AND(I4934&gt;=8,I4934&lt;9),9,IF(AND(I4934&gt;=9,I4934&lt;10),10,IF(AND(I4934&gt;=10,I4934&lt;11),11,IF(AND(I4934&gt;=11,I4934&lt;12),12,IF(AND(I4934&gt;=12,I4934&lt;13),13,IF(AND(I4934&gt;=13,I4934&lt;14),14,IF(AND(I4934&gt;=14,I4934&lt;15),15,IF(AND(I4934&gt;=15,I4934&lt;25),16,IF(I4934&gt;25,17,0)))))))))))))))))</f>
        <v>8</v>
      </c>
      <c r="K4934" s="13">
        <f t="shared" ref="K4934:K4997" si="401">MIN((I4934/$L$5)^3*$K$5,$K$5)</f>
        <v>0.21694944744971473</v>
      </c>
    </row>
    <row r="4935" spans="2:11" x14ac:dyDescent="0.25">
      <c r="B4935" s="23">
        <v>206</v>
      </c>
      <c r="C4935" s="23">
        <v>4930</v>
      </c>
      <c r="D4935" s="44">
        <v>42210.660416666666</v>
      </c>
      <c r="E4935" s="39" t="s">
        <v>105</v>
      </c>
      <c r="F4935" s="47">
        <f t="shared" si="397"/>
        <v>0.3</v>
      </c>
      <c r="G4935" s="10">
        <v>15</v>
      </c>
      <c r="H4935" s="13">
        <f t="shared" si="398"/>
        <v>6.7055833333333332</v>
      </c>
      <c r="I4935" s="16">
        <f t="shared" si="399"/>
        <v>11.756305429522898</v>
      </c>
      <c r="J4935" s="19">
        <f t="shared" si="400"/>
        <v>12</v>
      </c>
      <c r="K4935" s="13">
        <f t="shared" si="401"/>
        <v>0.94030521228372188</v>
      </c>
    </row>
    <row r="4936" spans="2:11" x14ac:dyDescent="0.25">
      <c r="B4936" s="23">
        <v>206</v>
      </c>
      <c r="C4936" s="23">
        <v>4931</v>
      </c>
      <c r="D4936" s="44">
        <v>42210.70208333333</v>
      </c>
      <c r="E4936" s="39" t="s">
        <v>105</v>
      </c>
      <c r="F4936" s="47">
        <f t="shared" si="397"/>
        <v>0.3</v>
      </c>
      <c r="G4936" s="10">
        <v>18.400000000000002</v>
      </c>
      <c r="H4936" s="13">
        <f t="shared" si="398"/>
        <v>8.2255155555555568</v>
      </c>
      <c r="I4936" s="16">
        <f t="shared" si="399"/>
        <v>14.421067993548093</v>
      </c>
      <c r="J4936" s="19">
        <f t="shared" si="400"/>
        <v>15</v>
      </c>
      <c r="K4936" s="13">
        <f t="shared" si="401"/>
        <v>1</v>
      </c>
    </row>
    <row r="4937" spans="2:11" x14ac:dyDescent="0.25">
      <c r="B4937" s="23">
        <v>206</v>
      </c>
      <c r="C4937" s="23">
        <v>4932</v>
      </c>
      <c r="D4937" s="44">
        <v>42210.743750000001</v>
      </c>
      <c r="E4937" s="39" t="s">
        <v>103</v>
      </c>
      <c r="F4937" s="47">
        <f t="shared" si="397"/>
        <v>0.7</v>
      </c>
      <c r="G4937" s="10">
        <v>13.8</v>
      </c>
      <c r="H4937" s="13">
        <f t="shared" si="398"/>
        <v>6.1691366666666667</v>
      </c>
      <c r="I4937" s="16">
        <f t="shared" si="399"/>
        <v>10.815800995161068</v>
      </c>
      <c r="J4937" s="19">
        <f t="shared" si="400"/>
        <v>11</v>
      </c>
      <c r="K4937" s="13">
        <f t="shared" si="401"/>
        <v>0.73220438514278718</v>
      </c>
    </row>
    <row r="4938" spans="2:11" x14ac:dyDescent="0.25">
      <c r="B4938" s="23">
        <v>206</v>
      </c>
      <c r="C4938" s="23">
        <v>4933</v>
      </c>
      <c r="D4938" s="44">
        <v>42210.785416666666</v>
      </c>
      <c r="E4938" s="39" t="s">
        <v>104</v>
      </c>
      <c r="F4938" s="47">
        <f t="shared" si="397"/>
        <v>0.5</v>
      </c>
      <c r="G4938" s="10">
        <v>16.100000000000001</v>
      </c>
      <c r="H4938" s="13">
        <f t="shared" si="398"/>
        <v>7.1973261111111109</v>
      </c>
      <c r="I4938" s="16">
        <f t="shared" si="399"/>
        <v>12.618434494354577</v>
      </c>
      <c r="J4938" s="19">
        <f t="shared" si="400"/>
        <v>13</v>
      </c>
      <c r="K4938" s="13">
        <f t="shared" si="401"/>
        <v>1</v>
      </c>
    </row>
    <row r="4939" spans="2:11" x14ac:dyDescent="0.25">
      <c r="B4939" s="23">
        <v>206</v>
      </c>
      <c r="C4939" s="23">
        <v>4934</v>
      </c>
      <c r="D4939" s="44">
        <v>42210.82708333333</v>
      </c>
      <c r="E4939" s="39" t="s">
        <v>103</v>
      </c>
      <c r="F4939" s="47">
        <f t="shared" si="397"/>
        <v>0.7</v>
      </c>
      <c r="G4939" s="10">
        <v>8.1</v>
      </c>
      <c r="H4939" s="13">
        <f t="shared" si="398"/>
        <v>3.6210149999999994</v>
      </c>
      <c r="I4939" s="16">
        <f t="shared" si="399"/>
        <v>6.3484049319423645</v>
      </c>
      <c r="J4939" s="19">
        <f t="shared" si="400"/>
        <v>7</v>
      </c>
      <c r="K4939" s="13">
        <f t="shared" si="401"/>
        <v>0.14806421994704388</v>
      </c>
    </row>
    <row r="4940" spans="2:11" x14ac:dyDescent="0.25">
      <c r="B4940" s="23">
        <v>206</v>
      </c>
      <c r="C4940" s="23">
        <v>4935</v>
      </c>
      <c r="D4940" s="44">
        <v>42210.868750000001</v>
      </c>
      <c r="E4940" s="39" t="s">
        <v>104</v>
      </c>
      <c r="F4940" s="47">
        <f t="shared" si="397"/>
        <v>0.5</v>
      </c>
      <c r="G4940" s="10">
        <v>5.8</v>
      </c>
      <c r="H4940" s="13">
        <f t="shared" si="398"/>
        <v>2.5928255555555553</v>
      </c>
      <c r="I4940" s="16">
        <f t="shared" si="399"/>
        <v>4.5457714327488539</v>
      </c>
      <c r="J4940" s="19">
        <f t="shared" si="400"/>
        <v>5</v>
      </c>
      <c r="K4940" s="13">
        <f t="shared" si="401"/>
        <v>5.4359949801215252E-2</v>
      </c>
    </row>
    <row r="4941" spans="2:11" x14ac:dyDescent="0.25">
      <c r="B4941" s="23">
        <v>206</v>
      </c>
      <c r="C4941" s="23">
        <v>4936</v>
      </c>
      <c r="D4941" s="44">
        <v>42210.910416666666</v>
      </c>
      <c r="E4941" s="39" t="s">
        <v>104</v>
      </c>
      <c r="F4941" s="47">
        <f t="shared" si="397"/>
        <v>0.5</v>
      </c>
      <c r="G4941" s="10">
        <v>6.9</v>
      </c>
      <c r="H4941" s="13">
        <f t="shared" si="398"/>
        <v>3.0845683333333334</v>
      </c>
      <c r="I4941" s="16">
        <f t="shared" si="399"/>
        <v>5.4079004975805338</v>
      </c>
      <c r="J4941" s="19">
        <f t="shared" si="400"/>
        <v>6</v>
      </c>
      <c r="K4941" s="13">
        <f t="shared" si="401"/>
        <v>9.1525548142848398E-2</v>
      </c>
    </row>
    <row r="4942" spans="2:11" x14ac:dyDescent="0.25">
      <c r="B4942" s="23">
        <v>206</v>
      </c>
      <c r="C4942" s="23">
        <v>4937</v>
      </c>
      <c r="D4942" s="44">
        <v>42210.95208333333</v>
      </c>
      <c r="E4942" s="39" t="s">
        <v>104</v>
      </c>
      <c r="F4942" s="47">
        <f t="shared" si="397"/>
        <v>0.5</v>
      </c>
      <c r="G4942" s="10">
        <v>8.1</v>
      </c>
      <c r="H4942" s="13">
        <f t="shared" si="398"/>
        <v>3.6210149999999994</v>
      </c>
      <c r="I4942" s="16">
        <f t="shared" si="399"/>
        <v>6.3484049319423645</v>
      </c>
      <c r="J4942" s="19">
        <f t="shared" si="400"/>
        <v>7</v>
      </c>
      <c r="K4942" s="13">
        <f t="shared" si="401"/>
        <v>0.14806421994704388</v>
      </c>
    </row>
    <row r="4943" spans="2:11" x14ac:dyDescent="0.25">
      <c r="B4943" s="23">
        <v>206</v>
      </c>
      <c r="C4943" s="23">
        <v>4938</v>
      </c>
      <c r="D4943" s="44">
        <v>42210.993750000001</v>
      </c>
      <c r="E4943" s="39" t="s">
        <v>104</v>
      </c>
      <c r="F4943" s="47">
        <f t="shared" si="397"/>
        <v>0.5</v>
      </c>
      <c r="G4943" s="10">
        <v>9.2000000000000011</v>
      </c>
      <c r="H4943" s="13">
        <f t="shared" si="398"/>
        <v>4.1127577777777784</v>
      </c>
      <c r="I4943" s="16">
        <f t="shared" si="399"/>
        <v>7.2105339967740463</v>
      </c>
      <c r="J4943" s="19">
        <f t="shared" si="400"/>
        <v>8</v>
      </c>
      <c r="K4943" s="13">
        <f t="shared" si="401"/>
        <v>0.21694944744971473</v>
      </c>
    </row>
    <row r="4944" spans="2:11" x14ac:dyDescent="0.25">
      <c r="B4944" s="23">
        <v>206</v>
      </c>
      <c r="C4944" s="23">
        <v>4939</v>
      </c>
      <c r="D4944" s="44">
        <v>42211.035416666666</v>
      </c>
      <c r="E4944" s="39" t="s">
        <v>104</v>
      </c>
      <c r="F4944" s="47">
        <f t="shared" si="397"/>
        <v>0.5</v>
      </c>
      <c r="G4944" s="10">
        <v>6.9</v>
      </c>
      <c r="H4944" s="13">
        <f t="shared" si="398"/>
        <v>3.0845683333333334</v>
      </c>
      <c r="I4944" s="16">
        <f t="shared" si="399"/>
        <v>5.4079004975805338</v>
      </c>
      <c r="J4944" s="19">
        <f t="shared" si="400"/>
        <v>6</v>
      </c>
      <c r="K4944" s="13">
        <f t="shared" si="401"/>
        <v>9.1525548142848398E-2</v>
      </c>
    </row>
    <row r="4945" spans="2:11" x14ac:dyDescent="0.25">
      <c r="B4945" s="23">
        <v>206</v>
      </c>
      <c r="C4945" s="23">
        <v>4940</v>
      </c>
      <c r="D4945" s="44">
        <v>42211.07708333333</v>
      </c>
      <c r="E4945" s="39" t="s">
        <v>104</v>
      </c>
      <c r="F4945" s="47">
        <f t="shared" si="397"/>
        <v>0.5</v>
      </c>
      <c r="G4945" s="10">
        <v>4.6000000000000005</v>
      </c>
      <c r="H4945" s="13">
        <f t="shared" si="398"/>
        <v>2.0563788888888892</v>
      </c>
      <c r="I4945" s="16">
        <f t="shared" si="399"/>
        <v>3.6052669983870231</v>
      </c>
      <c r="J4945" s="19">
        <f t="shared" si="400"/>
        <v>4</v>
      </c>
      <c r="K4945" s="13">
        <f t="shared" si="401"/>
        <v>2.7118680931214341E-2</v>
      </c>
    </row>
    <row r="4946" spans="2:11" x14ac:dyDescent="0.25">
      <c r="B4946" s="23">
        <v>206</v>
      </c>
      <c r="C4946" s="23">
        <v>4941</v>
      </c>
      <c r="D4946" s="44">
        <v>42211.118750000001</v>
      </c>
      <c r="E4946" s="39" t="s">
        <v>104</v>
      </c>
      <c r="F4946" s="47">
        <f t="shared" si="397"/>
        <v>0.5</v>
      </c>
      <c r="G4946" s="10">
        <v>3.5</v>
      </c>
      <c r="H4946" s="13">
        <f t="shared" si="398"/>
        <v>1.5646361111111109</v>
      </c>
      <c r="I4946" s="16">
        <f t="shared" si="399"/>
        <v>2.7431379335553427</v>
      </c>
      <c r="J4946" s="19">
        <f t="shared" si="400"/>
        <v>3</v>
      </c>
      <c r="K4946" s="13">
        <f t="shared" si="401"/>
        <v>1.1945358807900612E-2</v>
      </c>
    </row>
    <row r="4947" spans="2:11" x14ac:dyDescent="0.25">
      <c r="B4947" s="23">
        <v>206</v>
      </c>
      <c r="C4947" s="23">
        <v>4942</v>
      </c>
      <c r="D4947" s="44">
        <v>42211.160416666666</v>
      </c>
      <c r="E4947" s="39" t="s">
        <v>104</v>
      </c>
      <c r="F4947" s="47">
        <f t="shared" si="397"/>
        <v>0.5</v>
      </c>
      <c r="G4947" s="10">
        <v>5.8</v>
      </c>
      <c r="H4947" s="13">
        <f t="shared" si="398"/>
        <v>2.5928255555555553</v>
      </c>
      <c r="I4947" s="16">
        <f t="shared" si="399"/>
        <v>4.5457714327488539</v>
      </c>
      <c r="J4947" s="19">
        <f t="shared" si="400"/>
        <v>5</v>
      </c>
      <c r="K4947" s="13">
        <f t="shared" si="401"/>
        <v>5.4359949801215252E-2</v>
      </c>
    </row>
    <row r="4948" spans="2:11" x14ac:dyDescent="0.25">
      <c r="B4948" s="23">
        <v>206</v>
      </c>
      <c r="C4948" s="23">
        <v>4943</v>
      </c>
      <c r="D4948" s="44">
        <v>42211.20208333333</v>
      </c>
      <c r="E4948" s="39" t="s">
        <v>104</v>
      </c>
      <c r="F4948" s="47">
        <f t="shared" si="397"/>
        <v>0.5</v>
      </c>
      <c r="G4948" s="10">
        <v>5.8</v>
      </c>
      <c r="H4948" s="13">
        <f t="shared" si="398"/>
        <v>2.5928255555555553</v>
      </c>
      <c r="I4948" s="16">
        <f t="shared" si="399"/>
        <v>4.5457714327488539</v>
      </c>
      <c r="J4948" s="19">
        <f t="shared" si="400"/>
        <v>5</v>
      </c>
      <c r="K4948" s="13">
        <f t="shared" si="401"/>
        <v>5.4359949801215252E-2</v>
      </c>
    </row>
    <row r="4949" spans="2:11" x14ac:dyDescent="0.25">
      <c r="B4949" s="23">
        <v>206</v>
      </c>
      <c r="C4949" s="23">
        <v>4944</v>
      </c>
      <c r="D4949" s="44">
        <v>42211.243750000001</v>
      </c>
      <c r="E4949" s="39" t="s">
        <v>104</v>
      </c>
      <c r="F4949" s="47">
        <f t="shared" si="397"/>
        <v>0.5</v>
      </c>
      <c r="G4949" s="10">
        <v>3.5</v>
      </c>
      <c r="H4949" s="13">
        <f t="shared" si="398"/>
        <v>1.5646361111111109</v>
      </c>
      <c r="I4949" s="16">
        <f t="shared" si="399"/>
        <v>2.7431379335553427</v>
      </c>
      <c r="J4949" s="19">
        <f t="shared" si="400"/>
        <v>3</v>
      </c>
      <c r="K4949" s="13">
        <f t="shared" si="401"/>
        <v>1.1945358807900612E-2</v>
      </c>
    </row>
    <row r="4950" spans="2:11" x14ac:dyDescent="0.25">
      <c r="B4950" s="23">
        <v>207</v>
      </c>
      <c r="C4950" s="23">
        <v>4945</v>
      </c>
      <c r="D4950" s="44">
        <v>42211.285416666666</v>
      </c>
      <c r="E4950" s="39" t="s">
        <v>104</v>
      </c>
      <c r="F4950" s="47">
        <f t="shared" si="397"/>
        <v>0.5</v>
      </c>
      <c r="G4950" s="10">
        <v>5.8</v>
      </c>
      <c r="H4950" s="13">
        <f t="shared" si="398"/>
        <v>2.5928255555555553</v>
      </c>
      <c r="I4950" s="16">
        <f t="shared" si="399"/>
        <v>4.5457714327488539</v>
      </c>
      <c r="J4950" s="19">
        <f t="shared" si="400"/>
        <v>5</v>
      </c>
      <c r="K4950" s="13">
        <f t="shared" si="401"/>
        <v>5.4359949801215252E-2</v>
      </c>
    </row>
    <row r="4951" spans="2:11" x14ac:dyDescent="0.25">
      <c r="B4951" s="23">
        <v>207</v>
      </c>
      <c r="C4951" s="23">
        <v>4946</v>
      </c>
      <c r="D4951" s="44">
        <v>42211.32708333333</v>
      </c>
      <c r="E4951" s="39" t="s">
        <v>102</v>
      </c>
      <c r="F4951" s="47">
        <f t="shared" si="397"/>
        <v>1</v>
      </c>
      <c r="G4951" s="10">
        <v>5.8</v>
      </c>
      <c r="H4951" s="13">
        <f t="shared" si="398"/>
        <v>2.5928255555555553</v>
      </c>
      <c r="I4951" s="16">
        <f t="shared" si="399"/>
        <v>4.5457714327488539</v>
      </c>
      <c r="J4951" s="19">
        <f t="shared" si="400"/>
        <v>5</v>
      </c>
      <c r="K4951" s="13">
        <f t="shared" si="401"/>
        <v>5.4359949801215252E-2</v>
      </c>
    </row>
    <row r="4952" spans="2:11" x14ac:dyDescent="0.25">
      <c r="B4952" s="23">
        <v>207</v>
      </c>
      <c r="C4952" s="23">
        <v>4947</v>
      </c>
      <c r="D4952" s="44">
        <v>42211.368750000001</v>
      </c>
      <c r="E4952" s="39" t="s">
        <v>102</v>
      </c>
      <c r="F4952" s="47">
        <f t="shared" si="397"/>
        <v>1</v>
      </c>
      <c r="G4952" s="10">
        <v>5.8</v>
      </c>
      <c r="H4952" s="13">
        <f t="shared" si="398"/>
        <v>2.5928255555555553</v>
      </c>
      <c r="I4952" s="16">
        <f t="shared" si="399"/>
        <v>4.5457714327488539</v>
      </c>
      <c r="J4952" s="19">
        <f t="shared" si="400"/>
        <v>5</v>
      </c>
      <c r="K4952" s="13">
        <f t="shared" si="401"/>
        <v>5.4359949801215252E-2</v>
      </c>
    </row>
    <row r="4953" spans="2:11" x14ac:dyDescent="0.25">
      <c r="B4953" s="23">
        <v>207</v>
      </c>
      <c r="C4953" s="23">
        <v>4948</v>
      </c>
      <c r="D4953" s="44">
        <v>42211.410416666666</v>
      </c>
      <c r="E4953" s="39" t="s">
        <v>102</v>
      </c>
      <c r="F4953" s="47">
        <f t="shared" si="397"/>
        <v>1</v>
      </c>
      <c r="G4953" s="10">
        <v>5.8</v>
      </c>
      <c r="H4953" s="13">
        <f t="shared" si="398"/>
        <v>2.5928255555555553</v>
      </c>
      <c r="I4953" s="16">
        <f t="shared" si="399"/>
        <v>4.5457714327488539</v>
      </c>
      <c r="J4953" s="19">
        <f t="shared" si="400"/>
        <v>5</v>
      </c>
      <c r="K4953" s="13">
        <f t="shared" si="401"/>
        <v>5.4359949801215252E-2</v>
      </c>
    </row>
    <row r="4954" spans="2:11" x14ac:dyDescent="0.25">
      <c r="B4954" s="23">
        <v>207</v>
      </c>
      <c r="C4954" s="23">
        <v>4949</v>
      </c>
      <c r="D4954" s="44">
        <v>42211.45208333333</v>
      </c>
      <c r="E4954" s="39" t="s">
        <v>104</v>
      </c>
      <c r="F4954" s="47">
        <f t="shared" si="397"/>
        <v>0.5</v>
      </c>
      <c r="G4954" s="10">
        <v>5.8</v>
      </c>
      <c r="H4954" s="13">
        <f t="shared" si="398"/>
        <v>2.5928255555555553</v>
      </c>
      <c r="I4954" s="16">
        <f t="shared" si="399"/>
        <v>4.5457714327488539</v>
      </c>
      <c r="J4954" s="19">
        <f t="shared" si="400"/>
        <v>5</v>
      </c>
      <c r="K4954" s="13">
        <f t="shared" si="401"/>
        <v>5.4359949801215252E-2</v>
      </c>
    </row>
    <row r="4955" spans="2:11" x14ac:dyDescent="0.25">
      <c r="B4955" s="23">
        <v>207</v>
      </c>
      <c r="C4955" s="23">
        <v>4950</v>
      </c>
      <c r="D4955" s="44">
        <v>42211.493750000001</v>
      </c>
      <c r="E4955" s="39" t="s">
        <v>104</v>
      </c>
      <c r="F4955" s="47">
        <f t="shared" si="397"/>
        <v>0.5</v>
      </c>
      <c r="G4955" s="10">
        <v>10.4</v>
      </c>
      <c r="H4955" s="13">
        <f t="shared" si="398"/>
        <v>4.649204444444444</v>
      </c>
      <c r="I4955" s="16">
        <f t="shared" si="399"/>
        <v>8.1510384311358752</v>
      </c>
      <c r="J4955" s="19">
        <f t="shared" si="400"/>
        <v>9</v>
      </c>
      <c r="K4955" s="13">
        <f t="shared" si="401"/>
        <v>0.31339717994379734</v>
      </c>
    </row>
    <row r="4956" spans="2:11" x14ac:dyDescent="0.25">
      <c r="B4956" s="23">
        <v>207</v>
      </c>
      <c r="C4956" s="23">
        <v>4951</v>
      </c>
      <c r="D4956" s="44">
        <v>42211.535416666666</v>
      </c>
      <c r="E4956" s="39" t="s">
        <v>102</v>
      </c>
      <c r="F4956" s="47">
        <f t="shared" si="397"/>
        <v>1</v>
      </c>
      <c r="G4956" s="10">
        <v>13.8</v>
      </c>
      <c r="H4956" s="13">
        <f t="shared" si="398"/>
        <v>6.1691366666666667</v>
      </c>
      <c r="I4956" s="16">
        <f t="shared" si="399"/>
        <v>10.815800995161068</v>
      </c>
      <c r="J4956" s="19">
        <f t="shared" si="400"/>
        <v>11</v>
      </c>
      <c r="K4956" s="13">
        <f t="shared" si="401"/>
        <v>0.73220438514278718</v>
      </c>
    </row>
    <row r="4957" spans="2:11" x14ac:dyDescent="0.25">
      <c r="B4957" s="23">
        <v>207</v>
      </c>
      <c r="C4957" s="23">
        <v>4952</v>
      </c>
      <c r="D4957" s="44">
        <v>42211.546527777777</v>
      </c>
      <c r="E4957" s="39" t="s">
        <v>104</v>
      </c>
      <c r="F4957" s="47">
        <f t="shared" si="397"/>
        <v>0.5</v>
      </c>
      <c r="G4957" s="10">
        <v>8.1</v>
      </c>
      <c r="H4957" s="13">
        <f t="shared" si="398"/>
        <v>3.6210149999999994</v>
      </c>
      <c r="I4957" s="16">
        <f t="shared" si="399"/>
        <v>6.3484049319423645</v>
      </c>
      <c r="J4957" s="19">
        <f t="shared" si="400"/>
        <v>7</v>
      </c>
      <c r="K4957" s="13">
        <f t="shared" si="401"/>
        <v>0.14806421994704388</v>
      </c>
    </row>
    <row r="4958" spans="2:11" x14ac:dyDescent="0.25">
      <c r="B4958" s="23">
        <v>207</v>
      </c>
      <c r="C4958" s="23">
        <v>4953</v>
      </c>
      <c r="D4958" s="44">
        <v>42211.57708333333</v>
      </c>
      <c r="E4958" s="39" t="s">
        <v>104</v>
      </c>
      <c r="F4958" s="47">
        <f t="shared" si="397"/>
        <v>0.5</v>
      </c>
      <c r="G4958" s="10">
        <v>16.100000000000001</v>
      </c>
      <c r="H4958" s="13">
        <f t="shared" si="398"/>
        <v>7.1973261111111109</v>
      </c>
      <c r="I4958" s="16">
        <f t="shared" si="399"/>
        <v>12.618434494354577</v>
      </c>
      <c r="J4958" s="19">
        <f t="shared" si="400"/>
        <v>13</v>
      </c>
      <c r="K4958" s="13">
        <f t="shared" si="401"/>
        <v>1</v>
      </c>
    </row>
    <row r="4959" spans="2:11" x14ac:dyDescent="0.25">
      <c r="B4959" s="23">
        <v>207</v>
      </c>
      <c r="C4959" s="23">
        <v>4954</v>
      </c>
      <c r="D4959" s="44">
        <v>42211.618750000001</v>
      </c>
      <c r="E4959" s="39" t="s">
        <v>104</v>
      </c>
      <c r="F4959" s="47">
        <f t="shared" si="397"/>
        <v>0.5</v>
      </c>
      <c r="G4959" s="10">
        <v>8.1</v>
      </c>
      <c r="H4959" s="13">
        <f t="shared" si="398"/>
        <v>3.6210149999999994</v>
      </c>
      <c r="I4959" s="16">
        <f t="shared" si="399"/>
        <v>6.3484049319423645</v>
      </c>
      <c r="J4959" s="19">
        <f t="shared" si="400"/>
        <v>7</v>
      </c>
      <c r="K4959" s="13">
        <f t="shared" si="401"/>
        <v>0.14806421994704388</v>
      </c>
    </row>
    <row r="4960" spans="2:11" x14ac:dyDescent="0.25">
      <c r="B4960" s="23">
        <v>207</v>
      </c>
      <c r="C4960" s="23">
        <v>4955</v>
      </c>
      <c r="D4960" s="44">
        <v>42211.660416666666</v>
      </c>
      <c r="E4960" s="39" t="s">
        <v>104</v>
      </c>
      <c r="F4960" s="47">
        <f t="shared" si="397"/>
        <v>0.5</v>
      </c>
      <c r="G4960" s="10">
        <v>12.7</v>
      </c>
      <c r="H4960" s="13">
        <f t="shared" si="398"/>
        <v>5.6773938888888882</v>
      </c>
      <c r="I4960" s="16">
        <f t="shared" si="399"/>
        <v>9.9536719303293868</v>
      </c>
      <c r="J4960" s="19">
        <f t="shared" si="400"/>
        <v>10</v>
      </c>
      <c r="K4960" s="13">
        <f t="shared" si="401"/>
        <v>0.57069784048988625</v>
      </c>
    </row>
    <row r="4961" spans="2:11" x14ac:dyDescent="0.25">
      <c r="B4961" s="23">
        <v>207</v>
      </c>
      <c r="C4961" s="23">
        <v>4956</v>
      </c>
      <c r="D4961" s="44">
        <v>42211.70208333333</v>
      </c>
      <c r="E4961" s="39" t="s">
        <v>103</v>
      </c>
      <c r="F4961" s="47">
        <f t="shared" si="397"/>
        <v>0.7</v>
      </c>
      <c r="G4961" s="10">
        <v>13.8</v>
      </c>
      <c r="H4961" s="13">
        <f t="shared" si="398"/>
        <v>6.1691366666666667</v>
      </c>
      <c r="I4961" s="16">
        <f t="shared" si="399"/>
        <v>10.815800995161068</v>
      </c>
      <c r="J4961" s="19">
        <f t="shared" si="400"/>
        <v>11</v>
      </c>
      <c r="K4961" s="13">
        <f t="shared" si="401"/>
        <v>0.73220438514278718</v>
      </c>
    </row>
    <row r="4962" spans="2:11" x14ac:dyDescent="0.25">
      <c r="B4962" s="23">
        <v>207</v>
      </c>
      <c r="C4962" s="23">
        <v>4957</v>
      </c>
      <c r="D4962" s="44">
        <v>42211.743750000001</v>
      </c>
      <c r="E4962" s="39" t="s">
        <v>103</v>
      </c>
      <c r="F4962" s="47">
        <f t="shared" si="397"/>
        <v>0.7</v>
      </c>
      <c r="G4962" s="10">
        <v>15</v>
      </c>
      <c r="H4962" s="13">
        <f t="shared" si="398"/>
        <v>6.7055833333333332</v>
      </c>
      <c r="I4962" s="16">
        <f t="shared" si="399"/>
        <v>11.756305429522898</v>
      </c>
      <c r="J4962" s="19">
        <f t="shared" si="400"/>
        <v>12</v>
      </c>
      <c r="K4962" s="13">
        <f t="shared" si="401"/>
        <v>0.94030521228372188</v>
      </c>
    </row>
    <row r="4963" spans="2:11" x14ac:dyDescent="0.25">
      <c r="B4963" s="23">
        <v>207</v>
      </c>
      <c r="C4963" s="23">
        <v>4958</v>
      </c>
      <c r="D4963" s="44">
        <v>42211.785416666666</v>
      </c>
      <c r="E4963" s="39" t="s">
        <v>103</v>
      </c>
      <c r="F4963" s="47">
        <f t="shared" si="397"/>
        <v>0.7</v>
      </c>
      <c r="G4963" s="10">
        <v>16.100000000000001</v>
      </c>
      <c r="H4963" s="13">
        <f t="shared" si="398"/>
        <v>7.1973261111111109</v>
      </c>
      <c r="I4963" s="16">
        <f t="shared" si="399"/>
        <v>12.618434494354577</v>
      </c>
      <c r="J4963" s="19">
        <f t="shared" si="400"/>
        <v>13</v>
      </c>
      <c r="K4963" s="13">
        <f t="shared" si="401"/>
        <v>1</v>
      </c>
    </row>
    <row r="4964" spans="2:11" x14ac:dyDescent="0.25">
      <c r="B4964" s="23">
        <v>207</v>
      </c>
      <c r="C4964" s="23">
        <v>4959</v>
      </c>
      <c r="D4964" s="44">
        <v>42211.82708333333</v>
      </c>
      <c r="E4964" s="39" t="s">
        <v>103</v>
      </c>
      <c r="F4964" s="47">
        <f t="shared" si="397"/>
        <v>0.7</v>
      </c>
      <c r="G4964" s="10">
        <v>10.4</v>
      </c>
      <c r="H4964" s="13">
        <f t="shared" si="398"/>
        <v>4.649204444444444</v>
      </c>
      <c r="I4964" s="16">
        <f t="shared" si="399"/>
        <v>8.1510384311358752</v>
      </c>
      <c r="J4964" s="19">
        <f t="shared" si="400"/>
        <v>9</v>
      </c>
      <c r="K4964" s="13">
        <f t="shared" si="401"/>
        <v>0.31339717994379734</v>
      </c>
    </row>
    <row r="4965" spans="2:11" x14ac:dyDescent="0.25">
      <c r="B4965" s="23">
        <v>207</v>
      </c>
      <c r="C4965" s="23">
        <v>4960</v>
      </c>
      <c r="D4965" s="44">
        <v>42211.868750000001</v>
      </c>
      <c r="E4965" s="39" t="s">
        <v>103</v>
      </c>
      <c r="F4965" s="47">
        <f t="shared" si="397"/>
        <v>0.7</v>
      </c>
      <c r="G4965" s="10">
        <v>10.4</v>
      </c>
      <c r="H4965" s="13">
        <f t="shared" si="398"/>
        <v>4.649204444444444</v>
      </c>
      <c r="I4965" s="16">
        <f t="shared" si="399"/>
        <v>8.1510384311358752</v>
      </c>
      <c r="J4965" s="19">
        <f t="shared" si="400"/>
        <v>9</v>
      </c>
      <c r="K4965" s="13">
        <f t="shared" si="401"/>
        <v>0.31339717994379734</v>
      </c>
    </row>
    <row r="4966" spans="2:11" x14ac:dyDescent="0.25">
      <c r="B4966" s="23">
        <v>207</v>
      </c>
      <c r="C4966" s="23">
        <v>4961</v>
      </c>
      <c r="D4966" s="44">
        <v>42211.910416666666</v>
      </c>
      <c r="E4966" s="39" t="s">
        <v>104</v>
      </c>
      <c r="F4966" s="47">
        <f t="shared" si="397"/>
        <v>0.5</v>
      </c>
      <c r="G4966" s="10">
        <v>8.1</v>
      </c>
      <c r="H4966" s="13">
        <f t="shared" si="398"/>
        <v>3.6210149999999994</v>
      </c>
      <c r="I4966" s="16">
        <f t="shared" si="399"/>
        <v>6.3484049319423645</v>
      </c>
      <c r="J4966" s="19">
        <f t="shared" si="400"/>
        <v>7</v>
      </c>
      <c r="K4966" s="13">
        <f t="shared" si="401"/>
        <v>0.14806421994704388</v>
      </c>
    </row>
    <row r="4967" spans="2:11" x14ac:dyDescent="0.25">
      <c r="B4967" s="23">
        <v>207</v>
      </c>
      <c r="C4967" s="23">
        <v>4962</v>
      </c>
      <c r="D4967" s="44">
        <v>42211.95208333333</v>
      </c>
      <c r="E4967" s="39" t="s">
        <v>104</v>
      </c>
      <c r="F4967" s="47">
        <f t="shared" si="397"/>
        <v>0.5</v>
      </c>
      <c r="G4967" s="10">
        <v>9.2000000000000011</v>
      </c>
      <c r="H4967" s="13">
        <f t="shared" si="398"/>
        <v>4.1127577777777784</v>
      </c>
      <c r="I4967" s="16">
        <f t="shared" si="399"/>
        <v>7.2105339967740463</v>
      </c>
      <c r="J4967" s="19">
        <f t="shared" si="400"/>
        <v>8</v>
      </c>
      <c r="K4967" s="13">
        <f t="shared" si="401"/>
        <v>0.21694944744971473</v>
      </c>
    </row>
    <row r="4968" spans="2:11" x14ac:dyDescent="0.25">
      <c r="B4968" s="23">
        <v>207</v>
      </c>
      <c r="C4968" s="23">
        <v>4963</v>
      </c>
      <c r="D4968" s="44">
        <v>42211.993750000001</v>
      </c>
      <c r="E4968" s="39" t="s">
        <v>104</v>
      </c>
      <c r="F4968" s="47">
        <f t="shared" si="397"/>
        <v>0.5</v>
      </c>
      <c r="G4968" s="10">
        <v>9.2000000000000011</v>
      </c>
      <c r="H4968" s="13">
        <f t="shared" si="398"/>
        <v>4.1127577777777784</v>
      </c>
      <c r="I4968" s="16">
        <f t="shared" si="399"/>
        <v>7.2105339967740463</v>
      </c>
      <c r="J4968" s="19">
        <f t="shared" si="400"/>
        <v>8</v>
      </c>
      <c r="K4968" s="13">
        <f t="shared" si="401"/>
        <v>0.21694944744971473</v>
      </c>
    </row>
    <row r="4969" spans="2:11" x14ac:dyDescent="0.25">
      <c r="B4969" s="23">
        <v>207</v>
      </c>
      <c r="C4969" s="23">
        <v>4964</v>
      </c>
      <c r="D4969" s="44">
        <v>42212.035416666666</v>
      </c>
      <c r="E4969" s="39" t="s">
        <v>104</v>
      </c>
      <c r="F4969" s="47">
        <f t="shared" si="397"/>
        <v>0.5</v>
      </c>
      <c r="G4969" s="10">
        <v>16.100000000000001</v>
      </c>
      <c r="H4969" s="13">
        <f t="shared" si="398"/>
        <v>7.1973261111111109</v>
      </c>
      <c r="I4969" s="16">
        <f t="shared" si="399"/>
        <v>12.618434494354577</v>
      </c>
      <c r="J4969" s="19">
        <f t="shared" si="400"/>
        <v>13</v>
      </c>
      <c r="K4969" s="13">
        <f t="shared" si="401"/>
        <v>1</v>
      </c>
    </row>
    <row r="4970" spans="2:11" x14ac:dyDescent="0.25">
      <c r="B4970" s="23">
        <v>207</v>
      </c>
      <c r="C4970" s="23">
        <v>4965</v>
      </c>
      <c r="D4970" s="44">
        <v>42212.07708333333</v>
      </c>
      <c r="E4970" s="39" t="s">
        <v>102</v>
      </c>
      <c r="F4970" s="47">
        <f t="shared" si="397"/>
        <v>1</v>
      </c>
      <c r="G4970" s="10">
        <v>9.2000000000000011</v>
      </c>
      <c r="H4970" s="13">
        <f t="shared" si="398"/>
        <v>4.1127577777777784</v>
      </c>
      <c r="I4970" s="16">
        <f t="shared" si="399"/>
        <v>7.2105339967740463</v>
      </c>
      <c r="J4970" s="19">
        <f t="shared" si="400"/>
        <v>8</v>
      </c>
      <c r="K4970" s="13">
        <f t="shared" si="401"/>
        <v>0.21694944744971473</v>
      </c>
    </row>
    <row r="4971" spans="2:11" x14ac:dyDescent="0.25">
      <c r="B4971" s="23">
        <v>207</v>
      </c>
      <c r="C4971" s="23">
        <v>4966</v>
      </c>
      <c r="D4971" s="44">
        <v>42212.118750000001</v>
      </c>
      <c r="E4971" s="39" t="s">
        <v>102</v>
      </c>
      <c r="F4971" s="47">
        <f t="shared" si="397"/>
        <v>1</v>
      </c>
      <c r="G4971" s="10">
        <v>8.1</v>
      </c>
      <c r="H4971" s="13">
        <f t="shared" si="398"/>
        <v>3.6210149999999994</v>
      </c>
      <c r="I4971" s="16">
        <f t="shared" si="399"/>
        <v>6.3484049319423645</v>
      </c>
      <c r="J4971" s="19">
        <f t="shared" si="400"/>
        <v>7</v>
      </c>
      <c r="K4971" s="13">
        <f t="shared" si="401"/>
        <v>0.14806421994704388</v>
      </c>
    </row>
    <row r="4972" spans="2:11" x14ac:dyDescent="0.25">
      <c r="B4972" s="23">
        <v>207</v>
      </c>
      <c r="C4972" s="23">
        <v>4967</v>
      </c>
      <c r="D4972" s="44">
        <v>42212.160416666666</v>
      </c>
      <c r="E4972" s="39" t="s">
        <v>104</v>
      </c>
      <c r="F4972" s="47">
        <f t="shared" si="397"/>
        <v>0.5</v>
      </c>
      <c r="G4972" s="10">
        <v>4.6000000000000005</v>
      </c>
      <c r="H4972" s="13">
        <f t="shared" si="398"/>
        <v>2.0563788888888892</v>
      </c>
      <c r="I4972" s="16">
        <f t="shared" si="399"/>
        <v>3.6052669983870231</v>
      </c>
      <c r="J4972" s="19">
        <f t="shared" si="400"/>
        <v>4</v>
      </c>
      <c r="K4972" s="13">
        <f t="shared" si="401"/>
        <v>2.7118680931214341E-2</v>
      </c>
    </row>
    <row r="4973" spans="2:11" x14ac:dyDescent="0.25">
      <c r="B4973" s="23">
        <v>207</v>
      </c>
      <c r="C4973" s="23">
        <v>4968</v>
      </c>
      <c r="D4973" s="44">
        <v>42212.20208333333</v>
      </c>
      <c r="E4973" s="39" t="s">
        <v>104</v>
      </c>
      <c r="F4973" s="47">
        <f t="shared" si="397"/>
        <v>0.5</v>
      </c>
      <c r="G4973" s="10">
        <v>3.5</v>
      </c>
      <c r="H4973" s="13">
        <f t="shared" si="398"/>
        <v>1.5646361111111109</v>
      </c>
      <c r="I4973" s="16">
        <f t="shared" si="399"/>
        <v>2.7431379335553427</v>
      </c>
      <c r="J4973" s="19">
        <f t="shared" si="400"/>
        <v>3</v>
      </c>
      <c r="K4973" s="13">
        <f t="shared" si="401"/>
        <v>1.1945358807900612E-2</v>
      </c>
    </row>
    <row r="4974" spans="2:11" x14ac:dyDescent="0.25">
      <c r="B4974" s="23">
        <v>208</v>
      </c>
      <c r="C4974" s="23">
        <v>4969</v>
      </c>
      <c r="D4974" s="44">
        <v>42212.243750000001</v>
      </c>
      <c r="E4974" s="39" t="s">
        <v>104</v>
      </c>
      <c r="F4974" s="47">
        <f t="shared" si="397"/>
        <v>0.5</v>
      </c>
      <c r="G4974" s="10">
        <v>5.8</v>
      </c>
      <c r="H4974" s="13">
        <f t="shared" si="398"/>
        <v>2.5928255555555553</v>
      </c>
      <c r="I4974" s="16">
        <f t="shared" si="399"/>
        <v>4.5457714327488539</v>
      </c>
      <c r="J4974" s="19">
        <f t="shared" si="400"/>
        <v>5</v>
      </c>
      <c r="K4974" s="13">
        <f t="shared" si="401"/>
        <v>5.4359949801215252E-2</v>
      </c>
    </row>
    <row r="4975" spans="2:11" x14ac:dyDescent="0.25">
      <c r="B4975" s="23">
        <v>208</v>
      </c>
      <c r="C4975" s="23">
        <v>4970</v>
      </c>
      <c r="D4975" s="44">
        <v>42212.285416666666</v>
      </c>
      <c r="E4975" s="39" t="s">
        <v>104</v>
      </c>
      <c r="F4975" s="47">
        <f t="shared" si="397"/>
        <v>0.5</v>
      </c>
      <c r="G4975" s="10">
        <v>4.6000000000000005</v>
      </c>
      <c r="H4975" s="13">
        <f t="shared" si="398"/>
        <v>2.0563788888888892</v>
      </c>
      <c r="I4975" s="16">
        <f t="shared" si="399"/>
        <v>3.6052669983870231</v>
      </c>
      <c r="J4975" s="19">
        <f t="shared" si="400"/>
        <v>4</v>
      </c>
      <c r="K4975" s="13">
        <f t="shared" si="401"/>
        <v>2.7118680931214341E-2</v>
      </c>
    </row>
    <row r="4976" spans="2:11" x14ac:dyDescent="0.25">
      <c r="B4976" s="23">
        <v>208</v>
      </c>
      <c r="C4976" s="23">
        <v>4971</v>
      </c>
      <c r="D4976" s="44">
        <v>42212.32708333333</v>
      </c>
      <c r="E4976" s="39" t="s">
        <v>104</v>
      </c>
      <c r="F4976" s="47">
        <f t="shared" si="397"/>
        <v>0.5</v>
      </c>
      <c r="G4976" s="10">
        <v>6.9</v>
      </c>
      <c r="H4976" s="13">
        <f t="shared" si="398"/>
        <v>3.0845683333333334</v>
      </c>
      <c r="I4976" s="16">
        <f t="shared" si="399"/>
        <v>5.4079004975805338</v>
      </c>
      <c r="J4976" s="19">
        <f t="shared" si="400"/>
        <v>6</v>
      </c>
      <c r="K4976" s="13">
        <f t="shared" si="401"/>
        <v>9.1525548142848398E-2</v>
      </c>
    </row>
    <row r="4977" spans="2:11" x14ac:dyDescent="0.25">
      <c r="B4977" s="23">
        <v>208</v>
      </c>
      <c r="C4977" s="23">
        <v>4972</v>
      </c>
      <c r="D4977" s="44">
        <v>42212.368750000001</v>
      </c>
      <c r="E4977" s="39" t="s">
        <v>104</v>
      </c>
      <c r="F4977" s="47">
        <f t="shared" si="397"/>
        <v>0.5</v>
      </c>
      <c r="G4977" s="10">
        <v>9.2000000000000011</v>
      </c>
      <c r="H4977" s="13">
        <f t="shared" si="398"/>
        <v>4.1127577777777784</v>
      </c>
      <c r="I4977" s="16">
        <f t="shared" si="399"/>
        <v>7.2105339967740463</v>
      </c>
      <c r="J4977" s="19">
        <f t="shared" si="400"/>
        <v>8</v>
      </c>
      <c r="K4977" s="13">
        <f t="shared" si="401"/>
        <v>0.21694944744971473</v>
      </c>
    </row>
    <row r="4978" spans="2:11" x14ac:dyDescent="0.25">
      <c r="B4978" s="23">
        <v>208</v>
      </c>
      <c r="C4978" s="23">
        <v>4973</v>
      </c>
      <c r="D4978" s="44">
        <v>42212.410416666666</v>
      </c>
      <c r="E4978" s="39" t="s">
        <v>104</v>
      </c>
      <c r="F4978" s="47">
        <f t="shared" si="397"/>
        <v>0.5</v>
      </c>
      <c r="G4978" s="10">
        <v>3.5</v>
      </c>
      <c r="H4978" s="13">
        <f t="shared" si="398"/>
        <v>1.5646361111111109</v>
      </c>
      <c r="I4978" s="16">
        <f t="shared" si="399"/>
        <v>2.7431379335553427</v>
      </c>
      <c r="J4978" s="19">
        <f t="shared" si="400"/>
        <v>3</v>
      </c>
      <c r="K4978" s="13">
        <f t="shared" si="401"/>
        <v>1.1945358807900612E-2</v>
      </c>
    </row>
    <row r="4979" spans="2:11" x14ac:dyDescent="0.25">
      <c r="B4979" s="23">
        <v>208</v>
      </c>
      <c r="C4979" s="23">
        <v>4974</v>
      </c>
      <c r="D4979" s="44">
        <v>42212.45208333333</v>
      </c>
      <c r="E4979" s="39" t="s">
        <v>104</v>
      </c>
      <c r="F4979" s="47">
        <f t="shared" si="397"/>
        <v>0.5</v>
      </c>
      <c r="G4979" s="10">
        <v>5.8</v>
      </c>
      <c r="H4979" s="13">
        <f t="shared" si="398"/>
        <v>2.5928255555555553</v>
      </c>
      <c r="I4979" s="16">
        <f t="shared" si="399"/>
        <v>4.5457714327488539</v>
      </c>
      <c r="J4979" s="19">
        <f t="shared" si="400"/>
        <v>5</v>
      </c>
      <c r="K4979" s="13">
        <f t="shared" si="401"/>
        <v>5.4359949801215252E-2</v>
      </c>
    </row>
    <row r="4980" spans="2:11" x14ac:dyDescent="0.25">
      <c r="B4980" s="23">
        <v>208</v>
      </c>
      <c r="C4980" s="23">
        <v>4975</v>
      </c>
      <c r="D4980" s="44">
        <v>42212.493750000001</v>
      </c>
      <c r="E4980" s="39" t="s">
        <v>104</v>
      </c>
      <c r="F4980" s="47">
        <f t="shared" si="397"/>
        <v>0.5</v>
      </c>
      <c r="G4980" s="10">
        <v>5.8</v>
      </c>
      <c r="H4980" s="13">
        <f t="shared" si="398"/>
        <v>2.5928255555555553</v>
      </c>
      <c r="I4980" s="16">
        <f t="shared" si="399"/>
        <v>4.5457714327488539</v>
      </c>
      <c r="J4980" s="19">
        <f t="shared" si="400"/>
        <v>5</v>
      </c>
      <c r="K4980" s="13">
        <f t="shared" si="401"/>
        <v>5.4359949801215252E-2</v>
      </c>
    </row>
    <row r="4981" spans="2:11" x14ac:dyDescent="0.25">
      <c r="B4981" s="23">
        <v>208</v>
      </c>
      <c r="C4981" s="23">
        <v>4976</v>
      </c>
      <c r="D4981" s="44">
        <v>42212.535416666666</v>
      </c>
      <c r="E4981" s="39" t="s">
        <v>104</v>
      </c>
      <c r="F4981" s="47">
        <f t="shared" si="397"/>
        <v>0.5</v>
      </c>
      <c r="G4981" s="10">
        <v>3.5</v>
      </c>
      <c r="H4981" s="13">
        <f t="shared" si="398"/>
        <v>1.5646361111111109</v>
      </c>
      <c r="I4981" s="16">
        <f t="shared" si="399"/>
        <v>2.7431379335553427</v>
      </c>
      <c r="J4981" s="19">
        <f t="shared" si="400"/>
        <v>3</v>
      </c>
      <c r="K4981" s="13">
        <f t="shared" si="401"/>
        <v>1.1945358807900612E-2</v>
      </c>
    </row>
    <row r="4982" spans="2:11" x14ac:dyDescent="0.25">
      <c r="B4982" s="23">
        <v>208</v>
      </c>
      <c r="C4982" s="23">
        <v>4977</v>
      </c>
      <c r="D4982" s="44">
        <v>42212.57708333333</v>
      </c>
      <c r="E4982" s="39" t="s">
        <v>104</v>
      </c>
      <c r="F4982" s="47">
        <f t="shared" si="397"/>
        <v>0.5</v>
      </c>
      <c r="G4982" s="10">
        <v>4.6000000000000005</v>
      </c>
      <c r="H4982" s="13">
        <f t="shared" si="398"/>
        <v>2.0563788888888892</v>
      </c>
      <c r="I4982" s="16">
        <f t="shared" si="399"/>
        <v>3.6052669983870231</v>
      </c>
      <c r="J4982" s="19">
        <f t="shared" si="400"/>
        <v>4</v>
      </c>
      <c r="K4982" s="13">
        <f t="shared" si="401"/>
        <v>2.7118680931214341E-2</v>
      </c>
    </row>
    <row r="4983" spans="2:11" x14ac:dyDescent="0.25">
      <c r="B4983" s="23">
        <v>208</v>
      </c>
      <c r="C4983" s="23">
        <v>4978</v>
      </c>
      <c r="D4983" s="44">
        <v>42212.618750000001</v>
      </c>
      <c r="E4983" s="39" t="s">
        <v>104</v>
      </c>
      <c r="F4983" s="47">
        <f t="shared" si="397"/>
        <v>0.5</v>
      </c>
      <c r="G4983" s="10">
        <v>9.2000000000000011</v>
      </c>
      <c r="H4983" s="13">
        <f t="shared" si="398"/>
        <v>4.1127577777777784</v>
      </c>
      <c r="I4983" s="16">
        <f t="shared" si="399"/>
        <v>7.2105339967740463</v>
      </c>
      <c r="J4983" s="19">
        <f t="shared" si="400"/>
        <v>8</v>
      </c>
      <c r="K4983" s="13">
        <f t="shared" si="401"/>
        <v>0.21694944744971473</v>
      </c>
    </row>
    <row r="4984" spans="2:11" x14ac:dyDescent="0.25">
      <c r="B4984" s="23">
        <v>208</v>
      </c>
      <c r="C4984" s="23">
        <v>4979</v>
      </c>
      <c r="D4984" s="44">
        <v>42212.660416666666</v>
      </c>
      <c r="E4984" s="39" t="s">
        <v>103</v>
      </c>
      <c r="F4984" s="47">
        <f t="shared" si="397"/>
        <v>0.7</v>
      </c>
      <c r="G4984" s="10">
        <v>11.5</v>
      </c>
      <c r="H4984" s="13">
        <f t="shared" si="398"/>
        <v>5.1409472222222226</v>
      </c>
      <c r="I4984" s="16">
        <f t="shared" si="399"/>
        <v>9.0131674959675561</v>
      </c>
      <c r="J4984" s="19">
        <f t="shared" si="400"/>
        <v>10</v>
      </c>
      <c r="K4984" s="13">
        <f t="shared" si="401"/>
        <v>0.42372938955022382</v>
      </c>
    </row>
    <row r="4985" spans="2:11" x14ac:dyDescent="0.25">
      <c r="B4985" s="23">
        <v>208</v>
      </c>
      <c r="C4985" s="23">
        <v>4980</v>
      </c>
      <c r="D4985" s="44">
        <v>42212.70208333333</v>
      </c>
      <c r="E4985" s="39" t="s">
        <v>103</v>
      </c>
      <c r="F4985" s="47">
        <f t="shared" si="397"/>
        <v>0.7</v>
      </c>
      <c r="G4985" s="10">
        <v>9.2000000000000011</v>
      </c>
      <c r="H4985" s="13">
        <f t="shared" si="398"/>
        <v>4.1127577777777784</v>
      </c>
      <c r="I4985" s="16">
        <f t="shared" si="399"/>
        <v>7.2105339967740463</v>
      </c>
      <c r="J4985" s="19">
        <f t="shared" si="400"/>
        <v>8</v>
      </c>
      <c r="K4985" s="13">
        <f t="shared" si="401"/>
        <v>0.21694944744971473</v>
      </c>
    </row>
    <row r="4986" spans="2:11" x14ac:dyDescent="0.25">
      <c r="B4986" s="23">
        <v>208</v>
      </c>
      <c r="C4986" s="23">
        <v>4981</v>
      </c>
      <c r="D4986" s="44">
        <v>42212.743750000001</v>
      </c>
      <c r="E4986" s="39" t="s">
        <v>103</v>
      </c>
      <c r="F4986" s="47">
        <f t="shared" si="397"/>
        <v>0.7</v>
      </c>
      <c r="G4986" s="10">
        <v>11.5</v>
      </c>
      <c r="H4986" s="13">
        <f t="shared" si="398"/>
        <v>5.1409472222222226</v>
      </c>
      <c r="I4986" s="16">
        <f t="shared" si="399"/>
        <v>9.0131674959675561</v>
      </c>
      <c r="J4986" s="19">
        <f t="shared" si="400"/>
        <v>10</v>
      </c>
      <c r="K4986" s="13">
        <f t="shared" si="401"/>
        <v>0.42372938955022382</v>
      </c>
    </row>
    <row r="4987" spans="2:11" x14ac:dyDescent="0.25">
      <c r="B4987" s="23">
        <v>208</v>
      </c>
      <c r="C4987" s="23">
        <v>4982</v>
      </c>
      <c r="D4987" s="44">
        <v>42212.785416666666</v>
      </c>
      <c r="E4987" s="39" t="s">
        <v>103</v>
      </c>
      <c r="F4987" s="47">
        <f t="shared" si="397"/>
        <v>0.7</v>
      </c>
      <c r="G4987" s="10">
        <v>11.5</v>
      </c>
      <c r="H4987" s="13">
        <f t="shared" si="398"/>
        <v>5.1409472222222226</v>
      </c>
      <c r="I4987" s="16">
        <f t="shared" si="399"/>
        <v>9.0131674959675561</v>
      </c>
      <c r="J4987" s="19">
        <f t="shared" si="400"/>
        <v>10</v>
      </c>
      <c r="K4987" s="13">
        <f t="shared" si="401"/>
        <v>0.42372938955022382</v>
      </c>
    </row>
    <row r="4988" spans="2:11" x14ac:dyDescent="0.25">
      <c r="B4988" s="23">
        <v>208</v>
      </c>
      <c r="C4988" s="23">
        <v>4983</v>
      </c>
      <c r="D4988" s="44">
        <v>42212.82708333333</v>
      </c>
      <c r="E4988" s="39" t="s">
        <v>103</v>
      </c>
      <c r="F4988" s="47">
        <f t="shared" si="397"/>
        <v>0.7</v>
      </c>
      <c r="G4988" s="10">
        <v>11.5</v>
      </c>
      <c r="H4988" s="13">
        <f t="shared" si="398"/>
        <v>5.1409472222222226</v>
      </c>
      <c r="I4988" s="16">
        <f t="shared" si="399"/>
        <v>9.0131674959675561</v>
      </c>
      <c r="J4988" s="19">
        <f t="shared" si="400"/>
        <v>10</v>
      </c>
      <c r="K4988" s="13">
        <f t="shared" si="401"/>
        <v>0.42372938955022382</v>
      </c>
    </row>
    <row r="4989" spans="2:11" x14ac:dyDescent="0.25">
      <c r="B4989" s="23">
        <v>208</v>
      </c>
      <c r="C4989" s="23">
        <v>4984</v>
      </c>
      <c r="D4989" s="44">
        <v>42212.868750000001</v>
      </c>
      <c r="E4989" s="39" t="s">
        <v>103</v>
      </c>
      <c r="F4989" s="47">
        <f t="shared" si="397"/>
        <v>0.7</v>
      </c>
      <c r="G4989" s="10">
        <v>10.4</v>
      </c>
      <c r="H4989" s="13">
        <f t="shared" si="398"/>
        <v>4.649204444444444</v>
      </c>
      <c r="I4989" s="16">
        <f t="shared" si="399"/>
        <v>8.1510384311358752</v>
      </c>
      <c r="J4989" s="19">
        <f t="shared" si="400"/>
        <v>9</v>
      </c>
      <c r="K4989" s="13">
        <f t="shared" si="401"/>
        <v>0.31339717994379734</v>
      </c>
    </row>
    <row r="4990" spans="2:11" x14ac:dyDescent="0.25">
      <c r="B4990" s="23">
        <v>208</v>
      </c>
      <c r="C4990" s="23">
        <v>4985</v>
      </c>
      <c r="D4990" s="44">
        <v>42212.910416666666</v>
      </c>
      <c r="E4990" s="39" t="s">
        <v>103</v>
      </c>
      <c r="F4990" s="47">
        <f t="shared" si="397"/>
        <v>0.7</v>
      </c>
      <c r="G4990" s="10">
        <v>11.5</v>
      </c>
      <c r="H4990" s="13">
        <f t="shared" si="398"/>
        <v>5.1409472222222226</v>
      </c>
      <c r="I4990" s="16">
        <f t="shared" si="399"/>
        <v>9.0131674959675561</v>
      </c>
      <c r="J4990" s="19">
        <f t="shared" si="400"/>
        <v>10</v>
      </c>
      <c r="K4990" s="13">
        <f t="shared" si="401"/>
        <v>0.42372938955022382</v>
      </c>
    </row>
    <row r="4991" spans="2:11" x14ac:dyDescent="0.25">
      <c r="B4991" s="23">
        <v>208</v>
      </c>
      <c r="C4991" s="23">
        <v>4986</v>
      </c>
      <c r="D4991" s="44">
        <v>42212.95208333333</v>
      </c>
      <c r="E4991" s="39" t="s">
        <v>103</v>
      </c>
      <c r="F4991" s="47">
        <f t="shared" si="397"/>
        <v>0.7</v>
      </c>
      <c r="G4991" s="10">
        <v>13.8</v>
      </c>
      <c r="H4991" s="13">
        <f t="shared" si="398"/>
        <v>6.1691366666666667</v>
      </c>
      <c r="I4991" s="16">
        <f t="shared" si="399"/>
        <v>10.815800995161068</v>
      </c>
      <c r="J4991" s="19">
        <f t="shared" si="400"/>
        <v>11</v>
      </c>
      <c r="K4991" s="13">
        <f t="shared" si="401"/>
        <v>0.73220438514278718</v>
      </c>
    </row>
    <row r="4992" spans="2:11" x14ac:dyDescent="0.25">
      <c r="B4992" s="23">
        <v>208</v>
      </c>
      <c r="C4992" s="23">
        <v>4987</v>
      </c>
      <c r="D4992" s="44">
        <v>42212.993750000001</v>
      </c>
      <c r="E4992" s="39" t="s">
        <v>103</v>
      </c>
      <c r="F4992" s="47">
        <f t="shared" si="397"/>
        <v>0.7</v>
      </c>
      <c r="G4992" s="10">
        <v>13.8</v>
      </c>
      <c r="H4992" s="13">
        <f t="shared" si="398"/>
        <v>6.1691366666666667</v>
      </c>
      <c r="I4992" s="16">
        <f t="shared" si="399"/>
        <v>10.815800995161068</v>
      </c>
      <c r="J4992" s="19">
        <f t="shared" si="400"/>
        <v>11</v>
      </c>
      <c r="K4992" s="13">
        <f t="shared" si="401"/>
        <v>0.73220438514278718</v>
      </c>
    </row>
    <row r="4993" spans="2:11" x14ac:dyDescent="0.25">
      <c r="B4993" s="23">
        <v>208</v>
      </c>
      <c r="C4993" s="23">
        <v>4988</v>
      </c>
      <c r="D4993" s="44">
        <v>42213.035416666666</v>
      </c>
      <c r="E4993" s="39" t="s">
        <v>102</v>
      </c>
      <c r="F4993" s="47">
        <f t="shared" si="397"/>
        <v>1</v>
      </c>
      <c r="G4993" s="10">
        <v>12.7</v>
      </c>
      <c r="H4993" s="13">
        <f t="shared" si="398"/>
        <v>5.6773938888888882</v>
      </c>
      <c r="I4993" s="16">
        <f t="shared" si="399"/>
        <v>9.9536719303293868</v>
      </c>
      <c r="J4993" s="19">
        <f t="shared" si="400"/>
        <v>10</v>
      </c>
      <c r="K4993" s="13">
        <f t="shared" si="401"/>
        <v>0.57069784048988625</v>
      </c>
    </row>
    <row r="4994" spans="2:11" x14ac:dyDescent="0.25">
      <c r="B4994" s="23">
        <v>208</v>
      </c>
      <c r="C4994" s="23">
        <v>4989</v>
      </c>
      <c r="D4994" s="44">
        <v>42213.07708333333</v>
      </c>
      <c r="E4994" s="39" t="s">
        <v>102</v>
      </c>
      <c r="F4994" s="47">
        <f t="shared" si="397"/>
        <v>1</v>
      </c>
      <c r="G4994" s="10">
        <v>11.5</v>
      </c>
      <c r="H4994" s="13">
        <f t="shared" si="398"/>
        <v>5.1409472222222226</v>
      </c>
      <c r="I4994" s="16">
        <f t="shared" si="399"/>
        <v>9.0131674959675561</v>
      </c>
      <c r="J4994" s="19">
        <f t="shared" si="400"/>
        <v>10</v>
      </c>
      <c r="K4994" s="13">
        <f t="shared" si="401"/>
        <v>0.42372938955022382</v>
      </c>
    </row>
    <row r="4995" spans="2:11" x14ac:dyDescent="0.25">
      <c r="B4995" s="23">
        <v>208</v>
      </c>
      <c r="C4995" s="23">
        <v>4990</v>
      </c>
      <c r="D4995" s="44">
        <v>42213.118750000001</v>
      </c>
      <c r="E4995" s="39" t="s">
        <v>102</v>
      </c>
      <c r="F4995" s="47">
        <f t="shared" si="397"/>
        <v>1</v>
      </c>
      <c r="G4995" s="10">
        <v>12.7</v>
      </c>
      <c r="H4995" s="13">
        <f t="shared" si="398"/>
        <v>5.6773938888888882</v>
      </c>
      <c r="I4995" s="16">
        <f t="shared" si="399"/>
        <v>9.9536719303293868</v>
      </c>
      <c r="J4995" s="19">
        <f t="shared" si="400"/>
        <v>10</v>
      </c>
      <c r="K4995" s="13">
        <f t="shared" si="401"/>
        <v>0.57069784048988625</v>
      </c>
    </row>
    <row r="4996" spans="2:11" x14ac:dyDescent="0.25">
      <c r="B4996" s="23">
        <v>208</v>
      </c>
      <c r="C4996" s="23">
        <v>4991</v>
      </c>
      <c r="D4996" s="44">
        <v>42213.160416666666</v>
      </c>
      <c r="E4996" s="39" t="s">
        <v>104</v>
      </c>
      <c r="F4996" s="47">
        <f t="shared" si="397"/>
        <v>0.5</v>
      </c>
      <c r="G4996" s="10">
        <v>10.4</v>
      </c>
      <c r="H4996" s="13">
        <f t="shared" si="398"/>
        <v>4.649204444444444</v>
      </c>
      <c r="I4996" s="16">
        <f t="shared" si="399"/>
        <v>8.1510384311358752</v>
      </c>
      <c r="J4996" s="19">
        <f t="shared" si="400"/>
        <v>9</v>
      </c>
      <c r="K4996" s="13">
        <f t="shared" si="401"/>
        <v>0.31339717994379734</v>
      </c>
    </row>
    <row r="4997" spans="2:11" x14ac:dyDescent="0.25">
      <c r="B4997" s="23">
        <v>208</v>
      </c>
      <c r="C4997" s="23">
        <v>4992</v>
      </c>
      <c r="D4997" s="44">
        <v>42213.20208333333</v>
      </c>
      <c r="E4997" s="39" t="s">
        <v>103</v>
      </c>
      <c r="F4997" s="47">
        <f t="shared" si="397"/>
        <v>0.7</v>
      </c>
      <c r="G4997" s="10">
        <v>8.1</v>
      </c>
      <c r="H4997" s="13">
        <f t="shared" si="398"/>
        <v>3.6210149999999994</v>
      </c>
      <c r="I4997" s="16">
        <f t="shared" si="399"/>
        <v>6.3484049319423645</v>
      </c>
      <c r="J4997" s="19">
        <f t="shared" si="400"/>
        <v>7</v>
      </c>
      <c r="K4997" s="13">
        <f t="shared" si="401"/>
        <v>0.14806421994704388</v>
      </c>
    </row>
    <row r="4998" spans="2:11" x14ac:dyDescent="0.25">
      <c r="B4998" s="23">
        <v>209</v>
      </c>
      <c r="C4998" s="23">
        <v>4993</v>
      </c>
      <c r="D4998" s="44">
        <v>42213.243750000001</v>
      </c>
      <c r="E4998" s="39" t="s">
        <v>104</v>
      </c>
      <c r="F4998" s="47">
        <f t="shared" ref="F4998:F5061" si="402">+VLOOKUP(E4998,$R$6:$S$25,2,FALSE)</f>
        <v>0.5</v>
      </c>
      <c r="G4998" s="10">
        <v>5.8</v>
      </c>
      <c r="H4998" s="13">
        <f t="shared" ref="H4998:H5061" si="403">+G4998*1609.34/3600</f>
        <v>2.5928255555555553</v>
      </c>
      <c r="I4998" s="16">
        <f t="shared" ref="I4998:I5061" si="404">H4998*(8^0.27)</f>
        <v>4.5457714327488539</v>
      </c>
      <c r="J4998" s="19">
        <f t="shared" ref="J4998:J5061" si="405">IF(AND(I4998&gt;=0,I4998&lt;1),1,IF(AND(I4998&gt;=1,I4998&lt;2),2,IF(AND(I4998&gt;=2,I4998&lt;3),3,IF(AND(I4998&gt;=3,I4998&lt;4),4,IF(AND(I4998&gt;=4,I4998&lt;5),5,IF(AND(I4998&gt;=5,I4998&lt;6),6,IF(AND(I4998&gt;=6,I4998&lt;7),7,IF(AND(I4998&gt;=7,I4998&lt;8),8,IF(AND(I4998&gt;=8,I4998&lt;9),9,IF(AND(I4998&gt;=9,I4998&lt;10),10,IF(AND(I4998&gt;=10,I4998&lt;11),11,IF(AND(I4998&gt;=11,I4998&lt;12),12,IF(AND(I4998&gt;=12,I4998&lt;13),13,IF(AND(I4998&gt;=13,I4998&lt;14),14,IF(AND(I4998&gt;=14,I4998&lt;15),15,IF(AND(I4998&gt;=15,I4998&lt;25),16,IF(I4998&gt;25,17,0)))))))))))))))))</f>
        <v>5</v>
      </c>
      <c r="K4998" s="13">
        <f t="shared" ref="K4998:K5061" si="406">MIN((I4998/$L$5)^3*$K$5,$K$5)</f>
        <v>5.4359949801215252E-2</v>
      </c>
    </row>
    <row r="4999" spans="2:11" x14ac:dyDescent="0.25">
      <c r="B4999" s="23">
        <v>209</v>
      </c>
      <c r="C4999" s="23">
        <v>4994</v>
      </c>
      <c r="D4999" s="44">
        <v>42213.285416666666</v>
      </c>
      <c r="E4999" s="39" t="s">
        <v>102</v>
      </c>
      <c r="F4999" s="47">
        <f t="shared" si="402"/>
        <v>1</v>
      </c>
      <c r="G4999" s="10">
        <v>8.1</v>
      </c>
      <c r="H4999" s="13">
        <f t="shared" si="403"/>
        <v>3.6210149999999994</v>
      </c>
      <c r="I4999" s="16">
        <f t="shared" si="404"/>
        <v>6.3484049319423645</v>
      </c>
      <c r="J4999" s="19">
        <f t="shared" si="405"/>
        <v>7</v>
      </c>
      <c r="K4999" s="13">
        <f t="shared" si="406"/>
        <v>0.14806421994704388</v>
      </c>
    </row>
    <row r="5000" spans="2:11" x14ac:dyDescent="0.25">
      <c r="B5000" s="23">
        <v>209</v>
      </c>
      <c r="C5000" s="23">
        <v>4995</v>
      </c>
      <c r="D5000" s="44">
        <v>42213.32708333333</v>
      </c>
      <c r="E5000" s="39" t="s">
        <v>102</v>
      </c>
      <c r="F5000" s="47">
        <f t="shared" si="402"/>
        <v>1</v>
      </c>
      <c r="G5000" s="10">
        <v>5.8</v>
      </c>
      <c r="H5000" s="13">
        <f t="shared" si="403"/>
        <v>2.5928255555555553</v>
      </c>
      <c r="I5000" s="16">
        <f t="shared" si="404"/>
        <v>4.5457714327488539</v>
      </c>
      <c r="J5000" s="19">
        <f t="shared" si="405"/>
        <v>5</v>
      </c>
      <c r="K5000" s="13">
        <f t="shared" si="406"/>
        <v>5.4359949801215252E-2</v>
      </c>
    </row>
    <row r="5001" spans="2:11" x14ac:dyDescent="0.25">
      <c r="B5001" s="23">
        <v>209</v>
      </c>
      <c r="C5001" s="23">
        <v>4996</v>
      </c>
      <c r="D5001" s="44">
        <v>42213.368750000001</v>
      </c>
      <c r="E5001" s="39" t="s">
        <v>104</v>
      </c>
      <c r="F5001" s="47">
        <f t="shared" si="402"/>
        <v>0.5</v>
      </c>
      <c r="G5001" s="10">
        <v>4.5</v>
      </c>
      <c r="H5001" s="13">
        <f t="shared" si="403"/>
        <v>2.0116749999999999</v>
      </c>
      <c r="I5001" s="16">
        <f t="shared" si="404"/>
        <v>3.5268916288568697</v>
      </c>
      <c r="J5001" s="19">
        <f t="shared" si="405"/>
        <v>4</v>
      </c>
      <c r="K5001" s="13">
        <f t="shared" si="406"/>
        <v>2.5388240731660495E-2</v>
      </c>
    </row>
    <row r="5002" spans="2:11" x14ac:dyDescent="0.25">
      <c r="B5002" s="23">
        <v>209</v>
      </c>
      <c r="C5002" s="23">
        <v>4997</v>
      </c>
      <c r="D5002" s="44">
        <v>42213.410416666666</v>
      </c>
      <c r="E5002" s="39" t="s">
        <v>105</v>
      </c>
      <c r="F5002" s="47">
        <f t="shared" si="402"/>
        <v>0.3</v>
      </c>
      <c r="G5002" s="10">
        <v>5.8</v>
      </c>
      <c r="H5002" s="13">
        <f t="shared" si="403"/>
        <v>2.5928255555555553</v>
      </c>
      <c r="I5002" s="16">
        <f t="shared" si="404"/>
        <v>4.5457714327488539</v>
      </c>
      <c r="J5002" s="19">
        <f t="shared" si="405"/>
        <v>5</v>
      </c>
      <c r="K5002" s="13">
        <f t="shared" si="406"/>
        <v>5.4359949801215252E-2</v>
      </c>
    </row>
    <row r="5003" spans="2:11" x14ac:dyDescent="0.25">
      <c r="B5003" s="23">
        <v>209</v>
      </c>
      <c r="C5003" s="23">
        <v>4998</v>
      </c>
      <c r="D5003" s="44">
        <v>42213.45208333333</v>
      </c>
      <c r="E5003" s="39" t="s">
        <v>105</v>
      </c>
      <c r="F5003" s="47">
        <f t="shared" si="402"/>
        <v>0.3</v>
      </c>
      <c r="G5003" s="10">
        <v>4.6000000000000005</v>
      </c>
      <c r="H5003" s="13">
        <f t="shared" si="403"/>
        <v>2.0563788888888892</v>
      </c>
      <c r="I5003" s="16">
        <f t="shared" si="404"/>
        <v>3.6052669983870231</v>
      </c>
      <c r="J5003" s="19">
        <f t="shared" si="405"/>
        <v>4</v>
      </c>
      <c r="K5003" s="13">
        <f t="shared" si="406"/>
        <v>2.7118680931214341E-2</v>
      </c>
    </row>
    <row r="5004" spans="2:11" x14ac:dyDescent="0.25">
      <c r="B5004" s="23">
        <v>209</v>
      </c>
      <c r="C5004" s="23">
        <v>4999</v>
      </c>
      <c r="D5004" s="44">
        <v>42213.493750000001</v>
      </c>
      <c r="E5004" s="39" t="s">
        <v>105</v>
      </c>
      <c r="F5004" s="47">
        <f t="shared" si="402"/>
        <v>0.3</v>
      </c>
      <c r="G5004" s="10">
        <v>3.5</v>
      </c>
      <c r="H5004" s="13">
        <f t="shared" si="403"/>
        <v>1.5646361111111109</v>
      </c>
      <c r="I5004" s="16">
        <f t="shared" si="404"/>
        <v>2.7431379335553427</v>
      </c>
      <c r="J5004" s="19">
        <f t="shared" si="405"/>
        <v>3</v>
      </c>
      <c r="K5004" s="13">
        <f t="shared" si="406"/>
        <v>1.1945358807900612E-2</v>
      </c>
    </row>
    <row r="5005" spans="2:11" x14ac:dyDescent="0.25">
      <c r="B5005" s="23">
        <v>209</v>
      </c>
      <c r="C5005" s="23">
        <v>5000</v>
      </c>
      <c r="D5005" s="44">
        <v>42213.535416666666</v>
      </c>
      <c r="E5005" s="39" t="s">
        <v>105</v>
      </c>
      <c r="F5005" s="47">
        <f t="shared" si="402"/>
        <v>0.3</v>
      </c>
      <c r="G5005" s="10">
        <v>3.5</v>
      </c>
      <c r="H5005" s="13">
        <f t="shared" si="403"/>
        <v>1.5646361111111109</v>
      </c>
      <c r="I5005" s="16">
        <f t="shared" si="404"/>
        <v>2.7431379335553427</v>
      </c>
      <c r="J5005" s="19">
        <f t="shared" si="405"/>
        <v>3</v>
      </c>
      <c r="K5005" s="13">
        <f t="shared" si="406"/>
        <v>1.1945358807900612E-2</v>
      </c>
    </row>
    <row r="5006" spans="2:11" x14ac:dyDescent="0.25">
      <c r="B5006" s="23">
        <v>209</v>
      </c>
      <c r="C5006" s="23">
        <v>5001</v>
      </c>
      <c r="D5006" s="44">
        <v>42213.57708333333</v>
      </c>
      <c r="E5006" s="39" t="s">
        <v>105</v>
      </c>
      <c r="F5006" s="47">
        <f t="shared" si="402"/>
        <v>0.3</v>
      </c>
      <c r="G5006" s="10">
        <v>10.4</v>
      </c>
      <c r="H5006" s="13">
        <f t="shared" si="403"/>
        <v>4.649204444444444</v>
      </c>
      <c r="I5006" s="16">
        <f t="shared" si="404"/>
        <v>8.1510384311358752</v>
      </c>
      <c r="J5006" s="19">
        <f t="shared" si="405"/>
        <v>9</v>
      </c>
      <c r="K5006" s="13">
        <f t="shared" si="406"/>
        <v>0.31339717994379734</v>
      </c>
    </row>
    <row r="5007" spans="2:11" x14ac:dyDescent="0.25">
      <c r="B5007" s="23">
        <v>209</v>
      </c>
      <c r="C5007" s="23">
        <v>5002</v>
      </c>
      <c r="D5007" s="44">
        <v>42213.618750000001</v>
      </c>
      <c r="E5007" s="39" t="s">
        <v>105</v>
      </c>
      <c r="F5007" s="47">
        <f t="shared" si="402"/>
        <v>0.3</v>
      </c>
      <c r="G5007" s="10">
        <v>4.6000000000000005</v>
      </c>
      <c r="H5007" s="13">
        <f t="shared" si="403"/>
        <v>2.0563788888888892</v>
      </c>
      <c r="I5007" s="16">
        <f t="shared" si="404"/>
        <v>3.6052669983870231</v>
      </c>
      <c r="J5007" s="19">
        <f t="shared" si="405"/>
        <v>4</v>
      </c>
      <c r="K5007" s="13">
        <f t="shared" si="406"/>
        <v>2.7118680931214341E-2</v>
      </c>
    </row>
    <row r="5008" spans="2:11" x14ac:dyDescent="0.25">
      <c r="B5008" s="23">
        <v>209</v>
      </c>
      <c r="C5008" s="23">
        <v>5003</v>
      </c>
      <c r="D5008" s="44">
        <v>42213.660416666666</v>
      </c>
      <c r="E5008" s="39" t="s">
        <v>103</v>
      </c>
      <c r="F5008" s="47">
        <f t="shared" si="402"/>
        <v>0.7</v>
      </c>
      <c r="G5008" s="10">
        <v>11.5</v>
      </c>
      <c r="H5008" s="13">
        <f t="shared" si="403"/>
        <v>5.1409472222222226</v>
      </c>
      <c r="I5008" s="16">
        <f t="shared" si="404"/>
        <v>9.0131674959675561</v>
      </c>
      <c r="J5008" s="19">
        <f t="shared" si="405"/>
        <v>10</v>
      </c>
      <c r="K5008" s="13">
        <f t="shared" si="406"/>
        <v>0.42372938955022382</v>
      </c>
    </row>
    <row r="5009" spans="2:11" x14ac:dyDescent="0.25">
      <c r="B5009" s="23">
        <v>209</v>
      </c>
      <c r="C5009" s="23">
        <v>5004</v>
      </c>
      <c r="D5009" s="44">
        <v>42213.70208333333</v>
      </c>
      <c r="E5009" s="39" t="s">
        <v>103</v>
      </c>
      <c r="F5009" s="47">
        <f t="shared" si="402"/>
        <v>0.7</v>
      </c>
      <c r="G5009" s="10">
        <v>9.2000000000000011</v>
      </c>
      <c r="H5009" s="13">
        <f t="shared" si="403"/>
        <v>4.1127577777777784</v>
      </c>
      <c r="I5009" s="16">
        <f t="shared" si="404"/>
        <v>7.2105339967740463</v>
      </c>
      <c r="J5009" s="19">
        <f t="shared" si="405"/>
        <v>8</v>
      </c>
      <c r="K5009" s="13">
        <f t="shared" si="406"/>
        <v>0.21694944744971473</v>
      </c>
    </row>
    <row r="5010" spans="2:11" x14ac:dyDescent="0.25">
      <c r="B5010" s="23">
        <v>209</v>
      </c>
      <c r="C5010" s="23">
        <v>5005</v>
      </c>
      <c r="D5010" s="44">
        <v>42213.743750000001</v>
      </c>
      <c r="E5010" s="39" t="s">
        <v>103</v>
      </c>
      <c r="F5010" s="47">
        <f t="shared" si="402"/>
        <v>0.7</v>
      </c>
      <c r="G5010" s="10">
        <v>6.9</v>
      </c>
      <c r="H5010" s="13">
        <f t="shared" si="403"/>
        <v>3.0845683333333334</v>
      </c>
      <c r="I5010" s="16">
        <f t="shared" si="404"/>
        <v>5.4079004975805338</v>
      </c>
      <c r="J5010" s="19">
        <f t="shared" si="405"/>
        <v>6</v>
      </c>
      <c r="K5010" s="13">
        <f t="shared" si="406"/>
        <v>9.1525548142848398E-2</v>
      </c>
    </row>
    <row r="5011" spans="2:11" x14ac:dyDescent="0.25">
      <c r="B5011" s="23">
        <v>209</v>
      </c>
      <c r="C5011" s="23">
        <v>5006</v>
      </c>
      <c r="D5011" s="44">
        <v>42213.785416666666</v>
      </c>
      <c r="E5011" s="39" t="s">
        <v>103</v>
      </c>
      <c r="F5011" s="47">
        <f t="shared" si="402"/>
        <v>0.7</v>
      </c>
      <c r="G5011" s="10">
        <v>8.1</v>
      </c>
      <c r="H5011" s="13">
        <f t="shared" si="403"/>
        <v>3.6210149999999994</v>
      </c>
      <c r="I5011" s="16">
        <f t="shared" si="404"/>
        <v>6.3484049319423645</v>
      </c>
      <c r="J5011" s="19">
        <f t="shared" si="405"/>
        <v>7</v>
      </c>
      <c r="K5011" s="13">
        <f t="shared" si="406"/>
        <v>0.14806421994704388</v>
      </c>
    </row>
    <row r="5012" spans="2:11" x14ac:dyDescent="0.25">
      <c r="B5012" s="23">
        <v>209</v>
      </c>
      <c r="C5012" s="23">
        <v>5007</v>
      </c>
      <c r="D5012" s="44">
        <v>42213.82708333333</v>
      </c>
      <c r="E5012" s="39" t="s">
        <v>103</v>
      </c>
      <c r="F5012" s="47">
        <f t="shared" si="402"/>
        <v>0.7</v>
      </c>
      <c r="G5012" s="10">
        <v>5.8</v>
      </c>
      <c r="H5012" s="13">
        <f t="shared" si="403"/>
        <v>2.5928255555555553</v>
      </c>
      <c r="I5012" s="16">
        <f t="shared" si="404"/>
        <v>4.5457714327488539</v>
      </c>
      <c r="J5012" s="19">
        <f t="shared" si="405"/>
        <v>5</v>
      </c>
      <c r="K5012" s="13">
        <f t="shared" si="406"/>
        <v>5.4359949801215252E-2</v>
      </c>
    </row>
    <row r="5013" spans="2:11" x14ac:dyDescent="0.25">
      <c r="B5013" s="23">
        <v>209</v>
      </c>
      <c r="C5013" s="23">
        <v>5008</v>
      </c>
      <c r="D5013" s="44">
        <v>42213.868750000001</v>
      </c>
      <c r="E5013" s="39" t="s">
        <v>103</v>
      </c>
      <c r="F5013" s="47">
        <f t="shared" si="402"/>
        <v>0.7</v>
      </c>
      <c r="G5013" s="10">
        <v>8.1</v>
      </c>
      <c r="H5013" s="13">
        <f t="shared" si="403"/>
        <v>3.6210149999999994</v>
      </c>
      <c r="I5013" s="16">
        <f t="shared" si="404"/>
        <v>6.3484049319423645</v>
      </c>
      <c r="J5013" s="19">
        <f t="shared" si="405"/>
        <v>7</v>
      </c>
      <c r="K5013" s="13">
        <f t="shared" si="406"/>
        <v>0.14806421994704388</v>
      </c>
    </row>
    <row r="5014" spans="2:11" x14ac:dyDescent="0.25">
      <c r="B5014" s="23">
        <v>209</v>
      </c>
      <c r="C5014" s="23">
        <v>5009</v>
      </c>
      <c r="D5014" s="44">
        <v>42213.910416666666</v>
      </c>
      <c r="E5014" s="39" t="s">
        <v>103</v>
      </c>
      <c r="F5014" s="47">
        <f t="shared" si="402"/>
        <v>0.7</v>
      </c>
      <c r="G5014" s="10">
        <v>29.9</v>
      </c>
      <c r="H5014" s="13">
        <f t="shared" si="403"/>
        <v>13.366462777777777</v>
      </c>
      <c r="I5014" s="16">
        <f t="shared" si="404"/>
        <v>23.434235489515643</v>
      </c>
      <c r="J5014" s="19">
        <f t="shared" si="405"/>
        <v>16</v>
      </c>
      <c r="K5014" s="13">
        <f t="shared" si="406"/>
        <v>1</v>
      </c>
    </row>
    <row r="5015" spans="2:11" x14ac:dyDescent="0.25">
      <c r="B5015" s="23">
        <v>209</v>
      </c>
      <c r="C5015" s="23">
        <v>5010</v>
      </c>
      <c r="D5015" s="44">
        <v>42213.95208333333</v>
      </c>
      <c r="E5015" s="39" t="s">
        <v>105</v>
      </c>
      <c r="F5015" s="47">
        <f t="shared" si="402"/>
        <v>0.3</v>
      </c>
      <c r="G5015" s="10">
        <v>19.600000000000005</v>
      </c>
      <c r="H5015" s="13">
        <f t="shared" si="403"/>
        <v>8.7619622222222233</v>
      </c>
      <c r="I5015" s="16">
        <f t="shared" si="404"/>
        <v>15.361572427909923</v>
      </c>
      <c r="J5015" s="19">
        <f t="shared" si="405"/>
        <v>16</v>
      </c>
      <c r="K5015" s="13">
        <f t="shared" si="406"/>
        <v>1</v>
      </c>
    </row>
    <row r="5016" spans="2:11" x14ac:dyDescent="0.25">
      <c r="B5016" s="23">
        <v>209</v>
      </c>
      <c r="C5016" s="23">
        <v>5011</v>
      </c>
      <c r="D5016" s="44">
        <v>42213.993750000001</v>
      </c>
      <c r="E5016" s="39" t="s">
        <v>105</v>
      </c>
      <c r="F5016" s="47">
        <f t="shared" si="402"/>
        <v>0.3</v>
      </c>
      <c r="G5016" s="10">
        <v>9.2000000000000011</v>
      </c>
      <c r="H5016" s="13">
        <f t="shared" si="403"/>
        <v>4.1127577777777784</v>
      </c>
      <c r="I5016" s="16">
        <f t="shared" si="404"/>
        <v>7.2105339967740463</v>
      </c>
      <c r="J5016" s="19">
        <f t="shared" si="405"/>
        <v>8</v>
      </c>
      <c r="K5016" s="13">
        <f t="shared" si="406"/>
        <v>0.21694944744971473</v>
      </c>
    </row>
    <row r="5017" spans="2:11" x14ac:dyDescent="0.25">
      <c r="B5017" s="23">
        <v>209</v>
      </c>
      <c r="C5017" s="23">
        <v>5012</v>
      </c>
      <c r="D5017" s="44">
        <v>42214.035416666666</v>
      </c>
      <c r="E5017" s="39" t="s">
        <v>105</v>
      </c>
      <c r="F5017" s="47">
        <f t="shared" si="402"/>
        <v>0.3</v>
      </c>
      <c r="G5017" s="10">
        <v>10.4</v>
      </c>
      <c r="H5017" s="13">
        <f t="shared" si="403"/>
        <v>4.649204444444444</v>
      </c>
      <c r="I5017" s="16">
        <f t="shared" si="404"/>
        <v>8.1510384311358752</v>
      </c>
      <c r="J5017" s="19">
        <f t="shared" si="405"/>
        <v>9</v>
      </c>
      <c r="K5017" s="13">
        <f t="shared" si="406"/>
        <v>0.31339717994379734</v>
      </c>
    </row>
    <row r="5018" spans="2:11" x14ac:dyDescent="0.25">
      <c r="B5018" s="23">
        <v>209</v>
      </c>
      <c r="C5018" s="23">
        <v>5013</v>
      </c>
      <c r="D5018" s="44">
        <v>42214.07708333333</v>
      </c>
      <c r="E5018" s="39" t="s">
        <v>105</v>
      </c>
      <c r="F5018" s="47">
        <f t="shared" si="402"/>
        <v>0.3</v>
      </c>
      <c r="G5018" s="10">
        <v>5.8</v>
      </c>
      <c r="H5018" s="13">
        <f t="shared" si="403"/>
        <v>2.5928255555555553</v>
      </c>
      <c r="I5018" s="16">
        <f t="shared" si="404"/>
        <v>4.5457714327488539</v>
      </c>
      <c r="J5018" s="19">
        <f t="shared" si="405"/>
        <v>5</v>
      </c>
      <c r="K5018" s="13">
        <f t="shared" si="406"/>
        <v>5.4359949801215252E-2</v>
      </c>
    </row>
    <row r="5019" spans="2:11" x14ac:dyDescent="0.25">
      <c r="B5019" s="23">
        <v>209</v>
      </c>
      <c r="C5019" s="23">
        <v>5014</v>
      </c>
      <c r="D5019" s="44">
        <v>42214.118750000001</v>
      </c>
      <c r="E5019" s="39" t="s">
        <v>105</v>
      </c>
      <c r="F5019" s="47">
        <f t="shared" si="402"/>
        <v>0.3</v>
      </c>
      <c r="G5019" s="10">
        <v>8.1</v>
      </c>
      <c r="H5019" s="13">
        <f t="shared" si="403"/>
        <v>3.6210149999999994</v>
      </c>
      <c r="I5019" s="16">
        <f t="shared" si="404"/>
        <v>6.3484049319423645</v>
      </c>
      <c r="J5019" s="19">
        <f t="shared" si="405"/>
        <v>7</v>
      </c>
      <c r="K5019" s="13">
        <f t="shared" si="406"/>
        <v>0.14806421994704388</v>
      </c>
    </row>
    <row r="5020" spans="2:11" x14ac:dyDescent="0.25">
      <c r="B5020" s="23">
        <v>209</v>
      </c>
      <c r="C5020" s="23">
        <v>5015</v>
      </c>
      <c r="D5020" s="44">
        <v>42214.160416666666</v>
      </c>
      <c r="E5020" s="39" t="s">
        <v>105</v>
      </c>
      <c r="F5020" s="47">
        <f t="shared" si="402"/>
        <v>0.3</v>
      </c>
      <c r="G5020" s="10">
        <v>5.8</v>
      </c>
      <c r="H5020" s="13">
        <f t="shared" si="403"/>
        <v>2.5928255555555553</v>
      </c>
      <c r="I5020" s="16">
        <f t="shared" si="404"/>
        <v>4.5457714327488539</v>
      </c>
      <c r="J5020" s="19">
        <f t="shared" si="405"/>
        <v>5</v>
      </c>
      <c r="K5020" s="13">
        <f t="shared" si="406"/>
        <v>5.4359949801215252E-2</v>
      </c>
    </row>
    <row r="5021" spans="2:11" x14ac:dyDescent="0.25">
      <c r="B5021" s="23">
        <v>209</v>
      </c>
      <c r="C5021" s="23">
        <v>5016</v>
      </c>
      <c r="D5021" s="44">
        <v>42214.20208333333</v>
      </c>
      <c r="E5021" s="39" t="s">
        <v>105</v>
      </c>
      <c r="F5021" s="47">
        <f t="shared" si="402"/>
        <v>0.3</v>
      </c>
      <c r="G5021" s="10">
        <v>4.5</v>
      </c>
      <c r="H5021" s="13">
        <f t="shared" si="403"/>
        <v>2.0116749999999999</v>
      </c>
      <c r="I5021" s="16">
        <f t="shared" si="404"/>
        <v>3.5268916288568697</v>
      </c>
      <c r="J5021" s="19">
        <f t="shared" si="405"/>
        <v>4</v>
      </c>
      <c r="K5021" s="13">
        <f t="shared" si="406"/>
        <v>2.5388240731660495E-2</v>
      </c>
    </row>
    <row r="5022" spans="2:11" x14ac:dyDescent="0.25">
      <c r="B5022" s="23">
        <v>210</v>
      </c>
      <c r="C5022" s="23">
        <v>5017</v>
      </c>
      <c r="D5022" s="44">
        <v>42214.243750000001</v>
      </c>
      <c r="E5022" s="39" t="s">
        <v>105</v>
      </c>
      <c r="F5022" s="47">
        <f t="shared" si="402"/>
        <v>0.3</v>
      </c>
      <c r="G5022" s="10">
        <v>5.8</v>
      </c>
      <c r="H5022" s="13">
        <f t="shared" si="403"/>
        <v>2.5928255555555553</v>
      </c>
      <c r="I5022" s="16">
        <f t="shared" si="404"/>
        <v>4.5457714327488539</v>
      </c>
      <c r="J5022" s="19">
        <f t="shared" si="405"/>
        <v>5</v>
      </c>
      <c r="K5022" s="13">
        <f t="shared" si="406"/>
        <v>5.4359949801215252E-2</v>
      </c>
    </row>
    <row r="5023" spans="2:11" x14ac:dyDescent="0.25">
      <c r="B5023" s="23">
        <v>210</v>
      </c>
      <c r="C5023" s="23">
        <v>5018</v>
      </c>
      <c r="D5023" s="44">
        <v>42214.285416666666</v>
      </c>
      <c r="E5023" s="39" t="s">
        <v>105</v>
      </c>
      <c r="F5023" s="47">
        <f t="shared" si="402"/>
        <v>0.3</v>
      </c>
      <c r="G5023" s="10">
        <v>6.9</v>
      </c>
      <c r="H5023" s="13">
        <f t="shared" si="403"/>
        <v>3.0845683333333334</v>
      </c>
      <c r="I5023" s="16">
        <f t="shared" si="404"/>
        <v>5.4079004975805338</v>
      </c>
      <c r="J5023" s="19">
        <f t="shared" si="405"/>
        <v>6</v>
      </c>
      <c r="K5023" s="13">
        <f t="shared" si="406"/>
        <v>9.1525548142848398E-2</v>
      </c>
    </row>
    <row r="5024" spans="2:11" x14ac:dyDescent="0.25">
      <c r="B5024" s="23">
        <v>210</v>
      </c>
      <c r="C5024" s="23">
        <v>5019</v>
      </c>
      <c r="D5024" s="44">
        <v>42214.32708333333</v>
      </c>
      <c r="E5024" s="39" t="s">
        <v>105</v>
      </c>
      <c r="F5024" s="47">
        <f t="shared" si="402"/>
        <v>0.3</v>
      </c>
      <c r="G5024" s="10">
        <v>8.1</v>
      </c>
      <c r="H5024" s="13">
        <f t="shared" si="403"/>
        <v>3.6210149999999994</v>
      </c>
      <c r="I5024" s="16">
        <f t="shared" si="404"/>
        <v>6.3484049319423645</v>
      </c>
      <c r="J5024" s="19">
        <f t="shared" si="405"/>
        <v>7</v>
      </c>
      <c r="K5024" s="13">
        <f t="shared" si="406"/>
        <v>0.14806421994704388</v>
      </c>
    </row>
    <row r="5025" spans="2:11" x14ac:dyDescent="0.25">
      <c r="B5025" s="23">
        <v>210</v>
      </c>
      <c r="C5025" s="23">
        <v>5020</v>
      </c>
      <c r="D5025" s="44">
        <v>42214.368750000001</v>
      </c>
      <c r="E5025" s="39" t="s">
        <v>105</v>
      </c>
      <c r="F5025" s="47">
        <f t="shared" si="402"/>
        <v>0.3</v>
      </c>
      <c r="G5025" s="10">
        <v>5.8</v>
      </c>
      <c r="H5025" s="13">
        <f t="shared" si="403"/>
        <v>2.5928255555555553</v>
      </c>
      <c r="I5025" s="16">
        <f t="shared" si="404"/>
        <v>4.5457714327488539</v>
      </c>
      <c r="J5025" s="19">
        <f t="shared" si="405"/>
        <v>5</v>
      </c>
      <c r="K5025" s="13">
        <f t="shared" si="406"/>
        <v>5.4359949801215252E-2</v>
      </c>
    </row>
    <row r="5026" spans="2:11" x14ac:dyDescent="0.25">
      <c r="B5026" s="23">
        <v>210</v>
      </c>
      <c r="C5026" s="23">
        <v>5021</v>
      </c>
      <c r="D5026" s="44">
        <v>42214.410416666666</v>
      </c>
      <c r="E5026" s="39" t="s">
        <v>105</v>
      </c>
      <c r="F5026" s="47">
        <f t="shared" si="402"/>
        <v>0.3</v>
      </c>
      <c r="G5026" s="10">
        <v>4.6000000000000005</v>
      </c>
      <c r="H5026" s="13">
        <f t="shared" si="403"/>
        <v>2.0563788888888892</v>
      </c>
      <c r="I5026" s="16">
        <f t="shared" si="404"/>
        <v>3.6052669983870231</v>
      </c>
      <c r="J5026" s="19">
        <f t="shared" si="405"/>
        <v>4</v>
      </c>
      <c r="K5026" s="13">
        <f t="shared" si="406"/>
        <v>2.7118680931214341E-2</v>
      </c>
    </row>
    <row r="5027" spans="2:11" x14ac:dyDescent="0.25">
      <c r="B5027" s="23">
        <v>210</v>
      </c>
      <c r="C5027" s="23">
        <v>5022</v>
      </c>
      <c r="D5027" s="44">
        <v>42214.45208333333</v>
      </c>
      <c r="E5027" s="39" t="s">
        <v>105</v>
      </c>
      <c r="F5027" s="47">
        <f t="shared" si="402"/>
        <v>0.3</v>
      </c>
      <c r="G5027" s="10">
        <v>5.8</v>
      </c>
      <c r="H5027" s="13">
        <f t="shared" si="403"/>
        <v>2.5928255555555553</v>
      </c>
      <c r="I5027" s="16">
        <f t="shared" si="404"/>
        <v>4.5457714327488539</v>
      </c>
      <c r="J5027" s="19">
        <f t="shared" si="405"/>
        <v>5</v>
      </c>
      <c r="K5027" s="13">
        <f t="shared" si="406"/>
        <v>5.4359949801215252E-2</v>
      </c>
    </row>
    <row r="5028" spans="2:11" x14ac:dyDescent="0.25">
      <c r="B5028" s="23">
        <v>210</v>
      </c>
      <c r="C5028" s="23">
        <v>5023</v>
      </c>
      <c r="D5028" s="44">
        <v>42214.493750000001</v>
      </c>
      <c r="E5028" s="39" t="s">
        <v>105</v>
      </c>
      <c r="F5028" s="47">
        <f t="shared" si="402"/>
        <v>0.3</v>
      </c>
      <c r="G5028" s="10">
        <v>3.5</v>
      </c>
      <c r="H5028" s="13">
        <f t="shared" si="403"/>
        <v>1.5646361111111109</v>
      </c>
      <c r="I5028" s="16">
        <f t="shared" si="404"/>
        <v>2.7431379335553427</v>
      </c>
      <c r="J5028" s="19">
        <f t="shared" si="405"/>
        <v>3</v>
      </c>
      <c r="K5028" s="13">
        <f t="shared" si="406"/>
        <v>1.1945358807900612E-2</v>
      </c>
    </row>
    <row r="5029" spans="2:11" x14ac:dyDescent="0.25">
      <c r="B5029" s="23">
        <v>210</v>
      </c>
      <c r="C5029" s="23">
        <v>5024</v>
      </c>
      <c r="D5029" s="44">
        <v>42214.535416666666</v>
      </c>
      <c r="E5029" s="39" t="s">
        <v>105</v>
      </c>
      <c r="F5029" s="47">
        <f t="shared" si="402"/>
        <v>0.3</v>
      </c>
      <c r="G5029" s="10">
        <v>3.5</v>
      </c>
      <c r="H5029" s="13">
        <f t="shared" si="403"/>
        <v>1.5646361111111109</v>
      </c>
      <c r="I5029" s="16">
        <f t="shared" si="404"/>
        <v>2.7431379335553427</v>
      </c>
      <c r="J5029" s="19">
        <f t="shared" si="405"/>
        <v>3</v>
      </c>
      <c r="K5029" s="13">
        <f t="shared" si="406"/>
        <v>1.1945358807900612E-2</v>
      </c>
    </row>
    <row r="5030" spans="2:11" x14ac:dyDescent="0.25">
      <c r="B5030" s="23">
        <v>210</v>
      </c>
      <c r="C5030" s="23">
        <v>5025</v>
      </c>
      <c r="D5030" s="44">
        <v>42214.57708333333</v>
      </c>
      <c r="E5030" s="39" t="s">
        <v>105</v>
      </c>
      <c r="F5030" s="47">
        <f t="shared" si="402"/>
        <v>0.3</v>
      </c>
      <c r="G5030" s="10">
        <v>4.6000000000000005</v>
      </c>
      <c r="H5030" s="13">
        <f t="shared" si="403"/>
        <v>2.0563788888888892</v>
      </c>
      <c r="I5030" s="16">
        <f t="shared" si="404"/>
        <v>3.6052669983870231</v>
      </c>
      <c r="J5030" s="19">
        <f t="shared" si="405"/>
        <v>4</v>
      </c>
      <c r="K5030" s="13">
        <f t="shared" si="406"/>
        <v>2.7118680931214341E-2</v>
      </c>
    </row>
    <row r="5031" spans="2:11" x14ac:dyDescent="0.25">
      <c r="B5031" s="23">
        <v>210</v>
      </c>
      <c r="C5031" s="23">
        <v>5026</v>
      </c>
      <c r="D5031" s="44">
        <v>42214.618750000001</v>
      </c>
      <c r="E5031" s="39" t="s">
        <v>105</v>
      </c>
      <c r="F5031" s="47">
        <f t="shared" si="402"/>
        <v>0.3</v>
      </c>
      <c r="G5031" s="10">
        <v>15</v>
      </c>
      <c r="H5031" s="13">
        <f t="shared" si="403"/>
        <v>6.7055833333333332</v>
      </c>
      <c r="I5031" s="16">
        <f t="shared" si="404"/>
        <v>11.756305429522898</v>
      </c>
      <c r="J5031" s="19">
        <f t="shared" si="405"/>
        <v>12</v>
      </c>
      <c r="K5031" s="13">
        <f t="shared" si="406"/>
        <v>0.94030521228372188</v>
      </c>
    </row>
    <row r="5032" spans="2:11" x14ac:dyDescent="0.25">
      <c r="B5032" s="23">
        <v>210</v>
      </c>
      <c r="C5032" s="23">
        <v>5027</v>
      </c>
      <c r="D5032" s="44">
        <v>42214.660416666666</v>
      </c>
      <c r="E5032" s="39" t="s">
        <v>105</v>
      </c>
      <c r="F5032" s="47">
        <f t="shared" si="402"/>
        <v>0.3</v>
      </c>
      <c r="G5032" s="10">
        <v>12.7</v>
      </c>
      <c r="H5032" s="13">
        <f t="shared" si="403"/>
        <v>5.6773938888888882</v>
      </c>
      <c r="I5032" s="16">
        <f t="shared" si="404"/>
        <v>9.9536719303293868</v>
      </c>
      <c r="J5032" s="19">
        <f t="shared" si="405"/>
        <v>10</v>
      </c>
      <c r="K5032" s="13">
        <f t="shared" si="406"/>
        <v>0.57069784048988625</v>
      </c>
    </row>
    <row r="5033" spans="2:11" x14ac:dyDescent="0.25">
      <c r="B5033" s="23">
        <v>210</v>
      </c>
      <c r="C5033" s="23">
        <v>5028</v>
      </c>
      <c r="D5033" s="44">
        <v>42214.70208333333</v>
      </c>
      <c r="E5033" s="39" t="s">
        <v>105</v>
      </c>
      <c r="F5033" s="47">
        <f t="shared" si="402"/>
        <v>0.3</v>
      </c>
      <c r="G5033" s="10">
        <v>13.8</v>
      </c>
      <c r="H5033" s="13">
        <f t="shared" si="403"/>
        <v>6.1691366666666667</v>
      </c>
      <c r="I5033" s="16">
        <f t="shared" si="404"/>
        <v>10.815800995161068</v>
      </c>
      <c r="J5033" s="19">
        <f t="shared" si="405"/>
        <v>11</v>
      </c>
      <c r="K5033" s="13">
        <f t="shared" si="406"/>
        <v>0.73220438514278718</v>
      </c>
    </row>
    <row r="5034" spans="2:11" x14ac:dyDescent="0.25">
      <c r="B5034" s="23">
        <v>210</v>
      </c>
      <c r="C5034" s="23">
        <v>5029</v>
      </c>
      <c r="D5034" s="44">
        <v>42214.743750000001</v>
      </c>
      <c r="E5034" s="39" t="s">
        <v>105</v>
      </c>
      <c r="F5034" s="47">
        <f t="shared" si="402"/>
        <v>0.3</v>
      </c>
      <c r="G5034" s="10">
        <v>11.5</v>
      </c>
      <c r="H5034" s="13">
        <f t="shared" si="403"/>
        <v>5.1409472222222226</v>
      </c>
      <c r="I5034" s="16">
        <f t="shared" si="404"/>
        <v>9.0131674959675561</v>
      </c>
      <c r="J5034" s="19">
        <f t="shared" si="405"/>
        <v>10</v>
      </c>
      <c r="K5034" s="13">
        <f t="shared" si="406"/>
        <v>0.42372938955022382</v>
      </c>
    </row>
    <row r="5035" spans="2:11" x14ac:dyDescent="0.25">
      <c r="B5035" s="23">
        <v>210</v>
      </c>
      <c r="C5035" s="23">
        <v>5030</v>
      </c>
      <c r="D5035" s="44">
        <v>42214.785416666666</v>
      </c>
      <c r="E5035" s="39" t="s">
        <v>105</v>
      </c>
      <c r="F5035" s="47">
        <f t="shared" si="402"/>
        <v>0.3</v>
      </c>
      <c r="G5035" s="10">
        <v>9.2000000000000011</v>
      </c>
      <c r="H5035" s="13">
        <f t="shared" si="403"/>
        <v>4.1127577777777784</v>
      </c>
      <c r="I5035" s="16">
        <f t="shared" si="404"/>
        <v>7.2105339967740463</v>
      </c>
      <c r="J5035" s="19">
        <f t="shared" si="405"/>
        <v>8</v>
      </c>
      <c r="K5035" s="13">
        <f t="shared" si="406"/>
        <v>0.21694944744971473</v>
      </c>
    </row>
    <row r="5036" spans="2:11" x14ac:dyDescent="0.25">
      <c r="B5036" s="23">
        <v>210</v>
      </c>
      <c r="C5036" s="23">
        <v>5031</v>
      </c>
      <c r="D5036" s="44">
        <v>42214.824305555558</v>
      </c>
      <c r="E5036" s="39" t="s">
        <v>103</v>
      </c>
      <c r="F5036" s="47">
        <f t="shared" si="402"/>
        <v>0.7</v>
      </c>
      <c r="G5036" s="10">
        <v>27.6</v>
      </c>
      <c r="H5036" s="13">
        <f t="shared" si="403"/>
        <v>12.338273333333333</v>
      </c>
      <c r="I5036" s="16">
        <f t="shared" si="404"/>
        <v>21.631601990322135</v>
      </c>
      <c r="J5036" s="19">
        <f t="shared" si="405"/>
        <v>16</v>
      </c>
      <c r="K5036" s="13">
        <f t="shared" si="406"/>
        <v>1</v>
      </c>
    </row>
    <row r="5037" spans="2:11" x14ac:dyDescent="0.25">
      <c r="B5037" s="23">
        <v>210</v>
      </c>
      <c r="C5037" s="23">
        <v>5032</v>
      </c>
      <c r="D5037" s="44">
        <v>42214.82708333333</v>
      </c>
      <c r="E5037" s="39" t="s">
        <v>103</v>
      </c>
      <c r="F5037" s="47">
        <f t="shared" si="402"/>
        <v>0.7</v>
      </c>
      <c r="G5037" s="10">
        <v>23</v>
      </c>
      <c r="H5037" s="13">
        <f t="shared" si="403"/>
        <v>10.281894444444445</v>
      </c>
      <c r="I5037" s="16">
        <f t="shared" si="404"/>
        <v>18.026334991935112</v>
      </c>
      <c r="J5037" s="19">
        <f t="shared" si="405"/>
        <v>16</v>
      </c>
      <c r="K5037" s="13">
        <f t="shared" si="406"/>
        <v>1</v>
      </c>
    </row>
    <row r="5038" spans="2:11" x14ac:dyDescent="0.25">
      <c r="B5038" s="23">
        <v>210</v>
      </c>
      <c r="C5038" s="23">
        <v>5033</v>
      </c>
      <c r="D5038" s="44">
        <v>42214.868750000001</v>
      </c>
      <c r="E5038" s="39" t="s">
        <v>103</v>
      </c>
      <c r="F5038" s="47">
        <f t="shared" si="402"/>
        <v>0.7</v>
      </c>
      <c r="G5038" s="10">
        <v>11.5</v>
      </c>
      <c r="H5038" s="13">
        <f t="shared" si="403"/>
        <v>5.1409472222222226</v>
      </c>
      <c r="I5038" s="16">
        <f t="shared" si="404"/>
        <v>9.0131674959675561</v>
      </c>
      <c r="J5038" s="19">
        <f t="shared" si="405"/>
        <v>10</v>
      </c>
      <c r="K5038" s="13">
        <f t="shared" si="406"/>
        <v>0.42372938955022382</v>
      </c>
    </row>
    <row r="5039" spans="2:11" x14ac:dyDescent="0.25">
      <c r="B5039" s="23">
        <v>210</v>
      </c>
      <c r="C5039" s="23">
        <v>5034</v>
      </c>
      <c r="D5039" s="44">
        <v>42214.910416666666</v>
      </c>
      <c r="E5039" s="39" t="s">
        <v>103</v>
      </c>
      <c r="F5039" s="47">
        <f t="shared" si="402"/>
        <v>0.7</v>
      </c>
      <c r="G5039" s="10">
        <v>15</v>
      </c>
      <c r="H5039" s="13">
        <f t="shared" si="403"/>
        <v>6.7055833333333332</v>
      </c>
      <c r="I5039" s="16">
        <f t="shared" si="404"/>
        <v>11.756305429522898</v>
      </c>
      <c r="J5039" s="19">
        <f t="shared" si="405"/>
        <v>12</v>
      </c>
      <c r="K5039" s="13">
        <f t="shared" si="406"/>
        <v>0.94030521228372188</v>
      </c>
    </row>
    <row r="5040" spans="2:11" x14ac:dyDescent="0.25">
      <c r="B5040" s="23">
        <v>210</v>
      </c>
      <c r="C5040" s="23">
        <v>5035</v>
      </c>
      <c r="D5040" s="44">
        <v>42214.95208333333</v>
      </c>
      <c r="E5040" s="39" t="s">
        <v>103</v>
      </c>
      <c r="F5040" s="47">
        <f t="shared" si="402"/>
        <v>0.7</v>
      </c>
      <c r="G5040" s="10">
        <v>18.400000000000002</v>
      </c>
      <c r="H5040" s="13">
        <f t="shared" si="403"/>
        <v>8.2255155555555568</v>
      </c>
      <c r="I5040" s="16">
        <f t="shared" si="404"/>
        <v>14.421067993548093</v>
      </c>
      <c r="J5040" s="19">
        <f t="shared" si="405"/>
        <v>15</v>
      </c>
      <c r="K5040" s="13">
        <f t="shared" si="406"/>
        <v>1</v>
      </c>
    </row>
    <row r="5041" spans="2:11" x14ac:dyDescent="0.25">
      <c r="B5041" s="23">
        <v>210</v>
      </c>
      <c r="C5041" s="23">
        <v>5036</v>
      </c>
      <c r="D5041" s="44">
        <v>42214.993750000001</v>
      </c>
      <c r="E5041" s="39" t="s">
        <v>102</v>
      </c>
      <c r="F5041" s="47">
        <f t="shared" si="402"/>
        <v>1</v>
      </c>
      <c r="G5041" s="10">
        <v>9.2000000000000011</v>
      </c>
      <c r="H5041" s="13">
        <f t="shared" si="403"/>
        <v>4.1127577777777784</v>
      </c>
      <c r="I5041" s="16">
        <f t="shared" si="404"/>
        <v>7.2105339967740463</v>
      </c>
      <c r="J5041" s="19">
        <f t="shared" si="405"/>
        <v>8</v>
      </c>
      <c r="K5041" s="13">
        <f t="shared" si="406"/>
        <v>0.21694944744971473</v>
      </c>
    </row>
    <row r="5042" spans="2:11" x14ac:dyDescent="0.25">
      <c r="B5042" s="23">
        <v>210</v>
      </c>
      <c r="C5042" s="23">
        <v>5037</v>
      </c>
      <c r="D5042" s="44">
        <v>42215.035416666666</v>
      </c>
      <c r="E5042" s="39" t="s">
        <v>104</v>
      </c>
      <c r="F5042" s="47">
        <f t="shared" si="402"/>
        <v>0.5</v>
      </c>
      <c r="G5042" s="10">
        <v>6.9</v>
      </c>
      <c r="H5042" s="13">
        <f t="shared" si="403"/>
        <v>3.0845683333333334</v>
      </c>
      <c r="I5042" s="16">
        <f t="shared" si="404"/>
        <v>5.4079004975805338</v>
      </c>
      <c r="J5042" s="19">
        <f t="shared" si="405"/>
        <v>6</v>
      </c>
      <c r="K5042" s="13">
        <f t="shared" si="406"/>
        <v>9.1525548142848398E-2</v>
      </c>
    </row>
    <row r="5043" spans="2:11" x14ac:dyDescent="0.25">
      <c r="B5043" s="23">
        <v>210</v>
      </c>
      <c r="C5043" s="23">
        <v>5038</v>
      </c>
      <c r="D5043" s="44">
        <v>42215.07708333333</v>
      </c>
      <c r="E5043" s="39" t="s">
        <v>104</v>
      </c>
      <c r="F5043" s="47">
        <f t="shared" si="402"/>
        <v>0.5</v>
      </c>
      <c r="G5043" s="10">
        <v>11.5</v>
      </c>
      <c r="H5043" s="13">
        <f t="shared" si="403"/>
        <v>5.1409472222222226</v>
      </c>
      <c r="I5043" s="16">
        <f t="shared" si="404"/>
        <v>9.0131674959675561</v>
      </c>
      <c r="J5043" s="19">
        <f t="shared" si="405"/>
        <v>10</v>
      </c>
      <c r="K5043" s="13">
        <f t="shared" si="406"/>
        <v>0.42372938955022382</v>
      </c>
    </row>
    <row r="5044" spans="2:11" x14ac:dyDescent="0.25">
      <c r="B5044" s="23">
        <v>210</v>
      </c>
      <c r="C5044" s="23">
        <v>5039</v>
      </c>
      <c r="D5044" s="44">
        <v>42215.118750000001</v>
      </c>
      <c r="E5044" s="39" t="s">
        <v>103</v>
      </c>
      <c r="F5044" s="47">
        <f t="shared" si="402"/>
        <v>0.7</v>
      </c>
      <c r="G5044" s="10">
        <v>5.8</v>
      </c>
      <c r="H5044" s="13">
        <f t="shared" si="403"/>
        <v>2.5928255555555553</v>
      </c>
      <c r="I5044" s="16">
        <f t="shared" si="404"/>
        <v>4.5457714327488539</v>
      </c>
      <c r="J5044" s="19">
        <f t="shared" si="405"/>
        <v>5</v>
      </c>
      <c r="K5044" s="13">
        <f t="shared" si="406"/>
        <v>5.4359949801215252E-2</v>
      </c>
    </row>
    <row r="5045" spans="2:11" x14ac:dyDescent="0.25">
      <c r="B5045" s="23">
        <v>210</v>
      </c>
      <c r="C5045" s="23">
        <v>5040</v>
      </c>
      <c r="D5045" s="44">
        <v>42215.160416666666</v>
      </c>
      <c r="E5045" s="39" t="s">
        <v>104</v>
      </c>
      <c r="F5045" s="47">
        <f t="shared" si="402"/>
        <v>0.5</v>
      </c>
      <c r="G5045" s="10">
        <v>4.6000000000000005</v>
      </c>
      <c r="H5045" s="13">
        <f t="shared" si="403"/>
        <v>2.0563788888888892</v>
      </c>
      <c r="I5045" s="16">
        <f t="shared" si="404"/>
        <v>3.6052669983870231</v>
      </c>
      <c r="J5045" s="19">
        <f t="shared" si="405"/>
        <v>4</v>
      </c>
      <c r="K5045" s="13">
        <f t="shared" si="406"/>
        <v>2.7118680931214341E-2</v>
      </c>
    </row>
    <row r="5046" spans="2:11" x14ac:dyDescent="0.25">
      <c r="B5046" s="23">
        <v>211</v>
      </c>
      <c r="C5046" s="23">
        <v>5041</v>
      </c>
      <c r="D5046" s="44">
        <v>42215.20208333333</v>
      </c>
      <c r="E5046" s="39" t="s">
        <v>104</v>
      </c>
      <c r="F5046" s="47">
        <f t="shared" si="402"/>
        <v>0.5</v>
      </c>
      <c r="G5046" s="10">
        <v>9.2000000000000011</v>
      </c>
      <c r="H5046" s="13">
        <f t="shared" si="403"/>
        <v>4.1127577777777784</v>
      </c>
      <c r="I5046" s="16">
        <f t="shared" si="404"/>
        <v>7.2105339967740463</v>
      </c>
      <c r="J5046" s="19">
        <f t="shared" si="405"/>
        <v>8</v>
      </c>
      <c r="K5046" s="13">
        <f t="shared" si="406"/>
        <v>0.21694944744971473</v>
      </c>
    </row>
    <row r="5047" spans="2:11" x14ac:dyDescent="0.25">
      <c r="B5047" s="23">
        <v>211</v>
      </c>
      <c r="C5047" s="23">
        <v>5042</v>
      </c>
      <c r="D5047" s="44">
        <v>42215.243750000001</v>
      </c>
      <c r="E5047" s="39" t="s">
        <v>104</v>
      </c>
      <c r="F5047" s="47">
        <f t="shared" si="402"/>
        <v>0.5</v>
      </c>
      <c r="G5047" s="10">
        <v>8.1</v>
      </c>
      <c r="H5047" s="13">
        <f t="shared" si="403"/>
        <v>3.6210149999999994</v>
      </c>
      <c r="I5047" s="16">
        <f t="shared" si="404"/>
        <v>6.3484049319423645</v>
      </c>
      <c r="J5047" s="19">
        <f t="shared" si="405"/>
        <v>7</v>
      </c>
      <c r="K5047" s="13">
        <f t="shared" si="406"/>
        <v>0.14806421994704388</v>
      </c>
    </row>
    <row r="5048" spans="2:11" x14ac:dyDescent="0.25">
      <c r="B5048" s="23">
        <v>211</v>
      </c>
      <c r="C5048" s="23">
        <v>5043</v>
      </c>
      <c r="D5048" s="44">
        <v>42215.285416666666</v>
      </c>
      <c r="E5048" s="39" t="s">
        <v>104</v>
      </c>
      <c r="F5048" s="47">
        <f t="shared" si="402"/>
        <v>0.5</v>
      </c>
      <c r="G5048" s="10">
        <v>10.4</v>
      </c>
      <c r="H5048" s="13">
        <f t="shared" si="403"/>
        <v>4.649204444444444</v>
      </c>
      <c r="I5048" s="16">
        <f t="shared" si="404"/>
        <v>8.1510384311358752</v>
      </c>
      <c r="J5048" s="19">
        <f t="shared" si="405"/>
        <v>9</v>
      </c>
      <c r="K5048" s="13">
        <f t="shared" si="406"/>
        <v>0.31339717994379734</v>
      </c>
    </row>
    <row r="5049" spans="2:11" x14ac:dyDescent="0.25">
      <c r="B5049" s="23">
        <v>211</v>
      </c>
      <c r="C5049" s="23">
        <v>5044</v>
      </c>
      <c r="D5049" s="44">
        <v>42215.32708333333</v>
      </c>
      <c r="E5049" s="39" t="s">
        <v>104</v>
      </c>
      <c r="F5049" s="47">
        <f t="shared" si="402"/>
        <v>0.5</v>
      </c>
      <c r="G5049" s="10">
        <v>10.4</v>
      </c>
      <c r="H5049" s="13">
        <f t="shared" si="403"/>
        <v>4.649204444444444</v>
      </c>
      <c r="I5049" s="16">
        <f t="shared" si="404"/>
        <v>8.1510384311358752</v>
      </c>
      <c r="J5049" s="19">
        <f t="shared" si="405"/>
        <v>9</v>
      </c>
      <c r="K5049" s="13">
        <f t="shared" si="406"/>
        <v>0.31339717994379734</v>
      </c>
    </row>
    <row r="5050" spans="2:11" x14ac:dyDescent="0.25">
      <c r="B5050" s="23">
        <v>211</v>
      </c>
      <c r="C5050" s="23">
        <v>5045</v>
      </c>
      <c r="D5050" s="44">
        <v>42215.368750000001</v>
      </c>
      <c r="E5050" s="39" t="s">
        <v>105</v>
      </c>
      <c r="F5050" s="47">
        <f t="shared" si="402"/>
        <v>0.3</v>
      </c>
      <c r="G5050" s="10">
        <v>10.4</v>
      </c>
      <c r="H5050" s="13">
        <f t="shared" si="403"/>
        <v>4.649204444444444</v>
      </c>
      <c r="I5050" s="16">
        <f t="shared" si="404"/>
        <v>8.1510384311358752</v>
      </c>
      <c r="J5050" s="19">
        <f t="shared" si="405"/>
        <v>9</v>
      </c>
      <c r="K5050" s="13">
        <f t="shared" si="406"/>
        <v>0.31339717994379734</v>
      </c>
    </row>
    <row r="5051" spans="2:11" x14ac:dyDescent="0.25">
      <c r="B5051" s="23">
        <v>211</v>
      </c>
      <c r="C5051" s="23">
        <v>5046</v>
      </c>
      <c r="D5051" s="44">
        <v>42215.410416666666</v>
      </c>
      <c r="E5051" s="39" t="s">
        <v>105</v>
      </c>
      <c r="F5051" s="47">
        <f t="shared" si="402"/>
        <v>0.3</v>
      </c>
      <c r="G5051" s="10">
        <v>5.8</v>
      </c>
      <c r="H5051" s="13">
        <f t="shared" si="403"/>
        <v>2.5928255555555553</v>
      </c>
      <c r="I5051" s="16">
        <f t="shared" si="404"/>
        <v>4.5457714327488539</v>
      </c>
      <c r="J5051" s="19">
        <f t="shared" si="405"/>
        <v>5</v>
      </c>
      <c r="K5051" s="13">
        <f t="shared" si="406"/>
        <v>5.4359949801215252E-2</v>
      </c>
    </row>
    <row r="5052" spans="2:11" x14ac:dyDescent="0.25">
      <c r="B5052" s="23">
        <v>211</v>
      </c>
      <c r="C5052" s="23">
        <v>5047</v>
      </c>
      <c r="D5052" s="44">
        <v>42215.45208333333</v>
      </c>
      <c r="E5052" s="39" t="s">
        <v>105</v>
      </c>
      <c r="F5052" s="47">
        <f t="shared" si="402"/>
        <v>0.3</v>
      </c>
      <c r="G5052" s="10">
        <v>6.9</v>
      </c>
      <c r="H5052" s="13">
        <f t="shared" si="403"/>
        <v>3.0845683333333334</v>
      </c>
      <c r="I5052" s="16">
        <f t="shared" si="404"/>
        <v>5.4079004975805338</v>
      </c>
      <c r="J5052" s="19">
        <f t="shared" si="405"/>
        <v>6</v>
      </c>
      <c r="K5052" s="13">
        <f t="shared" si="406"/>
        <v>9.1525548142848398E-2</v>
      </c>
    </row>
    <row r="5053" spans="2:11" x14ac:dyDescent="0.25">
      <c r="B5053" s="23">
        <v>211</v>
      </c>
      <c r="C5053" s="23">
        <v>5048</v>
      </c>
      <c r="D5053" s="44">
        <v>42215.493750000001</v>
      </c>
      <c r="E5053" s="39" t="s">
        <v>103</v>
      </c>
      <c r="F5053" s="47">
        <f t="shared" si="402"/>
        <v>0.7</v>
      </c>
      <c r="G5053" s="10">
        <v>5.8</v>
      </c>
      <c r="H5053" s="13">
        <f t="shared" si="403"/>
        <v>2.5928255555555553</v>
      </c>
      <c r="I5053" s="16">
        <f t="shared" si="404"/>
        <v>4.5457714327488539</v>
      </c>
      <c r="J5053" s="19">
        <f t="shared" si="405"/>
        <v>5</v>
      </c>
      <c r="K5053" s="13">
        <f t="shared" si="406"/>
        <v>5.4359949801215252E-2</v>
      </c>
    </row>
    <row r="5054" spans="2:11" x14ac:dyDescent="0.25">
      <c r="B5054" s="23">
        <v>211</v>
      </c>
      <c r="C5054" s="23">
        <v>5049</v>
      </c>
      <c r="D5054" s="44">
        <v>42215.535416666666</v>
      </c>
      <c r="E5054" s="39" t="s">
        <v>103</v>
      </c>
      <c r="F5054" s="47">
        <f t="shared" si="402"/>
        <v>0.7</v>
      </c>
      <c r="G5054" s="10">
        <v>4.6000000000000005</v>
      </c>
      <c r="H5054" s="13">
        <f t="shared" si="403"/>
        <v>2.0563788888888892</v>
      </c>
      <c r="I5054" s="16">
        <f t="shared" si="404"/>
        <v>3.6052669983870231</v>
      </c>
      <c r="J5054" s="19">
        <f t="shared" si="405"/>
        <v>4</v>
      </c>
      <c r="K5054" s="13">
        <f t="shared" si="406"/>
        <v>2.7118680931214341E-2</v>
      </c>
    </row>
    <row r="5055" spans="2:11" x14ac:dyDescent="0.25">
      <c r="B5055" s="23">
        <v>211</v>
      </c>
      <c r="C5055" s="23">
        <v>5050</v>
      </c>
      <c r="D5055" s="44">
        <v>42215.57708333333</v>
      </c>
      <c r="E5055" s="39" t="s">
        <v>103</v>
      </c>
      <c r="F5055" s="47">
        <f t="shared" si="402"/>
        <v>0.7</v>
      </c>
      <c r="G5055" s="10">
        <v>8.1</v>
      </c>
      <c r="H5055" s="13">
        <f t="shared" si="403"/>
        <v>3.6210149999999994</v>
      </c>
      <c r="I5055" s="16">
        <f t="shared" si="404"/>
        <v>6.3484049319423645</v>
      </c>
      <c r="J5055" s="19">
        <f t="shared" si="405"/>
        <v>7</v>
      </c>
      <c r="K5055" s="13">
        <f t="shared" si="406"/>
        <v>0.14806421994704388</v>
      </c>
    </row>
    <row r="5056" spans="2:11" x14ac:dyDescent="0.25">
      <c r="B5056" s="23">
        <v>211</v>
      </c>
      <c r="C5056" s="23">
        <v>5051</v>
      </c>
      <c r="D5056" s="44">
        <v>42215.618750000001</v>
      </c>
      <c r="E5056" s="39" t="s">
        <v>103</v>
      </c>
      <c r="F5056" s="47">
        <f t="shared" si="402"/>
        <v>0.7</v>
      </c>
      <c r="G5056" s="10">
        <v>6.9</v>
      </c>
      <c r="H5056" s="13">
        <f t="shared" si="403"/>
        <v>3.0845683333333334</v>
      </c>
      <c r="I5056" s="16">
        <f t="shared" si="404"/>
        <v>5.4079004975805338</v>
      </c>
      <c r="J5056" s="19">
        <f t="shared" si="405"/>
        <v>6</v>
      </c>
      <c r="K5056" s="13">
        <f t="shared" si="406"/>
        <v>9.1525548142848398E-2</v>
      </c>
    </row>
    <row r="5057" spans="2:11" x14ac:dyDescent="0.25">
      <c r="B5057" s="23">
        <v>211</v>
      </c>
      <c r="C5057" s="23">
        <v>5052</v>
      </c>
      <c r="D5057" s="44">
        <v>42215.660416666666</v>
      </c>
      <c r="E5057" s="39" t="s">
        <v>103</v>
      </c>
      <c r="F5057" s="47">
        <f t="shared" si="402"/>
        <v>0.7</v>
      </c>
      <c r="G5057" s="10">
        <v>6.9</v>
      </c>
      <c r="H5057" s="13">
        <f t="shared" si="403"/>
        <v>3.0845683333333334</v>
      </c>
      <c r="I5057" s="16">
        <f t="shared" si="404"/>
        <v>5.4079004975805338</v>
      </c>
      <c r="J5057" s="19">
        <f t="shared" si="405"/>
        <v>6</v>
      </c>
      <c r="K5057" s="13">
        <f t="shared" si="406"/>
        <v>9.1525548142848398E-2</v>
      </c>
    </row>
    <row r="5058" spans="2:11" x14ac:dyDescent="0.25">
      <c r="B5058" s="23">
        <v>211</v>
      </c>
      <c r="C5058" s="23">
        <v>5053</v>
      </c>
      <c r="D5058" s="44">
        <v>42215.70208333333</v>
      </c>
      <c r="E5058" s="39" t="s">
        <v>103</v>
      </c>
      <c r="F5058" s="47">
        <f t="shared" si="402"/>
        <v>0.7</v>
      </c>
      <c r="G5058" s="10">
        <v>3.5</v>
      </c>
      <c r="H5058" s="13">
        <f t="shared" si="403"/>
        <v>1.5646361111111109</v>
      </c>
      <c r="I5058" s="16">
        <f t="shared" si="404"/>
        <v>2.7431379335553427</v>
      </c>
      <c r="J5058" s="19">
        <f t="shared" si="405"/>
        <v>3</v>
      </c>
      <c r="K5058" s="13">
        <f t="shared" si="406"/>
        <v>1.1945358807900612E-2</v>
      </c>
    </row>
    <row r="5059" spans="2:11" x14ac:dyDescent="0.25">
      <c r="B5059" s="23">
        <v>211</v>
      </c>
      <c r="C5059" s="23">
        <v>5054</v>
      </c>
      <c r="D5059" s="44">
        <v>42215.743750000001</v>
      </c>
      <c r="E5059" s="39" t="s">
        <v>103</v>
      </c>
      <c r="F5059" s="47">
        <f t="shared" si="402"/>
        <v>0.7</v>
      </c>
      <c r="G5059" s="10">
        <v>4.5</v>
      </c>
      <c r="H5059" s="13">
        <f t="shared" si="403"/>
        <v>2.0116749999999999</v>
      </c>
      <c r="I5059" s="16">
        <f t="shared" si="404"/>
        <v>3.5268916288568697</v>
      </c>
      <c r="J5059" s="19">
        <f t="shared" si="405"/>
        <v>4</v>
      </c>
      <c r="K5059" s="13">
        <f t="shared" si="406"/>
        <v>2.5388240731660495E-2</v>
      </c>
    </row>
    <row r="5060" spans="2:11" x14ac:dyDescent="0.25">
      <c r="B5060" s="23">
        <v>211</v>
      </c>
      <c r="C5060" s="23">
        <v>5055</v>
      </c>
      <c r="D5060" s="44">
        <v>42215.785416666666</v>
      </c>
      <c r="E5060" s="39" t="s">
        <v>103</v>
      </c>
      <c r="F5060" s="47">
        <f t="shared" si="402"/>
        <v>0.7</v>
      </c>
      <c r="G5060" s="10">
        <v>4.6000000000000005</v>
      </c>
      <c r="H5060" s="13">
        <f t="shared" si="403"/>
        <v>2.0563788888888892</v>
      </c>
      <c r="I5060" s="16">
        <f t="shared" si="404"/>
        <v>3.6052669983870231</v>
      </c>
      <c r="J5060" s="19">
        <f t="shared" si="405"/>
        <v>4</v>
      </c>
      <c r="K5060" s="13">
        <f t="shared" si="406"/>
        <v>2.7118680931214341E-2</v>
      </c>
    </row>
    <row r="5061" spans="2:11" x14ac:dyDescent="0.25">
      <c r="B5061" s="23">
        <v>211</v>
      </c>
      <c r="C5061" s="23">
        <v>5056</v>
      </c>
      <c r="D5061" s="44">
        <v>42215.82708333333</v>
      </c>
      <c r="E5061" s="39" t="s">
        <v>103</v>
      </c>
      <c r="F5061" s="47">
        <f t="shared" si="402"/>
        <v>0.7</v>
      </c>
      <c r="G5061" s="10">
        <v>4.6000000000000005</v>
      </c>
      <c r="H5061" s="13">
        <f t="shared" si="403"/>
        <v>2.0563788888888892</v>
      </c>
      <c r="I5061" s="16">
        <f t="shared" si="404"/>
        <v>3.6052669983870231</v>
      </c>
      <c r="J5061" s="19">
        <f t="shared" si="405"/>
        <v>4</v>
      </c>
      <c r="K5061" s="13">
        <f t="shared" si="406"/>
        <v>2.7118680931214341E-2</v>
      </c>
    </row>
    <row r="5062" spans="2:11" x14ac:dyDescent="0.25">
      <c r="B5062" s="23">
        <v>211</v>
      </c>
      <c r="C5062" s="23">
        <v>5057</v>
      </c>
      <c r="D5062" s="44">
        <v>42215.868750000001</v>
      </c>
      <c r="E5062" s="39" t="s">
        <v>103</v>
      </c>
      <c r="F5062" s="47">
        <f t="shared" ref="F5062:F5125" si="407">+VLOOKUP(E5062,$R$6:$S$25,2,FALSE)</f>
        <v>0.7</v>
      </c>
      <c r="G5062" s="10">
        <v>4.6000000000000005</v>
      </c>
      <c r="H5062" s="13">
        <f t="shared" ref="H5062:H5125" si="408">+G5062*1609.34/3600</f>
        <v>2.0563788888888892</v>
      </c>
      <c r="I5062" s="16">
        <f t="shared" ref="I5062:I5125" si="409">H5062*(8^0.27)</f>
        <v>3.6052669983870231</v>
      </c>
      <c r="J5062" s="19">
        <f t="shared" ref="J5062:J5125" si="410">IF(AND(I5062&gt;=0,I5062&lt;1),1,IF(AND(I5062&gt;=1,I5062&lt;2),2,IF(AND(I5062&gt;=2,I5062&lt;3),3,IF(AND(I5062&gt;=3,I5062&lt;4),4,IF(AND(I5062&gt;=4,I5062&lt;5),5,IF(AND(I5062&gt;=5,I5062&lt;6),6,IF(AND(I5062&gt;=6,I5062&lt;7),7,IF(AND(I5062&gt;=7,I5062&lt;8),8,IF(AND(I5062&gt;=8,I5062&lt;9),9,IF(AND(I5062&gt;=9,I5062&lt;10),10,IF(AND(I5062&gt;=10,I5062&lt;11),11,IF(AND(I5062&gt;=11,I5062&lt;12),12,IF(AND(I5062&gt;=12,I5062&lt;13),13,IF(AND(I5062&gt;=13,I5062&lt;14),14,IF(AND(I5062&gt;=14,I5062&lt;15),15,IF(AND(I5062&gt;=15,I5062&lt;25),16,IF(I5062&gt;25,17,0)))))))))))))))))</f>
        <v>4</v>
      </c>
      <c r="K5062" s="13">
        <f t="shared" ref="K5062:K5125" si="411">MIN((I5062/$L$5)^3*$K$5,$K$5)</f>
        <v>2.7118680931214341E-2</v>
      </c>
    </row>
    <row r="5063" spans="2:11" x14ac:dyDescent="0.25">
      <c r="B5063" s="23">
        <v>211</v>
      </c>
      <c r="C5063" s="23">
        <v>5058</v>
      </c>
      <c r="D5063" s="44">
        <v>42215.910416666666</v>
      </c>
      <c r="E5063" s="39" t="s">
        <v>103</v>
      </c>
      <c r="F5063" s="47">
        <f t="shared" si="407"/>
        <v>0.7</v>
      </c>
      <c r="G5063" s="10">
        <v>11.5</v>
      </c>
      <c r="H5063" s="13">
        <f t="shared" si="408"/>
        <v>5.1409472222222226</v>
      </c>
      <c r="I5063" s="16">
        <f t="shared" si="409"/>
        <v>9.0131674959675561</v>
      </c>
      <c r="J5063" s="19">
        <f t="shared" si="410"/>
        <v>10</v>
      </c>
      <c r="K5063" s="13">
        <f t="shared" si="411"/>
        <v>0.42372938955022382</v>
      </c>
    </row>
    <row r="5064" spans="2:11" x14ac:dyDescent="0.25">
      <c r="B5064" s="23">
        <v>211</v>
      </c>
      <c r="C5064" s="23">
        <v>5059</v>
      </c>
      <c r="D5064" s="44">
        <v>42215.95208333333</v>
      </c>
      <c r="E5064" s="39" t="s">
        <v>103</v>
      </c>
      <c r="F5064" s="47">
        <f t="shared" si="407"/>
        <v>0.7</v>
      </c>
      <c r="G5064" s="10">
        <v>11.5</v>
      </c>
      <c r="H5064" s="13">
        <f t="shared" si="408"/>
        <v>5.1409472222222226</v>
      </c>
      <c r="I5064" s="16">
        <f t="shared" si="409"/>
        <v>9.0131674959675561</v>
      </c>
      <c r="J5064" s="19">
        <f t="shared" si="410"/>
        <v>10</v>
      </c>
      <c r="K5064" s="13">
        <f t="shared" si="411"/>
        <v>0.42372938955022382</v>
      </c>
    </row>
    <row r="5065" spans="2:11" x14ac:dyDescent="0.25">
      <c r="B5065" s="23">
        <v>211</v>
      </c>
      <c r="C5065" s="23">
        <v>5060</v>
      </c>
      <c r="D5065" s="44">
        <v>42215.993750000001</v>
      </c>
      <c r="E5065" s="39" t="s">
        <v>103</v>
      </c>
      <c r="F5065" s="47">
        <f t="shared" si="407"/>
        <v>0.7</v>
      </c>
      <c r="G5065" s="10">
        <v>4.6000000000000005</v>
      </c>
      <c r="H5065" s="13">
        <f t="shared" si="408"/>
        <v>2.0563788888888892</v>
      </c>
      <c r="I5065" s="16">
        <f t="shared" si="409"/>
        <v>3.6052669983870231</v>
      </c>
      <c r="J5065" s="19">
        <f t="shared" si="410"/>
        <v>4</v>
      </c>
      <c r="K5065" s="13">
        <f t="shared" si="411"/>
        <v>2.7118680931214341E-2</v>
      </c>
    </row>
    <row r="5066" spans="2:11" x14ac:dyDescent="0.25">
      <c r="B5066" s="23">
        <v>211</v>
      </c>
      <c r="C5066" s="23">
        <v>5061</v>
      </c>
      <c r="D5066" s="44">
        <v>42216.035416666666</v>
      </c>
      <c r="E5066" s="39" t="s">
        <v>104</v>
      </c>
      <c r="F5066" s="47">
        <f t="shared" si="407"/>
        <v>0.5</v>
      </c>
      <c r="G5066" s="10">
        <v>3.5</v>
      </c>
      <c r="H5066" s="13">
        <f t="shared" si="408"/>
        <v>1.5646361111111109</v>
      </c>
      <c r="I5066" s="16">
        <f t="shared" si="409"/>
        <v>2.7431379335553427</v>
      </c>
      <c r="J5066" s="19">
        <f t="shared" si="410"/>
        <v>3</v>
      </c>
      <c r="K5066" s="13">
        <f t="shared" si="411"/>
        <v>1.1945358807900612E-2</v>
      </c>
    </row>
    <row r="5067" spans="2:11" x14ac:dyDescent="0.25">
      <c r="B5067" s="23">
        <v>211</v>
      </c>
      <c r="C5067" s="23">
        <v>5062</v>
      </c>
      <c r="D5067" s="44">
        <v>42216.07708333333</v>
      </c>
      <c r="E5067" s="39" t="s">
        <v>104</v>
      </c>
      <c r="F5067" s="47">
        <f t="shared" si="407"/>
        <v>0.5</v>
      </c>
      <c r="G5067" s="10">
        <v>9.2000000000000011</v>
      </c>
      <c r="H5067" s="13">
        <f t="shared" si="408"/>
        <v>4.1127577777777784</v>
      </c>
      <c r="I5067" s="16">
        <f t="shared" si="409"/>
        <v>7.2105339967740463</v>
      </c>
      <c r="J5067" s="19">
        <f t="shared" si="410"/>
        <v>8</v>
      </c>
      <c r="K5067" s="13">
        <f t="shared" si="411"/>
        <v>0.21694944744971473</v>
      </c>
    </row>
    <row r="5068" spans="2:11" x14ac:dyDescent="0.25">
      <c r="B5068" s="23">
        <v>211</v>
      </c>
      <c r="C5068" s="23">
        <v>5063</v>
      </c>
      <c r="D5068" s="44">
        <v>42216.118750000001</v>
      </c>
      <c r="E5068" s="39" t="s">
        <v>103</v>
      </c>
      <c r="F5068" s="47">
        <f t="shared" si="407"/>
        <v>0.7</v>
      </c>
      <c r="G5068" s="10">
        <v>8.1</v>
      </c>
      <c r="H5068" s="13">
        <f t="shared" si="408"/>
        <v>3.6210149999999994</v>
      </c>
      <c r="I5068" s="16">
        <f t="shared" si="409"/>
        <v>6.3484049319423645</v>
      </c>
      <c r="J5068" s="19">
        <f t="shared" si="410"/>
        <v>7</v>
      </c>
      <c r="K5068" s="13">
        <f t="shared" si="411"/>
        <v>0.14806421994704388</v>
      </c>
    </row>
    <row r="5069" spans="2:11" x14ac:dyDescent="0.25">
      <c r="B5069" s="23">
        <v>211</v>
      </c>
      <c r="C5069" s="23">
        <v>5064</v>
      </c>
      <c r="D5069" s="44">
        <v>42216.160416666666</v>
      </c>
      <c r="E5069" s="39" t="s">
        <v>103</v>
      </c>
      <c r="F5069" s="47">
        <f t="shared" si="407"/>
        <v>0.7</v>
      </c>
      <c r="G5069" s="10">
        <v>6.9</v>
      </c>
      <c r="H5069" s="13">
        <f t="shared" si="408"/>
        <v>3.0845683333333334</v>
      </c>
      <c r="I5069" s="16">
        <f t="shared" si="409"/>
        <v>5.4079004975805338</v>
      </c>
      <c r="J5069" s="19">
        <f t="shared" si="410"/>
        <v>6</v>
      </c>
      <c r="K5069" s="13">
        <f t="shared" si="411"/>
        <v>9.1525548142848398E-2</v>
      </c>
    </row>
    <row r="5070" spans="2:11" x14ac:dyDescent="0.25">
      <c r="B5070" s="23">
        <v>212</v>
      </c>
      <c r="C5070" s="23">
        <v>5065</v>
      </c>
      <c r="D5070" s="44">
        <v>42216.20208333333</v>
      </c>
      <c r="E5070" s="39" t="s">
        <v>103</v>
      </c>
      <c r="F5070" s="47">
        <f t="shared" si="407"/>
        <v>0.7</v>
      </c>
      <c r="G5070" s="10">
        <v>4.5</v>
      </c>
      <c r="H5070" s="13">
        <f t="shared" si="408"/>
        <v>2.0116749999999999</v>
      </c>
      <c r="I5070" s="16">
        <f t="shared" si="409"/>
        <v>3.5268916288568697</v>
      </c>
      <c r="J5070" s="19">
        <f t="shared" si="410"/>
        <v>4</v>
      </c>
      <c r="K5070" s="13">
        <f t="shared" si="411"/>
        <v>2.5388240731660495E-2</v>
      </c>
    </row>
    <row r="5071" spans="2:11" x14ac:dyDescent="0.25">
      <c r="B5071" s="23">
        <v>212</v>
      </c>
      <c r="C5071" s="23">
        <v>5066</v>
      </c>
      <c r="D5071" s="44">
        <v>42216.243750000001</v>
      </c>
      <c r="E5071" s="39" t="s">
        <v>103</v>
      </c>
      <c r="F5071" s="47">
        <f t="shared" si="407"/>
        <v>0.7</v>
      </c>
      <c r="G5071" s="10">
        <v>4.6000000000000005</v>
      </c>
      <c r="H5071" s="13">
        <f t="shared" si="408"/>
        <v>2.0563788888888892</v>
      </c>
      <c r="I5071" s="16">
        <f t="shared" si="409"/>
        <v>3.6052669983870231</v>
      </c>
      <c r="J5071" s="19">
        <f t="shared" si="410"/>
        <v>4</v>
      </c>
      <c r="K5071" s="13">
        <f t="shared" si="411"/>
        <v>2.7118680931214341E-2</v>
      </c>
    </row>
    <row r="5072" spans="2:11" x14ac:dyDescent="0.25">
      <c r="B5072" s="23">
        <v>212</v>
      </c>
      <c r="C5072" s="23">
        <v>5067</v>
      </c>
      <c r="D5072" s="44">
        <v>42216.285416666666</v>
      </c>
      <c r="E5072" s="39" t="s">
        <v>105</v>
      </c>
      <c r="F5072" s="47">
        <f t="shared" si="407"/>
        <v>0.3</v>
      </c>
      <c r="G5072" s="10">
        <v>4.6000000000000005</v>
      </c>
      <c r="H5072" s="13">
        <f t="shared" si="408"/>
        <v>2.0563788888888892</v>
      </c>
      <c r="I5072" s="16">
        <f t="shared" si="409"/>
        <v>3.6052669983870231</v>
      </c>
      <c r="J5072" s="19">
        <f t="shared" si="410"/>
        <v>4</v>
      </c>
      <c r="K5072" s="13">
        <f t="shared" si="411"/>
        <v>2.7118680931214341E-2</v>
      </c>
    </row>
    <row r="5073" spans="2:11" x14ac:dyDescent="0.25">
      <c r="B5073" s="23">
        <v>212</v>
      </c>
      <c r="C5073" s="23">
        <v>5068</v>
      </c>
      <c r="D5073" s="44">
        <v>42216.32708333333</v>
      </c>
      <c r="E5073" s="39" t="s">
        <v>105</v>
      </c>
      <c r="F5073" s="47">
        <f t="shared" si="407"/>
        <v>0.3</v>
      </c>
      <c r="G5073" s="10">
        <v>4.5</v>
      </c>
      <c r="H5073" s="13">
        <f t="shared" si="408"/>
        <v>2.0116749999999999</v>
      </c>
      <c r="I5073" s="16">
        <f t="shared" si="409"/>
        <v>3.5268916288568697</v>
      </c>
      <c r="J5073" s="19">
        <f t="shared" si="410"/>
        <v>4</v>
      </c>
      <c r="K5073" s="13">
        <f t="shared" si="411"/>
        <v>2.5388240731660495E-2</v>
      </c>
    </row>
    <row r="5074" spans="2:11" x14ac:dyDescent="0.25">
      <c r="B5074" s="23">
        <v>212</v>
      </c>
      <c r="C5074" s="23">
        <v>5069</v>
      </c>
      <c r="D5074" s="44">
        <v>42216.368750000001</v>
      </c>
      <c r="E5074" s="39" t="s">
        <v>105</v>
      </c>
      <c r="F5074" s="47">
        <f t="shared" si="407"/>
        <v>0.3</v>
      </c>
      <c r="G5074" s="10">
        <v>5.8</v>
      </c>
      <c r="H5074" s="13">
        <f t="shared" si="408"/>
        <v>2.5928255555555553</v>
      </c>
      <c r="I5074" s="16">
        <f t="shared" si="409"/>
        <v>4.5457714327488539</v>
      </c>
      <c r="J5074" s="19">
        <f t="shared" si="410"/>
        <v>5</v>
      </c>
      <c r="K5074" s="13">
        <f t="shared" si="411"/>
        <v>5.4359949801215252E-2</v>
      </c>
    </row>
    <row r="5075" spans="2:11" x14ac:dyDescent="0.25">
      <c r="B5075" s="23">
        <v>212</v>
      </c>
      <c r="C5075" s="23">
        <v>5070</v>
      </c>
      <c r="D5075" s="44">
        <v>42216.410416666666</v>
      </c>
      <c r="E5075" s="39" t="s">
        <v>105</v>
      </c>
      <c r="F5075" s="47">
        <f t="shared" si="407"/>
        <v>0.3</v>
      </c>
      <c r="G5075" s="10">
        <v>4.6000000000000005</v>
      </c>
      <c r="H5075" s="13">
        <f t="shared" si="408"/>
        <v>2.0563788888888892</v>
      </c>
      <c r="I5075" s="16">
        <f t="shared" si="409"/>
        <v>3.6052669983870231</v>
      </c>
      <c r="J5075" s="19">
        <f t="shared" si="410"/>
        <v>4</v>
      </c>
      <c r="K5075" s="13">
        <f t="shared" si="411"/>
        <v>2.7118680931214341E-2</v>
      </c>
    </row>
    <row r="5076" spans="2:11" x14ac:dyDescent="0.25">
      <c r="B5076" s="23">
        <v>212</v>
      </c>
      <c r="C5076" s="23">
        <v>5071</v>
      </c>
      <c r="D5076" s="44">
        <v>42216.45208333333</v>
      </c>
      <c r="E5076" s="39" t="s">
        <v>105</v>
      </c>
      <c r="F5076" s="47">
        <f t="shared" si="407"/>
        <v>0.3</v>
      </c>
      <c r="G5076" s="10">
        <v>10.4</v>
      </c>
      <c r="H5076" s="13">
        <f t="shared" si="408"/>
        <v>4.649204444444444</v>
      </c>
      <c r="I5076" s="16">
        <f t="shared" si="409"/>
        <v>8.1510384311358752</v>
      </c>
      <c r="J5076" s="19">
        <f t="shared" si="410"/>
        <v>9</v>
      </c>
      <c r="K5076" s="13">
        <f t="shared" si="411"/>
        <v>0.31339717994379734</v>
      </c>
    </row>
    <row r="5077" spans="2:11" x14ac:dyDescent="0.25">
      <c r="B5077" s="23">
        <v>212</v>
      </c>
      <c r="C5077" s="23">
        <v>5072</v>
      </c>
      <c r="D5077" s="44">
        <v>42216.493750000001</v>
      </c>
      <c r="E5077" s="39" t="s">
        <v>105</v>
      </c>
      <c r="F5077" s="47">
        <f t="shared" si="407"/>
        <v>0.3</v>
      </c>
      <c r="G5077" s="10">
        <v>9.2000000000000011</v>
      </c>
      <c r="H5077" s="13">
        <f t="shared" si="408"/>
        <v>4.1127577777777784</v>
      </c>
      <c r="I5077" s="16">
        <f t="shared" si="409"/>
        <v>7.2105339967740463</v>
      </c>
      <c r="J5077" s="19">
        <f t="shared" si="410"/>
        <v>8</v>
      </c>
      <c r="K5077" s="13">
        <f t="shared" si="411"/>
        <v>0.21694944744971473</v>
      </c>
    </row>
    <row r="5078" spans="2:11" x14ac:dyDescent="0.25">
      <c r="B5078" s="23">
        <v>212</v>
      </c>
      <c r="C5078" s="23">
        <v>5073</v>
      </c>
      <c r="D5078" s="44">
        <v>42216.535416666666</v>
      </c>
      <c r="E5078" s="39" t="s">
        <v>105</v>
      </c>
      <c r="F5078" s="47">
        <f t="shared" si="407"/>
        <v>0.3</v>
      </c>
      <c r="G5078" s="10">
        <v>4.6000000000000005</v>
      </c>
      <c r="H5078" s="13">
        <f t="shared" si="408"/>
        <v>2.0563788888888892</v>
      </c>
      <c r="I5078" s="16">
        <f t="shared" si="409"/>
        <v>3.6052669983870231</v>
      </c>
      <c r="J5078" s="19">
        <f t="shared" si="410"/>
        <v>4</v>
      </c>
      <c r="K5078" s="13">
        <f t="shared" si="411"/>
        <v>2.7118680931214341E-2</v>
      </c>
    </row>
    <row r="5079" spans="2:11" x14ac:dyDescent="0.25">
      <c r="B5079" s="23">
        <v>212</v>
      </c>
      <c r="C5079" s="23">
        <v>5074</v>
      </c>
      <c r="D5079" s="44">
        <v>42216.57708333333</v>
      </c>
      <c r="E5079" s="39" t="s">
        <v>105</v>
      </c>
      <c r="F5079" s="47">
        <f t="shared" si="407"/>
        <v>0.3</v>
      </c>
      <c r="G5079" s="10">
        <v>6.9</v>
      </c>
      <c r="H5079" s="13">
        <f t="shared" si="408"/>
        <v>3.0845683333333334</v>
      </c>
      <c r="I5079" s="16">
        <f t="shared" si="409"/>
        <v>5.4079004975805338</v>
      </c>
      <c r="J5079" s="19">
        <f t="shared" si="410"/>
        <v>6</v>
      </c>
      <c r="K5079" s="13">
        <f t="shared" si="411"/>
        <v>9.1525548142848398E-2</v>
      </c>
    </row>
    <row r="5080" spans="2:11" x14ac:dyDescent="0.25">
      <c r="B5080" s="23">
        <v>212</v>
      </c>
      <c r="C5080" s="23">
        <v>5075</v>
      </c>
      <c r="D5080" s="44">
        <v>42216.618750000001</v>
      </c>
      <c r="E5080" s="39" t="s">
        <v>105</v>
      </c>
      <c r="F5080" s="47">
        <f t="shared" si="407"/>
        <v>0.3</v>
      </c>
      <c r="G5080" s="10">
        <v>9.2000000000000011</v>
      </c>
      <c r="H5080" s="13">
        <f t="shared" si="408"/>
        <v>4.1127577777777784</v>
      </c>
      <c r="I5080" s="16">
        <f t="shared" si="409"/>
        <v>7.2105339967740463</v>
      </c>
      <c r="J5080" s="19">
        <f t="shared" si="410"/>
        <v>8</v>
      </c>
      <c r="K5080" s="13">
        <f t="shared" si="411"/>
        <v>0.21694944744971473</v>
      </c>
    </row>
    <row r="5081" spans="2:11" x14ac:dyDescent="0.25">
      <c r="B5081" s="23">
        <v>212</v>
      </c>
      <c r="C5081" s="23">
        <v>5076</v>
      </c>
      <c r="D5081" s="44">
        <v>42216.654861111114</v>
      </c>
      <c r="E5081" s="39" t="s">
        <v>105</v>
      </c>
      <c r="F5081" s="47">
        <f t="shared" si="407"/>
        <v>0.3</v>
      </c>
      <c r="G5081" s="10">
        <v>23</v>
      </c>
      <c r="H5081" s="13">
        <f t="shared" si="408"/>
        <v>10.281894444444445</v>
      </c>
      <c r="I5081" s="16">
        <f t="shared" si="409"/>
        <v>18.026334991935112</v>
      </c>
      <c r="J5081" s="19">
        <f t="shared" si="410"/>
        <v>16</v>
      </c>
      <c r="K5081" s="13">
        <f t="shared" si="411"/>
        <v>1</v>
      </c>
    </row>
    <row r="5082" spans="2:11" x14ac:dyDescent="0.25">
      <c r="B5082" s="23">
        <v>212</v>
      </c>
      <c r="C5082" s="23">
        <v>5077</v>
      </c>
      <c r="D5082" s="44">
        <v>42216.660416666666</v>
      </c>
      <c r="E5082" s="39" t="s">
        <v>105</v>
      </c>
      <c r="F5082" s="47">
        <f t="shared" si="407"/>
        <v>0.3</v>
      </c>
      <c r="G5082" s="10">
        <v>26.499999999999996</v>
      </c>
      <c r="H5082" s="13">
        <f t="shared" si="408"/>
        <v>11.846530555555555</v>
      </c>
      <c r="I5082" s="16">
        <f t="shared" si="409"/>
        <v>20.769472925490454</v>
      </c>
      <c r="J5082" s="19">
        <f t="shared" si="410"/>
        <v>16</v>
      </c>
      <c r="K5082" s="13">
        <f t="shared" si="411"/>
        <v>1</v>
      </c>
    </row>
    <row r="5083" spans="2:11" x14ac:dyDescent="0.25">
      <c r="B5083" s="23">
        <v>212</v>
      </c>
      <c r="C5083" s="23">
        <v>5078</v>
      </c>
      <c r="D5083" s="44">
        <v>42216.70208333333</v>
      </c>
      <c r="E5083" s="39" t="s">
        <v>105</v>
      </c>
      <c r="F5083" s="47">
        <f t="shared" si="407"/>
        <v>0.3</v>
      </c>
      <c r="G5083" s="10">
        <v>8.1</v>
      </c>
      <c r="H5083" s="13">
        <f t="shared" si="408"/>
        <v>3.6210149999999994</v>
      </c>
      <c r="I5083" s="16">
        <f t="shared" si="409"/>
        <v>6.3484049319423645</v>
      </c>
      <c r="J5083" s="19">
        <f t="shared" si="410"/>
        <v>7</v>
      </c>
      <c r="K5083" s="13">
        <f t="shared" si="411"/>
        <v>0.14806421994704388</v>
      </c>
    </row>
    <row r="5084" spans="2:11" x14ac:dyDescent="0.25">
      <c r="B5084" s="23">
        <v>212</v>
      </c>
      <c r="C5084" s="23">
        <v>5079</v>
      </c>
      <c r="D5084" s="44">
        <v>42216.715277777781</v>
      </c>
      <c r="E5084" s="39" t="s">
        <v>105</v>
      </c>
      <c r="F5084" s="47">
        <f t="shared" si="407"/>
        <v>0.3</v>
      </c>
      <c r="G5084" s="10">
        <v>6.9</v>
      </c>
      <c r="H5084" s="13">
        <f t="shared" si="408"/>
        <v>3.0845683333333334</v>
      </c>
      <c r="I5084" s="16">
        <f t="shared" si="409"/>
        <v>5.4079004975805338</v>
      </c>
      <c r="J5084" s="19">
        <f t="shared" si="410"/>
        <v>6</v>
      </c>
      <c r="K5084" s="13">
        <f t="shared" si="411"/>
        <v>9.1525548142848398E-2</v>
      </c>
    </row>
    <row r="5085" spans="2:11" x14ac:dyDescent="0.25">
      <c r="B5085" s="23">
        <v>212</v>
      </c>
      <c r="C5085" s="23">
        <v>5080</v>
      </c>
      <c r="D5085" s="44">
        <v>42216.723611111112</v>
      </c>
      <c r="E5085" s="39" t="s">
        <v>105</v>
      </c>
      <c r="F5085" s="47">
        <f t="shared" si="407"/>
        <v>0.3</v>
      </c>
      <c r="G5085" s="10">
        <v>19.600000000000005</v>
      </c>
      <c r="H5085" s="13">
        <f t="shared" si="408"/>
        <v>8.7619622222222233</v>
      </c>
      <c r="I5085" s="16">
        <f t="shared" si="409"/>
        <v>15.361572427909923</v>
      </c>
      <c r="J5085" s="19">
        <f t="shared" si="410"/>
        <v>16</v>
      </c>
      <c r="K5085" s="13">
        <f t="shared" si="411"/>
        <v>1</v>
      </c>
    </row>
    <row r="5086" spans="2:11" x14ac:dyDescent="0.25">
      <c r="B5086" s="23">
        <v>212</v>
      </c>
      <c r="C5086" s="23">
        <v>5081</v>
      </c>
      <c r="D5086" s="44">
        <v>42216.73333333333</v>
      </c>
      <c r="E5086" s="39" t="s">
        <v>105</v>
      </c>
      <c r="F5086" s="47">
        <f t="shared" si="407"/>
        <v>0.3</v>
      </c>
      <c r="G5086" s="10">
        <v>15</v>
      </c>
      <c r="H5086" s="13">
        <f t="shared" si="408"/>
        <v>6.7055833333333332</v>
      </c>
      <c r="I5086" s="16">
        <f t="shared" si="409"/>
        <v>11.756305429522898</v>
      </c>
      <c r="J5086" s="19">
        <f t="shared" si="410"/>
        <v>12</v>
      </c>
      <c r="K5086" s="13">
        <f t="shared" si="411"/>
        <v>0.94030521228372188</v>
      </c>
    </row>
    <row r="5087" spans="2:11" x14ac:dyDescent="0.25">
      <c r="B5087" s="23">
        <v>212</v>
      </c>
      <c r="C5087" s="23">
        <v>5082</v>
      </c>
      <c r="D5087" s="44">
        <v>42216.743750000001</v>
      </c>
      <c r="E5087" s="39" t="s">
        <v>105</v>
      </c>
      <c r="F5087" s="47">
        <f t="shared" si="407"/>
        <v>0.3</v>
      </c>
      <c r="G5087" s="10">
        <v>13.8</v>
      </c>
      <c r="H5087" s="13">
        <f t="shared" si="408"/>
        <v>6.1691366666666667</v>
      </c>
      <c r="I5087" s="16">
        <f t="shared" si="409"/>
        <v>10.815800995161068</v>
      </c>
      <c r="J5087" s="19">
        <f t="shared" si="410"/>
        <v>11</v>
      </c>
      <c r="K5087" s="13">
        <f t="shared" si="411"/>
        <v>0.73220438514278718</v>
      </c>
    </row>
    <row r="5088" spans="2:11" x14ac:dyDescent="0.25">
      <c r="B5088" s="23">
        <v>212</v>
      </c>
      <c r="C5088" s="23">
        <v>5083</v>
      </c>
      <c r="D5088" s="44">
        <v>42216.763194444444</v>
      </c>
      <c r="E5088" s="39" t="s">
        <v>105</v>
      </c>
      <c r="F5088" s="47">
        <f t="shared" si="407"/>
        <v>0.3</v>
      </c>
      <c r="G5088" s="10">
        <v>12.7</v>
      </c>
      <c r="H5088" s="13">
        <f t="shared" si="408"/>
        <v>5.6773938888888882</v>
      </c>
      <c r="I5088" s="16">
        <f t="shared" si="409"/>
        <v>9.9536719303293868</v>
      </c>
      <c r="J5088" s="19">
        <f t="shared" si="410"/>
        <v>10</v>
      </c>
      <c r="K5088" s="13">
        <f t="shared" si="411"/>
        <v>0.57069784048988625</v>
      </c>
    </row>
    <row r="5089" spans="2:11" x14ac:dyDescent="0.25">
      <c r="B5089" s="23">
        <v>212</v>
      </c>
      <c r="C5089" s="23">
        <v>5084</v>
      </c>
      <c r="D5089" s="44">
        <v>42216.77847222222</v>
      </c>
      <c r="E5089" s="39" t="s">
        <v>105</v>
      </c>
      <c r="F5089" s="47">
        <f t="shared" si="407"/>
        <v>0.3</v>
      </c>
      <c r="G5089" s="10">
        <v>18.400000000000002</v>
      </c>
      <c r="H5089" s="13">
        <f t="shared" si="408"/>
        <v>8.2255155555555568</v>
      </c>
      <c r="I5089" s="16">
        <f t="shared" si="409"/>
        <v>14.421067993548093</v>
      </c>
      <c r="J5089" s="19">
        <f t="shared" si="410"/>
        <v>15</v>
      </c>
      <c r="K5089" s="13">
        <f t="shared" si="411"/>
        <v>1</v>
      </c>
    </row>
    <row r="5090" spans="2:11" x14ac:dyDescent="0.25">
      <c r="B5090" s="23">
        <v>212</v>
      </c>
      <c r="C5090" s="23">
        <v>5085</v>
      </c>
      <c r="D5090" s="44">
        <v>42216.785416666666</v>
      </c>
      <c r="E5090" s="39" t="s">
        <v>105</v>
      </c>
      <c r="F5090" s="47">
        <f t="shared" si="407"/>
        <v>0.3</v>
      </c>
      <c r="G5090" s="10">
        <v>16.100000000000001</v>
      </c>
      <c r="H5090" s="13">
        <f t="shared" si="408"/>
        <v>7.1973261111111109</v>
      </c>
      <c r="I5090" s="16">
        <f t="shared" si="409"/>
        <v>12.618434494354577</v>
      </c>
      <c r="J5090" s="19">
        <f t="shared" si="410"/>
        <v>13</v>
      </c>
      <c r="K5090" s="13">
        <f t="shared" si="411"/>
        <v>1</v>
      </c>
    </row>
    <row r="5091" spans="2:11" x14ac:dyDescent="0.25">
      <c r="B5091" s="23">
        <v>212</v>
      </c>
      <c r="C5091" s="23">
        <v>5086</v>
      </c>
      <c r="D5091" s="44">
        <v>42216.818055555559</v>
      </c>
      <c r="E5091" s="39" t="s">
        <v>105</v>
      </c>
      <c r="F5091" s="47">
        <f t="shared" si="407"/>
        <v>0.3</v>
      </c>
      <c r="G5091" s="10">
        <v>8.1</v>
      </c>
      <c r="H5091" s="13">
        <f t="shared" si="408"/>
        <v>3.6210149999999994</v>
      </c>
      <c r="I5091" s="16">
        <f t="shared" si="409"/>
        <v>6.3484049319423645</v>
      </c>
      <c r="J5091" s="19">
        <f t="shared" si="410"/>
        <v>7</v>
      </c>
      <c r="K5091" s="13">
        <f t="shared" si="411"/>
        <v>0.14806421994704388</v>
      </c>
    </row>
    <row r="5092" spans="2:11" x14ac:dyDescent="0.25">
      <c r="B5092" s="23">
        <v>212</v>
      </c>
      <c r="C5092" s="23">
        <v>5087</v>
      </c>
      <c r="D5092" s="44">
        <v>42216.82708333333</v>
      </c>
      <c r="E5092" s="39" t="s">
        <v>105</v>
      </c>
      <c r="F5092" s="47">
        <f t="shared" si="407"/>
        <v>0.3</v>
      </c>
      <c r="G5092" s="10">
        <v>10.4</v>
      </c>
      <c r="H5092" s="13">
        <f t="shared" si="408"/>
        <v>4.649204444444444</v>
      </c>
      <c r="I5092" s="16">
        <f t="shared" si="409"/>
        <v>8.1510384311358752</v>
      </c>
      <c r="J5092" s="19">
        <f t="shared" si="410"/>
        <v>9</v>
      </c>
      <c r="K5092" s="13">
        <f t="shared" si="411"/>
        <v>0.31339717994379734</v>
      </c>
    </row>
    <row r="5093" spans="2:11" x14ac:dyDescent="0.25">
      <c r="B5093" s="23">
        <v>212</v>
      </c>
      <c r="C5093" s="23">
        <v>5088</v>
      </c>
      <c r="D5093" s="44">
        <v>42216.868750000001</v>
      </c>
      <c r="E5093" s="39" t="s">
        <v>105</v>
      </c>
      <c r="F5093" s="47">
        <f t="shared" si="407"/>
        <v>0.3</v>
      </c>
      <c r="G5093" s="10">
        <v>10.4</v>
      </c>
      <c r="H5093" s="13">
        <f t="shared" si="408"/>
        <v>4.649204444444444</v>
      </c>
      <c r="I5093" s="16">
        <f t="shared" si="409"/>
        <v>8.1510384311358752</v>
      </c>
      <c r="J5093" s="19">
        <f t="shared" si="410"/>
        <v>9</v>
      </c>
      <c r="K5093" s="13">
        <f t="shared" si="411"/>
        <v>0.31339717994379734</v>
      </c>
    </row>
    <row r="5094" spans="2:11" x14ac:dyDescent="0.25">
      <c r="B5094" s="23">
        <v>213</v>
      </c>
      <c r="C5094" s="23">
        <v>5089</v>
      </c>
      <c r="D5094" s="44">
        <v>42216.910416666666</v>
      </c>
      <c r="E5094" s="39" t="s">
        <v>105</v>
      </c>
      <c r="F5094" s="47">
        <f t="shared" si="407"/>
        <v>0.3</v>
      </c>
      <c r="G5094" s="10">
        <v>6.9</v>
      </c>
      <c r="H5094" s="13">
        <f t="shared" si="408"/>
        <v>3.0845683333333334</v>
      </c>
      <c r="I5094" s="16">
        <f t="shared" si="409"/>
        <v>5.4079004975805338</v>
      </c>
      <c r="J5094" s="19">
        <f t="shared" si="410"/>
        <v>6</v>
      </c>
      <c r="K5094" s="13">
        <f t="shared" si="411"/>
        <v>9.1525548142848398E-2</v>
      </c>
    </row>
    <row r="5095" spans="2:11" x14ac:dyDescent="0.25">
      <c r="B5095" s="23">
        <v>213</v>
      </c>
      <c r="C5095" s="23">
        <v>5090</v>
      </c>
      <c r="D5095" s="44">
        <v>42216.95208333333</v>
      </c>
      <c r="E5095" s="39" t="s">
        <v>103</v>
      </c>
      <c r="F5095" s="47">
        <f t="shared" si="407"/>
        <v>0.7</v>
      </c>
      <c r="G5095" s="10">
        <v>10.4</v>
      </c>
      <c r="H5095" s="13">
        <f t="shared" si="408"/>
        <v>4.649204444444444</v>
      </c>
      <c r="I5095" s="16">
        <f t="shared" si="409"/>
        <v>8.1510384311358752</v>
      </c>
      <c r="J5095" s="19">
        <f t="shared" si="410"/>
        <v>9</v>
      </c>
      <c r="K5095" s="13">
        <f t="shared" si="411"/>
        <v>0.31339717994379734</v>
      </c>
    </row>
    <row r="5096" spans="2:11" x14ac:dyDescent="0.25">
      <c r="B5096" s="23">
        <v>213</v>
      </c>
      <c r="C5096" s="23">
        <v>5091</v>
      </c>
      <c r="D5096" s="44">
        <v>42216.993750000001</v>
      </c>
      <c r="E5096" s="39" t="s">
        <v>103</v>
      </c>
      <c r="F5096" s="47">
        <f t="shared" si="407"/>
        <v>0.7</v>
      </c>
      <c r="G5096" s="10">
        <v>4.6000000000000005</v>
      </c>
      <c r="H5096" s="13">
        <f t="shared" si="408"/>
        <v>2.0563788888888892</v>
      </c>
      <c r="I5096" s="16">
        <f t="shared" si="409"/>
        <v>3.6052669983870231</v>
      </c>
      <c r="J5096" s="19">
        <f t="shared" si="410"/>
        <v>4</v>
      </c>
      <c r="K5096" s="13">
        <f t="shared" si="411"/>
        <v>2.7118680931214341E-2</v>
      </c>
    </row>
    <row r="5097" spans="2:11" x14ac:dyDescent="0.25">
      <c r="B5097" s="23">
        <v>213</v>
      </c>
      <c r="C5097" s="23">
        <v>5092</v>
      </c>
      <c r="D5097" s="44">
        <v>42217.035416666666</v>
      </c>
      <c r="E5097" s="39" t="s">
        <v>103</v>
      </c>
      <c r="F5097" s="47">
        <f t="shared" si="407"/>
        <v>0.7</v>
      </c>
      <c r="G5097" s="10">
        <v>3.5</v>
      </c>
      <c r="H5097" s="13">
        <f t="shared" si="408"/>
        <v>1.5646361111111109</v>
      </c>
      <c r="I5097" s="16">
        <f t="shared" si="409"/>
        <v>2.7431379335553427</v>
      </c>
      <c r="J5097" s="19">
        <f t="shared" si="410"/>
        <v>3</v>
      </c>
      <c r="K5097" s="13">
        <f t="shared" si="411"/>
        <v>1.1945358807900612E-2</v>
      </c>
    </row>
    <row r="5098" spans="2:11" x14ac:dyDescent="0.25">
      <c r="B5098" s="23">
        <v>213</v>
      </c>
      <c r="C5098" s="23">
        <v>5093</v>
      </c>
      <c r="D5098" s="44">
        <v>42217.07708333333</v>
      </c>
      <c r="E5098" s="39" t="s">
        <v>103</v>
      </c>
      <c r="F5098" s="47">
        <f t="shared" si="407"/>
        <v>0.7</v>
      </c>
      <c r="G5098" s="10">
        <v>4.5</v>
      </c>
      <c r="H5098" s="13">
        <f t="shared" si="408"/>
        <v>2.0116749999999999</v>
      </c>
      <c r="I5098" s="16">
        <f t="shared" si="409"/>
        <v>3.5268916288568697</v>
      </c>
      <c r="J5098" s="19">
        <f t="shared" si="410"/>
        <v>4</v>
      </c>
      <c r="K5098" s="13">
        <f t="shared" si="411"/>
        <v>2.5388240731660495E-2</v>
      </c>
    </row>
    <row r="5099" spans="2:11" x14ac:dyDescent="0.25">
      <c r="B5099" s="23">
        <v>213</v>
      </c>
      <c r="C5099" s="23">
        <v>5094</v>
      </c>
      <c r="D5099" s="44">
        <v>42217.118750000001</v>
      </c>
      <c r="E5099" s="39" t="s">
        <v>103</v>
      </c>
      <c r="F5099" s="47">
        <f t="shared" si="407"/>
        <v>0.7</v>
      </c>
      <c r="G5099" s="10">
        <v>6.9</v>
      </c>
      <c r="H5099" s="13">
        <f t="shared" si="408"/>
        <v>3.0845683333333334</v>
      </c>
      <c r="I5099" s="16">
        <f t="shared" si="409"/>
        <v>5.4079004975805338</v>
      </c>
      <c r="J5099" s="19">
        <f t="shared" si="410"/>
        <v>6</v>
      </c>
      <c r="K5099" s="13">
        <f t="shared" si="411"/>
        <v>9.1525548142848398E-2</v>
      </c>
    </row>
    <row r="5100" spans="2:11" x14ac:dyDescent="0.25">
      <c r="B5100" s="23">
        <v>213</v>
      </c>
      <c r="C5100" s="23">
        <v>5095</v>
      </c>
      <c r="D5100" s="44">
        <v>42217.160416666666</v>
      </c>
      <c r="E5100" s="39" t="s">
        <v>104</v>
      </c>
      <c r="F5100" s="47">
        <f t="shared" si="407"/>
        <v>0.5</v>
      </c>
      <c r="G5100" s="10">
        <v>3.5</v>
      </c>
      <c r="H5100" s="13">
        <f t="shared" si="408"/>
        <v>1.5646361111111109</v>
      </c>
      <c r="I5100" s="16">
        <f t="shared" si="409"/>
        <v>2.7431379335553427</v>
      </c>
      <c r="J5100" s="19">
        <f t="shared" si="410"/>
        <v>3</v>
      </c>
      <c r="K5100" s="13">
        <f t="shared" si="411"/>
        <v>1.1945358807900612E-2</v>
      </c>
    </row>
    <row r="5101" spans="2:11" x14ac:dyDescent="0.25">
      <c r="B5101" s="23">
        <v>213</v>
      </c>
      <c r="C5101" s="23">
        <v>5096</v>
      </c>
      <c r="D5101" s="44">
        <v>42217.20208333333</v>
      </c>
      <c r="E5101" s="39" t="s">
        <v>104</v>
      </c>
      <c r="F5101" s="47">
        <f t="shared" si="407"/>
        <v>0.5</v>
      </c>
      <c r="G5101" s="10">
        <v>5.8</v>
      </c>
      <c r="H5101" s="13">
        <f t="shared" si="408"/>
        <v>2.5928255555555553</v>
      </c>
      <c r="I5101" s="16">
        <f t="shared" si="409"/>
        <v>4.5457714327488539</v>
      </c>
      <c r="J5101" s="19">
        <f t="shared" si="410"/>
        <v>5</v>
      </c>
      <c r="K5101" s="13">
        <f t="shared" si="411"/>
        <v>5.4359949801215252E-2</v>
      </c>
    </row>
    <row r="5102" spans="2:11" x14ac:dyDescent="0.25">
      <c r="B5102" s="23">
        <v>213</v>
      </c>
      <c r="C5102" s="23">
        <v>5097</v>
      </c>
      <c r="D5102" s="44">
        <v>42217.243750000001</v>
      </c>
      <c r="E5102" s="39" t="s">
        <v>104</v>
      </c>
      <c r="F5102" s="47">
        <f t="shared" si="407"/>
        <v>0.5</v>
      </c>
      <c r="G5102" s="10">
        <v>6.9</v>
      </c>
      <c r="H5102" s="13">
        <f t="shared" si="408"/>
        <v>3.0845683333333334</v>
      </c>
      <c r="I5102" s="16">
        <f t="shared" si="409"/>
        <v>5.4079004975805338</v>
      </c>
      <c r="J5102" s="19">
        <f t="shared" si="410"/>
        <v>6</v>
      </c>
      <c r="K5102" s="13">
        <f t="shared" si="411"/>
        <v>9.1525548142848398E-2</v>
      </c>
    </row>
    <row r="5103" spans="2:11" x14ac:dyDescent="0.25">
      <c r="B5103" s="23">
        <v>213</v>
      </c>
      <c r="C5103" s="23">
        <v>5098</v>
      </c>
      <c r="D5103" s="44">
        <v>42217.285416666666</v>
      </c>
      <c r="E5103" s="39" t="s">
        <v>104</v>
      </c>
      <c r="F5103" s="47">
        <f t="shared" si="407"/>
        <v>0.5</v>
      </c>
      <c r="G5103" s="10">
        <v>6.9</v>
      </c>
      <c r="H5103" s="13">
        <f t="shared" si="408"/>
        <v>3.0845683333333334</v>
      </c>
      <c r="I5103" s="16">
        <f t="shared" si="409"/>
        <v>5.4079004975805338</v>
      </c>
      <c r="J5103" s="19">
        <f t="shared" si="410"/>
        <v>6</v>
      </c>
      <c r="K5103" s="13">
        <f t="shared" si="411"/>
        <v>9.1525548142848398E-2</v>
      </c>
    </row>
    <row r="5104" spans="2:11" x14ac:dyDescent="0.25">
      <c r="B5104" s="23">
        <v>213</v>
      </c>
      <c r="C5104" s="23">
        <v>5099</v>
      </c>
      <c r="D5104" s="44">
        <v>42217.32708333333</v>
      </c>
      <c r="E5104" s="39" t="s">
        <v>104</v>
      </c>
      <c r="F5104" s="47">
        <f t="shared" si="407"/>
        <v>0.5</v>
      </c>
      <c r="G5104" s="10">
        <v>5.8</v>
      </c>
      <c r="H5104" s="13">
        <f t="shared" si="408"/>
        <v>2.5928255555555553</v>
      </c>
      <c r="I5104" s="16">
        <f t="shared" si="409"/>
        <v>4.5457714327488539</v>
      </c>
      <c r="J5104" s="19">
        <f t="shared" si="410"/>
        <v>5</v>
      </c>
      <c r="K5104" s="13">
        <f t="shared" si="411"/>
        <v>5.4359949801215252E-2</v>
      </c>
    </row>
    <row r="5105" spans="2:11" x14ac:dyDescent="0.25">
      <c r="B5105" s="23">
        <v>213</v>
      </c>
      <c r="C5105" s="23">
        <v>5100</v>
      </c>
      <c r="D5105" s="44">
        <v>42217.368750000001</v>
      </c>
      <c r="E5105" s="39" t="s">
        <v>104</v>
      </c>
      <c r="F5105" s="47">
        <f t="shared" si="407"/>
        <v>0.5</v>
      </c>
      <c r="G5105" s="10">
        <v>3.5</v>
      </c>
      <c r="H5105" s="13">
        <f t="shared" si="408"/>
        <v>1.5646361111111109</v>
      </c>
      <c r="I5105" s="16">
        <f t="shared" si="409"/>
        <v>2.7431379335553427</v>
      </c>
      <c r="J5105" s="19">
        <f t="shared" si="410"/>
        <v>3</v>
      </c>
      <c r="K5105" s="13">
        <f t="shared" si="411"/>
        <v>1.1945358807900612E-2</v>
      </c>
    </row>
    <row r="5106" spans="2:11" x14ac:dyDescent="0.25">
      <c r="B5106" s="23">
        <v>213</v>
      </c>
      <c r="C5106" s="23">
        <v>5101</v>
      </c>
      <c r="D5106" s="44">
        <v>42217.410416666666</v>
      </c>
      <c r="E5106" s="39" t="s">
        <v>103</v>
      </c>
      <c r="F5106" s="47">
        <f t="shared" si="407"/>
        <v>0.7</v>
      </c>
      <c r="G5106" s="10">
        <v>3.5</v>
      </c>
      <c r="H5106" s="13">
        <f t="shared" si="408"/>
        <v>1.5646361111111109</v>
      </c>
      <c r="I5106" s="16">
        <f t="shared" si="409"/>
        <v>2.7431379335553427</v>
      </c>
      <c r="J5106" s="19">
        <f t="shared" si="410"/>
        <v>3</v>
      </c>
      <c r="K5106" s="13">
        <f t="shared" si="411"/>
        <v>1.1945358807900612E-2</v>
      </c>
    </row>
    <row r="5107" spans="2:11" x14ac:dyDescent="0.25">
      <c r="B5107" s="23">
        <v>213</v>
      </c>
      <c r="C5107" s="23">
        <v>5102</v>
      </c>
      <c r="D5107" s="44">
        <v>42217.45208333333</v>
      </c>
      <c r="E5107" s="39" t="s">
        <v>104</v>
      </c>
      <c r="F5107" s="47">
        <f t="shared" si="407"/>
        <v>0.5</v>
      </c>
      <c r="G5107" s="10">
        <v>6.9</v>
      </c>
      <c r="H5107" s="13">
        <f t="shared" si="408"/>
        <v>3.0845683333333334</v>
      </c>
      <c r="I5107" s="16">
        <f t="shared" si="409"/>
        <v>5.4079004975805338</v>
      </c>
      <c r="J5107" s="19">
        <f t="shared" si="410"/>
        <v>6</v>
      </c>
      <c r="K5107" s="13">
        <f t="shared" si="411"/>
        <v>9.1525548142848398E-2</v>
      </c>
    </row>
    <row r="5108" spans="2:11" x14ac:dyDescent="0.25">
      <c r="B5108" s="23">
        <v>213</v>
      </c>
      <c r="C5108" s="23">
        <v>5103</v>
      </c>
      <c r="D5108" s="44">
        <v>42217.493750000001</v>
      </c>
      <c r="E5108" s="39" t="s">
        <v>104</v>
      </c>
      <c r="F5108" s="47">
        <f t="shared" si="407"/>
        <v>0.5</v>
      </c>
      <c r="G5108" s="10">
        <v>4.5</v>
      </c>
      <c r="H5108" s="13">
        <f t="shared" si="408"/>
        <v>2.0116749999999999</v>
      </c>
      <c r="I5108" s="16">
        <f t="shared" si="409"/>
        <v>3.5268916288568697</v>
      </c>
      <c r="J5108" s="19">
        <f t="shared" si="410"/>
        <v>4</v>
      </c>
      <c r="K5108" s="13">
        <f t="shared" si="411"/>
        <v>2.5388240731660495E-2</v>
      </c>
    </row>
    <row r="5109" spans="2:11" x14ac:dyDescent="0.25">
      <c r="B5109" s="23">
        <v>213</v>
      </c>
      <c r="C5109" s="23">
        <v>5104</v>
      </c>
      <c r="D5109" s="44">
        <v>42217.535416666666</v>
      </c>
      <c r="E5109" s="39" t="s">
        <v>104</v>
      </c>
      <c r="F5109" s="47">
        <f t="shared" si="407"/>
        <v>0.5</v>
      </c>
      <c r="G5109" s="10">
        <v>8.1</v>
      </c>
      <c r="H5109" s="13">
        <f t="shared" si="408"/>
        <v>3.6210149999999994</v>
      </c>
      <c r="I5109" s="16">
        <f t="shared" si="409"/>
        <v>6.3484049319423645</v>
      </c>
      <c r="J5109" s="19">
        <f t="shared" si="410"/>
        <v>7</v>
      </c>
      <c r="K5109" s="13">
        <f t="shared" si="411"/>
        <v>0.14806421994704388</v>
      </c>
    </row>
    <row r="5110" spans="2:11" x14ac:dyDescent="0.25">
      <c r="B5110" s="23">
        <v>213</v>
      </c>
      <c r="C5110" s="23">
        <v>5105</v>
      </c>
      <c r="D5110" s="44">
        <v>42217.57708333333</v>
      </c>
      <c r="E5110" s="39" t="s">
        <v>104</v>
      </c>
      <c r="F5110" s="47">
        <f t="shared" si="407"/>
        <v>0.5</v>
      </c>
      <c r="G5110" s="10">
        <v>8.1</v>
      </c>
      <c r="H5110" s="13">
        <f t="shared" si="408"/>
        <v>3.6210149999999994</v>
      </c>
      <c r="I5110" s="16">
        <f t="shared" si="409"/>
        <v>6.3484049319423645</v>
      </c>
      <c r="J5110" s="19">
        <f t="shared" si="410"/>
        <v>7</v>
      </c>
      <c r="K5110" s="13">
        <f t="shared" si="411"/>
        <v>0.14806421994704388</v>
      </c>
    </row>
    <row r="5111" spans="2:11" x14ac:dyDescent="0.25">
      <c r="B5111" s="23">
        <v>213</v>
      </c>
      <c r="C5111" s="23">
        <v>5106</v>
      </c>
      <c r="D5111" s="44">
        <v>42217.618750000001</v>
      </c>
      <c r="E5111" s="39" t="s">
        <v>104</v>
      </c>
      <c r="F5111" s="47">
        <f t="shared" si="407"/>
        <v>0.5</v>
      </c>
      <c r="G5111" s="10">
        <v>6.9</v>
      </c>
      <c r="H5111" s="13">
        <f t="shared" si="408"/>
        <v>3.0845683333333334</v>
      </c>
      <c r="I5111" s="16">
        <f t="shared" si="409"/>
        <v>5.4079004975805338</v>
      </c>
      <c r="J5111" s="19">
        <f t="shared" si="410"/>
        <v>6</v>
      </c>
      <c r="K5111" s="13">
        <f t="shared" si="411"/>
        <v>9.1525548142848398E-2</v>
      </c>
    </row>
    <row r="5112" spans="2:11" x14ac:dyDescent="0.25">
      <c r="B5112" s="23">
        <v>213</v>
      </c>
      <c r="C5112" s="23">
        <v>5107</v>
      </c>
      <c r="D5112" s="44">
        <v>42217.660416666666</v>
      </c>
      <c r="E5112" s="39" t="s">
        <v>104</v>
      </c>
      <c r="F5112" s="47">
        <f t="shared" si="407"/>
        <v>0.5</v>
      </c>
      <c r="G5112" s="10">
        <v>6.9</v>
      </c>
      <c r="H5112" s="13">
        <f t="shared" si="408"/>
        <v>3.0845683333333334</v>
      </c>
      <c r="I5112" s="16">
        <f t="shared" si="409"/>
        <v>5.4079004975805338</v>
      </c>
      <c r="J5112" s="19">
        <f t="shared" si="410"/>
        <v>6</v>
      </c>
      <c r="K5112" s="13">
        <f t="shared" si="411"/>
        <v>9.1525548142848398E-2</v>
      </c>
    </row>
    <row r="5113" spans="2:11" x14ac:dyDescent="0.25">
      <c r="B5113" s="23">
        <v>213</v>
      </c>
      <c r="C5113" s="23">
        <v>5108</v>
      </c>
      <c r="D5113" s="44">
        <v>42217.70208333333</v>
      </c>
      <c r="E5113" s="39" t="s">
        <v>104</v>
      </c>
      <c r="F5113" s="47">
        <f t="shared" si="407"/>
        <v>0.5</v>
      </c>
      <c r="G5113" s="10">
        <v>9.2000000000000011</v>
      </c>
      <c r="H5113" s="13">
        <f t="shared" si="408"/>
        <v>4.1127577777777784</v>
      </c>
      <c r="I5113" s="16">
        <f t="shared" si="409"/>
        <v>7.2105339967740463</v>
      </c>
      <c r="J5113" s="19">
        <f t="shared" si="410"/>
        <v>8</v>
      </c>
      <c r="K5113" s="13">
        <f t="shared" si="411"/>
        <v>0.21694944744971473</v>
      </c>
    </row>
    <row r="5114" spans="2:11" x14ac:dyDescent="0.25">
      <c r="B5114" s="23">
        <v>213</v>
      </c>
      <c r="C5114" s="23">
        <v>5109</v>
      </c>
      <c r="D5114" s="44">
        <v>42217.743750000001</v>
      </c>
      <c r="E5114" s="39" t="s">
        <v>102</v>
      </c>
      <c r="F5114" s="47">
        <f t="shared" si="407"/>
        <v>1</v>
      </c>
      <c r="G5114" s="10">
        <v>8.1</v>
      </c>
      <c r="H5114" s="13">
        <f t="shared" si="408"/>
        <v>3.6210149999999994</v>
      </c>
      <c r="I5114" s="16">
        <f t="shared" si="409"/>
        <v>6.3484049319423645</v>
      </c>
      <c r="J5114" s="19">
        <f t="shared" si="410"/>
        <v>7</v>
      </c>
      <c r="K5114" s="13">
        <f t="shared" si="411"/>
        <v>0.14806421994704388</v>
      </c>
    </row>
    <row r="5115" spans="2:11" x14ac:dyDescent="0.25">
      <c r="B5115" s="23">
        <v>213</v>
      </c>
      <c r="C5115" s="23">
        <v>5110</v>
      </c>
      <c r="D5115" s="44">
        <v>42217.785416666666</v>
      </c>
      <c r="E5115" s="39" t="s">
        <v>104</v>
      </c>
      <c r="F5115" s="47">
        <f t="shared" si="407"/>
        <v>0.5</v>
      </c>
      <c r="G5115" s="10">
        <v>5.8</v>
      </c>
      <c r="H5115" s="13">
        <f t="shared" si="408"/>
        <v>2.5928255555555553</v>
      </c>
      <c r="I5115" s="16">
        <f t="shared" si="409"/>
        <v>4.5457714327488539</v>
      </c>
      <c r="J5115" s="19">
        <f t="shared" si="410"/>
        <v>5</v>
      </c>
      <c r="K5115" s="13">
        <f t="shared" si="411"/>
        <v>5.4359949801215252E-2</v>
      </c>
    </row>
    <row r="5116" spans="2:11" x14ac:dyDescent="0.25">
      <c r="B5116" s="23">
        <v>213</v>
      </c>
      <c r="C5116" s="23">
        <v>5111</v>
      </c>
      <c r="D5116" s="44">
        <v>42217.82708333333</v>
      </c>
      <c r="E5116" s="39" t="s">
        <v>104</v>
      </c>
      <c r="F5116" s="47">
        <f t="shared" si="407"/>
        <v>0.5</v>
      </c>
      <c r="G5116" s="10">
        <v>8.1</v>
      </c>
      <c r="H5116" s="13">
        <f t="shared" si="408"/>
        <v>3.6210149999999994</v>
      </c>
      <c r="I5116" s="16">
        <f t="shared" si="409"/>
        <v>6.3484049319423645</v>
      </c>
      <c r="J5116" s="19">
        <f t="shared" si="410"/>
        <v>7</v>
      </c>
      <c r="K5116" s="13">
        <f t="shared" si="411"/>
        <v>0.14806421994704388</v>
      </c>
    </row>
    <row r="5117" spans="2:11" x14ac:dyDescent="0.25">
      <c r="B5117" s="23">
        <v>213</v>
      </c>
      <c r="C5117" s="23">
        <v>5112</v>
      </c>
      <c r="D5117" s="44">
        <v>42217.868750000001</v>
      </c>
      <c r="E5117" s="39" t="s">
        <v>104</v>
      </c>
      <c r="F5117" s="47">
        <f t="shared" si="407"/>
        <v>0.5</v>
      </c>
      <c r="G5117" s="10">
        <v>5.8</v>
      </c>
      <c r="H5117" s="13">
        <f t="shared" si="408"/>
        <v>2.5928255555555553</v>
      </c>
      <c r="I5117" s="16">
        <f t="shared" si="409"/>
        <v>4.5457714327488539</v>
      </c>
      <c r="J5117" s="19">
        <f t="shared" si="410"/>
        <v>5</v>
      </c>
      <c r="K5117" s="13">
        <f t="shared" si="411"/>
        <v>5.4359949801215252E-2</v>
      </c>
    </row>
    <row r="5118" spans="2:11" x14ac:dyDescent="0.25">
      <c r="B5118" s="23">
        <v>214</v>
      </c>
      <c r="C5118" s="23">
        <v>5113</v>
      </c>
      <c r="D5118" s="44">
        <v>42217.910416666666</v>
      </c>
      <c r="E5118" s="39" t="s">
        <v>104</v>
      </c>
      <c r="F5118" s="47">
        <f t="shared" si="407"/>
        <v>0.5</v>
      </c>
      <c r="G5118" s="10">
        <v>4.6000000000000005</v>
      </c>
      <c r="H5118" s="13">
        <f t="shared" si="408"/>
        <v>2.0563788888888892</v>
      </c>
      <c r="I5118" s="16">
        <f t="shared" si="409"/>
        <v>3.6052669983870231</v>
      </c>
      <c r="J5118" s="19">
        <f t="shared" si="410"/>
        <v>4</v>
      </c>
      <c r="K5118" s="13">
        <f t="shared" si="411"/>
        <v>2.7118680931214341E-2</v>
      </c>
    </row>
    <row r="5119" spans="2:11" x14ac:dyDescent="0.25">
      <c r="B5119" s="23">
        <v>214</v>
      </c>
      <c r="C5119" s="23">
        <v>5114</v>
      </c>
      <c r="D5119" s="44">
        <v>42217.95208333333</v>
      </c>
      <c r="E5119" s="39" t="s">
        <v>104</v>
      </c>
      <c r="F5119" s="47">
        <f t="shared" si="407"/>
        <v>0.5</v>
      </c>
      <c r="G5119" s="10">
        <v>4.6000000000000005</v>
      </c>
      <c r="H5119" s="13">
        <f t="shared" si="408"/>
        <v>2.0563788888888892</v>
      </c>
      <c r="I5119" s="16">
        <f t="shared" si="409"/>
        <v>3.6052669983870231</v>
      </c>
      <c r="J5119" s="19">
        <f t="shared" si="410"/>
        <v>4</v>
      </c>
      <c r="K5119" s="13">
        <f t="shared" si="411"/>
        <v>2.7118680931214341E-2</v>
      </c>
    </row>
    <row r="5120" spans="2:11" x14ac:dyDescent="0.25">
      <c r="B5120" s="23">
        <v>214</v>
      </c>
      <c r="C5120" s="23">
        <v>5115</v>
      </c>
      <c r="D5120" s="44">
        <v>42217.993750000001</v>
      </c>
      <c r="E5120" s="39" t="s">
        <v>103</v>
      </c>
      <c r="F5120" s="47">
        <f t="shared" si="407"/>
        <v>0.7</v>
      </c>
      <c r="G5120" s="10">
        <v>6.9</v>
      </c>
      <c r="H5120" s="13">
        <f t="shared" si="408"/>
        <v>3.0845683333333334</v>
      </c>
      <c r="I5120" s="16">
        <f t="shared" si="409"/>
        <v>5.4079004975805338</v>
      </c>
      <c r="J5120" s="19">
        <f t="shared" si="410"/>
        <v>6</v>
      </c>
      <c r="K5120" s="13">
        <f t="shared" si="411"/>
        <v>9.1525548142848398E-2</v>
      </c>
    </row>
    <row r="5121" spans="2:11" x14ac:dyDescent="0.25">
      <c r="B5121" s="23">
        <v>214</v>
      </c>
      <c r="C5121" s="23">
        <v>5116</v>
      </c>
      <c r="D5121" s="44">
        <v>42218.035416666666</v>
      </c>
      <c r="E5121" s="39" t="s">
        <v>103</v>
      </c>
      <c r="F5121" s="47">
        <f t="shared" si="407"/>
        <v>0.7</v>
      </c>
      <c r="G5121" s="10">
        <v>3.5</v>
      </c>
      <c r="H5121" s="13">
        <f t="shared" si="408"/>
        <v>1.5646361111111109</v>
      </c>
      <c r="I5121" s="16">
        <f t="shared" si="409"/>
        <v>2.7431379335553427</v>
      </c>
      <c r="J5121" s="19">
        <f t="shared" si="410"/>
        <v>3</v>
      </c>
      <c r="K5121" s="13">
        <f t="shared" si="411"/>
        <v>1.1945358807900612E-2</v>
      </c>
    </row>
    <row r="5122" spans="2:11" x14ac:dyDescent="0.25">
      <c r="B5122" s="23">
        <v>214</v>
      </c>
      <c r="C5122" s="23">
        <v>5117</v>
      </c>
      <c r="D5122" s="44">
        <v>42218.07708333333</v>
      </c>
      <c r="E5122" s="39" t="s">
        <v>103</v>
      </c>
      <c r="F5122" s="47">
        <f t="shared" si="407"/>
        <v>0.7</v>
      </c>
      <c r="G5122" s="10">
        <v>10.4</v>
      </c>
      <c r="H5122" s="13">
        <f t="shared" si="408"/>
        <v>4.649204444444444</v>
      </c>
      <c r="I5122" s="16">
        <f t="shared" si="409"/>
        <v>8.1510384311358752</v>
      </c>
      <c r="J5122" s="19">
        <f t="shared" si="410"/>
        <v>9</v>
      </c>
      <c r="K5122" s="13">
        <f t="shared" si="411"/>
        <v>0.31339717994379734</v>
      </c>
    </row>
    <row r="5123" spans="2:11" x14ac:dyDescent="0.25">
      <c r="B5123" s="23">
        <v>214</v>
      </c>
      <c r="C5123" s="23">
        <v>5118</v>
      </c>
      <c r="D5123" s="44">
        <v>42218.118750000001</v>
      </c>
      <c r="E5123" s="39" t="s">
        <v>105</v>
      </c>
      <c r="F5123" s="47">
        <f t="shared" si="407"/>
        <v>0.3</v>
      </c>
      <c r="G5123" s="10">
        <v>6.9</v>
      </c>
      <c r="H5123" s="13">
        <f t="shared" si="408"/>
        <v>3.0845683333333334</v>
      </c>
      <c r="I5123" s="16">
        <f t="shared" si="409"/>
        <v>5.4079004975805338</v>
      </c>
      <c r="J5123" s="19">
        <f t="shared" si="410"/>
        <v>6</v>
      </c>
      <c r="K5123" s="13">
        <f t="shared" si="411"/>
        <v>9.1525548142848398E-2</v>
      </c>
    </row>
    <row r="5124" spans="2:11" x14ac:dyDescent="0.25">
      <c r="B5124" s="23">
        <v>214</v>
      </c>
      <c r="C5124" s="23">
        <v>5119</v>
      </c>
      <c r="D5124" s="44">
        <v>42218.160416666666</v>
      </c>
      <c r="E5124" s="39" t="s">
        <v>105</v>
      </c>
      <c r="F5124" s="47">
        <f t="shared" si="407"/>
        <v>0.3</v>
      </c>
      <c r="G5124" s="10">
        <v>5.8</v>
      </c>
      <c r="H5124" s="13">
        <f t="shared" si="408"/>
        <v>2.5928255555555553</v>
      </c>
      <c r="I5124" s="16">
        <f t="shared" si="409"/>
        <v>4.5457714327488539</v>
      </c>
      <c r="J5124" s="19">
        <f t="shared" si="410"/>
        <v>5</v>
      </c>
      <c r="K5124" s="13">
        <f t="shared" si="411"/>
        <v>5.4359949801215252E-2</v>
      </c>
    </row>
    <row r="5125" spans="2:11" x14ac:dyDescent="0.25">
      <c r="B5125" s="23">
        <v>214</v>
      </c>
      <c r="C5125" s="23">
        <v>5120</v>
      </c>
      <c r="D5125" s="44">
        <v>42218.20208333333</v>
      </c>
      <c r="E5125" s="39" t="s">
        <v>105</v>
      </c>
      <c r="F5125" s="47">
        <f t="shared" si="407"/>
        <v>0.3</v>
      </c>
      <c r="G5125" s="10">
        <v>6.9</v>
      </c>
      <c r="H5125" s="13">
        <f t="shared" si="408"/>
        <v>3.0845683333333334</v>
      </c>
      <c r="I5125" s="16">
        <f t="shared" si="409"/>
        <v>5.4079004975805338</v>
      </c>
      <c r="J5125" s="19">
        <f t="shared" si="410"/>
        <v>6</v>
      </c>
      <c r="K5125" s="13">
        <f t="shared" si="411"/>
        <v>9.1525548142848398E-2</v>
      </c>
    </row>
    <row r="5126" spans="2:11" x14ac:dyDescent="0.25">
      <c r="B5126" s="23">
        <v>214</v>
      </c>
      <c r="C5126" s="23">
        <v>5121</v>
      </c>
      <c r="D5126" s="44">
        <v>42218.243750000001</v>
      </c>
      <c r="E5126" s="39" t="s">
        <v>105</v>
      </c>
      <c r="F5126" s="47">
        <f t="shared" ref="F5126:F5189" si="412">+VLOOKUP(E5126,$R$6:$S$25,2,FALSE)</f>
        <v>0.3</v>
      </c>
      <c r="G5126" s="10">
        <v>6.9</v>
      </c>
      <c r="H5126" s="13">
        <f t="shared" ref="H5126:H5189" si="413">+G5126*1609.34/3600</f>
        <v>3.0845683333333334</v>
      </c>
      <c r="I5126" s="16">
        <f t="shared" ref="I5126:I5189" si="414">H5126*(8^0.27)</f>
        <v>5.4079004975805338</v>
      </c>
      <c r="J5126" s="19">
        <f t="shared" ref="J5126:J5189" si="415">IF(AND(I5126&gt;=0,I5126&lt;1),1,IF(AND(I5126&gt;=1,I5126&lt;2),2,IF(AND(I5126&gt;=2,I5126&lt;3),3,IF(AND(I5126&gt;=3,I5126&lt;4),4,IF(AND(I5126&gt;=4,I5126&lt;5),5,IF(AND(I5126&gt;=5,I5126&lt;6),6,IF(AND(I5126&gt;=6,I5126&lt;7),7,IF(AND(I5126&gt;=7,I5126&lt;8),8,IF(AND(I5126&gt;=8,I5126&lt;9),9,IF(AND(I5126&gt;=9,I5126&lt;10),10,IF(AND(I5126&gt;=10,I5126&lt;11),11,IF(AND(I5126&gt;=11,I5126&lt;12),12,IF(AND(I5126&gt;=12,I5126&lt;13),13,IF(AND(I5126&gt;=13,I5126&lt;14),14,IF(AND(I5126&gt;=14,I5126&lt;15),15,IF(AND(I5126&gt;=15,I5126&lt;25),16,IF(I5126&gt;25,17,0)))))))))))))))))</f>
        <v>6</v>
      </c>
      <c r="K5126" s="13">
        <f t="shared" ref="K5126:K5189" si="416">MIN((I5126/$L$5)^3*$K$5,$K$5)</f>
        <v>9.1525548142848398E-2</v>
      </c>
    </row>
    <row r="5127" spans="2:11" x14ac:dyDescent="0.25">
      <c r="B5127" s="23">
        <v>214</v>
      </c>
      <c r="C5127" s="23">
        <v>5122</v>
      </c>
      <c r="D5127" s="44">
        <v>42218.285416666666</v>
      </c>
      <c r="E5127" s="39" t="s">
        <v>105</v>
      </c>
      <c r="F5127" s="47">
        <f t="shared" si="412"/>
        <v>0.3</v>
      </c>
      <c r="G5127" s="10">
        <v>8.1</v>
      </c>
      <c r="H5127" s="13">
        <f t="shared" si="413"/>
        <v>3.6210149999999994</v>
      </c>
      <c r="I5127" s="16">
        <f t="shared" si="414"/>
        <v>6.3484049319423645</v>
      </c>
      <c r="J5127" s="19">
        <f t="shared" si="415"/>
        <v>7</v>
      </c>
      <c r="K5127" s="13">
        <f t="shared" si="416"/>
        <v>0.14806421994704388</v>
      </c>
    </row>
    <row r="5128" spans="2:11" x14ac:dyDescent="0.25">
      <c r="B5128" s="23">
        <v>214</v>
      </c>
      <c r="C5128" s="23">
        <v>5123</v>
      </c>
      <c r="D5128" s="44">
        <v>42218.32708333333</v>
      </c>
      <c r="E5128" s="39" t="s">
        <v>105</v>
      </c>
      <c r="F5128" s="47">
        <f t="shared" si="412"/>
        <v>0.3</v>
      </c>
      <c r="G5128" s="10">
        <v>6.9</v>
      </c>
      <c r="H5128" s="13">
        <f t="shared" si="413"/>
        <v>3.0845683333333334</v>
      </c>
      <c r="I5128" s="16">
        <f t="shared" si="414"/>
        <v>5.4079004975805338</v>
      </c>
      <c r="J5128" s="19">
        <f t="shared" si="415"/>
        <v>6</v>
      </c>
      <c r="K5128" s="13">
        <f t="shared" si="416"/>
        <v>9.1525548142848398E-2</v>
      </c>
    </row>
    <row r="5129" spans="2:11" x14ac:dyDescent="0.25">
      <c r="B5129" s="23">
        <v>214</v>
      </c>
      <c r="C5129" s="23">
        <v>5124</v>
      </c>
      <c r="D5129" s="44">
        <v>42218.368750000001</v>
      </c>
      <c r="E5129" s="39" t="s">
        <v>105</v>
      </c>
      <c r="F5129" s="47">
        <f t="shared" si="412"/>
        <v>0.3</v>
      </c>
      <c r="G5129" s="10">
        <v>8.1</v>
      </c>
      <c r="H5129" s="13">
        <f t="shared" si="413"/>
        <v>3.6210149999999994</v>
      </c>
      <c r="I5129" s="16">
        <f t="shared" si="414"/>
        <v>6.3484049319423645</v>
      </c>
      <c r="J5129" s="19">
        <f t="shared" si="415"/>
        <v>7</v>
      </c>
      <c r="K5129" s="13">
        <f t="shared" si="416"/>
        <v>0.14806421994704388</v>
      </c>
    </row>
    <row r="5130" spans="2:11" x14ac:dyDescent="0.25">
      <c r="B5130" s="23">
        <v>214</v>
      </c>
      <c r="C5130" s="23">
        <v>5125</v>
      </c>
      <c r="D5130" s="44">
        <v>42218.410416666666</v>
      </c>
      <c r="E5130" s="39" t="s">
        <v>105</v>
      </c>
      <c r="F5130" s="47">
        <f t="shared" si="412"/>
        <v>0.3</v>
      </c>
      <c r="G5130" s="10">
        <v>6.9</v>
      </c>
      <c r="H5130" s="13">
        <f t="shared" si="413"/>
        <v>3.0845683333333334</v>
      </c>
      <c r="I5130" s="16">
        <f t="shared" si="414"/>
        <v>5.4079004975805338</v>
      </c>
      <c r="J5130" s="19">
        <f t="shared" si="415"/>
        <v>6</v>
      </c>
      <c r="K5130" s="13">
        <f t="shared" si="416"/>
        <v>9.1525548142848398E-2</v>
      </c>
    </row>
    <row r="5131" spans="2:11" x14ac:dyDescent="0.25">
      <c r="B5131" s="23">
        <v>214</v>
      </c>
      <c r="C5131" s="23">
        <v>5126</v>
      </c>
      <c r="D5131" s="44">
        <v>42218.45208333333</v>
      </c>
      <c r="E5131" s="39" t="s">
        <v>103</v>
      </c>
      <c r="F5131" s="47">
        <f t="shared" si="412"/>
        <v>0.7</v>
      </c>
      <c r="G5131" s="10">
        <v>6.9</v>
      </c>
      <c r="H5131" s="13">
        <f t="shared" si="413"/>
        <v>3.0845683333333334</v>
      </c>
      <c r="I5131" s="16">
        <f t="shared" si="414"/>
        <v>5.4079004975805338</v>
      </c>
      <c r="J5131" s="19">
        <f t="shared" si="415"/>
        <v>6</v>
      </c>
      <c r="K5131" s="13">
        <f t="shared" si="416"/>
        <v>9.1525548142848398E-2</v>
      </c>
    </row>
    <row r="5132" spans="2:11" x14ac:dyDescent="0.25">
      <c r="B5132" s="23">
        <v>214</v>
      </c>
      <c r="C5132" s="23">
        <v>5127</v>
      </c>
      <c r="D5132" s="44">
        <v>42218.493750000001</v>
      </c>
      <c r="E5132" s="39" t="s">
        <v>103</v>
      </c>
      <c r="F5132" s="47">
        <f t="shared" si="412"/>
        <v>0.7</v>
      </c>
      <c r="G5132" s="10">
        <v>3.5</v>
      </c>
      <c r="H5132" s="13">
        <f t="shared" si="413"/>
        <v>1.5646361111111109</v>
      </c>
      <c r="I5132" s="16">
        <f t="shared" si="414"/>
        <v>2.7431379335553427</v>
      </c>
      <c r="J5132" s="19">
        <f t="shared" si="415"/>
        <v>3</v>
      </c>
      <c r="K5132" s="13">
        <f t="shared" si="416"/>
        <v>1.1945358807900612E-2</v>
      </c>
    </row>
    <row r="5133" spans="2:11" x14ac:dyDescent="0.25">
      <c r="B5133" s="23">
        <v>214</v>
      </c>
      <c r="C5133" s="23">
        <v>5128</v>
      </c>
      <c r="D5133" s="44">
        <v>42218.535416666666</v>
      </c>
      <c r="E5133" s="39" t="s">
        <v>103</v>
      </c>
      <c r="F5133" s="47">
        <f t="shared" si="412"/>
        <v>0.7</v>
      </c>
      <c r="G5133" s="10">
        <v>11.5</v>
      </c>
      <c r="H5133" s="13">
        <f t="shared" si="413"/>
        <v>5.1409472222222226</v>
      </c>
      <c r="I5133" s="16">
        <f t="shared" si="414"/>
        <v>9.0131674959675561</v>
      </c>
      <c r="J5133" s="19">
        <f t="shared" si="415"/>
        <v>10</v>
      </c>
      <c r="K5133" s="13">
        <f t="shared" si="416"/>
        <v>0.42372938955022382</v>
      </c>
    </row>
    <row r="5134" spans="2:11" x14ac:dyDescent="0.25">
      <c r="B5134" s="23">
        <v>214</v>
      </c>
      <c r="C5134" s="23">
        <v>5129</v>
      </c>
      <c r="D5134" s="44">
        <v>42218.57708333333</v>
      </c>
      <c r="E5134" s="39" t="s">
        <v>105</v>
      </c>
      <c r="F5134" s="47">
        <f t="shared" si="412"/>
        <v>0.3</v>
      </c>
      <c r="G5134" s="10">
        <v>9.2000000000000011</v>
      </c>
      <c r="H5134" s="13">
        <f t="shared" si="413"/>
        <v>4.1127577777777784</v>
      </c>
      <c r="I5134" s="16">
        <f t="shared" si="414"/>
        <v>7.2105339967740463</v>
      </c>
      <c r="J5134" s="19">
        <f t="shared" si="415"/>
        <v>8</v>
      </c>
      <c r="K5134" s="13">
        <f t="shared" si="416"/>
        <v>0.21694944744971473</v>
      </c>
    </row>
    <row r="5135" spans="2:11" x14ac:dyDescent="0.25">
      <c r="B5135" s="23">
        <v>214</v>
      </c>
      <c r="C5135" s="23">
        <v>5130</v>
      </c>
      <c r="D5135" s="44">
        <v>42218.618750000001</v>
      </c>
      <c r="E5135" s="39" t="s">
        <v>105</v>
      </c>
      <c r="F5135" s="47">
        <f t="shared" si="412"/>
        <v>0.3</v>
      </c>
      <c r="G5135" s="10">
        <v>13.8</v>
      </c>
      <c r="H5135" s="13">
        <f t="shared" si="413"/>
        <v>6.1691366666666667</v>
      </c>
      <c r="I5135" s="16">
        <f t="shared" si="414"/>
        <v>10.815800995161068</v>
      </c>
      <c r="J5135" s="19">
        <f t="shared" si="415"/>
        <v>11</v>
      </c>
      <c r="K5135" s="13">
        <f t="shared" si="416"/>
        <v>0.73220438514278718</v>
      </c>
    </row>
    <row r="5136" spans="2:11" x14ac:dyDescent="0.25">
      <c r="B5136" s="23">
        <v>214</v>
      </c>
      <c r="C5136" s="23">
        <v>5131</v>
      </c>
      <c r="D5136" s="44">
        <v>42218.660416666666</v>
      </c>
      <c r="E5136" s="39" t="s">
        <v>105</v>
      </c>
      <c r="F5136" s="47">
        <f t="shared" si="412"/>
        <v>0.3</v>
      </c>
      <c r="G5136" s="10">
        <v>9.2000000000000011</v>
      </c>
      <c r="H5136" s="13">
        <f t="shared" si="413"/>
        <v>4.1127577777777784</v>
      </c>
      <c r="I5136" s="16">
        <f t="shared" si="414"/>
        <v>7.2105339967740463</v>
      </c>
      <c r="J5136" s="19">
        <f t="shared" si="415"/>
        <v>8</v>
      </c>
      <c r="K5136" s="13">
        <f t="shared" si="416"/>
        <v>0.21694944744971473</v>
      </c>
    </row>
    <row r="5137" spans="2:11" x14ac:dyDescent="0.25">
      <c r="B5137" s="23">
        <v>214</v>
      </c>
      <c r="C5137" s="23">
        <v>5132</v>
      </c>
      <c r="D5137" s="44">
        <v>42218.70208333333</v>
      </c>
      <c r="E5137" s="39" t="s">
        <v>105</v>
      </c>
      <c r="F5137" s="47">
        <f t="shared" si="412"/>
        <v>0.3</v>
      </c>
      <c r="G5137" s="10">
        <v>13.8</v>
      </c>
      <c r="H5137" s="13">
        <f t="shared" si="413"/>
        <v>6.1691366666666667</v>
      </c>
      <c r="I5137" s="16">
        <f t="shared" si="414"/>
        <v>10.815800995161068</v>
      </c>
      <c r="J5137" s="19">
        <f t="shared" si="415"/>
        <v>11</v>
      </c>
      <c r="K5137" s="13">
        <f t="shared" si="416"/>
        <v>0.73220438514278718</v>
      </c>
    </row>
    <row r="5138" spans="2:11" x14ac:dyDescent="0.25">
      <c r="B5138" s="23">
        <v>214</v>
      </c>
      <c r="C5138" s="23">
        <v>5133</v>
      </c>
      <c r="D5138" s="44">
        <v>42218.743750000001</v>
      </c>
      <c r="E5138" s="39" t="s">
        <v>105</v>
      </c>
      <c r="F5138" s="47">
        <f t="shared" si="412"/>
        <v>0.3</v>
      </c>
      <c r="G5138" s="10">
        <v>16.100000000000001</v>
      </c>
      <c r="H5138" s="13">
        <f t="shared" si="413"/>
        <v>7.1973261111111109</v>
      </c>
      <c r="I5138" s="16">
        <f t="shared" si="414"/>
        <v>12.618434494354577</v>
      </c>
      <c r="J5138" s="19">
        <f t="shared" si="415"/>
        <v>13</v>
      </c>
      <c r="K5138" s="13">
        <f t="shared" si="416"/>
        <v>1</v>
      </c>
    </row>
    <row r="5139" spans="2:11" x14ac:dyDescent="0.25">
      <c r="B5139" s="23">
        <v>214</v>
      </c>
      <c r="C5139" s="23">
        <v>5134</v>
      </c>
      <c r="D5139" s="44">
        <v>42218.785416666666</v>
      </c>
      <c r="E5139" s="39" t="s">
        <v>108</v>
      </c>
      <c r="F5139" s="47">
        <f t="shared" si="412"/>
        <v>0.1</v>
      </c>
      <c r="G5139" s="10">
        <v>11.5</v>
      </c>
      <c r="H5139" s="13">
        <f t="shared" si="413"/>
        <v>5.1409472222222226</v>
      </c>
      <c r="I5139" s="16">
        <f t="shared" si="414"/>
        <v>9.0131674959675561</v>
      </c>
      <c r="J5139" s="19">
        <f t="shared" si="415"/>
        <v>10</v>
      </c>
      <c r="K5139" s="13">
        <f t="shared" si="416"/>
        <v>0.42372938955022382</v>
      </c>
    </row>
    <row r="5140" spans="2:11" x14ac:dyDescent="0.25">
      <c r="B5140" s="23">
        <v>214</v>
      </c>
      <c r="C5140" s="23">
        <v>5135</v>
      </c>
      <c r="D5140" s="44">
        <v>42218.82708333333</v>
      </c>
      <c r="E5140" s="39" t="s">
        <v>105</v>
      </c>
      <c r="F5140" s="47">
        <f t="shared" si="412"/>
        <v>0.3</v>
      </c>
      <c r="G5140" s="10">
        <v>6.9</v>
      </c>
      <c r="H5140" s="13">
        <f t="shared" si="413"/>
        <v>3.0845683333333334</v>
      </c>
      <c r="I5140" s="16">
        <f t="shared" si="414"/>
        <v>5.4079004975805338</v>
      </c>
      <c r="J5140" s="19">
        <f t="shared" si="415"/>
        <v>6</v>
      </c>
      <c r="K5140" s="13">
        <f t="shared" si="416"/>
        <v>9.1525548142848398E-2</v>
      </c>
    </row>
    <row r="5141" spans="2:11" x14ac:dyDescent="0.25">
      <c r="B5141" s="23">
        <v>214</v>
      </c>
      <c r="C5141" s="23">
        <v>5136</v>
      </c>
      <c r="D5141" s="44">
        <v>42218.868750000001</v>
      </c>
      <c r="E5141" s="39" t="s">
        <v>105</v>
      </c>
      <c r="F5141" s="47">
        <f t="shared" si="412"/>
        <v>0.3</v>
      </c>
      <c r="G5141" s="10">
        <v>5.8</v>
      </c>
      <c r="H5141" s="13">
        <f t="shared" si="413"/>
        <v>2.5928255555555553</v>
      </c>
      <c r="I5141" s="16">
        <f t="shared" si="414"/>
        <v>4.5457714327488539</v>
      </c>
      <c r="J5141" s="19">
        <f t="shared" si="415"/>
        <v>5</v>
      </c>
      <c r="K5141" s="13">
        <f t="shared" si="416"/>
        <v>5.4359949801215252E-2</v>
      </c>
    </row>
    <row r="5142" spans="2:11" x14ac:dyDescent="0.25">
      <c r="B5142" s="23">
        <v>215</v>
      </c>
      <c r="C5142" s="23">
        <v>5137</v>
      </c>
      <c r="D5142" s="44">
        <v>42218.910416666666</v>
      </c>
      <c r="E5142" s="39" t="s">
        <v>105</v>
      </c>
      <c r="F5142" s="47">
        <f t="shared" si="412"/>
        <v>0.3</v>
      </c>
      <c r="G5142" s="10">
        <v>5.8</v>
      </c>
      <c r="H5142" s="13">
        <f t="shared" si="413"/>
        <v>2.5928255555555553</v>
      </c>
      <c r="I5142" s="16">
        <f t="shared" si="414"/>
        <v>4.5457714327488539</v>
      </c>
      <c r="J5142" s="19">
        <f t="shared" si="415"/>
        <v>5</v>
      </c>
      <c r="K5142" s="13">
        <f t="shared" si="416"/>
        <v>5.4359949801215252E-2</v>
      </c>
    </row>
    <row r="5143" spans="2:11" x14ac:dyDescent="0.25">
      <c r="B5143" s="23">
        <v>215</v>
      </c>
      <c r="C5143" s="23">
        <v>5138</v>
      </c>
      <c r="D5143" s="44">
        <v>42218.95208333333</v>
      </c>
      <c r="E5143" s="39" t="s">
        <v>105</v>
      </c>
      <c r="F5143" s="47">
        <f t="shared" si="412"/>
        <v>0.3</v>
      </c>
      <c r="G5143" s="10">
        <v>4.6000000000000005</v>
      </c>
      <c r="H5143" s="13">
        <f t="shared" si="413"/>
        <v>2.0563788888888892</v>
      </c>
      <c r="I5143" s="16">
        <f t="shared" si="414"/>
        <v>3.6052669983870231</v>
      </c>
      <c r="J5143" s="19">
        <f t="shared" si="415"/>
        <v>4</v>
      </c>
      <c r="K5143" s="13">
        <f t="shared" si="416"/>
        <v>2.7118680931214341E-2</v>
      </c>
    </row>
    <row r="5144" spans="2:11" x14ac:dyDescent="0.25">
      <c r="B5144" s="23">
        <v>215</v>
      </c>
      <c r="C5144" s="23">
        <v>5139</v>
      </c>
      <c r="D5144" s="44">
        <v>42218.993750000001</v>
      </c>
      <c r="E5144" s="39" t="s">
        <v>105</v>
      </c>
      <c r="F5144" s="47">
        <f t="shared" si="412"/>
        <v>0.3</v>
      </c>
      <c r="G5144" s="10">
        <v>5.8</v>
      </c>
      <c r="H5144" s="13">
        <f t="shared" si="413"/>
        <v>2.5928255555555553</v>
      </c>
      <c r="I5144" s="16">
        <f t="shared" si="414"/>
        <v>4.5457714327488539</v>
      </c>
      <c r="J5144" s="19">
        <f t="shared" si="415"/>
        <v>5</v>
      </c>
      <c r="K5144" s="13">
        <f t="shared" si="416"/>
        <v>5.4359949801215252E-2</v>
      </c>
    </row>
    <row r="5145" spans="2:11" x14ac:dyDescent="0.25">
      <c r="B5145" s="23">
        <v>215</v>
      </c>
      <c r="C5145" s="23">
        <v>5140</v>
      </c>
      <c r="D5145" s="44">
        <v>42219.035416666666</v>
      </c>
      <c r="E5145" s="39" t="s">
        <v>105</v>
      </c>
      <c r="F5145" s="47">
        <f t="shared" si="412"/>
        <v>0.3</v>
      </c>
      <c r="G5145" s="10">
        <v>9.2000000000000011</v>
      </c>
      <c r="H5145" s="13">
        <f t="shared" si="413"/>
        <v>4.1127577777777784</v>
      </c>
      <c r="I5145" s="16">
        <f t="shared" si="414"/>
        <v>7.2105339967740463</v>
      </c>
      <c r="J5145" s="19">
        <f t="shared" si="415"/>
        <v>8</v>
      </c>
      <c r="K5145" s="13">
        <f t="shared" si="416"/>
        <v>0.21694944744971473</v>
      </c>
    </row>
    <row r="5146" spans="2:11" x14ac:dyDescent="0.25">
      <c r="B5146" s="23">
        <v>215</v>
      </c>
      <c r="C5146" s="23">
        <v>5141</v>
      </c>
      <c r="D5146" s="44">
        <v>42219.07708333333</v>
      </c>
      <c r="E5146" s="39" t="s">
        <v>105</v>
      </c>
      <c r="F5146" s="47">
        <f t="shared" si="412"/>
        <v>0.3</v>
      </c>
      <c r="G5146" s="10">
        <v>4.6000000000000005</v>
      </c>
      <c r="H5146" s="13">
        <f t="shared" si="413"/>
        <v>2.0563788888888892</v>
      </c>
      <c r="I5146" s="16">
        <f t="shared" si="414"/>
        <v>3.6052669983870231</v>
      </c>
      <c r="J5146" s="19">
        <f t="shared" si="415"/>
        <v>4</v>
      </c>
      <c r="K5146" s="13">
        <f t="shared" si="416"/>
        <v>2.7118680931214341E-2</v>
      </c>
    </row>
    <row r="5147" spans="2:11" x14ac:dyDescent="0.25">
      <c r="B5147" s="23">
        <v>215</v>
      </c>
      <c r="C5147" s="23">
        <v>5142</v>
      </c>
      <c r="D5147" s="44">
        <v>42219.118750000001</v>
      </c>
      <c r="E5147" s="39" t="s">
        <v>105</v>
      </c>
      <c r="F5147" s="47">
        <f t="shared" si="412"/>
        <v>0.3</v>
      </c>
      <c r="G5147" s="10">
        <v>4.6000000000000005</v>
      </c>
      <c r="H5147" s="13">
        <f t="shared" si="413"/>
        <v>2.0563788888888892</v>
      </c>
      <c r="I5147" s="16">
        <f t="shared" si="414"/>
        <v>3.6052669983870231</v>
      </c>
      <c r="J5147" s="19">
        <f t="shared" si="415"/>
        <v>4</v>
      </c>
      <c r="K5147" s="13">
        <f t="shared" si="416"/>
        <v>2.7118680931214341E-2</v>
      </c>
    </row>
    <row r="5148" spans="2:11" x14ac:dyDescent="0.25">
      <c r="B5148" s="23">
        <v>215</v>
      </c>
      <c r="C5148" s="23">
        <v>5143</v>
      </c>
      <c r="D5148" s="44">
        <v>42219.160416666666</v>
      </c>
      <c r="E5148" s="39" t="s">
        <v>105</v>
      </c>
      <c r="F5148" s="47">
        <f t="shared" si="412"/>
        <v>0.3</v>
      </c>
      <c r="G5148" s="10">
        <v>3.5</v>
      </c>
      <c r="H5148" s="13">
        <f t="shared" si="413"/>
        <v>1.5646361111111109</v>
      </c>
      <c r="I5148" s="16">
        <f t="shared" si="414"/>
        <v>2.7431379335553427</v>
      </c>
      <c r="J5148" s="19">
        <f t="shared" si="415"/>
        <v>3</v>
      </c>
      <c r="K5148" s="13">
        <f t="shared" si="416"/>
        <v>1.1945358807900612E-2</v>
      </c>
    </row>
    <row r="5149" spans="2:11" x14ac:dyDescent="0.25">
      <c r="B5149" s="23">
        <v>215</v>
      </c>
      <c r="C5149" s="23">
        <v>5144</v>
      </c>
      <c r="D5149" s="44">
        <v>42219.20208333333</v>
      </c>
      <c r="E5149" s="39" t="s">
        <v>105</v>
      </c>
      <c r="F5149" s="47">
        <f t="shared" si="412"/>
        <v>0.3</v>
      </c>
      <c r="G5149" s="10">
        <v>8.1</v>
      </c>
      <c r="H5149" s="13">
        <f t="shared" si="413"/>
        <v>3.6210149999999994</v>
      </c>
      <c r="I5149" s="16">
        <f t="shared" si="414"/>
        <v>6.3484049319423645</v>
      </c>
      <c r="J5149" s="19">
        <f t="shared" si="415"/>
        <v>7</v>
      </c>
      <c r="K5149" s="13">
        <f t="shared" si="416"/>
        <v>0.14806421994704388</v>
      </c>
    </row>
    <row r="5150" spans="2:11" x14ac:dyDescent="0.25">
      <c r="B5150" s="23">
        <v>215</v>
      </c>
      <c r="C5150" s="23">
        <v>5145</v>
      </c>
      <c r="D5150" s="44">
        <v>42219.243750000001</v>
      </c>
      <c r="E5150" s="39" t="s">
        <v>105</v>
      </c>
      <c r="F5150" s="47">
        <f t="shared" si="412"/>
        <v>0.3</v>
      </c>
      <c r="G5150" s="10">
        <v>6.9</v>
      </c>
      <c r="H5150" s="13">
        <f t="shared" si="413"/>
        <v>3.0845683333333334</v>
      </c>
      <c r="I5150" s="16">
        <f t="shared" si="414"/>
        <v>5.4079004975805338</v>
      </c>
      <c r="J5150" s="19">
        <f t="shared" si="415"/>
        <v>6</v>
      </c>
      <c r="K5150" s="13">
        <f t="shared" si="416"/>
        <v>9.1525548142848398E-2</v>
      </c>
    </row>
    <row r="5151" spans="2:11" x14ac:dyDescent="0.25">
      <c r="B5151" s="23">
        <v>215</v>
      </c>
      <c r="C5151" s="23">
        <v>5146</v>
      </c>
      <c r="D5151" s="44">
        <v>42219.285416666666</v>
      </c>
      <c r="E5151" s="39" t="s">
        <v>105</v>
      </c>
      <c r="F5151" s="47">
        <f t="shared" si="412"/>
        <v>0.3</v>
      </c>
      <c r="G5151" s="10">
        <v>5.8</v>
      </c>
      <c r="H5151" s="13">
        <f t="shared" si="413"/>
        <v>2.5928255555555553</v>
      </c>
      <c r="I5151" s="16">
        <f t="shared" si="414"/>
        <v>4.5457714327488539</v>
      </c>
      <c r="J5151" s="19">
        <f t="shared" si="415"/>
        <v>5</v>
      </c>
      <c r="K5151" s="13">
        <f t="shared" si="416"/>
        <v>5.4359949801215252E-2</v>
      </c>
    </row>
    <row r="5152" spans="2:11" x14ac:dyDescent="0.25">
      <c r="B5152" s="23">
        <v>215</v>
      </c>
      <c r="C5152" s="23">
        <v>5147</v>
      </c>
      <c r="D5152" s="44">
        <v>42219.32708333333</v>
      </c>
      <c r="E5152" s="39" t="s">
        <v>105</v>
      </c>
      <c r="F5152" s="47">
        <f t="shared" si="412"/>
        <v>0.3</v>
      </c>
      <c r="G5152" s="10">
        <v>5.8</v>
      </c>
      <c r="H5152" s="13">
        <f t="shared" si="413"/>
        <v>2.5928255555555553</v>
      </c>
      <c r="I5152" s="16">
        <f t="shared" si="414"/>
        <v>4.5457714327488539</v>
      </c>
      <c r="J5152" s="19">
        <f t="shared" si="415"/>
        <v>5</v>
      </c>
      <c r="K5152" s="13">
        <f t="shared" si="416"/>
        <v>5.4359949801215252E-2</v>
      </c>
    </row>
    <row r="5153" spans="2:11" x14ac:dyDescent="0.25">
      <c r="B5153" s="23">
        <v>215</v>
      </c>
      <c r="C5153" s="23">
        <v>5148</v>
      </c>
      <c r="D5153" s="44">
        <v>42219.368750000001</v>
      </c>
      <c r="E5153" s="39" t="s">
        <v>105</v>
      </c>
      <c r="F5153" s="47">
        <f t="shared" si="412"/>
        <v>0.3</v>
      </c>
      <c r="G5153" s="10">
        <v>5.8</v>
      </c>
      <c r="H5153" s="13">
        <f t="shared" si="413"/>
        <v>2.5928255555555553</v>
      </c>
      <c r="I5153" s="16">
        <f t="shared" si="414"/>
        <v>4.5457714327488539</v>
      </c>
      <c r="J5153" s="19">
        <f t="shared" si="415"/>
        <v>5</v>
      </c>
      <c r="K5153" s="13">
        <f t="shared" si="416"/>
        <v>5.4359949801215252E-2</v>
      </c>
    </row>
    <row r="5154" spans="2:11" x14ac:dyDescent="0.25">
      <c r="B5154" s="23">
        <v>215</v>
      </c>
      <c r="C5154" s="23">
        <v>5149</v>
      </c>
      <c r="D5154" s="44">
        <v>42219.410416666666</v>
      </c>
      <c r="E5154" s="39" t="s">
        <v>105</v>
      </c>
      <c r="F5154" s="47">
        <f t="shared" si="412"/>
        <v>0.3</v>
      </c>
      <c r="G5154" s="10">
        <v>8.1</v>
      </c>
      <c r="H5154" s="13">
        <f t="shared" si="413"/>
        <v>3.6210149999999994</v>
      </c>
      <c r="I5154" s="16">
        <f t="shared" si="414"/>
        <v>6.3484049319423645</v>
      </c>
      <c r="J5154" s="19">
        <f t="shared" si="415"/>
        <v>7</v>
      </c>
      <c r="K5154" s="13">
        <f t="shared" si="416"/>
        <v>0.14806421994704388</v>
      </c>
    </row>
    <row r="5155" spans="2:11" x14ac:dyDescent="0.25">
      <c r="B5155" s="23">
        <v>215</v>
      </c>
      <c r="C5155" s="23">
        <v>5150</v>
      </c>
      <c r="D5155" s="44">
        <v>42219.45208333333</v>
      </c>
      <c r="E5155" s="39" t="s">
        <v>105</v>
      </c>
      <c r="F5155" s="47">
        <f t="shared" si="412"/>
        <v>0.3</v>
      </c>
      <c r="G5155" s="10">
        <v>5.8</v>
      </c>
      <c r="H5155" s="13">
        <f t="shared" si="413"/>
        <v>2.5928255555555553</v>
      </c>
      <c r="I5155" s="16">
        <f t="shared" si="414"/>
        <v>4.5457714327488539</v>
      </c>
      <c r="J5155" s="19">
        <f t="shared" si="415"/>
        <v>5</v>
      </c>
      <c r="K5155" s="13">
        <f t="shared" si="416"/>
        <v>5.4359949801215252E-2</v>
      </c>
    </row>
    <row r="5156" spans="2:11" x14ac:dyDescent="0.25">
      <c r="B5156" s="23">
        <v>215</v>
      </c>
      <c r="C5156" s="23">
        <v>5151</v>
      </c>
      <c r="D5156" s="44">
        <v>42219.493750000001</v>
      </c>
      <c r="E5156" s="39" t="s">
        <v>105</v>
      </c>
      <c r="F5156" s="47">
        <f t="shared" si="412"/>
        <v>0.3</v>
      </c>
      <c r="G5156" s="10">
        <v>3.5</v>
      </c>
      <c r="H5156" s="13">
        <f t="shared" si="413"/>
        <v>1.5646361111111109</v>
      </c>
      <c r="I5156" s="16">
        <f t="shared" si="414"/>
        <v>2.7431379335553427</v>
      </c>
      <c r="J5156" s="19">
        <f t="shared" si="415"/>
        <v>3</v>
      </c>
      <c r="K5156" s="13">
        <f t="shared" si="416"/>
        <v>1.1945358807900612E-2</v>
      </c>
    </row>
    <row r="5157" spans="2:11" x14ac:dyDescent="0.25">
      <c r="B5157" s="23">
        <v>215</v>
      </c>
      <c r="C5157" s="23">
        <v>5152</v>
      </c>
      <c r="D5157" s="44">
        <v>42219.535416666666</v>
      </c>
      <c r="E5157" s="39" t="s">
        <v>105</v>
      </c>
      <c r="F5157" s="47">
        <f t="shared" si="412"/>
        <v>0.3</v>
      </c>
      <c r="G5157" s="10">
        <v>3.5</v>
      </c>
      <c r="H5157" s="13">
        <f t="shared" si="413"/>
        <v>1.5646361111111109</v>
      </c>
      <c r="I5157" s="16">
        <f t="shared" si="414"/>
        <v>2.7431379335553427</v>
      </c>
      <c r="J5157" s="19">
        <f t="shared" si="415"/>
        <v>3</v>
      </c>
      <c r="K5157" s="13">
        <f t="shared" si="416"/>
        <v>1.1945358807900612E-2</v>
      </c>
    </row>
    <row r="5158" spans="2:11" x14ac:dyDescent="0.25">
      <c r="B5158" s="23">
        <v>215</v>
      </c>
      <c r="C5158" s="23">
        <v>5153</v>
      </c>
      <c r="D5158" s="44">
        <v>42219.57708333333</v>
      </c>
      <c r="E5158" s="39" t="s">
        <v>105</v>
      </c>
      <c r="F5158" s="47">
        <f t="shared" si="412"/>
        <v>0.3</v>
      </c>
      <c r="G5158" s="10">
        <v>9.2000000000000011</v>
      </c>
      <c r="H5158" s="13">
        <f t="shared" si="413"/>
        <v>4.1127577777777784</v>
      </c>
      <c r="I5158" s="16">
        <f t="shared" si="414"/>
        <v>7.2105339967740463</v>
      </c>
      <c r="J5158" s="19">
        <f t="shared" si="415"/>
        <v>8</v>
      </c>
      <c r="K5158" s="13">
        <f t="shared" si="416"/>
        <v>0.21694944744971473</v>
      </c>
    </row>
    <row r="5159" spans="2:11" x14ac:dyDescent="0.25">
      <c r="B5159" s="23">
        <v>215</v>
      </c>
      <c r="C5159" s="23">
        <v>5154</v>
      </c>
      <c r="D5159" s="44">
        <v>42219.618750000001</v>
      </c>
      <c r="E5159" s="39" t="s">
        <v>105</v>
      </c>
      <c r="F5159" s="47">
        <f t="shared" si="412"/>
        <v>0.3</v>
      </c>
      <c r="G5159" s="10">
        <v>5.8</v>
      </c>
      <c r="H5159" s="13">
        <f t="shared" si="413"/>
        <v>2.5928255555555553</v>
      </c>
      <c r="I5159" s="16">
        <f t="shared" si="414"/>
        <v>4.5457714327488539</v>
      </c>
      <c r="J5159" s="19">
        <f t="shared" si="415"/>
        <v>5</v>
      </c>
      <c r="K5159" s="13">
        <f t="shared" si="416"/>
        <v>5.4359949801215252E-2</v>
      </c>
    </row>
    <row r="5160" spans="2:11" x14ac:dyDescent="0.25">
      <c r="B5160" s="23">
        <v>215</v>
      </c>
      <c r="C5160" s="23">
        <v>5155</v>
      </c>
      <c r="D5160" s="44">
        <v>42219.660416666666</v>
      </c>
      <c r="E5160" s="39" t="s">
        <v>105</v>
      </c>
      <c r="F5160" s="47">
        <f t="shared" si="412"/>
        <v>0.3</v>
      </c>
      <c r="G5160" s="10">
        <v>11.5</v>
      </c>
      <c r="H5160" s="13">
        <f t="shared" si="413"/>
        <v>5.1409472222222226</v>
      </c>
      <c r="I5160" s="16">
        <f t="shared" si="414"/>
        <v>9.0131674959675561</v>
      </c>
      <c r="J5160" s="19">
        <f t="shared" si="415"/>
        <v>10</v>
      </c>
      <c r="K5160" s="13">
        <f t="shared" si="416"/>
        <v>0.42372938955022382</v>
      </c>
    </row>
    <row r="5161" spans="2:11" x14ac:dyDescent="0.25">
      <c r="B5161" s="23">
        <v>215</v>
      </c>
      <c r="C5161" s="23">
        <v>5156</v>
      </c>
      <c r="D5161" s="44">
        <v>42219.70208333333</v>
      </c>
      <c r="E5161" s="39" t="s">
        <v>105</v>
      </c>
      <c r="F5161" s="47">
        <f t="shared" si="412"/>
        <v>0.3</v>
      </c>
      <c r="G5161" s="10">
        <v>10.4</v>
      </c>
      <c r="H5161" s="13">
        <f t="shared" si="413"/>
        <v>4.649204444444444</v>
      </c>
      <c r="I5161" s="16">
        <f t="shared" si="414"/>
        <v>8.1510384311358752</v>
      </c>
      <c r="J5161" s="19">
        <f t="shared" si="415"/>
        <v>9</v>
      </c>
      <c r="K5161" s="13">
        <f t="shared" si="416"/>
        <v>0.31339717994379734</v>
      </c>
    </row>
    <row r="5162" spans="2:11" x14ac:dyDescent="0.25">
      <c r="B5162" s="23">
        <v>215</v>
      </c>
      <c r="C5162" s="23">
        <v>5157</v>
      </c>
      <c r="D5162" s="44">
        <v>42219.743750000001</v>
      </c>
      <c r="E5162" s="39" t="s">
        <v>105</v>
      </c>
      <c r="F5162" s="47">
        <f t="shared" si="412"/>
        <v>0.3</v>
      </c>
      <c r="G5162" s="10">
        <v>13.8</v>
      </c>
      <c r="H5162" s="13">
        <f t="shared" si="413"/>
        <v>6.1691366666666667</v>
      </c>
      <c r="I5162" s="16">
        <f t="shared" si="414"/>
        <v>10.815800995161068</v>
      </c>
      <c r="J5162" s="19">
        <f t="shared" si="415"/>
        <v>11</v>
      </c>
      <c r="K5162" s="13">
        <f t="shared" si="416"/>
        <v>0.73220438514278718</v>
      </c>
    </row>
    <row r="5163" spans="2:11" x14ac:dyDescent="0.25">
      <c r="B5163" s="23">
        <v>215</v>
      </c>
      <c r="C5163" s="23">
        <v>5158</v>
      </c>
      <c r="D5163" s="44">
        <v>42219.785416666666</v>
      </c>
      <c r="E5163" s="39" t="s">
        <v>105</v>
      </c>
      <c r="F5163" s="47">
        <f t="shared" si="412"/>
        <v>0.3</v>
      </c>
      <c r="G5163" s="10">
        <v>13.8</v>
      </c>
      <c r="H5163" s="13">
        <f t="shared" si="413"/>
        <v>6.1691366666666667</v>
      </c>
      <c r="I5163" s="16">
        <f t="shared" si="414"/>
        <v>10.815800995161068</v>
      </c>
      <c r="J5163" s="19">
        <f t="shared" si="415"/>
        <v>11</v>
      </c>
      <c r="K5163" s="13">
        <f t="shared" si="416"/>
        <v>0.73220438514278718</v>
      </c>
    </row>
    <row r="5164" spans="2:11" x14ac:dyDescent="0.25">
      <c r="B5164" s="23">
        <v>215</v>
      </c>
      <c r="C5164" s="23">
        <v>5159</v>
      </c>
      <c r="D5164" s="44">
        <v>42219.82708333333</v>
      </c>
      <c r="E5164" s="39" t="s">
        <v>106</v>
      </c>
      <c r="F5164" s="47">
        <f t="shared" si="412"/>
        <v>0.2</v>
      </c>
      <c r="G5164" s="10">
        <v>6.9</v>
      </c>
      <c r="H5164" s="13">
        <f t="shared" si="413"/>
        <v>3.0845683333333334</v>
      </c>
      <c r="I5164" s="16">
        <f t="shared" si="414"/>
        <v>5.4079004975805338</v>
      </c>
      <c r="J5164" s="19">
        <f t="shared" si="415"/>
        <v>6</v>
      </c>
      <c r="K5164" s="13">
        <f t="shared" si="416"/>
        <v>9.1525548142848398E-2</v>
      </c>
    </row>
    <row r="5165" spans="2:11" x14ac:dyDescent="0.25">
      <c r="B5165" s="23">
        <v>215</v>
      </c>
      <c r="C5165" s="23">
        <v>5160</v>
      </c>
      <c r="D5165" s="44">
        <v>42219.868750000001</v>
      </c>
      <c r="E5165" s="39" t="s">
        <v>106</v>
      </c>
      <c r="F5165" s="47">
        <f t="shared" si="412"/>
        <v>0.2</v>
      </c>
      <c r="G5165" s="10">
        <v>5.8</v>
      </c>
      <c r="H5165" s="13">
        <f t="shared" si="413"/>
        <v>2.5928255555555553</v>
      </c>
      <c r="I5165" s="16">
        <f t="shared" si="414"/>
        <v>4.5457714327488539</v>
      </c>
      <c r="J5165" s="19">
        <f t="shared" si="415"/>
        <v>5</v>
      </c>
      <c r="K5165" s="13">
        <f t="shared" si="416"/>
        <v>5.4359949801215252E-2</v>
      </c>
    </row>
    <row r="5166" spans="2:11" x14ac:dyDescent="0.25">
      <c r="B5166" s="23">
        <v>216</v>
      </c>
      <c r="C5166" s="23">
        <v>5161</v>
      </c>
      <c r="D5166" s="44">
        <v>42219.910416666666</v>
      </c>
      <c r="E5166" s="39" t="s">
        <v>106</v>
      </c>
      <c r="F5166" s="47">
        <f t="shared" si="412"/>
        <v>0.2</v>
      </c>
      <c r="G5166" s="10">
        <v>6.9</v>
      </c>
      <c r="H5166" s="13">
        <f t="shared" si="413"/>
        <v>3.0845683333333334</v>
      </c>
      <c r="I5166" s="16">
        <f t="shared" si="414"/>
        <v>5.4079004975805338</v>
      </c>
      <c r="J5166" s="19">
        <f t="shared" si="415"/>
        <v>6</v>
      </c>
      <c r="K5166" s="13">
        <f t="shared" si="416"/>
        <v>9.1525548142848398E-2</v>
      </c>
    </row>
    <row r="5167" spans="2:11" x14ac:dyDescent="0.25">
      <c r="B5167" s="23">
        <v>216</v>
      </c>
      <c r="C5167" s="23">
        <v>5162</v>
      </c>
      <c r="D5167" s="44">
        <v>42219.95208333333</v>
      </c>
      <c r="E5167" s="39" t="s">
        <v>106</v>
      </c>
      <c r="F5167" s="47">
        <f t="shared" si="412"/>
        <v>0.2</v>
      </c>
      <c r="G5167" s="10">
        <v>4.6000000000000005</v>
      </c>
      <c r="H5167" s="13">
        <f t="shared" si="413"/>
        <v>2.0563788888888892</v>
      </c>
      <c r="I5167" s="16">
        <f t="shared" si="414"/>
        <v>3.6052669983870231</v>
      </c>
      <c r="J5167" s="19">
        <f t="shared" si="415"/>
        <v>4</v>
      </c>
      <c r="K5167" s="13">
        <f t="shared" si="416"/>
        <v>2.7118680931214341E-2</v>
      </c>
    </row>
    <row r="5168" spans="2:11" x14ac:dyDescent="0.25">
      <c r="B5168" s="23">
        <v>216</v>
      </c>
      <c r="C5168" s="23">
        <v>5163</v>
      </c>
      <c r="D5168" s="44">
        <v>42219.993750000001</v>
      </c>
      <c r="E5168" s="39" t="s">
        <v>105</v>
      </c>
      <c r="F5168" s="47">
        <f t="shared" si="412"/>
        <v>0.3</v>
      </c>
      <c r="G5168" s="10">
        <v>6.9</v>
      </c>
      <c r="H5168" s="13">
        <f t="shared" si="413"/>
        <v>3.0845683333333334</v>
      </c>
      <c r="I5168" s="16">
        <f t="shared" si="414"/>
        <v>5.4079004975805338</v>
      </c>
      <c r="J5168" s="19">
        <f t="shared" si="415"/>
        <v>6</v>
      </c>
      <c r="K5168" s="13">
        <f t="shared" si="416"/>
        <v>9.1525548142848398E-2</v>
      </c>
    </row>
    <row r="5169" spans="2:11" x14ac:dyDescent="0.25">
      <c r="B5169" s="23">
        <v>216</v>
      </c>
      <c r="C5169" s="23">
        <v>5164</v>
      </c>
      <c r="D5169" s="44">
        <v>42220.035416666666</v>
      </c>
      <c r="E5169" s="39" t="s">
        <v>105</v>
      </c>
      <c r="F5169" s="47">
        <f t="shared" si="412"/>
        <v>0.3</v>
      </c>
      <c r="G5169" s="10">
        <v>5.8</v>
      </c>
      <c r="H5169" s="13">
        <f t="shared" si="413"/>
        <v>2.5928255555555553</v>
      </c>
      <c r="I5169" s="16">
        <f t="shared" si="414"/>
        <v>4.5457714327488539</v>
      </c>
      <c r="J5169" s="19">
        <f t="shared" si="415"/>
        <v>5</v>
      </c>
      <c r="K5169" s="13">
        <f t="shared" si="416"/>
        <v>5.4359949801215252E-2</v>
      </c>
    </row>
    <row r="5170" spans="2:11" x14ac:dyDescent="0.25">
      <c r="B5170" s="23">
        <v>216</v>
      </c>
      <c r="C5170" s="23">
        <v>5165</v>
      </c>
      <c r="D5170" s="44">
        <v>42220.07708333333</v>
      </c>
      <c r="E5170" s="39" t="s">
        <v>105</v>
      </c>
      <c r="F5170" s="47">
        <f t="shared" si="412"/>
        <v>0.3</v>
      </c>
      <c r="G5170" s="10">
        <v>10.4</v>
      </c>
      <c r="H5170" s="13">
        <f t="shared" si="413"/>
        <v>4.649204444444444</v>
      </c>
      <c r="I5170" s="16">
        <f t="shared" si="414"/>
        <v>8.1510384311358752</v>
      </c>
      <c r="J5170" s="19">
        <f t="shared" si="415"/>
        <v>9</v>
      </c>
      <c r="K5170" s="13">
        <f t="shared" si="416"/>
        <v>0.31339717994379734</v>
      </c>
    </row>
    <row r="5171" spans="2:11" x14ac:dyDescent="0.25">
      <c r="B5171" s="23">
        <v>216</v>
      </c>
      <c r="C5171" s="23">
        <v>5166</v>
      </c>
      <c r="D5171" s="44">
        <v>42220.118750000001</v>
      </c>
      <c r="E5171" s="39" t="s">
        <v>106</v>
      </c>
      <c r="F5171" s="47">
        <f t="shared" si="412"/>
        <v>0.2</v>
      </c>
      <c r="G5171" s="10">
        <v>9.2000000000000011</v>
      </c>
      <c r="H5171" s="13">
        <f t="shared" si="413"/>
        <v>4.1127577777777784</v>
      </c>
      <c r="I5171" s="16">
        <f t="shared" si="414"/>
        <v>7.2105339967740463</v>
      </c>
      <c r="J5171" s="19">
        <f t="shared" si="415"/>
        <v>8</v>
      </c>
      <c r="K5171" s="13">
        <f t="shared" si="416"/>
        <v>0.21694944744971473</v>
      </c>
    </row>
    <row r="5172" spans="2:11" x14ac:dyDescent="0.25">
      <c r="B5172" s="23">
        <v>216</v>
      </c>
      <c r="C5172" s="23">
        <v>5167</v>
      </c>
      <c r="D5172" s="44">
        <v>42220.160416666666</v>
      </c>
      <c r="E5172" s="39" t="s">
        <v>105</v>
      </c>
      <c r="F5172" s="47">
        <f t="shared" si="412"/>
        <v>0.3</v>
      </c>
      <c r="G5172" s="10">
        <v>9.2000000000000011</v>
      </c>
      <c r="H5172" s="13">
        <f t="shared" si="413"/>
        <v>4.1127577777777784</v>
      </c>
      <c r="I5172" s="16">
        <f t="shared" si="414"/>
        <v>7.2105339967740463</v>
      </c>
      <c r="J5172" s="19">
        <f t="shared" si="415"/>
        <v>8</v>
      </c>
      <c r="K5172" s="13">
        <f t="shared" si="416"/>
        <v>0.21694944744971473</v>
      </c>
    </row>
    <row r="5173" spans="2:11" x14ac:dyDescent="0.25">
      <c r="B5173" s="23">
        <v>216</v>
      </c>
      <c r="C5173" s="23">
        <v>5168</v>
      </c>
      <c r="D5173" s="44">
        <v>42220.20208333333</v>
      </c>
      <c r="E5173" s="39" t="s">
        <v>105</v>
      </c>
      <c r="F5173" s="47">
        <f t="shared" si="412"/>
        <v>0.3</v>
      </c>
      <c r="G5173" s="10">
        <v>8.1</v>
      </c>
      <c r="H5173" s="13">
        <f t="shared" si="413"/>
        <v>3.6210149999999994</v>
      </c>
      <c r="I5173" s="16">
        <f t="shared" si="414"/>
        <v>6.3484049319423645</v>
      </c>
      <c r="J5173" s="19">
        <f t="shared" si="415"/>
        <v>7</v>
      </c>
      <c r="K5173" s="13">
        <f t="shared" si="416"/>
        <v>0.14806421994704388</v>
      </c>
    </row>
    <row r="5174" spans="2:11" x14ac:dyDescent="0.25">
      <c r="B5174" s="23">
        <v>216</v>
      </c>
      <c r="C5174" s="23">
        <v>5169</v>
      </c>
      <c r="D5174" s="44">
        <v>42220.243750000001</v>
      </c>
      <c r="E5174" s="39" t="s">
        <v>105</v>
      </c>
      <c r="F5174" s="47">
        <f t="shared" si="412"/>
        <v>0.3</v>
      </c>
      <c r="G5174" s="10">
        <v>3.5</v>
      </c>
      <c r="H5174" s="13">
        <f t="shared" si="413"/>
        <v>1.5646361111111109</v>
      </c>
      <c r="I5174" s="16">
        <f t="shared" si="414"/>
        <v>2.7431379335553427</v>
      </c>
      <c r="J5174" s="19">
        <f t="shared" si="415"/>
        <v>3</v>
      </c>
      <c r="K5174" s="13">
        <f t="shared" si="416"/>
        <v>1.1945358807900612E-2</v>
      </c>
    </row>
    <row r="5175" spans="2:11" x14ac:dyDescent="0.25">
      <c r="B5175" s="23">
        <v>216</v>
      </c>
      <c r="C5175" s="23">
        <v>5170</v>
      </c>
      <c r="D5175" s="44">
        <v>42220.285416666666</v>
      </c>
      <c r="E5175" s="39" t="s">
        <v>105</v>
      </c>
      <c r="F5175" s="47">
        <f t="shared" si="412"/>
        <v>0.3</v>
      </c>
      <c r="G5175" s="10">
        <v>5.8</v>
      </c>
      <c r="H5175" s="13">
        <f t="shared" si="413"/>
        <v>2.5928255555555553</v>
      </c>
      <c r="I5175" s="16">
        <f t="shared" si="414"/>
        <v>4.5457714327488539</v>
      </c>
      <c r="J5175" s="19">
        <f t="shared" si="415"/>
        <v>5</v>
      </c>
      <c r="K5175" s="13">
        <f t="shared" si="416"/>
        <v>5.4359949801215252E-2</v>
      </c>
    </row>
    <row r="5176" spans="2:11" x14ac:dyDescent="0.25">
      <c r="B5176" s="23">
        <v>216</v>
      </c>
      <c r="C5176" s="23">
        <v>5171</v>
      </c>
      <c r="D5176" s="44">
        <v>42220.32708333333</v>
      </c>
      <c r="E5176" s="39" t="s">
        <v>105</v>
      </c>
      <c r="F5176" s="47">
        <f t="shared" si="412"/>
        <v>0.3</v>
      </c>
      <c r="G5176" s="10">
        <v>5.8</v>
      </c>
      <c r="H5176" s="13">
        <f t="shared" si="413"/>
        <v>2.5928255555555553</v>
      </c>
      <c r="I5176" s="16">
        <f t="shared" si="414"/>
        <v>4.5457714327488539</v>
      </c>
      <c r="J5176" s="19">
        <f t="shared" si="415"/>
        <v>5</v>
      </c>
      <c r="K5176" s="13">
        <f t="shared" si="416"/>
        <v>5.4359949801215252E-2</v>
      </c>
    </row>
    <row r="5177" spans="2:11" x14ac:dyDescent="0.25">
      <c r="B5177" s="23">
        <v>216</v>
      </c>
      <c r="C5177" s="23">
        <v>5172</v>
      </c>
      <c r="D5177" s="44">
        <v>42220.368750000001</v>
      </c>
      <c r="E5177" s="39" t="s">
        <v>103</v>
      </c>
      <c r="F5177" s="47">
        <f t="shared" si="412"/>
        <v>0.7</v>
      </c>
      <c r="G5177" s="10">
        <v>4.6000000000000005</v>
      </c>
      <c r="H5177" s="13">
        <f t="shared" si="413"/>
        <v>2.0563788888888892</v>
      </c>
      <c r="I5177" s="16">
        <f t="shared" si="414"/>
        <v>3.6052669983870231</v>
      </c>
      <c r="J5177" s="19">
        <f t="shared" si="415"/>
        <v>4</v>
      </c>
      <c r="K5177" s="13">
        <f t="shared" si="416"/>
        <v>2.7118680931214341E-2</v>
      </c>
    </row>
    <row r="5178" spans="2:11" x14ac:dyDescent="0.25">
      <c r="B5178" s="23">
        <v>216</v>
      </c>
      <c r="C5178" s="23">
        <v>5173</v>
      </c>
      <c r="D5178" s="44">
        <v>42220.410416666666</v>
      </c>
      <c r="E5178" s="39" t="s">
        <v>103</v>
      </c>
      <c r="F5178" s="47">
        <f t="shared" si="412"/>
        <v>0.7</v>
      </c>
      <c r="G5178" s="10">
        <v>4.6000000000000005</v>
      </c>
      <c r="H5178" s="13">
        <f t="shared" si="413"/>
        <v>2.0563788888888892</v>
      </c>
      <c r="I5178" s="16">
        <f t="shared" si="414"/>
        <v>3.6052669983870231</v>
      </c>
      <c r="J5178" s="19">
        <f t="shared" si="415"/>
        <v>4</v>
      </c>
      <c r="K5178" s="13">
        <f t="shared" si="416"/>
        <v>2.7118680931214341E-2</v>
      </c>
    </row>
    <row r="5179" spans="2:11" x14ac:dyDescent="0.25">
      <c r="B5179" s="23">
        <v>216</v>
      </c>
      <c r="C5179" s="23">
        <v>5174</v>
      </c>
      <c r="D5179" s="44">
        <v>42220.45208333333</v>
      </c>
      <c r="E5179" s="39" t="s">
        <v>103</v>
      </c>
      <c r="F5179" s="47">
        <f t="shared" si="412"/>
        <v>0.7</v>
      </c>
      <c r="G5179" s="10">
        <v>3.5</v>
      </c>
      <c r="H5179" s="13">
        <f t="shared" si="413"/>
        <v>1.5646361111111109</v>
      </c>
      <c r="I5179" s="16">
        <f t="shared" si="414"/>
        <v>2.7431379335553427</v>
      </c>
      <c r="J5179" s="19">
        <f t="shared" si="415"/>
        <v>3</v>
      </c>
      <c r="K5179" s="13">
        <f t="shared" si="416"/>
        <v>1.1945358807900612E-2</v>
      </c>
    </row>
    <row r="5180" spans="2:11" x14ac:dyDescent="0.25">
      <c r="B5180" s="23">
        <v>216</v>
      </c>
      <c r="C5180" s="23">
        <v>5175</v>
      </c>
      <c r="D5180" s="44">
        <v>42220.493750000001</v>
      </c>
      <c r="E5180" s="39" t="s">
        <v>103</v>
      </c>
      <c r="F5180" s="47">
        <f t="shared" si="412"/>
        <v>0.7</v>
      </c>
      <c r="G5180" s="10">
        <v>3.5</v>
      </c>
      <c r="H5180" s="13">
        <f t="shared" si="413"/>
        <v>1.5646361111111109</v>
      </c>
      <c r="I5180" s="16">
        <f t="shared" si="414"/>
        <v>2.7431379335553427</v>
      </c>
      <c r="J5180" s="19">
        <f t="shared" si="415"/>
        <v>3</v>
      </c>
      <c r="K5180" s="13">
        <f t="shared" si="416"/>
        <v>1.1945358807900612E-2</v>
      </c>
    </row>
    <row r="5181" spans="2:11" x14ac:dyDescent="0.25">
      <c r="B5181" s="23">
        <v>216</v>
      </c>
      <c r="C5181" s="23">
        <v>5176</v>
      </c>
      <c r="D5181" s="44">
        <v>42220.535416666666</v>
      </c>
      <c r="E5181" s="39" t="s">
        <v>103</v>
      </c>
      <c r="F5181" s="47">
        <f t="shared" si="412"/>
        <v>0.7</v>
      </c>
      <c r="G5181" s="10">
        <v>9.2000000000000011</v>
      </c>
      <c r="H5181" s="13">
        <f t="shared" si="413"/>
        <v>4.1127577777777784</v>
      </c>
      <c r="I5181" s="16">
        <f t="shared" si="414"/>
        <v>7.2105339967740463</v>
      </c>
      <c r="J5181" s="19">
        <f t="shared" si="415"/>
        <v>8</v>
      </c>
      <c r="K5181" s="13">
        <f t="shared" si="416"/>
        <v>0.21694944744971473</v>
      </c>
    </row>
    <row r="5182" spans="2:11" x14ac:dyDescent="0.25">
      <c r="B5182" s="23">
        <v>216</v>
      </c>
      <c r="C5182" s="23">
        <v>5177</v>
      </c>
      <c r="D5182" s="44">
        <v>42220.57708333333</v>
      </c>
      <c r="E5182" s="39" t="s">
        <v>103</v>
      </c>
      <c r="F5182" s="47">
        <f t="shared" si="412"/>
        <v>0.7</v>
      </c>
      <c r="G5182" s="10">
        <v>10.4</v>
      </c>
      <c r="H5182" s="13">
        <f t="shared" si="413"/>
        <v>4.649204444444444</v>
      </c>
      <c r="I5182" s="16">
        <f t="shared" si="414"/>
        <v>8.1510384311358752</v>
      </c>
      <c r="J5182" s="19">
        <f t="shared" si="415"/>
        <v>9</v>
      </c>
      <c r="K5182" s="13">
        <f t="shared" si="416"/>
        <v>0.31339717994379734</v>
      </c>
    </row>
    <row r="5183" spans="2:11" x14ac:dyDescent="0.25">
      <c r="B5183" s="23">
        <v>216</v>
      </c>
      <c r="C5183" s="23">
        <v>5178</v>
      </c>
      <c r="D5183" s="44">
        <v>42220.618750000001</v>
      </c>
      <c r="E5183" s="39" t="s">
        <v>103</v>
      </c>
      <c r="F5183" s="47">
        <f t="shared" si="412"/>
        <v>0.7</v>
      </c>
      <c r="G5183" s="10">
        <v>12.7</v>
      </c>
      <c r="H5183" s="13">
        <f t="shared" si="413"/>
        <v>5.6773938888888882</v>
      </c>
      <c r="I5183" s="16">
        <f t="shared" si="414"/>
        <v>9.9536719303293868</v>
      </c>
      <c r="J5183" s="19">
        <f t="shared" si="415"/>
        <v>10</v>
      </c>
      <c r="K5183" s="13">
        <f t="shared" si="416"/>
        <v>0.57069784048988625</v>
      </c>
    </row>
    <row r="5184" spans="2:11" x14ac:dyDescent="0.25">
      <c r="B5184" s="23">
        <v>216</v>
      </c>
      <c r="C5184" s="23">
        <v>5179</v>
      </c>
      <c r="D5184" s="44">
        <v>42220.660416666666</v>
      </c>
      <c r="E5184" s="39" t="s">
        <v>103</v>
      </c>
      <c r="F5184" s="47">
        <f t="shared" si="412"/>
        <v>0.7</v>
      </c>
      <c r="G5184" s="10">
        <v>5.8</v>
      </c>
      <c r="H5184" s="13">
        <f t="shared" si="413"/>
        <v>2.5928255555555553</v>
      </c>
      <c r="I5184" s="16">
        <f t="shared" si="414"/>
        <v>4.5457714327488539</v>
      </c>
      <c r="J5184" s="19">
        <f t="shared" si="415"/>
        <v>5</v>
      </c>
      <c r="K5184" s="13">
        <f t="shared" si="416"/>
        <v>5.4359949801215252E-2</v>
      </c>
    </row>
    <row r="5185" spans="2:11" x14ac:dyDescent="0.25">
      <c r="B5185" s="23">
        <v>216</v>
      </c>
      <c r="C5185" s="23">
        <v>5180</v>
      </c>
      <c r="D5185" s="44">
        <v>42220.70208333333</v>
      </c>
      <c r="E5185" s="39" t="s">
        <v>103</v>
      </c>
      <c r="F5185" s="47">
        <f t="shared" si="412"/>
        <v>0.7</v>
      </c>
      <c r="G5185" s="10">
        <v>6.9</v>
      </c>
      <c r="H5185" s="13">
        <f t="shared" si="413"/>
        <v>3.0845683333333334</v>
      </c>
      <c r="I5185" s="16">
        <f t="shared" si="414"/>
        <v>5.4079004975805338</v>
      </c>
      <c r="J5185" s="19">
        <f t="shared" si="415"/>
        <v>6</v>
      </c>
      <c r="K5185" s="13">
        <f t="shared" si="416"/>
        <v>9.1525548142848398E-2</v>
      </c>
    </row>
    <row r="5186" spans="2:11" x14ac:dyDescent="0.25">
      <c r="B5186" s="23">
        <v>216</v>
      </c>
      <c r="C5186" s="23">
        <v>5181</v>
      </c>
      <c r="D5186" s="44">
        <v>42220.743750000001</v>
      </c>
      <c r="E5186" s="39" t="s">
        <v>105</v>
      </c>
      <c r="F5186" s="47">
        <f t="shared" si="412"/>
        <v>0.3</v>
      </c>
      <c r="G5186" s="10">
        <v>8.1</v>
      </c>
      <c r="H5186" s="13">
        <f t="shared" si="413"/>
        <v>3.6210149999999994</v>
      </c>
      <c r="I5186" s="16">
        <f t="shared" si="414"/>
        <v>6.3484049319423645</v>
      </c>
      <c r="J5186" s="19">
        <f t="shared" si="415"/>
        <v>7</v>
      </c>
      <c r="K5186" s="13">
        <f t="shared" si="416"/>
        <v>0.14806421994704388</v>
      </c>
    </row>
    <row r="5187" spans="2:11" x14ac:dyDescent="0.25">
      <c r="B5187" s="23">
        <v>216</v>
      </c>
      <c r="C5187" s="23">
        <v>5182</v>
      </c>
      <c r="D5187" s="44">
        <v>42220.785416666666</v>
      </c>
      <c r="E5187" s="39" t="s">
        <v>105</v>
      </c>
      <c r="F5187" s="47">
        <f t="shared" si="412"/>
        <v>0.3</v>
      </c>
      <c r="G5187" s="10">
        <v>13.8</v>
      </c>
      <c r="H5187" s="13">
        <f t="shared" si="413"/>
        <v>6.1691366666666667</v>
      </c>
      <c r="I5187" s="16">
        <f t="shared" si="414"/>
        <v>10.815800995161068</v>
      </c>
      <c r="J5187" s="19">
        <f t="shared" si="415"/>
        <v>11</v>
      </c>
      <c r="K5187" s="13">
        <f t="shared" si="416"/>
        <v>0.73220438514278718</v>
      </c>
    </row>
    <row r="5188" spans="2:11" x14ac:dyDescent="0.25">
      <c r="B5188" s="23">
        <v>216</v>
      </c>
      <c r="C5188" s="23">
        <v>5183</v>
      </c>
      <c r="D5188" s="44">
        <v>42220.82708333333</v>
      </c>
      <c r="E5188" s="39" t="s">
        <v>105</v>
      </c>
      <c r="F5188" s="47">
        <f t="shared" si="412"/>
        <v>0.3</v>
      </c>
      <c r="G5188" s="10">
        <v>10.4</v>
      </c>
      <c r="H5188" s="13">
        <f t="shared" si="413"/>
        <v>4.649204444444444</v>
      </c>
      <c r="I5188" s="16">
        <f t="shared" si="414"/>
        <v>8.1510384311358752</v>
      </c>
      <c r="J5188" s="19">
        <f t="shared" si="415"/>
        <v>9</v>
      </c>
      <c r="K5188" s="13">
        <f t="shared" si="416"/>
        <v>0.31339717994379734</v>
      </c>
    </row>
    <row r="5189" spans="2:11" x14ac:dyDescent="0.25">
      <c r="B5189" s="23">
        <v>216</v>
      </c>
      <c r="C5189" s="23">
        <v>5184</v>
      </c>
      <c r="D5189" s="44">
        <v>42220.868750000001</v>
      </c>
      <c r="E5189" s="39" t="s">
        <v>105</v>
      </c>
      <c r="F5189" s="47">
        <f t="shared" si="412"/>
        <v>0.3</v>
      </c>
      <c r="G5189" s="10">
        <v>6.9</v>
      </c>
      <c r="H5189" s="13">
        <f t="shared" si="413"/>
        <v>3.0845683333333334</v>
      </c>
      <c r="I5189" s="16">
        <f t="shared" si="414"/>
        <v>5.4079004975805338</v>
      </c>
      <c r="J5189" s="19">
        <f t="shared" si="415"/>
        <v>6</v>
      </c>
      <c r="K5189" s="13">
        <f t="shared" si="416"/>
        <v>9.1525548142848398E-2</v>
      </c>
    </row>
    <row r="5190" spans="2:11" x14ac:dyDescent="0.25">
      <c r="B5190" s="23">
        <v>217</v>
      </c>
      <c r="C5190" s="23">
        <v>5185</v>
      </c>
      <c r="D5190" s="44">
        <v>42220.910416666666</v>
      </c>
      <c r="E5190" s="39" t="s">
        <v>106</v>
      </c>
      <c r="F5190" s="47">
        <f t="shared" ref="F5190:F5253" si="417">+VLOOKUP(E5190,$R$6:$S$25,2,FALSE)</f>
        <v>0.2</v>
      </c>
      <c r="G5190" s="10">
        <v>4.6000000000000005</v>
      </c>
      <c r="H5190" s="13">
        <f t="shared" ref="H5190:H5253" si="418">+G5190*1609.34/3600</f>
        <v>2.0563788888888892</v>
      </c>
      <c r="I5190" s="16">
        <f t="shared" ref="I5190:I5253" si="419">H5190*(8^0.27)</f>
        <v>3.6052669983870231</v>
      </c>
      <c r="J5190" s="19">
        <f t="shared" ref="J5190:J5253" si="420">IF(AND(I5190&gt;=0,I5190&lt;1),1,IF(AND(I5190&gt;=1,I5190&lt;2),2,IF(AND(I5190&gt;=2,I5190&lt;3),3,IF(AND(I5190&gt;=3,I5190&lt;4),4,IF(AND(I5190&gt;=4,I5190&lt;5),5,IF(AND(I5190&gt;=5,I5190&lt;6),6,IF(AND(I5190&gt;=6,I5190&lt;7),7,IF(AND(I5190&gt;=7,I5190&lt;8),8,IF(AND(I5190&gt;=8,I5190&lt;9),9,IF(AND(I5190&gt;=9,I5190&lt;10),10,IF(AND(I5190&gt;=10,I5190&lt;11),11,IF(AND(I5190&gt;=11,I5190&lt;12),12,IF(AND(I5190&gt;=12,I5190&lt;13),13,IF(AND(I5190&gt;=13,I5190&lt;14),14,IF(AND(I5190&gt;=14,I5190&lt;15),15,IF(AND(I5190&gt;=15,I5190&lt;25),16,IF(I5190&gt;25,17,0)))))))))))))))))</f>
        <v>4</v>
      </c>
      <c r="K5190" s="13">
        <f t="shared" ref="K5190:K5253" si="421">MIN((I5190/$L$5)^3*$K$5,$K$5)</f>
        <v>2.7118680931214341E-2</v>
      </c>
    </row>
    <row r="5191" spans="2:11" x14ac:dyDescent="0.25">
      <c r="B5191" s="23">
        <v>217</v>
      </c>
      <c r="C5191" s="23">
        <v>5186</v>
      </c>
      <c r="D5191" s="44">
        <v>42220.95208333333</v>
      </c>
      <c r="E5191" s="39" t="s">
        <v>106</v>
      </c>
      <c r="F5191" s="47">
        <f t="shared" si="417"/>
        <v>0.2</v>
      </c>
      <c r="G5191" s="10">
        <v>5.8</v>
      </c>
      <c r="H5191" s="13">
        <f t="shared" si="418"/>
        <v>2.5928255555555553</v>
      </c>
      <c r="I5191" s="16">
        <f t="shared" si="419"/>
        <v>4.5457714327488539</v>
      </c>
      <c r="J5191" s="19">
        <f t="shared" si="420"/>
        <v>5</v>
      </c>
      <c r="K5191" s="13">
        <f t="shared" si="421"/>
        <v>5.4359949801215252E-2</v>
      </c>
    </row>
    <row r="5192" spans="2:11" x14ac:dyDescent="0.25">
      <c r="B5192" s="23">
        <v>217</v>
      </c>
      <c r="C5192" s="23">
        <v>5187</v>
      </c>
      <c r="D5192" s="44">
        <v>42220.993750000001</v>
      </c>
      <c r="E5192" s="39" t="s">
        <v>106</v>
      </c>
      <c r="F5192" s="47">
        <f t="shared" si="417"/>
        <v>0.2</v>
      </c>
      <c r="G5192" s="10">
        <v>3.5</v>
      </c>
      <c r="H5192" s="13">
        <f t="shared" si="418"/>
        <v>1.5646361111111109</v>
      </c>
      <c r="I5192" s="16">
        <f t="shared" si="419"/>
        <v>2.7431379335553427</v>
      </c>
      <c r="J5192" s="19">
        <f t="shared" si="420"/>
        <v>3</v>
      </c>
      <c r="K5192" s="13">
        <f t="shared" si="421"/>
        <v>1.1945358807900612E-2</v>
      </c>
    </row>
    <row r="5193" spans="2:11" x14ac:dyDescent="0.25">
      <c r="B5193" s="23">
        <v>217</v>
      </c>
      <c r="C5193" s="23">
        <v>5188</v>
      </c>
      <c r="D5193" s="44">
        <v>42221.035416666666</v>
      </c>
      <c r="E5193" s="39" t="s">
        <v>106</v>
      </c>
      <c r="F5193" s="47">
        <f t="shared" si="417"/>
        <v>0.2</v>
      </c>
      <c r="G5193" s="10">
        <v>5.8</v>
      </c>
      <c r="H5193" s="13">
        <f t="shared" si="418"/>
        <v>2.5928255555555553</v>
      </c>
      <c r="I5193" s="16">
        <f t="shared" si="419"/>
        <v>4.5457714327488539</v>
      </c>
      <c r="J5193" s="19">
        <f t="shared" si="420"/>
        <v>5</v>
      </c>
      <c r="K5193" s="13">
        <f t="shared" si="421"/>
        <v>5.4359949801215252E-2</v>
      </c>
    </row>
    <row r="5194" spans="2:11" x14ac:dyDescent="0.25">
      <c r="B5194" s="23">
        <v>217</v>
      </c>
      <c r="C5194" s="23">
        <v>5189</v>
      </c>
      <c r="D5194" s="44">
        <v>42221.07708333333</v>
      </c>
      <c r="E5194" s="39" t="s">
        <v>106</v>
      </c>
      <c r="F5194" s="47">
        <f t="shared" si="417"/>
        <v>0.2</v>
      </c>
      <c r="G5194" s="10">
        <v>4.6000000000000005</v>
      </c>
      <c r="H5194" s="13">
        <f t="shared" si="418"/>
        <v>2.0563788888888892</v>
      </c>
      <c r="I5194" s="16">
        <f t="shared" si="419"/>
        <v>3.6052669983870231</v>
      </c>
      <c r="J5194" s="19">
        <f t="shared" si="420"/>
        <v>4</v>
      </c>
      <c r="K5194" s="13">
        <f t="shared" si="421"/>
        <v>2.7118680931214341E-2</v>
      </c>
    </row>
    <row r="5195" spans="2:11" x14ac:dyDescent="0.25">
      <c r="B5195" s="23">
        <v>217</v>
      </c>
      <c r="C5195" s="23">
        <v>5190</v>
      </c>
      <c r="D5195" s="44">
        <v>42221.118750000001</v>
      </c>
      <c r="E5195" s="39" t="s">
        <v>105</v>
      </c>
      <c r="F5195" s="47">
        <f t="shared" si="417"/>
        <v>0.3</v>
      </c>
      <c r="G5195" s="10">
        <v>8.1</v>
      </c>
      <c r="H5195" s="13">
        <f t="shared" si="418"/>
        <v>3.6210149999999994</v>
      </c>
      <c r="I5195" s="16">
        <f t="shared" si="419"/>
        <v>6.3484049319423645</v>
      </c>
      <c r="J5195" s="19">
        <f t="shared" si="420"/>
        <v>7</v>
      </c>
      <c r="K5195" s="13">
        <f t="shared" si="421"/>
        <v>0.14806421994704388</v>
      </c>
    </row>
    <row r="5196" spans="2:11" x14ac:dyDescent="0.25">
      <c r="B5196" s="23">
        <v>217</v>
      </c>
      <c r="C5196" s="23">
        <v>5191</v>
      </c>
      <c r="D5196" s="44">
        <v>42221.160416666666</v>
      </c>
      <c r="E5196" s="39" t="s">
        <v>105</v>
      </c>
      <c r="F5196" s="47">
        <f t="shared" si="417"/>
        <v>0.3</v>
      </c>
      <c r="G5196" s="10">
        <v>10.4</v>
      </c>
      <c r="H5196" s="13">
        <f t="shared" si="418"/>
        <v>4.649204444444444</v>
      </c>
      <c r="I5196" s="16">
        <f t="shared" si="419"/>
        <v>8.1510384311358752</v>
      </c>
      <c r="J5196" s="19">
        <f t="shared" si="420"/>
        <v>9</v>
      </c>
      <c r="K5196" s="13">
        <f t="shared" si="421"/>
        <v>0.31339717994379734</v>
      </c>
    </row>
    <row r="5197" spans="2:11" x14ac:dyDescent="0.25">
      <c r="B5197" s="23">
        <v>217</v>
      </c>
      <c r="C5197" s="23">
        <v>5192</v>
      </c>
      <c r="D5197" s="44">
        <v>42221.20208333333</v>
      </c>
      <c r="E5197" s="39" t="s">
        <v>105</v>
      </c>
      <c r="F5197" s="47">
        <f t="shared" si="417"/>
        <v>0.3</v>
      </c>
      <c r="G5197" s="10">
        <v>6.9</v>
      </c>
      <c r="H5197" s="13">
        <f t="shared" si="418"/>
        <v>3.0845683333333334</v>
      </c>
      <c r="I5197" s="16">
        <f t="shared" si="419"/>
        <v>5.4079004975805338</v>
      </c>
      <c r="J5197" s="19">
        <f t="shared" si="420"/>
        <v>6</v>
      </c>
      <c r="K5197" s="13">
        <f t="shared" si="421"/>
        <v>9.1525548142848398E-2</v>
      </c>
    </row>
    <row r="5198" spans="2:11" x14ac:dyDescent="0.25">
      <c r="B5198" s="23">
        <v>217</v>
      </c>
      <c r="C5198" s="23">
        <v>5193</v>
      </c>
      <c r="D5198" s="44">
        <v>42221.243750000001</v>
      </c>
      <c r="E5198" s="39" t="s">
        <v>105</v>
      </c>
      <c r="F5198" s="47">
        <f t="shared" si="417"/>
        <v>0.3</v>
      </c>
      <c r="G5198" s="10">
        <v>5.8</v>
      </c>
      <c r="H5198" s="13">
        <f t="shared" si="418"/>
        <v>2.5928255555555553</v>
      </c>
      <c r="I5198" s="16">
        <f t="shared" si="419"/>
        <v>4.5457714327488539</v>
      </c>
      <c r="J5198" s="19">
        <f t="shared" si="420"/>
        <v>5</v>
      </c>
      <c r="K5198" s="13">
        <f t="shared" si="421"/>
        <v>5.4359949801215252E-2</v>
      </c>
    </row>
    <row r="5199" spans="2:11" x14ac:dyDescent="0.25">
      <c r="B5199" s="23">
        <v>217</v>
      </c>
      <c r="C5199" s="23">
        <v>5194</v>
      </c>
      <c r="D5199" s="44">
        <v>42221.285416666666</v>
      </c>
      <c r="E5199" s="39" t="s">
        <v>103</v>
      </c>
      <c r="F5199" s="47">
        <f t="shared" si="417"/>
        <v>0.7</v>
      </c>
      <c r="G5199" s="10">
        <v>3.5</v>
      </c>
      <c r="H5199" s="13">
        <f t="shared" si="418"/>
        <v>1.5646361111111109</v>
      </c>
      <c r="I5199" s="16">
        <f t="shared" si="419"/>
        <v>2.7431379335553427</v>
      </c>
      <c r="J5199" s="19">
        <f t="shared" si="420"/>
        <v>3</v>
      </c>
      <c r="K5199" s="13">
        <f t="shared" si="421"/>
        <v>1.1945358807900612E-2</v>
      </c>
    </row>
    <row r="5200" spans="2:11" x14ac:dyDescent="0.25">
      <c r="B5200" s="23">
        <v>217</v>
      </c>
      <c r="C5200" s="23">
        <v>5195</v>
      </c>
      <c r="D5200" s="44">
        <v>42221.32708333333</v>
      </c>
      <c r="E5200" s="39" t="s">
        <v>103</v>
      </c>
      <c r="F5200" s="47">
        <f t="shared" si="417"/>
        <v>0.7</v>
      </c>
      <c r="G5200" s="10">
        <v>8.1</v>
      </c>
      <c r="H5200" s="13">
        <f t="shared" si="418"/>
        <v>3.6210149999999994</v>
      </c>
      <c r="I5200" s="16">
        <f t="shared" si="419"/>
        <v>6.3484049319423645</v>
      </c>
      <c r="J5200" s="19">
        <f t="shared" si="420"/>
        <v>7</v>
      </c>
      <c r="K5200" s="13">
        <f t="shared" si="421"/>
        <v>0.14806421994704388</v>
      </c>
    </row>
    <row r="5201" spans="2:11" x14ac:dyDescent="0.25">
      <c r="B5201" s="23">
        <v>217</v>
      </c>
      <c r="C5201" s="23">
        <v>5196</v>
      </c>
      <c r="D5201" s="44">
        <v>42221.368750000001</v>
      </c>
      <c r="E5201" s="39" t="s">
        <v>105</v>
      </c>
      <c r="F5201" s="47">
        <f t="shared" si="417"/>
        <v>0.3</v>
      </c>
      <c r="G5201" s="10">
        <v>3.5</v>
      </c>
      <c r="H5201" s="13">
        <f t="shared" si="418"/>
        <v>1.5646361111111109</v>
      </c>
      <c r="I5201" s="16">
        <f t="shared" si="419"/>
        <v>2.7431379335553427</v>
      </c>
      <c r="J5201" s="19">
        <f t="shared" si="420"/>
        <v>3</v>
      </c>
      <c r="K5201" s="13">
        <f t="shared" si="421"/>
        <v>1.1945358807900612E-2</v>
      </c>
    </row>
    <row r="5202" spans="2:11" x14ac:dyDescent="0.25">
      <c r="B5202" s="23">
        <v>217</v>
      </c>
      <c r="C5202" s="23">
        <v>5197</v>
      </c>
      <c r="D5202" s="44">
        <v>42221.410416666666</v>
      </c>
      <c r="E5202" s="39" t="s">
        <v>105</v>
      </c>
      <c r="F5202" s="47">
        <f t="shared" si="417"/>
        <v>0.3</v>
      </c>
      <c r="G5202" s="10">
        <v>4.6000000000000005</v>
      </c>
      <c r="H5202" s="13">
        <f t="shared" si="418"/>
        <v>2.0563788888888892</v>
      </c>
      <c r="I5202" s="16">
        <f t="shared" si="419"/>
        <v>3.6052669983870231</v>
      </c>
      <c r="J5202" s="19">
        <f t="shared" si="420"/>
        <v>4</v>
      </c>
      <c r="K5202" s="13">
        <f t="shared" si="421"/>
        <v>2.7118680931214341E-2</v>
      </c>
    </row>
    <row r="5203" spans="2:11" x14ac:dyDescent="0.25">
      <c r="B5203" s="23">
        <v>217</v>
      </c>
      <c r="C5203" s="23">
        <v>5198</v>
      </c>
      <c r="D5203" s="44">
        <v>42221.45208333333</v>
      </c>
      <c r="E5203" s="39" t="s">
        <v>105</v>
      </c>
      <c r="F5203" s="47">
        <f t="shared" si="417"/>
        <v>0.3</v>
      </c>
      <c r="G5203" s="10">
        <v>4.6000000000000005</v>
      </c>
      <c r="H5203" s="13">
        <f t="shared" si="418"/>
        <v>2.0563788888888892</v>
      </c>
      <c r="I5203" s="16">
        <f t="shared" si="419"/>
        <v>3.6052669983870231</v>
      </c>
      <c r="J5203" s="19">
        <f t="shared" si="420"/>
        <v>4</v>
      </c>
      <c r="K5203" s="13">
        <f t="shared" si="421"/>
        <v>2.7118680931214341E-2</v>
      </c>
    </row>
    <row r="5204" spans="2:11" x14ac:dyDescent="0.25">
      <c r="B5204" s="23">
        <v>217</v>
      </c>
      <c r="C5204" s="23">
        <v>5199</v>
      </c>
      <c r="D5204" s="44">
        <v>42221.493750000001</v>
      </c>
      <c r="E5204" s="39" t="s">
        <v>105</v>
      </c>
      <c r="F5204" s="47">
        <f t="shared" si="417"/>
        <v>0.3</v>
      </c>
      <c r="G5204" s="10">
        <v>6.9</v>
      </c>
      <c r="H5204" s="13">
        <f t="shared" si="418"/>
        <v>3.0845683333333334</v>
      </c>
      <c r="I5204" s="16">
        <f t="shared" si="419"/>
        <v>5.4079004975805338</v>
      </c>
      <c r="J5204" s="19">
        <f t="shared" si="420"/>
        <v>6</v>
      </c>
      <c r="K5204" s="13">
        <f t="shared" si="421"/>
        <v>9.1525548142848398E-2</v>
      </c>
    </row>
    <row r="5205" spans="2:11" x14ac:dyDescent="0.25">
      <c r="B5205" s="23">
        <v>217</v>
      </c>
      <c r="C5205" s="23">
        <v>5200</v>
      </c>
      <c r="D5205" s="44">
        <v>42221.535416666666</v>
      </c>
      <c r="E5205" s="39" t="s">
        <v>105</v>
      </c>
      <c r="F5205" s="47">
        <f t="shared" si="417"/>
        <v>0.3</v>
      </c>
      <c r="G5205" s="10">
        <v>9.2000000000000011</v>
      </c>
      <c r="H5205" s="13">
        <f t="shared" si="418"/>
        <v>4.1127577777777784</v>
      </c>
      <c r="I5205" s="16">
        <f t="shared" si="419"/>
        <v>7.2105339967740463</v>
      </c>
      <c r="J5205" s="19">
        <f t="shared" si="420"/>
        <v>8</v>
      </c>
      <c r="K5205" s="13">
        <f t="shared" si="421"/>
        <v>0.21694944744971473</v>
      </c>
    </row>
    <row r="5206" spans="2:11" x14ac:dyDescent="0.25">
      <c r="B5206" s="23">
        <v>217</v>
      </c>
      <c r="C5206" s="23">
        <v>5201</v>
      </c>
      <c r="D5206" s="44">
        <v>42221.57708333333</v>
      </c>
      <c r="E5206" s="39" t="s">
        <v>108</v>
      </c>
      <c r="F5206" s="47">
        <f t="shared" si="417"/>
        <v>0.1</v>
      </c>
      <c r="G5206" s="10">
        <v>10.4</v>
      </c>
      <c r="H5206" s="13">
        <f t="shared" si="418"/>
        <v>4.649204444444444</v>
      </c>
      <c r="I5206" s="16">
        <f t="shared" si="419"/>
        <v>8.1510384311358752</v>
      </c>
      <c r="J5206" s="19">
        <f t="shared" si="420"/>
        <v>9</v>
      </c>
      <c r="K5206" s="13">
        <f t="shared" si="421"/>
        <v>0.31339717994379734</v>
      </c>
    </row>
    <row r="5207" spans="2:11" x14ac:dyDescent="0.25">
      <c r="B5207" s="23">
        <v>217</v>
      </c>
      <c r="C5207" s="23">
        <v>5202</v>
      </c>
      <c r="D5207" s="44">
        <v>42221.618750000001</v>
      </c>
      <c r="E5207" s="39" t="s">
        <v>108</v>
      </c>
      <c r="F5207" s="47">
        <f t="shared" si="417"/>
        <v>0.1</v>
      </c>
      <c r="G5207" s="10">
        <v>10.4</v>
      </c>
      <c r="H5207" s="13">
        <f t="shared" si="418"/>
        <v>4.649204444444444</v>
      </c>
      <c r="I5207" s="16">
        <f t="shared" si="419"/>
        <v>8.1510384311358752</v>
      </c>
      <c r="J5207" s="19">
        <f t="shared" si="420"/>
        <v>9</v>
      </c>
      <c r="K5207" s="13">
        <f t="shared" si="421"/>
        <v>0.31339717994379734</v>
      </c>
    </row>
    <row r="5208" spans="2:11" x14ac:dyDescent="0.25">
      <c r="B5208" s="23">
        <v>217</v>
      </c>
      <c r="C5208" s="23">
        <v>5203</v>
      </c>
      <c r="D5208" s="44">
        <v>42221.660416666666</v>
      </c>
      <c r="E5208" s="39" t="s">
        <v>108</v>
      </c>
      <c r="F5208" s="47">
        <f t="shared" si="417"/>
        <v>0.1</v>
      </c>
      <c r="G5208" s="10">
        <v>6.9</v>
      </c>
      <c r="H5208" s="13">
        <f t="shared" si="418"/>
        <v>3.0845683333333334</v>
      </c>
      <c r="I5208" s="16">
        <f t="shared" si="419"/>
        <v>5.4079004975805338</v>
      </c>
      <c r="J5208" s="19">
        <f t="shared" si="420"/>
        <v>6</v>
      </c>
      <c r="K5208" s="13">
        <f t="shared" si="421"/>
        <v>9.1525548142848398E-2</v>
      </c>
    </row>
    <row r="5209" spans="2:11" x14ac:dyDescent="0.25">
      <c r="B5209" s="23">
        <v>217</v>
      </c>
      <c r="C5209" s="23">
        <v>5204</v>
      </c>
      <c r="D5209" s="44">
        <v>42221.70208333333</v>
      </c>
      <c r="E5209" s="39" t="s">
        <v>108</v>
      </c>
      <c r="F5209" s="47">
        <f t="shared" si="417"/>
        <v>0.1</v>
      </c>
      <c r="G5209" s="10">
        <v>11.5</v>
      </c>
      <c r="H5209" s="13">
        <f t="shared" si="418"/>
        <v>5.1409472222222226</v>
      </c>
      <c r="I5209" s="16">
        <f t="shared" si="419"/>
        <v>9.0131674959675561</v>
      </c>
      <c r="J5209" s="19">
        <f t="shared" si="420"/>
        <v>10</v>
      </c>
      <c r="K5209" s="13">
        <f t="shared" si="421"/>
        <v>0.42372938955022382</v>
      </c>
    </row>
    <row r="5210" spans="2:11" x14ac:dyDescent="0.25">
      <c r="B5210" s="23">
        <v>217</v>
      </c>
      <c r="C5210" s="23">
        <v>5205</v>
      </c>
      <c r="D5210" s="44">
        <v>42221.743750000001</v>
      </c>
      <c r="E5210" s="39" t="s">
        <v>108</v>
      </c>
      <c r="F5210" s="47">
        <f t="shared" si="417"/>
        <v>0.1</v>
      </c>
      <c r="G5210" s="10">
        <v>6.9</v>
      </c>
      <c r="H5210" s="13">
        <f t="shared" si="418"/>
        <v>3.0845683333333334</v>
      </c>
      <c r="I5210" s="16">
        <f t="shared" si="419"/>
        <v>5.4079004975805338</v>
      </c>
      <c r="J5210" s="19">
        <f t="shared" si="420"/>
        <v>6</v>
      </c>
      <c r="K5210" s="13">
        <f t="shared" si="421"/>
        <v>9.1525548142848398E-2</v>
      </c>
    </row>
    <row r="5211" spans="2:11" x14ac:dyDescent="0.25">
      <c r="B5211" s="23">
        <v>217</v>
      </c>
      <c r="C5211" s="23">
        <v>5206</v>
      </c>
      <c r="D5211" s="44">
        <v>42221.785416666666</v>
      </c>
      <c r="E5211" s="39" t="s">
        <v>108</v>
      </c>
      <c r="F5211" s="47">
        <f t="shared" si="417"/>
        <v>0.1</v>
      </c>
      <c r="G5211" s="10">
        <v>10.4</v>
      </c>
      <c r="H5211" s="13">
        <f t="shared" si="418"/>
        <v>4.649204444444444</v>
      </c>
      <c r="I5211" s="16">
        <f t="shared" si="419"/>
        <v>8.1510384311358752</v>
      </c>
      <c r="J5211" s="19">
        <f t="shared" si="420"/>
        <v>9</v>
      </c>
      <c r="K5211" s="13">
        <f t="shared" si="421"/>
        <v>0.31339717994379734</v>
      </c>
    </row>
    <row r="5212" spans="2:11" x14ac:dyDescent="0.25">
      <c r="B5212" s="23">
        <v>217</v>
      </c>
      <c r="C5212" s="23">
        <v>5207</v>
      </c>
      <c r="D5212" s="44">
        <v>42221.82708333333</v>
      </c>
      <c r="E5212" s="39" t="s">
        <v>108</v>
      </c>
      <c r="F5212" s="47">
        <f t="shared" si="417"/>
        <v>0.1</v>
      </c>
      <c r="G5212" s="10">
        <v>9.2000000000000011</v>
      </c>
      <c r="H5212" s="13">
        <f t="shared" si="418"/>
        <v>4.1127577777777784</v>
      </c>
      <c r="I5212" s="16">
        <f t="shared" si="419"/>
        <v>7.2105339967740463</v>
      </c>
      <c r="J5212" s="19">
        <f t="shared" si="420"/>
        <v>8</v>
      </c>
      <c r="K5212" s="13">
        <f t="shared" si="421"/>
        <v>0.21694944744971473</v>
      </c>
    </row>
    <row r="5213" spans="2:11" x14ac:dyDescent="0.25">
      <c r="B5213" s="23">
        <v>217</v>
      </c>
      <c r="C5213" s="23">
        <v>5208</v>
      </c>
      <c r="D5213" s="44">
        <v>42221.868750000001</v>
      </c>
      <c r="E5213" s="39" t="s">
        <v>108</v>
      </c>
      <c r="F5213" s="47">
        <f t="shared" si="417"/>
        <v>0.1</v>
      </c>
      <c r="G5213" s="10">
        <v>6.9</v>
      </c>
      <c r="H5213" s="13">
        <f t="shared" si="418"/>
        <v>3.0845683333333334</v>
      </c>
      <c r="I5213" s="16">
        <f t="shared" si="419"/>
        <v>5.4079004975805338</v>
      </c>
      <c r="J5213" s="19">
        <f t="shared" si="420"/>
        <v>6</v>
      </c>
      <c r="K5213" s="13">
        <f t="shared" si="421"/>
        <v>9.1525548142848398E-2</v>
      </c>
    </row>
    <row r="5214" spans="2:11" x14ac:dyDescent="0.25">
      <c r="B5214" s="23">
        <v>218</v>
      </c>
      <c r="C5214" s="23">
        <v>5209</v>
      </c>
      <c r="D5214" s="44">
        <v>42221.910416666666</v>
      </c>
      <c r="E5214" s="39" t="s">
        <v>108</v>
      </c>
      <c r="F5214" s="47">
        <f t="shared" si="417"/>
        <v>0.1</v>
      </c>
      <c r="G5214" s="10">
        <v>5.8</v>
      </c>
      <c r="H5214" s="13">
        <f t="shared" si="418"/>
        <v>2.5928255555555553</v>
      </c>
      <c r="I5214" s="16">
        <f t="shared" si="419"/>
        <v>4.5457714327488539</v>
      </c>
      <c r="J5214" s="19">
        <f t="shared" si="420"/>
        <v>5</v>
      </c>
      <c r="K5214" s="13">
        <f t="shared" si="421"/>
        <v>5.4359949801215252E-2</v>
      </c>
    </row>
    <row r="5215" spans="2:11" x14ac:dyDescent="0.25">
      <c r="B5215" s="23">
        <v>218</v>
      </c>
      <c r="C5215" s="23">
        <v>5210</v>
      </c>
      <c r="D5215" s="44">
        <v>42221.95208333333</v>
      </c>
      <c r="E5215" s="39" t="s">
        <v>108</v>
      </c>
      <c r="F5215" s="47">
        <f t="shared" si="417"/>
        <v>0.1</v>
      </c>
      <c r="G5215" s="10">
        <v>5.8</v>
      </c>
      <c r="H5215" s="13">
        <f t="shared" si="418"/>
        <v>2.5928255555555553</v>
      </c>
      <c r="I5215" s="16">
        <f t="shared" si="419"/>
        <v>4.5457714327488539</v>
      </c>
      <c r="J5215" s="19">
        <f t="shared" si="420"/>
        <v>5</v>
      </c>
      <c r="K5215" s="13">
        <f t="shared" si="421"/>
        <v>5.4359949801215252E-2</v>
      </c>
    </row>
    <row r="5216" spans="2:11" x14ac:dyDescent="0.25">
      <c r="B5216" s="23">
        <v>218</v>
      </c>
      <c r="C5216" s="23">
        <v>5211</v>
      </c>
      <c r="D5216" s="44">
        <v>42221.993750000001</v>
      </c>
      <c r="E5216" s="39" t="s">
        <v>108</v>
      </c>
      <c r="F5216" s="47">
        <f t="shared" si="417"/>
        <v>0.1</v>
      </c>
      <c r="G5216" s="10">
        <v>6.9</v>
      </c>
      <c r="H5216" s="13">
        <f t="shared" si="418"/>
        <v>3.0845683333333334</v>
      </c>
      <c r="I5216" s="16">
        <f t="shared" si="419"/>
        <v>5.4079004975805338</v>
      </c>
      <c r="J5216" s="19">
        <f t="shared" si="420"/>
        <v>6</v>
      </c>
      <c r="K5216" s="13">
        <f t="shared" si="421"/>
        <v>9.1525548142848398E-2</v>
      </c>
    </row>
    <row r="5217" spans="2:11" x14ac:dyDescent="0.25">
      <c r="B5217" s="23">
        <v>218</v>
      </c>
      <c r="C5217" s="23">
        <v>5212</v>
      </c>
      <c r="D5217" s="44">
        <v>42222.035416666666</v>
      </c>
      <c r="E5217" s="39" t="s">
        <v>108</v>
      </c>
      <c r="F5217" s="47">
        <f t="shared" si="417"/>
        <v>0.1</v>
      </c>
      <c r="G5217" s="10">
        <v>10.4</v>
      </c>
      <c r="H5217" s="13">
        <f t="shared" si="418"/>
        <v>4.649204444444444</v>
      </c>
      <c r="I5217" s="16">
        <f t="shared" si="419"/>
        <v>8.1510384311358752</v>
      </c>
      <c r="J5217" s="19">
        <f t="shared" si="420"/>
        <v>9</v>
      </c>
      <c r="K5217" s="13">
        <f t="shared" si="421"/>
        <v>0.31339717994379734</v>
      </c>
    </row>
    <row r="5218" spans="2:11" x14ac:dyDescent="0.25">
      <c r="B5218" s="23">
        <v>218</v>
      </c>
      <c r="C5218" s="23">
        <v>5213</v>
      </c>
      <c r="D5218" s="44">
        <v>42222.07708333333</v>
      </c>
      <c r="E5218" s="39" t="s">
        <v>108</v>
      </c>
      <c r="F5218" s="47">
        <f t="shared" si="417"/>
        <v>0.1</v>
      </c>
      <c r="G5218" s="10">
        <v>10.4</v>
      </c>
      <c r="H5218" s="13">
        <f t="shared" si="418"/>
        <v>4.649204444444444</v>
      </c>
      <c r="I5218" s="16">
        <f t="shared" si="419"/>
        <v>8.1510384311358752</v>
      </c>
      <c r="J5218" s="19">
        <f t="shared" si="420"/>
        <v>9</v>
      </c>
      <c r="K5218" s="13">
        <f t="shared" si="421"/>
        <v>0.31339717994379734</v>
      </c>
    </row>
    <row r="5219" spans="2:11" x14ac:dyDescent="0.25">
      <c r="B5219" s="23">
        <v>218</v>
      </c>
      <c r="C5219" s="23">
        <v>5214</v>
      </c>
      <c r="D5219" s="44">
        <v>42222.118750000001</v>
      </c>
      <c r="E5219" s="39" t="s">
        <v>108</v>
      </c>
      <c r="F5219" s="47">
        <f t="shared" si="417"/>
        <v>0.1</v>
      </c>
      <c r="G5219" s="10">
        <v>8.1</v>
      </c>
      <c r="H5219" s="13">
        <f t="shared" si="418"/>
        <v>3.6210149999999994</v>
      </c>
      <c r="I5219" s="16">
        <f t="shared" si="419"/>
        <v>6.3484049319423645</v>
      </c>
      <c r="J5219" s="19">
        <f t="shared" si="420"/>
        <v>7</v>
      </c>
      <c r="K5219" s="13">
        <f t="shared" si="421"/>
        <v>0.14806421994704388</v>
      </c>
    </row>
    <row r="5220" spans="2:11" x14ac:dyDescent="0.25">
      <c r="B5220" s="23">
        <v>218</v>
      </c>
      <c r="C5220" s="23">
        <v>5215</v>
      </c>
      <c r="D5220" s="44">
        <v>42222.160416666666</v>
      </c>
      <c r="E5220" s="39" t="s">
        <v>106</v>
      </c>
      <c r="F5220" s="47">
        <f t="shared" si="417"/>
        <v>0.2</v>
      </c>
      <c r="G5220" s="10">
        <v>10.4</v>
      </c>
      <c r="H5220" s="13">
        <f t="shared" si="418"/>
        <v>4.649204444444444</v>
      </c>
      <c r="I5220" s="16">
        <f t="shared" si="419"/>
        <v>8.1510384311358752</v>
      </c>
      <c r="J5220" s="19">
        <f t="shared" si="420"/>
        <v>9</v>
      </c>
      <c r="K5220" s="13">
        <f t="shared" si="421"/>
        <v>0.31339717994379734</v>
      </c>
    </row>
    <row r="5221" spans="2:11" x14ac:dyDescent="0.25">
      <c r="B5221" s="23">
        <v>218</v>
      </c>
      <c r="C5221" s="23">
        <v>5216</v>
      </c>
      <c r="D5221" s="44">
        <v>42222.20208333333</v>
      </c>
      <c r="E5221" s="39" t="s">
        <v>106</v>
      </c>
      <c r="F5221" s="47">
        <f t="shared" si="417"/>
        <v>0.2</v>
      </c>
      <c r="G5221" s="10">
        <v>9.2000000000000011</v>
      </c>
      <c r="H5221" s="13">
        <f t="shared" si="418"/>
        <v>4.1127577777777784</v>
      </c>
      <c r="I5221" s="16">
        <f t="shared" si="419"/>
        <v>7.2105339967740463</v>
      </c>
      <c r="J5221" s="19">
        <f t="shared" si="420"/>
        <v>8</v>
      </c>
      <c r="K5221" s="13">
        <f t="shared" si="421"/>
        <v>0.21694944744971473</v>
      </c>
    </row>
    <row r="5222" spans="2:11" x14ac:dyDescent="0.25">
      <c r="B5222" s="23">
        <v>218</v>
      </c>
      <c r="C5222" s="23">
        <v>5217</v>
      </c>
      <c r="D5222" s="44">
        <v>42222.243750000001</v>
      </c>
      <c r="E5222" s="39" t="s">
        <v>106</v>
      </c>
      <c r="F5222" s="47">
        <f t="shared" si="417"/>
        <v>0.2</v>
      </c>
      <c r="G5222" s="10">
        <v>3.5</v>
      </c>
      <c r="H5222" s="13">
        <f t="shared" si="418"/>
        <v>1.5646361111111109</v>
      </c>
      <c r="I5222" s="16">
        <f t="shared" si="419"/>
        <v>2.7431379335553427</v>
      </c>
      <c r="J5222" s="19">
        <f t="shared" si="420"/>
        <v>3</v>
      </c>
      <c r="K5222" s="13">
        <f t="shared" si="421"/>
        <v>1.1945358807900612E-2</v>
      </c>
    </row>
    <row r="5223" spans="2:11" x14ac:dyDescent="0.25">
      <c r="B5223" s="23">
        <v>218</v>
      </c>
      <c r="C5223" s="23">
        <v>5218</v>
      </c>
      <c r="D5223" s="44">
        <v>42222.285416666666</v>
      </c>
      <c r="E5223" s="39" t="s">
        <v>106</v>
      </c>
      <c r="F5223" s="47">
        <f t="shared" si="417"/>
        <v>0.2</v>
      </c>
      <c r="G5223" s="10">
        <v>3.5</v>
      </c>
      <c r="H5223" s="13">
        <f t="shared" si="418"/>
        <v>1.5646361111111109</v>
      </c>
      <c r="I5223" s="16">
        <f t="shared" si="419"/>
        <v>2.7431379335553427</v>
      </c>
      <c r="J5223" s="19">
        <f t="shared" si="420"/>
        <v>3</v>
      </c>
      <c r="K5223" s="13">
        <f t="shared" si="421"/>
        <v>1.1945358807900612E-2</v>
      </c>
    </row>
    <row r="5224" spans="2:11" x14ac:dyDescent="0.25">
      <c r="B5224" s="23">
        <v>218</v>
      </c>
      <c r="C5224" s="23">
        <v>5219</v>
      </c>
      <c r="D5224" s="44">
        <v>42222.32708333333</v>
      </c>
      <c r="E5224" s="39" t="s">
        <v>106</v>
      </c>
      <c r="F5224" s="47">
        <f t="shared" si="417"/>
        <v>0.2</v>
      </c>
      <c r="G5224" s="10">
        <v>15</v>
      </c>
      <c r="H5224" s="13">
        <f t="shared" si="418"/>
        <v>6.7055833333333332</v>
      </c>
      <c r="I5224" s="16">
        <f t="shared" si="419"/>
        <v>11.756305429522898</v>
      </c>
      <c r="J5224" s="19">
        <f t="shared" si="420"/>
        <v>12</v>
      </c>
      <c r="K5224" s="13">
        <f t="shared" si="421"/>
        <v>0.94030521228372188</v>
      </c>
    </row>
    <row r="5225" spans="2:11" x14ac:dyDescent="0.25">
      <c r="B5225" s="23">
        <v>218</v>
      </c>
      <c r="C5225" s="23">
        <v>5220</v>
      </c>
      <c r="D5225" s="44">
        <v>42222.368750000001</v>
      </c>
      <c r="E5225" s="39" t="s">
        <v>106</v>
      </c>
      <c r="F5225" s="47">
        <f t="shared" si="417"/>
        <v>0.2</v>
      </c>
      <c r="G5225" s="10">
        <v>8.1</v>
      </c>
      <c r="H5225" s="13">
        <f t="shared" si="418"/>
        <v>3.6210149999999994</v>
      </c>
      <c r="I5225" s="16">
        <f t="shared" si="419"/>
        <v>6.3484049319423645</v>
      </c>
      <c r="J5225" s="19">
        <f t="shared" si="420"/>
        <v>7</v>
      </c>
      <c r="K5225" s="13">
        <f t="shared" si="421"/>
        <v>0.14806421994704388</v>
      </c>
    </row>
    <row r="5226" spans="2:11" x14ac:dyDescent="0.25">
      <c r="B5226" s="23">
        <v>218</v>
      </c>
      <c r="C5226" s="23">
        <v>5221</v>
      </c>
      <c r="D5226" s="44">
        <v>42222.410416666666</v>
      </c>
      <c r="E5226" s="39" t="s">
        <v>106</v>
      </c>
      <c r="F5226" s="47">
        <f t="shared" si="417"/>
        <v>0.2</v>
      </c>
      <c r="G5226" s="10">
        <v>10.4</v>
      </c>
      <c r="H5226" s="13">
        <f t="shared" si="418"/>
        <v>4.649204444444444</v>
      </c>
      <c r="I5226" s="16">
        <f t="shared" si="419"/>
        <v>8.1510384311358752</v>
      </c>
      <c r="J5226" s="19">
        <f t="shared" si="420"/>
        <v>9</v>
      </c>
      <c r="K5226" s="13">
        <f t="shared" si="421"/>
        <v>0.31339717994379734</v>
      </c>
    </row>
    <row r="5227" spans="2:11" x14ac:dyDescent="0.25">
      <c r="B5227" s="23">
        <v>218</v>
      </c>
      <c r="C5227" s="23">
        <v>5222</v>
      </c>
      <c r="D5227" s="44">
        <v>42222.45208333333</v>
      </c>
      <c r="E5227" s="39" t="s">
        <v>106</v>
      </c>
      <c r="F5227" s="47">
        <f t="shared" si="417"/>
        <v>0.2</v>
      </c>
      <c r="G5227" s="10">
        <v>9.2000000000000011</v>
      </c>
      <c r="H5227" s="13">
        <f t="shared" si="418"/>
        <v>4.1127577777777784</v>
      </c>
      <c r="I5227" s="16">
        <f t="shared" si="419"/>
        <v>7.2105339967740463</v>
      </c>
      <c r="J5227" s="19">
        <f t="shared" si="420"/>
        <v>8</v>
      </c>
      <c r="K5227" s="13">
        <f t="shared" si="421"/>
        <v>0.21694944744971473</v>
      </c>
    </row>
    <row r="5228" spans="2:11" x14ac:dyDescent="0.25">
      <c r="B5228" s="23">
        <v>218</v>
      </c>
      <c r="C5228" s="23">
        <v>5223</v>
      </c>
      <c r="D5228" s="44">
        <v>42222.493750000001</v>
      </c>
      <c r="E5228" s="39" t="s">
        <v>105</v>
      </c>
      <c r="F5228" s="47">
        <f t="shared" si="417"/>
        <v>0.3</v>
      </c>
      <c r="G5228" s="10">
        <v>8.1</v>
      </c>
      <c r="H5228" s="13">
        <f t="shared" si="418"/>
        <v>3.6210149999999994</v>
      </c>
      <c r="I5228" s="16">
        <f t="shared" si="419"/>
        <v>6.3484049319423645</v>
      </c>
      <c r="J5228" s="19">
        <f t="shared" si="420"/>
        <v>7</v>
      </c>
      <c r="K5228" s="13">
        <f t="shared" si="421"/>
        <v>0.14806421994704388</v>
      </c>
    </row>
    <row r="5229" spans="2:11" x14ac:dyDescent="0.25">
      <c r="B5229" s="23">
        <v>218</v>
      </c>
      <c r="C5229" s="23">
        <v>5224</v>
      </c>
      <c r="D5229" s="44">
        <v>42222.535416666666</v>
      </c>
      <c r="E5229" s="39" t="s">
        <v>105</v>
      </c>
      <c r="F5229" s="47">
        <f t="shared" si="417"/>
        <v>0.3</v>
      </c>
      <c r="G5229" s="10">
        <v>13.8</v>
      </c>
      <c r="H5229" s="13">
        <f t="shared" si="418"/>
        <v>6.1691366666666667</v>
      </c>
      <c r="I5229" s="16">
        <f t="shared" si="419"/>
        <v>10.815800995161068</v>
      </c>
      <c r="J5229" s="19">
        <f t="shared" si="420"/>
        <v>11</v>
      </c>
      <c r="K5229" s="13">
        <f t="shared" si="421"/>
        <v>0.73220438514278718</v>
      </c>
    </row>
    <row r="5230" spans="2:11" x14ac:dyDescent="0.25">
      <c r="B5230" s="23">
        <v>218</v>
      </c>
      <c r="C5230" s="23">
        <v>5225</v>
      </c>
      <c r="D5230" s="44">
        <v>42222.57708333333</v>
      </c>
      <c r="E5230" s="39" t="s">
        <v>105</v>
      </c>
      <c r="F5230" s="47">
        <f t="shared" si="417"/>
        <v>0.3</v>
      </c>
      <c r="G5230" s="10">
        <v>4.6000000000000005</v>
      </c>
      <c r="H5230" s="13">
        <f t="shared" si="418"/>
        <v>2.0563788888888892</v>
      </c>
      <c r="I5230" s="16">
        <f t="shared" si="419"/>
        <v>3.6052669983870231</v>
      </c>
      <c r="J5230" s="19">
        <f t="shared" si="420"/>
        <v>4</v>
      </c>
      <c r="K5230" s="13">
        <f t="shared" si="421"/>
        <v>2.7118680931214341E-2</v>
      </c>
    </row>
    <row r="5231" spans="2:11" x14ac:dyDescent="0.25">
      <c r="B5231" s="23">
        <v>218</v>
      </c>
      <c r="C5231" s="23">
        <v>5226</v>
      </c>
      <c r="D5231" s="44">
        <v>42222.618750000001</v>
      </c>
      <c r="E5231" s="39" t="s">
        <v>103</v>
      </c>
      <c r="F5231" s="47">
        <f t="shared" si="417"/>
        <v>0.7</v>
      </c>
      <c r="G5231" s="10">
        <v>3.5</v>
      </c>
      <c r="H5231" s="13">
        <f t="shared" si="418"/>
        <v>1.5646361111111109</v>
      </c>
      <c r="I5231" s="16">
        <f t="shared" si="419"/>
        <v>2.7431379335553427</v>
      </c>
      <c r="J5231" s="19">
        <f t="shared" si="420"/>
        <v>3</v>
      </c>
      <c r="K5231" s="13">
        <f t="shared" si="421"/>
        <v>1.1945358807900612E-2</v>
      </c>
    </row>
    <row r="5232" spans="2:11" x14ac:dyDescent="0.25">
      <c r="B5232" s="23">
        <v>218</v>
      </c>
      <c r="C5232" s="23">
        <v>5227</v>
      </c>
      <c r="D5232" s="44">
        <v>42222.660416666666</v>
      </c>
      <c r="E5232" s="39" t="s">
        <v>103</v>
      </c>
      <c r="F5232" s="47">
        <f t="shared" si="417"/>
        <v>0.7</v>
      </c>
      <c r="G5232" s="10">
        <v>9.6999999999999993</v>
      </c>
      <c r="H5232" s="13">
        <f t="shared" si="418"/>
        <v>4.3362772222222219</v>
      </c>
      <c r="I5232" s="16">
        <f t="shared" si="419"/>
        <v>7.6024108444248073</v>
      </c>
      <c r="J5232" s="19">
        <f t="shared" si="420"/>
        <v>8</v>
      </c>
      <c r="K5232" s="13">
        <f t="shared" si="421"/>
        <v>0.25427886785499881</v>
      </c>
    </row>
    <row r="5233" spans="2:11" x14ac:dyDescent="0.25">
      <c r="B5233" s="23">
        <v>218</v>
      </c>
      <c r="C5233" s="23">
        <v>5228</v>
      </c>
      <c r="D5233" s="44">
        <v>42222.70208333333</v>
      </c>
      <c r="E5233" s="39" t="s">
        <v>103</v>
      </c>
      <c r="F5233" s="47">
        <f t="shared" si="417"/>
        <v>0.7</v>
      </c>
      <c r="G5233" s="10">
        <v>4.6000000000000005</v>
      </c>
      <c r="H5233" s="13">
        <f t="shared" si="418"/>
        <v>2.0563788888888892</v>
      </c>
      <c r="I5233" s="16">
        <f t="shared" si="419"/>
        <v>3.6052669983870231</v>
      </c>
      <c r="J5233" s="19">
        <f t="shared" si="420"/>
        <v>4</v>
      </c>
      <c r="K5233" s="13">
        <f t="shared" si="421"/>
        <v>2.7118680931214341E-2</v>
      </c>
    </row>
    <row r="5234" spans="2:11" x14ac:dyDescent="0.25">
      <c r="B5234" s="23">
        <v>218</v>
      </c>
      <c r="C5234" s="23">
        <v>5229</v>
      </c>
      <c r="D5234" s="44">
        <v>42222.743750000001</v>
      </c>
      <c r="E5234" s="39" t="s">
        <v>103</v>
      </c>
      <c r="F5234" s="47">
        <f t="shared" si="417"/>
        <v>0.7</v>
      </c>
      <c r="G5234" s="10">
        <v>5.8</v>
      </c>
      <c r="H5234" s="13">
        <f t="shared" si="418"/>
        <v>2.5928255555555553</v>
      </c>
      <c r="I5234" s="16">
        <f t="shared" si="419"/>
        <v>4.5457714327488539</v>
      </c>
      <c r="J5234" s="19">
        <f t="shared" si="420"/>
        <v>5</v>
      </c>
      <c r="K5234" s="13">
        <f t="shared" si="421"/>
        <v>5.4359949801215252E-2</v>
      </c>
    </row>
    <row r="5235" spans="2:11" x14ac:dyDescent="0.25">
      <c r="B5235" s="23">
        <v>218</v>
      </c>
      <c r="C5235" s="23">
        <v>5230</v>
      </c>
      <c r="D5235" s="44">
        <v>42222.785416666666</v>
      </c>
      <c r="E5235" s="39" t="s">
        <v>103</v>
      </c>
      <c r="F5235" s="47">
        <f t="shared" si="417"/>
        <v>0.7</v>
      </c>
      <c r="G5235" s="10">
        <v>4.6000000000000005</v>
      </c>
      <c r="H5235" s="13">
        <f t="shared" si="418"/>
        <v>2.0563788888888892</v>
      </c>
      <c r="I5235" s="16">
        <f t="shared" si="419"/>
        <v>3.6052669983870231</v>
      </c>
      <c r="J5235" s="19">
        <f t="shared" si="420"/>
        <v>4</v>
      </c>
      <c r="K5235" s="13">
        <f t="shared" si="421"/>
        <v>2.7118680931214341E-2</v>
      </c>
    </row>
    <row r="5236" spans="2:11" x14ac:dyDescent="0.25">
      <c r="B5236" s="23">
        <v>218</v>
      </c>
      <c r="C5236" s="23">
        <v>5231</v>
      </c>
      <c r="D5236" s="44">
        <v>42222.82708333333</v>
      </c>
      <c r="E5236" s="39" t="s">
        <v>103</v>
      </c>
      <c r="F5236" s="47">
        <f t="shared" si="417"/>
        <v>0.7</v>
      </c>
      <c r="G5236" s="10">
        <v>3.5</v>
      </c>
      <c r="H5236" s="13">
        <f t="shared" si="418"/>
        <v>1.5646361111111109</v>
      </c>
      <c r="I5236" s="16">
        <f t="shared" si="419"/>
        <v>2.7431379335553427</v>
      </c>
      <c r="J5236" s="19">
        <f t="shared" si="420"/>
        <v>3</v>
      </c>
      <c r="K5236" s="13">
        <f t="shared" si="421"/>
        <v>1.1945358807900612E-2</v>
      </c>
    </row>
    <row r="5237" spans="2:11" x14ac:dyDescent="0.25">
      <c r="B5237" s="23">
        <v>218</v>
      </c>
      <c r="C5237" s="23">
        <v>5232</v>
      </c>
      <c r="D5237" s="44">
        <v>42222.868750000001</v>
      </c>
      <c r="E5237" s="39" t="s">
        <v>103</v>
      </c>
      <c r="F5237" s="47">
        <f t="shared" si="417"/>
        <v>0.7</v>
      </c>
      <c r="G5237" s="10">
        <v>5.8</v>
      </c>
      <c r="H5237" s="13">
        <f t="shared" si="418"/>
        <v>2.5928255555555553</v>
      </c>
      <c r="I5237" s="16">
        <f t="shared" si="419"/>
        <v>4.5457714327488539</v>
      </c>
      <c r="J5237" s="19">
        <f t="shared" si="420"/>
        <v>5</v>
      </c>
      <c r="K5237" s="13">
        <f t="shared" si="421"/>
        <v>5.4359949801215252E-2</v>
      </c>
    </row>
    <row r="5238" spans="2:11" x14ac:dyDescent="0.25">
      <c r="B5238" s="23">
        <v>219</v>
      </c>
      <c r="C5238" s="23">
        <v>5233</v>
      </c>
      <c r="D5238" s="44">
        <v>42222.910416666666</v>
      </c>
      <c r="E5238" s="39" t="s">
        <v>103</v>
      </c>
      <c r="F5238" s="47">
        <f t="shared" si="417"/>
        <v>0.7</v>
      </c>
      <c r="G5238" s="10">
        <v>3.5</v>
      </c>
      <c r="H5238" s="13">
        <f t="shared" si="418"/>
        <v>1.5646361111111109</v>
      </c>
      <c r="I5238" s="16">
        <f t="shared" si="419"/>
        <v>2.7431379335553427</v>
      </c>
      <c r="J5238" s="19">
        <f t="shared" si="420"/>
        <v>3</v>
      </c>
      <c r="K5238" s="13">
        <f t="shared" si="421"/>
        <v>1.1945358807900612E-2</v>
      </c>
    </row>
    <row r="5239" spans="2:11" x14ac:dyDescent="0.25">
      <c r="B5239" s="23">
        <v>219</v>
      </c>
      <c r="C5239" s="23">
        <v>5234</v>
      </c>
      <c r="D5239" s="44">
        <v>42222.95208333333</v>
      </c>
      <c r="E5239" s="39" t="s">
        <v>103</v>
      </c>
      <c r="F5239" s="47">
        <f t="shared" si="417"/>
        <v>0.7</v>
      </c>
      <c r="G5239" s="10">
        <v>5.8</v>
      </c>
      <c r="H5239" s="13">
        <f t="shared" si="418"/>
        <v>2.5928255555555553</v>
      </c>
      <c r="I5239" s="16">
        <f t="shared" si="419"/>
        <v>4.5457714327488539</v>
      </c>
      <c r="J5239" s="19">
        <f t="shared" si="420"/>
        <v>5</v>
      </c>
      <c r="K5239" s="13">
        <f t="shared" si="421"/>
        <v>5.4359949801215252E-2</v>
      </c>
    </row>
    <row r="5240" spans="2:11" x14ac:dyDescent="0.25">
      <c r="B5240" s="23">
        <v>219</v>
      </c>
      <c r="C5240" s="23">
        <v>5235</v>
      </c>
      <c r="D5240" s="44">
        <v>42222.993750000001</v>
      </c>
      <c r="E5240" s="39" t="s">
        <v>103</v>
      </c>
      <c r="F5240" s="47">
        <f t="shared" si="417"/>
        <v>0.7</v>
      </c>
      <c r="G5240" s="10">
        <v>3.5</v>
      </c>
      <c r="H5240" s="13">
        <f t="shared" si="418"/>
        <v>1.5646361111111109</v>
      </c>
      <c r="I5240" s="16">
        <f t="shared" si="419"/>
        <v>2.7431379335553427</v>
      </c>
      <c r="J5240" s="19">
        <f t="shared" si="420"/>
        <v>3</v>
      </c>
      <c r="K5240" s="13">
        <f t="shared" si="421"/>
        <v>1.1945358807900612E-2</v>
      </c>
    </row>
    <row r="5241" spans="2:11" x14ac:dyDescent="0.25">
      <c r="B5241" s="23">
        <v>219</v>
      </c>
      <c r="C5241" s="23">
        <v>5236</v>
      </c>
      <c r="D5241" s="44">
        <v>42223.035416666666</v>
      </c>
      <c r="E5241" s="39" t="s">
        <v>103</v>
      </c>
      <c r="F5241" s="47">
        <f t="shared" si="417"/>
        <v>0.7</v>
      </c>
      <c r="G5241" s="10">
        <v>5.8</v>
      </c>
      <c r="H5241" s="13">
        <f t="shared" si="418"/>
        <v>2.5928255555555553</v>
      </c>
      <c r="I5241" s="16">
        <f t="shared" si="419"/>
        <v>4.5457714327488539</v>
      </c>
      <c r="J5241" s="19">
        <f t="shared" si="420"/>
        <v>5</v>
      </c>
      <c r="K5241" s="13">
        <f t="shared" si="421"/>
        <v>5.4359949801215252E-2</v>
      </c>
    </row>
    <row r="5242" spans="2:11" x14ac:dyDescent="0.25">
      <c r="B5242" s="23">
        <v>219</v>
      </c>
      <c r="C5242" s="23">
        <v>5237</v>
      </c>
      <c r="D5242" s="44">
        <v>42223.07708333333</v>
      </c>
      <c r="E5242" s="39" t="s">
        <v>103</v>
      </c>
      <c r="F5242" s="47">
        <f t="shared" si="417"/>
        <v>0.7</v>
      </c>
      <c r="G5242" s="10">
        <v>4.6000000000000005</v>
      </c>
      <c r="H5242" s="13">
        <f t="shared" si="418"/>
        <v>2.0563788888888892</v>
      </c>
      <c r="I5242" s="16">
        <f t="shared" si="419"/>
        <v>3.6052669983870231</v>
      </c>
      <c r="J5242" s="19">
        <f t="shared" si="420"/>
        <v>4</v>
      </c>
      <c r="K5242" s="13">
        <f t="shared" si="421"/>
        <v>2.7118680931214341E-2</v>
      </c>
    </row>
    <row r="5243" spans="2:11" x14ac:dyDescent="0.25">
      <c r="B5243" s="23">
        <v>219</v>
      </c>
      <c r="C5243" s="23">
        <v>5238</v>
      </c>
      <c r="D5243" s="44">
        <v>42223.118750000001</v>
      </c>
      <c r="E5243" s="39" t="s">
        <v>103</v>
      </c>
      <c r="F5243" s="47">
        <f t="shared" si="417"/>
        <v>0.7</v>
      </c>
      <c r="G5243" s="10">
        <v>8.1</v>
      </c>
      <c r="H5243" s="13">
        <f t="shared" si="418"/>
        <v>3.6210149999999994</v>
      </c>
      <c r="I5243" s="16">
        <f t="shared" si="419"/>
        <v>6.3484049319423645</v>
      </c>
      <c r="J5243" s="19">
        <f t="shared" si="420"/>
        <v>7</v>
      </c>
      <c r="K5243" s="13">
        <f t="shared" si="421"/>
        <v>0.14806421994704388</v>
      </c>
    </row>
    <row r="5244" spans="2:11" x14ac:dyDescent="0.25">
      <c r="B5244" s="23">
        <v>219</v>
      </c>
      <c r="C5244" s="23">
        <v>5239</v>
      </c>
      <c r="D5244" s="44">
        <v>42223.160416666666</v>
      </c>
      <c r="E5244" s="39" t="s">
        <v>103</v>
      </c>
      <c r="F5244" s="47">
        <f t="shared" si="417"/>
        <v>0.7</v>
      </c>
      <c r="G5244" s="10">
        <v>6.9</v>
      </c>
      <c r="H5244" s="13">
        <f t="shared" si="418"/>
        <v>3.0845683333333334</v>
      </c>
      <c r="I5244" s="16">
        <f t="shared" si="419"/>
        <v>5.4079004975805338</v>
      </c>
      <c r="J5244" s="19">
        <f t="shared" si="420"/>
        <v>6</v>
      </c>
      <c r="K5244" s="13">
        <f t="shared" si="421"/>
        <v>9.1525548142848398E-2</v>
      </c>
    </row>
    <row r="5245" spans="2:11" x14ac:dyDescent="0.25">
      <c r="B5245" s="23">
        <v>219</v>
      </c>
      <c r="C5245" s="23">
        <v>5240</v>
      </c>
      <c r="D5245" s="44">
        <v>42223.20208333333</v>
      </c>
      <c r="E5245" s="39" t="s">
        <v>103</v>
      </c>
      <c r="F5245" s="47">
        <f t="shared" si="417"/>
        <v>0.7</v>
      </c>
      <c r="G5245" s="10">
        <v>5.8</v>
      </c>
      <c r="H5245" s="13">
        <f t="shared" si="418"/>
        <v>2.5928255555555553</v>
      </c>
      <c r="I5245" s="16">
        <f t="shared" si="419"/>
        <v>4.5457714327488539</v>
      </c>
      <c r="J5245" s="19">
        <f t="shared" si="420"/>
        <v>5</v>
      </c>
      <c r="K5245" s="13">
        <f t="shared" si="421"/>
        <v>5.4359949801215252E-2</v>
      </c>
    </row>
    <row r="5246" spans="2:11" x14ac:dyDescent="0.25">
      <c r="B5246" s="23">
        <v>219</v>
      </c>
      <c r="C5246" s="23">
        <v>5241</v>
      </c>
      <c r="D5246" s="44">
        <v>42223.243750000001</v>
      </c>
      <c r="E5246" s="39" t="s">
        <v>103</v>
      </c>
      <c r="F5246" s="47">
        <f t="shared" si="417"/>
        <v>0.7</v>
      </c>
      <c r="G5246" s="10">
        <v>4.6000000000000005</v>
      </c>
      <c r="H5246" s="13">
        <f t="shared" si="418"/>
        <v>2.0563788888888892</v>
      </c>
      <c r="I5246" s="16">
        <f t="shared" si="419"/>
        <v>3.6052669983870231</v>
      </c>
      <c r="J5246" s="19">
        <f t="shared" si="420"/>
        <v>4</v>
      </c>
      <c r="K5246" s="13">
        <f t="shared" si="421"/>
        <v>2.7118680931214341E-2</v>
      </c>
    </row>
    <row r="5247" spans="2:11" x14ac:dyDescent="0.25">
      <c r="B5247" s="23">
        <v>219</v>
      </c>
      <c r="C5247" s="23">
        <v>5242</v>
      </c>
      <c r="D5247" s="44">
        <v>42223.285416666666</v>
      </c>
      <c r="E5247" s="39" t="s">
        <v>103</v>
      </c>
      <c r="F5247" s="47">
        <f t="shared" si="417"/>
        <v>0.7</v>
      </c>
      <c r="G5247" s="10">
        <v>9.2000000000000011</v>
      </c>
      <c r="H5247" s="13">
        <f t="shared" si="418"/>
        <v>4.1127577777777784</v>
      </c>
      <c r="I5247" s="16">
        <f t="shared" si="419"/>
        <v>7.2105339967740463</v>
      </c>
      <c r="J5247" s="19">
        <f t="shared" si="420"/>
        <v>8</v>
      </c>
      <c r="K5247" s="13">
        <f t="shared" si="421"/>
        <v>0.21694944744971473</v>
      </c>
    </row>
    <row r="5248" spans="2:11" x14ac:dyDescent="0.25">
      <c r="B5248" s="23">
        <v>219</v>
      </c>
      <c r="C5248" s="23">
        <v>5243</v>
      </c>
      <c r="D5248" s="44">
        <v>42223.32708333333</v>
      </c>
      <c r="E5248" s="39" t="s">
        <v>104</v>
      </c>
      <c r="F5248" s="47">
        <f t="shared" si="417"/>
        <v>0.5</v>
      </c>
      <c r="G5248" s="10">
        <v>11.5</v>
      </c>
      <c r="H5248" s="13">
        <f t="shared" si="418"/>
        <v>5.1409472222222226</v>
      </c>
      <c r="I5248" s="16">
        <f t="shared" si="419"/>
        <v>9.0131674959675561</v>
      </c>
      <c r="J5248" s="19">
        <f t="shared" si="420"/>
        <v>10</v>
      </c>
      <c r="K5248" s="13">
        <f t="shared" si="421"/>
        <v>0.42372938955022382</v>
      </c>
    </row>
    <row r="5249" spans="2:11" x14ac:dyDescent="0.25">
      <c r="B5249" s="23">
        <v>219</v>
      </c>
      <c r="C5249" s="23">
        <v>5244</v>
      </c>
      <c r="D5249" s="44">
        <v>42223.368750000001</v>
      </c>
      <c r="E5249" s="39" t="s">
        <v>104</v>
      </c>
      <c r="F5249" s="47">
        <f t="shared" si="417"/>
        <v>0.5</v>
      </c>
      <c r="G5249" s="10">
        <v>11.5</v>
      </c>
      <c r="H5249" s="13">
        <f t="shared" si="418"/>
        <v>5.1409472222222226</v>
      </c>
      <c r="I5249" s="16">
        <f t="shared" si="419"/>
        <v>9.0131674959675561</v>
      </c>
      <c r="J5249" s="19">
        <f t="shared" si="420"/>
        <v>10</v>
      </c>
      <c r="K5249" s="13">
        <f t="shared" si="421"/>
        <v>0.42372938955022382</v>
      </c>
    </row>
    <row r="5250" spans="2:11" x14ac:dyDescent="0.25">
      <c r="B5250" s="23">
        <v>219</v>
      </c>
      <c r="C5250" s="23">
        <v>5245</v>
      </c>
      <c r="D5250" s="44">
        <v>42223.410416666666</v>
      </c>
      <c r="E5250" s="39" t="s">
        <v>104</v>
      </c>
      <c r="F5250" s="47">
        <f t="shared" si="417"/>
        <v>0.5</v>
      </c>
      <c r="G5250" s="10">
        <v>12.7</v>
      </c>
      <c r="H5250" s="13">
        <f t="shared" si="418"/>
        <v>5.6773938888888882</v>
      </c>
      <c r="I5250" s="16">
        <f t="shared" si="419"/>
        <v>9.9536719303293868</v>
      </c>
      <c r="J5250" s="19">
        <f t="shared" si="420"/>
        <v>10</v>
      </c>
      <c r="K5250" s="13">
        <f t="shared" si="421"/>
        <v>0.57069784048988625</v>
      </c>
    </row>
    <row r="5251" spans="2:11" x14ac:dyDescent="0.25">
      <c r="B5251" s="23">
        <v>219</v>
      </c>
      <c r="C5251" s="23">
        <v>5246</v>
      </c>
      <c r="D5251" s="44">
        <v>42223.45208333333</v>
      </c>
      <c r="E5251" s="39" t="s">
        <v>103</v>
      </c>
      <c r="F5251" s="47">
        <f t="shared" si="417"/>
        <v>0.7</v>
      </c>
      <c r="G5251" s="10">
        <v>10.4</v>
      </c>
      <c r="H5251" s="13">
        <f t="shared" si="418"/>
        <v>4.649204444444444</v>
      </c>
      <c r="I5251" s="16">
        <f t="shared" si="419"/>
        <v>8.1510384311358752</v>
      </c>
      <c r="J5251" s="19">
        <f t="shared" si="420"/>
        <v>9</v>
      </c>
      <c r="K5251" s="13">
        <f t="shared" si="421"/>
        <v>0.31339717994379734</v>
      </c>
    </row>
    <row r="5252" spans="2:11" x14ac:dyDescent="0.25">
      <c r="B5252" s="23">
        <v>219</v>
      </c>
      <c r="C5252" s="23">
        <v>5247</v>
      </c>
      <c r="D5252" s="44">
        <v>42223.493750000001</v>
      </c>
      <c r="E5252" s="39" t="s">
        <v>103</v>
      </c>
      <c r="F5252" s="47">
        <f t="shared" si="417"/>
        <v>0.7</v>
      </c>
      <c r="G5252" s="10">
        <v>6.9</v>
      </c>
      <c r="H5252" s="13">
        <f t="shared" si="418"/>
        <v>3.0845683333333334</v>
      </c>
      <c r="I5252" s="16">
        <f t="shared" si="419"/>
        <v>5.4079004975805338</v>
      </c>
      <c r="J5252" s="19">
        <f t="shared" si="420"/>
        <v>6</v>
      </c>
      <c r="K5252" s="13">
        <f t="shared" si="421"/>
        <v>9.1525548142848398E-2</v>
      </c>
    </row>
    <row r="5253" spans="2:11" x14ac:dyDescent="0.25">
      <c r="B5253" s="23">
        <v>219</v>
      </c>
      <c r="C5253" s="23">
        <v>5248</v>
      </c>
      <c r="D5253" s="44">
        <v>42223.535416666666</v>
      </c>
      <c r="E5253" s="39" t="s">
        <v>103</v>
      </c>
      <c r="F5253" s="47">
        <f t="shared" si="417"/>
        <v>0.7</v>
      </c>
      <c r="G5253" s="10">
        <v>3.5</v>
      </c>
      <c r="H5253" s="13">
        <f t="shared" si="418"/>
        <v>1.5646361111111109</v>
      </c>
      <c r="I5253" s="16">
        <f t="shared" si="419"/>
        <v>2.7431379335553427</v>
      </c>
      <c r="J5253" s="19">
        <f t="shared" si="420"/>
        <v>3</v>
      </c>
      <c r="K5253" s="13">
        <f t="shared" si="421"/>
        <v>1.1945358807900612E-2</v>
      </c>
    </row>
    <row r="5254" spans="2:11" x14ac:dyDescent="0.25">
      <c r="B5254" s="23">
        <v>219</v>
      </c>
      <c r="C5254" s="23">
        <v>5249</v>
      </c>
      <c r="D5254" s="44">
        <v>42223.57708333333</v>
      </c>
      <c r="E5254" s="39" t="s">
        <v>104</v>
      </c>
      <c r="F5254" s="47">
        <f t="shared" ref="F5254:F5317" si="422">+VLOOKUP(E5254,$R$6:$S$25,2,FALSE)</f>
        <v>0.5</v>
      </c>
      <c r="G5254" s="10">
        <v>5.8</v>
      </c>
      <c r="H5254" s="13">
        <f t="shared" ref="H5254:H5317" si="423">+G5254*1609.34/3600</f>
        <v>2.5928255555555553</v>
      </c>
      <c r="I5254" s="16">
        <f t="shared" ref="I5254:I5317" si="424">H5254*(8^0.27)</f>
        <v>4.5457714327488539</v>
      </c>
      <c r="J5254" s="19">
        <f t="shared" ref="J5254:J5317" si="425">IF(AND(I5254&gt;=0,I5254&lt;1),1,IF(AND(I5254&gt;=1,I5254&lt;2),2,IF(AND(I5254&gt;=2,I5254&lt;3),3,IF(AND(I5254&gt;=3,I5254&lt;4),4,IF(AND(I5254&gt;=4,I5254&lt;5),5,IF(AND(I5254&gt;=5,I5254&lt;6),6,IF(AND(I5254&gt;=6,I5254&lt;7),7,IF(AND(I5254&gt;=7,I5254&lt;8),8,IF(AND(I5254&gt;=8,I5254&lt;9),9,IF(AND(I5254&gt;=9,I5254&lt;10),10,IF(AND(I5254&gt;=10,I5254&lt;11),11,IF(AND(I5254&gt;=11,I5254&lt;12),12,IF(AND(I5254&gt;=12,I5254&lt;13),13,IF(AND(I5254&gt;=13,I5254&lt;14),14,IF(AND(I5254&gt;=14,I5254&lt;15),15,IF(AND(I5254&gt;=15,I5254&lt;25),16,IF(I5254&gt;25,17,0)))))))))))))))))</f>
        <v>5</v>
      </c>
      <c r="K5254" s="13">
        <f t="shared" ref="K5254:K5317" si="426">MIN((I5254/$L$5)^3*$K$5,$K$5)</f>
        <v>5.4359949801215252E-2</v>
      </c>
    </row>
    <row r="5255" spans="2:11" x14ac:dyDescent="0.25">
      <c r="B5255" s="23">
        <v>219</v>
      </c>
      <c r="C5255" s="23">
        <v>5250</v>
      </c>
      <c r="D5255" s="44">
        <v>42223.618750000001</v>
      </c>
      <c r="E5255" s="39" t="s">
        <v>104</v>
      </c>
      <c r="F5255" s="47">
        <f t="shared" si="422"/>
        <v>0.5</v>
      </c>
      <c r="G5255" s="10">
        <v>10.4</v>
      </c>
      <c r="H5255" s="13">
        <f t="shared" si="423"/>
        <v>4.649204444444444</v>
      </c>
      <c r="I5255" s="16">
        <f t="shared" si="424"/>
        <v>8.1510384311358752</v>
      </c>
      <c r="J5255" s="19">
        <f t="shared" si="425"/>
        <v>9</v>
      </c>
      <c r="K5255" s="13">
        <f t="shared" si="426"/>
        <v>0.31339717994379734</v>
      </c>
    </row>
    <row r="5256" spans="2:11" x14ac:dyDescent="0.25">
      <c r="B5256" s="23">
        <v>219</v>
      </c>
      <c r="C5256" s="23">
        <v>5251</v>
      </c>
      <c r="D5256" s="44">
        <v>42223.660416666666</v>
      </c>
      <c r="E5256" s="39" t="s">
        <v>104</v>
      </c>
      <c r="F5256" s="47">
        <f t="shared" si="422"/>
        <v>0.5</v>
      </c>
      <c r="G5256" s="10">
        <v>8.1</v>
      </c>
      <c r="H5256" s="13">
        <f t="shared" si="423"/>
        <v>3.6210149999999994</v>
      </c>
      <c r="I5256" s="16">
        <f t="shared" si="424"/>
        <v>6.3484049319423645</v>
      </c>
      <c r="J5256" s="19">
        <f t="shared" si="425"/>
        <v>7</v>
      </c>
      <c r="K5256" s="13">
        <f t="shared" si="426"/>
        <v>0.14806421994704388</v>
      </c>
    </row>
    <row r="5257" spans="2:11" x14ac:dyDescent="0.25">
      <c r="B5257" s="23">
        <v>219</v>
      </c>
      <c r="C5257" s="23">
        <v>5252</v>
      </c>
      <c r="D5257" s="44">
        <v>42223.70208333333</v>
      </c>
      <c r="E5257" s="39" t="s">
        <v>104</v>
      </c>
      <c r="F5257" s="47">
        <f t="shared" si="422"/>
        <v>0.5</v>
      </c>
      <c r="G5257" s="10">
        <v>19.600000000000005</v>
      </c>
      <c r="H5257" s="13">
        <f t="shared" si="423"/>
        <v>8.7619622222222233</v>
      </c>
      <c r="I5257" s="16">
        <f t="shared" si="424"/>
        <v>15.361572427909923</v>
      </c>
      <c r="J5257" s="19">
        <f t="shared" si="425"/>
        <v>16</v>
      </c>
      <c r="K5257" s="13">
        <f t="shared" si="426"/>
        <v>1</v>
      </c>
    </row>
    <row r="5258" spans="2:11" x14ac:dyDescent="0.25">
      <c r="B5258" s="23">
        <v>219</v>
      </c>
      <c r="C5258" s="23">
        <v>5253</v>
      </c>
      <c r="D5258" s="44">
        <v>42223.743750000001</v>
      </c>
      <c r="E5258" s="39" t="s">
        <v>104</v>
      </c>
      <c r="F5258" s="47">
        <f t="shared" si="422"/>
        <v>0.5</v>
      </c>
      <c r="G5258" s="10">
        <v>13.8</v>
      </c>
      <c r="H5258" s="13">
        <f t="shared" si="423"/>
        <v>6.1691366666666667</v>
      </c>
      <c r="I5258" s="16">
        <f t="shared" si="424"/>
        <v>10.815800995161068</v>
      </c>
      <c r="J5258" s="19">
        <f t="shared" si="425"/>
        <v>11</v>
      </c>
      <c r="K5258" s="13">
        <f t="shared" si="426"/>
        <v>0.73220438514278718</v>
      </c>
    </row>
    <row r="5259" spans="2:11" x14ac:dyDescent="0.25">
      <c r="B5259" s="23">
        <v>219</v>
      </c>
      <c r="C5259" s="23">
        <v>5254</v>
      </c>
      <c r="D5259" s="44">
        <v>42223.785416666666</v>
      </c>
      <c r="E5259" s="39" t="s">
        <v>104</v>
      </c>
      <c r="F5259" s="47">
        <f t="shared" si="422"/>
        <v>0.5</v>
      </c>
      <c r="G5259" s="10">
        <v>13.8</v>
      </c>
      <c r="H5259" s="13">
        <f t="shared" si="423"/>
        <v>6.1691366666666667</v>
      </c>
      <c r="I5259" s="16">
        <f t="shared" si="424"/>
        <v>10.815800995161068</v>
      </c>
      <c r="J5259" s="19">
        <f t="shared" si="425"/>
        <v>11</v>
      </c>
      <c r="K5259" s="13">
        <f t="shared" si="426"/>
        <v>0.73220438514278718</v>
      </c>
    </row>
    <row r="5260" spans="2:11" x14ac:dyDescent="0.25">
      <c r="B5260" s="23">
        <v>219</v>
      </c>
      <c r="C5260" s="23">
        <v>5255</v>
      </c>
      <c r="D5260" s="44">
        <v>42223.82708333333</v>
      </c>
      <c r="E5260" s="39" t="s">
        <v>103</v>
      </c>
      <c r="F5260" s="47">
        <f t="shared" si="422"/>
        <v>0.7</v>
      </c>
      <c r="G5260" s="10">
        <v>12.7</v>
      </c>
      <c r="H5260" s="13">
        <f t="shared" si="423"/>
        <v>5.6773938888888882</v>
      </c>
      <c r="I5260" s="16">
        <f t="shared" si="424"/>
        <v>9.9536719303293868</v>
      </c>
      <c r="J5260" s="19">
        <f t="shared" si="425"/>
        <v>10</v>
      </c>
      <c r="K5260" s="13">
        <f t="shared" si="426"/>
        <v>0.57069784048988625</v>
      </c>
    </row>
    <row r="5261" spans="2:11" x14ac:dyDescent="0.25">
      <c r="B5261" s="23">
        <v>219</v>
      </c>
      <c r="C5261" s="23">
        <v>5256</v>
      </c>
      <c r="D5261" s="44">
        <v>42223.868750000001</v>
      </c>
      <c r="E5261" s="39" t="s">
        <v>104</v>
      </c>
      <c r="F5261" s="47">
        <f t="shared" si="422"/>
        <v>0.5</v>
      </c>
      <c r="G5261" s="10">
        <v>8.1</v>
      </c>
      <c r="H5261" s="13">
        <f t="shared" si="423"/>
        <v>3.6210149999999994</v>
      </c>
      <c r="I5261" s="16">
        <f t="shared" si="424"/>
        <v>6.3484049319423645</v>
      </c>
      <c r="J5261" s="19">
        <f t="shared" si="425"/>
        <v>7</v>
      </c>
      <c r="K5261" s="13">
        <f t="shared" si="426"/>
        <v>0.14806421994704388</v>
      </c>
    </row>
    <row r="5262" spans="2:11" x14ac:dyDescent="0.25">
      <c r="B5262" s="23">
        <v>220</v>
      </c>
      <c r="C5262" s="23">
        <v>5257</v>
      </c>
      <c r="D5262" s="44">
        <v>42223.910416666666</v>
      </c>
      <c r="E5262" s="39" t="s">
        <v>104</v>
      </c>
      <c r="F5262" s="47">
        <f t="shared" si="422"/>
        <v>0.5</v>
      </c>
      <c r="G5262" s="10">
        <v>9.2000000000000011</v>
      </c>
      <c r="H5262" s="13">
        <f t="shared" si="423"/>
        <v>4.1127577777777784</v>
      </c>
      <c r="I5262" s="16">
        <f t="shared" si="424"/>
        <v>7.2105339967740463</v>
      </c>
      <c r="J5262" s="19">
        <f t="shared" si="425"/>
        <v>8</v>
      </c>
      <c r="K5262" s="13">
        <f t="shared" si="426"/>
        <v>0.21694944744971473</v>
      </c>
    </row>
    <row r="5263" spans="2:11" x14ac:dyDescent="0.25">
      <c r="B5263" s="23">
        <v>220</v>
      </c>
      <c r="C5263" s="23">
        <v>5258</v>
      </c>
      <c r="D5263" s="44">
        <v>42223.95208333333</v>
      </c>
      <c r="E5263" s="39" t="s">
        <v>104</v>
      </c>
      <c r="F5263" s="47">
        <f t="shared" si="422"/>
        <v>0.5</v>
      </c>
      <c r="G5263" s="10">
        <v>8.1</v>
      </c>
      <c r="H5263" s="13">
        <f t="shared" si="423"/>
        <v>3.6210149999999994</v>
      </c>
      <c r="I5263" s="16">
        <f t="shared" si="424"/>
        <v>6.3484049319423645</v>
      </c>
      <c r="J5263" s="19">
        <f t="shared" si="425"/>
        <v>7</v>
      </c>
      <c r="K5263" s="13">
        <f t="shared" si="426"/>
        <v>0.14806421994704388</v>
      </c>
    </row>
    <row r="5264" spans="2:11" x14ac:dyDescent="0.25">
      <c r="B5264" s="23">
        <v>220</v>
      </c>
      <c r="C5264" s="23">
        <v>5259</v>
      </c>
      <c r="D5264" s="44">
        <v>42223.993750000001</v>
      </c>
      <c r="E5264" s="39" t="s">
        <v>104</v>
      </c>
      <c r="F5264" s="47">
        <f t="shared" si="422"/>
        <v>0.5</v>
      </c>
      <c r="G5264" s="10">
        <v>4.6000000000000005</v>
      </c>
      <c r="H5264" s="13">
        <f t="shared" si="423"/>
        <v>2.0563788888888892</v>
      </c>
      <c r="I5264" s="16">
        <f t="shared" si="424"/>
        <v>3.6052669983870231</v>
      </c>
      <c r="J5264" s="19">
        <f t="shared" si="425"/>
        <v>4</v>
      </c>
      <c r="K5264" s="13">
        <f t="shared" si="426"/>
        <v>2.7118680931214341E-2</v>
      </c>
    </row>
    <row r="5265" spans="2:11" x14ac:dyDescent="0.25">
      <c r="B5265" s="23">
        <v>220</v>
      </c>
      <c r="C5265" s="23">
        <v>5260</v>
      </c>
      <c r="D5265" s="44">
        <v>42224.035416666666</v>
      </c>
      <c r="E5265" s="39" t="s">
        <v>104</v>
      </c>
      <c r="F5265" s="47">
        <f t="shared" si="422"/>
        <v>0.5</v>
      </c>
      <c r="G5265" s="10">
        <v>6.9</v>
      </c>
      <c r="H5265" s="13">
        <f t="shared" si="423"/>
        <v>3.0845683333333334</v>
      </c>
      <c r="I5265" s="16">
        <f t="shared" si="424"/>
        <v>5.4079004975805338</v>
      </c>
      <c r="J5265" s="19">
        <f t="shared" si="425"/>
        <v>6</v>
      </c>
      <c r="K5265" s="13">
        <f t="shared" si="426"/>
        <v>9.1525548142848398E-2</v>
      </c>
    </row>
    <row r="5266" spans="2:11" x14ac:dyDescent="0.25">
      <c r="B5266" s="23">
        <v>220</v>
      </c>
      <c r="C5266" s="23">
        <v>5261</v>
      </c>
      <c r="D5266" s="44">
        <v>42224.07708333333</v>
      </c>
      <c r="E5266" s="39" t="s">
        <v>104</v>
      </c>
      <c r="F5266" s="47">
        <f t="shared" si="422"/>
        <v>0.5</v>
      </c>
      <c r="G5266" s="10">
        <v>9.2000000000000011</v>
      </c>
      <c r="H5266" s="13">
        <f t="shared" si="423"/>
        <v>4.1127577777777784</v>
      </c>
      <c r="I5266" s="16">
        <f t="shared" si="424"/>
        <v>7.2105339967740463</v>
      </c>
      <c r="J5266" s="19">
        <f t="shared" si="425"/>
        <v>8</v>
      </c>
      <c r="K5266" s="13">
        <f t="shared" si="426"/>
        <v>0.21694944744971473</v>
      </c>
    </row>
    <row r="5267" spans="2:11" x14ac:dyDescent="0.25">
      <c r="B5267" s="23">
        <v>220</v>
      </c>
      <c r="C5267" s="23">
        <v>5262</v>
      </c>
      <c r="D5267" s="44">
        <v>42224.118750000001</v>
      </c>
      <c r="E5267" s="39" t="s">
        <v>104</v>
      </c>
      <c r="F5267" s="47">
        <f t="shared" si="422"/>
        <v>0.5</v>
      </c>
      <c r="G5267" s="10">
        <v>8.1</v>
      </c>
      <c r="H5267" s="13">
        <f t="shared" si="423"/>
        <v>3.6210149999999994</v>
      </c>
      <c r="I5267" s="16">
        <f t="shared" si="424"/>
        <v>6.3484049319423645</v>
      </c>
      <c r="J5267" s="19">
        <f t="shared" si="425"/>
        <v>7</v>
      </c>
      <c r="K5267" s="13">
        <f t="shared" si="426"/>
        <v>0.14806421994704388</v>
      </c>
    </row>
    <row r="5268" spans="2:11" x14ac:dyDescent="0.25">
      <c r="B5268" s="23">
        <v>220</v>
      </c>
      <c r="C5268" s="23">
        <v>5263</v>
      </c>
      <c r="D5268" s="44">
        <v>42224.160416666666</v>
      </c>
      <c r="E5268" s="39" t="s">
        <v>104</v>
      </c>
      <c r="F5268" s="47">
        <f t="shared" si="422"/>
        <v>0.5</v>
      </c>
      <c r="G5268" s="10">
        <v>4.6000000000000005</v>
      </c>
      <c r="H5268" s="13">
        <f t="shared" si="423"/>
        <v>2.0563788888888892</v>
      </c>
      <c r="I5268" s="16">
        <f t="shared" si="424"/>
        <v>3.6052669983870231</v>
      </c>
      <c r="J5268" s="19">
        <f t="shared" si="425"/>
        <v>4</v>
      </c>
      <c r="K5268" s="13">
        <f t="shared" si="426"/>
        <v>2.7118680931214341E-2</v>
      </c>
    </row>
    <row r="5269" spans="2:11" x14ac:dyDescent="0.25">
      <c r="B5269" s="23">
        <v>220</v>
      </c>
      <c r="C5269" s="23">
        <v>5264</v>
      </c>
      <c r="D5269" s="44">
        <v>42224.20208333333</v>
      </c>
      <c r="E5269" s="39" t="s">
        <v>104</v>
      </c>
      <c r="F5269" s="47">
        <f t="shared" si="422"/>
        <v>0.5</v>
      </c>
      <c r="G5269" s="10">
        <v>8.1</v>
      </c>
      <c r="H5269" s="13">
        <f t="shared" si="423"/>
        <v>3.6210149999999994</v>
      </c>
      <c r="I5269" s="16">
        <f t="shared" si="424"/>
        <v>6.3484049319423645</v>
      </c>
      <c r="J5269" s="19">
        <f t="shared" si="425"/>
        <v>7</v>
      </c>
      <c r="K5269" s="13">
        <f t="shared" si="426"/>
        <v>0.14806421994704388</v>
      </c>
    </row>
    <row r="5270" spans="2:11" x14ac:dyDescent="0.25">
      <c r="B5270" s="23">
        <v>220</v>
      </c>
      <c r="C5270" s="23">
        <v>5265</v>
      </c>
      <c r="D5270" s="44">
        <v>42224.243750000001</v>
      </c>
      <c r="E5270" s="39" t="s">
        <v>104</v>
      </c>
      <c r="F5270" s="47">
        <f t="shared" si="422"/>
        <v>0.5</v>
      </c>
      <c r="G5270" s="10">
        <v>5.8</v>
      </c>
      <c r="H5270" s="13">
        <f t="shared" si="423"/>
        <v>2.5928255555555553</v>
      </c>
      <c r="I5270" s="16">
        <f t="shared" si="424"/>
        <v>4.5457714327488539</v>
      </c>
      <c r="J5270" s="19">
        <f t="shared" si="425"/>
        <v>5</v>
      </c>
      <c r="K5270" s="13">
        <f t="shared" si="426"/>
        <v>5.4359949801215252E-2</v>
      </c>
    </row>
    <row r="5271" spans="2:11" x14ac:dyDescent="0.25">
      <c r="B5271" s="23">
        <v>220</v>
      </c>
      <c r="C5271" s="23">
        <v>5266</v>
      </c>
      <c r="D5271" s="44">
        <v>42224.285416666666</v>
      </c>
      <c r="E5271" s="39" t="s">
        <v>104</v>
      </c>
      <c r="F5271" s="47">
        <f t="shared" si="422"/>
        <v>0.5</v>
      </c>
      <c r="G5271" s="10">
        <v>6.9</v>
      </c>
      <c r="H5271" s="13">
        <f t="shared" si="423"/>
        <v>3.0845683333333334</v>
      </c>
      <c r="I5271" s="16">
        <f t="shared" si="424"/>
        <v>5.4079004975805338</v>
      </c>
      <c r="J5271" s="19">
        <f t="shared" si="425"/>
        <v>6</v>
      </c>
      <c r="K5271" s="13">
        <f t="shared" si="426"/>
        <v>9.1525548142848398E-2</v>
      </c>
    </row>
    <row r="5272" spans="2:11" x14ac:dyDescent="0.25">
      <c r="B5272" s="23">
        <v>220</v>
      </c>
      <c r="C5272" s="23">
        <v>5267</v>
      </c>
      <c r="D5272" s="44">
        <v>42224.32708333333</v>
      </c>
      <c r="E5272" s="39" t="s">
        <v>104</v>
      </c>
      <c r="F5272" s="47">
        <f t="shared" si="422"/>
        <v>0.5</v>
      </c>
      <c r="G5272" s="10">
        <v>12.7</v>
      </c>
      <c r="H5272" s="13">
        <f t="shared" si="423"/>
        <v>5.6773938888888882</v>
      </c>
      <c r="I5272" s="16">
        <f t="shared" si="424"/>
        <v>9.9536719303293868</v>
      </c>
      <c r="J5272" s="19">
        <f t="shared" si="425"/>
        <v>10</v>
      </c>
      <c r="K5272" s="13">
        <f t="shared" si="426"/>
        <v>0.57069784048988625</v>
      </c>
    </row>
    <row r="5273" spans="2:11" x14ac:dyDescent="0.25">
      <c r="B5273" s="23">
        <v>220</v>
      </c>
      <c r="C5273" s="23">
        <v>5268</v>
      </c>
      <c r="D5273" s="44">
        <v>42224.368750000001</v>
      </c>
      <c r="E5273" s="39" t="s">
        <v>102</v>
      </c>
      <c r="F5273" s="47">
        <f t="shared" si="422"/>
        <v>1</v>
      </c>
      <c r="G5273" s="10">
        <v>10.4</v>
      </c>
      <c r="H5273" s="13">
        <f t="shared" si="423"/>
        <v>4.649204444444444</v>
      </c>
      <c r="I5273" s="16">
        <f t="shared" si="424"/>
        <v>8.1510384311358752</v>
      </c>
      <c r="J5273" s="19">
        <f t="shared" si="425"/>
        <v>9</v>
      </c>
      <c r="K5273" s="13">
        <f t="shared" si="426"/>
        <v>0.31339717994379734</v>
      </c>
    </row>
    <row r="5274" spans="2:11" x14ac:dyDescent="0.25">
      <c r="B5274" s="23">
        <v>220</v>
      </c>
      <c r="C5274" s="23">
        <v>5269</v>
      </c>
      <c r="D5274" s="44">
        <v>42224.410416666666</v>
      </c>
      <c r="E5274" s="39" t="s">
        <v>102</v>
      </c>
      <c r="F5274" s="47">
        <f t="shared" si="422"/>
        <v>1</v>
      </c>
      <c r="G5274" s="10">
        <v>9.2000000000000011</v>
      </c>
      <c r="H5274" s="13">
        <f t="shared" si="423"/>
        <v>4.1127577777777784</v>
      </c>
      <c r="I5274" s="16">
        <f t="shared" si="424"/>
        <v>7.2105339967740463</v>
      </c>
      <c r="J5274" s="19">
        <f t="shared" si="425"/>
        <v>8</v>
      </c>
      <c r="K5274" s="13">
        <f t="shared" si="426"/>
        <v>0.21694944744971473</v>
      </c>
    </row>
    <row r="5275" spans="2:11" x14ac:dyDescent="0.25">
      <c r="B5275" s="23">
        <v>220</v>
      </c>
      <c r="C5275" s="23">
        <v>5270</v>
      </c>
      <c r="D5275" s="44">
        <v>42224.45208333333</v>
      </c>
      <c r="E5275" s="39" t="s">
        <v>102</v>
      </c>
      <c r="F5275" s="47">
        <f t="shared" si="422"/>
        <v>1</v>
      </c>
      <c r="G5275" s="10">
        <v>6.9</v>
      </c>
      <c r="H5275" s="13">
        <f t="shared" si="423"/>
        <v>3.0845683333333334</v>
      </c>
      <c r="I5275" s="16">
        <f t="shared" si="424"/>
        <v>5.4079004975805338</v>
      </c>
      <c r="J5275" s="19">
        <f t="shared" si="425"/>
        <v>6</v>
      </c>
      <c r="K5275" s="13">
        <f t="shared" si="426"/>
        <v>9.1525548142848398E-2</v>
      </c>
    </row>
    <row r="5276" spans="2:11" x14ac:dyDescent="0.25">
      <c r="B5276" s="23">
        <v>220</v>
      </c>
      <c r="C5276" s="23">
        <v>5271</v>
      </c>
      <c r="D5276" s="44">
        <v>42224.493750000001</v>
      </c>
      <c r="E5276" s="39" t="s">
        <v>104</v>
      </c>
      <c r="F5276" s="47">
        <f t="shared" si="422"/>
        <v>0.5</v>
      </c>
      <c r="G5276" s="10">
        <v>4.6000000000000005</v>
      </c>
      <c r="H5276" s="13">
        <f t="shared" si="423"/>
        <v>2.0563788888888892</v>
      </c>
      <c r="I5276" s="16">
        <f t="shared" si="424"/>
        <v>3.6052669983870231</v>
      </c>
      <c r="J5276" s="19">
        <f t="shared" si="425"/>
        <v>4</v>
      </c>
      <c r="K5276" s="13">
        <f t="shared" si="426"/>
        <v>2.7118680931214341E-2</v>
      </c>
    </row>
    <row r="5277" spans="2:11" x14ac:dyDescent="0.25">
      <c r="B5277" s="23">
        <v>220</v>
      </c>
      <c r="C5277" s="23">
        <v>5272</v>
      </c>
      <c r="D5277" s="44">
        <v>42224.535416666666</v>
      </c>
      <c r="E5277" s="39" t="s">
        <v>104</v>
      </c>
      <c r="F5277" s="47">
        <f t="shared" si="422"/>
        <v>0.5</v>
      </c>
      <c r="G5277" s="10">
        <v>5.8</v>
      </c>
      <c r="H5277" s="13">
        <f t="shared" si="423"/>
        <v>2.5928255555555553</v>
      </c>
      <c r="I5277" s="16">
        <f t="shared" si="424"/>
        <v>4.5457714327488539</v>
      </c>
      <c r="J5277" s="19">
        <f t="shared" si="425"/>
        <v>5</v>
      </c>
      <c r="K5277" s="13">
        <f t="shared" si="426"/>
        <v>5.4359949801215252E-2</v>
      </c>
    </row>
    <row r="5278" spans="2:11" x14ac:dyDescent="0.25">
      <c r="B5278" s="23">
        <v>220</v>
      </c>
      <c r="C5278" s="23">
        <v>5273</v>
      </c>
      <c r="D5278" s="44">
        <v>42224.57708333333</v>
      </c>
      <c r="E5278" s="39" t="s">
        <v>104</v>
      </c>
      <c r="F5278" s="47">
        <f t="shared" si="422"/>
        <v>0.5</v>
      </c>
      <c r="G5278" s="10">
        <v>5.8</v>
      </c>
      <c r="H5278" s="13">
        <f t="shared" si="423"/>
        <v>2.5928255555555553</v>
      </c>
      <c r="I5278" s="16">
        <f t="shared" si="424"/>
        <v>4.5457714327488539</v>
      </c>
      <c r="J5278" s="19">
        <f t="shared" si="425"/>
        <v>5</v>
      </c>
      <c r="K5278" s="13">
        <f t="shared" si="426"/>
        <v>5.4359949801215252E-2</v>
      </c>
    </row>
    <row r="5279" spans="2:11" x14ac:dyDescent="0.25">
      <c r="B5279" s="23">
        <v>220</v>
      </c>
      <c r="C5279" s="23">
        <v>5274</v>
      </c>
      <c r="D5279" s="44">
        <v>42224.618750000001</v>
      </c>
      <c r="E5279" s="39" t="s">
        <v>104</v>
      </c>
      <c r="F5279" s="47">
        <f t="shared" si="422"/>
        <v>0.5</v>
      </c>
      <c r="G5279" s="10">
        <v>5.8</v>
      </c>
      <c r="H5279" s="13">
        <f t="shared" si="423"/>
        <v>2.5928255555555553</v>
      </c>
      <c r="I5279" s="16">
        <f t="shared" si="424"/>
        <v>4.5457714327488539</v>
      </c>
      <c r="J5279" s="19">
        <f t="shared" si="425"/>
        <v>5</v>
      </c>
      <c r="K5279" s="13">
        <f t="shared" si="426"/>
        <v>5.4359949801215252E-2</v>
      </c>
    </row>
    <row r="5280" spans="2:11" x14ac:dyDescent="0.25">
      <c r="B5280" s="23">
        <v>220</v>
      </c>
      <c r="C5280" s="23">
        <v>5275</v>
      </c>
      <c r="D5280" s="44">
        <v>42224.660416666666</v>
      </c>
      <c r="E5280" s="39" t="s">
        <v>104</v>
      </c>
      <c r="F5280" s="47">
        <f t="shared" si="422"/>
        <v>0.5</v>
      </c>
      <c r="G5280" s="10">
        <v>5.8</v>
      </c>
      <c r="H5280" s="13">
        <f t="shared" si="423"/>
        <v>2.5928255555555553</v>
      </c>
      <c r="I5280" s="16">
        <f t="shared" si="424"/>
        <v>4.5457714327488539</v>
      </c>
      <c r="J5280" s="19">
        <f t="shared" si="425"/>
        <v>5</v>
      </c>
      <c r="K5280" s="13">
        <f t="shared" si="426"/>
        <v>5.4359949801215252E-2</v>
      </c>
    </row>
    <row r="5281" spans="2:11" x14ac:dyDescent="0.25">
      <c r="B5281" s="23">
        <v>220</v>
      </c>
      <c r="C5281" s="23">
        <v>5276</v>
      </c>
      <c r="D5281" s="44">
        <v>42224.70208333333</v>
      </c>
      <c r="E5281" s="39" t="s">
        <v>104</v>
      </c>
      <c r="F5281" s="47">
        <f t="shared" si="422"/>
        <v>0.5</v>
      </c>
      <c r="G5281" s="10">
        <v>8.1</v>
      </c>
      <c r="H5281" s="13">
        <f t="shared" si="423"/>
        <v>3.6210149999999994</v>
      </c>
      <c r="I5281" s="16">
        <f t="shared" si="424"/>
        <v>6.3484049319423645</v>
      </c>
      <c r="J5281" s="19">
        <f t="shared" si="425"/>
        <v>7</v>
      </c>
      <c r="K5281" s="13">
        <f t="shared" si="426"/>
        <v>0.14806421994704388</v>
      </c>
    </row>
    <row r="5282" spans="2:11" x14ac:dyDescent="0.25">
      <c r="B5282" s="23">
        <v>220</v>
      </c>
      <c r="C5282" s="23">
        <v>5277</v>
      </c>
      <c r="D5282" s="44">
        <v>42224.743750000001</v>
      </c>
      <c r="E5282" s="39" t="s">
        <v>104</v>
      </c>
      <c r="F5282" s="47">
        <f t="shared" si="422"/>
        <v>0.5</v>
      </c>
      <c r="G5282" s="10">
        <v>6.9</v>
      </c>
      <c r="H5282" s="13">
        <f t="shared" si="423"/>
        <v>3.0845683333333334</v>
      </c>
      <c r="I5282" s="16">
        <f t="shared" si="424"/>
        <v>5.4079004975805338</v>
      </c>
      <c r="J5282" s="19">
        <f t="shared" si="425"/>
        <v>6</v>
      </c>
      <c r="K5282" s="13">
        <f t="shared" si="426"/>
        <v>9.1525548142848398E-2</v>
      </c>
    </row>
    <row r="5283" spans="2:11" x14ac:dyDescent="0.25">
      <c r="B5283" s="23">
        <v>220</v>
      </c>
      <c r="C5283" s="23">
        <v>5278</v>
      </c>
      <c r="D5283" s="44">
        <v>42224.785416666666</v>
      </c>
      <c r="E5283" s="39" t="s">
        <v>104</v>
      </c>
      <c r="F5283" s="47">
        <f t="shared" si="422"/>
        <v>0.5</v>
      </c>
      <c r="G5283" s="10">
        <v>4.5</v>
      </c>
      <c r="H5283" s="13">
        <f t="shared" si="423"/>
        <v>2.0116749999999999</v>
      </c>
      <c r="I5283" s="16">
        <f t="shared" si="424"/>
        <v>3.5268916288568697</v>
      </c>
      <c r="J5283" s="19">
        <f t="shared" si="425"/>
        <v>4</v>
      </c>
      <c r="K5283" s="13">
        <f t="shared" si="426"/>
        <v>2.5388240731660495E-2</v>
      </c>
    </row>
    <row r="5284" spans="2:11" x14ac:dyDescent="0.25">
      <c r="B5284" s="23">
        <v>220</v>
      </c>
      <c r="C5284" s="23">
        <v>5279</v>
      </c>
      <c r="D5284" s="44">
        <v>42224.82708333333</v>
      </c>
      <c r="E5284" s="39" t="s">
        <v>104</v>
      </c>
      <c r="F5284" s="47">
        <f t="shared" si="422"/>
        <v>0.5</v>
      </c>
      <c r="G5284" s="10">
        <v>5.8</v>
      </c>
      <c r="H5284" s="13">
        <f t="shared" si="423"/>
        <v>2.5928255555555553</v>
      </c>
      <c r="I5284" s="16">
        <f t="shared" si="424"/>
        <v>4.5457714327488539</v>
      </c>
      <c r="J5284" s="19">
        <f t="shared" si="425"/>
        <v>5</v>
      </c>
      <c r="K5284" s="13">
        <f t="shared" si="426"/>
        <v>5.4359949801215252E-2</v>
      </c>
    </row>
    <row r="5285" spans="2:11" x14ac:dyDescent="0.25">
      <c r="B5285" s="23">
        <v>220</v>
      </c>
      <c r="C5285" s="23">
        <v>5280</v>
      </c>
      <c r="D5285" s="44">
        <v>42224.868750000001</v>
      </c>
      <c r="E5285" s="39" t="s">
        <v>104</v>
      </c>
      <c r="F5285" s="47">
        <f t="shared" si="422"/>
        <v>0.5</v>
      </c>
      <c r="G5285" s="10">
        <v>4.6000000000000005</v>
      </c>
      <c r="H5285" s="13">
        <f t="shared" si="423"/>
        <v>2.0563788888888892</v>
      </c>
      <c r="I5285" s="16">
        <f t="shared" si="424"/>
        <v>3.6052669983870231</v>
      </c>
      <c r="J5285" s="19">
        <f t="shared" si="425"/>
        <v>4</v>
      </c>
      <c r="K5285" s="13">
        <f t="shared" si="426"/>
        <v>2.7118680931214341E-2</v>
      </c>
    </row>
    <row r="5286" spans="2:11" x14ac:dyDescent="0.25">
      <c r="B5286" s="23">
        <v>221</v>
      </c>
      <c r="C5286" s="23">
        <v>5281</v>
      </c>
      <c r="D5286" s="44">
        <v>42224.910416666666</v>
      </c>
      <c r="E5286" s="39" t="s">
        <v>104</v>
      </c>
      <c r="F5286" s="47">
        <f t="shared" si="422"/>
        <v>0.5</v>
      </c>
      <c r="G5286" s="10">
        <v>3.5</v>
      </c>
      <c r="H5286" s="13">
        <f t="shared" si="423"/>
        <v>1.5646361111111109</v>
      </c>
      <c r="I5286" s="16">
        <f t="shared" si="424"/>
        <v>2.7431379335553427</v>
      </c>
      <c r="J5286" s="19">
        <f t="shared" si="425"/>
        <v>3</v>
      </c>
      <c r="K5286" s="13">
        <f t="shared" si="426"/>
        <v>1.1945358807900612E-2</v>
      </c>
    </row>
    <row r="5287" spans="2:11" x14ac:dyDescent="0.25">
      <c r="B5287" s="23">
        <v>221</v>
      </c>
      <c r="C5287" s="23">
        <v>5282</v>
      </c>
      <c r="D5287" s="44">
        <v>42224.95208333333</v>
      </c>
      <c r="E5287" s="39" t="s">
        <v>104</v>
      </c>
      <c r="F5287" s="47">
        <f t="shared" si="422"/>
        <v>0.5</v>
      </c>
      <c r="G5287" s="10">
        <v>3.5</v>
      </c>
      <c r="H5287" s="13">
        <f t="shared" si="423"/>
        <v>1.5646361111111109</v>
      </c>
      <c r="I5287" s="16">
        <f t="shared" si="424"/>
        <v>2.7431379335553427</v>
      </c>
      <c r="J5287" s="19">
        <f t="shared" si="425"/>
        <v>3</v>
      </c>
      <c r="K5287" s="13">
        <f t="shared" si="426"/>
        <v>1.1945358807900612E-2</v>
      </c>
    </row>
    <row r="5288" spans="2:11" x14ac:dyDescent="0.25">
      <c r="B5288" s="23">
        <v>221</v>
      </c>
      <c r="C5288" s="23">
        <v>5283</v>
      </c>
      <c r="D5288" s="44">
        <v>42224.993750000001</v>
      </c>
      <c r="E5288" s="39" t="s">
        <v>104</v>
      </c>
      <c r="F5288" s="47">
        <f t="shared" si="422"/>
        <v>0.5</v>
      </c>
      <c r="G5288" s="10">
        <v>4.6000000000000005</v>
      </c>
      <c r="H5288" s="13">
        <f t="shared" si="423"/>
        <v>2.0563788888888892</v>
      </c>
      <c r="I5288" s="16">
        <f t="shared" si="424"/>
        <v>3.6052669983870231</v>
      </c>
      <c r="J5288" s="19">
        <f t="shared" si="425"/>
        <v>4</v>
      </c>
      <c r="K5288" s="13">
        <f t="shared" si="426"/>
        <v>2.7118680931214341E-2</v>
      </c>
    </row>
    <row r="5289" spans="2:11" x14ac:dyDescent="0.25">
      <c r="B5289" s="23">
        <v>221</v>
      </c>
      <c r="C5289" s="23">
        <v>5284</v>
      </c>
      <c r="D5289" s="44">
        <v>42225.035416666666</v>
      </c>
      <c r="E5289" s="39" t="s">
        <v>104</v>
      </c>
      <c r="F5289" s="47">
        <f t="shared" si="422"/>
        <v>0.5</v>
      </c>
      <c r="G5289" s="10">
        <v>4.5</v>
      </c>
      <c r="H5289" s="13">
        <f t="shared" si="423"/>
        <v>2.0116749999999999</v>
      </c>
      <c r="I5289" s="16">
        <f t="shared" si="424"/>
        <v>3.5268916288568697</v>
      </c>
      <c r="J5289" s="19">
        <f t="shared" si="425"/>
        <v>4</v>
      </c>
      <c r="K5289" s="13">
        <f t="shared" si="426"/>
        <v>2.5388240731660495E-2</v>
      </c>
    </row>
    <row r="5290" spans="2:11" x14ac:dyDescent="0.25">
      <c r="B5290" s="23">
        <v>221</v>
      </c>
      <c r="C5290" s="23">
        <v>5285</v>
      </c>
      <c r="D5290" s="44">
        <v>42225.07708333333</v>
      </c>
      <c r="E5290" s="39" t="s">
        <v>104</v>
      </c>
      <c r="F5290" s="47">
        <f t="shared" si="422"/>
        <v>0.5</v>
      </c>
      <c r="G5290" s="10">
        <v>4.6000000000000005</v>
      </c>
      <c r="H5290" s="13">
        <f t="shared" si="423"/>
        <v>2.0563788888888892</v>
      </c>
      <c r="I5290" s="16">
        <f t="shared" si="424"/>
        <v>3.6052669983870231</v>
      </c>
      <c r="J5290" s="19">
        <f t="shared" si="425"/>
        <v>4</v>
      </c>
      <c r="K5290" s="13">
        <f t="shared" si="426"/>
        <v>2.7118680931214341E-2</v>
      </c>
    </row>
    <row r="5291" spans="2:11" x14ac:dyDescent="0.25">
      <c r="B5291" s="23">
        <v>221</v>
      </c>
      <c r="C5291" s="23">
        <v>5286</v>
      </c>
      <c r="D5291" s="44">
        <v>42225.118750000001</v>
      </c>
      <c r="E5291" s="39" t="s">
        <v>104</v>
      </c>
      <c r="F5291" s="47">
        <f t="shared" si="422"/>
        <v>0.5</v>
      </c>
      <c r="G5291" s="10">
        <v>5.8</v>
      </c>
      <c r="H5291" s="13">
        <f t="shared" si="423"/>
        <v>2.5928255555555553</v>
      </c>
      <c r="I5291" s="16">
        <f t="shared" si="424"/>
        <v>4.5457714327488539</v>
      </c>
      <c r="J5291" s="19">
        <f t="shared" si="425"/>
        <v>5</v>
      </c>
      <c r="K5291" s="13">
        <f t="shared" si="426"/>
        <v>5.4359949801215252E-2</v>
      </c>
    </row>
    <row r="5292" spans="2:11" x14ac:dyDescent="0.25">
      <c r="B5292" s="23">
        <v>221</v>
      </c>
      <c r="C5292" s="23">
        <v>5287</v>
      </c>
      <c r="D5292" s="44">
        <v>42225.160416666666</v>
      </c>
      <c r="E5292" s="39" t="s">
        <v>104</v>
      </c>
      <c r="F5292" s="47">
        <f t="shared" si="422"/>
        <v>0.5</v>
      </c>
      <c r="G5292" s="10">
        <v>5.8</v>
      </c>
      <c r="H5292" s="13">
        <f t="shared" si="423"/>
        <v>2.5928255555555553</v>
      </c>
      <c r="I5292" s="16">
        <f t="shared" si="424"/>
        <v>4.5457714327488539</v>
      </c>
      <c r="J5292" s="19">
        <f t="shared" si="425"/>
        <v>5</v>
      </c>
      <c r="K5292" s="13">
        <f t="shared" si="426"/>
        <v>5.4359949801215252E-2</v>
      </c>
    </row>
    <row r="5293" spans="2:11" x14ac:dyDescent="0.25">
      <c r="B5293" s="23">
        <v>221</v>
      </c>
      <c r="C5293" s="23">
        <v>5288</v>
      </c>
      <c r="D5293" s="44">
        <v>42225.20208333333</v>
      </c>
      <c r="E5293" s="39" t="s">
        <v>104</v>
      </c>
      <c r="F5293" s="47">
        <f t="shared" si="422"/>
        <v>0.5</v>
      </c>
      <c r="G5293" s="10">
        <v>6.9</v>
      </c>
      <c r="H5293" s="13">
        <f t="shared" si="423"/>
        <v>3.0845683333333334</v>
      </c>
      <c r="I5293" s="16">
        <f t="shared" si="424"/>
        <v>5.4079004975805338</v>
      </c>
      <c r="J5293" s="19">
        <f t="shared" si="425"/>
        <v>6</v>
      </c>
      <c r="K5293" s="13">
        <f t="shared" si="426"/>
        <v>9.1525548142848398E-2</v>
      </c>
    </row>
    <row r="5294" spans="2:11" x14ac:dyDescent="0.25">
      <c r="B5294" s="23">
        <v>221</v>
      </c>
      <c r="C5294" s="23">
        <v>5289</v>
      </c>
      <c r="D5294" s="44">
        <v>42225.243750000001</v>
      </c>
      <c r="E5294" s="39" t="s">
        <v>104</v>
      </c>
      <c r="F5294" s="47">
        <f t="shared" si="422"/>
        <v>0.5</v>
      </c>
      <c r="G5294" s="10">
        <v>4.6000000000000005</v>
      </c>
      <c r="H5294" s="13">
        <f t="shared" si="423"/>
        <v>2.0563788888888892</v>
      </c>
      <c r="I5294" s="16">
        <f t="shared" si="424"/>
        <v>3.6052669983870231</v>
      </c>
      <c r="J5294" s="19">
        <f t="shared" si="425"/>
        <v>4</v>
      </c>
      <c r="K5294" s="13">
        <f t="shared" si="426"/>
        <v>2.7118680931214341E-2</v>
      </c>
    </row>
    <row r="5295" spans="2:11" x14ac:dyDescent="0.25">
      <c r="B5295" s="23">
        <v>221</v>
      </c>
      <c r="C5295" s="23">
        <v>5290</v>
      </c>
      <c r="D5295" s="44">
        <v>42225.285416666666</v>
      </c>
      <c r="E5295" s="39" t="s">
        <v>104</v>
      </c>
      <c r="F5295" s="47">
        <f t="shared" si="422"/>
        <v>0.5</v>
      </c>
      <c r="G5295" s="10">
        <v>6.9</v>
      </c>
      <c r="H5295" s="13">
        <f t="shared" si="423"/>
        <v>3.0845683333333334</v>
      </c>
      <c r="I5295" s="16">
        <f t="shared" si="424"/>
        <v>5.4079004975805338</v>
      </c>
      <c r="J5295" s="19">
        <f t="shared" si="425"/>
        <v>6</v>
      </c>
      <c r="K5295" s="13">
        <f t="shared" si="426"/>
        <v>9.1525548142848398E-2</v>
      </c>
    </row>
    <row r="5296" spans="2:11" x14ac:dyDescent="0.25">
      <c r="B5296" s="23">
        <v>221</v>
      </c>
      <c r="C5296" s="23">
        <v>5291</v>
      </c>
      <c r="D5296" s="44">
        <v>42225.32708333333</v>
      </c>
      <c r="E5296" s="39" t="s">
        <v>104</v>
      </c>
      <c r="F5296" s="47">
        <f t="shared" si="422"/>
        <v>0.5</v>
      </c>
      <c r="G5296" s="10">
        <v>9.2000000000000011</v>
      </c>
      <c r="H5296" s="13">
        <f t="shared" si="423"/>
        <v>4.1127577777777784</v>
      </c>
      <c r="I5296" s="16">
        <f t="shared" si="424"/>
        <v>7.2105339967740463</v>
      </c>
      <c r="J5296" s="19">
        <f t="shared" si="425"/>
        <v>8</v>
      </c>
      <c r="K5296" s="13">
        <f t="shared" si="426"/>
        <v>0.21694944744971473</v>
      </c>
    </row>
    <row r="5297" spans="2:11" x14ac:dyDescent="0.25">
      <c r="B5297" s="23">
        <v>221</v>
      </c>
      <c r="C5297" s="23">
        <v>5292</v>
      </c>
      <c r="D5297" s="44">
        <v>42225.368750000001</v>
      </c>
      <c r="E5297" s="39" t="s">
        <v>104</v>
      </c>
      <c r="F5297" s="47">
        <f t="shared" si="422"/>
        <v>0.5</v>
      </c>
      <c r="G5297" s="10">
        <v>5.8</v>
      </c>
      <c r="H5297" s="13">
        <f t="shared" si="423"/>
        <v>2.5928255555555553</v>
      </c>
      <c r="I5297" s="16">
        <f t="shared" si="424"/>
        <v>4.5457714327488539</v>
      </c>
      <c r="J5297" s="19">
        <f t="shared" si="425"/>
        <v>5</v>
      </c>
      <c r="K5297" s="13">
        <f t="shared" si="426"/>
        <v>5.4359949801215252E-2</v>
      </c>
    </row>
    <row r="5298" spans="2:11" x14ac:dyDescent="0.25">
      <c r="B5298" s="23">
        <v>221</v>
      </c>
      <c r="C5298" s="23">
        <v>5293</v>
      </c>
      <c r="D5298" s="44">
        <v>42225.410416666666</v>
      </c>
      <c r="E5298" s="39" t="s">
        <v>102</v>
      </c>
      <c r="F5298" s="47">
        <f t="shared" si="422"/>
        <v>1</v>
      </c>
      <c r="G5298" s="10">
        <v>3.5</v>
      </c>
      <c r="H5298" s="13">
        <f t="shared" si="423"/>
        <v>1.5646361111111109</v>
      </c>
      <c r="I5298" s="16">
        <f t="shared" si="424"/>
        <v>2.7431379335553427</v>
      </c>
      <c r="J5298" s="19">
        <f t="shared" si="425"/>
        <v>3</v>
      </c>
      <c r="K5298" s="13">
        <f t="shared" si="426"/>
        <v>1.1945358807900612E-2</v>
      </c>
    </row>
    <row r="5299" spans="2:11" x14ac:dyDescent="0.25">
      <c r="B5299" s="23">
        <v>221</v>
      </c>
      <c r="C5299" s="23">
        <v>5294</v>
      </c>
      <c r="D5299" s="44">
        <v>42225.45208333333</v>
      </c>
      <c r="E5299" s="39" t="s">
        <v>102</v>
      </c>
      <c r="F5299" s="47">
        <f t="shared" si="422"/>
        <v>1</v>
      </c>
      <c r="G5299" s="10">
        <v>3.5</v>
      </c>
      <c r="H5299" s="13">
        <f t="shared" si="423"/>
        <v>1.5646361111111109</v>
      </c>
      <c r="I5299" s="16">
        <f t="shared" si="424"/>
        <v>2.7431379335553427</v>
      </c>
      <c r="J5299" s="19">
        <f t="shared" si="425"/>
        <v>3</v>
      </c>
      <c r="K5299" s="13">
        <f t="shared" si="426"/>
        <v>1.1945358807900612E-2</v>
      </c>
    </row>
    <row r="5300" spans="2:11" x14ac:dyDescent="0.25">
      <c r="B5300" s="23">
        <v>221</v>
      </c>
      <c r="C5300" s="23">
        <v>5295</v>
      </c>
      <c r="D5300" s="44">
        <v>42225.493750000001</v>
      </c>
      <c r="E5300" s="39" t="s">
        <v>104</v>
      </c>
      <c r="F5300" s="47">
        <f t="shared" si="422"/>
        <v>0.5</v>
      </c>
      <c r="G5300" s="10">
        <v>8.1</v>
      </c>
      <c r="H5300" s="13">
        <f t="shared" si="423"/>
        <v>3.6210149999999994</v>
      </c>
      <c r="I5300" s="16">
        <f t="shared" si="424"/>
        <v>6.3484049319423645</v>
      </c>
      <c r="J5300" s="19">
        <f t="shared" si="425"/>
        <v>7</v>
      </c>
      <c r="K5300" s="13">
        <f t="shared" si="426"/>
        <v>0.14806421994704388</v>
      </c>
    </row>
    <row r="5301" spans="2:11" x14ac:dyDescent="0.25">
      <c r="B5301" s="23">
        <v>221</v>
      </c>
      <c r="C5301" s="23">
        <v>5296</v>
      </c>
      <c r="D5301" s="44">
        <v>42225.535416666666</v>
      </c>
      <c r="E5301" s="39" t="s">
        <v>102</v>
      </c>
      <c r="F5301" s="47">
        <f t="shared" si="422"/>
        <v>1</v>
      </c>
      <c r="G5301" s="10">
        <v>4.6000000000000005</v>
      </c>
      <c r="H5301" s="13">
        <f t="shared" si="423"/>
        <v>2.0563788888888892</v>
      </c>
      <c r="I5301" s="16">
        <f t="shared" si="424"/>
        <v>3.6052669983870231</v>
      </c>
      <c r="J5301" s="19">
        <f t="shared" si="425"/>
        <v>4</v>
      </c>
      <c r="K5301" s="13">
        <f t="shared" si="426"/>
        <v>2.7118680931214341E-2</v>
      </c>
    </row>
    <row r="5302" spans="2:11" x14ac:dyDescent="0.25">
      <c r="B5302" s="23">
        <v>221</v>
      </c>
      <c r="C5302" s="23">
        <v>5297</v>
      </c>
      <c r="D5302" s="44">
        <v>42225.57708333333</v>
      </c>
      <c r="E5302" s="39" t="s">
        <v>102</v>
      </c>
      <c r="F5302" s="47">
        <f t="shared" si="422"/>
        <v>1</v>
      </c>
      <c r="G5302" s="10">
        <v>3.5</v>
      </c>
      <c r="H5302" s="13">
        <f t="shared" si="423"/>
        <v>1.5646361111111109</v>
      </c>
      <c r="I5302" s="16">
        <f t="shared" si="424"/>
        <v>2.7431379335553427</v>
      </c>
      <c r="J5302" s="19">
        <f t="shared" si="425"/>
        <v>3</v>
      </c>
      <c r="K5302" s="13">
        <f t="shared" si="426"/>
        <v>1.1945358807900612E-2</v>
      </c>
    </row>
    <row r="5303" spans="2:11" x14ac:dyDescent="0.25">
      <c r="B5303" s="23">
        <v>221</v>
      </c>
      <c r="C5303" s="23">
        <v>5298</v>
      </c>
      <c r="D5303" s="44">
        <v>42225.618750000001</v>
      </c>
      <c r="E5303" s="39" t="s">
        <v>102</v>
      </c>
      <c r="F5303" s="47">
        <f t="shared" si="422"/>
        <v>1</v>
      </c>
      <c r="G5303" s="10">
        <v>5.8</v>
      </c>
      <c r="H5303" s="13">
        <f t="shared" si="423"/>
        <v>2.5928255555555553</v>
      </c>
      <c r="I5303" s="16">
        <f t="shared" si="424"/>
        <v>4.5457714327488539</v>
      </c>
      <c r="J5303" s="19">
        <f t="shared" si="425"/>
        <v>5</v>
      </c>
      <c r="K5303" s="13">
        <f t="shared" si="426"/>
        <v>5.4359949801215252E-2</v>
      </c>
    </row>
    <row r="5304" spans="2:11" x14ac:dyDescent="0.25">
      <c r="B5304" s="23">
        <v>221</v>
      </c>
      <c r="C5304" s="23">
        <v>5299</v>
      </c>
      <c r="D5304" s="44">
        <v>42225.660416666666</v>
      </c>
      <c r="E5304" s="39" t="s">
        <v>102</v>
      </c>
      <c r="F5304" s="47">
        <f t="shared" si="422"/>
        <v>1</v>
      </c>
      <c r="G5304" s="10">
        <v>9.2000000000000011</v>
      </c>
      <c r="H5304" s="13">
        <f t="shared" si="423"/>
        <v>4.1127577777777784</v>
      </c>
      <c r="I5304" s="16">
        <f t="shared" si="424"/>
        <v>7.2105339967740463</v>
      </c>
      <c r="J5304" s="19">
        <f t="shared" si="425"/>
        <v>8</v>
      </c>
      <c r="K5304" s="13">
        <f t="shared" si="426"/>
        <v>0.21694944744971473</v>
      </c>
    </row>
    <row r="5305" spans="2:11" x14ac:dyDescent="0.25">
      <c r="B5305" s="23">
        <v>221</v>
      </c>
      <c r="C5305" s="23">
        <v>5300</v>
      </c>
      <c r="D5305" s="44">
        <v>42225.70208333333</v>
      </c>
      <c r="E5305" s="39" t="s">
        <v>104</v>
      </c>
      <c r="F5305" s="47">
        <f t="shared" si="422"/>
        <v>0.5</v>
      </c>
      <c r="G5305" s="10">
        <v>8.1</v>
      </c>
      <c r="H5305" s="13">
        <f t="shared" si="423"/>
        <v>3.6210149999999994</v>
      </c>
      <c r="I5305" s="16">
        <f t="shared" si="424"/>
        <v>6.3484049319423645</v>
      </c>
      <c r="J5305" s="19">
        <f t="shared" si="425"/>
        <v>7</v>
      </c>
      <c r="K5305" s="13">
        <f t="shared" si="426"/>
        <v>0.14806421994704388</v>
      </c>
    </row>
    <row r="5306" spans="2:11" x14ac:dyDescent="0.25">
      <c r="B5306" s="23">
        <v>221</v>
      </c>
      <c r="C5306" s="23">
        <v>5301</v>
      </c>
      <c r="D5306" s="44">
        <v>42225.743750000001</v>
      </c>
      <c r="E5306" s="39" t="s">
        <v>104</v>
      </c>
      <c r="F5306" s="47">
        <f t="shared" si="422"/>
        <v>0.5</v>
      </c>
      <c r="G5306" s="10">
        <v>5.8</v>
      </c>
      <c r="H5306" s="13">
        <f t="shared" si="423"/>
        <v>2.5928255555555553</v>
      </c>
      <c r="I5306" s="16">
        <f t="shared" si="424"/>
        <v>4.5457714327488539</v>
      </c>
      <c r="J5306" s="19">
        <f t="shared" si="425"/>
        <v>5</v>
      </c>
      <c r="K5306" s="13">
        <f t="shared" si="426"/>
        <v>5.4359949801215252E-2</v>
      </c>
    </row>
    <row r="5307" spans="2:11" x14ac:dyDescent="0.25">
      <c r="B5307" s="23">
        <v>221</v>
      </c>
      <c r="C5307" s="23">
        <v>5302</v>
      </c>
      <c r="D5307" s="44">
        <v>42225.785416666666</v>
      </c>
      <c r="E5307" s="39" t="s">
        <v>104</v>
      </c>
      <c r="F5307" s="47">
        <f t="shared" si="422"/>
        <v>0.5</v>
      </c>
      <c r="G5307" s="10">
        <v>4.6000000000000005</v>
      </c>
      <c r="H5307" s="13">
        <f t="shared" si="423"/>
        <v>2.0563788888888892</v>
      </c>
      <c r="I5307" s="16">
        <f t="shared" si="424"/>
        <v>3.6052669983870231</v>
      </c>
      <c r="J5307" s="19">
        <f t="shared" si="425"/>
        <v>4</v>
      </c>
      <c r="K5307" s="13">
        <f t="shared" si="426"/>
        <v>2.7118680931214341E-2</v>
      </c>
    </row>
    <row r="5308" spans="2:11" x14ac:dyDescent="0.25">
      <c r="B5308" s="23">
        <v>221</v>
      </c>
      <c r="C5308" s="23">
        <v>5303</v>
      </c>
      <c r="D5308" s="44">
        <v>42225.82708333333</v>
      </c>
      <c r="E5308" s="39" t="s">
        <v>104</v>
      </c>
      <c r="F5308" s="47">
        <f t="shared" si="422"/>
        <v>0.5</v>
      </c>
      <c r="G5308" s="10">
        <v>10.4</v>
      </c>
      <c r="H5308" s="13">
        <f t="shared" si="423"/>
        <v>4.649204444444444</v>
      </c>
      <c r="I5308" s="16">
        <f t="shared" si="424"/>
        <v>8.1510384311358752</v>
      </c>
      <c r="J5308" s="19">
        <f t="shared" si="425"/>
        <v>9</v>
      </c>
      <c r="K5308" s="13">
        <f t="shared" si="426"/>
        <v>0.31339717994379734</v>
      </c>
    </row>
    <row r="5309" spans="2:11" x14ac:dyDescent="0.25">
      <c r="B5309" s="23">
        <v>221</v>
      </c>
      <c r="C5309" s="23">
        <v>5304</v>
      </c>
      <c r="D5309" s="44">
        <v>42225.868750000001</v>
      </c>
      <c r="E5309" s="39" t="s">
        <v>104</v>
      </c>
      <c r="F5309" s="47">
        <f t="shared" si="422"/>
        <v>0.5</v>
      </c>
      <c r="G5309" s="10">
        <v>10.4</v>
      </c>
      <c r="H5309" s="13">
        <f t="shared" si="423"/>
        <v>4.649204444444444</v>
      </c>
      <c r="I5309" s="16">
        <f t="shared" si="424"/>
        <v>8.1510384311358752</v>
      </c>
      <c r="J5309" s="19">
        <f t="shared" si="425"/>
        <v>9</v>
      </c>
      <c r="K5309" s="13">
        <f t="shared" si="426"/>
        <v>0.31339717994379734</v>
      </c>
    </row>
    <row r="5310" spans="2:11" x14ac:dyDescent="0.25">
      <c r="B5310" s="23">
        <v>222</v>
      </c>
      <c r="C5310" s="23">
        <v>5305</v>
      </c>
      <c r="D5310" s="44">
        <v>42225.910416666666</v>
      </c>
      <c r="E5310" s="39" t="s">
        <v>104</v>
      </c>
      <c r="F5310" s="47">
        <f t="shared" si="422"/>
        <v>0.5</v>
      </c>
      <c r="G5310" s="10">
        <v>19.600000000000005</v>
      </c>
      <c r="H5310" s="13">
        <f t="shared" si="423"/>
        <v>8.7619622222222233</v>
      </c>
      <c r="I5310" s="16">
        <f t="shared" si="424"/>
        <v>15.361572427909923</v>
      </c>
      <c r="J5310" s="19">
        <f t="shared" si="425"/>
        <v>16</v>
      </c>
      <c r="K5310" s="13">
        <f t="shared" si="426"/>
        <v>1</v>
      </c>
    </row>
    <row r="5311" spans="2:11" x14ac:dyDescent="0.25">
      <c r="B5311" s="23">
        <v>222</v>
      </c>
      <c r="C5311" s="23">
        <v>5306</v>
      </c>
      <c r="D5311" s="44">
        <v>42225.95208333333</v>
      </c>
      <c r="E5311" s="39" t="s">
        <v>104</v>
      </c>
      <c r="F5311" s="47">
        <f t="shared" si="422"/>
        <v>0.5</v>
      </c>
      <c r="G5311" s="10">
        <v>8.1</v>
      </c>
      <c r="H5311" s="13">
        <f t="shared" si="423"/>
        <v>3.6210149999999994</v>
      </c>
      <c r="I5311" s="16">
        <f t="shared" si="424"/>
        <v>6.3484049319423645</v>
      </c>
      <c r="J5311" s="19">
        <f t="shared" si="425"/>
        <v>7</v>
      </c>
      <c r="K5311" s="13">
        <f t="shared" si="426"/>
        <v>0.14806421994704388</v>
      </c>
    </row>
    <row r="5312" spans="2:11" x14ac:dyDescent="0.25">
      <c r="B5312" s="23">
        <v>222</v>
      </c>
      <c r="C5312" s="23">
        <v>5307</v>
      </c>
      <c r="D5312" s="44">
        <v>42225.993750000001</v>
      </c>
      <c r="E5312" s="39" t="s">
        <v>104</v>
      </c>
      <c r="F5312" s="47">
        <f t="shared" si="422"/>
        <v>0.5</v>
      </c>
      <c r="G5312" s="10">
        <v>8.1</v>
      </c>
      <c r="H5312" s="13">
        <f t="shared" si="423"/>
        <v>3.6210149999999994</v>
      </c>
      <c r="I5312" s="16">
        <f t="shared" si="424"/>
        <v>6.3484049319423645</v>
      </c>
      <c r="J5312" s="19">
        <f t="shared" si="425"/>
        <v>7</v>
      </c>
      <c r="K5312" s="13">
        <f t="shared" si="426"/>
        <v>0.14806421994704388</v>
      </c>
    </row>
    <row r="5313" spans="2:11" x14ac:dyDescent="0.25">
      <c r="B5313" s="23">
        <v>222</v>
      </c>
      <c r="C5313" s="23">
        <v>5308</v>
      </c>
      <c r="D5313" s="44">
        <v>42226.035416666666</v>
      </c>
      <c r="E5313" s="39" t="s">
        <v>104</v>
      </c>
      <c r="F5313" s="47">
        <f t="shared" si="422"/>
        <v>0.5</v>
      </c>
      <c r="G5313" s="10">
        <v>13.8</v>
      </c>
      <c r="H5313" s="13">
        <f t="shared" si="423"/>
        <v>6.1691366666666667</v>
      </c>
      <c r="I5313" s="16">
        <f t="shared" si="424"/>
        <v>10.815800995161068</v>
      </c>
      <c r="J5313" s="19">
        <f t="shared" si="425"/>
        <v>11</v>
      </c>
      <c r="K5313" s="13">
        <f t="shared" si="426"/>
        <v>0.73220438514278718</v>
      </c>
    </row>
    <row r="5314" spans="2:11" x14ac:dyDescent="0.25">
      <c r="B5314" s="23">
        <v>222</v>
      </c>
      <c r="C5314" s="23">
        <v>5309</v>
      </c>
      <c r="D5314" s="44">
        <v>42226.07708333333</v>
      </c>
      <c r="E5314" s="39" t="s">
        <v>104</v>
      </c>
      <c r="F5314" s="47">
        <f t="shared" si="422"/>
        <v>0.5</v>
      </c>
      <c r="G5314" s="10">
        <v>8.1</v>
      </c>
      <c r="H5314" s="13">
        <f t="shared" si="423"/>
        <v>3.6210149999999994</v>
      </c>
      <c r="I5314" s="16">
        <f t="shared" si="424"/>
        <v>6.3484049319423645</v>
      </c>
      <c r="J5314" s="19">
        <f t="shared" si="425"/>
        <v>7</v>
      </c>
      <c r="K5314" s="13">
        <f t="shared" si="426"/>
        <v>0.14806421994704388</v>
      </c>
    </row>
    <row r="5315" spans="2:11" x14ac:dyDescent="0.25">
      <c r="B5315" s="23">
        <v>222</v>
      </c>
      <c r="C5315" s="23">
        <v>5310</v>
      </c>
      <c r="D5315" s="44">
        <v>42226.118750000001</v>
      </c>
      <c r="E5315" s="39" t="s">
        <v>102</v>
      </c>
      <c r="F5315" s="47">
        <f t="shared" si="422"/>
        <v>1</v>
      </c>
      <c r="G5315" s="10">
        <v>8.1</v>
      </c>
      <c r="H5315" s="13">
        <f t="shared" si="423"/>
        <v>3.6210149999999994</v>
      </c>
      <c r="I5315" s="16">
        <f t="shared" si="424"/>
        <v>6.3484049319423645</v>
      </c>
      <c r="J5315" s="19">
        <f t="shared" si="425"/>
        <v>7</v>
      </c>
      <c r="K5315" s="13">
        <f t="shared" si="426"/>
        <v>0.14806421994704388</v>
      </c>
    </row>
    <row r="5316" spans="2:11" x14ac:dyDescent="0.25">
      <c r="B5316" s="23">
        <v>222</v>
      </c>
      <c r="C5316" s="23">
        <v>5311</v>
      </c>
      <c r="D5316" s="44">
        <v>42226.160416666666</v>
      </c>
      <c r="E5316" s="39" t="s">
        <v>102</v>
      </c>
      <c r="F5316" s="47">
        <f t="shared" si="422"/>
        <v>1</v>
      </c>
      <c r="G5316" s="10">
        <v>4.6000000000000005</v>
      </c>
      <c r="H5316" s="13">
        <f t="shared" si="423"/>
        <v>2.0563788888888892</v>
      </c>
      <c r="I5316" s="16">
        <f t="shared" si="424"/>
        <v>3.6052669983870231</v>
      </c>
      <c r="J5316" s="19">
        <f t="shared" si="425"/>
        <v>4</v>
      </c>
      <c r="K5316" s="13">
        <f t="shared" si="426"/>
        <v>2.7118680931214341E-2</v>
      </c>
    </row>
    <row r="5317" spans="2:11" x14ac:dyDescent="0.25">
      <c r="B5317" s="23">
        <v>222</v>
      </c>
      <c r="C5317" s="23">
        <v>5312</v>
      </c>
      <c r="D5317" s="44">
        <v>42226.20208333333</v>
      </c>
      <c r="E5317" s="39" t="s">
        <v>102</v>
      </c>
      <c r="F5317" s="47">
        <f t="shared" si="422"/>
        <v>1</v>
      </c>
      <c r="G5317" s="10">
        <v>3.5</v>
      </c>
      <c r="H5317" s="13">
        <f t="shared" si="423"/>
        <v>1.5646361111111109</v>
      </c>
      <c r="I5317" s="16">
        <f t="shared" si="424"/>
        <v>2.7431379335553427</v>
      </c>
      <c r="J5317" s="19">
        <f t="shared" si="425"/>
        <v>3</v>
      </c>
      <c r="K5317" s="13">
        <f t="shared" si="426"/>
        <v>1.1945358807900612E-2</v>
      </c>
    </row>
    <row r="5318" spans="2:11" x14ac:dyDescent="0.25">
      <c r="B5318" s="23">
        <v>222</v>
      </c>
      <c r="C5318" s="23">
        <v>5313</v>
      </c>
      <c r="D5318" s="44">
        <v>42226.243750000001</v>
      </c>
      <c r="E5318" s="39" t="s">
        <v>102</v>
      </c>
      <c r="F5318" s="47">
        <f t="shared" ref="F5318:F5381" si="427">+VLOOKUP(E5318,$R$6:$S$25,2,FALSE)</f>
        <v>1</v>
      </c>
      <c r="G5318" s="10">
        <v>6.9</v>
      </c>
      <c r="H5318" s="13">
        <f t="shared" ref="H5318:H5381" si="428">+G5318*1609.34/3600</f>
        <v>3.0845683333333334</v>
      </c>
      <c r="I5318" s="16">
        <f t="shared" ref="I5318:I5381" si="429">H5318*(8^0.27)</f>
        <v>5.4079004975805338</v>
      </c>
      <c r="J5318" s="19">
        <f t="shared" ref="J5318:J5381" si="430">IF(AND(I5318&gt;=0,I5318&lt;1),1,IF(AND(I5318&gt;=1,I5318&lt;2),2,IF(AND(I5318&gt;=2,I5318&lt;3),3,IF(AND(I5318&gt;=3,I5318&lt;4),4,IF(AND(I5318&gt;=4,I5318&lt;5),5,IF(AND(I5318&gt;=5,I5318&lt;6),6,IF(AND(I5318&gt;=6,I5318&lt;7),7,IF(AND(I5318&gt;=7,I5318&lt;8),8,IF(AND(I5318&gt;=8,I5318&lt;9),9,IF(AND(I5318&gt;=9,I5318&lt;10),10,IF(AND(I5318&gt;=10,I5318&lt;11),11,IF(AND(I5318&gt;=11,I5318&lt;12),12,IF(AND(I5318&gt;=12,I5318&lt;13),13,IF(AND(I5318&gt;=13,I5318&lt;14),14,IF(AND(I5318&gt;=14,I5318&lt;15),15,IF(AND(I5318&gt;=15,I5318&lt;25),16,IF(I5318&gt;25,17,0)))))))))))))))))</f>
        <v>6</v>
      </c>
      <c r="K5318" s="13">
        <f t="shared" ref="K5318:K5381" si="431">MIN((I5318/$L$5)^3*$K$5,$K$5)</f>
        <v>9.1525548142848398E-2</v>
      </c>
    </row>
    <row r="5319" spans="2:11" x14ac:dyDescent="0.25">
      <c r="B5319" s="23">
        <v>222</v>
      </c>
      <c r="C5319" s="23">
        <v>5314</v>
      </c>
      <c r="D5319" s="44">
        <v>42226.285416666666</v>
      </c>
      <c r="E5319" s="39" t="s">
        <v>102</v>
      </c>
      <c r="F5319" s="47">
        <f t="shared" si="427"/>
        <v>1</v>
      </c>
      <c r="G5319" s="10">
        <v>5.8</v>
      </c>
      <c r="H5319" s="13">
        <f t="shared" si="428"/>
        <v>2.5928255555555553</v>
      </c>
      <c r="I5319" s="16">
        <f t="shared" si="429"/>
        <v>4.5457714327488539</v>
      </c>
      <c r="J5319" s="19">
        <f t="shared" si="430"/>
        <v>5</v>
      </c>
      <c r="K5319" s="13">
        <f t="shared" si="431"/>
        <v>5.4359949801215252E-2</v>
      </c>
    </row>
    <row r="5320" spans="2:11" x14ac:dyDescent="0.25">
      <c r="B5320" s="23">
        <v>222</v>
      </c>
      <c r="C5320" s="23">
        <v>5315</v>
      </c>
      <c r="D5320" s="44">
        <v>42226.32708333333</v>
      </c>
      <c r="E5320" s="39" t="s">
        <v>102</v>
      </c>
      <c r="F5320" s="47">
        <f t="shared" si="427"/>
        <v>1</v>
      </c>
      <c r="G5320" s="10">
        <v>6.9</v>
      </c>
      <c r="H5320" s="13">
        <f t="shared" si="428"/>
        <v>3.0845683333333334</v>
      </c>
      <c r="I5320" s="16">
        <f t="shared" si="429"/>
        <v>5.4079004975805338</v>
      </c>
      <c r="J5320" s="19">
        <f t="shared" si="430"/>
        <v>6</v>
      </c>
      <c r="K5320" s="13">
        <f t="shared" si="431"/>
        <v>9.1525548142848398E-2</v>
      </c>
    </row>
    <row r="5321" spans="2:11" x14ac:dyDescent="0.25">
      <c r="B5321" s="23">
        <v>222</v>
      </c>
      <c r="C5321" s="23">
        <v>5316</v>
      </c>
      <c r="D5321" s="44">
        <v>42226.368750000001</v>
      </c>
      <c r="E5321" s="39" t="s">
        <v>102</v>
      </c>
      <c r="F5321" s="47">
        <f t="shared" si="427"/>
        <v>1</v>
      </c>
      <c r="G5321" s="10">
        <v>11.5</v>
      </c>
      <c r="H5321" s="13">
        <f t="shared" si="428"/>
        <v>5.1409472222222226</v>
      </c>
      <c r="I5321" s="16">
        <f t="shared" si="429"/>
        <v>9.0131674959675561</v>
      </c>
      <c r="J5321" s="19">
        <f t="shared" si="430"/>
        <v>10</v>
      </c>
      <c r="K5321" s="13">
        <f t="shared" si="431"/>
        <v>0.42372938955022382</v>
      </c>
    </row>
    <row r="5322" spans="2:11" x14ac:dyDescent="0.25">
      <c r="B5322" s="23">
        <v>222</v>
      </c>
      <c r="C5322" s="23">
        <v>5317</v>
      </c>
      <c r="D5322" s="44">
        <v>42226.410416666666</v>
      </c>
      <c r="E5322" s="39" t="s">
        <v>102</v>
      </c>
      <c r="F5322" s="47">
        <f t="shared" si="427"/>
        <v>1</v>
      </c>
      <c r="G5322" s="10">
        <v>6.9</v>
      </c>
      <c r="H5322" s="13">
        <f t="shared" si="428"/>
        <v>3.0845683333333334</v>
      </c>
      <c r="I5322" s="16">
        <f t="shared" si="429"/>
        <v>5.4079004975805338</v>
      </c>
      <c r="J5322" s="19">
        <f t="shared" si="430"/>
        <v>6</v>
      </c>
      <c r="K5322" s="13">
        <f t="shared" si="431"/>
        <v>9.1525548142848398E-2</v>
      </c>
    </row>
    <row r="5323" spans="2:11" x14ac:dyDescent="0.25">
      <c r="B5323" s="23">
        <v>222</v>
      </c>
      <c r="C5323" s="23">
        <v>5318</v>
      </c>
      <c r="D5323" s="44">
        <v>42226.45208333333</v>
      </c>
      <c r="E5323" s="39" t="s">
        <v>102</v>
      </c>
      <c r="F5323" s="47">
        <f t="shared" si="427"/>
        <v>1</v>
      </c>
      <c r="G5323" s="10">
        <v>5.8</v>
      </c>
      <c r="H5323" s="13">
        <f t="shared" si="428"/>
        <v>2.5928255555555553</v>
      </c>
      <c r="I5323" s="16">
        <f t="shared" si="429"/>
        <v>4.5457714327488539</v>
      </c>
      <c r="J5323" s="19">
        <f t="shared" si="430"/>
        <v>5</v>
      </c>
      <c r="K5323" s="13">
        <f t="shared" si="431"/>
        <v>5.4359949801215252E-2</v>
      </c>
    </row>
    <row r="5324" spans="2:11" x14ac:dyDescent="0.25">
      <c r="B5324" s="23">
        <v>222</v>
      </c>
      <c r="C5324" s="23">
        <v>5319</v>
      </c>
      <c r="D5324" s="44">
        <v>42226.493750000001</v>
      </c>
      <c r="E5324" s="39" t="s">
        <v>103</v>
      </c>
      <c r="F5324" s="47">
        <f t="shared" si="427"/>
        <v>0.7</v>
      </c>
      <c r="G5324" s="10">
        <v>3.5</v>
      </c>
      <c r="H5324" s="13">
        <f t="shared" si="428"/>
        <v>1.5646361111111109</v>
      </c>
      <c r="I5324" s="16">
        <f t="shared" si="429"/>
        <v>2.7431379335553427</v>
      </c>
      <c r="J5324" s="19">
        <f t="shared" si="430"/>
        <v>3</v>
      </c>
      <c r="K5324" s="13">
        <f t="shared" si="431"/>
        <v>1.1945358807900612E-2</v>
      </c>
    </row>
    <row r="5325" spans="2:11" x14ac:dyDescent="0.25">
      <c r="B5325" s="23">
        <v>222</v>
      </c>
      <c r="C5325" s="23">
        <v>5320</v>
      </c>
      <c r="D5325" s="44">
        <v>42226.535416666666</v>
      </c>
      <c r="E5325" s="39" t="s">
        <v>104</v>
      </c>
      <c r="F5325" s="47">
        <f t="shared" si="427"/>
        <v>0.5</v>
      </c>
      <c r="G5325" s="10">
        <v>3.5</v>
      </c>
      <c r="H5325" s="13">
        <f t="shared" si="428"/>
        <v>1.5646361111111109</v>
      </c>
      <c r="I5325" s="16">
        <f t="shared" si="429"/>
        <v>2.7431379335553427</v>
      </c>
      <c r="J5325" s="19">
        <f t="shared" si="430"/>
        <v>3</v>
      </c>
      <c r="K5325" s="13">
        <f t="shared" si="431"/>
        <v>1.1945358807900612E-2</v>
      </c>
    </row>
    <row r="5326" spans="2:11" x14ac:dyDescent="0.25">
      <c r="B5326" s="23">
        <v>222</v>
      </c>
      <c r="C5326" s="23">
        <v>5321</v>
      </c>
      <c r="D5326" s="44">
        <v>42226.57708333333</v>
      </c>
      <c r="E5326" s="39" t="s">
        <v>104</v>
      </c>
      <c r="F5326" s="47">
        <f t="shared" si="427"/>
        <v>0.5</v>
      </c>
      <c r="G5326" s="10">
        <v>9.2000000000000011</v>
      </c>
      <c r="H5326" s="13">
        <f t="shared" si="428"/>
        <v>4.1127577777777784</v>
      </c>
      <c r="I5326" s="16">
        <f t="shared" si="429"/>
        <v>7.2105339967740463</v>
      </c>
      <c r="J5326" s="19">
        <f t="shared" si="430"/>
        <v>8</v>
      </c>
      <c r="K5326" s="13">
        <f t="shared" si="431"/>
        <v>0.21694944744971473</v>
      </c>
    </row>
    <row r="5327" spans="2:11" x14ac:dyDescent="0.25">
      <c r="B5327" s="23">
        <v>222</v>
      </c>
      <c r="C5327" s="23">
        <v>5322</v>
      </c>
      <c r="D5327" s="44">
        <v>42226.618750000001</v>
      </c>
      <c r="E5327" s="39" t="s">
        <v>104</v>
      </c>
      <c r="F5327" s="47">
        <f t="shared" si="427"/>
        <v>0.5</v>
      </c>
      <c r="G5327" s="10">
        <v>3.5</v>
      </c>
      <c r="H5327" s="13">
        <f t="shared" si="428"/>
        <v>1.5646361111111109</v>
      </c>
      <c r="I5327" s="16">
        <f t="shared" si="429"/>
        <v>2.7431379335553427</v>
      </c>
      <c r="J5327" s="19">
        <f t="shared" si="430"/>
        <v>3</v>
      </c>
      <c r="K5327" s="13">
        <f t="shared" si="431"/>
        <v>1.1945358807900612E-2</v>
      </c>
    </row>
    <row r="5328" spans="2:11" x14ac:dyDescent="0.25">
      <c r="B5328" s="23">
        <v>222</v>
      </c>
      <c r="C5328" s="23">
        <v>5323</v>
      </c>
      <c r="D5328" s="44">
        <v>42226.660416666666</v>
      </c>
      <c r="E5328" s="39" t="s">
        <v>104</v>
      </c>
      <c r="F5328" s="47">
        <f t="shared" si="427"/>
        <v>0.5</v>
      </c>
      <c r="G5328" s="10">
        <v>5.8</v>
      </c>
      <c r="H5328" s="13">
        <f t="shared" si="428"/>
        <v>2.5928255555555553</v>
      </c>
      <c r="I5328" s="16">
        <f t="shared" si="429"/>
        <v>4.5457714327488539</v>
      </c>
      <c r="J5328" s="19">
        <f t="shared" si="430"/>
        <v>5</v>
      </c>
      <c r="K5328" s="13">
        <f t="shared" si="431"/>
        <v>5.4359949801215252E-2</v>
      </c>
    </row>
    <row r="5329" spans="2:11" x14ac:dyDescent="0.25">
      <c r="B5329" s="23">
        <v>222</v>
      </c>
      <c r="C5329" s="23">
        <v>5324</v>
      </c>
      <c r="D5329" s="44">
        <v>42226.70208333333</v>
      </c>
      <c r="E5329" s="39" t="s">
        <v>104</v>
      </c>
      <c r="F5329" s="47">
        <f t="shared" si="427"/>
        <v>0.5</v>
      </c>
      <c r="G5329" s="10">
        <v>5.8</v>
      </c>
      <c r="H5329" s="13">
        <f t="shared" si="428"/>
        <v>2.5928255555555553</v>
      </c>
      <c r="I5329" s="16">
        <f t="shared" si="429"/>
        <v>4.5457714327488539</v>
      </c>
      <c r="J5329" s="19">
        <f t="shared" si="430"/>
        <v>5</v>
      </c>
      <c r="K5329" s="13">
        <f t="shared" si="431"/>
        <v>5.4359949801215252E-2</v>
      </c>
    </row>
    <row r="5330" spans="2:11" x14ac:dyDescent="0.25">
      <c r="B5330" s="23">
        <v>222</v>
      </c>
      <c r="C5330" s="23">
        <v>5325</v>
      </c>
      <c r="D5330" s="44">
        <v>42226.743750000001</v>
      </c>
      <c r="E5330" s="39" t="s">
        <v>104</v>
      </c>
      <c r="F5330" s="47">
        <f t="shared" si="427"/>
        <v>0.5</v>
      </c>
      <c r="G5330" s="10">
        <v>4.6000000000000005</v>
      </c>
      <c r="H5330" s="13">
        <f t="shared" si="428"/>
        <v>2.0563788888888892</v>
      </c>
      <c r="I5330" s="16">
        <f t="shared" si="429"/>
        <v>3.6052669983870231</v>
      </c>
      <c r="J5330" s="19">
        <f t="shared" si="430"/>
        <v>4</v>
      </c>
      <c r="K5330" s="13">
        <f t="shared" si="431"/>
        <v>2.7118680931214341E-2</v>
      </c>
    </row>
    <row r="5331" spans="2:11" x14ac:dyDescent="0.25">
      <c r="B5331" s="23">
        <v>222</v>
      </c>
      <c r="C5331" s="23">
        <v>5326</v>
      </c>
      <c r="D5331" s="44">
        <v>42226.785416666666</v>
      </c>
      <c r="E5331" s="39" t="s">
        <v>104</v>
      </c>
      <c r="F5331" s="47">
        <f t="shared" si="427"/>
        <v>0.5</v>
      </c>
      <c r="G5331" s="10">
        <v>3.5</v>
      </c>
      <c r="H5331" s="13">
        <f t="shared" si="428"/>
        <v>1.5646361111111109</v>
      </c>
      <c r="I5331" s="16">
        <f t="shared" si="429"/>
        <v>2.7431379335553427</v>
      </c>
      <c r="J5331" s="19">
        <f t="shared" si="430"/>
        <v>3</v>
      </c>
      <c r="K5331" s="13">
        <f t="shared" si="431"/>
        <v>1.1945358807900612E-2</v>
      </c>
    </row>
    <row r="5332" spans="2:11" x14ac:dyDescent="0.25">
      <c r="B5332" s="23">
        <v>222</v>
      </c>
      <c r="C5332" s="23">
        <v>5327</v>
      </c>
      <c r="D5332" s="44">
        <v>42226.82708333333</v>
      </c>
      <c r="E5332" s="39" t="s">
        <v>104</v>
      </c>
      <c r="F5332" s="47">
        <f t="shared" si="427"/>
        <v>0.5</v>
      </c>
      <c r="G5332" s="10">
        <v>5.8</v>
      </c>
      <c r="H5332" s="13">
        <f t="shared" si="428"/>
        <v>2.5928255555555553</v>
      </c>
      <c r="I5332" s="16">
        <f t="shared" si="429"/>
        <v>4.5457714327488539</v>
      </c>
      <c r="J5332" s="19">
        <f t="shared" si="430"/>
        <v>5</v>
      </c>
      <c r="K5332" s="13">
        <f t="shared" si="431"/>
        <v>5.4359949801215252E-2</v>
      </c>
    </row>
    <row r="5333" spans="2:11" x14ac:dyDescent="0.25">
      <c r="B5333" s="23">
        <v>222</v>
      </c>
      <c r="C5333" s="23">
        <v>5328</v>
      </c>
      <c r="D5333" s="44">
        <v>42226.868750000001</v>
      </c>
      <c r="E5333" s="39" t="s">
        <v>103</v>
      </c>
      <c r="F5333" s="47">
        <f t="shared" si="427"/>
        <v>0.7</v>
      </c>
      <c r="G5333" s="10">
        <v>4.6000000000000005</v>
      </c>
      <c r="H5333" s="13">
        <f t="shared" si="428"/>
        <v>2.0563788888888892</v>
      </c>
      <c r="I5333" s="16">
        <f t="shared" si="429"/>
        <v>3.6052669983870231</v>
      </c>
      <c r="J5333" s="19">
        <f t="shared" si="430"/>
        <v>4</v>
      </c>
      <c r="K5333" s="13">
        <f t="shared" si="431"/>
        <v>2.7118680931214341E-2</v>
      </c>
    </row>
    <row r="5334" spans="2:11" x14ac:dyDescent="0.25">
      <c r="B5334" s="23">
        <v>223</v>
      </c>
      <c r="C5334" s="23">
        <v>5329</v>
      </c>
      <c r="D5334" s="44">
        <v>42226.910416666666</v>
      </c>
      <c r="E5334" s="39" t="s">
        <v>103</v>
      </c>
      <c r="F5334" s="47">
        <f t="shared" si="427"/>
        <v>0.7</v>
      </c>
      <c r="G5334" s="10">
        <v>3.5</v>
      </c>
      <c r="H5334" s="13">
        <f t="shared" si="428"/>
        <v>1.5646361111111109</v>
      </c>
      <c r="I5334" s="16">
        <f t="shared" si="429"/>
        <v>2.7431379335553427</v>
      </c>
      <c r="J5334" s="19">
        <f t="shared" si="430"/>
        <v>3</v>
      </c>
      <c r="K5334" s="13">
        <f t="shared" si="431"/>
        <v>1.1945358807900612E-2</v>
      </c>
    </row>
    <row r="5335" spans="2:11" x14ac:dyDescent="0.25">
      <c r="B5335" s="23">
        <v>223</v>
      </c>
      <c r="C5335" s="23">
        <v>5330</v>
      </c>
      <c r="D5335" s="44">
        <v>42226.95208333333</v>
      </c>
      <c r="E5335" s="39" t="s">
        <v>105</v>
      </c>
      <c r="F5335" s="47">
        <f t="shared" si="427"/>
        <v>0.3</v>
      </c>
      <c r="G5335" s="10">
        <v>5.8</v>
      </c>
      <c r="H5335" s="13">
        <f t="shared" si="428"/>
        <v>2.5928255555555553</v>
      </c>
      <c r="I5335" s="16">
        <f t="shared" si="429"/>
        <v>4.5457714327488539</v>
      </c>
      <c r="J5335" s="19">
        <f t="shared" si="430"/>
        <v>5</v>
      </c>
      <c r="K5335" s="13">
        <f t="shared" si="431"/>
        <v>5.4359949801215252E-2</v>
      </c>
    </row>
    <row r="5336" spans="2:11" x14ac:dyDescent="0.25">
      <c r="B5336" s="23">
        <v>223</v>
      </c>
      <c r="C5336" s="23">
        <v>5331</v>
      </c>
      <c r="D5336" s="44">
        <v>42226.993750000001</v>
      </c>
      <c r="E5336" s="39" t="s">
        <v>105</v>
      </c>
      <c r="F5336" s="47">
        <f t="shared" si="427"/>
        <v>0.3</v>
      </c>
      <c r="G5336" s="10">
        <v>3.5</v>
      </c>
      <c r="H5336" s="13">
        <f t="shared" si="428"/>
        <v>1.5646361111111109</v>
      </c>
      <c r="I5336" s="16">
        <f t="shared" si="429"/>
        <v>2.7431379335553427</v>
      </c>
      <c r="J5336" s="19">
        <f t="shared" si="430"/>
        <v>3</v>
      </c>
      <c r="K5336" s="13">
        <f t="shared" si="431"/>
        <v>1.1945358807900612E-2</v>
      </c>
    </row>
    <row r="5337" spans="2:11" x14ac:dyDescent="0.25">
      <c r="B5337" s="23">
        <v>223</v>
      </c>
      <c r="C5337" s="23">
        <v>5332</v>
      </c>
      <c r="D5337" s="44">
        <v>42227.035416666666</v>
      </c>
      <c r="E5337" s="39" t="s">
        <v>105</v>
      </c>
      <c r="F5337" s="47">
        <f t="shared" si="427"/>
        <v>0.3</v>
      </c>
      <c r="G5337" s="10">
        <v>4.6000000000000005</v>
      </c>
      <c r="H5337" s="13">
        <f t="shared" si="428"/>
        <v>2.0563788888888892</v>
      </c>
      <c r="I5337" s="16">
        <f t="shared" si="429"/>
        <v>3.6052669983870231</v>
      </c>
      <c r="J5337" s="19">
        <f t="shared" si="430"/>
        <v>4</v>
      </c>
      <c r="K5337" s="13">
        <f t="shared" si="431"/>
        <v>2.7118680931214341E-2</v>
      </c>
    </row>
    <row r="5338" spans="2:11" x14ac:dyDescent="0.25">
      <c r="B5338" s="23">
        <v>223</v>
      </c>
      <c r="C5338" s="23">
        <v>5333</v>
      </c>
      <c r="D5338" s="44">
        <v>42227.07708333333</v>
      </c>
      <c r="E5338" s="39" t="s">
        <v>105</v>
      </c>
      <c r="F5338" s="47">
        <f t="shared" si="427"/>
        <v>0.3</v>
      </c>
      <c r="G5338" s="10">
        <v>4.5</v>
      </c>
      <c r="H5338" s="13">
        <f t="shared" si="428"/>
        <v>2.0116749999999999</v>
      </c>
      <c r="I5338" s="16">
        <f t="shared" si="429"/>
        <v>3.5268916288568697</v>
      </c>
      <c r="J5338" s="19">
        <f t="shared" si="430"/>
        <v>4</v>
      </c>
      <c r="K5338" s="13">
        <f t="shared" si="431"/>
        <v>2.5388240731660495E-2</v>
      </c>
    </row>
    <row r="5339" spans="2:11" x14ac:dyDescent="0.25">
      <c r="B5339" s="23">
        <v>223</v>
      </c>
      <c r="C5339" s="23">
        <v>5334</v>
      </c>
      <c r="D5339" s="44">
        <v>42227.118750000001</v>
      </c>
      <c r="E5339" s="39" t="s">
        <v>105</v>
      </c>
      <c r="F5339" s="47">
        <f t="shared" si="427"/>
        <v>0.3</v>
      </c>
      <c r="G5339" s="10">
        <v>4.6000000000000005</v>
      </c>
      <c r="H5339" s="13">
        <f t="shared" si="428"/>
        <v>2.0563788888888892</v>
      </c>
      <c r="I5339" s="16">
        <f t="shared" si="429"/>
        <v>3.6052669983870231</v>
      </c>
      <c r="J5339" s="19">
        <f t="shared" si="430"/>
        <v>4</v>
      </c>
      <c r="K5339" s="13">
        <f t="shared" si="431"/>
        <v>2.7118680931214341E-2</v>
      </c>
    </row>
    <row r="5340" spans="2:11" x14ac:dyDescent="0.25">
      <c r="B5340" s="23">
        <v>223</v>
      </c>
      <c r="C5340" s="23">
        <v>5335</v>
      </c>
      <c r="D5340" s="44">
        <v>42227.160416666666</v>
      </c>
      <c r="E5340" s="39" t="s">
        <v>103</v>
      </c>
      <c r="F5340" s="47">
        <f t="shared" si="427"/>
        <v>0.7</v>
      </c>
      <c r="G5340" s="10">
        <v>5.8</v>
      </c>
      <c r="H5340" s="13">
        <f t="shared" si="428"/>
        <v>2.5928255555555553</v>
      </c>
      <c r="I5340" s="16">
        <f t="shared" si="429"/>
        <v>4.5457714327488539</v>
      </c>
      <c r="J5340" s="19">
        <f t="shared" si="430"/>
        <v>5</v>
      </c>
      <c r="K5340" s="13">
        <f t="shared" si="431"/>
        <v>5.4359949801215252E-2</v>
      </c>
    </row>
    <row r="5341" spans="2:11" x14ac:dyDescent="0.25">
      <c r="B5341" s="23">
        <v>223</v>
      </c>
      <c r="C5341" s="23">
        <v>5336</v>
      </c>
      <c r="D5341" s="44">
        <v>42227.20208333333</v>
      </c>
      <c r="E5341" s="39" t="s">
        <v>103</v>
      </c>
      <c r="F5341" s="47">
        <f t="shared" si="427"/>
        <v>0.7</v>
      </c>
      <c r="G5341" s="10">
        <v>4.6000000000000005</v>
      </c>
      <c r="H5341" s="13">
        <f t="shared" si="428"/>
        <v>2.0563788888888892</v>
      </c>
      <c r="I5341" s="16">
        <f t="shared" si="429"/>
        <v>3.6052669983870231</v>
      </c>
      <c r="J5341" s="19">
        <f t="shared" si="430"/>
        <v>4</v>
      </c>
      <c r="K5341" s="13">
        <f t="shared" si="431"/>
        <v>2.7118680931214341E-2</v>
      </c>
    </row>
    <row r="5342" spans="2:11" x14ac:dyDescent="0.25">
      <c r="B5342" s="23">
        <v>223</v>
      </c>
      <c r="C5342" s="23">
        <v>5337</v>
      </c>
      <c r="D5342" s="44">
        <v>42227.243750000001</v>
      </c>
      <c r="E5342" s="39" t="s">
        <v>103</v>
      </c>
      <c r="F5342" s="47">
        <f t="shared" si="427"/>
        <v>0.7</v>
      </c>
      <c r="G5342" s="10">
        <v>5.8</v>
      </c>
      <c r="H5342" s="13">
        <f t="shared" si="428"/>
        <v>2.5928255555555553</v>
      </c>
      <c r="I5342" s="16">
        <f t="shared" si="429"/>
        <v>4.5457714327488539</v>
      </c>
      <c r="J5342" s="19">
        <f t="shared" si="430"/>
        <v>5</v>
      </c>
      <c r="K5342" s="13">
        <f t="shared" si="431"/>
        <v>5.4359949801215252E-2</v>
      </c>
    </row>
    <row r="5343" spans="2:11" x14ac:dyDescent="0.25">
      <c r="B5343" s="23">
        <v>223</v>
      </c>
      <c r="C5343" s="23">
        <v>5338</v>
      </c>
      <c r="D5343" s="44">
        <v>42227.285416666666</v>
      </c>
      <c r="E5343" s="39" t="s">
        <v>103</v>
      </c>
      <c r="F5343" s="47">
        <f t="shared" si="427"/>
        <v>0.7</v>
      </c>
      <c r="G5343" s="10">
        <v>8.1</v>
      </c>
      <c r="H5343" s="13">
        <f t="shared" si="428"/>
        <v>3.6210149999999994</v>
      </c>
      <c r="I5343" s="16">
        <f t="shared" si="429"/>
        <v>6.3484049319423645</v>
      </c>
      <c r="J5343" s="19">
        <f t="shared" si="430"/>
        <v>7</v>
      </c>
      <c r="K5343" s="13">
        <f t="shared" si="431"/>
        <v>0.14806421994704388</v>
      </c>
    </row>
    <row r="5344" spans="2:11" x14ac:dyDescent="0.25">
      <c r="B5344" s="23">
        <v>223</v>
      </c>
      <c r="C5344" s="23">
        <v>5339</v>
      </c>
      <c r="D5344" s="44">
        <v>42227.32708333333</v>
      </c>
      <c r="E5344" s="39" t="s">
        <v>103</v>
      </c>
      <c r="F5344" s="47">
        <f t="shared" si="427"/>
        <v>0.7</v>
      </c>
      <c r="G5344" s="10">
        <v>10.4</v>
      </c>
      <c r="H5344" s="13">
        <f t="shared" si="428"/>
        <v>4.649204444444444</v>
      </c>
      <c r="I5344" s="16">
        <f t="shared" si="429"/>
        <v>8.1510384311358752</v>
      </c>
      <c r="J5344" s="19">
        <f t="shared" si="430"/>
        <v>9</v>
      </c>
      <c r="K5344" s="13">
        <f t="shared" si="431"/>
        <v>0.31339717994379734</v>
      </c>
    </row>
    <row r="5345" spans="2:11" x14ac:dyDescent="0.25">
      <c r="B5345" s="23">
        <v>223</v>
      </c>
      <c r="C5345" s="23">
        <v>5340</v>
      </c>
      <c r="D5345" s="44">
        <v>42227.368750000001</v>
      </c>
      <c r="E5345" s="39" t="s">
        <v>103</v>
      </c>
      <c r="F5345" s="47">
        <f t="shared" si="427"/>
        <v>0.7</v>
      </c>
      <c r="G5345" s="10">
        <v>10.4</v>
      </c>
      <c r="H5345" s="13">
        <f t="shared" si="428"/>
        <v>4.649204444444444</v>
      </c>
      <c r="I5345" s="16">
        <f t="shared" si="429"/>
        <v>8.1510384311358752</v>
      </c>
      <c r="J5345" s="19">
        <f t="shared" si="430"/>
        <v>9</v>
      </c>
      <c r="K5345" s="13">
        <f t="shared" si="431"/>
        <v>0.31339717994379734</v>
      </c>
    </row>
    <row r="5346" spans="2:11" x14ac:dyDescent="0.25">
      <c r="B5346" s="23">
        <v>223</v>
      </c>
      <c r="C5346" s="23">
        <v>5341</v>
      </c>
      <c r="D5346" s="44">
        <v>42227.410416666666</v>
      </c>
      <c r="E5346" s="39" t="s">
        <v>105</v>
      </c>
      <c r="F5346" s="47">
        <f t="shared" si="427"/>
        <v>0.3</v>
      </c>
      <c r="G5346" s="10">
        <v>25.299999999999997</v>
      </c>
      <c r="H5346" s="13">
        <f t="shared" si="428"/>
        <v>11.310083888888888</v>
      </c>
      <c r="I5346" s="16">
        <f t="shared" si="429"/>
        <v>19.828968491128624</v>
      </c>
      <c r="J5346" s="19">
        <f t="shared" si="430"/>
        <v>16</v>
      </c>
      <c r="K5346" s="13">
        <f t="shared" si="431"/>
        <v>1</v>
      </c>
    </row>
    <row r="5347" spans="2:11" x14ac:dyDescent="0.25">
      <c r="B5347" s="23">
        <v>223</v>
      </c>
      <c r="C5347" s="23">
        <v>5342</v>
      </c>
      <c r="D5347" s="44">
        <v>42227.45208333333</v>
      </c>
      <c r="E5347" s="39" t="s">
        <v>105</v>
      </c>
      <c r="F5347" s="47">
        <f t="shared" si="427"/>
        <v>0.3</v>
      </c>
      <c r="G5347" s="10">
        <v>4.6000000000000005</v>
      </c>
      <c r="H5347" s="13">
        <f t="shared" si="428"/>
        <v>2.0563788888888892</v>
      </c>
      <c r="I5347" s="16">
        <f t="shared" si="429"/>
        <v>3.6052669983870231</v>
      </c>
      <c r="J5347" s="19">
        <f t="shared" si="430"/>
        <v>4</v>
      </c>
      <c r="K5347" s="13">
        <f t="shared" si="431"/>
        <v>2.7118680931214341E-2</v>
      </c>
    </row>
    <row r="5348" spans="2:11" x14ac:dyDescent="0.25">
      <c r="B5348" s="23">
        <v>223</v>
      </c>
      <c r="C5348" s="23">
        <v>5343</v>
      </c>
      <c r="D5348" s="44">
        <v>42227.493750000001</v>
      </c>
      <c r="E5348" s="39" t="s">
        <v>105</v>
      </c>
      <c r="F5348" s="47">
        <f t="shared" si="427"/>
        <v>0.3</v>
      </c>
      <c r="G5348" s="10">
        <v>8.1</v>
      </c>
      <c r="H5348" s="13">
        <f t="shared" si="428"/>
        <v>3.6210149999999994</v>
      </c>
      <c r="I5348" s="16">
        <f t="shared" si="429"/>
        <v>6.3484049319423645</v>
      </c>
      <c r="J5348" s="19">
        <f t="shared" si="430"/>
        <v>7</v>
      </c>
      <c r="K5348" s="13">
        <f t="shared" si="431"/>
        <v>0.14806421994704388</v>
      </c>
    </row>
    <row r="5349" spans="2:11" x14ac:dyDescent="0.25">
      <c r="B5349" s="23">
        <v>223</v>
      </c>
      <c r="C5349" s="23">
        <v>5344</v>
      </c>
      <c r="D5349" s="44">
        <v>42227.535416666666</v>
      </c>
      <c r="E5349" s="39" t="s">
        <v>105</v>
      </c>
      <c r="F5349" s="47">
        <f t="shared" si="427"/>
        <v>0.3</v>
      </c>
      <c r="G5349" s="10">
        <v>8.1</v>
      </c>
      <c r="H5349" s="13">
        <f t="shared" si="428"/>
        <v>3.6210149999999994</v>
      </c>
      <c r="I5349" s="16">
        <f t="shared" si="429"/>
        <v>6.3484049319423645</v>
      </c>
      <c r="J5349" s="19">
        <f t="shared" si="430"/>
        <v>7</v>
      </c>
      <c r="K5349" s="13">
        <f t="shared" si="431"/>
        <v>0.14806421994704388</v>
      </c>
    </row>
    <row r="5350" spans="2:11" x14ac:dyDescent="0.25">
      <c r="B5350" s="23">
        <v>223</v>
      </c>
      <c r="C5350" s="23">
        <v>5345</v>
      </c>
      <c r="D5350" s="44">
        <v>42227.57708333333</v>
      </c>
      <c r="E5350" s="39" t="s">
        <v>105</v>
      </c>
      <c r="F5350" s="47">
        <f t="shared" si="427"/>
        <v>0.3</v>
      </c>
      <c r="G5350" s="10">
        <v>5.8</v>
      </c>
      <c r="H5350" s="13">
        <f t="shared" si="428"/>
        <v>2.5928255555555553</v>
      </c>
      <c r="I5350" s="16">
        <f t="shared" si="429"/>
        <v>4.5457714327488539</v>
      </c>
      <c r="J5350" s="19">
        <f t="shared" si="430"/>
        <v>5</v>
      </c>
      <c r="K5350" s="13">
        <f t="shared" si="431"/>
        <v>5.4359949801215252E-2</v>
      </c>
    </row>
    <row r="5351" spans="2:11" x14ac:dyDescent="0.25">
      <c r="B5351" s="23">
        <v>223</v>
      </c>
      <c r="C5351" s="23">
        <v>5346</v>
      </c>
      <c r="D5351" s="44">
        <v>42227.618750000001</v>
      </c>
      <c r="E5351" s="39" t="s">
        <v>105</v>
      </c>
      <c r="F5351" s="47">
        <f t="shared" si="427"/>
        <v>0.3</v>
      </c>
      <c r="G5351" s="10">
        <v>3.5</v>
      </c>
      <c r="H5351" s="13">
        <f t="shared" si="428"/>
        <v>1.5646361111111109</v>
      </c>
      <c r="I5351" s="16">
        <f t="shared" si="429"/>
        <v>2.7431379335553427</v>
      </c>
      <c r="J5351" s="19">
        <f t="shared" si="430"/>
        <v>3</v>
      </c>
      <c r="K5351" s="13">
        <f t="shared" si="431"/>
        <v>1.1945358807900612E-2</v>
      </c>
    </row>
    <row r="5352" spans="2:11" x14ac:dyDescent="0.25">
      <c r="B5352" s="23">
        <v>223</v>
      </c>
      <c r="C5352" s="23">
        <v>5347</v>
      </c>
      <c r="D5352" s="44">
        <v>42227.660416666666</v>
      </c>
      <c r="E5352" s="39" t="s">
        <v>105</v>
      </c>
      <c r="F5352" s="47">
        <f t="shared" si="427"/>
        <v>0.3</v>
      </c>
      <c r="G5352" s="10">
        <v>4.5</v>
      </c>
      <c r="H5352" s="13">
        <f t="shared" si="428"/>
        <v>2.0116749999999999</v>
      </c>
      <c r="I5352" s="16">
        <f t="shared" si="429"/>
        <v>3.5268916288568697</v>
      </c>
      <c r="J5352" s="19">
        <f t="shared" si="430"/>
        <v>4</v>
      </c>
      <c r="K5352" s="13">
        <f t="shared" si="431"/>
        <v>2.5388240731660495E-2</v>
      </c>
    </row>
    <row r="5353" spans="2:11" x14ac:dyDescent="0.25">
      <c r="B5353" s="23">
        <v>223</v>
      </c>
      <c r="C5353" s="23">
        <v>5348</v>
      </c>
      <c r="D5353" s="44">
        <v>42227.70208333333</v>
      </c>
      <c r="E5353" s="39" t="s">
        <v>105</v>
      </c>
      <c r="F5353" s="47">
        <f t="shared" si="427"/>
        <v>0.3</v>
      </c>
      <c r="G5353" s="10">
        <v>4.6000000000000005</v>
      </c>
      <c r="H5353" s="13">
        <f t="shared" si="428"/>
        <v>2.0563788888888892</v>
      </c>
      <c r="I5353" s="16">
        <f t="shared" si="429"/>
        <v>3.6052669983870231</v>
      </c>
      <c r="J5353" s="19">
        <f t="shared" si="430"/>
        <v>4</v>
      </c>
      <c r="K5353" s="13">
        <f t="shared" si="431"/>
        <v>2.7118680931214341E-2</v>
      </c>
    </row>
    <row r="5354" spans="2:11" x14ac:dyDescent="0.25">
      <c r="B5354" s="23">
        <v>223</v>
      </c>
      <c r="C5354" s="23">
        <v>5349</v>
      </c>
      <c r="D5354" s="44">
        <v>42227.743750000001</v>
      </c>
      <c r="E5354" s="39" t="s">
        <v>105</v>
      </c>
      <c r="F5354" s="47">
        <f t="shared" si="427"/>
        <v>0.3</v>
      </c>
      <c r="G5354" s="10">
        <v>5.8</v>
      </c>
      <c r="H5354" s="13">
        <f t="shared" si="428"/>
        <v>2.5928255555555553</v>
      </c>
      <c r="I5354" s="16">
        <f t="shared" si="429"/>
        <v>4.5457714327488539</v>
      </c>
      <c r="J5354" s="19">
        <f t="shared" si="430"/>
        <v>5</v>
      </c>
      <c r="K5354" s="13">
        <f t="shared" si="431"/>
        <v>5.4359949801215252E-2</v>
      </c>
    </row>
    <row r="5355" spans="2:11" x14ac:dyDescent="0.25">
      <c r="B5355" s="23">
        <v>223</v>
      </c>
      <c r="C5355" s="23">
        <v>5350</v>
      </c>
      <c r="D5355" s="44">
        <v>42227.785416666666</v>
      </c>
      <c r="E5355" s="39" t="s">
        <v>105</v>
      </c>
      <c r="F5355" s="47">
        <f t="shared" si="427"/>
        <v>0.3</v>
      </c>
      <c r="G5355" s="10">
        <v>4.6000000000000005</v>
      </c>
      <c r="H5355" s="13">
        <f t="shared" si="428"/>
        <v>2.0563788888888892</v>
      </c>
      <c r="I5355" s="16">
        <f t="shared" si="429"/>
        <v>3.6052669983870231</v>
      </c>
      <c r="J5355" s="19">
        <f t="shared" si="430"/>
        <v>4</v>
      </c>
      <c r="K5355" s="13">
        <f t="shared" si="431"/>
        <v>2.7118680931214341E-2</v>
      </c>
    </row>
    <row r="5356" spans="2:11" x14ac:dyDescent="0.25">
      <c r="B5356" s="23">
        <v>223</v>
      </c>
      <c r="C5356" s="23">
        <v>5351</v>
      </c>
      <c r="D5356" s="44">
        <v>42227.82708333333</v>
      </c>
      <c r="E5356" s="39" t="s">
        <v>105</v>
      </c>
      <c r="F5356" s="47">
        <f t="shared" si="427"/>
        <v>0.3</v>
      </c>
      <c r="G5356" s="10">
        <v>3.5</v>
      </c>
      <c r="H5356" s="13">
        <f t="shared" si="428"/>
        <v>1.5646361111111109</v>
      </c>
      <c r="I5356" s="16">
        <f t="shared" si="429"/>
        <v>2.7431379335553427</v>
      </c>
      <c r="J5356" s="19">
        <f t="shared" si="430"/>
        <v>3</v>
      </c>
      <c r="K5356" s="13">
        <f t="shared" si="431"/>
        <v>1.1945358807900612E-2</v>
      </c>
    </row>
    <row r="5357" spans="2:11" x14ac:dyDescent="0.25">
      <c r="B5357" s="23">
        <v>223</v>
      </c>
      <c r="C5357" s="23">
        <v>5352</v>
      </c>
      <c r="D5357" s="44">
        <v>42227.868750000001</v>
      </c>
      <c r="E5357" s="39" t="s">
        <v>105</v>
      </c>
      <c r="F5357" s="47">
        <f t="shared" si="427"/>
        <v>0.3</v>
      </c>
      <c r="G5357" s="10">
        <v>4.6000000000000005</v>
      </c>
      <c r="H5357" s="13">
        <f t="shared" si="428"/>
        <v>2.0563788888888892</v>
      </c>
      <c r="I5357" s="16">
        <f t="shared" si="429"/>
        <v>3.6052669983870231</v>
      </c>
      <c r="J5357" s="19">
        <f t="shared" si="430"/>
        <v>4</v>
      </c>
      <c r="K5357" s="13">
        <f t="shared" si="431"/>
        <v>2.7118680931214341E-2</v>
      </c>
    </row>
    <row r="5358" spans="2:11" x14ac:dyDescent="0.25">
      <c r="B5358" s="23">
        <v>224</v>
      </c>
      <c r="C5358" s="23">
        <v>5353</v>
      </c>
      <c r="D5358" s="44">
        <v>42227.910416666666</v>
      </c>
      <c r="E5358" s="39" t="s">
        <v>105</v>
      </c>
      <c r="F5358" s="47">
        <f t="shared" si="427"/>
        <v>0.3</v>
      </c>
      <c r="G5358" s="10">
        <v>24.2</v>
      </c>
      <c r="H5358" s="13">
        <f t="shared" si="428"/>
        <v>10.81834111111111</v>
      </c>
      <c r="I5358" s="16">
        <f t="shared" si="429"/>
        <v>18.966839426296943</v>
      </c>
      <c r="J5358" s="19">
        <f t="shared" si="430"/>
        <v>16</v>
      </c>
      <c r="K5358" s="13">
        <f t="shared" si="431"/>
        <v>1</v>
      </c>
    </row>
    <row r="5359" spans="2:11" x14ac:dyDescent="0.25">
      <c r="B5359" s="23">
        <v>224</v>
      </c>
      <c r="C5359" s="23">
        <v>5354</v>
      </c>
      <c r="D5359" s="44">
        <v>42227.95208333333</v>
      </c>
      <c r="E5359" s="39" t="s">
        <v>103</v>
      </c>
      <c r="F5359" s="47">
        <f t="shared" si="427"/>
        <v>0.7</v>
      </c>
      <c r="G5359" s="10">
        <v>9.2000000000000011</v>
      </c>
      <c r="H5359" s="13">
        <f t="shared" si="428"/>
        <v>4.1127577777777784</v>
      </c>
      <c r="I5359" s="16">
        <f t="shared" si="429"/>
        <v>7.2105339967740463</v>
      </c>
      <c r="J5359" s="19">
        <f t="shared" si="430"/>
        <v>8</v>
      </c>
      <c r="K5359" s="13">
        <f t="shared" si="431"/>
        <v>0.21694944744971473</v>
      </c>
    </row>
    <row r="5360" spans="2:11" x14ac:dyDescent="0.25">
      <c r="B5360" s="23">
        <v>224</v>
      </c>
      <c r="C5360" s="23">
        <v>5355</v>
      </c>
      <c r="D5360" s="44">
        <v>42227.993750000001</v>
      </c>
      <c r="E5360" s="39" t="s">
        <v>103</v>
      </c>
      <c r="F5360" s="47">
        <f t="shared" si="427"/>
        <v>0.7</v>
      </c>
      <c r="G5360" s="10">
        <v>16.100000000000001</v>
      </c>
      <c r="H5360" s="13">
        <f t="shared" si="428"/>
        <v>7.1973261111111109</v>
      </c>
      <c r="I5360" s="16">
        <f t="shared" si="429"/>
        <v>12.618434494354577</v>
      </c>
      <c r="J5360" s="19">
        <f t="shared" si="430"/>
        <v>13</v>
      </c>
      <c r="K5360" s="13">
        <f t="shared" si="431"/>
        <v>1</v>
      </c>
    </row>
    <row r="5361" spans="2:11" x14ac:dyDescent="0.25">
      <c r="B5361" s="23">
        <v>224</v>
      </c>
      <c r="C5361" s="23">
        <v>5356</v>
      </c>
      <c r="D5361" s="44">
        <v>42228.035416666666</v>
      </c>
      <c r="E5361" s="39" t="s">
        <v>103</v>
      </c>
      <c r="F5361" s="47">
        <f t="shared" si="427"/>
        <v>0.7</v>
      </c>
      <c r="G5361" s="10">
        <v>6.9</v>
      </c>
      <c r="H5361" s="13">
        <f t="shared" si="428"/>
        <v>3.0845683333333334</v>
      </c>
      <c r="I5361" s="16">
        <f t="shared" si="429"/>
        <v>5.4079004975805338</v>
      </c>
      <c r="J5361" s="19">
        <f t="shared" si="430"/>
        <v>6</v>
      </c>
      <c r="K5361" s="13">
        <f t="shared" si="431"/>
        <v>9.1525548142848398E-2</v>
      </c>
    </row>
    <row r="5362" spans="2:11" x14ac:dyDescent="0.25">
      <c r="B5362" s="23">
        <v>224</v>
      </c>
      <c r="C5362" s="23">
        <v>5357</v>
      </c>
      <c r="D5362" s="44">
        <v>42228.07708333333</v>
      </c>
      <c r="E5362" s="39" t="s">
        <v>103</v>
      </c>
      <c r="F5362" s="47">
        <f t="shared" si="427"/>
        <v>0.7</v>
      </c>
      <c r="G5362" s="10">
        <v>9.2000000000000011</v>
      </c>
      <c r="H5362" s="13">
        <f t="shared" si="428"/>
        <v>4.1127577777777784</v>
      </c>
      <c r="I5362" s="16">
        <f t="shared" si="429"/>
        <v>7.2105339967740463</v>
      </c>
      <c r="J5362" s="19">
        <f t="shared" si="430"/>
        <v>8</v>
      </c>
      <c r="K5362" s="13">
        <f t="shared" si="431"/>
        <v>0.21694944744971473</v>
      </c>
    </row>
    <row r="5363" spans="2:11" x14ac:dyDescent="0.25">
      <c r="B5363" s="23">
        <v>224</v>
      </c>
      <c r="C5363" s="23">
        <v>5358</v>
      </c>
      <c r="D5363" s="44">
        <v>42228.118750000001</v>
      </c>
      <c r="E5363" s="39" t="s">
        <v>103</v>
      </c>
      <c r="F5363" s="47">
        <f t="shared" si="427"/>
        <v>0.7</v>
      </c>
      <c r="G5363" s="10">
        <v>5.8</v>
      </c>
      <c r="H5363" s="13">
        <f t="shared" si="428"/>
        <v>2.5928255555555553</v>
      </c>
      <c r="I5363" s="16">
        <f t="shared" si="429"/>
        <v>4.5457714327488539</v>
      </c>
      <c r="J5363" s="19">
        <f t="shared" si="430"/>
        <v>5</v>
      </c>
      <c r="K5363" s="13">
        <f t="shared" si="431"/>
        <v>5.4359949801215252E-2</v>
      </c>
    </row>
    <row r="5364" spans="2:11" x14ac:dyDescent="0.25">
      <c r="B5364" s="23">
        <v>224</v>
      </c>
      <c r="C5364" s="23">
        <v>5359</v>
      </c>
      <c r="D5364" s="44">
        <v>42228.160416666666</v>
      </c>
      <c r="E5364" s="39" t="s">
        <v>103</v>
      </c>
      <c r="F5364" s="47">
        <f t="shared" si="427"/>
        <v>0.7</v>
      </c>
      <c r="G5364" s="10">
        <v>4.6000000000000005</v>
      </c>
      <c r="H5364" s="13">
        <f t="shared" si="428"/>
        <v>2.0563788888888892</v>
      </c>
      <c r="I5364" s="16">
        <f t="shared" si="429"/>
        <v>3.6052669983870231</v>
      </c>
      <c r="J5364" s="19">
        <f t="shared" si="430"/>
        <v>4</v>
      </c>
      <c r="K5364" s="13">
        <f t="shared" si="431"/>
        <v>2.7118680931214341E-2</v>
      </c>
    </row>
    <row r="5365" spans="2:11" x14ac:dyDescent="0.25">
      <c r="B5365" s="23">
        <v>224</v>
      </c>
      <c r="C5365" s="23">
        <v>5360</v>
      </c>
      <c r="D5365" s="44">
        <v>42228.20208333333</v>
      </c>
      <c r="E5365" s="39" t="s">
        <v>103</v>
      </c>
      <c r="F5365" s="47">
        <f t="shared" si="427"/>
        <v>0.7</v>
      </c>
      <c r="G5365" s="10">
        <v>3.5</v>
      </c>
      <c r="H5365" s="13">
        <f t="shared" si="428"/>
        <v>1.5646361111111109</v>
      </c>
      <c r="I5365" s="16">
        <f t="shared" si="429"/>
        <v>2.7431379335553427</v>
      </c>
      <c r="J5365" s="19">
        <f t="shared" si="430"/>
        <v>3</v>
      </c>
      <c r="K5365" s="13">
        <f t="shared" si="431"/>
        <v>1.1945358807900612E-2</v>
      </c>
    </row>
    <row r="5366" spans="2:11" x14ac:dyDescent="0.25">
      <c r="B5366" s="23">
        <v>224</v>
      </c>
      <c r="C5366" s="23">
        <v>5361</v>
      </c>
      <c r="D5366" s="44">
        <v>42228.243750000001</v>
      </c>
      <c r="E5366" s="39" t="s">
        <v>105</v>
      </c>
      <c r="F5366" s="47">
        <f t="shared" si="427"/>
        <v>0.3</v>
      </c>
      <c r="G5366" s="10">
        <v>3.5</v>
      </c>
      <c r="H5366" s="13">
        <f t="shared" si="428"/>
        <v>1.5646361111111109</v>
      </c>
      <c r="I5366" s="16">
        <f t="shared" si="429"/>
        <v>2.7431379335553427</v>
      </c>
      <c r="J5366" s="19">
        <f t="shared" si="430"/>
        <v>3</v>
      </c>
      <c r="K5366" s="13">
        <f t="shared" si="431"/>
        <v>1.1945358807900612E-2</v>
      </c>
    </row>
    <row r="5367" spans="2:11" x14ac:dyDescent="0.25">
      <c r="B5367" s="23">
        <v>224</v>
      </c>
      <c r="C5367" s="23">
        <v>5362</v>
      </c>
      <c r="D5367" s="44">
        <v>42228.285416666666</v>
      </c>
      <c r="E5367" s="39" t="s">
        <v>105</v>
      </c>
      <c r="F5367" s="47">
        <f t="shared" si="427"/>
        <v>0.3</v>
      </c>
      <c r="G5367" s="10">
        <v>4.6000000000000005</v>
      </c>
      <c r="H5367" s="13">
        <f t="shared" si="428"/>
        <v>2.0563788888888892</v>
      </c>
      <c r="I5367" s="16">
        <f t="shared" si="429"/>
        <v>3.6052669983870231</v>
      </c>
      <c r="J5367" s="19">
        <f t="shared" si="430"/>
        <v>4</v>
      </c>
      <c r="K5367" s="13">
        <f t="shared" si="431"/>
        <v>2.7118680931214341E-2</v>
      </c>
    </row>
    <row r="5368" spans="2:11" x14ac:dyDescent="0.25">
      <c r="B5368" s="23">
        <v>224</v>
      </c>
      <c r="C5368" s="23">
        <v>5363</v>
      </c>
      <c r="D5368" s="44">
        <v>42228.32708333333</v>
      </c>
      <c r="E5368" s="39" t="s">
        <v>105</v>
      </c>
      <c r="F5368" s="47">
        <f t="shared" si="427"/>
        <v>0.3</v>
      </c>
      <c r="G5368" s="10">
        <v>4.5</v>
      </c>
      <c r="H5368" s="13">
        <f t="shared" si="428"/>
        <v>2.0116749999999999</v>
      </c>
      <c r="I5368" s="16">
        <f t="shared" si="429"/>
        <v>3.5268916288568697</v>
      </c>
      <c r="J5368" s="19">
        <f t="shared" si="430"/>
        <v>4</v>
      </c>
      <c r="K5368" s="13">
        <f t="shared" si="431"/>
        <v>2.5388240731660495E-2</v>
      </c>
    </row>
    <row r="5369" spans="2:11" x14ac:dyDescent="0.25">
      <c r="B5369" s="23">
        <v>224</v>
      </c>
      <c r="C5369" s="23">
        <v>5364</v>
      </c>
      <c r="D5369" s="44">
        <v>42228.368750000001</v>
      </c>
      <c r="E5369" s="39" t="s">
        <v>105</v>
      </c>
      <c r="F5369" s="47">
        <f t="shared" si="427"/>
        <v>0.3</v>
      </c>
      <c r="G5369" s="10">
        <v>11.5</v>
      </c>
      <c r="H5369" s="13">
        <f t="shared" si="428"/>
        <v>5.1409472222222226</v>
      </c>
      <c r="I5369" s="16">
        <f t="shared" si="429"/>
        <v>9.0131674959675561</v>
      </c>
      <c r="J5369" s="19">
        <f t="shared" si="430"/>
        <v>10</v>
      </c>
      <c r="K5369" s="13">
        <f t="shared" si="431"/>
        <v>0.42372938955022382</v>
      </c>
    </row>
    <row r="5370" spans="2:11" x14ac:dyDescent="0.25">
      <c r="B5370" s="23">
        <v>224</v>
      </c>
      <c r="C5370" s="23">
        <v>5365</v>
      </c>
      <c r="D5370" s="44">
        <v>42228.410416666666</v>
      </c>
      <c r="E5370" s="39" t="s">
        <v>105</v>
      </c>
      <c r="F5370" s="47">
        <f t="shared" si="427"/>
        <v>0.3</v>
      </c>
      <c r="G5370" s="10">
        <v>9.2000000000000011</v>
      </c>
      <c r="H5370" s="13">
        <f t="shared" si="428"/>
        <v>4.1127577777777784</v>
      </c>
      <c r="I5370" s="16">
        <f t="shared" si="429"/>
        <v>7.2105339967740463</v>
      </c>
      <c r="J5370" s="19">
        <f t="shared" si="430"/>
        <v>8</v>
      </c>
      <c r="K5370" s="13">
        <f t="shared" si="431"/>
        <v>0.21694944744971473</v>
      </c>
    </row>
    <row r="5371" spans="2:11" x14ac:dyDescent="0.25">
      <c r="B5371" s="23">
        <v>224</v>
      </c>
      <c r="C5371" s="23">
        <v>5366</v>
      </c>
      <c r="D5371" s="44">
        <v>42228.45208333333</v>
      </c>
      <c r="E5371" s="39" t="s">
        <v>105</v>
      </c>
      <c r="F5371" s="47">
        <f t="shared" si="427"/>
        <v>0.3</v>
      </c>
      <c r="G5371" s="10">
        <v>8.1</v>
      </c>
      <c r="H5371" s="13">
        <f t="shared" si="428"/>
        <v>3.6210149999999994</v>
      </c>
      <c r="I5371" s="16">
        <f t="shared" si="429"/>
        <v>6.3484049319423645</v>
      </c>
      <c r="J5371" s="19">
        <f t="shared" si="430"/>
        <v>7</v>
      </c>
      <c r="K5371" s="13">
        <f t="shared" si="431"/>
        <v>0.14806421994704388</v>
      </c>
    </row>
    <row r="5372" spans="2:11" x14ac:dyDescent="0.25">
      <c r="B5372" s="23">
        <v>224</v>
      </c>
      <c r="C5372" s="23">
        <v>5367</v>
      </c>
      <c r="D5372" s="44">
        <v>42228.493750000001</v>
      </c>
      <c r="E5372" s="39" t="s">
        <v>105</v>
      </c>
      <c r="F5372" s="47">
        <f t="shared" si="427"/>
        <v>0.3</v>
      </c>
      <c r="G5372" s="10">
        <v>3.5</v>
      </c>
      <c r="H5372" s="13">
        <f t="shared" si="428"/>
        <v>1.5646361111111109</v>
      </c>
      <c r="I5372" s="16">
        <f t="shared" si="429"/>
        <v>2.7431379335553427</v>
      </c>
      <c r="J5372" s="19">
        <f t="shared" si="430"/>
        <v>3</v>
      </c>
      <c r="K5372" s="13">
        <f t="shared" si="431"/>
        <v>1.1945358807900612E-2</v>
      </c>
    </row>
    <row r="5373" spans="2:11" x14ac:dyDescent="0.25">
      <c r="B5373" s="23">
        <v>224</v>
      </c>
      <c r="C5373" s="23">
        <v>5368</v>
      </c>
      <c r="D5373" s="44">
        <v>42228.535416666666</v>
      </c>
      <c r="E5373" s="39" t="s">
        <v>105</v>
      </c>
      <c r="F5373" s="47">
        <f t="shared" si="427"/>
        <v>0.3</v>
      </c>
      <c r="G5373" s="10">
        <v>4.6000000000000005</v>
      </c>
      <c r="H5373" s="13">
        <f t="shared" si="428"/>
        <v>2.0563788888888892</v>
      </c>
      <c r="I5373" s="16">
        <f t="shared" si="429"/>
        <v>3.6052669983870231</v>
      </c>
      <c r="J5373" s="19">
        <f t="shared" si="430"/>
        <v>4</v>
      </c>
      <c r="K5373" s="13">
        <f t="shared" si="431"/>
        <v>2.7118680931214341E-2</v>
      </c>
    </row>
    <row r="5374" spans="2:11" x14ac:dyDescent="0.25">
      <c r="B5374" s="23">
        <v>224</v>
      </c>
      <c r="C5374" s="23">
        <v>5369</v>
      </c>
      <c r="D5374" s="44">
        <v>42228.57708333333</v>
      </c>
      <c r="E5374" s="39" t="s">
        <v>108</v>
      </c>
      <c r="F5374" s="47">
        <f t="shared" si="427"/>
        <v>0.1</v>
      </c>
      <c r="G5374" s="10">
        <v>4.6000000000000005</v>
      </c>
      <c r="H5374" s="13">
        <f t="shared" si="428"/>
        <v>2.0563788888888892</v>
      </c>
      <c r="I5374" s="16">
        <f t="shared" si="429"/>
        <v>3.6052669983870231</v>
      </c>
      <c r="J5374" s="19">
        <f t="shared" si="430"/>
        <v>4</v>
      </c>
      <c r="K5374" s="13">
        <f t="shared" si="431"/>
        <v>2.7118680931214341E-2</v>
      </c>
    </row>
    <row r="5375" spans="2:11" x14ac:dyDescent="0.25">
      <c r="B5375" s="23">
        <v>224</v>
      </c>
      <c r="C5375" s="23">
        <v>5370</v>
      </c>
      <c r="D5375" s="44">
        <v>42228.618750000001</v>
      </c>
      <c r="E5375" s="39" t="s">
        <v>105</v>
      </c>
      <c r="F5375" s="47">
        <f t="shared" si="427"/>
        <v>0.3</v>
      </c>
      <c r="G5375" s="10">
        <v>4.6000000000000005</v>
      </c>
      <c r="H5375" s="13">
        <f t="shared" si="428"/>
        <v>2.0563788888888892</v>
      </c>
      <c r="I5375" s="16">
        <f t="shared" si="429"/>
        <v>3.6052669983870231</v>
      </c>
      <c r="J5375" s="19">
        <f t="shared" si="430"/>
        <v>4</v>
      </c>
      <c r="K5375" s="13">
        <f t="shared" si="431"/>
        <v>2.7118680931214341E-2</v>
      </c>
    </row>
    <row r="5376" spans="2:11" x14ac:dyDescent="0.25">
      <c r="B5376" s="23">
        <v>224</v>
      </c>
      <c r="C5376" s="23">
        <v>5371</v>
      </c>
      <c r="D5376" s="44">
        <v>42228.660416666666</v>
      </c>
      <c r="E5376" s="39" t="s">
        <v>105</v>
      </c>
      <c r="F5376" s="47">
        <f t="shared" si="427"/>
        <v>0.3</v>
      </c>
      <c r="G5376" s="10">
        <v>5.8</v>
      </c>
      <c r="H5376" s="13">
        <f t="shared" si="428"/>
        <v>2.5928255555555553</v>
      </c>
      <c r="I5376" s="16">
        <f t="shared" si="429"/>
        <v>4.5457714327488539</v>
      </c>
      <c r="J5376" s="19">
        <f t="shared" si="430"/>
        <v>5</v>
      </c>
      <c r="K5376" s="13">
        <f t="shared" si="431"/>
        <v>5.4359949801215252E-2</v>
      </c>
    </row>
    <row r="5377" spans="2:11" x14ac:dyDescent="0.25">
      <c r="B5377" s="23">
        <v>224</v>
      </c>
      <c r="C5377" s="23">
        <v>5372</v>
      </c>
      <c r="D5377" s="44">
        <v>42228.70208333333</v>
      </c>
      <c r="E5377" s="39" t="s">
        <v>103</v>
      </c>
      <c r="F5377" s="47">
        <f t="shared" si="427"/>
        <v>0.7</v>
      </c>
      <c r="G5377" s="10">
        <v>4.5</v>
      </c>
      <c r="H5377" s="13">
        <f t="shared" si="428"/>
        <v>2.0116749999999999</v>
      </c>
      <c r="I5377" s="16">
        <f t="shared" si="429"/>
        <v>3.5268916288568697</v>
      </c>
      <c r="J5377" s="19">
        <f t="shared" si="430"/>
        <v>4</v>
      </c>
      <c r="K5377" s="13">
        <f t="shared" si="431"/>
        <v>2.5388240731660495E-2</v>
      </c>
    </row>
    <row r="5378" spans="2:11" x14ac:dyDescent="0.25">
      <c r="B5378" s="23">
        <v>224</v>
      </c>
      <c r="C5378" s="23">
        <v>5373</v>
      </c>
      <c r="D5378" s="44">
        <v>42228.743750000001</v>
      </c>
      <c r="E5378" s="39" t="s">
        <v>103</v>
      </c>
      <c r="F5378" s="47">
        <f t="shared" si="427"/>
        <v>0.7</v>
      </c>
      <c r="G5378" s="10">
        <v>4.5</v>
      </c>
      <c r="H5378" s="13">
        <f t="shared" si="428"/>
        <v>2.0116749999999999</v>
      </c>
      <c r="I5378" s="16">
        <f t="shared" si="429"/>
        <v>3.5268916288568697</v>
      </c>
      <c r="J5378" s="19">
        <f t="shared" si="430"/>
        <v>4</v>
      </c>
      <c r="K5378" s="13">
        <f t="shared" si="431"/>
        <v>2.5388240731660495E-2</v>
      </c>
    </row>
    <row r="5379" spans="2:11" x14ac:dyDescent="0.25">
      <c r="B5379" s="23">
        <v>224</v>
      </c>
      <c r="C5379" s="23">
        <v>5374</v>
      </c>
      <c r="D5379" s="44">
        <v>42228.785416666666</v>
      </c>
      <c r="E5379" s="39" t="s">
        <v>105</v>
      </c>
      <c r="F5379" s="47">
        <f t="shared" si="427"/>
        <v>0.3</v>
      </c>
      <c r="G5379" s="10">
        <v>6.9</v>
      </c>
      <c r="H5379" s="13">
        <f t="shared" si="428"/>
        <v>3.0845683333333334</v>
      </c>
      <c r="I5379" s="16">
        <f t="shared" si="429"/>
        <v>5.4079004975805338</v>
      </c>
      <c r="J5379" s="19">
        <f t="shared" si="430"/>
        <v>6</v>
      </c>
      <c r="K5379" s="13">
        <f t="shared" si="431"/>
        <v>9.1525548142848398E-2</v>
      </c>
    </row>
    <row r="5380" spans="2:11" x14ac:dyDescent="0.25">
      <c r="B5380" s="23">
        <v>224</v>
      </c>
      <c r="C5380" s="23">
        <v>5375</v>
      </c>
      <c r="D5380" s="44">
        <v>42228.82708333333</v>
      </c>
      <c r="E5380" s="39" t="s">
        <v>105</v>
      </c>
      <c r="F5380" s="47">
        <f t="shared" si="427"/>
        <v>0.3</v>
      </c>
      <c r="G5380" s="10">
        <v>8.1</v>
      </c>
      <c r="H5380" s="13">
        <f t="shared" si="428"/>
        <v>3.6210149999999994</v>
      </c>
      <c r="I5380" s="16">
        <f t="shared" si="429"/>
        <v>6.3484049319423645</v>
      </c>
      <c r="J5380" s="19">
        <f t="shared" si="430"/>
        <v>7</v>
      </c>
      <c r="K5380" s="13">
        <f t="shared" si="431"/>
        <v>0.14806421994704388</v>
      </c>
    </row>
    <row r="5381" spans="2:11" x14ac:dyDescent="0.25">
      <c r="B5381" s="23">
        <v>224</v>
      </c>
      <c r="C5381" s="23">
        <v>5376</v>
      </c>
      <c r="D5381" s="44">
        <v>42228.868750000001</v>
      </c>
      <c r="E5381" s="39" t="s">
        <v>103</v>
      </c>
      <c r="F5381" s="47">
        <f t="shared" si="427"/>
        <v>0.7</v>
      </c>
      <c r="G5381" s="10">
        <v>10.4</v>
      </c>
      <c r="H5381" s="13">
        <f t="shared" si="428"/>
        <v>4.649204444444444</v>
      </c>
      <c r="I5381" s="16">
        <f t="shared" si="429"/>
        <v>8.1510384311358752</v>
      </c>
      <c r="J5381" s="19">
        <f t="shared" si="430"/>
        <v>9</v>
      </c>
      <c r="K5381" s="13">
        <f t="shared" si="431"/>
        <v>0.31339717994379734</v>
      </c>
    </row>
    <row r="5382" spans="2:11" x14ac:dyDescent="0.25">
      <c r="B5382" s="23">
        <v>225</v>
      </c>
      <c r="C5382" s="23">
        <v>5377</v>
      </c>
      <c r="D5382" s="44">
        <v>42228.910416666666</v>
      </c>
      <c r="E5382" s="39" t="s">
        <v>103</v>
      </c>
      <c r="F5382" s="47">
        <f t="shared" ref="F5382:F5445" si="432">+VLOOKUP(E5382,$R$6:$S$25,2,FALSE)</f>
        <v>0.7</v>
      </c>
      <c r="G5382" s="10">
        <v>4.6000000000000005</v>
      </c>
      <c r="H5382" s="13">
        <f t="shared" ref="H5382:H5445" si="433">+G5382*1609.34/3600</f>
        <v>2.0563788888888892</v>
      </c>
      <c r="I5382" s="16">
        <f t="shared" ref="I5382:I5445" si="434">H5382*(8^0.27)</f>
        <v>3.6052669983870231</v>
      </c>
      <c r="J5382" s="19">
        <f t="shared" ref="J5382:J5445" si="435">IF(AND(I5382&gt;=0,I5382&lt;1),1,IF(AND(I5382&gt;=1,I5382&lt;2),2,IF(AND(I5382&gt;=2,I5382&lt;3),3,IF(AND(I5382&gt;=3,I5382&lt;4),4,IF(AND(I5382&gt;=4,I5382&lt;5),5,IF(AND(I5382&gt;=5,I5382&lt;6),6,IF(AND(I5382&gt;=6,I5382&lt;7),7,IF(AND(I5382&gt;=7,I5382&lt;8),8,IF(AND(I5382&gt;=8,I5382&lt;9),9,IF(AND(I5382&gt;=9,I5382&lt;10),10,IF(AND(I5382&gt;=10,I5382&lt;11),11,IF(AND(I5382&gt;=11,I5382&lt;12),12,IF(AND(I5382&gt;=12,I5382&lt;13),13,IF(AND(I5382&gt;=13,I5382&lt;14),14,IF(AND(I5382&gt;=14,I5382&lt;15),15,IF(AND(I5382&gt;=15,I5382&lt;25),16,IF(I5382&gt;25,17,0)))))))))))))))))</f>
        <v>4</v>
      </c>
      <c r="K5382" s="13">
        <f t="shared" ref="K5382:K5445" si="436">MIN((I5382/$L$5)^3*$K$5,$K$5)</f>
        <v>2.7118680931214341E-2</v>
      </c>
    </row>
    <row r="5383" spans="2:11" x14ac:dyDescent="0.25">
      <c r="B5383" s="23">
        <v>225</v>
      </c>
      <c r="C5383" s="23">
        <v>5378</v>
      </c>
      <c r="D5383" s="44">
        <v>42228.95208333333</v>
      </c>
      <c r="E5383" s="39" t="s">
        <v>103</v>
      </c>
      <c r="F5383" s="47">
        <f t="shared" si="432"/>
        <v>0.7</v>
      </c>
      <c r="G5383" s="10">
        <v>11.5</v>
      </c>
      <c r="H5383" s="13">
        <f t="shared" si="433"/>
        <v>5.1409472222222226</v>
      </c>
      <c r="I5383" s="16">
        <f t="shared" si="434"/>
        <v>9.0131674959675561</v>
      </c>
      <c r="J5383" s="19">
        <f t="shared" si="435"/>
        <v>10</v>
      </c>
      <c r="K5383" s="13">
        <f t="shared" si="436"/>
        <v>0.42372938955022382</v>
      </c>
    </row>
    <row r="5384" spans="2:11" x14ac:dyDescent="0.25">
      <c r="B5384" s="23">
        <v>225</v>
      </c>
      <c r="C5384" s="23">
        <v>5379</v>
      </c>
      <c r="D5384" s="44">
        <v>42228.993750000001</v>
      </c>
      <c r="E5384" s="39" t="s">
        <v>103</v>
      </c>
      <c r="F5384" s="47">
        <f t="shared" si="432"/>
        <v>0.7</v>
      </c>
      <c r="G5384" s="10">
        <v>6.9</v>
      </c>
      <c r="H5384" s="13">
        <f t="shared" si="433"/>
        <v>3.0845683333333334</v>
      </c>
      <c r="I5384" s="16">
        <f t="shared" si="434"/>
        <v>5.4079004975805338</v>
      </c>
      <c r="J5384" s="19">
        <f t="shared" si="435"/>
        <v>6</v>
      </c>
      <c r="K5384" s="13">
        <f t="shared" si="436"/>
        <v>9.1525548142848398E-2</v>
      </c>
    </row>
    <row r="5385" spans="2:11" x14ac:dyDescent="0.25">
      <c r="B5385" s="23">
        <v>225</v>
      </c>
      <c r="C5385" s="23">
        <v>5380</v>
      </c>
      <c r="D5385" s="44">
        <v>42229.035416666666</v>
      </c>
      <c r="E5385" s="39" t="s">
        <v>105</v>
      </c>
      <c r="F5385" s="47">
        <f t="shared" si="432"/>
        <v>0.3</v>
      </c>
      <c r="G5385" s="10">
        <v>6.9</v>
      </c>
      <c r="H5385" s="13">
        <f t="shared" si="433"/>
        <v>3.0845683333333334</v>
      </c>
      <c r="I5385" s="16">
        <f t="shared" si="434"/>
        <v>5.4079004975805338</v>
      </c>
      <c r="J5385" s="19">
        <f t="shared" si="435"/>
        <v>6</v>
      </c>
      <c r="K5385" s="13">
        <f t="shared" si="436"/>
        <v>9.1525548142848398E-2</v>
      </c>
    </row>
    <row r="5386" spans="2:11" x14ac:dyDescent="0.25">
      <c r="B5386" s="23">
        <v>225</v>
      </c>
      <c r="C5386" s="23">
        <v>5381</v>
      </c>
      <c r="D5386" s="44">
        <v>42229.07708333333</v>
      </c>
      <c r="E5386" s="39" t="s">
        <v>105</v>
      </c>
      <c r="F5386" s="47">
        <f t="shared" si="432"/>
        <v>0.3</v>
      </c>
      <c r="G5386" s="10">
        <v>4.6000000000000005</v>
      </c>
      <c r="H5386" s="13">
        <f t="shared" si="433"/>
        <v>2.0563788888888892</v>
      </c>
      <c r="I5386" s="16">
        <f t="shared" si="434"/>
        <v>3.6052669983870231</v>
      </c>
      <c r="J5386" s="19">
        <f t="shared" si="435"/>
        <v>4</v>
      </c>
      <c r="K5386" s="13">
        <f t="shared" si="436"/>
        <v>2.7118680931214341E-2</v>
      </c>
    </row>
    <row r="5387" spans="2:11" x14ac:dyDescent="0.25">
      <c r="B5387" s="23">
        <v>225</v>
      </c>
      <c r="C5387" s="23">
        <v>5382</v>
      </c>
      <c r="D5387" s="44">
        <v>42229.118750000001</v>
      </c>
      <c r="E5387" s="39" t="s">
        <v>108</v>
      </c>
      <c r="F5387" s="47">
        <f t="shared" si="432"/>
        <v>0.1</v>
      </c>
      <c r="G5387" s="10">
        <v>6.9</v>
      </c>
      <c r="H5387" s="13">
        <f t="shared" si="433"/>
        <v>3.0845683333333334</v>
      </c>
      <c r="I5387" s="16">
        <f t="shared" si="434"/>
        <v>5.4079004975805338</v>
      </c>
      <c r="J5387" s="19">
        <f t="shared" si="435"/>
        <v>6</v>
      </c>
      <c r="K5387" s="13">
        <f t="shared" si="436"/>
        <v>9.1525548142848398E-2</v>
      </c>
    </row>
    <row r="5388" spans="2:11" x14ac:dyDescent="0.25">
      <c r="B5388" s="23">
        <v>225</v>
      </c>
      <c r="C5388" s="23">
        <v>5383</v>
      </c>
      <c r="D5388" s="44">
        <v>42229.160416666666</v>
      </c>
      <c r="E5388" s="39" t="s">
        <v>108</v>
      </c>
      <c r="F5388" s="47">
        <f t="shared" si="432"/>
        <v>0.1</v>
      </c>
      <c r="G5388" s="10">
        <v>8.1</v>
      </c>
      <c r="H5388" s="13">
        <f t="shared" si="433"/>
        <v>3.6210149999999994</v>
      </c>
      <c r="I5388" s="16">
        <f t="shared" si="434"/>
        <v>6.3484049319423645</v>
      </c>
      <c r="J5388" s="19">
        <f t="shared" si="435"/>
        <v>7</v>
      </c>
      <c r="K5388" s="13">
        <f t="shared" si="436"/>
        <v>0.14806421994704388</v>
      </c>
    </row>
    <row r="5389" spans="2:11" x14ac:dyDescent="0.25">
      <c r="B5389" s="23">
        <v>225</v>
      </c>
      <c r="C5389" s="23">
        <v>5384</v>
      </c>
      <c r="D5389" s="44">
        <v>42229.20208333333</v>
      </c>
      <c r="E5389" s="39" t="s">
        <v>108</v>
      </c>
      <c r="F5389" s="47">
        <f t="shared" si="432"/>
        <v>0.1</v>
      </c>
      <c r="G5389" s="10">
        <v>3.5</v>
      </c>
      <c r="H5389" s="13">
        <f t="shared" si="433"/>
        <v>1.5646361111111109</v>
      </c>
      <c r="I5389" s="16">
        <f t="shared" si="434"/>
        <v>2.7431379335553427</v>
      </c>
      <c r="J5389" s="19">
        <f t="shared" si="435"/>
        <v>3</v>
      </c>
      <c r="K5389" s="13">
        <f t="shared" si="436"/>
        <v>1.1945358807900612E-2</v>
      </c>
    </row>
    <row r="5390" spans="2:11" x14ac:dyDescent="0.25">
      <c r="B5390" s="23">
        <v>225</v>
      </c>
      <c r="C5390" s="23">
        <v>5385</v>
      </c>
      <c r="D5390" s="44">
        <v>42229.243750000001</v>
      </c>
      <c r="E5390" s="39" t="s">
        <v>108</v>
      </c>
      <c r="F5390" s="47">
        <f t="shared" si="432"/>
        <v>0.1</v>
      </c>
      <c r="G5390" s="10">
        <v>4.6000000000000005</v>
      </c>
      <c r="H5390" s="13">
        <f t="shared" si="433"/>
        <v>2.0563788888888892</v>
      </c>
      <c r="I5390" s="16">
        <f t="shared" si="434"/>
        <v>3.6052669983870231</v>
      </c>
      <c r="J5390" s="19">
        <f t="shared" si="435"/>
        <v>4</v>
      </c>
      <c r="K5390" s="13">
        <f t="shared" si="436"/>
        <v>2.7118680931214341E-2</v>
      </c>
    </row>
    <row r="5391" spans="2:11" x14ac:dyDescent="0.25">
      <c r="B5391" s="23">
        <v>225</v>
      </c>
      <c r="C5391" s="23">
        <v>5386</v>
      </c>
      <c r="D5391" s="44">
        <v>42229.285416666666</v>
      </c>
      <c r="E5391" s="39" t="s">
        <v>108</v>
      </c>
      <c r="F5391" s="47">
        <f t="shared" si="432"/>
        <v>0.1</v>
      </c>
      <c r="G5391" s="10">
        <v>6.9</v>
      </c>
      <c r="H5391" s="13">
        <f t="shared" si="433"/>
        <v>3.0845683333333334</v>
      </c>
      <c r="I5391" s="16">
        <f t="shared" si="434"/>
        <v>5.4079004975805338</v>
      </c>
      <c r="J5391" s="19">
        <f t="shared" si="435"/>
        <v>6</v>
      </c>
      <c r="K5391" s="13">
        <f t="shared" si="436"/>
        <v>9.1525548142848398E-2</v>
      </c>
    </row>
    <row r="5392" spans="2:11" x14ac:dyDescent="0.25">
      <c r="B5392" s="23">
        <v>225</v>
      </c>
      <c r="C5392" s="23">
        <v>5387</v>
      </c>
      <c r="D5392" s="44">
        <v>42229.32708333333</v>
      </c>
      <c r="E5392" s="39" t="s">
        <v>108</v>
      </c>
      <c r="F5392" s="47">
        <f t="shared" si="432"/>
        <v>0.1</v>
      </c>
      <c r="G5392" s="10">
        <v>6.9</v>
      </c>
      <c r="H5392" s="13">
        <f t="shared" si="433"/>
        <v>3.0845683333333334</v>
      </c>
      <c r="I5392" s="16">
        <f t="shared" si="434"/>
        <v>5.4079004975805338</v>
      </c>
      <c r="J5392" s="19">
        <f t="shared" si="435"/>
        <v>6</v>
      </c>
      <c r="K5392" s="13">
        <f t="shared" si="436"/>
        <v>9.1525548142848398E-2</v>
      </c>
    </row>
    <row r="5393" spans="2:11" x14ac:dyDescent="0.25">
      <c r="B5393" s="23">
        <v>225</v>
      </c>
      <c r="C5393" s="23">
        <v>5388</v>
      </c>
      <c r="D5393" s="44">
        <v>42229.368750000001</v>
      </c>
      <c r="E5393" s="39" t="s">
        <v>108</v>
      </c>
      <c r="F5393" s="47">
        <f t="shared" si="432"/>
        <v>0.1</v>
      </c>
      <c r="G5393" s="10">
        <v>6.9</v>
      </c>
      <c r="H5393" s="13">
        <f t="shared" si="433"/>
        <v>3.0845683333333334</v>
      </c>
      <c r="I5393" s="16">
        <f t="shared" si="434"/>
        <v>5.4079004975805338</v>
      </c>
      <c r="J5393" s="19">
        <f t="shared" si="435"/>
        <v>6</v>
      </c>
      <c r="K5393" s="13">
        <f t="shared" si="436"/>
        <v>9.1525548142848398E-2</v>
      </c>
    </row>
    <row r="5394" spans="2:11" x14ac:dyDescent="0.25">
      <c r="B5394" s="23">
        <v>225</v>
      </c>
      <c r="C5394" s="23">
        <v>5389</v>
      </c>
      <c r="D5394" s="44">
        <v>42229.410416666666</v>
      </c>
      <c r="E5394" s="39" t="s">
        <v>108</v>
      </c>
      <c r="F5394" s="47">
        <f t="shared" si="432"/>
        <v>0.1</v>
      </c>
      <c r="G5394" s="10">
        <v>6.9</v>
      </c>
      <c r="H5394" s="13">
        <f t="shared" si="433"/>
        <v>3.0845683333333334</v>
      </c>
      <c r="I5394" s="16">
        <f t="shared" si="434"/>
        <v>5.4079004975805338</v>
      </c>
      <c r="J5394" s="19">
        <f t="shared" si="435"/>
        <v>6</v>
      </c>
      <c r="K5394" s="13">
        <f t="shared" si="436"/>
        <v>9.1525548142848398E-2</v>
      </c>
    </row>
    <row r="5395" spans="2:11" x14ac:dyDescent="0.25">
      <c r="B5395" s="23">
        <v>225</v>
      </c>
      <c r="C5395" s="23">
        <v>5390</v>
      </c>
      <c r="D5395" s="44">
        <v>42229.45208333333</v>
      </c>
      <c r="E5395" s="39" t="s">
        <v>105</v>
      </c>
      <c r="F5395" s="47">
        <f t="shared" si="432"/>
        <v>0.3</v>
      </c>
      <c r="G5395" s="10">
        <v>3.5</v>
      </c>
      <c r="H5395" s="13">
        <f t="shared" si="433"/>
        <v>1.5646361111111109</v>
      </c>
      <c r="I5395" s="16">
        <f t="shared" si="434"/>
        <v>2.7431379335553427</v>
      </c>
      <c r="J5395" s="19">
        <f t="shared" si="435"/>
        <v>3</v>
      </c>
      <c r="K5395" s="13">
        <f t="shared" si="436"/>
        <v>1.1945358807900612E-2</v>
      </c>
    </row>
    <row r="5396" spans="2:11" x14ac:dyDescent="0.25">
      <c r="B5396" s="23">
        <v>225</v>
      </c>
      <c r="C5396" s="23">
        <v>5391</v>
      </c>
      <c r="D5396" s="44">
        <v>42229.493750000001</v>
      </c>
      <c r="E5396" s="39" t="s">
        <v>105</v>
      </c>
      <c r="F5396" s="47">
        <f t="shared" si="432"/>
        <v>0.3</v>
      </c>
      <c r="G5396" s="10">
        <v>6.9</v>
      </c>
      <c r="H5396" s="13">
        <f t="shared" si="433"/>
        <v>3.0845683333333334</v>
      </c>
      <c r="I5396" s="16">
        <f t="shared" si="434"/>
        <v>5.4079004975805338</v>
      </c>
      <c r="J5396" s="19">
        <f t="shared" si="435"/>
        <v>6</v>
      </c>
      <c r="K5396" s="13">
        <f t="shared" si="436"/>
        <v>9.1525548142848398E-2</v>
      </c>
    </row>
    <row r="5397" spans="2:11" x14ac:dyDescent="0.25">
      <c r="B5397" s="23">
        <v>225</v>
      </c>
      <c r="C5397" s="23">
        <v>5392</v>
      </c>
      <c r="D5397" s="44">
        <v>42229.535416666666</v>
      </c>
      <c r="E5397" s="39" t="s">
        <v>105</v>
      </c>
      <c r="F5397" s="47">
        <f t="shared" si="432"/>
        <v>0.3</v>
      </c>
      <c r="G5397" s="10">
        <v>9.2000000000000011</v>
      </c>
      <c r="H5397" s="13">
        <f t="shared" si="433"/>
        <v>4.1127577777777784</v>
      </c>
      <c r="I5397" s="16">
        <f t="shared" si="434"/>
        <v>7.2105339967740463</v>
      </c>
      <c r="J5397" s="19">
        <f t="shared" si="435"/>
        <v>8</v>
      </c>
      <c r="K5397" s="13">
        <f t="shared" si="436"/>
        <v>0.21694944744971473</v>
      </c>
    </row>
    <row r="5398" spans="2:11" x14ac:dyDescent="0.25">
      <c r="B5398" s="23">
        <v>225</v>
      </c>
      <c r="C5398" s="23">
        <v>5393</v>
      </c>
      <c r="D5398" s="44">
        <v>42229.57708333333</v>
      </c>
      <c r="E5398" s="39" t="s">
        <v>103</v>
      </c>
      <c r="F5398" s="47">
        <f t="shared" si="432"/>
        <v>0.7</v>
      </c>
      <c r="G5398" s="10">
        <v>11.5</v>
      </c>
      <c r="H5398" s="13">
        <f t="shared" si="433"/>
        <v>5.1409472222222226</v>
      </c>
      <c r="I5398" s="16">
        <f t="shared" si="434"/>
        <v>9.0131674959675561</v>
      </c>
      <c r="J5398" s="19">
        <f t="shared" si="435"/>
        <v>10</v>
      </c>
      <c r="K5398" s="13">
        <f t="shared" si="436"/>
        <v>0.42372938955022382</v>
      </c>
    </row>
    <row r="5399" spans="2:11" x14ac:dyDescent="0.25">
      <c r="B5399" s="23">
        <v>225</v>
      </c>
      <c r="C5399" s="23">
        <v>5394</v>
      </c>
      <c r="D5399" s="44">
        <v>42229.618750000001</v>
      </c>
      <c r="E5399" s="39" t="s">
        <v>103</v>
      </c>
      <c r="F5399" s="47">
        <f t="shared" si="432"/>
        <v>0.7</v>
      </c>
      <c r="G5399" s="10">
        <v>11.5</v>
      </c>
      <c r="H5399" s="13">
        <f t="shared" si="433"/>
        <v>5.1409472222222226</v>
      </c>
      <c r="I5399" s="16">
        <f t="shared" si="434"/>
        <v>9.0131674959675561</v>
      </c>
      <c r="J5399" s="19">
        <f t="shared" si="435"/>
        <v>10</v>
      </c>
      <c r="K5399" s="13">
        <f t="shared" si="436"/>
        <v>0.42372938955022382</v>
      </c>
    </row>
    <row r="5400" spans="2:11" x14ac:dyDescent="0.25">
      <c r="B5400" s="23">
        <v>225</v>
      </c>
      <c r="C5400" s="23">
        <v>5395</v>
      </c>
      <c r="D5400" s="44">
        <v>42229.660416666666</v>
      </c>
      <c r="E5400" s="39" t="s">
        <v>103</v>
      </c>
      <c r="F5400" s="47">
        <f t="shared" si="432"/>
        <v>0.7</v>
      </c>
      <c r="G5400" s="10">
        <v>8.1</v>
      </c>
      <c r="H5400" s="13">
        <f t="shared" si="433"/>
        <v>3.6210149999999994</v>
      </c>
      <c r="I5400" s="16">
        <f t="shared" si="434"/>
        <v>6.3484049319423645</v>
      </c>
      <c r="J5400" s="19">
        <f t="shared" si="435"/>
        <v>7</v>
      </c>
      <c r="K5400" s="13">
        <f t="shared" si="436"/>
        <v>0.14806421994704388</v>
      </c>
    </row>
    <row r="5401" spans="2:11" x14ac:dyDescent="0.25">
      <c r="B5401" s="23">
        <v>225</v>
      </c>
      <c r="C5401" s="23">
        <v>5396</v>
      </c>
      <c r="D5401" s="44">
        <v>42229.70208333333</v>
      </c>
      <c r="E5401" s="39" t="s">
        <v>103</v>
      </c>
      <c r="F5401" s="47">
        <f t="shared" si="432"/>
        <v>0.7</v>
      </c>
      <c r="G5401" s="10">
        <v>5.8</v>
      </c>
      <c r="H5401" s="13">
        <f t="shared" si="433"/>
        <v>2.5928255555555553</v>
      </c>
      <c r="I5401" s="16">
        <f t="shared" si="434"/>
        <v>4.5457714327488539</v>
      </c>
      <c r="J5401" s="19">
        <f t="shared" si="435"/>
        <v>5</v>
      </c>
      <c r="K5401" s="13">
        <f t="shared" si="436"/>
        <v>5.4359949801215252E-2</v>
      </c>
    </row>
    <row r="5402" spans="2:11" x14ac:dyDescent="0.25">
      <c r="B5402" s="23">
        <v>225</v>
      </c>
      <c r="C5402" s="23">
        <v>5397</v>
      </c>
      <c r="D5402" s="44">
        <v>42229.743750000001</v>
      </c>
      <c r="E5402" s="39" t="s">
        <v>103</v>
      </c>
      <c r="F5402" s="47">
        <f t="shared" si="432"/>
        <v>0.7</v>
      </c>
      <c r="G5402" s="10">
        <v>4.6000000000000005</v>
      </c>
      <c r="H5402" s="13">
        <f t="shared" si="433"/>
        <v>2.0563788888888892</v>
      </c>
      <c r="I5402" s="16">
        <f t="shared" si="434"/>
        <v>3.6052669983870231</v>
      </c>
      <c r="J5402" s="19">
        <f t="shared" si="435"/>
        <v>4</v>
      </c>
      <c r="K5402" s="13">
        <f t="shared" si="436"/>
        <v>2.7118680931214341E-2</v>
      </c>
    </row>
    <row r="5403" spans="2:11" x14ac:dyDescent="0.25">
      <c r="B5403" s="23">
        <v>225</v>
      </c>
      <c r="C5403" s="23">
        <v>5398</v>
      </c>
      <c r="D5403" s="44">
        <v>42229.785416666666</v>
      </c>
      <c r="E5403" s="39" t="s">
        <v>105</v>
      </c>
      <c r="F5403" s="47">
        <f t="shared" si="432"/>
        <v>0.3</v>
      </c>
      <c r="G5403" s="10">
        <v>5.8</v>
      </c>
      <c r="H5403" s="13">
        <f t="shared" si="433"/>
        <v>2.5928255555555553</v>
      </c>
      <c r="I5403" s="16">
        <f t="shared" si="434"/>
        <v>4.5457714327488539</v>
      </c>
      <c r="J5403" s="19">
        <f t="shared" si="435"/>
        <v>5</v>
      </c>
      <c r="K5403" s="13">
        <f t="shared" si="436"/>
        <v>5.4359949801215252E-2</v>
      </c>
    </row>
    <row r="5404" spans="2:11" x14ac:dyDescent="0.25">
      <c r="B5404" s="23">
        <v>225</v>
      </c>
      <c r="C5404" s="23">
        <v>5399</v>
      </c>
      <c r="D5404" s="44">
        <v>42229.82708333333</v>
      </c>
      <c r="E5404" s="39" t="s">
        <v>105</v>
      </c>
      <c r="F5404" s="47">
        <f t="shared" si="432"/>
        <v>0.3</v>
      </c>
      <c r="G5404" s="10">
        <v>6.9</v>
      </c>
      <c r="H5404" s="13">
        <f t="shared" si="433"/>
        <v>3.0845683333333334</v>
      </c>
      <c r="I5404" s="16">
        <f t="shared" si="434"/>
        <v>5.4079004975805338</v>
      </c>
      <c r="J5404" s="19">
        <f t="shared" si="435"/>
        <v>6</v>
      </c>
      <c r="K5404" s="13">
        <f t="shared" si="436"/>
        <v>9.1525548142848398E-2</v>
      </c>
    </row>
    <row r="5405" spans="2:11" x14ac:dyDescent="0.25">
      <c r="B5405" s="23">
        <v>225</v>
      </c>
      <c r="C5405" s="23">
        <v>5400</v>
      </c>
      <c r="D5405" s="44">
        <v>42229.868750000001</v>
      </c>
      <c r="E5405" s="39" t="s">
        <v>105</v>
      </c>
      <c r="F5405" s="47">
        <f t="shared" si="432"/>
        <v>0.3</v>
      </c>
      <c r="G5405" s="10">
        <v>3.5</v>
      </c>
      <c r="H5405" s="13">
        <f t="shared" si="433"/>
        <v>1.5646361111111109</v>
      </c>
      <c r="I5405" s="16">
        <f t="shared" si="434"/>
        <v>2.7431379335553427</v>
      </c>
      <c r="J5405" s="19">
        <f t="shared" si="435"/>
        <v>3</v>
      </c>
      <c r="K5405" s="13">
        <f t="shared" si="436"/>
        <v>1.1945358807900612E-2</v>
      </c>
    </row>
    <row r="5406" spans="2:11" x14ac:dyDescent="0.25">
      <c r="B5406" s="23">
        <v>226</v>
      </c>
      <c r="C5406" s="23">
        <v>5401</v>
      </c>
      <c r="D5406" s="44">
        <v>42229.910416666666</v>
      </c>
      <c r="E5406" s="39" t="s">
        <v>103</v>
      </c>
      <c r="F5406" s="47">
        <f t="shared" si="432"/>
        <v>0.7</v>
      </c>
      <c r="G5406" s="10">
        <v>5.8</v>
      </c>
      <c r="H5406" s="13">
        <f t="shared" si="433"/>
        <v>2.5928255555555553</v>
      </c>
      <c r="I5406" s="16">
        <f t="shared" si="434"/>
        <v>4.5457714327488539</v>
      </c>
      <c r="J5406" s="19">
        <f t="shared" si="435"/>
        <v>5</v>
      </c>
      <c r="K5406" s="13">
        <f t="shared" si="436"/>
        <v>5.4359949801215252E-2</v>
      </c>
    </row>
    <row r="5407" spans="2:11" x14ac:dyDescent="0.25">
      <c r="B5407" s="23">
        <v>226</v>
      </c>
      <c r="C5407" s="23">
        <v>5402</v>
      </c>
      <c r="D5407" s="44">
        <v>42229.95208333333</v>
      </c>
      <c r="E5407" s="39" t="s">
        <v>103</v>
      </c>
      <c r="F5407" s="47">
        <f t="shared" si="432"/>
        <v>0.7</v>
      </c>
      <c r="G5407" s="10">
        <v>4.6000000000000005</v>
      </c>
      <c r="H5407" s="13">
        <f t="shared" si="433"/>
        <v>2.0563788888888892</v>
      </c>
      <c r="I5407" s="16">
        <f t="shared" si="434"/>
        <v>3.6052669983870231</v>
      </c>
      <c r="J5407" s="19">
        <f t="shared" si="435"/>
        <v>4</v>
      </c>
      <c r="K5407" s="13">
        <f t="shared" si="436"/>
        <v>2.7118680931214341E-2</v>
      </c>
    </row>
    <row r="5408" spans="2:11" x14ac:dyDescent="0.25">
      <c r="B5408" s="23">
        <v>226</v>
      </c>
      <c r="C5408" s="23">
        <v>5403</v>
      </c>
      <c r="D5408" s="44">
        <v>42229.993750000001</v>
      </c>
      <c r="E5408" s="39" t="s">
        <v>103</v>
      </c>
      <c r="F5408" s="47">
        <f t="shared" si="432"/>
        <v>0.7</v>
      </c>
      <c r="G5408" s="10">
        <v>5.8</v>
      </c>
      <c r="H5408" s="13">
        <f t="shared" si="433"/>
        <v>2.5928255555555553</v>
      </c>
      <c r="I5408" s="16">
        <f t="shared" si="434"/>
        <v>4.5457714327488539</v>
      </c>
      <c r="J5408" s="19">
        <f t="shared" si="435"/>
        <v>5</v>
      </c>
      <c r="K5408" s="13">
        <f t="shared" si="436"/>
        <v>5.4359949801215252E-2</v>
      </c>
    </row>
    <row r="5409" spans="2:11" x14ac:dyDescent="0.25">
      <c r="B5409" s="23">
        <v>226</v>
      </c>
      <c r="C5409" s="23">
        <v>5404</v>
      </c>
      <c r="D5409" s="44">
        <v>42230.035416666666</v>
      </c>
      <c r="E5409" s="39" t="s">
        <v>104</v>
      </c>
      <c r="F5409" s="47">
        <f t="shared" si="432"/>
        <v>0.5</v>
      </c>
      <c r="G5409" s="10">
        <v>4.6000000000000005</v>
      </c>
      <c r="H5409" s="13">
        <f t="shared" si="433"/>
        <v>2.0563788888888892</v>
      </c>
      <c r="I5409" s="16">
        <f t="shared" si="434"/>
        <v>3.6052669983870231</v>
      </c>
      <c r="J5409" s="19">
        <f t="shared" si="435"/>
        <v>4</v>
      </c>
      <c r="K5409" s="13">
        <f t="shared" si="436"/>
        <v>2.7118680931214341E-2</v>
      </c>
    </row>
    <row r="5410" spans="2:11" x14ac:dyDescent="0.25">
      <c r="B5410" s="23">
        <v>226</v>
      </c>
      <c r="C5410" s="23">
        <v>5405</v>
      </c>
      <c r="D5410" s="44">
        <v>42230.07708333333</v>
      </c>
      <c r="E5410" s="39" t="s">
        <v>104</v>
      </c>
      <c r="F5410" s="47">
        <f t="shared" si="432"/>
        <v>0.5</v>
      </c>
      <c r="G5410" s="10">
        <v>6.9</v>
      </c>
      <c r="H5410" s="13">
        <f t="shared" si="433"/>
        <v>3.0845683333333334</v>
      </c>
      <c r="I5410" s="16">
        <f t="shared" si="434"/>
        <v>5.4079004975805338</v>
      </c>
      <c r="J5410" s="19">
        <f t="shared" si="435"/>
        <v>6</v>
      </c>
      <c r="K5410" s="13">
        <f t="shared" si="436"/>
        <v>9.1525548142848398E-2</v>
      </c>
    </row>
    <row r="5411" spans="2:11" x14ac:dyDescent="0.25">
      <c r="B5411" s="23">
        <v>226</v>
      </c>
      <c r="C5411" s="23">
        <v>5406</v>
      </c>
      <c r="D5411" s="44">
        <v>42230.118750000001</v>
      </c>
      <c r="E5411" s="39" t="s">
        <v>104</v>
      </c>
      <c r="F5411" s="47">
        <f t="shared" si="432"/>
        <v>0.5</v>
      </c>
      <c r="G5411" s="10">
        <v>4.6000000000000005</v>
      </c>
      <c r="H5411" s="13">
        <f t="shared" si="433"/>
        <v>2.0563788888888892</v>
      </c>
      <c r="I5411" s="16">
        <f t="shared" si="434"/>
        <v>3.6052669983870231</v>
      </c>
      <c r="J5411" s="19">
        <f t="shared" si="435"/>
        <v>4</v>
      </c>
      <c r="K5411" s="13">
        <f t="shared" si="436"/>
        <v>2.7118680931214341E-2</v>
      </c>
    </row>
    <row r="5412" spans="2:11" x14ac:dyDescent="0.25">
      <c r="B5412" s="23">
        <v>226</v>
      </c>
      <c r="C5412" s="23">
        <v>5407</v>
      </c>
      <c r="D5412" s="44">
        <v>42230.160416666666</v>
      </c>
      <c r="E5412" s="39" t="s">
        <v>103</v>
      </c>
      <c r="F5412" s="47">
        <f t="shared" si="432"/>
        <v>0.7</v>
      </c>
      <c r="G5412" s="10">
        <v>3.5</v>
      </c>
      <c r="H5412" s="13">
        <f t="shared" si="433"/>
        <v>1.5646361111111109</v>
      </c>
      <c r="I5412" s="16">
        <f t="shared" si="434"/>
        <v>2.7431379335553427</v>
      </c>
      <c r="J5412" s="19">
        <f t="shared" si="435"/>
        <v>3</v>
      </c>
      <c r="K5412" s="13">
        <f t="shared" si="436"/>
        <v>1.1945358807900612E-2</v>
      </c>
    </row>
    <row r="5413" spans="2:11" x14ac:dyDescent="0.25">
      <c r="B5413" s="23">
        <v>226</v>
      </c>
      <c r="C5413" s="23">
        <v>5408</v>
      </c>
      <c r="D5413" s="44">
        <v>42230.20208333333</v>
      </c>
      <c r="E5413" s="39" t="s">
        <v>103</v>
      </c>
      <c r="F5413" s="47">
        <f t="shared" si="432"/>
        <v>0.7</v>
      </c>
      <c r="G5413" s="10">
        <v>3.5</v>
      </c>
      <c r="H5413" s="13">
        <f t="shared" si="433"/>
        <v>1.5646361111111109</v>
      </c>
      <c r="I5413" s="16">
        <f t="shared" si="434"/>
        <v>2.7431379335553427</v>
      </c>
      <c r="J5413" s="19">
        <f t="shared" si="435"/>
        <v>3</v>
      </c>
      <c r="K5413" s="13">
        <f t="shared" si="436"/>
        <v>1.1945358807900612E-2</v>
      </c>
    </row>
    <row r="5414" spans="2:11" x14ac:dyDescent="0.25">
      <c r="B5414" s="23">
        <v>226</v>
      </c>
      <c r="C5414" s="23">
        <v>5409</v>
      </c>
      <c r="D5414" s="44">
        <v>42230.243750000001</v>
      </c>
      <c r="E5414" s="39" t="s">
        <v>103</v>
      </c>
      <c r="F5414" s="47">
        <f t="shared" si="432"/>
        <v>0.7</v>
      </c>
      <c r="G5414" s="10">
        <v>9.2000000000000011</v>
      </c>
      <c r="H5414" s="13">
        <f t="shared" si="433"/>
        <v>4.1127577777777784</v>
      </c>
      <c r="I5414" s="16">
        <f t="shared" si="434"/>
        <v>7.2105339967740463</v>
      </c>
      <c r="J5414" s="19">
        <f t="shared" si="435"/>
        <v>8</v>
      </c>
      <c r="K5414" s="13">
        <f t="shared" si="436"/>
        <v>0.21694944744971473</v>
      </c>
    </row>
    <row r="5415" spans="2:11" x14ac:dyDescent="0.25">
      <c r="B5415" s="23">
        <v>226</v>
      </c>
      <c r="C5415" s="23">
        <v>5410</v>
      </c>
      <c r="D5415" s="44">
        <v>42230.285416666666</v>
      </c>
      <c r="E5415" s="39" t="s">
        <v>103</v>
      </c>
      <c r="F5415" s="47">
        <f t="shared" si="432"/>
        <v>0.7</v>
      </c>
      <c r="G5415" s="10">
        <v>9.2000000000000011</v>
      </c>
      <c r="H5415" s="13">
        <f t="shared" si="433"/>
        <v>4.1127577777777784</v>
      </c>
      <c r="I5415" s="16">
        <f t="shared" si="434"/>
        <v>7.2105339967740463</v>
      </c>
      <c r="J5415" s="19">
        <f t="shared" si="435"/>
        <v>8</v>
      </c>
      <c r="K5415" s="13">
        <f t="shared" si="436"/>
        <v>0.21694944744971473</v>
      </c>
    </row>
    <row r="5416" spans="2:11" x14ac:dyDescent="0.25">
      <c r="B5416" s="23">
        <v>226</v>
      </c>
      <c r="C5416" s="23">
        <v>5411</v>
      </c>
      <c r="D5416" s="44">
        <v>42230.32708333333</v>
      </c>
      <c r="E5416" s="39" t="s">
        <v>103</v>
      </c>
      <c r="F5416" s="47">
        <f t="shared" si="432"/>
        <v>0.7</v>
      </c>
      <c r="G5416" s="10">
        <v>6.9</v>
      </c>
      <c r="H5416" s="13">
        <f t="shared" si="433"/>
        <v>3.0845683333333334</v>
      </c>
      <c r="I5416" s="16">
        <f t="shared" si="434"/>
        <v>5.4079004975805338</v>
      </c>
      <c r="J5416" s="19">
        <f t="shared" si="435"/>
        <v>6</v>
      </c>
      <c r="K5416" s="13">
        <f t="shared" si="436"/>
        <v>9.1525548142848398E-2</v>
      </c>
    </row>
    <row r="5417" spans="2:11" x14ac:dyDescent="0.25">
      <c r="B5417" s="23">
        <v>226</v>
      </c>
      <c r="C5417" s="23">
        <v>5412</v>
      </c>
      <c r="D5417" s="44">
        <v>42230.368750000001</v>
      </c>
      <c r="E5417" s="39" t="s">
        <v>103</v>
      </c>
      <c r="F5417" s="47">
        <f t="shared" si="432"/>
        <v>0.7</v>
      </c>
      <c r="G5417" s="10">
        <v>6.9</v>
      </c>
      <c r="H5417" s="13">
        <f t="shared" si="433"/>
        <v>3.0845683333333334</v>
      </c>
      <c r="I5417" s="16">
        <f t="shared" si="434"/>
        <v>5.4079004975805338</v>
      </c>
      <c r="J5417" s="19">
        <f t="shared" si="435"/>
        <v>6</v>
      </c>
      <c r="K5417" s="13">
        <f t="shared" si="436"/>
        <v>9.1525548142848398E-2</v>
      </c>
    </row>
    <row r="5418" spans="2:11" x14ac:dyDescent="0.25">
      <c r="B5418" s="23">
        <v>226</v>
      </c>
      <c r="C5418" s="23">
        <v>5413</v>
      </c>
      <c r="D5418" s="44">
        <v>42230.410416666666</v>
      </c>
      <c r="E5418" s="39" t="s">
        <v>103</v>
      </c>
      <c r="F5418" s="47">
        <f t="shared" si="432"/>
        <v>0.7</v>
      </c>
      <c r="G5418" s="10">
        <v>5.8</v>
      </c>
      <c r="H5418" s="13">
        <f t="shared" si="433"/>
        <v>2.5928255555555553</v>
      </c>
      <c r="I5418" s="16">
        <f t="shared" si="434"/>
        <v>4.5457714327488539</v>
      </c>
      <c r="J5418" s="19">
        <f t="shared" si="435"/>
        <v>5</v>
      </c>
      <c r="K5418" s="13">
        <f t="shared" si="436"/>
        <v>5.4359949801215252E-2</v>
      </c>
    </row>
    <row r="5419" spans="2:11" x14ac:dyDescent="0.25">
      <c r="B5419" s="23">
        <v>226</v>
      </c>
      <c r="C5419" s="23">
        <v>5414</v>
      </c>
      <c r="D5419" s="44">
        <v>42230.45208333333</v>
      </c>
      <c r="E5419" s="39" t="s">
        <v>105</v>
      </c>
      <c r="F5419" s="47">
        <f t="shared" si="432"/>
        <v>0.3</v>
      </c>
      <c r="G5419" s="10">
        <v>8.1</v>
      </c>
      <c r="H5419" s="13">
        <f t="shared" si="433"/>
        <v>3.6210149999999994</v>
      </c>
      <c r="I5419" s="16">
        <f t="shared" si="434"/>
        <v>6.3484049319423645</v>
      </c>
      <c r="J5419" s="19">
        <f t="shared" si="435"/>
        <v>7</v>
      </c>
      <c r="K5419" s="13">
        <f t="shared" si="436"/>
        <v>0.14806421994704388</v>
      </c>
    </row>
    <row r="5420" spans="2:11" x14ac:dyDescent="0.25">
      <c r="B5420" s="23">
        <v>226</v>
      </c>
      <c r="C5420" s="23">
        <v>5415</v>
      </c>
      <c r="D5420" s="44">
        <v>42230.493750000001</v>
      </c>
      <c r="E5420" s="39" t="s">
        <v>105</v>
      </c>
      <c r="F5420" s="47">
        <f t="shared" si="432"/>
        <v>0.3</v>
      </c>
      <c r="G5420" s="10">
        <v>9.2000000000000011</v>
      </c>
      <c r="H5420" s="13">
        <f t="shared" si="433"/>
        <v>4.1127577777777784</v>
      </c>
      <c r="I5420" s="16">
        <f t="shared" si="434"/>
        <v>7.2105339967740463</v>
      </c>
      <c r="J5420" s="19">
        <f t="shared" si="435"/>
        <v>8</v>
      </c>
      <c r="K5420" s="13">
        <f t="shared" si="436"/>
        <v>0.21694944744971473</v>
      </c>
    </row>
    <row r="5421" spans="2:11" x14ac:dyDescent="0.25">
      <c r="B5421" s="23">
        <v>226</v>
      </c>
      <c r="C5421" s="23">
        <v>5416</v>
      </c>
      <c r="D5421" s="44">
        <v>42230.535416666666</v>
      </c>
      <c r="E5421" s="39" t="s">
        <v>103</v>
      </c>
      <c r="F5421" s="47">
        <f t="shared" si="432"/>
        <v>0.7</v>
      </c>
      <c r="G5421" s="10">
        <v>9.2000000000000011</v>
      </c>
      <c r="H5421" s="13">
        <f t="shared" si="433"/>
        <v>4.1127577777777784</v>
      </c>
      <c r="I5421" s="16">
        <f t="shared" si="434"/>
        <v>7.2105339967740463</v>
      </c>
      <c r="J5421" s="19">
        <f t="shared" si="435"/>
        <v>8</v>
      </c>
      <c r="K5421" s="13">
        <f t="shared" si="436"/>
        <v>0.21694944744971473</v>
      </c>
    </row>
    <row r="5422" spans="2:11" x14ac:dyDescent="0.25">
      <c r="B5422" s="23">
        <v>226</v>
      </c>
      <c r="C5422" s="23">
        <v>5417</v>
      </c>
      <c r="D5422" s="44">
        <v>42230.57708333333</v>
      </c>
      <c r="E5422" s="39" t="s">
        <v>104</v>
      </c>
      <c r="F5422" s="47">
        <f t="shared" si="432"/>
        <v>0.5</v>
      </c>
      <c r="G5422" s="10">
        <v>5.8</v>
      </c>
      <c r="H5422" s="13">
        <f t="shared" si="433"/>
        <v>2.5928255555555553</v>
      </c>
      <c r="I5422" s="16">
        <f t="shared" si="434"/>
        <v>4.5457714327488539</v>
      </c>
      <c r="J5422" s="19">
        <f t="shared" si="435"/>
        <v>5</v>
      </c>
      <c r="K5422" s="13">
        <f t="shared" si="436"/>
        <v>5.4359949801215252E-2</v>
      </c>
    </row>
    <row r="5423" spans="2:11" x14ac:dyDescent="0.25">
      <c r="B5423" s="23">
        <v>226</v>
      </c>
      <c r="C5423" s="23">
        <v>5418</v>
      </c>
      <c r="D5423" s="44">
        <v>42230.618750000001</v>
      </c>
      <c r="E5423" s="39" t="s">
        <v>103</v>
      </c>
      <c r="F5423" s="47">
        <f t="shared" si="432"/>
        <v>0.7</v>
      </c>
      <c r="G5423" s="10">
        <v>9.2000000000000011</v>
      </c>
      <c r="H5423" s="13">
        <f t="shared" si="433"/>
        <v>4.1127577777777784</v>
      </c>
      <c r="I5423" s="16">
        <f t="shared" si="434"/>
        <v>7.2105339967740463</v>
      </c>
      <c r="J5423" s="19">
        <f t="shared" si="435"/>
        <v>8</v>
      </c>
      <c r="K5423" s="13">
        <f t="shared" si="436"/>
        <v>0.21694944744971473</v>
      </c>
    </row>
    <row r="5424" spans="2:11" x14ac:dyDescent="0.25">
      <c r="B5424" s="23">
        <v>226</v>
      </c>
      <c r="C5424" s="23">
        <v>5419</v>
      </c>
      <c r="D5424" s="44">
        <v>42230.660416666666</v>
      </c>
      <c r="E5424" s="39" t="s">
        <v>103</v>
      </c>
      <c r="F5424" s="47">
        <f t="shared" si="432"/>
        <v>0.7</v>
      </c>
      <c r="G5424" s="10">
        <v>9.2000000000000011</v>
      </c>
      <c r="H5424" s="13">
        <f t="shared" si="433"/>
        <v>4.1127577777777784</v>
      </c>
      <c r="I5424" s="16">
        <f t="shared" si="434"/>
        <v>7.2105339967740463</v>
      </c>
      <c r="J5424" s="19">
        <f t="shared" si="435"/>
        <v>8</v>
      </c>
      <c r="K5424" s="13">
        <f t="shared" si="436"/>
        <v>0.21694944744971473</v>
      </c>
    </row>
    <row r="5425" spans="2:11" x14ac:dyDescent="0.25">
      <c r="B5425" s="23">
        <v>226</v>
      </c>
      <c r="C5425" s="23">
        <v>5420</v>
      </c>
      <c r="D5425" s="44">
        <v>42230.70208333333</v>
      </c>
      <c r="E5425" s="39" t="s">
        <v>104</v>
      </c>
      <c r="F5425" s="47">
        <f t="shared" si="432"/>
        <v>0.5</v>
      </c>
      <c r="G5425" s="10">
        <v>3.5</v>
      </c>
      <c r="H5425" s="13">
        <f t="shared" si="433"/>
        <v>1.5646361111111109</v>
      </c>
      <c r="I5425" s="16">
        <f t="shared" si="434"/>
        <v>2.7431379335553427</v>
      </c>
      <c r="J5425" s="19">
        <f t="shared" si="435"/>
        <v>3</v>
      </c>
      <c r="K5425" s="13">
        <f t="shared" si="436"/>
        <v>1.1945358807900612E-2</v>
      </c>
    </row>
    <row r="5426" spans="2:11" x14ac:dyDescent="0.25">
      <c r="B5426" s="23">
        <v>226</v>
      </c>
      <c r="C5426" s="23">
        <v>5421</v>
      </c>
      <c r="D5426" s="44">
        <v>42230.743750000001</v>
      </c>
      <c r="E5426" s="39" t="s">
        <v>104</v>
      </c>
      <c r="F5426" s="47">
        <f t="shared" si="432"/>
        <v>0.5</v>
      </c>
      <c r="G5426" s="10">
        <v>8.1</v>
      </c>
      <c r="H5426" s="13">
        <f t="shared" si="433"/>
        <v>3.6210149999999994</v>
      </c>
      <c r="I5426" s="16">
        <f t="shared" si="434"/>
        <v>6.3484049319423645</v>
      </c>
      <c r="J5426" s="19">
        <f t="shared" si="435"/>
        <v>7</v>
      </c>
      <c r="K5426" s="13">
        <f t="shared" si="436"/>
        <v>0.14806421994704388</v>
      </c>
    </row>
    <row r="5427" spans="2:11" x14ac:dyDescent="0.25">
      <c r="B5427" s="23">
        <v>226</v>
      </c>
      <c r="C5427" s="23">
        <v>5422</v>
      </c>
      <c r="D5427" s="44">
        <v>42230.785416666666</v>
      </c>
      <c r="E5427" s="39" t="s">
        <v>103</v>
      </c>
      <c r="F5427" s="47">
        <f t="shared" si="432"/>
        <v>0.7</v>
      </c>
      <c r="G5427" s="10">
        <v>4.6000000000000005</v>
      </c>
      <c r="H5427" s="13">
        <f t="shared" si="433"/>
        <v>2.0563788888888892</v>
      </c>
      <c r="I5427" s="16">
        <f t="shared" si="434"/>
        <v>3.6052669983870231</v>
      </c>
      <c r="J5427" s="19">
        <f t="shared" si="435"/>
        <v>4</v>
      </c>
      <c r="K5427" s="13">
        <f t="shared" si="436"/>
        <v>2.7118680931214341E-2</v>
      </c>
    </row>
    <row r="5428" spans="2:11" x14ac:dyDescent="0.25">
      <c r="B5428" s="23">
        <v>226</v>
      </c>
      <c r="C5428" s="23">
        <v>5423</v>
      </c>
      <c r="D5428" s="44">
        <v>42230.82708333333</v>
      </c>
      <c r="E5428" s="39" t="s">
        <v>105</v>
      </c>
      <c r="F5428" s="47">
        <f t="shared" si="432"/>
        <v>0.3</v>
      </c>
      <c r="G5428" s="10">
        <v>12.7</v>
      </c>
      <c r="H5428" s="13">
        <f t="shared" si="433"/>
        <v>5.6773938888888882</v>
      </c>
      <c r="I5428" s="16">
        <f t="shared" si="434"/>
        <v>9.9536719303293868</v>
      </c>
      <c r="J5428" s="19">
        <f t="shared" si="435"/>
        <v>10</v>
      </c>
      <c r="K5428" s="13">
        <f t="shared" si="436"/>
        <v>0.57069784048988625</v>
      </c>
    </row>
    <row r="5429" spans="2:11" x14ac:dyDescent="0.25">
      <c r="B5429" s="23">
        <v>226</v>
      </c>
      <c r="C5429" s="23">
        <v>5424</v>
      </c>
      <c r="D5429" s="44">
        <v>42230.868750000001</v>
      </c>
      <c r="E5429" s="39" t="s">
        <v>103</v>
      </c>
      <c r="F5429" s="47">
        <f t="shared" si="432"/>
        <v>0.7</v>
      </c>
      <c r="G5429" s="10">
        <v>9.2000000000000011</v>
      </c>
      <c r="H5429" s="13">
        <f t="shared" si="433"/>
        <v>4.1127577777777784</v>
      </c>
      <c r="I5429" s="16">
        <f t="shared" si="434"/>
        <v>7.2105339967740463</v>
      </c>
      <c r="J5429" s="19">
        <f t="shared" si="435"/>
        <v>8</v>
      </c>
      <c r="K5429" s="13">
        <f t="shared" si="436"/>
        <v>0.21694944744971473</v>
      </c>
    </row>
    <row r="5430" spans="2:11" x14ac:dyDescent="0.25">
      <c r="B5430" s="23">
        <v>227</v>
      </c>
      <c r="C5430" s="23">
        <v>5425</v>
      </c>
      <c r="D5430" s="44">
        <v>42230.910416666666</v>
      </c>
      <c r="E5430" s="39" t="s">
        <v>103</v>
      </c>
      <c r="F5430" s="47">
        <f t="shared" si="432"/>
        <v>0.7</v>
      </c>
      <c r="G5430" s="10">
        <v>5.8</v>
      </c>
      <c r="H5430" s="13">
        <f t="shared" si="433"/>
        <v>2.5928255555555553</v>
      </c>
      <c r="I5430" s="16">
        <f t="shared" si="434"/>
        <v>4.5457714327488539</v>
      </c>
      <c r="J5430" s="19">
        <f t="shared" si="435"/>
        <v>5</v>
      </c>
      <c r="K5430" s="13">
        <f t="shared" si="436"/>
        <v>5.4359949801215252E-2</v>
      </c>
    </row>
    <row r="5431" spans="2:11" x14ac:dyDescent="0.25">
      <c r="B5431" s="23">
        <v>227</v>
      </c>
      <c r="C5431" s="23">
        <v>5426</v>
      </c>
      <c r="D5431" s="44">
        <v>42230.95208333333</v>
      </c>
      <c r="E5431" s="39" t="s">
        <v>103</v>
      </c>
      <c r="F5431" s="47">
        <f t="shared" si="432"/>
        <v>0.7</v>
      </c>
      <c r="G5431" s="10">
        <v>3.5</v>
      </c>
      <c r="H5431" s="13">
        <f t="shared" si="433"/>
        <v>1.5646361111111109</v>
      </c>
      <c r="I5431" s="16">
        <f t="shared" si="434"/>
        <v>2.7431379335553427</v>
      </c>
      <c r="J5431" s="19">
        <f t="shared" si="435"/>
        <v>3</v>
      </c>
      <c r="K5431" s="13">
        <f t="shared" si="436"/>
        <v>1.1945358807900612E-2</v>
      </c>
    </row>
    <row r="5432" spans="2:11" x14ac:dyDescent="0.25">
      <c r="B5432" s="23">
        <v>227</v>
      </c>
      <c r="C5432" s="23">
        <v>5427</v>
      </c>
      <c r="D5432" s="44">
        <v>42230.993750000001</v>
      </c>
      <c r="E5432" s="39" t="s">
        <v>104</v>
      </c>
      <c r="F5432" s="47">
        <f t="shared" si="432"/>
        <v>0.5</v>
      </c>
      <c r="G5432" s="10">
        <v>6.9</v>
      </c>
      <c r="H5432" s="13">
        <f t="shared" si="433"/>
        <v>3.0845683333333334</v>
      </c>
      <c r="I5432" s="16">
        <f t="shared" si="434"/>
        <v>5.4079004975805338</v>
      </c>
      <c r="J5432" s="19">
        <f t="shared" si="435"/>
        <v>6</v>
      </c>
      <c r="K5432" s="13">
        <f t="shared" si="436"/>
        <v>9.1525548142848398E-2</v>
      </c>
    </row>
    <row r="5433" spans="2:11" x14ac:dyDescent="0.25">
      <c r="B5433" s="23">
        <v>227</v>
      </c>
      <c r="C5433" s="23">
        <v>5428</v>
      </c>
      <c r="D5433" s="44">
        <v>42231.035416666666</v>
      </c>
      <c r="E5433" s="39" t="s">
        <v>104</v>
      </c>
      <c r="F5433" s="47">
        <f t="shared" si="432"/>
        <v>0.5</v>
      </c>
      <c r="G5433" s="10">
        <v>4.6000000000000005</v>
      </c>
      <c r="H5433" s="13">
        <f t="shared" si="433"/>
        <v>2.0563788888888892</v>
      </c>
      <c r="I5433" s="16">
        <f t="shared" si="434"/>
        <v>3.6052669983870231</v>
      </c>
      <c r="J5433" s="19">
        <f t="shared" si="435"/>
        <v>4</v>
      </c>
      <c r="K5433" s="13">
        <f t="shared" si="436"/>
        <v>2.7118680931214341E-2</v>
      </c>
    </row>
    <row r="5434" spans="2:11" x14ac:dyDescent="0.25">
      <c r="B5434" s="23">
        <v>227</v>
      </c>
      <c r="C5434" s="23">
        <v>5429</v>
      </c>
      <c r="D5434" s="44">
        <v>42231.07708333333</v>
      </c>
      <c r="E5434" s="39" t="s">
        <v>104</v>
      </c>
      <c r="F5434" s="47">
        <f t="shared" si="432"/>
        <v>0.5</v>
      </c>
      <c r="G5434" s="10">
        <v>4.6000000000000005</v>
      </c>
      <c r="H5434" s="13">
        <f t="shared" si="433"/>
        <v>2.0563788888888892</v>
      </c>
      <c r="I5434" s="16">
        <f t="shared" si="434"/>
        <v>3.6052669983870231</v>
      </c>
      <c r="J5434" s="19">
        <f t="shared" si="435"/>
        <v>4</v>
      </c>
      <c r="K5434" s="13">
        <f t="shared" si="436"/>
        <v>2.7118680931214341E-2</v>
      </c>
    </row>
    <row r="5435" spans="2:11" x14ac:dyDescent="0.25">
      <c r="B5435" s="23">
        <v>227</v>
      </c>
      <c r="C5435" s="23">
        <v>5430</v>
      </c>
      <c r="D5435" s="44">
        <v>42231.118750000001</v>
      </c>
      <c r="E5435" s="39" t="s">
        <v>104</v>
      </c>
      <c r="F5435" s="47">
        <f t="shared" si="432"/>
        <v>0.5</v>
      </c>
      <c r="G5435" s="10">
        <v>9.2000000000000011</v>
      </c>
      <c r="H5435" s="13">
        <f t="shared" si="433"/>
        <v>4.1127577777777784</v>
      </c>
      <c r="I5435" s="16">
        <f t="shared" si="434"/>
        <v>7.2105339967740463</v>
      </c>
      <c r="J5435" s="19">
        <f t="shared" si="435"/>
        <v>8</v>
      </c>
      <c r="K5435" s="13">
        <f t="shared" si="436"/>
        <v>0.21694944744971473</v>
      </c>
    </row>
    <row r="5436" spans="2:11" x14ac:dyDescent="0.25">
      <c r="B5436" s="23">
        <v>227</v>
      </c>
      <c r="C5436" s="23">
        <v>5431</v>
      </c>
      <c r="D5436" s="44">
        <v>42231.160416666666</v>
      </c>
      <c r="E5436" s="39" t="s">
        <v>104</v>
      </c>
      <c r="F5436" s="47">
        <f t="shared" si="432"/>
        <v>0.5</v>
      </c>
      <c r="G5436" s="10">
        <v>5.8</v>
      </c>
      <c r="H5436" s="13">
        <f t="shared" si="433"/>
        <v>2.5928255555555553</v>
      </c>
      <c r="I5436" s="16">
        <f t="shared" si="434"/>
        <v>4.5457714327488539</v>
      </c>
      <c r="J5436" s="19">
        <f t="shared" si="435"/>
        <v>5</v>
      </c>
      <c r="K5436" s="13">
        <f t="shared" si="436"/>
        <v>5.4359949801215252E-2</v>
      </c>
    </row>
    <row r="5437" spans="2:11" x14ac:dyDescent="0.25">
      <c r="B5437" s="23">
        <v>227</v>
      </c>
      <c r="C5437" s="23">
        <v>5432</v>
      </c>
      <c r="D5437" s="44">
        <v>42231.20208333333</v>
      </c>
      <c r="E5437" s="39" t="s">
        <v>104</v>
      </c>
      <c r="F5437" s="47">
        <f t="shared" si="432"/>
        <v>0.5</v>
      </c>
      <c r="G5437" s="10">
        <v>4.6000000000000005</v>
      </c>
      <c r="H5437" s="13">
        <f t="shared" si="433"/>
        <v>2.0563788888888892</v>
      </c>
      <c r="I5437" s="16">
        <f t="shared" si="434"/>
        <v>3.6052669983870231</v>
      </c>
      <c r="J5437" s="19">
        <f t="shared" si="435"/>
        <v>4</v>
      </c>
      <c r="K5437" s="13">
        <f t="shared" si="436"/>
        <v>2.7118680931214341E-2</v>
      </c>
    </row>
    <row r="5438" spans="2:11" x14ac:dyDescent="0.25">
      <c r="B5438" s="23">
        <v>227</v>
      </c>
      <c r="C5438" s="23">
        <v>5433</v>
      </c>
      <c r="D5438" s="44">
        <v>42231.243750000001</v>
      </c>
      <c r="E5438" s="39" t="s">
        <v>104</v>
      </c>
      <c r="F5438" s="47">
        <f t="shared" si="432"/>
        <v>0.5</v>
      </c>
      <c r="G5438" s="10">
        <v>4.6000000000000005</v>
      </c>
      <c r="H5438" s="13">
        <f t="shared" si="433"/>
        <v>2.0563788888888892</v>
      </c>
      <c r="I5438" s="16">
        <f t="shared" si="434"/>
        <v>3.6052669983870231</v>
      </c>
      <c r="J5438" s="19">
        <f t="shared" si="435"/>
        <v>4</v>
      </c>
      <c r="K5438" s="13">
        <f t="shared" si="436"/>
        <v>2.7118680931214341E-2</v>
      </c>
    </row>
    <row r="5439" spans="2:11" x14ac:dyDescent="0.25">
      <c r="B5439" s="23">
        <v>227</v>
      </c>
      <c r="C5439" s="23">
        <v>5434</v>
      </c>
      <c r="D5439" s="44">
        <v>42231.285416666666</v>
      </c>
      <c r="E5439" s="39" t="s">
        <v>104</v>
      </c>
      <c r="F5439" s="47">
        <f t="shared" si="432"/>
        <v>0.5</v>
      </c>
      <c r="G5439" s="10">
        <v>8.1</v>
      </c>
      <c r="H5439" s="13">
        <f t="shared" si="433"/>
        <v>3.6210149999999994</v>
      </c>
      <c r="I5439" s="16">
        <f t="shared" si="434"/>
        <v>6.3484049319423645</v>
      </c>
      <c r="J5439" s="19">
        <f t="shared" si="435"/>
        <v>7</v>
      </c>
      <c r="K5439" s="13">
        <f t="shared" si="436"/>
        <v>0.14806421994704388</v>
      </c>
    </row>
    <row r="5440" spans="2:11" x14ac:dyDescent="0.25">
      <c r="B5440" s="23">
        <v>227</v>
      </c>
      <c r="C5440" s="23">
        <v>5435</v>
      </c>
      <c r="D5440" s="44">
        <v>42231.32708333333</v>
      </c>
      <c r="E5440" s="39" t="s">
        <v>104</v>
      </c>
      <c r="F5440" s="47">
        <f t="shared" si="432"/>
        <v>0.5</v>
      </c>
      <c r="G5440" s="10">
        <v>6.9</v>
      </c>
      <c r="H5440" s="13">
        <f t="shared" si="433"/>
        <v>3.0845683333333334</v>
      </c>
      <c r="I5440" s="16">
        <f t="shared" si="434"/>
        <v>5.4079004975805338</v>
      </c>
      <c r="J5440" s="19">
        <f t="shared" si="435"/>
        <v>6</v>
      </c>
      <c r="K5440" s="13">
        <f t="shared" si="436"/>
        <v>9.1525548142848398E-2</v>
      </c>
    </row>
    <row r="5441" spans="2:11" x14ac:dyDescent="0.25">
      <c r="B5441" s="23">
        <v>227</v>
      </c>
      <c r="C5441" s="23">
        <v>5436</v>
      </c>
      <c r="D5441" s="44">
        <v>42231.368750000001</v>
      </c>
      <c r="E5441" s="39" t="s">
        <v>104</v>
      </c>
      <c r="F5441" s="47">
        <f t="shared" si="432"/>
        <v>0.5</v>
      </c>
      <c r="G5441" s="10">
        <v>4.6000000000000005</v>
      </c>
      <c r="H5441" s="13">
        <f t="shared" si="433"/>
        <v>2.0563788888888892</v>
      </c>
      <c r="I5441" s="16">
        <f t="shared" si="434"/>
        <v>3.6052669983870231</v>
      </c>
      <c r="J5441" s="19">
        <f t="shared" si="435"/>
        <v>4</v>
      </c>
      <c r="K5441" s="13">
        <f t="shared" si="436"/>
        <v>2.7118680931214341E-2</v>
      </c>
    </row>
    <row r="5442" spans="2:11" x14ac:dyDescent="0.25">
      <c r="B5442" s="23">
        <v>227</v>
      </c>
      <c r="C5442" s="23">
        <v>5437</v>
      </c>
      <c r="D5442" s="44">
        <v>42231.410416666666</v>
      </c>
      <c r="E5442" s="39" t="s">
        <v>104</v>
      </c>
      <c r="F5442" s="47">
        <f t="shared" si="432"/>
        <v>0.5</v>
      </c>
      <c r="G5442" s="10">
        <v>4.5</v>
      </c>
      <c r="H5442" s="13">
        <f t="shared" si="433"/>
        <v>2.0116749999999999</v>
      </c>
      <c r="I5442" s="16">
        <f t="shared" si="434"/>
        <v>3.5268916288568697</v>
      </c>
      <c r="J5442" s="19">
        <f t="shared" si="435"/>
        <v>4</v>
      </c>
      <c r="K5442" s="13">
        <f t="shared" si="436"/>
        <v>2.5388240731660495E-2</v>
      </c>
    </row>
    <row r="5443" spans="2:11" x14ac:dyDescent="0.25">
      <c r="B5443" s="23">
        <v>227</v>
      </c>
      <c r="C5443" s="23">
        <v>5438</v>
      </c>
      <c r="D5443" s="44">
        <v>42231.45208333333</v>
      </c>
      <c r="E5443" s="39" t="s">
        <v>104</v>
      </c>
      <c r="F5443" s="47">
        <f t="shared" si="432"/>
        <v>0.5</v>
      </c>
      <c r="G5443" s="10">
        <v>4.6000000000000005</v>
      </c>
      <c r="H5443" s="13">
        <f t="shared" si="433"/>
        <v>2.0563788888888892</v>
      </c>
      <c r="I5443" s="16">
        <f t="shared" si="434"/>
        <v>3.6052669983870231</v>
      </c>
      <c r="J5443" s="19">
        <f t="shared" si="435"/>
        <v>4</v>
      </c>
      <c r="K5443" s="13">
        <f t="shared" si="436"/>
        <v>2.7118680931214341E-2</v>
      </c>
    </row>
    <row r="5444" spans="2:11" x14ac:dyDescent="0.25">
      <c r="B5444" s="23">
        <v>227</v>
      </c>
      <c r="C5444" s="23">
        <v>5439</v>
      </c>
      <c r="D5444" s="44">
        <v>42231.493750000001</v>
      </c>
      <c r="E5444" s="39" t="s">
        <v>104</v>
      </c>
      <c r="F5444" s="47">
        <f t="shared" si="432"/>
        <v>0.5</v>
      </c>
      <c r="G5444" s="10">
        <v>3.5</v>
      </c>
      <c r="H5444" s="13">
        <f t="shared" si="433"/>
        <v>1.5646361111111109</v>
      </c>
      <c r="I5444" s="16">
        <f t="shared" si="434"/>
        <v>2.7431379335553427</v>
      </c>
      <c r="J5444" s="19">
        <f t="shared" si="435"/>
        <v>3</v>
      </c>
      <c r="K5444" s="13">
        <f t="shared" si="436"/>
        <v>1.1945358807900612E-2</v>
      </c>
    </row>
    <row r="5445" spans="2:11" x14ac:dyDescent="0.25">
      <c r="B5445" s="23">
        <v>227</v>
      </c>
      <c r="C5445" s="23">
        <v>5440</v>
      </c>
      <c r="D5445" s="44">
        <v>42231.535416666666</v>
      </c>
      <c r="E5445" s="39" t="s">
        <v>104</v>
      </c>
      <c r="F5445" s="47">
        <f t="shared" si="432"/>
        <v>0.5</v>
      </c>
      <c r="G5445" s="10">
        <v>5.8</v>
      </c>
      <c r="H5445" s="13">
        <f t="shared" si="433"/>
        <v>2.5928255555555553</v>
      </c>
      <c r="I5445" s="16">
        <f t="shared" si="434"/>
        <v>4.5457714327488539</v>
      </c>
      <c r="J5445" s="19">
        <f t="shared" si="435"/>
        <v>5</v>
      </c>
      <c r="K5445" s="13">
        <f t="shared" si="436"/>
        <v>5.4359949801215252E-2</v>
      </c>
    </row>
    <row r="5446" spans="2:11" x14ac:dyDescent="0.25">
      <c r="B5446" s="23">
        <v>227</v>
      </c>
      <c r="C5446" s="23">
        <v>5441</v>
      </c>
      <c r="D5446" s="44">
        <v>42231.57708333333</v>
      </c>
      <c r="E5446" s="39" t="s">
        <v>108</v>
      </c>
      <c r="F5446" s="47">
        <f t="shared" ref="F5446:F5509" si="437">+VLOOKUP(E5446,$R$6:$S$25,2,FALSE)</f>
        <v>0.1</v>
      </c>
      <c r="G5446" s="10">
        <v>4.5</v>
      </c>
      <c r="H5446" s="13">
        <f t="shared" ref="H5446:H5509" si="438">+G5446*1609.34/3600</f>
        <v>2.0116749999999999</v>
      </c>
      <c r="I5446" s="16">
        <f t="shared" ref="I5446:I5509" si="439">H5446*(8^0.27)</f>
        <v>3.5268916288568697</v>
      </c>
      <c r="J5446" s="19">
        <f t="shared" ref="J5446:J5509" si="440">IF(AND(I5446&gt;=0,I5446&lt;1),1,IF(AND(I5446&gt;=1,I5446&lt;2),2,IF(AND(I5446&gt;=2,I5446&lt;3),3,IF(AND(I5446&gt;=3,I5446&lt;4),4,IF(AND(I5446&gt;=4,I5446&lt;5),5,IF(AND(I5446&gt;=5,I5446&lt;6),6,IF(AND(I5446&gt;=6,I5446&lt;7),7,IF(AND(I5446&gt;=7,I5446&lt;8),8,IF(AND(I5446&gt;=8,I5446&lt;9),9,IF(AND(I5446&gt;=9,I5446&lt;10),10,IF(AND(I5446&gt;=10,I5446&lt;11),11,IF(AND(I5446&gt;=11,I5446&lt;12),12,IF(AND(I5446&gt;=12,I5446&lt;13),13,IF(AND(I5446&gt;=13,I5446&lt;14),14,IF(AND(I5446&gt;=14,I5446&lt;15),15,IF(AND(I5446&gt;=15,I5446&lt;25),16,IF(I5446&gt;25,17,0)))))))))))))))))</f>
        <v>4</v>
      </c>
      <c r="K5446" s="13">
        <f t="shared" ref="K5446:K5509" si="441">MIN((I5446/$L$5)^3*$K$5,$K$5)</f>
        <v>2.5388240731660495E-2</v>
      </c>
    </row>
    <row r="5447" spans="2:11" x14ac:dyDescent="0.25">
      <c r="B5447" s="23">
        <v>227</v>
      </c>
      <c r="C5447" s="23">
        <v>5442</v>
      </c>
      <c r="D5447" s="44">
        <v>42231.618750000001</v>
      </c>
      <c r="E5447" s="39" t="s">
        <v>108</v>
      </c>
      <c r="F5447" s="47">
        <f t="shared" si="437"/>
        <v>0.1</v>
      </c>
      <c r="G5447" s="10">
        <v>4.5</v>
      </c>
      <c r="H5447" s="13">
        <f t="shared" si="438"/>
        <v>2.0116749999999999</v>
      </c>
      <c r="I5447" s="16">
        <f t="shared" si="439"/>
        <v>3.5268916288568697</v>
      </c>
      <c r="J5447" s="19">
        <f t="shared" si="440"/>
        <v>4</v>
      </c>
      <c r="K5447" s="13">
        <f t="shared" si="441"/>
        <v>2.5388240731660495E-2</v>
      </c>
    </row>
    <row r="5448" spans="2:11" x14ac:dyDescent="0.25">
      <c r="B5448" s="23">
        <v>227</v>
      </c>
      <c r="C5448" s="23">
        <v>5443</v>
      </c>
      <c r="D5448" s="44">
        <v>42231.660416666666</v>
      </c>
      <c r="E5448" s="39" t="s">
        <v>108</v>
      </c>
      <c r="F5448" s="47">
        <f t="shared" si="437"/>
        <v>0.1</v>
      </c>
      <c r="G5448" s="10">
        <v>8.1</v>
      </c>
      <c r="H5448" s="13">
        <f t="shared" si="438"/>
        <v>3.6210149999999994</v>
      </c>
      <c r="I5448" s="16">
        <f t="shared" si="439"/>
        <v>6.3484049319423645</v>
      </c>
      <c r="J5448" s="19">
        <f t="shared" si="440"/>
        <v>7</v>
      </c>
      <c r="K5448" s="13">
        <f t="shared" si="441"/>
        <v>0.14806421994704388</v>
      </c>
    </row>
    <row r="5449" spans="2:11" x14ac:dyDescent="0.25">
      <c r="B5449" s="23">
        <v>227</v>
      </c>
      <c r="C5449" s="23">
        <v>5444</v>
      </c>
      <c r="D5449" s="44">
        <v>42231.70208333333</v>
      </c>
      <c r="E5449" s="39" t="s">
        <v>108</v>
      </c>
      <c r="F5449" s="47">
        <f t="shared" si="437"/>
        <v>0.1</v>
      </c>
      <c r="G5449" s="10">
        <v>9.2000000000000011</v>
      </c>
      <c r="H5449" s="13">
        <f t="shared" si="438"/>
        <v>4.1127577777777784</v>
      </c>
      <c r="I5449" s="16">
        <f t="shared" si="439"/>
        <v>7.2105339967740463</v>
      </c>
      <c r="J5449" s="19">
        <f t="shared" si="440"/>
        <v>8</v>
      </c>
      <c r="K5449" s="13">
        <f t="shared" si="441"/>
        <v>0.21694944744971473</v>
      </c>
    </row>
    <row r="5450" spans="2:11" x14ac:dyDescent="0.25">
      <c r="B5450" s="23">
        <v>227</v>
      </c>
      <c r="C5450" s="23">
        <v>5445</v>
      </c>
      <c r="D5450" s="44">
        <v>42231.743750000001</v>
      </c>
      <c r="E5450" s="39" t="s">
        <v>106</v>
      </c>
      <c r="F5450" s="47">
        <f t="shared" si="437"/>
        <v>0.2</v>
      </c>
      <c r="G5450" s="10">
        <v>9.2000000000000011</v>
      </c>
      <c r="H5450" s="13">
        <f t="shared" si="438"/>
        <v>4.1127577777777784</v>
      </c>
      <c r="I5450" s="16">
        <f t="shared" si="439"/>
        <v>7.2105339967740463</v>
      </c>
      <c r="J5450" s="19">
        <f t="shared" si="440"/>
        <v>8</v>
      </c>
      <c r="K5450" s="13">
        <f t="shared" si="441"/>
        <v>0.21694944744971473</v>
      </c>
    </row>
    <row r="5451" spans="2:11" x14ac:dyDescent="0.25">
      <c r="B5451" s="23">
        <v>227</v>
      </c>
      <c r="C5451" s="23">
        <v>5446</v>
      </c>
      <c r="D5451" s="44">
        <v>42231.785416666666</v>
      </c>
      <c r="E5451" s="39" t="s">
        <v>106</v>
      </c>
      <c r="F5451" s="47">
        <f t="shared" si="437"/>
        <v>0.2</v>
      </c>
      <c r="G5451" s="10">
        <v>6.9</v>
      </c>
      <c r="H5451" s="13">
        <f t="shared" si="438"/>
        <v>3.0845683333333334</v>
      </c>
      <c r="I5451" s="16">
        <f t="shared" si="439"/>
        <v>5.4079004975805338</v>
      </c>
      <c r="J5451" s="19">
        <f t="shared" si="440"/>
        <v>6</v>
      </c>
      <c r="K5451" s="13">
        <f t="shared" si="441"/>
        <v>9.1525548142848398E-2</v>
      </c>
    </row>
    <row r="5452" spans="2:11" x14ac:dyDescent="0.25">
      <c r="B5452" s="23">
        <v>227</v>
      </c>
      <c r="C5452" s="23">
        <v>5447</v>
      </c>
      <c r="D5452" s="44">
        <v>42231.82708333333</v>
      </c>
      <c r="E5452" s="39" t="s">
        <v>106</v>
      </c>
      <c r="F5452" s="47">
        <f t="shared" si="437"/>
        <v>0.2</v>
      </c>
      <c r="G5452" s="10">
        <v>8.1</v>
      </c>
      <c r="H5452" s="13">
        <f t="shared" si="438"/>
        <v>3.6210149999999994</v>
      </c>
      <c r="I5452" s="16">
        <f t="shared" si="439"/>
        <v>6.3484049319423645</v>
      </c>
      <c r="J5452" s="19">
        <f t="shared" si="440"/>
        <v>7</v>
      </c>
      <c r="K5452" s="13">
        <f t="shared" si="441"/>
        <v>0.14806421994704388</v>
      </c>
    </row>
    <row r="5453" spans="2:11" x14ac:dyDescent="0.25">
      <c r="B5453" s="23">
        <v>227</v>
      </c>
      <c r="C5453" s="23">
        <v>5448</v>
      </c>
      <c r="D5453" s="44">
        <v>42231.868750000001</v>
      </c>
      <c r="E5453" s="39" t="s">
        <v>106</v>
      </c>
      <c r="F5453" s="47">
        <f t="shared" si="437"/>
        <v>0.2</v>
      </c>
      <c r="G5453" s="10">
        <v>3.5</v>
      </c>
      <c r="H5453" s="13">
        <f t="shared" si="438"/>
        <v>1.5646361111111109</v>
      </c>
      <c r="I5453" s="16">
        <f t="shared" si="439"/>
        <v>2.7431379335553427</v>
      </c>
      <c r="J5453" s="19">
        <f t="shared" si="440"/>
        <v>3</v>
      </c>
      <c r="K5453" s="13">
        <f t="shared" si="441"/>
        <v>1.1945358807900612E-2</v>
      </c>
    </row>
    <row r="5454" spans="2:11" x14ac:dyDescent="0.25">
      <c r="B5454" s="23">
        <v>228</v>
      </c>
      <c r="C5454" s="23">
        <v>5449</v>
      </c>
      <c r="D5454" s="44">
        <v>42231.910416666666</v>
      </c>
      <c r="E5454" s="39" t="s">
        <v>105</v>
      </c>
      <c r="F5454" s="47">
        <f t="shared" si="437"/>
        <v>0.3</v>
      </c>
      <c r="G5454" s="10">
        <v>5.8</v>
      </c>
      <c r="H5454" s="13">
        <f t="shared" si="438"/>
        <v>2.5928255555555553</v>
      </c>
      <c r="I5454" s="16">
        <f t="shared" si="439"/>
        <v>4.5457714327488539</v>
      </c>
      <c r="J5454" s="19">
        <f t="shared" si="440"/>
        <v>5</v>
      </c>
      <c r="K5454" s="13">
        <f t="shared" si="441"/>
        <v>5.4359949801215252E-2</v>
      </c>
    </row>
    <row r="5455" spans="2:11" x14ac:dyDescent="0.25">
      <c r="B5455" s="23">
        <v>228</v>
      </c>
      <c r="C5455" s="23">
        <v>5450</v>
      </c>
      <c r="D5455" s="44">
        <v>42231.95208333333</v>
      </c>
      <c r="E5455" s="39" t="s">
        <v>106</v>
      </c>
      <c r="F5455" s="47">
        <f t="shared" si="437"/>
        <v>0.2</v>
      </c>
      <c r="G5455" s="10">
        <v>3.5</v>
      </c>
      <c r="H5455" s="13">
        <f t="shared" si="438"/>
        <v>1.5646361111111109</v>
      </c>
      <c r="I5455" s="16">
        <f t="shared" si="439"/>
        <v>2.7431379335553427</v>
      </c>
      <c r="J5455" s="19">
        <f t="shared" si="440"/>
        <v>3</v>
      </c>
      <c r="K5455" s="13">
        <f t="shared" si="441"/>
        <v>1.1945358807900612E-2</v>
      </c>
    </row>
    <row r="5456" spans="2:11" x14ac:dyDescent="0.25">
      <c r="B5456" s="23">
        <v>228</v>
      </c>
      <c r="C5456" s="23">
        <v>5451</v>
      </c>
      <c r="D5456" s="44">
        <v>42231.993750000001</v>
      </c>
      <c r="E5456" s="39" t="s">
        <v>106</v>
      </c>
      <c r="F5456" s="47">
        <f t="shared" si="437"/>
        <v>0.2</v>
      </c>
      <c r="G5456" s="10">
        <v>5.8</v>
      </c>
      <c r="H5456" s="13">
        <f t="shared" si="438"/>
        <v>2.5928255555555553</v>
      </c>
      <c r="I5456" s="16">
        <f t="shared" si="439"/>
        <v>4.5457714327488539</v>
      </c>
      <c r="J5456" s="19">
        <f t="shared" si="440"/>
        <v>5</v>
      </c>
      <c r="K5456" s="13">
        <f t="shared" si="441"/>
        <v>5.4359949801215252E-2</v>
      </c>
    </row>
    <row r="5457" spans="2:11" x14ac:dyDescent="0.25">
      <c r="B5457" s="23">
        <v>228</v>
      </c>
      <c r="C5457" s="23">
        <v>5452</v>
      </c>
      <c r="D5457" s="44">
        <v>42232.035416666666</v>
      </c>
      <c r="E5457" s="39" t="s">
        <v>105</v>
      </c>
      <c r="F5457" s="47">
        <f t="shared" si="437"/>
        <v>0.3</v>
      </c>
      <c r="G5457" s="10">
        <v>4.5</v>
      </c>
      <c r="H5457" s="13">
        <f t="shared" si="438"/>
        <v>2.0116749999999999</v>
      </c>
      <c r="I5457" s="16">
        <f t="shared" si="439"/>
        <v>3.5268916288568697</v>
      </c>
      <c r="J5457" s="19">
        <f t="shared" si="440"/>
        <v>4</v>
      </c>
      <c r="K5457" s="13">
        <f t="shared" si="441"/>
        <v>2.5388240731660495E-2</v>
      </c>
    </row>
    <row r="5458" spans="2:11" x14ac:dyDescent="0.25">
      <c r="B5458" s="23">
        <v>228</v>
      </c>
      <c r="C5458" s="23">
        <v>5453</v>
      </c>
      <c r="D5458" s="44">
        <v>42232.07708333333</v>
      </c>
      <c r="E5458" s="39" t="s">
        <v>105</v>
      </c>
      <c r="F5458" s="47">
        <f t="shared" si="437"/>
        <v>0.3</v>
      </c>
      <c r="G5458" s="10">
        <v>4.5</v>
      </c>
      <c r="H5458" s="13">
        <f t="shared" si="438"/>
        <v>2.0116749999999999</v>
      </c>
      <c r="I5458" s="16">
        <f t="shared" si="439"/>
        <v>3.5268916288568697</v>
      </c>
      <c r="J5458" s="19">
        <f t="shared" si="440"/>
        <v>4</v>
      </c>
      <c r="K5458" s="13">
        <f t="shared" si="441"/>
        <v>2.5388240731660495E-2</v>
      </c>
    </row>
    <row r="5459" spans="2:11" x14ac:dyDescent="0.25">
      <c r="B5459" s="23">
        <v>228</v>
      </c>
      <c r="C5459" s="23">
        <v>5454</v>
      </c>
      <c r="D5459" s="44">
        <v>42232.118750000001</v>
      </c>
      <c r="E5459" s="39" t="s">
        <v>105</v>
      </c>
      <c r="F5459" s="47">
        <f t="shared" si="437"/>
        <v>0.3</v>
      </c>
      <c r="G5459" s="10">
        <v>4.5</v>
      </c>
      <c r="H5459" s="13">
        <f t="shared" si="438"/>
        <v>2.0116749999999999</v>
      </c>
      <c r="I5459" s="16">
        <f t="shared" si="439"/>
        <v>3.5268916288568697</v>
      </c>
      <c r="J5459" s="19">
        <f t="shared" si="440"/>
        <v>4</v>
      </c>
      <c r="K5459" s="13">
        <f t="shared" si="441"/>
        <v>2.5388240731660495E-2</v>
      </c>
    </row>
    <row r="5460" spans="2:11" x14ac:dyDescent="0.25">
      <c r="B5460" s="23">
        <v>228</v>
      </c>
      <c r="C5460" s="23">
        <v>5455</v>
      </c>
      <c r="D5460" s="44">
        <v>42232.160416666666</v>
      </c>
      <c r="E5460" s="39" t="s">
        <v>105</v>
      </c>
      <c r="F5460" s="47">
        <f t="shared" si="437"/>
        <v>0.3</v>
      </c>
      <c r="G5460" s="10">
        <v>6.9</v>
      </c>
      <c r="H5460" s="13">
        <f t="shared" si="438"/>
        <v>3.0845683333333334</v>
      </c>
      <c r="I5460" s="16">
        <f t="shared" si="439"/>
        <v>5.4079004975805338</v>
      </c>
      <c r="J5460" s="19">
        <f t="shared" si="440"/>
        <v>6</v>
      </c>
      <c r="K5460" s="13">
        <f t="shared" si="441"/>
        <v>9.1525548142848398E-2</v>
      </c>
    </row>
    <row r="5461" spans="2:11" x14ac:dyDescent="0.25">
      <c r="B5461" s="23">
        <v>228</v>
      </c>
      <c r="C5461" s="23">
        <v>5456</v>
      </c>
      <c r="D5461" s="44">
        <v>42232.20208333333</v>
      </c>
      <c r="E5461" s="39" t="s">
        <v>105</v>
      </c>
      <c r="F5461" s="47">
        <f t="shared" si="437"/>
        <v>0.3</v>
      </c>
      <c r="G5461" s="10">
        <v>13.8</v>
      </c>
      <c r="H5461" s="13">
        <f t="shared" si="438"/>
        <v>6.1691366666666667</v>
      </c>
      <c r="I5461" s="16">
        <f t="shared" si="439"/>
        <v>10.815800995161068</v>
      </c>
      <c r="J5461" s="19">
        <f t="shared" si="440"/>
        <v>11</v>
      </c>
      <c r="K5461" s="13">
        <f t="shared" si="441"/>
        <v>0.73220438514278718</v>
      </c>
    </row>
    <row r="5462" spans="2:11" x14ac:dyDescent="0.25">
      <c r="B5462" s="23">
        <v>228</v>
      </c>
      <c r="C5462" s="23">
        <v>5457</v>
      </c>
      <c r="D5462" s="44">
        <v>42232.243750000001</v>
      </c>
      <c r="E5462" s="39" t="s">
        <v>105</v>
      </c>
      <c r="F5462" s="47">
        <f t="shared" si="437"/>
        <v>0.3</v>
      </c>
      <c r="G5462" s="10">
        <v>12.7</v>
      </c>
      <c r="H5462" s="13">
        <f t="shared" si="438"/>
        <v>5.6773938888888882</v>
      </c>
      <c r="I5462" s="16">
        <f t="shared" si="439"/>
        <v>9.9536719303293868</v>
      </c>
      <c r="J5462" s="19">
        <f t="shared" si="440"/>
        <v>10</v>
      </c>
      <c r="K5462" s="13">
        <f t="shared" si="441"/>
        <v>0.57069784048988625</v>
      </c>
    </row>
    <row r="5463" spans="2:11" x14ac:dyDescent="0.25">
      <c r="B5463" s="23">
        <v>228</v>
      </c>
      <c r="C5463" s="23">
        <v>5458</v>
      </c>
      <c r="D5463" s="44">
        <v>42232.285416666666</v>
      </c>
      <c r="E5463" s="39" t="s">
        <v>105</v>
      </c>
      <c r="F5463" s="47">
        <f t="shared" si="437"/>
        <v>0.3</v>
      </c>
      <c r="G5463" s="10">
        <v>10.4</v>
      </c>
      <c r="H5463" s="13">
        <f t="shared" si="438"/>
        <v>4.649204444444444</v>
      </c>
      <c r="I5463" s="16">
        <f t="shared" si="439"/>
        <v>8.1510384311358752</v>
      </c>
      <c r="J5463" s="19">
        <f t="shared" si="440"/>
        <v>9</v>
      </c>
      <c r="K5463" s="13">
        <f t="shared" si="441"/>
        <v>0.31339717994379734</v>
      </c>
    </row>
    <row r="5464" spans="2:11" x14ac:dyDescent="0.25">
      <c r="B5464" s="23">
        <v>228</v>
      </c>
      <c r="C5464" s="23">
        <v>5459</v>
      </c>
      <c r="D5464" s="44">
        <v>42232.32708333333</v>
      </c>
      <c r="E5464" s="39" t="s">
        <v>105</v>
      </c>
      <c r="F5464" s="47">
        <f t="shared" si="437"/>
        <v>0.3</v>
      </c>
      <c r="G5464" s="10">
        <v>4.6000000000000005</v>
      </c>
      <c r="H5464" s="13">
        <f t="shared" si="438"/>
        <v>2.0563788888888892</v>
      </c>
      <c r="I5464" s="16">
        <f t="shared" si="439"/>
        <v>3.6052669983870231</v>
      </c>
      <c r="J5464" s="19">
        <f t="shared" si="440"/>
        <v>4</v>
      </c>
      <c r="K5464" s="13">
        <f t="shared" si="441"/>
        <v>2.7118680931214341E-2</v>
      </c>
    </row>
    <row r="5465" spans="2:11" x14ac:dyDescent="0.25">
      <c r="B5465" s="23">
        <v>228</v>
      </c>
      <c r="C5465" s="23">
        <v>5460</v>
      </c>
      <c r="D5465" s="44">
        <v>42232.368750000001</v>
      </c>
      <c r="E5465" s="39" t="s">
        <v>105</v>
      </c>
      <c r="F5465" s="47">
        <f t="shared" si="437"/>
        <v>0.3</v>
      </c>
      <c r="G5465" s="10">
        <v>4.6000000000000005</v>
      </c>
      <c r="H5465" s="13">
        <f t="shared" si="438"/>
        <v>2.0563788888888892</v>
      </c>
      <c r="I5465" s="16">
        <f t="shared" si="439"/>
        <v>3.6052669983870231</v>
      </c>
      <c r="J5465" s="19">
        <f t="shared" si="440"/>
        <v>4</v>
      </c>
      <c r="K5465" s="13">
        <f t="shared" si="441"/>
        <v>2.7118680931214341E-2</v>
      </c>
    </row>
    <row r="5466" spans="2:11" x14ac:dyDescent="0.25">
      <c r="B5466" s="23">
        <v>228</v>
      </c>
      <c r="C5466" s="23">
        <v>5461</v>
      </c>
      <c r="D5466" s="44">
        <v>42232.410416666666</v>
      </c>
      <c r="E5466" s="39" t="s">
        <v>105</v>
      </c>
      <c r="F5466" s="47">
        <f t="shared" si="437"/>
        <v>0.3</v>
      </c>
      <c r="G5466" s="10">
        <v>5.8</v>
      </c>
      <c r="H5466" s="13">
        <f t="shared" si="438"/>
        <v>2.5928255555555553</v>
      </c>
      <c r="I5466" s="16">
        <f t="shared" si="439"/>
        <v>4.5457714327488539</v>
      </c>
      <c r="J5466" s="19">
        <f t="shared" si="440"/>
        <v>5</v>
      </c>
      <c r="K5466" s="13">
        <f t="shared" si="441"/>
        <v>5.4359949801215252E-2</v>
      </c>
    </row>
    <row r="5467" spans="2:11" x14ac:dyDescent="0.25">
      <c r="B5467" s="23">
        <v>228</v>
      </c>
      <c r="C5467" s="23">
        <v>5462</v>
      </c>
      <c r="D5467" s="44">
        <v>42232.45208333333</v>
      </c>
      <c r="E5467" s="39" t="s">
        <v>105</v>
      </c>
      <c r="F5467" s="47">
        <f t="shared" si="437"/>
        <v>0.3</v>
      </c>
      <c r="G5467" s="10">
        <v>6.9</v>
      </c>
      <c r="H5467" s="13">
        <f t="shared" si="438"/>
        <v>3.0845683333333334</v>
      </c>
      <c r="I5467" s="16">
        <f t="shared" si="439"/>
        <v>5.4079004975805338</v>
      </c>
      <c r="J5467" s="19">
        <f t="shared" si="440"/>
        <v>6</v>
      </c>
      <c r="K5467" s="13">
        <f t="shared" si="441"/>
        <v>9.1525548142848398E-2</v>
      </c>
    </row>
    <row r="5468" spans="2:11" x14ac:dyDescent="0.25">
      <c r="B5468" s="23">
        <v>228</v>
      </c>
      <c r="C5468" s="23">
        <v>5463</v>
      </c>
      <c r="D5468" s="44">
        <v>42232.493750000001</v>
      </c>
      <c r="E5468" s="39" t="s">
        <v>103</v>
      </c>
      <c r="F5468" s="47">
        <f t="shared" si="437"/>
        <v>0.7</v>
      </c>
      <c r="G5468" s="10">
        <v>12.7</v>
      </c>
      <c r="H5468" s="13">
        <f t="shared" si="438"/>
        <v>5.6773938888888882</v>
      </c>
      <c r="I5468" s="16">
        <f t="shared" si="439"/>
        <v>9.9536719303293868</v>
      </c>
      <c r="J5468" s="19">
        <f t="shared" si="440"/>
        <v>10</v>
      </c>
      <c r="K5468" s="13">
        <f t="shared" si="441"/>
        <v>0.57069784048988625</v>
      </c>
    </row>
    <row r="5469" spans="2:11" x14ac:dyDescent="0.25">
      <c r="B5469" s="23">
        <v>228</v>
      </c>
      <c r="C5469" s="23">
        <v>5464</v>
      </c>
      <c r="D5469" s="44">
        <v>42232.535416666666</v>
      </c>
      <c r="E5469" s="39" t="s">
        <v>103</v>
      </c>
      <c r="F5469" s="47">
        <f t="shared" si="437"/>
        <v>0.7</v>
      </c>
      <c r="G5469" s="10">
        <v>11.5</v>
      </c>
      <c r="H5469" s="13">
        <f t="shared" si="438"/>
        <v>5.1409472222222226</v>
      </c>
      <c r="I5469" s="16">
        <f t="shared" si="439"/>
        <v>9.0131674959675561</v>
      </c>
      <c r="J5469" s="19">
        <f t="shared" si="440"/>
        <v>10</v>
      </c>
      <c r="K5469" s="13">
        <f t="shared" si="441"/>
        <v>0.42372938955022382</v>
      </c>
    </row>
    <row r="5470" spans="2:11" x14ac:dyDescent="0.25">
      <c r="B5470" s="23">
        <v>228</v>
      </c>
      <c r="C5470" s="23">
        <v>5465</v>
      </c>
      <c r="D5470" s="44">
        <v>42232.57708333333</v>
      </c>
      <c r="E5470" s="39" t="s">
        <v>105</v>
      </c>
      <c r="F5470" s="47">
        <f t="shared" si="437"/>
        <v>0.3</v>
      </c>
      <c r="G5470" s="10">
        <v>9.2000000000000011</v>
      </c>
      <c r="H5470" s="13">
        <f t="shared" si="438"/>
        <v>4.1127577777777784</v>
      </c>
      <c r="I5470" s="16">
        <f t="shared" si="439"/>
        <v>7.2105339967740463</v>
      </c>
      <c r="J5470" s="19">
        <f t="shared" si="440"/>
        <v>8</v>
      </c>
      <c r="K5470" s="13">
        <f t="shared" si="441"/>
        <v>0.21694944744971473</v>
      </c>
    </row>
    <row r="5471" spans="2:11" x14ac:dyDescent="0.25">
      <c r="B5471" s="23">
        <v>228</v>
      </c>
      <c r="C5471" s="23">
        <v>5466</v>
      </c>
      <c r="D5471" s="44">
        <v>42232.618750000001</v>
      </c>
      <c r="E5471" s="39" t="s">
        <v>105</v>
      </c>
      <c r="F5471" s="47">
        <f t="shared" si="437"/>
        <v>0.3</v>
      </c>
      <c r="G5471" s="10">
        <v>5.8</v>
      </c>
      <c r="H5471" s="13">
        <f t="shared" si="438"/>
        <v>2.5928255555555553</v>
      </c>
      <c r="I5471" s="16">
        <f t="shared" si="439"/>
        <v>4.5457714327488539</v>
      </c>
      <c r="J5471" s="19">
        <f t="shared" si="440"/>
        <v>5</v>
      </c>
      <c r="K5471" s="13">
        <f t="shared" si="441"/>
        <v>5.4359949801215252E-2</v>
      </c>
    </row>
    <row r="5472" spans="2:11" x14ac:dyDescent="0.25">
      <c r="B5472" s="23">
        <v>228</v>
      </c>
      <c r="C5472" s="23">
        <v>5467</v>
      </c>
      <c r="D5472" s="44">
        <v>42232.660416666666</v>
      </c>
      <c r="E5472" s="39" t="s">
        <v>105</v>
      </c>
      <c r="F5472" s="47">
        <f t="shared" si="437"/>
        <v>0.3</v>
      </c>
      <c r="G5472" s="10">
        <v>10.4</v>
      </c>
      <c r="H5472" s="13">
        <f t="shared" si="438"/>
        <v>4.649204444444444</v>
      </c>
      <c r="I5472" s="16">
        <f t="shared" si="439"/>
        <v>8.1510384311358752</v>
      </c>
      <c r="J5472" s="19">
        <f t="shared" si="440"/>
        <v>9</v>
      </c>
      <c r="K5472" s="13">
        <f t="shared" si="441"/>
        <v>0.31339717994379734</v>
      </c>
    </row>
    <row r="5473" spans="2:11" x14ac:dyDescent="0.25">
      <c r="B5473" s="23">
        <v>228</v>
      </c>
      <c r="C5473" s="23">
        <v>5468</v>
      </c>
      <c r="D5473" s="44">
        <v>42232.70208333333</v>
      </c>
      <c r="E5473" s="39" t="s">
        <v>105</v>
      </c>
      <c r="F5473" s="47">
        <f t="shared" si="437"/>
        <v>0.3</v>
      </c>
      <c r="G5473" s="10">
        <v>13.8</v>
      </c>
      <c r="H5473" s="13">
        <f t="shared" si="438"/>
        <v>6.1691366666666667</v>
      </c>
      <c r="I5473" s="16">
        <f t="shared" si="439"/>
        <v>10.815800995161068</v>
      </c>
      <c r="J5473" s="19">
        <f t="shared" si="440"/>
        <v>11</v>
      </c>
      <c r="K5473" s="13">
        <f t="shared" si="441"/>
        <v>0.73220438514278718</v>
      </c>
    </row>
    <row r="5474" spans="2:11" x14ac:dyDescent="0.25">
      <c r="B5474" s="23">
        <v>228</v>
      </c>
      <c r="C5474" s="23">
        <v>5469</v>
      </c>
      <c r="D5474" s="44">
        <v>42232.743750000001</v>
      </c>
      <c r="E5474" s="39" t="s">
        <v>105</v>
      </c>
      <c r="F5474" s="47">
        <f t="shared" si="437"/>
        <v>0.3</v>
      </c>
      <c r="G5474" s="10">
        <v>16.100000000000001</v>
      </c>
      <c r="H5474" s="13">
        <f t="shared" si="438"/>
        <v>7.1973261111111109</v>
      </c>
      <c r="I5474" s="16">
        <f t="shared" si="439"/>
        <v>12.618434494354577</v>
      </c>
      <c r="J5474" s="19">
        <f t="shared" si="440"/>
        <v>13</v>
      </c>
      <c r="K5474" s="13">
        <f t="shared" si="441"/>
        <v>1</v>
      </c>
    </row>
    <row r="5475" spans="2:11" x14ac:dyDescent="0.25">
      <c r="B5475" s="23">
        <v>228</v>
      </c>
      <c r="C5475" s="23">
        <v>5470</v>
      </c>
      <c r="D5475" s="44">
        <v>42232.785416666666</v>
      </c>
      <c r="E5475" s="39" t="s">
        <v>105</v>
      </c>
      <c r="F5475" s="47">
        <f t="shared" si="437"/>
        <v>0.3</v>
      </c>
      <c r="G5475" s="10">
        <v>15</v>
      </c>
      <c r="H5475" s="13">
        <f t="shared" si="438"/>
        <v>6.7055833333333332</v>
      </c>
      <c r="I5475" s="16">
        <f t="shared" si="439"/>
        <v>11.756305429522898</v>
      </c>
      <c r="J5475" s="19">
        <f t="shared" si="440"/>
        <v>12</v>
      </c>
      <c r="K5475" s="13">
        <f t="shared" si="441"/>
        <v>0.94030521228372188</v>
      </c>
    </row>
    <row r="5476" spans="2:11" x14ac:dyDescent="0.25">
      <c r="B5476" s="23">
        <v>228</v>
      </c>
      <c r="C5476" s="23">
        <v>5471</v>
      </c>
      <c r="D5476" s="44">
        <v>42232.82708333333</v>
      </c>
      <c r="E5476" s="39" t="s">
        <v>105</v>
      </c>
      <c r="F5476" s="47">
        <f t="shared" si="437"/>
        <v>0.3</v>
      </c>
      <c r="G5476" s="10">
        <v>10.4</v>
      </c>
      <c r="H5476" s="13">
        <f t="shared" si="438"/>
        <v>4.649204444444444</v>
      </c>
      <c r="I5476" s="16">
        <f t="shared" si="439"/>
        <v>8.1510384311358752</v>
      </c>
      <c r="J5476" s="19">
        <f t="shared" si="440"/>
        <v>9</v>
      </c>
      <c r="K5476" s="13">
        <f t="shared" si="441"/>
        <v>0.31339717994379734</v>
      </c>
    </row>
    <row r="5477" spans="2:11" x14ac:dyDescent="0.25">
      <c r="B5477" s="23">
        <v>228</v>
      </c>
      <c r="C5477" s="23">
        <v>5472</v>
      </c>
      <c r="D5477" s="44">
        <v>42232.868750000001</v>
      </c>
      <c r="E5477" s="39" t="s">
        <v>105</v>
      </c>
      <c r="F5477" s="47">
        <f t="shared" si="437"/>
        <v>0.3</v>
      </c>
      <c r="G5477" s="10">
        <v>6.9</v>
      </c>
      <c r="H5477" s="13">
        <f t="shared" si="438"/>
        <v>3.0845683333333334</v>
      </c>
      <c r="I5477" s="16">
        <f t="shared" si="439"/>
        <v>5.4079004975805338</v>
      </c>
      <c r="J5477" s="19">
        <f t="shared" si="440"/>
        <v>6</v>
      </c>
      <c r="K5477" s="13">
        <f t="shared" si="441"/>
        <v>9.1525548142848398E-2</v>
      </c>
    </row>
    <row r="5478" spans="2:11" x14ac:dyDescent="0.25">
      <c r="B5478" s="23">
        <v>229</v>
      </c>
      <c r="C5478" s="23">
        <v>5473</v>
      </c>
      <c r="D5478" s="44">
        <v>42232.910416666666</v>
      </c>
      <c r="E5478" s="39" t="s">
        <v>105</v>
      </c>
      <c r="F5478" s="47">
        <f t="shared" si="437"/>
        <v>0.3</v>
      </c>
      <c r="G5478" s="10">
        <v>18.400000000000002</v>
      </c>
      <c r="H5478" s="13">
        <f t="shared" si="438"/>
        <v>8.2255155555555568</v>
      </c>
      <c r="I5478" s="16">
        <f t="shared" si="439"/>
        <v>14.421067993548093</v>
      </c>
      <c r="J5478" s="19">
        <f t="shared" si="440"/>
        <v>15</v>
      </c>
      <c r="K5478" s="13">
        <f t="shared" si="441"/>
        <v>1</v>
      </c>
    </row>
    <row r="5479" spans="2:11" x14ac:dyDescent="0.25">
      <c r="B5479" s="23">
        <v>229</v>
      </c>
      <c r="C5479" s="23">
        <v>5474</v>
      </c>
      <c r="D5479" s="44">
        <v>42232.95208333333</v>
      </c>
      <c r="E5479" s="39" t="s">
        <v>105</v>
      </c>
      <c r="F5479" s="47">
        <f t="shared" si="437"/>
        <v>0.3</v>
      </c>
      <c r="G5479" s="10">
        <v>16.100000000000001</v>
      </c>
      <c r="H5479" s="13">
        <f t="shared" si="438"/>
        <v>7.1973261111111109</v>
      </c>
      <c r="I5479" s="16">
        <f t="shared" si="439"/>
        <v>12.618434494354577</v>
      </c>
      <c r="J5479" s="19">
        <f t="shared" si="440"/>
        <v>13</v>
      </c>
      <c r="K5479" s="13">
        <f t="shared" si="441"/>
        <v>1</v>
      </c>
    </row>
    <row r="5480" spans="2:11" x14ac:dyDescent="0.25">
      <c r="B5480" s="23">
        <v>229</v>
      </c>
      <c r="C5480" s="23">
        <v>5475</v>
      </c>
      <c r="D5480" s="44">
        <v>42232.993750000001</v>
      </c>
      <c r="E5480" s="39" t="s">
        <v>105</v>
      </c>
      <c r="F5480" s="47">
        <f t="shared" si="437"/>
        <v>0.3</v>
      </c>
      <c r="G5480" s="10">
        <v>15</v>
      </c>
      <c r="H5480" s="13">
        <f t="shared" si="438"/>
        <v>6.7055833333333332</v>
      </c>
      <c r="I5480" s="16">
        <f t="shared" si="439"/>
        <v>11.756305429522898</v>
      </c>
      <c r="J5480" s="19">
        <f t="shared" si="440"/>
        <v>12</v>
      </c>
      <c r="K5480" s="13">
        <f t="shared" si="441"/>
        <v>0.94030521228372188</v>
      </c>
    </row>
    <row r="5481" spans="2:11" x14ac:dyDescent="0.25">
      <c r="B5481" s="23">
        <v>229</v>
      </c>
      <c r="C5481" s="23">
        <v>5476</v>
      </c>
      <c r="D5481" s="44">
        <v>42233.035416666666</v>
      </c>
      <c r="E5481" s="39" t="s">
        <v>105</v>
      </c>
      <c r="F5481" s="47">
        <f t="shared" si="437"/>
        <v>0.3</v>
      </c>
      <c r="G5481" s="10">
        <v>13.8</v>
      </c>
      <c r="H5481" s="13">
        <f t="shared" si="438"/>
        <v>6.1691366666666667</v>
      </c>
      <c r="I5481" s="16">
        <f t="shared" si="439"/>
        <v>10.815800995161068</v>
      </c>
      <c r="J5481" s="19">
        <f t="shared" si="440"/>
        <v>11</v>
      </c>
      <c r="K5481" s="13">
        <f t="shared" si="441"/>
        <v>0.73220438514278718</v>
      </c>
    </row>
    <row r="5482" spans="2:11" x14ac:dyDescent="0.25">
      <c r="B5482" s="23">
        <v>229</v>
      </c>
      <c r="C5482" s="23">
        <v>5477</v>
      </c>
      <c r="D5482" s="44">
        <v>42233.07708333333</v>
      </c>
      <c r="E5482" s="39" t="s">
        <v>105</v>
      </c>
      <c r="F5482" s="47">
        <f t="shared" si="437"/>
        <v>0.3</v>
      </c>
      <c r="G5482" s="10">
        <v>12.7</v>
      </c>
      <c r="H5482" s="13">
        <f t="shared" si="438"/>
        <v>5.6773938888888882</v>
      </c>
      <c r="I5482" s="16">
        <f t="shared" si="439"/>
        <v>9.9536719303293868</v>
      </c>
      <c r="J5482" s="19">
        <f t="shared" si="440"/>
        <v>10</v>
      </c>
      <c r="K5482" s="13">
        <f t="shared" si="441"/>
        <v>0.57069784048988625</v>
      </c>
    </row>
    <row r="5483" spans="2:11" x14ac:dyDescent="0.25">
      <c r="B5483" s="23">
        <v>229</v>
      </c>
      <c r="C5483" s="23">
        <v>5478</v>
      </c>
      <c r="D5483" s="44">
        <v>42233.118750000001</v>
      </c>
      <c r="E5483" s="39" t="s">
        <v>105</v>
      </c>
      <c r="F5483" s="47">
        <f t="shared" si="437"/>
        <v>0.3</v>
      </c>
      <c r="G5483" s="10">
        <v>9.2000000000000011</v>
      </c>
      <c r="H5483" s="13">
        <f t="shared" si="438"/>
        <v>4.1127577777777784</v>
      </c>
      <c r="I5483" s="16">
        <f t="shared" si="439"/>
        <v>7.2105339967740463</v>
      </c>
      <c r="J5483" s="19">
        <f t="shared" si="440"/>
        <v>8</v>
      </c>
      <c r="K5483" s="13">
        <f t="shared" si="441"/>
        <v>0.21694944744971473</v>
      </c>
    </row>
    <row r="5484" spans="2:11" x14ac:dyDescent="0.25">
      <c r="B5484" s="23">
        <v>229</v>
      </c>
      <c r="C5484" s="23">
        <v>5479</v>
      </c>
      <c r="D5484" s="44">
        <v>42233.160416666666</v>
      </c>
      <c r="E5484" s="39" t="s">
        <v>105</v>
      </c>
      <c r="F5484" s="47">
        <f t="shared" si="437"/>
        <v>0.3</v>
      </c>
      <c r="G5484" s="10">
        <v>6.9</v>
      </c>
      <c r="H5484" s="13">
        <f t="shared" si="438"/>
        <v>3.0845683333333334</v>
      </c>
      <c r="I5484" s="16">
        <f t="shared" si="439"/>
        <v>5.4079004975805338</v>
      </c>
      <c r="J5484" s="19">
        <f t="shared" si="440"/>
        <v>6</v>
      </c>
      <c r="K5484" s="13">
        <f t="shared" si="441"/>
        <v>9.1525548142848398E-2</v>
      </c>
    </row>
    <row r="5485" spans="2:11" x14ac:dyDescent="0.25">
      <c r="B5485" s="23">
        <v>229</v>
      </c>
      <c r="C5485" s="23">
        <v>5480</v>
      </c>
      <c r="D5485" s="44">
        <v>42233.20208333333</v>
      </c>
      <c r="E5485" s="39" t="s">
        <v>105</v>
      </c>
      <c r="F5485" s="47">
        <f t="shared" si="437"/>
        <v>0.3</v>
      </c>
      <c r="G5485" s="10">
        <v>4.6000000000000005</v>
      </c>
      <c r="H5485" s="13">
        <f t="shared" si="438"/>
        <v>2.0563788888888892</v>
      </c>
      <c r="I5485" s="16">
        <f t="shared" si="439"/>
        <v>3.6052669983870231</v>
      </c>
      <c r="J5485" s="19">
        <f t="shared" si="440"/>
        <v>4</v>
      </c>
      <c r="K5485" s="13">
        <f t="shared" si="441"/>
        <v>2.7118680931214341E-2</v>
      </c>
    </row>
    <row r="5486" spans="2:11" x14ac:dyDescent="0.25">
      <c r="B5486" s="23">
        <v>229</v>
      </c>
      <c r="C5486" s="23">
        <v>5481</v>
      </c>
      <c r="D5486" s="44">
        <v>42233.243750000001</v>
      </c>
      <c r="E5486" s="39" t="s">
        <v>105</v>
      </c>
      <c r="F5486" s="47">
        <f t="shared" si="437"/>
        <v>0.3</v>
      </c>
      <c r="G5486" s="10">
        <v>8.1</v>
      </c>
      <c r="H5486" s="13">
        <f t="shared" si="438"/>
        <v>3.6210149999999994</v>
      </c>
      <c r="I5486" s="16">
        <f t="shared" si="439"/>
        <v>6.3484049319423645</v>
      </c>
      <c r="J5486" s="19">
        <f t="shared" si="440"/>
        <v>7</v>
      </c>
      <c r="K5486" s="13">
        <f t="shared" si="441"/>
        <v>0.14806421994704388</v>
      </c>
    </row>
    <row r="5487" spans="2:11" x14ac:dyDescent="0.25">
      <c r="B5487" s="23">
        <v>229</v>
      </c>
      <c r="C5487" s="23">
        <v>5482</v>
      </c>
      <c r="D5487" s="44">
        <v>42233.285416666666</v>
      </c>
      <c r="E5487" s="39" t="s">
        <v>108</v>
      </c>
      <c r="F5487" s="47">
        <f t="shared" si="437"/>
        <v>0.1</v>
      </c>
      <c r="G5487" s="10">
        <v>5.8</v>
      </c>
      <c r="H5487" s="13">
        <f t="shared" si="438"/>
        <v>2.5928255555555553</v>
      </c>
      <c r="I5487" s="16">
        <f t="shared" si="439"/>
        <v>4.5457714327488539</v>
      </c>
      <c r="J5487" s="19">
        <f t="shared" si="440"/>
        <v>5</v>
      </c>
      <c r="K5487" s="13">
        <f t="shared" si="441"/>
        <v>5.4359949801215252E-2</v>
      </c>
    </row>
    <row r="5488" spans="2:11" x14ac:dyDescent="0.25">
      <c r="B5488" s="23">
        <v>229</v>
      </c>
      <c r="C5488" s="23">
        <v>5483</v>
      </c>
      <c r="D5488" s="44">
        <v>42233.32708333333</v>
      </c>
      <c r="E5488" s="39" t="s">
        <v>108</v>
      </c>
      <c r="F5488" s="47">
        <f t="shared" si="437"/>
        <v>0.1</v>
      </c>
      <c r="G5488" s="10">
        <v>3.5</v>
      </c>
      <c r="H5488" s="13">
        <f t="shared" si="438"/>
        <v>1.5646361111111109</v>
      </c>
      <c r="I5488" s="16">
        <f t="shared" si="439"/>
        <v>2.7431379335553427</v>
      </c>
      <c r="J5488" s="19">
        <f t="shared" si="440"/>
        <v>3</v>
      </c>
      <c r="K5488" s="13">
        <f t="shared" si="441"/>
        <v>1.1945358807900612E-2</v>
      </c>
    </row>
    <row r="5489" spans="2:11" x14ac:dyDescent="0.25">
      <c r="B5489" s="23">
        <v>229</v>
      </c>
      <c r="C5489" s="23">
        <v>5484</v>
      </c>
      <c r="D5489" s="44">
        <v>42233.368750000001</v>
      </c>
      <c r="E5489" s="39" t="s">
        <v>108</v>
      </c>
      <c r="F5489" s="47">
        <f t="shared" si="437"/>
        <v>0.1</v>
      </c>
      <c r="G5489" s="10">
        <v>11.5</v>
      </c>
      <c r="H5489" s="13">
        <f t="shared" si="438"/>
        <v>5.1409472222222226</v>
      </c>
      <c r="I5489" s="16">
        <f t="shared" si="439"/>
        <v>9.0131674959675561</v>
      </c>
      <c r="J5489" s="19">
        <f t="shared" si="440"/>
        <v>10</v>
      </c>
      <c r="K5489" s="13">
        <f t="shared" si="441"/>
        <v>0.42372938955022382</v>
      </c>
    </row>
    <row r="5490" spans="2:11" x14ac:dyDescent="0.25">
      <c r="B5490" s="23">
        <v>229</v>
      </c>
      <c r="C5490" s="23">
        <v>5485</v>
      </c>
      <c r="D5490" s="44">
        <v>42233.410416666666</v>
      </c>
      <c r="E5490" s="39" t="s">
        <v>108</v>
      </c>
      <c r="F5490" s="47">
        <f t="shared" si="437"/>
        <v>0.1</v>
      </c>
      <c r="G5490" s="10">
        <v>12.7</v>
      </c>
      <c r="H5490" s="13">
        <f t="shared" si="438"/>
        <v>5.6773938888888882</v>
      </c>
      <c r="I5490" s="16">
        <f t="shared" si="439"/>
        <v>9.9536719303293868</v>
      </c>
      <c r="J5490" s="19">
        <f t="shared" si="440"/>
        <v>10</v>
      </c>
      <c r="K5490" s="13">
        <f t="shared" si="441"/>
        <v>0.57069784048988625</v>
      </c>
    </row>
    <row r="5491" spans="2:11" x14ac:dyDescent="0.25">
      <c r="B5491" s="23">
        <v>229</v>
      </c>
      <c r="C5491" s="23">
        <v>5486</v>
      </c>
      <c r="D5491" s="44">
        <v>42233.45208333333</v>
      </c>
      <c r="E5491" s="39" t="s">
        <v>108</v>
      </c>
      <c r="F5491" s="47">
        <f t="shared" si="437"/>
        <v>0.1</v>
      </c>
      <c r="G5491" s="10">
        <v>12.7</v>
      </c>
      <c r="H5491" s="13">
        <f t="shared" si="438"/>
        <v>5.6773938888888882</v>
      </c>
      <c r="I5491" s="16">
        <f t="shared" si="439"/>
        <v>9.9536719303293868</v>
      </c>
      <c r="J5491" s="19">
        <f t="shared" si="440"/>
        <v>10</v>
      </c>
      <c r="K5491" s="13">
        <f t="shared" si="441"/>
        <v>0.57069784048988625</v>
      </c>
    </row>
    <row r="5492" spans="2:11" x14ac:dyDescent="0.25">
      <c r="B5492" s="23">
        <v>229</v>
      </c>
      <c r="C5492" s="23">
        <v>5487</v>
      </c>
      <c r="D5492" s="44">
        <v>42233.493750000001</v>
      </c>
      <c r="E5492" s="39" t="s">
        <v>108</v>
      </c>
      <c r="F5492" s="47">
        <f t="shared" si="437"/>
        <v>0.1</v>
      </c>
      <c r="G5492" s="10">
        <v>10.4</v>
      </c>
      <c r="H5492" s="13">
        <f t="shared" si="438"/>
        <v>4.649204444444444</v>
      </c>
      <c r="I5492" s="16">
        <f t="shared" si="439"/>
        <v>8.1510384311358752</v>
      </c>
      <c r="J5492" s="19">
        <f t="shared" si="440"/>
        <v>9</v>
      </c>
      <c r="K5492" s="13">
        <f t="shared" si="441"/>
        <v>0.31339717994379734</v>
      </c>
    </row>
    <row r="5493" spans="2:11" x14ac:dyDescent="0.25">
      <c r="B5493" s="23">
        <v>229</v>
      </c>
      <c r="C5493" s="23">
        <v>5488</v>
      </c>
      <c r="D5493" s="44">
        <v>42233.535416666666</v>
      </c>
      <c r="E5493" s="39" t="s">
        <v>105</v>
      </c>
      <c r="F5493" s="47">
        <f t="shared" si="437"/>
        <v>0.3</v>
      </c>
      <c r="G5493" s="10">
        <v>4.6000000000000005</v>
      </c>
      <c r="H5493" s="13">
        <f t="shared" si="438"/>
        <v>2.0563788888888892</v>
      </c>
      <c r="I5493" s="16">
        <f t="shared" si="439"/>
        <v>3.6052669983870231</v>
      </c>
      <c r="J5493" s="19">
        <f t="shared" si="440"/>
        <v>4</v>
      </c>
      <c r="K5493" s="13">
        <f t="shared" si="441"/>
        <v>2.7118680931214341E-2</v>
      </c>
    </row>
    <row r="5494" spans="2:11" x14ac:dyDescent="0.25">
      <c r="B5494" s="23">
        <v>229</v>
      </c>
      <c r="C5494" s="23">
        <v>5489</v>
      </c>
      <c r="D5494" s="44">
        <v>42233.57708333333</v>
      </c>
      <c r="E5494" s="39" t="s">
        <v>105</v>
      </c>
      <c r="F5494" s="47">
        <f t="shared" si="437"/>
        <v>0.3</v>
      </c>
      <c r="G5494" s="10">
        <v>8.1</v>
      </c>
      <c r="H5494" s="13">
        <f t="shared" si="438"/>
        <v>3.6210149999999994</v>
      </c>
      <c r="I5494" s="16">
        <f t="shared" si="439"/>
        <v>6.3484049319423645</v>
      </c>
      <c r="J5494" s="19">
        <f t="shared" si="440"/>
        <v>7</v>
      </c>
      <c r="K5494" s="13">
        <f t="shared" si="441"/>
        <v>0.14806421994704388</v>
      </c>
    </row>
    <row r="5495" spans="2:11" x14ac:dyDescent="0.25">
      <c r="B5495" s="23">
        <v>229</v>
      </c>
      <c r="C5495" s="23">
        <v>5490</v>
      </c>
      <c r="D5495" s="44">
        <v>42233.618750000001</v>
      </c>
      <c r="E5495" s="39" t="s">
        <v>105</v>
      </c>
      <c r="F5495" s="47">
        <f t="shared" si="437"/>
        <v>0.3</v>
      </c>
      <c r="G5495" s="10">
        <v>6.9</v>
      </c>
      <c r="H5495" s="13">
        <f t="shared" si="438"/>
        <v>3.0845683333333334</v>
      </c>
      <c r="I5495" s="16">
        <f t="shared" si="439"/>
        <v>5.4079004975805338</v>
      </c>
      <c r="J5495" s="19">
        <f t="shared" si="440"/>
        <v>6</v>
      </c>
      <c r="K5495" s="13">
        <f t="shared" si="441"/>
        <v>9.1525548142848398E-2</v>
      </c>
    </row>
    <row r="5496" spans="2:11" x14ac:dyDescent="0.25">
      <c r="B5496" s="23">
        <v>229</v>
      </c>
      <c r="C5496" s="23">
        <v>5491</v>
      </c>
      <c r="D5496" s="44">
        <v>42233.660416666666</v>
      </c>
      <c r="E5496" s="39" t="s">
        <v>105</v>
      </c>
      <c r="F5496" s="47">
        <f t="shared" si="437"/>
        <v>0.3</v>
      </c>
      <c r="G5496" s="10">
        <v>11.5</v>
      </c>
      <c r="H5496" s="13">
        <f t="shared" si="438"/>
        <v>5.1409472222222226</v>
      </c>
      <c r="I5496" s="16">
        <f t="shared" si="439"/>
        <v>9.0131674959675561</v>
      </c>
      <c r="J5496" s="19">
        <f t="shared" si="440"/>
        <v>10</v>
      </c>
      <c r="K5496" s="13">
        <f t="shared" si="441"/>
        <v>0.42372938955022382</v>
      </c>
    </row>
    <row r="5497" spans="2:11" x14ac:dyDescent="0.25">
      <c r="B5497" s="23">
        <v>229</v>
      </c>
      <c r="C5497" s="23">
        <v>5492</v>
      </c>
      <c r="D5497" s="44">
        <v>42233.70208333333</v>
      </c>
      <c r="E5497" s="39" t="s">
        <v>105</v>
      </c>
      <c r="F5497" s="47">
        <f t="shared" si="437"/>
        <v>0.3</v>
      </c>
      <c r="G5497" s="10">
        <v>15</v>
      </c>
      <c r="H5497" s="13">
        <f t="shared" si="438"/>
        <v>6.7055833333333332</v>
      </c>
      <c r="I5497" s="16">
        <f t="shared" si="439"/>
        <v>11.756305429522898</v>
      </c>
      <c r="J5497" s="19">
        <f t="shared" si="440"/>
        <v>12</v>
      </c>
      <c r="K5497" s="13">
        <f t="shared" si="441"/>
        <v>0.94030521228372188</v>
      </c>
    </row>
    <row r="5498" spans="2:11" x14ac:dyDescent="0.25">
      <c r="B5498" s="23">
        <v>229</v>
      </c>
      <c r="C5498" s="23">
        <v>5493</v>
      </c>
      <c r="D5498" s="44">
        <v>42233.743750000001</v>
      </c>
      <c r="E5498" s="39" t="s">
        <v>105</v>
      </c>
      <c r="F5498" s="47">
        <f t="shared" si="437"/>
        <v>0.3</v>
      </c>
      <c r="G5498" s="10">
        <v>18.400000000000002</v>
      </c>
      <c r="H5498" s="13">
        <f t="shared" si="438"/>
        <v>8.2255155555555568</v>
      </c>
      <c r="I5498" s="16">
        <f t="shared" si="439"/>
        <v>14.421067993548093</v>
      </c>
      <c r="J5498" s="19">
        <f t="shared" si="440"/>
        <v>15</v>
      </c>
      <c r="K5498" s="13">
        <f t="shared" si="441"/>
        <v>1</v>
      </c>
    </row>
    <row r="5499" spans="2:11" x14ac:dyDescent="0.25">
      <c r="B5499" s="23">
        <v>229</v>
      </c>
      <c r="C5499" s="23">
        <v>5494</v>
      </c>
      <c r="D5499" s="44">
        <v>42233.785416666666</v>
      </c>
      <c r="E5499" s="39" t="s">
        <v>105</v>
      </c>
      <c r="F5499" s="47">
        <f t="shared" si="437"/>
        <v>0.3</v>
      </c>
      <c r="G5499" s="10">
        <v>19.600000000000005</v>
      </c>
      <c r="H5499" s="13">
        <f t="shared" si="438"/>
        <v>8.7619622222222233</v>
      </c>
      <c r="I5499" s="16">
        <f t="shared" si="439"/>
        <v>15.361572427909923</v>
      </c>
      <c r="J5499" s="19">
        <f t="shared" si="440"/>
        <v>16</v>
      </c>
      <c r="K5499" s="13">
        <f t="shared" si="441"/>
        <v>1</v>
      </c>
    </row>
    <row r="5500" spans="2:11" x14ac:dyDescent="0.25">
      <c r="B5500" s="23">
        <v>229</v>
      </c>
      <c r="C5500" s="23">
        <v>5495</v>
      </c>
      <c r="D5500" s="44">
        <v>42233.82708333333</v>
      </c>
      <c r="E5500" s="39" t="s">
        <v>105</v>
      </c>
      <c r="F5500" s="47">
        <f t="shared" si="437"/>
        <v>0.3</v>
      </c>
      <c r="G5500" s="10">
        <v>16.100000000000001</v>
      </c>
      <c r="H5500" s="13">
        <f t="shared" si="438"/>
        <v>7.1973261111111109</v>
      </c>
      <c r="I5500" s="16">
        <f t="shared" si="439"/>
        <v>12.618434494354577</v>
      </c>
      <c r="J5500" s="19">
        <f t="shared" si="440"/>
        <v>13</v>
      </c>
      <c r="K5500" s="13">
        <f t="shared" si="441"/>
        <v>1</v>
      </c>
    </row>
    <row r="5501" spans="2:11" x14ac:dyDescent="0.25">
      <c r="B5501" s="23">
        <v>229</v>
      </c>
      <c r="C5501" s="23">
        <v>5496</v>
      </c>
      <c r="D5501" s="44">
        <v>42233.868750000001</v>
      </c>
      <c r="E5501" s="39" t="s">
        <v>105</v>
      </c>
      <c r="F5501" s="47">
        <f t="shared" si="437"/>
        <v>0.3</v>
      </c>
      <c r="G5501" s="10">
        <v>11.5</v>
      </c>
      <c r="H5501" s="13">
        <f t="shared" si="438"/>
        <v>5.1409472222222226</v>
      </c>
      <c r="I5501" s="16">
        <f t="shared" si="439"/>
        <v>9.0131674959675561</v>
      </c>
      <c r="J5501" s="19">
        <f t="shared" si="440"/>
        <v>10</v>
      </c>
      <c r="K5501" s="13">
        <f t="shared" si="441"/>
        <v>0.42372938955022382</v>
      </c>
    </row>
    <row r="5502" spans="2:11" x14ac:dyDescent="0.25">
      <c r="B5502" s="23">
        <v>230</v>
      </c>
      <c r="C5502" s="23">
        <v>5497</v>
      </c>
      <c r="D5502" s="44">
        <v>42233.910416666666</v>
      </c>
      <c r="E5502" s="39" t="s">
        <v>105</v>
      </c>
      <c r="F5502" s="47">
        <f t="shared" si="437"/>
        <v>0.3</v>
      </c>
      <c r="G5502" s="10">
        <v>15</v>
      </c>
      <c r="H5502" s="13">
        <f t="shared" si="438"/>
        <v>6.7055833333333332</v>
      </c>
      <c r="I5502" s="16">
        <f t="shared" si="439"/>
        <v>11.756305429522898</v>
      </c>
      <c r="J5502" s="19">
        <f t="shared" si="440"/>
        <v>12</v>
      </c>
      <c r="K5502" s="13">
        <f t="shared" si="441"/>
        <v>0.94030521228372188</v>
      </c>
    </row>
    <row r="5503" spans="2:11" x14ac:dyDescent="0.25">
      <c r="B5503" s="23">
        <v>230</v>
      </c>
      <c r="C5503" s="23">
        <v>5498</v>
      </c>
      <c r="D5503" s="44">
        <v>42233.95208333333</v>
      </c>
      <c r="E5503" s="39" t="s">
        <v>108</v>
      </c>
      <c r="F5503" s="47">
        <f t="shared" si="437"/>
        <v>0.1</v>
      </c>
      <c r="G5503" s="10">
        <v>15</v>
      </c>
      <c r="H5503" s="13">
        <f t="shared" si="438"/>
        <v>6.7055833333333332</v>
      </c>
      <c r="I5503" s="16">
        <f t="shared" si="439"/>
        <v>11.756305429522898</v>
      </c>
      <c r="J5503" s="19">
        <f t="shared" si="440"/>
        <v>12</v>
      </c>
      <c r="K5503" s="13">
        <f t="shared" si="441"/>
        <v>0.94030521228372188</v>
      </c>
    </row>
    <row r="5504" spans="2:11" x14ac:dyDescent="0.25">
      <c r="B5504" s="23">
        <v>230</v>
      </c>
      <c r="C5504" s="23">
        <v>5499</v>
      </c>
      <c r="D5504" s="44">
        <v>42233.993750000001</v>
      </c>
      <c r="E5504" s="39" t="s">
        <v>119</v>
      </c>
      <c r="F5504" s="47">
        <f t="shared" si="437"/>
        <v>0</v>
      </c>
      <c r="G5504" s="10">
        <v>12.7</v>
      </c>
      <c r="H5504" s="13">
        <f t="shared" si="438"/>
        <v>5.6773938888888882</v>
      </c>
      <c r="I5504" s="16">
        <f t="shared" si="439"/>
        <v>9.9536719303293868</v>
      </c>
      <c r="J5504" s="19">
        <f t="shared" si="440"/>
        <v>10</v>
      </c>
      <c r="K5504" s="13">
        <f t="shared" si="441"/>
        <v>0.57069784048988625</v>
      </c>
    </row>
    <row r="5505" spans="2:11" x14ac:dyDescent="0.25">
      <c r="B5505" s="23">
        <v>230</v>
      </c>
      <c r="C5505" s="23">
        <v>5500</v>
      </c>
      <c r="D5505" s="44">
        <v>42234.035416666666</v>
      </c>
      <c r="E5505" s="39" t="s">
        <v>108</v>
      </c>
      <c r="F5505" s="47">
        <f t="shared" si="437"/>
        <v>0.1</v>
      </c>
      <c r="G5505" s="10">
        <v>12.7</v>
      </c>
      <c r="H5505" s="13">
        <f t="shared" si="438"/>
        <v>5.6773938888888882</v>
      </c>
      <c r="I5505" s="16">
        <f t="shared" si="439"/>
        <v>9.9536719303293868</v>
      </c>
      <c r="J5505" s="19">
        <f t="shared" si="440"/>
        <v>10</v>
      </c>
      <c r="K5505" s="13">
        <f t="shared" si="441"/>
        <v>0.57069784048988625</v>
      </c>
    </row>
    <row r="5506" spans="2:11" x14ac:dyDescent="0.25">
      <c r="B5506" s="23">
        <v>230</v>
      </c>
      <c r="C5506" s="23">
        <v>5501</v>
      </c>
      <c r="D5506" s="44">
        <v>42234.07708333333</v>
      </c>
      <c r="E5506" s="39" t="s">
        <v>108</v>
      </c>
      <c r="F5506" s="47">
        <f t="shared" si="437"/>
        <v>0.1</v>
      </c>
      <c r="G5506" s="10">
        <v>6.9</v>
      </c>
      <c r="H5506" s="13">
        <f t="shared" si="438"/>
        <v>3.0845683333333334</v>
      </c>
      <c r="I5506" s="16">
        <f t="shared" si="439"/>
        <v>5.4079004975805338</v>
      </c>
      <c r="J5506" s="19">
        <f t="shared" si="440"/>
        <v>6</v>
      </c>
      <c r="K5506" s="13">
        <f t="shared" si="441"/>
        <v>9.1525548142848398E-2</v>
      </c>
    </row>
    <row r="5507" spans="2:11" x14ac:dyDescent="0.25">
      <c r="B5507" s="23">
        <v>230</v>
      </c>
      <c r="C5507" s="23">
        <v>5502</v>
      </c>
      <c r="D5507" s="44">
        <v>42234.118750000001</v>
      </c>
      <c r="E5507" s="39" t="s">
        <v>105</v>
      </c>
      <c r="F5507" s="47">
        <f t="shared" si="437"/>
        <v>0.3</v>
      </c>
      <c r="G5507" s="10">
        <v>12.7</v>
      </c>
      <c r="H5507" s="13">
        <f t="shared" si="438"/>
        <v>5.6773938888888882</v>
      </c>
      <c r="I5507" s="16">
        <f t="shared" si="439"/>
        <v>9.9536719303293868</v>
      </c>
      <c r="J5507" s="19">
        <f t="shared" si="440"/>
        <v>10</v>
      </c>
      <c r="K5507" s="13">
        <f t="shared" si="441"/>
        <v>0.57069784048988625</v>
      </c>
    </row>
    <row r="5508" spans="2:11" x14ac:dyDescent="0.25">
      <c r="B5508" s="23">
        <v>230</v>
      </c>
      <c r="C5508" s="23">
        <v>5503</v>
      </c>
      <c r="D5508" s="44">
        <v>42234.160416666666</v>
      </c>
      <c r="E5508" s="39" t="s">
        <v>105</v>
      </c>
      <c r="F5508" s="47">
        <f t="shared" si="437"/>
        <v>0.3</v>
      </c>
      <c r="G5508" s="10">
        <v>5.8</v>
      </c>
      <c r="H5508" s="13">
        <f t="shared" si="438"/>
        <v>2.5928255555555553</v>
      </c>
      <c r="I5508" s="16">
        <f t="shared" si="439"/>
        <v>4.5457714327488539</v>
      </c>
      <c r="J5508" s="19">
        <f t="shared" si="440"/>
        <v>5</v>
      </c>
      <c r="K5508" s="13">
        <f t="shared" si="441"/>
        <v>5.4359949801215252E-2</v>
      </c>
    </row>
    <row r="5509" spans="2:11" x14ac:dyDescent="0.25">
      <c r="B5509" s="23">
        <v>230</v>
      </c>
      <c r="C5509" s="23">
        <v>5504</v>
      </c>
      <c r="D5509" s="44">
        <v>42234.20208333333</v>
      </c>
      <c r="E5509" s="39" t="s">
        <v>105</v>
      </c>
      <c r="F5509" s="47">
        <f t="shared" si="437"/>
        <v>0.3</v>
      </c>
      <c r="G5509" s="10">
        <v>4.6000000000000005</v>
      </c>
      <c r="H5509" s="13">
        <f t="shared" si="438"/>
        <v>2.0563788888888892</v>
      </c>
      <c r="I5509" s="16">
        <f t="shared" si="439"/>
        <v>3.6052669983870231</v>
      </c>
      <c r="J5509" s="19">
        <f t="shared" si="440"/>
        <v>4</v>
      </c>
      <c r="K5509" s="13">
        <f t="shared" si="441"/>
        <v>2.7118680931214341E-2</v>
      </c>
    </row>
    <row r="5510" spans="2:11" x14ac:dyDescent="0.25">
      <c r="B5510" s="23">
        <v>230</v>
      </c>
      <c r="C5510" s="23">
        <v>5505</v>
      </c>
      <c r="D5510" s="44">
        <v>42234.243750000001</v>
      </c>
      <c r="E5510" s="39" t="s">
        <v>106</v>
      </c>
      <c r="F5510" s="47">
        <f t="shared" ref="F5510:F5573" si="442">+VLOOKUP(E5510,$R$6:$S$25,2,FALSE)</f>
        <v>0.2</v>
      </c>
      <c r="G5510" s="10">
        <v>3.5</v>
      </c>
      <c r="H5510" s="13">
        <f t="shared" ref="H5510:H5573" si="443">+G5510*1609.34/3600</f>
        <v>1.5646361111111109</v>
      </c>
      <c r="I5510" s="16">
        <f t="shared" ref="I5510:I5573" si="444">H5510*(8^0.27)</f>
        <v>2.7431379335553427</v>
      </c>
      <c r="J5510" s="19">
        <f t="shared" ref="J5510:J5573" si="445">IF(AND(I5510&gt;=0,I5510&lt;1),1,IF(AND(I5510&gt;=1,I5510&lt;2),2,IF(AND(I5510&gt;=2,I5510&lt;3),3,IF(AND(I5510&gt;=3,I5510&lt;4),4,IF(AND(I5510&gt;=4,I5510&lt;5),5,IF(AND(I5510&gt;=5,I5510&lt;6),6,IF(AND(I5510&gt;=6,I5510&lt;7),7,IF(AND(I5510&gt;=7,I5510&lt;8),8,IF(AND(I5510&gt;=8,I5510&lt;9),9,IF(AND(I5510&gt;=9,I5510&lt;10),10,IF(AND(I5510&gt;=10,I5510&lt;11),11,IF(AND(I5510&gt;=11,I5510&lt;12),12,IF(AND(I5510&gt;=12,I5510&lt;13),13,IF(AND(I5510&gt;=13,I5510&lt;14),14,IF(AND(I5510&gt;=14,I5510&lt;15),15,IF(AND(I5510&gt;=15,I5510&lt;25),16,IF(I5510&gt;25,17,0)))))))))))))))))</f>
        <v>3</v>
      </c>
      <c r="K5510" s="13">
        <f t="shared" ref="K5510:K5573" si="446">MIN((I5510/$L$5)^3*$K$5,$K$5)</f>
        <v>1.1945358807900612E-2</v>
      </c>
    </row>
    <row r="5511" spans="2:11" x14ac:dyDescent="0.25">
      <c r="B5511" s="23">
        <v>230</v>
      </c>
      <c r="C5511" s="23">
        <v>5506</v>
      </c>
      <c r="D5511" s="44">
        <v>42234.285416666666</v>
      </c>
      <c r="E5511" s="39" t="s">
        <v>106</v>
      </c>
      <c r="F5511" s="47">
        <f t="shared" si="442"/>
        <v>0.2</v>
      </c>
      <c r="G5511" s="10">
        <v>8.1</v>
      </c>
      <c r="H5511" s="13">
        <f t="shared" si="443"/>
        <v>3.6210149999999994</v>
      </c>
      <c r="I5511" s="16">
        <f t="shared" si="444"/>
        <v>6.3484049319423645</v>
      </c>
      <c r="J5511" s="19">
        <f t="shared" si="445"/>
        <v>7</v>
      </c>
      <c r="K5511" s="13">
        <f t="shared" si="446"/>
        <v>0.14806421994704388</v>
      </c>
    </row>
    <row r="5512" spans="2:11" x14ac:dyDescent="0.25">
      <c r="B5512" s="23">
        <v>230</v>
      </c>
      <c r="C5512" s="23">
        <v>5507</v>
      </c>
      <c r="D5512" s="44">
        <v>42234.32708333333</v>
      </c>
      <c r="E5512" s="39" t="s">
        <v>106</v>
      </c>
      <c r="F5512" s="47">
        <f t="shared" si="442"/>
        <v>0.2</v>
      </c>
      <c r="G5512" s="10">
        <v>4.6000000000000005</v>
      </c>
      <c r="H5512" s="13">
        <f t="shared" si="443"/>
        <v>2.0563788888888892</v>
      </c>
      <c r="I5512" s="16">
        <f t="shared" si="444"/>
        <v>3.6052669983870231</v>
      </c>
      <c r="J5512" s="19">
        <f t="shared" si="445"/>
        <v>4</v>
      </c>
      <c r="K5512" s="13">
        <f t="shared" si="446"/>
        <v>2.7118680931214341E-2</v>
      </c>
    </row>
    <row r="5513" spans="2:11" x14ac:dyDescent="0.25">
      <c r="B5513" s="23">
        <v>230</v>
      </c>
      <c r="C5513" s="23">
        <v>5508</v>
      </c>
      <c r="D5513" s="44">
        <v>42234.368750000001</v>
      </c>
      <c r="E5513" s="39" t="s">
        <v>106</v>
      </c>
      <c r="F5513" s="47">
        <f t="shared" si="442"/>
        <v>0.2</v>
      </c>
      <c r="G5513" s="10">
        <v>5.8</v>
      </c>
      <c r="H5513" s="13">
        <f t="shared" si="443"/>
        <v>2.5928255555555553</v>
      </c>
      <c r="I5513" s="16">
        <f t="shared" si="444"/>
        <v>4.5457714327488539</v>
      </c>
      <c r="J5513" s="19">
        <f t="shared" si="445"/>
        <v>5</v>
      </c>
      <c r="K5513" s="13">
        <f t="shared" si="446"/>
        <v>5.4359949801215252E-2</v>
      </c>
    </row>
    <row r="5514" spans="2:11" x14ac:dyDescent="0.25">
      <c r="B5514" s="23">
        <v>230</v>
      </c>
      <c r="C5514" s="23">
        <v>5509</v>
      </c>
      <c r="D5514" s="44">
        <v>42234.410416666666</v>
      </c>
      <c r="E5514" s="39" t="s">
        <v>105</v>
      </c>
      <c r="F5514" s="47">
        <f t="shared" si="442"/>
        <v>0.3</v>
      </c>
      <c r="G5514" s="10">
        <v>5.8</v>
      </c>
      <c r="H5514" s="13">
        <f t="shared" si="443"/>
        <v>2.5928255555555553</v>
      </c>
      <c r="I5514" s="16">
        <f t="shared" si="444"/>
        <v>4.5457714327488539</v>
      </c>
      <c r="J5514" s="19">
        <f t="shared" si="445"/>
        <v>5</v>
      </c>
      <c r="K5514" s="13">
        <f t="shared" si="446"/>
        <v>5.4359949801215252E-2</v>
      </c>
    </row>
    <row r="5515" spans="2:11" x14ac:dyDescent="0.25">
      <c r="B5515" s="23">
        <v>230</v>
      </c>
      <c r="C5515" s="23">
        <v>5510</v>
      </c>
      <c r="D5515" s="44">
        <v>42234.45208333333</v>
      </c>
      <c r="E5515" s="39" t="s">
        <v>105</v>
      </c>
      <c r="F5515" s="47">
        <f t="shared" si="442"/>
        <v>0.3</v>
      </c>
      <c r="G5515" s="10">
        <v>5.8</v>
      </c>
      <c r="H5515" s="13">
        <f t="shared" si="443"/>
        <v>2.5928255555555553</v>
      </c>
      <c r="I5515" s="16">
        <f t="shared" si="444"/>
        <v>4.5457714327488539</v>
      </c>
      <c r="J5515" s="19">
        <f t="shared" si="445"/>
        <v>5</v>
      </c>
      <c r="K5515" s="13">
        <f t="shared" si="446"/>
        <v>5.4359949801215252E-2</v>
      </c>
    </row>
    <row r="5516" spans="2:11" x14ac:dyDescent="0.25">
      <c r="B5516" s="23">
        <v>230</v>
      </c>
      <c r="C5516" s="23">
        <v>5511</v>
      </c>
      <c r="D5516" s="44">
        <v>42234.493750000001</v>
      </c>
      <c r="E5516" s="39" t="s">
        <v>103</v>
      </c>
      <c r="F5516" s="47">
        <f t="shared" si="442"/>
        <v>0.7</v>
      </c>
      <c r="G5516" s="10">
        <v>4.6000000000000005</v>
      </c>
      <c r="H5516" s="13">
        <f t="shared" si="443"/>
        <v>2.0563788888888892</v>
      </c>
      <c r="I5516" s="16">
        <f t="shared" si="444"/>
        <v>3.6052669983870231</v>
      </c>
      <c r="J5516" s="19">
        <f t="shared" si="445"/>
        <v>4</v>
      </c>
      <c r="K5516" s="13">
        <f t="shared" si="446"/>
        <v>2.7118680931214341E-2</v>
      </c>
    </row>
    <row r="5517" spans="2:11" x14ac:dyDescent="0.25">
      <c r="B5517" s="23">
        <v>230</v>
      </c>
      <c r="C5517" s="23">
        <v>5512</v>
      </c>
      <c r="D5517" s="44">
        <v>42234.535416666666</v>
      </c>
      <c r="E5517" s="39" t="s">
        <v>103</v>
      </c>
      <c r="F5517" s="47">
        <f t="shared" si="442"/>
        <v>0.7</v>
      </c>
      <c r="G5517" s="10">
        <v>8.1</v>
      </c>
      <c r="H5517" s="13">
        <f t="shared" si="443"/>
        <v>3.6210149999999994</v>
      </c>
      <c r="I5517" s="16">
        <f t="shared" si="444"/>
        <v>6.3484049319423645</v>
      </c>
      <c r="J5517" s="19">
        <f t="shared" si="445"/>
        <v>7</v>
      </c>
      <c r="K5517" s="13">
        <f t="shared" si="446"/>
        <v>0.14806421994704388</v>
      </c>
    </row>
    <row r="5518" spans="2:11" x14ac:dyDescent="0.25">
      <c r="B5518" s="23">
        <v>230</v>
      </c>
      <c r="C5518" s="23">
        <v>5513</v>
      </c>
      <c r="D5518" s="44">
        <v>42234.57708333333</v>
      </c>
      <c r="E5518" s="39" t="s">
        <v>103</v>
      </c>
      <c r="F5518" s="47">
        <f t="shared" si="442"/>
        <v>0.7</v>
      </c>
      <c r="G5518" s="10">
        <v>5.8</v>
      </c>
      <c r="H5518" s="13">
        <f t="shared" si="443"/>
        <v>2.5928255555555553</v>
      </c>
      <c r="I5518" s="16">
        <f t="shared" si="444"/>
        <v>4.5457714327488539</v>
      </c>
      <c r="J5518" s="19">
        <f t="shared" si="445"/>
        <v>5</v>
      </c>
      <c r="K5518" s="13">
        <f t="shared" si="446"/>
        <v>5.4359949801215252E-2</v>
      </c>
    </row>
    <row r="5519" spans="2:11" x14ac:dyDescent="0.25">
      <c r="B5519" s="23">
        <v>230</v>
      </c>
      <c r="C5519" s="23">
        <v>5514</v>
      </c>
      <c r="D5519" s="44">
        <v>42234.618750000001</v>
      </c>
      <c r="E5519" s="39" t="s">
        <v>103</v>
      </c>
      <c r="F5519" s="47">
        <f t="shared" si="442"/>
        <v>0.7</v>
      </c>
      <c r="G5519" s="10">
        <v>15</v>
      </c>
      <c r="H5519" s="13">
        <f t="shared" si="443"/>
        <v>6.7055833333333332</v>
      </c>
      <c r="I5519" s="16">
        <f t="shared" si="444"/>
        <v>11.756305429522898</v>
      </c>
      <c r="J5519" s="19">
        <f t="shared" si="445"/>
        <v>12</v>
      </c>
      <c r="K5519" s="13">
        <f t="shared" si="446"/>
        <v>0.94030521228372188</v>
      </c>
    </row>
    <row r="5520" spans="2:11" x14ac:dyDescent="0.25">
      <c r="B5520" s="23">
        <v>230</v>
      </c>
      <c r="C5520" s="23">
        <v>5515</v>
      </c>
      <c r="D5520" s="44">
        <v>42234.660416666666</v>
      </c>
      <c r="E5520" s="39" t="s">
        <v>103</v>
      </c>
      <c r="F5520" s="47">
        <f t="shared" si="442"/>
        <v>0.7</v>
      </c>
      <c r="G5520" s="10">
        <v>17.3</v>
      </c>
      <c r="H5520" s="13">
        <f t="shared" si="443"/>
        <v>7.7337727777777774</v>
      </c>
      <c r="I5520" s="16">
        <f t="shared" si="444"/>
        <v>13.55893892871641</v>
      </c>
      <c r="J5520" s="19">
        <f t="shared" si="445"/>
        <v>14</v>
      </c>
      <c r="K5520" s="13">
        <f t="shared" si="446"/>
        <v>1</v>
      </c>
    </row>
    <row r="5521" spans="2:11" x14ac:dyDescent="0.25">
      <c r="B5521" s="23">
        <v>230</v>
      </c>
      <c r="C5521" s="23">
        <v>5516</v>
      </c>
      <c r="D5521" s="44">
        <v>42234.70208333333</v>
      </c>
      <c r="E5521" s="39" t="s">
        <v>103</v>
      </c>
      <c r="F5521" s="47">
        <f t="shared" si="442"/>
        <v>0.7</v>
      </c>
      <c r="G5521" s="10">
        <v>15</v>
      </c>
      <c r="H5521" s="13">
        <f t="shared" si="443"/>
        <v>6.7055833333333332</v>
      </c>
      <c r="I5521" s="16">
        <f t="shared" si="444"/>
        <v>11.756305429522898</v>
      </c>
      <c r="J5521" s="19">
        <f t="shared" si="445"/>
        <v>12</v>
      </c>
      <c r="K5521" s="13">
        <f t="shared" si="446"/>
        <v>0.94030521228372188</v>
      </c>
    </row>
    <row r="5522" spans="2:11" x14ac:dyDescent="0.25">
      <c r="B5522" s="23">
        <v>230</v>
      </c>
      <c r="C5522" s="23">
        <v>5517</v>
      </c>
      <c r="D5522" s="44">
        <v>42234.743750000001</v>
      </c>
      <c r="E5522" s="39" t="s">
        <v>103</v>
      </c>
      <c r="F5522" s="47">
        <f t="shared" si="442"/>
        <v>0.7</v>
      </c>
      <c r="G5522" s="10">
        <v>15</v>
      </c>
      <c r="H5522" s="13">
        <f t="shared" si="443"/>
        <v>6.7055833333333332</v>
      </c>
      <c r="I5522" s="16">
        <f t="shared" si="444"/>
        <v>11.756305429522898</v>
      </c>
      <c r="J5522" s="19">
        <f t="shared" si="445"/>
        <v>12</v>
      </c>
      <c r="K5522" s="13">
        <f t="shared" si="446"/>
        <v>0.94030521228372188</v>
      </c>
    </row>
    <row r="5523" spans="2:11" x14ac:dyDescent="0.25">
      <c r="B5523" s="23">
        <v>230</v>
      </c>
      <c r="C5523" s="23">
        <v>5518</v>
      </c>
      <c r="D5523" s="44">
        <v>42234.785416666666</v>
      </c>
      <c r="E5523" s="39" t="s">
        <v>103</v>
      </c>
      <c r="F5523" s="47">
        <f t="shared" si="442"/>
        <v>0.7</v>
      </c>
      <c r="G5523" s="10">
        <v>11.5</v>
      </c>
      <c r="H5523" s="13">
        <f t="shared" si="443"/>
        <v>5.1409472222222226</v>
      </c>
      <c r="I5523" s="16">
        <f t="shared" si="444"/>
        <v>9.0131674959675561</v>
      </c>
      <c r="J5523" s="19">
        <f t="shared" si="445"/>
        <v>10</v>
      </c>
      <c r="K5523" s="13">
        <f t="shared" si="446"/>
        <v>0.42372938955022382</v>
      </c>
    </row>
    <row r="5524" spans="2:11" x14ac:dyDescent="0.25">
      <c r="B5524" s="23">
        <v>230</v>
      </c>
      <c r="C5524" s="23">
        <v>5519</v>
      </c>
      <c r="D5524" s="44">
        <v>42234.82708333333</v>
      </c>
      <c r="E5524" s="39" t="s">
        <v>105</v>
      </c>
      <c r="F5524" s="47">
        <f t="shared" si="442"/>
        <v>0.3</v>
      </c>
      <c r="G5524" s="10">
        <v>8.1</v>
      </c>
      <c r="H5524" s="13">
        <f t="shared" si="443"/>
        <v>3.6210149999999994</v>
      </c>
      <c r="I5524" s="16">
        <f t="shared" si="444"/>
        <v>6.3484049319423645</v>
      </c>
      <c r="J5524" s="19">
        <f t="shared" si="445"/>
        <v>7</v>
      </c>
      <c r="K5524" s="13">
        <f t="shared" si="446"/>
        <v>0.14806421994704388</v>
      </c>
    </row>
    <row r="5525" spans="2:11" x14ac:dyDescent="0.25">
      <c r="B5525" s="23">
        <v>230</v>
      </c>
      <c r="C5525" s="23">
        <v>5520</v>
      </c>
      <c r="D5525" s="44">
        <v>42234.868750000001</v>
      </c>
      <c r="E5525" s="39" t="s">
        <v>105</v>
      </c>
      <c r="F5525" s="47">
        <f t="shared" si="442"/>
        <v>0.3</v>
      </c>
      <c r="G5525" s="10">
        <v>5.8</v>
      </c>
      <c r="H5525" s="13">
        <f t="shared" si="443"/>
        <v>2.5928255555555553</v>
      </c>
      <c r="I5525" s="16">
        <f t="shared" si="444"/>
        <v>4.5457714327488539</v>
      </c>
      <c r="J5525" s="19">
        <f t="shared" si="445"/>
        <v>5</v>
      </c>
      <c r="K5525" s="13">
        <f t="shared" si="446"/>
        <v>5.4359949801215252E-2</v>
      </c>
    </row>
    <row r="5526" spans="2:11" x14ac:dyDescent="0.25">
      <c r="B5526" s="23">
        <v>231</v>
      </c>
      <c r="C5526" s="23">
        <v>5521</v>
      </c>
      <c r="D5526" s="44">
        <v>42234.910416666666</v>
      </c>
      <c r="E5526" s="39" t="s">
        <v>105</v>
      </c>
      <c r="F5526" s="47">
        <f t="shared" si="442"/>
        <v>0.3</v>
      </c>
      <c r="G5526" s="10">
        <v>8.1</v>
      </c>
      <c r="H5526" s="13">
        <f t="shared" si="443"/>
        <v>3.6210149999999994</v>
      </c>
      <c r="I5526" s="16">
        <f t="shared" si="444"/>
        <v>6.3484049319423645</v>
      </c>
      <c r="J5526" s="19">
        <f t="shared" si="445"/>
        <v>7</v>
      </c>
      <c r="K5526" s="13">
        <f t="shared" si="446"/>
        <v>0.14806421994704388</v>
      </c>
    </row>
    <row r="5527" spans="2:11" x14ac:dyDescent="0.25">
      <c r="B5527" s="23">
        <v>231</v>
      </c>
      <c r="C5527" s="23">
        <v>5522</v>
      </c>
      <c r="D5527" s="44">
        <v>42234.95208333333</v>
      </c>
      <c r="E5527" s="39" t="s">
        <v>105</v>
      </c>
      <c r="F5527" s="47">
        <f t="shared" si="442"/>
        <v>0.3</v>
      </c>
      <c r="G5527" s="10">
        <v>8.1</v>
      </c>
      <c r="H5527" s="13">
        <f t="shared" si="443"/>
        <v>3.6210149999999994</v>
      </c>
      <c r="I5527" s="16">
        <f t="shared" si="444"/>
        <v>6.3484049319423645</v>
      </c>
      <c r="J5527" s="19">
        <f t="shared" si="445"/>
        <v>7</v>
      </c>
      <c r="K5527" s="13">
        <f t="shared" si="446"/>
        <v>0.14806421994704388</v>
      </c>
    </row>
    <row r="5528" spans="2:11" x14ac:dyDescent="0.25">
      <c r="B5528" s="23">
        <v>231</v>
      </c>
      <c r="C5528" s="23">
        <v>5523</v>
      </c>
      <c r="D5528" s="44">
        <v>42234.993750000001</v>
      </c>
      <c r="E5528" s="39" t="s">
        <v>105</v>
      </c>
      <c r="F5528" s="47">
        <f t="shared" si="442"/>
        <v>0.3</v>
      </c>
      <c r="G5528" s="10">
        <v>8.1</v>
      </c>
      <c r="H5528" s="13">
        <f t="shared" si="443"/>
        <v>3.6210149999999994</v>
      </c>
      <c r="I5528" s="16">
        <f t="shared" si="444"/>
        <v>6.3484049319423645</v>
      </c>
      <c r="J5528" s="19">
        <f t="shared" si="445"/>
        <v>7</v>
      </c>
      <c r="K5528" s="13">
        <f t="shared" si="446"/>
        <v>0.14806421994704388</v>
      </c>
    </row>
    <row r="5529" spans="2:11" x14ac:dyDescent="0.25">
      <c r="B5529" s="23">
        <v>231</v>
      </c>
      <c r="C5529" s="23">
        <v>5524</v>
      </c>
      <c r="D5529" s="44">
        <v>42235.035416666666</v>
      </c>
      <c r="E5529" s="39" t="s">
        <v>105</v>
      </c>
      <c r="F5529" s="47">
        <f t="shared" si="442"/>
        <v>0.3</v>
      </c>
      <c r="G5529" s="10">
        <v>10.4</v>
      </c>
      <c r="H5529" s="13">
        <f t="shared" si="443"/>
        <v>4.649204444444444</v>
      </c>
      <c r="I5529" s="16">
        <f t="shared" si="444"/>
        <v>8.1510384311358752</v>
      </c>
      <c r="J5529" s="19">
        <f t="shared" si="445"/>
        <v>9</v>
      </c>
      <c r="K5529" s="13">
        <f t="shared" si="446"/>
        <v>0.31339717994379734</v>
      </c>
    </row>
    <row r="5530" spans="2:11" x14ac:dyDescent="0.25">
      <c r="B5530" s="23">
        <v>231</v>
      </c>
      <c r="C5530" s="23">
        <v>5525</v>
      </c>
      <c r="D5530" s="44">
        <v>42235.07708333333</v>
      </c>
      <c r="E5530" s="39" t="s">
        <v>105</v>
      </c>
      <c r="F5530" s="47">
        <f t="shared" si="442"/>
        <v>0.3</v>
      </c>
      <c r="G5530" s="10">
        <v>8.1</v>
      </c>
      <c r="H5530" s="13">
        <f t="shared" si="443"/>
        <v>3.6210149999999994</v>
      </c>
      <c r="I5530" s="16">
        <f t="shared" si="444"/>
        <v>6.3484049319423645</v>
      </c>
      <c r="J5530" s="19">
        <f t="shared" si="445"/>
        <v>7</v>
      </c>
      <c r="K5530" s="13">
        <f t="shared" si="446"/>
        <v>0.14806421994704388</v>
      </c>
    </row>
    <row r="5531" spans="2:11" x14ac:dyDescent="0.25">
      <c r="B5531" s="23">
        <v>231</v>
      </c>
      <c r="C5531" s="23">
        <v>5526</v>
      </c>
      <c r="D5531" s="44">
        <v>42235.118750000001</v>
      </c>
      <c r="E5531" s="39" t="s">
        <v>105</v>
      </c>
      <c r="F5531" s="47">
        <f t="shared" si="442"/>
        <v>0.3</v>
      </c>
      <c r="G5531" s="10">
        <v>5.8</v>
      </c>
      <c r="H5531" s="13">
        <f t="shared" si="443"/>
        <v>2.5928255555555553</v>
      </c>
      <c r="I5531" s="16">
        <f t="shared" si="444"/>
        <v>4.5457714327488539</v>
      </c>
      <c r="J5531" s="19">
        <f t="shared" si="445"/>
        <v>5</v>
      </c>
      <c r="K5531" s="13">
        <f t="shared" si="446"/>
        <v>5.4359949801215252E-2</v>
      </c>
    </row>
    <row r="5532" spans="2:11" x14ac:dyDescent="0.25">
      <c r="B5532" s="23">
        <v>231</v>
      </c>
      <c r="C5532" s="23">
        <v>5527</v>
      </c>
      <c r="D5532" s="44">
        <v>42235.160416666666</v>
      </c>
      <c r="E5532" s="39" t="s">
        <v>105</v>
      </c>
      <c r="F5532" s="47">
        <f t="shared" si="442"/>
        <v>0.3</v>
      </c>
      <c r="G5532" s="10">
        <v>3.5</v>
      </c>
      <c r="H5532" s="13">
        <f t="shared" si="443"/>
        <v>1.5646361111111109</v>
      </c>
      <c r="I5532" s="16">
        <f t="shared" si="444"/>
        <v>2.7431379335553427</v>
      </c>
      <c r="J5532" s="19">
        <f t="shared" si="445"/>
        <v>3</v>
      </c>
      <c r="K5532" s="13">
        <f t="shared" si="446"/>
        <v>1.1945358807900612E-2</v>
      </c>
    </row>
    <row r="5533" spans="2:11" x14ac:dyDescent="0.25">
      <c r="B5533" s="23">
        <v>231</v>
      </c>
      <c r="C5533" s="23">
        <v>5528</v>
      </c>
      <c r="D5533" s="44">
        <v>42235.20208333333</v>
      </c>
      <c r="E5533" s="39" t="s">
        <v>105</v>
      </c>
      <c r="F5533" s="47">
        <f t="shared" si="442"/>
        <v>0.3</v>
      </c>
      <c r="G5533" s="10">
        <v>4.6000000000000005</v>
      </c>
      <c r="H5533" s="13">
        <f t="shared" si="443"/>
        <v>2.0563788888888892</v>
      </c>
      <c r="I5533" s="16">
        <f t="shared" si="444"/>
        <v>3.6052669983870231</v>
      </c>
      <c r="J5533" s="19">
        <f t="shared" si="445"/>
        <v>4</v>
      </c>
      <c r="K5533" s="13">
        <f t="shared" si="446"/>
        <v>2.7118680931214341E-2</v>
      </c>
    </row>
    <row r="5534" spans="2:11" x14ac:dyDescent="0.25">
      <c r="B5534" s="23">
        <v>231</v>
      </c>
      <c r="C5534" s="23">
        <v>5529</v>
      </c>
      <c r="D5534" s="44">
        <v>42235.243750000001</v>
      </c>
      <c r="E5534" s="39" t="s">
        <v>105</v>
      </c>
      <c r="F5534" s="47">
        <f t="shared" si="442"/>
        <v>0.3</v>
      </c>
      <c r="G5534" s="10">
        <v>6.9</v>
      </c>
      <c r="H5534" s="13">
        <f t="shared" si="443"/>
        <v>3.0845683333333334</v>
      </c>
      <c r="I5534" s="16">
        <f t="shared" si="444"/>
        <v>5.4079004975805338</v>
      </c>
      <c r="J5534" s="19">
        <f t="shared" si="445"/>
        <v>6</v>
      </c>
      <c r="K5534" s="13">
        <f t="shared" si="446"/>
        <v>9.1525548142848398E-2</v>
      </c>
    </row>
    <row r="5535" spans="2:11" x14ac:dyDescent="0.25">
      <c r="B5535" s="23">
        <v>231</v>
      </c>
      <c r="C5535" s="23">
        <v>5530</v>
      </c>
      <c r="D5535" s="44">
        <v>42235.285416666666</v>
      </c>
      <c r="E5535" s="39" t="s">
        <v>105</v>
      </c>
      <c r="F5535" s="47">
        <f t="shared" si="442"/>
        <v>0.3</v>
      </c>
      <c r="G5535" s="10">
        <v>8.1</v>
      </c>
      <c r="H5535" s="13">
        <f t="shared" si="443"/>
        <v>3.6210149999999994</v>
      </c>
      <c r="I5535" s="16">
        <f t="shared" si="444"/>
        <v>6.3484049319423645</v>
      </c>
      <c r="J5535" s="19">
        <f t="shared" si="445"/>
        <v>7</v>
      </c>
      <c r="K5535" s="13">
        <f t="shared" si="446"/>
        <v>0.14806421994704388</v>
      </c>
    </row>
    <row r="5536" spans="2:11" x14ac:dyDescent="0.25">
      <c r="B5536" s="23">
        <v>231</v>
      </c>
      <c r="C5536" s="23">
        <v>5531</v>
      </c>
      <c r="D5536" s="44">
        <v>42235.32708333333</v>
      </c>
      <c r="E5536" s="39" t="s">
        <v>105</v>
      </c>
      <c r="F5536" s="47">
        <f t="shared" si="442"/>
        <v>0.3</v>
      </c>
      <c r="G5536" s="10">
        <v>5.8</v>
      </c>
      <c r="H5536" s="13">
        <f t="shared" si="443"/>
        <v>2.5928255555555553</v>
      </c>
      <c r="I5536" s="16">
        <f t="shared" si="444"/>
        <v>4.5457714327488539</v>
      </c>
      <c r="J5536" s="19">
        <f t="shared" si="445"/>
        <v>5</v>
      </c>
      <c r="K5536" s="13">
        <f t="shared" si="446"/>
        <v>5.4359949801215252E-2</v>
      </c>
    </row>
    <row r="5537" spans="2:11" x14ac:dyDescent="0.25">
      <c r="B5537" s="23">
        <v>231</v>
      </c>
      <c r="C5537" s="23">
        <v>5532</v>
      </c>
      <c r="D5537" s="44">
        <v>42235.368750000001</v>
      </c>
      <c r="E5537" s="39" t="s">
        <v>105</v>
      </c>
      <c r="F5537" s="47">
        <f t="shared" si="442"/>
        <v>0.3</v>
      </c>
      <c r="G5537" s="10">
        <v>5.8</v>
      </c>
      <c r="H5537" s="13">
        <f t="shared" si="443"/>
        <v>2.5928255555555553</v>
      </c>
      <c r="I5537" s="16">
        <f t="shared" si="444"/>
        <v>4.5457714327488539</v>
      </c>
      <c r="J5537" s="19">
        <f t="shared" si="445"/>
        <v>5</v>
      </c>
      <c r="K5537" s="13">
        <f t="shared" si="446"/>
        <v>5.4359949801215252E-2</v>
      </c>
    </row>
    <row r="5538" spans="2:11" x14ac:dyDescent="0.25">
      <c r="B5538" s="23">
        <v>231</v>
      </c>
      <c r="C5538" s="23">
        <v>5533</v>
      </c>
      <c r="D5538" s="44">
        <v>42235.410416666666</v>
      </c>
      <c r="E5538" s="39" t="s">
        <v>104</v>
      </c>
      <c r="F5538" s="47">
        <f t="shared" si="442"/>
        <v>0.5</v>
      </c>
      <c r="G5538" s="10">
        <v>6.9</v>
      </c>
      <c r="H5538" s="13">
        <f t="shared" si="443"/>
        <v>3.0845683333333334</v>
      </c>
      <c r="I5538" s="16">
        <f t="shared" si="444"/>
        <v>5.4079004975805338</v>
      </c>
      <c r="J5538" s="19">
        <f t="shared" si="445"/>
        <v>6</v>
      </c>
      <c r="K5538" s="13">
        <f t="shared" si="446"/>
        <v>9.1525548142848398E-2</v>
      </c>
    </row>
    <row r="5539" spans="2:11" x14ac:dyDescent="0.25">
      <c r="B5539" s="23">
        <v>231</v>
      </c>
      <c r="C5539" s="23">
        <v>5534</v>
      </c>
      <c r="D5539" s="44">
        <v>42235.45208333333</v>
      </c>
      <c r="E5539" s="39" t="s">
        <v>103</v>
      </c>
      <c r="F5539" s="47">
        <f t="shared" si="442"/>
        <v>0.7</v>
      </c>
      <c r="G5539" s="10">
        <v>4.6000000000000005</v>
      </c>
      <c r="H5539" s="13">
        <f t="shared" si="443"/>
        <v>2.0563788888888892</v>
      </c>
      <c r="I5539" s="16">
        <f t="shared" si="444"/>
        <v>3.6052669983870231</v>
      </c>
      <c r="J5539" s="19">
        <f t="shared" si="445"/>
        <v>4</v>
      </c>
      <c r="K5539" s="13">
        <f t="shared" si="446"/>
        <v>2.7118680931214341E-2</v>
      </c>
    </row>
    <row r="5540" spans="2:11" x14ac:dyDescent="0.25">
      <c r="B5540" s="23">
        <v>231</v>
      </c>
      <c r="C5540" s="23">
        <v>5535</v>
      </c>
      <c r="D5540" s="44">
        <v>42235.493750000001</v>
      </c>
      <c r="E5540" s="39" t="s">
        <v>103</v>
      </c>
      <c r="F5540" s="47">
        <f t="shared" si="442"/>
        <v>0.7</v>
      </c>
      <c r="G5540" s="10">
        <v>5.8</v>
      </c>
      <c r="H5540" s="13">
        <f t="shared" si="443"/>
        <v>2.5928255555555553</v>
      </c>
      <c r="I5540" s="16">
        <f t="shared" si="444"/>
        <v>4.5457714327488539</v>
      </c>
      <c r="J5540" s="19">
        <f t="shared" si="445"/>
        <v>5</v>
      </c>
      <c r="K5540" s="13">
        <f t="shared" si="446"/>
        <v>5.4359949801215252E-2</v>
      </c>
    </row>
    <row r="5541" spans="2:11" x14ac:dyDescent="0.25">
      <c r="B5541" s="23">
        <v>231</v>
      </c>
      <c r="C5541" s="23">
        <v>5536</v>
      </c>
      <c r="D5541" s="44">
        <v>42235.535416666666</v>
      </c>
      <c r="E5541" s="39" t="s">
        <v>103</v>
      </c>
      <c r="F5541" s="47">
        <f t="shared" si="442"/>
        <v>0.7</v>
      </c>
      <c r="G5541" s="10">
        <v>5.8</v>
      </c>
      <c r="H5541" s="13">
        <f t="shared" si="443"/>
        <v>2.5928255555555553</v>
      </c>
      <c r="I5541" s="16">
        <f t="shared" si="444"/>
        <v>4.5457714327488539</v>
      </c>
      <c r="J5541" s="19">
        <f t="shared" si="445"/>
        <v>5</v>
      </c>
      <c r="K5541" s="13">
        <f t="shared" si="446"/>
        <v>5.4359949801215252E-2</v>
      </c>
    </row>
    <row r="5542" spans="2:11" x14ac:dyDescent="0.25">
      <c r="B5542" s="23">
        <v>231</v>
      </c>
      <c r="C5542" s="23">
        <v>5537</v>
      </c>
      <c r="D5542" s="44">
        <v>42235.57708333333</v>
      </c>
      <c r="E5542" s="39" t="s">
        <v>103</v>
      </c>
      <c r="F5542" s="47">
        <f t="shared" si="442"/>
        <v>0.7</v>
      </c>
      <c r="G5542" s="10">
        <v>9.2000000000000011</v>
      </c>
      <c r="H5542" s="13">
        <f t="shared" si="443"/>
        <v>4.1127577777777784</v>
      </c>
      <c r="I5542" s="16">
        <f t="shared" si="444"/>
        <v>7.2105339967740463</v>
      </c>
      <c r="J5542" s="19">
        <f t="shared" si="445"/>
        <v>8</v>
      </c>
      <c r="K5542" s="13">
        <f t="shared" si="446"/>
        <v>0.21694944744971473</v>
      </c>
    </row>
    <row r="5543" spans="2:11" x14ac:dyDescent="0.25">
      <c r="B5543" s="23">
        <v>231</v>
      </c>
      <c r="C5543" s="23">
        <v>5538</v>
      </c>
      <c r="D5543" s="44">
        <v>42235.618750000001</v>
      </c>
      <c r="E5543" s="39" t="s">
        <v>103</v>
      </c>
      <c r="F5543" s="47">
        <f t="shared" si="442"/>
        <v>0.7</v>
      </c>
      <c r="G5543" s="10">
        <v>6.9</v>
      </c>
      <c r="H5543" s="13">
        <f t="shared" si="443"/>
        <v>3.0845683333333334</v>
      </c>
      <c r="I5543" s="16">
        <f t="shared" si="444"/>
        <v>5.4079004975805338</v>
      </c>
      <c r="J5543" s="19">
        <f t="shared" si="445"/>
        <v>6</v>
      </c>
      <c r="K5543" s="13">
        <f t="shared" si="446"/>
        <v>9.1525548142848398E-2</v>
      </c>
    </row>
    <row r="5544" spans="2:11" x14ac:dyDescent="0.25">
      <c r="B5544" s="23">
        <v>231</v>
      </c>
      <c r="C5544" s="23">
        <v>5539</v>
      </c>
      <c r="D5544" s="44">
        <v>42235.660416666666</v>
      </c>
      <c r="E5544" s="39" t="s">
        <v>103</v>
      </c>
      <c r="F5544" s="47">
        <f t="shared" si="442"/>
        <v>0.7</v>
      </c>
      <c r="G5544" s="10">
        <v>11.5</v>
      </c>
      <c r="H5544" s="13">
        <f t="shared" si="443"/>
        <v>5.1409472222222226</v>
      </c>
      <c r="I5544" s="16">
        <f t="shared" si="444"/>
        <v>9.0131674959675561</v>
      </c>
      <c r="J5544" s="19">
        <f t="shared" si="445"/>
        <v>10</v>
      </c>
      <c r="K5544" s="13">
        <f t="shared" si="446"/>
        <v>0.42372938955022382</v>
      </c>
    </row>
    <row r="5545" spans="2:11" x14ac:dyDescent="0.25">
      <c r="B5545" s="23">
        <v>231</v>
      </c>
      <c r="C5545" s="23">
        <v>5540</v>
      </c>
      <c r="D5545" s="44">
        <v>42235.70208333333</v>
      </c>
      <c r="E5545" s="39" t="s">
        <v>103</v>
      </c>
      <c r="F5545" s="47">
        <f t="shared" si="442"/>
        <v>0.7</v>
      </c>
      <c r="G5545" s="10">
        <v>6.9</v>
      </c>
      <c r="H5545" s="13">
        <f t="shared" si="443"/>
        <v>3.0845683333333334</v>
      </c>
      <c r="I5545" s="16">
        <f t="shared" si="444"/>
        <v>5.4079004975805338</v>
      </c>
      <c r="J5545" s="19">
        <f t="shared" si="445"/>
        <v>6</v>
      </c>
      <c r="K5545" s="13">
        <f t="shared" si="446"/>
        <v>9.1525548142848398E-2</v>
      </c>
    </row>
    <row r="5546" spans="2:11" x14ac:dyDescent="0.25">
      <c r="B5546" s="23">
        <v>231</v>
      </c>
      <c r="C5546" s="23">
        <v>5541</v>
      </c>
      <c r="D5546" s="44">
        <v>42235.743750000001</v>
      </c>
      <c r="E5546" s="39" t="s">
        <v>103</v>
      </c>
      <c r="F5546" s="47">
        <f t="shared" si="442"/>
        <v>0.7</v>
      </c>
      <c r="G5546" s="10">
        <v>11.5</v>
      </c>
      <c r="H5546" s="13">
        <f t="shared" si="443"/>
        <v>5.1409472222222226</v>
      </c>
      <c r="I5546" s="16">
        <f t="shared" si="444"/>
        <v>9.0131674959675561</v>
      </c>
      <c r="J5546" s="19">
        <f t="shared" si="445"/>
        <v>10</v>
      </c>
      <c r="K5546" s="13">
        <f t="shared" si="446"/>
        <v>0.42372938955022382</v>
      </c>
    </row>
    <row r="5547" spans="2:11" x14ac:dyDescent="0.25">
      <c r="B5547" s="23">
        <v>231</v>
      </c>
      <c r="C5547" s="23">
        <v>5542</v>
      </c>
      <c r="D5547" s="44">
        <v>42235.785416666666</v>
      </c>
      <c r="E5547" s="39" t="s">
        <v>103</v>
      </c>
      <c r="F5547" s="47">
        <f t="shared" si="442"/>
        <v>0.7</v>
      </c>
      <c r="G5547" s="10">
        <v>10.4</v>
      </c>
      <c r="H5547" s="13">
        <f t="shared" si="443"/>
        <v>4.649204444444444</v>
      </c>
      <c r="I5547" s="16">
        <f t="shared" si="444"/>
        <v>8.1510384311358752</v>
      </c>
      <c r="J5547" s="19">
        <f t="shared" si="445"/>
        <v>9</v>
      </c>
      <c r="K5547" s="13">
        <f t="shared" si="446"/>
        <v>0.31339717994379734</v>
      </c>
    </row>
    <row r="5548" spans="2:11" x14ac:dyDescent="0.25">
      <c r="B5548" s="23">
        <v>231</v>
      </c>
      <c r="C5548" s="23">
        <v>5543</v>
      </c>
      <c r="D5548" s="44">
        <v>42235.82708333333</v>
      </c>
      <c r="E5548" s="39" t="s">
        <v>103</v>
      </c>
      <c r="F5548" s="47">
        <f t="shared" si="442"/>
        <v>0.7</v>
      </c>
      <c r="G5548" s="10">
        <v>11.5</v>
      </c>
      <c r="H5548" s="13">
        <f t="shared" si="443"/>
        <v>5.1409472222222226</v>
      </c>
      <c r="I5548" s="16">
        <f t="shared" si="444"/>
        <v>9.0131674959675561</v>
      </c>
      <c r="J5548" s="19">
        <f t="shared" si="445"/>
        <v>10</v>
      </c>
      <c r="K5548" s="13">
        <f t="shared" si="446"/>
        <v>0.42372938955022382</v>
      </c>
    </row>
    <row r="5549" spans="2:11" x14ac:dyDescent="0.25">
      <c r="B5549" s="23">
        <v>231</v>
      </c>
      <c r="C5549" s="23">
        <v>5544</v>
      </c>
      <c r="D5549" s="44">
        <v>42235.868750000001</v>
      </c>
      <c r="E5549" s="39" t="s">
        <v>103</v>
      </c>
      <c r="F5549" s="47">
        <f t="shared" si="442"/>
        <v>0.7</v>
      </c>
      <c r="G5549" s="10">
        <v>6.9</v>
      </c>
      <c r="H5549" s="13">
        <f t="shared" si="443"/>
        <v>3.0845683333333334</v>
      </c>
      <c r="I5549" s="16">
        <f t="shared" si="444"/>
        <v>5.4079004975805338</v>
      </c>
      <c r="J5549" s="19">
        <f t="shared" si="445"/>
        <v>6</v>
      </c>
      <c r="K5549" s="13">
        <f t="shared" si="446"/>
        <v>9.1525548142848398E-2</v>
      </c>
    </row>
    <row r="5550" spans="2:11" x14ac:dyDescent="0.25">
      <c r="B5550" s="23">
        <v>232</v>
      </c>
      <c r="C5550" s="23">
        <v>5545</v>
      </c>
      <c r="D5550" s="44">
        <v>42235.910416666666</v>
      </c>
      <c r="E5550" s="39" t="s">
        <v>104</v>
      </c>
      <c r="F5550" s="47">
        <f t="shared" si="442"/>
        <v>0.5</v>
      </c>
      <c r="G5550" s="10">
        <v>6.9</v>
      </c>
      <c r="H5550" s="13">
        <f t="shared" si="443"/>
        <v>3.0845683333333334</v>
      </c>
      <c r="I5550" s="16">
        <f t="shared" si="444"/>
        <v>5.4079004975805338</v>
      </c>
      <c r="J5550" s="19">
        <f t="shared" si="445"/>
        <v>6</v>
      </c>
      <c r="K5550" s="13">
        <f t="shared" si="446"/>
        <v>9.1525548142848398E-2</v>
      </c>
    </row>
    <row r="5551" spans="2:11" x14ac:dyDescent="0.25">
      <c r="B5551" s="23">
        <v>232</v>
      </c>
      <c r="C5551" s="23">
        <v>5546</v>
      </c>
      <c r="D5551" s="44">
        <v>42235.95208333333</v>
      </c>
      <c r="E5551" s="39" t="s">
        <v>104</v>
      </c>
      <c r="F5551" s="47">
        <f t="shared" si="442"/>
        <v>0.5</v>
      </c>
      <c r="G5551" s="10">
        <v>6.9</v>
      </c>
      <c r="H5551" s="13">
        <f t="shared" si="443"/>
        <v>3.0845683333333334</v>
      </c>
      <c r="I5551" s="16">
        <f t="shared" si="444"/>
        <v>5.4079004975805338</v>
      </c>
      <c r="J5551" s="19">
        <f t="shared" si="445"/>
        <v>6</v>
      </c>
      <c r="K5551" s="13">
        <f t="shared" si="446"/>
        <v>9.1525548142848398E-2</v>
      </c>
    </row>
    <row r="5552" spans="2:11" x14ac:dyDescent="0.25">
      <c r="B5552" s="23">
        <v>232</v>
      </c>
      <c r="C5552" s="23">
        <v>5547</v>
      </c>
      <c r="D5552" s="44">
        <v>42235.993750000001</v>
      </c>
      <c r="E5552" s="39" t="s">
        <v>104</v>
      </c>
      <c r="F5552" s="47">
        <f t="shared" si="442"/>
        <v>0.5</v>
      </c>
      <c r="G5552" s="10">
        <v>12.7</v>
      </c>
      <c r="H5552" s="13">
        <f t="shared" si="443"/>
        <v>5.6773938888888882</v>
      </c>
      <c r="I5552" s="16">
        <f t="shared" si="444"/>
        <v>9.9536719303293868</v>
      </c>
      <c r="J5552" s="19">
        <f t="shared" si="445"/>
        <v>10</v>
      </c>
      <c r="K5552" s="13">
        <f t="shared" si="446"/>
        <v>0.57069784048988625</v>
      </c>
    </row>
    <row r="5553" spans="2:11" x14ac:dyDescent="0.25">
      <c r="B5553" s="23">
        <v>232</v>
      </c>
      <c r="C5553" s="23">
        <v>5548</v>
      </c>
      <c r="D5553" s="44">
        <v>42236.035416666666</v>
      </c>
      <c r="E5553" s="39" t="s">
        <v>103</v>
      </c>
      <c r="F5553" s="47">
        <f t="shared" si="442"/>
        <v>0.7</v>
      </c>
      <c r="G5553" s="10">
        <v>8.1</v>
      </c>
      <c r="H5553" s="13">
        <f t="shared" si="443"/>
        <v>3.6210149999999994</v>
      </c>
      <c r="I5553" s="16">
        <f t="shared" si="444"/>
        <v>6.3484049319423645</v>
      </c>
      <c r="J5553" s="19">
        <f t="shared" si="445"/>
        <v>7</v>
      </c>
      <c r="K5553" s="13">
        <f t="shared" si="446"/>
        <v>0.14806421994704388</v>
      </c>
    </row>
    <row r="5554" spans="2:11" x14ac:dyDescent="0.25">
      <c r="B5554" s="23">
        <v>232</v>
      </c>
      <c r="C5554" s="23">
        <v>5549</v>
      </c>
      <c r="D5554" s="44">
        <v>42236.07708333333</v>
      </c>
      <c r="E5554" s="39" t="s">
        <v>105</v>
      </c>
      <c r="F5554" s="47">
        <f t="shared" si="442"/>
        <v>0.3</v>
      </c>
      <c r="G5554" s="10">
        <v>8.1</v>
      </c>
      <c r="H5554" s="13">
        <f t="shared" si="443"/>
        <v>3.6210149999999994</v>
      </c>
      <c r="I5554" s="16">
        <f t="shared" si="444"/>
        <v>6.3484049319423645</v>
      </c>
      <c r="J5554" s="19">
        <f t="shared" si="445"/>
        <v>7</v>
      </c>
      <c r="K5554" s="13">
        <f t="shared" si="446"/>
        <v>0.14806421994704388</v>
      </c>
    </row>
    <row r="5555" spans="2:11" x14ac:dyDescent="0.25">
      <c r="B5555" s="23">
        <v>232</v>
      </c>
      <c r="C5555" s="23">
        <v>5550</v>
      </c>
      <c r="D5555" s="44">
        <v>42236.118750000001</v>
      </c>
      <c r="E5555" s="39" t="s">
        <v>105</v>
      </c>
      <c r="F5555" s="47">
        <f t="shared" si="442"/>
        <v>0.3</v>
      </c>
      <c r="G5555" s="10">
        <v>8.1</v>
      </c>
      <c r="H5555" s="13">
        <f t="shared" si="443"/>
        <v>3.6210149999999994</v>
      </c>
      <c r="I5555" s="16">
        <f t="shared" si="444"/>
        <v>6.3484049319423645</v>
      </c>
      <c r="J5555" s="19">
        <f t="shared" si="445"/>
        <v>7</v>
      </c>
      <c r="K5555" s="13">
        <f t="shared" si="446"/>
        <v>0.14806421994704388</v>
      </c>
    </row>
    <row r="5556" spans="2:11" x14ac:dyDescent="0.25">
      <c r="B5556" s="23">
        <v>232</v>
      </c>
      <c r="C5556" s="23">
        <v>5551</v>
      </c>
      <c r="D5556" s="44">
        <v>42236.160416666666</v>
      </c>
      <c r="E5556" s="39" t="s">
        <v>105</v>
      </c>
      <c r="F5556" s="47">
        <f t="shared" si="442"/>
        <v>0.3</v>
      </c>
      <c r="G5556" s="10">
        <v>5.8</v>
      </c>
      <c r="H5556" s="13">
        <f t="shared" si="443"/>
        <v>2.5928255555555553</v>
      </c>
      <c r="I5556" s="16">
        <f t="shared" si="444"/>
        <v>4.5457714327488539</v>
      </c>
      <c r="J5556" s="19">
        <f t="shared" si="445"/>
        <v>5</v>
      </c>
      <c r="K5556" s="13">
        <f t="shared" si="446"/>
        <v>5.4359949801215252E-2</v>
      </c>
    </row>
    <row r="5557" spans="2:11" x14ac:dyDescent="0.25">
      <c r="B5557" s="23">
        <v>232</v>
      </c>
      <c r="C5557" s="23">
        <v>5552</v>
      </c>
      <c r="D5557" s="44">
        <v>42236.20208333333</v>
      </c>
      <c r="E5557" s="39" t="s">
        <v>105</v>
      </c>
      <c r="F5557" s="47">
        <f t="shared" si="442"/>
        <v>0.3</v>
      </c>
      <c r="G5557" s="10">
        <v>5.8</v>
      </c>
      <c r="H5557" s="13">
        <f t="shared" si="443"/>
        <v>2.5928255555555553</v>
      </c>
      <c r="I5557" s="16">
        <f t="shared" si="444"/>
        <v>4.5457714327488539</v>
      </c>
      <c r="J5557" s="19">
        <f t="shared" si="445"/>
        <v>5</v>
      </c>
      <c r="K5557" s="13">
        <f t="shared" si="446"/>
        <v>5.4359949801215252E-2</v>
      </c>
    </row>
    <row r="5558" spans="2:11" x14ac:dyDescent="0.25">
      <c r="B5558" s="23">
        <v>232</v>
      </c>
      <c r="C5558" s="23">
        <v>5553</v>
      </c>
      <c r="D5558" s="44">
        <v>42236.243750000001</v>
      </c>
      <c r="E5558" s="39" t="s">
        <v>105</v>
      </c>
      <c r="F5558" s="47">
        <f t="shared" si="442"/>
        <v>0.3</v>
      </c>
      <c r="G5558" s="10">
        <v>3.5</v>
      </c>
      <c r="H5558" s="13">
        <f t="shared" si="443"/>
        <v>1.5646361111111109</v>
      </c>
      <c r="I5558" s="16">
        <f t="shared" si="444"/>
        <v>2.7431379335553427</v>
      </c>
      <c r="J5558" s="19">
        <f t="shared" si="445"/>
        <v>3</v>
      </c>
      <c r="K5558" s="13">
        <f t="shared" si="446"/>
        <v>1.1945358807900612E-2</v>
      </c>
    </row>
    <row r="5559" spans="2:11" x14ac:dyDescent="0.25">
      <c r="B5559" s="23">
        <v>232</v>
      </c>
      <c r="C5559" s="23">
        <v>5554</v>
      </c>
      <c r="D5559" s="44">
        <v>42236.285416666666</v>
      </c>
      <c r="E5559" s="39" t="s">
        <v>105</v>
      </c>
      <c r="F5559" s="47">
        <f t="shared" si="442"/>
        <v>0.3</v>
      </c>
      <c r="G5559" s="10">
        <v>5.8</v>
      </c>
      <c r="H5559" s="13">
        <f t="shared" si="443"/>
        <v>2.5928255555555553</v>
      </c>
      <c r="I5559" s="16">
        <f t="shared" si="444"/>
        <v>4.5457714327488539</v>
      </c>
      <c r="J5559" s="19">
        <f t="shared" si="445"/>
        <v>5</v>
      </c>
      <c r="K5559" s="13">
        <f t="shared" si="446"/>
        <v>5.4359949801215252E-2</v>
      </c>
    </row>
    <row r="5560" spans="2:11" x14ac:dyDescent="0.25">
      <c r="B5560" s="23">
        <v>232</v>
      </c>
      <c r="C5560" s="23">
        <v>5555</v>
      </c>
      <c r="D5560" s="44">
        <v>42236.32708333333</v>
      </c>
      <c r="E5560" s="39" t="s">
        <v>105</v>
      </c>
      <c r="F5560" s="47">
        <f t="shared" si="442"/>
        <v>0.3</v>
      </c>
      <c r="G5560" s="10">
        <v>6.9</v>
      </c>
      <c r="H5560" s="13">
        <f t="shared" si="443"/>
        <v>3.0845683333333334</v>
      </c>
      <c r="I5560" s="16">
        <f t="shared" si="444"/>
        <v>5.4079004975805338</v>
      </c>
      <c r="J5560" s="19">
        <f t="shared" si="445"/>
        <v>6</v>
      </c>
      <c r="K5560" s="13">
        <f t="shared" si="446"/>
        <v>9.1525548142848398E-2</v>
      </c>
    </row>
    <row r="5561" spans="2:11" x14ac:dyDescent="0.25">
      <c r="B5561" s="23">
        <v>232</v>
      </c>
      <c r="C5561" s="23">
        <v>5556</v>
      </c>
      <c r="D5561" s="44">
        <v>42236.368750000001</v>
      </c>
      <c r="E5561" s="39" t="s">
        <v>105</v>
      </c>
      <c r="F5561" s="47">
        <f t="shared" si="442"/>
        <v>0.3</v>
      </c>
      <c r="G5561" s="10">
        <v>10.4</v>
      </c>
      <c r="H5561" s="13">
        <f t="shared" si="443"/>
        <v>4.649204444444444</v>
      </c>
      <c r="I5561" s="16">
        <f t="shared" si="444"/>
        <v>8.1510384311358752</v>
      </c>
      <c r="J5561" s="19">
        <f t="shared" si="445"/>
        <v>9</v>
      </c>
      <c r="K5561" s="13">
        <f t="shared" si="446"/>
        <v>0.31339717994379734</v>
      </c>
    </row>
    <row r="5562" spans="2:11" x14ac:dyDescent="0.25">
      <c r="B5562" s="23">
        <v>232</v>
      </c>
      <c r="C5562" s="23">
        <v>5557</v>
      </c>
      <c r="D5562" s="44">
        <v>42236.410416666666</v>
      </c>
      <c r="E5562" s="39" t="s">
        <v>105</v>
      </c>
      <c r="F5562" s="47">
        <f t="shared" si="442"/>
        <v>0.3</v>
      </c>
      <c r="G5562" s="10">
        <v>5.8</v>
      </c>
      <c r="H5562" s="13">
        <f t="shared" si="443"/>
        <v>2.5928255555555553</v>
      </c>
      <c r="I5562" s="16">
        <f t="shared" si="444"/>
        <v>4.5457714327488539</v>
      </c>
      <c r="J5562" s="19">
        <f t="shared" si="445"/>
        <v>5</v>
      </c>
      <c r="K5562" s="13">
        <f t="shared" si="446"/>
        <v>5.4359949801215252E-2</v>
      </c>
    </row>
    <row r="5563" spans="2:11" x14ac:dyDescent="0.25">
      <c r="B5563" s="23">
        <v>232</v>
      </c>
      <c r="C5563" s="23">
        <v>5558</v>
      </c>
      <c r="D5563" s="44">
        <v>42236.45208333333</v>
      </c>
      <c r="E5563" s="39" t="s">
        <v>105</v>
      </c>
      <c r="F5563" s="47">
        <f t="shared" si="442"/>
        <v>0.3</v>
      </c>
      <c r="G5563" s="10">
        <v>5.8</v>
      </c>
      <c r="H5563" s="13">
        <f t="shared" si="443"/>
        <v>2.5928255555555553</v>
      </c>
      <c r="I5563" s="16">
        <f t="shared" si="444"/>
        <v>4.5457714327488539</v>
      </c>
      <c r="J5563" s="19">
        <f t="shared" si="445"/>
        <v>5</v>
      </c>
      <c r="K5563" s="13">
        <f t="shared" si="446"/>
        <v>5.4359949801215252E-2</v>
      </c>
    </row>
    <row r="5564" spans="2:11" x14ac:dyDescent="0.25">
      <c r="B5564" s="23">
        <v>232</v>
      </c>
      <c r="C5564" s="23">
        <v>5559</v>
      </c>
      <c r="D5564" s="44">
        <v>42236.493750000001</v>
      </c>
      <c r="E5564" s="39" t="s">
        <v>104</v>
      </c>
      <c r="F5564" s="47">
        <f t="shared" si="442"/>
        <v>0.5</v>
      </c>
      <c r="G5564" s="10">
        <v>4.6000000000000005</v>
      </c>
      <c r="H5564" s="13">
        <f t="shared" si="443"/>
        <v>2.0563788888888892</v>
      </c>
      <c r="I5564" s="16">
        <f t="shared" si="444"/>
        <v>3.6052669983870231</v>
      </c>
      <c r="J5564" s="19">
        <f t="shared" si="445"/>
        <v>4</v>
      </c>
      <c r="K5564" s="13">
        <f t="shared" si="446"/>
        <v>2.7118680931214341E-2</v>
      </c>
    </row>
    <row r="5565" spans="2:11" x14ac:dyDescent="0.25">
      <c r="B5565" s="23">
        <v>232</v>
      </c>
      <c r="C5565" s="23">
        <v>5560</v>
      </c>
      <c r="D5565" s="44">
        <v>42236.535416666666</v>
      </c>
      <c r="E5565" s="39" t="s">
        <v>104</v>
      </c>
      <c r="F5565" s="47">
        <f t="shared" si="442"/>
        <v>0.5</v>
      </c>
      <c r="G5565" s="10">
        <v>9.2000000000000011</v>
      </c>
      <c r="H5565" s="13">
        <f t="shared" si="443"/>
        <v>4.1127577777777784</v>
      </c>
      <c r="I5565" s="16">
        <f t="shared" si="444"/>
        <v>7.2105339967740463</v>
      </c>
      <c r="J5565" s="19">
        <f t="shared" si="445"/>
        <v>8</v>
      </c>
      <c r="K5565" s="13">
        <f t="shared" si="446"/>
        <v>0.21694944744971473</v>
      </c>
    </row>
    <row r="5566" spans="2:11" x14ac:dyDescent="0.25">
      <c r="B5566" s="23">
        <v>232</v>
      </c>
      <c r="C5566" s="23">
        <v>5561</v>
      </c>
      <c r="D5566" s="44">
        <v>42236.57708333333</v>
      </c>
      <c r="E5566" s="39" t="s">
        <v>104</v>
      </c>
      <c r="F5566" s="47">
        <f t="shared" si="442"/>
        <v>0.5</v>
      </c>
      <c r="G5566" s="10">
        <v>9.2000000000000011</v>
      </c>
      <c r="H5566" s="13">
        <f t="shared" si="443"/>
        <v>4.1127577777777784</v>
      </c>
      <c r="I5566" s="16">
        <f t="shared" si="444"/>
        <v>7.2105339967740463</v>
      </c>
      <c r="J5566" s="19">
        <f t="shared" si="445"/>
        <v>8</v>
      </c>
      <c r="K5566" s="13">
        <f t="shared" si="446"/>
        <v>0.21694944744971473</v>
      </c>
    </row>
    <row r="5567" spans="2:11" x14ac:dyDescent="0.25">
      <c r="B5567" s="23">
        <v>232</v>
      </c>
      <c r="C5567" s="23">
        <v>5562</v>
      </c>
      <c r="D5567" s="44">
        <v>42236.618750000001</v>
      </c>
      <c r="E5567" s="39" t="s">
        <v>104</v>
      </c>
      <c r="F5567" s="47">
        <f t="shared" si="442"/>
        <v>0.5</v>
      </c>
      <c r="G5567" s="10">
        <v>5.8</v>
      </c>
      <c r="H5567" s="13">
        <f t="shared" si="443"/>
        <v>2.5928255555555553</v>
      </c>
      <c r="I5567" s="16">
        <f t="shared" si="444"/>
        <v>4.5457714327488539</v>
      </c>
      <c r="J5567" s="19">
        <f t="shared" si="445"/>
        <v>5</v>
      </c>
      <c r="K5567" s="13">
        <f t="shared" si="446"/>
        <v>5.4359949801215252E-2</v>
      </c>
    </row>
    <row r="5568" spans="2:11" x14ac:dyDescent="0.25">
      <c r="B5568" s="23">
        <v>232</v>
      </c>
      <c r="C5568" s="23">
        <v>5563</v>
      </c>
      <c r="D5568" s="44">
        <v>42236.660416666666</v>
      </c>
      <c r="E5568" s="39" t="s">
        <v>104</v>
      </c>
      <c r="F5568" s="47">
        <f t="shared" si="442"/>
        <v>0.5</v>
      </c>
      <c r="G5568" s="10">
        <v>9.2000000000000011</v>
      </c>
      <c r="H5568" s="13">
        <f t="shared" si="443"/>
        <v>4.1127577777777784</v>
      </c>
      <c r="I5568" s="16">
        <f t="shared" si="444"/>
        <v>7.2105339967740463</v>
      </c>
      <c r="J5568" s="19">
        <f t="shared" si="445"/>
        <v>8</v>
      </c>
      <c r="K5568" s="13">
        <f t="shared" si="446"/>
        <v>0.21694944744971473</v>
      </c>
    </row>
    <row r="5569" spans="2:11" x14ac:dyDescent="0.25">
      <c r="B5569" s="23">
        <v>232</v>
      </c>
      <c r="C5569" s="23">
        <v>5564</v>
      </c>
      <c r="D5569" s="44">
        <v>42236.70208333333</v>
      </c>
      <c r="E5569" s="39" t="s">
        <v>104</v>
      </c>
      <c r="F5569" s="47">
        <f t="shared" si="442"/>
        <v>0.5</v>
      </c>
      <c r="G5569" s="10">
        <v>9.2000000000000011</v>
      </c>
      <c r="H5569" s="13">
        <f t="shared" si="443"/>
        <v>4.1127577777777784</v>
      </c>
      <c r="I5569" s="16">
        <f t="shared" si="444"/>
        <v>7.2105339967740463</v>
      </c>
      <c r="J5569" s="19">
        <f t="shared" si="445"/>
        <v>8</v>
      </c>
      <c r="K5569" s="13">
        <f t="shared" si="446"/>
        <v>0.21694944744971473</v>
      </c>
    </row>
    <row r="5570" spans="2:11" x14ac:dyDescent="0.25">
      <c r="B5570" s="23">
        <v>232</v>
      </c>
      <c r="C5570" s="23">
        <v>5565</v>
      </c>
      <c r="D5570" s="44">
        <v>42236.743750000001</v>
      </c>
      <c r="E5570" s="39" t="s">
        <v>103</v>
      </c>
      <c r="F5570" s="47">
        <f t="shared" si="442"/>
        <v>0.7</v>
      </c>
      <c r="G5570" s="10">
        <v>13.8</v>
      </c>
      <c r="H5570" s="13">
        <f t="shared" si="443"/>
        <v>6.1691366666666667</v>
      </c>
      <c r="I5570" s="16">
        <f t="shared" si="444"/>
        <v>10.815800995161068</v>
      </c>
      <c r="J5570" s="19">
        <f t="shared" si="445"/>
        <v>11</v>
      </c>
      <c r="K5570" s="13">
        <f t="shared" si="446"/>
        <v>0.73220438514278718</v>
      </c>
    </row>
    <row r="5571" spans="2:11" x14ac:dyDescent="0.25">
      <c r="B5571" s="23">
        <v>232</v>
      </c>
      <c r="C5571" s="23">
        <v>5566</v>
      </c>
      <c r="D5571" s="44">
        <v>42236.785416666666</v>
      </c>
      <c r="E5571" s="39" t="s">
        <v>105</v>
      </c>
      <c r="F5571" s="47">
        <f t="shared" si="442"/>
        <v>0.3</v>
      </c>
      <c r="G5571" s="10">
        <v>13.8</v>
      </c>
      <c r="H5571" s="13">
        <f t="shared" si="443"/>
        <v>6.1691366666666667</v>
      </c>
      <c r="I5571" s="16">
        <f t="shared" si="444"/>
        <v>10.815800995161068</v>
      </c>
      <c r="J5571" s="19">
        <f t="shared" si="445"/>
        <v>11</v>
      </c>
      <c r="K5571" s="13">
        <f t="shared" si="446"/>
        <v>0.73220438514278718</v>
      </c>
    </row>
    <row r="5572" spans="2:11" x14ac:dyDescent="0.25">
      <c r="B5572" s="23">
        <v>232</v>
      </c>
      <c r="C5572" s="23">
        <v>5567</v>
      </c>
      <c r="D5572" s="44">
        <v>42236.82708333333</v>
      </c>
      <c r="E5572" s="39" t="s">
        <v>105</v>
      </c>
      <c r="F5572" s="47">
        <f t="shared" si="442"/>
        <v>0.3</v>
      </c>
      <c r="G5572" s="10">
        <v>12.7</v>
      </c>
      <c r="H5572" s="13">
        <f t="shared" si="443"/>
        <v>5.6773938888888882</v>
      </c>
      <c r="I5572" s="16">
        <f t="shared" si="444"/>
        <v>9.9536719303293868</v>
      </c>
      <c r="J5572" s="19">
        <f t="shared" si="445"/>
        <v>10</v>
      </c>
      <c r="K5572" s="13">
        <f t="shared" si="446"/>
        <v>0.57069784048988625</v>
      </c>
    </row>
    <row r="5573" spans="2:11" x14ac:dyDescent="0.25">
      <c r="B5573" s="23">
        <v>232</v>
      </c>
      <c r="C5573" s="23">
        <v>5568</v>
      </c>
      <c r="D5573" s="44">
        <v>42236.868750000001</v>
      </c>
      <c r="E5573" s="39" t="s">
        <v>105</v>
      </c>
      <c r="F5573" s="47">
        <f t="shared" si="442"/>
        <v>0.3</v>
      </c>
      <c r="G5573" s="10">
        <v>5.8</v>
      </c>
      <c r="H5573" s="13">
        <f t="shared" si="443"/>
        <v>2.5928255555555553</v>
      </c>
      <c r="I5573" s="16">
        <f t="shared" si="444"/>
        <v>4.5457714327488539</v>
      </c>
      <c r="J5573" s="19">
        <f t="shared" si="445"/>
        <v>5</v>
      </c>
      <c r="K5573" s="13">
        <f t="shared" si="446"/>
        <v>5.4359949801215252E-2</v>
      </c>
    </row>
    <row r="5574" spans="2:11" x14ac:dyDescent="0.25">
      <c r="B5574" s="23">
        <v>233</v>
      </c>
      <c r="C5574" s="23">
        <v>5569</v>
      </c>
      <c r="D5574" s="44">
        <v>42236.910416666666</v>
      </c>
      <c r="E5574" s="39" t="s">
        <v>105</v>
      </c>
      <c r="F5574" s="47">
        <f t="shared" ref="F5574:F5637" si="447">+VLOOKUP(E5574,$R$6:$S$25,2,FALSE)</f>
        <v>0.3</v>
      </c>
      <c r="G5574" s="10">
        <v>5.8</v>
      </c>
      <c r="H5574" s="13">
        <f t="shared" ref="H5574:H5637" si="448">+G5574*1609.34/3600</f>
        <v>2.5928255555555553</v>
      </c>
      <c r="I5574" s="16">
        <f t="shared" ref="I5574:I5637" si="449">H5574*(8^0.27)</f>
        <v>4.5457714327488539</v>
      </c>
      <c r="J5574" s="19">
        <f t="shared" ref="J5574:J5637" si="450">IF(AND(I5574&gt;=0,I5574&lt;1),1,IF(AND(I5574&gt;=1,I5574&lt;2),2,IF(AND(I5574&gt;=2,I5574&lt;3),3,IF(AND(I5574&gt;=3,I5574&lt;4),4,IF(AND(I5574&gt;=4,I5574&lt;5),5,IF(AND(I5574&gt;=5,I5574&lt;6),6,IF(AND(I5574&gt;=6,I5574&lt;7),7,IF(AND(I5574&gt;=7,I5574&lt;8),8,IF(AND(I5574&gt;=8,I5574&lt;9),9,IF(AND(I5574&gt;=9,I5574&lt;10),10,IF(AND(I5574&gt;=10,I5574&lt;11),11,IF(AND(I5574&gt;=11,I5574&lt;12),12,IF(AND(I5574&gt;=12,I5574&lt;13),13,IF(AND(I5574&gt;=13,I5574&lt;14),14,IF(AND(I5574&gt;=14,I5574&lt;15),15,IF(AND(I5574&gt;=15,I5574&lt;25),16,IF(I5574&gt;25,17,0)))))))))))))))))</f>
        <v>5</v>
      </c>
      <c r="K5574" s="13">
        <f t="shared" ref="K5574:K5637" si="451">MIN((I5574/$L$5)^3*$K$5,$K$5)</f>
        <v>5.4359949801215252E-2</v>
      </c>
    </row>
    <row r="5575" spans="2:11" x14ac:dyDescent="0.25">
      <c r="B5575" s="23">
        <v>233</v>
      </c>
      <c r="C5575" s="23">
        <v>5570</v>
      </c>
      <c r="D5575" s="44">
        <v>42236.95208333333</v>
      </c>
      <c r="E5575" s="39" t="s">
        <v>105</v>
      </c>
      <c r="F5575" s="47">
        <f t="shared" si="447"/>
        <v>0.3</v>
      </c>
      <c r="G5575" s="10">
        <v>4.6000000000000005</v>
      </c>
      <c r="H5575" s="13">
        <f t="shared" si="448"/>
        <v>2.0563788888888892</v>
      </c>
      <c r="I5575" s="16">
        <f t="shared" si="449"/>
        <v>3.6052669983870231</v>
      </c>
      <c r="J5575" s="19">
        <f t="shared" si="450"/>
        <v>4</v>
      </c>
      <c r="K5575" s="13">
        <f t="shared" si="451"/>
        <v>2.7118680931214341E-2</v>
      </c>
    </row>
    <row r="5576" spans="2:11" x14ac:dyDescent="0.25">
      <c r="B5576" s="23">
        <v>233</v>
      </c>
      <c r="C5576" s="23">
        <v>5571</v>
      </c>
      <c r="D5576" s="44">
        <v>42236.993750000001</v>
      </c>
      <c r="E5576" s="39" t="s">
        <v>105</v>
      </c>
      <c r="F5576" s="47">
        <f t="shared" si="447"/>
        <v>0.3</v>
      </c>
      <c r="G5576" s="10">
        <v>5.8</v>
      </c>
      <c r="H5576" s="13">
        <f t="shared" si="448"/>
        <v>2.5928255555555553</v>
      </c>
      <c r="I5576" s="16">
        <f t="shared" si="449"/>
        <v>4.5457714327488539</v>
      </c>
      <c r="J5576" s="19">
        <f t="shared" si="450"/>
        <v>5</v>
      </c>
      <c r="K5576" s="13">
        <f t="shared" si="451"/>
        <v>5.4359949801215252E-2</v>
      </c>
    </row>
    <row r="5577" spans="2:11" x14ac:dyDescent="0.25">
      <c r="B5577" s="23">
        <v>233</v>
      </c>
      <c r="C5577" s="23">
        <v>5572</v>
      </c>
      <c r="D5577" s="44">
        <v>42237.035416666666</v>
      </c>
      <c r="E5577" s="39" t="s">
        <v>103</v>
      </c>
      <c r="F5577" s="47">
        <f t="shared" si="447"/>
        <v>0.7</v>
      </c>
      <c r="G5577" s="10">
        <v>3.5</v>
      </c>
      <c r="H5577" s="13">
        <f t="shared" si="448"/>
        <v>1.5646361111111109</v>
      </c>
      <c r="I5577" s="16">
        <f t="shared" si="449"/>
        <v>2.7431379335553427</v>
      </c>
      <c r="J5577" s="19">
        <f t="shared" si="450"/>
        <v>3</v>
      </c>
      <c r="K5577" s="13">
        <f t="shared" si="451"/>
        <v>1.1945358807900612E-2</v>
      </c>
    </row>
    <row r="5578" spans="2:11" x14ac:dyDescent="0.25">
      <c r="B5578" s="23">
        <v>233</v>
      </c>
      <c r="C5578" s="23">
        <v>5573</v>
      </c>
      <c r="D5578" s="44">
        <v>42237.07708333333</v>
      </c>
      <c r="E5578" s="39" t="s">
        <v>105</v>
      </c>
      <c r="F5578" s="47">
        <f t="shared" si="447"/>
        <v>0.3</v>
      </c>
      <c r="G5578" s="10">
        <v>3.5</v>
      </c>
      <c r="H5578" s="13">
        <f t="shared" si="448"/>
        <v>1.5646361111111109</v>
      </c>
      <c r="I5578" s="16">
        <f t="shared" si="449"/>
        <v>2.7431379335553427</v>
      </c>
      <c r="J5578" s="19">
        <f t="shared" si="450"/>
        <v>3</v>
      </c>
      <c r="K5578" s="13">
        <f t="shared" si="451"/>
        <v>1.1945358807900612E-2</v>
      </c>
    </row>
    <row r="5579" spans="2:11" x14ac:dyDescent="0.25">
      <c r="B5579" s="23">
        <v>233</v>
      </c>
      <c r="C5579" s="23">
        <v>5574</v>
      </c>
      <c r="D5579" s="44">
        <v>42237.118750000001</v>
      </c>
      <c r="E5579" s="39" t="s">
        <v>105</v>
      </c>
      <c r="F5579" s="47">
        <f t="shared" si="447"/>
        <v>0.3</v>
      </c>
      <c r="G5579" s="10">
        <v>6.9</v>
      </c>
      <c r="H5579" s="13">
        <f t="shared" si="448"/>
        <v>3.0845683333333334</v>
      </c>
      <c r="I5579" s="16">
        <f t="shared" si="449"/>
        <v>5.4079004975805338</v>
      </c>
      <c r="J5579" s="19">
        <f t="shared" si="450"/>
        <v>6</v>
      </c>
      <c r="K5579" s="13">
        <f t="shared" si="451"/>
        <v>9.1525548142848398E-2</v>
      </c>
    </row>
    <row r="5580" spans="2:11" x14ac:dyDescent="0.25">
      <c r="B5580" s="23">
        <v>233</v>
      </c>
      <c r="C5580" s="23">
        <v>5575</v>
      </c>
      <c r="D5580" s="44">
        <v>42237.160416666666</v>
      </c>
      <c r="E5580" s="39" t="s">
        <v>105</v>
      </c>
      <c r="F5580" s="47">
        <f t="shared" si="447"/>
        <v>0.3</v>
      </c>
      <c r="G5580" s="10">
        <v>5.8</v>
      </c>
      <c r="H5580" s="13">
        <f t="shared" si="448"/>
        <v>2.5928255555555553</v>
      </c>
      <c r="I5580" s="16">
        <f t="shared" si="449"/>
        <v>4.5457714327488539</v>
      </c>
      <c r="J5580" s="19">
        <f t="shared" si="450"/>
        <v>5</v>
      </c>
      <c r="K5580" s="13">
        <f t="shared" si="451"/>
        <v>5.4359949801215252E-2</v>
      </c>
    </row>
    <row r="5581" spans="2:11" x14ac:dyDescent="0.25">
      <c r="B5581" s="23">
        <v>233</v>
      </c>
      <c r="C5581" s="23">
        <v>5576</v>
      </c>
      <c r="D5581" s="44">
        <v>42237.20208333333</v>
      </c>
      <c r="E5581" s="39" t="s">
        <v>105</v>
      </c>
      <c r="F5581" s="47">
        <f t="shared" si="447"/>
        <v>0.3</v>
      </c>
      <c r="G5581" s="10">
        <v>6.9</v>
      </c>
      <c r="H5581" s="13">
        <f t="shared" si="448"/>
        <v>3.0845683333333334</v>
      </c>
      <c r="I5581" s="16">
        <f t="shared" si="449"/>
        <v>5.4079004975805338</v>
      </c>
      <c r="J5581" s="19">
        <f t="shared" si="450"/>
        <v>6</v>
      </c>
      <c r="K5581" s="13">
        <f t="shared" si="451"/>
        <v>9.1525548142848398E-2</v>
      </c>
    </row>
    <row r="5582" spans="2:11" x14ac:dyDescent="0.25">
      <c r="B5582" s="23">
        <v>233</v>
      </c>
      <c r="C5582" s="23">
        <v>5577</v>
      </c>
      <c r="D5582" s="44">
        <v>42237.243750000001</v>
      </c>
      <c r="E5582" s="39" t="s">
        <v>105</v>
      </c>
      <c r="F5582" s="47">
        <f t="shared" si="447"/>
        <v>0.3</v>
      </c>
      <c r="G5582" s="10">
        <v>3.5</v>
      </c>
      <c r="H5582" s="13">
        <f t="shared" si="448"/>
        <v>1.5646361111111109</v>
      </c>
      <c r="I5582" s="16">
        <f t="shared" si="449"/>
        <v>2.7431379335553427</v>
      </c>
      <c r="J5582" s="19">
        <f t="shared" si="450"/>
        <v>3</v>
      </c>
      <c r="K5582" s="13">
        <f t="shared" si="451"/>
        <v>1.1945358807900612E-2</v>
      </c>
    </row>
    <row r="5583" spans="2:11" x14ac:dyDescent="0.25">
      <c r="B5583" s="23">
        <v>233</v>
      </c>
      <c r="C5583" s="23">
        <v>5578</v>
      </c>
      <c r="D5583" s="44">
        <v>42237.285416666666</v>
      </c>
      <c r="E5583" s="39" t="s">
        <v>103</v>
      </c>
      <c r="F5583" s="47">
        <f t="shared" si="447"/>
        <v>0.7</v>
      </c>
      <c r="G5583" s="10">
        <v>8.1</v>
      </c>
      <c r="H5583" s="13">
        <f t="shared" si="448"/>
        <v>3.6210149999999994</v>
      </c>
      <c r="I5583" s="16">
        <f t="shared" si="449"/>
        <v>6.3484049319423645</v>
      </c>
      <c r="J5583" s="19">
        <f t="shared" si="450"/>
        <v>7</v>
      </c>
      <c r="K5583" s="13">
        <f t="shared" si="451"/>
        <v>0.14806421994704388</v>
      </c>
    </row>
    <row r="5584" spans="2:11" x14ac:dyDescent="0.25">
      <c r="B5584" s="23">
        <v>233</v>
      </c>
      <c r="C5584" s="23">
        <v>5579</v>
      </c>
      <c r="D5584" s="44">
        <v>42237.32708333333</v>
      </c>
      <c r="E5584" s="39" t="s">
        <v>103</v>
      </c>
      <c r="F5584" s="47">
        <f t="shared" si="447"/>
        <v>0.7</v>
      </c>
      <c r="G5584" s="10">
        <v>5.8</v>
      </c>
      <c r="H5584" s="13">
        <f t="shared" si="448"/>
        <v>2.5928255555555553</v>
      </c>
      <c r="I5584" s="16">
        <f t="shared" si="449"/>
        <v>4.5457714327488539</v>
      </c>
      <c r="J5584" s="19">
        <f t="shared" si="450"/>
        <v>5</v>
      </c>
      <c r="K5584" s="13">
        <f t="shared" si="451"/>
        <v>5.4359949801215252E-2</v>
      </c>
    </row>
    <row r="5585" spans="2:11" x14ac:dyDescent="0.25">
      <c r="B5585" s="23">
        <v>233</v>
      </c>
      <c r="C5585" s="23">
        <v>5580</v>
      </c>
      <c r="D5585" s="44">
        <v>42237.368750000001</v>
      </c>
      <c r="E5585" s="39" t="s">
        <v>103</v>
      </c>
      <c r="F5585" s="47">
        <f t="shared" si="447"/>
        <v>0.7</v>
      </c>
      <c r="G5585" s="10">
        <v>5.8</v>
      </c>
      <c r="H5585" s="13">
        <f t="shared" si="448"/>
        <v>2.5928255555555553</v>
      </c>
      <c r="I5585" s="16">
        <f t="shared" si="449"/>
        <v>4.5457714327488539</v>
      </c>
      <c r="J5585" s="19">
        <f t="shared" si="450"/>
        <v>5</v>
      </c>
      <c r="K5585" s="13">
        <f t="shared" si="451"/>
        <v>5.4359949801215252E-2</v>
      </c>
    </row>
    <row r="5586" spans="2:11" x14ac:dyDescent="0.25">
      <c r="B5586" s="23">
        <v>233</v>
      </c>
      <c r="C5586" s="23">
        <v>5581</v>
      </c>
      <c r="D5586" s="44">
        <v>42237.410416666666</v>
      </c>
      <c r="E5586" s="39" t="s">
        <v>103</v>
      </c>
      <c r="F5586" s="47">
        <f t="shared" si="447"/>
        <v>0.7</v>
      </c>
      <c r="G5586" s="10">
        <v>5.8</v>
      </c>
      <c r="H5586" s="13">
        <f t="shared" si="448"/>
        <v>2.5928255555555553</v>
      </c>
      <c r="I5586" s="16">
        <f t="shared" si="449"/>
        <v>4.5457714327488539</v>
      </c>
      <c r="J5586" s="19">
        <f t="shared" si="450"/>
        <v>5</v>
      </c>
      <c r="K5586" s="13">
        <f t="shared" si="451"/>
        <v>5.4359949801215252E-2</v>
      </c>
    </row>
    <row r="5587" spans="2:11" x14ac:dyDescent="0.25">
      <c r="B5587" s="23">
        <v>233</v>
      </c>
      <c r="C5587" s="23">
        <v>5582</v>
      </c>
      <c r="D5587" s="44">
        <v>42237.45208333333</v>
      </c>
      <c r="E5587" s="39" t="s">
        <v>103</v>
      </c>
      <c r="F5587" s="47">
        <f t="shared" si="447"/>
        <v>0.7</v>
      </c>
      <c r="G5587" s="10">
        <v>6.9</v>
      </c>
      <c r="H5587" s="13">
        <f t="shared" si="448"/>
        <v>3.0845683333333334</v>
      </c>
      <c r="I5587" s="16">
        <f t="shared" si="449"/>
        <v>5.4079004975805338</v>
      </c>
      <c r="J5587" s="19">
        <f t="shared" si="450"/>
        <v>6</v>
      </c>
      <c r="K5587" s="13">
        <f t="shared" si="451"/>
        <v>9.1525548142848398E-2</v>
      </c>
    </row>
    <row r="5588" spans="2:11" x14ac:dyDescent="0.25">
      <c r="B5588" s="23">
        <v>233</v>
      </c>
      <c r="C5588" s="23">
        <v>5583</v>
      </c>
      <c r="D5588" s="44">
        <v>42237.493750000001</v>
      </c>
      <c r="E5588" s="39" t="s">
        <v>103</v>
      </c>
      <c r="F5588" s="47">
        <f t="shared" si="447"/>
        <v>0.7</v>
      </c>
      <c r="G5588" s="10">
        <v>5.8</v>
      </c>
      <c r="H5588" s="13">
        <f t="shared" si="448"/>
        <v>2.5928255555555553</v>
      </c>
      <c r="I5588" s="16">
        <f t="shared" si="449"/>
        <v>4.5457714327488539</v>
      </c>
      <c r="J5588" s="19">
        <f t="shared" si="450"/>
        <v>5</v>
      </c>
      <c r="K5588" s="13">
        <f t="shared" si="451"/>
        <v>5.4359949801215252E-2</v>
      </c>
    </row>
    <row r="5589" spans="2:11" x14ac:dyDescent="0.25">
      <c r="B5589" s="23">
        <v>233</v>
      </c>
      <c r="C5589" s="23">
        <v>5584</v>
      </c>
      <c r="D5589" s="44">
        <v>42237.535416666666</v>
      </c>
      <c r="E5589" s="39" t="s">
        <v>103</v>
      </c>
      <c r="F5589" s="47">
        <f t="shared" si="447"/>
        <v>0.7</v>
      </c>
      <c r="G5589" s="10">
        <v>8.1</v>
      </c>
      <c r="H5589" s="13">
        <f t="shared" si="448"/>
        <v>3.6210149999999994</v>
      </c>
      <c r="I5589" s="16">
        <f t="shared" si="449"/>
        <v>6.3484049319423645</v>
      </c>
      <c r="J5589" s="19">
        <f t="shared" si="450"/>
        <v>7</v>
      </c>
      <c r="K5589" s="13">
        <f t="shared" si="451"/>
        <v>0.14806421994704388</v>
      </c>
    </row>
    <row r="5590" spans="2:11" x14ac:dyDescent="0.25">
      <c r="B5590" s="23">
        <v>233</v>
      </c>
      <c r="C5590" s="23">
        <v>5585</v>
      </c>
      <c r="D5590" s="44">
        <v>42237.57708333333</v>
      </c>
      <c r="E5590" s="39" t="s">
        <v>103</v>
      </c>
      <c r="F5590" s="47">
        <f t="shared" si="447"/>
        <v>0.7</v>
      </c>
      <c r="G5590" s="10">
        <v>6.9</v>
      </c>
      <c r="H5590" s="13">
        <f t="shared" si="448"/>
        <v>3.0845683333333334</v>
      </c>
      <c r="I5590" s="16">
        <f t="shared" si="449"/>
        <v>5.4079004975805338</v>
      </c>
      <c r="J5590" s="19">
        <f t="shared" si="450"/>
        <v>6</v>
      </c>
      <c r="K5590" s="13">
        <f t="shared" si="451"/>
        <v>9.1525548142848398E-2</v>
      </c>
    </row>
    <row r="5591" spans="2:11" x14ac:dyDescent="0.25">
      <c r="B5591" s="23">
        <v>233</v>
      </c>
      <c r="C5591" s="23">
        <v>5586</v>
      </c>
      <c r="D5591" s="44">
        <v>42237.618750000001</v>
      </c>
      <c r="E5591" s="39" t="s">
        <v>103</v>
      </c>
      <c r="F5591" s="47">
        <f t="shared" si="447"/>
        <v>0.7</v>
      </c>
      <c r="G5591" s="10">
        <v>8.1</v>
      </c>
      <c r="H5591" s="13">
        <f t="shared" si="448"/>
        <v>3.6210149999999994</v>
      </c>
      <c r="I5591" s="16">
        <f t="shared" si="449"/>
        <v>6.3484049319423645</v>
      </c>
      <c r="J5591" s="19">
        <f t="shared" si="450"/>
        <v>7</v>
      </c>
      <c r="K5591" s="13">
        <f t="shared" si="451"/>
        <v>0.14806421994704388</v>
      </c>
    </row>
    <row r="5592" spans="2:11" x14ac:dyDescent="0.25">
      <c r="B5592" s="23">
        <v>233</v>
      </c>
      <c r="C5592" s="23">
        <v>5587</v>
      </c>
      <c r="D5592" s="44">
        <v>42237.660416666666</v>
      </c>
      <c r="E5592" s="39" t="s">
        <v>103</v>
      </c>
      <c r="F5592" s="47">
        <f t="shared" si="447"/>
        <v>0.7</v>
      </c>
      <c r="G5592" s="10">
        <v>4.6000000000000005</v>
      </c>
      <c r="H5592" s="13">
        <f t="shared" si="448"/>
        <v>2.0563788888888892</v>
      </c>
      <c r="I5592" s="16">
        <f t="shared" si="449"/>
        <v>3.6052669983870231</v>
      </c>
      <c r="J5592" s="19">
        <f t="shared" si="450"/>
        <v>4</v>
      </c>
      <c r="K5592" s="13">
        <f t="shared" si="451"/>
        <v>2.7118680931214341E-2</v>
      </c>
    </row>
    <row r="5593" spans="2:11" x14ac:dyDescent="0.25">
      <c r="B5593" s="23">
        <v>233</v>
      </c>
      <c r="C5593" s="23">
        <v>5588</v>
      </c>
      <c r="D5593" s="44">
        <v>42237.70208333333</v>
      </c>
      <c r="E5593" s="39" t="s">
        <v>103</v>
      </c>
      <c r="F5593" s="47">
        <f t="shared" si="447"/>
        <v>0.7</v>
      </c>
      <c r="G5593" s="10">
        <v>12.7</v>
      </c>
      <c r="H5593" s="13">
        <f t="shared" si="448"/>
        <v>5.6773938888888882</v>
      </c>
      <c r="I5593" s="16">
        <f t="shared" si="449"/>
        <v>9.9536719303293868</v>
      </c>
      <c r="J5593" s="19">
        <f t="shared" si="450"/>
        <v>10</v>
      </c>
      <c r="K5593" s="13">
        <f t="shared" si="451"/>
        <v>0.57069784048988625</v>
      </c>
    </row>
    <row r="5594" spans="2:11" x14ac:dyDescent="0.25">
      <c r="B5594" s="23">
        <v>233</v>
      </c>
      <c r="C5594" s="23">
        <v>5589</v>
      </c>
      <c r="D5594" s="44">
        <v>42237.743750000001</v>
      </c>
      <c r="E5594" s="39" t="s">
        <v>103</v>
      </c>
      <c r="F5594" s="47">
        <f t="shared" si="447"/>
        <v>0.7</v>
      </c>
      <c r="G5594" s="10">
        <v>12.7</v>
      </c>
      <c r="H5594" s="13">
        <f t="shared" si="448"/>
        <v>5.6773938888888882</v>
      </c>
      <c r="I5594" s="16">
        <f t="shared" si="449"/>
        <v>9.9536719303293868</v>
      </c>
      <c r="J5594" s="19">
        <f t="shared" si="450"/>
        <v>10</v>
      </c>
      <c r="K5594" s="13">
        <f t="shared" si="451"/>
        <v>0.57069784048988625</v>
      </c>
    </row>
    <row r="5595" spans="2:11" x14ac:dyDescent="0.25">
      <c r="B5595" s="23">
        <v>233</v>
      </c>
      <c r="C5595" s="23">
        <v>5590</v>
      </c>
      <c r="D5595" s="44">
        <v>42237.785416666666</v>
      </c>
      <c r="E5595" s="39" t="s">
        <v>103</v>
      </c>
      <c r="F5595" s="47">
        <f t="shared" si="447"/>
        <v>0.7</v>
      </c>
      <c r="G5595" s="10">
        <v>16.100000000000001</v>
      </c>
      <c r="H5595" s="13">
        <f t="shared" si="448"/>
        <v>7.1973261111111109</v>
      </c>
      <c r="I5595" s="16">
        <f t="shared" si="449"/>
        <v>12.618434494354577</v>
      </c>
      <c r="J5595" s="19">
        <f t="shared" si="450"/>
        <v>13</v>
      </c>
      <c r="K5595" s="13">
        <f t="shared" si="451"/>
        <v>1</v>
      </c>
    </row>
    <row r="5596" spans="2:11" x14ac:dyDescent="0.25">
      <c r="B5596" s="23">
        <v>233</v>
      </c>
      <c r="C5596" s="23">
        <v>5591</v>
      </c>
      <c r="D5596" s="44">
        <v>42237.82708333333</v>
      </c>
      <c r="E5596" s="39" t="s">
        <v>103</v>
      </c>
      <c r="F5596" s="47">
        <f t="shared" si="447"/>
        <v>0.7</v>
      </c>
      <c r="G5596" s="10">
        <v>15</v>
      </c>
      <c r="H5596" s="13">
        <f t="shared" si="448"/>
        <v>6.7055833333333332</v>
      </c>
      <c r="I5596" s="16">
        <f t="shared" si="449"/>
        <v>11.756305429522898</v>
      </c>
      <c r="J5596" s="19">
        <f t="shared" si="450"/>
        <v>12</v>
      </c>
      <c r="K5596" s="13">
        <f t="shared" si="451"/>
        <v>0.94030521228372188</v>
      </c>
    </row>
    <row r="5597" spans="2:11" x14ac:dyDescent="0.25">
      <c r="B5597" s="23">
        <v>233</v>
      </c>
      <c r="C5597" s="23">
        <v>5592</v>
      </c>
      <c r="D5597" s="44">
        <v>42237.868750000001</v>
      </c>
      <c r="E5597" s="39" t="s">
        <v>103</v>
      </c>
      <c r="F5597" s="47">
        <f t="shared" si="447"/>
        <v>0.7</v>
      </c>
      <c r="G5597" s="10">
        <v>13.8</v>
      </c>
      <c r="H5597" s="13">
        <f t="shared" si="448"/>
        <v>6.1691366666666667</v>
      </c>
      <c r="I5597" s="16">
        <f t="shared" si="449"/>
        <v>10.815800995161068</v>
      </c>
      <c r="J5597" s="19">
        <f t="shared" si="450"/>
        <v>11</v>
      </c>
      <c r="K5597" s="13">
        <f t="shared" si="451"/>
        <v>0.73220438514278718</v>
      </c>
    </row>
    <row r="5598" spans="2:11" x14ac:dyDescent="0.25">
      <c r="B5598" s="23">
        <v>234</v>
      </c>
      <c r="C5598" s="23">
        <v>5593</v>
      </c>
      <c r="D5598" s="44">
        <v>42237.910416666666</v>
      </c>
      <c r="E5598" s="39" t="s">
        <v>103</v>
      </c>
      <c r="F5598" s="47">
        <f t="shared" si="447"/>
        <v>0.7</v>
      </c>
      <c r="G5598" s="10">
        <v>12.7</v>
      </c>
      <c r="H5598" s="13">
        <f t="shared" si="448"/>
        <v>5.6773938888888882</v>
      </c>
      <c r="I5598" s="16">
        <f t="shared" si="449"/>
        <v>9.9536719303293868</v>
      </c>
      <c r="J5598" s="19">
        <f t="shared" si="450"/>
        <v>10</v>
      </c>
      <c r="K5598" s="13">
        <f t="shared" si="451"/>
        <v>0.57069784048988625</v>
      </c>
    </row>
    <row r="5599" spans="2:11" x14ac:dyDescent="0.25">
      <c r="B5599" s="23">
        <v>234</v>
      </c>
      <c r="C5599" s="23">
        <v>5594</v>
      </c>
      <c r="D5599" s="44">
        <v>42237.95208333333</v>
      </c>
      <c r="E5599" s="39" t="s">
        <v>103</v>
      </c>
      <c r="F5599" s="47">
        <f t="shared" si="447"/>
        <v>0.7</v>
      </c>
      <c r="G5599" s="10">
        <v>10.4</v>
      </c>
      <c r="H5599" s="13">
        <f t="shared" si="448"/>
        <v>4.649204444444444</v>
      </c>
      <c r="I5599" s="16">
        <f t="shared" si="449"/>
        <v>8.1510384311358752</v>
      </c>
      <c r="J5599" s="19">
        <f t="shared" si="450"/>
        <v>9</v>
      </c>
      <c r="K5599" s="13">
        <f t="shared" si="451"/>
        <v>0.31339717994379734</v>
      </c>
    </row>
    <row r="5600" spans="2:11" x14ac:dyDescent="0.25">
      <c r="B5600" s="23">
        <v>234</v>
      </c>
      <c r="C5600" s="23">
        <v>5595</v>
      </c>
      <c r="D5600" s="44">
        <v>42237.993750000001</v>
      </c>
      <c r="E5600" s="39" t="s">
        <v>103</v>
      </c>
      <c r="F5600" s="47">
        <f t="shared" si="447"/>
        <v>0.7</v>
      </c>
      <c r="G5600" s="10">
        <v>11.5</v>
      </c>
      <c r="H5600" s="13">
        <f t="shared" si="448"/>
        <v>5.1409472222222226</v>
      </c>
      <c r="I5600" s="16">
        <f t="shared" si="449"/>
        <v>9.0131674959675561</v>
      </c>
      <c r="J5600" s="19">
        <f t="shared" si="450"/>
        <v>10</v>
      </c>
      <c r="K5600" s="13">
        <f t="shared" si="451"/>
        <v>0.42372938955022382</v>
      </c>
    </row>
    <row r="5601" spans="2:11" x14ac:dyDescent="0.25">
      <c r="B5601" s="23">
        <v>234</v>
      </c>
      <c r="C5601" s="23">
        <v>5596</v>
      </c>
      <c r="D5601" s="44">
        <v>42238.035416666666</v>
      </c>
      <c r="E5601" s="39" t="s">
        <v>105</v>
      </c>
      <c r="F5601" s="47">
        <f t="shared" si="447"/>
        <v>0.3</v>
      </c>
      <c r="G5601" s="10">
        <v>16.100000000000001</v>
      </c>
      <c r="H5601" s="13">
        <f t="shared" si="448"/>
        <v>7.1973261111111109</v>
      </c>
      <c r="I5601" s="16">
        <f t="shared" si="449"/>
        <v>12.618434494354577</v>
      </c>
      <c r="J5601" s="19">
        <f t="shared" si="450"/>
        <v>13</v>
      </c>
      <c r="K5601" s="13">
        <f t="shared" si="451"/>
        <v>1</v>
      </c>
    </row>
    <row r="5602" spans="2:11" x14ac:dyDescent="0.25">
      <c r="B5602" s="23">
        <v>234</v>
      </c>
      <c r="C5602" s="23">
        <v>5597</v>
      </c>
      <c r="D5602" s="44">
        <v>42238.07708333333</v>
      </c>
      <c r="E5602" s="39" t="s">
        <v>105</v>
      </c>
      <c r="F5602" s="47">
        <f t="shared" si="447"/>
        <v>0.3</v>
      </c>
      <c r="G5602" s="10">
        <v>16.100000000000001</v>
      </c>
      <c r="H5602" s="13">
        <f t="shared" si="448"/>
        <v>7.1973261111111109</v>
      </c>
      <c r="I5602" s="16">
        <f t="shared" si="449"/>
        <v>12.618434494354577</v>
      </c>
      <c r="J5602" s="19">
        <f t="shared" si="450"/>
        <v>13</v>
      </c>
      <c r="K5602" s="13">
        <f t="shared" si="451"/>
        <v>1</v>
      </c>
    </row>
    <row r="5603" spans="2:11" x14ac:dyDescent="0.25">
      <c r="B5603" s="23">
        <v>234</v>
      </c>
      <c r="C5603" s="23">
        <v>5598</v>
      </c>
      <c r="D5603" s="44">
        <v>42238.118750000001</v>
      </c>
      <c r="E5603" s="39" t="s">
        <v>104</v>
      </c>
      <c r="F5603" s="47">
        <f t="shared" si="447"/>
        <v>0.5</v>
      </c>
      <c r="G5603" s="10">
        <v>13.8</v>
      </c>
      <c r="H5603" s="13">
        <f t="shared" si="448"/>
        <v>6.1691366666666667</v>
      </c>
      <c r="I5603" s="16">
        <f t="shared" si="449"/>
        <v>10.815800995161068</v>
      </c>
      <c r="J5603" s="19">
        <f t="shared" si="450"/>
        <v>11</v>
      </c>
      <c r="K5603" s="13">
        <f t="shared" si="451"/>
        <v>0.73220438514278718</v>
      </c>
    </row>
    <row r="5604" spans="2:11" x14ac:dyDescent="0.25">
      <c r="B5604" s="23">
        <v>234</v>
      </c>
      <c r="C5604" s="23">
        <v>5599</v>
      </c>
      <c r="D5604" s="44">
        <v>42238.160416666666</v>
      </c>
      <c r="E5604" s="39" t="s">
        <v>104</v>
      </c>
      <c r="F5604" s="47">
        <f t="shared" si="447"/>
        <v>0.5</v>
      </c>
      <c r="G5604" s="10">
        <v>6.9</v>
      </c>
      <c r="H5604" s="13">
        <f t="shared" si="448"/>
        <v>3.0845683333333334</v>
      </c>
      <c r="I5604" s="16">
        <f t="shared" si="449"/>
        <v>5.4079004975805338</v>
      </c>
      <c r="J5604" s="19">
        <f t="shared" si="450"/>
        <v>6</v>
      </c>
      <c r="K5604" s="13">
        <f t="shared" si="451"/>
        <v>9.1525548142848398E-2</v>
      </c>
    </row>
    <row r="5605" spans="2:11" x14ac:dyDescent="0.25">
      <c r="B5605" s="23">
        <v>234</v>
      </c>
      <c r="C5605" s="23">
        <v>5600</v>
      </c>
      <c r="D5605" s="44">
        <v>42238.20208333333</v>
      </c>
      <c r="E5605" s="39" t="s">
        <v>103</v>
      </c>
      <c r="F5605" s="47">
        <f t="shared" si="447"/>
        <v>0.7</v>
      </c>
      <c r="G5605" s="10">
        <v>4.6000000000000005</v>
      </c>
      <c r="H5605" s="13">
        <f t="shared" si="448"/>
        <v>2.0563788888888892</v>
      </c>
      <c r="I5605" s="16">
        <f t="shared" si="449"/>
        <v>3.6052669983870231</v>
      </c>
      <c r="J5605" s="19">
        <f t="shared" si="450"/>
        <v>4</v>
      </c>
      <c r="K5605" s="13">
        <f t="shared" si="451"/>
        <v>2.7118680931214341E-2</v>
      </c>
    </row>
    <row r="5606" spans="2:11" x14ac:dyDescent="0.25">
      <c r="B5606" s="23">
        <v>234</v>
      </c>
      <c r="C5606" s="23">
        <v>5601</v>
      </c>
      <c r="D5606" s="44">
        <v>42238.243750000001</v>
      </c>
      <c r="E5606" s="39" t="s">
        <v>103</v>
      </c>
      <c r="F5606" s="47">
        <f t="shared" si="447"/>
        <v>0.7</v>
      </c>
      <c r="G5606" s="10">
        <v>3.5</v>
      </c>
      <c r="H5606" s="13">
        <f t="shared" si="448"/>
        <v>1.5646361111111109</v>
      </c>
      <c r="I5606" s="16">
        <f t="shared" si="449"/>
        <v>2.7431379335553427</v>
      </c>
      <c r="J5606" s="19">
        <f t="shared" si="450"/>
        <v>3</v>
      </c>
      <c r="K5606" s="13">
        <f t="shared" si="451"/>
        <v>1.1945358807900612E-2</v>
      </c>
    </row>
    <row r="5607" spans="2:11" x14ac:dyDescent="0.25">
      <c r="B5607" s="23">
        <v>234</v>
      </c>
      <c r="C5607" s="23">
        <v>5602</v>
      </c>
      <c r="D5607" s="44">
        <v>42238.285416666666</v>
      </c>
      <c r="E5607" s="39" t="s">
        <v>103</v>
      </c>
      <c r="F5607" s="47">
        <f t="shared" si="447"/>
        <v>0.7</v>
      </c>
      <c r="G5607" s="10">
        <v>4.6000000000000005</v>
      </c>
      <c r="H5607" s="13">
        <f t="shared" si="448"/>
        <v>2.0563788888888892</v>
      </c>
      <c r="I5607" s="16">
        <f t="shared" si="449"/>
        <v>3.6052669983870231</v>
      </c>
      <c r="J5607" s="19">
        <f t="shared" si="450"/>
        <v>4</v>
      </c>
      <c r="K5607" s="13">
        <f t="shared" si="451"/>
        <v>2.7118680931214341E-2</v>
      </c>
    </row>
    <row r="5608" spans="2:11" x14ac:dyDescent="0.25">
      <c r="B5608" s="23">
        <v>234</v>
      </c>
      <c r="C5608" s="23">
        <v>5603</v>
      </c>
      <c r="D5608" s="44">
        <v>42238.32708333333</v>
      </c>
      <c r="E5608" s="39" t="s">
        <v>103</v>
      </c>
      <c r="F5608" s="47">
        <f t="shared" si="447"/>
        <v>0.7</v>
      </c>
      <c r="G5608" s="10">
        <v>3.5</v>
      </c>
      <c r="H5608" s="13">
        <f t="shared" si="448"/>
        <v>1.5646361111111109</v>
      </c>
      <c r="I5608" s="16">
        <f t="shared" si="449"/>
        <v>2.7431379335553427</v>
      </c>
      <c r="J5608" s="19">
        <f t="shared" si="450"/>
        <v>3</v>
      </c>
      <c r="K5608" s="13">
        <f t="shared" si="451"/>
        <v>1.1945358807900612E-2</v>
      </c>
    </row>
    <row r="5609" spans="2:11" x14ac:dyDescent="0.25">
      <c r="B5609" s="23">
        <v>234</v>
      </c>
      <c r="C5609" s="23">
        <v>5604</v>
      </c>
      <c r="D5609" s="44">
        <v>42238.368750000001</v>
      </c>
      <c r="E5609" s="39" t="s">
        <v>105</v>
      </c>
      <c r="F5609" s="47">
        <f t="shared" si="447"/>
        <v>0.3</v>
      </c>
      <c r="G5609" s="10">
        <v>4.6000000000000005</v>
      </c>
      <c r="H5609" s="13">
        <f t="shared" si="448"/>
        <v>2.0563788888888892</v>
      </c>
      <c r="I5609" s="16">
        <f t="shared" si="449"/>
        <v>3.6052669983870231</v>
      </c>
      <c r="J5609" s="19">
        <f t="shared" si="450"/>
        <v>4</v>
      </c>
      <c r="K5609" s="13">
        <f t="shared" si="451"/>
        <v>2.7118680931214341E-2</v>
      </c>
    </row>
    <row r="5610" spans="2:11" x14ac:dyDescent="0.25">
      <c r="B5610" s="23">
        <v>234</v>
      </c>
      <c r="C5610" s="23">
        <v>5605</v>
      </c>
      <c r="D5610" s="44">
        <v>42238.410416666666</v>
      </c>
      <c r="E5610" s="39" t="s">
        <v>105</v>
      </c>
      <c r="F5610" s="47">
        <f t="shared" si="447"/>
        <v>0.3</v>
      </c>
      <c r="G5610" s="10">
        <v>5.8</v>
      </c>
      <c r="H5610" s="13">
        <f t="shared" si="448"/>
        <v>2.5928255555555553</v>
      </c>
      <c r="I5610" s="16">
        <f t="shared" si="449"/>
        <v>4.5457714327488539</v>
      </c>
      <c r="J5610" s="19">
        <f t="shared" si="450"/>
        <v>5</v>
      </c>
      <c r="K5610" s="13">
        <f t="shared" si="451"/>
        <v>5.4359949801215252E-2</v>
      </c>
    </row>
    <row r="5611" spans="2:11" x14ac:dyDescent="0.25">
      <c r="B5611" s="23">
        <v>234</v>
      </c>
      <c r="C5611" s="23">
        <v>5606</v>
      </c>
      <c r="D5611" s="44">
        <v>42238.45208333333</v>
      </c>
      <c r="E5611" s="39" t="s">
        <v>104</v>
      </c>
      <c r="F5611" s="47">
        <f t="shared" si="447"/>
        <v>0.5</v>
      </c>
      <c r="G5611" s="10">
        <v>6.9</v>
      </c>
      <c r="H5611" s="13">
        <f t="shared" si="448"/>
        <v>3.0845683333333334</v>
      </c>
      <c r="I5611" s="16">
        <f t="shared" si="449"/>
        <v>5.4079004975805338</v>
      </c>
      <c r="J5611" s="19">
        <f t="shared" si="450"/>
        <v>6</v>
      </c>
      <c r="K5611" s="13">
        <f t="shared" si="451"/>
        <v>9.1525548142848398E-2</v>
      </c>
    </row>
    <row r="5612" spans="2:11" x14ac:dyDescent="0.25">
      <c r="B5612" s="23">
        <v>234</v>
      </c>
      <c r="C5612" s="23">
        <v>5607</v>
      </c>
      <c r="D5612" s="44">
        <v>42238.493750000001</v>
      </c>
      <c r="E5612" s="39" t="s">
        <v>104</v>
      </c>
      <c r="F5612" s="47">
        <f t="shared" si="447"/>
        <v>0.5</v>
      </c>
      <c r="G5612" s="10">
        <v>3.5</v>
      </c>
      <c r="H5612" s="13">
        <f t="shared" si="448"/>
        <v>1.5646361111111109</v>
      </c>
      <c r="I5612" s="16">
        <f t="shared" si="449"/>
        <v>2.7431379335553427</v>
      </c>
      <c r="J5612" s="19">
        <f t="shared" si="450"/>
        <v>3</v>
      </c>
      <c r="K5612" s="13">
        <f t="shared" si="451"/>
        <v>1.1945358807900612E-2</v>
      </c>
    </row>
    <row r="5613" spans="2:11" x14ac:dyDescent="0.25">
      <c r="B5613" s="23">
        <v>234</v>
      </c>
      <c r="C5613" s="23">
        <v>5608</v>
      </c>
      <c r="D5613" s="44">
        <v>42238.535416666666</v>
      </c>
      <c r="E5613" s="39" t="s">
        <v>104</v>
      </c>
      <c r="F5613" s="47">
        <f t="shared" si="447"/>
        <v>0.5</v>
      </c>
      <c r="G5613" s="10">
        <v>6.9</v>
      </c>
      <c r="H5613" s="13">
        <f t="shared" si="448"/>
        <v>3.0845683333333334</v>
      </c>
      <c r="I5613" s="16">
        <f t="shared" si="449"/>
        <v>5.4079004975805338</v>
      </c>
      <c r="J5613" s="19">
        <f t="shared" si="450"/>
        <v>6</v>
      </c>
      <c r="K5613" s="13">
        <f t="shared" si="451"/>
        <v>9.1525548142848398E-2</v>
      </c>
    </row>
    <row r="5614" spans="2:11" x14ac:dyDescent="0.25">
      <c r="B5614" s="23">
        <v>234</v>
      </c>
      <c r="C5614" s="23">
        <v>5609</v>
      </c>
      <c r="D5614" s="44">
        <v>42238.57708333333</v>
      </c>
      <c r="E5614" s="39" t="s">
        <v>104</v>
      </c>
      <c r="F5614" s="47">
        <f t="shared" si="447"/>
        <v>0.5</v>
      </c>
      <c r="G5614" s="10">
        <v>5.8</v>
      </c>
      <c r="H5614" s="13">
        <f t="shared" si="448"/>
        <v>2.5928255555555553</v>
      </c>
      <c r="I5614" s="16">
        <f t="shared" si="449"/>
        <v>4.5457714327488539</v>
      </c>
      <c r="J5614" s="19">
        <f t="shared" si="450"/>
        <v>5</v>
      </c>
      <c r="K5614" s="13">
        <f t="shared" si="451"/>
        <v>5.4359949801215252E-2</v>
      </c>
    </row>
    <row r="5615" spans="2:11" x14ac:dyDescent="0.25">
      <c r="B5615" s="23">
        <v>234</v>
      </c>
      <c r="C5615" s="23">
        <v>5610</v>
      </c>
      <c r="D5615" s="44">
        <v>42238.618750000001</v>
      </c>
      <c r="E5615" s="39" t="s">
        <v>104</v>
      </c>
      <c r="F5615" s="47">
        <f t="shared" si="447"/>
        <v>0.5</v>
      </c>
      <c r="G5615" s="10">
        <v>5.8</v>
      </c>
      <c r="H5615" s="13">
        <f t="shared" si="448"/>
        <v>2.5928255555555553</v>
      </c>
      <c r="I5615" s="16">
        <f t="shared" si="449"/>
        <v>4.5457714327488539</v>
      </c>
      <c r="J5615" s="19">
        <f t="shared" si="450"/>
        <v>5</v>
      </c>
      <c r="K5615" s="13">
        <f t="shared" si="451"/>
        <v>5.4359949801215252E-2</v>
      </c>
    </row>
    <row r="5616" spans="2:11" x14ac:dyDescent="0.25">
      <c r="B5616" s="23">
        <v>234</v>
      </c>
      <c r="C5616" s="23">
        <v>5611</v>
      </c>
      <c r="D5616" s="44">
        <v>42238.660416666666</v>
      </c>
      <c r="E5616" s="39" t="s">
        <v>104</v>
      </c>
      <c r="F5616" s="47">
        <f t="shared" si="447"/>
        <v>0.5</v>
      </c>
      <c r="G5616" s="10">
        <v>8.1</v>
      </c>
      <c r="H5616" s="13">
        <f t="shared" si="448"/>
        <v>3.6210149999999994</v>
      </c>
      <c r="I5616" s="16">
        <f t="shared" si="449"/>
        <v>6.3484049319423645</v>
      </c>
      <c r="J5616" s="19">
        <f t="shared" si="450"/>
        <v>7</v>
      </c>
      <c r="K5616" s="13">
        <f t="shared" si="451"/>
        <v>0.14806421994704388</v>
      </c>
    </row>
    <row r="5617" spans="2:11" x14ac:dyDescent="0.25">
      <c r="B5617" s="23">
        <v>234</v>
      </c>
      <c r="C5617" s="23">
        <v>5612</v>
      </c>
      <c r="D5617" s="44">
        <v>42238.70208333333</v>
      </c>
      <c r="E5617" s="39" t="s">
        <v>104</v>
      </c>
      <c r="F5617" s="47">
        <f t="shared" si="447"/>
        <v>0.5</v>
      </c>
      <c r="G5617" s="10">
        <v>8.1</v>
      </c>
      <c r="H5617" s="13">
        <f t="shared" si="448"/>
        <v>3.6210149999999994</v>
      </c>
      <c r="I5617" s="16">
        <f t="shared" si="449"/>
        <v>6.3484049319423645</v>
      </c>
      <c r="J5617" s="19">
        <f t="shared" si="450"/>
        <v>7</v>
      </c>
      <c r="K5617" s="13">
        <f t="shared" si="451"/>
        <v>0.14806421994704388</v>
      </c>
    </row>
    <row r="5618" spans="2:11" x14ac:dyDescent="0.25">
      <c r="B5618" s="23">
        <v>234</v>
      </c>
      <c r="C5618" s="23">
        <v>5613</v>
      </c>
      <c r="D5618" s="44">
        <v>42238.743750000001</v>
      </c>
      <c r="E5618" s="39" t="s">
        <v>104</v>
      </c>
      <c r="F5618" s="47">
        <f t="shared" si="447"/>
        <v>0.5</v>
      </c>
      <c r="G5618" s="10">
        <v>11.5</v>
      </c>
      <c r="H5618" s="13">
        <f t="shared" si="448"/>
        <v>5.1409472222222226</v>
      </c>
      <c r="I5618" s="16">
        <f t="shared" si="449"/>
        <v>9.0131674959675561</v>
      </c>
      <c r="J5618" s="19">
        <f t="shared" si="450"/>
        <v>10</v>
      </c>
      <c r="K5618" s="13">
        <f t="shared" si="451"/>
        <v>0.42372938955022382</v>
      </c>
    </row>
    <row r="5619" spans="2:11" x14ac:dyDescent="0.25">
      <c r="B5619" s="23">
        <v>234</v>
      </c>
      <c r="C5619" s="23">
        <v>5614</v>
      </c>
      <c r="D5619" s="44">
        <v>42238.785416666666</v>
      </c>
      <c r="E5619" s="39" t="s">
        <v>104</v>
      </c>
      <c r="F5619" s="47">
        <f t="shared" si="447"/>
        <v>0.5</v>
      </c>
      <c r="G5619" s="10">
        <v>8.1</v>
      </c>
      <c r="H5619" s="13">
        <f t="shared" si="448"/>
        <v>3.6210149999999994</v>
      </c>
      <c r="I5619" s="16">
        <f t="shared" si="449"/>
        <v>6.3484049319423645</v>
      </c>
      <c r="J5619" s="19">
        <f t="shared" si="450"/>
        <v>7</v>
      </c>
      <c r="K5619" s="13">
        <f t="shared" si="451"/>
        <v>0.14806421994704388</v>
      </c>
    </row>
    <row r="5620" spans="2:11" x14ac:dyDescent="0.25">
      <c r="B5620" s="23">
        <v>234</v>
      </c>
      <c r="C5620" s="23">
        <v>5615</v>
      </c>
      <c r="D5620" s="44">
        <v>42238.82708333333</v>
      </c>
      <c r="E5620" s="39" t="s">
        <v>105</v>
      </c>
      <c r="F5620" s="47">
        <f t="shared" si="447"/>
        <v>0.3</v>
      </c>
      <c r="G5620" s="10">
        <v>8.1</v>
      </c>
      <c r="H5620" s="13">
        <f t="shared" si="448"/>
        <v>3.6210149999999994</v>
      </c>
      <c r="I5620" s="16">
        <f t="shared" si="449"/>
        <v>6.3484049319423645</v>
      </c>
      <c r="J5620" s="19">
        <f t="shared" si="450"/>
        <v>7</v>
      </c>
      <c r="K5620" s="13">
        <f t="shared" si="451"/>
        <v>0.14806421994704388</v>
      </c>
    </row>
    <row r="5621" spans="2:11" x14ac:dyDescent="0.25">
      <c r="B5621" s="23">
        <v>234</v>
      </c>
      <c r="C5621" s="23">
        <v>5616</v>
      </c>
      <c r="D5621" s="44">
        <v>42238.868750000001</v>
      </c>
      <c r="E5621" s="39" t="s">
        <v>105</v>
      </c>
      <c r="F5621" s="47">
        <f t="shared" si="447"/>
        <v>0.3</v>
      </c>
      <c r="G5621" s="10">
        <v>6.9</v>
      </c>
      <c r="H5621" s="13">
        <f t="shared" si="448"/>
        <v>3.0845683333333334</v>
      </c>
      <c r="I5621" s="16">
        <f t="shared" si="449"/>
        <v>5.4079004975805338</v>
      </c>
      <c r="J5621" s="19">
        <f t="shared" si="450"/>
        <v>6</v>
      </c>
      <c r="K5621" s="13">
        <f t="shared" si="451"/>
        <v>9.1525548142848398E-2</v>
      </c>
    </row>
    <row r="5622" spans="2:11" x14ac:dyDescent="0.25">
      <c r="B5622" s="23">
        <v>235</v>
      </c>
      <c r="C5622" s="23">
        <v>5617</v>
      </c>
      <c r="D5622" s="44">
        <v>42238.910416666666</v>
      </c>
      <c r="E5622" s="39" t="s">
        <v>105</v>
      </c>
      <c r="F5622" s="47">
        <f t="shared" si="447"/>
        <v>0.3</v>
      </c>
      <c r="G5622" s="10">
        <v>9.2000000000000011</v>
      </c>
      <c r="H5622" s="13">
        <f t="shared" si="448"/>
        <v>4.1127577777777784</v>
      </c>
      <c r="I5622" s="16">
        <f t="shared" si="449"/>
        <v>7.2105339967740463</v>
      </c>
      <c r="J5622" s="19">
        <f t="shared" si="450"/>
        <v>8</v>
      </c>
      <c r="K5622" s="13">
        <f t="shared" si="451"/>
        <v>0.21694944744971473</v>
      </c>
    </row>
    <row r="5623" spans="2:11" x14ac:dyDescent="0.25">
      <c r="B5623" s="23">
        <v>235</v>
      </c>
      <c r="C5623" s="23">
        <v>5618</v>
      </c>
      <c r="D5623" s="44">
        <v>42238.95208333333</v>
      </c>
      <c r="E5623" s="39" t="s">
        <v>105</v>
      </c>
      <c r="F5623" s="47">
        <f t="shared" si="447"/>
        <v>0.3</v>
      </c>
      <c r="G5623" s="10">
        <v>8.1</v>
      </c>
      <c r="H5623" s="13">
        <f t="shared" si="448"/>
        <v>3.6210149999999994</v>
      </c>
      <c r="I5623" s="16">
        <f t="shared" si="449"/>
        <v>6.3484049319423645</v>
      </c>
      <c r="J5623" s="19">
        <f t="shared" si="450"/>
        <v>7</v>
      </c>
      <c r="K5623" s="13">
        <f t="shared" si="451"/>
        <v>0.14806421994704388</v>
      </c>
    </row>
    <row r="5624" spans="2:11" x14ac:dyDescent="0.25">
      <c r="B5624" s="23">
        <v>235</v>
      </c>
      <c r="C5624" s="23">
        <v>5619</v>
      </c>
      <c r="D5624" s="44">
        <v>42238.993750000001</v>
      </c>
      <c r="E5624" s="39" t="s">
        <v>105</v>
      </c>
      <c r="F5624" s="47">
        <f t="shared" si="447"/>
        <v>0.3</v>
      </c>
      <c r="G5624" s="10">
        <v>6.9</v>
      </c>
      <c r="H5624" s="13">
        <f t="shared" si="448"/>
        <v>3.0845683333333334</v>
      </c>
      <c r="I5624" s="16">
        <f t="shared" si="449"/>
        <v>5.4079004975805338</v>
      </c>
      <c r="J5624" s="19">
        <f t="shared" si="450"/>
        <v>6</v>
      </c>
      <c r="K5624" s="13">
        <f t="shared" si="451"/>
        <v>9.1525548142848398E-2</v>
      </c>
    </row>
    <row r="5625" spans="2:11" x14ac:dyDescent="0.25">
      <c r="B5625" s="23">
        <v>235</v>
      </c>
      <c r="C5625" s="23">
        <v>5620</v>
      </c>
      <c r="D5625" s="44">
        <v>42239.035416666666</v>
      </c>
      <c r="E5625" s="39" t="s">
        <v>104</v>
      </c>
      <c r="F5625" s="47">
        <f t="shared" si="447"/>
        <v>0.5</v>
      </c>
      <c r="G5625" s="10">
        <v>9.2000000000000011</v>
      </c>
      <c r="H5625" s="13">
        <f t="shared" si="448"/>
        <v>4.1127577777777784</v>
      </c>
      <c r="I5625" s="16">
        <f t="shared" si="449"/>
        <v>7.2105339967740463</v>
      </c>
      <c r="J5625" s="19">
        <f t="shared" si="450"/>
        <v>8</v>
      </c>
      <c r="K5625" s="13">
        <f t="shared" si="451"/>
        <v>0.21694944744971473</v>
      </c>
    </row>
    <row r="5626" spans="2:11" x14ac:dyDescent="0.25">
      <c r="B5626" s="23">
        <v>235</v>
      </c>
      <c r="C5626" s="23">
        <v>5621</v>
      </c>
      <c r="D5626" s="44">
        <v>42239.07708333333</v>
      </c>
      <c r="E5626" s="39" t="s">
        <v>104</v>
      </c>
      <c r="F5626" s="47">
        <f t="shared" si="447"/>
        <v>0.5</v>
      </c>
      <c r="G5626" s="10">
        <v>8.1</v>
      </c>
      <c r="H5626" s="13">
        <f t="shared" si="448"/>
        <v>3.6210149999999994</v>
      </c>
      <c r="I5626" s="16">
        <f t="shared" si="449"/>
        <v>6.3484049319423645</v>
      </c>
      <c r="J5626" s="19">
        <f t="shared" si="450"/>
        <v>7</v>
      </c>
      <c r="K5626" s="13">
        <f t="shared" si="451"/>
        <v>0.14806421994704388</v>
      </c>
    </row>
    <row r="5627" spans="2:11" x14ac:dyDescent="0.25">
      <c r="B5627" s="23">
        <v>235</v>
      </c>
      <c r="C5627" s="23">
        <v>5622</v>
      </c>
      <c r="D5627" s="44">
        <v>42239.118750000001</v>
      </c>
      <c r="E5627" s="39" t="s">
        <v>104</v>
      </c>
      <c r="F5627" s="47">
        <f t="shared" si="447"/>
        <v>0.5</v>
      </c>
      <c r="G5627" s="10">
        <v>6.9</v>
      </c>
      <c r="H5627" s="13">
        <f t="shared" si="448"/>
        <v>3.0845683333333334</v>
      </c>
      <c r="I5627" s="16">
        <f t="shared" si="449"/>
        <v>5.4079004975805338</v>
      </c>
      <c r="J5627" s="19">
        <f t="shared" si="450"/>
        <v>6</v>
      </c>
      <c r="K5627" s="13">
        <f t="shared" si="451"/>
        <v>9.1525548142848398E-2</v>
      </c>
    </row>
    <row r="5628" spans="2:11" x14ac:dyDescent="0.25">
      <c r="B5628" s="23">
        <v>235</v>
      </c>
      <c r="C5628" s="23">
        <v>5623</v>
      </c>
      <c r="D5628" s="44">
        <v>42239.160416666666</v>
      </c>
      <c r="E5628" s="39" t="s">
        <v>104</v>
      </c>
      <c r="F5628" s="47">
        <f t="shared" si="447"/>
        <v>0.5</v>
      </c>
      <c r="G5628" s="10">
        <v>4.6000000000000005</v>
      </c>
      <c r="H5628" s="13">
        <f t="shared" si="448"/>
        <v>2.0563788888888892</v>
      </c>
      <c r="I5628" s="16">
        <f t="shared" si="449"/>
        <v>3.6052669983870231</v>
      </c>
      <c r="J5628" s="19">
        <f t="shared" si="450"/>
        <v>4</v>
      </c>
      <c r="K5628" s="13">
        <f t="shared" si="451"/>
        <v>2.7118680931214341E-2</v>
      </c>
    </row>
    <row r="5629" spans="2:11" x14ac:dyDescent="0.25">
      <c r="B5629" s="23">
        <v>235</v>
      </c>
      <c r="C5629" s="23">
        <v>5624</v>
      </c>
      <c r="D5629" s="44">
        <v>42239.20208333333</v>
      </c>
      <c r="E5629" s="39" t="s">
        <v>104</v>
      </c>
      <c r="F5629" s="47">
        <f t="shared" si="447"/>
        <v>0.5</v>
      </c>
      <c r="G5629" s="10">
        <v>5.8</v>
      </c>
      <c r="H5629" s="13">
        <f t="shared" si="448"/>
        <v>2.5928255555555553</v>
      </c>
      <c r="I5629" s="16">
        <f t="shared" si="449"/>
        <v>4.5457714327488539</v>
      </c>
      <c r="J5629" s="19">
        <f t="shared" si="450"/>
        <v>5</v>
      </c>
      <c r="K5629" s="13">
        <f t="shared" si="451"/>
        <v>5.4359949801215252E-2</v>
      </c>
    </row>
    <row r="5630" spans="2:11" x14ac:dyDescent="0.25">
      <c r="B5630" s="23">
        <v>235</v>
      </c>
      <c r="C5630" s="23">
        <v>5625</v>
      </c>
      <c r="D5630" s="44">
        <v>42239.243750000001</v>
      </c>
      <c r="E5630" s="39" t="s">
        <v>104</v>
      </c>
      <c r="F5630" s="47">
        <f t="shared" si="447"/>
        <v>0.5</v>
      </c>
      <c r="G5630" s="10">
        <v>4.6000000000000005</v>
      </c>
      <c r="H5630" s="13">
        <f t="shared" si="448"/>
        <v>2.0563788888888892</v>
      </c>
      <c r="I5630" s="16">
        <f t="shared" si="449"/>
        <v>3.6052669983870231</v>
      </c>
      <c r="J5630" s="19">
        <f t="shared" si="450"/>
        <v>4</v>
      </c>
      <c r="K5630" s="13">
        <f t="shared" si="451"/>
        <v>2.7118680931214341E-2</v>
      </c>
    </row>
    <row r="5631" spans="2:11" x14ac:dyDescent="0.25">
      <c r="B5631" s="23">
        <v>235</v>
      </c>
      <c r="C5631" s="23">
        <v>5626</v>
      </c>
      <c r="D5631" s="44">
        <v>42239.285416666666</v>
      </c>
      <c r="E5631" s="39" t="s">
        <v>104</v>
      </c>
      <c r="F5631" s="47">
        <f t="shared" si="447"/>
        <v>0.5</v>
      </c>
      <c r="G5631" s="10">
        <v>5.8</v>
      </c>
      <c r="H5631" s="13">
        <f t="shared" si="448"/>
        <v>2.5928255555555553</v>
      </c>
      <c r="I5631" s="16">
        <f t="shared" si="449"/>
        <v>4.5457714327488539</v>
      </c>
      <c r="J5631" s="19">
        <f t="shared" si="450"/>
        <v>5</v>
      </c>
      <c r="K5631" s="13">
        <f t="shared" si="451"/>
        <v>5.4359949801215252E-2</v>
      </c>
    </row>
    <row r="5632" spans="2:11" x14ac:dyDescent="0.25">
      <c r="B5632" s="23">
        <v>235</v>
      </c>
      <c r="C5632" s="23">
        <v>5627</v>
      </c>
      <c r="D5632" s="44">
        <v>42239.32708333333</v>
      </c>
      <c r="E5632" s="39" t="s">
        <v>104</v>
      </c>
      <c r="F5632" s="47">
        <f t="shared" si="447"/>
        <v>0.5</v>
      </c>
      <c r="G5632" s="10">
        <v>4.6000000000000005</v>
      </c>
      <c r="H5632" s="13">
        <f t="shared" si="448"/>
        <v>2.0563788888888892</v>
      </c>
      <c r="I5632" s="16">
        <f t="shared" si="449"/>
        <v>3.6052669983870231</v>
      </c>
      <c r="J5632" s="19">
        <f t="shared" si="450"/>
        <v>4</v>
      </c>
      <c r="K5632" s="13">
        <f t="shared" si="451"/>
        <v>2.7118680931214341E-2</v>
      </c>
    </row>
    <row r="5633" spans="2:11" x14ac:dyDescent="0.25">
      <c r="B5633" s="23">
        <v>235</v>
      </c>
      <c r="C5633" s="23">
        <v>5628</v>
      </c>
      <c r="D5633" s="44">
        <v>42239.368750000001</v>
      </c>
      <c r="E5633" s="39" t="s">
        <v>105</v>
      </c>
      <c r="F5633" s="47">
        <f t="shared" si="447"/>
        <v>0.3</v>
      </c>
      <c r="G5633" s="10">
        <v>6.9</v>
      </c>
      <c r="H5633" s="13">
        <f t="shared" si="448"/>
        <v>3.0845683333333334</v>
      </c>
      <c r="I5633" s="16">
        <f t="shared" si="449"/>
        <v>5.4079004975805338</v>
      </c>
      <c r="J5633" s="19">
        <f t="shared" si="450"/>
        <v>6</v>
      </c>
      <c r="K5633" s="13">
        <f t="shared" si="451"/>
        <v>9.1525548142848398E-2</v>
      </c>
    </row>
    <row r="5634" spans="2:11" x14ac:dyDescent="0.25">
      <c r="B5634" s="23">
        <v>235</v>
      </c>
      <c r="C5634" s="23">
        <v>5629</v>
      </c>
      <c r="D5634" s="44">
        <v>42239.410416666666</v>
      </c>
      <c r="E5634" s="39" t="s">
        <v>103</v>
      </c>
      <c r="F5634" s="47">
        <f t="shared" si="447"/>
        <v>0.7</v>
      </c>
      <c r="G5634" s="10">
        <v>6.9</v>
      </c>
      <c r="H5634" s="13">
        <f t="shared" si="448"/>
        <v>3.0845683333333334</v>
      </c>
      <c r="I5634" s="16">
        <f t="shared" si="449"/>
        <v>5.4079004975805338</v>
      </c>
      <c r="J5634" s="19">
        <f t="shared" si="450"/>
        <v>6</v>
      </c>
      <c r="K5634" s="13">
        <f t="shared" si="451"/>
        <v>9.1525548142848398E-2</v>
      </c>
    </row>
    <row r="5635" spans="2:11" x14ac:dyDescent="0.25">
      <c r="B5635" s="23">
        <v>235</v>
      </c>
      <c r="C5635" s="23">
        <v>5630</v>
      </c>
      <c r="D5635" s="44">
        <v>42239.45208333333</v>
      </c>
      <c r="E5635" s="39" t="s">
        <v>103</v>
      </c>
      <c r="F5635" s="47">
        <f t="shared" si="447"/>
        <v>0.7</v>
      </c>
      <c r="G5635" s="10">
        <v>6.9</v>
      </c>
      <c r="H5635" s="13">
        <f t="shared" si="448"/>
        <v>3.0845683333333334</v>
      </c>
      <c r="I5635" s="16">
        <f t="shared" si="449"/>
        <v>5.4079004975805338</v>
      </c>
      <c r="J5635" s="19">
        <f t="shared" si="450"/>
        <v>6</v>
      </c>
      <c r="K5635" s="13">
        <f t="shared" si="451"/>
        <v>9.1525548142848398E-2</v>
      </c>
    </row>
    <row r="5636" spans="2:11" x14ac:dyDescent="0.25">
      <c r="B5636" s="23">
        <v>235</v>
      </c>
      <c r="C5636" s="23">
        <v>5631</v>
      </c>
      <c r="D5636" s="44">
        <v>42239.493750000001</v>
      </c>
      <c r="E5636" s="39" t="s">
        <v>104</v>
      </c>
      <c r="F5636" s="47">
        <f t="shared" si="447"/>
        <v>0.5</v>
      </c>
      <c r="G5636" s="10">
        <v>8.1</v>
      </c>
      <c r="H5636" s="13">
        <f t="shared" si="448"/>
        <v>3.6210149999999994</v>
      </c>
      <c r="I5636" s="16">
        <f t="shared" si="449"/>
        <v>6.3484049319423645</v>
      </c>
      <c r="J5636" s="19">
        <f t="shared" si="450"/>
        <v>7</v>
      </c>
      <c r="K5636" s="13">
        <f t="shared" si="451"/>
        <v>0.14806421994704388</v>
      </c>
    </row>
    <row r="5637" spans="2:11" x14ac:dyDescent="0.25">
      <c r="B5637" s="23">
        <v>235</v>
      </c>
      <c r="C5637" s="23">
        <v>5632</v>
      </c>
      <c r="D5637" s="44">
        <v>42239.535416666666</v>
      </c>
      <c r="E5637" s="39" t="s">
        <v>104</v>
      </c>
      <c r="F5637" s="47">
        <f t="shared" si="447"/>
        <v>0.5</v>
      </c>
      <c r="G5637" s="10">
        <v>6.9</v>
      </c>
      <c r="H5637" s="13">
        <f t="shared" si="448"/>
        <v>3.0845683333333334</v>
      </c>
      <c r="I5637" s="16">
        <f t="shared" si="449"/>
        <v>5.4079004975805338</v>
      </c>
      <c r="J5637" s="19">
        <f t="shared" si="450"/>
        <v>6</v>
      </c>
      <c r="K5637" s="13">
        <f t="shared" si="451"/>
        <v>9.1525548142848398E-2</v>
      </c>
    </row>
    <row r="5638" spans="2:11" x14ac:dyDescent="0.25">
      <c r="B5638" s="23">
        <v>235</v>
      </c>
      <c r="C5638" s="23">
        <v>5633</v>
      </c>
      <c r="D5638" s="44">
        <v>42239.57708333333</v>
      </c>
      <c r="E5638" s="39" t="s">
        <v>104</v>
      </c>
      <c r="F5638" s="47">
        <f t="shared" ref="F5638:F5701" si="452">+VLOOKUP(E5638,$R$6:$S$25,2,FALSE)</f>
        <v>0.5</v>
      </c>
      <c r="G5638" s="10">
        <v>4.6000000000000005</v>
      </c>
      <c r="H5638" s="13">
        <f t="shared" ref="H5638:H5701" si="453">+G5638*1609.34/3600</f>
        <v>2.0563788888888892</v>
      </c>
      <c r="I5638" s="16">
        <f t="shared" ref="I5638:I5701" si="454">H5638*(8^0.27)</f>
        <v>3.6052669983870231</v>
      </c>
      <c r="J5638" s="19">
        <f t="shared" ref="J5638:J5701" si="455">IF(AND(I5638&gt;=0,I5638&lt;1),1,IF(AND(I5638&gt;=1,I5638&lt;2),2,IF(AND(I5638&gt;=2,I5638&lt;3),3,IF(AND(I5638&gt;=3,I5638&lt;4),4,IF(AND(I5638&gt;=4,I5638&lt;5),5,IF(AND(I5638&gt;=5,I5638&lt;6),6,IF(AND(I5638&gt;=6,I5638&lt;7),7,IF(AND(I5638&gt;=7,I5638&lt;8),8,IF(AND(I5638&gt;=8,I5638&lt;9),9,IF(AND(I5638&gt;=9,I5638&lt;10),10,IF(AND(I5638&gt;=10,I5638&lt;11),11,IF(AND(I5638&gt;=11,I5638&lt;12),12,IF(AND(I5638&gt;=12,I5638&lt;13),13,IF(AND(I5638&gt;=13,I5638&lt;14),14,IF(AND(I5638&gt;=14,I5638&lt;15),15,IF(AND(I5638&gt;=15,I5638&lt;25),16,IF(I5638&gt;25,17,0)))))))))))))))))</f>
        <v>4</v>
      </c>
      <c r="K5638" s="13">
        <f t="shared" ref="K5638:K5701" si="456">MIN((I5638/$L$5)^3*$K$5,$K$5)</f>
        <v>2.7118680931214341E-2</v>
      </c>
    </row>
    <row r="5639" spans="2:11" x14ac:dyDescent="0.25">
      <c r="B5639" s="23">
        <v>235</v>
      </c>
      <c r="C5639" s="23">
        <v>5634</v>
      </c>
      <c r="D5639" s="44">
        <v>42239.618750000001</v>
      </c>
      <c r="E5639" s="39" t="s">
        <v>104</v>
      </c>
      <c r="F5639" s="47">
        <f t="shared" si="452"/>
        <v>0.5</v>
      </c>
      <c r="G5639" s="10">
        <v>5.8</v>
      </c>
      <c r="H5639" s="13">
        <f t="shared" si="453"/>
        <v>2.5928255555555553</v>
      </c>
      <c r="I5639" s="16">
        <f t="shared" si="454"/>
        <v>4.5457714327488539</v>
      </c>
      <c r="J5639" s="19">
        <f t="shared" si="455"/>
        <v>5</v>
      </c>
      <c r="K5639" s="13">
        <f t="shared" si="456"/>
        <v>5.4359949801215252E-2</v>
      </c>
    </row>
    <row r="5640" spans="2:11" x14ac:dyDescent="0.25">
      <c r="B5640" s="23">
        <v>235</v>
      </c>
      <c r="C5640" s="23">
        <v>5635</v>
      </c>
      <c r="D5640" s="44">
        <v>42239.660416666666</v>
      </c>
      <c r="E5640" s="39" t="s">
        <v>104</v>
      </c>
      <c r="F5640" s="47">
        <f t="shared" si="452"/>
        <v>0.5</v>
      </c>
      <c r="G5640" s="10">
        <v>8.1</v>
      </c>
      <c r="H5640" s="13">
        <f t="shared" si="453"/>
        <v>3.6210149999999994</v>
      </c>
      <c r="I5640" s="16">
        <f t="shared" si="454"/>
        <v>6.3484049319423645</v>
      </c>
      <c r="J5640" s="19">
        <f t="shared" si="455"/>
        <v>7</v>
      </c>
      <c r="K5640" s="13">
        <f t="shared" si="456"/>
        <v>0.14806421994704388</v>
      </c>
    </row>
    <row r="5641" spans="2:11" x14ac:dyDescent="0.25">
      <c r="B5641" s="23">
        <v>235</v>
      </c>
      <c r="C5641" s="23">
        <v>5636</v>
      </c>
      <c r="D5641" s="44">
        <v>42239.70208333333</v>
      </c>
      <c r="E5641" s="39" t="s">
        <v>104</v>
      </c>
      <c r="F5641" s="47">
        <f t="shared" si="452"/>
        <v>0.5</v>
      </c>
      <c r="G5641" s="10">
        <v>12.7</v>
      </c>
      <c r="H5641" s="13">
        <f t="shared" si="453"/>
        <v>5.6773938888888882</v>
      </c>
      <c r="I5641" s="16">
        <f t="shared" si="454"/>
        <v>9.9536719303293868</v>
      </c>
      <c r="J5641" s="19">
        <f t="shared" si="455"/>
        <v>10</v>
      </c>
      <c r="K5641" s="13">
        <f t="shared" si="456"/>
        <v>0.57069784048988625</v>
      </c>
    </row>
    <row r="5642" spans="2:11" x14ac:dyDescent="0.25">
      <c r="B5642" s="23">
        <v>235</v>
      </c>
      <c r="C5642" s="23">
        <v>5637</v>
      </c>
      <c r="D5642" s="44">
        <v>42239.743750000001</v>
      </c>
      <c r="E5642" s="39" t="s">
        <v>104</v>
      </c>
      <c r="F5642" s="47">
        <f t="shared" si="452"/>
        <v>0.5</v>
      </c>
      <c r="G5642" s="10">
        <v>5.8</v>
      </c>
      <c r="H5642" s="13">
        <f t="shared" si="453"/>
        <v>2.5928255555555553</v>
      </c>
      <c r="I5642" s="16">
        <f t="shared" si="454"/>
        <v>4.5457714327488539</v>
      </c>
      <c r="J5642" s="19">
        <f t="shared" si="455"/>
        <v>5</v>
      </c>
      <c r="K5642" s="13">
        <f t="shared" si="456"/>
        <v>5.4359949801215252E-2</v>
      </c>
    </row>
    <row r="5643" spans="2:11" x14ac:dyDescent="0.25">
      <c r="B5643" s="23">
        <v>235</v>
      </c>
      <c r="C5643" s="23">
        <v>5638</v>
      </c>
      <c r="D5643" s="44">
        <v>42239.785416666666</v>
      </c>
      <c r="E5643" s="39" t="s">
        <v>104</v>
      </c>
      <c r="F5643" s="47">
        <f t="shared" si="452"/>
        <v>0.5</v>
      </c>
      <c r="G5643" s="10">
        <v>8.1</v>
      </c>
      <c r="H5643" s="13">
        <f t="shared" si="453"/>
        <v>3.6210149999999994</v>
      </c>
      <c r="I5643" s="16">
        <f t="shared" si="454"/>
        <v>6.3484049319423645</v>
      </c>
      <c r="J5643" s="19">
        <f t="shared" si="455"/>
        <v>7</v>
      </c>
      <c r="K5643" s="13">
        <f t="shared" si="456"/>
        <v>0.14806421994704388</v>
      </c>
    </row>
    <row r="5644" spans="2:11" x14ac:dyDescent="0.25">
      <c r="B5644" s="23">
        <v>235</v>
      </c>
      <c r="C5644" s="23">
        <v>5639</v>
      </c>
      <c r="D5644" s="44">
        <v>42239.82708333333</v>
      </c>
      <c r="E5644" s="39" t="s">
        <v>104</v>
      </c>
      <c r="F5644" s="47">
        <f t="shared" si="452"/>
        <v>0.5</v>
      </c>
      <c r="G5644" s="10">
        <v>4.6000000000000005</v>
      </c>
      <c r="H5644" s="13">
        <f t="shared" si="453"/>
        <v>2.0563788888888892</v>
      </c>
      <c r="I5644" s="16">
        <f t="shared" si="454"/>
        <v>3.6052669983870231</v>
      </c>
      <c r="J5644" s="19">
        <f t="shared" si="455"/>
        <v>4</v>
      </c>
      <c r="K5644" s="13">
        <f t="shared" si="456"/>
        <v>2.7118680931214341E-2</v>
      </c>
    </row>
    <row r="5645" spans="2:11" x14ac:dyDescent="0.25">
      <c r="B5645" s="23">
        <v>235</v>
      </c>
      <c r="C5645" s="23">
        <v>5640</v>
      </c>
      <c r="D5645" s="44">
        <v>42239.868750000001</v>
      </c>
      <c r="E5645" s="39" t="s">
        <v>104</v>
      </c>
      <c r="F5645" s="47">
        <f t="shared" si="452"/>
        <v>0.5</v>
      </c>
      <c r="G5645" s="10">
        <v>11.5</v>
      </c>
      <c r="H5645" s="13">
        <f t="shared" si="453"/>
        <v>5.1409472222222226</v>
      </c>
      <c r="I5645" s="16">
        <f t="shared" si="454"/>
        <v>9.0131674959675561</v>
      </c>
      <c r="J5645" s="19">
        <f t="shared" si="455"/>
        <v>10</v>
      </c>
      <c r="K5645" s="13">
        <f t="shared" si="456"/>
        <v>0.42372938955022382</v>
      </c>
    </row>
    <row r="5646" spans="2:11" x14ac:dyDescent="0.25">
      <c r="B5646" s="23">
        <v>236</v>
      </c>
      <c r="C5646" s="23">
        <v>5641</v>
      </c>
      <c r="D5646" s="44">
        <v>42239.910416666666</v>
      </c>
      <c r="E5646" s="39" t="s">
        <v>104</v>
      </c>
      <c r="F5646" s="47">
        <f t="shared" si="452"/>
        <v>0.5</v>
      </c>
      <c r="G5646" s="10">
        <v>12.7</v>
      </c>
      <c r="H5646" s="13">
        <f t="shared" si="453"/>
        <v>5.6773938888888882</v>
      </c>
      <c r="I5646" s="16">
        <f t="shared" si="454"/>
        <v>9.9536719303293868</v>
      </c>
      <c r="J5646" s="19">
        <f t="shared" si="455"/>
        <v>10</v>
      </c>
      <c r="K5646" s="13">
        <f t="shared" si="456"/>
        <v>0.57069784048988625</v>
      </c>
    </row>
    <row r="5647" spans="2:11" x14ac:dyDescent="0.25">
      <c r="B5647" s="23">
        <v>236</v>
      </c>
      <c r="C5647" s="23">
        <v>5642</v>
      </c>
      <c r="D5647" s="44">
        <v>42239.95208333333</v>
      </c>
      <c r="E5647" s="39" t="s">
        <v>104</v>
      </c>
      <c r="F5647" s="47">
        <f t="shared" si="452"/>
        <v>0.5</v>
      </c>
      <c r="G5647" s="10">
        <v>15</v>
      </c>
      <c r="H5647" s="13">
        <f t="shared" si="453"/>
        <v>6.7055833333333332</v>
      </c>
      <c r="I5647" s="16">
        <f t="shared" si="454"/>
        <v>11.756305429522898</v>
      </c>
      <c r="J5647" s="19">
        <f t="shared" si="455"/>
        <v>12</v>
      </c>
      <c r="K5647" s="13">
        <f t="shared" si="456"/>
        <v>0.94030521228372188</v>
      </c>
    </row>
    <row r="5648" spans="2:11" x14ac:dyDescent="0.25">
      <c r="B5648" s="23">
        <v>236</v>
      </c>
      <c r="C5648" s="23">
        <v>5643</v>
      </c>
      <c r="D5648" s="44">
        <v>42239.993750000001</v>
      </c>
      <c r="E5648" s="39" t="s">
        <v>102</v>
      </c>
      <c r="F5648" s="47">
        <f t="shared" si="452"/>
        <v>1</v>
      </c>
      <c r="G5648" s="10">
        <v>8.1</v>
      </c>
      <c r="H5648" s="13">
        <f t="shared" si="453"/>
        <v>3.6210149999999994</v>
      </c>
      <c r="I5648" s="16">
        <f t="shared" si="454"/>
        <v>6.3484049319423645</v>
      </c>
      <c r="J5648" s="19">
        <f t="shared" si="455"/>
        <v>7</v>
      </c>
      <c r="K5648" s="13">
        <f t="shared" si="456"/>
        <v>0.14806421994704388</v>
      </c>
    </row>
    <row r="5649" spans="2:11" x14ac:dyDescent="0.25">
      <c r="B5649" s="23">
        <v>236</v>
      </c>
      <c r="C5649" s="23">
        <v>5644</v>
      </c>
      <c r="D5649" s="44">
        <v>42240.035416666666</v>
      </c>
      <c r="E5649" s="39" t="s">
        <v>102</v>
      </c>
      <c r="F5649" s="47">
        <f t="shared" si="452"/>
        <v>1</v>
      </c>
      <c r="G5649" s="10">
        <v>6.9</v>
      </c>
      <c r="H5649" s="13">
        <f t="shared" si="453"/>
        <v>3.0845683333333334</v>
      </c>
      <c r="I5649" s="16">
        <f t="shared" si="454"/>
        <v>5.4079004975805338</v>
      </c>
      <c r="J5649" s="19">
        <f t="shared" si="455"/>
        <v>6</v>
      </c>
      <c r="K5649" s="13">
        <f t="shared" si="456"/>
        <v>9.1525548142848398E-2</v>
      </c>
    </row>
    <row r="5650" spans="2:11" x14ac:dyDescent="0.25">
      <c r="B5650" s="23">
        <v>236</v>
      </c>
      <c r="C5650" s="23">
        <v>5645</v>
      </c>
      <c r="D5650" s="44">
        <v>42240.07708333333</v>
      </c>
      <c r="E5650" s="39" t="s">
        <v>102</v>
      </c>
      <c r="F5650" s="47">
        <f t="shared" si="452"/>
        <v>1</v>
      </c>
      <c r="G5650" s="10">
        <v>8.1</v>
      </c>
      <c r="H5650" s="13">
        <f t="shared" si="453"/>
        <v>3.6210149999999994</v>
      </c>
      <c r="I5650" s="16">
        <f t="shared" si="454"/>
        <v>6.3484049319423645</v>
      </c>
      <c r="J5650" s="19">
        <f t="shared" si="455"/>
        <v>7</v>
      </c>
      <c r="K5650" s="13">
        <f t="shared" si="456"/>
        <v>0.14806421994704388</v>
      </c>
    </row>
    <row r="5651" spans="2:11" x14ac:dyDescent="0.25">
      <c r="B5651" s="23">
        <v>236</v>
      </c>
      <c r="C5651" s="23">
        <v>5646</v>
      </c>
      <c r="D5651" s="44">
        <v>42240.118750000001</v>
      </c>
      <c r="E5651" s="39" t="s">
        <v>102</v>
      </c>
      <c r="F5651" s="47">
        <f t="shared" si="452"/>
        <v>1</v>
      </c>
      <c r="G5651" s="10">
        <v>8.1</v>
      </c>
      <c r="H5651" s="13">
        <f t="shared" si="453"/>
        <v>3.6210149999999994</v>
      </c>
      <c r="I5651" s="16">
        <f t="shared" si="454"/>
        <v>6.3484049319423645</v>
      </c>
      <c r="J5651" s="19">
        <f t="shared" si="455"/>
        <v>7</v>
      </c>
      <c r="K5651" s="13">
        <f t="shared" si="456"/>
        <v>0.14806421994704388</v>
      </c>
    </row>
    <row r="5652" spans="2:11" x14ac:dyDescent="0.25">
      <c r="B5652" s="23">
        <v>236</v>
      </c>
      <c r="C5652" s="23">
        <v>5647</v>
      </c>
      <c r="D5652" s="44">
        <v>42240.160416666666</v>
      </c>
      <c r="E5652" s="39" t="s">
        <v>104</v>
      </c>
      <c r="F5652" s="47">
        <f t="shared" si="452"/>
        <v>0.5</v>
      </c>
      <c r="G5652" s="10">
        <v>5.8</v>
      </c>
      <c r="H5652" s="13">
        <f t="shared" si="453"/>
        <v>2.5928255555555553</v>
      </c>
      <c r="I5652" s="16">
        <f t="shared" si="454"/>
        <v>4.5457714327488539</v>
      </c>
      <c r="J5652" s="19">
        <f t="shared" si="455"/>
        <v>5</v>
      </c>
      <c r="K5652" s="13">
        <f t="shared" si="456"/>
        <v>5.4359949801215252E-2</v>
      </c>
    </row>
    <row r="5653" spans="2:11" x14ac:dyDescent="0.25">
      <c r="B5653" s="23">
        <v>236</v>
      </c>
      <c r="C5653" s="23">
        <v>5648</v>
      </c>
      <c r="D5653" s="44">
        <v>42240.20208333333</v>
      </c>
      <c r="E5653" s="39" t="s">
        <v>104</v>
      </c>
      <c r="F5653" s="47">
        <f t="shared" si="452"/>
        <v>0.5</v>
      </c>
      <c r="G5653" s="10">
        <v>5.8</v>
      </c>
      <c r="H5653" s="13">
        <f t="shared" si="453"/>
        <v>2.5928255555555553</v>
      </c>
      <c r="I5653" s="16">
        <f t="shared" si="454"/>
        <v>4.5457714327488539</v>
      </c>
      <c r="J5653" s="19">
        <f t="shared" si="455"/>
        <v>5</v>
      </c>
      <c r="K5653" s="13">
        <f t="shared" si="456"/>
        <v>5.4359949801215252E-2</v>
      </c>
    </row>
    <row r="5654" spans="2:11" x14ac:dyDescent="0.25">
      <c r="B5654" s="23">
        <v>236</v>
      </c>
      <c r="C5654" s="23">
        <v>5649</v>
      </c>
      <c r="D5654" s="44">
        <v>42240.243750000001</v>
      </c>
      <c r="E5654" s="39" t="s">
        <v>103</v>
      </c>
      <c r="F5654" s="47">
        <f t="shared" si="452"/>
        <v>0.7</v>
      </c>
      <c r="G5654" s="10">
        <v>5.8</v>
      </c>
      <c r="H5654" s="13">
        <f t="shared" si="453"/>
        <v>2.5928255555555553</v>
      </c>
      <c r="I5654" s="16">
        <f t="shared" si="454"/>
        <v>4.5457714327488539</v>
      </c>
      <c r="J5654" s="19">
        <f t="shared" si="455"/>
        <v>5</v>
      </c>
      <c r="K5654" s="13">
        <f t="shared" si="456"/>
        <v>5.4359949801215252E-2</v>
      </c>
    </row>
    <row r="5655" spans="2:11" x14ac:dyDescent="0.25">
      <c r="B5655" s="23">
        <v>236</v>
      </c>
      <c r="C5655" s="23">
        <v>5650</v>
      </c>
      <c r="D5655" s="44">
        <v>42240.285416666666</v>
      </c>
      <c r="E5655" s="39" t="s">
        <v>103</v>
      </c>
      <c r="F5655" s="47">
        <f t="shared" si="452"/>
        <v>0.7</v>
      </c>
      <c r="G5655" s="10">
        <v>9.2000000000000011</v>
      </c>
      <c r="H5655" s="13">
        <f t="shared" si="453"/>
        <v>4.1127577777777784</v>
      </c>
      <c r="I5655" s="16">
        <f t="shared" si="454"/>
        <v>7.2105339967740463</v>
      </c>
      <c r="J5655" s="19">
        <f t="shared" si="455"/>
        <v>8</v>
      </c>
      <c r="K5655" s="13">
        <f t="shared" si="456"/>
        <v>0.21694944744971473</v>
      </c>
    </row>
    <row r="5656" spans="2:11" x14ac:dyDescent="0.25">
      <c r="B5656" s="23">
        <v>236</v>
      </c>
      <c r="C5656" s="23">
        <v>5651</v>
      </c>
      <c r="D5656" s="44">
        <v>42240.32708333333</v>
      </c>
      <c r="E5656" s="39" t="s">
        <v>103</v>
      </c>
      <c r="F5656" s="47">
        <f t="shared" si="452"/>
        <v>0.7</v>
      </c>
      <c r="G5656" s="10">
        <v>8.1</v>
      </c>
      <c r="H5656" s="13">
        <f t="shared" si="453"/>
        <v>3.6210149999999994</v>
      </c>
      <c r="I5656" s="16">
        <f t="shared" si="454"/>
        <v>6.3484049319423645</v>
      </c>
      <c r="J5656" s="19">
        <f t="shared" si="455"/>
        <v>7</v>
      </c>
      <c r="K5656" s="13">
        <f t="shared" si="456"/>
        <v>0.14806421994704388</v>
      </c>
    </row>
    <row r="5657" spans="2:11" x14ac:dyDescent="0.25">
      <c r="B5657" s="23">
        <v>236</v>
      </c>
      <c r="C5657" s="23">
        <v>5652</v>
      </c>
      <c r="D5657" s="44">
        <v>42240.368750000001</v>
      </c>
      <c r="E5657" s="39" t="s">
        <v>103</v>
      </c>
      <c r="F5657" s="47">
        <f t="shared" si="452"/>
        <v>0.7</v>
      </c>
      <c r="G5657" s="10">
        <v>5.8</v>
      </c>
      <c r="H5657" s="13">
        <f t="shared" si="453"/>
        <v>2.5928255555555553</v>
      </c>
      <c r="I5657" s="16">
        <f t="shared" si="454"/>
        <v>4.5457714327488539</v>
      </c>
      <c r="J5657" s="19">
        <f t="shared" si="455"/>
        <v>5</v>
      </c>
      <c r="K5657" s="13">
        <f t="shared" si="456"/>
        <v>5.4359949801215252E-2</v>
      </c>
    </row>
    <row r="5658" spans="2:11" x14ac:dyDescent="0.25">
      <c r="B5658" s="23">
        <v>236</v>
      </c>
      <c r="C5658" s="23">
        <v>5653</v>
      </c>
      <c r="D5658" s="44">
        <v>42240.410416666666</v>
      </c>
      <c r="E5658" s="39" t="s">
        <v>103</v>
      </c>
      <c r="F5658" s="47">
        <f t="shared" si="452"/>
        <v>0.7</v>
      </c>
      <c r="G5658" s="10">
        <v>11.5</v>
      </c>
      <c r="H5658" s="13">
        <f t="shared" si="453"/>
        <v>5.1409472222222226</v>
      </c>
      <c r="I5658" s="16">
        <f t="shared" si="454"/>
        <v>9.0131674959675561</v>
      </c>
      <c r="J5658" s="19">
        <f t="shared" si="455"/>
        <v>10</v>
      </c>
      <c r="K5658" s="13">
        <f t="shared" si="456"/>
        <v>0.42372938955022382</v>
      </c>
    </row>
    <row r="5659" spans="2:11" x14ac:dyDescent="0.25">
      <c r="B5659" s="23">
        <v>236</v>
      </c>
      <c r="C5659" s="23">
        <v>5654</v>
      </c>
      <c r="D5659" s="44">
        <v>42240.45208333333</v>
      </c>
      <c r="E5659" s="39" t="s">
        <v>103</v>
      </c>
      <c r="F5659" s="47">
        <f t="shared" si="452"/>
        <v>0.7</v>
      </c>
      <c r="G5659" s="10">
        <v>9.2000000000000011</v>
      </c>
      <c r="H5659" s="13">
        <f t="shared" si="453"/>
        <v>4.1127577777777784</v>
      </c>
      <c r="I5659" s="16">
        <f t="shared" si="454"/>
        <v>7.2105339967740463</v>
      </c>
      <c r="J5659" s="19">
        <f t="shared" si="455"/>
        <v>8</v>
      </c>
      <c r="K5659" s="13">
        <f t="shared" si="456"/>
        <v>0.21694944744971473</v>
      </c>
    </row>
    <row r="5660" spans="2:11" x14ac:dyDescent="0.25">
      <c r="B5660" s="23">
        <v>236</v>
      </c>
      <c r="C5660" s="23">
        <v>5655</v>
      </c>
      <c r="D5660" s="44">
        <v>42240.493750000001</v>
      </c>
      <c r="E5660" s="39" t="s">
        <v>105</v>
      </c>
      <c r="F5660" s="47">
        <f t="shared" si="452"/>
        <v>0.3</v>
      </c>
      <c r="G5660" s="10">
        <v>10.4</v>
      </c>
      <c r="H5660" s="13">
        <f t="shared" si="453"/>
        <v>4.649204444444444</v>
      </c>
      <c r="I5660" s="16">
        <f t="shared" si="454"/>
        <v>8.1510384311358752</v>
      </c>
      <c r="J5660" s="19">
        <f t="shared" si="455"/>
        <v>9</v>
      </c>
      <c r="K5660" s="13">
        <f t="shared" si="456"/>
        <v>0.31339717994379734</v>
      </c>
    </row>
    <row r="5661" spans="2:11" x14ac:dyDescent="0.25">
      <c r="B5661" s="23">
        <v>236</v>
      </c>
      <c r="C5661" s="23">
        <v>5656</v>
      </c>
      <c r="D5661" s="44">
        <v>42240.535416666666</v>
      </c>
      <c r="E5661" s="39" t="s">
        <v>105</v>
      </c>
      <c r="F5661" s="47">
        <f t="shared" si="452"/>
        <v>0.3</v>
      </c>
      <c r="G5661" s="10">
        <v>4.6000000000000005</v>
      </c>
      <c r="H5661" s="13">
        <f t="shared" si="453"/>
        <v>2.0563788888888892</v>
      </c>
      <c r="I5661" s="16">
        <f t="shared" si="454"/>
        <v>3.6052669983870231</v>
      </c>
      <c r="J5661" s="19">
        <f t="shared" si="455"/>
        <v>4</v>
      </c>
      <c r="K5661" s="13">
        <f t="shared" si="456"/>
        <v>2.7118680931214341E-2</v>
      </c>
    </row>
    <row r="5662" spans="2:11" x14ac:dyDescent="0.25">
      <c r="B5662" s="23">
        <v>236</v>
      </c>
      <c r="C5662" s="23">
        <v>5657</v>
      </c>
      <c r="D5662" s="44">
        <v>42240.57708333333</v>
      </c>
      <c r="E5662" s="39" t="s">
        <v>105</v>
      </c>
      <c r="F5662" s="47">
        <f t="shared" si="452"/>
        <v>0.3</v>
      </c>
      <c r="G5662" s="10">
        <v>8.1</v>
      </c>
      <c r="H5662" s="13">
        <f t="shared" si="453"/>
        <v>3.6210149999999994</v>
      </c>
      <c r="I5662" s="16">
        <f t="shared" si="454"/>
        <v>6.3484049319423645</v>
      </c>
      <c r="J5662" s="19">
        <f t="shared" si="455"/>
        <v>7</v>
      </c>
      <c r="K5662" s="13">
        <f t="shared" si="456"/>
        <v>0.14806421994704388</v>
      </c>
    </row>
    <row r="5663" spans="2:11" x14ac:dyDescent="0.25">
      <c r="B5663" s="23">
        <v>236</v>
      </c>
      <c r="C5663" s="23">
        <v>5658</v>
      </c>
      <c r="D5663" s="44">
        <v>42240.618750000001</v>
      </c>
      <c r="E5663" s="39" t="s">
        <v>105</v>
      </c>
      <c r="F5663" s="47">
        <f t="shared" si="452"/>
        <v>0.3</v>
      </c>
      <c r="G5663" s="10">
        <v>6.9</v>
      </c>
      <c r="H5663" s="13">
        <f t="shared" si="453"/>
        <v>3.0845683333333334</v>
      </c>
      <c r="I5663" s="16">
        <f t="shared" si="454"/>
        <v>5.4079004975805338</v>
      </c>
      <c r="J5663" s="19">
        <f t="shared" si="455"/>
        <v>6</v>
      </c>
      <c r="K5663" s="13">
        <f t="shared" si="456"/>
        <v>9.1525548142848398E-2</v>
      </c>
    </row>
    <row r="5664" spans="2:11" x14ac:dyDescent="0.25">
      <c r="B5664" s="23">
        <v>236</v>
      </c>
      <c r="C5664" s="23">
        <v>5659</v>
      </c>
      <c r="D5664" s="44">
        <v>42240.660416666666</v>
      </c>
      <c r="E5664" s="39" t="s">
        <v>105</v>
      </c>
      <c r="F5664" s="47">
        <f t="shared" si="452"/>
        <v>0.3</v>
      </c>
      <c r="G5664" s="10">
        <v>4.6000000000000005</v>
      </c>
      <c r="H5664" s="13">
        <f t="shared" si="453"/>
        <v>2.0563788888888892</v>
      </c>
      <c r="I5664" s="16">
        <f t="shared" si="454"/>
        <v>3.6052669983870231</v>
      </c>
      <c r="J5664" s="19">
        <f t="shared" si="455"/>
        <v>4</v>
      </c>
      <c r="K5664" s="13">
        <f t="shared" si="456"/>
        <v>2.7118680931214341E-2</v>
      </c>
    </row>
    <row r="5665" spans="2:11" x14ac:dyDescent="0.25">
      <c r="B5665" s="23">
        <v>236</v>
      </c>
      <c r="C5665" s="23">
        <v>5660</v>
      </c>
      <c r="D5665" s="44">
        <v>42240.70208333333</v>
      </c>
      <c r="E5665" s="39" t="s">
        <v>105</v>
      </c>
      <c r="F5665" s="47">
        <f t="shared" si="452"/>
        <v>0.3</v>
      </c>
      <c r="G5665" s="10">
        <v>5.8</v>
      </c>
      <c r="H5665" s="13">
        <f t="shared" si="453"/>
        <v>2.5928255555555553</v>
      </c>
      <c r="I5665" s="16">
        <f t="shared" si="454"/>
        <v>4.5457714327488539</v>
      </c>
      <c r="J5665" s="19">
        <f t="shared" si="455"/>
        <v>5</v>
      </c>
      <c r="K5665" s="13">
        <f t="shared" si="456"/>
        <v>5.4359949801215252E-2</v>
      </c>
    </row>
    <row r="5666" spans="2:11" x14ac:dyDescent="0.25">
      <c r="B5666" s="23">
        <v>236</v>
      </c>
      <c r="C5666" s="23">
        <v>5661</v>
      </c>
      <c r="D5666" s="44">
        <v>42240.743750000001</v>
      </c>
      <c r="E5666" s="39" t="s">
        <v>103</v>
      </c>
      <c r="F5666" s="47">
        <f t="shared" si="452"/>
        <v>0.7</v>
      </c>
      <c r="G5666" s="10">
        <v>6.9</v>
      </c>
      <c r="H5666" s="13">
        <f t="shared" si="453"/>
        <v>3.0845683333333334</v>
      </c>
      <c r="I5666" s="16">
        <f t="shared" si="454"/>
        <v>5.4079004975805338</v>
      </c>
      <c r="J5666" s="19">
        <f t="shared" si="455"/>
        <v>6</v>
      </c>
      <c r="K5666" s="13">
        <f t="shared" si="456"/>
        <v>9.1525548142848398E-2</v>
      </c>
    </row>
    <row r="5667" spans="2:11" x14ac:dyDescent="0.25">
      <c r="B5667" s="23">
        <v>236</v>
      </c>
      <c r="C5667" s="23">
        <v>5662</v>
      </c>
      <c r="D5667" s="44">
        <v>42240.785416666666</v>
      </c>
      <c r="E5667" s="39" t="s">
        <v>103</v>
      </c>
      <c r="F5667" s="47">
        <f t="shared" si="452"/>
        <v>0.7</v>
      </c>
      <c r="G5667" s="10">
        <v>6.9</v>
      </c>
      <c r="H5667" s="13">
        <f t="shared" si="453"/>
        <v>3.0845683333333334</v>
      </c>
      <c r="I5667" s="16">
        <f t="shared" si="454"/>
        <v>5.4079004975805338</v>
      </c>
      <c r="J5667" s="19">
        <f t="shared" si="455"/>
        <v>6</v>
      </c>
      <c r="K5667" s="13">
        <f t="shared" si="456"/>
        <v>9.1525548142848398E-2</v>
      </c>
    </row>
    <row r="5668" spans="2:11" x14ac:dyDescent="0.25">
      <c r="B5668" s="23">
        <v>236</v>
      </c>
      <c r="C5668" s="23">
        <v>5663</v>
      </c>
      <c r="D5668" s="44">
        <v>42240.82708333333</v>
      </c>
      <c r="E5668" s="39" t="s">
        <v>103</v>
      </c>
      <c r="F5668" s="47">
        <f t="shared" si="452"/>
        <v>0.7</v>
      </c>
      <c r="G5668" s="10">
        <v>10.4</v>
      </c>
      <c r="H5668" s="13">
        <f t="shared" si="453"/>
        <v>4.649204444444444</v>
      </c>
      <c r="I5668" s="16">
        <f t="shared" si="454"/>
        <v>8.1510384311358752</v>
      </c>
      <c r="J5668" s="19">
        <f t="shared" si="455"/>
        <v>9</v>
      </c>
      <c r="K5668" s="13">
        <f t="shared" si="456"/>
        <v>0.31339717994379734</v>
      </c>
    </row>
    <row r="5669" spans="2:11" x14ac:dyDescent="0.25">
      <c r="B5669" s="23">
        <v>236</v>
      </c>
      <c r="C5669" s="23">
        <v>5664</v>
      </c>
      <c r="D5669" s="44">
        <v>42240.868750000001</v>
      </c>
      <c r="E5669" s="39" t="s">
        <v>103</v>
      </c>
      <c r="F5669" s="47">
        <f t="shared" si="452"/>
        <v>0.7</v>
      </c>
      <c r="G5669" s="10">
        <v>5.8</v>
      </c>
      <c r="H5669" s="13">
        <f t="shared" si="453"/>
        <v>2.5928255555555553</v>
      </c>
      <c r="I5669" s="16">
        <f t="shared" si="454"/>
        <v>4.5457714327488539</v>
      </c>
      <c r="J5669" s="19">
        <f t="shared" si="455"/>
        <v>5</v>
      </c>
      <c r="K5669" s="13">
        <f t="shared" si="456"/>
        <v>5.4359949801215252E-2</v>
      </c>
    </row>
    <row r="5670" spans="2:11" x14ac:dyDescent="0.25">
      <c r="B5670" s="23">
        <v>237</v>
      </c>
      <c r="C5670" s="23">
        <v>5665</v>
      </c>
      <c r="D5670" s="44">
        <v>42240.910416666666</v>
      </c>
      <c r="E5670" s="39" t="s">
        <v>103</v>
      </c>
      <c r="F5670" s="47">
        <f t="shared" si="452"/>
        <v>0.7</v>
      </c>
      <c r="G5670" s="10">
        <v>10.4</v>
      </c>
      <c r="H5670" s="13">
        <f t="shared" si="453"/>
        <v>4.649204444444444</v>
      </c>
      <c r="I5670" s="16">
        <f t="shared" si="454"/>
        <v>8.1510384311358752</v>
      </c>
      <c r="J5670" s="19">
        <f t="shared" si="455"/>
        <v>9</v>
      </c>
      <c r="K5670" s="13">
        <f t="shared" si="456"/>
        <v>0.31339717994379734</v>
      </c>
    </row>
    <row r="5671" spans="2:11" x14ac:dyDescent="0.25">
      <c r="B5671" s="23">
        <v>237</v>
      </c>
      <c r="C5671" s="23">
        <v>5666</v>
      </c>
      <c r="D5671" s="44">
        <v>42240.95208333333</v>
      </c>
      <c r="E5671" s="39" t="s">
        <v>103</v>
      </c>
      <c r="F5671" s="47">
        <f t="shared" si="452"/>
        <v>0.7</v>
      </c>
      <c r="G5671" s="10">
        <v>4.6000000000000005</v>
      </c>
      <c r="H5671" s="13">
        <f t="shared" si="453"/>
        <v>2.0563788888888892</v>
      </c>
      <c r="I5671" s="16">
        <f t="shared" si="454"/>
        <v>3.6052669983870231</v>
      </c>
      <c r="J5671" s="19">
        <f t="shared" si="455"/>
        <v>4</v>
      </c>
      <c r="K5671" s="13">
        <f t="shared" si="456"/>
        <v>2.7118680931214341E-2</v>
      </c>
    </row>
    <row r="5672" spans="2:11" x14ac:dyDescent="0.25">
      <c r="B5672" s="23">
        <v>237</v>
      </c>
      <c r="C5672" s="23">
        <v>5667</v>
      </c>
      <c r="D5672" s="44">
        <v>42240.993750000001</v>
      </c>
      <c r="E5672" s="39" t="s">
        <v>104</v>
      </c>
      <c r="F5672" s="47">
        <f t="shared" si="452"/>
        <v>0.5</v>
      </c>
      <c r="G5672" s="10">
        <v>3.5</v>
      </c>
      <c r="H5672" s="13">
        <f t="shared" si="453"/>
        <v>1.5646361111111109</v>
      </c>
      <c r="I5672" s="16">
        <f t="shared" si="454"/>
        <v>2.7431379335553427</v>
      </c>
      <c r="J5672" s="19">
        <f t="shared" si="455"/>
        <v>3</v>
      </c>
      <c r="K5672" s="13">
        <f t="shared" si="456"/>
        <v>1.1945358807900612E-2</v>
      </c>
    </row>
    <row r="5673" spans="2:11" x14ac:dyDescent="0.25">
      <c r="B5673" s="23">
        <v>237</v>
      </c>
      <c r="C5673" s="23">
        <v>5668</v>
      </c>
      <c r="D5673" s="44">
        <v>42241.035416666666</v>
      </c>
      <c r="E5673" s="39" t="s">
        <v>104</v>
      </c>
      <c r="F5673" s="47">
        <f t="shared" si="452"/>
        <v>0.5</v>
      </c>
      <c r="G5673" s="10">
        <v>8.1</v>
      </c>
      <c r="H5673" s="13">
        <f t="shared" si="453"/>
        <v>3.6210149999999994</v>
      </c>
      <c r="I5673" s="16">
        <f t="shared" si="454"/>
        <v>6.3484049319423645</v>
      </c>
      <c r="J5673" s="19">
        <f t="shared" si="455"/>
        <v>7</v>
      </c>
      <c r="K5673" s="13">
        <f t="shared" si="456"/>
        <v>0.14806421994704388</v>
      </c>
    </row>
    <row r="5674" spans="2:11" x14ac:dyDescent="0.25">
      <c r="B5674" s="23">
        <v>237</v>
      </c>
      <c r="C5674" s="23">
        <v>5669</v>
      </c>
      <c r="D5674" s="44">
        <v>42241.07708333333</v>
      </c>
      <c r="E5674" s="39" t="s">
        <v>104</v>
      </c>
      <c r="F5674" s="47">
        <f t="shared" si="452"/>
        <v>0.5</v>
      </c>
      <c r="G5674" s="10">
        <v>13.8</v>
      </c>
      <c r="H5674" s="13">
        <f t="shared" si="453"/>
        <v>6.1691366666666667</v>
      </c>
      <c r="I5674" s="16">
        <f t="shared" si="454"/>
        <v>10.815800995161068</v>
      </c>
      <c r="J5674" s="19">
        <f t="shared" si="455"/>
        <v>11</v>
      </c>
      <c r="K5674" s="13">
        <f t="shared" si="456"/>
        <v>0.73220438514278718</v>
      </c>
    </row>
    <row r="5675" spans="2:11" x14ac:dyDescent="0.25">
      <c r="B5675" s="23">
        <v>237</v>
      </c>
      <c r="C5675" s="23">
        <v>5670</v>
      </c>
      <c r="D5675" s="44">
        <v>42241.118750000001</v>
      </c>
      <c r="E5675" s="39" t="s">
        <v>104</v>
      </c>
      <c r="F5675" s="47">
        <f t="shared" si="452"/>
        <v>0.5</v>
      </c>
      <c r="G5675" s="10">
        <v>12.7</v>
      </c>
      <c r="H5675" s="13">
        <f t="shared" si="453"/>
        <v>5.6773938888888882</v>
      </c>
      <c r="I5675" s="16">
        <f t="shared" si="454"/>
        <v>9.9536719303293868</v>
      </c>
      <c r="J5675" s="19">
        <f t="shared" si="455"/>
        <v>10</v>
      </c>
      <c r="K5675" s="13">
        <f t="shared" si="456"/>
        <v>0.57069784048988625</v>
      </c>
    </row>
    <row r="5676" spans="2:11" x14ac:dyDescent="0.25">
      <c r="B5676" s="23">
        <v>237</v>
      </c>
      <c r="C5676" s="23">
        <v>5671</v>
      </c>
      <c r="D5676" s="44">
        <v>42241.160416666666</v>
      </c>
      <c r="E5676" s="39" t="s">
        <v>104</v>
      </c>
      <c r="F5676" s="47">
        <f t="shared" si="452"/>
        <v>0.5</v>
      </c>
      <c r="G5676" s="10">
        <v>6.9</v>
      </c>
      <c r="H5676" s="13">
        <f t="shared" si="453"/>
        <v>3.0845683333333334</v>
      </c>
      <c r="I5676" s="16">
        <f t="shared" si="454"/>
        <v>5.4079004975805338</v>
      </c>
      <c r="J5676" s="19">
        <f t="shared" si="455"/>
        <v>6</v>
      </c>
      <c r="K5676" s="13">
        <f t="shared" si="456"/>
        <v>9.1525548142848398E-2</v>
      </c>
    </row>
    <row r="5677" spans="2:11" x14ac:dyDescent="0.25">
      <c r="B5677" s="23">
        <v>237</v>
      </c>
      <c r="C5677" s="23">
        <v>5672</v>
      </c>
      <c r="D5677" s="44">
        <v>42241.20208333333</v>
      </c>
      <c r="E5677" s="39" t="s">
        <v>104</v>
      </c>
      <c r="F5677" s="47">
        <f t="shared" si="452"/>
        <v>0.5</v>
      </c>
      <c r="G5677" s="10">
        <v>8.1</v>
      </c>
      <c r="H5677" s="13">
        <f t="shared" si="453"/>
        <v>3.6210149999999994</v>
      </c>
      <c r="I5677" s="16">
        <f t="shared" si="454"/>
        <v>6.3484049319423645</v>
      </c>
      <c r="J5677" s="19">
        <f t="shared" si="455"/>
        <v>7</v>
      </c>
      <c r="K5677" s="13">
        <f t="shared" si="456"/>
        <v>0.14806421994704388</v>
      </c>
    </row>
    <row r="5678" spans="2:11" x14ac:dyDescent="0.25">
      <c r="B5678" s="23">
        <v>237</v>
      </c>
      <c r="C5678" s="23">
        <v>5673</v>
      </c>
      <c r="D5678" s="44">
        <v>42241.243750000001</v>
      </c>
      <c r="E5678" s="39" t="s">
        <v>104</v>
      </c>
      <c r="F5678" s="47">
        <f t="shared" si="452"/>
        <v>0.5</v>
      </c>
      <c r="G5678" s="10">
        <v>4.6000000000000005</v>
      </c>
      <c r="H5678" s="13">
        <f t="shared" si="453"/>
        <v>2.0563788888888892</v>
      </c>
      <c r="I5678" s="16">
        <f t="shared" si="454"/>
        <v>3.6052669983870231</v>
      </c>
      <c r="J5678" s="19">
        <f t="shared" si="455"/>
        <v>4</v>
      </c>
      <c r="K5678" s="13">
        <f t="shared" si="456"/>
        <v>2.7118680931214341E-2</v>
      </c>
    </row>
    <row r="5679" spans="2:11" x14ac:dyDescent="0.25">
      <c r="B5679" s="23">
        <v>237</v>
      </c>
      <c r="C5679" s="23">
        <v>5674</v>
      </c>
      <c r="D5679" s="44">
        <v>42241.285416666666</v>
      </c>
      <c r="E5679" s="39" t="s">
        <v>102</v>
      </c>
      <c r="F5679" s="47">
        <f t="shared" si="452"/>
        <v>1</v>
      </c>
      <c r="G5679" s="10">
        <v>4.6000000000000005</v>
      </c>
      <c r="H5679" s="13">
        <f t="shared" si="453"/>
        <v>2.0563788888888892</v>
      </c>
      <c r="I5679" s="16">
        <f t="shared" si="454"/>
        <v>3.6052669983870231</v>
      </c>
      <c r="J5679" s="19">
        <f t="shared" si="455"/>
        <v>4</v>
      </c>
      <c r="K5679" s="13">
        <f t="shared" si="456"/>
        <v>2.7118680931214341E-2</v>
      </c>
    </row>
    <row r="5680" spans="2:11" x14ac:dyDescent="0.25">
      <c r="B5680" s="23">
        <v>237</v>
      </c>
      <c r="C5680" s="23">
        <v>5675</v>
      </c>
      <c r="D5680" s="44">
        <v>42241.32708333333</v>
      </c>
      <c r="E5680" s="39" t="s">
        <v>102</v>
      </c>
      <c r="F5680" s="47">
        <f t="shared" si="452"/>
        <v>1</v>
      </c>
      <c r="G5680" s="10">
        <v>3.5</v>
      </c>
      <c r="H5680" s="13">
        <f t="shared" si="453"/>
        <v>1.5646361111111109</v>
      </c>
      <c r="I5680" s="16">
        <f t="shared" si="454"/>
        <v>2.7431379335553427</v>
      </c>
      <c r="J5680" s="19">
        <f t="shared" si="455"/>
        <v>3</v>
      </c>
      <c r="K5680" s="13">
        <f t="shared" si="456"/>
        <v>1.1945358807900612E-2</v>
      </c>
    </row>
    <row r="5681" spans="2:11" x14ac:dyDescent="0.25">
      <c r="B5681" s="23">
        <v>237</v>
      </c>
      <c r="C5681" s="23">
        <v>5676</v>
      </c>
      <c r="D5681" s="44">
        <v>42241.368750000001</v>
      </c>
      <c r="E5681" s="39" t="s">
        <v>104</v>
      </c>
      <c r="F5681" s="47">
        <f t="shared" si="452"/>
        <v>0.5</v>
      </c>
      <c r="G5681" s="10">
        <v>6.9</v>
      </c>
      <c r="H5681" s="13">
        <f t="shared" si="453"/>
        <v>3.0845683333333334</v>
      </c>
      <c r="I5681" s="16">
        <f t="shared" si="454"/>
        <v>5.4079004975805338</v>
      </c>
      <c r="J5681" s="19">
        <f t="shared" si="455"/>
        <v>6</v>
      </c>
      <c r="K5681" s="13">
        <f t="shared" si="456"/>
        <v>9.1525548142848398E-2</v>
      </c>
    </row>
    <row r="5682" spans="2:11" x14ac:dyDescent="0.25">
      <c r="B5682" s="23">
        <v>237</v>
      </c>
      <c r="C5682" s="23">
        <v>5677</v>
      </c>
      <c r="D5682" s="44">
        <v>42241.410416666666</v>
      </c>
      <c r="E5682" s="39" t="s">
        <v>104</v>
      </c>
      <c r="F5682" s="47">
        <f t="shared" si="452"/>
        <v>0.5</v>
      </c>
      <c r="G5682" s="10">
        <v>3.5</v>
      </c>
      <c r="H5682" s="13">
        <f t="shared" si="453"/>
        <v>1.5646361111111109</v>
      </c>
      <c r="I5682" s="16">
        <f t="shared" si="454"/>
        <v>2.7431379335553427</v>
      </c>
      <c r="J5682" s="19">
        <f t="shared" si="455"/>
        <v>3</v>
      </c>
      <c r="K5682" s="13">
        <f t="shared" si="456"/>
        <v>1.1945358807900612E-2</v>
      </c>
    </row>
    <row r="5683" spans="2:11" x14ac:dyDescent="0.25">
      <c r="B5683" s="23">
        <v>237</v>
      </c>
      <c r="C5683" s="23">
        <v>5678</v>
      </c>
      <c r="D5683" s="44">
        <v>42241.45208333333</v>
      </c>
      <c r="E5683" s="39" t="s">
        <v>104</v>
      </c>
      <c r="F5683" s="47">
        <f t="shared" si="452"/>
        <v>0.5</v>
      </c>
      <c r="G5683" s="10">
        <v>3.5</v>
      </c>
      <c r="H5683" s="13">
        <f t="shared" si="453"/>
        <v>1.5646361111111109</v>
      </c>
      <c r="I5683" s="16">
        <f t="shared" si="454"/>
        <v>2.7431379335553427</v>
      </c>
      <c r="J5683" s="19">
        <f t="shared" si="455"/>
        <v>3</v>
      </c>
      <c r="K5683" s="13">
        <f t="shared" si="456"/>
        <v>1.1945358807900612E-2</v>
      </c>
    </row>
    <row r="5684" spans="2:11" x14ac:dyDescent="0.25">
      <c r="B5684" s="23">
        <v>237</v>
      </c>
      <c r="C5684" s="23">
        <v>5679</v>
      </c>
      <c r="D5684" s="44">
        <v>42241.493750000001</v>
      </c>
      <c r="E5684" s="39" t="s">
        <v>104</v>
      </c>
      <c r="F5684" s="47">
        <f t="shared" si="452"/>
        <v>0.5</v>
      </c>
      <c r="G5684" s="10">
        <v>6.9</v>
      </c>
      <c r="H5684" s="13">
        <f t="shared" si="453"/>
        <v>3.0845683333333334</v>
      </c>
      <c r="I5684" s="16">
        <f t="shared" si="454"/>
        <v>5.4079004975805338</v>
      </c>
      <c r="J5684" s="19">
        <f t="shared" si="455"/>
        <v>6</v>
      </c>
      <c r="K5684" s="13">
        <f t="shared" si="456"/>
        <v>9.1525548142848398E-2</v>
      </c>
    </row>
    <row r="5685" spans="2:11" x14ac:dyDescent="0.25">
      <c r="B5685" s="23">
        <v>237</v>
      </c>
      <c r="C5685" s="23">
        <v>5680</v>
      </c>
      <c r="D5685" s="44">
        <v>42241.535416666666</v>
      </c>
      <c r="E5685" s="39" t="s">
        <v>104</v>
      </c>
      <c r="F5685" s="47">
        <f t="shared" si="452"/>
        <v>0.5</v>
      </c>
      <c r="G5685" s="10">
        <v>5.8</v>
      </c>
      <c r="H5685" s="13">
        <f t="shared" si="453"/>
        <v>2.5928255555555553</v>
      </c>
      <c r="I5685" s="16">
        <f t="shared" si="454"/>
        <v>4.5457714327488539</v>
      </c>
      <c r="J5685" s="19">
        <f t="shared" si="455"/>
        <v>5</v>
      </c>
      <c r="K5685" s="13">
        <f t="shared" si="456"/>
        <v>5.4359949801215252E-2</v>
      </c>
    </row>
    <row r="5686" spans="2:11" x14ac:dyDescent="0.25">
      <c r="B5686" s="23">
        <v>237</v>
      </c>
      <c r="C5686" s="23">
        <v>5681</v>
      </c>
      <c r="D5686" s="44">
        <v>42241.57708333333</v>
      </c>
      <c r="E5686" s="39" t="s">
        <v>103</v>
      </c>
      <c r="F5686" s="47">
        <f t="shared" si="452"/>
        <v>0.7</v>
      </c>
      <c r="G5686" s="10">
        <v>8.1</v>
      </c>
      <c r="H5686" s="13">
        <f t="shared" si="453"/>
        <v>3.6210149999999994</v>
      </c>
      <c r="I5686" s="16">
        <f t="shared" si="454"/>
        <v>6.3484049319423645</v>
      </c>
      <c r="J5686" s="19">
        <f t="shared" si="455"/>
        <v>7</v>
      </c>
      <c r="K5686" s="13">
        <f t="shared" si="456"/>
        <v>0.14806421994704388</v>
      </c>
    </row>
    <row r="5687" spans="2:11" x14ac:dyDescent="0.25">
      <c r="B5687" s="23">
        <v>237</v>
      </c>
      <c r="C5687" s="23">
        <v>5682</v>
      </c>
      <c r="D5687" s="44">
        <v>42241.618750000001</v>
      </c>
      <c r="E5687" s="39" t="s">
        <v>103</v>
      </c>
      <c r="F5687" s="47">
        <f t="shared" si="452"/>
        <v>0.7</v>
      </c>
      <c r="G5687" s="10">
        <v>6.9</v>
      </c>
      <c r="H5687" s="13">
        <f t="shared" si="453"/>
        <v>3.0845683333333334</v>
      </c>
      <c r="I5687" s="16">
        <f t="shared" si="454"/>
        <v>5.4079004975805338</v>
      </c>
      <c r="J5687" s="19">
        <f t="shared" si="455"/>
        <v>6</v>
      </c>
      <c r="K5687" s="13">
        <f t="shared" si="456"/>
        <v>9.1525548142848398E-2</v>
      </c>
    </row>
    <row r="5688" spans="2:11" x14ac:dyDescent="0.25">
      <c r="B5688" s="23">
        <v>237</v>
      </c>
      <c r="C5688" s="23">
        <v>5683</v>
      </c>
      <c r="D5688" s="44">
        <v>42241.660416666666</v>
      </c>
      <c r="E5688" s="39" t="s">
        <v>103</v>
      </c>
      <c r="F5688" s="47">
        <f t="shared" si="452"/>
        <v>0.7</v>
      </c>
      <c r="G5688" s="10">
        <v>8.1</v>
      </c>
      <c r="H5688" s="13">
        <f t="shared" si="453"/>
        <v>3.6210149999999994</v>
      </c>
      <c r="I5688" s="16">
        <f t="shared" si="454"/>
        <v>6.3484049319423645</v>
      </c>
      <c r="J5688" s="19">
        <f t="shared" si="455"/>
        <v>7</v>
      </c>
      <c r="K5688" s="13">
        <f t="shared" si="456"/>
        <v>0.14806421994704388</v>
      </c>
    </row>
    <row r="5689" spans="2:11" x14ac:dyDescent="0.25">
      <c r="B5689" s="23">
        <v>237</v>
      </c>
      <c r="C5689" s="23">
        <v>5684</v>
      </c>
      <c r="D5689" s="44">
        <v>42241.70208333333</v>
      </c>
      <c r="E5689" s="39" t="s">
        <v>103</v>
      </c>
      <c r="F5689" s="47">
        <f t="shared" si="452"/>
        <v>0.7</v>
      </c>
      <c r="G5689" s="10">
        <v>9.2000000000000011</v>
      </c>
      <c r="H5689" s="13">
        <f t="shared" si="453"/>
        <v>4.1127577777777784</v>
      </c>
      <c r="I5689" s="16">
        <f t="shared" si="454"/>
        <v>7.2105339967740463</v>
      </c>
      <c r="J5689" s="19">
        <f t="shared" si="455"/>
        <v>8</v>
      </c>
      <c r="K5689" s="13">
        <f t="shared" si="456"/>
        <v>0.21694944744971473</v>
      </c>
    </row>
    <row r="5690" spans="2:11" x14ac:dyDescent="0.25">
      <c r="B5690" s="23">
        <v>237</v>
      </c>
      <c r="C5690" s="23">
        <v>5685</v>
      </c>
      <c r="D5690" s="44">
        <v>42241.743750000001</v>
      </c>
      <c r="E5690" s="39" t="s">
        <v>103</v>
      </c>
      <c r="F5690" s="47">
        <f t="shared" si="452"/>
        <v>0.7</v>
      </c>
      <c r="G5690" s="10">
        <v>21.9</v>
      </c>
      <c r="H5690" s="13">
        <f t="shared" si="453"/>
        <v>9.7901516666666648</v>
      </c>
      <c r="I5690" s="16">
        <f t="shared" si="454"/>
        <v>17.164205927103431</v>
      </c>
      <c r="J5690" s="19">
        <f t="shared" si="455"/>
        <v>16</v>
      </c>
      <c r="K5690" s="13">
        <f t="shared" si="456"/>
        <v>1</v>
      </c>
    </row>
    <row r="5691" spans="2:11" x14ac:dyDescent="0.25">
      <c r="B5691" s="23">
        <v>237</v>
      </c>
      <c r="C5691" s="23">
        <v>5686</v>
      </c>
      <c r="D5691" s="44">
        <v>42241.785416666666</v>
      </c>
      <c r="E5691" s="39" t="s">
        <v>103</v>
      </c>
      <c r="F5691" s="47">
        <f t="shared" si="452"/>
        <v>0.7</v>
      </c>
      <c r="G5691" s="10">
        <v>5.8</v>
      </c>
      <c r="H5691" s="13">
        <f t="shared" si="453"/>
        <v>2.5928255555555553</v>
      </c>
      <c r="I5691" s="16">
        <f t="shared" si="454"/>
        <v>4.5457714327488539</v>
      </c>
      <c r="J5691" s="19">
        <f t="shared" si="455"/>
        <v>5</v>
      </c>
      <c r="K5691" s="13">
        <f t="shared" si="456"/>
        <v>5.4359949801215252E-2</v>
      </c>
    </row>
    <row r="5692" spans="2:11" x14ac:dyDescent="0.25">
      <c r="B5692" s="23">
        <v>237</v>
      </c>
      <c r="C5692" s="23">
        <v>5687</v>
      </c>
      <c r="D5692" s="44">
        <v>42241.82708333333</v>
      </c>
      <c r="E5692" s="39" t="s">
        <v>105</v>
      </c>
      <c r="F5692" s="47">
        <f t="shared" si="452"/>
        <v>0.3</v>
      </c>
      <c r="G5692" s="10">
        <v>6.9</v>
      </c>
      <c r="H5692" s="13">
        <f t="shared" si="453"/>
        <v>3.0845683333333334</v>
      </c>
      <c r="I5692" s="16">
        <f t="shared" si="454"/>
        <v>5.4079004975805338</v>
      </c>
      <c r="J5692" s="19">
        <f t="shared" si="455"/>
        <v>6</v>
      </c>
      <c r="K5692" s="13">
        <f t="shared" si="456"/>
        <v>9.1525548142848398E-2</v>
      </c>
    </row>
    <row r="5693" spans="2:11" x14ac:dyDescent="0.25">
      <c r="B5693" s="23">
        <v>237</v>
      </c>
      <c r="C5693" s="23">
        <v>5688</v>
      </c>
      <c r="D5693" s="44">
        <v>42241.868750000001</v>
      </c>
      <c r="E5693" s="39" t="s">
        <v>105</v>
      </c>
      <c r="F5693" s="47">
        <f t="shared" si="452"/>
        <v>0.3</v>
      </c>
      <c r="G5693" s="10">
        <v>9.2000000000000011</v>
      </c>
      <c r="H5693" s="13">
        <f t="shared" si="453"/>
        <v>4.1127577777777784</v>
      </c>
      <c r="I5693" s="16">
        <f t="shared" si="454"/>
        <v>7.2105339967740463</v>
      </c>
      <c r="J5693" s="19">
        <f t="shared" si="455"/>
        <v>8</v>
      </c>
      <c r="K5693" s="13">
        <f t="shared" si="456"/>
        <v>0.21694944744971473</v>
      </c>
    </row>
    <row r="5694" spans="2:11" x14ac:dyDescent="0.25">
      <c r="B5694" s="23">
        <v>238</v>
      </c>
      <c r="C5694" s="23">
        <v>5689</v>
      </c>
      <c r="D5694" s="44">
        <v>42241.910416666666</v>
      </c>
      <c r="E5694" s="39" t="s">
        <v>105</v>
      </c>
      <c r="F5694" s="47">
        <f t="shared" si="452"/>
        <v>0.3</v>
      </c>
      <c r="G5694" s="10">
        <v>9.2000000000000011</v>
      </c>
      <c r="H5694" s="13">
        <f t="shared" si="453"/>
        <v>4.1127577777777784</v>
      </c>
      <c r="I5694" s="16">
        <f t="shared" si="454"/>
        <v>7.2105339967740463</v>
      </c>
      <c r="J5694" s="19">
        <f t="shared" si="455"/>
        <v>8</v>
      </c>
      <c r="K5694" s="13">
        <f t="shared" si="456"/>
        <v>0.21694944744971473</v>
      </c>
    </row>
    <row r="5695" spans="2:11" x14ac:dyDescent="0.25">
      <c r="B5695" s="23">
        <v>238</v>
      </c>
      <c r="C5695" s="23">
        <v>5690</v>
      </c>
      <c r="D5695" s="44">
        <v>42241.95208333333</v>
      </c>
      <c r="E5695" s="39" t="s">
        <v>105</v>
      </c>
      <c r="F5695" s="47">
        <f t="shared" si="452"/>
        <v>0.3</v>
      </c>
      <c r="G5695" s="10">
        <v>8.1</v>
      </c>
      <c r="H5695" s="13">
        <f t="shared" si="453"/>
        <v>3.6210149999999994</v>
      </c>
      <c r="I5695" s="16">
        <f t="shared" si="454"/>
        <v>6.3484049319423645</v>
      </c>
      <c r="J5695" s="19">
        <f t="shared" si="455"/>
        <v>7</v>
      </c>
      <c r="K5695" s="13">
        <f t="shared" si="456"/>
        <v>0.14806421994704388</v>
      </c>
    </row>
    <row r="5696" spans="2:11" x14ac:dyDescent="0.25">
      <c r="B5696" s="23">
        <v>238</v>
      </c>
      <c r="C5696" s="23">
        <v>5691</v>
      </c>
      <c r="D5696" s="44">
        <v>42241.993750000001</v>
      </c>
      <c r="E5696" s="39" t="s">
        <v>105</v>
      </c>
      <c r="F5696" s="47">
        <f t="shared" si="452"/>
        <v>0.3</v>
      </c>
      <c r="G5696" s="10">
        <v>11.5</v>
      </c>
      <c r="H5696" s="13">
        <f t="shared" si="453"/>
        <v>5.1409472222222226</v>
      </c>
      <c r="I5696" s="16">
        <f t="shared" si="454"/>
        <v>9.0131674959675561</v>
      </c>
      <c r="J5696" s="19">
        <f t="shared" si="455"/>
        <v>10</v>
      </c>
      <c r="K5696" s="13">
        <f t="shared" si="456"/>
        <v>0.42372938955022382</v>
      </c>
    </row>
    <row r="5697" spans="2:11" x14ac:dyDescent="0.25">
      <c r="B5697" s="23">
        <v>238</v>
      </c>
      <c r="C5697" s="23">
        <v>5692</v>
      </c>
      <c r="D5697" s="44">
        <v>42242.035416666666</v>
      </c>
      <c r="E5697" s="39" t="s">
        <v>104</v>
      </c>
      <c r="F5697" s="47">
        <f t="shared" si="452"/>
        <v>0.5</v>
      </c>
      <c r="G5697" s="10">
        <v>6.9</v>
      </c>
      <c r="H5697" s="13">
        <f t="shared" si="453"/>
        <v>3.0845683333333334</v>
      </c>
      <c r="I5697" s="16">
        <f t="shared" si="454"/>
        <v>5.4079004975805338</v>
      </c>
      <c r="J5697" s="19">
        <f t="shared" si="455"/>
        <v>6</v>
      </c>
      <c r="K5697" s="13">
        <f t="shared" si="456"/>
        <v>9.1525548142848398E-2</v>
      </c>
    </row>
    <row r="5698" spans="2:11" x14ac:dyDescent="0.25">
      <c r="B5698" s="23">
        <v>238</v>
      </c>
      <c r="C5698" s="23">
        <v>5693</v>
      </c>
      <c r="D5698" s="44">
        <v>42242.07708333333</v>
      </c>
      <c r="E5698" s="39" t="s">
        <v>104</v>
      </c>
      <c r="F5698" s="47">
        <f t="shared" si="452"/>
        <v>0.5</v>
      </c>
      <c r="G5698" s="10">
        <v>5.8</v>
      </c>
      <c r="H5698" s="13">
        <f t="shared" si="453"/>
        <v>2.5928255555555553</v>
      </c>
      <c r="I5698" s="16">
        <f t="shared" si="454"/>
        <v>4.5457714327488539</v>
      </c>
      <c r="J5698" s="19">
        <f t="shared" si="455"/>
        <v>5</v>
      </c>
      <c r="K5698" s="13">
        <f t="shared" si="456"/>
        <v>5.4359949801215252E-2</v>
      </c>
    </row>
    <row r="5699" spans="2:11" x14ac:dyDescent="0.25">
      <c r="B5699" s="23">
        <v>238</v>
      </c>
      <c r="C5699" s="23">
        <v>5694</v>
      </c>
      <c r="D5699" s="44">
        <v>42242.118750000001</v>
      </c>
      <c r="E5699" s="39" t="s">
        <v>104</v>
      </c>
      <c r="F5699" s="47">
        <f t="shared" si="452"/>
        <v>0.5</v>
      </c>
      <c r="G5699" s="10">
        <v>5.8</v>
      </c>
      <c r="H5699" s="13">
        <f t="shared" si="453"/>
        <v>2.5928255555555553</v>
      </c>
      <c r="I5699" s="16">
        <f t="shared" si="454"/>
        <v>4.5457714327488539</v>
      </c>
      <c r="J5699" s="19">
        <f t="shared" si="455"/>
        <v>5</v>
      </c>
      <c r="K5699" s="13">
        <f t="shared" si="456"/>
        <v>5.4359949801215252E-2</v>
      </c>
    </row>
    <row r="5700" spans="2:11" x14ac:dyDescent="0.25">
      <c r="B5700" s="23">
        <v>238</v>
      </c>
      <c r="C5700" s="23">
        <v>5695</v>
      </c>
      <c r="D5700" s="44">
        <v>42242.160416666666</v>
      </c>
      <c r="E5700" s="39" t="s">
        <v>104</v>
      </c>
      <c r="F5700" s="47">
        <f t="shared" si="452"/>
        <v>0.5</v>
      </c>
      <c r="G5700" s="10">
        <v>4.6000000000000005</v>
      </c>
      <c r="H5700" s="13">
        <f t="shared" si="453"/>
        <v>2.0563788888888892</v>
      </c>
      <c r="I5700" s="16">
        <f t="shared" si="454"/>
        <v>3.6052669983870231</v>
      </c>
      <c r="J5700" s="19">
        <f t="shared" si="455"/>
        <v>4</v>
      </c>
      <c r="K5700" s="13">
        <f t="shared" si="456"/>
        <v>2.7118680931214341E-2</v>
      </c>
    </row>
    <row r="5701" spans="2:11" x14ac:dyDescent="0.25">
      <c r="B5701" s="23">
        <v>238</v>
      </c>
      <c r="C5701" s="23">
        <v>5696</v>
      </c>
      <c r="D5701" s="44">
        <v>42242.20208333333</v>
      </c>
      <c r="E5701" s="39" t="s">
        <v>102</v>
      </c>
      <c r="F5701" s="47">
        <f t="shared" si="452"/>
        <v>1</v>
      </c>
      <c r="G5701" s="10">
        <v>8.1</v>
      </c>
      <c r="H5701" s="13">
        <f t="shared" si="453"/>
        <v>3.6210149999999994</v>
      </c>
      <c r="I5701" s="16">
        <f t="shared" si="454"/>
        <v>6.3484049319423645</v>
      </c>
      <c r="J5701" s="19">
        <f t="shared" si="455"/>
        <v>7</v>
      </c>
      <c r="K5701" s="13">
        <f t="shared" si="456"/>
        <v>0.14806421994704388</v>
      </c>
    </row>
    <row r="5702" spans="2:11" x14ac:dyDescent="0.25">
      <c r="B5702" s="23">
        <v>238</v>
      </c>
      <c r="C5702" s="23">
        <v>5697</v>
      </c>
      <c r="D5702" s="44">
        <v>42242.243750000001</v>
      </c>
      <c r="E5702" s="39" t="s">
        <v>102</v>
      </c>
      <c r="F5702" s="47">
        <f t="shared" ref="F5702:F5765" si="457">+VLOOKUP(E5702,$R$6:$S$25,2,FALSE)</f>
        <v>1</v>
      </c>
      <c r="G5702" s="10">
        <v>6.9</v>
      </c>
      <c r="H5702" s="13">
        <f t="shared" ref="H5702:H5765" si="458">+G5702*1609.34/3600</f>
        <v>3.0845683333333334</v>
      </c>
      <c r="I5702" s="16">
        <f t="shared" ref="I5702:I5765" si="459">H5702*(8^0.27)</f>
        <v>5.4079004975805338</v>
      </c>
      <c r="J5702" s="19">
        <f t="shared" ref="J5702:J5765" si="460">IF(AND(I5702&gt;=0,I5702&lt;1),1,IF(AND(I5702&gt;=1,I5702&lt;2),2,IF(AND(I5702&gt;=2,I5702&lt;3),3,IF(AND(I5702&gt;=3,I5702&lt;4),4,IF(AND(I5702&gt;=4,I5702&lt;5),5,IF(AND(I5702&gt;=5,I5702&lt;6),6,IF(AND(I5702&gt;=6,I5702&lt;7),7,IF(AND(I5702&gt;=7,I5702&lt;8),8,IF(AND(I5702&gt;=8,I5702&lt;9),9,IF(AND(I5702&gt;=9,I5702&lt;10),10,IF(AND(I5702&gt;=10,I5702&lt;11),11,IF(AND(I5702&gt;=11,I5702&lt;12),12,IF(AND(I5702&gt;=12,I5702&lt;13),13,IF(AND(I5702&gt;=13,I5702&lt;14),14,IF(AND(I5702&gt;=14,I5702&lt;15),15,IF(AND(I5702&gt;=15,I5702&lt;25),16,IF(I5702&gt;25,17,0)))))))))))))))))</f>
        <v>6</v>
      </c>
      <c r="K5702" s="13">
        <f t="shared" ref="K5702:K5765" si="461">MIN((I5702/$L$5)^3*$K$5,$K$5)</f>
        <v>9.1525548142848398E-2</v>
      </c>
    </row>
    <row r="5703" spans="2:11" x14ac:dyDescent="0.25">
      <c r="B5703" s="23">
        <v>238</v>
      </c>
      <c r="C5703" s="23">
        <v>5698</v>
      </c>
      <c r="D5703" s="44">
        <v>42242.285416666666</v>
      </c>
      <c r="E5703" s="39" t="s">
        <v>102</v>
      </c>
      <c r="F5703" s="47">
        <f t="shared" si="457"/>
        <v>1</v>
      </c>
      <c r="G5703" s="10">
        <v>8.1</v>
      </c>
      <c r="H5703" s="13">
        <f t="shared" si="458"/>
        <v>3.6210149999999994</v>
      </c>
      <c r="I5703" s="16">
        <f t="shared" si="459"/>
        <v>6.3484049319423645</v>
      </c>
      <c r="J5703" s="19">
        <f t="shared" si="460"/>
        <v>7</v>
      </c>
      <c r="K5703" s="13">
        <f t="shared" si="461"/>
        <v>0.14806421994704388</v>
      </c>
    </row>
    <row r="5704" spans="2:11" x14ac:dyDescent="0.25">
      <c r="B5704" s="23">
        <v>238</v>
      </c>
      <c r="C5704" s="23">
        <v>5699</v>
      </c>
      <c r="D5704" s="44">
        <v>42242.32708333333</v>
      </c>
      <c r="E5704" s="39" t="s">
        <v>102</v>
      </c>
      <c r="F5704" s="47">
        <f t="shared" si="457"/>
        <v>1</v>
      </c>
      <c r="G5704" s="10">
        <v>6.9</v>
      </c>
      <c r="H5704" s="13">
        <f t="shared" si="458"/>
        <v>3.0845683333333334</v>
      </c>
      <c r="I5704" s="16">
        <f t="shared" si="459"/>
        <v>5.4079004975805338</v>
      </c>
      <c r="J5704" s="19">
        <f t="shared" si="460"/>
        <v>6</v>
      </c>
      <c r="K5704" s="13">
        <f t="shared" si="461"/>
        <v>9.1525548142848398E-2</v>
      </c>
    </row>
    <row r="5705" spans="2:11" x14ac:dyDescent="0.25">
      <c r="B5705" s="23">
        <v>238</v>
      </c>
      <c r="C5705" s="23">
        <v>5700</v>
      </c>
      <c r="D5705" s="44">
        <v>42242.368750000001</v>
      </c>
      <c r="E5705" s="39" t="s">
        <v>104</v>
      </c>
      <c r="F5705" s="47">
        <f t="shared" si="457"/>
        <v>0.5</v>
      </c>
      <c r="G5705" s="10">
        <v>8.1</v>
      </c>
      <c r="H5705" s="13">
        <f t="shared" si="458"/>
        <v>3.6210149999999994</v>
      </c>
      <c r="I5705" s="16">
        <f t="shared" si="459"/>
        <v>6.3484049319423645</v>
      </c>
      <c r="J5705" s="19">
        <f t="shared" si="460"/>
        <v>7</v>
      </c>
      <c r="K5705" s="13">
        <f t="shared" si="461"/>
        <v>0.14806421994704388</v>
      </c>
    </row>
    <row r="5706" spans="2:11" x14ac:dyDescent="0.25">
      <c r="B5706" s="23">
        <v>238</v>
      </c>
      <c r="C5706" s="23">
        <v>5701</v>
      </c>
      <c r="D5706" s="44">
        <v>42242.410416666666</v>
      </c>
      <c r="E5706" s="39" t="s">
        <v>104</v>
      </c>
      <c r="F5706" s="47">
        <f t="shared" si="457"/>
        <v>0.5</v>
      </c>
      <c r="G5706" s="10">
        <v>4.6000000000000005</v>
      </c>
      <c r="H5706" s="13">
        <f t="shared" si="458"/>
        <v>2.0563788888888892</v>
      </c>
      <c r="I5706" s="16">
        <f t="shared" si="459"/>
        <v>3.6052669983870231</v>
      </c>
      <c r="J5706" s="19">
        <f t="shared" si="460"/>
        <v>4</v>
      </c>
      <c r="K5706" s="13">
        <f t="shared" si="461"/>
        <v>2.7118680931214341E-2</v>
      </c>
    </row>
    <row r="5707" spans="2:11" x14ac:dyDescent="0.25">
      <c r="B5707" s="23">
        <v>238</v>
      </c>
      <c r="C5707" s="23">
        <v>5702</v>
      </c>
      <c r="D5707" s="44">
        <v>42242.45208333333</v>
      </c>
      <c r="E5707" s="39" t="s">
        <v>102</v>
      </c>
      <c r="F5707" s="47">
        <f t="shared" si="457"/>
        <v>1</v>
      </c>
      <c r="G5707" s="10">
        <v>5.8</v>
      </c>
      <c r="H5707" s="13">
        <f t="shared" si="458"/>
        <v>2.5928255555555553</v>
      </c>
      <c r="I5707" s="16">
        <f t="shared" si="459"/>
        <v>4.5457714327488539</v>
      </c>
      <c r="J5707" s="19">
        <f t="shared" si="460"/>
        <v>5</v>
      </c>
      <c r="K5707" s="13">
        <f t="shared" si="461"/>
        <v>5.4359949801215252E-2</v>
      </c>
    </row>
    <row r="5708" spans="2:11" x14ac:dyDescent="0.25">
      <c r="B5708" s="23">
        <v>238</v>
      </c>
      <c r="C5708" s="23">
        <v>5703</v>
      </c>
      <c r="D5708" s="44">
        <v>42242.493750000001</v>
      </c>
      <c r="E5708" s="39" t="s">
        <v>102</v>
      </c>
      <c r="F5708" s="47">
        <f t="shared" si="457"/>
        <v>1</v>
      </c>
      <c r="G5708" s="10">
        <v>5.8</v>
      </c>
      <c r="H5708" s="13">
        <f t="shared" si="458"/>
        <v>2.5928255555555553</v>
      </c>
      <c r="I5708" s="16">
        <f t="shared" si="459"/>
        <v>4.5457714327488539</v>
      </c>
      <c r="J5708" s="19">
        <f t="shared" si="460"/>
        <v>5</v>
      </c>
      <c r="K5708" s="13">
        <f t="shared" si="461"/>
        <v>5.4359949801215252E-2</v>
      </c>
    </row>
    <row r="5709" spans="2:11" x14ac:dyDescent="0.25">
      <c r="B5709" s="23">
        <v>238</v>
      </c>
      <c r="C5709" s="23">
        <v>5704</v>
      </c>
      <c r="D5709" s="44">
        <v>42242.535416666666</v>
      </c>
      <c r="E5709" s="39" t="s">
        <v>102</v>
      </c>
      <c r="F5709" s="47">
        <f t="shared" si="457"/>
        <v>1</v>
      </c>
      <c r="G5709" s="10">
        <v>6.9</v>
      </c>
      <c r="H5709" s="13">
        <f t="shared" si="458"/>
        <v>3.0845683333333334</v>
      </c>
      <c r="I5709" s="16">
        <f t="shared" si="459"/>
        <v>5.4079004975805338</v>
      </c>
      <c r="J5709" s="19">
        <f t="shared" si="460"/>
        <v>6</v>
      </c>
      <c r="K5709" s="13">
        <f t="shared" si="461"/>
        <v>9.1525548142848398E-2</v>
      </c>
    </row>
    <row r="5710" spans="2:11" x14ac:dyDescent="0.25">
      <c r="B5710" s="23">
        <v>238</v>
      </c>
      <c r="C5710" s="23">
        <v>5705</v>
      </c>
      <c r="D5710" s="44">
        <v>42242.57708333333</v>
      </c>
      <c r="E5710" s="39" t="s">
        <v>102</v>
      </c>
      <c r="F5710" s="47">
        <f t="shared" si="457"/>
        <v>1</v>
      </c>
      <c r="G5710" s="10">
        <v>5.8</v>
      </c>
      <c r="H5710" s="13">
        <f t="shared" si="458"/>
        <v>2.5928255555555553</v>
      </c>
      <c r="I5710" s="16">
        <f t="shared" si="459"/>
        <v>4.5457714327488539</v>
      </c>
      <c r="J5710" s="19">
        <f t="shared" si="460"/>
        <v>5</v>
      </c>
      <c r="K5710" s="13">
        <f t="shared" si="461"/>
        <v>5.4359949801215252E-2</v>
      </c>
    </row>
    <row r="5711" spans="2:11" x14ac:dyDescent="0.25">
      <c r="B5711" s="23">
        <v>238</v>
      </c>
      <c r="C5711" s="23">
        <v>5706</v>
      </c>
      <c r="D5711" s="44">
        <v>42242.618750000001</v>
      </c>
      <c r="E5711" s="39" t="s">
        <v>104</v>
      </c>
      <c r="F5711" s="47">
        <f t="shared" si="457"/>
        <v>0.5</v>
      </c>
      <c r="G5711" s="10">
        <v>4.6000000000000005</v>
      </c>
      <c r="H5711" s="13">
        <f t="shared" si="458"/>
        <v>2.0563788888888892</v>
      </c>
      <c r="I5711" s="16">
        <f t="shared" si="459"/>
        <v>3.6052669983870231</v>
      </c>
      <c r="J5711" s="19">
        <f t="shared" si="460"/>
        <v>4</v>
      </c>
      <c r="K5711" s="13">
        <f t="shared" si="461"/>
        <v>2.7118680931214341E-2</v>
      </c>
    </row>
    <row r="5712" spans="2:11" x14ac:dyDescent="0.25">
      <c r="B5712" s="23">
        <v>238</v>
      </c>
      <c r="C5712" s="23">
        <v>5707</v>
      </c>
      <c r="D5712" s="44">
        <v>42242.660416666666</v>
      </c>
      <c r="E5712" s="39" t="s">
        <v>104</v>
      </c>
      <c r="F5712" s="47">
        <f t="shared" si="457"/>
        <v>0.5</v>
      </c>
      <c r="G5712" s="10">
        <v>5.8</v>
      </c>
      <c r="H5712" s="13">
        <f t="shared" si="458"/>
        <v>2.5928255555555553</v>
      </c>
      <c r="I5712" s="16">
        <f t="shared" si="459"/>
        <v>4.5457714327488539</v>
      </c>
      <c r="J5712" s="19">
        <f t="shared" si="460"/>
        <v>5</v>
      </c>
      <c r="K5712" s="13">
        <f t="shared" si="461"/>
        <v>5.4359949801215252E-2</v>
      </c>
    </row>
    <row r="5713" spans="2:11" x14ac:dyDescent="0.25">
      <c r="B5713" s="23">
        <v>238</v>
      </c>
      <c r="C5713" s="23">
        <v>5708</v>
      </c>
      <c r="D5713" s="44">
        <v>42242.70208333333</v>
      </c>
      <c r="E5713" s="39" t="s">
        <v>104</v>
      </c>
      <c r="F5713" s="47">
        <f t="shared" si="457"/>
        <v>0.5</v>
      </c>
      <c r="G5713" s="10">
        <v>4.6000000000000005</v>
      </c>
      <c r="H5713" s="13">
        <f t="shared" si="458"/>
        <v>2.0563788888888892</v>
      </c>
      <c r="I5713" s="16">
        <f t="shared" si="459"/>
        <v>3.6052669983870231</v>
      </c>
      <c r="J5713" s="19">
        <f t="shared" si="460"/>
        <v>4</v>
      </c>
      <c r="K5713" s="13">
        <f t="shared" si="461"/>
        <v>2.7118680931214341E-2</v>
      </c>
    </row>
    <row r="5714" spans="2:11" x14ac:dyDescent="0.25">
      <c r="B5714" s="23">
        <v>238</v>
      </c>
      <c r="C5714" s="23">
        <v>5709</v>
      </c>
      <c r="D5714" s="44">
        <v>42242.743750000001</v>
      </c>
      <c r="E5714" s="39" t="s">
        <v>104</v>
      </c>
      <c r="F5714" s="47">
        <f t="shared" si="457"/>
        <v>0.5</v>
      </c>
      <c r="G5714" s="10">
        <v>9.2000000000000011</v>
      </c>
      <c r="H5714" s="13">
        <f t="shared" si="458"/>
        <v>4.1127577777777784</v>
      </c>
      <c r="I5714" s="16">
        <f t="shared" si="459"/>
        <v>7.2105339967740463</v>
      </c>
      <c r="J5714" s="19">
        <f t="shared" si="460"/>
        <v>8</v>
      </c>
      <c r="K5714" s="13">
        <f t="shared" si="461"/>
        <v>0.21694944744971473</v>
      </c>
    </row>
    <row r="5715" spans="2:11" x14ac:dyDescent="0.25">
      <c r="B5715" s="23">
        <v>238</v>
      </c>
      <c r="C5715" s="23">
        <v>5710</v>
      </c>
      <c r="D5715" s="44">
        <v>42242.785416666666</v>
      </c>
      <c r="E5715" s="39" t="s">
        <v>104</v>
      </c>
      <c r="F5715" s="47">
        <f t="shared" si="457"/>
        <v>0.5</v>
      </c>
      <c r="G5715" s="10">
        <v>10.4</v>
      </c>
      <c r="H5715" s="13">
        <f t="shared" si="458"/>
        <v>4.649204444444444</v>
      </c>
      <c r="I5715" s="16">
        <f t="shared" si="459"/>
        <v>8.1510384311358752</v>
      </c>
      <c r="J5715" s="19">
        <f t="shared" si="460"/>
        <v>9</v>
      </c>
      <c r="K5715" s="13">
        <f t="shared" si="461"/>
        <v>0.31339717994379734</v>
      </c>
    </row>
    <row r="5716" spans="2:11" x14ac:dyDescent="0.25">
      <c r="B5716" s="23">
        <v>238</v>
      </c>
      <c r="C5716" s="23">
        <v>5711</v>
      </c>
      <c r="D5716" s="44">
        <v>42242.82708333333</v>
      </c>
      <c r="E5716" s="39" t="s">
        <v>104</v>
      </c>
      <c r="F5716" s="47">
        <f t="shared" si="457"/>
        <v>0.5</v>
      </c>
      <c r="G5716" s="10">
        <v>5.8</v>
      </c>
      <c r="H5716" s="13">
        <f t="shared" si="458"/>
        <v>2.5928255555555553</v>
      </c>
      <c r="I5716" s="16">
        <f t="shared" si="459"/>
        <v>4.5457714327488539</v>
      </c>
      <c r="J5716" s="19">
        <f t="shared" si="460"/>
        <v>5</v>
      </c>
      <c r="K5716" s="13">
        <f t="shared" si="461"/>
        <v>5.4359949801215252E-2</v>
      </c>
    </row>
    <row r="5717" spans="2:11" x14ac:dyDescent="0.25">
      <c r="B5717" s="23">
        <v>238</v>
      </c>
      <c r="C5717" s="23">
        <v>5712</v>
      </c>
      <c r="D5717" s="44">
        <v>42242.868750000001</v>
      </c>
      <c r="E5717" s="39" t="s">
        <v>104</v>
      </c>
      <c r="F5717" s="47">
        <f t="shared" si="457"/>
        <v>0.5</v>
      </c>
      <c r="G5717" s="10">
        <v>3.5</v>
      </c>
      <c r="H5717" s="13">
        <f t="shared" si="458"/>
        <v>1.5646361111111109</v>
      </c>
      <c r="I5717" s="16">
        <f t="shared" si="459"/>
        <v>2.7431379335553427</v>
      </c>
      <c r="J5717" s="19">
        <f t="shared" si="460"/>
        <v>3</v>
      </c>
      <c r="K5717" s="13">
        <f t="shared" si="461"/>
        <v>1.1945358807900612E-2</v>
      </c>
    </row>
    <row r="5718" spans="2:11" x14ac:dyDescent="0.25">
      <c r="B5718" s="23">
        <v>239</v>
      </c>
      <c r="C5718" s="23">
        <v>5713</v>
      </c>
      <c r="D5718" s="44">
        <v>42242.910416666666</v>
      </c>
      <c r="E5718" s="39" t="s">
        <v>104</v>
      </c>
      <c r="F5718" s="47">
        <f t="shared" si="457"/>
        <v>0.5</v>
      </c>
      <c r="G5718" s="10">
        <v>8.1</v>
      </c>
      <c r="H5718" s="13">
        <f t="shared" si="458"/>
        <v>3.6210149999999994</v>
      </c>
      <c r="I5718" s="16">
        <f t="shared" si="459"/>
        <v>6.3484049319423645</v>
      </c>
      <c r="J5718" s="19">
        <f t="shared" si="460"/>
        <v>7</v>
      </c>
      <c r="K5718" s="13">
        <f t="shared" si="461"/>
        <v>0.14806421994704388</v>
      </c>
    </row>
    <row r="5719" spans="2:11" x14ac:dyDescent="0.25">
      <c r="B5719" s="23">
        <v>239</v>
      </c>
      <c r="C5719" s="23">
        <v>5714</v>
      </c>
      <c r="D5719" s="44">
        <v>42242.95208333333</v>
      </c>
      <c r="E5719" s="39" t="s">
        <v>104</v>
      </c>
      <c r="F5719" s="47">
        <f t="shared" si="457"/>
        <v>0.5</v>
      </c>
      <c r="G5719" s="10">
        <v>10.4</v>
      </c>
      <c r="H5719" s="13">
        <f t="shared" si="458"/>
        <v>4.649204444444444</v>
      </c>
      <c r="I5719" s="16">
        <f t="shared" si="459"/>
        <v>8.1510384311358752</v>
      </c>
      <c r="J5719" s="19">
        <f t="shared" si="460"/>
        <v>9</v>
      </c>
      <c r="K5719" s="13">
        <f t="shared" si="461"/>
        <v>0.31339717994379734</v>
      </c>
    </row>
    <row r="5720" spans="2:11" x14ac:dyDescent="0.25">
      <c r="B5720" s="23">
        <v>239</v>
      </c>
      <c r="C5720" s="23">
        <v>5715</v>
      </c>
      <c r="D5720" s="44">
        <v>42242.993750000001</v>
      </c>
      <c r="E5720" s="39" t="s">
        <v>102</v>
      </c>
      <c r="F5720" s="47">
        <f t="shared" si="457"/>
        <v>1</v>
      </c>
      <c r="G5720" s="10">
        <v>4.6000000000000005</v>
      </c>
      <c r="H5720" s="13">
        <f t="shared" si="458"/>
        <v>2.0563788888888892</v>
      </c>
      <c r="I5720" s="16">
        <f t="shared" si="459"/>
        <v>3.6052669983870231</v>
      </c>
      <c r="J5720" s="19">
        <f t="shared" si="460"/>
        <v>4</v>
      </c>
      <c r="K5720" s="13">
        <f t="shared" si="461"/>
        <v>2.7118680931214341E-2</v>
      </c>
    </row>
    <row r="5721" spans="2:11" x14ac:dyDescent="0.25">
      <c r="B5721" s="23">
        <v>239</v>
      </c>
      <c r="C5721" s="23">
        <v>5716</v>
      </c>
      <c r="D5721" s="44">
        <v>42243.035416666666</v>
      </c>
      <c r="E5721" s="39" t="s">
        <v>102</v>
      </c>
      <c r="F5721" s="47">
        <f t="shared" si="457"/>
        <v>1</v>
      </c>
      <c r="G5721" s="10">
        <v>6.9</v>
      </c>
      <c r="H5721" s="13">
        <f t="shared" si="458"/>
        <v>3.0845683333333334</v>
      </c>
      <c r="I5721" s="16">
        <f t="shared" si="459"/>
        <v>5.4079004975805338</v>
      </c>
      <c r="J5721" s="19">
        <f t="shared" si="460"/>
        <v>6</v>
      </c>
      <c r="K5721" s="13">
        <f t="shared" si="461"/>
        <v>9.1525548142848398E-2</v>
      </c>
    </row>
    <row r="5722" spans="2:11" x14ac:dyDescent="0.25">
      <c r="B5722" s="23">
        <v>239</v>
      </c>
      <c r="C5722" s="23">
        <v>5717</v>
      </c>
      <c r="D5722" s="44">
        <v>42243.07708333333</v>
      </c>
      <c r="E5722" s="39" t="s">
        <v>102</v>
      </c>
      <c r="F5722" s="47">
        <f t="shared" si="457"/>
        <v>1</v>
      </c>
      <c r="G5722" s="10">
        <v>4.6000000000000005</v>
      </c>
      <c r="H5722" s="13">
        <f t="shared" si="458"/>
        <v>2.0563788888888892</v>
      </c>
      <c r="I5722" s="16">
        <f t="shared" si="459"/>
        <v>3.6052669983870231</v>
      </c>
      <c r="J5722" s="19">
        <f t="shared" si="460"/>
        <v>4</v>
      </c>
      <c r="K5722" s="13">
        <f t="shared" si="461"/>
        <v>2.7118680931214341E-2</v>
      </c>
    </row>
    <row r="5723" spans="2:11" x14ac:dyDescent="0.25">
      <c r="B5723" s="23">
        <v>239</v>
      </c>
      <c r="C5723" s="23">
        <v>5718</v>
      </c>
      <c r="D5723" s="44">
        <v>42243.118750000001</v>
      </c>
      <c r="E5723" s="39" t="s">
        <v>102</v>
      </c>
      <c r="F5723" s="47">
        <f t="shared" si="457"/>
        <v>1</v>
      </c>
      <c r="G5723" s="10">
        <v>9.2000000000000011</v>
      </c>
      <c r="H5723" s="13">
        <f t="shared" si="458"/>
        <v>4.1127577777777784</v>
      </c>
      <c r="I5723" s="16">
        <f t="shared" si="459"/>
        <v>7.2105339967740463</v>
      </c>
      <c r="J5723" s="19">
        <f t="shared" si="460"/>
        <v>8</v>
      </c>
      <c r="K5723" s="13">
        <f t="shared" si="461"/>
        <v>0.21694944744971473</v>
      </c>
    </row>
    <row r="5724" spans="2:11" x14ac:dyDescent="0.25">
      <c r="B5724" s="23">
        <v>239</v>
      </c>
      <c r="C5724" s="23">
        <v>5719</v>
      </c>
      <c r="D5724" s="44">
        <v>42243.160416666666</v>
      </c>
      <c r="E5724" s="39" t="s">
        <v>102</v>
      </c>
      <c r="F5724" s="47">
        <f t="shared" si="457"/>
        <v>1</v>
      </c>
      <c r="G5724" s="10">
        <v>6.9</v>
      </c>
      <c r="H5724" s="13">
        <f t="shared" si="458"/>
        <v>3.0845683333333334</v>
      </c>
      <c r="I5724" s="16">
        <f t="shared" si="459"/>
        <v>5.4079004975805338</v>
      </c>
      <c r="J5724" s="19">
        <f t="shared" si="460"/>
        <v>6</v>
      </c>
      <c r="K5724" s="13">
        <f t="shared" si="461"/>
        <v>9.1525548142848398E-2</v>
      </c>
    </row>
    <row r="5725" spans="2:11" x14ac:dyDescent="0.25">
      <c r="B5725" s="23">
        <v>239</v>
      </c>
      <c r="C5725" s="23">
        <v>5720</v>
      </c>
      <c r="D5725" s="44">
        <v>42243.20208333333</v>
      </c>
      <c r="E5725" s="39" t="s">
        <v>102</v>
      </c>
      <c r="F5725" s="47">
        <f t="shared" si="457"/>
        <v>1</v>
      </c>
      <c r="G5725" s="10">
        <v>6.9</v>
      </c>
      <c r="H5725" s="13">
        <f t="shared" si="458"/>
        <v>3.0845683333333334</v>
      </c>
      <c r="I5725" s="16">
        <f t="shared" si="459"/>
        <v>5.4079004975805338</v>
      </c>
      <c r="J5725" s="19">
        <f t="shared" si="460"/>
        <v>6</v>
      </c>
      <c r="K5725" s="13">
        <f t="shared" si="461"/>
        <v>9.1525548142848398E-2</v>
      </c>
    </row>
    <row r="5726" spans="2:11" x14ac:dyDescent="0.25">
      <c r="B5726" s="23">
        <v>239</v>
      </c>
      <c r="C5726" s="23">
        <v>5721</v>
      </c>
      <c r="D5726" s="44">
        <v>42243.243750000001</v>
      </c>
      <c r="E5726" s="39" t="s">
        <v>102</v>
      </c>
      <c r="F5726" s="47">
        <f t="shared" si="457"/>
        <v>1</v>
      </c>
      <c r="G5726" s="10">
        <v>8.1</v>
      </c>
      <c r="H5726" s="13">
        <f t="shared" si="458"/>
        <v>3.6210149999999994</v>
      </c>
      <c r="I5726" s="16">
        <f t="shared" si="459"/>
        <v>6.3484049319423645</v>
      </c>
      <c r="J5726" s="19">
        <f t="shared" si="460"/>
        <v>7</v>
      </c>
      <c r="K5726" s="13">
        <f t="shared" si="461"/>
        <v>0.14806421994704388</v>
      </c>
    </row>
    <row r="5727" spans="2:11" x14ac:dyDescent="0.25">
      <c r="B5727" s="23">
        <v>239</v>
      </c>
      <c r="C5727" s="23">
        <v>5722</v>
      </c>
      <c r="D5727" s="44">
        <v>42243.285416666666</v>
      </c>
      <c r="E5727" s="39" t="s">
        <v>103</v>
      </c>
      <c r="F5727" s="47">
        <f t="shared" si="457"/>
        <v>0.7</v>
      </c>
      <c r="G5727" s="10">
        <v>5.8</v>
      </c>
      <c r="H5727" s="13">
        <f t="shared" si="458"/>
        <v>2.5928255555555553</v>
      </c>
      <c r="I5727" s="16">
        <f t="shared" si="459"/>
        <v>4.5457714327488539</v>
      </c>
      <c r="J5727" s="19">
        <f t="shared" si="460"/>
        <v>5</v>
      </c>
      <c r="K5727" s="13">
        <f t="shared" si="461"/>
        <v>5.4359949801215252E-2</v>
      </c>
    </row>
    <row r="5728" spans="2:11" x14ac:dyDescent="0.25">
      <c r="B5728" s="23">
        <v>239</v>
      </c>
      <c r="C5728" s="23">
        <v>5723</v>
      </c>
      <c r="D5728" s="44">
        <v>42243.32708333333</v>
      </c>
      <c r="E5728" s="39" t="s">
        <v>105</v>
      </c>
      <c r="F5728" s="47">
        <f t="shared" si="457"/>
        <v>0.3</v>
      </c>
      <c r="G5728" s="10">
        <v>4.6000000000000005</v>
      </c>
      <c r="H5728" s="13">
        <f t="shared" si="458"/>
        <v>2.0563788888888892</v>
      </c>
      <c r="I5728" s="16">
        <f t="shared" si="459"/>
        <v>3.6052669983870231</v>
      </c>
      <c r="J5728" s="19">
        <f t="shared" si="460"/>
        <v>4</v>
      </c>
      <c r="K5728" s="13">
        <f t="shared" si="461"/>
        <v>2.7118680931214341E-2</v>
      </c>
    </row>
    <row r="5729" spans="2:11" x14ac:dyDescent="0.25">
      <c r="B5729" s="23">
        <v>239</v>
      </c>
      <c r="C5729" s="23">
        <v>5724</v>
      </c>
      <c r="D5729" s="44">
        <v>42243.368750000001</v>
      </c>
      <c r="E5729" s="39" t="s">
        <v>103</v>
      </c>
      <c r="F5729" s="47">
        <f t="shared" si="457"/>
        <v>0.7</v>
      </c>
      <c r="G5729" s="10">
        <v>6.9</v>
      </c>
      <c r="H5729" s="13">
        <f t="shared" si="458"/>
        <v>3.0845683333333334</v>
      </c>
      <c r="I5729" s="16">
        <f t="shared" si="459"/>
        <v>5.4079004975805338</v>
      </c>
      <c r="J5729" s="19">
        <f t="shared" si="460"/>
        <v>6</v>
      </c>
      <c r="K5729" s="13">
        <f t="shared" si="461"/>
        <v>9.1525548142848398E-2</v>
      </c>
    </row>
    <row r="5730" spans="2:11" x14ac:dyDescent="0.25">
      <c r="B5730" s="23">
        <v>239</v>
      </c>
      <c r="C5730" s="23">
        <v>5725</v>
      </c>
      <c r="D5730" s="44">
        <v>42243.410416666666</v>
      </c>
      <c r="E5730" s="39" t="s">
        <v>103</v>
      </c>
      <c r="F5730" s="47">
        <f t="shared" si="457"/>
        <v>0.7</v>
      </c>
      <c r="G5730" s="10">
        <v>4.6000000000000005</v>
      </c>
      <c r="H5730" s="13">
        <f t="shared" si="458"/>
        <v>2.0563788888888892</v>
      </c>
      <c r="I5730" s="16">
        <f t="shared" si="459"/>
        <v>3.6052669983870231</v>
      </c>
      <c r="J5730" s="19">
        <f t="shared" si="460"/>
        <v>4</v>
      </c>
      <c r="K5730" s="13">
        <f t="shared" si="461"/>
        <v>2.7118680931214341E-2</v>
      </c>
    </row>
    <row r="5731" spans="2:11" x14ac:dyDescent="0.25">
      <c r="B5731" s="23">
        <v>239</v>
      </c>
      <c r="C5731" s="23">
        <v>5726</v>
      </c>
      <c r="D5731" s="44">
        <v>42243.45208333333</v>
      </c>
      <c r="E5731" s="39" t="s">
        <v>104</v>
      </c>
      <c r="F5731" s="47">
        <f t="shared" si="457"/>
        <v>0.5</v>
      </c>
      <c r="G5731" s="10">
        <v>5.8</v>
      </c>
      <c r="H5731" s="13">
        <f t="shared" si="458"/>
        <v>2.5928255555555553</v>
      </c>
      <c r="I5731" s="16">
        <f t="shared" si="459"/>
        <v>4.5457714327488539</v>
      </c>
      <c r="J5731" s="19">
        <f t="shared" si="460"/>
        <v>5</v>
      </c>
      <c r="K5731" s="13">
        <f t="shared" si="461"/>
        <v>5.4359949801215252E-2</v>
      </c>
    </row>
    <row r="5732" spans="2:11" x14ac:dyDescent="0.25">
      <c r="B5732" s="23">
        <v>239</v>
      </c>
      <c r="C5732" s="23">
        <v>5727</v>
      </c>
      <c r="D5732" s="44">
        <v>42243.493750000001</v>
      </c>
      <c r="E5732" s="39" t="s">
        <v>104</v>
      </c>
      <c r="F5732" s="47">
        <f t="shared" si="457"/>
        <v>0.5</v>
      </c>
      <c r="G5732" s="10">
        <v>4.6000000000000005</v>
      </c>
      <c r="H5732" s="13">
        <f t="shared" si="458"/>
        <v>2.0563788888888892</v>
      </c>
      <c r="I5732" s="16">
        <f t="shared" si="459"/>
        <v>3.6052669983870231</v>
      </c>
      <c r="J5732" s="19">
        <f t="shared" si="460"/>
        <v>4</v>
      </c>
      <c r="K5732" s="13">
        <f t="shared" si="461"/>
        <v>2.7118680931214341E-2</v>
      </c>
    </row>
    <row r="5733" spans="2:11" x14ac:dyDescent="0.25">
      <c r="B5733" s="23">
        <v>239</v>
      </c>
      <c r="C5733" s="23">
        <v>5728</v>
      </c>
      <c r="D5733" s="44">
        <v>42243.535416666666</v>
      </c>
      <c r="E5733" s="39" t="s">
        <v>104</v>
      </c>
      <c r="F5733" s="47">
        <f t="shared" si="457"/>
        <v>0.5</v>
      </c>
      <c r="G5733" s="10">
        <v>8.1</v>
      </c>
      <c r="H5733" s="13">
        <f t="shared" si="458"/>
        <v>3.6210149999999994</v>
      </c>
      <c r="I5733" s="16">
        <f t="shared" si="459"/>
        <v>6.3484049319423645</v>
      </c>
      <c r="J5733" s="19">
        <f t="shared" si="460"/>
        <v>7</v>
      </c>
      <c r="K5733" s="13">
        <f t="shared" si="461"/>
        <v>0.14806421994704388</v>
      </c>
    </row>
    <row r="5734" spans="2:11" x14ac:dyDescent="0.25">
      <c r="B5734" s="23">
        <v>239</v>
      </c>
      <c r="C5734" s="23">
        <v>5729</v>
      </c>
      <c r="D5734" s="44">
        <v>42243.57708333333</v>
      </c>
      <c r="E5734" s="39" t="s">
        <v>104</v>
      </c>
      <c r="F5734" s="47">
        <f t="shared" si="457"/>
        <v>0.5</v>
      </c>
      <c r="G5734" s="10">
        <v>12.7</v>
      </c>
      <c r="H5734" s="13">
        <f t="shared" si="458"/>
        <v>5.6773938888888882</v>
      </c>
      <c r="I5734" s="16">
        <f t="shared" si="459"/>
        <v>9.9536719303293868</v>
      </c>
      <c r="J5734" s="19">
        <f t="shared" si="460"/>
        <v>10</v>
      </c>
      <c r="K5734" s="13">
        <f t="shared" si="461"/>
        <v>0.57069784048988625</v>
      </c>
    </row>
    <row r="5735" spans="2:11" x14ac:dyDescent="0.25">
      <c r="B5735" s="23">
        <v>239</v>
      </c>
      <c r="C5735" s="23">
        <v>5730</v>
      </c>
      <c r="D5735" s="44">
        <v>42243.618750000001</v>
      </c>
      <c r="E5735" s="39" t="s">
        <v>103</v>
      </c>
      <c r="F5735" s="47">
        <f t="shared" si="457"/>
        <v>0.7</v>
      </c>
      <c r="G5735" s="10">
        <v>6.9</v>
      </c>
      <c r="H5735" s="13">
        <f t="shared" si="458"/>
        <v>3.0845683333333334</v>
      </c>
      <c r="I5735" s="16">
        <f t="shared" si="459"/>
        <v>5.4079004975805338</v>
      </c>
      <c r="J5735" s="19">
        <f t="shared" si="460"/>
        <v>6</v>
      </c>
      <c r="K5735" s="13">
        <f t="shared" si="461"/>
        <v>9.1525548142848398E-2</v>
      </c>
    </row>
    <row r="5736" spans="2:11" x14ac:dyDescent="0.25">
      <c r="B5736" s="23">
        <v>239</v>
      </c>
      <c r="C5736" s="23">
        <v>5731</v>
      </c>
      <c r="D5736" s="44">
        <v>42243.660416666666</v>
      </c>
      <c r="E5736" s="39" t="s">
        <v>105</v>
      </c>
      <c r="F5736" s="47">
        <f t="shared" si="457"/>
        <v>0.3</v>
      </c>
      <c r="G5736" s="10">
        <v>11.5</v>
      </c>
      <c r="H5736" s="13">
        <f t="shared" si="458"/>
        <v>5.1409472222222226</v>
      </c>
      <c r="I5736" s="16">
        <f t="shared" si="459"/>
        <v>9.0131674959675561</v>
      </c>
      <c r="J5736" s="19">
        <f t="shared" si="460"/>
        <v>10</v>
      </c>
      <c r="K5736" s="13">
        <f t="shared" si="461"/>
        <v>0.42372938955022382</v>
      </c>
    </row>
    <row r="5737" spans="2:11" x14ac:dyDescent="0.25">
      <c r="B5737" s="23">
        <v>239</v>
      </c>
      <c r="C5737" s="23">
        <v>5732</v>
      </c>
      <c r="D5737" s="44">
        <v>42243.70208333333</v>
      </c>
      <c r="E5737" s="39" t="s">
        <v>105</v>
      </c>
      <c r="F5737" s="47">
        <f t="shared" si="457"/>
        <v>0.3</v>
      </c>
      <c r="G5737" s="10">
        <v>23</v>
      </c>
      <c r="H5737" s="13">
        <f t="shared" si="458"/>
        <v>10.281894444444445</v>
      </c>
      <c r="I5737" s="16">
        <f t="shared" si="459"/>
        <v>18.026334991935112</v>
      </c>
      <c r="J5737" s="19">
        <f t="shared" si="460"/>
        <v>16</v>
      </c>
      <c r="K5737" s="13">
        <f t="shared" si="461"/>
        <v>1</v>
      </c>
    </row>
    <row r="5738" spans="2:11" x14ac:dyDescent="0.25">
      <c r="B5738" s="23">
        <v>239</v>
      </c>
      <c r="C5738" s="23">
        <v>5733</v>
      </c>
      <c r="D5738" s="44">
        <v>42243.743750000001</v>
      </c>
      <c r="E5738" s="39" t="s">
        <v>103</v>
      </c>
      <c r="F5738" s="47">
        <f t="shared" si="457"/>
        <v>0.7</v>
      </c>
      <c r="G5738" s="10">
        <v>8.1</v>
      </c>
      <c r="H5738" s="13">
        <f t="shared" si="458"/>
        <v>3.6210149999999994</v>
      </c>
      <c r="I5738" s="16">
        <f t="shared" si="459"/>
        <v>6.3484049319423645</v>
      </c>
      <c r="J5738" s="19">
        <f t="shared" si="460"/>
        <v>7</v>
      </c>
      <c r="K5738" s="13">
        <f t="shared" si="461"/>
        <v>0.14806421994704388</v>
      </c>
    </row>
    <row r="5739" spans="2:11" x14ac:dyDescent="0.25">
      <c r="B5739" s="23">
        <v>239</v>
      </c>
      <c r="C5739" s="23">
        <v>5734</v>
      </c>
      <c r="D5739" s="44">
        <v>42243.785416666666</v>
      </c>
      <c r="E5739" s="39" t="s">
        <v>103</v>
      </c>
      <c r="F5739" s="47">
        <f t="shared" si="457"/>
        <v>0.7</v>
      </c>
      <c r="G5739" s="10">
        <v>3.5</v>
      </c>
      <c r="H5739" s="13">
        <f t="shared" si="458"/>
        <v>1.5646361111111109</v>
      </c>
      <c r="I5739" s="16">
        <f t="shared" si="459"/>
        <v>2.7431379335553427</v>
      </c>
      <c r="J5739" s="19">
        <f t="shared" si="460"/>
        <v>3</v>
      </c>
      <c r="K5739" s="13">
        <f t="shared" si="461"/>
        <v>1.1945358807900612E-2</v>
      </c>
    </row>
    <row r="5740" spans="2:11" x14ac:dyDescent="0.25">
      <c r="B5740" s="23">
        <v>239</v>
      </c>
      <c r="C5740" s="23">
        <v>5735</v>
      </c>
      <c r="D5740" s="44">
        <v>42243.82708333333</v>
      </c>
      <c r="E5740" s="39" t="s">
        <v>103</v>
      </c>
      <c r="F5740" s="47">
        <f t="shared" si="457"/>
        <v>0.7</v>
      </c>
      <c r="G5740" s="10">
        <v>6.9</v>
      </c>
      <c r="H5740" s="13">
        <f t="shared" si="458"/>
        <v>3.0845683333333334</v>
      </c>
      <c r="I5740" s="16">
        <f t="shared" si="459"/>
        <v>5.4079004975805338</v>
      </c>
      <c r="J5740" s="19">
        <f t="shared" si="460"/>
        <v>6</v>
      </c>
      <c r="K5740" s="13">
        <f t="shared" si="461"/>
        <v>9.1525548142848398E-2</v>
      </c>
    </row>
    <row r="5741" spans="2:11" x14ac:dyDescent="0.25">
      <c r="B5741" s="23">
        <v>239</v>
      </c>
      <c r="C5741" s="23">
        <v>5736</v>
      </c>
      <c r="D5741" s="44">
        <v>42243.868750000001</v>
      </c>
      <c r="E5741" s="39" t="s">
        <v>103</v>
      </c>
      <c r="F5741" s="47">
        <f t="shared" si="457"/>
        <v>0.7</v>
      </c>
      <c r="G5741" s="10">
        <v>3.5</v>
      </c>
      <c r="H5741" s="13">
        <f t="shared" si="458"/>
        <v>1.5646361111111109</v>
      </c>
      <c r="I5741" s="16">
        <f t="shared" si="459"/>
        <v>2.7431379335553427</v>
      </c>
      <c r="J5741" s="19">
        <f t="shared" si="460"/>
        <v>3</v>
      </c>
      <c r="K5741" s="13">
        <f t="shared" si="461"/>
        <v>1.1945358807900612E-2</v>
      </c>
    </row>
    <row r="5742" spans="2:11" x14ac:dyDescent="0.25">
      <c r="B5742" s="23">
        <v>240</v>
      </c>
      <c r="C5742" s="23">
        <v>5737</v>
      </c>
      <c r="D5742" s="44">
        <v>42243.910416666666</v>
      </c>
      <c r="E5742" s="39" t="s">
        <v>103</v>
      </c>
      <c r="F5742" s="47">
        <f t="shared" si="457"/>
        <v>0.7</v>
      </c>
      <c r="G5742" s="10">
        <v>4.6000000000000005</v>
      </c>
      <c r="H5742" s="13">
        <f t="shared" si="458"/>
        <v>2.0563788888888892</v>
      </c>
      <c r="I5742" s="16">
        <f t="shared" si="459"/>
        <v>3.6052669983870231</v>
      </c>
      <c r="J5742" s="19">
        <f t="shared" si="460"/>
        <v>4</v>
      </c>
      <c r="K5742" s="13">
        <f t="shared" si="461"/>
        <v>2.7118680931214341E-2</v>
      </c>
    </row>
    <row r="5743" spans="2:11" x14ac:dyDescent="0.25">
      <c r="B5743" s="23">
        <v>240</v>
      </c>
      <c r="C5743" s="23">
        <v>5738</v>
      </c>
      <c r="D5743" s="44">
        <v>42243.95208333333</v>
      </c>
      <c r="E5743" s="39" t="s">
        <v>103</v>
      </c>
      <c r="F5743" s="47">
        <f t="shared" si="457"/>
        <v>0.7</v>
      </c>
      <c r="G5743" s="10">
        <v>4.6000000000000005</v>
      </c>
      <c r="H5743" s="13">
        <f t="shared" si="458"/>
        <v>2.0563788888888892</v>
      </c>
      <c r="I5743" s="16">
        <f t="shared" si="459"/>
        <v>3.6052669983870231</v>
      </c>
      <c r="J5743" s="19">
        <f t="shared" si="460"/>
        <v>4</v>
      </c>
      <c r="K5743" s="13">
        <f t="shared" si="461"/>
        <v>2.7118680931214341E-2</v>
      </c>
    </row>
    <row r="5744" spans="2:11" x14ac:dyDescent="0.25">
      <c r="B5744" s="23">
        <v>240</v>
      </c>
      <c r="C5744" s="23">
        <v>5739</v>
      </c>
      <c r="D5744" s="44">
        <v>42243.993750000001</v>
      </c>
      <c r="E5744" s="39" t="s">
        <v>104</v>
      </c>
      <c r="F5744" s="47">
        <f t="shared" si="457"/>
        <v>0.5</v>
      </c>
      <c r="G5744" s="10">
        <v>5.8</v>
      </c>
      <c r="H5744" s="13">
        <f t="shared" si="458"/>
        <v>2.5928255555555553</v>
      </c>
      <c r="I5744" s="16">
        <f t="shared" si="459"/>
        <v>4.5457714327488539</v>
      </c>
      <c r="J5744" s="19">
        <f t="shared" si="460"/>
        <v>5</v>
      </c>
      <c r="K5744" s="13">
        <f t="shared" si="461"/>
        <v>5.4359949801215252E-2</v>
      </c>
    </row>
    <row r="5745" spans="2:11" x14ac:dyDescent="0.25">
      <c r="B5745" s="23">
        <v>240</v>
      </c>
      <c r="C5745" s="23">
        <v>5740</v>
      </c>
      <c r="D5745" s="44">
        <v>42244.035416666666</v>
      </c>
      <c r="E5745" s="39" t="s">
        <v>104</v>
      </c>
      <c r="F5745" s="47">
        <f t="shared" si="457"/>
        <v>0.5</v>
      </c>
      <c r="G5745" s="10">
        <v>5.8</v>
      </c>
      <c r="H5745" s="13">
        <f t="shared" si="458"/>
        <v>2.5928255555555553</v>
      </c>
      <c r="I5745" s="16">
        <f t="shared" si="459"/>
        <v>4.5457714327488539</v>
      </c>
      <c r="J5745" s="19">
        <f t="shared" si="460"/>
        <v>5</v>
      </c>
      <c r="K5745" s="13">
        <f t="shared" si="461"/>
        <v>5.4359949801215252E-2</v>
      </c>
    </row>
    <row r="5746" spans="2:11" x14ac:dyDescent="0.25">
      <c r="B5746" s="23">
        <v>240</v>
      </c>
      <c r="C5746" s="23">
        <v>5741</v>
      </c>
      <c r="D5746" s="44">
        <v>42244.07708333333</v>
      </c>
      <c r="E5746" s="39" t="s">
        <v>104</v>
      </c>
      <c r="F5746" s="47">
        <f t="shared" si="457"/>
        <v>0.5</v>
      </c>
      <c r="G5746" s="10">
        <v>4.6000000000000005</v>
      </c>
      <c r="H5746" s="13">
        <f t="shared" si="458"/>
        <v>2.0563788888888892</v>
      </c>
      <c r="I5746" s="16">
        <f t="shared" si="459"/>
        <v>3.6052669983870231</v>
      </c>
      <c r="J5746" s="19">
        <f t="shared" si="460"/>
        <v>4</v>
      </c>
      <c r="K5746" s="13">
        <f t="shared" si="461"/>
        <v>2.7118680931214341E-2</v>
      </c>
    </row>
    <row r="5747" spans="2:11" x14ac:dyDescent="0.25">
      <c r="B5747" s="23">
        <v>240</v>
      </c>
      <c r="C5747" s="23">
        <v>5742</v>
      </c>
      <c r="D5747" s="44">
        <v>42244.118750000001</v>
      </c>
      <c r="E5747" s="39" t="s">
        <v>104</v>
      </c>
      <c r="F5747" s="47">
        <f t="shared" si="457"/>
        <v>0.5</v>
      </c>
      <c r="G5747" s="10">
        <v>5.8</v>
      </c>
      <c r="H5747" s="13">
        <f t="shared" si="458"/>
        <v>2.5928255555555553</v>
      </c>
      <c r="I5747" s="16">
        <f t="shared" si="459"/>
        <v>4.5457714327488539</v>
      </c>
      <c r="J5747" s="19">
        <f t="shared" si="460"/>
        <v>5</v>
      </c>
      <c r="K5747" s="13">
        <f t="shared" si="461"/>
        <v>5.4359949801215252E-2</v>
      </c>
    </row>
    <row r="5748" spans="2:11" x14ac:dyDescent="0.25">
      <c r="B5748" s="23">
        <v>240</v>
      </c>
      <c r="C5748" s="23">
        <v>5743</v>
      </c>
      <c r="D5748" s="44">
        <v>42244.160416666666</v>
      </c>
      <c r="E5748" s="39" t="s">
        <v>104</v>
      </c>
      <c r="F5748" s="47">
        <f t="shared" si="457"/>
        <v>0.5</v>
      </c>
      <c r="G5748" s="10">
        <v>5.8</v>
      </c>
      <c r="H5748" s="13">
        <f t="shared" si="458"/>
        <v>2.5928255555555553</v>
      </c>
      <c r="I5748" s="16">
        <f t="shared" si="459"/>
        <v>4.5457714327488539</v>
      </c>
      <c r="J5748" s="19">
        <f t="shared" si="460"/>
        <v>5</v>
      </c>
      <c r="K5748" s="13">
        <f t="shared" si="461"/>
        <v>5.4359949801215252E-2</v>
      </c>
    </row>
    <row r="5749" spans="2:11" x14ac:dyDescent="0.25">
      <c r="B5749" s="23">
        <v>240</v>
      </c>
      <c r="C5749" s="23">
        <v>5744</v>
      </c>
      <c r="D5749" s="44">
        <v>42244.20208333333</v>
      </c>
      <c r="E5749" s="39" t="s">
        <v>105</v>
      </c>
      <c r="F5749" s="47">
        <f t="shared" si="457"/>
        <v>0.3</v>
      </c>
      <c r="G5749" s="10">
        <v>4.6000000000000005</v>
      </c>
      <c r="H5749" s="13">
        <f t="shared" si="458"/>
        <v>2.0563788888888892</v>
      </c>
      <c r="I5749" s="16">
        <f t="shared" si="459"/>
        <v>3.6052669983870231</v>
      </c>
      <c r="J5749" s="19">
        <f t="shared" si="460"/>
        <v>4</v>
      </c>
      <c r="K5749" s="13">
        <f t="shared" si="461"/>
        <v>2.7118680931214341E-2</v>
      </c>
    </row>
    <row r="5750" spans="2:11" x14ac:dyDescent="0.25">
      <c r="B5750" s="23">
        <v>240</v>
      </c>
      <c r="C5750" s="23">
        <v>5745</v>
      </c>
      <c r="D5750" s="44">
        <v>42244.243750000001</v>
      </c>
      <c r="E5750" s="39" t="s">
        <v>103</v>
      </c>
      <c r="F5750" s="47">
        <f t="shared" si="457"/>
        <v>0.7</v>
      </c>
      <c r="G5750" s="10">
        <v>5.8</v>
      </c>
      <c r="H5750" s="13">
        <f t="shared" si="458"/>
        <v>2.5928255555555553</v>
      </c>
      <c r="I5750" s="16">
        <f t="shared" si="459"/>
        <v>4.5457714327488539</v>
      </c>
      <c r="J5750" s="19">
        <f t="shared" si="460"/>
        <v>5</v>
      </c>
      <c r="K5750" s="13">
        <f t="shared" si="461"/>
        <v>5.4359949801215252E-2</v>
      </c>
    </row>
    <row r="5751" spans="2:11" x14ac:dyDescent="0.25">
      <c r="B5751" s="23">
        <v>240</v>
      </c>
      <c r="C5751" s="23">
        <v>5746</v>
      </c>
      <c r="D5751" s="44">
        <v>42244.285416666666</v>
      </c>
      <c r="E5751" s="39" t="s">
        <v>104</v>
      </c>
      <c r="F5751" s="47">
        <f t="shared" si="457"/>
        <v>0.5</v>
      </c>
      <c r="G5751" s="10">
        <v>5.8</v>
      </c>
      <c r="H5751" s="13">
        <f t="shared" si="458"/>
        <v>2.5928255555555553</v>
      </c>
      <c r="I5751" s="16">
        <f t="shared" si="459"/>
        <v>4.5457714327488539</v>
      </c>
      <c r="J5751" s="19">
        <f t="shared" si="460"/>
        <v>5</v>
      </c>
      <c r="K5751" s="13">
        <f t="shared" si="461"/>
        <v>5.4359949801215252E-2</v>
      </c>
    </row>
    <row r="5752" spans="2:11" x14ac:dyDescent="0.25">
      <c r="B5752" s="23">
        <v>240</v>
      </c>
      <c r="C5752" s="23">
        <v>5747</v>
      </c>
      <c r="D5752" s="44">
        <v>42244.32708333333</v>
      </c>
      <c r="E5752" s="39" t="s">
        <v>104</v>
      </c>
      <c r="F5752" s="47">
        <f t="shared" si="457"/>
        <v>0.5</v>
      </c>
      <c r="G5752" s="10">
        <v>6.9</v>
      </c>
      <c r="H5752" s="13">
        <f t="shared" si="458"/>
        <v>3.0845683333333334</v>
      </c>
      <c r="I5752" s="16">
        <f t="shared" si="459"/>
        <v>5.4079004975805338</v>
      </c>
      <c r="J5752" s="19">
        <f t="shared" si="460"/>
        <v>6</v>
      </c>
      <c r="K5752" s="13">
        <f t="shared" si="461"/>
        <v>9.1525548142848398E-2</v>
      </c>
    </row>
    <row r="5753" spans="2:11" x14ac:dyDescent="0.25">
      <c r="B5753" s="23">
        <v>240</v>
      </c>
      <c r="C5753" s="23">
        <v>5748</v>
      </c>
      <c r="D5753" s="44">
        <v>42244.368750000001</v>
      </c>
      <c r="E5753" s="39" t="s">
        <v>104</v>
      </c>
      <c r="F5753" s="47">
        <f t="shared" si="457"/>
        <v>0.5</v>
      </c>
      <c r="G5753" s="10">
        <v>6.9</v>
      </c>
      <c r="H5753" s="13">
        <f t="shared" si="458"/>
        <v>3.0845683333333334</v>
      </c>
      <c r="I5753" s="16">
        <f t="shared" si="459"/>
        <v>5.4079004975805338</v>
      </c>
      <c r="J5753" s="19">
        <f t="shared" si="460"/>
        <v>6</v>
      </c>
      <c r="K5753" s="13">
        <f t="shared" si="461"/>
        <v>9.1525548142848398E-2</v>
      </c>
    </row>
    <row r="5754" spans="2:11" x14ac:dyDescent="0.25">
      <c r="B5754" s="23">
        <v>240</v>
      </c>
      <c r="C5754" s="23">
        <v>5749</v>
      </c>
      <c r="D5754" s="44">
        <v>42244.410416666666</v>
      </c>
      <c r="E5754" s="39" t="s">
        <v>104</v>
      </c>
      <c r="F5754" s="47">
        <f t="shared" si="457"/>
        <v>0.5</v>
      </c>
      <c r="G5754" s="10">
        <v>6.9</v>
      </c>
      <c r="H5754" s="13">
        <f t="shared" si="458"/>
        <v>3.0845683333333334</v>
      </c>
      <c r="I5754" s="16">
        <f t="shared" si="459"/>
        <v>5.4079004975805338</v>
      </c>
      <c r="J5754" s="19">
        <f t="shared" si="460"/>
        <v>6</v>
      </c>
      <c r="K5754" s="13">
        <f t="shared" si="461"/>
        <v>9.1525548142848398E-2</v>
      </c>
    </row>
    <row r="5755" spans="2:11" x14ac:dyDescent="0.25">
      <c r="B5755" s="23">
        <v>240</v>
      </c>
      <c r="C5755" s="23">
        <v>5750</v>
      </c>
      <c r="D5755" s="44">
        <v>42244.45208333333</v>
      </c>
      <c r="E5755" s="39" t="s">
        <v>104</v>
      </c>
      <c r="F5755" s="47">
        <f t="shared" si="457"/>
        <v>0.5</v>
      </c>
      <c r="G5755" s="10">
        <v>6.9</v>
      </c>
      <c r="H5755" s="13">
        <f t="shared" si="458"/>
        <v>3.0845683333333334</v>
      </c>
      <c r="I5755" s="16">
        <f t="shared" si="459"/>
        <v>5.4079004975805338</v>
      </c>
      <c r="J5755" s="19">
        <f t="shared" si="460"/>
        <v>6</v>
      </c>
      <c r="K5755" s="13">
        <f t="shared" si="461"/>
        <v>9.1525548142848398E-2</v>
      </c>
    </row>
    <row r="5756" spans="2:11" x14ac:dyDescent="0.25">
      <c r="B5756" s="23">
        <v>240</v>
      </c>
      <c r="C5756" s="23">
        <v>5751</v>
      </c>
      <c r="D5756" s="44">
        <v>42244.493750000001</v>
      </c>
      <c r="E5756" s="39" t="s">
        <v>104</v>
      </c>
      <c r="F5756" s="47">
        <f t="shared" si="457"/>
        <v>0.5</v>
      </c>
      <c r="G5756" s="10">
        <v>9.6999999999999993</v>
      </c>
      <c r="H5756" s="13">
        <f t="shared" si="458"/>
        <v>4.3362772222222219</v>
      </c>
      <c r="I5756" s="16">
        <f t="shared" si="459"/>
        <v>7.6024108444248073</v>
      </c>
      <c r="J5756" s="19">
        <f t="shared" si="460"/>
        <v>8</v>
      </c>
      <c r="K5756" s="13">
        <f t="shared" si="461"/>
        <v>0.25427886785499881</v>
      </c>
    </row>
    <row r="5757" spans="2:11" x14ac:dyDescent="0.25">
      <c r="B5757" s="23">
        <v>240</v>
      </c>
      <c r="C5757" s="23">
        <v>5752</v>
      </c>
      <c r="D5757" s="44">
        <v>42244.535416666666</v>
      </c>
      <c r="E5757" s="39" t="s">
        <v>104</v>
      </c>
      <c r="F5757" s="47">
        <f t="shared" si="457"/>
        <v>0.5</v>
      </c>
      <c r="G5757" s="10">
        <v>5.8</v>
      </c>
      <c r="H5757" s="13">
        <f t="shared" si="458"/>
        <v>2.5928255555555553</v>
      </c>
      <c r="I5757" s="16">
        <f t="shared" si="459"/>
        <v>4.5457714327488539</v>
      </c>
      <c r="J5757" s="19">
        <f t="shared" si="460"/>
        <v>5</v>
      </c>
      <c r="K5757" s="13">
        <f t="shared" si="461"/>
        <v>5.4359949801215252E-2</v>
      </c>
    </row>
    <row r="5758" spans="2:11" x14ac:dyDescent="0.25">
      <c r="B5758" s="23">
        <v>240</v>
      </c>
      <c r="C5758" s="23">
        <v>5753</v>
      </c>
      <c r="D5758" s="44">
        <v>42244.57708333333</v>
      </c>
      <c r="E5758" s="39" t="s">
        <v>104</v>
      </c>
      <c r="F5758" s="47">
        <f t="shared" si="457"/>
        <v>0.5</v>
      </c>
      <c r="G5758" s="10">
        <v>4.6000000000000005</v>
      </c>
      <c r="H5758" s="13">
        <f t="shared" si="458"/>
        <v>2.0563788888888892</v>
      </c>
      <c r="I5758" s="16">
        <f t="shared" si="459"/>
        <v>3.6052669983870231</v>
      </c>
      <c r="J5758" s="19">
        <f t="shared" si="460"/>
        <v>4</v>
      </c>
      <c r="K5758" s="13">
        <f t="shared" si="461"/>
        <v>2.7118680931214341E-2</v>
      </c>
    </row>
    <row r="5759" spans="2:11" x14ac:dyDescent="0.25">
      <c r="B5759" s="23">
        <v>240</v>
      </c>
      <c r="C5759" s="23">
        <v>5754</v>
      </c>
      <c r="D5759" s="44">
        <v>42244.618750000001</v>
      </c>
      <c r="E5759" s="39" t="s">
        <v>104</v>
      </c>
      <c r="F5759" s="47">
        <f t="shared" si="457"/>
        <v>0.5</v>
      </c>
      <c r="G5759" s="10">
        <v>4.6000000000000005</v>
      </c>
      <c r="H5759" s="13">
        <f t="shared" si="458"/>
        <v>2.0563788888888892</v>
      </c>
      <c r="I5759" s="16">
        <f t="shared" si="459"/>
        <v>3.6052669983870231</v>
      </c>
      <c r="J5759" s="19">
        <f t="shared" si="460"/>
        <v>4</v>
      </c>
      <c r="K5759" s="13">
        <f t="shared" si="461"/>
        <v>2.7118680931214341E-2</v>
      </c>
    </row>
    <row r="5760" spans="2:11" x14ac:dyDescent="0.25">
      <c r="B5760" s="23">
        <v>240</v>
      </c>
      <c r="C5760" s="23">
        <v>5755</v>
      </c>
      <c r="D5760" s="44">
        <v>42244.660416666666</v>
      </c>
      <c r="E5760" s="39" t="s">
        <v>103</v>
      </c>
      <c r="F5760" s="47">
        <f t="shared" si="457"/>
        <v>0.7</v>
      </c>
      <c r="G5760" s="10">
        <v>5.8</v>
      </c>
      <c r="H5760" s="13">
        <f t="shared" si="458"/>
        <v>2.5928255555555553</v>
      </c>
      <c r="I5760" s="16">
        <f t="shared" si="459"/>
        <v>4.5457714327488539</v>
      </c>
      <c r="J5760" s="19">
        <f t="shared" si="460"/>
        <v>5</v>
      </c>
      <c r="K5760" s="13">
        <f t="shared" si="461"/>
        <v>5.4359949801215252E-2</v>
      </c>
    </row>
    <row r="5761" spans="2:11" x14ac:dyDescent="0.25">
      <c r="B5761" s="23">
        <v>240</v>
      </c>
      <c r="C5761" s="23">
        <v>5756</v>
      </c>
      <c r="D5761" s="44">
        <v>42244.70208333333</v>
      </c>
      <c r="E5761" s="39" t="s">
        <v>103</v>
      </c>
      <c r="F5761" s="47">
        <f t="shared" si="457"/>
        <v>0.7</v>
      </c>
      <c r="G5761" s="10">
        <v>4.6000000000000005</v>
      </c>
      <c r="H5761" s="13">
        <f t="shared" si="458"/>
        <v>2.0563788888888892</v>
      </c>
      <c r="I5761" s="16">
        <f t="shared" si="459"/>
        <v>3.6052669983870231</v>
      </c>
      <c r="J5761" s="19">
        <f t="shared" si="460"/>
        <v>4</v>
      </c>
      <c r="K5761" s="13">
        <f t="shared" si="461"/>
        <v>2.7118680931214341E-2</v>
      </c>
    </row>
    <row r="5762" spans="2:11" x14ac:dyDescent="0.25">
      <c r="B5762" s="23">
        <v>240</v>
      </c>
      <c r="C5762" s="23">
        <v>5757</v>
      </c>
      <c r="D5762" s="44">
        <v>42244.743750000001</v>
      </c>
      <c r="E5762" s="39" t="s">
        <v>103</v>
      </c>
      <c r="F5762" s="47">
        <f t="shared" si="457"/>
        <v>0.7</v>
      </c>
      <c r="G5762" s="10">
        <v>10.4</v>
      </c>
      <c r="H5762" s="13">
        <f t="shared" si="458"/>
        <v>4.649204444444444</v>
      </c>
      <c r="I5762" s="16">
        <f t="shared" si="459"/>
        <v>8.1510384311358752</v>
      </c>
      <c r="J5762" s="19">
        <f t="shared" si="460"/>
        <v>9</v>
      </c>
      <c r="K5762" s="13">
        <f t="shared" si="461"/>
        <v>0.31339717994379734</v>
      </c>
    </row>
    <row r="5763" spans="2:11" x14ac:dyDescent="0.25">
      <c r="B5763" s="23">
        <v>240</v>
      </c>
      <c r="C5763" s="23">
        <v>5758</v>
      </c>
      <c r="D5763" s="44">
        <v>42244.785416666666</v>
      </c>
      <c r="E5763" s="39" t="s">
        <v>103</v>
      </c>
      <c r="F5763" s="47">
        <f t="shared" si="457"/>
        <v>0.7</v>
      </c>
      <c r="G5763" s="10">
        <v>9.2000000000000011</v>
      </c>
      <c r="H5763" s="13">
        <f t="shared" si="458"/>
        <v>4.1127577777777784</v>
      </c>
      <c r="I5763" s="16">
        <f t="shared" si="459"/>
        <v>7.2105339967740463</v>
      </c>
      <c r="J5763" s="19">
        <f t="shared" si="460"/>
        <v>8</v>
      </c>
      <c r="K5763" s="13">
        <f t="shared" si="461"/>
        <v>0.21694944744971473</v>
      </c>
    </row>
    <row r="5764" spans="2:11" x14ac:dyDescent="0.25">
      <c r="B5764" s="23">
        <v>240</v>
      </c>
      <c r="C5764" s="23">
        <v>5759</v>
      </c>
      <c r="D5764" s="44">
        <v>42244.82708333333</v>
      </c>
      <c r="E5764" s="39" t="s">
        <v>103</v>
      </c>
      <c r="F5764" s="47">
        <f t="shared" si="457"/>
        <v>0.7</v>
      </c>
      <c r="G5764" s="10">
        <v>5.8</v>
      </c>
      <c r="H5764" s="13">
        <f t="shared" si="458"/>
        <v>2.5928255555555553</v>
      </c>
      <c r="I5764" s="16">
        <f t="shared" si="459"/>
        <v>4.5457714327488539</v>
      </c>
      <c r="J5764" s="19">
        <f t="shared" si="460"/>
        <v>5</v>
      </c>
      <c r="K5764" s="13">
        <f t="shared" si="461"/>
        <v>5.4359949801215252E-2</v>
      </c>
    </row>
    <row r="5765" spans="2:11" x14ac:dyDescent="0.25">
      <c r="B5765" s="23">
        <v>240</v>
      </c>
      <c r="C5765" s="23">
        <v>5760</v>
      </c>
      <c r="D5765" s="44">
        <v>42244.868750000001</v>
      </c>
      <c r="E5765" s="39" t="s">
        <v>103</v>
      </c>
      <c r="F5765" s="47">
        <f t="shared" si="457"/>
        <v>0.7</v>
      </c>
      <c r="G5765" s="10">
        <v>3.5</v>
      </c>
      <c r="H5765" s="13">
        <f t="shared" si="458"/>
        <v>1.5646361111111109</v>
      </c>
      <c r="I5765" s="16">
        <f t="shared" si="459"/>
        <v>2.7431379335553427</v>
      </c>
      <c r="J5765" s="19">
        <f t="shared" si="460"/>
        <v>3</v>
      </c>
      <c r="K5765" s="13">
        <f t="shared" si="461"/>
        <v>1.1945358807900612E-2</v>
      </c>
    </row>
    <row r="5766" spans="2:11" x14ac:dyDescent="0.25">
      <c r="B5766" s="23">
        <v>241</v>
      </c>
      <c r="C5766" s="23">
        <v>5761</v>
      </c>
      <c r="D5766" s="44">
        <v>42244.910416666666</v>
      </c>
      <c r="E5766" s="39" t="s">
        <v>103</v>
      </c>
      <c r="F5766" s="47">
        <f t="shared" ref="F5766:F5829" si="462">+VLOOKUP(E5766,$R$6:$S$25,2,FALSE)</f>
        <v>0.7</v>
      </c>
      <c r="G5766" s="10">
        <v>8.1</v>
      </c>
      <c r="H5766" s="13">
        <f t="shared" ref="H5766:H5829" si="463">+G5766*1609.34/3600</f>
        <v>3.6210149999999994</v>
      </c>
      <c r="I5766" s="16">
        <f t="shared" ref="I5766:I5829" si="464">H5766*(8^0.27)</f>
        <v>6.3484049319423645</v>
      </c>
      <c r="J5766" s="19">
        <f t="shared" ref="J5766:J5829" si="465">IF(AND(I5766&gt;=0,I5766&lt;1),1,IF(AND(I5766&gt;=1,I5766&lt;2),2,IF(AND(I5766&gt;=2,I5766&lt;3),3,IF(AND(I5766&gt;=3,I5766&lt;4),4,IF(AND(I5766&gt;=4,I5766&lt;5),5,IF(AND(I5766&gt;=5,I5766&lt;6),6,IF(AND(I5766&gt;=6,I5766&lt;7),7,IF(AND(I5766&gt;=7,I5766&lt;8),8,IF(AND(I5766&gt;=8,I5766&lt;9),9,IF(AND(I5766&gt;=9,I5766&lt;10),10,IF(AND(I5766&gt;=10,I5766&lt;11),11,IF(AND(I5766&gt;=11,I5766&lt;12),12,IF(AND(I5766&gt;=12,I5766&lt;13),13,IF(AND(I5766&gt;=13,I5766&lt;14),14,IF(AND(I5766&gt;=14,I5766&lt;15),15,IF(AND(I5766&gt;=15,I5766&lt;25),16,IF(I5766&gt;25,17,0)))))))))))))))))</f>
        <v>7</v>
      </c>
      <c r="K5766" s="13">
        <f t="shared" ref="K5766:K5829" si="466">MIN((I5766/$L$5)^3*$K$5,$K$5)</f>
        <v>0.14806421994704388</v>
      </c>
    </row>
    <row r="5767" spans="2:11" x14ac:dyDescent="0.25">
      <c r="B5767" s="23">
        <v>241</v>
      </c>
      <c r="C5767" s="23">
        <v>5762</v>
      </c>
      <c r="D5767" s="44">
        <v>42244.95208333333</v>
      </c>
      <c r="E5767" s="39" t="s">
        <v>103</v>
      </c>
      <c r="F5767" s="47">
        <f t="shared" si="462"/>
        <v>0.7</v>
      </c>
      <c r="G5767" s="10">
        <v>8.1</v>
      </c>
      <c r="H5767" s="13">
        <f t="shared" si="463"/>
        <v>3.6210149999999994</v>
      </c>
      <c r="I5767" s="16">
        <f t="shared" si="464"/>
        <v>6.3484049319423645</v>
      </c>
      <c r="J5767" s="19">
        <f t="shared" si="465"/>
        <v>7</v>
      </c>
      <c r="K5767" s="13">
        <f t="shared" si="466"/>
        <v>0.14806421994704388</v>
      </c>
    </row>
    <row r="5768" spans="2:11" x14ac:dyDescent="0.25">
      <c r="B5768" s="23">
        <v>241</v>
      </c>
      <c r="C5768" s="23">
        <v>5763</v>
      </c>
      <c r="D5768" s="44">
        <v>42244.993750000001</v>
      </c>
      <c r="E5768" s="39" t="s">
        <v>103</v>
      </c>
      <c r="F5768" s="47">
        <f t="shared" si="462"/>
        <v>0.7</v>
      </c>
      <c r="G5768" s="10">
        <v>8.1</v>
      </c>
      <c r="H5768" s="13">
        <f t="shared" si="463"/>
        <v>3.6210149999999994</v>
      </c>
      <c r="I5768" s="16">
        <f t="shared" si="464"/>
        <v>6.3484049319423645</v>
      </c>
      <c r="J5768" s="19">
        <f t="shared" si="465"/>
        <v>7</v>
      </c>
      <c r="K5768" s="13">
        <f t="shared" si="466"/>
        <v>0.14806421994704388</v>
      </c>
    </row>
    <row r="5769" spans="2:11" x14ac:dyDescent="0.25">
      <c r="B5769" s="23">
        <v>241</v>
      </c>
      <c r="C5769" s="23">
        <v>5764</v>
      </c>
      <c r="D5769" s="44">
        <v>42245.035416666666</v>
      </c>
      <c r="E5769" s="39" t="s">
        <v>104</v>
      </c>
      <c r="F5769" s="47">
        <f t="shared" si="462"/>
        <v>0.5</v>
      </c>
      <c r="G5769" s="10">
        <v>8.1</v>
      </c>
      <c r="H5769" s="13">
        <f t="shared" si="463"/>
        <v>3.6210149999999994</v>
      </c>
      <c r="I5769" s="16">
        <f t="shared" si="464"/>
        <v>6.3484049319423645</v>
      </c>
      <c r="J5769" s="19">
        <f t="shared" si="465"/>
        <v>7</v>
      </c>
      <c r="K5769" s="13">
        <f t="shared" si="466"/>
        <v>0.14806421994704388</v>
      </c>
    </row>
    <row r="5770" spans="2:11" x14ac:dyDescent="0.25">
      <c r="B5770" s="23">
        <v>241</v>
      </c>
      <c r="C5770" s="23">
        <v>5765</v>
      </c>
      <c r="D5770" s="44">
        <v>42245.07708333333</v>
      </c>
      <c r="E5770" s="39" t="s">
        <v>104</v>
      </c>
      <c r="F5770" s="47">
        <f t="shared" si="462"/>
        <v>0.5</v>
      </c>
      <c r="G5770" s="10">
        <v>5.8</v>
      </c>
      <c r="H5770" s="13">
        <f t="shared" si="463"/>
        <v>2.5928255555555553</v>
      </c>
      <c r="I5770" s="16">
        <f t="shared" si="464"/>
        <v>4.5457714327488539</v>
      </c>
      <c r="J5770" s="19">
        <f t="shared" si="465"/>
        <v>5</v>
      </c>
      <c r="K5770" s="13">
        <f t="shared" si="466"/>
        <v>5.4359949801215252E-2</v>
      </c>
    </row>
    <row r="5771" spans="2:11" x14ac:dyDescent="0.25">
      <c r="B5771" s="23">
        <v>241</v>
      </c>
      <c r="C5771" s="23">
        <v>5766</v>
      </c>
      <c r="D5771" s="44">
        <v>42245.118750000001</v>
      </c>
      <c r="E5771" s="39" t="s">
        <v>104</v>
      </c>
      <c r="F5771" s="47">
        <f t="shared" si="462"/>
        <v>0.5</v>
      </c>
      <c r="G5771" s="10">
        <v>3.5</v>
      </c>
      <c r="H5771" s="13">
        <f t="shared" si="463"/>
        <v>1.5646361111111109</v>
      </c>
      <c r="I5771" s="16">
        <f t="shared" si="464"/>
        <v>2.7431379335553427</v>
      </c>
      <c r="J5771" s="19">
        <f t="shared" si="465"/>
        <v>3</v>
      </c>
      <c r="K5771" s="13">
        <f t="shared" si="466"/>
        <v>1.1945358807900612E-2</v>
      </c>
    </row>
    <row r="5772" spans="2:11" x14ac:dyDescent="0.25">
      <c r="B5772" s="23">
        <v>241</v>
      </c>
      <c r="C5772" s="23">
        <v>5767</v>
      </c>
      <c r="D5772" s="44">
        <v>42245.160416666666</v>
      </c>
      <c r="E5772" s="39" t="s">
        <v>104</v>
      </c>
      <c r="F5772" s="47">
        <f t="shared" si="462"/>
        <v>0.5</v>
      </c>
      <c r="G5772" s="10">
        <v>5.8</v>
      </c>
      <c r="H5772" s="13">
        <f t="shared" si="463"/>
        <v>2.5928255555555553</v>
      </c>
      <c r="I5772" s="16">
        <f t="shared" si="464"/>
        <v>4.5457714327488539</v>
      </c>
      <c r="J5772" s="19">
        <f t="shared" si="465"/>
        <v>5</v>
      </c>
      <c r="K5772" s="13">
        <f t="shared" si="466"/>
        <v>5.4359949801215252E-2</v>
      </c>
    </row>
    <row r="5773" spans="2:11" x14ac:dyDescent="0.25">
      <c r="B5773" s="23">
        <v>241</v>
      </c>
      <c r="C5773" s="23">
        <v>5768</v>
      </c>
      <c r="D5773" s="44">
        <v>42245.20208333333</v>
      </c>
      <c r="E5773" s="39" t="s">
        <v>104</v>
      </c>
      <c r="F5773" s="47">
        <f t="shared" si="462"/>
        <v>0.5</v>
      </c>
      <c r="G5773" s="10">
        <v>6.9</v>
      </c>
      <c r="H5773" s="13">
        <f t="shared" si="463"/>
        <v>3.0845683333333334</v>
      </c>
      <c r="I5773" s="16">
        <f t="shared" si="464"/>
        <v>5.4079004975805338</v>
      </c>
      <c r="J5773" s="19">
        <f t="shared" si="465"/>
        <v>6</v>
      </c>
      <c r="K5773" s="13">
        <f t="shared" si="466"/>
        <v>9.1525548142848398E-2</v>
      </c>
    </row>
    <row r="5774" spans="2:11" x14ac:dyDescent="0.25">
      <c r="B5774" s="23">
        <v>241</v>
      </c>
      <c r="C5774" s="23">
        <v>5769</v>
      </c>
      <c r="D5774" s="44">
        <v>42245.243750000001</v>
      </c>
      <c r="E5774" s="39" t="s">
        <v>102</v>
      </c>
      <c r="F5774" s="47">
        <f t="shared" si="462"/>
        <v>1</v>
      </c>
      <c r="G5774" s="10">
        <v>5.8</v>
      </c>
      <c r="H5774" s="13">
        <f t="shared" si="463"/>
        <v>2.5928255555555553</v>
      </c>
      <c r="I5774" s="16">
        <f t="shared" si="464"/>
        <v>4.5457714327488539</v>
      </c>
      <c r="J5774" s="19">
        <f t="shared" si="465"/>
        <v>5</v>
      </c>
      <c r="K5774" s="13">
        <f t="shared" si="466"/>
        <v>5.4359949801215252E-2</v>
      </c>
    </row>
    <row r="5775" spans="2:11" x14ac:dyDescent="0.25">
      <c r="B5775" s="23">
        <v>241</v>
      </c>
      <c r="C5775" s="23">
        <v>5770</v>
      </c>
      <c r="D5775" s="44">
        <v>42245.285416666666</v>
      </c>
      <c r="E5775" s="39" t="s">
        <v>102</v>
      </c>
      <c r="F5775" s="47">
        <f t="shared" si="462"/>
        <v>1</v>
      </c>
      <c r="G5775" s="10">
        <v>6.9</v>
      </c>
      <c r="H5775" s="13">
        <f t="shared" si="463"/>
        <v>3.0845683333333334</v>
      </c>
      <c r="I5775" s="16">
        <f t="shared" si="464"/>
        <v>5.4079004975805338</v>
      </c>
      <c r="J5775" s="19">
        <f t="shared" si="465"/>
        <v>6</v>
      </c>
      <c r="K5775" s="13">
        <f t="shared" si="466"/>
        <v>9.1525548142848398E-2</v>
      </c>
    </row>
    <row r="5776" spans="2:11" x14ac:dyDescent="0.25">
      <c r="B5776" s="23">
        <v>241</v>
      </c>
      <c r="C5776" s="23">
        <v>5771</v>
      </c>
      <c r="D5776" s="44">
        <v>42245.32708333333</v>
      </c>
      <c r="E5776" s="39" t="s">
        <v>102</v>
      </c>
      <c r="F5776" s="47">
        <f t="shared" si="462"/>
        <v>1</v>
      </c>
      <c r="G5776" s="10">
        <v>8.1</v>
      </c>
      <c r="H5776" s="13">
        <f t="shared" si="463"/>
        <v>3.6210149999999994</v>
      </c>
      <c r="I5776" s="16">
        <f t="shared" si="464"/>
        <v>6.3484049319423645</v>
      </c>
      <c r="J5776" s="19">
        <f t="shared" si="465"/>
        <v>7</v>
      </c>
      <c r="K5776" s="13">
        <f t="shared" si="466"/>
        <v>0.14806421994704388</v>
      </c>
    </row>
    <row r="5777" spans="2:11" x14ac:dyDescent="0.25">
      <c r="B5777" s="23">
        <v>241</v>
      </c>
      <c r="C5777" s="23">
        <v>5772</v>
      </c>
      <c r="D5777" s="44">
        <v>42245.368750000001</v>
      </c>
      <c r="E5777" s="39" t="s">
        <v>104</v>
      </c>
      <c r="F5777" s="47">
        <f t="shared" si="462"/>
        <v>0.5</v>
      </c>
      <c r="G5777" s="10">
        <v>9.2000000000000011</v>
      </c>
      <c r="H5777" s="13">
        <f t="shared" si="463"/>
        <v>4.1127577777777784</v>
      </c>
      <c r="I5777" s="16">
        <f t="shared" si="464"/>
        <v>7.2105339967740463</v>
      </c>
      <c r="J5777" s="19">
        <f t="shared" si="465"/>
        <v>8</v>
      </c>
      <c r="K5777" s="13">
        <f t="shared" si="466"/>
        <v>0.21694944744971473</v>
      </c>
    </row>
    <row r="5778" spans="2:11" x14ac:dyDescent="0.25">
      <c r="B5778" s="23">
        <v>241</v>
      </c>
      <c r="C5778" s="23">
        <v>5773</v>
      </c>
      <c r="D5778" s="44">
        <v>42245.410416666666</v>
      </c>
      <c r="E5778" s="39" t="s">
        <v>104</v>
      </c>
      <c r="F5778" s="47">
        <f t="shared" si="462"/>
        <v>0.5</v>
      </c>
      <c r="G5778" s="10">
        <v>9.2000000000000011</v>
      </c>
      <c r="H5778" s="13">
        <f t="shared" si="463"/>
        <v>4.1127577777777784</v>
      </c>
      <c r="I5778" s="16">
        <f t="shared" si="464"/>
        <v>7.2105339967740463</v>
      </c>
      <c r="J5778" s="19">
        <f t="shared" si="465"/>
        <v>8</v>
      </c>
      <c r="K5778" s="13">
        <f t="shared" si="466"/>
        <v>0.21694944744971473</v>
      </c>
    </row>
    <row r="5779" spans="2:11" x14ac:dyDescent="0.25">
      <c r="B5779" s="23">
        <v>241</v>
      </c>
      <c r="C5779" s="23">
        <v>5774</v>
      </c>
      <c r="D5779" s="44">
        <v>42245.45208333333</v>
      </c>
      <c r="E5779" s="39" t="s">
        <v>104</v>
      </c>
      <c r="F5779" s="47">
        <f t="shared" si="462"/>
        <v>0.5</v>
      </c>
      <c r="G5779" s="10">
        <v>6.9</v>
      </c>
      <c r="H5779" s="13">
        <f t="shared" si="463"/>
        <v>3.0845683333333334</v>
      </c>
      <c r="I5779" s="16">
        <f t="shared" si="464"/>
        <v>5.4079004975805338</v>
      </c>
      <c r="J5779" s="19">
        <f t="shared" si="465"/>
        <v>6</v>
      </c>
      <c r="K5779" s="13">
        <f t="shared" si="466"/>
        <v>9.1525548142848398E-2</v>
      </c>
    </row>
    <row r="5780" spans="2:11" x14ac:dyDescent="0.25">
      <c r="B5780" s="23">
        <v>241</v>
      </c>
      <c r="C5780" s="23">
        <v>5775</v>
      </c>
      <c r="D5780" s="44">
        <v>42245.493750000001</v>
      </c>
      <c r="E5780" s="39" t="s">
        <v>104</v>
      </c>
      <c r="F5780" s="47">
        <f t="shared" si="462"/>
        <v>0.5</v>
      </c>
      <c r="G5780" s="10">
        <v>6.9</v>
      </c>
      <c r="H5780" s="13">
        <f t="shared" si="463"/>
        <v>3.0845683333333334</v>
      </c>
      <c r="I5780" s="16">
        <f t="shared" si="464"/>
        <v>5.4079004975805338</v>
      </c>
      <c r="J5780" s="19">
        <f t="shared" si="465"/>
        <v>6</v>
      </c>
      <c r="K5780" s="13">
        <f t="shared" si="466"/>
        <v>9.1525548142848398E-2</v>
      </c>
    </row>
    <row r="5781" spans="2:11" x14ac:dyDescent="0.25">
      <c r="B5781" s="23">
        <v>241</v>
      </c>
      <c r="C5781" s="23">
        <v>5776</v>
      </c>
      <c r="D5781" s="44">
        <v>42245.535416666666</v>
      </c>
      <c r="E5781" s="39" t="s">
        <v>104</v>
      </c>
      <c r="F5781" s="47">
        <f t="shared" si="462"/>
        <v>0.5</v>
      </c>
      <c r="G5781" s="10">
        <v>5.8</v>
      </c>
      <c r="H5781" s="13">
        <f t="shared" si="463"/>
        <v>2.5928255555555553</v>
      </c>
      <c r="I5781" s="16">
        <f t="shared" si="464"/>
        <v>4.5457714327488539</v>
      </c>
      <c r="J5781" s="19">
        <f t="shared" si="465"/>
        <v>5</v>
      </c>
      <c r="K5781" s="13">
        <f t="shared" si="466"/>
        <v>5.4359949801215252E-2</v>
      </c>
    </row>
    <row r="5782" spans="2:11" x14ac:dyDescent="0.25">
      <c r="B5782" s="23">
        <v>241</v>
      </c>
      <c r="C5782" s="23">
        <v>5777</v>
      </c>
      <c r="D5782" s="44">
        <v>42245.57708333333</v>
      </c>
      <c r="E5782" s="39" t="s">
        <v>103</v>
      </c>
      <c r="F5782" s="47">
        <f t="shared" si="462"/>
        <v>0.7</v>
      </c>
      <c r="G5782" s="10">
        <v>8.1</v>
      </c>
      <c r="H5782" s="13">
        <f t="shared" si="463"/>
        <v>3.6210149999999994</v>
      </c>
      <c r="I5782" s="16">
        <f t="shared" si="464"/>
        <v>6.3484049319423645</v>
      </c>
      <c r="J5782" s="19">
        <f t="shared" si="465"/>
        <v>7</v>
      </c>
      <c r="K5782" s="13">
        <f t="shared" si="466"/>
        <v>0.14806421994704388</v>
      </c>
    </row>
    <row r="5783" spans="2:11" x14ac:dyDescent="0.25">
      <c r="B5783" s="23">
        <v>241</v>
      </c>
      <c r="C5783" s="23">
        <v>5778</v>
      </c>
      <c r="D5783" s="44">
        <v>42245.618750000001</v>
      </c>
      <c r="E5783" s="39" t="s">
        <v>103</v>
      </c>
      <c r="F5783" s="47">
        <f t="shared" si="462"/>
        <v>0.7</v>
      </c>
      <c r="G5783" s="10">
        <v>4.6000000000000005</v>
      </c>
      <c r="H5783" s="13">
        <f t="shared" si="463"/>
        <v>2.0563788888888892</v>
      </c>
      <c r="I5783" s="16">
        <f t="shared" si="464"/>
        <v>3.6052669983870231</v>
      </c>
      <c r="J5783" s="19">
        <f t="shared" si="465"/>
        <v>4</v>
      </c>
      <c r="K5783" s="13">
        <f t="shared" si="466"/>
        <v>2.7118680931214341E-2</v>
      </c>
    </row>
    <row r="5784" spans="2:11" x14ac:dyDescent="0.25">
      <c r="B5784" s="23">
        <v>241</v>
      </c>
      <c r="C5784" s="23">
        <v>5779</v>
      </c>
      <c r="D5784" s="44">
        <v>42245.660416666666</v>
      </c>
      <c r="E5784" s="39" t="s">
        <v>104</v>
      </c>
      <c r="F5784" s="47">
        <f t="shared" si="462"/>
        <v>0.5</v>
      </c>
      <c r="G5784" s="10">
        <v>8.1</v>
      </c>
      <c r="H5784" s="13">
        <f t="shared" si="463"/>
        <v>3.6210149999999994</v>
      </c>
      <c r="I5784" s="16">
        <f t="shared" si="464"/>
        <v>6.3484049319423645</v>
      </c>
      <c r="J5784" s="19">
        <f t="shared" si="465"/>
        <v>7</v>
      </c>
      <c r="K5784" s="13">
        <f t="shared" si="466"/>
        <v>0.14806421994704388</v>
      </c>
    </row>
    <row r="5785" spans="2:11" x14ac:dyDescent="0.25">
      <c r="B5785" s="23">
        <v>241</v>
      </c>
      <c r="C5785" s="23">
        <v>5780</v>
      </c>
      <c r="D5785" s="44">
        <v>42245.70208333333</v>
      </c>
      <c r="E5785" s="39" t="s">
        <v>104</v>
      </c>
      <c r="F5785" s="47">
        <f t="shared" si="462"/>
        <v>0.5</v>
      </c>
      <c r="G5785" s="10">
        <v>9.2000000000000011</v>
      </c>
      <c r="H5785" s="13">
        <f t="shared" si="463"/>
        <v>4.1127577777777784</v>
      </c>
      <c r="I5785" s="16">
        <f t="shared" si="464"/>
        <v>7.2105339967740463</v>
      </c>
      <c r="J5785" s="19">
        <f t="shared" si="465"/>
        <v>8</v>
      </c>
      <c r="K5785" s="13">
        <f t="shared" si="466"/>
        <v>0.21694944744971473</v>
      </c>
    </row>
    <row r="5786" spans="2:11" x14ac:dyDescent="0.25">
      <c r="B5786" s="23">
        <v>241</v>
      </c>
      <c r="C5786" s="23">
        <v>5781</v>
      </c>
      <c r="D5786" s="44">
        <v>42245.743750000001</v>
      </c>
      <c r="E5786" s="39" t="s">
        <v>104</v>
      </c>
      <c r="F5786" s="47">
        <f t="shared" si="462"/>
        <v>0.5</v>
      </c>
      <c r="G5786" s="10">
        <v>4.6000000000000005</v>
      </c>
      <c r="H5786" s="13">
        <f t="shared" si="463"/>
        <v>2.0563788888888892</v>
      </c>
      <c r="I5786" s="16">
        <f t="shared" si="464"/>
        <v>3.6052669983870231</v>
      </c>
      <c r="J5786" s="19">
        <f t="shared" si="465"/>
        <v>4</v>
      </c>
      <c r="K5786" s="13">
        <f t="shared" si="466"/>
        <v>2.7118680931214341E-2</v>
      </c>
    </row>
    <row r="5787" spans="2:11" x14ac:dyDescent="0.25">
      <c r="B5787" s="23">
        <v>241</v>
      </c>
      <c r="C5787" s="23">
        <v>5782</v>
      </c>
      <c r="D5787" s="44">
        <v>42245.785416666666</v>
      </c>
      <c r="E5787" s="39" t="s">
        <v>104</v>
      </c>
      <c r="F5787" s="47">
        <f t="shared" si="462"/>
        <v>0.5</v>
      </c>
      <c r="G5787" s="10">
        <v>8.1</v>
      </c>
      <c r="H5787" s="13">
        <f t="shared" si="463"/>
        <v>3.6210149999999994</v>
      </c>
      <c r="I5787" s="16">
        <f t="shared" si="464"/>
        <v>6.3484049319423645</v>
      </c>
      <c r="J5787" s="19">
        <f t="shared" si="465"/>
        <v>7</v>
      </c>
      <c r="K5787" s="13">
        <f t="shared" si="466"/>
        <v>0.14806421994704388</v>
      </c>
    </row>
    <row r="5788" spans="2:11" x14ac:dyDescent="0.25">
      <c r="B5788" s="23">
        <v>241</v>
      </c>
      <c r="C5788" s="23">
        <v>5783</v>
      </c>
      <c r="D5788" s="44">
        <v>42245.82708333333</v>
      </c>
      <c r="E5788" s="39" t="s">
        <v>104</v>
      </c>
      <c r="F5788" s="47">
        <f t="shared" si="462"/>
        <v>0.5</v>
      </c>
      <c r="G5788" s="10">
        <v>4.6000000000000005</v>
      </c>
      <c r="H5788" s="13">
        <f t="shared" si="463"/>
        <v>2.0563788888888892</v>
      </c>
      <c r="I5788" s="16">
        <f t="shared" si="464"/>
        <v>3.6052669983870231</v>
      </c>
      <c r="J5788" s="19">
        <f t="shared" si="465"/>
        <v>4</v>
      </c>
      <c r="K5788" s="13">
        <f t="shared" si="466"/>
        <v>2.7118680931214341E-2</v>
      </c>
    </row>
    <row r="5789" spans="2:11" x14ac:dyDescent="0.25">
      <c r="B5789" s="23">
        <v>241</v>
      </c>
      <c r="C5789" s="23">
        <v>5784</v>
      </c>
      <c r="D5789" s="44">
        <v>42245.868750000001</v>
      </c>
      <c r="E5789" s="39" t="s">
        <v>104</v>
      </c>
      <c r="F5789" s="47">
        <f t="shared" si="462"/>
        <v>0.5</v>
      </c>
      <c r="G5789" s="10">
        <v>12.7</v>
      </c>
      <c r="H5789" s="13">
        <f t="shared" si="463"/>
        <v>5.6773938888888882</v>
      </c>
      <c r="I5789" s="16">
        <f t="shared" si="464"/>
        <v>9.9536719303293868</v>
      </c>
      <c r="J5789" s="19">
        <f t="shared" si="465"/>
        <v>10</v>
      </c>
      <c r="K5789" s="13">
        <f t="shared" si="466"/>
        <v>0.57069784048988625</v>
      </c>
    </row>
    <row r="5790" spans="2:11" x14ac:dyDescent="0.25">
      <c r="B5790" s="23">
        <v>242</v>
      </c>
      <c r="C5790" s="23">
        <v>5785</v>
      </c>
      <c r="D5790" s="44">
        <v>42245.910416666666</v>
      </c>
      <c r="E5790" s="39" t="s">
        <v>104</v>
      </c>
      <c r="F5790" s="47">
        <f t="shared" si="462"/>
        <v>0.5</v>
      </c>
      <c r="G5790" s="10">
        <v>8.1</v>
      </c>
      <c r="H5790" s="13">
        <f t="shared" si="463"/>
        <v>3.6210149999999994</v>
      </c>
      <c r="I5790" s="16">
        <f t="shared" si="464"/>
        <v>6.3484049319423645</v>
      </c>
      <c r="J5790" s="19">
        <f t="shared" si="465"/>
        <v>7</v>
      </c>
      <c r="K5790" s="13">
        <f t="shared" si="466"/>
        <v>0.14806421994704388</v>
      </c>
    </row>
    <row r="5791" spans="2:11" x14ac:dyDescent="0.25">
      <c r="B5791" s="23">
        <v>242</v>
      </c>
      <c r="C5791" s="23">
        <v>5786</v>
      </c>
      <c r="D5791" s="44">
        <v>42245.95208333333</v>
      </c>
      <c r="E5791" s="39" t="s">
        <v>103</v>
      </c>
      <c r="F5791" s="47">
        <f t="shared" si="462"/>
        <v>0.7</v>
      </c>
      <c r="G5791" s="10">
        <v>8.1</v>
      </c>
      <c r="H5791" s="13">
        <f t="shared" si="463"/>
        <v>3.6210149999999994</v>
      </c>
      <c r="I5791" s="16">
        <f t="shared" si="464"/>
        <v>6.3484049319423645</v>
      </c>
      <c r="J5791" s="19">
        <f t="shared" si="465"/>
        <v>7</v>
      </c>
      <c r="K5791" s="13">
        <f t="shared" si="466"/>
        <v>0.14806421994704388</v>
      </c>
    </row>
    <row r="5792" spans="2:11" x14ac:dyDescent="0.25">
      <c r="B5792" s="23">
        <v>242</v>
      </c>
      <c r="C5792" s="23">
        <v>5787</v>
      </c>
      <c r="D5792" s="44">
        <v>42245.993750000001</v>
      </c>
      <c r="E5792" s="39" t="s">
        <v>105</v>
      </c>
      <c r="F5792" s="47">
        <f t="shared" si="462"/>
        <v>0.3</v>
      </c>
      <c r="G5792" s="10">
        <v>4.6000000000000005</v>
      </c>
      <c r="H5792" s="13">
        <f t="shared" si="463"/>
        <v>2.0563788888888892</v>
      </c>
      <c r="I5792" s="16">
        <f t="shared" si="464"/>
        <v>3.6052669983870231</v>
      </c>
      <c r="J5792" s="19">
        <f t="shared" si="465"/>
        <v>4</v>
      </c>
      <c r="K5792" s="13">
        <f t="shared" si="466"/>
        <v>2.7118680931214341E-2</v>
      </c>
    </row>
    <row r="5793" spans="2:11" x14ac:dyDescent="0.25">
      <c r="B5793" s="23">
        <v>242</v>
      </c>
      <c r="C5793" s="23">
        <v>5788</v>
      </c>
      <c r="D5793" s="44">
        <v>42246.035416666666</v>
      </c>
      <c r="E5793" s="39" t="s">
        <v>105</v>
      </c>
      <c r="F5793" s="47">
        <f t="shared" si="462"/>
        <v>0.3</v>
      </c>
      <c r="G5793" s="10">
        <v>5.8</v>
      </c>
      <c r="H5793" s="13">
        <f t="shared" si="463"/>
        <v>2.5928255555555553</v>
      </c>
      <c r="I5793" s="16">
        <f t="shared" si="464"/>
        <v>4.5457714327488539</v>
      </c>
      <c r="J5793" s="19">
        <f t="shared" si="465"/>
        <v>5</v>
      </c>
      <c r="K5793" s="13">
        <f t="shared" si="466"/>
        <v>5.4359949801215252E-2</v>
      </c>
    </row>
    <row r="5794" spans="2:11" x14ac:dyDescent="0.25">
      <c r="B5794" s="23">
        <v>242</v>
      </c>
      <c r="C5794" s="23">
        <v>5789</v>
      </c>
      <c r="D5794" s="44">
        <v>42246.07708333333</v>
      </c>
      <c r="E5794" s="39" t="s">
        <v>105</v>
      </c>
      <c r="F5794" s="47">
        <f t="shared" si="462"/>
        <v>0.3</v>
      </c>
      <c r="G5794" s="10">
        <v>9.2000000000000011</v>
      </c>
      <c r="H5794" s="13">
        <f t="shared" si="463"/>
        <v>4.1127577777777784</v>
      </c>
      <c r="I5794" s="16">
        <f t="shared" si="464"/>
        <v>7.2105339967740463</v>
      </c>
      <c r="J5794" s="19">
        <f t="shared" si="465"/>
        <v>8</v>
      </c>
      <c r="K5794" s="13">
        <f t="shared" si="466"/>
        <v>0.21694944744971473</v>
      </c>
    </row>
    <row r="5795" spans="2:11" x14ac:dyDescent="0.25">
      <c r="B5795" s="23">
        <v>242</v>
      </c>
      <c r="C5795" s="23">
        <v>5790</v>
      </c>
      <c r="D5795" s="44">
        <v>42246.118750000001</v>
      </c>
      <c r="E5795" s="39" t="s">
        <v>106</v>
      </c>
      <c r="F5795" s="47">
        <f t="shared" si="462"/>
        <v>0.2</v>
      </c>
      <c r="G5795" s="10">
        <v>8.1</v>
      </c>
      <c r="H5795" s="13">
        <f t="shared" si="463"/>
        <v>3.6210149999999994</v>
      </c>
      <c r="I5795" s="16">
        <f t="shared" si="464"/>
        <v>6.3484049319423645</v>
      </c>
      <c r="J5795" s="19">
        <f t="shared" si="465"/>
        <v>7</v>
      </c>
      <c r="K5795" s="13">
        <f t="shared" si="466"/>
        <v>0.14806421994704388</v>
      </c>
    </row>
    <row r="5796" spans="2:11" x14ac:dyDescent="0.25">
      <c r="B5796" s="23">
        <v>242</v>
      </c>
      <c r="C5796" s="23">
        <v>5791</v>
      </c>
      <c r="D5796" s="44">
        <v>42246.160416666666</v>
      </c>
      <c r="E5796" s="39" t="s">
        <v>106</v>
      </c>
      <c r="F5796" s="47">
        <f t="shared" si="462"/>
        <v>0.2</v>
      </c>
      <c r="G5796" s="10">
        <v>5.8</v>
      </c>
      <c r="H5796" s="13">
        <f t="shared" si="463"/>
        <v>2.5928255555555553</v>
      </c>
      <c r="I5796" s="16">
        <f t="shared" si="464"/>
        <v>4.5457714327488539</v>
      </c>
      <c r="J5796" s="19">
        <f t="shared" si="465"/>
        <v>5</v>
      </c>
      <c r="K5796" s="13">
        <f t="shared" si="466"/>
        <v>5.4359949801215252E-2</v>
      </c>
    </row>
    <row r="5797" spans="2:11" x14ac:dyDescent="0.25">
      <c r="B5797" s="23">
        <v>242</v>
      </c>
      <c r="C5797" s="23">
        <v>5792</v>
      </c>
      <c r="D5797" s="44">
        <v>42246.20208333333</v>
      </c>
      <c r="E5797" s="39" t="s">
        <v>106</v>
      </c>
      <c r="F5797" s="47">
        <f t="shared" si="462"/>
        <v>0.2</v>
      </c>
      <c r="G5797" s="10">
        <v>9.2000000000000011</v>
      </c>
      <c r="H5797" s="13">
        <f t="shared" si="463"/>
        <v>4.1127577777777784</v>
      </c>
      <c r="I5797" s="16">
        <f t="shared" si="464"/>
        <v>7.2105339967740463</v>
      </c>
      <c r="J5797" s="19">
        <f t="shared" si="465"/>
        <v>8</v>
      </c>
      <c r="K5797" s="13">
        <f t="shared" si="466"/>
        <v>0.21694944744971473</v>
      </c>
    </row>
    <row r="5798" spans="2:11" x14ac:dyDescent="0.25">
      <c r="B5798" s="23">
        <v>242</v>
      </c>
      <c r="C5798" s="23">
        <v>5793</v>
      </c>
      <c r="D5798" s="44">
        <v>42246.243750000001</v>
      </c>
      <c r="E5798" s="39" t="s">
        <v>105</v>
      </c>
      <c r="F5798" s="47">
        <f t="shared" si="462"/>
        <v>0.3</v>
      </c>
      <c r="G5798" s="10">
        <v>5.8</v>
      </c>
      <c r="H5798" s="13">
        <f t="shared" si="463"/>
        <v>2.5928255555555553</v>
      </c>
      <c r="I5798" s="16">
        <f t="shared" si="464"/>
        <v>4.5457714327488539</v>
      </c>
      <c r="J5798" s="19">
        <f t="shared" si="465"/>
        <v>5</v>
      </c>
      <c r="K5798" s="13">
        <f t="shared" si="466"/>
        <v>5.4359949801215252E-2</v>
      </c>
    </row>
    <row r="5799" spans="2:11" x14ac:dyDescent="0.25">
      <c r="B5799" s="23">
        <v>242</v>
      </c>
      <c r="C5799" s="23">
        <v>5794</v>
      </c>
      <c r="D5799" s="44">
        <v>42246.285416666666</v>
      </c>
      <c r="E5799" s="39" t="s">
        <v>105</v>
      </c>
      <c r="F5799" s="47">
        <f t="shared" si="462"/>
        <v>0.3</v>
      </c>
      <c r="G5799" s="10">
        <v>6.9</v>
      </c>
      <c r="H5799" s="13">
        <f t="shared" si="463"/>
        <v>3.0845683333333334</v>
      </c>
      <c r="I5799" s="16">
        <f t="shared" si="464"/>
        <v>5.4079004975805338</v>
      </c>
      <c r="J5799" s="19">
        <f t="shared" si="465"/>
        <v>6</v>
      </c>
      <c r="K5799" s="13">
        <f t="shared" si="466"/>
        <v>9.1525548142848398E-2</v>
      </c>
    </row>
    <row r="5800" spans="2:11" x14ac:dyDescent="0.25">
      <c r="B5800" s="23">
        <v>242</v>
      </c>
      <c r="C5800" s="23">
        <v>5795</v>
      </c>
      <c r="D5800" s="44">
        <v>42246.32708333333</v>
      </c>
      <c r="E5800" s="39" t="s">
        <v>104</v>
      </c>
      <c r="F5800" s="47">
        <f t="shared" si="462"/>
        <v>0.5</v>
      </c>
      <c r="G5800" s="10">
        <v>6.9</v>
      </c>
      <c r="H5800" s="13">
        <f t="shared" si="463"/>
        <v>3.0845683333333334</v>
      </c>
      <c r="I5800" s="16">
        <f t="shared" si="464"/>
        <v>5.4079004975805338</v>
      </c>
      <c r="J5800" s="19">
        <f t="shared" si="465"/>
        <v>6</v>
      </c>
      <c r="K5800" s="13">
        <f t="shared" si="466"/>
        <v>9.1525548142848398E-2</v>
      </c>
    </row>
    <row r="5801" spans="2:11" x14ac:dyDescent="0.25">
      <c r="B5801" s="23">
        <v>242</v>
      </c>
      <c r="C5801" s="23">
        <v>5796</v>
      </c>
      <c r="D5801" s="44">
        <v>42246.368750000001</v>
      </c>
      <c r="E5801" s="39" t="s">
        <v>104</v>
      </c>
      <c r="F5801" s="47">
        <f t="shared" si="462"/>
        <v>0.5</v>
      </c>
      <c r="G5801" s="10">
        <v>8.1</v>
      </c>
      <c r="H5801" s="13">
        <f t="shared" si="463"/>
        <v>3.6210149999999994</v>
      </c>
      <c r="I5801" s="16">
        <f t="shared" si="464"/>
        <v>6.3484049319423645</v>
      </c>
      <c r="J5801" s="19">
        <f t="shared" si="465"/>
        <v>7</v>
      </c>
      <c r="K5801" s="13">
        <f t="shared" si="466"/>
        <v>0.14806421994704388</v>
      </c>
    </row>
    <row r="5802" spans="2:11" x14ac:dyDescent="0.25">
      <c r="B5802" s="23">
        <v>242</v>
      </c>
      <c r="C5802" s="23">
        <v>5797</v>
      </c>
      <c r="D5802" s="44">
        <v>42246.410416666666</v>
      </c>
      <c r="E5802" s="39" t="s">
        <v>105</v>
      </c>
      <c r="F5802" s="47">
        <f t="shared" si="462"/>
        <v>0.3</v>
      </c>
      <c r="G5802" s="10">
        <v>6.9</v>
      </c>
      <c r="H5802" s="13">
        <f t="shared" si="463"/>
        <v>3.0845683333333334</v>
      </c>
      <c r="I5802" s="16">
        <f t="shared" si="464"/>
        <v>5.4079004975805338</v>
      </c>
      <c r="J5802" s="19">
        <f t="shared" si="465"/>
        <v>6</v>
      </c>
      <c r="K5802" s="13">
        <f t="shared" si="466"/>
        <v>9.1525548142848398E-2</v>
      </c>
    </row>
    <row r="5803" spans="2:11" x14ac:dyDescent="0.25">
      <c r="B5803" s="23">
        <v>242</v>
      </c>
      <c r="C5803" s="23">
        <v>5798</v>
      </c>
      <c r="D5803" s="44">
        <v>42246.45208333333</v>
      </c>
      <c r="E5803" s="39" t="s">
        <v>105</v>
      </c>
      <c r="F5803" s="47">
        <f t="shared" si="462"/>
        <v>0.3</v>
      </c>
      <c r="G5803" s="10">
        <v>9.2000000000000011</v>
      </c>
      <c r="H5803" s="13">
        <f t="shared" si="463"/>
        <v>4.1127577777777784</v>
      </c>
      <c r="I5803" s="16">
        <f t="shared" si="464"/>
        <v>7.2105339967740463</v>
      </c>
      <c r="J5803" s="19">
        <f t="shared" si="465"/>
        <v>8</v>
      </c>
      <c r="K5803" s="13">
        <f t="shared" si="466"/>
        <v>0.21694944744971473</v>
      </c>
    </row>
    <row r="5804" spans="2:11" x14ac:dyDescent="0.25">
      <c r="B5804" s="23">
        <v>242</v>
      </c>
      <c r="C5804" s="23">
        <v>5799</v>
      </c>
      <c r="D5804" s="44">
        <v>42246.493750000001</v>
      </c>
      <c r="E5804" s="39" t="s">
        <v>105</v>
      </c>
      <c r="F5804" s="47">
        <f t="shared" si="462"/>
        <v>0.3</v>
      </c>
      <c r="G5804" s="10">
        <v>5.8</v>
      </c>
      <c r="H5804" s="13">
        <f t="shared" si="463"/>
        <v>2.5928255555555553</v>
      </c>
      <c r="I5804" s="16">
        <f t="shared" si="464"/>
        <v>4.5457714327488539</v>
      </c>
      <c r="J5804" s="19">
        <f t="shared" si="465"/>
        <v>5</v>
      </c>
      <c r="K5804" s="13">
        <f t="shared" si="466"/>
        <v>5.4359949801215252E-2</v>
      </c>
    </row>
    <row r="5805" spans="2:11" x14ac:dyDescent="0.25">
      <c r="B5805" s="23">
        <v>242</v>
      </c>
      <c r="C5805" s="23">
        <v>5800</v>
      </c>
      <c r="D5805" s="44">
        <v>42246.535416666666</v>
      </c>
      <c r="E5805" s="39" t="s">
        <v>105</v>
      </c>
      <c r="F5805" s="47">
        <f t="shared" si="462"/>
        <v>0.3</v>
      </c>
      <c r="G5805" s="10">
        <v>8.1</v>
      </c>
      <c r="H5805" s="13">
        <f t="shared" si="463"/>
        <v>3.6210149999999994</v>
      </c>
      <c r="I5805" s="16">
        <f t="shared" si="464"/>
        <v>6.3484049319423645</v>
      </c>
      <c r="J5805" s="19">
        <f t="shared" si="465"/>
        <v>7</v>
      </c>
      <c r="K5805" s="13">
        <f t="shared" si="466"/>
        <v>0.14806421994704388</v>
      </c>
    </row>
    <row r="5806" spans="2:11" x14ac:dyDescent="0.25">
      <c r="B5806" s="23">
        <v>242</v>
      </c>
      <c r="C5806" s="23">
        <v>5801</v>
      </c>
      <c r="D5806" s="44">
        <v>42246.57708333333</v>
      </c>
      <c r="E5806" s="39" t="s">
        <v>105</v>
      </c>
      <c r="F5806" s="47">
        <f t="shared" si="462"/>
        <v>0.3</v>
      </c>
      <c r="G5806" s="10">
        <v>3.5</v>
      </c>
      <c r="H5806" s="13">
        <f t="shared" si="463"/>
        <v>1.5646361111111109</v>
      </c>
      <c r="I5806" s="16">
        <f t="shared" si="464"/>
        <v>2.7431379335553427</v>
      </c>
      <c r="J5806" s="19">
        <f t="shared" si="465"/>
        <v>3</v>
      </c>
      <c r="K5806" s="13">
        <f t="shared" si="466"/>
        <v>1.1945358807900612E-2</v>
      </c>
    </row>
    <row r="5807" spans="2:11" x14ac:dyDescent="0.25">
      <c r="B5807" s="23">
        <v>242</v>
      </c>
      <c r="C5807" s="23">
        <v>5802</v>
      </c>
      <c r="D5807" s="44">
        <v>42246.618750000001</v>
      </c>
      <c r="E5807" s="39" t="s">
        <v>105</v>
      </c>
      <c r="F5807" s="47">
        <f t="shared" si="462"/>
        <v>0.3</v>
      </c>
      <c r="G5807" s="10">
        <v>8.1</v>
      </c>
      <c r="H5807" s="13">
        <f t="shared" si="463"/>
        <v>3.6210149999999994</v>
      </c>
      <c r="I5807" s="16">
        <f t="shared" si="464"/>
        <v>6.3484049319423645</v>
      </c>
      <c r="J5807" s="19">
        <f t="shared" si="465"/>
        <v>7</v>
      </c>
      <c r="K5807" s="13">
        <f t="shared" si="466"/>
        <v>0.14806421994704388</v>
      </c>
    </row>
    <row r="5808" spans="2:11" x14ac:dyDescent="0.25">
      <c r="B5808" s="23">
        <v>242</v>
      </c>
      <c r="C5808" s="23">
        <v>5803</v>
      </c>
      <c r="D5808" s="44">
        <v>42246.660416666666</v>
      </c>
      <c r="E5808" s="39" t="s">
        <v>105</v>
      </c>
      <c r="F5808" s="47">
        <f t="shared" si="462"/>
        <v>0.3</v>
      </c>
      <c r="G5808" s="10">
        <v>3.5</v>
      </c>
      <c r="H5808" s="13">
        <f t="shared" si="463"/>
        <v>1.5646361111111109</v>
      </c>
      <c r="I5808" s="16">
        <f t="shared" si="464"/>
        <v>2.7431379335553427</v>
      </c>
      <c r="J5808" s="19">
        <f t="shared" si="465"/>
        <v>3</v>
      </c>
      <c r="K5808" s="13">
        <f t="shared" si="466"/>
        <v>1.1945358807900612E-2</v>
      </c>
    </row>
    <row r="5809" spans="2:11" x14ac:dyDescent="0.25">
      <c r="B5809" s="23">
        <v>242</v>
      </c>
      <c r="C5809" s="23">
        <v>5804</v>
      </c>
      <c r="D5809" s="44">
        <v>42246.70208333333</v>
      </c>
      <c r="E5809" s="39" t="s">
        <v>103</v>
      </c>
      <c r="F5809" s="47">
        <f t="shared" si="462"/>
        <v>0.7</v>
      </c>
      <c r="G5809" s="10">
        <v>8.1</v>
      </c>
      <c r="H5809" s="13">
        <f t="shared" si="463"/>
        <v>3.6210149999999994</v>
      </c>
      <c r="I5809" s="16">
        <f t="shared" si="464"/>
        <v>6.3484049319423645</v>
      </c>
      <c r="J5809" s="19">
        <f t="shared" si="465"/>
        <v>7</v>
      </c>
      <c r="K5809" s="13">
        <f t="shared" si="466"/>
        <v>0.14806421994704388</v>
      </c>
    </row>
    <row r="5810" spans="2:11" x14ac:dyDescent="0.25">
      <c r="B5810" s="23">
        <v>242</v>
      </c>
      <c r="C5810" s="23">
        <v>5805</v>
      </c>
      <c r="D5810" s="44">
        <v>42246.743750000001</v>
      </c>
      <c r="E5810" s="39" t="s">
        <v>103</v>
      </c>
      <c r="F5810" s="47">
        <f t="shared" si="462"/>
        <v>0.7</v>
      </c>
      <c r="G5810" s="10">
        <v>4.6000000000000005</v>
      </c>
      <c r="H5810" s="13">
        <f t="shared" si="463"/>
        <v>2.0563788888888892</v>
      </c>
      <c r="I5810" s="16">
        <f t="shared" si="464"/>
        <v>3.6052669983870231</v>
      </c>
      <c r="J5810" s="19">
        <f t="shared" si="465"/>
        <v>4</v>
      </c>
      <c r="K5810" s="13">
        <f t="shared" si="466"/>
        <v>2.7118680931214341E-2</v>
      </c>
    </row>
    <row r="5811" spans="2:11" x14ac:dyDescent="0.25">
      <c r="B5811" s="23">
        <v>242</v>
      </c>
      <c r="C5811" s="23">
        <v>5806</v>
      </c>
      <c r="D5811" s="44">
        <v>42246.785416666666</v>
      </c>
      <c r="E5811" s="39" t="s">
        <v>105</v>
      </c>
      <c r="F5811" s="47">
        <f t="shared" si="462"/>
        <v>0.3</v>
      </c>
      <c r="G5811" s="10">
        <v>25.299999999999997</v>
      </c>
      <c r="H5811" s="13">
        <f t="shared" si="463"/>
        <v>11.310083888888888</v>
      </c>
      <c r="I5811" s="16">
        <f t="shared" si="464"/>
        <v>19.828968491128624</v>
      </c>
      <c r="J5811" s="19">
        <f t="shared" si="465"/>
        <v>16</v>
      </c>
      <c r="K5811" s="13">
        <f t="shared" si="466"/>
        <v>1</v>
      </c>
    </row>
    <row r="5812" spans="2:11" x14ac:dyDescent="0.25">
      <c r="B5812" s="23">
        <v>242</v>
      </c>
      <c r="C5812" s="23">
        <v>5807</v>
      </c>
      <c r="D5812" s="44">
        <v>42246.82708333333</v>
      </c>
      <c r="E5812" s="39" t="s">
        <v>105</v>
      </c>
      <c r="F5812" s="47">
        <f t="shared" si="462"/>
        <v>0.3</v>
      </c>
      <c r="G5812" s="10">
        <v>15</v>
      </c>
      <c r="H5812" s="13">
        <f t="shared" si="463"/>
        <v>6.7055833333333332</v>
      </c>
      <c r="I5812" s="16">
        <f t="shared" si="464"/>
        <v>11.756305429522898</v>
      </c>
      <c r="J5812" s="19">
        <f t="shared" si="465"/>
        <v>12</v>
      </c>
      <c r="K5812" s="13">
        <f t="shared" si="466"/>
        <v>0.94030521228372188</v>
      </c>
    </row>
    <row r="5813" spans="2:11" x14ac:dyDescent="0.25">
      <c r="B5813" s="23">
        <v>242</v>
      </c>
      <c r="C5813" s="23">
        <v>5808</v>
      </c>
      <c r="D5813" s="44">
        <v>42246.868750000001</v>
      </c>
      <c r="E5813" s="39" t="s">
        <v>105</v>
      </c>
      <c r="F5813" s="47">
        <f t="shared" si="462"/>
        <v>0.3</v>
      </c>
      <c r="G5813" s="10">
        <v>10.4</v>
      </c>
      <c r="H5813" s="13">
        <f t="shared" si="463"/>
        <v>4.649204444444444</v>
      </c>
      <c r="I5813" s="16">
        <f t="shared" si="464"/>
        <v>8.1510384311358752</v>
      </c>
      <c r="J5813" s="19">
        <f t="shared" si="465"/>
        <v>9</v>
      </c>
      <c r="K5813" s="13">
        <f t="shared" si="466"/>
        <v>0.31339717994379734</v>
      </c>
    </row>
    <row r="5814" spans="2:11" x14ac:dyDescent="0.25">
      <c r="B5814" s="23">
        <v>243</v>
      </c>
      <c r="C5814" s="23">
        <v>5809</v>
      </c>
      <c r="D5814" s="44">
        <v>42246.910416666666</v>
      </c>
      <c r="E5814" s="39" t="s">
        <v>105</v>
      </c>
      <c r="F5814" s="47">
        <f t="shared" si="462"/>
        <v>0.3</v>
      </c>
      <c r="G5814" s="10">
        <v>6.9</v>
      </c>
      <c r="H5814" s="13">
        <f t="shared" si="463"/>
        <v>3.0845683333333334</v>
      </c>
      <c r="I5814" s="16">
        <f t="shared" si="464"/>
        <v>5.4079004975805338</v>
      </c>
      <c r="J5814" s="19">
        <f t="shared" si="465"/>
        <v>6</v>
      </c>
      <c r="K5814" s="13">
        <f t="shared" si="466"/>
        <v>9.1525548142848398E-2</v>
      </c>
    </row>
    <row r="5815" spans="2:11" x14ac:dyDescent="0.25">
      <c r="B5815" s="23">
        <v>243</v>
      </c>
      <c r="C5815" s="23">
        <v>5810</v>
      </c>
      <c r="D5815" s="44">
        <v>42246.95208333333</v>
      </c>
      <c r="E5815" s="39" t="s">
        <v>105</v>
      </c>
      <c r="F5815" s="47">
        <f t="shared" si="462"/>
        <v>0.3</v>
      </c>
      <c r="G5815" s="10">
        <v>11.5</v>
      </c>
      <c r="H5815" s="13">
        <f t="shared" si="463"/>
        <v>5.1409472222222226</v>
      </c>
      <c r="I5815" s="16">
        <f t="shared" si="464"/>
        <v>9.0131674959675561</v>
      </c>
      <c r="J5815" s="19">
        <f t="shared" si="465"/>
        <v>10</v>
      </c>
      <c r="K5815" s="13">
        <f t="shared" si="466"/>
        <v>0.42372938955022382</v>
      </c>
    </row>
    <row r="5816" spans="2:11" x14ac:dyDescent="0.25">
      <c r="B5816" s="23">
        <v>243</v>
      </c>
      <c r="C5816" s="23">
        <v>5811</v>
      </c>
      <c r="D5816" s="44">
        <v>42246.993750000001</v>
      </c>
      <c r="E5816" s="39" t="s">
        <v>105</v>
      </c>
      <c r="F5816" s="47">
        <f t="shared" si="462"/>
        <v>0.3</v>
      </c>
      <c r="G5816" s="10">
        <v>12.7</v>
      </c>
      <c r="H5816" s="13">
        <f t="shared" si="463"/>
        <v>5.6773938888888882</v>
      </c>
      <c r="I5816" s="16">
        <f t="shared" si="464"/>
        <v>9.9536719303293868</v>
      </c>
      <c r="J5816" s="19">
        <f t="shared" si="465"/>
        <v>10</v>
      </c>
      <c r="K5816" s="13">
        <f t="shared" si="466"/>
        <v>0.57069784048988625</v>
      </c>
    </row>
    <row r="5817" spans="2:11" x14ac:dyDescent="0.25">
      <c r="B5817" s="23">
        <v>243</v>
      </c>
      <c r="C5817" s="23">
        <v>5812</v>
      </c>
      <c r="D5817" s="44">
        <v>42247.035416666666</v>
      </c>
      <c r="E5817" s="39" t="s">
        <v>105</v>
      </c>
      <c r="F5817" s="47">
        <f t="shared" si="462"/>
        <v>0.3</v>
      </c>
      <c r="G5817" s="10">
        <v>8.1</v>
      </c>
      <c r="H5817" s="13">
        <f t="shared" si="463"/>
        <v>3.6210149999999994</v>
      </c>
      <c r="I5817" s="16">
        <f t="shared" si="464"/>
        <v>6.3484049319423645</v>
      </c>
      <c r="J5817" s="19">
        <f t="shared" si="465"/>
        <v>7</v>
      </c>
      <c r="K5817" s="13">
        <f t="shared" si="466"/>
        <v>0.14806421994704388</v>
      </c>
    </row>
    <row r="5818" spans="2:11" x14ac:dyDescent="0.25">
      <c r="B5818" s="23">
        <v>243</v>
      </c>
      <c r="C5818" s="23">
        <v>5813</v>
      </c>
      <c r="D5818" s="44">
        <v>42247.07708333333</v>
      </c>
      <c r="E5818" s="39" t="s">
        <v>105</v>
      </c>
      <c r="F5818" s="47">
        <f t="shared" si="462"/>
        <v>0.3</v>
      </c>
      <c r="G5818" s="10">
        <v>5.8</v>
      </c>
      <c r="H5818" s="13">
        <f t="shared" si="463"/>
        <v>2.5928255555555553</v>
      </c>
      <c r="I5818" s="16">
        <f t="shared" si="464"/>
        <v>4.5457714327488539</v>
      </c>
      <c r="J5818" s="19">
        <f t="shared" si="465"/>
        <v>5</v>
      </c>
      <c r="K5818" s="13">
        <f t="shared" si="466"/>
        <v>5.4359949801215252E-2</v>
      </c>
    </row>
    <row r="5819" spans="2:11" x14ac:dyDescent="0.25">
      <c r="B5819" s="23">
        <v>243</v>
      </c>
      <c r="C5819" s="23">
        <v>5814</v>
      </c>
      <c r="D5819" s="44">
        <v>42247.118750000001</v>
      </c>
      <c r="E5819" s="39" t="s">
        <v>105</v>
      </c>
      <c r="F5819" s="47">
        <f t="shared" si="462"/>
        <v>0.3</v>
      </c>
      <c r="G5819" s="10">
        <v>5.8</v>
      </c>
      <c r="H5819" s="13">
        <f t="shared" si="463"/>
        <v>2.5928255555555553</v>
      </c>
      <c r="I5819" s="16">
        <f t="shared" si="464"/>
        <v>4.5457714327488539</v>
      </c>
      <c r="J5819" s="19">
        <f t="shared" si="465"/>
        <v>5</v>
      </c>
      <c r="K5819" s="13">
        <f t="shared" si="466"/>
        <v>5.4359949801215252E-2</v>
      </c>
    </row>
    <row r="5820" spans="2:11" x14ac:dyDescent="0.25">
      <c r="B5820" s="23">
        <v>243</v>
      </c>
      <c r="C5820" s="23">
        <v>5815</v>
      </c>
      <c r="D5820" s="44">
        <v>42247.160416666666</v>
      </c>
      <c r="E5820" s="39" t="s">
        <v>105</v>
      </c>
      <c r="F5820" s="47">
        <f t="shared" si="462"/>
        <v>0.3</v>
      </c>
      <c r="G5820" s="10">
        <v>8.1</v>
      </c>
      <c r="H5820" s="13">
        <f t="shared" si="463"/>
        <v>3.6210149999999994</v>
      </c>
      <c r="I5820" s="16">
        <f t="shared" si="464"/>
        <v>6.3484049319423645</v>
      </c>
      <c r="J5820" s="19">
        <f t="shared" si="465"/>
        <v>7</v>
      </c>
      <c r="K5820" s="13">
        <f t="shared" si="466"/>
        <v>0.14806421994704388</v>
      </c>
    </row>
    <row r="5821" spans="2:11" x14ac:dyDescent="0.25">
      <c r="B5821" s="23">
        <v>243</v>
      </c>
      <c r="C5821" s="23">
        <v>5816</v>
      </c>
      <c r="D5821" s="44">
        <v>42247.20208333333</v>
      </c>
      <c r="E5821" s="39" t="s">
        <v>108</v>
      </c>
      <c r="F5821" s="47">
        <f t="shared" si="462"/>
        <v>0.1</v>
      </c>
      <c r="G5821" s="10">
        <v>6.9</v>
      </c>
      <c r="H5821" s="13">
        <f t="shared" si="463"/>
        <v>3.0845683333333334</v>
      </c>
      <c r="I5821" s="16">
        <f t="shared" si="464"/>
        <v>5.4079004975805338</v>
      </c>
      <c r="J5821" s="19">
        <f t="shared" si="465"/>
        <v>6</v>
      </c>
      <c r="K5821" s="13">
        <f t="shared" si="466"/>
        <v>9.1525548142848398E-2</v>
      </c>
    </row>
    <row r="5822" spans="2:11" x14ac:dyDescent="0.25">
      <c r="B5822" s="23">
        <v>243</v>
      </c>
      <c r="C5822" s="23">
        <v>5817</v>
      </c>
      <c r="D5822" s="44">
        <v>42247.243750000001</v>
      </c>
      <c r="E5822" s="39" t="s">
        <v>108</v>
      </c>
      <c r="F5822" s="47">
        <f t="shared" si="462"/>
        <v>0.1</v>
      </c>
      <c r="G5822" s="10">
        <v>6.9</v>
      </c>
      <c r="H5822" s="13">
        <f t="shared" si="463"/>
        <v>3.0845683333333334</v>
      </c>
      <c r="I5822" s="16">
        <f t="shared" si="464"/>
        <v>5.4079004975805338</v>
      </c>
      <c r="J5822" s="19">
        <f t="shared" si="465"/>
        <v>6</v>
      </c>
      <c r="K5822" s="13">
        <f t="shared" si="466"/>
        <v>9.1525548142848398E-2</v>
      </c>
    </row>
    <row r="5823" spans="2:11" x14ac:dyDescent="0.25">
      <c r="B5823" s="23">
        <v>243</v>
      </c>
      <c r="C5823" s="23">
        <v>5818</v>
      </c>
      <c r="D5823" s="44">
        <v>42247.285416666666</v>
      </c>
      <c r="E5823" s="39" t="s">
        <v>106</v>
      </c>
      <c r="F5823" s="47">
        <f t="shared" si="462"/>
        <v>0.2</v>
      </c>
      <c r="G5823" s="10">
        <v>6.9</v>
      </c>
      <c r="H5823" s="13">
        <f t="shared" si="463"/>
        <v>3.0845683333333334</v>
      </c>
      <c r="I5823" s="16">
        <f t="shared" si="464"/>
        <v>5.4079004975805338</v>
      </c>
      <c r="J5823" s="19">
        <f t="shared" si="465"/>
        <v>6</v>
      </c>
      <c r="K5823" s="13">
        <f t="shared" si="466"/>
        <v>9.1525548142848398E-2</v>
      </c>
    </row>
    <row r="5824" spans="2:11" x14ac:dyDescent="0.25">
      <c r="B5824" s="23">
        <v>243</v>
      </c>
      <c r="C5824" s="23">
        <v>5819</v>
      </c>
      <c r="D5824" s="44">
        <v>42247.32708333333</v>
      </c>
      <c r="E5824" s="39" t="s">
        <v>108</v>
      </c>
      <c r="F5824" s="47">
        <f t="shared" si="462"/>
        <v>0.1</v>
      </c>
      <c r="G5824" s="10">
        <v>9.2000000000000011</v>
      </c>
      <c r="H5824" s="13">
        <f t="shared" si="463"/>
        <v>4.1127577777777784</v>
      </c>
      <c r="I5824" s="16">
        <f t="shared" si="464"/>
        <v>7.2105339967740463</v>
      </c>
      <c r="J5824" s="19">
        <f t="shared" si="465"/>
        <v>8</v>
      </c>
      <c r="K5824" s="13">
        <f t="shared" si="466"/>
        <v>0.21694944744971473</v>
      </c>
    </row>
    <row r="5825" spans="2:11" x14ac:dyDescent="0.25">
      <c r="B5825" s="23">
        <v>243</v>
      </c>
      <c r="C5825" s="23">
        <v>5820</v>
      </c>
      <c r="D5825" s="44">
        <v>42247.368750000001</v>
      </c>
      <c r="E5825" s="39" t="s">
        <v>106</v>
      </c>
      <c r="F5825" s="47">
        <f t="shared" si="462"/>
        <v>0.2</v>
      </c>
      <c r="G5825" s="10">
        <v>8.1</v>
      </c>
      <c r="H5825" s="13">
        <f t="shared" si="463"/>
        <v>3.6210149999999994</v>
      </c>
      <c r="I5825" s="16">
        <f t="shared" si="464"/>
        <v>6.3484049319423645</v>
      </c>
      <c r="J5825" s="19">
        <f t="shared" si="465"/>
        <v>7</v>
      </c>
      <c r="K5825" s="13">
        <f t="shared" si="466"/>
        <v>0.14806421994704388</v>
      </c>
    </row>
    <row r="5826" spans="2:11" x14ac:dyDescent="0.25">
      <c r="B5826" s="23">
        <v>243</v>
      </c>
      <c r="C5826" s="23">
        <v>5821</v>
      </c>
      <c r="D5826" s="44">
        <v>42247.410416666666</v>
      </c>
      <c r="E5826" s="39" t="s">
        <v>108</v>
      </c>
      <c r="F5826" s="47">
        <f t="shared" si="462"/>
        <v>0.1</v>
      </c>
      <c r="G5826" s="10">
        <v>9.2000000000000011</v>
      </c>
      <c r="H5826" s="13">
        <f t="shared" si="463"/>
        <v>4.1127577777777784</v>
      </c>
      <c r="I5826" s="16">
        <f t="shared" si="464"/>
        <v>7.2105339967740463</v>
      </c>
      <c r="J5826" s="19">
        <f t="shared" si="465"/>
        <v>8</v>
      </c>
      <c r="K5826" s="13">
        <f t="shared" si="466"/>
        <v>0.21694944744971473</v>
      </c>
    </row>
    <row r="5827" spans="2:11" x14ac:dyDescent="0.25">
      <c r="B5827" s="23">
        <v>243</v>
      </c>
      <c r="C5827" s="23">
        <v>5822</v>
      </c>
      <c r="D5827" s="44">
        <v>42247.45208333333</v>
      </c>
      <c r="E5827" s="39" t="s">
        <v>106</v>
      </c>
      <c r="F5827" s="47">
        <f t="shared" si="462"/>
        <v>0.2</v>
      </c>
      <c r="G5827" s="10">
        <v>8.1</v>
      </c>
      <c r="H5827" s="13">
        <f t="shared" si="463"/>
        <v>3.6210149999999994</v>
      </c>
      <c r="I5827" s="16">
        <f t="shared" si="464"/>
        <v>6.3484049319423645</v>
      </c>
      <c r="J5827" s="19">
        <f t="shared" si="465"/>
        <v>7</v>
      </c>
      <c r="K5827" s="13">
        <f t="shared" si="466"/>
        <v>0.14806421994704388</v>
      </c>
    </row>
    <row r="5828" spans="2:11" x14ac:dyDescent="0.25">
      <c r="B5828" s="23">
        <v>243</v>
      </c>
      <c r="C5828" s="23">
        <v>5823</v>
      </c>
      <c r="D5828" s="44">
        <v>42247.493750000001</v>
      </c>
      <c r="E5828" s="39" t="s">
        <v>106</v>
      </c>
      <c r="F5828" s="47">
        <f t="shared" si="462"/>
        <v>0.2</v>
      </c>
      <c r="G5828" s="10">
        <v>6.9</v>
      </c>
      <c r="H5828" s="13">
        <f t="shared" si="463"/>
        <v>3.0845683333333334</v>
      </c>
      <c r="I5828" s="16">
        <f t="shared" si="464"/>
        <v>5.4079004975805338</v>
      </c>
      <c r="J5828" s="19">
        <f t="shared" si="465"/>
        <v>6</v>
      </c>
      <c r="K5828" s="13">
        <f t="shared" si="466"/>
        <v>9.1525548142848398E-2</v>
      </c>
    </row>
    <row r="5829" spans="2:11" x14ac:dyDescent="0.25">
      <c r="B5829" s="23">
        <v>243</v>
      </c>
      <c r="C5829" s="23">
        <v>5824</v>
      </c>
      <c r="D5829" s="44">
        <v>42247.535416666666</v>
      </c>
      <c r="E5829" s="39" t="s">
        <v>105</v>
      </c>
      <c r="F5829" s="47">
        <f t="shared" si="462"/>
        <v>0.3</v>
      </c>
      <c r="G5829" s="10">
        <v>3.5</v>
      </c>
      <c r="H5829" s="13">
        <f t="shared" si="463"/>
        <v>1.5646361111111109</v>
      </c>
      <c r="I5829" s="16">
        <f t="shared" si="464"/>
        <v>2.7431379335553427</v>
      </c>
      <c r="J5829" s="19">
        <f t="shared" si="465"/>
        <v>3</v>
      </c>
      <c r="K5829" s="13">
        <f t="shared" si="466"/>
        <v>1.1945358807900612E-2</v>
      </c>
    </row>
    <row r="5830" spans="2:11" x14ac:dyDescent="0.25">
      <c r="B5830" s="23">
        <v>243</v>
      </c>
      <c r="C5830" s="23">
        <v>5825</v>
      </c>
      <c r="D5830" s="44">
        <v>42247.57708333333</v>
      </c>
      <c r="E5830" s="39" t="s">
        <v>106</v>
      </c>
      <c r="F5830" s="47">
        <f t="shared" ref="F5830:F5893" si="467">+VLOOKUP(E5830,$R$6:$S$25,2,FALSE)</f>
        <v>0.2</v>
      </c>
      <c r="G5830" s="10">
        <v>12.7</v>
      </c>
      <c r="H5830" s="13">
        <f t="shared" ref="H5830:H5893" si="468">+G5830*1609.34/3600</f>
        <v>5.6773938888888882</v>
      </c>
      <c r="I5830" s="16">
        <f t="shared" ref="I5830:I5893" si="469">H5830*(8^0.27)</f>
        <v>9.9536719303293868</v>
      </c>
      <c r="J5830" s="19">
        <f t="shared" ref="J5830:J5893" si="470">IF(AND(I5830&gt;=0,I5830&lt;1),1,IF(AND(I5830&gt;=1,I5830&lt;2),2,IF(AND(I5830&gt;=2,I5830&lt;3),3,IF(AND(I5830&gt;=3,I5830&lt;4),4,IF(AND(I5830&gt;=4,I5830&lt;5),5,IF(AND(I5830&gt;=5,I5830&lt;6),6,IF(AND(I5830&gt;=6,I5830&lt;7),7,IF(AND(I5830&gt;=7,I5830&lt;8),8,IF(AND(I5830&gt;=8,I5830&lt;9),9,IF(AND(I5830&gt;=9,I5830&lt;10),10,IF(AND(I5830&gt;=10,I5830&lt;11),11,IF(AND(I5830&gt;=11,I5830&lt;12),12,IF(AND(I5830&gt;=12,I5830&lt;13),13,IF(AND(I5830&gt;=13,I5830&lt;14),14,IF(AND(I5830&gt;=14,I5830&lt;15),15,IF(AND(I5830&gt;=15,I5830&lt;25),16,IF(I5830&gt;25,17,0)))))))))))))))))</f>
        <v>10</v>
      </c>
      <c r="K5830" s="13">
        <f t="shared" ref="K5830:K5893" si="471">MIN((I5830/$L$5)^3*$K$5,$K$5)</f>
        <v>0.57069784048988625</v>
      </c>
    </row>
    <row r="5831" spans="2:11" x14ac:dyDescent="0.25">
      <c r="B5831" s="23">
        <v>243</v>
      </c>
      <c r="C5831" s="23">
        <v>5826</v>
      </c>
      <c r="D5831" s="44">
        <v>42247.618750000001</v>
      </c>
      <c r="E5831" s="39" t="s">
        <v>105</v>
      </c>
      <c r="F5831" s="47">
        <f t="shared" si="467"/>
        <v>0.3</v>
      </c>
      <c r="G5831" s="10">
        <v>9.2000000000000011</v>
      </c>
      <c r="H5831" s="13">
        <f t="shared" si="468"/>
        <v>4.1127577777777784</v>
      </c>
      <c r="I5831" s="16">
        <f t="shared" si="469"/>
        <v>7.2105339967740463</v>
      </c>
      <c r="J5831" s="19">
        <f t="shared" si="470"/>
        <v>8</v>
      </c>
      <c r="K5831" s="13">
        <f t="shared" si="471"/>
        <v>0.21694944744971473</v>
      </c>
    </row>
    <row r="5832" spans="2:11" x14ac:dyDescent="0.25">
      <c r="B5832" s="23">
        <v>243</v>
      </c>
      <c r="C5832" s="23">
        <v>5827</v>
      </c>
      <c r="D5832" s="44">
        <v>42247.660416666666</v>
      </c>
      <c r="E5832" s="39" t="s">
        <v>105</v>
      </c>
      <c r="F5832" s="47">
        <f t="shared" si="467"/>
        <v>0.3</v>
      </c>
      <c r="G5832" s="10">
        <v>6.9</v>
      </c>
      <c r="H5832" s="13">
        <f t="shared" si="468"/>
        <v>3.0845683333333334</v>
      </c>
      <c r="I5832" s="16">
        <f t="shared" si="469"/>
        <v>5.4079004975805338</v>
      </c>
      <c r="J5832" s="19">
        <f t="shared" si="470"/>
        <v>6</v>
      </c>
      <c r="K5832" s="13">
        <f t="shared" si="471"/>
        <v>9.1525548142848398E-2</v>
      </c>
    </row>
    <row r="5833" spans="2:11" x14ac:dyDescent="0.25">
      <c r="B5833" s="23">
        <v>243</v>
      </c>
      <c r="C5833" s="23">
        <v>5828</v>
      </c>
      <c r="D5833" s="44">
        <v>42247.70208333333</v>
      </c>
      <c r="E5833" s="39" t="s">
        <v>105</v>
      </c>
      <c r="F5833" s="47">
        <f t="shared" si="467"/>
        <v>0.3</v>
      </c>
      <c r="G5833" s="10">
        <v>5.8</v>
      </c>
      <c r="H5833" s="13">
        <f t="shared" si="468"/>
        <v>2.5928255555555553</v>
      </c>
      <c r="I5833" s="16">
        <f t="shared" si="469"/>
        <v>4.5457714327488539</v>
      </c>
      <c r="J5833" s="19">
        <f t="shared" si="470"/>
        <v>5</v>
      </c>
      <c r="K5833" s="13">
        <f t="shared" si="471"/>
        <v>5.4359949801215252E-2</v>
      </c>
    </row>
    <row r="5834" spans="2:11" x14ac:dyDescent="0.25">
      <c r="B5834" s="23">
        <v>243</v>
      </c>
      <c r="C5834" s="23">
        <v>5829</v>
      </c>
      <c r="D5834" s="44">
        <v>42247.743750000001</v>
      </c>
      <c r="E5834" s="39" t="s">
        <v>105</v>
      </c>
      <c r="F5834" s="47">
        <f t="shared" si="467"/>
        <v>0.3</v>
      </c>
      <c r="G5834" s="10">
        <v>4.6000000000000005</v>
      </c>
      <c r="H5834" s="13">
        <f t="shared" si="468"/>
        <v>2.0563788888888892</v>
      </c>
      <c r="I5834" s="16">
        <f t="shared" si="469"/>
        <v>3.6052669983870231</v>
      </c>
      <c r="J5834" s="19">
        <f t="shared" si="470"/>
        <v>4</v>
      </c>
      <c r="K5834" s="13">
        <f t="shared" si="471"/>
        <v>2.7118680931214341E-2</v>
      </c>
    </row>
    <row r="5835" spans="2:11" x14ac:dyDescent="0.25">
      <c r="B5835" s="23">
        <v>243</v>
      </c>
      <c r="C5835" s="23">
        <v>5830</v>
      </c>
      <c r="D5835" s="44">
        <v>42247.785416666666</v>
      </c>
      <c r="E5835" s="39" t="s">
        <v>105</v>
      </c>
      <c r="F5835" s="47">
        <f t="shared" si="467"/>
        <v>0.3</v>
      </c>
      <c r="G5835" s="10">
        <v>8.1</v>
      </c>
      <c r="H5835" s="13">
        <f t="shared" si="468"/>
        <v>3.6210149999999994</v>
      </c>
      <c r="I5835" s="16">
        <f t="shared" si="469"/>
        <v>6.3484049319423645</v>
      </c>
      <c r="J5835" s="19">
        <f t="shared" si="470"/>
        <v>7</v>
      </c>
      <c r="K5835" s="13">
        <f t="shared" si="471"/>
        <v>0.14806421994704388</v>
      </c>
    </row>
    <row r="5836" spans="2:11" x14ac:dyDescent="0.25">
      <c r="B5836" s="23">
        <v>243</v>
      </c>
      <c r="C5836" s="23">
        <v>5831</v>
      </c>
      <c r="D5836" s="44">
        <v>42247.82708333333</v>
      </c>
      <c r="E5836" s="39" t="s">
        <v>105</v>
      </c>
      <c r="F5836" s="47">
        <f t="shared" si="467"/>
        <v>0.3</v>
      </c>
      <c r="G5836" s="10">
        <v>39.099999999999994</v>
      </c>
      <c r="H5836" s="13">
        <f t="shared" si="468"/>
        <v>17.479220555555553</v>
      </c>
      <c r="I5836" s="16">
        <f t="shared" si="469"/>
        <v>30.644769486289686</v>
      </c>
      <c r="J5836" s="19">
        <f t="shared" si="470"/>
        <v>17</v>
      </c>
      <c r="K5836" s="13">
        <f t="shared" si="471"/>
        <v>1</v>
      </c>
    </row>
    <row r="5837" spans="2:11" x14ac:dyDescent="0.25">
      <c r="B5837" s="23">
        <v>243</v>
      </c>
      <c r="C5837" s="23">
        <v>5832</v>
      </c>
      <c r="D5837" s="44">
        <v>42247.868750000001</v>
      </c>
      <c r="E5837" s="39" t="s">
        <v>105</v>
      </c>
      <c r="F5837" s="47">
        <f t="shared" si="467"/>
        <v>0.3</v>
      </c>
      <c r="G5837" s="10">
        <v>16.100000000000001</v>
      </c>
      <c r="H5837" s="13">
        <f t="shared" si="468"/>
        <v>7.1973261111111109</v>
      </c>
      <c r="I5837" s="16">
        <f t="shared" si="469"/>
        <v>12.618434494354577</v>
      </c>
      <c r="J5837" s="19">
        <f t="shared" si="470"/>
        <v>13</v>
      </c>
      <c r="K5837" s="13">
        <f t="shared" si="471"/>
        <v>1</v>
      </c>
    </row>
    <row r="5838" spans="2:11" x14ac:dyDescent="0.25">
      <c r="B5838" s="23">
        <v>244</v>
      </c>
      <c r="C5838" s="23">
        <v>5833</v>
      </c>
      <c r="D5838" s="44">
        <v>42247.910416666666</v>
      </c>
      <c r="E5838" s="39" t="s">
        <v>105</v>
      </c>
      <c r="F5838" s="47">
        <f t="shared" si="467"/>
        <v>0.3</v>
      </c>
      <c r="G5838" s="10">
        <v>10.4</v>
      </c>
      <c r="H5838" s="13">
        <f t="shared" si="468"/>
        <v>4.649204444444444</v>
      </c>
      <c r="I5838" s="16">
        <f t="shared" si="469"/>
        <v>8.1510384311358752</v>
      </c>
      <c r="J5838" s="19">
        <f t="shared" si="470"/>
        <v>9</v>
      </c>
      <c r="K5838" s="13">
        <f t="shared" si="471"/>
        <v>0.31339717994379734</v>
      </c>
    </row>
    <row r="5839" spans="2:11" x14ac:dyDescent="0.25">
      <c r="B5839" s="23">
        <v>244</v>
      </c>
      <c r="C5839" s="23">
        <v>5834</v>
      </c>
      <c r="D5839" s="44">
        <v>42247.95208333333</v>
      </c>
      <c r="E5839" s="39" t="s">
        <v>105</v>
      </c>
      <c r="F5839" s="47">
        <f t="shared" si="467"/>
        <v>0.3</v>
      </c>
      <c r="G5839" s="10">
        <v>10.4</v>
      </c>
      <c r="H5839" s="13">
        <f t="shared" si="468"/>
        <v>4.649204444444444</v>
      </c>
      <c r="I5839" s="16">
        <f t="shared" si="469"/>
        <v>8.1510384311358752</v>
      </c>
      <c r="J5839" s="19">
        <f t="shared" si="470"/>
        <v>9</v>
      </c>
      <c r="K5839" s="13">
        <f t="shared" si="471"/>
        <v>0.31339717994379734</v>
      </c>
    </row>
    <row r="5840" spans="2:11" x14ac:dyDescent="0.25">
      <c r="B5840" s="23">
        <v>244</v>
      </c>
      <c r="C5840" s="23">
        <v>5835</v>
      </c>
      <c r="D5840" s="44">
        <v>42247.993750000001</v>
      </c>
      <c r="E5840" s="39" t="s">
        <v>108</v>
      </c>
      <c r="F5840" s="47">
        <f t="shared" si="467"/>
        <v>0.1</v>
      </c>
      <c r="G5840" s="10">
        <v>10.4</v>
      </c>
      <c r="H5840" s="13">
        <f t="shared" si="468"/>
        <v>4.649204444444444</v>
      </c>
      <c r="I5840" s="16">
        <f t="shared" si="469"/>
        <v>8.1510384311358752</v>
      </c>
      <c r="J5840" s="19">
        <f t="shared" si="470"/>
        <v>9</v>
      </c>
      <c r="K5840" s="13">
        <f t="shared" si="471"/>
        <v>0.31339717994379734</v>
      </c>
    </row>
    <row r="5841" spans="2:11" x14ac:dyDescent="0.25">
      <c r="B5841" s="23">
        <v>244</v>
      </c>
      <c r="C5841" s="23">
        <v>5836</v>
      </c>
      <c r="D5841" s="44">
        <v>42248.035416666666</v>
      </c>
      <c r="E5841" s="39" t="s">
        <v>108</v>
      </c>
      <c r="F5841" s="47">
        <f t="shared" si="467"/>
        <v>0.1</v>
      </c>
      <c r="G5841" s="10">
        <v>5.8</v>
      </c>
      <c r="H5841" s="13">
        <f t="shared" si="468"/>
        <v>2.5928255555555553</v>
      </c>
      <c r="I5841" s="16">
        <f t="shared" si="469"/>
        <v>4.5457714327488539</v>
      </c>
      <c r="J5841" s="19">
        <f t="shared" si="470"/>
        <v>5</v>
      </c>
      <c r="K5841" s="13">
        <f t="shared" si="471"/>
        <v>5.4359949801215252E-2</v>
      </c>
    </row>
    <row r="5842" spans="2:11" x14ac:dyDescent="0.25">
      <c r="B5842" s="23">
        <v>244</v>
      </c>
      <c r="C5842" s="23">
        <v>5837</v>
      </c>
      <c r="D5842" s="44">
        <v>42248.07708333333</v>
      </c>
      <c r="E5842" s="39" t="s">
        <v>108</v>
      </c>
      <c r="F5842" s="47">
        <f t="shared" si="467"/>
        <v>0.1</v>
      </c>
      <c r="G5842" s="10">
        <v>5.8</v>
      </c>
      <c r="H5842" s="13">
        <f t="shared" si="468"/>
        <v>2.5928255555555553</v>
      </c>
      <c r="I5842" s="16">
        <f t="shared" si="469"/>
        <v>4.5457714327488539</v>
      </c>
      <c r="J5842" s="19">
        <f t="shared" si="470"/>
        <v>5</v>
      </c>
      <c r="K5842" s="13">
        <f t="shared" si="471"/>
        <v>5.4359949801215252E-2</v>
      </c>
    </row>
    <row r="5843" spans="2:11" x14ac:dyDescent="0.25">
      <c r="B5843" s="23">
        <v>244</v>
      </c>
      <c r="C5843" s="23">
        <v>5838</v>
      </c>
      <c r="D5843" s="44">
        <v>42248.118750000001</v>
      </c>
      <c r="E5843" s="39" t="s">
        <v>108</v>
      </c>
      <c r="F5843" s="47">
        <f t="shared" si="467"/>
        <v>0.1</v>
      </c>
      <c r="G5843" s="10">
        <v>4.5</v>
      </c>
      <c r="H5843" s="13">
        <f t="shared" si="468"/>
        <v>2.0116749999999999</v>
      </c>
      <c r="I5843" s="16">
        <f t="shared" si="469"/>
        <v>3.5268916288568697</v>
      </c>
      <c r="J5843" s="19">
        <f t="shared" si="470"/>
        <v>4</v>
      </c>
      <c r="K5843" s="13">
        <f t="shared" si="471"/>
        <v>2.5388240731660495E-2</v>
      </c>
    </row>
    <row r="5844" spans="2:11" x14ac:dyDescent="0.25">
      <c r="B5844" s="23">
        <v>244</v>
      </c>
      <c r="C5844" s="23">
        <v>5839</v>
      </c>
      <c r="D5844" s="44">
        <v>42248.160416666666</v>
      </c>
      <c r="E5844" s="39" t="s">
        <v>106</v>
      </c>
      <c r="F5844" s="47">
        <f t="shared" si="467"/>
        <v>0.2</v>
      </c>
      <c r="G5844" s="10">
        <v>4.5</v>
      </c>
      <c r="H5844" s="13">
        <f t="shared" si="468"/>
        <v>2.0116749999999999</v>
      </c>
      <c r="I5844" s="16">
        <f t="shared" si="469"/>
        <v>3.5268916288568697</v>
      </c>
      <c r="J5844" s="19">
        <f t="shared" si="470"/>
        <v>4</v>
      </c>
      <c r="K5844" s="13">
        <f t="shared" si="471"/>
        <v>2.5388240731660495E-2</v>
      </c>
    </row>
    <row r="5845" spans="2:11" x14ac:dyDescent="0.25">
      <c r="B5845" s="23">
        <v>244</v>
      </c>
      <c r="C5845" s="23">
        <v>5840</v>
      </c>
      <c r="D5845" s="44">
        <v>42248.20208333333</v>
      </c>
      <c r="E5845" s="39" t="s">
        <v>105</v>
      </c>
      <c r="F5845" s="47">
        <f t="shared" si="467"/>
        <v>0.3</v>
      </c>
      <c r="G5845" s="10">
        <v>3.5</v>
      </c>
      <c r="H5845" s="13">
        <f t="shared" si="468"/>
        <v>1.5646361111111109</v>
      </c>
      <c r="I5845" s="16">
        <f t="shared" si="469"/>
        <v>2.7431379335553427</v>
      </c>
      <c r="J5845" s="19">
        <f t="shared" si="470"/>
        <v>3</v>
      </c>
      <c r="K5845" s="13">
        <f t="shared" si="471"/>
        <v>1.1945358807900612E-2</v>
      </c>
    </row>
    <row r="5846" spans="2:11" x14ac:dyDescent="0.25">
      <c r="B5846" s="23">
        <v>244</v>
      </c>
      <c r="C5846" s="23">
        <v>5841</v>
      </c>
      <c r="D5846" s="44">
        <v>42248.243750000001</v>
      </c>
      <c r="E5846" s="39" t="s">
        <v>105</v>
      </c>
      <c r="F5846" s="47">
        <f t="shared" si="467"/>
        <v>0.3</v>
      </c>
      <c r="G5846" s="10">
        <v>3.5</v>
      </c>
      <c r="H5846" s="13">
        <f t="shared" si="468"/>
        <v>1.5646361111111109</v>
      </c>
      <c r="I5846" s="16">
        <f t="shared" si="469"/>
        <v>2.7431379335553427</v>
      </c>
      <c r="J5846" s="19">
        <f t="shared" si="470"/>
        <v>3</v>
      </c>
      <c r="K5846" s="13">
        <f t="shared" si="471"/>
        <v>1.1945358807900612E-2</v>
      </c>
    </row>
    <row r="5847" spans="2:11" x14ac:dyDescent="0.25">
      <c r="B5847" s="23">
        <v>244</v>
      </c>
      <c r="C5847" s="23">
        <v>5842</v>
      </c>
      <c r="D5847" s="44">
        <v>42248.285416666666</v>
      </c>
      <c r="E5847" s="39" t="s">
        <v>105</v>
      </c>
      <c r="F5847" s="47">
        <f t="shared" si="467"/>
        <v>0.3</v>
      </c>
      <c r="G5847" s="10">
        <v>5.8</v>
      </c>
      <c r="H5847" s="13">
        <f t="shared" si="468"/>
        <v>2.5928255555555553</v>
      </c>
      <c r="I5847" s="16">
        <f t="shared" si="469"/>
        <v>4.5457714327488539</v>
      </c>
      <c r="J5847" s="19">
        <f t="shared" si="470"/>
        <v>5</v>
      </c>
      <c r="K5847" s="13">
        <f t="shared" si="471"/>
        <v>5.4359949801215252E-2</v>
      </c>
    </row>
    <row r="5848" spans="2:11" x14ac:dyDescent="0.25">
      <c r="B5848" s="23">
        <v>244</v>
      </c>
      <c r="C5848" s="23">
        <v>5843</v>
      </c>
      <c r="D5848" s="44">
        <v>42248.32708333333</v>
      </c>
      <c r="E5848" s="39" t="s">
        <v>103</v>
      </c>
      <c r="F5848" s="47">
        <f t="shared" si="467"/>
        <v>0.7</v>
      </c>
      <c r="G5848" s="10">
        <v>5.8</v>
      </c>
      <c r="H5848" s="13">
        <f t="shared" si="468"/>
        <v>2.5928255555555553</v>
      </c>
      <c r="I5848" s="16">
        <f t="shared" si="469"/>
        <v>4.5457714327488539</v>
      </c>
      <c r="J5848" s="19">
        <f t="shared" si="470"/>
        <v>5</v>
      </c>
      <c r="K5848" s="13">
        <f t="shared" si="471"/>
        <v>5.4359949801215252E-2</v>
      </c>
    </row>
    <row r="5849" spans="2:11" x14ac:dyDescent="0.25">
      <c r="B5849" s="23">
        <v>244</v>
      </c>
      <c r="C5849" s="23">
        <v>5844</v>
      </c>
      <c r="D5849" s="44">
        <v>42248.368750000001</v>
      </c>
      <c r="E5849" s="39" t="s">
        <v>103</v>
      </c>
      <c r="F5849" s="47">
        <f t="shared" si="467"/>
        <v>0.7</v>
      </c>
      <c r="G5849" s="10">
        <v>4.6000000000000005</v>
      </c>
      <c r="H5849" s="13">
        <f t="shared" si="468"/>
        <v>2.0563788888888892</v>
      </c>
      <c r="I5849" s="16">
        <f t="shared" si="469"/>
        <v>3.6052669983870231</v>
      </c>
      <c r="J5849" s="19">
        <f t="shared" si="470"/>
        <v>4</v>
      </c>
      <c r="K5849" s="13">
        <f t="shared" si="471"/>
        <v>2.7118680931214341E-2</v>
      </c>
    </row>
    <row r="5850" spans="2:11" x14ac:dyDescent="0.25">
      <c r="B5850" s="23">
        <v>244</v>
      </c>
      <c r="C5850" s="23">
        <v>5845</v>
      </c>
      <c r="D5850" s="44">
        <v>42248.410416666666</v>
      </c>
      <c r="E5850" s="39" t="s">
        <v>103</v>
      </c>
      <c r="F5850" s="47">
        <f t="shared" si="467"/>
        <v>0.7</v>
      </c>
      <c r="G5850" s="10">
        <v>10.4</v>
      </c>
      <c r="H5850" s="13">
        <f t="shared" si="468"/>
        <v>4.649204444444444</v>
      </c>
      <c r="I5850" s="16">
        <f t="shared" si="469"/>
        <v>8.1510384311358752</v>
      </c>
      <c r="J5850" s="19">
        <f t="shared" si="470"/>
        <v>9</v>
      </c>
      <c r="K5850" s="13">
        <f t="shared" si="471"/>
        <v>0.31339717994379734</v>
      </c>
    </row>
    <row r="5851" spans="2:11" x14ac:dyDescent="0.25">
      <c r="B5851" s="23">
        <v>244</v>
      </c>
      <c r="C5851" s="23">
        <v>5846</v>
      </c>
      <c r="D5851" s="44">
        <v>42248.45208333333</v>
      </c>
      <c r="E5851" s="39" t="s">
        <v>103</v>
      </c>
      <c r="F5851" s="47">
        <f t="shared" si="467"/>
        <v>0.7</v>
      </c>
      <c r="G5851" s="10">
        <v>9.2000000000000011</v>
      </c>
      <c r="H5851" s="13">
        <f t="shared" si="468"/>
        <v>4.1127577777777784</v>
      </c>
      <c r="I5851" s="16">
        <f t="shared" si="469"/>
        <v>7.2105339967740463</v>
      </c>
      <c r="J5851" s="19">
        <f t="shared" si="470"/>
        <v>8</v>
      </c>
      <c r="K5851" s="13">
        <f t="shared" si="471"/>
        <v>0.21694944744971473</v>
      </c>
    </row>
    <row r="5852" spans="2:11" x14ac:dyDescent="0.25">
      <c r="B5852" s="23">
        <v>244</v>
      </c>
      <c r="C5852" s="23">
        <v>5847</v>
      </c>
      <c r="D5852" s="44">
        <v>42248.493750000001</v>
      </c>
      <c r="E5852" s="39" t="s">
        <v>104</v>
      </c>
      <c r="F5852" s="47">
        <f t="shared" si="467"/>
        <v>0.5</v>
      </c>
      <c r="G5852" s="10">
        <v>4.6000000000000005</v>
      </c>
      <c r="H5852" s="13">
        <f t="shared" si="468"/>
        <v>2.0563788888888892</v>
      </c>
      <c r="I5852" s="16">
        <f t="shared" si="469"/>
        <v>3.6052669983870231</v>
      </c>
      <c r="J5852" s="19">
        <f t="shared" si="470"/>
        <v>4</v>
      </c>
      <c r="K5852" s="13">
        <f t="shared" si="471"/>
        <v>2.7118680931214341E-2</v>
      </c>
    </row>
    <row r="5853" spans="2:11" x14ac:dyDescent="0.25">
      <c r="B5853" s="23">
        <v>244</v>
      </c>
      <c r="C5853" s="23">
        <v>5848</v>
      </c>
      <c r="D5853" s="44">
        <v>42248.535416666666</v>
      </c>
      <c r="E5853" s="39" t="s">
        <v>104</v>
      </c>
      <c r="F5853" s="47">
        <f t="shared" si="467"/>
        <v>0.5</v>
      </c>
      <c r="G5853" s="10">
        <v>8.1</v>
      </c>
      <c r="H5853" s="13">
        <f t="shared" si="468"/>
        <v>3.6210149999999994</v>
      </c>
      <c r="I5853" s="16">
        <f t="shared" si="469"/>
        <v>6.3484049319423645</v>
      </c>
      <c r="J5853" s="19">
        <f t="shared" si="470"/>
        <v>7</v>
      </c>
      <c r="K5853" s="13">
        <f t="shared" si="471"/>
        <v>0.14806421994704388</v>
      </c>
    </row>
    <row r="5854" spans="2:11" x14ac:dyDescent="0.25">
      <c r="B5854" s="23">
        <v>244</v>
      </c>
      <c r="C5854" s="23">
        <v>5849</v>
      </c>
      <c r="D5854" s="44">
        <v>42248.57708333333</v>
      </c>
      <c r="E5854" s="39" t="s">
        <v>105</v>
      </c>
      <c r="F5854" s="47">
        <f t="shared" si="467"/>
        <v>0.3</v>
      </c>
      <c r="G5854" s="10">
        <v>8.1</v>
      </c>
      <c r="H5854" s="13">
        <f t="shared" si="468"/>
        <v>3.6210149999999994</v>
      </c>
      <c r="I5854" s="16">
        <f t="shared" si="469"/>
        <v>6.3484049319423645</v>
      </c>
      <c r="J5854" s="19">
        <f t="shared" si="470"/>
        <v>7</v>
      </c>
      <c r="K5854" s="13">
        <f t="shared" si="471"/>
        <v>0.14806421994704388</v>
      </c>
    </row>
    <row r="5855" spans="2:11" x14ac:dyDescent="0.25">
      <c r="B5855" s="23">
        <v>244</v>
      </c>
      <c r="C5855" s="23">
        <v>5850</v>
      </c>
      <c r="D5855" s="44">
        <v>42248.618750000001</v>
      </c>
      <c r="E5855" s="39" t="s">
        <v>105</v>
      </c>
      <c r="F5855" s="47">
        <f t="shared" si="467"/>
        <v>0.3</v>
      </c>
      <c r="G5855" s="10">
        <v>6.9</v>
      </c>
      <c r="H5855" s="13">
        <f t="shared" si="468"/>
        <v>3.0845683333333334</v>
      </c>
      <c r="I5855" s="16">
        <f t="shared" si="469"/>
        <v>5.4079004975805338</v>
      </c>
      <c r="J5855" s="19">
        <f t="shared" si="470"/>
        <v>6</v>
      </c>
      <c r="K5855" s="13">
        <f t="shared" si="471"/>
        <v>9.1525548142848398E-2</v>
      </c>
    </row>
    <row r="5856" spans="2:11" x14ac:dyDescent="0.25">
      <c r="B5856" s="23">
        <v>244</v>
      </c>
      <c r="C5856" s="23">
        <v>5851</v>
      </c>
      <c r="D5856" s="44">
        <v>42248.660416666666</v>
      </c>
      <c r="E5856" s="39" t="s">
        <v>105</v>
      </c>
      <c r="F5856" s="47">
        <f t="shared" si="467"/>
        <v>0.3</v>
      </c>
      <c r="G5856" s="10">
        <v>4.6000000000000005</v>
      </c>
      <c r="H5856" s="13">
        <f t="shared" si="468"/>
        <v>2.0563788888888892</v>
      </c>
      <c r="I5856" s="16">
        <f t="shared" si="469"/>
        <v>3.6052669983870231</v>
      </c>
      <c r="J5856" s="19">
        <f t="shared" si="470"/>
        <v>4</v>
      </c>
      <c r="K5856" s="13">
        <f t="shared" si="471"/>
        <v>2.7118680931214341E-2</v>
      </c>
    </row>
    <row r="5857" spans="2:11" x14ac:dyDescent="0.25">
      <c r="B5857" s="23">
        <v>244</v>
      </c>
      <c r="C5857" s="23">
        <v>5852</v>
      </c>
      <c r="D5857" s="44">
        <v>42248.70208333333</v>
      </c>
      <c r="E5857" s="39" t="s">
        <v>105</v>
      </c>
      <c r="F5857" s="47">
        <f t="shared" si="467"/>
        <v>0.3</v>
      </c>
      <c r="G5857" s="10">
        <v>4.5</v>
      </c>
      <c r="H5857" s="13">
        <f t="shared" si="468"/>
        <v>2.0116749999999999</v>
      </c>
      <c r="I5857" s="16">
        <f t="shared" si="469"/>
        <v>3.5268916288568697</v>
      </c>
      <c r="J5857" s="19">
        <f t="shared" si="470"/>
        <v>4</v>
      </c>
      <c r="K5857" s="13">
        <f t="shared" si="471"/>
        <v>2.5388240731660495E-2</v>
      </c>
    </row>
    <row r="5858" spans="2:11" x14ac:dyDescent="0.25">
      <c r="B5858" s="23">
        <v>244</v>
      </c>
      <c r="C5858" s="23">
        <v>5853</v>
      </c>
      <c r="D5858" s="44">
        <v>42248.743750000001</v>
      </c>
      <c r="E5858" s="39" t="s">
        <v>103</v>
      </c>
      <c r="F5858" s="47">
        <f t="shared" si="467"/>
        <v>0.7</v>
      </c>
      <c r="G5858" s="10">
        <v>5.8</v>
      </c>
      <c r="H5858" s="13">
        <f t="shared" si="468"/>
        <v>2.5928255555555553</v>
      </c>
      <c r="I5858" s="16">
        <f t="shared" si="469"/>
        <v>4.5457714327488539</v>
      </c>
      <c r="J5858" s="19">
        <f t="shared" si="470"/>
        <v>5</v>
      </c>
      <c r="K5858" s="13">
        <f t="shared" si="471"/>
        <v>5.4359949801215252E-2</v>
      </c>
    </row>
    <row r="5859" spans="2:11" x14ac:dyDescent="0.25">
      <c r="B5859" s="23">
        <v>244</v>
      </c>
      <c r="C5859" s="23">
        <v>5854</v>
      </c>
      <c r="D5859" s="44">
        <v>42248.785416666666</v>
      </c>
      <c r="E5859" s="39" t="s">
        <v>103</v>
      </c>
      <c r="F5859" s="47">
        <f t="shared" si="467"/>
        <v>0.7</v>
      </c>
      <c r="G5859" s="10">
        <v>4.6000000000000005</v>
      </c>
      <c r="H5859" s="13">
        <f t="shared" si="468"/>
        <v>2.0563788888888892</v>
      </c>
      <c r="I5859" s="16">
        <f t="shared" si="469"/>
        <v>3.6052669983870231</v>
      </c>
      <c r="J5859" s="19">
        <f t="shared" si="470"/>
        <v>4</v>
      </c>
      <c r="K5859" s="13">
        <f t="shared" si="471"/>
        <v>2.7118680931214341E-2</v>
      </c>
    </row>
    <row r="5860" spans="2:11" x14ac:dyDescent="0.25">
      <c r="B5860" s="23">
        <v>244</v>
      </c>
      <c r="C5860" s="23">
        <v>5855</v>
      </c>
      <c r="D5860" s="44">
        <v>42248.82708333333</v>
      </c>
      <c r="E5860" s="39" t="s">
        <v>103</v>
      </c>
      <c r="F5860" s="47">
        <f t="shared" si="467"/>
        <v>0.7</v>
      </c>
      <c r="G5860" s="10">
        <v>8.1</v>
      </c>
      <c r="H5860" s="13">
        <f t="shared" si="468"/>
        <v>3.6210149999999994</v>
      </c>
      <c r="I5860" s="16">
        <f t="shared" si="469"/>
        <v>6.3484049319423645</v>
      </c>
      <c r="J5860" s="19">
        <f t="shared" si="470"/>
        <v>7</v>
      </c>
      <c r="K5860" s="13">
        <f t="shared" si="471"/>
        <v>0.14806421994704388</v>
      </c>
    </row>
    <row r="5861" spans="2:11" x14ac:dyDescent="0.25">
      <c r="B5861" s="23">
        <v>244</v>
      </c>
      <c r="C5861" s="23">
        <v>5856</v>
      </c>
      <c r="D5861" s="44">
        <v>42248.868750000001</v>
      </c>
      <c r="E5861" s="39" t="s">
        <v>103</v>
      </c>
      <c r="F5861" s="47">
        <f t="shared" si="467"/>
        <v>0.7</v>
      </c>
      <c r="G5861" s="10">
        <v>6.9</v>
      </c>
      <c r="H5861" s="13">
        <f t="shared" si="468"/>
        <v>3.0845683333333334</v>
      </c>
      <c r="I5861" s="16">
        <f t="shared" si="469"/>
        <v>5.4079004975805338</v>
      </c>
      <c r="J5861" s="19">
        <f t="shared" si="470"/>
        <v>6</v>
      </c>
      <c r="K5861" s="13">
        <f t="shared" si="471"/>
        <v>9.1525548142848398E-2</v>
      </c>
    </row>
    <row r="5862" spans="2:11" x14ac:dyDescent="0.25">
      <c r="B5862" s="23">
        <v>245</v>
      </c>
      <c r="C5862" s="23">
        <v>5857</v>
      </c>
      <c r="D5862" s="44">
        <v>42248.910416666666</v>
      </c>
      <c r="E5862" s="39" t="s">
        <v>103</v>
      </c>
      <c r="F5862" s="47">
        <f t="shared" si="467"/>
        <v>0.7</v>
      </c>
      <c r="G5862" s="10">
        <v>4.6000000000000005</v>
      </c>
      <c r="H5862" s="13">
        <f t="shared" si="468"/>
        <v>2.0563788888888892</v>
      </c>
      <c r="I5862" s="16">
        <f t="shared" si="469"/>
        <v>3.6052669983870231</v>
      </c>
      <c r="J5862" s="19">
        <f t="shared" si="470"/>
        <v>4</v>
      </c>
      <c r="K5862" s="13">
        <f t="shared" si="471"/>
        <v>2.7118680931214341E-2</v>
      </c>
    </row>
    <row r="5863" spans="2:11" x14ac:dyDescent="0.25">
      <c r="B5863" s="23">
        <v>245</v>
      </c>
      <c r="C5863" s="23">
        <v>5858</v>
      </c>
      <c r="D5863" s="44">
        <v>42248.95208333333</v>
      </c>
      <c r="E5863" s="39" t="s">
        <v>103</v>
      </c>
      <c r="F5863" s="47">
        <f t="shared" si="467"/>
        <v>0.7</v>
      </c>
      <c r="G5863" s="10">
        <v>4.5</v>
      </c>
      <c r="H5863" s="13">
        <f t="shared" si="468"/>
        <v>2.0116749999999999</v>
      </c>
      <c r="I5863" s="16">
        <f t="shared" si="469"/>
        <v>3.5268916288568697</v>
      </c>
      <c r="J5863" s="19">
        <f t="shared" si="470"/>
        <v>4</v>
      </c>
      <c r="K5863" s="13">
        <f t="shared" si="471"/>
        <v>2.5388240731660495E-2</v>
      </c>
    </row>
    <row r="5864" spans="2:11" x14ac:dyDescent="0.25">
      <c r="B5864" s="23">
        <v>245</v>
      </c>
      <c r="C5864" s="23">
        <v>5859</v>
      </c>
      <c r="D5864" s="44">
        <v>42248.993750000001</v>
      </c>
      <c r="E5864" s="39" t="s">
        <v>103</v>
      </c>
      <c r="F5864" s="47">
        <f t="shared" si="467"/>
        <v>0.7</v>
      </c>
      <c r="G5864" s="10">
        <v>3.5</v>
      </c>
      <c r="H5864" s="13">
        <f t="shared" si="468"/>
        <v>1.5646361111111109</v>
      </c>
      <c r="I5864" s="16">
        <f t="shared" si="469"/>
        <v>2.7431379335553427</v>
      </c>
      <c r="J5864" s="19">
        <f t="shared" si="470"/>
        <v>3</v>
      </c>
      <c r="K5864" s="13">
        <f t="shared" si="471"/>
        <v>1.1945358807900612E-2</v>
      </c>
    </row>
    <row r="5865" spans="2:11" x14ac:dyDescent="0.25">
      <c r="B5865" s="23">
        <v>245</v>
      </c>
      <c r="C5865" s="23">
        <v>5860</v>
      </c>
      <c r="D5865" s="44">
        <v>42249.035416666666</v>
      </c>
      <c r="E5865" s="39" t="s">
        <v>103</v>
      </c>
      <c r="F5865" s="47">
        <f t="shared" si="467"/>
        <v>0.7</v>
      </c>
      <c r="G5865" s="10">
        <v>4.5</v>
      </c>
      <c r="H5865" s="13">
        <f t="shared" si="468"/>
        <v>2.0116749999999999</v>
      </c>
      <c r="I5865" s="16">
        <f t="shared" si="469"/>
        <v>3.5268916288568697</v>
      </c>
      <c r="J5865" s="19">
        <f t="shared" si="470"/>
        <v>4</v>
      </c>
      <c r="K5865" s="13">
        <f t="shared" si="471"/>
        <v>2.5388240731660495E-2</v>
      </c>
    </row>
    <row r="5866" spans="2:11" x14ac:dyDescent="0.25">
      <c r="B5866" s="23">
        <v>245</v>
      </c>
      <c r="C5866" s="23">
        <v>5861</v>
      </c>
      <c r="D5866" s="44">
        <v>42249.07708333333</v>
      </c>
      <c r="E5866" s="39" t="s">
        <v>103</v>
      </c>
      <c r="F5866" s="47">
        <f t="shared" si="467"/>
        <v>0.7</v>
      </c>
      <c r="G5866" s="10">
        <v>4.6000000000000005</v>
      </c>
      <c r="H5866" s="13">
        <f t="shared" si="468"/>
        <v>2.0563788888888892</v>
      </c>
      <c r="I5866" s="16">
        <f t="shared" si="469"/>
        <v>3.6052669983870231</v>
      </c>
      <c r="J5866" s="19">
        <f t="shared" si="470"/>
        <v>4</v>
      </c>
      <c r="K5866" s="13">
        <f t="shared" si="471"/>
        <v>2.7118680931214341E-2</v>
      </c>
    </row>
    <row r="5867" spans="2:11" x14ac:dyDescent="0.25">
      <c r="B5867" s="23">
        <v>245</v>
      </c>
      <c r="C5867" s="23">
        <v>5862</v>
      </c>
      <c r="D5867" s="44">
        <v>42249.118750000001</v>
      </c>
      <c r="E5867" s="39" t="s">
        <v>103</v>
      </c>
      <c r="F5867" s="47">
        <f t="shared" si="467"/>
        <v>0.7</v>
      </c>
      <c r="G5867" s="10">
        <v>8.1</v>
      </c>
      <c r="H5867" s="13">
        <f t="shared" si="468"/>
        <v>3.6210149999999994</v>
      </c>
      <c r="I5867" s="16">
        <f t="shared" si="469"/>
        <v>6.3484049319423645</v>
      </c>
      <c r="J5867" s="19">
        <f t="shared" si="470"/>
        <v>7</v>
      </c>
      <c r="K5867" s="13">
        <f t="shared" si="471"/>
        <v>0.14806421994704388</v>
      </c>
    </row>
    <row r="5868" spans="2:11" x14ac:dyDescent="0.25">
      <c r="B5868" s="23">
        <v>245</v>
      </c>
      <c r="C5868" s="23">
        <v>5863</v>
      </c>
      <c r="D5868" s="44">
        <v>42249.160416666666</v>
      </c>
      <c r="E5868" s="39" t="s">
        <v>103</v>
      </c>
      <c r="F5868" s="47">
        <f t="shared" si="467"/>
        <v>0.7</v>
      </c>
      <c r="G5868" s="10">
        <v>5.8</v>
      </c>
      <c r="H5868" s="13">
        <f t="shared" si="468"/>
        <v>2.5928255555555553</v>
      </c>
      <c r="I5868" s="16">
        <f t="shared" si="469"/>
        <v>4.5457714327488539</v>
      </c>
      <c r="J5868" s="19">
        <f t="shared" si="470"/>
        <v>5</v>
      </c>
      <c r="K5868" s="13">
        <f t="shared" si="471"/>
        <v>5.4359949801215252E-2</v>
      </c>
    </row>
    <row r="5869" spans="2:11" x14ac:dyDescent="0.25">
      <c r="B5869" s="23">
        <v>245</v>
      </c>
      <c r="C5869" s="23">
        <v>5864</v>
      </c>
      <c r="D5869" s="44">
        <v>42249.20208333333</v>
      </c>
      <c r="E5869" s="39" t="s">
        <v>105</v>
      </c>
      <c r="F5869" s="47">
        <f t="shared" si="467"/>
        <v>0.3</v>
      </c>
      <c r="G5869" s="10">
        <v>6.9</v>
      </c>
      <c r="H5869" s="13">
        <f t="shared" si="468"/>
        <v>3.0845683333333334</v>
      </c>
      <c r="I5869" s="16">
        <f t="shared" si="469"/>
        <v>5.4079004975805338</v>
      </c>
      <c r="J5869" s="19">
        <f t="shared" si="470"/>
        <v>6</v>
      </c>
      <c r="K5869" s="13">
        <f t="shared" si="471"/>
        <v>9.1525548142848398E-2</v>
      </c>
    </row>
    <row r="5870" spans="2:11" x14ac:dyDescent="0.25">
      <c r="B5870" s="23">
        <v>245</v>
      </c>
      <c r="C5870" s="23">
        <v>5865</v>
      </c>
      <c r="D5870" s="44">
        <v>42249.243750000001</v>
      </c>
      <c r="E5870" s="39" t="s">
        <v>105</v>
      </c>
      <c r="F5870" s="47">
        <f t="shared" si="467"/>
        <v>0.3</v>
      </c>
      <c r="G5870" s="10">
        <v>5.8</v>
      </c>
      <c r="H5870" s="13">
        <f t="shared" si="468"/>
        <v>2.5928255555555553</v>
      </c>
      <c r="I5870" s="16">
        <f t="shared" si="469"/>
        <v>4.5457714327488539</v>
      </c>
      <c r="J5870" s="19">
        <f t="shared" si="470"/>
        <v>5</v>
      </c>
      <c r="K5870" s="13">
        <f t="shared" si="471"/>
        <v>5.4359949801215252E-2</v>
      </c>
    </row>
    <row r="5871" spans="2:11" x14ac:dyDescent="0.25">
      <c r="B5871" s="23">
        <v>245</v>
      </c>
      <c r="C5871" s="23">
        <v>5866</v>
      </c>
      <c r="D5871" s="44">
        <v>42249.285416666666</v>
      </c>
      <c r="E5871" s="39" t="s">
        <v>105</v>
      </c>
      <c r="F5871" s="47">
        <f t="shared" si="467"/>
        <v>0.3</v>
      </c>
      <c r="G5871" s="10">
        <v>5.8</v>
      </c>
      <c r="H5871" s="13">
        <f t="shared" si="468"/>
        <v>2.5928255555555553</v>
      </c>
      <c r="I5871" s="16">
        <f t="shared" si="469"/>
        <v>4.5457714327488539</v>
      </c>
      <c r="J5871" s="19">
        <f t="shared" si="470"/>
        <v>5</v>
      </c>
      <c r="K5871" s="13">
        <f t="shared" si="471"/>
        <v>5.4359949801215252E-2</v>
      </c>
    </row>
    <row r="5872" spans="2:11" x14ac:dyDescent="0.25">
      <c r="B5872" s="23">
        <v>245</v>
      </c>
      <c r="C5872" s="23">
        <v>5867</v>
      </c>
      <c r="D5872" s="44">
        <v>42249.32708333333</v>
      </c>
      <c r="E5872" s="39" t="s">
        <v>105</v>
      </c>
      <c r="F5872" s="47">
        <f t="shared" si="467"/>
        <v>0.3</v>
      </c>
      <c r="G5872" s="10">
        <v>5.8</v>
      </c>
      <c r="H5872" s="13">
        <f t="shared" si="468"/>
        <v>2.5928255555555553</v>
      </c>
      <c r="I5872" s="16">
        <f t="shared" si="469"/>
        <v>4.5457714327488539</v>
      </c>
      <c r="J5872" s="19">
        <f t="shared" si="470"/>
        <v>5</v>
      </c>
      <c r="K5872" s="13">
        <f t="shared" si="471"/>
        <v>5.4359949801215252E-2</v>
      </c>
    </row>
    <row r="5873" spans="2:11" x14ac:dyDescent="0.25">
      <c r="B5873" s="23">
        <v>245</v>
      </c>
      <c r="C5873" s="23">
        <v>5868</v>
      </c>
      <c r="D5873" s="44">
        <v>42249.368750000001</v>
      </c>
      <c r="E5873" s="39" t="s">
        <v>105</v>
      </c>
      <c r="F5873" s="47">
        <f t="shared" si="467"/>
        <v>0.3</v>
      </c>
      <c r="G5873" s="10">
        <v>3.5</v>
      </c>
      <c r="H5873" s="13">
        <f t="shared" si="468"/>
        <v>1.5646361111111109</v>
      </c>
      <c r="I5873" s="16">
        <f t="shared" si="469"/>
        <v>2.7431379335553427</v>
      </c>
      <c r="J5873" s="19">
        <f t="shared" si="470"/>
        <v>3</v>
      </c>
      <c r="K5873" s="13">
        <f t="shared" si="471"/>
        <v>1.1945358807900612E-2</v>
      </c>
    </row>
    <row r="5874" spans="2:11" x14ac:dyDescent="0.25">
      <c r="B5874" s="23">
        <v>245</v>
      </c>
      <c r="C5874" s="23">
        <v>5869</v>
      </c>
      <c r="D5874" s="44">
        <v>42249.410416666666</v>
      </c>
      <c r="E5874" s="39" t="s">
        <v>103</v>
      </c>
      <c r="F5874" s="47">
        <f t="shared" si="467"/>
        <v>0.7</v>
      </c>
      <c r="G5874" s="10">
        <v>4.6000000000000005</v>
      </c>
      <c r="H5874" s="13">
        <f t="shared" si="468"/>
        <v>2.0563788888888892</v>
      </c>
      <c r="I5874" s="16">
        <f t="shared" si="469"/>
        <v>3.6052669983870231</v>
      </c>
      <c r="J5874" s="19">
        <f t="shared" si="470"/>
        <v>4</v>
      </c>
      <c r="K5874" s="13">
        <f t="shared" si="471"/>
        <v>2.7118680931214341E-2</v>
      </c>
    </row>
    <row r="5875" spans="2:11" x14ac:dyDescent="0.25">
      <c r="B5875" s="23">
        <v>245</v>
      </c>
      <c r="C5875" s="23">
        <v>5870</v>
      </c>
      <c r="D5875" s="44">
        <v>42249.45208333333</v>
      </c>
      <c r="E5875" s="39" t="s">
        <v>103</v>
      </c>
      <c r="F5875" s="47">
        <f t="shared" si="467"/>
        <v>0.7</v>
      </c>
      <c r="G5875" s="10">
        <v>5.8</v>
      </c>
      <c r="H5875" s="13">
        <f t="shared" si="468"/>
        <v>2.5928255555555553</v>
      </c>
      <c r="I5875" s="16">
        <f t="shared" si="469"/>
        <v>4.5457714327488539</v>
      </c>
      <c r="J5875" s="19">
        <f t="shared" si="470"/>
        <v>5</v>
      </c>
      <c r="K5875" s="13">
        <f t="shared" si="471"/>
        <v>5.4359949801215252E-2</v>
      </c>
    </row>
    <row r="5876" spans="2:11" x14ac:dyDescent="0.25">
      <c r="B5876" s="23">
        <v>245</v>
      </c>
      <c r="C5876" s="23">
        <v>5871</v>
      </c>
      <c r="D5876" s="44">
        <v>42249.493750000001</v>
      </c>
      <c r="E5876" s="39" t="s">
        <v>104</v>
      </c>
      <c r="F5876" s="47">
        <f t="shared" si="467"/>
        <v>0.5</v>
      </c>
      <c r="G5876" s="10">
        <v>3.5</v>
      </c>
      <c r="H5876" s="13">
        <f t="shared" si="468"/>
        <v>1.5646361111111109</v>
      </c>
      <c r="I5876" s="16">
        <f t="shared" si="469"/>
        <v>2.7431379335553427</v>
      </c>
      <c r="J5876" s="19">
        <f t="shared" si="470"/>
        <v>3</v>
      </c>
      <c r="K5876" s="13">
        <f t="shared" si="471"/>
        <v>1.1945358807900612E-2</v>
      </c>
    </row>
    <row r="5877" spans="2:11" x14ac:dyDescent="0.25">
      <c r="B5877" s="23">
        <v>245</v>
      </c>
      <c r="C5877" s="23">
        <v>5872</v>
      </c>
      <c r="D5877" s="44">
        <v>42249.535416666666</v>
      </c>
      <c r="E5877" s="39" t="s">
        <v>104</v>
      </c>
      <c r="F5877" s="47">
        <f t="shared" si="467"/>
        <v>0.5</v>
      </c>
      <c r="G5877" s="10">
        <v>6.9</v>
      </c>
      <c r="H5877" s="13">
        <f t="shared" si="468"/>
        <v>3.0845683333333334</v>
      </c>
      <c r="I5877" s="16">
        <f t="shared" si="469"/>
        <v>5.4079004975805338</v>
      </c>
      <c r="J5877" s="19">
        <f t="shared" si="470"/>
        <v>6</v>
      </c>
      <c r="K5877" s="13">
        <f t="shared" si="471"/>
        <v>9.1525548142848398E-2</v>
      </c>
    </row>
    <row r="5878" spans="2:11" x14ac:dyDescent="0.25">
      <c r="B5878" s="23">
        <v>245</v>
      </c>
      <c r="C5878" s="23">
        <v>5873</v>
      </c>
      <c r="D5878" s="44">
        <v>42249.57708333333</v>
      </c>
      <c r="E5878" s="39" t="s">
        <v>103</v>
      </c>
      <c r="F5878" s="47">
        <f t="shared" si="467"/>
        <v>0.7</v>
      </c>
      <c r="G5878" s="10">
        <v>4.5</v>
      </c>
      <c r="H5878" s="13">
        <f t="shared" si="468"/>
        <v>2.0116749999999999</v>
      </c>
      <c r="I5878" s="16">
        <f t="shared" si="469"/>
        <v>3.5268916288568697</v>
      </c>
      <c r="J5878" s="19">
        <f t="shared" si="470"/>
        <v>4</v>
      </c>
      <c r="K5878" s="13">
        <f t="shared" si="471"/>
        <v>2.5388240731660495E-2</v>
      </c>
    </row>
    <row r="5879" spans="2:11" x14ac:dyDescent="0.25">
      <c r="B5879" s="23">
        <v>245</v>
      </c>
      <c r="C5879" s="23">
        <v>5874</v>
      </c>
      <c r="D5879" s="44">
        <v>42249.618750000001</v>
      </c>
      <c r="E5879" s="39" t="s">
        <v>104</v>
      </c>
      <c r="F5879" s="47">
        <f t="shared" si="467"/>
        <v>0.5</v>
      </c>
      <c r="G5879" s="10">
        <v>6.9</v>
      </c>
      <c r="H5879" s="13">
        <f t="shared" si="468"/>
        <v>3.0845683333333334</v>
      </c>
      <c r="I5879" s="16">
        <f t="shared" si="469"/>
        <v>5.4079004975805338</v>
      </c>
      <c r="J5879" s="19">
        <f t="shared" si="470"/>
        <v>6</v>
      </c>
      <c r="K5879" s="13">
        <f t="shared" si="471"/>
        <v>9.1525548142848398E-2</v>
      </c>
    </row>
    <row r="5880" spans="2:11" x14ac:dyDescent="0.25">
      <c r="B5880" s="23">
        <v>245</v>
      </c>
      <c r="C5880" s="23">
        <v>5875</v>
      </c>
      <c r="D5880" s="44">
        <v>42249.660416666666</v>
      </c>
      <c r="E5880" s="39" t="s">
        <v>105</v>
      </c>
      <c r="F5880" s="47">
        <f t="shared" si="467"/>
        <v>0.3</v>
      </c>
      <c r="G5880" s="10">
        <v>9.2000000000000011</v>
      </c>
      <c r="H5880" s="13">
        <f t="shared" si="468"/>
        <v>4.1127577777777784</v>
      </c>
      <c r="I5880" s="16">
        <f t="shared" si="469"/>
        <v>7.2105339967740463</v>
      </c>
      <c r="J5880" s="19">
        <f t="shared" si="470"/>
        <v>8</v>
      </c>
      <c r="K5880" s="13">
        <f t="shared" si="471"/>
        <v>0.21694944744971473</v>
      </c>
    </row>
    <row r="5881" spans="2:11" x14ac:dyDescent="0.25">
      <c r="B5881" s="23">
        <v>245</v>
      </c>
      <c r="C5881" s="23">
        <v>5876</v>
      </c>
      <c r="D5881" s="44">
        <v>42249.70208333333</v>
      </c>
      <c r="E5881" s="39" t="s">
        <v>103</v>
      </c>
      <c r="F5881" s="47">
        <f t="shared" si="467"/>
        <v>0.7</v>
      </c>
      <c r="G5881" s="10">
        <v>11.5</v>
      </c>
      <c r="H5881" s="13">
        <f t="shared" si="468"/>
        <v>5.1409472222222226</v>
      </c>
      <c r="I5881" s="16">
        <f t="shared" si="469"/>
        <v>9.0131674959675561</v>
      </c>
      <c r="J5881" s="19">
        <f t="shared" si="470"/>
        <v>10</v>
      </c>
      <c r="K5881" s="13">
        <f t="shared" si="471"/>
        <v>0.42372938955022382</v>
      </c>
    </row>
    <row r="5882" spans="2:11" x14ac:dyDescent="0.25">
      <c r="B5882" s="23">
        <v>245</v>
      </c>
      <c r="C5882" s="23">
        <v>5877</v>
      </c>
      <c r="D5882" s="44">
        <v>42249.743750000001</v>
      </c>
      <c r="E5882" s="39" t="s">
        <v>103</v>
      </c>
      <c r="F5882" s="47">
        <f t="shared" si="467"/>
        <v>0.7</v>
      </c>
      <c r="G5882" s="10">
        <v>12.7</v>
      </c>
      <c r="H5882" s="13">
        <f t="shared" si="468"/>
        <v>5.6773938888888882</v>
      </c>
      <c r="I5882" s="16">
        <f t="shared" si="469"/>
        <v>9.9536719303293868</v>
      </c>
      <c r="J5882" s="19">
        <f t="shared" si="470"/>
        <v>10</v>
      </c>
      <c r="K5882" s="13">
        <f t="shared" si="471"/>
        <v>0.57069784048988625</v>
      </c>
    </row>
    <row r="5883" spans="2:11" x14ac:dyDescent="0.25">
      <c r="B5883" s="23">
        <v>245</v>
      </c>
      <c r="C5883" s="23">
        <v>5878</v>
      </c>
      <c r="D5883" s="44">
        <v>42249.785416666666</v>
      </c>
      <c r="E5883" s="39" t="s">
        <v>103</v>
      </c>
      <c r="F5883" s="47">
        <f t="shared" si="467"/>
        <v>0.7</v>
      </c>
      <c r="G5883" s="10">
        <v>9.2000000000000011</v>
      </c>
      <c r="H5883" s="13">
        <f t="shared" si="468"/>
        <v>4.1127577777777784</v>
      </c>
      <c r="I5883" s="16">
        <f t="shared" si="469"/>
        <v>7.2105339967740463</v>
      </c>
      <c r="J5883" s="19">
        <f t="shared" si="470"/>
        <v>8</v>
      </c>
      <c r="K5883" s="13">
        <f t="shared" si="471"/>
        <v>0.21694944744971473</v>
      </c>
    </row>
    <row r="5884" spans="2:11" x14ac:dyDescent="0.25">
      <c r="B5884" s="23">
        <v>245</v>
      </c>
      <c r="C5884" s="23">
        <v>5879</v>
      </c>
      <c r="D5884" s="44">
        <v>42249.82708333333</v>
      </c>
      <c r="E5884" s="39" t="s">
        <v>103</v>
      </c>
      <c r="F5884" s="47">
        <f t="shared" si="467"/>
        <v>0.7</v>
      </c>
      <c r="G5884" s="10">
        <v>6.9</v>
      </c>
      <c r="H5884" s="13">
        <f t="shared" si="468"/>
        <v>3.0845683333333334</v>
      </c>
      <c r="I5884" s="16">
        <f t="shared" si="469"/>
        <v>5.4079004975805338</v>
      </c>
      <c r="J5884" s="19">
        <f t="shared" si="470"/>
        <v>6</v>
      </c>
      <c r="K5884" s="13">
        <f t="shared" si="471"/>
        <v>9.1525548142848398E-2</v>
      </c>
    </row>
    <row r="5885" spans="2:11" x14ac:dyDescent="0.25">
      <c r="B5885" s="23">
        <v>245</v>
      </c>
      <c r="C5885" s="23">
        <v>5880</v>
      </c>
      <c r="D5885" s="44">
        <v>42249.868750000001</v>
      </c>
      <c r="E5885" s="39" t="s">
        <v>104</v>
      </c>
      <c r="F5885" s="47">
        <f t="shared" si="467"/>
        <v>0.5</v>
      </c>
      <c r="G5885" s="10">
        <v>5.8</v>
      </c>
      <c r="H5885" s="13">
        <f t="shared" si="468"/>
        <v>2.5928255555555553</v>
      </c>
      <c r="I5885" s="16">
        <f t="shared" si="469"/>
        <v>4.5457714327488539</v>
      </c>
      <c r="J5885" s="19">
        <f t="shared" si="470"/>
        <v>5</v>
      </c>
      <c r="K5885" s="13">
        <f t="shared" si="471"/>
        <v>5.4359949801215252E-2</v>
      </c>
    </row>
    <row r="5886" spans="2:11" x14ac:dyDescent="0.25">
      <c r="B5886" s="23">
        <v>246</v>
      </c>
      <c r="C5886" s="23">
        <v>5881</v>
      </c>
      <c r="D5886" s="44">
        <v>42249.910416666666</v>
      </c>
      <c r="E5886" s="39" t="s">
        <v>104</v>
      </c>
      <c r="F5886" s="47">
        <f t="shared" si="467"/>
        <v>0.5</v>
      </c>
      <c r="G5886" s="10">
        <v>4.6000000000000005</v>
      </c>
      <c r="H5886" s="13">
        <f t="shared" si="468"/>
        <v>2.0563788888888892</v>
      </c>
      <c r="I5886" s="16">
        <f t="shared" si="469"/>
        <v>3.6052669983870231</v>
      </c>
      <c r="J5886" s="19">
        <f t="shared" si="470"/>
        <v>4</v>
      </c>
      <c r="K5886" s="13">
        <f t="shared" si="471"/>
        <v>2.7118680931214341E-2</v>
      </c>
    </row>
    <row r="5887" spans="2:11" x14ac:dyDescent="0.25">
      <c r="B5887" s="23">
        <v>246</v>
      </c>
      <c r="C5887" s="23">
        <v>5882</v>
      </c>
      <c r="D5887" s="44">
        <v>42249.95208333333</v>
      </c>
      <c r="E5887" s="39" t="s">
        <v>103</v>
      </c>
      <c r="F5887" s="47">
        <f t="shared" si="467"/>
        <v>0.7</v>
      </c>
      <c r="G5887" s="10">
        <v>4.6000000000000005</v>
      </c>
      <c r="H5887" s="13">
        <f t="shared" si="468"/>
        <v>2.0563788888888892</v>
      </c>
      <c r="I5887" s="16">
        <f t="shared" si="469"/>
        <v>3.6052669983870231</v>
      </c>
      <c r="J5887" s="19">
        <f t="shared" si="470"/>
        <v>4</v>
      </c>
      <c r="K5887" s="13">
        <f t="shared" si="471"/>
        <v>2.7118680931214341E-2</v>
      </c>
    </row>
    <row r="5888" spans="2:11" x14ac:dyDescent="0.25">
      <c r="B5888" s="23">
        <v>246</v>
      </c>
      <c r="C5888" s="23">
        <v>5883</v>
      </c>
      <c r="D5888" s="44">
        <v>42249.993750000001</v>
      </c>
      <c r="E5888" s="39" t="s">
        <v>105</v>
      </c>
      <c r="F5888" s="47">
        <f t="shared" si="467"/>
        <v>0.3</v>
      </c>
      <c r="G5888" s="10">
        <v>4.5</v>
      </c>
      <c r="H5888" s="13">
        <f t="shared" si="468"/>
        <v>2.0116749999999999</v>
      </c>
      <c r="I5888" s="16">
        <f t="shared" si="469"/>
        <v>3.5268916288568697</v>
      </c>
      <c r="J5888" s="19">
        <f t="shared" si="470"/>
        <v>4</v>
      </c>
      <c r="K5888" s="13">
        <f t="shared" si="471"/>
        <v>2.5388240731660495E-2</v>
      </c>
    </row>
    <row r="5889" spans="2:11" x14ac:dyDescent="0.25">
      <c r="B5889" s="23">
        <v>246</v>
      </c>
      <c r="C5889" s="23">
        <v>5884</v>
      </c>
      <c r="D5889" s="44">
        <v>42250.035416666666</v>
      </c>
      <c r="E5889" s="39" t="s">
        <v>108</v>
      </c>
      <c r="F5889" s="47">
        <f t="shared" si="467"/>
        <v>0.1</v>
      </c>
      <c r="G5889" s="10">
        <v>5.8</v>
      </c>
      <c r="H5889" s="13">
        <f t="shared" si="468"/>
        <v>2.5928255555555553</v>
      </c>
      <c r="I5889" s="16">
        <f t="shared" si="469"/>
        <v>4.5457714327488539</v>
      </c>
      <c r="J5889" s="19">
        <f t="shared" si="470"/>
        <v>5</v>
      </c>
      <c r="K5889" s="13">
        <f t="shared" si="471"/>
        <v>5.4359949801215252E-2</v>
      </c>
    </row>
    <row r="5890" spans="2:11" x14ac:dyDescent="0.25">
      <c r="B5890" s="23">
        <v>246</v>
      </c>
      <c r="C5890" s="23">
        <v>5885</v>
      </c>
      <c r="D5890" s="44">
        <v>42250.07708333333</v>
      </c>
      <c r="E5890" s="39" t="s">
        <v>108</v>
      </c>
      <c r="F5890" s="47">
        <f t="shared" si="467"/>
        <v>0.1</v>
      </c>
      <c r="G5890" s="10">
        <v>4.6000000000000005</v>
      </c>
      <c r="H5890" s="13">
        <f t="shared" si="468"/>
        <v>2.0563788888888892</v>
      </c>
      <c r="I5890" s="16">
        <f t="shared" si="469"/>
        <v>3.6052669983870231</v>
      </c>
      <c r="J5890" s="19">
        <f t="shared" si="470"/>
        <v>4</v>
      </c>
      <c r="K5890" s="13">
        <f t="shared" si="471"/>
        <v>2.7118680931214341E-2</v>
      </c>
    </row>
    <row r="5891" spans="2:11" x14ac:dyDescent="0.25">
      <c r="B5891" s="23">
        <v>246</v>
      </c>
      <c r="C5891" s="23">
        <v>5886</v>
      </c>
      <c r="D5891" s="44">
        <v>42250.118750000001</v>
      </c>
      <c r="E5891" s="39" t="s">
        <v>108</v>
      </c>
      <c r="F5891" s="47">
        <f t="shared" si="467"/>
        <v>0.1</v>
      </c>
      <c r="G5891" s="10">
        <v>4.5</v>
      </c>
      <c r="H5891" s="13">
        <f t="shared" si="468"/>
        <v>2.0116749999999999</v>
      </c>
      <c r="I5891" s="16">
        <f t="shared" si="469"/>
        <v>3.5268916288568697</v>
      </c>
      <c r="J5891" s="19">
        <f t="shared" si="470"/>
        <v>4</v>
      </c>
      <c r="K5891" s="13">
        <f t="shared" si="471"/>
        <v>2.5388240731660495E-2</v>
      </c>
    </row>
    <row r="5892" spans="2:11" x14ac:dyDescent="0.25">
      <c r="B5892" s="23">
        <v>246</v>
      </c>
      <c r="C5892" s="23">
        <v>5887</v>
      </c>
      <c r="D5892" s="44">
        <v>42250.160416666666</v>
      </c>
      <c r="E5892" s="39" t="s">
        <v>108</v>
      </c>
      <c r="F5892" s="47">
        <f t="shared" si="467"/>
        <v>0.1</v>
      </c>
      <c r="G5892" s="10">
        <v>4.6000000000000005</v>
      </c>
      <c r="H5892" s="13">
        <f t="shared" si="468"/>
        <v>2.0563788888888892</v>
      </c>
      <c r="I5892" s="16">
        <f t="shared" si="469"/>
        <v>3.6052669983870231</v>
      </c>
      <c r="J5892" s="19">
        <f t="shared" si="470"/>
        <v>4</v>
      </c>
      <c r="K5892" s="13">
        <f t="shared" si="471"/>
        <v>2.7118680931214341E-2</v>
      </c>
    </row>
    <row r="5893" spans="2:11" x14ac:dyDescent="0.25">
      <c r="B5893" s="23">
        <v>246</v>
      </c>
      <c r="C5893" s="23">
        <v>5888</v>
      </c>
      <c r="D5893" s="44">
        <v>42250.20208333333</v>
      </c>
      <c r="E5893" s="39" t="s">
        <v>105</v>
      </c>
      <c r="F5893" s="47">
        <f t="shared" si="467"/>
        <v>0.3</v>
      </c>
      <c r="G5893" s="10">
        <v>5.8</v>
      </c>
      <c r="H5893" s="13">
        <f t="shared" si="468"/>
        <v>2.5928255555555553</v>
      </c>
      <c r="I5893" s="16">
        <f t="shared" si="469"/>
        <v>4.5457714327488539</v>
      </c>
      <c r="J5893" s="19">
        <f t="shared" si="470"/>
        <v>5</v>
      </c>
      <c r="K5893" s="13">
        <f t="shared" si="471"/>
        <v>5.4359949801215252E-2</v>
      </c>
    </row>
    <row r="5894" spans="2:11" x14ac:dyDescent="0.25">
      <c r="B5894" s="23">
        <v>246</v>
      </c>
      <c r="C5894" s="23">
        <v>5889</v>
      </c>
      <c r="D5894" s="44">
        <v>42250.243750000001</v>
      </c>
      <c r="E5894" s="39" t="s">
        <v>108</v>
      </c>
      <c r="F5894" s="47">
        <f t="shared" ref="F5894:F5957" si="472">+VLOOKUP(E5894,$R$6:$S$25,2,FALSE)</f>
        <v>0.1</v>
      </c>
      <c r="G5894" s="10">
        <v>5.8</v>
      </c>
      <c r="H5894" s="13">
        <f t="shared" ref="H5894:H5957" si="473">+G5894*1609.34/3600</f>
        <v>2.5928255555555553</v>
      </c>
      <c r="I5894" s="16">
        <f t="shared" ref="I5894:I5957" si="474">H5894*(8^0.27)</f>
        <v>4.5457714327488539</v>
      </c>
      <c r="J5894" s="19">
        <f t="shared" ref="J5894:J5957" si="475">IF(AND(I5894&gt;=0,I5894&lt;1),1,IF(AND(I5894&gt;=1,I5894&lt;2),2,IF(AND(I5894&gt;=2,I5894&lt;3),3,IF(AND(I5894&gt;=3,I5894&lt;4),4,IF(AND(I5894&gt;=4,I5894&lt;5),5,IF(AND(I5894&gt;=5,I5894&lt;6),6,IF(AND(I5894&gt;=6,I5894&lt;7),7,IF(AND(I5894&gt;=7,I5894&lt;8),8,IF(AND(I5894&gt;=8,I5894&lt;9),9,IF(AND(I5894&gt;=9,I5894&lt;10),10,IF(AND(I5894&gt;=10,I5894&lt;11),11,IF(AND(I5894&gt;=11,I5894&lt;12),12,IF(AND(I5894&gt;=12,I5894&lt;13),13,IF(AND(I5894&gt;=13,I5894&lt;14),14,IF(AND(I5894&gt;=14,I5894&lt;15),15,IF(AND(I5894&gt;=15,I5894&lt;25),16,IF(I5894&gt;25,17,0)))))))))))))))))</f>
        <v>5</v>
      </c>
      <c r="K5894" s="13">
        <f t="shared" ref="K5894:K5957" si="476">MIN((I5894/$L$5)^3*$K$5,$K$5)</f>
        <v>5.4359949801215252E-2</v>
      </c>
    </row>
    <row r="5895" spans="2:11" x14ac:dyDescent="0.25">
      <c r="B5895" s="23">
        <v>246</v>
      </c>
      <c r="C5895" s="23">
        <v>5890</v>
      </c>
      <c r="D5895" s="44">
        <v>42250.285416666666</v>
      </c>
      <c r="E5895" s="39" t="s">
        <v>105</v>
      </c>
      <c r="F5895" s="47">
        <f t="shared" si="472"/>
        <v>0.3</v>
      </c>
      <c r="G5895" s="10">
        <v>4.6000000000000005</v>
      </c>
      <c r="H5895" s="13">
        <f t="shared" si="473"/>
        <v>2.0563788888888892</v>
      </c>
      <c r="I5895" s="16">
        <f t="shared" si="474"/>
        <v>3.6052669983870231</v>
      </c>
      <c r="J5895" s="19">
        <f t="shared" si="475"/>
        <v>4</v>
      </c>
      <c r="K5895" s="13">
        <f t="shared" si="476"/>
        <v>2.7118680931214341E-2</v>
      </c>
    </row>
    <row r="5896" spans="2:11" x14ac:dyDescent="0.25">
      <c r="B5896" s="23">
        <v>246</v>
      </c>
      <c r="C5896" s="23">
        <v>5891</v>
      </c>
      <c r="D5896" s="44">
        <v>42250.32708333333</v>
      </c>
      <c r="E5896" s="39" t="s">
        <v>105</v>
      </c>
      <c r="F5896" s="47">
        <f t="shared" si="472"/>
        <v>0.3</v>
      </c>
      <c r="G5896" s="10">
        <v>8.1</v>
      </c>
      <c r="H5896" s="13">
        <f t="shared" si="473"/>
        <v>3.6210149999999994</v>
      </c>
      <c r="I5896" s="16">
        <f t="shared" si="474"/>
        <v>6.3484049319423645</v>
      </c>
      <c r="J5896" s="19">
        <f t="shared" si="475"/>
        <v>7</v>
      </c>
      <c r="K5896" s="13">
        <f t="shared" si="476"/>
        <v>0.14806421994704388</v>
      </c>
    </row>
    <row r="5897" spans="2:11" x14ac:dyDescent="0.25">
      <c r="B5897" s="23">
        <v>246</v>
      </c>
      <c r="C5897" s="23">
        <v>5892</v>
      </c>
      <c r="D5897" s="44">
        <v>42250.368750000001</v>
      </c>
      <c r="E5897" s="39" t="s">
        <v>105</v>
      </c>
      <c r="F5897" s="47">
        <f t="shared" si="472"/>
        <v>0.3</v>
      </c>
      <c r="G5897" s="10">
        <v>4.6000000000000005</v>
      </c>
      <c r="H5897" s="13">
        <f t="shared" si="473"/>
        <v>2.0563788888888892</v>
      </c>
      <c r="I5897" s="16">
        <f t="shared" si="474"/>
        <v>3.6052669983870231</v>
      </c>
      <c r="J5897" s="19">
        <f t="shared" si="475"/>
        <v>4</v>
      </c>
      <c r="K5897" s="13">
        <f t="shared" si="476"/>
        <v>2.7118680931214341E-2</v>
      </c>
    </row>
    <row r="5898" spans="2:11" x14ac:dyDescent="0.25">
      <c r="B5898" s="23">
        <v>246</v>
      </c>
      <c r="C5898" s="23">
        <v>5893</v>
      </c>
      <c r="D5898" s="44">
        <v>42250.410416666666</v>
      </c>
      <c r="E5898" s="39" t="s">
        <v>105</v>
      </c>
      <c r="F5898" s="47">
        <f t="shared" si="472"/>
        <v>0.3</v>
      </c>
      <c r="G5898" s="10">
        <v>6.9</v>
      </c>
      <c r="H5898" s="13">
        <f t="shared" si="473"/>
        <v>3.0845683333333334</v>
      </c>
      <c r="I5898" s="16">
        <f t="shared" si="474"/>
        <v>5.4079004975805338</v>
      </c>
      <c r="J5898" s="19">
        <f t="shared" si="475"/>
        <v>6</v>
      </c>
      <c r="K5898" s="13">
        <f t="shared" si="476"/>
        <v>9.1525548142848398E-2</v>
      </c>
    </row>
    <row r="5899" spans="2:11" x14ac:dyDescent="0.25">
      <c r="B5899" s="23">
        <v>246</v>
      </c>
      <c r="C5899" s="23">
        <v>5894</v>
      </c>
      <c r="D5899" s="44">
        <v>42250.45208333333</v>
      </c>
      <c r="E5899" s="39" t="s">
        <v>105</v>
      </c>
      <c r="F5899" s="47">
        <f t="shared" si="472"/>
        <v>0.3</v>
      </c>
      <c r="G5899" s="10">
        <v>5.8</v>
      </c>
      <c r="H5899" s="13">
        <f t="shared" si="473"/>
        <v>2.5928255555555553</v>
      </c>
      <c r="I5899" s="16">
        <f t="shared" si="474"/>
        <v>4.5457714327488539</v>
      </c>
      <c r="J5899" s="19">
        <f t="shared" si="475"/>
        <v>5</v>
      </c>
      <c r="K5899" s="13">
        <f t="shared" si="476"/>
        <v>5.4359949801215252E-2</v>
      </c>
    </row>
    <row r="5900" spans="2:11" x14ac:dyDescent="0.25">
      <c r="B5900" s="23">
        <v>246</v>
      </c>
      <c r="C5900" s="23">
        <v>5895</v>
      </c>
      <c r="D5900" s="44">
        <v>42250.493750000001</v>
      </c>
      <c r="E5900" s="39" t="s">
        <v>105</v>
      </c>
      <c r="F5900" s="47">
        <f t="shared" si="472"/>
        <v>0.3</v>
      </c>
      <c r="G5900" s="10">
        <v>4.6000000000000005</v>
      </c>
      <c r="H5900" s="13">
        <f t="shared" si="473"/>
        <v>2.0563788888888892</v>
      </c>
      <c r="I5900" s="16">
        <f t="shared" si="474"/>
        <v>3.6052669983870231</v>
      </c>
      <c r="J5900" s="19">
        <f t="shared" si="475"/>
        <v>4</v>
      </c>
      <c r="K5900" s="13">
        <f t="shared" si="476"/>
        <v>2.7118680931214341E-2</v>
      </c>
    </row>
    <row r="5901" spans="2:11" x14ac:dyDescent="0.25">
      <c r="B5901" s="23">
        <v>246</v>
      </c>
      <c r="C5901" s="23">
        <v>5896</v>
      </c>
      <c r="D5901" s="44">
        <v>42250.535416666666</v>
      </c>
      <c r="E5901" s="39" t="s">
        <v>105</v>
      </c>
      <c r="F5901" s="47">
        <f t="shared" si="472"/>
        <v>0.3</v>
      </c>
      <c r="G5901" s="10">
        <v>5.8</v>
      </c>
      <c r="H5901" s="13">
        <f t="shared" si="473"/>
        <v>2.5928255555555553</v>
      </c>
      <c r="I5901" s="16">
        <f t="shared" si="474"/>
        <v>4.5457714327488539</v>
      </c>
      <c r="J5901" s="19">
        <f t="shared" si="475"/>
        <v>5</v>
      </c>
      <c r="K5901" s="13">
        <f t="shared" si="476"/>
        <v>5.4359949801215252E-2</v>
      </c>
    </row>
    <row r="5902" spans="2:11" x14ac:dyDescent="0.25">
      <c r="B5902" s="23">
        <v>246</v>
      </c>
      <c r="C5902" s="23">
        <v>5897</v>
      </c>
      <c r="D5902" s="44">
        <v>42250.57708333333</v>
      </c>
      <c r="E5902" s="39" t="s">
        <v>105</v>
      </c>
      <c r="F5902" s="47">
        <f t="shared" si="472"/>
        <v>0.3</v>
      </c>
      <c r="G5902" s="10">
        <v>10.4</v>
      </c>
      <c r="H5902" s="13">
        <f t="shared" si="473"/>
        <v>4.649204444444444</v>
      </c>
      <c r="I5902" s="16">
        <f t="shared" si="474"/>
        <v>8.1510384311358752</v>
      </c>
      <c r="J5902" s="19">
        <f t="shared" si="475"/>
        <v>9</v>
      </c>
      <c r="K5902" s="13">
        <f t="shared" si="476"/>
        <v>0.31339717994379734</v>
      </c>
    </row>
    <row r="5903" spans="2:11" x14ac:dyDescent="0.25">
      <c r="B5903" s="23">
        <v>246</v>
      </c>
      <c r="C5903" s="23">
        <v>5898</v>
      </c>
      <c r="D5903" s="44">
        <v>42250.618750000001</v>
      </c>
      <c r="E5903" s="39" t="s">
        <v>103</v>
      </c>
      <c r="F5903" s="47">
        <f t="shared" si="472"/>
        <v>0.7</v>
      </c>
      <c r="G5903" s="10">
        <v>17.3</v>
      </c>
      <c r="H5903" s="13">
        <f t="shared" si="473"/>
        <v>7.7337727777777774</v>
      </c>
      <c r="I5903" s="16">
        <f t="shared" si="474"/>
        <v>13.55893892871641</v>
      </c>
      <c r="J5903" s="19">
        <f t="shared" si="475"/>
        <v>14</v>
      </c>
      <c r="K5903" s="13">
        <f t="shared" si="476"/>
        <v>1</v>
      </c>
    </row>
    <row r="5904" spans="2:11" x14ac:dyDescent="0.25">
      <c r="B5904" s="23">
        <v>246</v>
      </c>
      <c r="C5904" s="23">
        <v>5899</v>
      </c>
      <c r="D5904" s="44">
        <v>42250.660416666666</v>
      </c>
      <c r="E5904" s="39" t="s">
        <v>103</v>
      </c>
      <c r="F5904" s="47">
        <f t="shared" si="472"/>
        <v>0.7</v>
      </c>
      <c r="G5904" s="10">
        <v>13.8</v>
      </c>
      <c r="H5904" s="13">
        <f t="shared" si="473"/>
        <v>6.1691366666666667</v>
      </c>
      <c r="I5904" s="16">
        <f t="shared" si="474"/>
        <v>10.815800995161068</v>
      </c>
      <c r="J5904" s="19">
        <f t="shared" si="475"/>
        <v>11</v>
      </c>
      <c r="K5904" s="13">
        <f t="shared" si="476"/>
        <v>0.73220438514278718</v>
      </c>
    </row>
    <row r="5905" spans="2:11" x14ac:dyDescent="0.25">
      <c r="B5905" s="23">
        <v>246</v>
      </c>
      <c r="C5905" s="23">
        <v>5900</v>
      </c>
      <c r="D5905" s="44">
        <v>42250.70208333333</v>
      </c>
      <c r="E5905" s="39" t="s">
        <v>104</v>
      </c>
      <c r="F5905" s="47">
        <f t="shared" si="472"/>
        <v>0.5</v>
      </c>
      <c r="G5905" s="10">
        <v>15</v>
      </c>
      <c r="H5905" s="13">
        <f t="shared" si="473"/>
        <v>6.7055833333333332</v>
      </c>
      <c r="I5905" s="16">
        <f t="shared" si="474"/>
        <v>11.756305429522898</v>
      </c>
      <c r="J5905" s="19">
        <f t="shared" si="475"/>
        <v>12</v>
      </c>
      <c r="K5905" s="13">
        <f t="shared" si="476"/>
        <v>0.94030521228372188</v>
      </c>
    </row>
    <row r="5906" spans="2:11" x14ac:dyDescent="0.25">
      <c r="B5906" s="23">
        <v>246</v>
      </c>
      <c r="C5906" s="23">
        <v>5901</v>
      </c>
      <c r="D5906" s="44">
        <v>42250.743750000001</v>
      </c>
      <c r="E5906" s="39" t="s">
        <v>104</v>
      </c>
      <c r="F5906" s="47">
        <f t="shared" si="472"/>
        <v>0.5</v>
      </c>
      <c r="G5906" s="10">
        <v>27.6</v>
      </c>
      <c r="H5906" s="13">
        <f t="shared" si="473"/>
        <v>12.338273333333333</v>
      </c>
      <c r="I5906" s="16">
        <f t="shared" si="474"/>
        <v>21.631601990322135</v>
      </c>
      <c r="J5906" s="19">
        <f t="shared" si="475"/>
        <v>16</v>
      </c>
      <c r="K5906" s="13">
        <f t="shared" si="476"/>
        <v>1</v>
      </c>
    </row>
    <row r="5907" spans="2:11" x14ac:dyDescent="0.25">
      <c r="B5907" s="23">
        <v>246</v>
      </c>
      <c r="C5907" s="23">
        <v>5902</v>
      </c>
      <c r="D5907" s="44">
        <v>42250.785416666666</v>
      </c>
      <c r="E5907" s="39" t="s">
        <v>104</v>
      </c>
      <c r="F5907" s="47">
        <f t="shared" si="472"/>
        <v>0.5</v>
      </c>
      <c r="G5907" s="10">
        <v>25.299999999999997</v>
      </c>
      <c r="H5907" s="13">
        <f t="shared" si="473"/>
        <v>11.310083888888888</v>
      </c>
      <c r="I5907" s="16">
        <f t="shared" si="474"/>
        <v>19.828968491128624</v>
      </c>
      <c r="J5907" s="19">
        <f t="shared" si="475"/>
        <v>16</v>
      </c>
      <c r="K5907" s="13">
        <f t="shared" si="476"/>
        <v>1</v>
      </c>
    </row>
    <row r="5908" spans="2:11" x14ac:dyDescent="0.25">
      <c r="B5908" s="23">
        <v>246</v>
      </c>
      <c r="C5908" s="23">
        <v>5903</v>
      </c>
      <c r="D5908" s="44">
        <v>42250.82708333333</v>
      </c>
      <c r="E5908" s="39" t="s">
        <v>104</v>
      </c>
      <c r="F5908" s="47">
        <f t="shared" si="472"/>
        <v>0.5</v>
      </c>
      <c r="G5908" s="10">
        <v>11.5</v>
      </c>
      <c r="H5908" s="13">
        <f t="shared" si="473"/>
        <v>5.1409472222222226</v>
      </c>
      <c r="I5908" s="16">
        <f t="shared" si="474"/>
        <v>9.0131674959675561</v>
      </c>
      <c r="J5908" s="19">
        <f t="shared" si="475"/>
        <v>10</v>
      </c>
      <c r="K5908" s="13">
        <f t="shared" si="476"/>
        <v>0.42372938955022382</v>
      </c>
    </row>
    <row r="5909" spans="2:11" x14ac:dyDescent="0.25">
      <c r="B5909" s="23">
        <v>246</v>
      </c>
      <c r="C5909" s="23">
        <v>5904</v>
      </c>
      <c r="D5909" s="44">
        <v>42250.868750000001</v>
      </c>
      <c r="E5909" s="39" t="s">
        <v>104</v>
      </c>
      <c r="F5909" s="47">
        <f t="shared" si="472"/>
        <v>0.5</v>
      </c>
      <c r="G5909" s="10">
        <v>8.1</v>
      </c>
      <c r="H5909" s="13">
        <f t="shared" si="473"/>
        <v>3.6210149999999994</v>
      </c>
      <c r="I5909" s="16">
        <f t="shared" si="474"/>
        <v>6.3484049319423645</v>
      </c>
      <c r="J5909" s="19">
        <f t="shared" si="475"/>
        <v>7</v>
      </c>
      <c r="K5909" s="13">
        <f t="shared" si="476"/>
        <v>0.14806421994704388</v>
      </c>
    </row>
    <row r="5910" spans="2:11" x14ac:dyDescent="0.25">
      <c r="B5910" s="23">
        <v>247</v>
      </c>
      <c r="C5910" s="23">
        <v>5905</v>
      </c>
      <c r="D5910" s="44">
        <v>42250.910416666666</v>
      </c>
      <c r="E5910" s="39" t="s">
        <v>104</v>
      </c>
      <c r="F5910" s="47">
        <f t="shared" si="472"/>
        <v>0.5</v>
      </c>
      <c r="G5910" s="10">
        <v>12.7</v>
      </c>
      <c r="H5910" s="13">
        <f t="shared" si="473"/>
        <v>5.6773938888888882</v>
      </c>
      <c r="I5910" s="16">
        <f t="shared" si="474"/>
        <v>9.9536719303293868</v>
      </c>
      <c r="J5910" s="19">
        <f t="shared" si="475"/>
        <v>10</v>
      </c>
      <c r="K5910" s="13">
        <f t="shared" si="476"/>
        <v>0.57069784048988625</v>
      </c>
    </row>
    <row r="5911" spans="2:11" x14ac:dyDescent="0.25">
      <c r="B5911" s="23">
        <v>247</v>
      </c>
      <c r="C5911" s="23">
        <v>5906</v>
      </c>
      <c r="D5911" s="44">
        <v>42250.95208333333</v>
      </c>
      <c r="E5911" s="39" t="s">
        <v>104</v>
      </c>
      <c r="F5911" s="47">
        <f t="shared" si="472"/>
        <v>0.5</v>
      </c>
      <c r="G5911" s="10">
        <v>6.9</v>
      </c>
      <c r="H5911" s="13">
        <f t="shared" si="473"/>
        <v>3.0845683333333334</v>
      </c>
      <c r="I5911" s="16">
        <f t="shared" si="474"/>
        <v>5.4079004975805338</v>
      </c>
      <c r="J5911" s="19">
        <f t="shared" si="475"/>
        <v>6</v>
      </c>
      <c r="K5911" s="13">
        <f t="shared" si="476"/>
        <v>9.1525548142848398E-2</v>
      </c>
    </row>
    <row r="5912" spans="2:11" x14ac:dyDescent="0.25">
      <c r="B5912" s="23">
        <v>247</v>
      </c>
      <c r="C5912" s="23">
        <v>5907</v>
      </c>
      <c r="D5912" s="44">
        <v>42250.993750000001</v>
      </c>
      <c r="E5912" s="39" t="s">
        <v>104</v>
      </c>
      <c r="F5912" s="47">
        <f t="shared" si="472"/>
        <v>0.5</v>
      </c>
      <c r="G5912" s="10">
        <v>6.9</v>
      </c>
      <c r="H5912" s="13">
        <f t="shared" si="473"/>
        <v>3.0845683333333334</v>
      </c>
      <c r="I5912" s="16">
        <f t="shared" si="474"/>
        <v>5.4079004975805338</v>
      </c>
      <c r="J5912" s="19">
        <f t="shared" si="475"/>
        <v>6</v>
      </c>
      <c r="K5912" s="13">
        <f t="shared" si="476"/>
        <v>9.1525548142848398E-2</v>
      </c>
    </row>
    <row r="5913" spans="2:11" x14ac:dyDescent="0.25">
      <c r="B5913" s="23">
        <v>247</v>
      </c>
      <c r="C5913" s="23">
        <v>5908</v>
      </c>
      <c r="D5913" s="44">
        <v>42251.035416666666</v>
      </c>
      <c r="E5913" s="39" t="s">
        <v>104</v>
      </c>
      <c r="F5913" s="47">
        <f t="shared" si="472"/>
        <v>0.5</v>
      </c>
      <c r="G5913" s="10">
        <v>4.5</v>
      </c>
      <c r="H5913" s="13">
        <f t="shared" si="473"/>
        <v>2.0116749999999999</v>
      </c>
      <c r="I5913" s="16">
        <f t="shared" si="474"/>
        <v>3.5268916288568697</v>
      </c>
      <c r="J5913" s="19">
        <f t="shared" si="475"/>
        <v>4</v>
      </c>
      <c r="K5913" s="13">
        <f t="shared" si="476"/>
        <v>2.5388240731660495E-2</v>
      </c>
    </row>
    <row r="5914" spans="2:11" x14ac:dyDescent="0.25">
      <c r="B5914" s="23">
        <v>247</v>
      </c>
      <c r="C5914" s="23">
        <v>5909</v>
      </c>
      <c r="D5914" s="44">
        <v>42251.07708333333</v>
      </c>
      <c r="E5914" s="39" t="s">
        <v>104</v>
      </c>
      <c r="F5914" s="47">
        <f t="shared" si="472"/>
        <v>0.5</v>
      </c>
      <c r="G5914" s="10">
        <v>3.5</v>
      </c>
      <c r="H5914" s="13">
        <f t="shared" si="473"/>
        <v>1.5646361111111109</v>
      </c>
      <c r="I5914" s="16">
        <f t="shared" si="474"/>
        <v>2.7431379335553427</v>
      </c>
      <c r="J5914" s="19">
        <f t="shared" si="475"/>
        <v>3</v>
      </c>
      <c r="K5914" s="13">
        <f t="shared" si="476"/>
        <v>1.1945358807900612E-2</v>
      </c>
    </row>
    <row r="5915" spans="2:11" x14ac:dyDescent="0.25">
      <c r="B5915" s="23">
        <v>247</v>
      </c>
      <c r="C5915" s="23">
        <v>5910</v>
      </c>
      <c r="D5915" s="44">
        <v>42251.118750000001</v>
      </c>
      <c r="E5915" s="39" t="s">
        <v>104</v>
      </c>
      <c r="F5915" s="47">
        <f t="shared" si="472"/>
        <v>0.5</v>
      </c>
      <c r="G5915" s="10">
        <v>3.5</v>
      </c>
      <c r="H5915" s="13">
        <f t="shared" si="473"/>
        <v>1.5646361111111109</v>
      </c>
      <c r="I5915" s="16">
        <f t="shared" si="474"/>
        <v>2.7431379335553427</v>
      </c>
      <c r="J5915" s="19">
        <f t="shared" si="475"/>
        <v>3</v>
      </c>
      <c r="K5915" s="13">
        <f t="shared" si="476"/>
        <v>1.1945358807900612E-2</v>
      </c>
    </row>
    <row r="5916" spans="2:11" x14ac:dyDescent="0.25">
      <c r="B5916" s="23">
        <v>247</v>
      </c>
      <c r="C5916" s="23">
        <v>5911</v>
      </c>
      <c r="D5916" s="44">
        <v>42251.160416666666</v>
      </c>
      <c r="E5916" s="39" t="s">
        <v>103</v>
      </c>
      <c r="F5916" s="47">
        <f t="shared" si="472"/>
        <v>0.7</v>
      </c>
      <c r="G5916" s="10">
        <v>3.5</v>
      </c>
      <c r="H5916" s="13">
        <f t="shared" si="473"/>
        <v>1.5646361111111109</v>
      </c>
      <c r="I5916" s="16">
        <f t="shared" si="474"/>
        <v>2.7431379335553427</v>
      </c>
      <c r="J5916" s="19">
        <f t="shared" si="475"/>
        <v>3</v>
      </c>
      <c r="K5916" s="13">
        <f t="shared" si="476"/>
        <v>1.1945358807900612E-2</v>
      </c>
    </row>
    <row r="5917" spans="2:11" x14ac:dyDescent="0.25">
      <c r="B5917" s="23">
        <v>247</v>
      </c>
      <c r="C5917" s="23">
        <v>5912</v>
      </c>
      <c r="D5917" s="44">
        <v>42251.20208333333</v>
      </c>
      <c r="E5917" s="39" t="s">
        <v>103</v>
      </c>
      <c r="F5917" s="47">
        <f t="shared" si="472"/>
        <v>0.7</v>
      </c>
      <c r="G5917" s="10">
        <v>5.8</v>
      </c>
      <c r="H5917" s="13">
        <f t="shared" si="473"/>
        <v>2.5928255555555553</v>
      </c>
      <c r="I5917" s="16">
        <f t="shared" si="474"/>
        <v>4.5457714327488539</v>
      </c>
      <c r="J5917" s="19">
        <f t="shared" si="475"/>
        <v>5</v>
      </c>
      <c r="K5917" s="13">
        <f t="shared" si="476"/>
        <v>5.4359949801215252E-2</v>
      </c>
    </row>
    <row r="5918" spans="2:11" x14ac:dyDescent="0.25">
      <c r="B5918" s="23">
        <v>247</v>
      </c>
      <c r="C5918" s="23">
        <v>5913</v>
      </c>
      <c r="D5918" s="44">
        <v>42251.243750000001</v>
      </c>
      <c r="E5918" s="39" t="s">
        <v>105</v>
      </c>
      <c r="F5918" s="47">
        <f t="shared" si="472"/>
        <v>0.3</v>
      </c>
      <c r="G5918" s="10">
        <v>5.8</v>
      </c>
      <c r="H5918" s="13">
        <f t="shared" si="473"/>
        <v>2.5928255555555553</v>
      </c>
      <c r="I5918" s="16">
        <f t="shared" si="474"/>
        <v>4.5457714327488539</v>
      </c>
      <c r="J5918" s="19">
        <f t="shared" si="475"/>
        <v>5</v>
      </c>
      <c r="K5918" s="13">
        <f t="shared" si="476"/>
        <v>5.4359949801215252E-2</v>
      </c>
    </row>
    <row r="5919" spans="2:11" x14ac:dyDescent="0.25">
      <c r="B5919" s="23">
        <v>247</v>
      </c>
      <c r="C5919" s="23">
        <v>5914</v>
      </c>
      <c r="D5919" s="44">
        <v>42251.285416666666</v>
      </c>
      <c r="E5919" s="39" t="s">
        <v>105</v>
      </c>
      <c r="F5919" s="47">
        <f t="shared" si="472"/>
        <v>0.3</v>
      </c>
      <c r="G5919" s="10">
        <v>6.9</v>
      </c>
      <c r="H5919" s="13">
        <f t="shared" si="473"/>
        <v>3.0845683333333334</v>
      </c>
      <c r="I5919" s="16">
        <f t="shared" si="474"/>
        <v>5.4079004975805338</v>
      </c>
      <c r="J5919" s="19">
        <f t="shared" si="475"/>
        <v>6</v>
      </c>
      <c r="K5919" s="13">
        <f t="shared" si="476"/>
        <v>9.1525548142848398E-2</v>
      </c>
    </row>
    <row r="5920" spans="2:11" x14ac:dyDescent="0.25">
      <c r="B5920" s="23">
        <v>247</v>
      </c>
      <c r="C5920" s="23">
        <v>5915</v>
      </c>
      <c r="D5920" s="44">
        <v>42251.32708333333</v>
      </c>
      <c r="E5920" s="39" t="s">
        <v>105</v>
      </c>
      <c r="F5920" s="47">
        <f t="shared" si="472"/>
        <v>0.3</v>
      </c>
      <c r="G5920" s="10">
        <v>5.8</v>
      </c>
      <c r="H5920" s="13">
        <f t="shared" si="473"/>
        <v>2.5928255555555553</v>
      </c>
      <c r="I5920" s="16">
        <f t="shared" si="474"/>
        <v>4.5457714327488539</v>
      </c>
      <c r="J5920" s="19">
        <f t="shared" si="475"/>
        <v>5</v>
      </c>
      <c r="K5920" s="13">
        <f t="shared" si="476"/>
        <v>5.4359949801215252E-2</v>
      </c>
    </row>
    <row r="5921" spans="2:11" x14ac:dyDescent="0.25">
      <c r="B5921" s="23">
        <v>247</v>
      </c>
      <c r="C5921" s="23">
        <v>5916</v>
      </c>
      <c r="D5921" s="44">
        <v>42251.368750000001</v>
      </c>
      <c r="E5921" s="39" t="s">
        <v>103</v>
      </c>
      <c r="F5921" s="47">
        <f t="shared" si="472"/>
        <v>0.7</v>
      </c>
      <c r="G5921" s="10">
        <v>10.4</v>
      </c>
      <c r="H5921" s="13">
        <f t="shared" si="473"/>
        <v>4.649204444444444</v>
      </c>
      <c r="I5921" s="16">
        <f t="shared" si="474"/>
        <v>8.1510384311358752</v>
      </c>
      <c r="J5921" s="19">
        <f t="shared" si="475"/>
        <v>9</v>
      </c>
      <c r="K5921" s="13">
        <f t="shared" si="476"/>
        <v>0.31339717994379734</v>
      </c>
    </row>
    <row r="5922" spans="2:11" x14ac:dyDescent="0.25">
      <c r="B5922" s="23">
        <v>247</v>
      </c>
      <c r="C5922" s="23">
        <v>5917</v>
      </c>
      <c r="D5922" s="44">
        <v>42251.410416666666</v>
      </c>
      <c r="E5922" s="39" t="s">
        <v>103</v>
      </c>
      <c r="F5922" s="47">
        <f t="shared" si="472"/>
        <v>0.7</v>
      </c>
      <c r="G5922" s="10">
        <v>8.1</v>
      </c>
      <c r="H5922" s="13">
        <f t="shared" si="473"/>
        <v>3.6210149999999994</v>
      </c>
      <c r="I5922" s="16">
        <f t="shared" si="474"/>
        <v>6.3484049319423645</v>
      </c>
      <c r="J5922" s="19">
        <f t="shared" si="475"/>
        <v>7</v>
      </c>
      <c r="K5922" s="13">
        <f t="shared" si="476"/>
        <v>0.14806421994704388</v>
      </c>
    </row>
    <row r="5923" spans="2:11" x14ac:dyDescent="0.25">
      <c r="B5923" s="23">
        <v>247</v>
      </c>
      <c r="C5923" s="23">
        <v>5918</v>
      </c>
      <c r="D5923" s="44">
        <v>42251.45208333333</v>
      </c>
      <c r="E5923" s="39" t="s">
        <v>103</v>
      </c>
      <c r="F5923" s="47">
        <f t="shared" si="472"/>
        <v>0.7</v>
      </c>
      <c r="G5923" s="10">
        <v>10.4</v>
      </c>
      <c r="H5923" s="13">
        <f t="shared" si="473"/>
        <v>4.649204444444444</v>
      </c>
      <c r="I5923" s="16">
        <f t="shared" si="474"/>
        <v>8.1510384311358752</v>
      </c>
      <c r="J5923" s="19">
        <f t="shared" si="475"/>
        <v>9</v>
      </c>
      <c r="K5923" s="13">
        <f t="shared" si="476"/>
        <v>0.31339717994379734</v>
      </c>
    </row>
    <row r="5924" spans="2:11" x14ac:dyDescent="0.25">
      <c r="B5924" s="23">
        <v>247</v>
      </c>
      <c r="C5924" s="23">
        <v>5919</v>
      </c>
      <c r="D5924" s="44">
        <v>42251.493750000001</v>
      </c>
      <c r="E5924" s="39" t="s">
        <v>103</v>
      </c>
      <c r="F5924" s="47">
        <f t="shared" si="472"/>
        <v>0.7</v>
      </c>
      <c r="G5924" s="10">
        <v>6.9</v>
      </c>
      <c r="H5924" s="13">
        <f t="shared" si="473"/>
        <v>3.0845683333333334</v>
      </c>
      <c r="I5924" s="16">
        <f t="shared" si="474"/>
        <v>5.4079004975805338</v>
      </c>
      <c r="J5924" s="19">
        <f t="shared" si="475"/>
        <v>6</v>
      </c>
      <c r="K5924" s="13">
        <f t="shared" si="476"/>
        <v>9.1525548142848398E-2</v>
      </c>
    </row>
    <row r="5925" spans="2:11" x14ac:dyDescent="0.25">
      <c r="B5925" s="23">
        <v>247</v>
      </c>
      <c r="C5925" s="23">
        <v>5920</v>
      </c>
      <c r="D5925" s="44">
        <v>42251.535416666666</v>
      </c>
      <c r="E5925" s="39" t="s">
        <v>103</v>
      </c>
      <c r="F5925" s="47">
        <f t="shared" si="472"/>
        <v>0.7</v>
      </c>
      <c r="G5925" s="10">
        <v>6.9</v>
      </c>
      <c r="H5925" s="13">
        <f t="shared" si="473"/>
        <v>3.0845683333333334</v>
      </c>
      <c r="I5925" s="16">
        <f t="shared" si="474"/>
        <v>5.4079004975805338</v>
      </c>
      <c r="J5925" s="19">
        <f t="shared" si="475"/>
        <v>6</v>
      </c>
      <c r="K5925" s="13">
        <f t="shared" si="476"/>
        <v>9.1525548142848398E-2</v>
      </c>
    </row>
    <row r="5926" spans="2:11" x14ac:dyDescent="0.25">
      <c r="B5926" s="23">
        <v>247</v>
      </c>
      <c r="C5926" s="23">
        <v>5921</v>
      </c>
      <c r="D5926" s="44">
        <v>42251.57708333333</v>
      </c>
      <c r="E5926" s="39" t="s">
        <v>103</v>
      </c>
      <c r="F5926" s="47">
        <f t="shared" si="472"/>
        <v>0.7</v>
      </c>
      <c r="G5926" s="10">
        <v>11.5</v>
      </c>
      <c r="H5926" s="13">
        <f t="shared" si="473"/>
        <v>5.1409472222222226</v>
      </c>
      <c r="I5926" s="16">
        <f t="shared" si="474"/>
        <v>9.0131674959675561</v>
      </c>
      <c r="J5926" s="19">
        <f t="shared" si="475"/>
        <v>10</v>
      </c>
      <c r="K5926" s="13">
        <f t="shared" si="476"/>
        <v>0.42372938955022382</v>
      </c>
    </row>
    <row r="5927" spans="2:11" x14ac:dyDescent="0.25">
      <c r="B5927" s="23">
        <v>247</v>
      </c>
      <c r="C5927" s="23">
        <v>5922</v>
      </c>
      <c r="D5927" s="44">
        <v>42251.618750000001</v>
      </c>
      <c r="E5927" s="39" t="s">
        <v>103</v>
      </c>
      <c r="F5927" s="47">
        <f t="shared" si="472"/>
        <v>0.7</v>
      </c>
      <c r="G5927" s="10">
        <v>4.6000000000000005</v>
      </c>
      <c r="H5927" s="13">
        <f t="shared" si="473"/>
        <v>2.0563788888888892</v>
      </c>
      <c r="I5927" s="16">
        <f t="shared" si="474"/>
        <v>3.6052669983870231</v>
      </c>
      <c r="J5927" s="19">
        <f t="shared" si="475"/>
        <v>4</v>
      </c>
      <c r="K5927" s="13">
        <f t="shared" si="476"/>
        <v>2.7118680931214341E-2</v>
      </c>
    </row>
    <row r="5928" spans="2:11" x14ac:dyDescent="0.25">
      <c r="B5928" s="23">
        <v>247</v>
      </c>
      <c r="C5928" s="23">
        <v>5923</v>
      </c>
      <c r="D5928" s="44">
        <v>42251.660416666666</v>
      </c>
      <c r="E5928" s="39" t="s">
        <v>103</v>
      </c>
      <c r="F5928" s="47">
        <f t="shared" si="472"/>
        <v>0.7</v>
      </c>
      <c r="G5928" s="10">
        <v>11.5</v>
      </c>
      <c r="H5928" s="13">
        <f t="shared" si="473"/>
        <v>5.1409472222222226</v>
      </c>
      <c r="I5928" s="16">
        <f t="shared" si="474"/>
        <v>9.0131674959675561</v>
      </c>
      <c r="J5928" s="19">
        <f t="shared" si="475"/>
        <v>10</v>
      </c>
      <c r="K5928" s="13">
        <f t="shared" si="476"/>
        <v>0.42372938955022382</v>
      </c>
    </row>
    <row r="5929" spans="2:11" x14ac:dyDescent="0.25">
      <c r="B5929" s="23">
        <v>247</v>
      </c>
      <c r="C5929" s="23">
        <v>5924</v>
      </c>
      <c r="D5929" s="44">
        <v>42251.70208333333</v>
      </c>
      <c r="E5929" s="39" t="s">
        <v>103</v>
      </c>
      <c r="F5929" s="47">
        <f t="shared" si="472"/>
        <v>0.7</v>
      </c>
      <c r="G5929" s="10">
        <v>11.5</v>
      </c>
      <c r="H5929" s="13">
        <f t="shared" si="473"/>
        <v>5.1409472222222226</v>
      </c>
      <c r="I5929" s="16">
        <f t="shared" si="474"/>
        <v>9.0131674959675561</v>
      </c>
      <c r="J5929" s="19">
        <f t="shared" si="475"/>
        <v>10</v>
      </c>
      <c r="K5929" s="13">
        <f t="shared" si="476"/>
        <v>0.42372938955022382</v>
      </c>
    </row>
    <row r="5930" spans="2:11" x14ac:dyDescent="0.25">
      <c r="B5930" s="23">
        <v>247</v>
      </c>
      <c r="C5930" s="23">
        <v>5925</v>
      </c>
      <c r="D5930" s="44">
        <v>42251.743750000001</v>
      </c>
      <c r="E5930" s="39" t="s">
        <v>104</v>
      </c>
      <c r="F5930" s="47">
        <f t="shared" si="472"/>
        <v>0.5</v>
      </c>
      <c r="G5930" s="10">
        <v>11.5</v>
      </c>
      <c r="H5930" s="13">
        <f t="shared" si="473"/>
        <v>5.1409472222222226</v>
      </c>
      <c r="I5930" s="16">
        <f t="shared" si="474"/>
        <v>9.0131674959675561</v>
      </c>
      <c r="J5930" s="19">
        <f t="shared" si="475"/>
        <v>10</v>
      </c>
      <c r="K5930" s="13">
        <f t="shared" si="476"/>
        <v>0.42372938955022382</v>
      </c>
    </row>
    <row r="5931" spans="2:11" x14ac:dyDescent="0.25">
      <c r="B5931" s="23">
        <v>247</v>
      </c>
      <c r="C5931" s="23">
        <v>5926</v>
      </c>
      <c r="D5931" s="44">
        <v>42251.785416666666</v>
      </c>
      <c r="E5931" s="39" t="s">
        <v>104</v>
      </c>
      <c r="F5931" s="47">
        <f t="shared" si="472"/>
        <v>0.5</v>
      </c>
      <c r="G5931" s="10">
        <v>8.1</v>
      </c>
      <c r="H5931" s="13">
        <f t="shared" si="473"/>
        <v>3.6210149999999994</v>
      </c>
      <c r="I5931" s="16">
        <f t="shared" si="474"/>
        <v>6.3484049319423645</v>
      </c>
      <c r="J5931" s="19">
        <f t="shared" si="475"/>
        <v>7</v>
      </c>
      <c r="K5931" s="13">
        <f t="shared" si="476"/>
        <v>0.14806421994704388</v>
      </c>
    </row>
    <row r="5932" spans="2:11" x14ac:dyDescent="0.25">
      <c r="B5932" s="23">
        <v>247</v>
      </c>
      <c r="C5932" s="23">
        <v>5927</v>
      </c>
      <c r="D5932" s="44">
        <v>42251.82708333333</v>
      </c>
      <c r="E5932" s="39" t="s">
        <v>104</v>
      </c>
      <c r="F5932" s="47">
        <f t="shared" si="472"/>
        <v>0.5</v>
      </c>
      <c r="G5932" s="10">
        <v>12.7</v>
      </c>
      <c r="H5932" s="13">
        <f t="shared" si="473"/>
        <v>5.6773938888888882</v>
      </c>
      <c r="I5932" s="16">
        <f t="shared" si="474"/>
        <v>9.9536719303293868</v>
      </c>
      <c r="J5932" s="19">
        <f t="shared" si="475"/>
        <v>10</v>
      </c>
      <c r="K5932" s="13">
        <f t="shared" si="476"/>
        <v>0.57069784048988625</v>
      </c>
    </row>
    <row r="5933" spans="2:11" x14ac:dyDescent="0.25">
      <c r="B5933" s="23">
        <v>247</v>
      </c>
      <c r="C5933" s="23">
        <v>5928</v>
      </c>
      <c r="D5933" s="44">
        <v>42251.868750000001</v>
      </c>
      <c r="E5933" s="39" t="s">
        <v>104</v>
      </c>
      <c r="F5933" s="47">
        <f t="shared" si="472"/>
        <v>0.5</v>
      </c>
      <c r="G5933" s="10">
        <v>8.1</v>
      </c>
      <c r="H5933" s="13">
        <f t="shared" si="473"/>
        <v>3.6210149999999994</v>
      </c>
      <c r="I5933" s="16">
        <f t="shared" si="474"/>
        <v>6.3484049319423645</v>
      </c>
      <c r="J5933" s="19">
        <f t="shared" si="475"/>
        <v>7</v>
      </c>
      <c r="K5933" s="13">
        <f t="shared" si="476"/>
        <v>0.14806421994704388</v>
      </c>
    </row>
    <row r="5934" spans="2:11" x14ac:dyDescent="0.25">
      <c r="B5934" s="23">
        <v>248</v>
      </c>
      <c r="C5934" s="23">
        <v>5929</v>
      </c>
      <c r="D5934" s="44">
        <v>42251.910416666666</v>
      </c>
      <c r="E5934" s="39" t="s">
        <v>104</v>
      </c>
      <c r="F5934" s="47">
        <f t="shared" si="472"/>
        <v>0.5</v>
      </c>
      <c r="G5934" s="10">
        <v>6.9</v>
      </c>
      <c r="H5934" s="13">
        <f t="shared" si="473"/>
        <v>3.0845683333333334</v>
      </c>
      <c r="I5934" s="16">
        <f t="shared" si="474"/>
        <v>5.4079004975805338</v>
      </c>
      <c r="J5934" s="19">
        <f t="shared" si="475"/>
        <v>6</v>
      </c>
      <c r="K5934" s="13">
        <f t="shared" si="476"/>
        <v>9.1525548142848398E-2</v>
      </c>
    </row>
    <row r="5935" spans="2:11" x14ac:dyDescent="0.25">
      <c r="B5935" s="23">
        <v>248</v>
      </c>
      <c r="C5935" s="23">
        <v>5930</v>
      </c>
      <c r="D5935" s="44">
        <v>42251.95208333333</v>
      </c>
      <c r="E5935" s="39" t="s">
        <v>104</v>
      </c>
      <c r="F5935" s="47">
        <f t="shared" si="472"/>
        <v>0.5</v>
      </c>
      <c r="G5935" s="10">
        <v>6.9</v>
      </c>
      <c r="H5935" s="13">
        <f t="shared" si="473"/>
        <v>3.0845683333333334</v>
      </c>
      <c r="I5935" s="16">
        <f t="shared" si="474"/>
        <v>5.4079004975805338</v>
      </c>
      <c r="J5935" s="19">
        <f t="shared" si="475"/>
        <v>6</v>
      </c>
      <c r="K5935" s="13">
        <f t="shared" si="476"/>
        <v>9.1525548142848398E-2</v>
      </c>
    </row>
    <row r="5936" spans="2:11" x14ac:dyDescent="0.25">
      <c r="B5936" s="23">
        <v>248</v>
      </c>
      <c r="C5936" s="23">
        <v>5931</v>
      </c>
      <c r="D5936" s="44">
        <v>42251.993750000001</v>
      </c>
      <c r="E5936" s="39" t="s">
        <v>103</v>
      </c>
      <c r="F5936" s="47">
        <f t="shared" si="472"/>
        <v>0.7</v>
      </c>
      <c r="G5936" s="10">
        <v>12.7</v>
      </c>
      <c r="H5936" s="13">
        <f t="shared" si="473"/>
        <v>5.6773938888888882</v>
      </c>
      <c r="I5936" s="16">
        <f t="shared" si="474"/>
        <v>9.9536719303293868</v>
      </c>
      <c r="J5936" s="19">
        <f t="shared" si="475"/>
        <v>10</v>
      </c>
      <c r="K5936" s="13">
        <f t="shared" si="476"/>
        <v>0.57069784048988625</v>
      </c>
    </row>
    <row r="5937" spans="2:11" x14ac:dyDescent="0.25">
      <c r="B5937" s="23">
        <v>248</v>
      </c>
      <c r="C5937" s="23">
        <v>5932</v>
      </c>
      <c r="D5937" s="44">
        <v>42252.035416666666</v>
      </c>
      <c r="E5937" s="39" t="s">
        <v>103</v>
      </c>
      <c r="F5937" s="47">
        <f t="shared" si="472"/>
        <v>0.7</v>
      </c>
      <c r="G5937" s="10">
        <v>6.9</v>
      </c>
      <c r="H5937" s="13">
        <f t="shared" si="473"/>
        <v>3.0845683333333334</v>
      </c>
      <c r="I5937" s="16">
        <f t="shared" si="474"/>
        <v>5.4079004975805338</v>
      </c>
      <c r="J5937" s="19">
        <f t="shared" si="475"/>
        <v>6</v>
      </c>
      <c r="K5937" s="13">
        <f t="shared" si="476"/>
        <v>9.1525548142848398E-2</v>
      </c>
    </row>
    <row r="5938" spans="2:11" x14ac:dyDescent="0.25">
      <c r="B5938" s="23">
        <v>248</v>
      </c>
      <c r="C5938" s="23">
        <v>5933</v>
      </c>
      <c r="D5938" s="44">
        <v>42252.07708333333</v>
      </c>
      <c r="E5938" s="39" t="s">
        <v>103</v>
      </c>
      <c r="F5938" s="47">
        <f t="shared" si="472"/>
        <v>0.7</v>
      </c>
      <c r="G5938" s="10">
        <v>6.9</v>
      </c>
      <c r="H5938" s="13">
        <f t="shared" si="473"/>
        <v>3.0845683333333334</v>
      </c>
      <c r="I5938" s="16">
        <f t="shared" si="474"/>
        <v>5.4079004975805338</v>
      </c>
      <c r="J5938" s="19">
        <f t="shared" si="475"/>
        <v>6</v>
      </c>
      <c r="K5938" s="13">
        <f t="shared" si="476"/>
        <v>9.1525548142848398E-2</v>
      </c>
    </row>
    <row r="5939" spans="2:11" x14ac:dyDescent="0.25">
      <c r="B5939" s="23">
        <v>248</v>
      </c>
      <c r="C5939" s="23">
        <v>5934</v>
      </c>
      <c r="D5939" s="44">
        <v>42252.118750000001</v>
      </c>
      <c r="E5939" s="39" t="s">
        <v>103</v>
      </c>
      <c r="F5939" s="47">
        <f t="shared" si="472"/>
        <v>0.7</v>
      </c>
      <c r="G5939" s="10">
        <v>5.8</v>
      </c>
      <c r="H5939" s="13">
        <f t="shared" si="473"/>
        <v>2.5928255555555553</v>
      </c>
      <c r="I5939" s="16">
        <f t="shared" si="474"/>
        <v>4.5457714327488539</v>
      </c>
      <c r="J5939" s="19">
        <f t="shared" si="475"/>
        <v>5</v>
      </c>
      <c r="K5939" s="13">
        <f t="shared" si="476"/>
        <v>5.4359949801215252E-2</v>
      </c>
    </row>
    <row r="5940" spans="2:11" x14ac:dyDescent="0.25">
      <c r="B5940" s="23">
        <v>248</v>
      </c>
      <c r="C5940" s="23">
        <v>5935</v>
      </c>
      <c r="D5940" s="44">
        <v>42252.160416666666</v>
      </c>
      <c r="E5940" s="39" t="s">
        <v>103</v>
      </c>
      <c r="F5940" s="47">
        <f t="shared" si="472"/>
        <v>0.7</v>
      </c>
      <c r="G5940" s="10">
        <v>5.8</v>
      </c>
      <c r="H5940" s="13">
        <f t="shared" si="473"/>
        <v>2.5928255555555553</v>
      </c>
      <c r="I5940" s="16">
        <f t="shared" si="474"/>
        <v>4.5457714327488539</v>
      </c>
      <c r="J5940" s="19">
        <f t="shared" si="475"/>
        <v>5</v>
      </c>
      <c r="K5940" s="13">
        <f t="shared" si="476"/>
        <v>5.4359949801215252E-2</v>
      </c>
    </row>
    <row r="5941" spans="2:11" x14ac:dyDescent="0.25">
      <c r="B5941" s="23">
        <v>248</v>
      </c>
      <c r="C5941" s="23">
        <v>5936</v>
      </c>
      <c r="D5941" s="44">
        <v>42252.20208333333</v>
      </c>
      <c r="E5941" s="39" t="s">
        <v>103</v>
      </c>
      <c r="F5941" s="47">
        <f t="shared" si="472"/>
        <v>0.7</v>
      </c>
      <c r="G5941" s="10">
        <v>3.5</v>
      </c>
      <c r="H5941" s="13">
        <f t="shared" si="473"/>
        <v>1.5646361111111109</v>
      </c>
      <c r="I5941" s="16">
        <f t="shared" si="474"/>
        <v>2.7431379335553427</v>
      </c>
      <c r="J5941" s="19">
        <f t="shared" si="475"/>
        <v>3</v>
      </c>
      <c r="K5941" s="13">
        <f t="shared" si="476"/>
        <v>1.1945358807900612E-2</v>
      </c>
    </row>
    <row r="5942" spans="2:11" x14ac:dyDescent="0.25">
      <c r="B5942" s="23">
        <v>248</v>
      </c>
      <c r="C5942" s="23">
        <v>5937</v>
      </c>
      <c r="D5942" s="44">
        <v>42252.243750000001</v>
      </c>
      <c r="E5942" s="39" t="s">
        <v>105</v>
      </c>
      <c r="F5942" s="47">
        <f t="shared" si="472"/>
        <v>0.3</v>
      </c>
      <c r="G5942" s="10">
        <v>3.5</v>
      </c>
      <c r="H5942" s="13">
        <f t="shared" si="473"/>
        <v>1.5646361111111109</v>
      </c>
      <c r="I5942" s="16">
        <f t="shared" si="474"/>
        <v>2.7431379335553427</v>
      </c>
      <c r="J5942" s="19">
        <f t="shared" si="475"/>
        <v>3</v>
      </c>
      <c r="K5942" s="13">
        <f t="shared" si="476"/>
        <v>1.1945358807900612E-2</v>
      </c>
    </row>
    <row r="5943" spans="2:11" x14ac:dyDescent="0.25">
      <c r="B5943" s="23">
        <v>248</v>
      </c>
      <c r="C5943" s="23">
        <v>5938</v>
      </c>
      <c r="D5943" s="44">
        <v>42252.285416666666</v>
      </c>
      <c r="E5943" s="39" t="s">
        <v>108</v>
      </c>
      <c r="F5943" s="47">
        <f t="shared" si="472"/>
        <v>0.1</v>
      </c>
      <c r="G5943" s="10">
        <v>5.8</v>
      </c>
      <c r="H5943" s="13">
        <f t="shared" si="473"/>
        <v>2.5928255555555553</v>
      </c>
      <c r="I5943" s="16">
        <f t="shared" si="474"/>
        <v>4.5457714327488539</v>
      </c>
      <c r="J5943" s="19">
        <f t="shared" si="475"/>
        <v>5</v>
      </c>
      <c r="K5943" s="13">
        <f t="shared" si="476"/>
        <v>5.4359949801215252E-2</v>
      </c>
    </row>
    <row r="5944" spans="2:11" x14ac:dyDescent="0.25">
      <c r="B5944" s="23">
        <v>248</v>
      </c>
      <c r="C5944" s="23">
        <v>5939</v>
      </c>
      <c r="D5944" s="44">
        <v>42252.32708333333</v>
      </c>
      <c r="E5944" s="39" t="s">
        <v>105</v>
      </c>
      <c r="F5944" s="47">
        <f t="shared" si="472"/>
        <v>0.3</v>
      </c>
      <c r="G5944" s="10">
        <v>5.8</v>
      </c>
      <c r="H5944" s="13">
        <f t="shared" si="473"/>
        <v>2.5928255555555553</v>
      </c>
      <c r="I5944" s="16">
        <f t="shared" si="474"/>
        <v>4.5457714327488539</v>
      </c>
      <c r="J5944" s="19">
        <f t="shared" si="475"/>
        <v>5</v>
      </c>
      <c r="K5944" s="13">
        <f t="shared" si="476"/>
        <v>5.4359949801215252E-2</v>
      </c>
    </row>
    <row r="5945" spans="2:11" x14ac:dyDescent="0.25">
      <c r="B5945" s="23">
        <v>248</v>
      </c>
      <c r="C5945" s="23">
        <v>5940</v>
      </c>
      <c r="D5945" s="44">
        <v>42252.368750000001</v>
      </c>
      <c r="E5945" s="39" t="s">
        <v>105</v>
      </c>
      <c r="F5945" s="47">
        <f t="shared" si="472"/>
        <v>0.3</v>
      </c>
      <c r="G5945" s="10">
        <v>8.1</v>
      </c>
      <c r="H5945" s="13">
        <f t="shared" si="473"/>
        <v>3.6210149999999994</v>
      </c>
      <c r="I5945" s="16">
        <f t="shared" si="474"/>
        <v>6.3484049319423645</v>
      </c>
      <c r="J5945" s="19">
        <f t="shared" si="475"/>
        <v>7</v>
      </c>
      <c r="K5945" s="13">
        <f t="shared" si="476"/>
        <v>0.14806421994704388</v>
      </c>
    </row>
    <row r="5946" spans="2:11" x14ac:dyDescent="0.25">
      <c r="B5946" s="23">
        <v>248</v>
      </c>
      <c r="C5946" s="23">
        <v>5941</v>
      </c>
      <c r="D5946" s="44">
        <v>42252.410416666666</v>
      </c>
      <c r="E5946" s="39" t="s">
        <v>108</v>
      </c>
      <c r="F5946" s="47">
        <f t="shared" si="472"/>
        <v>0.1</v>
      </c>
      <c r="G5946" s="10">
        <v>11.5</v>
      </c>
      <c r="H5946" s="13">
        <f t="shared" si="473"/>
        <v>5.1409472222222226</v>
      </c>
      <c r="I5946" s="16">
        <f t="shared" si="474"/>
        <v>9.0131674959675561</v>
      </c>
      <c r="J5946" s="19">
        <f t="shared" si="475"/>
        <v>10</v>
      </c>
      <c r="K5946" s="13">
        <f t="shared" si="476"/>
        <v>0.42372938955022382</v>
      </c>
    </row>
    <row r="5947" spans="2:11" x14ac:dyDescent="0.25">
      <c r="B5947" s="23">
        <v>248</v>
      </c>
      <c r="C5947" s="23">
        <v>5942</v>
      </c>
      <c r="D5947" s="44">
        <v>42252.45208333333</v>
      </c>
      <c r="E5947" s="39" t="s">
        <v>105</v>
      </c>
      <c r="F5947" s="47">
        <f t="shared" si="472"/>
        <v>0.3</v>
      </c>
      <c r="G5947" s="10">
        <v>11.5</v>
      </c>
      <c r="H5947" s="13">
        <f t="shared" si="473"/>
        <v>5.1409472222222226</v>
      </c>
      <c r="I5947" s="16">
        <f t="shared" si="474"/>
        <v>9.0131674959675561</v>
      </c>
      <c r="J5947" s="19">
        <f t="shared" si="475"/>
        <v>10</v>
      </c>
      <c r="K5947" s="13">
        <f t="shared" si="476"/>
        <v>0.42372938955022382</v>
      </c>
    </row>
    <row r="5948" spans="2:11" x14ac:dyDescent="0.25">
      <c r="B5948" s="23">
        <v>248</v>
      </c>
      <c r="C5948" s="23">
        <v>5943</v>
      </c>
      <c r="D5948" s="44">
        <v>42252.493750000001</v>
      </c>
      <c r="E5948" s="39" t="s">
        <v>105</v>
      </c>
      <c r="F5948" s="47">
        <f t="shared" si="472"/>
        <v>0.3</v>
      </c>
      <c r="G5948" s="10">
        <v>16.100000000000001</v>
      </c>
      <c r="H5948" s="13">
        <f t="shared" si="473"/>
        <v>7.1973261111111109</v>
      </c>
      <c r="I5948" s="16">
        <f t="shared" si="474"/>
        <v>12.618434494354577</v>
      </c>
      <c r="J5948" s="19">
        <f t="shared" si="475"/>
        <v>13</v>
      </c>
      <c r="K5948" s="13">
        <f t="shared" si="476"/>
        <v>1</v>
      </c>
    </row>
    <row r="5949" spans="2:11" x14ac:dyDescent="0.25">
      <c r="B5949" s="23">
        <v>248</v>
      </c>
      <c r="C5949" s="23">
        <v>5944</v>
      </c>
      <c r="D5949" s="44">
        <v>42252.535416666666</v>
      </c>
      <c r="E5949" s="39" t="s">
        <v>108</v>
      </c>
      <c r="F5949" s="47">
        <f t="shared" si="472"/>
        <v>0.1</v>
      </c>
      <c r="G5949" s="10">
        <v>8.1</v>
      </c>
      <c r="H5949" s="13">
        <f t="shared" si="473"/>
        <v>3.6210149999999994</v>
      </c>
      <c r="I5949" s="16">
        <f t="shared" si="474"/>
        <v>6.3484049319423645</v>
      </c>
      <c r="J5949" s="19">
        <f t="shared" si="475"/>
        <v>7</v>
      </c>
      <c r="K5949" s="13">
        <f t="shared" si="476"/>
        <v>0.14806421994704388</v>
      </c>
    </row>
    <row r="5950" spans="2:11" x14ac:dyDescent="0.25">
      <c r="B5950" s="23">
        <v>248</v>
      </c>
      <c r="C5950" s="23">
        <v>5945</v>
      </c>
      <c r="D5950" s="44">
        <v>42252.57708333333</v>
      </c>
      <c r="E5950" s="39" t="s">
        <v>108</v>
      </c>
      <c r="F5950" s="47">
        <f t="shared" si="472"/>
        <v>0.1</v>
      </c>
      <c r="G5950" s="10">
        <v>12.7</v>
      </c>
      <c r="H5950" s="13">
        <f t="shared" si="473"/>
        <v>5.6773938888888882</v>
      </c>
      <c r="I5950" s="16">
        <f t="shared" si="474"/>
        <v>9.9536719303293868</v>
      </c>
      <c r="J5950" s="19">
        <f t="shared" si="475"/>
        <v>10</v>
      </c>
      <c r="K5950" s="13">
        <f t="shared" si="476"/>
        <v>0.57069784048988625</v>
      </c>
    </row>
    <row r="5951" spans="2:11" x14ac:dyDescent="0.25">
      <c r="B5951" s="23">
        <v>248</v>
      </c>
      <c r="C5951" s="23">
        <v>5946</v>
      </c>
      <c r="D5951" s="44">
        <v>42252.618750000001</v>
      </c>
      <c r="E5951" s="39" t="s">
        <v>108</v>
      </c>
      <c r="F5951" s="47">
        <f t="shared" si="472"/>
        <v>0.1</v>
      </c>
      <c r="G5951" s="10">
        <v>8.1</v>
      </c>
      <c r="H5951" s="13">
        <f t="shared" si="473"/>
        <v>3.6210149999999994</v>
      </c>
      <c r="I5951" s="16">
        <f t="shared" si="474"/>
        <v>6.3484049319423645</v>
      </c>
      <c r="J5951" s="19">
        <f t="shared" si="475"/>
        <v>7</v>
      </c>
      <c r="K5951" s="13">
        <f t="shared" si="476"/>
        <v>0.14806421994704388</v>
      </c>
    </row>
    <row r="5952" spans="2:11" x14ac:dyDescent="0.25">
      <c r="B5952" s="23">
        <v>248</v>
      </c>
      <c r="C5952" s="23">
        <v>5947</v>
      </c>
      <c r="D5952" s="44">
        <v>42252.660416666666</v>
      </c>
      <c r="E5952" s="39" t="s">
        <v>108</v>
      </c>
      <c r="F5952" s="47">
        <f t="shared" si="472"/>
        <v>0.1</v>
      </c>
      <c r="G5952" s="10">
        <v>13.8</v>
      </c>
      <c r="H5952" s="13">
        <f t="shared" si="473"/>
        <v>6.1691366666666667</v>
      </c>
      <c r="I5952" s="16">
        <f t="shared" si="474"/>
        <v>10.815800995161068</v>
      </c>
      <c r="J5952" s="19">
        <f t="shared" si="475"/>
        <v>11</v>
      </c>
      <c r="K5952" s="13">
        <f t="shared" si="476"/>
        <v>0.73220438514278718</v>
      </c>
    </row>
    <row r="5953" spans="2:11" x14ac:dyDescent="0.25">
      <c r="B5953" s="23">
        <v>248</v>
      </c>
      <c r="C5953" s="23">
        <v>5948</v>
      </c>
      <c r="D5953" s="44">
        <v>42252.70208333333</v>
      </c>
      <c r="E5953" s="39" t="s">
        <v>108</v>
      </c>
      <c r="F5953" s="47">
        <f t="shared" si="472"/>
        <v>0.1</v>
      </c>
      <c r="G5953" s="10">
        <v>11.5</v>
      </c>
      <c r="H5953" s="13">
        <f t="shared" si="473"/>
        <v>5.1409472222222226</v>
      </c>
      <c r="I5953" s="16">
        <f t="shared" si="474"/>
        <v>9.0131674959675561</v>
      </c>
      <c r="J5953" s="19">
        <f t="shared" si="475"/>
        <v>10</v>
      </c>
      <c r="K5953" s="13">
        <f t="shared" si="476"/>
        <v>0.42372938955022382</v>
      </c>
    </row>
    <row r="5954" spans="2:11" x14ac:dyDescent="0.25">
      <c r="B5954" s="23">
        <v>248</v>
      </c>
      <c r="C5954" s="23">
        <v>5949</v>
      </c>
      <c r="D5954" s="44">
        <v>42252.743750000001</v>
      </c>
      <c r="E5954" s="39" t="s">
        <v>105</v>
      </c>
      <c r="F5954" s="47">
        <f t="shared" si="472"/>
        <v>0.3</v>
      </c>
      <c r="G5954" s="10">
        <v>11.5</v>
      </c>
      <c r="H5954" s="13">
        <f t="shared" si="473"/>
        <v>5.1409472222222226</v>
      </c>
      <c r="I5954" s="16">
        <f t="shared" si="474"/>
        <v>9.0131674959675561</v>
      </c>
      <c r="J5954" s="19">
        <f t="shared" si="475"/>
        <v>10</v>
      </c>
      <c r="K5954" s="13">
        <f t="shared" si="476"/>
        <v>0.42372938955022382</v>
      </c>
    </row>
    <row r="5955" spans="2:11" x14ac:dyDescent="0.25">
      <c r="B5955" s="23">
        <v>248</v>
      </c>
      <c r="C5955" s="23">
        <v>5950</v>
      </c>
      <c r="D5955" s="44">
        <v>42252.785416666666</v>
      </c>
      <c r="E5955" s="39" t="s">
        <v>105</v>
      </c>
      <c r="F5955" s="47">
        <f t="shared" si="472"/>
        <v>0.3</v>
      </c>
      <c r="G5955" s="10">
        <v>6.9</v>
      </c>
      <c r="H5955" s="13">
        <f t="shared" si="473"/>
        <v>3.0845683333333334</v>
      </c>
      <c r="I5955" s="16">
        <f t="shared" si="474"/>
        <v>5.4079004975805338</v>
      </c>
      <c r="J5955" s="19">
        <f t="shared" si="475"/>
        <v>6</v>
      </c>
      <c r="K5955" s="13">
        <f t="shared" si="476"/>
        <v>9.1525548142848398E-2</v>
      </c>
    </row>
    <row r="5956" spans="2:11" x14ac:dyDescent="0.25">
      <c r="B5956" s="23">
        <v>248</v>
      </c>
      <c r="C5956" s="23">
        <v>5951</v>
      </c>
      <c r="D5956" s="44">
        <v>42252.82708333333</v>
      </c>
      <c r="E5956" s="39" t="s">
        <v>105</v>
      </c>
      <c r="F5956" s="47">
        <f t="shared" si="472"/>
        <v>0.3</v>
      </c>
      <c r="G5956" s="10">
        <v>8.1</v>
      </c>
      <c r="H5956" s="13">
        <f t="shared" si="473"/>
        <v>3.6210149999999994</v>
      </c>
      <c r="I5956" s="16">
        <f t="shared" si="474"/>
        <v>6.3484049319423645</v>
      </c>
      <c r="J5956" s="19">
        <f t="shared" si="475"/>
        <v>7</v>
      </c>
      <c r="K5956" s="13">
        <f t="shared" si="476"/>
        <v>0.14806421994704388</v>
      </c>
    </row>
    <row r="5957" spans="2:11" x14ac:dyDescent="0.25">
      <c r="B5957" s="23">
        <v>248</v>
      </c>
      <c r="C5957" s="23">
        <v>5952</v>
      </c>
      <c r="D5957" s="44">
        <v>42252.868750000001</v>
      </c>
      <c r="E5957" s="39" t="s">
        <v>105</v>
      </c>
      <c r="F5957" s="47">
        <f t="shared" si="472"/>
        <v>0.3</v>
      </c>
      <c r="G5957" s="10">
        <v>10.4</v>
      </c>
      <c r="H5957" s="13">
        <f t="shared" si="473"/>
        <v>4.649204444444444</v>
      </c>
      <c r="I5957" s="16">
        <f t="shared" si="474"/>
        <v>8.1510384311358752</v>
      </c>
      <c r="J5957" s="19">
        <f t="shared" si="475"/>
        <v>9</v>
      </c>
      <c r="K5957" s="13">
        <f t="shared" si="476"/>
        <v>0.31339717994379734</v>
      </c>
    </row>
    <row r="5958" spans="2:11" x14ac:dyDescent="0.25">
      <c r="B5958" s="23">
        <v>249</v>
      </c>
      <c r="C5958" s="23">
        <v>5953</v>
      </c>
      <c r="D5958" s="44">
        <v>42252.910416666666</v>
      </c>
      <c r="E5958" s="39" t="s">
        <v>104</v>
      </c>
      <c r="F5958" s="47">
        <f t="shared" ref="F5958:F6021" si="477">+VLOOKUP(E5958,$R$6:$S$25,2,FALSE)</f>
        <v>0.5</v>
      </c>
      <c r="G5958" s="10">
        <v>8.1</v>
      </c>
      <c r="H5958" s="13">
        <f t="shared" ref="H5958:H6021" si="478">+G5958*1609.34/3600</f>
        <v>3.6210149999999994</v>
      </c>
      <c r="I5958" s="16">
        <f t="shared" ref="I5958:I6021" si="479">H5958*(8^0.27)</f>
        <v>6.3484049319423645</v>
      </c>
      <c r="J5958" s="19">
        <f t="shared" ref="J5958:J6021" si="480">IF(AND(I5958&gt;=0,I5958&lt;1),1,IF(AND(I5958&gt;=1,I5958&lt;2),2,IF(AND(I5958&gt;=2,I5958&lt;3),3,IF(AND(I5958&gt;=3,I5958&lt;4),4,IF(AND(I5958&gt;=4,I5958&lt;5),5,IF(AND(I5958&gt;=5,I5958&lt;6),6,IF(AND(I5958&gt;=6,I5958&lt;7),7,IF(AND(I5958&gt;=7,I5958&lt;8),8,IF(AND(I5958&gt;=8,I5958&lt;9),9,IF(AND(I5958&gt;=9,I5958&lt;10),10,IF(AND(I5958&gt;=10,I5958&lt;11),11,IF(AND(I5958&gt;=11,I5958&lt;12),12,IF(AND(I5958&gt;=12,I5958&lt;13),13,IF(AND(I5958&gt;=13,I5958&lt;14),14,IF(AND(I5958&gt;=14,I5958&lt;15),15,IF(AND(I5958&gt;=15,I5958&lt;25),16,IF(I5958&gt;25,17,0)))))))))))))))))</f>
        <v>7</v>
      </c>
      <c r="K5958" s="13">
        <f t="shared" ref="K5958:K6021" si="481">MIN((I5958/$L$5)^3*$K$5,$K$5)</f>
        <v>0.14806421994704388</v>
      </c>
    </row>
    <row r="5959" spans="2:11" x14ac:dyDescent="0.25">
      <c r="B5959" s="23">
        <v>249</v>
      </c>
      <c r="C5959" s="23">
        <v>5954</v>
      </c>
      <c r="D5959" s="44">
        <v>42252.95208333333</v>
      </c>
      <c r="E5959" s="39" t="s">
        <v>104</v>
      </c>
      <c r="F5959" s="47">
        <f t="shared" si="477"/>
        <v>0.5</v>
      </c>
      <c r="G5959" s="10">
        <v>6.9</v>
      </c>
      <c r="H5959" s="13">
        <f t="shared" si="478"/>
        <v>3.0845683333333334</v>
      </c>
      <c r="I5959" s="16">
        <f t="shared" si="479"/>
        <v>5.4079004975805338</v>
      </c>
      <c r="J5959" s="19">
        <f t="shared" si="480"/>
        <v>6</v>
      </c>
      <c r="K5959" s="13">
        <f t="shared" si="481"/>
        <v>9.1525548142848398E-2</v>
      </c>
    </row>
    <row r="5960" spans="2:11" x14ac:dyDescent="0.25">
      <c r="B5960" s="23">
        <v>249</v>
      </c>
      <c r="C5960" s="23">
        <v>5955</v>
      </c>
      <c r="D5960" s="44">
        <v>42252.993750000001</v>
      </c>
      <c r="E5960" s="39" t="s">
        <v>104</v>
      </c>
      <c r="F5960" s="47">
        <f t="shared" si="477"/>
        <v>0.5</v>
      </c>
      <c r="G5960" s="10">
        <v>6.9</v>
      </c>
      <c r="H5960" s="13">
        <f t="shared" si="478"/>
        <v>3.0845683333333334</v>
      </c>
      <c r="I5960" s="16">
        <f t="shared" si="479"/>
        <v>5.4079004975805338</v>
      </c>
      <c r="J5960" s="19">
        <f t="shared" si="480"/>
        <v>6</v>
      </c>
      <c r="K5960" s="13">
        <f t="shared" si="481"/>
        <v>9.1525548142848398E-2</v>
      </c>
    </row>
    <row r="5961" spans="2:11" x14ac:dyDescent="0.25">
      <c r="B5961" s="23">
        <v>249</v>
      </c>
      <c r="C5961" s="23">
        <v>5956</v>
      </c>
      <c r="D5961" s="44">
        <v>42253.035416666666</v>
      </c>
      <c r="E5961" s="39" t="s">
        <v>103</v>
      </c>
      <c r="F5961" s="47">
        <f t="shared" si="477"/>
        <v>0.7</v>
      </c>
      <c r="G5961" s="10">
        <v>9.2000000000000011</v>
      </c>
      <c r="H5961" s="13">
        <f t="shared" si="478"/>
        <v>4.1127577777777784</v>
      </c>
      <c r="I5961" s="16">
        <f t="shared" si="479"/>
        <v>7.2105339967740463</v>
      </c>
      <c r="J5961" s="19">
        <f t="shared" si="480"/>
        <v>8</v>
      </c>
      <c r="K5961" s="13">
        <f t="shared" si="481"/>
        <v>0.21694944744971473</v>
      </c>
    </row>
    <row r="5962" spans="2:11" x14ac:dyDescent="0.25">
      <c r="B5962" s="23">
        <v>249</v>
      </c>
      <c r="C5962" s="23">
        <v>5957</v>
      </c>
      <c r="D5962" s="44">
        <v>42253.07708333333</v>
      </c>
      <c r="E5962" s="39" t="s">
        <v>104</v>
      </c>
      <c r="F5962" s="47">
        <f t="shared" si="477"/>
        <v>0.5</v>
      </c>
      <c r="G5962" s="10">
        <v>6.9</v>
      </c>
      <c r="H5962" s="13">
        <f t="shared" si="478"/>
        <v>3.0845683333333334</v>
      </c>
      <c r="I5962" s="16">
        <f t="shared" si="479"/>
        <v>5.4079004975805338</v>
      </c>
      <c r="J5962" s="19">
        <f t="shared" si="480"/>
        <v>6</v>
      </c>
      <c r="K5962" s="13">
        <f t="shared" si="481"/>
        <v>9.1525548142848398E-2</v>
      </c>
    </row>
    <row r="5963" spans="2:11" x14ac:dyDescent="0.25">
      <c r="B5963" s="23">
        <v>249</v>
      </c>
      <c r="C5963" s="23">
        <v>5958</v>
      </c>
      <c r="D5963" s="44">
        <v>42253.118750000001</v>
      </c>
      <c r="E5963" s="39" t="s">
        <v>103</v>
      </c>
      <c r="F5963" s="47">
        <f t="shared" si="477"/>
        <v>0.7</v>
      </c>
      <c r="G5963" s="10">
        <v>5.8</v>
      </c>
      <c r="H5963" s="13">
        <f t="shared" si="478"/>
        <v>2.5928255555555553</v>
      </c>
      <c r="I5963" s="16">
        <f t="shared" si="479"/>
        <v>4.5457714327488539</v>
      </c>
      <c r="J5963" s="19">
        <f t="shared" si="480"/>
        <v>5</v>
      </c>
      <c r="K5963" s="13">
        <f t="shared" si="481"/>
        <v>5.4359949801215252E-2</v>
      </c>
    </row>
    <row r="5964" spans="2:11" x14ac:dyDescent="0.25">
      <c r="B5964" s="23">
        <v>249</v>
      </c>
      <c r="C5964" s="23">
        <v>5959</v>
      </c>
      <c r="D5964" s="44">
        <v>42253.160416666666</v>
      </c>
      <c r="E5964" s="39" t="s">
        <v>105</v>
      </c>
      <c r="F5964" s="47">
        <f t="shared" si="477"/>
        <v>0.3</v>
      </c>
      <c r="G5964" s="10">
        <v>6.9</v>
      </c>
      <c r="H5964" s="13">
        <f t="shared" si="478"/>
        <v>3.0845683333333334</v>
      </c>
      <c r="I5964" s="16">
        <f t="shared" si="479"/>
        <v>5.4079004975805338</v>
      </c>
      <c r="J5964" s="19">
        <f t="shared" si="480"/>
        <v>6</v>
      </c>
      <c r="K5964" s="13">
        <f t="shared" si="481"/>
        <v>9.1525548142848398E-2</v>
      </c>
    </row>
    <row r="5965" spans="2:11" x14ac:dyDescent="0.25">
      <c r="B5965" s="23">
        <v>249</v>
      </c>
      <c r="C5965" s="23">
        <v>5960</v>
      </c>
      <c r="D5965" s="44">
        <v>42253.20208333333</v>
      </c>
      <c r="E5965" s="39" t="s">
        <v>105</v>
      </c>
      <c r="F5965" s="47">
        <f t="shared" si="477"/>
        <v>0.3</v>
      </c>
      <c r="G5965" s="10">
        <v>9.2000000000000011</v>
      </c>
      <c r="H5965" s="13">
        <f t="shared" si="478"/>
        <v>4.1127577777777784</v>
      </c>
      <c r="I5965" s="16">
        <f t="shared" si="479"/>
        <v>7.2105339967740463</v>
      </c>
      <c r="J5965" s="19">
        <f t="shared" si="480"/>
        <v>8</v>
      </c>
      <c r="K5965" s="13">
        <f t="shared" si="481"/>
        <v>0.21694944744971473</v>
      </c>
    </row>
    <row r="5966" spans="2:11" x14ac:dyDescent="0.25">
      <c r="B5966" s="23">
        <v>249</v>
      </c>
      <c r="C5966" s="23">
        <v>5961</v>
      </c>
      <c r="D5966" s="44">
        <v>42253.243750000001</v>
      </c>
      <c r="E5966" s="39" t="s">
        <v>105</v>
      </c>
      <c r="F5966" s="47">
        <f t="shared" si="477"/>
        <v>0.3</v>
      </c>
      <c r="G5966" s="10">
        <v>5.8</v>
      </c>
      <c r="H5966" s="13">
        <f t="shared" si="478"/>
        <v>2.5928255555555553</v>
      </c>
      <c r="I5966" s="16">
        <f t="shared" si="479"/>
        <v>4.5457714327488539</v>
      </c>
      <c r="J5966" s="19">
        <f t="shared" si="480"/>
        <v>5</v>
      </c>
      <c r="K5966" s="13">
        <f t="shared" si="481"/>
        <v>5.4359949801215252E-2</v>
      </c>
    </row>
    <row r="5967" spans="2:11" x14ac:dyDescent="0.25">
      <c r="B5967" s="23">
        <v>249</v>
      </c>
      <c r="C5967" s="23">
        <v>5962</v>
      </c>
      <c r="D5967" s="44">
        <v>42253.285416666666</v>
      </c>
      <c r="E5967" s="39" t="s">
        <v>103</v>
      </c>
      <c r="F5967" s="47">
        <f t="shared" si="477"/>
        <v>0.7</v>
      </c>
      <c r="G5967" s="10">
        <v>4.6000000000000005</v>
      </c>
      <c r="H5967" s="13">
        <f t="shared" si="478"/>
        <v>2.0563788888888892</v>
      </c>
      <c r="I5967" s="16">
        <f t="shared" si="479"/>
        <v>3.6052669983870231</v>
      </c>
      <c r="J5967" s="19">
        <f t="shared" si="480"/>
        <v>4</v>
      </c>
      <c r="K5967" s="13">
        <f t="shared" si="481"/>
        <v>2.7118680931214341E-2</v>
      </c>
    </row>
    <row r="5968" spans="2:11" x14ac:dyDescent="0.25">
      <c r="B5968" s="23">
        <v>249</v>
      </c>
      <c r="C5968" s="23">
        <v>5963</v>
      </c>
      <c r="D5968" s="44">
        <v>42253.32708333333</v>
      </c>
      <c r="E5968" s="39" t="s">
        <v>103</v>
      </c>
      <c r="F5968" s="47">
        <f t="shared" si="477"/>
        <v>0.7</v>
      </c>
      <c r="G5968" s="10">
        <v>4.6000000000000005</v>
      </c>
      <c r="H5968" s="13">
        <f t="shared" si="478"/>
        <v>2.0563788888888892</v>
      </c>
      <c r="I5968" s="16">
        <f t="shared" si="479"/>
        <v>3.6052669983870231</v>
      </c>
      <c r="J5968" s="19">
        <f t="shared" si="480"/>
        <v>4</v>
      </c>
      <c r="K5968" s="13">
        <f t="shared" si="481"/>
        <v>2.7118680931214341E-2</v>
      </c>
    </row>
    <row r="5969" spans="2:11" x14ac:dyDescent="0.25">
      <c r="B5969" s="23">
        <v>249</v>
      </c>
      <c r="C5969" s="23">
        <v>5964</v>
      </c>
      <c r="D5969" s="44">
        <v>42253.368750000001</v>
      </c>
      <c r="E5969" s="39" t="s">
        <v>103</v>
      </c>
      <c r="F5969" s="47">
        <f t="shared" si="477"/>
        <v>0.7</v>
      </c>
      <c r="G5969" s="10">
        <v>5.8</v>
      </c>
      <c r="H5969" s="13">
        <f t="shared" si="478"/>
        <v>2.5928255555555553</v>
      </c>
      <c r="I5969" s="16">
        <f t="shared" si="479"/>
        <v>4.5457714327488539</v>
      </c>
      <c r="J5969" s="19">
        <f t="shared" si="480"/>
        <v>5</v>
      </c>
      <c r="K5969" s="13">
        <f t="shared" si="481"/>
        <v>5.4359949801215252E-2</v>
      </c>
    </row>
    <row r="5970" spans="2:11" x14ac:dyDescent="0.25">
      <c r="B5970" s="23">
        <v>249</v>
      </c>
      <c r="C5970" s="23">
        <v>5965</v>
      </c>
      <c r="D5970" s="44">
        <v>42253.410416666666</v>
      </c>
      <c r="E5970" s="39" t="s">
        <v>103</v>
      </c>
      <c r="F5970" s="47">
        <f t="shared" si="477"/>
        <v>0.7</v>
      </c>
      <c r="G5970" s="10">
        <v>8.1</v>
      </c>
      <c r="H5970" s="13">
        <f t="shared" si="478"/>
        <v>3.6210149999999994</v>
      </c>
      <c r="I5970" s="16">
        <f t="shared" si="479"/>
        <v>6.3484049319423645</v>
      </c>
      <c r="J5970" s="19">
        <f t="shared" si="480"/>
        <v>7</v>
      </c>
      <c r="K5970" s="13">
        <f t="shared" si="481"/>
        <v>0.14806421994704388</v>
      </c>
    </row>
    <row r="5971" spans="2:11" x14ac:dyDescent="0.25">
      <c r="B5971" s="23">
        <v>249</v>
      </c>
      <c r="C5971" s="23">
        <v>5966</v>
      </c>
      <c r="D5971" s="44">
        <v>42253.45208333333</v>
      </c>
      <c r="E5971" s="39" t="s">
        <v>103</v>
      </c>
      <c r="F5971" s="47">
        <f t="shared" si="477"/>
        <v>0.7</v>
      </c>
      <c r="G5971" s="10">
        <v>4.6000000000000005</v>
      </c>
      <c r="H5971" s="13">
        <f t="shared" si="478"/>
        <v>2.0563788888888892</v>
      </c>
      <c r="I5971" s="16">
        <f t="shared" si="479"/>
        <v>3.6052669983870231</v>
      </c>
      <c r="J5971" s="19">
        <f t="shared" si="480"/>
        <v>4</v>
      </c>
      <c r="K5971" s="13">
        <f t="shared" si="481"/>
        <v>2.7118680931214341E-2</v>
      </c>
    </row>
    <row r="5972" spans="2:11" x14ac:dyDescent="0.25">
      <c r="B5972" s="23">
        <v>249</v>
      </c>
      <c r="C5972" s="23">
        <v>5967</v>
      </c>
      <c r="D5972" s="44">
        <v>42253.493750000001</v>
      </c>
      <c r="E5972" s="39" t="s">
        <v>103</v>
      </c>
      <c r="F5972" s="47">
        <f t="shared" si="477"/>
        <v>0.7</v>
      </c>
      <c r="G5972" s="10">
        <v>8.1</v>
      </c>
      <c r="H5972" s="13">
        <f t="shared" si="478"/>
        <v>3.6210149999999994</v>
      </c>
      <c r="I5972" s="16">
        <f t="shared" si="479"/>
        <v>6.3484049319423645</v>
      </c>
      <c r="J5972" s="19">
        <f t="shared" si="480"/>
        <v>7</v>
      </c>
      <c r="K5972" s="13">
        <f t="shared" si="481"/>
        <v>0.14806421994704388</v>
      </c>
    </row>
    <row r="5973" spans="2:11" x14ac:dyDescent="0.25">
      <c r="B5973" s="23">
        <v>249</v>
      </c>
      <c r="C5973" s="23">
        <v>5968</v>
      </c>
      <c r="D5973" s="44">
        <v>42253.535416666666</v>
      </c>
      <c r="E5973" s="39" t="s">
        <v>103</v>
      </c>
      <c r="F5973" s="47">
        <f t="shared" si="477"/>
        <v>0.7</v>
      </c>
      <c r="G5973" s="10">
        <v>5.8</v>
      </c>
      <c r="H5973" s="13">
        <f t="shared" si="478"/>
        <v>2.5928255555555553</v>
      </c>
      <c r="I5973" s="16">
        <f t="shared" si="479"/>
        <v>4.5457714327488539</v>
      </c>
      <c r="J5973" s="19">
        <f t="shared" si="480"/>
        <v>5</v>
      </c>
      <c r="K5973" s="13">
        <f t="shared" si="481"/>
        <v>5.4359949801215252E-2</v>
      </c>
    </row>
    <row r="5974" spans="2:11" x14ac:dyDescent="0.25">
      <c r="B5974" s="23">
        <v>249</v>
      </c>
      <c r="C5974" s="23">
        <v>5969</v>
      </c>
      <c r="D5974" s="44">
        <v>42253.57708333333</v>
      </c>
      <c r="E5974" s="39" t="s">
        <v>105</v>
      </c>
      <c r="F5974" s="47">
        <f t="shared" si="477"/>
        <v>0.3</v>
      </c>
      <c r="G5974" s="10">
        <v>3.5</v>
      </c>
      <c r="H5974" s="13">
        <f t="shared" si="478"/>
        <v>1.5646361111111109</v>
      </c>
      <c r="I5974" s="16">
        <f t="shared" si="479"/>
        <v>2.7431379335553427</v>
      </c>
      <c r="J5974" s="19">
        <f t="shared" si="480"/>
        <v>3</v>
      </c>
      <c r="K5974" s="13">
        <f t="shared" si="481"/>
        <v>1.1945358807900612E-2</v>
      </c>
    </row>
    <row r="5975" spans="2:11" x14ac:dyDescent="0.25">
      <c r="B5975" s="23">
        <v>249</v>
      </c>
      <c r="C5975" s="23">
        <v>5970</v>
      </c>
      <c r="D5975" s="44">
        <v>42253.618750000001</v>
      </c>
      <c r="E5975" s="39" t="s">
        <v>105</v>
      </c>
      <c r="F5975" s="47">
        <f t="shared" si="477"/>
        <v>0.3</v>
      </c>
      <c r="G5975" s="10">
        <v>5.8</v>
      </c>
      <c r="H5975" s="13">
        <f t="shared" si="478"/>
        <v>2.5928255555555553</v>
      </c>
      <c r="I5975" s="16">
        <f t="shared" si="479"/>
        <v>4.5457714327488539</v>
      </c>
      <c r="J5975" s="19">
        <f t="shared" si="480"/>
        <v>5</v>
      </c>
      <c r="K5975" s="13">
        <f t="shared" si="481"/>
        <v>5.4359949801215252E-2</v>
      </c>
    </row>
    <row r="5976" spans="2:11" x14ac:dyDescent="0.25">
      <c r="B5976" s="23">
        <v>249</v>
      </c>
      <c r="C5976" s="23">
        <v>5971</v>
      </c>
      <c r="D5976" s="44">
        <v>42253.660416666666</v>
      </c>
      <c r="E5976" s="39" t="s">
        <v>108</v>
      </c>
      <c r="F5976" s="47">
        <f t="shared" si="477"/>
        <v>0.1</v>
      </c>
      <c r="G5976" s="10">
        <v>3.5</v>
      </c>
      <c r="H5976" s="13">
        <f t="shared" si="478"/>
        <v>1.5646361111111109</v>
      </c>
      <c r="I5976" s="16">
        <f t="shared" si="479"/>
        <v>2.7431379335553427</v>
      </c>
      <c r="J5976" s="19">
        <f t="shared" si="480"/>
        <v>3</v>
      </c>
      <c r="K5976" s="13">
        <f t="shared" si="481"/>
        <v>1.1945358807900612E-2</v>
      </c>
    </row>
    <row r="5977" spans="2:11" x14ac:dyDescent="0.25">
      <c r="B5977" s="23">
        <v>249</v>
      </c>
      <c r="C5977" s="23">
        <v>5972</v>
      </c>
      <c r="D5977" s="44">
        <v>42253.70208333333</v>
      </c>
      <c r="E5977" s="39" t="s">
        <v>108</v>
      </c>
      <c r="F5977" s="47">
        <f t="shared" si="477"/>
        <v>0.1</v>
      </c>
      <c r="G5977" s="10">
        <v>9.6999999999999993</v>
      </c>
      <c r="H5977" s="13">
        <f t="shared" si="478"/>
        <v>4.3362772222222219</v>
      </c>
      <c r="I5977" s="16">
        <f t="shared" si="479"/>
        <v>7.6024108444248073</v>
      </c>
      <c r="J5977" s="19">
        <f t="shared" si="480"/>
        <v>8</v>
      </c>
      <c r="K5977" s="13">
        <f t="shared" si="481"/>
        <v>0.25427886785499881</v>
      </c>
    </row>
    <row r="5978" spans="2:11" x14ac:dyDescent="0.25">
      <c r="B5978" s="23">
        <v>249</v>
      </c>
      <c r="C5978" s="23">
        <v>5973</v>
      </c>
      <c r="D5978" s="44">
        <v>42253.743750000001</v>
      </c>
      <c r="E5978" s="39" t="s">
        <v>108</v>
      </c>
      <c r="F5978" s="47">
        <f t="shared" si="477"/>
        <v>0.1</v>
      </c>
      <c r="G5978" s="10">
        <v>4.6000000000000005</v>
      </c>
      <c r="H5978" s="13">
        <f t="shared" si="478"/>
        <v>2.0563788888888892</v>
      </c>
      <c r="I5978" s="16">
        <f t="shared" si="479"/>
        <v>3.6052669983870231</v>
      </c>
      <c r="J5978" s="19">
        <f t="shared" si="480"/>
        <v>4</v>
      </c>
      <c r="K5978" s="13">
        <f t="shared" si="481"/>
        <v>2.7118680931214341E-2</v>
      </c>
    </row>
    <row r="5979" spans="2:11" x14ac:dyDescent="0.25">
      <c r="B5979" s="23">
        <v>249</v>
      </c>
      <c r="C5979" s="23">
        <v>5974</v>
      </c>
      <c r="D5979" s="44">
        <v>42253.785416666666</v>
      </c>
      <c r="E5979" s="39" t="s">
        <v>108</v>
      </c>
      <c r="F5979" s="47">
        <f t="shared" si="477"/>
        <v>0.1</v>
      </c>
      <c r="G5979" s="10">
        <v>10.4</v>
      </c>
      <c r="H5979" s="13">
        <f t="shared" si="478"/>
        <v>4.649204444444444</v>
      </c>
      <c r="I5979" s="16">
        <f t="shared" si="479"/>
        <v>8.1510384311358752</v>
      </c>
      <c r="J5979" s="19">
        <f t="shared" si="480"/>
        <v>9</v>
      </c>
      <c r="K5979" s="13">
        <f t="shared" si="481"/>
        <v>0.31339717994379734</v>
      </c>
    </row>
    <row r="5980" spans="2:11" x14ac:dyDescent="0.25">
      <c r="B5980" s="23">
        <v>249</v>
      </c>
      <c r="C5980" s="23">
        <v>5975</v>
      </c>
      <c r="D5980" s="44">
        <v>42253.82708333333</v>
      </c>
      <c r="E5980" s="39" t="s">
        <v>105</v>
      </c>
      <c r="F5980" s="47">
        <f t="shared" si="477"/>
        <v>0.3</v>
      </c>
      <c r="G5980" s="10">
        <v>6.9</v>
      </c>
      <c r="H5980" s="13">
        <f t="shared" si="478"/>
        <v>3.0845683333333334</v>
      </c>
      <c r="I5980" s="16">
        <f t="shared" si="479"/>
        <v>5.4079004975805338</v>
      </c>
      <c r="J5980" s="19">
        <f t="shared" si="480"/>
        <v>6</v>
      </c>
      <c r="K5980" s="13">
        <f t="shared" si="481"/>
        <v>9.1525548142848398E-2</v>
      </c>
    </row>
    <row r="5981" spans="2:11" x14ac:dyDescent="0.25">
      <c r="B5981" s="23">
        <v>249</v>
      </c>
      <c r="C5981" s="23">
        <v>5976</v>
      </c>
      <c r="D5981" s="44">
        <v>42253.868750000001</v>
      </c>
      <c r="E5981" s="39" t="s">
        <v>105</v>
      </c>
      <c r="F5981" s="47">
        <f t="shared" si="477"/>
        <v>0.3</v>
      </c>
      <c r="G5981" s="10">
        <v>4.6000000000000005</v>
      </c>
      <c r="H5981" s="13">
        <f t="shared" si="478"/>
        <v>2.0563788888888892</v>
      </c>
      <c r="I5981" s="16">
        <f t="shared" si="479"/>
        <v>3.6052669983870231</v>
      </c>
      <c r="J5981" s="19">
        <f t="shared" si="480"/>
        <v>4</v>
      </c>
      <c r="K5981" s="13">
        <f t="shared" si="481"/>
        <v>2.7118680931214341E-2</v>
      </c>
    </row>
    <row r="5982" spans="2:11" x14ac:dyDescent="0.25">
      <c r="B5982" s="23">
        <v>250</v>
      </c>
      <c r="C5982" s="23">
        <v>5977</v>
      </c>
      <c r="D5982" s="44">
        <v>42253.910416666666</v>
      </c>
      <c r="E5982" s="39" t="s">
        <v>105</v>
      </c>
      <c r="F5982" s="47">
        <f t="shared" si="477"/>
        <v>0.3</v>
      </c>
      <c r="G5982" s="10">
        <v>3.5</v>
      </c>
      <c r="H5982" s="13">
        <f t="shared" si="478"/>
        <v>1.5646361111111109</v>
      </c>
      <c r="I5982" s="16">
        <f t="shared" si="479"/>
        <v>2.7431379335553427</v>
      </c>
      <c r="J5982" s="19">
        <f t="shared" si="480"/>
        <v>3</v>
      </c>
      <c r="K5982" s="13">
        <f t="shared" si="481"/>
        <v>1.1945358807900612E-2</v>
      </c>
    </row>
    <row r="5983" spans="2:11" x14ac:dyDescent="0.25">
      <c r="B5983" s="23">
        <v>250</v>
      </c>
      <c r="C5983" s="23">
        <v>5978</v>
      </c>
      <c r="D5983" s="44">
        <v>42253.95208333333</v>
      </c>
      <c r="E5983" s="39" t="s">
        <v>105</v>
      </c>
      <c r="F5983" s="47">
        <f t="shared" si="477"/>
        <v>0.3</v>
      </c>
      <c r="G5983" s="10">
        <v>4.6000000000000005</v>
      </c>
      <c r="H5983" s="13">
        <f t="shared" si="478"/>
        <v>2.0563788888888892</v>
      </c>
      <c r="I5983" s="16">
        <f t="shared" si="479"/>
        <v>3.6052669983870231</v>
      </c>
      <c r="J5983" s="19">
        <f t="shared" si="480"/>
        <v>4</v>
      </c>
      <c r="K5983" s="13">
        <f t="shared" si="481"/>
        <v>2.7118680931214341E-2</v>
      </c>
    </row>
    <row r="5984" spans="2:11" x14ac:dyDescent="0.25">
      <c r="B5984" s="23">
        <v>250</v>
      </c>
      <c r="C5984" s="23">
        <v>5979</v>
      </c>
      <c r="D5984" s="44">
        <v>42253.993750000001</v>
      </c>
      <c r="E5984" s="39" t="s">
        <v>105</v>
      </c>
      <c r="F5984" s="47">
        <f t="shared" si="477"/>
        <v>0.3</v>
      </c>
      <c r="G5984" s="10">
        <v>3.5</v>
      </c>
      <c r="H5984" s="13">
        <f t="shared" si="478"/>
        <v>1.5646361111111109</v>
      </c>
      <c r="I5984" s="16">
        <f t="shared" si="479"/>
        <v>2.7431379335553427</v>
      </c>
      <c r="J5984" s="19">
        <f t="shared" si="480"/>
        <v>3</v>
      </c>
      <c r="K5984" s="13">
        <f t="shared" si="481"/>
        <v>1.1945358807900612E-2</v>
      </c>
    </row>
    <row r="5985" spans="2:11" x14ac:dyDescent="0.25">
      <c r="B5985" s="23">
        <v>250</v>
      </c>
      <c r="C5985" s="23">
        <v>5980</v>
      </c>
      <c r="D5985" s="44">
        <v>42254.035416666666</v>
      </c>
      <c r="E5985" s="39" t="s">
        <v>105</v>
      </c>
      <c r="F5985" s="47">
        <f t="shared" si="477"/>
        <v>0.3</v>
      </c>
      <c r="G5985" s="10">
        <v>4.6000000000000005</v>
      </c>
      <c r="H5985" s="13">
        <f t="shared" si="478"/>
        <v>2.0563788888888892</v>
      </c>
      <c r="I5985" s="16">
        <f t="shared" si="479"/>
        <v>3.6052669983870231</v>
      </c>
      <c r="J5985" s="19">
        <f t="shared" si="480"/>
        <v>4</v>
      </c>
      <c r="K5985" s="13">
        <f t="shared" si="481"/>
        <v>2.7118680931214341E-2</v>
      </c>
    </row>
    <row r="5986" spans="2:11" x14ac:dyDescent="0.25">
      <c r="B5986" s="23">
        <v>250</v>
      </c>
      <c r="C5986" s="23">
        <v>5981</v>
      </c>
      <c r="D5986" s="44">
        <v>42254.07708333333</v>
      </c>
      <c r="E5986" s="39" t="s">
        <v>105</v>
      </c>
      <c r="F5986" s="47">
        <f t="shared" si="477"/>
        <v>0.3</v>
      </c>
      <c r="G5986" s="10">
        <v>9.6999999999999993</v>
      </c>
      <c r="H5986" s="13">
        <f t="shared" si="478"/>
        <v>4.3362772222222219</v>
      </c>
      <c r="I5986" s="16">
        <f t="shared" si="479"/>
        <v>7.6024108444248073</v>
      </c>
      <c r="J5986" s="19">
        <f t="shared" si="480"/>
        <v>8</v>
      </c>
      <c r="K5986" s="13">
        <f t="shared" si="481"/>
        <v>0.25427886785499881</v>
      </c>
    </row>
    <row r="5987" spans="2:11" x14ac:dyDescent="0.25">
      <c r="B5987" s="23">
        <v>250</v>
      </c>
      <c r="C5987" s="23">
        <v>5982</v>
      </c>
      <c r="D5987" s="44">
        <v>42254.118750000001</v>
      </c>
      <c r="E5987" s="39" t="s">
        <v>105</v>
      </c>
      <c r="F5987" s="47">
        <f t="shared" si="477"/>
        <v>0.3</v>
      </c>
      <c r="G5987" s="10">
        <v>4.6000000000000005</v>
      </c>
      <c r="H5987" s="13">
        <f t="shared" si="478"/>
        <v>2.0563788888888892</v>
      </c>
      <c r="I5987" s="16">
        <f t="shared" si="479"/>
        <v>3.6052669983870231</v>
      </c>
      <c r="J5987" s="19">
        <f t="shared" si="480"/>
        <v>4</v>
      </c>
      <c r="K5987" s="13">
        <f t="shared" si="481"/>
        <v>2.7118680931214341E-2</v>
      </c>
    </row>
    <row r="5988" spans="2:11" x14ac:dyDescent="0.25">
      <c r="B5988" s="23">
        <v>250</v>
      </c>
      <c r="C5988" s="23">
        <v>5983</v>
      </c>
      <c r="D5988" s="44">
        <v>42254.160416666666</v>
      </c>
      <c r="E5988" s="39" t="s">
        <v>103</v>
      </c>
      <c r="F5988" s="47">
        <f t="shared" si="477"/>
        <v>0.7</v>
      </c>
      <c r="G5988" s="10">
        <v>5.8</v>
      </c>
      <c r="H5988" s="13">
        <f t="shared" si="478"/>
        <v>2.5928255555555553</v>
      </c>
      <c r="I5988" s="16">
        <f t="shared" si="479"/>
        <v>4.5457714327488539</v>
      </c>
      <c r="J5988" s="19">
        <f t="shared" si="480"/>
        <v>5</v>
      </c>
      <c r="K5988" s="13">
        <f t="shared" si="481"/>
        <v>5.4359949801215252E-2</v>
      </c>
    </row>
    <row r="5989" spans="2:11" x14ac:dyDescent="0.25">
      <c r="B5989" s="23">
        <v>250</v>
      </c>
      <c r="C5989" s="23">
        <v>5984</v>
      </c>
      <c r="D5989" s="44">
        <v>42254.20208333333</v>
      </c>
      <c r="E5989" s="39" t="s">
        <v>103</v>
      </c>
      <c r="F5989" s="47">
        <f t="shared" si="477"/>
        <v>0.7</v>
      </c>
      <c r="G5989" s="10">
        <v>4.6000000000000005</v>
      </c>
      <c r="H5989" s="13">
        <f t="shared" si="478"/>
        <v>2.0563788888888892</v>
      </c>
      <c r="I5989" s="16">
        <f t="shared" si="479"/>
        <v>3.6052669983870231</v>
      </c>
      <c r="J5989" s="19">
        <f t="shared" si="480"/>
        <v>4</v>
      </c>
      <c r="K5989" s="13">
        <f t="shared" si="481"/>
        <v>2.7118680931214341E-2</v>
      </c>
    </row>
    <row r="5990" spans="2:11" x14ac:dyDescent="0.25">
      <c r="B5990" s="23">
        <v>250</v>
      </c>
      <c r="C5990" s="23">
        <v>5985</v>
      </c>
      <c r="D5990" s="44">
        <v>42254.243750000001</v>
      </c>
      <c r="E5990" s="39" t="s">
        <v>104</v>
      </c>
      <c r="F5990" s="47">
        <f t="shared" si="477"/>
        <v>0.5</v>
      </c>
      <c r="G5990" s="10">
        <v>6.9</v>
      </c>
      <c r="H5990" s="13">
        <f t="shared" si="478"/>
        <v>3.0845683333333334</v>
      </c>
      <c r="I5990" s="16">
        <f t="shared" si="479"/>
        <v>5.4079004975805338</v>
      </c>
      <c r="J5990" s="19">
        <f t="shared" si="480"/>
        <v>6</v>
      </c>
      <c r="K5990" s="13">
        <f t="shared" si="481"/>
        <v>9.1525548142848398E-2</v>
      </c>
    </row>
    <row r="5991" spans="2:11" x14ac:dyDescent="0.25">
      <c r="B5991" s="23">
        <v>250</v>
      </c>
      <c r="C5991" s="23">
        <v>5986</v>
      </c>
      <c r="D5991" s="44">
        <v>42254.285416666666</v>
      </c>
      <c r="E5991" s="39" t="s">
        <v>104</v>
      </c>
      <c r="F5991" s="47">
        <f t="shared" si="477"/>
        <v>0.5</v>
      </c>
      <c r="G5991" s="10">
        <v>8.1</v>
      </c>
      <c r="H5991" s="13">
        <f t="shared" si="478"/>
        <v>3.6210149999999994</v>
      </c>
      <c r="I5991" s="16">
        <f t="shared" si="479"/>
        <v>6.3484049319423645</v>
      </c>
      <c r="J5991" s="19">
        <f t="shared" si="480"/>
        <v>7</v>
      </c>
      <c r="K5991" s="13">
        <f t="shared" si="481"/>
        <v>0.14806421994704388</v>
      </c>
    </row>
    <row r="5992" spans="2:11" x14ac:dyDescent="0.25">
      <c r="B5992" s="23">
        <v>250</v>
      </c>
      <c r="C5992" s="23">
        <v>5987</v>
      </c>
      <c r="D5992" s="44">
        <v>42254.32708333333</v>
      </c>
      <c r="E5992" s="39" t="s">
        <v>104</v>
      </c>
      <c r="F5992" s="47">
        <f t="shared" si="477"/>
        <v>0.5</v>
      </c>
      <c r="G5992" s="10">
        <v>6.9</v>
      </c>
      <c r="H5992" s="13">
        <f t="shared" si="478"/>
        <v>3.0845683333333334</v>
      </c>
      <c r="I5992" s="16">
        <f t="shared" si="479"/>
        <v>5.4079004975805338</v>
      </c>
      <c r="J5992" s="19">
        <f t="shared" si="480"/>
        <v>6</v>
      </c>
      <c r="K5992" s="13">
        <f t="shared" si="481"/>
        <v>9.1525548142848398E-2</v>
      </c>
    </row>
    <row r="5993" spans="2:11" x14ac:dyDescent="0.25">
      <c r="B5993" s="23">
        <v>250</v>
      </c>
      <c r="C5993" s="23">
        <v>5988</v>
      </c>
      <c r="D5993" s="44">
        <v>42254.368750000001</v>
      </c>
      <c r="E5993" s="39" t="s">
        <v>103</v>
      </c>
      <c r="F5993" s="47">
        <f t="shared" si="477"/>
        <v>0.7</v>
      </c>
      <c r="G5993" s="10">
        <v>9.2000000000000011</v>
      </c>
      <c r="H5993" s="13">
        <f t="shared" si="478"/>
        <v>4.1127577777777784</v>
      </c>
      <c r="I5993" s="16">
        <f t="shared" si="479"/>
        <v>7.2105339967740463</v>
      </c>
      <c r="J5993" s="19">
        <f t="shared" si="480"/>
        <v>8</v>
      </c>
      <c r="K5993" s="13">
        <f t="shared" si="481"/>
        <v>0.21694944744971473</v>
      </c>
    </row>
    <row r="5994" spans="2:11" x14ac:dyDescent="0.25">
      <c r="B5994" s="23">
        <v>250</v>
      </c>
      <c r="C5994" s="23">
        <v>5989</v>
      </c>
      <c r="D5994" s="44">
        <v>42254.410416666666</v>
      </c>
      <c r="E5994" s="39" t="s">
        <v>104</v>
      </c>
      <c r="F5994" s="47">
        <f t="shared" si="477"/>
        <v>0.5</v>
      </c>
      <c r="G5994" s="10">
        <v>3.5</v>
      </c>
      <c r="H5994" s="13">
        <f t="shared" si="478"/>
        <v>1.5646361111111109</v>
      </c>
      <c r="I5994" s="16">
        <f t="shared" si="479"/>
        <v>2.7431379335553427</v>
      </c>
      <c r="J5994" s="19">
        <f t="shared" si="480"/>
        <v>3</v>
      </c>
      <c r="K5994" s="13">
        <f t="shared" si="481"/>
        <v>1.1945358807900612E-2</v>
      </c>
    </row>
    <row r="5995" spans="2:11" x14ac:dyDescent="0.25">
      <c r="B5995" s="23">
        <v>250</v>
      </c>
      <c r="C5995" s="23">
        <v>5990</v>
      </c>
      <c r="D5995" s="44">
        <v>42254.45208333333</v>
      </c>
      <c r="E5995" s="39" t="s">
        <v>104</v>
      </c>
      <c r="F5995" s="47">
        <f t="shared" si="477"/>
        <v>0.5</v>
      </c>
      <c r="G5995" s="10">
        <v>8.1</v>
      </c>
      <c r="H5995" s="13">
        <f t="shared" si="478"/>
        <v>3.6210149999999994</v>
      </c>
      <c r="I5995" s="16">
        <f t="shared" si="479"/>
        <v>6.3484049319423645</v>
      </c>
      <c r="J5995" s="19">
        <f t="shared" si="480"/>
        <v>7</v>
      </c>
      <c r="K5995" s="13">
        <f t="shared" si="481"/>
        <v>0.14806421994704388</v>
      </c>
    </row>
    <row r="5996" spans="2:11" x14ac:dyDescent="0.25">
      <c r="B5996" s="23">
        <v>250</v>
      </c>
      <c r="C5996" s="23">
        <v>5991</v>
      </c>
      <c r="D5996" s="44">
        <v>42254.493750000001</v>
      </c>
      <c r="E5996" s="39" t="s">
        <v>104</v>
      </c>
      <c r="F5996" s="47">
        <f t="shared" si="477"/>
        <v>0.5</v>
      </c>
      <c r="G5996" s="10">
        <v>5.8</v>
      </c>
      <c r="H5996" s="13">
        <f t="shared" si="478"/>
        <v>2.5928255555555553</v>
      </c>
      <c r="I5996" s="16">
        <f t="shared" si="479"/>
        <v>4.5457714327488539</v>
      </c>
      <c r="J5996" s="19">
        <f t="shared" si="480"/>
        <v>5</v>
      </c>
      <c r="K5996" s="13">
        <f t="shared" si="481"/>
        <v>5.4359949801215252E-2</v>
      </c>
    </row>
    <row r="5997" spans="2:11" x14ac:dyDescent="0.25">
      <c r="B5997" s="23">
        <v>250</v>
      </c>
      <c r="C5997" s="23">
        <v>5992</v>
      </c>
      <c r="D5997" s="44">
        <v>42254.535416666666</v>
      </c>
      <c r="E5997" s="39" t="s">
        <v>103</v>
      </c>
      <c r="F5997" s="47">
        <f t="shared" si="477"/>
        <v>0.7</v>
      </c>
      <c r="G5997" s="10">
        <v>8.1</v>
      </c>
      <c r="H5997" s="13">
        <f t="shared" si="478"/>
        <v>3.6210149999999994</v>
      </c>
      <c r="I5997" s="16">
        <f t="shared" si="479"/>
        <v>6.3484049319423645</v>
      </c>
      <c r="J5997" s="19">
        <f t="shared" si="480"/>
        <v>7</v>
      </c>
      <c r="K5997" s="13">
        <f t="shared" si="481"/>
        <v>0.14806421994704388</v>
      </c>
    </row>
    <row r="5998" spans="2:11" x14ac:dyDescent="0.25">
      <c r="B5998" s="23">
        <v>250</v>
      </c>
      <c r="C5998" s="23">
        <v>5993</v>
      </c>
      <c r="D5998" s="44">
        <v>42254.57708333333</v>
      </c>
      <c r="E5998" s="39" t="s">
        <v>103</v>
      </c>
      <c r="F5998" s="47">
        <f t="shared" si="477"/>
        <v>0.7</v>
      </c>
      <c r="G5998" s="10">
        <v>4.6000000000000005</v>
      </c>
      <c r="H5998" s="13">
        <f t="shared" si="478"/>
        <v>2.0563788888888892</v>
      </c>
      <c r="I5998" s="16">
        <f t="shared" si="479"/>
        <v>3.6052669983870231</v>
      </c>
      <c r="J5998" s="19">
        <f t="shared" si="480"/>
        <v>4</v>
      </c>
      <c r="K5998" s="13">
        <f t="shared" si="481"/>
        <v>2.7118680931214341E-2</v>
      </c>
    </row>
    <row r="5999" spans="2:11" x14ac:dyDescent="0.25">
      <c r="B5999" s="23">
        <v>250</v>
      </c>
      <c r="C5999" s="23">
        <v>5994</v>
      </c>
      <c r="D5999" s="44">
        <v>42254.618750000001</v>
      </c>
      <c r="E5999" s="39" t="s">
        <v>103</v>
      </c>
      <c r="F5999" s="47">
        <f t="shared" si="477"/>
        <v>0.7</v>
      </c>
      <c r="G5999" s="10">
        <v>9.6999999999999993</v>
      </c>
      <c r="H5999" s="13">
        <f t="shared" si="478"/>
        <v>4.3362772222222219</v>
      </c>
      <c r="I5999" s="16">
        <f t="shared" si="479"/>
        <v>7.6024108444248073</v>
      </c>
      <c r="J5999" s="19">
        <f t="shared" si="480"/>
        <v>8</v>
      </c>
      <c r="K5999" s="13">
        <f t="shared" si="481"/>
        <v>0.25427886785499881</v>
      </c>
    </row>
    <row r="6000" spans="2:11" x14ac:dyDescent="0.25">
      <c r="B6000" s="23">
        <v>250</v>
      </c>
      <c r="C6000" s="23">
        <v>5995</v>
      </c>
      <c r="D6000" s="44">
        <v>42254.660416666666</v>
      </c>
      <c r="E6000" s="39" t="s">
        <v>103</v>
      </c>
      <c r="F6000" s="47">
        <f t="shared" si="477"/>
        <v>0.7</v>
      </c>
      <c r="G6000" s="10">
        <v>4.6000000000000005</v>
      </c>
      <c r="H6000" s="13">
        <f t="shared" si="478"/>
        <v>2.0563788888888892</v>
      </c>
      <c r="I6000" s="16">
        <f t="shared" si="479"/>
        <v>3.6052669983870231</v>
      </c>
      <c r="J6000" s="19">
        <f t="shared" si="480"/>
        <v>4</v>
      </c>
      <c r="K6000" s="13">
        <f t="shared" si="481"/>
        <v>2.7118680931214341E-2</v>
      </c>
    </row>
    <row r="6001" spans="2:11" x14ac:dyDescent="0.25">
      <c r="B6001" s="23">
        <v>250</v>
      </c>
      <c r="C6001" s="23">
        <v>5996</v>
      </c>
      <c r="D6001" s="44">
        <v>42254.70208333333</v>
      </c>
      <c r="E6001" s="39" t="s">
        <v>103</v>
      </c>
      <c r="F6001" s="47">
        <f t="shared" si="477"/>
        <v>0.7</v>
      </c>
      <c r="G6001" s="10">
        <v>9.6999999999999993</v>
      </c>
      <c r="H6001" s="13">
        <f t="shared" si="478"/>
        <v>4.3362772222222219</v>
      </c>
      <c r="I6001" s="16">
        <f t="shared" si="479"/>
        <v>7.6024108444248073</v>
      </c>
      <c r="J6001" s="19">
        <f t="shared" si="480"/>
        <v>8</v>
      </c>
      <c r="K6001" s="13">
        <f t="shared" si="481"/>
        <v>0.25427886785499881</v>
      </c>
    </row>
    <row r="6002" spans="2:11" x14ac:dyDescent="0.25">
      <c r="B6002" s="23">
        <v>250</v>
      </c>
      <c r="C6002" s="23">
        <v>5997</v>
      </c>
      <c r="D6002" s="44">
        <v>42254.743750000001</v>
      </c>
      <c r="E6002" s="39" t="s">
        <v>103</v>
      </c>
      <c r="F6002" s="47">
        <f t="shared" si="477"/>
        <v>0.7</v>
      </c>
      <c r="G6002" s="10">
        <v>5.8</v>
      </c>
      <c r="H6002" s="13">
        <f t="shared" si="478"/>
        <v>2.5928255555555553</v>
      </c>
      <c r="I6002" s="16">
        <f t="shared" si="479"/>
        <v>4.5457714327488539</v>
      </c>
      <c r="J6002" s="19">
        <f t="shared" si="480"/>
        <v>5</v>
      </c>
      <c r="K6002" s="13">
        <f t="shared" si="481"/>
        <v>5.4359949801215252E-2</v>
      </c>
    </row>
    <row r="6003" spans="2:11" x14ac:dyDescent="0.25">
      <c r="B6003" s="23">
        <v>250</v>
      </c>
      <c r="C6003" s="23">
        <v>5998</v>
      </c>
      <c r="D6003" s="44">
        <v>42254.785416666666</v>
      </c>
      <c r="E6003" s="39" t="s">
        <v>103</v>
      </c>
      <c r="F6003" s="47">
        <f t="shared" si="477"/>
        <v>0.7</v>
      </c>
      <c r="G6003" s="10">
        <v>4.6000000000000005</v>
      </c>
      <c r="H6003" s="13">
        <f t="shared" si="478"/>
        <v>2.0563788888888892</v>
      </c>
      <c r="I6003" s="16">
        <f t="shared" si="479"/>
        <v>3.6052669983870231</v>
      </c>
      <c r="J6003" s="19">
        <f t="shared" si="480"/>
        <v>4</v>
      </c>
      <c r="K6003" s="13">
        <f t="shared" si="481"/>
        <v>2.7118680931214341E-2</v>
      </c>
    </row>
    <row r="6004" spans="2:11" x14ac:dyDescent="0.25">
      <c r="B6004" s="23">
        <v>250</v>
      </c>
      <c r="C6004" s="23">
        <v>5999</v>
      </c>
      <c r="D6004" s="44">
        <v>42254.82708333333</v>
      </c>
      <c r="E6004" s="39" t="s">
        <v>103</v>
      </c>
      <c r="F6004" s="47">
        <f t="shared" si="477"/>
        <v>0.7</v>
      </c>
      <c r="G6004" s="10">
        <v>5.8</v>
      </c>
      <c r="H6004" s="13">
        <f t="shared" si="478"/>
        <v>2.5928255555555553</v>
      </c>
      <c r="I6004" s="16">
        <f t="shared" si="479"/>
        <v>4.5457714327488539</v>
      </c>
      <c r="J6004" s="19">
        <f t="shared" si="480"/>
        <v>5</v>
      </c>
      <c r="K6004" s="13">
        <f t="shared" si="481"/>
        <v>5.4359949801215252E-2</v>
      </c>
    </row>
    <row r="6005" spans="2:11" x14ac:dyDescent="0.25">
      <c r="B6005" s="23">
        <v>250</v>
      </c>
      <c r="C6005" s="23">
        <v>6000</v>
      </c>
      <c r="D6005" s="44">
        <v>42254.868750000001</v>
      </c>
      <c r="E6005" s="39" t="s">
        <v>103</v>
      </c>
      <c r="F6005" s="47">
        <f t="shared" si="477"/>
        <v>0.7</v>
      </c>
      <c r="G6005" s="10">
        <v>4.6000000000000005</v>
      </c>
      <c r="H6005" s="13">
        <f t="shared" si="478"/>
        <v>2.0563788888888892</v>
      </c>
      <c r="I6005" s="16">
        <f t="shared" si="479"/>
        <v>3.6052669983870231</v>
      </c>
      <c r="J6005" s="19">
        <f t="shared" si="480"/>
        <v>4</v>
      </c>
      <c r="K6005" s="13">
        <f t="shared" si="481"/>
        <v>2.7118680931214341E-2</v>
      </c>
    </row>
    <row r="6006" spans="2:11" x14ac:dyDescent="0.25">
      <c r="B6006" s="23">
        <v>251</v>
      </c>
      <c r="C6006" s="23">
        <v>6001</v>
      </c>
      <c r="D6006" s="44">
        <v>42254.910416666666</v>
      </c>
      <c r="E6006" s="39" t="s">
        <v>105</v>
      </c>
      <c r="F6006" s="47">
        <f t="shared" si="477"/>
        <v>0.3</v>
      </c>
      <c r="G6006" s="10">
        <v>12.7</v>
      </c>
      <c r="H6006" s="13">
        <f t="shared" si="478"/>
        <v>5.6773938888888882</v>
      </c>
      <c r="I6006" s="16">
        <f t="shared" si="479"/>
        <v>9.9536719303293868</v>
      </c>
      <c r="J6006" s="19">
        <f t="shared" si="480"/>
        <v>10</v>
      </c>
      <c r="K6006" s="13">
        <f t="shared" si="481"/>
        <v>0.57069784048988625</v>
      </c>
    </row>
    <row r="6007" spans="2:11" x14ac:dyDescent="0.25">
      <c r="B6007" s="23">
        <v>251</v>
      </c>
      <c r="C6007" s="23">
        <v>6002</v>
      </c>
      <c r="D6007" s="44">
        <v>42254.95208333333</v>
      </c>
      <c r="E6007" s="39" t="s">
        <v>108</v>
      </c>
      <c r="F6007" s="47">
        <f t="shared" si="477"/>
        <v>0.1</v>
      </c>
      <c r="G6007" s="10">
        <v>9.2000000000000011</v>
      </c>
      <c r="H6007" s="13">
        <f t="shared" si="478"/>
        <v>4.1127577777777784</v>
      </c>
      <c r="I6007" s="16">
        <f t="shared" si="479"/>
        <v>7.2105339967740463</v>
      </c>
      <c r="J6007" s="19">
        <f t="shared" si="480"/>
        <v>8</v>
      </c>
      <c r="K6007" s="13">
        <f t="shared" si="481"/>
        <v>0.21694944744971473</v>
      </c>
    </row>
    <row r="6008" spans="2:11" x14ac:dyDescent="0.25">
      <c r="B6008" s="23">
        <v>251</v>
      </c>
      <c r="C6008" s="23">
        <v>6003</v>
      </c>
      <c r="D6008" s="44">
        <v>42254.993750000001</v>
      </c>
      <c r="E6008" s="39" t="s">
        <v>108</v>
      </c>
      <c r="F6008" s="47">
        <f t="shared" si="477"/>
        <v>0.1</v>
      </c>
      <c r="G6008" s="10">
        <v>5.8</v>
      </c>
      <c r="H6008" s="13">
        <f t="shared" si="478"/>
        <v>2.5928255555555553</v>
      </c>
      <c r="I6008" s="16">
        <f t="shared" si="479"/>
        <v>4.5457714327488539</v>
      </c>
      <c r="J6008" s="19">
        <f t="shared" si="480"/>
        <v>5</v>
      </c>
      <c r="K6008" s="13">
        <f t="shared" si="481"/>
        <v>5.4359949801215252E-2</v>
      </c>
    </row>
    <row r="6009" spans="2:11" x14ac:dyDescent="0.25">
      <c r="B6009" s="23">
        <v>251</v>
      </c>
      <c r="C6009" s="23">
        <v>6004</v>
      </c>
      <c r="D6009" s="44">
        <v>42255.035416666666</v>
      </c>
      <c r="E6009" s="39" t="s">
        <v>108</v>
      </c>
      <c r="F6009" s="47">
        <f t="shared" si="477"/>
        <v>0.1</v>
      </c>
      <c r="G6009" s="10">
        <v>3.5</v>
      </c>
      <c r="H6009" s="13">
        <f t="shared" si="478"/>
        <v>1.5646361111111109</v>
      </c>
      <c r="I6009" s="16">
        <f t="shared" si="479"/>
        <v>2.7431379335553427</v>
      </c>
      <c r="J6009" s="19">
        <f t="shared" si="480"/>
        <v>3</v>
      </c>
      <c r="K6009" s="13">
        <f t="shared" si="481"/>
        <v>1.1945358807900612E-2</v>
      </c>
    </row>
    <row r="6010" spans="2:11" x14ac:dyDescent="0.25">
      <c r="B6010" s="23">
        <v>251</v>
      </c>
      <c r="C6010" s="23">
        <v>6005</v>
      </c>
      <c r="D6010" s="44">
        <v>42255.07708333333</v>
      </c>
      <c r="E6010" s="39" t="s">
        <v>108</v>
      </c>
      <c r="F6010" s="47">
        <f t="shared" si="477"/>
        <v>0.1</v>
      </c>
      <c r="G6010" s="10">
        <v>4.6000000000000005</v>
      </c>
      <c r="H6010" s="13">
        <f t="shared" si="478"/>
        <v>2.0563788888888892</v>
      </c>
      <c r="I6010" s="16">
        <f t="shared" si="479"/>
        <v>3.6052669983870231</v>
      </c>
      <c r="J6010" s="19">
        <f t="shared" si="480"/>
        <v>4</v>
      </c>
      <c r="K6010" s="13">
        <f t="shared" si="481"/>
        <v>2.7118680931214341E-2</v>
      </c>
    </row>
    <row r="6011" spans="2:11" x14ac:dyDescent="0.25">
      <c r="B6011" s="23">
        <v>251</v>
      </c>
      <c r="C6011" s="23">
        <v>6006</v>
      </c>
      <c r="D6011" s="44">
        <v>42255.118750000001</v>
      </c>
      <c r="E6011" s="39" t="s">
        <v>108</v>
      </c>
      <c r="F6011" s="47">
        <f t="shared" si="477"/>
        <v>0.1</v>
      </c>
      <c r="G6011" s="10">
        <v>6.9</v>
      </c>
      <c r="H6011" s="13">
        <f t="shared" si="478"/>
        <v>3.0845683333333334</v>
      </c>
      <c r="I6011" s="16">
        <f t="shared" si="479"/>
        <v>5.4079004975805338</v>
      </c>
      <c r="J6011" s="19">
        <f t="shared" si="480"/>
        <v>6</v>
      </c>
      <c r="K6011" s="13">
        <f t="shared" si="481"/>
        <v>9.1525548142848398E-2</v>
      </c>
    </row>
    <row r="6012" spans="2:11" x14ac:dyDescent="0.25">
      <c r="B6012" s="23">
        <v>251</v>
      </c>
      <c r="C6012" s="23">
        <v>6007</v>
      </c>
      <c r="D6012" s="44">
        <v>42255.160416666666</v>
      </c>
      <c r="E6012" s="39" t="s">
        <v>108</v>
      </c>
      <c r="F6012" s="47">
        <f t="shared" si="477"/>
        <v>0.1</v>
      </c>
      <c r="G6012" s="10">
        <v>4.6000000000000005</v>
      </c>
      <c r="H6012" s="13">
        <f t="shared" si="478"/>
        <v>2.0563788888888892</v>
      </c>
      <c r="I6012" s="16">
        <f t="shared" si="479"/>
        <v>3.6052669983870231</v>
      </c>
      <c r="J6012" s="19">
        <f t="shared" si="480"/>
        <v>4</v>
      </c>
      <c r="K6012" s="13">
        <f t="shared" si="481"/>
        <v>2.7118680931214341E-2</v>
      </c>
    </row>
    <row r="6013" spans="2:11" x14ac:dyDescent="0.25">
      <c r="B6013" s="23">
        <v>251</v>
      </c>
      <c r="C6013" s="23">
        <v>6008</v>
      </c>
      <c r="D6013" s="44">
        <v>42255.20208333333</v>
      </c>
      <c r="E6013" s="39" t="s">
        <v>108</v>
      </c>
      <c r="F6013" s="47">
        <f t="shared" si="477"/>
        <v>0.1</v>
      </c>
      <c r="G6013" s="10">
        <v>4.6000000000000005</v>
      </c>
      <c r="H6013" s="13">
        <f t="shared" si="478"/>
        <v>2.0563788888888892</v>
      </c>
      <c r="I6013" s="16">
        <f t="shared" si="479"/>
        <v>3.6052669983870231</v>
      </c>
      <c r="J6013" s="19">
        <f t="shared" si="480"/>
        <v>4</v>
      </c>
      <c r="K6013" s="13">
        <f t="shared" si="481"/>
        <v>2.7118680931214341E-2</v>
      </c>
    </row>
    <row r="6014" spans="2:11" x14ac:dyDescent="0.25">
      <c r="B6014" s="23">
        <v>251</v>
      </c>
      <c r="C6014" s="23">
        <v>6009</v>
      </c>
      <c r="D6014" s="44">
        <v>42255.243750000001</v>
      </c>
      <c r="E6014" s="39" t="s">
        <v>108</v>
      </c>
      <c r="F6014" s="47">
        <f t="shared" si="477"/>
        <v>0.1</v>
      </c>
      <c r="G6014" s="10">
        <v>3.5</v>
      </c>
      <c r="H6014" s="13">
        <f t="shared" si="478"/>
        <v>1.5646361111111109</v>
      </c>
      <c r="I6014" s="16">
        <f t="shared" si="479"/>
        <v>2.7431379335553427</v>
      </c>
      <c r="J6014" s="19">
        <f t="shared" si="480"/>
        <v>3</v>
      </c>
      <c r="K6014" s="13">
        <f t="shared" si="481"/>
        <v>1.1945358807900612E-2</v>
      </c>
    </row>
    <row r="6015" spans="2:11" x14ac:dyDescent="0.25">
      <c r="B6015" s="23">
        <v>251</v>
      </c>
      <c r="C6015" s="23">
        <v>6010</v>
      </c>
      <c r="D6015" s="44">
        <v>42255.285416666666</v>
      </c>
      <c r="E6015" s="39" t="s">
        <v>108</v>
      </c>
      <c r="F6015" s="47">
        <f t="shared" si="477"/>
        <v>0.1</v>
      </c>
      <c r="G6015" s="10">
        <v>3.5</v>
      </c>
      <c r="H6015" s="13">
        <f t="shared" si="478"/>
        <v>1.5646361111111109</v>
      </c>
      <c r="I6015" s="16">
        <f t="shared" si="479"/>
        <v>2.7431379335553427</v>
      </c>
      <c r="J6015" s="19">
        <f t="shared" si="480"/>
        <v>3</v>
      </c>
      <c r="K6015" s="13">
        <f t="shared" si="481"/>
        <v>1.1945358807900612E-2</v>
      </c>
    </row>
    <row r="6016" spans="2:11" x14ac:dyDescent="0.25">
      <c r="B6016" s="23">
        <v>251</v>
      </c>
      <c r="C6016" s="23">
        <v>6011</v>
      </c>
      <c r="D6016" s="44">
        <v>42255.32708333333</v>
      </c>
      <c r="E6016" s="39" t="s">
        <v>105</v>
      </c>
      <c r="F6016" s="47">
        <f t="shared" si="477"/>
        <v>0.3</v>
      </c>
      <c r="G6016" s="10">
        <v>3.5</v>
      </c>
      <c r="H6016" s="13">
        <f t="shared" si="478"/>
        <v>1.5646361111111109</v>
      </c>
      <c r="I6016" s="16">
        <f t="shared" si="479"/>
        <v>2.7431379335553427</v>
      </c>
      <c r="J6016" s="19">
        <f t="shared" si="480"/>
        <v>3</v>
      </c>
      <c r="K6016" s="13">
        <f t="shared" si="481"/>
        <v>1.1945358807900612E-2</v>
      </c>
    </row>
    <row r="6017" spans="2:11" x14ac:dyDescent="0.25">
      <c r="B6017" s="23">
        <v>251</v>
      </c>
      <c r="C6017" s="23">
        <v>6012</v>
      </c>
      <c r="D6017" s="44">
        <v>42255.368750000001</v>
      </c>
      <c r="E6017" s="39" t="s">
        <v>105</v>
      </c>
      <c r="F6017" s="47">
        <f t="shared" si="477"/>
        <v>0.3</v>
      </c>
      <c r="G6017" s="10">
        <v>3.5</v>
      </c>
      <c r="H6017" s="13">
        <f t="shared" si="478"/>
        <v>1.5646361111111109</v>
      </c>
      <c r="I6017" s="16">
        <f t="shared" si="479"/>
        <v>2.7431379335553427</v>
      </c>
      <c r="J6017" s="19">
        <f t="shared" si="480"/>
        <v>3</v>
      </c>
      <c r="K6017" s="13">
        <f t="shared" si="481"/>
        <v>1.1945358807900612E-2</v>
      </c>
    </row>
    <row r="6018" spans="2:11" x14ac:dyDescent="0.25">
      <c r="B6018" s="23">
        <v>251</v>
      </c>
      <c r="C6018" s="23">
        <v>6013</v>
      </c>
      <c r="D6018" s="44">
        <v>42255.410416666666</v>
      </c>
      <c r="E6018" s="39" t="s">
        <v>108</v>
      </c>
      <c r="F6018" s="47">
        <f t="shared" si="477"/>
        <v>0.1</v>
      </c>
      <c r="G6018" s="10">
        <v>9.2000000000000011</v>
      </c>
      <c r="H6018" s="13">
        <f t="shared" si="478"/>
        <v>4.1127577777777784</v>
      </c>
      <c r="I6018" s="16">
        <f t="shared" si="479"/>
        <v>7.2105339967740463</v>
      </c>
      <c r="J6018" s="19">
        <f t="shared" si="480"/>
        <v>8</v>
      </c>
      <c r="K6018" s="13">
        <f t="shared" si="481"/>
        <v>0.21694944744971473</v>
      </c>
    </row>
    <row r="6019" spans="2:11" x14ac:dyDescent="0.25">
      <c r="B6019" s="23">
        <v>251</v>
      </c>
      <c r="C6019" s="23">
        <v>6014</v>
      </c>
      <c r="D6019" s="44">
        <v>42255.45208333333</v>
      </c>
      <c r="E6019" s="39" t="s">
        <v>108</v>
      </c>
      <c r="F6019" s="47">
        <f t="shared" si="477"/>
        <v>0.1</v>
      </c>
      <c r="G6019" s="10">
        <v>8.1</v>
      </c>
      <c r="H6019" s="13">
        <f t="shared" si="478"/>
        <v>3.6210149999999994</v>
      </c>
      <c r="I6019" s="16">
        <f t="shared" si="479"/>
        <v>6.3484049319423645</v>
      </c>
      <c r="J6019" s="19">
        <f t="shared" si="480"/>
        <v>7</v>
      </c>
      <c r="K6019" s="13">
        <f t="shared" si="481"/>
        <v>0.14806421994704388</v>
      </c>
    </row>
    <row r="6020" spans="2:11" x14ac:dyDescent="0.25">
      <c r="B6020" s="23">
        <v>251</v>
      </c>
      <c r="C6020" s="23">
        <v>6015</v>
      </c>
      <c r="D6020" s="44">
        <v>42255.493750000001</v>
      </c>
      <c r="E6020" s="39" t="s">
        <v>119</v>
      </c>
      <c r="F6020" s="47">
        <f t="shared" si="477"/>
        <v>0</v>
      </c>
      <c r="G6020" s="10">
        <v>10.4</v>
      </c>
      <c r="H6020" s="13">
        <f t="shared" si="478"/>
        <v>4.649204444444444</v>
      </c>
      <c r="I6020" s="16">
        <f t="shared" si="479"/>
        <v>8.1510384311358752</v>
      </c>
      <c r="J6020" s="19">
        <f t="shared" si="480"/>
        <v>9</v>
      </c>
      <c r="K6020" s="13">
        <f t="shared" si="481"/>
        <v>0.31339717994379734</v>
      </c>
    </row>
    <row r="6021" spans="2:11" x14ac:dyDescent="0.25">
      <c r="B6021" s="23">
        <v>251</v>
      </c>
      <c r="C6021" s="23">
        <v>6016</v>
      </c>
      <c r="D6021" s="44">
        <v>42255.535416666666</v>
      </c>
      <c r="E6021" s="39" t="s">
        <v>119</v>
      </c>
      <c r="F6021" s="47">
        <f t="shared" si="477"/>
        <v>0</v>
      </c>
      <c r="G6021" s="10">
        <v>8.1</v>
      </c>
      <c r="H6021" s="13">
        <f t="shared" si="478"/>
        <v>3.6210149999999994</v>
      </c>
      <c r="I6021" s="16">
        <f t="shared" si="479"/>
        <v>6.3484049319423645</v>
      </c>
      <c r="J6021" s="19">
        <f t="shared" si="480"/>
        <v>7</v>
      </c>
      <c r="K6021" s="13">
        <f t="shared" si="481"/>
        <v>0.14806421994704388</v>
      </c>
    </row>
    <row r="6022" spans="2:11" x14ac:dyDescent="0.25">
      <c r="B6022" s="23">
        <v>251</v>
      </c>
      <c r="C6022" s="23">
        <v>6017</v>
      </c>
      <c r="D6022" s="44">
        <v>42255.57708333333</v>
      </c>
      <c r="E6022" s="39" t="s">
        <v>119</v>
      </c>
      <c r="F6022" s="47">
        <f t="shared" ref="F6022:F6085" si="482">+VLOOKUP(E6022,$R$6:$S$25,2,FALSE)</f>
        <v>0</v>
      </c>
      <c r="G6022" s="10">
        <v>5.8</v>
      </c>
      <c r="H6022" s="13">
        <f t="shared" ref="H6022:H6085" si="483">+G6022*1609.34/3600</f>
        <v>2.5928255555555553</v>
      </c>
      <c r="I6022" s="16">
        <f t="shared" ref="I6022:I6085" si="484">H6022*(8^0.27)</f>
        <v>4.5457714327488539</v>
      </c>
      <c r="J6022" s="19">
        <f t="shared" ref="J6022:J6085" si="485">IF(AND(I6022&gt;=0,I6022&lt;1),1,IF(AND(I6022&gt;=1,I6022&lt;2),2,IF(AND(I6022&gt;=2,I6022&lt;3),3,IF(AND(I6022&gt;=3,I6022&lt;4),4,IF(AND(I6022&gt;=4,I6022&lt;5),5,IF(AND(I6022&gt;=5,I6022&lt;6),6,IF(AND(I6022&gt;=6,I6022&lt;7),7,IF(AND(I6022&gt;=7,I6022&lt;8),8,IF(AND(I6022&gt;=8,I6022&lt;9),9,IF(AND(I6022&gt;=9,I6022&lt;10),10,IF(AND(I6022&gt;=10,I6022&lt;11),11,IF(AND(I6022&gt;=11,I6022&lt;12),12,IF(AND(I6022&gt;=12,I6022&lt;13),13,IF(AND(I6022&gt;=13,I6022&lt;14),14,IF(AND(I6022&gt;=14,I6022&lt;15),15,IF(AND(I6022&gt;=15,I6022&lt;25),16,IF(I6022&gt;25,17,0)))))))))))))))))</f>
        <v>5</v>
      </c>
      <c r="K6022" s="13">
        <f t="shared" ref="K6022:K6085" si="486">MIN((I6022/$L$5)^3*$K$5,$K$5)</f>
        <v>5.4359949801215252E-2</v>
      </c>
    </row>
    <row r="6023" spans="2:11" x14ac:dyDescent="0.25">
      <c r="B6023" s="23">
        <v>251</v>
      </c>
      <c r="C6023" s="23">
        <v>6018</v>
      </c>
      <c r="D6023" s="44">
        <v>42255.618750000001</v>
      </c>
      <c r="E6023" s="39" t="s">
        <v>118</v>
      </c>
      <c r="F6023" s="47">
        <f t="shared" si="482"/>
        <v>0</v>
      </c>
      <c r="G6023" s="10">
        <v>8.1</v>
      </c>
      <c r="H6023" s="13">
        <f t="shared" si="483"/>
        <v>3.6210149999999994</v>
      </c>
      <c r="I6023" s="16">
        <f t="shared" si="484"/>
        <v>6.3484049319423645</v>
      </c>
      <c r="J6023" s="19">
        <f t="shared" si="485"/>
        <v>7</v>
      </c>
      <c r="K6023" s="13">
        <f t="shared" si="486"/>
        <v>0.14806421994704388</v>
      </c>
    </row>
    <row r="6024" spans="2:11" x14ac:dyDescent="0.25">
      <c r="B6024" s="23">
        <v>251</v>
      </c>
      <c r="C6024" s="23">
        <v>6019</v>
      </c>
      <c r="D6024" s="44">
        <v>42255.660416666666</v>
      </c>
      <c r="E6024" s="39" t="s">
        <v>118</v>
      </c>
      <c r="F6024" s="47">
        <f t="shared" si="482"/>
        <v>0</v>
      </c>
      <c r="G6024" s="10">
        <v>5.8</v>
      </c>
      <c r="H6024" s="13">
        <f t="shared" si="483"/>
        <v>2.5928255555555553</v>
      </c>
      <c r="I6024" s="16">
        <f t="shared" si="484"/>
        <v>4.5457714327488539</v>
      </c>
      <c r="J6024" s="19">
        <f t="shared" si="485"/>
        <v>5</v>
      </c>
      <c r="K6024" s="13">
        <f t="shared" si="486"/>
        <v>5.4359949801215252E-2</v>
      </c>
    </row>
    <row r="6025" spans="2:11" x14ac:dyDescent="0.25">
      <c r="B6025" s="23">
        <v>251</v>
      </c>
      <c r="C6025" s="23">
        <v>6020</v>
      </c>
      <c r="D6025" s="44">
        <v>42255.70208333333</v>
      </c>
      <c r="E6025" s="39" t="s">
        <v>105</v>
      </c>
      <c r="F6025" s="47">
        <f t="shared" si="482"/>
        <v>0.3</v>
      </c>
      <c r="G6025" s="10">
        <v>5.8</v>
      </c>
      <c r="H6025" s="13">
        <f t="shared" si="483"/>
        <v>2.5928255555555553</v>
      </c>
      <c r="I6025" s="16">
        <f t="shared" si="484"/>
        <v>4.5457714327488539</v>
      </c>
      <c r="J6025" s="19">
        <f t="shared" si="485"/>
        <v>5</v>
      </c>
      <c r="K6025" s="13">
        <f t="shared" si="486"/>
        <v>5.4359949801215252E-2</v>
      </c>
    </row>
    <row r="6026" spans="2:11" x14ac:dyDescent="0.25">
      <c r="B6026" s="23">
        <v>251</v>
      </c>
      <c r="C6026" s="23">
        <v>6021</v>
      </c>
      <c r="D6026" s="44">
        <v>42255.743750000001</v>
      </c>
      <c r="E6026" s="39" t="s">
        <v>118</v>
      </c>
      <c r="F6026" s="47">
        <f t="shared" si="482"/>
        <v>0</v>
      </c>
      <c r="G6026" s="10">
        <v>5.8</v>
      </c>
      <c r="H6026" s="13">
        <f t="shared" si="483"/>
        <v>2.5928255555555553</v>
      </c>
      <c r="I6026" s="16">
        <f t="shared" si="484"/>
        <v>4.5457714327488539</v>
      </c>
      <c r="J6026" s="19">
        <f t="shared" si="485"/>
        <v>5</v>
      </c>
      <c r="K6026" s="13">
        <f t="shared" si="486"/>
        <v>5.4359949801215252E-2</v>
      </c>
    </row>
    <row r="6027" spans="2:11" x14ac:dyDescent="0.25">
      <c r="B6027" s="23">
        <v>251</v>
      </c>
      <c r="C6027" s="23">
        <v>6022</v>
      </c>
      <c r="D6027" s="44">
        <v>42255.785416666666</v>
      </c>
      <c r="E6027" s="39" t="s">
        <v>118</v>
      </c>
      <c r="F6027" s="47">
        <f t="shared" si="482"/>
        <v>0</v>
      </c>
      <c r="G6027" s="10">
        <v>11.5</v>
      </c>
      <c r="H6027" s="13">
        <f t="shared" si="483"/>
        <v>5.1409472222222226</v>
      </c>
      <c r="I6027" s="16">
        <f t="shared" si="484"/>
        <v>9.0131674959675561</v>
      </c>
      <c r="J6027" s="19">
        <f t="shared" si="485"/>
        <v>10</v>
      </c>
      <c r="K6027" s="13">
        <f t="shared" si="486"/>
        <v>0.42372938955022382</v>
      </c>
    </row>
    <row r="6028" spans="2:11" x14ac:dyDescent="0.25">
      <c r="B6028" s="23">
        <v>251</v>
      </c>
      <c r="C6028" s="23">
        <v>6023</v>
      </c>
      <c r="D6028" s="44">
        <v>42255.82708333333</v>
      </c>
      <c r="E6028" s="39" t="s">
        <v>102</v>
      </c>
      <c r="F6028" s="47">
        <f t="shared" si="482"/>
        <v>1</v>
      </c>
      <c r="G6028" s="10">
        <v>6.9</v>
      </c>
      <c r="H6028" s="13">
        <f t="shared" si="483"/>
        <v>3.0845683333333334</v>
      </c>
      <c r="I6028" s="16">
        <f t="shared" si="484"/>
        <v>5.4079004975805338</v>
      </c>
      <c r="J6028" s="19">
        <f t="shared" si="485"/>
        <v>6</v>
      </c>
      <c r="K6028" s="13">
        <f t="shared" si="486"/>
        <v>9.1525548142848398E-2</v>
      </c>
    </row>
    <row r="6029" spans="2:11" x14ac:dyDescent="0.25">
      <c r="B6029" s="23">
        <v>251</v>
      </c>
      <c r="C6029" s="23">
        <v>6024</v>
      </c>
      <c r="D6029" s="44">
        <v>42255.847916666666</v>
      </c>
      <c r="E6029" s="39" t="s">
        <v>105</v>
      </c>
      <c r="F6029" s="47">
        <f t="shared" si="482"/>
        <v>0.3</v>
      </c>
      <c r="G6029" s="10">
        <v>18.400000000000002</v>
      </c>
      <c r="H6029" s="13">
        <f t="shared" si="483"/>
        <v>8.2255155555555568</v>
      </c>
      <c r="I6029" s="16">
        <f t="shared" si="484"/>
        <v>14.421067993548093</v>
      </c>
      <c r="J6029" s="19">
        <f t="shared" si="485"/>
        <v>15</v>
      </c>
      <c r="K6029" s="13">
        <f t="shared" si="486"/>
        <v>1</v>
      </c>
    </row>
    <row r="6030" spans="2:11" x14ac:dyDescent="0.25">
      <c r="B6030" s="23">
        <v>252</v>
      </c>
      <c r="C6030" s="23">
        <v>6025</v>
      </c>
      <c r="D6030" s="44">
        <v>42255.868750000001</v>
      </c>
      <c r="E6030" s="39" t="s">
        <v>105</v>
      </c>
      <c r="F6030" s="47">
        <f t="shared" si="482"/>
        <v>0.3</v>
      </c>
      <c r="G6030" s="10">
        <v>18.400000000000002</v>
      </c>
      <c r="H6030" s="13">
        <f t="shared" si="483"/>
        <v>8.2255155555555568</v>
      </c>
      <c r="I6030" s="16">
        <f t="shared" si="484"/>
        <v>14.421067993548093</v>
      </c>
      <c r="J6030" s="19">
        <f t="shared" si="485"/>
        <v>15</v>
      </c>
      <c r="K6030" s="13">
        <f t="shared" si="486"/>
        <v>1</v>
      </c>
    </row>
    <row r="6031" spans="2:11" x14ac:dyDescent="0.25">
      <c r="B6031" s="23">
        <v>252</v>
      </c>
      <c r="C6031" s="23">
        <v>6026</v>
      </c>
      <c r="D6031" s="44">
        <v>42255.910416666666</v>
      </c>
      <c r="E6031" s="39" t="s">
        <v>105</v>
      </c>
      <c r="F6031" s="47">
        <f t="shared" si="482"/>
        <v>0.3</v>
      </c>
      <c r="G6031" s="10">
        <v>5.8</v>
      </c>
      <c r="H6031" s="13">
        <f t="shared" si="483"/>
        <v>2.5928255555555553</v>
      </c>
      <c r="I6031" s="16">
        <f t="shared" si="484"/>
        <v>4.5457714327488539</v>
      </c>
      <c r="J6031" s="19">
        <f t="shared" si="485"/>
        <v>5</v>
      </c>
      <c r="K6031" s="13">
        <f t="shared" si="486"/>
        <v>5.4359949801215252E-2</v>
      </c>
    </row>
    <row r="6032" spans="2:11" x14ac:dyDescent="0.25">
      <c r="B6032" s="23">
        <v>252</v>
      </c>
      <c r="C6032" s="23">
        <v>6027</v>
      </c>
      <c r="D6032" s="44">
        <v>42255.95208333333</v>
      </c>
      <c r="E6032" s="39" t="s">
        <v>105</v>
      </c>
      <c r="F6032" s="47">
        <f t="shared" si="482"/>
        <v>0.3</v>
      </c>
      <c r="G6032" s="10">
        <v>10.4</v>
      </c>
      <c r="H6032" s="13">
        <f t="shared" si="483"/>
        <v>4.649204444444444</v>
      </c>
      <c r="I6032" s="16">
        <f t="shared" si="484"/>
        <v>8.1510384311358752</v>
      </c>
      <c r="J6032" s="19">
        <f t="shared" si="485"/>
        <v>9</v>
      </c>
      <c r="K6032" s="13">
        <f t="shared" si="486"/>
        <v>0.31339717994379734</v>
      </c>
    </row>
    <row r="6033" spans="2:11" x14ac:dyDescent="0.25">
      <c r="B6033" s="23">
        <v>252</v>
      </c>
      <c r="C6033" s="23">
        <v>6028</v>
      </c>
      <c r="D6033" s="44">
        <v>42255.993750000001</v>
      </c>
      <c r="E6033" s="39" t="s">
        <v>105</v>
      </c>
      <c r="F6033" s="47">
        <f t="shared" si="482"/>
        <v>0.3</v>
      </c>
      <c r="G6033" s="10">
        <v>20.7</v>
      </c>
      <c r="H6033" s="13">
        <f t="shared" si="483"/>
        <v>9.2537049999999983</v>
      </c>
      <c r="I6033" s="16">
        <f t="shared" si="484"/>
        <v>16.223701492741597</v>
      </c>
      <c r="J6033" s="19">
        <f t="shared" si="485"/>
        <v>16</v>
      </c>
      <c r="K6033" s="13">
        <f t="shared" si="486"/>
        <v>1</v>
      </c>
    </row>
    <row r="6034" spans="2:11" x14ac:dyDescent="0.25">
      <c r="B6034" s="23">
        <v>252</v>
      </c>
      <c r="C6034" s="23">
        <v>6029</v>
      </c>
      <c r="D6034" s="44">
        <v>42256.035416666666</v>
      </c>
      <c r="E6034" s="39" t="s">
        <v>105</v>
      </c>
      <c r="F6034" s="47">
        <f t="shared" si="482"/>
        <v>0.3</v>
      </c>
      <c r="G6034" s="10">
        <v>13.8</v>
      </c>
      <c r="H6034" s="13">
        <f t="shared" si="483"/>
        <v>6.1691366666666667</v>
      </c>
      <c r="I6034" s="16">
        <f t="shared" si="484"/>
        <v>10.815800995161068</v>
      </c>
      <c r="J6034" s="19">
        <f t="shared" si="485"/>
        <v>11</v>
      </c>
      <c r="K6034" s="13">
        <f t="shared" si="486"/>
        <v>0.73220438514278718</v>
      </c>
    </row>
    <row r="6035" spans="2:11" x14ac:dyDescent="0.25">
      <c r="B6035" s="23">
        <v>252</v>
      </c>
      <c r="C6035" s="23">
        <v>6030</v>
      </c>
      <c r="D6035" s="44">
        <v>42256.07708333333</v>
      </c>
      <c r="E6035" s="39" t="s">
        <v>105</v>
      </c>
      <c r="F6035" s="47">
        <f t="shared" si="482"/>
        <v>0.3</v>
      </c>
      <c r="G6035" s="10">
        <v>8.1</v>
      </c>
      <c r="H6035" s="13">
        <f t="shared" si="483"/>
        <v>3.6210149999999994</v>
      </c>
      <c r="I6035" s="16">
        <f t="shared" si="484"/>
        <v>6.3484049319423645</v>
      </c>
      <c r="J6035" s="19">
        <f t="shared" si="485"/>
        <v>7</v>
      </c>
      <c r="K6035" s="13">
        <f t="shared" si="486"/>
        <v>0.14806421994704388</v>
      </c>
    </row>
    <row r="6036" spans="2:11" x14ac:dyDescent="0.25">
      <c r="B6036" s="23">
        <v>252</v>
      </c>
      <c r="C6036" s="23">
        <v>6031</v>
      </c>
      <c r="D6036" s="44">
        <v>42256.118750000001</v>
      </c>
      <c r="E6036" s="39" t="s">
        <v>105</v>
      </c>
      <c r="F6036" s="47">
        <f t="shared" si="482"/>
        <v>0.3</v>
      </c>
      <c r="G6036" s="10">
        <v>6.9</v>
      </c>
      <c r="H6036" s="13">
        <f t="shared" si="483"/>
        <v>3.0845683333333334</v>
      </c>
      <c r="I6036" s="16">
        <f t="shared" si="484"/>
        <v>5.4079004975805338</v>
      </c>
      <c r="J6036" s="19">
        <f t="shared" si="485"/>
        <v>6</v>
      </c>
      <c r="K6036" s="13">
        <f t="shared" si="486"/>
        <v>9.1525548142848398E-2</v>
      </c>
    </row>
    <row r="6037" spans="2:11" x14ac:dyDescent="0.25">
      <c r="B6037" s="23">
        <v>252</v>
      </c>
      <c r="C6037" s="23">
        <v>6032</v>
      </c>
      <c r="D6037" s="44">
        <v>42256.160416666666</v>
      </c>
      <c r="E6037" s="39" t="s">
        <v>105</v>
      </c>
      <c r="F6037" s="47">
        <f t="shared" si="482"/>
        <v>0.3</v>
      </c>
      <c r="G6037" s="10">
        <v>4.6000000000000005</v>
      </c>
      <c r="H6037" s="13">
        <f t="shared" si="483"/>
        <v>2.0563788888888892</v>
      </c>
      <c r="I6037" s="16">
        <f t="shared" si="484"/>
        <v>3.6052669983870231</v>
      </c>
      <c r="J6037" s="19">
        <f t="shared" si="485"/>
        <v>4</v>
      </c>
      <c r="K6037" s="13">
        <f t="shared" si="486"/>
        <v>2.7118680931214341E-2</v>
      </c>
    </row>
    <row r="6038" spans="2:11" x14ac:dyDescent="0.25">
      <c r="B6038" s="23">
        <v>252</v>
      </c>
      <c r="C6038" s="23">
        <v>6033</v>
      </c>
      <c r="D6038" s="44">
        <v>42256.20208333333</v>
      </c>
      <c r="E6038" s="39" t="s">
        <v>105</v>
      </c>
      <c r="F6038" s="47">
        <f t="shared" si="482"/>
        <v>0.3</v>
      </c>
      <c r="G6038" s="10">
        <v>5.8</v>
      </c>
      <c r="H6038" s="13">
        <f t="shared" si="483"/>
        <v>2.5928255555555553</v>
      </c>
      <c r="I6038" s="16">
        <f t="shared" si="484"/>
        <v>4.5457714327488539</v>
      </c>
      <c r="J6038" s="19">
        <f t="shared" si="485"/>
        <v>5</v>
      </c>
      <c r="K6038" s="13">
        <f t="shared" si="486"/>
        <v>5.4359949801215252E-2</v>
      </c>
    </row>
    <row r="6039" spans="2:11" x14ac:dyDescent="0.25">
      <c r="B6039" s="23">
        <v>252</v>
      </c>
      <c r="C6039" s="23">
        <v>6034</v>
      </c>
      <c r="D6039" s="44">
        <v>42256.243750000001</v>
      </c>
      <c r="E6039" s="39" t="s">
        <v>105</v>
      </c>
      <c r="F6039" s="47">
        <f t="shared" si="482"/>
        <v>0.3</v>
      </c>
      <c r="G6039" s="10">
        <v>5.8</v>
      </c>
      <c r="H6039" s="13">
        <f t="shared" si="483"/>
        <v>2.5928255555555553</v>
      </c>
      <c r="I6039" s="16">
        <f t="shared" si="484"/>
        <v>4.5457714327488539</v>
      </c>
      <c r="J6039" s="19">
        <f t="shared" si="485"/>
        <v>5</v>
      </c>
      <c r="K6039" s="13">
        <f t="shared" si="486"/>
        <v>5.4359949801215252E-2</v>
      </c>
    </row>
    <row r="6040" spans="2:11" x14ac:dyDescent="0.25">
      <c r="B6040" s="23">
        <v>252</v>
      </c>
      <c r="C6040" s="23">
        <v>6035</v>
      </c>
      <c r="D6040" s="44">
        <v>42256.285416666666</v>
      </c>
      <c r="E6040" s="39" t="s">
        <v>105</v>
      </c>
      <c r="F6040" s="47">
        <f t="shared" si="482"/>
        <v>0.3</v>
      </c>
      <c r="G6040" s="10">
        <v>5.8</v>
      </c>
      <c r="H6040" s="13">
        <f t="shared" si="483"/>
        <v>2.5928255555555553</v>
      </c>
      <c r="I6040" s="16">
        <f t="shared" si="484"/>
        <v>4.5457714327488539</v>
      </c>
      <c r="J6040" s="19">
        <f t="shared" si="485"/>
        <v>5</v>
      </c>
      <c r="K6040" s="13">
        <f t="shared" si="486"/>
        <v>5.4359949801215252E-2</v>
      </c>
    </row>
    <row r="6041" spans="2:11" x14ac:dyDescent="0.25">
      <c r="B6041" s="23">
        <v>252</v>
      </c>
      <c r="C6041" s="23">
        <v>6036</v>
      </c>
      <c r="D6041" s="44">
        <v>42256.32708333333</v>
      </c>
      <c r="E6041" s="39" t="s">
        <v>105</v>
      </c>
      <c r="F6041" s="47">
        <f t="shared" si="482"/>
        <v>0.3</v>
      </c>
      <c r="G6041" s="10">
        <v>4.6000000000000005</v>
      </c>
      <c r="H6041" s="13">
        <f t="shared" si="483"/>
        <v>2.0563788888888892</v>
      </c>
      <c r="I6041" s="16">
        <f t="shared" si="484"/>
        <v>3.6052669983870231</v>
      </c>
      <c r="J6041" s="19">
        <f t="shared" si="485"/>
        <v>4</v>
      </c>
      <c r="K6041" s="13">
        <f t="shared" si="486"/>
        <v>2.7118680931214341E-2</v>
      </c>
    </row>
    <row r="6042" spans="2:11" x14ac:dyDescent="0.25">
      <c r="B6042" s="23">
        <v>252</v>
      </c>
      <c r="C6042" s="23">
        <v>6037</v>
      </c>
      <c r="D6042" s="44">
        <v>42256.368750000001</v>
      </c>
      <c r="E6042" s="39" t="s">
        <v>105</v>
      </c>
      <c r="F6042" s="47">
        <f t="shared" si="482"/>
        <v>0.3</v>
      </c>
      <c r="G6042" s="10">
        <v>8.1</v>
      </c>
      <c r="H6042" s="13">
        <f t="shared" si="483"/>
        <v>3.6210149999999994</v>
      </c>
      <c r="I6042" s="16">
        <f t="shared" si="484"/>
        <v>6.3484049319423645</v>
      </c>
      <c r="J6042" s="19">
        <f t="shared" si="485"/>
        <v>7</v>
      </c>
      <c r="K6042" s="13">
        <f t="shared" si="486"/>
        <v>0.14806421994704388</v>
      </c>
    </row>
    <row r="6043" spans="2:11" x14ac:dyDescent="0.25">
      <c r="B6043" s="23">
        <v>252</v>
      </c>
      <c r="C6043" s="23">
        <v>6038</v>
      </c>
      <c r="D6043" s="44">
        <v>42256.410416666666</v>
      </c>
      <c r="E6043" s="39" t="s">
        <v>105</v>
      </c>
      <c r="F6043" s="47">
        <f t="shared" si="482"/>
        <v>0.3</v>
      </c>
      <c r="G6043" s="10">
        <v>4.6000000000000005</v>
      </c>
      <c r="H6043" s="13">
        <f t="shared" si="483"/>
        <v>2.0563788888888892</v>
      </c>
      <c r="I6043" s="16">
        <f t="shared" si="484"/>
        <v>3.6052669983870231</v>
      </c>
      <c r="J6043" s="19">
        <f t="shared" si="485"/>
        <v>4</v>
      </c>
      <c r="K6043" s="13">
        <f t="shared" si="486"/>
        <v>2.7118680931214341E-2</v>
      </c>
    </row>
    <row r="6044" spans="2:11" x14ac:dyDescent="0.25">
      <c r="B6044" s="23">
        <v>252</v>
      </c>
      <c r="C6044" s="23">
        <v>6039</v>
      </c>
      <c r="D6044" s="44">
        <v>42256.45208333333</v>
      </c>
      <c r="E6044" s="39" t="s">
        <v>105</v>
      </c>
      <c r="F6044" s="47">
        <f t="shared" si="482"/>
        <v>0.3</v>
      </c>
      <c r="G6044" s="10">
        <v>5.8</v>
      </c>
      <c r="H6044" s="13">
        <f t="shared" si="483"/>
        <v>2.5928255555555553</v>
      </c>
      <c r="I6044" s="16">
        <f t="shared" si="484"/>
        <v>4.5457714327488539</v>
      </c>
      <c r="J6044" s="19">
        <f t="shared" si="485"/>
        <v>5</v>
      </c>
      <c r="K6044" s="13">
        <f t="shared" si="486"/>
        <v>5.4359949801215252E-2</v>
      </c>
    </row>
    <row r="6045" spans="2:11" x14ac:dyDescent="0.25">
      <c r="B6045" s="23">
        <v>252</v>
      </c>
      <c r="C6045" s="23">
        <v>6040</v>
      </c>
      <c r="D6045" s="44">
        <v>42256.493750000001</v>
      </c>
      <c r="E6045" s="39" t="s">
        <v>105</v>
      </c>
      <c r="F6045" s="47">
        <f t="shared" si="482"/>
        <v>0.3</v>
      </c>
      <c r="G6045" s="10">
        <v>9.6999999999999993</v>
      </c>
      <c r="H6045" s="13">
        <f t="shared" si="483"/>
        <v>4.3362772222222219</v>
      </c>
      <c r="I6045" s="16">
        <f t="shared" si="484"/>
        <v>7.6024108444248073</v>
      </c>
      <c r="J6045" s="19">
        <f t="shared" si="485"/>
        <v>8</v>
      </c>
      <c r="K6045" s="13">
        <f t="shared" si="486"/>
        <v>0.25427886785499881</v>
      </c>
    </row>
    <row r="6046" spans="2:11" x14ac:dyDescent="0.25">
      <c r="B6046" s="23">
        <v>252</v>
      </c>
      <c r="C6046" s="23">
        <v>6041</v>
      </c>
      <c r="D6046" s="44">
        <v>42256.535416666666</v>
      </c>
      <c r="E6046" s="39" t="s">
        <v>105</v>
      </c>
      <c r="F6046" s="47">
        <f t="shared" si="482"/>
        <v>0.3</v>
      </c>
      <c r="G6046" s="10">
        <v>4.6000000000000005</v>
      </c>
      <c r="H6046" s="13">
        <f t="shared" si="483"/>
        <v>2.0563788888888892</v>
      </c>
      <c r="I6046" s="16">
        <f t="shared" si="484"/>
        <v>3.6052669983870231</v>
      </c>
      <c r="J6046" s="19">
        <f t="shared" si="485"/>
        <v>4</v>
      </c>
      <c r="K6046" s="13">
        <f t="shared" si="486"/>
        <v>2.7118680931214341E-2</v>
      </c>
    </row>
    <row r="6047" spans="2:11" x14ac:dyDescent="0.25">
      <c r="B6047" s="23">
        <v>252</v>
      </c>
      <c r="C6047" s="23">
        <v>6042</v>
      </c>
      <c r="D6047" s="44">
        <v>42256.57708333333</v>
      </c>
      <c r="E6047" s="39" t="s">
        <v>105</v>
      </c>
      <c r="F6047" s="47">
        <f t="shared" si="482"/>
        <v>0.3</v>
      </c>
      <c r="G6047" s="10">
        <v>5.8</v>
      </c>
      <c r="H6047" s="13">
        <f t="shared" si="483"/>
        <v>2.5928255555555553</v>
      </c>
      <c r="I6047" s="16">
        <f t="shared" si="484"/>
        <v>4.5457714327488539</v>
      </c>
      <c r="J6047" s="19">
        <f t="shared" si="485"/>
        <v>5</v>
      </c>
      <c r="K6047" s="13">
        <f t="shared" si="486"/>
        <v>5.4359949801215252E-2</v>
      </c>
    </row>
    <row r="6048" spans="2:11" x14ac:dyDescent="0.25">
      <c r="B6048" s="23">
        <v>252</v>
      </c>
      <c r="C6048" s="23">
        <v>6043</v>
      </c>
      <c r="D6048" s="44">
        <v>42256.618750000001</v>
      </c>
      <c r="E6048" s="39" t="s">
        <v>105</v>
      </c>
      <c r="F6048" s="47">
        <f t="shared" si="482"/>
        <v>0.3</v>
      </c>
      <c r="G6048" s="10">
        <v>8.1</v>
      </c>
      <c r="H6048" s="13">
        <f t="shared" si="483"/>
        <v>3.6210149999999994</v>
      </c>
      <c r="I6048" s="16">
        <f t="shared" si="484"/>
        <v>6.3484049319423645</v>
      </c>
      <c r="J6048" s="19">
        <f t="shared" si="485"/>
        <v>7</v>
      </c>
      <c r="K6048" s="13">
        <f t="shared" si="486"/>
        <v>0.14806421994704388</v>
      </c>
    </row>
    <row r="6049" spans="2:11" x14ac:dyDescent="0.25">
      <c r="B6049" s="23">
        <v>252</v>
      </c>
      <c r="C6049" s="23">
        <v>6044</v>
      </c>
      <c r="D6049" s="44">
        <v>42256.660416666666</v>
      </c>
      <c r="E6049" s="39" t="s">
        <v>108</v>
      </c>
      <c r="F6049" s="47">
        <f t="shared" si="482"/>
        <v>0.1</v>
      </c>
      <c r="G6049" s="10">
        <v>10.4</v>
      </c>
      <c r="H6049" s="13">
        <f t="shared" si="483"/>
        <v>4.649204444444444</v>
      </c>
      <c r="I6049" s="16">
        <f t="shared" si="484"/>
        <v>8.1510384311358752</v>
      </c>
      <c r="J6049" s="19">
        <f t="shared" si="485"/>
        <v>9</v>
      </c>
      <c r="K6049" s="13">
        <f t="shared" si="486"/>
        <v>0.31339717994379734</v>
      </c>
    </row>
    <row r="6050" spans="2:11" x14ac:dyDescent="0.25">
      <c r="B6050" s="23">
        <v>252</v>
      </c>
      <c r="C6050" s="23">
        <v>6045</v>
      </c>
      <c r="D6050" s="44">
        <v>42256.70208333333</v>
      </c>
      <c r="E6050" s="39" t="s">
        <v>108</v>
      </c>
      <c r="F6050" s="47">
        <f t="shared" si="482"/>
        <v>0.1</v>
      </c>
      <c r="G6050" s="10">
        <v>10.4</v>
      </c>
      <c r="H6050" s="13">
        <f t="shared" si="483"/>
        <v>4.649204444444444</v>
      </c>
      <c r="I6050" s="16">
        <f t="shared" si="484"/>
        <v>8.1510384311358752</v>
      </c>
      <c r="J6050" s="19">
        <f t="shared" si="485"/>
        <v>9</v>
      </c>
      <c r="K6050" s="13">
        <f t="shared" si="486"/>
        <v>0.31339717994379734</v>
      </c>
    </row>
    <row r="6051" spans="2:11" x14ac:dyDescent="0.25">
      <c r="B6051" s="23">
        <v>252</v>
      </c>
      <c r="C6051" s="23">
        <v>6046</v>
      </c>
      <c r="D6051" s="44">
        <v>42256.743750000001</v>
      </c>
      <c r="E6051" s="39" t="s">
        <v>108</v>
      </c>
      <c r="F6051" s="47">
        <f t="shared" si="482"/>
        <v>0.1</v>
      </c>
      <c r="G6051" s="10">
        <v>11.5</v>
      </c>
      <c r="H6051" s="13">
        <f t="shared" si="483"/>
        <v>5.1409472222222226</v>
      </c>
      <c r="I6051" s="16">
        <f t="shared" si="484"/>
        <v>9.0131674959675561</v>
      </c>
      <c r="J6051" s="19">
        <f t="shared" si="485"/>
        <v>10</v>
      </c>
      <c r="K6051" s="13">
        <f t="shared" si="486"/>
        <v>0.42372938955022382</v>
      </c>
    </row>
    <row r="6052" spans="2:11" x14ac:dyDescent="0.25">
      <c r="B6052" s="23">
        <v>252</v>
      </c>
      <c r="C6052" s="23">
        <v>6047</v>
      </c>
      <c r="D6052" s="44">
        <v>42256.785416666666</v>
      </c>
      <c r="E6052" s="39" t="s">
        <v>106</v>
      </c>
      <c r="F6052" s="47">
        <f t="shared" si="482"/>
        <v>0.2</v>
      </c>
      <c r="G6052" s="10">
        <v>12.7</v>
      </c>
      <c r="H6052" s="13">
        <f t="shared" si="483"/>
        <v>5.6773938888888882</v>
      </c>
      <c r="I6052" s="16">
        <f t="shared" si="484"/>
        <v>9.9536719303293868</v>
      </c>
      <c r="J6052" s="19">
        <f t="shared" si="485"/>
        <v>10</v>
      </c>
      <c r="K6052" s="13">
        <f t="shared" si="486"/>
        <v>0.57069784048988625</v>
      </c>
    </row>
    <row r="6053" spans="2:11" x14ac:dyDescent="0.25">
      <c r="B6053" s="23">
        <v>252</v>
      </c>
      <c r="C6053" s="23">
        <v>6048</v>
      </c>
      <c r="D6053" s="44">
        <v>42256.82708333333</v>
      </c>
      <c r="E6053" s="39" t="s">
        <v>106</v>
      </c>
      <c r="F6053" s="47">
        <f t="shared" si="482"/>
        <v>0.2</v>
      </c>
      <c r="G6053" s="10">
        <v>6.9</v>
      </c>
      <c r="H6053" s="13">
        <f t="shared" si="483"/>
        <v>3.0845683333333334</v>
      </c>
      <c r="I6053" s="16">
        <f t="shared" si="484"/>
        <v>5.4079004975805338</v>
      </c>
      <c r="J6053" s="19">
        <f t="shared" si="485"/>
        <v>6</v>
      </c>
      <c r="K6053" s="13">
        <f t="shared" si="486"/>
        <v>9.1525548142848398E-2</v>
      </c>
    </row>
    <row r="6054" spans="2:11" x14ac:dyDescent="0.25">
      <c r="B6054" s="23">
        <v>253</v>
      </c>
      <c r="C6054" s="23">
        <v>6049</v>
      </c>
      <c r="D6054" s="44">
        <v>42256.868750000001</v>
      </c>
      <c r="E6054" s="39" t="s">
        <v>106</v>
      </c>
      <c r="F6054" s="47">
        <f t="shared" si="482"/>
        <v>0.2</v>
      </c>
      <c r="G6054" s="10">
        <v>6.9</v>
      </c>
      <c r="H6054" s="13">
        <f t="shared" si="483"/>
        <v>3.0845683333333334</v>
      </c>
      <c r="I6054" s="16">
        <f t="shared" si="484"/>
        <v>5.4079004975805338</v>
      </c>
      <c r="J6054" s="19">
        <f t="shared" si="485"/>
        <v>6</v>
      </c>
      <c r="K6054" s="13">
        <f t="shared" si="486"/>
        <v>9.1525548142848398E-2</v>
      </c>
    </row>
    <row r="6055" spans="2:11" x14ac:dyDescent="0.25">
      <c r="B6055" s="23">
        <v>253</v>
      </c>
      <c r="C6055" s="23">
        <v>6050</v>
      </c>
      <c r="D6055" s="44">
        <v>42256.910416666666</v>
      </c>
      <c r="E6055" s="39" t="s">
        <v>105</v>
      </c>
      <c r="F6055" s="47">
        <f t="shared" si="482"/>
        <v>0.3</v>
      </c>
      <c r="G6055" s="10">
        <v>5.8</v>
      </c>
      <c r="H6055" s="13">
        <f t="shared" si="483"/>
        <v>2.5928255555555553</v>
      </c>
      <c r="I6055" s="16">
        <f t="shared" si="484"/>
        <v>4.5457714327488539</v>
      </c>
      <c r="J6055" s="19">
        <f t="shared" si="485"/>
        <v>5</v>
      </c>
      <c r="K6055" s="13">
        <f t="shared" si="486"/>
        <v>5.4359949801215252E-2</v>
      </c>
    </row>
    <row r="6056" spans="2:11" x14ac:dyDescent="0.25">
      <c r="B6056" s="23">
        <v>253</v>
      </c>
      <c r="C6056" s="23">
        <v>6051</v>
      </c>
      <c r="D6056" s="44">
        <v>42256.95208333333</v>
      </c>
      <c r="E6056" s="39" t="s">
        <v>105</v>
      </c>
      <c r="F6056" s="47">
        <f t="shared" si="482"/>
        <v>0.3</v>
      </c>
      <c r="G6056" s="10">
        <v>5.8</v>
      </c>
      <c r="H6056" s="13">
        <f t="shared" si="483"/>
        <v>2.5928255555555553</v>
      </c>
      <c r="I6056" s="16">
        <f t="shared" si="484"/>
        <v>4.5457714327488539</v>
      </c>
      <c r="J6056" s="19">
        <f t="shared" si="485"/>
        <v>5</v>
      </c>
      <c r="K6056" s="13">
        <f t="shared" si="486"/>
        <v>5.4359949801215252E-2</v>
      </c>
    </row>
    <row r="6057" spans="2:11" x14ac:dyDescent="0.25">
      <c r="B6057" s="23">
        <v>253</v>
      </c>
      <c r="C6057" s="23">
        <v>6052</v>
      </c>
      <c r="D6057" s="44">
        <v>42257.035416666666</v>
      </c>
      <c r="E6057" s="39" t="s">
        <v>105</v>
      </c>
      <c r="F6057" s="47">
        <f t="shared" si="482"/>
        <v>0.3</v>
      </c>
      <c r="G6057" s="10">
        <v>4.6000000000000005</v>
      </c>
      <c r="H6057" s="13">
        <f t="shared" si="483"/>
        <v>2.0563788888888892</v>
      </c>
      <c r="I6057" s="16">
        <f t="shared" si="484"/>
        <v>3.6052669983870231</v>
      </c>
      <c r="J6057" s="19">
        <f t="shared" si="485"/>
        <v>4</v>
      </c>
      <c r="K6057" s="13">
        <f t="shared" si="486"/>
        <v>2.7118680931214341E-2</v>
      </c>
    </row>
    <row r="6058" spans="2:11" x14ac:dyDescent="0.25">
      <c r="B6058" s="23">
        <v>253</v>
      </c>
      <c r="C6058" s="23">
        <v>6053</v>
      </c>
      <c r="D6058" s="44">
        <v>42257.07708333333</v>
      </c>
      <c r="E6058" s="39" t="s">
        <v>105</v>
      </c>
      <c r="F6058" s="47">
        <f t="shared" si="482"/>
        <v>0.3</v>
      </c>
      <c r="G6058" s="10">
        <v>5.8</v>
      </c>
      <c r="H6058" s="13">
        <f t="shared" si="483"/>
        <v>2.5928255555555553</v>
      </c>
      <c r="I6058" s="16">
        <f t="shared" si="484"/>
        <v>4.5457714327488539</v>
      </c>
      <c r="J6058" s="19">
        <f t="shared" si="485"/>
        <v>5</v>
      </c>
      <c r="K6058" s="13">
        <f t="shared" si="486"/>
        <v>5.4359949801215252E-2</v>
      </c>
    </row>
    <row r="6059" spans="2:11" x14ac:dyDescent="0.25">
      <c r="B6059" s="23">
        <v>253</v>
      </c>
      <c r="C6059" s="23">
        <v>6054</v>
      </c>
      <c r="D6059" s="44">
        <v>42257.118750000001</v>
      </c>
      <c r="E6059" s="39" t="s">
        <v>105</v>
      </c>
      <c r="F6059" s="47">
        <f t="shared" si="482"/>
        <v>0.3</v>
      </c>
      <c r="G6059" s="10">
        <v>10.4</v>
      </c>
      <c r="H6059" s="13">
        <f t="shared" si="483"/>
        <v>4.649204444444444</v>
      </c>
      <c r="I6059" s="16">
        <f t="shared" si="484"/>
        <v>8.1510384311358752</v>
      </c>
      <c r="J6059" s="19">
        <f t="shared" si="485"/>
        <v>9</v>
      </c>
      <c r="K6059" s="13">
        <f t="shared" si="486"/>
        <v>0.31339717994379734</v>
      </c>
    </row>
    <row r="6060" spans="2:11" x14ac:dyDescent="0.25">
      <c r="B6060" s="23">
        <v>253</v>
      </c>
      <c r="C6060" s="23">
        <v>6055</v>
      </c>
      <c r="D6060" s="44">
        <v>42257.160416666666</v>
      </c>
      <c r="E6060" s="39" t="s">
        <v>105</v>
      </c>
      <c r="F6060" s="47">
        <f t="shared" si="482"/>
        <v>0.3</v>
      </c>
      <c r="G6060" s="10">
        <v>8.1</v>
      </c>
      <c r="H6060" s="13">
        <f t="shared" si="483"/>
        <v>3.6210149999999994</v>
      </c>
      <c r="I6060" s="16">
        <f t="shared" si="484"/>
        <v>6.3484049319423645</v>
      </c>
      <c r="J6060" s="19">
        <f t="shared" si="485"/>
        <v>7</v>
      </c>
      <c r="K6060" s="13">
        <f t="shared" si="486"/>
        <v>0.14806421994704388</v>
      </c>
    </row>
    <row r="6061" spans="2:11" x14ac:dyDescent="0.25">
      <c r="B6061" s="23">
        <v>253</v>
      </c>
      <c r="C6061" s="23">
        <v>6056</v>
      </c>
      <c r="D6061" s="44">
        <v>42257.20208333333</v>
      </c>
      <c r="E6061" s="39" t="s">
        <v>105</v>
      </c>
      <c r="F6061" s="47">
        <f t="shared" si="482"/>
        <v>0.3</v>
      </c>
      <c r="G6061" s="10">
        <v>4.6000000000000005</v>
      </c>
      <c r="H6061" s="13">
        <f t="shared" si="483"/>
        <v>2.0563788888888892</v>
      </c>
      <c r="I6061" s="16">
        <f t="shared" si="484"/>
        <v>3.6052669983870231</v>
      </c>
      <c r="J6061" s="19">
        <f t="shared" si="485"/>
        <v>4</v>
      </c>
      <c r="K6061" s="13">
        <f t="shared" si="486"/>
        <v>2.7118680931214341E-2</v>
      </c>
    </row>
    <row r="6062" spans="2:11" x14ac:dyDescent="0.25">
      <c r="B6062" s="23">
        <v>253</v>
      </c>
      <c r="C6062" s="23">
        <v>6057</v>
      </c>
      <c r="D6062" s="44">
        <v>42257.243750000001</v>
      </c>
      <c r="E6062" s="39" t="s">
        <v>105</v>
      </c>
      <c r="F6062" s="47">
        <f t="shared" si="482"/>
        <v>0.3</v>
      </c>
      <c r="G6062" s="10">
        <v>11.5</v>
      </c>
      <c r="H6062" s="13">
        <f t="shared" si="483"/>
        <v>5.1409472222222226</v>
      </c>
      <c r="I6062" s="16">
        <f t="shared" si="484"/>
        <v>9.0131674959675561</v>
      </c>
      <c r="J6062" s="19">
        <f t="shared" si="485"/>
        <v>10</v>
      </c>
      <c r="K6062" s="13">
        <f t="shared" si="486"/>
        <v>0.42372938955022382</v>
      </c>
    </row>
    <row r="6063" spans="2:11" x14ac:dyDescent="0.25">
      <c r="B6063" s="23">
        <v>253</v>
      </c>
      <c r="C6063" s="23">
        <v>6058</v>
      </c>
      <c r="D6063" s="44">
        <v>42257.285416666666</v>
      </c>
      <c r="E6063" s="39" t="s">
        <v>105</v>
      </c>
      <c r="F6063" s="47">
        <f t="shared" si="482"/>
        <v>0.3</v>
      </c>
      <c r="G6063" s="10">
        <v>9.6999999999999993</v>
      </c>
      <c r="H6063" s="13">
        <f t="shared" si="483"/>
        <v>4.3362772222222219</v>
      </c>
      <c r="I6063" s="16">
        <f t="shared" si="484"/>
        <v>7.6024108444248073</v>
      </c>
      <c r="J6063" s="19">
        <f t="shared" si="485"/>
        <v>8</v>
      </c>
      <c r="K6063" s="13">
        <f t="shared" si="486"/>
        <v>0.25427886785499881</v>
      </c>
    </row>
    <row r="6064" spans="2:11" x14ac:dyDescent="0.25">
      <c r="B6064" s="23">
        <v>253</v>
      </c>
      <c r="C6064" s="23">
        <v>6059</v>
      </c>
      <c r="D6064" s="44">
        <v>42257.32708333333</v>
      </c>
      <c r="E6064" s="39" t="s">
        <v>105</v>
      </c>
      <c r="F6064" s="47">
        <f t="shared" si="482"/>
        <v>0.3</v>
      </c>
      <c r="G6064" s="10">
        <v>8.1</v>
      </c>
      <c r="H6064" s="13">
        <f t="shared" si="483"/>
        <v>3.6210149999999994</v>
      </c>
      <c r="I6064" s="16">
        <f t="shared" si="484"/>
        <v>6.3484049319423645</v>
      </c>
      <c r="J6064" s="19">
        <f t="shared" si="485"/>
        <v>7</v>
      </c>
      <c r="K6064" s="13">
        <f t="shared" si="486"/>
        <v>0.14806421994704388</v>
      </c>
    </row>
    <row r="6065" spans="2:11" x14ac:dyDescent="0.25">
      <c r="B6065" s="23">
        <v>253</v>
      </c>
      <c r="C6065" s="23">
        <v>6060</v>
      </c>
      <c r="D6065" s="44">
        <v>42257.368750000001</v>
      </c>
      <c r="E6065" s="39" t="s">
        <v>105</v>
      </c>
      <c r="F6065" s="47">
        <f t="shared" si="482"/>
        <v>0.3</v>
      </c>
      <c r="G6065" s="10">
        <v>4.6000000000000005</v>
      </c>
      <c r="H6065" s="13">
        <f t="shared" si="483"/>
        <v>2.0563788888888892</v>
      </c>
      <c r="I6065" s="16">
        <f t="shared" si="484"/>
        <v>3.6052669983870231</v>
      </c>
      <c r="J6065" s="19">
        <f t="shared" si="485"/>
        <v>4</v>
      </c>
      <c r="K6065" s="13">
        <f t="shared" si="486"/>
        <v>2.7118680931214341E-2</v>
      </c>
    </row>
    <row r="6066" spans="2:11" x14ac:dyDescent="0.25">
      <c r="B6066" s="23">
        <v>253</v>
      </c>
      <c r="C6066" s="23">
        <v>6061</v>
      </c>
      <c r="D6066" s="44">
        <v>42257.410416666666</v>
      </c>
      <c r="E6066" s="39" t="s">
        <v>105</v>
      </c>
      <c r="F6066" s="47">
        <f t="shared" si="482"/>
        <v>0.3</v>
      </c>
      <c r="G6066" s="10">
        <v>4.6000000000000005</v>
      </c>
      <c r="H6066" s="13">
        <f t="shared" si="483"/>
        <v>2.0563788888888892</v>
      </c>
      <c r="I6066" s="16">
        <f t="shared" si="484"/>
        <v>3.6052669983870231</v>
      </c>
      <c r="J6066" s="19">
        <f t="shared" si="485"/>
        <v>4</v>
      </c>
      <c r="K6066" s="13">
        <f t="shared" si="486"/>
        <v>2.7118680931214341E-2</v>
      </c>
    </row>
    <row r="6067" spans="2:11" x14ac:dyDescent="0.25">
      <c r="B6067" s="23">
        <v>253</v>
      </c>
      <c r="C6067" s="23">
        <v>6062</v>
      </c>
      <c r="D6067" s="44">
        <v>42257.45208333333</v>
      </c>
      <c r="E6067" s="39" t="s">
        <v>105</v>
      </c>
      <c r="F6067" s="47">
        <f t="shared" si="482"/>
        <v>0.3</v>
      </c>
      <c r="G6067" s="10">
        <v>5.8</v>
      </c>
      <c r="H6067" s="13">
        <f t="shared" si="483"/>
        <v>2.5928255555555553</v>
      </c>
      <c r="I6067" s="16">
        <f t="shared" si="484"/>
        <v>4.5457714327488539</v>
      </c>
      <c r="J6067" s="19">
        <f t="shared" si="485"/>
        <v>5</v>
      </c>
      <c r="K6067" s="13">
        <f t="shared" si="486"/>
        <v>5.4359949801215252E-2</v>
      </c>
    </row>
    <row r="6068" spans="2:11" x14ac:dyDescent="0.25">
      <c r="B6068" s="23">
        <v>253</v>
      </c>
      <c r="C6068" s="23">
        <v>6063</v>
      </c>
      <c r="D6068" s="44">
        <v>42257.493750000001</v>
      </c>
      <c r="E6068" s="39" t="s">
        <v>105</v>
      </c>
      <c r="F6068" s="47">
        <f t="shared" si="482"/>
        <v>0.3</v>
      </c>
      <c r="G6068" s="10">
        <v>3.5</v>
      </c>
      <c r="H6068" s="13">
        <f t="shared" si="483"/>
        <v>1.5646361111111109</v>
      </c>
      <c r="I6068" s="16">
        <f t="shared" si="484"/>
        <v>2.7431379335553427</v>
      </c>
      <c r="J6068" s="19">
        <f t="shared" si="485"/>
        <v>3</v>
      </c>
      <c r="K6068" s="13">
        <f t="shared" si="486"/>
        <v>1.1945358807900612E-2</v>
      </c>
    </row>
    <row r="6069" spans="2:11" x14ac:dyDescent="0.25">
      <c r="B6069" s="23">
        <v>253</v>
      </c>
      <c r="C6069" s="23">
        <v>6064</v>
      </c>
      <c r="D6069" s="44">
        <v>42257.535416666666</v>
      </c>
      <c r="E6069" s="39" t="s">
        <v>105</v>
      </c>
      <c r="F6069" s="47">
        <f t="shared" si="482"/>
        <v>0.3</v>
      </c>
      <c r="G6069" s="10">
        <v>9.2000000000000011</v>
      </c>
      <c r="H6069" s="13">
        <f t="shared" si="483"/>
        <v>4.1127577777777784</v>
      </c>
      <c r="I6069" s="16">
        <f t="shared" si="484"/>
        <v>7.2105339967740463</v>
      </c>
      <c r="J6069" s="19">
        <f t="shared" si="485"/>
        <v>8</v>
      </c>
      <c r="K6069" s="13">
        <f t="shared" si="486"/>
        <v>0.21694944744971473</v>
      </c>
    </row>
    <row r="6070" spans="2:11" x14ac:dyDescent="0.25">
      <c r="B6070" s="23">
        <v>253</v>
      </c>
      <c r="C6070" s="23">
        <v>6065</v>
      </c>
      <c r="D6070" s="44">
        <v>42257.57708333333</v>
      </c>
      <c r="E6070" s="39" t="s">
        <v>105</v>
      </c>
      <c r="F6070" s="47">
        <f t="shared" si="482"/>
        <v>0.3</v>
      </c>
      <c r="G6070" s="10">
        <v>10.4</v>
      </c>
      <c r="H6070" s="13">
        <f t="shared" si="483"/>
        <v>4.649204444444444</v>
      </c>
      <c r="I6070" s="16">
        <f t="shared" si="484"/>
        <v>8.1510384311358752</v>
      </c>
      <c r="J6070" s="19">
        <f t="shared" si="485"/>
        <v>9</v>
      </c>
      <c r="K6070" s="13">
        <f t="shared" si="486"/>
        <v>0.31339717994379734</v>
      </c>
    </row>
    <row r="6071" spans="2:11" x14ac:dyDescent="0.25">
      <c r="B6071" s="23">
        <v>253</v>
      </c>
      <c r="C6071" s="23">
        <v>6066</v>
      </c>
      <c r="D6071" s="44">
        <v>42257.618750000001</v>
      </c>
      <c r="E6071" s="39" t="s">
        <v>105</v>
      </c>
      <c r="F6071" s="47">
        <f t="shared" si="482"/>
        <v>0.3</v>
      </c>
      <c r="G6071" s="10">
        <v>17.3</v>
      </c>
      <c r="H6071" s="13">
        <f t="shared" si="483"/>
        <v>7.7337727777777774</v>
      </c>
      <c r="I6071" s="16">
        <f t="shared" si="484"/>
        <v>13.55893892871641</v>
      </c>
      <c r="J6071" s="19">
        <f t="shared" si="485"/>
        <v>14</v>
      </c>
      <c r="K6071" s="13">
        <f t="shared" si="486"/>
        <v>1</v>
      </c>
    </row>
    <row r="6072" spans="2:11" x14ac:dyDescent="0.25">
      <c r="B6072" s="23">
        <v>253</v>
      </c>
      <c r="C6072" s="23">
        <v>6067</v>
      </c>
      <c r="D6072" s="44">
        <v>42257.660416666666</v>
      </c>
      <c r="E6072" s="39" t="s">
        <v>104</v>
      </c>
      <c r="F6072" s="47">
        <f t="shared" si="482"/>
        <v>0.5</v>
      </c>
      <c r="G6072" s="10">
        <v>18.400000000000002</v>
      </c>
      <c r="H6072" s="13">
        <f t="shared" si="483"/>
        <v>8.2255155555555568</v>
      </c>
      <c r="I6072" s="16">
        <f t="shared" si="484"/>
        <v>14.421067993548093</v>
      </c>
      <c r="J6072" s="19">
        <f t="shared" si="485"/>
        <v>15</v>
      </c>
      <c r="K6072" s="13">
        <f t="shared" si="486"/>
        <v>1</v>
      </c>
    </row>
    <row r="6073" spans="2:11" x14ac:dyDescent="0.25">
      <c r="B6073" s="23">
        <v>253</v>
      </c>
      <c r="C6073" s="23">
        <v>6068</v>
      </c>
      <c r="D6073" s="44">
        <v>42257.70208333333</v>
      </c>
      <c r="E6073" s="39" t="s">
        <v>104</v>
      </c>
      <c r="F6073" s="47">
        <f t="shared" si="482"/>
        <v>0.5</v>
      </c>
      <c r="G6073" s="10">
        <v>12.7</v>
      </c>
      <c r="H6073" s="13">
        <f t="shared" si="483"/>
        <v>5.6773938888888882</v>
      </c>
      <c r="I6073" s="16">
        <f t="shared" si="484"/>
        <v>9.9536719303293868</v>
      </c>
      <c r="J6073" s="19">
        <f t="shared" si="485"/>
        <v>10</v>
      </c>
      <c r="K6073" s="13">
        <f t="shared" si="486"/>
        <v>0.57069784048988625</v>
      </c>
    </row>
    <row r="6074" spans="2:11" x14ac:dyDescent="0.25">
      <c r="B6074" s="23">
        <v>253</v>
      </c>
      <c r="C6074" s="23">
        <v>6069</v>
      </c>
      <c r="D6074" s="44">
        <v>42257.743750000001</v>
      </c>
      <c r="E6074" s="39" t="s">
        <v>104</v>
      </c>
      <c r="F6074" s="47">
        <f t="shared" si="482"/>
        <v>0.5</v>
      </c>
      <c r="G6074" s="10">
        <v>9.2000000000000011</v>
      </c>
      <c r="H6074" s="13">
        <f t="shared" si="483"/>
        <v>4.1127577777777784</v>
      </c>
      <c r="I6074" s="16">
        <f t="shared" si="484"/>
        <v>7.2105339967740463</v>
      </c>
      <c r="J6074" s="19">
        <f t="shared" si="485"/>
        <v>8</v>
      </c>
      <c r="K6074" s="13">
        <f t="shared" si="486"/>
        <v>0.21694944744971473</v>
      </c>
    </row>
    <row r="6075" spans="2:11" x14ac:dyDescent="0.25">
      <c r="B6075" s="23">
        <v>253</v>
      </c>
      <c r="C6075" s="23">
        <v>6070</v>
      </c>
      <c r="D6075" s="44">
        <v>42257.785416666666</v>
      </c>
      <c r="E6075" s="39" t="s">
        <v>104</v>
      </c>
      <c r="F6075" s="47">
        <f t="shared" si="482"/>
        <v>0.5</v>
      </c>
      <c r="G6075" s="10">
        <v>5.8</v>
      </c>
      <c r="H6075" s="13">
        <f t="shared" si="483"/>
        <v>2.5928255555555553</v>
      </c>
      <c r="I6075" s="16">
        <f t="shared" si="484"/>
        <v>4.5457714327488539</v>
      </c>
      <c r="J6075" s="19">
        <f t="shared" si="485"/>
        <v>5</v>
      </c>
      <c r="K6075" s="13">
        <f t="shared" si="486"/>
        <v>5.4359949801215252E-2</v>
      </c>
    </row>
    <row r="6076" spans="2:11" x14ac:dyDescent="0.25">
      <c r="B6076" s="23">
        <v>253</v>
      </c>
      <c r="C6076" s="23">
        <v>6071</v>
      </c>
      <c r="D6076" s="44">
        <v>42257.82708333333</v>
      </c>
      <c r="E6076" s="39" t="s">
        <v>104</v>
      </c>
      <c r="F6076" s="47">
        <f t="shared" si="482"/>
        <v>0.5</v>
      </c>
      <c r="G6076" s="10">
        <v>6.9</v>
      </c>
      <c r="H6076" s="13">
        <f t="shared" si="483"/>
        <v>3.0845683333333334</v>
      </c>
      <c r="I6076" s="16">
        <f t="shared" si="484"/>
        <v>5.4079004975805338</v>
      </c>
      <c r="J6076" s="19">
        <f t="shared" si="485"/>
        <v>6</v>
      </c>
      <c r="K6076" s="13">
        <f t="shared" si="486"/>
        <v>9.1525548142848398E-2</v>
      </c>
    </row>
    <row r="6077" spans="2:11" x14ac:dyDescent="0.25">
      <c r="B6077" s="23">
        <v>253</v>
      </c>
      <c r="C6077" s="23">
        <v>6072</v>
      </c>
      <c r="D6077" s="44">
        <v>42257.868750000001</v>
      </c>
      <c r="E6077" s="39" t="s">
        <v>103</v>
      </c>
      <c r="F6077" s="47">
        <f t="shared" si="482"/>
        <v>0.7</v>
      </c>
      <c r="G6077" s="10">
        <v>8.1</v>
      </c>
      <c r="H6077" s="13">
        <f t="shared" si="483"/>
        <v>3.6210149999999994</v>
      </c>
      <c r="I6077" s="16">
        <f t="shared" si="484"/>
        <v>6.3484049319423645</v>
      </c>
      <c r="J6077" s="19">
        <f t="shared" si="485"/>
        <v>7</v>
      </c>
      <c r="K6077" s="13">
        <f t="shared" si="486"/>
        <v>0.14806421994704388</v>
      </c>
    </row>
    <row r="6078" spans="2:11" x14ac:dyDescent="0.25">
      <c r="B6078" s="23">
        <v>254</v>
      </c>
      <c r="C6078" s="23">
        <v>6073</v>
      </c>
      <c r="D6078" s="44">
        <v>42257.910416666666</v>
      </c>
      <c r="E6078" s="39" t="s">
        <v>105</v>
      </c>
      <c r="F6078" s="47">
        <f t="shared" si="482"/>
        <v>0.3</v>
      </c>
      <c r="G6078" s="10">
        <v>9.2000000000000011</v>
      </c>
      <c r="H6078" s="13">
        <f t="shared" si="483"/>
        <v>4.1127577777777784</v>
      </c>
      <c r="I6078" s="16">
        <f t="shared" si="484"/>
        <v>7.2105339967740463</v>
      </c>
      <c r="J6078" s="19">
        <f t="shared" si="485"/>
        <v>8</v>
      </c>
      <c r="K6078" s="13">
        <f t="shared" si="486"/>
        <v>0.21694944744971473</v>
      </c>
    </row>
    <row r="6079" spans="2:11" x14ac:dyDescent="0.25">
      <c r="B6079" s="23">
        <v>254</v>
      </c>
      <c r="C6079" s="23">
        <v>6074</v>
      </c>
      <c r="D6079" s="44">
        <v>42257.95208333333</v>
      </c>
      <c r="E6079" s="39" t="s">
        <v>105</v>
      </c>
      <c r="F6079" s="47">
        <f t="shared" si="482"/>
        <v>0.3</v>
      </c>
      <c r="G6079" s="10">
        <v>6.9</v>
      </c>
      <c r="H6079" s="13">
        <f t="shared" si="483"/>
        <v>3.0845683333333334</v>
      </c>
      <c r="I6079" s="16">
        <f t="shared" si="484"/>
        <v>5.4079004975805338</v>
      </c>
      <c r="J6079" s="19">
        <f t="shared" si="485"/>
        <v>6</v>
      </c>
      <c r="K6079" s="13">
        <f t="shared" si="486"/>
        <v>9.1525548142848398E-2</v>
      </c>
    </row>
    <row r="6080" spans="2:11" x14ac:dyDescent="0.25">
      <c r="B6080" s="23">
        <v>254</v>
      </c>
      <c r="C6080" s="23">
        <v>6075</v>
      </c>
      <c r="D6080" s="44">
        <v>42257.993750000001</v>
      </c>
      <c r="E6080" s="39" t="s">
        <v>103</v>
      </c>
      <c r="F6080" s="47">
        <f t="shared" si="482"/>
        <v>0.7</v>
      </c>
      <c r="G6080" s="10">
        <v>8.1</v>
      </c>
      <c r="H6080" s="13">
        <f t="shared" si="483"/>
        <v>3.6210149999999994</v>
      </c>
      <c r="I6080" s="16">
        <f t="shared" si="484"/>
        <v>6.3484049319423645</v>
      </c>
      <c r="J6080" s="19">
        <f t="shared" si="485"/>
        <v>7</v>
      </c>
      <c r="K6080" s="13">
        <f t="shared" si="486"/>
        <v>0.14806421994704388</v>
      </c>
    </row>
    <row r="6081" spans="2:11" x14ac:dyDescent="0.25">
      <c r="B6081" s="23">
        <v>254</v>
      </c>
      <c r="C6081" s="23">
        <v>6076</v>
      </c>
      <c r="D6081" s="44">
        <v>42258.035416666666</v>
      </c>
      <c r="E6081" s="39" t="s">
        <v>105</v>
      </c>
      <c r="F6081" s="47">
        <f t="shared" si="482"/>
        <v>0.3</v>
      </c>
      <c r="G6081" s="10">
        <v>3.5</v>
      </c>
      <c r="H6081" s="13">
        <f t="shared" si="483"/>
        <v>1.5646361111111109</v>
      </c>
      <c r="I6081" s="16">
        <f t="shared" si="484"/>
        <v>2.7431379335553427</v>
      </c>
      <c r="J6081" s="19">
        <f t="shared" si="485"/>
        <v>3</v>
      </c>
      <c r="K6081" s="13">
        <f t="shared" si="486"/>
        <v>1.1945358807900612E-2</v>
      </c>
    </row>
    <row r="6082" spans="2:11" x14ac:dyDescent="0.25">
      <c r="B6082" s="23">
        <v>254</v>
      </c>
      <c r="C6082" s="23">
        <v>6077</v>
      </c>
      <c r="D6082" s="44">
        <v>42258.07708333333</v>
      </c>
      <c r="E6082" s="39" t="s">
        <v>105</v>
      </c>
      <c r="F6082" s="47">
        <f t="shared" si="482"/>
        <v>0.3</v>
      </c>
      <c r="G6082" s="10">
        <v>4.6000000000000005</v>
      </c>
      <c r="H6082" s="13">
        <f t="shared" si="483"/>
        <v>2.0563788888888892</v>
      </c>
      <c r="I6082" s="16">
        <f t="shared" si="484"/>
        <v>3.6052669983870231</v>
      </c>
      <c r="J6082" s="19">
        <f t="shared" si="485"/>
        <v>4</v>
      </c>
      <c r="K6082" s="13">
        <f t="shared" si="486"/>
        <v>2.7118680931214341E-2</v>
      </c>
    </row>
    <row r="6083" spans="2:11" x14ac:dyDescent="0.25">
      <c r="B6083" s="23">
        <v>254</v>
      </c>
      <c r="C6083" s="23">
        <v>6078</v>
      </c>
      <c r="D6083" s="44">
        <v>42258.118750000001</v>
      </c>
      <c r="E6083" s="39" t="s">
        <v>105</v>
      </c>
      <c r="F6083" s="47">
        <f t="shared" si="482"/>
        <v>0.3</v>
      </c>
      <c r="G6083" s="10">
        <v>4.6000000000000005</v>
      </c>
      <c r="H6083" s="13">
        <f t="shared" si="483"/>
        <v>2.0563788888888892</v>
      </c>
      <c r="I6083" s="16">
        <f t="shared" si="484"/>
        <v>3.6052669983870231</v>
      </c>
      <c r="J6083" s="19">
        <f t="shared" si="485"/>
        <v>4</v>
      </c>
      <c r="K6083" s="13">
        <f t="shared" si="486"/>
        <v>2.7118680931214341E-2</v>
      </c>
    </row>
    <row r="6084" spans="2:11" x14ac:dyDescent="0.25">
      <c r="B6084" s="23">
        <v>254</v>
      </c>
      <c r="C6084" s="23">
        <v>6079</v>
      </c>
      <c r="D6084" s="44">
        <v>42258.160416666666</v>
      </c>
      <c r="E6084" s="39" t="s">
        <v>105</v>
      </c>
      <c r="F6084" s="47">
        <f t="shared" si="482"/>
        <v>0.3</v>
      </c>
      <c r="G6084" s="10">
        <v>4.6000000000000005</v>
      </c>
      <c r="H6084" s="13">
        <f t="shared" si="483"/>
        <v>2.0563788888888892</v>
      </c>
      <c r="I6084" s="16">
        <f t="shared" si="484"/>
        <v>3.6052669983870231</v>
      </c>
      <c r="J6084" s="19">
        <f t="shared" si="485"/>
        <v>4</v>
      </c>
      <c r="K6084" s="13">
        <f t="shared" si="486"/>
        <v>2.7118680931214341E-2</v>
      </c>
    </row>
    <row r="6085" spans="2:11" x14ac:dyDescent="0.25">
      <c r="B6085" s="23">
        <v>254</v>
      </c>
      <c r="C6085" s="23">
        <v>6080</v>
      </c>
      <c r="D6085" s="44">
        <v>42258.20208333333</v>
      </c>
      <c r="E6085" s="39" t="s">
        <v>103</v>
      </c>
      <c r="F6085" s="47">
        <f t="shared" si="482"/>
        <v>0.7</v>
      </c>
      <c r="G6085" s="10">
        <v>5.8</v>
      </c>
      <c r="H6085" s="13">
        <f t="shared" si="483"/>
        <v>2.5928255555555553</v>
      </c>
      <c r="I6085" s="16">
        <f t="shared" si="484"/>
        <v>4.5457714327488539</v>
      </c>
      <c r="J6085" s="19">
        <f t="shared" si="485"/>
        <v>5</v>
      </c>
      <c r="K6085" s="13">
        <f t="shared" si="486"/>
        <v>5.4359949801215252E-2</v>
      </c>
    </row>
    <row r="6086" spans="2:11" x14ac:dyDescent="0.25">
      <c r="B6086" s="23">
        <v>254</v>
      </c>
      <c r="C6086" s="23">
        <v>6081</v>
      </c>
      <c r="D6086" s="44">
        <v>42258.243750000001</v>
      </c>
      <c r="E6086" s="39" t="s">
        <v>105</v>
      </c>
      <c r="F6086" s="47">
        <f t="shared" ref="F6086:F6149" si="487">+VLOOKUP(E6086,$R$6:$S$25,2,FALSE)</f>
        <v>0.3</v>
      </c>
      <c r="G6086" s="10">
        <v>3.5</v>
      </c>
      <c r="H6086" s="13">
        <f t="shared" ref="H6086:H6149" si="488">+G6086*1609.34/3600</f>
        <v>1.5646361111111109</v>
      </c>
      <c r="I6086" s="16">
        <f t="shared" ref="I6086:I6149" si="489">H6086*(8^0.27)</f>
        <v>2.7431379335553427</v>
      </c>
      <c r="J6086" s="19">
        <f t="shared" ref="J6086:J6149" si="490">IF(AND(I6086&gt;=0,I6086&lt;1),1,IF(AND(I6086&gt;=1,I6086&lt;2),2,IF(AND(I6086&gt;=2,I6086&lt;3),3,IF(AND(I6086&gt;=3,I6086&lt;4),4,IF(AND(I6086&gt;=4,I6086&lt;5),5,IF(AND(I6086&gt;=5,I6086&lt;6),6,IF(AND(I6086&gt;=6,I6086&lt;7),7,IF(AND(I6086&gt;=7,I6086&lt;8),8,IF(AND(I6086&gt;=8,I6086&lt;9),9,IF(AND(I6086&gt;=9,I6086&lt;10),10,IF(AND(I6086&gt;=10,I6086&lt;11),11,IF(AND(I6086&gt;=11,I6086&lt;12),12,IF(AND(I6086&gt;=12,I6086&lt;13),13,IF(AND(I6086&gt;=13,I6086&lt;14),14,IF(AND(I6086&gt;=14,I6086&lt;15),15,IF(AND(I6086&gt;=15,I6086&lt;25),16,IF(I6086&gt;25,17,0)))))))))))))))))</f>
        <v>3</v>
      </c>
      <c r="K6086" s="13">
        <f t="shared" ref="K6086:K6149" si="491">MIN((I6086/$L$5)^3*$K$5,$K$5)</f>
        <v>1.1945358807900612E-2</v>
      </c>
    </row>
    <row r="6087" spans="2:11" x14ac:dyDescent="0.25">
      <c r="B6087" s="23">
        <v>254</v>
      </c>
      <c r="C6087" s="23">
        <v>6082</v>
      </c>
      <c r="D6087" s="44">
        <v>42258.285416666666</v>
      </c>
      <c r="E6087" s="39" t="s">
        <v>108</v>
      </c>
      <c r="F6087" s="47">
        <f t="shared" si="487"/>
        <v>0.1</v>
      </c>
      <c r="G6087" s="10">
        <v>3.5</v>
      </c>
      <c r="H6087" s="13">
        <f t="shared" si="488"/>
        <v>1.5646361111111109</v>
      </c>
      <c r="I6087" s="16">
        <f t="shared" si="489"/>
        <v>2.7431379335553427</v>
      </c>
      <c r="J6087" s="19">
        <f t="shared" si="490"/>
        <v>3</v>
      </c>
      <c r="K6087" s="13">
        <f t="shared" si="491"/>
        <v>1.1945358807900612E-2</v>
      </c>
    </row>
    <row r="6088" spans="2:11" x14ac:dyDescent="0.25">
      <c r="B6088" s="23">
        <v>254</v>
      </c>
      <c r="C6088" s="23">
        <v>6083</v>
      </c>
      <c r="D6088" s="44">
        <v>42258.32708333333</v>
      </c>
      <c r="E6088" s="39" t="s">
        <v>108</v>
      </c>
      <c r="F6088" s="47">
        <f t="shared" si="487"/>
        <v>0.1</v>
      </c>
      <c r="G6088" s="10">
        <v>5.8</v>
      </c>
      <c r="H6088" s="13">
        <f t="shared" si="488"/>
        <v>2.5928255555555553</v>
      </c>
      <c r="I6088" s="16">
        <f t="shared" si="489"/>
        <v>4.5457714327488539</v>
      </c>
      <c r="J6088" s="19">
        <f t="shared" si="490"/>
        <v>5</v>
      </c>
      <c r="K6088" s="13">
        <f t="shared" si="491"/>
        <v>5.4359949801215252E-2</v>
      </c>
    </row>
    <row r="6089" spans="2:11" x14ac:dyDescent="0.25">
      <c r="B6089" s="23">
        <v>254</v>
      </c>
      <c r="C6089" s="23">
        <v>6084</v>
      </c>
      <c r="D6089" s="44">
        <v>42258.368750000001</v>
      </c>
      <c r="E6089" s="39" t="s">
        <v>105</v>
      </c>
      <c r="F6089" s="47">
        <f t="shared" si="487"/>
        <v>0.3</v>
      </c>
      <c r="G6089" s="10">
        <v>5.8</v>
      </c>
      <c r="H6089" s="13">
        <f t="shared" si="488"/>
        <v>2.5928255555555553</v>
      </c>
      <c r="I6089" s="16">
        <f t="shared" si="489"/>
        <v>4.5457714327488539</v>
      </c>
      <c r="J6089" s="19">
        <f t="shared" si="490"/>
        <v>5</v>
      </c>
      <c r="K6089" s="13">
        <f t="shared" si="491"/>
        <v>5.4359949801215252E-2</v>
      </c>
    </row>
    <row r="6090" spans="2:11" x14ac:dyDescent="0.25">
      <c r="B6090" s="23">
        <v>254</v>
      </c>
      <c r="C6090" s="23">
        <v>6085</v>
      </c>
      <c r="D6090" s="44">
        <v>42258.410416666666</v>
      </c>
      <c r="E6090" s="39" t="s">
        <v>103</v>
      </c>
      <c r="F6090" s="47">
        <f t="shared" si="487"/>
        <v>0.7</v>
      </c>
      <c r="G6090" s="10">
        <v>9.6999999999999993</v>
      </c>
      <c r="H6090" s="13">
        <f t="shared" si="488"/>
        <v>4.3362772222222219</v>
      </c>
      <c r="I6090" s="16">
        <f t="shared" si="489"/>
        <v>7.6024108444248073</v>
      </c>
      <c r="J6090" s="19">
        <f t="shared" si="490"/>
        <v>8</v>
      </c>
      <c r="K6090" s="13">
        <f t="shared" si="491"/>
        <v>0.25427886785499881</v>
      </c>
    </row>
    <row r="6091" spans="2:11" x14ac:dyDescent="0.25">
      <c r="B6091" s="23">
        <v>254</v>
      </c>
      <c r="C6091" s="23">
        <v>6086</v>
      </c>
      <c r="D6091" s="44">
        <v>42258.45208333333</v>
      </c>
      <c r="E6091" s="39" t="s">
        <v>105</v>
      </c>
      <c r="F6091" s="47">
        <f t="shared" si="487"/>
        <v>0.3</v>
      </c>
      <c r="G6091" s="10">
        <v>6.9</v>
      </c>
      <c r="H6091" s="13">
        <f t="shared" si="488"/>
        <v>3.0845683333333334</v>
      </c>
      <c r="I6091" s="16">
        <f t="shared" si="489"/>
        <v>5.4079004975805338</v>
      </c>
      <c r="J6091" s="19">
        <f t="shared" si="490"/>
        <v>6</v>
      </c>
      <c r="K6091" s="13">
        <f t="shared" si="491"/>
        <v>9.1525548142848398E-2</v>
      </c>
    </row>
    <row r="6092" spans="2:11" x14ac:dyDescent="0.25">
      <c r="B6092" s="23">
        <v>254</v>
      </c>
      <c r="C6092" s="23">
        <v>6087</v>
      </c>
      <c r="D6092" s="44">
        <v>42258.493750000001</v>
      </c>
      <c r="E6092" s="39" t="s">
        <v>108</v>
      </c>
      <c r="F6092" s="47">
        <f t="shared" si="487"/>
        <v>0.1</v>
      </c>
      <c r="G6092" s="10">
        <v>8.1</v>
      </c>
      <c r="H6092" s="13">
        <f t="shared" si="488"/>
        <v>3.6210149999999994</v>
      </c>
      <c r="I6092" s="16">
        <f t="shared" si="489"/>
        <v>6.3484049319423645</v>
      </c>
      <c r="J6092" s="19">
        <f t="shared" si="490"/>
        <v>7</v>
      </c>
      <c r="K6092" s="13">
        <f t="shared" si="491"/>
        <v>0.14806421994704388</v>
      </c>
    </row>
    <row r="6093" spans="2:11" x14ac:dyDescent="0.25">
      <c r="B6093" s="23">
        <v>254</v>
      </c>
      <c r="C6093" s="23">
        <v>6088</v>
      </c>
      <c r="D6093" s="44">
        <v>42258.535416666666</v>
      </c>
      <c r="E6093" s="39" t="s">
        <v>105</v>
      </c>
      <c r="F6093" s="47">
        <f t="shared" si="487"/>
        <v>0.3</v>
      </c>
      <c r="G6093" s="10">
        <v>8.1</v>
      </c>
      <c r="H6093" s="13">
        <f t="shared" si="488"/>
        <v>3.6210149999999994</v>
      </c>
      <c r="I6093" s="16">
        <f t="shared" si="489"/>
        <v>6.3484049319423645</v>
      </c>
      <c r="J6093" s="19">
        <f t="shared" si="490"/>
        <v>7</v>
      </c>
      <c r="K6093" s="13">
        <f t="shared" si="491"/>
        <v>0.14806421994704388</v>
      </c>
    </row>
    <row r="6094" spans="2:11" x14ac:dyDescent="0.25">
      <c r="B6094" s="23">
        <v>254</v>
      </c>
      <c r="C6094" s="23">
        <v>6089</v>
      </c>
      <c r="D6094" s="44">
        <v>42258.57708333333</v>
      </c>
      <c r="E6094" s="39" t="s">
        <v>105</v>
      </c>
      <c r="F6094" s="47">
        <f t="shared" si="487"/>
        <v>0.3</v>
      </c>
      <c r="G6094" s="10">
        <v>9.2000000000000011</v>
      </c>
      <c r="H6094" s="13">
        <f t="shared" si="488"/>
        <v>4.1127577777777784</v>
      </c>
      <c r="I6094" s="16">
        <f t="shared" si="489"/>
        <v>7.2105339967740463</v>
      </c>
      <c r="J6094" s="19">
        <f t="shared" si="490"/>
        <v>8</v>
      </c>
      <c r="K6094" s="13">
        <f t="shared" si="491"/>
        <v>0.21694944744971473</v>
      </c>
    </row>
    <row r="6095" spans="2:11" x14ac:dyDescent="0.25">
      <c r="B6095" s="23">
        <v>254</v>
      </c>
      <c r="C6095" s="23">
        <v>6090</v>
      </c>
      <c r="D6095" s="44">
        <v>42258.618750000001</v>
      </c>
      <c r="E6095" s="39" t="s">
        <v>105</v>
      </c>
      <c r="F6095" s="47">
        <f t="shared" si="487"/>
        <v>0.3</v>
      </c>
      <c r="G6095" s="10">
        <v>5.8</v>
      </c>
      <c r="H6095" s="13">
        <f t="shared" si="488"/>
        <v>2.5928255555555553</v>
      </c>
      <c r="I6095" s="16">
        <f t="shared" si="489"/>
        <v>4.5457714327488539</v>
      </c>
      <c r="J6095" s="19">
        <f t="shared" si="490"/>
        <v>5</v>
      </c>
      <c r="K6095" s="13">
        <f t="shared" si="491"/>
        <v>5.4359949801215252E-2</v>
      </c>
    </row>
    <row r="6096" spans="2:11" x14ac:dyDescent="0.25">
      <c r="B6096" s="23">
        <v>254</v>
      </c>
      <c r="C6096" s="23">
        <v>6091</v>
      </c>
      <c r="D6096" s="44">
        <v>42258.660416666666</v>
      </c>
      <c r="E6096" s="39" t="s">
        <v>103</v>
      </c>
      <c r="F6096" s="47">
        <f t="shared" si="487"/>
        <v>0.7</v>
      </c>
      <c r="G6096" s="10">
        <v>9.2000000000000011</v>
      </c>
      <c r="H6096" s="13">
        <f t="shared" si="488"/>
        <v>4.1127577777777784</v>
      </c>
      <c r="I6096" s="16">
        <f t="shared" si="489"/>
        <v>7.2105339967740463</v>
      </c>
      <c r="J6096" s="19">
        <f t="shared" si="490"/>
        <v>8</v>
      </c>
      <c r="K6096" s="13">
        <f t="shared" si="491"/>
        <v>0.21694944744971473</v>
      </c>
    </row>
    <row r="6097" spans="2:11" x14ac:dyDescent="0.25">
      <c r="B6097" s="23">
        <v>254</v>
      </c>
      <c r="C6097" s="23">
        <v>6092</v>
      </c>
      <c r="D6097" s="44">
        <v>42258.70208333333</v>
      </c>
      <c r="E6097" s="39" t="s">
        <v>105</v>
      </c>
      <c r="F6097" s="47">
        <f t="shared" si="487"/>
        <v>0.3</v>
      </c>
      <c r="G6097" s="10">
        <v>12.7</v>
      </c>
      <c r="H6097" s="13">
        <f t="shared" si="488"/>
        <v>5.6773938888888882</v>
      </c>
      <c r="I6097" s="16">
        <f t="shared" si="489"/>
        <v>9.9536719303293868</v>
      </c>
      <c r="J6097" s="19">
        <f t="shared" si="490"/>
        <v>10</v>
      </c>
      <c r="K6097" s="13">
        <f t="shared" si="491"/>
        <v>0.57069784048988625</v>
      </c>
    </row>
    <row r="6098" spans="2:11" x14ac:dyDescent="0.25">
      <c r="B6098" s="23">
        <v>254</v>
      </c>
      <c r="C6098" s="23">
        <v>6093</v>
      </c>
      <c r="D6098" s="44">
        <v>42258.743750000001</v>
      </c>
      <c r="E6098" s="39" t="s">
        <v>105</v>
      </c>
      <c r="F6098" s="47">
        <f t="shared" si="487"/>
        <v>0.3</v>
      </c>
      <c r="G6098" s="10">
        <v>11.5</v>
      </c>
      <c r="H6098" s="13">
        <f t="shared" si="488"/>
        <v>5.1409472222222226</v>
      </c>
      <c r="I6098" s="16">
        <f t="shared" si="489"/>
        <v>9.0131674959675561</v>
      </c>
      <c r="J6098" s="19">
        <f t="shared" si="490"/>
        <v>10</v>
      </c>
      <c r="K6098" s="13">
        <f t="shared" si="491"/>
        <v>0.42372938955022382</v>
      </c>
    </row>
    <row r="6099" spans="2:11" x14ac:dyDescent="0.25">
      <c r="B6099" s="23">
        <v>254</v>
      </c>
      <c r="C6099" s="23">
        <v>6094</v>
      </c>
      <c r="D6099" s="44">
        <v>42258.785416666666</v>
      </c>
      <c r="E6099" s="39" t="s">
        <v>103</v>
      </c>
      <c r="F6099" s="47">
        <f t="shared" si="487"/>
        <v>0.7</v>
      </c>
      <c r="G6099" s="10">
        <v>6.9</v>
      </c>
      <c r="H6099" s="13">
        <f t="shared" si="488"/>
        <v>3.0845683333333334</v>
      </c>
      <c r="I6099" s="16">
        <f t="shared" si="489"/>
        <v>5.4079004975805338</v>
      </c>
      <c r="J6099" s="19">
        <f t="shared" si="490"/>
        <v>6</v>
      </c>
      <c r="K6099" s="13">
        <f t="shared" si="491"/>
        <v>9.1525548142848398E-2</v>
      </c>
    </row>
    <row r="6100" spans="2:11" x14ac:dyDescent="0.25">
      <c r="B6100" s="23">
        <v>254</v>
      </c>
      <c r="C6100" s="23">
        <v>6095</v>
      </c>
      <c r="D6100" s="44">
        <v>42258.82708333333</v>
      </c>
      <c r="E6100" s="39" t="s">
        <v>103</v>
      </c>
      <c r="F6100" s="47">
        <f t="shared" si="487"/>
        <v>0.7</v>
      </c>
      <c r="G6100" s="10">
        <v>4.6000000000000005</v>
      </c>
      <c r="H6100" s="13">
        <f t="shared" si="488"/>
        <v>2.0563788888888892</v>
      </c>
      <c r="I6100" s="16">
        <f t="shared" si="489"/>
        <v>3.6052669983870231</v>
      </c>
      <c r="J6100" s="19">
        <f t="shared" si="490"/>
        <v>4</v>
      </c>
      <c r="K6100" s="13">
        <f t="shared" si="491"/>
        <v>2.7118680931214341E-2</v>
      </c>
    </row>
    <row r="6101" spans="2:11" x14ac:dyDescent="0.25">
      <c r="B6101" s="23">
        <v>254</v>
      </c>
      <c r="C6101" s="23">
        <v>6096</v>
      </c>
      <c r="D6101" s="44">
        <v>42258.868750000001</v>
      </c>
      <c r="E6101" s="39" t="s">
        <v>103</v>
      </c>
      <c r="F6101" s="47">
        <f t="shared" si="487"/>
        <v>0.7</v>
      </c>
      <c r="G6101" s="10">
        <v>5.8</v>
      </c>
      <c r="H6101" s="13">
        <f t="shared" si="488"/>
        <v>2.5928255555555553</v>
      </c>
      <c r="I6101" s="16">
        <f t="shared" si="489"/>
        <v>4.5457714327488539</v>
      </c>
      <c r="J6101" s="19">
        <f t="shared" si="490"/>
        <v>5</v>
      </c>
      <c r="K6101" s="13">
        <f t="shared" si="491"/>
        <v>5.4359949801215252E-2</v>
      </c>
    </row>
    <row r="6102" spans="2:11" x14ac:dyDescent="0.25">
      <c r="B6102" s="23">
        <v>255</v>
      </c>
      <c r="C6102" s="23">
        <v>6097</v>
      </c>
      <c r="D6102" s="44">
        <v>42258.910416666666</v>
      </c>
      <c r="E6102" s="39" t="s">
        <v>105</v>
      </c>
      <c r="F6102" s="47">
        <f t="shared" si="487"/>
        <v>0.3</v>
      </c>
      <c r="G6102" s="10">
        <v>5.8</v>
      </c>
      <c r="H6102" s="13">
        <f t="shared" si="488"/>
        <v>2.5928255555555553</v>
      </c>
      <c r="I6102" s="16">
        <f t="shared" si="489"/>
        <v>4.5457714327488539</v>
      </c>
      <c r="J6102" s="19">
        <f t="shared" si="490"/>
        <v>5</v>
      </c>
      <c r="K6102" s="13">
        <f t="shared" si="491"/>
        <v>5.4359949801215252E-2</v>
      </c>
    </row>
    <row r="6103" spans="2:11" x14ac:dyDescent="0.25">
      <c r="B6103" s="23">
        <v>255</v>
      </c>
      <c r="C6103" s="23">
        <v>6098</v>
      </c>
      <c r="D6103" s="44">
        <v>42258.95208333333</v>
      </c>
      <c r="E6103" s="39" t="s">
        <v>103</v>
      </c>
      <c r="F6103" s="47">
        <f t="shared" si="487"/>
        <v>0.7</v>
      </c>
      <c r="G6103" s="10">
        <v>4.6000000000000005</v>
      </c>
      <c r="H6103" s="13">
        <f t="shared" si="488"/>
        <v>2.0563788888888892</v>
      </c>
      <c r="I6103" s="16">
        <f t="shared" si="489"/>
        <v>3.6052669983870231</v>
      </c>
      <c r="J6103" s="19">
        <f t="shared" si="490"/>
        <v>4</v>
      </c>
      <c r="K6103" s="13">
        <f t="shared" si="491"/>
        <v>2.7118680931214341E-2</v>
      </c>
    </row>
    <row r="6104" spans="2:11" x14ac:dyDescent="0.25">
      <c r="B6104" s="23">
        <v>255</v>
      </c>
      <c r="C6104" s="23">
        <v>6099</v>
      </c>
      <c r="D6104" s="44">
        <v>42258.993750000001</v>
      </c>
      <c r="E6104" s="39" t="s">
        <v>103</v>
      </c>
      <c r="F6104" s="47">
        <f t="shared" si="487"/>
        <v>0.7</v>
      </c>
      <c r="G6104" s="10">
        <v>5.8</v>
      </c>
      <c r="H6104" s="13">
        <f t="shared" si="488"/>
        <v>2.5928255555555553</v>
      </c>
      <c r="I6104" s="16">
        <f t="shared" si="489"/>
        <v>4.5457714327488539</v>
      </c>
      <c r="J6104" s="19">
        <f t="shared" si="490"/>
        <v>5</v>
      </c>
      <c r="K6104" s="13">
        <f t="shared" si="491"/>
        <v>5.4359949801215252E-2</v>
      </c>
    </row>
    <row r="6105" spans="2:11" x14ac:dyDescent="0.25">
      <c r="B6105" s="23">
        <v>255</v>
      </c>
      <c r="C6105" s="23">
        <v>6100</v>
      </c>
      <c r="D6105" s="44">
        <v>42259.035416666666</v>
      </c>
      <c r="E6105" s="39" t="s">
        <v>105</v>
      </c>
      <c r="F6105" s="47">
        <f t="shared" si="487"/>
        <v>0.3</v>
      </c>
      <c r="G6105" s="10">
        <v>6.9</v>
      </c>
      <c r="H6105" s="13">
        <f t="shared" si="488"/>
        <v>3.0845683333333334</v>
      </c>
      <c r="I6105" s="16">
        <f t="shared" si="489"/>
        <v>5.4079004975805338</v>
      </c>
      <c r="J6105" s="19">
        <f t="shared" si="490"/>
        <v>6</v>
      </c>
      <c r="K6105" s="13">
        <f t="shared" si="491"/>
        <v>9.1525548142848398E-2</v>
      </c>
    </row>
    <row r="6106" spans="2:11" x14ac:dyDescent="0.25">
      <c r="B6106" s="23">
        <v>255</v>
      </c>
      <c r="C6106" s="23">
        <v>6101</v>
      </c>
      <c r="D6106" s="44">
        <v>42259.07708333333</v>
      </c>
      <c r="E6106" s="39" t="s">
        <v>103</v>
      </c>
      <c r="F6106" s="47">
        <f t="shared" si="487"/>
        <v>0.7</v>
      </c>
      <c r="G6106" s="10">
        <v>6.9</v>
      </c>
      <c r="H6106" s="13">
        <f t="shared" si="488"/>
        <v>3.0845683333333334</v>
      </c>
      <c r="I6106" s="16">
        <f t="shared" si="489"/>
        <v>5.4079004975805338</v>
      </c>
      <c r="J6106" s="19">
        <f t="shared" si="490"/>
        <v>6</v>
      </c>
      <c r="K6106" s="13">
        <f t="shared" si="491"/>
        <v>9.1525548142848398E-2</v>
      </c>
    </row>
    <row r="6107" spans="2:11" x14ac:dyDescent="0.25">
      <c r="B6107" s="23">
        <v>255</v>
      </c>
      <c r="C6107" s="23">
        <v>6102</v>
      </c>
      <c r="D6107" s="44">
        <v>42259.118750000001</v>
      </c>
      <c r="E6107" s="39" t="s">
        <v>103</v>
      </c>
      <c r="F6107" s="47">
        <f t="shared" si="487"/>
        <v>0.7</v>
      </c>
      <c r="G6107" s="10">
        <v>5.8</v>
      </c>
      <c r="H6107" s="13">
        <f t="shared" si="488"/>
        <v>2.5928255555555553</v>
      </c>
      <c r="I6107" s="16">
        <f t="shared" si="489"/>
        <v>4.5457714327488539</v>
      </c>
      <c r="J6107" s="19">
        <f t="shared" si="490"/>
        <v>5</v>
      </c>
      <c r="K6107" s="13">
        <f t="shared" si="491"/>
        <v>5.4359949801215252E-2</v>
      </c>
    </row>
    <row r="6108" spans="2:11" x14ac:dyDescent="0.25">
      <c r="B6108" s="23">
        <v>255</v>
      </c>
      <c r="C6108" s="23">
        <v>6103</v>
      </c>
      <c r="D6108" s="44">
        <v>42259.160416666666</v>
      </c>
      <c r="E6108" s="39" t="s">
        <v>103</v>
      </c>
      <c r="F6108" s="47">
        <f t="shared" si="487"/>
        <v>0.7</v>
      </c>
      <c r="G6108" s="10">
        <v>5.8</v>
      </c>
      <c r="H6108" s="13">
        <f t="shared" si="488"/>
        <v>2.5928255555555553</v>
      </c>
      <c r="I6108" s="16">
        <f t="shared" si="489"/>
        <v>4.5457714327488539</v>
      </c>
      <c r="J6108" s="19">
        <f t="shared" si="490"/>
        <v>5</v>
      </c>
      <c r="K6108" s="13">
        <f t="shared" si="491"/>
        <v>5.4359949801215252E-2</v>
      </c>
    </row>
    <row r="6109" spans="2:11" x14ac:dyDescent="0.25">
      <c r="B6109" s="23">
        <v>255</v>
      </c>
      <c r="C6109" s="23">
        <v>6104</v>
      </c>
      <c r="D6109" s="44">
        <v>42259.20208333333</v>
      </c>
      <c r="E6109" s="39" t="s">
        <v>103</v>
      </c>
      <c r="F6109" s="47">
        <f t="shared" si="487"/>
        <v>0.7</v>
      </c>
      <c r="G6109" s="10">
        <v>3.5</v>
      </c>
      <c r="H6109" s="13">
        <f t="shared" si="488"/>
        <v>1.5646361111111109</v>
      </c>
      <c r="I6109" s="16">
        <f t="shared" si="489"/>
        <v>2.7431379335553427</v>
      </c>
      <c r="J6109" s="19">
        <f t="shared" si="490"/>
        <v>3</v>
      </c>
      <c r="K6109" s="13">
        <f t="shared" si="491"/>
        <v>1.1945358807900612E-2</v>
      </c>
    </row>
    <row r="6110" spans="2:11" x14ac:dyDescent="0.25">
      <c r="B6110" s="23">
        <v>255</v>
      </c>
      <c r="C6110" s="23">
        <v>6105</v>
      </c>
      <c r="D6110" s="44">
        <v>42259.243750000001</v>
      </c>
      <c r="E6110" s="39" t="s">
        <v>103</v>
      </c>
      <c r="F6110" s="47">
        <f t="shared" si="487"/>
        <v>0.7</v>
      </c>
      <c r="G6110" s="10">
        <v>4.6000000000000005</v>
      </c>
      <c r="H6110" s="13">
        <f t="shared" si="488"/>
        <v>2.0563788888888892</v>
      </c>
      <c r="I6110" s="16">
        <f t="shared" si="489"/>
        <v>3.6052669983870231</v>
      </c>
      <c r="J6110" s="19">
        <f t="shared" si="490"/>
        <v>4</v>
      </c>
      <c r="K6110" s="13">
        <f t="shared" si="491"/>
        <v>2.7118680931214341E-2</v>
      </c>
    </row>
    <row r="6111" spans="2:11" x14ac:dyDescent="0.25">
      <c r="B6111" s="23">
        <v>255</v>
      </c>
      <c r="C6111" s="23">
        <v>6106</v>
      </c>
      <c r="D6111" s="44">
        <v>42259.285416666666</v>
      </c>
      <c r="E6111" s="39" t="s">
        <v>103</v>
      </c>
      <c r="F6111" s="47">
        <f t="shared" si="487"/>
        <v>0.7</v>
      </c>
      <c r="G6111" s="10">
        <v>4.6000000000000005</v>
      </c>
      <c r="H6111" s="13">
        <f t="shared" si="488"/>
        <v>2.0563788888888892</v>
      </c>
      <c r="I6111" s="16">
        <f t="shared" si="489"/>
        <v>3.6052669983870231</v>
      </c>
      <c r="J6111" s="19">
        <f t="shared" si="490"/>
        <v>4</v>
      </c>
      <c r="K6111" s="13">
        <f t="shared" si="491"/>
        <v>2.7118680931214341E-2</v>
      </c>
    </row>
    <row r="6112" spans="2:11" x14ac:dyDescent="0.25">
      <c r="B6112" s="23">
        <v>255</v>
      </c>
      <c r="C6112" s="23">
        <v>6107</v>
      </c>
      <c r="D6112" s="44">
        <v>42259.32708333333</v>
      </c>
      <c r="E6112" s="39" t="s">
        <v>105</v>
      </c>
      <c r="F6112" s="47">
        <f t="shared" si="487"/>
        <v>0.3</v>
      </c>
      <c r="G6112" s="10">
        <v>5.8</v>
      </c>
      <c r="H6112" s="13">
        <f t="shared" si="488"/>
        <v>2.5928255555555553</v>
      </c>
      <c r="I6112" s="16">
        <f t="shared" si="489"/>
        <v>4.5457714327488539</v>
      </c>
      <c r="J6112" s="19">
        <f t="shared" si="490"/>
        <v>5</v>
      </c>
      <c r="K6112" s="13">
        <f t="shared" si="491"/>
        <v>5.4359949801215252E-2</v>
      </c>
    </row>
    <row r="6113" spans="2:11" x14ac:dyDescent="0.25">
      <c r="B6113" s="23">
        <v>255</v>
      </c>
      <c r="C6113" s="23">
        <v>6108</v>
      </c>
      <c r="D6113" s="44">
        <v>42259.368750000001</v>
      </c>
      <c r="E6113" s="39" t="s">
        <v>105</v>
      </c>
      <c r="F6113" s="47">
        <f t="shared" si="487"/>
        <v>0.3</v>
      </c>
      <c r="G6113" s="10">
        <v>6.9</v>
      </c>
      <c r="H6113" s="13">
        <f t="shared" si="488"/>
        <v>3.0845683333333334</v>
      </c>
      <c r="I6113" s="16">
        <f t="shared" si="489"/>
        <v>5.4079004975805338</v>
      </c>
      <c r="J6113" s="19">
        <f t="shared" si="490"/>
        <v>6</v>
      </c>
      <c r="K6113" s="13">
        <f t="shared" si="491"/>
        <v>9.1525548142848398E-2</v>
      </c>
    </row>
    <row r="6114" spans="2:11" x14ac:dyDescent="0.25">
      <c r="B6114" s="23">
        <v>255</v>
      </c>
      <c r="C6114" s="23">
        <v>6109</v>
      </c>
      <c r="D6114" s="44">
        <v>42259.410416666666</v>
      </c>
      <c r="E6114" s="39" t="s">
        <v>105</v>
      </c>
      <c r="F6114" s="47">
        <f t="shared" si="487"/>
        <v>0.3</v>
      </c>
      <c r="G6114" s="10">
        <v>6.9</v>
      </c>
      <c r="H6114" s="13">
        <f t="shared" si="488"/>
        <v>3.0845683333333334</v>
      </c>
      <c r="I6114" s="16">
        <f t="shared" si="489"/>
        <v>5.4079004975805338</v>
      </c>
      <c r="J6114" s="19">
        <f t="shared" si="490"/>
        <v>6</v>
      </c>
      <c r="K6114" s="13">
        <f t="shared" si="491"/>
        <v>9.1525548142848398E-2</v>
      </c>
    </row>
    <row r="6115" spans="2:11" x14ac:dyDescent="0.25">
      <c r="B6115" s="23">
        <v>255</v>
      </c>
      <c r="C6115" s="23">
        <v>6110</v>
      </c>
      <c r="D6115" s="44">
        <v>42259.45208333333</v>
      </c>
      <c r="E6115" s="39" t="s">
        <v>105</v>
      </c>
      <c r="F6115" s="47">
        <f t="shared" si="487"/>
        <v>0.3</v>
      </c>
      <c r="G6115" s="10">
        <v>3.5</v>
      </c>
      <c r="H6115" s="13">
        <f t="shared" si="488"/>
        <v>1.5646361111111109</v>
      </c>
      <c r="I6115" s="16">
        <f t="shared" si="489"/>
        <v>2.7431379335553427</v>
      </c>
      <c r="J6115" s="19">
        <f t="shared" si="490"/>
        <v>3</v>
      </c>
      <c r="K6115" s="13">
        <f t="shared" si="491"/>
        <v>1.1945358807900612E-2</v>
      </c>
    </row>
    <row r="6116" spans="2:11" x14ac:dyDescent="0.25">
      <c r="B6116" s="23">
        <v>255</v>
      </c>
      <c r="C6116" s="23">
        <v>6111</v>
      </c>
      <c r="D6116" s="44">
        <v>42259.493750000001</v>
      </c>
      <c r="E6116" s="39" t="s">
        <v>105</v>
      </c>
      <c r="F6116" s="47">
        <f t="shared" si="487"/>
        <v>0.3</v>
      </c>
      <c r="G6116" s="10">
        <v>6.9</v>
      </c>
      <c r="H6116" s="13">
        <f t="shared" si="488"/>
        <v>3.0845683333333334</v>
      </c>
      <c r="I6116" s="16">
        <f t="shared" si="489"/>
        <v>5.4079004975805338</v>
      </c>
      <c r="J6116" s="19">
        <f t="shared" si="490"/>
        <v>6</v>
      </c>
      <c r="K6116" s="13">
        <f t="shared" si="491"/>
        <v>9.1525548142848398E-2</v>
      </c>
    </row>
    <row r="6117" spans="2:11" x14ac:dyDescent="0.25">
      <c r="B6117" s="23">
        <v>255</v>
      </c>
      <c r="C6117" s="23">
        <v>6112</v>
      </c>
      <c r="D6117" s="44">
        <v>42259.535416666666</v>
      </c>
      <c r="E6117" s="39" t="s">
        <v>105</v>
      </c>
      <c r="F6117" s="47">
        <f t="shared" si="487"/>
        <v>0.3</v>
      </c>
      <c r="G6117" s="10">
        <v>6.9</v>
      </c>
      <c r="H6117" s="13">
        <f t="shared" si="488"/>
        <v>3.0845683333333334</v>
      </c>
      <c r="I6117" s="16">
        <f t="shared" si="489"/>
        <v>5.4079004975805338</v>
      </c>
      <c r="J6117" s="19">
        <f t="shared" si="490"/>
        <v>6</v>
      </c>
      <c r="K6117" s="13">
        <f t="shared" si="491"/>
        <v>9.1525548142848398E-2</v>
      </c>
    </row>
    <row r="6118" spans="2:11" x14ac:dyDescent="0.25">
      <c r="B6118" s="23">
        <v>255</v>
      </c>
      <c r="C6118" s="23">
        <v>6113</v>
      </c>
      <c r="D6118" s="44">
        <v>42259.57708333333</v>
      </c>
      <c r="E6118" s="39" t="s">
        <v>105</v>
      </c>
      <c r="F6118" s="47">
        <f t="shared" si="487"/>
        <v>0.3</v>
      </c>
      <c r="G6118" s="10">
        <v>6.9</v>
      </c>
      <c r="H6118" s="13">
        <f t="shared" si="488"/>
        <v>3.0845683333333334</v>
      </c>
      <c r="I6118" s="16">
        <f t="shared" si="489"/>
        <v>5.4079004975805338</v>
      </c>
      <c r="J6118" s="19">
        <f t="shared" si="490"/>
        <v>6</v>
      </c>
      <c r="K6118" s="13">
        <f t="shared" si="491"/>
        <v>9.1525548142848398E-2</v>
      </c>
    </row>
    <row r="6119" spans="2:11" x14ac:dyDescent="0.25">
      <c r="B6119" s="23">
        <v>255</v>
      </c>
      <c r="C6119" s="23">
        <v>6114</v>
      </c>
      <c r="D6119" s="44">
        <v>42259.618750000001</v>
      </c>
      <c r="E6119" s="39" t="s">
        <v>105</v>
      </c>
      <c r="F6119" s="47">
        <f t="shared" si="487"/>
        <v>0.3</v>
      </c>
      <c r="G6119" s="10">
        <v>4.6000000000000005</v>
      </c>
      <c r="H6119" s="13">
        <f t="shared" si="488"/>
        <v>2.0563788888888892</v>
      </c>
      <c r="I6119" s="16">
        <f t="shared" si="489"/>
        <v>3.6052669983870231</v>
      </c>
      <c r="J6119" s="19">
        <f t="shared" si="490"/>
        <v>4</v>
      </c>
      <c r="K6119" s="13">
        <f t="shared" si="491"/>
        <v>2.7118680931214341E-2</v>
      </c>
    </row>
    <row r="6120" spans="2:11" x14ac:dyDescent="0.25">
      <c r="B6120" s="23">
        <v>255</v>
      </c>
      <c r="C6120" s="23">
        <v>6115</v>
      </c>
      <c r="D6120" s="44">
        <v>42259.660416666666</v>
      </c>
      <c r="E6120" s="39" t="s">
        <v>105</v>
      </c>
      <c r="F6120" s="47">
        <f t="shared" si="487"/>
        <v>0.3</v>
      </c>
      <c r="G6120" s="10">
        <v>3.5</v>
      </c>
      <c r="H6120" s="13">
        <f t="shared" si="488"/>
        <v>1.5646361111111109</v>
      </c>
      <c r="I6120" s="16">
        <f t="shared" si="489"/>
        <v>2.7431379335553427</v>
      </c>
      <c r="J6120" s="19">
        <f t="shared" si="490"/>
        <v>3</v>
      </c>
      <c r="K6120" s="13">
        <f t="shared" si="491"/>
        <v>1.1945358807900612E-2</v>
      </c>
    </row>
    <row r="6121" spans="2:11" x14ac:dyDescent="0.25">
      <c r="B6121" s="23">
        <v>255</v>
      </c>
      <c r="C6121" s="23">
        <v>6116</v>
      </c>
      <c r="D6121" s="44">
        <v>42259.70208333333</v>
      </c>
      <c r="E6121" s="39" t="s">
        <v>103</v>
      </c>
      <c r="F6121" s="47">
        <f t="shared" si="487"/>
        <v>0.7</v>
      </c>
      <c r="G6121" s="10">
        <v>6.9</v>
      </c>
      <c r="H6121" s="13">
        <f t="shared" si="488"/>
        <v>3.0845683333333334</v>
      </c>
      <c r="I6121" s="16">
        <f t="shared" si="489"/>
        <v>5.4079004975805338</v>
      </c>
      <c r="J6121" s="19">
        <f t="shared" si="490"/>
        <v>6</v>
      </c>
      <c r="K6121" s="13">
        <f t="shared" si="491"/>
        <v>9.1525548142848398E-2</v>
      </c>
    </row>
    <row r="6122" spans="2:11" x14ac:dyDescent="0.25">
      <c r="B6122" s="23">
        <v>255</v>
      </c>
      <c r="C6122" s="23">
        <v>6117</v>
      </c>
      <c r="D6122" s="44">
        <v>42259.743750000001</v>
      </c>
      <c r="E6122" s="39" t="s">
        <v>103</v>
      </c>
      <c r="F6122" s="47">
        <f t="shared" si="487"/>
        <v>0.7</v>
      </c>
      <c r="G6122" s="10">
        <v>8.1</v>
      </c>
      <c r="H6122" s="13">
        <f t="shared" si="488"/>
        <v>3.6210149999999994</v>
      </c>
      <c r="I6122" s="16">
        <f t="shared" si="489"/>
        <v>6.3484049319423645</v>
      </c>
      <c r="J6122" s="19">
        <f t="shared" si="490"/>
        <v>7</v>
      </c>
      <c r="K6122" s="13">
        <f t="shared" si="491"/>
        <v>0.14806421994704388</v>
      </c>
    </row>
    <row r="6123" spans="2:11" x14ac:dyDescent="0.25">
      <c r="B6123" s="23">
        <v>255</v>
      </c>
      <c r="C6123" s="23">
        <v>6118</v>
      </c>
      <c r="D6123" s="44">
        <v>42259.785416666666</v>
      </c>
      <c r="E6123" s="39" t="s">
        <v>103</v>
      </c>
      <c r="F6123" s="47">
        <f t="shared" si="487"/>
        <v>0.7</v>
      </c>
      <c r="G6123" s="10">
        <v>8.1</v>
      </c>
      <c r="H6123" s="13">
        <f t="shared" si="488"/>
        <v>3.6210149999999994</v>
      </c>
      <c r="I6123" s="16">
        <f t="shared" si="489"/>
        <v>6.3484049319423645</v>
      </c>
      <c r="J6123" s="19">
        <f t="shared" si="490"/>
        <v>7</v>
      </c>
      <c r="K6123" s="13">
        <f t="shared" si="491"/>
        <v>0.14806421994704388</v>
      </c>
    </row>
    <row r="6124" spans="2:11" x14ac:dyDescent="0.25">
      <c r="B6124" s="23">
        <v>255</v>
      </c>
      <c r="C6124" s="23">
        <v>6119</v>
      </c>
      <c r="D6124" s="44">
        <v>42259.82708333333</v>
      </c>
      <c r="E6124" s="39" t="s">
        <v>105</v>
      </c>
      <c r="F6124" s="47">
        <f t="shared" si="487"/>
        <v>0.3</v>
      </c>
      <c r="G6124" s="10">
        <v>3.5</v>
      </c>
      <c r="H6124" s="13">
        <f t="shared" si="488"/>
        <v>1.5646361111111109</v>
      </c>
      <c r="I6124" s="16">
        <f t="shared" si="489"/>
        <v>2.7431379335553427</v>
      </c>
      <c r="J6124" s="19">
        <f t="shared" si="490"/>
        <v>3</v>
      </c>
      <c r="K6124" s="13">
        <f t="shared" si="491"/>
        <v>1.1945358807900612E-2</v>
      </c>
    </row>
    <row r="6125" spans="2:11" x14ac:dyDescent="0.25">
      <c r="B6125" s="23">
        <v>255</v>
      </c>
      <c r="C6125" s="23">
        <v>6120</v>
      </c>
      <c r="D6125" s="44">
        <v>42259.868750000001</v>
      </c>
      <c r="E6125" s="39" t="s">
        <v>105</v>
      </c>
      <c r="F6125" s="47">
        <f t="shared" si="487"/>
        <v>0.3</v>
      </c>
      <c r="G6125" s="10">
        <v>15</v>
      </c>
      <c r="H6125" s="13">
        <f t="shared" si="488"/>
        <v>6.7055833333333332</v>
      </c>
      <c r="I6125" s="16">
        <f t="shared" si="489"/>
        <v>11.756305429522898</v>
      </c>
      <c r="J6125" s="19">
        <f t="shared" si="490"/>
        <v>12</v>
      </c>
      <c r="K6125" s="13">
        <f t="shared" si="491"/>
        <v>0.94030521228372188</v>
      </c>
    </row>
    <row r="6126" spans="2:11" x14ac:dyDescent="0.25">
      <c r="B6126" s="23">
        <v>256</v>
      </c>
      <c r="C6126" s="23">
        <v>6121</v>
      </c>
      <c r="D6126" s="44">
        <v>42259.910416666666</v>
      </c>
      <c r="E6126" s="39" t="s">
        <v>103</v>
      </c>
      <c r="F6126" s="47">
        <f t="shared" si="487"/>
        <v>0.7</v>
      </c>
      <c r="G6126" s="10">
        <v>17.3</v>
      </c>
      <c r="H6126" s="13">
        <f t="shared" si="488"/>
        <v>7.7337727777777774</v>
      </c>
      <c r="I6126" s="16">
        <f t="shared" si="489"/>
        <v>13.55893892871641</v>
      </c>
      <c r="J6126" s="19">
        <f t="shared" si="490"/>
        <v>14</v>
      </c>
      <c r="K6126" s="13">
        <f t="shared" si="491"/>
        <v>1</v>
      </c>
    </row>
    <row r="6127" spans="2:11" x14ac:dyDescent="0.25">
      <c r="B6127" s="23">
        <v>256</v>
      </c>
      <c r="C6127" s="23">
        <v>6122</v>
      </c>
      <c r="D6127" s="44">
        <v>42259.95208333333</v>
      </c>
      <c r="E6127" s="39" t="s">
        <v>103</v>
      </c>
      <c r="F6127" s="47">
        <f t="shared" si="487"/>
        <v>0.7</v>
      </c>
      <c r="G6127" s="10">
        <v>9.2000000000000011</v>
      </c>
      <c r="H6127" s="13">
        <f t="shared" si="488"/>
        <v>4.1127577777777784</v>
      </c>
      <c r="I6127" s="16">
        <f t="shared" si="489"/>
        <v>7.2105339967740463</v>
      </c>
      <c r="J6127" s="19">
        <f t="shared" si="490"/>
        <v>8</v>
      </c>
      <c r="K6127" s="13">
        <f t="shared" si="491"/>
        <v>0.21694944744971473</v>
      </c>
    </row>
    <row r="6128" spans="2:11" x14ac:dyDescent="0.25">
      <c r="B6128" s="23">
        <v>256</v>
      </c>
      <c r="C6128" s="23">
        <v>6123</v>
      </c>
      <c r="D6128" s="44">
        <v>42259.993750000001</v>
      </c>
      <c r="E6128" s="39" t="s">
        <v>103</v>
      </c>
      <c r="F6128" s="47">
        <f t="shared" si="487"/>
        <v>0.7</v>
      </c>
      <c r="G6128" s="10">
        <v>3.5</v>
      </c>
      <c r="H6128" s="13">
        <f t="shared" si="488"/>
        <v>1.5646361111111109</v>
      </c>
      <c r="I6128" s="16">
        <f t="shared" si="489"/>
        <v>2.7431379335553427</v>
      </c>
      <c r="J6128" s="19">
        <f t="shared" si="490"/>
        <v>3</v>
      </c>
      <c r="K6128" s="13">
        <f t="shared" si="491"/>
        <v>1.1945358807900612E-2</v>
      </c>
    </row>
    <row r="6129" spans="2:11" x14ac:dyDescent="0.25">
      <c r="B6129" s="23">
        <v>256</v>
      </c>
      <c r="C6129" s="23">
        <v>6124</v>
      </c>
      <c r="D6129" s="44">
        <v>42260.035416666666</v>
      </c>
      <c r="E6129" s="39" t="s">
        <v>105</v>
      </c>
      <c r="F6129" s="47">
        <f t="shared" si="487"/>
        <v>0.3</v>
      </c>
      <c r="G6129" s="10">
        <v>6.9</v>
      </c>
      <c r="H6129" s="13">
        <f t="shared" si="488"/>
        <v>3.0845683333333334</v>
      </c>
      <c r="I6129" s="16">
        <f t="shared" si="489"/>
        <v>5.4079004975805338</v>
      </c>
      <c r="J6129" s="19">
        <f t="shared" si="490"/>
        <v>6</v>
      </c>
      <c r="K6129" s="13">
        <f t="shared" si="491"/>
        <v>9.1525548142848398E-2</v>
      </c>
    </row>
    <row r="6130" spans="2:11" x14ac:dyDescent="0.25">
      <c r="B6130" s="23">
        <v>256</v>
      </c>
      <c r="C6130" s="23">
        <v>6125</v>
      </c>
      <c r="D6130" s="44">
        <v>42260.07708333333</v>
      </c>
      <c r="E6130" s="39" t="s">
        <v>105</v>
      </c>
      <c r="F6130" s="47">
        <f t="shared" si="487"/>
        <v>0.3</v>
      </c>
      <c r="G6130" s="10">
        <v>6.9</v>
      </c>
      <c r="H6130" s="13">
        <f t="shared" si="488"/>
        <v>3.0845683333333334</v>
      </c>
      <c r="I6130" s="16">
        <f t="shared" si="489"/>
        <v>5.4079004975805338</v>
      </c>
      <c r="J6130" s="19">
        <f t="shared" si="490"/>
        <v>6</v>
      </c>
      <c r="K6130" s="13">
        <f t="shared" si="491"/>
        <v>9.1525548142848398E-2</v>
      </c>
    </row>
    <row r="6131" spans="2:11" x14ac:dyDescent="0.25">
      <c r="B6131" s="23">
        <v>256</v>
      </c>
      <c r="C6131" s="23">
        <v>6126</v>
      </c>
      <c r="D6131" s="44">
        <v>42260.118750000001</v>
      </c>
      <c r="E6131" s="39" t="s">
        <v>105</v>
      </c>
      <c r="F6131" s="47">
        <f t="shared" si="487"/>
        <v>0.3</v>
      </c>
      <c r="G6131" s="10">
        <v>6.9</v>
      </c>
      <c r="H6131" s="13">
        <f t="shared" si="488"/>
        <v>3.0845683333333334</v>
      </c>
      <c r="I6131" s="16">
        <f t="shared" si="489"/>
        <v>5.4079004975805338</v>
      </c>
      <c r="J6131" s="19">
        <f t="shared" si="490"/>
        <v>6</v>
      </c>
      <c r="K6131" s="13">
        <f t="shared" si="491"/>
        <v>9.1525548142848398E-2</v>
      </c>
    </row>
    <row r="6132" spans="2:11" x14ac:dyDescent="0.25">
      <c r="B6132" s="23">
        <v>256</v>
      </c>
      <c r="C6132" s="23">
        <v>6127</v>
      </c>
      <c r="D6132" s="44">
        <v>42260.160416666666</v>
      </c>
      <c r="E6132" s="39" t="s">
        <v>105</v>
      </c>
      <c r="F6132" s="47">
        <f t="shared" si="487"/>
        <v>0.3</v>
      </c>
      <c r="G6132" s="10">
        <v>4.6000000000000005</v>
      </c>
      <c r="H6132" s="13">
        <f t="shared" si="488"/>
        <v>2.0563788888888892</v>
      </c>
      <c r="I6132" s="16">
        <f t="shared" si="489"/>
        <v>3.6052669983870231</v>
      </c>
      <c r="J6132" s="19">
        <f t="shared" si="490"/>
        <v>4</v>
      </c>
      <c r="K6132" s="13">
        <f t="shared" si="491"/>
        <v>2.7118680931214341E-2</v>
      </c>
    </row>
    <row r="6133" spans="2:11" x14ac:dyDescent="0.25">
      <c r="B6133" s="23">
        <v>256</v>
      </c>
      <c r="C6133" s="23">
        <v>6128</v>
      </c>
      <c r="D6133" s="44">
        <v>42260.20208333333</v>
      </c>
      <c r="E6133" s="39" t="s">
        <v>105</v>
      </c>
      <c r="F6133" s="47">
        <f t="shared" si="487"/>
        <v>0.3</v>
      </c>
      <c r="G6133" s="10">
        <v>5.8</v>
      </c>
      <c r="H6133" s="13">
        <f t="shared" si="488"/>
        <v>2.5928255555555553</v>
      </c>
      <c r="I6133" s="16">
        <f t="shared" si="489"/>
        <v>4.5457714327488539</v>
      </c>
      <c r="J6133" s="19">
        <f t="shared" si="490"/>
        <v>5</v>
      </c>
      <c r="K6133" s="13">
        <f t="shared" si="491"/>
        <v>5.4359949801215252E-2</v>
      </c>
    </row>
    <row r="6134" spans="2:11" x14ac:dyDescent="0.25">
      <c r="B6134" s="23">
        <v>256</v>
      </c>
      <c r="C6134" s="23">
        <v>6129</v>
      </c>
      <c r="D6134" s="44">
        <v>42260.243750000001</v>
      </c>
      <c r="E6134" s="39" t="s">
        <v>105</v>
      </c>
      <c r="F6134" s="47">
        <f t="shared" si="487"/>
        <v>0.3</v>
      </c>
      <c r="G6134" s="10">
        <v>5.8</v>
      </c>
      <c r="H6134" s="13">
        <f t="shared" si="488"/>
        <v>2.5928255555555553</v>
      </c>
      <c r="I6134" s="16">
        <f t="shared" si="489"/>
        <v>4.5457714327488539</v>
      </c>
      <c r="J6134" s="19">
        <f t="shared" si="490"/>
        <v>5</v>
      </c>
      <c r="K6134" s="13">
        <f t="shared" si="491"/>
        <v>5.4359949801215252E-2</v>
      </c>
    </row>
    <row r="6135" spans="2:11" x14ac:dyDescent="0.25">
      <c r="B6135" s="23">
        <v>256</v>
      </c>
      <c r="C6135" s="23">
        <v>6130</v>
      </c>
      <c r="D6135" s="44">
        <v>42260.285416666666</v>
      </c>
      <c r="E6135" s="39" t="s">
        <v>103</v>
      </c>
      <c r="F6135" s="47">
        <f t="shared" si="487"/>
        <v>0.7</v>
      </c>
      <c r="G6135" s="10">
        <v>5.8</v>
      </c>
      <c r="H6135" s="13">
        <f t="shared" si="488"/>
        <v>2.5928255555555553</v>
      </c>
      <c r="I6135" s="16">
        <f t="shared" si="489"/>
        <v>4.5457714327488539</v>
      </c>
      <c r="J6135" s="19">
        <f t="shared" si="490"/>
        <v>5</v>
      </c>
      <c r="K6135" s="13">
        <f t="shared" si="491"/>
        <v>5.4359949801215252E-2</v>
      </c>
    </row>
    <row r="6136" spans="2:11" x14ac:dyDescent="0.25">
      <c r="B6136" s="23">
        <v>256</v>
      </c>
      <c r="C6136" s="23">
        <v>6131</v>
      </c>
      <c r="D6136" s="44">
        <v>42260.32708333333</v>
      </c>
      <c r="E6136" s="39" t="s">
        <v>103</v>
      </c>
      <c r="F6136" s="47">
        <f t="shared" si="487"/>
        <v>0.7</v>
      </c>
      <c r="G6136" s="10">
        <v>5.8</v>
      </c>
      <c r="H6136" s="13">
        <f t="shared" si="488"/>
        <v>2.5928255555555553</v>
      </c>
      <c r="I6136" s="16">
        <f t="shared" si="489"/>
        <v>4.5457714327488539</v>
      </c>
      <c r="J6136" s="19">
        <f t="shared" si="490"/>
        <v>5</v>
      </c>
      <c r="K6136" s="13">
        <f t="shared" si="491"/>
        <v>5.4359949801215252E-2</v>
      </c>
    </row>
    <row r="6137" spans="2:11" x14ac:dyDescent="0.25">
      <c r="B6137" s="23">
        <v>256</v>
      </c>
      <c r="C6137" s="23">
        <v>6132</v>
      </c>
      <c r="D6137" s="44">
        <v>42260.368750000001</v>
      </c>
      <c r="E6137" s="39" t="s">
        <v>103</v>
      </c>
      <c r="F6137" s="47">
        <f t="shared" si="487"/>
        <v>0.7</v>
      </c>
      <c r="G6137" s="10">
        <v>5.8</v>
      </c>
      <c r="H6137" s="13">
        <f t="shared" si="488"/>
        <v>2.5928255555555553</v>
      </c>
      <c r="I6137" s="16">
        <f t="shared" si="489"/>
        <v>4.5457714327488539</v>
      </c>
      <c r="J6137" s="19">
        <f t="shared" si="490"/>
        <v>5</v>
      </c>
      <c r="K6137" s="13">
        <f t="shared" si="491"/>
        <v>5.4359949801215252E-2</v>
      </c>
    </row>
    <row r="6138" spans="2:11" x14ac:dyDescent="0.25">
      <c r="B6138" s="23">
        <v>256</v>
      </c>
      <c r="C6138" s="23">
        <v>6133</v>
      </c>
      <c r="D6138" s="44">
        <v>42260.410416666666</v>
      </c>
      <c r="E6138" s="39" t="s">
        <v>103</v>
      </c>
      <c r="F6138" s="47">
        <f t="shared" si="487"/>
        <v>0.7</v>
      </c>
      <c r="G6138" s="10">
        <v>5.8</v>
      </c>
      <c r="H6138" s="13">
        <f t="shared" si="488"/>
        <v>2.5928255555555553</v>
      </c>
      <c r="I6138" s="16">
        <f t="shared" si="489"/>
        <v>4.5457714327488539</v>
      </c>
      <c r="J6138" s="19">
        <f t="shared" si="490"/>
        <v>5</v>
      </c>
      <c r="K6138" s="13">
        <f t="shared" si="491"/>
        <v>5.4359949801215252E-2</v>
      </c>
    </row>
    <row r="6139" spans="2:11" x14ac:dyDescent="0.25">
      <c r="B6139" s="23">
        <v>256</v>
      </c>
      <c r="C6139" s="23">
        <v>6134</v>
      </c>
      <c r="D6139" s="44">
        <v>42260.45208333333</v>
      </c>
      <c r="E6139" s="39" t="s">
        <v>103</v>
      </c>
      <c r="F6139" s="47">
        <f t="shared" si="487"/>
        <v>0.7</v>
      </c>
      <c r="G6139" s="10">
        <v>5.8</v>
      </c>
      <c r="H6139" s="13">
        <f t="shared" si="488"/>
        <v>2.5928255555555553</v>
      </c>
      <c r="I6139" s="16">
        <f t="shared" si="489"/>
        <v>4.5457714327488539</v>
      </c>
      <c r="J6139" s="19">
        <f t="shared" si="490"/>
        <v>5</v>
      </c>
      <c r="K6139" s="13">
        <f t="shared" si="491"/>
        <v>5.4359949801215252E-2</v>
      </c>
    </row>
    <row r="6140" spans="2:11" x14ac:dyDescent="0.25">
      <c r="B6140" s="23">
        <v>256</v>
      </c>
      <c r="C6140" s="23">
        <v>6135</v>
      </c>
      <c r="D6140" s="44">
        <v>42260.493750000001</v>
      </c>
      <c r="E6140" s="39" t="s">
        <v>103</v>
      </c>
      <c r="F6140" s="47">
        <f t="shared" si="487"/>
        <v>0.7</v>
      </c>
      <c r="G6140" s="10">
        <v>8.1</v>
      </c>
      <c r="H6140" s="13">
        <f t="shared" si="488"/>
        <v>3.6210149999999994</v>
      </c>
      <c r="I6140" s="16">
        <f t="shared" si="489"/>
        <v>6.3484049319423645</v>
      </c>
      <c r="J6140" s="19">
        <f t="shared" si="490"/>
        <v>7</v>
      </c>
      <c r="K6140" s="13">
        <f t="shared" si="491"/>
        <v>0.14806421994704388</v>
      </c>
    </row>
    <row r="6141" spans="2:11" x14ac:dyDescent="0.25">
      <c r="B6141" s="23">
        <v>256</v>
      </c>
      <c r="C6141" s="23">
        <v>6136</v>
      </c>
      <c r="D6141" s="44">
        <v>42260.535416666666</v>
      </c>
      <c r="E6141" s="39" t="s">
        <v>103</v>
      </c>
      <c r="F6141" s="47">
        <f t="shared" si="487"/>
        <v>0.7</v>
      </c>
      <c r="G6141" s="10">
        <v>9.2000000000000011</v>
      </c>
      <c r="H6141" s="13">
        <f t="shared" si="488"/>
        <v>4.1127577777777784</v>
      </c>
      <c r="I6141" s="16">
        <f t="shared" si="489"/>
        <v>7.2105339967740463</v>
      </c>
      <c r="J6141" s="19">
        <f t="shared" si="490"/>
        <v>8</v>
      </c>
      <c r="K6141" s="13">
        <f t="shared" si="491"/>
        <v>0.21694944744971473</v>
      </c>
    </row>
    <row r="6142" spans="2:11" x14ac:dyDescent="0.25">
      <c r="B6142" s="23">
        <v>256</v>
      </c>
      <c r="C6142" s="23">
        <v>6137</v>
      </c>
      <c r="D6142" s="44">
        <v>42260.57708333333</v>
      </c>
      <c r="E6142" s="39" t="s">
        <v>103</v>
      </c>
      <c r="F6142" s="47">
        <f t="shared" si="487"/>
        <v>0.7</v>
      </c>
      <c r="G6142" s="10">
        <v>10.4</v>
      </c>
      <c r="H6142" s="13">
        <f t="shared" si="488"/>
        <v>4.649204444444444</v>
      </c>
      <c r="I6142" s="16">
        <f t="shared" si="489"/>
        <v>8.1510384311358752</v>
      </c>
      <c r="J6142" s="19">
        <f t="shared" si="490"/>
        <v>9</v>
      </c>
      <c r="K6142" s="13">
        <f t="shared" si="491"/>
        <v>0.31339717994379734</v>
      </c>
    </row>
    <row r="6143" spans="2:11" x14ac:dyDescent="0.25">
      <c r="B6143" s="23">
        <v>256</v>
      </c>
      <c r="C6143" s="23">
        <v>6138</v>
      </c>
      <c r="D6143" s="44">
        <v>42260.618750000001</v>
      </c>
      <c r="E6143" s="39" t="s">
        <v>103</v>
      </c>
      <c r="F6143" s="47">
        <f t="shared" si="487"/>
        <v>0.7</v>
      </c>
      <c r="G6143" s="10">
        <v>6.9</v>
      </c>
      <c r="H6143" s="13">
        <f t="shared" si="488"/>
        <v>3.0845683333333334</v>
      </c>
      <c r="I6143" s="16">
        <f t="shared" si="489"/>
        <v>5.4079004975805338</v>
      </c>
      <c r="J6143" s="19">
        <f t="shared" si="490"/>
        <v>6</v>
      </c>
      <c r="K6143" s="13">
        <f t="shared" si="491"/>
        <v>9.1525548142848398E-2</v>
      </c>
    </row>
    <row r="6144" spans="2:11" x14ac:dyDescent="0.25">
      <c r="B6144" s="23">
        <v>256</v>
      </c>
      <c r="C6144" s="23">
        <v>6139</v>
      </c>
      <c r="D6144" s="44">
        <v>42260.660416666666</v>
      </c>
      <c r="E6144" s="39" t="s">
        <v>103</v>
      </c>
      <c r="F6144" s="47">
        <f t="shared" si="487"/>
        <v>0.7</v>
      </c>
      <c r="G6144" s="10">
        <v>12.7</v>
      </c>
      <c r="H6144" s="13">
        <f t="shared" si="488"/>
        <v>5.6773938888888882</v>
      </c>
      <c r="I6144" s="16">
        <f t="shared" si="489"/>
        <v>9.9536719303293868</v>
      </c>
      <c r="J6144" s="19">
        <f t="shared" si="490"/>
        <v>10</v>
      </c>
      <c r="K6144" s="13">
        <f t="shared" si="491"/>
        <v>0.57069784048988625</v>
      </c>
    </row>
    <row r="6145" spans="2:11" x14ac:dyDescent="0.25">
      <c r="B6145" s="23">
        <v>256</v>
      </c>
      <c r="C6145" s="23">
        <v>6140</v>
      </c>
      <c r="D6145" s="44">
        <v>42260.70208333333</v>
      </c>
      <c r="E6145" s="39" t="s">
        <v>105</v>
      </c>
      <c r="F6145" s="47">
        <f t="shared" si="487"/>
        <v>0.3</v>
      </c>
      <c r="G6145" s="10">
        <v>9.2000000000000011</v>
      </c>
      <c r="H6145" s="13">
        <f t="shared" si="488"/>
        <v>4.1127577777777784</v>
      </c>
      <c r="I6145" s="16">
        <f t="shared" si="489"/>
        <v>7.2105339967740463</v>
      </c>
      <c r="J6145" s="19">
        <f t="shared" si="490"/>
        <v>8</v>
      </c>
      <c r="K6145" s="13">
        <f t="shared" si="491"/>
        <v>0.21694944744971473</v>
      </c>
    </row>
    <row r="6146" spans="2:11" x14ac:dyDescent="0.25">
      <c r="B6146" s="23">
        <v>256</v>
      </c>
      <c r="C6146" s="23">
        <v>6141</v>
      </c>
      <c r="D6146" s="44">
        <v>42260.743750000001</v>
      </c>
      <c r="E6146" s="39" t="s">
        <v>105</v>
      </c>
      <c r="F6146" s="47">
        <f t="shared" si="487"/>
        <v>0.3</v>
      </c>
      <c r="G6146" s="10">
        <v>6.9</v>
      </c>
      <c r="H6146" s="13">
        <f t="shared" si="488"/>
        <v>3.0845683333333334</v>
      </c>
      <c r="I6146" s="16">
        <f t="shared" si="489"/>
        <v>5.4079004975805338</v>
      </c>
      <c r="J6146" s="19">
        <f t="shared" si="490"/>
        <v>6</v>
      </c>
      <c r="K6146" s="13">
        <f t="shared" si="491"/>
        <v>9.1525548142848398E-2</v>
      </c>
    </row>
    <row r="6147" spans="2:11" x14ac:dyDescent="0.25">
      <c r="B6147" s="23">
        <v>256</v>
      </c>
      <c r="C6147" s="23">
        <v>6142</v>
      </c>
      <c r="D6147" s="44">
        <v>42260.785416666666</v>
      </c>
      <c r="E6147" s="39" t="s">
        <v>105</v>
      </c>
      <c r="F6147" s="47">
        <f t="shared" si="487"/>
        <v>0.3</v>
      </c>
      <c r="G6147" s="10">
        <v>6.9</v>
      </c>
      <c r="H6147" s="13">
        <f t="shared" si="488"/>
        <v>3.0845683333333334</v>
      </c>
      <c r="I6147" s="16">
        <f t="shared" si="489"/>
        <v>5.4079004975805338</v>
      </c>
      <c r="J6147" s="19">
        <f t="shared" si="490"/>
        <v>6</v>
      </c>
      <c r="K6147" s="13">
        <f t="shared" si="491"/>
        <v>9.1525548142848398E-2</v>
      </c>
    </row>
    <row r="6148" spans="2:11" x14ac:dyDescent="0.25">
      <c r="B6148" s="23">
        <v>256</v>
      </c>
      <c r="C6148" s="23">
        <v>6143</v>
      </c>
      <c r="D6148" s="44">
        <v>42260.82708333333</v>
      </c>
      <c r="E6148" s="39" t="s">
        <v>105</v>
      </c>
      <c r="F6148" s="47">
        <f t="shared" si="487"/>
        <v>0.3</v>
      </c>
      <c r="G6148" s="10">
        <v>20.7</v>
      </c>
      <c r="H6148" s="13">
        <f t="shared" si="488"/>
        <v>9.2537049999999983</v>
      </c>
      <c r="I6148" s="16">
        <f t="shared" si="489"/>
        <v>16.223701492741597</v>
      </c>
      <c r="J6148" s="19">
        <f t="shared" si="490"/>
        <v>16</v>
      </c>
      <c r="K6148" s="13">
        <f t="shared" si="491"/>
        <v>1</v>
      </c>
    </row>
    <row r="6149" spans="2:11" x14ac:dyDescent="0.25">
      <c r="B6149" s="23">
        <v>256</v>
      </c>
      <c r="C6149" s="23">
        <v>6144</v>
      </c>
      <c r="D6149" s="44">
        <v>42260.868750000001</v>
      </c>
      <c r="E6149" s="39" t="s">
        <v>105</v>
      </c>
      <c r="F6149" s="47">
        <f t="shared" si="487"/>
        <v>0.3</v>
      </c>
      <c r="G6149" s="10">
        <v>12.7</v>
      </c>
      <c r="H6149" s="13">
        <f t="shared" si="488"/>
        <v>5.6773938888888882</v>
      </c>
      <c r="I6149" s="16">
        <f t="shared" si="489"/>
        <v>9.9536719303293868</v>
      </c>
      <c r="J6149" s="19">
        <f t="shared" si="490"/>
        <v>10</v>
      </c>
      <c r="K6149" s="13">
        <f t="shared" si="491"/>
        <v>0.57069784048988625</v>
      </c>
    </row>
    <row r="6150" spans="2:11" x14ac:dyDescent="0.25">
      <c r="B6150" s="23">
        <v>257</v>
      </c>
      <c r="C6150" s="23">
        <v>6145</v>
      </c>
      <c r="D6150" s="44">
        <v>42260.910416666666</v>
      </c>
      <c r="E6150" s="39" t="s">
        <v>105</v>
      </c>
      <c r="F6150" s="47">
        <f t="shared" ref="F6150:F6213" si="492">+VLOOKUP(E6150,$R$6:$S$25,2,FALSE)</f>
        <v>0.3</v>
      </c>
      <c r="G6150" s="10">
        <v>12.7</v>
      </c>
      <c r="H6150" s="13">
        <f t="shared" ref="H6150:H6213" si="493">+G6150*1609.34/3600</f>
        <v>5.6773938888888882</v>
      </c>
      <c r="I6150" s="16">
        <f t="shared" ref="I6150:I6213" si="494">H6150*(8^0.27)</f>
        <v>9.9536719303293868</v>
      </c>
      <c r="J6150" s="19">
        <f t="shared" ref="J6150:J6213" si="495">IF(AND(I6150&gt;=0,I6150&lt;1),1,IF(AND(I6150&gt;=1,I6150&lt;2),2,IF(AND(I6150&gt;=2,I6150&lt;3),3,IF(AND(I6150&gt;=3,I6150&lt;4),4,IF(AND(I6150&gt;=4,I6150&lt;5),5,IF(AND(I6150&gt;=5,I6150&lt;6),6,IF(AND(I6150&gt;=6,I6150&lt;7),7,IF(AND(I6150&gt;=7,I6150&lt;8),8,IF(AND(I6150&gt;=8,I6150&lt;9),9,IF(AND(I6150&gt;=9,I6150&lt;10),10,IF(AND(I6150&gt;=10,I6150&lt;11),11,IF(AND(I6150&gt;=11,I6150&lt;12),12,IF(AND(I6150&gt;=12,I6150&lt;13),13,IF(AND(I6150&gt;=13,I6150&lt;14),14,IF(AND(I6150&gt;=14,I6150&lt;15),15,IF(AND(I6150&gt;=15,I6150&lt;25),16,IF(I6150&gt;25,17,0)))))))))))))))))</f>
        <v>10</v>
      </c>
      <c r="K6150" s="13">
        <f t="shared" ref="K6150:K6213" si="496">MIN((I6150/$L$5)^3*$K$5,$K$5)</f>
        <v>0.57069784048988625</v>
      </c>
    </row>
    <row r="6151" spans="2:11" x14ac:dyDescent="0.25">
      <c r="B6151" s="23">
        <v>257</v>
      </c>
      <c r="C6151" s="23">
        <v>6146</v>
      </c>
      <c r="D6151" s="44">
        <v>42260.95208333333</v>
      </c>
      <c r="E6151" s="39" t="s">
        <v>105</v>
      </c>
      <c r="F6151" s="47">
        <f t="shared" si="492"/>
        <v>0.3</v>
      </c>
      <c r="G6151" s="10">
        <v>4.6000000000000005</v>
      </c>
      <c r="H6151" s="13">
        <f t="shared" si="493"/>
        <v>2.0563788888888892</v>
      </c>
      <c r="I6151" s="16">
        <f t="shared" si="494"/>
        <v>3.6052669983870231</v>
      </c>
      <c r="J6151" s="19">
        <f t="shared" si="495"/>
        <v>4</v>
      </c>
      <c r="K6151" s="13">
        <f t="shared" si="496"/>
        <v>2.7118680931214341E-2</v>
      </c>
    </row>
    <row r="6152" spans="2:11" x14ac:dyDescent="0.25">
      <c r="B6152" s="23">
        <v>257</v>
      </c>
      <c r="C6152" s="23">
        <v>6147</v>
      </c>
      <c r="D6152" s="44">
        <v>42260.993750000001</v>
      </c>
      <c r="E6152" s="39" t="s">
        <v>105</v>
      </c>
      <c r="F6152" s="47">
        <f t="shared" si="492"/>
        <v>0.3</v>
      </c>
      <c r="G6152" s="10">
        <v>9.2000000000000011</v>
      </c>
      <c r="H6152" s="13">
        <f t="shared" si="493"/>
        <v>4.1127577777777784</v>
      </c>
      <c r="I6152" s="16">
        <f t="shared" si="494"/>
        <v>7.2105339967740463</v>
      </c>
      <c r="J6152" s="19">
        <f t="shared" si="495"/>
        <v>8</v>
      </c>
      <c r="K6152" s="13">
        <f t="shared" si="496"/>
        <v>0.21694944744971473</v>
      </c>
    </row>
    <row r="6153" spans="2:11" x14ac:dyDescent="0.25">
      <c r="B6153" s="23">
        <v>257</v>
      </c>
      <c r="C6153" s="23">
        <v>6148</v>
      </c>
      <c r="D6153" s="44">
        <v>42261.035416666666</v>
      </c>
      <c r="E6153" s="39" t="s">
        <v>105</v>
      </c>
      <c r="F6153" s="47">
        <f t="shared" si="492"/>
        <v>0.3</v>
      </c>
      <c r="G6153" s="10">
        <v>8.1</v>
      </c>
      <c r="H6153" s="13">
        <f t="shared" si="493"/>
        <v>3.6210149999999994</v>
      </c>
      <c r="I6153" s="16">
        <f t="shared" si="494"/>
        <v>6.3484049319423645</v>
      </c>
      <c r="J6153" s="19">
        <f t="shared" si="495"/>
        <v>7</v>
      </c>
      <c r="K6153" s="13">
        <f t="shared" si="496"/>
        <v>0.14806421994704388</v>
      </c>
    </row>
    <row r="6154" spans="2:11" x14ac:dyDescent="0.25">
      <c r="B6154" s="23">
        <v>257</v>
      </c>
      <c r="C6154" s="23">
        <v>6149</v>
      </c>
      <c r="D6154" s="44">
        <v>42261.07708333333</v>
      </c>
      <c r="E6154" s="39" t="s">
        <v>105</v>
      </c>
      <c r="F6154" s="47">
        <f t="shared" si="492"/>
        <v>0.3</v>
      </c>
      <c r="G6154" s="10">
        <v>8.1</v>
      </c>
      <c r="H6154" s="13">
        <f t="shared" si="493"/>
        <v>3.6210149999999994</v>
      </c>
      <c r="I6154" s="16">
        <f t="shared" si="494"/>
        <v>6.3484049319423645</v>
      </c>
      <c r="J6154" s="19">
        <f t="shared" si="495"/>
        <v>7</v>
      </c>
      <c r="K6154" s="13">
        <f t="shared" si="496"/>
        <v>0.14806421994704388</v>
      </c>
    </row>
    <row r="6155" spans="2:11" x14ac:dyDescent="0.25">
      <c r="B6155" s="23">
        <v>257</v>
      </c>
      <c r="C6155" s="23">
        <v>6150</v>
      </c>
      <c r="D6155" s="44">
        <v>42261.118750000001</v>
      </c>
      <c r="E6155" s="39" t="s">
        <v>105</v>
      </c>
      <c r="F6155" s="47">
        <f t="shared" si="492"/>
        <v>0.3</v>
      </c>
      <c r="G6155" s="10">
        <v>6.9</v>
      </c>
      <c r="H6155" s="13">
        <f t="shared" si="493"/>
        <v>3.0845683333333334</v>
      </c>
      <c r="I6155" s="16">
        <f t="shared" si="494"/>
        <v>5.4079004975805338</v>
      </c>
      <c r="J6155" s="19">
        <f t="shared" si="495"/>
        <v>6</v>
      </c>
      <c r="K6155" s="13">
        <f t="shared" si="496"/>
        <v>9.1525548142848398E-2</v>
      </c>
    </row>
    <row r="6156" spans="2:11" x14ac:dyDescent="0.25">
      <c r="B6156" s="23">
        <v>257</v>
      </c>
      <c r="C6156" s="23">
        <v>6151</v>
      </c>
      <c r="D6156" s="44">
        <v>42261.160416666666</v>
      </c>
      <c r="E6156" s="39" t="s">
        <v>105</v>
      </c>
      <c r="F6156" s="47">
        <f t="shared" si="492"/>
        <v>0.3</v>
      </c>
      <c r="G6156" s="10">
        <v>6.9</v>
      </c>
      <c r="H6156" s="13">
        <f t="shared" si="493"/>
        <v>3.0845683333333334</v>
      </c>
      <c r="I6156" s="16">
        <f t="shared" si="494"/>
        <v>5.4079004975805338</v>
      </c>
      <c r="J6156" s="19">
        <f t="shared" si="495"/>
        <v>6</v>
      </c>
      <c r="K6156" s="13">
        <f t="shared" si="496"/>
        <v>9.1525548142848398E-2</v>
      </c>
    </row>
    <row r="6157" spans="2:11" x14ac:dyDescent="0.25">
      <c r="B6157" s="23">
        <v>257</v>
      </c>
      <c r="C6157" s="23">
        <v>6152</v>
      </c>
      <c r="D6157" s="44">
        <v>42261.20208333333</v>
      </c>
      <c r="E6157" s="39" t="s">
        <v>105</v>
      </c>
      <c r="F6157" s="47">
        <f t="shared" si="492"/>
        <v>0.3</v>
      </c>
      <c r="G6157" s="10">
        <v>3.5</v>
      </c>
      <c r="H6157" s="13">
        <f t="shared" si="493"/>
        <v>1.5646361111111109</v>
      </c>
      <c r="I6157" s="16">
        <f t="shared" si="494"/>
        <v>2.7431379335553427</v>
      </c>
      <c r="J6157" s="19">
        <f t="shared" si="495"/>
        <v>3</v>
      </c>
      <c r="K6157" s="13">
        <f t="shared" si="496"/>
        <v>1.1945358807900612E-2</v>
      </c>
    </row>
    <row r="6158" spans="2:11" x14ac:dyDescent="0.25">
      <c r="B6158" s="23">
        <v>257</v>
      </c>
      <c r="C6158" s="23">
        <v>6153</v>
      </c>
      <c r="D6158" s="44">
        <v>42261.243750000001</v>
      </c>
      <c r="E6158" s="39" t="s">
        <v>103</v>
      </c>
      <c r="F6158" s="47">
        <f t="shared" si="492"/>
        <v>0.7</v>
      </c>
      <c r="G6158" s="10">
        <v>3.5</v>
      </c>
      <c r="H6158" s="13">
        <f t="shared" si="493"/>
        <v>1.5646361111111109</v>
      </c>
      <c r="I6158" s="16">
        <f t="shared" si="494"/>
        <v>2.7431379335553427</v>
      </c>
      <c r="J6158" s="19">
        <f t="shared" si="495"/>
        <v>3</v>
      </c>
      <c r="K6158" s="13">
        <f t="shared" si="496"/>
        <v>1.1945358807900612E-2</v>
      </c>
    </row>
    <row r="6159" spans="2:11" x14ac:dyDescent="0.25">
      <c r="B6159" s="23">
        <v>257</v>
      </c>
      <c r="C6159" s="23">
        <v>6154</v>
      </c>
      <c r="D6159" s="44">
        <v>42261.285416666666</v>
      </c>
      <c r="E6159" s="39" t="s">
        <v>103</v>
      </c>
      <c r="F6159" s="47">
        <f t="shared" si="492"/>
        <v>0.7</v>
      </c>
      <c r="G6159" s="10">
        <v>3.5</v>
      </c>
      <c r="H6159" s="13">
        <f t="shared" si="493"/>
        <v>1.5646361111111109</v>
      </c>
      <c r="I6159" s="16">
        <f t="shared" si="494"/>
        <v>2.7431379335553427</v>
      </c>
      <c r="J6159" s="19">
        <f t="shared" si="495"/>
        <v>3</v>
      </c>
      <c r="K6159" s="13">
        <f t="shared" si="496"/>
        <v>1.1945358807900612E-2</v>
      </c>
    </row>
    <row r="6160" spans="2:11" x14ac:dyDescent="0.25">
      <c r="B6160" s="23">
        <v>257</v>
      </c>
      <c r="C6160" s="23">
        <v>6155</v>
      </c>
      <c r="D6160" s="44">
        <v>42261.32708333333</v>
      </c>
      <c r="E6160" s="39" t="s">
        <v>105</v>
      </c>
      <c r="F6160" s="47">
        <f t="shared" si="492"/>
        <v>0.3</v>
      </c>
      <c r="G6160" s="10">
        <v>10.4</v>
      </c>
      <c r="H6160" s="13">
        <f t="shared" si="493"/>
        <v>4.649204444444444</v>
      </c>
      <c r="I6160" s="16">
        <f t="shared" si="494"/>
        <v>8.1510384311358752</v>
      </c>
      <c r="J6160" s="19">
        <f t="shared" si="495"/>
        <v>9</v>
      </c>
      <c r="K6160" s="13">
        <f t="shared" si="496"/>
        <v>0.31339717994379734</v>
      </c>
    </row>
    <row r="6161" spans="2:11" x14ac:dyDescent="0.25">
      <c r="B6161" s="23">
        <v>257</v>
      </c>
      <c r="C6161" s="23">
        <v>6156</v>
      </c>
      <c r="D6161" s="44">
        <v>42261.368750000001</v>
      </c>
      <c r="E6161" s="39" t="s">
        <v>105</v>
      </c>
      <c r="F6161" s="47">
        <f t="shared" si="492"/>
        <v>0.3</v>
      </c>
      <c r="G6161" s="10">
        <v>10.4</v>
      </c>
      <c r="H6161" s="13">
        <f t="shared" si="493"/>
        <v>4.649204444444444</v>
      </c>
      <c r="I6161" s="16">
        <f t="shared" si="494"/>
        <v>8.1510384311358752</v>
      </c>
      <c r="J6161" s="19">
        <f t="shared" si="495"/>
        <v>9</v>
      </c>
      <c r="K6161" s="13">
        <f t="shared" si="496"/>
        <v>0.31339717994379734</v>
      </c>
    </row>
    <row r="6162" spans="2:11" x14ac:dyDescent="0.25">
      <c r="B6162" s="23">
        <v>257</v>
      </c>
      <c r="C6162" s="23">
        <v>6157</v>
      </c>
      <c r="D6162" s="44">
        <v>42261.410416666666</v>
      </c>
      <c r="E6162" s="39" t="s">
        <v>105</v>
      </c>
      <c r="F6162" s="47">
        <f t="shared" si="492"/>
        <v>0.3</v>
      </c>
      <c r="G6162" s="10">
        <v>8.1</v>
      </c>
      <c r="H6162" s="13">
        <f t="shared" si="493"/>
        <v>3.6210149999999994</v>
      </c>
      <c r="I6162" s="16">
        <f t="shared" si="494"/>
        <v>6.3484049319423645</v>
      </c>
      <c r="J6162" s="19">
        <f t="shared" si="495"/>
        <v>7</v>
      </c>
      <c r="K6162" s="13">
        <f t="shared" si="496"/>
        <v>0.14806421994704388</v>
      </c>
    </row>
    <row r="6163" spans="2:11" x14ac:dyDescent="0.25">
      <c r="B6163" s="23">
        <v>257</v>
      </c>
      <c r="C6163" s="23">
        <v>6158</v>
      </c>
      <c r="D6163" s="44">
        <v>42261.45208333333</v>
      </c>
      <c r="E6163" s="39" t="s">
        <v>105</v>
      </c>
      <c r="F6163" s="47">
        <f t="shared" si="492"/>
        <v>0.3</v>
      </c>
      <c r="G6163" s="10">
        <v>8.1</v>
      </c>
      <c r="H6163" s="13">
        <f t="shared" si="493"/>
        <v>3.6210149999999994</v>
      </c>
      <c r="I6163" s="16">
        <f t="shared" si="494"/>
        <v>6.3484049319423645</v>
      </c>
      <c r="J6163" s="19">
        <f t="shared" si="495"/>
        <v>7</v>
      </c>
      <c r="K6163" s="13">
        <f t="shared" si="496"/>
        <v>0.14806421994704388</v>
      </c>
    </row>
    <row r="6164" spans="2:11" x14ac:dyDescent="0.25">
      <c r="B6164" s="23">
        <v>257</v>
      </c>
      <c r="C6164" s="23">
        <v>6159</v>
      </c>
      <c r="D6164" s="44">
        <v>42261.493750000001</v>
      </c>
      <c r="E6164" s="39" t="s">
        <v>103</v>
      </c>
      <c r="F6164" s="47">
        <f t="shared" si="492"/>
        <v>0.7</v>
      </c>
      <c r="G6164" s="10">
        <v>9.2000000000000011</v>
      </c>
      <c r="H6164" s="13">
        <f t="shared" si="493"/>
        <v>4.1127577777777784</v>
      </c>
      <c r="I6164" s="16">
        <f t="shared" si="494"/>
        <v>7.2105339967740463</v>
      </c>
      <c r="J6164" s="19">
        <f t="shared" si="495"/>
        <v>8</v>
      </c>
      <c r="K6164" s="13">
        <f t="shared" si="496"/>
        <v>0.21694944744971473</v>
      </c>
    </row>
    <row r="6165" spans="2:11" x14ac:dyDescent="0.25">
      <c r="B6165" s="23">
        <v>257</v>
      </c>
      <c r="C6165" s="23">
        <v>6160</v>
      </c>
      <c r="D6165" s="44">
        <v>42261.535416666666</v>
      </c>
      <c r="E6165" s="39" t="s">
        <v>103</v>
      </c>
      <c r="F6165" s="47">
        <f t="shared" si="492"/>
        <v>0.7</v>
      </c>
      <c r="G6165" s="10">
        <v>8.1</v>
      </c>
      <c r="H6165" s="13">
        <f t="shared" si="493"/>
        <v>3.6210149999999994</v>
      </c>
      <c r="I6165" s="16">
        <f t="shared" si="494"/>
        <v>6.3484049319423645</v>
      </c>
      <c r="J6165" s="19">
        <f t="shared" si="495"/>
        <v>7</v>
      </c>
      <c r="K6165" s="13">
        <f t="shared" si="496"/>
        <v>0.14806421994704388</v>
      </c>
    </row>
    <row r="6166" spans="2:11" x14ac:dyDescent="0.25">
      <c r="B6166" s="23">
        <v>257</v>
      </c>
      <c r="C6166" s="23">
        <v>6161</v>
      </c>
      <c r="D6166" s="44">
        <v>42261.57708333333</v>
      </c>
      <c r="E6166" s="39" t="s">
        <v>103</v>
      </c>
      <c r="F6166" s="47">
        <f t="shared" si="492"/>
        <v>0.7</v>
      </c>
      <c r="G6166" s="10">
        <v>5.8</v>
      </c>
      <c r="H6166" s="13">
        <f t="shared" si="493"/>
        <v>2.5928255555555553</v>
      </c>
      <c r="I6166" s="16">
        <f t="shared" si="494"/>
        <v>4.5457714327488539</v>
      </c>
      <c r="J6166" s="19">
        <f t="shared" si="495"/>
        <v>5</v>
      </c>
      <c r="K6166" s="13">
        <f t="shared" si="496"/>
        <v>5.4359949801215252E-2</v>
      </c>
    </row>
    <row r="6167" spans="2:11" x14ac:dyDescent="0.25">
      <c r="B6167" s="23">
        <v>257</v>
      </c>
      <c r="C6167" s="23">
        <v>6162</v>
      </c>
      <c r="D6167" s="44">
        <v>42261.618750000001</v>
      </c>
      <c r="E6167" s="39" t="s">
        <v>105</v>
      </c>
      <c r="F6167" s="47">
        <f t="shared" si="492"/>
        <v>0.3</v>
      </c>
      <c r="G6167" s="10">
        <v>3.5</v>
      </c>
      <c r="H6167" s="13">
        <f t="shared" si="493"/>
        <v>1.5646361111111109</v>
      </c>
      <c r="I6167" s="16">
        <f t="shared" si="494"/>
        <v>2.7431379335553427</v>
      </c>
      <c r="J6167" s="19">
        <f t="shared" si="495"/>
        <v>3</v>
      </c>
      <c r="K6167" s="13">
        <f t="shared" si="496"/>
        <v>1.1945358807900612E-2</v>
      </c>
    </row>
    <row r="6168" spans="2:11" x14ac:dyDescent="0.25">
      <c r="B6168" s="23">
        <v>257</v>
      </c>
      <c r="C6168" s="23">
        <v>6163</v>
      </c>
      <c r="D6168" s="44">
        <v>42261.660416666666</v>
      </c>
      <c r="E6168" s="39" t="s">
        <v>105</v>
      </c>
      <c r="F6168" s="47">
        <f t="shared" si="492"/>
        <v>0.3</v>
      </c>
      <c r="G6168" s="10">
        <v>4.6000000000000005</v>
      </c>
      <c r="H6168" s="13">
        <f t="shared" si="493"/>
        <v>2.0563788888888892</v>
      </c>
      <c r="I6168" s="16">
        <f t="shared" si="494"/>
        <v>3.6052669983870231</v>
      </c>
      <c r="J6168" s="19">
        <f t="shared" si="495"/>
        <v>4</v>
      </c>
      <c r="K6168" s="13">
        <f t="shared" si="496"/>
        <v>2.7118680931214341E-2</v>
      </c>
    </row>
    <row r="6169" spans="2:11" x14ac:dyDescent="0.25">
      <c r="B6169" s="23">
        <v>257</v>
      </c>
      <c r="C6169" s="23">
        <v>6164</v>
      </c>
      <c r="D6169" s="44">
        <v>42261.70208333333</v>
      </c>
      <c r="E6169" s="39" t="s">
        <v>105</v>
      </c>
      <c r="F6169" s="47">
        <f t="shared" si="492"/>
        <v>0.3</v>
      </c>
      <c r="G6169" s="10">
        <v>5.8</v>
      </c>
      <c r="H6169" s="13">
        <f t="shared" si="493"/>
        <v>2.5928255555555553</v>
      </c>
      <c r="I6169" s="16">
        <f t="shared" si="494"/>
        <v>4.5457714327488539</v>
      </c>
      <c r="J6169" s="19">
        <f t="shared" si="495"/>
        <v>5</v>
      </c>
      <c r="K6169" s="13">
        <f t="shared" si="496"/>
        <v>5.4359949801215252E-2</v>
      </c>
    </row>
    <row r="6170" spans="2:11" x14ac:dyDescent="0.25">
      <c r="B6170" s="23">
        <v>257</v>
      </c>
      <c r="C6170" s="23">
        <v>6165</v>
      </c>
      <c r="D6170" s="44">
        <v>42261.743750000001</v>
      </c>
      <c r="E6170" s="39" t="s">
        <v>105</v>
      </c>
      <c r="F6170" s="47">
        <f t="shared" si="492"/>
        <v>0.3</v>
      </c>
      <c r="G6170" s="10">
        <v>8.1</v>
      </c>
      <c r="H6170" s="13">
        <f t="shared" si="493"/>
        <v>3.6210149999999994</v>
      </c>
      <c r="I6170" s="16">
        <f t="shared" si="494"/>
        <v>6.3484049319423645</v>
      </c>
      <c r="J6170" s="19">
        <f t="shared" si="495"/>
        <v>7</v>
      </c>
      <c r="K6170" s="13">
        <f t="shared" si="496"/>
        <v>0.14806421994704388</v>
      </c>
    </row>
    <row r="6171" spans="2:11" x14ac:dyDescent="0.25">
      <c r="B6171" s="23">
        <v>257</v>
      </c>
      <c r="C6171" s="23">
        <v>6166</v>
      </c>
      <c r="D6171" s="44">
        <v>42261.785416666666</v>
      </c>
      <c r="E6171" s="39" t="s">
        <v>105</v>
      </c>
      <c r="F6171" s="47">
        <f t="shared" si="492"/>
        <v>0.3</v>
      </c>
      <c r="G6171" s="10">
        <v>3.5</v>
      </c>
      <c r="H6171" s="13">
        <f t="shared" si="493"/>
        <v>1.5646361111111109</v>
      </c>
      <c r="I6171" s="16">
        <f t="shared" si="494"/>
        <v>2.7431379335553427</v>
      </c>
      <c r="J6171" s="19">
        <f t="shared" si="495"/>
        <v>3</v>
      </c>
      <c r="K6171" s="13">
        <f t="shared" si="496"/>
        <v>1.1945358807900612E-2</v>
      </c>
    </row>
    <row r="6172" spans="2:11" x14ac:dyDescent="0.25">
      <c r="B6172" s="23">
        <v>257</v>
      </c>
      <c r="C6172" s="23">
        <v>6167</v>
      </c>
      <c r="D6172" s="44">
        <v>42261.82708333333</v>
      </c>
      <c r="E6172" s="39" t="s">
        <v>105</v>
      </c>
      <c r="F6172" s="47">
        <f t="shared" si="492"/>
        <v>0.3</v>
      </c>
      <c r="G6172" s="10">
        <v>10.4</v>
      </c>
      <c r="H6172" s="13">
        <f t="shared" si="493"/>
        <v>4.649204444444444</v>
      </c>
      <c r="I6172" s="16">
        <f t="shared" si="494"/>
        <v>8.1510384311358752</v>
      </c>
      <c r="J6172" s="19">
        <f t="shared" si="495"/>
        <v>9</v>
      </c>
      <c r="K6172" s="13">
        <f t="shared" si="496"/>
        <v>0.31339717994379734</v>
      </c>
    </row>
    <row r="6173" spans="2:11" x14ac:dyDescent="0.25">
      <c r="B6173" s="23">
        <v>257</v>
      </c>
      <c r="C6173" s="23">
        <v>6168</v>
      </c>
      <c r="D6173" s="44">
        <v>42261.868750000001</v>
      </c>
      <c r="E6173" s="39" t="s">
        <v>105</v>
      </c>
      <c r="F6173" s="47">
        <f t="shared" si="492"/>
        <v>0.3</v>
      </c>
      <c r="G6173" s="10">
        <v>5.8</v>
      </c>
      <c r="H6173" s="13">
        <f t="shared" si="493"/>
        <v>2.5928255555555553</v>
      </c>
      <c r="I6173" s="16">
        <f t="shared" si="494"/>
        <v>4.5457714327488539</v>
      </c>
      <c r="J6173" s="19">
        <f t="shared" si="495"/>
        <v>5</v>
      </c>
      <c r="K6173" s="13">
        <f t="shared" si="496"/>
        <v>5.4359949801215252E-2</v>
      </c>
    </row>
    <row r="6174" spans="2:11" x14ac:dyDescent="0.25">
      <c r="B6174" s="23">
        <v>258</v>
      </c>
      <c r="C6174" s="23">
        <v>6169</v>
      </c>
      <c r="D6174" s="44">
        <v>42261.910416666666</v>
      </c>
      <c r="E6174" s="39" t="s">
        <v>103</v>
      </c>
      <c r="F6174" s="47">
        <f t="shared" si="492"/>
        <v>0.7</v>
      </c>
      <c r="G6174" s="10">
        <v>8.1</v>
      </c>
      <c r="H6174" s="13">
        <f t="shared" si="493"/>
        <v>3.6210149999999994</v>
      </c>
      <c r="I6174" s="16">
        <f t="shared" si="494"/>
        <v>6.3484049319423645</v>
      </c>
      <c r="J6174" s="19">
        <f t="shared" si="495"/>
        <v>7</v>
      </c>
      <c r="K6174" s="13">
        <f t="shared" si="496"/>
        <v>0.14806421994704388</v>
      </c>
    </row>
    <row r="6175" spans="2:11" x14ac:dyDescent="0.25">
      <c r="B6175" s="23">
        <v>258</v>
      </c>
      <c r="C6175" s="23">
        <v>6170</v>
      </c>
      <c r="D6175" s="44">
        <v>42261.95208333333</v>
      </c>
      <c r="E6175" s="39" t="s">
        <v>103</v>
      </c>
      <c r="F6175" s="47">
        <f t="shared" si="492"/>
        <v>0.7</v>
      </c>
      <c r="G6175" s="10">
        <v>10.4</v>
      </c>
      <c r="H6175" s="13">
        <f t="shared" si="493"/>
        <v>4.649204444444444</v>
      </c>
      <c r="I6175" s="16">
        <f t="shared" si="494"/>
        <v>8.1510384311358752</v>
      </c>
      <c r="J6175" s="19">
        <f t="shared" si="495"/>
        <v>9</v>
      </c>
      <c r="K6175" s="13">
        <f t="shared" si="496"/>
        <v>0.31339717994379734</v>
      </c>
    </row>
    <row r="6176" spans="2:11" x14ac:dyDescent="0.25">
      <c r="B6176" s="23">
        <v>258</v>
      </c>
      <c r="C6176" s="23">
        <v>6171</v>
      </c>
      <c r="D6176" s="44">
        <v>42261.993750000001</v>
      </c>
      <c r="E6176" s="39" t="s">
        <v>104</v>
      </c>
      <c r="F6176" s="47">
        <f t="shared" si="492"/>
        <v>0.5</v>
      </c>
      <c r="G6176" s="10">
        <v>4.6000000000000005</v>
      </c>
      <c r="H6176" s="13">
        <f t="shared" si="493"/>
        <v>2.0563788888888892</v>
      </c>
      <c r="I6176" s="16">
        <f t="shared" si="494"/>
        <v>3.6052669983870231</v>
      </c>
      <c r="J6176" s="19">
        <f t="shared" si="495"/>
        <v>4</v>
      </c>
      <c r="K6176" s="13">
        <f t="shared" si="496"/>
        <v>2.7118680931214341E-2</v>
      </c>
    </row>
    <row r="6177" spans="2:11" x14ac:dyDescent="0.25">
      <c r="B6177" s="23">
        <v>258</v>
      </c>
      <c r="C6177" s="23">
        <v>6172</v>
      </c>
      <c r="D6177" s="44">
        <v>42262.035416666666</v>
      </c>
      <c r="E6177" s="39" t="s">
        <v>105</v>
      </c>
      <c r="F6177" s="47">
        <f t="shared" si="492"/>
        <v>0.3</v>
      </c>
      <c r="G6177" s="10">
        <v>4.6000000000000005</v>
      </c>
      <c r="H6177" s="13">
        <f t="shared" si="493"/>
        <v>2.0563788888888892</v>
      </c>
      <c r="I6177" s="16">
        <f t="shared" si="494"/>
        <v>3.6052669983870231</v>
      </c>
      <c r="J6177" s="19">
        <f t="shared" si="495"/>
        <v>4</v>
      </c>
      <c r="K6177" s="13">
        <f t="shared" si="496"/>
        <v>2.7118680931214341E-2</v>
      </c>
    </row>
    <row r="6178" spans="2:11" x14ac:dyDescent="0.25">
      <c r="B6178" s="23">
        <v>258</v>
      </c>
      <c r="C6178" s="23">
        <v>6173</v>
      </c>
      <c r="D6178" s="44">
        <v>42262.07708333333</v>
      </c>
      <c r="E6178" s="39" t="s">
        <v>105</v>
      </c>
      <c r="F6178" s="47">
        <f t="shared" si="492"/>
        <v>0.3</v>
      </c>
      <c r="G6178" s="10">
        <v>4.5</v>
      </c>
      <c r="H6178" s="13">
        <f t="shared" si="493"/>
        <v>2.0116749999999999</v>
      </c>
      <c r="I6178" s="16">
        <f t="shared" si="494"/>
        <v>3.5268916288568697</v>
      </c>
      <c r="J6178" s="19">
        <f t="shared" si="495"/>
        <v>4</v>
      </c>
      <c r="K6178" s="13">
        <f t="shared" si="496"/>
        <v>2.5388240731660495E-2</v>
      </c>
    </row>
    <row r="6179" spans="2:11" x14ac:dyDescent="0.25">
      <c r="B6179" s="23">
        <v>258</v>
      </c>
      <c r="C6179" s="23">
        <v>6174</v>
      </c>
      <c r="D6179" s="44">
        <v>42262.118750000001</v>
      </c>
      <c r="E6179" s="39" t="s">
        <v>105</v>
      </c>
      <c r="F6179" s="47">
        <f t="shared" si="492"/>
        <v>0.3</v>
      </c>
      <c r="G6179" s="10">
        <v>5.8</v>
      </c>
      <c r="H6179" s="13">
        <f t="shared" si="493"/>
        <v>2.5928255555555553</v>
      </c>
      <c r="I6179" s="16">
        <f t="shared" si="494"/>
        <v>4.5457714327488539</v>
      </c>
      <c r="J6179" s="19">
        <f t="shared" si="495"/>
        <v>5</v>
      </c>
      <c r="K6179" s="13">
        <f t="shared" si="496"/>
        <v>5.4359949801215252E-2</v>
      </c>
    </row>
    <row r="6180" spans="2:11" x14ac:dyDescent="0.25">
      <c r="B6180" s="23">
        <v>258</v>
      </c>
      <c r="C6180" s="23">
        <v>6175</v>
      </c>
      <c r="D6180" s="44">
        <v>42262.160416666666</v>
      </c>
      <c r="E6180" s="39" t="s">
        <v>105</v>
      </c>
      <c r="F6180" s="47">
        <f t="shared" si="492"/>
        <v>0.3</v>
      </c>
      <c r="G6180" s="10">
        <v>5.8</v>
      </c>
      <c r="H6180" s="13">
        <f t="shared" si="493"/>
        <v>2.5928255555555553</v>
      </c>
      <c r="I6180" s="16">
        <f t="shared" si="494"/>
        <v>4.5457714327488539</v>
      </c>
      <c r="J6180" s="19">
        <f t="shared" si="495"/>
        <v>5</v>
      </c>
      <c r="K6180" s="13">
        <f t="shared" si="496"/>
        <v>5.4359949801215252E-2</v>
      </c>
    </row>
    <row r="6181" spans="2:11" x14ac:dyDescent="0.25">
      <c r="B6181" s="23">
        <v>258</v>
      </c>
      <c r="C6181" s="23">
        <v>6176</v>
      </c>
      <c r="D6181" s="44">
        <v>42262.20208333333</v>
      </c>
      <c r="E6181" s="39" t="s">
        <v>105</v>
      </c>
      <c r="F6181" s="47">
        <f t="shared" si="492"/>
        <v>0.3</v>
      </c>
      <c r="G6181" s="10">
        <v>11.5</v>
      </c>
      <c r="H6181" s="13">
        <f t="shared" si="493"/>
        <v>5.1409472222222226</v>
      </c>
      <c r="I6181" s="16">
        <f t="shared" si="494"/>
        <v>9.0131674959675561</v>
      </c>
      <c r="J6181" s="19">
        <f t="shared" si="495"/>
        <v>10</v>
      </c>
      <c r="K6181" s="13">
        <f t="shared" si="496"/>
        <v>0.42372938955022382</v>
      </c>
    </row>
    <row r="6182" spans="2:11" x14ac:dyDescent="0.25">
      <c r="B6182" s="23">
        <v>258</v>
      </c>
      <c r="C6182" s="23">
        <v>6177</v>
      </c>
      <c r="D6182" s="44">
        <v>42262.243750000001</v>
      </c>
      <c r="E6182" s="39" t="s">
        <v>105</v>
      </c>
      <c r="F6182" s="47">
        <f t="shared" si="492"/>
        <v>0.3</v>
      </c>
      <c r="G6182" s="10">
        <v>10.4</v>
      </c>
      <c r="H6182" s="13">
        <f t="shared" si="493"/>
        <v>4.649204444444444</v>
      </c>
      <c r="I6182" s="16">
        <f t="shared" si="494"/>
        <v>8.1510384311358752</v>
      </c>
      <c r="J6182" s="19">
        <f t="shared" si="495"/>
        <v>9</v>
      </c>
      <c r="K6182" s="13">
        <f t="shared" si="496"/>
        <v>0.31339717994379734</v>
      </c>
    </row>
    <row r="6183" spans="2:11" x14ac:dyDescent="0.25">
      <c r="B6183" s="23">
        <v>258</v>
      </c>
      <c r="C6183" s="23">
        <v>6178</v>
      </c>
      <c r="D6183" s="44">
        <v>42262.285416666666</v>
      </c>
      <c r="E6183" s="39" t="s">
        <v>105</v>
      </c>
      <c r="F6183" s="47">
        <f t="shared" si="492"/>
        <v>0.3</v>
      </c>
      <c r="G6183" s="10">
        <v>9.2000000000000011</v>
      </c>
      <c r="H6183" s="13">
        <f t="shared" si="493"/>
        <v>4.1127577777777784</v>
      </c>
      <c r="I6183" s="16">
        <f t="shared" si="494"/>
        <v>7.2105339967740463</v>
      </c>
      <c r="J6183" s="19">
        <f t="shared" si="495"/>
        <v>8</v>
      </c>
      <c r="K6183" s="13">
        <f t="shared" si="496"/>
        <v>0.21694944744971473</v>
      </c>
    </row>
    <row r="6184" spans="2:11" x14ac:dyDescent="0.25">
      <c r="B6184" s="23">
        <v>258</v>
      </c>
      <c r="C6184" s="23">
        <v>6179</v>
      </c>
      <c r="D6184" s="44">
        <v>42262.32708333333</v>
      </c>
      <c r="E6184" s="39" t="s">
        <v>105</v>
      </c>
      <c r="F6184" s="47">
        <f t="shared" si="492"/>
        <v>0.3</v>
      </c>
      <c r="G6184" s="10">
        <v>8.1</v>
      </c>
      <c r="H6184" s="13">
        <f t="shared" si="493"/>
        <v>3.6210149999999994</v>
      </c>
      <c r="I6184" s="16">
        <f t="shared" si="494"/>
        <v>6.3484049319423645</v>
      </c>
      <c r="J6184" s="19">
        <f t="shared" si="495"/>
        <v>7</v>
      </c>
      <c r="K6184" s="13">
        <f t="shared" si="496"/>
        <v>0.14806421994704388</v>
      </c>
    </row>
    <row r="6185" spans="2:11" x14ac:dyDescent="0.25">
      <c r="B6185" s="23">
        <v>258</v>
      </c>
      <c r="C6185" s="23">
        <v>6180</v>
      </c>
      <c r="D6185" s="44">
        <v>42262.368750000001</v>
      </c>
      <c r="E6185" s="39" t="s">
        <v>105</v>
      </c>
      <c r="F6185" s="47">
        <f t="shared" si="492"/>
        <v>0.3</v>
      </c>
      <c r="G6185" s="10">
        <v>6.9</v>
      </c>
      <c r="H6185" s="13">
        <f t="shared" si="493"/>
        <v>3.0845683333333334</v>
      </c>
      <c r="I6185" s="16">
        <f t="shared" si="494"/>
        <v>5.4079004975805338</v>
      </c>
      <c r="J6185" s="19">
        <f t="shared" si="495"/>
        <v>6</v>
      </c>
      <c r="K6185" s="13">
        <f t="shared" si="496"/>
        <v>9.1525548142848398E-2</v>
      </c>
    </row>
    <row r="6186" spans="2:11" x14ac:dyDescent="0.25">
      <c r="B6186" s="23">
        <v>258</v>
      </c>
      <c r="C6186" s="23">
        <v>6181</v>
      </c>
      <c r="D6186" s="44">
        <v>42262.410416666666</v>
      </c>
      <c r="E6186" s="39" t="s">
        <v>108</v>
      </c>
      <c r="F6186" s="47">
        <f t="shared" si="492"/>
        <v>0.1</v>
      </c>
      <c r="G6186" s="10">
        <v>6.9</v>
      </c>
      <c r="H6186" s="13">
        <f t="shared" si="493"/>
        <v>3.0845683333333334</v>
      </c>
      <c r="I6186" s="16">
        <f t="shared" si="494"/>
        <v>5.4079004975805338</v>
      </c>
      <c r="J6186" s="19">
        <f t="shared" si="495"/>
        <v>6</v>
      </c>
      <c r="K6186" s="13">
        <f t="shared" si="496"/>
        <v>9.1525548142848398E-2</v>
      </c>
    </row>
    <row r="6187" spans="2:11" x14ac:dyDescent="0.25">
      <c r="B6187" s="23">
        <v>258</v>
      </c>
      <c r="C6187" s="23">
        <v>6182</v>
      </c>
      <c r="D6187" s="44">
        <v>42262.45208333333</v>
      </c>
      <c r="E6187" s="39" t="s">
        <v>105</v>
      </c>
      <c r="F6187" s="47">
        <f t="shared" si="492"/>
        <v>0.3</v>
      </c>
      <c r="G6187" s="10">
        <v>4.6000000000000005</v>
      </c>
      <c r="H6187" s="13">
        <f t="shared" si="493"/>
        <v>2.0563788888888892</v>
      </c>
      <c r="I6187" s="16">
        <f t="shared" si="494"/>
        <v>3.6052669983870231</v>
      </c>
      <c r="J6187" s="19">
        <f t="shared" si="495"/>
        <v>4</v>
      </c>
      <c r="K6187" s="13">
        <f t="shared" si="496"/>
        <v>2.7118680931214341E-2</v>
      </c>
    </row>
    <row r="6188" spans="2:11" x14ac:dyDescent="0.25">
      <c r="B6188" s="23">
        <v>258</v>
      </c>
      <c r="C6188" s="23">
        <v>6183</v>
      </c>
      <c r="D6188" s="44">
        <v>42262.493750000001</v>
      </c>
      <c r="E6188" s="39" t="s">
        <v>105</v>
      </c>
      <c r="F6188" s="47">
        <f t="shared" si="492"/>
        <v>0.3</v>
      </c>
      <c r="G6188" s="10">
        <v>8.1</v>
      </c>
      <c r="H6188" s="13">
        <f t="shared" si="493"/>
        <v>3.6210149999999994</v>
      </c>
      <c r="I6188" s="16">
        <f t="shared" si="494"/>
        <v>6.3484049319423645</v>
      </c>
      <c r="J6188" s="19">
        <f t="shared" si="495"/>
        <v>7</v>
      </c>
      <c r="K6188" s="13">
        <f t="shared" si="496"/>
        <v>0.14806421994704388</v>
      </c>
    </row>
    <row r="6189" spans="2:11" x14ac:dyDescent="0.25">
      <c r="B6189" s="23">
        <v>258</v>
      </c>
      <c r="C6189" s="23">
        <v>6184</v>
      </c>
      <c r="D6189" s="44">
        <v>42262.535416666666</v>
      </c>
      <c r="E6189" s="39" t="s">
        <v>105</v>
      </c>
      <c r="F6189" s="47">
        <f t="shared" si="492"/>
        <v>0.3</v>
      </c>
      <c r="G6189" s="10">
        <v>10.4</v>
      </c>
      <c r="H6189" s="13">
        <f t="shared" si="493"/>
        <v>4.649204444444444</v>
      </c>
      <c r="I6189" s="16">
        <f t="shared" si="494"/>
        <v>8.1510384311358752</v>
      </c>
      <c r="J6189" s="19">
        <f t="shared" si="495"/>
        <v>9</v>
      </c>
      <c r="K6189" s="13">
        <f t="shared" si="496"/>
        <v>0.31339717994379734</v>
      </c>
    </row>
    <row r="6190" spans="2:11" x14ac:dyDescent="0.25">
      <c r="B6190" s="23">
        <v>258</v>
      </c>
      <c r="C6190" s="23">
        <v>6185</v>
      </c>
      <c r="D6190" s="44">
        <v>42262.57708333333</v>
      </c>
      <c r="E6190" s="39" t="s">
        <v>105</v>
      </c>
      <c r="F6190" s="47">
        <f t="shared" si="492"/>
        <v>0.3</v>
      </c>
      <c r="G6190" s="10">
        <v>9.2000000000000011</v>
      </c>
      <c r="H6190" s="13">
        <f t="shared" si="493"/>
        <v>4.1127577777777784</v>
      </c>
      <c r="I6190" s="16">
        <f t="shared" si="494"/>
        <v>7.2105339967740463</v>
      </c>
      <c r="J6190" s="19">
        <f t="shared" si="495"/>
        <v>8</v>
      </c>
      <c r="K6190" s="13">
        <f t="shared" si="496"/>
        <v>0.21694944744971473</v>
      </c>
    </row>
    <row r="6191" spans="2:11" x14ac:dyDescent="0.25">
      <c r="B6191" s="23">
        <v>258</v>
      </c>
      <c r="C6191" s="23">
        <v>6186</v>
      </c>
      <c r="D6191" s="44">
        <v>42262.618750000001</v>
      </c>
      <c r="E6191" s="39" t="s">
        <v>105</v>
      </c>
      <c r="F6191" s="47">
        <f t="shared" si="492"/>
        <v>0.3</v>
      </c>
      <c r="G6191" s="10">
        <v>6.9</v>
      </c>
      <c r="H6191" s="13">
        <f t="shared" si="493"/>
        <v>3.0845683333333334</v>
      </c>
      <c r="I6191" s="16">
        <f t="shared" si="494"/>
        <v>5.4079004975805338</v>
      </c>
      <c r="J6191" s="19">
        <f t="shared" si="495"/>
        <v>6</v>
      </c>
      <c r="K6191" s="13">
        <f t="shared" si="496"/>
        <v>9.1525548142848398E-2</v>
      </c>
    </row>
    <row r="6192" spans="2:11" x14ac:dyDescent="0.25">
      <c r="B6192" s="23">
        <v>258</v>
      </c>
      <c r="C6192" s="23">
        <v>6187</v>
      </c>
      <c r="D6192" s="44">
        <v>42262.660416666666</v>
      </c>
      <c r="E6192" s="39" t="s">
        <v>105</v>
      </c>
      <c r="F6192" s="47">
        <f t="shared" si="492"/>
        <v>0.3</v>
      </c>
      <c r="G6192" s="10">
        <v>5.8</v>
      </c>
      <c r="H6192" s="13">
        <f t="shared" si="493"/>
        <v>2.5928255555555553</v>
      </c>
      <c r="I6192" s="16">
        <f t="shared" si="494"/>
        <v>4.5457714327488539</v>
      </c>
      <c r="J6192" s="19">
        <f t="shared" si="495"/>
        <v>5</v>
      </c>
      <c r="K6192" s="13">
        <f t="shared" si="496"/>
        <v>5.4359949801215252E-2</v>
      </c>
    </row>
    <row r="6193" spans="2:11" x14ac:dyDescent="0.25">
      <c r="B6193" s="23">
        <v>258</v>
      </c>
      <c r="C6193" s="23">
        <v>6188</v>
      </c>
      <c r="D6193" s="44">
        <v>42262.70208333333</v>
      </c>
      <c r="E6193" s="39" t="s">
        <v>103</v>
      </c>
      <c r="F6193" s="47">
        <f t="shared" si="492"/>
        <v>0.7</v>
      </c>
      <c r="G6193" s="10">
        <v>8.1</v>
      </c>
      <c r="H6193" s="13">
        <f t="shared" si="493"/>
        <v>3.6210149999999994</v>
      </c>
      <c r="I6193" s="16">
        <f t="shared" si="494"/>
        <v>6.3484049319423645</v>
      </c>
      <c r="J6193" s="19">
        <f t="shared" si="495"/>
        <v>7</v>
      </c>
      <c r="K6193" s="13">
        <f t="shared" si="496"/>
        <v>0.14806421994704388</v>
      </c>
    </row>
    <row r="6194" spans="2:11" x14ac:dyDescent="0.25">
      <c r="B6194" s="23">
        <v>258</v>
      </c>
      <c r="C6194" s="23">
        <v>6189</v>
      </c>
      <c r="D6194" s="44">
        <v>42262.743750000001</v>
      </c>
      <c r="E6194" s="39" t="s">
        <v>105</v>
      </c>
      <c r="F6194" s="47">
        <f t="shared" si="492"/>
        <v>0.3</v>
      </c>
      <c r="G6194" s="10">
        <v>4.6000000000000005</v>
      </c>
      <c r="H6194" s="13">
        <f t="shared" si="493"/>
        <v>2.0563788888888892</v>
      </c>
      <c r="I6194" s="16">
        <f t="shared" si="494"/>
        <v>3.6052669983870231</v>
      </c>
      <c r="J6194" s="19">
        <f t="shared" si="495"/>
        <v>4</v>
      </c>
      <c r="K6194" s="13">
        <f t="shared" si="496"/>
        <v>2.7118680931214341E-2</v>
      </c>
    </row>
    <row r="6195" spans="2:11" x14ac:dyDescent="0.25">
      <c r="B6195" s="23">
        <v>258</v>
      </c>
      <c r="C6195" s="23">
        <v>6190</v>
      </c>
      <c r="D6195" s="44">
        <v>42262.785416666666</v>
      </c>
      <c r="E6195" s="39" t="s">
        <v>105</v>
      </c>
      <c r="F6195" s="47">
        <f t="shared" si="492"/>
        <v>0.3</v>
      </c>
      <c r="G6195" s="10">
        <v>4.6000000000000005</v>
      </c>
      <c r="H6195" s="13">
        <f t="shared" si="493"/>
        <v>2.0563788888888892</v>
      </c>
      <c r="I6195" s="16">
        <f t="shared" si="494"/>
        <v>3.6052669983870231</v>
      </c>
      <c r="J6195" s="19">
        <f t="shared" si="495"/>
        <v>4</v>
      </c>
      <c r="K6195" s="13">
        <f t="shared" si="496"/>
        <v>2.7118680931214341E-2</v>
      </c>
    </row>
    <row r="6196" spans="2:11" x14ac:dyDescent="0.25">
      <c r="B6196" s="23">
        <v>258</v>
      </c>
      <c r="C6196" s="23">
        <v>6191</v>
      </c>
      <c r="D6196" s="44">
        <v>42262.82708333333</v>
      </c>
      <c r="E6196" s="39" t="s">
        <v>106</v>
      </c>
      <c r="F6196" s="47">
        <f t="shared" si="492"/>
        <v>0.2</v>
      </c>
      <c r="G6196" s="10">
        <v>5.8</v>
      </c>
      <c r="H6196" s="13">
        <f t="shared" si="493"/>
        <v>2.5928255555555553</v>
      </c>
      <c r="I6196" s="16">
        <f t="shared" si="494"/>
        <v>4.5457714327488539</v>
      </c>
      <c r="J6196" s="19">
        <f t="shared" si="495"/>
        <v>5</v>
      </c>
      <c r="K6196" s="13">
        <f t="shared" si="496"/>
        <v>5.4359949801215252E-2</v>
      </c>
    </row>
    <row r="6197" spans="2:11" x14ac:dyDescent="0.25">
      <c r="B6197" s="23">
        <v>258</v>
      </c>
      <c r="C6197" s="23">
        <v>6192</v>
      </c>
      <c r="D6197" s="44">
        <v>42262.868750000001</v>
      </c>
      <c r="E6197" s="39" t="s">
        <v>106</v>
      </c>
      <c r="F6197" s="47">
        <f t="shared" si="492"/>
        <v>0.2</v>
      </c>
      <c r="G6197" s="10">
        <v>4.6000000000000005</v>
      </c>
      <c r="H6197" s="13">
        <f t="shared" si="493"/>
        <v>2.0563788888888892</v>
      </c>
      <c r="I6197" s="16">
        <f t="shared" si="494"/>
        <v>3.6052669983870231</v>
      </c>
      <c r="J6197" s="19">
        <f t="shared" si="495"/>
        <v>4</v>
      </c>
      <c r="K6197" s="13">
        <f t="shared" si="496"/>
        <v>2.7118680931214341E-2</v>
      </c>
    </row>
    <row r="6198" spans="2:11" x14ac:dyDescent="0.25">
      <c r="B6198" s="23">
        <v>259</v>
      </c>
      <c r="C6198" s="23">
        <v>6193</v>
      </c>
      <c r="D6198" s="44">
        <v>42262.910416666666</v>
      </c>
      <c r="E6198" s="39" t="s">
        <v>106</v>
      </c>
      <c r="F6198" s="47">
        <f t="shared" si="492"/>
        <v>0.2</v>
      </c>
      <c r="G6198" s="10">
        <v>8.1</v>
      </c>
      <c r="H6198" s="13">
        <f t="shared" si="493"/>
        <v>3.6210149999999994</v>
      </c>
      <c r="I6198" s="16">
        <f t="shared" si="494"/>
        <v>6.3484049319423645</v>
      </c>
      <c r="J6198" s="19">
        <f t="shared" si="495"/>
        <v>7</v>
      </c>
      <c r="K6198" s="13">
        <f t="shared" si="496"/>
        <v>0.14806421994704388</v>
      </c>
    </row>
    <row r="6199" spans="2:11" x14ac:dyDescent="0.25">
      <c r="B6199" s="23">
        <v>259</v>
      </c>
      <c r="C6199" s="23">
        <v>6194</v>
      </c>
      <c r="D6199" s="44">
        <v>42262.95208333333</v>
      </c>
      <c r="E6199" s="39" t="s">
        <v>106</v>
      </c>
      <c r="F6199" s="47">
        <f t="shared" si="492"/>
        <v>0.2</v>
      </c>
      <c r="G6199" s="10">
        <v>4.5</v>
      </c>
      <c r="H6199" s="13">
        <f t="shared" si="493"/>
        <v>2.0116749999999999</v>
      </c>
      <c r="I6199" s="16">
        <f t="shared" si="494"/>
        <v>3.5268916288568697</v>
      </c>
      <c r="J6199" s="19">
        <f t="shared" si="495"/>
        <v>4</v>
      </c>
      <c r="K6199" s="13">
        <f t="shared" si="496"/>
        <v>2.5388240731660495E-2</v>
      </c>
    </row>
    <row r="6200" spans="2:11" x14ac:dyDescent="0.25">
      <c r="B6200" s="23">
        <v>259</v>
      </c>
      <c r="C6200" s="23">
        <v>6195</v>
      </c>
      <c r="D6200" s="44">
        <v>42262.993750000001</v>
      </c>
      <c r="E6200" s="39" t="s">
        <v>105</v>
      </c>
      <c r="F6200" s="47">
        <f t="shared" si="492"/>
        <v>0.3</v>
      </c>
      <c r="G6200" s="10">
        <v>6.9</v>
      </c>
      <c r="H6200" s="13">
        <f t="shared" si="493"/>
        <v>3.0845683333333334</v>
      </c>
      <c r="I6200" s="16">
        <f t="shared" si="494"/>
        <v>5.4079004975805338</v>
      </c>
      <c r="J6200" s="19">
        <f t="shared" si="495"/>
        <v>6</v>
      </c>
      <c r="K6200" s="13">
        <f t="shared" si="496"/>
        <v>9.1525548142848398E-2</v>
      </c>
    </row>
    <row r="6201" spans="2:11" x14ac:dyDescent="0.25">
      <c r="B6201" s="23">
        <v>259</v>
      </c>
      <c r="C6201" s="23">
        <v>6196</v>
      </c>
      <c r="D6201" s="44">
        <v>42263.035416666666</v>
      </c>
      <c r="E6201" s="39" t="s">
        <v>106</v>
      </c>
      <c r="F6201" s="47">
        <f t="shared" si="492"/>
        <v>0.2</v>
      </c>
      <c r="G6201" s="10">
        <v>6.9</v>
      </c>
      <c r="H6201" s="13">
        <f t="shared" si="493"/>
        <v>3.0845683333333334</v>
      </c>
      <c r="I6201" s="16">
        <f t="shared" si="494"/>
        <v>5.4079004975805338</v>
      </c>
      <c r="J6201" s="19">
        <f t="shared" si="495"/>
        <v>6</v>
      </c>
      <c r="K6201" s="13">
        <f t="shared" si="496"/>
        <v>9.1525548142848398E-2</v>
      </c>
    </row>
    <row r="6202" spans="2:11" x14ac:dyDescent="0.25">
      <c r="B6202" s="23">
        <v>259</v>
      </c>
      <c r="C6202" s="23">
        <v>6197</v>
      </c>
      <c r="D6202" s="44">
        <v>42263.07708333333</v>
      </c>
      <c r="E6202" s="39" t="s">
        <v>105</v>
      </c>
      <c r="F6202" s="47">
        <f t="shared" si="492"/>
        <v>0.3</v>
      </c>
      <c r="G6202" s="10">
        <v>5.8</v>
      </c>
      <c r="H6202" s="13">
        <f t="shared" si="493"/>
        <v>2.5928255555555553</v>
      </c>
      <c r="I6202" s="16">
        <f t="shared" si="494"/>
        <v>4.5457714327488539</v>
      </c>
      <c r="J6202" s="19">
        <f t="shared" si="495"/>
        <v>5</v>
      </c>
      <c r="K6202" s="13">
        <f t="shared" si="496"/>
        <v>5.4359949801215252E-2</v>
      </c>
    </row>
    <row r="6203" spans="2:11" x14ac:dyDescent="0.25">
      <c r="B6203" s="23">
        <v>259</v>
      </c>
      <c r="C6203" s="23">
        <v>6198</v>
      </c>
      <c r="D6203" s="44">
        <v>42263.118750000001</v>
      </c>
      <c r="E6203" s="39" t="s">
        <v>103</v>
      </c>
      <c r="F6203" s="47">
        <f t="shared" si="492"/>
        <v>0.7</v>
      </c>
      <c r="G6203" s="10">
        <v>9.2000000000000011</v>
      </c>
      <c r="H6203" s="13">
        <f t="shared" si="493"/>
        <v>4.1127577777777784</v>
      </c>
      <c r="I6203" s="16">
        <f t="shared" si="494"/>
        <v>7.2105339967740463</v>
      </c>
      <c r="J6203" s="19">
        <f t="shared" si="495"/>
        <v>8</v>
      </c>
      <c r="K6203" s="13">
        <f t="shared" si="496"/>
        <v>0.21694944744971473</v>
      </c>
    </row>
    <row r="6204" spans="2:11" x14ac:dyDescent="0.25">
      <c r="B6204" s="23">
        <v>259</v>
      </c>
      <c r="C6204" s="23">
        <v>6199</v>
      </c>
      <c r="D6204" s="44">
        <v>42263.160416666666</v>
      </c>
      <c r="E6204" s="39" t="s">
        <v>103</v>
      </c>
      <c r="F6204" s="47">
        <f t="shared" si="492"/>
        <v>0.7</v>
      </c>
      <c r="G6204" s="10">
        <v>5.8</v>
      </c>
      <c r="H6204" s="13">
        <f t="shared" si="493"/>
        <v>2.5928255555555553</v>
      </c>
      <c r="I6204" s="16">
        <f t="shared" si="494"/>
        <v>4.5457714327488539</v>
      </c>
      <c r="J6204" s="19">
        <f t="shared" si="495"/>
        <v>5</v>
      </c>
      <c r="K6204" s="13">
        <f t="shared" si="496"/>
        <v>5.4359949801215252E-2</v>
      </c>
    </row>
    <row r="6205" spans="2:11" x14ac:dyDescent="0.25">
      <c r="B6205" s="23">
        <v>259</v>
      </c>
      <c r="C6205" s="23">
        <v>6200</v>
      </c>
      <c r="D6205" s="44">
        <v>42263.20208333333</v>
      </c>
      <c r="E6205" s="39" t="s">
        <v>105</v>
      </c>
      <c r="F6205" s="47">
        <f t="shared" si="492"/>
        <v>0.3</v>
      </c>
      <c r="G6205" s="10">
        <v>6.9</v>
      </c>
      <c r="H6205" s="13">
        <f t="shared" si="493"/>
        <v>3.0845683333333334</v>
      </c>
      <c r="I6205" s="16">
        <f t="shared" si="494"/>
        <v>5.4079004975805338</v>
      </c>
      <c r="J6205" s="19">
        <f t="shared" si="495"/>
        <v>6</v>
      </c>
      <c r="K6205" s="13">
        <f t="shared" si="496"/>
        <v>9.1525548142848398E-2</v>
      </c>
    </row>
    <row r="6206" spans="2:11" x14ac:dyDescent="0.25">
      <c r="B6206" s="23">
        <v>259</v>
      </c>
      <c r="C6206" s="23">
        <v>6201</v>
      </c>
      <c r="D6206" s="44">
        <v>42263.243750000001</v>
      </c>
      <c r="E6206" s="39" t="s">
        <v>105</v>
      </c>
      <c r="F6206" s="47">
        <f t="shared" si="492"/>
        <v>0.3</v>
      </c>
      <c r="G6206" s="10">
        <v>6.9</v>
      </c>
      <c r="H6206" s="13">
        <f t="shared" si="493"/>
        <v>3.0845683333333334</v>
      </c>
      <c r="I6206" s="16">
        <f t="shared" si="494"/>
        <v>5.4079004975805338</v>
      </c>
      <c r="J6206" s="19">
        <f t="shared" si="495"/>
        <v>6</v>
      </c>
      <c r="K6206" s="13">
        <f t="shared" si="496"/>
        <v>9.1525548142848398E-2</v>
      </c>
    </row>
    <row r="6207" spans="2:11" x14ac:dyDescent="0.25">
      <c r="B6207" s="23">
        <v>259</v>
      </c>
      <c r="C6207" s="23">
        <v>6202</v>
      </c>
      <c r="D6207" s="44">
        <v>42263.285416666666</v>
      </c>
      <c r="E6207" s="39" t="s">
        <v>105</v>
      </c>
      <c r="F6207" s="47">
        <f t="shared" si="492"/>
        <v>0.3</v>
      </c>
      <c r="G6207" s="10">
        <v>8.1</v>
      </c>
      <c r="H6207" s="13">
        <f t="shared" si="493"/>
        <v>3.6210149999999994</v>
      </c>
      <c r="I6207" s="16">
        <f t="shared" si="494"/>
        <v>6.3484049319423645</v>
      </c>
      <c r="J6207" s="19">
        <f t="shared" si="495"/>
        <v>7</v>
      </c>
      <c r="K6207" s="13">
        <f t="shared" si="496"/>
        <v>0.14806421994704388</v>
      </c>
    </row>
    <row r="6208" spans="2:11" x14ac:dyDescent="0.25">
      <c r="B6208" s="23">
        <v>259</v>
      </c>
      <c r="C6208" s="23">
        <v>6203</v>
      </c>
      <c r="D6208" s="44">
        <v>42263.32708333333</v>
      </c>
      <c r="E6208" s="39" t="s">
        <v>105</v>
      </c>
      <c r="F6208" s="47">
        <f t="shared" si="492"/>
        <v>0.3</v>
      </c>
      <c r="G6208" s="10">
        <v>10.4</v>
      </c>
      <c r="H6208" s="13">
        <f t="shared" si="493"/>
        <v>4.649204444444444</v>
      </c>
      <c r="I6208" s="16">
        <f t="shared" si="494"/>
        <v>8.1510384311358752</v>
      </c>
      <c r="J6208" s="19">
        <f t="shared" si="495"/>
        <v>9</v>
      </c>
      <c r="K6208" s="13">
        <f t="shared" si="496"/>
        <v>0.31339717994379734</v>
      </c>
    </row>
    <row r="6209" spans="2:11" x14ac:dyDescent="0.25">
      <c r="B6209" s="23">
        <v>259</v>
      </c>
      <c r="C6209" s="23">
        <v>6204</v>
      </c>
      <c r="D6209" s="44">
        <v>42263.368750000001</v>
      </c>
      <c r="E6209" s="39" t="s">
        <v>103</v>
      </c>
      <c r="F6209" s="47">
        <f t="shared" si="492"/>
        <v>0.7</v>
      </c>
      <c r="G6209" s="10">
        <v>15</v>
      </c>
      <c r="H6209" s="13">
        <f t="shared" si="493"/>
        <v>6.7055833333333332</v>
      </c>
      <c r="I6209" s="16">
        <f t="shared" si="494"/>
        <v>11.756305429522898</v>
      </c>
      <c r="J6209" s="19">
        <f t="shared" si="495"/>
        <v>12</v>
      </c>
      <c r="K6209" s="13">
        <f t="shared" si="496"/>
        <v>0.94030521228372188</v>
      </c>
    </row>
    <row r="6210" spans="2:11" x14ac:dyDescent="0.25">
      <c r="B6210" s="23">
        <v>259</v>
      </c>
      <c r="C6210" s="23">
        <v>6205</v>
      </c>
      <c r="D6210" s="44">
        <v>42263.410416666666</v>
      </c>
      <c r="E6210" s="39" t="s">
        <v>103</v>
      </c>
      <c r="F6210" s="47">
        <f t="shared" si="492"/>
        <v>0.7</v>
      </c>
      <c r="G6210" s="10">
        <v>11.5</v>
      </c>
      <c r="H6210" s="13">
        <f t="shared" si="493"/>
        <v>5.1409472222222226</v>
      </c>
      <c r="I6210" s="16">
        <f t="shared" si="494"/>
        <v>9.0131674959675561</v>
      </c>
      <c r="J6210" s="19">
        <f t="shared" si="495"/>
        <v>10</v>
      </c>
      <c r="K6210" s="13">
        <f t="shared" si="496"/>
        <v>0.42372938955022382</v>
      </c>
    </row>
    <row r="6211" spans="2:11" x14ac:dyDescent="0.25">
      <c r="B6211" s="23">
        <v>259</v>
      </c>
      <c r="C6211" s="23">
        <v>6206</v>
      </c>
      <c r="D6211" s="44">
        <v>42263.45208333333</v>
      </c>
      <c r="E6211" s="39" t="s">
        <v>103</v>
      </c>
      <c r="F6211" s="47">
        <f t="shared" si="492"/>
        <v>0.7</v>
      </c>
      <c r="G6211" s="10">
        <v>15</v>
      </c>
      <c r="H6211" s="13">
        <f t="shared" si="493"/>
        <v>6.7055833333333332</v>
      </c>
      <c r="I6211" s="16">
        <f t="shared" si="494"/>
        <v>11.756305429522898</v>
      </c>
      <c r="J6211" s="19">
        <f t="shared" si="495"/>
        <v>12</v>
      </c>
      <c r="K6211" s="13">
        <f t="shared" si="496"/>
        <v>0.94030521228372188</v>
      </c>
    </row>
    <row r="6212" spans="2:11" x14ac:dyDescent="0.25">
      <c r="B6212" s="23">
        <v>259</v>
      </c>
      <c r="C6212" s="23">
        <v>6207</v>
      </c>
      <c r="D6212" s="44">
        <v>42263.493750000001</v>
      </c>
      <c r="E6212" s="39" t="s">
        <v>103</v>
      </c>
      <c r="F6212" s="47">
        <f t="shared" si="492"/>
        <v>0.7</v>
      </c>
      <c r="G6212" s="10">
        <v>13.8</v>
      </c>
      <c r="H6212" s="13">
        <f t="shared" si="493"/>
        <v>6.1691366666666667</v>
      </c>
      <c r="I6212" s="16">
        <f t="shared" si="494"/>
        <v>10.815800995161068</v>
      </c>
      <c r="J6212" s="19">
        <f t="shared" si="495"/>
        <v>11</v>
      </c>
      <c r="K6212" s="13">
        <f t="shared" si="496"/>
        <v>0.73220438514278718</v>
      </c>
    </row>
    <row r="6213" spans="2:11" x14ac:dyDescent="0.25">
      <c r="B6213" s="23">
        <v>259</v>
      </c>
      <c r="C6213" s="23">
        <v>6208</v>
      </c>
      <c r="D6213" s="44">
        <v>42263.535416666666</v>
      </c>
      <c r="E6213" s="39" t="s">
        <v>105</v>
      </c>
      <c r="F6213" s="47">
        <f t="shared" si="492"/>
        <v>0.3</v>
      </c>
      <c r="G6213" s="10">
        <v>9.2000000000000011</v>
      </c>
      <c r="H6213" s="13">
        <f t="shared" si="493"/>
        <v>4.1127577777777784</v>
      </c>
      <c r="I6213" s="16">
        <f t="shared" si="494"/>
        <v>7.2105339967740463</v>
      </c>
      <c r="J6213" s="19">
        <f t="shared" si="495"/>
        <v>8</v>
      </c>
      <c r="K6213" s="13">
        <f t="shared" si="496"/>
        <v>0.21694944744971473</v>
      </c>
    </row>
    <row r="6214" spans="2:11" x14ac:dyDescent="0.25">
      <c r="B6214" s="23">
        <v>259</v>
      </c>
      <c r="C6214" s="23">
        <v>6209</v>
      </c>
      <c r="D6214" s="44">
        <v>42263.57708333333</v>
      </c>
      <c r="E6214" s="39" t="s">
        <v>105</v>
      </c>
      <c r="F6214" s="47">
        <f t="shared" ref="F6214:F6277" si="497">+VLOOKUP(E6214,$R$6:$S$25,2,FALSE)</f>
        <v>0.3</v>
      </c>
      <c r="G6214" s="10">
        <v>11.5</v>
      </c>
      <c r="H6214" s="13">
        <f t="shared" ref="H6214:H6277" si="498">+G6214*1609.34/3600</f>
        <v>5.1409472222222226</v>
      </c>
      <c r="I6214" s="16">
        <f t="shared" ref="I6214:I6277" si="499">H6214*(8^0.27)</f>
        <v>9.0131674959675561</v>
      </c>
      <c r="J6214" s="19">
        <f t="shared" ref="J6214:J6277" si="500">IF(AND(I6214&gt;=0,I6214&lt;1),1,IF(AND(I6214&gt;=1,I6214&lt;2),2,IF(AND(I6214&gt;=2,I6214&lt;3),3,IF(AND(I6214&gt;=3,I6214&lt;4),4,IF(AND(I6214&gt;=4,I6214&lt;5),5,IF(AND(I6214&gt;=5,I6214&lt;6),6,IF(AND(I6214&gt;=6,I6214&lt;7),7,IF(AND(I6214&gt;=7,I6214&lt;8),8,IF(AND(I6214&gt;=8,I6214&lt;9),9,IF(AND(I6214&gt;=9,I6214&lt;10),10,IF(AND(I6214&gt;=10,I6214&lt;11),11,IF(AND(I6214&gt;=11,I6214&lt;12),12,IF(AND(I6214&gt;=12,I6214&lt;13),13,IF(AND(I6214&gt;=13,I6214&lt;14),14,IF(AND(I6214&gt;=14,I6214&lt;15),15,IF(AND(I6214&gt;=15,I6214&lt;25),16,IF(I6214&gt;25,17,0)))))))))))))))))</f>
        <v>10</v>
      </c>
      <c r="K6214" s="13">
        <f t="shared" ref="K6214:K6277" si="501">MIN((I6214/$L$5)^3*$K$5,$K$5)</f>
        <v>0.42372938955022382</v>
      </c>
    </row>
    <row r="6215" spans="2:11" x14ac:dyDescent="0.25">
      <c r="B6215" s="23">
        <v>259</v>
      </c>
      <c r="C6215" s="23">
        <v>6210</v>
      </c>
      <c r="D6215" s="44">
        <v>42263.618750000001</v>
      </c>
      <c r="E6215" s="39" t="s">
        <v>105</v>
      </c>
      <c r="F6215" s="47">
        <f t="shared" si="497"/>
        <v>0.3</v>
      </c>
      <c r="G6215" s="10">
        <v>4.5</v>
      </c>
      <c r="H6215" s="13">
        <f t="shared" si="498"/>
        <v>2.0116749999999999</v>
      </c>
      <c r="I6215" s="16">
        <f t="shared" si="499"/>
        <v>3.5268916288568697</v>
      </c>
      <c r="J6215" s="19">
        <f t="shared" si="500"/>
        <v>4</v>
      </c>
      <c r="K6215" s="13">
        <f t="shared" si="501"/>
        <v>2.5388240731660495E-2</v>
      </c>
    </row>
    <row r="6216" spans="2:11" x14ac:dyDescent="0.25">
      <c r="B6216" s="23">
        <v>259</v>
      </c>
      <c r="C6216" s="23">
        <v>6211</v>
      </c>
      <c r="D6216" s="44">
        <v>42263.660416666666</v>
      </c>
      <c r="E6216" s="39" t="s">
        <v>108</v>
      </c>
      <c r="F6216" s="47">
        <f t="shared" si="497"/>
        <v>0.1</v>
      </c>
      <c r="G6216" s="10">
        <v>5.8</v>
      </c>
      <c r="H6216" s="13">
        <f t="shared" si="498"/>
        <v>2.5928255555555553</v>
      </c>
      <c r="I6216" s="16">
        <f t="shared" si="499"/>
        <v>4.5457714327488539</v>
      </c>
      <c r="J6216" s="19">
        <f t="shared" si="500"/>
        <v>5</v>
      </c>
      <c r="K6216" s="13">
        <f t="shared" si="501"/>
        <v>5.4359949801215252E-2</v>
      </c>
    </row>
    <row r="6217" spans="2:11" x14ac:dyDescent="0.25">
      <c r="B6217" s="23">
        <v>259</v>
      </c>
      <c r="C6217" s="23">
        <v>6212</v>
      </c>
      <c r="D6217" s="44">
        <v>42263.70208333333</v>
      </c>
      <c r="E6217" s="39" t="s">
        <v>108</v>
      </c>
      <c r="F6217" s="47">
        <f t="shared" si="497"/>
        <v>0.1</v>
      </c>
      <c r="G6217" s="10">
        <v>10.4</v>
      </c>
      <c r="H6217" s="13">
        <f t="shared" si="498"/>
        <v>4.649204444444444</v>
      </c>
      <c r="I6217" s="16">
        <f t="shared" si="499"/>
        <v>8.1510384311358752</v>
      </c>
      <c r="J6217" s="19">
        <f t="shared" si="500"/>
        <v>9</v>
      </c>
      <c r="K6217" s="13">
        <f t="shared" si="501"/>
        <v>0.31339717994379734</v>
      </c>
    </row>
    <row r="6218" spans="2:11" x14ac:dyDescent="0.25">
      <c r="B6218" s="23">
        <v>259</v>
      </c>
      <c r="C6218" s="23">
        <v>6213</v>
      </c>
      <c r="D6218" s="44">
        <v>42263.743750000001</v>
      </c>
      <c r="E6218" s="39" t="s">
        <v>108</v>
      </c>
      <c r="F6218" s="47">
        <f t="shared" si="497"/>
        <v>0.1</v>
      </c>
      <c r="G6218" s="10">
        <v>9.2000000000000011</v>
      </c>
      <c r="H6218" s="13">
        <f t="shared" si="498"/>
        <v>4.1127577777777784</v>
      </c>
      <c r="I6218" s="16">
        <f t="shared" si="499"/>
        <v>7.2105339967740463</v>
      </c>
      <c r="J6218" s="19">
        <f t="shared" si="500"/>
        <v>8</v>
      </c>
      <c r="K6218" s="13">
        <f t="shared" si="501"/>
        <v>0.21694944744971473</v>
      </c>
    </row>
    <row r="6219" spans="2:11" x14ac:dyDescent="0.25">
      <c r="B6219" s="23">
        <v>259</v>
      </c>
      <c r="C6219" s="23">
        <v>6214</v>
      </c>
      <c r="D6219" s="44">
        <v>42263.785416666666</v>
      </c>
      <c r="E6219" s="39" t="s">
        <v>105</v>
      </c>
      <c r="F6219" s="47">
        <f t="shared" si="497"/>
        <v>0.3</v>
      </c>
      <c r="G6219" s="10">
        <v>6.9</v>
      </c>
      <c r="H6219" s="13">
        <f t="shared" si="498"/>
        <v>3.0845683333333334</v>
      </c>
      <c r="I6219" s="16">
        <f t="shared" si="499"/>
        <v>5.4079004975805338</v>
      </c>
      <c r="J6219" s="19">
        <f t="shared" si="500"/>
        <v>6</v>
      </c>
      <c r="K6219" s="13">
        <f t="shared" si="501"/>
        <v>9.1525548142848398E-2</v>
      </c>
    </row>
    <row r="6220" spans="2:11" x14ac:dyDescent="0.25">
      <c r="B6220" s="23">
        <v>259</v>
      </c>
      <c r="C6220" s="23">
        <v>6215</v>
      </c>
      <c r="D6220" s="44">
        <v>42263.82708333333</v>
      </c>
      <c r="E6220" s="39" t="s">
        <v>103</v>
      </c>
      <c r="F6220" s="47">
        <f t="shared" si="497"/>
        <v>0.7</v>
      </c>
      <c r="G6220" s="10">
        <v>9.2000000000000011</v>
      </c>
      <c r="H6220" s="13">
        <f t="shared" si="498"/>
        <v>4.1127577777777784</v>
      </c>
      <c r="I6220" s="16">
        <f t="shared" si="499"/>
        <v>7.2105339967740463</v>
      </c>
      <c r="J6220" s="19">
        <f t="shared" si="500"/>
        <v>8</v>
      </c>
      <c r="K6220" s="13">
        <f t="shared" si="501"/>
        <v>0.21694944744971473</v>
      </c>
    </row>
    <row r="6221" spans="2:11" x14ac:dyDescent="0.25">
      <c r="B6221" s="23">
        <v>259</v>
      </c>
      <c r="C6221" s="23">
        <v>6216</v>
      </c>
      <c r="D6221" s="44">
        <v>42263.868750000001</v>
      </c>
      <c r="E6221" s="39" t="s">
        <v>105</v>
      </c>
      <c r="F6221" s="47">
        <f t="shared" si="497"/>
        <v>0.3</v>
      </c>
      <c r="G6221" s="10">
        <v>5.8</v>
      </c>
      <c r="H6221" s="13">
        <f t="shared" si="498"/>
        <v>2.5928255555555553</v>
      </c>
      <c r="I6221" s="16">
        <f t="shared" si="499"/>
        <v>4.5457714327488539</v>
      </c>
      <c r="J6221" s="19">
        <f t="shared" si="500"/>
        <v>5</v>
      </c>
      <c r="K6221" s="13">
        <f t="shared" si="501"/>
        <v>5.4359949801215252E-2</v>
      </c>
    </row>
    <row r="6222" spans="2:11" x14ac:dyDescent="0.25">
      <c r="B6222" s="23">
        <v>260</v>
      </c>
      <c r="C6222" s="23">
        <v>6217</v>
      </c>
      <c r="D6222" s="44">
        <v>42263.910416666666</v>
      </c>
      <c r="E6222" s="39" t="s">
        <v>106</v>
      </c>
      <c r="F6222" s="47">
        <f t="shared" si="497"/>
        <v>0.2</v>
      </c>
      <c r="G6222" s="10">
        <v>6.9</v>
      </c>
      <c r="H6222" s="13">
        <f t="shared" si="498"/>
        <v>3.0845683333333334</v>
      </c>
      <c r="I6222" s="16">
        <f t="shared" si="499"/>
        <v>5.4079004975805338</v>
      </c>
      <c r="J6222" s="19">
        <f t="shared" si="500"/>
        <v>6</v>
      </c>
      <c r="K6222" s="13">
        <f t="shared" si="501"/>
        <v>9.1525548142848398E-2</v>
      </c>
    </row>
    <row r="6223" spans="2:11" x14ac:dyDescent="0.25">
      <c r="B6223" s="23">
        <v>260</v>
      </c>
      <c r="C6223" s="23">
        <v>6218</v>
      </c>
      <c r="D6223" s="44">
        <v>42263.95208333333</v>
      </c>
      <c r="E6223" s="39" t="s">
        <v>106</v>
      </c>
      <c r="F6223" s="47">
        <f t="shared" si="497"/>
        <v>0.2</v>
      </c>
      <c r="G6223" s="10">
        <v>6.9</v>
      </c>
      <c r="H6223" s="13">
        <f t="shared" si="498"/>
        <v>3.0845683333333334</v>
      </c>
      <c r="I6223" s="16">
        <f t="shared" si="499"/>
        <v>5.4079004975805338</v>
      </c>
      <c r="J6223" s="19">
        <f t="shared" si="500"/>
        <v>6</v>
      </c>
      <c r="K6223" s="13">
        <f t="shared" si="501"/>
        <v>9.1525548142848398E-2</v>
      </c>
    </row>
    <row r="6224" spans="2:11" x14ac:dyDescent="0.25">
      <c r="B6224" s="23">
        <v>260</v>
      </c>
      <c r="C6224" s="23">
        <v>6219</v>
      </c>
      <c r="D6224" s="44">
        <v>42263.993750000001</v>
      </c>
      <c r="E6224" s="39" t="s">
        <v>106</v>
      </c>
      <c r="F6224" s="47">
        <f t="shared" si="497"/>
        <v>0.2</v>
      </c>
      <c r="G6224" s="10">
        <v>4.5</v>
      </c>
      <c r="H6224" s="13">
        <f t="shared" si="498"/>
        <v>2.0116749999999999</v>
      </c>
      <c r="I6224" s="16">
        <f t="shared" si="499"/>
        <v>3.5268916288568697</v>
      </c>
      <c r="J6224" s="19">
        <f t="shared" si="500"/>
        <v>4</v>
      </c>
      <c r="K6224" s="13">
        <f t="shared" si="501"/>
        <v>2.5388240731660495E-2</v>
      </c>
    </row>
    <row r="6225" spans="2:11" x14ac:dyDescent="0.25">
      <c r="B6225" s="23">
        <v>260</v>
      </c>
      <c r="C6225" s="23">
        <v>6220</v>
      </c>
      <c r="D6225" s="44">
        <v>42264.035416666666</v>
      </c>
      <c r="E6225" s="39" t="s">
        <v>105</v>
      </c>
      <c r="F6225" s="47">
        <f t="shared" si="497"/>
        <v>0.3</v>
      </c>
      <c r="G6225" s="10">
        <v>4.5</v>
      </c>
      <c r="H6225" s="13">
        <f t="shared" si="498"/>
        <v>2.0116749999999999</v>
      </c>
      <c r="I6225" s="16">
        <f t="shared" si="499"/>
        <v>3.5268916288568697</v>
      </c>
      <c r="J6225" s="19">
        <f t="shared" si="500"/>
        <v>4</v>
      </c>
      <c r="K6225" s="13">
        <f t="shared" si="501"/>
        <v>2.5388240731660495E-2</v>
      </c>
    </row>
    <row r="6226" spans="2:11" x14ac:dyDescent="0.25">
      <c r="B6226" s="23">
        <v>260</v>
      </c>
      <c r="C6226" s="23">
        <v>6221</v>
      </c>
      <c r="D6226" s="44">
        <v>42264.07708333333</v>
      </c>
      <c r="E6226" s="39" t="s">
        <v>105</v>
      </c>
      <c r="F6226" s="47">
        <f t="shared" si="497"/>
        <v>0.3</v>
      </c>
      <c r="G6226" s="10">
        <v>4.5</v>
      </c>
      <c r="H6226" s="13">
        <f t="shared" si="498"/>
        <v>2.0116749999999999</v>
      </c>
      <c r="I6226" s="16">
        <f t="shared" si="499"/>
        <v>3.5268916288568697</v>
      </c>
      <c r="J6226" s="19">
        <f t="shared" si="500"/>
        <v>4</v>
      </c>
      <c r="K6226" s="13">
        <f t="shared" si="501"/>
        <v>2.5388240731660495E-2</v>
      </c>
    </row>
    <row r="6227" spans="2:11" x14ac:dyDescent="0.25">
      <c r="B6227" s="23">
        <v>260</v>
      </c>
      <c r="C6227" s="23">
        <v>6222</v>
      </c>
      <c r="D6227" s="44">
        <v>42264.118750000001</v>
      </c>
      <c r="E6227" s="39" t="s">
        <v>106</v>
      </c>
      <c r="F6227" s="47">
        <f t="shared" si="497"/>
        <v>0.2</v>
      </c>
      <c r="G6227" s="10">
        <v>5.8</v>
      </c>
      <c r="H6227" s="13">
        <f t="shared" si="498"/>
        <v>2.5928255555555553</v>
      </c>
      <c r="I6227" s="16">
        <f t="shared" si="499"/>
        <v>4.5457714327488539</v>
      </c>
      <c r="J6227" s="19">
        <f t="shared" si="500"/>
        <v>5</v>
      </c>
      <c r="K6227" s="13">
        <f t="shared" si="501"/>
        <v>5.4359949801215252E-2</v>
      </c>
    </row>
    <row r="6228" spans="2:11" x14ac:dyDescent="0.25">
      <c r="B6228" s="23">
        <v>260</v>
      </c>
      <c r="C6228" s="23">
        <v>6223</v>
      </c>
      <c r="D6228" s="44">
        <v>42264.160416666666</v>
      </c>
      <c r="E6228" s="39" t="s">
        <v>106</v>
      </c>
      <c r="F6228" s="47">
        <f t="shared" si="497"/>
        <v>0.2</v>
      </c>
      <c r="G6228" s="10">
        <v>3.5</v>
      </c>
      <c r="H6228" s="13">
        <f t="shared" si="498"/>
        <v>1.5646361111111109</v>
      </c>
      <c r="I6228" s="16">
        <f t="shared" si="499"/>
        <v>2.7431379335553427</v>
      </c>
      <c r="J6228" s="19">
        <f t="shared" si="500"/>
        <v>3</v>
      </c>
      <c r="K6228" s="13">
        <f t="shared" si="501"/>
        <v>1.1945358807900612E-2</v>
      </c>
    </row>
    <row r="6229" spans="2:11" x14ac:dyDescent="0.25">
      <c r="B6229" s="23">
        <v>260</v>
      </c>
      <c r="C6229" s="23">
        <v>6224</v>
      </c>
      <c r="D6229" s="44">
        <v>42264.20208333333</v>
      </c>
      <c r="E6229" s="39" t="s">
        <v>105</v>
      </c>
      <c r="F6229" s="47">
        <f t="shared" si="497"/>
        <v>0.3</v>
      </c>
      <c r="G6229" s="10">
        <v>6.9</v>
      </c>
      <c r="H6229" s="13">
        <f t="shared" si="498"/>
        <v>3.0845683333333334</v>
      </c>
      <c r="I6229" s="16">
        <f t="shared" si="499"/>
        <v>5.4079004975805338</v>
      </c>
      <c r="J6229" s="19">
        <f t="shared" si="500"/>
        <v>6</v>
      </c>
      <c r="K6229" s="13">
        <f t="shared" si="501"/>
        <v>9.1525548142848398E-2</v>
      </c>
    </row>
    <row r="6230" spans="2:11" x14ac:dyDescent="0.25">
      <c r="B6230" s="23">
        <v>260</v>
      </c>
      <c r="C6230" s="23">
        <v>6225</v>
      </c>
      <c r="D6230" s="44">
        <v>42264.243750000001</v>
      </c>
      <c r="E6230" s="39" t="s">
        <v>105</v>
      </c>
      <c r="F6230" s="47">
        <f t="shared" si="497"/>
        <v>0.3</v>
      </c>
      <c r="G6230" s="10">
        <v>6.9</v>
      </c>
      <c r="H6230" s="13">
        <f t="shared" si="498"/>
        <v>3.0845683333333334</v>
      </c>
      <c r="I6230" s="16">
        <f t="shared" si="499"/>
        <v>5.4079004975805338</v>
      </c>
      <c r="J6230" s="19">
        <f t="shared" si="500"/>
        <v>6</v>
      </c>
      <c r="K6230" s="13">
        <f t="shared" si="501"/>
        <v>9.1525548142848398E-2</v>
      </c>
    </row>
    <row r="6231" spans="2:11" x14ac:dyDescent="0.25">
      <c r="B6231" s="23">
        <v>260</v>
      </c>
      <c r="C6231" s="23">
        <v>6226</v>
      </c>
      <c r="D6231" s="44">
        <v>42264.285416666666</v>
      </c>
      <c r="E6231" s="39" t="s">
        <v>105</v>
      </c>
      <c r="F6231" s="47">
        <f t="shared" si="497"/>
        <v>0.3</v>
      </c>
      <c r="G6231" s="10">
        <v>6.9</v>
      </c>
      <c r="H6231" s="13">
        <f t="shared" si="498"/>
        <v>3.0845683333333334</v>
      </c>
      <c r="I6231" s="16">
        <f t="shared" si="499"/>
        <v>5.4079004975805338</v>
      </c>
      <c r="J6231" s="19">
        <f t="shared" si="500"/>
        <v>6</v>
      </c>
      <c r="K6231" s="13">
        <f t="shared" si="501"/>
        <v>9.1525548142848398E-2</v>
      </c>
    </row>
    <row r="6232" spans="2:11" x14ac:dyDescent="0.25">
      <c r="B6232" s="23">
        <v>260</v>
      </c>
      <c r="C6232" s="23">
        <v>6227</v>
      </c>
      <c r="D6232" s="44">
        <v>42264.32708333333</v>
      </c>
      <c r="E6232" s="39" t="s">
        <v>105</v>
      </c>
      <c r="F6232" s="47">
        <f t="shared" si="497"/>
        <v>0.3</v>
      </c>
      <c r="G6232" s="10">
        <v>8.1</v>
      </c>
      <c r="H6232" s="13">
        <f t="shared" si="498"/>
        <v>3.6210149999999994</v>
      </c>
      <c r="I6232" s="16">
        <f t="shared" si="499"/>
        <v>6.3484049319423645</v>
      </c>
      <c r="J6232" s="19">
        <f t="shared" si="500"/>
        <v>7</v>
      </c>
      <c r="K6232" s="13">
        <f t="shared" si="501"/>
        <v>0.14806421994704388</v>
      </c>
    </row>
    <row r="6233" spans="2:11" x14ac:dyDescent="0.25">
      <c r="B6233" s="23">
        <v>260</v>
      </c>
      <c r="C6233" s="23">
        <v>6228</v>
      </c>
      <c r="D6233" s="44">
        <v>42264.368750000001</v>
      </c>
      <c r="E6233" s="39" t="s">
        <v>106</v>
      </c>
      <c r="F6233" s="47">
        <f t="shared" si="497"/>
        <v>0.2</v>
      </c>
      <c r="G6233" s="10">
        <v>4.6000000000000005</v>
      </c>
      <c r="H6233" s="13">
        <f t="shared" si="498"/>
        <v>2.0563788888888892</v>
      </c>
      <c r="I6233" s="16">
        <f t="shared" si="499"/>
        <v>3.6052669983870231</v>
      </c>
      <c r="J6233" s="19">
        <f t="shared" si="500"/>
        <v>4</v>
      </c>
      <c r="K6233" s="13">
        <f t="shared" si="501"/>
        <v>2.7118680931214341E-2</v>
      </c>
    </row>
    <row r="6234" spans="2:11" x14ac:dyDescent="0.25">
      <c r="B6234" s="23">
        <v>260</v>
      </c>
      <c r="C6234" s="23">
        <v>6229</v>
      </c>
      <c r="D6234" s="44">
        <v>42264.410416666666</v>
      </c>
      <c r="E6234" s="39" t="s">
        <v>105</v>
      </c>
      <c r="F6234" s="47">
        <f t="shared" si="497"/>
        <v>0.3</v>
      </c>
      <c r="G6234" s="10">
        <v>6.9</v>
      </c>
      <c r="H6234" s="13">
        <f t="shared" si="498"/>
        <v>3.0845683333333334</v>
      </c>
      <c r="I6234" s="16">
        <f t="shared" si="499"/>
        <v>5.4079004975805338</v>
      </c>
      <c r="J6234" s="19">
        <f t="shared" si="500"/>
        <v>6</v>
      </c>
      <c r="K6234" s="13">
        <f t="shared" si="501"/>
        <v>9.1525548142848398E-2</v>
      </c>
    </row>
    <row r="6235" spans="2:11" x14ac:dyDescent="0.25">
      <c r="B6235" s="23">
        <v>260</v>
      </c>
      <c r="C6235" s="23">
        <v>6230</v>
      </c>
      <c r="D6235" s="44">
        <v>42264.45208333333</v>
      </c>
      <c r="E6235" s="39" t="s">
        <v>105</v>
      </c>
      <c r="F6235" s="47">
        <f t="shared" si="497"/>
        <v>0.3</v>
      </c>
      <c r="G6235" s="10">
        <v>6.9</v>
      </c>
      <c r="H6235" s="13">
        <f t="shared" si="498"/>
        <v>3.0845683333333334</v>
      </c>
      <c r="I6235" s="16">
        <f t="shared" si="499"/>
        <v>5.4079004975805338</v>
      </c>
      <c r="J6235" s="19">
        <f t="shared" si="500"/>
        <v>6</v>
      </c>
      <c r="K6235" s="13">
        <f t="shared" si="501"/>
        <v>9.1525548142848398E-2</v>
      </c>
    </row>
    <row r="6236" spans="2:11" x14ac:dyDescent="0.25">
      <c r="B6236" s="23">
        <v>260</v>
      </c>
      <c r="C6236" s="23">
        <v>6231</v>
      </c>
      <c r="D6236" s="44">
        <v>42264.493750000001</v>
      </c>
      <c r="E6236" s="39" t="s">
        <v>105</v>
      </c>
      <c r="F6236" s="47">
        <f t="shared" si="497"/>
        <v>0.3</v>
      </c>
      <c r="G6236" s="10">
        <v>4.5</v>
      </c>
      <c r="H6236" s="13">
        <f t="shared" si="498"/>
        <v>2.0116749999999999</v>
      </c>
      <c r="I6236" s="16">
        <f t="shared" si="499"/>
        <v>3.5268916288568697</v>
      </c>
      <c r="J6236" s="19">
        <f t="shared" si="500"/>
        <v>4</v>
      </c>
      <c r="K6236" s="13">
        <f t="shared" si="501"/>
        <v>2.5388240731660495E-2</v>
      </c>
    </row>
    <row r="6237" spans="2:11" x14ac:dyDescent="0.25">
      <c r="B6237" s="23">
        <v>260</v>
      </c>
      <c r="C6237" s="23">
        <v>6232</v>
      </c>
      <c r="D6237" s="44">
        <v>42264.535416666666</v>
      </c>
      <c r="E6237" s="39" t="s">
        <v>105</v>
      </c>
      <c r="F6237" s="47">
        <f t="shared" si="497"/>
        <v>0.3</v>
      </c>
      <c r="G6237" s="10">
        <v>3.5</v>
      </c>
      <c r="H6237" s="13">
        <f t="shared" si="498"/>
        <v>1.5646361111111109</v>
      </c>
      <c r="I6237" s="16">
        <f t="shared" si="499"/>
        <v>2.7431379335553427</v>
      </c>
      <c r="J6237" s="19">
        <f t="shared" si="500"/>
        <v>3</v>
      </c>
      <c r="K6237" s="13">
        <f t="shared" si="501"/>
        <v>1.1945358807900612E-2</v>
      </c>
    </row>
    <row r="6238" spans="2:11" x14ac:dyDescent="0.25">
      <c r="B6238" s="23">
        <v>260</v>
      </c>
      <c r="C6238" s="23">
        <v>6233</v>
      </c>
      <c r="D6238" s="44">
        <v>42264.57708333333</v>
      </c>
      <c r="E6238" s="39" t="s">
        <v>105</v>
      </c>
      <c r="F6238" s="47">
        <f t="shared" si="497"/>
        <v>0.3</v>
      </c>
      <c r="G6238" s="10">
        <v>6.9</v>
      </c>
      <c r="H6238" s="13">
        <f t="shared" si="498"/>
        <v>3.0845683333333334</v>
      </c>
      <c r="I6238" s="16">
        <f t="shared" si="499"/>
        <v>5.4079004975805338</v>
      </c>
      <c r="J6238" s="19">
        <f t="shared" si="500"/>
        <v>6</v>
      </c>
      <c r="K6238" s="13">
        <f t="shared" si="501"/>
        <v>9.1525548142848398E-2</v>
      </c>
    </row>
    <row r="6239" spans="2:11" x14ac:dyDescent="0.25">
      <c r="B6239" s="23">
        <v>260</v>
      </c>
      <c r="C6239" s="23">
        <v>6234</v>
      </c>
      <c r="D6239" s="44">
        <v>42264.618750000001</v>
      </c>
      <c r="E6239" s="39" t="s">
        <v>105</v>
      </c>
      <c r="F6239" s="47">
        <f t="shared" si="497"/>
        <v>0.3</v>
      </c>
      <c r="G6239" s="10">
        <v>5.8</v>
      </c>
      <c r="H6239" s="13">
        <f t="shared" si="498"/>
        <v>2.5928255555555553</v>
      </c>
      <c r="I6239" s="16">
        <f t="shared" si="499"/>
        <v>4.5457714327488539</v>
      </c>
      <c r="J6239" s="19">
        <f t="shared" si="500"/>
        <v>5</v>
      </c>
      <c r="K6239" s="13">
        <f t="shared" si="501"/>
        <v>5.4359949801215252E-2</v>
      </c>
    </row>
    <row r="6240" spans="2:11" x14ac:dyDescent="0.25">
      <c r="B6240" s="23">
        <v>260</v>
      </c>
      <c r="C6240" s="23">
        <v>6235</v>
      </c>
      <c r="D6240" s="44">
        <v>42264.660416666666</v>
      </c>
      <c r="E6240" s="39" t="s">
        <v>105</v>
      </c>
      <c r="F6240" s="47">
        <f t="shared" si="497"/>
        <v>0.3</v>
      </c>
      <c r="G6240" s="10">
        <v>8.1</v>
      </c>
      <c r="H6240" s="13">
        <f t="shared" si="498"/>
        <v>3.6210149999999994</v>
      </c>
      <c r="I6240" s="16">
        <f t="shared" si="499"/>
        <v>6.3484049319423645</v>
      </c>
      <c r="J6240" s="19">
        <f t="shared" si="500"/>
        <v>7</v>
      </c>
      <c r="K6240" s="13">
        <f t="shared" si="501"/>
        <v>0.14806421994704388</v>
      </c>
    </row>
    <row r="6241" spans="2:11" x14ac:dyDescent="0.25">
      <c r="B6241" s="23">
        <v>260</v>
      </c>
      <c r="C6241" s="23">
        <v>6236</v>
      </c>
      <c r="D6241" s="44">
        <v>42264.70208333333</v>
      </c>
      <c r="E6241" s="39" t="s">
        <v>105</v>
      </c>
      <c r="F6241" s="47">
        <f t="shared" si="497"/>
        <v>0.3</v>
      </c>
      <c r="G6241" s="10">
        <v>10.4</v>
      </c>
      <c r="H6241" s="13">
        <f t="shared" si="498"/>
        <v>4.649204444444444</v>
      </c>
      <c r="I6241" s="16">
        <f t="shared" si="499"/>
        <v>8.1510384311358752</v>
      </c>
      <c r="J6241" s="19">
        <f t="shared" si="500"/>
        <v>9</v>
      </c>
      <c r="K6241" s="13">
        <f t="shared" si="501"/>
        <v>0.31339717994379734</v>
      </c>
    </row>
    <row r="6242" spans="2:11" x14ac:dyDescent="0.25">
      <c r="B6242" s="23">
        <v>260</v>
      </c>
      <c r="C6242" s="23">
        <v>6237</v>
      </c>
      <c r="D6242" s="44">
        <v>42264.743750000001</v>
      </c>
      <c r="E6242" s="39" t="s">
        <v>105</v>
      </c>
      <c r="F6242" s="47">
        <f t="shared" si="497"/>
        <v>0.3</v>
      </c>
      <c r="G6242" s="10">
        <v>8.1</v>
      </c>
      <c r="H6242" s="13">
        <f t="shared" si="498"/>
        <v>3.6210149999999994</v>
      </c>
      <c r="I6242" s="16">
        <f t="shared" si="499"/>
        <v>6.3484049319423645</v>
      </c>
      <c r="J6242" s="19">
        <f t="shared" si="500"/>
        <v>7</v>
      </c>
      <c r="K6242" s="13">
        <f t="shared" si="501"/>
        <v>0.14806421994704388</v>
      </c>
    </row>
    <row r="6243" spans="2:11" x14ac:dyDescent="0.25">
      <c r="B6243" s="23">
        <v>260</v>
      </c>
      <c r="C6243" s="23">
        <v>6238</v>
      </c>
      <c r="D6243" s="44">
        <v>42264.785416666666</v>
      </c>
      <c r="E6243" s="39" t="s">
        <v>105</v>
      </c>
      <c r="F6243" s="47">
        <f t="shared" si="497"/>
        <v>0.3</v>
      </c>
      <c r="G6243" s="10">
        <v>10.4</v>
      </c>
      <c r="H6243" s="13">
        <f t="shared" si="498"/>
        <v>4.649204444444444</v>
      </c>
      <c r="I6243" s="16">
        <f t="shared" si="499"/>
        <v>8.1510384311358752</v>
      </c>
      <c r="J6243" s="19">
        <f t="shared" si="500"/>
        <v>9</v>
      </c>
      <c r="K6243" s="13">
        <f t="shared" si="501"/>
        <v>0.31339717994379734</v>
      </c>
    </row>
    <row r="6244" spans="2:11" x14ac:dyDescent="0.25">
      <c r="B6244" s="23">
        <v>260</v>
      </c>
      <c r="C6244" s="23">
        <v>6239</v>
      </c>
      <c r="D6244" s="44">
        <v>42264.82708333333</v>
      </c>
      <c r="E6244" s="39" t="s">
        <v>106</v>
      </c>
      <c r="F6244" s="47">
        <f t="shared" si="497"/>
        <v>0.2</v>
      </c>
      <c r="G6244" s="10">
        <v>5.8</v>
      </c>
      <c r="H6244" s="13">
        <f t="shared" si="498"/>
        <v>2.5928255555555553</v>
      </c>
      <c r="I6244" s="16">
        <f t="shared" si="499"/>
        <v>4.5457714327488539</v>
      </c>
      <c r="J6244" s="19">
        <f t="shared" si="500"/>
        <v>5</v>
      </c>
      <c r="K6244" s="13">
        <f t="shared" si="501"/>
        <v>5.4359949801215252E-2</v>
      </c>
    </row>
    <row r="6245" spans="2:11" x14ac:dyDescent="0.25">
      <c r="B6245" s="23">
        <v>260</v>
      </c>
      <c r="C6245" s="23">
        <v>6240</v>
      </c>
      <c r="D6245" s="44">
        <v>42264.868750000001</v>
      </c>
      <c r="E6245" s="39" t="s">
        <v>106</v>
      </c>
      <c r="F6245" s="47">
        <f t="shared" si="497"/>
        <v>0.2</v>
      </c>
      <c r="G6245" s="10">
        <v>4.6000000000000005</v>
      </c>
      <c r="H6245" s="13">
        <f t="shared" si="498"/>
        <v>2.0563788888888892</v>
      </c>
      <c r="I6245" s="16">
        <f t="shared" si="499"/>
        <v>3.6052669983870231</v>
      </c>
      <c r="J6245" s="19">
        <f t="shared" si="500"/>
        <v>4</v>
      </c>
      <c r="K6245" s="13">
        <f t="shared" si="501"/>
        <v>2.7118680931214341E-2</v>
      </c>
    </row>
    <row r="6246" spans="2:11" x14ac:dyDescent="0.25">
      <c r="B6246" s="23">
        <v>261</v>
      </c>
      <c r="C6246" s="23">
        <v>6241</v>
      </c>
      <c r="D6246" s="44">
        <v>42264.910416666666</v>
      </c>
      <c r="E6246" s="39" t="s">
        <v>106</v>
      </c>
      <c r="F6246" s="47">
        <f t="shared" si="497"/>
        <v>0.2</v>
      </c>
      <c r="G6246" s="10">
        <v>5.8</v>
      </c>
      <c r="H6246" s="13">
        <f t="shared" si="498"/>
        <v>2.5928255555555553</v>
      </c>
      <c r="I6246" s="16">
        <f t="shared" si="499"/>
        <v>4.5457714327488539</v>
      </c>
      <c r="J6246" s="19">
        <f t="shared" si="500"/>
        <v>5</v>
      </c>
      <c r="K6246" s="13">
        <f t="shared" si="501"/>
        <v>5.4359949801215252E-2</v>
      </c>
    </row>
    <row r="6247" spans="2:11" x14ac:dyDescent="0.25">
      <c r="B6247" s="23">
        <v>261</v>
      </c>
      <c r="C6247" s="23">
        <v>6242</v>
      </c>
      <c r="D6247" s="44">
        <v>42264.95208333333</v>
      </c>
      <c r="E6247" s="39" t="s">
        <v>106</v>
      </c>
      <c r="F6247" s="47">
        <f t="shared" si="497"/>
        <v>0.2</v>
      </c>
      <c r="G6247" s="10">
        <v>8.1</v>
      </c>
      <c r="H6247" s="13">
        <f t="shared" si="498"/>
        <v>3.6210149999999994</v>
      </c>
      <c r="I6247" s="16">
        <f t="shared" si="499"/>
        <v>6.3484049319423645</v>
      </c>
      <c r="J6247" s="19">
        <f t="shared" si="500"/>
        <v>7</v>
      </c>
      <c r="K6247" s="13">
        <f t="shared" si="501"/>
        <v>0.14806421994704388</v>
      </c>
    </row>
    <row r="6248" spans="2:11" x14ac:dyDescent="0.25">
      <c r="B6248" s="23">
        <v>261</v>
      </c>
      <c r="C6248" s="23">
        <v>6243</v>
      </c>
      <c r="D6248" s="44">
        <v>42264.993750000001</v>
      </c>
      <c r="E6248" s="39" t="s">
        <v>106</v>
      </c>
      <c r="F6248" s="47">
        <f t="shared" si="497"/>
        <v>0.2</v>
      </c>
      <c r="G6248" s="10">
        <v>8.1</v>
      </c>
      <c r="H6248" s="13">
        <f t="shared" si="498"/>
        <v>3.6210149999999994</v>
      </c>
      <c r="I6248" s="16">
        <f t="shared" si="499"/>
        <v>6.3484049319423645</v>
      </c>
      <c r="J6248" s="19">
        <f t="shared" si="500"/>
        <v>7</v>
      </c>
      <c r="K6248" s="13">
        <f t="shared" si="501"/>
        <v>0.14806421994704388</v>
      </c>
    </row>
    <row r="6249" spans="2:11" x14ac:dyDescent="0.25">
      <c r="B6249" s="23">
        <v>261</v>
      </c>
      <c r="C6249" s="23">
        <v>6244</v>
      </c>
      <c r="D6249" s="44">
        <v>42265.035416666666</v>
      </c>
      <c r="E6249" s="39" t="s">
        <v>106</v>
      </c>
      <c r="F6249" s="47">
        <f t="shared" si="497"/>
        <v>0.2</v>
      </c>
      <c r="G6249" s="10">
        <v>4.6000000000000005</v>
      </c>
      <c r="H6249" s="13">
        <f t="shared" si="498"/>
        <v>2.0563788888888892</v>
      </c>
      <c r="I6249" s="16">
        <f t="shared" si="499"/>
        <v>3.6052669983870231</v>
      </c>
      <c r="J6249" s="19">
        <f t="shared" si="500"/>
        <v>4</v>
      </c>
      <c r="K6249" s="13">
        <f t="shared" si="501"/>
        <v>2.7118680931214341E-2</v>
      </c>
    </row>
    <row r="6250" spans="2:11" x14ac:dyDescent="0.25">
      <c r="B6250" s="23">
        <v>261</v>
      </c>
      <c r="C6250" s="23">
        <v>6245</v>
      </c>
      <c r="D6250" s="44">
        <v>42265.07708333333</v>
      </c>
      <c r="E6250" s="39" t="s">
        <v>106</v>
      </c>
      <c r="F6250" s="47">
        <f t="shared" si="497"/>
        <v>0.2</v>
      </c>
      <c r="G6250" s="10">
        <v>3.5</v>
      </c>
      <c r="H6250" s="13">
        <f t="shared" si="498"/>
        <v>1.5646361111111109</v>
      </c>
      <c r="I6250" s="16">
        <f t="shared" si="499"/>
        <v>2.7431379335553427</v>
      </c>
      <c r="J6250" s="19">
        <f t="shared" si="500"/>
        <v>3</v>
      </c>
      <c r="K6250" s="13">
        <f t="shared" si="501"/>
        <v>1.1945358807900612E-2</v>
      </c>
    </row>
    <row r="6251" spans="2:11" x14ac:dyDescent="0.25">
      <c r="B6251" s="23">
        <v>261</v>
      </c>
      <c r="C6251" s="23">
        <v>6246</v>
      </c>
      <c r="D6251" s="44">
        <v>42265.118750000001</v>
      </c>
      <c r="E6251" s="39" t="s">
        <v>106</v>
      </c>
      <c r="F6251" s="47">
        <f t="shared" si="497"/>
        <v>0.2</v>
      </c>
      <c r="G6251" s="10">
        <v>4.6000000000000005</v>
      </c>
      <c r="H6251" s="13">
        <f t="shared" si="498"/>
        <v>2.0563788888888892</v>
      </c>
      <c r="I6251" s="16">
        <f t="shared" si="499"/>
        <v>3.6052669983870231</v>
      </c>
      <c r="J6251" s="19">
        <f t="shared" si="500"/>
        <v>4</v>
      </c>
      <c r="K6251" s="13">
        <f t="shared" si="501"/>
        <v>2.7118680931214341E-2</v>
      </c>
    </row>
    <row r="6252" spans="2:11" x14ac:dyDescent="0.25">
      <c r="B6252" s="23">
        <v>261</v>
      </c>
      <c r="C6252" s="23">
        <v>6247</v>
      </c>
      <c r="D6252" s="44">
        <v>42265.160416666666</v>
      </c>
      <c r="E6252" s="39" t="s">
        <v>106</v>
      </c>
      <c r="F6252" s="47">
        <f t="shared" si="497"/>
        <v>0.2</v>
      </c>
      <c r="G6252" s="10">
        <v>3.5</v>
      </c>
      <c r="H6252" s="13">
        <f t="shared" si="498"/>
        <v>1.5646361111111109</v>
      </c>
      <c r="I6252" s="16">
        <f t="shared" si="499"/>
        <v>2.7431379335553427</v>
      </c>
      <c r="J6252" s="19">
        <f t="shared" si="500"/>
        <v>3</v>
      </c>
      <c r="K6252" s="13">
        <f t="shared" si="501"/>
        <v>1.1945358807900612E-2</v>
      </c>
    </row>
    <row r="6253" spans="2:11" x14ac:dyDescent="0.25">
      <c r="B6253" s="23">
        <v>261</v>
      </c>
      <c r="C6253" s="23">
        <v>6248</v>
      </c>
      <c r="D6253" s="44">
        <v>42265.20208333333</v>
      </c>
      <c r="E6253" s="39" t="s">
        <v>106</v>
      </c>
      <c r="F6253" s="47">
        <f t="shared" si="497"/>
        <v>0.2</v>
      </c>
      <c r="G6253" s="10">
        <v>3.5</v>
      </c>
      <c r="H6253" s="13">
        <f t="shared" si="498"/>
        <v>1.5646361111111109</v>
      </c>
      <c r="I6253" s="16">
        <f t="shared" si="499"/>
        <v>2.7431379335553427</v>
      </c>
      <c r="J6253" s="19">
        <f t="shared" si="500"/>
        <v>3</v>
      </c>
      <c r="K6253" s="13">
        <f t="shared" si="501"/>
        <v>1.1945358807900612E-2</v>
      </c>
    </row>
    <row r="6254" spans="2:11" x14ac:dyDescent="0.25">
      <c r="B6254" s="23">
        <v>261</v>
      </c>
      <c r="C6254" s="23">
        <v>6249</v>
      </c>
      <c r="D6254" s="44">
        <v>42265.243750000001</v>
      </c>
      <c r="E6254" s="39" t="s">
        <v>106</v>
      </c>
      <c r="F6254" s="47">
        <f t="shared" si="497"/>
        <v>0.2</v>
      </c>
      <c r="G6254" s="10">
        <v>3.5</v>
      </c>
      <c r="H6254" s="13">
        <f t="shared" si="498"/>
        <v>1.5646361111111109</v>
      </c>
      <c r="I6254" s="16">
        <f t="shared" si="499"/>
        <v>2.7431379335553427</v>
      </c>
      <c r="J6254" s="19">
        <f t="shared" si="500"/>
        <v>3</v>
      </c>
      <c r="K6254" s="13">
        <f t="shared" si="501"/>
        <v>1.1945358807900612E-2</v>
      </c>
    </row>
    <row r="6255" spans="2:11" x14ac:dyDescent="0.25">
      <c r="B6255" s="23">
        <v>261</v>
      </c>
      <c r="C6255" s="23">
        <v>6250</v>
      </c>
      <c r="D6255" s="44">
        <v>42265.285416666666</v>
      </c>
      <c r="E6255" s="39" t="s">
        <v>106</v>
      </c>
      <c r="F6255" s="47">
        <f t="shared" si="497"/>
        <v>0.2</v>
      </c>
      <c r="G6255" s="10">
        <v>4.6000000000000005</v>
      </c>
      <c r="H6255" s="13">
        <f t="shared" si="498"/>
        <v>2.0563788888888892</v>
      </c>
      <c r="I6255" s="16">
        <f t="shared" si="499"/>
        <v>3.6052669983870231</v>
      </c>
      <c r="J6255" s="19">
        <f t="shared" si="500"/>
        <v>4</v>
      </c>
      <c r="K6255" s="13">
        <f t="shared" si="501"/>
        <v>2.7118680931214341E-2</v>
      </c>
    </row>
    <row r="6256" spans="2:11" x14ac:dyDescent="0.25">
      <c r="B6256" s="23">
        <v>261</v>
      </c>
      <c r="C6256" s="23">
        <v>6251</v>
      </c>
      <c r="D6256" s="44">
        <v>42265.32708333333</v>
      </c>
      <c r="E6256" s="39" t="s">
        <v>105</v>
      </c>
      <c r="F6256" s="47">
        <f t="shared" si="497"/>
        <v>0.3</v>
      </c>
      <c r="G6256" s="10">
        <v>8.1</v>
      </c>
      <c r="H6256" s="13">
        <f t="shared" si="498"/>
        <v>3.6210149999999994</v>
      </c>
      <c r="I6256" s="16">
        <f t="shared" si="499"/>
        <v>6.3484049319423645</v>
      </c>
      <c r="J6256" s="19">
        <f t="shared" si="500"/>
        <v>7</v>
      </c>
      <c r="K6256" s="13">
        <f t="shared" si="501"/>
        <v>0.14806421994704388</v>
      </c>
    </row>
    <row r="6257" spans="2:11" x14ac:dyDescent="0.25">
      <c r="B6257" s="23">
        <v>261</v>
      </c>
      <c r="C6257" s="23">
        <v>6252</v>
      </c>
      <c r="D6257" s="44">
        <v>42265.368750000001</v>
      </c>
      <c r="E6257" s="39" t="s">
        <v>105</v>
      </c>
      <c r="F6257" s="47">
        <f t="shared" si="497"/>
        <v>0.3</v>
      </c>
      <c r="G6257" s="10">
        <v>3.5</v>
      </c>
      <c r="H6257" s="13">
        <f t="shared" si="498"/>
        <v>1.5646361111111109</v>
      </c>
      <c r="I6257" s="16">
        <f t="shared" si="499"/>
        <v>2.7431379335553427</v>
      </c>
      <c r="J6257" s="19">
        <f t="shared" si="500"/>
        <v>3</v>
      </c>
      <c r="K6257" s="13">
        <f t="shared" si="501"/>
        <v>1.1945358807900612E-2</v>
      </c>
    </row>
    <row r="6258" spans="2:11" x14ac:dyDescent="0.25">
      <c r="B6258" s="23">
        <v>261</v>
      </c>
      <c r="C6258" s="23">
        <v>6253</v>
      </c>
      <c r="D6258" s="44">
        <v>42265.410416666666</v>
      </c>
      <c r="E6258" s="39" t="s">
        <v>105</v>
      </c>
      <c r="F6258" s="47">
        <f t="shared" si="497"/>
        <v>0.3</v>
      </c>
      <c r="G6258" s="10">
        <v>8.1</v>
      </c>
      <c r="H6258" s="13">
        <f t="shared" si="498"/>
        <v>3.6210149999999994</v>
      </c>
      <c r="I6258" s="16">
        <f t="shared" si="499"/>
        <v>6.3484049319423645</v>
      </c>
      <c r="J6258" s="19">
        <f t="shared" si="500"/>
        <v>7</v>
      </c>
      <c r="K6258" s="13">
        <f t="shared" si="501"/>
        <v>0.14806421994704388</v>
      </c>
    </row>
    <row r="6259" spans="2:11" x14ac:dyDescent="0.25">
      <c r="B6259" s="23">
        <v>261</v>
      </c>
      <c r="C6259" s="23">
        <v>6254</v>
      </c>
      <c r="D6259" s="44">
        <v>42265.45208333333</v>
      </c>
      <c r="E6259" s="39" t="s">
        <v>105</v>
      </c>
      <c r="F6259" s="47">
        <f t="shared" si="497"/>
        <v>0.3</v>
      </c>
      <c r="G6259" s="10">
        <v>5.8</v>
      </c>
      <c r="H6259" s="13">
        <f t="shared" si="498"/>
        <v>2.5928255555555553</v>
      </c>
      <c r="I6259" s="16">
        <f t="shared" si="499"/>
        <v>4.5457714327488539</v>
      </c>
      <c r="J6259" s="19">
        <f t="shared" si="500"/>
        <v>5</v>
      </c>
      <c r="K6259" s="13">
        <f t="shared" si="501"/>
        <v>5.4359949801215252E-2</v>
      </c>
    </row>
    <row r="6260" spans="2:11" x14ac:dyDescent="0.25">
      <c r="B6260" s="23">
        <v>261</v>
      </c>
      <c r="C6260" s="23">
        <v>6255</v>
      </c>
      <c r="D6260" s="44">
        <v>42265.493750000001</v>
      </c>
      <c r="E6260" s="39" t="s">
        <v>105</v>
      </c>
      <c r="F6260" s="47">
        <f t="shared" si="497"/>
        <v>0.3</v>
      </c>
      <c r="G6260" s="10">
        <v>8.1</v>
      </c>
      <c r="H6260" s="13">
        <f t="shared" si="498"/>
        <v>3.6210149999999994</v>
      </c>
      <c r="I6260" s="16">
        <f t="shared" si="499"/>
        <v>6.3484049319423645</v>
      </c>
      <c r="J6260" s="19">
        <f t="shared" si="500"/>
        <v>7</v>
      </c>
      <c r="K6260" s="13">
        <f t="shared" si="501"/>
        <v>0.14806421994704388</v>
      </c>
    </row>
    <row r="6261" spans="2:11" x14ac:dyDescent="0.25">
      <c r="B6261" s="23">
        <v>261</v>
      </c>
      <c r="C6261" s="23">
        <v>6256</v>
      </c>
      <c r="D6261" s="44">
        <v>42265.535416666666</v>
      </c>
      <c r="E6261" s="39" t="s">
        <v>105</v>
      </c>
      <c r="F6261" s="47">
        <f t="shared" si="497"/>
        <v>0.3</v>
      </c>
      <c r="G6261" s="10">
        <v>4.6000000000000005</v>
      </c>
      <c r="H6261" s="13">
        <f t="shared" si="498"/>
        <v>2.0563788888888892</v>
      </c>
      <c r="I6261" s="16">
        <f t="shared" si="499"/>
        <v>3.6052669983870231</v>
      </c>
      <c r="J6261" s="19">
        <f t="shared" si="500"/>
        <v>4</v>
      </c>
      <c r="K6261" s="13">
        <f t="shared" si="501"/>
        <v>2.7118680931214341E-2</v>
      </c>
    </row>
    <row r="6262" spans="2:11" x14ac:dyDescent="0.25">
      <c r="B6262" s="23">
        <v>261</v>
      </c>
      <c r="C6262" s="23">
        <v>6257</v>
      </c>
      <c r="D6262" s="44">
        <v>42265.57708333333</v>
      </c>
      <c r="E6262" s="39" t="s">
        <v>105</v>
      </c>
      <c r="F6262" s="47">
        <f t="shared" si="497"/>
        <v>0.3</v>
      </c>
      <c r="G6262" s="10">
        <v>8.1</v>
      </c>
      <c r="H6262" s="13">
        <f t="shared" si="498"/>
        <v>3.6210149999999994</v>
      </c>
      <c r="I6262" s="16">
        <f t="shared" si="499"/>
        <v>6.3484049319423645</v>
      </c>
      <c r="J6262" s="19">
        <f t="shared" si="500"/>
        <v>7</v>
      </c>
      <c r="K6262" s="13">
        <f t="shared" si="501"/>
        <v>0.14806421994704388</v>
      </c>
    </row>
    <row r="6263" spans="2:11" x14ac:dyDescent="0.25">
      <c r="B6263" s="23">
        <v>261</v>
      </c>
      <c r="C6263" s="23">
        <v>6258</v>
      </c>
      <c r="D6263" s="44">
        <v>42265.618750000001</v>
      </c>
      <c r="E6263" s="39" t="s">
        <v>105</v>
      </c>
      <c r="F6263" s="47">
        <f t="shared" si="497"/>
        <v>0.3</v>
      </c>
      <c r="G6263" s="10">
        <v>9.2000000000000011</v>
      </c>
      <c r="H6263" s="13">
        <f t="shared" si="498"/>
        <v>4.1127577777777784</v>
      </c>
      <c r="I6263" s="16">
        <f t="shared" si="499"/>
        <v>7.2105339967740463</v>
      </c>
      <c r="J6263" s="19">
        <f t="shared" si="500"/>
        <v>8</v>
      </c>
      <c r="K6263" s="13">
        <f t="shared" si="501"/>
        <v>0.21694944744971473</v>
      </c>
    </row>
    <row r="6264" spans="2:11" x14ac:dyDescent="0.25">
      <c r="B6264" s="23">
        <v>261</v>
      </c>
      <c r="C6264" s="23">
        <v>6259</v>
      </c>
      <c r="D6264" s="44">
        <v>42265.660416666666</v>
      </c>
      <c r="E6264" s="39" t="s">
        <v>105</v>
      </c>
      <c r="F6264" s="47">
        <f t="shared" si="497"/>
        <v>0.3</v>
      </c>
      <c r="G6264" s="10">
        <v>5.8</v>
      </c>
      <c r="H6264" s="13">
        <f t="shared" si="498"/>
        <v>2.5928255555555553</v>
      </c>
      <c r="I6264" s="16">
        <f t="shared" si="499"/>
        <v>4.5457714327488539</v>
      </c>
      <c r="J6264" s="19">
        <f t="shared" si="500"/>
        <v>5</v>
      </c>
      <c r="K6264" s="13">
        <f t="shared" si="501"/>
        <v>5.4359949801215252E-2</v>
      </c>
    </row>
    <row r="6265" spans="2:11" x14ac:dyDescent="0.25">
      <c r="B6265" s="23">
        <v>261</v>
      </c>
      <c r="C6265" s="23">
        <v>6260</v>
      </c>
      <c r="D6265" s="44">
        <v>42265.70208333333</v>
      </c>
      <c r="E6265" s="39" t="s">
        <v>105</v>
      </c>
      <c r="F6265" s="47">
        <f t="shared" si="497"/>
        <v>0.3</v>
      </c>
      <c r="G6265" s="10">
        <v>5.8</v>
      </c>
      <c r="H6265" s="13">
        <f t="shared" si="498"/>
        <v>2.5928255555555553</v>
      </c>
      <c r="I6265" s="16">
        <f t="shared" si="499"/>
        <v>4.5457714327488539</v>
      </c>
      <c r="J6265" s="19">
        <f t="shared" si="500"/>
        <v>5</v>
      </c>
      <c r="K6265" s="13">
        <f t="shared" si="501"/>
        <v>5.4359949801215252E-2</v>
      </c>
    </row>
    <row r="6266" spans="2:11" x14ac:dyDescent="0.25">
      <c r="B6266" s="23">
        <v>261</v>
      </c>
      <c r="C6266" s="23">
        <v>6261</v>
      </c>
      <c r="D6266" s="44">
        <v>42265.743750000001</v>
      </c>
      <c r="E6266" s="39" t="s">
        <v>105</v>
      </c>
      <c r="F6266" s="47">
        <f t="shared" si="497"/>
        <v>0.3</v>
      </c>
      <c r="G6266" s="10">
        <v>6.9</v>
      </c>
      <c r="H6266" s="13">
        <f t="shared" si="498"/>
        <v>3.0845683333333334</v>
      </c>
      <c r="I6266" s="16">
        <f t="shared" si="499"/>
        <v>5.4079004975805338</v>
      </c>
      <c r="J6266" s="19">
        <f t="shared" si="500"/>
        <v>6</v>
      </c>
      <c r="K6266" s="13">
        <f t="shared" si="501"/>
        <v>9.1525548142848398E-2</v>
      </c>
    </row>
    <row r="6267" spans="2:11" x14ac:dyDescent="0.25">
      <c r="B6267" s="23">
        <v>261</v>
      </c>
      <c r="C6267" s="23">
        <v>6262</v>
      </c>
      <c r="D6267" s="44">
        <v>42265.785416666666</v>
      </c>
      <c r="E6267" s="39" t="s">
        <v>105</v>
      </c>
      <c r="F6267" s="47">
        <f t="shared" si="497"/>
        <v>0.3</v>
      </c>
      <c r="G6267" s="10">
        <v>8.1</v>
      </c>
      <c r="H6267" s="13">
        <f t="shared" si="498"/>
        <v>3.6210149999999994</v>
      </c>
      <c r="I6267" s="16">
        <f t="shared" si="499"/>
        <v>6.3484049319423645</v>
      </c>
      <c r="J6267" s="19">
        <f t="shared" si="500"/>
        <v>7</v>
      </c>
      <c r="K6267" s="13">
        <f t="shared" si="501"/>
        <v>0.14806421994704388</v>
      </c>
    </row>
    <row r="6268" spans="2:11" x14ac:dyDescent="0.25">
      <c r="B6268" s="23">
        <v>261</v>
      </c>
      <c r="C6268" s="23">
        <v>6263</v>
      </c>
      <c r="D6268" s="44">
        <v>42265.82708333333</v>
      </c>
      <c r="E6268" s="39" t="s">
        <v>105</v>
      </c>
      <c r="F6268" s="47">
        <f t="shared" si="497"/>
        <v>0.3</v>
      </c>
      <c r="G6268" s="10">
        <v>5.8</v>
      </c>
      <c r="H6268" s="13">
        <f t="shared" si="498"/>
        <v>2.5928255555555553</v>
      </c>
      <c r="I6268" s="16">
        <f t="shared" si="499"/>
        <v>4.5457714327488539</v>
      </c>
      <c r="J6268" s="19">
        <f t="shared" si="500"/>
        <v>5</v>
      </c>
      <c r="K6268" s="13">
        <f t="shared" si="501"/>
        <v>5.4359949801215252E-2</v>
      </c>
    </row>
    <row r="6269" spans="2:11" x14ac:dyDescent="0.25">
      <c r="B6269" s="23">
        <v>261</v>
      </c>
      <c r="C6269" s="23">
        <v>6264</v>
      </c>
      <c r="D6269" s="44">
        <v>42265.868750000001</v>
      </c>
      <c r="E6269" s="39" t="s">
        <v>105</v>
      </c>
      <c r="F6269" s="47">
        <f t="shared" si="497"/>
        <v>0.3</v>
      </c>
      <c r="G6269" s="10">
        <v>4.6000000000000005</v>
      </c>
      <c r="H6269" s="13">
        <f t="shared" si="498"/>
        <v>2.0563788888888892</v>
      </c>
      <c r="I6269" s="16">
        <f t="shared" si="499"/>
        <v>3.6052669983870231</v>
      </c>
      <c r="J6269" s="19">
        <f t="shared" si="500"/>
        <v>4</v>
      </c>
      <c r="K6269" s="13">
        <f t="shared" si="501"/>
        <v>2.7118680931214341E-2</v>
      </c>
    </row>
    <row r="6270" spans="2:11" x14ac:dyDescent="0.25">
      <c r="B6270" s="23">
        <v>262</v>
      </c>
      <c r="C6270" s="23">
        <v>6265</v>
      </c>
      <c r="D6270" s="44">
        <v>42265.910416666666</v>
      </c>
      <c r="E6270" s="39" t="s">
        <v>105</v>
      </c>
      <c r="F6270" s="47">
        <f t="shared" si="497"/>
        <v>0.3</v>
      </c>
      <c r="G6270" s="10">
        <v>3.5</v>
      </c>
      <c r="H6270" s="13">
        <f t="shared" si="498"/>
        <v>1.5646361111111109</v>
      </c>
      <c r="I6270" s="16">
        <f t="shared" si="499"/>
        <v>2.7431379335553427</v>
      </c>
      <c r="J6270" s="19">
        <f t="shared" si="500"/>
        <v>3</v>
      </c>
      <c r="K6270" s="13">
        <f t="shared" si="501"/>
        <v>1.1945358807900612E-2</v>
      </c>
    </row>
    <row r="6271" spans="2:11" x14ac:dyDescent="0.25">
      <c r="B6271" s="23">
        <v>262</v>
      </c>
      <c r="C6271" s="23">
        <v>6266</v>
      </c>
      <c r="D6271" s="44">
        <v>42265.95208333333</v>
      </c>
      <c r="E6271" s="39" t="s">
        <v>105</v>
      </c>
      <c r="F6271" s="47">
        <f t="shared" si="497"/>
        <v>0.3</v>
      </c>
      <c r="G6271" s="10">
        <v>4.6000000000000005</v>
      </c>
      <c r="H6271" s="13">
        <f t="shared" si="498"/>
        <v>2.0563788888888892</v>
      </c>
      <c r="I6271" s="16">
        <f t="shared" si="499"/>
        <v>3.6052669983870231</v>
      </c>
      <c r="J6271" s="19">
        <f t="shared" si="500"/>
        <v>4</v>
      </c>
      <c r="K6271" s="13">
        <f t="shared" si="501"/>
        <v>2.7118680931214341E-2</v>
      </c>
    </row>
    <row r="6272" spans="2:11" x14ac:dyDescent="0.25">
      <c r="B6272" s="23">
        <v>262</v>
      </c>
      <c r="C6272" s="23">
        <v>6267</v>
      </c>
      <c r="D6272" s="44">
        <v>42265.993750000001</v>
      </c>
      <c r="E6272" s="39" t="s">
        <v>105</v>
      </c>
      <c r="F6272" s="47">
        <f t="shared" si="497"/>
        <v>0.3</v>
      </c>
      <c r="G6272" s="10">
        <v>5.8</v>
      </c>
      <c r="H6272" s="13">
        <f t="shared" si="498"/>
        <v>2.5928255555555553</v>
      </c>
      <c r="I6272" s="16">
        <f t="shared" si="499"/>
        <v>4.5457714327488539</v>
      </c>
      <c r="J6272" s="19">
        <f t="shared" si="500"/>
        <v>5</v>
      </c>
      <c r="K6272" s="13">
        <f t="shared" si="501"/>
        <v>5.4359949801215252E-2</v>
      </c>
    </row>
    <row r="6273" spans="2:11" x14ac:dyDescent="0.25">
      <c r="B6273" s="23">
        <v>262</v>
      </c>
      <c r="C6273" s="23">
        <v>6268</v>
      </c>
      <c r="D6273" s="44">
        <v>42266.035416666666</v>
      </c>
      <c r="E6273" s="39" t="s">
        <v>105</v>
      </c>
      <c r="F6273" s="47">
        <f t="shared" si="497"/>
        <v>0.3</v>
      </c>
      <c r="G6273" s="10">
        <v>8.1</v>
      </c>
      <c r="H6273" s="13">
        <f t="shared" si="498"/>
        <v>3.6210149999999994</v>
      </c>
      <c r="I6273" s="16">
        <f t="shared" si="499"/>
        <v>6.3484049319423645</v>
      </c>
      <c r="J6273" s="19">
        <f t="shared" si="500"/>
        <v>7</v>
      </c>
      <c r="K6273" s="13">
        <f t="shared" si="501"/>
        <v>0.14806421994704388</v>
      </c>
    </row>
    <row r="6274" spans="2:11" x14ac:dyDescent="0.25">
      <c r="B6274" s="23">
        <v>262</v>
      </c>
      <c r="C6274" s="23">
        <v>6269</v>
      </c>
      <c r="D6274" s="44">
        <v>42266.07708333333</v>
      </c>
      <c r="E6274" s="39" t="s">
        <v>102</v>
      </c>
      <c r="F6274" s="47">
        <f t="shared" si="497"/>
        <v>1</v>
      </c>
      <c r="G6274" s="10">
        <v>3.5</v>
      </c>
      <c r="H6274" s="13">
        <f t="shared" si="498"/>
        <v>1.5646361111111109</v>
      </c>
      <c r="I6274" s="16">
        <f t="shared" si="499"/>
        <v>2.7431379335553427</v>
      </c>
      <c r="J6274" s="19">
        <f t="shared" si="500"/>
        <v>3</v>
      </c>
      <c r="K6274" s="13">
        <f t="shared" si="501"/>
        <v>1.1945358807900612E-2</v>
      </c>
    </row>
    <row r="6275" spans="2:11" x14ac:dyDescent="0.25">
      <c r="B6275" s="23">
        <v>262</v>
      </c>
      <c r="C6275" s="23">
        <v>6270</v>
      </c>
      <c r="D6275" s="44">
        <v>42266.118750000001</v>
      </c>
      <c r="E6275" s="39" t="s">
        <v>104</v>
      </c>
      <c r="F6275" s="47">
        <f t="shared" si="497"/>
        <v>0.5</v>
      </c>
      <c r="G6275" s="10">
        <v>6.9</v>
      </c>
      <c r="H6275" s="13">
        <f t="shared" si="498"/>
        <v>3.0845683333333334</v>
      </c>
      <c r="I6275" s="16">
        <f t="shared" si="499"/>
        <v>5.4079004975805338</v>
      </c>
      <c r="J6275" s="19">
        <f t="shared" si="500"/>
        <v>6</v>
      </c>
      <c r="K6275" s="13">
        <f t="shared" si="501"/>
        <v>9.1525548142848398E-2</v>
      </c>
    </row>
    <row r="6276" spans="2:11" x14ac:dyDescent="0.25">
      <c r="B6276" s="23">
        <v>262</v>
      </c>
      <c r="C6276" s="23">
        <v>6271</v>
      </c>
      <c r="D6276" s="44">
        <v>42266.160416666666</v>
      </c>
      <c r="E6276" s="39" t="s">
        <v>104</v>
      </c>
      <c r="F6276" s="47">
        <f t="shared" si="497"/>
        <v>0.5</v>
      </c>
      <c r="G6276" s="10">
        <v>3.5</v>
      </c>
      <c r="H6276" s="13">
        <f t="shared" si="498"/>
        <v>1.5646361111111109</v>
      </c>
      <c r="I6276" s="16">
        <f t="shared" si="499"/>
        <v>2.7431379335553427</v>
      </c>
      <c r="J6276" s="19">
        <f t="shared" si="500"/>
        <v>3</v>
      </c>
      <c r="K6276" s="13">
        <f t="shared" si="501"/>
        <v>1.1945358807900612E-2</v>
      </c>
    </row>
    <row r="6277" spans="2:11" x14ac:dyDescent="0.25">
      <c r="B6277" s="23">
        <v>262</v>
      </c>
      <c r="C6277" s="23">
        <v>6272</v>
      </c>
      <c r="D6277" s="44">
        <v>42266.20208333333</v>
      </c>
      <c r="E6277" s="39" t="s">
        <v>104</v>
      </c>
      <c r="F6277" s="47">
        <f t="shared" si="497"/>
        <v>0.5</v>
      </c>
      <c r="G6277" s="10">
        <v>8.1</v>
      </c>
      <c r="H6277" s="13">
        <f t="shared" si="498"/>
        <v>3.6210149999999994</v>
      </c>
      <c r="I6277" s="16">
        <f t="shared" si="499"/>
        <v>6.3484049319423645</v>
      </c>
      <c r="J6277" s="19">
        <f t="shared" si="500"/>
        <v>7</v>
      </c>
      <c r="K6277" s="13">
        <f t="shared" si="501"/>
        <v>0.14806421994704388</v>
      </c>
    </row>
    <row r="6278" spans="2:11" x14ac:dyDescent="0.25">
      <c r="B6278" s="23">
        <v>262</v>
      </c>
      <c r="C6278" s="23">
        <v>6273</v>
      </c>
      <c r="D6278" s="44">
        <v>42266.243750000001</v>
      </c>
      <c r="E6278" s="39" t="s">
        <v>104</v>
      </c>
      <c r="F6278" s="47">
        <f t="shared" ref="F6278:F6341" si="502">+VLOOKUP(E6278,$R$6:$S$25,2,FALSE)</f>
        <v>0.5</v>
      </c>
      <c r="G6278" s="10">
        <v>4.6000000000000005</v>
      </c>
      <c r="H6278" s="13">
        <f t="shared" ref="H6278:H6341" si="503">+G6278*1609.34/3600</f>
        <v>2.0563788888888892</v>
      </c>
      <c r="I6278" s="16">
        <f t="shared" ref="I6278:I6341" si="504">H6278*(8^0.27)</f>
        <v>3.6052669983870231</v>
      </c>
      <c r="J6278" s="19">
        <f t="shared" ref="J6278:J6341" si="505">IF(AND(I6278&gt;=0,I6278&lt;1),1,IF(AND(I6278&gt;=1,I6278&lt;2),2,IF(AND(I6278&gt;=2,I6278&lt;3),3,IF(AND(I6278&gt;=3,I6278&lt;4),4,IF(AND(I6278&gt;=4,I6278&lt;5),5,IF(AND(I6278&gt;=5,I6278&lt;6),6,IF(AND(I6278&gt;=6,I6278&lt;7),7,IF(AND(I6278&gt;=7,I6278&lt;8),8,IF(AND(I6278&gt;=8,I6278&lt;9),9,IF(AND(I6278&gt;=9,I6278&lt;10),10,IF(AND(I6278&gt;=10,I6278&lt;11),11,IF(AND(I6278&gt;=11,I6278&lt;12),12,IF(AND(I6278&gt;=12,I6278&lt;13),13,IF(AND(I6278&gt;=13,I6278&lt;14),14,IF(AND(I6278&gt;=14,I6278&lt;15),15,IF(AND(I6278&gt;=15,I6278&lt;25),16,IF(I6278&gt;25,17,0)))))))))))))))))</f>
        <v>4</v>
      </c>
      <c r="K6278" s="13">
        <f t="shared" ref="K6278:K6341" si="506">MIN((I6278/$L$5)^3*$K$5,$K$5)</f>
        <v>2.7118680931214341E-2</v>
      </c>
    </row>
    <row r="6279" spans="2:11" x14ac:dyDescent="0.25">
      <c r="B6279" s="23">
        <v>262</v>
      </c>
      <c r="C6279" s="23">
        <v>6274</v>
      </c>
      <c r="D6279" s="44">
        <v>42266.285416666666</v>
      </c>
      <c r="E6279" s="39" t="s">
        <v>104</v>
      </c>
      <c r="F6279" s="47">
        <f t="shared" si="502"/>
        <v>0.5</v>
      </c>
      <c r="G6279" s="10">
        <v>3.5</v>
      </c>
      <c r="H6279" s="13">
        <f t="shared" si="503"/>
        <v>1.5646361111111109</v>
      </c>
      <c r="I6279" s="16">
        <f t="shared" si="504"/>
        <v>2.7431379335553427</v>
      </c>
      <c r="J6279" s="19">
        <f t="shared" si="505"/>
        <v>3</v>
      </c>
      <c r="K6279" s="13">
        <f t="shared" si="506"/>
        <v>1.1945358807900612E-2</v>
      </c>
    </row>
    <row r="6280" spans="2:11" x14ac:dyDescent="0.25">
      <c r="B6280" s="23">
        <v>262</v>
      </c>
      <c r="C6280" s="23">
        <v>6275</v>
      </c>
      <c r="D6280" s="44">
        <v>42266.32708333333</v>
      </c>
      <c r="E6280" s="39" t="s">
        <v>104</v>
      </c>
      <c r="F6280" s="47">
        <f t="shared" si="502"/>
        <v>0.5</v>
      </c>
      <c r="G6280" s="10">
        <v>3.5</v>
      </c>
      <c r="H6280" s="13">
        <f t="shared" si="503"/>
        <v>1.5646361111111109</v>
      </c>
      <c r="I6280" s="16">
        <f t="shared" si="504"/>
        <v>2.7431379335553427</v>
      </c>
      <c r="J6280" s="19">
        <f t="shared" si="505"/>
        <v>3</v>
      </c>
      <c r="K6280" s="13">
        <f t="shared" si="506"/>
        <v>1.1945358807900612E-2</v>
      </c>
    </row>
    <row r="6281" spans="2:11" x14ac:dyDescent="0.25">
      <c r="B6281" s="23">
        <v>262</v>
      </c>
      <c r="C6281" s="23">
        <v>6276</v>
      </c>
      <c r="D6281" s="44">
        <v>42266.368750000001</v>
      </c>
      <c r="E6281" s="39" t="s">
        <v>104</v>
      </c>
      <c r="F6281" s="47">
        <f t="shared" si="502"/>
        <v>0.5</v>
      </c>
      <c r="G6281" s="10">
        <v>5.8</v>
      </c>
      <c r="H6281" s="13">
        <f t="shared" si="503"/>
        <v>2.5928255555555553</v>
      </c>
      <c r="I6281" s="16">
        <f t="shared" si="504"/>
        <v>4.5457714327488539</v>
      </c>
      <c r="J6281" s="19">
        <f t="shared" si="505"/>
        <v>5</v>
      </c>
      <c r="K6281" s="13">
        <f t="shared" si="506"/>
        <v>5.4359949801215252E-2</v>
      </c>
    </row>
    <row r="6282" spans="2:11" x14ac:dyDescent="0.25">
      <c r="B6282" s="23">
        <v>262</v>
      </c>
      <c r="C6282" s="23">
        <v>6277</v>
      </c>
      <c r="D6282" s="44">
        <v>42266.410416666666</v>
      </c>
      <c r="E6282" s="39" t="s">
        <v>104</v>
      </c>
      <c r="F6282" s="47">
        <f t="shared" si="502"/>
        <v>0.5</v>
      </c>
      <c r="G6282" s="10">
        <v>6.9</v>
      </c>
      <c r="H6282" s="13">
        <f t="shared" si="503"/>
        <v>3.0845683333333334</v>
      </c>
      <c r="I6282" s="16">
        <f t="shared" si="504"/>
        <v>5.4079004975805338</v>
      </c>
      <c r="J6282" s="19">
        <f t="shared" si="505"/>
        <v>6</v>
      </c>
      <c r="K6282" s="13">
        <f t="shared" si="506"/>
        <v>9.1525548142848398E-2</v>
      </c>
    </row>
    <row r="6283" spans="2:11" x14ac:dyDescent="0.25">
      <c r="B6283" s="23">
        <v>262</v>
      </c>
      <c r="C6283" s="23">
        <v>6278</v>
      </c>
      <c r="D6283" s="44">
        <v>42266.45208333333</v>
      </c>
      <c r="E6283" s="39" t="s">
        <v>104</v>
      </c>
      <c r="F6283" s="47">
        <f t="shared" si="502"/>
        <v>0.5</v>
      </c>
      <c r="G6283" s="10">
        <v>4.6000000000000005</v>
      </c>
      <c r="H6283" s="13">
        <f t="shared" si="503"/>
        <v>2.0563788888888892</v>
      </c>
      <c r="I6283" s="16">
        <f t="shared" si="504"/>
        <v>3.6052669983870231</v>
      </c>
      <c r="J6283" s="19">
        <f t="shared" si="505"/>
        <v>4</v>
      </c>
      <c r="K6283" s="13">
        <f t="shared" si="506"/>
        <v>2.7118680931214341E-2</v>
      </c>
    </row>
    <row r="6284" spans="2:11" x14ac:dyDescent="0.25">
      <c r="B6284" s="23">
        <v>262</v>
      </c>
      <c r="C6284" s="23">
        <v>6279</v>
      </c>
      <c r="D6284" s="44">
        <v>42266.493750000001</v>
      </c>
      <c r="E6284" s="39" t="s">
        <v>104</v>
      </c>
      <c r="F6284" s="47">
        <f t="shared" si="502"/>
        <v>0.5</v>
      </c>
      <c r="G6284" s="10">
        <v>4.6000000000000005</v>
      </c>
      <c r="H6284" s="13">
        <f t="shared" si="503"/>
        <v>2.0563788888888892</v>
      </c>
      <c r="I6284" s="16">
        <f t="shared" si="504"/>
        <v>3.6052669983870231</v>
      </c>
      <c r="J6284" s="19">
        <f t="shared" si="505"/>
        <v>4</v>
      </c>
      <c r="K6284" s="13">
        <f t="shared" si="506"/>
        <v>2.7118680931214341E-2</v>
      </c>
    </row>
    <row r="6285" spans="2:11" x14ac:dyDescent="0.25">
      <c r="B6285" s="23">
        <v>262</v>
      </c>
      <c r="C6285" s="23">
        <v>6280</v>
      </c>
      <c r="D6285" s="44">
        <v>42266.535416666666</v>
      </c>
      <c r="E6285" s="39" t="s">
        <v>104</v>
      </c>
      <c r="F6285" s="47">
        <f t="shared" si="502"/>
        <v>0.5</v>
      </c>
      <c r="G6285" s="10">
        <v>3.5</v>
      </c>
      <c r="H6285" s="13">
        <f t="shared" si="503"/>
        <v>1.5646361111111109</v>
      </c>
      <c r="I6285" s="16">
        <f t="shared" si="504"/>
        <v>2.7431379335553427</v>
      </c>
      <c r="J6285" s="19">
        <f t="shared" si="505"/>
        <v>3</v>
      </c>
      <c r="K6285" s="13">
        <f t="shared" si="506"/>
        <v>1.1945358807900612E-2</v>
      </c>
    </row>
    <row r="6286" spans="2:11" x14ac:dyDescent="0.25">
      <c r="B6286" s="23">
        <v>262</v>
      </c>
      <c r="C6286" s="23">
        <v>6281</v>
      </c>
      <c r="D6286" s="44">
        <v>42266.57708333333</v>
      </c>
      <c r="E6286" s="39" t="s">
        <v>104</v>
      </c>
      <c r="F6286" s="47">
        <f t="shared" si="502"/>
        <v>0.5</v>
      </c>
      <c r="G6286" s="10">
        <v>3.5</v>
      </c>
      <c r="H6286" s="13">
        <f t="shared" si="503"/>
        <v>1.5646361111111109</v>
      </c>
      <c r="I6286" s="16">
        <f t="shared" si="504"/>
        <v>2.7431379335553427</v>
      </c>
      <c r="J6286" s="19">
        <f t="shared" si="505"/>
        <v>3</v>
      </c>
      <c r="K6286" s="13">
        <f t="shared" si="506"/>
        <v>1.1945358807900612E-2</v>
      </c>
    </row>
    <row r="6287" spans="2:11" x14ac:dyDescent="0.25">
      <c r="B6287" s="23">
        <v>262</v>
      </c>
      <c r="C6287" s="23">
        <v>6282</v>
      </c>
      <c r="D6287" s="44">
        <v>42266.618750000001</v>
      </c>
      <c r="E6287" s="39" t="s">
        <v>104</v>
      </c>
      <c r="F6287" s="47">
        <f t="shared" si="502"/>
        <v>0.5</v>
      </c>
      <c r="G6287" s="10">
        <v>11.5</v>
      </c>
      <c r="H6287" s="13">
        <f t="shared" si="503"/>
        <v>5.1409472222222226</v>
      </c>
      <c r="I6287" s="16">
        <f t="shared" si="504"/>
        <v>9.0131674959675561</v>
      </c>
      <c r="J6287" s="19">
        <f t="shared" si="505"/>
        <v>10</v>
      </c>
      <c r="K6287" s="13">
        <f t="shared" si="506"/>
        <v>0.42372938955022382</v>
      </c>
    </row>
    <row r="6288" spans="2:11" x14ac:dyDescent="0.25">
      <c r="B6288" s="23">
        <v>262</v>
      </c>
      <c r="C6288" s="23">
        <v>6283</v>
      </c>
      <c r="D6288" s="44">
        <v>42266.660416666666</v>
      </c>
      <c r="E6288" s="39" t="s">
        <v>103</v>
      </c>
      <c r="F6288" s="47">
        <f t="shared" si="502"/>
        <v>0.7</v>
      </c>
      <c r="G6288" s="10">
        <v>9.2000000000000011</v>
      </c>
      <c r="H6288" s="13">
        <f t="shared" si="503"/>
        <v>4.1127577777777784</v>
      </c>
      <c r="I6288" s="16">
        <f t="shared" si="504"/>
        <v>7.2105339967740463</v>
      </c>
      <c r="J6288" s="19">
        <f t="shared" si="505"/>
        <v>8</v>
      </c>
      <c r="K6288" s="13">
        <f t="shared" si="506"/>
        <v>0.21694944744971473</v>
      </c>
    </row>
    <row r="6289" spans="2:11" x14ac:dyDescent="0.25">
      <c r="B6289" s="23">
        <v>262</v>
      </c>
      <c r="C6289" s="23">
        <v>6284</v>
      </c>
      <c r="D6289" s="44">
        <v>42266.70208333333</v>
      </c>
      <c r="E6289" s="39" t="s">
        <v>103</v>
      </c>
      <c r="F6289" s="47">
        <f t="shared" si="502"/>
        <v>0.7</v>
      </c>
      <c r="G6289" s="10">
        <v>5.8</v>
      </c>
      <c r="H6289" s="13">
        <f t="shared" si="503"/>
        <v>2.5928255555555553</v>
      </c>
      <c r="I6289" s="16">
        <f t="shared" si="504"/>
        <v>4.5457714327488539</v>
      </c>
      <c r="J6289" s="19">
        <f t="shared" si="505"/>
        <v>5</v>
      </c>
      <c r="K6289" s="13">
        <f t="shared" si="506"/>
        <v>5.4359949801215252E-2</v>
      </c>
    </row>
    <row r="6290" spans="2:11" x14ac:dyDescent="0.25">
      <c r="B6290" s="23">
        <v>262</v>
      </c>
      <c r="C6290" s="23">
        <v>6285</v>
      </c>
      <c r="D6290" s="44">
        <v>42266.743750000001</v>
      </c>
      <c r="E6290" s="39" t="s">
        <v>104</v>
      </c>
      <c r="F6290" s="47">
        <f t="shared" si="502"/>
        <v>0.5</v>
      </c>
      <c r="G6290" s="10">
        <v>5.8</v>
      </c>
      <c r="H6290" s="13">
        <f t="shared" si="503"/>
        <v>2.5928255555555553</v>
      </c>
      <c r="I6290" s="16">
        <f t="shared" si="504"/>
        <v>4.5457714327488539</v>
      </c>
      <c r="J6290" s="19">
        <f t="shared" si="505"/>
        <v>5</v>
      </c>
      <c r="K6290" s="13">
        <f t="shared" si="506"/>
        <v>5.4359949801215252E-2</v>
      </c>
    </row>
    <row r="6291" spans="2:11" x14ac:dyDescent="0.25">
      <c r="B6291" s="23">
        <v>262</v>
      </c>
      <c r="C6291" s="23">
        <v>6286</v>
      </c>
      <c r="D6291" s="44">
        <v>42266.785416666666</v>
      </c>
      <c r="E6291" s="39" t="s">
        <v>104</v>
      </c>
      <c r="F6291" s="47">
        <f t="shared" si="502"/>
        <v>0.5</v>
      </c>
      <c r="G6291" s="10">
        <v>5.8</v>
      </c>
      <c r="H6291" s="13">
        <f t="shared" si="503"/>
        <v>2.5928255555555553</v>
      </c>
      <c r="I6291" s="16">
        <f t="shared" si="504"/>
        <v>4.5457714327488539</v>
      </c>
      <c r="J6291" s="19">
        <f t="shared" si="505"/>
        <v>5</v>
      </c>
      <c r="K6291" s="13">
        <f t="shared" si="506"/>
        <v>5.4359949801215252E-2</v>
      </c>
    </row>
    <row r="6292" spans="2:11" x14ac:dyDescent="0.25">
      <c r="B6292" s="23">
        <v>262</v>
      </c>
      <c r="C6292" s="23">
        <v>6287</v>
      </c>
      <c r="D6292" s="44">
        <v>42266.82708333333</v>
      </c>
      <c r="E6292" s="39" t="s">
        <v>104</v>
      </c>
      <c r="F6292" s="47">
        <f t="shared" si="502"/>
        <v>0.5</v>
      </c>
      <c r="G6292" s="10">
        <v>4.6000000000000005</v>
      </c>
      <c r="H6292" s="13">
        <f t="shared" si="503"/>
        <v>2.0563788888888892</v>
      </c>
      <c r="I6292" s="16">
        <f t="shared" si="504"/>
        <v>3.6052669983870231</v>
      </c>
      <c r="J6292" s="19">
        <f t="shared" si="505"/>
        <v>4</v>
      </c>
      <c r="K6292" s="13">
        <f t="shared" si="506"/>
        <v>2.7118680931214341E-2</v>
      </c>
    </row>
    <row r="6293" spans="2:11" x14ac:dyDescent="0.25">
      <c r="B6293" s="23">
        <v>262</v>
      </c>
      <c r="C6293" s="23">
        <v>6288</v>
      </c>
      <c r="D6293" s="44">
        <v>42266.868750000001</v>
      </c>
      <c r="E6293" s="39" t="s">
        <v>104</v>
      </c>
      <c r="F6293" s="47">
        <f t="shared" si="502"/>
        <v>0.5</v>
      </c>
      <c r="G6293" s="10">
        <v>15</v>
      </c>
      <c r="H6293" s="13">
        <f t="shared" si="503"/>
        <v>6.7055833333333332</v>
      </c>
      <c r="I6293" s="16">
        <f t="shared" si="504"/>
        <v>11.756305429522898</v>
      </c>
      <c r="J6293" s="19">
        <f t="shared" si="505"/>
        <v>12</v>
      </c>
      <c r="K6293" s="13">
        <f t="shared" si="506"/>
        <v>0.94030521228372188</v>
      </c>
    </row>
    <row r="6294" spans="2:11" x14ac:dyDescent="0.25">
      <c r="B6294" s="23">
        <v>263</v>
      </c>
      <c r="C6294" s="23">
        <v>6289</v>
      </c>
      <c r="D6294" s="44">
        <v>42266.910416666666</v>
      </c>
      <c r="E6294" s="39" t="s">
        <v>103</v>
      </c>
      <c r="F6294" s="47">
        <f t="shared" si="502"/>
        <v>0.7</v>
      </c>
      <c r="G6294" s="10">
        <v>16.100000000000001</v>
      </c>
      <c r="H6294" s="13">
        <f t="shared" si="503"/>
        <v>7.1973261111111109</v>
      </c>
      <c r="I6294" s="16">
        <f t="shared" si="504"/>
        <v>12.618434494354577</v>
      </c>
      <c r="J6294" s="19">
        <f t="shared" si="505"/>
        <v>13</v>
      </c>
      <c r="K6294" s="13">
        <f t="shared" si="506"/>
        <v>1</v>
      </c>
    </row>
    <row r="6295" spans="2:11" x14ac:dyDescent="0.25">
      <c r="B6295" s="23">
        <v>263</v>
      </c>
      <c r="C6295" s="23">
        <v>6290</v>
      </c>
      <c r="D6295" s="44">
        <v>42266.95208333333</v>
      </c>
      <c r="E6295" s="39" t="s">
        <v>104</v>
      </c>
      <c r="F6295" s="47">
        <f t="shared" si="502"/>
        <v>0.5</v>
      </c>
      <c r="G6295" s="10">
        <v>13.8</v>
      </c>
      <c r="H6295" s="13">
        <f t="shared" si="503"/>
        <v>6.1691366666666667</v>
      </c>
      <c r="I6295" s="16">
        <f t="shared" si="504"/>
        <v>10.815800995161068</v>
      </c>
      <c r="J6295" s="19">
        <f t="shared" si="505"/>
        <v>11</v>
      </c>
      <c r="K6295" s="13">
        <f t="shared" si="506"/>
        <v>0.73220438514278718</v>
      </c>
    </row>
    <row r="6296" spans="2:11" x14ac:dyDescent="0.25">
      <c r="B6296" s="23">
        <v>263</v>
      </c>
      <c r="C6296" s="23">
        <v>6291</v>
      </c>
      <c r="D6296" s="44">
        <v>42266.993750000001</v>
      </c>
      <c r="E6296" s="39" t="s">
        <v>104</v>
      </c>
      <c r="F6296" s="47">
        <f t="shared" si="502"/>
        <v>0.5</v>
      </c>
      <c r="G6296" s="10">
        <v>12.7</v>
      </c>
      <c r="H6296" s="13">
        <f t="shared" si="503"/>
        <v>5.6773938888888882</v>
      </c>
      <c r="I6296" s="16">
        <f t="shared" si="504"/>
        <v>9.9536719303293868</v>
      </c>
      <c r="J6296" s="19">
        <f t="shared" si="505"/>
        <v>10</v>
      </c>
      <c r="K6296" s="13">
        <f t="shared" si="506"/>
        <v>0.57069784048988625</v>
      </c>
    </row>
    <row r="6297" spans="2:11" x14ac:dyDescent="0.25">
      <c r="B6297" s="23">
        <v>263</v>
      </c>
      <c r="C6297" s="23">
        <v>6292</v>
      </c>
      <c r="D6297" s="44">
        <v>42267.035416666666</v>
      </c>
      <c r="E6297" s="39" t="s">
        <v>104</v>
      </c>
      <c r="F6297" s="47">
        <f t="shared" si="502"/>
        <v>0.5</v>
      </c>
      <c r="G6297" s="10">
        <v>16.100000000000001</v>
      </c>
      <c r="H6297" s="13">
        <f t="shared" si="503"/>
        <v>7.1973261111111109</v>
      </c>
      <c r="I6297" s="16">
        <f t="shared" si="504"/>
        <v>12.618434494354577</v>
      </c>
      <c r="J6297" s="19">
        <f t="shared" si="505"/>
        <v>13</v>
      </c>
      <c r="K6297" s="13">
        <f t="shared" si="506"/>
        <v>1</v>
      </c>
    </row>
    <row r="6298" spans="2:11" x14ac:dyDescent="0.25">
      <c r="B6298" s="23">
        <v>263</v>
      </c>
      <c r="C6298" s="23">
        <v>6293</v>
      </c>
      <c r="D6298" s="44">
        <v>42267.07708333333</v>
      </c>
      <c r="E6298" s="39" t="s">
        <v>104</v>
      </c>
      <c r="F6298" s="47">
        <f t="shared" si="502"/>
        <v>0.5</v>
      </c>
      <c r="G6298" s="10">
        <v>10.4</v>
      </c>
      <c r="H6298" s="13">
        <f t="shared" si="503"/>
        <v>4.649204444444444</v>
      </c>
      <c r="I6298" s="16">
        <f t="shared" si="504"/>
        <v>8.1510384311358752</v>
      </c>
      <c r="J6298" s="19">
        <f t="shared" si="505"/>
        <v>9</v>
      </c>
      <c r="K6298" s="13">
        <f t="shared" si="506"/>
        <v>0.31339717994379734</v>
      </c>
    </row>
    <row r="6299" spans="2:11" x14ac:dyDescent="0.25">
      <c r="B6299" s="23">
        <v>263</v>
      </c>
      <c r="C6299" s="23">
        <v>6294</v>
      </c>
      <c r="D6299" s="44">
        <v>42267.118750000001</v>
      </c>
      <c r="E6299" s="39" t="s">
        <v>105</v>
      </c>
      <c r="F6299" s="47">
        <f t="shared" si="502"/>
        <v>0.3</v>
      </c>
      <c r="G6299" s="10">
        <v>9.2000000000000011</v>
      </c>
      <c r="H6299" s="13">
        <f t="shared" si="503"/>
        <v>4.1127577777777784</v>
      </c>
      <c r="I6299" s="16">
        <f t="shared" si="504"/>
        <v>7.2105339967740463</v>
      </c>
      <c r="J6299" s="19">
        <f t="shared" si="505"/>
        <v>8</v>
      </c>
      <c r="K6299" s="13">
        <f t="shared" si="506"/>
        <v>0.21694944744971473</v>
      </c>
    </row>
    <row r="6300" spans="2:11" x14ac:dyDescent="0.25">
      <c r="B6300" s="23">
        <v>263</v>
      </c>
      <c r="C6300" s="23">
        <v>6295</v>
      </c>
      <c r="D6300" s="44">
        <v>42267.160416666666</v>
      </c>
      <c r="E6300" s="39" t="s">
        <v>103</v>
      </c>
      <c r="F6300" s="47">
        <f t="shared" si="502"/>
        <v>0.7</v>
      </c>
      <c r="G6300" s="10">
        <v>6.9</v>
      </c>
      <c r="H6300" s="13">
        <f t="shared" si="503"/>
        <v>3.0845683333333334</v>
      </c>
      <c r="I6300" s="16">
        <f t="shared" si="504"/>
        <v>5.4079004975805338</v>
      </c>
      <c r="J6300" s="19">
        <f t="shared" si="505"/>
        <v>6</v>
      </c>
      <c r="K6300" s="13">
        <f t="shared" si="506"/>
        <v>9.1525548142848398E-2</v>
      </c>
    </row>
    <row r="6301" spans="2:11" x14ac:dyDescent="0.25">
      <c r="B6301" s="23">
        <v>263</v>
      </c>
      <c r="C6301" s="23">
        <v>6296</v>
      </c>
      <c r="D6301" s="44">
        <v>42267.20208333333</v>
      </c>
      <c r="E6301" s="39" t="s">
        <v>103</v>
      </c>
      <c r="F6301" s="47">
        <f t="shared" si="502"/>
        <v>0.7</v>
      </c>
      <c r="G6301" s="10">
        <v>6.9</v>
      </c>
      <c r="H6301" s="13">
        <f t="shared" si="503"/>
        <v>3.0845683333333334</v>
      </c>
      <c r="I6301" s="16">
        <f t="shared" si="504"/>
        <v>5.4079004975805338</v>
      </c>
      <c r="J6301" s="19">
        <f t="shared" si="505"/>
        <v>6</v>
      </c>
      <c r="K6301" s="13">
        <f t="shared" si="506"/>
        <v>9.1525548142848398E-2</v>
      </c>
    </row>
    <row r="6302" spans="2:11" x14ac:dyDescent="0.25">
      <c r="B6302" s="23">
        <v>263</v>
      </c>
      <c r="C6302" s="23">
        <v>6297</v>
      </c>
      <c r="D6302" s="44">
        <v>42267.243750000001</v>
      </c>
      <c r="E6302" s="39" t="s">
        <v>103</v>
      </c>
      <c r="F6302" s="47">
        <f t="shared" si="502"/>
        <v>0.7</v>
      </c>
      <c r="G6302" s="10">
        <v>8.1</v>
      </c>
      <c r="H6302" s="13">
        <f t="shared" si="503"/>
        <v>3.6210149999999994</v>
      </c>
      <c r="I6302" s="16">
        <f t="shared" si="504"/>
        <v>6.3484049319423645</v>
      </c>
      <c r="J6302" s="19">
        <f t="shared" si="505"/>
        <v>7</v>
      </c>
      <c r="K6302" s="13">
        <f t="shared" si="506"/>
        <v>0.14806421994704388</v>
      </c>
    </row>
    <row r="6303" spans="2:11" x14ac:dyDescent="0.25">
      <c r="B6303" s="23">
        <v>263</v>
      </c>
      <c r="C6303" s="23">
        <v>6298</v>
      </c>
      <c r="D6303" s="44">
        <v>42267.285416666666</v>
      </c>
      <c r="E6303" s="39" t="s">
        <v>103</v>
      </c>
      <c r="F6303" s="47">
        <f t="shared" si="502"/>
        <v>0.7</v>
      </c>
      <c r="G6303" s="10">
        <v>8.1</v>
      </c>
      <c r="H6303" s="13">
        <f t="shared" si="503"/>
        <v>3.6210149999999994</v>
      </c>
      <c r="I6303" s="16">
        <f t="shared" si="504"/>
        <v>6.3484049319423645</v>
      </c>
      <c r="J6303" s="19">
        <f t="shared" si="505"/>
        <v>7</v>
      </c>
      <c r="K6303" s="13">
        <f t="shared" si="506"/>
        <v>0.14806421994704388</v>
      </c>
    </row>
    <row r="6304" spans="2:11" x14ac:dyDescent="0.25">
      <c r="B6304" s="23">
        <v>263</v>
      </c>
      <c r="C6304" s="23">
        <v>6299</v>
      </c>
      <c r="D6304" s="44">
        <v>42267.32708333333</v>
      </c>
      <c r="E6304" s="39" t="s">
        <v>103</v>
      </c>
      <c r="F6304" s="47">
        <f t="shared" si="502"/>
        <v>0.7</v>
      </c>
      <c r="G6304" s="10">
        <v>6.9</v>
      </c>
      <c r="H6304" s="13">
        <f t="shared" si="503"/>
        <v>3.0845683333333334</v>
      </c>
      <c r="I6304" s="16">
        <f t="shared" si="504"/>
        <v>5.4079004975805338</v>
      </c>
      <c r="J6304" s="19">
        <f t="shared" si="505"/>
        <v>6</v>
      </c>
      <c r="K6304" s="13">
        <f t="shared" si="506"/>
        <v>9.1525548142848398E-2</v>
      </c>
    </row>
    <row r="6305" spans="2:11" x14ac:dyDescent="0.25">
      <c r="B6305" s="23">
        <v>263</v>
      </c>
      <c r="C6305" s="23">
        <v>6300</v>
      </c>
      <c r="D6305" s="44">
        <v>42267.368750000001</v>
      </c>
      <c r="E6305" s="39" t="s">
        <v>103</v>
      </c>
      <c r="F6305" s="47">
        <f t="shared" si="502"/>
        <v>0.7</v>
      </c>
      <c r="G6305" s="10">
        <v>8.1</v>
      </c>
      <c r="H6305" s="13">
        <f t="shared" si="503"/>
        <v>3.6210149999999994</v>
      </c>
      <c r="I6305" s="16">
        <f t="shared" si="504"/>
        <v>6.3484049319423645</v>
      </c>
      <c r="J6305" s="19">
        <f t="shared" si="505"/>
        <v>7</v>
      </c>
      <c r="K6305" s="13">
        <f t="shared" si="506"/>
        <v>0.14806421994704388</v>
      </c>
    </row>
    <row r="6306" spans="2:11" x14ac:dyDescent="0.25">
      <c r="B6306" s="23">
        <v>263</v>
      </c>
      <c r="C6306" s="23">
        <v>6301</v>
      </c>
      <c r="D6306" s="44">
        <v>42267.410416666666</v>
      </c>
      <c r="E6306" s="39" t="s">
        <v>103</v>
      </c>
      <c r="F6306" s="47">
        <f t="shared" si="502"/>
        <v>0.7</v>
      </c>
      <c r="G6306" s="10">
        <v>4.6000000000000005</v>
      </c>
      <c r="H6306" s="13">
        <f t="shared" si="503"/>
        <v>2.0563788888888892</v>
      </c>
      <c r="I6306" s="16">
        <f t="shared" si="504"/>
        <v>3.6052669983870231</v>
      </c>
      <c r="J6306" s="19">
        <f t="shared" si="505"/>
        <v>4</v>
      </c>
      <c r="K6306" s="13">
        <f t="shared" si="506"/>
        <v>2.7118680931214341E-2</v>
      </c>
    </row>
    <row r="6307" spans="2:11" x14ac:dyDescent="0.25">
      <c r="B6307" s="23">
        <v>263</v>
      </c>
      <c r="C6307" s="23">
        <v>6302</v>
      </c>
      <c r="D6307" s="44">
        <v>42267.45208333333</v>
      </c>
      <c r="E6307" s="39" t="s">
        <v>103</v>
      </c>
      <c r="F6307" s="47">
        <f t="shared" si="502"/>
        <v>0.7</v>
      </c>
      <c r="G6307" s="10">
        <v>4.6000000000000005</v>
      </c>
      <c r="H6307" s="13">
        <f t="shared" si="503"/>
        <v>2.0563788888888892</v>
      </c>
      <c r="I6307" s="16">
        <f t="shared" si="504"/>
        <v>3.6052669983870231</v>
      </c>
      <c r="J6307" s="19">
        <f t="shared" si="505"/>
        <v>4</v>
      </c>
      <c r="K6307" s="13">
        <f t="shared" si="506"/>
        <v>2.7118680931214341E-2</v>
      </c>
    </row>
    <row r="6308" spans="2:11" x14ac:dyDescent="0.25">
      <c r="B6308" s="23">
        <v>263</v>
      </c>
      <c r="C6308" s="23">
        <v>6303</v>
      </c>
      <c r="D6308" s="44">
        <v>42267.493750000001</v>
      </c>
      <c r="E6308" s="39" t="s">
        <v>103</v>
      </c>
      <c r="F6308" s="47">
        <f t="shared" si="502"/>
        <v>0.7</v>
      </c>
      <c r="G6308" s="10">
        <v>6.9</v>
      </c>
      <c r="H6308" s="13">
        <f t="shared" si="503"/>
        <v>3.0845683333333334</v>
      </c>
      <c r="I6308" s="16">
        <f t="shared" si="504"/>
        <v>5.4079004975805338</v>
      </c>
      <c r="J6308" s="19">
        <f t="shared" si="505"/>
        <v>6</v>
      </c>
      <c r="K6308" s="13">
        <f t="shared" si="506"/>
        <v>9.1525548142848398E-2</v>
      </c>
    </row>
    <row r="6309" spans="2:11" x14ac:dyDescent="0.25">
      <c r="B6309" s="23">
        <v>263</v>
      </c>
      <c r="C6309" s="23">
        <v>6304</v>
      </c>
      <c r="D6309" s="44">
        <v>42267.535416666666</v>
      </c>
      <c r="E6309" s="39" t="s">
        <v>103</v>
      </c>
      <c r="F6309" s="47">
        <f t="shared" si="502"/>
        <v>0.7</v>
      </c>
      <c r="G6309" s="10">
        <v>5.8</v>
      </c>
      <c r="H6309" s="13">
        <f t="shared" si="503"/>
        <v>2.5928255555555553</v>
      </c>
      <c r="I6309" s="16">
        <f t="shared" si="504"/>
        <v>4.5457714327488539</v>
      </c>
      <c r="J6309" s="19">
        <f t="shared" si="505"/>
        <v>5</v>
      </c>
      <c r="K6309" s="13">
        <f t="shared" si="506"/>
        <v>5.4359949801215252E-2</v>
      </c>
    </row>
    <row r="6310" spans="2:11" x14ac:dyDescent="0.25">
      <c r="B6310" s="23">
        <v>263</v>
      </c>
      <c r="C6310" s="23">
        <v>6305</v>
      </c>
      <c r="D6310" s="44">
        <v>42267.57708333333</v>
      </c>
      <c r="E6310" s="39" t="s">
        <v>103</v>
      </c>
      <c r="F6310" s="47">
        <f t="shared" si="502"/>
        <v>0.7</v>
      </c>
      <c r="G6310" s="10">
        <v>3.5</v>
      </c>
      <c r="H6310" s="13">
        <f t="shared" si="503"/>
        <v>1.5646361111111109</v>
      </c>
      <c r="I6310" s="16">
        <f t="shared" si="504"/>
        <v>2.7431379335553427</v>
      </c>
      <c r="J6310" s="19">
        <f t="shared" si="505"/>
        <v>3</v>
      </c>
      <c r="K6310" s="13">
        <f t="shared" si="506"/>
        <v>1.1945358807900612E-2</v>
      </c>
    </row>
    <row r="6311" spans="2:11" x14ac:dyDescent="0.25">
      <c r="B6311" s="23">
        <v>263</v>
      </c>
      <c r="C6311" s="23">
        <v>6306</v>
      </c>
      <c r="D6311" s="44">
        <v>42267.618750000001</v>
      </c>
      <c r="E6311" s="39" t="s">
        <v>103</v>
      </c>
      <c r="F6311" s="47">
        <f t="shared" si="502"/>
        <v>0.7</v>
      </c>
      <c r="G6311" s="10">
        <v>9.2000000000000011</v>
      </c>
      <c r="H6311" s="13">
        <f t="shared" si="503"/>
        <v>4.1127577777777784</v>
      </c>
      <c r="I6311" s="16">
        <f t="shared" si="504"/>
        <v>7.2105339967740463</v>
      </c>
      <c r="J6311" s="19">
        <f t="shared" si="505"/>
        <v>8</v>
      </c>
      <c r="K6311" s="13">
        <f t="shared" si="506"/>
        <v>0.21694944744971473</v>
      </c>
    </row>
    <row r="6312" spans="2:11" x14ac:dyDescent="0.25">
      <c r="B6312" s="23">
        <v>263</v>
      </c>
      <c r="C6312" s="23">
        <v>6307</v>
      </c>
      <c r="D6312" s="44">
        <v>42267.660416666666</v>
      </c>
      <c r="E6312" s="39" t="s">
        <v>105</v>
      </c>
      <c r="F6312" s="47">
        <f t="shared" si="502"/>
        <v>0.3</v>
      </c>
      <c r="G6312" s="10">
        <v>4.6000000000000005</v>
      </c>
      <c r="H6312" s="13">
        <f t="shared" si="503"/>
        <v>2.0563788888888892</v>
      </c>
      <c r="I6312" s="16">
        <f t="shared" si="504"/>
        <v>3.6052669983870231</v>
      </c>
      <c r="J6312" s="19">
        <f t="shared" si="505"/>
        <v>4</v>
      </c>
      <c r="K6312" s="13">
        <f t="shared" si="506"/>
        <v>2.7118680931214341E-2</v>
      </c>
    </row>
    <row r="6313" spans="2:11" x14ac:dyDescent="0.25">
      <c r="B6313" s="23">
        <v>263</v>
      </c>
      <c r="C6313" s="23">
        <v>6308</v>
      </c>
      <c r="D6313" s="44">
        <v>42267.70208333333</v>
      </c>
      <c r="E6313" s="39" t="s">
        <v>105</v>
      </c>
      <c r="F6313" s="47">
        <f t="shared" si="502"/>
        <v>0.3</v>
      </c>
      <c r="G6313" s="10">
        <v>5.8</v>
      </c>
      <c r="H6313" s="13">
        <f t="shared" si="503"/>
        <v>2.5928255555555553</v>
      </c>
      <c r="I6313" s="16">
        <f t="shared" si="504"/>
        <v>4.5457714327488539</v>
      </c>
      <c r="J6313" s="19">
        <f t="shared" si="505"/>
        <v>5</v>
      </c>
      <c r="K6313" s="13">
        <f t="shared" si="506"/>
        <v>5.4359949801215252E-2</v>
      </c>
    </row>
    <row r="6314" spans="2:11" x14ac:dyDescent="0.25">
      <c r="B6314" s="23">
        <v>263</v>
      </c>
      <c r="C6314" s="23">
        <v>6309</v>
      </c>
      <c r="D6314" s="44">
        <v>42267.743750000001</v>
      </c>
      <c r="E6314" s="39" t="s">
        <v>105</v>
      </c>
      <c r="F6314" s="47">
        <f t="shared" si="502"/>
        <v>0.3</v>
      </c>
      <c r="G6314" s="10">
        <v>6.9</v>
      </c>
      <c r="H6314" s="13">
        <f t="shared" si="503"/>
        <v>3.0845683333333334</v>
      </c>
      <c r="I6314" s="16">
        <f t="shared" si="504"/>
        <v>5.4079004975805338</v>
      </c>
      <c r="J6314" s="19">
        <f t="shared" si="505"/>
        <v>6</v>
      </c>
      <c r="K6314" s="13">
        <f t="shared" si="506"/>
        <v>9.1525548142848398E-2</v>
      </c>
    </row>
    <row r="6315" spans="2:11" x14ac:dyDescent="0.25">
      <c r="B6315" s="23">
        <v>263</v>
      </c>
      <c r="C6315" s="23">
        <v>6310</v>
      </c>
      <c r="D6315" s="44">
        <v>42267.785416666666</v>
      </c>
      <c r="E6315" s="39" t="s">
        <v>105</v>
      </c>
      <c r="F6315" s="47">
        <f t="shared" si="502"/>
        <v>0.3</v>
      </c>
      <c r="G6315" s="10">
        <v>8.1</v>
      </c>
      <c r="H6315" s="13">
        <f t="shared" si="503"/>
        <v>3.6210149999999994</v>
      </c>
      <c r="I6315" s="16">
        <f t="shared" si="504"/>
        <v>6.3484049319423645</v>
      </c>
      <c r="J6315" s="19">
        <f t="shared" si="505"/>
        <v>7</v>
      </c>
      <c r="K6315" s="13">
        <f t="shared" si="506"/>
        <v>0.14806421994704388</v>
      </c>
    </row>
    <row r="6316" spans="2:11" x14ac:dyDescent="0.25">
      <c r="B6316" s="23">
        <v>263</v>
      </c>
      <c r="C6316" s="23">
        <v>6311</v>
      </c>
      <c r="D6316" s="44">
        <v>42267.82708333333</v>
      </c>
      <c r="E6316" s="39" t="s">
        <v>105</v>
      </c>
      <c r="F6316" s="47">
        <f t="shared" si="502"/>
        <v>0.3</v>
      </c>
      <c r="G6316" s="10">
        <v>8.1</v>
      </c>
      <c r="H6316" s="13">
        <f t="shared" si="503"/>
        <v>3.6210149999999994</v>
      </c>
      <c r="I6316" s="16">
        <f t="shared" si="504"/>
        <v>6.3484049319423645</v>
      </c>
      <c r="J6316" s="19">
        <f t="shared" si="505"/>
        <v>7</v>
      </c>
      <c r="K6316" s="13">
        <f t="shared" si="506"/>
        <v>0.14806421994704388</v>
      </c>
    </row>
    <row r="6317" spans="2:11" x14ac:dyDescent="0.25">
      <c r="B6317" s="23">
        <v>263</v>
      </c>
      <c r="C6317" s="23">
        <v>6312</v>
      </c>
      <c r="D6317" s="44">
        <v>42267.868750000001</v>
      </c>
      <c r="E6317" s="39" t="s">
        <v>105</v>
      </c>
      <c r="F6317" s="47">
        <f t="shared" si="502"/>
        <v>0.3</v>
      </c>
      <c r="G6317" s="10">
        <v>6.9</v>
      </c>
      <c r="H6317" s="13">
        <f t="shared" si="503"/>
        <v>3.0845683333333334</v>
      </c>
      <c r="I6317" s="16">
        <f t="shared" si="504"/>
        <v>5.4079004975805338</v>
      </c>
      <c r="J6317" s="19">
        <f t="shared" si="505"/>
        <v>6</v>
      </c>
      <c r="K6317" s="13">
        <f t="shared" si="506"/>
        <v>9.1525548142848398E-2</v>
      </c>
    </row>
    <row r="6318" spans="2:11" x14ac:dyDescent="0.25">
      <c r="B6318" s="23">
        <v>264</v>
      </c>
      <c r="C6318" s="23">
        <v>6313</v>
      </c>
      <c r="D6318" s="44">
        <v>42267.910416666666</v>
      </c>
      <c r="E6318" s="39" t="s">
        <v>105</v>
      </c>
      <c r="F6318" s="47">
        <f t="shared" si="502"/>
        <v>0.3</v>
      </c>
      <c r="G6318" s="10">
        <v>4.6000000000000005</v>
      </c>
      <c r="H6318" s="13">
        <f t="shared" si="503"/>
        <v>2.0563788888888892</v>
      </c>
      <c r="I6318" s="16">
        <f t="shared" si="504"/>
        <v>3.6052669983870231</v>
      </c>
      <c r="J6318" s="19">
        <f t="shared" si="505"/>
        <v>4</v>
      </c>
      <c r="K6318" s="13">
        <f t="shared" si="506"/>
        <v>2.7118680931214341E-2</v>
      </c>
    </row>
    <row r="6319" spans="2:11" x14ac:dyDescent="0.25">
      <c r="B6319" s="23">
        <v>264</v>
      </c>
      <c r="C6319" s="23">
        <v>6314</v>
      </c>
      <c r="D6319" s="44">
        <v>42267.95208333333</v>
      </c>
      <c r="E6319" s="39" t="s">
        <v>105</v>
      </c>
      <c r="F6319" s="47">
        <f t="shared" si="502"/>
        <v>0.3</v>
      </c>
      <c r="G6319" s="10">
        <v>8.1</v>
      </c>
      <c r="H6319" s="13">
        <f t="shared" si="503"/>
        <v>3.6210149999999994</v>
      </c>
      <c r="I6319" s="16">
        <f t="shared" si="504"/>
        <v>6.3484049319423645</v>
      </c>
      <c r="J6319" s="19">
        <f t="shared" si="505"/>
        <v>7</v>
      </c>
      <c r="K6319" s="13">
        <f t="shared" si="506"/>
        <v>0.14806421994704388</v>
      </c>
    </row>
    <row r="6320" spans="2:11" x14ac:dyDescent="0.25">
      <c r="B6320" s="23">
        <v>264</v>
      </c>
      <c r="C6320" s="23">
        <v>6315</v>
      </c>
      <c r="D6320" s="44">
        <v>42267.993750000001</v>
      </c>
      <c r="E6320" s="39" t="s">
        <v>105</v>
      </c>
      <c r="F6320" s="47">
        <f t="shared" si="502"/>
        <v>0.3</v>
      </c>
      <c r="G6320" s="10">
        <v>3.5</v>
      </c>
      <c r="H6320" s="13">
        <f t="shared" si="503"/>
        <v>1.5646361111111109</v>
      </c>
      <c r="I6320" s="16">
        <f t="shared" si="504"/>
        <v>2.7431379335553427</v>
      </c>
      <c r="J6320" s="19">
        <f t="shared" si="505"/>
        <v>3</v>
      </c>
      <c r="K6320" s="13">
        <f t="shared" si="506"/>
        <v>1.1945358807900612E-2</v>
      </c>
    </row>
    <row r="6321" spans="2:11" x14ac:dyDescent="0.25">
      <c r="B6321" s="23">
        <v>264</v>
      </c>
      <c r="C6321" s="23">
        <v>6316</v>
      </c>
      <c r="D6321" s="44">
        <v>42268.035416666666</v>
      </c>
      <c r="E6321" s="39" t="s">
        <v>105</v>
      </c>
      <c r="F6321" s="47">
        <f t="shared" si="502"/>
        <v>0.3</v>
      </c>
      <c r="G6321" s="10">
        <v>11.5</v>
      </c>
      <c r="H6321" s="13">
        <f t="shared" si="503"/>
        <v>5.1409472222222226</v>
      </c>
      <c r="I6321" s="16">
        <f t="shared" si="504"/>
        <v>9.0131674959675561</v>
      </c>
      <c r="J6321" s="19">
        <f t="shared" si="505"/>
        <v>10</v>
      </c>
      <c r="K6321" s="13">
        <f t="shared" si="506"/>
        <v>0.42372938955022382</v>
      </c>
    </row>
    <row r="6322" spans="2:11" x14ac:dyDescent="0.25">
      <c r="B6322" s="23">
        <v>264</v>
      </c>
      <c r="C6322" s="23">
        <v>6317</v>
      </c>
      <c r="D6322" s="44">
        <v>42268.07708333333</v>
      </c>
      <c r="E6322" s="39" t="s">
        <v>105</v>
      </c>
      <c r="F6322" s="47">
        <f t="shared" si="502"/>
        <v>0.3</v>
      </c>
      <c r="G6322" s="10">
        <v>6.9</v>
      </c>
      <c r="H6322" s="13">
        <f t="shared" si="503"/>
        <v>3.0845683333333334</v>
      </c>
      <c r="I6322" s="16">
        <f t="shared" si="504"/>
        <v>5.4079004975805338</v>
      </c>
      <c r="J6322" s="19">
        <f t="shared" si="505"/>
        <v>6</v>
      </c>
      <c r="K6322" s="13">
        <f t="shared" si="506"/>
        <v>9.1525548142848398E-2</v>
      </c>
    </row>
    <row r="6323" spans="2:11" x14ac:dyDescent="0.25">
      <c r="B6323" s="23">
        <v>264</v>
      </c>
      <c r="C6323" s="23">
        <v>6318</v>
      </c>
      <c r="D6323" s="44">
        <v>42268.118750000001</v>
      </c>
      <c r="E6323" s="39" t="s">
        <v>105</v>
      </c>
      <c r="F6323" s="47">
        <f t="shared" si="502"/>
        <v>0.3</v>
      </c>
      <c r="G6323" s="10">
        <v>4.6000000000000005</v>
      </c>
      <c r="H6323" s="13">
        <f t="shared" si="503"/>
        <v>2.0563788888888892</v>
      </c>
      <c r="I6323" s="16">
        <f t="shared" si="504"/>
        <v>3.6052669983870231</v>
      </c>
      <c r="J6323" s="19">
        <f t="shared" si="505"/>
        <v>4</v>
      </c>
      <c r="K6323" s="13">
        <f t="shared" si="506"/>
        <v>2.7118680931214341E-2</v>
      </c>
    </row>
    <row r="6324" spans="2:11" x14ac:dyDescent="0.25">
      <c r="B6324" s="23">
        <v>264</v>
      </c>
      <c r="C6324" s="23">
        <v>6319</v>
      </c>
      <c r="D6324" s="44">
        <v>42268.160416666666</v>
      </c>
      <c r="E6324" s="39" t="s">
        <v>105</v>
      </c>
      <c r="F6324" s="47">
        <f t="shared" si="502"/>
        <v>0.3</v>
      </c>
      <c r="G6324" s="10">
        <v>9.2000000000000011</v>
      </c>
      <c r="H6324" s="13">
        <f t="shared" si="503"/>
        <v>4.1127577777777784</v>
      </c>
      <c r="I6324" s="16">
        <f t="shared" si="504"/>
        <v>7.2105339967740463</v>
      </c>
      <c r="J6324" s="19">
        <f t="shared" si="505"/>
        <v>8</v>
      </c>
      <c r="K6324" s="13">
        <f t="shared" si="506"/>
        <v>0.21694944744971473</v>
      </c>
    </row>
    <row r="6325" spans="2:11" x14ac:dyDescent="0.25">
      <c r="B6325" s="23">
        <v>264</v>
      </c>
      <c r="C6325" s="23">
        <v>6320</v>
      </c>
      <c r="D6325" s="44">
        <v>42268.20208333333</v>
      </c>
      <c r="E6325" s="39" t="s">
        <v>105</v>
      </c>
      <c r="F6325" s="47">
        <f t="shared" si="502"/>
        <v>0.3</v>
      </c>
      <c r="G6325" s="10">
        <v>8.1</v>
      </c>
      <c r="H6325" s="13">
        <f t="shared" si="503"/>
        <v>3.6210149999999994</v>
      </c>
      <c r="I6325" s="16">
        <f t="shared" si="504"/>
        <v>6.3484049319423645</v>
      </c>
      <c r="J6325" s="19">
        <f t="shared" si="505"/>
        <v>7</v>
      </c>
      <c r="K6325" s="13">
        <f t="shared" si="506"/>
        <v>0.14806421994704388</v>
      </c>
    </row>
    <row r="6326" spans="2:11" x14ac:dyDescent="0.25">
      <c r="B6326" s="23">
        <v>264</v>
      </c>
      <c r="C6326" s="23">
        <v>6321</v>
      </c>
      <c r="D6326" s="44">
        <v>42268.243750000001</v>
      </c>
      <c r="E6326" s="39" t="s">
        <v>105</v>
      </c>
      <c r="F6326" s="47">
        <f t="shared" si="502"/>
        <v>0.3</v>
      </c>
      <c r="G6326" s="10">
        <v>6.9</v>
      </c>
      <c r="H6326" s="13">
        <f t="shared" si="503"/>
        <v>3.0845683333333334</v>
      </c>
      <c r="I6326" s="16">
        <f t="shared" si="504"/>
        <v>5.4079004975805338</v>
      </c>
      <c r="J6326" s="19">
        <f t="shared" si="505"/>
        <v>6</v>
      </c>
      <c r="K6326" s="13">
        <f t="shared" si="506"/>
        <v>9.1525548142848398E-2</v>
      </c>
    </row>
    <row r="6327" spans="2:11" x14ac:dyDescent="0.25">
      <c r="B6327" s="23">
        <v>264</v>
      </c>
      <c r="C6327" s="23">
        <v>6322</v>
      </c>
      <c r="D6327" s="44">
        <v>42268.285416666666</v>
      </c>
      <c r="E6327" s="39" t="s">
        <v>105</v>
      </c>
      <c r="F6327" s="47">
        <f t="shared" si="502"/>
        <v>0.3</v>
      </c>
      <c r="G6327" s="10">
        <v>6.9</v>
      </c>
      <c r="H6327" s="13">
        <f t="shared" si="503"/>
        <v>3.0845683333333334</v>
      </c>
      <c r="I6327" s="16">
        <f t="shared" si="504"/>
        <v>5.4079004975805338</v>
      </c>
      <c r="J6327" s="19">
        <f t="shared" si="505"/>
        <v>6</v>
      </c>
      <c r="K6327" s="13">
        <f t="shared" si="506"/>
        <v>9.1525548142848398E-2</v>
      </c>
    </row>
    <row r="6328" spans="2:11" x14ac:dyDescent="0.25">
      <c r="B6328" s="23">
        <v>264</v>
      </c>
      <c r="C6328" s="23">
        <v>6323</v>
      </c>
      <c r="D6328" s="44">
        <v>42268.32708333333</v>
      </c>
      <c r="E6328" s="39" t="s">
        <v>105</v>
      </c>
      <c r="F6328" s="47">
        <f t="shared" si="502"/>
        <v>0.3</v>
      </c>
      <c r="G6328" s="10">
        <v>6.9</v>
      </c>
      <c r="H6328" s="13">
        <f t="shared" si="503"/>
        <v>3.0845683333333334</v>
      </c>
      <c r="I6328" s="16">
        <f t="shared" si="504"/>
        <v>5.4079004975805338</v>
      </c>
      <c r="J6328" s="19">
        <f t="shared" si="505"/>
        <v>6</v>
      </c>
      <c r="K6328" s="13">
        <f t="shared" si="506"/>
        <v>9.1525548142848398E-2</v>
      </c>
    </row>
    <row r="6329" spans="2:11" x14ac:dyDescent="0.25">
      <c r="B6329" s="23">
        <v>264</v>
      </c>
      <c r="C6329" s="23">
        <v>6324</v>
      </c>
      <c r="D6329" s="44">
        <v>42268.368750000001</v>
      </c>
      <c r="E6329" s="39" t="s">
        <v>105</v>
      </c>
      <c r="F6329" s="47">
        <f t="shared" si="502"/>
        <v>0.3</v>
      </c>
      <c r="G6329" s="10">
        <v>4.6000000000000005</v>
      </c>
      <c r="H6329" s="13">
        <f t="shared" si="503"/>
        <v>2.0563788888888892</v>
      </c>
      <c r="I6329" s="16">
        <f t="shared" si="504"/>
        <v>3.6052669983870231</v>
      </c>
      <c r="J6329" s="19">
        <f t="shared" si="505"/>
        <v>4</v>
      </c>
      <c r="K6329" s="13">
        <f t="shared" si="506"/>
        <v>2.7118680931214341E-2</v>
      </c>
    </row>
    <row r="6330" spans="2:11" x14ac:dyDescent="0.25">
      <c r="B6330" s="23">
        <v>264</v>
      </c>
      <c r="C6330" s="23">
        <v>6325</v>
      </c>
      <c r="D6330" s="44">
        <v>42268.410416666666</v>
      </c>
      <c r="E6330" s="39" t="s">
        <v>105</v>
      </c>
      <c r="F6330" s="47">
        <f t="shared" si="502"/>
        <v>0.3</v>
      </c>
      <c r="G6330" s="10">
        <v>8.1</v>
      </c>
      <c r="H6330" s="13">
        <f t="shared" si="503"/>
        <v>3.6210149999999994</v>
      </c>
      <c r="I6330" s="16">
        <f t="shared" si="504"/>
        <v>6.3484049319423645</v>
      </c>
      <c r="J6330" s="19">
        <f t="shared" si="505"/>
        <v>7</v>
      </c>
      <c r="K6330" s="13">
        <f t="shared" si="506"/>
        <v>0.14806421994704388</v>
      </c>
    </row>
    <row r="6331" spans="2:11" x14ac:dyDescent="0.25">
      <c r="B6331" s="23">
        <v>264</v>
      </c>
      <c r="C6331" s="23">
        <v>6326</v>
      </c>
      <c r="D6331" s="44">
        <v>42268.45208333333</v>
      </c>
      <c r="E6331" s="39" t="s">
        <v>103</v>
      </c>
      <c r="F6331" s="47">
        <f t="shared" si="502"/>
        <v>0.7</v>
      </c>
      <c r="G6331" s="10">
        <v>4.6000000000000005</v>
      </c>
      <c r="H6331" s="13">
        <f t="shared" si="503"/>
        <v>2.0563788888888892</v>
      </c>
      <c r="I6331" s="16">
        <f t="shared" si="504"/>
        <v>3.6052669983870231</v>
      </c>
      <c r="J6331" s="19">
        <f t="shared" si="505"/>
        <v>4</v>
      </c>
      <c r="K6331" s="13">
        <f t="shared" si="506"/>
        <v>2.7118680931214341E-2</v>
      </c>
    </row>
    <row r="6332" spans="2:11" x14ac:dyDescent="0.25">
      <c r="B6332" s="23">
        <v>264</v>
      </c>
      <c r="C6332" s="23">
        <v>6327</v>
      </c>
      <c r="D6332" s="44">
        <v>42268.493750000001</v>
      </c>
      <c r="E6332" s="39" t="s">
        <v>103</v>
      </c>
      <c r="F6332" s="47">
        <f t="shared" si="502"/>
        <v>0.7</v>
      </c>
      <c r="G6332" s="10">
        <v>5.8</v>
      </c>
      <c r="H6332" s="13">
        <f t="shared" si="503"/>
        <v>2.5928255555555553</v>
      </c>
      <c r="I6332" s="16">
        <f t="shared" si="504"/>
        <v>4.5457714327488539</v>
      </c>
      <c r="J6332" s="19">
        <f t="shared" si="505"/>
        <v>5</v>
      </c>
      <c r="K6332" s="13">
        <f t="shared" si="506"/>
        <v>5.4359949801215252E-2</v>
      </c>
    </row>
    <row r="6333" spans="2:11" x14ac:dyDescent="0.25">
      <c r="B6333" s="23">
        <v>264</v>
      </c>
      <c r="C6333" s="23">
        <v>6328</v>
      </c>
      <c r="D6333" s="44">
        <v>42268.535416666666</v>
      </c>
      <c r="E6333" s="39" t="s">
        <v>103</v>
      </c>
      <c r="F6333" s="47">
        <f t="shared" si="502"/>
        <v>0.7</v>
      </c>
      <c r="G6333" s="10">
        <v>8.1</v>
      </c>
      <c r="H6333" s="13">
        <f t="shared" si="503"/>
        <v>3.6210149999999994</v>
      </c>
      <c r="I6333" s="16">
        <f t="shared" si="504"/>
        <v>6.3484049319423645</v>
      </c>
      <c r="J6333" s="19">
        <f t="shared" si="505"/>
        <v>7</v>
      </c>
      <c r="K6333" s="13">
        <f t="shared" si="506"/>
        <v>0.14806421994704388</v>
      </c>
    </row>
    <row r="6334" spans="2:11" x14ac:dyDescent="0.25">
      <c r="B6334" s="23">
        <v>264</v>
      </c>
      <c r="C6334" s="23">
        <v>6329</v>
      </c>
      <c r="D6334" s="44">
        <v>42268.57708333333</v>
      </c>
      <c r="E6334" s="39" t="s">
        <v>103</v>
      </c>
      <c r="F6334" s="47">
        <f t="shared" si="502"/>
        <v>0.7</v>
      </c>
      <c r="G6334" s="10">
        <v>3.5</v>
      </c>
      <c r="H6334" s="13">
        <f t="shared" si="503"/>
        <v>1.5646361111111109</v>
      </c>
      <c r="I6334" s="16">
        <f t="shared" si="504"/>
        <v>2.7431379335553427</v>
      </c>
      <c r="J6334" s="19">
        <f t="shared" si="505"/>
        <v>3</v>
      </c>
      <c r="K6334" s="13">
        <f t="shared" si="506"/>
        <v>1.1945358807900612E-2</v>
      </c>
    </row>
    <row r="6335" spans="2:11" x14ac:dyDescent="0.25">
      <c r="B6335" s="23">
        <v>264</v>
      </c>
      <c r="C6335" s="23">
        <v>6330</v>
      </c>
      <c r="D6335" s="44">
        <v>42268.618750000001</v>
      </c>
      <c r="E6335" s="39" t="s">
        <v>103</v>
      </c>
      <c r="F6335" s="47">
        <f t="shared" si="502"/>
        <v>0.7</v>
      </c>
      <c r="G6335" s="10">
        <v>8.1</v>
      </c>
      <c r="H6335" s="13">
        <f t="shared" si="503"/>
        <v>3.6210149999999994</v>
      </c>
      <c r="I6335" s="16">
        <f t="shared" si="504"/>
        <v>6.3484049319423645</v>
      </c>
      <c r="J6335" s="19">
        <f t="shared" si="505"/>
        <v>7</v>
      </c>
      <c r="K6335" s="13">
        <f t="shared" si="506"/>
        <v>0.14806421994704388</v>
      </c>
    </row>
    <row r="6336" spans="2:11" x14ac:dyDescent="0.25">
      <c r="B6336" s="23">
        <v>264</v>
      </c>
      <c r="C6336" s="23">
        <v>6331</v>
      </c>
      <c r="D6336" s="44">
        <v>42268.660416666666</v>
      </c>
      <c r="E6336" s="39" t="s">
        <v>105</v>
      </c>
      <c r="F6336" s="47">
        <f t="shared" si="502"/>
        <v>0.3</v>
      </c>
      <c r="G6336" s="10">
        <v>8.1</v>
      </c>
      <c r="H6336" s="13">
        <f t="shared" si="503"/>
        <v>3.6210149999999994</v>
      </c>
      <c r="I6336" s="16">
        <f t="shared" si="504"/>
        <v>6.3484049319423645</v>
      </c>
      <c r="J6336" s="19">
        <f t="shared" si="505"/>
        <v>7</v>
      </c>
      <c r="K6336" s="13">
        <f t="shared" si="506"/>
        <v>0.14806421994704388</v>
      </c>
    </row>
    <row r="6337" spans="2:11" x14ac:dyDescent="0.25">
      <c r="B6337" s="23">
        <v>264</v>
      </c>
      <c r="C6337" s="23">
        <v>6332</v>
      </c>
      <c r="D6337" s="44">
        <v>42268.70208333333</v>
      </c>
      <c r="E6337" s="39" t="s">
        <v>105</v>
      </c>
      <c r="F6337" s="47">
        <f t="shared" si="502"/>
        <v>0.3</v>
      </c>
      <c r="G6337" s="10">
        <v>13.8</v>
      </c>
      <c r="H6337" s="13">
        <f t="shared" si="503"/>
        <v>6.1691366666666667</v>
      </c>
      <c r="I6337" s="16">
        <f t="shared" si="504"/>
        <v>10.815800995161068</v>
      </c>
      <c r="J6337" s="19">
        <f t="shared" si="505"/>
        <v>11</v>
      </c>
      <c r="K6337" s="13">
        <f t="shared" si="506"/>
        <v>0.73220438514278718</v>
      </c>
    </row>
    <row r="6338" spans="2:11" x14ac:dyDescent="0.25">
      <c r="B6338" s="23">
        <v>264</v>
      </c>
      <c r="C6338" s="23">
        <v>6333</v>
      </c>
      <c r="D6338" s="44">
        <v>42268.743750000001</v>
      </c>
      <c r="E6338" s="39" t="s">
        <v>105</v>
      </c>
      <c r="F6338" s="47">
        <f t="shared" si="502"/>
        <v>0.3</v>
      </c>
      <c r="G6338" s="10">
        <v>20.7</v>
      </c>
      <c r="H6338" s="13">
        <f t="shared" si="503"/>
        <v>9.2537049999999983</v>
      </c>
      <c r="I6338" s="16">
        <f t="shared" si="504"/>
        <v>16.223701492741597</v>
      </c>
      <c r="J6338" s="19">
        <f t="shared" si="505"/>
        <v>16</v>
      </c>
      <c r="K6338" s="13">
        <f t="shared" si="506"/>
        <v>1</v>
      </c>
    </row>
    <row r="6339" spans="2:11" x14ac:dyDescent="0.25">
      <c r="B6339" s="23">
        <v>264</v>
      </c>
      <c r="C6339" s="23">
        <v>6334</v>
      </c>
      <c r="D6339" s="44">
        <v>42268.785416666666</v>
      </c>
      <c r="E6339" s="39" t="s">
        <v>105</v>
      </c>
      <c r="F6339" s="47">
        <f t="shared" si="502"/>
        <v>0.3</v>
      </c>
      <c r="G6339" s="10">
        <v>6.9</v>
      </c>
      <c r="H6339" s="13">
        <f t="shared" si="503"/>
        <v>3.0845683333333334</v>
      </c>
      <c r="I6339" s="16">
        <f t="shared" si="504"/>
        <v>5.4079004975805338</v>
      </c>
      <c r="J6339" s="19">
        <f t="shared" si="505"/>
        <v>6</v>
      </c>
      <c r="K6339" s="13">
        <f t="shared" si="506"/>
        <v>9.1525548142848398E-2</v>
      </c>
    </row>
    <row r="6340" spans="2:11" x14ac:dyDescent="0.25">
      <c r="B6340" s="23">
        <v>264</v>
      </c>
      <c r="C6340" s="23">
        <v>6335</v>
      </c>
      <c r="D6340" s="44">
        <v>42268.82708333333</v>
      </c>
      <c r="E6340" s="39" t="s">
        <v>108</v>
      </c>
      <c r="F6340" s="47">
        <f t="shared" si="502"/>
        <v>0.1</v>
      </c>
      <c r="G6340" s="10">
        <v>12.7</v>
      </c>
      <c r="H6340" s="13">
        <f t="shared" si="503"/>
        <v>5.6773938888888882</v>
      </c>
      <c r="I6340" s="16">
        <f t="shared" si="504"/>
        <v>9.9536719303293868</v>
      </c>
      <c r="J6340" s="19">
        <f t="shared" si="505"/>
        <v>10</v>
      </c>
      <c r="K6340" s="13">
        <f t="shared" si="506"/>
        <v>0.57069784048988625</v>
      </c>
    </row>
    <row r="6341" spans="2:11" x14ac:dyDescent="0.25">
      <c r="B6341" s="23">
        <v>264</v>
      </c>
      <c r="C6341" s="23">
        <v>6336</v>
      </c>
      <c r="D6341" s="44">
        <v>42268.868750000001</v>
      </c>
      <c r="E6341" s="39" t="s">
        <v>108</v>
      </c>
      <c r="F6341" s="47">
        <f t="shared" si="502"/>
        <v>0.1</v>
      </c>
      <c r="G6341" s="10">
        <v>8.1</v>
      </c>
      <c r="H6341" s="13">
        <f t="shared" si="503"/>
        <v>3.6210149999999994</v>
      </c>
      <c r="I6341" s="16">
        <f t="shared" si="504"/>
        <v>6.3484049319423645</v>
      </c>
      <c r="J6341" s="19">
        <f t="shared" si="505"/>
        <v>7</v>
      </c>
      <c r="K6341" s="13">
        <f t="shared" si="506"/>
        <v>0.14806421994704388</v>
      </c>
    </row>
    <row r="6342" spans="2:11" x14ac:dyDescent="0.25">
      <c r="B6342" s="23">
        <v>265</v>
      </c>
      <c r="C6342" s="23">
        <v>6337</v>
      </c>
      <c r="D6342" s="44">
        <v>42268.910416666666</v>
      </c>
      <c r="E6342" s="39" t="s">
        <v>108</v>
      </c>
      <c r="F6342" s="47">
        <f t="shared" ref="F6342:F6405" si="507">+VLOOKUP(E6342,$R$6:$S$25,2,FALSE)</f>
        <v>0.1</v>
      </c>
      <c r="G6342" s="10">
        <v>6.9</v>
      </c>
      <c r="H6342" s="13">
        <f t="shared" ref="H6342:H6405" si="508">+G6342*1609.34/3600</f>
        <v>3.0845683333333334</v>
      </c>
      <c r="I6342" s="16">
        <f t="shared" ref="I6342:I6405" si="509">H6342*(8^0.27)</f>
        <v>5.4079004975805338</v>
      </c>
      <c r="J6342" s="19">
        <f t="shared" ref="J6342:J6405" si="510">IF(AND(I6342&gt;=0,I6342&lt;1),1,IF(AND(I6342&gt;=1,I6342&lt;2),2,IF(AND(I6342&gt;=2,I6342&lt;3),3,IF(AND(I6342&gt;=3,I6342&lt;4),4,IF(AND(I6342&gt;=4,I6342&lt;5),5,IF(AND(I6342&gt;=5,I6342&lt;6),6,IF(AND(I6342&gt;=6,I6342&lt;7),7,IF(AND(I6342&gt;=7,I6342&lt;8),8,IF(AND(I6342&gt;=8,I6342&lt;9),9,IF(AND(I6342&gt;=9,I6342&lt;10),10,IF(AND(I6342&gt;=10,I6342&lt;11),11,IF(AND(I6342&gt;=11,I6342&lt;12),12,IF(AND(I6342&gt;=12,I6342&lt;13),13,IF(AND(I6342&gt;=13,I6342&lt;14),14,IF(AND(I6342&gt;=14,I6342&lt;15),15,IF(AND(I6342&gt;=15,I6342&lt;25),16,IF(I6342&gt;25,17,0)))))))))))))))))</f>
        <v>6</v>
      </c>
      <c r="K6342" s="13">
        <f t="shared" ref="K6342:K6405" si="511">MIN((I6342/$L$5)^3*$K$5,$K$5)</f>
        <v>9.1525548142848398E-2</v>
      </c>
    </row>
    <row r="6343" spans="2:11" x14ac:dyDescent="0.25">
      <c r="B6343" s="23">
        <v>265</v>
      </c>
      <c r="C6343" s="23">
        <v>6338</v>
      </c>
      <c r="D6343" s="44">
        <v>42268.95208333333</v>
      </c>
      <c r="E6343" s="39" t="s">
        <v>108</v>
      </c>
      <c r="F6343" s="47">
        <f t="shared" si="507"/>
        <v>0.1</v>
      </c>
      <c r="G6343" s="10">
        <v>4.6000000000000005</v>
      </c>
      <c r="H6343" s="13">
        <f t="shared" si="508"/>
        <v>2.0563788888888892</v>
      </c>
      <c r="I6343" s="16">
        <f t="shared" si="509"/>
        <v>3.6052669983870231</v>
      </c>
      <c r="J6343" s="19">
        <f t="shared" si="510"/>
        <v>4</v>
      </c>
      <c r="K6343" s="13">
        <f t="shared" si="511"/>
        <v>2.7118680931214341E-2</v>
      </c>
    </row>
    <row r="6344" spans="2:11" x14ac:dyDescent="0.25">
      <c r="B6344" s="23">
        <v>265</v>
      </c>
      <c r="C6344" s="23">
        <v>6339</v>
      </c>
      <c r="D6344" s="44">
        <v>42268.993750000001</v>
      </c>
      <c r="E6344" s="39" t="s">
        <v>108</v>
      </c>
      <c r="F6344" s="47">
        <f t="shared" si="507"/>
        <v>0.1</v>
      </c>
      <c r="G6344" s="10">
        <v>4.6000000000000005</v>
      </c>
      <c r="H6344" s="13">
        <f t="shared" si="508"/>
        <v>2.0563788888888892</v>
      </c>
      <c r="I6344" s="16">
        <f t="shared" si="509"/>
        <v>3.6052669983870231</v>
      </c>
      <c r="J6344" s="19">
        <f t="shared" si="510"/>
        <v>4</v>
      </c>
      <c r="K6344" s="13">
        <f t="shared" si="511"/>
        <v>2.7118680931214341E-2</v>
      </c>
    </row>
    <row r="6345" spans="2:11" x14ac:dyDescent="0.25">
      <c r="B6345" s="23">
        <v>265</v>
      </c>
      <c r="C6345" s="23">
        <v>6340</v>
      </c>
      <c r="D6345" s="44">
        <v>42269.035416666666</v>
      </c>
      <c r="E6345" s="39" t="s">
        <v>108</v>
      </c>
      <c r="F6345" s="47">
        <f t="shared" si="507"/>
        <v>0.1</v>
      </c>
      <c r="G6345" s="10">
        <v>5.8</v>
      </c>
      <c r="H6345" s="13">
        <f t="shared" si="508"/>
        <v>2.5928255555555553</v>
      </c>
      <c r="I6345" s="16">
        <f t="shared" si="509"/>
        <v>4.5457714327488539</v>
      </c>
      <c r="J6345" s="19">
        <f t="shared" si="510"/>
        <v>5</v>
      </c>
      <c r="K6345" s="13">
        <f t="shared" si="511"/>
        <v>5.4359949801215252E-2</v>
      </c>
    </row>
    <row r="6346" spans="2:11" x14ac:dyDescent="0.25">
      <c r="B6346" s="23">
        <v>265</v>
      </c>
      <c r="C6346" s="23">
        <v>6341</v>
      </c>
      <c r="D6346" s="44">
        <v>42269.07708333333</v>
      </c>
      <c r="E6346" s="39" t="s">
        <v>108</v>
      </c>
      <c r="F6346" s="47">
        <f t="shared" si="507"/>
        <v>0.1</v>
      </c>
      <c r="G6346" s="10">
        <v>6.9</v>
      </c>
      <c r="H6346" s="13">
        <f t="shared" si="508"/>
        <v>3.0845683333333334</v>
      </c>
      <c r="I6346" s="16">
        <f t="shared" si="509"/>
        <v>5.4079004975805338</v>
      </c>
      <c r="J6346" s="19">
        <f t="shared" si="510"/>
        <v>6</v>
      </c>
      <c r="K6346" s="13">
        <f t="shared" si="511"/>
        <v>9.1525548142848398E-2</v>
      </c>
    </row>
    <row r="6347" spans="2:11" x14ac:dyDescent="0.25">
      <c r="B6347" s="23">
        <v>265</v>
      </c>
      <c r="C6347" s="23">
        <v>6342</v>
      </c>
      <c r="D6347" s="44">
        <v>42269.118750000001</v>
      </c>
      <c r="E6347" s="39" t="s">
        <v>108</v>
      </c>
      <c r="F6347" s="47">
        <f t="shared" si="507"/>
        <v>0.1</v>
      </c>
      <c r="G6347" s="10">
        <v>8.1</v>
      </c>
      <c r="H6347" s="13">
        <f t="shared" si="508"/>
        <v>3.6210149999999994</v>
      </c>
      <c r="I6347" s="16">
        <f t="shared" si="509"/>
        <v>6.3484049319423645</v>
      </c>
      <c r="J6347" s="19">
        <f t="shared" si="510"/>
        <v>7</v>
      </c>
      <c r="K6347" s="13">
        <f t="shared" si="511"/>
        <v>0.14806421994704388</v>
      </c>
    </row>
    <row r="6348" spans="2:11" x14ac:dyDescent="0.25">
      <c r="B6348" s="23">
        <v>265</v>
      </c>
      <c r="C6348" s="23">
        <v>6343</v>
      </c>
      <c r="D6348" s="44">
        <v>42269.160416666666</v>
      </c>
      <c r="E6348" s="39" t="s">
        <v>105</v>
      </c>
      <c r="F6348" s="47">
        <f t="shared" si="507"/>
        <v>0.3</v>
      </c>
      <c r="G6348" s="10">
        <v>9.2000000000000011</v>
      </c>
      <c r="H6348" s="13">
        <f t="shared" si="508"/>
        <v>4.1127577777777784</v>
      </c>
      <c r="I6348" s="16">
        <f t="shared" si="509"/>
        <v>7.2105339967740463</v>
      </c>
      <c r="J6348" s="19">
        <f t="shared" si="510"/>
        <v>8</v>
      </c>
      <c r="K6348" s="13">
        <f t="shared" si="511"/>
        <v>0.21694944744971473</v>
      </c>
    </row>
    <row r="6349" spans="2:11" x14ac:dyDescent="0.25">
      <c r="B6349" s="23">
        <v>265</v>
      </c>
      <c r="C6349" s="23">
        <v>6344</v>
      </c>
      <c r="D6349" s="44">
        <v>42269.20208333333</v>
      </c>
      <c r="E6349" s="39" t="s">
        <v>105</v>
      </c>
      <c r="F6349" s="47">
        <f t="shared" si="507"/>
        <v>0.3</v>
      </c>
      <c r="G6349" s="10">
        <v>6.9</v>
      </c>
      <c r="H6349" s="13">
        <f t="shared" si="508"/>
        <v>3.0845683333333334</v>
      </c>
      <c r="I6349" s="16">
        <f t="shared" si="509"/>
        <v>5.4079004975805338</v>
      </c>
      <c r="J6349" s="19">
        <f t="shared" si="510"/>
        <v>6</v>
      </c>
      <c r="K6349" s="13">
        <f t="shared" si="511"/>
        <v>9.1525548142848398E-2</v>
      </c>
    </row>
    <row r="6350" spans="2:11" x14ac:dyDescent="0.25">
      <c r="B6350" s="23">
        <v>265</v>
      </c>
      <c r="C6350" s="23">
        <v>6345</v>
      </c>
      <c r="D6350" s="44">
        <v>42269.243750000001</v>
      </c>
      <c r="E6350" s="39" t="s">
        <v>105</v>
      </c>
      <c r="F6350" s="47">
        <f t="shared" si="507"/>
        <v>0.3</v>
      </c>
      <c r="G6350" s="10">
        <v>4.6000000000000005</v>
      </c>
      <c r="H6350" s="13">
        <f t="shared" si="508"/>
        <v>2.0563788888888892</v>
      </c>
      <c r="I6350" s="16">
        <f t="shared" si="509"/>
        <v>3.6052669983870231</v>
      </c>
      <c r="J6350" s="19">
        <f t="shared" si="510"/>
        <v>4</v>
      </c>
      <c r="K6350" s="13">
        <f t="shared" si="511"/>
        <v>2.7118680931214341E-2</v>
      </c>
    </row>
    <row r="6351" spans="2:11" x14ac:dyDescent="0.25">
      <c r="B6351" s="23">
        <v>265</v>
      </c>
      <c r="C6351" s="23">
        <v>6346</v>
      </c>
      <c r="D6351" s="44">
        <v>42269.285416666666</v>
      </c>
      <c r="E6351" s="39" t="s">
        <v>105</v>
      </c>
      <c r="F6351" s="47">
        <f t="shared" si="507"/>
        <v>0.3</v>
      </c>
      <c r="G6351" s="10">
        <v>6.9</v>
      </c>
      <c r="H6351" s="13">
        <f t="shared" si="508"/>
        <v>3.0845683333333334</v>
      </c>
      <c r="I6351" s="16">
        <f t="shared" si="509"/>
        <v>5.4079004975805338</v>
      </c>
      <c r="J6351" s="19">
        <f t="shared" si="510"/>
        <v>6</v>
      </c>
      <c r="K6351" s="13">
        <f t="shared" si="511"/>
        <v>9.1525548142848398E-2</v>
      </c>
    </row>
    <row r="6352" spans="2:11" x14ac:dyDescent="0.25">
      <c r="B6352" s="23">
        <v>265</v>
      </c>
      <c r="C6352" s="23">
        <v>6347</v>
      </c>
      <c r="D6352" s="44">
        <v>42269.32708333333</v>
      </c>
      <c r="E6352" s="39" t="s">
        <v>103</v>
      </c>
      <c r="F6352" s="47">
        <f t="shared" si="507"/>
        <v>0.7</v>
      </c>
      <c r="G6352" s="10">
        <v>8.1</v>
      </c>
      <c r="H6352" s="13">
        <f t="shared" si="508"/>
        <v>3.6210149999999994</v>
      </c>
      <c r="I6352" s="16">
        <f t="shared" si="509"/>
        <v>6.3484049319423645</v>
      </c>
      <c r="J6352" s="19">
        <f t="shared" si="510"/>
        <v>7</v>
      </c>
      <c r="K6352" s="13">
        <f t="shared" si="511"/>
        <v>0.14806421994704388</v>
      </c>
    </row>
    <row r="6353" spans="2:11" x14ac:dyDescent="0.25">
      <c r="B6353" s="23">
        <v>265</v>
      </c>
      <c r="C6353" s="23">
        <v>6348</v>
      </c>
      <c r="D6353" s="44">
        <v>42269.368750000001</v>
      </c>
      <c r="E6353" s="39" t="s">
        <v>104</v>
      </c>
      <c r="F6353" s="47">
        <f t="shared" si="507"/>
        <v>0.5</v>
      </c>
      <c r="G6353" s="10">
        <v>9.2000000000000011</v>
      </c>
      <c r="H6353" s="13">
        <f t="shared" si="508"/>
        <v>4.1127577777777784</v>
      </c>
      <c r="I6353" s="16">
        <f t="shared" si="509"/>
        <v>7.2105339967740463</v>
      </c>
      <c r="J6353" s="19">
        <f t="shared" si="510"/>
        <v>8</v>
      </c>
      <c r="K6353" s="13">
        <f t="shared" si="511"/>
        <v>0.21694944744971473</v>
      </c>
    </row>
    <row r="6354" spans="2:11" x14ac:dyDescent="0.25">
      <c r="B6354" s="23">
        <v>265</v>
      </c>
      <c r="C6354" s="23">
        <v>6349</v>
      </c>
      <c r="D6354" s="44">
        <v>42269.410416666666</v>
      </c>
      <c r="E6354" s="39" t="s">
        <v>104</v>
      </c>
      <c r="F6354" s="47">
        <f t="shared" si="507"/>
        <v>0.5</v>
      </c>
      <c r="G6354" s="10">
        <v>5.8</v>
      </c>
      <c r="H6354" s="13">
        <f t="shared" si="508"/>
        <v>2.5928255555555553</v>
      </c>
      <c r="I6354" s="16">
        <f t="shared" si="509"/>
        <v>4.5457714327488539</v>
      </c>
      <c r="J6354" s="19">
        <f t="shared" si="510"/>
        <v>5</v>
      </c>
      <c r="K6354" s="13">
        <f t="shared" si="511"/>
        <v>5.4359949801215252E-2</v>
      </c>
    </row>
    <row r="6355" spans="2:11" x14ac:dyDescent="0.25">
      <c r="B6355" s="23">
        <v>265</v>
      </c>
      <c r="C6355" s="23">
        <v>6350</v>
      </c>
      <c r="D6355" s="44">
        <v>42269.45208333333</v>
      </c>
      <c r="E6355" s="39" t="s">
        <v>104</v>
      </c>
      <c r="F6355" s="47">
        <f t="shared" si="507"/>
        <v>0.5</v>
      </c>
      <c r="G6355" s="10">
        <v>3.5</v>
      </c>
      <c r="H6355" s="13">
        <f t="shared" si="508"/>
        <v>1.5646361111111109</v>
      </c>
      <c r="I6355" s="16">
        <f t="shared" si="509"/>
        <v>2.7431379335553427</v>
      </c>
      <c r="J6355" s="19">
        <f t="shared" si="510"/>
        <v>3</v>
      </c>
      <c r="K6355" s="13">
        <f t="shared" si="511"/>
        <v>1.1945358807900612E-2</v>
      </c>
    </row>
    <row r="6356" spans="2:11" x14ac:dyDescent="0.25">
      <c r="B6356" s="23">
        <v>265</v>
      </c>
      <c r="C6356" s="23">
        <v>6351</v>
      </c>
      <c r="D6356" s="44">
        <v>42269.493750000001</v>
      </c>
      <c r="E6356" s="39" t="s">
        <v>104</v>
      </c>
      <c r="F6356" s="47">
        <f t="shared" si="507"/>
        <v>0.5</v>
      </c>
      <c r="G6356" s="10">
        <v>5.8</v>
      </c>
      <c r="H6356" s="13">
        <f t="shared" si="508"/>
        <v>2.5928255555555553</v>
      </c>
      <c r="I6356" s="16">
        <f t="shared" si="509"/>
        <v>4.5457714327488539</v>
      </c>
      <c r="J6356" s="19">
        <f t="shared" si="510"/>
        <v>5</v>
      </c>
      <c r="K6356" s="13">
        <f t="shared" si="511"/>
        <v>5.4359949801215252E-2</v>
      </c>
    </row>
    <row r="6357" spans="2:11" x14ac:dyDescent="0.25">
      <c r="B6357" s="23">
        <v>265</v>
      </c>
      <c r="C6357" s="23">
        <v>6352</v>
      </c>
      <c r="D6357" s="44">
        <v>42269.535416666666</v>
      </c>
      <c r="E6357" s="39" t="s">
        <v>104</v>
      </c>
      <c r="F6357" s="47">
        <f t="shared" si="507"/>
        <v>0.5</v>
      </c>
      <c r="G6357" s="10">
        <v>3.5</v>
      </c>
      <c r="H6357" s="13">
        <f t="shared" si="508"/>
        <v>1.5646361111111109</v>
      </c>
      <c r="I6357" s="16">
        <f t="shared" si="509"/>
        <v>2.7431379335553427</v>
      </c>
      <c r="J6357" s="19">
        <f t="shared" si="510"/>
        <v>3</v>
      </c>
      <c r="K6357" s="13">
        <f t="shared" si="511"/>
        <v>1.1945358807900612E-2</v>
      </c>
    </row>
    <row r="6358" spans="2:11" x14ac:dyDescent="0.25">
      <c r="B6358" s="23">
        <v>265</v>
      </c>
      <c r="C6358" s="23">
        <v>6353</v>
      </c>
      <c r="D6358" s="44">
        <v>42269.57708333333</v>
      </c>
      <c r="E6358" s="39" t="s">
        <v>104</v>
      </c>
      <c r="F6358" s="47">
        <f t="shared" si="507"/>
        <v>0.5</v>
      </c>
      <c r="G6358" s="10">
        <v>4.6000000000000005</v>
      </c>
      <c r="H6358" s="13">
        <f t="shared" si="508"/>
        <v>2.0563788888888892</v>
      </c>
      <c r="I6358" s="16">
        <f t="shared" si="509"/>
        <v>3.6052669983870231</v>
      </c>
      <c r="J6358" s="19">
        <f t="shared" si="510"/>
        <v>4</v>
      </c>
      <c r="K6358" s="13">
        <f t="shared" si="511"/>
        <v>2.7118680931214341E-2</v>
      </c>
    </row>
    <row r="6359" spans="2:11" x14ac:dyDescent="0.25">
      <c r="B6359" s="23">
        <v>265</v>
      </c>
      <c r="C6359" s="23">
        <v>6354</v>
      </c>
      <c r="D6359" s="44">
        <v>42269.618750000001</v>
      </c>
      <c r="E6359" s="39" t="s">
        <v>104</v>
      </c>
      <c r="F6359" s="47">
        <f t="shared" si="507"/>
        <v>0.5</v>
      </c>
      <c r="G6359" s="10">
        <v>8.1</v>
      </c>
      <c r="H6359" s="13">
        <f t="shared" si="508"/>
        <v>3.6210149999999994</v>
      </c>
      <c r="I6359" s="16">
        <f t="shared" si="509"/>
        <v>6.3484049319423645</v>
      </c>
      <c r="J6359" s="19">
        <f t="shared" si="510"/>
        <v>7</v>
      </c>
      <c r="K6359" s="13">
        <f t="shared" si="511"/>
        <v>0.14806421994704388</v>
      </c>
    </row>
    <row r="6360" spans="2:11" x14ac:dyDescent="0.25">
      <c r="B6360" s="23">
        <v>265</v>
      </c>
      <c r="C6360" s="23">
        <v>6355</v>
      </c>
      <c r="D6360" s="44">
        <v>42269.660416666666</v>
      </c>
      <c r="E6360" s="39" t="s">
        <v>104</v>
      </c>
      <c r="F6360" s="47">
        <f t="shared" si="507"/>
        <v>0.5</v>
      </c>
      <c r="G6360" s="10">
        <v>6.9</v>
      </c>
      <c r="H6360" s="13">
        <f t="shared" si="508"/>
        <v>3.0845683333333334</v>
      </c>
      <c r="I6360" s="16">
        <f t="shared" si="509"/>
        <v>5.4079004975805338</v>
      </c>
      <c r="J6360" s="19">
        <f t="shared" si="510"/>
        <v>6</v>
      </c>
      <c r="K6360" s="13">
        <f t="shared" si="511"/>
        <v>9.1525548142848398E-2</v>
      </c>
    </row>
    <row r="6361" spans="2:11" x14ac:dyDescent="0.25">
      <c r="B6361" s="23">
        <v>265</v>
      </c>
      <c r="C6361" s="23">
        <v>6356</v>
      </c>
      <c r="D6361" s="44">
        <v>42269.70208333333</v>
      </c>
      <c r="E6361" s="39" t="s">
        <v>104</v>
      </c>
      <c r="F6361" s="47">
        <f t="shared" si="507"/>
        <v>0.5</v>
      </c>
      <c r="G6361" s="10">
        <v>5.8</v>
      </c>
      <c r="H6361" s="13">
        <f t="shared" si="508"/>
        <v>2.5928255555555553</v>
      </c>
      <c r="I6361" s="16">
        <f t="shared" si="509"/>
        <v>4.5457714327488539</v>
      </c>
      <c r="J6361" s="19">
        <f t="shared" si="510"/>
        <v>5</v>
      </c>
      <c r="K6361" s="13">
        <f t="shared" si="511"/>
        <v>5.4359949801215252E-2</v>
      </c>
    </row>
    <row r="6362" spans="2:11" x14ac:dyDescent="0.25">
      <c r="B6362" s="23">
        <v>265</v>
      </c>
      <c r="C6362" s="23">
        <v>6357</v>
      </c>
      <c r="D6362" s="44">
        <v>42269.743750000001</v>
      </c>
      <c r="E6362" s="39" t="s">
        <v>103</v>
      </c>
      <c r="F6362" s="47">
        <f t="shared" si="507"/>
        <v>0.7</v>
      </c>
      <c r="G6362" s="10">
        <v>6.9</v>
      </c>
      <c r="H6362" s="13">
        <f t="shared" si="508"/>
        <v>3.0845683333333334</v>
      </c>
      <c r="I6362" s="16">
        <f t="shared" si="509"/>
        <v>5.4079004975805338</v>
      </c>
      <c r="J6362" s="19">
        <f t="shared" si="510"/>
        <v>6</v>
      </c>
      <c r="K6362" s="13">
        <f t="shared" si="511"/>
        <v>9.1525548142848398E-2</v>
      </c>
    </row>
    <row r="6363" spans="2:11" x14ac:dyDescent="0.25">
      <c r="B6363" s="23">
        <v>265</v>
      </c>
      <c r="C6363" s="23">
        <v>6358</v>
      </c>
      <c r="D6363" s="44">
        <v>42269.785416666666</v>
      </c>
      <c r="E6363" s="39" t="s">
        <v>103</v>
      </c>
      <c r="F6363" s="47">
        <f t="shared" si="507"/>
        <v>0.7</v>
      </c>
      <c r="G6363" s="10">
        <v>5.8</v>
      </c>
      <c r="H6363" s="13">
        <f t="shared" si="508"/>
        <v>2.5928255555555553</v>
      </c>
      <c r="I6363" s="16">
        <f t="shared" si="509"/>
        <v>4.5457714327488539</v>
      </c>
      <c r="J6363" s="19">
        <f t="shared" si="510"/>
        <v>5</v>
      </c>
      <c r="K6363" s="13">
        <f t="shared" si="511"/>
        <v>5.4359949801215252E-2</v>
      </c>
    </row>
    <row r="6364" spans="2:11" x14ac:dyDescent="0.25">
      <c r="B6364" s="23">
        <v>265</v>
      </c>
      <c r="C6364" s="23">
        <v>6359</v>
      </c>
      <c r="D6364" s="44">
        <v>42269.82708333333</v>
      </c>
      <c r="E6364" s="39" t="s">
        <v>105</v>
      </c>
      <c r="F6364" s="47">
        <f t="shared" si="507"/>
        <v>0.3</v>
      </c>
      <c r="G6364" s="10">
        <v>12.7</v>
      </c>
      <c r="H6364" s="13">
        <f t="shared" si="508"/>
        <v>5.6773938888888882</v>
      </c>
      <c r="I6364" s="16">
        <f t="shared" si="509"/>
        <v>9.9536719303293868</v>
      </c>
      <c r="J6364" s="19">
        <f t="shared" si="510"/>
        <v>10</v>
      </c>
      <c r="K6364" s="13">
        <f t="shared" si="511"/>
        <v>0.57069784048988625</v>
      </c>
    </row>
    <row r="6365" spans="2:11" x14ac:dyDescent="0.25">
      <c r="B6365" s="23">
        <v>265</v>
      </c>
      <c r="C6365" s="23">
        <v>6360</v>
      </c>
      <c r="D6365" s="44">
        <v>42269.868750000001</v>
      </c>
      <c r="E6365" s="39" t="s">
        <v>108</v>
      </c>
      <c r="F6365" s="47">
        <f t="shared" si="507"/>
        <v>0.1</v>
      </c>
      <c r="G6365" s="10">
        <v>9.2000000000000011</v>
      </c>
      <c r="H6365" s="13">
        <f t="shared" si="508"/>
        <v>4.1127577777777784</v>
      </c>
      <c r="I6365" s="16">
        <f t="shared" si="509"/>
        <v>7.2105339967740463</v>
      </c>
      <c r="J6365" s="19">
        <f t="shared" si="510"/>
        <v>8</v>
      </c>
      <c r="K6365" s="13">
        <f t="shared" si="511"/>
        <v>0.21694944744971473</v>
      </c>
    </row>
    <row r="6366" spans="2:11" x14ac:dyDescent="0.25">
      <c r="B6366" s="23">
        <v>266</v>
      </c>
      <c r="C6366" s="23">
        <v>6361</v>
      </c>
      <c r="D6366" s="44">
        <v>42269.910416666666</v>
      </c>
      <c r="E6366" s="39" t="s">
        <v>108</v>
      </c>
      <c r="F6366" s="47">
        <f t="shared" si="507"/>
        <v>0.1</v>
      </c>
      <c r="G6366" s="10">
        <v>6.9</v>
      </c>
      <c r="H6366" s="13">
        <f t="shared" si="508"/>
        <v>3.0845683333333334</v>
      </c>
      <c r="I6366" s="16">
        <f t="shared" si="509"/>
        <v>5.4079004975805338</v>
      </c>
      <c r="J6366" s="19">
        <f t="shared" si="510"/>
        <v>6</v>
      </c>
      <c r="K6366" s="13">
        <f t="shared" si="511"/>
        <v>9.1525548142848398E-2</v>
      </c>
    </row>
    <row r="6367" spans="2:11" x14ac:dyDescent="0.25">
      <c r="B6367" s="23">
        <v>266</v>
      </c>
      <c r="C6367" s="23">
        <v>6362</v>
      </c>
      <c r="D6367" s="44">
        <v>42269.95208333333</v>
      </c>
      <c r="E6367" s="39" t="s">
        <v>108</v>
      </c>
      <c r="F6367" s="47">
        <f t="shared" si="507"/>
        <v>0.1</v>
      </c>
      <c r="G6367" s="10">
        <v>6.9</v>
      </c>
      <c r="H6367" s="13">
        <f t="shared" si="508"/>
        <v>3.0845683333333334</v>
      </c>
      <c r="I6367" s="16">
        <f t="shared" si="509"/>
        <v>5.4079004975805338</v>
      </c>
      <c r="J6367" s="19">
        <f t="shared" si="510"/>
        <v>6</v>
      </c>
      <c r="K6367" s="13">
        <f t="shared" si="511"/>
        <v>9.1525548142848398E-2</v>
      </c>
    </row>
    <row r="6368" spans="2:11" x14ac:dyDescent="0.25">
      <c r="B6368" s="23">
        <v>266</v>
      </c>
      <c r="C6368" s="23">
        <v>6363</v>
      </c>
      <c r="D6368" s="44">
        <v>42269.993750000001</v>
      </c>
      <c r="E6368" s="39" t="s">
        <v>118</v>
      </c>
      <c r="F6368" s="47">
        <f t="shared" si="507"/>
        <v>0</v>
      </c>
      <c r="G6368" s="10">
        <v>6.9</v>
      </c>
      <c r="H6368" s="13">
        <f t="shared" si="508"/>
        <v>3.0845683333333334</v>
      </c>
      <c r="I6368" s="16">
        <f t="shared" si="509"/>
        <v>5.4079004975805338</v>
      </c>
      <c r="J6368" s="19">
        <f t="shared" si="510"/>
        <v>6</v>
      </c>
      <c r="K6368" s="13">
        <f t="shared" si="511"/>
        <v>9.1525548142848398E-2</v>
      </c>
    </row>
    <row r="6369" spans="2:11" x14ac:dyDescent="0.25">
      <c r="B6369" s="23">
        <v>266</v>
      </c>
      <c r="C6369" s="23">
        <v>6364</v>
      </c>
      <c r="D6369" s="44">
        <v>42270.035416666666</v>
      </c>
      <c r="E6369" s="39" t="s">
        <v>108</v>
      </c>
      <c r="F6369" s="47">
        <f t="shared" si="507"/>
        <v>0.1</v>
      </c>
      <c r="G6369" s="10">
        <v>6.9</v>
      </c>
      <c r="H6369" s="13">
        <f t="shared" si="508"/>
        <v>3.0845683333333334</v>
      </c>
      <c r="I6369" s="16">
        <f t="shared" si="509"/>
        <v>5.4079004975805338</v>
      </c>
      <c r="J6369" s="19">
        <f t="shared" si="510"/>
        <v>6</v>
      </c>
      <c r="K6369" s="13">
        <f t="shared" si="511"/>
        <v>9.1525548142848398E-2</v>
      </c>
    </row>
    <row r="6370" spans="2:11" x14ac:dyDescent="0.25">
      <c r="B6370" s="23">
        <v>266</v>
      </c>
      <c r="C6370" s="23">
        <v>6365</v>
      </c>
      <c r="D6370" s="44">
        <v>42270.07708333333</v>
      </c>
      <c r="E6370" s="39" t="s">
        <v>108</v>
      </c>
      <c r="F6370" s="47">
        <f t="shared" si="507"/>
        <v>0.1</v>
      </c>
      <c r="G6370" s="10">
        <v>4.6000000000000005</v>
      </c>
      <c r="H6370" s="13">
        <f t="shared" si="508"/>
        <v>2.0563788888888892</v>
      </c>
      <c r="I6370" s="16">
        <f t="shared" si="509"/>
        <v>3.6052669983870231</v>
      </c>
      <c r="J6370" s="19">
        <f t="shared" si="510"/>
        <v>4</v>
      </c>
      <c r="K6370" s="13">
        <f t="shared" si="511"/>
        <v>2.7118680931214341E-2</v>
      </c>
    </row>
    <row r="6371" spans="2:11" x14ac:dyDescent="0.25">
      <c r="B6371" s="23">
        <v>266</v>
      </c>
      <c r="C6371" s="23">
        <v>6366</v>
      </c>
      <c r="D6371" s="44">
        <v>42270.118750000001</v>
      </c>
      <c r="E6371" s="39" t="s">
        <v>108</v>
      </c>
      <c r="F6371" s="47">
        <f t="shared" si="507"/>
        <v>0.1</v>
      </c>
      <c r="G6371" s="10">
        <v>4.6000000000000005</v>
      </c>
      <c r="H6371" s="13">
        <f t="shared" si="508"/>
        <v>2.0563788888888892</v>
      </c>
      <c r="I6371" s="16">
        <f t="shared" si="509"/>
        <v>3.6052669983870231</v>
      </c>
      <c r="J6371" s="19">
        <f t="shared" si="510"/>
        <v>4</v>
      </c>
      <c r="K6371" s="13">
        <f t="shared" si="511"/>
        <v>2.7118680931214341E-2</v>
      </c>
    </row>
    <row r="6372" spans="2:11" x14ac:dyDescent="0.25">
      <c r="B6372" s="23">
        <v>266</v>
      </c>
      <c r="C6372" s="23">
        <v>6367</v>
      </c>
      <c r="D6372" s="44">
        <v>42270.160416666666</v>
      </c>
      <c r="E6372" s="39" t="s">
        <v>108</v>
      </c>
      <c r="F6372" s="47">
        <f t="shared" si="507"/>
        <v>0.1</v>
      </c>
      <c r="G6372" s="10">
        <v>4.6000000000000005</v>
      </c>
      <c r="H6372" s="13">
        <f t="shared" si="508"/>
        <v>2.0563788888888892</v>
      </c>
      <c r="I6372" s="16">
        <f t="shared" si="509"/>
        <v>3.6052669983870231</v>
      </c>
      <c r="J6372" s="19">
        <f t="shared" si="510"/>
        <v>4</v>
      </c>
      <c r="K6372" s="13">
        <f t="shared" si="511"/>
        <v>2.7118680931214341E-2</v>
      </c>
    </row>
    <row r="6373" spans="2:11" x14ac:dyDescent="0.25">
      <c r="B6373" s="23">
        <v>266</v>
      </c>
      <c r="C6373" s="23">
        <v>6368</v>
      </c>
      <c r="D6373" s="44">
        <v>42270.20208333333</v>
      </c>
      <c r="E6373" s="39" t="s">
        <v>105</v>
      </c>
      <c r="F6373" s="47">
        <f t="shared" si="507"/>
        <v>0.3</v>
      </c>
      <c r="G6373" s="10">
        <v>4.6000000000000005</v>
      </c>
      <c r="H6373" s="13">
        <f t="shared" si="508"/>
        <v>2.0563788888888892</v>
      </c>
      <c r="I6373" s="16">
        <f t="shared" si="509"/>
        <v>3.6052669983870231</v>
      </c>
      <c r="J6373" s="19">
        <f t="shared" si="510"/>
        <v>4</v>
      </c>
      <c r="K6373" s="13">
        <f t="shared" si="511"/>
        <v>2.7118680931214341E-2</v>
      </c>
    </row>
    <row r="6374" spans="2:11" x14ac:dyDescent="0.25">
      <c r="B6374" s="23">
        <v>266</v>
      </c>
      <c r="C6374" s="23">
        <v>6369</v>
      </c>
      <c r="D6374" s="44">
        <v>42270.243750000001</v>
      </c>
      <c r="E6374" s="39" t="s">
        <v>103</v>
      </c>
      <c r="F6374" s="47">
        <f t="shared" si="507"/>
        <v>0.7</v>
      </c>
      <c r="G6374" s="10">
        <v>3.5</v>
      </c>
      <c r="H6374" s="13">
        <f t="shared" si="508"/>
        <v>1.5646361111111109</v>
      </c>
      <c r="I6374" s="16">
        <f t="shared" si="509"/>
        <v>2.7431379335553427</v>
      </c>
      <c r="J6374" s="19">
        <f t="shared" si="510"/>
        <v>3</v>
      </c>
      <c r="K6374" s="13">
        <f t="shared" si="511"/>
        <v>1.1945358807900612E-2</v>
      </c>
    </row>
    <row r="6375" spans="2:11" x14ac:dyDescent="0.25">
      <c r="B6375" s="23">
        <v>266</v>
      </c>
      <c r="C6375" s="23">
        <v>6370</v>
      </c>
      <c r="D6375" s="44">
        <v>42270.285416666666</v>
      </c>
      <c r="E6375" s="39" t="s">
        <v>103</v>
      </c>
      <c r="F6375" s="47">
        <f t="shared" si="507"/>
        <v>0.7</v>
      </c>
      <c r="G6375" s="10">
        <v>5.8</v>
      </c>
      <c r="H6375" s="13">
        <f t="shared" si="508"/>
        <v>2.5928255555555553</v>
      </c>
      <c r="I6375" s="16">
        <f t="shared" si="509"/>
        <v>4.5457714327488539</v>
      </c>
      <c r="J6375" s="19">
        <f t="shared" si="510"/>
        <v>5</v>
      </c>
      <c r="K6375" s="13">
        <f t="shared" si="511"/>
        <v>5.4359949801215252E-2</v>
      </c>
    </row>
    <row r="6376" spans="2:11" x14ac:dyDescent="0.25">
      <c r="B6376" s="23">
        <v>266</v>
      </c>
      <c r="C6376" s="23">
        <v>6371</v>
      </c>
      <c r="D6376" s="44">
        <v>42270.32708333333</v>
      </c>
      <c r="E6376" s="39" t="s">
        <v>103</v>
      </c>
      <c r="F6376" s="47">
        <f t="shared" si="507"/>
        <v>0.7</v>
      </c>
      <c r="G6376" s="10">
        <v>3.5</v>
      </c>
      <c r="H6376" s="13">
        <f t="shared" si="508"/>
        <v>1.5646361111111109</v>
      </c>
      <c r="I6376" s="16">
        <f t="shared" si="509"/>
        <v>2.7431379335553427</v>
      </c>
      <c r="J6376" s="19">
        <f t="shared" si="510"/>
        <v>3</v>
      </c>
      <c r="K6376" s="13">
        <f t="shared" si="511"/>
        <v>1.1945358807900612E-2</v>
      </c>
    </row>
    <row r="6377" spans="2:11" x14ac:dyDescent="0.25">
      <c r="B6377" s="23">
        <v>266</v>
      </c>
      <c r="C6377" s="23">
        <v>6372</v>
      </c>
      <c r="D6377" s="44">
        <v>42270.368750000001</v>
      </c>
      <c r="E6377" s="39" t="s">
        <v>104</v>
      </c>
      <c r="F6377" s="47">
        <f t="shared" si="507"/>
        <v>0.5</v>
      </c>
      <c r="G6377" s="10">
        <v>5.8</v>
      </c>
      <c r="H6377" s="13">
        <f t="shared" si="508"/>
        <v>2.5928255555555553</v>
      </c>
      <c r="I6377" s="16">
        <f t="shared" si="509"/>
        <v>4.5457714327488539</v>
      </c>
      <c r="J6377" s="19">
        <f t="shared" si="510"/>
        <v>5</v>
      </c>
      <c r="K6377" s="13">
        <f t="shared" si="511"/>
        <v>5.4359949801215252E-2</v>
      </c>
    </row>
    <row r="6378" spans="2:11" x14ac:dyDescent="0.25">
      <c r="B6378" s="23">
        <v>266</v>
      </c>
      <c r="C6378" s="23">
        <v>6373</v>
      </c>
      <c r="D6378" s="44">
        <v>42270.410416666666</v>
      </c>
      <c r="E6378" s="39" t="s">
        <v>104</v>
      </c>
      <c r="F6378" s="47">
        <f t="shared" si="507"/>
        <v>0.5</v>
      </c>
      <c r="G6378" s="10">
        <v>3.5</v>
      </c>
      <c r="H6378" s="13">
        <f t="shared" si="508"/>
        <v>1.5646361111111109</v>
      </c>
      <c r="I6378" s="16">
        <f t="shared" si="509"/>
        <v>2.7431379335553427</v>
      </c>
      <c r="J6378" s="19">
        <f t="shared" si="510"/>
        <v>3</v>
      </c>
      <c r="K6378" s="13">
        <f t="shared" si="511"/>
        <v>1.1945358807900612E-2</v>
      </c>
    </row>
    <row r="6379" spans="2:11" x14ac:dyDescent="0.25">
      <c r="B6379" s="23">
        <v>266</v>
      </c>
      <c r="C6379" s="23">
        <v>6374</v>
      </c>
      <c r="D6379" s="44">
        <v>42270.45208333333</v>
      </c>
      <c r="E6379" s="39" t="s">
        <v>102</v>
      </c>
      <c r="F6379" s="47">
        <f t="shared" si="507"/>
        <v>1</v>
      </c>
      <c r="G6379" s="10">
        <v>5.8</v>
      </c>
      <c r="H6379" s="13">
        <f t="shared" si="508"/>
        <v>2.5928255555555553</v>
      </c>
      <c r="I6379" s="16">
        <f t="shared" si="509"/>
        <v>4.5457714327488539</v>
      </c>
      <c r="J6379" s="19">
        <f t="shared" si="510"/>
        <v>5</v>
      </c>
      <c r="K6379" s="13">
        <f t="shared" si="511"/>
        <v>5.4359949801215252E-2</v>
      </c>
    </row>
    <row r="6380" spans="2:11" x14ac:dyDescent="0.25">
      <c r="B6380" s="23">
        <v>266</v>
      </c>
      <c r="C6380" s="23">
        <v>6375</v>
      </c>
      <c r="D6380" s="44">
        <v>42270.493750000001</v>
      </c>
      <c r="E6380" s="39" t="s">
        <v>102</v>
      </c>
      <c r="F6380" s="47">
        <f t="shared" si="507"/>
        <v>1</v>
      </c>
      <c r="G6380" s="10">
        <v>5.8</v>
      </c>
      <c r="H6380" s="13">
        <f t="shared" si="508"/>
        <v>2.5928255555555553</v>
      </c>
      <c r="I6380" s="16">
        <f t="shared" si="509"/>
        <v>4.5457714327488539</v>
      </c>
      <c r="J6380" s="19">
        <f t="shared" si="510"/>
        <v>5</v>
      </c>
      <c r="K6380" s="13">
        <f t="shared" si="511"/>
        <v>5.4359949801215252E-2</v>
      </c>
    </row>
    <row r="6381" spans="2:11" x14ac:dyDescent="0.25">
      <c r="B6381" s="23">
        <v>266</v>
      </c>
      <c r="C6381" s="23">
        <v>6376</v>
      </c>
      <c r="D6381" s="44">
        <v>42270.535416666666</v>
      </c>
      <c r="E6381" s="39" t="s">
        <v>102</v>
      </c>
      <c r="F6381" s="47">
        <f t="shared" si="507"/>
        <v>1</v>
      </c>
      <c r="G6381" s="10">
        <v>5.8</v>
      </c>
      <c r="H6381" s="13">
        <f t="shared" si="508"/>
        <v>2.5928255555555553</v>
      </c>
      <c r="I6381" s="16">
        <f t="shared" si="509"/>
        <v>4.5457714327488539</v>
      </c>
      <c r="J6381" s="19">
        <f t="shared" si="510"/>
        <v>5</v>
      </c>
      <c r="K6381" s="13">
        <f t="shared" si="511"/>
        <v>5.4359949801215252E-2</v>
      </c>
    </row>
    <row r="6382" spans="2:11" x14ac:dyDescent="0.25">
      <c r="B6382" s="23">
        <v>266</v>
      </c>
      <c r="C6382" s="23">
        <v>6377</v>
      </c>
      <c r="D6382" s="44">
        <v>42270.57708333333</v>
      </c>
      <c r="E6382" s="39" t="s">
        <v>103</v>
      </c>
      <c r="F6382" s="47">
        <f t="shared" si="507"/>
        <v>0.7</v>
      </c>
      <c r="G6382" s="10">
        <v>5.8</v>
      </c>
      <c r="H6382" s="13">
        <f t="shared" si="508"/>
        <v>2.5928255555555553</v>
      </c>
      <c r="I6382" s="16">
        <f t="shared" si="509"/>
        <v>4.5457714327488539</v>
      </c>
      <c r="J6382" s="19">
        <f t="shared" si="510"/>
        <v>5</v>
      </c>
      <c r="K6382" s="13">
        <f t="shared" si="511"/>
        <v>5.4359949801215252E-2</v>
      </c>
    </row>
    <row r="6383" spans="2:11" x14ac:dyDescent="0.25">
      <c r="B6383" s="23">
        <v>266</v>
      </c>
      <c r="C6383" s="23">
        <v>6378</v>
      </c>
      <c r="D6383" s="44">
        <v>42270.618750000001</v>
      </c>
      <c r="E6383" s="39" t="s">
        <v>105</v>
      </c>
      <c r="F6383" s="47">
        <f t="shared" si="507"/>
        <v>0.3</v>
      </c>
      <c r="G6383" s="10">
        <v>3.5</v>
      </c>
      <c r="H6383" s="13">
        <f t="shared" si="508"/>
        <v>1.5646361111111109</v>
      </c>
      <c r="I6383" s="16">
        <f t="shared" si="509"/>
        <v>2.7431379335553427</v>
      </c>
      <c r="J6383" s="19">
        <f t="shared" si="510"/>
        <v>3</v>
      </c>
      <c r="K6383" s="13">
        <f t="shared" si="511"/>
        <v>1.1945358807900612E-2</v>
      </c>
    </row>
    <row r="6384" spans="2:11" x14ac:dyDescent="0.25">
      <c r="B6384" s="23">
        <v>266</v>
      </c>
      <c r="C6384" s="23">
        <v>6379</v>
      </c>
      <c r="D6384" s="44">
        <v>42270.660416666666</v>
      </c>
      <c r="E6384" s="39" t="s">
        <v>104</v>
      </c>
      <c r="F6384" s="47">
        <f t="shared" si="507"/>
        <v>0.5</v>
      </c>
      <c r="G6384" s="10">
        <v>6.9</v>
      </c>
      <c r="H6384" s="13">
        <f t="shared" si="508"/>
        <v>3.0845683333333334</v>
      </c>
      <c r="I6384" s="16">
        <f t="shared" si="509"/>
        <v>5.4079004975805338</v>
      </c>
      <c r="J6384" s="19">
        <f t="shared" si="510"/>
        <v>6</v>
      </c>
      <c r="K6384" s="13">
        <f t="shared" si="511"/>
        <v>9.1525548142848398E-2</v>
      </c>
    </row>
    <row r="6385" spans="2:11" x14ac:dyDescent="0.25">
      <c r="B6385" s="23">
        <v>266</v>
      </c>
      <c r="C6385" s="23">
        <v>6380</v>
      </c>
      <c r="D6385" s="44">
        <v>42270.70208333333</v>
      </c>
      <c r="E6385" s="39" t="s">
        <v>104</v>
      </c>
      <c r="F6385" s="47">
        <f t="shared" si="507"/>
        <v>0.5</v>
      </c>
      <c r="G6385" s="10">
        <v>4.6000000000000005</v>
      </c>
      <c r="H6385" s="13">
        <f t="shared" si="508"/>
        <v>2.0563788888888892</v>
      </c>
      <c r="I6385" s="16">
        <f t="shared" si="509"/>
        <v>3.6052669983870231</v>
      </c>
      <c r="J6385" s="19">
        <f t="shared" si="510"/>
        <v>4</v>
      </c>
      <c r="K6385" s="13">
        <f t="shared" si="511"/>
        <v>2.7118680931214341E-2</v>
      </c>
    </row>
    <row r="6386" spans="2:11" x14ac:dyDescent="0.25">
      <c r="B6386" s="23">
        <v>266</v>
      </c>
      <c r="C6386" s="23">
        <v>6381</v>
      </c>
      <c r="D6386" s="44">
        <v>42270.743750000001</v>
      </c>
      <c r="E6386" s="39" t="s">
        <v>104</v>
      </c>
      <c r="F6386" s="47">
        <f t="shared" si="507"/>
        <v>0.5</v>
      </c>
      <c r="G6386" s="10">
        <v>5.8</v>
      </c>
      <c r="H6386" s="13">
        <f t="shared" si="508"/>
        <v>2.5928255555555553</v>
      </c>
      <c r="I6386" s="16">
        <f t="shared" si="509"/>
        <v>4.5457714327488539</v>
      </c>
      <c r="J6386" s="19">
        <f t="shared" si="510"/>
        <v>5</v>
      </c>
      <c r="K6386" s="13">
        <f t="shared" si="511"/>
        <v>5.4359949801215252E-2</v>
      </c>
    </row>
    <row r="6387" spans="2:11" x14ac:dyDescent="0.25">
      <c r="B6387" s="23">
        <v>266</v>
      </c>
      <c r="C6387" s="23">
        <v>6382</v>
      </c>
      <c r="D6387" s="44">
        <v>42270.785416666666</v>
      </c>
      <c r="E6387" s="39" t="s">
        <v>104</v>
      </c>
      <c r="F6387" s="47">
        <f t="shared" si="507"/>
        <v>0.5</v>
      </c>
      <c r="G6387" s="10">
        <v>4.6000000000000005</v>
      </c>
      <c r="H6387" s="13">
        <f t="shared" si="508"/>
        <v>2.0563788888888892</v>
      </c>
      <c r="I6387" s="16">
        <f t="shared" si="509"/>
        <v>3.6052669983870231</v>
      </c>
      <c r="J6387" s="19">
        <f t="shared" si="510"/>
        <v>4</v>
      </c>
      <c r="K6387" s="13">
        <f t="shared" si="511"/>
        <v>2.7118680931214341E-2</v>
      </c>
    </row>
    <row r="6388" spans="2:11" x14ac:dyDescent="0.25">
      <c r="B6388" s="23">
        <v>266</v>
      </c>
      <c r="C6388" s="23">
        <v>6383</v>
      </c>
      <c r="D6388" s="44">
        <v>42270.82708333333</v>
      </c>
      <c r="E6388" s="39" t="s">
        <v>104</v>
      </c>
      <c r="F6388" s="47">
        <f t="shared" si="507"/>
        <v>0.5</v>
      </c>
      <c r="G6388" s="10">
        <v>3.5</v>
      </c>
      <c r="H6388" s="13">
        <f t="shared" si="508"/>
        <v>1.5646361111111109</v>
      </c>
      <c r="I6388" s="16">
        <f t="shared" si="509"/>
        <v>2.7431379335553427</v>
      </c>
      <c r="J6388" s="19">
        <f t="shared" si="510"/>
        <v>3</v>
      </c>
      <c r="K6388" s="13">
        <f t="shared" si="511"/>
        <v>1.1945358807900612E-2</v>
      </c>
    </row>
    <row r="6389" spans="2:11" x14ac:dyDescent="0.25">
      <c r="B6389" s="23">
        <v>266</v>
      </c>
      <c r="C6389" s="23">
        <v>6384</v>
      </c>
      <c r="D6389" s="44">
        <v>42270.868750000001</v>
      </c>
      <c r="E6389" s="39" t="s">
        <v>104</v>
      </c>
      <c r="F6389" s="47">
        <f t="shared" si="507"/>
        <v>0.5</v>
      </c>
      <c r="G6389" s="10">
        <v>5.8</v>
      </c>
      <c r="H6389" s="13">
        <f t="shared" si="508"/>
        <v>2.5928255555555553</v>
      </c>
      <c r="I6389" s="16">
        <f t="shared" si="509"/>
        <v>4.5457714327488539</v>
      </c>
      <c r="J6389" s="19">
        <f t="shared" si="510"/>
        <v>5</v>
      </c>
      <c r="K6389" s="13">
        <f t="shared" si="511"/>
        <v>5.4359949801215252E-2</v>
      </c>
    </row>
    <row r="6390" spans="2:11" x14ac:dyDescent="0.25">
      <c r="B6390" s="23">
        <v>267</v>
      </c>
      <c r="C6390" s="23">
        <v>6385</v>
      </c>
      <c r="D6390" s="44">
        <v>42270.910416666666</v>
      </c>
      <c r="E6390" s="39" t="s">
        <v>104</v>
      </c>
      <c r="F6390" s="47">
        <f t="shared" si="507"/>
        <v>0.5</v>
      </c>
      <c r="G6390" s="10">
        <v>5.8</v>
      </c>
      <c r="H6390" s="13">
        <f t="shared" si="508"/>
        <v>2.5928255555555553</v>
      </c>
      <c r="I6390" s="16">
        <f t="shared" si="509"/>
        <v>4.5457714327488539</v>
      </c>
      <c r="J6390" s="19">
        <f t="shared" si="510"/>
        <v>5</v>
      </c>
      <c r="K6390" s="13">
        <f t="shared" si="511"/>
        <v>5.4359949801215252E-2</v>
      </c>
    </row>
    <row r="6391" spans="2:11" x14ac:dyDescent="0.25">
      <c r="B6391" s="23">
        <v>267</v>
      </c>
      <c r="C6391" s="23">
        <v>6386</v>
      </c>
      <c r="D6391" s="44">
        <v>42270.95208333333</v>
      </c>
      <c r="E6391" s="39" t="s">
        <v>104</v>
      </c>
      <c r="F6391" s="47">
        <f t="shared" si="507"/>
        <v>0.5</v>
      </c>
      <c r="G6391" s="10">
        <v>4.6000000000000005</v>
      </c>
      <c r="H6391" s="13">
        <f t="shared" si="508"/>
        <v>2.0563788888888892</v>
      </c>
      <c r="I6391" s="16">
        <f t="shared" si="509"/>
        <v>3.6052669983870231</v>
      </c>
      <c r="J6391" s="19">
        <f t="shared" si="510"/>
        <v>4</v>
      </c>
      <c r="K6391" s="13">
        <f t="shared" si="511"/>
        <v>2.7118680931214341E-2</v>
      </c>
    </row>
    <row r="6392" spans="2:11" x14ac:dyDescent="0.25">
      <c r="B6392" s="23">
        <v>267</v>
      </c>
      <c r="C6392" s="23">
        <v>6387</v>
      </c>
      <c r="D6392" s="44">
        <v>42270.993750000001</v>
      </c>
      <c r="E6392" s="39" t="s">
        <v>104</v>
      </c>
      <c r="F6392" s="47">
        <f t="shared" si="507"/>
        <v>0.5</v>
      </c>
      <c r="G6392" s="10">
        <v>4.6000000000000005</v>
      </c>
      <c r="H6392" s="13">
        <f t="shared" si="508"/>
        <v>2.0563788888888892</v>
      </c>
      <c r="I6392" s="16">
        <f t="shared" si="509"/>
        <v>3.6052669983870231</v>
      </c>
      <c r="J6392" s="19">
        <f t="shared" si="510"/>
        <v>4</v>
      </c>
      <c r="K6392" s="13">
        <f t="shared" si="511"/>
        <v>2.7118680931214341E-2</v>
      </c>
    </row>
    <row r="6393" spans="2:11" x14ac:dyDescent="0.25">
      <c r="B6393" s="23">
        <v>267</v>
      </c>
      <c r="C6393" s="23">
        <v>6388</v>
      </c>
      <c r="D6393" s="44">
        <v>42271.035416666666</v>
      </c>
      <c r="E6393" s="39" t="s">
        <v>103</v>
      </c>
      <c r="F6393" s="47">
        <f t="shared" si="507"/>
        <v>0.7</v>
      </c>
      <c r="G6393" s="10">
        <v>5.8</v>
      </c>
      <c r="H6393" s="13">
        <f t="shared" si="508"/>
        <v>2.5928255555555553</v>
      </c>
      <c r="I6393" s="16">
        <f t="shared" si="509"/>
        <v>4.5457714327488539</v>
      </c>
      <c r="J6393" s="19">
        <f t="shared" si="510"/>
        <v>5</v>
      </c>
      <c r="K6393" s="13">
        <f t="shared" si="511"/>
        <v>5.4359949801215252E-2</v>
      </c>
    </row>
    <row r="6394" spans="2:11" x14ac:dyDescent="0.25">
      <c r="B6394" s="23">
        <v>267</v>
      </c>
      <c r="C6394" s="23">
        <v>6389</v>
      </c>
      <c r="D6394" s="44">
        <v>42271.07708333333</v>
      </c>
      <c r="E6394" s="39" t="s">
        <v>103</v>
      </c>
      <c r="F6394" s="47">
        <f t="shared" si="507"/>
        <v>0.7</v>
      </c>
      <c r="G6394" s="10">
        <v>5.8</v>
      </c>
      <c r="H6394" s="13">
        <f t="shared" si="508"/>
        <v>2.5928255555555553</v>
      </c>
      <c r="I6394" s="16">
        <f t="shared" si="509"/>
        <v>4.5457714327488539</v>
      </c>
      <c r="J6394" s="19">
        <f t="shared" si="510"/>
        <v>5</v>
      </c>
      <c r="K6394" s="13">
        <f t="shared" si="511"/>
        <v>5.4359949801215252E-2</v>
      </c>
    </row>
    <row r="6395" spans="2:11" x14ac:dyDescent="0.25">
      <c r="B6395" s="23">
        <v>267</v>
      </c>
      <c r="C6395" s="23">
        <v>6390</v>
      </c>
      <c r="D6395" s="44">
        <v>42271.118750000001</v>
      </c>
      <c r="E6395" s="39" t="s">
        <v>103</v>
      </c>
      <c r="F6395" s="47">
        <f t="shared" si="507"/>
        <v>0.7</v>
      </c>
      <c r="G6395" s="10">
        <v>5.8</v>
      </c>
      <c r="H6395" s="13">
        <f t="shared" si="508"/>
        <v>2.5928255555555553</v>
      </c>
      <c r="I6395" s="16">
        <f t="shared" si="509"/>
        <v>4.5457714327488539</v>
      </c>
      <c r="J6395" s="19">
        <f t="shared" si="510"/>
        <v>5</v>
      </c>
      <c r="K6395" s="13">
        <f t="shared" si="511"/>
        <v>5.4359949801215252E-2</v>
      </c>
    </row>
    <row r="6396" spans="2:11" x14ac:dyDescent="0.25">
      <c r="B6396" s="23">
        <v>267</v>
      </c>
      <c r="C6396" s="23">
        <v>6391</v>
      </c>
      <c r="D6396" s="44">
        <v>42271.160416666666</v>
      </c>
      <c r="E6396" s="39" t="s">
        <v>103</v>
      </c>
      <c r="F6396" s="47">
        <f t="shared" si="507"/>
        <v>0.7</v>
      </c>
      <c r="G6396" s="10">
        <v>4.6000000000000005</v>
      </c>
      <c r="H6396" s="13">
        <f t="shared" si="508"/>
        <v>2.0563788888888892</v>
      </c>
      <c r="I6396" s="16">
        <f t="shared" si="509"/>
        <v>3.6052669983870231</v>
      </c>
      <c r="J6396" s="19">
        <f t="shared" si="510"/>
        <v>4</v>
      </c>
      <c r="K6396" s="13">
        <f t="shared" si="511"/>
        <v>2.7118680931214341E-2</v>
      </c>
    </row>
    <row r="6397" spans="2:11" x14ac:dyDescent="0.25">
      <c r="B6397" s="23">
        <v>267</v>
      </c>
      <c r="C6397" s="23">
        <v>6392</v>
      </c>
      <c r="D6397" s="44">
        <v>42271.20208333333</v>
      </c>
      <c r="E6397" s="39" t="s">
        <v>103</v>
      </c>
      <c r="F6397" s="47">
        <f t="shared" si="507"/>
        <v>0.7</v>
      </c>
      <c r="G6397" s="10">
        <v>5.8</v>
      </c>
      <c r="H6397" s="13">
        <f t="shared" si="508"/>
        <v>2.5928255555555553</v>
      </c>
      <c r="I6397" s="16">
        <f t="shared" si="509"/>
        <v>4.5457714327488539</v>
      </c>
      <c r="J6397" s="19">
        <f t="shared" si="510"/>
        <v>5</v>
      </c>
      <c r="K6397" s="13">
        <f t="shared" si="511"/>
        <v>5.4359949801215252E-2</v>
      </c>
    </row>
    <row r="6398" spans="2:11" x14ac:dyDescent="0.25">
      <c r="B6398" s="23">
        <v>267</v>
      </c>
      <c r="C6398" s="23">
        <v>6393</v>
      </c>
      <c r="D6398" s="44">
        <v>42271.243750000001</v>
      </c>
      <c r="E6398" s="39" t="s">
        <v>103</v>
      </c>
      <c r="F6398" s="47">
        <f t="shared" si="507"/>
        <v>0.7</v>
      </c>
      <c r="G6398" s="10">
        <v>3.5</v>
      </c>
      <c r="H6398" s="13">
        <f t="shared" si="508"/>
        <v>1.5646361111111109</v>
      </c>
      <c r="I6398" s="16">
        <f t="shared" si="509"/>
        <v>2.7431379335553427</v>
      </c>
      <c r="J6398" s="19">
        <f t="shared" si="510"/>
        <v>3</v>
      </c>
      <c r="K6398" s="13">
        <f t="shared" si="511"/>
        <v>1.1945358807900612E-2</v>
      </c>
    </row>
    <row r="6399" spans="2:11" x14ac:dyDescent="0.25">
      <c r="B6399" s="23">
        <v>267</v>
      </c>
      <c r="C6399" s="23">
        <v>6394</v>
      </c>
      <c r="D6399" s="44">
        <v>42271.285416666666</v>
      </c>
      <c r="E6399" s="39" t="s">
        <v>103</v>
      </c>
      <c r="F6399" s="47">
        <f t="shared" si="507"/>
        <v>0.7</v>
      </c>
      <c r="G6399" s="10">
        <v>4.6000000000000005</v>
      </c>
      <c r="H6399" s="13">
        <f t="shared" si="508"/>
        <v>2.0563788888888892</v>
      </c>
      <c r="I6399" s="16">
        <f t="shared" si="509"/>
        <v>3.6052669983870231</v>
      </c>
      <c r="J6399" s="19">
        <f t="shared" si="510"/>
        <v>4</v>
      </c>
      <c r="K6399" s="13">
        <f t="shared" si="511"/>
        <v>2.7118680931214341E-2</v>
      </c>
    </row>
    <row r="6400" spans="2:11" x14ac:dyDescent="0.25">
      <c r="B6400" s="23">
        <v>267</v>
      </c>
      <c r="C6400" s="23">
        <v>6395</v>
      </c>
      <c r="D6400" s="44">
        <v>42271.32708333333</v>
      </c>
      <c r="E6400" s="39" t="s">
        <v>103</v>
      </c>
      <c r="F6400" s="47">
        <f t="shared" si="507"/>
        <v>0.7</v>
      </c>
      <c r="G6400" s="10">
        <v>8.1</v>
      </c>
      <c r="H6400" s="13">
        <f t="shared" si="508"/>
        <v>3.6210149999999994</v>
      </c>
      <c r="I6400" s="16">
        <f t="shared" si="509"/>
        <v>6.3484049319423645</v>
      </c>
      <c r="J6400" s="19">
        <f t="shared" si="510"/>
        <v>7</v>
      </c>
      <c r="K6400" s="13">
        <f t="shared" si="511"/>
        <v>0.14806421994704388</v>
      </c>
    </row>
    <row r="6401" spans="2:11" x14ac:dyDescent="0.25">
      <c r="B6401" s="23">
        <v>267</v>
      </c>
      <c r="C6401" s="23">
        <v>6396</v>
      </c>
      <c r="D6401" s="44">
        <v>42271.368750000001</v>
      </c>
      <c r="E6401" s="39" t="s">
        <v>104</v>
      </c>
      <c r="F6401" s="47">
        <f t="shared" si="507"/>
        <v>0.5</v>
      </c>
      <c r="G6401" s="10">
        <v>6.9</v>
      </c>
      <c r="H6401" s="13">
        <f t="shared" si="508"/>
        <v>3.0845683333333334</v>
      </c>
      <c r="I6401" s="16">
        <f t="shared" si="509"/>
        <v>5.4079004975805338</v>
      </c>
      <c r="J6401" s="19">
        <f t="shared" si="510"/>
        <v>6</v>
      </c>
      <c r="K6401" s="13">
        <f t="shared" si="511"/>
        <v>9.1525548142848398E-2</v>
      </c>
    </row>
    <row r="6402" spans="2:11" x14ac:dyDescent="0.25">
      <c r="B6402" s="23">
        <v>267</v>
      </c>
      <c r="C6402" s="23">
        <v>6397</v>
      </c>
      <c r="D6402" s="44">
        <v>42271.410416666666</v>
      </c>
      <c r="E6402" s="39" t="s">
        <v>102</v>
      </c>
      <c r="F6402" s="47">
        <f t="shared" si="507"/>
        <v>1</v>
      </c>
      <c r="G6402" s="10">
        <v>3.5</v>
      </c>
      <c r="H6402" s="13">
        <f t="shared" si="508"/>
        <v>1.5646361111111109</v>
      </c>
      <c r="I6402" s="16">
        <f t="shared" si="509"/>
        <v>2.7431379335553427</v>
      </c>
      <c r="J6402" s="19">
        <f t="shared" si="510"/>
        <v>3</v>
      </c>
      <c r="K6402" s="13">
        <f t="shared" si="511"/>
        <v>1.1945358807900612E-2</v>
      </c>
    </row>
    <row r="6403" spans="2:11" x14ac:dyDescent="0.25">
      <c r="B6403" s="23">
        <v>267</v>
      </c>
      <c r="C6403" s="23">
        <v>6398</v>
      </c>
      <c r="D6403" s="44">
        <v>42271.45208333333</v>
      </c>
      <c r="E6403" s="39" t="s">
        <v>102</v>
      </c>
      <c r="F6403" s="47">
        <f t="shared" si="507"/>
        <v>1</v>
      </c>
      <c r="G6403" s="10">
        <v>4.6000000000000005</v>
      </c>
      <c r="H6403" s="13">
        <f t="shared" si="508"/>
        <v>2.0563788888888892</v>
      </c>
      <c r="I6403" s="16">
        <f t="shared" si="509"/>
        <v>3.6052669983870231</v>
      </c>
      <c r="J6403" s="19">
        <f t="shared" si="510"/>
        <v>4</v>
      </c>
      <c r="K6403" s="13">
        <f t="shared" si="511"/>
        <v>2.7118680931214341E-2</v>
      </c>
    </row>
    <row r="6404" spans="2:11" x14ac:dyDescent="0.25">
      <c r="B6404" s="23">
        <v>267</v>
      </c>
      <c r="C6404" s="23">
        <v>6399</v>
      </c>
      <c r="D6404" s="44">
        <v>42271.493750000001</v>
      </c>
      <c r="E6404" s="39" t="s">
        <v>102</v>
      </c>
      <c r="F6404" s="47">
        <f t="shared" si="507"/>
        <v>1</v>
      </c>
      <c r="G6404" s="10">
        <v>3.5</v>
      </c>
      <c r="H6404" s="13">
        <f t="shared" si="508"/>
        <v>1.5646361111111109</v>
      </c>
      <c r="I6404" s="16">
        <f t="shared" si="509"/>
        <v>2.7431379335553427</v>
      </c>
      <c r="J6404" s="19">
        <f t="shared" si="510"/>
        <v>3</v>
      </c>
      <c r="K6404" s="13">
        <f t="shared" si="511"/>
        <v>1.1945358807900612E-2</v>
      </c>
    </row>
    <row r="6405" spans="2:11" x14ac:dyDescent="0.25">
      <c r="B6405" s="23">
        <v>267</v>
      </c>
      <c r="C6405" s="23">
        <v>6400</v>
      </c>
      <c r="D6405" s="44">
        <v>42271.535416666666</v>
      </c>
      <c r="E6405" s="39" t="s">
        <v>102</v>
      </c>
      <c r="F6405" s="47">
        <f t="shared" si="507"/>
        <v>1</v>
      </c>
      <c r="G6405" s="10">
        <v>4.6000000000000005</v>
      </c>
      <c r="H6405" s="13">
        <f t="shared" si="508"/>
        <v>2.0563788888888892</v>
      </c>
      <c r="I6405" s="16">
        <f t="shared" si="509"/>
        <v>3.6052669983870231</v>
      </c>
      <c r="J6405" s="19">
        <f t="shared" si="510"/>
        <v>4</v>
      </c>
      <c r="K6405" s="13">
        <f t="shared" si="511"/>
        <v>2.7118680931214341E-2</v>
      </c>
    </row>
    <row r="6406" spans="2:11" x14ac:dyDescent="0.25">
      <c r="B6406" s="23">
        <v>267</v>
      </c>
      <c r="C6406" s="23">
        <v>6401</v>
      </c>
      <c r="D6406" s="44">
        <v>42271.57708333333</v>
      </c>
      <c r="E6406" s="39" t="s">
        <v>102</v>
      </c>
      <c r="F6406" s="47">
        <f t="shared" ref="F6406:F6469" si="512">+VLOOKUP(E6406,$R$6:$S$25,2,FALSE)</f>
        <v>1</v>
      </c>
      <c r="G6406" s="10">
        <v>5.8</v>
      </c>
      <c r="H6406" s="13">
        <f t="shared" ref="H6406:H6469" si="513">+G6406*1609.34/3600</f>
        <v>2.5928255555555553</v>
      </c>
      <c r="I6406" s="16">
        <f t="shared" ref="I6406:I6469" si="514">H6406*(8^0.27)</f>
        <v>4.5457714327488539</v>
      </c>
      <c r="J6406" s="19">
        <f t="shared" ref="J6406:J6469" si="515">IF(AND(I6406&gt;=0,I6406&lt;1),1,IF(AND(I6406&gt;=1,I6406&lt;2),2,IF(AND(I6406&gt;=2,I6406&lt;3),3,IF(AND(I6406&gt;=3,I6406&lt;4),4,IF(AND(I6406&gt;=4,I6406&lt;5),5,IF(AND(I6406&gt;=5,I6406&lt;6),6,IF(AND(I6406&gt;=6,I6406&lt;7),7,IF(AND(I6406&gt;=7,I6406&lt;8),8,IF(AND(I6406&gt;=8,I6406&lt;9),9,IF(AND(I6406&gt;=9,I6406&lt;10),10,IF(AND(I6406&gt;=10,I6406&lt;11),11,IF(AND(I6406&gt;=11,I6406&lt;12),12,IF(AND(I6406&gt;=12,I6406&lt;13),13,IF(AND(I6406&gt;=13,I6406&lt;14),14,IF(AND(I6406&gt;=14,I6406&lt;15),15,IF(AND(I6406&gt;=15,I6406&lt;25),16,IF(I6406&gt;25,17,0)))))))))))))))))</f>
        <v>5</v>
      </c>
      <c r="K6406" s="13">
        <f t="shared" ref="K6406:K6469" si="516">MIN((I6406/$L$5)^3*$K$5,$K$5)</f>
        <v>5.4359949801215252E-2</v>
      </c>
    </row>
    <row r="6407" spans="2:11" x14ac:dyDescent="0.25">
      <c r="B6407" s="23">
        <v>267</v>
      </c>
      <c r="C6407" s="23">
        <v>6402</v>
      </c>
      <c r="D6407" s="44">
        <v>42271.618750000001</v>
      </c>
      <c r="E6407" s="39" t="s">
        <v>104</v>
      </c>
      <c r="F6407" s="47">
        <f t="shared" si="512"/>
        <v>0.5</v>
      </c>
      <c r="G6407" s="10">
        <v>10.4</v>
      </c>
      <c r="H6407" s="13">
        <f t="shared" si="513"/>
        <v>4.649204444444444</v>
      </c>
      <c r="I6407" s="16">
        <f t="shared" si="514"/>
        <v>8.1510384311358752</v>
      </c>
      <c r="J6407" s="19">
        <f t="shared" si="515"/>
        <v>9</v>
      </c>
      <c r="K6407" s="13">
        <f t="shared" si="516"/>
        <v>0.31339717994379734</v>
      </c>
    </row>
    <row r="6408" spans="2:11" x14ac:dyDescent="0.25">
      <c r="B6408" s="23">
        <v>267</v>
      </c>
      <c r="C6408" s="23">
        <v>6403</v>
      </c>
      <c r="D6408" s="44">
        <v>42271.660416666666</v>
      </c>
      <c r="E6408" s="39" t="s">
        <v>104</v>
      </c>
      <c r="F6408" s="47">
        <f t="shared" si="512"/>
        <v>0.5</v>
      </c>
      <c r="G6408" s="10">
        <v>9.2000000000000011</v>
      </c>
      <c r="H6408" s="13">
        <f t="shared" si="513"/>
        <v>4.1127577777777784</v>
      </c>
      <c r="I6408" s="16">
        <f t="shared" si="514"/>
        <v>7.2105339967740463</v>
      </c>
      <c r="J6408" s="19">
        <f t="shared" si="515"/>
        <v>8</v>
      </c>
      <c r="K6408" s="13">
        <f t="shared" si="516"/>
        <v>0.21694944744971473</v>
      </c>
    </row>
    <row r="6409" spans="2:11" x14ac:dyDescent="0.25">
      <c r="B6409" s="23">
        <v>267</v>
      </c>
      <c r="C6409" s="23">
        <v>6404</v>
      </c>
      <c r="D6409" s="44">
        <v>42271.70208333333</v>
      </c>
      <c r="E6409" s="39" t="s">
        <v>104</v>
      </c>
      <c r="F6409" s="47">
        <f t="shared" si="512"/>
        <v>0.5</v>
      </c>
      <c r="G6409" s="10">
        <v>6.9</v>
      </c>
      <c r="H6409" s="13">
        <f t="shared" si="513"/>
        <v>3.0845683333333334</v>
      </c>
      <c r="I6409" s="16">
        <f t="shared" si="514"/>
        <v>5.4079004975805338</v>
      </c>
      <c r="J6409" s="19">
        <f t="shared" si="515"/>
        <v>6</v>
      </c>
      <c r="K6409" s="13">
        <f t="shared" si="516"/>
        <v>9.1525548142848398E-2</v>
      </c>
    </row>
    <row r="6410" spans="2:11" x14ac:dyDescent="0.25">
      <c r="B6410" s="23">
        <v>267</v>
      </c>
      <c r="C6410" s="23">
        <v>6405</v>
      </c>
      <c r="D6410" s="44">
        <v>42271.743750000001</v>
      </c>
      <c r="E6410" s="39" t="s">
        <v>104</v>
      </c>
      <c r="F6410" s="47">
        <f t="shared" si="512"/>
        <v>0.5</v>
      </c>
      <c r="G6410" s="10">
        <v>5.8</v>
      </c>
      <c r="H6410" s="13">
        <f t="shared" si="513"/>
        <v>2.5928255555555553</v>
      </c>
      <c r="I6410" s="16">
        <f t="shared" si="514"/>
        <v>4.5457714327488539</v>
      </c>
      <c r="J6410" s="19">
        <f t="shared" si="515"/>
        <v>5</v>
      </c>
      <c r="K6410" s="13">
        <f t="shared" si="516"/>
        <v>5.4359949801215252E-2</v>
      </c>
    </row>
    <row r="6411" spans="2:11" x14ac:dyDescent="0.25">
      <c r="B6411" s="23">
        <v>267</v>
      </c>
      <c r="C6411" s="23">
        <v>6406</v>
      </c>
      <c r="D6411" s="44">
        <v>42271.785416666666</v>
      </c>
      <c r="E6411" s="39" t="s">
        <v>104</v>
      </c>
      <c r="F6411" s="47">
        <f t="shared" si="512"/>
        <v>0.5</v>
      </c>
      <c r="G6411" s="10">
        <v>3.5</v>
      </c>
      <c r="H6411" s="13">
        <f t="shared" si="513"/>
        <v>1.5646361111111109</v>
      </c>
      <c r="I6411" s="16">
        <f t="shared" si="514"/>
        <v>2.7431379335553427</v>
      </c>
      <c r="J6411" s="19">
        <f t="shared" si="515"/>
        <v>3</v>
      </c>
      <c r="K6411" s="13">
        <f t="shared" si="516"/>
        <v>1.1945358807900612E-2</v>
      </c>
    </row>
    <row r="6412" spans="2:11" x14ac:dyDescent="0.25">
      <c r="B6412" s="23">
        <v>267</v>
      </c>
      <c r="C6412" s="23">
        <v>6407</v>
      </c>
      <c r="D6412" s="44">
        <v>42271.82708333333</v>
      </c>
      <c r="E6412" s="39" t="s">
        <v>104</v>
      </c>
      <c r="F6412" s="47">
        <f t="shared" si="512"/>
        <v>0.5</v>
      </c>
      <c r="G6412" s="10">
        <v>4.6000000000000005</v>
      </c>
      <c r="H6412" s="13">
        <f t="shared" si="513"/>
        <v>2.0563788888888892</v>
      </c>
      <c r="I6412" s="16">
        <f t="shared" si="514"/>
        <v>3.6052669983870231</v>
      </c>
      <c r="J6412" s="19">
        <f t="shared" si="515"/>
        <v>4</v>
      </c>
      <c r="K6412" s="13">
        <f t="shared" si="516"/>
        <v>2.7118680931214341E-2</v>
      </c>
    </row>
    <row r="6413" spans="2:11" x14ac:dyDescent="0.25">
      <c r="B6413" s="23">
        <v>267</v>
      </c>
      <c r="C6413" s="23">
        <v>6408</v>
      </c>
      <c r="D6413" s="44">
        <v>42271.868750000001</v>
      </c>
      <c r="E6413" s="39" t="s">
        <v>104</v>
      </c>
      <c r="F6413" s="47">
        <f t="shared" si="512"/>
        <v>0.5</v>
      </c>
      <c r="G6413" s="10">
        <v>5.8</v>
      </c>
      <c r="H6413" s="13">
        <f t="shared" si="513"/>
        <v>2.5928255555555553</v>
      </c>
      <c r="I6413" s="16">
        <f t="shared" si="514"/>
        <v>4.5457714327488539</v>
      </c>
      <c r="J6413" s="19">
        <f t="shared" si="515"/>
        <v>5</v>
      </c>
      <c r="K6413" s="13">
        <f t="shared" si="516"/>
        <v>5.4359949801215252E-2</v>
      </c>
    </row>
    <row r="6414" spans="2:11" x14ac:dyDescent="0.25">
      <c r="B6414" s="23">
        <v>268</v>
      </c>
      <c r="C6414" s="23">
        <v>6409</v>
      </c>
      <c r="D6414" s="44">
        <v>42271.910416666666</v>
      </c>
      <c r="E6414" s="39" t="s">
        <v>103</v>
      </c>
      <c r="F6414" s="47">
        <f t="shared" si="512"/>
        <v>0.7</v>
      </c>
      <c r="G6414" s="10">
        <v>5.8</v>
      </c>
      <c r="H6414" s="13">
        <f t="shared" si="513"/>
        <v>2.5928255555555553</v>
      </c>
      <c r="I6414" s="16">
        <f t="shared" si="514"/>
        <v>4.5457714327488539</v>
      </c>
      <c r="J6414" s="19">
        <f t="shared" si="515"/>
        <v>5</v>
      </c>
      <c r="K6414" s="13">
        <f t="shared" si="516"/>
        <v>5.4359949801215252E-2</v>
      </c>
    </row>
    <row r="6415" spans="2:11" x14ac:dyDescent="0.25">
      <c r="B6415" s="23">
        <v>268</v>
      </c>
      <c r="C6415" s="23">
        <v>6410</v>
      </c>
      <c r="D6415" s="44">
        <v>42271.95208333333</v>
      </c>
      <c r="E6415" s="39" t="s">
        <v>103</v>
      </c>
      <c r="F6415" s="47">
        <f t="shared" si="512"/>
        <v>0.7</v>
      </c>
      <c r="G6415" s="10">
        <v>4.5</v>
      </c>
      <c r="H6415" s="13">
        <f t="shared" si="513"/>
        <v>2.0116749999999999</v>
      </c>
      <c r="I6415" s="16">
        <f t="shared" si="514"/>
        <v>3.5268916288568697</v>
      </c>
      <c r="J6415" s="19">
        <f t="shared" si="515"/>
        <v>4</v>
      </c>
      <c r="K6415" s="13">
        <f t="shared" si="516"/>
        <v>2.5388240731660495E-2</v>
      </c>
    </row>
    <row r="6416" spans="2:11" x14ac:dyDescent="0.25">
      <c r="B6416" s="23">
        <v>268</v>
      </c>
      <c r="C6416" s="23">
        <v>6411</v>
      </c>
      <c r="D6416" s="44">
        <v>42271.993750000001</v>
      </c>
      <c r="E6416" s="39" t="s">
        <v>103</v>
      </c>
      <c r="F6416" s="47">
        <f t="shared" si="512"/>
        <v>0.7</v>
      </c>
      <c r="G6416" s="10">
        <v>3.5</v>
      </c>
      <c r="H6416" s="13">
        <f t="shared" si="513"/>
        <v>1.5646361111111109</v>
      </c>
      <c r="I6416" s="16">
        <f t="shared" si="514"/>
        <v>2.7431379335553427</v>
      </c>
      <c r="J6416" s="19">
        <f t="shared" si="515"/>
        <v>3</v>
      </c>
      <c r="K6416" s="13">
        <f t="shared" si="516"/>
        <v>1.1945358807900612E-2</v>
      </c>
    </row>
    <row r="6417" spans="2:11" x14ac:dyDescent="0.25">
      <c r="B6417" s="23">
        <v>268</v>
      </c>
      <c r="C6417" s="23">
        <v>6412</v>
      </c>
      <c r="D6417" s="44">
        <v>42272.035416666666</v>
      </c>
      <c r="E6417" s="39" t="s">
        <v>103</v>
      </c>
      <c r="F6417" s="47">
        <f t="shared" si="512"/>
        <v>0.7</v>
      </c>
      <c r="G6417" s="10">
        <v>4.6000000000000005</v>
      </c>
      <c r="H6417" s="13">
        <f t="shared" si="513"/>
        <v>2.0563788888888892</v>
      </c>
      <c r="I6417" s="16">
        <f t="shared" si="514"/>
        <v>3.6052669983870231</v>
      </c>
      <c r="J6417" s="19">
        <f t="shared" si="515"/>
        <v>4</v>
      </c>
      <c r="K6417" s="13">
        <f t="shared" si="516"/>
        <v>2.7118680931214341E-2</v>
      </c>
    </row>
    <row r="6418" spans="2:11" x14ac:dyDescent="0.25">
      <c r="B6418" s="23">
        <v>268</v>
      </c>
      <c r="C6418" s="23">
        <v>6413</v>
      </c>
      <c r="D6418" s="44">
        <v>42272.07708333333</v>
      </c>
      <c r="E6418" s="39" t="s">
        <v>103</v>
      </c>
      <c r="F6418" s="47">
        <f t="shared" si="512"/>
        <v>0.7</v>
      </c>
      <c r="G6418" s="10">
        <v>10.4</v>
      </c>
      <c r="H6418" s="13">
        <f t="shared" si="513"/>
        <v>4.649204444444444</v>
      </c>
      <c r="I6418" s="16">
        <f t="shared" si="514"/>
        <v>8.1510384311358752</v>
      </c>
      <c r="J6418" s="19">
        <f t="shared" si="515"/>
        <v>9</v>
      </c>
      <c r="K6418" s="13">
        <f t="shared" si="516"/>
        <v>0.31339717994379734</v>
      </c>
    </row>
    <row r="6419" spans="2:11" x14ac:dyDescent="0.25">
      <c r="B6419" s="23">
        <v>268</v>
      </c>
      <c r="C6419" s="23">
        <v>6414</v>
      </c>
      <c r="D6419" s="44">
        <v>42272.118750000001</v>
      </c>
      <c r="E6419" s="39" t="s">
        <v>103</v>
      </c>
      <c r="F6419" s="47">
        <f t="shared" si="512"/>
        <v>0.7</v>
      </c>
      <c r="G6419" s="10">
        <v>8.1</v>
      </c>
      <c r="H6419" s="13">
        <f t="shared" si="513"/>
        <v>3.6210149999999994</v>
      </c>
      <c r="I6419" s="16">
        <f t="shared" si="514"/>
        <v>6.3484049319423645</v>
      </c>
      <c r="J6419" s="19">
        <f t="shared" si="515"/>
        <v>7</v>
      </c>
      <c r="K6419" s="13">
        <f t="shared" si="516"/>
        <v>0.14806421994704388</v>
      </c>
    </row>
    <row r="6420" spans="2:11" x14ac:dyDescent="0.25">
      <c r="B6420" s="23">
        <v>268</v>
      </c>
      <c r="C6420" s="23">
        <v>6415</v>
      </c>
      <c r="D6420" s="44">
        <v>42272.160416666666</v>
      </c>
      <c r="E6420" s="39" t="s">
        <v>104</v>
      </c>
      <c r="F6420" s="47">
        <f t="shared" si="512"/>
        <v>0.5</v>
      </c>
      <c r="G6420" s="10">
        <v>6.9</v>
      </c>
      <c r="H6420" s="13">
        <f t="shared" si="513"/>
        <v>3.0845683333333334</v>
      </c>
      <c r="I6420" s="16">
        <f t="shared" si="514"/>
        <v>5.4079004975805338</v>
      </c>
      <c r="J6420" s="19">
        <f t="shared" si="515"/>
        <v>6</v>
      </c>
      <c r="K6420" s="13">
        <f t="shared" si="516"/>
        <v>9.1525548142848398E-2</v>
      </c>
    </row>
    <row r="6421" spans="2:11" x14ac:dyDescent="0.25">
      <c r="B6421" s="23">
        <v>268</v>
      </c>
      <c r="C6421" s="23">
        <v>6416</v>
      </c>
      <c r="D6421" s="44">
        <v>42272.20208333333</v>
      </c>
      <c r="E6421" s="39" t="s">
        <v>104</v>
      </c>
      <c r="F6421" s="47">
        <f t="shared" si="512"/>
        <v>0.5</v>
      </c>
      <c r="G6421" s="10">
        <v>6.9</v>
      </c>
      <c r="H6421" s="13">
        <f t="shared" si="513"/>
        <v>3.0845683333333334</v>
      </c>
      <c r="I6421" s="16">
        <f t="shared" si="514"/>
        <v>5.4079004975805338</v>
      </c>
      <c r="J6421" s="19">
        <f t="shared" si="515"/>
        <v>6</v>
      </c>
      <c r="K6421" s="13">
        <f t="shared" si="516"/>
        <v>9.1525548142848398E-2</v>
      </c>
    </row>
    <row r="6422" spans="2:11" x14ac:dyDescent="0.25">
      <c r="B6422" s="23">
        <v>268</v>
      </c>
      <c r="C6422" s="23">
        <v>6417</v>
      </c>
      <c r="D6422" s="44">
        <v>42272.243750000001</v>
      </c>
      <c r="E6422" s="39" t="s">
        <v>104</v>
      </c>
      <c r="F6422" s="47">
        <f t="shared" si="512"/>
        <v>0.5</v>
      </c>
      <c r="G6422" s="10">
        <v>5.8</v>
      </c>
      <c r="H6422" s="13">
        <f t="shared" si="513"/>
        <v>2.5928255555555553</v>
      </c>
      <c r="I6422" s="16">
        <f t="shared" si="514"/>
        <v>4.5457714327488539</v>
      </c>
      <c r="J6422" s="19">
        <f t="shared" si="515"/>
        <v>5</v>
      </c>
      <c r="K6422" s="13">
        <f t="shared" si="516"/>
        <v>5.4359949801215252E-2</v>
      </c>
    </row>
    <row r="6423" spans="2:11" x14ac:dyDescent="0.25">
      <c r="B6423" s="23">
        <v>268</v>
      </c>
      <c r="C6423" s="23">
        <v>6418</v>
      </c>
      <c r="D6423" s="44">
        <v>42272.285416666666</v>
      </c>
      <c r="E6423" s="39" t="s">
        <v>102</v>
      </c>
      <c r="F6423" s="47">
        <f t="shared" si="512"/>
        <v>1</v>
      </c>
      <c r="G6423" s="10">
        <v>5.8</v>
      </c>
      <c r="H6423" s="13">
        <f t="shared" si="513"/>
        <v>2.5928255555555553</v>
      </c>
      <c r="I6423" s="16">
        <f t="shared" si="514"/>
        <v>4.5457714327488539</v>
      </c>
      <c r="J6423" s="19">
        <f t="shared" si="515"/>
        <v>5</v>
      </c>
      <c r="K6423" s="13">
        <f t="shared" si="516"/>
        <v>5.4359949801215252E-2</v>
      </c>
    </row>
    <row r="6424" spans="2:11" x14ac:dyDescent="0.25">
      <c r="B6424" s="23">
        <v>268</v>
      </c>
      <c r="C6424" s="23">
        <v>6419</v>
      </c>
      <c r="D6424" s="44">
        <v>42272.32708333333</v>
      </c>
      <c r="E6424" s="39" t="s">
        <v>102</v>
      </c>
      <c r="F6424" s="47">
        <f t="shared" si="512"/>
        <v>1</v>
      </c>
      <c r="G6424" s="10">
        <v>10.4</v>
      </c>
      <c r="H6424" s="13">
        <f t="shared" si="513"/>
        <v>4.649204444444444</v>
      </c>
      <c r="I6424" s="16">
        <f t="shared" si="514"/>
        <v>8.1510384311358752</v>
      </c>
      <c r="J6424" s="19">
        <f t="shared" si="515"/>
        <v>9</v>
      </c>
      <c r="K6424" s="13">
        <f t="shared" si="516"/>
        <v>0.31339717994379734</v>
      </c>
    </row>
    <row r="6425" spans="2:11" x14ac:dyDescent="0.25">
      <c r="B6425" s="23">
        <v>268</v>
      </c>
      <c r="C6425" s="23">
        <v>6420</v>
      </c>
      <c r="D6425" s="44">
        <v>42272.368750000001</v>
      </c>
      <c r="E6425" s="39" t="s">
        <v>102</v>
      </c>
      <c r="F6425" s="47">
        <f t="shared" si="512"/>
        <v>1</v>
      </c>
      <c r="G6425" s="10">
        <v>5.8</v>
      </c>
      <c r="H6425" s="13">
        <f t="shared" si="513"/>
        <v>2.5928255555555553</v>
      </c>
      <c r="I6425" s="16">
        <f t="shared" si="514"/>
        <v>4.5457714327488539</v>
      </c>
      <c r="J6425" s="19">
        <f t="shared" si="515"/>
        <v>5</v>
      </c>
      <c r="K6425" s="13">
        <f t="shared" si="516"/>
        <v>5.4359949801215252E-2</v>
      </c>
    </row>
    <row r="6426" spans="2:11" x14ac:dyDescent="0.25">
      <c r="B6426" s="23">
        <v>268</v>
      </c>
      <c r="C6426" s="23">
        <v>6421</v>
      </c>
      <c r="D6426" s="44">
        <v>42272.410416666666</v>
      </c>
      <c r="E6426" s="39" t="s">
        <v>102</v>
      </c>
      <c r="F6426" s="47">
        <f t="shared" si="512"/>
        <v>1</v>
      </c>
      <c r="G6426" s="10">
        <v>6.9</v>
      </c>
      <c r="H6426" s="13">
        <f t="shared" si="513"/>
        <v>3.0845683333333334</v>
      </c>
      <c r="I6426" s="16">
        <f t="shared" si="514"/>
        <v>5.4079004975805338</v>
      </c>
      <c r="J6426" s="19">
        <f t="shared" si="515"/>
        <v>6</v>
      </c>
      <c r="K6426" s="13">
        <f t="shared" si="516"/>
        <v>9.1525548142848398E-2</v>
      </c>
    </row>
    <row r="6427" spans="2:11" x14ac:dyDescent="0.25">
      <c r="B6427" s="23">
        <v>268</v>
      </c>
      <c r="C6427" s="23">
        <v>6422</v>
      </c>
      <c r="D6427" s="44">
        <v>42272.45208333333</v>
      </c>
      <c r="E6427" s="39" t="s">
        <v>102</v>
      </c>
      <c r="F6427" s="47">
        <f t="shared" si="512"/>
        <v>1</v>
      </c>
      <c r="G6427" s="10">
        <v>13.8</v>
      </c>
      <c r="H6427" s="13">
        <f t="shared" si="513"/>
        <v>6.1691366666666667</v>
      </c>
      <c r="I6427" s="16">
        <f t="shared" si="514"/>
        <v>10.815800995161068</v>
      </c>
      <c r="J6427" s="19">
        <f t="shared" si="515"/>
        <v>11</v>
      </c>
      <c r="K6427" s="13">
        <f t="shared" si="516"/>
        <v>0.73220438514278718</v>
      </c>
    </row>
    <row r="6428" spans="2:11" x14ac:dyDescent="0.25">
      <c r="B6428" s="23">
        <v>268</v>
      </c>
      <c r="C6428" s="23">
        <v>6423</v>
      </c>
      <c r="D6428" s="44">
        <v>42272.493750000001</v>
      </c>
      <c r="E6428" s="39" t="s">
        <v>102</v>
      </c>
      <c r="F6428" s="47">
        <f t="shared" si="512"/>
        <v>1</v>
      </c>
      <c r="G6428" s="10">
        <v>13.8</v>
      </c>
      <c r="H6428" s="13">
        <f t="shared" si="513"/>
        <v>6.1691366666666667</v>
      </c>
      <c r="I6428" s="16">
        <f t="shared" si="514"/>
        <v>10.815800995161068</v>
      </c>
      <c r="J6428" s="19">
        <f t="shared" si="515"/>
        <v>11</v>
      </c>
      <c r="K6428" s="13">
        <f t="shared" si="516"/>
        <v>0.73220438514278718</v>
      </c>
    </row>
    <row r="6429" spans="2:11" x14ac:dyDescent="0.25">
      <c r="B6429" s="23">
        <v>268</v>
      </c>
      <c r="C6429" s="23">
        <v>6424</v>
      </c>
      <c r="D6429" s="44">
        <v>42272.535416666666</v>
      </c>
      <c r="E6429" s="39" t="s">
        <v>102</v>
      </c>
      <c r="F6429" s="47">
        <f t="shared" si="512"/>
        <v>1</v>
      </c>
      <c r="G6429" s="10">
        <v>11.5</v>
      </c>
      <c r="H6429" s="13">
        <f t="shared" si="513"/>
        <v>5.1409472222222226</v>
      </c>
      <c r="I6429" s="16">
        <f t="shared" si="514"/>
        <v>9.0131674959675561</v>
      </c>
      <c r="J6429" s="19">
        <f t="shared" si="515"/>
        <v>10</v>
      </c>
      <c r="K6429" s="13">
        <f t="shared" si="516"/>
        <v>0.42372938955022382</v>
      </c>
    </row>
    <row r="6430" spans="2:11" x14ac:dyDescent="0.25">
      <c r="B6430" s="23">
        <v>268</v>
      </c>
      <c r="C6430" s="23">
        <v>6425</v>
      </c>
      <c r="D6430" s="44">
        <v>42272.57708333333</v>
      </c>
      <c r="E6430" s="39" t="s">
        <v>104</v>
      </c>
      <c r="F6430" s="47">
        <f t="shared" si="512"/>
        <v>0.5</v>
      </c>
      <c r="G6430" s="10">
        <v>9.2000000000000011</v>
      </c>
      <c r="H6430" s="13">
        <f t="shared" si="513"/>
        <v>4.1127577777777784</v>
      </c>
      <c r="I6430" s="16">
        <f t="shared" si="514"/>
        <v>7.2105339967740463</v>
      </c>
      <c r="J6430" s="19">
        <f t="shared" si="515"/>
        <v>8</v>
      </c>
      <c r="K6430" s="13">
        <f t="shared" si="516"/>
        <v>0.21694944744971473</v>
      </c>
    </row>
    <row r="6431" spans="2:11" x14ac:dyDescent="0.25">
      <c r="B6431" s="23">
        <v>268</v>
      </c>
      <c r="C6431" s="23">
        <v>6426</v>
      </c>
      <c r="D6431" s="44">
        <v>42272.618750000001</v>
      </c>
      <c r="E6431" s="39" t="s">
        <v>102</v>
      </c>
      <c r="F6431" s="47">
        <f t="shared" si="512"/>
        <v>1</v>
      </c>
      <c r="G6431" s="10">
        <v>11.5</v>
      </c>
      <c r="H6431" s="13">
        <f t="shared" si="513"/>
        <v>5.1409472222222226</v>
      </c>
      <c r="I6431" s="16">
        <f t="shared" si="514"/>
        <v>9.0131674959675561</v>
      </c>
      <c r="J6431" s="19">
        <f t="shared" si="515"/>
        <v>10</v>
      </c>
      <c r="K6431" s="13">
        <f t="shared" si="516"/>
        <v>0.42372938955022382</v>
      </c>
    </row>
    <row r="6432" spans="2:11" x14ac:dyDescent="0.25">
      <c r="B6432" s="23">
        <v>268</v>
      </c>
      <c r="C6432" s="23">
        <v>6427</v>
      </c>
      <c r="D6432" s="44">
        <v>42272.660416666666</v>
      </c>
      <c r="E6432" s="39" t="s">
        <v>102</v>
      </c>
      <c r="F6432" s="47">
        <f t="shared" si="512"/>
        <v>1</v>
      </c>
      <c r="G6432" s="10">
        <v>12.7</v>
      </c>
      <c r="H6432" s="13">
        <f t="shared" si="513"/>
        <v>5.6773938888888882</v>
      </c>
      <c r="I6432" s="16">
        <f t="shared" si="514"/>
        <v>9.9536719303293868</v>
      </c>
      <c r="J6432" s="19">
        <f t="shared" si="515"/>
        <v>10</v>
      </c>
      <c r="K6432" s="13">
        <f t="shared" si="516"/>
        <v>0.57069784048988625</v>
      </c>
    </row>
    <row r="6433" spans="2:11" x14ac:dyDescent="0.25">
      <c r="B6433" s="23">
        <v>268</v>
      </c>
      <c r="C6433" s="23">
        <v>6428</v>
      </c>
      <c r="D6433" s="44">
        <v>42272.70208333333</v>
      </c>
      <c r="E6433" s="39" t="s">
        <v>102</v>
      </c>
      <c r="F6433" s="47">
        <f t="shared" si="512"/>
        <v>1</v>
      </c>
      <c r="G6433" s="10">
        <v>15</v>
      </c>
      <c r="H6433" s="13">
        <f t="shared" si="513"/>
        <v>6.7055833333333332</v>
      </c>
      <c r="I6433" s="16">
        <f t="shared" si="514"/>
        <v>11.756305429522898</v>
      </c>
      <c r="J6433" s="19">
        <f t="shared" si="515"/>
        <v>12</v>
      </c>
      <c r="K6433" s="13">
        <f t="shared" si="516"/>
        <v>0.94030521228372188</v>
      </c>
    </row>
    <row r="6434" spans="2:11" x14ac:dyDescent="0.25">
      <c r="B6434" s="23">
        <v>268</v>
      </c>
      <c r="C6434" s="23">
        <v>6429</v>
      </c>
      <c r="D6434" s="44">
        <v>42272.743750000001</v>
      </c>
      <c r="E6434" s="39" t="s">
        <v>102</v>
      </c>
      <c r="F6434" s="47">
        <f t="shared" si="512"/>
        <v>1</v>
      </c>
      <c r="G6434" s="10">
        <v>16.100000000000001</v>
      </c>
      <c r="H6434" s="13">
        <f t="shared" si="513"/>
        <v>7.1973261111111109</v>
      </c>
      <c r="I6434" s="16">
        <f t="shared" si="514"/>
        <v>12.618434494354577</v>
      </c>
      <c r="J6434" s="19">
        <f t="shared" si="515"/>
        <v>13</v>
      </c>
      <c r="K6434" s="13">
        <f t="shared" si="516"/>
        <v>1</v>
      </c>
    </row>
    <row r="6435" spans="2:11" x14ac:dyDescent="0.25">
      <c r="B6435" s="23">
        <v>268</v>
      </c>
      <c r="C6435" s="23">
        <v>6430</v>
      </c>
      <c r="D6435" s="44">
        <v>42272.785416666666</v>
      </c>
      <c r="E6435" s="39" t="s">
        <v>102</v>
      </c>
      <c r="F6435" s="47">
        <f t="shared" si="512"/>
        <v>1</v>
      </c>
      <c r="G6435" s="10">
        <v>5.8</v>
      </c>
      <c r="H6435" s="13">
        <f t="shared" si="513"/>
        <v>2.5928255555555553</v>
      </c>
      <c r="I6435" s="16">
        <f t="shared" si="514"/>
        <v>4.5457714327488539</v>
      </c>
      <c r="J6435" s="19">
        <f t="shared" si="515"/>
        <v>5</v>
      </c>
      <c r="K6435" s="13">
        <f t="shared" si="516"/>
        <v>5.4359949801215252E-2</v>
      </c>
    </row>
    <row r="6436" spans="2:11" x14ac:dyDescent="0.25">
      <c r="B6436" s="23">
        <v>268</v>
      </c>
      <c r="C6436" s="23">
        <v>6431</v>
      </c>
      <c r="D6436" s="44">
        <v>42272.82708333333</v>
      </c>
      <c r="E6436" s="39" t="s">
        <v>104</v>
      </c>
      <c r="F6436" s="47">
        <f t="shared" si="512"/>
        <v>0.5</v>
      </c>
      <c r="G6436" s="10">
        <v>8.1</v>
      </c>
      <c r="H6436" s="13">
        <f t="shared" si="513"/>
        <v>3.6210149999999994</v>
      </c>
      <c r="I6436" s="16">
        <f t="shared" si="514"/>
        <v>6.3484049319423645</v>
      </c>
      <c r="J6436" s="19">
        <f t="shared" si="515"/>
        <v>7</v>
      </c>
      <c r="K6436" s="13">
        <f t="shared" si="516"/>
        <v>0.14806421994704388</v>
      </c>
    </row>
    <row r="6437" spans="2:11" x14ac:dyDescent="0.25">
      <c r="B6437" s="23">
        <v>268</v>
      </c>
      <c r="C6437" s="23">
        <v>6432</v>
      </c>
      <c r="D6437" s="44">
        <v>42272.868750000001</v>
      </c>
      <c r="E6437" s="39" t="s">
        <v>104</v>
      </c>
      <c r="F6437" s="47">
        <f t="shared" si="512"/>
        <v>0.5</v>
      </c>
      <c r="G6437" s="10">
        <v>9.2000000000000011</v>
      </c>
      <c r="H6437" s="13">
        <f t="shared" si="513"/>
        <v>4.1127577777777784</v>
      </c>
      <c r="I6437" s="16">
        <f t="shared" si="514"/>
        <v>7.2105339967740463</v>
      </c>
      <c r="J6437" s="19">
        <f t="shared" si="515"/>
        <v>8</v>
      </c>
      <c r="K6437" s="13">
        <f t="shared" si="516"/>
        <v>0.21694944744971473</v>
      </c>
    </row>
    <row r="6438" spans="2:11" x14ac:dyDescent="0.25">
      <c r="B6438" s="23">
        <v>269</v>
      </c>
      <c r="C6438" s="23">
        <v>6433</v>
      </c>
      <c r="D6438" s="44">
        <v>42272.910416666666</v>
      </c>
      <c r="E6438" s="39" t="s">
        <v>104</v>
      </c>
      <c r="F6438" s="47">
        <f t="shared" si="512"/>
        <v>0.5</v>
      </c>
      <c r="G6438" s="10">
        <v>9.2000000000000011</v>
      </c>
      <c r="H6438" s="13">
        <f t="shared" si="513"/>
        <v>4.1127577777777784</v>
      </c>
      <c r="I6438" s="16">
        <f t="shared" si="514"/>
        <v>7.2105339967740463</v>
      </c>
      <c r="J6438" s="19">
        <f t="shared" si="515"/>
        <v>8</v>
      </c>
      <c r="K6438" s="13">
        <f t="shared" si="516"/>
        <v>0.21694944744971473</v>
      </c>
    </row>
    <row r="6439" spans="2:11" x14ac:dyDescent="0.25">
      <c r="B6439" s="23">
        <v>269</v>
      </c>
      <c r="C6439" s="23">
        <v>6434</v>
      </c>
      <c r="D6439" s="44">
        <v>42272.95208333333</v>
      </c>
      <c r="E6439" s="39" t="s">
        <v>104</v>
      </c>
      <c r="F6439" s="47">
        <f t="shared" si="512"/>
        <v>0.5</v>
      </c>
      <c r="G6439" s="10">
        <v>10.4</v>
      </c>
      <c r="H6439" s="13">
        <f t="shared" si="513"/>
        <v>4.649204444444444</v>
      </c>
      <c r="I6439" s="16">
        <f t="shared" si="514"/>
        <v>8.1510384311358752</v>
      </c>
      <c r="J6439" s="19">
        <f t="shared" si="515"/>
        <v>9</v>
      </c>
      <c r="K6439" s="13">
        <f t="shared" si="516"/>
        <v>0.31339717994379734</v>
      </c>
    </row>
    <row r="6440" spans="2:11" x14ac:dyDescent="0.25">
      <c r="B6440" s="23">
        <v>269</v>
      </c>
      <c r="C6440" s="23">
        <v>6435</v>
      </c>
      <c r="D6440" s="44">
        <v>42272.993750000001</v>
      </c>
      <c r="E6440" s="39" t="s">
        <v>104</v>
      </c>
      <c r="F6440" s="47">
        <f t="shared" si="512"/>
        <v>0.5</v>
      </c>
      <c r="G6440" s="10">
        <v>5.8</v>
      </c>
      <c r="H6440" s="13">
        <f t="shared" si="513"/>
        <v>2.5928255555555553</v>
      </c>
      <c r="I6440" s="16">
        <f t="shared" si="514"/>
        <v>4.5457714327488539</v>
      </c>
      <c r="J6440" s="19">
        <f t="shared" si="515"/>
        <v>5</v>
      </c>
      <c r="K6440" s="13">
        <f t="shared" si="516"/>
        <v>5.4359949801215252E-2</v>
      </c>
    </row>
    <row r="6441" spans="2:11" x14ac:dyDescent="0.25">
      <c r="B6441" s="23">
        <v>269</v>
      </c>
      <c r="C6441" s="23">
        <v>6436</v>
      </c>
      <c r="D6441" s="44">
        <v>42273.035416666666</v>
      </c>
      <c r="E6441" s="39" t="s">
        <v>104</v>
      </c>
      <c r="F6441" s="47">
        <f t="shared" si="512"/>
        <v>0.5</v>
      </c>
      <c r="G6441" s="10">
        <v>6.9</v>
      </c>
      <c r="H6441" s="13">
        <f t="shared" si="513"/>
        <v>3.0845683333333334</v>
      </c>
      <c r="I6441" s="16">
        <f t="shared" si="514"/>
        <v>5.4079004975805338</v>
      </c>
      <c r="J6441" s="19">
        <f t="shared" si="515"/>
        <v>6</v>
      </c>
      <c r="K6441" s="13">
        <f t="shared" si="516"/>
        <v>9.1525548142848398E-2</v>
      </c>
    </row>
    <row r="6442" spans="2:11" x14ac:dyDescent="0.25">
      <c r="B6442" s="23">
        <v>269</v>
      </c>
      <c r="C6442" s="23">
        <v>6437</v>
      </c>
      <c r="D6442" s="44">
        <v>42273.07708333333</v>
      </c>
      <c r="E6442" s="39" t="s">
        <v>104</v>
      </c>
      <c r="F6442" s="47">
        <f t="shared" si="512"/>
        <v>0.5</v>
      </c>
      <c r="G6442" s="10">
        <v>6.9</v>
      </c>
      <c r="H6442" s="13">
        <f t="shared" si="513"/>
        <v>3.0845683333333334</v>
      </c>
      <c r="I6442" s="16">
        <f t="shared" si="514"/>
        <v>5.4079004975805338</v>
      </c>
      <c r="J6442" s="19">
        <f t="shared" si="515"/>
        <v>6</v>
      </c>
      <c r="K6442" s="13">
        <f t="shared" si="516"/>
        <v>9.1525548142848398E-2</v>
      </c>
    </row>
    <row r="6443" spans="2:11" x14ac:dyDescent="0.25">
      <c r="B6443" s="23">
        <v>269</v>
      </c>
      <c r="C6443" s="23">
        <v>6438</v>
      </c>
      <c r="D6443" s="44">
        <v>42273.118750000001</v>
      </c>
      <c r="E6443" s="39" t="s">
        <v>104</v>
      </c>
      <c r="F6443" s="47">
        <f t="shared" si="512"/>
        <v>0.5</v>
      </c>
      <c r="G6443" s="10">
        <v>6.9</v>
      </c>
      <c r="H6443" s="13">
        <f t="shared" si="513"/>
        <v>3.0845683333333334</v>
      </c>
      <c r="I6443" s="16">
        <f t="shared" si="514"/>
        <v>5.4079004975805338</v>
      </c>
      <c r="J6443" s="19">
        <f t="shared" si="515"/>
        <v>6</v>
      </c>
      <c r="K6443" s="13">
        <f t="shared" si="516"/>
        <v>9.1525548142848398E-2</v>
      </c>
    </row>
    <row r="6444" spans="2:11" x14ac:dyDescent="0.25">
      <c r="B6444" s="23">
        <v>269</v>
      </c>
      <c r="C6444" s="23">
        <v>6439</v>
      </c>
      <c r="D6444" s="44">
        <v>42273.160416666666</v>
      </c>
      <c r="E6444" s="39" t="s">
        <v>103</v>
      </c>
      <c r="F6444" s="47">
        <f t="shared" si="512"/>
        <v>0.7</v>
      </c>
      <c r="G6444" s="10">
        <v>5.8</v>
      </c>
      <c r="H6444" s="13">
        <f t="shared" si="513"/>
        <v>2.5928255555555553</v>
      </c>
      <c r="I6444" s="16">
        <f t="shared" si="514"/>
        <v>4.5457714327488539</v>
      </c>
      <c r="J6444" s="19">
        <f t="shared" si="515"/>
        <v>5</v>
      </c>
      <c r="K6444" s="13">
        <f t="shared" si="516"/>
        <v>5.4359949801215252E-2</v>
      </c>
    </row>
    <row r="6445" spans="2:11" x14ac:dyDescent="0.25">
      <c r="B6445" s="23">
        <v>269</v>
      </c>
      <c r="C6445" s="23">
        <v>6440</v>
      </c>
      <c r="D6445" s="44">
        <v>42273.20208333333</v>
      </c>
      <c r="E6445" s="39" t="s">
        <v>104</v>
      </c>
      <c r="F6445" s="47">
        <f t="shared" si="512"/>
        <v>0.5</v>
      </c>
      <c r="G6445" s="10">
        <v>8.1</v>
      </c>
      <c r="H6445" s="13">
        <f t="shared" si="513"/>
        <v>3.6210149999999994</v>
      </c>
      <c r="I6445" s="16">
        <f t="shared" si="514"/>
        <v>6.3484049319423645</v>
      </c>
      <c r="J6445" s="19">
        <f t="shared" si="515"/>
        <v>7</v>
      </c>
      <c r="K6445" s="13">
        <f t="shared" si="516"/>
        <v>0.14806421994704388</v>
      </c>
    </row>
    <row r="6446" spans="2:11" x14ac:dyDescent="0.25">
      <c r="B6446" s="23">
        <v>269</v>
      </c>
      <c r="C6446" s="23">
        <v>6441</v>
      </c>
      <c r="D6446" s="44">
        <v>42273.243750000001</v>
      </c>
      <c r="E6446" s="39" t="s">
        <v>104</v>
      </c>
      <c r="F6446" s="47">
        <f t="shared" si="512"/>
        <v>0.5</v>
      </c>
      <c r="G6446" s="10">
        <v>6.9</v>
      </c>
      <c r="H6446" s="13">
        <f t="shared" si="513"/>
        <v>3.0845683333333334</v>
      </c>
      <c r="I6446" s="16">
        <f t="shared" si="514"/>
        <v>5.4079004975805338</v>
      </c>
      <c r="J6446" s="19">
        <f t="shared" si="515"/>
        <v>6</v>
      </c>
      <c r="K6446" s="13">
        <f t="shared" si="516"/>
        <v>9.1525548142848398E-2</v>
      </c>
    </row>
    <row r="6447" spans="2:11" x14ac:dyDescent="0.25">
      <c r="B6447" s="23">
        <v>269</v>
      </c>
      <c r="C6447" s="23">
        <v>6442</v>
      </c>
      <c r="D6447" s="44">
        <v>42273.285416666666</v>
      </c>
      <c r="E6447" s="39" t="s">
        <v>104</v>
      </c>
      <c r="F6447" s="47">
        <f t="shared" si="512"/>
        <v>0.5</v>
      </c>
      <c r="G6447" s="10">
        <v>4.6000000000000005</v>
      </c>
      <c r="H6447" s="13">
        <f t="shared" si="513"/>
        <v>2.0563788888888892</v>
      </c>
      <c r="I6447" s="16">
        <f t="shared" si="514"/>
        <v>3.6052669983870231</v>
      </c>
      <c r="J6447" s="19">
        <f t="shared" si="515"/>
        <v>4</v>
      </c>
      <c r="K6447" s="13">
        <f t="shared" si="516"/>
        <v>2.7118680931214341E-2</v>
      </c>
    </row>
    <row r="6448" spans="2:11" x14ac:dyDescent="0.25">
      <c r="B6448" s="23">
        <v>269</v>
      </c>
      <c r="C6448" s="23">
        <v>6443</v>
      </c>
      <c r="D6448" s="44">
        <v>42273.32708333333</v>
      </c>
      <c r="E6448" s="39" t="s">
        <v>102</v>
      </c>
      <c r="F6448" s="47">
        <f t="shared" si="512"/>
        <v>1</v>
      </c>
      <c r="G6448" s="10">
        <v>5.8</v>
      </c>
      <c r="H6448" s="13">
        <f t="shared" si="513"/>
        <v>2.5928255555555553</v>
      </c>
      <c r="I6448" s="16">
        <f t="shared" si="514"/>
        <v>4.5457714327488539</v>
      </c>
      <c r="J6448" s="19">
        <f t="shared" si="515"/>
        <v>5</v>
      </c>
      <c r="K6448" s="13">
        <f t="shared" si="516"/>
        <v>5.4359949801215252E-2</v>
      </c>
    </row>
    <row r="6449" spans="2:11" x14ac:dyDescent="0.25">
      <c r="B6449" s="23">
        <v>269</v>
      </c>
      <c r="C6449" s="23">
        <v>6444</v>
      </c>
      <c r="D6449" s="44">
        <v>42273.368750000001</v>
      </c>
      <c r="E6449" s="39" t="s">
        <v>103</v>
      </c>
      <c r="F6449" s="47">
        <f t="shared" si="512"/>
        <v>0.7</v>
      </c>
      <c r="G6449" s="10">
        <v>5.8</v>
      </c>
      <c r="H6449" s="13">
        <f t="shared" si="513"/>
        <v>2.5928255555555553</v>
      </c>
      <c r="I6449" s="16">
        <f t="shared" si="514"/>
        <v>4.5457714327488539</v>
      </c>
      <c r="J6449" s="19">
        <f t="shared" si="515"/>
        <v>5</v>
      </c>
      <c r="K6449" s="13">
        <f t="shared" si="516"/>
        <v>5.4359949801215252E-2</v>
      </c>
    </row>
    <row r="6450" spans="2:11" x14ac:dyDescent="0.25">
      <c r="B6450" s="23">
        <v>269</v>
      </c>
      <c r="C6450" s="23">
        <v>6445</v>
      </c>
      <c r="D6450" s="44">
        <v>42273.410416666666</v>
      </c>
      <c r="E6450" s="39" t="s">
        <v>103</v>
      </c>
      <c r="F6450" s="47">
        <f t="shared" si="512"/>
        <v>0.7</v>
      </c>
      <c r="G6450" s="10">
        <v>8.1</v>
      </c>
      <c r="H6450" s="13">
        <f t="shared" si="513"/>
        <v>3.6210149999999994</v>
      </c>
      <c r="I6450" s="16">
        <f t="shared" si="514"/>
        <v>6.3484049319423645</v>
      </c>
      <c r="J6450" s="19">
        <f t="shared" si="515"/>
        <v>7</v>
      </c>
      <c r="K6450" s="13">
        <f t="shared" si="516"/>
        <v>0.14806421994704388</v>
      </c>
    </row>
    <row r="6451" spans="2:11" x14ac:dyDescent="0.25">
      <c r="B6451" s="23">
        <v>269</v>
      </c>
      <c r="C6451" s="23">
        <v>6446</v>
      </c>
      <c r="D6451" s="44">
        <v>42273.45208333333</v>
      </c>
      <c r="E6451" s="39" t="s">
        <v>104</v>
      </c>
      <c r="F6451" s="47">
        <f t="shared" si="512"/>
        <v>0.5</v>
      </c>
      <c r="G6451" s="10">
        <v>12.7</v>
      </c>
      <c r="H6451" s="13">
        <f t="shared" si="513"/>
        <v>5.6773938888888882</v>
      </c>
      <c r="I6451" s="16">
        <f t="shared" si="514"/>
        <v>9.9536719303293868</v>
      </c>
      <c r="J6451" s="19">
        <f t="shared" si="515"/>
        <v>10</v>
      </c>
      <c r="K6451" s="13">
        <f t="shared" si="516"/>
        <v>0.57069784048988625</v>
      </c>
    </row>
    <row r="6452" spans="2:11" x14ac:dyDescent="0.25">
      <c r="B6452" s="23">
        <v>269</v>
      </c>
      <c r="C6452" s="23">
        <v>6447</v>
      </c>
      <c r="D6452" s="44">
        <v>42273.493750000001</v>
      </c>
      <c r="E6452" s="39" t="s">
        <v>102</v>
      </c>
      <c r="F6452" s="47">
        <f t="shared" si="512"/>
        <v>1</v>
      </c>
      <c r="G6452" s="10">
        <v>16.100000000000001</v>
      </c>
      <c r="H6452" s="13">
        <f t="shared" si="513"/>
        <v>7.1973261111111109</v>
      </c>
      <c r="I6452" s="16">
        <f t="shared" si="514"/>
        <v>12.618434494354577</v>
      </c>
      <c r="J6452" s="19">
        <f t="shared" si="515"/>
        <v>13</v>
      </c>
      <c r="K6452" s="13">
        <f t="shared" si="516"/>
        <v>1</v>
      </c>
    </row>
    <row r="6453" spans="2:11" x14ac:dyDescent="0.25">
      <c r="B6453" s="23">
        <v>269</v>
      </c>
      <c r="C6453" s="23">
        <v>6448</v>
      </c>
      <c r="D6453" s="44">
        <v>42273.535416666666</v>
      </c>
      <c r="E6453" s="39" t="s">
        <v>102</v>
      </c>
      <c r="F6453" s="47">
        <f t="shared" si="512"/>
        <v>1</v>
      </c>
      <c r="G6453" s="10">
        <v>13.8</v>
      </c>
      <c r="H6453" s="13">
        <f t="shared" si="513"/>
        <v>6.1691366666666667</v>
      </c>
      <c r="I6453" s="16">
        <f t="shared" si="514"/>
        <v>10.815800995161068</v>
      </c>
      <c r="J6453" s="19">
        <f t="shared" si="515"/>
        <v>11</v>
      </c>
      <c r="K6453" s="13">
        <f t="shared" si="516"/>
        <v>0.73220438514278718</v>
      </c>
    </row>
    <row r="6454" spans="2:11" x14ac:dyDescent="0.25">
      <c r="B6454" s="23">
        <v>269</v>
      </c>
      <c r="C6454" s="23">
        <v>6449</v>
      </c>
      <c r="D6454" s="44">
        <v>42273.57708333333</v>
      </c>
      <c r="E6454" s="39" t="s">
        <v>103</v>
      </c>
      <c r="F6454" s="47">
        <f t="shared" si="512"/>
        <v>0.7</v>
      </c>
      <c r="G6454" s="10">
        <v>11.5</v>
      </c>
      <c r="H6454" s="13">
        <f t="shared" si="513"/>
        <v>5.1409472222222226</v>
      </c>
      <c r="I6454" s="16">
        <f t="shared" si="514"/>
        <v>9.0131674959675561</v>
      </c>
      <c r="J6454" s="19">
        <f t="shared" si="515"/>
        <v>10</v>
      </c>
      <c r="K6454" s="13">
        <f t="shared" si="516"/>
        <v>0.42372938955022382</v>
      </c>
    </row>
    <row r="6455" spans="2:11" x14ac:dyDescent="0.25">
      <c r="B6455" s="23">
        <v>269</v>
      </c>
      <c r="C6455" s="23">
        <v>6450</v>
      </c>
      <c r="D6455" s="44">
        <v>42273.618750000001</v>
      </c>
      <c r="E6455" s="39" t="s">
        <v>103</v>
      </c>
      <c r="F6455" s="47">
        <f t="shared" si="512"/>
        <v>0.7</v>
      </c>
      <c r="G6455" s="10">
        <v>5.8</v>
      </c>
      <c r="H6455" s="13">
        <f t="shared" si="513"/>
        <v>2.5928255555555553</v>
      </c>
      <c r="I6455" s="16">
        <f t="shared" si="514"/>
        <v>4.5457714327488539</v>
      </c>
      <c r="J6455" s="19">
        <f t="shared" si="515"/>
        <v>5</v>
      </c>
      <c r="K6455" s="13">
        <f t="shared" si="516"/>
        <v>5.4359949801215252E-2</v>
      </c>
    </row>
    <row r="6456" spans="2:11" x14ac:dyDescent="0.25">
      <c r="B6456" s="23">
        <v>269</v>
      </c>
      <c r="C6456" s="23">
        <v>6451</v>
      </c>
      <c r="D6456" s="44">
        <v>42273.660416666666</v>
      </c>
      <c r="E6456" s="39" t="s">
        <v>105</v>
      </c>
      <c r="F6456" s="47">
        <f t="shared" si="512"/>
        <v>0.3</v>
      </c>
      <c r="G6456" s="10">
        <v>8.1</v>
      </c>
      <c r="H6456" s="13">
        <f t="shared" si="513"/>
        <v>3.6210149999999994</v>
      </c>
      <c r="I6456" s="16">
        <f t="shared" si="514"/>
        <v>6.3484049319423645</v>
      </c>
      <c r="J6456" s="19">
        <f t="shared" si="515"/>
        <v>7</v>
      </c>
      <c r="K6456" s="13">
        <f t="shared" si="516"/>
        <v>0.14806421994704388</v>
      </c>
    </row>
    <row r="6457" spans="2:11" x14ac:dyDescent="0.25">
      <c r="B6457" s="23">
        <v>269</v>
      </c>
      <c r="C6457" s="23">
        <v>6452</v>
      </c>
      <c r="D6457" s="44">
        <v>42273.70208333333</v>
      </c>
      <c r="E6457" s="39" t="s">
        <v>105</v>
      </c>
      <c r="F6457" s="47">
        <f t="shared" si="512"/>
        <v>0.3</v>
      </c>
      <c r="G6457" s="10">
        <v>5.8</v>
      </c>
      <c r="H6457" s="13">
        <f t="shared" si="513"/>
        <v>2.5928255555555553</v>
      </c>
      <c r="I6457" s="16">
        <f t="shared" si="514"/>
        <v>4.5457714327488539</v>
      </c>
      <c r="J6457" s="19">
        <f t="shared" si="515"/>
        <v>5</v>
      </c>
      <c r="K6457" s="13">
        <f t="shared" si="516"/>
        <v>5.4359949801215252E-2</v>
      </c>
    </row>
    <row r="6458" spans="2:11" x14ac:dyDescent="0.25">
      <c r="B6458" s="23">
        <v>269</v>
      </c>
      <c r="C6458" s="23">
        <v>6453</v>
      </c>
      <c r="D6458" s="44">
        <v>42273.743750000001</v>
      </c>
      <c r="E6458" s="39" t="s">
        <v>105</v>
      </c>
      <c r="F6458" s="47">
        <f t="shared" si="512"/>
        <v>0.3</v>
      </c>
      <c r="G6458" s="10">
        <v>11.5</v>
      </c>
      <c r="H6458" s="13">
        <f t="shared" si="513"/>
        <v>5.1409472222222226</v>
      </c>
      <c r="I6458" s="16">
        <f t="shared" si="514"/>
        <v>9.0131674959675561</v>
      </c>
      <c r="J6458" s="19">
        <f t="shared" si="515"/>
        <v>10</v>
      </c>
      <c r="K6458" s="13">
        <f t="shared" si="516"/>
        <v>0.42372938955022382</v>
      </c>
    </row>
    <row r="6459" spans="2:11" x14ac:dyDescent="0.25">
      <c r="B6459" s="23">
        <v>269</v>
      </c>
      <c r="C6459" s="23">
        <v>6454</v>
      </c>
      <c r="D6459" s="44">
        <v>42273.785416666666</v>
      </c>
      <c r="E6459" s="39" t="s">
        <v>103</v>
      </c>
      <c r="F6459" s="47">
        <f t="shared" si="512"/>
        <v>0.7</v>
      </c>
      <c r="G6459" s="10">
        <v>5.8</v>
      </c>
      <c r="H6459" s="13">
        <f t="shared" si="513"/>
        <v>2.5928255555555553</v>
      </c>
      <c r="I6459" s="16">
        <f t="shared" si="514"/>
        <v>4.5457714327488539</v>
      </c>
      <c r="J6459" s="19">
        <f t="shared" si="515"/>
        <v>5</v>
      </c>
      <c r="K6459" s="13">
        <f t="shared" si="516"/>
        <v>5.4359949801215252E-2</v>
      </c>
    </row>
    <row r="6460" spans="2:11" x14ac:dyDescent="0.25">
      <c r="B6460" s="23">
        <v>269</v>
      </c>
      <c r="C6460" s="23">
        <v>6455</v>
      </c>
      <c r="D6460" s="44">
        <v>42273.82708333333</v>
      </c>
      <c r="E6460" s="39" t="s">
        <v>103</v>
      </c>
      <c r="F6460" s="47">
        <f t="shared" si="512"/>
        <v>0.7</v>
      </c>
      <c r="G6460" s="10">
        <v>3.5</v>
      </c>
      <c r="H6460" s="13">
        <f t="shared" si="513"/>
        <v>1.5646361111111109</v>
      </c>
      <c r="I6460" s="16">
        <f t="shared" si="514"/>
        <v>2.7431379335553427</v>
      </c>
      <c r="J6460" s="19">
        <f t="shared" si="515"/>
        <v>3</v>
      </c>
      <c r="K6460" s="13">
        <f t="shared" si="516"/>
        <v>1.1945358807900612E-2</v>
      </c>
    </row>
    <row r="6461" spans="2:11" x14ac:dyDescent="0.25">
      <c r="B6461" s="23">
        <v>269</v>
      </c>
      <c r="C6461" s="23">
        <v>6456</v>
      </c>
      <c r="D6461" s="44">
        <v>42273.868750000001</v>
      </c>
      <c r="E6461" s="39" t="s">
        <v>105</v>
      </c>
      <c r="F6461" s="47">
        <f t="shared" si="512"/>
        <v>0.3</v>
      </c>
      <c r="G6461" s="10">
        <v>3.5</v>
      </c>
      <c r="H6461" s="13">
        <f t="shared" si="513"/>
        <v>1.5646361111111109</v>
      </c>
      <c r="I6461" s="16">
        <f t="shared" si="514"/>
        <v>2.7431379335553427</v>
      </c>
      <c r="J6461" s="19">
        <f t="shared" si="515"/>
        <v>3</v>
      </c>
      <c r="K6461" s="13">
        <f t="shared" si="516"/>
        <v>1.1945358807900612E-2</v>
      </c>
    </row>
    <row r="6462" spans="2:11" x14ac:dyDescent="0.25">
      <c r="B6462" s="23">
        <v>270</v>
      </c>
      <c r="C6462" s="23">
        <v>6457</v>
      </c>
      <c r="D6462" s="44">
        <v>42273.910416666666</v>
      </c>
      <c r="E6462" s="39" t="s">
        <v>103</v>
      </c>
      <c r="F6462" s="47">
        <f t="shared" si="512"/>
        <v>0.7</v>
      </c>
      <c r="G6462" s="10">
        <v>4.5</v>
      </c>
      <c r="H6462" s="13">
        <f t="shared" si="513"/>
        <v>2.0116749999999999</v>
      </c>
      <c r="I6462" s="16">
        <f t="shared" si="514"/>
        <v>3.5268916288568697</v>
      </c>
      <c r="J6462" s="19">
        <f t="shared" si="515"/>
        <v>4</v>
      </c>
      <c r="K6462" s="13">
        <f t="shared" si="516"/>
        <v>2.5388240731660495E-2</v>
      </c>
    </row>
    <row r="6463" spans="2:11" x14ac:dyDescent="0.25">
      <c r="B6463" s="23">
        <v>270</v>
      </c>
      <c r="C6463" s="23">
        <v>6458</v>
      </c>
      <c r="D6463" s="44">
        <v>42273.95208333333</v>
      </c>
      <c r="E6463" s="39" t="s">
        <v>103</v>
      </c>
      <c r="F6463" s="47">
        <f t="shared" si="512"/>
        <v>0.7</v>
      </c>
      <c r="G6463" s="10">
        <v>6.9</v>
      </c>
      <c r="H6463" s="13">
        <f t="shared" si="513"/>
        <v>3.0845683333333334</v>
      </c>
      <c r="I6463" s="16">
        <f t="shared" si="514"/>
        <v>5.4079004975805338</v>
      </c>
      <c r="J6463" s="19">
        <f t="shared" si="515"/>
        <v>6</v>
      </c>
      <c r="K6463" s="13">
        <f t="shared" si="516"/>
        <v>9.1525548142848398E-2</v>
      </c>
    </row>
    <row r="6464" spans="2:11" x14ac:dyDescent="0.25">
      <c r="B6464" s="23">
        <v>270</v>
      </c>
      <c r="C6464" s="23">
        <v>6459</v>
      </c>
      <c r="D6464" s="44">
        <v>42273.993750000001</v>
      </c>
      <c r="E6464" s="39" t="s">
        <v>103</v>
      </c>
      <c r="F6464" s="47">
        <f t="shared" si="512"/>
        <v>0.7</v>
      </c>
      <c r="G6464" s="10">
        <v>4.6000000000000005</v>
      </c>
      <c r="H6464" s="13">
        <f t="shared" si="513"/>
        <v>2.0563788888888892</v>
      </c>
      <c r="I6464" s="16">
        <f t="shared" si="514"/>
        <v>3.6052669983870231</v>
      </c>
      <c r="J6464" s="19">
        <f t="shared" si="515"/>
        <v>4</v>
      </c>
      <c r="K6464" s="13">
        <f t="shared" si="516"/>
        <v>2.7118680931214341E-2</v>
      </c>
    </row>
    <row r="6465" spans="2:11" x14ac:dyDescent="0.25">
      <c r="B6465" s="23">
        <v>270</v>
      </c>
      <c r="C6465" s="23">
        <v>6460</v>
      </c>
      <c r="D6465" s="44">
        <v>42274.035416666666</v>
      </c>
      <c r="E6465" s="39" t="s">
        <v>103</v>
      </c>
      <c r="F6465" s="47">
        <f t="shared" si="512"/>
        <v>0.7</v>
      </c>
      <c r="G6465" s="10">
        <v>6.9</v>
      </c>
      <c r="H6465" s="13">
        <f t="shared" si="513"/>
        <v>3.0845683333333334</v>
      </c>
      <c r="I6465" s="16">
        <f t="shared" si="514"/>
        <v>5.4079004975805338</v>
      </c>
      <c r="J6465" s="19">
        <f t="shared" si="515"/>
        <v>6</v>
      </c>
      <c r="K6465" s="13">
        <f t="shared" si="516"/>
        <v>9.1525548142848398E-2</v>
      </c>
    </row>
    <row r="6466" spans="2:11" x14ac:dyDescent="0.25">
      <c r="B6466" s="23">
        <v>270</v>
      </c>
      <c r="C6466" s="23">
        <v>6461</v>
      </c>
      <c r="D6466" s="44">
        <v>42274.07708333333</v>
      </c>
      <c r="E6466" s="39" t="s">
        <v>103</v>
      </c>
      <c r="F6466" s="47">
        <f t="shared" si="512"/>
        <v>0.7</v>
      </c>
      <c r="G6466" s="10">
        <v>9.2000000000000011</v>
      </c>
      <c r="H6466" s="13">
        <f t="shared" si="513"/>
        <v>4.1127577777777784</v>
      </c>
      <c r="I6466" s="16">
        <f t="shared" si="514"/>
        <v>7.2105339967740463</v>
      </c>
      <c r="J6466" s="19">
        <f t="shared" si="515"/>
        <v>8</v>
      </c>
      <c r="K6466" s="13">
        <f t="shared" si="516"/>
        <v>0.21694944744971473</v>
      </c>
    </row>
    <row r="6467" spans="2:11" x14ac:dyDescent="0.25">
      <c r="B6467" s="23">
        <v>270</v>
      </c>
      <c r="C6467" s="23">
        <v>6462</v>
      </c>
      <c r="D6467" s="44">
        <v>42274.118750000001</v>
      </c>
      <c r="E6467" s="39" t="s">
        <v>103</v>
      </c>
      <c r="F6467" s="47">
        <f t="shared" si="512"/>
        <v>0.7</v>
      </c>
      <c r="G6467" s="10">
        <v>5.8</v>
      </c>
      <c r="H6467" s="13">
        <f t="shared" si="513"/>
        <v>2.5928255555555553</v>
      </c>
      <c r="I6467" s="16">
        <f t="shared" si="514"/>
        <v>4.5457714327488539</v>
      </c>
      <c r="J6467" s="19">
        <f t="shared" si="515"/>
        <v>5</v>
      </c>
      <c r="K6467" s="13">
        <f t="shared" si="516"/>
        <v>5.4359949801215252E-2</v>
      </c>
    </row>
    <row r="6468" spans="2:11" x14ac:dyDescent="0.25">
      <c r="B6468" s="23">
        <v>270</v>
      </c>
      <c r="C6468" s="23">
        <v>6463</v>
      </c>
      <c r="D6468" s="44">
        <v>42274.160416666666</v>
      </c>
      <c r="E6468" s="39" t="s">
        <v>103</v>
      </c>
      <c r="F6468" s="47">
        <f t="shared" si="512"/>
        <v>0.7</v>
      </c>
      <c r="G6468" s="10">
        <v>6.9</v>
      </c>
      <c r="H6468" s="13">
        <f t="shared" si="513"/>
        <v>3.0845683333333334</v>
      </c>
      <c r="I6468" s="16">
        <f t="shared" si="514"/>
        <v>5.4079004975805338</v>
      </c>
      <c r="J6468" s="19">
        <f t="shared" si="515"/>
        <v>6</v>
      </c>
      <c r="K6468" s="13">
        <f t="shared" si="516"/>
        <v>9.1525548142848398E-2</v>
      </c>
    </row>
    <row r="6469" spans="2:11" x14ac:dyDescent="0.25">
      <c r="B6469" s="23">
        <v>270</v>
      </c>
      <c r="C6469" s="23">
        <v>6464</v>
      </c>
      <c r="D6469" s="44">
        <v>42274.20208333333</v>
      </c>
      <c r="E6469" s="39" t="s">
        <v>104</v>
      </c>
      <c r="F6469" s="47">
        <f t="shared" si="512"/>
        <v>0.5</v>
      </c>
      <c r="G6469" s="10">
        <v>3.5</v>
      </c>
      <c r="H6469" s="13">
        <f t="shared" si="513"/>
        <v>1.5646361111111109</v>
      </c>
      <c r="I6469" s="16">
        <f t="shared" si="514"/>
        <v>2.7431379335553427</v>
      </c>
      <c r="J6469" s="19">
        <f t="shared" si="515"/>
        <v>3</v>
      </c>
      <c r="K6469" s="13">
        <f t="shared" si="516"/>
        <v>1.1945358807900612E-2</v>
      </c>
    </row>
    <row r="6470" spans="2:11" x14ac:dyDescent="0.25">
      <c r="B6470" s="23">
        <v>270</v>
      </c>
      <c r="C6470" s="23">
        <v>6465</v>
      </c>
      <c r="D6470" s="44">
        <v>42274.243750000001</v>
      </c>
      <c r="E6470" s="39" t="s">
        <v>104</v>
      </c>
      <c r="F6470" s="47">
        <f t="shared" ref="F6470:F6533" si="517">+VLOOKUP(E6470,$R$6:$S$25,2,FALSE)</f>
        <v>0.5</v>
      </c>
      <c r="G6470" s="10">
        <v>3.5</v>
      </c>
      <c r="H6470" s="13">
        <f t="shared" ref="H6470:H6533" si="518">+G6470*1609.34/3600</f>
        <v>1.5646361111111109</v>
      </c>
      <c r="I6470" s="16">
        <f t="shared" ref="I6470:I6533" si="519">H6470*(8^0.27)</f>
        <v>2.7431379335553427</v>
      </c>
      <c r="J6470" s="19">
        <f t="shared" ref="J6470:J6533" si="520">IF(AND(I6470&gt;=0,I6470&lt;1),1,IF(AND(I6470&gt;=1,I6470&lt;2),2,IF(AND(I6470&gt;=2,I6470&lt;3),3,IF(AND(I6470&gt;=3,I6470&lt;4),4,IF(AND(I6470&gt;=4,I6470&lt;5),5,IF(AND(I6470&gt;=5,I6470&lt;6),6,IF(AND(I6470&gt;=6,I6470&lt;7),7,IF(AND(I6470&gt;=7,I6470&lt;8),8,IF(AND(I6470&gt;=8,I6470&lt;9),9,IF(AND(I6470&gt;=9,I6470&lt;10),10,IF(AND(I6470&gt;=10,I6470&lt;11),11,IF(AND(I6470&gt;=11,I6470&lt;12),12,IF(AND(I6470&gt;=12,I6470&lt;13),13,IF(AND(I6470&gt;=13,I6470&lt;14),14,IF(AND(I6470&gt;=14,I6470&lt;15),15,IF(AND(I6470&gt;=15,I6470&lt;25),16,IF(I6470&gt;25,17,0)))))))))))))))))</f>
        <v>3</v>
      </c>
      <c r="K6470" s="13">
        <f t="shared" ref="K6470:K6533" si="521">MIN((I6470/$L$5)^3*$K$5,$K$5)</f>
        <v>1.1945358807900612E-2</v>
      </c>
    </row>
    <row r="6471" spans="2:11" x14ac:dyDescent="0.25">
      <c r="B6471" s="23">
        <v>270</v>
      </c>
      <c r="C6471" s="23">
        <v>6466</v>
      </c>
      <c r="D6471" s="44">
        <v>42274.285416666666</v>
      </c>
      <c r="E6471" s="39" t="s">
        <v>104</v>
      </c>
      <c r="F6471" s="47">
        <f t="shared" si="517"/>
        <v>0.5</v>
      </c>
      <c r="G6471" s="10">
        <v>4.6000000000000005</v>
      </c>
      <c r="H6471" s="13">
        <f t="shared" si="518"/>
        <v>2.0563788888888892</v>
      </c>
      <c r="I6471" s="16">
        <f t="shared" si="519"/>
        <v>3.6052669983870231</v>
      </c>
      <c r="J6471" s="19">
        <f t="shared" si="520"/>
        <v>4</v>
      </c>
      <c r="K6471" s="13">
        <f t="shared" si="521"/>
        <v>2.7118680931214341E-2</v>
      </c>
    </row>
    <row r="6472" spans="2:11" x14ac:dyDescent="0.25">
      <c r="B6472" s="23">
        <v>270</v>
      </c>
      <c r="C6472" s="23">
        <v>6467</v>
      </c>
      <c r="D6472" s="44">
        <v>42274.32708333333</v>
      </c>
      <c r="E6472" s="39" t="s">
        <v>104</v>
      </c>
      <c r="F6472" s="47">
        <f t="shared" si="517"/>
        <v>0.5</v>
      </c>
      <c r="G6472" s="10">
        <v>6.9</v>
      </c>
      <c r="H6472" s="13">
        <f t="shared" si="518"/>
        <v>3.0845683333333334</v>
      </c>
      <c r="I6472" s="16">
        <f t="shared" si="519"/>
        <v>5.4079004975805338</v>
      </c>
      <c r="J6472" s="19">
        <f t="shared" si="520"/>
        <v>6</v>
      </c>
      <c r="K6472" s="13">
        <f t="shared" si="521"/>
        <v>9.1525548142848398E-2</v>
      </c>
    </row>
    <row r="6473" spans="2:11" x14ac:dyDescent="0.25">
      <c r="B6473" s="23">
        <v>270</v>
      </c>
      <c r="C6473" s="23">
        <v>6468</v>
      </c>
      <c r="D6473" s="44">
        <v>42274.368750000001</v>
      </c>
      <c r="E6473" s="39" t="s">
        <v>104</v>
      </c>
      <c r="F6473" s="47">
        <f t="shared" si="517"/>
        <v>0.5</v>
      </c>
      <c r="G6473" s="10">
        <v>6.9</v>
      </c>
      <c r="H6473" s="13">
        <f t="shared" si="518"/>
        <v>3.0845683333333334</v>
      </c>
      <c r="I6473" s="16">
        <f t="shared" si="519"/>
        <v>5.4079004975805338</v>
      </c>
      <c r="J6473" s="19">
        <f t="shared" si="520"/>
        <v>6</v>
      </c>
      <c r="K6473" s="13">
        <f t="shared" si="521"/>
        <v>9.1525548142848398E-2</v>
      </c>
    </row>
    <row r="6474" spans="2:11" x14ac:dyDescent="0.25">
      <c r="B6474" s="23">
        <v>270</v>
      </c>
      <c r="C6474" s="23">
        <v>6469</v>
      </c>
      <c r="D6474" s="44">
        <v>42274.410416666666</v>
      </c>
      <c r="E6474" s="39" t="s">
        <v>104</v>
      </c>
      <c r="F6474" s="47">
        <f t="shared" si="517"/>
        <v>0.5</v>
      </c>
      <c r="G6474" s="10">
        <v>6.9</v>
      </c>
      <c r="H6474" s="13">
        <f t="shared" si="518"/>
        <v>3.0845683333333334</v>
      </c>
      <c r="I6474" s="16">
        <f t="shared" si="519"/>
        <v>5.4079004975805338</v>
      </c>
      <c r="J6474" s="19">
        <f t="shared" si="520"/>
        <v>6</v>
      </c>
      <c r="K6474" s="13">
        <f t="shared" si="521"/>
        <v>9.1525548142848398E-2</v>
      </c>
    </row>
    <row r="6475" spans="2:11" x14ac:dyDescent="0.25">
      <c r="B6475" s="23">
        <v>270</v>
      </c>
      <c r="C6475" s="23">
        <v>6470</v>
      </c>
      <c r="D6475" s="44">
        <v>42274.45208333333</v>
      </c>
      <c r="E6475" s="39" t="s">
        <v>104</v>
      </c>
      <c r="F6475" s="47">
        <f t="shared" si="517"/>
        <v>0.5</v>
      </c>
      <c r="G6475" s="10">
        <v>5.8</v>
      </c>
      <c r="H6475" s="13">
        <f t="shared" si="518"/>
        <v>2.5928255555555553</v>
      </c>
      <c r="I6475" s="16">
        <f t="shared" si="519"/>
        <v>4.5457714327488539</v>
      </c>
      <c r="J6475" s="19">
        <f t="shared" si="520"/>
        <v>5</v>
      </c>
      <c r="K6475" s="13">
        <f t="shared" si="521"/>
        <v>5.4359949801215252E-2</v>
      </c>
    </row>
    <row r="6476" spans="2:11" x14ac:dyDescent="0.25">
      <c r="B6476" s="23">
        <v>270</v>
      </c>
      <c r="C6476" s="23">
        <v>6471</v>
      </c>
      <c r="D6476" s="44">
        <v>42274.493750000001</v>
      </c>
      <c r="E6476" s="39" t="s">
        <v>103</v>
      </c>
      <c r="F6476" s="47">
        <f t="shared" si="517"/>
        <v>0.7</v>
      </c>
      <c r="G6476" s="10">
        <v>3.5</v>
      </c>
      <c r="H6476" s="13">
        <f t="shared" si="518"/>
        <v>1.5646361111111109</v>
      </c>
      <c r="I6476" s="16">
        <f t="shared" si="519"/>
        <v>2.7431379335553427</v>
      </c>
      <c r="J6476" s="19">
        <f t="shared" si="520"/>
        <v>3</v>
      </c>
      <c r="K6476" s="13">
        <f t="shared" si="521"/>
        <v>1.1945358807900612E-2</v>
      </c>
    </row>
    <row r="6477" spans="2:11" x14ac:dyDescent="0.25">
      <c r="B6477" s="23">
        <v>270</v>
      </c>
      <c r="C6477" s="23">
        <v>6472</v>
      </c>
      <c r="D6477" s="44">
        <v>42274.535416666666</v>
      </c>
      <c r="E6477" s="39" t="s">
        <v>103</v>
      </c>
      <c r="F6477" s="47">
        <f t="shared" si="517"/>
        <v>0.7</v>
      </c>
      <c r="G6477" s="10">
        <v>8.1</v>
      </c>
      <c r="H6477" s="13">
        <f t="shared" si="518"/>
        <v>3.6210149999999994</v>
      </c>
      <c r="I6477" s="16">
        <f t="shared" si="519"/>
        <v>6.3484049319423645</v>
      </c>
      <c r="J6477" s="19">
        <f t="shared" si="520"/>
        <v>7</v>
      </c>
      <c r="K6477" s="13">
        <f t="shared" si="521"/>
        <v>0.14806421994704388</v>
      </c>
    </row>
    <row r="6478" spans="2:11" x14ac:dyDescent="0.25">
      <c r="B6478" s="23">
        <v>270</v>
      </c>
      <c r="C6478" s="23">
        <v>6473</v>
      </c>
      <c r="D6478" s="44">
        <v>42274.57708333333</v>
      </c>
      <c r="E6478" s="39" t="s">
        <v>103</v>
      </c>
      <c r="F6478" s="47">
        <f t="shared" si="517"/>
        <v>0.7</v>
      </c>
      <c r="G6478" s="10">
        <v>4.6000000000000005</v>
      </c>
      <c r="H6478" s="13">
        <f t="shared" si="518"/>
        <v>2.0563788888888892</v>
      </c>
      <c r="I6478" s="16">
        <f t="shared" si="519"/>
        <v>3.6052669983870231</v>
      </c>
      <c r="J6478" s="19">
        <f t="shared" si="520"/>
        <v>4</v>
      </c>
      <c r="K6478" s="13">
        <f t="shared" si="521"/>
        <v>2.7118680931214341E-2</v>
      </c>
    </row>
    <row r="6479" spans="2:11" x14ac:dyDescent="0.25">
      <c r="B6479" s="23">
        <v>270</v>
      </c>
      <c r="C6479" s="23">
        <v>6474</v>
      </c>
      <c r="D6479" s="44">
        <v>42274.618750000001</v>
      </c>
      <c r="E6479" s="39" t="s">
        <v>103</v>
      </c>
      <c r="F6479" s="47">
        <f t="shared" si="517"/>
        <v>0.7</v>
      </c>
      <c r="G6479" s="10">
        <v>3.5</v>
      </c>
      <c r="H6479" s="13">
        <f t="shared" si="518"/>
        <v>1.5646361111111109</v>
      </c>
      <c r="I6479" s="16">
        <f t="shared" si="519"/>
        <v>2.7431379335553427</v>
      </c>
      <c r="J6479" s="19">
        <f t="shared" si="520"/>
        <v>3</v>
      </c>
      <c r="K6479" s="13">
        <f t="shared" si="521"/>
        <v>1.1945358807900612E-2</v>
      </c>
    </row>
    <row r="6480" spans="2:11" x14ac:dyDescent="0.25">
      <c r="B6480" s="23">
        <v>270</v>
      </c>
      <c r="C6480" s="23">
        <v>6475</v>
      </c>
      <c r="D6480" s="44">
        <v>42274.660416666666</v>
      </c>
      <c r="E6480" s="39" t="s">
        <v>103</v>
      </c>
      <c r="F6480" s="47">
        <f t="shared" si="517"/>
        <v>0.7</v>
      </c>
      <c r="G6480" s="10">
        <v>4.6000000000000005</v>
      </c>
      <c r="H6480" s="13">
        <f t="shared" si="518"/>
        <v>2.0563788888888892</v>
      </c>
      <c r="I6480" s="16">
        <f t="shared" si="519"/>
        <v>3.6052669983870231</v>
      </c>
      <c r="J6480" s="19">
        <f t="shared" si="520"/>
        <v>4</v>
      </c>
      <c r="K6480" s="13">
        <f t="shared" si="521"/>
        <v>2.7118680931214341E-2</v>
      </c>
    </row>
    <row r="6481" spans="2:11" x14ac:dyDescent="0.25">
      <c r="B6481" s="23">
        <v>270</v>
      </c>
      <c r="C6481" s="23">
        <v>6476</v>
      </c>
      <c r="D6481" s="44">
        <v>42274.70208333333</v>
      </c>
      <c r="E6481" s="39" t="s">
        <v>103</v>
      </c>
      <c r="F6481" s="47">
        <f t="shared" si="517"/>
        <v>0.7</v>
      </c>
      <c r="G6481" s="10">
        <v>5.8</v>
      </c>
      <c r="H6481" s="13">
        <f t="shared" si="518"/>
        <v>2.5928255555555553</v>
      </c>
      <c r="I6481" s="16">
        <f t="shared" si="519"/>
        <v>4.5457714327488539</v>
      </c>
      <c r="J6481" s="19">
        <f t="shared" si="520"/>
        <v>5</v>
      </c>
      <c r="K6481" s="13">
        <f t="shared" si="521"/>
        <v>5.4359949801215252E-2</v>
      </c>
    </row>
    <row r="6482" spans="2:11" x14ac:dyDescent="0.25">
      <c r="B6482" s="23">
        <v>270</v>
      </c>
      <c r="C6482" s="23">
        <v>6477</v>
      </c>
      <c r="D6482" s="44">
        <v>42274.743750000001</v>
      </c>
      <c r="E6482" s="39" t="s">
        <v>103</v>
      </c>
      <c r="F6482" s="47">
        <f t="shared" si="517"/>
        <v>0.7</v>
      </c>
      <c r="G6482" s="10">
        <v>9.2000000000000011</v>
      </c>
      <c r="H6482" s="13">
        <f t="shared" si="518"/>
        <v>4.1127577777777784</v>
      </c>
      <c r="I6482" s="16">
        <f t="shared" si="519"/>
        <v>7.2105339967740463</v>
      </c>
      <c r="J6482" s="19">
        <f t="shared" si="520"/>
        <v>8</v>
      </c>
      <c r="K6482" s="13">
        <f t="shared" si="521"/>
        <v>0.21694944744971473</v>
      </c>
    </row>
    <row r="6483" spans="2:11" x14ac:dyDescent="0.25">
      <c r="B6483" s="23">
        <v>270</v>
      </c>
      <c r="C6483" s="23">
        <v>6478</v>
      </c>
      <c r="D6483" s="44">
        <v>42274.785416666666</v>
      </c>
      <c r="E6483" s="39" t="s">
        <v>103</v>
      </c>
      <c r="F6483" s="47">
        <f t="shared" si="517"/>
        <v>0.7</v>
      </c>
      <c r="G6483" s="10">
        <v>4.6000000000000005</v>
      </c>
      <c r="H6483" s="13">
        <f t="shared" si="518"/>
        <v>2.0563788888888892</v>
      </c>
      <c r="I6483" s="16">
        <f t="shared" si="519"/>
        <v>3.6052669983870231</v>
      </c>
      <c r="J6483" s="19">
        <f t="shared" si="520"/>
        <v>4</v>
      </c>
      <c r="K6483" s="13">
        <f t="shared" si="521"/>
        <v>2.7118680931214341E-2</v>
      </c>
    </row>
    <row r="6484" spans="2:11" x14ac:dyDescent="0.25">
      <c r="B6484" s="23">
        <v>270</v>
      </c>
      <c r="C6484" s="23">
        <v>6479</v>
      </c>
      <c r="D6484" s="44">
        <v>42274.82708333333</v>
      </c>
      <c r="E6484" s="39" t="s">
        <v>103</v>
      </c>
      <c r="F6484" s="47">
        <f t="shared" si="517"/>
        <v>0.7</v>
      </c>
      <c r="G6484" s="10">
        <v>4.6000000000000005</v>
      </c>
      <c r="H6484" s="13">
        <f t="shared" si="518"/>
        <v>2.0563788888888892</v>
      </c>
      <c r="I6484" s="16">
        <f t="shared" si="519"/>
        <v>3.6052669983870231</v>
      </c>
      <c r="J6484" s="19">
        <f t="shared" si="520"/>
        <v>4</v>
      </c>
      <c r="K6484" s="13">
        <f t="shared" si="521"/>
        <v>2.7118680931214341E-2</v>
      </c>
    </row>
    <row r="6485" spans="2:11" x14ac:dyDescent="0.25">
      <c r="B6485" s="23">
        <v>270</v>
      </c>
      <c r="C6485" s="23">
        <v>6480</v>
      </c>
      <c r="D6485" s="44">
        <v>42274.868750000001</v>
      </c>
      <c r="E6485" s="39" t="s">
        <v>103</v>
      </c>
      <c r="F6485" s="47">
        <f t="shared" si="517"/>
        <v>0.7</v>
      </c>
      <c r="G6485" s="10">
        <v>3.5</v>
      </c>
      <c r="H6485" s="13">
        <f t="shared" si="518"/>
        <v>1.5646361111111109</v>
      </c>
      <c r="I6485" s="16">
        <f t="shared" si="519"/>
        <v>2.7431379335553427</v>
      </c>
      <c r="J6485" s="19">
        <f t="shared" si="520"/>
        <v>3</v>
      </c>
      <c r="K6485" s="13">
        <f t="shared" si="521"/>
        <v>1.1945358807900612E-2</v>
      </c>
    </row>
    <row r="6486" spans="2:11" x14ac:dyDescent="0.25">
      <c r="B6486" s="23">
        <v>271</v>
      </c>
      <c r="C6486" s="23">
        <v>6481</v>
      </c>
      <c r="D6486" s="44">
        <v>42274.910416666666</v>
      </c>
      <c r="E6486" s="39" t="s">
        <v>103</v>
      </c>
      <c r="F6486" s="47">
        <f t="shared" si="517"/>
        <v>0.7</v>
      </c>
      <c r="G6486" s="10">
        <v>4.5</v>
      </c>
      <c r="H6486" s="13">
        <f t="shared" si="518"/>
        <v>2.0116749999999999</v>
      </c>
      <c r="I6486" s="16">
        <f t="shared" si="519"/>
        <v>3.5268916288568697</v>
      </c>
      <c r="J6486" s="19">
        <f t="shared" si="520"/>
        <v>4</v>
      </c>
      <c r="K6486" s="13">
        <f t="shared" si="521"/>
        <v>2.5388240731660495E-2</v>
      </c>
    </row>
    <row r="6487" spans="2:11" x14ac:dyDescent="0.25">
      <c r="B6487" s="23">
        <v>271</v>
      </c>
      <c r="C6487" s="23">
        <v>6482</v>
      </c>
      <c r="D6487" s="44">
        <v>42274.95208333333</v>
      </c>
      <c r="E6487" s="39" t="s">
        <v>103</v>
      </c>
      <c r="F6487" s="47">
        <f t="shared" si="517"/>
        <v>0.7</v>
      </c>
      <c r="G6487" s="10">
        <v>4.5</v>
      </c>
      <c r="H6487" s="13">
        <f t="shared" si="518"/>
        <v>2.0116749999999999</v>
      </c>
      <c r="I6487" s="16">
        <f t="shared" si="519"/>
        <v>3.5268916288568697</v>
      </c>
      <c r="J6487" s="19">
        <f t="shared" si="520"/>
        <v>4</v>
      </c>
      <c r="K6487" s="13">
        <f t="shared" si="521"/>
        <v>2.5388240731660495E-2</v>
      </c>
    </row>
    <row r="6488" spans="2:11" x14ac:dyDescent="0.25">
      <c r="B6488" s="23">
        <v>271</v>
      </c>
      <c r="C6488" s="23">
        <v>6483</v>
      </c>
      <c r="D6488" s="44">
        <v>42274.993750000001</v>
      </c>
      <c r="E6488" s="39" t="s">
        <v>103</v>
      </c>
      <c r="F6488" s="47">
        <f t="shared" si="517"/>
        <v>0.7</v>
      </c>
      <c r="G6488" s="10">
        <v>5.8</v>
      </c>
      <c r="H6488" s="13">
        <f t="shared" si="518"/>
        <v>2.5928255555555553</v>
      </c>
      <c r="I6488" s="16">
        <f t="shared" si="519"/>
        <v>4.5457714327488539</v>
      </c>
      <c r="J6488" s="19">
        <f t="shared" si="520"/>
        <v>5</v>
      </c>
      <c r="K6488" s="13">
        <f t="shared" si="521"/>
        <v>5.4359949801215252E-2</v>
      </c>
    </row>
    <row r="6489" spans="2:11" x14ac:dyDescent="0.25">
      <c r="B6489" s="23">
        <v>271</v>
      </c>
      <c r="C6489" s="23">
        <v>6484</v>
      </c>
      <c r="D6489" s="44">
        <v>42275.035416666666</v>
      </c>
      <c r="E6489" s="39" t="s">
        <v>103</v>
      </c>
      <c r="F6489" s="47">
        <f t="shared" si="517"/>
        <v>0.7</v>
      </c>
      <c r="G6489" s="10">
        <v>3.5</v>
      </c>
      <c r="H6489" s="13">
        <f t="shared" si="518"/>
        <v>1.5646361111111109</v>
      </c>
      <c r="I6489" s="16">
        <f t="shared" si="519"/>
        <v>2.7431379335553427</v>
      </c>
      <c r="J6489" s="19">
        <f t="shared" si="520"/>
        <v>3</v>
      </c>
      <c r="K6489" s="13">
        <f t="shared" si="521"/>
        <v>1.1945358807900612E-2</v>
      </c>
    </row>
    <row r="6490" spans="2:11" x14ac:dyDescent="0.25">
      <c r="B6490" s="23">
        <v>271</v>
      </c>
      <c r="C6490" s="23">
        <v>6485</v>
      </c>
      <c r="D6490" s="44">
        <v>42275.07708333333</v>
      </c>
      <c r="E6490" s="39" t="s">
        <v>103</v>
      </c>
      <c r="F6490" s="47">
        <f t="shared" si="517"/>
        <v>0.7</v>
      </c>
      <c r="G6490" s="10">
        <v>4.5</v>
      </c>
      <c r="H6490" s="13">
        <f t="shared" si="518"/>
        <v>2.0116749999999999</v>
      </c>
      <c r="I6490" s="16">
        <f t="shared" si="519"/>
        <v>3.5268916288568697</v>
      </c>
      <c r="J6490" s="19">
        <f t="shared" si="520"/>
        <v>4</v>
      </c>
      <c r="K6490" s="13">
        <f t="shared" si="521"/>
        <v>2.5388240731660495E-2</v>
      </c>
    </row>
    <row r="6491" spans="2:11" x14ac:dyDescent="0.25">
      <c r="B6491" s="23">
        <v>271</v>
      </c>
      <c r="C6491" s="23">
        <v>6486</v>
      </c>
      <c r="D6491" s="44">
        <v>42275.118750000001</v>
      </c>
      <c r="E6491" s="39" t="s">
        <v>103</v>
      </c>
      <c r="F6491" s="47">
        <f t="shared" si="517"/>
        <v>0.7</v>
      </c>
      <c r="G6491" s="10">
        <v>4.6000000000000005</v>
      </c>
      <c r="H6491" s="13">
        <f t="shared" si="518"/>
        <v>2.0563788888888892</v>
      </c>
      <c r="I6491" s="16">
        <f t="shared" si="519"/>
        <v>3.6052669983870231</v>
      </c>
      <c r="J6491" s="19">
        <f t="shared" si="520"/>
        <v>4</v>
      </c>
      <c r="K6491" s="13">
        <f t="shared" si="521"/>
        <v>2.7118680931214341E-2</v>
      </c>
    </row>
    <row r="6492" spans="2:11" x14ac:dyDescent="0.25">
      <c r="B6492" s="23">
        <v>271</v>
      </c>
      <c r="C6492" s="23">
        <v>6487</v>
      </c>
      <c r="D6492" s="44">
        <v>42275.160416666666</v>
      </c>
      <c r="E6492" s="39" t="s">
        <v>103</v>
      </c>
      <c r="F6492" s="47">
        <f t="shared" si="517"/>
        <v>0.7</v>
      </c>
      <c r="G6492" s="10">
        <v>5.8</v>
      </c>
      <c r="H6492" s="13">
        <f t="shared" si="518"/>
        <v>2.5928255555555553</v>
      </c>
      <c r="I6492" s="16">
        <f t="shared" si="519"/>
        <v>4.5457714327488539</v>
      </c>
      <c r="J6492" s="19">
        <f t="shared" si="520"/>
        <v>5</v>
      </c>
      <c r="K6492" s="13">
        <f t="shared" si="521"/>
        <v>5.4359949801215252E-2</v>
      </c>
    </row>
    <row r="6493" spans="2:11" x14ac:dyDescent="0.25">
      <c r="B6493" s="23">
        <v>271</v>
      </c>
      <c r="C6493" s="23">
        <v>6488</v>
      </c>
      <c r="D6493" s="44">
        <v>42275.20208333333</v>
      </c>
      <c r="E6493" s="39" t="s">
        <v>103</v>
      </c>
      <c r="F6493" s="47">
        <f t="shared" si="517"/>
        <v>0.7</v>
      </c>
      <c r="G6493" s="10">
        <v>6.9</v>
      </c>
      <c r="H6493" s="13">
        <f t="shared" si="518"/>
        <v>3.0845683333333334</v>
      </c>
      <c r="I6493" s="16">
        <f t="shared" si="519"/>
        <v>5.4079004975805338</v>
      </c>
      <c r="J6493" s="19">
        <f t="shared" si="520"/>
        <v>6</v>
      </c>
      <c r="K6493" s="13">
        <f t="shared" si="521"/>
        <v>9.1525548142848398E-2</v>
      </c>
    </row>
    <row r="6494" spans="2:11" x14ac:dyDescent="0.25">
      <c r="B6494" s="23">
        <v>271</v>
      </c>
      <c r="C6494" s="23">
        <v>6489</v>
      </c>
      <c r="D6494" s="44">
        <v>42275.243750000001</v>
      </c>
      <c r="E6494" s="39" t="s">
        <v>105</v>
      </c>
      <c r="F6494" s="47">
        <f t="shared" si="517"/>
        <v>0.3</v>
      </c>
      <c r="G6494" s="10">
        <v>6.9</v>
      </c>
      <c r="H6494" s="13">
        <f t="shared" si="518"/>
        <v>3.0845683333333334</v>
      </c>
      <c r="I6494" s="16">
        <f t="shared" si="519"/>
        <v>5.4079004975805338</v>
      </c>
      <c r="J6494" s="19">
        <f t="shared" si="520"/>
        <v>6</v>
      </c>
      <c r="K6494" s="13">
        <f t="shared" si="521"/>
        <v>9.1525548142848398E-2</v>
      </c>
    </row>
    <row r="6495" spans="2:11" x14ac:dyDescent="0.25">
      <c r="B6495" s="23">
        <v>271</v>
      </c>
      <c r="C6495" s="23">
        <v>6490</v>
      </c>
      <c r="D6495" s="44">
        <v>42275.285416666666</v>
      </c>
      <c r="E6495" s="39" t="s">
        <v>105</v>
      </c>
      <c r="F6495" s="47">
        <f t="shared" si="517"/>
        <v>0.3</v>
      </c>
      <c r="G6495" s="10">
        <v>4.6000000000000005</v>
      </c>
      <c r="H6495" s="13">
        <f t="shared" si="518"/>
        <v>2.0563788888888892</v>
      </c>
      <c r="I6495" s="16">
        <f t="shared" si="519"/>
        <v>3.6052669983870231</v>
      </c>
      <c r="J6495" s="19">
        <f t="shared" si="520"/>
        <v>4</v>
      </c>
      <c r="K6495" s="13">
        <f t="shared" si="521"/>
        <v>2.7118680931214341E-2</v>
      </c>
    </row>
    <row r="6496" spans="2:11" x14ac:dyDescent="0.25">
      <c r="B6496" s="23">
        <v>271</v>
      </c>
      <c r="C6496" s="23">
        <v>6491</v>
      </c>
      <c r="D6496" s="44">
        <v>42275.32708333333</v>
      </c>
      <c r="E6496" s="39" t="s">
        <v>104</v>
      </c>
      <c r="F6496" s="47">
        <f t="shared" si="517"/>
        <v>0.5</v>
      </c>
      <c r="G6496" s="10">
        <v>8.1</v>
      </c>
      <c r="H6496" s="13">
        <f t="shared" si="518"/>
        <v>3.6210149999999994</v>
      </c>
      <c r="I6496" s="16">
        <f t="shared" si="519"/>
        <v>6.3484049319423645</v>
      </c>
      <c r="J6496" s="19">
        <f t="shared" si="520"/>
        <v>7</v>
      </c>
      <c r="K6496" s="13">
        <f t="shared" si="521"/>
        <v>0.14806421994704388</v>
      </c>
    </row>
    <row r="6497" spans="2:11" x14ac:dyDescent="0.25">
      <c r="B6497" s="23">
        <v>271</v>
      </c>
      <c r="C6497" s="23">
        <v>6492</v>
      </c>
      <c r="D6497" s="44">
        <v>42275.368750000001</v>
      </c>
      <c r="E6497" s="39" t="s">
        <v>102</v>
      </c>
      <c r="F6497" s="47">
        <f t="shared" si="517"/>
        <v>1</v>
      </c>
      <c r="G6497" s="10">
        <v>5.8</v>
      </c>
      <c r="H6497" s="13">
        <f t="shared" si="518"/>
        <v>2.5928255555555553</v>
      </c>
      <c r="I6497" s="16">
        <f t="shared" si="519"/>
        <v>4.5457714327488539</v>
      </c>
      <c r="J6497" s="19">
        <f t="shared" si="520"/>
        <v>5</v>
      </c>
      <c r="K6497" s="13">
        <f t="shared" si="521"/>
        <v>5.4359949801215252E-2</v>
      </c>
    </row>
    <row r="6498" spans="2:11" x14ac:dyDescent="0.25">
      <c r="B6498" s="23">
        <v>271</v>
      </c>
      <c r="C6498" s="23">
        <v>6493</v>
      </c>
      <c r="D6498" s="44">
        <v>42275.410416666666</v>
      </c>
      <c r="E6498" s="39" t="s">
        <v>102</v>
      </c>
      <c r="F6498" s="47">
        <f t="shared" si="517"/>
        <v>1</v>
      </c>
      <c r="G6498" s="10">
        <v>5.8</v>
      </c>
      <c r="H6498" s="13">
        <f t="shared" si="518"/>
        <v>2.5928255555555553</v>
      </c>
      <c r="I6498" s="16">
        <f t="shared" si="519"/>
        <v>4.5457714327488539</v>
      </c>
      <c r="J6498" s="19">
        <f t="shared" si="520"/>
        <v>5</v>
      </c>
      <c r="K6498" s="13">
        <f t="shared" si="521"/>
        <v>5.4359949801215252E-2</v>
      </c>
    </row>
    <row r="6499" spans="2:11" x14ac:dyDescent="0.25">
      <c r="B6499" s="23">
        <v>271</v>
      </c>
      <c r="C6499" s="23">
        <v>6494</v>
      </c>
      <c r="D6499" s="44">
        <v>42275.45208333333</v>
      </c>
      <c r="E6499" s="39" t="s">
        <v>102</v>
      </c>
      <c r="F6499" s="47">
        <f t="shared" si="517"/>
        <v>1</v>
      </c>
      <c r="G6499" s="10">
        <v>3.5</v>
      </c>
      <c r="H6499" s="13">
        <f t="shared" si="518"/>
        <v>1.5646361111111109</v>
      </c>
      <c r="I6499" s="16">
        <f t="shared" si="519"/>
        <v>2.7431379335553427</v>
      </c>
      <c r="J6499" s="19">
        <f t="shared" si="520"/>
        <v>3</v>
      </c>
      <c r="K6499" s="13">
        <f t="shared" si="521"/>
        <v>1.1945358807900612E-2</v>
      </c>
    </row>
    <row r="6500" spans="2:11" x14ac:dyDescent="0.25">
      <c r="B6500" s="23">
        <v>271</v>
      </c>
      <c r="C6500" s="23">
        <v>6495</v>
      </c>
      <c r="D6500" s="44">
        <v>42275.493750000001</v>
      </c>
      <c r="E6500" s="39" t="s">
        <v>102</v>
      </c>
      <c r="F6500" s="47">
        <f t="shared" si="517"/>
        <v>1</v>
      </c>
      <c r="G6500" s="10">
        <v>4.5</v>
      </c>
      <c r="H6500" s="13">
        <f t="shared" si="518"/>
        <v>2.0116749999999999</v>
      </c>
      <c r="I6500" s="16">
        <f t="shared" si="519"/>
        <v>3.5268916288568697</v>
      </c>
      <c r="J6500" s="19">
        <f t="shared" si="520"/>
        <v>4</v>
      </c>
      <c r="K6500" s="13">
        <f t="shared" si="521"/>
        <v>2.5388240731660495E-2</v>
      </c>
    </row>
    <row r="6501" spans="2:11" x14ac:dyDescent="0.25">
      <c r="B6501" s="23">
        <v>271</v>
      </c>
      <c r="C6501" s="23">
        <v>6496</v>
      </c>
      <c r="D6501" s="44">
        <v>42275.535416666666</v>
      </c>
      <c r="E6501" s="39" t="s">
        <v>102</v>
      </c>
      <c r="F6501" s="47">
        <f t="shared" si="517"/>
        <v>1</v>
      </c>
      <c r="G6501" s="10">
        <v>9.2000000000000011</v>
      </c>
      <c r="H6501" s="13">
        <f t="shared" si="518"/>
        <v>4.1127577777777784</v>
      </c>
      <c r="I6501" s="16">
        <f t="shared" si="519"/>
        <v>7.2105339967740463</v>
      </c>
      <c r="J6501" s="19">
        <f t="shared" si="520"/>
        <v>8</v>
      </c>
      <c r="K6501" s="13">
        <f t="shared" si="521"/>
        <v>0.21694944744971473</v>
      </c>
    </row>
    <row r="6502" spans="2:11" x14ac:dyDescent="0.25">
      <c r="B6502" s="23">
        <v>271</v>
      </c>
      <c r="C6502" s="23">
        <v>6497</v>
      </c>
      <c r="D6502" s="44">
        <v>42275.57708333333</v>
      </c>
      <c r="E6502" s="39" t="s">
        <v>102</v>
      </c>
      <c r="F6502" s="47">
        <f t="shared" si="517"/>
        <v>1</v>
      </c>
      <c r="G6502" s="10">
        <v>5.8</v>
      </c>
      <c r="H6502" s="13">
        <f t="shared" si="518"/>
        <v>2.5928255555555553</v>
      </c>
      <c r="I6502" s="16">
        <f t="shared" si="519"/>
        <v>4.5457714327488539</v>
      </c>
      <c r="J6502" s="19">
        <f t="shared" si="520"/>
        <v>5</v>
      </c>
      <c r="K6502" s="13">
        <f t="shared" si="521"/>
        <v>5.4359949801215252E-2</v>
      </c>
    </row>
    <row r="6503" spans="2:11" x14ac:dyDescent="0.25">
      <c r="B6503" s="23">
        <v>271</v>
      </c>
      <c r="C6503" s="23">
        <v>6498</v>
      </c>
      <c r="D6503" s="44">
        <v>42275.618750000001</v>
      </c>
      <c r="E6503" s="39" t="s">
        <v>102</v>
      </c>
      <c r="F6503" s="47">
        <f t="shared" si="517"/>
        <v>1</v>
      </c>
      <c r="G6503" s="10">
        <v>8.1</v>
      </c>
      <c r="H6503" s="13">
        <f t="shared" si="518"/>
        <v>3.6210149999999994</v>
      </c>
      <c r="I6503" s="16">
        <f t="shared" si="519"/>
        <v>6.3484049319423645</v>
      </c>
      <c r="J6503" s="19">
        <f t="shared" si="520"/>
        <v>7</v>
      </c>
      <c r="K6503" s="13">
        <f t="shared" si="521"/>
        <v>0.14806421994704388</v>
      </c>
    </row>
    <row r="6504" spans="2:11" x14ac:dyDescent="0.25">
      <c r="B6504" s="23">
        <v>271</v>
      </c>
      <c r="C6504" s="23">
        <v>6499</v>
      </c>
      <c r="D6504" s="44">
        <v>42275.660416666666</v>
      </c>
      <c r="E6504" s="39" t="s">
        <v>102</v>
      </c>
      <c r="F6504" s="47">
        <f t="shared" si="517"/>
        <v>1</v>
      </c>
      <c r="G6504" s="10">
        <v>10.4</v>
      </c>
      <c r="H6504" s="13">
        <f t="shared" si="518"/>
        <v>4.649204444444444</v>
      </c>
      <c r="I6504" s="16">
        <f t="shared" si="519"/>
        <v>8.1510384311358752</v>
      </c>
      <c r="J6504" s="19">
        <f t="shared" si="520"/>
        <v>9</v>
      </c>
      <c r="K6504" s="13">
        <f t="shared" si="521"/>
        <v>0.31339717994379734</v>
      </c>
    </row>
    <row r="6505" spans="2:11" x14ac:dyDescent="0.25">
      <c r="B6505" s="23">
        <v>271</v>
      </c>
      <c r="C6505" s="23">
        <v>6500</v>
      </c>
      <c r="D6505" s="44">
        <v>42275.70208333333</v>
      </c>
      <c r="E6505" s="39" t="s">
        <v>102</v>
      </c>
      <c r="F6505" s="47">
        <f t="shared" si="517"/>
        <v>1</v>
      </c>
      <c r="G6505" s="10">
        <v>10.4</v>
      </c>
      <c r="H6505" s="13">
        <f t="shared" si="518"/>
        <v>4.649204444444444</v>
      </c>
      <c r="I6505" s="16">
        <f t="shared" si="519"/>
        <v>8.1510384311358752</v>
      </c>
      <c r="J6505" s="19">
        <f t="shared" si="520"/>
        <v>9</v>
      </c>
      <c r="K6505" s="13">
        <f t="shared" si="521"/>
        <v>0.31339717994379734</v>
      </c>
    </row>
    <row r="6506" spans="2:11" x14ac:dyDescent="0.25">
      <c r="B6506" s="23">
        <v>271</v>
      </c>
      <c r="C6506" s="23">
        <v>6501</v>
      </c>
      <c r="D6506" s="44">
        <v>42275.743750000001</v>
      </c>
      <c r="E6506" s="39" t="s">
        <v>104</v>
      </c>
      <c r="F6506" s="47">
        <f t="shared" si="517"/>
        <v>0.5</v>
      </c>
      <c r="G6506" s="10">
        <v>9.2000000000000011</v>
      </c>
      <c r="H6506" s="13">
        <f t="shared" si="518"/>
        <v>4.1127577777777784</v>
      </c>
      <c r="I6506" s="16">
        <f t="shared" si="519"/>
        <v>7.2105339967740463</v>
      </c>
      <c r="J6506" s="19">
        <f t="shared" si="520"/>
        <v>8</v>
      </c>
      <c r="K6506" s="13">
        <f t="shared" si="521"/>
        <v>0.21694944744971473</v>
      </c>
    </row>
    <row r="6507" spans="2:11" x14ac:dyDescent="0.25">
      <c r="B6507" s="23">
        <v>271</v>
      </c>
      <c r="C6507" s="23">
        <v>6502</v>
      </c>
      <c r="D6507" s="44">
        <v>42275.785416666666</v>
      </c>
      <c r="E6507" s="39" t="s">
        <v>104</v>
      </c>
      <c r="F6507" s="47">
        <f t="shared" si="517"/>
        <v>0.5</v>
      </c>
      <c r="G6507" s="10">
        <v>4.6000000000000005</v>
      </c>
      <c r="H6507" s="13">
        <f t="shared" si="518"/>
        <v>2.0563788888888892</v>
      </c>
      <c r="I6507" s="16">
        <f t="shared" si="519"/>
        <v>3.6052669983870231</v>
      </c>
      <c r="J6507" s="19">
        <f t="shared" si="520"/>
        <v>4</v>
      </c>
      <c r="K6507" s="13">
        <f t="shared" si="521"/>
        <v>2.7118680931214341E-2</v>
      </c>
    </row>
    <row r="6508" spans="2:11" x14ac:dyDescent="0.25">
      <c r="B6508" s="23">
        <v>271</v>
      </c>
      <c r="C6508" s="23">
        <v>6503</v>
      </c>
      <c r="D6508" s="44">
        <v>42275.82708333333</v>
      </c>
      <c r="E6508" s="39" t="s">
        <v>104</v>
      </c>
      <c r="F6508" s="47">
        <f t="shared" si="517"/>
        <v>0.5</v>
      </c>
      <c r="G6508" s="10">
        <v>3.5</v>
      </c>
      <c r="H6508" s="13">
        <f t="shared" si="518"/>
        <v>1.5646361111111109</v>
      </c>
      <c r="I6508" s="16">
        <f t="shared" si="519"/>
        <v>2.7431379335553427</v>
      </c>
      <c r="J6508" s="19">
        <f t="shared" si="520"/>
        <v>3</v>
      </c>
      <c r="K6508" s="13">
        <f t="shared" si="521"/>
        <v>1.1945358807900612E-2</v>
      </c>
    </row>
    <row r="6509" spans="2:11" x14ac:dyDescent="0.25">
      <c r="B6509" s="23">
        <v>271</v>
      </c>
      <c r="C6509" s="23">
        <v>6504</v>
      </c>
      <c r="D6509" s="44">
        <v>42275.868750000001</v>
      </c>
      <c r="E6509" s="39" t="s">
        <v>104</v>
      </c>
      <c r="F6509" s="47">
        <f t="shared" si="517"/>
        <v>0.5</v>
      </c>
      <c r="G6509" s="10">
        <v>3.5</v>
      </c>
      <c r="H6509" s="13">
        <f t="shared" si="518"/>
        <v>1.5646361111111109</v>
      </c>
      <c r="I6509" s="16">
        <f t="shared" si="519"/>
        <v>2.7431379335553427</v>
      </c>
      <c r="J6509" s="19">
        <f t="shared" si="520"/>
        <v>3</v>
      </c>
      <c r="K6509" s="13">
        <f t="shared" si="521"/>
        <v>1.1945358807900612E-2</v>
      </c>
    </row>
    <row r="6510" spans="2:11" x14ac:dyDescent="0.25">
      <c r="B6510" s="23">
        <v>272</v>
      </c>
      <c r="C6510" s="23">
        <v>6505</v>
      </c>
      <c r="D6510" s="44">
        <v>42275.910416666666</v>
      </c>
      <c r="E6510" s="39" t="s">
        <v>104</v>
      </c>
      <c r="F6510" s="47">
        <f t="shared" si="517"/>
        <v>0.5</v>
      </c>
      <c r="G6510" s="10">
        <v>4.5</v>
      </c>
      <c r="H6510" s="13">
        <f t="shared" si="518"/>
        <v>2.0116749999999999</v>
      </c>
      <c r="I6510" s="16">
        <f t="shared" si="519"/>
        <v>3.5268916288568697</v>
      </c>
      <c r="J6510" s="19">
        <f t="shared" si="520"/>
        <v>4</v>
      </c>
      <c r="K6510" s="13">
        <f t="shared" si="521"/>
        <v>2.5388240731660495E-2</v>
      </c>
    </row>
    <row r="6511" spans="2:11" x14ac:dyDescent="0.25">
      <c r="B6511" s="23">
        <v>272</v>
      </c>
      <c r="C6511" s="23">
        <v>6506</v>
      </c>
      <c r="D6511" s="44">
        <v>42275.95208333333</v>
      </c>
      <c r="E6511" s="39" t="s">
        <v>104</v>
      </c>
      <c r="F6511" s="47">
        <f t="shared" si="517"/>
        <v>0.5</v>
      </c>
      <c r="G6511" s="10">
        <v>4.6000000000000005</v>
      </c>
      <c r="H6511" s="13">
        <f t="shared" si="518"/>
        <v>2.0563788888888892</v>
      </c>
      <c r="I6511" s="16">
        <f t="shared" si="519"/>
        <v>3.6052669983870231</v>
      </c>
      <c r="J6511" s="19">
        <f t="shared" si="520"/>
        <v>4</v>
      </c>
      <c r="K6511" s="13">
        <f t="shared" si="521"/>
        <v>2.7118680931214341E-2</v>
      </c>
    </row>
    <row r="6512" spans="2:11" x14ac:dyDescent="0.25">
      <c r="B6512" s="23">
        <v>272</v>
      </c>
      <c r="C6512" s="23">
        <v>6507</v>
      </c>
      <c r="D6512" s="44">
        <v>42275.993750000001</v>
      </c>
      <c r="E6512" s="39" t="s">
        <v>104</v>
      </c>
      <c r="F6512" s="47">
        <f t="shared" si="517"/>
        <v>0.5</v>
      </c>
      <c r="G6512" s="10">
        <v>4.6000000000000005</v>
      </c>
      <c r="H6512" s="13">
        <f t="shared" si="518"/>
        <v>2.0563788888888892</v>
      </c>
      <c r="I6512" s="16">
        <f t="shared" si="519"/>
        <v>3.6052669983870231</v>
      </c>
      <c r="J6512" s="19">
        <f t="shared" si="520"/>
        <v>4</v>
      </c>
      <c r="K6512" s="13">
        <f t="shared" si="521"/>
        <v>2.7118680931214341E-2</v>
      </c>
    </row>
    <row r="6513" spans="2:11" x14ac:dyDescent="0.25">
      <c r="B6513" s="23">
        <v>272</v>
      </c>
      <c r="C6513" s="23">
        <v>6508</v>
      </c>
      <c r="D6513" s="44">
        <v>42276.035416666666</v>
      </c>
      <c r="E6513" s="39" t="s">
        <v>103</v>
      </c>
      <c r="F6513" s="47">
        <f t="shared" si="517"/>
        <v>0.7</v>
      </c>
      <c r="G6513" s="10">
        <v>5.8</v>
      </c>
      <c r="H6513" s="13">
        <f t="shared" si="518"/>
        <v>2.5928255555555553</v>
      </c>
      <c r="I6513" s="16">
        <f t="shared" si="519"/>
        <v>4.5457714327488539</v>
      </c>
      <c r="J6513" s="19">
        <f t="shared" si="520"/>
        <v>5</v>
      </c>
      <c r="K6513" s="13">
        <f t="shared" si="521"/>
        <v>5.4359949801215252E-2</v>
      </c>
    </row>
    <row r="6514" spans="2:11" x14ac:dyDescent="0.25">
      <c r="B6514" s="23">
        <v>272</v>
      </c>
      <c r="C6514" s="23">
        <v>6509</v>
      </c>
      <c r="D6514" s="44">
        <v>42276.07708333333</v>
      </c>
      <c r="E6514" s="39" t="s">
        <v>103</v>
      </c>
      <c r="F6514" s="47">
        <f t="shared" si="517"/>
        <v>0.7</v>
      </c>
      <c r="G6514" s="10">
        <v>3.5</v>
      </c>
      <c r="H6514" s="13">
        <f t="shared" si="518"/>
        <v>1.5646361111111109</v>
      </c>
      <c r="I6514" s="16">
        <f t="shared" si="519"/>
        <v>2.7431379335553427</v>
      </c>
      <c r="J6514" s="19">
        <f t="shared" si="520"/>
        <v>3</v>
      </c>
      <c r="K6514" s="13">
        <f t="shared" si="521"/>
        <v>1.1945358807900612E-2</v>
      </c>
    </row>
    <row r="6515" spans="2:11" x14ac:dyDescent="0.25">
      <c r="B6515" s="23">
        <v>272</v>
      </c>
      <c r="C6515" s="23">
        <v>6510</v>
      </c>
      <c r="D6515" s="44">
        <v>42276.118750000001</v>
      </c>
      <c r="E6515" s="39" t="s">
        <v>103</v>
      </c>
      <c r="F6515" s="47">
        <f t="shared" si="517"/>
        <v>0.7</v>
      </c>
      <c r="G6515" s="10">
        <v>4.6000000000000005</v>
      </c>
      <c r="H6515" s="13">
        <f t="shared" si="518"/>
        <v>2.0563788888888892</v>
      </c>
      <c r="I6515" s="16">
        <f t="shared" si="519"/>
        <v>3.6052669983870231</v>
      </c>
      <c r="J6515" s="19">
        <f t="shared" si="520"/>
        <v>4</v>
      </c>
      <c r="K6515" s="13">
        <f t="shared" si="521"/>
        <v>2.7118680931214341E-2</v>
      </c>
    </row>
    <row r="6516" spans="2:11" x14ac:dyDescent="0.25">
      <c r="B6516" s="23">
        <v>272</v>
      </c>
      <c r="C6516" s="23">
        <v>6511</v>
      </c>
      <c r="D6516" s="44">
        <v>42276.160416666666</v>
      </c>
      <c r="E6516" s="39" t="s">
        <v>105</v>
      </c>
      <c r="F6516" s="47">
        <f t="shared" si="517"/>
        <v>0.3</v>
      </c>
      <c r="G6516" s="10">
        <v>4.6000000000000005</v>
      </c>
      <c r="H6516" s="13">
        <f t="shared" si="518"/>
        <v>2.0563788888888892</v>
      </c>
      <c r="I6516" s="16">
        <f t="shared" si="519"/>
        <v>3.6052669983870231</v>
      </c>
      <c r="J6516" s="19">
        <f t="shared" si="520"/>
        <v>4</v>
      </c>
      <c r="K6516" s="13">
        <f t="shared" si="521"/>
        <v>2.7118680931214341E-2</v>
      </c>
    </row>
    <row r="6517" spans="2:11" x14ac:dyDescent="0.25">
      <c r="B6517" s="23">
        <v>272</v>
      </c>
      <c r="C6517" s="23">
        <v>6512</v>
      </c>
      <c r="D6517" s="44">
        <v>42276.20208333333</v>
      </c>
      <c r="E6517" s="39" t="s">
        <v>105</v>
      </c>
      <c r="F6517" s="47">
        <f t="shared" si="517"/>
        <v>0.3</v>
      </c>
      <c r="G6517" s="10">
        <v>5.8</v>
      </c>
      <c r="H6517" s="13">
        <f t="shared" si="518"/>
        <v>2.5928255555555553</v>
      </c>
      <c r="I6517" s="16">
        <f t="shared" si="519"/>
        <v>4.5457714327488539</v>
      </c>
      <c r="J6517" s="19">
        <f t="shared" si="520"/>
        <v>5</v>
      </c>
      <c r="K6517" s="13">
        <f t="shared" si="521"/>
        <v>5.4359949801215252E-2</v>
      </c>
    </row>
    <row r="6518" spans="2:11" x14ac:dyDescent="0.25">
      <c r="B6518" s="23">
        <v>272</v>
      </c>
      <c r="C6518" s="23">
        <v>6513</v>
      </c>
      <c r="D6518" s="44">
        <v>42276.243750000001</v>
      </c>
      <c r="E6518" s="39" t="s">
        <v>105</v>
      </c>
      <c r="F6518" s="47">
        <f t="shared" si="517"/>
        <v>0.3</v>
      </c>
      <c r="G6518" s="10">
        <v>5.8</v>
      </c>
      <c r="H6518" s="13">
        <f t="shared" si="518"/>
        <v>2.5928255555555553</v>
      </c>
      <c r="I6518" s="16">
        <f t="shared" si="519"/>
        <v>4.5457714327488539</v>
      </c>
      <c r="J6518" s="19">
        <f t="shared" si="520"/>
        <v>5</v>
      </c>
      <c r="K6518" s="13">
        <f t="shared" si="521"/>
        <v>5.4359949801215252E-2</v>
      </c>
    </row>
    <row r="6519" spans="2:11" x14ac:dyDescent="0.25">
      <c r="B6519" s="23">
        <v>272</v>
      </c>
      <c r="C6519" s="23">
        <v>6514</v>
      </c>
      <c r="D6519" s="44">
        <v>42276.285416666666</v>
      </c>
      <c r="E6519" s="39" t="s">
        <v>105</v>
      </c>
      <c r="F6519" s="47">
        <f t="shared" si="517"/>
        <v>0.3</v>
      </c>
      <c r="G6519" s="10">
        <v>6.9</v>
      </c>
      <c r="H6519" s="13">
        <f t="shared" si="518"/>
        <v>3.0845683333333334</v>
      </c>
      <c r="I6519" s="16">
        <f t="shared" si="519"/>
        <v>5.4079004975805338</v>
      </c>
      <c r="J6519" s="19">
        <f t="shared" si="520"/>
        <v>6</v>
      </c>
      <c r="K6519" s="13">
        <f t="shared" si="521"/>
        <v>9.1525548142848398E-2</v>
      </c>
    </row>
    <row r="6520" spans="2:11" x14ac:dyDescent="0.25">
      <c r="B6520" s="23">
        <v>272</v>
      </c>
      <c r="C6520" s="23">
        <v>6515</v>
      </c>
      <c r="D6520" s="44">
        <v>42276.32708333333</v>
      </c>
      <c r="E6520" s="39" t="s">
        <v>105</v>
      </c>
      <c r="F6520" s="47">
        <f t="shared" si="517"/>
        <v>0.3</v>
      </c>
      <c r="G6520" s="10">
        <v>8.1</v>
      </c>
      <c r="H6520" s="13">
        <f t="shared" si="518"/>
        <v>3.6210149999999994</v>
      </c>
      <c r="I6520" s="16">
        <f t="shared" si="519"/>
        <v>6.3484049319423645</v>
      </c>
      <c r="J6520" s="19">
        <f t="shared" si="520"/>
        <v>7</v>
      </c>
      <c r="K6520" s="13">
        <f t="shared" si="521"/>
        <v>0.14806421994704388</v>
      </c>
    </row>
    <row r="6521" spans="2:11" x14ac:dyDescent="0.25">
      <c r="B6521" s="23">
        <v>272</v>
      </c>
      <c r="C6521" s="23">
        <v>6516</v>
      </c>
      <c r="D6521" s="44">
        <v>42276.368750000001</v>
      </c>
      <c r="E6521" s="39" t="s">
        <v>105</v>
      </c>
      <c r="F6521" s="47">
        <f t="shared" si="517"/>
        <v>0.3</v>
      </c>
      <c r="G6521" s="10">
        <v>6.9</v>
      </c>
      <c r="H6521" s="13">
        <f t="shared" si="518"/>
        <v>3.0845683333333334</v>
      </c>
      <c r="I6521" s="16">
        <f t="shared" si="519"/>
        <v>5.4079004975805338</v>
      </c>
      <c r="J6521" s="19">
        <f t="shared" si="520"/>
        <v>6</v>
      </c>
      <c r="K6521" s="13">
        <f t="shared" si="521"/>
        <v>9.1525548142848398E-2</v>
      </c>
    </row>
    <row r="6522" spans="2:11" x14ac:dyDescent="0.25">
      <c r="B6522" s="23">
        <v>272</v>
      </c>
      <c r="C6522" s="23">
        <v>6517</v>
      </c>
      <c r="D6522" s="44">
        <v>42276.410416666666</v>
      </c>
      <c r="E6522" s="39" t="s">
        <v>105</v>
      </c>
      <c r="F6522" s="47">
        <f t="shared" si="517"/>
        <v>0.3</v>
      </c>
      <c r="G6522" s="10">
        <v>3.5</v>
      </c>
      <c r="H6522" s="13">
        <f t="shared" si="518"/>
        <v>1.5646361111111109</v>
      </c>
      <c r="I6522" s="16">
        <f t="shared" si="519"/>
        <v>2.7431379335553427</v>
      </c>
      <c r="J6522" s="19">
        <f t="shared" si="520"/>
        <v>3</v>
      </c>
      <c r="K6522" s="13">
        <f t="shared" si="521"/>
        <v>1.1945358807900612E-2</v>
      </c>
    </row>
    <row r="6523" spans="2:11" x14ac:dyDescent="0.25">
      <c r="B6523" s="23">
        <v>272</v>
      </c>
      <c r="C6523" s="23">
        <v>6518</v>
      </c>
      <c r="D6523" s="44">
        <v>42276.45208333333</v>
      </c>
      <c r="E6523" s="39" t="s">
        <v>105</v>
      </c>
      <c r="F6523" s="47">
        <f t="shared" si="517"/>
        <v>0.3</v>
      </c>
      <c r="G6523" s="10">
        <v>8.1</v>
      </c>
      <c r="H6523" s="13">
        <f t="shared" si="518"/>
        <v>3.6210149999999994</v>
      </c>
      <c r="I6523" s="16">
        <f t="shared" si="519"/>
        <v>6.3484049319423645</v>
      </c>
      <c r="J6523" s="19">
        <f t="shared" si="520"/>
        <v>7</v>
      </c>
      <c r="K6523" s="13">
        <f t="shared" si="521"/>
        <v>0.14806421994704388</v>
      </c>
    </row>
    <row r="6524" spans="2:11" x14ac:dyDescent="0.25">
      <c r="B6524" s="23">
        <v>272</v>
      </c>
      <c r="C6524" s="23">
        <v>6519</v>
      </c>
      <c r="D6524" s="44">
        <v>42276.493750000001</v>
      </c>
      <c r="E6524" s="39" t="s">
        <v>106</v>
      </c>
      <c r="F6524" s="47">
        <f t="shared" si="517"/>
        <v>0.2</v>
      </c>
      <c r="G6524" s="10">
        <v>6.9</v>
      </c>
      <c r="H6524" s="13">
        <f t="shared" si="518"/>
        <v>3.0845683333333334</v>
      </c>
      <c r="I6524" s="16">
        <f t="shared" si="519"/>
        <v>5.4079004975805338</v>
      </c>
      <c r="J6524" s="19">
        <f t="shared" si="520"/>
        <v>6</v>
      </c>
      <c r="K6524" s="13">
        <f t="shared" si="521"/>
        <v>9.1525548142848398E-2</v>
      </c>
    </row>
    <row r="6525" spans="2:11" x14ac:dyDescent="0.25">
      <c r="B6525" s="23">
        <v>272</v>
      </c>
      <c r="C6525" s="23">
        <v>6520</v>
      </c>
      <c r="D6525" s="44">
        <v>42276.535416666666</v>
      </c>
      <c r="E6525" s="39" t="s">
        <v>106</v>
      </c>
      <c r="F6525" s="47">
        <f t="shared" si="517"/>
        <v>0.2</v>
      </c>
      <c r="G6525" s="10">
        <v>4.6000000000000005</v>
      </c>
      <c r="H6525" s="13">
        <f t="shared" si="518"/>
        <v>2.0563788888888892</v>
      </c>
      <c r="I6525" s="16">
        <f t="shared" si="519"/>
        <v>3.6052669983870231</v>
      </c>
      <c r="J6525" s="19">
        <f t="shared" si="520"/>
        <v>4</v>
      </c>
      <c r="K6525" s="13">
        <f t="shared" si="521"/>
        <v>2.7118680931214341E-2</v>
      </c>
    </row>
    <row r="6526" spans="2:11" x14ac:dyDescent="0.25">
      <c r="B6526" s="23">
        <v>272</v>
      </c>
      <c r="C6526" s="23">
        <v>6521</v>
      </c>
      <c r="D6526" s="44">
        <v>42276.57708333333</v>
      </c>
      <c r="E6526" s="39" t="s">
        <v>106</v>
      </c>
      <c r="F6526" s="47">
        <f t="shared" si="517"/>
        <v>0.2</v>
      </c>
      <c r="G6526" s="10">
        <v>8.1</v>
      </c>
      <c r="H6526" s="13">
        <f t="shared" si="518"/>
        <v>3.6210149999999994</v>
      </c>
      <c r="I6526" s="16">
        <f t="shared" si="519"/>
        <v>6.3484049319423645</v>
      </c>
      <c r="J6526" s="19">
        <f t="shared" si="520"/>
        <v>7</v>
      </c>
      <c r="K6526" s="13">
        <f t="shared" si="521"/>
        <v>0.14806421994704388</v>
      </c>
    </row>
    <row r="6527" spans="2:11" x14ac:dyDescent="0.25">
      <c r="B6527" s="23">
        <v>272</v>
      </c>
      <c r="C6527" s="23">
        <v>6522</v>
      </c>
      <c r="D6527" s="44">
        <v>42276.618750000001</v>
      </c>
      <c r="E6527" s="39" t="s">
        <v>106</v>
      </c>
      <c r="F6527" s="47">
        <f t="shared" si="517"/>
        <v>0.2</v>
      </c>
      <c r="G6527" s="10">
        <v>8.1</v>
      </c>
      <c r="H6527" s="13">
        <f t="shared" si="518"/>
        <v>3.6210149999999994</v>
      </c>
      <c r="I6527" s="16">
        <f t="shared" si="519"/>
        <v>6.3484049319423645</v>
      </c>
      <c r="J6527" s="19">
        <f t="shared" si="520"/>
        <v>7</v>
      </c>
      <c r="K6527" s="13">
        <f t="shared" si="521"/>
        <v>0.14806421994704388</v>
      </c>
    </row>
    <row r="6528" spans="2:11" x14ac:dyDescent="0.25">
      <c r="B6528" s="23">
        <v>272</v>
      </c>
      <c r="C6528" s="23">
        <v>6523</v>
      </c>
      <c r="D6528" s="44">
        <v>42276.660416666666</v>
      </c>
      <c r="E6528" s="39" t="s">
        <v>105</v>
      </c>
      <c r="F6528" s="47">
        <f t="shared" si="517"/>
        <v>0.3</v>
      </c>
      <c r="G6528" s="10">
        <v>8.1</v>
      </c>
      <c r="H6528" s="13">
        <f t="shared" si="518"/>
        <v>3.6210149999999994</v>
      </c>
      <c r="I6528" s="16">
        <f t="shared" si="519"/>
        <v>6.3484049319423645</v>
      </c>
      <c r="J6528" s="19">
        <f t="shared" si="520"/>
        <v>7</v>
      </c>
      <c r="K6528" s="13">
        <f t="shared" si="521"/>
        <v>0.14806421994704388</v>
      </c>
    </row>
    <row r="6529" spans="2:11" x14ac:dyDescent="0.25">
      <c r="B6529" s="23">
        <v>272</v>
      </c>
      <c r="C6529" s="23">
        <v>6524</v>
      </c>
      <c r="D6529" s="44">
        <v>42276.70208333333</v>
      </c>
      <c r="E6529" s="39" t="s">
        <v>105</v>
      </c>
      <c r="F6529" s="47">
        <f t="shared" si="517"/>
        <v>0.3</v>
      </c>
      <c r="G6529" s="10">
        <v>6.9</v>
      </c>
      <c r="H6529" s="13">
        <f t="shared" si="518"/>
        <v>3.0845683333333334</v>
      </c>
      <c r="I6529" s="16">
        <f t="shared" si="519"/>
        <v>5.4079004975805338</v>
      </c>
      <c r="J6529" s="19">
        <f t="shared" si="520"/>
        <v>6</v>
      </c>
      <c r="K6529" s="13">
        <f t="shared" si="521"/>
        <v>9.1525548142848398E-2</v>
      </c>
    </row>
    <row r="6530" spans="2:11" x14ac:dyDescent="0.25">
      <c r="B6530" s="23">
        <v>272</v>
      </c>
      <c r="C6530" s="23">
        <v>6525</v>
      </c>
      <c r="D6530" s="44">
        <v>42276.743750000001</v>
      </c>
      <c r="E6530" s="39" t="s">
        <v>106</v>
      </c>
      <c r="F6530" s="47">
        <f t="shared" si="517"/>
        <v>0.2</v>
      </c>
      <c r="G6530" s="10">
        <v>8.1</v>
      </c>
      <c r="H6530" s="13">
        <f t="shared" si="518"/>
        <v>3.6210149999999994</v>
      </c>
      <c r="I6530" s="16">
        <f t="shared" si="519"/>
        <v>6.3484049319423645</v>
      </c>
      <c r="J6530" s="19">
        <f t="shared" si="520"/>
        <v>7</v>
      </c>
      <c r="K6530" s="13">
        <f t="shared" si="521"/>
        <v>0.14806421994704388</v>
      </c>
    </row>
    <row r="6531" spans="2:11" x14ac:dyDescent="0.25">
      <c r="B6531" s="23">
        <v>272</v>
      </c>
      <c r="C6531" s="23">
        <v>6526</v>
      </c>
      <c r="D6531" s="44">
        <v>42276.785416666666</v>
      </c>
      <c r="E6531" s="39" t="s">
        <v>106</v>
      </c>
      <c r="F6531" s="47">
        <f t="shared" si="517"/>
        <v>0.2</v>
      </c>
      <c r="G6531" s="10">
        <v>6.9</v>
      </c>
      <c r="H6531" s="13">
        <f t="shared" si="518"/>
        <v>3.0845683333333334</v>
      </c>
      <c r="I6531" s="16">
        <f t="shared" si="519"/>
        <v>5.4079004975805338</v>
      </c>
      <c r="J6531" s="19">
        <f t="shared" si="520"/>
        <v>6</v>
      </c>
      <c r="K6531" s="13">
        <f t="shared" si="521"/>
        <v>9.1525548142848398E-2</v>
      </c>
    </row>
    <row r="6532" spans="2:11" x14ac:dyDescent="0.25">
      <c r="B6532" s="23">
        <v>272</v>
      </c>
      <c r="C6532" s="23">
        <v>6527</v>
      </c>
      <c r="D6532" s="44">
        <v>42276.82708333333</v>
      </c>
      <c r="E6532" s="39" t="s">
        <v>108</v>
      </c>
      <c r="F6532" s="47">
        <f t="shared" si="517"/>
        <v>0.1</v>
      </c>
      <c r="G6532" s="10">
        <v>3.5</v>
      </c>
      <c r="H6532" s="13">
        <f t="shared" si="518"/>
        <v>1.5646361111111109</v>
      </c>
      <c r="I6532" s="16">
        <f t="shared" si="519"/>
        <v>2.7431379335553427</v>
      </c>
      <c r="J6532" s="19">
        <f t="shared" si="520"/>
        <v>3</v>
      </c>
      <c r="K6532" s="13">
        <f t="shared" si="521"/>
        <v>1.1945358807900612E-2</v>
      </c>
    </row>
    <row r="6533" spans="2:11" x14ac:dyDescent="0.25">
      <c r="B6533" s="23">
        <v>272</v>
      </c>
      <c r="C6533" s="23">
        <v>6528</v>
      </c>
      <c r="D6533" s="44">
        <v>42276.868750000001</v>
      </c>
      <c r="E6533" s="39" t="s">
        <v>106</v>
      </c>
      <c r="F6533" s="47">
        <f t="shared" si="517"/>
        <v>0.2</v>
      </c>
      <c r="G6533" s="10">
        <v>8.1</v>
      </c>
      <c r="H6533" s="13">
        <f t="shared" si="518"/>
        <v>3.6210149999999994</v>
      </c>
      <c r="I6533" s="16">
        <f t="shared" si="519"/>
        <v>6.3484049319423645</v>
      </c>
      <c r="J6533" s="19">
        <f t="shared" si="520"/>
        <v>7</v>
      </c>
      <c r="K6533" s="13">
        <f t="shared" si="521"/>
        <v>0.14806421994704388</v>
      </c>
    </row>
    <row r="6534" spans="2:11" x14ac:dyDescent="0.25">
      <c r="B6534" s="23">
        <v>273</v>
      </c>
      <c r="C6534" s="23">
        <v>6529</v>
      </c>
      <c r="D6534" s="44">
        <v>42276.910416666666</v>
      </c>
      <c r="E6534" s="39" t="s">
        <v>108</v>
      </c>
      <c r="F6534" s="47">
        <f t="shared" ref="F6534:F6597" si="522">+VLOOKUP(E6534,$R$6:$S$25,2,FALSE)</f>
        <v>0.1</v>
      </c>
      <c r="G6534" s="10">
        <v>8.1</v>
      </c>
      <c r="H6534" s="13">
        <f t="shared" ref="H6534:H6597" si="523">+G6534*1609.34/3600</f>
        <v>3.6210149999999994</v>
      </c>
      <c r="I6534" s="16">
        <f t="shared" ref="I6534:I6597" si="524">H6534*(8^0.27)</f>
        <v>6.3484049319423645</v>
      </c>
      <c r="J6534" s="19">
        <f t="shared" ref="J6534:J6597" si="525">IF(AND(I6534&gt;=0,I6534&lt;1),1,IF(AND(I6534&gt;=1,I6534&lt;2),2,IF(AND(I6534&gt;=2,I6534&lt;3),3,IF(AND(I6534&gt;=3,I6534&lt;4),4,IF(AND(I6534&gt;=4,I6534&lt;5),5,IF(AND(I6534&gt;=5,I6534&lt;6),6,IF(AND(I6534&gt;=6,I6534&lt;7),7,IF(AND(I6534&gt;=7,I6534&lt;8),8,IF(AND(I6534&gt;=8,I6534&lt;9),9,IF(AND(I6534&gt;=9,I6534&lt;10),10,IF(AND(I6534&gt;=10,I6534&lt;11),11,IF(AND(I6534&gt;=11,I6534&lt;12),12,IF(AND(I6534&gt;=12,I6534&lt;13),13,IF(AND(I6534&gt;=13,I6534&lt;14),14,IF(AND(I6534&gt;=14,I6534&lt;15),15,IF(AND(I6534&gt;=15,I6534&lt;25),16,IF(I6534&gt;25,17,0)))))))))))))))))</f>
        <v>7</v>
      </c>
      <c r="K6534" s="13">
        <f t="shared" ref="K6534:K6597" si="526">MIN((I6534/$L$5)^3*$K$5,$K$5)</f>
        <v>0.14806421994704388</v>
      </c>
    </row>
    <row r="6535" spans="2:11" x14ac:dyDescent="0.25">
      <c r="B6535" s="23">
        <v>273</v>
      </c>
      <c r="C6535" s="23">
        <v>6530</v>
      </c>
      <c r="D6535" s="44">
        <v>42276.95208333333</v>
      </c>
      <c r="E6535" s="39" t="s">
        <v>106</v>
      </c>
      <c r="F6535" s="47">
        <f t="shared" si="522"/>
        <v>0.2</v>
      </c>
      <c r="G6535" s="10">
        <v>8.1</v>
      </c>
      <c r="H6535" s="13">
        <f t="shared" si="523"/>
        <v>3.6210149999999994</v>
      </c>
      <c r="I6535" s="16">
        <f t="shared" si="524"/>
        <v>6.3484049319423645</v>
      </c>
      <c r="J6535" s="19">
        <f t="shared" si="525"/>
        <v>7</v>
      </c>
      <c r="K6535" s="13">
        <f t="shared" si="526"/>
        <v>0.14806421994704388</v>
      </c>
    </row>
    <row r="6536" spans="2:11" x14ac:dyDescent="0.25">
      <c r="B6536" s="23">
        <v>273</v>
      </c>
      <c r="C6536" s="23">
        <v>6531</v>
      </c>
      <c r="D6536" s="44">
        <v>42276.993750000001</v>
      </c>
      <c r="E6536" s="39" t="s">
        <v>106</v>
      </c>
      <c r="F6536" s="47">
        <f t="shared" si="522"/>
        <v>0.2</v>
      </c>
      <c r="G6536" s="10">
        <v>5.8</v>
      </c>
      <c r="H6536" s="13">
        <f t="shared" si="523"/>
        <v>2.5928255555555553</v>
      </c>
      <c r="I6536" s="16">
        <f t="shared" si="524"/>
        <v>4.5457714327488539</v>
      </c>
      <c r="J6536" s="19">
        <f t="shared" si="525"/>
        <v>5</v>
      </c>
      <c r="K6536" s="13">
        <f t="shared" si="526"/>
        <v>5.4359949801215252E-2</v>
      </c>
    </row>
    <row r="6537" spans="2:11" x14ac:dyDescent="0.25">
      <c r="B6537" s="23">
        <v>273</v>
      </c>
      <c r="C6537" s="23">
        <v>6532</v>
      </c>
      <c r="D6537" s="44">
        <v>42277.035416666666</v>
      </c>
      <c r="E6537" s="39" t="s">
        <v>108</v>
      </c>
      <c r="F6537" s="47">
        <f t="shared" si="522"/>
        <v>0.1</v>
      </c>
      <c r="G6537" s="10">
        <v>6.9</v>
      </c>
      <c r="H6537" s="13">
        <f t="shared" si="523"/>
        <v>3.0845683333333334</v>
      </c>
      <c r="I6537" s="16">
        <f t="shared" si="524"/>
        <v>5.4079004975805338</v>
      </c>
      <c r="J6537" s="19">
        <f t="shared" si="525"/>
        <v>6</v>
      </c>
      <c r="K6537" s="13">
        <f t="shared" si="526"/>
        <v>9.1525548142848398E-2</v>
      </c>
    </row>
    <row r="6538" spans="2:11" x14ac:dyDescent="0.25">
      <c r="B6538" s="23">
        <v>273</v>
      </c>
      <c r="C6538" s="23">
        <v>6533</v>
      </c>
      <c r="D6538" s="44">
        <v>42277.07708333333</v>
      </c>
      <c r="E6538" s="39" t="s">
        <v>106</v>
      </c>
      <c r="F6538" s="47">
        <f t="shared" si="522"/>
        <v>0.2</v>
      </c>
      <c r="G6538" s="10">
        <v>5.8</v>
      </c>
      <c r="H6538" s="13">
        <f t="shared" si="523"/>
        <v>2.5928255555555553</v>
      </c>
      <c r="I6538" s="16">
        <f t="shared" si="524"/>
        <v>4.5457714327488539</v>
      </c>
      <c r="J6538" s="19">
        <f t="shared" si="525"/>
        <v>5</v>
      </c>
      <c r="K6538" s="13">
        <f t="shared" si="526"/>
        <v>5.4359949801215252E-2</v>
      </c>
    </row>
    <row r="6539" spans="2:11" x14ac:dyDescent="0.25">
      <c r="B6539" s="23">
        <v>273</v>
      </c>
      <c r="C6539" s="23">
        <v>6534</v>
      </c>
      <c r="D6539" s="44">
        <v>42277.118750000001</v>
      </c>
      <c r="E6539" s="39" t="s">
        <v>106</v>
      </c>
      <c r="F6539" s="47">
        <f t="shared" si="522"/>
        <v>0.2</v>
      </c>
      <c r="G6539" s="10">
        <v>4.6000000000000005</v>
      </c>
      <c r="H6539" s="13">
        <f t="shared" si="523"/>
        <v>2.0563788888888892</v>
      </c>
      <c r="I6539" s="16">
        <f t="shared" si="524"/>
        <v>3.6052669983870231</v>
      </c>
      <c r="J6539" s="19">
        <f t="shared" si="525"/>
        <v>4</v>
      </c>
      <c r="K6539" s="13">
        <f t="shared" si="526"/>
        <v>2.7118680931214341E-2</v>
      </c>
    </row>
    <row r="6540" spans="2:11" x14ac:dyDescent="0.25">
      <c r="B6540" s="23">
        <v>273</v>
      </c>
      <c r="C6540" s="23">
        <v>6535</v>
      </c>
      <c r="D6540" s="44">
        <v>42277.160416666666</v>
      </c>
      <c r="E6540" s="39" t="s">
        <v>105</v>
      </c>
      <c r="F6540" s="47">
        <f t="shared" si="522"/>
        <v>0.3</v>
      </c>
      <c r="G6540" s="10">
        <v>6.9</v>
      </c>
      <c r="H6540" s="13">
        <f t="shared" si="523"/>
        <v>3.0845683333333334</v>
      </c>
      <c r="I6540" s="16">
        <f t="shared" si="524"/>
        <v>5.4079004975805338</v>
      </c>
      <c r="J6540" s="19">
        <f t="shared" si="525"/>
        <v>6</v>
      </c>
      <c r="K6540" s="13">
        <f t="shared" si="526"/>
        <v>9.1525548142848398E-2</v>
      </c>
    </row>
    <row r="6541" spans="2:11" x14ac:dyDescent="0.25">
      <c r="B6541" s="23">
        <v>273</v>
      </c>
      <c r="C6541" s="23">
        <v>6536</v>
      </c>
      <c r="D6541" s="44">
        <v>42277.20208333333</v>
      </c>
      <c r="E6541" s="39" t="s">
        <v>105</v>
      </c>
      <c r="F6541" s="47">
        <f t="shared" si="522"/>
        <v>0.3</v>
      </c>
      <c r="G6541" s="10">
        <v>6.9</v>
      </c>
      <c r="H6541" s="13">
        <f t="shared" si="523"/>
        <v>3.0845683333333334</v>
      </c>
      <c r="I6541" s="16">
        <f t="shared" si="524"/>
        <v>5.4079004975805338</v>
      </c>
      <c r="J6541" s="19">
        <f t="shared" si="525"/>
        <v>6</v>
      </c>
      <c r="K6541" s="13">
        <f t="shared" si="526"/>
        <v>9.1525548142848398E-2</v>
      </c>
    </row>
    <row r="6542" spans="2:11" x14ac:dyDescent="0.25">
      <c r="B6542" s="23">
        <v>273</v>
      </c>
      <c r="C6542" s="23">
        <v>6537</v>
      </c>
      <c r="D6542" s="44">
        <v>42277.243750000001</v>
      </c>
      <c r="E6542" s="39" t="s">
        <v>105</v>
      </c>
      <c r="F6542" s="47">
        <f t="shared" si="522"/>
        <v>0.3</v>
      </c>
      <c r="G6542" s="10">
        <v>9.2000000000000011</v>
      </c>
      <c r="H6542" s="13">
        <f t="shared" si="523"/>
        <v>4.1127577777777784</v>
      </c>
      <c r="I6542" s="16">
        <f t="shared" si="524"/>
        <v>7.2105339967740463</v>
      </c>
      <c r="J6542" s="19">
        <f t="shared" si="525"/>
        <v>8</v>
      </c>
      <c r="K6542" s="13">
        <f t="shared" si="526"/>
        <v>0.21694944744971473</v>
      </c>
    </row>
    <row r="6543" spans="2:11" x14ac:dyDescent="0.25">
      <c r="B6543" s="23">
        <v>273</v>
      </c>
      <c r="C6543" s="23">
        <v>6538</v>
      </c>
      <c r="D6543" s="44">
        <v>42277.285416666666</v>
      </c>
      <c r="E6543" s="39" t="s">
        <v>105</v>
      </c>
      <c r="F6543" s="47">
        <f t="shared" si="522"/>
        <v>0.3</v>
      </c>
      <c r="G6543" s="10">
        <v>8.1</v>
      </c>
      <c r="H6543" s="13">
        <f t="shared" si="523"/>
        <v>3.6210149999999994</v>
      </c>
      <c r="I6543" s="16">
        <f t="shared" si="524"/>
        <v>6.3484049319423645</v>
      </c>
      <c r="J6543" s="19">
        <f t="shared" si="525"/>
        <v>7</v>
      </c>
      <c r="K6543" s="13">
        <f t="shared" si="526"/>
        <v>0.14806421994704388</v>
      </c>
    </row>
    <row r="6544" spans="2:11" x14ac:dyDescent="0.25">
      <c r="B6544" s="23">
        <v>273</v>
      </c>
      <c r="C6544" s="23">
        <v>6539</v>
      </c>
      <c r="D6544" s="44">
        <v>42277.32708333333</v>
      </c>
      <c r="E6544" s="39" t="s">
        <v>105</v>
      </c>
      <c r="F6544" s="47">
        <f t="shared" si="522"/>
        <v>0.3</v>
      </c>
      <c r="G6544" s="10">
        <v>8.1</v>
      </c>
      <c r="H6544" s="13">
        <f t="shared" si="523"/>
        <v>3.6210149999999994</v>
      </c>
      <c r="I6544" s="16">
        <f t="shared" si="524"/>
        <v>6.3484049319423645</v>
      </c>
      <c r="J6544" s="19">
        <f t="shared" si="525"/>
        <v>7</v>
      </c>
      <c r="K6544" s="13">
        <f t="shared" si="526"/>
        <v>0.14806421994704388</v>
      </c>
    </row>
    <row r="6545" spans="2:11" x14ac:dyDescent="0.25">
      <c r="B6545" s="23">
        <v>273</v>
      </c>
      <c r="C6545" s="23">
        <v>6540</v>
      </c>
      <c r="D6545" s="44">
        <v>42277.368750000001</v>
      </c>
      <c r="E6545" s="39" t="s">
        <v>105</v>
      </c>
      <c r="F6545" s="47">
        <f t="shared" si="522"/>
        <v>0.3</v>
      </c>
      <c r="G6545" s="10">
        <v>6.9</v>
      </c>
      <c r="H6545" s="13">
        <f t="shared" si="523"/>
        <v>3.0845683333333334</v>
      </c>
      <c r="I6545" s="16">
        <f t="shared" si="524"/>
        <v>5.4079004975805338</v>
      </c>
      <c r="J6545" s="19">
        <f t="shared" si="525"/>
        <v>6</v>
      </c>
      <c r="K6545" s="13">
        <f t="shared" si="526"/>
        <v>9.1525548142848398E-2</v>
      </c>
    </row>
    <row r="6546" spans="2:11" x14ac:dyDescent="0.25">
      <c r="B6546" s="23">
        <v>273</v>
      </c>
      <c r="C6546" s="23">
        <v>6541</v>
      </c>
      <c r="D6546" s="44">
        <v>42277.410416666666</v>
      </c>
      <c r="E6546" s="39" t="s">
        <v>106</v>
      </c>
      <c r="F6546" s="47">
        <f t="shared" si="522"/>
        <v>0.2</v>
      </c>
      <c r="G6546" s="10">
        <v>6.9</v>
      </c>
      <c r="H6546" s="13">
        <f t="shared" si="523"/>
        <v>3.0845683333333334</v>
      </c>
      <c r="I6546" s="16">
        <f t="shared" si="524"/>
        <v>5.4079004975805338</v>
      </c>
      <c r="J6546" s="19">
        <f t="shared" si="525"/>
        <v>6</v>
      </c>
      <c r="K6546" s="13">
        <f t="shared" si="526"/>
        <v>9.1525548142848398E-2</v>
      </c>
    </row>
    <row r="6547" spans="2:11" x14ac:dyDescent="0.25">
      <c r="B6547" s="23">
        <v>273</v>
      </c>
      <c r="C6547" s="23">
        <v>6542</v>
      </c>
      <c r="D6547" s="44">
        <v>42277.45208333333</v>
      </c>
      <c r="E6547" s="39" t="s">
        <v>106</v>
      </c>
      <c r="F6547" s="47">
        <f t="shared" si="522"/>
        <v>0.2</v>
      </c>
      <c r="G6547" s="10">
        <v>8.1</v>
      </c>
      <c r="H6547" s="13">
        <f t="shared" si="523"/>
        <v>3.6210149999999994</v>
      </c>
      <c r="I6547" s="16">
        <f t="shared" si="524"/>
        <v>6.3484049319423645</v>
      </c>
      <c r="J6547" s="19">
        <f t="shared" si="525"/>
        <v>7</v>
      </c>
      <c r="K6547" s="13">
        <f t="shared" si="526"/>
        <v>0.14806421994704388</v>
      </c>
    </row>
    <row r="6548" spans="2:11" x14ac:dyDescent="0.25">
      <c r="B6548" s="23">
        <v>273</v>
      </c>
      <c r="C6548" s="23">
        <v>6543</v>
      </c>
      <c r="D6548" s="44">
        <v>42277.493750000001</v>
      </c>
      <c r="E6548" s="39" t="s">
        <v>106</v>
      </c>
      <c r="F6548" s="47">
        <f t="shared" si="522"/>
        <v>0.2</v>
      </c>
      <c r="G6548" s="10">
        <v>3.5</v>
      </c>
      <c r="H6548" s="13">
        <f t="shared" si="523"/>
        <v>1.5646361111111109</v>
      </c>
      <c r="I6548" s="16">
        <f t="shared" si="524"/>
        <v>2.7431379335553427</v>
      </c>
      <c r="J6548" s="19">
        <f t="shared" si="525"/>
        <v>3</v>
      </c>
      <c r="K6548" s="13">
        <f t="shared" si="526"/>
        <v>1.1945358807900612E-2</v>
      </c>
    </row>
    <row r="6549" spans="2:11" x14ac:dyDescent="0.25">
      <c r="B6549" s="23">
        <v>273</v>
      </c>
      <c r="C6549" s="23">
        <v>6544</v>
      </c>
      <c r="D6549" s="44">
        <v>42277.535416666666</v>
      </c>
      <c r="E6549" s="39" t="s">
        <v>106</v>
      </c>
      <c r="F6549" s="47">
        <f t="shared" si="522"/>
        <v>0.2</v>
      </c>
      <c r="G6549" s="10">
        <v>8.1</v>
      </c>
      <c r="H6549" s="13">
        <f t="shared" si="523"/>
        <v>3.6210149999999994</v>
      </c>
      <c r="I6549" s="16">
        <f t="shared" si="524"/>
        <v>6.3484049319423645</v>
      </c>
      <c r="J6549" s="19">
        <f t="shared" si="525"/>
        <v>7</v>
      </c>
      <c r="K6549" s="13">
        <f t="shared" si="526"/>
        <v>0.14806421994704388</v>
      </c>
    </row>
    <row r="6550" spans="2:11" x14ac:dyDescent="0.25">
      <c r="B6550" s="23">
        <v>273</v>
      </c>
      <c r="C6550" s="23">
        <v>6545</v>
      </c>
      <c r="D6550" s="44">
        <v>42277.57708333333</v>
      </c>
      <c r="E6550" s="39" t="s">
        <v>106</v>
      </c>
      <c r="F6550" s="47">
        <f t="shared" si="522"/>
        <v>0.2</v>
      </c>
      <c r="G6550" s="10">
        <v>4.6000000000000005</v>
      </c>
      <c r="H6550" s="13">
        <f t="shared" si="523"/>
        <v>2.0563788888888892</v>
      </c>
      <c r="I6550" s="16">
        <f t="shared" si="524"/>
        <v>3.6052669983870231</v>
      </c>
      <c r="J6550" s="19">
        <f t="shared" si="525"/>
        <v>4</v>
      </c>
      <c r="K6550" s="13">
        <f t="shared" si="526"/>
        <v>2.7118680931214341E-2</v>
      </c>
    </row>
    <row r="6551" spans="2:11" x14ac:dyDescent="0.25">
      <c r="B6551" s="23">
        <v>273</v>
      </c>
      <c r="C6551" s="23">
        <v>6546</v>
      </c>
      <c r="D6551" s="44">
        <v>42277.618750000001</v>
      </c>
      <c r="E6551" s="39" t="s">
        <v>105</v>
      </c>
      <c r="F6551" s="47">
        <f t="shared" si="522"/>
        <v>0.3</v>
      </c>
      <c r="G6551" s="10">
        <v>8.1</v>
      </c>
      <c r="H6551" s="13">
        <f t="shared" si="523"/>
        <v>3.6210149999999994</v>
      </c>
      <c r="I6551" s="16">
        <f t="shared" si="524"/>
        <v>6.3484049319423645</v>
      </c>
      <c r="J6551" s="19">
        <f t="shared" si="525"/>
        <v>7</v>
      </c>
      <c r="K6551" s="13">
        <f t="shared" si="526"/>
        <v>0.14806421994704388</v>
      </c>
    </row>
    <row r="6552" spans="2:11" x14ac:dyDescent="0.25">
      <c r="B6552" s="23">
        <v>273</v>
      </c>
      <c r="C6552" s="23">
        <v>6547</v>
      </c>
      <c r="D6552" s="44">
        <v>42277.660416666666</v>
      </c>
      <c r="E6552" s="39" t="s">
        <v>105</v>
      </c>
      <c r="F6552" s="47">
        <f t="shared" si="522"/>
        <v>0.3</v>
      </c>
      <c r="G6552" s="10">
        <v>5.8</v>
      </c>
      <c r="H6552" s="13">
        <f t="shared" si="523"/>
        <v>2.5928255555555553</v>
      </c>
      <c r="I6552" s="16">
        <f t="shared" si="524"/>
        <v>4.5457714327488539</v>
      </c>
      <c r="J6552" s="19">
        <f t="shared" si="525"/>
        <v>5</v>
      </c>
      <c r="K6552" s="13">
        <f t="shared" si="526"/>
        <v>5.4359949801215252E-2</v>
      </c>
    </row>
    <row r="6553" spans="2:11" x14ac:dyDescent="0.25">
      <c r="B6553" s="23">
        <v>273</v>
      </c>
      <c r="C6553" s="23">
        <v>6548</v>
      </c>
      <c r="D6553" s="44">
        <v>42277.70208333333</v>
      </c>
      <c r="E6553" s="39" t="s">
        <v>105</v>
      </c>
      <c r="F6553" s="47">
        <f t="shared" si="522"/>
        <v>0.3</v>
      </c>
      <c r="G6553" s="10">
        <v>4.6000000000000005</v>
      </c>
      <c r="H6553" s="13">
        <f t="shared" si="523"/>
        <v>2.0563788888888892</v>
      </c>
      <c r="I6553" s="16">
        <f t="shared" si="524"/>
        <v>3.6052669983870231</v>
      </c>
      <c r="J6553" s="19">
        <f t="shared" si="525"/>
        <v>4</v>
      </c>
      <c r="K6553" s="13">
        <f t="shared" si="526"/>
        <v>2.7118680931214341E-2</v>
      </c>
    </row>
    <row r="6554" spans="2:11" x14ac:dyDescent="0.25">
      <c r="B6554" s="23">
        <v>273</v>
      </c>
      <c r="C6554" s="23">
        <v>6549</v>
      </c>
      <c r="D6554" s="44">
        <v>42277.743750000001</v>
      </c>
      <c r="E6554" s="39" t="s">
        <v>105</v>
      </c>
      <c r="F6554" s="47">
        <f t="shared" si="522"/>
        <v>0.3</v>
      </c>
      <c r="G6554" s="10">
        <v>6.9</v>
      </c>
      <c r="H6554" s="13">
        <f t="shared" si="523"/>
        <v>3.0845683333333334</v>
      </c>
      <c r="I6554" s="16">
        <f t="shared" si="524"/>
        <v>5.4079004975805338</v>
      </c>
      <c r="J6554" s="19">
        <f t="shared" si="525"/>
        <v>6</v>
      </c>
      <c r="K6554" s="13">
        <f t="shared" si="526"/>
        <v>9.1525548142848398E-2</v>
      </c>
    </row>
    <row r="6555" spans="2:11" x14ac:dyDescent="0.25">
      <c r="B6555" s="23">
        <v>273</v>
      </c>
      <c r="C6555" s="23">
        <v>6550</v>
      </c>
      <c r="D6555" s="44">
        <v>42277.785416666666</v>
      </c>
      <c r="E6555" s="39" t="s">
        <v>105</v>
      </c>
      <c r="F6555" s="47">
        <f t="shared" si="522"/>
        <v>0.3</v>
      </c>
      <c r="G6555" s="10">
        <v>5.8</v>
      </c>
      <c r="H6555" s="13">
        <f t="shared" si="523"/>
        <v>2.5928255555555553</v>
      </c>
      <c r="I6555" s="16">
        <f t="shared" si="524"/>
        <v>4.5457714327488539</v>
      </c>
      <c r="J6555" s="19">
        <f t="shared" si="525"/>
        <v>5</v>
      </c>
      <c r="K6555" s="13">
        <f t="shared" si="526"/>
        <v>5.4359949801215252E-2</v>
      </c>
    </row>
    <row r="6556" spans="2:11" x14ac:dyDescent="0.25">
      <c r="B6556" s="23">
        <v>273</v>
      </c>
      <c r="C6556" s="23">
        <v>6551</v>
      </c>
      <c r="D6556" s="44">
        <v>42277.82708333333</v>
      </c>
      <c r="E6556" s="39" t="s">
        <v>105</v>
      </c>
      <c r="F6556" s="47">
        <f t="shared" si="522"/>
        <v>0.3</v>
      </c>
      <c r="G6556" s="10">
        <v>5.8</v>
      </c>
      <c r="H6556" s="13">
        <f t="shared" si="523"/>
        <v>2.5928255555555553</v>
      </c>
      <c r="I6556" s="16">
        <f t="shared" si="524"/>
        <v>4.5457714327488539</v>
      </c>
      <c r="J6556" s="19">
        <f t="shared" si="525"/>
        <v>5</v>
      </c>
      <c r="K6556" s="13">
        <f t="shared" si="526"/>
        <v>5.4359949801215252E-2</v>
      </c>
    </row>
    <row r="6557" spans="2:11" x14ac:dyDescent="0.25">
      <c r="B6557" s="23">
        <v>273</v>
      </c>
      <c r="C6557" s="23">
        <v>6552</v>
      </c>
      <c r="D6557" s="44">
        <v>42277.868750000001</v>
      </c>
      <c r="E6557" s="39" t="s">
        <v>105</v>
      </c>
      <c r="F6557" s="47">
        <f t="shared" si="522"/>
        <v>0.3</v>
      </c>
      <c r="G6557" s="10">
        <v>3.5</v>
      </c>
      <c r="H6557" s="13">
        <f t="shared" si="523"/>
        <v>1.5646361111111109</v>
      </c>
      <c r="I6557" s="16">
        <f t="shared" si="524"/>
        <v>2.7431379335553427</v>
      </c>
      <c r="J6557" s="19">
        <f t="shared" si="525"/>
        <v>3</v>
      </c>
      <c r="K6557" s="13">
        <f t="shared" si="526"/>
        <v>1.1945358807900612E-2</v>
      </c>
    </row>
    <row r="6558" spans="2:11" x14ac:dyDescent="0.25">
      <c r="B6558" s="23">
        <v>274</v>
      </c>
      <c r="C6558" s="23">
        <v>6553</v>
      </c>
      <c r="D6558" s="44">
        <v>42277.910416666666</v>
      </c>
      <c r="E6558" s="39" t="s">
        <v>105</v>
      </c>
      <c r="F6558" s="47">
        <f t="shared" si="522"/>
        <v>0.3</v>
      </c>
      <c r="G6558" s="10">
        <v>3.5</v>
      </c>
      <c r="H6558" s="13">
        <f t="shared" si="523"/>
        <v>1.5646361111111109</v>
      </c>
      <c r="I6558" s="16">
        <f t="shared" si="524"/>
        <v>2.7431379335553427</v>
      </c>
      <c r="J6558" s="19">
        <f t="shared" si="525"/>
        <v>3</v>
      </c>
      <c r="K6558" s="13">
        <f t="shared" si="526"/>
        <v>1.1945358807900612E-2</v>
      </c>
    </row>
    <row r="6559" spans="2:11" x14ac:dyDescent="0.25">
      <c r="B6559" s="23">
        <v>274</v>
      </c>
      <c r="C6559" s="23">
        <v>6554</v>
      </c>
      <c r="D6559" s="44">
        <v>42277.95208333333</v>
      </c>
      <c r="E6559" s="39" t="s">
        <v>105</v>
      </c>
      <c r="F6559" s="47">
        <f t="shared" si="522"/>
        <v>0.3</v>
      </c>
      <c r="G6559" s="10">
        <v>3.5</v>
      </c>
      <c r="H6559" s="13">
        <f t="shared" si="523"/>
        <v>1.5646361111111109</v>
      </c>
      <c r="I6559" s="16">
        <f t="shared" si="524"/>
        <v>2.7431379335553427</v>
      </c>
      <c r="J6559" s="19">
        <f t="shared" si="525"/>
        <v>3</v>
      </c>
      <c r="K6559" s="13">
        <f t="shared" si="526"/>
        <v>1.1945358807900612E-2</v>
      </c>
    </row>
    <row r="6560" spans="2:11" x14ac:dyDescent="0.25">
      <c r="B6560" s="23">
        <v>274</v>
      </c>
      <c r="C6560" s="23">
        <v>6555</v>
      </c>
      <c r="D6560" s="44">
        <v>42277.993750000001</v>
      </c>
      <c r="E6560" s="39" t="s">
        <v>105</v>
      </c>
      <c r="F6560" s="47">
        <f t="shared" si="522"/>
        <v>0.3</v>
      </c>
      <c r="G6560" s="10">
        <v>8.1</v>
      </c>
      <c r="H6560" s="13">
        <f t="shared" si="523"/>
        <v>3.6210149999999994</v>
      </c>
      <c r="I6560" s="16">
        <f t="shared" si="524"/>
        <v>6.3484049319423645</v>
      </c>
      <c r="J6560" s="19">
        <f t="shared" si="525"/>
        <v>7</v>
      </c>
      <c r="K6560" s="13">
        <f t="shared" si="526"/>
        <v>0.14806421994704388</v>
      </c>
    </row>
    <row r="6561" spans="2:11" x14ac:dyDescent="0.25">
      <c r="B6561" s="23">
        <v>274</v>
      </c>
      <c r="C6561" s="23">
        <v>6556</v>
      </c>
      <c r="D6561" s="44">
        <v>42278.035416666666</v>
      </c>
      <c r="E6561" s="39" t="s">
        <v>105</v>
      </c>
      <c r="F6561" s="47">
        <f t="shared" si="522"/>
        <v>0.3</v>
      </c>
      <c r="G6561" s="10">
        <v>3.5</v>
      </c>
      <c r="H6561" s="13">
        <f t="shared" si="523"/>
        <v>1.5646361111111109</v>
      </c>
      <c r="I6561" s="16">
        <f t="shared" si="524"/>
        <v>2.7431379335553427</v>
      </c>
      <c r="J6561" s="19">
        <f t="shared" si="525"/>
        <v>3</v>
      </c>
      <c r="K6561" s="13">
        <f t="shared" si="526"/>
        <v>1.1945358807900612E-2</v>
      </c>
    </row>
    <row r="6562" spans="2:11" x14ac:dyDescent="0.25">
      <c r="B6562" s="23">
        <v>274</v>
      </c>
      <c r="C6562" s="23">
        <v>6557</v>
      </c>
      <c r="D6562" s="44">
        <v>42278.07708333333</v>
      </c>
      <c r="E6562" s="39" t="s">
        <v>105</v>
      </c>
      <c r="F6562" s="47">
        <f t="shared" si="522"/>
        <v>0.3</v>
      </c>
      <c r="G6562" s="10">
        <v>8.1</v>
      </c>
      <c r="H6562" s="13">
        <f t="shared" si="523"/>
        <v>3.6210149999999994</v>
      </c>
      <c r="I6562" s="16">
        <f t="shared" si="524"/>
        <v>6.3484049319423645</v>
      </c>
      <c r="J6562" s="19">
        <f t="shared" si="525"/>
        <v>7</v>
      </c>
      <c r="K6562" s="13">
        <f t="shared" si="526"/>
        <v>0.14806421994704388</v>
      </c>
    </row>
    <row r="6563" spans="2:11" x14ac:dyDescent="0.25">
      <c r="B6563" s="23">
        <v>274</v>
      </c>
      <c r="C6563" s="23">
        <v>6558</v>
      </c>
      <c r="D6563" s="44">
        <v>42278.118750000001</v>
      </c>
      <c r="E6563" s="39" t="s">
        <v>105</v>
      </c>
      <c r="F6563" s="47">
        <f t="shared" si="522"/>
        <v>0.3</v>
      </c>
      <c r="G6563" s="10">
        <v>6.9</v>
      </c>
      <c r="H6563" s="13">
        <f t="shared" si="523"/>
        <v>3.0845683333333334</v>
      </c>
      <c r="I6563" s="16">
        <f t="shared" si="524"/>
        <v>5.4079004975805338</v>
      </c>
      <c r="J6563" s="19">
        <f t="shared" si="525"/>
        <v>6</v>
      </c>
      <c r="K6563" s="13">
        <f t="shared" si="526"/>
        <v>9.1525548142848398E-2</v>
      </c>
    </row>
    <row r="6564" spans="2:11" x14ac:dyDescent="0.25">
      <c r="B6564" s="23">
        <v>274</v>
      </c>
      <c r="C6564" s="23">
        <v>6559</v>
      </c>
      <c r="D6564" s="44">
        <v>42278.160416666666</v>
      </c>
      <c r="E6564" s="39" t="s">
        <v>108</v>
      </c>
      <c r="F6564" s="47">
        <f t="shared" si="522"/>
        <v>0.1</v>
      </c>
      <c r="G6564" s="10">
        <v>9.2000000000000011</v>
      </c>
      <c r="H6564" s="13">
        <f t="shared" si="523"/>
        <v>4.1127577777777784</v>
      </c>
      <c r="I6564" s="16">
        <f t="shared" si="524"/>
        <v>7.2105339967740463</v>
      </c>
      <c r="J6564" s="19">
        <f t="shared" si="525"/>
        <v>8</v>
      </c>
      <c r="K6564" s="13">
        <f t="shared" si="526"/>
        <v>0.21694944744971473</v>
      </c>
    </row>
    <row r="6565" spans="2:11" x14ac:dyDescent="0.25">
      <c r="B6565" s="23">
        <v>274</v>
      </c>
      <c r="C6565" s="23">
        <v>6560</v>
      </c>
      <c r="D6565" s="44">
        <v>42278.20208333333</v>
      </c>
      <c r="E6565" s="39" t="s">
        <v>108</v>
      </c>
      <c r="F6565" s="47">
        <f t="shared" si="522"/>
        <v>0.1</v>
      </c>
      <c r="G6565" s="10">
        <v>5.8</v>
      </c>
      <c r="H6565" s="13">
        <f t="shared" si="523"/>
        <v>2.5928255555555553</v>
      </c>
      <c r="I6565" s="16">
        <f t="shared" si="524"/>
        <v>4.5457714327488539</v>
      </c>
      <c r="J6565" s="19">
        <f t="shared" si="525"/>
        <v>5</v>
      </c>
      <c r="K6565" s="13">
        <f t="shared" si="526"/>
        <v>5.4359949801215252E-2</v>
      </c>
    </row>
    <row r="6566" spans="2:11" x14ac:dyDescent="0.25">
      <c r="B6566" s="23">
        <v>274</v>
      </c>
      <c r="C6566" s="23">
        <v>6561</v>
      </c>
      <c r="D6566" s="44">
        <v>42278.243750000001</v>
      </c>
      <c r="E6566" s="39" t="s">
        <v>108</v>
      </c>
      <c r="F6566" s="47">
        <f t="shared" si="522"/>
        <v>0.1</v>
      </c>
      <c r="G6566" s="10">
        <v>9.2000000000000011</v>
      </c>
      <c r="H6566" s="13">
        <f t="shared" si="523"/>
        <v>4.1127577777777784</v>
      </c>
      <c r="I6566" s="16">
        <f t="shared" si="524"/>
        <v>7.2105339967740463</v>
      </c>
      <c r="J6566" s="19">
        <f t="shared" si="525"/>
        <v>8</v>
      </c>
      <c r="K6566" s="13">
        <f t="shared" si="526"/>
        <v>0.21694944744971473</v>
      </c>
    </row>
    <row r="6567" spans="2:11" x14ac:dyDescent="0.25">
      <c r="B6567" s="23">
        <v>274</v>
      </c>
      <c r="C6567" s="23">
        <v>6562</v>
      </c>
      <c r="D6567" s="44">
        <v>42278.285416666666</v>
      </c>
      <c r="E6567" s="39" t="s">
        <v>108</v>
      </c>
      <c r="F6567" s="47">
        <f t="shared" si="522"/>
        <v>0.1</v>
      </c>
      <c r="G6567" s="10">
        <v>9.2000000000000011</v>
      </c>
      <c r="H6567" s="13">
        <f t="shared" si="523"/>
        <v>4.1127577777777784</v>
      </c>
      <c r="I6567" s="16">
        <f t="shared" si="524"/>
        <v>7.2105339967740463</v>
      </c>
      <c r="J6567" s="19">
        <f t="shared" si="525"/>
        <v>8</v>
      </c>
      <c r="K6567" s="13">
        <f t="shared" si="526"/>
        <v>0.21694944744971473</v>
      </c>
    </row>
    <row r="6568" spans="2:11" x14ac:dyDescent="0.25">
      <c r="B6568" s="23">
        <v>274</v>
      </c>
      <c r="C6568" s="23">
        <v>6563</v>
      </c>
      <c r="D6568" s="44">
        <v>42278.32708333333</v>
      </c>
      <c r="E6568" s="39" t="s">
        <v>108</v>
      </c>
      <c r="F6568" s="47">
        <f t="shared" si="522"/>
        <v>0.1</v>
      </c>
      <c r="G6568" s="10">
        <v>9.2000000000000011</v>
      </c>
      <c r="H6568" s="13">
        <f t="shared" si="523"/>
        <v>4.1127577777777784</v>
      </c>
      <c r="I6568" s="16">
        <f t="shared" si="524"/>
        <v>7.2105339967740463</v>
      </c>
      <c r="J6568" s="19">
        <f t="shared" si="525"/>
        <v>8</v>
      </c>
      <c r="K6568" s="13">
        <f t="shared" si="526"/>
        <v>0.21694944744971473</v>
      </c>
    </row>
    <row r="6569" spans="2:11" x14ac:dyDescent="0.25">
      <c r="B6569" s="23">
        <v>274</v>
      </c>
      <c r="C6569" s="23">
        <v>6564</v>
      </c>
      <c r="D6569" s="44">
        <v>42278.368750000001</v>
      </c>
      <c r="E6569" s="39" t="s">
        <v>108</v>
      </c>
      <c r="F6569" s="47">
        <f t="shared" si="522"/>
        <v>0.1</v>
      </c>
      <c r="G6569" s="10">
        <v>9.2000000000000011</v>
      </c>
      <c r="H6569" s="13">
        <f t="shared" si="523"/>
        <v>4.1127577777777784</v>
      </c>
      <c r="I6569" s="16">
        <f t="shared" si="524"/>
        <v>7.2105339967740463</v>
      </c>
      <c r="J6569" s="19">
        <f t="shared" si="525"/>
        <v>8</v>
      </c>
      <c r="K6569" s="13">
        <f t="shared" si="526"/>
        <v>0.21694944744971473</v>
      </c>
    </row>
    <row r="6570" spans="2:11" x14ac:dyDescent="0.25">
      <c r="B6570" s="23">
        <v>274</v>
      </c>
      <c r="C6570" s="23">
        <v>6565</v>
      </c>
      <c r="D6570" s="44">
        <v>42278.410416666666</v>
      </c>
      <c r="E6570" s="39" t="s">
        <v>108</v>
      </c>
      <c r="F6570" s="47">
        <f t="shared" si="522"/>
        <v>0.1</v>
      </c>
      <c r="G6570" s="10">
        <v>9.2000000000000011</v>
      </c>
      <c r="H6570" s="13">
        <f t="shared" si="523"/>
        <v>4.1127577777777784</v>
      </c>
      <c r="I6570" s="16">
        <f t="shared" si="524"/>
        <v>7.2105339967740463</v>
      </c>
      <c r="J6570" s="19">
        <f t="shared" si="525"/>
        <v>8</v>
      </c>
      <c r="K6570" s="13">
        <f t="shared" si="526"/>
        <v>0.21694944744971473</v>
      </c>
    </row>
    <row r="6571" spans="2:11" x14ac:dyDescent="0.25">
      <c r="B6571" s="23">
        <v>274</v>
      </c>
      <c r="C6571" s="23">
        <v>6566</v>
      </c>
      <c r="D6571" s="44">
        <v>42278.45208333333</v>
      </c>
      <c r="E6571" s="39" t="s">
        <v>108</v>
      </c>
      <c r="F6571" s="47">
        <f t="shared" si="522"/>
        <v>0.1</v>
      </c>
      <c r="G6571" s="10">
        <v>8.1</v>
      </c>
      <c r="H6571" s="13">
        <f t="shared" si="523"/>
        <v>3.6210149999999994</v>
      </c>
      <c r="I6571" s="16">
        <f t="shared" si="524"/>
        <v>6.3484049319423645</v>
      </c>
      <c r="J6571" s="19">
        <f t="shared" si="525"/>
        <v>7</v>
      </c>
      <c r="K6571" s="13">
        <f t="shared" si="526"/>
        <v>0.14806421994704388</v>
      </c>
    </row>
    <row r="6572" spans="2:11" x14ac:dyDescent="0.25">
      <c r="B6572" s="23">
        <v>274</v>
      </c>
      <c r="C6572" s="23">
        <v>6567</v>
      </c>
      <c r="D6572" s="44">
        <v>42278.493750000001</v>
      </c>
      <c r="E6572" s="39" t="s">
        <v>108</v>
      </c>
      <c r="F6572" s="47">
        <f t="shared" si="522"/>
        <v>0.1</v>
      </c>
      <c r="G6572" s="10">
        <v>5.8</v>
      </c>
      <c r="H6572" s="13">
        <f t="shared" si="523"/>
        <v>2.5928255555555553</v>
      </c>
      <c r="I6572" s="16">
        <f t="shared" si="524"/>
        <v>4.5457714327488539</v>
      </c>
      <c r="J6572" s="19">
        <f t="shared" si="525"/>
        <v>5</v>
      </c>
      <c r="K6572" s="13">
        <f t="shared" si="526"/>
        <v>5.4359949801215252E-2</v>
      </c>
    </row>
    <row r="6573" spans="2:11" x14ac:dyDescent="0.25">
      <c r="B6573" s="23">
        <v>274</v>
      </c>
      <c r="C6573" s="23">
        <v>6568</v>
      </c>
      <c r="D6573" s="44">
        <v>42278.535416666666</v>
      </c>
      <c r="E6573" s="39" t="s">
        <v>105</v>
      </c>
      <c r="F6573" s="47">
        <f t="shared" si="522"/>
        <v>0.3</v>
      </c>
      <c r="G6573" s="10">
        <v>10.4</v>
      </c>
      <c r="H6573" s="13">
        <f t="shared" si="523"/>
        <v>4.649204444444444</v>
      </c>
      <c r="I6573" s="16">
        <f t="shared" si="524"/>
        <v>8.1510384311358752</v>
      </c>
      <c r="J6573" s="19">
        <f t="shared" si="525"/>
        <v>9</v>
      </c>
      <c r="K6573" s="13">
        <f t="shared" si="526"/>
        <v>0.31339717994379734</v>
      </c>
    </row>
    <row r="6574" spans="2:11" x14ac:dyDescent="0.25">
      <c r="B6574" s="23">
        <v>274</v>
      </c>
      <c r="C6574" s="23">
        <v>6569</v>
      </c>
      <c r="D6574" s="44">
        <v>42278.57708333333</v>
      </c>
      <c r="E6574" s="39" t="s">
        <v>105</v>
      </c>
      <c r="F6574" s="47">
        <f t="shared" si="522"/>
        <v>0.3</v>
      </c>
      <c r="G6574" s="10">
        <v>6.9</v>
      </c>
      <c r="H6574" s="13">
        <f t="shared" si="523"/>
        <v>3.0845683333333334</v>
      </c>
      <c r="I6574" s="16">
        <f t="shared" si="524"/>
        <v>5.4079004975805338</v>
      </c>
      <c r="J6574" s="19">
        <f t="shared" si="525"/>
        <v>6</v>
      </c>
      <c r="K6574" s="13">
        <f t="shared" si="526"/>
        <v>9.1525548142848398E-2</v>
      </c>
    </row>
    <row r="6575" spans="2:11" x14ac:dyDescent="0.25">
      <c r="B6575" s="23">
        <v>274</v>
      </c>
      <c r="C6575" s="23">
        <v>6570</v>
      </c>
      <c r="D6575" s="44">
        <v>42278.618750000001</v>
      </c>
      <c r="E6575" s="39" t="s">
        <v>103</v>
      </c>
      <c r="F6575" s="47">
        <f t="shared" si="522"/>
        <v>0.7</v>
      </c>
      <c r="G6575" s="10">
        <v>4.6000000000000005</v>
      </c>
      <c r="H6575" s="13">
        <f t="shared" si="523"/>
        <v>2.0563788888888892</v>
      </c>
      <c r="I6575" s="16">
        <f t="shared" si="524"/>
        <v>3.6052669983870231</v>
      </c>
      <c r="J6575" s="19">
        <f t="shared" si="525"/>
        <v>4</v>
      </c>
      <c r="K6575" s="13">
        <f t="shared" si="526"/>
        <v>2.7118680931214341E-2</v>
      </c>
    </row>
    <row r="6576" spans="2:11" x14ac:dyDescent="0.25">
      <c r="B6576" s="23">
        <v>274</v>
      </c>
      <c r="C6576" s="23">
        <v>6571</v>
      </c>
      <c r="D6576" s="44">
        <v>42278.660416666666</v>
      </c>
      <c r="E6576" s="39" t="s">
        <v>104</v>
      </c>
      <c r="F6576" s="47">
        <f t="shared" si="522"/>
        <v>0.5</v>
      </c>
      <c r="G6576" s="10">
        <v>4.6000000000000005</v>
      </c>
      <c r="H6576" s="13">
        <f t="shared" si="523"/>
        <v>2.0563788888888892</v>
      </c>
      <c r="I6576" s="16">
        <f t="shared" si="524"/>
        <v>3.6052669983870231</v>
      </c>
      <c r="J6576" s="19">
        <f t="shared" si="525"/>
        <v>4</v>
      </c>
      <c r="K6576" s="13">
        <f t="shared" si="526"/>
        <v>2.7118680931214341E-2</v>
      </c>
    </row>
    <row r="6577" spans="2:11" x14ac:dyDescent="0.25">
      <c r="B6577" s="23">
        <v>274</v>
      </c>
      <c r="C6577" s="23">
        <v>6572</v>
      </c>
      <c r="D6577" s="44">
        <v>42278.70208333333</v>
      </c>
      <c r="E6577" s="39" t="s">
        <v>104</v>
      </c>
      <c r="F6577" s="47">
        <f t="shared" si="522"/>
        <v>0.5</v>
      </c>
      <c r="G6577" s="10">
        <v>8.1</v>
      </c>
      <c r="H6577" s="13">
        <f t="shared" si="523"/>
        <v>3.6210149999999994</v>
      </c>
      <c r="I6577" s="16">
        <f t="shared" si="524"/>
        <v>6.3484049319423645</v>
      </c>
      <c r="J6577" s="19">
        <f t="shared" si="525"/>
        <v>7</v>
      </c>
      <c r="K6577" s="13">
        <f t="shared" si="526"/>
        <v>0.14806421994704388</v>
      </c>
    </row>
    <row r="6578" spans="2:11" x14ac:dyDescent="0.25">
      <c r="B6578" s="23">
        <v>274</v>
      </c>
      <c r="C6578" s="23">
        <v>6573</v>
      </c>
      <c r="D6578" s="44">
        <v>42278.743750000001</v>
      </c>
      <c r="E6578" s="39" t="s">
        <v>104</v>
      </c>
      <c r="F6578" s="47">
        <f t="shared" si="522"/>
        <v>0.5</v>
      </c>
      <c r="G6578" s="10">
        <v>13.8</v>
      </c>
      <c r="H6578" s="13">
        <f t="shared" si="523"/>
        <v>6.1691366666666667</v>
      </c>
      <c r="I6578" s="16">
        <f t="shared" si="524"/>
        <v>10.815800995161068</v>
      </c>
      <c r="J6578" s="19">
        <f t="shared" si="525"/>
        <v>11</v>
      </c>
      <c r="K6578" s="13">
        <f t="shared" si="526"/>
        <v>0.73220438514278718</v>
      </c>
    </row>
    <row r="6579" spans="2:11" x14ac:dyDescent="0.25">
      <c r="B6579" s="23">
        <v>274</v>
      </c>
      <c r="C6579" s="23">
        <v>6574</v>
      </c>
      <c r="D6579" s="44">
        <v>42278.785416666666</v>
      </c>
      <c r="E6579" s="39" t="s">
        <v>104</v>
      </c>
      <c r="F6579" s="47">
        <f t="shared" si="522"/>
        <v>0.5</v>
      </c>
      <c r="G6579" s="10">
        <v>8.1</v>
      </c>
      <c r="H6579" s="13">
        <f t="shared" si="523"/>
        <v>3.6210149999999994</v>
      </c>
      <c r="I6579" s="16">
        <f t="shared" si="524"/>
        <v>6.3484049319423645</v>
      </c>
      <c r="J6579" s="19">
        <f t="shared" si="525"/>
        <v>7</v>
      </c>
      <c r="K6579" s="13">
        <f t="shared" si="526"/>
        <v>0.14806421994704388</v>
      </c>
    </row>
    <row r="6580" spans="2:11" x14ac:dyDescent="0.25">
      <c r="B6580" s="23">
        <v>274</v>
      </c>
      <c r="C6580" s="23">
        <v>6575</v>
      </c>
      <c r="D6580" s="44">
        <v>42278.82708333333</v>
      </c>
      <c r="E6580" s="39" t="s">
        <v>104</v>
      </c>
      <c r="F6580" s="47">
        <f t="shared" si="522"/>
        <v>0.5</v>
      </c>
      <c r="G6580" s="10">
        <v>5.8</v>
      </c>
      <c r="H6580" s="13">
        <f t="shared" si="523"/>
        <v>2.5928255555555553</v>
      </c>
      <c r="I6580" s="16">
        <f t="shared" si="524"/>
        <v>4.5457714327488539</v>
      </c>
      <c r="J6580" s="19">
        <f t="shared" si="525"/>
        <v>5</v>
      </c>
      <c r="K6580" s="13">
        <f t="shared" si="526"/>
        <v>5.4359949801215252E-2</v>
      </c>
    </row>
    <row r="6581" spans="2:11" x14ac:dyDescent="0.25">
      <c r="B6581" s="23">
        <v>274</v>
      </c>
      <c r="C6581" s="23">
        <v>6576</v>
      </c>
      <c r="D6581" s="44">
        <v>42278.868750000001</v>
      </c>
      <c r="E6581" s="39" t="s">
        <v>104</v>
      </c>
      <c r="F6581" s="47">
        <f t="shared" si="522"/>
        <v>0.5</v>
      </c>
      <c r="G6581" s="10">
        <v>5.8</v>
      </c>
      <c r="H6581" s="13">
        <f t="shared" si="523"/>
        <v>2.5928255555555553</v>
      </c>
      <c r="I6581" s="16">
        <f t="shared" si="524"/>
        <v>4.5457714327488539</v>
      </c>
      <c r="J6581" s="19">
        <f t="shared" si="525"/>
        <v>5</v>
      </c>
      <c r="K6581" s="13">
        <f t="shared" si="526"/>
        <v>5.4359949801215252E-2</v>
      </c>
    </row>
    <row r="6582" spans="2:11" x14ac:dyDescent="0.25">
      <c r="B6582" s="23">
        <v>275</v>
      </c>
      <c r="C6582" s="23">
        <v>6577</v>
      </c>
      <c r="D6582" s="44">
        <v>42278.910416666666</v>
      </c>
      <c r="E6582" s="39" t="s">
        <v>102</v>
      </c>
      <c r="F6582" s="47">
        <f t="shared" si="522"/>
        <v>1</v>
      </c>
      <c r="G6582" s="10">
        <v>9.2000000000000011</v>
      </c>
      <c r="H6582" s="13">
        <f t="shared" si="523"/>
        <v>4.1127577777777784</v>
      </c>
      <c r="I6582" s="16">
        <f t="shared" si="524"/>
        <v>7.2105339967740463</v>
      </c>
      <c r="J6582" s="19">
        <f t="shared" si="525"/>
        <v>8</v>
      </c>
      <c r="K6582" s="13">
        <f t="shared" si="526"/>
        <v>0.21694944744971473</v>
      </c>
    </row>
    <row r="6583" spans="2:11" x14ac:dyDescent="0.25">
      <c r="B6583" s="23">
        <v>275</v>
      </c>
      <c r="C6583" s="23">
        <v>6578</v>
      </c>
      <c r="D6583" s="44">
        <v>42278.95208333333</v>
      </c>
      <c r="E6583" s="39" t="s">
        <v>102</v>
      </c>
      <c r="F6583" s="47">
        <f t="shared" si="522"/>
        <v>1</v>
      </c>
      <c r="G6583" s="10">
        <v>3.5</v>
      </c>
      <c r="H6583" s="13">
        <f t="shared" si="523"/>
        <v>1.5646361111111109</v>
      </c>
      <c r="I6583" s="16">
        <f t="shared" si="524"/>
        <v>2.7431379335553427</v>
      </c>
      <c r="J6583" s="19">
        <f t="shared" si="525"/>
        <v>3</v>
      </c>
      <c r="K6583" s="13">
        <f t="shared" si="526"/>
        <v>1.1945358807900612E-2</v>
      </c>
    </row>
    <row r="6584" spans="2:11" x14ac:dyDescent="0.25">
      <c r="B6584" s="23">
        <v>275</v>
      </c>
      <c r="C6584" s="23">
        <v>6579</v>
      </c>
      <c r="D6584" s="44">
        <v>42278.993750000001</v>
      </c>
      <c r="E6584" s="39" t="s">
        <v>102</v>
      </c>
      <c r="F6584" s="47">
        <f t="shared" si="522"/>
        <v>1</v>
      </c>
      <c r="G6584" s="10">
        <v>4.6000000000000005</v>
      </c>
      <c r="H6584" s="13">
        <f t="shared" si="523"/>
        <v>2.0563788888888892</v>
      </c>
      <c r="I6584" s="16">
        <f t="shared" si="524"/>
        <v>3.6052669983870231</v>
      </c>
      <c r="J6584" s="19">
        <f t="shared" si="525"/>
        <v>4</v>
      </c>
      <c r="K6584" s="13">
        <f t="shared" si="526"/>
        <v>2.7118680931214341E-2</v>
      </c>
    </row>
    <row r="6585" spans="2:11" x14ac:dyDescent="0.25">
      <c r="B6585" s="23">
        <v>275</v>
      </c>
      <c r="C6585" s="23">
        <v>6580</v>
      </c>
      <c r="D6585" s="44">
        <v>42279.035416666666</v>
      </c>
      <c r="E6585" s="39" t="s">
        <v>102</v>
      </c>
      <c r="F6585" s="47">
        <f t="shared" si="522"/>
        <v>1</v>
      </c>
      <c r="G6585" s="10">
        <v>4.6000000000000005</v>
      </c>
      <c r="H6585" s="13">
        <f t="shared" si="523"/>
        <v>2.0563788888888892</v>
      </c>
      <c r="I6585" s="16">
        <f t="shared" si="524"/>
        <v>3.6052669983870231</v>
      </c>
      <c r="J6585" s="19">
        <f t="shared" si="525"/>
        <v>4</v>
      </c>
      <c r="K6585" s="13">
        <f t="shared" si="526"/>
        <v>2.7118680931214341E-2</v>
      </c>
    </row>
    <row r="6586" spans="2:11" x14ac:dyDescent="0.25">
      <c r="B6586" s="23">
        <v>275</v>
      </c>
      <c r="C6586" s="23">
        <v>6581</v>
      </c>
      <c r="D6586" s="44">
        <v>42279.07708333333</v>
      </c>
      <c r="E6586" s="39" t="s">
        <v>104</v>
      </c>
      <c r="F6586" s="47">
        <f t="shared" si="522"/>
        <v>0.5</v>
      </c>
      <c r="G6586" s="10">
        <v>6.9</v>
      </c>
      <c r="H6586" s="13">
        <f t="shared" si="523"/>
        <v>3.0845683333333334</v>
      </c>
      <c r="I6586" s="16">
        <f t="shared" si="524"/>
        <v>5.4079004975805338</v>
      </c>
      <c r="J6586" s="19">
        <f t="shared" si="525"/>
        <v>6</v>
      </c>
      <c r="K6586" s="13">
        <f t="shared" si="526"/>
        <v>9.1525548142848398E-2</v>
      </c>
    </row>
    <row r="6587" spans="2:11" x14ac:dyDescent="0.25">
      <c r="B6587" s="23">
        <v>275</v>
      </c>
      <c r="C6587" s="23">
        <v>6582</v>
      </c>
      <c r="D6587" s="44">
        <v>42279.118750000001</v>
      </c>
      <c r="E6587" s="39" t="s">
        <v>104</v>
      </c>
      <c r="F6587" s="47">
        <f t="shared" si="522"/>
        <v>0.5</v>
      </c>
      <c r="G6587" s="10">
        <v>3.5</v>
      </c>
      <c r="H6587" s="13">
        <f t="shared" si="523"/>
        <v>1.5646361111111109</v>
      </c>
      <c r="I6587" s="16">
        <f t="shared" si="524"/>
        <v>2.7431379335553427</v>
      </c>
      <c r="J6587" s="19">
        <f t="shared" si="525"/>
        <v>3</v>
      </c>
      <c r="K6587" s="13">
        <f t="shared" si="526"/>
        <v>1.1945358807900612E-2</v>
      </c>
    </row>
    <row r="6588" spans="2:11" x14ac:dyDescent="0.25">
      <c r="B6588" s="23">
        <v>275</v>
      </c>
      <c r="C6588" s="23">
        <v>6583</v>
      </c>
      <c r="D6588" s="44">
        <v>42279.160416666666</v>
      </c>
      <c r="E6588" s="39" t="s">
        <v>104</v>
      </c>
      <c r="F6588" s="47">
        <f t="shared" si="522"/>
        <v>0.5</v>
      </c>
      <c r="G6588" s="10">
        <v>3.5</v>
      </c>
      <c r="H6588" s="13">
        <f t="shared" si="523"/>
        <v>1.5646361111111109</v>
      </c>
      <c r="I6588" s="16">
        <f t="shared" si="524"/>
        <v>2.7431379335553427</v>
      </c>
      <c r="J6588" s="19">
        <f t="shared" si="525"/>
        <v>3</v>
      </c>
      <c r="K6588" s="13">
        <f t="shared" si="526"/>
        <v>1.1945358807900612E-2</v>
      </c>
    </row>
    <row r="6589" spans="2:11" x14ac:dyDescent="0.25">
      <c r="B6589" s="23">
        <v>275</v>
      </c>
      <c r="C6589" s="23">
        <v>6584</v>
      </c>
      <c r="D6589" s="44">
        <v>42279.20208333333</v>
      </c>
      <c r="E6589" s="39" t="s">
        <v>104</v>
      </c>
      <c r="F6589" s="47">
        <f t="shared" si="522"/>
        <v>0.5</v>
      </c>
      <c r="G6589" s="10">
        <v>6.9</v>
      </c>
      <c r="H6589" s="13">
        <f t="shared" si="523"/>
        <v>3.0845683333333334</v>
      </c>
      <c r="I6589" s="16">
        <f t="shared" si="524"/>
        <v>5.4079004975805338</v>
      </c>
      <c r="J6589" s="19">
        <f t="shared" si="525"/>
        <v>6</v>
      </c>
      <c r="K6589" s="13">
        <f t="shared" si="526"/>
        <v>9.1525548142848398E-2</v>
      </c>
    </row>
    <row r="6590" spans="2:11" x14ac:dyDescent="0.25">
      <c r="B6590" s="23">
        <v>275</v>
      </c>
      <c r="C6590" s="23">
        <v>6585</v>
      </c>
      <c r="D6590" s="44">
        <v>42279.243750000001</v>
      </c>
      <c r="E6590" s="39" t="s">
        <v>104</v>
      </c>
      <c r="F6590" s="47">
        <f t="shared" si="522"/>
        <v>0.5</v>
      </c>
      <c r="G6590" s="10">
        <v>8.1</v>
      </c>
      <c r="H6590" s="13">
        <f t="shared" si="523"/>
        <v>3.6210149999999994</v>
      </c>
      <c r="I6590" s="16">
        <f t="shared" si="524"/>
        <v>6.3484049319423645</v>
      </c>
      <c r="J6590" s="19">
        <f t="shared" si="525"/>
        <v>7</v>
      </c>
      <c r="K6590" s="13">
        <f t="shared" si="526"/>
        <v>0.14806421994704388</v>
      </c>
    </row>
    <row r="6591" spans="2:11" x14ac:dyDescent="0.25">
      <c r="B6591" s="23">
        <v>275</v>
      </c>
      <c r="C6591" s="23">
        <v>6586</v>
      </c>
      <c r="D6591" s="44">
        <v>42279.285416666666</v>
      </c>
      <c r="E6591" s="39" t="s">
        <v>104</v>
      </c>
      <c r="F6591" s="47">
        <f t="shared" si="522"/>
        <v>0.5</v>
      </c>
      <c r="G6591" s="10">
        <v>5.8</v>
      </c>
      <c r="H6591" s="13">
        <f t="shared" si="523"/>
        <v>2.5928255555555553</v>
      </c>
      <c r="I6591" s="16">
        <f t="shared" si="524"/>
        <v>4.5457714327488539</v>
      </c>
      <c r="J6591" s="19">
        <f t="shared" si="525"/>
        <v>5</v>
      </c>
      <c r="K6591" s="13">
        <f t="shared" si="526"/>
        <v>5.4359949801215252E-2</v>
      </c>
    </row>
    <row r="6592" spans="2:11" x14ac:dyDescent="0.25">
      <c r="B6592" s="23">
        <v>275</v>
      </c>
      <c r="C6592" s="23">
        <v>6587</v>
      </c>
      <c r="D6592" s="44">
        <v>42279.32708333333</v>
      </c>
      <c r="E6592" s="39" t="s">
        <v>104</v>
      </c>
      <c r="F6592" s="47">
        <f t="shared" si="522"/>
        <v>0.5</v>
      </c>
      <c r="G6592" s="10">
        <v>4.6000000000000005</v>
      </c>
      <c r="H6592" s="13">
        <f t="shared" si="523"/>
        <v>2.0563788888888892</v>
      </c>
      <c r="I6592" s="16">
        <f t="shared" si="524"/>
        <v>3.6052669983870231</v>
      </c>
      <c r="J6592" s="19">
        <f t="shared" si="525"/>
        <v>4</v>
      </c>
      <c r="K6592" s="13">
        <f t="shared" si="526"/>
        <v>2.7118680931214341E-2</v>
      </c>
    </row>
    <row r="6593" spans="2:11" x14ac:dyDescent="0.25">
      <c r="B6593" s="23">
        <v>275</v>
      </c>
      <c r="C6593" s="23">
        <v>6588</v>
      </c>
      <c r="D6593" s="44">
        <v>42279.368750000001</v>
      </c>
      <c r="E6593" s="39" t="s">
        <v>104</v>
      </c>
      <c r="F6593" s="47">
        <f t="shared" si="522"/>
        <v>0.5</v>
      </c>
      <c r="G6593" s="10">
        <v>4.6000000000000005</v>
      </c>
      <c r="H6593" s="13">
        <f t="shared" si="523"/>
        <v>2.0563788888888892</v>
      </c>
      <c r="I6593" s="16">
        <f t="shared" si="524"/>
        <v>3.6052669983870231</v>
      </c>
      <c r="J6593" s="19">
        <f t="shared" si="525"/>
        <v>4</v>
      </c>
      <c r="K6593" s="13">
        <f t="shared" si="526"/>
        <v>2.7118680931214341E-2</v>
      </c>
    </row>
    <row r="6594" spans="2:11" x14ac:dyDescent="0.25">
      <c r="B6594" s="23">
        <v>275</v>
      </c>
      <c r="C6594" s="23">
        <v>6589</v>
      </c>
      <c r="D6594" s="44">
        <v>42279.410416666666</v>
      </c>
      <c r="E6594" s="39" t="s">
        <v>104</v>
      </c>
      <c r="F6594" s="47">
        <f t="shared" si="522"/>
        <v>0.5</v>
      </c>
      <c r="G6594" s="10">
        <v>3.5</v>
      </c>
      <c r="H6594" s="13">
        <f t="shared" si="523"/>
        <v>1.5646361111111109</v>
      </c>
      <c r="I6594" s="16">
        <f t="shared" si="524"/>
        <v>2.7431379335553427</v>
      </c>
      <c r="J6594" s="19">
        <f t="shared" si="525"/>
        <v>3</v>
      </c>
      <c r="K6594" s="13">
        <f t="shared" si="526"/>
        <v>1.1945358807900612E-2</v>
      </c>
    </row>
    <row r="6595" spans="2:11" x14ac:dyDescent="0.25">
      <c r="B6595" s="23">
        <v>275</v>
      </c>
      <c r="C6595" s="23">
        <v>6590</v>
      </c>
      <c r="D6595" s="44">
        <v>42279.45208333333</v>
      </c>
      <c r="E6595" s="39" t="s">
        <v>104</v>
      </c>
      <c r="F6595" s="47">
        <f t="shared" si="522"/>
        <v>0.5</v>
      </c>
      <c r="G6595" s="10">
        <v>4.6000000000000005</v>
      </c>
      <c r="H6595" s="13">
        <f t="shared" si="523"/>
        <v>2.0563788888888892</v>
      </c>
      <c r="I6595" s="16">
        <f t="shared" si="524"/>
        <v>3.6052669983870231</v>
      </c>
      <c r="J6595" s="19">
        <f t="shared" si="525"/>
        <v>4</v>
      </c>
      <c r="K6595" s="13">
        <f t="shared" si="526"/>
        <v>2.7118680931214341E-2</v>
      </c>
    </row>
    <row r="6596" spans="2:11" x14ac:dyDescent="0.25">
      <c r="B6596" s="23">
        <v>275</v>
      </c>
      <c r="C6596" s="23">
        <v>6591</v>
      </c>
      <c r="D6596" s="44">
        <v>42279.493750000001</v>
      </c>
      <c r="E6596" s="39" t="s">
        <v>102</v>
      </c>
      <c r="F6596" s="47">
        <f t="shared" si="522"/>
        <v>1</v>
      </c>
      <c r="G6596" s="10">
        <v>6.9</v>
      </c>
      <c r="H6596" s="13">
        <f t="shared" si="523"/>
        <v>3.0845683333333334</v>
      </c>
      <c r="I6596" s="16">
        <f t="shared" si="524"/>
        <v>5.4079004975805338</v>
      </c>
      <c r="J6596" s="19">
        <f t="shared" si="525"/>
        <v>6</v>
      </c>
      <c r="K6596" s="13">
        <f t="shared" si="526"/>
        <v>9.1525548142848398E-2</v>
      </c>
    </row>
    <row r="6597" spans="2:11" x14ac:dyDescent="0.25">
      <c r="B6597" s="23">
        <v>275</v>
      </c>
      <c r="C6597" s="23">
        <v>6592</v>
      </c>
      <c r="D6597" s="44">
        <v>42279.535416666666</v>
      </c>
      <c r="E6597" s="39" t="s">
        <v>102</v>
      </c>
      <c r="F6597" s="47">
        <f t="shared" si="522"/>
        <v>1</v>
      </c>
      <c r="G6597" s="10">
        <v>5.8</v>
      </c>
      <c r="H6597" s="13">
        <f t="shared" si="523"/>
        <v>2.5928255555555553</v>
      </c>
      <c r="I6597" s="16">
        <f t="shared" si="524"/>
        <v>4.5457714327488539</v>
      </c>
      <c r="J6597" s="19">
        <f t="shared" si="525"/>
        <v>5</v>
      </c>
      <c r="K6597" s="13">
        <f t="shared" si="526"/>
        <v>5.4359949801215252E-2</v>
      </c>
    </row>
    <row r="6598" spans="2:11" x14ac:dyDescent="0.25">
      <c r="B6598" s="23">
        <v>275</v>
      </c>
      <c r="C6598" s="23">
        <v>6593</v>
      </c>
      <c r="D6598" s="44">
        <v>42279.57708333333</v>
      </c>
      <c r="E6598" s="39" t="s">
        <v>102</v>
      </c>
      <c r="F6598" s="47">
        <f t="shared" ref="F6598:F6661" si="527">+VLOOKUP(E6598,$R$6:$S$25,2,FALSE)</f>
        <v>1</v>
      </c>
      <c r="G6598" s="10">
        <v>6.9</v>
      </c>
      <c r="H6598" s="13">
        <f t="shared" ref="H6598:H6661" si="528">+G6598*1609.34/3600</f>
        <v>3.0845683333333334</v>
      </c>
      <c r="I6598" s="16">
        <f t="shared" ref="I6598:I6661" si="529">H6598*(8^0.27)</f>
        <v>5.4079004975805338</v>
      </c>
      <c r="J6598" s="19">
        <f t="shared" ref="J6598:J6661" si="530">IF(AND(I6598&gt;=0,I6598&lt;1),1,IF(AND(I6598&gt;=1,I6598&lt;2),2,IF(AND(I6598&gt;=2,I6598&lt;3),3,IF(AND(I6598&gt;=3,I6598&lt;4),4,IF(AND(I6598&gt;=4,I6598&lt;5),5,IF(AND(I6598&gt;=5,I6598&lt;6),6,IF(AND(I6598&gt;=6,I6598&lt;7),7,IF(AND(I6598&gt;=7,I6598&lt;8),8,IF(AND(I6598&gt;=8,I6598&lt;9),9,IF(AND(I6598&gt;=9,I6598&lt;10),10,IF(AND(I6598&gt;=10,I6598&lt;11),11,IF(AND(I6598&gt;=11,I6598&lt;12),12,IF(AND(I6598&gt;=12,I6598&lt;13),13,IF(AND(I6598&gt;=13,I6598&lt;14),14,IF(AND(I6598&gt;=14,I6598&lt;15),15,IF(AND(I6598&gt;=15,I6598&lt;25),16,IF(I6598&gt;25,17,0)))))))))))))))))</f>
        <v>6</v>
      </c>
      <c r="K6598" s="13">
        <f t="shared" ref="K6598:K6661" si="531">MIN((I6598/$L$5)^3*$K$5,$K$5)</f>
        <v>9.1525548142848398E-2</v>
      </c>
    </row>
    <row r="6599" spans="2:11" x14ac:dyDescent="0.25">
      <c r="B6599" s="23">
        <v>275</v>
      </c>
      <c r="C6599" s="23">
        <v>6594</v>
      </c>
      <c r="D6599" s="44">
        <v>42279.618750000001</v>
      </c>
      <c r="E6599" s="39" t="s">
        <v>102</v>
      </c>
      <c r="F6599" s="47">
        <f t="shared" si="527"/>
        <v>1</v>
      </c>
      <c r="G6599" s="10">
        <v>9.2000000000000011</v>
      </c>
      <c r="H6599" s="13">
        <f t="shared" si="528"/>
        <v>4.1127577777777784</v>
      </c>
      <c r="I6599" s="16">
        <f t="shared" si="529"/>
        <v>7.2105339967740463</v>
      </c>
      <c r="J6599" s="19">
        <f t="shared" si="530"/>
        <v>8</v>
      </c>
      <c r="K6599" s="13">
        <f t="shared" si="531"/>
        <v>0.21694944744971473</v>
      </c>
    </row>
    <row r="6600" spans="2:11" x14ac:dyDescent="0.25">
      <c r="B6600" s="23">
        <v>275</v>
      </c>
      <c r="C6600" s="23">
        <v>6595</v>
      </c>
      <c r="D6600" s="44">
        <v>42279.660416666666</v>
      </c>
      <c r="E6600" s="39" t="s">
        <v>102</v>
      </c>
      <c r="F6600" s="47">
        <f t="shared" si="527"/>
        <v>1</v>
      </c>
      <c r="G6600" s="10">
        <v>17.3</v>
      </c>
      <c r="H6600" s="13">
        <f t="shared" si="528"/>
        <v>7.7337727777777774</v>
      </c>
      <c r="I6600" s="16">
        <f t="shared" si="529"/>
        <v>13.55893892871641</v>
      </c>
      <c r="J6600" s="19">
        <f t="shared" si="530"/>
        <v>14</v>
      </c>
      <c r="K6600" s="13">
        <f t="shared" si="531"/>
        <v>1</v>
      </c>
    </row>
    <row r="6601" spans="2:11" x14ac:dyDescent="0.25">
      <c r="B6601" s="23">
        <v>275</v>
      </c>
      <c r="C6601" s="23">
        <v>6596</v>
      </c>
      <c r="D6601" s="44">
        <v>42279.70208333333</v>
      </c>
      <c r="E6601" s="39" t="s">
        <v>102</v>
      </c>
      <c r="F6601" s="47">
        <f t="shared" si="527"/>
        <v>1</v>
      </c>
      <c r="G6601" s="10">
        <v>13.8</v>
      </c>
      <c r="H6601" s="13">
        <f t="shared" si="528"/>
        <v>6.1691366666666667</v>
      </c>
      <c r="I6601" s="16">
        <f t="shared" si="529"/>
        <v>10.815800995161068</v>
      </c>
      <c r="J6601" s="19">
        <f t="shared" si="530"/>
        <v>11</v>
      </c>
      <c r="K6601" s="13">
        <f t="shared" si="531"/>
        <v>0.73220438514278718</v>
      </c>
    </row>
    <row r="6602" spans="2:11" x14ac:dyDescent="0.25">
      <c r="B6602" s="23">
        <v>275</v>
      </c>
      <c r="C6602" s="23">
        <v>6597</v>
      </c>
      <c r="D6602" s="44">
        <v>42279.743750000001</v>
      </c>
      <c r="E6602" s="39" t="s">
        <v>102</v>
      </c>
      <c r="F6602" s="47">
        <f t="shared" si="527"/>
        <v>1</v>
      </c>
      <c r="G6602" s="10">
        <v>15</v>
      </c>
      <c r="H6602" s="13">
        <f t="shared" si="528"/>
        <v>6.7055833333333332</v>
      </c>
      <c r="I6602" s="16">
        <f t="shared" si="529"/>
        <v>11.756305429522898</v>
      </c>
      <c r="J6602" s="19">
        <f t="shared" si="530"/>
        <v>12</v>
      </c>
      <c r="K6602" s="13">
        <f t="shared" si="531"/>
        <v>0.94030521228372188</v>
      </c>
    </row>
    <row r="6603" spans="2:11" x14ac:dyDescent="0.25">
      <c r="B6603" s="23">
        <v>275</v>
      </c>
      <c r="C6603" s="23">
        <v>6598</v>
      </c>
      <c r="D6603" s="44">
        <v>42279.785416666666</v>
      </c>
      <c r="E6603" s="39" t="s">
        <v>102</v>
      </c>
      <c r="F6603" s="47">
        <f t="shared" si="527"/>
        <v>1</v>
      </c>
      <c r="G6603" s="10">
        <v>16.100000000000001</v>
      </c>
      <c r="H6603" s="13">
        <f t="shared" si="528"/>
        <v>7.1973261111111109</v>
      </c>
      <c r="I6603" s="16">
        <f t="shared" si="529"/>
        <v>12.618434494354577</v>
      </c>
      <c r="J6603" s="19">
        <f t="shared" si="530"/>
        <v>13</v>
      </c>
      <c r="K6603" s="13">
        <f t="shared" si="531"/>
        <v>1</v>
      </c>
    </row>
    <row r="6604" spans="2:11" x14ac:dyDescent="0.25">
      <c r="B6604" s="23">
        <v>275</v>
      </c>
      <c r="C6604" s="23">
        <v>6599</v>
      </c>
      <c r="D6604" s="44">
        <v>42280.035416666666</v>
      </c>
      <c r="E6604" s="39" t="s">
        <v>102</v>
      </c>
      <c r="F6604" s="47">
        <f t="shared" si="527"/>
        <v>1</v>
      </c>
      <c r="G6604" s="10">
        <v>6.9</v>
      </c>
      <c r="H6604" s="13">
        <f t="shared" si="528"/>
        <v>3.0845683333333334</v>
      </c>
      <c r="I6604" s="16">
        <f t="shared" si="529"/>
        <v>5.4079004975805338</v>
      </c>
      <c r="J6604" s="19">
        <f t="shared" si="530"/>
        <v>6</v>
      </c>
      <c r="K6604" s="13">
        <f t="shared" si="531"/>
        <v>9.1525548142848398E-2</v>
      </c>
    </row>
    <row r="6605" spans="2:11" x14ac:dyDescent="0.25">
      <c r="B6605" s="23">
        <v>275</v>
      </c>
      <c r="C6605" s="23">
        <v>6600</v>
      </c>
      <c r="D6605" s="44">
        <v>42280.07708333333</v>
      </c>
      <c r="E6605" s="39" t="s">
        <v>102</v>
      </c>
      <c r="F6605" s="47">
        <f t="shared" si="527"/>
        <v>1</v>
      </c>
      <c r="G6605" s="10">
        <v>4.6000000000000005</v>
      </c>
      <c r="H6605" s="13">
        <f t="shared" si="528"/>
        <v>2.0563788888888892</v>
      </c>
      <c r="I6605" s="16">
        <f t="shared" si="529"/>
        <v>3.6052669983870231</v>
      </c>
      <c r="J6605" s="19">
        <f t="shared" si="530"/>
        <v>4</v>
      </c>
      <c r="K6605" s="13">
        <f t="shared" si="531"/>
        <v>2.7118680931214341E-2</v>
      </c>
    </row>
    <row r="6606" spans="2:11" x14ac:dyDescent="0.25">
      <c r="B6606" s="23">
        <v>276</v>
      </c>
      <c r="C6606" s="23">
        <v>6601</v>
      </c>
      <c r="D6606" s="44">
        <v>42280.118750000001</v>
      </c>
      <c r="E6606" s="39" t="s">
        <v>102</v>
      </c>
      <c r="F6606" s="47">
        <f t="shared" si="527"/>
        <v>1</v>
      </c>
      <c r="G6606" s="10">
        <v>6.9</v>
      </c>
      <c r="H6606" s="13">
        <f t="shared" si="528"/>
        <v>3.0845683333333334</v>
      </c>
      <c r="I6606" s="16">
        <f t="shared" si="529"/>
        <v>5.4079004975805338</v>
      </c>
      <c r="J6606" s="19">
        <f t="shared" si="530"/>
        <v>6</v>
      </c>
      <c r="K6606" s="13">
        <f t="shared" si="531"/>
        <v>9.1525548142848398E-2</v>
      </c>
    </row>
    <row r="6607" spans="2:11" x14ac:dyDescent="0.25">
      <c r="B6607" s="23">
        <v>276</v>
      </c>
      <c r="C6607" s="23">
        <v>6602</v>
      </c>
      <c r="D6607" s="44">
        <v>42280.160416666666</v>
      </c>
      <c r="E6607" s="39" t="s">
        <v>102</v>
      </c>
      <c r="F6607" s="47">
        <f t="shared" si="527"/>
        <v>1</v>
      </c>
      <c r="G6607" s="10">
        <v>5.8</v>
      </c>
      <c r="H6607" s="13">
        <f t="shared" si="528"/>
        <v>2.5928255555555553</v>
      </c>
      <c r="I6607" s="16">
        <f t="shared" si="529"/>
        <v>4.5457714327488539</v>
      </c>
      <c r="J6607" s="19">
        <f t="shared" si="530"/>
        <v>5</v>
      </c>
      <c r="K6607" s="13">
        <f t="shared" si="531"/>
        <v>5.4359949801215252E-2</v>
      </c>
    </row>
    <row r="6608" spans="2:11" x14ac:dyDescent="0.25">
      <c r="B6608" s="23">
        <v>276</v>
      </c>
      <c r="C6608" s="23">
        <v>6603</v>
      </c>
      <c r="D6608" s="44">
        <v>42280.20208333333</v>
      </c>
      <c r="E6608" s="39" t="s">
        <v>102</v>
      </c>
      <c r="F6608" s="47">
        <f t="shared" si="527"/>
        <v>1</v>
      </c>
      <c r="G6608" s="10">
        <v>4.6000000000000005</v>
      </c>
      <c r="H6608" s="13">
        <f t="shared" si="528"/>
        <v>2.0563788888888892</v>
      </c>
      <c r="I6608" s="16">
        <f t="shared" si="529"/>
        <v>3.6052669983870231</v>
      </c>
      <c r="J6608" s="19">
        <f t="shared" si="530"/>
        <v>4</v>
      </c>
      <c r="K6608" s="13">
        <f t="shared" si="531"/>
        <v>2.7118680931214341E-2</v>
      </c>
    </row>
    <row r="6609" spans="2:11" x14ac:dyDescent="0.25">
      <c r="B6609" s="23">
        <v>276</v>
      </c>
      <c r="C6609" s="23">
        <v>6604</v>
      </c>
      <c r="D6609" s="44">
        <v>42280.243750000001</v>
      </c>
      <c r="E6609" s="39" t="s">
        <v>102</v>
      </c>
      <c r="F6609" s="47">
        <f t="shared" si="527"/>
        <v>1</v>
      </c>
      <c r="G6609" s="10">
        <v>4.6000000000000005</v>
      </c>
      <c r="H6609" s="13">
        <f t="shared" si="528"/>
        <v>2.0563788888888892</v>
      </c>
      <c r="I6609" s="16">
        <f t="shared" si="529"/>
        <v>3.6052669983870231</v>
      </c>
      <c r="J6609" s="19">
        <f t="shared" si="530"/>
        <v>4</v>
      </c>
      <c r="K6609" s="13">
        <f t="shared" si="531"/>
        <v>2.7118680931214341E-2</v>
      </c>
    </row>
    <row r="6610" spans="2:11" x14ac:dyDescent="0.25">
      <c r="B6610" s="23">
        <v>276</v>
      </c>
      <c r="C6610" s="23">
        <v>6605</v>
      </c>
      <c r="D6610" s="44">
        <v>42280.285416666666</v>
      </c>
      <c r="E6610" s="39" t="s">
        <v>102</v>
      </c>
      <c r="F6610" s="47">
        <f t="shared" si="527"/>
        <v>1</v>
      </c>
      <c r="G6610" s="10">
        <v>8.1</v>
      </c>
      <c r="H6610" s="13">
        <f t="shared" si="528"/>
        <v>3.6210149999999994</v>
      </c>
      <c r="I6610" s="16">
        <f t="shared" si="529"/>
        <v>6.3484049319423645</v>
      </c>
      <c r="J6610" s="19">
        <f t="shared" si="530"/>
        <v>7</v>
      </c>
      <c r="K6610" s="13">
        <f t="shared" si="531"/>
        <v>0.14806421994704388</v>
      </c>
    </row>
    <row r="6611" spans="2:11" x14ac:dyDescent="0.25">
      <c r="B6611" s="23">
        <v>276</v>
      </c>
      <c r="C6611" s="23">
        <v>6606</v>
      </c>
      <c r="D6611" s="44">
        <v>42280.32708333333</v>
      </c>
      <c r="E6611" s="39" t="s">
        <v>102</v>
      </c>
      <c r="F6611" s="47">
        <f t="shared" si="527"/>
        <v>1</v>
      </c>
      <c r="G6611" s="10">
        <v>8.1</v>
      </c>
      <c r="H6611" s="13">
        <f t="shared" si="528"/>
        <v>3.6210149999999994</v>
      </c>
      <c r="I6611" s="16">
        <f t="shared" si="529"/>
        <v>6.3484049319423645</v>
      </c>
      <c r="J6611" s="19">
        <f t="shared" si="530"/>
        <v>7</v>
      </c>
      <c r="K6611" s="13">
        <f t="shared" si="531"/>
        <v>0.14806421994704388</v>
      </c>
    </row>
    <row r="6612" spans="2:11" x14ac:dyDescent="0.25">
      <c r="B6612" s="23">
        <v>276</v>
      </c>
      <c r="C6612" s="23">
        <v>6607</v>
      </c>
      <c r="D6612" s="44">
        <v>42280.368750000001</v>
      </c>
      <c r="E6612" s="39" t="s">
        <v>102</v>
      </c>
      <c r="F6612" s="47">
        <f t="shared" si="527"/>
        <v>1</v>
      </c>
      <c r="G6612" s="10">
        <v>6.9</v>
      </c>
      <c r="H6612" s="13">
        <f t="shared" si="528"/>
        <v>3.0845683333333334</v>
      </c>
      <c r="I6612" s="16">
        <f t="shared" si="529"/>
        <v>5.4079004975805338</v>
      </c>
      <c r="J6612" s="19">
        <f t="shared" si="530"/>
        <v>6</v>
      </c>
      <c r="K6612" s="13">
        <f t="shared" si="531"/>
        <v>9.1525548142848398E-2</v>
      </c>
    </row>
    <row r="6613" spans="2:11" x14ac:dyDescent="0.25">
      <c r="B6613" s="23">
        <v>276</v>
      </c>
      <c r="C6613" s="23">
        <v>6608</v>
      </c>
      <c r="D6613" s="44">
        <v>42280.410416666666</v>
      </c>
      <c r="E6613" s="39" t="s">
        <v>104</v>
      </c>
      <c r="F6613" s="47">
        <f t="shared" si="527"/>
        <v>0.5</v>
      </c>
      <c r="G6613" s="10">
        <v>5.8</v>
      </c>
      <c r="H6613" s="13">
        <f t="shared" si="528"/>
        <v>2.5928255555555553</v>
      </c>
      <c r="I6613" s="16">
        <f t="shared" si="529"/>
        <v>4.5457714327488539</v>
      </c>
      <c r="J6613" s="19">
        <f t="shared" si="530"/>
        <v>5</v>
      </c>
      <c r="K6613" s="13">
        <f t="shared" si="531"/>
        <v>5.4359949801215252E-2</v>
      </c>
    </row>
    <row r="6614" spans="2:11" x14ac:dyDescent="0.25">
      <c r="B6614" s="23">
        <v>276</v>
      </c>
      <c r="C6614" s="23">
        <v>6609</v>
      </c>
      <c r="D6614" s="44">
        <v>42280.45208333333</v>
      </c>
      <c r="E6614" s="39" t="s">
        <v>104</v>
      </c>
      <c r="F6614" s="47">
        <f t="shared" si="527"/>
        <v>0.5</v>
      </c>
      <c r="G6614" s="10">
        <v>5.8</v>
      </c>
      <c r="H6614" s="13">
        <f t="shared" si="528"/>
        <v>2.5928255555555553</v>
      </c>
      <c r="I6614" s="16">
        <f t="shared" si="529"/>
        <v>4.5457714327488539</v>
      </c>
      <c r="J6614" s="19">
        <f t="shared" si="530"/>
        <v>5</v>
      </c>
      <c r="K6614" s="13">
        <f t="shared" si="531"/>
        <v>5.4359949801215252E-2</v>
      </c>
    </row>
    <row r="6615" spans="2:11" x14ac:dyDescent="0.25">
      <c r="B6615" s="23">
        <v>276</v>
      </c>
      <c r="C6615" s="23">
        <v>6610</v>
      </c>
      <c r="D6615" s="44">
        <v>42280.493750000001</v>
      </c>
      <c r="E6615" s="39" t="s">
        <v>104</v>
      </c>
      <c r="F6615" s="47">
        <f t="shared" si="527"/>
        <v>0.5</v>
      </c>
      <c r="G6615" s="10">
        <v>5.8</v>
      </c>
      <c r="H6615" s="13">
        <f t="shared" si="528"/>
        <v>2.5928255555555553</v>
      </c>
      <c r="I6615" s="16">
        <f t="shared" si="529"/>
        <v>4.5457714327488539</v>
      </c>
      <c r="J6615" s="19">
        <f t="shared" si="530"/>
        <v>5</v>
      </c>
      <c r="K6615" s="13">
        <f t="shared" si="531"/>
        <v>5.4359949801215252E-2</v>
      </c>
    </row>
    <row r="6616" spans="2:11" x14ac:dyDescent="0.25">
      <c r="B6616" s="23">
        <v>276</v>
      </c>
      <c r="C6616" s="23">
        <v>6611</v>
      </c>
      <c r="D6616" s="44">
        <v>42280.535416666666</v>
      </c>
      <c r="E6616" s="39" t="s">
        <v>104</v>
      </c>
      <c r="F6616" s="47">
        <f t="shared" si="527"/>
        <v>0.5</v>
      </c>
      <c r="G6616" s="10">
        <v>3.5</v>
      </c>
      <c r="H6616" s="13">
        <f t="shared" si="528"/>
        <v>1.5646361111111109</v>
      </c>
      <c r="I6616" s="16">
        <f t="shared" si="529"/>
        <v>2.7431379335553427</v>
      </c>
      <c r="J6616" s="19">
        <f t="shared" si="530"/>
        <v>3</v>
      </c>
      <c r="K6616" s="13">
        <f t="shared" si="531"/>
        <v>1.1945358807900612E-2</v>
      </c>
    </row>
    <row r="6617" spans="2:11" x14ac:dyDescent="0.25">
      <c r="B6617" s="23">
        <v>276</v>
      </c>
      <c r="C6617" s="23">
        <v>6612</v>
      </c>
      <c r="D6617" s="44">
        <v>42280.57708333333</v>
      </c>
      <c r="E6617" s="39" t="s">
        <v>104</v>
      </c>
      <c r="F6617" s="47">
        <f t="shared" si="527"/>
        <v>0.5</v>
      </c>
      <c r="G6617" s="10">
        <v>5.8</v>
      </c>
      <c r="H6617" s="13">
        <f t="shared" si="528"/>
        <v>2.5928255555555553</v>
      </c>
      <c r="I6617" s="16">
        <f t="shared" si="529"/>
        <v>4.5457714327488539</v>
      </c>
      <c r="J6617" s="19">
        <f t="shared" si="530"/>
        <v>5</v>
      </c>
      <c r="K6617" s="13">
        <f t="shared" si="531"/>
        <v>5.4359949801215252E-2</v>
      </c>
    </row>
    <row r="6618" spans="2:11" x14ac:dyDescent="0.25">
      <c r="B6618" s="23">
        <v>276</v>
      </c>
      <c r="C6618" s="23">
        <v>6613</v>
      </c>
      <c r="D6618" s="44">
        <v>42280.618750000001</v>
      </c>
      <c r="E6618" s="39" t="s">
        <v>104</v>
      </c>
      <c r="F6618" s="47">
        <f t="shared" si="527"/>
        <v>0.5</v>
      </c>
      <c r="G6618" s="10">
        <v>8.1</v>
      </c>
      <c r="H6618" s="13">
        <f t="shared" si="528"/>
        <v>3.6210149999999994</v>
      </c>
      <c r="I6618" s="16">
        <f t="shared" si="529"/>
        <v>6.3484049319423645</v>
      </c>
      <c r="J6618" s="19">
        <f t="shared" si="530"/>
        <v>7</v>
      </c>
      <c r="K6618" s="13">
        <f t="shared" si="531"/>
        <v>0.14806421994704388</v>
      </c>
    </row>
    <row r="6619" spans="2:11" x14ac:dyDescent="0.25">
      <c r="B6619" s="23">
        <v>276</v>
      </c>
      <c r="C6619" s="23">
        <v>6614</v>
      </c>
      <c r="D6619" s="44">
        <v>42280.660416666666</v>
      </c>
      <c r="E6619" s="39" t="s">
        <v>104</v>
      </c>
      <c r="F6619" s="47">
        <f t="shared" si="527"/>
        <v>0.5</v>
      </c>
      <c r="G6619" s="10">
        <v>6.9</v>
      </c>
      <c r="H6619" s="13">
        <f t="shared" si="528"/>
        <v>3.0845683333333334</v>
      </c>
      <c r="I6619" s="16">
        <f t="shared" si="529"/>
        <v>5.4079004975805338</v>
      </c>
      <c r="J6619" s="19">
        <f t="shared" si="530"/>
        <v>6</v>
      </c>
      <c r="K6619" s="13">
        <f t="shared" si="531"/>
        <v>9.1525548142848398E-2</v>
      </c>
    </row>
    <row r="6620" spans="2:11" x14ac:dyDescent="0.25">
      <c r="B6620" s="23">
        <v>276</v>
      </c>
      <c r="C6620" s="23">
        <v>6615</v>
      </c>
      <c r="D6620" s="44">
        <v>42280.70208333333</v>
      </c>
      <c r="E6620" s="39" t="s">
        <v>102</v>
      </c>
      <c r="F6620" s="47">
        <f t="shared" si="527"/>
        <v>1</v>
      </c>
      <c r="G6620" s="10">
        <v>6.9</v>
      </c>
      <c r="H6620" s="13">
        <f t="shared" si="528"/>
        <v>3.0845683333333334</v>
      </c>
      <c r="I6620" s="16">
        <f t="shared" si="529"/>
        <v>5.4079004975805338</v>
      </c>
      <c r="J6620" s="19">
        <f t="shared" si="530"/>
        <v>6</v>
      </c>
      <c r="K6620" s="13">
        <f t="shared" si="531"/>
        <v>9.1525548142848398E-2</v>
      </c>
    </row>
    <row r="6621" spans="2:11" x14ac:dyDescent="0.25">
      <c r="B6621" s="23">
        <v>276</v>
      </c>
      <c r="C6621" s="23">
        <v>6616</v>
      </c>
      <c r="D6621" s="44">
        <v>42280.743750000001</v>
      </c>
      <c r="E6621" s="39" t="s">
        <v>102</v>
      </c>
      <c r="F6621" s="47">
        <f t="shared" si="527"/>
        <v>1</v>
      </c>
      <c r="G6621" s="10">
        <v>4.6000000000000005</v>
      </c>
      <c r="H6621" s="13">
        <f t="shared" si="528"/>
        <v>2.0563788888888892</v>
      </c>
      <c r="I6621" s="16">
        <f t="shared" si="529"/>
        <v>3.6052669983870231</v>
      </c>
      <c r="J6621" s="19">
        <f t="shared" si="530"/>
        <v>4</v>
      </c>
      <c r="K6621" s="13">
        <f t="shared" si="531"/>
        <v>2.7118680931214341E-2</v>
      </c>
    </row>
    <row r="6622" spans="2:11" x14ac:dyDescent="0.25">
      <c r="B6622" s="23">
        <v>276</v>
      </c>
      <c r="C6622" s="23">
        <v>6617</v>
      </c>
      <c r="D6622" s="44">
        <v>42280.785416666666</v>
      </c>
      <c r="E6622" s="39" t="s">
        <v>102</v>
      </c>
      <c r="F6622" s="47">
        <f t="shared" si="527"/>
        <v>1</v>
      </c>
      <c r="G6622" s="10">
        <v>6.9</v>
      </c>
      <c r="H6622" s="13">
        <f t="shared" si="528"/>
        <v>3.0845683333333334</v>
      </c>
      <c r="I6622" s="16">
        <f t="shared" si="529"/>
        <v>5.4079004975805338</v>
      </c>
      <c r="J6622" s="19">
        <f t="shared" si="530"/>
        <v>6</v>
      </c>
      <c r="K6622" s="13">
        <f t="shared" si="531"/>
        <v>9.1525548142848398E-2</v>
      </c>
    </row>
    <row r="6623" spans="2:11" x14ac:dyDescent="0.25">
      <c r="B6623" s="23">
        <v>276</v>
      </c>
      <c r="C6623" s="23">
        <v>6618</v>
      </c>
      <c r="D6623" s="44">
        <v>42280.82708333333</v>
      </c>
      <c r="E6623" s="39" t="s">
        <v>102</v>
      </c>
      <c r="F6623" s="47">
        <f t="shared" si="527"/>
        <v>1</v>
      </c>
      <c r="G6623" s="10">
        <v>5.8</v>
      </c>
      <c r="H6623" s="13">
        <f t="shared" si="528"/>
        <v>2.5928255555555553</v>
      </c>
      <c r="I6623" s="16">
        <f t="shared" si="529"/>
        <v>4.5457714327488539</v>
      </c>
      <c r="J6623" s="19">
        <f t="shared" si="530"/>
        <v>5</v>
      </c>
      <c r="K6623" s="13">
        <f t="shared" si="531"/>
        <v>5.4359949801215252E-2</v>
      </c>
    </row>
    <row r="6624" spans="2:11" x14ac:dyDescent="0.25">
      <c r="B6624" s="23">
        <v>276</v>
      </c>
      <c r="C6624" s="23">
        <v>6619</v>
      </c>
      <c r="D6624" s="44">
        <v>42280.868750000001</v>
      </c>
      <c r="E6624" s="39" t="s">
        <v>104</v>
      </c>
      <c r="F6624" s="47">
        <f t="shared" si="527"/>
        <v>0.5</v>
      </c>
      <c r="G6624" s="10">
        <v>4.6000000000000005</v>
      </c>
      <c r="H6624" s="13">
        <f t="shared" si="528"/>
        <v>2.0563788888888892</v>
      </c>
      <c r="I6624" s="16">
        <f t="shared" si="529"/>
        <v>3.6052669983870231</v>
      </c>
      <c r="J6624" s="19">
        <f t="shared" si="530"/>
        <v>4</v>
      </c>
      <c r="K6624" s="13">
        <f t="shared" si="531"/>
        <v>2.7118680931214341E-2</v>
      </c>
    </row>
    <row r="6625" spans="2:11" x14ac:dyDescent="0.25">
      <c r="B6625" s="23">
        <v>276</v>
      </c>
      <c r="C6625" s="23">
        <v>6620</v>
      </c>
      <c r="D6625" s="44">
        <v>42280.910416666666</v>
      </c>
      <c r="E6625" s="39" t="s">
        <v>104</v>
      </c>
      <c r="F6625" s="47">
        <f t="shared" si="527"/>
        <v>0.5</v>
      </c>
      <c r="G6625" s="10">
        <v>6.9</v>
      </c>
      <c r="H6625" s="13">
        <f t="shared" si="528"/>
        <v>3.0845683333333334</v>
      </c>
      <c r="I6625" s="16">
        <f t="shared" si="529"/>
        <v>5.4079004975805338</v>
      </c>
      <c r="J6625" s="19">
        <f t="shared" si="530"/>
        <v>6</v>
      </c>
      <c r="K6625" s="13">
        <f t="shared" si="531"/>
        <v>9.1525548142848398E-2</v>
      </c>
    </row>
    <row r="6626" spans="2:11" x14ac:dyDescent="0.25">
      <c r="B6626" s="23">
        <v>276</v>
      </c>
      <c r="C6626" s="23">
        <v>6621</v>
      </c>
      <c r="D6626" s="44">
        <v>42280.95208333333</v>
      </c>
      <c r="E6626" s="39" t="s">
        <v>102</v>
      </c>
      <c r="F6626" s="47">
        <f t="shared" si="527"/>
        <v>1</v>
      </c>
      <c r="G6626" s="10">
        <v>5.8</v>
      </c>
      <c r="H6626" s="13">
        <f t="shared" si="528"/>
        <v>2.5928255555555553</v>
      </c>
      <c r="I6626" s="16">
        <f t="shared" si="529"/>
        <v>4.5457714327488539</v>
      </c>
      <c r="J6626" s="19">
        <f t="shared" si="530"/>
        <v>5</v>
      </c>
      <c r="K6626" s="13">
        <f t="shared" si="531"/>
        <v>5.4359949801215252E-2</v>
      </c>
    </row>
    <row r="6627" spans="2:11" x14ac:dyDescent="0.25">
      <c r="B6627" s="23">
        <v>276</v>
      </c>
      <c r="C6627" s="23">
        <v>6622</v>
      </c>
      <c r="D6627" s="44">
        <v>42280.993750000001</v>
      </c>
      <c r="E6627" s="39" t="s">
        <v>102</v>
      </c>
      <c r="F6627" s="47">
        <f t="shared" si="527"/>
        <v>1</v>
      </c>
      <c r="G6627" s="10">
        <v>6.9</v>
      </c>
      <c r="H6627" s="13">
        <f t="shared" si="528"/>
        <v>3.0845683333333334</v>
      </c>
      <c r="I6627" s="16">
        <f t="shared" si="529"/>
        <v>5.4079004975805338</v>
      </c>
      <c r="J6627" s="19">
        <f t="shared" si="530"/>
        <v>6</v>
      </c>
      <c r="K6627" s="13">
        <f t="shared" si="531"/>
        <v>9.1525548142848398E-2</v>
      </c>
    </row>
    <row r="6628" spans="2:11" x14ac:dyDescent="0.25">
      <c r="B6628" s="23">
        <v>276</v>
      </c>
      <c r="C6628" s="23">
        <v>6623</v>
      </c>
      <c r="D6628" s="44">
        <v>42281.035416666666</v>
      </c>
      <c r="E6628" s="39" t="s">
        <v>102</v>
      </c>
      <c r="F6628" s="47">
        <f t="shared" si="527"/>
        <v>1</v>
      </c>
      <c r="G6628" s="10">
        <v>12.7</v>
      </c>
      <c r="H6628" s="13">
        <f t="shared" si="528"/>
        <v>5.6773938888888882</v>
      </c>
      <c r="I6628" s="16">
        <f t="shared" si="529"/>
        <v>9.9536719303293868</v>
      </c>
      <c r="J6628" s="19">
        <f t="shared" si="530"/>
        <v>10</v>
      </c>
      <c r="K6628" s="13">
        <f t="shared" si="531"/>
        <v>0.57069784048988625</v>
      </c>
    </row>
    <row r="6629" spans="2:11" x14ac:dyDescent="0.25">
      <c r="B6629" s="23">
        <v>276</v>
      </c>
      <c r="C6629" s="23">
        <v>6624</v>
      </c>
      <c r="D6629" s="44">
        <v>42281.07708333333</v>
      </c>
      <c r="E6629" s="39" t="s">
        <v>102</v>
      </c>
      <c r="F6629" s="47">
        <f t="shared" si="527"/>
        <v>1</v>
      </c>
      <c r="G6629" s="10">
        <v>12.7</v>
      </c>
      <c r="H6629" s="13">
        <f t="shared" si="528"/>
        <v>5.6773938888888882</v>
      </c>
      <c r="I6629" s="16">
        <f t="shared" si="529"/>
        <v>9.9536719303293868</v>
      </c>
      <c r="J6629" s="19">
        <f t="shared" si="530"/>
        <v>10</v>
      </c>
      <c r="K6629" s="13">
        <f t="shared" si="531"/>
        <v>0.57069784048988625</v>
      </c>
    </row>
    <row r="6630" spans="2:11" x14ac:dyDescent="0.25">
      <c r="B6630" s="23">
        <v>277</v>
      </c>
      <c r="C6630" s="23">
        <v>6625</v>
      </c>
      <c r="D6630" s="44">
        <v>42281.118750000001</v>
      </c>
      <c r="E6630" s="39" t="s">
        <v>102</v>
      </c>
      <c r="F6630" s="47">
        <f t="shared" si="527"/>
        <v>1</v>
      </c>
      <c r="G6630" s="10">
        <v>4.6000000000000005</v>
      </c>
      <c r="H6630" s="13">
        <f t="shared" si="528"/>
        <v>2.0563788888888892</v>
      </c>
      <c r="I6630" s="16">
        <f t="shared" si="529"/>
        <v>3.6052669983870231</v>
      </c>
      <c r="J6630" s="19">
        <f t="shared" si="530"/>
        <v>4</v>
      </c>
      <c r="K6630" s="13">
        <f t="shared" si="531"/>
        <v>2.7118680931214341E-2</v>
      </c>
    </row>
    <row r="6631" spans="2:11" x14ac:dyDescent="0.25">
      <c r="B6631" s="23">
        <v>277</v>
      </c>
      <c r="C6631" s="23">
        <v>6626</v>
      </c>
      <c r="D6631" s="44">
        <v>42281.160416666666</v>
      </c>
      <c r="E6631" s="39" t="s">
        <v>102</v>
      </c>
      <c r="F6631" s="47">
        <f t="shared" si="527"/>
        <v>1</v>
      </c>
      <c r="G6631" s="10">
        <v>8.1</v>
      </c>
      <c r="H6631" s="13">
        <f t="shared" si="528"/>
        <v>3.6210149999999994</v>
      </c>
      <c r="I6631" s="16">
        <f t="shared" si="529"/>
        <v>6.3484049319423645</v>
      </c>
      <c r="J6631" s="19">
        <f t="shared" si="530"/>
        <v>7</v>
      </c>
      <c r="K6631" s="13">
        <f t="shared" si="531"/>
        <v>0.14806421994704388</v>
      </c>
    </row>
    <row r="6632" spans="2:11" x14ac:dyDescent="0.25">
      <c r="B6632" s="23">
        <v>277</v>
      </c>
      <c r="C6632" s="23">
        <v>6627</v>
      </c>
      <c r="D6632" s="44">
        <v>42281.20208333333</v>
      </c>
      <c r="E6632" s="39" t="s">
        <v>102</v>
      </c>
      <c r="F6632" s="47">
        <f t="shared" si="527"/>
        <v>1</v>
      </c>
      <c r="G6632" s="10">
        <v>8.1</v>
      </c>
      <c r="H6632" s="13">
        <f t="shared" si="528"/>
        <v>3.6210149999999994</v>
      </c>
      <c r="I6632" s="16">
        <f t="shared" si="529"/>
        <v>6.3484049319423645</v>
      </c>
      <c r="J6632" s="19">
        <f t="shared" si="530"/>
        <v>7</v>
      </c>
      <c r="K6632" s="13">
        <f t="shared" si="531"/>
        <v>0.14806421994704388</v>
      </c>
    </row>
    <row r="6633" spans="2:11" x14ac:dyDescent="0.25">
      <c r="B6633" s="23">
        <v>277</v>
      </c>
      <c r="C6633" s="23">
        <v>6628</v>
      </c>
      <c r="D6633" s="44">
        <v>42281.243750000001</v>
      </c>
      <c r="E6633" s="39" t="s">
        <v>102</v>
      </c>
      <c r="F6633" s="47">
        <f t="shared" si="527"/>
        <v>1</v>
      </c>
      <c r="G6633" s="10">
        <v>9.2000000000000011</v>
      </c>
      <c r="H6633" s="13">
        <f t="shared" si="528"/>
        <v>4.1127577777777784</v>
      </c>
      <c r="I6633" s="16">
        <f t="shared" si="529"/>
        <v>7.2105339967740463</v>
      </c>
      <c r="J6633" s="19">
        <f t="shared" si="530"/>
        <v>8</v>
      </c>
      <c r="K6633" s="13">
        <f t="shared" si="531"/>
        <v>0.21694944744971473</v>
      </c>
    </row>
    <row r="6634" spans="2:11" x14ac:dyDescent="0.25">
      <c r="B6634" s="23">
        <v>277</v>
      </c>
      <c r="C6634" s="23">
        <v>6629</v>
      </c>
      <c r="D6634" s="44">
        <v>42281.285416666666</v>
      </c>
      <c r="E6634" s="39" t="s">
        <v>102</v>
      </c>
      <c r="F6634" s="47">
        <f t="shared" si="527"/>
        <v>1</v>
      </c>
      <c r="G6634" s="10">
        <v>6.9</v>
      </c>
      <c r="H6634" s="13">
        <f t="shared" si="528"/>
        <v>3.0845683333333334</v>
      </c>
      <c r="I6634" s="16">
        <f t="shared" si="529"/>
        <v>5.4079004975805338</v>
      </c>
      <c r="J6634" s="19">
        <f t="shared" si="530"/>
        <v>6</v>
      </c>
      <c r="K6634" s="13">
        <f t="shared" si="531"/>
        <v>9.1525548142848398E-2</v>
      </c>
    </row>
    <row r="6635" spans="2:11" x14ac:dyDescent="0.25">
      <c r="B6635" s="23">
        <v>277</v>
      </c>
      <c r="C6635" s="23">
        <v>6630</v>
      </c>
      <c r="D6635" s="44">
        <v>42281.32708333333</v>
      </c>
      <c r="E6635" s="39" t="s">
        <v>102</v>
      </c>
      <c r="F6635" s="47">
        <f t="shared" si="527"/>
        <v>1</v>
      </c>
      <c r="G6635" s="10">
        <v>5.8</v>
      </c>
      <c r="H6635" s="13">
        <f t="shared" si="528"/>
        <v>2.5928255555555553</v>
      </c>
      <c r="I6635" s="16">
        <f t="shared" si="529"/>
        <v>4.5457714327488539</v>
      </c>
      <c r="J6635" s="19">
        <f t="shared" si="530"/>
        <v>5</v>
      </c>
      <c r="K6635" s="13">
        <f t="shared" si="531"/>
        <v>5.4359949801215252E-2</v>
      </c>
    </row>
    <row r="6636" spans="2:11" x14ac:dyDescent="0.25">
      <c r="B6636" s="23">
        <v>277</v>
      </c>
      <c r="C6636" s="23">
        <v>6631</v>
      </c>
      <c r="D6636" s="44">
        <v>42281.368750000001</v>
      </c>
      <c r="E6636" s="39" t="s">
        <v>102</v>
      </c>
      <c r="F6636" s="47">
        <f t="shared" si="527"/>
        <v>1</v>
      </c>
      <c r="G6636" s="10">
        <v>8.1</v>
      </c>
      <c r="H6636" s="13">
        <f t="shared" si="528"/>
        <v>3.6210149999999994</v>
      </c>
      <c r="I6636" s="16">
        <f t="shared" si="529"/>
        <v>6.3484049319423645</v>
      </c>
      <c r="J6636" s="19">
        <f t="shared" si="530"/>
        <v>7</v>
      </c>
      <c r="K6636" s="13">
        <f t="shared" si="531"/>
        <v>0.14806421994704388</v>
      </c>
    </row>
    <row r="6637" spans="2:11" x14ac:dyDescent="0.25">
      <c r="B6637" s="23">
        <v>277</v>
      </c>
      <c r="C6637" s="23">
        <v>6632</v>
      </c>
      <c r="D6637" s="44">
        <v>42281.410416666666</v>
      </c>
      <c r="E6637" s="39" t="s">
        <v>102</v>
      </c>
      <c r="F6637" s="47">
        <f t="shared" si="527"/>
        <v>1</v>
      </c>
      <c r="G6637" s="10">
        <v>8.1</v>
      </c>
      <c r="H6637" s="13">
        <f t="shared" si="528"/>
        <v>3.6210149999999994</v>
      </c>
      <c r="I6637" s="16">
        <f t="shared" si="529"/>
        <v>6.3484049319423645</v>
      </c>
      <c r="J6637" s="19">
        <f t="shared" si="530"/>
        <v>7</v>
      </c>
      <c r="K6637" s="13">
        <f t="shared" si="531"/>
        <v>0.14806421994704388</v>
      </c>
    </row>
    <row r="6638" spans="2:11" x14ac:dyDescent="0.25">
      <c r="B6638" s="23">
        <v>277</v>
      </c>
      <c r="C6638" s="23">
        <v>6633</v>
      </c>
      <c r="D6638" s="44">
        <v>42281.45208333333</v>
      </c>
      <c r="E6638" s="39" t="s">
        <v>102</v>
      </c>
      <c r="F6638" s="47">
        <f t="shared" si="527"/>
        <v>1</v>
      </c>
      <c r="G6638" s="10">
        <v>6.9</v>
      </c>
      <c r="H6638" s="13">
        <f t="shared" si="528"/>
        <v>3.0845683333333334</v>
      </c>
      <c r="I6638" s="16">
        <f t="shared" si="529"/>
        <v>5.4079004975805338</v>
      </c>
      <c r="J6638" s="19">
        <f t="shared" si="530"/>
        <v>6</v>
      </c>
      <c r="K6638" s="13">
        <f t="shared" si="531"/>
        <v>9.1525548142848398E-2</v>
      </c>
    </row>
    <row r="6639" spans="2:11" x14ac:dyDescent="0.25">
      <c r="B6639" s="23">
        <v>277</v>
      </c>
      <c r="C6639" s="23">
        <v>6634</v>
      </c>
      <c r="D6639" s="44">
        <v>42281.493750000001</v>
      </c>
      <c r="E6639" s="39" t="s">
        <v>102</v>
      </c>
      <c r="F6639" s="47">
        <f t="shared" si="527"/>
        <v>1</v>
      </c>
      <c r="G6639" s="10">
        <v>17.3</v>
      </c>
      <c r="H6639" s="13">
        <f t="shared" si="528"/>
        <v>7.7337727777777774</v>
      </c>
      <c r="I6639" s="16">
        <f t="shared" si="529"/>
        <v>13.55893892871641</v>
      </c>
      <c r="J6639" s="19">
        <f t="shared" si="530"/>
        <v>14</v>
      </c>
      <c r="K6639" s="13">
        <f t="shared" si="531"/>
        <v>1</v>
      </c>
    </row>
    <row r="6640" spans="2:11" x14ac:dyDescent="0.25">
      <c r="B6640" s="23">
        <v>277</v>
      </c>
      <c r="C6640" s="23">
        <v>6635</v>
      </c>
      <c r="D6640" s="44">
        <v>42281.535416666666</v>
      </c>
      <c r="E6640" s="39" t="s">
        <v>102</v>
      </c>
      <c r="F6640" s="47">
        <f t="shared" si="527"/>
        <v>1</v>
      </c>
      <c r="G6640" s="10">
        <v>20.7</v>
      </c>
      <c r="H6640" s="13">
        <f t="shared" si="528"/>
        <v>9.2537049999999983</v>
      </c>
      <c r="I6640" s="16">
        <f t="shared" si="529"/>
        <v>16.223701492741597</v>
      </c>
      <c r="J6640" s="19">
        <f t="shared" si="530"/>
        <v>16</v>
      </c>
      <c r="K6640" s="13">
        <f t="shared" si="531"/>
        <v>1</v>
      </c>
    </row>
    <row r="6641" spans="2:11" x14ac:dyDescent="0.25">
      <c r="B6641" s="23">
        <v>277</v>
      </c>
      <c r="C6641" s="23">
        <v>6636</v>
      </c>
      <c r="D6641" s="44">
        <v>42281.57708333333</v>
      </c>
      <c r="E6641" s="39" t="s">
        <v>102</v>
      </c>
      <c r="F6641" s="47">
        <f t="shared" si="527"/>
        <v>1</v>
      </c>
      <c r="G6641" s="10">
        <v>20.7</v>
      </c>
      <c r="H6641" s="13">
        <f t="shared" si="528"/>
        <v>9.2537049999999983</v>
      </c>
      <c r="I6641" s="16">
        <f t="shared" si="529"/>
        <v>16.223701492741597</v>
      </c>
      <c r="J6641" s="19">
        <f t="shared" si="530"/>
        <v>16</v>
      </c>
      <c r="K6641" s="13">
        <f t="shared" si="531"/>
        <v>1</v>
      </c>
    </row>
    <row r="6642" spans="2:11" x14ac:dyDescent="0.25">
      <c r="B6642" s="23">
        <v>277</v>
      </c>
      <c r="C6642" s="23">
        <v>6637</v>
      </c>
      <c r="D6642" s="44">
        <v>42281.618750000001</v>
      </c>
      <c r="E6642" s="39" t="s">
        <v>102</v>
      </c>
      <c r="F6642" s="47">
        <f t="shared" si="527"/>
        <v>1</v>
      </c>
      <c r="G6642" s="10">
        <v>16.100000000000001</v>
      </c>
      <c r="H6642" s="13">
        <f t="shared" si="528"/>
        <v>7.1973261111111109</v>
      </c>
      <c r="I6642" s="16">
        <f t="shared" si="529"/>
        <v>12.618434494354577</v>
      </c>
      <c r="J6642" s="19">
        <f t="shared" si="530"/>
        <v>13</v>
      </c>
      <c r="K6642" s="13">
        <f t="shared" si="531"/>
        <v>1</v>
      </c>
    </row>
    <row r="6643" spans="2:11" x14ac:dyDescent="0.25">
      <c r="B6643" s="23">
        <v>277</v>
      </c>
      <c r="C6643" s="23">
        <v>6638</v>
      </c>
      <c r="D6643" s="44">
        <v>42281.660416666666</v>
      </c>
      <c r="E6643" s="39" t="s">
        <v>102</v>
      </c>
      <c r="F6643" s="47">
        <f t="shared" si="527"/>
        <v>1</v>
      </c>
      <c r="G6643" s="10">
        <v>19.600000000000005</v>
      </c>
      <c r="H6643" s="13">
        <f t="shared" si="528"/>
        <v>8.7619622222222233</v>
      </c>
      <c r="I6643" s="16">
        <f t="shared" si="529"/>
        <v>15.361572427909923</v>
      </c>
      <c r="J6643" s="19">
        <f t="shared" si="530"/>
        <v>16</v>
      </c>
      <c r="K6643" s="13">
        <f t="shared" si="531"/>
        <v>1</v>
      </c>
    </row>
    <row r="6644" spans="2:11" x14ac:dyDescent="0.25">
      <c r="B6644" s="23">
        <v>277</v>
      </c>
      <c r="C6644" s="23">
        <v>6639</v>
      </c>
      <c r="D6644" s="44">
        <v>42281.70208333333</v>
      </c>
      <c r="E6644" s="39" t="s">
        <v>102</v>
      </c>
      <c r="F6644" s="47">
        <f t="shared" si="527"/>
        <v>1</v>
      </c>
      <c r="G6644" s="10">
        <v>17.3</v>
      </c>
      <c r="H6644" s="13">
        <f t="shared" si="528"/>
        <v>7.7337727777777774</v>
      </c>
      <c r="I6644" s="16">
        <f t="shared" si="529"/>
        <v>13.55893892871641</v>
      </c>
      <c r="J6644" s="19">
        <f t="shared" si="530"/>
        <v>14</v>
      </c>
      <c r="K6644" s="13">
        <f t="shared" si="531"/>
        <v>1</v>
      </c>
    </row>
    <row r="6645" spans="2:11" x14ac:dyDescent="0.25">
      <c r="B6645" s="23">
        <v>277</v>
      </c>
      <c r="C6645" s="23">
        <v>6640</v>
      </c>
      <c r="D6645" s="44">
        <v>42281.743750000001</v>
      </c>
      <c r="E6645" s="39" t="s">
        <v>102</v>
      </c>
      <c r="F6645" s="47">
        <f t="shared" si="527"/>
        <v>1</v>
      </c>
      <c r="G6645" s="10">
        <v>13.8</v>
      </c>
      <c r="H6645" s="13">
        <f t="shared" si="528"/>
        <v>6.1691366666666667</v>
      </c>
      <c r="I6645" s="16">
        <f t="shared" si="529"/>
        <v>10.815800995161068</v>
      </c>
      <c r="J6645" s="19">
        <f t="shared" si="530"/>
        <v>11</v>
      </c>
      <c r="K6645" s="13">
        <f t="shared" si="531"/>
        <v>0.73220438514278718</v>
      </c>
    </row>
    <row r="6646" spans="2:11" x14ac:dyDescent="0.25">
      <c r="B6646" s="23">
        <v>277</v>
      </c>
      <c r="C6646" s="23">
        <v>6641</v>
      </c>
      <c r="D6646" s="44">
        <v>42281.785416666666</v>
      </c>
      <c r="E6646" s="39" t="s">
        <v>102</v>
      </c>
      <c r="F6646" s="47">
        <f t="shared" si="527"/>
        <v>1</v>
      </c>
      <c r="G6646" s="10">
        <v>10.4</v>
      </c>
      <c r="H6646" s="13">
        <f t="shared" si="528"/>
        <v>4.649204444444444</v>
      </c>
      <c r="I6646" s="16">
        <f t="shared" si="529"/>
        <v>8.1510384311358752</v>
      </c>
      <c r="J6646" s="19">
        <f t="shared" si="530"/>
        <v>9</v>
      </c>
      <c r="K6646" s="13">
        <f t="shared" si="531"/>
        <v>0.31339717994379734</v>
      </c>
    </row>
    <row r="6647" spans="2:11" x14ac:dyDescent="0.25">
      <c r="B6647" s="23">
        <v>277</v>
      </c>
      <c r="C6647" s="23">
        <v>6642</v>
      </c>
      <c r="D6647" s="44">
        <v>42281.82708333333</v>
      </c>
      <c r="E6647" s="39" t="s">
        <v>102</v>
      </c>
      <c r="F6647" s="47">
        <f t="shared" si="527"/>
        <v>1</v>
      </c>
      <c r="G6647" s="10">
        <v>16.100000000000001</v>
      </c>
      <c r="H6647" s="13">
        <f t="shared" si="528"/>
        <v>7.1973261111111109</v>
      </c>
      <c r="I6647" s="16">
        <f t="shared" si="529"/>
        <v>12.618434494354577</v>
      </c>
      <c r="J6647" s="19">
        <f t="shared" si="530"/>
        <v>13</v>
      </c>
      <c r="K6647" s="13">
        <f t="shared" si="531"/>
        <v>1</v>
      </c>
    </row>
    <row r="6648" spans="2:11" x14ac:dyDescent="0.25">
      <c r="B6648" s="23">
        <v>277</v>
      </c>
      <c r="C6648" s="23">
        <v>6643</v>
      </c>
      <c r="D6648" s="44">
        <v>42281.868750000001</v>
      </c>
      <c r="E6648" s="39" t="s">
        <v>102</v>
      </c>
      <c r="F6648" s="47">
        <f t="shared" si="527"/>
        <v>1</v>
      </c>
      <c r="G6648" s="10">
        <v>16.100000000000001</v>
      </c>
      <c r="H6648" s="13">
        <f t="shared" si="528"/>
        <v>7.1973261111111109</v>
      </c>
      <c r="I6648" s="16">
        <f t="shared" si="529"/>
        <v>12.618434494354577</v>
      </c>
      <c r="J6648" s="19">
        <f t="shared" si="530"/>
        <v>13</v>
      </c>
      <c r="K6648" s="13">
        <f t="shared" si="531"/>
        <v>1</v>
      </c>
    </row>
    <row r="6649" spans="2:11" x14ac:dyDescent="0.25">
      <c r="B6649" s="23">
        <v>277</v>
      </c>
      <c r="C6649" s="23">
        <v>6644</v>
      </c>
      <c r="D6649" s="44">
        <v>42281.910416666666</v>
      </c>
      <c r="E6649" s="39" t="s">
        <v>102</v>
      </c>
      <c r="F6649" s="47">
        <f t="shared" si="527"/>
        <v>1</v>
      </c>
      <c r="G6649" s="10">
        <v>16.100000000000001</v>
      </c>
      <c r="H6649" s="13">
        <f t="shared" si="528"/>
        <v>7.1973261111111109</v>
      </c>
      <c r="I6649" s="16">
        <f t="shared" si="529"/>
        <v>12.618434494354577</v>
      </c>
      <c r="J6649" s="19">
        <f t="shared" si="530"/>
        <v>13</v>
      </c>
      <c r="K6649" s="13">
        <f t="shared" si="531"/>
        <v>1</v>
      </c>
    </row>
    <row r="6650" spans="2:11" x14ac:dyDescent="0.25">
      <c r="B6650" s="23">
        <v>277</v>
      </c>
      <c r="C6650" s="23">
        <v>6645</v>
      </c>
      <c r="D6650" s="44">
        <v>42281.95208333333</v>
      </c>
      <c r="E6650" s="39" t="s">
        <v>102</v>
      </c>
      <c r="F6650" s="47">
        <f t="shared" si="527"/>
        <v>1</v>
      </c>
      <c r="G6650" s="10">
        <v>9.2000000000000011</v>
      </c>
      <c r="H6650" s="13">
        <f t="shared" si="528"/>
        <v>4.1127577777777784</v>
      </c>
      <c r="I6650" s="16">
        <f t="shared" si="529"/>
        <v>7.2105339967740463</v>
      </c>
      <c r="J6650" s="19">
        <f t="shared" si="530"/>
        <v>8</v>
      </c>
      <c r="K6650" s="13">
        <f t="shared" si="531"/>
        <v>0.21694944744971473</v>
      </c>
    </row>
    <row r="6651" spans="2:11" x14ac:dyDescent="0.25">
      <c r="B6651" s="23">
        <v>277</v>
      </c>
      <c r="C6651" s="23">
        <v>6646</v>
      </c>
      <c r="D6651" s="44">
        <v>42281.993750000001</v>
      </c>
      <c r="E6651" s="39" t="s">
        <v>102</v>
      </c>
      <c r="F6651" s="47">
        <f t="shared" si="527"/>
        <v>1</v>
      </c>
      <c r="G6651" s="10">
        <v>5.8</v>
      </c>
      <c r="H6651" s="13">
        <f t="shared" si="528"/>
        <v>2.5928255555555553</v>
      </c>
      <c r="I6651" s="16">
        <f t="shared" si="529"/>
        <v>4.5457714327488539</v>
      </c>
      <c r="J6651" s="19">
        <f t="shared" si="530"/>
        <v>5</v>
      </c>
      <c r="K6651" s="13">
        <f t="shared" si="531"/>
        <v>5.4359949801215252E-2</v>
      </c>
    </row>
    <row r="6652" spans="2:11" x14ac:dyDescent="0.25">
      <c r="B6652" s="23">
        <v>277</v>
      </c>
      <c r="C6652" s="23">
        <v>6647</v>
      </c>
      <c r="D6652" s="44">
        <v>42282.035416666666</v>
      </c>
      <c r="E6652" s="39" t="s">
        <v>102</v>
      </c>
      <c r="F6652" s="47">
        <f t="shared" si="527"/>
        <v>1</v>
      </c>
      <c r="G6652" s="10">
        <v>3.5</v>
      </c>
      <c r="H6652" s="13">
        <f t="shared" si="528"/>
        <v>1.5646361111111109</v>
      </c>
      <c r="I6652" s="16">
        <f t="shared" si="529"/>
        <v>2.7431379335553427</v>
      </c>
      <c r="J6652" s="19">
        <f t="shared" si="530"/>
        <v>3</v>
      </c>
      <c r="K6652" s="13">
        <f t="shared" si="531"/>
        <v>1.1945358807900612E-2</v>
      </c>
    </row>
    <row r="6653" spans="2:11" x14ac:dyDescent="0.25">
      <c r="B6653" s="23">
        <v>277</v>
      </c>
      <c r="C6653" s="23">
        <v>6648</v>
      </c>
      <c r="D6653" s="44">
        <v>42282.07708333333</v>
      </c>
      <c r="E6653" s="39" t="s">
        <v>102</v>
      </c>
      <c r="F6653" s="47">
        <f t="shared" si="527"/>
        <v>1</v>
      </c>
      <c r="G6653" s="10">
        <v>8.1</v>
      </c>
      <c r="H6653" s="13">
        <f t="shared" si="528"/>
        <v>3.6210149999999994</v>
      </c>
      <c r="I6653" s="16">
        <f t="shared" si="529"/>
        <v>6.3484049319423645</v>
      </c>
      <c r="J6653" s="19">
        <f t="shared" si="530"/>
        <v>7</v>
      </c>
      <c r="K6653" s="13">
        <f t="shared" si="531"/>
        <v>0.14806421994704388</v>
      </c>
    </row>
    <row r="6654" spans="2:11" x14ac:dyDescent="0.25">
      <c r="B6654" s="23">
        <v>278</v>
      </c>
      <c r="C6654" s="23">
        <v>6649</v>
      </c>
      <c r="D6654" s="44">
        <v>42282.118750000001</v>
      </c>
      <c r="E6654" s="39" t="s">
        <v>102</v>
      </c>
      <c r="F6654" s="47">
        <f t="shared" si="527"/>
        <v>1</v>
      </c>
      <c r="G6654" s="10">
        <v>6.9</v>
      </c>
      <c r="H6654" s="13">
        <f t="shared" si="528"/>
        <v>3.0845683333333334</v>
      </c>
      <c r="I6654" s="16">
        <f t="shared" si="529"/>
        <v>5.4079004975805338</v>
      </c>
      <c r="J6654" s="19">
        <f t="shared" si="530"/>
        <v>6</v>
      </c>
      <c r="K6654" s="13">
        <f t="shared" si="531"/>
        <v>9.1525548142848398E-2</v>
      </c>
    </row>
    <row r="6655" spans="2:11" x14ac:dyDescent="0.25">
      <c r="B6655" s="23">
        <v>278</v>
      </c>
      <c r="C6655" s="23">
        <v>6650</v>
      </c>
      <c r="D6655" s="44">
        <v>42282.160416666666</v>
      </c>
      <c r="E6655" s="39" t="s">
        <v>102</v>
      </c>
      <c r="F6655" s="47">
        <f t="shared" si="527"/>
        <v>1</v>
      </c>
      <c r="G6655" s="10">
        <v>6.9</v>
      </c>
      <c r="H6655" s="13">
        <f t="shared" si="528"/>
        <v>3.0845683333333334</v>
      </c>
      <c r="I6655" s="16">
        <f t="shared" si="529"/>
        <v>5.4079004975805338</v>
      </c>
      <c r="J6655" s="19">
        <f t="shared" si="530"/>
        <v>6</v>
      </c>
      <c r="K6655" s="13">
        <f t="shared" si="531"/>
        <v>9.1525548142848398E-2</v>
      </c>
    </row>
    <row r="6656" spans="2:11" x14ac:dyDescent="0.25">
      <c r="B6656" s="23">
        <v>278</v>
      </c>
      <c r="C6656" s="23">
        <v>6651</v>
      </c>
      <c r="D6656" s="44">
        <v>42282.20208333333</v>
      </c>
      <c r="E6656" s="39" t="s">
        <v>104</v>
      </c>
      <c r="F6656" s="47">
        <f t="shared" si="527"/>
        <v>0.5</v>
      </c>
      <c r="G6656" s="10">
        <v>6.9</v>
      </c>
      <c r="H6656" s="13">
        <f t="shared" si="528"/>
        <v>3.0845683333333334</v>
      </c>
      <c r="I6656" s="16">
        <f t="shared" si="529"/>
        <v>5.4079004975805338</v>
      </c>
      <c r="J6656" s="19">
        <f t="shared" si="530"/>
        <v>6</v>
      </c>
      <c r="K6656" s="13">
        <f t="shared" si="531"/>
        <v>9.1525548142848398E-2</v>
      </c>
    </row>
    <row r="6657" spans="2:11" x14ac:dyDescent="0.25">
      <c r="B6657" s="23">
        <v>278</v>
      </c>
      <c r="C6657" s="23">
        <v>6652</v>
      </c>
      <c r="D6657" s="44">
        <v>42282.243750000001</v>
      </c>
      <c r="E6657" s="39" t="s">
        <v>104</v>
      </c>
      <c r="F6657" s="47">
        <f t="shared" si="527"/>
        <v>0.5</v>
      </c>
      <c r="G6657" s="10">
        <v>4.5</v>
      </c>
      <c r="H6657" s="13">
        <f t="shared" si="528"/>
        <v>2.0116749999999999</v>
      </c>
      <c r="I6657" s="16">
        <f t="shared" si="529"/>
        <v>3.5268916288568697</v>
      </c>
      <c r="J6657" s="19">
        <f t="shared" si="530"/>
        <v>4</v>
      </c>
      <c r="K6657" s="13">
        <f t="shared" si="531"/>
        <v>2.5388240731660495E-2</v>
      </c>
    </row>
    <row r="6658" spans="2:11" x14ac:dyDescent="0.25">
      <c r="B6658" s="23">
        <v>278</v>
      </c>
      <c r="C6658" s="23">
        <v>6653</v>
      </c>
      <c r="D6658" s="44">
        <v>42282.285416666666</v>
      </c>
      <c r="E6658" s="39" t="s">
        <v>104</v>
      </c>
      <c r="F6658" s="47">
        <f t="shared" si="527"/>
        <v>0.5</v>
      </c>
      <c r="G6658" s="10">
        <v>4.5</v>
      </c>
      <c r="H6658" s="13">
        <f t="shared" si="528"/>
        <v>2.0116749999999999</v>
      </c>
      <c r="I6658" s="16">
        <f t="shared" si="529"/>
        <v>3.5268916288568697</v>
      </c>
      <c r="J6658" s="19">
        <f t="shared" si="530"/>
        <v>4</v>
      </c>
      <c r="K6658" s="13">
        <f t="shared" si="531"/>
        <v>2.5388240731660495E-2</v>
      </c>
    </row>
    <row r="6659" spans="2:11" x14ac:dyDescent="0.25">
      <c r="B6659" s="23">
        <v>278</v>
      </c>
      <c r="C6659" s="23">
        <v>6654</v>
      </c>
      <c r="D6659" s="44">
        <v>42282.32708333333</v>
      </c>
      <c r="E6659" s="39" t="s">
        <v>104</v>
      </c>
      <c r="F6659" s="47">
        <f t="shared" si="527"/>
        <v>0.5</v>
      </c>
      <c r="G6659" s="10">
        <v>9.2000000000000011</v>
      </c>
      <c r="H6659" s="13">
        <f t="shared" si="528"/>
        <v>4.1127577777777784</v>
      </c>
      <c r="I6659" s="16">
        <f t="shared" si="529"/>
        <v>7.2105339967740463</v>
      </c>
      <c r="J6659" s="19">
        <f t="shared" si="530"/>
        <v>8</v>
      </c>
      <c r="K6659" s="13">
        <f t="shared" si="531"/>
        <v>0.21694944744971473</v>
      </c>
    </row>
    <row r="6660" spans="2:11" x14ac:dyDescent="0.25">
      <c r="B6660" s="23">
        <v>278</v>
      </c>
      <c r="C6660" s="23">
        <v>6655</v>
      </c>
      <c r="D6660" s="44">
        <v>42282.368750000001</v>
      </c>
      <c r="E6660" s="39" t="s">
        <v>104</v>
      </c>
      <c r="F6660" s="47">
        <f t="shared" si="527"/>
        <v>0.5</v>
      </c>
      <c r="G6660" s="10">
        <v>9.2000000000000011</v>
      </c>
      <c r="H6660" s="13">
        <f t="shared" si="528"/>
        <v>4.1127577777777784</v>
      </c>
      <c r="I6660" s="16">
        <f t="shared" si="529"/>
        <v>7.2105339967740463</v>
      </c>
      <c r="J6660" s="19">
        <f t="shared" si="530"/>
        <v>8</v>
      </c>
      <c r="K6660" s="13">
        <f t="shared" si="531"/>
        <v>0.21694944744971473</v>
      </c>
    </row>
    <row r="6661" spans="2:11" x14ac:dyDescent="0.25">
      <c r="B6661" s="23">
        <v>278</v>
      </c>
      <c r="C6661" s="23">
        <v>6656</v>
      </c>
      <c r="D6661" s="44">
        <v>42282.410416666666</v>
      </c>
      <c r="E6661" s="39" t="s">
        <v>104</v>
      </c>
      <c r="F6661" s="47">
        <f t="shared" si="527"/>
        <v>0.5</v>
      </c>
      <c r="G6661" s="10">
        <v>5.8</v>
      </c>
      <c r="H6661" s="13">
        <f t="shared" si="528"/>
        <v>2.5928255555555553</v>
      </c>
      <c r="I6661" s="16">
        <f t="shared" si="529"/>
        <v>4.5457714327488539</v>
      </c>
      <c r="J6661" s="19">
        <f t="shared" si="530"/>
        <v>5</v>
      </c>
      <c r="K6661" s="13">
        <f t="shared" si="531"/>
        <v>5.4359949801215252E-2</v>
      </c>
    </row>
    <row r="6662" spans="2:11" x14ac:dyDescent="0.25">
      <c r="B6662" s="23">
        <v>278</v>
      </c>
      <c r="C6662" s="23">
        <v>6657</v>
      </c>
      <c r="D6662" s="44">
        <v>42282.45208333333</v>
      </c>
      <c r="E6662" s="39" t="s">
        <v>104</v>
      </c>
      <c r="F6662" s="47">
        <f t="shared" ref="F6662:F6725" si="532">+VLOOKUP(E6662,$R$6:$S$25,2,FALSE)</f>
        <v>0.5</v>
      </c>
      <c r="G6662" s="10">
        <v>16.100000000000001</v>
      </c>
      <c r="H6662" s="13">
        <f t="shared" ref="H6662:H6725" si="533">+G6662*1609.34/3600</f>
        <v>7.1973261111111109</v>
      </c>
      <c r="I6662" s="16">
        <f t="shared" ref="I6662:I6725" si="534">H6662*(8^0.27)</f>
        <v>12.618434494354577</v>
      </c>
      <c r="J6662" s="19">
        <f t="shared" ref="J6662:J6725" si="535">IF(AND(I6662&gt;=0,I6662&lt;1),1,IF(AND(I6662&gt;=1,I6662&lt;2),2,IF(AND(I6662&gt;=2,I6662&lt;3),3,IF(AND(I6662&gt;=3,I6662&lt;4),4,IF(AND(I6662&gt;=4,I6662&lt;5),5,IF(AND(I6662&gt;=5,I6662&lt;6),6,IF(AND(I6662&gt;=6,I6662&lt;7),7,IF(AND(I6662&gt;=7,I6662&lt;8),8,IF(AND(I6662&gt;=8,I6662&lt;9),9,IF(AND(I6662&gt;=9,I6662&lt;10),10,IF(AND(I6662&gt;=10,I6662&lt;11),11,IF(AND(I6662&gt;=11,I6662&lt;12),12,IF(AND(I6662&gt;=12,I6662&lt;13),13,IF(AND(I6662&gt;=13,I6662&lt;14),14,IF(AND(I6662&gt;=14,I6662&lt;15),15,IF(AND(I6662&gt;=15,I6662&lt;25),16,IF(I6662&gt;25,17,0)))))))))))))))))</f>
        <v>13</v>
      </c>
      <c r="K6662" s="13">
        <f t="shared" ref="K6662:K6725" si="536">MIN((I6662/$L$5)^3*$K$5,$K$5)</f>
        <v>1</v>
      </c>
    </row>
    <row r="6663" spans="2:11" x14ac:dyDescent="0.25">
      <c r="B6663" s="23">
        <v>278</v>
      </c>
      <c r="C6663" s="23">
        <v>6658</v>
      </c>
      <c r="D6663" s="44">
        <v>42282.493750000001</v>
      </c>
      <c r="E6663" s="39" t="s">
        <v>104</v>
      </c>
      <c r="F6663" s="47">
        <f t="shared" si="532"/>
        <v>0.5</v>
      </c>
      <c r="G6663" s="10">
        <v>12.7</v>
      </c>
      <c r="H6663" s="13">
        <f t="shared" si="533"/>
        <v>5.6773938888888882</v>
      </c>
      <c r="I6663" s="16">
        <f t="shared" si="534"/>
        <v>9.9536719303293868</v>
      </c>
      <c r="J6663" s="19">
        <f t="shared" si="535"/>
        <v>10</v>
      </c>
      <c r="K6663" s="13">
        <f t="shared" si="536"/>
        <v>0.57069784048988625</v>
      </c>
    </row>
    <row r="6664" spans="2:11" x14ac:dyDescent="0.25">
      <c r="B6664" s="23">
        <v>278</v>
      </c>
      <c r="C6664" s="23">
        <v>6659</v>
      </c>
      <c r="D6664" s="44">
        <v>42282.535416666666</v>
      </c>
      <c r="E6664" s="39" t="s">
        <v>104</v>
      </c>
      <c r="F6664" s="47">
        <f t="shared" si="532"/>
        <v>0.5</v>
      </c>
      <c r="G6664" s="10">
        <v>17.3</v>
      </c>
      <c r="H6664" s="13">
        <f t="shared" si="533"/>
        <v>7.7337727777777774</v>
      </c>
      <c r="I6664" s="16">
        <f t="shared" si="534"/>
        <v>13.55893892871641</v>
      </c>
      <c r="J6664" s="19">
        <f t="shared" si="535"/>
        <v>14</v>
      </c>
      <c r="K6664" s="13">
        <f t="shared" si="536"/>
        <v>1</v>
      </c>
    </row>
    <row r="6665" spans="2:11" x14ac:dyDescent="0.25">
      <c r="B6665" s="23">
        <v>278</v>
      </c>
      <c r="C6665" s="23">
        <v>6660</v>
      </c>
      <c r="D6665" s="44">
        <v>42282.57708333333</v>
      </c>
      <c r="E6665" s="39" t="s">
        <v>104</v>
      </c>
      <c r="F6665" s="47">
        <f t="shared" si="532"/>
        <v>0.5</v>
      </c>
      <c r="G6665" s="10">
        <v>18.400000000000002</v>
      </c>
      <c r="H6665" s="13">
        <f t="shared" si="533"/>
        <v>8.2255155555555568</v>
      </c>
      <c r="I6665" s="16">
        <f t="shared" si="534"/>
        <v>14.421067993548093</v>
      </c>
      <c r="J6665" s="19">
        <f t="shared" si="535"/>
        <v>15</v>
      </c>
      <c r="K6665" s="13">
        <f t="shared" si="536"/>
        <v>1</v>
      </c>
    </row>
    <row r="6666" spans="2:11" x14ac:dyDescent="0.25">
      <c r="B6666" s="23">
        <v>278</v>
      </c>
      <c r="C6666" s="23">
        <v>6661</v>
      </c>
      <c r="D6666" s="44">
        <v>42282.618750000001</v>
      </c>
      <c r="E6666" s="39" t="s">
        <v>104</v>
      </c>
      <c r="F6666" s="47">
        <f t="shared" si="532"/>
        <v>0.5</v>
      </c>
      <c r="G6666" s="10">
        <v>20.7</v>
      </c>
      <c r="H6666" s="13">
        <f t="shared" si="533"/>
        <v>9.2537049999999983</v>
      </c>
      <c r="I6666" s="16">
        <f t="shared" si="534"/>
        <v>16.223701492741597</v>
      </c>
      <c r="J6666" s="19">
        <f t="shared" si="535"/>
        <v>16</v>
      </c>
      <c r="K6666" s="13">
        <f t="shared" si="536"/>
        <v>1</v>
      </c>
    </row>
    <row r="6667" spans="2:11" x14ac:dyDescent="0.25">
      <c r="B6667" s="23">
        <v>278</v>
      </c>
      <c r="C6667" s="23">
        <v>6662</v>
      </c>
      <c r="D6667" s="44">
        <v>42282.660416666666</v>
      </c>
      <c r="E6667" s="39" t="s">
        <v>103</v>
      </c>
      <c r="F6667" s="47">
        <f t="shared" si="532"/>
        <v>0.7</v>
      </c>
      <c r="G6667" s="10">
        <v>16.100000000000001</v>
      </c>
      <c r="H6667" s="13">
        <f t="shared" si="533"/>
        <v>7.1973261111111109</v>
      </c>
      <c r="I6667" s="16">
        <f t="shared" si="534"/>
        <v>12.618434494354577</v>
      </c>
      <c r="J6667" s="19">
        <f t="shared" si="535"/>
        <v>13</v>
      </c>
      <c r="K6667" s="13">
        <f t="shared" si="536"/>
        <v>1</v>
      </c>
    </row>
    <row r="6668" spans="2:11" x14ac:dyDescent="0.25">
      <c r="B6668" s="23">
        <v>278</v>
      </c>
      <c r="C6668" s="23">
        <v>6663</v>
      </c>
      <c r="D6668" s="44">
        <v>42282.70208333333</v>
      </c>
      <c r="E6668" s="39" t="s">
        <v>103</v>
      </c>
      <c r="F6668" s="47">
        <f t="shared" si="532"/>
        <v>0.7</v>
      </c>
      <c r="G6668" s="10">
        <v>16.100000000000001</v>
      </c>
      <c r="H6668" s="13">
        <f t="shared" si="533"/>
        <v>7.1973261111111109</v>
      </c>
      <c r="I6668" s="16">
        <f t="shared" si="534"/>
        <v>12.618434494354577</v>
      </c>
      <c r="J6668" s="19">
        <f t="shared" si="535"/>
        <v>13</v>
      </c>
      <c r="K6668" s="13">
        <f t="shared" si="536"/>
        <v>1</v>
      </c>
    </row>
    <row r="6669" spans="2:11" x14ac:dyDescent="0.25">
      <c r="B6669" s="23">
        <v>278</v>
      </c>
      <c r="C6669" s="23">
        <v>6664</v>
      </c>
      <c r="D6669" s="44">
        <v>42282.743750000001</v>
      </c>
      <c r="E6669" s="39" t="s">
        <v>103</v>
      </c>
      <c r="F6669" s="47">
        <f t="shared" si="532"/>
        <v>0.7</v>
      </c>
      <c r="G6669" s="10">
        <v>12.7</v>
      </c>
      <c r="H6669" s="13">
        <f t="shared" si="533"/>
        <v>5.6773938888888882</v>
      </c>
      <c r="I6669" s="16">
        <f t="shared" si="534"/>
        <v>9.9536719303293868</v>
      </c>
      <c r="J6669" s="19">
        <f t="shared" si="535"/>
        <v>10</v>
      </c>
      <c r="K6669" s="13">
        <f t="shared" si="536"/>
        <v>0.57069784048988625</v>
      </c>
    </row>
    <row r="6670" spans="2:11" x14ac:dyDescent="0.25">
      <c r="B6670" s="23">
        <v>278</v>
      </c>
      <c r="C6670" s="23">
        <v>6665</v>
      </c>
      <c r="D6670" s="44">
        <v>42282.785416666666</v>
      </c>
      <c r="E6670" s="39" t="s">
        <v>104</v>
      </c>
      <c r="F6670" s="47">
        <f t="shared" si="532"/>
        <v>0.5</v>
      </c>
      <c r="G6670" s="10">
        <v>13.8</v>
      </c>
      <c r="H6670" s="13">
        <f t="shared" si="533"/>
        <v>6.1691366666666667</v>
      </c>
      <c r="I6670" s="16">
        <f t="shared" si="534"/>
        <v>10.815800995161068</v>
      </c>
      <c r="J6670" s="19">
        <f t="shared" si="535"/>
        <v>11</v>
      </c>
      <c r="K6670" s="13">
        <f t="shared" si="536"/>
        <v>0.73220438514278718</v>
      </c>
    </row>
    <row r="6671" spans="2:11" x14ac:dyDescent="0.25">
      <c r="B6671" s="23">
        <v>278</v>
      </c>
      <c r="C6671" s="23">
        <v>6666</v>
      </c>
      <c r="D6671" s="44">
        <v>42282.82708333333</v>
      </c>
      <c r="E6671" s="39" t="s">
        <v>104</v>
      </c>
      <c r="F6671" s="47">
        <f t="shared" si="532"/>
        <v>0.5</v>
      </c>
      <c r="G6671" s="10">
        <v>13.8</v>
      </c>
      <c r="H6671" s="13">
        <f t="shared" si="533"/>
        <v>6.1691366666666667</v>
      </c>
      <c r="I6671" s="16">
        <f t="shared" si="534"/>
        <v>10.815800995161068</v>
      </c>
      <c r="J6671" s="19">
        <f t="shared" si="535"/>
        <v>11</v>
      </c>
      <c r="K6671" s="13">
        <f t="shared" si="536"/>
        <v>0.73220438514278718</v>
      </c>
    </row>
    <row r="6672" spans="2:11" x14ac:dyDescent="0.25">
      <c r="B6672" s="23">
        <v>278</v>
      </c>
      <c r="C6672" s="23">
        <v>6667</v>
      </c>
      <c r="D6672" s="44">
        <v>42282.868750000001</v>
      </c>
      <c r="E6672" s="39" t="s">
        <v>104</v>
      </c>
      <c r="F6672" s="47">
        <f t="shared" si="532"/>
        <v>0.5</v>
      </c>
      <c r="G6672" s="10">
        <v>10.4</v>
      </c>
      <c r="H6672" s="13">
        <f t="shared" si="533"/>
        <v>4.649204444444444</v>
      </c>
      <c r="I6672" s="16">
        <f t="shared" si="534"/>
        <v>8.1510384311358752</v>
      </c>
      <c r="J6672" s="19">
        <f t="shared" si="535"/>
        <v>9</v>
      </c>
      <c r="K6672" s="13">
        <f t="shared" si="536"/>
        <v>0.31339717994379734</v>
      </c>
    </row>
    <row r="6673" spans="2:11" x14ac:dyDescent="0.25">
      <c r="B6673" s="23">
        <v>278</v>
      </c>
      <c r="C6673" s="23">
        <v>6668</v>
      </c>
      <c r="D6673" s="44">
        <v>42282.910416666666</v>
      </c>
      <c r="E6673" s="39" t="s">
        <v>102</v>
      </c>
      <c r="F6673" s="47">
        <f t="shared" si="532"/>
        <v>1</v>
      </c>
      <c r="G6673" s="10">
        <v>10.4</v>
      </c>
      <c r="H6673" s="13">
        <f t="shared" si="533"/>
        <v>4.649204444444444</v>
      </c>
      <c r="I6673" s="16">
        <f t="shared" si="534"/>
        <v>8.1510384311358752</v>
      </c>
      <c r="J6673" s="19">
        <f t="shared" si="535"/>
        <v>9</v>
      </c>
      <c r="K6673" s="13">
        <f t="shared" si="536"/>
        <v>0.31339717994379734</v>
      </c>
    </row>
    <row r="6674" spans="2:11" x14ac:dyDescent="0.25">
      <c r="B6674" s="23">
        <v>278</v>
      </c>
      <c r="C6674" s="23">
        <v>6669</v>
      </c>
      <c r="D6674" s="44">
        <v>42282.95208333333</v>
      </c>
      <c r="E6674" s="39" t="s">
        <v>102</v>
      </c>
      <c r="F6674" s="47">
        <f t="shared" si="532"/>
        <v>1</v>
      </c>
      <c r="G6674" s="10">
        <v>4.6000000000000005</v>
      </c>
      <c r="H6674" s="13">
        <f t="shared" si="533"/>
        <v>2.0563788888888892</v>
      </c>
      <c r="I6674" s="16">
        <f t="shared" si="534"/>
        <v>3.6052669983870231</v>
      </c>
      <c r="J6674" s="19">
        <f t="shared" si="535"/>
        <v>4</v>
      </c>
      <c r="K6674" s="13">
        <f t="shared" si="536"/>
        <v>2.7118680931214341E-2</v>
      </c>
    </row>
    <row r="6675" spans="2:11" x14ac:dyDescent="0.25">
      <c r="B6675" s="23">
        <v>278</v>
      </c>
      <c r="C6675" s="23">
        <v>6670</v>
      </c>
      <c r="D6675" s="44">
        <v>42282.993750000001</v>
      </c>
      <c r="E6675" s="39" t="s">
        <v>102</v>
      </c>
      <c r="F6675" s="47">
        <f t="shared" si="532"/>
        <v>1</v>
      </c>
      <c r="G6675" s="10">
        <v>10.4</v>
      </c>
      <c r="H6675" s="13">
        <f t="shared" si="533"/>
        <v>4.649204444444444</v>
      </c>
      <c r="I6675" s="16">
        <f t="shared" si="534"/>
        <v>8.1510384311358752</v>
      </c>
      <c r="J6675" s="19">
        <f t="shared" si="535"/>
        <v>9</v>
      </c>
      <c r="K6675" s="13">
        <f t="shared" si="536"/>
        <v>0.31339717994379734</v>
      </c>
    </row>
    <row r="6676" spans="2:11" x14ac:dyDescent="0.25">
      <c r="B6676" s="23">
        <v>278</v>
      </c>
      <c r="C6676" s="23">
        <v>6671</v>
      </c>
      <c r="D6676" s="44">
        <v>42283.035416666666</v>
      </c>
      <c r="E6676" s="39" t="s">
        <v>102</v>
      </c>
      <c r="F6676" s="47">
        <f t="shared" si="532"/>
        <v>1</v>
      </c>
      <c r="G6676" s="10">
        <v>4.6000000000000005</v>
      </c>
      <c r="H6676" s="13">
        <f t="shared" si="533"/>
        <v>2.0563788888888892</v>
      </c>
      <c r="I6676" s="16">
        <f t="shared" si="534"/>
        <v>3.6052669983870231</v>
      </c>
      <c r="J6676" s="19">
        <f t="shared" si="535"/>
        <v>4</v>
      </c>
      <c r="K6676" s="13">
        <f t="shared" si="536"/>
        <v>2.7118680931214341E-2</v>
      </c>
    </row>
    <row r="6677" spans="2:11" x14ac:dyDescent="0.25">
      <c r="B6677" s="23">
        <v>278</v>
      </c>
      <c r="C6677" s="23">
        <v>6672</v>
      </c>
      <c r="D6677" s="44">
        <v>42283.07708333333</v>
      </c>
      <c r="E6677" s="39" t="s">
        <v>102</v>
      </c>
      <c r="F6677" s="47">
        <f t="shared" si="532"/>
        <v>1</v>
      </c>
      <c r="G6677" s="10">
        <v>5.8</v>
      </c>
      <c r="H6677" s="13">
        <f t="shared" si="533"/>
        <v>2.5928255555555553</v>
      </c>
      <c r="I6677" s="16">
        <f t="shared" si="534"/>
        <v>4.5457714327488539</v>
      </c>
      <c r="J6677" s="19">
        <f t="shared" si="535"/>
        <v>5</v>
      </c>
      <c r="K6677" s="13">
        <f t="shared" si="536"/>
        <v>5.4359949801215252E-2</v>
      </c>
    </row>
    <row r="6678" spans="2:11" x14ac:dyDescent="0.25">
      <c r="B6678" s="23">
        <v>279</v>
      </c>
      <c r="C6678" s="23">
        <v>6673</v>
      </c>
      <c r="D6678" s="44">
        <v>42283.118750000001</v>
      </c>
      <c r="E6678" s="39" t="s">
        <v>102</v>
      </c>
      <c r="F6678" s="47">
        <f t="shared" si="532"/>
        <v>1</v>
      </c>
      <c r="G6678" s="10">
        <v>4.5</v>
      </c>
      <c r="H6678" s="13">
        <f t="shared" si="533"/>
        <v>2.0116749999999999</v>
      </c>
      <c r="I6678" s="16">
        <f t="shared" si="534"/>
        <v>3.5268916288568697</v>
      </c>
      <c r="J6678" s="19">
        <f t="shared" si="535"/>
        <v>4</v>
      </c>
      <c r="K6678" s="13">
        <f t="shared" si="536"/>
        <v>2.5388240731660495E-2</v>
      </c>
    </row>
    <row r="6679" spans="2:11" x14ac:dyDescent="0.25">
      <c r="B6679" s="23">
        <v>279</v>
      </c>
      <c r="C6679" s="23">
        <v>6674</v>
      </c>
      <c r="D6679" s="44">
        <v>42283.160416666666</v>
      </c>
      <c r="E6679" s="39" t="s">
        <v>104</v>
      </c>
      <c r="F6679" s="47">
        <f t="shared" si="532"/>
        <v>0.5</v>
      </c>
      <c r="G6679" s="10">
        <v>3.5</v>
      </c>
      <c r="H6679" s="13">
        <f t="shared" si="533"/>
        <v>1.5646361111111109</v>
      </c>
      <c r="I6679" s="16">
        <f t="shared" si="534"/>
        <v>2.7431379335553427</v>
      </c>
      <c r="J6679" s="19">
        <f t="shared" si="535"/>
        <v>3</v>
      </c>
      <c r="K6679" s="13">
        <f t="shared" si="536"/>
        <v>1.1945358807900612E-2</v>
      </c>
    </row>
    <row r="6680" spans="2:11" x14ac:dyDescent="0.25">
      <c r="B6680" s="23">
        <v>279</v>
      </c>
      <c r="C6680" s="23">
        <v>6675</v>
      </c>
      <c r="D6680" s="44">
        <v>42283.20208333333</v>
      </c>
      <c r="E6680" s="39" t="s">
        <v>105</v>
      </c>
      <c r="F6680" s="47">
        <f t="shared" si="532"/>
        <v>0.3</v>
      </c>
      <c r="G6680" s="10">
        <v>5.8</v>
      </c>
      <c r="H6680" s="13">
        <f t="shared" si="533"/>
        <v>2.5928255555555553</v>
      </c>
      <c r="I6680" s="16">
        <f t="shared" si="534"/>
        <v>4.5457714327488539</v>
      </c>
      <c r="J6680" s="19">
        <f t="shared" si="535"/>
        <v>5</v>
      </c>
      <c r="K6680" s="13">
        <f t="shared" si="536"/>
        <v>5.4359949801215252E-2</v>
      </c>
    </row>
    <row r="6681" spans="2:11" x14ac:dyDescent="0.25">
      <c r="B6681" s="23">
        <v>279</v>
      </c>
      <c r="C6681" s="23">
        <v>6676</v>
      </c>
      <c r="D6681" s="44">
        <v>42283.243750000001</v>
      </c>
      <c r="E6681" s="39" t="s">
        <v>105</v>
      </c>
      <c r="F6681" s="47">
        <f t="shared" si="532"/>
        <v>0.3</v>
      </c>
      <c r="G6681" s="10">
        <v>10.4</v>
      </c>
      <c r="H6681" s="13">
        <f t="shared" si="533"/>
        <v>4.649204444444444</v>
      </c>
      <c r="I6681" s="16">
        <f t="shared" si="534"/>
        <v>8.1510384311358752</v>
      </c>
      <c r="J6681" s="19">
        <f t="shared" si="535"/>
        <v>9</v>
      </c>
      <c r="K6681" s="13">
        <f t="shared" si="536"/>
        <v>0.31339717994379734</v>
      </c>
    </row>
    <row r="6682" spans="2:11" x14ac:dyDescent="0.25">
      <c r="B6682" s="23">
        <v>279</v>
      </c>
      <c r="C6682" s="23">
        <v>6677</v>
      </c>
      <c r="D6682" s="44">
        <v>42283.285416666666</v>
      </c>
      <c r="E6682" s="39" t="s">
        <v>105</v>
      </c>
      <c r="F6682" s="47">
        <f t="shared" si="532"/>
        <v>0.3</v>
      </c>
      <c r="G6682" s="10">
        <v>9.2000000000000011</v>
      </c>
      <c r="H6682" s="13">
        <f t="shared" si="533"/>
        <v>4.1127577777777784</v>
      </c>
      <c r="I6682" s="16">
        <f t="shared" si="534"/>
        <v>7.2105339967740463</v>
      </c>
      <c r="J6682" s="19">
        <f t="shared" si="535"/>
        <v>8</v>
      </c>
      <c r="K6682" s="13">
        <f t="shared" si="536"/>
        <v>0.21694944744971473</v>
      </c>
    </row>
    <row r="6683" spans="2:11" x14ac:dyDescent="0.25">
      <c r="B6683" s="23">
        <v>279</v>
      </c>
      <c r="C6683" s="23">
        <v>6678</v>
      </c>
      <c r="D6683" s="44">
        <v>42283.32708333333</v>
      </c>
      <c r="E6683" s="39" t="s">
        <v>105</v>
      </c>
      <c r="F6683" s="47">
        <f t="shared" si="532"/>
        <v>0.3</v>
      </c>
      <c r="G6683" s="10">
        <v>9.2000000000000011</v>
      </c>
      <c r="H6683" s="13">
        <f t="shared" si="533"/>
        <v>4.1127577777777784</v>
      </c>
      <c r="I6683" s="16">
        <f t="shared" si="534"/>
        <v>7.2105339967740463</v>
      </c>
      <c r="J6683" s="19">
        <f t="shared" si="535"/>
        <v>8</v>
      </c>
      <c r="K6683" s="13">
        <f t="shared" si="536"/>
        <v>0.21694944744971473</v>
      </c>
    </row>
    <row r="6684" spans="2:11" x14ac:dyDescent="0.25">
      <c r="B6684" s="23">
        <v>279</v>
      </c>
      <c r="C6684" s="23">
        <v>6679</v>
      </c>
      <c r="D6684" s="44">
        <v>42283.368750000001</v>
      </c>
      <c r="E6684" s="39" t="s">
        <v>105</v>
      </c>
      <c r="F6684" s="47">
        <f t="shared" si="532"/>
        <v>0.3</v>
      </c>
      <c r="G6684" s="10">
        <v>9.2000000000000011</v>
      </c>
      <c r="H6684" s="13">
        <f t="shared" si="533"/>
        <v>4.1127577777777784</v>
      </c>
      <c r="I6684" s="16">
        <f t="shared" si="534"/>
        <v>7.2105339967740463</v>
      </c>
      <c r="J6684" s="19">
        <f t="shared" si="535"/>
        <v>8</v>
      </c>
      <c r="K6684" s="13">
        <f t="shared" si="536"/>
        <v>0.21694944744971473</v>
      </c>
    </row>
    <row r="6685" spans="2:11" x14ac:dyDescent="0.25">
      <c r="B6685" s="23">
        <v>279</v>
      </c>
      <c r="C6685" s="23">
        <v>6680</v>
      </c>
      <c r="D6685" s="44">
        <v>42283.410416666666</v>
      </c>
      <c r="E6685" s="39" t="s">
        <v>103</v>
      </c>
      <c r="F6685" s="47">
        <f t="shared" si="532"/>
        <v>0.7</v>
      </c>
      <c r="G6685" s="10">
        <v>6.9</v>
      </c>
      <c r="H6685" s="13">
        <f t="shared" si="533"/>
        <v>3.0845683333333334</v>
      </c>
      <c r="I6685" s="16">
        <f t="shared" si="534"/>
        <v>5.4079004975805338</v>
      </c>
      <c r="J6685" s="19">
        <f t="shared" si="535"/>
        <v>6</v>
      </c>
      <c r="K6685" s="13">
        <f t="shared" si="536"/>
        <v>9.1525548142848398E-2</v>
      </c>
    </row>
    <row r="6686" spans="2:11" x14ac:dyDescent="0.25">
      <c r="B6686" s="23">
        <v>279</v>
      </c>
      <c r="C6686" s="23">
        <v>6681</v>
      </c>
      <c r="D6686" s="44">
        <v>42283.45208333333</v>
      </c>
      <c r="E6686" s="39" t="s">
        <v>103</v>
      </c>
      <c r="F6686" s="47">
        <f t="shared" si="532"/>
        <v>0.7</v>
      </c>
      <c r="G6686" s="10">
        <v>4.5</v>
      </c>
      <c r="H6686" s="13">
        <f t="shared" si="533"/>
        <v>2.0116749999999999</v>
      </c>
      <c r="I6686" s="16">
        <f t="shared" si="534"/>
        <v>3.5268916288568697</v>
      </c>
      <c r="J6686" s="19">
        <f t="shared" si="535"/>
        <v>4</v>
      </c>
      <c r="K6686" s="13">
        <f t="shared" si="536"/>
        <v>2.5388240731660495E-2</v>
      </c>
    </row>
    <row r="6687" spans="2:11" x14ac:dyDescent="0.25">
      <c r="B6687" s="23">
        <v>279</v>
      </c>
      <c r="C6687" s="23">
        <v>6682</v>
      </c>
      <c r="D6687" s="44">
        <v>42283.493750000001</v>
      </c>
      <c r="E6687" s="39" t="s">
        <v>103</v>
      </c>
      <c r="F6687" s="47">
        <f t="shared" si="532"/>
        <v>0.7</v>
      </c>
      <c r="G6687" s="10">
        <v>5.8</v>
      </c>
      <c r="H6687" s="13">
        <f t="shared" si="533"/>
        <v>2.5928255555555553</v>
      </c>
      <c r="I6687" s="16">
        <f t="shared" si="534"/>
        <v>4.5457714327488539</v>
      </c>
      <c r="J6687" s="19">
        <f t="shared" si="535"/>
        <v>5</v>
      </c>
      <c r="K6687" s="13">
        <f t="shared" si="536"/>
        <v>5.4359949801215252E-2</v>
      </c>
    </row>
    <row r="6688" spans="2:11" x14ac:dyDescent="0.25">
      <c r="B6688" s="23">
        <v>279</v>
      </c>
      <c r="C6688" s="23">
        <v>6683</v>
      </c>
      <c r="D6688" s="44">
        <v>42283.535416666666</v>
      </c>
      <c r="E6688" s="39" t="s">
        <v>103</v>
      </c>
      <c r="F6688" s="47">
        <f t="shared" si="532"/>
        <v>0.7</v>
      </c>
      <c r="G6688" s="10">
        <v>8.1</v>
      </c>
      <c r="H6688" s="13">
        <f t="shared" si="533"/>
        <v>3.6210149999999994</v>
      </c>
      <c r="I6688" s="16">
        <f t="shared" si="534"/>
        <v>6.3484049319423645</v>
      </c>
      <c r="J6688" s="19">
        <f t="shared" si="535"/>
        <v>7</v>
      </c>
      <c r="K6688" s="13">
        <f t="shared" si="536"/>
        <v>0.14806421994704388</v>
      </c>
    </row>
    <row r="6689" spans="2:11" x14ac:dyDescent="0.25">
      <c r="B6689" s="23">
        <v>279</v>
      </c>
      <c r="C6689" s="23">
        <v>6684</v>
      </c>
      <c r="D6689" s="44">
        <v>42283.57708333333</v>
      </c>
      <c r="E6689" s="39" t="s">
        <v>103</v>
      </c>
      <c r="F6689" s="47">
        <f t="shared" si="532"/>
        <v>0.7</v>
      </c>
      <c r="G6689" s="10">
        <v>12.7</v>
      </c>
      <c r="H6689" s="13">
        <f t="shared" si="533"/>
        <v>5.6773938888888882</v>
      </c>
      <c r="I6689" s="16">
        <f t="shared" si="534"/>
        <v>9.9536719303293868</v>
      </c>
      <c r="J6689" s="19">
        <f t="shared" si="535"/>
        <v>10</v>
      </c>
      <c r="K6689" s="13">
        <f t="shared" si="536"/>
        <v>0.57069784048988625</v>
      </c>
    </row>
    <row r="6690" spans="2:11" x14ac:dyDescent="0.25">
      <c r="B6690" s="23">
        <v>279</v>
      </c>
      <c r="C6690" s="23">
        <v>6685</v>
      </c>
      <c r="D6690" s="44">
        <v>42283.618750000001</v>
      </c>
      <c r="E6690" s="39" t="s">
        <v>104</v>
      </c>
      <c r="F6690" s="47">
        <f t="shared" si="532"/>
        <v>0.5</v>
      </c>
      <c r="G6690" s="10">
        <v>17.3</v>
      </c>
      <c r="H6690" s="13">
        <f t="shared" si="533"/>
        <v>7.7337727777777774</v>
      </c>
      <c r="I6690" s="16">
        <f t="shared" si="534"/>
        <v>13.55893892871641</v>
      </c>
      <c r="J6690" s="19">
        <f t="shared" si="535"/>
        <v>14</v>
      </c>
      <c r="K6690" s="13">
        <f t="shared" si="536"/>
        <v>1</v>
      </c>
    </row>
    <row r="6691" spans="2:11" x14ac:dyDescent="0.25">
      <c r="B6691" s="23">
        <v>279</v>
      </c>
      <c r="C6691" s="23">
        <v>6686</v>
      </c>
      <c r="D6691" s="44">
        <v>42283.660416666666</v>
      </c>
      <c r="E6691" s="39" t="s">
        <v>104</v>
      </c>
      <c r="F6691" s="47">
        <f t="shared" si="532"/>
        <v>0.5</v>
      </c>
      <c r="G6691" s="10">
        <v>9.2000000000000011</v>
      </c>
      <c r="H6691" s="13">
        <f t="shared" si="533"/>
        <v>4.1127577777777784</v>
      </c>
      <c r="I6691" s="16">
        <f t="shared" si="534"/>
        <v>7.2105339967740463</v>
      </c>
      <c r="J6691" s="19">
        <f t="shared" si="535"/>
        <v>8</v>
      </c>
      <c r="K6691" s="13">
        <f t="shared" si="536"/>
        <v>0.21694944744971473</v>
      </c>
    </row>
    <row r="6692" spans="2:11" x14ac:dyDescent="0.25">
      <c r="B6692" s="23">
        <v>279</v>
      </c>
      <c r="C6692" s="23">
        <v>6687</v>
      </c>
      <c r="D6692" s="44">
        <v>42283.70208333333</v>
      </c>
      <c r="E6692" s="39" t="s">
        <v>104</v>
      </c>
      <c r="F6692" s="47">
        <f t="shared" si="532"/>
        <v>0.5</v>
      </c>
      <c r="G6692" s="10">
        <v>12.7</v>
      </c>
      <c r="H6692" s="13">
        <f t="shared" si="533"/>
        <v>5.6773938888888882</v>
      </c>
      <c r="I6692" s="16">
        <f t="shared" si="534"/>
        <v>9.9536719303293868</v>
      </c>
      <c r="J6692" s="19">
        <f t="shared" si="535"/>
        <v>10</v>
      </c>
      <c r="K6692" s="13">
        <f t="shared" si="536"/>
        <v>0.57069784048988625</v>
      </c>
    </row>
    <row r="6693" spans="2:11" x14ac:dyDescent="0.25">
      <c r="B6693" s="23">
        <v>279</v>
      </c>
      <c r="C6693" s="23">
        <v>6688</v>
      </c>
      <c r="D6693" s="44">
        <v>42283.743750000001</v>
      </c>
      <c r="E6693" s="39" t="s">
        <v>102</v>
      </c>
      <c r="F6693" s="47">
        <f t="shared" si="532"/>
        <v>1</v>
      </c>
      <c r="G6693" s="10">
        <v>6.9</v>
      </c>
      <c r="H6693" s="13">
        <f t="shared" si="533"/>
        <v>3.0845683333333334</v>
      </c>
      <c r="I6693" s="16">
        <f t="shared" si="534"/>
        <v>5.4079004975805338</v>
      </c>
      <c r="J6693" s="19">
        <f t="shared" si="535"/>
        <v>6</v>
      </c>
      <c r="K6693" s="13">
        <f t="shared" si="536"/>
        <v>9.1525548142848398E-2</v>
      </c>
    </row>
    <row r="6694" spans="2:11" x14ac:dyDescent="0.25">
      <c r="B6694" s="23">
        <v>279</v>
      </c>
      <c r="C6694" s="23">
        <v>6689</v>
      </c>
      <c r="D6694" s="44">
        <v>42283.785416666666</v>
      </c>
      <c r="E6694" s="39" t="s">
        <v>102</v>
      </c>
      <c r="F6694" s="47">
        <f t="shared" si="532"/>
        <v>1</v>
      </c>
      <c r="G6694" s="10">
        <v>3.5</v>
      </c>
      <c r="H6694" s="13">
        <f t="shared" si="533"/>
        <v>1.5646361111111109</v>
      </c>
      <c r="I6694" s="16">
        <f t="shared" si="534"/>
        <v>2.7431379335553427</v>
      </c>
      <c r="J6694" s="19">
        <f t="shared" si="535"/>
        <v>3</v>
      </c>
      <c r="K6694" s="13">
        <f t="shared" si="536"/>
        <v>1.1945358807900612E-2</v>
      </c>
    </row>
    <row r="6695" spans="2:11" x14ac:dyDescent="0.25">
      <c r="B6695" s="23">
        <v>279</v>
      </c>
      <c r="C6695" s="23">
        <v>6690</v>
      </c>
      <c r="D6695" s="44">
        <v>42283.82708333333</v>
      </c>
      <c r="E6695" s="39" t="s">
        <v>104</v>
      </c>
      <c r="F6695" s="47">
        <f t="shared" si="532"/>
        <v>0.5</v>
      </c>
      <c r="G6695" s="10">
        <v>4.5</v>
      </c>
      <c r="H6695" s="13">
        <f t="shared" si="533"/>
        <v>2.0116749999999999</v>
      </c>
      <c r="I6695" s="16">
        <f t="shared" si="534"/>
        <v>3.5268916288568697</v>
      </c>
      <c r="J6695" s="19">
        <f t="shared" si="535"/>
        <v>4</v>
      </c>
      <c r="K6695" s="13">
        <f t="shared" si="536"/>
        <v>2.5388240731660495E-2</v>
      </c>
    </row>
    <row r="6696" spans="2:11" x14ac:dyDescent="0.25">
      <c r="B6696" s="23">
        <v>279</v>
      </c>
      <c r="C6696" s="23">
        <v>6691</v>
      </c>
      <c r="D6696" s="44">
        <v>42283.868750000001</v>
      </c>
      <c r="E6696" s="39" t="s">
        <v>104</v>
      </c>
      <c r="F6696" s="47">
        <f t="shared" si="532"/>
        <v>0.5</v>
      </c>
      <c r="G6696" s="10">
        <v>6.9</v>
      </c>
      <c r="H6696" s="13">
        <f t="shared" si="533"/>
        <v>3.0845683333333334</v>
      </c>
      <c r="I6696" s="16">
        <f t="shared" si="534"/>
        <v>5.4079004975805338</v>
      </c>
      <c r="J6696" s="19">
        <f t="shared" si="535"/>
        <v>6</v>
      </c>
      <c r="K6696" s="13">
        <f t="shared" si="536"/>
        <v>9.1525548142848398E-2</v>
      </c>
    </row>
    <row r="6697" spans="2:11" x14ac:dyDescent="0.25">
      <c r="B6697" s="23">
        <v>279</v>
      </c>
      <c r="C6697" s="23">
        <v>6692</v>
      </c>
      <c r="D6697" s="44">
        <v>42283.910416666666</v>
      </c>
      <c r="E6697" s="39" t="s">
        <v>104</v>
      </c>
      <c r="F6697" s="47">
        <f t="shared" si="532"/>
        <v>0.5</v>
      </c>
      <c r="G6697" s="10">
        <v>4.5</v>
      </c>
      <c r="H6697" s="13">
        <f t="shared" si="533"/>
        <v>2.0116749999999999</v>
      </c>
      <c r="I6697" s="16">
        <f t="shared" si="534"/>
        <v>3.5268916288568697</v>
      </c>
      <c r="J6697" s="19">
        <f t="shared" si="535"/>
        <v>4</v>
      </c>
      <c r="K6697" s="13">
        <f t="shared" si="536"/>
        <v>2.5388240731660495E-2</v>
      </c>
    </row>
    <row r="6698" spans="2:11" x14ac:dyDescent="0.25">
      <c r="B6698" s="23">
        <v>279</v>
      </c>
      <c r="C6698" s="23">
        <v>6693</v>
      </c>
      <c r="D6698" s="44">
        <v>42283.95208333333</v>
      </c>
      <c r="E6698" s="39" t="s">
        <v>104</v>
      </c>
      <c r="F6698" s="47">
        <f t="shared" si="532"/>
        <v>0.5</v>
      </c>
      <c r="G6698" s="10">
        <v>6.9</v>
      </c>
      <c r="H6698" s="13">
        <f t="shared" si="533"/>
        <v>3.0845683333333334</v>
      </c>
      <c r="I6698" s="16">
        <f t="shared" si="534"/>
        <v>5.4079004975805338</v>
      </c>
      <c r="J6698" s="19">
        <f t="shared" si="535"/>
        <v>6</v>
      </c>
      <c r="K6698" s="13">
        <f t="shared" si="536"/>
        <v>9.1525548142848398E-2</v>
      </c>
    </row>
    <row r="6699" spans="2:11" x14ac:dyDescent="0.25">
      <c r="B6699" s="23">
        <v>279</v>
      </c>
      <c r="C6699" s="23">
        <v>6694</v>
      </c>
      <c r="D6699" s="44">
        <v>42283.993750000001</v>
      </c>
      <c r="E6699" s="39" t="s">
        <v>104</v>
      </c>
      <c r="F6699" s="47">
        <f t="shared" si="532"/>
        <v>0.5</v>
      </c>
      <c r="G6699" s="10">
        <v>4.5</v>
      </c>
      <c r="H6699" s="13">
        <f t="shared" si="533"/>
        <v>2.0116749999999999</v>
      </c>
      <c r="I6699" s="16">
        <f t="shared" si="534"/>
        <v>3.5268916288568697</v>
      </c>
      <c r="J6699" s="19">
        <f t="shared" si="535"/>
        <v>4</v>
      </c>
      <c r="K6699" s="13">
        <f t="shared" si="536"/>
        <v>2.5388240731660495E-2</v>
      </c>
    </row>
    <row r="6700" spans="2:11" x14ac:dyDescent="0.25">
      <c r="B6700" s="23">
        <v>279</v>
      </c>
      <c r="C6700" s="23">
        <v>6695</v>
      </c>
      <c r="D6700" s="44">
        <v>42284.035416666666</v>
      </c>
      <c r="E6700" s="39" t="s">
        <v>104</v>
      </c>
      <c r="F6700" s="47">
        <f t="shared" si="532"/>
        <v>0.5</v>
      </c>
      <c r="G6700" s="10">
        <v>3.5</v>
      </c>
      <c r="H6700" s="13">
        <f t="shared" si="533"/>
        <v>1.5646361111111109</v>
      </c>
      <c r="I6700" s="16">
        <f t="shared" si="534"/>
        <v>2.7431379335553427</v>
      </c>
      <c r="J6700" s="19">
        <f t="shared" si="535"/>
        <v>3</v>
      </c>
      <c r="K6700" s="13">
        <f t="shared" si="536"/>
        <v>1.1945358807900612E-2</v>
      </c>
    </row>
    <row r="6701" spans="2:11" x14ac:dyDescent="0.25">
      <c r="B6701" s="23">
        <v>279</v>
      </c>
      <c r="C6701" s="23">
        <v>6696</v>
      </c>
      <c r="D6701" s="44">
        <v>42284.07708333333</v>
      </c>
      <c r="E6701" s="39" t="s">
        <v>104</v>
      </c>
      <c r="F6701" s="47">
        <f t="shared" si="532"/>
        <v>0.5</v>
      </c>
      <c r="G6701" s="10">
        <v>5.8</v>
      </c>
      <c r="H6701" s="13">
        <f t="shared" si="533"/>
        <v>2.5928255555555553</v>
      </c>
      <c r="I6701" s="16">
        <f t="shared" si="534"/>
        <v>4.5457714327488539</v>
      </c>
      <c r="J6701" s="19">
        <f t="shared" si="535"/>
        <v>5</v>
      </c>
      <c r="K6701" s="13">
        <f t="shared" si="536"/>
        <v>5.4359949801215252E-2</v>
      </c>
    </row>
    <row r="6702" spans="2:11" x14ac:dyDescent="0.25">
      <c r="B6702" s="23">
        <v>280</v>
      </c>
      <c r="C6702" s="23">
        <v>6697</v>
      </c>
      <c r="D6702" s="44">
        <v>42284.118750000001</v>
      </c>
      <c r="E6702" s="39" t="s">
        <v>104</v>
      </c>
      <c r="F6702" s="47">
        <f t="shared" si="532"/>
        <v>0.5</v>
      </c>
      <c r="G6702" s="10">
        <v>4.5</v>
      </c>
      <c r="H6702" s="13">
        <f t="shared" si="533"/>
        <v>2.0116749999999999</v>
      </c>
      <c r="I6702" s="16">
        <f t="shared" si="534"/>
        <v>3.5268916288568697</v>
      </c>
      <c r="J6702" s="19">
        <f t="shared" si="535"/>
        <v>4</v>
      </c>
      <c r="K6702" s="13">
        <f t="shared" si="536"/>
        <v>2.5388240731660495E-2</v>
      </c>
    </row>
    <row r="6703" spans="2:11" x14ac:dyDescent="0.25">
      <c r="B6703" s="23">
        <v>280</v>
      </c>
      <c r="C6703" s="23">
        <v>6698</v>
      </c>
      <c r="D6703" s="44">
        <v>42284.160416666666</v>
      </c>
      <c r="E6703" s="39" t="s">
        <v>103</v>
      </c>
      <c r="F6703" s="47">
        <f t="shared" si="532"/>
        <v>0.7</v>
      </c>
      <c r="G6703" s="10">
        <v>4.5</v>
      </c>
      <c r="H6703" s="13">
        <f t="shared" si="533"/>
        <v>2.0116749999999999</v>
      </c>
      <c r="I6703" s="16">
        <f t="shared" si="534"/>
        <v>3.5268916288568697</v>
      </c>
      <c r="J6703" s="19">
        <f t="shared" si="535"/>
        <v>4</v>
      </c>
      <c r="K6703" s="13">
        <f t="shared" si="536"/>
        <v>2.5388240731660495E-2</v>
      </c>
    </row>
    <row r="6704" spans="2:11" x14ac:dyDescent="0.25">
      <c r="B6704" s="23">
        <v>280</v>
      </c>
      <c r="C6704" s="23">
        <v>6699</v>
      </c>
      <c r="D6704" s="44">
        <v>42284.20208333333</v>
      </c>
      <c r="E6704" s="39" t="s">
        <v>104</v>
      </c>
      <c r="F6704" s="47">
        <f t="shared" si="532"/>
        <v>0.5</v>
      </c>
      <c r="G6704" s="10">
        <v>3.5</v>
      </c>
      <c r="H6704" s="13">
        <f t="shared" si="533"/>
        <v>1.5646361111111109</v>
      </c>
      <c r="I6704" s="16">
        <f t="shared" si="534"/>
        <v>2.7431379335553427</v>
      </c>
      <c r="J6704" s="19">
        <f t="shared" si="535"/>
        <v>3</v>
      </c>
      <c r="K6704" s="13">
        <f t="shared" si="536"/>
        <v>1.1945358807900612E-2</v>
      </c>
    </row>
    <row r="6705" spans="2:11" x14ac:dyDescent="0.25">
      <c r="B6705" s="23">
        <v>280</v>
      </c>
      <c r="C6705" s="23">
        <v>6700</v>
      </c>
      <c r="D6705" s="44">
        <v>42284.243750000001</v>
      </c>
      <c r="E6705" s="39" t="s">
        <v>104</v>
      </c>
      <c r="F6705" s="47">
        <f t="shared" si="532"/>
        <v>0.5</v>
      </c>
      <c r="G6705" s="10">
        <v>4.5</v>
      </c>
      <c r="H6705" s="13">
        <f t="shared" si="533"/>
        <v>2.0116749999999999</v>
      </c>
      <c r="I6705" s="16">
        <f t="shared" si="534"/>
        <v>3.5268916288568697</v>
      </c>
      <c r="J6705" s="19">
        <f t="shared" si="535"/>
        <v>4</v>
      </c>
      <c r="K6705" s="13">
        <f t="shared" si="536"/>
        <v>2.5388240731660495E-2</v>
      </c>
    </row>
    <row r="6706" spans="2:11" x14ac:dyDescent="0.25">
      <c r="B6706" s="23">
        <v>280</v>
      </c>
      <c r="C6706" s="23">
        <v>6701</v>
      </c>
      <c r="D6706" s="44">
        <v>42284.285416666666</v>
      </c>
      <c r="E6706" s="39" t="s">
        <v>103</v>
      </c>
      <c r="F6706" s="47">
        <f t="shared" si="532"/>
        <v>0.7</v>
      </c>
      <c r="G6706" s="10">
        <v>4.5</v>
      </c>
      <c r="H6706" s="13">
        <f t="shared" si="533"/>
        <v>2.0116749999999999</v>
      </c>
      <c r="I6706" s="16">
        <f t="shared" si="534"/>
        <v>3.5268916288568697</v>
      </c>
      <c r="J6706" s="19">
        <f t="shared" si="535"/>
        <v>4</v>
      </c>
      <c r="K6706" s="13">
        <f t="shared" si="536"/>
        <v>2.5388240731660495E-2</v>
      </c>
    </row>
    <row r="6707" spans="2:11" x14ac:dyDescent="0.25">
      <c r="B6707" s="23">
        <v>280</v>
      </c>
      <c r="C6707" s="23">
        <v>6702</v>
      </c>
      <c r="D6707" s="44">
        <v>42284.32708333333</v>
      </c>
      <c r="E6707" s="39" t="s">
        <v>103</v>
      </c>
      <c r="F6707" s="47">
        <f t="shared" si="532"/>
        <v>0.7</v>
      </c>
      <c r="G6707" s="10">
        <v>4.5</v>
      </c>
      <c r="H6707" s="13">
        <f t="shared" si="533"/>
        <v>2.0116749999999999</v>
      </c>
      <c r="I6707" s="16">
        <f t="shared" si="534"/>
        <v>3.5268916288568697</v>
      </c>
      <c r="J6707" s="19">
        <f t="shared" si="535"/>
        <v>4</v>
      </c>
      <c r="K6707" s="13">
        <f t="shared" si="536"/>
        <v>2.5388240731660495E-2</v>
      </c>
    </row>
    <row r="6708" spans="2:11" x14ac:dyDescent="0.25">
      <c r="B6708" s="23">
        <v>280</v>
      </c>
      <c r="C6708" s="23">
        <v>6703</v>
      </c>
      <c r="D6708" s="44">
        <v>42284.368750000001</v>
      </c>
      <c r="E6708" s="39" t="s">
        <v>105</v>
      </c>
      <c r="F6708" s="47">
        <f t="shared" si="532"/>
        <v>0.3</v>
      </c>
      <c r="G6708" s="10">
        <v>4.5</v>
      </c>
      <c r="H6708" s="13">
        <f t="shared" si="533"/>
        <v>2.0116749999999999</v>
      </c>
      <c r="I6708" s="16">
        <f t="shared" si="534"/>
        <v>3.5268916288568697</v>
      </c>
      <c r="J6708" s="19">
        <f t="shared" si="535"/>
        <v>4</v>
      </c>
      <c r="K6708" s="13">
        <f t="shared" si="536"/>
        <v>2.5388240731660495E-2</v>
      </c>
    </row>
    <row r="6709" spans="2:11" x14ac:dyDescent="0.25">
      <c r="B6709" s="23">
        <v>280</v>
      </c>
      <c r="C6709" s="23">
        <v>6704</v>
      </c>
      <c r="D6709" s="44">
        <v>42284.410416666666</v>
      </c>
      <c r="E6709" s="39" t="s">
        <v>103</v>
      </c>
      <c r="F6709" s="47">
        <f t="shared" si="532"/>
        <v>0.7</v>
      </c>
      <c r="G6709" s="10">
        <v>4.6000000000000005</v>
      </c>
      <c r="H6709" s="13">
        <f t="shared" si="533"/>
        <v>2.0563788888888892</v>
      </c>
      <c r="I6709" s="16">
        <f t="shared" si="534"/>
        <v>3.6052669983870231</v>
      </c>
      <c r="J6709" s="19">
        <f t="shared" si="535"/>
        <v>4</v>
      </c>
      <c r="K6709" s="13">
        <f t="shared" si="536"/>
        <v>2.7118680931214341E-2</v>
      </c>
    </row>
    <row r="6710" spans="2:11" x14ac:dyDescent="0.25">
      <c r="B6710" s="23">
        <v>280</v>
      </c>
      <c r="C6710" s="23">
        <v>6705</v>
      </c>
      <c r="D6710" s="44">
        <v>42284.45208333333</v>
      </c>
      <c r="E6710" s="39" t="s">
        <v>105</v>
      </c>
      <c r="F6710" s="47">
        <f t="shared" si="532"/>
        <v>0.3</v>
      </c>
      <c r="G6710" s="10">
        <v>6.9</v>
      </c>
      <c r="H6710" s="13">
        <f t="shared" si="533"/>
        <v>3.0845683333333334</v>
      </c>
      <c r="I6710" s="16">
        <f t="shared" si="534"/>
        <v>5.4079004975805338</v>
      </c>
      <c r="J6710" s="19">
        <f t="shared" si="535"/>
        <v>6</v>
      </c>
      <c r="K6710" s="13">
        <f t="shared" si="536"/>
        <v>9.1525548142848398E-2</v>
      </c>
    </row>
    <row r="6711" spans="2:11" x14ac:dyDescent="0.25">
      <c r="B6711" s="23">
        <v>280</v>
      </c>
      <c r="C6711" s="23">
        <v>6706</v>
      </c>
      <c r="D6711" s="44">
        <v>42284.493750000001</v>
      </c>
      <c r="E6711" s="39" t="s">
        <v>105</v>
      </c>
      <c r="F6711" s="47">
        <f t="shared" si="532"/>
        <v>0.3</v>
      </c>
      <c r="G6711" s="10">
        <v>5.8</v>
      </c>
      <c r="H6711" s="13">
        <f t="shared" si="533"/>
        <v>2.5928255555555553</v>
      </c>
      <c r="I6711" s="16">
        <f t="shared" si="534"/>
        <v>4.5457714327488539</v>
      </c>
      <c r="J6711" s="19">
        <f t="shared" si="535"/>
        <v>5</v>
      </c>
      <c r="K6711" s="13">
        <f t="shared" si="536"/>
        <v>5.4359949801215252E-2</v>
      </c>
    </row>
    <row r="6712" spans="2:11" x14ac:dyDescent="0.25">
      <c r="B6712" s="23">
        <v>280</v>
      </c>
      <c r="C6712" s="23">
        <v>6707</v>
      </c>
      <c r="D6712" s="44">
        <v>42284.535416666666</v>
      </c>
      <c r="E6712" s="39" t="s">
        <v>105</v>
      </c>
      <c r="F6712" s="47">
        <f t="shared" si="532"/>
        <v>0.3</v>
      </c>
      <c r="G6712" s="10">
        <v>3.5</v>
      </c>
      <c r="H6712" s="13">
        <f t="shared" si="533"/>
        <v>1.5646361111111109</v>
      </c>
      <c r="I6712" s="16">
        <f t="shared" si="534"/>
        <v>2.7431379335553427</v>
      </c>
      <c r="J6712" s="19">
        <f t="shared" si="535"/>
        <v>3</v>
      </c>
      <c r="K6712" s="13">
        <f t="shared" si="536"/>
        <v>1.1945358807900612E-2</v>
      </c>
    </row>
    <row r="6713" spans="2:11" x14ac:dyDescent="0.25">
      <c r="B6713" s="23">
        <v>280</v>
      </c>
      <c r="C6713" s="23">
        <v>6708</v>
      </c>
      <c r="D6713" s="44">
        <v>42284.57708333333</v>
      </c>
      <c r="E6713" s="39" t="s">
        <v>105</v>
      </c>
      <c r="F6713" s="47">
        <f t="shared" si="532"/>
        <v>0.3</v>
      </c>
      <c r="G6713" s="10">
        <v>4.6000000000000005</v>
      </c>
      <c r="H6713" s="13">
        <f t="shared" si="533"/>
        <v>2.0563788888888892</v>
      </c>
      <c r="I6713" s="16">
        <f t="shared" si="534"/>
        <v>3.6052669983870231</v>
      </c>
      <c r="J6713" s="19">
        <f t="shared" si="535"/>
        <v>4</v>
      </c>
      <c r="K6713" s="13">
        <f t="shared" si="536"/>
        <v>2.7118680931214341E-2</v>
      </c>
    </row>
    <row r="6714" spans="2:11" x14ac:dyDescent="0.25">
      <c r="B6714" s="23">
        <v>280</v>
      </c>
      <c r="C6714" s="23">
        <v>6709</v>
      </c>
      <c r="D6714" s="44">
        <v>42284.618750000001</v>
      </c>
      <c r="E6714" s="39" t="s">
        <v>105</v>
      </c>
      <c r="F6714" s="47">
        <f t="shared" si="532"/>
        <v>0.3</v>
      </c>
      <c r="G6714" s="10">
        <v>3.5</v>
      </c>
      <c r="H6714" s="13">
        <f t="shared" si="533"/>
        <v>1.5646361111111109</v>
      </c>
      <c r="I6714" s="16">
        <f t="shared" si="534"/>
        <v>2.7431379335553427</v>
      </c>
      <c r="J6714" s="19">
        <f t="shared" si="535"/>
        <v>3</v>
      </c>
      <c r="K6714" s="13">
        <f t="shared" si="536"/>
        <v>1.1945358807900612E-2</v>
      </c>
    </row>
    <row r="6715" spans="2:11" x14ac:dyDescent="0.25">
      <c r="B6715" s="23">
        <v>280</v>
      </c>
      <c r="C6715" s="23">
        <v>6710</v>
      </c>
      <c r="D6715" s="44">
        <v>42284.660416666666</v>
      </c>
      <c r="E6715" s="39" t="s">
        <v>105</v>
      </c>
      <c r="F6715" s="47">
        <f t="shared" si="532"/>
        <v>0.3</v>
      </c>
      <c r="G6715" s="10">
        <v>9.2000000000000011</v>
      </c>
      <c r="H6715" s="13">
        <f t="shared" si="533"/>
        <v>4.1127577777777784</v>
      </c>
      <c r="I6715" s="16">
        <f t="shared" si="534"/>
        <v>7.2105339967740463</v>
      </c>
      <c r="J6715" s="19">
        <f t="shared" si="535"/>
        <v>8</v>
      </c>
      <c r="K6715" s="13">
        <f t="shared" si="536"/>
        <v>0.21694944744971473</v>
      </c>
    </row>
    <row r="6716" spans="2:11" x14ac:dyDescent="0.25">
      <c r="B6716" s="23">
        <v>280</v>
      </c>
      <c r="C6716" s="23">
        <v>6711</v>
      </c>
      <c r="D6716" s="44">
        <v>42284.70208333333</v>
      </c>
      <c r="E6716" s="39" t="s">
        <v>105</v>
      </c>
      <c r="F6716" s="47">
        <f t="shared" si="532"/>
        <v>0.3</v>
      </c>
      <c r="G6716" s="10">
        <v>8.1</v>
      </c>
      <c r="H6716" s="13">
        <f t="shared" si="533"/>
        <v>3.6210149999999994</v>
      </c>
      <c r="I6716" s="16">
        <f t="shared" si="534"/>
        <v>6.3484049319423645</v>
      </c>
      <c r="J6716" s="19">
        <f t="shared" si="535"/>
        <v>7</v>
      </c>
      <c r="K6716" s="13">
        <f t="shared" si="536"/>
        <v>0.14806421994704388</v>
      </c>
    </row>
    <row r="6717" spans="2:11" x14ac:dyDescent="0.25">
      <c r="B6717" s="23">
        <v>280</v>
      </c>
      <c r="C6717" s="23">
        <v>6712</v>
      </c>
      <c r="D6717" s="44">
        <v>42284.743750000001</v>
      </c>
      <c r="E6717" s="39" t="s">
        <v>105</v>
      </c>
      <c r="F6717" s="47">
        <f t="shared" si="532"/>
        <v>0.3</v>
      </c>
      <c r="G6717" s="10">
        <v>6.9</v>
      </c>
      <c r="H6717" s="13">
        <f t="shared" si="533"/>
        <v>3.0845683333333334</v>
      </c>
      <c r="I6717" s="16">
        <f t="shared" si="534"/>
        <v>5.4079004975805338</v>
      </c>
      <c r="J6717" s="19">
        <f t="shared" si="535"/>
        <v>6</v>
      </c>
      <c r="K6717" s="13">
        <f t="shared" si="536"/>
        <v>9.1525548142848398E-2</v>
      </c>
    </row>
    <row r="6718" spans="2:11" x14ac:dyDescent="0.25">
      <c r="B6718" s="23">
        <v>280</v>
      </c>
      <c r="C6718" s="23">
        <v>6713</v>
      </c>
      <c r="D6718" s="44">
        <v>42284.785416666666</v>
      </c>
      <c r="E6718" s="39" t="s">
        <v>105</v>
      </c>
      <c r="F6718" s="47">
        <f t="shared" si="532"/>
        <v>0.3</v>
      </c>
      <c r="G6718" s="10">
        <v>3.5</v>
      </c>
      <c r="H6718" s="13">
        <f t="shared" si="533"/>
        <v>1.5646361111111109</v>
      </c>
      <c r="I6718" s="16">
        <f t="shared" si="534"/>
        <v>2.7431379335553427</v>
      </c>
      <c r="J6718" s="19">
        <f t="shared" si="535"/>
        <v>3</v>
      </c>
      <c r="K6718" s="13">
        <f t="shared" si="536"/>
        <v>1.1945358807900612E-2</v>
      </c>
    </row>
    <row r="6719" spans="2:11" x14ac:dyDescent="0.25">
      <c r="B6719" s="23">
        <v>280</v>
      </c>
      <c r="C6719" s="23">
        <v>6714</v>
      </c>
      <c r="D6719" s="44">
        <v>42284.82708333333</v>
      </c>
      <c r="E6719" s="39" t="s">
        <v>103</v>
      </c>
      <c r="F6719" s="47">
        <f t="shared" si="532"/>
        <v>0.7</v>
      </c>
      <c r="G6719" s="10">
        <v>6.9</v>
      </c>
      <c r="H6719" s="13">
        <f t="shared" si="533"/>
        <v>3.0845683333333334</v>
      </c>
      <c r="I6719" s="16">
        <f t="shared" si="534"/>
        <v>5.4079004975805338</v>
      </c>
      <c r="J6719" s="19">
        <f t="shared" si="535"/>
        <v>6</v>
      </c>
      <c r="K6719" s="13">
        <f t="shared" si="536"/>
        <v>9.1525548142848398E-2</v>
      </c>
    </row>
    <row r="6720" spans="2:11" x14ac:dyDescent="0.25">
      <c r="B6720" s="23">
        <v>280</v>
      </c>
      <c r="C6720" s="23">
        <v>6715</v>
      </c>
      <c r="D6720" s="44">
        <v>42284.868750000001</v>
      </c>
      <c r="E6720" s="39" t="s">
        <v>103</v>
      </c>
      <c r="F6720" s="47">
        <f t="shared" si="532"/>
        <v>0.7</v>
      </c>
      <c r="G6720" s="10">
        <v>5.8</v>
      </c>
      <c r="H6720" s="13">
        <f t="shared" si="533"/>
        <v>2.5928255555555553</v>
      </c>
      <c r="I6720" s="16">
        <f t="shared" si="534"/>
        <v>4.5457714327488539</v>
      </c>
      <c r="J6720" s="19">
        <f t="shared" si="535"/>
        <v>5</v>
      </c>
      <c r="K6720" s="13">
        <f t="shared" si="536"/>
        <v>5.4359949801215252E-2</v>
      </c>
    </row>
    <row r="6721" spans="2:11" x14ac:dyDescent="0.25">
      <c r="B6721" s="23">
        <v>280</v>
      </c>
      <c r="C6721" s="23">
        <v>6716</v>
      </c>
      <c r="D6721" s="44">
        <v>42284.910416666666</v>
      </c>
      <c r="E6721" s="39" t="s">
        <v>104</v>
      </c>
      <c r="F6721" s="47">
        <f t="shared" si="532"/>
        <v>0.5</v>
      </c>
      <c r="G6721" s="10">
        <v>4.6000000000000005</v>
      </c>
      <c r="H6721" s="13">
        <f t="shared" si="533"/>
        <v>2.0563788888888892</v>
      </c>
      <c r="I6721" s="16">
        <f t="shared" si="534"/>
        <v>3.6052669983870231</v>
      </c>
      <c r="J6721" s="19">
        <f t="shared" si="535"/>
        <v>4</v>
      </c>
      <c r="K6721" s="13">
        <f t="shared" si="536"/>
        <v>2.7118680931214341E-2</v>
      </c>
    </row>
    <row r="6722" spans="2:11" x14ac:dyDescent="0.25">
      <c r="B6722" s="23">
        <v>280</v>
      </c>
      <c r="C6722" s="23">
        <v>6717</v>
      </c>
      <c r="D6722" s="44">
        <v>42284.95208333333</v>
      </c>
      <c r="E6722" s="39" t="s">
        <v>104</v>
      </c>
      <c r="F6722" s="47">
        <f t="shared" si="532"/>
        <v>0.5</v>
      </c>
      <c r="G6722" s="10">
        <v>4.6000000000000005</v>
      </c>
      <c r="H6722" s="13">
        <f t="shared" si="533"/>
        <v>2.0563788888888892</v>
      </c>
      <c r="I6722" s="16">
        <f t="shared" si="534"/>
        <v>3.6052669983870231</v>
      </c>
      <c r="J6722" s="19">
        <f t="shared" si="535"/>
        <v>4</v>
      </c>
      <c r="K6722" s="13">
        <f t="shared" si="536"/>
        <v>2.7118680931214341E-2</v>
      </c>
    </row>
    <row r="6723" spans="2:11" x14ac:dyDescent="0.25">
      <c r="B6723" s="23">
        <v>280</v>
      </c>
      <c r="C6723" s="23">
        <v>6718</v>
      </c>
      <c r="D6723" s="44">
        <v>42284.993750000001</v>
      </c>
      <c r="E6723" s="39" t="s">
        <v>103</v>
      </c>
      <c r="F6723" s="47">
        <f t="shared" si="532"/>
        <v>0.7</v>
      </c>
      <c r="G6723" s="10">
        <v>4.6000000000000005</v>
      </c>
      <c r="H6723" s="13">
        <f t="shared" si="533"/>
        <v>2.0563788888888892</v>
      </c>
      <c r="I6723" s="16">
        <f t="shared" si="534"/>
        <v>3.6052669983870231</v>
      </c>
      <c r="J6723" s="19">
        <f t="shared" si="535"/>
        <v>4</v>
      </c>
      <c r="K6723" s="13">
        <f t="shared" si="536"/>
        <v>2.7118680931214341E-2</v>
      </c>
    </row>
    <row r="6724" spans="2:11" x14ac:dyDescent="0.25">
      <c r="B6724" s="23">
        <v>280</v>
      </c>
      <c r="C6724" s="23">
        <v>6719</v>
      </c>
      <c r="D6724" s="44">
        <v>42285.035416666666</v>
      </c>
      <c r="E6724" s="39" t="s">
        <v>104</v>
      </c>
      <c r="F6724" s="47">
        <f t="shared" si="532"/>
        <v>0.5</v>
      </c>
      <c r="G6724" s="10">
        <v>4.5</v>
      </c>
      <c r="H6724" s="13">
        <f t="shared" si="533"/>
        <v>2.0116749999999999</v>
      </c>
      <c r="I6724" s="16">
        <f t="shared" si="534"/>
        <v>3.5268916288568697</v>
      </c>
      <c r="J6724" s="19">
        <f t="shared" si="535"/>
        <v>4</v>
      </c>
      <c r="K6724" s="13">
        <f t="shared" si="536"/>
        <v>2.5388240731660495E-2</v>
      </c>
    </row>
    <row r="6725" spans="2:11" x14ac:dyDescent="0.25">
      <c r="B6725" s="23">
        <v>280</v>
      </c>
      <c r="C6725" s="23">
        <v>6720</v>
      </c>
      <c r="D6725" s="44">
        <v>42285.07708333333</v>
      </c>
      <c r="E6725" s="39" t="s">
        <v>104</v>
      </c>
      <c r="F6725" s="47">
        <f t="shared" si="532"/>
        <v>0.5</v>
      </c>
      <c r="G6725" s="10">
        <v>4.6000000000000005</v>
      </c>
      <c r="H6725" s="13">
        <f t="shared" si="533"/>
        <v>2.0563788888888892</v>
      </c>
      <c r="I6725" s="16">
        <f t="shared" si="534"/>
        <v>3.6052669983870231</v>
      </c>
      <c r="J6725" s="19">
        <f t="shared" si="535"/>
        <v>4</v>
      </c>
      <c r="K6725" s="13">
        <f t="shared" si="536"/>
        <v>2.7118680931214341E-2</v>
      </c>
    </row>
    <row r="6726" spans="2:11" x14ac:dyDescent="0.25">
      <c r="B6726" s="23">
        <v>281</v>
      </c>
      <c r="C6726" s="23">
        <v>6721</v>
      </c>
      <c r="D6726" s="44">
        <v>42285.118750000001</v>
      </c>
      <c r="E6726" s="39" t="s">
        <v>104</v>
      </c>
      <c r="F6726" s="47">
        <f t="shared" ref="F6726:F6789" si="537">+VLOOKUP(E6726,$R$6:$S$25,2,FALSE)</f>
        <v>0.5</v>
      </c>
      <c r="G6726" s="10">
        <v>3.5</v>
      </c>
      <c r="H6726" s="13">
        <f t="shared" ref="H6726:H6789" si="538">+G6726*1609.34/3600</f>
        <v>1.5646361111111109</v>
      </c>
      <c r="I6726" s="16">
        <f t="shared" ref="I6726:I6789" si="539">H6726*(8^0.27)</f>
        <v>2.7431379335553427</v>
      </c>
      <c r="J6726" s="19">
        <f t="shared" ref="J6726:J6789" si="540">IF(AND(I6726&gt;=0,I6726&lt;1),1,IF(AND(I6726&gt;=1,I6726&lt;2),2,IF(AND(I6726&gt;=2,I6726&lt;3),3,IF(AND(I6726&gt;=3,I6726&lt;4),4,IF(AND(I6726&gt;=4,I6726&lt;5),5,IF(AND(I6726&gt;=5,I6726&lt;6),6,IF(AND(I6726&gt;=6,I6726&lt;7),7,IF(AND(I6726&gt;=7,I6726&lt;8),8,IF(AND(I6726&gt;=8,I6726&lt;9),9,IF(AND(I6726&gt;=9,I6726&lt;10),10,IF(AND(I6726&gt;=10,I6726&lt;11),11,IF(AND(I6726&gt;=11,I6726&lt;12),12,IF(AND(I6726&gt;=12,I6726&lt;13),13,IF(AND(I6726&gt;=13,I6726&lt;14),14,IF(AND(I6726&gt;=14,I6726&lt;15),15,IF(AND(I6726&gt;=15,I6726&lt;25),16,IF(I6726&gt;25,17,0)))))))))))))))))</f>
        <v>3</v>
      </c>
      <c r="K6726" s="13">
        <f t="shared" ref="K6726:K6789" si="541">MIN((I6726/$L$5)^3*$K$5,$K$5)</f>
        <v>1.1945358807900612E-2</v>
      </c>
    </row>
    <row r="6727" spans="2:11" x14ac:dyDescent="0.25">
      <c r="B6727" s="23">
        <v>281</v>
      </c>
      <c r="C6727" s="23">
        <v>6722</v>
      </c>
      <c r="D6727" s="44">
        <v>42285.160416666666</v>
      </c>
      <c r="E6727" s="39" t="s">
        <v>102</v>
      </c>
      <c r="F6727" s="47">
        <f t="shared" si="537"/>
        <v>1</v>
      </c>
      <c r="G6727" s="10">
        <v>5.8</v>
      </c>
      <c r="H6727" s="13">
        <f t="shared" si="538"/>
        <v>2.5928255555555553</v>
      </c>
      <c r="I6727" s="16">
        <f t="shared" si="539"/>
        <v>4.5457714327488539</v>
      </c>
      <c r="J6727" s="19">
        <f t="shared" si="540"/>
        <v>5</v>
      </c>
      <c r="K6727" s="13">
        <f t="shared" si="541"/>
        <v>5.4359949801215252E-2</v>
      </c>
    </row>
    <row r="6728" spans="2:11" x14ac:dyDescent="0.25">
      <c r="B6728" s="23">
        <v>281</v>
      </c>
      <c r="C6728" s="23">
        <v>6723</v>
      </c>
      <c r="D6728" s="44">
        <v>42285.20208333333</v>
      </c>
      <c r="E6728" s="39" t="s">
        <v>104</v>
      </c>
      <c r="F6728" s="47">
        <f t="shared" si="537"/>
        <v>0.5</v>
      </c>
      <c r="G6728" s="10">
        <v>5.8</v>
      </c>
      <c r="H6728" s="13">
        <f t="shared" si="538"/>
        <v>2.5928255555555553</v>
      </c>
      <c r="I6728" s="16">
        <f t="shared" si="539"/>
        <v>4.5457714327488539</v>
      </c>
      <c r="J6728" s="19">
        <f t="shared" si="540"/>
        <v>5</v>
      </c>
      <c r="K6728" s="13">
        <f t="shared" si="541"/>
        <v>5.4359949801215252E-2</v>
      </c>
    </row>
    <row r="6729" spans="2:11" x14ac:dyDescent="0.25">
      <c r="B6729" s="23">
        <v>281</v>
      </c>
      <c r="C6729" s="23">
        <v>6724</v>
      </c>
      <c r="D6729" s="44">
        <v>42285.243750000001</v>
      </c>
      <c r="E6729" s="39" t="s">
        <v>104</v>
      </c>
      <c r="F6729" s="47">
        <f t="shared" si="537"/>
        <v>0.5</v>
      </c>
      <c r="G6729" s="10">
        <v>4.6000000000000005</v>
      </c>
      <c r="H6729" s="13">
        <f t="shared" si="538"/>
        <v>2.0563788888888892</v>
      </c>
      <c r="I6729" s="16">
        <f t="shared" si="539"/>
        <v>3.6052669983870231</v>
      </c>
      <c r="J6729" s="19">
        <f t="shared" si="540"/>
        <v>4</v>
      </c>
      <c r="K6729" s="13">
        <f t="shared" si="541"/>
        <v>2.7118680931214341E-2</v>
      </c>
    </row>
    <row r="6730" spans="2:11" x14ac:dyDescent="0.25">
      <c r="B6730" s="23">
        <v>281</v>
      </c>
      <c r="C6730" s="23">
        <v>6725</v>
      </c>
      <c r="D6730" s="44">
        <v>42285.285416666666</v>
      </c>
      <c r="E6730" s="39" t="s">
        <v>104</v>
      </c>
      <c r="F6730" s="47">
        <f t="shared" si="537"/>
        <v>0.5</v>
      </c>
      <c r="G6730" s="10">
        <v>5.8</v>
      </c>
      <c r="H6730" s="13">
        <f t="shared" si="538"/>
        <v>2.5928255555555553</v>
      </c>
      <c r="I6730" s="16">
        <f t="shared" si="539"/>
        <v>4.5457714327488539</v>
      </c>
      <c r="J6730" s="19">
        <f t="shared" si="540"/>
        <v>5</v>
      </c>
      <c r="K6730" s="13">
        <f t="shared" si="541"/>
        <v>5.4359949801215252E-2</v>
      </c>
    </row>
    <row r="6731" spans="2:11" x14ac:dyDescent="0.25">
      <c r="B6731" s="23">
        <v>281</v>
      </c>
      <c r="C6731" s="23">
        <v>6726</v>
      </c>
      <c r="D6731" s="44">
        <v>42285.32708333333</v>
      </c>
      <c r="E6731" s="39" t="s">
        <v>104</v>
      </c>
      <c r="F6731" s="47">
        <f t="shared" si="537"/>
        <v>0.5</v>
      </c>
      <c r="G6731" s="10">
        <v>5.8</v>
      </c>
      <c r="H6731" s="13">
        <f t="shared" si="538"/>
        <v>2.5928255555555553</v>
      </c>
      <c r="I6731" s="16">
        <f t="shared" si="539"/>
        <v>4.5457714327488539</v>
      </c>
      <c r="J6731" s="19">
        <f t="shared" si="540"/>
        <v>5</v>
      </c>
      <c r="K6731" s="13">
        <f t="shared" si="541"/>
        <v>5.4359949801215252E-2</v>
      </c>
    </row>
    <row r="6732" spans="2:11" x14ac:dyDescent="0.25">
      <c r="B6732" s="23">
        <v>281</v>
      </c>
      <c r="C6732" s="23">
        <v>6727</v>
      </c>
      <c r="D6732" s="44">
        <v>42285.368750000001</v>
      </c>
      <c r="E6732" s="39" t="s">
        <v>104</v>
      </c>
      <c r="F6732" s="47">
        <f t="shared" si="537"/>
        <v>0.5</v>
      </c>
      <c r="G6732" s="10">
        <v>3.5</v>
      </c>
      <c r="H6732" s="13">
        <f t="shared" si="538"/>
        <v>1.5646361111111109</v>
      </c>
      <c r="I6732" s="16">
        <f t="shared" si="539"/>
        <v>2.7431379335553427</v>
      </c>
      <c r="J6732" s="19">
        <f t="shared" si="540"/>
        <v>3</v>
      </c>
      <c r="K6732" s="13">
        <f t="shared" si="541"/>
        <v>1.1945358807900612E-2</v>
      </c>
    </row>
    <row r="6733" spans="2:11" x14ac:dyDescent="0.25">
      <c r="B6733" s="23">
        <v>281</v>
      </c>
      <c r="C6733" s="23">
        <v>6728</v>
      </c>
      <c r="D6733" s="44">
        <v>42285.410416666666</v>
      </c>
      <c r="E6733" s="39" t="s">
        <v>104</v>
      </c>
      <c r="F6733" s="47">
        <f t="shared" si="537"/>
        <v>0.5</v>
      </c>
      <c r="G6733" s="10">
        <v>5.8</v>
      </c>
      <c r="H6733" s="13">
        <f t="shared" si="538"/>
        <v>2.5928255555555553</v>
      </c>
      <c r="I6733" s="16">
        <f t="shared" si="539"/>
        <v>4.5457714327488539</v>
      </c>
      <c r="J6733" s="19">
        <f t="shared" si="540"/>
        <v>5</v>
      </c>
      <c r="K6733" s="13">
        <f t="shared" si="541"/>
        <v>5.4359949801215252E-2</v>
      </c>
    </row>
    <row r="6734" spans="2:11" x14ac:dyDescent="0.25">
      <c r="B6734" s="23">
        <v>281</v>
      </c>
      <c r="C6734" s="23">
        <v>6729</v>
      </c>
      <c r="D6734" s="44">
        <v>42285.45208333333</v>
      </c>
      <c r="E6734" s="39" t="s">
        <v>104</v>
      </c>
      <c r="F6734" s="47">
        <f t="shared" si="537"/>
        <v>0.5</v>
      </c>
      <c r="G6734" s="10">
        <v>5.8</v>
      </c>
      <c r="H6734" s="13">
        <f t="shared" si="538"/>
        <v>2.5928255555555553</v>
      </c>
      <c r="I6734" s="16">
        <f t="shared" si="539"/>
        <v>4.5457714327488539</v>
      </c>
      <c r="J6734" s="19">
        <f t="shared" si="540"/>
        <v>5</v>
      </c>
      <c r="K6734" s="13">
        <f t="shared" si="541"/>
        <v>5.4359949801215252E-2</v>
      </c>
    </row>
    <row r="6735" spans="2:11" x14ac:dyDescent="0.25">
      <c r="B6735" s="23">
        <v>281</v>
      </c>
      <c r="C6735" s="23">
        <v>6730</v>
      </c>
      <c r="D6735" s="44">
        <v>42285.493750000001</v>
      </c>
      <c r="E6735" s="39" t="s">
        <v>104</v>
      </c>
      <c r="F6735" s="47">
        <f t="shared" si="537"/>
        <v>0.5</v>
      </c>
      <c r="G6735" s="10">
        <v>3.5</v>
      </c>
      <c r="H6735" s="13">
        <f t="shared" si="538"/>
        <v>1.5646361111111109</v>
      </c>
      <c r="I6735" s="16">
        <f t="shared" si="539"/>
        <v>2.7431379335553427</v>
      </c>
      <c r="J6735" s="19">
        <f t="shared" si="540"/>
        <v>3</v>
      </c>
      <c r="K6735" s="13">
        <f t="shared" si="541"/>
        <v>1.1945358807900612E-2</v>
      </c>
    </row>
    <row r="6736" spans="2:11" x14ac:dyDescent="0.25">
      <c r="B6736" s="23">
        <v>281</v>
      </c>
      <c r="C6736" s="23">
        <v>6731</v>
      </c>
      <c r="D6736" s="44">
        <v>42285.535416666666</v>
      </c>
      <c r="E6736" s="39" t="s">
        <v>104</v>
      </c>
      <c r="F6736" s="47">
        <f t="shared" si="537"/>
        <v>0.5</v>
      </c>
      <c r="G6736" s="10">
        <v>3.5</v>
      </c>
      <c r="H6736" s="13">
        <f t="shared" si="538"/>
        <v>1.5646361111111109</v>
      </c>
      <c r="I6736" s="16">
        <f t="shared" si="539"/>
        <v>2.7431379335553427</v>
      </c>
      <c r="J6736" s="19">
        <f t="shared" si="540"/>
        <v>3</v>
      </c>
      <c r="K6736" s="13">
        <f t="shared" si="541"/>
        <v>1.1945358807900612E-2</v>
      </c>
    </row>
    <row r="6737" spans="2:11" x14ac:dyDescent="0.25">
      <c r="B6737" s="23">
        <v>281</v>
      </c>
      <c r="C6737" s="23">
        <v>6732</v>
      </c>
      <c r="D6737" s="44">
        <v>42285.57708333333</v>
      </c>
      <c r="E6737" s="39" t="s">
        <v>104</v>
      </c>
      <c r="F6737" s="47">
        <f t="shared" si="537"/>
        <v>0.5</v>
      </c>
      <c r="G6737" s="10">
        <v>5.8</v>
      </c>
      <c r="H6737" s="13">
        <f t="shared" si="538"/>
        <v>2.5928255555555553</v>
      </c>
      <c r="I6737" s="16">
        <f t="shared" si="539"/>
        <v>4.5457714327488539</v>
      </c>
      <c r="J6737" s="19">
        <f t="shared" si="540"/>
        <v>5</v>
      </c>
      <c r="K6737" s="13">
        <f t="shared" si="541"/>
        <v>5.4359949801215252E-2</v>
      </c>
    </row>
    <row r="6738" spans="2:11" x14ac:dyDescent="0.25">
      <c r="B6738" s="23">
        <v>281</v>
      </c>
      <c r="C6738" s="23">
        <v>6733</v>
      </c>
      <c r="D6738" s="44">
        <v>42285.618750000001</v>
      </c>
      <c r="E6738" s="39" t="s">
        <v>104</v>
      </c>
      <c r="F6738" s="47">
        <f t="shared" si="537"/>
        <v>0.5</v>
      </c>
      <c r="G6738" s="10">
        <v>6.9</v>
      </c>
      <c r="H6738" s="13">
        <f t="shared" si="538"/>
        <v>3.0845683333333334</v>
      </c>
      <c r="I6738" s="16">
        <f t="shared" si="539"/>
        <v>5.4079004975805338</v>
      </c>
      <c r="J6738" s="19">
        <f t="shared" si="540"/>
        <v>6</v>
      </c>
      <c r="K6738" s="13">
        <f t="shared" si="541"/>
        <v>9.1525548142848398E-2</v>
      </c>
    </row>
    <row r="6739" spans="2:11" x14ac:dyDescent="0.25">
      <c r="B6739" s="23">
        <v>281</v>
      </c>
      <c r="C6739" s="23">
        <v>6734</v>
      </c>
      <c r="D6739" s="44">
        <v>42285.660416666666</v>
      </c>
      <c r="E6739" s="39" t="s">
        <v>102</v>
      </c>
      <c r="F6739" s="47">
        <f t="shared" si="537"/>
        <v>1</v>
      </c>
      <c r="G6739" s="10">
        <v>5.8</v>
      </c>
      <c r="H6739" s="13">
        <f t="shared" si="538"/>
        <v>2.5928255555555553</v>
      </c>
      <c r="I6739" s="16">
        <f t="shared" si="539"/>
        <v>4.5457714327488539</v>
      </c>
      <c r="J6739" s="19">
        <f t="shared" si="540"/>
        <v>5</v>
      </c>
      <c r="K6739" s="13">
        <f t="shared" si="541"/>
        <v>5.4359949801215252E-2</v>
      </c>
    </row>
    <row r="6740" spans="2:11" x14ac:dyDescent="0.25">
      <c r="B6740" s="23">
        <v>281</v>
      </c>
      <c r="C6740" s="23">
        <v>6735</v>
      </c>
      <c r="D6740" s="44">
        <v>42285.70208333333</v>
      </c>
      <c r="E6740" s="39" t="s">
        <v>102</v>
      </c>
      <c r="F6740" s="47">
        <f t="shared" si="537"/>
        <v>1</v>
      </c>
      <c r="G6740" s="10">
        <v>5.8</v>
      </c>
      <c r="H6740" s="13">
        <f t="shared" si="538"/>
        <v>2.5928255555555553</v>
      </c>
      <c r="I6740" s="16">
        <f t="shared" si="539"/>
        <v>4.5457714327488539</v>
      </c>
      <c r="J6740" s="19">
        <f t="shared" si="540"/>
        <v>5</v>
      </c>
      <c r="K6740" s="13">
        <f t="shared" si="541"/>
        <v>5.4359949801215252E-2</v>
      </c>
    </row>
    <row r="6741" spans="2:11" x14ac:dyDescent="0.25">
      <c r="B6741" s="23">
        <v>281</v>
      </c>
      <c r="C6741" s="23">
        <v>6736</v>
      </c>
      <c r="D6741" s="44">
        <v>42285.743750000001</v>
      </c>
      <c r="E6741" s="39" t="s">
        <v>102</v>
      </c>
      <c r="F6741" s="47">
        <f t="shared" si="537"/>
        <v>1</v>
      </c>
      <c r="G6741" s="10">
        <v>4.6000000000000005</v>
      </c>
      <c r="H6741" s="13">
        <f t="shared" si="538"/>
        <v>2.0563788888888892</v>
      </c>
      <c r="I6741" s="16">
        <f t="shared" si="539"/>
        <v>3.6052669983870231</v>
      </c>
      <c r="J6741" s="19">
        <f t="shared" si="540"/>
        <v>4</v>
      </c>
      <c r="K6741" s="13">
        <f t="shared" si="541"/>
        <v>2.7118680931214341E-2</v>
      </c>
    </row>
    <row r="6742" spans="2:11" x14ac:dyDescent="0.25">
      <c r="B6742" s="23">
        <v>281</v>
      </c>
      <c r="C6742" s="23">
        <v>6737</v>
      </c>
      <c r="D6742" s="44">
        <v>42285.785416666666</v>
      </c>
      <c r="E6742" s="39" t="s">
        <v>102</v>
      </c>
      <c r="F6742" s="47">
        <f t="shared" si="537"/>
        <v>1</v>
      </c>
      <c r="G6742" s="10">
        <v>5.8</v>
      </c>
      <c r="H6742" s="13">
        <f t="shared" si="538"/>
        <v>2.5928255555555553</v>
      </c>
      <c r="I6742" s="16">
        <f t="shared" si="539"/>
        <v>4.5457714327488539</v>
      </c>
      <c r="J6742" s="19">
        <f t="shared" si="540"/>
        <v>5</v>
      </c>
      <c r="K6742" s="13">
        <f t="shared" si="541"/>
        <v>5.4359949801215252E-2</v>
      </c>
    </row>
    <row r="6743" spans="2:11" x14ac:dyDescent="0.25">
      <c r="B6743" s="23">
        <v>281</v>
      </c>
      <c r="C6743" s="23">
        <v>6738</v>
      </c>
      <c r="D6743" s="44">
        <v>42285.82708333333</v>
      </c>
      <c r="E6743" s="39" t="s">
        <v>102</v>
      </c>
      <c r="F6743" s="47">
        <f t="shared" si="537"/>
        <v>1</v>
      </c>
      <c r="G6743" s="10">
        <v>3.5</v>
      </c>
      <c r="H6743" s="13">
        <f t="shared" si="538"/>
        <v>1.5646361111111109</v>
      </c>
      <c r="I6743" s="16">
        <f t="shared" si="539"/>
        <v>2.7431379335553427</v>
      </c>
      <c r="J6743" s="19">
        <f t="shared" si="540"/>
        <v>3</v>
      </c>
      <c r="K6743" s="13">
        <f t="shared" si="541"/>
        <v>1.1945358807900612E-2</v>
      </c>
    </row>
    <row r="6744" spans="2:11" x14ac:dyDescent="0.25">
      <c r="B6744" s="23">
        <v>281</v>
      </c>
      <c r="C6744" s="23">
        <v>6739</v>
      </c>
      <c r="D6744" s="44">
        <v>42285.868750000001</v>
      </c>
      <c r="E6744" s="39" t="s">
        <v>102</v>
      </c>
      <c r="F6744" s="47">
        <f t="shared" si="537"/>
        <v>1</v>
      </c>
      <c r="G6744" s="10">
        <v>5.8</v>
      </c>
      <c r="H6744" s="13">
        <f t="shared" si="538"/>
        <v>2.5928255555555553</v>
      </c>
      <c r="I6744" s="16">
        <f t="shared" si="539"/>
        <v>4.5457714327488539</v>
      </c>
      <c r="J6744" s="19">
        <f t="shared" si="540"/>
        <v>5</v>
      </c>
      <c r="K6744" s="13">
        <f t="shared" si="541"/>
        <v>5.4359949801215252E-2</v>
      </c>
    </row>
    <row r="6745" spans="2:11" x14ac:dyDescent="0.25">
      <c r="B6745" s="23">
        <v>281</v>
      </c>
      <c r="C6745" s="23">
        <v>6740</v>
      </c>
      <c r="D6745" s="44">
        <v>42285.910416666666</v>
      </c>
      <c r="E6745" s="39" t="s">
        <v>102</v>
      </c>
      <c r="F6745" s="47">
        <f t="shared" si="537"/>
        <v>1</v>
      </c>
      <c r="G6745" s="10">
        <v>5.8</v>
      </c>
      <c r="H6745" s="13">
        <f t="shared" si="538"/>
        <v>2.5928255555555553</v>
      </c>
      <c r="I6745" s="16">
        <f t="shared" si="539"/>
        <v>4.5457714327488539</v>
      </c>
      <c r="J6745" s="19">
        <f t="shared" si="540"/>
        <v>5</v>
      </c>
      <c r="K6745" s="13">
        <f t="shared" si="541"/>
        <v>5.4359949801215252E-2</v>
      </c>
    </row>
    <row r="6746" spans="2:11" x14ac:dyDescent="0.25">
      <c r="B6746" s="23">
        <v>281</v>
      </c>
      <c r="C6746" s="23">
        <v>6741</v>
      </c>
      <c r="D6746" s="44">
        <v>42285.95208333333</v>
      </c>
      <c r="E6746" s="39" t="s">
        <v>102</v>
      </c>
      <c r="F6746" s="47">
        <f t="shared" si="537"/>
        <v>1</v>
      </c>
      <c r="G6746" s="10">
        <v>6.9</v>
      </c>
      <c r="H6746" s="13">
        <f t="shared" si="538"/>
        <v>3.0845683333333334</v>
      </c>
      <c r="I6746" s="16">
        <f t="shared" si="539"/>
        <v>5.4079004975805338</v>
      </c>
      <c r="J6746" s="19">
        <f t="shared" si="540"/>
        <v>6</v>
      </c>
      <c r="K6746" s="13">
        <f t="shared" si="541"/>
        <v>9.1525548142848398E-2</v>
      </c>
    </row>
    <row r="6747" spans="2:11" x14ac:dyDescent="0.25">
      <c r="B6747" s="23">
        <v>281</v>
      </c>
      <c r="C6747" s="23">
        <v>6742</v>
      </c>
      <c r="D6747" s="44">
        <v>42285.993750000001</v>
      </c>
      <c r="E6747" s="39" t="s">
        <v>102</v>
      </c>
      <c r="F6747" s="47">
        <f t="shared" si="537"/>
        <v>1</v>
      </c>
      <c r="G6747" s="10">
        <v>4.6000000000000005</v>
      </c>
      <c r="H6747" s="13">
        <f t="shared" si="538"/>
        <v>2.0563788888888892</v>
      </c>
      <c r="I6747" s="16">
        <f t="shared" si="539"/>
        <v>3.6052669983870231</v>
      </c>
      <c r="J6747" s="19">
        <f t="shared" si="540"/>
        <v>4</v>
      </c>
      <c r="K6747" s="13">
        <f t="shared" si="541"/>
        <v>2.7118680931214341E-2</v>
      </c>
    </row>
    <row r="6748" spans="2:11" x14ac:dyDescent="0.25">
      <c r="B6748" s="23">
        <v>281</v>
      </c>
      <c r="C6748" s="23">
        <v>6743</v>
      </c>
      <c r="D6748" s="44">
        <v>42286.035416666666</v>
      </c>
      <c r="E6748" s="39" t="s">
        <v>102</v>
      </c>
      <c r="F6748" s="47">
        <f t="shared" si="537"/>
        <v>1</v>
      </c>
      <c r="G6748" s="10">
        <v>6.9</v>
      </c>
      <c r="H6748" s="13">
        <f t="shared" si="538"/>
        <v>3.0845683333333334</v>
      </c>
      <c r="I6748" s="16">
        <f t="shared" si="539"/>
        <v>5.4079004975805338</v>
      </c>
      <c r="J6748" s="19">
        <f t="shared" si="540"/>
        <v>6</v>
      </c>
      <c r="K6748" s="13">
        <f t="shared" si="541"/>
        <v>9.1525548142848398E-2</v>
      </c>
    </row>
    <row r="6749" spans="2:11" x14ac:dyDescent="0.25">
      <c r="B6749" s="23">
        <v>281</v>
      </c>
      <c r="C6749" s="23">
        <v>6744</v>
      </c>
      <c r="D6749" s="44">
        <v>42286.07708333333</v>
      </c>
      <c r="E6749" s="39" t="s">
        <v>104</v>
      </c>
      <c r="F6749" s="47">
        <f t="shared" si="537"/>
        <v>0.5</v>
      </c>
      <c r="G6749" s="10">
        <v>6.9</v>
      </c>
      <c r="H6749" s="13">
        <f t="shared" si="538"/>
        <v>3.0845683333333334</v>
      </c>
      <c r="I6749" s="16">
        <f t="shared" si="539"/>
        <v>5.4079004975805338</v>
      </c>
      <c r="J6749" s="19">
        <f t="shared" si="540"/>
        <v>6</v>
      </c>
      <c r="K6749" s="13">
        <f t="shared" si="541"/>
        <v>9.1525548142848398E-2</v>
      </c>
    </row>
    <row r="6750" spans="2:11" x14ac:dyDescent="0.25">
      <c r="B6750" s="23">
        <v>282</v>
      </c>
      <c r="C6750" s="23">
        <v>6745</v>
      </c>
      <c r="D6750" s="44">
        <v>42286.118750000001</v>
      </c>
      <c r="E6750" s="39" t="s">
        <v>102</v>
      </c>
      <c r="F6750" s="47">
        <f t="shared" si="537"/>
        <v>1</v>
      </c>
      <c r="G6750" s="10">
        <v>6.9</v>
      </c>
      <c r="H6750" s="13">
        <f t="shared" si="538"/>
        <v>3.0845683333333334</v>
      </c>
      <c r="I6750" s="16">
        <f t="shared" si="539"/>
        <v>5.4079004975805338</v>
      </c>
      <c r="J6750" s="19">
        <f t="shared" si="540"/>
        <v>6</v>
      </c>
      <c r="K6750" s="13">
        <f t="shared" si="541"/>
        <v>9.1525548142848398E-2</v>
      </c>
    </row>
    <row r="6751" spans="2:11" x14ac:dyDescent="0.25">
      <c r="B6751" s="23">
        <v>282</v>
      </c>
      <c r="C6751" s="23">
        <v>6746</v>
      </c>
      <c r="D6751" s="44">
        <v>42286.160416666666</v>
      </c>
      <c r="E6751" s="39" t="s">
        <v>104</v>
      </c>
      <c r="F6751" s="47">
        <f t="shared" si="537"/>
        <v>0.5</v>
      </c>
      <c r="G6751" s="10">
        <v>5.8</v>
      </c>
      <c r="H6751" s="13">
        <f t="shared" si="538"/>
        <v>2.5928255555555553</v>
      </c>
      <c r="I6751" s="16">
        <f t="shared" si="539"/>
        <v>4.5457714327488539</v>
      </c>
      <c r="J6751" s="19">
        <f t="shared" si="540"/>
        <v>5</v>
      </c>
      <c r="K6751" s="13">
        <f t="shared" si="541"/>
        <v>5.4359949801215252E-2</v>
      </c>
    </row>
    <row r="6752" spans="2:11" x14ac:dyDescent="0.25">
      <c r="B6752" s="23">
        <v>282</v>
      </c>
      <c r="C6752" s="23">
        <v>6747</v>
      </c>
      <c r="D6752" s="44">
        <v>42286.20208333333</v>
      </c>
      <c r="E6752" s="39" t="s">
        <v>103</v>
      </c>
      <c r="F6752" s="47">
        <f t="shared" si="537"/>
        <v>0.7</v>
      </c>
      <c r="G6752" s="10">
        <v>5.8</v>
      </c>
      <c r="H6752" s="13">
        <f t="shared" si="538"/>
        <v>2.5928255555555553</v>
      </c>
      <c r="I6752" s="16">
        <f t="shared" si="539"/>
        <v>4.5457714327488539</v>
      </c>
      <c r="J6752" s="19">
        <f t="shared" si="540"/>
        <v>5</v>
      </c>
      <c r="K6752" s="13">
        <f t="shared" si="541"/>
        <v>5.4359949801215252E-2</v>
      </c>
    </row>
    <row r="6753" spans="2:11" x14ac:dyDescent="0.25">
      <c r="B6753" s="23">
        <v>282</v>
      </c>
      <c r="C6753" s="23">
        <v>6748</v>
      </c>
      <c r="D6753" s="44">
        <v>42286.243750000001</v>
      </c>
      <c r="E6753" s="39" t="s">
        <v>105</v>
      </c>
      <c r="F6753" s="47">
        <f t="shared" si="537"/>
        <v>0.3</v>
      </c>
      <c r="G6753" s="10">
        <v>6.9</v>
      </c>
      <c r="H6753" s="13">
        <f t="shared" si="538"/>
        <v>3.0845683333333334</v>
      </c>
      <c r="I6753" s="16">
        <f t="shared" si="539"/>
        <v>5.4079004975805338</v>
      </c>
      <c r="J6753" s="19">
        <f t="shared" si="540"/>
        <v>6</v>
      </c>
      <c r="K6753" s="13">
        <f t="shared" si="541"/>
        <v>9.1525548142848398E-2</v>
      </c>
    </row>
    <row r="6754" spans="2:11" x14ac:dyDescent="0.25">
      <c r="B6754" s="23">
        <v>282</v>
      </c>
      <c r="C6754" s="23">
        <v>6749</v>
      </c>
      <c r="D6754" s="44">
        <v>42286.285416666666</v>
      </c>
      <c r="E6754" s="39" t="s">
        <v>103</v>
      </c>
      <c r="F6754" s="47">
        <f t="shared" si="537"/>
        <v>0.7</v>
      </c>
      <c r="G6754" s="10">
        <v>5.8</v>
      </c>
      <c r="H6754" s="13">
        <f t="shared" si="538"/>
        <v>2.5928255555555553</v>
      </c>
      <c r="I6754" s="16">
        <f t="shared" si="539"/>
        <v>4.5457714327488539</v>
      </c>
      <c r="J6754" s="19">
        <f t="shared" si="540"/>
        <v>5</v>
      </c>
      <c r="K6754" s="13">
        <f t="shared" si="541"/>
        <v>5.4359949801215252E-2</v>
      </c>
    </row>
    <row r="6755" spans="2:11" x14ac:dyDescent="0.25">
      <c r="B6755" s="23">
        <v>282</v>
      </c>
      <c r="C6755" s="23">
        <v>6750</v>
      </c>
      <c r="D6755" s="44">
        <v>42286.32708333333</v>
      </c>
      <c r="E6755" s="39" t="s">
        <v>105</v>
      </c>
      <c r="F6755" s="47">
        <f t="shared" si="537"/>
        <v>0.3</v>
      </c>
      <c r="G6755" s="10">
        <v>5.8</v>
      </c>
      <c r="H6755" s="13">
        <f t="shared" si="538"/>
        <v>2.5928255555555553</v>
      </c>
      <c r="I6755" s="16">
        <f t="shared" si="539"/>
        <v>4.5457714327488539</v>
      </c>
      <c r="J6755" s="19">
        <f t="shared" si="540"/>
        <v>5</v>
      </c>
      <c r="K6755" s="13">
        <f t="shared" si="541"/>
        <v>5.4359949801215252E-2</v>
      </c>
    </row>
    <row r="6756" spans="2:11" x14ac:dyDescent="0.25">
      <c r="B6756" s="23">
        <v>282</v>
      </c>
      <c r="C6756" s="23">
        <v>6751</v>
      </c>
      <c r="D6756" s="44">
        <v>42286.368750000001</v>
      </c>
      <c r="E6756" s="39" t="s">
        <v>105</v>
      </c>
      <c r="F6756" s="47">
        <f t="shared" si="537"/>
        <v>0.3</v>
      </c>
      <c r="G6756" s="10">
        <v>6.9</v>
      </c>
      <c r="H6756" s="13">
        <f t="shared" si="538"/>
        <v>3.0845683333333334</v>
      </c>
      <c r="I6756" s="16">
        <f t="shared" si="539"/>
        <v>5.4079004975805338</v>
      </c>
      <c r="J6756" s="19">
        <f t="shared" si="540"/>
        <v>6</v>
      </c>
      <c r="K6756" s="13">
        <f t="shared" si="541"/>
        <v>9.1525548142848398E-2</v>
      </c>
    </row>
    <row r="6757" spans="2:11" x14ac:dyDescent="0.25">
      <c r="B6757" s="23">
        <v>282</v>
      </c>
      <c r="C6757" s="23">
        <v>6752</v>
      </c>
      <c r="D6757" s="44">
        <v>42286.410416666666</v>
      </c>
      <c r="E6757" s="39" t="s">
        <v>103</v>
      </c>
      <c r="F6757" s="47">
        <f t="shared" si="537"/>
        <v>0.7</v>
      </c>
      <c r="G6757" s="10">
        <v>5.8</v>
      </c>
      <c r="H6757" s="13">
        <f t="shared" si="538"/>
        <v>2.5928255555555553</v>
      </c>
      <c r="I6757" s="16">
        <f t="shared" si="539"/>
        <v>4.5457714327488539</v>
      </c>
      <c r="J6757" s="19">
        <f t="shared" si="540"/>
        <v>5</v>
      </c>
      <c r="K6757" s="13">
        <f t="shared" si="541"/>
        <v>5.4359949801215252E-2</v>
      </c>
    </row>
    <row r="6758" spans="2:11" x14ac:dyDescent="0.25">
      <c r="B6758" s="23">
        <v>282</v>
      </c>
      <c r="C6758" s="23">
        <v>6753</v>
      </c>
      <c r="D6758" s="44">
        <v>42286.45208333333</v>
      </c>
      <c r="E6758" s="39" t="s">
        <v>103</v>
      </c>
      <c r="F6758" s="47">
        <f t="shared" si="537"/>
        <v>0.7</v>
      </c>
      <c r="G6758" s="10">
        <v>6.9</v>
      </c>
      <c r="H6758" s="13">
        <f t="shared" si="538"/>
        <v>3.0845683333333334</v>
      </c>
      <c r="I6758" s="16">
        <f t="shared" si="539"/>
        <v>5.4079004975805338</v>
      </c>
      <c r="J6758" s="19">
        <f t="shared" si="540"/>
        <v>6</v>
      </c>
      <c r="K6758" s="13">
        <f t="shared" si="541"/>
        <v>9.1525548142848398E-2</v>
      </c>
    </row>
    <row r="6759" spans="2:11" x14ac:dyDescent="0.25">
      <c r="B6759" s="23">
        <v>282</v>
      </c>
      <c r="C6759" s="23">
        <v>6754</v>
      </c>
      <c r="D6759" s="44">
        <v>42286.493750000001</v>
      </c>
      <c r="E6759" s="39" t="s">
        <v>103</v>
      </c>
      <c r="F6759" s="47">
        <f t="shared" si="537"/>
        <v>0.7</v>
      </c>
      <c r="G6759" s="10">
        <v>4.5</v>
      </c>
      <c r="H6759" s="13">
        <f t="shared" si="538"/>
        <v>2.0116749999999999</v>
      </c>
      <c r="I6759" s="16">
        <f t="shared" si="539"/>
        <v>3.5268916288568697</v>
      </c>
      <c r="J6759" s="19">
        <f t="shared" si="540"/>
        <v>4</v>
      </c>
      <c r="K6759" s="13">
        <f t="shared" si="541"/>
        <v>2.5388240731660495E-2</v>
      </c>
    </row>
    <row r="6760" spans="2:11" x14ac:dyDescent="0.25">
      <c r="B6760" s="23">
        <v>282</v>
      </c>
      <c r="C6760" s="23">
        <v>6755</v>
      </c>
      <c r="D6760" s="44">
        <v>42286.535416666666</v>
      </c>
      <c r="E6760" s="39" t="s">
        <v>103</v>
      </c>
      <c r="F6760" s="47">
        <f t="shared" si="537"/>
        <v>0.7</v>
      </c>
      <c r="G6760" s="10">
        <v>15</v>
      </c>
      <c r="H6760" s="13">
        <f t="shared" si="538"/>
        <v>6.7055833333333332</v>
      </c>
      <c r="I6760" s="16">
        <f t="shared" si="539"/>
        <v>11.756305429522898</v>
      </c>
      <c r="J6760" s="19">
        <f t="shared" si="540"/>
        <v>12</v>
      </c>
      <c r="K6760" s="13">
        <f t="shared" si="541"/>
        <v>0.94030521228372188</v>
      </c>
    </row>
    <row r="6761" spans="2:11" x14ac:dyDescent="0.25">
      <c r="B6761" s="23">
        <v>282</v>
      </c>
      <c r="C6761" s="23">
        <v>6756</v>
      </c>
      <c r="D6761" s="44">
        <v>42286.57708333333</v>
      </c>
      <c r="E6761" s="39" t="s">
        <v>103</v>
      </c>
      <c r="F6761" s="47">
        <f t="shared" si="537"/>
        <v>0.7</v>
      </c>
      <c r="G6761" s="10">
        <v>12.7</v>
      </c>
      <c r="H6761" s="13">
        <f t="shared" si="538"/>
        <v>5.6773938888888882</v>
      </c>
      <c r="I6761" s="16">
        <f t="shared" si="539"/>
        <v>9.9536719303293868</v>
      </c>
      <c r="J6761" s="19">
        <f t="shared" si="540"/>
        <v>10</v>
      </c>
      <c r="K6761" s="13">
        <f t="shared" si="541"/>
        <v>0.57069784048988625</v>
      </c>
    </row>
    <row r="6762" spans="2:11" x14ac:dyDescent="0.25">
      <c r="B6762" s="23">
        <v>282</v>
      </c>
      <c r="C6762" s="23">
        <v>6757</v>
      </c>
      <c r="D6762" s="44">
        <v>42286.618750000001</v>
      </c>
      <c r="E6762" s="39" t="s">
        <v>103</v>
      </c>
      <c r="F6762" s="47">
        <f t="shared" si="537"/>
        <v>0.7</v>
      </c>
      <c r="G6762" s="10">
        <v>16.100000000000001</v>
      </c>
      <c r="H6762" s="13">
        <f t="shared" si="538"/>
        <v>7.1973261111111109</v>
      </c>
      <c r="I6762" s="16">
        <f t="shared" si="539"/>
        <v>12.618434494354577</v>
      </c>
      <c r="J6762" s="19">
        <f t="shared" si="540"/>
        <v>13</v>
      </c>
      <c r="K6762" s="13">
        <f t="shared" si="541"/>
        <v>1</v>
      </c>
    </row>
    <row r="6763" spans="2:11" x14ac:dyDescent="0.25">
      <c r="B6763" s="23">
        <v>282</v>
      </c>
      <c r="C6763" s="23">
        <v>6758</v>
      </c>
      <c r="D6763" s="44">
        <v>42286.660416666666</v>
      </c>
      <c r="E6763" s="39" t="s">
        <v>104</v>
      </c>
      <c r="F6763" s="47">
        <f t="shared" si="537"/>
        <v>0.5</v>
      </c>
      <c r="G6763" s="10">
        <v>8.1</v>
      </c>
      <c r="H6763" s="13">
        <f t="shared" si="538"/>
        <v>3.6210149999999994</v>
      </c>
      <c r="I6763" s="16">
        <f t="shared" si="539"/>
        <v>6.3484049319423645</v>
      </c>
      <c r="J6763" s="19">
        <f t="shared" si="540"/>
        <v>7</v>
      </c>
      <c r="K6763" s="13">
        <f t="shared" si="541"/>
        <v>0.14806421994704388</v>
      </c>
    </row>
    <row r="6764" spans="2:11" x14ac:dyDescent="0.25">
      <c r="B6764" s="23">
        <v>282</v>
      </c>
      <c r="C6764" s="23">
        <v>6759</v>
      </c>
      <c r="D6764" s="44">
        <v>42286.70208333333</v>
      </c>
      <c r="E6764" s="39" t="s">
        <v>104</v>
      </c>
      <c r="F6764" s="47">
        <f t="shared" si="537"/>
        <v>0.5</v>
      </c>
      <c r="G6764" s="10">
        <v>11.5</v>
      </c>
      <c r="H6764" s="13">
        <f t="shared" si="538"/>
        <v>5.1409472222222226</v>
      </c>
      <c r="I6764" s="16">
        <f t="shared" si="539"/>
        <v>9.0131674959675561</v>
      </c>
      <c r="J6764" s="19">
        <f t="shared" si="540"/>
        <v>10</v>
      </c>
      <c r="K6764" s="13">
        <f t="shared" si="541"/>
        <v>0.42372938955022382</v>
      </c>
    </row>
    <row r="6765" spans="2:11" x14ac:dyDescent="0.25">
      <c r="B6765" s="23">
        <v>282</v>
      </c>
      <c r="C6765" s="23">
        <v>6760</v>
      </c>
      <c r="D6765" s="44">
        <v>42286.743750000001</v>
      </c>
      <c r="E6765" s="39" t="s">
        <v>102</v>
      </c>
      <c r="F6765" s="47">
        <f t="shared" si="537"/>
        <v>1</v>
      </c>
      <c r="G6765" s="10">
        <v>10.4</v>
      </c>
      <c r="H6765" s="13">
        <f t="shared" si="538"/>
        <v>4.649204444444444</v>
      </c>
      <c r="I6765" s="16">
        <f t="shared" si="539"/>
        <v>8.1510384311358752</v>
      </c>
      <c r="J6765" s="19">
        <f t="shared" si="540"/>
        <v>9</v>
      </c>
      <c r="K6765" s="13">
        <f t="shared" si="541"/>
        <v>0.31339717994379734</v>
      </c>
    </row>
    <row r="6766" spans="2:11" x14ac:dyDescent="0.25">
      <c r="B6766" s="23">
        <v>282</v>
      </c>
      <c r="C6766" s="23">
        <v>6761</v>
      </c>
      <c r="D6766" s="44">
        <v>42286.785416666666</v>
      </c>
      <c r="E6766" s="39" t="s">
        <v>102</v>
      </c>
      <c r="F6766" s="47">
        <f t="shared" si="537"/>
        <v>1</v>
      </c>
      <c r="G6766" s="10">
        <v>10.4</v>
      </c>
      <c r="H6766" s="13">
        <f t="shared" si="538"/>
        <v>4.649204444444444</v>
      </c>
      <c r="I6766" s="16">
        <f t="shared" si="539"/>
        <v>8.1510384311358752</v>
      </c>
      <c r="J6766" s="19">
        <f t="shared" si="540"/>
        <v>9</v>
      </c>
      <c r="K6766" s="13">
        <f t="shared" si="541"/>
        <v>0.31339717994379734</v>
      </c>
    </row>
    <row r="6767" spans="2:11" x14ac:dyDescent="0.25">
      <c r="B6767" s="23">
        <v>282</v>
      </c>
      <c r="C6767" s="23">
        <v>6762</v>
      </c>
      <c r="D6767" s="44">
        <v>42286.82708333333</v>
      </c>
      <c r="E6767" s="39" t="s">
        <v>102</v>
      </c>
      <c r="F6767" s="47">
        <f t="shared" si="537"/>
        <v>1</v>
      </c>
      <c r="G6767" s="10">
        <v>6.9</v>
      </c>
      <c r="H6767" s="13">
        <f t="shared" si="538"/>
        <v>3.0845683333333334</v>
      </c>
      <c r="I6767" s="16">
        <f t="shared" si="539"/>
        <v>5.4079004975805338</v>
      </c>
      <c r="J6767" s="19">
        <f t="shared" si="540"/>
        <v>6</v>
      </c>
      <c r="K6767" s="13">
        <f t="shared" si="541"/>
        <v>9.1525548142848398E-2</v>
      </c>
    </row>
    <row r="6768" spans="2:11" x14ac:dyDescent="0.25">
      <c r="B6768" s="23">
        <v>282</v>
      </c>
      <c r="C6768" s="23">
        <v>6763</v>
      </c>
      <c r="D6768" s="44">
        <v>42286.868750000001</v>
      </c>
      <c r="E6768" s="39" t="s">
        <v>102</v>
      </c>
      <c r="F6768" s="47">
        <f t="shared" si="537"/>
        <v>1</v>
      </c>
      <c r="G6768" s="10">
        <v>5.8</v>
      </c>
      <c r="H6768" s="13">
        <f t="shared" si="538"/>
        <v>2.5928255555555553</v>
      </c>
      <c r="I6768" s="16">
        <f t="shared" si="539"/>
        <v>4.5457714327488539</v>
      </c>
      <c r="J6768" s="19">
        <f t="shared" si="540"/>
        <v>5</v>
      </c>
      <c r="K6768" s="13">
        <f t="shared" si="541"/>
        <v>5.4359949801215252E-2</v>
      </c>
    </row>
    <row r="6769" spans="2:11" x14ac:dyDescent="0.25">
      <c r="B6769" s="23">
        <v>282</v>
      </c>
      <c r="C6769" s="23">
        <v>6764</v>
      </c>
      <c r="D6769" s="44">
        <v>42286.910416666666</v>
      </c>
      <c r="E6769" s="39" t="s">
        <v>102</v>
      </c>
      <c r="F6769" s="47">
        <f t="shared" si="537"/>
        <v>1</v>
      </c>
      <c r="G6769" s="10">
        <v>5.8</v>
      </c>
      <c r="H6769" s="13">
        <f t="shared" si="538"/>
        <v>2.5928255555555553</v>
      </c>
      <c r="I6769" s="16">
        <f t="shared" si="539"/>
        <v>4.5457714327488539</v>
      </c>
      <c r="J6769" s="19">
        <f t="shared" si="540"/>
        <v>5</v>
      </c>
      <c r="K6769" s="13">
        <f t="shared" si="541"/>
        <v>5.4359949801215252E-2</v>
      </c>
    </row>
    <row r="6770" spans="2:11" x14ac:dyDescent="0.25">
      <c r="B6770" s="23">
        <v>282</v>
      </c>
      <c r="C6770" s="23">
        <v>6765</v>
      </c>
      <c r="D6770" s="44">
        <v>42286.95208333333</v>
      </c>
      <c r="E6770" s="39" t="s">
        <v>102</v>
      </c>
      <c r="F6770" s="47">
        <f t="shared" si="537"/>
        <v>1</v>
      </c>
      <c r="G6770" s="10">
        <v>8.1</v>
      </c>
      <c r="H6770" s="13">
        <f t="shared" si="538"/>
        <v>3.6210149999999994</v>
      </c>
      <c r="I6770" s="16">
        <f t="shared" si="539"/>
        <v>6.3484049319423645</v>
      </c>
      <c r="J6770" s="19">
        <f t="shared" si="540"/>
        <v>7</v>
      </c>
      <c r="K6770" s="13">
        <f t="shared" si="541"/>
        <v>0.14806421994704388</v>
      </c>
    </row>
    <row r="6771" spans="2:11" x14ac:dyDescent="0.25">
      <c r="B6771" s="23">
        <v>282</v>
      </c>
      <c r="C6771" s="23">
        <v>6766</v>
      </c>
      <c r="D6771" s="44">
        <v>42286.993750000001</v>
      </c>
      <c r="E6771" s="39" t="s">
        <v>102</v>
      </c>
      <c r="F6771" s="47">
        <f t="shared" si="537"/>
        <v>1</v>
      </c>
      <c r="G6771" s="10">
        <v>3.5</v>
      </c>
      <c r="H6771" s="13">
        <f t="shared" si="538"/>
        <v>1.5646361111111109</v>
      </c>
      <c r="I6771" s="16">
        <f t="shared" si="539"/>
        <v>2.7431379335553427</v>
      </c>
      <c r="J6771" s="19">
        <f t="shared" si="540"/>
        <v>3</v>
      </c>
      <c r="K6771" s="13">
        <f t="shared" si="541"/>
        <v>1.1945358807900612E-2</v>
      </c>
    </row>
    <row r="6772" spans="2:11" x14ac:dyDescent="0.25">
      <c r="B6772" s="23">
        <v>282</v>
      </c>
      <c r="C6772" s="23">
        <v>6767</v>
      </c>
      <c r="D6772" s="44">
        <v>42287.035416666666</v>
      </c>
      <c r="E6772" s="39" t="s">
        <v>102</v>
      </c>
      <c r="F6772" s="47">
        <f t="shared" si="537"/>
        <v>1</v>
      </c>
      <c r="G6772" s="10">
        <v>6.9</v>
      </c>
      <c r="H6772" s="13">
        <f t="shared" si="538"/>
        <v>3.0845683333333334</v>
      </c>
      <c r="I6772" s="16">
        <f t="shared" si="539"/>
        <v>5.4079004975805338</v>
      </c>
      <c r="J6772" s="19">
        <f t="shared" si="540"/>
        <v>6</v>
      </c>
      <c r="K6772" s="13">
        <f t="shared" si="541"/>
        <v>9.1525548142848398E-2</v>
      </c>
    </row>
    <row r="6773" spans="2:11" x14ac:dyDescent="0.25">
      <c r="B6773" s="23">
        <v>282</v>
      </c>
      <c r="C6773" s="23">
        <v>6768</v>
      </c>
      <c r="D6773" s="44">
        <v>42287.07708333333</v>
      </c>
      <c r="E6773" s="39" t="s">
        <v>102</v>
      </c>
      <c r="F6773" s="47">
        <f t="shared" si="537"/>
        <v>1</v>
      </c>
      <c r="G6773" s="10">
        <v>6.9</v>
      </c>
      <c r="H6773" s="13">
        <f t="shared" si="538"/>
        <v>3.0845683333333334</v>
      </c>
      <c r="I6773" s="16">
        <f t="shared" si="539"/>
        <v>5.4079004975805338</v>
      </c>
      <c r="J6773" s="19">
        <f t="shared" si="540"/>
        <v>6</v>
      </c>
      <c r="K6773" s="13">
        <f t="shared" si="541"/>
        <v>9.1525548142848398E-2</v>
      </c>
    </row>
    <row r="6774" spans="2:11" x14ac:dyDescent="0.25">
      <c r="B6774" s="23">
        <v>283</v>
      </c>
      <c r="C6774" s="23">
        <v>6769</v>
      </c>
      <c r="D6774" s="44">
        <v>42287.118750000001</v>
      </c>
      <c r="E6774" s="39" t="s">
        <v>102</v>
      </c>
      <c r="F6774" s="47">
        <f t="shared" si="537"/>
        <v>1</v>
      </c>
      <c r="G6774" s="10">
        <v>4.6000000000000005</v>
      </c>
      <c r="H6774" s="13">
        <f t="shared" si="538"/>
        <v>2.0563788888888892</v>
      </c>
      <c r="I6774" s="16">
        <f t="shared" si="539"/>
        <v>3.6052669983870231</v>
      </c>
      <c r="J6774" s="19">
        <f t="shared" si="540"/>
        <v>4</v>
      </c>
      <c r="K6774" s="13">
        <f t="shared" si="541"/>
        <v>2.7118680931214341E-2</v>
      </c>
    </row>
    <row r="6775" spans="2:11" x14ac:dyDescent="0.25">
      <c r="B6775" s="23">
        <v>283</v>
      </c>
      <c r="C6775" s="23">
        <v>6770</v>
      </c>
      <c r="D6775" s="44">
        <v>42287.160416666666</v>
      </c>
      <c r="E6775" s="39" t="s">
        <v>102</v>
      </c>
      <c r="F6775" s="47">
        <f t="shared" si="537"/>
        <v>1</v>
      </c>
      <c r="G6775" s="10">
        <v>3.5</v>
      </c>
      <c r="H6775" s="13">
        <f t="shared" si="538"/>
        <v>1.5646361111111109</v>
      </c>
      <c r="I6775" s="16">
        <f t="shared" si="539"/>
        <v>2.7431379335553427</v>
      </c>
      <c r="J6775" s="19">
        <f t="shared" si="540"/>
        <v>3</v>
      </c>
      <c r="K6775" s="13">
        <f t="shared" si="541"/>
        <v>1.1945358807900612E-2</v>
      </c>
    </row>
    <row r="6776" spans="2:11" x14ac:dyDescent="0.25">
      <c r="B6776" s="23">
        <v>283</v>
      </c>
      <c r="C6776" s="23">
        <v>6771</v>
      </c>
      <c r="D6776" s="44">
        <v>42287.20208333333</v>
      </c>
      <c r="E6776" s="39" t="s">
        <v>102</v>
      </c>
      <c r="F6776" s="47">
        <f t="shared" si="537"/>
        <v>1</v>
      </c>
      <c r="G6776" s="10">
        <v>6.9</v>
      </c>
      <c r="H6776" s="13">
        <f t="shared" si="538"/>
        <v>3.0845683333333334</v>
      </c>
      <c r="I6776" s="16">
        <f t="shared" si="539"/>
        <v>5.4079004975805338</v>
      </c>
      <c r="J6776" s="19">
        <f t="shared" si="540"/>
        <v>6</v>
      </c>
      <c r="K6776" s="13">
        <f t="shared" si="541"/>
        <v>9.1525548142848398E-2</v>
      </c>
    </row>
    <row r="6777" spans="2:11" x14ac:dyDescent="0.25">
      <c r="B6777" s="23">
        <v>283</v>
      </c>
      <c r="C6777" s="23">
        <v>6772</v>
      </c>
      <c r="D6777" s="44">
        <v>42287.243750000001</v>
      </c>
      <c r="E6777" s="39" t="s">
        <v>102</v>
      </c>
      <c r="F6777" s="47">
        <f t="shared" si="537"/>
        <v>1</v>
      </c>
      <c r="G6777" s="10">
        <v>3.5</v>
      </c>
      <c r="H6777" s="13">
        <f t="shared" si="538"/>
        <v>1.5646361111111109</v>
      </c>
      <c r="I6777" s="16">
        <f t="shared" si="539"/>
        <v>2.7431379335553427</v>
      </c>
      <c r="J6777" s="19">
        <f t="shared" si="540"/>
        <v>3</v>
      </c>
      <c r="K6777" s="13">
        <f t="shared" si="541"/>
        <v>1.1945358807900612E-2</v>
      </c>
    </row>
    <row r="6778" spans="2:11" x14ac:dyDescent="0.25">
      <c r="B6778" s="23">
        <v>283</v>
      </c>
      <c r="C6778" s="23">
        <v>6773</v>
      </c>
      <c r="D6778" s="44">
        <v>42287.285416666666</v>
      </c>
      <c r="E6778" s="39" t="s">
        <v>102</v>
      </c>
      <c r="F6778" s="47">
        <f t="shared" si="537"/>
        <v>1</v>
      </c>
      <c r="G6778" s="10">
        <v>3.5</v>
      </c>
      <c r="H6778" s="13">
        <f t="shared" si="538"/>
        <v>1.5646361111111109</v>
      </c>
      <c r="I6778" s="16">
        <f t="shared" si="539"/>
        <v>2.7431379335553427</v>
      </c>
      <c r="J6778" s="19">
        <f t="shared" si="540"/>
        <v>3</v>
      </c>
      <c r="K6778" s="13">
        <f t="shared" si="541"/>
        <v>1.1945358807900612E-2</v>
      </c>
    </row>
    <row r="6779" spans="2:11" x14ac:dyDescent="0.25">
      <c r="B6779" s="23">
        <v>283</v>
      </c>
      <c r="C6779" s="23">
        <v>6774</v>
      </c>
      <c r="D6779" s="44">
        <v>42287.32708333333</v>
      </c>
      <c r="E6779" s="39" t="s">
        <v>102</v>
      </c>
      <c r="F6779" s="47">
        <f t="shared" si="537"/>
        <v>1</v>
      </c>
      <c r="G6779" s="10">
        <v>10.4</v>
      </c>
      <c r="H6779" s="13">
        <f t="shared" si="538"/>
        <v>4.649204444444444</v>
      </c>
      <c r="I6779" s="16">
        <f t="shared" si="539"/>
        <v>8.1510384311358752</v>
      </c>
      <c r="J6779" s="19">
        <f t="shared" si="540"/>
        <v>9</v>
      </c>
      <c r="K6779" s="13">
        <f t="shared" si="541"/>
        <v>0.31339717994379734</v>
      </c>
    </row>
    <row r="6780" spans="2:11" x14ac:dyDescent="0.25">
      <c r="B6780" s="23">
        <v>283</v>
      </c>
      <c r="C6780" s="23">
        <v>6775</v>
      </c>
      <c r="D6780" s="44">
        <v>42287.368750000001</v>
      </c>
      <c r="E6780" s="39" t="s">
        <v>102</v>
      </c>
      <c r="F6780" s="47">
        <f t="shared" si="537"/>
        <v>1</v>
      </c>
      <c r="G6780" s="10">
        <v>12.7</v>
      </c>
      <c r="H6780" s="13">
        <f t="shared" si="538"/>
        <v>5.6773938888888882</v>
      </c>
      <c r="I6780" s="16">
        <f t="shared" si="539"/>
        <v>9.9536719303293868</v>
      </c>
      <c r="J6780" s="19">
        <f t="shared" si="540"/>
        <v>10</v>
      </c>
      <c r="K6780" s="13">
        <f t="shared" si="541"/>
        <v>0.57069784048988625</v>
      </c>
    </row>
    <row r="6781" spans="2:11" x14ac:dyDescent="0.25">
      <c r="B6781" s="23">
        <v>283</v>
      </c>
      <c r="C6781" s="23">
        <v>6776</v>
      </c>
      <c r="D6781" s="44">
        <v>42287.410416666666</v>
      </c>
      <c r="E6781" s="39" t="s">
        <v>102</v>
      </c>
      <c r="F6781" s="47">
        <f t="shared" si="537"/>
        <v>1</v>
      </c>
      <c r="G6781" s="10">
        <v>12.7</v>
      </c>
      <c r="H6781" s="13">
        <f t="shared" si="538"/>
        <v>5.6773938888888882</v>
      </c>
      <c r="I6781" s="16">
        <f t="shared" si="539"/>
        <v>9.9536719303293868</v>
      </c>
      <c r="J6781" s="19">
        <f t="shared" si="540"/>
        <v>10</v>
      </c>
      <c r="K6781" s="13">
        <f t="shared" si="541"/>
        <v>0.57069784048988625</v>
      </c>
    </row>
    <row r="6782" spans="2:11" x14ac:dyDescent="0.25">
      <c r="B6782" s="23">
        <v>283</v>
      </c>
      <c r="C6782" s="23">
        <v>6777</v>
      </c>
      <c r="D6782" s="44">
        <v>42287.45208333333</v>
      </c>
      <c r="E6782" s="39" t="s">
        <v>102</v>
      </c>
      <c r="F6782" s="47">
        <f t="shared" si="537"/>
        <v>1</v>
      </c>
      <c r="G6782" s="10">
        <v>6.9</v>
      </c>
      <c r="H6782" s="13">
        <f t="shared" si="538"/>
        <v>3.0845683333333334</v>
      </c>
      <c r="I6782" s="16">
        <f t="shared" si="539"/>
        <v>5.4079004975805338</v>
      </c>
      <c r="J6782" s="19">
        <f t="shared" si="540"/>
        <v>6</v>
      </c>
      <c r="K6782" s="13">
        <f t="shared" si="541"/>
        <v>9.1525548142848398E-2</v>
      </c>
    </row>
    <row r="6783" spans="2:11" x14ac:dyDescent="0.25">
      <c r="B6783" s="23">
        <v>283</v>
      </c>
      <c r="C6783" s="23">
        <v>6778</v>
      </c>
      <c r="D6783" s="44">
        <v>42287.493750000001</v>
      </c>
      <c r="E6783" s="39" t="s">
        <v>102</v>
      </c>
      <c r="F6783" s="47">
        <f t="shared" si="537"/>
        <v>1</v>
      </c>
      <c r="G6783" s="10">
        <v>5.8</v>
      </c>
      <c r="H6783" s="13">
        <f t="shared" si="538"/>
        <v>2.5928255555555553</v>
      </c>
      <c r="I6783" s="16">
        <f t="shared" si="539"/>
        <v>4.5457714327488539</v>
      </c>
      <c r="J6783" s="19">
        <f t="shared" si="540"/>
        <v>5</v>
      </c>
      <c r="K6783" s="13">
        <f t="shared" si="541"/>
        <v>5.4359949801215252E-2</v>
      </c>
    </row>
    <row r="6784" spans="2:11" x14ac:dyDescent="0.25">
      <c r="B6784" s="23">
        <v>283</v>
      </c>
      <c r="C6784" s="23">
        <v>6779</v>
      </c>
      <c r="D6784" s="44">
        <v>42287.535416666666</v>
      </c>
      <c r="E6784" s="39" t="s">
        <v>102</v>
      </c>
      <c r="F6784" s="47">
        <f t="shared" si="537"/>
        <v>1</v>
      </c>
      <c r="G6784" s="10">
        <v>6.9</v>
      </c>
      <c r="H6784" s="13">
        <f t="shared" si="538"/>
        <v>3.0845683333333334</v>
      </c>
      <c r="I6784" s="16">
        <f t="shared" si="539"/>
        <v>5.4079004975805338</v>
      </c>
      <c r="J6784" s="19">
        <f t="shared" si="540"/>
        <v>6</v>
      </c>
      <c r="K6784" s="13">
        <f t="shared" si="541"/>
        <v>9.1525548142848398E-2</v>
      </c>
    </row>
    <row r="6785" spans="2:11" x14ac:dyDescent="0.25">
      <c r="B6785" s="23">
        <v>283</v>
      </c>
      <c r="C6785" s="23">
        <v>6780</v>
      </c>
      <c r="D6785" s="44">
        <v>42287.57708333333</v>
      </c>
      <c r="E6785" s="39" t="s">
        <v>102</v>
      </c>
      <c r="F6785" s="47">
        <f t="shared" si="537"/>
        <v>1</v>
      </c>
      <c r="G6785" s="10">
        <v>3.5</v>
      </c>
      <c r="H6785" s="13">
        <f t="shared" si="538"/>
        <v>1.5646361111111109</v>
      </c>
      <c r="I6785" s="16">
        <f t="shared" si="539"/>
        <v>2.7431379335553427</v>
      </c>
      <c r="J6785" s="19">
        <f t="shared" si="540"/>
        <v>3</v>
      </c>
      <c r="K6785" s="13">
        <f t="shared" si="541"/>
        <v>1.1945358807900612E-2</v>
      </c>
    </row>
    <row r="6786" spans="2:11" x14ac:dyDescent="0.25">
      <c r="B6786" s="23">
        <v>283</v>
      </c>
      <c r="C6786" s="23">
        <v>6781</v>
      </c>
      <c r="D6786" s="44">
        <v>42287.618750000001</v>
      </c>
      <c r="E6786" s="39" t="s">
        <v>102</v>
      </c>
      <c r="F6786" s="47">
        <f t="shared" si="537"/>
        <v>1</v>
      </c>
      <c r="G6786" s="10">
        <v>9.6999999999999993</v>
      </c>
      <c r="H6786" s="13">
        <f t="shared" si="538"/>
        <v>4.3362772222222219</v>
      </c>
      <c r="I6786" s="16">
        <f t="shared" si="539"/>
        <v>7.6024108444248073</v>
      </c>
      <c r="J6786" s="19">
        <f t="shared" si="540"/>
        <v>8</v>
      </c>
      <c r="K6786" s="13">
        <f t="shared" si="541"/>
        <v>0.25427886785499881</v>
      </c>
    </row>
    <row r="6787" spans="2:11" x14ac:dyDescent="0.25">
      <c r="B6787" s="23">
        <v>283</v>
      </c>
      <c r="C6787" s="23">
        <v>6782</v>
      </c>
      <c r="D6787" s="44">
        <v>42287.660416666666</v>
      </c>
      <c r="E6787" s="39" t="s">
        <v>102</v>
      </c>
      <c r="F6787" s="47">
        <f t="shared" si="537"/>
        <v>1</v>
      </c>
      <c r="G6787" s="10">
        <v>9.6999999999999993</v>
      </c>
      <c r="H6787" s="13">
        <f t="shared" si="538"/>
        <v>4.3362772222222219</v>
      </c>
      <c r="I6787" s="16">
        <f t="shared" si="539"/>
        <v>7.6024108444248073</v>
      </c>
      <c r="J6787" s="19">
        <f t="shared" si="540"/>
        <v>8</v>
      </c>
      <c r="K6787" s="13">
        <f t="shared" si="541"/>
        <v>0.25427886785499881</v>
      </c>
    </row>
    <row r="6788" spans="2:11" x14ac:dyDescent="0.25">
      <c r="B6788" s="23">
        <v>283</v>
      </c>
      <c r="C6788" s="23">
        <v>6783</v>
      </c>
      <c r="D6788" s="44">
        <v>42287.70208333333</v>
      </c>
      <c r="E6788" s="39" t="s">
        <v>104</v>
      </c>
      <c r="F6788" s="47">
        <f t="shared" si="537"/>
        <v>0.5</v>
      </c>
      <c r="G6788" s="10">
        <v>3.5</v>
      </c>
      <c r="H6788" s="13">
        <f t="shared" si="538"/>
        <v>1.5646361111111109</v>
      </c>
      <c r="I6788" s="16">
        <f t="shared" si="539"/>
        <v>2.7431379335553427</v>
      </c>
      <c r="J6788" s="19">
        <f t="shared" si="540"/>
        <v>3</v>
      </c>
      <c r="K6788" s="13">
        <f t="shared" si="541"/>
        <v>1.1945358807900612E-2</v>
      </c>
    </row>
    <row r="6789" spans="2:11" x14ac:dyDescent="0.25">
      <c r="B6789" s="23">
        <v>283</v>
      </c>
      <c r="C6789" s="23">
        <v>6784</v>
      </c>
      <c r="D6789" s="44">
        <v>42287.743750000001</v>
      </c>
      <c r="E6789" s="39" t="s">
        <v>104</v>
      </c>
      <c r="F6789" s="47">
        <f t="shared" si="537"/>
        <v>0.5</v>
      </c>
      <c r="G6789" s="10">
        <v>9.6999999999999993</v>
      </c>
      <c r="H6789" s="13">
        <f t="shared" si="538"/>
        <v>4.3362772222222219</v>
      </c>
      <c r="I6789" s="16">
        <f t="shared" si="539"/>
        <v>7.6024108444248073</v>
      </c>
      <c r="J6789" s="19">
        <f t="shared" si="540"/>
        <v>8</v>
      </c>
      <c r="K6789" s="13">
        <f t="shared" si="541"/>
        <v>0.25427886785499881</v>
      </c>
    </row>
    <row r="6790" spans="2:11" x14ac:dyDescent="0.25">
      <c r="B6790" s="23">
        <v>283</v>
      </c>
      <c r="C6790" s="23">
        <v>6785</v>
      </c>
      <c r="D6790" s="44">
        <v>42287.785416666666</v>
      </c>
      <c r="E6790" s="39" t="s">
        <v>102</v>
      </c>
      <c r="F6790" s="47">
        <f t="shared" ref="F6790:F6853" si="542">+VLOOKUP(E6790,$R$6:$S$25,2,FALSE)</f>
        <v>1</v>
      </c>
      <c r="G6790" s="10">
        <v>3.5</v>
      </c>
      <c r="H6790" s="13">
        <f t="shared" ref="H6790:H6853" si="543">+G6790*1609.34/3600</f>
        <v>1.5646361111111109</v>
      </c>
      <c r="I6790" s="16">
        <f t="shared" ref="I6790:I6853" si="544">H6790*(8^0.27)</f>
        <v>2.7431379335553427</v>
      </c>
      <c r="J6790" s="19">
        <f t="shared" ref="J6790:J6853" si="545">IF(AND(I6790&gt;=0,I6790&lt;1),1,IF(AND(I6790&gt;=1,I6790&lt;2),2,IF(AND(I6790&gt;=2,I6790&lt;3),3,IF(AND(I6790&gt;=3,I6790&lt;4),4,IF(AND(I6790&gt;=4,I6790&lt;5),5,IF(AND(I6790&gt;=5,I6790&lt;6),6,IF(AND(I6790&gt;=6,I6790&lt;7),7,IF(AND(I6790&gt;=7,I6790&lt;8),8,IF(AND(I6790&gt;=8,I6790&lt;9),9,IF(AND(I6790&gt;=9,I6790&lt;10),10,IF(AND(I6790&gt;=10,I6790&lt;11),11,IF(AND(I6790&gt;=11,I6790&lt;12),12,IF(AND(I6790&gt;=12,I6790&lt;13),13,IF(AND(I6790&gt;=13,I6790&lt;14),14,IF(AND(I6790&gt;=14,I6790&lt;15),15,IF(AND(I6790&gt;=15,I6790&lt;25),16,IF(I6790&gt;25,17,0)))))))))))))))))</f>
        <v>3</v>
      </c>
      <c r="K6790" s="13">
        <f t="shared" ref="K6790:K6853" si="546">MIN((I6790/$L$5)^3*$K$5,$K$5)</f>
        <v>1.1945358807900612E-2</v>
      </c>
    </row>
    <row r="6791" spans="2:11" x14ac:dyDescent="0.25">
      <c r="B6791" s="23">
        <v>283</v>
      </c>
      <c r="C6791" s="23">
        <v>6786</v>
      </c>
      <c r="D6791" s="44">
        <v>42287.82708333333</v>
      </c>
      <c r="E6791" s="39" t="s">
        <v>102</v>
      </c>
      <c r="F6791" s="47">
        <f t="shared" si="542"/>
        <v>1</v>
      </c>
      <c r="G6791" s="10">
        <v>9.6999999999999993</v>
      </c>
      <c r="H6791" s="13">
        <f t="shared" si="543"/>
        <v>4.3362772222222219</v>
      </c>
      <c r="I6791" s="16">
        <f t="shared" si="544"/>
        <v>7.6024108444248073</v>
      </c>
      <c r="J6791" s="19">
        <f t="shared" si="545"/>
        <v>8</v>
      </c>
      <c r="K6791" s="13">
        <f t="shared" si="546"/>
        <v>0.25427886785499881</v>
      </c>
    </row>
    <row r="6792" spans="2:11" x14ac:dyDescent="0.25">
      <c r="B6792" s="23">
        <v>283</v>
      </c>
      <c r="C6792" s="23">
        <v>6787</v>
      </c>
      <c r="D6792" s="44">
        <v>42287.868750000001</v>
      </c>
      <c r="E6792" s="39" t="s">
        <v>104</v>
      </c>
      <c r="F6792" s="47">
        <f t="shared" si="542"/>
        <v>0.5</v>
      </c>
      <c r="G6792" s="10">
        <v>9.6999999999999993</v>
      </c>
      <c r="H6792" s="13">
        <f t="shared" si="543"/>
        <v>4.3362772222222219</v>
      </c>
      <c r="I6792" s="16">
        <f t="shared" si="544"/>
        <v>7.6024108444248073</v>
      </c>
      <c r="J6792" s="19">
        <f t="shared" si="545"/>
        <v>8</v>
      </c>
      <c r="K6792" s="13">
        <f t="shared" si="546"/>
        <v>0.25427886785499881</v>
      </c>
    </row>
    <row r="6793" spans="2:11" x14ac:dyDescent="0.25">
      <c r="B6793" s="23">
        <v>283</v>
      </c>
      <c r="C6793" s="23">
        <v>6788</v>
      </c>
      <c r="D6793" s="44">
        <v>42287.910416666666</v>
      </c>
      <c r="E6793" s="39" t="s">
        <v>104</v>
      </c>
      <c r="F6793" s="47">
        <f t="shared" si="542"/>
        <v>0.5</v>
      </c>
      <c r="G6793" s="10">
        <v>9.6999999999999993</v>
      </c>
      <c r="H6793" s="13">
        <f t="shared" si="543"/>
        <v>4.3362772222222219</v>
      </c>
      <c r="I6793" s="16">
        <f t="shared" si="544"/>
        <v>7.6024108444248073</v>
      </c>
      <c r="J6793" s="19">
        <f t="shared" si="545"/>
        <v>8</v>
      </c>
      <c r="K6793" s="13">
        <f t="shared" si="546"/>
        <v>0.25427886785499881</v>
      </c>
    </row>
    <row r="6794" spans="2:11" x14ac:dyDescent="0.25">
      <c r="B6794" s="23">
        <v>283</v>
      </c>
      <c r="C6794" s="23">
        <v>6789</v>
      </c>
      <c r="D6794" s="44">
        <v>42287.95208333333</v>
      </c>
      <c r="E6794" s="39" t="s">
        <v>102</v>
      </c>
      <c r="F6794" s="47">
        <f t="shared" si="542"/>
        <v>1</v>
      </c>
      <c r="G6794" s="10">
        <v>9.6999999999999993</v>
      </c>
      <c r="H6794" s="13">
        <f t="shared" si="543"/>
        <v>4.3362772222222219</v>
      </c>
      <c r="I6794" s="16">
        <f t="shared" si="544"/>
        <v>7.6024108444248073</v>
      </c>
      <c r="J6794" s="19">
        <f t="shared" si="545"/>
        <v>8</v>
      </c>
      <c r="K6794" s="13">
        <f t="shared" si="546"/>
        <v>0.25427886785499881</v>
      </c>
    </row>
    <row r="6795" spans="2:11" x14ac:dyDescent="0.25">
      <c r="B6795" s="23">
        <v>283</v>
      </c>
      <c r="C6795" s="23">
        <v>6790</v>
      </c>
      <c r="D6795" s="44">
        <v>42287.993750000001</v>
      </c>
      <c r="E6795" s="39" t="s">
        <v>104</v>
      </c>
      <c r="F6795" s="47">
        <f t="shared" si="542"/>
        <v>0.5</v>
      </c>
      <c r="G6795" s="10">
        <v>3.5</v>
      </c>
      <c r="H6795" s="13">
        <f t="shared" si="543"/>
        <v>1.5646361111111109</v>
      </c>
      <c r="I6795" s="16">
        <f t="shared" si="544"/>
        <v>2.7431379335553427</v>
      </c>
      <c r="J6795" s="19">
        <f t="shared" si="545"/>
        <v>3</v>
      </c>
      <c r="K6795" s="13">
        <f t="shared" si="546"/>
        <v>1.1945358807900612E-2</v>
      </c>
    </row>
    <row r="6796" spans="2:11" x14ac:dyDescent="0.25">
      <c r="B6796" s="23">
        <v>283</v>
      </c>
      <c r="C6796" s="23">
        <v>6791</v>
      </c>
      <c r="D6796" s="44">
        <v>42288.035416666666</v>
      </c>
      <c r="E6796" s="39" t="s">
        <v>104</v>
      </c>
      <c r="F6796" s="47">
        <f t="shared" si="542"/>
        <v>0.5</v>
      </c>
      <c r="G6796" s="10">
        <v>5.8</v>
      </c>
      <c r="H6796" s="13">
        <f t="shared" si="543"/>
        <v>2.5928255555555553</v>
      </c>
      <c r="I6796" s="16">
        <f t="shared" si="544"/>
        <v>4.5457714327488539</v>
      </c>
      <c r="J6796" s="19">
        <f t="shared" si="545"/>
        <v>5</v>
      </c>
      <c r="K6796" s="13">
        <f t="shared" si="546"/>
        <v>5.4359949801215252E-2</v>
      </c>
    </row>
    <row r="6797" spans="2:11" x14ac:dyDescent="0.25">
      <c r="B6797" s="23">
        <v>283</v>
      </c>
      <c r="C6797" s="23">
        <v>6792</v>
      </c>
      <c r="D6797" s="44">
        <v>42288.07708333333</v>
      </c>
      <c r="E6797" s="39" t="s">
        <v>104</v>
      </c>
      <c r="F6797" s="47">
        <f t="shared" si="542"/>
        <v>0.5</v>
      </c>
      <c r="G6797" s="10">
        <v>5.8</v>
      </c>
      <c r="H6797" s="13">
        <f t="shared" si="543"/>
        <v>2.5928255555555553</v>
      </c>
      <c r="I6797" s="16">
        <f t="shared" si="544"/>
        <v>4.5457714327488539</v>
      </c>
      <c r="J6797" s="19">
        <f t="shared" si="545"/>
        <v>5</v>
      </c>
      <c r="K6797" s="13">
        <f t="shared" si="546"/>
        <v>5.4359949801215252E-2</v>
      </c>
    </row>
    <row r="6798" spans="2:11" x14ac:dyDescent="0.25">
      <c r="B6798" s="23">
        <v>284</v>
      </c>
      <c r="C6798" s="23">
        <v>6793</v>
      </c>
      <c r="D6798" s="44">
        <v>42288.118750000001</v>
      </c>
      <c r="E6798" s="39" t="s">
        <v>102</v>
      </c>
      <c r="F6798" s="47">
        <f t="shared" si="542"/>
        <v>1</v>
      </c>
      <c r="G6798" s="10">
        <v>5.8</v>
      </c>
      <c r="H6798" s="13">
        <f t="shared" si="543"/>
        <v>2.5928255555555553</v>
      </c>
      <c r="I6798" s="16">
        <f t="shared" si="544"/>
        <v>4.5457714327488539</v>
      </c>
      <c r="J6798" s="19">
        <f t="shared" si="545"/>
        <v>5</v>
      </c>
      <c r="K6798" s="13">
        <f t="shared" si="546"/>
        <v>5.4359949801215252E-2</v>
      </c>
    </row>
    <row r="6799" spans="2:11" x14ac:dyDescent="0.25">
      <c r="B6799" s="23">
        <v>284</v>
      </c>
      <c r="C6799" s="23">
        <v>6794</v>
      </c>
      <c r="D6799" s="44">
        <v>42288.160416666666</v>
      </c>
      <c r="E6799" s="39" t="s">
        <v>104</v>
      </c>
      <c r="F6799" s="47">
        <f t="shared" si="542"/>
        <v>0.5</v>
      </c>
      <c r="G6799" s="10">
        <v>5.8</v>
      </c>
      <c r="H6799" s="13">
        <f t="shared" si="543"/>
        <v>2.5928255555555553</v>
      </c>
      <c r="I6799" s="16">
        <f t="shared" si="544"/>
        <v>4.5457714327488539</v>
      </c>
      <c r="J6799" s="19">
        <f t="shared" si="545"/>
        <v>5</v>
      </c>
      <c r="K6799" s="13">
        <f t="shared" si="546"/>
        <v>5.4359949801215252E-2</v>
      </c>
    </row>
    <row r="6800" spans="2:11" x14ac:dyDescent="0.25">
      <c r="B6800" s="23">
        <v>284</v>
      </c>
      <c r="C6800" s="23">
        <v>6795</v>
      </c>
      <c r="D6800" s="44">
        <v>42288.20208333333</v>
      </c>
      <c r="E6800" s="39" t="s">
        <v>104</v>
      </c>
      <c r="F6800" s="47">
        <f t="shared" si="542"/>
        <v>0.5</v>
      </c>
      <c r="G6800" s="10">
        <v>5.8</v>
      </c>
      <c r="H6800" s="13">
        <f t="shared" si="543"/>
        <v>2.5928255555555553</v>
      </c>
      <c r="I6800" s="16">
        <f t="shared" si="544"/>
        <v>4.5457714327488539</v>
      </c>
      <c r="J6800" s="19">
        <f t="shared" si="545"/>
        <v>5</v>
      </c>
      <c r="K6800" s="13">
        <f t="shared" si="546"/>
        <v>5.4359949801215252E-2</v>
      </c>
    </row>
    <row r="6801" spans="2:11" x14ac:dyDescent="0.25">
      <c r="B6801" s="23">
        <v>284</v>
      </c>
      <c r="C6801" s="23">
        <v>6796</v>
      </c>
      <c r="D6801" s="44">
        <v>42288.243750000001</v>
      </c>
      <c r="E6801" s="39" t="s">
        <v>104</v>
      </c>
      <c r="F6801" s="47">
        <f t="shared" si="542"/>
        <v>0.5</v>
      </c>
      <c r="G6801" s="10">
        <v>6.9</v>
      </c>
      <c r="H6801" s="13">
        <f t="shared" si="543"/>
        <v>3.0845683333333334</v>
      </c>
      <c r="I6801" s="16">
        <f t="shared" si="544"/>
        <v>5.4079004975805338</v>
      </c>
      <c r="J6801" s="19">
        <f t="shared" si="545"/>
        <v>6</v>
      </c>
      <c r="K6801" s="13">
        <f t="shared" si="546"/>
        <v>9.1525548142848398E-2</v>
      </c>
    </row>
    <row r="6802" spans="2:11" x14ac:dyDescent="0.25">
      <c r="B6802" s="23">
        <v>284</v>
      </c>
      <c r="C6802" s="23">
        <v>6797</v>
      </c>
      <c r="D6802" s="44">
        <v>42288.285416666666</v>
      </c>
      <c r="E6802" s="39" t="s">
        <v>104</v>
      </c>
      <c r="F6802" s="47">
        <f t="shared" si="542"/>
        <v>0.5</v>
      </c>
      <c r="G6802" s="10">
        <v>5.8</v>
      </c>
      <c r="H6802" s="13">
        <f t="shared" si="543"/>
        <v>2.5928255555555553</v>
      </c>
      <c r="I6802" s="16">
        <f t="shared" si="544"/>
        <v>4.5457714327488539</v>
      </c>
      <c r="J6802" s="19">
        <f t="shared" si="545"/>
        <v>5</v>
      </c>
      <c r="K6802" s="13">
        <f t="shared" si="546"/>
        <v>5.4359949801215252E-2</v>
      </c>
    </row>
    <row r="6803" spans="2:11" x14ac:dyDescent="0.25">
      <c r="B6803" s="23">
        <v>284</v>
      </c>
      <c r="C6803" s="23">
        <v>6798</v>
      </c>
      <c r="D6803" s="44">
        <v>42288.32708333333</v>
      </c>
      <c r="E6803" s="39" t="s">
        <v>103</v>
      </c>
      <c r="F6803" s="47">
        <f t="shared" si="542"/>
        <v>0.7</v>
      </c>
      <c r="G6803" s="10">
        <v>9.2000000000000011</v>
      </c>
      <c r="H6803" s="13">
        <f t="shared" si="543"/>
        <v>4.1127577777777784</v>
      </c>
      <c r="I6803" s="16">
        <f t="shared" si="544"/>
        <v>7.2105339967740463</v>
      </c>
      <c r="J6803" s="19">
        <f t="shared" si="545"/>
        <v>8</v>
      </c>
      <c r="K6803" s="13">
        <f t="shared" si="546"/>
        <v>0.21694944744971473</v>
      </c>
    </row>
    <row r="6804" spans="2:11" x14ac:dyDescent="0.25">
      <c r="B6804" s="23">
        <v>284</v>
      </c>
      <c r="C6804" s="23">
        <v>6799</v>
      </c>
      <c r="D6804" s="44">
        <v>42288.368750000001</v>
      </c>
      <c r="E6804" s="39" t="s">
        <v>103</v>
      </c>
      <c r="F6804" s="47">
        <f t="shared" si="542"/>
        <v>0.7</v>
      </c>
      <c r="G6804" s="10">
        <v>5.8</v>
      </c>
      <c r="H6804" s="13">
        <f t="shared" si="543"/>
        <v>2.5928255555555553</v>
      </c>
      <c r="I6804" s="16">
        <f t="shared" si="544"/>
        <v>4.5457714327488539</v>
      </c>
      <c r="J6804" s="19">
        <f t="shared" si="545"/>
        <v>5</v>
      </c>
      <c r="K6804" s="13">
        <f t="shared" si="546"/>
        <v>5.4359949801215252E-2</v>
      </c>
    </row>
    <row r="6805" spans="2:11" x14ac:dyDescent="0.25">
      <c r="B6805" s="23">
        <v>284</v>
      </c>
      <c r="C6805" s="23">
        <v>6800</v>
      </c>
      <c r="D6805" s="44">
        <v>42288.410416666666</v>
      </c>
      <c r="E6805" s="39" t="s">
        <v>103</v>
      </c>
      <c r="F6805" s="47">
        <f t="shared" si="542"/>
        <v>0.7</v>
      </c>
      <c r="G6805" s="10">
        <v>9.2000000000000011</v>
      </c>
      <c r="H6805" s="13">
        <f t="shared" si="543"/>
        <v>4.1127577777777784</v>
      </c>
      <c r="I6805" s="16">
        <f t="shared" si="544"/>
        <v>7.2105339967740463</v>
      </c>
      <c r="J6805" s="19">
        <f t="shared" si="545"/>
        <v>8</v>
      </c>
      <c r="K6805" s="13">
        <f t="shared" si="546"/>
        <v>0.21694944744971473</v>
      </c>
    </row>
    <row r="6806" spans="2:11" x14ac:dyDescent="0.25">
      <c r="B6806" s="23">
        <v>284</v>
      </c>
      <c r="C6806" s="23">
        <v>6801</v>
      </c>
      <c r="D6806" s="44">
        <v>42288.45208333333</v>
      </c>
      <c r="E6806" s="39" t="s">
        <v>104</v>
      </c>
      <c r="F6806" s="47">
        <f t="shared" si="542"/>
        <v>0.5</v>
      </c>
      <c r="G6806" s="10">
        <v>6.9</v>
      </c>
      <c r="H6806" s="13">
        <f t="shared" si="543"/>
        <v>3.0845683333333334</v>
      </c>
      <c r="I6806" s="16">
        <f t="shared" si="544"/>
        <v>5.4079004975805338</v>
      </c>
      <c r="J6806" s="19">
        <f t="shared" si="545"/>
        <v>6</v>
      </c>
      <c r="K6806" s="13">
        <f t="shared" si="546"/>
        <v>9.1525548142848398E-2</v>
      </c>
    </row>
    <row r="6807" spans="2:11" x14ac:dyDescent="0.25">
      <c r="B6807" s="23">
        <v>284</v>
      </c>
      <c r="C6807" s="23">
        <v>6802</v>
      </c>
      <c r="D6807" s="44">
        <v>42288.493750000001</v>
      </c>
      <c r="E6807" s="39" t="s">
        <v>104</v>
      </c>
      <c r="F6807" s="47">
        <f t="shared" si="542"/>
        <v>0.5</v>
      </c>
      <c r="G6807" s="10">
        <v>5.8</v>
      </c>
      <c r="H6807" s="13">
        <f t="shared" si="543"/>
        <v>2.5928255555555553</v>
      </c>
      <c r="I6807" s="16">
        <f t="shared" si="544"/>
        <v>4.5457714327488539</v>
      </c>
      <c r="J6807" s="19">
        <f t="shared" si="545"/>
        <v>5</v>
      </c>
      <c r="K6807" s="13">
        <f t="shared" si="546"/>
        <v>5.4359949801215252E-2</v>
      </c>
    </row>
    <row r="6808" spans="2:11" x14ac:dyDescent="0.25">
      <c r="B6808" s="23">
        <v>284</v>
      </c>
      <c r="C6808" s="23">
        <v>6803</v>
      </c>
      <c r="D6808" s="44">
        <v>42288.535416666666</v>
      </c>
      <c r="E6808" s="39" t="s">
        <v>104</v>
      </c>
      <c r="F6808" s="47">
        <f t="shared" si="542"/>
        <v>0.5</v>
      </c>
      <c r="G6808" s="10">
        <v>6.9</v>
      </c>
      <c r="H6808" s="13">
        <f t="shared" si="543"/>
        <v>3.0845683333333334</v>
      </c>
      <c r="I6808" s="16">
        <f t="shared" si="544"/>
        <v>5.4079004975805338</v>
      </c>
      <c r="J6808" s="19">
        <f t="shared" si="545"/>
        <v>6</v>
      </c>
      <c r="K6808" s="13">
        <f t="shared" si="546"/>
        <v>9.1525548142848398E-2</v>
      </c>
    </row>
    <row r="6809" spans="2:11" x14ac:dyDescent="0.25">
      <c r="B6809" s="23">
        <v>284</v>
      </c>
      <c r="C6809" s="23">
        <v>6804</v>
      </c>
      <c r="D6809" s="44">
        <v>42288.57708333333</v>
      </c>
      <c r="E6809" s="39" t="s">
        <v>104</v>
      </c>
      <c r="F6809" s="47">
        <f t="shared" si="542"/>
        <v>0.5</v>
      </c>
      <c r="G6809" s="10">
        <v>6.9</v>
      </c>
      <c r="H6809" s="13">
        <f t="shared" si="543"/>
        <v>3.0845683333333334</v>
      </c>
      <c r="I6809" s="16">
        <f t="shared" si="544"/>
        <v>5.4079004975805338</v>
      </c>
      <c r="J6809" s="19">
        <f t="shared" si="545"/>
        <v>6</v>
      </c>
      <c r="K6809" s="13">
        <f t="shared" si="546"/>
        <v>9.1525548142848398E-2</v>
      </c>
    </row>
    <row r="6810" spans="2:11" x14ac:dyDescent="0.25">
      <c r="B6810" s="23">
        <v>284</v>
      </c>
      <c r="C6810" s="23">
        <v>6805</v>
      </c>
      <c r="D6810" s="44">
        <v>42288.618750000001</v>
      </c>
      <c r="E6810" s="39" t="s">
        <v>104</v>
      </c>
      <c r="F6810" s="47">
        <f t="shared" si="542"/>
        <v>0.5</v>
      </c>
      <c r="G6810" s="10">
        <v>4.6000000000000005</v>
      </c>
      <c r="H6810" s="13">
        <f t="shared" si="543"/>
        <v>2.0563788888888892</v>
      </c>
      <c r="I6810" s="16">
        <f t="shared" si="544"/>
        <v>3.6052669983870231</v>
      </c>
      <c r="J6810" s="19">
        <f t="shared" si="545"/>
        <v>4</v>
      </c>
      <c r="K6810" s="13">
        <f t="shared" si="546"/>
        <v>2.7118680931214341E-2</v>
      </c>
    </row>
    <row r="6811" spans="2:11" x14ac:dyDescent="0.25">
      <c r="B6811" s="23">
        <v>284</v>
      </c>
      <c r="C6811" s="23">
        <v>6806</v>
      </c>
      <c r="D6811" s="44">
        <v>42288.660416666666</v>
      </c>
      <c r="E6811" s="39" t="s">
        <v>104</v>
      </c>
      <c r="F6811" s="47">
        <f t="shared" si="542"/>
        <v>0.5</v>
      </c>
      <c r="G6811" s="10">
        <v>10.4</v>
      </c>
      <c r="H6811" s="13">
        <f t="shared" si="543"/>
        <v>4.649204444444444</v>
      </c>
      <c r="I6811" s="16">
        <f t="shared" si="544"/>
        <v>8.1510384311358752</v>
      </c>
      <c r="J6811" s="19">
        <f t="shared" si="545"/>
        <v>9</v>
      </c>
      <c r="K6811" s="13">
        <f t="shared" si="546"/>
        <v>0.31339717994379734</v>
      </c>
    </row>
    <row r="6812" spans="2:11" x14ac:dyDescent="0.25">
      <c r="B6812" s="23">
        <v>284</v>
      </c>
      <c r="C6812" s="23">
        <v>6807</v>
      </c>
      <c r="D6812" s="44">
        <v>42288.70208333333</v>
      </c>
      <c r="E6812" s="39" t="s">
        <v>104</v>
      </c>
      <c r="F6812" s="47">
        <f t="shared" si="542"/>
        <v>0.5</v>
      </c>
      <c r="G6812" s="10">
        <v>4.6000000000000005</v>
      </c>
      <c r="H6812" s="13">
        <f t="shared" si="543"/>
        <v>2.0563788888888892</v>
      </c>
      <c r="I6812" s="16">
        <f t="shared" si="544"/>
        <v>3.6052669983870231</v>
      </c>
      <c r="J6812" s="19">
        <f t="shared" si="545"/>
        <v>4</v>
      </c>
      <c r="K6812" s="13">
        <f t="shared" si="546"/>
        <v>2.7118680931214341E-2</v>
      </c>
    </row>
    <row r="6813" spans="2:11" x14ac:dyDescent="0.25">
      <c r="B6813" s="23">
        <v>284</v>
      </c>
      <c r="C6813" s="23">
        <v>6808</v>
      </c>
      <c r="D6813" s="44">
        <v>42288.743750000001</v>
      </c>
      <c r="E6813" s="39" t="s">
        <v>102</v>
      </c>
      <c r="F6813" s="47">
        <f t="shared" si="542"/>
        <v>1</v>
      </c>
      <c r="G6813" s="10">
        <v>8.1</v>
      </c>
      <c r="H6813" s="13">
        <f t="shared" si="543"/>
        <v>3.6210149999999994</v>
      </c>
      <c r="I6813" s="16">
        <f t="shared" si="544"/>
        <v>6.3484049319423645</v>
      </c>
      <c r="J6813" s="19">
        <f t="shared" si="545"/>
        <v>7</v>
      </c>
      <c r="K6813" s="13">
        <f t="shared" si="546"/>
        <v>0.14806421994704388</v>
      </c>
    </row>
    <row r="6814" spans="2:11" x14ac:dyDescent="0.25">
      <c r="B6814" s="23">
        <v>284</v>
      </c>
      <c r="C6814" s="23">
        <v>6809</v>
      </c>
      <c r="D6814" s="44">
        <v>42288.785416666666</v>
      </c>
      <c r="E6814" s="39" t="s">
        <v>102</v>
      </c>
      <c r="F6814" s="47">
        <f t="shared" si="542"/>
        <v>1</v>
      </c>
      <c r="G6814" s="10">
        <v>6.9</v>
      </c>
      <c r="H6814" s="13">
        <f t="shared" si="543"/>
        <v>3.0845683333333334</v>
      </c>
      <c r="I6814" s="16">
        <f t="shared" si="544"/>
        <v>5.4079004975805338</v>
      </c>
      <c r="J6814" s="19">
        <f t="shared" si="545"/>
        <v>6</v>
      </c>
      <c r="K6814" s="13">
        <f t="shared" si="546"/>
        <v>9.1525548142848398E-2</v>
      </c>
    </row>
    <row r="6815" spans="2:11" x14ac:dyDescent="0.25">
      <c r="B6815" s="23">
        <v>284</v>
      </c>
      <c r="C6815" s="23">
        <v>6810</v>
      </c>
      <c r="D6815" s="44">
        <v>42288.82708333333</v>
      </c>
      <c r="E6815" s="39" t="s">
        <v>102</v>
      </c>
      <c r="F6815" s="47">
        <f t="shared" si="542"/>
        <v>1</v>
      </c>
      <c r="G6815" s="10">
        <v>5.8</v>
      </c>
      <c r="H6815" s="13">
        <f t="shared" si="543"/>
        <v>2.5928255555555553</v>
      </c>
      <c r="I6815" s="16">
        <f t="shared" si="544"/>
        <v>4.5457714327488539</v>
      </c>
      <c r="J6815" s="19">
        <f t="shared" si="545"/>
        <v>5</v>
      </c>
      <c r="K6815" s="13">
        <f t="shared" si="546"/>
        <v>5.4359949801215252E-2</v>
      </c>
    </row>
    <row r="6816" spans="2:11" x14ac:dyDescent="0.25">
      <c r="B6816" s="23">
        <v>284</v>
      </c>
      <c r="C6816" s="23">
        <v>6811</v>
      </c>
      <c r="D6816" s="44">
        <v>42288.868750000001</v>
      </c>
      <c r="E6816" s="39" t="s">
        <v>102</v>
      </c>
      <c r="F6816" s="47">
        <f t="shared" si="542"/>
        <v>1</v>
      </c>
      <c r="G6816" s="10">
        <v>3.5</v>
      </c>
      <c r="H6816" s="13">
        <f t="shared" si="543"/>
        <v>1.5646361111111109</v>
      </c>
      <c r="I6816" s="16">
        <f t="shared" si="544"/>
        <v>2.7431379335553427</v>
      </c>
      <c r="J6816" s="19">
        <f t="shared" si="545"/>
        <v>3</v>
      </c>
      <c r="K6816" s="13">
        <f t="shared" si="546"/>
        <v>1.1945358807900612E-2</v>
      </c>
    </row>
    <row r="6817" spans="2:11" x14ac:dyDescent="0.25">
      <c r="B6817" s="23">
        <v>284</v>
      </c>
      <c r="C6817" s="23">
        <v>6812</v>
      </c>
      <c r="D6817" s="44">
        <v>42288.910416666666</v>
      </c>
      <c r="E6817" s="39" t="s">
        <v>102</v>
      </c>
      <c r="F6817" s="47">
        <f t="shared" si="542"/>
        <v>1</v>
      </c>
      <c r="G6817" s="10">
        <v>3.5</v>
      </c>
      <c r="H6817" s="13">
        <f t="shared" si="543"/>
        <v>1.5646361111111109</v>
      </c>
      <c r="I6817" s="16">
        <f t="shared" si="544"/>
        <v>2.7431379335553427</v>
      </c>
      <c r="J6817" s="19">
        <f t="shared" si="545"/>
        <v>3</v>
      </c>
      <c r="K6817" s="13">
        <f t="shared" si="546"/>
        <v>1.1945358807900612E-2</v>
      </c>
    </row>
    <row r="6818" spans="2:11" x14ac:dyDescent="0.25">
      <c r="B6818" s="23">
        <v>284</v>
      </c>
      <c r="C6818" s="23">
        <v>6813</v>
      </c>
      <c r="D6818" s="44">
        <v>42288.95208333333</v>
      </c>
      <c r="E6818" s="39" t="s">
        <v>102</v>
      </c>
      <c r="F6818" s="47">
        <f t="shared" si="542"/>
        <v>1</v>
      </c>
      <c r="G6818" s="10">
        <v>3.5</v>
      </c>
      <c r="H6818" s="13">
        <f t="shared" si="543"/>
        <v>1.5646361111111109</v>
      </c>
      <c r="I6818" s="16">
        <f t="shared" si="544"/>
        <v>2.7431379335553427</v>
      </c>
      <c r="J6818" s="19">
        <f t="shared" si="545"/>
        <v>3</v>
      </c>
      <c r="K6818" s="13">
        <f t="shared" si="546"/>
        <v>1.1945358807900612E-2</v>
      </c>
    </row>
    <row r="6819" spans="2:11" x14ac:dyDescent="0.25">
      <c r="B6819" s="23">
        <v>284</v>
      </c>
      <c r="C6819" s="23">
        <v>6814</v>
      </c>
      <c r="D6819" s="44">
        <v>42288.993750000001</v>
      </c>
      <c r="E6819" s="39" t="s">
        <v>104</v>
      </c>
      <c r="F6819" s="47">
        <f t="shared" si="542"/>
        <v>0.5</v>
      </c>
      <c r="G6819" s="10">
        <v>3.5</v>
      </c>
      <c r="H6819" s="13">
        <f t="shared" si="543"/>
        <v>1.5646361111111109</v>
      </c>
      <c r="I6819" s="16">
        <f t="shared" si="544"/>
        <v>2.7431379335553427</v>
      </c>
      <c r="J6819" s="19">
        <f t="shared" si="545"/>
        <v>3</v>
      </c>
      <c r="K6819" s="13">
        <f t="shared" si="546"/>
        <v>1.1945358807900612E-2</v>
      </c>
    </row>
    <row r="6820" spans="2:11" x14ac:dyDescent="0.25">
      <c r="B6820" s="23">
        <v>284</v>
      </c>
      <c r="C6820" s="23">
        <v>6815</v>
      </c>
      <c r="D6820" s="44">
        <v>42289.035416666666</v>
      </c>
      <c r="E6820" s="39" t="s">
        <v>102</v>
      </c>
      <c r="F6820" s="47">
        <f t="shared" si="542"/>
        <v>1</v>
      </c>
      <c r="G6820" s="10">
        <v>3.5</v>
      </c>
      <c r="H6820" s="13">
        <f t="shared" si="543"/>
        <v>1.5646361111111109</v>
      </c>
      <c r="I6820" s="16">
        <f t="shared" si="544"/>
        <v>2.7431379335553427</v>
      </c>
      <c r="J6820" s="19">
        <f t="shared" si="545"/>
        <v>3</v>
      </c>
      <c r="K6820" s="13">
        <f t="shared" si="546"/>
        <v>1.1945358807900612E-2</v>
      </c>
    </row>
    <row r="6821" spans="2:11" x14ac:dyDescent="0.25">
      <c r="B6821" s="23">
        <v>284</v>
      </c>
      <c r="C6821" s="23">
        <v>6816</v>
      </c>
      <c r="D6821" s="44">
        <v>42289.07708333333</v>
      </c>
      <c r="E6821" s="39" t="s">
        <v>102</v>
      </c>
      <c r="F6821" s="47">
        <f t="shared" si="542"/>
        <v>1</v>
      </c>
      <c r="G6821" s="10">
        <v>5.8</v>
      </c>
      <c r="H6821" s="13">
        <f t="shared" si="543"/>
        <v>2.5928255555555553</v>
      </c>
      <c r="I6821" s="16">
        <f t="shared" si="544"/>
        <v>4.5457714327488539</v>
      </c>
      <c r="J6821" s="19">
        <f t="shared" si="545"/>
        <v>5</v>
      </c>
      <c r="K6821" s="13">
        <f t="shared" si="546"/>
        <v>5.4359949801215252E-2</v>
      </c>
    </row>
    <row r="6822" spans="2:11" x14ac:dyDescent="0.25">
      <c r="B6822" s="23">
        <v>285</v>
      </c>
      <c r="C6822" s="23">
        <v>6817</v>
      </c>
      <c r="D6822" s="44">
        <v>42289.118750000001</v>
      </c>
      <c r="E6822" s="39" t="s">
        <v>102</v>
      </c>
      <c r="F6822" s="47">
        <f t="shared" si="542"/>
        <v>1</v>
      </c>
      <c r="G6822" s="10">
        <v>5.8</v>
      </c>
      <c r="H6822" s="13">
        <f t="shared" si="543"/>
        <v>2.5928255555555553</v>
      </c>
      <c r="I6822" s="16">
        <f t="shared" si="544"/>
        <v>4.5457714327488539</v>
      </c>
      <c r="J6822" s="19">
        <f t="shared" si="545"/>
        <v>5</v>
      </c>
      <c r="K6822" s="13">
        <f t="shared" si="546"/>
        <v>5.4359949801215252E-2</v>
      </c>
    </row>
    <row r="6823" spans="2:11" x14ac:dyDescent="0.25">
      <c r="B6823" s="23">
        <v>285</v>
      </c>
      <c r="C6823" s="23">
        <v>6818</v>
      </c>
      <c r="D6823" s="44">
        <v>42289.160416666666</v>
      </c>
      <c r="E6823" s="39" t="s">
        <v>102</v>
      </c>
      <c r="F6823" s="47">
        <f t="shared" si="542"/>
        <v>1</v>
      </c>
      <c r="G6823" s="10">
        <v>5.8</v>
      </c>
      <c r="H6823" s="13">
        <f t="shared" si="543"/>
        <v>2.5928255555555553</v>
      </c>
      <c r="I6823" s="16">
        <f t="shared" si="544"/>
        <v>4.5457714327488539</v>
      </c>
      <c r="J6823" s="19">
        <f t="shared" si="545"/>
        <v>5</v>
      </c>
      <c r="K6823" s="13">
        <f t="shared" si="546"/>
        <v>5.4359949801215252E-2</v>
      </c>
    </row>
    <row r="6824" spans="2:11" x14ac:dyDescent="0.25">
      <c r="B6824" s="23">
        <v>285</v>
      </c>
      <c r="C6824" s="23">
        <v>6819</v>
      </c>
      <c r="D6824" s="44">
        <v>42289.20208333333</v>
      </c>
      <c r="E6824" s="39" t="s">
        <v>102</v>
      </c>
      <c r="F6824" s="47">
        <f t="shared" si="542"/>
        <v>1</v>
      </c>
      <c r="G6824" s="10">
        <v>4.6000000000000005</v>
      </c>
      <c r="H6824" s="13">
        <f t="shared" si="543"/>
        <v>2.0563788888888892</v>
      </c>
      <c r="I6824" s="16">
        <f t="shared" si="544"/>
        <v>3.6052669983870231</v>
      </c>
      <c r="J6824" s="19">
        <f t="shared" si="545"/>
        <v>4</v>
      </c>
      <c r="K6824" s="13">
        <f t="shared" si="546"/>
        <v>2.7118680931214341E-2</v>
      </c>
    </row>
    <row r="6825" spans="2:11" x14ac:dyDescent="0.25">
      <c r="B6825" s="23">
        <v>285</v>
      </c>
      <c r="C6825" s="23">
        <v>6820</v>
      </c>
      <c r="D6825" s="44">
        <v>42289.243750000001</v>
      </c>
      <c r="E6825" s="39" t="s">
        <v>104</v>
      </c>
      <c r="F6825" s="47">
        <f t="shared" si="542"/>
        <v>0.5</v>
      </c>
      <c r="G6825" s="10">
        <v>5.8</v>
      </c>
      <c r="H6825" s="13">
        <f t="shared" si="543"/>
        <v>2.5928255555555553</v>
      </c>
      <c r="I6825" s="16">
        <f t="shared" si="544"/>
        <v>4.5457714327488539</v>
      </c>
      <c r="J6825" s="19">
        <f t="shared" si="545"/>
        <v>5</v>
      </c>
      <c r="K6825" s="13">
        <f t="shared" si="546"/>
        <v>5.4359949801215252E-2</v>
      </c>
    </row>
    <row r="6826" spans="2:11" x14ac:dyDescent="0.25">
      <c r="B6826" s="23">
        <v>285</v>
      </c>
      <c r="C6826" s="23">
        <v>6821</v>
      </c>
      <c r="D6826" s="44">
        <v>42289.285416666666</v>
      </c>
      <c r="E6826" s="39" t="s">
        <v>104</v>
      </c>
      <c r="F6826" s="47">
        <f t="shared" si="542"/>
        <v>0.5</v>
      </c>
      <c r="G6826" s="10">
        <v>3.5</v>
      </c>
      <c r="H6826" s="13">
        <f t="shared" si="543"/>
        <v>1.5646361111111109</v>
      </c>
      <c r="I6826" s="16">
        <f t="shared" si="544"/>
        <v>2.7431379335553427</v>
      </c>
      <c r="J6826" s="19">
        <f t="shared" si="545"/>
        <v>3</v>
      </c>
      <c r="K6826" s="13">
        <f t="shared" si="546"/>
        <v>1.1945358807900612E-2</v>
      </c>
    </row>
    <row r="6827" spans="2:11" x14ac:dyDescent="0.25">
      <c r="B6827" s="23">
        <v>285</v>
      </c>
      <c r="C6827" s="23">
        <v>6822</v>
      </c>
      <c r="D6827" s="44">
        <v>42289.32708333333</v>
      </c>
      <c r="E6827" s="39" t="s">
        <v>104</v>
      </c>
      <c r="F6827" s="47">
        <f t="shared" si="542"/>
        <v>0.5</v>
      </c>
      <c r="G6827" s="10">
        <v>6.9</v>
      </c>
      <c r="H6827" s="13">
        <f t="shared" si="543"/>
        <v>3.0845683333333334</v>
      </c>
      <c r="I6827" s="16">
        <f t="shared" si="544"/>
        <v>5.4079004975805338</v>
      </c>
      <c r="J6827" s="19">
        <f t="shared" si="545"/>
        <v>6</v>
      </c>
      <c r="K6827" s="13">
        <f t="shared" si="546"/>
        <v>9.1525548142848398E-2</v>
      </c>
    </row>
    <row r="6828" spans="2:11" x14ac:dyDescent="0.25">
      <c r="B6828" s="23">
        <v>285</v>
      </c>
      <c r="C6828" s="23">
        <v>6823</v>
      </c>
      <c r="D6828" s="44">
        <v>42289.368750000001</v>
      </c>
      <c r="E6828" s="39" t="s">
        <v>104</v>
      </c>
      <c r="F6828" s="47">
        <f t="shared" si="542"/>
        <v>0.5</v>
      </c>
      <c r="G6828" s="10">
        <v>8.1</v>
      </c>
      <c r="H6828" s="13">
        <f t="shared" si="543"/>
        <v>3.6210149999999994</v>
      </c>
      <c r="I6828" s="16">
        <f t="shared" si="544"/>
        <v>6.3484049319423645</v>
      </c>
      <c r="J6828" s="19">
        <f t="shared" si="545"/>
        <v>7</v>
      </c>
      <c r="K6828" s="13">
        <f t="shared" si="546"/>
        <v>0.14806421994704388</v>
      </c>
    </row>
    <row r="6829" spans="2:11" x14ac:dyDescent="0.25">
      <c r="B6829" s="23">
        <v>285</v>
      </c>
      <c r="C6829" s="23">
        <v>6824</v>
      </c>
      <c r="D6829" s="44">
        <v>42289.410416666666</v>
      </c>
      <c r="E6829" s="39" t="s">
        <v>104</v>
      </c>
      <c r="F6829" s="47">
        <f t="shared" si="542"/>
        <v>0.5</v>
      </c>
      <c r="G6829" s="10">
        <v>4.6000000000000005</v>
      </c>
      <c r="H6829" s="13">
        <f t="shared" si="543"/>
        <v>2.0563788888888892</v>
      </c>
      <c r="I6829" s="16">
        <f t="shared" si="544"/>
        <v>3.6052669983870231</v>
      </c>
      <c r="J6829" s="19">
        <f t="shared" si="545"/>
        <v>4</v>
      </c>
      <c r="K6829" s="13">
        <f t="shared" si="546"/>
        <v>2.7118680931214341E-2</v>
      </c>
    </row>
    <row r="6830" spans="2:11" x14ac:dyDescent="0.25">
      <c r="B6830" s="23">
        <v>285</v>
      </c>
      <c r="C6830" s="23">
        <v>6825</v>
      </c>
      <c r="D6830" s="44">
        <v>42289.45208333333</v>
      </c>
      <c r="E6830" s="39" t="s">
        <v>104</v>
      </c>
      <c r="F6830" s="47">
        <f t="shared" si="542"/>
        <v>0.5</v>
      </c>
      <c r="G6830" s="10">
        <v>8.1</v>
      </c>
      <c r="H6830" s="13">
        <f t="shared" si="543"/>
        <v>3.6210149999999994</v>
      </c>
      <c r="I6830" s="16">
        <f t="shared" si="544"/>
        <v>6.3484049319423645</v>
      </c>
      <c r="J6830" s="19">
        <f t="shared" si="545"/>
        <v>7</v>
      </c>
      <c r="K6830" s="13">
        <f t="shared" si="546"/>
        <v>0.14806421994704388</v>
      </c>
    </row>
    <row r="6831" spans="2:11" x14ac:dyDescent="0.25">
      <c r="B6831" s="23">
        <v>285</v>
      </c>
      <c r="C6831" s="23">
        <v>6826</v>
      </c>
      <c r="D6831" s="44">
        <v>42289.493750000001</v>
      </c>
      <c r="E6831" s="39" t="s">
        <v>104</v>
      </c>
      <c r="F6831" s="47">
        <f t="shared" si="542"/>
        <v>0.5</v>
      </c>
      <c r="G6831" s="10">
        <v>3.5</v>
      </c>
      <c r="H6831" s="13">
        <f t="shared" si="543"/>
        <v>1.5646361111111109</v>
      </c>
      <c r="I6831" s="16">
        <f t="shared" si="544"/>
        <v>2.7431379335553427</v>
      </c>
      <c r="J6831" s="19">
        <f t="shared" si="545"/>
        <v>3</v>
      </c>
      <c r="K6831" s="13">
        <f t="shared" si="546"/>
        <v>1.1945358807900612E-2</v>
      </c>
    </row>
    <row r="6832" spans="2:11" x14ac:dyDescent="0.25">
      <c r="B6832" s="23">
        <v>285</v>
      </c>
      <c r="C6832" s="23">
        <v>6827</v>
      </c>
      <c r="D6832" s="44">
        <v>42289.535416666666</v>
      </c>
      <c r="E6832" s="39" t="s">
        <v>102</v>
      </c>
      <c r="F6832" s="47">
        <f t="shared" si="542"/>
        <v>1</v>
      </c>
      <c r="G6832" s="10">
        <v>4.6000000000000005</v>
      </c>
      <c r="H6832" s="13">
        <f t="shared" si="543"/>
        <v>2.0563788888888892</v>
      </c>
      <c r="I6832" s="16">
        <f t="shared" si="544"/>
        <v>3.6052669983870231</v>
      </c>
      <c r="J6832" s="19">
        <f t="shared" si="545"/>
        <v>4</v>
      </c>
      <c r="K6832" s="13">
        <f t="shared" si="546"/>
        <v>2.7118680931214341E-2</v>
      </c>
    </row>
    <row r="6833" spans="2:11" x14ac:dyDescent="0.25">
      <c r="B6833" s="23">
        <v>285</v>
      </c>
      <c r="C6833" s="23">
        <v>6828</v>
      </c>
      <c r="D6833" s="44">
        <v>42289.57708333333</v>
      </c>
      <c r="E6833" s="39" t="s">
        <v>102</v>
      </c>
      <c r="F6833" s="47">
        <f t="shared" si="542"/>
        <v>1</v>
      </c>
      <c r="G6833" s="10">
        <v>5.8</v>
      </c>
      <c r="H6833" s="13">
        <f t="shared" si="543"/>
        <v>2.5928255555555553</v>
      </c>
      <c r="I6833" s="16">
        <f t="shared" si="544"/>
        <v>4.5457714327488539</v>
      </c>
      <c r="J6833" s="19">
        <f t="shared" si="545"/>
        <v>5</v>
      </c>
      <c r="K6833" s="13">
        <f t="shared" si="546"/>
        <v>5.4359949801215252E-2</v>
      </c>
    </row>
    <row r="6834" spans="2:11" x14ac:dyDescent="0.25">
      <c r="B6834" s="23">
        <v>285</v>
      </c>
      <c r="C6834" s="23">
        <v>6829</v>
      </c>
      <c r="D6834" s="44">
        <v>42289.618750000001</v>
      </c>
      <c r="E6834" s="39" t="s">
        <v>104</v>
      </c>
      <c r="F6834" s="47">
        <f t="shared" si="542"/>
        <v>0.5</v>
      </c>
      <c r="G6834" s="10">
        <v>8.1</v>
      </c>
      <c r="H6834" s="13">
        <f t="shared" si="543"/>
        <v>3.6210149999999994</v>
      </c>
      <c r="I6834" s="16">
        <f t="shared" si="544"/>
        <v>6.3484049319423645</v>
      </c>
      <c r="J6834" s="19">
        <f t="shared" si="545"/>
        <v>7</v>
      </c>
      <c r="K6834" s="13">
        <f t="shared" si="546"/>
        <v>0.14806421994704388</v>
      </c>
    </row>
    <row r="6835" spans="2:11" x14ac:dyDescent="0.25">
      <c r="B6835" s="23">
        <v>285</v>
      </c>
      <c r="C6835" s="23">
        <v>6830</v>
      </c>
      <c r="D6835" s="44">
        <v>42289.660416666666</v>
      </c>
      <c r="E6835" s="39" t="s">
        <v>103</v>
      </c>
      <c r="F6835" s="47">
        <f t="shared" si="542"/>
        <v>0.7</v>
      </c>
      <c r="G6835" s="10">
        <v>10.4</v>
      </c>
      <c r="H6835" s="13">
        <f t="shared" si="543"/>
        <v>4.649204444444444</v>
      </c>
      <c r="I6835" s="16">
        <f t="shared" si="544"/>
        <v>8.1510384311358752</v>
      </c>
      <c r="J6835" s="19">
        <f t="shared" si="545"/>
        <v>9</v>
      </c>
      <c r="K6835" s="13">
        <f t="shared" si="546"/>
        <v>0.31339717994379734</v>
      </c>
    </row>
    <row r="6836" spans="2:11" x14ac:dyDescent="0.25">
      <c r="B6836" s="23">
        <v>285</v>
      </c>
      <c r="C6836" s="23">
        <v>6831</v>
      </c>
      <c r="D6836" s="44">
        <v>42289.70208333333</v>
      </c>
      <c r="E6836" s="39" t="s">
        <v>105</v>
      </c>
      <c r="F6836" s="47">
        <f t="shared" si="542"/>
        <v>0.3</v>
      </c>
      <c r="G6836" s="10">
        <v>8.1</v>
      </c>
      <c r="H6836" s="13">
        <f t="shared" si="543"/>
        <v>3.6210149999999994</v>
      </c>
      <c r="I6836" s="16">
        <f t="shared" si="544"/>
        <v>6.3484049319423645</v>
      </c>
      <c r="J6836" s="19">
        <f t="shared" si="545"/>
        <v>7</v>
      </c>
      <c r="K6836" s="13">
        <f t="shared" si="546"/>
        <v>0.14806421994704388</v>
      </c>
    </row>
    <row r="6837" spans="2:11" x14ac:dyDescent="0.25">
      <c r="B6837" s="23">
        <v>285</v>
      </c>
      <c r="C6837" s="23">
        <v>6832</v>
      </c>
      <c r="D6837" s="44">
        <v>42289.743750000001</v>
      </c>
      <c r="E6837" s="39" t="s">
        <v>105</v>
      </c>
      <c r="F6837" s="47">
        <f t="shared" si="542"/>
        <v>0.3</v>
      </c>
      <c r="G6837" s="10">
        <v>6.9</v>
      </c>
      <c r="H6837" s="13">
        <f t="shared" si="543"/>
        <v>3.0845683333333334</v>
      </c>
      <c r="I6837" s="16">
        <f t="shared" si="544"/>
        <v>5.4079004975805338</v>
      </c>
      <c r="J6837" s="19">
        <f t="shared" si="545"/>
        <v>6</v>
      </c>
      <c r="K6837" s="13">
        <f t="shared" si="546"/>
        <v>9.1525548142848398E-2</v>
      </c>
    </row>
    <row r="6838" spans="2:11" x14ac:dyDescent="0.25">
      <c r="B6838" s="23">
        <v>285</v>
      </c>
      <c r="C6838" s="23">
        <v>6833</v>
      </c>
      <c r="D6838" s="44">
        <v>42289.785416666666</v>
      </c>
      <c r="E6838" s="39" t="s">
        <v>104</v>
      </c>
      <c r="F6838" s="47">
        <f t="shared" si="542"/>
        <v>0.5</v>
      </c>
      <c r="G6838" s="10">
        <v>4.6000000000000005</v>
      </c>
      <c r="H6838" s="13">
        <f t="shared" si="543"/>
        <v>2.0563788888888892</v>
      </c>
      <c r="I6838" s="16">
        <f t="shared" si="544"/>
        <v>3.6052669983870231</v>
      </c>
      <c r="J6838" s="19">
        <f t="shared" si="545"/>
        <v>4</v>
      </c>
      <c r="K6838" s="13">
        <f t="shared" si="546"/>
        <v>2.7118680931214341E-2</v>
      </c>
    </row>
    <row r="6839" spans="2:11" x14ac:dyDescent="0.25">
      <c r="B6839" s="23">
        <v>285</v>
      </c>
      <c r="C6839" s="23">
        <v>6834</v>
      </c>
      <c r="D6839" s="44">
        <v>42289.82708333333</v>
      </c>
      <c r="E6839" s="39" t="s">
        <v>102</v>
      </c>
      <c r="F6839" s="47">
        <f t="shared" si="542"/>
        <v>1</v>
      </c>
      <c r="G6839" s="10">
        <v>6.9</v>
      </c>
      <c r="H6839" s="13">
        <f t="shared" si="543"/>
        <v>3.0845683333333334</v>
      </c>
      <c r="I6839" s="16">
        <f t="shared" si="544"/>
        <v>5.4079004975805338</v>
      </c>
      <c r="J6839" s="19">
        <f t="shared" si="545"/>
        <v>6</v>
      </c>
      <c r="K6839" s="13">
        <f t="shared" si="546"/>
        <v>9.1525548142848398E-2</v>
      </c>
    </row>
    <row r="6840" spans="2:11" x14ac:dyDescent="0.25">
      <c r="B6840" s="23">
        <v>285</v>
      </c>
      <c r="C6840" s="23">
        <v>6835</v>
      </c>
      <c r="D6840" s="44">
        <v>42289.868750000001</v>
      </c>
      <c r="E6840" s="39" t="s">
        <v>102</v>
      </c>
      <c r="F6840" s="47">
        <f t="shared" si="542"/>
        <v>1</v>
      </c>
      <c r="G6840" s="10">
        <v>6.9</v>
      </c>
      <c r="H6840" s="13">
        <f t="shared" si="543"/>
        <v>3.0845683333333334</v>
      </c>
      <c r="I6840" s="16">
        <f t="shared" si="544"/>
        <v>5.4079004975805338</v>
      </c>
      <c r="J6840" s="19">
        <f t="shared" si="545"/>
        <v>6</v>
      </c>
      <c r="K6840" s="13">
        <f t="shared" si="546"/>
        <v>9.1525548142848398E-2</v>
      </c>
    </row>
    <row r="6841" spans="2:11" x14ac:dyDescent="0.25">
      <c r="B6841" s="23">
        <v>285</v>
      </c>
      <c r="C6841" s="23">
        <v>6836</v>
      </c>
      <c r="D6841" s="44">
        <v>42289.910416666666</v>
      </c>
      <c r="E6841" s="39" t="s">
        <v>104</v>
      </c>
      <c r="F6841" s="47">
        <f t="shared" si="542"/>
        <v>0.5</v>
      </c>
      <c r="G6841" s="10">
        <v>4.5</v>
      </c>
      <c r="H6841" s="13">
        <f t="shared" si="543"/>
        <v>2.0116749999999999</v>
      </c>
      <c r="I6841" s="16">
        <f t="shared" si="544"/>
        <v>3.5268916288568697</v>
      </c>
      <c r="J6841" s="19">
        <f t="shared" si="545"/>
        <v>4</v>
      </c>
      <c r="K6841" s="13">
        <f t="shared" si="546"/>
        <v>2.5388240731660495E-2</v>
      </c>
    </row>
    <row r="6842" spans="2:11" x14ac:dyDescent="0.25">
      <c r="B6842" s="23">
        <v>285</v>
      </c>
      <c r="C6842" s="23">
        <v>6837</v>
      </c>
      <c r="D6842" s="44">
        <v>42289.95208333333</v>
      </c>
      <c r="E6842" s="39" t="s">
        <v>103</v>
      </c>
      <c r="F6842" s="47">
        <f t="shared" si="542"/>
        <v>0.7</v>
      </c>
      <c r="G6842" s="10">
        <v>4.5</v>
      </c>
      <c r="H6842" s="13">
        <f t="shared" si="543"/>
        <v>2.0116749999999999</v>
      </c>
      <c r="I6842" s="16">
        <f t="shared" si="544"/>
        <v>3.5268916288568697</v>
      </c>
      <c r="J6842" s="19">
        <f t="shared" si="545"/>
        <v>4</v>
      </c>
      <c r="K6842" s="13">
        <f t="shared" si="546"/>
        <v>2.5388240731660495E-2</v>
      </c>
    </row>
    <row r="6843" spans="2:11" x14ac:dyDescent="0.25">
      <c r="B6843" s="23">
        <v>285</v>
      </c>
      <c r="C6843" s="23">
        <v>6838</v>
      </c>
      <c r="D6843" s="44">
        <v>42290.035416666666</v>
      </c>
      <c r="E6843" s="39" t="s">
        <v>105</v>
      </c>
      <c r="F6843" s="47">
        <f t="shared" si="542"/>
        <v>0.3</v>
      </c>
      <c r="G6843" s="10">
        <v>4.5</v>
      </c>
      <c r="H6843" s="13">
        <f t="shared" si="543"/>
        <v>2.0116749999999999</v>
      </c>
      <c r="I6843" s="16">
        <f t="shared" si="544"/>
        <v>3.5268916288568697</v>
      </c>
      <c r="J6843" s="19">
        <f t="shared" si="545"/>
        <v>4</v>
      </c>
      <c r="K6843" s="13">
        <f t="shared" si="546"/>
        <v>2.5388240731660495E-2</v>
      </c>
    </row>
    <row r="6844" spans="2:11" x14ac:dyDescent="0.25">
      <c r="B6844" s="23">
        <v>285</v>
      </c>
      <c r="C6844" s="23">
        <v>6839</v>
      </c>
      <c r="D6844" s="44">
        <v>42290.07708333333</v>
      </c>
      <c r="E6844" s="39" t="s">
        <v>108</v>
      </c>
      <c r="F6844" s="47">
        <f t="shared" si="542"/>
        <v>0.1</v>
      </c>
      <c r="G6844" s="10">
        <v>4.6000000000000005</v>
      </c>
      <c r="H6844" s="13">
        <f t="shared" si="543"/>
        <v>2.0563788888888892</v>
      </c>
      <c r="I6844" s="16">
        <f t="shared" si="544"/>
        <v>3.6052669983870231</v>
      </c>
      <c r="J6844" s="19">
        <f t="shared" si="545"/>
        <v>4</v>
      </c>
      <c r="K6844" s="13">
        <f t="shared" si="546"/>
        <v>2.7118680931214341E-2</v>
      </c>
    </row>
    <row r="6845" spans="2:11" x14ac:dyDescent="0.25">
      <c r="B6845" s="23">
        <v>285</v>
      </c>
      <c r="C6845" s="23">
        <v>6840</v>
      </c>
      <c r="D6845" s="44">
        <v>42290.118750000001</v>
      </c>
      <c r="E6845" s="39" t="s">
        <v>108</v>
      </c>
      <c r="F6845" s="47">
        <f t="shared" si="542"/>
        <v>0.1</v>
      </c>
      <c r="G6845" s="10">
        <v>3.5</v>
      </c>
      <c r="H6845" s="13">
        <f t="shared" si="543"/>
        <v>1.5646361111111109</v>
      </c>
      <c r="I6845" s="16">
        <f t="shared" si="544"/>
        <v>2.7431379335553427</v>
      </c>
      <c r="J6845" s="19">
        <f t="shared" si="545"/>
        <v>3</v>
      </c>
      <c r="K6845" s="13">
        <f t="shared" si="546"/>
        <v>1.1945358807900612E-2</v>
      </c>
    </row>
    <row r="6846" spans="2:11" x14ac:dyDescent="0.25">
      <c r="B6846" s="23">
        <v>286</v>
      </c>
      <c r="C6846" s="23">
        <v>6841</v>
      </c>
      <c r="D6846" s="44">
        <v>42290.160416666666</v>
      </c>
      <c r="E6846" s="39" t="s">
        <v>105</v>
      </c>
      <c r="F6846" s="47">
        <f t="shared" si="542"/>
        <v>0.3</v>
      </c>
      <c r="G6846" s="10">
        <v>5.8</v>
      </c>
      <c r="H6846" s="13">
        <f t="shared" si="543"/>
        <v>2.5928255555555553</v>
      </c>
      <c r="I6846" s="16">
        <f t="shared" si="544"/>
        <v>4.5457714327488539</v>
      </c>
      <c r="J6846" s="19">
        <f t="shared" si="545"/>
        <v>5</v>
      </c>
      <c r="K6846" s="13">
        <f t="shared" si="546"/>
        <v>5.4359949801215252E-2</v>
      </c>
    </row>
    <row r="6847" spans="2:11" x14ac:dyDescent="0.25">
      <c r="B6847" s="23">
        <v>286</v>
      </c>
      <c r="C6847" s="23">
        <v>6842</v>
      </c>
      <c r="D6847" s="44">
        <v>42290.20208333333</v>
      </c>
      <c r="E6847" s="39" t="s">
        <v>105</v>
      </c>
      <c r="F6847" s="47">
        <f t="shared" si="542"/>
        <v>0.3</v>
      </c>
      <c r="G6847" s="10">
        <v>6.9</v>
      </c>
      <c r="H6847" s="13">
        <f t="shared" si="543"/>
        <v>3.0845683333333334</v>
      </c>
      <c r="I6847" s="16">
        <f t="shared" si="544"/>
        <v>5.4079004975805338</v>
      </c>
      <c r="J6847" s="19">
        <f t="shared" si="545"/>
        <v>6</v>
      </c>
      <c r="K6847" s="13">
        <f t="shared" si="546"/>
        <v>9.1525548142848398E-2</v>
      </c>
    </row>
    <row r="6848" spans="2:11" x14ac:dyDescent="0.25">
      <c r="B6848" s="23">
        <v>286</v>
      </c>
      <c r="C6848" s="23">
        <v>6843</v>
      </c>
      <c r="D6848" s="44">
        <v>42290.243750000001</v>
      </c>
      <c r="E6848" s="39" t="s">
        <v>105</v>
      </c>
      <c r="F6848" s="47">
        <f t="shared" si="542"/>
        <v>0.3</v>
      </c>
      <c r="G6848" s="10">
        <v>4.6000000000000005</v>
      </c>
      <c r="H6848" s="13">
        <f t="shared" si="543"/>
        <v>2.0563788888888892</v>
      </c>
      <c r="I6848" s="16">
        <f t="shared" si="544"/>
        <v>3.6052669983870231</v>
      </c>
      <c r="J6848" s="19">
        <f t="shared" si="545"/>
        <v>4</v>
      </c>
      <c r="K6848" s="13">
        <f t="shared" si="546"/>
        <v>2.7118680931214341E-2</v>
      </c>
    </row>
    <row r="6849" spans="2:11" x14ac:dyDescent="0.25">
      <c r="B6849" s="23">
        <v>286</v>
      </c>
      <c r="C6849" s="23">
        <v>6844</v>
      </c>
      <c r="D6849" s="44">
        <v>42290.285416666666</v>
      </c>
      <c r="E6849" s="39" t="s">
        <v>105</v>
      </c>
      <c r="F6849" s="47">
        <f t="shared" si="542"/>
        <v>0.3</v>
      </c>
      <c r="G6849" s="10">
        <v>4.6000000000000005</v>
      </c>
      <c r="H6849" s="13">
        <f t="shared" si="543"/>
        <v>2.0563788888888892</v>
      </c>
      <c r="I6849" s="16">
        <f t="shared" si="544"/>
        <v>3.6052669983870231</v>
      </c>
      <c r="J6849" s="19">
        <f t="shared" si="545"/>
        <v>4</v>
      </c>
      <c r="K6849" s="13">
        <f t="shared" si="546"/>
        <v>2.7118680931214341E-2</v>
      </c>
    </row>
    <row r="6850" spans="2:11" x14ac:dyDescent="0.25">
      <c r="B6850" s="23">
        <v>286</v>
      </c>
      <c r="C6850" s="23">
        <v>6845</v>
      </c>
      <c r="D6850" s="44">
        <v>42290.32708333333</v>
      </c>
      <c r="E6850" s="39" t="s">
        <v>103</v>
      </c>
      <c r="F6850" s="47">
        <f t="shared" si="542"/>
        <v>0.7</v>
      </c>
      <c r="G6850" s="10">
        <v>4.6000000000000005</v>
      </c>
      <c r="H6850" s="13">
        <f t="shared" si="543"/>
        <v>2.0563788888888892</v>
      </c>
      <c r="I6850" s="16">
        <f t="shared" si="544"/>
        <v>3.6052669983870231</v>
      </c>
      <c r="J6850" s="19">
        <f t="shared" si="545"/>
        <v>4</v>
      </c>
      <c r="K6850" s="13">
        <f t="shared" si="546"/>
        <v>2.7118680931214341E-2</v>
      </c>
    </row>
    <row r="6851" spans="2:11" x14ac:dyDescent="0.25">
      <c r="B6851" s="23">
        <v>286</v>
      </c>
      <c r="C6851" s="23">
        <v>6846</v>
      </c>
      <c r="D6851" s="44">
        <v>42290.368750000001</v>
      </c>
      <c r="E6851" s="39" t="s">
        <v>105</v>
      </c>
      <c r="F6851" s="47">
        <f t="shared" si="542"/>
        <v>0.3</v>
      </c>
      <c r="G6851" s="10">
        <v>3.5</v>
      </c>
      <c r="H6851" s="13">
        <f t="shared" si="543"/>
        <v>1.5646361111111109</v>
      </c>
      <c r="I6851" s="16">
        <f t="shared" si="544"/>
        <v>2.7431379335553427</v>
      </c>
      <c r="J6851" s="19">
        <f t="shared" si="545"/>
        <v>3</v>
      </c>
      <c r="K6851" s="13">
        <f t="shared" si="546"/>
        <v>1.1945358807900612E-2</v>
      </c>
    </row>
    <row r="6852" spans="2:11" x14ac:dyDescent="0.25">
      <c r="B6852" s="23">
        <v>286</v>
      </c>
      <c r="C6852" s="23">
        <v>6847</v>
      </c>
      <c r="D6852" s="44">
        <v>42290.410416666666</v>
      </c>
      <c r="E6852" s="39" t="s">
        <v>105</v>
      </c>
      <c r="F6852" s="47">
        <f t="shared" si="542"/>
        <v>0.3</v>
      </c>
      <c r="G6852" s="10">
        <v>4.5</v>
      </c>
      <c r="H6852" s="13">
        <f t="shared" si="543"/>
        <v>2.0116749999999999</v>
      </c>
      <c r="I6852" s="16">
        <f t="shared" si="544"/>
        <v>3.5268916288568697</v>
      </c>
      <c r="J6852" s="19">
        <f t="shared" si="545"/>
        <v>4</v>
      </c>
      <c r="K6852" s="13">
        <f t="shared" si="546"/>
        <v>2.5388240731660495E-2</v>
      </c>
    </row>
    <row r="6853" spans="2:11" x14ac:dyDescent="0.25">
      <c r="B6853" s="23">
        <v>286</v>
      </c>
      <c r="C6853" s="23">
        <v>6848</v>
      </c>
      <c r="D6853" s="44">
        <v>42290.45208333333</v>
      </c>
      <c r="E6853" s="39" t="s">
        <v>103</v>
      </c>
      <c r="F6853" s="47">
        <f t="shared" si="542"/>
        <v>0.7</v>
      </c>
      <c r="G6853" s="10">
        <v>4.5</v>
      </c>
      <c r="H6853" s="13">
        <f t="shared" si="543"/>
        <v>2.0116749999999999</v>
      </c>
      <c r="I6853" s="16">
        <f t="shared" si="544"/>
        <v>3.5268916288568697</v>
      </c>
      <c r="J6853" s="19">
        <f t="shared" si="545"/>
        <v>4</v>
      </c>
      <c r="K6853" s="13">
        <f t="shared" si="546"/>
        <v>2.5388240731660495E-2</v>
      </c>
    </row>
    <row r="6854" spans="2:11" x14ac:dyDescent="0.25">
      <c r="B6854" s="23">
        <v>286</v>
      </c>
      <c r="C6854" s="23">
        <v>6849</v>
      </c>
      <c r="D6854" s="44">
        <v>42290.493750000001</v>
      </c>
      <c r="E6854" s="39" t="s">
        <v>103</v>
      </c>
      <c r="F6854" s="47">
        <f t="shared" ref="F6854:F6917" si="547">+VLOOKUP(E6854,$R$6:$S$25,2,FALSE)</f>
        <v>0.7</v>
      </c>
      <c r="G6854" s="10">
        <v>4.6000000000000005</v>
      </c>
      <c r="H6854" s="13">
        <f t="shared" ref="H6854:H6917" si="548">+G6854*1609.34/3600</f>
        <v>2.0563788888888892</v>
      </c>
      <c r="I6854" s="16">
        <f t="shared" ref="I6854:I6917" si="549">H6854*(8^0.27)</f>
        <v>3.6052669983870231</v>
      </c>
      <c r="J6854" s="19">
        <f t="shared" ref="J6854:J6917" si="550">IF(AND(I6854&gt;=0,I6854&lt;1),1,IF(AND(I6854&gt;=1,I6854&lt;2),2,IF(AND(I6854&gt;=2,I6854&lt;3),3,IF(AND(I6854&gt;=3,I6854&lt;4),4,IF(AND(I6854&gt;=4,I6854&lt;5),5,IF(AND(I6854&gt;=5,I6854&lt;6),6,IF(AND(I6854&gt;=6,I6854&lt;7),7,IF(AND(I6854&gt;=7,I6854&lt;8),8,IF(AND(I6854&gt;=8,I6854&lt;9),9,IF(AND(I6854&gt;=9,I6854&lt;10),10,IF(AND(I6854&gt;=10,I6854&lt;11),11,IF(AND(I6854&gt;=11,I6854&lt;12),12,IF(AND(I6854&gt;=12,I6854&lt;13),13,IF(AND(I6854&gt;=13,I6854&lt;14),14,IF(AND(I6854&gt;=14,I6854&lt;15),15,IF(AND(I6854&gt;=15,I6854&lt;25),16,IF(I6854&gt;25,17,0)))))))))))))))))</f>
        <v>4</v>
      </c>
      <c r="K6854" s="13">
        <f t="shared" ref="K6854:K6917" si="551">MIN((I6854/$L$5)^3*$K$5,$K$5)</f>
        <v>2.7118680931214341E-2</v>
      </c>
    </row>
    <row r="6855" spans="2:11" x14ac:dyDescent="0.25">
      <c r="B6855" s="23">
        <v>286</v>
      </c>
      <c r="C6855" s="23">
        <v>6850</v>
      </c>
      <c r="D6855" s="44">
        <v>42290.535416666666</v>
      </c>
      <c r="E6855" s="39" t="s">
        <v>103</v>
      </c>
      <c r="F6855" s="47">
        <f t="shared" si="547"/>
        <v>0.7</v>
      </c>
      <c r="G6855" s="10">
        <v>4.5</v>
      </c>
      <c r="H6855" s="13">
        <f t="shared" si="548"/>
        <v>2.0116749999999999</v>
      </c>
      <c r="I6855" s="16">
        <f t="shared" si="549"/>
        <v>3.5268916288568697</v>
      </c>
      <c r="J6855" s="19">
        <f t="shared" si="550"/>
        <v>4</v>
      </c>
      <c r="K6855" s="13">
        <f t="shared" si="551"/>
        <v>2.5388240731660495E-2</v>
      </c>
    </row>
    <row r="6856" spans="2:11" x14ac:dyDescent="0.25">
      <c r="B6856" s="23">
        <v>286</v>
      </c>
      <c r="C6856" s="23">
        <v>6851</v>
      </c>
      <c r="D6856" s="44">
        <v>42290.57708333333</v>
      </c>
      <c r="E6856" s="39" t="s">
        <v>103</v>
      </c>
      <c r="F6856" s="47">
        <f t="shared" si="547"/>
        <v>0.7</v>
      </c>
      <c r="G6856" s="10">
        <v>11.5</v>
      </c>
      <c r="H6856" s="13">
        <f t="shared" si="548"/>
        <v>5.1409472222222226</v>
      </c>
      <c r="I6856" s="16">
        <f t="shared" si="549"/>
        <v>9.0131674959675561</v>
      </c>
      <c r="J6856" s="19">
        <f t="shared" si="550"/>
        <v>10</v>
      </c>
      <c r="K6856" s="13">
        <f t="shared" si="551"/>
        <v>0.42372938955022382</v>
      </c>
    </row>
    <row r="6857" spans="2:11" x14ac:dyDescent="0.25">
      <c r="B6857" s="23">
        <v>286</v>
      </c>
      <c r="C6857" s="23">
        <v>6852</v>
      </c>
      <c r="D6857" s="44">
        <v>42290.618750000001</v>
      </c>
      <c r="E6857" s="39" t="s">
        <v>103</v>
      </c>
      <c r="F6857" s="47">
        <f t="shared" si="547"/>
        <v>0.7</v>
      </c>
      <c r="G6857" s="10">
        <v>10.4</v>
      </c>
      <c r="H6857" s="13">
        <f t="shared" si="548"/>
        <v>4.649204444444444</v>
      </c>
      <c r="I6857" s="16">
        <f t="shared" si="549"/>
        <v>8.1510384311358752</v>
      </c>
      <c r="J6857" s="19">
        <f t="shared" si="550"/>
        <v>9</v>
      </c>
      <c r="K6857" s="13">
        <f t="shared" si="551"/>
        <v>0.31339717994379734</v>
      </c>
    </row>
    <row r="6858" spans="2:11" x14ac:dyDescent="0.25">
      <c r="B6858" s="23">
        <v>286</v>
      </c>
      <c r="C6858" s="23">
        <v>6853</v>
      </c>
      <c r="D6858" s="44">
        <v>42290.660416666666</v>
      </c>
      <c r="E6858" s="39" t="s">
        <v>105</v>
      </c>
      <c r="F6858" s="47">
        <f t="shared" si="547"/>
        <v>0.3</v>
      </c>
      <c r="G6858" s="10">
        <v>9.2000000000000011</v>
      </c>
      <c r="H6858" s="13">
        <f t="shared" si="548"/>
        <v>4.1127577777777784</v>
      </c>
      <c r="I6858" s="16">
        <f t="shared" si="549"/>
        <v>7.2105339967740463</v>
      </c>
      <c r="J6858" s="19">
        <f t="shared" si="550"/>
        <v>8</v>
      </c>
      <c r="K6858" s="13">
        <f t="shared" si="551"/>
        <v>0.21694944744971473</v>
      </c>
    </row>
    <row r="6859" spans="2:11" x14ac:dyDescent="0.25">
      <c r="B6859" s="23">
        <v>286</v>
      </c>
      <c r="C6859" s="23">
        <v>6854</v>
      </c>
      <c r="D6859" s="44">
        <v>42290.70208333333</v>
      </c>
      <c r="E6859" s="39" t="s">
        <v>105</v>
      </c>
      <c r="F6859" s="47">
        <f t="shared" si="547"/>
        <v>0.3</v>
      </c>
      <c r="G6859" s="10">
        <v>8.1</v>
      </c>
      <c r="H6859" s="13">
        <f t="shared" si="548"/>
        <v>3.6210149999999994</v>
      </c>
      <c r="I6859" s="16">
        <f t="shared" si="549"/>
        <v>6.3484049319423645</v>
      </c>
      <c r="J6859" s="19">
        <f t="shared" si="550"/>
        <v>7</v>
      </c>
      <c r="K6859" s="13">
        <f t="shared" si="551"/>
        <v>0.14806421994704388</v>
      </c>
    </row>
    <row r="6860" spans="2:11" x14ac:dyDescent="0.25">
      <c r="B6860" s="23">
        <v>286</v>
      </c>
      <c r="C6860" s="23">
        <v>6855</v>
      </c>
      <c r="D6860" s="44">
        <v>42290.743750000001</v>
      </c>
      <c r="E6860" s="39" t="s">
        <v>105</v>
      </c>
      <c r="F6860" s="47">
        <f t="shared" si="547"/>
        <v>0.3</v>
      </c>
      <c r="G6860" s="10">
        <v>10.4</v>
      </c>
      <c r="H6860" s="13">
        <f t="shared" si="548"/>
        <v>4.649204444444444</v>
      </c>
      <c r="I6860" s="16">
        <f t="shared" si="549"/>
        <v>8.1510384311358752</v>
      </c>
      <c r="J6860" s="19">
        <f t="shared" si="550"/>
        <v>9</v>
      </c>
      <c r="K6860" s="13">
        <f t="shared" si="551"/>
        <v>0.31339717994379734</v>
      </c>
    </row>
    <row r="6861" spans="2:11" x14ac:dyDescent="0.25">
      <c r="B6861" s="23">
        <v>286</v>
      </c>
      <c r="C6861" s="23">
        <v>6856</v>
      </c>
      <c r="D6861" s="44">
        <v>42290.785416666666</v>
      </c>
      <c r="E6861" s="39" t="s">
        <v>105</v>
      </c>
      <c r="F6861" s="47">
        <f t="shared" si="547"/>
        <v>0.3</v>
      </c>
      <c r="G6861" s="10">
        <v>6.9</v>
      </c>
      <c r="H6861" s="13">
        <f t="shared" si="548"/>
        <v>3.0845683333333334</v>
      </c>
      <c r="I6861" s="16">
        <f t="shared" si="549"/>
        <v>5.4079004975805338</v>
      </c>
      <c r="J6861" s="19">
        <f t="shared" si="550"/>
        <v>6</v>
      </c>
      <c r="K6861" s="13">
        <f t="shared" si="551"/>
        <v>9.1525548142848398E-2</v>
      </c>
    </row>
    <row r="6862" spans="2:11" x14ac:dyDescent="0.25">
      <c r="B6862" s="23">
        <v>286</v>
      </c>
      <c r="C6862" s="23">
        <v>6857</v>
      </c>
      <c r="D6862" s="44">
        <v>42290.82708333333</v>
      </c>
      <c r="E6862" s="39" t="s">
        <v>105</v>
      </c>
      <c r="F6862" s="47">
        <f t="shared" si="547"/>
        <v>0.3</v>
      </c>
      <c r="G6862" s="10">
        <v>4.5</v>
      </c>
      <c r="H6862" s="13">
        <f t="shared" si="548"/>
        <v>2.0116749999999999</v>
      </c>
      <c r="I6862" s="16">
        <f t="shared" si="549"/>
        <v>3.5268916288568697</v>
      </c>
      <c r="J6862" s="19">
        <f t="shared" si="550"/>
        <v>4</v>
      </c>
      <c r="K6862" s="13">
        <f t="shared" si="551"/>
        <v>2.5388240731660495E-2</v>
      </c>
    </row>
    <row r="6863" spans="2:11" x14ac:dyDescent="0.25">
      <c r="B6863" s="23">
        <v>286</v>
      </c>
      <c r="C6863" s="23">
        <v>6858</v>
      </c>
      <c r="D6863" s="44">
        <v>42290.868750000001</v>
      </c>
      <c r="E6863" s="39" t="s">
        <v>105</v>
      </c>
      <c r="F6863" s="47">
        <f t="shared" si="547"/>
        <v>0.3</v>
      </c>
      <c r="G6863" s="10">
        <v>6.9</v>
      </c>
      <c r="H6863" s="13">
        <f t="shared" si="548"/>
        <v>3.0845683333333334</v>
      </c>
      <c r="I6863" s="16">
        <f t="shared" si="549"/>
        <v>5.4079004975805338</v>
      </c>
      <c r="J6863" s="19">
        <f t="shared" si="550"/>
        <v>6</v>
      </c>
      <c r="K6863" s="13">
        <f t="shared" si="551"/>
        <v>9.1525548142848398E-2</v>
      </c>
    </row>
    <row r="6864" spans="2:11" x14ac:dyDescent="0.25">
      <c r="B6864" s="23">
        <v>286</v>
      </c>
      <c r="C6864" s="23">
        <v>6859</v>
      </c>
      <c r="D6864" s="44">
        <v>42290.910416666666</v>
      </c>
      <c r="E6864" s="39" t="s">
        <v>105</v>
      </c>
      <c r="F6864" s="47">
        <f t="shared" si="547"/>
        <v>0.3</v>
      </c>
      <c r="G6864" s="10">
        <v>6.9</v>
      </c>
      <c r="H6864" s="13">
        <f t="shared" si="548"/>
        <v>3.0845683333333334</v>
      </c>
      <c r="I6864" s="16">
        <f t="shared" si="549"/>
        <v>5.4079004975805338</v>
      </c>
      <c r="J6864" s="19">
        <f t="shared" si="550"/>
        <v>6</v>
      </c>
      <c r="K6864" s="13">
        <f t="shared" si="551"/>
        <v>9.1525548142848398E-2</v>
      </c>
    </row>
    <row r="6865" spans="2:11" x14ac:dyDescent="0.25">
      <c r="B6865" s="23">
        <v>286</v>
      </c>
      <c r="C6865" s="23">
        <v>6860</v>
      </c>
      <c r="D6865" s="44">
        <v>42290.95208333333</v>
      </c>
      <c r="E6865" s="39" t="s">
        <v>104</v>
      </c>
      <c r="F6865" s="47">
        <f t="shared" si="547"/>
        <v>0.5</v>
      </c>
      <c r="G6865" s="10">
        <v>6.9</v>
      </c>
      <c r="H6865" s="13">
        <f t="shared" si="548"/>
        <v>3.0845683333333334</v>
      </c>
      <c r="I6865" s="16">
        <f t="shared" si="549"/>
        <v>5.4079004975805338</v>
      </c>
      <c r="J6865" s="19">
        <f t="shared" si="550"/>
        <v>6</v>
      </c>
      <c r="K6865" s="13">
        <f t="shared" si="551"/>
        <v>9.1525548142848398E-2</v>
      </c>
    </row>
    <row r="6866" spans="2:11" x14ac:dyDescent="0.25">
      <c r="B6866" s="23">
        <v>286</v>
      </c>
      <c r="C6866" s="23">
        <v>6861</v>
      </c>
      <c r="D6866" s="44">
        <v>42290.993750000001</v>
      </c>
      <c r="E6866" s="39" t="s">
        <v>104</v>
      </c>
      <c r="F6866" s="47">
        <f t="shared" si="547"/>
        <v>0.5</v>
      </c>
      <c r="G6866" s="10">
        <v>3.5</v>
      </c>
      <c r="H6866" s="13">
        <f t="shared" si="548"/>
        <v>1.5646361111111109</v>
      </c>
      <c r="I6866" s="16">
        <f t="shared" si="549"/>
        <v>2.7431379335553427</v>
      </c>
      <c r="J6866" s="19">
        <f t="shared" si="550"/>
        <v>3</v>
      </c>
      <c r="K6866" s="13">
        <f t="shared" si="551"/>
        <v>1.1945358807900612E-2</v>
      </c>
    </row>
    <row r="6867" spans="2:11" x14ac:dyDescent="0.25">
      <c r="B6867" s="23">
        <v>286</v>
      </c>
      <c r="C6867" s="23">
        <v>6862</v>
      </c>
      <c r="D6867" s="44">
        <v>42291.035416666666</v>
      </c>
      <c r="E6867" s="39" t="s">
        <v>103</v>
      </c>
      <c r="F6867" s="47">
        <f t="shared" si="547"/>
        <v>0.7</v>
      </c>
      <c r="G6867" s="10">
        <v>6.9</v>
      </c>
      <c r="H6867" s="13">
        <f t="shared" si="548"/>
        <v>3.0845683333333334</v>
      </c>
      <c r="I6867" s="16">
        <f t="shared" si="549"/>
        <v>5.4079004975805338</v>
      </c>
      <c r="J6867" s="19">
        <f t="shared" si="550"/>
        <v>6</v>
      </c>
      <c r="K6867" s="13">
        <f t="shared" si="551"/>
        <v>9.1525548142848398E-2</v>
      </c>
    </row>
    <row r="6868" spans="2:11" x14ac:dyDescent="0.25">
      <c r="B6868" s="23">
        <v>286</v>
      </c>
      <c r="C6868" s="23">
        <v>6863</v>
      </c>
      <c r="D6868" s="44">
        <v>42291.07708333333</v>
      </c>
      <c r="E6868" s="39" t="s">
        <v>105</v>
      </c>
      <c r="F6868" s="47">
        <f t="shared" si="547"/>
        <v>0.3</v>
      </c>
      <c r="G6868" s="10">
        <v>5.8</v>
      </c>
      <c r="H6868" s="13">
        <f t="shared" si="548"/>
        <v>2.5928255555555553</v>
      </c>
      <c r="I6868" s="16">
        <f t="shared" si="549"/>
        <v>4.5457714327488539</v>
      </c>
      <c r="J6868" s="19">
        <f t="shared" si="550"/>
        <v>5</v>
      </c>
      <c r="K6868" s="13">
        <f t="shared" si="551"/>
        <v>5.4359949801215252E-2</v>
      </c>
    </row>
    <row r="6869" spans="2:11" x14ac:dyDescent="0.25">
      <c r="B6869" s="23">
        <v>286</v>
      </c>
      <c r="C6869" s="23">
        <v>6864</v>
      </c>
      <c r="D6869" s="44">
        <v>42291.118750000001</v>
      </c>
      <c r="E6869" s="39" t="s">
        <v>105</v>
      </c>
      <c r="F6869" s="47">
        <f t="shared" si="547"/>
        <v>0.3</v>
      </c>
      <c r="G6869" s="10">
        <v>3.5</v>
      </c>
      <c r="H6869" s="13">
        <f t="shared" si="548"/>
        <v>1.5646361111111109</v>
      </c>
      <c r="I6869" s="16">
        <f t="shared" si="549"/>
        <v>2.7431379335553427</v>
      </c>
      <c r="J6869" s="19">
        <f t="shared" si="550"/>
        <v>3</v>
      </c>
      <c r="K6869" s="13">
        <f t="shared" si="551"/>
        <v>1.1945358807900612E-2</v>
      </c>
    </row>
    <row r="6870" spans="2:11" x14ac:dyDescent="0.25">
      <c r="B6870" s="23">
        <v>287</v>
      </c>
      <c r="C6870" s="23">
        <v>6865</v>
      </c>
      <c r="D6870" s="44">
        <v>42291.160416666666</v>
      </c>
      <c r="E6870" s="39" t="s">
        <v>105</v>
      </c>
      <c r="F6870" s="47">
        <f t="shared" si="547"/>
        <v>0.3</v>
      </c>
      <c r="G6870" s="10">
        <v>5.8</v>
      </c>
      <c r="H6870" s="13">
        <f t="shared" si="548"/>
        <v>2.5928255555555553</v>
      </c>
      <c r="I6870" s="16">
        <f t="shared" si="549"/>
        <v>4.5457714327488539</v>
      </c>
      <c r="J6870" s="19">
        <f t="shared" si="550"/>
        <v>5</v>
      </c>
      <c r="K6870" s="13">
        <f t="shared" si="551"/>
        <v>5.4359949801215252E-2</v>
      </c>
    </row>
    <row r="6871" spans="2:11" x14ac:dyDescent="0.25">
      <c r="B6871" s="23">
        <v>287</v>
      </c>
      <c r="C6871" s="23">
        <v>6866</v>
      </c>
      <c r="D6871" s="44">
        <v>42291.20208333333</v>
      </c>
      <c r="E6871" s="39" t="s">
        <v>105</v>
      </c>
      <c r="F6871" s="47">
        <f t="shared" si="547"/>
        <v>0.3</v>
      </c>
      <c r="G6871" s="10">
        <v>5.8</v>
      </c>
      <c r="H6871" s="13">
        <f t="shared" si="548"/>
        <v>2.5928255555555553</v>
      </c>
      <c r="I6871" s="16">
        <f t="shared" si="549"/>
        <v>4.5457714327488539</v>
      </c>
      <c r="J6871" s="19">
        <f t="shared" si="550"/>
        <v>5</v>
      </c>
      <c r="K6871" s="13">
        <f t="shared" si="551"/>
        <v>5.4359949801215252E-2</v>
      </c>
    </row>
    <row r="6872" spans="2:11" x14ac:dyDescent="0.25">
      <c r="B6872" s="23">
        <v>287</v>
      </c>
      <c r="C6872" s="23">
        <v>6867</v>
      </c>
      <c r="D6872" s="44">
        <v>42291.243750000001</v>
      </c>
      <c r="E6872" s="39" t="s">
        <v>105</v>
      </c>
      <c r="F6872" s="47">
        <f t="shared" si="547"/>
        <v>0.3</v>
      </c>
      <c r="G6872" s="10">
        <v>8.1</v>
      </c>
      <c r="H6872" s="13">
        <f t="shared" si="548"/>
        <v>3.6210149999999994</v>
      </c>
      <c r="I6872" s="16">
        <f t="shared" si="549"/>
        <v>6.3484049319423645</v>
      </c>
      <c r="J6872" s="19">
        <f t="shared" si="550"/>
        <v>7</v>
      </c>
      <c r="K6872" s="13">
        <f t="shared" si="551"/>
        <v>0.14806421994704388</v>
      </c>
    </row>
    <row r="6873" spans="2:11" x14ac:dyDescent="0.25">
      <c r="B6873" s="23">
        <v>287</v>
      </c>
      <c r="C6873" s="23">
        <v>6868</v>
      </c>
      <c r="D6873" s="44">
        <v>42291.285416666666</v>
      </c>
      <c r="E6873" s="39" t="s">
        <v>105</v>
      </c>
      <c r="F6873" s="47">
        <f t="shared" si="547"/>
        <v>0.3</v>
      </c>
      <c r="G6873" s="10">
        <v>4.6000000000000005</v>
      </c>
      <c r="H6873" s="13">
        <f t="shared" si="548"/>
        <v>2.0563788888888892</v>
      </c>
      <c r="I6873" s="16">
        <f t="shared" si="549"/>
        <v>3.6052669983870231</v>
      </c>
      <c r="J6873" s="19">
        <f t="shared" si="550"/>
        <v>4</v>
      </c>
      <c r="K6873" s="13">
        <f t="shared" si="551"/>
        <v>2.7118680931214341E-2</v>
      </c>
    </row>
    <row r="6874" spans="2:11" x14ac:dyDescent="0.25">
      <c r="B6874" s="23">
        <v>287</v>
      </c>
      <c r="C6874" s="23">
        <v>6869</v>
      </c>
      <c r="D6874" s="44">
        <v>42291.32708333333</v>
      </c>
      <c r="E6874" s="39" t="s">
        <v>105</v>
      </c>
      <c r="F6874" s="47">
        <f t="shared" si="547"/>
        <v>0.3</v>
      </c>
      <c r="G6874" s="10">
        <v>5.8</v>
      </c>
      <c r="H6874" s="13">
        <f t="shared" si="548"/>
        <v>2.5928255555555553</v>
      </c>
      <c r="I6874" s="16">
        <f t="shared" si="549"/>
        <v>4.5457714327488539</v>
      </c>
      <c r="J6874" s="19">
        <f t="shared" si="550"/>
        <v>5</v>
      </c>
      <c r="K6874" s="13">
        <f t="shared" si="551"/>
        <v>5.4359949801215252E-2</v>
      </c>
    </row>
    <row r="6875" spans="2:11" x14ac:dyDescent="0.25">
      <c r="B6875" s="23">
        <v>287</v>
      </c>
      <c r="C6875" s="23">
        <v>6870</v>
      </c>
      <c r="D6875" s="44">
        <v>42291.368750000001</v>
      </c>
      <c r="E6875" s="39" t="s">
        <v>105</v>
      </c>
      <c r="F6875" s="47">
        <f t="shared" si="547"/>
        <v>0.3</v>
      </c>
      <c r="G6875" s="10">
        <v>9.2000000000000011</v>
      </c>
      <c r="H6875" s="13">
        <f t="shared" si="548"/>
        <v>4.1127577777777784</v>
      </c>
      <c r="I6875" s="16">
        <f t="shared" si="549"/>
        <v>7.2105339967740463</v>
      </c>
      <c r="J6875" s="19">
        <f t="shared" si="550"/>
        <v>8</v>
      </c>
      <c r="K6875" s="13">
        <f t="shared" si="551"/>
        <v>0.21694944744971473</v>
      </c>
    </row>
    <row r="6876" spans="2:11" x14ac:dyDescent="0.25">
      <c r="B6876" s="23">
        <v>287</v>
      </c>
      <c r="C6876" s="23">
        <v>6871</v>
      </c>
      <c r="D6876" s="44">
        <v>42291.410416666666</v>
      </c>
      <c r="E6876" s="39" t="s">
        <v>105</v>
      </c>
      <c r="F6876" s="47">
        <f t="shared" si="547"/>
        <v>0.3</v>
      </c>
      <c r="G6876" s="10">
        <v>6.9</v>
      </c>
      <c r="H6876" s="13">
        <f t="shared" si="548"/>
        <v>3.0845683333333334</v>
      </c>
      <c r="I6876" s="16">
        <f t="shared" si="549"/>
        <v>5.4079004975805338</v>
      </c>
      <c r="J6876" s="19">
        <f t="shared" si="550"/>
        <v>6</v>
      </c>
      <c r="K6876" s="13">
        <f t="shared" si="551"/>
        <v>9.1525548142848398E-2</v>
      </c>
    </row>
    <row r="6877" spans="2:11" x14ac:dyDescent="0.25">
      <c r="B6877" s="23">
        <v>287</v>
      </c>
      <c r="C6877" s="23">
        <v>6872</v>
      </c>
      <c r="D6877" s="44">
        <v>42291.45208333333</v>
      </c>
      <c r="E6877" s="39" t="s">
        <v>105</v>
      </c>
      <c r="F6877" s="47">
        <f t="shared" si="547"/>
        <v>0.3</v>
      </c>
      <c r="G6877" s="10">
        <v>5.8</v>
      </c>
      <c r="H6877" s="13">
        <f t="shared" si="548"/>
        <v>2.5928255555555553</v>
      </c>
      <c r="I6877" s="16">
        <f t="shared" si="549"/>
        <v>4.5457714327488539</v>
      </c>
      <c r="J6877" s="19">
        <f t="shared" si="550"/>
        <v>5</v>
      </c>
      <c r="K6877" s="13">
        <f t="shared" si="551"/>
        <v>5.4359949801215252E-2</v>
      </c>
    </row>
    <row r="6878" spans="2:11" x14ac:dyDescent="0.25">
      <c r="B6878" s="23">
        <v>287</v>
      </c>
      <c r="C6878" s="23">
        <v>6873</v>
      </c>
      <c r="D6878" s="44">
        <v>42291.493750000001</v>
      </c>
      <c r="E6878" s="39" t="s">
        <v>105</v>
      </c>
      <c r="F6878" s="47">
        <f t="shared" si="547"/>
        <v>0.3</v>
      </c>
      <c r="G6878" s="10">
        <v>3.5</v>
      </c>
      <c r="H6878" s="13">
        <f t="shared" si="548"/>
        <v>1.5646361111111109</v>
      </c>
      <c r="I6878" s="16">
        <f t="shared" si="549"/>
        <v>2.7431379335553427</v>
      </c>
      <c r="J6878" s="19">
        <f t="shared" si="550"/>
        <v>3</v>
      </c>
      <c r="K6878" s="13">
        <f t="shared" si="551"/>
        <v>1.1945358807900612E-2</v>
      </c>
    </row>
    <row r="6879" spans="2:11" x14ac:dyDescent="0.25">
      <c r="B6879" s="23">
        <v>287</v>
      </c>
      <c r="C6879" s="23">
        <v>6874</v>
      </c>
      <c r="D6879" s="44">
        <v>42291.535416666666</v>
      </c>
      <c r="E6879" s="39" t="s">
        <v>105</v>
      </c>
      <c r="F6879" s="47">
        <f t="shared" si="547"/>
        <v>0.3</v>
      </c>
      <c r="G6879" s="10">
        <v>6.9</v>
      </c>
      <c r="H6879" s="13">
        <f t="shared" si="548"/>
        <v>3.0845683333333334</v>
      </c>
      <c r="I6879" s="16">
        <f t="shared" si="549"/>
        <v>5.4079004975805338</v>
      </c>
      <c r="J6879" s="19">
        <f t="shared" si="550"/>
        <v>6</v>
      </c>
      <c r="K6879" s="13">
        <f t="shared" si="551"/>
        <v>9.1525548142848398E-2</v>
      </c>
    </row>
    <row r="6880" spans="2:11" x14ac:dyDescent="0.25">
      <c r="B6880" s="23">
        <v>287</v>
      </c>
      <c r="C6880" s="23">
        <v>6875</v>
      </c>
      <c r="D6880" s="44">
        <v>42291.57708333333</v>
      </c>
      <c r="E6880" s="39" t="s">
        <v>105</v>
      </c>
      <c r="F6880" s="47">
        <f t="shared" si="547"/>
        <v>0.3</v>
      </c>
      <c r="G6880" s="10">
        <v>3.5</v>
      </c>
      <c r="H6880" s="13">
        <f t="shared" si="548"/>
        <v>1.5646361111111109</v>
      </c>
      <c r="I6880" s="16">
        <f t="shared" si="549"/>
        <v>2.7431379335553427</v>
      </c>
      <c r="J6880" s="19">
        <f t="shared" si="550"/>
        <v>3</v>
      </c>
      <c r="K6880" s="13">
        <f t="shared" si="551"/>
        <v>1.1945358807900612E-2</v>
      </c>
    </row>
    <row r="6881" spans="2:11" x14ac:dyDescent="0.25">
      <c r="B6881" s="23">
        <v>287</v>
      </c>
      <c r="C6881" s="23">
        <v>6876</v>
      </c>
      <c r="D6881" s="44">
        <v>42291.618750000001</v>
      </c>
      <c r="E6881" s="39" t="s">
        <v>105</v>
      </c>
      <c r="F6881" s="47">
        <f t="shared" si="547"/>
        <v>0.3</v>
      </c>
      <c r="G6881" s="10">
        <v>8.1</v>
      </c>
      <c r="H6881" s="13">
        <f t="shared" si="548"/>
        <v>3.6210149999999994</v>
      </c>
      <c r="I6881" s="16">
        <f t="shared" si="549"/>
        <v>6.3484049319423645</v>
      </c>
      <c r="J6881" s="19">
        <f t="shared" si="550"/>
        <v>7</v>
      </c>
      <c r="K6881" s="13">
        <f t="shared" si="551"/>
        <v>0.14806421994704388</v>
      </c>
    </row>
    <row r="6882" spans="2:11" x14ac:dyDescent="0.25">
      <c r="B6882" s="23">
        <v>287</v>
      </c>
      <c r="C6882" s="23">
        <v>6877</v>
      </c>
      <c r="D6882" s="44">
        <v>42291.660416666666</v>
      </c>
      <c r="E6882" s="39" t="s">
        <v>105</v>
      </c>
      <c r="F6882" s="47">
        <f t="shared" si="547"/>
        <v>0.3</v>
      </c>
      <c r="G6882" s="10">
        <v>3.5</v>
      </c>
      <c r="H6882" s="13">
        <f t="shared" si="548"/>
        <v>1.5646361111111109</v>
      </c>
      <c r="I6882" s="16">
        <f t="shared" si="549"/>
        <v>2.7431379335553427</v>
      </c>
      <c r="J6882" s="19">
        <f t="shared" si="550"/>
        <v>3</v>
      </c>
      <c r="K6882" s="13">
        <f t="shared" si="551"/>
        <v>1.1945358807900612E-2</v>
      </c>
    </row>
    <row r="6883" spans="2:11" x14ac:dyDescent="0.25">
      <c r="B6883" s="23">
        <v>287</v>
      </c>
      <c r="C6883" s="23">
        <v>6878</v>
      </c>
      <c r="D6883" s="44">
        <v>42291.70208333333</v>
      </c>
      <c r="E6883" s="39" t="s">
        <v>103</v>
      </c>
      <c r="F6883" s="47">
        <f t="shared" si="547"/>
        <v>0.7</v>
      </c>
      <c r="G6883" s="10">
        <v>6.9</v>
      </c>
      <c r="H6883" s="13">
        <f t="shared" si="548"/>
        <v>3.0845683333333334</v>
      </c>
      <c r="I6883" s="16">
        <f t="shared" si="549"/>
        <v>5.4079004975805338</v>
      </c>
      <c r="J6883" s="19">
        <f t="shared" si="550"/>
        <v>6</v>
      </c>
      <c r="K6883" s="13">
        <f t="shared" si="551"/>
        <v>9.1525548142848398E-2</v>
      </c>
    </row>
    <row r="6884" spans="2:11" x14ac:dyDescent="0.25">
      <c r="B6884" s="23">
        <v>287</v>
      </c>
      <c r="C6884" s="23">
        <v>6879</v>
      </c>
      <c r="D6884" s="44">
        <v>42291.743750000001</v>
      </c>
      <c r="E6884" s="39" t="s">
        <v>105</v>
      </c>
      <c r="F6884" s="47">
        <f t="shared" si="547"/>
        <v>0.3</v>
      </c>
      <c r="G6884" s="10">
        <v>9.2000000000000011</v>
      </c>
      <c r="H6884" s="13">
        <f t="shared" si="548"/>
        <v>4.1127577777777784</v>
      </c>
      <c r="I6884" s="16">
        <f t="shared" si="549"/>
        <v>7.2105339967740463</v>
      </c>
      <c r="J6884" s="19">
        <f t="shared" si="550"/>
        <v>8</v>
      </c>
      <c r="K6884" s="13">
        <f t="shared" si="551"/>
        <v>0.21694944744971473</v>
      </c>
    </row>
    <row r="6885" spans="2:11" x14ac:dyDescent="0.25">
      <c r="B6885" s="23">
        <v>287</v>
      </c>
      <c r="C6885" s="23">
        <v>6880</v>
      </c>
      <c r="D6885" s="44">
        <v>42291.785416666666</v>
      </c>
      <c r="E6885" s="39" t="s">
        <v>105</v>
      </c>
      <c r="F6885" s="47">
        <f t="shared" si="547"/>
        <v>0.3</v>
      </c>
      <c r="G6885" s="10">
        <v>6.9</v>
      </c>
      <c r="H6885" s="13">
        <f t="shared" si="548"/>
        <v>3.0845683333333334</v>
      </c>
      <c r="I6885" s="16">
        <f t="shared" si="549"/>
        <v>5.4079004975805338</v>
      </c>
      <c r="J6885" s="19">
        <f t="shared" si="550"/>
        <v>6</v>
      </c>
      <c r="K6885" s="13">
        <f t="shared" si="551"/>
        <v>9.1525548142848398E-2</v>
      </c>
    </row>
    <row r="6886" spans="2:11" x14ac:dyDescent="0.25">
      <c r="B6886" s="23">
        <v>287</v>
      </c>
      <c r="C6886" s="23">
        <v>6881</v>
      </c>
      <c r="D6886" s="44">
        <v>42291.82708333333</v>
      </c>
      <c r="E6886" s="39" t="s">
        <v>105</v>
      </c>
      <c r="F6886" s="47">
        <f t="shared" si="547"/>
        <v>0.3</v>
      </c>
      <c r="G6886" s="10">
        <v>3.5</v>
      </c>
      <c r="H6886" s="13">
        <f t="shared" si="548"/>
        <v>1.5646361111111109</v>
      </c>
      <c r="I6886" s="16">
        <f t="shared" si="549"/>
        <v>2.7431379335553427</v>
      </c>
      <c r="J6886" s="19">
        <f t="shared" si="550"/>
        <v>3</v>
      </c>
      <c r="K6886" s="13">
        <f t="shared" si="551"/>
        <v>1.1945358807900612E-2</v>
      </c>
    </row>
    <row r="6887" spans="2:11" x14ac:dyDescent="0.25">
      <c r="B6887" s="23">
        <v>287</v>
      </c>
      <c r="C6887" s="23">
        <v>6882</v>
      </c>
      <c r="D6887" s="44">
        <v>42291.868750000001</v>
      </c>
      <c r="E6887" s="39" t="s">
        <v>105</v>
      </c>
      <c r="F6887" s="47">
        <f t="shared" si="547"/>
        <v>0.3</v>
      </c>
      <c r="G6887" s="10">
        <v>3.5</v>
      </c>
      <c r="H6887" s="13">
        <f t="shared" si="548"/>
        <v>1.5646361111111109</v>
      </c>
      <c r="I6887" s="16">
        <f t="shared" si="549"/>
        <v>2.7431379335553427</v>
      </c>
      <c r="J6887" s="19">
        <f t="shared" si="550"/>
        <v>3</v>
      </c>
      <c r="K6887" s="13">
        <f t="shared" si="551"/>
        <v>1.1945358807900612E-2</v>
      </c>
    </row>
    <row r="6888" spans="2:11" x14ac:dyDescent="0.25">
      <c r="B6888" s="23">
        <v>287</v>
      </c>
      <c r="C6888" s="23">
        <v>6883</v>
      </c>
      <c r="D6888" s="44">
        <v>42291.910416666666</v>
      </c>
      <c r="E6888" s="39" t="s">
        <v>108</v>
      </c>
      <c r="F6888" s="47">
        <f t="shared" si="547"/>
        <v>0.1</v>
      </c>
      <c r="G6888" s="10">
        <v>5.8</v>
      </c>
      <c r="H6888" s="13">
        <f t="shared" si="548"/>
        <v>2.5928255555555553</v>
      </c>
      <c r="I6888" s="16">
        <f t="shared" si="549"/>
        <v>4.5457714327488539</v>
      </c>
      <c r="J6888" s="19">
        <f t="shared" si="550"/>
        <v>5</v>
      </c>
      <c r="K6888" s="13">
        <f t="shared" si="551"/>
        <v>5.4359949801215252E-2</v>
      </c>
    </row>
    <row r="6889" spans="2:11" x14ac:dyDescent="0.25">
      <c r="B6889" s="23">
        <v>287</v>
      </c>
      <c r="C6889" s="23">
        <v>6884</v>
      </c>
      <c r="D6889" s="44">
        <v>42291.95208333333</v>
      </c>
      <c r="E6889" s="39" t="s">
        <v>108</v>
      </c>
      <c r="F6889" s="47">
        <f t="shared" si="547"/>
        <v>0.1</v>
      </c>
      <c r="G6889" s="10">
        <v>4.6000000000000005</v>
      </c>
      <c r="H6889" s="13">
        <f t="shared" si="548"/>
        <v>2.0563788888888892</v>
      </c>
      <c r="I6889" s="16">
        <f t="shared" si="549"/>
        <v>3.6052669983870231</v>
      </c>
      <c r="J6889" s="19">
        <f t="shared" si="550"/>
        <v>4</v>
      </c>
      <c r="K6889" s="13">
        <f t="shared" si="551"/>
        <v>2.7118680931214341E-2</v>
      </c>
    </row>
    <row r="6890" spans="2:11" x14ac:dyDescent="0.25">
      <c r="B6890" s="23">
        <v>287</v>
      </c>
      <c r="C6890" s="23">
        <v>6885</v>
      </c>
      <c r="D6890" s="44">
        <v>42291.993750000001</v>
      </c>
      <c r="E6890" s="39" t="s">
        <v>106</v>
      </c>
      <c r="F6890" s="47">
        <f t="shared" si="547"/>
        <v>0.2</v>
      </c>
      <c r="G6890" s="10">
        <v>3.5</v>
      </c>
      <c r="H6890" s="13">
        <f t="shared" si="548"/>
        <v>1.5646361111111109</v>
      </c>
      <c r="I6890" s="16">
        <f t="shared" si="549"/>
        <v>2.7431379335553427</v>
      </c>
      <c r="J6890" s="19">
        <f t="shared" si="550"/>
        <v>3</v>
      </c>
      <c r="K6890" s="13">
        <f t="shared" si="551"/>
        <v>1.1945358807900612E-2</v>
      </c>
    </row>
    <row r="6891" spans="2:11" x14ac:dyDescent="0.25">
      <c r="B6891" s="23">
        <v>287</v>
      </c>
      <c r="C6891" s="23">
        <v>6886</v>
      </c>
      <c r="D6891" s="44">
        <v>42292.035416666666</v>
      </c>
      <c r="E6891" s="39" t="s">
        <v>105</v>
      </c>
      <c r="F6891" s="47">
        <f t="shared" si="547"/>
        <v>0.3</v>
      </c>
      <c r="G6891" s="10">
        <v>6.9</v>
      </c>
      <c r="H6891" s="13">
        <f t="shared" si="548"/>
        <v>3.0845683333333334</v>
      </c>
      <c r="I6891" s="16">
        <f t="shared" si="549"/>
        <v>5.4079004975805338</v>
      </c>
      <c r="J6891" s="19">
        <f t="shared" si="550"/>
        <v>6</v>
      </c>
      <c r="K6891" s="13">
        <f t="shared" si="551"/>
        <v>9.1525548142848398E-2</v>
      </c>
    </row>
    <row r="6892" spans="2:11" x14ac:dyDescent="0.25">
      <c r="B6892" s="23">
        <v>287</v>
      </c>
      <c r="C6892" s="23">
        <v>6887</v>
      </c>
      <c r="D6892" s="44">
        <v>42292.07708333333</v>
      </c>
      <c r="E6892" s="39" t="s">
        <v>105</v>
      </c>
      <c r="F6892" s="47">
        <f t="shared" si="547"/>
        <v>0.3</v>
      </c>
      <c r="G6892" s="10">
        <v>4.6000000000000005</v>
      </c>
      <c r="H6892" s="13">
        <f t="shared" si="548"/>
        <v>2.0563788888888892</v>
      </c>
      <c r="I6892" s="16">
        <f t="shared" si="549"/>
        <v>3.6052669983870231</v>
      </c>
      <c r="J6892" s="19">
        <f t="shared" si="550"/>
        <v>4</v>
      </c>
      <c r="K6892" s="13">
        <f t="shared" si="551"/>
        <v>2.7118680931214341E-2</v>
      </c>
    </row>
    <row r="6893" spans="2:11" x14ac:dyDescent="0.25">
      <c r="B6893" s="23">
        <v>287</v>
      </c>
      <c r="C6893" s="23">
        <v>6888</v>
      </c>
      <c r="D6893" s="44">
        <v>42292.118750000001</v>
      </c>
      <c r="E6893" s="39" t="s">
        <v>105</v>
      </c>
      <c r="F6893" s="47">
        <f t="shared" si="547"/>
        <v>0.3</v>
      </c>
      <c r="G6893" s="10">
        <v>4.6000000000000005</v>
      </c>
      <c r="H6893" s="13">
        <f t="shared" si="548"/>
        <v>2.0563788888888892</v>
      </c>
      <c r="I6893" s="16">
        <f t="shared" si="549"/>
        <v>3.6052669983870231</v>
      </c>
      <c r="J6893" s="19">
        <f t="shared" si="550"/>
        <v>4</v>
      </c>
      <c r="K6893" s="13">
        <f t="shared" si="551"/>
        <v>2.7118680931214341E-2</v>
      </c>
    </row>
    <row r="6894" spans="2:11" x14ac:dyDescent="0.25">
      <c r="B6894" s="23">
        <v>288</v>
      </c>
      <c r="C6894" s="23">
        <v>6889</v>
      </c>
      <c r="D6894" s="44">
        <v>42292.160416666666</v>
      </c>
      <c r="E6894" s="39" t="s">
        <v>105</v>
      </c>
      <c r="F6894" s="47">
        <f t="shared" si="547"/>
        <v>0.3</v>
      </c>
      <c r="G6894" s="10">
        <v>6.9</v>
      </c>
      <c r="H6894" s="13">
        <f t="shared" si="548"/>
        <v>3.0845683333333334</v>
      </c>
      <c r="I6894" s="16">
        <f t="shared" si="549"/>
        <v>5.4079004975805338</v>
      </c>
      <c r="J6894" s="19">
        <f t="shared" si="550"/>
        <v>6</v>
      </c>
      <c r="K6894" s="13">
        <f t="shared" si="551"/>
        <v>9.1525548142848398E-2</v>
      </c>
    </row>
    <row r="6895" spans="2:11" x14ac:dyDescent="0.25">
      <c r="B6895" s="23">
        <v>288</v>
      </c>
      <c r="C6895" s="23">
        <v>6890</v>
      </c>
      <c r="D6895" s="44">
        <v>42292.20208333333</v>
      </c>
      <c r="E6895" s="39" t="s">
        <v>104</v>
      </c>
      <c r="F6895" s="47">
        <f t="shared" si="547"/>
        <v>0.5</v>
      </c>
      <c r="G6895" s="10">
        <v>5.8</v>
      </c>
      <c r="H6895" s="13">
        <f t="shared" si="548"/>
        <v>2.5928255555555553</v>
      </c>
      <c r="I6895" s="16">
        <f t="shared" si="549"/>
        <v>4.5457714327488539</v>
      </c>
      <c r="J6895" s="19">
        <f t="shared" si="550"/>
        <v>5</v>
      </c>
      <c r="K6895" s="13">
        <f t="shared" si="551"/>
        <v>5.4359949801215252E-2</v>
      </c>
    </row>
    <row r="6896" spans="2:11" x14ac:dyDescent="0.25">
      <c r="B6896" s="23">
        <v>288</v>
      </c>
      <c r="C6896" s="23">
        <v>6891</v>
      </c>
      <c r="D6896" s="44">
        <v>42292.243750000001</v>
      </c>
      <c r="E6896" s="39" t="s">
        <v>105</v>
      </c>
      <c r="F6896" s="47">
        <f t="shared" si="547"/>
        <v>0.3</v>
      </c>
      <c r="G6896" s="10">
        <v>4.6000000000000005</v>
      </c>
      <c r="H6896" s="13">
        <f t="shared" si="548"/>
        <v>2.0563788888888892</v>
      </c>
      <c r="I6896" s="16">
        <f t="shared" si="549"/>
        <v>3.6052669983870231</v>
      </c>
      <c r="J6896" s="19">
        <f t="shared" si="550"/>
        <v>4</v>
      </c>
      <c r="K6896" s="13">
        <f t="shared" si="551"/>
        <v>2.7118680931214341E-2</v>
      </c>
    </row>
    <row r="6897" spans="2:11" x14ac:dyDescent="0.25">
      <c r="B6897" s="23">
        <v>288</v>
      </c>
      <c r="C6897" s="23">
        <v>6892</v>
      </c>
      <c r="D6897" s="44">
        <v>42292.285416666666</v>
      </c>
      <c r="E6897" s="39" t="s">
        <v>105</v>
      </c>
      <c r="F6897" s="47">
        <f t="shared" si="547"/>
        <v>0.3</v>
      </c>
      <c r="G6897" s="10">
        <v>5.8</v>
      </c>
      <c r="H6897" s="13">
        <f t="shared" si="548"/>
        <v>2.5928255555555553</v>
      </c>
      <c r="I6897" s="16">
        <f t="shared" si="549"/>
        <v>4.5457714327488539</v>
      </c>
      <c r="J6897" s="19">
        <f t="shared" si="550"/>
        <v>5</v>
      </c>
      <c r="K6897" s="13">
        <f t="shared" si="551"/>
        <v>5.4359949801215252E-2</v>
      </c>
    </row>
    <row r="6898" spans="2:11" x14ac:dyDescent="0.25">
      <c r="B6898" s="23">
        <v>288</v>
      </c>
      <c r="C6898" s="23">
        <v>6893</v>
      </c>
      <c r="D6898" s="44">
        <v>42292.32708333333</v>
      </c>
      <c r="E6898" s="39" t="s">
        <v>105</v>
      </c>
      <c r="F6898" s="47">
        <f t="shared" si="547"/>
        <v>0.3</v>
      </c>
      <c r="G6898" s="10">
        <v>6.9</v>
      </c>
      <c r="H6898" s="13">
        <f t="shared" si="548"/>
        <v>3.0845683333333334</v>
      </c>
      <c r="I6898" s="16">
        <f t="shared" si="549"/>
        <v>5.4079004975805338</v>
      </c>
      <c r="J6898" s="19">
        <f t="shared" si="550"/>
        <v>6</v>
      </c>
      <c r="K6898" s="13">
        <f t="shared" si="551"/>
        <v>9.1525548142848398E-2</v>
      </c>
    </row>
    <row r="6899" spans="2:11" x14ac:dyDescent="0.25">
      <c r="B6899" s="23">
        <v>288</v>
      </c>
      <c r="C6899" s="23">
        <v>6894</v>
      </c>
      <c r="D6899" s="44">
        <v>42292.368750000001</v>
      </c>
      <c r="E6899" s="39" t="s">
        <v>105</v>
      </c>
      <c r="F6899" s="47">
        <f t="shared" si="547"/>
        <v>0.3</v>
      </c>
      <c r="G6899" s="10">
        <v>3.5</v>
      </c>
      <c r="H6899" s="13">
        <f t="shared" si="548"/>
        <v>1.5646361111111109</v>
      </c>
      <c r="I6899" s="16">
        <f t="shared" si="549"/>
        <v>2.7431379335553427</v>
      </c>
      <c r="J6899" s="19">
        <f t="shared" si="550"/>
        <v>3</v>
      </c>
      <c r="K6899" s="13">
        <f t="shared" si="551"/>
        <v>1.1945358807900612E-2</v>
      </c>
    </row>
    <row r="6900" spans="2:11" x14ac:dyDescent="0.25">
      <c r="B6900" s="23">
        <v>288</v>
      </c>
      <c r="C6900" s="23">
        <v>6895</v>
      </c>
      <c r="D6900" s="44">
        <v>42292.410416666666</v>
      </c>
      <c r="E6900" s="39" t="s">
        <v>105</v>
      </c>
      <c r="F6900" s="47">
        <f t="shared" si="547"/>
        <v>0.3</v>
      </c>
      <c r="G6900" s="10">
        <v>5.8</v>
      </c>
      <c r="H6900" s="13">
        <f t="shared" si="548"/>
        <v>2.5928255555555553</v>
      </c>
      <c r="I6900" s="16">
        <f t="shared" si="549"/>
        <v>4.5457714327488539</v>
      </c>
      <c r="J6900" s="19">
        <f t="shared" si="550"/>
        <v>5</v>
      </c>
      <c r="K6900" s="13">
        <f t="shared" si="551"/>
        <v>5.4359949801215252E-2</v>
      </c>
    </row>
    <row r="6901" spans="2:11" x14ac:dyDescent="0.25">
      <c r="B6901" s="23">
        <v>288</v>
      </c>
      <c r="C6901" s="23">
        <v>6896</v>
      </c>
      <c r="D6901" s="44">
        <v>42292.45208333333</v>
      </c>
      <c r="E6901" s="39" t="s">
        <v>105</v>
      </c>
      <c r="F6901" s="47">
        <f t="shared" si="547"/>
        <v>0.3</v>
      </c>
      <c r="G6901" s="10">
        <v>5.8</v>
      </c>
      <c r="H6901" s="13">
        <f t="shared" si="548"/>
        <v>2.5928255555555553</v>
      </c>
      <c r="I6901" s="16">
        <f t="shared" si="549"/>
        <v>4.5457714327488539</v>
      </c>
      <c r="J6901" s="19">
        <f t="shared" si="550"/>
        <v>5</v>
      </c>
      <c r="K6901" s="13">
        <f t="shared" si="551"/>
        <v>5.4359949801215252E-2</v>
      </c>
    </row>
    <row r="6902" spans="2:11" x14ac:dyDescent="0.25">
      <c r="B6902" s="23">
        <v>288</v>
      </c>
      <c r="C6902" s="23">
        <v>6897</v>
      </c>
      <c r="D6902" s="44">
        <v>42292.493750000001</v>
      </c>
      <c r="E6902" s="39" t="s">
        <v>105</v>
      </c>
      <c r="F6902" s="47">
        <f t="shared" si="547"/>
        <v>0.3</v>
      </c>
      <c r="G6902" s="10">
        <v>3.5</v>
      </c>
      <c r="H6902" s="13">
        <f t="shared" si="548"/>
        <v>1.5646361111111109</v>
      </c>
      <c r="I6902" s="16">
        <f t="shared" si="549"/>
        <v>2.7431379335553427</v>
      </c>
      <c r="J6902" s="19">
        <f t="shared" si="550"/>
        <v>3</v>
      </c>
      <c r="K6902" s="13">
        <f t="shared" si="551"/>
        <v>1.1945358807900612E-2</v>
      </c>
    </row>
    <row r="6903" spans="2:11" x14ac:dyDescent="0.25">
      <c r="B6903" s="23">
        <v>288</v>
      </c>
      <c r="C6903" s="23">
        <v>6898</v>
      </c>
      <c r="D6903" s="44">
        <v>42292.535416666666</v>
      </c>
      <c r="E6903" s="39" t="s">
        <v>108</v>
      </c>
      <c r="F6903" s="47">
        <f t="shared" si="547"/>
        <v>0.1</v>
      </c>
      <c r="G6903" s="10">
        <v>6.9</v>
      </c>
      <c r="H6903" s="13">
        <f t="shared" si="548"/>
        <v>3.0845683333333334</v>
      </c>
      <c r="I6903" s="16">
        <f t="shared" si="549"/>
        <v>5.4079004975805338</v>
      </c>
      <c r="J6903" s="19">
        <f t="shared" si="550"/>
        <v>6</v>
      </c>
      <c r="K6903" s="13">
        <f t="shared" si="551"/>
        <v>9.1525548142848398E-2</v>
      </c>
    </row>
    <row r="6904" spans="2:11" x14ac:dyDescent="0.25">
      <c r="B6904" s="23">
        <v>288</v>
      </c>
      <c r="C6904" s="23">
        <v>6899</v>
      </c>
      <c r="D6904" s="44">
        <v>42292.57708333333</v>
      </c>
      <c r="E6904" s="39" t="s">
        <v>108</v>
      </c>
      <c r="F6904" s="47">
        <f t="shared" si="547"/>
        <v>0.1</v>
      </c>
      <c r="G6904" s="10">
        <v>5.8</v>
      </c>
      <c r="H6904" s="13">
        <f t="shared" si="548"/>
        <v>2.5928255555555553</v>
      </c>
      <c r="I6904" s="16">
        <f t="shared" si="549"/>
        <v>4.5457714327488539</v>
      </c>
      <c r="J6904" s="19">
        <f t="shared" si="550"/>
        <v>5</v>
      </c>
      <c r="K6904" s="13">
        <f t="shared" si="551"/>
        <v>5.4359949801215252E-2</v>
      </c>
    </row>
    <row r="6905" spans="2:11" x14ac:dyDescent="0.25">
      <c r="B6905" s="23">
        <v>288</v>
      </c>
      <c r="C6905" s="23">
        <v>6900</v>
      </c>
      <c r="D6905" s="44">
        <v>42292.618750000001</v>
      </c>
      <c r="E6905" s="39" t="s">
        <v>108</v>
      </c>
      <c r="F6905" s="47">
        <f t="shared" si="547"/>
        <v>0.1</v>
      </c>
      <c r="G6905" s="10">
        <v>9.2000000000000011</v>
      </c>
      <c r="H6905" s="13">
        <f t="shared" si="548"/>
        <v>4.1127577777777784</v>
      </c>
      <c r="I6905" s="16">
        <f t="shared" si="549"/>
        <v>7.2105339967740463</v>
      </c>
      <c r="J6905" s="19">
        <f t="shared" si="550"/>
        <v>8</v>
      </c>
      <c r="K6905" s="13">
        <f t="shared" si="551"/>
        <v>0.21694944744971473</v>
      </c>
    </row>
    <row r="6906" spans="2:11" x14ac:dyDescent="0.25">
      <c r="B6906" s="23">
        <v>288</v>
      </c>
      <c r="C6906" s="23">
        <v>6901</v>
      </c>
      <c r="D6906" s="44">
        <v>42292.660416666666</v>
      </c>
      <c r="E6906" s="39" t="s">
        <v>105</v>
      </c>
      <c r="F6906" s="47">
        <f t="shared" si="547"/>
        <v>0.3</v>
      </c>
      <c r="G6906" s="10">
        <v>8.1</v>
      </c>
      <c r="H6906" s="13">
        <f t="shared" si="548"/>
        <v>3.6210149999999994</v>
      </c>
      <c r="I6906" s="16">
        <f t="shared" si="549"/>
        <v>6.3484049319423645</v>
      </c>
      <c r="J6906" s="19">
        <f t="shared" si="550"/>
        <v>7</v>
      </c>
      <c r="K6906" s="13">
        <f t="shared" si="551"/>
        <v>0.14806421994704388</v>
      </c>
    </row>
    <row r="6907" spans="2:11" x14ac:dyDescent="0.25">
      <c r="B6907" s="23">
        <v>288</v>
      </c>
      <c r="C6907" s="23">
        <v>6902</v>
      </c>
      <c r="D6907" s="44">
        <v>42292.70208333333</v>
      </c>
      <c r="E6907" s="39" t="s">
        <v>105</v>
      </c>
      <c r="F6907" s="47">
        <f t="shared" si="547"/>
        <v>0.3</v>
      </c>
      <c r="G6907" s="10">
        <v>9.2000000000000011</v>
      </c>
      <c r="H6907" s="13">
        <f t="shared" si="548"/>
        <v>4.1127577777777784</v>
      </c>
      <c r="I6907" s="16">
        <f t="shared" si="549"/>
        <v>7.2105339967740463</v>
      </c>
      <c r="J6907" s="19">
        <f t="shared" si="550"/>
        <v>8</v>
      </c>
      <c r="K6907" s="13">
        <f t="shared" si="551"/>
        <v>0.21694944744971473</v>
      </c>
    </row>
    <row r="6908" spans="2:11" x14ac:dyDescent="0.25">
      <c r="B6908" s="23">
        <v>288</v>
      </c>
      <c r="C6908" s="23">
        <v>6903</v>
      </c>
      <c r="D6908" s="44">
        <v>42292.743750000001</v>
      </c>
      <c r="E6908" s="39" t="s">
        <v>105</v>
      </c>
      <c r="F6908" s="47">
        <f t="shared" si="547"/>
        <v>0.3</v>
      </c>
      <c r="G6908" s="10">
        <v>6.9</v>
      </c>
      <c r="H6908" s="13">
        <f t="shared" si="548"/>
        <v>3.0845683333333334</v>
      </c>
      <c r="I6908" s="16">
        <f t="shared" si="549"/>
        <v>5.4079004975805338</v>
      </c>
      <c r="J6908" s="19">
        <f t="shared" si="550"/>
        <v>6</v>
      </c>
      <c r="K6908" s="13">
        <f t="shared" si="551"/>
        <v>9.1525548142848398E-2</v>
      </c>
    </row>
    <row r="6909" spans="2:11" x14ac:dyDescent="0.25">
      <c r="B6909" s="23">
        <v>288</v>
      </c>
      <c r="C6909" s="23">
        <v>6904</v>
      </c>
      <c r="D6909" s="44">
        <v>42292.785416666666</v>
      </c>
      <c r="E6909" s="39" t="s">
        <v>105</v>
      </c>
      <c r="F6909" s="47">
        <f t="shared" si="547"/>
        <v>0.3</v>
      </c>
      <c r="G6909" s="10">
        <v>6.9</v>
      </c>
      <c r="H6909" s="13">
        <f t="shared" si="548"/>
        <v>3.0845683333333334</v>
      </c>
      <c r="I6909" s="16">
        <f t="shared" si="549"/>
        <v>5.4079004975805338</v>
      </c>
      <c r="J6909" s="19">
        <f t="shared" si="550"/>
        <v>6</v>
      </c>
      <c r="K6909" s="13">
        <f t="shared" si="551"/>
        <v>9.1525548142848398E-2</v>
      </c>
    </row>
    <row r="6910" spans="2:11" x14ac:dyDescent="0.25">
      <c r="B6910" s="23">
        <v>288</v>
      </c>
      <c r="C6910" s="23">
        <v>6905</v>
      </c>
      <c r="D6910" s="44">
        <v>42292.82708333333</v>
      </c>
      <c r="E6910" s="39" t="s">
        <v>105</v>
      </c>
      <c r="F6910" s="47">
        <f t="shared" si="547"/>
        <v>0.3</v>
      </c>
      <c r="G6910" s="10">
        <v>6.9</v>
      </c>
      <c r="H6910" s="13">
        <f t="shared" si="548"/>
        <v>3.0845683333333334</v>
      </c>
      <c r="I6910" s="16">
        <f t="shared" si="549"/>
        <v>5.4079004975805338</v>
      </c>
      <c r="J6910" s="19">
        <f t="shared" si="550"/>
        <v>6</v>
      </c>
      <c r="K6910" s="13">
        <f t="shared" si="551"/>
        <v>9.1525548142848398E-2</v>
      </c>
    </row>
    <row r="6911" spans="2:11" x14ac:dyDescent="0.25">
      <c r="B6911" s="23">
        <v>288</v>
      </c>
      <c r="C6911" s="23">
        <v>6906</v>
      </c>
      <c r="D6911" s="44">
        <v>42292.868750000001</v>
      </c>
      <c r="E6911" s="39" t="s">
        <v>108</v>
      </c>
      <c r="F6911" s="47">
        <f t="shared" si="547"/>
        <v>0.1</v>
      </c>
      <c r="G6911" s="10">
        <v>4.6000000000000005</v>
      </c>
      <c r="H6911" s="13">
        <f t="shared" si="548"/>
        <v>2.0563788888888892</v>
      </c>
      <c r="I6911" s="16">
        <f t="shared" si="549"/>
        <v>3.6052669983870231</v>
      </c>
      <c r="J6911" s="19">
        <f t="shared" si="550"/>
        <v>4</v>
      </c>
      <c r="K6911" s="13">
        <f t="shared" si="551"/>
        <v>2.7118680931214341E-2</v>
      </c>
    </row>
    <row r="6912" spans="2:11" x14ac:dyDescent="0.25">
      <c r="B6912" s="23">
        <v>288</v>
      </c>
      <c r="C6912" s="23">
        <v>6907</v>
      </c>
      <c r="D6912" s="44">
        <v>42292.910416666666</v>
      </c>
      <c r="E6912" s="39" t="s">
        <v>106</v>
      </c>
      <c r="F6912" s="47">
        <f t="shared" si="547"/>
        <v>0.2</v>
      </c>
      <c r="G6912" s="10">
        <v>8.1</v>
      </c>
      <c r="H6912" s="13">
        <f t="shared" si="548"/>
        <v>3.6210149999999994</v>
      </c>
      <c r="I6912" s="16">
        <f t="shared" si="549"/>
        <v>6.3484049319423645</v>
      </c>
      <c r="J6912" s="19">
        <f t="shared" si="550"/>
        <v>7</v>
      </c>
      <c r="K6912" s="13">
        <f t="shared" si="551"/>
        <v>0.14806421994704388</v>
      </c>
    </row>
    <row r="6913" spans="2:11" x14ac:dyDescent="0.25">
      <c r="B6913" s="23">
        <v>288</v>
      </c>
      <c r="C6913" s="23">
        <v>6908</v>
      </c>
      <c r="D6913" s="44">
        <v>42292.95208333333</v>
      </c>
      <c r="E6913" s="39" t="s">
        <v>103</v>
      </c>
      <c r="F6913" s="47">
        <f t="shared" si="547"/>
        <v>0.7</v>
      </c>
      <c r="G6913" s="10">
        <v>8.1</v>
      </c>
      <c r="H6913" s="13">
        <f t="shared" si="548"/>
        <v>3.6210149999999994</v>
      </c>
      <c r="I6913" s="16">
        <f t="shared" si="549"/>
        <v>6.3484049319423645</v>
      </c>
      <c r="J6913" s="19">
        <f t="shared" si="550"/>
        <v>7</v>
      </c>
      <c r="K6913" s="13">
        <f t="shared" si="551"/>
        <v>0.14806421994704388</v>
      </c>
    </row>
    <row r="6914" spans="2:11" x14ac:dyDescent="0.25">
      <c r="B6914" s="23">
        <v>288</v>
      </c>
      <c r="C6914" s="23">
        <v>6909</v>
      </c>
      <c r="D6914" s="44">
        <v>42292.993750000001</v>
      </c>
      <c r="E6914" s="39" t="s">
        <v>105</v>
      </c>
      <c r="F6914" s="47">
        <f t="shared" si="547"/>
        <v>0.3</v>
      </c>
      <c r="G6914" s="10">
        <v>3.5</v>
      </c>
      <c r="H6914" s="13">
        <f t="shared" si="548"/>
        <v>1.5646361111111109</v>
      </c>
      <c r="I6914" s="16">
        <f t="shared" si="549"/>
        <v>2.7431379335553427</v>
      </c>
      <c r="J6914" s="19">
        <f t="shared" si="550"/>
        <v>3</v>
      </c>
      <c r="K6914" s="13">
        <f t="shared" si="551"/>
        <v>1.1945358807900612E-2</v>
      </c>
    </row>
    <row r="6915" spans="2:11" x14ac:dyDescent="0.25">
      <c r="B6915" s="23">
        <v>288</v>
      </c>
      <c r="C6915" s="23">
        <v>6910</v>
      </c>
      <c r="D6915" s="44">
        <v>42293.035416666666</v>
      </c>
      <c r="E6915" s="39" t="s">
        <v>108</v>
      </c>
      <c r="F6915" s="47">
        <f t="shared" si="547"/>
        <v>0.1</v>
      </c>
      <c r="G6915" s="10">
        <v>6.9</v>
      </c>
      <c r="H6915" s="13">
        <f t="shared" si="548"/>
        <v>3.0845683333333334</v>
      </c>
      <c r="I6915" s="16">
        <f t="shared" si="549"/>
        <v>5.4079004975805338</v>
      </c>
      <c r="J6915" s="19">
        <f t="shared" si="550"/>
        <v>6</v>
      </c>
      <c r="K6915" s="13">
        <f t="shared" si="551"/>
        <v>9.1525548142848398E-2</v>
      </c>
    </row>
    <row r="6916" spans="2:11" x14ac:dyDescent="0.25">
      <c r="B6916" s="23">
        <v>288</v>
      </c>
      <c r="C6916" s="23">
        <v>6911</v>
      </c>
      <c r="D6916" s="44">
        <v>42293.07708333333</v>
      </c>
      <c r="E6916" s="39" t="s">
        <v>106</v>
      </c>
      <c r="F6916" s="47">
        <f t="shared" si="547"/>
        <v>0.2</v>
      </c>
      <c r="G6916" s="10">
        <v>4.6000000000000005</v>
      </c>
      <c r="H6916" s="13">
        <f t="shared" si="548"/>
        <v>2.0563788888888892</v>
      </c>
      <c r="I6916" s="16">
        <f t="shared" si="549"/>
        <v>3.6052669983870231</v>
      </c>
      <c r="J6916" s="19">
        <f t="shared" si="550"/>
        <v>4</v>
      </c>
      <c r="K6916" s="13">
        <f t="shared" si="551"/>
        <v>2.7118680931214341E-2</v>
      </c>
    </row>
    <row r="6917" spans="2:11" x14ac:dyDescent="0.25">
      <c r="B6917" s="23">
        <v>288</v>
      </c>
      <c r="C6917" s="23">
        <v>6912</v>
      </c>
      <c r="D6917" s="44">
        <v>42293.118750000001</v>
      </c>
      <c r="E6917" s="39" t="s">
        <v>105</v>
      </c>
      <c r="F6917" s="47">
        <f t="shared" si="547"/>
        <v>0.3</v>
      </c>
      <c r="G6917" s="10">
        <v>9.2000000000000011</v>
      </c>
      <c r="H6917" s="13">
        <f t="shared" si="548"/>
        <v>4.1127577777777784</v>
      </c>
      <c r="I6917" s="16">
        <f t="shared" si="549"/>
        <v>7.2105339967740463</v>
      </c>
      <c r="J6917" s="19">
        <f t="shared" si="550"/>
        <v>8</v>
      </c>
      <c r="K6917" s="13">
        <f t="shared" si="551"/>
        <v>0.21694944744971473</v>
      </c>
    </row>
    <row r="6918" spans="2:11" x14ac:dyDescent="0.25">
      <c r="B6918" s="23">
        <v>289</v>
      </c>
      <c r="C6918" s="23">
        <v>6913</v>
      </c>
      <c r="D6918" s="44">
        <v>42293.160416666666</v>
      </c>
      <c r="E6918" s="39" t="s">
        <v>103</v>
      </c>
      <c r="F6918" s="47">
        <f t="shared" ref="F6918:F6981" si="552">+VLOOKUP(E6918,$R$6:$S$25,2,FALSE)</f>
        <v>0.7</v>
      </c>
      <c r="G6918" s="10">
        <v>5.8</v>
      </c>
      <c r="H6918" s="13">
        <f t="shared" ref="H6918:H6981" si="553">+G6918*1609.34/3600</f>
        <v>2.5928255555555553</v>
      </c>
      <c r="I6918" s="16">
        <f t="shared" ref="I6918:I6981" si="554">H6918*(8^0.27)</f>
        <v>4.5457714327488539</v>
      </c>
      <c r="J6918" s="19">
        <f t="shared" ref="J6918:J6981" si="555">IF(AND(I6918&gt;=0,I6918&lt;1),1,IF(AND(I6918&gt;=1,I6918&lt;2),2,IF(AND(I6918&gt;=2,I6918&lt;3),3,IF(AND(I6918&gt;=3,I6918&lt;4),4,IF(AND(I6918&gt;=4,I6918&lt;5),5,IF(AND(I6918&gt;=5,I6918&lt;6),6,IF(AND(I6918&gt;=6,I6918&lt;7),7,IF(AND(I6918&gt;=7,I6918&lt;8),8,IF(AND(I6918&gt;=8,I6918&lt;9),9,IF(AND(I6918&gt;=9,I6918&lt;10),10,IF(AND(I6918&gt;=10,I6918&lt;11),11,IF(AND(I6918&gt;=11,I6918&lt;12),12,IF(AND(I6918&gt;=12,I6918&lt;13),13,IF(AND(I6918&gt;=13,I6918&lt;14),14,IF(AND(I6918&gt;=14,I6918&lt;15),15,IF(AND(I6918&gt;=15,I6918&lt;25),16,IF(I6918&gt;25,17,0)))))))))))))))))</f>
        <v>5</v>
      </c>
      <c r="K6918" s="13">
        <f t="shared" ref="K6918:K6981" si="556">MIN((I6918/$L$5)^3*$K$5,$K$5)</f>
        <v>5.4359949801215252E-2</v>
      </c>
    </row>
    <row r="6919" spans="2:11" x14ac:dyDescent="0.25">
      <c r="B6919" s="23">
        <v>289</v>
      </c>
      <c r="C6919" s="23">
        <v>6914</v>
      </c>
      <c r="D6919" s="44">
        <v>42293.20208333333</v>
      </c>
      <c r="E6919" s="39" t="s">
        <v>103</v>
      </c>
      <c r="F6919" s="47">
        <f t="shared" si="552"/>
        <v>0.7</v>
      </c>
      <c r="G6919" s="10">
        <v>6.9</v>
      </c>
      <c r="H6919" s="13">
        <f t="shared" si="553"/>
        <v>3.0845683333333334</v>
      </c>
      <c r="I6919" s="16">
        <f t="shared" si="554"/>
        <v>5.4079004975805338</v>
      </c>
      <c r="J6919" s="19">
        <f t="shared" si="555"/>
        <v>6</v>
      </c>
      <c r="K6919" s="13">
        <f t="shared" si="556"/>
        <v>9.1525548142848398E-2</v>
      </c>
    </row>
    <row r="6920" spans="2:11" x14ac:dyDescent="0.25">
      <c r="B6920" s="23">
        <v>289</v>
      </c>
      <c r="C6920" s="23">
        <v>6915</v>
      </c>
      <c r="D6920" s="44">
        <v>42293.243750000001</v>
      </c>
      <c r="E6920" s="39" t="s">
        <v>103</v>
      </c>
      <c r="F6920" s="47">
        <f t="shared" si="552"/>
        <v>0.7</v>
      </c>
      <c r="G6920" s="10">
        <v>6.9</v>
      </c>
      <c r="H6920" s="13">
        <f t="shared" si="553"/>
        <v>3.0845683333333334</v>
      </c>
      <c r="I6920" s="16">
        <f t="shared" si="554"/>
        <v>5.4079004975805338</v>
      </c>
      <c r="J6920" s="19">
        <f t="shared" si="555"/>
        <v>6</v>
      </c>
      <c r="K6920" s="13">
        <f t="shared" si="556"/>
        <v>9.1525548142848398E-2</v>
      </c>
    </row>
    <row r="6921" spans="2:11" x14ac:dyDescent="0.25">
      <c r="B6921" s="23">
        <v>289</v>
      </c>
      <c r="C6921" s="23">
        <v>6916</v>
      </c>
      <c r="D6921" s="44">
        <v>42293.285416666666</v>
      </c>
      <c r="E6921" s="39" t="s">
        <v>103</v>
      </c>
      <c r="F6921" s="47">
        <f t="shared" si="552"/>
        <v>0.7</v>
      </c>
      <c r="G6921" s="10">
        <v>10.4</v>
      </c>
      <c r="H6921" s="13">
        <f t="shared" si="553"/>
        <v>4.649204444444444</v>
      </c>
      <c r="I6921" s="16">
        <f t="shared" si="554"/>
        <v>8.1510384311358752</v>
      </c>
      <c r="J6921" s="19">
        <f t="shared" si="555"/>
        <v>9</v>
      </c>
      <c r="K6921" s="13">
        <f t="shared" si="556"/>
        <v>0.31339717994379734</v>
      </c>
    </row>
    <row r="6922" spans="2:11" x14ac:dyDescent="0.25">
      <c r="B6922" s="23">
        <v>289</v>
      </c>
      <c r="C6922" s="23">
        <v>6917</v>
      </c>
      <c r="D6922" s="44">
        <v>42293.32708333333</v>
      </c>
      <c r="E6922" s="39" t="s">
        <v>105</v>
      </c>
      <c r="F6922" s="47">
        <f t="shared" si="552"/>
        <v>0.3</v>
      </c>
      <c r="G6922" s="10">
        <v>6.9</v>
      </c>
      <c r="H6922" s="13">
        <f t="shared" si="553"/>
        <v>3.0845683333333334</v>
      </c>
      <c r="I6922" s="16">
        <f t="shared" si="554"/>
        <v>5.4079004975805338</v>
      </c>
      <c r="J6922" s="19">
        <f t="shared" si="555"/>
        <v>6</v>
      </c>
      <c r="K6922" s="13">
        <f t="shared" si="556"/>
        <v>9.1525548142848398E-2</v>
      </c>
    </row>
    <row r="6923" spans="2:11" x14ac:dyDescent="0.25">
      <c r="B6923" s="23">
        <v>289</v>
      </c>
      <c r="C6923" s="23">
        <v>6918</v>
      </c>
      <c r="D6923" s="44">
        <v>42293.368750000001</v>
      </c>
      <c r="E6923" s="39" t="s">
        <v>103</v>
      </c>
      <c r="F6923" s="47">
        <f t="shared" si="552"/>
        <v>0.7</v>
      </c>
      <c r="G6923" s="10">
        <v>10.4</v>
      </c>
      <c r="H6923" s="13">
        <f t="shared" si="553"/>
        <v>4.649204444444444</v>
      </c>
      <c r="I6923" s="16">
        <f t="shared" si="554"/>
        <v>8.1510384311358752</v>
      </c>
      <c r="J6923" s="19">
        <f t="shared" si="555"/>
        <v>9</v>
      </c>
      <c r="K6923" s="13">
        <f t="shared" si="556"/>
        <v>0.31339717994379734</v>
      </c>
    </row>
    <row r="6924" spans="2:11" x14ac:dyDescent="0.25">
      <c r="B6924" s="23">
        <v>289</v>
      </c>
      <c r="C6924" s="23">
        <v>6919</v>
      </c>
      <c r="D6924" s="44">
        <v>42293.410416666666</v>
      </c>
      <c r="E6924" s="39" t="s">
        <v>103</v>
      </c>
      <c r="F6924" s="47">
        <f t="shared" si="552"/>
        <v>0.7</v>
      </c>
      <c r="G6924" s="10">
        <v>11.5</v>
      </c>
      <c r="H6924" s="13">
        <f t="shared" si="553"/>
        <v>5.1409472222222226</v>
      </c>
      <c r="I6924" s="16">
        <f t="shared" si="554"/>
        <v>9.0131674959675561</v>
      </c>
      <c r="J6924" s="19">
        <f t="shared" si="555"/>
        <v>10</v>
      </c>
      <c r="K6924" s="13">
        <f t="shared" si="556"/>
        <v>0.42372938955022382</v>
      </c>
    </row>
    <row r="6925" spans="2:11" x14ac:dyDescent="0.25">
      <c r="B6925" s="23">
        <v>289</v>
      </c>
      <c r="C6925" s="23">
        <v>6920</v>
      </c>
      <c r="D6925" s="44">
        <v>42293.45208333333</v>
      </c>
      <c r="E6925" s="39" t="s">
        <v>103</v>
      </c>
      <c r="F6925" s="47">
        <f t="shared" si="552"/>
        <v>0.7</v>
      </c>
      <c r="G6925" s="10">
        <v>12.7</v>
      </c>
      <c r="H6925" s="13">
        <f t="shared" si="553"/>
        <v>5.6773938888888882</v>
      </c>
      <c r="I6925" s="16">
        <f t="shared" si="554"/>
        <v>9.9536719303293868</v>
      </c>
      <c r="J6925" s="19">
        <f t="shared" si="555"/>
        <v>10</v>
      </c>
      <c r="K6925" s="13">
        <f t="shared" si="556"/>
        <v>0.57069784048988625</v>
      </c>
    </row>
    <row r="6926" spans="2:11" x14ac:dyDescent="0.25">
      <c r="B6926" s="23">
        <v>289</v>
      </c>
      <c r="C6926" s="23">
        <v>6921</v>
      </c>
      <c r="D6926" s="44">
        <v>42293.493750000001</v>
      </c>
      <c r="E6926" s="39" t="s">
        <v>103</v>
      </c>
      <c r="F6926" s="47">
        <f t="shared" si="552"/>
        <v>0.7</v>
      </c>
      <c r="G6926" s="10">
        <v>6.9</v>
      </c>
      <c r="H6926" s="13">
        <f t="shared" si="553"/>
        <v>3.0845683333333334</v>
      </c>
      <c r="I6926" s="16">
        <f t="shared" si="554"/>
        <v>5.4079004975805338</v>
      </c>
      <c r="J6926" s="19">
        <f t="shared" si="555"/>
        <v>6</v>
      </c>
      <c r="K6926" s="13">
        <f t="shared" si="556"/>
        <v>9.1525548142848398E-2</v>
      </c>
    </row>
    <row r="6927" spans="2:11" x14ac:dyDescent="0.25">
      <c r="B6927" s="23">
        <v>289</v>
      </c>
      <c r="C6927" s="23">
        <v>6922</v>
      </c>
      <c r="D6927" s="44">
        <v>42293.535416666666</v>
      </c>
      <c r="E6927" s="39" t="s">
        <v>103</v>
      </c>
      <c r="F6927" s="47">
        <f t="shared" si="552"/>
        <v>0.7</v>
      </c>
      <c r="G6927" s="10">
        <v>11.5</v>
      </c>
      <c r="H6927" s="13">
        <f t="shared" si="553"/>
        <v>5.1409472222222226</v>
      </c>
      <c r="I6927" s="16">
        <f t="shared" si="554"/>
        <v>9.0131674959675561</v>
      </c>
      <c r="J6927" s="19">
        <f t="shared" si="555"/>
        <v>10</v>
      </c>
      <c r="K6927" s="13">
        <f t="shared" si="556"/>
        <v>0.42372938955022382</v>
      </c>
    </row>
    <row r="6928" spans="2:11" x14ac:dyDescent="0.25">
      <c r="B6928" s="23">
        <v>289</v>
      </c>
      <c r="C6928" s="23">
        <v>6923</v>
      </c>
      <c r="D6928" s="44">
        <v>42293.57708333333</v>
      </c>
      <c r="E6928" s="39" t="s">
        <v>105</v>
      </c>
      <c r="F6928" s="47">
        <f t="shared" si="552"/>
        <v>0.3</v>
      </c>
      <c r="G6928" s="10">
        <v>10.4</v>
      </c>
      <c r="H6928" s="13">
        <f t="shared" si="553"/>
        <v>4.649204444444444</v>
      </c>
      <c r="I6928" s="16">
        <f t="shared" si="554"/>
        <v>8.1510384311358752</v>
      </c>
      <c r="J6928" s="19">
        <f t="shared" si="555"/>
        <v>9</v>
      </c>
      <c r="K6928" s="13">
        <f t="shared" si="556"/>
        <v>0.31339717994379734</v>
      </c>
    </row>
    <row r="6929" spans="2:11" x14ac:dyDescent="0.25">
      <c r="B6929" s="23">
        <v>289</v>
      </c>
      <c r="C6929" s="23">
        <v>6924</v>
      </c>
      <c r="D6929" s="44">
        <v>42293.618750000001</v>
      </c>
      <c r="E6929" s="39" t="s">
        <v>103</v>
      </c>
      <c r="F6929" s="47">
        <f t="shared" si="552"/>
        <v>0.7</v>
      </c>
      <c r="G6929" s="10">
        <v>18.400000000000002</v>
      </c>
      <c r="H6929" s="13">
        <f t="shared" si="553"/>
        <v>8.2255155555555568</v>
      </c>
      <c r="I6929" s="16">
        <f t="shared" si="554"/>
        <v>14.421067993548093</v>
      </c>
      <c r="J6929" s="19">
        <f t="shared" si="555"/>
        <v>15</v>
      </c>
      <c r="K6929" s="13">
        <f t="shared" si="556"/>
        <v>1</v>
      </c>
    </row>
    <row r="6930" spans="2:11" x14ac:dyDescent="0.25">
      <c r="B6930" s="23">
        <v>289</v>
      </c>
      <c r="C6930" s="23">
        <v>6925</v>
      </c>
      <c r="D6930" s="44">
        <v>42293.660416666666</v>
      </c>
      <c r="E6930" s="39" t="s">
        <v>103</v>
      </c>
      <c r="F6930" s="47">
        <f t="shared" si="552"/>
        <v>0.7</v>
      </c>
      <c r="G6930" s="10">
        <v>17.3</v>
      </c>
      <c r="H6930" s="13">
        <f t="shared" si="553"/>
        <v>7.7337727777777774</v>
      </c>
      <c r="I6930" s="16">
        <f t="shared" si="554"/>
        <v>13.55893892871641</v>
      </c>
      <c r="J6930" s="19">
        <f t="shared" si="555"/>
        <v>14</v>
      </c>
      <c r="K6930" s="13">
        <f t="shared" si="556"/>
        <v>1</v>
      </c>
    </row>
    <row r="6931" spans="2:11" x14ac:dyDescent="0.25">
      <c r="B6931" s="23">
        <v>289</v>
      </c>
      <c r="C6931" s="23">
        <v>6926</v>
      </c>
      <c r="D6931" s="44">
        <v>42293.70208333333</v>
      </c>
      <c r="E6931" s="39" t="s">
        <v>103</v>
      </c>
      <c r="F6931" s="47">
        <f t="shared" si="552"/>
        <v>0.7</v>
      </c>
      <c r="G6931" s="10">
        <v>10.4</v>
      </c>
      <c r="H6931" s="13">
        <f t="shared" si="553"/>
        <v>4.649204444444444</v>
      </c>
      <c r="I6931" s="16">
        <f t="shared" si="554"/>
        <v>8.1510384311358752</v>
      </c>
      <c r="J6931" s="19">
        <f t="shared" si="555"/>
        <v>9</v>
      </c>
      <c r="K6931" s="13">
        <f t="shared" si="556"/>
        <v>0.31339717994379734</v>
      </c>
    </row>
    <row r="6932" spans="2:11" x14ac:dyDescent="0.25">
      <c r="B6932" s="23">
        <v>289</v>
      </c>
      <c r="C6932" s="23">
        <v>6927</v>
      </c>
      <c r="D6932" s="44">
        <v>42293.743750000001</v>
      </c>
      <c r="E6932" s="39" t="s">
        <v>103</v>
      </c>
      <c r="F6932" s="47">
        <f t="shared" si="552"/>
        <v>0.7</v>
      </c>
      <c r="G6932" s="10">
        <v>9.2000000000000011</v>
      </c>
      <c r="H6932" s="13">
        <f t="shared" si="553"/>
        <v>4.1127577777777784</v>
      </c>
      <c r="I6932" s="16">
        <f t="shared" si="554"/>
        <v>7.2105339967740463</v>
      </c>
      <c r="J6932" s="19">
        <f t="shared" si="555"/>
        <v>8</v>
      </c>
      <c r="K6932" s="13">
        <f t="shared" si="556"/>
        <v>0.21694944744971473</v>
      </c>
    </row>
    <row r="6933" spans="2:11" x14ac:dyDescent="0.25">
      <c r="B6933" s="23">
        <v>289</v>
      </c>
      <c r="C6933" s="23">
        <v>6928</v>
      </c>
      <c r="D6933" s="44">
        <v>42293.785416666666</v>
      </c>
      <c r="E6933" s="39" t="s">
        <v>103</v>
      </c>
      <c r="F6933" s="47">
        <f t="shared" si="552"/>
        <v>0.7</v>
      </c>
      <c r="G6933" s="10">
        <v>10.4</v>
      </c>
      <c r="H6933" s="13">
        <f t="shared" si="553"/>
        <v>4.649204444444444</v>
      </c>
      <c r="I6933" s="16">
        <f t="shared" si="554"/>
        <v>8.1510384311358752</v>
      </c>
      <c r="J6933" s="19">
        <f t="shared" si="555"/>
        <v>9</v>
      </c>
      <c r="K6933" s="13">
        <f t="shared" si="556"/>
        <v>0.31339717994379734</v>
      </c>
    </row>
    <row r="6934" spans="2:11" x14ac:dyDescent="0.25">
      <c r="B6934" s="23">
        <v>289</v>
      </c>
      <c r="C6934" s="23">
        <v>6929</v>
      </c>
      <c r="D6934" s="44">
        <v>42293.82708333333</v>
      </c>
      <c r="E6934" s="39" t="s">
        <v>103</v>
      </c>
      <c r="F6934" s="47">
        <f t="shared" si="552"/>
        <v>0.7</v>
      </c>
      <c r="G6934" s="10">
        <v>11.5</v>
      </c>
      <c r="H6934" s="13">
        <f t="shared" si="553"/>
        <v>5.1409472222222226</v>
      </c>
      <c r="I6934" s="16">
        <f t="shared" si="554"/>
        <v>9.0131674959675561</v>
      </c>
      <c r="J6934" s="19">
        <f t="shared" si="555"/>
        <v>10</v>
      </c>
      <c r="K6934" s="13">
        <f t="shared" si="556"/>
        <v>0.42372938955022382</v>
      </c>
    </row>
    <row r="6935" spans="2:11" x14ac:dyDescent="0.25">
      <c r="B6935" s="23">
        <v>289</v>
      </c>
      <c r="C6935" s="23">
        <v>6930</v>
      </c>
      <c r="D6935" s="44">
        <v>42293.868750000001</v>
      </c>
      <c r="E6935" s="39" t="s">
        <v>105</v>
      </c>
      <c r="F6935" s="47">
        <f t="shared" si="552"/>
        <v>0.3</v>
      </c>
      <c r="G6935" s="10">
        <v>4.6000000000000005</v>
      </c>
      <c r="H6935" s="13">
        <f t="shared" si="553"/>
        <v>2.0563788888888892</v>
      </c>
      <c r="I6935" s="16">
        <f t="shared" si="554"/>
        <v>3.6052669983870231</v>
      </c>
      <c r="J6935" s="19">
        <f t="shared" si="555"/>
        <v>4</v>
      </c>
      <c r="K6935" s="13">
        <f t="shared" si="556"/>
        <v>2.7118680931214341E-2</v>
      </c>
    </row>
    <row r="6936" spans="2:11" x14ac:dyDescent="0.25">
      <c r="B6936" s="23">
        <v>289</v>
      </c>
      <c r="C6936" s="23">
        <v>6931</v>
      </c>
      <c r="D6936" s="44">
        <v>42293.910416666666</v>
      </c>
      <c r="E6936" s="39" t="s">
        <v>104</v>
      </c>
      <c r="F6936" s="47">
        <f t="shared" si="552"/>
        <v>0.5</v>
      </c>
      <c r="G6936" s="10">
        <v>3.5</v>
      </c>
      <c r="H6936" s="13">
        <f t="shared" si="553"/>
        <v>1.5646361111111109</v>
      </c>
      <c r="I6936" s="16">
        <f t="shared" si="554"/>
        <v>2.7431379335553427</v>
      </c>
      <c r="J6936" s="19">
        <f t="shared" si="555"/>
        <v>3</v>
      </c>
      <c r="K6936" s="13">
        <f t="shared" si="556"/>
        <v>1.1945358807900612E-2</v>
      </c>
    </row>
    <row r="6937" spans="2:11" x14ac:dyDescent="0.25">
      <c r="B6937" s="23">
        <v>289</v>
      </c>
      <c r="C6937" s="23">
        <v>6932</v>
      </c>
      <c r="D6937" s="44">
        <v>42293.95208333333</v>
      </c>
      <c r="E6937" s="39" t="s">
        <v>104</v>
      </c>
      <c r="F6937" s="47">
        <f t="shared" si="552"/>
        <v>0.5</v>
      </c>
      <c r="G6937" s="10">
        <v>5.8</v>
      </c>
      <c r="H6937" s="13">
        <f t="shared" si="553"/>
        <v>2.5928255555555553</v>
      </c>
      <c r="I6937" s="16">
        <f t="shared" si="554"/>
        <v>4.5457714327488539</v>
      </c>
      <c r="J6937" s="19">
        <f t="shared" si="555"/>
        <v>5</v>
      </c>
      <c r="K6937" s="13">
        <f t="shared" si="556"/>
        <v>5.4359949801215252E-2</v>
      </c>
    </row>
    <row r="6938" spans="2:11" x14ac:dyDescent="0.25">
      <c r="B6938" s="23">
        <v>289</v>
      </c>
      <c r="C6938" s="23">
        <v>6933</v>
      </c>
      <c r="D6938" s="44">
        <v>42293.993750000001</v>
      </c>
      <c r="E6938" s="39" t="s">
        <v>104</v>
      </c>
      <c r="F6938" s="47">
        <f t="shared" si="552"/>
        <v>0.5</v>
      </c>
      <c r="G6938" s="10">
        <v>8.1</v>
      </c>
      <c r="H6938" s="13">
        <f t="shared" si="553"/>
        <v>3.6210149999999994</v>
      </c>
      <c r="I6938" s="16">
        <f t="shared" si="554"/>
        <v>6.3484049319423645</v>
      </c>
      <c r="J6938" s="19">
        <f t="shared" si="555"/>
        <v>7</v>
      </c>
      <c r="K6938" s="13">
        <f t="shared" si="556"/>
        <v>0.14806421994704388</v>
      </c>
    </row>
    <row r="6939" spans="2:11" x14ac:dyDescent="0.25">
      <c r="B6939" s="23">
        <v>289</v>
      </c>
      <c r="C6939" s="23">
        <v>6934</v>
      </c>
      <c r="D6939" s="44">
        <v>42294.035416666666</v>
      </c>
      <c r="E6939" s="39" t="s">
        <v>105</v>
      </c>
      <c r="F6939" s="47">
        <f t="shared" si="552"/>
        <v>0.3</v>
      </c>
      <c r="G6939" s="10">
        <v>3.5</v>
      </c>
      <c r="H6939" s="13">
        <f t="shared" si="553"/>
        <v>1.5646361111111109</v>
      </c>
      <c r="I6939" s="16">
        <f t="shared" si="554"/>
        <v>2.7431379335553427</v>
      </c>
      <c r="J6939" s="19">
        <f t="shared" si="555"/>
        <v>3</v>
      </c>
      <c r="K6939" s="13">
        <f t="shared" si="556"/>
        <v>1.1945358807900612E-2</v>
      </c>
    </row>
    <row r="6940" spans="2:11" x14ac:dyDescent="0.25">
      <c r="B6940" s="23">
        <v>289</v>
      </c>
      <c r="C6940" s="23">
        <v>6935</v>
      </c>
      <c r="D6940" s="44">
        <v>42294.07708333333</v>
      </c>
      <c r="E6940" s="39" t="s">
        <v>103</v>
      </c>
      <c r="F6940" s="47">
        <f t="shared" si="552"/>
        <v>0.7</v>
      </c>
      <c r="G6940" s="10">
        <v>5.8</v>
      </c>
      <c r="H6940" s="13">
        <f t="shared" si="553"/>
        <v>2.5928255555555553</v>
      </c>
      <c r="I6940" s="16">
        <f t="shared" si="554"/>
        <v>4.5457714327488539</v>
      </c>
      <c r="J6940" s="19">
        <f t="shared" si="555"/>
        <v>5</v>
      </c>
      <c r="K6940" s="13">
        <f t="shared" si="556"/>
        <v>5.4359949801215252E-2</v>
      </c>
    </row>
    <row r="6941" spans="2:11" x14ac:dyDescent="0.25">
      <c r="B6941" s="23">
        <v>289</v>
      </c>
      <c r="C6941" s="23">
        <v>6936</v>
      </c>
      <c r="D6941" s="44">
        <v>42294.118750000001</v>
      </c>
      <c r="E6941" s="39" t="s">
        <v>104</v>
      </c>
      <c r="F6941" s="47">
        <f t="shared" si="552"/>
        <v>0.5</v>
      </c>
      <c r="G6941" s="10">
        <v>3.5</v>
      </c>
      <c r="H6941" s="13">
        <f t="shared" si="553"/>
        <v>1.5646361111111109</v>
      </c>
      <c r="I6941" s="16">
        <f t="shared" si="554"/>
        <v>2.7431379335553427</v>
      </c>
      <c r="J6941" s="19">
        <f t="shared" si="555"/>
        <v>3</v>
      </c>
      <c r="K6941" s="13">
        <f t="shared" si="556"/>
        <v>1.1945358807900612E-2</v>
      </c>
    </row>
    <row r="6942" spans="2:11" x14ac:dyDescent="0.25">
      <c r="B6942" s="23">
        <v>290</v>
      </c>
      <c r="C6942" s="23">
        <v>6937</v>
      </c>
      <c r="D6942" s="44">
        <v>42294.160416666666</v>
      </c>
      <c r="E6942" s="39" t="s">
        <v>102</v>
      </c>
      <c r="F6942" s="47">
        <f t="shared" si="552"/>
        <v>1</v>
      </c>
      <c r="G6942" s="10">
        <v>3.5</v>
      </c>
      <c r="H6942" s="13">
        <f t="shared" si="553"/>
        <v>1.5646361111111109</v>
      </c>
      <c r="I6942" s="16">
        <f t="shared" si="554"/>
        <v>2.7431379335553427</v>
      </c>
      <c r="J6942" s="19">
        <f t="shared" si="555"/>
        <v>3</v>
      </c>
      <c r="K6942" s="13">
        <f t="shared" si="556"/>
        <v>1.1945358807900612E-2</v>
      </c>
    </row>
    <row r="6943" spans="2:11" x14ac:dyDescent="0.25">
      <c r="B6943" s="23">
        <v>290</v>
      </c>
      <c r="C6943" s="23">
        <v>6938</v>
      </c>
      <c r="D6943" s="44">
        <v>42294.20208333333</v>
      </c>
      <c r="E6943" s="39" t="s">
        <v>102</v>
      </c>
      <c r="F6943" s="47">
        <f t="shared" si="552"/>
        <v>1</v>
      </c>
      <c r="G6943" s="10">
        <v>5.8</v>
      </c>
      <c r="H6943" s="13">
        <f t="shared" si="553"/>
        <v>2.5928255555555553</v>
      </c>
      <c r="I6943" s="16">
        <f t="shared" si="554"/>
        <v>4.5457714327488539</v>
      </c>
      <c r="J6943" s="19">
        <f t="shared" si="555"/>
        <v>5</v>
      </c>
      <c r="K6943" s="13">
        <f t="shared" si="556"/>
        <v>5.4359949801215252E-2</v>
      </c>
    </row>
    <row r="6944" spans="2:11" x14ac:dyDescent="0.25">
      <c r="B6944" s="23">
        <v>290</v>
      </c>
      <c r="C6944" s="23">
        <v>6939</v>
      </c>
      <c r="D6944" s="44">
        <v>42294.243750000001</v>
      </c>
      <c r="E6944" s="39" t="s">
        <v>104</v>
      </c>
      <c r="F6944" s="47">
        <f t="shared" si="552"/>
        <v>0.5</v>
      </c>
      <c r="G6944" s="10">
        <v>6.9</v>
      </c>
      <c r="H6944" s="13">
        <f t="shared" si="553"/>
        <v>3.0845683333333334</v>
      </c>
      <c r="I6944" s="16">
        <f t="shared" si="554"/>
        <v>5.4079004975805338</v>
      </c>
      <c r="J6944" s="19">
        <f t="shared" si="555"/>
        <v>6</v>
      </c>
      <c r="K6944" s="13">
        <f t="shared" si="556"/>
        <v>9.1525548142848398E-2</v>
      </c>
    </row>
    <row r="6945" spans="2:11" x14ac:dyDescent="0.25">
      <c r="B6945" s="23">
        <v>290</v>
      </c>
      <c r="C6945" s="23">
        <v>6940</v>
      </c>
      <c r="D6945" s="44">
        <v>42294.285416666666</v>
      </c>
      <c r="E6945" s="39" t="s">
        <v>102</v>
      </c>
      <c r="F6945" s="47">
        <f t="shared" si="552"/>
        <v>1</v>
      </c>
      <c r="G6945" s="10">
        <v>6.9</v>
      </c>
      <c r="H6945" s="13">
        <f t="shared" si="553"/>
        <v>3.0845683333333334</v>
      </c>
      <c r="I6945" s="16">
        <f t="shared" si="554"/>
        <v>5.4079004975805338</v>
      </c>
      <c r="J6945" s="19">
        <f t="shared" si="555"/>
        <v>6</v>
      </c>
      <c r="K6945" s="13">
        <f t="shared" si="556"/>
        <v>9.1525548142848398E-2</v>
      </c>
    </row>
    <row r="6946" spans="2:11" x14ac:dyDescent="0.25">
      <c r="B6946" s="23">
        <v>290</v>
      </c>
      <c r="C6946" s="23">
        <v>6941</v>
      </c>
      <c r="D6946" s="44">
        <v>42294.32708333333</v>
      </c>
      <c r="E6946" s="39" t="s">
        <v>104</v>
      </c>
      <c r="F6946" s="47">
        <f t="shared" si="552"/>
        <v>0.5</v>
      </c>
      <c r="G6946" s="10">
        <v>8.1</v>
      </c>
      <c r="H6946" s="13">
        <f t="shared" si="553"/>
        <v>3.6210149999999994</v>
      </c>
      <c r="I6946" s="16">
        <f t="shared" si="554"/>
        <v>6.3484049319423645</v>
      </c>
      <c r="J6946" s="19">
        <f t="shared" si="555"/>
        <v>7</v>
      </c>
      <c r="K6946" s="13">
        <f t="shared" si="556"/>
        <v>0.14806421994704388</v>
      </c>
    </row>
    <row r="6947" spans="2:11" x14ac:dyDescent="0.25">
      <c r="B6947" s="23">
        <v>290</v>
      </c>
      <c r="C6947" s="23">
        <v>6942</v>
      </c>
      <c r="D6947" s="44">
        <v>42294.368750000001</v>
      </c>
      <c r="E6947" s="39" t="s">
        <v>104</v>
      </c>
      <c r="F6947" s="47">
        <f t="shared" si="552"/>
        <v>0.5</v>
      </c>
      <c r="G6947" s="10">
        <v>5.8</v>
      </c>
      <c r="H6947" s="13">
        <f t="shared" si="553"/>
        <v>2.5928255555555553</v>
      </c>
      <c r="I6947" s="16">
        <f t="shared" si="554"/>
        <v>4.5457714327488539</v>
      </c>
      <c r="J6947" s="19">
        <f t="shared" si="555"/>
        <v>5</v>
      </c>
      <c r="K6947" s="13">
        <f t="shared" si="556"/>
        <v>5.4359949801215252E-2</v>
      </c>
    </row>
    <row r="6948" spans="2:11" x14ac:dyDescent="0.25">
      <c r="B6948" s="23">
        <v>290</v>
      </c>
      <c r="C6948" s="23">
        <v>6943</v>
      </c>
      <c r="D6948" s="44">
        <v>42294.410416666666</v>
      </c>
      <c r="E6948" s="39" t="s">
        <v>104</v>
      </c>
      <c r="F6948" s="47">
        <f t="shared" si="552"/>
        <v>0.5</v>
      </c>
      <c r="G6948" s="10">
        <v>11.5</v>
      </c>
      <c r="H6948" s="13">
        <f t="shared" si="553"/>
        <v>5.1409472222222226</v>
      </c>
      <c r="I6948" s="16">
        <f t="shared" si="554"/>
        <v>9.0131674959675561</v>
      </c>
      <c r="J6948" s="19">
        <f t="shared" si="555"/>
        <v>10</v>
      </c>
      <c r="K6948" s="13">
        <f t="shared" si="556"/>
        <v>0.42372938955022382</v>
      </c>
    </row>
    <row r="6949" spans="2:11" x14ac:dyDescent="0.25">
      <c r="B6949" s="23">
        <v>290</v>
      </c>
      <c r="C6949" s="23">
        <v>6944</v>
      </c>
      <c r="D6949" s="44">
        <v>42294.45208333333</v>
      </c>
      <c r="E6949" s="39" t="s">
        <v>104</v>
      </c>
      <c r="F6949" s="47">
        <f t="shared" si="552"/>
        <v>0.5</v>
      </c>
      <c r="G6949" s="10">
        <v>15</v>
      </c>
      <c r="H6949" s="13">
        <f t="shared" si="553"/>
        <v>6.7055833333333332</v>
      </c>
      <c r="I6949" s="16">
        <f t="shared" si="554"/>
        <v>11.756305429522898</v>
      </c>
      <c r="J6949" s="19">
        <f t="shared" si="555"/>
        <v>12</v>
      </c>
      <c r="K6949" s="13">
        <f t="shared" si="556"/>
        <v>0.94030521228372188</v>
      </c>
    </row>
    <row r="6950" spans="2:11" x14ac:dyDescent="0.25">
      <c r="B6950" s="23">
        <v>290</v>
      </c>
      <c r="C6950" s="23">
        <v>6945</v>
      </c>
      <c r="D6950" s="44">
        <v>42294.493750000001</v>
      </c>
      <c r="E6950" s="39" t="s">
        <v>104</v>
      </c>
      <c r="F6950" s="47">
        <f t="shared" si="552"/>
        <v>0.5</v>
      </c>
      <c r="G6950" s="10">
        <v>10.4</v>
      </c>
      <c r="H6950" s="13">
        <f t="shared" si="553"/>
        <v>4.649204444444444</v>
      </c>
      <c r="I6950" s="16">
        <f t="shared" si="554"/>
        <v>8.1510384311358752</v>
      </c>
      <c r="J6950" s="19">
        <f t="shared" si="555"/>
        <v>9</v>
      </c>
      <c r="K6950" s="13">
        <f t="shared" si="556"/>
        <v>0.31339717994379734</v>
      </c>
    </row>
    <row r="6951" spans="2:11" x14ac:dyDescent="0.25">
      <c r="B6951" s="23">
        <v>290</v>
      </c>
      <c r="C6951" s="23">
        <v>6946</v>
      </c>
      <c r="D6951" s="44">
        <v>42294.535416666666</v>
      </c>
      <c r="E6951" s="39" t="s">
        <v>104</v>
      </c>
      <c r="F6951" s="47">
        <f t="shared" si="552"/>
        <v>0.5</v>
      </c>
      <c r="G6951" s="10">
        <v>5.8</v>
      </c>
      <c r="H6951" s="13">
        <f t="shared" si="553"/>
        <v>2.5928255555555553</v>
      </c>
      <c r="I6951" s="16">
        <f t="shared" si="554"/>
        <v>4.5457714327488539</v>
      </c>
      <c r="J6951" s="19">
        <f t="shared" si="555"/>
        <v>5</v>
      </c>
      <c r="K6951" s="13">
        <f t="shared" si="556"/>
        <v>5.4359949801215252E-2</v>
      </c>
    </row>
    <row r="6952" spans="2:11" x14ac:dyDescent="0.25">
      <c r="B6952" s="23">
        <v>290</v>
      </c>
      <c r="C6952" s="23">
        <v>6947</v>
      </c>
      <c r="D6952" s="44">
        <v>42294.57708333333</v>
      </c>
      <c r="E6952" s="39" t="s">
        <v>104</v>
      </c>
      <c r="F6952" s="47">
        <f t="shared" si="552"/>
        <v>0.5</v>
      </c>
      <c r="G6952" s="10">
        <v>11.5</v>
      </c>
      <c r="H6952" s="13">
        <f t="shared" si="553"/>
        <v>5.1409472222222226</v>
      </c>
      <c r="I6952" s="16">
        <f t="shared" si="554"/>
        <v>9.0131674959675561</v>
      </c>
      <c r="J6952" s="19">
        <f t="shared" si="555"/>
        <v>10</v>
      </c>
      <c r="K6952" s="13">
        <f t="shared" si="556"/>
        <v>0.42372938955022382</v>
      </c>
    </row>
    <row r="6953" spans="2:11" x14ac:dyDescent="0.25">
      <c r="B6953" s="23">
        <v>290</v>
      </c>
      <c r="C6953" s="23">
        <v>6948</v>
      </c>
      <c r="D6953" s="44">
        <v>42294.618750000001</v>
      </c>
      <c r="E6953" s="39" t="s">
        <v>103</v>
      </c>
      <c r="F6953" s="47">
        <f t="shared" si="552"/>
        <v>0.7</v>
      </c>
      <c r="G6953" s="10">
        <v>9.2000000000000011</v>
      </c>
      <c r="H6953" s="13">
        <f t="shared" si="553"/>
        <v>4.1127577777777784</v>
      </c>
      <c r="I6953" s="16">
        <f t="shared" si="554"/>
        <v>7.2105339967740463</v>
      </c>
      <c r="J6953" s="19">
        <f t="shared" si="555"/>
        <v>8</v>
      </c>
      <c r="K6953" s="13">
        <f t="shared" si="556"/>
        <v>0.21694944744971473</v>
      </c>
    </row>
    <row r="6954" spans="2:11" x14ac:dyDescent="0.25">
      <c r="B6954" s="23">
        <v>290</v>
      </c>
      <c r="C6954" s="23">
        <v>6949</v>
      </c>
      <c r="D6954" s="44">
        <v>42294.660416666666</v>
      </c>
      <c r="E6954" s="39" t="s">
        <v>103</v>
      </c>
      <c r="F6954" s="47">
        <f t="shared" si="552"/>
        <v>0.7</v>
      </c>
      <c r="G6954" s="10">
        <v>16.100000000000001</v>
      </c>
      <c r="H6954" s="13">
        <f t="shared" si="553"/>
        <v>7.1973261111111109</v>
      </c>
      <c r="I6954" s="16">
        <f t="shared" si="554"/>
        <v>12.618434494354577</v>
      </c>
      <c r="J6954" s="19">
        <f t="shared" si="555"/>
        <v>13</v>
      </c>
      <c r="K6954" s="13">
        <f t="shared" si="556"/>
        <v>1</v>
      </c>
    </row>
    <row r="6955" spans="2:11" x14ac:dyDescent="0.25">
      <c r="B6955" s="23">
        <v>290</v>
      </c>
      <c r="C6955" s="23">
        <v>6950</v>
      </c>
      <c r="D6955" s="44">
        <v>42294.70208333333</v>
      </c>
      <c r="E6955" s="39" t="s">
        <v>103</v>
      </c>
      <c r="F6955" s="47">
        <f t="shared" si="552"/>
        <v>0.7</v>
      </c>
      <c r="G6955" s="10">
        <v>13.8</v>
      </c>
      <c r="H6955" s="13">
        <f t="shared" si="553"/>
        <v>6.1691366666666667</v>
      </c>
      <c r="I6955" s="16">
        <f t="shared" si="554"/>
        <v>10.815800995161068</v>
      </c>
      <c r="J6955" s="19">
        <f t="shared" si="555"/>
        <v>11</v>
      </c>
      <c r="K6955" s="13">
        <f t="shared" si="556"/>
        <v>0.73220438514278718</v>
      </c>
    </row>
    <row r="6956" spans="2:11" x14ac:dyDescent="0.25">
      <c r="B6956" s="23">
        <v>290</v>
      </c>
      <c r="C6956" s="23">
        <v>6951</v>
      </c>
      <c r="D6956" s="44">
        <v>42294.743750000001</v>
      </c>
      <c r="E6956" s="39" t="s">
        <v>103</v>
      </c>
      <c r="F6956" s="47">
        <f t="shared" si="552"/>
        <v>0.7</v>
      </c>
      <c r="G6956" s="10">
        <v>10.4</v>
      </c>
      <c r="H6956" s="13">
        <f t="shared" si="553"/>
        <v>4.649204444444444</v>
      </c>
      <c r="I6956" s="16">
        <f t="shared" si="554"/>
        <v>8.1510384311358752</v>
      </c>
      <c r="J6956" s="19">
        <f t="shared" si="555"/>
        <v>9</v>
      </c>
      <c r="K6956" s="13">
        <f t="shared" si="556"/>
        <v>0.31339717994379734</v>
      </c>
    </row>
    <row r="6957" spans="2:11" x14ac:dyDescent="0.25">
      <c r="B6957" s="23">
        <v>290</v>
      </c>
      <c r="C6957" s="23">
        <v>6952</v>
      </c>
      <c r="D6957" s="44">
        <v>42294.785416666666</v>
      </c>
      <c r="E6957" s="39" t="s">
        <v>103</v>
      </c>
      <c r="F6957" s="47">
        <f t="shared" si="552"/>
        <v>0.7</v>
      </c>
      <c r="G6957" s="10">
        <v>5.8</v>
      </c>
      <c r="H6957" s="13">
        <f t="shared" si="553"/>
        <v>2.5928255555555553</v>
      </c>
      <c r="I6957" s="16">
        <f t="shared" si="554"/>
        <v>4.5457714327488539</v>
      </c>
      <c r="J6957" s="19">
        <f t="shared" si="555"/>
        <v>5</v>
      </c>
      <c r="K6957" s="13">
        <f t="shared" si="556"/>
        <v>5.4359949801215252E-2</v>
      </c>
    </row>
    <row r="6958" spans="2:11" x14ac:dyDescent="0.25">
      <c r="B6958" s="23">
        <v>290</v>
      </c>
      <c r="C6958" s="23">
        <v>6953</v>
      </c>
      <c r="D6958" s="44">
        <v>42294.82708333333</v>
      </c>
      <c r="E6958" s="39" t="s">
        <v>104</v>
      </c>
      <c r="F6958" s="47">
        <f t="shared" si="552"/>
        <v>0.5</v>
      </c>
      <c r="G6958" s="10">
        <v>13.8</v>
      </c>
      <c r="H6958" s="13">
        <f t="shared" si="553"/>
        <v>6.1691366666666667</v>
      </c>
      <c r="I6958" s="16">
        <f t="shared" si="554"/>
        <v>10.815800995161068</v>
      </c>
      <c r="J6958" s="19">
        <f t="shared" si="555"/>
        <v>11</v>
      </c>
      <c r="K6958" s="13">
        <f t="shared" si="556"/>
        <v>0.73220438514278718</v>
      </c>
    </row>
    <row r="6959" spans="2:11" x14ac:dyDescent="0.25">
      <c r="B6959" s="23">
        <v>290</v>
      </c>
      <c r="C6959" s="23">
        <v>6954</v>
      </c>
      <c r="D6959" s="44">
        <v>42294.868750000001</v>
      </c>
      <c r="E6959" s="39" t="s">
        <v>104</v>
      </c>
      <c r="F6959" s="47">
        <f t="shared" si="552"/>
        <v>0.5</v>
      </c>
      <c r="G6959" s="10">
        <v>11.5</v>
      </c>
      <c r="H6959" s="13">
        <f t="shared" si="553"/>
        <v>5.1409472222222226</v>
      </c>
      <c r="I6959" s="16">
        <f t="shared" si="554"/>
        <v>9.0131674959675561</v>
      </c>
      <c r="J6959" s="19">
        <f t="shared" si="555"/>
        <v>10</v>
      </c>
      <c r="K6959" s="13">
        <f t="shared" si="556"/>
        <v>0.42372938955022382</v>
      </c>
    </row>
    <row r="6960" spans="2:11" x14ac:dyDescent="0.25">
      <c r="B6960" s="23">
        <v>290</v>
      </c>
      <c r="C6960" s="23">
        <v>6955</v>
      </c>
      <c r="D6960" s="44">
        <v>42294.910416666666</v>
      </c>
      <c r="E6960" s="39" t="s">
        <v>104</v>
      </c>
      <c r="F6960" s="47">
        <f t="shared" si="552"/>
        <v>0.5</v>
      </c>
      <c r="G6960" s="10">
        <v>11.5</v>
      </c>
      <c r="H6960" s="13">
        <f t="shared" si="553"/>
        <v>5.1409472222222226</v>
      </c>
      <c r="I6960" s="16">
        <f t="shared" si="554"/>
        <v>9.0131674959675561</v>
      </c>
      <c r="J6960" s="19">
        <f t="shared" si="555"/>
        <v>10</v>
      </c>
      <c r="K6960" s="13">
        <f t="shared" si="556"/>
        <v>0.42372938955022382</v>
      </c>
    </row>
    <row r="6961" spans="2:11" x14ac:dyDescent="0.25">
      <c r="B6961" s="23">
        <v>290</v>
      </c>
      <c r="C6961" s="23">
        <v>6956</v>
      </c>
      <c r="D6961" s="44">
        <v>42294.95208333333</v>
      </c>
      <c r="E6961" s="39" t="s">
        <v>102</v>
      </c>
      <c r="F6961" s="47">
        <f t="shared" si="552"/>
        <v>1</v>
      </c>
      <c r="G6961" s="10">
        <v>12.7</v>
      </c>
      <c r="H6961" s="13">
        <f t="shared" si="553"/>
        <v>5.6773938888888882</v>
      </c>
      <c r="I6961" s="16">
        <f t="shared" si="554"/>
        <v>9.9536719303293868</v>
      </c>
      <c r="J6961" s="19">
        <f t="shared" si="555"/>
        <v>10</v>
      </c>
      <c r="K6961" s="13">
        <f t="shared" si="556"/>
        <v>0.57069784048988625</v>
      </c>
    </row>
    <row r="6962" spans="2:11" x14ac:dyDescent="0.25">
      <c r="B6962" s="23">
        <v>290</v>
      </c>
      <c r="C6962" s="23">
        <v>6957</v>
      </c>
      <c r="D6962" s="44">
        <v>42294.993750000001</v>
      </c>
      <c r="E6962" s="39" t="s">
        <v>104</v>
      </c>
      <c r="F6962" s="47">
        <f t="shared" si="552"/>
        <v>0.5</v>
      </c>
      <c r="G6962" s="10">
        <v>12.7</v>
      </c>
      <c r="H6962" s="13">
        <f t="shared" si="553"/>
        <v>5.6773938888888882</v>
      </c>
      <c r="I6962" s="16">
        <f t="shared" si="554"/>
        <v>9.9536719303293868</v>
      </c>
      <c r="J6962" s="19">
        <f t="shared" si="555"/>
        <v>10</v>
      </c>
      <c r="K6962" s="13">
        <f t="shared" si="556"/>
        <v>0.57069784048988625</v>
      </c>
    </row>
    <row r="6963" spans="2:11" x14ac:dyDescent="0.25">
      <c r="B6963" s="23">
        <v>290</v>
      </c>
      <c r="C6963" s="23">
        <v>6958</v>
      </c>
      <c r="D6963" s="44">
        <v>42295.035416666666</v>
      </c>
      <c r="E6963" s="39" t="s">
        <v>104</v>
      </c>
      <c r="F6963" s="47">
        <f t="shared" si="552"/>
        <v>0.5</v>
      </c>
      <c r="G6963" s="10">
        <v>8.1</v>
      </c>
      <c r="H6963" s="13">
        <f t="shared" si="553"/>
        <v>3.6210149999999994</v>
      </c>
      <c r="I6963" s="16">
        <f t="shared" si="554"/>
        <v>6.3484049319423645</v>
      </c>
      <c r="J6963" s="19">
        <f t="shared" si="555"/>
        <v>7</v>
      </c>
      <c r="K6963" s="13">
        <f t="shared" si="556"/>
        <v>0.14806421994704388</v>
      </c>
    </row>
    <row r="6964" spans="2:11" x14ac:dyDescent="0.25">
      <c r="B6964" s="23">
        <v>290</v>
      </c>
      <c r="C6964" s="23">
        <v>6959</v>
      </c>
      <c r="D6964" s="44">
        <v>42295.07708333333</v>
      </c>
      <c r="E6964" s="39" t="s">
        <v>103</v>
      </c>
      <c r="F6964" s="47">
        <f t="shared" si="552"/>
        <v>0.7</v>
      </c>
      <c r="G6964" s="10">
        <v>4.6000000000000005</v>
      </c>
      <c r="H6964" s="13">
        <f t="shared" si="553"/>
        <v>2.0563788888888892</v>
      </c>
      <c r="I6964" s="16">
        <f t="shared" si="554"/>
        <v>3.6052669983870231</v>
      </c>
      <c r="J6964" s="19">
        <f t="shared" si="555"/>
        <v>4</v>
      </c>
      <c r="K6964" s="13">
        <f t="shared" si="556"/>
        <v>2.7118680931214341E-2</v>
      </c>
    </row>
    <row r="6965" spans="2:11" x14ac:dyDescent="0.25">
      <c r="B6965" s="23">
        <v>290</v>
      </c>
      <c r="C6965" s="23">
        <v>6960</v>
      </c>
      <c r="D6965" s="44">
        <v>42295.118750000001</v>
      </c>
      <c r="E6965" s="39" t="s">
        <v>103</v>
      </c>
      <c r="F6965" s="47">
        <f t="shared" si="552"/>
        <v>0.7</v>
      </c>
      <c r="G6965" s="10">
        <v>5.8</v>
      </c>
      <c r="H6965" s="13">
        <f t="shared" si="553"/>
        <v>2.5928255555555553</v>
      </c>
      <c r="I6965" s="16">
        <f t="shared" si="554"/>
        <v>4.5457714327488539</v>
      </c>
      <c r="J6965" s="19">
        <f t="shared" si="555"/>
        <v>5</v>
      </c>
      <c r="K6965" s="13">
        <f t="shared" si="556"/>
        <v>5.4359949801215252E-2</v>
      </c>
    </row>
    <row r="6966" spans="2:11" x14ac:dyDescent="0.25">
      <c r="B6966" s="23">
        <v>291</v>
      </c>
      <c r="C6966" s="23">
        <v>6961</v>
      </c>
      <c r="D6966" s="44">
        <v>42295.160416666666</v>
      </c>
      <c r="E6966" s="39" t="s">
        <v>105</v>
      </c>
      <c r="F6966" s="47">
        <f t="shared" si="552"/>
        <v>0.3</v>
      </c>
      <c r="G6966" s="10">
        <v>3.5</v>
      </c>
      <c r="H6966" s="13">
        <f t="shared" si="553"/>
        <v>1.5646361111111109</v>
      </c>
      <c r="I6966" s="16">
        <f t="shared" si="554"/>
        <v>2.7431379335553427</v>
      </c>
      <c r="J6966" s="19">
        <f t="shared" si="555"/>
        <v>3</v>
      </c>
      <c r="K6966" s="13">
        <f t="shared" si="556"/>
        <v>1.1945358807900612E-2</v>
      </c>
    </row>
    <row r="6967" spans="2:11" x14ac:dyDescent="0.25">
      <c r="B6967" s="23">
        <v>291</v>
      </c>
      <c r="C6967" s="23">
        <v>6962</v>
      </c>
      <c r="D6967" s="44">
        <v>42295.20208333333</v>
      </c>
      <c r="E6967" s="39" t="s">
        <v>103</v>
      </c>
      <c r="F6967" s="47">
        <f t="shared" si="552"/>
        <v>0.7</v>
      </c>
      <c r="G6967" s="10">
        <v>5.8</v>
      </c>
      <c r="H6967" s="13">
        <f t="shared" si="553"/>
        <v>2.5928255555555553</v>
      </c>
      <c r="I6967" s="16">
        <f t="shared" si="554"/>
        <v>4.5457714327488539</v>
      </c>
      <c r="J6967" s="19">
        <f t="shared" si="555"/>
        <v>5</v>
      </c>
      <c r="K6967" s="13">
        <f t="shared" si="556"/>
        <v>5.4359949801215252E-2</v>
      </c>
    </row>
    <row r="6968" spans="2:11" x14ac:dyDescent="0.25">
      <c r="B6968" s="23">
        <v>291</v>
      </c>
      <c r="C6968" s="23">
        <v>6963</v>
      </c>
      <c r="D6968" s="44">
        <v>42295.243750000001</v>
      </c>
      <c r="E6968" s="39" t="s">
        <v>103</v>
      </c>
      <c r="F6968" s="47">
        <f t="shared" si="552"/>
        <v>0.7</v>
      </c>
      <c r="G6968" s="10">
        <v>4.6000000000000005</v>
      </c>
      <c r="H6968" s="13">
        <f t="shared" si="553"/>
        <v>2.0563788888888892</v>
      </c>
      <c r="I6968" s="16">
        <f t="shared" si="554"/>
        <v>3.6052669983870231</v>
      </c>
      <c r="J6968" s="19">
        <f t="shared" si="555"/>
        <v>4</v>
      </c>
      <c r="K6968" s="13">
        <f t="shared" si="556"/>
        <v>2.7118680931214341E-2</v>
      </c>
    </row>
    <row r="6969" spans="2:11" x14ac:dyDescent="0.25">
      <c r="B6969" s="23">
        <v>291</v>
      </c>
      <c r="C6969" s="23">
        <v>6964</v>
      </c>
      <c r="D6969" s="44">
        <v>42295.285416666666</v>
      </c>
      <c r="E6969" s="39" t="s">
        <v>105</v>
      </c>
      <c r="F6969" s="47">
        <f t="shared" si="552"/>
        <v>0.3</v>
      </c>
      <c r="G6969" s="10">
        <v>3.5</v>
      </c>
      <c r="H6969" s="13">
        <f t="shared" si="553"/>
        <v>1.5646361111111109</v>
      </c>
      <c r="I6969" s="16">
        <f t="shared" si="554"/>
        <v>2.7431379335553427</v>
      </c>
      <c r="J6969" s="19">
        <f t="shared" si="555"/>
        <v>3</v>
      </c>
      <c r="K6969" s="13">
        <f t="shared" si="556"/>
        <v>1.1945358807900612E-2</v>
      </c>
    </row>
    <row r="6970" spans="2:11" x14ac:dyDescent="0.25">
      <c r="B6970" s="23">
        <v>291</v>
      </c>
      <c r="C6970" s="23">
        <v>6965</v>
      </c>
      <c r="D6970" s="44">
        <v>42295.32708333333</v>
      </c>
      <c r="E6970" s="39" t="s">
        <v>104</v>
      </c>
      <c r="F6970" s="47">
        <f t="shared" si="552"/>
        <v>0.5</v>
      </c>
      <c r="G6970" s="10">
        <v>4.6000000000000005</v>
      </c>
      <c r="H6970" s="13">
        <f t="shared" si="553"/>
        <v>2.0563788888888892</v>
      </c>
      <c r="I6970" s="16">
        <f t="shared" si="554"/>
        <v>3.6052669983870231</v>
      </c>
      <c r="J6970" s="19">
        <f t="shared" si="555"/>
        <v>4</v>
      </c>
      <c r="K6970" s="13">
        <f t="shared" si="556"/>
        <v>2.7118680931214341E-2</v>
      </c>
    </row>
    <row r="6971" spans="2:11" x14ac:dyDescent="0.25">
      <c r="B6971" s="23">
        <v>291</v>
      </c>
      <c r="C6971" s="23">
        <v>6966</v>
      </c>
      <c r="D6971" s="44">
        <v>42295.368750000001</v>
      </c>
      <c r="E6971" s="39" t="s">
        <v>104</v>
      </c>
      <c r="F6971" s="47">
        <f t="shared" si="552"/>
        <v>0.5</v>
      </c>
      <c r="G6971" s="10">
        <v>8.1</v>
      </c>
      <c r="H6971" s="13">
        <f t="shared" si="553"/>
        <v>3.6210149999999994</v>
      </c>
      <c r="I6971" s="16">
        <f t="shared" si="554"/>
        <v>6.3484049319423645</v>
      </c>
      <c r="J6971" s="19">
        <f t="shared" si="555"/>
        <v>7</v>
      </c>
      <c r="K6971" s="13">
        <f t="shared" si="556"/>
        <v>0.14806421994704388</v>
      </c>
    </row>
    <row r="6972" spans="2:11" x14ac:dyDescent="0.25">
      <c r="B6972" s="23">
        <v>291</v>
      </c>
      <c r="C6972" s="23">
        <v>6967</v>
      </c>
      <c r="D6972" s="44">
        <v>42295.410416666666</v>
      </c>
      <c r="E6972" s="39" t="s">
        <v>104</v>
      </c>
      <c r="F6972" s="47">
        <f t="shared" si="552"/>
        <v>0.5</v>
      </c>
      <c r="G6972" s="10">
        <v>10.4</v>
      </c>
      <c r="H6972" s="13">
        <f t="shared" si="553"/>
        <v>4.649204444444444</v>
      </c>
      <c r="I6972" s="16">
        <f t="shared" si="554"/>
        <v>8.1510384311358752</v>
      </c>
      <c r="J6972" s="19">
        <f t="shared" si="555"/>
        <v>9</v>
      </c>
      <c r="K6972" s="13">
        <f t="shared" si="556"/>
        <v>0.31339717994379734</v>
      </c>
    </row>
    <row r="6973" spans="2:11" x14ac:dyDescent="0.25">
      <c r="B6973" s="23">
        <v>291</v>
      </c>
      <c r="C6973" s="23">
        <v>6968</v>
      </c>
      <c r="D6973" s="44">
        <v>42295.45208333333</v>
      </c>
      <c r="E6973" s="39" t="s">
        <v>104</v>
      </c>
      <c r="F6973" s="47">
        <f t="shared" si="552"/>
        <v>0.5</v>
      </c>
      <c r="G6973" s="10">
        <v>11.5</v>
      </c>
      <c r="H6973" s="13">
        <f t="shared" si="553"/>
        <v>5.1409472222222226</v>
      </c>
      <c r="I6973" s="16">
        <f t="shared" si="554"/>
        <v>9.0131674959675561</v>
      </c>
      <c r="J6973" s="19">
        <f t="shared" si="555"/>
        <v>10</v>
      </c>
      <c r="K6973" s="13">
        <f t="shared" si="556"/>
        <v>0.42372938955022382</v>
      </c>
    </row>
    <row r="6974" spans="2:11" x14ac:dyDescent="0.25">
      <c r="B6974" s="23">
        <v>291</v>
      </c>
      <c r="C6974" s="23">
        <v>6969</v>
      </c>
      <c r="D6974" s="44">
        <v>42295.493750000001</v>
      </c>
      <c r="E6974" s="39" t="s">
        <v>104</v>
      </c>
      <c r="F6974" s="47">
        <f t="shared" si="552"/>
        <v>0.5</v>
      </c>
      <c r="G6974" s="10">
        <v>15</v>
      </c>
      <c r="H6974" s="13">
        <f t="shared" si="553"/>
        <v>6.7055833333333332</v>
      </c>
      <c r="I6974" s="16">
        <f t="shared" si="554"/>
        <v>11.756305429522898</v>
      </c>
      <c r="J6974" s="19">
        <f t="shared" si="555"/>
        <v>12</v>
      </c>
      <c r="K6974" s="13">
        <f t="shared" si="556"/>
        <v>0.94030521228372188</v>
      </c>
    </row>
    <row r="6975" spans="2:11" x14ac:dyDescent="0.25">
      <c r="B6975" s="23">
        <v>291</v>
      </c>
      <c r="C6975" s="23">
        <v>6970</v>
      </c>
      <c r="D6975" s="44">
        <v>42295.535416666666</v>
      </c>
      <c r="E6975" s="39" t="s">
        <v>104</v>
      </c>
      <c r="F6975" s="47">
        <f t="shared" si="552"/>
        <v>0.5</v>
      </c>
      <c r="G6975" s="10">
        <v>10.4</v>
      </c>
      <c r="H6975" s="13">
        <f t="shared" si="553"/>
        <v>4.649204444444444</v>
      </c>
      <c r="I6975" s="16">
        <f t="shared" si="554"/>
        <v>8.1510384311358752</v>
      </c>
      <c r="J6975" s="19">
        <f t="shared" si="555"/>
        <v>9</v>
      </c>
      <c r="K6975" s="13">
        <f t="shared" si="556"/>
        <v>0.31339717994379734</v>
      </c>
    </row>
    <row r="6976" spans="2:11" x14ac:dyDescent="0.25">
      <c r="B6976" s="23">
        <v>291</v>
      </c>
      <c r="C6976" s="23">
        <v>6971</v>
      </c>
      <c r="D6976" s="44">
        <v>42295.57708333333</v>
      </c>
      <c r="E6976" s="39" t="s">
        <v>104</v>
      </c>
      <c r="F6976" s="47">
        <f t="shared" si="552"/>
        <v>0.5</v>
      </c>
      <c r="G6976" s="10">
        <v>6.9</v>
      </c>
      <c r="H6976" s="13">
        <f t="shared" si="553"/>
        <v>3.0845683333333334</v>
      </c>
      <c r="I6976" s="16">
        <f t="shared" si="554"/>
        <v>5.4079004975805338</v>
      </c>
      <c r="J6976" s="19">
        <f t="shared" si="555"/>
        <v>6</v>
      </c>
      <c r="K6976" s="13">
        <f t="shared" si="556"/>
        <v>9.1525548142848398E-2</v>
      </c>
    </row>
    <row r="6977" spans="2:11" x14ac:dyDescent="0.25">
      <c r="B6977" s="23">
        <v>291</v>
      </c>
      <c r="C6977" s="23">
        <v>6972</v>
      </c>
      <c r="D6977" s="44">
        <v>42295.618750000001</v>
      </c>
      <c r="E6977" s="39" t="s">
        <v>104</v>
      </c>
      <c r="F6977" s="47">
        <f t="shared" si="552"/>
        <v>0.5</v>
      </c>
      <c r="G6977" s="10">
        <v>6.9</v>
      </c>
      <c r="H6977" s="13">
        <f t="shared" si="553"/>
        <v>3.0845683333333334</v>
      </c>
      <c r="I6977" s="16">
        <f t="shared" si="554"/>
        <v>5.4079004975805338</v>
      </c>
      <c r="J6977" s="19">
        <f t="shared" si="555"/>
        <v>6</v>
      </c>
      <c r="K6977" s="13">
        <f t="shared" si="556"/>
        <v>9.1525548142848398E-2</v>
      </c>
    </row>
    <row r="6978" spans="2:11" x14ac:dyDescent="0.25">
      <c r="B6978" s="23">
        <v>291</v>
      </c>
      <c r="C6978" s="23">
        <v>6973</v>
      </c>
      <c r="D6978" s="44">
        <v>42295.660416666666</v>
      </c>
      <c r="E6978" s="39" t="s">
        <v>104</v>
      </c>
      <c r="F6978" s="47">
        <f t="shared" si="552"/>
        <v>0.5</v>
      </c>
      <c r="G6978" s="10">
        <v>12.7</v>
      </c>
      <c r="H6978" s="13">
        <f t="shared" si="553"/>
        <v>5.6773938888888882</v>
      </c>
      <c r="I6978" s="16">
        <f t="shared" si="554"/>
        <v>9.9536719303293868</v>
      </c>
      <c r="J6978" s="19">
        <f t="shared" si="555"/>
        <v>10</v>
      </c>
      <c r="K6978" s="13">
        <f t="shared" si="556"/>
        <v>0.57069784048988625</v>
      </c>
    </row>
    <row r="6979" spans="2:11" x14ac:dyDescent="0.25">
      <c r="B6979" s="23">
        <v>291</v>
      </c>
      <c r="C6979" s="23">
        <v>6974</v>
      </c>
      <c r="D6979" s="44">
        <v>42295.70208333333</v>
      </c>
      <c r="E6979" s="39" t="s">
        <v>104</v>
      </c>
      <c r="F6979" s="47">
        <f t="shared" si="552"/>
        <v>0.5</v>
      </c>
      <c r="G6979" s="10">
        <v>6.9</v>
      </c>
      <c r="H6979" s="13">
        <f t="shared" si="553"/>
        <v>3.0845683333333334</v>
      </c>
      <c r="I6979" s="16">
        <f t="shared" si="554"/>
        <v>5.4079004975805338</v>
      </c>
      <c r="J6979" s="19">
        <f t="shared" si="555"/>
        <v>6</v>
      </c>
      <c r="K6979" s="13">
        <f t="shared" si="556"/>
        <v>9.1525548142848398E-2</v>
      </c>
    </row>
    <row r="6980" spans="2:11" x14ac:dyDescent="0.25">
      <c r="B6980" s="23">
        <v>291</v>
      </c>
      <c r="C6980" s="23">
        <v>6975</v>
      </c>
      <c r="D6980" s="44">
        <v>42295.743750000001</v>
      </c>
      <c r="E6980" s="39" t="s">
        <v>104</v>
      </c>
      <c r="F6980" s="47">
        <f t="shared" si="552"/>
        <v>0.5</v>
      </c>
      <c r="G6980" s="10">
        <v>4.6000000000000005</v>
      </c>
      <c r="H6980" s="13">
        <f t="shared" si="553"/>
        <v>2.0563788888888892</v>
      </c>
      <c r="I6980" s="16">
        <f t="shared" si="554"/>
        <v>3.6052669983870231</v>
      </c>
      <c r="J6980" s="19">
        <f t="shared" si="555"/>
        <v>4</v>
      </c>
      <c r="K6980" s="13">
        <f t="shared" si="556"/>
        <v>2.7118680931214341E-2</v>
      </c>
    </row>
    <row r="6981" spans="2:11" x14ac:dyDescent="0.25">
      <c r="B6981" s="23">
        <v>291</v>
      </c>
      <c r="C6981" s="23">
        <v>6976</v>
      </c>
      <c r="D6981" s="44">
        <v>42295.785416666666</v>
      </c>
      <c r="E6981" s="39" t="s">
        <v>104</v>
      </c>
      <c r="F6981" s="47">
        <f t="shared" si="552"/>
        <v>0.5</v>
      </c>
      <c r="G6981" s="10">
        <v>6.9</v>
      </c>
      <c r="H6981" s="13">
        <f t="shared" si="553"/>
        <v>3.0845683333333334</v>
      </c>
      <c r="I6981" s="16">
        <f t="shared" si="554"/>
        <v>5.4079004975805338</v>
      </c>
      <c r="J6981" s="19">
        <f t="shared" si="555"/>
        <v>6</v>
      </c>
      <c r="K6981" s="13">
        <f t="shared" si="556"/>
        <v>9.1525548142848398E-2</v>
      </c>
    </row>
    <row r="6982" spans="2:11" x14ac:dyDescent="0.25">
      <c r="B6982" s="23">
        <v>291</v>
      </c>
      <c r="C6982" s="23">
        <v>6977</v>
      </c>
      <c r="D6982" s="44">
        <v>42295.82708333333</v>
      </c>
      <c r="E6982" s="39" t="s">
        <v>104</v>
      </c>
      <c r="F6982" s="47">
        <f t="shared" ref="F6982:F7045" si="557">+VLOOKUP(E6982,$R$6:$S$25,2,FALSE)</f>
        <v>0.5</v>
      </c>
      <c r="G6982" s="10">
        <v>8.1</v>
      </c>
      <c r="H6982" s="13">
        <f t="shared" ref="H6982:H7045" si="558">+G6982*1609.34/3600</f>
        <v>3.6210149999999994</v>
      </c>
      <c r="I6982" s="16">
        <f t="shared" ref="I6982:I7045" si="559">H6982*(8^0.27)</f>
        <v>6.3484049319423645</v>
      </c>
      <c r="J6982" s="19">
        <f t="shared" ref="J6982:J7045" si="560">IF(AND(I6982&gt;=0,I6982&lt;1),1,IF(AND(I6982&gt;=1,I6982&lt;2),2,IF(AND(I6982&gt;=2,I6982&lt;3),3,IF(AND(I6982&gt;=3,I6982&lt;4),4,IF(AND(I6982&gt;=4,I6982&lt;5),5,IF(AND(I6982&gt;=5,I6982&lt;6),6,IF(AND(I6982&gt;=6,I6982&lt;7),7,IF(AND(I6982&gt;=7,I6982&lt;8),8,IF(AND(I6982&gt;=8,I6982&lt;9),9,IF(AND(I6982&gt;=9,I6982&lt;10),10,IF(AND(I6982&gt;=10,I6982&lt;11),11,IF(AND(I6982&gt;=11,I6982&lt;12),12,IF(AND(I6982&gt;=12,I6982&lt;13),13,IF(AND(I6982&gt;=13,I6982&lt;14),14,IF(AND(I6982&gt;=14,I6982&lt;15),15,IF(AND(I6982&gt;=15,I6982&lt;25),16,IF(I6982&gt;25,17,0)))))))))))))))))</f>
        <v>7</v>
      </c>
      <c r="K6982" s="13">
        <f t="shared" ref="K6982:K7045" si="561">MIN((I6982/$L$5)^3*$K$5,$K$5)</f>
        <v>0.14806421994704388</v>
      </c>
    </row>
    <row r="6983" spans="2:11" x14ac:dyDescent="0.25">
      <c r="B6983" s="23">
        <v>291</v>
      </c>
      <c r="C6983" s="23">
        <v>6978</v>
      </c>
      <c r="D6983" s="44">
        <v>42295.868750000001</v>
      </c>
      <c r="E6983" s="39" t="s">
        <v>104</v>
      </c>
      <c r="F6983" s="47">
        <f t="shared" si="557"/>
        <v>0.5</v>
      </c>
      <c r="G6983" s="10">
        <v>5.8</v>
      </c>
      <c r="H6983" s="13">
        <f t="shared" si="558"/>
        <v>2.5928255555555553</v>
      </c>
      <c r="I6983" s="16">
        <f t="shared" si="559"/>
        <v>4.5457714327488539</v>
      </c>
      <c r="J6983" s="19">
        <f t="shared" si="560"/>
        <v>5</v>
      </c>
      <c r="K6983" s="13">
        <f t="shared" si="561"/>
        <v>5.4359949801215252E-2</v>
      </c>
    </row>
    <row r="6984" spans="2:11" x14ac:dyDescent="0.25">
      <c r="B6984" s="23">
        <v>291</v>
      </c>
      <c r="C6984" s="23">
        <v>6979</v>
      </c>
      <c r="D6984" s="44">
        <v>42295.910416666666</v>
      </c>
      <c r="E6984" s="39" t="s">
        <v>104</v>
      </c>
      <c r="F6984" s="47">
        <f t="shared" si="557"/>
        <v>0.5</v>
      </c>
      <c r="G6984" s="10">
        <v>6.9</v>
      </c>
      <c r="H6984" s="13">
        <f t="shared" si="558"/>
        <v>3.0845683333333334</v>
      </c>
      <c r="I6984" s="16">
        <f t="shared" si="559"/>
        <v>5.4079004975805338</v>
      </c>
      <c r="J6984" s="19">
        <f t="shared" si="560"/>
        <v>6</v>
      </c>
      <c r="K6984" s="13">
        <f t="shared" si="561"/>
        <v>9.1525548142848398E-2</v>
      </c>
    </row>
    <row r="6985" spans="2:11" x14ac:dyDescent="0.25">
      <c r="B6985" s="23">
        <v>291</v>
      </c>
      <c r="C6985" s="23">
        <v>6980</v>
      </c>
      <c r="D6985" s="44">
        <v>42295.95208333333</v>
      </c>
      <c r="E6985" s="39" t="s">
        <v>104</v>
      </c>
      <c r="F6985" s="47">
        <f t="shared" si="557"/>
        <v>0.5</v>
      </c>
      <c r="G6985" s="10">
        <v>4.6000000000000005</v>
      </c>
      <c r="H6985" s="13">
        <f t="shared" si="558"/>
        <v>2.0563788888888892</v>
      </c>
      <c r="I6985" s="16">
        <f t="shared" si="559"/>
        <v>3.6052669983870231</v>
      </c>
      <c r="J6985" s="19">
        <f t="shared" si="560"/>
        <v>4</v>
      </c>
      <c r="K6985" s="13">
        <f t="shared" si="561"/>
        <v>2.7118680931214341E-2</v>
      </c>
    </row>
    <row r="6986" spans="2:11" x14ac:dyDescent="0.25">
      <c r="B6986" s="23">
        <v>291</v>
      </c>
      <c r="C6986" s="23">
        <v>6981</v>
      </c>
      <c r="D6986" s="44">
        <v>42295.993750000001</v>
      </c>
      <c r="E6986" s="39" t="s">
        <v>104</v>
      </c>
      <c r="F6986" s="47">
        <f t="shared" si="557"/>
        <v>0.5</v>
      </c>
      <c r="G6986" s="10">
        <v>9.2000000000000011</v>
      </c>
      <c r="H6986" s="13">
        <f t="shared" si="558"/>
        <v>4.1127577777777784</v>
      </c>
      <c r="I6986" s="16">
        <f t="shared" si="559"/>
        <v>7.2105339967740463</v>
      </c>
      <c r="J6986" s="19">
        <f t="shared" si="560"/>
        <v>8</v>
      </c>
      <c r="K6986" s="13">
        <f t="shared" si="561"/>
        <v>0.21694944744971473</v>
      </c>
    </row>
    <row r="6987" spans="2:11" x14ac:dyDescent="0.25">
      <c r="B6987" s="23">
        <v>291</v>
      </c>
      <c r="C6987" s="23">
        <v>6982</v>
      </c>
      <c r="D6987" s="44">
        <v>42296.035416666666</v>
      </c>
      <c r="E6987" s="39" t="s">
        <v>104</v>
      </c>
      <c r="F6987" s="47">
        <f t="shared" si="557"/>
        <v>0.5</v>
      </c>
      <c r="G6987" s="10">
        <v>9.2000000000000011</v>
      </c>
      <c r="H6987" s="13">
        <f t="shared" si="558"/>
        <v>4.1127577777777784</v>
      </c>
      <c r="I6987" s="16">
        <f t="shared" si="559"/>
        <v>7.2105339967740463</v>
      </c>
      <c r="J6987" s="19">
        <f t="shared" si="560"/>
        <v>8</v>
      </c>
      <c r="K6987" s="13">
        <f t="shared" si="561"/>
        <v>0.21694944744971473</v>
      </c>
    </row>
    <row r="6988" spans="2:11" x14ac:dyDescent="0.25">
      <c r="B6988" s="23">
        <v>291</v>
      </c>
      <c r="C6988" s="23">
        <v>6983</v>
      </c>
      <c r="D6988" s="44">
        <v>42296.07708333333</v>
      </c>
      <c r="E6988" s="39" t="s">
        <v>104</v>
      </c>
      <c r="F6988" s="47">
        <f t="shared" si="557"/>
        <v>0.5</v>
      </c>
      <c r="G6988" s="10">
        <v>6.9</v>
      </c>
      <c r="H6988" s="13">
        <f t="shared" si="558"/>
        <v>3.0845683333333334</v>
      </c>
      <c r="I6988" s="16">
        <f t="shared" si="559"/>
        <v>5.4079004975805338</v>
      </c>
      <c r="J6988" s="19">
        <f t="shared" si="560"/>
        <v>6</v>
      </c>
      <c r="K6988" s="13">
        <f t="shared" si="561"/>
        <v>9.1525548142848398E-2</v>
      </c>
    </row>
    <row r="6989" spans="2:11" x14ac:dyDescent="0.25">
      <c r="B6989" s="23">
        <v>291</v>
      </c>
      <c r="C6989" s="23">
        <v>6984</v>
      </c>
      <c r="D6989" s="44">
        <v>42296.118750000001</v>
      </c>
      <c r="E6989" s="39" t="s">
        <v>102</v>
      </c>
      <c r="F6989" s="47">
        <f t="shared" si="557"/>
        <v>1</v>
      </c>
      <c r="G6989" s="10">
        <v>4.6000000000000005</v>
      </c>
      <c r="H6989" s="13">
        <f t="shared" si="558"/>
        <v>2.0563788888888892</v>
      </c>
      <c r="I6989" s="16">
        <f t="shared" si="559"/>
        <v>3.6052669983870231</v>
      </c>
      <c r="J6989" s="19">
        <f t="shared" si="560"/>
        <v>4</v>
      </c>
      <c r="K6989" s="13">
        <f t="shared" si="561"/>
        <v>2.7118680931214341E-2</v>
      </c>
    </row>
    <row r="6990" spans="2:11" x14ac:dyDescent="0.25">
      <c r="B6990" s="23">
        <v>292</v>
      </c>
      <c r="C6990" s="23">
        <v>6985</v>
      </c>
      <c r="D6990" s="44">
        <v>42296.160416666666</v>
      </c>
      <c r="E6990" s="39" t="s">
        <v>102</v>
      </c>
      <c r="F6990" s="47">
        <f t="shared" si="557"/>
        <v>1</v>
      </c>
      <c r="G6990" s="10">
        <v>5.8</v>
      </c>
      <c r="H6990" s="13">
        <f t="shared" si="558"/>
        <v>2.5928255555555553</v>
      </c>
      <c r="I6990" s="16">
        <f t="shared" si="559"/>
        <v>4.5457714327488539</v>
      </c>
      <c r="J6990" s="19">
        <f t="shared" si="560"/>
        <v>5</v>
      </c>
      <c r="K6990" s="13">
        <f t="shared" si="561"/>
        <v>5.4359949801215252E-2</v>
      </c>
    </row>
    <row r="6991" spans="2:11" x14ac:dyDescent="0.25">
      <c r="B6991" s="23">
        <v>292</v>
      </c>
      <c r="C6991" s="23">
        <v>6986</v>
      </c>
      <c r="D6991" s="44">
        <v>42296.20208333333</v>
      </c>
      <c r="E6991" s="39" t="s">
        <v>102</v>
      </c>
      <c r="F6991" s="47">
        <f t="shared" si="557"/>
        <v>1</v>
      </c>
      <c r="G6991" s="10">
        <v>4.6000000000000005</v>
      </c>
      <c r="H6991" s="13">
        <f t="shared" si="558"/>
        <v>2.0563788888888892</v>
      </c>
      <c r="I6991" s="16">
        <f t="shared" si="559"/>
        <v>3.6052669983870231</v>
      </c>
      <c r="J6991" s="19">
        <f t="shared" si="560"/>
        <v>4</v>
      </c>
      <c r="K6991" s="13">
        <f t="shared" si="561"/>
        <v>2.7118680931214341E-2</v>
      </c>
    </row>
    <row r="6992" spans="2:11" x14ac:dyDescent="0.25">
      <c r="B6992" s="23">
        <v>292</v>
      </c>
      <c r="C6992" s="23">
        <v>6987</v>
      </c>
      <c r="D6992" s="44">
        <v>42296.243750000001</v>
      </c>
      <c r="E6992" s="39" t="s">
        <v>102</v>
      </c>
      <c r="F6992" s="47">
        <f t="shared" si="557"/>
        <v>1</v>
      </c>
      <c r="G6992" s="10">
        <v>5.8</v>
      </c>
      <c r="H6992" s="13">
        <f t="shared" si="558"/>
        <v>2.5928255555555553</v>
      </c>
      <c r="I6992" s="16">
        <f t="shared" si="559"/>
        <v>4.5457714327488539</v>
      </c>
      <c r="J6992" s="19">
        <f t="shared" si="560"/>
        <v>5</v>
      </c>
      <c r="K6992" s="13">
        <f t="shared" si="561"/>
        <v>5.4359949801215252E-2</v>
      </c>
    </row>
    <row r="6993" spans="2:11" x14ac:dyDescent="0.25">
      <c r="B6993" s="23">
        <v>292</v>
      </c>
      <c r="C6993" s="23">
        <v>6988</v>
      </c>
      <c r="D6993" s="44">
        <v>42296.285416666666</v>
      </c>
      <c r="E6993" s="39" t="s">
        <v>102</v>
      </c>
      <c r="F6993" s="47">
        <f t="shared" si="557"/>
        <v>1</v>
      </c>
      <c r="G6993" s="10">
        <v>8.1</v>
      </c>
      <c r="H6993" s="13">
        <f t="shared" si="558"/>
        <v>3.6210149999999994</v>
      </c>
      <c r="I6993" s="16">
        <f t="shared" si="559"/>
        <v>6.3484049319423645</v>
      </c>
      <c r="J6993" s="19">
        <f t="shared" si="560"/>
        <v>7</v>
      </c>
      <c r="K6993" s="13">
        <f t="shared" si="561"/>
        <v>0.14806421994704388</v>
      </c>
    </row>
    <row r="6994" spans="2:11" x14ac:dyDescent="0.25">
      <c r="B6994" s="23">
        <v>292</v>
      </c>
      <c r="C6994" s="23">
        <v>6989</v>
      </c>
      <c r="D6994" s="44">
        <v>42296.32708333333</v>
      </c>
      <c r="E6994" s="39" t="s">
        <v>103</v>
      </c>
      <c r="F6994" s="47">
        <f t="shared" si="557"/>
        <v>0.7</v>
      </c>
      <c r="G6994" s="10">
        <v>4.6000000000000005</v>
      </c>
      <c r="H6994" s="13">
        <f t="shared" si="558"/>
        <v>2.0563788888888892</v>
      </c>
      <c r="I6994" s="16">
        <f t="shared" si="559"/>
        <v>3.6052669983870231</v>
      </c>
      <c r="J6994" s="19">
        <f t="shared" si="560"/>
        <v>4</v>
      </c>
      <c r="K6994" s="13">
        <f t="shared" si="561"/>
        <v>2.7118680931214341E-2</v>
      </c>
    </row>
    <row r="6995" spans="2:11" x14ac:dyDescent="0.25">
      <c r="B6995" s="23">
        <v>292</v>
      </c>
      <c r="C6995" s="23">
        <v>6990</v>
      </c>
      <c r="D6995" s="44">
        <v>42296.368750000001</v>
      </c>
      <c r="E6995" s="39" t="s">
        <v>103</v>
      </c>
      <c r="F6995" s="47">
        <f t="shared" si="557"/>
        <v>0.7</v>
      </c>
      <c r="G6995" s="10">
        <v>8.1</v>
      </c>
      <c r="H6995" s="13">
        <f t="shared" si="558"/>
        <v>3.6210149999999994</v>
      </c>
      <c r="I6995" s="16">
        <f t="shared" si="559"/>
        <v>6.3484049319423645</v>
      </c>
      <c r="J6995" s="19">
        <f t="shared" si="560"/>
        <v>7</v>
      </c>
      <c r="K6995" s="13">
        <f t="shared" si="561"/>
        <v>0.14806421994704388</v>
      </c>
    </row>
    <row r="6996" spans="2:11" x14ac:dyDescent="0.25">
      <c r="B6996" s="23">
        <v>292</v>
      </c>
      <c r="C6996" s="23">
        <v>6991</v>
      </c>
      <c r="D6996" s="44">
        <v>42296.410416666666</v>
      </c>
      <c r="E6996" s="39" t="s">
        <v>105</v>
      </c>
      <c r="F6996" s="47">
        <f t="shared" si="557"/>
        <v>0.3</v>
      </c>
      <c r="G6996" s="10">
        <v>8.1</v>
      </c>
      <c r="H6996" s="13">
        <f t="shared" si="558"/>
        <v>3.6210149999999994</v>
      </c>
      <c r="I6996" s="16">
        <f t="shared" si="559"/>
        <v>6.3484049319423645</v>
      </c>
      <c r="J6996" s="19">
        <f t="shared" si="560"/>
        <v>7</v>
      </c>
      <c r="K6996" s="13">
        <f t="shared" si="561"/>
        <v>0.14806421994704388</v>
      </c>
    </row>
    <row r="6997" spans="2:11" x14ac:dyDescent="0.25">
      <c r="B6997" s="23">
        <v>292</v>
      </c>
      <c r="C6997" s="23">
        <v>6992</v>
      </c>
      <c r="D6997" s="44">
        <v>42296.45208333333</v>
      </c>
      <c r="E6997" s="39" t="s">
        <v>105</v>
      </c>
      <c r="F6997" s="47">
        <f t="shared" si="557"/>
        <v>0.3</v>
      </c>
      <c r="G6997" s="10">
        <v>5.8</v>
      </c>
      <c r="H6997" s="13">
        <f t="shared" si="558"/>
        <v>2.5928255555555553</v>
      </c>
      <c r="I6997" s="16">
        <f t="shared" si="559"/>
        <v>4.5457714327488539</v>
      </c>
      <c r="J6997" s="19">
        <f t="shared" si="560"/>
        <v>5</v>
      </c>
      <c r="K6997" s="13">
        <f t="shared" si="561"/>
        <v>5.4359949801215252E-2</v>
      </c>
    </row>
    <row r="6998" spans="2:11" x14ac:dyDescent="0.25">
      <c r="B6998" s="23">
        <v>292</v>
      </c>
      <c r="C6998" s="23">
        <v>6993</v>
      </c>
      <c r="D6998" s="44">
        <v>42296.493750000001</v>
      </c>
      <c r="E6998" s="39" t="s">
        <v>105</v>
      </c>
      <c r="F6998" s="47">
        <f t="shared" si="557"/>
        <v>0.3</v>
      </c>
      <c r="G6998" s="10">
        <v>4.6000000000000005</v>
      </c>
      <c r="H6998" s="13">
        <f t="shared" si="558"/>
        <v>2.0563788888888892</v>
      </c>
      <c r="I6998" s="16">
        <f t="shared" si="559"/>
        <v>3.6052669983870231</v>
      </c>
      <c r="J6998" s="19">
        <f t="shared" si="560"/>
        <v>4</v>
      </c>
      <c r="K6998" s="13">
        <f t="shared" si="561"/>
        <v>2.7118680931214341E-2</v>
      </c>
    </row>
    <row r="6999" spans="2:11" x14ac:dyDescent="0.25">
      <c r="B6999" s="23">
        <v>292</v>
      </c>
      <c r="C6999" s="23">
        <v>6994</v>
      </c>
      <c r="D6999" s="44">
        <v>42296.535416666666</v>
      </c>
      <c r="E6999" s="39" t="s">
        <v>105</v>
      </c>
      <c r="F6999" s="47">
        <f t="shared" si="557"/>
        <v>0.3</v>
      </c>
      <c r="G6999" s="10">
        <v>8.1</v>
      </c>
      <c r="H6999" s="13">
        <f t="shared" si="558"/>
        <v>3.6210149999999994</v>
      </c>
      <c r="I6999" s="16">
        <f t="shared" si="559"/>
        <v>6.3484049319423645</v>
      </c>
      <c r="J6999" s="19">
        <f t="shared" si="560"/>
        <v>7</v>
      </c>
      <c r="K6999" s="13">
        <f t="shared" si="561"/>
        <v>0.14806421994704388</v>
      </c>
    </row>
    <row r="7000" spans="2:11" x14ac:dyDescent="0.25">
      <c r="B7000" s="23">
        <v>292</v>
      </c>
      <c r="C7000" s="23">
        <v>6995</v>
      </c>
      <c r="D7000" s="44">
        <v>42296.57708333333</v>
      </c>
      <c r="E7000" s="39" t="s">
        <v>105</v>
      </c>
      <c r="F7000" s="47">
        <f t="shared" si="557"/>
        <v>0.3</v>
      </c>
      <c r="G7000" s="10">
        <v>9.2000000000000011</v>
      </c>
      <c r="H7000" s="13">
        <f t="shared" si="558"/>
        <v>4.1127577777777784</v>
      </c>
      <c r="I7000" s="16">
        <f t="shared" si="559"/>
        <v>7.2105339967740463</v>
      </c>
      <c r="J7000" s="19">
        <f t="shared" si="560"/>
        <v>8</v>
      </c>
      <c r="K7000" s="13">
        <f t="shared" si="561"/>
        <v>0.21694944744971473</v>
      </c>
    </row>
    <row r="7001" spans="2:11" x14ac:dyDescent="0.25">
      <c r="B7001" s="23">
        <v>292</v>
      </c>
      <c r="C7001" s="23">
        <v>6996</v>
      </c>
      <c r="D7001" s="44">
        <v>42296.618750000001</v>
      </c>
      <c r="E7001" s="39" t="s">
        <v>105</v>
      </c>
      <c r="F7001" s="47">
        <f t="shared" si="557"/>
        <v>0.3</v>
      </c>
      <c r="G7001" s="10">
        <v>4.6000000000000005</v>
      </c>
      <c r="H7001" s="13">
        <f t="shared" si="558"/>
        <v>2.0563788888888892</v>
      </c>
      <c r="I7001" s="16">
        <f t="shared" si="559"/>
        <v>3.6052669983870231</v>
      </c>
      <c r="J7001" s="19">
        <f t="shared" si="560"/>
        <v>4</v>
      </c>
      <c r="K7001" s="13">
        <f t="shared" si="561"/>
        <v>2.7118680931214341E-2</v>
      </c>
    </row>
    <row r="7002" spans="2:11" x14ac:dyDescent="0.25">
      <c r="B7002" s="23">
        <v>292</v>
      </c>
      <c r="C7002" s="23">
        <v>6997</v>
      </c>
      <c r="D7002" s="44">
        <v>42296.660416666666</v>
      </c>
      <c r="E7002" s="39" t="s">
        <v>105</v>
      </c>
      <c r="F7002" s="47">
        <f t="shared" si="557"/>
        <v>0.3</v>
      </c>
      <c r="G7002" s="10">
        <v>5.8</v>
      </c>
      <c r="H7002" s="13">
        <f t="shared" si="558"/>
        <v>2.5928255555555553</v>
      </c>
      <c r="I7002" s="16">
        <f t="shared" si="559"/>
        <v>4.5457714327488539</v>
      </c>
      <c r="J7002" s="19">
        <f t="shared" si="560"/>
        <v>5</v>
      </c>
      <c r="K7002" s="13">
        <f t="shared" si="561"/>
        <v>5.4359949801215252E-2</v>
      </c>
    </row>
    <row r="7003" spans="2:11" x14ac:dyDescent="0.25">
      <c r="B7003" s="23">
        <v>292</v>
      </c>
      <c r="C7003" s="23">
        <v>6998</v>
      </c>
      <c r="D7003" s="44">
        <v>42296.70208333333</v>
      </c>
      <c r="E7003" s="39" t="s">
        <v>103</v>
      </c>
      <c r="F7003" s="47">
        <f t="shared" si="557"/>
        <v>0.7</v>
      </c>
      <c r="G7003" s="10">
        <v>5.8</v>
      </c>
      <c r="H7003" s="13">
        <f t="shared" si="558"/>
        <v>2.5928255555555553</v>
      </c>
      <c r="I7003" s="16">
        <f t="shared" si="559"/>
        <v>4.5457714327488539</v>
      </c>
      <c r="J7003" s="19">
        <f t="shared" si="560"/>
        <v>5</v>
      </c>
      <c r="K7003" s="13">
        <f t="shared" si="561"/>
        <v>5.4359949801215252E-2</v>
      </c>
    </row>
    <row r="7004" spans="2:11" x14ac:dyDescent="0.25">
      <c r="B7004" s="23">
        <v>292</v>
      </c>
      <c r="C7004" s="23">
        <v>6999</v>
      </c>
      <c r="D7004" s="44">
        <v>42296.743750000001</v>
      </c>
      <c r="E7004" s="39" t="s">
        <v>103</v>
      </c>
      <c r="F7004" s="47">
        <f t="shared" si="557"/>
        <v>0.7</v>
      </c>
      <c r="G7004" s="10">
        <v>8.1</v>
      </c>
      <c r="H7004" s="13">
        <f t="shared" si="558"/>
        <v>3.6210149999999994</v>
      </c>
      <c r="I7004" s="16">
        <f t="shared" si="559"/>
        <v>6.3484049319423645</v>
      </c>
      <c r="J7004" s="19">
        <f t="shared" si="560"/>
        <v>7</v>
      </c>
      <c r="K7004" s="13">
        <f t="shared" si="561"/>
        <v>0.14806421994704388</v>
      </c>
    </row>
    <row r="7005" spans="2:11" x14ac:dyDescent="0.25">
      <c r="B7005" s="23">
        <v>292</v>
      </c>
      <c r="C7005" s="23">
        <v>7000</v>
      </c>
      <c r="D7005" s="44">
        <v>42296.785416666666</v>
      </c>
      <c r="E7005" s="39" t="s">
        <v>105</v>
      </c>
      <c r="F7005" s="47">
        <f t="shared" si="557"/>
        <v>0.3</v>
      </c>
      <c r="G7005" s="10">
        <v>8.1</v>
      </c>
      <c r="H7005" s="13">
        <f t="shared" si="558"/>
        <v>3.6210149999999994</v>
      </c>
      <c r="I7005" s="16">
        <f t="shared" si="559"/>
        <v>6.3484049319423645</v>
      </c>
      <c r="J7005" s="19">
        <f t="shared" si="560"/>
        <v>7</v>
      </c>
      <c r="K7005" s="13">
        <f t="shared" si="561"/>
        <v>0.14806421994704388</v>
      </c>
    </row>
    <row r="7006" spans="2:11" x14ac:dyDescent="0.25">
      <c r="B7006" s="23">
        <v>292</v>
      </c>
      <c r="C7006" s="23">
        <v>7001</v>
      </c>
      <c r="D7006" s="44">
        <v>42296.82708333333</v>
      </c>
      <c r="E7006" s="39" t="s">
        <v>105</v>
      </c>
      <c r="F7006" s="47">
        <f t="shared" si="557"/>
        <v>0.3</v>
      </c>
      <c r="G7006" s="10">
        <v>4.6000000000000005</v>
      </c>
      <c r="H7006" s="13">
        <f t="shared" si="558"/>
        <v>2.0563788888888892</v>
      </c>
      <c r="I7006" s="16">
        <f t="shared" si="559"/>
        <v>3.6052669983870231</v>
      </c>
      <c r="J7006" s="19">
        <f t="shared" si="560"/>
        <v>4</v>
      </c>
      <c r="K7006" s="13">
        <f t="shared" si="561"/>
        <v>2.7118680931214341E-2</v>
      </c>
    </row>
    <row r="7007" spans="2:11" x14ac:dyDescent="0.25">
      <c r="B7007" s="23">
        <v>292</v>
      </c>
      <c r="C7007" s="23">
        <v>7002</v>
      </c>
      <c r="D7007" s="44">
        <v>42296.868750000001</v>
      </c>
      <c r="E7007" s="39" t="s">
        <v>105</v>
      </c>
      <c r="F7007" s="47">
        <f t="shared" si="557"/>
        <v>0.3</v>
      </c>
      <c r="G7007" s="10">
        <v>8.1</v>
      </c>
      <c r="H7007" s="13">
        <f t="shared" si="558"/>
        <v>3.6210149999999994</v>
      </c>
      <c r="I7007" s="16">
        <f t="shared" si="559"/>
        <v>6.3484049319423645</v>
      </c>
      <c r="J7007" s="19">
        <f t="shared" si="560"/>
        <v>7</v>
      </c>
      <c r="K7007" s="13">
        <f t="shared" si="561"/>
        <v>0.14806421994704388</v>
      </c>
    </row>
    <row r="7008" spans="2:11" x14ac:dyDescent="0.25">
      <c r="B7008" s="23">
        <v>292</v>
      </c>
      <c r="C7008" s="23">
        <v>7003</v>
      </c>
      <c r="D7008" s="44">
        <v>42296.910416666666</v>
      </c>
      <c r="E7008" s="39" t="s">
        <v>105</v>
      </c>
      <c r="F7008" s="47">
        <f t="shared" si="557"/>
        <v>0.3</v>
      </c>
      <c r="G7008" s="10">
        <v>5.8</v>
      </c>
      <c r="H7008" s="13">
        <f t="shared" si="558"/>
        <v>2.5928255555555553</v>
      </c>
      <c r="I7008" s="16">
        <f t="shared" si="559"/>
        <v>4.5457714327488539</v>
      </c>
      <c r="J7008" s="19">
        <f t="shared" si="560"/>
        <v>5</v>
      </c>
      <c r="K7008" s="13">
        <f t="shared" si="561"/>
        <v>5.4359949801215252E-2</v>
      </c>
    </row>
    <row r="7009" spans="2:11" x14ac:dyDescent="0.25">
      <c r="B7009" s="23">
        <v>292</v>
      </c>
      <c r="C7009" s="23">
        <v>7004</v>
      </c>
      <c r="D7009" s="44">
        <v>42296.95208333333</v>
      </c>
      <c r="E7009" s="39" t="s">
        <v>105</v>
      </c>
      <c r="F7009" s="47">
        <f t="shared" si="557"/>
        <v>0.3</v>
      </c>
      <c r="G7009" s="10">
        <v>8.1</v>
      </c>
      <c r="H7009" s="13">
        <f t="shared" si="558"/>
        <v>3.6210149999999994</v>
      </c>
      <c r="I7009" s="16">
        <f t="shared" si="559"/>
        <v>6.3484049319423645</v>
      </c>
      <c r="J7009" s="19">
        <f t="shared" si="560"/>
        <v>7</v>
      </c>
      <c r="K7009" s="13">
        <f t="shared" si="561"/>
        <v>0.14806421994704388</v>
      </c>
    </row>
    <row r="7010" spans="2:11" x14ac:dyDescent="0.25">
      <c r="B7010" s="23">
        <v>292</v>
      </c>
      <c r="C7010" s="23">
        <v>7005</v>
      </c>
      <c r="D7010" s="44">
        <v>42296.993750000001</v>
      </c>
      <c r="E7010" s="39" t="s">
        <v>103</v>
      </c>
      <c r="F7010" s="47">
        <f t="shared" si="557"/>
        <v>0.7</v>
      </c>
      <c r="G7010" s="10">
        <v>6.9</v>
      </c>
      <c r="H7010" s="13">
        <f t="shared" si="558"/>
        <v>3.0845683333333334</v>
      </c>
      <c r="I7010" s="16">
        <f t="shared" si="559"/>
        <v>5.4079004975805338</v>
      </c>
      <c r="J7010" s="19">
        <f t="shared" si="560"/>
        <v>6</v>
      </c>
      <c r="K7010" s="13">
        <f t="shared" si="561"/>
        <v>9.1525548142848398E-2</v>
      </c>
    </row>
    <row r="7011" spans="2:11" x14ac:dyDescent="0.25">
      <c r="B7011" s="23">
        <v>292</v>
      </c>
      <c r="C7011" s="23">
        <v>7006</v>
      </c>
      <c r="D7011" s="44">
        <v>42297.035416666666</v>
      </c>
      <c r="E7011" s="39" t="s">
        <v>104</v>
      </c>
      <c r="F7011" s="47">
        <f t="shared" si="557"/>
        <v>0.5</v>
      </c>
      <c r="G7011" s="10">
        <v>5.8</v>
      </c>
      <c r="H7011" s="13">
        <f t="shared" si="558"/>
        <v>2.5928255555555553</v>
      </c>
      <c r="I7011" s="16">
        <f t="shared" si="559"/>
        <v>4.5457714327488539</v>
      </c>
      <c r="J7011" s="19">
        <f t="shared" si="560"/>
        <v>5</v>
      </c>
      <c r="K7011" s="13">
        <f t="shared" si="561"/>
        <v>5.4359949801215252E-2</v>
      </c>
    </row>
    <row r="7012" spans="2:11" x14ac:dyDescent="0.25">
      <c r="B7012" s="23">
        <v>292</v>
      </c>
      <c r="C7012" s="23">
        <v>7007</v>
      </c>
      <c r="D7012" s="44">
        <v>42297.07708333333</v>
      </c>
      <c r="E7012" s="39" t="s">
        <v>102</v>
      </c>
      <c r="F7012" s="47">
        <f t="shared" si="557"/>
        <v>1</v>
      </c>
      <c r="G7012" s="10">
        <v>4.5</v>
      </c>
      <c r="H7012" s="13">
        <f t="shared" si="558"/>
        <v>2.0116749999999999</v>
      </c>
      <c r="I7012" s="16">
        <f t="shared" si="559"/>
        <v>3.5268916288568697</v>
      </c>
      <c r="J7012" s="19">
        <f t="shared" si="560"/>
        <v>4</v>
      </c>
      <c r="K7012" s="13">
        <f t="shared" si="561"/>
        <v>2.5388240731660495E-2</v>
      </c>
    </row>
    <row r="7013" spans="2:11" x14ac:dyDescent="0.25">
      <c r="B7013" s="23">
        <v>292</v>
      </c>
      <c r="C7013" s="23">
        <v>7008</v>
      </c>
      <c r="D7013" s="44">
        <v>42297.118750000001</v>
      </c>
      <c r="E7013" s="39" t="s">
        <v>102</v>
      </c>
      <c r="F7013" s="47">
        <f t="shared" si="557"/>
        <v>1</v>
      </c>
      <c r="G7013" s="10">
        <v>5.8</v>
      </c>
      <c r="H7013" s="13">
        <f t="shared" si="558"/>
        <v>2.5928255555555553</v>
      </c>
      <c r="I7013" s="16">
        <f t="shared" si="559"/>
        <v>4.5457714327488539</v>
      </c>
      <c r="J7013" s="19">
        <f t="shared" si="560"/>
        <v>5</v>
      </c>
      <c r="K7013" s="13">
        <f t="shared" si="561"/>
        <v>5.4359949801215252E-2</v>
      </c>
    </row>
    <row r="7014" spans="2:11" x14ac:dyDescent="0.25">
      <c r="B7014" s="23">
        <v>293</v>
      </c>
      <c r="C7014" s="23">
        <v>7009</v>
      </c>
      <c r="D7014" s="44">
        <v>42297.160416666666</v>
      </c>
      <c r="E7014" s="39" t="s">
        <v>104</v>
      </c>
      <c r="F7014" s="47">
        <f t="shared" si="557"/>
        <v>0.5</v>
      </c>
      <c r="G7014" s="10">
        <v>6.9</v>
      </c>
      <c r="H7014" s="13">
        <f t="shared" si="558"/>
        <v>3.0845683333333334</v>
      </c>
      <c r="I7014" s="16">
        <f t="shared" si="559"/>
        <v>5.4079004975805338</v>
      </c>
      <c r="J7014" s="19">
        <f t="shared" si="560"/>
        <v>6</v>
      </c>
      <c r="K7014" s="13">
        <f t="shared" si="561"/>
        <v>9.1525548142848398E-2</v>
      </c>
    </row>
    <row r="7015" spans="2:11" x14ac:dyDescent="0.25">
      <c r="B7015" s="23">
        <v>293</v>
      </c>
      <c r="C7015" s="23">
        <v>7010</v>
      </c>
      <c r="D7015" s="44">
        <v>42297.20208333333</v>
      </c>
      <c r="E7015" s="39" t="s">
        <v>104</v>
      </c>
      <c r="F7015" s="47">
        <f t="shared" si="557"/>
        <v>0.5</v>
      </c>
      <c r="G7015" s="10">
        <v>3.5</v>
      </c>
      <c r="H7015" s="13">
        <f t="shared" si="558"/>
        <v>1.5646361111111109</v>
      </c>
      <c r="I7015" s="16">
        <f t="shared" si="559"/>
        <v>2.7431379335553427</v>
      </c>
      <c r="J7015" s="19">
        <f t="shared" si="560"/>
        <v>3</v>
      </c>
      <c r="K7015" s="13">
        <f t="shared" si="561"/>
        <v>1.1945358807900612E-2</v>
      </c>
    </row>
    <row r="7016" spans="2:11" x14ac:dyDescent="0.25">
      <c r="B7016" s="23">
        <v>293</v>
      </c>
      <c r="C7016" s="23">
        <v>7011</v>
      </c>
      <c r="D7016" s="44">
        <v>42297.243750000001</v>
      </c>
      <c r="E7016" s="39" t="s">
        <v>104</v>
      </c>
      <c r="F7016" s="47">
        <f t="shared" si="557"/>
        <v>0.5</v>
      </c>
      <c r="G7016" s="10">
        <v>4.5</v>
      </c>
      <c r="H7016" s="13">
        <f t="shared" si="558"/>
        <v>2.0116749999999999</v>
      </c>
      <c r="I7016" s="16">
        <f t="shared" si="559"/>
        <v>3.5268916288568697</v>
      </c>
      <c r="J7016" s="19">
        <f t="shared" si="560"/>
        <v>4</v>
      </c>
      <c r="K7016" s="13">
        <f t="shared" si="561"/>
        <v>2.5388240731660495E-2</v>
      </c>
    </row>
    <row r="7017" spans="2:11" x14ac:dyDescent="0.25">
      <c r="B7017" s="23">
        <v>293</v>
      </c>
      <c r="C7017" s="23">
        <v>7012</v>
      </c>
      <c r="D7017" s="44">
        <v>42297.285416666666</v>
      </c>
      <c r="E7017" s="39" t="s">
        <v>102</v>
      </c>
      <c r="F7017" s="47">
        <f t="shared" si="557"/>
        <v>1</v>
      </c>
      <c r="G7017" s="10">
        <v>4.5</v>
      </c>
      <c r="H7017" s="13">
        <f t="shared" si="558"/>
        <v>2.0116749999999999</v>
      </c>
      <c r="I7017" s="16">
        <f t="shared" si="559"/>
        <v>3.5268916288568697</v>
      </c>
      <c r="J7017" s="19">
        <f t="shared" si="560"/>
        <v>4</v>
      </c>
      <c r="K7017" s="13">
        <f t="shared" si="561"/>
        <v>2.5388240731660495E-2</v>
      </c>
    </row>
    <row r="7018" spans="2:11" x14ac:dyDescent="0.25">
      <c r="B7018" s="23">
        <v>293</v>
      </c>
      <c r="C7018" s="23">
        <v>7013</v>
      </c>
      <c r="D7018" s="44">
        <v>42297.32708333333</v>
      </c>
      <c r="E7018" s="39" t="s">
        <v>104</v>
      </c>
      <c r="F7018" s="47">
        <f t="shared" si="557"/>
        <v>0.5</v>
      </c>
      <c r="G7018" s="10">
        <v>8.1</v>
      </c>
      <c r="H7018" s="13">
        <f t="shared" si="558"/>
        <v>3.6210149999999994</v>
      </c>
      <c r="I7018" s="16">
        <f t="shared" si="559"/>
        <v>6.3484049319423645</v>
      </c>
      <c r="J7018" s="19">
        <f t="shared" si="560"/>
        <v>7</v>
      </c>
      <c r="K7018" s="13">
        <f t="shared" si="561"/>
        <v>0.14806421994704388</v>
      </c>
    </row>
    <row r="7019" spans="2:11" x14ac:dyDescent="0.25">
      <c r="B7019" s="23">
        <v>293</v>
      </c>
      <c r="C7019" s="23">
        <v>7014</v>
      </c>
      <c r="D7019" s="44">
        <v>42297.368750000001</v>
      </c>
      <c r="E7019" s="39" t="s">
        <v>105</v>
      </c>
      <c r="F7019" s="47">
        <f t="shared" si="557"/>
        <v>0.3</v>
      </c>
      <c r="G7019" s="10">
        <v>10.4</v>
      </c>
      <c r="H7019" s="13">
        <f t="shared" si="558"/>
        <v>4.649204444444444</v>
      </c>
      <c r="I7019" s="16">
        <f t="shared" si="559"/>
        <v>8.1510384311358752</v>
      </c>
      <c r="J7019" s="19">
        <f t="shared" si="560"/>
        <v>9</v>
      </c>
      <c r="K7019" s="13">
        <f t="shared" si="561"/>
        <v>0.31339717994379734</v>
      </c>
    </row>
    <row r="7020" spans="2:11" x14ac:dyDescent="0.25">
      <c r="B7020" s="23">
        <v>293</v>
      </c>
      <c r="C7020" s="23">
        <v>7015</v>
      </c>
      <c r="D7020" s="44">
        <v>42297.410416666666</v>
      </c>
      <c r="E7020" s="39" t="s">
        <v>104</v>
      </c>
      <c r="F7020" s="47">
        <f t="shared" si="557"/>
        <v>0.5</v>
      </c>
      <c r="G7020" s="10">
        <v>10.4</v>
      </c>
      <c r="H7020" s="13">
        <f t="shared" si="558"/>
        <v>4.649204444444444</v>
      </c>
      <c r="I7020" s="16">
        <f t="shared" si="559"/>
        <v>8.1510384311358752</v>
      </c>
      <c r="J7020" s="19">
        <f t="shared" si="560"/>
        <v>9</v>
      </c>
      <c r="K7020" s="13">
        <f t="shared" si="561"/>
        <v>0.31339717994379734</v>
      </c>
    </row>
    <row r="7021" spans="2:11" x14ac:dyDescent="0.25">
      <c r="B7021" s="23">
        <v>293</v>
      </c>
      <c r="C7021" s="23">
        <v>7016</v>
      </c>
      <c r="D7021" s="44">
        <v>42297.45208333333</v>
      </c>
      <c r="E7021" s="39" t="s">
        <v>104</v>
      </c>
      <c r="F7021" s="47">
        <f t="shared" si="557"/>
        <v>0.5</v>
      </c>
      <c r="G7021" s="10">
        <v>11.5</v>
      </c>
      <c r="H7021" s="13">
        <f t="shared" si="558"/>
        <v>5.1409472222222226</v>
      </c>
      <c r="I7021" s="16">
        <f t="shared" si="559"/>
        <v>9.0131674959675561</v>
      </c>
      <c r="J7021" s="19">
        <f t="shared" si="560"/>
        <v>10</v>
      </c>
      <c r="K7021" s="13">
        <f t="shared" si="561"/>
        <v>0.42372938955022382</v>
      </c>
    </row>
    <row r="7022" spans="2:11" x14ac:dyDescent="0.25">
      <c r="B7022" s="23">
        <v>293</v>
      </c>
      <c r="C7022" s="23">
        <v>7017</v>
      </c>
      <c r="D7022" s="44">
        <v>42297.493750000001</v>
      </c>
      <c r="E7022" s="39" t="s">
        <v>102</v>
      </c>
      <c r="F7022" s="47">
        <f t="shared" si="557"/>
        <v>1</v>
      </c>
      <c r="G7022" s="10">
        <v>12.7</v>
      </c>
      <c r="H7022" s="13">
        <f t="shared" si="558"/>
        <v>5.6773938888888882</v>
      </c>
      <c r="I7022" s="16">
        <f t="shared" si="559"/>
        <v>9.9536719303293868</v>
      </c>
      <c r="J7022" s="19">
        <f t="shared" si="560"/>
        <v>10</v>
      </c>
      <c r="K7022" s="13">
        <f t="shared" si="561"/>
        <v>0.57069784048988625</v>
      </c>
    </row>
    <row r="7023" spans="2:11" x14ac:dyDescent="0.25">
      <c r="B7023" s="23">
        <v>293</v>
      </c>
      <c r="C7023" s="23">
        <v>7018</v>
      </c>
      <c r="D7023" s="44">
        <v>42297.535416666666</v>
      </c>
      <c r="E7023" s="39" t="s">
        <v>102</v>
      </c>
      <c r="F7023" s="47">
        <f t="shared" si="557"/>
        <v>1</v>
      </c>
      <c r="G7023" s="10">
        <v>19.600000000000005</v>
      </c>
      <c r="H7023" s="13">
        <f t="shared" si="558"/>
        <v>8.7619622222222233</v>
      </c>
      <c r="I7023" s="16">
        <f t="shared" si="559"/>
        <v>15.361572427909923</v>
      </c>
      <c r="J7023" s="19">
        <f t="shared" si="560"/>
        <v>16</v>
      </c>
      <c r="K7023" s="13">
        <f t="shared" si="561"/>
        <v>1</v>
      </c>
    </row>
    <row r="7024" spans="2:11" x14ac:dyDescent="0.25">
      <c r="B7024" s="23">
        <v>293</v>
      </c>
      <c r="C7024" s="23">
        <v>7019</v>
      </c>
      <c r="D7024" s="44">
        <v>42297.57708333333</v>
      </c>
      <c r="E7024" s="39" t="s">
        <v>102</v>
      </c>
      <c r="F7024" s="47">
        <f t="shared" si="557"/>
        <v>1</v>
      </c>
      <c r="G7024" s="10">
        <v>11.5</v>
      </c>
      <c r="H7024" s="13">
        <f t="shared" si="558"/>
        <v>5.1409472222222226</v>
      </c>
      <c r="I7024" s="16">
        <f t="shared" si="559"/>
        <v>9.0131674959675561</v>
      </c>
      <c r="J7024" s="19">
        <f t="shared" si="560"/>
        <v>10</v>
      </c>
      <c r="K7024" s="13">
        <f t="shared" si="561"/>
        <v>0.42372938955022382</v>
      </c>
    </row>
    <row r="7025" spans="2:11" x14ac:dyDescent="0.25">
      <c r="B7025" s="23">
        <v>293</v>
      </c>
      <c r="C7025" s="23">
        <v>7020</v>
      </c>
      <c r="D7025" s="44">
        <v>42297.618750000001</v>
      </c>
      <c r="E7025" s="39" t="s">
        <v>104</v>
      </c>
      <c r="F7025" s="47">
        <f t="shared" si="557"/>
        <v>0.5</v>
      </c>
      <c r="G7025" s="10">
        <v>6.9</v>
      </c>
      <c r="H7025" s="13">
        <f t="shared" si="558"/>
        <v>3.0845683333333334</v>
      </c>
      <c r="I7025" s="16">
        <f t="shared" si="559"/>
        <v>5.4079004975805338</v>
      </c>
      <c r="J7025" s="19">
        <f t="shared" si="560"/>
        <v>6</v>
      </c>
      <c r="K7025" s="13">
        <f t="shared" si="561"/>
        <v>9.1525548142848398E-2</v>
      </c>
    </row>
    <row r="7026" spans="2:11" x14ac:dyDescent="0.25">
      <c r="B7026" s="23">
        <v>293</v>
      </c>
      <c r="C7026" s="23">
        <v>7021</v>
      </c>
      <c r="D7026" s="44">
        <v>42297.660416666666</v>
      </c>
      <c r="E7026" s="39" t="s">
        <v>104</v>
      </c>
      <c r="F7026" s="47">
        <f t="shared" si="557"/>
        <v>0.5</v>
      </c>
      <c r="G7026" s="10">
        <v>3.5</v>
      </c>
      <c r="H7026" s="13">
        <f t="shared" si="558"/>
        <v>1.5646361111111109</v>
      </c>
      <c r="I7026" s="16">
        <f t="shared" si="559"/>
        <v>2.7431379335553427</v>
      </c>
      <c r="J7026" s="19">
        <f t="shared" si="560"/>
        <v>3</v>
      </c>
      <c r="K7026" s="13">
        <f t="shared" si="561"/>
        <v>1.1945358807900612E-2</v>
      </c>
    </row>
    <row r="7027" spans="2:11" x14ac:dyDescent="0.25">
      <c r="B7027" s="23">
        <v>293</v>
      </c>
      <c r="C7027" s="23">
        <v>7022</v>
      </c>
      <c r="D7027" s="44">
        <v>42297.70208333333</v>
      </c>
      <c r="E7027" s="39" t="s">
        <v>104</v>
      </c>
      <c r="F7027" s="47">
        <f t="shared" si="557"/>
        <v>0.5</v>
      </c>
      <c r="G7027" s="10">
        <v>4.5</v>
      </c>
      <c r="H7027" s="13">
        <f t="shared" si="558"/>
        <v>2.0116749999999999</v>
      </c>
      <c r="I7027" s="16">
        <f t="shared" si="559"/>
        <v>3.5268916288568697</v>
      </c>
      <c r="J7027" s="19">
        <f t="shared" si="560"/>
        <v>4</v>
      </c>
      <c r="K7027" s="13">
        <f t="shared" si="561"/>
        <v>2.5388240731660495E-2</v>
      </c>
    </row>
    <row r="7028" spans="2:11" x14ac:dyDescent="0.25">
      <c r="B7028" s="23">
        <v>293</v>
      </c>
      <c r="C7028" s="23">
        <v>7023</v>
      </c>
      <c r="D7028" s="44">
        <v>42297.743750000001</v>
      </c>
      <c r="E7028" s="39" t="s">
        <v>104</v>
      </c>
      <c r="F7028" s="47">
        <f t="shared" si="557"/>
        <v>0.5</v>
      </c>
      <c r="G7028" s="10">
        <v>3.5</v>
      </c>
      <c r="H7028" s="13">
        <f t="shared" si="558"/>
        <v>1.5646361111111109</v>
      </c>
      <c r="I7028" s="16">
        <f t="shared" si="559"/>
        <v>2.7431379335553427</v>
      </c>
      <c r="J7028" s="19">
        <f t="shared" si="560"/>
        <v>3</v>
      </c>
      <c r="K7028" s="13">
        <f t="shared" si="561"/>
        <v>1.1945358807900612E-2</v>
      </c>
    </row>
    <row r="7029" spans="2:11" x14ac:dyDescent="0.25">
      <c r="B7029" s="23">
        <v>293</v>
      </c>
      <c r="C7029" s="23">
        <v>7024</v>
      </c>
      <c r="D7029" s="44">
        <v>42297.785416666666</v>
      </c>
      <c r="E7029" s="39" t="s">
        <v>104</v>
      </c>
      <c r="F7029" s="47">
        <f t="shared" si="557"/>
        <v>0.5</v>
      </c>
      <c r="G7029" s="10">
        <v>10.4</v>
      </c>
      <c r="H7029" s="13">
        <f t="shared" si="558"/>
        <v>4.649204444444444</v>
      </c>
      <c r="I7029" s="16">
        <f t="shared" si="559"/>
        <v>8.1510384311358752</v>
      </c>
      <c r="J7029" s="19">
        <f t="shared" si="560"/>
        <v>9</v>
      </c>
      <c r="K7029" s="13">
        <f t="shared" si="561"/>
        <v>0.31339717994379734</v>
      </c>
    </row>
    <row r="7030" spans="2:11" x14ac:dyDescent="0.25">
      <c r="B7030" s="23">
        <v>293</v>
      </c>
      <c r="C7030" s="23">
        <v>7025</v>
      </c>
      <c r="D7030" s="44">
        <v>42297.82708333333</v>
      </c>
      <c r="E7030" s="39" t="s">
        <v>104</v>
      </c>
      <c r="F7030" s="47">
        <f t="shared" si="557"/>
        <v>0.5</v>
      </c>
      <c r="G7030" s="10">
        <v>5.8</v>
      </c>
      <c r="H7030" s="13">
        <f t="shared" si="558"/>
        <v>2.5928255555555553</v>
      </c>
      <c r="I7030" s="16">
        <f t="shared" si="559"/>
        <v>4.5457714327488539</v>
      </c>
      <c r="J7030" s="19">
        <f t="shared" si="560"/>
        <v>5</v>
      </c>
      <c r="K7030" s="13">
        <f t="shared" si="561"/>
        <v>5.4359949801215252E-2</v>
      </c>
    </row>
    <row r="7031" spans="2:11" x14ac:dyDescent="0.25">
      <c r="B7031" s="23">
        <v>293</v>
      </c>
      <c r="C7031" s="23">
        <v>7026</v>
      </c>
      <c r="D7031" s="44">
        <v>42297.868750000001</v>
      </c>
      <c r="E7031" s="39" t="s">
        <v>104</v>
      </c>
      <c r="F7031" s="47">
        <f t="shared" si="557"/>
        <v>0.5</v>
      </c>
      <c r="G7031" s="10">
        <v>3.5</v>
      </c>
      <c r="H7031" s="13">
        <f t="shared" si="558"/>
        <v>1.5646361111111109</v>
      </c>
      <c r="I7031" s="16">
        <f t="shared" si="559"/>
        <v>2.7431379335553427</v>
      </c>
      <c r="J7031" s="19">
        <f t="shared" si="560"/>
        <v>3</v>
      </c>
      <c r="K7031" s="13">
        <f t="shared" si="561"/>
        <v>1.1945358807900612E-2</v>
      </c>
    </row>
    <row r="7032" spans="2:11" x14ac:dyDescent="0.25">
      <c r="B7032" s="23">
        <v>293</v>
      </c>
      <c r="C7032" s="23">
        <v>7027</v>
      </c>
      <c r="D7032" s="44">
        <v>42297.910416666666</v>
      </c>
      <c r="E7032" s="39" t="s">
        <v>102</v>
      </c>
      <c r="F7032" s="47">
        <f t="shared" si="557"/>
        <v>1</v>
      </c>
      <c r="G7032" s="10">
        <v>4.6000000000000005</v>
      </c>
      <c r="H7032" s="13">
        <f t="shared" si="558"/>
        <v>2.0563788888888892</v>
      </c>
      <c r="I7032" s="16">
        <f t="shared" si="559"/>
        <v>3.6052669983870231</v>
      </c>
      <c r="J7032" s="19">
        <f t="shared" si="560"/>
        <v>4</v>
      </c>
      <c r="K7032" s="13">
        <f t="shared" si="561"/>
        <v>2.7118680931214341E-2</v>
      </c>
    </row>
    <row r="7033" spans="2:11" x14ac:dyDescent="0.25">
      <c r="B7033" s="23">
        <v>293</v>
      </c>
      <c r="C7033" s="23">
        <v>7028</v>
      </c>
      <c r="D7033" s="44">
        <v>42297.95208333333</v>
      </c>
      <c r="E7033" s="39" t="s">
        <v>102</v>
      </c>
      <c r="F7033" s="47">
        <f t="shared" si="557"/>
        <v>1</v>
      </c>
      <c r="G7033" s="10">
        <v>4.6000000000000005</v>
      </c>
      <c r="H7033" s="13">
        <f t="shared" si="558"/>
        <v>2.0563788888888892</v>
      </c>
      <c r="I7033" s="16">
        <f t="shared" si="559"/>
        <v>3.6052669983870231</v>
      </c>
      <c r="J7033" s="19">
        <f t="shared" si="560"/>
        <v>4</v>
      </c>
      <c r="K7033" s="13">
        <f t="shared" si="561"/>
        <v>2.7118680931214341E-2</v>
      </c>
    </row>
    <row r="7034" spans="2:11" x14ac:dyDescent="0.25">
      <c r="B7034" s="23">
        <v>293</v>
      </c>
      <c r="C7034" s="23">
        <v>7029</v>
      </c>
      <c r="D7034" s="44">
        <v>42297.993750000001</v>
      </c>
      <c r="E7034" s="39" t="s">
        <v>102</v>
      </c>
      <c r="F7034" s="47">
        <f t="shared" si="557"/>
        <v>1</v>
      </c>
      <c r="G7034" s="10">
        <v>13.8</v>
      </c>
      <c r="H7034" s="13">
        <f t="shared" si="558"/>
        <v>6.1691366666666667</v>
      </c>
      <c r="I7034" s="16">
        <f t="shared" si="559"/>
        <v>10.815800995161068</v>
      </c>
      <c r="J7034" s="19">
        <f t="shared" si="560"/>
        <v>11</v>
      </c>
      <c r="K7034" s="13">
        <f t="shared" si="561"/>
        <v>0.73220438514278718</v>
      </c>
    </row>
    <row r="7035" spans="2:11" x14ac:dyDescent="0.25">
      <c r="B7035" s="23">
        <v>293</v>
      </c>
      <c r="C7035" s="23">
        <v>7030</v>
      </c>
      <c r="D7035" s="44">
        <v>42298.035416666666</v>
      </c>
      <c r="E7035" s="39" t="s">
        <v>102</v>
      </c>
      <c r="F7035" s="47">
        <f t="shared" si="557"/>
        <v>1</v>
      </c>
      <c r="G7035" s="10">
        <v>3.5</v>
      </c>
      <c r="H7035" s="13">
        <f t="shared" si="558"/>
        <v>1.5646361111111109</v>
      </c>
      <c r="I7035" s="16">
        <f t="shared" si="559"/>
        <v>2.7431379335553427</v>
      </c>
      <c r="J7035" s="19">
        <f t="shared" si="560"/>
        <v>3</v>
      </c>
      <c r="K7035" s="13">
        <f t="shared" si="561"/>
        <v>1.1945358807900612E-2</v>
      </c>
    </row>
    <row r="7036" spans="2:11" x14ac:dyDescent="0.25">
      <c r="B7036" s="23">
        <v>293</v>
      </c>
      <c r="C7036" s="23">
        <v>7031</v>
      </c>
      <c r="D7036" s="44">
        <v>42298.07708333333</v>
      </c>
      <c r="E7036" s="39" t="s">
        <v>102</v>
      </c>
      <c r="F7036" s="47">
        <f t="shared" si="557"/>
        <v>1</v>
      </c>
      <c r="G7036" s="10">
        <v>4.6000000000000005</v>
      </c>
      <c r="H7036" s="13">
        <f t="shared" si="558"/>
        <v>2.0563788888888892</v>
      </c>
      <c r="I7036" s="16">
        <f t="shared" si="559"/>
        <v>3.6052669983870231</v>
      </c>
      <c r="J7036" s="19">
        <f t="shared" si="560"/>
        <v>4</v>
      </c>
      <c r="K7036" s="13">
        <f t="shared" si="561"/>
        <v>2.7118680931214341E-2</v>
      </c>
    </row>
    <row r="7037" spans="2:11" x14ac:dyDescent="0.25">
      <c r="B7037" s="23">
        <v>293</v>
      </c>
      <c r="C7037" s="23">
        <v>7032</v>
      </c>
      <c r="D7037" s="44">
        <v>42298.118750000001</v>
      </c>
      <c r="E7037" s="39" t="s">
        <v>102</v>
      </c>
      <c r="F7037" s="47">
        <f t="shared" si="557"/>
        <v>1</v>
      </c>
      <c r="G7037" s="10">
        <v>6.9</v>
      </c>
      <c r="H7037" s="13">
        <f t="shared" si="558"/>
        <v>3.0845683333333334</v>
      </c>
      <c r="I7037" s="16">
        <f t="shared" si="559"/>
        <v>5.4079004975805338</v>
      </c>
      <c r="J7037" s="19">
        <f t="shared" si="560"/>
        <v>6</v>
      </c>
      <c r="K7037" s="13">
        <f t="shared" si="561"/>
        <v>9.1525548142848398E-2</v>
      </c>
    </row>
    <row r="7038" spans="2:11" x14ac:dyDescent="0.25">
      <c r="B7038" s="23">
        <v>294</v>
      </c>
      <c r="C7038" s="23">
        <v>7033</v>
      </c>
      <c r="D7038" s="44">
        <v>42298.160416666666</v>
      </c>
      <c r="E7038" s="39" t="s">
        <v>102</v>
      </c>
      <c r="F7038" s="47">
        <f t="shared" si="557"/>
        <v>1</v>
      </c>
      <c r="G7038" s="10">
        <v>3.5</v>
      </c>
      <c r="H7038" s="13">
        <f t="shared" si="558"/>
        <v>1.5646361111111109</v>
      </c>
      <c r="I7038" s="16">
        <f t="shared" si="559"/>
        <v>2.7431379335553427</v>
      </c>
      <c r="J7038" s="19">
        <f t="shared" si="560"/>
        <v>3</v>
      </c>
      <c r="K7038" s="13">
        <f t="shared" si="561"/>
        <v>1.1945358807900612E-2</v>
      </c>
    </row>
    <row r="7039" spans="2:11" x14ac:dyDescent="0.25">
      <c r="B7039" s="23">
        <v>294</v>
      </c>
      <c r="C7039" s="23">
        <v>7034</v>
      </c>
      <c r="D7039" s="44">
        <v>42298.20208333333</v>
      </c>
      <c r="E7039" s="39" t="s">
        <v>102</v>
      </c>
      <c r="F7039" s="47">
        <f t="shared" si="557"/>
        <v>1</v>
      </c>
      <c r="G7039" s="10">
        <v>8.1</v>
      </c>
      <c r="H7039" s="13">
        <f t="shared" si="558"/>
        <v>3.6210149999999994</v>
      </c>
      <c r="I7039" s="16">
        <f t="shared" si="559"/>
        <v>6.3484049319423645</v>
      </c>
      <c r="J7039" s="19">
        <f t="shared" si="560"/>
        <v>7</v>
      </c>
      <c r="K7039" s="13">
        <f t="shared" si="561"/>
        <v>0.14806421994704388</v>
      </c>
    </row>
    <row r="7040" spans="2:11" x14ac:dyDescent="0.25">
      <c r="B7040" s="23">
        <v>294</v>
      </c>
      <c r="C7040" s="23">
        <v>7035</v>
      </c>
      <c r="D7040" s="44">
        <v>42298.243750000001</v>
      </c>
      <c r="E7040" s="39" t="s">
        <v>102</v>
      </c>
      <c r="F7040" s="47">
        <f t="shared" si="557"/>
        <v>1</v>
      </c>
      <c r="G7040" s="10">
        <v>6.9</v>
      </c>
      <c r="H7040" s="13">
        <f t="shared" si="558"/>
        <v>3.0845683333333334</v>
      </c>
      <c r="I7040" s="16">
        <f t="shared" si="559"/>
        <v>5.4079004975805338</v>
      </c>
      <c r="J7040" s="19">
        <f t="shared" si="560"/>
        <v>6</v>
      </c>
      <c r="K7040" s="13">
        <f t="shared" si="561"/>
        <v>9.1525548142848398E-2</v>
      </c>
    </row>
    <row r="7041" spans="2:11" x14ac:dyDescent="0.25">
      <c r="B7041" s="23">
        <v>294</v>
      </c>
      <c r="C7041" s="23">
        <v>7036</v>
      </c>
      <c r="D7041" s="44">
        <v>42298.285416666666</v>
      </c>
      <c r="E7041" s="39" t="s">
        <v>104</v>
      </c>
      <c r="F7041" s="47">
        <f t="shared" si="557"/>
        <v>0.5</v>
      </c>
      <c r="G7041" s="10">
        <v>3.5</v>
      </c>
      <c r="H7041" s="13">
        <f t="shared" si="558"/>
        <v>1.5646361111111109</v>
      </c>
      <c r="I7041" s="16">
        <f t="shared" si="559"/>
        <v>2.7431379335553427</v>
      </c>
      <c r="J7041" s="19">
        <f t="shared" si="560"/>
        <v>3</v>
      </c>
      <c r="K7041" s="13">
        <f t="shared" si="561"/>
        <v>1.1945358807900612E-2</v>
      </c>
    </row>
    <row r="7042" spans="2:11" x14ac:dyDescent="0.25">
      <c r="B7042" s="23">
        <v>294</v>
      </c>
      <c r="C7042" s="23">
        <v>7037</v>
      </c>
      <c r="D7042" s="44">
        <v>42298.32708333333</v>
      </c>
      <c r="E7042" s="39" t="s">
        <v>104</v>
      </c>
      <c r="F7042" s="47">
        <f t="shared" si="557"/>
        <v>0.5</v>
      </c>
      <c r="G7042" s="10">
        <v>3.5</v>
      </c>
      <c r="H7042" s="13">
        <f t="shared" si="558"/>
        <v>1.5646361111111109</v>
      </c>
      <c r="I7042" s="16">
        <f t="shared" si="559"/>
        <v>2.7431379335553427</v>
      </c>
      <c r="J7042" s="19">
        <f t="shared" si="560"/>
        <v>3</v>
      </c>
      <c r="K7042" s="13">
        <f t="shared" si="561"/>
        <v>1.1945358807900612E-2</v>
      </c>
    </row>
    <row r="7043" spans="2:11" x14ac:dyDescent="0.25">
      <c r="B7043" s="23">
        <v>294</v>
      </c>
      <c r="C7043" s="23">
        <v>7038</v>
      </c>
      <c r="D7043" s="44">
        <v>42298.368750000001</v>
      </c>
      <c r="E7043" s="39" t="s">
        <v>103</v>
      </c>
      <c r="F7043" s="47">
        <f t="shared" si="557"/>
        <v>0.7</v>
      </c>
      <c r="G7043" s="10">
        <v>12.7</v>
      </c>
      <c r="H7043" s="13">
        <f t="shared" si="558"/>
        <v>5.6773938888888882</v>
      </c>
      <c r="I7043" s="16">
        <f t="shared" si="559"/>
        <v>9.9536719303293868</v>
      </c>
      <c r="J7043" s="19">
        <f t="shared" si="560"/>
        <v>10</v>
      </c>
      <c r="K7043" s="13">
        <f t="shared" si="561"/>
        <v>0.57069784048988625</v>
      </c>
    </row>
    <row r="7044" spans="2:11" x14ac:dyDescent="0.25">
      <c r="B7044" s="23">
        <v>294</v>
      </c>
      <c r="C7044" s="23">
        <v>7039</v>
      </c>
      <c r="D7044" s="44">
        <v>42298.410416666666</v>
      </c>
      <c r="E7044" s="39" t="s">
        <v>104</v>
      </c>
      <c r="F7044" s="47">
        <f t="shared" si="557"/>
        <v>0.5</v>
      </c>
      <c r="G7044" s="10">
        <v>11.5</v>
      </c>
      <c r="H7044" s="13">
        <f t="shared" si="558"/>
        <v>5.1409472222222226</v>
      </c>
      <c r="I7044" s="16">
        <f t="shared" si="559"/>
        <v>9.0131674959675561</v>
      </c>
      <c r="J7044" s="19">
        <f t="shared" si="560"/>
        <v>10</v>
      </c>
      <c r="K7044" s="13">
        <f t="shared" si="561"/>
        <v>0.42372938955022382</v>
      </c>
    </row>
    <row r="7045" spans="2:11" x14ac:dyDescent="0.25">
      <c r="B7045" s="23">
        <v>294</v>
      </c>
      <c r="C7045" s="23">
        <v>7040</v>
      </c>
      <c r="D7045" s="44">
        <v>42298.45208333333</v>
      </c>
      <c r="E7045" s="39" t="s">
        <v>104</v>
      </c>
      <c r="F7045" s="47">
        <f t="shared" si="557"/>
        <v>0.5</v>
      </c>
      <c r="G7045" s="10">
        <v>9.2000000000000011</v>
      </c>
      <c r="H7045" s="13">
        <f t="shared" si="558"/>
        <v>4.1127577777777784</v>
      </c>
      <c r="I7045" s="16">
        <f t="shared" si="559"/>
        <v>7.2105339967740463</v>
      </c>
      <c r="J7045" s="19">
        <f t="shared" si="560"/>
        <v>8</v>
      </c>
      <c r="K7045" s="13">
        <f t="shared" si="561"/>
        <v>0.21694944744971473</v>
      </c>
    </row>
    <row r="7046" spans="2:11" x14ac:dyDescent="0.25">
      <c r="B7046" s="23">
        <v>294</v>
      </c>
      <c r="C7046" s="23">
        <v>7041</v>
      </c>
      <c r="D7046" s="44">
        <v>42298.493750000001</v>
      </c>
      <c r="E7046" s="39" t="s">
        <v>103</v>
      </c>
      <c r="F7046" s="47">
        <f t="shared" ref="F7046:F7109" si="562">+VLOOKUP(E7046,$R$6:$S$25,2,FALSE)</f>
        <v>0.7</v>
      </c>
      <c r="G7046" s="10">
        <v>8.1</v>
      </c>
      <c r="H7046" s="13">
        <f t="shared" ref="H7046:H7109" si="563">+G7046*1609.34/3600</f>
        <v>3.6210149999999994</v>
      </c>
      <c r="I7046" s="16">
        <f t="shared" ref="I7046:I7109" si="564">H7046*(8^0.27)</f>
        <v>6.3484049319423645</v>
      </c>
      <c r="J7046" s="19">
        <f t="shared" ref="J7046:J7109" si="565">IF(AND(I7046&gt;=0,I7046&lt;1),1,IF(AND(I7046&gt;=1,I7046&lt;2),2,IF(AND(I7046&gt;=2,I7046&lt;3),3,IF(AND(I7046&gt;=3,I7046&lt;4),4,IF(AND(I7046&gt;=4,I7046&lt;5),5,IF(AND(I7046&gt;=5,I7046&lt;6),6,IF(AND(I7046&gt;=6,I7046&lt;7),7,IF(AND(I7046&gt;=7,I7046&lt;8),8,IF(AND(I7046&gt;=8,I7046&lt;9),9,IF(AND(I7046&gt;=9,I7046&lt;10),10,IF(AND(I7046&gt;=10,I7046&lt;11),11,IF(AND(I7046&gt;=11,I7046&lt;12),12,IF(AND(I7046&gt;=12,I7046&lt;13),13,IF(AND(I7046&gt;=13,I7046&lt;14),14,IF(AND(I7046&gt;=14,I7046&lt;15),15,IF(AND(I7046&gt;=15,I7046&lt;25),16,IF(I7046&gt;25,17,0)))))))))))))))))</f>
        <v>7</v>
      </c>
      <c r="K7046" s="13">
        <f t="shared" ref="K7046:K7109" si="566">MIN((I7046/$L$5)^3*$K$5,$K$5)</f>
        <v>0.14806421994704388</v>
      </c>
    </row>
    <row r="7047" spans="2:11" x14ac:dyDescent="0.25">
      <c r="B7047" s="23">
        <v>294</v>
      </c>
      <c r="C7047" s="23">
        <v>7042</v>
      </c>
      <c r="D7047" s="44">
        <v>42298.535416666666</v>
      </c>
      <c r="E7047" s="39" t="s">
        <v>105</v>
      </c>
      <c r="F7047" s="47">
        <f t="shared" si="562"/>
        <v>0.3</v>
      </c>
      <c r="G7047" s="10">
        <v>13.8</v>
      </c>
      <c r="H7047" s="13">
        <f t="shared" si="563"/>
        <v>6.1691366666666667</v>
      </c>
      <c r="I7047" s="16">
        <f t="shared" si="564"/>
        <v>10.815800995161068</v>
      </c>
      <c r="J7047" s="19">
        <f t="shared" si="565"/>
        <v>11</v>
      </c>
      <c r="K7047" s="13">
        <f t="shared" si="566"/>
        <v>0.73220438514278718</v>
      </c>
    </row>
    <row r="7048" spans="2:11" x14ac:dyDescent="0.25">
      <c r="B7048" s="23">
        <v>294</v>
      </c>
      <c r="C7048" s="23">
        <v>7043</v>
      </c>
      <c r="D7048" s="44">
        <v>42298.57708333333</v>
      </c>
      <c r="E7048" s="39" t="s">
        <v>105</v>
      </c>
      <c r="F7048" s="47">
        <f t="shared" si="562"/>
        <v>0.3</v>
      </c>
      <c r="G7048" s="10">
        <v>6.9</v>
      </c>
      <c r="H7048" s="13">
        <f t="shared" si="563"/>
        <v>3.0845683333333334</v>
      </c>
      <c r="I7048" s="16">
        <f t="shared" si="564"/>
        <v>5.4079004975805338</v>
      </c>
      <c r="J7048" s="19">
        <f t="shared" si="565"/>
        <v>6</v>
      </c>
      <c r="K7048" s="13">
        <f t="shared" si="566"/>
        <v>9.1525548142848398E-2</v>
      </c>
    </row>
    <row r="7049" spans="2:11" x14ac:dyDescent="0.25">
      <c r="B7049" s="23">
        <v>294</v>
      </c>
      <c r="C7049" s="23">
        <v>7044</v>
      </c>
      <c r="D7049" s="44">
        <v>42298.618750000001</v>
      </c>
      <c r="E7049" s="39" t="s">
        <v>105</v>
      </c>
      <c r="F7049" s="47">
        <f t="shared" si="562"/>
        <v>0.3</v>
      </c>
      <c r="G7049" s="10">
        <v>5.8</v>
      </c>
      <c r="H7049" s="13">
        <f t="shared" si="563"/>
        <v>2.5928255555555553</v>
      </c>
      <c r="I7049" s="16">
        <f t="shared" si="564"/>
        <v>4.5457714327488539</v>
      </c>
      <c r="J7049" s="19">
        <f t="shared" si="565"/>
        <v>5</v>
      </c>
      <c r="K7049" s="13">
        <f t="shared" si="566"/>
        <v>5.4359949801215252E-2</v>
      </c>
    </row>
    <row r="7050" spans="2:11" x14ac:dyDescent="0.25">
      <c r="B7050" s="23">
        <v>294</v>
      </c>
      <c r="C7050" s="23">
        <v>7045</v>
      </c>
      <c r="D7050" s="44">
        <v>42298.660416666666</v>
      </c>
      <c r="E7050" s="39" t="s">
        <v>105</v>
      </c>
      <c r="F7050" s="47">
        <f t="shared" si="562"/>
        <v>0.3</v>
      </c>
      <c r="G7050" s="10">
        <v>6.9</v>
      </c>
      <c r="H7050" s="13">
        <f t="shared" si="563"/>
        <v>3.0845683333333334</v>
      </c>
      <c r="I7050" s="16">
        <f t="shared" si="564"/>
        <v>5.4079004975805338</v>
      </c>
      <c r="J7050" s="19">
        <f t="shared" si="565"/>
        <v>6</v>
      </c>
      <c r="K7050" s="13">
        <f t="shared" si="566"/>
        <v>9.1525548142848398E-2</v>
      </c>
    </row>
    <row r="7051" spans="2:11" x14ac:dyDescent="0.25">
      <c r="B7051" s="23">
        <v>294</v>
      </c>
      <c r="C7051" s="23">
        <v>7046</v>
      </c>
      <c r="D7051" s="44">
        <v>42298.70208333333</v>
      </c>
      <c r="E7051" s="39" t="s">
        <v>105</v>
      </c>
      <c r="F7051" s="47">
        <f t="shared" si="562"/>
        <v>0.3</v>
      </c>
      <c r="G7051" s="10">
        <v>5.8</v>
      </c>
      <c r="H7051" s="13">
        <f t="shared" si="563"/>
        <v>2.5928255555555553</v>
      </c>
      <c r="I7051" s="16">
        <f t="shared" si="564"/>
        <v>4.5457714327488539</v>
      </c>
      <c r="J7051" s="19">
        <f t="shared" si="565"/>
        <v>5</v>
      </c>
      <c r="K7051" s="13">
        <f t="shared" si="566"/>
        <v>5.4359949801215252E-2</v>
      </c>
    </row>
    <row r="7052" spans="2:11" x14ac:dyDescent="0.25">
      <c r="B7052" s="23">
        <v>294</v>
      </c>
      <c r="C7052" s="23">
        <v>7047</v>
      </c>
      <c r="D7052" s="44">
        <v>42298.743750000001</v>
      </c>
      <c r="E7052" s="39" t="s">
        <v>105</v>
      </c>
      <c r="F7052" s="47">
        <f t="shared" si="562"/>
        <v>0.3</v>
      </c>
      <c r="G7052" s="10">
        <v>4.6000000000000005</v>
      </c>
      <c r="H7052" s="13">
        <f t="shared" si="563"/>
        <v>2.0563788888888892</v>
      </c>
      <c r="I7052" s="16">
        <f t="shared" si="564"/>
        <v>3.6052669983870231</v>
      </c>
      <c r="J7052" s="19">
        <f t="shared" si="565"/>
        <v>4</v>
      </c>
      <c r="K7052" s="13">
        <f t="shared" si="566"/>
        <v>2.7118680931214341E-2</v>
      </c>
    </row>
    <row r="7053" spans="2:11" x14ac:dyDescent="0.25">
      <c r="B7053" s="23">
        <v>294</v>
      </c>
      <c r="C7053" s="23">
        <v>7048</v>
      </c>
      <c r="D7053" s="44">
        <v>42298.785416666666</v>
      </c>
      <c r="E7053" s="39" t="s">
        <v>105</v>
      </c>
      <c r="F7053" s="47">
        <f t="shared" si="562"/>
        <v>0.3</v>
      </c>
      <c r="G7053" s="10">
        <v>4.6000000000000005</v>
      </c>
      <c r="H7053" s="13">
        <f t="shared" si="563"/>
        <v>2.0563788888888892</v>
      </c>
      <c r="I7053" s="16">
        <f t="shared" si="564"/>
        <v>3.6052669983870231</v>
      </c>
      <c r="J7053" s="19">
        <f t="shared" si="565"/>
        <v>4</v>
      </c>
      <c r="K7053" s="13">
        <f t="shared" si="566"/>
        <v>2.7118680931214341E-2</v>
      </c>
    </row>
    <row r="7054" spans="2:11" x14ac:dyDescent="0.25">
      <c r="B7054" s="23">
        <v>294</v>
      </c>
      <c r="C7054" s="23">
        <v>7049</v>
      </c>
      <c r="D7054" s="44">
        <v>42298.82708333333</v>
      </c>
      <c r="E7054" s="39" t="s">
        <v>105</v>
      </c>
      <c r="F7054" s="47">
        <f t="shared" si="562"/>
        <v>0.3</v>
      </c>
      <c r="G7054" s="10">
        <v>8.1</v>
      </c>
      <c r="H7054" s="13">
        <f t="shared" si="563"/>
        <v>3.6210149999999994</v>
      </c>
      <c r="I7054" s="16">
        <f t="shared" si="564"/>
        <v>6.3484049319423645</v>
      </c>
      <c r="J7054" s="19">
        <f t="shared" si="565"/>
        <v>7</v>
      </c>
      <c r="K7054" s="13">
        <f t="shared" si="566"/>
        <v>0.14806421994704388</v>
      </c>
    </row>
    <row r="7055" spans="2:11" x14ac:dyDescent="0.25">
      <c r="B7055" s="23">
        <v>294</v>
      </c>
      <c r="C7055" s="23">
        <v>7050</v>
      </c>
      <c r="D7055" s="44">
        <v>42298.868750000001</v>
      </c>
      <c r="E7055" s="39" t="s">
        <v>105</v>
      </c>
      <c r="F7055" s="47">
        <f t="shared" si="562"/>
        <v>0.3</v>
      </c>
      <c r="G7055" s="10">
        <v>4.6000000000000005</v>
      </c>
      <c r="H7055" s="13">
        <f t="shared" si="563"/>
        <v>2.0563788888888892</v>
      </c>
      <c r="I7055" s="16">
        <f t="shared" si="564"/>
        <v>3.6052669983870231</v>
      </c>
      <c r="J7055" s="19">
        <f t="shared" si="565"/>
        <v>4</v>
      </c>
      <c r="K7055" s="13">
        <f t="shared" si="566"/>
        <v>2.7118680931214341E-2</v>
      </c>
    </row>
    <row r="7056" spans="2:11" x14ac:dyDescent="0.25">
      <c r="B7056" s="23">
        <v>294</v>
      </c>
      <c r="C7056" s="23">
        <v>7051</v>
      </c>
      <c r="D7056" s="44">
        <v>42298.910416666666</v>
      </c>
      <c r="E7056" s="39" t="s">
        <v>105</v>
      </c>
      <c r="F7056" s="47">
        <f t="shared" si="562"/>
        <v>0.3</v>
      </c>
      <c r="G7056" s="10">
        <v>6.9</v>
      </c>
      <c r="H7056" s="13">
        <f t="shared" si="563"/>
        <v>3.0845683333333334</v>
      </c>
      <c r="I7056" s="16">
        <f t="shared" si="564"/>
        <v>5.4079004975805338</v>
      </c>
      <c r="J7056" s="19">
        <f t="shared" si="565"/>
        <v>6</v>
      </c>
      <c r="K7056" s="13">
        <f t="shared" si="566"/>
        <v>9.1525548142848398E-2</v>
      </c>
    </row>
    <row r="7057" spans="2:11" x14ac:dyDescent="0.25">
      <c r="B7057" s="23">
        <v>294</v>
      </c>
      <c r="C7057" s="23">
        <v>7052</v>
      </c>
      <c r="D7057" s="44">
        <v>42298.95208333333</v>
      </c>
      <c r="E7057" s="39" t="s">
        <v>105</v>
      </c>
      <c r="F7057" s="47">
        <f t="shared" si="562"/>
        <v>0.3</v>
      </c>
      <c r="G7057" s="10">
        <v>4.6000000000000005</v>
      </c>
      <c r="H7057" s="13">
        <f t="shared" si="563"/>
        <v>2.0563788888888892</v>
      </c>
      <c r="I7057" s="16">
        <f t="shared" si="564"/>
        <v>3.6052669983870231</v>
      </c>
      <c r="J7057" s="19">
        <f t="shared" si="565"/>
        <v>4</v>
      </c>
      <c r="K7057" s="13">
        <f t="shared" si="566"/>
        <v>2.7118680931214341E-2</v>
      </c>
    </row>
    <row r="7058" spans="2:11" x14ac:dyDescent="0.25">
      <c r="B7058" s="23">
        <v>294</v>
      </c>
      <c r="C7058" s="23">
        <v>7053</v>
      </c>
      <c r="D7058" s="44">
        <v>42298.993750000001</v>
      </c>
      <c r="E7058" s="39" t="s">
        <v>105</v>
      </c>
      <c r="F7058" s="47">
        <f t="shared" si="562"/>
        <v>0.3</v>
      </c>
      <c r="G7058" s="10">
        <v>5.8</v>
      </c>
      <c r="H7058" s="13">
        <f t="shared" si="563"/>
        <v>2.5928255555555553</v>
      </c>
      <c r="I7058" s="16">
        <f t="shared" si="564"/>
        <v>4.5457714327488539</v>
      </c>
      <c r="J7058" s="19">
        <f t="shared" si="565"/>
        <v>5</v>
      </c>
      <c r="K7058" s="13">
        <f t="shared" si="566"/>
        <v>5.4359949801215252E-2</v>
      </c>
    </row>
    <row r="7059" spans="2:11" x14ac:dyDescent="0.25">
      <c r="B7059" s="23">
        <v>294</v>
      </c>
      <c r="C7059" s="23">
        <v>7054</v>
      </c>
      <c r="D7059" s="44">
        <v>42299.035416666666</v>
      </c>
      <c r="E7059" s="39" t="s">
        <v>103</v>
      </c>
      <c r="F7059" s="47">
        <f t="shared" si="562"/>
        <v>0.7</v>
      </c>
      <c r="G7059" s="10">
        <v>5.8</v>
      </c>
      <c r="H7059" s="13">
        <f t="shared" si="563"/>
        <v>2.5928255555555553</v>
      </c>
      <c r="I7059" s="16">
        <f t="shared" si="564"/>
        <v>4.5457714327488539</v>
      </c>
      <c r="J7059" s="19">
        <f t="shared" si="565"/>
        <v>5</v>
      </c>
      <c r="K7059" s="13">
        <f t="shared" si="566"/>
        <v>5.4359949801215252E-2</v>
      </c>
    </row>
    <row r="7060" spans="2:11" x14ac:dyDescent="0.25">
      <c r="B7060" s="23">
        <v>294</v>
      </c>
      <c r="C7060" s="23">
        <v>7055</v>
      </c>
      <c r="D7060" s="44">
        <v>42299.07708333333</v>
      </c>
      <c r="E7060" s="39" t="s">
        <v>104</v>
      </c>
      <c r="F7060" s="47">
        <f t="shared" si="562"/>
        <v>0.5</v>
      </c>
      <c r="G7060" s="10">
        <v>4.6000000000000005</v>
      </c>
      <c r="H7060" s="13">
        <f t="shared" si="563"/>
        <v>2.0563788888888892</v>
      </c>
      <c r="I7060" s="16">
        <f t="shared" si="564"/>
        <v>3.6052669983870231</v>
      </c>
      <c r="J7060" s="19">
        <f t="shared" si="565"/>
        <v>4</v>
      </c>
      <c r="K7060" s="13">
        <f t="shared" si="566"/>
        <v>2.7118680931214341E-2</v>
      </c>
    </row>
    <row r="7061" spans="2:11" x14ac:dyDescent="0.25">
      <c r="B7061" s="23">
        <v>294</v>
      </c>
      <c r="C7061" s="23">
        <v>7056</v>
      </c>
      <c r="D7061" s="44">
        <v>42299.118750000001</v>
      </c>
      <c r="E7061" s="39" t="s">
        <v>104</v>
      </c>
      <c r="F7061" s="47">
        <f t="shared" si="562"/>
        <v>0.5</v>
      </c>
      <c r="G7061" s="10">
        <v>4.6000000000000005</v>
      </c>
      <c r="H7061" s="13">
        <f t="shared" si="563"/>
        <v>2.0563788888888892</v>
      </c>
      <c r="I7061" s="16">
        <f t="shared" si="564"/>
        <v>3.6052669983870231</v>
      </c>
      <c r="J7061" s="19">
        <f t="shared" si="565"/>
        <v>4</v>
      </c>
      <c r="K7061" s="13">
        <f t="shared" si="566"/>
        <v>2.7118680931214341E-2</v>
      </c>
    </row>
    <row r="7062" spans="2:11" x14ac:dyDescent="0.25">
      <c r="B7062" s="23">
        <v>295</v>
      </c>
      <c r="C7062" s="23">
        <v>7057</v>
      </c>
      <c r="D7062" s="44">
        <v>42299.160416666666</v>
      </c>
      <c r="E7062" s="39" t="s">
        <v>104</v>
      </c>
      <c r="F7062" s="47">
        <f t="shared" si="562"/>
        <v>0.5</v>
      </c>
      <c r="G7062" s="10">
        <v>5.8</v>
      </c>
      <c r="H7062" s="13">
        <f t="shared" si="563"/>
        <v>2.5928255555555553</v>
      </c>
      <c r="I7062" s="16">
        <f t="shared" si="564"/>
        <v>4.5457714327488539</v>
      </c>
      <c r="J7062" s="19">
        <f t="shared" si="565"/>
        <v>5</v>
      </c>
      <c r="K7062" s="13">
        <f t="shared" si="566"/>
        <v>5.4359949801215252E-2</v>
      </c>
    </row>
    <row r="7063" spans="2:11" x14ac:dyDescent="0.25">
      <c r="B7063" s="23">
        <v>295</v>
      </c>
      <c r="C7063" s="23">
        <v>7058</v>
      </c>
      <c r="D7063" s="44">
        <v>42299.20208333333</v>
      </c>
      <c r="E7063" s="39" t="s">
        <v>102</v>
      </c>
      <c r="F7063" s="47">
        <f t="shared" si="562"/>
        <v>1</v>
      </c>
      <c r="G7063" s="10">
        <v>4.5</v>
      </c>
      <c r="H7063" s="13">
        <f t="shared" si="563"/>
        <v>2.0116749999999999</v>
      </c>
      <c r="I7063" s="16">
        <f t="shared" si="564"/>
        <v>3.5268916288568697</v>
      </c>
      <c r="J7063" s="19">
        <f t="shared" si="565"/>
        <v>4</v>
      </c>
      <c r="K7063" s="13">
        <f t="shared" si="566"/>
        <v>2.5388240731660495E-2</v>
      </c>
    </row>
    <row r="7064" spans="2:11" x14ac:dyDescent="0.25">
      <c r="B7064" s="23">
        <v>295</v>
      </c>
      <c r="C7064" s="23">
        <v>7059</v>
      </c>
      <c r="D7064" s="44">
        <v>42299.243750000001</v>
      </c>
      <c r="E7064" s="39" t="s">
        <v>102</v>
      </c>
      <c r="F7064" s="47">
        <f t="shared" si="562"/>
        <v>1</v>
      </c>
      <c r="G7064" s="10">
        <v>3.5</v>
      </c>
      <c r="H7064" s="13">
        <f t="shared" si="563"/>
        <v>1.5646361111111109</v>
      </c>
      <c r="I7064" s="16">
        <f t="shared" si="564"/>
        <v>2.7431379335553427</v>
      </c>
      <c r="J7064" s="19">
        <f t="shared" si="565"/>
        <v>3</v>
      </c>
      <c r="K7064" s="13">
        <f t="shared" si="566"/>
        <v>1.1945358807900612E-2</v>
      </c>
    </row>
    <row r="7065" spans="2:11" x14ac:dyDescent="0.25">
      <c r="B7065" s="23">
        <v>295</v>
      </c>
      <c r="C7065" s="23">
        <v>7060</v>
      </c>
      <c r="D7065" s="44">
        <v>42299.285416666666</v>
      </c>
      <c r="E7065" s="39" t="s">
        <v>104</v>
      </c>
      <c r="F7065" s="47">
        <f t="shared" si="562"/>
        <v>0.5</v>
      </c>
      <c r="G7065" s="10">
        <v>4.6000000000000005</v>
      </c>
      <c r="H7065" s="13">
        <f t="shared" si="563"/>
        <v>2.0563788888888892</v>
      </c>
      <c r="I7065" s="16">
        <f t="shared" si="564"/>
        <v>3.6052669983870231</v>
      </c>
      <c r="J7065" s="19">
        <f t="shared" si="565"/>
        <v>4</v>
      </c>
      <c r="K7065" s="13">
        <f t="shared" si="566"/>
        <v>2.7118680931214341E-2</v>
      </c>
    </row>
    <row r="7066" spans="2:11" x14ac:dyDescent="0.25">
      <c r="B7066" s="23">
        <v>295</v>
      </c>
      <c r="C7066" s="23">
        <v>7061</v>
      </c>
      <c r="D7066" s="44">
        <v>42299.32708333333</v>
      </c>
      <c r="E7066" s="39" t="s">
        <v>104</v>
      </c>
      <c r="F7066" s="47">
        <f t="shared" si="562"/>
        <v>0.5</v>
      </c>
      <c r="G7066" s="10">
        <v>5.8</v>
      </c>
      <c r="H7066" s="13">
        <f t="shared" si="563"/>
        <v>2.5928255555555553</v>
      </c>
      <c r="I7066" s="16">
        <f t="shared" si="564"/>
        <v>4.5457714327488539</v>
      </c>
      <c r="J7066" s="19">
        <f t="shared" si="565"/>
        <v>5</v>
      </c>
      <c r="K7066" s="13">
        <f t="shared" si="566"/>
        <v>5.4359949801215252E-2</v>
      </c>
    </row>
    <row r="7067" spans="2:11" x14ac:dyDescent="0.25">
      <c r="B7067" s="23">
        <v>295</v>
      </c>
      <c r="C7067" s="23">
        <v>7062</v>
      </c>
      <c r="D7067" s="44">
        <v>42299.368750000001</v>
      </c>
      <c r="E7067" s="39" t="s">
        <v>104</v>
      </c>
      <c r="F7067" s="47">
        <f t="shared" si="562"/>
        <v>0.5</v>
      </c>
      <c r="G7067" s="10">
        <v>5.8</v>
      </c>
      <c r="H7067" s="13">
        <f t="shared" si="563"/>
        <v>2.5928255555555553</v>
      </c>
      <c r="I7067" s="16">
        <f t="shared" si="564"/>
        <v>4.5457714327488539</v>
      </c>
      <c r="J7067" s="19">
        <f t="shared" si="565"/>
        <v>5</v>
      </c>
      <c r="K7067" s="13">
        <f t="shared" si="566"/>
        <v>5.4359949801215252E-2</v>
      </c>
    </row>
    <row r="7068" spans="2:11" x14ac:dyDescent="0.25">
      <c r="B7068" s="23">
        <v>295</v>
      </c>
      <c r="C7068" s="23">
        <v>7063</v>
      </c>
      <c r="D7068" s="44">
        <v>42299.410416666666</v>
      </c>
      <c r="E7068" s="39" t="s">
        <v>104</v>
      </c>
      <c r="F7068" s="47">
        <f t="shared" si="562"/>
        <v>0.5</v>
      </c>
      <c r="G7068" s="10">
        <v>4.6000000000000005</v>
      </c>
      <c r="H7068" s="13">
        <f t="shared" si="563"/>
        <v>2.0563788888888892</v>
      </c>
      <c r="I7068" s="16">
        <f t="shared" si="564"/>
        <v>3.6052669983870231</v>
      </c>
      <c r="J7068" s="19">
        <f t="shared" si="565"/>
        <v>4</v>
      </c>
      <c r="K7068" s="13">
        <f t="shared" si="566"/>
        <v>2.7118680931214341E-2</v>
      </c>
    </row>
    <row r="7069" spans="2:11" x14ac:dyDescent="0.25">
      <c r="B7069" s="23">
        <v>295</v>
      </c>
      <c r="C7069" s="23">
        <v>7064</v>
      </c>
      <c r="D7069" s="44">
        <v>42299.45208333333</v>
      </c>
      <c r="E7069" s="39" t="s">
        <v>104</v>
      </c>
      <c r="F7069" s="47">
        <f t="shared" si="562"/>
        <v>0.5</v>
      </c>
      <c r="G7069" s="10">
        <v>3.5</v>
      </c>
      <c r="H7069" s="13">
        <f t="shared" si="563"/>
        <v>1.5646361111111109</v>
      </c>
      <c r="I7069" s="16">
        <f t="shared" si="564"/>
        <v>2.7431379335553427</v>
      </c>
      <c r="J7069" s="19">
        <f t="shared" si="565"/>
        <v>3</v>
      </c>
      <c r="K7069" s="13">
        <f t="shared" si="566"/>
        <v>1.1945358807900612E-2</v>
      </c>
    </row>
    <row r="7070" spans="2:11" x14ac:dyDescent="0.25">
      <c r="B7070" s="23">
        <v>295</v>
      </c>
      <c r="C7070" s="23">
        <v>7065</v>
      </c>
      <c r="D7070" s="44">
        <v>42299.493750000001</v>
      </c>
      <c r="E7070" s="39" t="s">
        <v>104</v>
      </c>
      <c r="F7070" s="47">
        <f t="shared" si="562"/>
        <v>0.5</v>
      </c>
      <c r="G7070" s="10">
        <v>3.5</v>
      </c>
      <c r="H7070" s="13">
        <f t="shared" si="563"/>
        <v>1.5646361111111109</v>
      </c>
      <c r="I7070" s="16">
        <f t="shared" si="564"/>
        <v>2.7431379335553427</v>
      </c>
      <c r="J7070" s="19">
        <f t="shared" si="565"/>
        <v>3</v>
      </c>
      <c r="K7070" s="13">
        <f t="shared" si="566"/>
        <v>1.1945358807900612E-2</v>
      </c>
    </row>
    <row r="7071" spans="2:11" x14ac:dyDescent="0.25">
      <c r="B7071" s="23">
        <v>295</v>
      </c>
      <c r="C7071" s="23">
        <v>7066</v>
      </c>
      <c r="D7071" s="44">
        <v>42299.535416666666</v>
      </c>
      <c r="E7071" s="39" t="s">
        <v>104</v>
      </c>
      <c r="F7071" s="47">
        <f t="shared" si="562"/>
        <v>0.5</v>
      </c>
      <c r="G7071" s="10">
        <v>4.6000000000000005</v>
      </c>
      <c r="H7071" s="13">
        <f t="shared" si="563"/>
        <v>2.0563788888888892</v>
      </c>
      <c r="I7071" s="16">
        <f t="shared" si="564"/>
        <v>3.6052669983870231</v>
      </c>
      <c r="J7071" s="19">
        <f t="shared" si="565"/>
        <v>4</v>
      </c>
      <c r="K7071" s="13">
        <f t="shared" si="566"/>
        <v>2.7118680931214341E-2</v>
      </c>
    </row>
    <row r="7072" spans="2:11" x14ac:dyDescent="0.25">
      <c r="B7072" s="23">
        <v>295</v>
      </c>
      <c r="C7072" s="23">
        <v>7067</v>
      </c>
      <c r="D7072" s="44">
        <v>42299.57708333333</v>
      </c>
      <c r="E7072" s="39" t="s">
        <v>102</v>
      </c>
      <c r="F7072" s="47">
        <f t="shared" si="562"/>
        <v>1</v>
      </c>
      <c r="G7072" s="10">
        <v>4.6000000000000005</v>
      </c>
      <c r="H7072" s="13">
        <f t="shared" si="563"/>
        <v>2.0563788888888892</v>
      </c>
      <c r="I7072" s="16">
        <f t="shared" si="564"/>
        <v>3.6052669983870231</v>
      </c>
      <c r="J7072" s="19">
        <f t="shared" si="565"/>
        <v>4</v>
      </c>
      <c r="K7072" s="13">
        <f t="shared" si="566"/>
        <v>2.7118680931214341E-2</v>
      </c>
    </row>
    <row r="7073" spans="2:11" x14ac:dyDescent="0.25">
      <c r="B7073" s="23">
        <v>295</v>
      </c>
      <c r="C7073" s="23">
        <v>7068</v>
      </c>
      <c r="D7073" s="44">
        <v>42299.618750000001</v>
      </c>
      <c r="E7073" s="39" t="s">
        <v>102</v>
      </c>
      <c r="F7073" s="47">
        <f t="shared" si="562"/>
        <v>1</v>
      </c>
      <c r="G7073" s="10">
        <v>6.9</v>
      </c>
      <c r="H7073" s="13">
        <f t="shared" si="563"/>
        <v>3.0845683333333334</v>
      </c>
      <c r="I7073" s="16">
        <f t="shared" si="564"/>
        <v>5.4079004975805338</v>
      </c>
      <c r="J7073" s="19">
        <f t="shared" si="565"/>
        <v>6</v>
      </c>
      <c r="K7073" s="13">
        <f t="shared" si="566"/>
        <v>9.1525548142848398E-2</v>
      </c>
    </row>
    <row r="7074" spans="2:11" x14ac:dyDescent="0.25">
      <c r="B7074" s="23">
        <v>295</v>
      </c>
      <c r="C7074" s="23">
        <v>7069</v>
      </c>
      <c r="D7074" s="44">
        <v>42299.660416666666</v>
      </c>
      <c r="E7074" s="39" t="s">
        <v>102</v>
      </c>
      <c r="F7074" s="47">
        <f t="shared" si="562"/>
        <v>1</v>
      </c>
      <c r="G7074" s="10">
        <v>4.6000000000000005</v>
      </c>
      <c r="H7074" s="13">
        <f t="shared" si="563"/>
        <v>2.0563788888888892</v>
      </c>
      <c r="I7074" s="16">
        <f t="shared" si="564"/>
        <v>3.6052669983870231</v>
      </c>
      <c r="J7074" s="19">
        <f t="shared" si="565"/>
        <v>4</v>
      </c>
      <c r="K7074" s="13">
        <f t="shared" si="566"/>
        <v>2.7118680931214341E-2</v>
      </c>
    </row>
    <row r="7075" spans="2:11" x14ac:dyDescent="0.25">
      <c r="B7075" s="23">
        <v>295</v>
      </c>
      <c r="C7075" s="23">
        <v>7070</v>
      </c>
      <c r="D7075" s="44">
        <v>42299.70208333333</v>
      </c>
      <c r="E7075" s="39" t="s">
        <v>102</v>
      </c>
      <c r="F7075" s="47">
        <f t="shared" si="562"/>
        <v>1</v>
      </c>
      <c r="G7075" s="10">
        <v>6.9</v>
      </c>
      <c r="H7075" s="13">
        <f t="shared" si="563"/>
        <v>3.0845683333333334</v>
      </c>
      <c r="I7075" s="16">
        <f t="shared" si="564"/>
        <v>5.4079004975805338</v>
      </c>
      <c r="J7075" s="19">
        <f t="shared" si="565"/>
        <v>6</v>
      </c>
      <c r="K7075" s="13">
        <f t="shared" si="566"/>
        <v>9.1525548142848398E-2</v>
      </c>
    </row>
    <row r="7076" spans="2:11" x14ac:dyDescent="0.25">
      <c r="B7076" s="23">
        <v>295</v>
      </c>
      <c r="C7076" s="23">
        <v>7071</v>
      </c>
      <c r="D7076" s="44">
        <v>42299.743750000001</v>
      </c>
      <c r="E7076" s="39" t="s">
        <v>104</v>
      </c>
      <c r="F7076" s="47">
        <f t="shared" si="562"/>
        <v>0.5</v>
      </c>
      <c r="G7076" s="10">
        <v>4.6000000000000005</v>
      </c>
      <c r="H7076" s="13">
        <f t="shared" si="563"/>
        <v>2.0563788888888892</v>
      </c>
      <c r="I7076" s="16">
        <f t="shared" si="564"/>
        <v>3.6052669983870231</v>
      </c>
      <c r="J7076" s="19">
        <f t="shared" si="565"/>
        <v>4</v>
      </c>
      <c r="K7076" s="13">
        <f t="shared" si="566"/>
        <v>2.7118680931214341E-2</v>
      </c>
    </row>
    <row r="7077" spans="2:11" x14ac:dyDescent="0.25">
      <c r="B7077" s="23">
        <v>295</v>
      </c>
      <c r="C7077" s="23">
        <v>7072</v>
      </c>
      <c r="D7077" s="44">
        <v>42299.785416666666</v>
      </c>
      <c r="E7077" s="39" t="s">
        <v>104</v>
      </c>
      <c r="F7077" s="47">
        <f t="shared" si="562"/>
        <v>0.5</v>
      </c>
      <c r="G7077" s="10">
        <v>5.8</v>
      </c>
      <c r="H7077" s="13">
        <f t="shared" si="563"/>
        <v>2.5928255555555553</v>
      </c>
      <c r="I7077" s="16">
        <f t="shared" si="564"/>
        <v>4.5457714327488539</v>
      </c>
      <c r="J7077" s="19">
        <f t="shared" si="565"/>
        <v>5</v>
      </c>
      <c r="K7077" s="13">
        <f t="shared" si="566"/>
        <v>5.4359949801215252E-2</v>
      </c>
    </row>
    <row r="7078" spans="2:11" x14ac:dyDescent="0.25">
      <c r="B7078" s="23">
        <v>295</v>
      </c>
      <c r="C7078" s="23">
        <v>7073</v>
      </c>
      <c r="D7078" s="44">
        <v>42299.82708333333</v>
      </c>
      <c r="E7078" s="39" t="s">
        <v>102</v>
      </c>
      <c r="F7078" s="47">
        <f t="shared" si="562"/>
        <v>1</v>
      </c>
      <c r="G7078" s="10">
        <v>3.5</v>
      </c>
      <c r="H7078" s="13">
        <f t="shared" si="563"/>
        <v>1.5646361111111109</v>
      </c>
      <c r="I7078" s="16">
        <f t="shared" si="564"/>
        <v>2.7431379335553427</v>
      </c>
      <c r="J7078" s="19">
        <f t="shared" si="565"/>
        <v>3</v>
      </c>
      <c r="K7078" s="13">
        <f t="shared" si="566"/>
        <v>1.1945358807900612E-2</v>
      </c>
    </row>
    <row r="7079" spans="2:11" x14ac:dyDescent="0.25">
      <c r="B7079" s="23">
        <v>295</v>
      </c>
      <c r="C7079" s="23">
        <v>7074</v>
      </c>
      <c r="D7079" s="44">
        <v>42299.868750000001</v>
      </c>
      <c r="E7079" s="39" t="s">
        <v>102</v>
      </c>
      <c r="F7079" s="47">
        <f t="shared" si="562"/>
        <v>1</v>
      </c>
      <c r="G7079" s="10">
        <v>4.5</v>
      </c>
      <c r="H7079" s="13">
        <f t="shared" si="563"/>
        <v>2.0116749999999999</v>
      </c>
      <c r="I7079" s="16">
        <f t="shared" si="564"/>
        <v>3.5268916288568697</v>
      </c>
      <c r="J7079" s="19">
        <f t="shared" si="565"/>
        <v>4</v>
      </c>
      <c r="K7079" s="13">
        <f t="shared" si="566"/>
        <v>2.5388240731660495E-2</v>
      </c>
    </row>
    <row r="7080" spans="2:11" x14ac:dyDescent="0.25">
      <c r="B7080" s="23">
        <v>295</v>
      </c>
      <c r="C7080" s="23">
        <v>7075</v>
      </c>
      <c r="D7080" s="44">
        <v>42299.910416666666</v>
      </c>
      <c r="E7080" s="39" t="s">
        <v>102</v>
      </c>
      <c r="F7080" s="47">
        <f t="shared" si="562"/>
        <v>1</v>
      </c>
      <c r="G7080" s="10">
        <v>4.5</v>
      </c>
      <c r="H7080" s="13">
        <f t="shared" si="563"/>
        <v>2.0116749999999999</v>
      </c>
      <c r="I7080" s="16">
        <f t="shared" si="564"/>
        <v>3.5268916288568697</v>
      </c>
      <c r="J7080" s="19">
        <f t="shared" si="565"/>
        <v>4</v>
      </c>
      <c r="K7080" s="13">
        <f t="shared" si="566"/>
        <v>2.5388240731660495E-2</v>
      </c>
    </row>
    <row r="7081" spans="2:11" x14ac:dyDescent="0.25">
      <c r="B7081" s="23">
        <v>295</v>
      </c>
      <c r="C7081" s="23">
        <v>7076</v>
      </c>
      <c r="D7081" s="44">
        <v>42299.95208333333</v>
      </c>
      <c r="E7081" s="39" t="s">
        <v>102</v>
      </c>
      <c r="F7081" s="47">
        <f t="shared" si="562"/>
        <v>1</v>
      </c>
      <c r="G7081" s="10">
        <v>4.5</v>
      </c>
      <c r="H7081" s="13">
        <f t="shared" si="563"/>
        <v>2.0116749999999999</v>
      </c>
      <c r="I7081" s="16">
        <f t="shared" si="564"/>
        <v>3.5268916288568697</v>
      </c>
      <c r="J7081" s="19">
        <f t="shared" si="565"/>
        <v>4</v>
      </c>
      <c r="K7081" s="13">
        <f t="shared" si="566"/>
        <v>2.5388240731660495E-2</v>
      </c>
    </row>
    <row r="7082" spans="2:11" x14ac:dyDescent="0.25">
      <c r="B7082" s="23">
        <v>295</v>
      </c>
      <c r="C7082" s="23">
        <v>7077</v>
      </c>
      <c r="D7082" s="44">
        <v>42299.993750000001</v>
      </c>
      <c r="E7082" s="39" t="s">
        <v>102</v>
      </c>
      <c r="F7082" s="47">
        <f t="shared" si="562"/>
        <v>1</v>
      </c>
      <c r="G7082" s="10">
        <v>4.5</v>
      </c>
      <c r="H7082" s="13">
        <f t="shared" si="563"/>
        <v>2.0116749999999999</v>
      </c>
      <c r="I7082" s="16">
        <f t="shared" si="564"/>
        <v>3.5268916288568697</v>
      </c>
      <c r="J7082" s="19">
        <f t="shared" si="565"/>
        <v>4</v>
      </c>
      <c r="K7082" s="13">
        <f t="shared" si="566"/>
        <v>2.5388240731660495E-2</v>
      </c>
    </row>
    <row r="7083" spans="2:11" x14ac:dyDescent="0.25">
      <c r="B7083" s="23">
        <v>295</v>
      </c>
      <c r="C7083" s="23">
        <v>7078</v>
      </c>
      <c r="D7083" s="44">
        <v>42300.035416666666</v>
      </c>
      <c r="E7083" s="39" t="s">
        <v>102</v>
      </c>
      <c r="F7083" s="47">
        <f t="shared" si="562"/>
        <v>1</v>
      </c>
      <c r="G7083" s="10">
        <v>4.5</v>
      </c>
      <c r="H7083" s="13">
        <f t="shared" si="563"/>
        <v>2.0116749999999999</v>
      </c>
      <c r="I7083" s="16">
        <f t="shared" si="564"/>
        <v>3.5268916288568697</v>
      </c>
      <c r="J7083" s="19">
        <f t="shared" si="565"/>
        <v>4</v>
      </c>
      <c r="K7083" s="13">
        <f t="shared" si="566"/>
        <v>2.5388240731660495E-2</v>
      </c>
    </row>
    <row r="7084" spans="2:11" x14ac:dyDescent="0.25">
      <c r="B7084" s="23">
        <v>295</v>
      </c>
      <c r="C7084" s="23">
        <v>7079</v>
      </c>
      <c r="D7084" s="44">
        <v>42300.07708333333</v>
      </c>
      <c r="E7084" s="39" t="s">
        <v>102</v>
      </c>
      <c r="F7084" s="47">
        <f t="shared" si="562"/>
        <v>1</v>
      </c>
      <c r="G7084" s="10">
        <v>3.5</v>
      </c>
      <c r="H7084" s="13">
        <f t="shared" si="563"/>
        <v>1.5646361111111109</v>
      </c>
      <c r="I7084" s="16">
        <f t="shared" si="564"/>
        <v>2.7431379335553427</v>
      </c>
      <c r="J7084" s="19">
        <f t="shared" si="565"/>
        <v>3</v>
      </c>
      <c r="K7084" s="13">
        <f t="shared" si="566"/>
        <v>1.1945358807900612E-2</v>
      </c>
    </row>
    <row r="7085" spans="2:11" x14ac:dyDescent="0.25">
      <c r="B7085" s="23">
        <v>295</v>
      </c>
      <c r="C7085" s="23">
        <v>7080</v>
      </c>
      <c r="D7085" s="44">
        <v>42300.118750000001</v>
      </c>
      <c r="E7085" s="39" t="s">
        <v>102</v>
      </c>
      <c r="F7085" s="47">
        <f t="shared" si="562"/>
        <v>1</v>
      </c>
      <c r="G7085" s="10">
        <v>4.5</v>
      </c>
      <c r="H7085" s="13">
        <f t="shared" si="563"/>
        <v>2.0116749999999999</v>
      </c>
      <c r="I7085" s="16">
        <f t="shared" si="564"/>
        <v>3.5268916288568697</v>
      </c>
      <c r="J7085" s="19">
        <f t="shared" si="565"/>
        <v>4</v>
      </c>
      <c r="K7085" s="13">
        <f t="shared" si="566"/>
        <v>2.5388240731660495E-2</v>
      </c>
    </row>
    <row r="7086" spans="2:11" x14ac:dyDescent="0.25">
      <c r="B7086" s="23">
        <v>296</v>
      </c>
      <c r="C7086" s="23">
        <v>7081</v>
      </c>
      <c r="D7086" s="44">
        <v>42300.160416666666</v>
      </c>
      <c r="E7086" s="39" t="s">
        <v>102</v>
      </c>
      <c r="F7086" s="47">
        <f t="shared" si="562"/>
        <v>1</v>
      </c>
      <c r="G7086" s="10">
        <v>6.9</v>
      </c>
      <c r="H7086" s="13">
        <f t="shared" si="563"/>
        <v>3.0845683333333334</v>
      </c>
      <c r="I7086" s="16">
        <f t="shared" si="564"/>
        <v>5.4079004975805338</v>
      </c>
      <c r="J7086" s="19">
        <f t="shared" si="565"/>
        <v>6</v>
      </c>
      <c r="K7086" s="13">
        <f t="shared" si="566"/>
        <v>9.1525548142848398E-2</v>
      </c>
    </row>
    <row r="7087" spans="2:11" x14ac:dyDescent="0.25">
      <c r="B7087" s="23">
        <v>296</v>
      </c>
      <c r="C7087" s="23">
        <v>7082</v>
      </c>
      <c r="D7087" s="44">
        <v>42300.20208333333</v>
      </c>
      <c r="E7087" s="39" t="s">
        <v>102</v>
      </c>
      <c r="F7087" s="47">
        <f t="shared" si="562"/>
        <v>1</v>
      </c>
      <c r="G7087" s="10">
        <v>6.9</v>
      </c>
      <c r="H7087" s="13">
        <f t="shared" si="563"/>
        <v>3.0845683333333334</v>
      </c>
      <c r="I7087" s="16">
        <f t="shared" si="564"/>
        <v>5.4079004975805338</v>
      </c>
      <c r="J7087" s="19">
        <f t="shared" si="565"/>
        <v>6</v>
      </c>
      <c r="K7087" s="13">
        <f t="shared" si="566"/>
        <v>9.1525548142848398E-2</v>
      </c>
    </row>
    <row r="7088" spans="2:11" x14ac:dyDescent="0.25">
      <c r="B7088" s="23">
        <v>296</v>
      </c>
      <c r="C7088" s="23">
        <v>7083</v>
      </c>
      <c r="D7088" s="44">
        <v>42300.243750000001</v>
      </c>
      <c r="E7088" s="39" t="s">
        <v>102</v>
      </c>
      <c r="F7088" s="47">
        <f t="shared" si="562"/>
        <v>1</v>
      </c>
      <c r="G7088" s="10">
        <v>6.9</v>
      </c>
      <c r="H7088" s="13">
        <f t="shared" si="563"/>
        <v>3.0845683333333334</v>
      </c>
      <c r="I7088" s="16">
        <f t="shared" si="564"/>
        <v>5.4079004975805338</v>
      </c>
      <c r="J7088" s="19">
        <f t="shared" si="565"/>
        <v>6</v>
      </c>
      <c r="K7088" s="13">
        <f t="shared" si="566"/>
        <v>9.1525548142848398E-2</v>
      </c>
    </row>
    <row r="7089" spans="2:11" x14ac:dyDescent="0.25">
      <c r="B7089" s="23">
        <v>296</v>
      </c>
      <c r="C7089" s="23">
        <v>7084</v>
      </c>
      <c r="D7089" s="44">
        <v>42300.285416666666</v>
      </c>
      <c r="E7089" s="39" t="s">
        <v>102</v>
      </c>
      <c r="F7089" s="47">
        <f t="shared" si="562"/>
        <v>1</v>
      </c>
      <c r="G7089" s="10">
        <v>4.6000000000000005</v>
      </c>
      <c r="H7089" s="13">
        <f t="shared" si="563"/>
        <v>2.0563788888888892</v>
      </c>
      <c r="I7089" s="16">
        <f t="shared" si="564"/>
        <v>3.6052669983870231</v>
      </c>
      <c r="J7089" s="19">
        <f t="shared" si="565"/>
        <v>4</v>
      </c>
      <c r="K7089" s="13">
        <f t="shared" si="566"/>
        <v>2.7118680931214341E-2</v>
      </c>
    </row>
    <row r="7090" spans="2:11" x14ac:dyDescent="0.25">
      <c r="B7090" s="23">
        <v>296</v>
      </c>
      <c r="C7090" s="23">
        <v>7085</v>
      </c>
      <c r="D7090" s="44">
        <v>42300.32708333333</v>
      </c>
      <c r="E7090" s="39" t="s">
        <v>104</v>
      </c>
      <c r="F7090" s="47">
        <f t="shared" si="562"/>
        <v>0.5</v>
      </c>
      <c r="G7090" s="10">
        <v>3.5</v>
      </c>
      <c r="H7090" s="13">
        <f t="shared" si="563"/>
        <v>1.5646361111111109</v>
      </c>
      <c r="I7090" s="16">
        <f t="shared" si="564"/>
        <v>2.7431379335553427</v>
      </c>
      <c r="J7090" s="19">
        <f t="shared" si="565"/>
        <v>3</v>
      </c>
      <c r="K7090" s="13">
        <f t="shared" si="566"/>
        <v>1.1945358807900612E-2</v>
      </c>
    </row>
    <row r="7091" spans="2:11" x14ac:dyDescent="0.25">
      <c r="B7091" s="23">
        <v>296</v>
      </c>
      <c r="C7091" s="23">
        <v>7086</v>
      </c>
      <c r="D7091" s="44">
        <v>42300.368750000001</v>
      </c>
      <c r="E7091" s="39" t="s">
        <v>104</v>
      </c>
      <c r="F7091" s="47">
        <f t="shared" si="562"/>
        <v>0.5</v>
      </c>
      <c r="G7091" s="10">
        <v>8.1</v>
      </c>
      <c r="H7091" s="13">
        <f t="shared" si="563"/>
        <v>3.6210149999999994</v>
      </c>
      <c r="I7091" s="16">
        <f t="shared" si="564"/>
        <v>6.3484049319423645</v>
      </c>
      <c r="J7091" s="19">
        <f t="shared" si="565"/>
        <v>7</v>
      </c>
      <c r="K7091" s="13">
        <f t="shared" si="566"/>
        <v>0.14806421994704388</v>
      </c>
    </row>
    <row r="7092" spans="2:11" x14ac:dyDescent="0.25">
      <c r="B7092" s="23">
        <v>296</v>
      </c>
      <c r="C7092" s="23">
        <v>7087</v>
      </c>
      <c r="D7092" s="44">
        <v>42300.410416666666</v>
      </c>
      <c r="E7092" s="39" t="s">
        <v>104</v>
      </c>
      <c r="F7092" s="47">
        <f t="shared" si="562"/>
        <v>0.5</v>
      </c>
      <c r="G7092" s="10">
        <v>5.8</v>
      </c>
      <c r="H7092" s="13">
        <f t="shared" si="563"/>
        <v>2.5928255555555553</v>
      </c>
      <c r="I7092" s="16">
        <f t="shared" si="564"/>
        <v>4.5457714327488539</v>
      </c>
      <c r="J7092" s="19">
        <f t="shared" si="565"/>
        <v>5</v>
      </c>
      <c r="K7092" s="13">
        <f t="shared" si="566"/>
        <v>5.4359949801215252E-2</v>
      </c>
    </row>
    <row r="7093" spans="2:11" x14ac:dyDescent="0.25">
      <c r="B7093" s="23">
        <v>296</v>
      </c>
      <c r="C7093" s="23">
        <v>7088</v>
      </c>
      <c r="D7093" s="44">
        <v>42300.45208333333</v>
      </c>
      <c r="E7093" s="39" t="s">
        <v>104</v>
      </c>
      <c r="F7093" s="47">
        <f t="shared" si="562"/>
        <v>0.5</v>
      </c>
      <c r="G7093" s="10">
        <v>3.5</v>
      </c>
      <c r="H7093" s="13">
        <f t="shared" si="563"/>
        <v>1.5646361111111109</v>
      </c>
      <c r="I7093" s="16">
        <f t="shared" si="564"/>
        <v>2.7431379335553427</v>
      </c>
      <c r="J7093" s="19">
        <f t="shared" si="565"/>
        <v>3</v>
      </c>
      <c r="K7093" s="13">
        <f t="shared" si="566"/>
        <v>1.1945358807900612E-2</v>
      </c>
    </row>
    <row r="7094" spans="2:11" x14ac:dyDescent="0.25">
      <c r="B7094" s="23">
        <v>296</v>
      </c>
      <c r="C7094" s="23">
        <v>7089</v>
      </c>
      <c r="D7094" s="44">
        <v>42300.493750000001</v>
      </c>
      <c r="E7094" s="39" t="s">
        <v>104</v>
      </c>
      <c r="F7094" s="47">
        <f t="shared" si="562"/>
        <v>0.5</v>
      </c>
      <c r="G7094" s="10">
        <v>6.9</v>
      </c>
      <c r="H7094" s="13">
        <f t="shared" si="563"/>
        <v>3.0845683333333334</v>
      </c>
      <c r="I7094" s="16">
        <f t="shared" si="564"/>
        <v>5.4079004975805338</v>
      </c>
      <c r="J7094" s="19">
        <f t="shared" si="565"/>
        <v>6</v>
      </c>
      <c r="K7094" s="13">
        <f t="shared" si="566"/>
        <v>9.1525548142848398E-2</v>
      </c>
    </row>
    <row r="7095" spans="2:11" x14ac:dyDescent="0.25">
      <c r="B7095" s="23">
        <v>296</v>
      </c>
      <c r="C7095" s="23">
        <v>7090</v>
      </c>
      <c r="D7095" s="44">
        <v>42300.535416666666</v>
      </c>
      <c r="E7095" s="39" t="s">
        <v>104</v>
      </c>
      <c r="F7095" s="47">
        <f t="shared" si="562"/>
        <v>0.5</v>
      </c>
      <c r="G7095" s="10">
        <v>3.5</v>
      </c>
      <c r="H7095" s="13">
        <f t="shared" si="563"/>
        <v>1.5646361111111109</v>
      </c>
      <c r="I7095" s="16">
        <f t="shared" si="564"/>
        <v>2.7431379335553427</v>
      </c>
      <c r="J7095" s="19">
        <f t="shared" si="565"/>
        <v>3</v>
      </c>
      <c r="K7095" s="13">
        <f t="shared" si="566"/>
        <v>1.1945358807900612E-2</v>
      </c>
    </row>
    <row r="7096" spans="2:11" x14ac:dyDescent="0.25">
      <c r="B7096" s="23">
        <v>296</v>
      </c>
      <c r="C7096" s="23">
        <v>7091</v>
      </c>
      <c r="D7096" s="44">
        <v>42300.57708333333</v>
      </c>
      <c r="E7096" s="39" t="s">
        <v>104</v>
      </c>
      <c r="F7096" s="47">
        <f t="shared" si="562"/>
        <v>0.5</v>
      </c>
      <c r="G7096" s="10">
        <v>3.5</v>
      </c>
      <c r="H7096" s="13">
        <f t="shared" si="563"/>
        <v>1.5646361111111109</v>
      </c>
      <c r="I7096" s="16">
        <f t="shared" si="564"/>
        <v>2.7431379335553427</v>
      </c>
      <c r="J7096" s="19">
        <f t="shared" si="565"/>
        <v>3</v>
      </c>
      <c r="K7096" s="13">
        <f t="shared" si="566"/>
        <v>1.1945358807900612E-2</v>
      </c>
    </row>
    <row r="7097" spans="2:11" x14ac:dyDescent="0.25">
      <c r="B7097" s="23">
        <v>296</v>
      </c>
      <c r="C7097" s="23">
        <v>7092</v>
      </c>
      <c r="D7097" s="44">
        <v>42300.618750000001</v>
      </c>
      <c r="E7097" s="39" t="s">
        <v>103</v>
      </c>
      <c r="F7097" s="47">
        <f t="shared" si="562"/>
        <v>0.7</v>
      </c>
      <c r="G7097" s="10">
        <v>6.9</v>
      </c>
      <c r="H7097" s="13">
        <f t="shared" si="563"/>
        <v>3.0845683333333334</v>
      </c>
      <c r="I7097" s="16">
        <f t="shared" si="564"/>
        <v>5.4079004975805338</v>
      </c>
      <c r="J7097" s="19">
        <f t="shared" si="565"/>
        <v>6</v>
      </c>
      <c r="K7097" s="13">
        <f t="shared" si="566"/>
        <v>9.1525548142848398E-2</v>
      </c>
    </row>
    <row r="7098" spans="2:11" x14ac:dyDescent="0.25">
      <c r="B7098" s="23">
        <v>296</v>
      </c>
      <c r="C7098" s="23">
        <v>7093</v>
      </c>
      <c r="D7098" s="44">
        <v>42300.660416666666</v>
      </c>
      <c r="E7098" s="39" t="s">
        <v>103</v>
      </c>
      <c r="F7098" s="47">
        <f t="shared" si="562"/>
        <v>0.7</v>
      </c>
      <c r="G7098" s="10">
        <v>8.1</v>
      </c>
      <c r="H7098" s="13">
        <f t="shared" si="563"/>
        <v>3.6210149999999994</v>
      </c>
      <c r="I7098" s="16">
        <f t="shared" si="564"/>
        <v>6.3484049319423645</v>
      </c>
      <c r="J7098" s="19">
        <f t="shared" si="565"/>
        <v>7</v>
      </c>
      <c r="K7098" s="13">
        <f t="shared" si="566"/>
        <v>0.14806421994704388</v>
      </c>
    </row>
    <row r="7099" spans="2:11" x14ac:dyDescent="0.25">
      <c r="B7099" s="23">
        <v>296</v>
      </c>
      <c r="C7099" s="23">
        <v>7094</v>
      </c>
      <c r="D7099" s="44">
        <v>42300.70208333333</v>
      </c>
      <c r="E7099" s="39" t="s">
        <v>103</v>
      </c>
      <c r="F7099" s="47">
        <f t="shared" si="562"/>
        <v>0.7</v>
      </c>
      <c r="G7099" s="10">
        <v>12.7</v>
      </c>
      <c r="H7099" s="13">
        <f t="shared" si="563"/>
        <v>5.6773938888888882</v>
      </c>
      <c r="I7099" s="16">
        <f t="shared" si="564"/>
        <v>9.9536719303293868</v>
      </c>
      <c r="J7099" s="19">
        <f t="shared" si="565"/>
        <v>10</v>
      </c>
      <c r="K7099" s="13">
        <f t="shared" si="566"/>
        <v>0.57069784048988625</v>
      </c>
    </row>
    <row r="7100" spans="2:11" x14ac:dyDescent="0.25">
      <c r="B7100" s="23">
        <v>296</v>
      </c>
      <c r="C7100" s="23">
        <v>7095</v>
      </c>
      <c r="D7100" s="44">
        <v>42300.743750000001</v>
      </c>
      <c r="E7100" s="39" t="s">
        <v>103</v>
      </c>
      <c r="F7100" s="47">
        <f t="shared" si="562"/>
        <v>0.7</v>
      </c>
      <c r="G7100" s="10">
        <v>4.6000000000000005</v>
      </c>
      <c r="H7100" s="13">
        <f t="shared" si="563"/>
        <v>2.0563788888888892</v>
      </c>
      <c r="I7100" s="16">
        <f t="shared" si="564"/>
        <v>3.6052669983870231</v>
      </c>
      <c r="J7100" s="19">
        <f t="shared" si="565"/>
        <v>4</v>
      </c>
      <c r="K7100" s="13">
        <f t="shared" si="566"/>
        <v>2.7118680931214341E-2</v>
      </c>
    </row>
    <row r="7101" spans="2:11" x14ac:dyDescent="0.25">
      <c r="B7101" s="23">
        <v>296</v>
      </c>
      <c r="C7101" s="23">
        <v>7096</v>
      </c>
      <c r="D7101" s="44">
        <v>42300.785416666666</v>
      </c>
      <c r="E7101" s="39" t="s">
        <v>103</v>
      </c>
      <c r="F7101" s="47">
        <f t="shared" si="562"/>
        <v>0.7</v>
      </c>
      <c r="G7101" s="10">
        <v>3.5</v>
      </c>
      <c r="H7101" s="13">
        <f t="shared" si="563"/>
        <v>1.5646361111111109</v>
      </c>
      <c r="I7101" s="16">
        <f t="shared" si="564"/>
        <v>2.7431379335553427</v>
      </c>
      <c r="J7101" s="19">
        <f t="shared" si="565"/>
        <v>3</v>
      </c>
      <c r="K7101" s="13">
        <f t="shared" si="566"/>
        <v>1.1945358807900612E-2</v>
      </c>
    </row>
    <row r="7102" spans="2:11" x14ac:dyDescent="0.25">
      <c r="B7102" s="23">
        <v>296</v>
      </c>
      <c r="C7102" s="23">
        <v>7097</v>
      </c>
      <c r="D7102" s="44">
        <v>42300.82708333333</v>
      </c>
      <c r="E7102" s="39" t="s">
        <v>103</v>
      </c>
      <c r="F7102" s="47">
        <f t="shared" si="562"/>
        <v>0.7</v>
      </c>
      <c r="G7102" s="10">
        <v>6.9</v>
      </c>
      <c r="H7102" s="13">
        <f t="shared" si="563"/>
        <v>3.0845683333333334</v>
      </c>
      <c r="I7102" s="16">
        <f t="shared" si="564"/>
        <v>5.4079004975805338</v>
      </c>
      <c r="J7102" s="19">
        <f t="shared" si="565"/>
        <v>6</v>
      </c>
      <c r="K7102" s="13">
        <f t="shared" si="566"/>
        <v>9.1525548142848398E-2</v>
      </c>
    </row>
    <row r="7103" spans="2:11" x14ac:dyDescent="0.25">
      <c r="B7103" s="23">
        <v>296</v>
      </c>
      <c r="C7103" s="23">
        <v>7098</v>
      </c>
      <c r="D7103" s="44">
        <v>42300.868750000001</v>
      </c>
      <c r="E7103" s="39" t="s">
        <v>105</v>
      </c>
      <c r="F7103" s="47">
        <f t="shared" si="562"/>
        <v>0.3</v>
      </c>
      <c r="G7103" s="10">
        <v>3.5</v>
      </c>
      <c r="H7103" s="13">
        <f t="shared" si="563"/>
        <v>1.5646361111111109</v>
      </c>
      <c r="I7103" s="16">
        <f t="shared" si="564"/>
        <v>2.7431379335553427</v>
      </c>
      <c r="J7103" s="19">
        <f t="shared" si="565"/>
        <v>3</v>
      </c>
      <c r="K7103" s="13">
        <f t="shared" si="566"/>
        <v>1.1945358807900612E-2</v>
      </c>
    </row>
    <row r="7104" spans="2:11" x14ac:dyDescent="0.25">
      <c r="B7104" s="23">
        <v>296</v>
      </c>
      <c r="C7104" s="23">
        <v>7099</v>
      </c>
      <c r="D7104" s="44">
        <v>42300.910416666666</v>
      </c>
      <c r="E7104" s="39" t="s">
        <v>104</v>
      </c>
      <c r="F7104" s="47">
        <f t="shared" si="562"/>
        <v>0.5</v>
      </c>
      <c r="G7104" s="10">
        <v>5.8</v>
      </c>
      <c r="H7104" s="13">
        <f t="shared" si="563"/>
        <v>2.5928255555555553</v>
      </c>
      <c r="I7104" s="16">
        <f t="shared" si="564"/>
        <v>4.5457714327488539</v>
      </c>
      <c r="J7104" s="19">
        <f t="shared" si="565"/>
        <v>5</v>
      </c>
      <c r="K7104" s="13">
        <f t="shared" si="566"/>
        <v>5.4359949801215252E-2</v>
      </c>
    </row>
    <row r="7105" spans="2:11" x14ac:dyDescent="0.25">
      <c r="B7105" s="23">
        <v>296</v>
      </c>
      <c r="C7105" s="23">
        <v>7100</v>
      </c>
      <c r="D7105" s="44">
        <v>42300.95208333333</v>
      </c>
      <c r="E7105" s="39" t="s">
        <v>104</v>
      </c>
      <c r="F7105" s="47">
        <f t="shared" si="562"/>
        <v>0.5</v>
      </c>
      <c r="G7105" s="10">
        <v>8.1</v>
      </c>
      <c r="H7105" s="13">
        <f t="shared" si="563"/>
        <v>3.6210149999999994</v>
      </c>
      <c r="I7105" s="16">
        <f t="shared" si="564"/>
        <v>6.3484049319423645</v>
      </c>
      <c r="J7105" s="19">
        <f t="shared" si="565"/>
        <v>7</v>
      </c>
      <c r="K7105" s="13">
        <f t="shared" si="566"/>
        <v>0.14806421994704388</v>
      </c>
    </row>
    <row r="7106" spans="2:11" x14ac:dyDescent="0.25">
      <c r="B7106" s="23">
        <v>296</v>
      </c>
      <c r="C7106" s="23">
        <v>7101</v>
      </c>
      <c r="D7106" s="44">
        <v>42300.993750000001</v>
      </c>
      <c r="E7106" s="39" t="s">
        <v>104</v>
      </c>
      <c r="F7106" s="47">
        <f t="shared" si="562"/>
        <v>0.5</v>
      </c>
      <c r="G7106" s="10">
        <v>6.9</v>
      </c>
      <c r="H7106" s="13">
        <f t="shared" si="563"/>
        <v>3.0845683333333334</v>
      </c>
      <c r="I7106" s="16">
        <f t="shared" si="564"/>
        <v>5.4079004975805338</v>
      </c>
      <c r="J7106" s="19">
        <f t="shared" si="565"/>
        <v>6</v>
      </c>
      <c r="K7106" s="13">
        <f t="shared" si="566"/>
        <v>9.1525548142848398E-2</v>
      </c>
    </row>
    <row r="7107" spans="2:11" x14ac:dyDescent="0.25">
      <c r="B7107" s="23">
        <v>296</v>
      </c>
      <c r="C7107" s="23">
        <v>7102</v>
      </c>
      <c r="D7107" s="44">
        <v>42301.035416666666</v>
      </c>
      <c r="E7107" s="39" t="s">
        <v>104</v>
      </c>
      <c r="F7107" s="47">
        <f t="shared" si="562"/>
        <v>0.5</v>
      </c>
      <c r="G7107" s="10">
        <v>6.9</v>
      </c>
      <c r="H7107" s="13">
        <f t="shared" si="563"/>
        <v>3.0845683333333334</v>
      </c>
      <c r="I7107" s="16">
        <f t="shared" si="564"/>
        <v>5.4079004975805338</v>
      </c>
      <c r="J7107" s="19">
        <f t="shared" si="565"/>
        <v>6</v>
      </c>
      <c r="K7107" s="13">
        <f t="shared" si="566"/>
        <v>9.1525548142848398E-2</v>
      </c>
    </row>
    <row r="7108" spans="2:11" x14ac:dyDescent="0.25">
      <c r="B7108" s="23">
        <v>296</v>
      </c>
      <c r="C7108" s="23">
        <v>7103</v>
      </c>
      <c r="D7108" s="44">
        <v>42301.07708333333</v>
      </c>
      <c r="E7108" s="39" t="s">
        <v>104</v>
      </c>
      <c r="F7108" s="47">
        <f t="shared" si="562"/>
        <v>0.5</v>
      </c>
      <c r="G7108" s="10">
        <v>4.5</v>
      </c>
      <c r="H7108" s="13">
        <f t="shared" si="563"/>
        <v>2.0116749999999999</v>
      </c>
      <c r="I7108" s="16">
        <f t="shared" si="564"/>
        <v>3.5268916288568697</v>
      </c>
      <c r="J7108" s="19">
        <f t="shared" si="565"/>
        <v>4</v>
      </c>
      <c r="K7108" s="13">
        <f t="shared" si="566"/>
        <v>2.5388240731660495E-2</v>
      </c>
    </row>
    <row r="7109" spans="2:11" x14ac:dyDescent="0.25">
      <c r="B7109" s="23">
        <v>296</v>
      </c>
      <c r="C7109" s="23">
        <v>7104</v>
      </c>
      <c r="D7109" s="44">
        <v>42301.118750000001</v>
      </c>
      <c r="E7109" s="39" t="s">
        <v>104</v>
      </c>
      <c r="F7109" s="47">
        <f t="shared" si="562"/>
        <v>0.5</v>
      </c>
      <c r="G7109" s="10">
        <v>4.5</v>
      </c>
      <c r="H7109" s="13">
        <f t="shared" si="563"/>
        <v>2.0116749999999999</v>
      </c>
      <c r="I7109" s="16">
        <f t="shared" si="564"/>
        <v>3.5268916288568697</v>
      </c>
      <c r="J7109" s="19">
        <f t="shared" si="565"/>
        <v>4</v>
      </c>
      <c r="K7109" s="13">
        <f t="shared" si="566"/>
        <v>2.5388240731660495E-2</v>
      </c>
    </row>
    <row r="7110" spans="2:11" x14ac:dyDescent="0.25">
      <c r="B7110" s="23">
        <v>297</v>
      </c>
      <c r="C7110" s="23">
        <v>7105</v>
      </c>
      <c r="D7110" s="44">
        <v>42301.160416666666</v>
      </c>
      <c r="E7110" s="39" t="s">
        <v>104</v>
      </c>
      <c r="F7110" s="47">
        <f t="shared" ref="F7110:F7173" si="567">+VLOOKUP(E7110,$R$6:$S$25,2,FALSE)</f>
        <v>0.5</v>
      </c>
      <c r="G7110" s="10">
        <v>4.6000000000000005</v>
      </c>
      <c r="H7110" s="13">
        <f t="shared" ref="H7110:H7173" si="568">+G7110*1609.34/3600</f>
        <v>2.0563788888888892</v>
      </c>
      <c r="I7110" s="16">
        <f t="shared" ref="I7110:I7173" si="569">H7110*(8^0.27)</f>
        <v>3.6052669983870231</v>
      </c>
      <c r="J7110" s="19">
        <f t="shared" ref="J7110:J7173" si="570">IF(AND(I7110&gt;=0,I7110&lt;1),1,IF(AND(I7110&gt;=1,I7110&lt;2),2,IF(AND(I7110&gt;=2,I7110&lt;3),3,IF(AND(I7110&gt;=3,I7110&lt;4),4,IF(AND(I7110&gt;=4,I7110&lt;5),5,IF(AND(I7110&gt;=5,I7110&lt;6),6,IF(AND(I7110&gt;=6,I7110&lt;7),7,IF(AND(I7110&gt;=7,I7110&lt;8),8,IF(AND(I7110&gt;=8,I7110&lt;9),9,IF(AND(I7110&gt;=9,I7110&lt;10),10,IF(AND(I7110&gt;=10,I7110&lt;11),11,IF(AND(I7110&gt;=11,I7110&lt;12),12,IF(AND(I7110&gt;=12,I7110&lt;13),13,IF(AND(I7110&gt;=13,I7110&lt;14),14,IF(AND(I7110&gt;=14,I7110&lt;15),15,IF(AND(I7110&gt;=15,I7110&lt;25),16,IF(I7110&gt;25,17,0)))))))))))))))))</f>
        <v>4</v>
      </c>
      <c r="K7110" s="13">
        <f t="shared" ref="K7110:K7173" si="571">MIN((I7110/$L$5)^3*$K$5,$K$5)</f>
        <v>2.7118680931214341E-2</v>
      </c>
    </row>
    <row r="7111" spans="2:11" x14ac:dyDescent="0.25">
      <c r="B7111" s="23">
        <v>297</v>
      </c>
      <c r="C7111" s="23">
        <v>7106</v>
      </c>
      <c r="D7111" s="44">
        <v>42301.20208333333</v>
      </c>
      <c r="E7111" s="39" t="s">
        <v>102</v>
      </c>
      <c r="F7111" s="47">
        <f t="shared" si="567"/>
        <v>1</v>
      </c>
      <c r="G7111" s="10">
        <v>8.1</v>
      </c>
      <c r="H7111" s="13">
        <f t="shared" si="568"/>
        <v>3.6210149999999994</v>
      </c>
      <c r="I7111" s="16">
        <f t="shared" si="569"/>
        <v>6.3484049319423645</v>
      </c>
      <c r="J7111" s="19">
        <f t="shared" si="570"/>
        <v>7</v>
      </c>
      <c r="K7111" s="13">
        <f t="shared" si="571"/>
        <v>0.14806421994704388</v>
      </c>
    </row>
    <row r="7112" spans="2:11" x14ac:dyDescent="0.25">
      <c r="B7112" s="23">
        <v>297</v>
      </c>
      <c r="C7112" s="23">
        <v>7107</v>
      </c>
      <c r="D7112" s="44">
        <v>42301.243750000001</v>
      </c>
      <c r="E7112" s="39" t="s">
        <v>102</v>
      </c>
      <c r="F7112" s="47">
        <f t="shared" si="567"/>
        <v>1</v>
      </c>
      <c r="G7112" s="10">
        <v>5.8</v>
      </c>
      <c r="H7112" s="13">
        <f t="shared" si="568"/>
        <v>2.5928255555555553</v>
      </c>
      <c r="I7112" s="16">
        <f t="shared" si="569"/>
        <v>4.5457714327488539</v>
      </c>
      <c r="J7112" s="19">
        <f t="shared" si="570"/>
        <v>5</v>
      </c>
      <c r="K7112" s="13">
        <f t="shared" si="571"/>
        <v>5.4359949801215252E-2</v>
      </c>
    </row>
    <row r="7113" spans="2:11" x14ac:dyDescent="0.25">
      <c r="B7113" s="23">
        <v>297</v>
      </c>
      <c r="C7113" s="23">
        <v>7108</v>
      </c>
      <c r="D7113" s="44">
        <v>42301.285416666666</v>
      </c>
      <c r="E7113" s="39" t="s">
        <v>104</v>
      </c>
      <c r="F7113" s="47">
        <f t="shared" si="567"/>
        <v>0.5</v>
      </c>
      <c r="G7113" s="10">
        <v>4.5</v>
      </c>
      <c r="H7113" s="13">
        <f t="shared" si="568"/>
        <v>2.0116749999999999</v>
      </c>
      <c r="I7113" s="16">
        <f t="shared" si="569"/>
        <v>3.5268916288568697</v>
      </c>
      <c r="J7113" s="19">
        <f t="shared" si="570"/>
        <v>4</v>
      </c>
      <c r="K7113" s="13">
        <f t="shared" si="571"/>
        <v>2.5388240731660495E-2</v>
      </c>
    </row>
    <row r="7114" spans="2:11" x14ac:dyDescent="0.25">
      <c r="B7114" s="23">
        <v>297</v>
      </c>
      <c r="C7114" s="23">
        <v>7109</v>
      </c>
      <c r="D7114" s="44">
        <v>42301.32708333333</v>
      </c>
      <c r="E7114" s="39" t="s">
        <v>105</v>
      </c>
      <c r="F7114" s="47">
        <f t="shared" si="567"/>
        <v>0.3</v>
      </c>
      <c r="G7114" s="10">
        <v>9.6999999999999993</v>
      </c>
      <c r="H7114" s="13">
        <f t="shared" si="568"/>
        <v>4.3362772222222219</v>
      </c>
      <c r="I7114" s="16">
        <f t="shared" si="569"/>
        <v>7.6024108444248073</v>
      </c>
      <c r="J7114" s="19">
        <f t="shared" si="570"/>
        <v>8</v>
      </c>
      <c r="K7114" s="13">
        <f t="shared" si="571"/>
        <v>0.25427886785499881</v>
      </c>
    </row>
    <row r="7115" spans="2:11" x14ac:dyDescent="0.25">
      <c r="B7115" s="23">
        <v>297</v>
      </c>
      <c r="C7115" s="23">
        <v>7110</v>
      </c>
      <c r="D7115" s="44">
        <v>42301.368750000001</v>
      </c>
      <c r="E7115" s="39" t="s">
        <v>103</v>
      </c>
      <c r="F7115" s="47">
        <f t="shared" si="567"/>
        <v>0.7</v>
      </c>
      <c r="G7115" s="10">
        <v>3.5</v>
      </c>
      <c r="H7115" s="13">
        <f t="shared" si="568"/>
        <v>1.5646361111111109</v>
      </c>
      <c r="I7115" s="16">
        <f t="shared" si="569"/>
        <v>2.7431379335553427</v>
      </c>
      <c r="J7115" s="19">
        <f t="shared" si="570"/>
        <v>3</v>
      </c>
      <c r="K7115" s="13">
        <f t="shared" si="571"/>
        <v>1.1945358807900612E-2</v>
      </c>
    </row>
    <row r="7116" spans="2:11" x14ac:dyDescent="0.25">
      <c r="B7116" s="23">
        <v>297</v>
      </c>
      <c r="C7116" s="23">
        <v>7111</v>
      </c>
      <c r="D7116" s="44">
        <v>42301.410416666666</v>
      </c>
      <c r="E7116" s="39" t="s">
        <v>104</v>
      </c>
      <c r="F7116" s="47">
        <f t="shared" si="567"/>
        <v>0.5</v>
      </c>
      <c r="G7116" s="10">
        <v>8.1</v>
      </c>
      <c r="H7116" s="13">
        <f t="shared" si="568"/>
        <v>3.6210149999999994</v>
      </c>
      <c r="I7116" s="16">
        <f t="shared" si="569"/>
        <v>6.3484049319423645</v>
      </c>
      <c r="J7116" s="19">
        <f t="shared" si="570"/>
        <v>7</v>
      </c>
      <c r="K7116" s="13">
        <f t="shared" si="571"/>
        <v>0.14806421994704388</v>
      </c>
    </row>
    <row r="7117" spans="2:11" x14ac:dyDescent="0.25">
      <c r="B7117" s="23">
        <v>297</v>
      </c>
      <c r="C7117" s="23">
        <v>7112</v>
      </c>
      <c r="D7117" s="44">
        <v>42301.45208333333</v>
      </c>
      <c r="E7117" s="39" t="s">
        <v>103</v>
      </c>
      <c r="F7117" s="47">
        <f t="shared" si="567"/>
        <v>0.7</v>
      </c>
      <c r="G7117" s="10">
        <v>11.5</v>
      </c>
      <c r="H7117" s="13">
        <f t="shared" si="568"/>
        <v>5.1409472222222226</v>
      </c>
      <c r="I7117" s="16">
        <f t="shared" si="569"/>
        <v>9.0131674959675561</v>
      </c>
      <c r="J7117" s="19">
        <f t="shared" si="570"/>
        <v>10</v>
      </c>
      <c r="K7117" s="13">
        <f t="shared" si="571"/>
        <v>0.42372938955022382</v>
      </c>
    </row>
    <row r="7118" spans="2:11" x14ac:dyDescent="0.25">
      <c r="B7118" s="23">
        <v>297</v>
      </c>
      <c r="C7118" s="23">
        <v>7113</v>
      </c>
      <c r="D7118" s="44">
        <v>42301.493750000001</v>
      </c>
      <c r="E7118" s="39" t="s">
        <v>105</v>
      </c>
      <c r="F7118" s="47">
        <f t="shared" si="567"/>
        <v>0.3</v>
      </c>
      <c r="G7118" s="10">
        <v>4.6000000000000005</v>
      </c>
      <c r="H7118" s="13">
        <f t="shared" si="568"/>
        <v>2.0563788888888892</v>
      </c>
      <c r="I7118" s="16">
        <f t="shared" si="569"/>
        <v>3.6052669983870231</v>
      </c>
      <c r="J7118" s="19">
        <f t="shared" si="570"/>
        <v>4</v>
      </c>
      <c r="K7118" s="13">
        <f t="shared" si="571"/>
        <v>2.7118680931214341E-2</v>
      </c>
    </row>
    <row r="7119" spans="2:11" x14ac:dyDescent="0.25">
      <c r="B7119" s="23">
        <v>297</v>
      </c>
      <c r="C7119" s="23">
        <v>7114</v>
      </c>
      <c r="D7119" s="44">
        <v>42301.535416666666</v>
      </c>
      <c r="E7119" s="39" t="s">
        <v>105</v>
      </c>
      <c r="F7119" s="47">
        <f t="shared" si="567"/>
        <v>0.3</v>
      </c>
      <c r="G7119" s="10">
        <v>4.6000000000000005</v>
      </c>
      <c r="H7119" s="13">
        <f t="shared" si="568"/>
        <v>2.0563788888888892</v>
      </c>
      <c r="I7119" s="16">
        <f t="shared" si="569"/>
        <v>3.6052669983870231</v>
      </c>
      <c r="J7119" s="19">
        <f t="shared" si="570"/>
        <v>4</v>
      </c>
      <c r="K7119" s="13">
        <f t="shared" si="571"/>
        <v>2.7118680931214341E-2</v>
      </c>
    </row>
    <row r="7120" spans="2:11" x14ac:dyDescent="0.25">
      <c r="B7120" s="23">
        <v>297</v>
      </c>
      <c r="C7120" s="23">
        <v>7115</v>
      </c>
      <c r="D7120" s="44">
        <v>42301.57708333333</v>
      </c>
      <c r="E7120" s="39" t="s">
        <v>105</v>
      </c>
      <c r="F7120" s="47">
        <f t="shared" si="567"/>
        <v>0.3</v>
      </c>
      <c r="G7120" s="10">
        <v>8.1</v>
      </c>
      <c r="H7120" s="13">
        <f t="shared" si="568"/>
        <v>3.6210149999999994</v>
      </c>
      <c r="I7120" s="16">
        <f t="shared" si="569"/>
        <v>6.3484049319423645</v>
      </c>
      <c r="J7120" s="19">
        <f t="shared" si="570"/>
        <v>7</v>
      </c>
      <c r="K7120" s="13">
        <f t="shared" si="571"/>
        <v>0.14806421994704388</v>
      </c>
    </row>
    <row r="7121" spans="2:11" x14ac:dyDescent="0.25">
      <c r="B7121" s="23">
        <v>297</v>
      </c>
      <c r="C7121" s="23">
        <v>7116</v>
      </c>
      <c r="D7121" s="44">
        <v>42301.618750000001</v>
      </c>
      <c r="E7121" s="39" t="s">
        <v>105</v>
      </c>
      <c r="F7121" s="47">
        <f t="shared" si="567"/>
        <v>0.3</v>
      </c>
      <c r="G7121" s="10">
        <v>4.6000000000000005</v>
      </c>
      <c r="H7121" s="13">
        <f t="shared" si="568"/>
        <v>2.0563788888888892</v>
      </c>
      <c r="I7121" s="16">
        <f t="shared" si="569"/>
        <v>3.6052669983870231</v>
      </c>
      <c r="J7121" s="19">
        <f t="shared" si="570"/>
        <v>4</v>
      </c>
      <c r="K7121" s="13">
        <f t="shared" si="571"/>
        <v>2.7118680931214341E-2</v>
      </c>
    </row>
    <row r="7122" spans="2:11" x14ac:dyDescent="0.25">
      <c r="B7122" s="23">
        <v>297</v>
      </c>
      <c r="C7122" s="23">
        <v>7117</v>
      </c>
      <c r="D7122" s="44">
        <v>42301.660416666666</v>
      </c>
      <c r="E7122" s="39" t="s">
        <v>105</v>
      </c>
      <c r="F7122" s="47">
        <f t="shared" si="567"/>
        <v>0.3</v>
      </c>
      <c r="G7122" s="10">
        <v>8.1</v>
      </c>
      <c r="H7122" s="13">
        <f t="shared" si="568"/>
        <v>3.6210149999999994</v>
      </c>
      <c r="I7122" s="16">
        <f t="shared" si="569"/>
        <v>6.3484049319423645</v>
      </c>
      <c r="J7122" s="19">
        <f t="shared" si="570"/>
        <v>7</v>
      </c>
      <c r="K7122" s="13">
        <f t="shared" si="571"/>
        <v>0.14806421994704388</v>
      </c>
    </row>
    <row r="7123" spans="2:11" x14ac:dyDescent="0.25">
      <c r="B7123" s="23">
        <v>297</v>
      </c>
      <c r="C7123" s="23">
        <v>7118</v>
      </c>
      <c r="D7123" s="44">
        <v>42301.70208333333</v>
      </c>
      <c r="E7123" s="39" t="s">
        <v>105</v>
      </c>
      <c r="F7123" s="47">
        <f t="shared" si="567"/>
        <v>0.3</v>
      </c>
      <c r="G7123" s="10">
        <v>4.6000000000000005</v>
      </c>
      <c r="H7123" s="13">
        <f t="shared" si="568"/>
        <v>2.0563788888888892</v>
      </c>
      <c r="I7123" s="16">
        <f t="shared" si="569"/>
        <v>3.6052669983870231</v>
      </c>
      <c r="J7123" s="19">
        <f t="shared" si="570"/>
        <v>4</v>
      </c>
      <c r="K7123" s="13">
        <f t="shared" si="571"/>
        <v>2.7118680931214341E-2</v>
      </c>
    </row>
    <row r="7124" spans="2:11" x14ac:dyDescent="0.25">
      <c r="B7124" s="23">
        <v>297</v>
      </c>
      <c r="C7124" s="23">
        <v>7119</v>
      </c>
      <c r="D7124" s="44">
        <v>42301.743750000001</v>
      </c>
      <c r="E7124" s="39" t="s">
        <v>105</v>
      </c>
      <c r="F7124" s="47">
        <f t="shared" si="567"/>
        <v>0.3</v>
      </c>
      <c r="G7124" s="10">
        <v>3.5</v>
      </c>
      <c r="H7124" s="13">
        <f t="shared" si="568"/>
        <v>1.5646361111111109</v>
      </c>
      <c r="I7124" s="16">
        <f t="shared" si="569"/>
        <v>2.7431379335553427</v>
      </c>
      <c r="J7124" s="19">
        <f t="shared" si="570"/>
        <v>3</v>
      </c>
      <c r="K7124" s="13">
        <f t="shared" si="571"/>
        <v>1.1945358807900612E-2</v>
      </c>
    </row>
    <row r="7125" spans="2:11" x14ac:dyDescent="0.25">
      <c r="B7125" s="23">
        <v>297</v>
      </c>
      <c r="C7125" s="23">
        <v>7120</v>
      </c>
      <c r="D7125" s="44">
        <v>42301.785416666666</v>
      </c>
      <c r="E7125" s="39" t="s">
        <v>105</v>
      </c>
      <c r="F7125" s="47">
        <f t="shared" si="567"/>
        <v>0.3</v>
      </c>
      <c r="G7125" s="10">
        <v>6.9</v>
      </c>
      <c r="H7125" s="13">
        <f t="shared" si="568"/>
        <v>3.0845683333333334</v>
      </c>
      <c r="I7125" s="16">
        <f t="shared" si="569"/>
        <v>5.4079004975805338</v>
      </c>
      <c r="J7125" s="19">
        <f t="shared" si="570"/>
        <v>6</v>
      </c>
      <c r="K7125" s="13">
        <f t="shared" si="571"/>
        <v>9.1525548142848398E-2</v>
      </c>
    </row>
    <row r="7126" spans="2:11" x14ac:dyDescent="0.25">
      <c r="B7126" s="23">
        <v>297</v>
      </c>
      <c r="C7126" s="23">
        <v>7121</v>
      </c>
      <c r="D7126" s="44">
        <v>42301.82708333333</v>
      </c>
      <c r="E7126" s="39" t="s">
        <v>105</v>
      </c>
      <c r="F7126" s="47">
        <f t="shared" si="567"/>
        <v>0.3</v>
      </c>
      <c r="G7126" s="10">
        <v>4.6000000000000005</v>
      </c>
      <c r="H7126" s="13">
        <f t="shared" si="568"/>
        <v>2.0563788888888892</v>
      </c>
      <c r="I7126" s="16">
        <f t="shared" si="569"/>
        <v>3.6052669983870231</v>
      </c>
      <c r="J7126" s="19">
        <f t="shared" si="570"/>
        <v>4</v>
      </c>
      <c r="K7126" s="13">
        <f t="shared" si="571"/>
        <v>2.7118680931214341E-2</v>
      </c>
    </row>
    <row r="7127" spans="2:11" x14ac:dyDescent="0.25">
      <c r="B7127" s="23">
        <v>297</v>
      </c>
      <c r="C7127" s="23">
        <v>7122</v>
      </c>
      <c r="D7127" s="44">
        <v>42301.868750000001</v>
      </c>
      <c r="E7127" s="39" t="s">
        <v>105</v>
      </c>
      <c r="F7127" s="47">
        <f t="shared" si="567"/>
        <v>0.3</v>
      </c>
      <c r="G7127" s="10">
        <v>6.9</v>
      </c>
      <c r="H7127" s="13">
        <f t="shared" si="568"/>
        <v>3.0845683333333334</v>
      </c>
      <c r="I7127" s="16">
        <f t="shared" si="569"/>
        <v>5.4079004975805338</v>
      </c>
      <c r="J7127" s="19">
        <f t="shared" si="570"/>
        <v>6</v>
      </c>
      <c r="K7127" s="13">
        <f t="shared" si="571"/>
        <v>9.1525548142848398E-2</v>
      </c>
    </row>
    <row r="7128" spans="2:11" x14ac:dyDescent="0.25">
      <c r="B7128" s="23">
        <v>297</v>
      </c>
      <c r="C7128" s="23">
        <v>7123</v>
      </c>
      <c r="D7128" s="44">
        <v>42301.95208333333</v>
      </c>
      <c r="E7128" s="39" t="s">
        <v>105</v>
      </c>
      <c r="F7128" s="47">
        <f t="shared" si="567"/>
        <v>0.3</v>
      </c>
      <c r="G7128" s="10">
        <v>6.9</v>
      </c>
      <c r="H7128" s="13">
        <f t="shared" si="568"/>
        <v>3.0845683333333334</v>
      </c>
      <c r="I7128" s="16">
        <f t="shared" si="569"/>
        <v>5.4079004975805338</v>
      </c>
      <c r="J7128" s="19">
        <f t="shared" si="570"/>
        <v>6</v>
      </c>
      <c r="K7128" s="13">
        <f t="shared" si="571"/>
        <v>9.1525548142848398E-2</v>
      </c>
    </row>
    <row r="7129" spans="2:11" x14ac:dyDescent="0.25">
      <c r="B7129" s="23">
        <v>297</v>
      </c>
      <c r="C7129" s="23">
        <v>7124</v>
      </c>
      <c r="D7129" s="44">
        <v>42301.993750000001</v>
      </c>
      <c r="E7129" s="39" t="s">
        <v>105</v>
      </c>
      <c r="F7129" s="47">
        <f t="shared" si="567"/>
        <v>0.3</v>
      </c>
      <c r="G7129" s="10">
        <v>4.6000000000000005</v>
      </c>
      <c r="H7129" s="13">
        <f t="shared" si="568"/>
        <v>2.0563788888888892</v>
      </c>
      <c r="I7129" s="16">
        <f t="shared" si="569"/>
        <v>3.6052669983870231</v>
      </c>
      <c r="J7129" s="19">
        <f t="shared" si="570"/>
        <v>4</v>
      </c>
      <c r="K7129" s="13">
        <f t="shared" si="571"/>
        <v>2.7118680931214341E-2</v>
      </c>
    </row>
    <row r="7130" spans="2:11" x14ac:dyDescent="0.25">
      <c r="B7130" s="23">
        <v>297</v>
      </c>
      <c r="C7130" s="23">
        <v>7125</v>
      </c>
      <c r="D7130" s="44">
        <v>42302.035416666666</v>
      </c>
      <c r="E7130" s="39" t="s">
        <v>105</v>
      </c>
      <c r="F7130" s="47">
        <f t="shared" si="567"/>
        <v>0.3</v>
      </c>
      <c r="G7130" s="10">
        <v>6.9</v>
      </c>
      <c r="H7130" s="13">
        <f t="shared" si="568"/>
        <v>3.0845683333333334</v>
      </c>
      <c r="I7130" s="16">
        <f t="shared" si="569"/>
        <v>5.4079004975805338</v>
      </c>
      <c r="J7130" s="19">
        <f t="shared" si="570"/>
        <v>6</v>
      </c>
      <c r="K7130" s="13">
        <f t="shared" si="571"/>
        <v>9.1525548142848398E-2</v>
      </c>
    </row>
    <row r="7131" spans="2:11" x14ac:dyDescent="0.25">
      <c r="B7131" s="23">
        <v>297</v>
      </c>
      <c r="C7131" s="23">
        <v>7126</v>
      </c>
      <c r="D7131" s="44">
        <v>42302.07708333333</v>
      </c>
      <c r="E7131" s="39" t="s">
        <v>105</v>
      </c>
      <c r="F7131" s="47">
        <f t="shared" si="567"/>
        <v>0.3</v>
      </c>
      <c r="G7131" s="10">
        <v>3.5</v>
      </c>
      <c r="H7131" s="13">
        <f t="shared" si="568"/>
        <v>1.5646361111111109</v>
      </c>
      <c r="I7131" s="16">
        <f t="shared" si="569"/>
        <v>2.7431379335553427</v>
      </c>
      <c r="J7131" s="19">
        <f t="shared" si="570"/>
        <v>3</v>
      </c>
      <c r="K7131" s="13">
        <f t="shared" si="571"/>
        <v>1.1945358807900612E-2</v>
      </c>
    </row>
    <row r="7132" spans="2:11" x14ac:dyDescent="0.25">
      <c r="B7132" s="23">
        <v>297</v>
      </c>
      <c r="C7132" s="23">
        <v>7127</v>
      </c>
      <c r="D7132" s="44">
        <v>42302.118750000001</v>
      </c>
      <c r="E7132" s="39" t="s">
        <v>105</v>
      </c>
      <c r="F7132" s="47">
        <f t="shared" si="567"/>
        <v>0.3</v>
      </c>
      <c r="G7132" s="10">
        <v>6.9</v>
      </c>
      <c r="H7132" s="13">
        <f t="shared" si="568"/>
        <v>3.0845683333333334</v>
      </c>
      <c r="I7132" s="16">
        <f t="shared" si="569"/>
        <v>5.4079004975805338</v>
      </c>
      <c r="J7132" s="19">
        <f t="shared" si="570"/>
        <v>6</v>
      </c>
      <c r="K7132" s="13">
        <f t="shared" si="571"/>
        <v>9.1525548142848398E-2</v>
      </c>
    </row>
    <row r="7133" spans="2:11" x14ac:dyDescent="0.25">
      <c r="B7133" s="23">
        <v>297</v>
      </c>
      <c r="C7133" s="23">
        <v>7128</v>
      </c>
      <c r="D7133" s="44">
        <v>42302.160416666666</v>
      </c>
      <c r="E7133" s="39" t="s">
        <v>105</v>
      </c>
      <c r="F7133" s="47">
        <f t="shared" si="567"/>
        <v>0.3</v>
      </c>
      <c r="G7133" s="10">
        <v>5.8</v>
      </c>
      <c r="H7133" s="13">
        <f t="shared" si="568"/>
        <v>2.5928255555555553</v>
      </c>
      <c r="I7133" s="16">
        <f t="shared" si="569"/>
        <v>4.5457714327488539</v>
      </c>
      <c r="J7133" s="19">
        <f t="shared" si="570"/>
        <v>5</v>
      </c>
      <c r="K7133" s="13">
        <f t="shared" si="571"/>
        <v>5.4359949801215252E-2</v>
      </c>
    </row>
    <row r="7134" spans="2:11" x14ac:dyDescent="0.25">
      <c r="B7134" s="23">
        <v>298</v>
      </c>
      <c r="C7134" s="23">
        <v>7129</v>
      </c>
      <c r="D7134" s="44">
        <v>42302.20208333333</v>
      </c>
      <c r="E7134" s="39" t="s">
        <v>103</v>
      </c>
      <c r="F7134" s="47">
        <f t="shared" si="567"/>
        <v>0.7</v>
      </c>
      <c r="G7134" s="10">
        <v>6.9</v>
      </c>
      <c r="H7134" s="13">
        <f t="shared" si="568"/>
        <v>3.0845683333333334</v>
      </c>
      <c r="I7134" s="16">
        <f t="shared" si="569"/>
        <v>5.4079004975805338</v>
      </c>
      <c r="J7134" s="19">
        <f t="shared" si="570"/>
        <v>6</v>
      </c>
      <c r="K7134" s="13">
        <f t="shared" si="571"/>
        <v>9.1525548142848398E-2</v>
      </c>
    </row>
    <row r="7135" spans="2:11" x14ac:dyDescent="0.25">
      <c r="B7135" s="23">
        <v>298</v>
      </c>
      <c r="C7135" s="23">
        <v>7130</v>
      </c>
      <c r="D7135" s="44">
        <v>42302.243750000001</v>
      </c>
      <c r="E7135" s="39" t="s">
        <v>104</v>
      </c>
      <c r="F7135" s="47">
        <f t="shared" si="567"/>
        <v>0.5</v>
      </c>
      <c r="G7135" s="10">
        <v>10.4</v>
      </c>
      <c r="H7135" s="13">
        <f t="shared" si="568"/>
        <v>4.649204444444444</v>
      </c>
      <c r="I7135" s="16">
        <f t="shared" si="569"/>
        <v>8.1510384311358752</v>
      </c>
      <c r="J7135" s="19">
        <f t="shared" si="570"/>
        <v>9</v>
      </c>
      <c r="K7135" s="13">
        <f t="shared" si="571"/>
        <v>0.31339717994379734</v>
      </c>
    </row>
    <row r="7136" spans="2:11" x14ac:dyDescent="0.25">
      <c r="B7136" s="23">
        <v>298</v>
      </c>
      <c r="C7136" s="23">
        <v>7131</v>
      </c>
      <c r="D7136" s="44">
        <v>42302.285416666666</v>
      </c>
      <c r="E7136" s="39" t="s">
        <v>104</v>
      </c>
      <c r="F7136" s="47">
        <f t="shared" si="567"/>
        <v>0.5</v>
      </c>
      <c r="G7136" s="10">
        <v>9.2000000000000011</v>
      </c>
      <c r="H7136" s="13">
        <f t="shared" si="568"/>
        <v>4.1127577777777784</v>
      </c>
      <c r="I7136" s="16">
        <f t="shared" si="569"/>
        <v>7.2105339967740463</v>
      </c>
      <c r="J7136" s="19">
        <f t="shared" si="570"/>
        <v>8</v>
      </c>
      <c r="K7136" s="13">
        <f t="shared" si="571"/>
        <v>0.21694944744971473</v>
      </c>
    </row>
    <row r="7137" spans="2:11" x14ac:dyDescent="0.25">
      <c r="B7137" s="23">
        <v>298</v>
      </c>
      <c r="C7137" s="23">
        <v>7132</v>
      </c>
      <c r="D7137" s="44">
        <v>42302.32708333333</v>
      </c>
      <c r="E7137" s="39" t="s">
        <v>103</v>
      </c>
      <c r="F7137" s="47">
        <f t="shared" si="567"/>
        <v>0.7</v>
      </c>
      <c r="G7137" s="10">
        <v>3.5</v>
      </c>
      <c r="H7137" s="13">
        <f t="shared" si="568"/>
        <v>1.5646361111111109</v>
      </c>
      <c r="I7137" s="16">
        <f t="shared" si="569"/>
        <v>2.7431379335553427</v>
      </c>
      <c r="J7137" s="19">
        <f t="shared" si="570"/>
        <v>3</v>
      </c>
      <c r="K7137" s="13">
        <f t="shared" si="571"/>
        <v>1.1945358807900612E-2</v>
      </c>
    </row>
    <row r="7138" spans="2:11" x14ac:dyDescent="0.25">
      <c r="B7138" s="23">
        <v>298</v>
      </c>
      <c r="C7138" s="23">
        <v>7133</v>
      </c>
      <c r="D7138" s="44">
        <v>42302.368750000001</v>
      </c>
      <c r="E7138" s="39" t="s">
        <v>103</v>
      </c>
      <c r="F7138" s="47">
        <f t="shared" si="567"/>
        <v>0.7</v>
      </c>
      <c r="G7138" s="10">
        <v>9.2000000000000011</v>
      </c>
      <c r="H7138" s="13">
        <f t="shared" si="568"/>
        <v>4.1127577777777784</v>
      </c>
      <c r="I7138" s="16">
        <f t="shared" si="569"/>
        <v>7.2105339967740463</v>
      </c>
      <c r="J7138" s="19">
        <f t="shared" si="570"/>
        <v>8</v>
      </c>
      <c r="K7138" s="13">
        <f t="shared" si="571"/>
        <v>0.21694944744971473</v>
      </c>
    </row>
    <row r="7139" spans="2:11" x14ac:dyDescent="0.25">
      <c r="B7139" s="23">
        <v>298</v>
      </c>
      <c r="C7139" s="23">
        <v>7134</v>
      </c>
      <c r="D7139" s="44">
        <v>42302.410416666666</v>
      </c>
      <c r="E7139" s="39" t="s">
        <v>103</v>
      </c>
      <c r="F7139" s="47">
        <f t="shared" si="567"/>
        <v>0.7</v>
      </c>
      <c r="G7139" s="10">
        <v>8.1</v>
      </c>
      <c r="H7139" s="13">
        <f t="shared" si="568"/>
        <v>3.6210149999999994</v>
      </c>
      <c r="I7139" s="16">
        <f t="shared" si="569"/>
        <v>6.3484049319423645</v>
      </c>
      <c r="J7139" s="19">
        <f t="shared" si="570"/>
        <v>7</v>
      </c>
      <c r="K7139" s="13">
        <f t="shared" si="571"/>
        <v>0.14806421994704388</v>
      </c>
    </row>
    <row r="7140" spans="2:11" x14ac:dyDescent="0.25">
      <c r="B7140" s="23">
        <v>298</v>
      </c>
      <c r="C7140" s="23">
        <v>7135</v>
      </c>
      <c r="D7140" s="44">
        <v>42302.45208333333</v>
      </c>
      <c r="E7140" s="39" t="s">
        <v>105</v>
      </c>
      <c r="F7140" s="47">
        <f t="shared" si="567"/>
        <v>0.3</v>
      </c>
      <c r="G7140" s="10">
        <v>8.1</v>
      </c>
      <c r="H7140" s="13">
        <f t="shared" si="568"/>
        <v>3.6210149999999994</v>
      </c>
      <c r="I7140" s="16">
        <f t="shared" si="569"/>
        <v>6.3484049319423645</v>
      </c>
      <c r="J7140" s="19">
        <f t="shared" si="570"/>
        <v>7</v>
      </c>
      <c r="K7140" s="13">
        <f t="shared" si="571"/>
        <v>0.14806421994704388</v>
      </c>
    </row>
    <row r="7141" spans="2:11" x14ac:dyDescent="0.25">
      <c r="B7141" s="23">
        <v>298</v>
      </c>
      <c r="C7141" s="23">
        <v>7136</v>
      </c>
      <c r="D7141" s="44">
        <v>42302.493750000001</v>
      </c>
      <c r="E7141" s="39" t="s">
        <v>105</v>
      </c>
      <c r="F7141" s="47">
        <f t="shared" si="567"/>
        <v>0.3</v>
      </c>
      <c r="G7141" s="10">
        <v>11.5</v>
      </c>
      <c r="H7141" s="13">
        <f t="shared" si="568"/>
        <v>5.1409472222222226</v>
      </c>
      <c r="I7141" s="16">
        <f t="shared" si="569"/>
        <v>9.0131674959675561</v>
      </c>
      <c r="J7141" s="19">
        <f t="shared" si="570"/>
        <v>10</v>
      </c>
      <c r="K7141" s="13">
        <f t="shared" si="571"/>
        <v>0.42372938955022382</v>
      </c>
    </row>
    <row r="7142" spans="2:11" x14ac:dyDescent="0.25">
      <c r="B7142" s="23">
        <v>298</v>
      </c>
      <c r="C7142" s="23">
        <v>7137</v>
      </c>
      <c r="D7142" s="44">
        <v>42302.535416666666</v>
      </c>
      <c r="E7142" s="39" t="s">
        <v>105</v>
      </c>
      <c r="F7142" s="47">
        <f t="shared" si="567"/>
        <v>0.3</v>
      </c>
      <c r="G7142" s="10">
        <v>11.5</v>
      </c>
      <c r="H7142" s="13">
        <f t="shared" si="568"/>
        <v>5.1409472222222226</v>
      </c>
      <c r="I7142" s="16">
        <f t="shared" si="569"/>
        <v>9.0131674959675561</v>
      </c>
      <c r="J7142" s="19">
        <f t="shared" si="570"/>
        <v>10</v>
      </c>
      <c r="K7142" s="13">
        <f t="shared" si="571"/>
        <v>0.42372938955022382</v>
      </c>
    </row>
    <row r="7143" spans="2:11" x14ac:dyDescent="0.25">
      <c r="B7143" s="23">
        <v>298</v>
      </c>
      <c r="C7143" s="23">
        <v>7138</v>
      </c>
      <c r="D7143" s="44">
        <v>42302.57708333333</v>
      </c>
      <c r="E7143" s="39" t="s">
        <v>105</v>
      </c>
      <c r="F7143" s="47">
        <f t="shared" si="567"/>
        <v>0.3</v>
      </c>
      <c r="G7143" s="10">
        <v>8.1</v>
      </c>
      <c r="H7143" s="13">
        <f t="shared" si="568"/>
        <v>3.6210149999999994</v>
      </c>
      <c r="I7143" s="16">
        <f t="shared" si="569"/>
        <v>6.3484049319423645</v>
      </c>
      <c r="J7143" s="19">
        <f t="shared" si="570"/>
        <v>7</v>
      </c>
      <c r="K7143" s="13">
        <f t="shared" si="571"/>
        <v>0.14806421994704388</v>
      </c>
    </row>
    <row r="7144" spans="2:11" x14ac:dyDescent="0.25">
      <c r="B7144" s="23">
        <v>298</v>
      </c>
      <c r="C7144" s="23">
        <v>7139</v>
      </c>
      <c r="D7144" s="44">
        <v>42302.618750000001</v>
      </c>
      <c r="E7144" s="39" t="s">
        <v>105</v>
      </c>
      <c r="F7144" s="47">
        <f t="shared" si="567"/>
        <v>0.3</v>
      </c>
      <c r="G7144" s="10">
        <v>11.5</v>
      </c>
      <c r="H7144" s="13">
        <f t="shared" si="568"/>
        <v>5.1409472222222226</v>
      </c>
      <c r="I7144" s="16">
        <f t="shared" si="569"/>
        <v>9.0131674959675561</v>
      </c>
      <c r="J7144" s="19">
        <f t="shared" si="570"/>
        <v>10</v>
      </c>
      <c r="K7144" s="13">
        <f t="shared" si="571"/>
        <v>0.42372938955022382</v>
      </c>
    </row>
    <row r="7145" spans="2:11" x14ac:dyDescent="0.25">
      <c r="B7145" s="23">
        <v>298</v>
      </c>
      <c r="C7145" s="23">
        <v>7140</v>
      </c>
      <c r="D7145" s="44">
        <v>42302.660416666666</v>
      </c>
      <c r="E7145" s="39" t="s">
        <v>105</v>
      </c>
      <c r="F7145" s="47">
        <f t="shared" si="567"/>
        <v>0.3</v>
      </c>
      <c r="G7145" s="10">
        <v>4.6000000000000005</v>
      </c>
      <c r="H7145" s="13">
        <f t="shared" si="568"/>
        <v>2.0563788888888892</v>
      </c>
      <c r="I7145" s="16">
        <f t="shared" si="569"/>
        <v>3.6052669983870231</v>
      </c>
      <c r="J7145" s="19">
        <f t="shared" si="570"/>
        <v>4</v>
      </c>
      <c r="K7145" s="13">
        <f t="shared" si="571"/>
        <v>2.7118680931214341E-2</v>
      </c>
    </row>
    <row r="7146" spans="2:11" x14ac:dyDescent="0.25">
      <c r="B7146" s="23">
        <v>298</v>
      </c>
      <c r="C7146" s="23">
        <v>7141</v>
      </c>
      <c r="D7146" s="44">
        <v>42302.70208333333</v>
      </c>
      <c r="E7146" s="39" t="s">
        <v>105</v>
      </c>
      <c r="F7146" s="47">
        <f t="shared" si="567"/>
        <v>0.3</v>
      </c>
      <c r="G7146" s="10">
        <v>5.8</v>
      </c>
      <c r="H7146" s="13">
        <f t="shared" si="568"/>
        <v>2.5928255555555553</v>
      </c>
      <c r="I7146" s="16">
        <f t="shared" si="569"/>
        <v>4.5457714327488539</v>
      </c>
      <c r="J7146" s="19">
        <f t="shared" si="570"/>
        <v>5</v>
      </c>
      <c r="K7146" s="13">
        <f t="shared" si="571"/>
        <v>5.4359949801215252E-2</v>
      </c>
    </row>
    <row r="7147" spans="2:11" x14ac:dyDescent="0.25">
      <c r="B7147" s="23">
        <v>298</v>
      </c>
      <c r="C7147" s="23">
        <v>7142</v>
      </c>
      <c r="D7147" s="44">
        <v>42302.743750000001</v>
      </c>
      <c r="E7147" s="39" t="s">
        <v>105</v>
      </c>
      <c r="F7147" s="47">
        <f t="shared" si="567"/>
        <v>0.3</v>
      </c>
      <c r="G7147" s="10">
        <v>5.8</v>
      </c>
      <c r="H7147" s="13">
        <f t="shared" si="568"/>
        <v>2.5928255555555553</v>
      </c>
      <c r="I7147" s="16">
        <f t="shared" si="569"/>
        <v>4.5457714327488539</v>
      </c>
      <c r="J7147" s="19">
        <f t="shared" si="570"/>
        <v>5</v>
      </c>
      <c r="K7147" s="13">
        <f t="shared" si="571"/>
        <v>5.4359949801215252E-2</v>
      </c>
    </row>
    <row r="7148" spans="2:11" x14ac:dyDescent="0.25">
      <c r="B7148" s="23">
        <v>298</v>
      </c>
      <c r="C7148" s="23">
        <v>7143</v>
      </c>
      <c r="D7148" s="44">
        <v>42302.785416666666</v>
      </c>
      <c r="E7148" s="39" t="s">
        <v>108</v>
      </c>
      <c r="F7148" s="47">
        <f t="shared" si="567"/>
        <v>0.1</v>
      </c>
      <c r="G7148" s="10">
        <v>6.9</v>
      </c>
      <c r="H7148" s="13">
        <f t="shared" si="568"/>
        <v>3.0845683333333334</v>
      </c>
      <c r="I7148" s="16">
        <f t="shared" si="569"/>
        <v>5.4079004975805338</v>
      </c>
      <c r="J7148" s="19">
        <f t="shared" si="570"/>
        <v>6</v>
      </c>
      <c r="K7148" s="13">
        <f t="shared" si="571"/>
        <v>9.1525548142848398E-2</v>
      </c>
    </row>
    <row r="7149" spans="2:11" x14ac:dyDescent="0.25">
      <c r="B7149" s="23">
        <v>298</v>
      </c>
      <c r="C7149" s="23">
        <v>7144</v>
      </c>
      <c r="D7149" s="44">
        <v>42302.82708333333</v>
      </c>
      <c r="E7149" s="39" t="s">
        <v>108</v>
      </c>
      <c r="F7149" s="47">
        <f t="shared" si="567"/>
        <v>0.1</v>
      </c>
      <c r="G7149" s="10">
        <v>3.5</v>
      </c>
      <c r="H7149" s="13">
        <f t="shared" si="568"/>
        <v>1.5646361111111109</v>
      </c>
      <c r="I7149" s="16">
        <f t="shared" si="569"/>
        <v>2.7431379335553427</v>
      </c>
      <c r="J7149" s="19">
        <f t="shared" si="570"/>
        <v>3</v>
      </c>
      <c r="K7149" s="13">
        <f t="shared" si="571"/>
        <v>1.1945358807900612E-2</v>
      </c>
    </row>
    <row r="7150" spans="2:11" x14ac:dyDescent="0.25">
      <c r="B7150" s="23">
        <v>298</v>
      </c>
      <c r="C7150" s="23">
        <v>7145</v>
      </c>
      <c r="D7150" s="44">
        <v>42302.868750000001</v>
      </c>
      <c r="E7150" s="39" t="s">
        <v>108</v>
      </c>
      <c r="F7150" s="47">
        <f t="shared" si="567"/>
        <v>0.1</v>
      </c>
      <c r="G7150" s="10">
        <v>4.6000000000000005</v>
      </c>
      <c r="H7150" s="13">
        <f t="shared" si="568"/>
        <v>2.0563788888888892</v>
      </c>
      <c r="I7150" s="16">
        <f t="shared" si="569"/>
        <v>3.6052669983870231</v>
      </c>
      <c r="J7150" s="19">
        <f t="shared" si="570"/>
        <v>4</v>
      </c>
      <c r="K7150" s="13">
        <f t="shared" si="571"/>
        <v>2.7118680931214341E-2</v>
      </c>
    </row>
    <row r="7151" spans="2:11" x14ac:dyDescent="0.25">
      <c r="B7151" s="23">
        <v>298</v>
      </c>
      <c r="C7151" s="23">
        <v>7146</v>
      </c>
      <c r="D7151" s="44">
        <v>42302.910416666666</v>
      </c>
      <c r="E7151" s="39" t="s">
        <v>106</v>
      </c>
      <c r="F7151" s="47">
        <f t="shared" si="567"/>
        <v>0.2</v>
      </c>
      <c r="G7151" s="10">
        <v>5.8</v>
      </c>
      <c r="H7151" s="13">
        <f t="shared" si="568"/>
        <v>2.5928255555555553</v>
      </c>
      <c r="I7151" s="16">
        <f t="shared" si="569"/>
        <v>4.5457714327488539</v>
      </c>
      <c r="J7151" s="19">
        <f t="shared" si="570"/>
        <v>5</v>
      </c>
      <c r="K7151" s="13">
        <f t="shared" si="571"/>
        <v>5.4359949801215252E-2</v>
      </c>
    </row>
    <row r="7152" spans="2:11" x14ac:dyDescent="0.25">
      <c r="B7152" s="23">
        <v>298</v>
      </c>
      <c r="C7152" s="23">
        <v>7147</v>
      </c>
      <c r="D7152" s="44">
        <v>42302.95208333333</v>
      </c>
      <c r="E7152" s="39" t="s">
        <v>105</v>
      </c>
      <c r="F7152" s="47">
        <f t="shared" si="567"/>
        <v>0.3</v>
      </c>
      <c r="G7152" s="10">
        <v>5.8</v>
      </c>
      <c r="H7152" s="13">
        <f t="shared" si="568"/>
        <v>2.5928255555555553</v>
      </c>
      <c r="I7152" s="16">
        <f t="shared" si="569"/>
        <v>4.5457714327488539</v>
      </c>
      <c r="J7152" s="19">
        <f t="shared" si="570"/>
        <v>5</v>
      </c>
      <c r="K7152" s="13">
        <f t="shared" si="571"/>
        <v>5.4359949801215252E-2</v>
      </c>
    </row>
    <row r="7153" spans="2:11" x14ac:dyDescent="0.25">
      <c r="B7153" s="23">
        <v>298</v>
      </c>
      <c r="C7153" s="23">
        <v>7148</v>
      </c>
      <c r="D7153" s="44">
        <v>42302.993750000001</v>
      </c>
      <c r="E7153" s="39" t="s">
        <v>105</v>
      </c>
      <c r="F7153" s="47">
        <f t="shared" si="567"/>
        <v>0.3</v>
      </c>
      <c r="G7153" s="10">
        <v>5.8</v>
      </c>
      <c r="H7153" s="13">
        <f t="shared" si="568"/>
        <v>2.5928255555555553</v>
      </c>
      <c r="I7153" s="16">
        <f t="shared" si="569"/>
        <v>4.5457714327488539</v>
      </c>
      <c r="J7153" s="19">
        <f t="shared" si="570"/>
        <v>5</v>
      </c>
      <c r="K7153" s="13">
        <f t="shared" si="571"/>
        <v>5.4359949801215252E-2</v>
      </c>
    </row>
    <row r="7154" spans="2:11" x14ac:dyDescent="0.25">
      <c r="B7154" s="23">
        <v>298</v>
      </c>
      <c r="C7154" s="23">
        <v>7149</v>
      </c>
      <c r="D7154" s="44">
        <v>42303.035416666666</v>
      </c>
      <c r="E7154" s="39" t="s">
        <v>105</v>
      </c>
      <c r="F7154" s="47">
        <f t="shared" si="567"/>
        <v>0.3</v>
      </c>
      <c r="G7154" s="10">
        <v>5.8</v>
      </c>
      <c r="H7154" s="13">
        <f t="shared" si="568"/>
        <v>2.5928255555555553</v>
      </c>
      <c r="I7154" s="16">
        <f t="shared" si="569"/>
        <v>4.5457714327488539</v>
      </c>
      <c r="J7154" s="19">
        <f t="shared" si="570"/>
        <v>5</v>
      </c>
      <c r="K7154" s="13">
        <f t="shared" si="571"/>
        <v>5.4359949801215252E-2</v>
      </c>
    </row>
    <row r="7155" spans="2:11" x14ac:dyDescent="0.25">
      <c r="B7155" s="23">
        <v>298</v>
      </c>
      <c r="C7155" s="23">
        <v>7150</v>
      </c>
      <c r="D7155" s="44">
        <v>42303.07708333333</v>
      </c>
      <c r="E7155" s="39" t="s">
        <v>105</v>
      </c>
      <c r="F7155" s="47">
        <f t="shared" si="567"/>
        <v>0.3</v>
      </c>
      <c r="G7155" s="10">
        <v>5.8</v>
      </c>
      <c r="H7155" s="13">
        <f t="shared" si="568"/>
        <v>2.5928255555555553</v>
      </c>
      <c r="I7155" s="16">
        <f t="shared" si="569"/>
        <v>4.5457714327488539</v>
      </c>
      <c r="J7155" s="19">
        <f t="shared" si="570"/>
        <v>5</v>
      </c>
      <c r="K7155" s="13">
        <f t="shared" si="571"/>
        <v>5.4359949801215252E-2</v>
      </c>
    </row>
    <row r="7156" spans="2:11" x14ac:dyDescent="0.25">
      <c r="B7156" s="23">
        <v>298</v>
      </c>
      <c r="C7156" s="23">
        <v>7151</v>
      </c>
      <c r="D7156" s="44">
        <v>42303.118750000001</v>
      </c>
      <c r="E7156" s="39" t="s">
        <v>105</v>
      </c>
      <c r="F7156" s="47">
        <f t="shared" si="567"/>
        <v>0.3</v>
      </c>
      <c r="G7156" s="10">
        <v>3.5</v>
      </c>
      <c r="H7156" s="13">
        <f t="shared" si="568"/>
        <v>1.5646361111111109</v>
      </c>
      <c r="I7156" s="16">
        <f t="shared" si="569"/>
        <v>2.7431379335553427</v>
      </c>
      <c r="J7156" s="19">
        <f t="shared" si="570"/>
        <v>3</v>
      </c>
      <c r="K7156" s="13">
        <f t="shared" si="571"/>
        <v>1.1945358807900612E-2</v>
      </c>
    </row>
    <row r="7157" spans="2:11" x14ac:dyDescent="0.25">
      <c r="B7157" s="23">
        <v>298</v>
      </c>
      <c r="C7157" s="23">
        <v>7152</v>
      </c>
      <c r="D7157" s="44">
        <v>42303.160416666666</v>
      </c>
      <c r="E7157" s="39" t="s">
        <v>105</v>
      </c>
      <c r="F7157" s="47">
        <f t="shared" si="567"/>
        <v>0.3</v>
      </c>
      <c r="G7157" s="10">
        <v>3.5</v>
      </c>
      <c r="H7157" s="13">
        <f t="shared" si="568"/>
        <v>1.5646361111111109</v>
      </c>
      <c r="I7157" s="16">
        <f t="shared" si="569"/>
        <v>2.7431379335553427</v>
      </c>
      <c r="J7157" s="19">
        <f t="shared" si="570"/>
        <v>3</v>
      </c>
      <c r="K7157" s="13">
        <f t="shared" si="571"/>
        <v>1.1945358807900612E-2</v>
      </c>
    </row>
    <row r="7158" spans="2:11" x14ac:dyDescent="0.25">
      <c r="B7158" s="23">
        <v>299</v>
      </c>
      <c r="C7158" s="23">
        <v>7153</v>
      </c>
      <c r="D7158" s="44">
        <v>42303.20208333333</v>
      </c>
      <c r="E7158" s="39" t="s">
        <v>105</v>
      </c>
      <c r="F7158" s="47">
        <f t="shared" si="567"/>
        <v>0.3</v>
      </c>
      <c r="G7158" s="10">
        <v>3.5</v>
      </c>
      <c r="H7158" s="13">
        <f t="shared" si="568"/>
        <v>1.5646361111111109</v>
      </c>
      <c r="I7158" s="16">
        <f t="shared" si="569"/>
        <v>2.7431379335553427</v>
      </c>
      <c r="J7158" s="19">
        <f t="shared" si="570"/>
        <v>3</v>
      </c>
      <c r="K7158" s="13">
        <f t="shared" si="571"/>
        <v>1.1945358807900612E-2</v>
      </c>
    </row>
    <row r="7159" spans="2:11" x14ac:dyDescent="0.25">
      <c r="B7159" s="23">
        <v>299</v>
      </c>
      <c r="C7159" s="23">
        <v>7154</v>
      </c>
      <c r="D7159" s="44">
        <v>42303.243750000001</v>
      </c>
      <c r="E7159" s="39" t="s">
        <v>105</v>
      </c>
      <c r="F7159" s="47">
        <f t="shared" si="567"/>
        <v>0.3</v>
      </c>
      <c r="G7159" s="10">
        <v>6.9</v>
      </c>
      <c r="H7159" s="13">
        <f t="shared" si="568"/>
        <v>3.0845683333333334</v>
      </c>
      <c r="I7159" s="16">
        <f t="shared" si="569"/>
        <v>5.4079004975805338</v>
      </c>
      <c r="J7159" s="19">
        <f t="shared" si="570"/>
        <v>6</v>
      </c>
      <c r="K7159" s="13">
        <f t="shared" si="571"/>
        <v>9.1525548142848398E-2</v>
      </c>
    </row>
    <row r="7160" spans="2:11" x14ac:dyDescent="0.25">
      <c r="B7160" s="23">
        <v>299</v>
      </c>
      <c r="C7160" s="23">
        <v>7155</v>
      </c>
      <c r="D7160" s="44">
        <v>42303.285416666666</v>
      </c>
      <c r="E7160" s="39" t="s">
        <v>105</v>
      </c>
      <c r="F7160" s="47">
        <f t="shared" si="567"/>
        <v>0.3</v>
      </c>
      <c r="G7160" s="10">
        <v>6.9</v>
      </c>
      <c r="H7160" s="13">
        <f t="shared" si="568"/>
        <v>3.0845683333333334</v>
      </c>
      <c r="I7160" s="16">
        <f t="shared" si="569"/>
        <v>5.4079004975805338</v>
      </c>
      <c r="J7160" s="19">
        <f t="shared" si="570"/>
        <v>6</v>
      </c>
      <c r="K7160" s="13">
        <f t="shared" si="571"/>
        <v>9.1525548142848398E-2</v>
      </c>
    </row>
    <row r="7161" spans="2:11" x14ac:dyDescent="0.25">
      <c r="B7161" s="23">
        <v>299</v>
      </c>
      <c r="C7161" s="23">
        <v>7156</v>
      </c>
      <c r="D7161" s="44">
        <v>42303.32708333333</v>
      </c>
      <c r="E7161" s="39" t="s">
        <v>108</v>
      </c>
      <c r="F7161" s="47">
        <f t="shared" si="567"/>
        <v>0.1</v>
      </c>
      <c r="G7161" s="10">
        <v>6.9</v>
      </c>
      <c r="H7161" s="13">
        <f t="shared" si="568"/>
        <v>3.0845683333333334</v>
      </c>
      <c r="I7161" s="16">
        <f t="shared" si="569"/>
        <v>5.4079004975805338</v>
      </c>
      <c r="J7161" s="19">
        <f t="shared" si="570"/>
        <v>6</v>
      </c>
      <c r="K7161" s="13">
        <f t="shared" si="571"/>
        <v>9.1525548142848398E-2</v>
      </c>
    </row>
    <row r="7162" spans="2:11" x14ac:dyDescent="0.25">
      <c r="B7162" s="23">
        <v>299</v>
      </c>
      <c r="C7162" s="23">
        <v>7157</v>
      </c>
      <c r="D7162" s="44">
        <v>42303.368750000001</v>
      </c>
      <c r="E7162" s="39" t="s">
        <v>105</v>
      </c>
      <c r="F7162" s="47">
        <f t="shared" si="567"/>
        <v>0.3</v>
      </c>
      <c r="G7162" s="10">
        <v>4.6000000000000005</v>
      </c>
      <c r="H7162" s="13">
        <f t="shared" si="568"/>
        <v>2.0563788888888892</v>
      </c>
      <c r="I7162" s="16">
        <f t="shared" si="569"/>
        <v>3.6052669983870231</v>
      </c>
      <c r="J7162" s="19">
        <f t="shared" si="570"/>
        <v>4</v>
      </c>
      <c r="K7162" s="13">
        <f t="shared" si="571"/>
        <v>2.7118680931214341E-2</v>
      </c>
    </row>
    <row r="7163" spans="2:11" x14ac:dyDescent="0.25">
      <c r="B7163" s="23">
        <v>299</v>
      </c>
      <c r="C7163" s="23">
        <v>7158</v>
      </c>
      <c r="D7163" s="44">
        <v>42303.410416666666</v>
      </c>
      <c r="E7163" s="39" t="s">
        <v>105</v>
      </c>
      <c r="F7163" s="47">
        <f t="shared" si="567"/>
        <v>0.3</v>
      </c>
      <c r="G7163" s="10">
        <v>6.9</v>
      </c>
      <c r="H7163" s="13">
        <f t="shared" si="568"/>
        <v>3.0845683333333334</v>
      </c>
      <c r="I7163" s="16">
        <f t="shared" si="569"/>
        <v>5.4079004975805338</v>
      </c>
      <c r="J7163" s="19">
        <f t="shared" si="570"/>
        <v>6</v>
      </c>
      <c r="K7163" s="13">
        <f t="shared" si="571"/>
        <v>9.1525548142848398E-2</v>
      </c>
    </row>
    <row r="7164" spans="2:11" x14ac:dyDescent="0.25">
      <c r="B7164" s="23">
        <v>299</v>
      </c>
      <c r="C7164" s="23">
        <v>7159</v>
      </c>
      <c r="D7164" s="44">
        <v>42303.45208333333</v>
      </c>
      <c r="E7164" s="39" t="s">
        <v>105</v>
      </c>
      <c r="F7164" s="47">
        <f t="shared" si="567"/>
        <v>0.3</v>
      </c>
      <c r="G7164" s="10">
        <v>4.6000000000000005</v>
      </c>
      <c r="H7164" s="13">
        <f t="shared" si="568"/>
        <v>2.0563788888888892</v>
      </c>
      <c r="I7164" s="16">
        <f t="shared" si="569"/>
        <v>3.6052669983870231</v>
      </c>
      <c r="J7164" s="19">
        <f t="shared" si="570"/>
        <v>4</v>
      </c>
      <c r="K7164" s="13">
        <f t="shared" si="571"/>
        <v>2.7118680931214341E-2</v>
      </c>
    </row>
    <row r="7165" spans="2:11" x14ac:dyDescent="0.25">
      <c r="B7165" s="23">
        <v>299</v>
      </c>
      <c r="C7165" s="23">
        <v>7160</v>
      </c>
      <c r="D7165" s="44">
        <v>42303.493750000001</v>
      </c>
      <c r="E7165" s="39" t="s">
        <v>105</v>
      </c>
      <c r="F7165" s="47">
        <f t="shared" si="567"/>
        <v>0.3</v>
      </c>
      <c r="G7165" s="10">
        <v>8.1</v>
      </c>
      <c r="H7165" s="13">
        <f t="shared" si="568"/>
        <v>3.6210149999999994</v>
      </c>
      <c r="I7165" s="16">
        <f t="shared" si="569"/>
        <v>6.3484049319423645</v>
      </c>
      <c r="J7165" s="19">
        <f t="shared" si="570"/>
        <v>7</v>
      </c>
      <c r="K7165" s="13">
        <f t="shared" si="571"/>
        <v>0.14806421994704388</v>
      </c>
    </row>
    <row r="7166" spans="2:11" x14ac:dyDescent="0.25">
      <c r="B7166" s="23">
        <v>299</v>
      </c>
      <c r="C7166" s="23">
        <v>7161</v>
      </c>
      <c r="D7166" s="44">
        <v>42303.535416666666</v>
      </c>
      <c r="E7166" s="39" t="s">
        <v>105</v>
      </c>
      <c r="F7166" s="47">
        <f t="shared" si="567"/>
        <v>0.3</v>
      </c>
      <c r="G7166" s="10">
        <v>4.6000000000000005</v>
      </c>
      <c r="H7166" s="13">
        <f t="shared" si="568"/>
        <v>2.0563788888888892</v>
      </c>
      <c r="I7166" s="16">
        <f t="shared" si="569"/>
        <v>3.6052669983870231</v>
      </c>
      <c r="J7166" s="19">
        <f t="shared" si="570"/>
        <v>4</v>
      </c>
      <c r="K7166" s="13">
        <f t="shared" si="571"/>
        <v>2.7118680931214341E-2</v>
      </c>
    </row>
    <row r="7167" spans="2:11" x14ac:dyDescent="0.25">
      <c r="B7167" s="23">
        <v>299</v>
      </c>
      <c r="C7167" s="23">
        <v>7162</v>
      </c>
      <c r="D7167" s="44">
        <v>42303.57708333333</v>
      </c>
      <c r="E7167" s="39" t="s">
        <v>105</v>
      </c>
      <c r="F7167" s="47">
        <f t="shared" si="567"/>
        <v>0.3</v>
      </c>
      <c r="G7167" s="10">
        <v>6.9</v>
      </c>
      <c r="H7167" s="13">
        <f t="shared" si="568"/>
        <v>3.0845683333333334</v>
      </c>
      <c r="I7167" s="16">
        <f t="shared" si="569"/>
        <v>5.4079004975805338</v>
      </c>
      <c r="J7167" s="19">
        <f t="shared" si="570"/>
        <v>6</v>
      </c>
      <c r="K7167" s="13">
        <f t="shared" si="571"/>
        <v>9.1525548142848398E-2</v>
      </c>
    </row>
    <row r="7168" spans="2:11" x14ac:dyDescent="0.25">
      <c r="B7168" s="23">
        <v>299</v>
      </c>
      <c r="C7168" s="23">
        <v>7163</v>
      </c>
      <c r="D7168" s="44">
        <v>42303.618750000001</v>
      </c>
      <c r="E7168" s="39" t="s">
        <v>105</v>
      </c>
      <c r="F7168" s="47">
        <f t="shared" si="567"/>
        <v>0.3</v>
      </c>
      <c r="G7168" s="10">
        <v>3.5</v>
      </c>
      <c r="H7168" s="13">
        <f t="shared" si="568"/>
        <v>1.5646361111111109</v>
      </c>
      <c r="I7168" s="16">
        <f t="shared" si="569"/>
        <v>2.7431379335553427</v>
      </c>
      <c r="J7168" s="19">
        <f t="shared" si="570"/>
        <v>3</v>
      </c>
      <c r="K7168" s="13">
        <f t="shared" si="571"/>
        <v>1.1945358807900612E-2</v>
      </c>
    </row>
    <row r="7169" spans="2:11" x14ac:dyDescent="0.25">
      <c r="B7169" s="23">
        <v>299</v>
      </c>
      <c r="C7169" s="23">
        <v>7164</v>
      </c>
      <c r="D7169" s="44">
        <v>42303.660416666666</v>
      </c>
      <c r="E7169" s="39" t="s">
        <v>105</v>
      </c>
      <c r="F7169" s="47">
        <f t="shared" si="567"/>
        <v>0.3</v>
      </c>
      <c r="G7169" s="10">
        <v>5.8</v>
      </c>
      <c r="H7169" s="13">
        <f t="shared" si="568"/>
        <v>2.5928255555555553</v>
      </c>
      <c r="I7169" s="16">
        <f t="shared" si="569"/>
        <v>4.5457714327488539</v>
      </c>
      <c r="J7169" s="19">
        <f t="shared" si="570"/>
        <v>5</v>
      </c>
      <c r="K7169" s="13">
        <f t="shared" si="571"/>
        <v>5.4359949801215252E-2</v>
      </c>
    </row>
    <row r="7170" spans="2:11" x14ac:dyDescent="0.25">
      <c r="B7170" s="23">
        <v>299</v>
      </c>
      <c r="C7170" s="23">
        <v>7165</v>
      </c>
      <c r="D7170" s="44">
        <v>42303.70208333333</v>
      </c>
      <c r="E7170" s="39" t="s">
        <v>105</v>
      </c>
      <c r="F7170" s="47">
        <f t="shared" si="567"/>
        <v>0.3</v>
      </c>
      <c r="G7170" s="10">
        <v>8.1</v>
      </c>
      <c r="H7170" s="13">
        <f t="shared" si="568"/>
        <v>3.6210149999999994</v>
      </c>
      <c r="I7170" s="16">
        <f t="shared" si="569"/>
        <v>6.3484049319423645</v>
      </c>
      <c r="J7170" s="19">
        <f t="shared" si="570"/>
        <v>7</v>
      </c>
      <c r="K7170" s="13">
        <f t="shared" si="571"/>
        <v>0.14806421994704388</v>
      </c>
    </row>
    <row r="7171" spans="2:11" x14ac:dyDescent="0.25">
      <c r="B7171" s="23">
        <v>299</v>
      </c>
      <c r="C7171" s="23">
        <v>7166</v>
      </c>
      <c r="D7171" s="44">
        <v>42303.743750000001</v>
      </c>
      <c r="E7171" s="39" t="s">
        <v>105</v>
      </c>
      <c r="F7171" s="47">
        <f t="shared" si="567"/>
        <v>0.3</v>
      </c>
      <c r="G7171" s="10">
        <v>6.9</v>
      </c>
      <c r="H7171" s="13">
        <f t="shared" si="568"/>
        <v>3.0845683333333334</v>
      </c>
      <c r="I7171" s="16">
        <f t="shared" si="569"/>
        <v>5.4079004975805338</v>
      </c>
      <c r="J7171" s="19">
        <f t="shared" si="570"/>
        <v>6</v>
      </c>
      <c r="K7171" s="13">
        <f t="shared" si="571"/>
        <v>9.1525548142848398E-2</v>
      </c>
    </row>
    <row r="7172" spans="2:11" x14ac:dyDescent="0.25">
      <c r="B7172" s="23">
        <v>299</v>
      </c>
      <c r="C7172" s="23">
        <v>7167</v>
      </c>
      <c r="D7172" s="44">
        <v>42303.785416666666</v>
      </c>
      <c r="E7172" s="39" t="s">
        <v>105</v>
      </c>
      <c r="F7172" s="47">
        <f t="shared" si="567"/>
        <v>0.3</v>
      </c>
      <c r="G7172" s="10">
        <v>6.9</v>
      </c>
      <c r="H7172" s="13">
        <f t="shared" si="568"/>
        <v>3.0845683333333334</v>
      </c>
      <c r="I7172" s="16">
        <f t="shared" si="569"/>
        <v>5.4079004975805338</v>
      </c>
      <c r="J7172" s="19">
        <f t="shared" si="570"/>
        <v>6</v>
      </c>
      <c r="K7172" s="13">
        <f t="shared" si="571"/>
        <v>9.1525548142848398E-2</v>
      </c>
    </row>
    <row r="7173" spans="2:11" x14ac:dyDescent="0.25">
      <c r="B7173" s="23">
        <v>299</v>
      </c>
      <c r="C7173" s="23">
        <v>7168</v>
      </c>
      <c r="D7173" s="44">
        <v>42303.82708333333</v>
      </c>
      <c r="E7173" s="39" t="s">
        <v>105</v>
      </c>
      <c r="F7173" s="47">
        <f t="shared" si="567"/>
        <v>0.3</v>
      </c>
      <c r="G7173" s="10">
        <v>4.6000000000000005</v>
      </c>
      <c r="H7173" s="13">
        <f t="shared" si="568"/>
        <v>2.0563788888888892</v>
      </c>
      <c r="I7173" s="16">
        <f t="shared" si="569"/>
        <v>3.6052669983870231</v>
      </c>
      <c r="J7173" s="19">
        <f t="shared" si="570"/>
        <v>4</v>
      </c>
      <c r="K7173" s="13">
        <f t="shared" si="571"/>
        <v>2.7118680931214341E-2</v>
      </c>
    </row>
    <row r="7174" spans="2:11" x14ac:dyDescent="0.25">
      <c r="B7174" s="23">
        <v>299</v>
      </c>
      <c r="C7174" s="23">
        <v>7169</v>
      </c>
      <c r="D7174" s="44">
        <v>42303.868750000001</v>
      </c>
      <c r="E7174" s="39" t="s">
        <v>105</v>
      </c>
      <c r="F7174" s="47">
        <f t="shared" ref="F7174:F7237" si="572">+VLOOKUP(E7174,$R$6:$S$25,2,FALSE)</f>
        <v>0.3</v>
      </c>
      <c r="G7174" s="10">
        <v>3.5</v>
      </c>
      <c r="H7174" s="13">
        <f t="shared" ref="H7174:H7237" si="573">+G7174*1609.34/3600</f>
        <v>1.5646361111111109</v>
      </c>
      <c r="I7174" s="16">
        <f t="shared" ref="I7174:I7237" si="574">H7174*(8^0.27)</f>
        <v>2.7431379335553427</v>
      </c>
      <c r="J7174" s="19">
        <f t="shared" ref="J7174:J7237" si="575">IF(AND(I7174&gt;=0,I7174&lt;1),1,IF(AND(I7174&gt;=1,I7174&lt;2),2,IF(AND(I7174&gt;=2,I7174&lt;3),3,IF(AND(I7174&gt;=3,I7174&lt;4),4,IF(AND(I7174&gt;=4,I7174&lt;5),5,IF(AND(I7174&gt;=5,I7174&lt;6),6,IF(AND(I7174&gt;=6,I7174&lt;7),7,IF(AND(I7174&gt;=7,I7174&lt;8),8,IF(AND(I7174&gt;=8,I7174&lt;9),9,IF(AND(I7174&gt;=9,I7174&lt;10),10,IF(AND(I7174&gt;=10,I7174&lt;11),11,IF(AND(I7174&gt;=11,I7174&lt;12),12,IF(AND(I7174&gt;=12,I7174&lt;13),13,IF(AND(I7174&gt;=13,I7174&lt;14),14,IF(AND(I7174&gt;=14,I7174&lt;15),15,IF(AND(I7174&gt;=15,I7174&lt;25),16,IF(I7174&gt;25,17,0)))))))))))))))))</f>
        <v>3</v>
      </c>
      <c r="K7174" s="13">
        <f t="shared" ref="K7174:K7237" si="576">MIN((I7174/$L$5)^3*$K$5,$K$5)</f>
        <v>1.1945358807900612E-2</v>
      </c>
    </row>
    <row r="7175" spans="2:11" x14ac:dyDescent="0.25">
      <c r="B7175" s="23">
        <v>299</v>
      </c>
      <c r="C7175" s="23">
        <v>7170</v>
      </c>
      <c r="D7175" s="44">
        <v>42303.910416666666</v>
      </c>
      <c r="E7175" s="39" t="s">
        <v>105</v>
      </c>
      <c r="F7175" s="47">
        <f t="shared" si="572"/>
        <v>0.3</v>
      </c>
      <c r="G7175" s="10">
        <v>4.5</v>
      </c>
      <c r="H7175" s="13">
        <f t="shared" si="573"/>
        <v>2.0116749999999999</v>
      </c>
      <c r="I7175" s="16">
        <f t="shared" si="574"/>
        <v>3.5268916288568697</v>
      </c>
      <c r="J7175" s="19">
        <f t="shared" si="575"/>
        <v>4</v>
      </c>
      <c r="K7175" s="13">
        <f t="shared" si="576"/>
        <v>2.5388240731660495E-2</v>
      </c>
    </row>
    <row r="7176" spans="2:11" x14ac:dyDescent="0.25">
      <c r="B7176" s="23">
        <v>299</v>
      </c>
      <c r="C7176" s="23">
        <v>7171</v>
      </c>
      <c r="D7176" s="44">
        <v>42303.95208333333</v>
      </c>
      <c r="E7176" s="39" t="s">
        <v>106</v>
      </c>
      <c r="F7176" s="47">
        <f t="shared" si="572"/>
        <v>0.2</v>
      </c>
      <c r="G7176" s="10">
        <v>4.6000000000000005</v>
      </c>
      <c r="H7176" s="13">
        <f t="shared" si="573"/>
        <v>2.0563788888888892</v>
      </c>
      <c r="I7176" s="16">
        <f t="shared" si="574"/>
        <v>3.6052669983870231</v>
      </c>
      <c r="J7176" s="19">
        <f t="shared" si="575"/>
        <v>4</v>
      </c>
      <c r="K7176" s="13">
        <f t="shared" si="576"/>
        <v>2.7118680931214341E-2</v>
      </c>
    </row>
    <row r="7177" spans="2:11" x14ac:dyDescent="0.25">
      <c r="B7177" s="23">
        <v>299</v>
      </c>
      <c r="C7177" s="23">
        <v>7172</v>
      </c>
      <c r="D7177" s="44">
        <v>42303.993750000001</v>
      </c>
      <c r="E7177" s="39" t="s">
        <v>105</v>
      </c>
      <c r="F7177" s="47">
        <f t="shared" si="572"/>
        <v>0.3</v>
      </c>
      <c r="G7177" s="10">
        <v>5.8</v>
      </c>
      <c r="H7177" s="13">
        <f t="shared" si="573"/>
        <v>2.5928255555555553</v>
      </c>
      <c r="I7177" s="16">
        <f t="shared" si="574"/>
        <v>4.5457714327488539</v>
      </c>
      <c r="J7177" s="19">
        <f t="shared" si="575"/>
        <v>5</v>
      </c>
      <c r="K7177" s="13">
        <f t="shared" si="576"/>
        <v>5.4359949801215252E-2</v>
      </c>
    </row>
    <row r="7178" spans="2:11" x14ac:dyDescent="0.25">
      <c r="B7178" s="23">
        <v>299</v>
      </c>
      <c r="C7178" s="23">
        <v>7173</v>
      </c>
      <c r="D7178" s="44">
        <v>42304.035416666666</v>
      </c>
      <c r="E7178" s="39" t="s">
        <v>105</v>
      </c>
      <c r="F7178" s="47">
        <f t="shared" si="572"/>
        <v>0.3</v>
      </c>
      <c r="G7178" s="10">
        <v>3.5</v>
      </c>
      <c r="H7178" s="13">
        <f t="shared" si="573"/>
        <v>1.5646361111111109</v>
      </c>
      <c r="I7178" s="16">
        <f t="shared" si="574"/>
        <v>2.7431379335553427</v>
      </c>
      <c r="J7178" s="19">
        <f t="shared" si="575"/>
        <v>3</v>
      </c>
      <c r="K7178" s="13">
        <f t="shared" si="576"/>
        <v>1.1945358807900612E-2</v>
      </c>
    </row>
    <row r="7179" spans="2:11" x14ac:dyDescent="0.25">
      <c r="B7179" s="23">
        <v>299</v>
      </c>
      <c r="C7179" s="23">
        <v>7174</v>
      </c>
      <c r="D7179" s="44">
        <v>42304.07708333333</v>
      </c>
      <c r="E7179" s="39" t="s">
        <v>105</v>
      </c>
      <c r="F7179" s="47">
        <f t="shared" si="572"/>
        <v>0.3</v>
      </c>
      <c r="G7179" s="10">
        <v>3.5</v>
      </c>
      <c r="H7179" s="13">
        <f t="shared" si="573"/>
        <v>1.5646361111111109</v>
      </c>
      <c r="I7179" s="16">
        <f t="shared" si="574"/>
        <v>2.7431379335553427</v>
      </c>
      <c r="J7179" s="19">
        <f t="shared" si="575"/>
        <v>3</v>
      </c>
      <c r="K7179" s="13">
        <f t="shared" si="576"/>
        <v>1.1945358807900612E-2</v>
      </c>
    </row>
    <row r="7180" spans="2:11" x14ac:dyDescent="0.25">
      <c r="B7180" s="23">
        <v>299</v>
      </c>
      <c r="C7180" s="23">
        <v>7175</v>
      </c>
      <c r="D7180" s="44">
        <v>42304.118750000001</v>
      </c>
      <c r="E7180" s="39" t="s">
        <v>105</v>
      </c>
      <c r="F7180" s="47">
        <f t="shared" si="572"/>
        <v>0.3</v>
      </c>
      <c r="G7180" s="10">
        <v>4.5</v>
      </c>
      <c r="H7180" s="13">
        <f t="shared" si="573"/>
        <v>2.0116749999999999</v>
      </c>
      <c r="I7180" s="16">
        <f t="shared" si="574"/>
        <v>3.5268916288568697</v>
      </c>
      <c r="J7180" s="19">
        <f t="shared" si="575"/>
        <v>4</v>
      </c>
      <c r="K7180" s="13">
        <f t="shared" si="576"/>
        <v>2.5388240731660495E-2</v>
      </c>
    </row>
    <row r="7181" spans="2:11" x14ac:dyDescent="0.25">
      <c r="B7181" s="23">
        <v>299</v>
      </c>
      <c r="C7181" s="23">
        <v>7176</v>
      </c>
      <c r="D7181" s="44">
        <v>42304.160416666666</v>
      </c>
      <c r="E7181" s="39" t="s">
        <v>105</v>
      </c>
      <c r="F7181" s="47">
        <f t="shared" si="572"/>
        <v>0.3</v>
      </c>
      <c r="G7181" s="10">
        <v>3.5</v>
      </c>
      <c r="H7181" s="13">
        <f t="shared" si="573"/>
        <v>1.5646361111111109</v>
      </c>
      <c r="I7181" s="16">
        <f t="shared" si="574"/>
        <v>2.7431379335553427</v>
      </c>
      <c r="J7181" s="19">
        <f t="shared" si="575"/>
        <v>3</v>
      </c>
      <c r="K7181" s="13">
        <f t="shared" si="576"/>
        <v>1.1945358807900612E-2</v>
      </c>
    </row>
    <row r="7182" spans="2:11" x14ac:dyDescent="0.25">
      <c r="B7182" s="23">
        <v>300</v>
      </c>
      <c r="C7182" s="23">
        <v>7177</v>
      </c>
      <c r="D7182" s="44">
        <v>42304.20208333333</v>
      </c>
      <c r="E7182" s="39" t="s">
        <v>105</v>
      </c>
      <c r="F7182" s="47">
        <f t="shared" si="572"/>
        <v>0.3</v>
      </c>
      <c r="G7182" s="10">
        <v>4.5</v>
      </c>
      <c r="H7182" s="13">
        <f t="shared" si="573"/>
        <v>2.0116749999999999</v>
      </c>
      <c r="I7182" s="16">
        <f t="shared" si="574"/>
        <v>3.5268916288568697</v>
      </c>
      <c r="J7182" s="19">
        <f t="shared" si="575"/>
        <v>4</v>
      </c>
      <c r="K7182" s="13">
        <f t="shared" si="576"/>
        <v>2.5388240731660495E-2</v>
      </c>
    </row>
    <row r="7183" spans="2:11" x14ac:dyDescent="0.25">
      <c r="B7183" s="23">
        <v>300</v>
      </c>
      <c r="C7183" s="23">
        <v>7178</v>
      </c>
      <c r="D7183" s="44">
        <v>42304.243750000001</v>
      </c>
      <c r="E7183" s="39" t="s">
        <v>103</v>
      </c>
      <c r="F7183" s="47">
        <f t="shared" si="572"/>
        <v>0.7</v>
      </c>
      <c r="G7183" s="10">
        <v>6.9</v>
      </c>
      <c r="H7183" s="13">
        <f t="shared" si="573"/>
        <v>3.0845683333333334</v>
      </c>
      <c r="I7183" s="16">
        <f t="shared" si="574"/>
        <v>5.4079004975805338</v>
      </c>
      <c r="J7183" s="19">
        <f t="shared" si="575"/>
        <v>6</v>
      </c>
      <c r="K7183" s="13">
        <f t="shared" si="576"/>
        <v>9.1525548142848398E-2</v>
      </c>
    </row>
    <row r="7184" spans="2:11" x14ac:dyDescent="0.25">
      <c r="B7184" s="23">
        <v>300</v>
      </c>
      <c r="C7184" s="23">
        <v>7179</v>
      </c>
      <c r="D7184" s="44">
        <v>42304.285416666666</v>
      </c>
      <c r="E7184" s="39" t="s">
        <v>103</v>
      </c>
      <c r="F7184" s="47">
        <f t="shared" si="572"/>
        <v>0.7</v>
      </c>
      <c r="G7184" s="10">
        <v>4.6000000000000005</v>
      </c>
      <c r="H7184" s="13">
        <f t="shared" si="573"/>
        <v>2.0563788888888892</v>
      </c>
      <c r="I7184" s="16">
        <f t="shared" si="574"/>
        <v>3.6052669983870231</v>
      </c>
      <c r="J7184" s="19">
        <f t="shared" si="575"/>
        <v>4</v>
      </c>
      <c r="K7184" s="13">
        <f t="shared" si="576"/>
        <v>2.7118680931214341E-2</v>
      </c>
    </row>
    <row r="7185" spans="2:11" x14ac:dyDescent="0.25">
      <c r="B7185" s="23">
        <v>300</v>
      </c>
      <c r="C7185" s="23">
        <v>7180</v>
      </c>
      <c r="D7185" s="44">
        <v>42304.32708333333</v>
      </c>
      <c r="E7185" s="39" t="s">
        <v>104</v>
      </c>
      <c r="F7185" s="47">
        <f t="shared" si="572"/>
        <v>0.5</v>
      </c>
      <c r="G7185" s="10">
        <v>6.9</v>
      </c>
      <c r="H7185" s="13">
        <f t="shared" si="573"/>
        <v>3.0845683333333334</v>
      </c>
      <c r="I7185" s="16">
        <f t="shared" si="574"/>
        <v>5.4079004975805338</v>
      </c>
      <c r="J7185" s="19">
        <f t="shared" si="575"/>
        <v>6</v>
      </c>
      <c r="K7185" s="13">
        <f t="shared" si="576"/>
        <v>9.1525548142848398E-2</v>
      </c>
    </row>
    <row r="7186" spans="2:11" x14ac:dyDescent="0.25">
      <c r="B7186" s="23">
        <v>300</v>
      </c>
      <c r="C7186" s="23">
        <v>7181</v>
      </c>
      <c r="D7186" s="44">
        <v>42304.368750000001</v>
      </c>
      <c r="E7186" s="39" t="s">
        <v>104</v>
      </c>
      <c r="F7186" s="47">
        <f t="shared" si="572"/>
        <v>0.5</v>
      </c>
      <c r="G7186" s="10">
        <v>8.1</v>
      </c>
      <c r="H7186" s="13">
        <f t="shared" si="573"/>
        <v>3.6210149999999994</v>
      </c>
      <c r="I7186" s="16">
        <f t="shared" si="574"/>
        <v>6.3484049319423645</v>
      </c>
      <c r="J7186" s="19">
        <f t="shared" si="575"/>
        <v>7</v>
      </c>
      <c r="K7186" s="13">
        <f t="shared" si="576"/>
        <v>0.14806421994704388</v>
      </c>
    </row>
    <row r="7187" spans="2:11" x14ac:dyDescent="0.25">
      <c r="B7187" s="23">
        <v>300</v>
      </c>
      <c r="C7187" s="23">
        <v>7182</v>
      </c>
      <c r="D7187" s="44">
        <v>42304.410416666666</v>
      </c>
      <c r="E7187" s="39" t="s">
        <v>105</v>
      </c>
      <c r="F7187" s="47">
        <f t="shared" si="572"/>
        <v>0.3</v>
      </c>
      <c r="G7187" s="10">
        <v>10.4</v>
      </c>
      <c r="H7187" s="13">
        <f t="shared" si="573"/>
        <v>4.649204444444444</v>
      </c>
      <c r="I7187" s="16">
        <f t="shared" si="574"/>
        <v>8.1510384311358752</v>
      </c>
      <c r="J7187" s="19">
        <f t="shared" si="575"/>
        <v>9</v>
      </c>
      <c r="K7187" s="13">
        <f t="shared" si="576"/>
        <v>0.31339717994379734</v>
      </c>
    </row>
    <row r="7188" spans="2:11" x14ac:dyDescent="0.25">
      <c r="B7188" s="23">
        <v>300</v>
      </c>
      <c r="C7188" s="23">
        <v>7183</v>
      </c>
      <c r="D7188" s="44">
        <v>42304.45208333333</v>
      </c>
      <c r="E7188" s="39" t="s">
        <v>105</v>
      </c>
      <c r="F7188" s="47">
        <f t="shared" si="572"/>
        <v>0.3</v>
      </c>
      <c r="G7188" s="10">
        <v>8.1</v>
      </c>
      <c r="H7188" s="13">
        <f t="shared" si="573"/>
        <v>3.6210149999999994</v>
      </c>
      <c r="I7188" s="16">
        <f t="shared" si="574"/>
        <v>6.3484049319423645</v>
      </c>
      <c r="J7188" s="19">
        <f t="shared" si="575"/>
        <v>7</v>
      </c>
      <c r="K7188" s="13">
        <f t="shared" si="576"/>
        <v>0.14806421994704388</v>
      </c>
    </row>
    <row r="7189" spans="2:11" x14ac:dyDescent="0.25">
      <c r="B7189" s="23">
        <v>300</v>
      </c>
      <c r="C7189" s="23">
        <v>7184</v>
      </c>
      <c r="D7189" s="44">
        <v>42304.493750000001</v>
      </c>
      <c r="E7189" s="39" t="s">
        <v>105</v>
      </c>
      <c r="F7189" s="47">
        <f t="shared" si="572"/>
        <v>0.3</v>
      </c>
      <c r="G7189" s="10">
        <v>5.8</v>
      </c>
      <c r="H7189" s="13">
        <f t="shared" si="573"/>
        <v>2.5928255555555553</v>
      </c>
      <c r="I7189" s="16">
        <f t="shared" si="574"/>
        <v>4.5457714327488539</v>
      </c>
      <c r="J7189" s="19">
        <f t="shared" si="575"/>
        <v>5</v>
      </c>
      <c r="K7189" s="13">
        <f t="shared" si="576"/>
        <v>5.4359949801215252E-2</v>
      </c>
    </row>
    <row r="7190" spans="2:11" x14ac:dyDescent="0.25">
      <c r="B7190" s="23">
        <v>300</v>
      </c>
      <c r="C7190" s="23">
        <v>7185</v>
      </c>
      <c r="D7190" s="44">
        <v>42304.535416666666</v>
      </c>
      <c r="E7190" s="39" t="s">
        <v>105</v>
      </c>
      <c r="F7190" s="47">
        <f t="shared" si="572"/>
        <v>0.3</v>
      </c>
      <c r="G7190" s="10">
        <v>4.5</v>
      </c>
      <c r="H7190" s="13">
        <f t="shared" si="573"/>
        <v>2.0116749999999999</v>
      </c>
      <c r="I7190" s="16">
        <f t="shared" si="574"/>
        <v>3.5268916288568697</v>
      </c>
      <c r="J7190" s="19">
        <f t="shared" si="575"/>
        <v>4</v>
      </c>
      <c r="K7190" s="13">
        <f t="shared" si="576"/>
        <v>2.5388240731660495E-2</v>
      </c>
    </row>
    <row r="7191" spans="2:11" x14ac:dyDescent="0.25">
      <c r="B7191" s="23">
        <v>300</v>
      </c>
      <c r="C7191" s="23">
        <v>7186</v>
      </c>
      <c r="D7191" s="44">
        <v>42304.57708333333</v>
      </c>
      <c r="E7191" s="39" t="s">
        <v>105</v>
      </c>
      <c r="F7191" s="47">
        <f t="shared" si="572"/>
        <v>0.3</v>
      </c>
      <c r="G7191" s="10">
        <v>4.6000000000000005</v>
      </c>
      <c r="H7191" s="13">
        <f t="shared" si="573"/>
        <v>2.0563788888888892</v>
      </c>
      <c r="I7191" s="16">
        <f t="shared" si="574"/>
        <v>3.6052669983870231</v>
      </c>
      <c r="J7191" s="19">
        <f t="shared" si="575"/>
        <v>4</v>
      </c>
      <c r="K7191" s="13">
        <f t="shared" si="576"/>
        <v>2.7118680931214341E-2</v>
      </c>
    </row>
    <row r="7192" spans="2:11" x14ac:dyDescent="0.25">
      <c r="B7192" s="23">
        <v>300</v>
      </c>
      <c r="C7192" s="23">
        <v>7187</v>
      </c>
      <c r="D7192" s="44">
        <v>42304.618750000001</v>
      </c>
      <c r="E7192" s="39" t="s">
        <v>105</v>
      </c>
      <c r="F7192" s="47">
        <f t="shared" si="572"/>
        <v>0.3</v>
      </c>
      <c r="G7192" s="10">
        <v>6.9</v>
      </c>
      <c r="H7192" s="13">
        <f t="shared" si="573"/>
        <v>3.0845683333333334</v>
      </c>
      <c r="I7192" s="16">
        <f t="shared" si="574"/>
        <v>5.4079004975805338</v>
      </c>
      <c r="J7192" s="19">
        <f t="shared" si="575"/>
        <v>6</v>
      </c>
      <c r="K7192" s="13">
        <f t="shared" si="576"/>
        <v>9.1525548142848398E-2</v>
      </c>
    </row>
    <row r="7193" spans="2:11" x14ac:dyDescent="0.25">
      <c r="B7193" s="23">
        <v>300</v>
      </c>
      <c r="C7193" s="23">
        <v>7188</v>
      </c>
      <c r="D7193" s="44">
        <v>42304.660416666666</v>
      </c>
      <c r="E7193" s="39" t="s">
        <v>105</v>
      </c>
      <c r="F7193" s="47">
        <f t="shared" si="572"/>
        <v>0.3</v>
      </c>
      <c r="G7193" s="10">
        <v>5.8</v>
      </c>
      <c r="H7193" s="13">
        <f t="shared" si="573"/>
        <v>2.5928255555555553</v>
      </c>
      <c r="I7193" s="16">
        <f t="shared" si="574"/>
        <v>4.5457714327488539</v>
      </c>
      <c r="J7193" s="19">
        <f t="shared" si="575"/>
        <v>5</v>
      </c>
      <c r="K7193" s="13">
        <f t="shared" si="576"/>
        <v>5.4359949801215252E-2</v>
      </c>
    </row>
    <row r="7194" spans="2:11" x14ac:dyDescent="0.25">
      <c r="B7194" s="23">
        <v>300</v>
      </c>
      <c r="C7194" s="23">
        <v>7189</v>
      </c>
      <c r="D7194" s="44">
        <v>42304.70208333333</v>
      </c>
      <c r="E7194" s="39" t="s">
        <v>105</v>
      </c>
      <c r="F7194" s="47">
        <f t="shared" si="572"/>
        <v>0.3</v>
      </c>
      <c r="G7194" s="10">
        <v>6.9</v>
      </c>
      <c r="H7194" s="13">
        <f t="shared" si="573"/>
        <v>3.0845683333333334</v>
      </c>
      <c r="I7194" s="16">
        <f t="shared" si="574"/>
        <v>5.4079004975805338</v>
      </c>
      <c r="J7194" s="19">
        <f t="shared" si="575"/>
        <v>6</v>
      </c>
      <c r="K7194" s="13">
        <f t="shared" si="576"/>
        <v>9.1525548142848398E-2</v>
      </c>
    </row>
    <row r="7195" spans="2:11" x14ac:dyDescent="0.25">
      <c r="B7195" s="23">
        <v>300</v>
      </c>
      <c r="C7195" s="23">
        <v>7190</v>
      </c>
      <c r="D7195" s="44">
        <v>42304.743750000001</v>
      </c>
      <c r="E7195" s="39" t="s">
        <v>105</v>
      </c>
      <c r="F7195" s="47">
        <f t="shared" si="572"/>
        <v>0.3</v>
      </c>
      <c r="G7195" s="10">
        <v>5.8</v>
      </c>
      <c r="H7195" s="13">
        <f t="shared" si="573"/>
        <v>2.5928255555555553</v>
      </c>
      <c r="I7195" s="16">
        <f t="shared" si="574"/>
        <v>4.5457714327488539</v>
      </c>
      <c r="J7195" s="19">
        <f t="shared" si="575"/>
        <v>5</v>
      </c>
      <c r="K7195" s="13">
        <f t="shared" si="576"/>
        <v>5.4359949801215252E-2</v>
      </c>
    </row>
    <row r="7196" spans="2:11" x14ac:dyDescent="0.25">
      <c r="B7196" s="23">
        <v>300</v>
      </c>
      <c r="C7196" s="23">
        <v>7191</v>
      </c>
      <c r="D7196" s="44">
        <v>42304.785416666666</v>
      </c>
      <c r="E7196" s="39" t="s">
        <v>106</v>
      </c>
      <c r="F7196" s="47">
        <f t="shared" si="572"/>
        <v>0.2</v>
      </c>
      <c r="G7196" s="10">
        <v>3.5</v>
      </c>
      <c r="H7196" s="13">
        <f t="shared" si="573"/>
        <v>1.5646361111111109</v>
      </c>
      <c r="I7196" s="16">
        <f t="shared" si="574"/>
        <v>2.7431379335553427</v>
      </c>
      <c r="J7196" s="19">
        <f t="shared" si="575"/>
        <v>3</v>
      </c>
      <c r="K7196" s="13">
        <f t="shared" si="576"/>
        <v>1.1945358807900612E-2</v>
      </c>
    </row>
    <row r="7197" spans="2:11" x14ac:dyDescent="0.25">
      <c r="B7197" s="23">
        <v>300</v>
      </c>
      <c r="C7197" s="23">
        <v>7192</v>
      </c>
      <c r="D7197" s="44">
        <v>42304.82708333333</v>
      </c>
      <c r="E7197" s="39" t="s">
        <v>108</v>
      </c>
      <c r="F7197" s="47">
        <f t="shared" si="572"/>
        <v>0.1</v>
      </c>
      <c r="G7197" s="10">
        <v>4.5</v>
      </c>
      <c r="H7197" s="13">
        <f t="shared" si="573"/>
        <v>2.0116749999999999</v>
      </c>
      <c r="I7197" s="16">
        <f t="shared" si="574"/>
        <v>3.5268916288568697</v>
      </c>
      <c r="J7197" s="19">
        <f t="shared" si="575"/>
        <v>4</v>
      </c>
      <c r="K7197" s="13">
        <f t="shared" si="576"/>
        <v>2.5388240731660495E-2</v>
      </c>
    </row>
    <row r="7198" spans="2:11" x14ac:dyDescent="0.25">
      <c r="B7198" s="23">
        <v>300</v>
      </c>
      <c r="C7198" s="23">
        <v>7193</v>
      </c>
      <c r="D7198" s="44">
        <v>42304.868750000001</v>
      </c>
      <c r="E7198" s="39" t="s">
        <v>108</v>
      </c>
      <c r="F7198" s="47">
        <f t="shared" si="572"/>
        <v>0.1</v>
      </c>
      <c r="G7198" s="10">
        <v>4.6000000000000005</v>
      </c>
      <c r="H7198" s="13">
        <f t="shared" si="573"/>
        <v>2.0563788888888892</v>
      </c>
      <c r="I7198" s="16">
        <f t="shared" si="574"/>
        <v>3.6052669983870231</v>
      </c>
      <c r="J7198" s="19">
        <f t="shared" si="575"/>
        <v>4</v>
      </c>
      <c r="K7198" s="13">
        <f t="shared" si="576"/>
        <v>2.7118680931214341E-2</v>
      </c>
    </row>
    <row r="7199" spans="2:11" x14ac:dyDescent="0.25">
      <c r="B7199" s="23">
        <v>300</v>
      </c>
      <c r="C7199" s="23">
        <v>7194</v>
      </c>
      <c r="D7199" s="44">
        <v>42304.910416666666</v>
      </c>
      <c r="E7199" s="39" t="s">
        <v>108</v>
      </c>
      <c r="F7199" s="47">
        <f t="shared" si="572"/>
        <v>0.1</v>
      </c>
      <c r="G7199" s="10">
        <v>4.6000000000000005</v>
      </c>
      <c r="H7199" s="13">
        <f t="shared" si="573"/>
        <v>2.0563788888888892</v>
      </c>
      <c r="I7199" s="16">
        <f t="shared" si="574"/>
        <v>3.6052669983870231</v>
      </c>
      <c r="J7199" s="19">
        <f t="shared" si="575"/>
        <v>4</v>
      </c>
      <c r="K7199" s="13">
        <f t="shared" si="576"/>
        <v>2.7118680931214341E-2</v>
      </c>
    </row>
    <row r="7200" spans="2:11" x14ac:dyDescent="0.25">
      <c r="B7200" s="23">
        <v>300</v>
      </c>
      <c r="C7200" s="23">
        <v>7195</v>
      </c>
      <c r="D7200" s="44">
        <v>42304.95208333333</v>
      </c>
      <c r="E7200" s="39" t="s">
        <v>105</v>
      </c>
      <c r="F7200" s="47">
        <f t="shared" si="572"/>
        <v>0.3</v>
      </c>
      <c r="G7200" s="10">
        <v>3.5</v>
      </c>
      <c r="H7200" s="13">
        <f t="shared" si="573"/>
        <v>1.5646361111111109</v>
      </c>
      <c r="I7200" s="16">
        <f t="shared" si="574"/>
        <v>2.7431379335553427</v>
      </c>
      <c r="J7200" s="19">
        <f t="shared" si="575"/>
        <v>3</v>
      </c>
      <c r="K7200" s="13">
        <f t="shared" si="576"/>
        <v>1.1945358807900612E-2</v>
      </c>
    </row>
    <row r="7201" spans="2:11" x14ac:dyDescent="0.25">
      <c r="B7201" s="23">
        <v>300</v>
      </c>
      <c r="C7201" s="23">
        <v>7196</v>
      </c>
      <c r="D7201" s="44">
        <v>42304.993750000001</v>
      </c>
      <c r="E7201" s="39" t="s">
        <v>105</v>
      </c>
      <c r="F7201" s="47">
        <f t="shared" si="572"/>
        <v>0.3</v>
      </c>
      <c r="G7201" s="10">
        <v>4.5</v>
      </c>
      <c r="H7201" s="13">
        <f t="shared" si="573"/>
        <v>2.0116749999999999</v>
      </c>
      <c r="I7201" s="16">
        <f t="shared" si="574"/>
        <v>3.5268916288568697</v>
      </c>
      <c r="J7201" s="19">
        <f t="shared" si="575"/>
        <v>4</v>
      </c>
      <c r="K7201" s="13">
        <f t="shared" si="576"/>
        <v>2.5388240731660495E-2</v>
      </c>
    </row>
    <row r="7202" spans="2:11" x14ac:dyDescent="0.25">
      <c r="B7202" s="23">
        <v>300</v>
      </c>
      <c r="C7202" s="23">
        <v>7197</v>
      </c>
      <c r="D7202" s="44">
        <v>42305.07708333333</v>
      </c>
      <c r="E7202" s="39" t="s">
        <v>108</v>
      </c>
      <c r="F7202" s="47">
        <f t="shared" si="572"/>
        <v>0.1</v>
      </c>
      <c r="G7202" s="10">
        <v>6.9</v>
      </c>
      <c r="H7202" s="13">
        <f t="shared" si="573"/>
        <v>3.0845683333333334</v>
      </c>
      <c r="I7202" s="16">
        <f t="shared" si="574"/>
        <v>5.4079004975805338</v>
      </c>
      <c r="J7202" s="19">
        <f t="shared" si="575"/>
        <v>6</v>
      </c>
      <c r="K7202" s="13">
        <f t="shared" si="576"/>
        <v>9.1525548142848398E-2</v>
      </c>
    </row>
    <row r="7203" spans="2:11" x14ac:dyDescent="0.25">
      <c r="B7203" s="23">
        <v>300</v>
      </c>
      <c r="C7203" s="23">
        <v>7198</v>
      </c>
      <c r="D7203" s="44">
        <v>42305.118750000001</v>
      </c>
      <c r="E7203" s="39" t="s">
        <v>108</v>
      </c>
      <c r="F7203" s="47">
        <f t="shared" si="572"/>
        <v>0.1</v>
      </c>
      <c r="G7203" s="10">
        <v>6.9</v>
      </c>
      <c r="H7203" s="13">
        <f t="shared" si="573"/>
        <v>3.0845683333333334</v>
      </c>
      <c r="I7203" s="16">
        <f t="shared" si="574"/>
        <v>5.4079004975805338</v>
      </c>
      <c r="J7203" s="19">
        <f t="shared" si="575"/>
        <v>6</v>
      </c>
      <c r="K7203" s="13">
        <f t="shared" si="576"/>
        <v>9.1525548142848398E-2</v>
      </c>
    </row>
    <row r="7204" spans="2:11" x14ac:dyDescent="0.25">
      <c r="B7204" s="23">
        <v>300</v>
      </c>
      <c r="C7204" s="23">
        <v>7199</v>
      </c>
      <c r="D7204" s="44">
        <v>42305.160416666666</v>
      </c>
      <c r="E7204" s="39" t="s">
        <v>108</v>
      </c>
      <c r="F7204" s="47">
        <f t="shared" si="572"/>
        <v>0.1</v>
      </c>
      <c r="G7204" s="10">
        <v>5.8</v>
      </c>
      <c r="H7204" s="13">
        <f t="shared" si="573"/>
        <v>2.5928255555555553</v>
      </c>
      <c r="I7204" s="16">
        <f t="shared" si="574"/>
        <v>4.5457714327488539</v>
      </c>
      <c r="J7204" s="19">
        <f t="shared" si="575"/>
        <v>5</v>
      </c>
      <c r="K7204" s="13">
        <f t="shared" si="576"/>
        <v>5.4359949801215252E-2</v>
      </c>
    </row>
    <row r="7205" spans="2:11" x14ac:dyDescent="0.25">
      <c r="B7205" s="23">
        <v>300</v>
      </c>
      <c r="C7205" s="23">
        <v>7200</v>
      </c>
      <c r="D7205" s="44">
        <v>42305.20208333333</v>
      </c>
      <c r="E7205" s="39" t="s">
        <v>108</v>
      </c>
      <c r="F7205" s="47">
        <f t="shared" si="572"/>
        <v>0.1</v>
      </c>
      <c r="G7205" s="10">
        <v>8.1</v>
      </c>
      <c r="H7205" s="13">
        <f t="shared" si="573"/>
        <v>3.6210149999999994</v>
      </c>
      <c r="I7205" s="16">
        <f t="shared" si="574"/>
        <v>6.3484049319423645</v>
      </c>
      <c r="J7205" s="19">
        <f t="shared" si="575"/>
        <v>7</v>
      </c>
      <c r="K7205" s="13">
        <f t="shared" si="576"/>
        <v>0.14806421994704388</v>
      </c>
    </row>
    <row r="7206" spans="2:11" x14ac:dyDescent="0.25">
      <c r="B7206" s="23">
        <v>301</v>
      </c>
      <c r="C7206" s="23">
        <v>7201</v>
      </c>
      <c r="D7206" s="44">
        <v>42305.243750000001</v>
      </c>
      <c r="E7206" s="39" t="s">
        <v>108</v>
      </c>
      <c r="F7206" s="47">
        <f t="shared" si="572"/>
        <v>0.1</v>
      </c>
      <c r="G7206" s="10">
        <v>8.1</v>
      </c>
      <c r="H7206" s="13">
        <f t="shared" si="573"/>
        <v>3.6210149999999994</v>
      </c>
      <c r="I7206" s="16">
        <f t="shared" si="574"/>
        <v>6.3484049319423645</v>
      </c>
      <c r="J7206" s="19">
        <f t="shared" si="575"/>
        <v>7</v>
      </c>
      <c r="K7206" s="13">
        <f t="shared" si="576"/>
        <v>0.14806421994704388</v>
      </c>
    </row>
    <row r="7207" spans="2:11" x14ac:dyDescent="0.25">
      <c r="B7207" s="23">
        <v>301</v>
      </c>
      <c r="C7207" s="23">
        <v>7202</v>
      </c>
      <c r="D7207" s="44">
        <v>42305.285416666666</v>
      </c>
      <c r="E7207" s="39" t="s">
        <v>108</v>
      </c>
      <c r="F7207" s="47">
        <f t="shared" si="572"/>
        <v>0.1</v>
      </c>
      <c r="G7207" s="10">
        <v>9.2000000000000011</v>
      </c>
      <c r="H7207" s="13">
        <f t="shared" si="573"/>
        <v>4.1127577777777784</v>
      </c>
      <c r="I7207" s="16">
        <f t="shared" si="574"/>
        <v>7.2105339967740463</v>
      </c>
      <c r="J7207" s="19">
        <f t="shared" si="575"/>
        <v>8</v>
      </c>
      <c r="K7207" s="13">
        <f t="shared" si="576"/>
        <v>0.21694944744971473</v>
      </c>
    </row>
    <row r="7208" spans="2:11" x14ac:dyDescent="0.25">
      <c r="B7208" s="23">
        <v>301</v>
      </c>
      <c r="C7208" s="23">
        <v>7203</v>
      </c>
      <c r="D7208" s="44">
        <v>42305.32708333333</v>
      </c>
      <c r="E7208" s="39" t="s">
        <v>103</v>
      </c>
      <c r="F7208" s="47">
        <f t="shared" si="572"/>
        <v>0.7</v>
      </c>
      <c r="G7208" s="10">
        <v>6.9</v>
      </c>
      <c r="H7208" s="13">
        <f t="shared" si="573"/>
        <v>3.0845683333333334</v>
      </c>
      <c r="I7208" s="16">
        <f t="shared" si="574"/>
        <v>5.4079004975805338</v>
      </c>
      <c r="J7208" s="19">
        <f t="shared" si="575"/>
        <v>6</v>
      </c>
      <c r="K7208" s="13">
        <f t="shared" si="576"/>
        <v>9.1525548142848398E-2</v>
      </c>
    </row>
    <row r="7209" spans="2:11" x14ac:dyDescent="0.25">
      <c r="B7209" s="23">
        <v>301</v>
      </c>
      <c r="C7209" s="23">
        <v>7204</v>
      </c>
      <c r="D7209" s="44">
        <v>42305.368750000001</v>
      </c>
      <c r="E7209" s="39" t="s">
        <v>103</v>
      </c>
      <c r="F7209" s="47">
        <f t="shared" si="572"/>
        <v>0.7</v>
      </c>
      <c r="G7209" s="10">
        <v>6.9</v>
      </c>
      <c r="H7209" s="13">
        <f t="shared" si="573"/>
        <v>3.0845683333333334</v>
      </c>
      <c r="I7209" s="16">
        <f t="shared" si="574"/>
        <v>5.4079004975805338</v>
      </c>
      <c r="J7209" s="19">
        <f t="shared" si="575"/>
        <v>6</v>
      </c>
      <c r="K7209" s="13">
        <f t="shared" si="576"/>
        <v>9.1525548142848398E-2</v>
      </c>
    </row>
    <row r="7210" spans="2:11" x14ac:dyDescent="0.25">
      <c r="B7210" s="23">
        <v>301</v>
      </c>
      <c r="C7210" s="23">
        <v>7205</v>
      </c>
      <c r="D7210" s="44">
        <v>42305.410416666666</v>
      </c>
      <c r="E7210" s="39" t="s">
        <v>105</v>
      </c>
      <c r="F7210" s="47">
        <f t="shared" si="572"/>
        <v>0.3</v>
      </c>
      <c r="G7210" s="10">
        <v>9.2000000000000011</v>
      </c>
      <c r="H7210" s="13">
        <f t="shared" si="573"/>
        <v>4.1127577777777784</v>
      </c>
      <c r="I7210" s="16">
        <f t="shared" si="574"/>
        <v>7.2105339967740463</v>
      </c>
      <c r="J7210" s="19">
        <f t="shared" si="575"/>
        <v>8</v>
      </c>
      <c r="K7210" s="13">
        <f t="shared" si="576"/>
        <v>0.21694944744971473</v>
      </c>
    </row>
    <row r="7211" spans="2:11" x14ac:dyDescent="0.25">
      <c r="B7211" s="23">
        <v>301</v>
      </c>
      <c r="C7211" s="23">
        <v>7206</v>
      </c>
      <c r="D7211" s="44">
        <v>42305.45208333333</v>
      </c>
      <c r="E7211" s="39" t="s">
        <v>105</v>
      </c>
      <c r="F7211" s="47">
        <f t="shared" si="572"/>
        <v>0.3</v>
      </c>
      <c r="G7211" s="10">
        <v>6.9</v>
      </c>
      <c r="H7211" s="13">
        <f t="shared" si="573"/>
        <v>3.0845683333333334</v>
      </c>
      <c r="I7211" s="16">
        <f t="shared" si="574"/>
        <v>5.4079004975805338</v>
      </c>
      <c r="J7211" s="19">
        <f t="shared" si="575"/>
        <v>6</v>
      </c>
      <c r="K7211" s="13">
        <f t="shared" si="576"/>
        <v>9.1525548142848398E-2</v>
      </c>
    </row>
    <row r="7212" spans="2:11" x14ac:dyDescent="0.25">
      <c r="B7212" s="23">
        <v>301</v>
      </c>
      <c r="C7212" s="23">
        <v>7207</v>
      </c>
      <c r="D7212" s="44">
        <v>42305.493750000001</v>
      </c>
      <c r="E7212" s="39" t="s">
        <v>103</v>
      </c>
      <c r="F7212" s="47">
        <f t="shared" si="572"/>
        <v>0.7</v>
      </c>
      <c r="G7212" s="10">
        <v>6.9</v>
      </c>
      <c r="H7212" s="13">
        <f t="shared" si="573"/>
        <v>3.0845683333333334</v>
      </c>
      <c r="I7212" s="16">
        <f t="shared" si="574"/>
        <v>5.4079004975805338</v>
      </c>
      <c r="J7212" s="19">
        <f t="shared" si="575"/>
        <v>6</v>
      </c>
      <c r="K7212" s="13">
        <f t="shared" si="576"/>
        <v>9.1525548142848398E-2</v>
      </c>
    </row>
    <row r="7213" spans="2:11" x14ac:dyDescent="0.25">
      <c r="B7213" s="23">
        <v>301</v>
      </c>
      <c r="C7213" s="23">
        <v>7208</v>
      </c>
      <c r="D7213" s="44">
        <v>42305.535416666666</v>
      </c>
      <c r="E7213" s="39" t="s">
        <v>104</v>
      </c>
      <c r="F7213" s="47">
        <f t="shared" si="572"/>
        <v>0.5</v>
      </c>
      <c r="G7213" s="10">
        <v>6.9</v>
      </c>
      <c r="H7213" s="13">
        <f t="shared" si="573"/>
        <v>3.0845683333333334</v>
      </c>
      <c r="I7213" s="16">
        <f t="shared" si="574"/>
        <v>5.4079004975805338</v>
      </c>
      <c r="J7213" s="19">
        <f t="shared" si="575"/>
        <v>6</v>
      </c>
      <c r="K7213" s="13">
        <f t="shared" si="576"/>
        <v>9.1525548142848398E-2</v>
      </c>
    </row>
    <row r="7214" spans="2:11" x14ac:dyDescent="0.25">
      <c r="B7214" s="23">
        <v>301</v>
      </c>
      <c r="C7214" s="23">
        <v>7209</v>
      </c>
      <c r="D7214" s="44">
        <v>42305.57708333333</v>
      </c>
      <c r="E7214" s="39" t="s">
        <v>105</v>
      </c>
      <c r="F7214" s="47">
        <f t="shared" si="572"/>
        <v>0.3</v>
      </c>
      <c r="G7214" s="10">
        <v>9.6999999999999993</v>
      </c>
      <c r="H7214" s="13">
        <f t="shared" si="573"/>
        <v>4.3362772222222219</v>
      </c>
      <c r="I7214" s="16">
        <f t="shared" si="574"/>
        <v>7.6024108444248073</v>
      </c>
      <c r="J7214" s="19">
        <f t="shared" si="575"/>
        <v>8</v>
      </c>
      <c r="K7214" s="13">
        <f t="shared" si="576"/>
        <v>0.25427886785499881</v>
      </c>
    </row>
    <row r="7215" spans="2:11" x14ac:dyDescent="0.25">
      <c r="B7215" s="23">
        <v>301</v>
      </c>
      <c r="C7215" s="23">
        <v>7210</v>
      </c>
      <c r="D7215" s="44">
        <v>42305.618750000001</v>
      </c>
      <c r="E7215" s="39" t="s">
        <v>105</v>
      </c>
      <c r="F7215" s="47">
        <f t="shared" si="572"/>
        <v>0.3</v>
      </c>
      <c r="G7215" s="10">
        <v>3.5</v>
      </c>
      <c r="H7215" s="13">
        <f t="shared" si="573"/>
        <v>1.5646361111111109</v>
      </c>
      <c r="I7215" s="16">
        <f t="shared" si="574"/>
        <v>2.7431379335553427</v>
      </c>
      <c r="J7215" s="19">
        <f t="shared" si="575"/>
        <v>3</v>
      </c>
      <c r="K7215" s="13">
        <f t="shared" si="576"/>
        <v>1.1945358807900612E-2</v>
      </c>
    </row>
    <row r="7216" spans="2:11" x14ac:dyDescent="0.25">
      <c r="B7216" s="23">
        <v>301</v>
      </c>
      <c r="C7216" s="23">
        <v>7211</v>
      </c>
      <c r="D7216" s="44">
        <v>42305.660416666666</v>
      </c>
      <c r="E7216" s="39" t="s">
        <v>103</v>
      </c>
      <c r="F7216" s="47">
        <f t="shared" si="572"/>
        <v>0.7</v>
      </c>
      <c r="G7216" s="10">
        <v>5.8</v>
      </c>
      <c r="H7216" s="13">
        <f t="shared" si="573"/>
        <v>2.5928255555555553</v>
      </c>
      <c r="I7216" s="16">
        <f t="shared" si="574"/>
        <v>4.5457714327488539</v>
      </c>
      <c r="J7216" s="19">
        <f t="shared" si="575"/>
        <v>5</v>
      </c>
      <c r="K7216" s="13">
        <f t="shared" si="576"/>
        <v>5.4359949801215252E-2</v>
      </c>
    </row>
    <row r="7217" spans="2:11" x14ac:dyDescent="0.25">
      <c r="B7217" s="23">
        <v>301</v>
      </c>
      <c r="C7217" s="23">
        <v>7212</v>
      </c>
      <c r="D7217" s="44">
        <v>42305.70208333333</v>
      </c>
      <c r="E7217" s="39" t="s">
        <v>103</v>
      </c>
      <c r="F7217" s="47">
        <f t="shared" si="572"/>
        <v>0.7</v>
      </c>
      <c r="G7217" s="10">
        <v>3.5</v>
      </c>
      <c r="H7217" s="13">
        <f t="shared" si="573"/>
        <v>1.5646361111111109</v>
      </c>
      <c r="I7217" s="16">
        <f t="shared" si="574"/>
        <v>2.7431379335553427</v>
      </c>
      <c r="J7217" s="19">
        <f t="shared" si="575"/>
        <v>3</v>
      </c>
      <c r="K7217" s="13">
        <f t="shared" si="576"/>
        <v>1.1945358807900612E-2</v>
      </c>
    </row>
    <row r="7218" spans="2:11" x14ac:dyDescent="0.25">
      <c r="B7218" s="23">
        <v>301</v>
      </c>
      <c r="C7218" s="23">
        <v>7213</v>
      </c>
      <c r="D7218" s="44">
        <v>42305.743750000001</v>
      </c>
      <c r="E7218" s="39" t="s">
        <v>104</v>
      </c>
      <c r="F7218" s="47">
        <f t="shared" si="572"/>
        <v>0.5</v>
      </c>
      <c r="G7218" s="10">
        <v>3.5</v>
      </c>
      <c r="H7218" s="13">
        <f t="shared" si="573"/>
        <v>1.5646361111111109</v>
      </c>
      <c r="I7218" s="16">
        <f t="shared" si="574"/>
        <v>2.7431379335553427</v>
      </c>
      <c r="J7218" s="19">
        <f t="shared" si="575"/>
        <v>3</v>
      </c>
      <c r="K7218" s="13">
        <f t="shared" si="576"/>
        <v>1.1945358807900612E-2</v>
      </c>
    </row>
    <row r="7219" spans="2:11" x14ac:dyDescent="0.25">
      <c r="B7219" s="23">
        <v>301</v>
      </c>
      <c r="C7219" s="23">
        <v>7214</v>
      </c>
      <c r="D7219" s="44">
        <v>42305.785416666666</v>
      </c>
      <c r="E7219" s="39" t="s">
        <v>104</v>
      </c>
      <c r="F7219" s="47">
        <f t="shared" si="572"/>
        <v>0.5</v>
      </c>
      <c r="G7219" s="10">
        <v>3.5</v>
      </c>
      <c r="H7219" s="13">
        <f t="shared" si="573"/>
        <v>1.5646361111111109</v>
      </c>
      <c r="I7219" s="16">
        <f t="shared" si="574"/>
        <v>2.7431379335553427</v>
      </c>
      <c r="J7219" s="19">
        <f t="shared" si="575"/>
        <v>3</v>
      </c>
      <c r="K7219" s="13">
        <f t="shared" si="576"/>
        <v>1.1945358807900612E-2</v>
      </c>
    </row>
    <row r="7220" spans="2:11" x14ac:dyDescent="0.25">
      <c r="B7220" s="23">
        <v>301</v>
      </c>
      <c r="C7220" s="23">
        <v>7215</v>
      </c>
      <c r="D7220" s="44">
        <v>42305.82708333333</v>
      </c>
      <c r="E7220" s="39" t="s">
        <v>104</v>
      </c>
      <c r="F7220" s="47">
        <f t="shared" si="572"/>
        <v>0.5</v>
      </c>
      <c r="G7220" s="10">
        <v>3.5</v>
      </c>
      <c r="H7220" s="13">
        <f t="shared" si="573"/>
        <v>1.5646361111111109</v>
      </c>
      <c r="I7220" s="16">
        <f t="shared" si="574"/>
        <v>2.7431379335553427</v>
      </c>
      <c r="J7220" s="19">
        <f t="shared" si="575"/>
        <v>3</v>
      </c>
      <c r="K7220" s="13">
        <f t="shared" si="576"/>
        <v>1.1945358807900612E-2</v>
      </c>
    </row>
    <row r="7221" spans="2:11" x14ac:dyDescent="0.25">
      <c r="B7221" s="23">
        <v>301</v>
      </c>
      <c r="C7221" s="23">
        <v>7216</v>
      </c>
      <c r="D7221" s="44">
        <v>42305.868750000001</v>
      </c>
      <c r="E7221" s="39" t="s">
        <v>104</v>
      </c>
      <c r="F7221" s="47">
        <f t="shared" si="572"/>
        <v>0.5</v>
      </c>
      <c r="G7221" s="10">
        <v>9.6999999999999993</v>
      </c>
      <c r="H7221" s="13">
        <f t="shared" si="573"/>
        <v>4.3362772222222219</v>
      </c>
      <c r="I7221" s="16">
        <f t="shared" si="574"/>
        <v>7.6024108444248073</v>
      </c>
      <c r="J7221" s="19">
        <f t="shared" si="575"/>
        <v>8</v>
      </c>
      <c r="K7221" s="13">
        <f t="shared" si="576"/>
        <v>0.25427886785499881</v>
      </c>
    </row>
    <row r="7222" spans="2:11" x14ac:dyDescent="0.25">
      <c r="B7222" s="23">
        <v>301</v>
      </c>
      <c r="C7222" s="23">
        <v>7217</v>
      </c>
      <c r="D7222" s="44">
        <v>42305.910416666666</v>
      </c>
      <c r="E7222" s="39" t="s">
        <v>103</v>
      </c>
      <c r="F7222" s="47">
        <f t="shared" si="572"/>
        <v>0.7</v>
      </c>
      <c r="G7222" s="10">
        <v>3.5</v>
      </c>
      <c r="H7222" s="13">
        <f t="shared" si="573"/>
        <v>1.5646361111111109</v>
      </c>
      <c r="I7222" s="16">
        <f t="shared" si="574"/>
        <v>2.7431379335553427</v>
      </c>
      <c r="J7222" s="19">
        <f t="shared" si="575"/>
        <v>3</v>
      </c>
      <c r="K7222" s="13">
        <f t="shared" si="576"/>
        <v>1.1945358807900612E-2</v>
      </c>
    </row>
    <row r="7223" spans="2:11" x14ac:dyDescent="0.25">
      <c r="B7223" s="23">
        <v>301</v>
      </c>
      <c r="C7223" s="23">
        <v>7218</v>
      </c>
      <c r="D7223" s="44">
        <v>42305.95208333333</v>
      </c>
      <c r="E7223" s="39" t="s">
        <v>103</v>
      </c>
      <c r="F7223" s="47">
        <f t="shared" si="572"/>
        <v>0.7</v>
      </c>
      <c r="G7223" s="10">
        <v>5.8</v>
      </c>
      <c r="H7223" s="13">
        <f t="shared" si="573"/>
        <v>2.5928255555555553</v>
      </c>
      <c r="I7223" s="16">
        <f t="shared" si="574"/>
        <v>4.5457714327488539</v>
      </c>
      <c r="J7223" s="19">
        <f t="shared" si="575"/>
        <v>5</v>
      </c>
      <c r="K7223" s="13">
        <f t="shared" si="576"/>
        <v>5.4359949801215252E-2</v>
      </c>
    </row>
    <row r="7224" spans="2:11" x14ac:dyDescent="0.25">
      <c r="B7224" s="23">
        <v>301</v>
      </c>
      <c r="C7224" s="23">
        <v>7219</v>
      </c>
      <c r="D7224" s="44">
        <v>42305.993750000001</v>
      </c>
      <c r="E7224" s="39" t="s">
        <v>105</v>
      </c>
      <c r="F7224" s="47">
        <f t="shared" si="572"/>
        <v>0.3</v>
      </c>
      <c r="G7224" s="10">
        <v>6.9</v>
      </c>
      <c r="H7224" s="13">
        <f t="shared" si="573"/>
        <v>3.0845683333333334</v>
      </c>
      <c r="I7224" s="16">
        <f t="shared" si="574"/>
        <v>5.4079004975805338</v>
      </c>
      <c r="J7224" s="19">
        <f t="shared" si="575"/>
        <v>6</v>
      </c>
      <c r="K7224" s="13">
        <f t="shared" si="576"/>
        <v>9.1525548142848398E-2</v>
      </c>
    </row>
    <row r="7225" spans="2:11" x14ac:dyDescent="0.25">
      <c r="B7225" s="23">
        <v>301</v>
      </c>
      <c r="C7225" s="23">
        <v>7220</v>
      </c>
      <c r="D7225" s="44">
        <v>42306.035416666666</v>
      </c>
      <c r="E7225" s="39" t="s">
        <v>105</v>
      </c>
      <c r="F7225" s="47">
        <f t="shared" si="572"/>
        <v>0.3</v>
      </c>
      <c r="G7225" s="10">
        <v>6.9</v>
      </c>
      <c r="H7225" s="13">
        <f t="shared" si="573"/>
        <v>3.0845683333333334</v>
      </c>
      <c r="I7225" s="16">
        <f t="shared" si="574"/>
        <v>5.4079004975805338</v>
      </c>
      <c r="J7225" s="19">
        <f t="shared" si="575"/>
        <v>6</v>
      </c>
      <c r="K7225" s="13">
        <f t="shared" si="576"/>
        <v>9.1525548142848398E-2</v>
      </c>
    </row>
    <row r="7226" spans="2:11" x14ac:dyDescent="0.25">
      <c r="B7226" s="23">
        <v>301</v>
      </c>
      <c r="C7226" s="23">
        <v>7221</v>
      </c>
      <c r="D7226" s="44">
        <v>42306.07708333333</v>
      </c>
      <c r="E7226" s="39" t="s">
        <v>105</v>
      </c>
      <c r="F7226" s="47">
        <f t="shared" si="572"/>
        <v>0.3</v>
      </c>
      <c r="G7226" s="10">
        <v>9.2000000000000011</v>
      </c>
      <c r="H7226" s="13">
        <f t="shared" si="573"/>
        <v>4.1127577777777784</v>
      </c>
      <c r="I7226" s="16">
        <f t="shared" si="574"/>
        <v>7.2105339967740463</v>
      </c>
      <c r="J7226" s="19">
        <f t="shared" si="575"/>
        <v>8</v>
      </c>
      <c r="K7226" s="13">
        <f t="shared" si="576"/>
        <v>0.21694944744971473</v>
      </c>
    </row>
    <row r="7227" spans="2:11" x14ac:dyDescent="0.25">
      <c r="B7227" s="23">
        <v>301</v>
      </c>
      <c r="C7227" s="23">
        <v>7222</v>
      </c>
      <c r="D7227" s="44">
        <v>42306.118750000001</v>
      </c>
      <c r="E7227" s="39" t="s">
        <v>103</v>
      </c>
      <c r="F7227" s="47">
        <f t="shared" si="572"/>
        <v>0.7</v>
      </c>
      <c r="G7227" s="10">
        <v>8.1</v>
      </c>
      <c r="H7227" s="13">
        <f t="shared" si="573"/>
        <v>3.6210149999999994</v>
      </c>
      <c r="I7227" s="16">
        <f t="shared" si="574"/>
        <v>6.3484049319423645</v>
      </c>
      <c r="J7227" s="19">
        <f t="shared" si="575"/>
        <v>7</v>
      </c>
      <c r="K7227" s="13">
        <f t="shared" si="576"/>
        <v>0.14806421994704388</v>
      </c>
    </row>
    <row r="7228" spans="2:11" x14ac:dyDescent="0.25">
      <c r="B7228" s="23">
        <v>301</v>
      </c>
      <c r="C7228" s="23">
        <v>7223</v>
      </c>
      <c r="D7228" s="44">
        <v>42306.160416666666</v>
      </c>
      <c r="E7228" s="39" t="s">
        <v>103</v>
      </c>
      <c r="F7228" s="47">
        <f t="shared" si="572"/>
        <v>0.7</v>
      </c>
      <c r="G7228" s="10">
        <v>6.9</v>
      </c>
      <c r="H7228" s="13">
        <f t="shared" si="573"/>
        <v>3.0845683333333334</v>
      </c>
      <c r="I7228" s="16">
        <f t="shared" si="574"/>
        <v>5.4079004975805338</v>
      </c>
      <c r="J7228" s="19">
        <f t="shared" si="575"/>
        <v>6</v>
      </c>
      <c r="K7228" s="13">
        <f t="shared" si="576"/>
        <v>9.1525548142848398E-2</v>
      </c>
    </row>
    <row r="7229" spans="2:11" x14ac:dyDescent="0.25">
      <c r="B7229" s="23">
        <v>301</v>
      </c>
      <c r="C7229" s="23">
        <v>7224</v>
      </c>
      <c r="D7229" s="44">
        <v>42306.20208333333</v>
      </c>
      <c r="E7229" s="39" t="s">
        <v>105</v>
      </c>
      <c r="F7229" s="47">
        <f t="shared" si="572"/>
        <v>0.3</v>
      </c>
      <c r="G7229" s="10">
        <v>11.5</v>
      </c>
      <c r="H7229" s="13">
        <f t="shared" si="573"/>
        <v>5.1409472222222226</v>
      </c>
      <c r="I7229" s="16">
        <f t="shared" si="574"/>
        <v>9.0131674959675561</v>
      </c>
      <c r="J7229" s="19">
        <f t="shared" si="575"/>
        <v>10</v>
      </c>
      <c r="K7229" s="13">
        <f t="shared" si="576"/>
        <v>0.42372938955022382</v>
      </c>
    </row>
    <row r="7230" spans="2:11" x14ac:dyDescent="0.25">
      <c r="B7230" s="23">
        <v>302</v>
      </c>
      <c r="C7230" s="23">
        <v>7225</v>
      </c>
      <c r="D7230" s="44">
        <v>42306.243750000001</v>
      </c>
      <c r="E7230" s="39" t="s">
        <v>105</v>
      </c>
      <c r="F7230" s="47">
        <f t="shared" si="572"/>
        <v>0.3</v>
      </c>
      <c r="G7230" s="10">
        <v>8.1</v>
      </c>
      <c r="H7230" s="13">
        <f t="shared" si="573"/>
        <v>3.6210149999999994</v>
      </c>
      <c r="I7230" s="16">
        <f t="shared" si="574"/>
        <v>6.3484049319423645</v>
      </c>
      <c r="J7230" s="19">
        <f t="shared" si="575"/>
        <v>7</v>
      </c>
      <c r="K7230" s="13">
        <f t="shared" si="576"/>
        <v>0.14806421994704388</v>
      </c>
    </row>
    <row r="7231" spans="2:11" x14ac:dyDescent="0.25">
      <c r="B7231" s="23">
        <v>302</v>
      </c>
      <c r="C7231" s="23">
        <v>7226</v>
      </c>
      <c r="D7231" s="44">
        <v>42306.285416666666</v>
      </c>
      <c r="E7231" s="39" t="s">
        <v>105</v>
      </c>
      <c r="F7231" s="47">
        <f t="shared" si="572"/>
        <v>0.3</v>
      </c>
      <c r="G7231" s="10">
        <v>11.5</v>
      </c>
      <c r="H7231" s="13">
        <f t="shared" si="573"/>
        <v>5.1409472222222226</v>
      </c>
      <c r="I7231" s="16">
        <f t="shared" si="574"/>
        <v>9.0131674959675561</v>
      </c>
      <c r="J7231" s="19">
        <f t="shared" si="575"/>
        <v>10</v>
      </c>
      <c r="K7231" s="13">
        <f t="shared" si="576"/>
        <v>0.42372938955022382</v>
      </c>
    </row>
    <row r="7232" spans="2:11" x14ac:dyDescent="0.25">
      <c r="B7232" s="23">
        <v>302</v>
      </c>
      <c r="C7232" s="23">
        <v>7227</v>
      </c>
      <c r="D7232" s="44">
        <v>42306.32708333333</v>
      </c>
      <c r="E7232" s="39" t="s">
        <v>105</v>
      </c>
      <c r="F7232" s="47">
        <f t="shared" si="572"/>
        <v>0.3</v>
      </c>
      <c r="G7232" s="10">
        <v>11.5</v>
      </c>
      <c r="H7232" s="13">
        <f t="shared" si="573"/>
        <v>5.1409472222222226</v>
      </c>
      <c r="I7232" s="16">
        <f t="shared" si="574"/>
        <v>9.0131674959675561</v>
      </c>
      <c r="J7232" s="19">
        <f t="shared" si="575"/>
        <v>10</v>
      </c>
      <c r="K7232" s="13">
        <f t="shared" si="576"/>
        <v>0.42372938955022382</v>
      </c>
    </row>
    <row r="7233" spans="2:11" x14ac:dyDescent="0.25">
      <c r="B7233" s="23">
        <v>302</v>
      </c>
      <c r="C7233" s="23">
        <v>7228</v>
      </c>
      <c r="D7233" s="44">
        <v>42306.368750000001</v>
      </c>
      <c r="E7233" s="39" t="s">
        <v>105</v>
      </c>
      <c r="F7233" s="47">
        <f t="shared" si="572"/>
        <v>0.3</v>
      </c>
      <c r="G7233" s="10">
        <v>6.9</v>
      </c>
      <c r="H7233" s="13">
        <f t="shared" si="573"/>
        <v>3.0845683333333334</v>
      </c>
      <c r="I7233" s="16">
        <f t="shared" si="574"/>
        <v>5.4079004975805338</v>
      </c>
      <c r="J7233" s="19">
        <f t="shared" si="575"/>
        <v>6</v>
      </c>
      <c r="K7233" s="13">
        <f t="shared" si="576"/>
        <v>9.1525548142848398E-2</v>
      </c>
    </row>
    <row r="7234" spans="2:11" x14ac:dyDescent="0.25">
      <c r="B7234" s="23">
        <v>302</v>
      </c>
      <c r="C7234" s="23">
        <v>7229</v>
      </c>
      <c r="D7234" s="44">
        <v>42306.410416666666</v>
      </c>
      <c r="E7234" s="39" t="s">
        <v>105</v>
      </c>
      <c r="F7234" s="47">
        <f t="shared" si="572"/>
        <v>0.3</v>
      </c>
      <c r="G7234" s="10">
        <v>5.8</v>
      </c>
      <c r="H7234" s="13">
        <f t="shared" si="573"/>
        <v>2.5928255555555553</v>
      </c>
      <c r="I7234" s="16">
        <f t="shared" si="574"/>
        <v>4.5457714327488539</v>
      </c>
      <c r="J7234" s="19">
        <f t="shared" si="575"/>
        <v>5</v>
      </c>
      <c r="K7234" s="13">
        <f t="shared" si="576"/>
        <v>5.4359949801215252E-2</v>
      </c>
    </row>
    <row r="7235" spans="2:11" x14ac:dyDescent="0.25">
      <c r="B7235" s="23">
        <v>302</v>
      </c>
      <c r="C7235" s="23">
        <v>7230</v>
      </c>
      <c r="D7235" s="44">
        <v>42306.45208333333</v>
      </c>
      <c r="E7235" s="39" t="s">
        <v>105</v>
      </c>
      <c r="F7235" s="47">
        <f t="shared" si="572"/>
        <v>0.3</v>
      </c>
      <c r="G7235" s="10">
        <v>10.4</v>
      </c>
      <c r="H7235" s="13">
        <f t="shared" si="573"/>
        <v>4.649204444444444</v>
      </c>
      <c r="I7235" s="16">
        <f t="shared" si="574"/>
        <v>8.1510384311358752</v>
      </c>
      <c r="J7235" s="19">
        <f t="shared" si="575"/>
        <v>9</v>
      </c>
      <c r="K7235" s="13">
        <f t="shared" si="576"/>
        <v>0.31339717994379734</v>
      </c>
    </row>
    <row r="7236" spans="2:11" x14ac:dyDescent="0.25">
      <c r="B7236" s="23">
        <v>302</v>
      </c>
      <c r="C7236" s="23">
        <v>7231</v>
      </c>
      <c r="D7236" s="44">
        <v>42306.493750000001</v>
      </c>
      <c r="E7236" s="39" t="s">
        <v>105</v>
      </c>
      <c r="F7236" s="47">
        <f t="shared" si="572"/>
        <v>0.3</v>
      </c>
      <c r="G7236" s="10">
        <v>6.9</v>
      </c>
      <c r="H7236" s="13">
        <f t="shared" si="573"/>
        <v>3.0845683333333334</v>
      </c>
      <c r="I7236" s="16">
        <f t="shared" si="574"/>
        <v>5.4079004975805338</v>
      </c>
      <c r="J7236" s="19">
        <f t="shared" si="575"/>
        <v>6</v>
      </c>
      <c r="K7236" s="13">
        <f t="shared" si="576"/>
        <v>9.1525548142848398E-2</v>
      </c>
    </row>
    <row r="7237" spans="2:11" x14ac:dyDescent="0.25">
      <c r="B7237" s="23">
        <v>302</v>
      </c>
      <c r="C7237" s="23">
        <v>7232</v>
      </c>
      <c r="D7237" s="44">
        <v>42306.535416666666</v>
      </c>
      <c r="E7237" s="39" t="s">
        <v>105</v>
      </c>
      <c r="F7237" s="47">
        <f t="shared" si="572"/>
        <v>0.3</v>
      </c>
      <c r="G7237" s="10">
        <v>9.2000000000000011</v>
      </c>
      <c r="H7237" s="13">
        <f t="shared" si="573"/>
        <v>4.1127577777777784</v>
      </c>
      <c r="I7237" s="16">
        <f t="shared" si="574"/>
        <v>7.2105339967740463</v>
      </c>
      <c r="J7237" s="19">
        <f t="shared" si="575"/>
        <v>8</v>
      </c>
      <c r="K7237" s="13">
        <f t="shared" si="576"/>
        <v>0.21694944744971473</v>
      </c>
    </row>
    <row r="7238" spans="2:11" x14ac:dyDescent="0.25">
      <c r="B7238" s="23">
        <v>302</v>
      </c>
      <c r="C7238" s="23">
        <v>7233</v>
      </c>
      <c r="D7238" s="44">
        <v>42306.57708333333</v>
      </c>
      <c r="E7238" s="39" t="s">
        <v>105</v>
      </c>
      <c r="F7238" s="47">
        <f t="shared" ref="F7238:F7301" si="577">+VLOOKUP(E7238,$R$6:$S$25,2,FALSE)</f>
        <v>0.3</v>
      </c>
      <c r="G7238" s="10">
        <v>15</v>
      </c>
      <c r="H7238" s="13">
        <f t="shared" ref="H7238:H7301" si="578">+G7238*1609.34/3600</f>
        <v>6.7055833333333332</v>
      </c>
      <c r="I7238" s="16">
        <f t="shared" ref="I7238:I7301" si="579">H7238*(8^0.27)</f>
        <v>11.756305429522898</v>
      </c>
      <c r="J7238" s="19">
        <f t="shared" ref="J7238:J7301" si="580">IF(AND(I7238&gt;=0,I7238&lt;1),1,IF(AND(I7238&gt;=1,I7238&lt;2),2,IF(AND(I7238&gt;=2,I7238&lt;3),3,IF(AND(I7238&gt;=3,I7238&lt;4),4,IF(AND(I7238&gt;=4,I7238&lt;5),5,IF(AND(I7238&gt;=5,I7238&lt;6),6,IF(AND(I7238&gt;=6,I7238&lt;7),7,IF(AND(I7238&gt;=7,I7238&lt;8),8,IF(AND(I7238&gt;=8,I7238&lt;9),9,IF(AND(I7238&gt;=9,I7238&lt;10),10,IF(AND(I7238&gt;=10,I7238&lt;11),11,IF(AND(I7238&gt;=11,I7238&lt;12),12,IF(AND(I7238&gt;=12,I7238&lt;13),13,IF(AND(I7238&gt;=13,I7238&lt;14),14,IF(AND(I7238&gt;=14,I7238&lt;15),15,IF(AND(I7238&gt;=15,I7238&lt;25),16,IF(I7238&gt;25,17,0)))))))))))))))))</f>
        <v>12</v>
      </c>
      <c r="K7238" s="13">
        <f t="shared" ref="K7238:K7301" si="581">MIN((I7238/$L$5)^3*$K$5,$K$5)</f>
        <v>0.94030521228372188</v>
      </c>
    </row>
    <row r="7239" spans="2:11" x14ac:dyDescent="0.25">
      <c r="B7239" s="23">
        <v>302</v>
      </c>
      <c r="C7239" s="23">
        <v>7234</v>
      </c>
      <c r="D7239" s="44">
        <v>42306.618750000001</v>
      </c>
      <c r="E7239" s="39" t="s">
        <v>105</v>
      </c>
      <c r="F7239" s="47">
        <f t="shared" si="577"/>
        <v>0.3</v>
      </c>
      <c r="G7239" s="10">
        <v>9.2000000000000011</v>
      </c>
      <c r="H7239" s="13">
        <f t="shared" si="578"/>
        <v>4.1127577777777784</v>
      </c>
      <c r="I7239" s="16">
        <f t="shared" si="579"/>
        <v>7.2105339967740463</v>
      </c>
      <c r="J7239" s="19">
        <f t="shared" si="580"/>
        <v>8</v>
      </c>
      <c r="K7239" s="13">
        <f t="shared" si="581"/>
        <v>0.21694944744971473</v>
      </c>
    </row>
    <row r="7240" spans="2:11" x14ac:dyDescent="0.25">
      <c r="B7240" s="23">
        <v>302</v>
      </c>
      <c r="C7240" s="23">
        <v>7235</v>
      </c>
      <c r="D7240" s="44">
        <v>42306.660416666666</v>
      </c>
      <c r="E7240" s="39" t="s">
        <v>103</v>
      </c>
      <c r="F7240" s="47">
        <f t="shared" si="577"/>
        <v>0.7</v>
      </c>
      <c r="G7240" s="10">
        <v>10.4</v>
      </c>
      <c r="H7240" s="13">
        <f t="shared" si="578"/>
        <v>4.649204444444444</v>
      </c>
      <c r="I7240" s="16">
        <f t="shared" si="579"/>
        <v>8.1510384311358752</v>
      </c>
      <c r="J7240" s="19">
        <f t="shared" si="580"/>
        <v>9</v>
      </c>
      <c r="K7240" s="13">
        <f t="shared" si="581"/>
        <v>0.31339717994379734</v>
      </c>
    </row>
    <row r="7241" spans="2:11" x14ac:dyDescent="0.25">
      <c r="B7241" s="23">
        <v>302</v>
      </c>
      <c r="C7241" s="23">
        <v>7236</v>
      </c>
      <c r="D7241" s="44">
        <v>42306.70208333333</v>
      </c>
      <c r="E7241" s="39" t="s">
        <v>108</v>
      </c>
      <c r="F7241" s="47">
        <f t="shared" si="577"/>
        <v>0.1</v>
      </c>
      <c r="G7241" s="10">
        <v>16.100000000000001</v>
      </c>
      <c r="H7241" s="13">
        <f t="shared" si="578"/>
        <v>7.1973261111111109</v>
      </c>
      <c r="I7241" s="16">
        <f t="shared" si="579"/>
        <v>12.618434494354577</v>
      </c>
      <c r="J7241" s="19">
        <f t="shared" si="580"/>
        <v>13</v>
      </c>
      <c r="K7241" s="13">
        <f t="shared" si="581"/>
        <v>1</v>
      </c>
    </row>
    <row r="7242" spans="2:11" x14ac:dyDescent="0.25">
      <c r="B7242" s="23">
        <v>302</v>
      </c>
      <c r="C7242" s="23">
        <v>7237</v>
      </c>
      <c r="D7242" s="44">
        <v>42306.743750000001</v>
      </c>
      <c r="E7242" s="39" t="s">
        <v>108</v>
      </c>
      <c r="F7242" s="47">
        <f t="shared" si="577"/>
        <v>0.1</v>
      </c>
      <c r="G7242" s="10">
        <v>12.7</v>
      </c>
      <c r="H7242" s="13">
        <f t="shared" si="578"/>
        <v>5.6773938888888882</v>
      </c>
      <c r="I7242" s="16">
        <f t="shared" si="579"/>
        <v>9.9536719303293868</v>
      </c>
      <c r="J7242" s="19">
        <f t="shared" si="580"/>
        <v>10</v>
      </c>
      <c r="K7242" s="13">
        <f t="shared" si="581"/>
        <v>0.57069784048988625</v>
      </c>
    </row>
    <row r="7243" spans="2:11" x14ac:dyDescent="0.25">
      <c r="B7243" s="23">
        <v>302</v>
      </c>
      <c r="C7243" s="23">
        <v>7238</v>
      </c>
      <c r="D7243" s="44">
        <v>42306.785416666666</v>
      </c>
      <c r="E7243" s="39" t="s">
        <v>103</v>
      </c>
      <c r="F7243" s="47">
        <f t="shared" si="577"/>
        <v>0.7</v>
      </c>
      <c r="G7243" s="10">
        <v>11.5</v>
      </c>
      <c r="H7243" s="13">
        <f t="shared" si="578"/>
        <v>5.1409472222222226</v>
      </c>
      <c r="I7243" s="16">
        <f t="shared" si="579"/>
        <v>9.0131674959675561</v>
      </c>
      <c r="J7243" s="19">
        <f t="shared" si="580"/>
        <v>10</v>
      </c>
      <c r="K7243" s="13">
        <f t="shared" si="581"/>
        <v>0.42372938955022382</v>
      </c>
    </row>
    <row r="7244" spans="2:11" x14ac:dyDescent="0.25">
      <c r="B7244" s="23">
        <v>302</v>
      </c>
      <c r="C7244" s="23">
        <v>7239</v>
      </c>
      <c r="D7244" s="44">
        <v>42306.82708333333</v>
      </c>
      <c r="E7244" s="39" t="s">
        <v>103</v>
      </c>
      <c r="F7244" s="47">
        <f t="shared" si="577"/>
        <v>0.7</v>
      </c>
      <c r="G7244" s="10">
        <v>10.4</v>
      </c>
      <c r="H7244" s="13">
        <f t="shared" si="578"/>
        <v>4.649204444444444</v>
      </c>
      <c r="I7244" s="16">
        <f t="shared" si="579"/>
        <v>8.1510384311358752</v>
      </c>
      <c r="J7244" s="19">
        <f t="shared" si="580"/>
        <v>9</v>
      </c>
      <c r="K7244" s="13">
        <f t="shared" si="581"/>
        <v>0.31339717994379734</v>
      </c>
    </row>
    <row r="7245" spans="2:11" x14ac:dyDescent="0.25">
      <c r="B7245" s="23">
        <v>302</v>
      </c>
      <c r="C7245" s="23">
        <v>7240</v>
      </c>
      <c r="D7245" s="44">
        <v>42306.868750000001</v>
      </c>
      <c r="E7245" s="39" t="s">
        <v>105</v>
      </c>
      <c r="F7245" s="47">
        <f t="shared" si="577"/>
        <v>0.3</v>
      </c>
      <c r="G7245" s="10">
        <v>8.1</v>
      </c>
      <c r="H7245" s="13">
        <f t="shared" si="578"/>
        <v>3.6210149999999994</v>
      </c>
      <c r="I7245" s="16">
        <f t="shared" si="579"/>
        <v>6.3484049319423645</v>
      </c>
      <c r="J7245" s="19">
        <f t="shared" si="580"/>
        <v>7</v>
      </c>
      <c r="K7245" s="13">
        <f t="shared" si="581"/>
        <v>0.14806421994704388</v>
      </c>
    </row>
    <row r="7246" spans="2:11" x14ac:dyDescent="0.25">
      <c r="B7246" s="23">
        <v>302</v>
      </c>
      <c r="C7246" s="23">
        <v>7241</v>
      </c>
      <c r="D7246" s="44">
        <v>42306.910416666666</v>
      </c>
      <c r="E7246" s="39" t="s">
        <v>105</v>
      </c>
      <c r="F7246" s="47">
        <f t="shared" si="577"/>
        <v>0.3</v>
      </c>
      <c r="G7246" s="10">
        <v>6.9</v>
      </c>
      <c r="H7246" s="13">
        <f t="shared" si="578"/>
        <v>3.0845683333333334</v>
      </c>
      <c r="I7246" s="16">
        <f t="shared" si="579"/>
        <v>5.4079004975805338</v>
      </c>
      <c r="J7246" s="19">
        <f t="shared" si="580"/>
        <v>6</v>
      </c>
      <c r="K7246" s="13">
        <f t="shared" si="581"/>
        <v>9.1525548142848398E-2</v>
      </c>
    </row>
    <row r="7247" spans="2:11" x14ac:dyDescent="0.25">
      <c r="B7247" s="23">
        <v>302</v>
      </c>
      <c r="C7247" s="23">
        <v>7242</v>
      </c>
      <c r="D7247" s="44">
        <v>42306.95208333333</v>
      </c>
      <c r="E7247" s="39" t="s">
        <v>105</v>
      </c>
      <c r="F7247" s="47">
        <f t="shared" si="577"/>
        <v>0.3</v>
      </c>
      <c r="G7247" s="10">
        <v>5.8</v>
      </c>
      <c r="H7247" s="13">
        <f t="shared" si="578"/>
        <v>2.5928255555555553</v>
      </c>
      <c r="I7247" s="16">
        <f t="shared" si="579"/>
        <v>4.5457714327488539</v>
      </c>
      <c r="J7247" s="19">
        <f t="shared" si="580"/>
        <v>5</v>
      </c>
      <c r="K7247" s="13">
        <f t="shared" si="581"/>
        <v>5.4359949801215252E-2</v>
      </c>
    </row>
    <row r="7248" spans="2:11" x14ac:dyDescent="0.25">
      <c r="B7248" s="23">
        <v>302</v>
      </c>
      <c r="C7248" s="23">
        <v>7243</v>
      </c>
      <c r="D7248" s="44">
        <v>42306.993750000001</v>
      </c>
      <c r="E7248" s="39" t="s">
        <v>105</v>
      </c>
      <c r="F7248" s="47">
        <f t="shared" si="577"/>
        <v>0.3</v>
      </c>
      <c r="G7248" s="10">
        <v>9.6999999999999993</v>
      </c>
      <c r="H7248" s="13">
        <f t="shared" si="578"/>
        <v>4.3362772222222219</v>
      </c>
      <c r="I7248" s="16">
        <f t="shared" si="579"/>
        <v>7.6024108444248073</v>
      </c>
      <c r="J7248" s="19">
        <f t="shared" si="580"/>
        <v>8</v>
      </c>
      <c r="K7248" s="13">
        <f t="shared" si="581"/>
        <v>0.25427886785499881</v>
      </c>
    </row>
    <row r="7249" spans="2:11" x14ac:dyDescent="0.25">
      <c r="B7249" s="23">
        <v>302</v>
      </c>
      <c r="C7249" s="23">
        <v>7244</v>
      </c>
      <c r="D7249" s="44">
        <v>42307.035416666666</v>
      </c>
      <c r="E7249" s="39" t="s">
        <v>105</v>
      </c>
      <c r="F7249" s="47">
        <f t="shared" si="577"/>
        <v>0.3</v>
      </c>
      <c r="G7249" s="10">
        <v>3.5</v>
      </c>
      <c r="H7249" s="13">
        <f t="shared" si="578"/>
        <v>1.5646361111111109</v>
      </c>
      <c r="I7249" s="16">
        <f t="shared" si="579"/>
        <v>2.7431379335553427</v>
      </c>
      <c r="J7249" s="19">
        <f t="shared" si="580"/>
        <v>3</v>
      </c>
      <c r="K7249" s="13">
        <f t="shared" si="581"/>
        <v>1.1945358807900612E-2</v>
      </c>
    </row>
    <row r="7250" spans="2:11" x14ac:dyDescent="0.25">
      <c r="B7250" s="23">
        <v>302</v>
      </c>
      <c r="C7250" s="23">
        <v>7245</v>
      </c>
      <c r="D7250" s="44">
        <v>42307.07708333333</v>
      </c>
      <c r="E7250" s="39" t="s">
        <v>105</v>
      </c>
      <c r="F7250" s="47">
        <f t="shared" si="577"/>
        <v>0.3</v>
      </c>
      <c r="G7250" s="10">
        <v>5.8</v>
      </c>
      <c r="H7250" s="13">
        <f t="shared" si="578"/>
        <v>2.5928255555555553</v>
      </c>
      <c r="I7250" s="16">
        <f t="shared" si="579"/>
        <v>4.5457714327488539</v>
      </c>
      <c r="J7250" s="19">
        <f t="shared" si="580"/>
        <v>5</v>
      </c>
      <c r="K7250" s="13">
        <f t="shared" si="581"/>
        <v>5.4359949801215252E-2</v>
      </c>
    </row>
    <row r="7251" spans="2:11" x14ac:dyDescent="0.25">
      <c r="B7251" s="23">
        <v>302</v>
      </c>
      <c r="C7251" s="23">
        <v>7246</v>
      </c>
      <c r="D7251" s="44">
        <v>42307.118750000001</v>
      </c>
      <c r="E7251" s="39" t="s">
        <v>105</v>
      </c>
      <c r="F7251" s="47">
        <f t="shared" si="577"/>
        <v>0.3</v>
      </c>
      <c r="G7251" s="10">
        <v>4.6000000000000005</v>
      </c>
      <c r="H7251" s="13">
        <f t="shared" si="578"/>
        <v>2.0563788888888892</v>
      </c>
      <c r="I7251" s="16">
        <f t="shared" si="579"/>
        <v>3.6052669983870231</v>
      </c>
      <c r="J7251" s="19">
        <f t="shared" si="580"/>
        <v>4</v>
      </c>
      <c r="K7251" s="13">
        <f t="shared" si="581"/>
        <v>2.7118680931214341E-2</v>
      </c>
    </row>
    <row r="7252" spans="2:11" x14ac:dyDescent="0.25">
      <c r="B7252" s="23">
        <v>302</v>
      </c>
      <c r="C7252" s="23">
        <v>7247</v>
      </c>
      <c r="D7252" s="44">
        <v>42307.160416666666</v>
      </c>
      <c r="E7252" s="39" t="s">
        <v>105</v>
      </c>
      <c r="F7252" s="47">
        <f t="shared" si="577"/>
        <v>0.3</v>
      </c>
      <c r="G7252" s="10">
        <v>3.5</v>
      </c>
      <c r="H7252" s="13">
        <f t="shared" si="578"/>
        <v>1.5646361111111109</v>
      </c>
      <c r="I7252" s="16">
        <f t="shared" si="579"/>
        <v>2.7431379335553427</v>
      </c>
      <c r="J7252" s="19">
        <f t="shared" si="580"/>
        <v>3</v>
      </c>
      <c r="K7252" s="13">
        <f t="shared" si="581"/>
        <v>1.1945358807900612E-2</v>
      </c>
    </row>
    <row r="7253" spans="2:11" x14ac:dyDescent="0.25">
      <c r="B7253" s="23">
        <v>302</v>
      </c>
      <c r="C7253" s="23">
        <v>7248</v>
      </c>
      <c r="D7253" s="44">
        <v>42307.20208333333</v>
      </c>
      <c r="E7253" s="39" t="s">
        <v>105</v>
      </c>
      <c r="F7253" s="47">
        <f t="shared" si="577"/>
        <v>0.3</v>
      </c>
      <c r="G7253" s="10">
        <v>9.6999999999999993</v>
      </c>
      <c r="H7253" s="13">
        <f t="shared" si="578"/>
        <v>4.3362772222222219</v>
      </c>
      <c r="I7253" s="16">
        <f t="shared" si="579"/>
        <v>7.6024108444248073</v>
      </c>
      <c r="J7253" s="19">
        <f t="shared" si="580"/>
        <v>8</v>
      </c>
      <c r="K7253" s="13">
        <f t="shared" si="581"/>
        <v>0.25427886785499881</v>
      </c>
    </row>
    <row r="7254" spans="2:11" x14ac:dyDescent="0.25">
      <c r="B7254" s="23">
        <v>303</v>
      </c>
      <c r="C7254" s="23">
        <v>7249</v>
      </c>
      <c r="D7254" s="44">
        <v>42307.243750000001</v>
      </c>
      <c r="E7254" s="39" t="s">
        <v>105</v>
      </c>
      <c r="F7254" s="47">
        <f t="shared" si="577"/>
        <v>0.3</v>
      </c>
      <c r="G7254" s="10">
        <v>9.6999999999999993</v>
      </c>
      <c r="H7254" s="13">
        <f t="shared" si="578"/>
        <v>4.3362772222222219</v>
      </c>
      <c r="I7254" s="16">
        <f t="shared" si="579"/>
        <v>7.6024108444248073</v>
      </c>
      <c r="J7254" s="19">
        <f t="shared" si="580"/>
        <v>8</v>
      </c>
      <c r="K7254" s="13">
        <f t="shared" si="581"/>
        <v>0.25427886785499881</v>
      </c>
    </row>
    <row r="7255" spans="2:11" x14ac:dyDescent="0.25">
      <c r="B7255" s="23">
        <v>303</v>
      </c>
      <c r="C7255" s="23">
        <v>7250</v>
      </c>
      <c r="D7255" s="44">
        <v>42307.285416666666</v>
      </c>
      <c r="E7255" s="39" t="s">
        <v>105</v>
      </c>
      <c r="F7255" s="47">
        <f t="shared" si="577"/>
        <v>0.3</v>
      </c>
      <c r="G7255" s="10">
        <v>9.6999999999999993</v>
      </c>
      <c r="H7255" s="13">
        <f t="shared" si="578"/>
        <v>4.3362772222222219</v>
      </c>
      <c r="I7255" s="16">
        <f t="shared" si="579"/>
        <v>7.6024108444248073</v>
      </c>
      <c r="J7255" s="19">
        <f t="shared" si="580"/>
        <v>8</v>
      </c>
      <c r="K7255" s="13">
        <f t="shared" si="581"/>
        <v>0.25427886785499881</v>
      </c>
    </row>
    <row r="7256" spans="2:11" x14ac:dyDescent="0.25">
      <c r="B7256" s="23">
        <v>303</v>
      </c>
      <c r="C7256" s="23">
        <v>7251</v>
      </c>
      <c r="D7256" s="44">
        <v>42307.32708333333</v>
      </c>
      <c r="E7256" s="39" t="s">
        <v>105</v>
      </c>
      <c r="F7256" s="47">
        <f t="shared" si="577"/>
        <v>0.3</v>
      </c>
      <c r="G7256" s="10">
        <v>6.9</v>
      </c>
      <c r="H7256" s="13">
        <f t="shared" si="578"/>
        <v>3.0845683333333334</v>
      </c>
      <c r="I7256" s="16">
        <f t="shared" si="579"/>
        <v>5.4079004975805338</v>
      </c>
      <c r="J7256" s="19">
        <f t="shared" si="580"/>
        <v>6</v>
      </c>
      <c r="K7256" s="13">
        <f t="shared" si="581"/>
        <v>9.1525548142848398E-2</v>
      </c>
    </row>
    <row r="7257" spans="2:11" x14ac:dyDescent="0.25">
      <c r="B7257" s="23">
        <v>303</v>
      </c>
      <c r="C7257" s="23">
        <v>7252</v>
      </c>
      <c r="D7257" s="44">
        <v>42307.368750000001</v>
      </c>
      <c r="E7257" s="39" t="s">
        <v>105</v>
      </c>
      <c r="F7257" s="47">
        <f t="shared" si="577"/>
        <v>0.3</v>
      </c>
      <c r="G7257" s="10">
        <v>6.9</v>
      </c>
      <c r="H7257" s="13">
        <f t="shared" si="578"/>
        <v>3.0845683333333334</v>
      </c>
      <c r="I7257" s="16">
        <f t="shared" si="579"/>
        <v>5.4079004975805338</v>
      </c>
      <c r="J7257" s="19">
        <f t="shared" si="580"/>
        <v>6</v>
      </c>
      <c r="K7257" s="13">
        <f t="shared" si="581"/>
        <v>9.1525548142848398E-2</v>
      </c>
    </row>
    <row r="7258" spans="2:11" x14ac:dyDescent="0.25">
      <c r="B7258" s="23">
        <v>303</v>
      </c>
      <c r="C7258" s="23">
        <v>7253</v>
      </c>
      <c r="D7258" s="44">
        <v>42307.410416666666</v>
      </c>
      <c r="E7258" s="39" t="s">
        <v>105</v>
      </c>
      <c r="F7258" s="47">
        <f t="shared" si="577"/>
        <v>0.3</v>
      </c>
      <c r="G7258" s="10">
        <v>8.1</v>
      </c>
      <c r="H7258" s="13">
        <f t="shared" si="578"/>
        <v>3.6210149999999994</v>
      </c>
      <c r="I7258" s="16">
        <f t="shared" si="579"/>
        <v>6.3484049319423645</v>
      </c>
      <c r="J7258" s="19">
        <f t="shared" si="580"/>
        <v>7</v>
      </c>
      <c r="K7258" s="13">
        <f t="shared" si="581"/>
        <v>0.14806421994704388</v>
      </c>
    </row>
    <row r="7259" spans="2:11" x14ac:dyDescent="0.25">
      <c r="B7259" s="23">
        <v>303</v>
      </c>
      <c r="C7259" s="23">
        <v>7254</v>
      </c>
      <c r="D7259" s="44">
        <v>42307.45208333333</v>
      </c>
      <c r="E7259" s="39" t="s">
        <v>105</v>
      </c>
      <c r="F7259" s="47">
        <f t="shared" si="577"/>
        <v>0.3</v>
      </c>
      <c r="G7259" s="10">
        <v>3.5</v>
      </c>
      <c r="H7259" s="13">
        <f t="shared" si="578"/>
        <v>1.5646361111111109</v>
      </c>
      <c r="I7259" s="16">
        <f t="shared" si="579"/>
        <v>2.7431379335553427</v>
      </c>
      <c r="J7259" s="19">
        <f t="shared" si="580"/>
        <v>3</v>
      </c>
      <c r="K7259" s="13">
        <f t="shared" si="581"/>
        <v>1.1945358807900612E-2</v>
      </c>
    </row>
    <row r="7260" spans="2:11" x14ac:dyDescent="0.25">
      <c r="B7260" s="23">
        <v>303</v>
      </c>
      <c r="C7260" s="23">
        <v>7255</v>
      </c>
      <c r="D7260" s="44">
        <v>42307.493750000001</v>
      </c>
      <c r="E7260" s="39" t="s">
        <v>105</v>
      </c>
      <c r="F7260" s="47">
        <f t="shared" si="577"/>
        <v>0.3</v>
      </c>
      <c r="G7260" s="10">
        <v>3.5</v>
      </c>
      <c r="H7260" s="13">
        <f t="shared" si="578"/>
        <v>1.5646361111111109</v>
      </c>
      <c r="I7260" s="16">
        <f t="shared" si="579"/>
        <v>2.7431379335553427</v>
      </c>
      <c r="J7260" s="19">
        <f t="shared" si="580"/>
        <v>3</v>
      </c>
      <c r="K7260" s="13">
        <f t="shared" si="581"/>
        <v>1.1945358807900612E-2</v>
      </c>
    </row>
    <row r="7261" spans="2:11" x14ac:dyDescent="0.25">
      <c r="B7261" s="23">
        <v>303</v>
      </c>
      <c r="C7261" s="23">
        <v>7256</v>
      </c>
      <c r="D7261" s="44">
        <v>42307.535416666666</v>
      </c>
      <c r="E7261" s="39" t="s">
        <v>105</v>
      </c>
      <c r="F7261" s="47">
        <f t="shared" si="577"/>
        <v>0.3</v>
      </c>
      <c r="G7261" s="10">
        <v>4.6000000000000005</v>
      </c>
      <c r="H7261" s="13">
        <f t="shared" si="578"/>
        <v>2.0563788888888892</v>
      </c>
      <c r="I7261" s="16">
        <f t="shared" si="579"/>
        <v>3.6052669983870231</v>
      </c>
      <c r="J7261" s="19">
        <f t="shared" si="580"/>
        <v>4</v>
      </c>
      <c r="K7261" s="13">
        <f t="shared" si="581"/>
        <v>2.7118680931214341E-2</v>
      </c>
    </row>
    <row r="7262" spans="2:11" x14ac:dyDescent="0.25">
      <c r="B7262" s="23">
        <v>303</v>
      </c>
      <c r="C7262" s="23">
        <v>7257</v>
      </c>
      <c r="D7262" s="44">
        <v>42307.57708333333</v>
      </c>
      <c r="E7262" s="39" t="s">
        <v>105</v>
      </c>
      <c r="F7262" s="47">
        <f t="shared" si="577"/>
        <v>0.3</v>
      </c>
      <c r="G7262" s="10">
        <v>6.9</v>
      </c>
      <c r="H7262" s="13">
        <f t="shared" si="578"/>
        <v>3.0845683333333334</v>
      </c>
      <c r="I7262" s="16">
        <f t="shared" si="579"/>
        <v>5.4079004975805338</v>
      </c>
      <c r="J7262" s="19">
        <f t="shared" si="580"/>
        <v>6</v>
      </c>
      <c r="K7262" s="13">
        <f t="shared" si="581"/>
        <v>9.1525548142848398E-2</v>
      </c>
    </row>
    <row r="7263" spans="2:11" x14ac:dyDescent="0.25">
      <c r="B7263" s="23">
        <v>303</v>
      </c>
      <c r="C7263" s="23">
        <v>7258</v>
      </c>
      <c r="D7263" s="44">
        <v>42307.618750000001</v>
      </c>
      <c r="E7263" s="39" t="s">
        <v>105</v>
      </c>
      <c r="F7263" s="47">
        <f t="shared" si="577"/>
        <v>0.3</v>
      </c>
      <c r="G7263" s="10">
        <v>10.4</v>
      </c>
      <c r="H7263" s="13">
        <f t="shared" si="578"/>
        <v>4.649204444444444</v>
      </c>
      <c r="I7263" s="16">
        <f t="shared" si="579"/>
        <v>8.1510384311358752</v>
      </c>
      <c r="J7263" s="19">
        <f t="shared" si="580"/>
        <v>9</v>
      </c>
      <c r="K7263" s="13">
        <f t="shared" si="581"/>
        <v>0.31339717994379734</v>
      </c>
    </row>
    <row r="7264" spans="2:11" x14ac:dyDescent="0.25">
      <c r="B7264" s="23">
        <v>303</v>
      </c>
      <c r="C7264" s="23">
        <v>7259</v>
      </c>
      <c r="D7264" s="44">
        <v>42307.660416666666</v>
      </c>
      <c r="E7264" s="39" t="s">
        <v>108</v>
      </c>
      <c r="F7264" s="47">
        <f t="shared" si="577"/>
        <v>0.1</v>
      </c>
      <c r="G7264" s="10">
        <v>13.8</v>
      </c>
      <c r="H7264" s="13">
        <f t="shared" si="578"/>
        <v>6.1691366666666667</v>
      </c>
      <c r="I7264" s="16">
        <f t="shared" si="579"/>
        <v>10.815800995161068</v>
      </c>
      <c r="J7264" s="19">
        <f t="shared" si="580"/>
        <v>11</v>
      </c>
      <c r="K7264" s="13">
        <f t="shared" si="581"/>
        <v>0.73220438514278718</v>
      </c>
    </row>
    <row r="7265" spans="2:11" x14ac:dyDescent="0.25">
      <c r="B7265" s="23">
        <v>303</v>
      </c>
      <c r="C7265" s="23">
        <v>7260</v>
      </c>
      <c r="D7265" s="44">
        <v>42307.70208333333</v>
      </c>
      <c r="E7265" s="39" t="s">
        <v>106</v>
      </c>
      <c r="F7265" s="47">
        <f t="shared" si="577"/>
        <v>0.2</v>
      </c>
      <c r="G7265" s="10">
        <v>9.2000000000000011</v>
      </c>
      <c r="H7265" s="13">
        <f t="shared" si="578"/>
        <v>4.1127577777777784</v>
      </c>
      <c r="I7265" s="16">
        <f t="shared" si="579"/>
        <v>7.2105339967740463</v>
      </c>
      <c r="J7265" s="19">
        <f t="shared" si="580"/>
        <v>8</v>
      </c>
      <c r="K7265" s="13">
        <f t="shared" si="581"/>
        <v>0.21694944744971473</v>
      </c>
    </row>
    <row r="7266" spans="2:11" x14ac:dyDescent="0.25">
      <c r="B7266" s="23">
        <v>303</v>
      </c>
      <c r="C7266" s="23">
        <v>7261</v>
      </c>
      <c r="D7266" s="44">
        <v>42307.743750000001</v>
      </c>
      <c r="E7266" s="39" t="s">
        <v>108</v>
      </c>
      <c r="F7266" s="47">
        <f t="shared" si="577"/>
        <v>0.1</v>
      </c>
      <c r="G7266" s="10">
        <v>8.1</v>
      </c>
      <c r="H7266" s="13">
        <f t="shared" si="578"/>
        <v>3.6210149999999994</v>
      </c>
      <c r="I7266" s="16">
        <f t="shared" si="579"/>
        <v>6.3484049319423645</v>
      </c>
      <c r="J7266" s="19">
        <f t="shared" si="580"/>
        <v>7</v>
      </c>
      <c r="K7266" s="13">
        <f t="shared" si="581"/>
        <v>0.14806421994704388</v>
      </c>
    </row>
    <row r="7267" spans="2:11" x14ac:dyDescent="0.25">
      <c r="B7267" s="23">
        <v>303</v>
      </c>
      <c r="C7267" s="23">
        <v>7262</v>
      </c>
      <c r="D7267" s="44">
        <v>42307.785416666666</v>
      </c>
      <c r="E7267" s="39" t="s">
        <v>105</v>
      </c>
      <c r="F7267" s="47">
        <f t="shared" si="577"/>
        <v>0.3</v>
      </c>
      <c r="G7267" s="10">
        <v>6.9</v>
      </c>
      <c r="H7267" s="13">
        <f t="shared" si="578"/>
        <v>3.0845683333333334</v>
      </c>
      <c r="I7267" s="16">
        <f t="shared" si="579"/>
        <v>5.4079004975805338</v>
      </c>
      <c r="J7267" s="19">
        <f t="shared" si="580"/>
        <v>6</v>
      </c>
      <c r="K7267" s="13">
        <f t="shared" si="581"/>
        <v>9.1525548142848398E-2</v>
      </c>
    </row>
    <row r="7268" spans="2:11" x14ac:dyDescent="0.25">
      <c r="B7268" s="23">
        <v>303</v>
      </c>
      <c r="C7268" s="23">
        <v>7263</v>
      </c>
      <c r="D7268" s="44">
        <v>42307.82708333333</v>
      </c>
      <c r="E7268" s="39" t="s">
        <v>105</v>
      </c>
      <c r="F7268" s="47">
        <f t="shared" si="577"/>
        <v>0.3</v>
      </c>
      <c r="G7268" s="10">
        <v>3.5</v>
      </c>
      <c r="H7268" s="13">
        <f t="shared" si="578"/>
        <v>1.5646361111111109</v>
      </c>
      <c r="I7268" s="16">
        <f t="shared" si="579"/>
        <v>2.7431379335553427</v>
      </c>
      <c r="J7268" s="19">
        <f t="shared" si="580"/>
        <v>3</v>
      </c>
      <c r="K7268" s="13">
        <f t="shared" si="581"/>
        <v>1.1945358807900612E-2</v>
      </c>
    </row>
    <row r="7269" spans="2:11" x14ac:dyDescent="0.25">
      <c r="B7269" s="23">
        <v>303</v>
      </c>
      <c r="C7269" s="23">
        <v>7264</v>
      </c>
      <c r="D7269" s="44">
        <v>42307.868750000001</v>
      </c>
      <c r="E7269" s="39" t="s">
        <v>105</v>
      </c>
      <c r="F7269" s="47">
        <f t="shared" si="577"/>
        <v>0.3</v>
      </c>
      <c r="G7269" s="10">
        <v>8.1</v>
      </c>
      <c r="H7269" s="13">
        <f t="shared" si="578"/>
        <v>3.6210149999999994</v>
      </c>
      <c r="I7269" s="16">
        <f t="shared" si="579"/>
        <v>6.3484049319423645</v>
      </c>
      <c r="J7269" s="19">
        <f t="shared" si="580"/>
        <v>7</v>
      </c>
      <c r="K7269" s="13">
        <f t="shared" si="581"/>
        <v>0.14806421994704388</v>
      </c>
    </row>
    <row r="7270" spans="2:11" x14ac:dyDescent="0.25">
      <c r="B7270" s="23">
        <v>303</v>
      </c>
      <c r="C7270" s="23">
        <v>7265</v>
      </c>
      <c r="D7270" s="44">
        <v>42307.910416666666</v>
      </c>
      <c r="E7270" s="39" t="s">
        <v>103</v>
      </c>
      <c r="F7270" s="47">
        <f t="shared" si="577"/>
        <v>0.7</v>
      </c>
      <c r="G7270" s="10">
        <v>3.5</v>
      </c>
      <c r="H7270" s="13">
        <f t="shared" si="578"/>
        <v>1.5646361111111109</v>
      </c>
      <c r="I7270" s="16">
        <f t="shared" si="579"/>
        <v>2.7431379335553427</v>
      </c>
      <c r="J7270" s="19">
        <f t="shared" si="580"/>
        <v>3</v>
      </c>
      <c r="K7270" s="13">
        <f t="shared" si="581"/>
        <v>1.1945358807900612E-2</v>
      </c>
    </row>
    <row r="7271" spans="2:11" x14ac:dyDescent="0.25">
      <c r="B7271" s="23">
        <v>303</v>
      </c>
      <c r="C7271" s="23">
        <v>7266</v>
      </c>
      <c r="D7271" s="44">
        <v>42307.95208333333</v>
      </c>
      <c r="E7271" s="39" t="s">
        <v>103</v>
      </c>
      <c r="F7271" s="47">
        <f t="shared" si="577"/>
        <v>0.7</v>
      </c>
      <c r="G7271" s="10">
        <v>8.1</v>
      </c>
      <c r="H7271" s="13">
        <f t="shared" si="578"/>
        <v>3.6210149999999994</v>
      </c>
      <c r="I7271" s="16">
        <f t="shared" si="579"/>
        <v>6.3484049319423645</v>
      </c>
      <c r="J7271" s="19">
        <f t="shared" si="580"/>
        <v>7</v>
      </c>
      <c r="K7271" s="13">
        <f t="shared" si="581"/>
        <v>0.14806421994704388</v>
      </c>
    </row>
    <row r="7272" spans="2:11" x14ac:dyDescent="0.25">
      <c r="B7272" s="23">
        <v>303</v>
      </c>
      <c r="C7272" s="23">
        <v>7267</v>
      </c>
      <c r="D7272" s="44">
        <v>42307.993750000001</v>
      </c>
      <c r="E7272" s="39" t="s">
        <v>105</v>
      </c>
      <c r="F7272" s="47">
        <f t="shared" si="577"/>
        <v>0.3</v>
      </c>
      <c r="G7272" s="10">
        <v>8.1</v>
      </c>
      <c r="H7272" s="13">
        <f t="shared" si="578"/>
        <v>3.6210149999999994</v>
      </c>
      <c r="I7272" s="16">
        <f t="shared" si="579"/>
        <v>6.3484049319423645</v>
      </c>
      <c r="J7272" s="19">
        <f t="shared" si="580"/>
        <v>7</v>
      </c>
      <c r="K7272" s="13">
        <f t="shared" si="581"/>
        <v>0.14806421994704388</v>
      </c>
    </row>
    <row r="7273" spans="2:11" x14ac:dyDescent="0.25">
      <c r="B7273" s="23">
        <v>303</v>
      </c>
      <c r="C7273" s="23">
        <v>7268</v>
      </c>
      <c r="D7273" s="44">
        <v>42308.035416666666</v>
      </c>
      <c r="E7273" s="39" t="s">
        <v>105</v>
      </c>
      <c r="F7273" s="47">
        <f t="shared" si="577"/>
        <v>0.3</v>
      </c>
      <c r="G7273" s="10">
        <v>3.5</v>
      </c>
      <c r="H7273" s="13">
        <f t="shared" si="578"/>
        <v>1.5646361111111109</v>
      </c>
      <c r="I7273" s="16">
        <f t="shared" si="579"/>
        <v>2.7431379335553427</v>
      </c>
      <c r="J7273" s="19">
        <f t="shared" si="580"/>
        <v>3</v>
      </c>
      <c r="K7273" s="13">
        <f t="shared" si="581"/>
        <v>1.1945358807900612E-2</v>
      </c>
    </row>
    <row r="7274" spans="2:11" x14ac:dyDescent="0.25">
      <c r="B7274" s="23">
        <v>303</v>
      </c>
      <c r="C7274" s="23">
        <v>7269</v>
      </c>
      <c r="D7274" s="44">
        <v>42308.07708333333</v>
      </c>
      <c r="E7274" s="39" t="s">
        <v>103</v>
      </c>
      <c r="F7274" s="47">
        <f t="shared" si="577"/>
        <v>0.7</v>
      </c>
      <c r="G7274" s="10">
        <v>8.1</v>
      </c>
      <c r="H7274" s="13">
        <f t="shared" si="578"/>
        <v>3.6210149999999994</v>
      </c>
      <c r="I7274" s="16">
        <f t="shared" si="579"/>
        <v>6.3484049319423645</v>
      </c>
      <c r="J7274" s="19">
        <f t="shared" si="580"/>
        <v>7</v>
      </c>
      <c r="K7274" s="13">
        <f t="shared" si="581"/>
        <v>0.14806421994704388</v>
      </c>
    </row>
    <row r="7275" spans="2:11" x14ac:dyDescent="0.25">
      <c r="B7275" s="23">
        <v>303</v>
      </c>
      <c r="C7275" s="23">
        <v>7270</v>
      </c>
      <c r="D7275" s="44">
        <v>42308.118750000001</v>
      </c>
      <c r="E7275" s="39" t="s">
        <v>105</v>
      </c>
      <c r="F7275" s="47">
        <f t="shared" si="577"/>
        <v>0.3</v>
      </c>
      <c r="G7275" s="10">
        <v>8.1</v>
      </c>
      <c r="H7275" s="13">
        <f t="shared" si="578"/>
        <v>3.6210149999999994</v>
      </c>
      <c r="I7275" s="16">
        <f t="shared" si="579"/>
        <v>6.3484049319423645</v>
      </c>
      <c r="J7275" s="19">
        <f t="shared" si="580"/>
        <v>7</v>
      </c>
      <c r="K7275" s="13">
        <f t="shared" si="581"/>
        <v>0.14806421994704388</v>
      </c>
    </row>
    <row r="7276" spans="2:11" x14ac:dyDescent="0.25">
      <c r="B7276" s="23">
        <v>303</v>
      </c>
      <c r="C7276" s="23">
        <v>7271</v>
      </c>
      <c r="D7276" s="44">
        <v>42308.160416666666</v>
      </c>
      <c r="E7276" s="39" t="s">
        <v>105</v>
      </c>
      <c r="F7276" s="47">
        <f t="shared" si="577"/>
        <v>0.3</v>
      </c>
      <c r="G7276" s="10">
        <v>4.6000000000000005</v>
      </c>
      <c r="H7276" s="13">
        <f t="shared" si="578"/>
        <v>2.0563788888888892</v>
      </c>
      <c r="I7276" s="16">
        <f t="shared" si="579"/>
        <v>3.6052669983870231</v>
      </c>
      <c r="J7276" s="19">
        <f t="shared" si="580"/>
        <v>4</v>
      </c>
      <c r="K7276" s="13">
        <f t="shared" si="581"/>
        <v>2.7118680931214341E-2</v>
      </c>
    </row>
    <row r="7277" spans="2:11" x14ac:dyDescent="0.25">
      <c r="B7277" s="23">
        <v>303</v>
      </c>
      <c r="C7277" s="23">
        <v>7272</v>
      </c>
      <c r="D7277" s="44">
        <v>42308.20208333333</v>
      </c>
      <c r="E7277" s="39" t="s">
        <v>105</v>
      </c>
      <c r="F7277" s="47">
        <f t="shared" si="577"/>
        <v>0.3</v>
      </c>
      <c r="G7277" s="10">
        <v>8.1</v>
      </c>
      <c r="H7277" s="13">
        <f t="shared" si="578"/>
        <v>3.6210149999999994</v>
      </c>
      <c r="I7277" s="16">
        <f t="shared" si="579"/>
        <v>6.3484049319423645</v>
      </c>
      <c r="J7277" s="19">
        <f t="shared" si="580"/>
        <v>7</v>
      </c>
      <c r="K7277" s="13">
        <f t="shared" si="581"/>
        <v>0.14806421994704388</v>
      </c>
    </row>
    <row r="7278" spans="2:11" x14ac:dyDescent="0.25">
      <c r="B7278" s="23">
        <v>304</v>
      </c>
      <c r="C7278" s="23">
        <v>7273</v>
      </c>
      <c r="D7278" s="44">
        <v>42308.243750000001</v>
      </c>
      <c r="E7278" s="39" t="s">
        <v>105</v>
      </c>
      <c r="F7278" s="47">
        <f t="shared" si="577"/>
        <v>0.3</v>
      </c>
      <c r="G7278" s="10">
        <v>3.5</v>
      </c>
      <c r="H7278" s="13">
        <f t="shared" si="578"/>
        <v>1.5646361111111109</v>
      </c>
      <c r="I7278" s="16">
        <f t="shared" si="579"/>
        <v>2.7431379335553427</v>
      </c>
      <c r="J7278" s="19">
        <f t="shared" si="580"/>
        <v>3</v>
      </c>
      <c r="K7278" s="13">
        <f t="shared" si="581"/>
        <v>1.1945358807900612E-2</v>
      </c>
    </row>
    <row r="7279" spans="2:11" x14ac:dyDescent="0.25">
      <c r="B7279" s="23">
        <v>304</v>
      </c>
      <c r="C7279" s="23">
        <v>7274</v>
      </c>
      <c r="D7279" s="44">
        <v>42308.285416666666</v>
      </c>
      <c r="E7279" s="39" t="s">
        <v>105</v>
      </c>
      <c r="F7279" s="47">
        <f t="shared" si="577"/>
        <v>0.3</v>
      </c>
      <c r="G7279" s="10">
        <v>4.6000000000000005</v>
      </c>
      <c r="H7279" s="13">
        <f t="shared" si="578"/>
        <v>2.0563788888888892</v>
      </c>
      <c r="I7279" s="16">
        <f t="shared" si="579"/>
        <v>3.6052669983870231</v>
      </c>
      <c r="J7279" s="19">
        <f t="shared" si="580"/>
        <v>4</v>
      </c>
      <c r="K7279" s="13">
        <f t="shared" si="581"/>
        <v>2.7118680931214341E-2</v>
      </c>
    </row>
    <row r="7280" spans="2:11" x14ac:dyDescent="0.25">
      <c r="B7280" s="23">
        <v>304</v>
      </c>
      <c r="C7280" s="23">
        <v>7275</v>
      </c>
      <c r="D7280" s="44">
        <v>42308.32708333333</v>
      </c>
      <c r="E7280" s="39" t="s">
        <v>105</v>
      </c>
      <c r="F7280" s="47">
        <f t="shared" si="577"/>
        <v>0.3</v>
      </c>
      <c r="G7280" s="10">
        <v>3.5</v>
      </c>
      <c r="H7280" s="13">
        <f t="shared" si="578"/>
        <v>1.5646361111111109</v>
      </c>
      <c r="I7280" s="16">
        <f t="shared" si="579"/>
        <v>2.7431379335553427</v>
      </c>
      <c r="J7280" s="19">
        <f t="shared" si="580"/>
        <v>3</v>
      </c>
      <c r="K7280" s="13">
        <f t="shared" si="581"/>
        <v>1.1945358807900612E-2</v>
      </c>
    </row>
    <row r="7281" spans="2:11" x14ac:dyDescent="0.25">
      <c r="B7281" s="23">
        <v>304</v>
      </c>
      <c r="C7281" s="23">
        <v>7276</v>
      </c>
      <c r="D7281" s="44">
        <v>42308.368750000001</v>
      </c>
      <c r="E7281" s="39" t="s">
        <v>105</v>
      </c>
      <c r="F7281" s="47">
        <f t="shared" si="577"/>
        <v>0.3</v>
      </c>
      <c r="G7281" s="10">
        <v>4.6000000000000005</v>
      </c>
      <c r="H7281" s="13">
        <f t="shared" si="578"/>
        <v>2.0563788888888892</v>
      </c>
      <c r="I7281" s="16">
        <f t="shared" si="579"/>
        <v>3.6052669983870231</v>
      </c>
      <c r="J7281" s="19">
        <f t="shared" si="580"/>
        <v>4</v>
      </c>
      <c r="K7281" s="13">
        <f t="shared" si="581"/>
        <v>2.7118680931214341E-2</v>
      </c>
    </row>
    <row r="7282" spans="2:11" x14ac:dyDescent="0.25">
      <c r="B7282" s="23">
        <v>304</v>
      </c>
      <c r="C7282" s="23">
        <v>7277</v>
      </c>
      <c r="D7282" s="44">
        <v>42308.410416666666</v>
      </c>
      <c r="E7282" s="39" t="s">
        <v>105</v>
      </c>
      <c r="F7282" s="47">
        <f t="shared" si="577"/>
        <v>0.3</v>
      </c>
      <c r="G7282" s="10">
        <v>4.6000000000000005</v>
      </c>
      <c r="H7282" s="13">
        <f t="shared" si="578"/>
        <v>2.0563788888888892</v>
      </c>
      <c r="I7282" s="16">
        <f t="shared" si="579"/>
        <v>3.6052669983870231</v>
      </c>
      <c r="J7282" s="19">
        <f t="shared" si="580"/>
        <v>4</v>
      </c>
      <c r="K7282" s="13">
        <f t="shared" si="581"/>
        <v>2.7118680931214341E-2</v>
      </c>
    </row>
    <row r="7283" spans="2:11" x14ac:dyDescent="0.25">
      <c r="B7283" s="23">
        <v>304</v>
      </c>
      <c r="C7283" s="23">
        <v>7278</v>
      </c>
      <c r="D7283" s="44">
        <v>42308.45208333333</v>
      </c>
      <c r="E7283" s="39" t="s">
        <v>103</v>
      </c>
      <c r="F7283" s="47">
        <f t="shared" si="577"/>
        <v>0.7</v>
      </c>
      <c r="G7283" s="10">
        <v>8.1</v>
      </c>
      <c r="H7283" s="13">
        <f t="shared" si="578"/>
        <v>3.6210149999999994</v>
      </c>
      <c r="I7283" s="16">
        <f t="shared" si="579"/>
        <v>6.3484049319423645</v>
      </c>
      <c r="J7283" s="19">
        <f t="shared" si="580"/>
        <v>7</v>
      </c>
      <c r="K7283" s="13">
        <f t="shared" si="581"/>
        <v>0.14806421994704388</v>
      </c>
    </row>
    <row r="7284" spans="2:11" x14ac:dyDescent="0.25">
      <c r="B7284" s="23">
        <v>304</v>
      </c>
      <c r="C7284" s="23">
        <v>7279</v>
      </c>
      <c r="D7284" s="44">
        <v>42308.493750000001</v>
      </c>
      <c r="E7284" s="39" t="s">
        <v>103</v>
      </c>
      <c r="F7284" s="47">
        <f t="shared" si="577"/>
        <v>0.7</v>
      </c>
      <c r="G7284" s="10">
        <v>8.1</v>
      </c>
      <c r="H7284" s="13">
        <f t="shared" si="578"/>
        <v>3.6210149999999994</v>
      </c>
      <c r="I7284" s="16">
        <f t="shared" si="579"/>
        <v>6.3484049319423645</v>
      </c>
      <c r="J7284" s="19">
        <f t="shared" si="580"/>
        <v>7</v>
      </c>
      <c r="K7284" s="13">
        <f t="shared" si="581"/>
        <v>0.14806421994704388</v>
      </c>
    </row>
    <row r="7285" spans="2:11" x14ac:dyDescent="0.25">
      <c r="B7285" s="23">
        <v>304</v>
      </c>
      <c r="C7285" s="23">
        <v>7280</v>
      </c>
      <c r="D7285" s="44">
        <v>42308.535416666666</v>
      </c>
      <c r="E7285" s="39" t="s">
        <v>103</v>
      </c>
      <c r="F7285" s="47">
        <f t="shared" si="577"/>
        <v>0.7</v>
      </c>
      <c r="G7285" s="10">
        <v>3.5</v>
      </c>
      <c r="H7285" s="13">
        <f t="shared" si="578"/>
        <v>1.5646361111111109</v>
      </c>
      <c r="I7285" s="16">
        <f t="shared" si="579"/>
        <v>2.7431379335553427</v>
      </c>
      <c r="J7285" s="19">
        <f t="shared" si="580"/>
        <v>3</v>
      </c>
      <c r="K7285" s="13">
        <f t="shared" si="581"/>
        <v>1.1945358807900612E-2</v>
      </c>
    </row>
    <row r="7286" spans="2:11" x14ac:dyDescent="0.25">
      <c r="B7286" s="23">
        <v>304</v>
      </c>
      <c r="C7286" s="23">
        <v>7281</v>
      </c>
      <c r="D7286" s="44">
        <v>42308.57708333333</v>
      </c>
      <c r="E7286" s="39" t="s">
        <v>103</v>
      </c>
      <c r="F7286" s="47">
        <f t="shared" si="577"/>
        <v>0.7</v>
      </c>
      <c r="G7286" s="10">
        <v>3.5</v>
      </c>
      <c r="H7286" s="13">
        <f t="shared" si="578"/>
        <v>1.5646361111111109</v>
      </c>
      <c r="I7286" s="16">
        <f t="shared" si="579"/>
        <v>2.7431379335553427</v>
      </c>
      <c r="J7286" s="19">
        <f t="shared" si="580"/>
        <v>3</v>
      </c>
      <c r="K7286" s="13">
        <f t="shared" si="581"/>
        <v>1.1945358807900612E-2</v>
      </c>
    </row>
    <row r="7287" spans="2:11" x14ac:dyDescent="0.25">
      <c r="B7287" s="23">
        <v>304</v>
      </c>
      <c r="C7287" s="23">
        <v>7282</v>
      </c>
      <c r="D7287" s="44">
        <v>42308.618750000001</v>
      </c>
      <c r="E7287" s="39" t="s">
        <v>104</v>
      </c>
      <c r="F7287" s="47">
        <f t="shared" si="577"/>
        <v>0.5</v>
      </c>
      <c r="G7287" s="10">
        <v>5.8</v>
      </c>
      <c r="H7287" s="13">
        <f t="shared" si="578"/>
        <v>2.5928255555555553</v>
      </c>
      <c r="I7287" s="16">
        <f t="shared" si="579"/>
        <v>4.5457714327488539</v>
      </c>
      <c r="J7287" s="19">
        <f t="shared" si="580"/>
        <v>5</v>
      </c>
      <c r="K7287" s="13">
        <f t="shared" si="581"/>
        <v>5.4359949801215252E-2</v>
      </c>
    </row>
    <row r="7288" spans="2:11" x14ac:dyDescent="0.25">
      <c r="B7288" s="23">
        <v>304</v>
      </c>
      <c r="C7288" s="23">
        <v>7283</v>
      </c>
      <c r="D7288" s="44">
        <v>42308.660416666666</v>
      </c>
      <c r="E7288" s="39" t="s">
        <v>103</v>
      </c>
      <c r="F7288" s="47">
        <f t="shared" si="577"/>
        <v>0.7</v>
      </c>
      <c r="G7288" s="10">
        <v>9.2000000000000011</v>
      </c>
      <c r="H7288" s="13">
        <f t="shared" si="578"/>
        <v>4.1127577777777784</v>
      </c>
      <c r="I7288" s="16">
        <f t="shared" si="579"/>
        <v>7.2105339967740463</v>
      </c>
      <c r="J7288" s="19">
        <f t="shared" si="580"/>
        <v>8</v>
      </c>
      <c r="K7288" s="13">
        <f t="shared" si="581"/>
        <v>0.21694944744971473</v>
      </c>
    </row>
    <row r="7289" spans="2:11" x14ac:dyDescent="0.25">
      <c r="B7289" s="23">
        <v>304</v>
      </c>
      <c r="C7289" s="23">
        <v>7284</v>
      </c>
      <c r="D7289" s="44">
        <v>42308.70208333333</v>
      </c>
      <c r="E7289" s="39" t="s">
        <v>103</v>
      </c>
      <c r="F7289" s="47">
        <f t="shared" si="577"/>
        <v>0.7</v>
      </c>
      <c r="G7289" s="10">
        <v>6.9</v>
      </c>
      <c r="H7289" s="13">
        <f t="shared" si="578"/>
        <v>3.0845683333333334</v>
      </c>
      <c r="I7289" s="16">
        <f t="shared" si="579"/>
        <v>5.4079004975805338</v>
      </c>
      <c r="J7289" s="19">
        <f t="shared" si="580"/>
        <v>6</v>
      </c>
      <c r="K7289" s="13">
        <f t="shared" si="581"/>
        <v>9.1525548142848398E-2</v>
      </c>
    </row>
    <row r="7290" spans="2:11" x14ac:dyDescent="0.25">
      <c r="B7290" s="23">
        <v>304</v>
      </c>
      <c r="C7290" s="23">
        <v>7285</v>
      </c>
      <c r="D7290" s="44">
        <v>42308.743750000001</v>
      </c>
      <c r="E7290" s="39" t="s">
        <v>103</v>
      </c>
      <c r="F7290" s="47">
        <f t="shared" si="577"/>
        <v>0.7</v>
      </c>
      <c r="G7290" s="10">
        <v>5.8</v>
      </c>
      <c r="H7290" s="13">
        <f t="shared" si="578"/>
        <v>2.5928255555555553</v>
      </c>
      <c r="I7290" s="16">
        <f t="shared" si="579"/>
        <v>4.5457714327488539</v>
      </c>
      <c r="J7290" s="19">
        <f t="shared" si="580"/>
        <v>5</v>
      </c>
      <c r="K7290" s="13">
        <f t="shared" si="581"/>
        <v>5.4359949801215252E-2</v>
      </c>
    </row>
    <row r="7291" spans="2:11" x14ac:dyDescent="0.25">
      <c r="B7291" s="23">
        <v>304</v>
      </c>
      <c r="C7291" s="23">
        <v>7286</v>
      </c>
      <c r="D7291" s="44">
        <v>42308.785416666666</v>
      </c>
      <c r="E7291" s="39" t="s">
        <v>104</v>
      </c>
      <c r="F7291" s="47">
        <f t="shared" si="577"/>
        <v>0.5</v>
      </c>
      <c r="G7291" s="10">
        <v>5.8</v>
      </c>
      <c r="H7291" s="13">
        <f t="shared" si="578"/>
        <v>2.5928255555555553</v>
      </c>
      <c r="I7291" s="16">
        <f t="shared" si="579"/>
        <v>4.5457714327488539</v>
      </c>
      <c r="J7291" s="19">
        <f t="shared" si="580"/>
        <v>5</v>
      </c>
      <c r="K7291" s="13">
        <f t="shared" si="581"/>
        <v>5.4359949801215252E-2</v>
      </c>
    </row>
    <row r="7292" spans="2:11" x14ac:dyDescent="0.25">
      <c r="B7292" s="23">
        <v>304</v>
      </c>
      <c r="C7292" s="23">
        <v>7287</v>
      </c>
      <c r="D7292" s="44">
        <v>42308.82708333333</v>
      </c>
      <c r="E7292" s="39" t="s">
        <v>102</v>
      </c>
      <c r="F7292" s="47">
        <f t="shared" si="577"/>
        <v>1</v>
      </c>
      <c r="G7292" s="10">
        <v>4.6000000000000005</v>
      </c>
      <c r="H7292" s="13">
        <f t="shared" si="578"/>
        <v>2.0563788888888892</v>
      </c>
      <c r="I7292" s="16">
        <f t="shared" si="579"/>
        <v>3.6052669983870231</v>
      </c>
      <c r="J7292" s="19">
        <f t="shared" si="580"/>
        <v>4</v>
      </c>
      <c r="K7292" s="13">
        <f t="shared" si="581"/>
        <v>2.7118680931214341E-2</v>
      </c>
    </row>
    <row r="7293" spans="2:11" x14ac:dyDescent="0.25">
      <c r="B7293" s="23">
        <v>304</v>
      </c>
      <c r="C7293" s="23">
        <v>7288</v>
      </c>
      <c r="D7293" s="44">
        <v>42308.868750000001</v>
      </c>
      <c r="E7293" s="39" t="s">
        <v>102</v>
      </c>
      <c r="F7293" s="47">
        <f t="shared" si="577"/>
        <v>1</v>
      </c>
      <c r="G7293" s="10">
        <v>3.5</v>
      </c>
      <c r="H7293" s="13">
        <f t="shared" si="578"/>
        <v>1.5646361111111109</v>
      </c>
      <c r="I7293" s="16">
        <f t="shared" si="579"/>
        <v>2.7431379335553427</v>
      </c>
      <c r="J7293" s="19">
        <f t="shared" si="580"/>
        <v>3</v>
      </c>
      <c r="K7293" s="13">
        <f t="shared" si="581"/>
        <v>1.1945358807900612E-2</v>
      </c>
    </row>
    <row r="7294" spans="2:11" x14ac:dyDescent="0.25">
      <c r="B7294" s="23">
        <v>304</v>
      </c>
      <c r="C7294" s="23">
        <v>7289</v>
      </c>
      <c r="D7294" s="44">
        <v>42308.910416666666</v>
      </c>
      <c r="E7294" s="39" t="s">
        <v>102</v>
      </c>
      <c r="F7294" s="47">
        <f t="shared" si="577"/>
        <v>1</v>
      </c>
      <c r="G7294" s="10">
        <v>5.8</v>
      </c>
      <c r="H7294" s="13">
        <f t="shared" si="578"/>
        <v>2.5928255555555553</v>
      </c>
      <c r="I7294" s="16">
        <f t="shared" si="579"/>
        <v>4.5457714327488539</v>
      </c>
      <c r="J7294" s="19">
        <f t="shared" si="580"/>
        <v>5</v>
      </c>
      <c r="K7294" s="13">
        <f t="shared" si="581"/>
        <v>5.4359949801215252E-2</v>
      </c>
    </row>
    <row r="7295" spans="2:11" x14ac:dyDescent="0.25">
      <c r="B7295" s="23">
        <v>304</v>
      </c>
      <c r="C7295" s="23">
        <v>7290</v>
      </c>
      <c r="D7295" s="44">
        <v>42308.95208333333</v>
      </c>
      <c r="E7295" s="39" t="s">
        <v>104</v>
      </c>
      <c r="F7295" s="47">
        <f t="shared" si="577"/>
        <v>0.5</v>
      </c>
      <c r="G7295" s="10">
        <v>5.8</v>
      </c>
      <c r="H7295" s="13">
        <f t="shared" si="578"/>
        <v>2.5928255555555553</v>
      </c>
      <c r="I7295" s="16">
        <f t="shared" si="579"/>
        <v>4.5457714327488539</v>
      </c>
      <c r="J7295" s="19">
        <f t="shared" si="580"/>
        <v>5</v>
      </c>
      <c r="K7295" s="13">
        <f t="shared" si="581"/>
        <v>5.4359949801215252E-2</v>
      </c>
    </row>
    <row r="7296" spans="2:11" x14ac:dyDescent="0.25">
      <c r="B7296" s="23">
        <v>304</v>
      </c>
      <c r="C7296" s="23">
        <v>7291</v>
      </c>
      <c r="D7296" s="44">
        <v>42308.993750000001</v>
      </c>
      <c r="E7296" s="39" t="s">
        <v>104</v>
      </c>
      <c r="F7296" s="47">
        <f t="shared" si="577"/>
        <v>0.5</v>
      </c>
      <c r="G7296" s="10">
        <v>8.1</v>
      </c>
      <c r="H7296" s="13">
        <f t="shared" si="578"/>
        <v>3.6210149999999994</v>
      </c>
      <c r="I7296" s="16">
        <f t="shared" si="579"/>
        <v>6.3484049319423645</v>
      </c>
      <c r="J7296" s="19">
        <f t="shared" si="580"/>
        <v>7</v>
      </c>
      <c r="K7296" s="13">
        <f t="shared" si="581"/>
        <v>0.14806421994704388</v>
      </c>
    </row>
    <row r="7297" spans="2:11" x14ac:dyDescent="0.25">
      <c r="B7297" s="23">
        <v>304</v>
      </c>
      <c r="C7297" s="23">
        <v>7292</v>
      </c>
      <c r="D7297" s="44">
        <v>42309.035416666666</v>
      </c>
      <c r="E7297" s="39" t="s">
        <v>104</v>
      </c>
      <c r="F7297" s="47">
        <f t="shared" si="577"/>
        <v>0.5</v>
      </c>
      <c r="G7297" s="10">
        <v>6.9</v>
      </c>
      <c r="H7297" s="13">
        <f t="shared" si="578"/>
        <v>3.0845683333333334</v>
      </c>
      <c r="I7297" s="16">
        <f t="shared" si="579"/>
        <v>5.4079004975805338</v>
      </c>
      <c r="J7297" s="19">
        <f t="shared" si="580"/>
        <v>6</v>
      </c>
      <c r="K7297" s="13">
        <f t="shared" si="581"/>
        <v>9.1525548142848398E-2</v>
      </c>
    </row>
    <row r="7298" spans="2:11" x14ac:dyDescent="0.25">
      <c r="B7298" s="23">
        <v>304</v>
      </c>
      <c r="C7298" s="23">
        <v>7293</v>
      </c>
      <c r="D7298" s="44">
        <v>42309.07708333333</v>
      </c>
      <c r="E7298" s="39" t="s">
        <v>104</v>
      </c>
      <c r="F7298" s="47">
        <f t="shared" si="577"/>
        <v>0.5</v>
      </c>
      <c r="G7298" s="10">
        <v>8.1</v>
      </c>
      <c r="H7298" s="13">
        <f t="shared" si="578"/>
        <v>3.6210149999999994</v>
      </c>
      <c r="I7298" s="16">
        <f t="shared" si="579"/>
        <v>6.3484049319423645</v>
      </c>
      <c r="J7298" s="19">
        <f t="shared" si="580"/>
        <v>7</v>
      </c>
      <c r="K7298" s="13">
        <f t="shared" si="581"/>
        <v>0.14806421994704388</v>
      </c>
    </row>
    <row r="7299" spans="2:11" x14ac:dyDescent="0.25">
      <c r="B7299" s="23">
        <v>304</v>
      </c>
      <c r="C7299" s="23">
        <v>7294</v>
      </c>
      <c r="D7299" s="44">
        <v>42309.118750000001</v>
      </c>
      <c r="E7299" s="39" t="s">
        <v>104</v>
      </c>
      <c r="F7299" s="47">
        <f t="shared" si="577"/>
        <v>0.5</v>
      </c>
      <c r="G7299" s="10">
        <v>6.9</v>
      </c>
      <c r="H7299" s="13">
        <f t="shared" si="578"/>
        <v>3.0845683333333334</v>
      </c>
      <c r="I7299" s="16">
        <f t="shared" si="579"/>
        <v>5.4079004975805338</v>
      </c>
      <c r="J7299" s="19">
        <f t="shared" si="580"/>
        <v>6</v>
      </c>
      <c r="K7299" s="13">
        <f t="shared" si="581"/>
        <v>9.1525548142848398E-2</v>
      </c>
    </row>
    <row r="7300" spans="2:11" x14ac:dyDescent="0.25">
      <c r="B7300" s="23">
        <v>304</v>
      </c>
      <c r="C7300" s="23">
        <v>7295</v>
      </c>
      <c r="D7300" s="44">
        <v>42309.160416666666</v>
      </c>
      <c r="E7300" s="39" t="s">
        <v>104</v>
      </c>
      <c r="F7300" s="47">
        <f t="shared" si="577"/>
        <v>0.5</v>
      </c>
      <c r="G7300" s="10">
        <v>8.1</v>
      </c>
      <c r="H7300" s="13">
        <f t="shared" si="578"/>
        <v>3.6210149999999994</v>
      </c>
      <c r="I7300" s="16">
        <f t="shared" si="579"/>
        <v>6.3484049319423645</v>
      </c>
      <c r="J7300" s="19">
        <f t="shared" si="580"/>
        <v>7</v>
      </c>
      <c r="K7300" s="13">
        <f t="shared" si="581"/>
        <v>0.14806421994704388</v>
      </c>
    </row>
    <row r="7301" spans="2:11" x14ac:dyDescent="0.25">
      <c r="B7301" s="23">
        <v>304</v>
      </c>
      <c r="C7301" s="23">
        <v>7296</v>
      </c>
      <c r="D7301" s="44">
        <v>42309.20208333333</v>
      </c>
      <c r="E7301" s="39" t="s">
        <v>104</v>
      </c>
      <c r="F7301" s="47">
        <f t="shared" si="577"/>
        <v>0.5</v>
      </c>
      <c r="G7301" s="10">
        <v>10.4</v>
      </c>
      <c r="H7301" s="13">
        <f t="shared" si="578"/>
        <v>4.649204444444444</v>
      </c>
      <c r="I7301" s="16">
        <f t="shared" si="579"/>
        <v>8.1510384311358752</v>
      </c>
      <c r="J7301" s="19">
        <f t="shared" si="580"/>
        <v>9</v>
      </c>
      <c r="K7301" s="13">
        <f t="shared" si="581"/>
        <v>0.31339717994379734</v>
      </c>
    </row>
    <row r="7302" spans="2:11" x14ac:dyDescent="0.25">
      <c r="B7302" s="23">
        <v>305</v>
      </c>
      <c r="C7302" s="23">
        <v>7297</v>
      </c>
      <c r="D7302" s="44">
        <v>42309.243750000001</v>
      </c>
      <c r="E7302" s="39" t="s">
        <v>104</v>
      </c>
      <c r="F7302" s="47">
        <f t="shared" ref="F7302:F7365" si="582">+VLOOKUP(E7302,$R$6:$S$25,2,FALSE)</f>
        <v>0.5</v>
      </c>
      <c r="G7302" s="10">
        <v>8.1</v>
      </c>
      <c r="H7302" s="13">
        <f t="shared" ref="H7302:H7365" si="583">+G7302*1609.34/3600</f>
        <v>3.6210149999999994</v>
      </c>
      <c r="I7302" s="16">
        <f t="shared" ref="I7302:I7365" si="584">H7302*(8^0.27)</f>
        <v>6.3484049319423645</v>
      </c>
      <c r="J7302" s="19">
        <f t="shared" ref="J7302:J7365" si="585">IF(AND(I7302&gt;=0,I7302&lt;1),1,IF(AND(I7302&gt;=1,I7302&lt;2),2,IF(AND(I7302&gt;=2,I7302&lt;3),3,IF(AND(I7302&gt;=3,I7302&lt;4),4,IF(AND(I7302&gt;=4,I7302&lt;5),5,IF(AND(I7302&gt;=5,I7302&lt;6),6,IF(AND(I7302&gt;=6,I7302&lt;7),7,IF(AND(I7302&gt;=7,I7302&lt;8),8,IF(AND(I7302&gt;=8,I7302&lt;9),9,IF(AND(I7302&gt;=9,I7302&lt;10),10,IF(AND(I7302&gt;=10,I7302&lt;11),11,IF(AND(I7302&gt;=11,I7302&lt;12),12,IF(AND(I7302&gt;=12,I7302&lt;13),13,IF(AND(I7302&gt;=13,I7302&lt;14),14,IF(AND(I7302&gt;=14,I7302&lt;15),15,IF(AND(I7302&gt;=15,I7302&lt;25),16,IF(I7302&gt;25,17,0)))))))))))))))))</f>
        <v>7</v>
      </c>
      <c r="K7302" s="13">
        <f t="shared" ref="K7302:K7365" si="586">MIN((I7302/$L$5)^3*$K$5,$K$5)</f>
        <v>0.14806421994704388</v>
      </c>
    </row>
    <row r="7303" spans="2:11" x14ac:dyDescent="0.25">
      <c r="B7303" s="23">
        <v>305</v>
      </c>
      <c r="C7303" s="23">
        <v>7298</v>
      </c>
      <c r="D7303" s="44">
        <v>42309.285416666666</v>
      </c>
      <c r="E7303" s="39" t="s">
        <v>104</v>
      </c>
      <c r="F7303" s="47">
        <f t="shared" si="582"/>
        <v>0.5</v>
      </c>
      <c r="G7303" s="10">
        <v>9.2000000000000011</v>
      </c>
      <c r="H7303" s="13">
        <f t="shared" si="583"/>
        <v>4.1127577777777784</v>
      </c>
      <c r="I7303" s="16">
        <f t="shared" si="584"/>
        <v>7.2105339967740463</v>
      </c>
      <c r="J7303" s="19">
        <f t="shared" si="585"/>
        <v>8</v>
      </c>
      <c r="K7303" s="13">
        <f t="shared" si="586"/>
        <v>0.21694944744971473</v>
      </c>
    </row>
    <row r="7304" spans="2:11" x14ac:dyDescent="0.25">
      <c r="B7304" s="23">
        <v>305</v>
      </c>
      <c r="C7304" s="23">
        <v>7299</v>
      </c>
      <c r="D7304" s="44">
        <v>42309.32708333333</v>
      </c>
      <c r="E7304" s="39" t="s">
        <v>104</v>
      </c>
      <c r="F7304" s="47">
        <f t="shared" si="582"/>
        <v>0.5</v>
      </c>
      <c r="G7304" s="10">
        <v>6.9</v>
      </c>
      <c r="H7304" s="13">
        <f t="shared" si="583"/>
        <v>3.0845683333333334</v>
      </c>
      <c r="I7304" s="16">
        <f t="shared" si="584"/>
        <v>5.4079004975805338</v>
      </c>
      <c r="J7304" s="19">
        <f t="shared" si="585"/>
        <v>6</v>
      </c>
      <c r="K7304" s="13">
        <f t="shared" si="586"/>
        <v>9.1525548142848398E-2</v>
      </c>
    </row>
    <row r="7305" spans="2:11" x14ac:dyDescent="0.25">
      <c r="B7305" s="23">
        <v>305</v>
      </c>
      <c r="C7305" s="23">
        <v>7300</v>
      </c>
      <c r="D7305" s="44">
        <v>42309.368750000001</v>
      </c>
      <c r="E7305" s="39" t="s">
        <v>104</v>
      </c>
      <c r="F7305" s="47">
        <f t="shared" si="582"/>
        <v>0.5</v>
      </c>
      <c r="G7305" s="10">
        <v>10.4</v>
      </c>
      <c r="H7305" s="13">
        <f t="shared" si="583"/>
        <v>4.649204444444444</v>
      </c>
      <c r="I7305" s="16">
        <f t="shared" si="584"/>
        <v>8.1510384311358752</v>
      </c>
      <c r="J7305" s="19">
        <f t="shared" si="585"/>
        <v>9</v>
      </c>
      <c r="K7305" s="13">
        <f t="shared" si="586"/>
        <v>0.31339717994379734</v>
      </c>
    </row>
    <row r="7306" spans="2:11" x14ac:dyDescent="0.25">
      <c r="B7306" s="23">
        <v>305</v>
      </c>
      <c r="C7306" s="23">
        <v>7301</v>
      </c>
      <c r="D7306" s="44">
        <v>42309.410416666666</v>
      </c>
      <c r="E7306" s="39" t="s">
        <v>104</v>
      </c>
      <c r="F7306" s="47">
        <f t="shared" si="582"/>
        <v>0.5</v>
      </c>
      <c r="G7306" s="10">
        <v>6.9</v>
      </c>
      <c r="H7306" s="13">
        <f t="shared" si="583"/>
        <v>3.0845683333333334</v>
      </c>
      <c r="I7306" s="16">
        <f t="shared" si="584"/>
        <v>5.4079004975805338</v>
      </c>
      <c r="J7306" s="19">
        <f t="shared" si="585"/>
        <v>6</v>
      </c>
      <c r="K7306" s="13">
        <f t="shared" si="586"/>
        <v>9.1525548142848398E-2</v>
      </c>
    </row>
    <row r="7307" spans="2:11" x14ac:dyDescent="0.25">
      <c r="B7307" s="23">
        <v>305</v>
      </c>
      <c r="C7307" s="23">
        <v>7302</v>
      </c>
      <c r="D7307" s="44">
        <v>42309.45208333333</v>
      </c>
      <c r="E7307" s="39" t="s">
        <v>104</v>
      </c>
      <c r="F7307" s="47">
        <f t="shared" si="582"/>
        <v>0.5</v>
      </c>
      <c r="G7307" s="10">
        <v>9.6999999999999993</v>
      </c>
      <c r="H7307" s="13">
        <f t="shared" si="583"/>
        <v>4.3362772222222219</v>
      </c>
      <c r="I7307" s="16">
        <f t="shared" si="584"/>
        <v>7.6024108444248073</v>
      </c>
      <c r="J7307" s="19">
        <f t="shared" si="585"/>
        <v>8</v>
      </c>
      <c r="K7307" s="13">
        <f t="shared" si="586"/>
        <v>0.25427886785499881</v>
      </c>
    </row>
    <row r="7308" spans="2:11" x14ac:dyDescent="0.25">
      <c r="B7308" s="23">
        <v>305</v>
      </c>
      <c r="C7308" s="23">
        <v>7303</v>
      </c>
      <c r="D7308" s="44">
        <v>42309.493750000001</v>
      </c>
      <c r="E7308" s="39" t="s">
        <v>104</v>
      </c>
      <c r="F7308" s="47">
        <f t="shared" si="582"/>
        <v>0.5</v>
      </c>
      <c r="G7308" s="10">
        <v>3.5</v>
      </c>
      <c r="H7308" s="13">
        <f t="shared" si="583"/>
        <v>1.5646361111111109</v>
      </c>
      <c r="I7308" s="16">
        <f t="shared" si="584"/>
        <v>2.7431379335553427</v>
      </c>
      <c r="J7308" s="19">
        <f t="shared" si="585"/>
        <v>3</v>
      </c>
      <c r="K7308" s="13">
        <f t="shared" si="586"/>
        <v>1.1945358807900612E-2</v>
      </c>
    </row>
    <row r="7309" spans="2:11" x14ac:dyDescent="0.25">
      <c r="B7309" s="23">
        <v>305</v>
      </c>
      <c r="C7309" s="23">
        <v>7304</v>
      </c>
      <c r="D7309" s="44">
        <v>42309.535416666666</v>
      </c>
      <c r="E7309" s="39" t="s">
        <v>102</v>
      </c>
      <c r="F7309" s="47">
        <f t="shared" si="582"/>
        <v>1</v>
      </c>
      <c r="G7309" s="10">
        <v>3.5</v>
      </c>
      <c r="H7309" s="13">
        <f t="shared" si="583"/>
        <v>1.5646361111111109</v>
      </c>
      <c r="I7309" s="16">
        <f t="shared" si="584"/>
        <v>2.7431379335553427</v>
      </c>
      <c r="J7309" s="19">
        <f t="shared" si="585"/>
        <v>3</v>
      </c>
      <c r="K7309" s="13">
        <f t="shared" si="586"/>
        <v>1.1945358807900612E-2</v>
      </c>
    </row>
    <row r="7310" spans="2:11" x14ac:dyDescent="0.25">
      <c r="B7310" s="23">
        <v>305</v>
      </c>
      <c r="C7310" s="23">
        <v>7305</v>
      </c>
      <c r="D7310" s="44">
        <v>42309.57708333333</v>
      </c>
      <c r="E7310" s="39" t="s">
        <v>102</v>
      </c>
      <c r="F7310" s="47">
        <f t="shared" si="582"/>
        <v>1</v>
      </c>
      <c r="G7310" s="10">
        <v>4.6000000000000005</v>
      </c>
      <c r="H7310" s="13">
        <f t="shared" si="583"/>
        <v>2.0563788888888892</v>
      </c>
      <c r="I7310" s="16">
        <f t="shared" si="584"/>
        <v>3.6052669983870231</v>
      </c>
      <c r="J7310" s="19">
        <f t="shared" si="585"/>
        <v>4</v>
      </c>
      <c r="K7310" s="13">
        <f t="shared" si="586"/>
        <v>2.7118680931214341E-2</v>
      </c>
    </row>
    <row r="7311" spans="2:11" x14ac:dyDescent="0.25">
      <c r="B7311" s="23">
        <v>305</v>
      </c>
      <c r="C7311" s="23">
        <v>7306</v>
      </c>
      <c r="D7311" s="44">
        <v>42309.618750000001</v>
      </c>
      <c r="E7311" s="39" t="s">
        <v>104</v>
      </c>
      <c r="F7311" s="47">
        <f t="shared" si="582"/>
        <v>0.5</v>
      </c>
      <c r="G7311" s="10">
        <v>3.5</v>
      </c>
      <c r="H7311" s="13">
        <f t="shared" si="583"/>
        <v>1.5646361111111109</v>
      </c>
      <c r="I7311" s="16">
        <f t="shared" si="584"/>
        <v>2.7431379335553427</v>
      </c>
      <c r="J7311" s="19">
        <f t="shared" si="585"/>
        <v>3</v>
      </c>
      <c r="K7311" s="13">
        <f t="shared" si="586"/>
        <v>1.1945358807900612E-2</v>
      </c>
    </row>
    <row r="7312" spans="2:11" x14ac:dyDescent="0.25">
      <c r="B7312" s="23">
        <v>305</v>
      </c>
      <c r="C7312" s="23">
        <v>7307</v>
      </c>
      <c r="D7312" s="44">
        <v>42309.660416666666</v>
      </c>
      <c r="E7312" s="39" t="s">
        <v>104</v>
      </c>
      <c r="F7312" s="47">
        <f t="shared" si="582"/>
        <v>0.5</v>
      </c>
      <c r="G7312" s="10">
        <v>4.5</v>
      </c>
      <c r="H7312" s="13">
        <f t="shared" si="583"/>
        <v>2.0116749999999999</v>
      </c>
      <c r="I7312" s="16">
        <f t="shared" si="584"/>
        <v>3.5268916288568697</v>
      </c>
      <c r="J7312" s="19">
        <f t="shared" si="585"/>
        <v>4</v>
      </c>
      <c r="K7312" s="13">
        <f t="shared" si="586"/>
        <v>2.5388240731660495E-2</v>
      </c>
    </row>
    <row r="7313" spans="2:11" x14ac:dyDescent="0.25">
      <c r="B7313" s="23">
        <v>305</v>
      </c>
      <c r="C7313" s="23">
        <v>7308</v>
      </c>
      <c r="D7313" s="44">
        <v>42309.70208333333</v>
      </c>
      <c r="E7313" s="39" t="s">
        <v>102</v>
      </c>
      <c r="F7313" s="47">
        <f t="shared" si="582"/>
        <v>1</v>
      </c>
      <c r="G7313" s="10">
        <v>4.5</v>
      </c>
      <c r="H7313" s="13">
        <f t="shared" si="583"/>
        <v>2.0116749999999999</v>
      </c>
      <c r="I7313" s="16">
        <f t="shared" si="584"/>
        <v>3.5268916288568697</v>
      </c>
      <c r="J7313" s="19">
        <f t="shared" si="585"/>
        <v>4</v>
      </c>
      <c r="K7313" s="13">
        <f t="shared" si="586"/>
        <v>2.5388240731660495E-2</v>
      </c>
    </row>
    <row r="7314" spans="2:11" x14ac:dyDescent="0.25">
      <c r="B7314" s="23">
        <v>305</v>
      </c>
      <c r="C7314" s="23">
        <v>7309</v>
      </c>
      <c r="D7314" s="44">
        <v>42309.743750000001</v>
      </c>
      <c r="E7314" s="39" t="s">
        <v>102</v>
      </c>
      <c r="F7314" s="47">
        <f t="shared" si="582"/>
        <v>1</v>
      </c>
      <c r="G7314" s="10">
        <v>4.5</v>
      </c>
      <c r="H7314" s="13">
        <f t="shared" si="583"/>
        <v>2.0116749999999999</v>
      </c>
      <c r="I7314" s="16">
        <f t="shared" si="584"/>
        <v>3.5268916288568697</v>
      </c>
      <c r="J7314" s="19">
        <f t="shared" si="585"/>
        <v>4</v>
      </c>
      <c r="K7314" s="13">
        <f t="shared" si="586"/>
        <v>2.5388240731660495E-2</v>
      </c>
    </row>
    <row r="7315" spans="2:11" x14ac:dyDescent="0.25">
      <c r="B7315" s="23">
        <v>305</v>
      </c>
      <c r="C7315" s="23">
        <v>7310</v>
      </c>
      <c r="D7315" s="44">
        <v>42309.785416666666</v>
      </c>
      <c r="E7315" s="39" t="s">
        <v>102</v>
      </c>
      <c r="F7315" s="47">
        <f t="shared" si="582"/>
        <v>1</v>
      </c>
      <c r="G7315" s="10">
        <v>4.5</v>
      </c>
      <c r="H7315" s="13">
        <f t="shared" si="583"/>
        <v>2.0116749999999999</v>
      </c>
      <c r="I7315" s="16">
        <f t="shared" si="584"/>
        <v>3.5268916288568697</v>
      </c>
      <c r="J7315" s="19">
        <f t="shared" si="585"/>
        <v>4</v>
      </c>
      <c r="K7315" s="13">
        <f t="shared" si="586"/>
        <v>2.5388240731660495E-2</v>
      </c>
    </row>
    <row r="7316" spans="2:11" x14ac:dyDescent="0.25">
      <c r="B7316" s="23">
        <v>305</v>
      </c>
      <c r="C7316" s="23">
        <v>7311</v>
      </c>
      <c r="D7316" s="44">
        <v>42309.82708333333</v>
      </c>
      <c r="E7316" s="39" t="s">
        <v>102</v>
      </c>
      <c r="F7316" s="47">
        <f t="shared" si="582"/>
        <v>1</v>
      </c>
      <c r="G7316" s="10">
        <v>5.8</v>
      </c>
      <c r="H7316" s="13">
        <f t="shared" si="583"/>
        <v>2.5928255555555553</v>
      </c>
      <c r="I7316" s="16">
        <f t="shared" si="584"/>
        <v>4.5457714327488539</v>
      </c>
      <c r="J7316" s="19">
        <f t="shared" si="585"/>
        <v>5</v>
      </c>
      <c r="K7316" s="13">
        <f t="shared" si="586"/>
        <v>5.4359949801215252E-2</v>
      </c>
    </row>
    <row r="7317" spans="2:11" x14ac:dyDescent="0.25">
      <c r="B7317" s="23">
        <v>305</v>
      </c>
      <c r="C7317" s="23">
        <v>7312</v>
      </c>
      <c r="D7317" s="44">
        <v>42309.868750000001</v>
      </c>
      <c r="E7317" s="39" t="s">
        <v>102</v>
      </c>
      <c r="F7317" s="47">
        <f t="shared" si="582"/>
        <v>1</v>
      </c>
      <c r="G7317" s="10">
        <v>3.5</v>
      </c>
      <c r="H7317" s="13">
        <f t="shared" si="583"/>
        <v>1.5646361111111109</v>
      </c>
      <c r="I7317" s="16">
        <f t="shared" si="584"/>
        <v>2.7431379335553427</v>
      </c>
      <c r="J7317" s="19">
        <f t="shared" si="585"/>
        <v>3</v>
      </c>
      <c r="K7317" s="13">
        <f t="shared" si="586"/>
        <v>1.1945358807900612E-2</v>
      </c>
    </row>
    <row r="7318" spans="2:11" x14ac:dyDescent="0.25">
      <c r="B7318" s="23">
        <v>305</v>
      </c>
      <c r="C7318" s="23">
        <v>7313</v>
      </c>
      <c r="D7318" s="44">
        <v>42309.910416666666</v>
      </c>
      <c r="E7318" s="39" t="s">
        <v>102</v>
      </c>
      <c r="F7318" s="47">
        <f t="shared" si="582"/>
        <v>1</v>
      </c>
      <c r="G7318" s="10">
        <v>5.8</v>
      </c>
      <c r="H7318" s="13">
        <f t="shared" si="583"/>
        <v>2.5928255555555553</v>
      </c>
      <c r="I7318" s="16">
        <f t="shared" si="584"/>
        <v>4.5457714327488539</v>
      </c>
      <c r="J7318" s="19">
        <f t="shared" si="585"/>
        <v>5</v>
      </c>
      <c r="K7318" s="13">
        <f t="shared" si="586"/>
        <v>5.4359949801215252E-2</v>
      </c>
    </row>
    <row r="7319" spans="2:11" x14ac:dyDescent="0.25">
      <c r="B7319" s="23">
        <v>305</v>
      </c>
      <c r="C7319" s="23">
        <v>7314</v>
      </c>
      <c r="D7319" s="44">
        <v>42309.95208333333</v>
      </c>
      <c r="E7319" s="39" t="s">
        <v>102</v>
      </c>
      <c r="F7319" s="47">
        <f t="shared" si="582"/>
        <v>1</v>
      </c>
      <c r="G7319" s="10">
        <v>9.2000000000000011</v>
      </c>
      <c r="H7319" s="13">
        <f t="shared" si="583"/>
        <v>4.1127577777777784</v>
      </c>
      <c r="I7319" s="16">
        <f t="shared" si="584"/>
        <v>7.2105339967740463</v>
      </c>
      <c r="J7319" s="19">
        <f t="shared" si="585"/>
        <v>8</v>
      </c>
      <c r="K7319" s="13">
        <f t="shared" si="586"/>
        <v>0.21694944744971473</v>
      </c>
    </row>
    <row r="7320" spans="2:11" x14ac:dyDescent="0.25">
      <c r="B7320" s="23">
        <v>305</v>
      </c>
      <c r="C7320" s="23">
        <v>7315</v>
      </c>
      <c r="D7320" s="44">
        <v>42309.993750000001</v>
      </c>
      <c r="E7320" s="39" t="s">
        <v>104</v>
      </c>
      <c r="F7320" s="47">
        <f t="shared" si="582"/>
        <v>0.5</v>
      </c>
      <c r="G7320" s="10">
        <v>8.1</v>
      </c>
      <c r="H7320" s="13">
        <f t="shared" si="583"/>
        <v>3.6210149999999994</v>
      </c>
      <c r="I7320" s="16">
        <f t="shared" si="584"/>
        <v>6.3484049319423645</v>
      </c>
      <c r="J7320" s="19">
        <f t="shared" si="585"/>
        <v>7</v>
      </c>
      <c r="K7320" s="13">
        <f t="shared" si="586"/>
        <v>0.14806421994704388</v>
      </c>
    </row>
    <row r="7321" spans="2:11" x14ac:dyDescent="0.25">
      <c r="B7321" s="23">
        <v>305</v>
      </c>
      <c r="C7321" s="23">
        <v>7316</v>
      </c>
      <c r="D7321" s="44">
        <v>42310.035416666666</v>
      </c>
      <c r="E7321" s="39" t="s">
        <v>104</v>
      </c>
      <c r="F7321" s="47">
        <f t="shared" si="582"/>
        <v>0.5</v>
      </c>
      <c r="G7321" s="10">
        <v>4.6000000000000005</v>
      </c>
      <c r="H7321" s="13">
        <f t="shared" si="583"/>
        <v>2.0563788888888892</v>
      </c>
      <c r="I7321" s="16">
        <f t="shared" si="584"/>
        <v>3.6052669983870231</v>
      </c>
      <c r="J7321" s="19">
        <f t="shared" si="585"/>
        <v>4</v>
      </c>
      <c r="K7321" s="13">
        <f t="shared" si="586"/>
        <v>2.7118680931214341E-2</v>
      </c>
    </row>
    <row r="7322" spans="2:11" x14ac:dyDescent="0.25">
      <c r="B7322" s="23">
        <v>305</v>
      </c>
      <c r="C7322" s="23">
        <v>7317</v>
      </c>
      <c r="D7322" s="44">
        <v>42310.07708333333</v>
      </c>
      <c r="E7322" s="39" t="s">
        <v>104</v>
      </c>
      <c r="F7322" s="47">
        <f t="shared" si="582"/>
        <v>0.5</v>
      </c>
      <c r="G7322" s="10">
        <v>6.9</v>
      </c>
      <c r="H7322" s="13">
        <f t="shared" si="583"/>
        <v>3.0845683333333334</v>
      </c>
      <c r="I7322" s="16">
        <f t="shared" si="584"/>
        <v>5.4079004975805338</v>
      </c>
      <c r="J7322" s="19">
        <f t="shared" si="585"/>
        <v>6</v>
      </c>
      <c r="K7322" s="13">
        <f t="shared" si="586"/>
        <v>9.1525548142848398E-2</v>
      </c>
    </row>
    <row r="7323" spans="2:11" x14ac:dyDescent="0.25">
      <c r="B7323" s="23">
        <v>305</v>
      </c>
      <c r="C7323" s="23">
        <v>7318</v>
      </c>
      <c r="D7323" s="44">
        <v>42310.118750000001</v>
      </c>
      <c r="E7323" s="39" t="s">
        <v>102</v>
      </c>
      <c r="F7323" s="47">
        <f t="shared" si="582"/>
        <v>1</v>
      </c>
      <c r="G7323" s="10">
        <v>5.8</v>
      </c>
      <c r="H7323" s="13">
        <f t="shared" si="583"/>
        <v>2.5928255555555553</v>
      </c>
      <c r="I7323" s="16">
        <f t="shared" si="584"/>
        <v>4.5457714327488539</v>
      </c>
      <c r="J7323" s="19">
        <f t="shared" si="585"/>
        <v>5</v>
      </c>
      <c r="K7323" s="13">
        <f t="shared" si="586"/>
        <v>5.4359949801215252E-2</v>
      </c>
    </row>
    <row r="7324" spans="2:11" x14ac:dyDescent="0.25">
      <c r="B7324" s="23">
        <v>305</v>
      </c>
      <c r="C7324" s="23">
        <v>7319</v>
      </c>
      <c r="D7324" s="44">
        <v>42310.160416666666</v>
      </c>
      <c r="E7324" s="39" t="s">
        <v>104</v>
      </c>
      <c r="F7324" s="47">
        <f t="shared" si="582"/>
        <v>0.5</v>
      </c>
      <c r="G7324" s="10">
        <v>6.9</v>
      </c>
      <c r="H7324" s="13">
        <f t="shared" si="583"/>
        <v>3.0845683333333334</v>
      </c>
      <c r="I7324" s="16">
        <f t="shared" si="584"/>
        <v>5.4079004975805338</v>
      </c>
      <c r="J7324" s="19">
        <f t="shared" si="585"/>
        <v>6</v>
      </c>
      <c r="K7324" s="13">
        <f t="shared" si="586"/>
        <v>9.1525548142848398E-2</v>
      </c>
    </row>
    <row r="7325" spans="2:11" x14ac:dyDescent="0.25">
      <c r="B7325" s="23">
        <v>305</v>
      </c>
      <c r="C7325" s="23">
        <v>7320</v>
      </c>
      <c r="D7325" s="44">
        <v>42310.20208333333</v>
      </c>
      <c r="E7325" s="39" t="s">
        <v>104</v>
      </c>
      <c r="F7325" s="47">
        <f t="shared" si="582"/>
        <v>0.5</v>
      </c>
      <c r="G7325" s="10">
        <v>5.8</v>
      </c>
      <c r="H7325" s="13">
        <f t="shared" si="583"/>
        <v>2.5928255555555553</v>
      </c>
      <c r="I7325" s="16">
        <f t="shared" si="584"/>
        <v>4.5457714327488539</v>
      </c>
      <c r="J7325" s="19">
        <f t="shared" si="585"/>
        <v>5</v>
      </c>
      <c r="K7325" s="13">
        <f t="shared" si="586"/>
        <v>5.4359949801215252E-2</v>
      </c>
    </row>
    <row r="7326" spans="2:11" x14ac:dyDescent="0.25">
      <c r="B7326" s="23">
        <v>306</v>
      </c>
      <c r="C7326" s="23">
        <v>7321</v>
      </c>
      <c r="D7326" s="44">
        <v>42310.243750000001</v>
      </c>
      <c r="E7326" s="39" t="s">
        <v>104</v>
      </c>
      <c r="F7326" s="47">
        <f t="shared" si="582"/>
        <v>0.5</v>
      </c>
      <c r="G7326" s="10">
        <v>6.9</v>
      </c>
      <c r="H7326" s="13">
        <f t="shared" si="583"/>
        <v>3.0845683333333334</v>
      </c>
      <c r="I7326" s="16">
        <f t="shared" si="584"/>
        <v>5.4079004975805338</v>
      </c>
      <c r="J7326" s="19">
        <f t="shared" si="585"/>
        <v>6</v>
      </c>
      <c r="K7326" s="13">
        <f t="shared" si="586"/>
        <v>9.1525548142848398E-2</v>
      </c>
    </row>
    <row r="7327" spans="2:11" x14ac:dyDescent="0.25">
      <c r="B7327" s="23">
        <v>306</v>
      </c>
      <c r="C7327" s="23">
        <v>7322</v>
      </c>
      <c r="D7327" s="44">
        <v>42310.285416666666</v>
      </c>
      <c r="E7327" s="39" t="s">
        <v>104</v>
      </c>
      <c r="F7327" s="47">
        <f t="shared" si="582"/>
        <v>0.5</v>
      </c>
      <c r="G7327" s="10">
        <v>4.6000000000000005</v>
      </c>
      <c r="H7327" s="13">
        <f t="shared" si="583"/>
        <v>2.0563788888888892</v>
      </c>
      <c r="I7327" s="16">
        <f t="shared" si="584"/>
        <v>3.6052669983870231</v>
      </c>
      <c r="J7327" s="19">
        <f t="shared" si="585"/>
        <v>4</v>
      </c>
      <c r="K7327" s="13">
        <f t="shared" si="586"/>
        <v>2.7118680931214341E-2</v>
      </c>
    </row>
    <row r="7328" spans="2:11" x14ac:dyDescent="0.25">
      <c r="B7328" s="23">
        <v>306</v>
      </c>
      <c r="C7328" s="23">
        <v>7323</v>
      </c>
      <c r="D7328" s="44">
        <v>42310.32708333333</v>
      </c>
      <c r="E7328" s="39" t="s">
        <v>104</v>
      </c>
      <c r="F7328" s="47">
        <f t="shared" si="582"/>
        <v>0.5</v>
      </c>
      <c r="G7328" s="10">
        <v>6.9</v>
      </c>
      <c r="H7328" s="13">
        <f t="shared" si="583"/>
        <v>3.0845683333333334</v>
      </c>
      <c r="I7328" s="16">
        <f t="shared" si="584"/>
        <v>5.4079004975805338</v>
      </c>
      <c r="J7328" s="19">
        <f t="shared" si="585"/>
        <v>6</v>
      </c>
      <c r="K7328" s="13">
        <f t="shared" si="586"/>
        <v>9.1525548142848398E-2</v>
      </c>
    </row>
    <row r="7329" spans="2:11" x14ac:dyDescent="0.25">
      <c r="B7329" s="23">
        <v>306</v>
      </c>
      <c r="C7329" s="23">
        <v>7324</v>
      </c>
      <c r="D7329" s="44">
        <v>42310.368750000001</v>
      </c>
      <c r="E7329" s="39" t="s">
        <v>104</v>
      </c>
      <c r="F7329" s="47">
        <f t="shared" si="582"/>
        <v>0.5</v>
      </c>
      <c r="G7329" s="10">
        <v>9.2000000000000011</v>
      </c>
      <c r="H7329" s="13">
        <f t="shared" si="583"/>
        <v>4.1127577777777784</v>
      </c>
      <c r="I7329" s="16">
        <f t="shared" si="584"/>
        <v>7.2105339967740463</v>
      </c>
      <c r="J7329" s="19">
        <f t="shared" si="585"/>
        <v>8</v>
      </c>
      <c r="K7329" s="13">
        <f t="shared" si="586"/>
        <v>0.21694944744971473</v>
      </c>
    </row>
    <row r="7330" spans="2:11" x14ac:dyDescent="0.25">
      <c r="B7330" s="23">
        <v>306</v>
      </c>
      <c r="C7330" s="23">
        <v>7325</v>
      </c>
      <c r="D7330" s="44">
        <v>42310.410416666666</v>
      </c>
      <c r="E7330" s="39" t="s">
        <v>103</v>
      </c>
      <c r="F7330" s="47">
        <f t="shared" si="582"/>
        <v>0.7</v>
      </c>
      <c r="G7330" s="10">
        <v>8.1</v>
      </c>
      <c r="H7330" s="13">
        <f t="shared" si="583"/>
        <v>3.6210149999999994</v>
      </c>
      <c r="I7330" s="16">
        <f t="shared" si="584"/>
        <v>6.3484049319423645</v>
      </c>
      <c r="J7330" s="19">
        <f t="shared" si="585"/>
        <v>7</v>
      </c>
      <c r="K7330" s="13">
        <f t="shared" si="586"/>
        <v>0.14806421994704388</v>
      </c>
    </row>
    <row r="7331" spans="2:11" x14ac:dyDescent="0.25">
      <c r="B7331" s="23">
        <v>306</v>
      </c>
      <c r="C7331" s="23">
        <v>7326</v>
      </c>
      <c r="D7331" s="44">
        <v>42310.45208333333</v>
      </c>
      <c r="E7331" s="39" t="s">
        <v>104</v>
      </c>
      <c r="F7331" s="47">
        <f t="shared" si="582"/>
        <v>0.5</v>
      </c>
      <c r="G7331" s="10">
        <v>10.4</v>
      </c>
      <c r="H7331" s="13">
        <f t="shared" si="583"/>
        <v>4.649204444444444</v>
      </c>
      <c r="I7331" s="16">
        <f t="shared" si="584"/>
        <v>8.1510384311358752</v>
      </c>
      <c r="J7331" s="19">
        <f t="shared" si="585"/>
        <v>9</v>
      </c>
      <c r="K7331" s="13">
        <f t="shared" si="586"/>
        <v>0.31339717994379734</v>
      </c>
    </row>
    <row r="7332" spans="2:11" x14ac:dyDescent="0.25">
      <c r="B7332" s="23">
        <v>306</v>
      </c>
      <c r="C7332" s="23">
        <v>7327</v>
      </c>
      <c r="D7332" s="44">
        <v>42310.493750000001</v>
      </c>
      <c r="E7332" s="39" t="s">
        <v>104</v>
      </c>
      <c r="F7332" s="47">
        <f t="shared" si="582"/>
        <v>0.5</v>
      </c>
      <c r="G7332" s="10">
        <v>10.4</v>
      </c>
      <c r="H7332" s="13">
        <f t="shared" si="583"/>
        <v>4.649204444444444</v>
      </c>
      <c r="I7332" s="16">
        <f t="shared" si="584"/>
        <v>8.1510384311358752</v>
      </c>
      <c r="J7332" s="19">
        <f t="shared" si="585"/>
        <v>9</v>
      </c>
      <c r="K7332" s="13">
        <f t="shared" si="586"/>
        <v>0.31339717994379734</v>
      </c>
    </row>
    <row r="7333" spans="2:11" x14ac:dyDescent="0.25">
      <c r="B7333" s="23">
        <v>306</v>
      </c>
      <c r="C7333" s="23">
        <v>7328</v>
      </c>
      <c r="D7333" s="44">
        <v>42310.535416666666</v>
      </c>
      <c r="E7333" s="39" t="s">
        <v>102</v>
      </c>
      <c r="F7333" s="47">
        <f t="shared" si="582"/>
        <v>1</v>
      </c>
      <c r="G7333" s="10">
        <v>6.9</v>
      </c>
      <c r="H7333" s="13">
        <f t="shared" si="583"/>
        <v>3.0845683333333334</v>
      </c>
      <c r="I7333" s="16">
        <f t="shared" si="584"/>
        <v>5.4079004975805338</v>
      </c>
      <c r="J7333" s="19">
        <f t="shared" si="585"/>
        <v>6</v>
      </c>
      <c r="K7333" s="13">
        <f t="shared" si="586"/>
        <v>9.1525548142848398E-2</v>
      </c>
    </row>
    <row r="7334" spans="2:11" x14ac:dyDescent="0.25">
      <c r="B7334" s="23">
        <v>306</v>
      </c>
      <c r="C7334" s="23">
        <v>7329</v>
      </c>
      <c r="D7334" s="44">
        <v>42310.57708333333</v>
      </c>
      <c r="E7334" s="39" t="s">
        <v>102</v>
      </c>
      <c r="F7334" s="47">
        <f t="shared" si="582"/>
        <v>1</v>
      </c>
      <c r="G7334" s="10">
        <v>5.8</v>
      </c>
      <c r="H7334" s="13">
        <f t="shared" si="583"/>
        <v>2.5928255555555553</v>
      </c>
      <c r="I7334" s="16">
        <f t="shared" si="584"/>
        <v>4.5457714327488539</v>
      </c>
      <c r="J7334" s="19">
        <f t="shared" si="585"/>
        <v>5</v>
      </c>
      <c r="K7334" s="13">
        <f t="shared" si="586"/>
        <v>5.4359949801215252E-2</v>
      </c>
    </row>
    <row r="7335" spans="2:11" x14ac:dyDescent="0.25">
      <c r="B7335" s="23">
        <v>306</v>
      </c>
      <c r="C7335" s="23">
        <v>7330</v>
      </c>
      <c r="D7335" s="44">
        <v>42310.618750000001</v>
      </c>
      <c r="E7335" s="39" t="s">
        <v>102</v>
      </c>
      <c r="F7335" s="47">
        <f t="shared" si="582"/>
        <v>1</v>
      </c>
      <c r="G7335" s="10">
        <v>8.1</v>
      </c>
      <c r="H7335" s="13">
        <f t="shared" si="583"/>
        <v>3.6210149999999994</v>
      </c>
      <c r="I7335" s="16">
        <f t="shared" si="584"/>
        <v>6.3484049319423645</v>
      </c>
      <c r="J7335" s="19">
        <f t="shared" si="585"/>
        <v>7</v>
      </c>
      <c r="K7335" s="13">
        <f t="shared" si="586"/>
        <v>0.14806421994704388</v>
      </c>
    </row>
    <row r="7336" spans="2:11" x14ac:dyDescent="0.25">
      <c r="B7336" s="23">
        <v>306</v>
      </c>
      <c r="C7336" s="23">
        <v>7331</v>
      </c>
      <c r="D7336" s="44">
        <v>42310.660416666666</v>
      </c>
      <c r="E7336" s="39" t="s">
        <v>102</v>
      </c>
      <c r="F7336" s="47">
        <f t="shared" si="582"/>
        <v>1</v>
      </c>
      <c r="G7336" s="10">
        <v>4.6000000000000005</v>
      </c>
      <c r="H7336" s="13">
        <f t="shared" si="583"/>
        <v>2.0563788888888892</v>
      </c>
      <c r="I7336" s="16">
        <f t="shared" si="584"/>
        <v>3.6052669983870231</v>
      </c>
      <c r="J7336" s="19">
        <f t="shared" si="585"/>
        <v>4</v>
      </c>
      <c r="K7336" s="13">
        <f t="shared" si="586"/>
        <v>2.7118680931214341E-2</v>
      </c>
    </row>
    <row r="7337" spans="2:11" x14ac:dyDescent="0.25">
      <c r="B7337" s="23">
        <v>306</v>
      </c>
      <c r="C7337" s="23">
        <v>7332</v>
      </c>
      <c r="D7337" s="44">
        <v>42310.70208333333</v>
      </c>
      <c r="E7337" s="39" t="s">
        <v>102</v>
      </c>
      <c r="F7337" s="47">
        <f t="shared" si="582"/>
        <v>1</v>
      </c>
      <c r="G7337" s="10">
        <v>5.8</v>
      </c>
      <c r="H7337" s="13">
        <f t="shared" si="583"/>
        <v>2.5928255555555553</v>
      </c>
      <c r="I7337" s="16">
        <f t="shared" si="584"/>
        <v>4.5457714327488539</v>
      </c>
      <c r="J7337" s="19">
        <f t="shared" si="585"/>
        <v>5</v>
      </c>
      <c r="K7337" s="13">
        <f t="shared" si="586"/>
        <v>5.4359949801215252E-2</v>
      </c>
    </row>
    <row r="7338" spans="2:11" x14ac:dyDescent="0.25">
      <c r="B7338" s="23">
        <v>306</v>
      </c>
      <c r="C7338" s="23">
        <v>7333</v>
      </c>
      <c r="D7338" s="44">
        <v>42310.743750000001</v>
      </c>
      <c r="E7338" s="39" t="s">
        <v>102</v>
      </c>
      <c r="F7338" s="47">
        <f t="shared" si="582"/>
        <v>1</v>
      </c>
      <c r="G7338" s="10">
        <v>4.6000000000000005</v>
      </c>
      <c r="H7338" s="13">
        <f t="shared" si="583"/>
        <v>2.0563788888888892</v>
      </c>
      <c r="I7338" s="16">
        <f t="shared" si="584"/>
        <v>3.6052669983870231</v>
      </c>
      <c r="J7338" s="19">
        <f t="shared" si="585"/>
        <v>4</v>
      </c>
      <c r="K7338" s="13">
        <f t="shared" si="586"/>
        <v>2.7118680931214341E-2</v>
      </c>
    </row>
    <row r="7339" spans="2:11" x14ac:dyDescent="0.25">
      <c r="B7339" s="23">
        <v>306</v>
      </c>
      <c r="C7339" s="23">
        <v>7334</v>
      </c>
      <c r="D7339" s="44">
        <v>42310.785416666666</v>
      </c>
      <c r="E7339" s="39" t="s">
        <v>102</v>
      </c>
      <c r="F7339" s="47">
        <f t="shared" si="582"/>
        <v>1</v>
      </c>
      <c r="G7339" s="10">
        <v>4.6000000000000005</v>
      </c>
      <c r="H7339" s="13">
        <f t="shared" si="583"/>
        <v>2.0563788888888892</v>
      </c>
      <c r="I7339" s="16">
        <f t="shared" si="584"/>
        <v>3.6052669983870231</v>
      </c>
      <c r="J7339" s="19">
        <f t="shared" si="585"/>
        <v>4</v>
      </c>
      <c r="K7339" s="13">
        <f t="shared" si="586"/>
        <v>2.7118680931214341E-2</v>
      </c>
    </row>
    <row r="7340" spans="2:11" x14ac:dyDescent="0.25">
      <c r="B7340" s="23">
        <v>306</v>
      </c>
      <c r="C7340" s="23">
        <v>7335</v>
      </c>
      <c r="D7340" s="44">
        <v>42310.82708333333</v>
      </c>
      <c r="E7340" s="39" t="s">
        <v>102</v>
      </c>
      <c r="F7340" s="47">
        <f t="shared" si="582"/>
        <v>1</v>
      </c>
      <c r="G7340" s="10">
        <v>6.9</v>
      </c>
      <c r="H7340" s="13">
        <f t="shared" si="583"/>
        <v>3.0845683333333334</v>
      </c>
      <c r="I7340" s="16">
        <f t="shared" si="584"/>
        <v>5.4079004975805338</v>
      </c>
      <c r="J7340" s="19">
        <f t="shared" si="585"/>
        <v>6</v>
      </c>
      <c r="K7340" s="13">
        <f t="shared" si="586"/>
        <v>9.1525548142848398E-2</v>
      </c>
    </row>
    <row r="7341" spans="2:11" x14ac:dyDescent="0.25">
      <c r="B7341" s="23">
        <v>306</v>
      </c>
      <c r="C7341" s="23">
        <v>7336</v>
      </c>
      <c r="D7341" s="44">
        <v>42310.868750000001</v>
      </c>
      <c r="E7341" s="39" t="s">
        <v>102</v>
      </c>
      <c r="F7341" s="47">
        <f t="shared" si="582"/>
        <v>1</v>
      </c>
      <c r="G7341" s="10">
        <v>5.8</v>
      </c>
      <c r="H7341" s="13">
        <f t="shared" si="583"/>
        <v>2.5928255555555553</v>
      </c>
      <c r="I7341" s="16">
        <f t="shared" si="584"/>
        <v>4.5457714327488539</v>
      </c>
      <c r="J7341" s="19">
        <f t="shared" si="585"/>
        <v>5</v>
      </c>
      <c r="K7341" s="13">
        <f t="shared" si="586"/>
        <v>5.4359949801215252E-2</v>
      </c>
    </row>
    <row r="7342" spans="2:11" x14ac:dyDescent="0.25">
      <c r="B7342" s="23">
        <v>306</v>
      </c>
      <c r="C7342" s="23">
        <v>7337</v>
      </c>
      <c r="D7342" s="44">
        <v>42310.910416666666</v>
      </c>
      <c r="E7342" s="39" t="s">
        <v>102</v>
      </c>
      <c r="F7342" s="47">
        <f t="shared" si="582"/>
        <v>1</v>
      </c>
      <c r="G7342" s="10">
        <v>8.1</v>
      </c>
      <c r="H7342" s="13">
        <f t="shared" si="583"/>
        <v>3.6210149999999994</v>
      </c>
      <c r="I7342" s="16">
        <f t="shared" si="584"/>
        <v>6.3484049319423645</v>
      </c>
      <c r="J7342" s="19">
        <f t="shared" si="585"/>
        <v>7</v>
      </c>
      <c r="K7342" s="13">
        <f t="shared" si="586"/>
        <v>0.14806421994704388</v>
      </c>
    </row>
    <row r="7343" spans="2:11" x14ac:dyDescent="0.25">
      <c r="B7343" s="23">
        <v>306</v>
      </c>
      <c r="C7343" s="23">
        <v>7338</v>
      </c>
      <c r="D7343" s="44">
        <v>42310.95208333333</v>
      </c>
      <c r="E7343" s="39" t="s">
        <v>102</v>
      </c>
      <c r="F7343" s="47">
        <f t="shared" si="582"/>
        <v>1</v>
      </c>
      <c r="G7343" s="10">
        <v>10.4</v>
      </c>
      <c r="H7343" s="13">
        <f t="shared" si="583"/>
        <v>4.649204444444444</v>
      </c>
      <c r="I7343" s="16">
        <f t="shared" si="584"/>
        <v>8.1510384311358752</v>
      </c>
      <c r="J7343" s="19">
        <f t="shared" si="585"/>
        <v>9</v>
      </c>
      <c r="K7343" s="13">
        <f t="shared" si="586"/>
        <v>0.31339717994379734</v>
      </c>
    </row>
    <row r="7344" spans="2:11" x14ac:dyDescent="0.25">
      <c r="B7344" s="23">
        <v>306</v>
      </c>
      <c r="C7344" s="23">
        <v>7339</v>
      </c>
      <c r="D7344" s="44">
        <v>42310.993750000001</v>
      </c>
      <c r="E7344" s="39" t="s">
        <v>102</v>
      </c>
      <c r="F7344" s="47">
        <f t="shared" si="582"/>
        <v>1</v>
      </c>
      <c r="G7344" s="10">
        <v>5.8</v>
      </c>
      <c r="H7344" s="13">
        <f t="shared" si="583"/>
        <v>2.5928255555555553</v>
      </c>
      <c r="I7344" s="16">
        <f t="shared" si="584"/>
        <v>4.5457714327488539</v>
      </c>
      <c r="J7344" s="19">
        <f t="shared" si="585"/>
        <v>5</v>
      </c>
      <c r="K7344" s="13">
        <f t="shared" si="586"/>
        <v>5.4359949801215252E-2</v>
      </c>
    </row>
    <row r="7345" spans="2:11" x14ac:dyDescent="0.25">
      <c r="B7345" s="23">
        <v>306</v>
      </c>
      <c r="C7345" s="23">
        <v>7340</v>
      </c>
      <c r="D7345" s="44">
        <v>42311.035416666666</v>
      </c>
      <c r="E7345" s="39" t="s">
        <v>102</v>
      </c>
      <c r="F7345" s="47">
        <f t="shared" si="582"/>
        <v>1</v>
      </c>
      <c r="G7345" s="10">
        <v>8.1</v>
      </c>
      <c r="H7345" s="13">
        <f t="shared" si="583"/>
        <v>3.6210149999999994</v>
      </c>
      <c r="I7345" s="16">
        <f t="shared" si="584"/>
        <v>6.3484049319423645</v>
      </c>
      <c r="J7345" s="19">
        <f t="shared" si="585"/>
        <v>7</v>
      </c>
      <c r="K7345" s="13">
        <f t="shared" si="586"/>
        <v>0.14806421994704388</v>
      </c>
    </row>
    <row r="7346" spans="2:11" x14ac:dyDescent="0.25">
      <c r="B7346" s="23">
        <v>306</v>
      </c>
      <c r="C7346" s="23">
        <v>7341</v>
      </c>
      <c r="D7346" s="44">
        <v>42311.07708333333</v>
      </c>
      <c r="E7346" s="39" t="s">
        <v>102</v>
      </c>
      <c r="F7346" s="47">
        <f t="shared" si="582"/>
        <v>1</v>
      </c>
      <c r="G7346" s="10">
        <v>16.100000000000001</v>
      </c>
      <c r="H7346" s="13">
        <f t="shared" si="583"/>
        <v>7.1973261111111109</v>
      </c>
      <c r="I7346" s="16">
        <f t="shared" si="584"/>
        <v>12.618434494354577</v>
      </c>
      <c r="J7346" s="19">
        <f t="shared" si="585"/>
        <v>13</v>
      </c>
      <c r="K7346" s="13">
        <f t="shared" si="586"/>
        <v>1</v>
      </c>
    </row>
    <row r="7347" spans="2:11" x14ac:dyDescent="0.25">
      <c r="B7347" s="23">
        <v>306</v>
      </c>
      <c r="C7347" s="23">
        <v>7342</v>
      </c>
      <c r="D7347" s="44">
        <v>42311.118750000001</v>
      </c>
      <c r="E7347" s="39" t="s">
        <v>102</v>
      </c>
      <c r="F7347" s="47">
        <f t="shared" si="582"/>
        <v>1</v>
      </c>
      <c r="G7347" s="10">
        <v>8.1</v>
      </c>
      <c r="H7347" s="13">
        <f t="shared" si="583"/>
        <v>3.6210149999999994</v>
      </c>
      <c r="I7347" s="16">
        <f t="shared" si="584"/>
        <v>6.3484049319423645</v>
      </c>
      <c r="J7347" s="19">
        <f t="shared" si="585"/>
        <v>7</v>
      </c>
      <c r="K7347" s="13">
        <f t="shared" si="586"/>
        <v>0.14806421994704388</v>
      </c>
    </row>
    <row r="7348" spans="2:11" x14ac:dyDescent="0.25">
      <c r="B7348" s="23">
        <v>306</v>
      </c>
      <c r="C7348" s="23">
        <v>7343</v>
      </c>
      <c r="D7348" s="44">
        <v>42311.160416666666</v>
      </c>
      <c r="E7348" s="39" t="s">
        <v>102</v>
      </c>
      <c r="F7348" s="47">
        <f t="shared" si="582"/>
        <v>1</v>
      </c>
      <c r="G7348" s="10">
        <v>10.4</v>
      </c>
      <c r="H7348" s="13">
        <f t="shared" si="583"/>
        <v>4.649204444444444</v>
      </c>
      <c r="I7348" s="16">
        <f t="shared" si="584"/>
        <v>8.1510384311358752</v>
      </c>
      <c r="J7348" s="19">
        <f t="shared" si="585"/>
        <v>9</v>
      </c>
      <c r="K7348" s="13">
        <f t="shared" si="586"/>
        <v>0.31339717994379734</v>
      </c>
    </row>
    <row r="7349" spans="2:11" x14ac:dyDescent="0.25">
      <c r="B7349" s="23">
        <v>306</v>
      </c>
      <c r="C7349" s="23">
        <v>7344</v>
      </c>
      <c r="D7349" s="44">
        <v>42311.20208333333</v>
      </c>
      <c r="E7349" s="39" t="s">
        <v>102</v>
      </c>
      <c r="F7349" s="47">
        <f t="shared" si="582"/>
        <v>1</v>
      </c>
      <c r="G7349" s="10">
        <v>3.5</v>
      </c>
      <c r="H7349" s="13">
        <f t="shared" si="583"/>
        <v>1.5646361111111109</v>
      </c>
      <c r="I7349" s="16">
        <f t="shared" si="584"/>
        <v>2.7431379335553427</v>
      </c>
      <c r="J7349" s="19">
        <f t="shared" si="585"/>
        <v>3</v>
      </c>
      <c r="K7349" s="13">
        <f t="shared" si="586"/>
        <v>1.1945358807900612E-2</v>
      </c>
    </row>
    <row r="7350" spans="2:11" x14ac:dyDescent="0.25">
      <c r="B7350" s="23">
        <v>307</v>
      </c>
      <c r="C7350" s="23">
        <v>7345</v>
      </c>
      <c r="D7350" s="44">
        <v>42311.243750000001</v>
      </c>
      <c r="E7350" s="39" t="s">
        <v>104</v>
      </c>
      <c r="F7350" s="47">
        <f t="shared" si="582"/>
        <v>0.5</v>
      </c>
      <c r="G7350" s="10">
        <v>3.5</v>
      </c>
      <c r="H7350" s="13">
        <f t="shared" si="583"/>
        <v>1.5646361111111109</v>
      </c>
      <c r="I7350" s="16">
        <f t="shared" si="584"/>
        <v>2.7431379335553427</v>
      </c>
      <c r="J7350" s="19">
        <f t="shared" si="585"/>
        <v>3</v>
      </c>
      <c r="K7350" s="13">
        <f t="shared" si="586"/>
        <v>1.1945358807900612E-2</v>
      </c>
    </row>
    <row r="7351" spans="2:11" x14ac:dyDescent="0.25">
      <c r="B7351" s="23">
        <v>307</v>
      </c>
      <c r="C7351" s="23">
        <v>7346</v>
      </c>
      <c r="D7351" s="44">
        <v>42311.285416666666</v>
      </c>
      <c r="E7351" s="39" t="s">
        <v>104</v>
      </c>
      <c r="F7351" s="47">
        <f t="shared" si="582"/>
        <v>0.5</v>
      </c>
      <c r="G7351" s="10">
        <v>6.9</v>
      </c>
      <c r="H7351" s="13">
        <f t="shared" si="583"/>
        <v>3.0845683333333334</v>
      </c>
      <c r="I7351" s="16">
        <f t="shared" si="584"/>
        <v>5.4079004975805338</v>
      </c>
      <c r="J7351" s="19">
        <f t="shared" si="585"/>
        <v>6</v>
      </c>
      <c r="K7351" s="13">
        <f t="shared" si="586"/>
        <v>9.1525548142848398E-2</v>
      </c>
    </row>
    <row r="7352" spans="2:11" x14ac:dyDescent="0.25">
      <c r="B7352" s="23">
        <v>307</v>
      </c>
      <c r="C7352" s="23">
        <v>7347</v>
      </c>
      <c r="D7352" s="44">
        <v>42311.32708333333</v>
      </c>
      <c r="E7352" s="39" t="s">
        <v>104</v>
      </c>
      <c r="F7352" s="47">
        <f t="shared" si="582"/>
        <v>0.5</v>
      </c>
      <c r="G7352" s="10">
        <v>9.2000000000000011</v>
      </c>
      <c r="H7352" s="13">
        <f t="shared" si="583"/>
        <v>4.1127577777777784</v>
      </c>
      <c r="I7352" s="16">
        <f t="shared" si="584"/>
        <v>7.2105339967740463</v>
      </c>
      <c r="J7352" s="19">
        <f t="shared" si="585"/>
        <v>8</v>
      </c>
      <c r="K7352" s="13">
        <f t="shared" si="586"/>
        <v>0.21694944744971473</v>
      </c>
    </row>
    <row r="7353" spans="2:11" x14ac:dyDescent="0.25">
      <c r="B7353" s="23">
        <v>307</v>
      </c>
      <c r="C7353" s="23">
        <v>7348</v>
      </c>
      <c r="D7353" s="44">
        <v>42311.368750000001</v>
      </c>
      <c r="E7353" s="39" t="s">
        <v>104</v>
      </c>
      <c r="F7353" s="47">
        <f t="shared" si="582"/>
        <v>0.5</v>
      </c>
      <c r="G7353" s="10">
        <v>13.8</v>
      </c>
      <c r="H7353" s="13">
        <f t="shared" si="583"/>
        <v>6.1691366666666667</v>
      </c>
      <c r="I7353" s="16">
        <f t="shared" si="584"/>
        <v>10.815800995161068</v>
      </c>
      <c r="J7353" s="19">
        <f t="shared" si="585"/>
        <v>11</v>
      </c>
      <c r="K7353" s="13">
        <f t="shared" si="586"/>
        <v>0.73220438514278718</v>
      </c>
    </row>
    <row r="7354" spans="2:11" x14ac:dyDescent="0.25">
      <c r="B7354" s="23">
        <v>307</v>
      </c>
      <c r="C7354" s="23">
        <v>7349</v>
      </c>
      <c r="D7354" s="44">
        <v>42311.410416666666</v>
      </c>
      <c r="E7354" s="39" t="s">
        <v>103</v>
      </c>
      <c r="F7354" s="47">
        <f t="shared" si="582"/>
        <v>0.7</v>
      </c>
      <c r="G7354" s="10">
        <v>12.7</v>
      </c>
      <c r="H7354" s="13">
        <f t="shared" si="583"/>
        <v>5.6773938888888882</v>
      </c>
      <c r="I7354" s="16">
        <f t="shared" si="584"/>
        <v>9.9536719303293868</v>
      </c>
      <c r="J7354" s="19">
        <f t="shared" si="585"/>
        <v>10</v>
      </c>
      <c r="K7354" s="13">
        <f t="shared" si="586"/>
        <v>0.57069784048988625</v>
      </c>
    </row>
    <row r="7355" spans="2:11" x14ac:dyDescent="0.25">
      <c r="B7355" s="23">
        <v>307</v>
      </c>
      <c r="C7355" s="23">
        <v>7350</v>
      </c>
      <c r="D7355" s="44">
        <v>42311.45208333333</v>
      </c>
      <c r="E7355" s="39" t="s">
        <v>103</v>
      </c>
      <c r="F7355" s="47">
        <f t="shared" si="582"/>
        <v>0.7</v>
      </c>
      <c r="G7355" s="10">
        <v>13.8</v>
      </c>
      <c r="H7355" s="13">
        <f t="shared" si="583"/>
        <v>6.1691366666666667</v>
      </c>
      <c r="I7355" s="16">
        <f t="shared" si="584"/>
        <v>10.815800995161068</v>
      </c>
      <c r="J7355" s="19">
        <f t="shared" si="585"/>
        <v>11</v>
      </c>
      <c r="K7355" s="13">
        <f t="shared" si="586"/>
        <v>0.73220438514278718</v>
      </c>
    </row>
    <row r="7356" spans="2:11" x14ac:dyDescent="0.25">
      <c r="B7356" s="23">
        <v>307</v>
      </c>
      <c r="C7356" s="23">
        <v>7351</v>
      </c>
      <c r="D7356" s="44">
        <v>42311.493750000001</v>
      </c>
      <c r="E7356" s="39" t="s">
        <v>103</v>
      </c>
      <c r="F7356" s="47">
        <f t="shared" si="582"/>
        <v>0.7</v>
      </c>
      <c r="G7356" s="10">
        <v>15</v>
      </c>
      <c r="H7356" s="13">
        <f t="shared" si="583"/>
        <v>6.7055833333333332</v>
      </c>
      <c r="I7356" s="16">
        <f t="shared" si="584"/>
        <v>11.756305429522898</v>
      </c>
      <c r="J7356" s="19">
        <f t="shared" si="585"/>
        <v>12</v>
      </c>
      <c r="K7356" s="13">
        <f t="shared" si="586"/>
        <v>0.94030521228372188</v>
      </c>
    </row>
    <row r="7357" spans="2:11" x14ac:dyDescent="0.25">
      <c r="B7357" s="23">
        <v>307</v>
      </c>
      <c r="C7357" s="23">
        <v>7352</v>
      </c>
      <c r="D7357" s="44">
        <v>42311.535416666666</v>
      </c>
      <c r="E7357" s="39" t="s">
        <v>104</v>
      </c>
      <c r="F7357" s="47">
        <f t="shared" si="582"/>
        <v>0.5</v>
      </c>
      <c r="G7357" s="10">
        <v>12.7</v>
      </c>
      <c r="H7357" s="13">
        <f t="shared" si="583"/>
        <v>5.6773938888888882</v>
      </c>
      <c r="I7357" s="16">
        <f t="shared" si="584"/>
        <v>9.9536719303293868</v>
      </c>
      <c r="J7357" s="19">
        <f t="shared" si="585"/>
        <v>10</v>
      </c>
      <c r="K7357" s="13">
        <f t="shared" si="586"/>
        <v>0.57069784048988625</v>
      </c>
    </row>
    <row r="7358" spans="2:11" x14ac:dyDescent="0.25">
      <c r="B7358" s="23">
        <v>307</v>
      </c>
      <c r="C7358" s="23">
        <v>7353</v>
      </c>
      <c r="D7358" s="44">
        <v>42311.57708333333</v>
      </c>
      <c r="E7358" s="39" t="s">
        <v>104</v>
      </c>
      <c r="F7358" s="47">
        <f t="shared" si="582"/>
        <v>0.5</v>
      </c>
      <c r="G7358" s="10">
        <v>15</v>
      </c>
      <c r="H7358" s="13">
        <f t="shared" si="583"/>
        <v>6.7055833333333332</v>
      </c>
      <c r="I7358" s="16">
        <f t="shared" si="584"/>
        <v>11.756305429522898</v>
      </c>
      <c r="J7358" s="19">
        <f t="shared" si="585"/>
        <v>12</v>
      </c>
      <c r="K7358" s="13">
        <f t="shared" si="586"/>
        <v>0.94030521228372188</v>
      </c>
    </row>
    <row r="7359" spans="2:11" x14ac:dyDescent="0.25">
      <c r="B7359" s="23">
        <v>307</v>
      </c>
      <c r="C7359" s="23">
        <v>7354</v>
      </c>
      <c r="D7359" s="44">
        <v>42311.618750000001</v>
      </c>
      <c r="E7359" s="39" t="s">
        <v>104</v>
      </c>
      <c r="F7359" s="47">
        <f t="shared" si="582"/>
        <v>0.5</v>
      </c>
      <c r="G7359" s="10">
        <v>23</v>
      </c>
      <c r="H7359" s="13">
        <f t="shared" si="583"/>
        <v>10.281894444444445</v>
      </c>
      <c r="I7359" s="16">
        <f t="shared" si="584"/>
        <v>18.026334991935112</v>
      </c>
      <c r="J7359" s="19">
        <f t="shared" si="585"/>
        <v>16</v>
      </c>
      <c r="K7359" s="13">
        <f t="shared" si="586"/>
        <v>1</v>
      </c>
    </row>
    <row r="7360" spans="2:11" x14ac:dyDescent="0.25">
      <c r="B7360" s="23">
        <v>307</v>
      </c>
      <c r="C7360" s="23">
        <v>7355</v>
      </c>
      <c r="D7360" s="44">
        <v>42311.660416666666</v>
      </c>
      <c r="E7360" s="39" t="s">
        <v>104</v>
      </c>
      <c r="F7360" s="47">
        <f t="shared" si="582"/>
        <v>0.5</v>
      </c>
      <c r="G7360" s="10">
        <v>23</v>
      </c>
      <c r="H7360" s="13">
        <f t="shared" si="583"/>
        <v>10.281894444444445</v>
      </c>
      <c r="I7360" s="16">
        <f t="shared" si="584"/>
        <v>18.026334991935112</v>
      </c>
      <c r="J7360" s="19">
        <f t="shared" si="585"/>
        <v>16</v>
      </c>
      <c r="K7360" s="13">
        <f t="shared" si="586"/>
        <v>1</v>
      </c>
    </row>
    <row r="7361" spans="2:11" x14ac:dyDescent="0.25">
      <c r="B7361" s="23">
        <v>307</v>
      </c>
      <c r="C7361" s="23">
        <v>7356</v>
      </c>
      <c r="D7361" s="44">
        <v>42311.70208333333</v>
      </c>
      <c r="E7361" s="39" t="s">
        <v>102</v>
      </c>
      <c r="F7361" s="47">
        <f t="shared" si="582"/>
        <v>1</v>
      </c>
      <c r="G7361" s="10">
        <v>24.2</v>
      </c>
      <c r="H7361" s="13">
        <f t="shared" si="583"/>
        <v>10.81834111111111</v>
      </c>
      <c r="I7361" s="16">
        <f t="shared" si="584"/>
        <v>18.966839426296943</v>
      </c>
      <c r="J7361" s="19">
        <f t="shared" si="585"/>
        <v>16</v>
      </c>
      <c r="K7361" s="13">
        <f t="shared" si="586"/>
        <v>1</v>
      </c>
    </row>
    <row r="7362" spans="2:11" x14ac:dyDescent="0.25">
      <c r="B7362" s="23">
        <v>307</v>
      </c>
      <c r="C7362" s="23">
        <v>7357</v>
      </c>
      <c r="D7362" s="44">
        <v>42311.743750000001</v>
      </c>
      <c r="E7362" s="39" t="s">
        <v>104</v>
      </c>
      <c r="F7362" s="47">
        <f t="shared" si="582"/>
        <v>0.5</v>
      </c>
      <c r="G7362" s="10">
        <v>18.400000000000002</v>
      </c>
      <c r="H7362" s="13">
        <f t="shared" si="583"/>
        <v>8.2255155555555568</v>
      </c>
      <c r="I7362" s="16">
        <f t="shared" si="584"/>
        <v>14.421067993548093</v>
      </c>
      <c r="J7362" s="19">
        <f t="shared" si="585"/>
        <v>15</v>
      </c>
      <c r="K7362" s="13">
        <f t="shared" si="586"/>
        <v>1</v>
      </c>
    </row>
    <row r="7363" spans="2:11" x14ac:dyDescent="0.25">
      <c r="B7363" s="23">
        <v>307</v>
      </c>
      <c r="C7363" s="23">
        <v>7358</v>
      </c>
      <c r="D7363" s="44">
        <v>42311.785416666666</v>
      </c>
      <c r="E7363" s="39" t="s">
        <v>104</v>
      </c>
      <c r="F7363" s="47">
        <f t="shared" si="582"/>
        <v>0.5</v>
      </c>
      <c r="G7363" s="10">
        <v>13.8</v>
      </c>
      <c r="H7363" s="13">
        <f t="shared" si="583"/>
        <v>6.1691366666666667</v>
      </c>
      <c r="I7363" s="16">
        <f t="shared" si="584"/>
        <v>10.815800995161068</v>
      </c>
      <c r="J7363" s="19">
        <f t="shared" si="585"/>
        <v>11</v>
      </c>
      <c r="K7363" s="13">
        <f t="shared" si="586"/>
        <v>0.73220438514278718</v>
      </c>
    </row>
    <row r="7364" spans="2:11" x14ac:dyDescent="0.25">
      <c r="B7364" s="23">
        <v>307</v>
      </c>
      <c r="C7364" s="23">
        <v>7359</v>
      </c>
      <c r="D7364" s="44">
        <v>42311.82708333333</v>
      </c>
      <c r="E7364" s="39" t="s">
        <v>104</v>
      </c>
      <c r="F7364" s="47">
        <f t="shared" si="582"/>
        <v>0.5</v>
      </c>
      <c r="G7364" s="10">
        <v>9.2000000000000011</v>
      </c>
      <c r="H7364" s="13">
        <f t="shared" si="583"/>
        <v>4.1127577777777784</v>
      </c>
      <c r="I7364" s="16">
        <f t="shared" si="584"/>
        <v>7.2105339967740463</v>
      </c>
      <c r="J7364" s="19">
        <f t="shared" si="585"/>
        <v>8</v>
      </c>
      <c r="K7364" s="13">
        <f t="shared" si="586"/>
        <v>0.21694944744971473</v>
      </c>
    </row>
    <row r="7365" spans="2:11" x14ac:dyDescent="0.25">
      <c r="B7365" s="23">
        <v>307</v>
      </c>
      <c r="C7365" s="23">
        <v>7360</v>
      </c>
      <c r="D7365" s="44">
        <v>42311.868750000001</v>
      </c>
      <c r="E7365" s="39" t="s">
        <v>102</v>
      </c>
      <c r="F7365" s="47">
        <f t="shared" si="582"/>
        <v>1</v>
      </c>
      <c r="G7365" s="10">
        <v>10.4</v>
      </c>
      <c r="H7365" s="13">
        <f t="shared" si="583"/>
        <v>4.649204444444444</v>
      </c>
      <c r="I7365" s="16">
        <f t="shared" si="584"/>
        <v>8.1510384311358752</v>
      </c>
      <c r="J7365" s="19">
        <f t="shared" si="585"/>
        <v>9</v>
      </c>
      <c r="K7365" s="13">
        <f t="shared" si="586"/>
        <v>0.31339717994379734</v>
      </c>
    </row>
    <row r="7366" spans="2:11" x14ac:dyDescent="0.25">
      <c r="B7366" s="23">
        <v>307</v>
      </c>
      <c r="C7366" s="23">
        <v>7361</v>
      </c>
      <c r="D7366" s="44">
        <v>42311.910416666666</v>
      </c>
      <c r="E7366" s="39" t="s">
        <v>104</v>
      </c>
      <c r="F7366" s="47">
        <f t="shared" ref="F7366:F7429" si="587">+VLOOKUP(E7366,$R$6:$S$25,2,FALSE)</f>
        <v>0.5</v>
      </c>
      <c r="G7366" s="10">
        <v>10.4</v>
      </c>
      <c r="H7366" s="13">
        <f t="shared" ref="H7366:H7429" si="588">+G7366*1609.34/3600</f>
        <v>4.649204444444444</v>
      </c>
      <c r="I7366" s="16">
        <f t="shared" ref="I7366:I7429" si="589">H7366*(8^0.27)</f>
        <v>8.1510384311358752</v>
      </c>
      <c r="J7366" s="19">
        <f t="shared" ref="J7366:J7429" si="590">IF(AND(I7366&gt;=0,I7366&lt;1),1,IF(AND(I7366&gt;=1,I7366&lt;2),2,IF(AND(I7366&gt;=2,I7366&lt;3),3,IF(AND(I7366&gt;=3,I7366&lt;4),4,IF(AND(I7366&gt;=4,I7366&lt;5),5,IF(AND(I7366&gt;=5,I7366&lt;6),6,IF(AND(I7366&gt;=6,I7366&lt;7),7,IF(AND(I7366&gt;=7,I7366&lt;8),8,IF(AND(I7366&gt;=8,I7366&lt;9),9,IF(AND(I7366&gt;=9,I7366&lt;10),10,IF(AND(I7366&gt;=10,I7366&lt;11),11,IF(AND(I7366&gt;=11,I7366&lt;12),12,IF(AND(I7366&gt;=12,I7366&lt;13),13,IF(AND(I7366&gt;=13,I7366&lt;14),14,IF(AND(I7366&gt;=14,I7366&lt;15),15,IF(AND(I7366&gt;=15,I7366&lt;25),16,IF(I7366&gt;25,17,0)))))))))))))))))</f>
        <v>9</v>
      </c>
      <c r="K7366" s="13">
        <f t="shared" ref="K7366:K7429" si="591">MIN((I7366/$L$5)^3*$K$5,$K$5)</f>
        <v>0.31339717994379734</v>
      </c>
    </row>
    <row r="7367" spans="2:11" x14ac:dyDescent="0.25">
      <c r="B7367" s="23">
        <v>307</v>
      </c>
      <c r="C7367" s="23">
        <v>7362</v>
      </c>
      <c r="D7367" s="44">
        <v>42311.95208333333</v>
      </c>
      <c r="E7367" s="39" t="s">
        <v>105</v>
      </c>
      <c r="F7367" s="47">
        <f t="shared" si="587"/>
        <v>0.3</v>
      </c>
      <c r="G7367" s="10">
        <v>5.8</v>
      </c>
      <c r="H7367" s="13">
        <f t="shared" si="588"/>
        <v>2.5928255555555553</v>
      </c>
      <c r="I7367" s="16">
        <f t="shared" si="589"/>
        <v>4.5457714327488539</v>
      </c>
      <c r="J7367" s="19">
        <f t="shared" si="590"/>
        <v>5</v>
      </c>
      <c r="K7367" s="13">
        <f t="shared" si="591"/>
        <v>5.4359949801215252E-2</v>
      </c>
    </row>
    <row r="7368" spans="2:11" x14ac:dyDescent="0.25">
      <c r="B7368" s="23">
        <v>307</v>
      </c>
      <c r="C7368" s="23">
        <v>7363</v>
      </c>
      <c r="D7368" s="44">
        <v>42311.993750000001</v>
      </c>
      <c r="E7368" s="39" t="s">
        <v>105</v>
      </c>
      <c r="F7368" s="47">
        <f t="shared" si="587"/>
        <v>0.3</v>
      </c>
      <c r="G7368" s="10">
        <v>10.4</v>
      </c>
      <c r="H7368" s="13">
        <f t="shared" si="588"/>
        <v>4.649204444444444</v>
      </c>
      <c r="I7368" s="16">
        <f t="shared" si="589"/>
        <v>8.1510384311358752</v>
      </c>
      <c r="J7368" s="19">
        <f t="shared" si="590"/>
        <v>9</v>
      </c>
      <c r="K7368" s="13">
        <f t="shared" si="591"/>
        <v>0.31339717994379734</v>
      </c>
    </row>
    <row r="7369" spans="2:11" x14ac:dyDescent="0.25">
      <c r="B7369" s="23">
        <v>307</v>
      </c>
      <c r="C7369" s="23">
        <v>7364</v>
      </c>
      <c r="D7369" s="44">
        <v>42312.035416666666</v>
      </c>
      <c r="E7369" s="39" t="s">
        <v>105</v>
      </c>
      <c r="F7369" s="47">
        <f t="shared" si="587"/>
        <v>0.3</v>
      </c>
      <c r="G7369" s="10">
        <v>9.2000000000000011</v>
      </c>
      <c r="H7369" s="13">
        <f t="shared" si="588"/>
        <v>4.1127577777777784</v>
      </c>
      <c r="I7369" s="16">
        <f t="shared" si="589"/>
        <v>7.2105339967740463</v>
      </c>
      <c r="J7369" s="19">
        <f t="shared" si="590"/>
        <v>8</v>
      </c>
      <c r="K7369" s="13">
        <f t="shared" si="591"/>
        <v>0.21694944744971473</v>
      </c>
    </row>
    <row r="7370" spans="2:11" x14ac:dyDescent="0.25">
      <c r="B7370" s="23">
        <v>307</v>
      </c>
      <c r="C7370" s="23">
        <v>7365</v>
      </c>
      <c r="D7370" s="44">
        <v>42312.07708333333</v>
      </c>
      <c r="E7370" s="39" t="s">
        <v>105</v>
      </c>
      <c r="F7370" s="47">
        <f t="shared" si="587"/>
        <v>0.3</v>
      </c>
      <c r="G7370" s="10">
        <v>9.2000000000000011</v>
      </c>
      <c r="H7370" s="13">
        <f t="shared" si="588"/>
        <v>4.1127577777777784</v>
      </c>
      <c r="I7370" s="16">
        <f t="shared" si="589"/>
        <v>7.2105339967740463</v>
      </c>
      <c r="J7370" s="19">
        <f t="shared" si="590"/>
        <v>8</v>
      </c>
      <c r="K7370" s="13">
        <f t="shared" si="591"/>
        <v>0.21694944744971473</v>
      </c>
    </row>
    <row r="7371" spans="2:11" x14ac:dyDescent="0.25">
      <c r="B7371" s="23">
        <v>307</v>
      </c>
      <c r="C7371" s="23">
        <v>7366</v>
      </c>
      <c r="D7371" s="44">
        <v>42312.118750000001</v>
      </c>
      <c r="E7371" s="39" t="s">
        <v>105</v>
      </c>
      <c r="F7371" s="47">
        <f t="shared" si="587"/>
        <v>0.3</v>
      </c>
      <c r="G7371" s="10">
        <v>6.9</v>
      </c>
      <c r="H7371" s="13">
        <f t="shared" si="588"/>
        <v>3.0845683333333334</v>
      </c>
      <c r="I7371" s="16">
        <f t="shared" si="589"/>
        <v>5.4079004975805338</v>
      </c>
      <c r="J7371" s="19">
        <f t="shared" si="590"/>
        <v>6</v>
      </c>
      <c r="K7371" s="13">
        <f t="shared" si="591"/>
        <v>9.1525548142848398E-2</v>
      </c>
    </row>
    <row r="7372" spans="2:11" x14ac:dyDescent="0.25">
      <c r="B7372" s="23">
        <v>307</v>
      </c>
      <c r="C7372" s="23">
        <v>7367</v>
      </c>
      <c r="D7372" s="44">
        <v>42312.160416666666</v>
      </c>
      <c r="E7372" s="39" t="s">
        <v>105</v>
      </c>
      <c r="F7372" s="47">
        <f t="shared" si="587"/>
        <v>0.3</v>
      </c>
      <c r="G7372" s="10">
        <v>5.8</v>
      </c>
      <c r="H7372" s="13">
        <f t="shared" si="588"/>
        <v>2.5928255555555553</v>
      </c>
      <c r="I7372" s="16">
        <f t="shared" si="589"/>
        <v>4.5457714327488539</v>
      </c>
      <c r="J7372" s="19">
        <f t="shared" si="590"/>
        <v>5</v>
      </c>
      <c r="K7372" s="13">
        <f t="shared" si="591"/>
        <v>5.4359949801215252E-2</v>
      </c>
    </row>
    <row r="7373" spans="2:11" x14ac:dyDescent="0.25">
      <c r="B7373" s="23">
        <v>307</v>
      </c>
      <c r="C7373" s="23">
        <v>7368</v>
      </c>
      <c r="D7373" s="44">
        <v>42312.20208333333</v>
      </c>
      <c r="E7373" s="39" t="s">
        <v>105</v>
      </c>
      <c r="F7373" s="47">
        <f t="shared" si="587"/>
        <v>0.3</v>
      </c>
      <c r="G7373" s="10">
        <v>3.5</v>
      </c>
      <c r="H7373" s="13">
        <f t="shared" si="588"/>
        <v>1.5646361111111109</v>
      </c>
      <c r="I7373" s="16">
        <f t="shared" si="589"/>
        <v>2.7431379335553427</v>
      </c>
      <c r="J7373" s="19">
        <f t="shared" si="590"/>
        <v>3</v>
      </c>
      <c r="K7373" s="13">
        <f t="shared" si="591"/>
        <v>1.1945358807900612E-2</v>
      </c>
    </row>
    <row r="7374" spans="2:11" x14ac:dyDescent="0.25">
      <c r="B7374" s="23">
        <v>308</v>
      </c>
      <c r="C7374" s="23">
        <v>7369</v>
      </c>
      <c r="D7374" s="44">
        <v>42312.243750000001</v>
      </c>
      <c r="E7374" s="39" t="s">
        <v>105</v>
      </c>
      <c r="F7374" s="47">
        <f t="shared" si="587"/>
        <v>0.3</v>
      </c>
      <c r="G7374" s="10">
        <v>6.9</v>
      </c>
      <c r="H7374" s="13">
        <f t="shared" si="588"/>
        <v>3.0845683333333334</v>
      </c>
      <c r="I7374" s="16">
        <f t="shared" si="589"/>
        <v>5.4079004975805338</v>
      </c>
      <c r="J7374" s="19">
        <f t="shared" si="590"/>
        <v>6</v>
      </c>
      <c r="K7374" s="13">
        <f t="shared" si="591"/>
        <v>9.1525548142848398E-2</v>
      </c>
    </row>
    <row r="7375" spans="2:11" x14ac:dyDescent="0.25">
      <c r="B7375" s="23">
        <v>308</v>
      </c>
      <c r="C7375" s="23">
        <v>7370</v>
      </c>
      <c r="D7375" s="44">
        <v>42312.285416666666</v>
      </c>
      <c r="E7375" s="39" t="s">
        <v>106</v>
      </c>
      <c r="F7375" s="47">
        <f t="shared" si="587"/>
        <v>0.2</v>
      </c>
      <c r="G7375" s="10">
        <v>6.9</v>
      </c>
      <c r="H7375" s="13">
        <f t="shared" si="588"/>
        <v>3.0845683333333334</v>
      </c>
      <c r="I7375" s="16">
        <f t="shared" si="589"/>
        <v>5.4079004975805338</v>
      </c>
      <c r="J7375" s="19">
        <f t="shared" si="590"/>
        <v>6</v>
      </c>
      <c r="K7375" s="13">
        <f t="shared" si="591"/>
        <v>9.1525548142848398E-2</v>
      </c>
    </row>
    <row r="7376" spans="2:11" x14ac:dyDescent="0.25">
      <c r="B7376" s="23">
        <v>308</v>
      </c>
      <c r="C7376" s="23">
        <v>7371</v>
      </c>
      <c r="D7376" s="44">
        <v>42312.32708333333</v>
      </c>
      <c r="E7376" s="39" t="s">
        <v>106</v>
      </c>
      <c r="F7376" s="47">
        <f t="shared" si="587"/>
        <v>0.2</v>
      </c>
      <c r="G7376" s="10">
        <v>6.9</v>
      </c>
      <c r="H7376" s="13">
        <f t="shared" si="588"/>
        <v>3.0845683333333334</v>
      </c>
      <c r="I7376" s="16">
        <f t="shared" si="589"/>
        <v>5.4079004975805338</v>
      </c>
      <c r="J7376" s="19">
        <f t="shared" si="590"/>
        <v>6</v>
      </c>
      <c r="K7376" s="13">
        <f t="shared" si="591"/>
        <v>9.1525548142848398E-2</v>
      </c>
    </row>
    <row r="7377" spans="2:11" x14ac:dyDescent="0.25">
      <c r="B7377" s="23">
        <v>308</v>
      </c>
      <c r="C7377" s="23">
        <v>7372</v>
      </c>
      <c r="D7377" s="44">
        <v>42312.368750000001</v>
      </c>
      <c r="E7377" s="39" t="s">
        <v>106</v>
      </c>
      <c r="F7377" s="47">
        <f t="shared" si="587"/>
        <v>0.2</v>
      </c>
      <c r="G7377" s="10">
        <v>5.8</v>
      </c>
      <c r="H7377" s="13">
        <f t="shared" si="588"/>
        <v>2.5928255555555553</v>
      </c>
      <c r="I7377" s="16">
        <f t="shared" si="589"/>
        <v>4.5457714327488539</v>
      </c>
      <c r="J7377" s="19">
        <f t="shared" si="590"/>
        <v>5</v>
      </c>
      <c r="K7377" s="13">
        <f t="shared" si="591"/>
        <v>5.4359949801215252E-2</v>
      </c>
    </row>
    <row r="7378" spans="2:11" x14ac:dyDescent="0.25">
      <c r="B7378" s="23">
        <v>308</v>
      </c>
      <c r="C7378" s="23">
        <v>7373</v>
      </c>
      <c r="D7378" s="44">
        <v>42312.410416666666</v>
      </c>
      <c r="E7378" s="39" t="s">
        <v>106</v>
      </c>
      <c r="F7378" s="47">
        <f t="shared" si="587"/>
        <v>0.2</v>
      </c>
      <c r="G7378" s="10">
        <v>5.8</v>
      </c>
      <c r="H7378" s="13">
        <f t="shared" si="588"/>
        <v>2.5928255555555553</v>
      </c>
      <c r="I7378" s="16">
        <f t="shared" si="589"/>
        <v>4.5457714327488539</v>
      </c>
      <c r="J7378" s="19">
        <f t="shared" si="590"/>
        <v>5</v>
      </c>
      <c r="K7378" s="13">
        <f t="shared" si="591"/>
        <v>5.4359949801215252E-2</v>
      </c>
    </row>
    <row r="7379" spans="2:11" x14ac:dyDescent="0.25">
      <c r="B7379" s="23">
        <v>308</v>
      </c>
      <c r="C7379" s="23">
        <v>7374</v>
      </c>
      <c r="D7379" s="44">
        <v>42312.45208333333</v>
      </c>
      <c r="E7379" s="39" t="s">
        <v>106</v>
      </c>
      <c r="F7379" s="47">
        <f t="shared" si="587"/>
        <v>0.2</v>
      </c>
      <c r="G7379" s="10">
        <v>11.5</v>
      </c>
      <c r="H7379" s="13">
        <f t="shared" si="588"/>
        <v>5.1409472222222226</v>
      </c>
      <c r="I7379" s="16">
        <f t="shared" si="589"/>
        <v>9.0131674959675561</v>
      </c>
      <c r="J7379" s="19">
        <f t="shared" si="590"/>
        <v>10</v>
      </c>
      <c r="K7379" s="13">
        <f t="shared" si="591"/>
        <v>0.42372938955022382</v>
      </c>
    </row>
    <row r="7380" spans="2:11" x14ac:dyDescent="0.25">
      <c r="B7380" s="23">
        <v>308</v>
      </c>
      <c r="C7380" s="23">
        <v>7375</v>
      </c>
      <c r="D7380" s="44">
        <v>42312.493750000001</v>
      </c>
      <c r="E7380" s="39" t="s">
        <v>106</v>
      </c>
      <c r="F7380" s="47">
        <f t="shared" si="587"/>
        <v>0.2</v>
      </c>
      <c r="G7380" s="10">
        <v>4.6000000000000005</v>
      </c>
      <c r="H7380" s="13">
        <f t="shared" si="588"/>
        <v>2.0563788888888892</v>
      </c>
      <c r="I7380" s="16">
        <f t="shared" si="589"/>
        <v>3.6052669983870231</v>
      </c>
      <c r="J7380" s="19">
        <f t="shared" si="590"/>
        <v>4</v>
      </c>
      <c r="K7380" s="13">
        <f t="shared" si="591"/>
        <v>2.7118680931214341E-2</v>
      </c>
    </row>
    <row r="7381" spans="2:11" x14ac:dyDescent="0.25">
      <c r="B7381" s="23">
        <v>308</v>
      </c>
      <c r="C7381" s="23">
        <v>7376</v>
      </c>
      <c r="D7381" s="44">
        <v>42312.535416666666</v>
      </c>
      <c r="E7381" s="39" t="s">
        <v>106</v>
      </c>
      <c r="F7381" s="47">
        <f t="shared" si="587"/>
        <v>0.2</v>
      </c>
      <c r="G7381" s="10">
        <v>12.7</v>
      </c>
      <c r="H7381" s="13">
        <f t="shared" si="588"/>
        <v>5.6773938888888882</v>
      </c>
      <c r="I7381" s="16">
        <f t="shared" si="589"/>
        <v>9.9536719303293868</v>
      </c>
      <c r="J7381" s="19">
        <f t="shared" si="590"/>
        <v>10</v>
      </c>
      <c r="K7381" s="13">
        <f t="shared" si="591"/>
        <v>0.57069784048988625</v>
      </c>
    </row>
    <row r="7382" spans="2:11" x14ac:dyDescent="0.25">
      <c r="B7382" s="23">
        <v>308</v>
      </c>
      <c r="C7382" s="23">
        <v>7377</v>
      </c>
      <c r="D7382" s="44">
        <v>42312.57708333333</v>
      </c>
      <c r="E7382" s="39" t="s">
        <v>105</v>
      </c>
      <c r="F7382" s="47">
        <f t="shared" si="587"/>
        <v>0.3</v>
      </c>
      <c r="G7382" s="10">
        <v>6.9</v>
      </c>
      <c r="H7382" s="13">
        <f t="shared" si="588"/>
        <v>3.0845683333333334</v>
      </c>
      <c r="I7382" s="16">
        <f t="shared" si="589"/>
        <v>5.4079004975805338</v>
      </c>
      <c r="J7382" s="19">
        <f t="shared" si="590"/>
        <v>6</v>
      </c>
      <c r="K7382" s="13">
        <f t="shared" si="591"/>
        <v>9.1525548142848398E-2</v>
      </c>
    </row>
    <row r="7383" spans="2:11" x14ac:dyDescent="0.25">
      <c r="B7383" s="23">
        <v>308</v>
      </c>
      <c r="C7383" s="23">
        <v>7378</v>
      </c>
      <c r="D7383" s="44">
        <v>42312.618750000001</v>
      </c>
      <c r="E7383" s="39" t="s">
        <v>105</v>
      </c>
      <c r="F7383" s="47">
        <f t="shared" si="587"/>
        <v>0.3</v>
      </c>
      <c r="G7383" s="10">
        <v>15</v>
      </c>
      <c r="H7383" s="13">
        <f t="shared" si="588"/>
        <v>6.7055833333333332</v>
      </c>
      <c r="I7383" s="16">
        <f t="shared" si="589"/>
        <v>11.756305429522898</v>
      </c>
      <c r="J7383" s="19">
        <f t="shared" si="590"/>
        <v>12</v>
      </c>
      <c r="K7383" s="13">
        <f t="shared" si="591"/>
        <v>0.94030521228372188</v>
      </c>
    </row>
    <row r="7384" spans="2:11" x14ac:dyDescent="0.25">
      <c r="B7384" s="23">
        <v>308</v>
      </c>
      <c r="C7384" s="23">
        <v>7379</v>
      </c>
      <c r="D7384" s="44">
        <v>42312.660416666666</v>
      </c>
      <c r="E7384" s="39" t="s">
        <v>103</v>
      </c>
      <c r="F7384" s="47">
        <f t="shared" si="587"/>
        <v>0.7</v>
      </c>
      <c r="G7384" s="10">
        <v>9.2000000000000011</v>
      </c>
      <c r="H7384" s="13">
        <f t="shared" si="588"/>
        <v>4.1127577777777784</v>
      </c>
      <c r="I7384" s="16">
        <f t="shared" si="589"/>
        <v>7.2105339967740463</v>
      </c>
      <c r="J7384" s="19">
        <f t="shared" si="590"/>
        <v>8</v>
      </c>
      <c r="K7384" s="13">
        <f t="shared" si="591"/>
        <v>0.21694944744971473</v>
      </c>
    </row>
    <row r="7385" spans="2:11" x14ac:dyDescent="0.25">
      <c r="B7385" s="23">
        <v>308</v>
      </c>
      <c r="C7385" s="23">
        <v>7380</v>
      </c>
      <c r="D7385" s="44">
        <v>42312.70208333333</v>
      </c>
      <c r="E7385" s="39" t="s">
        <v>104</v>
      </c>
      <c r="F7385" s="47">
        <f t="shared" si="587"/>
        <v>0.5</v>
      </c>
      <c r="G7385" s="10">
        <v>12.7</v>
      </c>
      <c r="H7385" s="13">
        <f t="shared" si="588"/>
        <v>5.6773938888888882</v>
      </c>
      <c r="I7385" s="16">
        <f t="shared" si="589"/>
        <v>9.9536719303293868</v>
      </c>
      <c r="J7385" s="19">
        <f t="shared" si="590"/>
        <v>10</v>
      </c>
      <c r="K7385" s="13">
        <f t="shared" si="591"/>
        <v>0.57069784048988625</v>
      </c>
    </row>
    <row r="7386" spans="2:11" x14ac:dyDescent="0.25">
      <c r="B7386" s="23">
        <v>308</v>
      </c>
      <c r="C7386" s="23">
        <v>7381</v>
      </c>
      <c r="D7386" s="44">
        <v>42312.743750000001</v>
      </c>
      <c r="E7386" s="39" t="s">
        <v>104</v>
      </c>
      <c r="F7386" s="47">
        <f t="shared" si="587"/>
        <v>0.5</v>
      </c>
      <c r="G7386" s="10">
        <v>13.8</v>
      </c>
      <c r="H7386" s="13">
        <f t="shared" si="588"/>
        <v>6.1691366666666667</v>
      </c>
      <c r="I7386" s="16">
        <f t="shared" si="589"/>
        <v>10.815800995161068</v>
      </c>
      <c r="J7386" s="19">
        <f t="shared" si="590"/>
        <v>11</v>
      </c>
      <c r="K7386" s="13">
        <f t="shared" si="591"/>
        <v>0.73220438514278718</v>
      </c>
    </row>
    <row r="7387" spans="2:11" x14ac:dyDescent="0.25">
      <c r="B7387" s="23">
        <v>308</v>
      </c>
      <c r="C7387" s="23">
        <v>7382</v>
      </c>
      <c r="D7387" s="44">
        <v>42312.785416666666</v>
      </c>
      <c r="E7387" s="39" t="s">
        <v>104</v>
      </c>
      <c r="F7387" s="47">
        <f t="shared" si="587"/>
        <v>0.5</v>
      </c>
      <c r="G7387" s="10">
        <v>8.1</v>
      </c>
      <c r="H7387" s="13">
        <f t="shared" si="588"/>
        <v>3.6210149999999994</v>
      </c>
      <c r="I7387" s="16">
        <f t="shared" si="589"/>
        <v>6.3484049319423645</v>
      </c>
      <c r="J7387" s="19">
        <f t="shared" si="590"/>
        <v>7</v>
      </c>
      <c r="K7387" s="13">
        <f t="shared" si="591"/>
        <v>0.14806421994704388</v>
      </c>
    </row>
    <row r="7388" spans="2:11" x14ac:dyDescent="0.25">
      <c r="B7388" s="23">
        <v>308</v>
      </c>
      <c r="C7388" s="23">
        <v>7383</v>
      </c>
      <c r="D7388" s="44">
        <v>42312.82708333333</v>
      </c>
      <c r="E7388" s="39" t="s">
        <v>104</v>
      </c>
      <c r="F7388" s="47">
        <f t="shared" si="587"/>
        <v>0.5</v>
      </c>
      <c r="G7388" s="10">
        <v>9.2000000000000011</v>
      </c>
      <c r="H7388" s="13">
        <f t="shared" si="588"/>
        <v>4.1127577777777784</v>
      </c>
      <c r="I7388" s="16">
        <f t="shared" si="589"/>
        <v>7.2105339967740463</v>
      </c>
      <c r="J7388" s="19">
        <f t="shared" si="590"/>
        <v>8</v>
      </c>
      <c r="K7388" s="13">
        <f t="shared" si="591"/>
        <v>0.21694944744971473</v>
      </c>
    </row>
    <row r="7389" spans="2:11" x14ac:dyDescent="0.25">
      <c r="B7389" s="23">
        <v>308</v>
      </c>
      <c r="C7389" s="23">
        <v>7384</v>
      </c>
      <c r="D7389" s="44">
        <v>42312.868750000001</v>
      </c>
      <c r="E7389" s="39" t="s">
        <v>104</v>
      </c>
      <c r="F7389" s="47">
        <f t="shared" si="587"/>
        <v>0.5</v>
      </c>
      <c r="G7389" s="10">
        <v>6.9</v>
      </c>
      <c r="H7389" s="13">
        <f t="shared" si="588"/>
        <v>3.0845683333333334</v>
      </c>
      <c r="I7389" s="16">
        <f t="shared" si="589"/>
        <v>5.4079004975805338</v>
      </c>
      <c r="J7389" s="19">
        <f t="shared" si="590"/>
        <v>6</v>
      </c>
      <c r="K7389" s="13">
        <f t="shared" si="591"/>
        <v>9.1525548142848398E-2</v>
      </c>
    </row>
    <row r="7390" spans="2:11" x14ac:dyDescent="0.25">
      <c r="B7390" s="23">
        <v>308</v>
      </c>
      <c r="C7390" s="23">
        <v>7385</v>
      </c>
      <c r="D7390" s="44">
        <v>42312.910416666666</v>
      </c>
      <c r="E7390" s="39" t="s">
        <v>103</v>
      </c>
      <c r="F7390" s="47">
        <f t="shared" si="587"/>
        <v>0.7</v>
      </c>
      <c r="G7390" s="10">
        <v>3.5</v>
      </c>
      <c r="H7390" s="13">
        <f t="shared" si="588"/>
        <v>1.5646361111111109</v>
      </c>
      <c r="I7390" s="16">
        <f t="shared" si="589"/>
        <v>2.7431379335553427</v>
      </c>
      <c r="J7390" s="19">
        <f t="shared" si="590"/>
        <v>3</v>
      </c>
      <c r="K7390" s="13">
        <f t="shared" si="591"/>
        <v>1.1945358807900612E-2</v>
      </c>
    </row>
    <row r="7391" spans="2:11" x14ac:dyDescent="0.25">
      <c r="B7391" s="23">
        <v>308</v>
      </c>
      <c r="C7391" s="23">
        <v>7386</v>
      </c>
      <c r="D7391" s="44">
        <v>42312.95208333333</v>
      </c>
      <c r="E7391" s="39" t="s">
        <v>105</v>
      </c>
      <c r="F7391" s="47">
        <f t="shared" si="587"/>
        <v>0.3</v>
      </c>
      <c r="G7391" s="10">
        <v>5.8</v>
      </c>
      <c r="H7391" s="13">
        <f t="shared" si="588"/>
        <v>2.5928255555555553</v>
      </c>
      <c r="I7391" s="16">
        <f t="shared" si="589"/>
        <v>4.5457714327488539</v>
      </c>
      <c r="J7391" s="19">
        <f t="shared" si="590"/>
        <v>5</v>
      </c>
      <c r="K7391" s="13">
        <f t="shared" si="591"/>
        <v>5.4359949801215252E-2</v>
      </c>
    </row>
    <row r="7392" spans="2:11" x14ac:dyDescent="0.25">
      <c r="B7392" s="23">
        <v>308</v>
      </c>
      <c r="C7392" s="23">
        <v>7387</v>
      </c>
      <c r="D7392" s="44">
        <v>42312.993750000001</v>
      </c>
      <c r="E7392" s="39" t="s">
        <v>105</v>
      </c>
      <c r="F7392" s="47">
        <f t="shared" si="587"/>
        <v>0.3</v>
      </c>
      <c r="G7392" s="10">
        <v>3.5</v>
      </c>
      <c r="H7392" s="13">
        <f t="shared" si="588"/>
        <v>1.5646361111111109</v>
      </c>
      <c r="I7392" s="16">
        <f t="shared" si="589"/>
        <v>2.7431379335553427</v>
      </c>
      <c r="J7392" s="19">
        <f t="shared" si="590"/>
        <v>3</v>
      </c>
      <c r="K7392" s="13">
        <f t="shared" si="591"/>
        <v>1.1945358807900612E-2</v>
      </c>
    </row>
    <row r="7393" spans="2:11" x14ac:dyDescent="0.25">
      <c r="B7393" s="23">
        <v>308</v>
      </c>
      <c r="C7393" s="23">
        <v>7388</v>
      </c>
      <c r="D7393" s="44">
        <v>42313.035416666666</v>
      </c>
      <c r="E7393" s="39" t="s">
        <v>105</v>
      </c>
      <c r="F7393" s="47">
        <f t="shared" si="587"/>
        <v>0.3</v>
      </c>
      <c r="G7393" s="10">
        <v>3.5</v>
      </c>
      <c r="H7393" s="13">
        <f t="shared" si="588"/>
        <v>1.5646361111111109</v>
      </c>
      <c r="I7393" s="16">
        <f t="shared" si="589"/>
        <v>2.7431379335553427</v>
      </c>
      <c r="J7393" s="19">
        <f t="shared" si="590"/>
        <v>3</v>
      </c>
      <c r="K7393" s="13">
        <f t="shared" si="591"/>
        <v>1.1945358807900612E-2</v>
      </c>
    </row>
    <row r="7394" spans="2:11" x14ac:dyDescent="0.25">
      <c r="B7394" s="23">
        <v>308</v>
      </c>
      <c r="C7394" s="23">
        <v>7389</v>
      </c>
      <c r="D7394" s="44">
        <v>42313.07708333333</v>
      </c>
      <c r="E7394" s="39" t="s">
        <v>105</v>
      </c>
      <c r="F7394" s="47">
        <f t="shared" si="587"/>
        <v>0.3</v>
      </c>
      <c r="G7394" s="10">
        <v>6.9</v>
      </c>
      <c r="H7394" s="13">
        <f t="shared" si="588"/>
        <v>3.0845683333333334</v>
      </c>
      <c r="I7394" s="16">
        <f t="shared" si="589"/>
        <v>5.4079004975805338</v>
      </c>
      <c r="J7394" s="19">
        <f t="shared" si="590"/>
        <v>6</v>
      </c>
      <c r="K7394" s="13">
        <f t="shared" si="591"/>
        <v>9.1525548142848398E-2</v>
      </c>
    </row>
    <row r="7395" spans="2:11" x14ac:dyDescent="0.25">
      <c r="B7395" s="23">
        <v>308</v>
      </c>
      <c r="C7395" s="23">
        <v>7390</v>
      </c>
      <c r="D7395" s="44">
        <v>42313.118750000001</v>
      </c>
      <c r="E7395" s="39" t="s">
        <v>103</v>
      </c>
      <c r="F7395" s="47">
        <f t="shared" si="587"/>
        <v>0.7</v>
      </c>
      <c r="G7395" s="10">
        <v>4.6000000000000005</v>
      </c>
      <c r="H7395" s="13">
        <f t="shared" si="588"/>
        <v>2.0563788888888892</v>
      </c>
      <c r="I7395" s="16">
        <f t="shared" si="589"/>
        <v>3.6052669983870231</v>
      </c>
      <c r="J7395" s="19">
        <f t="shared" si="590"/>
        <v>4</v>
      </c>
      <c r="K7395" s="13">
        <f t="shared" si="591"/>
        <v>2.7118680931214341E-2</v>
      </c>
    </row>
    <row r="7396" spans="2:11" x14ac:dyDescent="0.25">
      <c r="B7396" s="23">
        <v>308</v>
      </c>
      <c r="C7396" s="23">
        <v>7391</v>
      </c>
      <c r="D7396" s="44">
        <v>42313.160416666666</v>
      </c>
      <c r="E7396" s="39" t="s">
        <v>105</v>
      </c>
      <c r="F7396" s="47">
        <f t="shared" si="587"/>
        <v>0.3</v>
      </c>
      <c r="G7396" s="10">
        <v>3.5</v>
      </c>
      <c r="H7396" s="13">
        <f t="shared" si="588"/>
        <v>1.5646361111111109</v>
      </c>
      <c r="I7396" s="16">
        <f t="shared" si="589"/>
        <v>2.7431379335553427</v>
      </c>
      <c r="J7396" s="19">
        <f t="shared" si="590"/>
        <v>3</v>
      </c>
      <c r="K7396" s="13">
        <f t="shared" si="591"/>
        <v>1.1945358807900612E-2</v>
      </c>
    </row>
    <row r="7397" spans="2:11" x14ac:dyDescent="0.25">
      <c r="B7397" s="23">
        <v>308</v>
      </c>
      <c r="C7397" s="23">
        <v>7392</v>
      </c>
      <c r="D7397" s="44">
        <v>42313.20208333333</v>
      </c>
      <c r="E7397" s="39" t="s">
        <v>105</v>
      </c>
      <c r="F7397" s="47">
        <f t="shared" si="587"/>
        <v>0.3</v>
      </c>
      <c r="G7397" s="10">
        <v>3.5</v>
      </c>
      <c r="H7397" s="13">
        <f t="shared" si="588"/>
        <v>1.5646361111111109</v>
      </c>
      <c r="I7397" s="16">
        <f t="shared" si="589"/>
        <v>2.7431379335553427</v>
      </c>
      <c r="J7397" s="19">
        <f t="shared" si="590"/>
        <v>3</v>
      </c>
      <c r="K7397" s="13">
        <f t="shared" si="591"/>
        <v>1.1945358807900612E-2</v>
      </c>
    </row>
    <row r="7398" spans="2:11" x14ac:dyDescent="0.25">
      <c r="B7398" s="23">
        <v>309</v>
      </c>
      <c r="C7398" s="23">
        <v>7393</v>
      </c>
      <c r="D7398" s="44">
        <v>42313.243750000001</v>
      </c>
      <c r="E7398" s="39" t="s">
        <v>103</v>
      </c>
      <c r="F7398" s="47">
        <f t="shared" si="587"/>
        <v>0.7</v>
      </c>
      <c r="G7398" s="10">
        <v>5.8</v>
      </c>
      <c r="H7398" s="13">
        <f t="shared" si="588"/>
        <v>2.5928255555555553</v>
      </c>
      <c r="I7398" s="16">
        <f t="shared" si="589"/>
        <v>4.5457714327488539</v>
      </c>
      <c r="J7398" s="19">
        <f t="shared" si="590"/>
        <v>5</v>
      </c>
      <c r="K7398" s="13">
        <f t="shared" si="591"/>
        <v>5.4359949801215252E-2</v>
      </c>
    </row>
    <row r="7399" spans="2:11" x14ac:dyDescent="0.25">
      <c r="B7399" s="23">
        <v>309</v>
      </c>
      <c r="C7399" s="23">
        <v>7394</v>
      </c>
      <c r="D7399" s="44">
        <v>42313.285416666666</v>
      </c>
      <c r="E7399" s="39" t="s">
        <v>103</v>
      </c>
      <c r="F7399" s="47">
        <f t="shared" si="587"/>
        <v>0.7</v>
      </c>
      <c r="G7399" s="10">
        <v>3.5</v>
      </c>
      <c r="H7399" s="13">
        <f t="shared" si="588"/>
        <v>1.5646361111111109</v>
      </c>
      <c r="I7399" s="16">
        <f t="shared" si="589"/>
        <v>2.7431379335553427</v>
      </c>
      <c r="J7399" s="19">
        <f t="shared" si="590"/>
        <v>3</v>
      </c>
      <c r="K7399" s="13">
        <f t="shared" si="591"/>
        <v>1.1945358807900612E-2</v>
      </c>
    </row>
    <row r="7400" spans="2:11" x14ac:dyDescent="0.25">
      <c r="B7400" s="23">
        <v>309</v>
      </c>
      <c r="C7400" s="23">
        <v>7395</v>
      </c>
      <c r="D7400" s="44">
        <v>42313.32708333333</v>
      </c>
      <c r="E7400" s="39" t="s">
        <v>103</v>
      </c>
      <c r="F7400" s="47">
        <f t="shared" si="587"/>
        <v>0.7</v>
      </c>
      <c r="G7400" s="10">
        <v>4.6000000000000005</v>
      </c>
      <c r="H7400" s="13">
        <f t="shared" si="588"/>
        <v>2.0563788888888892</v>
      </c>
      <c r="I7400" s="16">
        <f t="shared" si="589"/>
        <v>3.6052669983870231</v>
      </c>
      <c r="J7400" s="19">
        <f t="shared" si="590"/>
        <v>4</v>
      </c>
      <c r="K7400" s="13">
        <f t="shared" si="591"/>
        <v>2.7118680931214341E-2</v>
      </c>
    </row>
    <row r="7401" spans="2:11" x14ac:dyDescent="0.25">
      <c r="B7401" s="23">
        <v>309</v>
      </c>
      <c r="C7401" s="23">
        <v>7396</v>
      </c>
      <c r="D7401" s="44">
        <v>42313.368750000001</v>
      </c>
      <c r="E7401" s="39" t="s">
        <v>103</v>
      </c>
      <c r="F7401" s="47">
        <f t="shared" si="587"/>
        <v>0.7</v>
      </c>
      <c r="G7401" s="10">
        <v>5.8</v>
      </c>
      <c r="H7401" s="13">
        <f t="shared" si="588"/>
        <v>2.5928255555555553</v>
      </c>
      <c r="I7401" s="16">
        <f t="shared" si="589"/>
        <v>4.5457714327488539</v>
      </c>
      <c r="J7401" s="19">
        <f t="shared" si="590"/>
        <v>5</v>
      </c>
      <c r="K7401" s="13">
        <f t="shared" si="591"/>
        <v>5.4359949801215252E-2</v>
      </c>
    </row>
    <row r="7402" spans="2:11" x14ac:dyDescent="0.25">
      <c r="B7402" s="23">
        <v>309</v>
      </c>
      <c r="C7402" s="23">
        <v>7397</v>
      </c>
      <c r="D7402" s="44">
        <v>42313.410416666666</v>
      </c>
      <c r="E7402" s="39" t="s">
        <v>104</v>
      </c>
      <c r="F7402" s="47">
        <f t="shared" si="587"/>
        <v>0.5</v>
      </c>
      <c r="G7402" s="10">
        <v>4.6000000000000005</v>
      </c>
      <c r="H7402" s="13">
        <f t="shared" si="588"/>
        <v>2.0563788888888892</v>
      </c>
      <c r="I7402" s="16">
        <f t="shared" si="589"/>
        <v>3.6052669983870231</v>
      </c>
      <c r="J7402" s="19">
        <f t="shared" si="590"/>
        <v>4</v>
      </c>
      <c r="K7402" s="13">
        <f t="shared" si="591"/>
        <v>2.7118680931214341E-2</v>
      </c>
    </row>
    <row r="7403" spans="2:11" x14ac:dyDescent="0.25">
      <c r="B7403" s="23">
        <v>309</v>
      </c>
      <c r="C7403" s="23">
        <v>7398</v>
      </c>
      <c r="D7403" s="44">
        <v>42313.45208333333</v>
      </c>
      <c r="E7403" s="39" t="s">
        <v>102</v>
      </c>
      <c r="F7403" s="47">
        <f t="shared" si="587"/>
        <v>1</v>
      </c>
      <c r="G7403" s="10">
        <v>5.8</v>
      </c>
      <c r="H7403" s="13">
        <f t="shared" si="588"/>
        <v>2.5928255555555553</v>
      </c>
      <c r="I7403" s="16">
        <f t="shared" si="589"/>
        <v>4.5457714327488539</v>
      </c>
      <c r="J7403" s="19">
        <f t="shared" si="590"/>
        <v>5</v>
      </c>
      <c r="K7403" s="13">
        <f t="shared" si="591"/>
        <v>5.4359949801215252E-2</v>
      </c>
    </row>
    <row r="7404" spans="2:11" x14ac:dyDescent="0.25">
      <c r="B7404" s="23">
        <v>309</v>
      </c>
      <c r="C7404" s="23">
        <v>7399</v>
      </c>
      <c r="D7404" s="44">
        <v>42313.493750000001</v>
      </c>
      <c r="E7404" s="39" t="s">
        <v>102</v>
      </c>
      <c r="F7404" s="47">
        <f t="shared" si="587"/>
        <v>1</v>
      </c>
      <c r="G7404" s="10">
        <v>5.8</v>
      </c>
      <c r="H7404" s="13">
        <f t="shared" si="588"/>
        <v>2.5928255555555553</v>
      </c>
      <c r="I7404" s="16">
        <f t="shared" si="589"/>
        <v>4.5457714327488539</v>
      </c>
      <c r="J7404" s="19">
        <f t="shared" si="590"/>
        <v>5</v>
      </c>
      <c r="K7404" s="13">
        <f t="shared" si="591"/>
        <v>5.4359949801215252E-2</v>
      </c>
    </row>
    <row r="7405" spans="2:11" x14ac:dyDescent="0.25">
      <c r="B7405" s="23">
        <v>309</v>
      </c>
      <c r="C7405" s="23">
        <v>7400</v>
      </c>
      <c r="D7405" s="44">
        <v>42313.535416666666</v>
      </c>
      <c r="E7405" s="39" t="s">
        <v>102</v>
      </c>
      <c r="F7405" s="47">
        <f t="shared" si="587"/>
        <v>1</v>
      </c>
      <c r="G7405" s="10">
        <v>5.8</v>
      </c>
      <c r="H7405" s="13">
        <f t="shared" si="588"/>
        <v>2.5928255555555553</v>
      </c>
      <c r="I7405" s="16">
        <f t="shared" si="589"/>
        <v>4.5457714327488539</v>
      </c>
      <c r="J7405" s="19">
        <f t="shared" si="590"/>
        <v>5</v>
      </c>
      <c r="K7405" s="13">
        <f t="shared" si="591"/>
        <v>5.4359949801215252E-2</v>
      </c>
    </row>
    <row r="7406" spans="2:11" x14ac:dyDescent="0.25">
      <c r="B7406" s="23">
        <v>309</v>
      </c>
      <c r="C7406" s="23">
        <v>7401</v>
      </c>
      <c r="D7406" s="44">
        <v>42313.57708333333</v>
      </c>
      <c r="E7406" s="39" t="s">
        <v>102</v>
      </c>
      <c r="F7406" s="47">
        <f t="shared" si="587"/>
        <v>1</v>
      </c>
      <c r="G7406" s="10">
        <v>3.5</v>
      </c>
      <c r="H7406" s="13">
        <f t="shared" si="588"/>
        <v>1.5646361111111109</v>
      </c>
      <c r="I7406" s="16">
        <f t="shared" si="589"/>
        <v>2.7431379335553427</v>
      </c>
      <c r="J7406" s="19">
        <f t="shared" si="590"/>
        <v>3</v>
      </c>
      <c r="K7406" s="13">
        <f t="shared" si="591"/>
        <v>1.1945358807900612E-2</v>
      </c>
    </row>
    <row r="7407" spans="2:11" x14ac:dyDescent="0.25">
      <c r="B7407" s="23">
        <v>309</v>
      </c>
      <c r="C7407" s="23">
        <v>7402</v>
      </c>
      <c r="D7407" s="44">
        <v>42313.618750000001</v>
      </c>
      <c r="E7407" s="39" t="s">
        <v>102</v>
      </c>
      <c r="F7407" s="47">
        <f t="shared" si="587"/>
        <v>1</v>
      </c>
      <c r="G7407" s="10">
        <v>3.5</v>
      </c>
      <c r="H7407" s="13">
        <f t="shared" si="588"/>
        <v>1.5646361111111109</v>
      </c>
      <c r="I7407" s="16">
        <f t="shared" si="589"/>
        <v>2.7431379335553427</v>
      </c>
      <c r="J7407" s="19">
        <f t="shared" si="590"/>
        <v>3</v>
      </c>
      <c r="K7407" s="13">
        <f t="shared" si="591"/>
        <v>1.1945358807900612E-2</v>
      </c>
    </row>
    <row r="7408" spans="2:11" x14ac:dyDescent="0.25">
      <c r="B7408" s="23">
        <v>309</v>
      </c>
      <c r="C7408" s="23">
        <v>7403</v>
      </c>
      <c r="D7408" s="44">
        <v>42313.660416666666</v>
      </c>
      <c r="E7408" s="39" t="s">
        <v>102</v>
      </c>
      <c r="F7408" s="47">
        <f t="shared" si="587"/>
        <v>1</v>
      </c>
      <c r="G7408" s="10">
        <v>9.2000000000000011</v>
      </c>
      <c r="H7408" s="13">
        <f t="shared" si="588"/>
        <v>4.1127577777777784</v>
      </c>
      <c r="I7408" s="16">
        <f t="shared" si="589"/>
        <v>7.2105339967740463</v>
      </c>
      <c r="J7408" s="19">
        <f t="shared" si="590"/>
        <v>8</v>
      </c>
      <c r="K7408" s="13">
        <f t="shared" si="591"/>
        <v>0.21694944744971473</v>
      </c>
    </row>
    <row r="7409" spans="2:11" x14ac:dyDescent="0.25">
      <c r="B7409" s="23">
        <v>309</v>
      </c>
      <c r="C7409" s="23">
        <v>7404</v>
      </c>
      <c r="D7409" s="44">
        <v>42313.70208333333</v>
      </c>
      <c r="E7409" s="39" t="s">
        <v>102</v>
      </c>
      <c r="F7409" s="47">
        <f t="shared" si="587"/>
        <v>1</v>
      </c>
      <c r="G7409" s="10">
        <v>4.6000000000000005</v>
      </c>
      <c r="H7409" s="13">
        <f t="shared" si="588"/>
        <v>2.0563788888888892</v>
      </c>
      <c r="I7409" s="16">
        <f t="shared" si="589"/>
        <v>3.6052669983870231</v>
      </c>
      <c r="J7409" s="19">
        <f t="shared" si="590"/>
        <v>4</v>
      </c>
      <c r="K7409" s="13">
        <f t="shared" si="591"/>
        <v>2.7118680931214341E-2</v>
      </c>
    </row>
    <row r="7410" spans="2:11" x14ac:dyDescent="0.25">
      <c r="B7410" s="23">
        <v>309</v>
      </c>
      <c r="C7410" s="23">
        <v>7405</v>
      </c>
      <c r="D7410" s="44">
        <v>42313.743750000001</v>
      </c>
      <c r="E7410" s="39" t="s">
        <v>102</v>
      </c>
      <c r="F7410" s="47">
        <f t="shared" si="587"/>
        <v>1</v>
      </c>
      <c r="G7410" s="10">
        <v>4.6000000000000005</v>
      </c>
      <c r="H7410" s="13">
        <f t="shared" si="588"/>
        <v>2.0563788888888892</v>
      </c>
      <c r="I7410" s="16">
        <f t="shared" si="589"/>
        <v>3.6052669983870231</v>
      </c>
      <c r="J7410" s="19">
        <f t="shared" si="590"/>
        <v>4</v>
      </c>
      <c r="K7410" s="13">
        <f t="shared" si="591"/>
        <v>2.7118680931214341E-2</v>
      </c>
    </row>
    <row r="7411" spans="2:11" x14ac:dyDescent="0.25">
      <c r="B7411" s="23">
        <v>309</v>
      </c>
      <c r="C7411" s="23">
        <v>7406</v>
      </c>
      <c r="D7411" s="44">
        <v>42313.785416666666</v>
      </c>
      <c r="E7411" s="39" t="s">
        <v>102</v>
      </c>
      <c r="F7411" s="47">
        <f t="shared" si="587"/>
        <v>1</v>
      </c>
      <c r="G7411" s="10">
        <v>8.1</v>
      </c>
      <c r="H7411" s="13">
        <f t="shared" si="588"/>
        <v>3.6210149999999994</v>
      </c>
      <c r="I7411" s="16">
        <f t="shared" si="589"/>
        <v>6.3484049319423645</v>
      </c>
      <c r="J7411" s="19">
        <f t="shared" si="590"/>
        <v>7</v>
      </c>
      <c r="K7411" s="13">
        <f t="shared" si="591"/>
        <v>0.14806421994704388</v>
      </c>
    </row>
    <row r="7412" spans="2:11" x14ac:dyDescent="0.25">
      <c r="B7412" s="23">
        <v>309</v>
      </c>
      <c r="C7412" s="23">
        <v>7407</v>
      </c>
      <c r="D7412" s="44">
        <v>42313.82708333333</v>
      </c>
      <c r="E7412" s="39" t="s">
        <v>102</v>
      </c>
      <c r="F7412" s="47">
        <f t="shared" si="587"/>
        <v>1</v>
      </c>
      <c r="G7412" s="10">
        <v>8.1</v>
      </c>
      <c r="H7412" s="13">
        <f t="shared" si="588"/>
        <v>3.6210149999999994</v>
      </c>
      <c r="I7412" s="16">
        <f t="shared" si="589"/>
        <v>6.3484049319423645</v>
      </c>
      <c r="J7412" s="19">
        <f t="shared" si="590"/>
        <v>7</v>
      </c>
      <c r="K7412" s="13">
        <f t="shared" si="591"/>
        <v>0.14806421994704388</v>
      </c>
    </row>
    <row r="7413" spans="2:11" x14ac:dyDescent="0.25">
      <c r="B7413" s="23">
        <v>309</v>
      </c>
      <c r="C7413" s="23">
        <v>7408</v>
      </c>
      <c r="D7413" s="44">
        <v>42313.868750000001</v>
      </c>
      <c r="E7413" s="39" t="s">
        <v>104</v>
      </c>
      <c r="F7413" s="47">
        <f t="shared" si="587"/>
        <v>0.5</v>
      </c>
      <c r="G7413" s="10">
        <v>4.6000000000000005</v>
      </c>
      <c r="H7413" s="13">
        <f t="shared" si="588"/>
        <v>2.0563788888888892</v>
      </c>
      <c r="I7413" s="16">
        <f t="shared" si="589"/>
        <v>3.6052669983870231</v>
      </c>
      <c r="J7413" s="19">
        <f t="shared" si="590"/>
        <v>4</v>
      </c>
      <c r="K7413" s="13">
        <f t="shared" si="591"/>
        <v>2.7118680931214341E-2</v>
      </c>
    </row>
    <row r="7414" spans="2:11" x14ac:dyDescent="0.25">
      <c r="B7414" s="23">
        <v>309</v>
      </c>
      <c r="C7414" s="23">
        <v>7409</v>
      </c>
      <c r="D7414" s="44">
        <v>42313.910416666666</v>
      </c>
      <c r="E7414" s="39" t="s">
        <v>102</v>
      </c>
      <c r="F7414" s="47">
        <f t="shared" si="587"/>
        <v>1</v>
      </c>
      <c r="G7414" s="10">
        <v>5.8</v>
      </c>
      <c r="H7414" s="13">
        <f t="shared" si="588"/>
        <v>2.5928255555555553</v>
      </c>
      <c r="I7414" s="16">
        <f t="shared" si="589"/>
        <v>4.5457714327488539</v>
      </c>
      <c r="J7414" s="19">
        <f t="shared" si="590"/>
        <v>5</v>
      </c>
      <c r="K7414" s="13">
        <f t="shared" si="591"/>
        <v>5.4359949801215252E-2</v>
      </c>
    </row>
    <row r="7415" spans="2:11" x14ac:dyDescent="0.25">
      <c r="B7415" s="23">
        <v>309</v>
      </c>
      <c r="C7415" s="23">
        <v>7410</v>
      </c>
      <c r="D7415" s="44">
        <v>42313.95208333333</v>
      </c>
      <c r="E7415" s="39" t="s">
        <v>104</v>
      </c>
      <c r="F7415" s="47">
        <f t="shared" si="587"/>
        <v>0.5</v>
      </c>
      <c r="G7415" s="10">
        <v>5.8</v>
      </c>
      <c r="H7415" s="13">
        <f t="shared" si="588"/>
        <v>2.5928255555555553</v>
      </c>
      <c r="I7415" s="16">
        <f t="shared" si="589"/>
        <v>4.5457714327488539</v>
      </c>
      <c r="J7415" s="19">
        <f t="shared" si="590"/>
        <v>5</v>
      </c>
      <c r="K7415" s="13">
        <f t="shared" si="591"/>
        <v>5.4359949801215252E-2</v>
      </c>
    </row>
    <row r="7416" spans="2:11" x14ac:dyDescent="0.25">
      <c r="B7416" s="23">
        <v>309</v>
      </c>
      <c r="C7416" s="23">
        <v>7411</v>
      </c>
      <c r="D7416" s="44">
        <v>42313.993750000001</v>
      </c>
      <c r="E7416" s="39" t="s">
        <v>104</v>
      </c>
      <c r="F7416" s="47">
        <f t="shared" si="587"/>
        <v>0.5</v>
      </c>
      <c r="G7416" s="10">
        <v>4.6000000000000005</v>
      </c>
      <c r="H7416" s="13">
        <f t="shared" si="588"/>
        <v>2.0563788888888892</v>
      </c>
      <c r="I7416" s="16">
        <f t="shared" si="589"/>
        <v>3.6052669983870231</v>
      </c>
      <c r="J7416" s="19">
        <f t="shared" si="590"/>
        <v>4</v>
      </c>
      <c r="K7416" s="13">
        <f t="shared" si="591"/>
        <v>2.7118680931214341E-2</v>
      </c>
    </row>
    <row r="7417" spans="2:11" x14ac:dyDescent="0.25">
      <c r="B7417" s="23">
        <v>309</v>
      </c>
      <c r="C7417" s="23">
        <v>7412</v>
      </c>
      <c r="D7417" s="44">
        <v>42314.035416666666</v>
      </c>
      <c r="E7417" s="39" t="s">
        <v>104</v>
      </c>
      <c r="F7417" s="47">
        <f t="shared" si="587"/>
        <v>0.5</v>
      </c>
      <c r="G7417" s="10">
        <v>4.6000000000000005</v>
      </c>
      <c r="H7417" s="13">
        <f t="shared" si="588"/>
        <v>2.0563788888888892</v>
      </c>
      <c r="I7417" s="16">
        <f t="shared" si="589"/>
        <v>3.6052669983870231</v>
      </c>
      <c r="J7417" s="19">
        <f t="shared" si="590"/>
        <v>4</v>
      </c>
      <c r="K7417" s="13">
        <f t="shared" si="591"/>
        <v>2.7118680931214341E-2</v>
      </c>
    </row>
    <row r="7418" spans="2:11" x14ac:dyDescent="0.25">
      <c r="B7418" s="23">
        <v>309</v>
      </c>
      <c r="C7418" s="23">
        <v>7413</v>
      </c>
      <c r="D7418" s="44">
        <v>42314.07708333333</v>
      </c>
      <c r="E7418" s="39" t="s">
        <v>105</v>
      </c>
      <c r="F7418" s="47">
        <f t="shared" si="587"/>
        <v>0.3</v>
      </c>
      <c r="G7418" s="10">
        <v>3.5</v>
      </c>
      <c r="H7418" s="13">
        <f t="shared" si="588"/>
        <v>1.5646361111111109</v>
      </c>
      <c r="I7418" s="16">
        <f t="shared" si="589"/>
        <v>2.7431379335553427</v>
      </c>
      <c r="J7418" s="19">
        <f t="shared" si="590"/>
        <v>3</v>
      </c>
      <c r="K7418" s="13">
        <f t="shared" si="591"/>
        <v>1.1945358807900612E-2</v>
      </c>
    </row>
    <row r="7419" spans="2:11" x14ac:dyDescent="0.25">
      <c r="B7419" s="23">
        <v>309</v>
      </c>
      <c r="C7419" s="23">
        <v>7414</v>
      </c>
      <c r="D7419" s="44">
        <v>42314.118750000001</v>
      </c>
      <c r="E7419" s="39" t="s">
        <v>105</v>
      </c>
      <c r="F7419" s="47">
        <f t="shared" si="587"/>
        <v>0.3</v>
      </c>
      <c r="G7419" s="10">
        <v>4.6000000000000005</v>
      </c>
      <c r="H7419" s="13">
        <f t="shared" si="588"/>
        <v>2.0563788888888892</v>
      </c>
      <c r="I7419" s="16">
        <f t="shared" si="589"/>
        <v>3.6052669983870231</v>
      </c>
      <c r="J7419" s="19">
        <f t="shared" si="590"/>
        <v>4</v>
      </c>
      <c r="K7419" s="13">
        <f t="shared" si="591"/>
        <v>2.7118680931214341E-2</v>
      </c>
    </row>
    <row r="7420" spans="2:11" x14ac:dyDescent="0.25">
      <c r="B7420" s="23">
        <v>309</v>
      </c>
      <c r="C7420" s="23">
        <v>7415</v>
      </c>
      <c r="D7420" s="44">
        <v>42314.160416666666</v>
      </c>
      <c r="E7420" s="39" t="s">
        <v>105</v>
      </c>
      <c r="F7420" s="47">
        <f t="shared" si="587"/>
        <v>0.3</v>
      </c>
      <c r="G7420" s="10">
        <v>3.5</v>
      </c>
      <c r="H7420" s="13">
        <f t="shared" si="588"/>
        <v>1.5646361111111109</v>
      </c>
      <c r="I7420" s="16">
        <f t="shared" si="589"/>
        <v>2.7431379335553427</v>
      </c>
      <c r="J7420" s="19">
        <f t="shared" si="590"/>
        <v>3</v>
      </c>
      <c r="K7420" s="13">
        <f t="shared" si="591"/>
        <v>1.1945358807900612E-2</v>
      </c>
    </row>
    <row r="7421" spans="2:11" x14ac:dyDescent="0.25">
      <c r="B7421" s="23">
        <v>309</v>
      </c>
      <c r="C7421" s="23">
        <v>7416</v>
      </c>
      <c r="D7421" s="44">
        <v>42314.20208333333</v>
      </c>
      <c r="E7421" s="39" t="s">
        <v>105</v>
      </c>
      <c r="F7421" s="47">
        <f t="shared" si="587"/>
        <v>0.3</v>
      </c>
      <c r="G7421" s="10">
        <v>5.8</v>
      </c>
      <c r="H7421" s="13">
        <f t="shared" si="588"/>
        <v>2.5928255555555553</v>
      </c>
      <c r="I7421" s="16">
        <f t="shared" si="589"/>
        <v>4.5457714327488539</v>
      </c>
      <c r="J7421" s="19">
        <f t="shared" si="590"/>
        <v>5</v>
      </c>
      <c r="K7421" s="13">
        <f t="shared" si="591"/>
        <v>5.4359949801215252E-2</v>
      </c>
    </row>
    <row r="7422" spans="2:11" x14ac:dyDescent="0.25">
      <c r="B7422" s="23">
        <v>310</v>
      </c>
      <c r="C7422" s="23">
        <v>7417</v>
      </c>
      <c r="D7422" s="44">
        <v>42314.243750000001</v>
      </c>
      <c r="E7422" s="39" t="s">
        <v>105</v>
      </c>
      <c r="F7422" s="47">
        <f t="shared" si="587"/>
        <v>0.3</v>
      </c>
      <c r="G7422" s="10">
        <v>3.5</v>
      </c>
      <c r="H7422" s="13">
        <f t="shared" si="588"/>
        <v>1.5646361111111109</v>
      </c>
      <c r="I7422" s="16">
        <f t="shared" si="589"/>
        <v>2.7431379335553427</v>
      </c>
      <c r="J7422" s="19">
        <f t="shared" si="590"/>
        <v>3</v>
      </c>
      <c r="K7422" s="13">
        <f t="shared" si="591"/>
        <v>1.1945358807900612E-2</v>
      </c>
    </row>
    <row r="7423" spans="2:11" x14ac:dyDescent="0.25">
      <c r="B7423" s="23">
        <v>310</v>
      </c>
      <c r="C7423" s="23">
        <v>7418</v>
      </c>
      <c r="D7423" s="44">
        <v>42314.285416666666</v>
      </c>
      <c r="E7423" s="39" t="s">
        <v>105</v>
      </c>
      <c r="F7423" s="47">
        <f t="shared" si="587"/>
        <v>0.3</v>
      </c>
      <c r="G7423" s="10">
        <v>4.6000000000000005</v>
      </c>
      <c r="H7423" s="13">
        <f t="shared" si="588"/>
        <v>2.0563788888888892</v>
      </c>
      <c r="I7423" s="16">
        <f t="shared" si="589"/>
        <v>3.6052669983870231</v>
      </c>
      <c r="J7423" s="19">
        <f t="shared" si="590"/>
        <v>4</v>
      </c>
      <c r="K7423" s="13">
        <f t="shared" si="591"/>
        <v>2.7118680931214341E-2</v>
      </c>
    </row>
    <row r="7424" spans="2:11" x14ac:dyDescent="0.25">
      <c r="B7424" s="23">
        <v>310</v>
      </c>
      <c r="C7424" s="23">
        <v>7419</v>
      </c>
      <c r="D7424" s="44">
        <v>42314.32708333333</v>
      </c>
      <c r="E7424" s="39" t="s">
        <v>105</v>
      </c>
      <c r="F7424" s="47">
        <f t="shared" si="587"/>
        <v>0.3</v>
      </c>
      <c r="G7424" s="10">
        <v>5.8</v>
      </c>
      <c r="H7424" s="13">
        <f t="shared" si="588"/>
        <v>2.5928255555555553</v>
      </c>
      <c r="I7424" s="16">
        <f t="shared" si="589"/>
        <v>4.5457714327488539</v>
      </c>
      <c r="J7424" s="19">
        <f t="shared" si="590"/>
        <v>5</v>
      </c>
      <c r="K7424" s="13">
        <f t="shared" si="591"/>
        <v>5.4359949801215252E-2</v>
      </c>
    </row>
    <row r="7425" spans="2:11" x14ac:dyDescent="0.25">
      <c r="B7425" s="23">
        <v>310</v>
      </c>
      <c r="C7425" s="23">
        <v>7420</v>
      </c>
      <c r="D7425" s="44">
        <v>42314.368750000001</v>
      </c>
      <c r="E7425" s="39" t="s">
        <v>105</v>
      </c>
      <c r="F7425" s="47">
        <f t="shared" si="587"/>
        <v>0.3</v>
      </c>
      <c r="G7425" s="10">
        <v>4.5</v>
      </c>
      <c r="H7425" s="13">
        <f t="shared" si="588"/>
        <v>2.0116749999999999</v>
      </c>
      <c r="I7425" s="16">
        <f t="shared" si="589"/>
        <v>3.5268916288568697</v>
      </c>
      <c r="J7425" s="19">
        <f t="shared" si="590"/>
        <v>4</v>
      </c>
      <c r="K7425" s="13">
        <f t="shared" si="591"/>
        <v>2.5388240731660495E-2</v>
      </c>
    </row>
    <row r="7426" spans="2:11" x14ac:dyDescent="0.25">
      <c r="B7426" s="23">
        <v>310</v>
      </c>
      <c r="C7426" s="23">
        <v>7421</v>
      </c>
      <c r="D7426" s="44">
        <v>42314.410416666666</v>
      </c>
      <c r="E7426" s="39" t="s">
        <v>105</v>
      </c>
      <c r="F7426" s="47">
        <f t="shared" si="587"/>
        <v>0.3</v>
      </c>
      <c r="G7426" s="10">
        <v>4.5</v>
      </c>
      <c r="H7426" s="13">
        <f t="shared" si="588"/>
        <v>2.0116749999999999</v>
      </c>
      <c r="I7426" s="16">
        <f t="shared" si="589"/>
        <v>3.5268916288568697</v>
      </c>
      <c r="J7426" s="19">
        <f t="shared" si="590"/>
        <v>4</v>
      </c>
      <c r="K7426" s="13">
        <f t="shared" si="591"/>
        <v>2.5388240731660495E-2</v>
      </c>
    </row>
    <row r="7427" spans="2:11" x14ac:dyDescent="0.25">
      <c r="B7427" s="23">
        <v>310</v>
      </c>
      <c r="C7427" s="23">
        <v>7422</v>
      </c>
      <c r="D7427" s="44">
        <v>42314.45208333333</v>
      </c>
      <c r="E7427" s="39" t="s">
        <v>105</v>
      </c>
      <c r="F7427" s="47">
        <f t="shared" si="587"/>
        <v>0.3</v>
      </c>
      <c r="G7427" s="10">
        <v>3.5</v>
      </c>
      <c r="H7427" s="13">
        <f t="shared" si="588"/>
        <v>1.5646361111111109</v>
      </c>
      <c r="I7427" s="16">
        <f t="shared" si="589"/>
        <v>2.7431379335553427</v>
      </c>
      <c r="J7427" s="19">
        <f t="shared" si="590"/>
        <v>3</v>
      </c>
      <c r="K7427" s="13">
        <f t="shared" si="591"/>
        <v>1.1945358807900612E-2</v>
      </c>
    </row>
    <row r="7428" spans="2:11" x14ac:dyDescent="0.25">
      <c r="B7428" s="23">
        <v>310</v>
      </c>
      <c r="C7428" s="23">
        <v>7423</v>
      </c>
      <c r="D7428" s="44">
        <v>42314.493750000001</v>
      </c>
      <c r="E7428" s="39" t="s">
        <v>105</v>
      </c>
      <c r="F7428" s="47">
        <f t="shared" si="587"/>
        <v>0.3</v>
      </c>
      <c r="G7428" s="10">
        <v>3.5</v>
      </c>
      <c r="H7428" s="13">
        <f t="shared" si="588"/>
        <v>1.5646361111111109</v>
      </c>
      <c r="I7428" s="16">
        <f t="shared" si="589"/>
        <v>2.7431379335553427</v>
      </c>
      <c r="J7428" s="19">
        <f t="shared" si="590"/>
        <v>3</v>
      </c>
      <c r="K7428" s="13">
        <f t="shared" si="591"/>
        <v>1.1945358807900612E-2</v>
      </c>
    </row>
    <row r="7429" spans="2:11" x14ac:dyDescent="0.25">
      <c r="B7429" s="23">
        <v>310</v>
      </c>
      <c r="C7429" s="23">
        <v>7424</v>
      </c>
      <c r="D7429" s="44">
        <v>42314.535416666666</v>
      </c>
      <c r="E7429" s="39" t="s">
        <v>105</v>
      </c>
      <c r="F7429" s="47">
        <f t="shared" si="587"/>
        <v>0.3</v>
      </c>
      <c r="G7429" s="10">
        <v>5.8</v>
      </c>
      <c r="H7429" s="13">
        <f t="shared" si="588"/>
        <v>2.5928255555555553</v>
      </c>
      <c r="I7429" s="16">
        <f t="shared" si="589"/>
        <v>4.5457714327488539</v>
      </c>
      <c r="J7429" s="19">
        <f t="shared" si="590"/>
        <v>5</v>
      </c>
      <c r="K7429" s="13">
        <f t="shared" si="591"/>
        <v>5.4359949801215252E-2</v>
      </c>
    </row>
    <row r="7430" spans="2:11" x14ac:dyDescent="0.25">
      <c r="B7430" s="23">
        <v>310</v>
      </c>
      <c r="C7430" s="23">
        <v>7425</v>
      </c>
      <c r="D7430" s="44">
        <v>42314.57708333333</v>
      </c>
      <c r="E7430" s="39" t="s">
        <v>105</v>
      </c>
      <c r="F7430" s="47">
        <f t="shared" ref="F7430:F7493" si="592">+VLOOKUP(E7430,$R$6:$S$25,2,FALSE)</f>
        <v>0.3</v>
      </c>
      <c r="G7430" s="10">
        <v>6.9</v>
      </c>
      <c r="H7430" s="13">
        <f t="shared" ref="H7430:H7493" si="593">+G7430*1609.34/3600</f>
        <v>3.0845683333333334</v>
      </c>
      <c r="I7430" s="16">
        <f t="shared" ref="I7430:I7493" si="594">H7430*(8^0.27)</f>
        <v>5.4079004975805338</v>
      </c>
      <c r="J7430" s="19">
        <f t="shared" ref="J7430:J7493" si="595">IF(AND(I7430&gt;=0,I7430&lt;1),1,IF(AND(I7430&gt;=1,I7430&lt;2),2,IF(AND(I7430&gt;=2,I7430&lt;3),3,IF(AND(I7430&gt;=3,I7430&lt;4),4,IF(AND(I7430&gt;=4,I7430&lt;5),5,IF(AND(I7430&gt;=5,I7430&lt;6),6,IF(AND(I7430&gt;=6,I7430&lt;7),7,IF(AND(I7430&gt;=7,I7430&lt;8),8,IF(AND(I7430&gt;=8,I7430&lt;9),9,IF(AND(I7430&gt;=9,I7430&lt;10),10,IF(AND(I7430&gt;=10,I7430&lt;11),11,IF(AND(I7430&gt;=11,I7430&lt;12),12,IF(AND(I7430&gt;=12,I7430&lt;13),13,IF(AND(I7430&gt;=13,I7430&lt;14),14,IF(AND(I7430&gt;=14,I7430&lt;15),15,IF(AND(I7430&gt;=15,I7430&lt;25),16,IF(I7430&gt;25,17,0)))))))))))))))))</f>
        <v>6</v>
      </c>
      <c r="K7430" s="13">
        <f t="shared" ref="K7430:K7493" si="596">MIN((I7430/$L$5)^3*$K$5,$K$5)</f>
        <v>9.1525548142848398E-2</v>
      </c>
    </row>
    <row r="7431" spans="2:11" x14ac:dyDescent="0.25">
      <c r="B7431" s="23">
        <v>310</v>
      </c>
      <c r="C7431" s="23">
        <v>7426</v>
      </c>
      <c r="D7431" s="44">
        <v>42314.618750000001</v>
      </c>
      <c r="E7431" s="39" t="s">
        <v>106</v>
      </c>
      <c r="F7431" s="47">
        <f t="shared" si="592"/>
        <v>0.2</v>
      </c>
      <c r="G7431" s="10">
        <v>4.6000000000000005</v>
      </c>
      <c r="H7431" s="13">
        <f t="shared" si="593"/>
        <v>2.0563788888888892</v>
      </c>
      <c r="I7431" s="16">
        <f t="shared" si="594"/>
        <v>3.6052669983870231</v>
      </c>
      <c r="J7431" s="19">
        <f t="shared" si="595"/>
        <v>4</v>
      </c>
      <c r="K7431" s="13">
        <f t="shared" si="596"/>
        <v>2.7118680931214341E-2</v>
      </c>
    </row>
    <row r="7432" spans="2:11" x14ac:dyDescent="0.25">
      <c r="B7432" s="23">
        <v>310</v>
      </c>
      <c r="C7432" s="23">
        <v>7427</v>
      </c>
      <c r="D7432" s="44">
        <v>42314.660416666666</v>
      </c>
      <c r="E7432" s="39" t="s">
        <v>106</v>
      </c>
      <c r="F7432" s="47">
        <f t="shared" si="592"/>
        <v>0.2</v>
      </c>
      <c r="G7432" s="10">
        <v>10.4</v>
      </c>
      <c r="H7432" s="13">
        <f t="shared" si="593"/>
        <v>4.649204444444444</v>
      </c>
      <c r="I7432" s="16">
        <f t="shared" si="594"/>
        <v>8.1510384311358752</v>
      </c>
      <c r="J7432" s="19">
        <f t="shared" si="595"/>
        <v>9</v>
      </c>
      <c r="K7432" s="13">
        <f t="shared" si="596"/>
        <v>0.31339717994379734</v>
      </c>
    </row>
    <row r="7433" spans="2:11" x14ac:dyDescent="0.25">
      <c r="B7433" s="23">
        <v>310</v>
      </c>
      <c r="C7433" s="23">
        <v>7428</v>
      </c>
      <c r="D7433" s="44">
        <v>42314.70208333333</v>
      </c>
      <c r="E7433" s="39" t="s">
        <v>105</v>
      </c>
      <c r="F7433" s="47">
        <f t="shared" si="592"/>
        <v>0.3</v>
      </c>
      <c r="G7433" s="10">
        <v>9.2000000000000011</v>
      </c>
      <c r="H7433" s="13">
        <f t="shared" si="593"/>
        <v>4.1127577777777784</v>
      </c>
      <c r="I7433" s="16">
        <f t="shared" si="594"/>
        <v>7.2105339967740463</v>
      </c>
      <c r="J7433" s="19">
        <f t="shared" si="595"/>
        <v>8</v>
      </c>
      <c r="K7433" s="13">
        <f t="shared" si="596"/>
        <v>0.21694944744971473</v>
      </c>
    </row>
    <row r="7434" spans="2:11" x14ac:dyDescent="0.25">
      <c r="B7434" s="23">
        <v>310</v>
      </c>
      <c r="C7434" s="23">
        <v>7429</v>
      </c>
      <c r="D7434" s="44">
        <v>42314.743750000001</v>
      </c>
      <c r="E7434" s="39" t="s">
        <v>105</v>
      </c>
      <c r="F7434" s="47">
        <f t="shared" si="592"/>
        <v>0.3</v>
      </c>
      <c r="G7434" s="10">
        <v>10.4</v>
      </c>
      <c r="H7434" s="13">
        <f t="shared" si="593"/>
        <v>4.649204444444444</v>
      </c>
      <c r="I7434" s="16">
        <f t="shared" si="594"/>
        <v>8.1510384311358752</v>
      </c>
      <c r="J7434" s="19">
        <f t="shared" si="595"/>
        <v>9</v>
      </c>
      <c r="K7434" s="13">
        <f t="shared" si="596"/>
        <v>0.31339717994379734</v>
      </c>
    </row>
    <row r="7435" spans="2:11" x14ac:dyDescent="0.25">
      <c r="B7435" s="23">
        <v>310</v>
      </c>
      <c r="C7435" s="23">
        <v>7430</v>
      </c>
      <c r="D7435" s="44">
        <v>42314.785416666666</v>
      </c>
      <c r="E7435" s="39" t="s">
        <v>105</v>
      </c>
      <c r="F7435" s="47">
        <f t="shared" si="592"/>
        <v>0.3</v>
      </c>
      <c r="G7435" s="10">
        <v>8.1</v>
      </c>
      <c r="H7435" s="13">
        <f t="shared" si="593"/>
        <v>3.6210149999999994</v>
      </c>
      <c r="I7435" s="16">
        <f t="shared" si="594"/>
        <v>6.3484049319423645</v>
      </c>
      <c r="J7435" s="19">
        <f t="shared" si="595"/>
        <v>7</v>
      </c>
      <c r="K7435" s="13">
        <f t="shared" si="596"/>
        <v>0.14806421994704388</v>
      </c>
    </row>
    <row r="7436" spans="2:11" x14ac:dyDescent="0.25">
      <c r="B7436" s="23">
        <v>310</v>
      </c>
      <c r="C7436" s="23">
        <v>7431</v>
      </c>
      <c r="D7436" s="44">
        <v>42314.82708333333</v>
      </c>
      <c r="E7436" s="39" t="s">
        <v>106</v>
      </c>
      <c r="F7436" s="47">
        <f t="shared" si="592"/>
        <v>0.2</v>
      </c>
      <c r="G7436" s="10">
        <v>4.6000000000000005</v>
      </c>
      <c r="H7436" s="13">
        <f t="shared" si="593"/>
        <v>2.0563788888888892</v>
      </c>
      <c r="I7436" s="16">
        <f t="shared" si="594"/>
        <v>3.6052669983870231</v>
      </c>
      <c r="J7436" s="19">
        <f t="shared" si="595"/>
        <v>4</v>
      </c>
      <c r="K7436" s="13">
        <f t="shared" si="596"/>
        <v>2.7118680931214341E-2</v>
      </c>
    </row>
    <row r="7437" spans="2:11" x14ac:dyDescent="0.25">
      <c r="B7437" s="23">
        <v>310</v>
      </c>
      <c r="C7437" s="23">
        <v>7432</v>
      </c>
      <c r="D7437" s="44">
        <v>42314.868750000001</v>
      </c>
      <c r="E7437" s="39" t="s">
        <v>106</v>
      </c>
      <c r="F7437" s="47">
        <f t="shared" si="592"/>
        <v>0.2</v>
      </c>
      <c r="G7437" s="10">
        <v>4.6000000000000005</v>
      </c>
      <c r="H7437" s="13">
        <f t="shared" si="593"/>
        <v>2.0563788888888892</v>
      </c>
      <c r="I7437" s="16">
        <f t="shared" si="594"/>
        <v>3.6052669983870231</v>
      </c>
      <c r="J7437" s="19">
        <f t="shared" si="595"/>
        <v>4</v>
      </c>
      <c r="K7437" s="13">
        <f t="shared" si="596"/>
        <v>2.7118680931214341E-2</v>
      </c>
    </row>
    <row r="7438" spans="2:11" x14ac:dyDescent="0.25">
      <c r="B7438" s="23">
        <v>310</v>
      </c>
      <c r="C7438" s="23">
        <v>7433</v>
      </c>
      <c r="D7438" s="44">
        <v>42314.910416666666</v>
      </c>
      <c r="E7438" s="39" t="s">
        <v>106</v>
      </c>
      <c r="F7438" s="47">
        <f t="shared" si="592"/>
        <v>0.2</v>
      </c>
      <c r="G7438" s="10">
        <v>3.5</v>
      </c>
      <c r="H7438" s="13">
        <f t="shared" si="593"/>
        <v>1.5646361111111109</v>
      </c>
      <c r="I7438" s="16">
        <f t="shared" si="594"/>
        <v>2.7431379335553427</v>
      </c>
      <c r="J7438" s="19">
        <f t="shared" si="595"/>
        <v>3</v>
      </c>
      <c r="K7438" s="13">
        <f t="shared" si="596"/>
        <v>1.1945358807900612E-2</v>
      </c>
    </row>
    <row r="7439" spans="2:11" x14ac:dyDescent="0.25">
      <c r="B7439" s="23">
        <v>310</v>
      </c>
      <c r="C7439" s="23">
        <v>7434</v>
      </c>
      <c r="D7439" s="44">
        <v>42314.95208333333</v>
      </c>
      <c r="E7439" s="39" t="s">
        <v>106</v>
      </c>
      <c r="F7439" s="47">
        <f t="shared" si="592"/>
        <v>0.2</v>
      </c>
      <c r="G7439" s="10">
        <v>4.5</v>
      </c>
      <c r="H7439" s="13">
        <f t="shared" si="593"/>
        <v>2.0116749999999999</v>
      </c>
      <c r="I7439" s="16">
        <f t="shared" si="594"/>
        <v>3.5268916288568697</v>
      </c>
      <c r="J7439" s="19">
        <f t="shared" si="595"/>
        <v>4</v>
      </c>
      <c r="K7439" s="13">
        <f t="shared" si="596"/>
        <v>2.5388240731660495E-2</v>
      </c>
    </row>
    <row r="7440" spans="2:11" x14ac:dyDescent="0.25">
      <c r="B7440" s="23">
        <v>310</v>
      </c>
      <c r="C7440" s="23">
        <v>7435</v>
      </c>
      <c r="D7440" s="44">
        <v>42314.993750000001</v>
      </c>
      <c r="E7440" s="39" t="s">
        <v>105</v>
      </c>
      <c r="F7440" s="47">
        <f t="shared" si="592"/>
        <v>0.3</v>
      </c>
      <c r="G7440" s="10">
        <v>4.6000000000000005</v>
      </c>
      <c r="H7440" s="13">
        <f t="shared" si="593"/>
        <v>2.0563788888888892</v>
      </c>
      <c r="I7440" s="16">
        <f t="shared" si="594"/>
        <v>3.6052669983870231</v>
      </c>
      <c r="J7440" s="19">
        <f t="shared" si="595"/>
        <v>4</v>
      </c>
      <c r="K7440" s="13">
        <f t="shared" si="596"/>
        <v>2.7118680931214341E-2</v>
      </c>
    </row>
    <row r="7441" spans="2:11" x14ac:dyDescent="0.25">
      <c r="B7441" s="23">
        <v>310</v>
      </c>
      <c r="C7441" s="23">
        <v>7436</v>
      </c>
      <c r="D7441" s="44">
        <v>42315.035416666666</v>
      </c>
      <c r="E7441" s="39" t="s">
        <v>105</v>
      </c>
      <c r="F7441" s="47">
        <f t="shared" si="592"/>
        <v>0.3</v>
      </c>
      <c r="G7441" s="10">
        <v>4.6000000000000005</v>
      </c>
      <c r="H7441" s="13">
        <f t="shared" si="593"/>
        <v>2.0563788888888892</v>
      </c>
      <c r="I7441" s="16">
        <f t="shared" si="594"/>
        <v>3.6052669983870231</v>
      </c>
      <c r="J7441" s="19">
        <f t="shared" si="595"/>
        <v>4</v>
      </c>
      <c r="K7441" s="13">
        <f t="shared" si="596"/>
        <v>2.7118680931214341E-2</v>
      </c>
    </row>
    <row r="7442" spans="2:11" x14ac:dyDescent="0.25">
      <c r="B7442" s="23">
        <v>310</v>
      </c>
      <c r="C7442" s="23">
        <v>7437</v>
      </c>
      <c r="D7442" s="44">
        <v>42315.07708333333</v>
      </c>
      <c r="E7442" s="39" t="s">
        <v>105</v>
      </c>
      <c r="F7442" s="47">
        <f t="shared" si="592"/>
        <v>0.3</v>
      </c>
      <c r="G7442" s="10">
        <v>3.5</v>
      </c>
      <c r="H7442" s="13">
        <f t="shared" si="593"/>
        <v>1.5646361111111109</v>
      </c>
      <c r="I7442" s="16">
        <f t="shared" si="594"/>
        <v>2.7431379335553427</v>
      </c>
      <c r="J7442" s="19">
        <f t="shared" si="595"/>
        <v>3</v>
      </c>
      <c r="K7442" s="13">
        <f t="shared" si="596"/>
        <v>1.1945358807900612E-2</v>
      </c>
    </row>
    <row r="7443" spans="2:11" x14ac:dyDescent="0.25">
      <c r="B7443" s="23">
        <v>310</v>
      </c>
      <c r="C7443" s="23">
        <v>7438</v>
      </c>
      <c r="D7443" s="44">
        <v>42315.118750000001</v>
      </c>
      <c r="E7443" s="39" t="s">
        <v>105</v>
      </c>
      <c r="F7443" s="47">
        <f t="shared" si="592"/>
        <v>0.3</v>
      </c>
      <c r="G7443" s="10">
        <v>4.5</v>
      </c>
      <c r="H7443" s="13">
        <f t="shared" si="593"/>
        <v>2.0116749999999999</v>
      </c>
      <c r="I7443" s="16">
        <f t="shared" si="594"/>
        <v>3.5268916288568697</v>
      </c>
      <c r="J7443" s="19">
        <f t="shared" si="595"/>
        <v>4</v>
      </c>
      <c r="K7443" s="13">
        <f t="shared" si="596"/>
        <v>2.5388240731660495E-2</v>
      </c>
    </row>
    <row r="7444" spans="2:11" x14ac:dyDescent="0.25">
      <c r="B7444" s="23">
        <v>310</v>
      </c>
      <c r="C7444" s="23">
        <v>7439</v>
      </c>
      <c r="D7444" s="44">
        <v>42315.160416666666</v>
      </c>
      <c r="E7444" s="39" t="s">
        <v>105</v>
      </c>
      <c r="F7444" s="47">
        <f t="shared" si="592"/>
        <v>0.3</v>
      </c>
      <c r="G7444" s="10">
        <v>4.5</v>
      </c>
      <c r="H7444" s="13">
        <f t="shared" si="593"/>
        <v>2.0116749999999999</v>
      </c>
      <c r="I7444" s="16">
        <f t="shared" si="594"/>
        <v>3.5268916288568697</v>
      </c>
      <c r="J7444" s="19">
        <f t="shared" si="595"/>
        <v>4</v>
      </c>
      <c r="K7444" s="13">
        <f t="shared" si="596"/>
        <v>2.5388240731660495E-2</v>
      </c>
    </row>
    <row r="7445" spans="2:11" x14ac:dyDescent="0.25">
      <c r="B7445" s="23">
        <v>310</v>
      </c>
      <c r="C7445" s="23">
        <v>7440</v>
      </c>
      <c r="D7445" s="44">
        <v>42315.20208333333</v>
      </c>
      <c r="E7445" s="39" t="s">
        <v>105</v>
      </c>
      <c r="F7445" s="47">
        <f t="shared" si="592"/>
        <v>0.3</v>
      </c>
      <c r="G7445" s="10">
        <v>3.5</v>
      </c>
      <c r="H7445" s="13">
        <f t="shared" si="593"/>
        <v>1.5646361111111109</v>
      </c>
      <c r="I7445" s="16">
        <f t="shared" si="594"/>
        <v>2.7431379335553427</v>
      </c>
      <c r="J7445" s="19">
        <f t="shared" si="595"/>
        <v>3</v>
      </c>
      <c r="K7445" s="13">
        <f t="shared" si="596"/>
        <v>1.1945358807900612E-2</v>
      </c>
    </row>
    <row r="7446" spans="2:11" x14ac:dyDescent="0.25">
      <c r="B7446" s="23">
        <v>311</v>
      </c>
      <c r="C7446" s="23">
        <v>7441</v>
      </c>
      <c r="D7446" s="44">
        <v>42315.243750000001</v>
      </c>
      <c r="E7446" s="39" t="s">
        <v>105</v>
      </c>
      <c r="F7446" s="47">
        <f t="shared" si="592"/>
        <v>0.3</v>
      </c>
      <c r="G7446" s="10">
        <v>4.5</v>
      </c>
      <c r="H7446" s="13">
        <f t="shared" si="593"/>
        <v>2.0116749999999999</v>
      </c>
      <c r="I7446" s="16">
        <f t="shared" si="594"/>
        <v>3.5268916288568697</v>
      </c>
      <c r="J7446" s="19">
        <f t="shared" si="595"/>
        <v>4</v>
      </c>
      <c r="K7446" s="13">
        <f t="shared" si="596"/>
        <v>2.5388240731660495E-2</v>
      </c>
    </row>
    <row r="7447" spans="2:11" x14ac:dyDescent="0.25">
      <c r="B7447" s="23">
        <v>311</v>
      </c>
      <c r="C7447" s="23">
        <v>7442</v>
      </c>
      <c r="D7447" s="44">
        <v>42315.285416666666</v>
      </c>
      <c r="E7447" s="39" t="s">
        <v>105</v>
      </c>
      <c r="F7447" s="47">
        <f t="shared" si="592"/>
        <v>0.3</v>
      </c>
      <c r="G7447" s="10">
        <v>3.5</v>
      </c>
      <c r="H7447" s="13">
        <f t="shared" si="593"/>
        <v>1.5646361111111109</v>
      </c>
      <c r="I7447" s="16">
        <f t="shared" si="594"/>
        <v>2.7431379335553427</v>
      </c>
      <c r="J7447" s="19">
        <f t="shared" si="595"/>
        <v>3</v>
      </c>
      <c r="K7447" s="13">
        <f t="shared" si="596"/>
        <v>1.1945358807900612E-2</v>
      </c>
    </row>
    <row r="7448" spans="2:11" x14ac:dyDescent="0.25">
      <c r="B7448" s="23">
        <v>311</v>
      </c>
      <c r="C7448" s="23">
        <v>7443</v>
      </c>
      <c r="D7448" s="44">
        <v>42315.32708333333</v>
      </c>
      <c r="E7448" s="39" t="s">
        <v>105</v>
      </c>
      <c r="F7448" s="47">
        <f t="shared" si="592"/>
        <v>0.3</v>
      </c>
      <c r="G7448" s="10">
        <v>5.8</v>
      </c>
      <c r="H7448" s="13">
        <f t="shared" si="593"/>
        <v>2.5928255555555553</v>
      </c>
      <c r="I7448" s="16">
        <f t="shared" si="594"/>
        <v>4.5457714327488539</v>
      </c>
      <c r="J7448" s="19">
        <f t="shared" si="595"/>
        <v>5</v>
      </c>
      <c r="K7448" s="13">
        <f t="shared" si="596"/>
        <v>5.4359949801215252E-2</v>
      </c>
    </row>
    <row r="7449" spans="2:11" x14ac:dyDescent="0.25">
      <c r="B7449" s="23">
        <v>311</v>
      </c>
      <c r="C7449" s="23">
        <v>7444</v>
      </c>
      <c r="D7449" s="44">
        <v>42315.368750000001</v>
      </c>
      <c r="E7449" s="39" t="s">
        <v>105</v>
      </c>
      <c r="F7449" s="47">
        <f t="shared" si="592"/>
        <v>0.3</v>
      </c>
      <c r="G7449" s="10">
        <v>4.6000000000000005</v>
      </c>
      <c r="H7449" s="13">
        <f t="shared" si="593"/>
        <v>2.0563788888888892</v>
      </c>
      <c r="I7449" s="16">
        <f t="shared" si="594"/>
        <v>3.6052669983870231</v>
      </c>
      <c r="J7449" s="19">
        <f t="shared" si="595"/>
        <v>4</v>
      </c>
      <c r="K7449" s="13">
        <f t="shared" si="596"/>
        <v>2.7118680931214341E-2</v>
      </c>
    </row>
    <row r="7450" spans="2:11" x14ac:dyDescent="0.25">
      <c r="B7450" s="23">
        <v>311</v>
      </c>
      <c r="C7450" s="23">
        <v>7445</v>
      </c>
      <c r="D7450" s="44">
        <v>42315.410416666666</v>
      </c>
      <c r="E7450" s="39" t="s">
        <v>105</v>
      </c>
      <c r="F7450" s="47">
        <f t="shared" si="592"/>
        <v>0.3</v>
      </c>
      <c r="G7450" s="10">
        <v>4.6000000000000005</v>
      </c>
      <c r="H7450" s="13">
        <f t="shared" si="593"/>
        <v>2.0563788888888892</v>
      </c>
      <c r="I7450" s="16">
        <f t="shared" si="594"/>
        <v>3.6052669983870231</v>
      </c>
      <c r="J7450" s="19">
        <f t="shared" si="595"/>
        <v>4</v>
      </c>
      <c r="K7450" s="13">
        <f t="shared" si="596"/>
        <v>2.7118680931214341E-2</v>
      </c>
    </row>
    <row r="7451" spans="2:11" x14ac:dyDescent="0.25">
      <c r="B7451" s="23">
        <v>311</v>
      </c>
      <c r="C7451" s="23">
        <v>7446</v>
      </c>
      <c r="D7451" s="44">
        <v>42315.45208333333</v>
      </c>
      <c r="E7451" s="39" t="s">
        <v>106</v>
      </c>
      <c r="F7451" s="47">
        <f t="shared" si="592"/>
        <v>0.2</v>
      </c>
      <c r="G7451" s="10">
        <v>5.8</v>
      </c>
      <c r="H7451" s="13">
        <f t="shared" si="593"/>
        <v>2.5928255555555553</v>
      </c>
      <c r="I7451" s="16">
        <f t="shared" si="594"/>
        <v>4.5457714327488539</v>
      </c>
      <c r="J7451" s="19">
        <f t="shared" si="595"/>
        <v>5</v>
      </c>
      <c r="K7451" s="13">
        <f t="shared" si="596"/>
        <v>5.4359949801215252E-2</v>
      </c>
    </row>
    <row r="7452" spans="2:11" x14ac:dyDescent="0.25">
      <c r="B7452" s="23">
        <v>311</v>
      </c>
      <c r="C7452" s="23">
        <v>7447</v>
      </c>
      <c r="D7452" s="44">
        <v>42315.493750000001</v>
      </c>
      <c r="E7452" s="39" t="s">
        <v>105</v>
      </c>
      <c r="F7452" s="47">
        <f t="shared" si="592"/>
        <v>0.3</v>
      </c>
      <c r="G7452" s="10">
        <v>4.5</v>
      </c>
      <c r="H7452" s="13">
        <f t="shared" si="593"/>
        <v>2.0116749999999999</v>
      </c>
      <c r="I7452" s="16">
        <f t="shared" si="594"/>
        <v>3.5268916288568697</v>
      </c>
      <c r="J7452" s="19">
        <f t="shared" si="595"/>
        <v>4</v>
      </c>
      <c r="K7452" s="13">
        <f t="shared" si="596"/>
        <v>2.5388240731660495E-2</v>
      </c>
    </row>
    <row r="7453" spans="2:11" x14ac:dyDescent="0.25">
      <c r="B7453" s="23">
        <v>311</v>
      </c>
      <c r="C7453" s="23">
        <v>7448</v>
      </c>
      <c r="D7453" s="44">
        <v>42315.535416666666</v>
      </c>
      <c r="E7453" s="39" t="s">
        <v>105</v>
      </c>
      <c r="F7453" s="47">
        <f t="shared" si="592"/>
        <v>0.3</v>
      </c>
      <c r="G7453" s="10">
        <v>11.5</v>
      </c>
      <c r="H7453" s="13">
        <f t="shared" si="593"/>
        <v>5.1409472222222226</v>
      </c>
      <c r="I7453" s="16">
        <f t="shared" si="594"/>
        <v>9.0131674959675561</v>
      </c>
      <c r="J7453" s="19">
        <f t="shared" si="595"/>
        <v>10</v>
      </c>
      <c r="K7453" s="13">
        <f t="shared" si="596"/>
        <v>0.42372938955022382</v>
      </c>
    </row>
    <row r="7454" spans="2:11" x14ac:dyDescent="0.25">
      <c r="B7454" s="23">
        <v>311</v>
      </c>
      <c r="C7454" s="23">
        <v>7449</v>
      </c>
      <c r="D7454" s="44">
        <v>42315.57708333333</v>
      </c>
      <c r="E7454" s="39" t="s">
        <v>106</v>
      </c>
      <c r="F7454" s="47">
        <f t="shared" si="592"/>
        <v>0.2</v>
      </c>
      <c r="G7454" s="10">
        <v>10.4</v>
      </c>
      <c r="H7454" s="13">
        <f t="shared" si="593"/>
        <v>4.649204444444444</v>
      </c>
      <c r="I7454" s="16">
        <f t="shared" si="594"/>
        <v>8.1510384311358752</v>
      </c>
      <c r="J7454" s="19">
        <f t="shared" si="595"/>
        <v>9</v>
      </c>
      <c r="K7454" s="13">
        <f t="shared" si="596"/>
        <v>0.31339717994379734</v>
      </c>
    </row>
    <row r="7455" spans="2:11" x14ac:dyDescent="0.25">
      <c r="B7455" s="23">
        <v>311</v>
      </c>
      <c r="C7455" s="23">
        <v>7450</v>
      </c>
      <c r="D7455" s="44">
        <v>42315.618750000001</v>
      </c>
      <c r="E7455" s="39" t="s">
        <v>105</v>
      </c>
      <c r="F7455" s="47">
        <f t="shared" si="592"/>
        <v>0.3</v>
      </c>
      <c r="G7455" s="10">
        <v>3.5</v>
      </c>
      <c r="H7455" s="13">
        <f t="shared" si="593"/>
        <v>1.5646361111111109</v>
      </c>
      <c r="I7455" s="16">
        <f t="shared" si="594"/>
        <v>2.7431379335553427</v>
      </c>
      <c r="J7455" s="19">
        <f t="shared" si="595"/>
        <v>3</v>
      </c>
      <c r="K7455" s="13">
        <f t="shared" si="596"/>
        <v>1.1945358807900612E-2</v>
      </c>
    </row>
    <row r="7456" spans="2:11" x14ac:dyDescent="0.25">
      <c r="B7456" s="23">
        <v>311</v>
      </c>
      <c r="C7456" s="23">
        <v>7451</v>
      </c>
      <c r="D7456" s="44">
        <v>42315.660416666666</v>
      </c>
      <c r="E7456" s="39" t="s">
        <v>108</v>
      </c>
      <c r="F7456" s="47">
        <f t="shared" si="592"/>
        <v>0.1</v>
      </c>
      <c r="G7456" s="10">
        <v>4.5</v>
      </c>
      <c r="H7456" s="13">
        <f t="shared" si="593"/>
        <v>2.0116749999999999</v>
      </c>
      <c r="I7456" s="16">
        <f t="shared" si="594"/>
        <v>3.5268916288568697</v>
      </c>
      <c r="J7456" s="19">
        <f t="shared" si="595"/>
        <v>4</v>
      </c>
      <c r="K7456" s="13">
        <f t="shared" si="596"/>
        <v>2.5388240731660495E-2</v>
      </c>
    </row>
    <row r="7457" spans="2:11" x14ac:dyDescent="0.25">
      <c r="B7457" s="23">
        <v>311</v>
      </c>
      <c r="C7457" s="23">
        <v>7452</v>
      </c>
      <c r="D7457" s="44">
        <v>42315.70208333333</v>
      </c>
      <c r="E7457" s="39" t="s">
        <v>106</v>
      </c>
      <c r="F7457" s="47">
        <f t="shared" si="592"/>
        <v>0.2</v>
      </c>
      <c r="G7457" s="10">
        <v>4.5</v>
      </c>
      <c r="H7457" s="13">
        <f t="shared" si="593"/>
        <v>2.0116749999999999</v>
      </c>
      <c r="I7457" s="16">
        <f t="shared" si="594"/>
        <v>3.5268916288568697</v>
      </c>
      <c r="J7457" s="19">
        <f t="shared" si="595"/>
        <v>4</v>
      </c>
      <c r="K7457" s="13">
        <f t="shared" si="596"/>
        <v>2.5388240731660495E-2</v>
      </c>
    </row>
    <row r="7458" spans="2:11" x14ac:dyDescent="0.25">
      <c r="B7458" s="23">
        <v>311</v>
      </c>
      <c r="C7458" s="23">
        <v>7453</v>
      </c>
      <c r="D7458" s="44">
        <v>42315.743750000001</v>
      </c>
      <c r="E7458" s="39" t="s">
        <v>108</v>
      </c>
      <c r="F7458" s="47">
        <f t="shared" si="592"/>
        <v>0.1</v>
      </c>
      <c r="G7458" s="10">
        <v>4.6000000000000005</v>
      </c>
      <c r="H7458" s="13">
        <f t="shared" si="593"/>
        <v>2.0563788888888892</v>
      </c>
      <c r="I7458" s="16">
        <f t="shared" si="594"/>
        <v>3.6052669983870231</v>
      </c>
      <c r="J7458" s="19">
        <f t="shared" si="595"/>
        <v>4</v>
      </c>
      <c r="K7458" s="13">
        <f t="shared" si="596"/>
        <v>2.7118680931214341E-2</v>
      </c>
    </row>
    <row r="7459" spans="2:11" x14ac:dyDescent="0.25">
      <c r="B7459" s="23">
        <v>311</v>
      </c>
      <c r="C7459" s="23">
        <v>7454</v>
      </c>
      <c r="D7459" s="44">
        <v>42315.785416666666</v>
      </c>
      <c r="E7459" s="39" t="s">
        <v>108</v>
      </c>
      <c r="F7459" s="47">
        <f t="shared" si="592"/>
        <v>0.1</v>
      </c>
      <c r="G7459" s="10">
        <v>3.5</v>
      </c>
      <c r="H7459" s="13">
        <f t="shared" si="593"/>
        <v>1.5646361111111109</v>
      </c>
      <c r="I7459" s="16">
        <f t="shared" si="594"/>
        <v>2.7431379335553427</v>
      </c>
      <c r="J7459" s="19">
        <f t="shared" si="595"/>
        <v>3</v>
      </c>
      <c r="K7459" s="13">
        <f t="shared" si="596"/>
        <v>1.1945358807900612E-2</v>
      </c>
    </row>
    <row r="7460" spans="2:11" x14ac:dyDescent="0.25">
      <c r="B7460" s="23">
        <v>311</v>
      </c>
      <c r="C7460" s="23">
        <v>7455</v>
      </c>
      <c r="D7460" s="44">
        <v>42315.82708333333</v>
      </c>
      <c r="E7460" s="39" t="s">
        <v>108</v>
      </c>
      <c r="F7460" s="47">
        <f t="shared" si="592"/>
        <v>0.1</v>
      </c>
      <c r="G7460" s="10">
        <v>3.5</v>
      </c>
      <c r="H7460" s="13">
        <f t="shared" si="593"/>
        <v>1.5646361111111109</v>
      </c>
      <c r="I7460" s="16">
        <f t="shared" si="594"/>
        <v>2.7431379335553427</v>
      </c>
      <c r="J7460" s="19">
        <f t="shared" si="595"/>
        <v>3</v>
      </c>
      <c r="K7460" s="13">
        <f t="shared" si="596"/>
        <v>1.1945358807900612E-2</v>
      </c>
    </row>
    <row r="7461" spans="2:11" x14ac:dyDescent="0.25">
      <c r="B7461" s="23">
        <v>311</v>
      </c>
      <c r="C7461" s="23">
        <v>7456</v>
      </c>
      <c r="D7461" s="44">
        <v>42315.868750000001</v>
      </c>
      <c r="E7461" s="39" t="s">
        <v>105</v>
      </c>
      <c r="F7461" s="47">
        <f t="shared" si="592"/>
        <v>0.3</v>
      </c>
      <c r="G7461" s="10">
        <v>4.6000000000000005</v>
      </c>
      <c r="H7461" s="13">
        <f t="shared" si="593"/>
        <v>2.0563788888888892</v>
      </c>
      <c r="I7461" s="16">
        <f t="shared" si="594"/>
        <v>3.6052669983870231</v>
      </c>
      <c r="J7461" s="19">
        <f t="shared" si="595"/>
        <v>4</v>
      </c>
      <c r="K7461" s="13">
        <f t="shared" si="596"/>
        <v>2.7118680931214341E-2</v>
      </c>
    </row>
    <row r="7462" spans="2:11" x14ac:dyDescent="0.25">
      <c r="B7462" s="23">
        <v>311</v>
      </c>
      <c r="C7462" s="23">
        <v>7457</v>
      </c>
      <c r="D7462" s="44">
        <v>42315.910416666666</v>
      </c>
      <c r="E7462" s="39" t="s">
        <v>105</v>
      </c>
      <c r="F7462" s="47">
        <f t="shared" si="592"/>
        <v>0.3</v>
      </c>
      <c r="G7462" s="10">
        <v>4.5</v>
      </c>
      <c r="H7462" s="13">
        <f t="shared" si="593"/>
        <v>2.0116749999999999</v>
      </c>
      <c r="I7462" s="16">
        <f t="shared" si="594"/>
        <v>3.5268916288568697</v>
      </c>
      <c r="J7462" s="19">
        <f t="shared" si="595"/>
        <v>4</v>
      </c>
      <c r="K7462" s="13">
        <f t="shared" si="596"/>
        <v>2.5388240731660495E-2</v>
      </c>
    </row>
    <row r="7463" spans="2:11" x14ac:dyDescent="0.25">
      <c r="B7463" s="23">
        <v>311</v>
      </c>
      <c r="C7463" s="23">
        <v>7458</v>
      </c>
      <c r="D7463" s="44">
        <v>42315.95208333333</v>
      </c>
      <c r="E7463" s="39" t="s">
        <v>105</v>
      </c>
      <c r="F7463" s="47">
        <f t="shared" si="592"/>
        <v>0.3</v>
      </c>
      <c r="G7463" s="10">
        <v>9.6999999999999993</v>
      </c>
      <c r="H7463" s="13">
        <f t="shared" si="593"/>
        <v>4.3362772222222219</v>
      </c>
      <c r="I7463" s="16">
        <f t="shared" si="594"/>
        <v>7.6024108444248073</v>
      </c>
      <c r="J7463" s="19">
        <f t="shared" si="595"/>
        <v>8</v>
      </c>
      <c r="K7463" s="13">
        <f t="shared" si="596"/>
        <v>0.25427886785499881</v>
      </c>
    </row>
    <row r="7464" spans="2:11" x14ac:dyDescent="0.25">
      <c r="B7464" s="23">
        <v>311</v>
      </c>
      <c r="C7464" s="23">
        <v>7459</v>
      </c>
      <c r="D7464" s="44">
        <v>42315.993750000001</v>
      </c>
      <c r="E7464" s="39" t="s">
        <v>105</v>
      </c>
      <c r="F7464" s="47">
        <f t="shared" si="592"/>
        <v>0.3</v>
      </c>
      <c r="G7464" s="10">
        <v>3.5</v>
      </c>
      <c r="H7464" s="13">
        <f t="shared" si="593"/>
        <v>1.5646361111111109</v>
      </c>
      <c r="I7464" s="16">
        <f t="shared" si="594"/>
        <v>2.7431379335553427</v>
      </c>
      <c r="J7464" s="19">
        <f t="shared" si="595"/>
        <v>3</v>
      </c>
      <c r="K7464" s="13">
        <f t="shared" si="596"/>
        <v>1.1945358807900612E-2</v>
      </c>
    </row>
    <row r="7465" spans="2:11" x14ac:dyDescent="0.25">
      <c r="B7465" s="23">
        <v>311</v>
      </c>
      <c r="C7465" s="23">
        <v>7460</v>
      </c>
      <c r="D7465" s="44">
        <v>42316.035416666666</v>
      </c>
      <c r="E7465" s="39" t="s">
        <v>105</v>
      </c>
      <c r="F7465" s="47">
        <f t="shared" si="592"/>
        <v>0.3</v>
      </c>
      <c r="G7465" s="10">
        <v>4.6000000000000005</v>
      </c>
      <c r="H7465" s="13">
        <f t="shared" si="593"/>
        <v>2.0563788888888892</v>
      </c>
      <c r="I7465" s="16">
        <f t="shared" si="594"/>
        <v>3.6052669983870231</v>
      </c>
      <c r="J7465" s="19">
        <f t="shared" si="595"/>
        <v>4</v>
      </c>
      <c r="K7465" s="13">
        <f t="shared" si="596"/>
        <v>2.7118680931214341E-2</v>
      </c>
    </row>
    <row r="7466" spans="2:11" x14ac:dyDescent="0.25">
      <c r="B7466" s="23">
        <v>311</v>
      </c>
      <c r="C7466" s="23">
        <v>7461</v>
      </c>
      <c r="D7466" s="44">
        <v>42316.07708333333</v>
      </c>
      <c r="E7466" s="39" t="s">
        <v>105</v>
      </c>
      <c r="F7466" s="47">
        <f t="shared" si="592"/>
        <v>0.3</v>
      </c>
      <c r="G7466" s="10">
        <v>4.6000000000000005</v>
      </c>
      <c r="H7466" s="13">
        <f t="shared" si="593"/>
        <v>2.0563788888888892</v>
      </c>
      <c r="I7466" s="16">
        <f t="shared" si="594"/>
        <v>3.6052669983870231</v>
      </c>
      <c r="J7466" s="19">
        <f t="shared" si="595"/>
        <v>4</v>
      </c>
      <c r="K7466" s="13">
        <f t="shared" si="596"/>
        <v>2.7118680931214341E-2</v>
      </c>
    </row>
    <row r="7467" spans="2:11" x14ac:dyDescent="0.25">
      <c r="B7467" s="23">
        <v>311</v>
      </c>
      <c r="C7467" s="23">
        <v>7462</v>
      </c>
      <c r="D7467" s="44">
        <v>42316.118750000001</v>
      </c>
      <c r="E7467" s="39" t="s">
        <v>105</v>
      </c>
      <c r="F7467" s="47">
        <f t="shared" si="592"/>
        <v>0.3</v>
      </c>
      <c r="G7467" s="10">
        <v>3.5</v>
      </c>
      <c r="H7467" s="13">
        <f t="shared" si="593"/>
        <v>1.5646361111111109</v>
      </c>
      <c r="I7467" s="16">
        <f t="shared" si="594"/>
        <v>2.7431379335553427</v>
      </c>
      <c r="J7467" s="19">
        <f t="shared" si="595"/>
        <v>3</v>
      </c>
      <c r="K7467" s="13">
        <f t="shared" si="596"/>
        <v>1.1945358807900612E-2</v>
      </c>
    </row>
    <row r="7468" spans="2:11" x14ac:dyDescent="0.25">
      <c r="B7468" s="23">
        <v>311</v>
      </c>
      <c r="C7468" s="23">
        <v>7463</v>
      </c>
      <c r="D7468" s="44">
        <v>42316.160416666666</v>
      </c>
      <c r="E7468" s="39" t="s">
        <v>103</v>
      </c>
      <c r="F7468" s="47">
        <f t="shared" si="592"/>
        <v>0.7</v>
      </c>
      <c r="G7468" s="10">
        <v>9.6999999999999993</v>
      </c>
      <c r="H7468" s="13">
        <f t="shared" si="593"/>
        <v>4.3362772222222219</v>
      </c>
      <c r="I7468" s="16">
        <f t="shared" si="594"/>
        <v>7.6024108444248073</v>
      </c>
      <c r="J7468" s="19">
        <f t="shared" si="595"/>
        <v>8</v>
      </c>
      <c r="K7468" s="13">
        <f t="shared" si="596"/>
        <v>0.25427886785499881</v>
      </c>
    </row>
    <row r="7469" spans="2:11" x14ac:dyDescent="0.25">
      <c r="B7469" s="23">
        <v>311</v>
      </c>
      <c r="C7469" s="23">
        <v>7464</v>
      </c>
      <c r="D7469" s="44">
        <v>42316.20208333333</v>
      </c>
      <c r="E7469" s="39" t="s">
        <v>105</v>
      </c>
      <c r="F7469" s="47">
        <f t="shared" si="592"/>
        <v>0.3</v>
      </c>
      <c r="G7469" s="10">
        <v>6.9</v>
      </c>
      <c r="H7469" s="13">
        <f t="shared" si="593"/>
        <v>3.0845683333333334</v>
      </c>
      <c r="I7469" s="16">
        <f t="shared" si="594"/>
        <v>5.4079004975805338</v>
      </c>
      <c r="J7469" s="19">
        <f t="shared" si="595"/>
        <v>6</v>
      </c>
      <c r="K7469" s="13">
        <f t="shared" si="596"/>
        <v>9.1525548142848398E-2</v>
      </c>
    </row>
    <row r="7470" spans="2:11" x14ac:dyDescent="0.25">
      <c r="B7470" s="23">
        <v>312</v>
      </c>
      <c r="C7470" s="23">
        <v>7465</v>
      </c>
      <c r="D7470" s="44">
        <v>42316.243750000001</v>
      </c>
      <c r="E7470" s="39" t="s">
        <v>105</v>
      </c>
      <c r="F7470" s="47">
        <f t="shared" si="592"/>
        <v>0.3</v>
      </c>
      <c r="G7470" s="10">
        <v>3.5</v>
      </c>
      <c r="H7470" s="13">
        <f t="shared" si="593"/>
        <v>1.5646361111111109</v>
      </c>
      <c r="I7470" s="16">
        <f t="shared" si="594"/>
        <v>2.7431379335553427</v>
      </c>
      <c r="J7470" s="19">
        <f t="shared" si="595"/>
        <v>3</v>
      </c>
      <c r="K7470" s="13">
        <f t="shared" si="596"/>
        <v>1.1945358807900612E-2</v>
      </c>
    </row>
    <row r="7471" spans="2:11" x14ac:dyDescent="0.25">
      <c r="B7471" s="23">
        <v>312</v>
      </c>
      <c r="C7471" s="23">
        <v>7466</v>
      </c>
      <c r="D7471" s="44">
        <v>42316.285416666666</v>
      </c>
      <c r="E7471" s="39" t="s">
        <v>105</v>
      </c>
      <c r="F7471" s="47">
        <f t="shared" si="592"/>
        <v>0.3</v>
      </c>
      <c r="G7471" s="10">
        <v>3.5</v>
      </c>
      <c r="H7471" s="13">
        <f t="shared" si="593"/>
        <v>1.5646361111111109</v>
      </c>
      <c r="I7471" s="16">
        <f t="shared" si="594"/>
        <v>2.7431379335553427</v>
      </c>
      <c r="J7471" s="19">
        <f t="shared" si="595"/>
        <v>3</v>
      </c>
      <c r="K7471" s="13">
        <f t="shared" si="596"/>
        <v>1.1945358807900612E-2</v>
      </c>
    </row>
    <row r="7472" spans="2:11" x14ac:dyDescent="0.25">
      <c r="B7472" s="23">
        <v>312</v>
      </c>
      <c r="C7472" s="23">
        <v>7467</v>
      </c>
      <c r="D7472" s="44">
        <v>42316.32708333333</v>
      </c>
      <c r="E7472" s="39" t="s">
        <v>108</v>
      </c>
      <c r="F7472" s="47">
        <f t="shared" si="592"/>
        <v>0.1</v>
      </c>
      <c r="G7472" s="10">
        <v>6.9</v>
      </c>
      <c r="H7472" s="13">
        <f t="shared" si="593"/>
        <v>3.0845683333333334</v>
      </c>
      <c r="I7472" s="16">
        <f t="shared" si="594"/>
        <v>5.4079004975805338</v>
      </c>
      <c r="J7472" s="19">
        <f t="shared" si="595"/>
        <v>6</v>
      </c>
      <c r="K7472" s="13">
        <f t="shared" si="596"/>
        <v>9.1525548142848398E-2</v>
      </c>
    </row>
    <row r="7473" spans="2:11" x14ac:dyDescent="0.25">
      <c r="B7473" s="23">
        <v>312</v>
      </c>
      <c r="C7473" s="23">
        <v>7468</v>
      </c>
      <c r="D7473" s="44">
        <v>42316.368750000001</v>
      </c>
      <c r="E7473" s="39" t="s">
        <v>105</v>
      </c>
      <c r="F7473" s="47">
        <f t="shared" si="592"/>
        <v>0.3</v>
      </c>
      <c r="G7473" s="10">
        <v>8.1</v>
      </c>
      <c r="H7473" s="13">
        <f t="shared" si="593"/>
        <v>3.6210149999999994</v>
      </c>
      <c r="I7473" s="16">
        <f t="shared" si="594"/>
        <v>6.3484049319423645</v>
      </c>
      <c r="J7473" s="19">
        <f t="shared" si="595"/>
        <v>7</v>
      </c>
      <c r="K7473" s="13">
        <f t="shared" si="596"/>
        <v>0.14806421994704388</v>
      </c>
    </row>
    <row r="7474" spans="2:11" x14ac:dyDescent="0.25">
      <c r="B7474" s="23">
        <v>312</v>
      </c>
      <c r="C7474" s="23">
        <v>7469</v>
      </c>
      <c r="D7474" s="44">
        <v>42316.410416666666</v>
      </c>
      <c r="E7474" s="39" t="s">
        <v>105</v>
      </c>
      <c r="F7474" s="47">
        <f t="shared" si="592"/>
        <v>0.3</v>
      </c>
      <c r="G7474" s="10">
        <v>3.5</v>
      </c>
      <c r="H7474" s="13">
        <f t="shared" si="593"/>
        <v>1.5646361111111109</v>
      </c>
      <c r="I7474" s="16">
        <f t="shared" si="594"/>
        <v>2.7431379335553427</v>
      </c>
      <c r="J7474" s="19">
        <f t="shared" si="595"/>
        <v>3</v>
      </c>
      <c r="K7474" s="13">
        <f t="shared" si="596"/>
        <v>1.1945358807900612E-2</v>
      </c>
    </row>
    <row r="7475" spans="2:11" x14ac:dyDescent="0.25">
      <c r="B7475" s="23">
        <v>312</v>
      </c>
      <c r="C7475" s="23">
        <v>7470</v>
      </c>
      <c r="D7475" s="44">
        <v>42316.45208333333</v>
      </c>
      <c r="E7475" s="39" t="s">
        <v>105</v>
      </c>
      <c r="F7475" s="47">
        <f t="shared" si="592"/>
        <v>0.3</v>
      </c>
      <c r="G7475" s="10">
        <v>5.8</v>
      </c>
      <c r="H7475" s="13">
        <f t="shared" si="593"/>
        <v>2.5928255555555553</v>
      </c>
      <c r="I7475" s="16">
        <f t="shared" si="594"/>
        <v>4.5457714327488539</v>
      </c>
      <c r="J7475" s="19">
        <f t="shared" si="595"/>
        <v>5</v>
      </c>
      <c r="K7475" s="13">
        <f t="shared" si="596"/>
        <v>5.4359949801215252E-2</v>
      </c>
    </row>
    <row r="7476" spans="2:11" x14ac:dyDescent="0.25">
      <c r="B7476" s="23">
        <v>312</v>
      </c>
      <c r="C7476" s="23">
        <v>7471</v>
      </c>
      <c r="D7476" s="44">
        <v>42316.493750000001</v>
      </c>
      <c r="E7476" s="39" t="s">
        <v>103</v>
      </c>
      <c r="F7476" s="47">
        <f t="shared" si="592"/>
        <v>0.7</v>
      </c>
      <c r="G7476" s="10">
        <v>4.6000000000000005</v>
      </c>
      <c r="H7476" s="13">
        <f t="shared" si="593"/>
        <v>2.0563788888888892</v>
      </c>
      <c r="I7476" s="16">
        <f t="shared" si="594"/>
        <v>3.6052669983870231</v>
      </c>
      <c r="J7476" s="19">
        <f t="shared" si="595"/>
        <v>4</v>
      </c>
      <c r="K7476" s="13">
        <f t="shared" si="596"/>
        <v>2.7118680931214341E-2</v>
      </c>
    </row>
    <row r="7477" spans="2:11" x14ac:dyDescent="0.25">
      <c r="B7477" s="23">
        <v>312</v>
      </c>
      <c r="C7477" s="23">
        <v>7472</v>
      </c>
      <c r="D7477" s="44">
        <v>42316.535416666666</v>
      </c>
      <c r="E7477" s="39" t="s">
        <v>108</v>
      </c>
      <c r="F7477" s="47">
        <f t="shared" si="592"/>
        <v>0.1</v>
      </c>
      <c r="G7477" s="10">
        <v>6.9</v>
      </c>
      <c r="H7477" s="13">
        <f t="shared" si="593"/>
        <v>3.0845683333333334</v>
      </c>
      <c r="I7477" s="16">
        <f t="shared" si="594"/>
        <v>5.4079004975805338</v>
      </c>
      <c r="J7477" s="19">
        <f t="shared" si="595"/>
        <v>6</v>
      </c>
      <c r="K7477" s="13">
        <f t="shared" si="596"/>
        <v>9.1525548142848398E-2</v>
      </c>
    </row>
    <row r="7478" spans="2:11" x14ac:dyDescent="0.25">
      <c r="B7478" s="23">
        <v>312</v>
      </c>
      <c r="C7478" s="23">
        <v>7473</v>
      </c>
      <c r="D7478" s="44">
        <v>42316.57708333333</v>
      </c>
      <c r="E7478" s="39" t="s">
        <v>106</v>
      </c>
      <c r="F7478" s="47">
        <f t="shared" si="592"/>
        <v>0.2</v>
      </c>
      <c r="G7478" s="10">
        <v>10.4</v>
      </c>
      <c r="H7478" s="13">
        <f t="shared" si="593"/>
        <v>4.649204444444444</v>
      </c>
      <c r="I7478" s="16">
        <f t="shared" si="594"/>
        <v>8.1510384311358752</v>
      </c>
      <c r="J7478" s="19">
        <f t="shared" si="595"/>
        <v>9</v>
      </c>
      <c r="K7478" s="13">
        <f t="shared" si="596"/>
        <v>0.31339717994379734</v>
      </c>
    </row>
    <row r="7479" spans="2:11" x14ac:dyDescent="0.25">
      <c r="B7479" s="23">
        <v>312</v>
      </c>
      <c r="C7479" s="23">
        <v>7474</v>
      </c>
      <c r="D7479" s="44">
        <v>42316.618750000001</v>
      </c>
      <c r="E7479" s="39" t="s">
        <v>105</v>
      </c>
      <c r="F7479" s="47">
        <f t="shared" si="592"/>
        <v>0.3</v>
      </c>
      <c r="G7479" s="10">
        <v>3.5</v>
      </c>
      <c r="H7479" s="13">
        <f t="shared" si="593"/>
        <v>1.5646361111111109</v>
      </c>
      <c r="I7479" s="16">
        <f t="shared" si="594"/>
        <v>2.7431379335553427</v>
      </c>
      <c r="J7479" s="19">
        <f t="shared" si="595"/>
        <v>3</v>
      </c>
      <c r="K7479" s="13">
        <f t="shared" si="596"/>
        <v>1.1945358807900612E-2</v>
      </c>
    </row>
    <row r="7480" spans="2:11" x14ac:dyDescent="0.25">
      <c r="B7480" s="23">
        <v>312</v>
      </c>
      <c r="C7480" s="23">
        <v>7475</v>
      </c>
      <c r="D7480" s="44">
        <v>42316.660416666666</v>
      </c>
      <c r="E7480" s="39" t="s">
        <v>105</v>
      </c>
      <c r="F7480" s="47">
        <f t="shared" si="592"/>
        <v>0.3</v>
      </c>
      <c r="G7480" s="10">
        <v>6.9</v>
      </c>
      <c r="H7480" s="13">
        <f t="shared" si="593"/>
        <v>3.0845683333333334</v>
      </c>
      <c r="I7480" s="16">
        <f t="shared" si="594"/>
        <v>5.4079004975805338</v>
      </c>
      <c r="J7480" s="19">
        <f t="shared" si="595"/>
        <v>6</v>
      </c>
      <c r="K7480" s="13">
        <f t="shared" si="596"/>
        <v>9.1525548142848398E-2</v>
      </c>
    </row>
    <row r="7481" spans="2:11" x14ac:dyDescent="0.25">
      <c r="B7481" s="23">
        <v>312</v>
      </c>
      <c r="C7481" s="23">
        <v>7476</v>
      </c>
      <c r="D7481" s="44">
        <v>42316.70208333333</v>
      </c>
      <c r="E7481" s="39" t="s">
        <v>105</v>
      </c>
      <c r="F7481" s="47">
        <f t="shared" si="592"/>
        <v>0.3</v>
      </c>
      <c r="G7481" s="10">
        <v>6.9</v>
      </c>
      <c r="H7481" s="13">
        <f t="shared" si="593"/>
        <v>3.0845683333333334</v>
      </c>
      <c r="I7481" s="16">
        <f t="shared" si="594"/>
        <v>5.4079004975805338</v>
      </c>
      <c r="J7481" s="19">
        <f t="shared" si="595"/>
        <v>6</v>
      </c>
      <c r="K7481" s="13">
        <f t="shared" si="596"/>
        <v>9.1525548142848398E-2</v>
      </c>
    </row>
    <row r="7482" spans="2:11" x14ac:dyDescent="0.25">
      <c r="B7482" s="23">
        <v>312</v>
      </c>
      <c r="C7482" s="23">
        <v>7477</v>
      </c>
      <c r="D7482" s="44">
        <v>42316.743750000001</v>
      </c>
      <c r="E7482" s="39" t="s">
        <v>105</v>
      </c>
      <c r="F7482" s="47">
        <f t="shared" si="592"/>
        <v>0.3</v>
      </c>
      <c r="G7482" s="10">
        <v>6.9</v>
      </c>
      <c r="H7482" s="13">
        <f t="shared" si="593"/>
        <v>3.0845683333333334</v>
      </c>
      <c r="I7482" s="16">
        <f t="shared" si="594"/>
        <v>5.4079004975805338</v>
      </c>
      <c r="J7482" s="19">
        <f t="shared" si="595"/>
        <v>6</v>
      </c>
      <c r="K7482" s="13">
        <f t="shared" si="596"/>
        <v>9.1525548142848398E-2</v>
      </c>
    </row>
    <row r="7483" spans="2:11" x14ac:dyDescent="0.25">
      <c r="B7483" s="23">
        <v>312</v>
      </c>
      <c r="C7483" s="23">
        <v>7478</v>
      </c>
      <c r="D7483" s="44">
        <v>42316.785416666666</v>
      </c>
      <c r="E7483" s="39" t="s">
        <v>106</v>
      </c>
      <c r="F7483" s="47">
        <f t="shared" si="592"/>
        <v>0.2</v>
      </c>
      <c r="G7483" s="10">
        <v>5.8</v>
      </c>
      <c r="H7483" s="13">
        <f t="shared" si="593"/>
        <v>2.5928255555555553</v>
      </c>
      <c r="I7483" s="16">
        <f t="shared" si="594"/>
        <v>4.5457714327488539</v>
      </c>
      <c r="J7483" s="19">
        <f t="shared" si="595"/>
        <v>5</v>
      </c>
      <c r="K7483" s="13">
        <f t="shared" si="596"/>
        <v>5.4359949801215252E-2</v>
      </c>
    </row>
    <row r="7484" spans="2:11" x14ac:dyDescent="0.25">
      <c r="B7484" s="23">
        <v>312</v>
      </c>
      <c r="C7484" s="23">
        <v>7479</v>
      </c>
      <c r="D7484" s="44">
        <v>42316.82708333333</v>
      </c>
      <c r="E7484" s="39" t="s">
        <v>108</v>
      </c>
      <c r="F7484" s="47">
        <f t="shared" si="592"/>
        <v>0.1</v>
      </c>
      <c r="G7484" s="10">
        <v>5.8</v>
      </c>
      <c r="H7484" s="13">
        <f t="shared" si="593"/>
        <v>2.5928255555555553</v>
      </c>
      <c r="I7484" s="16">
        <f t="shared" si="594"/>
        <v>4.5457714327488539</v>
      </c>
      <c r="J7484" s="19">
        <f t="shared" si="595"/>
        <v>5</v>
      </c>
      <c r="K7484" s="13">
        <f t="shared" si="596"/>
        <v>5.4359949801215252E-2</v>
      </c>
    </row>
    <row r="7485" spans="2:11" x14ac:dyDescent="0.25">
      <c r="B7485" s="23">
        <v>312</v>
      </c>
      <c r="C7485" s="23">
        <v>7480</v>
      </c>
      <c r="D7485" s="44">
        <v>42316.868750000001</v>
      </c>
      <c r="E7485" s="39" t="s">
        <v>108</v>
      </c>
      <c r="F7485" s="47">
        <f t="shared" si="592"/>
        <v>0.1</v>
      </c>
      <c r="G7485" s="10">
        <v>6.9</v>
      </c>
      <c r="H7485" s="13">
        <f t="shared" si="593"/>
        <v>3.0845683333333334</v>
      </c>
      <c r="I7485" s="16">
        <f t="shared" si="594"/>
        <v>5.4079004975805338</v>
      </c>
      <c r="J7485" s="19">
        <f t="shared" si="595"/>
        <v>6</v>
      </c>
      <c r="K7485" s="13">
        <f t="shared" si="596"/>
        <v>9.1525548142848398E-2</v>
      </c>
    </row>
    <row r="7486" spans="2:11" x14ac:dyDescent="0.25">
      <c r="B7486" s="23">
        <v>312</v>
      </c>
      <c r="C7486" s="23">
        <v>7481</v>
      </c>
      <c r="D7486" s="44">
        <v>42316.910416666666</v>
      </c>
      <c r="E7486" s="39" t="s">
        <v>105</v>
      </c>
      <c r="F7486" s="47">
        <f t="shared" si="592"/>
        <v>0.3</v>
      </c>
      <c r="G7486" s="10">
        <v>6.9</v>
      </c>
      <c r="H7486" s="13">
        <f t="shared" si="593"/>
        <v>3.0845683333333334</v>
      </c>
      <c r="I7486" s="16">
        <f t="shared" si="594"/>
        <v>5.4079004975805338</v>
      </c>
      <c r="J7486" s="19">
        <f t="shared" si="595"/>
        <v>6</v>
      </c>
      <c r="K7486" s="13">
        <f t="shared" si="596"/>
        <v>9.1525548142848398E-2</v>
      </c>
    </row>
    <row r="7487" spans="2:11" x14ac:dyDescent="0.25">
      <c r="B7487" s="23">
        <v>312</v>
      </c>
      <c r="C7487" s="23">
        <v>7482</v>
      </c>
      <c r="D7487" s="44">
        <v>42316.95208333333</v>
      </c>
      <c r="E7487" s="39" t="s">
        <v>105</v>
      </c>
      <c r="F7487" s="47">
        <f t="shared" si="592"/>
        <v>0.3</v>
      </c>
      <c r="G7487" s="10">
        <v>3.5</v>
      </c>
      <c r="H7487" s="13">
        <f t="shared" si="593"/>
        <v>1.5646361111111109</v>
      </c>
      <c r="I7487" s="16">
        <f t="shared" si="594"/>
        <v>2.7431379335553427</v>
      </c>
      <c r="J7487" s="19">
        <f t="shared" si="595"/>
        <v>3</v>
      </c>
      <c r="K7487" s="13">
        <f t="shared" si="596"/>
        <v>1.1945358807900612E-2</v>
      </c>
    </row>
    <row r="7488" spans="2:11" x14ac:dyDescent="0.25">
      <c r="B7488" s="23">
        <v>312</v>
      </c>
      <c r="C7488" s="23">
        <v>7483</v>
      </c>
      <c r="D7488" s="44">
        <v>42316.993750000001</v>
      </c>
      <c r="E7488" s="39" t="s">
        <v>105</v>
      </c>
      <c r="F7488" s="47">
        <f t="shared" si="592"/>
        <v>0.3</v>
      </c>
      <c r="G7488" s="10">
        <v>4.6000000000000005</v>
      </c>
      <c r="H7488" s="13">
        <f t="shared" si="593"/>
        <v>2.0563788888888892</v>
      </c>
      <c r="I7488" s="16">
        <f t="shared" si="594"/>
        <v>3.6052669983870231</v>
      </c>
      <c r="J7488" s="19">
        <f t="shared" si="595"/>
        <v>4</v>
      </c>
      <c r="K7488" s="13">
        <f t="shared" si="596"/>
        <v>2.7118680931214341E-2</v>
      </c>
    </row>
    <row r="7489" spans="2:11" x14ac:dyDescent="0.25">
      <c r="B7489" s="23">
        <v>312</v>
      </c>
      <c r="C7489" s="23">
        <v>7484</v>
      </c>
      <c r="D7489" s="44">
        <v>42317.035416666666</v>
      </c>
      <c r="E7489" s="39" t="s">
        <v>105</v>
      </c>
      <c r="F7489" s="47">
        <f t="shared" si="592"/>
        <v>0.3</v>
      </c>
      <c r="G7489" s="10">
        <v>9.6999999999999993</v>
      </c>
      <c r="H7489" s="13">
        <f t="shared" si="593"/>
        <v>4.3362772222222219</v>
      </c>
      <c r="I7489" s="16">
        <f t="shared" si="594"/>
        <v>7.6024108444248073</v>
      </c>
      <c r="J7489" s="19">
        <f t="shared" si="595"/>
        <v>8</v>
      </c>
      <c r="K7489" s="13">
        <f t="shared" si="596"/>
        <v>0.25427886785499881</v>
      </c>
    </row>
    <row r="7490" spans="2:11" x14ac:dyDescent="0.25">
      <c r="B7490" s="23">
        <v>312</v>
      </c>
      <c r="C7490" s="23">
        <v>7485</v>
      </c>
      <c r="D7490" s="44">
        <v>42317.07708333333</v>
      </c>
      <c r="E7490" s="39" t="s">
        <v>105</v>
      </c>
      <c r="F7490" s="47">
        <f t="shared" si="592"/>
        <v>0.3</v>
      </c>
      <c r="G7490" s="10">
        <v>5.8</v>
      </c>
      <c r="H7490" s="13">
        <f t="shared" si="593"/>
        <v>2.5928255555555553</v>
      </c>
      <c r="I7490" s="16">
        <f t="shared" si="594"/>
        <v>4.5457714327488539</v>
      </c>
      <c r="J7490" s="19">
        <f t="shared" si="595"/>
        <v>5</v>
      </c>
      <c r="K7490" s="13">
        <f t="shared" si="596"/>
        <v>5.4359949801215252E-2</v>
      </c>
    </row>
    <row r="7491" spans="2:11" x14ac:dyDescent="0.25">
      <c r="B7491" s="23">
        <v>312</v>
      </c>
      <c r="C7491" s="23">
        <v>7486</v>
      </c>
      <c r="D7491" s="44">
        <v>42317.118750000001</v>
      </c>
      <c r="E7491" s="39" t="s">
        <v>103</v>
      </c>
      <c r="F7491" s="47">
        <f t="shared" si="592"/>
        <v>0.7</v>
      </c>
      <c r="G7491" s="10">
        <v>3.5</v>
      </c>
      <c r="H7491" s="13">
        <f t="shared" si="593"/>
        <v>1.5646361111111109</v>
      </c>
      <c r="I7491" s="16">
        <f t="shared" si="594"/>
        <v>2.7431379335553427</v>
      </c>
      <c r="J7491" s="19">
        <f t="shared" si="595"/>
        <v>3</v>
      </c>
      <c r="K7491" s="13">
        <f t="shared" si="596"/>
        <v>1.1945358807900612E-2</v>
      </c>
    </row>
    <row r="7492" spans="2:11" x14ac:dyDescent="0.25">
      <c r="B7492" s="23">
        <v>312</v>
      </c>
      <c r="C7492" s="23">
        <v>7487</v>
      </c>
      <c r="D7492" s="44">
        <v>42317.160416666666</v>
      </c>
      <c r="E7492" s="39" t="s">
        <v>103</v>
      </c>
      <c r="F7492" s="47">
        <f t="shared" si="592"/>
        <v>0.7</v>
      </c>
      <c r="G7492" s="10">
        <v>6.9</v>
      </c>
      <c r="H7492" s="13">
        <f t="shared" si="593"/>
        <v>3.0845683333333334</v>
      </c>
      <c r="I7492" s="16">
        <f t="shared" si="594"/>
        <v>5.4079004975805338</v>
      </c>
      <c r="J7492" s="19">
        <f t="shared" si="595"/>
        <v>6</v>
      </c>
      <c r="K7492" s="13">
        <f t="shared" si="596"/>
        <v>9.1525548142848398E-2</v>
      </c>
    </row>
    <row r="7493" spans="2:11" x14ac:dyDescent="0.25">
      <c r="B7493" s="23">
        <v>312</v>
      </c>
      <c r="C7493" s="23">
        <v>7488</v>
      </c>
      <c r="D7493" s="44">
        <v>42317.20208333333</v>
      </c>
      <c r="E7493" s="39" t="s">
        <v>103</v>
      </c>
      <c r="F7493" s="47">
        <f t="shared" si="592"/>
        <v>0.7</v>
      </c>
      <c r="G7493" s="10">
        <v>6.9</v>
      </c>
      <c r="H7493" s="13">
        <f t="shared" si="593"/>
        <v>3.0845683333333334</v>
      </c>
      <c r="I7493" s="16">
        <f t="shared" si="594"/>
        <v>5.4079004975805338</v>
      </c>
      <c r="J7493" s="19">
        <f t="shared" si="595"/>
        <v>6</v>
      </c>
      <c r="K7493" s="13">
        <f t="shared" si="596"/>
        <v>9.1525548142848398E-2</v>
      </c>
    </row>
    <row r="7494" spans="2:11" x14ac:dyDescent="0.25">
      <c r="B7494" s="23">
        <v>313</v>
      </c>
      <c r="C7494" s="23">
        <v>7489</v>
      </c>
      <c r="D7494" s="44">
        <v>42317.243750000001</v>
      </c>
      <c r="E7494" s="39" t="s">
        <v>103</v>
      </c>
      <c r="F7494" s="47">
        <f t="shared" ref="F7494:F7557" si="597">+VLOOKUP(E7494,$R$6:$S$25,2,FALSE)</f>
        <v>0.7</v>
      </c>
      <c r="G7494" s="10">
        <v>6.9</v>
      </c>
      <c r="H7494" s="13">
        <f t="shared" ref="H7494:H7557" si="598">+G7494*1609.34/3600</f>
        <v>3.0845683333333334</v>
      </c>
      <c r="I7494" s="16">
        <f t="shared" ref="I7494:I7557" si="599">H7494*(8^0.27)</f>
        <v>5.4079004975805338</v>
      </c>
      <c r="J7494" s="19">
        <f t="shared" ref="J7494:J7557" si="600">IF(AND(I7494&gt;=0,I7494&lt;1),1,IF(AND(I7494&gt;=1,I7494&lt;2),2,IF(AND(I7494&gt;=2,I7494&lt;3),3,IF(AND(I7494&gt;=3,I7494&lt;4),4,IF(AND(I7494&gt;=4,I7494&lt;5),5,IF(AND(I7494&gt;=5,I7494&lt;6),6,IF(AND(I7494&gt;=6,I7494&lt;7),7,IF(AND(I7494&gt;=7,I7494&lt;8),8,IF(AND(I7494&gt;=8,I7494&lt;9),9,IF(AND(I7494&gt;=9,I7494&lt;10),10,IF(AND(I7494&gt;=10,I7494&lt;11),11,IF(AND(I7494&gt;=11,I7494&lt;12),12,IF(AND(I7494&gt;=12,I7494&lt;13),13,IF(AND(I7494&gt;=13,I7494&lt;14),14,IF(AND(I7494&gt;=14,I7494&lt;15),15,IF(AND(I7494&gt;=15,I7494&lt;25),16,IF(I7494&gt;25,17,0)))))))))))))))))</f>
        <v>6</v>
      </c>
      <c r="K7494" s="13">
        <f t="shared" ref="K7494:K7557" si="601">MIN((I7494/$L$5)^3*$K$5,$K$5)</f>
        <v>9.1525548142848398E-2</v>
      </c>
    </row>
    <row r="7495" spans="2:11" x14ac:dyDescent="0.25">
      <c r="B7495" s="23">
        <v>313</v>
      </c>
      <c r="C7495" s="23">
        <v>7490</v>
      </c>
      <c r="D7495" s="44">
        <v>42317.285416666666</v>
      </c>
      <c r="E7495" s="39" t="s">
        <v>103</v>
      </c>
      <c r="F7495" s="47">
        <f t="shared" si="597"/>
        <v>0.7</v>
      </c>
      <c r="G7495" s="10">
        <v>8.1</v>
      </c>
      <c r="H7495" s="13">
        <f t="shared" si="598"/>
        <v>3.6210149999999994</v>
      </c>
      <c r="I7495" s="16">
        <f t="shared" si="599"/>
        <v>6.3484049319423645</v>
      </c>
      <c r="J7495" s="19">
        <f t="shared" si="600"/>
        <v>7</v>
      </c>
      <c r="K7495" s="13">
        <f t="shared" si="601"/>
        <v>0.14806421994704388</v>
      </c>
    </row>
    <row r="7496" spans="2:11" x14ac:dyDescent="0.25">
      <c r="B7496" s="23">
        <v>313</v>
      </c>
      <c r="C7496" s="23">
        <v>7491</v>
      </c>
      <c r="D7496" s="44">
        <v>42317.32708333333</v>
      </c>
      <c r="E7496" s="39" t="s">
        <v>103</v>
      </c>
      <c r="F7496" s="47">
        <f t="shared" si="597"/>
        <v>0.7</v>
      </c>
      <c r="G7496" s="10">
        <v>9.2000000000000011</v>
      </c>
      <c r="H7496" s="13">
        <f t="shared" si="598"/>
        <v>4.1127577777777784</v>
      </c>
      <c r="I7496" s="16">
        <f t="shared" si="599"/>
        <v>7.2105339967740463</v>
      </c>
      <c r="J7496" s="19">
        <f t="shared" si="600"/>
        <v>8</v>
      </c>
      <c r="K7496" s="13">
        <f t="shared" si="601"/>
        <v>0.21694944744971473</v>
      </c>
    </row>
    <row r="7497" spans="2:11" x14ac:dyDescent="0.25">
      <c r="B7497" s="23">
        <v>313</v>
      </c>
      <c r="C7497" s="23">
        <v>7492</v>
      </c>
      <c r="D7497" s="44">
        <v>42317.368750000001</v>
      </c>
      <c r="E7497" s="39" t="s">
        <v>103</v>
      </c>
      <c r="F7497" s="47">
        <f t="shared" si="597"/>
        <v>0.7</v>
      </c>
      <c r="G7497" s="10">
        <v>6.9</v>
      </c>
      <c r="H7497" s="13">
        <f t="shared" si="598"/>
        <v>3.0845683333333334</v>
      </c>
      <c r="I7497" s="16">
        <f t="shared" si="599"/>
        <v>5.4079004975805338</v>
      </c>
      <c r="J7497" s="19">
        <f t="shared" si="600"/>
        <v>6</v>
      </c>
      <c r="K7497" s="13">
        <f t="shared" si="601"/>
        <v>9.1525548142848398E-2</v>
      </c>
    </row>
    <row r="7498" spans="2:11" x14ac:dyDescent="0.25">
      <c r="B7498" s="23">
        <v>313</v>
      </c>
      <c r="C7498" s="23">
        <v>7493</v>
      </c>
      <c r="D7498" s="44">
        <v>42317.410416666666</v>
      </c>
      <c r="E7498" s="39" t="s">
        <v>104</v>
      </c>
      <c r="F7498" s="47">
        <f t="shared" si="597"/>
        <v>0.5</v>
      </c>
      <c r="G7498" s="10">
        <v>5.8</v>
      </c>
      <c r="H7498" s="13">
        <f t="shared" si="598"/>
        <v>2.5928255555555553</v>
      </c>
      <c r="I7498" s="16">
        <f t="shared" si="599"/>
        <v>4.5457714327488539</v>
      </c>
      <c r="J7498" s="19">
        <f t="shared" si="600"/>
        <v>5</v>
      </c>
      <c r="K7498" s="13">
        <f t="shared" si="601"/>
        <v>5.4359949801215252E-2</v>
      </c>
    </row>
    <row r="7499" spans="2:11" x14ac:dyDescent="0.25">
      <c r="B7499" s="23">
        <v>313</v>
      </c>
      <c r="C7499" s="23">
        <v>7494</v>
      </c>
      <c r="D7499" s="44">
        <v>42317.45208333333</v>
      </c>
      <c r="E7499" s="39" t="s">
        <v>104</v>
      </c>
      <c r="F7499" s="47">
        <f t="shared" si="597"/>
        <v>0.5</v>
      </c>
      <c r="G7499" s="10">
        <v>5.8</v>
      </c>
      <c r="H7499" s="13">
        <f t="shared" si="598"/>
        <v>2.5928255555555553</v>
      </c>
      <c r="I7499" s="16">
        <f t="shared" si="599"/>
        <v>4.5457714327488539</v>
      </c>
      <c r="J7499" s="19">
        <f t="shared" si="600"/>
        <v>5</v>
      </c>
      <c r="K7499" s="13">
        <f t="shared" si="601"/>
        <v>5.4359949801215252E-2</v>
      </c>
    </row>
    <row r="7500" spans="2:11" x14ac:dyDescent="0.25">
      <c r="B7500" s="23">
        <v>313</v>
      </c>
      <c r="C7500" s="23">
        <v>7495</v>
      </c>
      <c r="D7500" s="44">
        <v>42317.493750000001</v>
      </c>
      <c r="E7500" s="39" t="s">
        <v>104</v>
      </c>
      <c r="F7500" s="47">
        <f t="shared" si="597"/>
        <v>0.5</v>
      </c>
      <c r="G7500" s="10">
        <v>5.8</v>
      </c>
      <c r="H7500" s="13">
        <f t="shared" si="598"/>
        <v>2.5928255555555553</v>
      </c>
      <c r="I7500" s="16">
        <f t="shared" si="599"/>
        <v>4.5457714327488539</v>
      </c>
      <c r="J7500" s="19">
        <f t="shared" si="600"/>
        <v>5</v>
      </c>
      <c r="K7500" s="13">
        <f t="shared" si="601"/>
        <v>5.4359949801215252E-2</v>
      </c>
    </row>
    <row r="7501" spans="2:11" x14ac:dyDescent="0.25">
      <c r="B7501" s="23">
        <v>313</v>
      </c>
      <c r="C7501" s="23">
        <v>7496</v>
      </c>
      <c r="D7501" s="44">
        <v>42317.535416666666</v>
      </c>
      <c r="E7501" s="39" t="s">
        <v>102</v>
      </c>
      <c r="F7501" s="47">
        <f t="shared" si="597"/>
        <v>1</v>
      </c>
      <c r="G7501" s="10">
        <v>4.6000000000000005</v>
      </c>
      <c r="H7501" s="13">
        <f t="shared" si="598"/>
        <v>2.0563788888888892</v>
      </c>
      <c r="I7501" s="16">
        <f t="shared" si="599"/>
        <v>3.6052669983870231</v>
      </c>
      <c r="J7501" s="19">
        <f t="shared" si="600"/>
        <v>4</v>
      </c>
      <c r="K7501" s="13">
        <f t="shared" si="601"/>
        <v>2.7118680931214341E-2</v>
      </c>
    </row>
    <row r="7502" spans="2:11" x14ac:dyDescent="0.25">
      <c r="B7502" s="23">
        <v>313</v>
      </c>
      <c r="C7502" s="23">
        <v>7497</v>
      </c>
      <c r="D7502" s="44">
        <v>42317.57708333333</v>
      </c>
      <c r="E7502" s="39" t="s">
        <v>102</v>
      </c>
      <c r="F7502" s="47">
        <f t="shared" si="597"/>
        <v>1</v>
      </c>
      <c r="G7502" s="10">
        <v>8.1</v>
      </c>
      <c r="H7502" s="13">
        <f t="shared" si="598"/>
        <v>3.6210149999999994</v>
      </c>
      <c r="I7502" s="16">
        <f t="shared" si="599"/>
        <v>6.3484049319423645</v>
      </c>
      <c r="J7502" s="19">
        <f t="shared" si="600"/>
        <v>7</v>
      </c>
      <c r="K7502" s="13">
        <f t="shared" si="601"/>
        <v>0.14806421994704388</v>
      </c>
    </row>
    <row r="7503" spans="2:11" x14ac:dyDescent="0.25">
      <c r="B7503" s="23">
        <v>313</v>
      </c>
      <c r="C7503" s="23">
        <v>7498</v>
      </c>
      <c r="D7503" s="44">
        <v>42317.618750000001</v>
      </c>
      <c r="E7503" s="39" t="s">
        <v>102</v>
      </c>
      <c r="F7503" s="47">
        <f t="shared" si="597"/>
        <v>1</v>
      </c>
      <c r="G7503" s="10">
        <v>9.6999999999999993</v>
      </c>
      <c r="H7503" s="13">
        <f t="shared" si="598"/>
        <v>4.3362772222222219</v>
      </c>
      <c r="I7503" s="16">
        <f t="shared" si="599"/>
        <v>7.6024108444248073</v>
      </c>
      <c r="J7503" s="19">
        <f t="shared" si="600"/>
        <v>8</v>
      </c>
      <c r="K7503" s="13">
        <f t="shared" si="601"/>
        <v>0.25427886785499881</v>
      </c>
    </row>
    <row r="7504" spans="2:11" x14ac:dyDescent="0.25">
      <c r="B7504" s="23">
        <v>313</v>
      </c>
      <c r="C7504" s="23">
        <v>7499</v>
      </c>
      <c r="D7504" s="44">
        <v>42317.660416666666</v>
      </c>
      <c r="E7504" s="39" t="s">
        <v>102</v>
      </c>
      <c r="F7504" s="47">
        <f t="shared" si="597"/>
        <v>1</v>
      </c>
      <c r="G7504" s="10">
        <v>8.1</v>
      </c>
      <c r="H7504" s="13">
        <f t="shared" si="598"/>
        <v>3.6210149999999994</v>
      </c>
      <c r="I7504" s="16">
        <f t="shared" si="599"/>
        <v>6.3484049319423645</v>
      </c>
      <c r="J7504" s="19">
        <f t="shared" si="600"/>
        <v>7</v>
      </c>
      <c r="K7504" s="13">
        <f t="shared" si="601"/>
        <v>0.14806421994704388</v>
      </c>
    </row>
    <row r="7505" spans="2:11" x14ac:dyDescent="0.25">
      <c r="B7505" s="23">
        <v>313</v>
      </c>
      <c r="C7505" s="23">
        <v>7500</v>
      </c>
      <c r="D7505" s="44">
        <v>42317.70208333333</v>
      </c>
      <c r="E7505" s="39" t="s">
        <v>102</v>
      </c>
      <c r="F7505" s="47">
        <f t="shared" si="597"/>
        <v>1</v>
      </c>
      <c r="G7505" s="10">
        <v>4.6000000000000005</v>
      </c>
      <c r="H7505" s="13">
        <f t="shared" si="598"/>
        <v>2.0563788888888892</v>
      </c>
      <c r="I7505" s="16">
        <f t="shared" si="599"/>
        <v>3.6052669983870231</v>
      </c>
      <c r="J7505" s="19">
        <f t="shared" si="600"/>
        <v>4</v>
      </c>
      <c r="K7505" s="13">
        <f t="shared" si="601"/>
        <v>2.7118680931214341E-2</v>
      </c>
    </row>
    <row r="7506" spans="2:11" x14ac:dyDescent="0.25">
      <c r="B7506" s="23">
        <v>313</v>
      </c>
      <c r="C7506" s="23">
        <v>7501</v>
      </c>
      <c r="D7506" s="44">
        <v>42317.743750000001</v>
      </c>
      <c r="E7506" s="39" t="s">
        <v>102</v>
      </c>
      <c r="F7506" s="47">
        <f t="shared" si="597"/>
        <v>1</v>
      </c>
      <c r="G7506" s="10">
        <v>10.4</v>
      </c>
      <c r="H7506" s="13">
        <f t="shared" si="598"/>
        <v>4.649204444444444</v>
      </c>
      <c r="I7506" s="16">
        <f t="shared" si="599"/>
        <v>8.1510384311358752</v>
      </c>
      <c r="J7506" s="19">
        <f t="shared" si="600"/>
        <v>9</v>
      </c>
      <c r="K7506" s="13">
        <f t="shared" si="601"/>
        <v>0.31339717994379734</v>
      </c>
    </row>
    <row r="7507" spans="2:11" x14ac:dyDescent="0.25">
      <c r="B7507" s="23">
        <v>313</v>
      </c>
      <c r="C7507" s="23">
        <v>7502</v>
      </c>
      <c r="D7507" s="44">
        <v>42317.785416666666</v>
      </c>
      <c r="E7507" s="39" t="s">
        <v>102</v>
      </c>
      <c r="F7507" s="47">
        <f t="shared" si="597"/>
        <v>1</v>
      </c>
      <c r="G7507" s="10">
        <v>6.9</v>
      </c>
      <c r="H7507" s="13">
        <f t="shared" si="598"/>
        <v>3.0845683333333334</v>
      </c>
      <c r="I7507" s="16">
        <f t="shared" si="599"/>
        <v>5.4079004975805338</v>
      </c>
      <c r="J7507" s="19">
        <f t="shared" si="600"/>
        <v>6</v>
      </c>
      <c r="K7507" s="13">
        <f t="shared" si="601"/>
        <v>9.1525548142848398E-2</v>
      </c>
    </row>
    <row r="7508" spans="2:11" x14ac:dyDescent="0.25">
      <c r="B7508" s="23">
        <v>313</v>
      </c>
      <c r="C7508" s="23">
        <v>7503</v>
      </c>
      <c r="D7508" s="44">
        <v>42317.82708333333</v>
      </c>
      <c r="E7508" s="39" t="s">
        <v>102</v>
      </c>
      <c r="F7508" s="47">
        <f t="shared" si="597"/>
        <v>1</v>
      </c>
      <c r="G7508" s="10">
        <v>9.6999999999999993</v>
      </c>
      <c r="H7508" s="13">
        <f t="shared" si="598"/>
        <v>4.3362772222222219</v>
      </c>
      <c r="I7508" s="16">
        <f t="shared" si="599"/>
        <v>7.6024108444248073</v>
      </c>
      <c r="J7508" s="19">
        <f t="shared" si="600"/>
        <v>8</v>
      </c>
      <c r="K7508" s="13">
        <f t="shared" si="601"/>
        <v>0.25427886785499881</v>
      </c>
    </row>
    <row r="7509" spans="2:11" x14ac:dyDescent="0.25">
      <c r="B7509" s="23">
        <v>313</v>
      </c>
      <c r="C7509" s="23">
        <v>7504</v>
      </c>
      <c r="D7509" s="44">
        <v>42317.868750000001</v>
      </c>
      <c r="E7509" s="39" t="s">
        <v>102</v>
      </c>
      <c r="F7509" s="47">
        <f t="shared" si="597"/>
        <v>1</v>
      </c>
      <c r="G7509" s="10">
        <v>3.5</v>
      </c>
      <c r="H7509" s="13">
        <f t="shared" si="598"/>
        <v>1.5646361111111109</v>
      </c>
      <c r="I7509" s="16">
        <f t="shared" si="599"/>
        <v>2.7431379335553427</v>
      </c>
      <c r="J7509" s="19">
        <f t="shared" si="600"/>
        <v>3</v>
      </c>
      <c r="K7509" s="13">
        <f t="shared" si="601"/>
        <v>1.1945358807900612E-2</v>
      </c>
    </row>
    <row r="7510" spans="2:11" x14ac:dyDescent="0.25">
      <c r="B7510" s="23">
        <v>313</v>
      </c>
      <c r="C7510" s="23">
        <v>7505</v>
      </c>
      <c r="D7510" s="44">
        <v>42317.910416666666</v>
      </c>
      <c r="E7510" s="39" t="s">
        <v>102</v>
      </c>
      <c r="F7510" s="47">
        <f t="shared" si="597"/>
        <v>1</v>
      </c>
      <c r="G7510" s="10">
        <v>4.6000000000000005</v>
      </c>
      <c r="H7510" s="13">
        <f t="shared" si="598"/>
        <v>2.0563788888888892</v>
      </c>
      <c r="I7510" s="16">
        <f t="shared" si="599"/>
        <v>3.6052669983870231</v>
      </c>
      <c r="J7510" s="19">
        <f t="shared" si="600"/>
        <v>4</v>
      </c>
      <c r="K7510" s="13">
        <f t="shared" si="601"/>
        <v>2.7118680931214341E-2</v>
      </c>
    </row>
    <row r="7511" spans="2:11" x14ac:dyDescent="0.25">
      <c r="B7511" s="23">
        <v>313</v>
      </c>
      <c r="C7511" s="23">
        <v>7506</v>
      </c>
      <c r="D7511" s="44">
        <v>42317.95208333333</v>
      </c>
      <c r="E7511" s="39" t="s">
        <v>102</v>
      </c>
      <c r="F7511" s="47">
        <f t="shared" si="597"/>
        <v>1</v>
      </c>
      <c r="G7511" s="10">
        <v>5.8</v>
      </c>
      <c r="H7511" s="13">
        <f t="shared" si="598"/>
        <v>2.5928255555555553</v>
      </c>
      <c r="I7511" s="16">
        <f t="shared" si="599"/>
        <v>4.5457714327488539</v>
      </c>
      <c r="J7511" s="19">
        <f t="shared" si="600"/>
        <v>5</v>
      </c>
      <c r="K7511" s="13">
        <f t="shared" si="601"/>
        <v>5.4359949801215252E-2</v>
      </c>
    </row>
    <row r="7512" spans="2:11" x14ac:dyDescent="0.25">
      <c r="B7512" s="23">
        <v>313</v>
      </c>
      <c r="C7512" s="23">
        <v>7507</v>
      </c>
      <c r="D7512" s="44">
        <v>42317.993750000001</v>
      </c>
      <c r="E7512" s="39" t="s">
        <v>102</v>
      </c>
      <c r="F7512" s="47">
        <f t="shared" si="597"/>
        <v>1</v>
      </c>
      <c r="G7512" s="10">
        <v>6.9</v>
      </c>
      <c r="H7512" s="13">
        <f t="shared" si="598"/>
        <v>3.0845683333333334</v>
      </c>
      <c r="I7512" s="16">
        <f t="shared" si="599"/>
        <v>5.4079004975805338</v>
      </c>
      <c r="J7512" s="19">
        <f t="shared" si="600"/>
        <v>6</v>
      </c>
      <c r="K7512" s="13">
        <f t="shared" si="601"/>
        <v>9.1525548142848398E-2</v>
      </c>
    </row>
    <row r="7513" spans="2:11" x14ac:dyDescent="0.25">
      <c r="B7513" s="23">
        <v>313</v>
      </c>
      <c r="C7513" s="23">
        <v>7508</v>
      </c>
      <c r="D7513" s="44">
        <v>42318.035416666666</v>
      </c>
      <c r="E7513" s="39" t="s">
        <v>102</v>
      </c>
      <c r="F7513" s="47">
        <f t="shared" si="597"/>
        <v>1</v>
      </c>
      <c r="G7513" s="10">
        <v>9.2000000000000011</v>
      </c>
      <c r="H7513" s="13">
        <f t="shared" si="598"/>
        <v>4.1127577777777784</v>
      </c>
      <c r="I7513" s="16">
        <f t="shared" si="599"/>
        <v>7.2105339967740463</v>
      </c>
      <c r="J7513" s="19">
        <f t="shared" si="600"/>
        <v>8</v>
      </c>
      <c r="K7513" s="13">
        <f t="shared" si="601"/>
        <v>0.21694944744971473</v>
      </c>
    </row>
    <row r="7514" spans="2:11" x14ac:dyDescent="0.25">
      <c r="B7514" s="23">
        <v>313</v>
      </c>
      <c r="C7514" s="23">
        <v>7509</v>
      </c>
      <c r="D7514" s="44">
        <v>42318.07708333333</v>
      </c>
      <c r="E7514" s="39" t="s">
        <v>102</v>
      </c>
      <c r="F7514" s="47">
        <f t="shared" si="597"/>
        <v>1</v>
      </c>
      <c r="G7514" s="10">
        <v>8.1</v>
      </c>
      <c r="H7514" s="13">
        <f t="shared" si="598"/>
        <v>3.6210149999999994</v>
      </c>
      <c r="I7514" s="16">
        <f t="shared" si="599"/>
        <v>6.3484049319423645</v>
      </c>
      <c r="J7514" s="19">
        <f t="shared" si="600"/>
        <v>7</v>
      </c>
      <c r="K7514" s="13">
        <f t="shared" si="601"/>
        <v>0.14806421994704388</v>
      </c>
    </row>
    <row r="7515" spans="2:11" x14ac:dyDescent="0.25">
      <c r="B7515" s="23">
        <v>313</v>
      </c>
      <c r="C7515" s="23">
        <v>7510</v>
      </c>
      <c r="D7515" s="44">
        <v>42318.118750000001</v>
      </c>
      <c r="E7515" s="39" t="s">
        <v>102</v>
      </c>
      <c r="F7515" s="47">
        <f t="shared" si="597"/>
        <v>1</v>
      </c>
      <c r="G7515" s="10">
        <v>9.2000000000000011</v>
      </c>
      <c r="H7515" s="13">
        <f t="shared" si="598"/>
        <v>4.1127577777777784</v>
      </c>
      <c r="I7515" s="16">
        <f t="shared" si="599"/>
        <v>7.2105339967740463</v>
      </c>
      <c r="J7515" s="19">
        <f t="shared" si="600"/>
        <v>8</v>
      </c>
      <c r="K7515" s="13">
        <f t="shared" si="601"/>
        <v>0.21694944744971473</v>
      </c>
    </row>
    <row r="7516" spans="2:11" x14ac:dyDescent="0.25">
      <c r="B7516" s="23">
        <v>313</v>
      </c>
      <c r="C7516" s="23">
        <v>7511</v>
      </c>
      <c r="D7516" s="44">
        <v>42318.160416666666</v>
      </c>
      <c r="E7516" s="39" t="s">
        <v>102</v>
      </c>
      <c r="F7516" s="47">
        <f t="shared" si="597"/>
        <v>1</v>
      </c>
      <c r="G7516" s="10">
        <v>8.1</v>
      </c>
      <c r="H7516" s="13">
        <f t="shared" si="598"/>
        <v>3.6210149999999994</v>
      </c>
      <c r="I7516" s="16">
        <f t="shared" si="599"/>
        <v>6.3484049319423645</v>
      </c>
      <c r="J7516" s="19">
        <f t="shared" si="600"/>
        <v>7</v>
      </c>
      <c r="K7516" s="13">
        <f t="shared" si="601"/>
        <v>0.14806421994704388</v>
      </c>
    </row>
    <row r="7517" spans="2:11" x14ac:dyDescent="0.25">
      <c r="B7517" s="23">
        <v>313</v>
      </c>
      <c r="C7517" s="23">
        <v>7512</v>
      </c>
      <c r="D7517" s="44">
        <v>42318.20208333333</v>
      </c>
      <c r="E7517" s="39" t="s">
        <v>102</v>
      </c>
      <c r="F7517" s="47">
        <f t="shared" si="597"/>
        <v>1</v>
      </c>
      <c r="G7517" s="10">
        <v>6.9</v>
      </c>
      <c r="H7517" s="13">
        <f t="shared" si="598"/>
        <v>3.0845683333333334</v>
      </c>
      <c r="I7517" s="16">
        <f t="shared" si="599"/>
        <v>5.4079004975805338</v>
      </c>
      <c r="J7517" s="19">
        <f t="shared" si="600"/>
        <v>6</v>
      </c>
      <c r="K7517" s="13">
        <f t="shared" si="601"/>
        <v>9.1525548142848398E-2</v>
      </c>
    </row>
    <row r="7518" spans="2:11" x14ac:dyDescent="0.25">
      <c r="B7518" s="23">
        <v>314</v>
      </c>
      <c r="C7518" s="23">
        <v>7513</v>
      </c>
      <c r="D7518" s="44">
        <v>42318.243750000001</v>
      </c>
      <c r="E7518" s="39" t="s">
        <v>102</v>
      </c>
      <c r="F7518" s="47">
        <f t="shared" si="597"/>
        <v>1</v>
      </c>
      <c r="G7518" s="10">
        <v>6.9</v>
      </c>
      <c r="H7518" s="13">
        <f t="shared" si="598"/>
        <v>3.0845683333333334</v>
      </c>
      <c r="I7518" s="16">
        <f t="shared" si="599"/>
        <v>5.4079004975805338</v>
      </c>
      <c r="J7518" s="19">
        <f t="shared" si="600"/>
        <v>6</v>
      </c>
      <c r="K7518" s="13">
        <f t="shared" si="601"/>
        <v>9.1525548142848398E-2</v>
      </c>
    </row>
    <row r="7519" spans="2:11" x14ac:dyDescent="0.25">
      <c r="B7519" s="23">
        <v>314</v>
      </c>
      <c r="C7519" s="23">
        <v>7514</v>
      </c>
      <c r="D7519" s="44">
        <v>42318.285416666666</v>
      </c>
      <c r="E7519" s="39" t="s">
        <v>102</v>
      </c>
      <c r="F7519" s="47">
        <f t="shared" si="597"/>
        <v>1</v>
      </c>
      <c r="G7519" s="10">
        <v>3.5</v>
      </c>
      <c r="H7519" s="13">
        <f t="shared" si="598"/>
        <v>1.5646361111111109</v>
      </c>
      <c r="I7519" s="16">
        <f t="shared" si="599"/>
        <v>2.7431379335553427</v>
      </c>
      <c r="J7519" s="19">
        <f t="shared" si="600"/>
        <v>3</v>
      </c>
      <c r="K7519" s="13">
        <f t="shared" si="601"/>
        <v>1.1945358807900612E-2</v>
      </c>
    </row>
    <row r="7520" spans="2:11" x14ac:dyDescent="0.25">
      <c r="B7520" s="23">
        <v>314</v>
      </c>
      <c r="C7520" s="23">
        <v>7515</v>
      </c>
      <c r="D7520" s="44">
        <v>42318.32708333333</v>
      </c>
      <c r="E7520" s="39" t="s">
        <v>102</v>
      </c>
      <c r="F7520" s="47">
        <f t="shared" si="597"/>
        <v>1</v>
      </c>
      <c r="G7520" s="10">
        <v>5.8</v>
      </c>
      <c r="H7520" s="13">
        <f t="shared" si="598"/>
        <v>2.5928255555555553</v>
      </c>
      <c r="I7520" s="16">
        <f t="shared" si="599"/>
        <v>4.5457714327488539</v>
      </c>
      <c r="J7520" s="19">
        <f t="shared" si="600"/>
        <v>5</v>
      </c>
      <c r="K7520" s="13">
        <f t="shared" si="601"/>
        <v>5.4359949801215252E-2</v>
      </c>
    </row>
    <row r="7521" spans="2:11" x14ac:dyDescent="0.25">
      <c r="B7521" s="23">
        <v>314</v>
      </c>
      <c r="C7521" s="23">
        <v>7516</v>
      </c>
      <c r="D7521" s="44">
        <v>42318.368750000001</v>
      </c>
      <c r="E7521" s="39" t="s">
        <v>102</v>
      </c>
      <c r="F7521" s="47">
        <f t="shared" si="597"/>
        <v>1</v>
      </c>
      <c r="G7521" s="10">
        <v>4.6000000000000005</v>
      </c>
      <c r="H7521" s="13">
        <f t="shared" si="598"/>
        <v>2.0563788888888892</v>
      </c>
      <c r="I7521" s="16">
        <f t="shared" si="599"/>
        <v>3.6052669983870231</v>
      </c>
      <c r="J7521" s="19">
        <f t="shared" si="600"/>
        <v>4</v>
      </c>
      <c r="K7521" s="13">
        <f t="shared" si="601"/>
        <v>2.7118680931214341E-2</v>
      </c>
    </row>
    <row r="7522" spans="2:11" x14ac:dyDescent="0.25">
      <c r="B7522" s="23">
        <v>314</v>
      </c>
      <c r="C7522" s="23">
        <v>7517</v>
      </c>
      <c r="D7522" s="44">
        <v>42318.410416666666</v>
      </c>
      <c r="E7522" s="39" t="s">
        <v>102</v>
      </c>
      <c r="F7522" s="47">
        <f t="shared" si="597"/>
        <v>1</v>
      </c>
      <c r="G7522" s="10">
        <v>6.9</v>
      </c>
      <c r="H7522" s="13">
        <f t="shared" si="598"/>
        <v>3.0845683333333334</v>
      </c>
      <c r="I7522" s="16">
        <f t="shared" si="599"/>
        <v>5.4079004975805338</v>
      </c>
      <c r="J7522" s="19">
        <f t="shared" si="600"/>
        <v>6</v>
      </c>
      <c r="K7522" s="13">
        <f t="shared" si="601"/>
        <v>9.1525548142848398E-2</v>
      </c>
    </row>
    <row r="7523" spans="2:11" x14ac:dyDescent="0.25">
      <c r="B7523" s="23">
        <v>314</v>
      </c>
      <c r="C7523" s="23">
        <v>7518</v>
      </c>
      <c r="D7523" s="44">
        <v>42318.45208333333</v>
      </c>
      <c r="E7523" s="39" t="s">
        <v>102</v>
      </c>
      <c r="F7523" s="47">
        <f t="shared" si="597"/>
        <v>1</v>
      </c>
      <c r="G7523" s="10">
        <v>4.6000000000000005</v>
      </c>
      <c r="H7523" s="13">
        <f t="shared" si="598"/>
        <v>2.0563788888888892</v>
      </c>
      <c r="I7523" s="16">
        <f t="shared" si="599"/>
        <v>3.6052669983870231</v>
      </c>
      <c r="J7523" s="19">
        <f t="shared" si="600"/>
        <v>4</v>
      </c>
      <c r="K7523" s="13">
        <f t="shared" si="601"/>
        <v>2.7118680931214341E-2</v>
      </c>
    </row>
    <row r="7524" spans="2:11" x14ac:dyDescent="0.25">
      <c r="B7524" s="23">
        <v>314</v>
      </c>
      <c r="C7524" s="23">
        <v>7519</v>
      </c>
      <c r="D7524" s="44">
        <v>42318.493750000001</v>
      </c>
      <c r="E7524" s="39" t="s">
        <v>102</v>
      </c>
      <c r="F7524" s="47">
        <f t="shared" si="597"/>
        <v>1</v>
      </c>
      <c r="G7524" s="10">
        <v>15</v>
      </c>
      <c r="H7524" s="13">
        <f t="shared" si="598"/>
        <v>6.7055833333333332</v>
      </c>
      <c r="I7524" s="16">
        <f t="shared" si="599"/>
        <v>11.756305429522898</v>
      </c>
      <c r="J7524" s="19">
        <f t="shared" si="600"/>
        <v>12</v>
      </c>
      <c r="K7524" s="13">
        <f t="shared" si="601"/>
        <v>0.94030521228372188</v>
      </c>
    </row>
    <row r="7525" spans="2:11" x14ac:dyDescent="0.25">
      <c r="B7525" s="23">
        <v>314</v>
      </c>
      <c r="C7525" s="23">
        <v>7520</v>
      </c>
      <c r="D7525" s="44">
        <v>42318.535416666666</v>
      </c>
      <c r="E7525" s="39" t="s">
        <v>102</v>
      </c>
      <c r="F7525" s="47">
        <f t="shared" si="597"/>
        <v>1</v>
      </c>
      <c r="G7525" s="10">
        <v>8.1</v>
      </c>
      <c r="H7525" s="13">
        <f t="shared" si="598"/>
        <v>3.6210149999999994</v>
      </c>
      <c r="I7525" s="16">
        <f t="shared" si="599"/>
        <v>6.3484049319423645</v>
      </c>
      <c r="J7525" s="19">
        <f t="shared" si="600"/>
        <v>7</v>
      </c>
      <c r="K7525" s="13">
        <f t="shared" si="601"/>
        <v>0.14806421994704388</v>
      </c>
    </row>
    <row r="7526" spans="2:11" x14ac:dyDescent="0.25">
      <c r="B7526" s="23">
        <v>314</v>
      </c>
      <c r="C7526" s="23">
        <v>7521</v>
      </c>
      <c r="D7526" s="44">
        <v>42318.57708333333</v>
      </c>
      <c r="E7526" s="39" t="s">
        <v>102</v>
      </c>
      <c r="F7526" s="47">
        <f t="shared" si="597"/>
        <v>1</v>
      </c>
      <c r="G7526" s="10">
        <v>19.600000000000005</v>
      </c>
      <c r="H7526" s="13">
        <f t="shared" si="598"/>
        <v>8.7619622222222233</v>
      </c>
      <c r="I7526" s="16">
        <f t="shared" si="599"/>
        <v>15.361572427909923</v>
      </c>
      <c r="J7526" s="19">
        <f t="shared" si="600"/>
        <v>16</v>
      </c>
      <c r="K7526" s="13">
        <f t="shared" si="601"/>
        <v>1</v>
      </c>
    </row>
    <row r="7527" spans="2:11" x14ac:dyDescent="0.25">
      <c r="B7527" s="23">
        <v>314</v>
      </c>
      <c r="C7527" s="23">
        <v>7522</v>
      </c>
      <c r="D7527" s="44">
        <v>42318.618750000001</v>
      </c>
      <c r="E7527" s="39" t="s">
        <v>102</v>
      </c>
      <c r="F7527" s="47">
        <f t="shared" si="597"/>
        <v>1</v>
      </c>
      <c r="G7527" s="10">
        <v>16.100000000000001</v>
      </c>
      <c r="H7527" s="13">
        <f t="shared" si="598"/>
        <v>7.1973261111111109</v>
      </c>
      <c r="I7527" s="16">
        <f t="shared" si="599"/>
        <v>12.618434494354577</v>
      </c>
      <c r="J7527" s="19">
        <f t="shared" si="600"/>
        <v>13</v>
      </c>
      <c r="K7527" s="13">
        <f t="shared" si="601"/>
        <v>1</v>
      </c>
    </row>
    <row r="7528" spans="2:11" x14ac:dyDescent="0.25">
      <c r="B7528" s="23">
        <v>314</v>
      </c>
      <c r="C7528" s="23">
        <v>7523</v>
      </c>
      <c r="D7528" s="44">
        <v>42318.660416666666</v>
      </c>
      <c r="E7528" s="39" t="s">
        <v>102</v>
      </c>
      <c r="F7528" s="47">
        <f t="shared" si="597"/>
        <v>1</v>
      </c>
      <c r="G7528" s="10">
        <v>15</v>
      </c>
      <c r="H7528" s="13">
        <f t="shared" si="598"/>
        <v>6.7055833333333332</v>
      </c>
      <c r="I7528" s="16">
        <f t="shared" si="599"/>
        <v>11.756305429522898</v>
      </c>
      <c r="J7528" s="19">
        <f t="shared" si="600"/>
        <v>12</v>
      </c>
      <c r="K7528" s="13">
        <f t="shared" si="601"/>
        <v>0.94030521228372188</v>
      </c>
    </row>
    <row r="7529" spans="2:11" x14ac:dyDescent="0.25">
      <c r="B7529" s="23">
        <v>314</v>
      </c>
      <c r="C7529" s="23">
        <v>7524</v>
      </c>
      <c r="D7529" s="44">
        <v>42318.70208333333</v>
      </c>
      <c r="E7529" s="39" t="s">
        <v>102</v>
      </c>
      <c r="F7529" s="47">
        <f t="shared" si="597"/>
        <v>1</v>
      </c>
      <c r="G7529" s="10">
        <v>21.9</v>
      </c>
      <c r="H7529" s="13">
        <f t="shared" si="598"/>
        <v>9.7901516666666648</v>
      </c>
      <c r="I7529" s="16">
        <f t="shared" si="599"/>
        <v>17.164205927103431</v>
      </c>
      <c r="J7529" s="19">
        <f t="shared" si="600"/>
        <v>16</v>
      </c>
      <c r="K7529" s="13">
        <f t="shared" si="601"/>
        <v>1</v>
      </c>
    </row>
    <row r="7530" spans="2:11" x14ac:dyDescent="0.25">
      <c r="B7530" s="23">
        <v>314</v>
      </c>
      <c r="C7530" s="23">
        <v>7525</v>
      </c>
      <c r="D7530" s="44">
        <v>42318.743750000001</v>
      </c>
      <c r="E7530" s="39" t="s">
        <v>102</v>
      </c>
      <c r="F7530" s="47">
        <f t="shared" si="597"/>
        <v>1</v>
      </c>
      <c r="G7530" s="10">
        <v>12.7</v>
      </c>
      <c r="H7530" s="13">
        <f t="shared" si="598"/>
        <v>5.6773938888888882</v>
      </c>
      <c r="I7530" s="16">
        <f t="shared" si="599"/>
        <v>9.9536719303293868</v>
      </c>
      <c r="J7530" s="19">
        <f t="shared" si="600"/>
        <v>10</v>
      </c>
      <c r="K7530" s="13">
        <f t="shared" si="601"/>
        <v>0.57069784048988625</v>
      </c>
    </row>
    <row r="7531" spans="2:11" x14ac:dyDescent="0.25">
      <c r="B7531" s="23">
        <v>314</v>
      </c>
      <c r="C7531" s="23">
        <v>7526</v>
      </c>
      <c r="D7531" s="44">
        <v>42318.785416666666</v>
      </c>
      <c r="E7531" s="39" t="s">
        <v>102</v>
      </c>
      <c r="F7531" s="47">
        <f t="shared" si="597"/>
        <v>1</v>
      </c>
      <c r="G7531" s="10">
        <v>12.7</v>
      </c>
      <c r="H7531" s="13">
        <f t="shared" si="598"/>
        <v>5.6773938888888882</v>
      </c>
      <c r="I7531" s="16">
        <f t="shared" si="599"/>
        <v>9.9536719303293868</v>
      </c>
      <c r="J7531" s="19">
        <f t="shared" si="600"/>
        <v>10</v>
      </c>
      <c r="K7531" s="13">
        <f t="shared" si="601"/>
        <v>0.57069784048988625</v>
      </c>
    </row>
    <row r="7532" spans="2:11" x14ac:dyDescent="0.25">
      <c r="B7532" s="23">
        <v>314</v>
      </c>
      <c r="C7532" s="23">
        <v>7527</v>
      </c>
      <c r="D7532" s="44">
        <v>42318.82708333333</v>
      </c>
      <c r="E7532" s="39" t="s">
        <v>102</v>
      </c>
      <c r="F7532" s="47">
        <f t="shared" si="597"/>
        <v>1</v>
      </c>
      <c r="G7532" s="10">
        <v>13.8</v>
      </c>
      <c r="H7532" s="13">
        <f t="shared" si="598"/>
        <v>6.1691366666666667</v>
      </c>
      <c r="I7532" s="16">
        <f t="shared" si="599"/>
        <v>10.815800995161068</v>
      </c>
      <c r="J7532" s="19">
        <f t="shared" si="600"/>
        <v>11</v>
      </c>
      <c r="K7532" s="13">
        <f t="shared" si="601"/>
        <v>0.73220438514278718</v>
      </c>
    </row>
    <row r="7533" spans="2:11" x14ac:dyDescent="0.25">
      <c r="B7533" s="23">
        <v>314</v>
      </c>
      <c r="C7533" s="23">
        <v>7528</v>
      </c>
      <c r="D7533" s="44">
        <v>42318.868750000001</v>
      </c>
      <c r="E7533" s="39" t="s">
        <v>102</v>
      </c>
      <c r="F7533" s="47">
        <f t="shared" si="597"/>
        <v>1</v>
      </c>
      <c r="G7533" s="10">
        <v>13.8</v>
      </c>
      <c r="H7533" s="13">
        <f t="shared" si="598"/>
        <v>6.1691366666666667</v>
      </c>
      <c r="I7533" s="16">
        <f t="shared" si="599"/>
        <v>10.815800995161068</v>
      </c>
      <c r="J7533" s="19">
        <f t="shared" si="600"/>
        <v>11</v>
      </c>
      <c r="K7533" s="13">
        <f t="shared" si="601"/>
        <v>0.73220438514278718</v>
      </c>
    </row>
    <row r="7534" spans="2:11" x14ac:dyDescent="0.25">
      <c r="B7534" s="23">
        <v>314</v>
      </c>
      <c r="C7534" s="23">
        <v>7529</v>
      </c>
      <c r="D7534" s="44">
        <v>42318.910416666666</v>
      </c>
      <c r="E7534" s="39" t="s">
        <v>102</v>
      </c>
      <c r="F7534" s="47">
        <f t="shared" si="597"/>
        <v>1</v>
      </c>
      <c r="G7534" s="10">
        <v>4.6000000000000005</v>
      </c>
      <c r="H7534" s="13">
        <f t="shared" si="598"/>
        <v>2.0563788888888892</v>
      </c>
      <c r="I7534" s="16">
        <f t="shared" si="599"/>
        <v>3.6052669983870231</v>
      </c>
      <c r="J7534" s="19">
        <f t="shared" si="600"/>
        <v>4</v>
      </c>
      <c r="K7534" s="13">
        <f t="shared" si="601"/>
        <v>2.7118680931214341E-2</v>
      </c>
    </row>
    <row r="7535" spans="2:11" x14ac:dyDescent="0.25">
      <c r="B7535" s="23">
        <v>314</v>
      </c>
      <c r="C7535" s="23">
        <v>7530</v>
      </c>
      <c r="D7535" s="44">
        <v>42318.95208333333</v>
      </c>
      <c r="E7535" s="39" t="s">
        <v>102</v>
      </c>
      <c r="F7535" s="47">
        <f t="shared" si="597"/>
        <v>1</v>
      </c>
      <c r="G7535" s="10">
        <v>5.8</v>
      </c>
      <c r="H7535" s="13">
        <f t="shared" si="598"/>
        <v>2.5928255555555553</v>
      </c>
      <c r="I7535" s="16">
        <f t="shared" si="599"/>
        <v>4.5457714327488539</v>
      </c>
      <c r="J7535" s="19">
        <f t="shared" si="600"/>
        <v>5</v>
      </c>
      <c r="K7535" s="13">
        <f t="shared" si="601"/>
        <v>5.4359949801215252E-2</v>
      </c>
    </row>
    <row r="7536" spans="2:11" x14ac:dyDescent="0.25">
      <c r="B7536" s="23">
        <v>314</v>
      </c>
      <c r="C7536" s="23">
        <v>7531</v>
      </c>
      <c r="D7536" s="44">
        <v>42318.993750000001</v>
      </c>
      <c r="E7536" s="39" t="s">
        <v>102</v>
      </c>
      <c r="F7536" s="47">
        <f t="shared" si="597"/>
        <v>1</v>
      </c>
      <c r="G7536" s="10">
        <v>6.9</v>
      </c>
      <c r="H7536" s="13">
        <f t="shared" si="598"/>
        <v>3.0845683333333334</v>
      </c>
      <c r="I7536" s="16">
        <f t="shared" si="599"/>
        <v>5.4079004975805338</v>
      </c>
      <c r="J7536" s="19">
        <f t="shared" si="600"/>
        <v>6</v>
      </c>
      <c r="K7536" s="13">
        <f t="shared" si="601"/>
        <v>9.1525548142848398E-2</v>
      </c>
    </row>
    <row r="7537" spans="2:11" x14ac:dyDescent="0.25">
      <c r="B7537" s="23">
        <v>314</v>
      </c>
      <c r="C7537" s="23">
        <v>7532</v>
      </c>
      <c r="D7537" s="44">
        <v>42319.035416666666</v>
      </c>
      <c r="E7537" s="39" t="s">
        <v>102</v>
      </c>
      <c r="F7537" s="47">
        <f t="shared" si="597"/>
        <v>1</v>
      </c>
      <c r="G7537" s="10">
        <v>4.6000000000000005</v>
      </c>
      <c r="H7537" s="13">
        <f t="shared" si="598"/>
        <v>2.0563788888888892</v>
      </c>
      <c r="I7537" s="16">
        <f t="shared" si="599"/>
        <v>3.6052669983870231</v>
      </c>
      <c r="J7537" s="19">
        <f t="shared" si="600"/>
        <v>4</v>
      </c>
      <c r="K7537" s="13">
        <f t="shared" si="601"/>
        <v>2.7118680931214341E-2</v>
      </c>
    </row>
    <row r="7538" spans="2:11" x14ac:dyDescent="0.25">
      <c r="B7538" s="23">
        <v>314</v>
      </c>
      <c r="C7538" s="23">
        <v>7533</v>
      </c>
      <c r="D7538" s="44">
        <v>42319.07708333333</v>
      </c>
      <c r="E7538" s="39" t="s">
        <v>102</v>
      </c>
      <c r="F7538" s="47">
        <f t="shared" si="597"/>
        <v>1</v>
      </c>
      <c r="G7538" s="10">
        <v>4.6000000000000005</v>
      </c>
      <c r="H7538" s="13">
        <f t="shared" si="598"/>
        <v>2.0563788888888892</v>
      </c>
      <c r="I7538" s="16">
        <f t="shared" si="599"/>
        <v>3.6052669983870231</v>
      </c>
      <c r="J7538" s="19">
        <f t="shared" si="600"/>
        <v>4</v>
      </c>
      <c r="K7538" s="13">
        <f t="shared" si="601"/>
        <v>2.7118680931214341E-2</v>
      </c>
    </row>
    <row r="7539" spans="2:11" x14ac:dyDescent="0.25">
      <c r="B7539" s="23">
        <v>314</v>
      </c>
      <c r="C7539" s="23">
        <v>7534</v>
      </c>
      <c r="D7539" s="44">
        <v>42319.118750000001</v>
      </c>
      <c r="E7539" s="39" t="s">
        <v>102</v>
      </c>
      <c r="F7539" s="47">
        <f t="shared" si="597"/>
        <v>1</v>
      </c>
      <c r="G7539" s="10">
        <v>3.5</v>
      </c>
      <c r="H7539" s="13">
        <f t="shared" si="598"/>
        <v>1.5646361111111109</v>
      </c>
      <c r="I7539" s="16">
        <f t="shared" si="599"/>
        <v>2.7431379335553427</v>
      </c>
      <c r="J7539" s="19">
        <f t="shared" si="600"/>
        <v>3</v>
      </c>
      <c r="K7539" s="13">
        <f t="shared" si="601"/>
        <v>1.1945358807900612E-2</v>
      </c>
    </row>
    <row r="7540" spans="2:11" x14ac:dyDescent="0.25">
      <c r="B7540" s="23">
        <v>314</v>
      </c>
      <c r="C7540" s="23">
        <v>7535</v>
      </c>
      <c r="D7540" s="44">
        <v>42319.160416666666</v>
      </c>
      <c r="E7540" s="39" t="s">
        <v>102</v>
      </c>
      <c r="F7540" s="47">
        <f t="shared" si="597"/>
        <v>1</v>
      </c>
      <c r="G7540" s="10">
        <v>6.9</v>
      </c>
      <c r="H7540" s="13">
        <f t="shared" si="598"/>
        <v>3.0845683333333334</v>
      </c>
      <c r="I7540" s="16">
        <f t="shared" si="599"/>
        <v>5.4079004975805338</v>
      </c>
      <c r="J7540" s="19">
        <f t="shared" si="600"/>
        <v>6</v>
      </c>
      <c r="K7540" s="13">
        <f t="shared" si="601"/>
        <v>9.1525548142848398E-2</v>
      </c>
    </row>
    <row r="7541" spans="2:11" x14ac:dyDescent="0.25">
      <c r="B7541" s="23">
        <v>314</v>
      </c>
      <c r="C7541" s="23">
        <v>7536</v>
      </c>
      <c r="D7541" s="44">
        <v>42319.20208333333</v>
      </c>
      <c r="E7541" s="39" t="s">
        <v>102</v>
      </c>
      <c r="F7541" s="47">
        <f t="shared" si="597"/>
        <v>1</v>
      </c>
      <c r="G7541" s="10">
        <v>5.8</v>
      </c>
      <c r="H7541" s="13">
        <f t="shared" si="598"/>
        <v>2.5928255555555553</v>
      </c>
      <c r="I7541" s="16">
        <f t="shared" si="599"/>
        <v>4.5457714327488539</v>
      </c>
      <c r="J7541" s="19">
        <f t="shared" si="600"/>
        <v>5</v>
      </c>
      <c r="K7541" s="13">
        <f t="shared" si="601"/>
        <v>5.4359949801215252E-2</v>
      </c>
    </row>
    <row r="7542" spans="2:11" x14ac:dyDescent="0.25">
      <c r="B7542" s="23">
        <v>315</v>
      </c>
      <c r="C7542" s="23">
        <v>7537</v>
      </c>
      <c r="D7542" s="44">
        <v>42319.243750000001</v>
      </c>
      <c r="E7542" s="39" t="s">
        <v>102</v>
      </c>
      <c r="F7542" s="47">
        <f t="shared" si="597"/>
        <v>1</v>
      </c>
      <c r="G7542" s="10">
        <v>5.8</v>
      </c>
      <c r="H7542" s="13">
        <f t="shared" si="598"/>
        <v>2.5928255555555553</v>
      </c>
      <c r="I7542" s="16">
        <f t="shared" si="599"/>
        <v>4.5457714327488539</v>
      </c>
      <c r="J7542" s="19">
        <f t="shared" si="600"/>
        <v>5</v>
      </c>
      <c r="K7542" s="13">
        <f t="shared" si="601"/>
        <v>5.4359949801215252E-2</v>
      </c>
    </row>
    <row r="7543" spans="2:11" x14ac:dyDescent="0.25">
      <c r="B7543" s="23">
        <v>315</v>
      </c>
      <c r="C7543" s="23">
        <v>7538</v>
      </c>
      <c r="D7543" s="44">
        <v>42319.285416666666</v>
      </c>
      <c r="E7543" s="39" t="s">
        <v>102</v>
      </c>
      <c r="F7543" s="47">
        <f t="shared" si="597"/>
        <v>1</v>
      </c>
      <c r="G7543" s="10">
        <v>5.8</v>
      </c>
      <c r="H7543" s="13">
        <f t="shared" si="598"/>
        <v>2.5928255555555553</v>
      </c>
      <c r="I7543" s="16">
        <f t="shared" si="599"/>
        <v>4.5457714327488539</v>
      </c>
      <c r="J7543" s="19">
        <f t="shared" si="600"/>
        <v>5</v>
      </c>
      <c r="K7543" s="13">
        <f t="shared" si="601"/>
        <v>5.4359949801215252E-2</v>
      </c>
    </row>
    <row r="7544" spans="2:11" x14ac:dyDescent="0.25">
      <c r="B7544" s="23">
        <v>315</v>
      </c>
      <c r="C7544" s="23">
        <v>7539</v>
      </c>
      <c r="D7544" s="44">
        <v>42319.32708333333</v>
      </c>
      <c r="E7544" s="39" t="s">
        <v>102</v>
      </c>
      <c r="F7544" s="47">
        <f t="shared" si="597"/>
        <v>1</v>
      </c>
      <c r="G7544" s="10">
        <v>4.6000000000000005</v>
      </c>
      <c r="H7544" s="13">
        <f t="shared" si="598"/>
        <v>2.0563788888888892</v>
      </c>
      <c r="I7544" s="16">
        <f t="shared" si="599"/>
        <v>3.6052669983870231</v>
      </c>
      <c r="J7544" s="19">
        <f t="shared" si="600"/>
        <v>4</v>
      </c>
      <c r="K7544" s="13">
        <f t="shared" si="601"/>
        <v>2.7118680931214341E-2</v>
      </c>
    </row>
    <row r="7545" spans="2:11" x14ac:dyDescent="0.25">
      <c r="B7545" s="23">
        <v>315</v>
      </c>
      <c r="C7545" s="23">
        <v>7540</v>
      </c>
      <c r="D7545" s="44">
        <v>42319.368750000001</v>
      </c>
      <c r="E7545" s="39" t="s">
        <v>102</v>
      </c>
      <c r="F7545" s="47">
        <f t="shared" si="597"/>
        <v>1</v>
      </c>
      <c r="G7545" s="10">
        <v>5.8</v>
      </c>
      <c r="H7545" s="13">
        <f t="shared" si="598"/>
        <v>2.5928255555555553</v>
      </c>
      <c r="I7545" s="16">
        <f t="shared" si="599"/>
        <v>4.5457714327488539</v>
      </c>
      <c r="J7545" s="19">
        <f t="shared" si="600"/>
        <v>5</v>
      </c>
      <c r="K7545" s="13">
        <f t="shared" si="601"/>
        <v>5.4359949801215252E-2</v>
      </c>
    </row>
    <row r="7546" spans="2:11" x14ac:dyDescent="0.25">
      <c r="B7546" s="23">
        <v>315</v>
      </c>
      <c r="C7546" s="23">
        <v>7541</v>
      </c>
      <c r="D7546" s="44">
        <v>42319.410416666666</v>
      </c>
      <c r="E7546" s="39" t="s">
        <v>102</v>
      </c>
      <c r="F7546" s="47">
        <f t="shared" si="597"/>
        <v>1</v>
      </c>
      <c r="G7546" s="10">
        <v>3.5</v>
      </c>
      <c r="H7546" s="13">
        <f t="shared" si="598"/>
        <v>1.5646361111111109</v>
      </c>
      <c r="I7546" s="16">
        <f t="shared" si="599"/>
        <v>2.7431379335553427</v>
      </c>
      <c r="J7546" s="19">
        <f t="shared" si="600"/>
        <v>3</v>
      </c>
      <c r="K7546" s="13">
        <f t="shared" si="601"/>
        <v>1.1945358807900612E-2</v>
      </c>
    </row>
    <row r="7547" spans="2:11" x14ac:dyDescent="0.25">
      <c r="B7547" s="23">
        <v>315</v>
      </c>
      <c r="C7547" s="23">
        <v>7542</v>
      </c>
      <c r="D7547" s="44">
        <v>42319.45208333333</v>
      </c>
      <c r="E7547" s="39" t="s">
        <v>102</v>
      </c>
      <c r="F7547" s="47">
        <f t="shared" si="597"/>
        <v>1</v>
      </c>
      <c r="G7547" s="10">
        <v>3.5</v>
      </c>
      <c r="H7547" s="13">
        <f t="shared" si="598"/>
        <v>1.5646361111111109</v>
      </c>
      <c r="I7547" s="16">
        <f t="shared" si="599"/>
        <v>2.7431379335553427</v>
      </c>
      <c r="J7547" s="19">
        <f t="shared" si="600"/>
        <v>3</v>
      </c>
      <c r="K7547" s="13">
        <f t="shared" si="601"/>
        <v>1.1945358807900612E-2</v>
      </c>
    </row>
    <row r="7548" spans="2:11" x14ac:dyDescent="0.25">
      <c r="B7548" s="23">
        <v>315</v>
      </c>
      <c r="C7548" s="23">
        <v>7543</v>
      </c>
      <c r="D7548" s="44">
        <v>42319.493750000001</v>
      </c>
      <c r="E7548" s="39" t="s">
        <v>102</v>
      </c>
      <c r="F7548" s="47">
        <f t="shared" si="597"/>
        <v>1</v>
      </c>
      <c r="G7548" s="10">
        <v>5.8</v>
      </c>
      <c r="H7548" s="13">
        <f t="shared" si="598"/>
        <v>2.5928255555555553</v>
      </c>
      <c r="I7548" s="16">
        <f t="shared" si="599"/>
        <v>4.5457714327488539</v>
      </c>
      <c r="J7548" s="19">
        <f t="shared" si="600"/>
        <v>5</v>
      </c>
      <c r="K7548" s="13">
        <f t="shared" si="601"/>
        <v>5.4359949801215252E-2</v>
      </c>
    </row>
    <row r="7549" spans="2:11" x14ac:dyDescent="0.25">
      <c r="B7549" s="23">
        <v>315</v>
      </c>
      <c r="C7549" s="23">
        <v>7544</v>
      </c>
      <c r="D7549" s="44">
        <v>42319.535416666666</v>
      </c>
      <c r="E7549" s="39" t="s">
        <v>102</v>
      </c>
      <c r="F7549" s="47">
        <f t="shared" si="597"/>
        <v>1</v>
      </c>
      <c r="G7549" s="10">
        <v>6.9</v>
      </c>
      <c r="H7549" s="13">
        <f t="shared" si="598"/>
        <v>3.0845683333333334</v>
      </c>
      <c r="I7549" s="16">
        <f t="shared" si="599"/>
        <v>5.4079004975805338</v>
      </c>
      <c r="J7549" s="19">
        <f t="shared" si="600"/>
        <v>6</v>
      </c>
      <c r="K7549" s="13">
        <f t="shared" si="601"/>
        <v>9.1525548142848398E-2</v>
      </c>
    </row>
    <row r="7550" spans="2:11" x14ac:dyDescent="0.25">
      <c r="B7550" s="23">
        <v>315</v>
      </c>
      <c r="C7550" s="23">
        <v>7545</v>
      </c>
      <c r="D7550" s="44">
        <v>42319.57708333333</v>
      </c>
      <c r="E7550" s="39" t="s">
        <v>102</v>
      </c>
      <c r="F7550" s="47">
        <f t="shared" si="597"/>
        <v>1</v>
      </c>
      <c r="G7550" s="10">
        <v>3.5</v>
      </c>
      <c r="H7550" s="13">
        <f t="shared" si="598"/>
        <v>1.5646361111111109</v>
      </c>
      <c r="I7550" s="16">
        <f t="shared" si="599"/>
        <v>2.7431379335553427</v>
      </c>
      <c r="J7550" s="19">
        <f t="shared" si="600"/>
        <v>3</v>
      </c>
      <c r="K7550" s="13">
        <f t="shared" si="601"/>
        <v>1.1945358807900612E-2</v>
      </c>
    </row>
    <row r="7551" spans="2:11" x14ac:dyDescent="0.25">
      <c r="B7551" s="23">
        <v>315</v>
      </c>
      <c r="C7551" s="23">
        <v>7546</v>
      </c>
      <c r="D7551" s="44">
        <v>42319.618750000001</v>
      </c>
      <c r="E7551" s="39" t="s">
        <v>102</v>
      </c>
      <c r="F7551" s="47">
        <f t="shared" si="597"/>
        <v>1</v>
      </c>
      <c r="G7551" s="10">
        <v>3.5</v>
      </c>
      <c r="H7551" s="13">
        <f t="shared" si="598"/>
        <v>1.5646361111111109</v>
      </c>
      <c r="I7551" s="16">
        <f t="shared" si="599"/>
        <v>2.7431379335553427</v>
      </c>
      <c r="J7551" s="19">
        <f t="shared" si="600"/>
        <v>3</v>
      </c>
      <c r="K7551" s="13">
        <f t="shared" si="601"/>
        <v>1.1945358807900612E-2</v>
      </c>
    </row>
    <row r="7552" spans="2:11" x14ac:dyDescent="0.25">
      <c r="B7552" s="23">
        <v>315</v>
      </c>
      <c r="C7552" s="23">
        <v>7547</v>
      </c>
      <c r="D7552" s="44">
        <v>42319.660416666666</v>
      </c>
      <c r="E7552" s="39" t="s">
        <v>102</v>
      </c>
      <c r="F7552" s="47">
        <f t="shared" si="597"/>
        <v>1</v>
      </c>
      <c r="G7552" s="10">
        <v>5.8</v>
      </c>
      <c r="H7552" s="13">
        <f t="shared" si="598"/>
        <v>2.5928255555555553</v>
      </c>
      <c r="I7552" s="16">
        <f t="shared" si="599"/>
        <v>4.5457714327488539</v>
      </c>
      <c r="J7552" s="19">
        <f t="shared" si="600"/>
        <v>5</v>
      </c>
      <c r="K7552" s="13">
        <f t="shared" si="601"/>
        <v>5.4359949801215252E-2</v>
      </c>
    </row>
    <row r="7553" spans="2:11" x14ac:dyDescent="0.25">
      <c r="B7553" s="23">
        <v>315</v>
      </c>
      <c r="C7553" s="23">
        <v>7548</v>
      </c>
      <c r="D7553" s="44">
        <v>42319.70208333333</v>
      </c>
      <c r="E7553" s="39" t="s">
        <v>102</v>
      </c>
      <c r="F7553" s="47">
        <f t="shared" si="597"/>
        <v>1</v>
      </c>
      <c r="G7553" s="10">
        <v>8.1</v>
      </c>
      <c r="H7553" s="13">
        <f t="shared" si="598"/>
        <v>3.6210149999999994</v>
      </c>
      <c r="I7553" s="16">
        <f t="shared" si="599"/>
        <v>6.3484049319423645</v>
      </c>
      <c r="J7553" s="19">
        <f t="shared" si="600"/>
        <v>7</v>
      </c>
      <c r="K7553" s="13">
        <f t="shared" si="601"/>
        <v>0.14806421994704388</v>
      </c>
    </row>
    <row r="7554" spans="2:11" x14ac:dyDescent="0.25">
      <c r="B7554" s="23">
        <v>315</v>
      </c>
      <c r="C7554" s="23">
        <v>7549</v>
      </c>
      <c r="D7554" s="44">
        <v>42319.743750000001</v>
      </c>
      <c r="E7554" s="39" t="s">
        <v>102</v>
      </c>
      <c r="F7554" s="47">
        <f t="shared" si="597"/>
        <v>1</v>
      </c>
      <c r="G7554" s="10">
        <v>4.6000000000000005</v>
      </c>
      <c r="H7554" s="13">
        <f t="shared" si="598"/>
        <v>2.0563788888888892</v>
      </c>
      <c r="I7554" s="16">
        <f t="shared" si="599"/>
        <v>3.6052669983870231</v>
      </c>
      <c r="J7554" s="19">
        <f t="shared" si="600"/>
        <v>4</v>
      </c>
      <c r="K7554" s="13">
        <f t="shared" si="601"/>
        <v>2.7118680931214341E-2</v>
      </c>
    </row>
    <row r="7555" spans="2:11" x14ac:dyDescent="0.25">
      <c r="B7555" s="23">
        <v>315</v>
      </c>
      <c r="C7555" s="23">
        <v>7550</v>
      </c>
      <c r="D7555" s="44">
        <v>42319.785416666666</v>
      </c>
      <c r="E7555" s="39" t="s">
        <v>102</v>
      </c>
      <c r="F7555" s="47">
        <f t="shared" si="597"/>
        <v>1</v>
      </c>
      <c r="G7555" s="10">
        <v>4.6000000000000005</v>
      </c>
      <c r="H7555" s="13">
        <f t="shared" si="598"/>
        <v>2.0563788888888892</v>
      </c>
      <c r="I7555" s="16">
        <f t="shared" si="599"/>
        <v>3.6052669983870231</v>
      </c>
      <c r="J7555" s="19">
        <f t="shared" si="600"/>
        <v>4</v>
      </c>
      <c r="K7555" s="13">
        <f t="shared" si="601"/>
        <v>2.7118680931214341E-2</v>
      </c>
    </row>
    <row r="7556" spans="2:11" x14ac:dyDescent="0.25">
      <c r="B7556" s="23">
        <v>315</v>
      </c>
      <c r="C7556" s="23">
        <v>7551</v>
      </c>
      <c r="D7556" s="44">
        <v>42319.82708333333</v>
      </c>
      <c r="E7556" s="39" t="s">
        <v>102</v>
      </c>
      <c r="F7556" s="47">
        <f t="shared" si="597"/>
        <v>1</v>
      </c>
      <c r="G7556" s="10">
        <v>3.5</v>
      </c>
      <c r="H7556" s="13">
        <f t="shared" si="598"/>
        <v>1.5646361111111109</v>
      </c>
      <c r="I7556" s="16">
        <f t="shared" si="599"/>
        <v>2.7431379335553427</v>
      </c>
      <c r="J7556" s="19">
        <f t="shared" si="600"/>
        <v>3</v>
      </c>
      <c r="K7556" s="13">
        <f t="shared" si="601"/>
        <v>1.1945358807900612E-2</v>
      </c>
    </row>
    <row r="7557" spans="2:11" x14ac:dyDescent="0.25">
      <c r="B7557" s="23">
        <v>315</v>
      </c>
      <c r="C7557" s="23">
        <v>7552</v>
      </c>
      <c r="D7557" s="44">
        <v>42319.868750000001</v>
      </c>
      <c r="E7557" s="39" t="s">
        <v>102</v>
      </c>
      <c r="F7557" s="47">
        <f t="shared" si="597"/>
        <v>1</v>
      </c>
      <c r="G7557" s="10">
        <v>5.8</v>
      </c>
      <c r="H7557" s="13">
        <f t="shared" si="598"/>
        <v>2.5928255555555553</v>
      </c>
      <c r="I7557" s="16">
        <f t="shared" si="599"/>
        <v>4.5457714327488539</v>
      </c>
      <c r="J7557" s="19">
        <f t="shared" si="600"/>
        <v>5</v>
      </c>
      <c r="K7557" s="13">
        <f t="shared" si="601"/>
        <v>5.4359949801215252E-2</v>
      </c>
    </row>
    <row r="7558" spans="2:11" x14ac:dyDescent="0.25">
      <c r="B7558" s="23">
        <v>315</v>
      </c>
      <c r="C7558" s="23">
        <v>7553</v>
      </c>
      <c r="D7558" s="44">
        <v>42319.910416666666</v>
      </c>
      <c r="E7558" s="39" t="s">
        <v>102</v>
      </c>
      <c r="F7558" s="47">
        <f t="shared" ref="F7558:F7621" si="602">+VLOOKUP(E7558,$R$6:$S$25,2,FALSE)</f>
        <v>1</v>
      </c>
      <c r="G7558" s="10">
        <v>4.5</v>
      </c>
      <c r="H7558" s="13">
        <f t="shared" ref="H7558:H7621" si="603">+G7558*1609.34/3600</f>
        <v>2.0116749999999999</v>
      </c>
      <c r="I7558" s="16">
        <f t="shared" ref="I7558:I7621" si="604">H7558*(8^0.27)</f>
        <v>3.5268916288568697</v>
      </c>
      <c r="J7558" s="19">
        <f t="shared" ref="J7558:J7621" si="605">IF(AND(I7558&gt;=0,I7558&lt;1),1,IF(AND(I7558&gt;=1,I7558&lt;2),2,IF(AND(I7558&gt;=2,I7558&lt;3),3,IF(AND(I7558&gt;=3,I7558&lt;4),4,IF(AND(I7558&gt;=4,I7558&lt;5),5,IF(AND(I7558&gt;=5,I7558&lt;6),6,IF(AND(I7558&gt;=6,I7558&lt;7),7,IF(AND(I7558&gt;=7,I7558&lt;8),8,IF(AND(I7558&gt;=8,I7558&lt;9),9,IF(AND(I7558&gt;=9,I7558&lt;10),10,IF(AND(I7558&gt;=10,I7558&lt;11),11,IF(AND(I7558&gt;=11,I7558&lt;12),12,IF(AND(I7558&gt;=12,I7558&lt;13),13,IF(AND(I7558&gt;=13,I7558&lt;14),14,IF(AND(I7558&gt;=14,I7558&lt;15),15,IF(AND(I7558&gt;=15,I7558&lt;25),16,IF(I7558&gt;25,17,0)))))))))))))))))</f>
        <v>4</v>
      </c>
      <c r="K7558" s="13">
        <f t="shared" ref="K7558:K7621" si="606">MIN((I7558/$L$5)^3*$K$5,$K$5)</f>
        <v>2.5388240731660495E-2</v>
      </c>
    </row>
    <row r="7559" spans="2:11" x14ac:dyDescent="0.25">
      <c r="B7559" s="23">
        <v>315</v>
      </c>
      <c r="C7559" s="23">
        <v>7554</v>
      </c>
      <c r="D7559" s="44">
        <v>42319.95208333333</v>
      </c>
      <c r="E7559" s="39" t="s">
        <v>102</v>
      </c>
      <c r="F7559" s="47">
        <f t="shared" si="602"/>
        <v>1</v>
      </c>
      <c r="G7559" s="10">
        <v>4.6000000000000005</v>
      </c>
      <c r="H7559" s="13">
        <f t="shared" si="603"/>
        <v>2.0563788888888892</v>
      </c>
      <c r="I7559" s="16">
        <f t="shared" si="604"/>
        <v>3.6052669983870231</v>
      </c>
      <c r="J7559" s="19">
        <f t="shared" si="605"/>
        <v>4</v>
      </c>
      <c r="K7559" s="13">
        <f t="shared" si="606"/>
        <v>2.7118680931214341E-2</v>
      </c>
    </row>
    <row r="7560" spans="2:11" x14ac:dyDescent="0.25">
      <c r="B7560" s="23">
        <v>315</v>
      </c>
      <c r="C7560" s="23">
        <v>7555</v>
      </c>
      <c r="D7560" s="44">
        <v>42319.993750000001</v>
      </c>
      <c r="E7560" s="39" t="s">
        <v>102</v>
      </c>
      <c r="F7560" s="47">
        <f t="shared" si="602"/>
        <v>1</v>
      </c>
      <c r="G7560" s="10">
        <v>4.6000000000000005</v>
      </c>
      <c r="H7560" s="13">
        <f t="shared" si="603"/>
        <v>2.0563788888888892</v>
      </c>
      <c r="I7560" s="16">
        <f t="shared" si="604"/>
        <v>3.6052669983870231</v>
      </c>
      <c r="J7560" s="19">
        <f t="shared" si="605"/>
        <v>4</v>
      </c>
      <c r="K7560" s="13">
        <f t="shared" si="606"/>
        <v>2.7118680931214341E-2</v>
      </c>
    </row>
    <row r="7561" spans="2:11" x14ac:dyDescent="0.25">
      <c r="B7561" s="23">
        <v>315</v>
      </c>
      <c r="C7561" s="23">
        <v>7556</v>
      </c>
      <c r="D7561" s="44">
        <v>42320.035416666666</v>
      </c>
      <c r="E7561" s="39" t="s">
        <v>102</v>
      </c>
      <c r="F7561" s="47">
        <f t="shared" si="602"/>
        <v>1</v>
      </c>
      <c r="G7561" s="10">
        <v>4.5</v>
      </c>
      <c r="H7561" s="13">
        <f t="shared" si="603"/>
        <v>2.0116749999999999</v>
      </c>
      <c r="I7561" s="16">
        <f t="shared" si="604"/>
        <v>3.5268916288568697</v>
      </c>
      <c r="J7561" s="19">
        <f t="shared" si="605"/>
        <v>4</v>
      </c>
      <c r="K7561" s="13">
        <f t="shared" si="606"/>
        <v>2.5388240731660495E-2</v>
      </c>
    </row>
    <row r="7562" spans="2:11" x14ac:dyDescent="0.25">
      <c r="B7562" s="23">
        <v>315</v>
      </c>
      <c r="C7562" s="23">
        <v>7557</v>
      </c>
      <c r="D7562" s="44">
        <v>42320.07708333333</v>
      </c>
      <c r="E7562" s="39" t="s">
        <v>102</v>
      </c>
      <c r="F7562" s="47">
        <f t="shared" si="602"/>
        <v>1</v>
      </c>
      <c r="G7562" s="10">
        <v>4.5</v>
      </c>
      <c r="H7562" s="13">
        <f t="shared" si="603"/>
        <v>2.0116749999999999</v>
      </c>
      <c r="I7562" s="16">
        <f t="shared" si="604"/>
        <v>3.5268916288568697</v>
      </c>
      <c r="J7562" s="19">
        <f t="shared" si="605"/>
        <v>4</v>
      </c>
      <c r="K7562" s="13">
        <f t="shared" si="606"/>
        <v>2.5388240731660495E-2</v>
      </c>
    </row>
    <row r="7563" spans="2:11" x14ac:dyDescent="0.25">
      <c r="B7563" s="23">
        <v>315</v>
      </c>
      <c r="C7563" s="23">
        <v>7558</v>
      </c>
      <c r="D7563" s="44">
        <v>42320.118750000001</v>
      </c>
      <c r="E7563" s="39" t="s">
        <v>102</v>
      </c>
      <c r="F7563" s="47">
        <f t="shared" si="602"/>
        <v>1</v>
      </c>
      <c r="G7563" s="10">
        <v>3.5</v>
      </c>
      <c r="H7563" s="13">
        <f t="shared" si="603"/>
        <v>1.5646361111111109</v>
      </c>
      <c r="I7563" s="16">
        <f t="shared" si="604"/>
        <v>2.7431379335553427</v>
      </c>
      <c r="J7563" s="19">
        <f t="shared" si="605"/>
        <v>3</v>
      </c>
      <c r="K7563" s="13">
        <f t="shared" si="606"/>
        <v>1.1945358807900612E-2</v>
      </c>
    </row>
    <row r="7564" spans="2:11" x14ac:dyDescent="0.25">
      <c r="B7564" s="23">
        <v>315</v>
      </c>
      <c r="C7564" s="23">
        <v>7559</v>
      </c>
      <c r="D7564" s="44">
        <v>42320.160416666666</v>
      </c>
      <c r="E7564" s="39" t="s">
        <v>102</v>
      </c>
      <c r="F7564" s="47">
        <f t="shared" si="602"/>
        <v>1</v>
      </c>
      <c r="G7564" s="10">
        <v>4.5</v>
      </c>
      <c r="H7564" s="13">
        <f t="shared" si="603"/>
        <v>2.0116749999999999</v>
      </c>
      <c r="I7564" s="16">
        <f t="shared" si="604"/>
        <v>3.5268916288568697</v>
      </c>
      <c r="J7564" s="19">
        <f t="shared" si="605"/>
        <v>4</v>
      </c>
      <c r="K7564" s="13">
        <f t="shared" si="606"/>
        <v>2.5388240731660495E-2</v>
      </c>
    </row>
    <row r="7565" spans="2:11" x14ac:dyDescent="0.25">
      <c r="B7565" s="23">
        <v>315</v>
      </c>
      <c r="C7565" s="23">
        <v>7560</v>
      </c>
      <c r="D7565" s="44">
        <v>42320.20208333333</v>
      </c>
      <c r="E7565" s="39" t="s">
        <v>102</v>
      </c>
      <c r="F7565" s="47">
        <f t="shared" si="602"/>
        <v>1</v>
      </c>
      <c r="G7565" s="10">
        <v>4.5</v>
      </c>
      <c r="H7565" s="13">
        <f t="shared" si="603"/>
        <v>2.0116749999999999</v>
      </c>
      <c r="I7565" s="16">
        <f t="shared" si="604"/>
        <v>3.5268916288568697</v>
      </c>
      <c r="J7565" s="19">
        <f t="shared" si="605"/>
        <v>4</v>
      </c>
      <c r="K7565" s="13">
        <f t="shared" si="606"/>
        <v>2.5388240731660495E-2</v>
      </c>
    </row>
    <row r="7566" spans="2:11" x14ac:dyDescent="0.25">
      <c r="B7566" s="23">
        <v>316</v>
      </c>
      <c r="C7566" s="23">
        <v>7561</v>
      </c>
      <c r="D7566" s="44">
        <v>42320.243750000001</v>
      </c>
      <c r="E7566" s="39" t="s">
        <v>102</v>
      </c>
      <c r="F7566" s="47">
        <f t="shared" si="602"/>
        <v>1</v>
      </c>
      <c r="G7566" s="10">
        <v>4.5</v>
      </c>
      <c r="H7566" s="13">
        <f t="shared" si="603"/>
        <v>2.0116749999999999</v>
      </c>
      <c r="I7566" s="16">
        <f t="shared" si="604"/>
        <v>3.5268916288568697</v>
      </c>
      <c r="J7566" s="19">
        <f t="shared" si="605"/>
        <v>4</v>
      </c>
      <c r="K7566" s="13">
        <f t="shared" si="606"/>
        <v>2.5388240731660495E-2</v>
      </c>
    </row>
    <row r="7567" spans="2:11" x14ac:dyDescent="0.25">
      <c r="B7567" s="23">
        <v>316</v>
      </c>
      <c r="C7567" s="23">
        <v>7562</v>
      </c>
      <c r="D7567" s="44">
        <v>42320.285416666666</v>
      </c>
      <c r="E7567" s="39" t="s">
        <v>102</v>
      </c>
      <c r="F7567" s="47">
        <f t="shared" si="602"/>
        <v>1</v>
      </c>
      <c r="G7567" s="10">
        <v>3.5</v>
      </c>
      <c r="H7567" s="13">
        <f t="shared" si="603"/>
        <v>1.5646361111111109</v>
      </c>
      <c r="I7567" s="16">
        <f t="shared" si="604"/>
        <v>2.7431379335553427</v>
      </c>
      <c r="J7567" s="19">
        <f t="shared" si="605"/>
        <v>3</v>
      </c>
      <c r="K7567" s="13">
        <f t="shared" si="606"/>
        <v>1.1945358807900612E-2</v>
      </c>
    </row>
    <row r="7568" spans="2:11" x14ac:dyDescent="0.25">
      <c r="B7568" s="23">
        <v>316</v>
      </c>
      <c r="C7568" s="23">
        <v>7563</v>
      </c>
      <c r="D7568" s="44">
        <v>42320.32708333333</v>
      </c>
      <c r="E7568" s="39" t="s">
        <v>102</v>
      </c>
      <c r="F7568" s="47">
        <f t="shared" si="602"/>
        <v>1</v>
      </c>
      <c r="G7568" s="10">
        <v>5.8</v>
      </c>
      <c r="H7568" s="13">
        <f t="shared" si="603"/>
        <v>2.5928255555555553</v>
      </c>
      <c r="I7568" s="16">
        <f t="shared" si="604"/>
        <v>4.5457714327488539</v>
      </c>
      <c r="J7568" s="19">
        <f t="shared" si="605"/>
        <v>5</v>
      </c>
      <c r="K7568" s="13">
        <f t="shared" si="606"/>
        <v>5.4359949801215252E-2</v>
      </c>
    </row>
    <row r="7569" spans="2:11" x14ac:dyDescent="0.25">
      <c r="B7569" s="23">
        <v>316</v>
      </c>
      <c r="C7569" s="23">
        <v>7564</v>
      </c>
      <c r="D7569" s="44">
        <v>42320.368750000001</v>
      </c>
      <c r="E7569" s="39" t="s">
        <v>102</v>
      </c>
      <c r="F7569" s="47">
        <f t="shared" si="602"/>
        <v>1</v>
      </c>
      <c r="G7569" s="10">
        <v>4.6000000000000005</v>
      </c>
      <c r="H7569" s="13">
        <f t="shared" si="603"/>
        <v>2.0563788888888892</v>
      </c>
      <c r="I7569" s="16">
        <f t="shared" si="604"/>
        <v>3.6052669983870231</v>
      </c>
      <c r="J7569" s="19">
        <f t="shared" si="605"/>
        <v>4</v>
      </c>
      <c r="K7569" s="13">
        <f t="shared" si="606"/>
        <v>2.7118680931214341E-2</v>
      </c>
    </row>
    <row r="7570" spans="2:11" x14ac:dyDescent="0.25">
      <c r="B7570" s="23">
        <v>316</v>
      </c>
      <c r="C7570" s="23">
        <v>7565</v>
      </c>
      <c r="D7570" s="44">
        <v>42320.410416666666</v>
      </c>
      <c r="E7570" s="39" t="s">
        <v>102</v>
      </c>
      <c r="F7570" s="47">
        <f t="shared" si="602"/>
        <v>1</v>
      </c>
      <c r="G7570" s="10">
        <v>5.8</v>
      </c>
      <c r="H7570" s="13">
        <f t="shared" si="603"/>
        <v>2.5928255555555553</v>
      </c>
      <c r="I7570" s="16">
        <f t="shared" si="604"/>
        <v>4.5457714327488539</v>
      </c>
      <c r="J7570" s="19">
        <f t="shared" si="605"/>
        <v>5</v>
      </c>
      <c r="K7570" s="13">
        <f t="shared" si="606"/>
        <v>5.4359949801215252E-2</v>
      </c>
    </row>
    <row r="7571" spans="2:11" x14ac:dyDescent="0.25">
      <c r="B7571" s="23">
        <v>316</v>
      </c>
      <c r="C7571" s="23">
        <v>7566</v>
      </c>
      <c r="D7571" s="44">
        <v>42320.45208333333</v>
      </c>
      <c r="E7571" s="39" t="s">
        <v>102</v>
      </c>
      <c r="F7571" s="47">
        <f t="shared" si="602"/>
        <v>1</v>
      </c>
      <c r="G7571" s="10">
        <v>11.5</v>
      </c>
      <c r="H7571" s="13">
        <f t="shared" si="603"/>
        <v>5.1409472222222226</v>
      </c>
      <c r="I7571" s="16">
        <f t="shared" si="604"/>
        <v>9.0131674959675561</v>
      </c>
      <c r="J7571" s="19">
        <f t="shared" si="605"/>
        <v>10</v>
      </c>
      <c r="K7571" s="13">
        <f t="shared" si="606"/>
        <v>0.42372938955022382</v>
      </c>
    </row>
    <row r="7572" spans="2:11" x14ac:dyDescent="0.25">
      <c r="B7572" s="23">
        <v>316</v>
      </c>
      <c r="C7572" s="23">
        <v>7567</v>
      </c>
      <c r="D7572" s="44">
        <v>42320.493750000001</v>
      </c>
      <c r="E7572" s="39" t="s">
        <v>102</v>
      </c>
      <c r="F7572" s="47">
        <f t="shared" si="602"/>
        <v>1</v>
      </c>
      <c r="G7572" s="10">
        <v>10.4</v>
      </c>
      <c r="H7572" s="13">
        <f t="shared" si="603"/>
        <v>4.649204444444444</v>
      </c>
      <c r="I7572" s="16">
        <f t="shared" si="604"/>
        <v>8.1510384311358752</v>
      </c>
      <c r="J7572" s="19">
        <f t="shared" si="605"/>
        <v>9</v>
      </c>
      <c r="K7572" s="13">
        <f t="shared" si="606"/>
        <v>0.31339717994379734</v>
      </c>
    </row>
    <row r="7573" spans="2:11" x14ac:dyDescent="0.25">
      <c r="B7573" s="23">
        <v>316</v>
      </c>
      <c r="C7573" s="23">
        <v>7568</v>
      </c>
      <c r="D7573" s="44">
        <v>42320.535416666666</v>
      </c>
      <c r="E7573" s="39" t="s">
        <v>102</v>
      </c>
      <c r="F7573" s="47">
        <f t="shared" si="602"/>
        <v>1</v>
      </c>
      <c r="G7573" s="10">
        <v>11.5</v>
      </c>
      <c r="H7573" s="13">
        <f t="shared" si="603"/>
        <v>5.1409472222222226</v>
      </c>
      <c r="I7573" s="16">
        <f t="shared" si="604"/>
        <v>9.0131674959675561</v>
      </c>
      <c r="J7573" s="19">
        <f t="shared" si="605"/>
        <v>10</v>
      </c>
      <c r="K7573" s="13">
        <f t="shared" si="606"/>
        <v>0.42372938955022382</v>
      </c>
    </row>
    <row r="7574" spans="2:11" x14ac:dyDescent="0.25">
      <c r="B7574" s="23">
        <v>316</v>
      </c>
      <c r="C7574" s="23">
        <v>7569</v>
      </c>
      <c r="D7574" s="44">
        <v>42320.57708333333</v>
      </c>
      <c r="E7574" s="39" t="s">
        <v>102</v>
      </c>
      <c r="F7574" s="47">
        <f t="shared" si="602"/>
        <v>1</v>
      </c>
      <c r="G7574" s="10">
        <v>5.8</v>
      </c>
      <c r="H7574" s="13">
        <f t="shared" si="603"/>
        <v>2.5928255555555553</v>
      </c>
      <c r="I7574" s="16">
        <f t="shared" si="604"/>
        <v>4.5457714327488539</v>
      </c>
      <c r="J7574" s="19">
        <f t="shared" si="605"/>
        <v>5</v>
      </c>
      <c r="K7574" s="13">
        <f t="shared" si="606"/>
        <v>5.4359949801215252E-2</v>
      </c>
    </row>
    <row r="7575" spans="2:11" x14ac:dyDescent="0.25">
      <c r="B7575" s="23">
        <v>316</v>
      </c>
      <c r="C7575" s="23">
        <v>7570</v>
      </c>
      <c r="D7575" s="44">
        <v>42320.618750000001</v>
      </c>
      <c r="E7575" s="39" t="s">
        <v>102</v>
      </c>
      <c r="F7575" s="47">
        <f t="shared" si="602"/>
        <v>1</v>
      </c>
      <c r="G7575" s="10">
        <v>3.5</v>
      </c>
      <c r="H7575" s="13">
        <f t="shared" si="603"/>
        <v>1.5646361111111109</v>
      </c>
      <c r="I7575" s="16">
        <f t="shared" si="604"/>
        <v>2.7431379335553427</v>
      </c>
      <c r="J7575" s="19">
        <f t="shared" si="605"/>
        <v>3</v>
      </c>
      <c r="K7575" s="13">
        <f t="shared" si="606"/>
        <v>1.1945358807900612E-2</v>
      </c>
    </row>
    <row r="7576" spans="2:11" x14ac:dyDescent="0.25">
      <c r="B7576" s="23">
        <v>316</v>
      </c>
      <c r="C7576" s="23">
        <v>7571</v>
      </c>
      <c r="D7576" s="44">
        <v>42320.660416666666</v>
      </c>
      <c r="E7576" s="39" t="s">
        <v>102</v>
      </c>
      <c r="F7576" s="47">
        <f t="shared" si="602"/>
        <v>1</v>
      </c>
      <c r="G7576" s="10">
        <v>5.8</v>
      </c>
      <c r="H7576" s="13">
        <f t="shared" si="603"/>
        <v>2.5928255555555553</v>
      </c>
      <c r="I7576" s="16">
        <f t="shared" si="604"/>
        <v>4.5457714327488539</v>
      </c>
      <c r="J7576" s="19">
        <f t="shared" si="605"/>
        <v>5</v>
      </c>
      <c r="K7576" s="13">
        <f t="shared" si="606"/>
        <v>5.4359949801215252E-2</v>
      </c>
    </row>
    <row r="7577" spans="2:11" x14ac:dyDescent="0.25">
      <c r="B7577" s="23">
        <v>316</v>
      </c>
      <c r="C7577" s="23">
        <v>7572</v>
      </c>
      <c r="D7577" s="44">
        <v>42320.70208333333</v>
      </c>
      <c r="E7577" s="39" t="s">
        <v>102</v>
      </c>
      <c r="F7577" s="47">
        <f t="shared" si="602"/>
        <v>1</v>
      </c>
      <c r="G7577" s="10">
        <v>5.8</v>
      </c>
      <c r="H7577" s="13">
        <f t="shared" si="603"/>
        <v>2.5928255555555553</v>
      </c>
      <c r="I7577" s="16">
        <f t="shared" si="604"/>
        <v>4.5457714327488539</v>
      </c>
      <c r="J7577" s="19">
        <f t="shared" si="605"/>
        <v>5</v>
      </c>
      <c r="K7577" s="13">
        <f t="shared" si="606"/>
        <v>5.4359949801215252E-2</v>
      </c>
    </row>
    <row r="7578" spans="2:11" x14ac:dyDescent="0.25">
      <c r="B7578" s="23">
        <v>316</v>
      </c>
      <c r="C7578" s="23">
        <v>7573</v>
      </c>
      <c r="D7578" s="44">
        <v>42320.743750000001</v>
      </c>
      <c r="E7578" s="39" t="s">
        <v>102</v>
      </c>
      <c r="F7578" s="47">
        <f t="shared" si="602"/>
        <v>1</v>
      </c>
      <c r="G7578" s="10">
        <v>3.5</v>
      </c>
      <c r="H7578" s="13">
        <f t="shared" si="603"/>
        <v>1.5646361111111109</v>
      </c>
      <c r="I7578" s="16">
        <f t="shared" si="604"/>
        <v>2.7431379335553427</v>
      </c>
      <c r="J7578" s="19">
        <f t="shared" si="605"/>
        <v>3</v>
      </c>
      <c r="K7578" s="13">
        <f t="shared" si="606"/>
        <v>1.1945358807900612E-2</v>
      </c>
    </row>
    <row r="7579" spans="2:11" x14ac:dyDescent="0.25">
      <c r="B7579" s="23">
        <v>316</v>
      </c>
      <c r="C7579" s="23">
        <v>7574</v>
      </c>
      <c r="D7579" s="44">
        <v>42320.785416666666</v>
      </c>
      <c r="E7579" s="39" t="s">
        <v>102</v>
      </c>
      <c r="F7579" s="47">
        <f t="shared" si="602"/>
        <v>1</v>
      </c>
      <c r="G7579" s="10">
        <v>6.9</v>
      </c>
      <c r="H7579" s="13">
        <f t="shared" si="603"/>
        <v>3.0845683333333334</v>
      </c>
      <c r="I7579" s="16">
        <f t="shared" si="604"/>
        <v>5.4079004975805338</v>
      </c>
      <c r="J7579" s="19">
        <f t="shared" si="605"/>
        <v>6</v>
      </c>
      <c r="K7579" s="13">
        <f t="shared" si="606"/>
        <v>9.1525548142848398E-2</v>
      </c>
    </row>
    <row r="7580" spans="2:11" x14ac:dyDescent="0.25">
      <c r="B7580" s="23">
        <v>316</v>
      </c>
      <c r="C7580" s="23">
        <v>7575</v>
      </c>
      <c r="D7580" s="44">
        <v>42320.82708333333</v>
      </c>
      <c r="E7580" s="39" t="s">
        <v>102</v>
      </c>
      <c r="F7580" s="47">
        <f t="shared" si="602"/>
        <v>1</v>
      </c>
      <c r="G7580" s="10">
        <v>4.6000000000000005</v>
      </c>
      <c r="H7580" s="13">
        <f t="shared" si="603"/>
        <v>2.0563788888888892</v>
      </c>
      <c r="I7580" s="16">
        <f t="shared" si="604"/>
        <v>3.6052669983870231</v>
      </c>
      <c r="J7580" s="19">
        <f t="shared" si="605"/>
        <v>4</v>
      </c>
      <c r="K7580" s="13">
        <f t="shared" si="606"/>
        <v>2.7118680931214341E-2</v>
      </c>
    </row>
    <row r="7581" spans="2:11" x14ac:dyDescent="0.25">
      <c r="B7581" s="23">
        <v>316</v>
      </c>
      <c r="C7581" s="23">
        <v>7576</v>
      </c>
      <c r="D7581" s="44">
        <v>42320.868750000001</v>
      </c>
      <c r="E7581" s="39" t="s">
        <v>102</v>
      </c>
      <c r="F7581" s="47">
        <f t="shared" si="602"/>
        <v>1</v>
      </c>
      <c r="G7581" s="10">
        <v>5.8</v>
      </c>
      <c r="H7581" s="13">
        <f t="shared" si="603"/>
        <v>2.5928255555555553</v>
      </c>
      <c r="I7581" s="16">
        <f t="shared" si="604"/>
        <v>4.5457714327488539</v>
      </c>
      <c r="J7581" s="19">
        <f t="shared" si="605"/>
        <v>5</v>
      </c>
      <c r="K7581" s="13">
        <f t="shared" si="606"/>
        <v>5.4359949801215252E-2</v>
      </c>
    </row>
    <row r="7582" spans="2:11" x14ac:dyDescent="0.25">
      <c r="B7582" s="23">
        <v>316</v>
      </c>
      <c r="C7582" s="23">
        <v>7577</v>
      </c>
      <c r="D7582" s="44">
        <v>42320.910416666666</v>
      </c>
      <c r="E7582" s="39" t="s">
        <v>102</v>
      </c>
      <c r="F7582" s="47">
        <f t="shared" si="602"/>
        <v>1</v>
      </c>
      <c r="G7582" s="10">
        <v>3.5</v>
      </c>
      <c r="H7582" s="13">
        <f t="shared" si="603"/>
        <v>1.5646361111111109</v>
      </c>
      <c r="I7582" s="16">
        <f t="shared" si="604"/>
        <v>2.7431379335553427</v>
      </c>
      <c r="J7582" s="19">
        <f t="shared" si="605"/>
        <v>3</v>
      </c>
      <c r="K7582" s="13">
        <f t="shared" si="606"/>
        <v>1.1945358807900612E-2</v>
      </c>
    </row>
    <row r="7583" spans="2:11" x14ac:dyDescent="0.25">
      <c r="B7583" s="23">
        <v>316</v>
      </c>
      <c r="C7583" s="23">
        <v>7578</v>
      </c>
      <c r="D7583" s="44">
        <v>42320.95208333333</v>
      </c>
      <c r="E7583" s="39" t="s">
        <v>102</v>
      </c>
      <c r="F7583" s="47">
        <f t="shared" si="602"/>
        <v>1</v>
      </c>
      <c r="G7583" s="10">
        <v>5.8</v>
      </c>
      <c r="H7583" s="13">
        <f t="shared" si="603"/>
        <v>2.5928255555555553</v>
      </c>
      <c r="I7583" s="16">
        <f t="shared" si="604"/>
        <v>4.5457714327488539</v>
      </c>
      <c r="J7583" s="19">
        <f t="shared" si="605"/>
        <v>5</v>
      </c>
      <c r="K7583" s="13">
        <f t="shared" si="606"/>
        <v>5.4359949801215252E-2</v>
      </c>
    </row>
    <row r="7584" spans="2:11" x14ac:dyDescent="0.25">
      <c r="B7584" s="23">
        <v>316</v>
      </c>
      <c r="C7584" s="23">
        <v>7579</v>
      </c>
      <c r="D7584" s="44">
        <v>42320.993750000001</v>
      </c>
      <c r="E7584" s="39" t="s">
        <v>104</v>
      </c>
      <c r="F7584" s="47">
        <f t="shared" si="602"/>
        <v>0.5</v>
      </c>
      <c r="G7584" s="10">
        <v>4.6000000000000005</v>
      </c>
      <c r="H7584" s="13">
        <f t="shared" si="603"/>
        <v>2.0563788888888892</v>
      </c>
      <c r="I7584" s="16">
        <f t="shared" si="604"/>
        <v>3.6052669983870231</v>
      </c>
      <c r="J7584" s="19">
        <f t="shared" si="605"/>
        <v>4</v>
      </c>
      <c r="K7584" s="13">
        <f t="shared" si="606"/>
        <v>2.7118680931214341E-2</v>
      </c>
    </row>
    <row r="7585" spans="2:11" x14ac:dyDescent="0.25">
      <c r="B7585" s="23">
        <v>316</v>
      </c>
      <c r="C7585" s="23">
        <v>7580</v>
      </c>
      <c r="D7585" s="44">
        <v>42321.035416666666</v>
      </c>
      <c r="E7585" s="39" t="s">
        <v>103</v>
      </c>
      <c r="F7585" s="47">
        <f t="shared" si="602"/>
        <v>0.7</v>
      </c>
      <c r="G7585" s="10">
        <v>5.8</v>
      </c>
      <c r="H7585" s="13">
        <f t="shared" si="603"/>
        <v>2.5928255555555553</v>
      </c>
      <c r="I7585" s="16">
        <f t="shared" si="604"/>
        <v>4.5457714327488539</v>
      </c>
      <c r="J7585" s="19">
        <f t="shared" si="605"/>
        <v>5</v>
      </c>
      <c r="K7585" s="13">
        <f t="shared" si="606"/>
        <v>5.4359949801215252E-2</v>
      </c>
    </row>
    <row r="7586" spans="2:11" x14ac:dyDescent="0.25">
      <c r="B7586" s="23">
        <v>316</v>
      </c>
      <c r="C7586" s="23">
        <v>7581</v>
      </c>
      <c r="D7586" s="44">
        <v>42321.07708333333</v>
      </c>
      <c r="E7586" s="39" t="s">
        <v>105</v>
      </c>
      <c r="F7586" s="47">
        <f t="shared" si="602"/>
        <v>0.3</v>
      </c>
      <c r="G7586" s="10">
        <v>4.6000000000000005</v>
      </c>
      <c r="H7586" s="13">
        <f t="shared" si="603"/>
        <v>2.0563788888888892</v>
      </c>
      <c r="I7586" s="16">
        <f t="shared" si="604"/>
        <v>3.6052669983870231</v>
      </c>
      <c r="J7586" s="19">
        <f t="shared" si="605"/>
        <v>4</v>
      </c>
      <c r="K7586" s="13">
        <f t="shared" si="606"/>
        <v>2.7118680931214341E-2</v>
      </c>
    </row>
    <row r="7587" spans="2:11" x14ac:dyDescent="0.25">
      <c r="B7587" s="23">
        <v>316</v>
      </c>
      <c r="C7587" s="23">
        <v>7582</v>
      </c>
      <c r="D7587" s="44">
        <v>42321.118750000001</v>
      </c>
      <c r="E7587" s="39" t="s">
        <v>105</v>
      </c>
      <c r="F7587" s="47">
        <f t="shared" si="602"/>
        <v>0.3</v>
      </c>
      <c r="G7587" s="10">
        <v>4.6000000000000005</v>
      </c>
      <c r="H7587" s="13">
        <f t="shared" si="603"/>
        <v>2.0563788888888892</v>
      </c>
      <c r="I7587" s="16">
        <f t="shared" si="604"/>
        <v>3.6052669983870231</v>
      </c>
      <c r="J7587" s="19">
        <f t="shared" si="605"/>
        <v>4</v>
      </c>
      <c r="K7587" s="13">
        <f t="shared" si="606"/>
        <v>2.7118680931214341E-2</v>
      </c>
    </row>
    <row r="7588" spans="2:11" x14ac:dyDescent="0.25">
      <c r="B7588" s="23">
        <v>316</v>
      </c>
      <c r="C7588" s="23">
        <v>7583</v>
      </c>
      <c r="D7588" s="44">
        <v>42321.160416666666</v>
      </c>
      <c r="E7588" s="39" t="s">
        <v>105</v>
      </c>
      <c r="F7588" s="47">
        <f t="shared" si="602"/>
        <v>0.3</v>
      </c>
      <c r="G7588" s="10">
        <v>4.6000000000000005</v>
      </c>
      <c r="H7588" s="13">
        <f t="shared" si="603"/>
        <v>2.0563788888888892</v>
      </c>
      <c r="I7588" s="16">
        <f t="shared" si="604"/>
        <v>3.6052669983870231</v>
      </c>
      <c r="J7588" s="19">
        <f t="shared" si="605"/>
        <v>4</v>
      </c>
      <c r="K7588" s="13">
        <f t="shared" si="606"/>
        <v>2.7118680931214341E-2</v>
      </c>
    </row>
    <row r="7589" spans="2:11" x14ac:dyDescent="0.25">
      <c r="B7589" s="23">
        <v>316</v>
      </c>
      <c r="C7589" s="23">
        <v>7584</v>
      </c>
      <c r="D7589" s="44">
        <v>42321.20208333333</v>
      </c>
      <c r="E7589" s="39" t="s">
        <v>104</v>
      </c>
      <c r="F7589" s="47">
        <f t="shared" si="602"/>
        <v>0.5</v>
      </c>
      <c r="G7589" s="10">
        <v>5.8</v>
      </c>
      <c r="H7589" s="13">
        <f t="shared" si="603"/>
        <v>2.5928255555555553</v>
      </c>
      <c r="I7589" s="16">
        <f t="shared" si="604"/>
        <v>4.5457714327488539</v>
      </c>
      <c r="J7589" s="19">
        <f t="shared" si="605"/>
        <v>5</v>
      </c>
      <c r="K7589" s="13">
        <f t="shared" si="606"/>
        <v>5.4359949801215252E-2</v>
      </c>
    </row>
    <row r="7590" spans="2:11" x14ac:dyDescent="0.25">
      <c r="B7590" s="23">
        <v>317</v>
      </c>
      <c r="C7590" s="23">
        <v>7585</v>
      </c>
      <c r="D7590" s="44">
        <v>42321.243750000001</v>
      </c>
      <c r="E7590" s="39" t="s">
        <v>103</v>
      </c>
      <c r="F7590" s="47">
        <f t="shared" si="602"/>
        <v>0.7</v>
      </c>
      <c r="G7590" s="10">
        <v>5.8</v>
      </c>
      <c r="H7590" s="13">
        <f t="shared" si="603"/>
        <v>2.5928255555555553</v>
      </c>
      <c r="I7590" s="16">
        <f t="shared" si="604"/>
        <v>4.5457714327488539</v>
      </c>
      <c r="J7590" s="19">
        <f t="shared" si="605"/>
        <v>5</v>
      </c>
      <c r="K7590" s="13">
        <f t="shared" si="606"/>
        <v>5.4359949801215252E-2</v>
      </c>
    </row>
    <row r="7591" spans="2:11" x14ac:dyDescent="0.25">
      <c r="B7591" s="23">
        <v>317</v>
      </c>
      <c r="C7591" s="23">
        <v>7586</v>
      </c>
      <c r="D7591" s="44">
        <v>42321.285416666666</v>
      </c>
      <c r="E7591" s="39" t="s">
        <v>103</v>
      </c>
      <c r="F7591" s="47">
        <f t="shared" si="602"/>
        <v>0.7</v>
      </c>
      <c r="G7591" s="10">
        <v>5.8</v>
      </c>
      <c r="H7591" s="13">
        <f t="shared" si="603"/>
        <v>2.5928255555555553</v>
      </c>
      <c r="I7591" s="16">
        <f t="shared" si="604"/>
        <v>4.5457714327488539</v>
      </c>
      <c r="J7591" s="19">
        <f t="shared" si="605"/>
        <v>5</v>
      </c>
      <c r="K7591" s="13">
        <f t="shared" si="606"/>
        <v>5.4359949801215252E-2</v>
      </c>
    </row>
    <row r="7592" spans="2:11" x14ac:dyDescent="0.25">
      <c r="B7592" s="23">
        <v>317</v>
      </c>
      <c r="C7592" s="23">
        <v>7587</v>
      </c>
      <c r="D7592" s="44">
        <v>42321.32708333333</v>
      </c>
      <c r="E7592" s="39" t="s">
        <v>103</v>
      </c>
      <c r="F7592" s="47">
        <f t="shared" si="602"/>
        <v>0.7</v>
      </c>
      <c r="G7592" s="10">
        <v>4.6000000000000005</v>
      </c>
      <c r="H7592" s="13">
        <f t="shared" si="603"/>
        <v>2.0563788888888892</v>
      </c>
      <c r="I7592" s="16">
        <f t="shared" si="604"/>
        <v>3.6052669983870231</v>
      </c>
      <c r="J7592" s="19">
        <f t="shared" si="605"/>
        <v>4</v>
      </c>
      <c r="K7592" s="13">
        <f t="shared" si="606"/>
        <v>2.7118680931214341E-2</v>
      </c>
    </row>
    <row r="7593" spans="2:11" x14ac:dyDescent="0.25">
      <c r="B7593" s="23">
        <v>317</v>
      </c>
      <c r="C7593" s="23">
        <v>7588</v>
      </c>
      <c r="D7593" s="44">
        <v>42321.368750000001</v>
      </c>
      <c r="E7593" s="39" t="s">
        <v>103</v>
      </c>
      <c r="F7593" s="47">
        <f t="shared" si="602"/>
        <v>0.7</v>
      </c>
      <c r="G7593" s="10">
        <v>6.9</v>
      </c>
      <c r="H7593" s="13">
        <f t="shared" si="603"/>
        <v>3.0845683333333334</v>
      </c>
      <c r="I7593" s="16">
        <f t="shared" si="604"/>
        <v>5.4079004975805338</v>
      </c>
      <c r="J7593" s="19">
        <f t="shared" si="605"/>
        <v>6</v>
      </c>
      <c r="K7593" s="13">
        <f t="shared" si="606"/>
        <v>9.1525548142848398E-2</v>
      </c>
    </row>
    <row r="7594" spans="2:11" x14ac:dyDescent="0.25">
      <c r="B7594" s="23">
        <v>317</v>
      </c>
      <c r="C7594" s="23">
        <v>7589</v>
      </c>
      <c r="D7594" s="44">
        <v>42321.410416666666</v>
      </c>
      <c r="E7594" s="39" t="s">
        <v>103</v>
      </c>
      <c r="F7594" s="47">
        <f t="shared" si="602"/>
        <v>0.7</v>
      </c>
      <c r="G7594" s="10">
        <v>8.1</v>
      </c>
      <c r="H7594" s="13">
        <f t="shared" si="603"/>
        <v>3.6210149999999994</v>
      </c>
      <c r="I7594" s="16">
        <f t="shared" si="604"/>
        <v>6.3484049319423645</v>
      </c>
      <c r="J7594" s="19">
        <f t="shared" si="605"/>
        <v>7</v>
      </c>
      <c r="K7594" s="13">
        <f t="shared" si="606"/>
        <v>0.14806421994704388</v>
      </c>
    </row>
    <row r="7595" spans="2:11" x14ac:dyDescent="0.25">
      <c r="B7595" s="23">
        <v>317</v>
      </c>
      <c r="C7595" s="23">
        <v>7590</v>
      </c>
      <c r="D7595" s="44">
        <v>42321.45208333333</v>
      </c>
      <c r="E7595" s="39" t="s">
        <v>103</v>
      </c>
      <c r="F7595" s="47">
        <f t="shared" si="602"/>
        <v>0.7</v>
      </c>
      <c r="G7595" s="10">
        <v>9.6999999999999993</v>
      </c>
      <c r="H7595" s="13">
        <f t="shared" si="603"/>
        <v>4.3362772222222219</v>
      </c>
      <c r="I7595" s="16">
        <f t="shared" si="604"/>
        <v>7.6024108444248073</v>
      </c>
      <c r="J7595" s="19">
        <f t="shared" si="605"/>
        <v>8</v>
      </c>
      <c r="K7595" s="13">
        <f t="shared" si="606"/>
        <v>0.25427886785499881</v>
      </c>
    </row>
    <row r="7596" spans="2:11" x14ac:dyDescent="0.25">
      <c r="B7596" s="23">
        <v>317</v>
      </c>
      <c r="C7596" s="23">
        <v>7591</v>
      </c>
      <c r="D7596" s="44">
        <v>42321.493750000001</v>
      </c>
      <c r="E7596" s="39" t="s">
        <v>103</v>
      </c>
      <c r="F7596" s="47">
        <f t="shared" si="602"/>
        <v>0.7</v>
      </c>
      <c r="G7596" s="10">
        <v>8.1</v>
      </c>
      <c r="H7596" s="13">
        <f t="shared" si="603"/>
        <v>3.6210149999999994</v>
      </c>
      <c r="I7596" s="16">
        <f t="shared" si="604"/>
        <v>6.3484049319423645</v>
      </c>
      <c r="J7596" s="19">
        <f t="shared" si="605"/>
        <v>7</v>
      </c>
      <c r="K7596" s="13">
        <f t="shared" si="606"/>
        <v>0.14806421994704388</v>
      </c>
    </row>
    <row r="7597" spans="2:11" x14ac:dyDescent="0.25">
      <c r="B7597" s="23">
        <v>317</v>
      </c>
      <c r="C7597" s="23">
        <v>7592</v>
      </c>
      <c r="D7597" s="44">
        <v>42321.535416666666</v>
      </c>
      <c r="E7597" s="39" t="s">
        <v>105</v>
      </c>
      <c r="F7597" s="47">
        <f t="shared" si="602"/>
        <v>0.3</v>
      </c>
      <c r="G7597" s="10">
        <v>5.8</v>
      </c>
      <c r="H7597" s="13">
        <f t="shared" si="603"/>
        <v>2.5928255555555553</v>
      </c>
      <c r="I7597" s="16">
        <f t="shared" si="604"/>
        <v>4.5457714327488539</v>
      </c>
      <c r="J7597" s="19">
        <f t="shared" si="605"/>
        <v>5</v>
      </c>
      <c r="K7597" s="13">
        <f t="shared" si="606"/>
        <v>5.4359949801215252E-2</v>
      </c>
    </row>
    <row r="7598" spans="2:11" x14ac:dyDescent="0.25">
      <c r="B7598" s="23">
        <v>317</v>
      </c>
      <c r="C7598" s="23">
        <v>7593</v>
      </c>
      <c r="D7598" s="44">
        <v>42321.57708333333</v>
      </c>
      <c r="E7598" s="39" t="s">
        <v>105</v>
      </c>
      <c r="F7598" s="47">
        <f t="shared" si="602"/>
        <v>0.3</v>
      </c>
      <c r="G7598" s="10">
        <v>4.6000000000000005</v>
      </c>
      <c r="H7598" s="13">
        <f t="shared" si="603"/>
        <v>2.0563788888888892</v>
      </c>
      <c r="I7598" s="16">
        <f t="shared" si="604"/>
        <v>3.6052669983870231</v>
      </c>
      <c r="J7598" s="19">
        <f t="shared" si="605"/>
        <v>4</v>
      </c>
      <c r="K7598" s="13">
        <f t="shared" si="606"/>
        <v>2.7118680931214341E-2</v>
      </c>
    </row>
    <row r="7599" spans="2:11" x14ac:dyDescent="0.25">
      <c r="B7599" s="23">
        <v>317</v>
      </c>
      <c r="C7599" s="23">
        <v>7594</v>
      </c>
      <c r="D7599" s="44">
        <v>42321.618750000001</v>
      </c>
      <c r="E7599" s="39" t="s">
        <v>105</v>
      </c>
      <c r="F7599" s="47">
        <f t="shared" si="602"/>
        <v>0.3</v>
      </c>
      <c r="G7599" s="10">
        <v>5.8</v>
      </c>
      <c r="H7599" s="13">
        <f t="shared" si="603"/>
        <v>2.5928255555555553</v>
      </c>
      <c r="I7599" s="16">
        <f t="shared" si="604"/>
        <v>4.5457714327488539</v>
      </c>
      <c r="J7599" s="19">
        <f t="shared" si="605"/>
        <v>5</v>
      </c>
      <c r="K7599" s="13">
        <f t="shared" si="606"/>
        <v>5.4359949801215252E-2</v>
      </c>
    </row>
    <row r="7600" spans="2:11" x14ac:dyDescent="0.25">
      <c r="B7600" s="23">
        <v>317</v>
      </c>
      <c r="C7600" s="23">
        <v>7595</v>
      </c>
      <c r="D7600" s="44">
        <v>42321.660416666666</v>
      </c>
      <c r="E7600" s="39" t="s">
        <v>105</v>
      </c>
      <c r="F7600" s="47">
        <f t="shared" si="602"/>
        <v>0.3</v>
      </c>
      <c r="G7600" s="10">
        <v>6.9</v>
      </c>
      <c r="H7600" s="13">
        <f t="shared" si="603"/>
        <v>3.0845683333333334</v>
      </c>
      <c r="I7600" s="16">
        <f t="shared" si="604"/>
        <v>5.4079004975805338</v>
      </c>
      <c r="J7600" s="19">
        <f t="shared" si="605"/>
        <v>6</v>
      </c>
      <c r="K7600" s="13">
        <f t="shared" si="606"/>
        <v>9.1525548142848398E-2</v>
      </c>
    </row>
    <row r="7601" spans="2:11" x14ac:dyDescent="0.25">
      <c r="B7601" s="23">
        <v>317</v>
      </c>
      <c r="C7601" s="23">
        <v>7596</v>
      </c>
      <c r="D7601" s="44">
        <v>42321.70208333333</v>
      </c>
      <c r="E7601" s="39" t="s">
        <v>108</v>
      </c>
      <c r="F7601" s="47">
        <f t="shared" si="602"/>
        <v>0.1</v>
      </c>
      <c r="G7601" s="10">
        <v>5.8</v>
      </c>
      <c r="H7601" s="13">
        <f t="shared" si="603"/>
        <v>2.5928255555555553</v>
      </c>
      <c r="I7601" s="16">
        <f t="shared" si="604"/>
        <v>4.5457714327488539</v>
      </c>
      <c r="J7601" s="19">
        <f t="shared" si="605"/>
        <v>5</v>
      </c>
      <c r="K7601" s="13">
        <f t="shared" si="606"/>
        <v>5.4359949801215252E-2</v>
      </c>
    </row>
    <row r="7602" spans="2:11" x14ac:dyDescent="0.25">
      <c r="B7602" s="23">
        <v>317</v>
      </c>
      <c r="C7602" s="23">
        <v>7597</v>
      </c>
      <c r="D7602" s="44">
        <v>42321.743750000001</v>
      </c>
      <c r="E7602" s="39" t="s">
        <v>108</v>
      </c>
      <c r="F7602" s="47">
        <f t="shared" si="602"/>
        <v>0.1</v>
      </c>
      <c r="G7602" s="10">
        <v>4.6000000000000005</v>
      </c>
      <c r="H7602" s="13">
        <f t="shared" si="603"/>
        <v>2.0563788888888892</v>
      </c>
      <c r="I7602" s="16">
        <f t="shared" si="604"/>
        <v>3.6052669983870231</v>
      </c>
      <c r="J7602" s="19">
        <f t="shared" si="605"/>
        <v>4</v>
      </c>
      <c r="K7602" s="13">
        <f t="shared" si="606"/>
        <v>2.7118680931214341E-2</v>
      </c>
    </row>
    <row r="7603" spans="2:11" x14ac:dyDescent="0.25">
      <c r="B7603" s="23">
        <v>317</v>
      </c>
      <c r="C7603" s="23">
        <v>7598</v>
      </c>
      <c r="D7603" s="44">
        <v>42321.785416666666</v>
      </c>
      <c r="E7603" s="39" t="s">
        <v>106</v>
      </c>
      <c r="F7603" s="47">
        <f t="shared" si="602"/>
        <v>0.2</v>
      </c>
      <c r="G7603" s="10">
        <v>4.6000000000000005</v>
      </c>
      <c r="H7603" s="13">
        <f t="shared" si="603"/>
        <v>2.0563788888888892</v>
      </c>
      <c r="I7603" s="16">
        <f t="shared" si="604"/>
        <v>3.6052669983870231</v>
      </c>
      <c r="J7603" s="19">
        <f t="shared" si="605"/>
        <v>4</v>
      </c>
      <c r="K7603" s="13">
        <f t="shared" si="606"/>
        <v>2.7118680931214341E-2</v>
      </c>
    </row>
    <row r="7604" spans="2:11" x14ac:dyDescent="0.25">
      <c r="B7604" s="23">
        <v>317</v>
      </c>
      <c r="C7604" s="23">
        <v>7599</v>
      </c>
      <c r="D7604" s="44">
        <v>42321.82708333333</v>
      </c>
      <c r="E7604" s="39" t="s">
        <v>106</v>
      </c>
      <c r="F7604" s="47">
        <f t="shared" si="602"/>
        <v>0.2</v>
      </c>
      <c r="G7604" s="10">
        <v>3.5</v>
      </c>
      <c r="H7604" s="13">
        <f t="shared" si="603"/>
        <v>1.5646361111111109</v>
      </c>
      <c r="I7604" s="16">
        <f t="shared" si="604"/>
        <v>2.7431379335553427</v>
      </c>
      <c r="J7604" s="19">
        <f t="shared" si="605"/>
        <v>3</v>
      </c>
      <c r="K7604" s="13">
        <f t="shared" si="606"/>
        <v>1.1945358807900612E-2</v>
      </c>
    </row>
    <row r="7605" spans="2:11" x14ac:dyDescent="0.25">
      <c r="B7605" s="23">
        <v>317</v>
      </c>
      <c r="C7605" s="23">
        <v>7600</v>
      </c>
      <c r="D7605" s="44">
        <v>42321.868750000001</v>
      </c>
      <c r="E7605" s="39" t="s">
        <v>106</v>
      </c>
      <c r="F7605" s="47">
        <f t="shared" si="602"/>
        <v>0.2</v>
      </c>
      <c r="G7605" s="10">
        <v>4.6000000000000005</v>
      </c>
      <c r="H7605" s="13">
        <f t="shared" si="603"/>
        <v>2.0563788888888892</v>
      </c>
      <c r="I7605" s="16">
        <f t="shared" si="604"/>
        <v>3.6052669983870231</v>
      </c>
      <c r="J7605" s="19">
        <f t="shared" si="605"/>
        <v>4</v>
      </c>
      <c r="K7605" s="13">
        <f t="shared" si="606"/>
        <v>2.7118680931214341E-2</v>
      </c>
    </row>
    <row r="7606" spans="2:11" x14ac:dyDescent="0.25">
      <c r="B7606" s="23">
        <v>317</v>
      </c>
      <c r="C7606" s="23">
        <v>7601</v>
      </c>
      <c r="D7606" s="44">
        <v>42321.910416666666</v>
      </c>
      <c r="E7606" s="39" t="s">
        <v>105</v>
      </c>
      <c r="F7606" s="47">
        <f t="shared" si="602"/>
        <v>0.3</v>
      </c>
      <c r="G7606" s="10">
        <v>5.8</v>
      </c>
      <c r="H7606" s="13">
        <f t="shared" si="603"/>
        <v>2.5928255555555553</v>
      </c>
      <c r="I7606" s="16">
        <f t="shared" si="604"/>
        <v>4.5457714327488539</v>
      </c>
      <c r="J7606" s="19">
        <f t="shared" si="605"/>
        <v>5</v>
      </c>
      <c r="K7606" s="13">
        <f t="shared" si="606"/>
        <v>5.4359949801215252E-2</v>
      </c>
    </row>
    <row r="7607" spans="2:11" x14ac:dyDescent="0.25">
      <c r="B7607" s="23">
        <v>317</v>
      </c>
      <c r="C7607" s="23">
        <v>7602</v>
      </c>
      <c r="D7607" s="44">
        <v>42321.95208333333</v>
      </c>
      <c r="E7607" s="39" t="s">
        <v>108</v>
      </c>
      <c r="F7607" s="47">
        <f t="shared" si="602"/>
        <v>0.1</v>
      </c>
      <c r="G7607" s="10">
        <v>4.6000000000000005</v>
      </c>
      <c r="H7607" s="13">
        <f t="shared" si="603"/>
        <v>2.0563788888888892</v>
      </c>
      <c r="I7607" s="16">
        <f t="shared" si="604"/>
        <v>3.6052669983870231</v>
      </c>
      <c r="J7607" s="19">
        <f t="shared" si="605"/>
        <v>4</v>
      </c>
      <c r="K7607" s="13">
        <f t="shared" si="606"/>
        <v>2.7118680931214341E-2</v>
      </c>
    </row>
    <row r="7608" spans="2:11" x14ac:dyDescent="0.25">
      <c r="B7608" s="23">
        <v>317</v>
      </c>
      <c r="C7608" s="23">
        <v>7603</v>
      </c>
      <c r="D7608" s="44">
        <v>42321.993750000001</v>
      </c>
      <c r="E7608" s="39" t="s">
        <v>105</v>
      </c>
      <c r="F7608" s="47">
        <f t="shared" si="602"/>
        <v>0.3</v>
      </c>
      <c r="G7608" s="10">
        <v>4.6000000000000005</v>
      </c>
      <c r="H7608" s="13">
        <f t="shared" si="603"/>
        <v>2.0563788888888892</v>
      </c>
      <c r="I7608" s="16">
        <f t="shared" si="604"/>
        <v>3.6052669983870231</v>
      </c>
      <c r="J7608" s="19">
        <f t="shared" si="605"/>
        <v>4</v>
      </c>
      <c r="K7608" s="13">
        <f t="shared" si="606"/>
        <v>2.7118680931214341E-2</v>
      </c>
    </row>
    <row r="7609" spans="2:11" x14ac:dyDescent="0.25">
      <c r="B7609" s="23">
        <v>317</v>
      </c>
      <c r="C7609" s="23">
        <v>7604</v>
      </c>
      <c r="D7609" s="44">
        <v>42322.035416666666</v>
      </c>
      <c r="E7609" s="39" t="s">
        <v>108</v>
      </c>
      <c r="F7609" s="47">
        <f t="shared" si="602"/>
        <v>0.1</v>
      </c>
      <c r="G7609" s="10">
        <v>4.6000000000000005</v>
      </c>
      <c r="H7609" s="13">
        <f t="shared" si="603"/>
        <v>2.0563788888888892</v>
      </c>
      <c r="I7609" s="16">
        <f t="shared" si="604"/>
        <v>3.6052669983870231</v>
      </c>
      <c r="J7609" s="19">
        <f t="shared" si="605"/>
        <v>4</v>
      </c>
      <c r="K7609" s="13">
        <f t="shared" si="606"/>
        <v>2.7118680931214341E-2</v>
      </c>
    </row>
    <row r="7610" spans="2:11" x14ac:dyDescent="0.25">
      <c r="B7610" s="23">
        <v>317</v>
      </c>
      <c r="C7610" s="23">
        <v>7605</v>
      </c>
      <c r="D7610" s="44">
        <v>42322.07708333333</v>
      </c>
      <c r="E7610" s="39" t="s">
        <v>108</v>
      </c>
      <c r="F7610" s="47">
        <f t="shared" si="602"/>
        <v>0.1</v>
      </c>
      <c r="G7610" s="10">
        <v>9.6999999999999993</v>
      </c>
      <c r="H7610" s="13">
        <f t="shared" si="603"/>
        <v>4.3362772222222219</v>
      </c>
      <c r="I7610" s="16">
        <f t="shared" si="604"/>
        <v>7.6024108444248073</v>
      </c>
      <c r="J7610" s="19">
        <f t="shared" si="605"/>
        <v>8</v>
      </c>
      <c r="K7610" s="13">
        <f t="shared" si="606"/>
        <v>0.25427886785499881</v>
      </c>
    </row>
    <row r="7611" spans="2:11" x14ac:dyDescent="0.25">
      <c r="B7611" s="23">
        <v>317</v>
      </c>
      <c r="C7611" s="23">
        <v>7606</v>
      </c>
      <c r="D7611" s="44">
        <v>42322.118750000001</v>
      </c>
      <c r="E7611" s="39" t="s">
        <v>105</v>
      </c>
      <c r="F7611" s="47">
        <f t="shared" si="602"/>
        <v>0.3</v>
      </c>
      <c r="G7611" s="10">
        <v>8.1</v>
      </c>
      <c r="H7611" s="13">
        <f t="shared" si="603"/>
        <v>3.6210149999999994</v>
      </c>
      <c r="I7611" s="16">
        <f t="shared" si="604"/>
        <v>6.3484049319423645</v>
      </c>
      <c r="J7611" s="19">
        <f t="shared" si="605"/>
        <v>7</v>
      </c>
      <c r="K7611" s="13">
        <f t="shared" si="606"/>
        <v>0.14806421994704388</v>
      </c>
    </row>
    <row r="7612" spans="2:11" x14ac:dyDescent="0.25">
      <c r="B7612" s="23">
        <v>317</v>
      </c>
      <c r="C7612" s="23">
        <v>7607</v>
      </c>
      <c r="D7612" s="44">
        <v>42322.160416666666</v>
      </c>
      <c r="E7612" s="39" t="s">
        <v>105</v>
      </c>
      <c r="F7612" s="47">
        <f t="shared" si="602"/>
        <v>0.3</v>
      </c>
      <c r="G7612" s="10">
        <v>8.1</v>
      </c>
      <c r="H7612" s="13">
        <f t="shared" si="603"/>
        <v>3.6210149999999994</v>
      </c>
      <c r="I7612" s="16">
        <f t="shared" si="604"/>
        <v>6.3484049319423645</v>
      </c>
      <c r="J7612" s="19">
        <f t="shared" si="605"/>
        <v>7</v>
      </c>
      <c r="K7612" s="13">
        <f t="shared" si="606"/>
        <v>0.14806421994704388</v>
      </c>
    </row>
    <row r="7613" spans="2:11" x14ac:dyDescent="0.25">
      <c r="B7613" s="23">
        <v>317</v>
      </c>
      <c r="C7613" s="23">
        <v>7608</v>
      </c>
      <c r="D7613" s="44">
        <v>42322.20208333333</v>
      </c>
      <c r="E7613" s="39" t="s">
        <v>105</v>
      </c>
      <c r="F7613" s="47">
        <f t="shared" si="602"/>
        <v>0.3</v>
      </c>
      <c r="G7613" s="10">
        <v>4.6000000000000005</v>
      </c>
      <c r="H7613" s="13">
        <f t="shared" si="603"/>
        <v>2.0563788888888892</v>
      </c>
      <c r="I7613" s="16">
        <f t="shared" si="604"/>
        <v>3.6052669983870231</v>
      </c>
      <c r="J7613" s="19">
        <f t="shared" si="605"/>
        <v>4</v>
      </c>
      <c r="K7613" s="13">
        <f t="shared" si="606"/>
        <v>2.7118680931214341E-2</v>
      </c>
    </row>
    <row r="7614" spans="2:11" x14ac:dyDescent="0.25">
      <c r="B7614" s="23">
        <v>318</v>
      </c>
      <c r="C7614" s="23">
        <v>7609</v>
      </c>
      <c r="D7614" s="44">
        <v>42322.243750000001</v>
      </c>
      <c r="E7614" s="39" t="s">
        <v>103</v>
      </c>
      <c r="F7614" s="47">
        <f t="shared" si="602"/>
        <v>0.7</v>
      </c>
      <c r="G7614" s="10">
        <v>4.6000000000000005</v>
      </c>
      <c r="H7614" s="13">
        <f t="shared" si="603"/>
        <v>2.0563788888888892</v>
      </c>
      <c r="I7614" s="16">
        <f t="shared" si="604"/>
        <v>3.6052669983870231</v>
      </c>
      <c r="J7614" s="19">
        <f t="shared" si="605"/>
        <v>4</v>
      </c>
      <c r="K7614" s="13">
        <f t="shared" si="606"/>
        <v>2.7118680931214341E-2</v>
      </c>
    </row>
    <row r="7615" spans="2:11" x14ac:dyDescent="0.25">
      <c r="B7615" s="23">
        <v>318</v>
      </c>
      <c r="C7615" s="23">
        <v>7610</v>
      </c>
      <c r="D7615" s="44">
        <v>42322.285416666666</v>
      </c>
      <c r="E7615" s="39" t="s">
        <v>105</v>
      </c>
      <c r="F7615" s="47">
        <f t="shared" si="602"/>
        <v>0.3</v>
      </c>
      <c r="G7615" s="10">
        <v>5.8</v>
      </c>
      <c r="H7615" s="13">
        <f t="shared" si="603"/>
        <v>2.5928255555555553</v>
      </c>
      <c r="I7615" s="16">
        <f t="shared" si="604"/>
        <v>4.5457714327488539</v>
      </c>
      <c r="J7615" s="19">
        <f t="shared" si="605"/>
        <v>5</v>
      </c>
      <c r="K7615" s="13">
        <f t="shared" si="606"/>
        <v>5.4359949801215252E-2</v>
      </c>
    </row>
    <row r="7616" spans="2:11" x14ac:dyDescent="0.25">
      <c r="B7616" s="23">
        <v>318</v>
      </c>
      <c r="C7616" s="23">
        <v>7611</v>
      </c>
      <c r="D7616" s="44">
        <v>42322.32708333333</v>
      </c>
      <c r="E7616" s="39" t="s">
        <v>105</v>
      </c>
      <c r="F7616" s="47">
        <f t="shared" si="602"/>
        <v>0.3</v>
      </c>
      <c r="G7616" s="10">
        <v>6.9</v>
      </c>
      <c r="H7616" s="13">
        <f t="shared" si="603"/>
        <v>3.0845683333333334</v>
      </c>
      <c r="I7616" s="16">
        <f t="shared" si="604"/>
        <v>5.4079004975805338</v>
      </c>
      <c r="J7616" s="19">
        <f t="shared" si="605"/>
        <v>6</v>
      </c>
      <c r="K7616" s="13">
        <f t="shared" si="606"/>
        <v>9.1525548142848398E-2</v>
      </c>
    </row>
    <row r="7617" spans="2:11" x14ac:dyDescent="0.25">
      <c r="B7617" s="23">
        <v>318</v>
      </c>
      <c r="C7617" s="23">
        <v>7612</v>
      </c>
      <c r="D7617" s="44">
        <v>42322.368750000001</v>
      </c>
      <c r="E7617" s="39" t="s">
        <v>105</v>
      </c>
      <c r="F7617" s="47">
        <f t="shared" si="602"/>
        <v>0.3</v>
      </c>
      <c r="G7617" s="10">
        <v>6.9</v>
      </c>
      <c r="H7617" s="13">
        <f t="shared" si="603"/>
        <v>3.0845683333333334</v>
      </c>
      <c r="I7617" s="16">
        <f t="shared" si="604"/>
        <v>5.4079004975805338</v>
      </c>
      <c r="J7617" s="19">
        <f t="shared" si="605"/>
        <v>6</v>
      </c>
      <c r="K7617" s="13">
        <f t="shared" si="606"/>
        <v>9.1525548142848398E-2</v>
      </c>
    </row>
    <row r="7618" spans="2:11" x14ac:dyDescent="0.25">
      <c r="B7618" s="23">
        <v>318</v>
      </c>
      <c r="C7618" s="23">
        <v>7613</v>
      </c>
      <c r="D7618" s="44">
        <v>42322.410416666666</v>
      </c>
      <c r="E7618" s="39" t="s">
        <v>108</v>
      </c>
      <c r="F7618" s="47">
        <f t="shared" si="602"/>
        <v>0.1</v>
      </c>
      <c r="G7618" s="10">
        <v>6.9</v>
      </c>
      <c r="H7618" s="13">
        <f t="shared" si="603"/>
        <v>3.0845683333333334</v>
      </c>
      <c r="I7618" s="16">
        <f t="shared" si="604"/>
        <v>5.4079004975805338</v>
      </c>
      <c r="J7618" s="19">
        <f t="shared" si="605"/>
        <v>6</v>
      </c>
      <c r="K7618" s="13">
        <f t="shared" si="606"/>
        <v>9.1525548142848398E-2</v>
      </c>
    </row>
    <row r="7619" spans="2:11" x14ac:dyDescent="0.25">
      <c r="B7619" s="23">
        <v>318</v>
      </c>
      <c r="C7619" s="23">
        <v>7614</v>
      </c>
      <c r="D7619" s="44">
        <v>42322.45208333333</v>
      </c>
      <c r="E7619" s="39" t="s">
        <v>105</v>
      </c>
      <c r="F7619" s="47">
        <f t="shared" si="602"/>
        <v>0.3</v>
      </c>
      <c r="G7619" s="10">
        <v>4.6000000000000005</v>
      </c>
      <c r="H7619" s="13">
        <f t="shared" si="603"/>
        <v>2.0563788888888892</v>
      </c>
      <c r="I7619" s="16">
        <f t="shared" si="604"/>
        <v>3.6052669983870231</v>
      </c>
      <c r="J7619" s="19">
        <f t="shared" si="605"/>
        <v>4</v>
      </c>
      <c r="K7619" s="13">
        <f t="shared" si="606"/>
        <v>2.7118680931214341E-2</v>
      </c>
    </row>
    <row r="7620" spans="2:11" x14ac:dyDescent="0.25">
      <c r="B7620" s="23">
        <v>318</v>
      </c>
      <c r="C7620" s="23">
        <v>7615</v>
      </c>
      <c r="D7620" s="44">
        <v>42322.493750000001</v>
      </c>
      <c r="E7620" s="39" t="s">
        <v>105</v>
      </c>
      <c r="F7620" s="47">
        <f t="shared" si="602"/>
        <v>0.3</v>
      </c>
      <c r="G7620" s="10">
        <v>5.8</v>
      </c>
      <c r="H7620" s="13">
        <f t="shared" si="603"/>
        <v>2.5928255555555553</v>
      </c>
      <c r="I7620" s="16">
        <f t="shared" si="604"/>
        <v>4.5457714327488539</v>
      </c>
      <c r="J7620" s="19">
        <f t="shared" si="605"/>
        <v>5</v>
      </c>
      <c r="K7620" s="13">
        <f t="shared" si="606"/>
        <v>5.4359949801215252E-2</v>
      </c>
    </row>
    <row r="7621" spans="2:11" x14ac:dyDescent="0.25">
      <c r="B7621" s="23">
        <v>318</v>
      </c>
      <c r="C7621" s="23">
        <v>7616</v>
      </c>
      <c r="D7621" s="44">
        <v>42322.535416666666</v>
      </c>
      <c r="E7621" s="39" t="s">
        <v>108</v>
      </c>
      <c r="F7621" s="47">
        <f t="shared" si="602"/>
        <v>0.1</v>
      </c>
      <c r="G7621" s="10">
        <v>4.6000000000000005</v>
      </c>
      <c r="H7621" s="13">
        <f t="shared" si="603"/>
        <v>2.0563788888888892</v>
      </c>
      <c r="I7621" s="16">
        <f t="shared" si="604"/>
        <v>3.6052669983870231</v>
      </c>
      <c r="J7621" s="19">
        <f t="shared" si="605"/>
        <v>4</v>
      </c>
      <c r="K7621" s="13">
        <f t="shared" si="606"/>
        <v>2.7118680931214341E-2</v>
      </c>
    </row>
    <row r="7622" spans="2:11" x14ac:dyDescent="0.25">
      <c r="B7622" s="23">
        <v>318</v>
      </c>
      <c r="C7622" s="23">
        <v>7617</v>
      </c>
      <c r="D7622" s="44">
        <v>42322.57708333333</v>
      </c>
      <c r="E7622" s="39" t="s">
        <v>108</v>
      </c>
      <c r="F7622" s="47">
        <f t="shared" ref="F7622:F7685" si="607">+VLOOKUP(E7622,$R$6:$S$25,2,FALSE)</f>
        <v>0.1</v>
      </c>
      <c r="G7622" s="10">
        <v>5.8</v>
      </c>
      <c r="H7622" s="13">
        <f t="shared" ref="H7622:H7685" si="608">+G7622*1609.34/3600</f>
        <v>2.5928255555555553</v>
      </c>
      <c r="I7622" s="16">
        <f t="shared" ref="I7622:I7685" si="609">H7622*(8^0.27)</f>
        <v>4.5457714327488539</v>
      </c>
      <c r="J7622" s="19">
        <f t="shared" ref="J7622:J7685" si="610">IF(AND(I7622&gt;=0,I7622&lt;1),1,IF(AND(I7622&gt;=1,I7622&lt;2),2,IF(AND(I7622&gt;=2,I7622&lt;3),3,IF(AND(I7622&gt;=3,I7622&lt;4),4,IF(AND(I7622&gt;=4,I7622&lt;5),5,IF(AND(I7622&gt;=5,I7622&lt;6),6,IF(AND(I7622&gt;=6,I7622&lt;7),7,IF(AND(I7622&gt;=7,I7622&lt;8),8,IF(AND(I7622&gt;=8,I7622&lt;9),9,IF(AND(I7622&gt;=9,I7622&lt;10),10,IF(AND(I7622&gt;=10,I7622&lt;11),11,IF(AND(I7622&gt;=11,I7622&lt;12),12,IF(AND(I7622&gt;=12,I7622&lt;13),13,IF(AND(I7622&gt;=13,I7622&lt;14),14,IF(AND(I7622&gt;=14,I7622&lt;15),15,IF(AND(I7622&gt;=15,I7622&lt;25),16,IF(I7622&gt;25,17,0)))))))))))))))))</f>
        <v>5</v>
      </c>
      <c r="K7622" s="13">
        <f t="shared" ref="K7622:K7685" si="611">MIN((I7622/$L$5)^3*$K$5,$K$5)</f>
        <v>5.4359949801215252E-2</v>
      </c>
    </row>
    <row r="7623" spans="2:11" x14ac:dyDescent="0.25">
      <c r="B7623" s="23">
        <v>318</v>
      </c>
      <c r="C7623" s="23">
        <v>7618</v>
      </c>
      <c r="D7623" s="44">
        <v>42322.618750000001</v>
      </c>
      <c r="E7623" s="39" t="s">
        <v>105</v>
      </c>
      <c r="F7623" s="47">
        <f t="shared" si="607"/>
        <v>0.3</v>
      </c>
      <c r="G7623" s="10">
        <v>3.5</v>
      </c>
      <c r="H7623" s="13">
        <f t="shared" si="608"/>
        <v>1.5646361111111109</v>
      </c>
      <c r="I7623" s="16">
        <f t="shared" si="609"/>
        <v>2.7431379335553427</v>
      </c>
      <c r="J7623" s="19">
        <f t="shared" si="610"/>
        <v>3</v>
      </c>
      <c r="K7623" s="13">
        <f t="shared" si="611"/>
        <v>1.1945358807900612E-2</v>
      </c>
    </row>
    <row r="7624" spans="2:11" x14ac:dyDescent="0.25">
      <c r="B7624" s="23">
        <v>318</v>
      </c>
      <c r="C7624" s="23">
        <v>7619</v>
      </c>
      <c r="D7624" s="44">
        <v>42322.660416666666</v>
      </c>
      <c r="E7624" s="39" t="s">
        <v>108</v>
      </c>
      <c r="F7624" s="47">
        <f t="shared" si="607"/>
        <v>0.1</v>
      </c>
      <c r="G7624" s="10">
        <v>3.5</v>
      </c>
      <c r="H7624" s="13">
        <f t="shared" si="608"/>
        <v>1.5646361111111109</v>
      </c>
      <c r="I7624" s="16">
        <f t="shared" si="609"/>
        <v>2.7431379335553427</v>
      </c>
      <c r="J7624" s="19">
        <f t="shared" si="610"/>
        <v>3</v>
      </c>
      <c r="K7624" s="13">
        <f t="shared" si="611"/>
        <v>1.1945358807900612E-2</v>
      </c>
    </row>
    <row r="7625" spans="2:11" x14ac:dyDescent="0.25">
      <c r="B7625" s="23">
        <v>318</v>
      </c>
      <c r="C7625" s="23">
        <v>7620</v>
      </c>
      <c r="D7625" s="44">
        <v>42322.70208333333</v>
      </c>
      <c r="E7625" s="39" t="s">
        <v>106</v>
      </c>
      <c r="F7625" s="47">
        <f t="shared" si="607"/>
        <v>0.2</v>
      </c>
      <c r="G7625" s="10">
        <v>3.5</v>
      </c>
      <c r="H7625" s="13">
        <f t="shared" si="608"/>
        <v>1.5646361111111109</v>
      </c>
      <c r="I7625" s="16">
        <f t="shared" si="609"/>
        <v>2.7431379335553427</v>
      </c>
      <c r="J7625" s="19">
        <f t="shared" si="610"/>
        <v>3</v>
      </c>
      <c r="K7625" s="13">
        <f t="shared" si="611"/>
        <v>1.1945358807900612E-2</v>
      </c>
    </row>
    <row r="7626" spans="2:11" x14ac:dyDescent="0.25">
      <c r="B7626" s="23">
        <v>318</v>
      </c>
      <c r="C7626" s="23">
        <v>7621</v>
      </c>
      <c r="D7626" s="44">
        <v>42322.743750000001</v>
      </c>
      <c r="E7626" s="39" t="s">
        <v>108</v>
      </c>
      <c r="F7626" s="47">
        <f t="shared" si="607"/>
        <v>0.1</v>
      </c>
      <c r="G7626" s="10">
        <v>8.1</v>
      </c>
      <c r="H7626" s="13">
        <f t="shared" si="608"/>
        <v>3.6210149999999994</v>
      </c>
      <c r="I7626" s="16">
        <f t="shared" si="609"/>
        <v>6.3484049319423645</v>
      </c>
      <c r="J7626" s="19">
        <f t="shared" si="610"/>
        <v>7</v>
      </c>
      <c r="K7626" s="13">
        <f t="shared" si="611"/>
        <v>0.14806421994704388</v>
      </c>
    </row>
    <row r="7627" spans="2:11" x14ac:dyDescent="0.25">
      <c r="B7627" s="23">
        <v>318</v>
      </c>
      <c r="C7627" s="23">
        <v>7622</v>
      </c>
      <c r="D7627" s="44">
        <v>42322.785416666666</v>
      </c>
      <c r="E7627" s="39" t="s">
        <v>106</v>
      </c>
      <c r="F7627" s="47">
        <f t="shared" si="607"/>
        <v>0.2</v>
      </c>
      <c r="G7627" s="10">
        <v>8.1</v>
      </c>
      <c r="H7627" s="13">
        <f t="shared" si="608"/>
        <v>3.6210149999999994</v>
      </c>
      <c r="I7627" s="16">
        <f t="shared" si="609"/>
        <v>6.3484049319423645</v>
      </c>
      <c r="J7627" s="19">
        <f t="shared" si="610"/>
        <v>7</v>
      </c>
      <c r="K7627" s="13">
        <f t="shared" si="611"/>
        <v>0.14806421994704388</v>
      </c>
    </row>
    <row r="7628" spans="2:11" x14ac:dyDescent="0.25">
      <c r="B7628" s="23">
        <v>318</v>
      </c>
      <c r="C7628" s="23">
        <v>7623</v>
      </c>
      <c r="D7628" s="44">
        <v>42322.82708333333</v>
      </c>
      <c r="E7628" s="39" t="s">
        <v>106</v>
      </c>
      <c r="F7628" s="47">
        <f t="shared" si="607"/>
        <v>0.2</v>
      </c>
      <c r="G7628" s="10">
        <v>8.1</v>
      </c>
      <c r="H7628" s="13">
        <f t="shared" si="608"/>
        <v>3.6210149999999994</v>
      </c>
      <c r="I7628" s="16">
        <f t="shared" si="609"/>
        <v>6.3484049319423645</v>
      </c>
      <c r="J7628" s="19">
        <f t="shared" si="610"/>
        <v>7</v>
      </c>
      <c r="K7628" s="13">
        <f t="shared" si="611"/>
        <v>0.14806421994704388</v>
      </c>
    </row>
    <row r="7629" spans="2:11" x14ac:dyDescent="0.25">
      <c r="B7629" s="23">
        <v>318</v>
      </c>
      <c r="C7629" s="23">
        <v>7624</v>
      </c>
      <c r="D7629" s="44">
        <v>42322.868750000001</v>
      </c>
      <c r="E7629" s="39" t="s">
        <v>106</v>
      </c>
      <c r="F7629" s="47">
        <f t="shared" si="607"/>
        <v>0.2</v>
      </c>
      <c r="G7629" s="10">
        <v>8.1</v>
      </c>
      <c r="H7629" s="13">
        <f t="shared" si="608"/>
        <v>3.6210149999999994</v>
      </c>
      <c r="I7629" s="16">
        <f t="shared" si="609"/>
        <v>6.3484049319423645</v>
      </c>
      <c r="J7629" s="19">
        <f t="shared" si="610"/>
        <v>7</v>
      </c>
      <c r="K7629" s="13">
        <f t="shared" si="611"/>
        <v>0.14806421994704388</v>
      </c>
    </row>
    <row r="7630" spans="2:11" x14ac:dyDescent="0.25">
      <c r="B7630" s="23">
        <v>318</v>
      </c>
      <c r="C7630" s="23">
        <v>7625</v>
      </c>
      <c r="D7630" s="44">
        <v>42322.910416666666</v>
      </c>
      <c r="E7630" s="39" t="s">
        <v>102</v>
      </c>
      <c r="F7630" s="47">
        <f t="shared" si="607"/>
        <v>1</v>
      </c>
      <c r="G7630" s="10">
        <v>5.8</v>
      </c>
      <c r="H7630" s="13">
        <f t="shared" si="608"/>
        <v>2.5928255555555553</v>
      </c>
      <c r="I7630" s="16">
        <f t="shared" si="609"/>
        <v>4.5457714327488539</v>
      </c>
      <c r="J7630" s="19">
        <f t="shared" si="610"/>
        <v>5</v>
      </c>
      <c r="K7630" s="13">
        <f t="shared" si="611"/>
        <v>5.4359949801215252E-2</v>
      </c>
    </row>
    <row r="7631" spans="2:11" x14ac:dyDescent="0.25">
      <c r="B7631" s="23">
        <v>318</v>
      </c>
      <c r="C7631" s="23">
        <v>7626</v>
      </c>
      <c r="D7631" s="44">
        <v>42322.95208333333</v>
      </c>
      <c r="E7631" s="39" t="s">
        <v>102</v>
      </c>
      <c r="F7631" s="47">
        <f t="shared" si="607"/>
        <v>1</v>
      </c>
      <c r="G7631" s="10">
        <v>4.6000000000000005</v>
      </c>
      <c r="H7631" s="13">
        <f t="shared" si="608"/>
        <v>2.0563788888888892</v>
      </c>
      <c r="I7631" s="16">
        <f t="shared" si="609"/>
        <v>3.6052669983870231</v>
      </c>
      <c r="J7631" s="19">
        <f t="shared" si="610"/>
        <v>4</v>
      </c>
      <c r="K7631" s="13">
        <f t="shared" si="611"/>
        <v>2.7118680931214341E-2</v>
      </c>
    </row>
    <row r="7632" spans="2:11" x14ac:dyDescent="0.25">
      <c r="B7632" s="23">
        <v>318</v>
      </c>
      <c r="C7632" s="23">
        <v>7627</v>
      </c>
      <c r="D7632" s="44">
        <v>42322.993750000001</v>
      </c>
      <c r="E7632" s="39" t="s">
        <v>102</v>
      </c>
      <c r="F7632" s="47">
        <f t="shared" si="607"/>
        <v>1</v>
      </c>
      <c r="G7632" s="10">
        <v>6.9</v>
      </c>
      <c r="H7632" s="13">
        <f t="shared" si="608"/>
        <v>3.0845683333333334</v>
      </c>
      <c r="I7632" s="16">
        <f t="shared" si="609"/>
        <v>5.4079004975805338</v>
      </c>
      <c r="J7632" s="19">
        <f t="shared" si="610"/>
        <v>6</v>
      </c>
      <c r="K7632" s="13">
        <f t="shared" si="611"/>
        <v>9.1525548142848398E-2</v>
      </c>
    </row>
    <row r="7633" spans="2:11" x14ac:dyDescent="0.25">
      <c r="B7633" s="23">
        <v>318</v>
      </c>
      <c r="C7633" s="23">
        <v>7628</v>
      </c>
      <c r="D7633" s="44">
        <v>42323.035416666666</v>
      </c>
      <c r="E7633" s="39" t="s">
        <v>102</v>
      </c>
      <c r="F7633" s="47">
        <f t="shared" si="607"/>
        <v>1</v>
      </c>
      <c r="G7633" s="10">
        <v>5.8</v>
      </c>
      <c r="H7633" s="13">
        <f t="shared" si="608"/>
        <v>2.5928255555555553</v>
      </c>
      <c r="I7633" s="16">
        <f t="shared" si="609"/>
        <v>4.5457714327488539</v>
      </c>
      <c r="J7633" s="19">
        <f t="shared" si="610"/>
        <v>5</v>
      </c>
      <c r="K7633" s="13">
        <f t="shared" si="611"/>
        <v>5.4359949801215252E-2</v>
      </c>
    </row>
    <row r="7634" spans="2:11" x14ac:dyDescent="0.25">
      <c r="B7634" s="23">
        <v>318</v>
      </c>
      <c r="C7634" s="23">
        <v>7629</v>
      </c>
      <c r="D7634" s="44">
        <v>42323.07708333333</v>
      </c>
      <c r="E7634" s="39" t="s">
        <v>104</v>
      </c>
      <c r="F7634" s="47">
        <f t="shared" si="607"/>
        <v>0.5</v>
      </c>
      <c r="G7634" s="10">
        <v>4.6000000000000005</v>
      </c>
      <c r="H7634" s="13">
        <f t="shared" si="608"/>
        <v>2.0563788888888892</v>
      </c>
      <c r="I7634" s="16">
        <f t="shared" si="609"/>
        <v>3.6052669983870231</v>
      </c>
      <c r="J7634" s="19">
        <f t="shared" si="610"/>
        <v>4</v>
      </c>
      <c r="K7634" s="13">
        <f t="shared" si="611"/>
        <v>2.7118680931214341E-2</v>
      </c>
    </row>
    <row r="7635" spans="2:11" x14ac:dyDescent="0.25">
      <c r="B7635" s="23">
        <v>318</v>
      </c>
      <c r="C7635" s="23">
        <v>7630</v>
      </c>
      <c r="D7635" s="44">
        <v>42323.118750000001</v>
      </c>
      <c r="E7635" s="39" t="s">
        <v>102</v>
      </c>
      <c r="F7635" s="47">
        <f t="shared" si="607"/>
        <v>1</v>
      </c>
      <c r="G7635" s="10">
        <v>4.6000000000000005</v>
      </c>
      <c r="H7635" s="13">
        <f t="shared" si="608"/>
        <v>2.0563788888888892</v>
      </c>
      <c r="I7635" s="16">
        <f t="shared" si="609"/>
        <v>3.6052669983870231</v>
      </c>
      <c r="J7635" s="19">
        <f t="shared" si="610"/>
        <v>4</v>
      </c>
      <c r="K7635" s="13">
        <f t="shared" si="611"/>
        <v>2.7118680931214341E-2</v>
      </c>
    </row>
    <row r="7636" spans="2:11" x14ac:dyDescent="0.25">
      <c r="B7636" s="23">
        <v>318</v>
      </c>
      <c r="C7636" s="23">
        <v>7631</v>
      </c>
      <c r="D7636" s="44">
        <v>42323.160416666666</v>
      </c>
      <c r="E7636" s="39" t="s">
        <v>104</v>
      </c>
      <c r="F7636" s="47">
        <f t="shared" si="607"/>
        <v>0.5</v>
      </c>
      <c r="G7636" s="10">
        <v>6.9</v>
      </c>
      <c r="H7636" s="13">
        <f t="shared" si="608"/>
        <v>3.0845683333333334</v>
      </c>
      <c r="I7636" s="16">
        <f t="shared" si="609"/>
        <v>5.4079004975805338</v>
      </c>
      <c r="J7636" s="19">
        <f t="shared" si="610"/>
        <v>6</v>
      </c>
      <c r="K7636" s="13">
        <f t="shared" si="611"/>
        <v>9.1525548142848398E-2</v>
      </c>
    </row>
    <row r="7637" spans="2:11" x14ac:dyDescent="0.25">
      <c r="B7637" s="23">
        <v>318</v>
      </c>
      <c r="C7637" s="23">
        <v>7632</v>
      </c>
      <c r="D7637" s="44">
        <v>42323.20208333333</v>
      </c>
      <c r="E7637" s="39" t="s">
        <v>104</v>
      </c>
      <c r="F7637" s="47">
        <f t="shared" si="607"/>
        <v>0.5</v>
      </c>
      <c r="G7637" s="10">
        <v>6.9</v>
      </c>
      <c r="H7637" s="13">
        <f t="shared" si="608"/>
        <v>3.0845683333333334</v>
      </c>
      <c r="I7637" s="16">
        <f t="shared" si="609"/>
        <v>5.4079004975805338</v>
      </c>
      <c r="J7637" s="19">
        <f t="shared" si="610"/>
        <v>6</v>
      </c>
      <c r="K7637" s="13">
        <f t="shared" si="611"/>
        <v>9.1525548142848398E-2</v>
      </c>
    </row>
    <row r="7638" spans="2:11" x14ac:dyDescent="0.25">
      <c r="B7638" s="23">
        <v>319</v>
      </c>
      <c r="C7638" s="23">
        <v>7633</v>
      </c>
      <c r="D7638" s="44">
        <v>42323.243750000001</v>
      </c>
      <c r="E7638" s="39" t="s">
        <v>103</v>
      </c>
      <c r="F7638" s="47">
        <f t="shared" si="607"/>
        <v>0.7</v>
      </c>
      <c r="G7638" s="10">
        <v>6.9</v>
      </c>
      <c r="H7638" s="13">
        <f t="shared" si="608"/>
        <v>3.0845683333333334</v>
      </c>
      <c r="I7638" s="16">
        <f t="shared" si="609"/>
        <v>5.4079004975805338</v>
      </c>
      <c r="J7638" s="19">
        <f t="shared" si="610"/>
        <v>6</v>
      </c>
      <c r="K7638" s="13">
        <f t="shared" si="611"/>
        <v>9.1525548142848398E-2</v>
      </c>
    </row>
    <row r="7639" spans="2:11" x14ac:dyDescent="0.25">
      <c r="B7639" s="23">
        <v>319</v>
      </c>
      <c r="C7639" s="23">
        <v>7634</v>
      </c>
      <c r="D7639" s="44">
        <v>42323.285416666666</v>
      </c>
      <c r="E7639" s="39" t="s">
        <v>103</v>
      </c>
      <c r="F7639" s="47">
        <f t="shared" si="607"/>
        <v>0.7</v>
      </c>
      <c r="G7639" s="10">
        <v>6.9</v>
      </c>
      <c r="H7639" s="13">
        <f t="shared" si="608"/>
        <v>3.0845683333333334</v>
      </c>
      <c r="I7639" s="16">
        <f t="shared" si="609"/>
        <v>5.4079004975805338</v>
      </c>
      <c r="J7639" s="19">
        <f t="shared" si="610"/>
        <v>6</v>
      </c>
      <c r="K7639" s="13">
        <f t="shared" si="611"/>
        <v>9.1525548142848398E-2</v>
      </c>
    </row>
    <row r="7640" spans="2:11" x14ac:dyDescent="0.25">
      <c r="B7640" s="23">
        <v>319</v>
      </c>
      <c r="C7640" s="23">
        <v>7635</v>
      </c>
      <c r="D7640" s="44">
        <v>42323.32708333333</v>
      </c>
      <c r="E7640" s="39" t="s">
        <v>104</v>
      </c>
      <c r="F7640" s="47">
        <f t="shared" si="607"/>
        <v>0.5</v>
      </c>
      <c r="G7640" s="10">
        <v>8.1</v>
      </c>
      <c r="H7640" s="13">
        <f t="shared" si="608"/>
        <v>3.6210149999999994</v>
      </c>
      <c r="I7640" s="16">
        <f t="shared" si="609"/>
        <v>6.3484049319423645</v>
      </c>
      <c r="J7640" s="19">
        <f t="shared" si="610"/>
        <v>7</v>
      </c>
      <c r="K7640" s="13">
        <f t="shared" si="611"/>
        <v>0.14806421994704388</v>
      </c>
    </row>
    <row r="7641" spans="2:11" x14ac:dyDescent="0.25">
      <c r="B7641" s="23">
        <v>319</v>
      </c>
      <c r="C7641" s="23">
        <v>7636</v>
      </c>
      <c r="D7641" s="44">
        <v>42323.368750000001</v>
      </c>
      <c r="E7641" s="39" t="s">
        <v>104</v>
      </c>
      <c r="F7641" s="47">
        <f t="shared" si="607"/>
        <v>0.5</v>
      </c>
      <c r="G7641" s="10">
        <v>8.1</v>
      </c>
      <c r="H7641" s="13">
        <f t="shared" si="608"/>
        <v>3.6210149999999994</v>
      </c>
      <c r="I7641" s="16">
        <f t="shared" si="609"/>
        <v>6.3484049319423645</v>
      </c>
      <c r="J7641" s="19">
        <f t="shared" si="610"/>
        <v>7</v>
      </c>
      <c r="K7641" s="13">
        <f t="shared" si="611"/>
        <v>0.14806421994704388</v>
      </c>
    </row>
    <row r="7642" spans="2:11" x14ac:dyDescent="0.25">
      <c r="B7642" s="23">
        <v>319</v>
      </c>
      <c r="C7642" s="23">
        <v>7637</v>
      </c>
      <c r="D7642" s="44">
        <v>42323.410416666666</v>
      </c>
      <c r="E7642" s="39" t="s">
        <v>103</v>
      </c>
      <c r="F7642" s="47">
        <f t="shared" si="607"/>
        <v>0.7</v>
      </c>
      <c r="G7642" s="10">
        <v>8.1</v>
      </c>
      <c r="H7642" s="13">
        <f t="shared" si="608"/>
        <v>3.6210149999999994</v>
      </c>
      <c r="I7642" s="16">
        <f t="shared" si="609"/>
        <v>6.3484049319423645</v>
      </c>
      <c r="J7642" s="19">
        <f t="shared" si="610"/>
        <v>7</v>
      </c>
      <c r="K7642" s="13">
        <f t="shared" si="611"/>
        <v>0.14806421994704388</v>
      </c>
    </row>
    <row r="7643" spans="2:11" x14ac:dyDescent="0.25">
      <c r="B7643" s="23">
        <v>319</v>
      </c>
      <c r="C7643" s="23">
        <v>7638</v>
      </c>
      <c r="D7643" s="44">
        <v>42323.45208333333</v>
      </c>
      <c r="E7643" s="39" t="s">
        <v>105</v>
      </c>
      <c r="F7643" s="47">
        <f t="shared" si="607"/>
        <v>0.3</v>
      </c>
      <c r="G7643" s="10">
        <v>9.6999999999999993</v>
      </c>
      <c r="H7643" s="13">
        <f t="shared" si="608"/>
        <v>4.3362772222222219</v>
      </c>
      <c r="I7643" s="16">
        <f t="shared" si="609"/>
        <v>7.6024108444248073</v>
      </c>
      <c r="J7643" s="19">
        <f t="shared" si="610"/>
        <v>8</v>
      </c>
      <c r="K7643" s="13">
        <f t="shared" si="611"/>
        <v>0.25427886785499881</v>
      </c>
    </row>
    <row r="7644" spans="2:11" x14ac:dyDescent="0.25">
      <c r="B7644" s="23">
        <v>319</v>
      </c>
      <c r="C7644" s="23">
        <v>7639</v>
      </c>
      <c r="D7644" s="44">
        <v>42323.493750000001</v>
      </c>
      <c r="E7644" s="39" t="s">
        <v>105</v>
      </c>
      <c r="F7644" s="47">
        <f t="shared" si="607"/>
        <v>0.3</v>
      </c>
      <c r="G7644" s="10">
        <v>9.1999999999999993</v>
      </c>
      <c r="H7644" s="13">
        <f t="shared" si="608"/>
        <v>4.1127577777777775</v>
      </c>
      <c r="I7644" s="16">
        <f t="shared" si="609"/>
        <v>7.2105339967740445</v>
      </c>
      <c r="J7644" s="19">
        <f t="shared" si="610"/>
        <v>8</v>
      </c>
      <c r="K7644" s="13">
        <f t="shared" si="611"/>
        <v>0.21694944744971459</v>
      </c>
    </row>
    <row r="7645" spans="2:11" x14ac:dyDescent="0.25">
      <c r="B7645" s="23">
        <v>319</v>
      </c>
      <c r="C7645" s="23">
        <v>7640</v>
      </c>
      <c r="D7645" s="44">
        <v>42323.535416666666</v>
      </c>
      <c r="E7645" s="39" t="s">
        <v>103</v>
      </c>
      <c r="F7645" s="47">
        <f t="shared" si="607"/>
        <v>0.7</v>
      </c>
      <c r="G7645" s="10">
        <v>4.6000000000000005</v>
      </c>
      <c r="H7645" s="13">
        <f t="shared" si="608"/>
        <v>2.0563788888888892</v>
      </c>
      <c r="I7645" s="16">
        <f t="shared" si="609"/>
        <v>3.6052669983870231</v>
      </c>
      <c r="J7645" s="19">
        <f t="shared" si="610"/>
        <v>4</v>
      </c>
      <c r="K7645" s="13">
        <f t="shared" si="611"/>
        <v>2.7118680931214341E-2</v>
      </c>
    </row>
    <row r="7646" spans="2:11" x14ac:dyDescent="0.25">
      <c r="B7646" s="23">
        <v>319</v>
      </c>
      <c r="C7646" s="23">
        <v>7641</v>
      </c>
      <c r="D7646" s="44">
        <v>42323.57708333333</v>
      </c>
      <c r="E7646" s="39" t="s">
        <v>103</v>
      </c>
      <c r="F7646" s="47">
        <f t="shared" si="607"/>
        <v>0.7</v>
      </c>
      <c r="G7646" s="10">
        <v>6.9</v>
      </c>
      <c r="H7646" s="13">
        <f t="shared" si="608"/>
        <v>3.0845683333333334</v>
      </c>
      <c r="I7646" s="16">
        <f t="shared" si="609"/>
        <v>5.4079004975805338</v>
      </c>
      <c r="J7646" s="19">
        <f t="shared" si="610"/>
        <v>6</v>
      </c>
      <c r="K7646" s="13">
        <f t="shared" si="611"/>
        <v>9.1525548142848398E-2</v>
      </c>
    </row>
    <row r="7647" spans="2:11" x14ac:dyDescent="0.25">
      <c r="B7647" s="23">
        <v>319</v>
      </c>
      <c r="C7647" s="23">
        <v>7642</v>
      </c>
      <c r="D7647" s="44">
        <v>42323.586111111108</v>
      </c>
      <c r="E7647" s="39" t="s">
        <v>103</v>
      </c>
      <c r="F7647" s="47">
        <f t="shared" si="607"/>
        <v>0.7</v>
      </c>
      <c r="G7647" s="10">
        <v>3.5</v>
      </c>
      <c r="H7647" s="13">
        <f t="shared" si="608"/>
        <v>1.5646361111111109</v>
      </c>
      <c r="I7647" s="16">
        <f t="shared" si="609"/>
        <v>2.7431379335553427</v>
      </c>
      <c r="J7647" s="19">
        <f t="shared" si="610"/>
        <v>3</v>
      </c>
      <c r="K7647" s="13">
        <f t="shared" si="611"/>
        <v>1.1945358807900612E-2</v>
      </c>
    </row>
    <row r="7648" spans="2:11" x14ac:dyDescent="0.25">
      <c r="B7648" s="23">
        <v>319</v>
      </c>
      <c r="C7648" s="23">
        <v>7643</v>
      </c>
      <c r="D7648" s="44">
        <v>42323.593055555553</v>
      </c>
      <c r="E7648" s="39" t="s">
        <v>102</v>
      </c>
      <c r="F7648" s="47">
        <f t="shared" si="607"/>
        <v>1</v>
      </c>
      <c r="G7648" s="10">
        <v>8.1</v>
      </c>
      <c r="H7648" s="13">
        <f t="shared" si="608"/>
        <v>3.6210149999999994</v>
      </c>
      <c r="I7648" s="16">
        <f t="shared" si="609"/>
        <v>6.3484049319423645</v>
      </c>
      <c r="J7648" s="19">
        <f t="shared" si="610"/>
        <v>7</v>
      </c>
      <c r="K7648" s="13">
        <f t="shared" si="611"/>
        <v>0.14806421994704388</v>
      </c>
    </row>
    <row r="7649" spans="2:11" x14ac:dyDescent="0.25">
      <c r="B7649" s="23">
        <v>319</v>
      </c>
      <c r="C7649" s="23">
        <v>7644</v>
      </c>
      <c r="D7649" s="44">
        <v>42323.618750000001</v>
      </c>
      <c r="E7649" s="39" t="s">
        <v>104</v>
      </c>
      <c r="F7649" s="47">
        <f t="shared" si="607"/>
        <v>0.5</v>
      </c>
      <c r="G7649" s="10">
        <v>9.6999999999999993</v>
      </c>
      <c r="H7649" s="13">
        <f t="shared" si="608"/>
        <v>4.3362772222222219</v>
      </c>
      <c r="I7649" s="16">
        <f t="shared" si="609"/>
        <v>7.6024108444248073</v>
      </c>
      <c r="J7649" s="19">
        <f t="shared" si="610"/>
        <v>8</v>
      </c>
      <c r="K7649" s="13">
        <f t="shared" si="611"/>
        <v>0.25427886785499881</v>
      </c>
    </row>
    <row r="7650" spans="2:11" x14ac:dyDescent="0.25">
      <c r="B7650" s="23">
        <v>319</v>
      </c>
      <c r="C7650" s="23">
        <v>7645</v>
      </c>
      <c r="D7650" s="44">
        <v>42323.660416666666</v>
      </c>
      <c r="E7650" s="39" t="s">
        <v>102</v>
      </c>
      <c r="F7650" s="47">
        <f t="shared" si="607"/>
        <v>1</v>
      </c>
      <c r="G7650" s="10">
        <v>4.6000000000000005</v>
      </c>
      <c r="H7650" s="13">
        <f t="shared" si="608"/>
        <v>2.0563788888888892</v>
      </c>
      <c r="I7650" s="16">
        <f t="shared" si="609"/>
        <v>3.6052669983870231</v>
      </c>
      <c r="J7650" s="19">
        <f t="shared" si="610"/>
        <v>4</v>
      </c>
      <c r="K7650" s="13">
        <f t="shared" si="611"/>
        <v>2.7118680931214341E-2</v>
      </c>
    </row>
    <row r="7651" spans="2:11" x14ac:dyDescent="0.25">
      <c r="B7651" s="23">
        <v>319</v>
      </c>
      <c r="C7651" s="23">
        <v>7646</v>
      </c>
      <c r="D7651" s="44">
        <v>42323.70208333333</v>
      </c>
      <c r="E7651" s="39" t="s">
        <v>102</v>
      </c>
      <c r="F7651" s="47">
        <f t="shared" si="607"/>
        <v>1</v>
      </c>
      <c r="G7651" s="10">
        <v>4.6000000000000005</v>
      </c>
      <c r="H7651" s="13">
        <f t="shared" si="608"/>
        <v>2.0563788888888892</v>
      </c>
      <c r="I7651" s="16">
        <f t="shared" si="609"/>
        <v>3.6052669983870231</v>
      </c>
      <c r="J7651" s="19">
        <f t="shared" si="610"/>
        <v>4</v>
      </c>
      <c r="K7651" s="13">
        <f t="shared" si="611"/>
        <v>2.7118680931214341E-2</v>
      </c>
    </row>
    <row r="7652" spans="2:11" x14ac:dyDescent="0.25">
      <c r="B7652" s="23">
        <v>319</v>
      </c>
      <c r="C7652" s="23">
        <v>7647</v>
      </c>
      <c r="D7652" s="44">
        <v>42323.743750000001</v>
      </c>
      <c r="E7652" s="39" t="s">
        <v>102</v>
      </c>
      <c r="F7652" s="47">
        <f t="shared" si="607"/>
        <v>1</v>
      </c>
      <c r="G7652" s="10">
        <v>8.1</v>
      </c>
      <c r="H7652" s="13">
        <f t="shared" si="608"/>
        <v>3.6210149999999994</v>
      </c>
      <c r="I7652" s="16">
        <f t="shared" si="609"/>
        <v>6.3484049319423645</v>
      </c>
      <c r="J7652" s="19">
        <f t="shared" si="610"/>
        <v>7</v>
      </c>
      <c r="K7652" s="13">
        <f t="shared" si="611"/>
        <v>0.14806421994704388</v>
      </c>
    </row>
    <row r="7653" spans="2:11" x14ac:dyDescent="0.25">
      <c r="B7653" s="23">
        <v>319</v>
      </c>
      <c r="C7653" s="23">
        <v>7648</v>
      </c>
      <c r="D7653" s="44">
        <v>42323.785416666666</v>
      </c>
      <c r="E7653" s="39" t="s">
        <v>102</v>
      </c>
      <c r="F7653" s="47">
        <f t="shared" si="607"/>
        <v>1</v>
      </c>
      <c r="G7653" s="10">
        <v>6.9</v>
      </c>
      <c r="H7653" s="13">
        <f t="shared" si="608"/>
        <v>3.0845683333333334</v>
      </c>
      <c r="I7653" s="16">
        <f t="shared" si="609"/>
        <v>5.4079004975805338</v>
      </c>
      <c r="J7653" s="19">
        <f t="shared" si="610"/>
        <v>6</v>
      </c>
      <c r="K7653" s="13">
        <f t="shared" si="611"/>
        <v>9.1525548142848398E-2</v>
      </c>
    </row>
    <row r="7654" spans="2:11" x14ac:dyDescent="0.25">
      <c r="B7654" s="23">
        <v>319</v>
      </c>
      <c r="C7654" s="23">
        <v>7649</v>
      </c>
      <c r="D7654" s="44">
        <v>42323.797222222223</v>
      </c>
      <c r="E7654" s="39" t="s">
        <v>102</v>
      </c>
      <c r="F7654" s="47">
        <f t="shared" si="607"/>
        <v>1</v>
      </c>
      <c r="G7654" s="10">
        <v>4.6000000000000005</v>
      </c>
      <c r="H7654" s="13">
        <f t="shared" si="608"/>
        <v>2.0563788888888892</v>
      </c>
      <c r="I7654" s="16">
        <f t="shared" si="609"/>
        <v>3.6052669983870231</v>
      </c>
      <c r="J7654" s="19">
        <f t="shared" si="610"/>
        <v>4</v>
      </c>
      <c r="K7654" s="13">
        <f t="shared" si="611"/>
        <v>2.7118680931214341E-2</v>
      </c>
    </row>
    <row r="7655" spans="2:11" x14ac:dyDescent="0.25">
      <c r="B7655" s="23">
        <v>319</v>
      </c>
      <c r="C7655" s="23">
        <v>7650</v>
      </c>
      <c r="D7655" s="44">
        <v>42323.82708333333</v>
      </c>
      <c r="E7655" s="39" t="s">
        <v>102</v>
      </c>
      <c r="F7655" s="47">
        <f t="shared" si="607"/>
        <v>1</v>
      </c>
      <c r="G7655" s="10">
        <v>3.5</v>
      </c>
      <c r="H7655" s="13">
        <f t="shared" si="608"/>
        <v>1.5646361111111109</v>
      </c>
      <c r="I7655" s="16">
        <f t="shared" si="609"/>
        <v>2.7431379335553427</v>
      </c>
      <c r="J7655" s="19">
        <f t="shared" si="610"/>
        <v>3</v>
      </c>
      <c r="K7655" s="13">
        <f t="shared" si="611"/>
        <v>1.1945358807900612E-2</v>
      </c>
    </row>
    <row r="7656" spans="2:11" x14ac:dyDescent="0.25">
      <c r="B7656" s="23">
        <v>319</v>
      </c>
      <c r="C7656" s="23">
        <v>7651</v>
      </c>
      <c r="D7656" s="44">
        <v>42323.868750000001</v>
      </c>
      <c r="E7656" s="39" t="s">
        <v>102</v>
      </c>
      <c r="F7656" s="47">
        <f t="shared" si="607"/>
        <v>1</v>
      </c>
      <c r="G7656" s="10">
        <v>9.6999999999999993</v>
      </c>
      <c r="H7656" s="13">
        <f t="shared" si="608"/>
        <v>4.3362772222222219</v>
      </c>
      <c r="I7656" s="16">
        <f t="shared" si="609"/>
        <v>7.6024108444248073</v>
      </c>
      <c r="J7656" s="19">
        <f t="shared" si="610"/>
        <v>8</v>
      </c>
      <c r="K7656" s="13">
        <f t="shared" si="611"/>
        <v>0.25427886785499881</v>
      </c>
    </row>
    <row r="7657" spans="2:11" x14ac:dyDescent="0.25">
      <c r="B7657" s="23">
        <v>319</v>
      </c>
      <c r="C7657" s="23">
        <v>7652</v>
      </c>
      <c r="D7657" s="44">
        <v>42323.910416666666</v>
      </c>
      <c r="E7657" s="39" t="s">
        <v>102</v>
      </c>
      <c r="F7657" s="47">
        <f t="shared" si="607"/>
        <v>1</v>
      </c>
      <c r="G7657" s="10">
        <v>5.8</v>
      </c>
      <c r="H7657" s="13">
        <f t="shared" si="608"/>
        <v>2.5928255555555553</v>
      </c>
      <c r="I7657" s="16">
        <f t="shared" si="609"/>
        <v>4.5457714327488539</v>
      </c>
      <c r="J7657" s="19">
        <f t="shared" si="610"/>
        <v>5</v>
      </c>
      <c r="K7657" s="13">
        <f t="shared" si="611"/>
        <v>5.4359949801215252E-2</v>
      </c>
    </row>
    <row r="7658" spans="2:11" x14ac:dyDescent="0.25">
      <c r="B7658" s="23">
        <v>319</v>
      </c>
      <c r="C7658" s="23">
        <v>7653</v>
      </c>
      <c r="D7658" s="44">
        <v>42323.95208333333</v>
      </c>
      <c r="E7658" s="39" t="s">
        <v>104</v>
      </c>
      <c r="F7658" s="47">
        <f t="shared" si="607"/>
        <v>0.5</v>
      </c>
      <c r="G7658" s="10">
        <v>9.2000000000000011</v>
      </c>
      <c r="H7658" s="13">
        <f t="shared" si="608"/>
        <v>4.1127577777777784</v>
      </c>
      <c r="I7658" s="16">
        <f t="shared" si="609"/>
        <v>7.2105339967740463</v>
      </c>
      <c r="J7658" s="19">
        <f t="shared" si="610"/>
        <v>8</v>
      </c>
      <c r="K7658" s="13">
        <f t="shared" si="611"/>
        <v>0.21694944744971473</v>
      </c>
    </row>
    <row r="7659" spans="2:11" x14ac:dyDescent="0.25">
      <c r="B7659" s="23">
        <v>319</v>
      </c>
      <c r="C7659" s="23">
        <v>7654</v>
      </c>
      <c r="D7659" s="44">
        <v>42323.993750000001</v>
      </c>
      <c r="E7659" s="39" t="s">
        <v>102</v>
      </c>
      <c r="F7659" s="47">
        <f t="shared" si="607"/>
        <v>1</v>
      </c>
      <c r="G7659" s="10">
        <v>4.6000000000000005</v>
      </c>
      <c r="H7659" s="13">
        <f t="shared" si="608"/>
        <v>2.0563788888888892</v>
      </c>
      <c r="I7659" s="16">
        <f t="shared" si="609"/>
        <v>3.6052669983870231</v>
      </c>
      <c r="J7659" s="19">
        <f t="shared" si="610"/>
        <v>4</v>
      </c>
      <c r="K7659" s="13">
        <f t="shared" si="611"/>
        <v>2.7118680931214341E-2</v>
      </c>
    </row>
    <row r="7660" spans="2:11" x14ac:dyDescent="0.25">
      <c r="B7660" s="23">
        <v>319</v>
      </c>
      <c r="C7660" s="23">
        <v>7655</v>
      </c>
      <c r="D7660" s="44">
        <v>42324.035416666666</v>
      </c>
      <c r="E7660" s="39" t="s">
        <v>102</v>
      </c>
      <c r="F7660" s="47">
        <f t="shared" si="607"/>
        <v>1</v>
      </c>
      <c r="G7660" s="10">
        <v>9.2000000000000011</v>
      </c>
      <c r="H7660" s="13">
        <f t="shared" si="608"/>
        <v>4.1127577777777784</v>
      </c>
      <c r="I7660" s="16">
        <f t="shared" si="609"/>
        <v>7.2105339967740463</v>
      </c>
      <c r="J7660" s="19">
        <f t="shared" si="610"/>
        <v>8</v>
      </c>
      <c r="K7660" s="13">
        <f t="shared" si="611"/>
        <v>0.21694944744971473</v>
      </c>
    </row>
    <row r="7661" spans="2:11" x14ac:dyDescent="0.25">
      <c r="B7661" s="23">
        <v>319</v>
      </c>
      <c r="C7661" s="23">
        <v>7656</v>
      </c>
      <c r="D7661" s="44">
        <v>42324.07708333333</v>
      </c>
      <c r="E7661" s="39" t="s">
        <v>102</v>
      </c>
      <c r="F7661" s="47">
        <f t="shared" si="607"/>
        <v>1</v>
      </c>
      <c r="G7661" s="10">
        <v>9.4</v>
      </c>
      <c r="H7661" s="13">
        <f t="shared" si="608"/>
        <v>4.2021655555555553</v>
      </c>
      <c r="I7661" s="16">
        <f t="shared" si="609"/>
        <v>7.3672847358343496</v>
      </c>
      <c r="J7661" s="19">
        <f t="shared" si="610"/>
        <v>8</v>
      </c>
      <c r="K7661" s="13">
        <f t="shared" si="611"/>
        <v>0.23140813761169263</v>
      </c>
    </row>
    <row r="7662" spans="2:11" x14ac:dyDescent="0.25">
      <c r="B7662" s="23">
        <v>320</v>
      </c>
      <c r="C7662" s="23">
        <v>7657</v>
      </c>
      <c r="D7662" s="44">
        <v>42324.118750000001</v>
      </c>
      <c r="E7662" s="39" t="s">
        <v>102</v>
      </c>
      <c r="F7662" s="47">
        <f t="shared" si="607"/>
        <v>1</v>
      </c>
      <c r="G7662" s="10">
        <v>5.8</v>
      </c>
      <c r="H7662" s="13">
        <f t="shared" si="608"/>
        <v>2.5928255555555553</v>
      </c>
      <c r="I7662" s="16">
        <f t="shared" si="609"/>
        <v>4.5457714327488539</v>
      </c>
      <c r="J7662" s="19">
        <f t="shared" si="610"/>
        <v>5</v>
      </c>
      <c r="K7662" s="13">
        <f t="shared" si="611"/>
        <v>5.4359949801215252E-2</v>
      </c>
    </row>
    <row r="7663" spans="2:11" x14ac:dyDescent="0.25">
      <c r="B7663" s="23">
        <v>320</v>
      </c>
      <c r="C7663" s="23">
        <v>7658</v>
      </c>
      <c r="D7663" s="44">
        <v>42324.160416666666</v>
      </c>
      <c r="E7663" s="39" t="s">
        <v>102</v>
      </c>
      <c r="F7663" s="47">
        <f t="shared" si="607"/>
        <v>1</v>
      </c>
      <c r="G7663" s="10">
        <v>6.1</v>
      </c>
      <c r="H7663" s="13">
        <f t="shared" si="608"/>
        <v>2.7269372222222219</v>
      </c>
      <c r="I7663" s="16">
        <f t="shared" si="609"/>
        <v>4.7808975413393116</v>
      </c>
      <c r="J7663" s="19">
        <f t="shared" si="610"/>
        <v>5</v>
      </c>
      <c r="K7663" s="13">
        <f t="shared" si="611"/>
        <v>6.3238938485739665E-2</v>
      </c>
    </row>
    <row r="7664" spans="2:11" x14ac:dyDescent="0.25">
      <c r="B7664" s="23">
        <v>320</v>
      </c>
      <c r="C7664" s="23">
        <v>7659</v>
      </c>
      <c r="D7664" s="44">
        <v>42324.20208333333</v>
      </c>
      <c r="E7664" s="39" t="s">
        <v>102</v>
      </c>
      <c r="F7664" s="47">
        <f t="shared" si="607"/>
        <v>1</v>
      </c>
      <c r="G7664" s="10">
        <v>6.2</v>
      </c>
      <c r="H7664" s="13">
        <f t="shared" si="608"/>
        <v>2.7716411111111108</v>
      </c>
      <c r="I7664" s="16">
        <f t="shared" si="609"/>
        <v>4.8592729108694641</v>
      </c>
      <c r="J7664" s="19">
        <f t="shared" si="610"/>
        <v>5</v>
      </c>
      <c r="K7664" s="13">
        <f t="shared" si="611"/>
        <v>6.6400314261675503E-2</v>
      </c>
    </row>
    <row r="7665" spans="2:11" x14ac:dyDescent="0.25">
      <c r="B7665" s="23">
        <v>320</v>
      </c>
      <c r="C7665" s="23">
        <v>7660</v>
      </c>
      <c r="D7665" s="44">
        <v>42324.243750000001</v>
      </c>
      <c r="E7665" s="39" t="s">
        <v>102</v>
      </c>
      <c r="F7665" s="47">
        <f t="shared" si="607"/>
        <v>1</v>
      </c>
      <c r="G7665" s="10">
        <v>6.3</v>
      </c>
      <c r="H7665" s="13">
        <f t="shared" si="608"/>
        <v>2.8163449999999997</v>
      </c>
      <c r="I7665" s="16">
        <f t="shared" si="609"/>
        <v>4.9376482803996167</v>
      </c>
      <c r="J7665" s="19">
        <f t="shared" si="610"/>
        <v>5</v>
      </c>
      <c r="K7665" s="13">
        <f t="shared" si="611"/>
        <v>6.9665332567676347E-2</v>
      </c>
    </row>
    <row r="7666" spans="2:11" x14ac:dyDescent="0.25">
      <c r="B7666" s="23">
        <v>320</v>
      </c>
      <c r="C7666" s="23">
        <v>7661</v>
      </c>
      <c r="D7666" s="44">
        <v>42324.285416666666</v>
      </c>
      <c r="E7666" s="39" t="s">
        <v>102</v>
      </c>
      <c r="F7666" s="47">
        <f t="shared" si="607"/>
        <v>1</v>
      </c>
      <c r="G7666" s="10">
        <v>5.9</v>
      </c>
      <c r="H7666" s="13">
        <f t="shared" si="608"/>
        <v>2.6375294444444446</v>
      </c>
      <c r="I7666" s="16">
        <f t="shared" si="609"/>
        <v>4.6241468022790073</v>
      </c>
      <c r="J7666" s="19">
        <f t="shared" si="610"/>
        <v>5</v>
      </c>
      <c r="K7666" s="13">
        <f t="shared" si="611"/>
        <v>5.7220427909220314E-2</v>
      </c>
    </row>
    <row r="7667" spans="2:11" x14ac:dyDescent="0.25">
      <c r="B7667" s="23">
        <v>320</v>
      </c>
      <c r="C7667" s="23">
        <v>7662</v>
      </c>
      <c r="D7667" s="44">
        <v>42324.32708333333</v>
      </c>
      <c r="E7667" s="39" t="s">
        <v>102</v>
      </c>
      <c r="F7667" s="47">
        <f t="shared" si="607"/>
        <v>1</v>
      </c>
      <c r="G7667" s="10">
        <v>6.7</v>
      </c>
      <c r="H7667" s="13">
        <f t="shared" si="608"/>
        <v>2.9951605555555556</v>
      </c>
      <c r="I7667" s="16">
        <f t="shared" si="609"/>
        <v>5.2511497585202287</v>
      </c>
      <c r="J7667" s="19">
        <f t="shared" si="610"/>
        <v>6</v>
      </c>
      <c r="K7667" s="13">
        <f t="shared" si="611"/>
        <v>8.3795264166544925E-2</v>
      </c>
    </row>
    <row r="7668" spans="2:11" x14ac:dyDescent="0.25">
      <c r="B7668" s="23">
        <v>320</v>
      </c>
      <c r="C7668" s="23">
        <v>7663</v>
      </c>
      <c r="D7668" s="44">
        <v>42324.368750000001</v>
      </c>
      <c r="E7668" s="39" t="s">
        <v>102</v>
      </c>
      <c r="F7668" s="47">
        <f t="shared" si="607"/>
        <v>1</v>
      </c>
      <c r="G7668" s="10">
        <v>6.9</v>
      </c>
      <c r="H7668" s="13">
        <f t="shared" si="608"/>
        <v>3.0845683333333334</v>
      </c>
      <c r="I7668" s="16">
        <f t="shared" si="609"/>
        <v>5.4079004975805338</v>
      </c>
      <c r="J7668" s="19">
        <f t="shared" si="610"/>
        <v>6</v>
      </c>
      <c r="K7668" s="13">
        <f t="shared" si="611"/>
        <v>9.1525548142848398E-2</v>
      </c>
    </row>
    <row r="7669" spans="2:11" x14ac:dyDescent="0.25">
      <c r="B7669" s="23">
        <v>320</v>
      </c>
      <c r="C7669" s="23">
        <v>7664</v>
      </c>
      <c r="D7669" s="44">
        <v>42324.410416666666</v>
      </c>
      <c r="E7669" s="39" t="s">
        <v>102</v>
      </c>
      <c r="F7669" s="47">
        <f t="shared" si="607"/>
        <v>1</v>
      </c>
      <c r="G7669" s="10">
        <v>5.8</v>
      </c>
      <c r="H7669" s="13">
        <f t="shared" si="608"/>
        <v>2.5928255555555553</v>
      </c>
      <c r="I7669" s="16">
        <f t="shared" si="609"/>
        <v>4.5457714327488539</v>
      </c>
      <c r="J7669" s="19">
        <f t="shared" si="610"/>
        <v>5</v>
      </c>
      <c r="K7669" s="13">
        <f t="shared" si="611"/>
        <v>5.4359949801215252E-2</v>
      </c>
    </row>
    <row r="7670" spans="2:11" x14ac:dyDescent="0.25">
      <c r="B7670" s="23">
        <v>320</v>
      </c>
      <c r="C7670" s="23">
        <v>7665</v>
      </c>
      <c r="D7670" s="44">
        <v>42324.45208333333</v>
      </c>
      <c r="E7670" s="39" t="s">
        <v>102</v>
      </c>
      <c r="F7670" s="47">
        <f t="shared" si="607"/>
        <v>1</v>
      </c>
      <c r="G7670" s="10">
        <v>8.1</v>
      </c>
      <c r="H7670" s="13">
        <f t="shared" si="608"/>
        <v>3.6210149999999994</v>
      </c>
      <c r="I7670" s="16">
        <f t="shared" si="609"/>
        <v>6.3484049319423645</v>
      </c>
      <c r="J7670" s="19">
        <f t="shared" si="610"/>
        <v>7</v>
      </c>
      <c r="K7670" s="13">
        <f t="shared" si="611"/>
        <v>0.14806421994704388</v>
      </c>
    </row>
    <row r="7671" spans="2:11" x14ac:dyDescent="0.25">
      <c r="B7671" s="23">
        <v>320</v>
      </c>
      <c r="C7671" s="23">
        <v>7666</v>
      </c>
      <c r="D7671" s="44">
        <v>42324.493750000001</v>
      </c>
      <c r="E7671" s="39" t="s">
        <v>102</v>
      </c>
      <c r="F7671" s="47">
        <f t="shared" si="607"/>
        <v>1</v>
      </c>
      <c r="G7671" s="10">
        <v>8.1</v>
      </c>
      <c r="H7671" s="13">
        <f t="shared" si="608"/>
        <v>3.6210149999999994</v>
      </c>
      <c r="I7671" s="16">
        <f t="shared" si="609"/>
        <v>6.3484049319423645</v>
      </c>
      <c r="J7671" s="19">
        <f t="shared" si="610"/>
        <v>7</v>
      </c>
      <c r="K7671" s="13">
        <f t="shared" si="611"/>
        <v>0.14806421994704388</v>
      </c>
    </row>
    <row r="7672" spans="2:11" x14ac:dyDescent="0.25">
      <c r="B7672" s="23">
        <v>320</v>
      </c>
      <c r="C7672" s="23">
        <v>7667</v>
      </c>
      <c r="D7672" s="44">
        <v>42324.535416666666</v>
      </c>
      <c r="E7672" s="39" t="s">
        <v>102</v>
      </c>
      <c r="F7672" s="47">
        <f t="shared" si="607"/>
        <v>1</v>
      </c>
      <c r="G7672" s="10">
        <v>7.9</v>
      </c>
      <c r="H7672" s="13">
        <f t="shared" si="608"/>
        <v>3.5316072222222221</v>
      </c>
      <c r="I7672" s="16">
        <f t="shared" si="609"/>
        <v>6.1916541928820603</v>
      </c>
      <c r="J7672" s="19">
        <f t="shared" si="610"/>
        <v>7</v>
      </c>
      <c r="K7672" s="13">
        <f t="shared" si="611"/>
        <v>0.13736507898049011</v>
      </c>
    </row>
    <row r="7673" spans="2:11" x14ac:dyDescent="0.25">
      <c r="B7673" s="23">
        <v>320</v>
      </c>
      <c r="C7673" s="23">
        <v>7668</v>
      </c>
      <c r="D7673" s="44">
        <v>42324.57708333333</v>
      </c>
      <c r="E7673" s="39" t="s">
        <v>102</v>
      </c>
      <c r="F7673" s="47">
        <f t="shared" si="607"/>
        <v>1</v>
      </c>
      <c r="G7673" s="10">
        <v>6.9</v>
      </c>
      <c r="H7673" s="13">
        <f t="shared" si="608"/>
        <v>3.0845683333333334</v>
      </c>
      <c r="I7673" s="16">
        <f t="shared" si="609"/>
        <v>5.4079004975805338</v>
      </c>
      <c r="J7673" s="19">
        <f t="shared" si="610"/>
        <v>6</v>
      </c>
      <c r="K7673" s="13">
        <f t="shared" si="611"/>
        <v>9.1525548142848398E-2</v>
      </c>
    </row>
    <row r="7674" spans="2:11" x14ac:dyDescent="0.25">
      <c r="B7674" s="23">
        <v>320</v>
      </c>
      <c r="C7674" s="23">
        <v>7669</v>
      </c>
      <c r="D7674" s="44">
        <v>42324.618750000001</v>
      </c>
      <c r="E7674" s="39" t="s">
        <v>102</v>
      </c>
      <c r="F7674" s="47">
        <f t="shared" si="607"/>
        <v>1</v>
      </c>
      <c r="G7674" s="10">
        <v>5.8</v>
      </c>
      <c r="H7674" s="13">
        <f t="shared" si="608"/>
        <v>2.5928255555555553</v>
      </c>
      <c r="I7674" s="16">
        <f t="shared" si="609"/>
        <v>4.5457714327488539</v>
      </c>
      <c r="J7674" s="19">
        <f t="shared" si="610"/>
        <v>5</v>
      </c>
      <c r="K7674" s="13">
        <f t="shared" si="611"/>
        <v>5.4359949801215252E-2</v>
      </c>
    </row>
    <row r="7675" spans="2:11" x14ac:dyDescent="0.25">
      <c r="B7675" s="23">
        <v>320</v>
      </c>
      <c r="C7675" s="23">
        <v>7670</v>
      </c>
      <c r="D7675" s="44">
        <v>42324.660416666666</v>
      </c>
      <c r="E7675" s="39" t="s">
        <v>102</v>
      </c>
      <c r="F7675" s="47">
        <f t="shared" si="607"/>
        <v>1</v>
      </c>
      <c r="G7675" s="10">
        <v>5.4</v>
      </c>
      <c r="H7675" s="13">
        <f t="shared" si="608"/>
        <v>2.4140099999999998</v>
      </c>
      <c r="I7675" s="16">
        <f t="shared" si="609"/>
        <v>4.2322699546282436</v>
      </c>
      <c r="J7675" s="19">
        <f t="shared" si="610"/>
        <v>5</v>
      </c>
      <c r="K7675" s="13">
        <f t="shared" si="611"/>
        <v>4.387087998430933E-2</v>
      </c>
    </row>
    <row r="7676" spans="2:11" x14ac:dyDescent="0.25">
      <c r="B7676" s="23">
        <v>320</v>
      </c>
      <c r="C7676" s="23">
        <v>7671</v>
      </c>
      <c r="D7676" s="44">
        <v>42324.70208333333</v>
      </c>
      <c r="E7676" s="39" t="s">
        <v>102</v>
      </c>
      <c r="F7676" s="47">
        <f t="shared" si="607"/>
        <v>1</v>
      </c>
      <c r="G7676" s="10">
        <v>8.1</v>
      </c>
      <c r="H7676" s="13">
        <f t="shared" si="608"/>
        <v>3.6210149999999994</v>
      </c>
      <c r="I7676" s="16">
        <f t="shared" si="609"/>
        <v>6.3484049319423645</v>
      </c>
      <c r="J7676" s="19">
        <f t="shared" si="610"/>
        <v>7</v>
      </c>
      <c r="K7676" s="13">
        <f t="shared" si="611"/>
        <v>0.14806421994704388</v>
      </c>
    </row>
    <row r="7677" spans="2:11" x14ac:dyDescent="0.25">
      <c r="B7677" s="23">
        <v>320</v>
      </c>
      <c r="C7677" s="23">
        <v>7672</v>
      </c>
      <c r="D7677" s="44">
        <v>42324.743750000001</v>
      </c>
      <c r="E7677" s="39" t="s">
        <v>102</v>
      </c>
      <c r="F7677" s="47">
        <f t="shared" si="607"/>
        <v>1</v>
      </c>
      <c r="G7677" s="10">
        <v>8.1</v>
      </c>
      <c r="H7677" s="13">
        <f t="shared" si="608"/>
        <v>3.6210149999999994</v>
      </c>
      <c r="I7677" s="16">
        <f t="shared" si="609"/>
        <v>6.3484049319423645</v>
      </c>
      <c r="J7677" s="19">
        <f t="shared" si="610"/>
        <v>7</v>
      </c>
      <c r="K7677" s="13">
        <f t="shared" si="611"/>
        <v>0.14806421994704388</v>
      </c>
    </row>
    <row r="7678" spans="2:11" x14ac:dyDescent="0.25">
      <c r="B7678" s="23">
        <v>320</v>
      </c>
      <c r="C7678" s="23">
        <v>7673</v>
      </c>
      <c r="D7678" s="44">
        <v>42324.785416666666</v>
      </c>
      <c r="E7678" s="39" t="s">
        <v>102</v>
      </c>
      <c r="F7678" s="47">
        <f t="shared" si="607"/>
        <v>1</v>
      </c>
      <c r="G7678" s="10">
        <v>4.6000000000000005</v>
      </c>
      <c r="H7678" s="13">
        <f t="shared" si="608"/>
        <v>2.0563788888888892</v>
      </c>
      <c r="I7678" s="16">
        <f t="shared" si="609"/>
        <v>3.6052669983870231</v>
      </c>
      <c r="J7678" s="19">
        <f t="shared" si="610"/>
        <v>4</v>
      </c>
      <c r="K7678" s="13">
        <f t="shared" si="611"/>
        <v>2.7118680931214341E-2</v>
      </c>
    </row>
    <row r="7679" spans="2:11" x14ac:dyDescent="0.25">
      <c r="B7679" s="23">
        <v>320</v>
      </c>
      <c r="C7679" s="23">
        <v>7674</v>
      </c>
      <c r="D7679" s="44">
        <v>42324.82708333333</v>
      </c>
      <c r="E7679" s="39" t="s">
        <v>102</v>
      </c>
      <c r="F7679" s="47">
        <f t="shared" si="607"/>
        <v>1</v>
      </c>
      <c r="G7679" s="10">
        <v>4.8</v>
      </c>
      <c r="H7679" s="13">
        <f t="shared" si="608"/>
        <v>2.1457866666666665</v>
      </c>
      <c r="I7679" s="16">
        <f t="shared" si="609"/>
        <v>3.7620177374473274</v>
      </c>
      <c r="J7679" s="19">
        <f t="shared" si="610"/>
        <v>4</v>
      </c>
      <c r="K7679" s="13">
        <f t="shared" si="611"/>
        <v>3.0811921196113E-2</v>
      </c>
    </row>
    <row r="7680" spans="2:11" x14ac:dyDescent="0.25">
      <c r="B7680" s="23">
        <v>320</v>
      </c>
      <c r="C7680" s="23">
        <v>7675</v>
      </c>
      <c r="D7680" s="44">
        <v>42324.868750000001</v>
      </c>
      <c r="E7680" s="39" t="s">
        <v>102</v>
      </c>
      <c r="F7680" s="47">
        <f t="shared" si="607"/>
        <v>1</v>
      </c>
      <c r="G7680" s="10">
        <v>5.0999999999999996</v>
      </c>
      <c r="H7680" s="13">
        <f t="shared" si="608"/>
        <v>2.2798983333333327</v>
      </c>
      <c r="I7680" s="16">
        <f t="shared" si="609"/>
        <v>3.9971438460377846</v>
      </c>
      <c r="J7680" s="19">
        <f t="shared" si="610"/>
        <v>4</v>
      </c>
      <c r="K7680" s="13">
        <f t="shared" si="611"/>
        <v>3.6957756063599377E-2</v>
      </c>
    </row>
    <row r="7681" spans="2:11" x14ac:dyDescent="0.25">
      <c r="B7681" s="23">
        <v>320</v>
      </c>
      <c r="C7681" s="23">
        <v>7676</v>
      </c>
      <c r="D7681" s="44">
        <v>42324.910416666666</v>
      </c>
      <c r="E7681" s="39" t="s">
        <v>102</v>
      </c>
      <c r="F7681" s="47">
        <f t="shared" si="607"/>
        <v>1</v>
      </c>
      <c r="G7681" s="10">
        <v>5.2</v>
      </c>
      <c r="H7681" s="13">
        <f t="shared" si="608"/>
        <v>2.324602222222222</v>
      </c>
      <c r="I7681" s="16">
        <f t="shared" si="609"/>
        <v>4.0755192155679376</v>
      </c>
      <c r="J7681" s="19">
        <f t="shared" si="610"/>
        <v>5</v>
      </c>
      <c r="K7681" s="13">
        <f t="shared" si="611"/>
        <v>3.9174647492974668E-2</v>
      </c>
    </row>
    <row r="7682" spans="2:11" x14ac:dyDescent="0.25">
      <c r="B7682" s="23">
        <v>320</v>
      </c>
      <c r="C7682" s="23">
        <v>7677</v>
      </c>
      <c r="D7682" s="44">
        <v>42324.95208333333</v>
      </c>
      <c r="E7682" s="39" t="s">
        <v>102</v>
      </c>
      <c r="F7682" s="47">
        <f t="shared" si="607"/>
        <v>1</v>
      </c>
      <c r="G7682" s="10">
        <v>5.3</v>
      </c>
      <c r="H7682" s="13">
        <f t="shared" si="608"/>
        <v>2.3693061111111109</v>
      </c>
      <c r="I7682" s="16">
        <f t="shared" si="609"/>
        <v>4.1538945850980911</v>
      </c>
      <c r="J7682" s="19">
        <f t="shared" si="610"/>
        <v>5</v>
      </c>
      <c r="K7682" s="13">
        <f t="shared" si="611"/>
        <v>4.147846491530776E-2</v>
      </c>
    </row>
    <row r="7683" spans="2:11" x14ac:dyDescent="0.25">
      <c r="B7683" s="23">
        <v>320</v>
      </c>
      <c r="C7683" s="23">
        <v>7678</v>
      </c>
      <c r="D7683" s="44">
        <v>42324.993750000001</v>
      </c>
      <c r="E7683" s="39" t="s">
        <v>102</v>
      </c>
      <c r="F7683" s="47">
        <f t="shared" si="607"/>
        <v>1</v>
      </c>
      <c r="G7683" s="10">
        <v>5.3</v>
      </c>
      <c r="H7683" s="13">
        <f t="shared" si="608"/>
        <v>2.3693061111111109</v>
      </c>
      <c r="I7683" s="16">
        <f t="shared" si="609"/>
        <v>4.1538945850980911</v>
      </c>
      <c r="J7683" s="19">
        <f t="shared" si="610"/>
        <v>5</v>
      </c>
      <c r="K7683" s="13">
        <f t="shared" si="611"/>
        <v>4.147846491530776E-2</v>
      </c>
    </row>
    <row r="7684" spans="2:11" x14ac:dyDescent="0.25">
      <c r="B7684" s="23">
        <v>320</v>
      </c>
      <c r="C7684" s="23">
        <v>7679</v>
      </c>
      <c r="D7684" s="44">
        <v>42325.035416666666</v>
      </c>
      <c r="E7684" s="39" t="s">
        <v>102</v>
      </c>
      <c r="F7684" s="47">
        <f t="shared" si="607"/>
        <v>1</v>
      </c>
      <c r="G7684" s="10">
        <v>4.6000000000000005</v>
      </c>
      <c r="H7684" s="13">
        <f t="shared" si="608"/>
        <v>2.0563788888888892</v>
      </c>
      <c r="I7684" s="16">
        <f t="shared" si="609"/>
        <v>3.6052669983870231</v>
      </c>
      <c r="J7684" s="19">
        <f t="shared" si="610"/>
        <v>4</v>
      </c>
      <c r="K7684" s="13">
        <f t="shared" si="611"/>
        <v>2.7118680931214341E-2</v>
      </c>
    </row>
    <row r="7685" spans="2:11" x14ac:dyDescent="0.25">
      <c r="B7685" s="23">
        <v>320</v>
      </c>
      <c r="C7685" s="23">
        <v>7680</v>
      </c>
      <c r="D7685" s="44">
        <v>42325.07708333333</v>
      </c>
      <c r="E7685" s="39" t="s">
        <v>102</v>
      </c>
      <c r="F7685" s="47">
        <f t="shared" si="607"/>
        <v>1</v>
      </c>
      <c r="G7685" s="10">
        <v>4.6000000000000005</v>
      </c>
      <c r="H7685" s="13">
        <f t="shared" si="608"/>
        <v>2.0563788888888892</v>
      </c>
      <c r="I7685" s="16">
        <f t="shared" si="609"/>
        <v>3.6052669983870231</v>
      </c>
      <c r="J7685" s="19">
        <f t="shared" si="610"/>
        <v>4</v>
      </c>
      <c r="K7685" s="13">
        <f t="shared" si="611"/>
        <v>2.7118680931214341E-2</v>
      </c>
    </row>
    <row r="7686" spans="2:11" x14ac:dyDescent="0.25">
      <c r="B7686" s="23">
        <v>321</v>
      </c>
      <c r="C7686" s="23">
        <v>7681</v>
      </c>
      <c r="D7686" s="44">
        <v>42325.118750000001</v>
      </c>
      <c r="E7686" s="39" t="s">
        <v>102</v>
      </c>
      <c r="F7686" s="47">
        <f t="shared" ref="F7686:F7749" si="612">+VLOOKUP(E7686,$R$6:$S$25,2,FALSE)</f>
        <v>1</v>
      </c>
      <c r="G7686" s="10">
        <v>9.2000000000000011</v>
      </c>
      <c r="H7686" s="13">
        <f t="shared" ref="H7686:H7749" si="613">+G7686*1609.34/3600</f>
        <v>4.1127577777777784</v>
      </c>
      <c r="I7686" s="16">
        <f t="shared" ref="I7686:I7749" si="614">H7686*(8^0.27)</f>
        <v>7.2105339967740463</v>
      </c>
      <c r="J7686" s="19">
        <f t="shared" ref="J7686:J7749" si="615">IF(AND(I7686&gt;=0,I7686&lt;1),1,IF(AND(I7686&gt;=1,I7686&lt;2),2,IF(AND(I7686&gt;=2,I7686&lt;3),3,IF(AND(I7686&gt;=3,I7686&lt;4),4,IF(AND(I7686&gt;=4,I7686&lt;5),5,IF(AND(I7686&gt;=5,I7686&lt;6),6,IF(AND(I7686&gt;=6,I7686&lt;7),7,IF(AND(I7686&gt;=7,I7686&lt;8),8,IF(AND(I7686&gt;=8,I7686&lt;9),9,IF(AND(I7686&gt;=9,I7686&lt;10),10,IF(AND(I7686&gt;=10,I7686&lt;11),11,IF(AND(I7686&gt;=11,I7686&lt;12),12,IF(AND(I7686&gt;=12,I7686&lt;13),13,IF(AND(I7686&gt;=13,I7686&lt;14),14,IF(AND(I7686&gt;=14,I7686&lt;15),15,IF(AND(I7686&gt;=15,I7686&lt;25),16,IF(I7686&gt;25,17,0)))))))))))))))))</f>
        <v>8</v>
      </c>
      <c r="K7686" s="13">
        <f t="shared" ref="K7686:K7749" si="616">MIN((I7686/$L$5)^3*$K$5,$K$5)</f>
        <v>0.21694944744971473</v>
      </c>
    </row>
    <row r="7687" spans="2:11" x14ac:dyDescent="0.25">
      <c r="B7687" s="23">
        <v>321</v>
      </c>
      <c r="C7687" s="23">
        <v>7682</v>
      </c>
      <c r="D7687" s="44">
        <v>42325.160416666666</v>
      </c>
      <c r="E7687" s="39" t="s">
        <v>102</v>
      </c>
      <c r="F7687" s="47">
        <f t="shared" si="612"/>
        <v>1</v>
      </c>
      <c r="G7687" s="10">
        <v>5.8</v>
      </c>
      <c r="H7687" s="13">
        <f t="shared" si="613"/>
        <v>2.5928255555555553</v>
      </c>
      <c r="I7687" s="16">
        <f t="shared" si="614"/>
        <v>4.5457714327488539</v>
      </c>
      <c r="J7687" s="19">
        <f t="shared" si="615"/>
        <v>5</v>
      </c>
      <c r="K7687" s="13">
        <f t="shared" si="616"/>
        <v>5.4359949801215252E-2</v>
      </c>
    </row>
    <row r="7688" spans="2:11" x14ac:dyDescent="0.25">
      <c r="B7688" s="23">
        <v>321</v>
      </c>
      <c r="C7688" s="23">
        <v>7683</v>
      </c>
      <c r="D7688" s="44">
        <v>42325.20208333333</v>
      </c>
      <c r="E7688" s="39" t="s">
        <v>102</v>
      </c>
      <c r="F7688" s="47">
        <f t="shared" si="612"/>
        <v>1</v>
      </c>
      <c r="G7688" s="10">
        <v>3.5</v>
      </c>
      <c r="H7688" s="13">
        <f t="shared" si="613"/>
        <v>1.5646361111111109</v>
      </c>
      <c r="I7688" s="16">
        <f t="shared" si="614"/>
        <v>2.7431379335553427</v>
      </c>
      <c r="J7688" s="19">
        <f t="shared" si="615"/>
        <v>3</v>
      </c>
      <c r="K7688" s="13">
        <f t="shared" si="616"/>
        <v>1.1945358807900612E-2</v>
      </c>
    </row>
    <row r="7689" spans="2:11" x14ac:dyDescent="0.25">
      <c r="B7689" s="23">
        <v>321</v>
      </c>
      <c r="C7689" s="23">
        <v>7684</v>
      </c>
      <c r="D7689" s="44">
        <v>42325.243750000001</v>
      </c>
      <c r="E7689" s="39" t="s">
        <v>102</v>
      </c>
      <c r="F7689" s="47">
        <f t="shared" si="612"/>
        <v>1</v>
      </c>
      <c r="G7689" s="10">
        <v>3.5</v>
      </c>
      <c r="H7689" s="13">
        <f t="shared" si="613"/>
        <v>1.5646361111111109</v>
      </c>
      <c r="I7689" s="16">
        <f t="shared" si="614"/>
        <v>2.7431379335553427</v>
      </c>
      <c r="J7689" s="19">
        <f t="shared" si="615"/>
        <v>3</v>
      </c>
      <c r="K7689" s="13">
        <f t="shared" si="616"/>
        <v>1.1945358807900612E-2</v>
      </c>
    </row>
    <row r="7690" spans="2:11" x14ac:dyDescent="0.25">
      <c r="B7690" s="23">
        <v>321</v>
      </c>
      <c r="C7690" s="23">
        <v>7685</v>
      </c>
      <c r="D7690" s="44">
        <v>42325.285416666666</v>
      </c>
      <c r="E7690" s="39" t="s">
        <v>102</v>
      </c>
      <c r="F7690" s="47">
        <f t="shared" si="612"/>
        <v>1</v>
      </c>
      <c r="G7690" s="10">
        <v>4.6000000000000005</v>
      </c>
      <c r="H7690" s="13">
        <f t="shared" si="613"/>
        <v>2.0563788888888892</v>
      </c>
      <c r="I7690" s="16">
        <f t="shared" si="614"/>
        <v>3.6052669983870231</v>
      </c>
      <c r="J7690" s="19">
        <f t="shared" si="615"/>
        <v>4</v>
      </c>
      <c r="K7690" s="13">
        <f t="shared" si="616"/>
        <v>2.7118680931214341E-2</v>
      </c>
    </row>
    <row r="7691" spans="2:11" x14ac:dyDescent="0.25">
      <c r="B7691" s="23">
        <v>321</v>
      </c>
      <c r="C7691" s="23">
        <v>7686</v>
      </c>
      <c r="D7691" s="44">
        <v>42325.32708333333</v>
      </c>
      <c r="E7691" s="39" t="s">
        <v>104</v>
      </c>
      <c r="F7691" s="47">
        <f t="shared" si="612"/>
        <v>0.5</v>
      </c>
      <c r="G7691" s="10">
        <v>3.5</v>
      </c>
      <c r="H7691" s="13">
        <f t="shared" si="613"/>
        <v>1.5646361111111109</v>
      </c>
      <c r="I7691" s="16">
        <f t="shared" si="614"/>
        <v>2.7431379335553427</v>
      </c>
      <c r="J7691" s="19">
        <f t="shared" si="615"/>
        <v>3</v>
      </c>
      <c r="K7691" s="13">
        <f t="shared" si="616"/>
        <v>1.1945358807900612E-2</v>
      </c>
    </row>
    <row r="7692" spans="2:11" x14ac:dyDescent="0.25">
      <c r="B7692" s="23">
        <v>321</v>
      </c>
      <c r="C7692" s="23">
        <v>7687</v>
      </c>
      <c r="D7692" s="44">
        <v>42325.368750000001</v>
      </c>
      <c r="E7692" s="39" t="s">
        <v>104</v>
      </c>
      <c r="F7692" s="47">
        <f t="shared" si="612"/>
        <v>0.5</v>
      </c>
      <c r="G7692" s="10">
        <v>3.5</v>
      </c>
      <c r="H7692" s="13">
        <f t="shared" si="613"/>
        <v>1.5646361111111109</v>
      </c>
      <c r="I7692" s="16">
        <f t="shared" si="614"/>
        <v>2.7431379335553427</v>
      </c>
      <c r="J7692" s="19">
        <f t="shared" si="615"/>
        <v>3</v>
      </c>
      <c r="K7692" s="13">
        <f t="shared" si="616"/>
        <v>1.1945358807900612E-2</v>
      </c>
    </row>
    <row r="7693" spans="2:11" x14ac:dyDescent="0.25">
      <c r="B7693" s="23">
        <v>321</v>
      </c>
      <c r="C7693" s="23">
        <v>7688</v>
      </c>
      <c r="D7693" s="44">
        <v>42325.410416666666</v>
      </c>
      <c r="E7693" s="39" t="s">
        <v>104</v>
      </c>
      <c r="F7693" s="47">
        <f t="shared" si="612"/>
        <v>0.5</v>
      </c>
      <c r="G7693" s="10">
        <v>9.6999999999999993</v>
      </c>
      <c r="H7693" s="13">
        <f t="shared" si="613"/>
        <v>4.3362772222222219</v>
      </c>
      <c r="I7693" s="16">
        <f t="shared" si="614"/>
        <v>7.6024108444248073</v>
      </c>
      <c r="J7693" s="19">
        <f t="shared" si="615"/>
        <v>8</v>
      </c>
      <c r="K7693" s="13">
        <f t="shared" si="616"/>
        <v>0.25427886785499881</v>
      </c>
    </row>
    <row r="7694" spans="2:11" x14ac:dyDescent="0.25">
      <c r="B7694" s="23">
        <v>321</v>
      </c>
      <c r="C7694" s="23">
        <v>7689</v>
      </c>
      <c r="D7694" s="44">
        <v>42325.45208333333</v>
      </c>
      <c r="E7694" s="39" t="s">
        <v>104</v>
      </c>
      <c r="F7694" s="47">
        <f t="shared" si="612"/>
        <v>0.5</v>
      </c>
      <c r="G7694" s="10">
        <v>6.9</v>
      </c>
      <c r="H7694" s="13">
        <f t="shared" si="613"/>
        <v>3.0845683333333334</v>
      </c>
      <c r="I7694" s="16">
        <f t="shared" si="614"/>
        <v>5.4079004975805338</v>
      </c>
      <c r="J7694" s="19">
        <f t="shared" si="615"/>
        <v>6</v>
      </c>
      <c r="K7694" s="13">
        <f t="shared" si="616"/>
        <v>9.1525548142848398E-2</v>
      </c>
    </row>
    <row r="7695" spans="2:11" x14ac:dyDescent="0.25">
      <c r="B7695" s="23">
        <v>321</v>
      </c>
      <c r="C7695" s="23">
        <v>7690</v>
      </c>
      <c r="D7695" s="44">
        <v>42325.493750000001</v>
      </c>
      <c r="E7695" s="39" t="s">
        <v>102</v>
      </c>
      <c r="F7695" s="47">
        <f t="shared" si="612"/>
        <v>1</v>
      </c>
      <c r="G7695" s="10">
        <v>5.8</v>
      </c>
      <c r="H7695" s="13">
        <f t="shared" si="613"/>
        <v>2.5928255555555553</v>
      </c>
      <c r="I7695" s="16">
        <f t="shared" si="614"/>
        <v>4.5457714327488539</v>
      </c>
      <c r="J7695" s="19">
        <f t="shared" si="615"/>
        <v>5</v>
      </c>
      <c r="K7695" s="13">
        <f t="shared" si="616"/>
        <v>5.4359949801215252E-2</v>
      </c>
    </row>
    <row r="7696" spans="2:11" x14ac:dyDescent="0.25">
      <c r="B7696" s="23">
        <v>321</v>
      </c>
      <c r="C7696" s="23">
        <v>7691</v>
      </c>
      <c r="D7696" s="44">
        <v>42325.535416666666</v>
      </c>
      <c r="E7696" s="39" t="s">
        <v>102</v>
      </c>
      <c r="F7696" s="47">
        <f t="shared" si="612"/>
        <v>1</v>
      </c>
      <c r="G7696" s="10">
        <v>3.5</v>
      </c>
      <c r="H7696" s="13">
        <f t="shared" si="613"/>
        <v>1.5646361111111109</v>
      </c>
      <c r="I7696" s="16">
        <f t="shared" si="614"/>
        <v>2.7431379335553427</v>
      </c>
      <c r="J7696" s="19">
        <f t="shared" si="615"/>
        <v>3</v>
      </c>
      <c r="K7696" s="13">
        <f t="shared" si="616"/>
        <v>1.1945358807900612E-2</v>
      </c>
    </row>
    <row r="7697" spans="2:11" x14ac:dyDescent="0.25">
      <c r="B7697" s="23">
        <v>321</v>
      </c>
      <c r="C7697" s="23">
        <v>7692</v>
      </c>
      <c r="D7697" s="44">
        <v>42325.57708333333</v>
      </c>
      <c r="E7697" s="39" t="s">
        <v>102</v>
      </c>
      <c r="F7697" s="47">
        <f t="shared" si="612"/>
        <v>1</v>
      </c>
      <c r="G7697" s="10">
        <v>8.1</v>
      </c>
      <c r="H7697" s="13">
        <f t="shared" si="613"/>
        <v>3.6210149999999994</v>
      </c>
      <c r="I7697" s="16">
        <f t="shared" si="614"/>
        <v>6.3484049319423645</v>
      </c>
      <c r="J7697" s="19">
        <f t="shared" si="615"/>
        <v>7</v>
      </c>
      <c r="K7697" s="13">
        <f t="shared" si="616"/>
        <v>0.14806421994704388</v>
      </c>
    </row>
    <row r="7698" spans="2:11" x14ac:dyDescent="0.25">
      <c r="B7698" s="23">
        <v>321</v>
      </c>
      <c r="C7698" s="23">
        <v>7693</v>
      </c>
      <c r="D7698" s="44">
        <v>42325.618750000001</v>
      </c>
      <c r="E7698" s="39" t="s">
        <v>102</v>
      </c>
      <c r="F7698" s="47">
        <f t="shared" si="612"/>
        <v>1</v>
      </c>
      <c r="G7698" s="10">
        <v>9.2000000000000011</v>
      </c>
      <c r="H7698" s="13">
        <f t="shared" si="613"/>
        <v>4.1127577777777784</v>
      </c>
      <c r="I7698" s="16">
        <f t="shared" si="614"/>
        <v>7.2105339967740463</v>
      </c>
      <c r="J7698" s="19">
        <f t="shared" si="615"/>
        <v>8</v>
      </c>
      <c r="K7698" s="13">
        <f t="shared" si="616"/>
        <v>0.21694944744971473</v>
      </c>
    </row>
    <row r="7699" spans="2:11" x14ac:dyDescent="0.25">
      <c r="B7699" s="23">
        <v>321</v>
      </c>
      <c r="C7699" s="23">
        <v>7694</v>
      </c>
      <c r="D7699" s="44">
        <v>42325.660416666666</v>
      </c>
      <c r="E7699" s="39" t="s">
        <v>102</v>
      </c>
      <c r="F7699" s="47">
        <f t="shared" si="612"/>
        <v>1</v>
      </c>
      <c r="G7699" s="10">
        <v>9.2000000000000011</v>
      </c>
      <c r="H7699" s="13">
        <f t="shared" si="613"/>
        <v>4.1127577777777784</v>
      </c>
      <c r="I7699" s="16">
        <f t="shared" si="614"/>
        <v>7.2105339967740463</v>
      </c>
      <c r="J7699" s="19">
        <f t="shared" si="615"/>
        <v>8</v>
      </c>
      <c r="K7699" s="13">
        <f t="shared" si="616"/>
        <v>0.21694944744971473</v>
      </c>
    </row>
    <row r="7700" spans="2:11" x14ac:dyDescent="0.25">
      <c r="B7700" s="23">
        <v>321</v>
      </c>
      <c r="C7700" s="23">
        <v>7695</v>
      </c>
      <c r="D7700" s="44">
        <v>42325.70208333333</v>
      </c>
      <c r="E7700" s="39" t="s">
        <v>102</v>
      </c>
      <c r="F7700" s="47">
        <f t="shared" si="612"/>
        <v>1</v>
      </c>
      <c r="G7700" s="10">
        <v>9.2000000000000011</v>
      </c>
      <c r="H7700" s="13">
        <f t="shared" si="613"/>
        <v>4.1127577777777784</v>
      </c>
      <c r="I7700" s="16">
        <f t="shared" si="614"/>
        <v>7.2105339967740463</v>
      </c>
      <c r="J7700" s="19">
        <f t="shared" si="615"/>
        <v>8</v>
      </c>
      <c r="K7700" s="13">
        <f t="shared" si="616"/>
        <v>0.21694944744971473</v>
      </c>
    </row>
    <row r="7701" spans="2:11" x14ac:dyDescent="0.25">
      <c r="B7701" s="23">
        <v>321</v>
      </c>
      <c r="C7701" s="23">
        <v>7696</v>
      </c>
      <c r="D7701" s="44">
        <v>42325.743750000001</v>
      </c>
      <c r="E7701" s="39" t="s">
        <v>102</v>
      </c>
      <c r="F7701" s="47">
        <f t="shared" si="612"/>
        <v>1</v>
      </c>
      <c r="G7701" s="10">
        <v>6.9</v>
      </c>
      <c r="H7701" s="13">
        <f t="shared" si="613"/>
        <v>3.0845683333333334</v>
      </c>
      <c r="I7701" s="16">
        <f t="shared" si="614"/>
        <v>5.4079004975805338</v>
      </c>
      <c r="J7701" s="19">
        <f t="shared" si="615"/>
        <v>6</v>
      </c>
      <c r="K7701" s="13">
        <f t="shared" si="616"/>
        <v>9.1525548142848398E-2</v>
      </c>
    </row>
    <row r="7702" spans="2:11" x14ac:dyDescent="0.25">
      <c r="B7702" s="23">
        <v>321</v>
      </c>
      <c r="C7702" s="23">
        <v>7697</v>
      </c>
      <c r="D7702" s="44">
        <v>42325.785416666666</v>
      </c>
      <c r="E7702" s="39" t="s">
        <v>102</v>
      </c>
      <c r="F7702" s="47">
        <f t="shared" si="612"/>
        <v>1</v>
      </c>
      <c r="G7702" s="10">
        <v>6.9</v>
      </c>
      <c r="H7702" s="13">
        <f t="shared" si="613"/>
        <v>3.0845683333333334</v>
      </c>
      <c r="I7702" s="16">
        <f t="shared" si="614"/>
        <v>5.4079004975805338</v>
      </c>
      <c r="J7702" s="19">
        <f t="shared" si="615"/>
        <v>6</v>
      </c>
      <c r="K7702" s="13">
        <f t="shared" si="616"/>
        <v>9.1525548142848398E-2</v>
      </c>
    </row>
    <row r="7703" spans="2:11" x14ac:dyDescent="0.25">
      <c r="B7703" s="23">
        <v>321</v>
      </c>
      <c r="C7703" s="23">
        <v>7698</v>
      </c>
      <c r="D7703" s="44">
        <v>42325.82708333333</v>
      </c>
      <c r="E7703" s="39" t="s">
        <v>102</v>
      </c>
      <c r="F7703" s="47">
        <f t="shared" si="612"/>
        <v>1</v>
      </c>
      <c r="G7703" s="10">
        <v>4.6000000000000005</v>
      </c>
      <c r="H7703" s="13">
        <f t="shared" si="613"/>
        <v>2.0563788888888892</v>
      </c>
      <c r="I7703" s="16">
        <f t="shared" si="614"/>
        <v>3.6052669983870231</v>
      </c>
      <c r="J7703" s="19">
        <f t="shared" si="615"/>
        <v>4</v>
      </c>
      <c r="K7703" s="13">
        <f t="shared" si="616"/>
        <v>2.7118680931214341E-2</v>
      </c>
    </row>
    <row r="7704" spans="2:11" x14ac:dyDescent="0.25">
      <c r="B7704" s="23">
        <v>321</v>
      </c>
      <c r="C7704" s="23">
        <v>7699</v>
      </c>
      <c r="D7704" s="44">
        <v>42325.868750000001</v>
      </c>
      <c r="E7704" s="39" t="s">
        <v>102</v>
      </c>
      <c r="F7704" s="47">
        <f t="shared" si="612"/>
        <v>1</v>
      </c>
      <c r="G7704" s="10">
        <v>3.5</v>
      </c>
      <c r="H7704" s="13">
        <f t="shared" si="613"/>
        <v>1.5646361111111109</v>
      </c>
      <c r="I7704" s="16">
        <f t="shared" si="614"/>
        <v>2.7431379335553427</v>
      </c>
      <c r="J7704" s="19">
        <f t="shared" si="615"/>
        <v>3</v>
      </c>
      <c r="K7704" s="13">
        <f t="shared" si="616"/>
        <v>1.1945358807900612E-2</v>
      </c>
    </row>
    <row r="7705" spans="2:11" x14ac:dyDescent="0.25">
      <c r="B7705" s="23">
        <v>321</v>
      </c>
      <c r="C7705" s="23">
        <v>7700</v>
      </c>
      <c r="D7705" s="44">
        <v>42325.910416666666</v>
      </c>
      <c r="E7705" s="39" t="s">
        <v>102</v>
      </c>
      <c r="F7705" s="47">
        <f t="shared" si="612"/>
        <v>1</v>
      </c>
      <c r="G7705" s="10">
        <v>4.6000000000000005</v>
      </c>
      <c r="H7705" s="13">
        <f t="shared" si="613"/>
        <v>2.0563788888888892</v>
      </c>
      <c r="I7705" s="16">
        <f t="shared" si="614"/>
        <v>3.6052669983870231</v>
      </c>
      <c r="J7705" s="19">
        <f t="shared" si="615"/>
        <v>4</v>
      </c>
      <c r="K7705" s="13">
        <f t="shared" si="616"/>
        <v>2.7118680931214341E-2</v>
      </c>
    </row>
    <row r="7706" spans="2:11" x14ac:dyDescent="0.25">
      <c r="B7706" s="23">
        <v>321</v>
      </c>
      <c r="C7706" s="23">
        <v>7701</v>
      </c>
      <c r="D7706" s="44">
        <v>42325.95208333333</v>
      </c>
      <c r="E7706" s="39" t="s">
        <v>102</v>
      </c>
      <c r="F7706" s="47">
        <f t="shared" si="612"/>
        <v>1</v>
      </c>
      <c r="G7706" s="10">
        <v>8.1</v>
      </c>
      <c r="H7706" s="13">
        <f t="shared" si="613"/>
        <v>3.6210149999999994</v>
      </c>
      <c r="I7706" s="16">
        <f t="shared" si="614"/>
        <v>6.3484049319423645</v>
      </c>
      <c r="J7706" s="19">
        <f t="shared" si="615"/>
        <v>7</v>
      </c>
      <c r="K7706" s="13">
        <f t="shared" si="616"/>
        <v>0.14806421994704388</v>
      </c>
    </row>
    <row r="7707" spans="2:11" x14ac:dyDescent="0.25">
      <c r="B7707" s="23">
        <v>321</v>
      </c>
      <c r="C7707" s="23">
        <v>7702</v>
      </c>
      <c r="D7707" s="44">
        <v>42325.993750000001</v>
      </c>
      <c r="E7707" s="39" t="s">
        <v>102</v>
      </c>
      <c r="F7707" s="47">
        <f t="shared" si="612"/>
        <v>1</v>
      </c>
      <c r="G7707" s="10">
        <v>8.1</v>
      </c>
      <c r="H7707" s="13">
        <f t="shared" si="613"/>
        <v>3.6210149999999994</v>
      </c>
      <c r="I7707" s="16">
        <f t="shared" si="614"/>
        <v>6.3484049319423645</v>
      </c>
      <c r="J7707" s="19">
        <f t="shared" si="615"/>
        <v>7</v>
      </c>
      <c r="K7707" s="13">
        <f t="shared" si="616"/>
        <v>0.14806421994704388</v>
      </c>
    </row>
    <row r="7708" spans="2:11" x14ac:dyDescent="0.25">
      <c r="B7708" s="23">
        <v>321</v>
      </c>
      <c r="C7708" s="23">
        <v>7703</v>
      </c>
      <c r="D7708" s="44">
        <v>42326.035416666666</v>
      </c>
      <c r="E7708" s="39" t="s">
        <v>102</v>
      </c>
      <c r="F7708" s="47">
        <f t="shared" si="612"/>
        <v>1</v>
      </c>
      <c r="G7708" s="10">
        <v>8.1</v>
      </c>
      <c r="H7708" s="13">
        <f t="shared" si="613"/>
        <v>3.6210149999999994</v>
      </c>
      <c r="I7708" s="16">
        <f t="shared" si="614"/>
        <v>6.3484049319423645</v>
      </c>
      <c r="J7708" s="19">
        <f t="shared" si="615"/>
        <v>7</v>
      </c>
      <c r="K7708" s="13">
        <f t="shared" si="616"/>
        <v>0.14806421994704388</v>
      </c>
    </row>
    <row r="7709" spans="2:11" x14ac:dyDescent="0.25">
      <c r="B7709" s="23">
        <v>321</v>
      </c>
      <c r="C7709" s="23">
        <v>7704</v>
      </c>
      <c r="D7709" s="44">
        <v>42326.118750000001</v>
      </c>
      <c r="E7709" s="39" t="s">
        <v>102</v>
      </c>
      <c r="F7709" s="47">
        <f t="shared" si="612"/>
        <v>1</v>
      </c>
      <c r="G7709" s="10">
        <v>6.9</v>
      </c>
      <c r="H7709" s="13">
        <f t="shared" si="613"/>
        <v>3.0845683333333334</v>
      </c>
      <c r="I7709" s="16">
        <f t="shared" si="614"/>
        <v>5.4079004975805338</v>
      </c>
      <c r="J7709" s="19">
        <f t="shared" si="615"/>
        <v>6</v>
      </c>
      <c r="K7709" s="13">
        <f t="shared" si="616"/>
        <v>9.1525548142848398E-2</v>
      </c>
    </row>
    <row r="7710" spans="2:11" x14ac:dyDescent="0.25">
      <c r="B7710" s="23">
        <v>322</v>
      </c>
      <c r="C7710" s="23">
        <v>7705</v>
      </c>
      <c r="D7710" s="44">
        <v>42326.160416666666</v>
      </c>
      <c r="E7710" s="39" t="s">
        <v>102</v>
      </c>
      <c r="F7710" s="47">
        <f t="shared" si="612"/>
        <v>1</v>
      </c>
      <c r="G7710" s="10">
        <v>5.8</v>
      </c>
      <c r="H7710" s="13">
        <f t="shared" si="613"/>
        <v>2.5928255555555553</v>
      </c>
      <c r="I7710" s="16">
        <f t="shared" si="614"/>
        <v>4.5457714327488539</v>
      </c>
      <c r="J7710" s="19">
        <f t="shared" si="615"/>
        <v>5</v>
      </c>
      <c r="K7710" s="13">
        <f t="shared" si="616"/>
        <v>5.4359949801215252E-2</v>
      </c>
    </row>
    <row r="7711" spans="2:11" x14ac:dyDescent="0.25">
      <c r="B7711" s="23">
        <v>322</v>
      </c>
      <c r="C7711" s="23">
        <v>7706</v>
      </c>
      <c r="D7711" s="44">
        <v>42326.20208333333</v>
      </c>
      <c r="E7711" s="39" t="s">
        <v>102</v>
      </c>
      <c r="F7711" s="47">
        <f t="shared" si="612"/>
        <v>1</v>
      </c>
      <c r="G7711" s="10">
        <v>5.8</v>
      </c>
      <c r="H7711" s="13">
        <f t="shared" si="613"/>
        <v>2.5928255555555553</v>
      </c>
      <c r="I7711" s="16">
        <f t="shared" si="614"/>
        <v>4.5457714327488539</v>
      </c>
      <c r="J7711" s="19">
        <f t="shared" si="615"/>
        <v>5</v>
      </c>
      <c r="K7711" s="13">
        <f t="shared" si="616"/>
        <v>5.4359949801215252E-2</v>
      </c>
    </row>
    <row r="7712" spans="2:11" x14ac:dyDescent="0.25">
      <c r="B7712" s="23">
        <v>322</v>
      </c>
      <c r="C7712" s="23">
        <v>7707</v>
      </c>
      <c r="D7712" s="44">
        <v>42326.243750000001</v>
      </c>
      <c r="E7712" s="39" t="s">
        <v>102</v>
      </c>
      <c r="F7712" s="47">
        <f t="shared" si="612"/>
        <v>1</v>
      </c>
      <c r="G7712" s="10">
        <v>8.1</v>
      </c>
      <c r="H7712" s="13">
        <f t="shared" si="613"/>
        <v>3.6210149999999994</v>
      </c>
      <c r="I7712" s="16">
        <f t="shared" si="614"/>
        <v>6.3484049319423645</v>
      </c>
      <c r="J7712" s="19">
        <f t="shared" si="615"/>
        <v>7</v>
      </c>
      <c r="K7712" s="13">
        <f t="shared" si="616"/>
        <v>0.14806421994704388</v>
      </c>
    </row>
    <row r="7713" spans="2:11" x14ac:dyDescent="0.25">
      <c r="B7713" s="23">
        <v>322</v>
      </c>
      <c r="C7713" s="23">
        <v>7708</v>
      </c>
      <c r="D7713" s="44">
        <v>42326.285416666666</v>
      </c>
      <c r="E7713" s="39" t="s">
        <v>102</v>
      </c>
      <c r="F7713" s="47">
        <f t="shared" si="612"/>
        <v>1</v>
      </c>
      <c r="G7713" s="10">
        <v>5.8</v>
      </c>
      <c r="H7713" s="13">
        <f t="shared" si="613"/>
        <v>2.5928255555555553</v>
      </c>
      <c r="I7713" s="16">
        <f t="shared" si="614"/>
        <v>4.5457714327488539</v>
      </c>
      <c r="J7713" s="19">
        <f t="shared" si="615"/>
        <v>5</v>
      </c>
      <c r="K7713" s="13">
        <f t="shared" si="616"/>
        <v>5.4359949801215252E-2</v>
      </c>
    </row>
    <row r="7714" spans="2:11" x14ac:dyDescent="0.25">
      <c r="B7714" s="23">
        <v>322</v>
      </c>
      <c r="C7714" s="23">
        <v>7709</v>
      </c>
      <c r="D7714" s="44">
        <v>42326.32708333333</v>
      </c>
      <c r="E7714" s="39" t="s">
        <v>102</v>
      </c>
      <c r="F7714" s="47">
        <f t="shared" si="612"/>
        <v>1</v>
      </c>
      <c r="G7714" s="10">
        <v>5.8</v>
      </c>
      <c r="H7714" s="13">
        <f t="shared" si="613"/>
        <v>2.5928255555555553</v>
      </c>
      <c r="I7714" s="16">
        <f t="shared" si="614"/>
        <v>4.5457714327488539</v>
      </c>
      <c r="J7714" s="19">
        <f t="shared" si="615"/>
        <v>5</v>
      </c>
      <c r="K7714" s="13">
        <f t="shared" si="616"/>
        <v>5.4359949801215252E-2</v>
      </c>
    </row>
    <row r="7715" spans="2:11" x14ac:dyDescent="0.25">
      <c r="B7715" s="23">
        <v>322</v>
      </c>
      <c r="C7715" s="23">
        <v>7710</v>
      </c>
      <c r="D7715" s="44">
        <v>42326.368750000001</v>
      </c>
      <c r="E7715" s="39" t="s">
        <v>102</v>
      </c>
      <c r="F7715" s="47">
        <f t="shared" si="612"/>
        <v>1</v>
      </c>
      <c r="G7715" s="10">
        <v>8.1</v>
      </c>
      <c r="H7715" s="13">
        <f t="shared" si="613"/>
        <v>3.6210149999999994</v>
      </c>
      <c r="I7715" s="16">
        <f t="shared" si="614"/>
        <v>6.3484049319423645</v>
      </c>
      <c r="J7715" s="19">
        <f t="shared" si="615"/>
        <v>7</v>
      </c>
      <c r="K7715" s="13">
        <f t="shared" si="616"/>
        <v>0.14806421994704388</v>
      </c>
    </row>
    <row r="7716" spans="2:11" x14ac:dyDescent="0.25">
      <c r="B7716" s="23">
        <v>322</v>
      </c>
      <c r="C7716" s="23">
        <v>7711</v>
      </c>
      <c r="D7716" s="44">
        <v>42326.410416666666</v>
      </c>
      <c r="E7716" s="39" t="s">
        <v>102</v>
      </c>
      <c r="F7716" s="47">
        <f t="shared" si="612"/>
        <v>1</v>
      </c>
      <c r="G7716" s="10">
        <v>4.6000000000000005</v>
      </c>
      <c r="H7716" s="13">
        <f t="shared" si="613"/>
        <v>2.0563788888888892</v>
      </c>
      <c r="I7716" s="16">
        <f t="shared" si="614"/>
        <v>3.6052669983870231</v>
      </c>
      <c r="J7716" s="19">
        <f t="shared" si="615"/>
        <v>4</v>
      </c>
      <c r="K7716" s="13">
        <f t="shared" si="616"/>
        <v>2.7118680931214341E-2</v>
      </c>
    </row>
    <row r="7717" spans="2:11" x14ac:dyDescent="0.25">
      <c r="B7717" s="23">
        <v>322</v>
      </c>
      <c r="C7717" s="23">
        <v>7712</v>
      </c>
      <c r="D7717" s="44">
        <v>42326.45208333333</v>
      </c>
      <c r="E7717" s="39" t="s">
        <v>102</v>
      </c>
      <c r="F7717" s="47">
        <f t="shared" si="612"/>
        <v>1</v>
      </c>
      <c r="G7717" s="10">
        <v>4.5</v>
      </c>
      <c r="H7717" s="13">
        <f t="shared" si="613"/>
        <v>2.0116749999999999</v>
      </c>
      <c r="I7717" s="16">
        <f t="shared" si="614"/>
        <v>3.5268916288568697</v>
      </c>
      <c r="J7717" s="19">
        <f t="shared" si="615"/>
        <v>4</v>
      </c>
      <c r="K7717" s="13">
        <f t="shared" si="616"/>
        <v>2.5388240731660495E-2</v>
      </c>
    </row>
    <row r="7718" spans="2:11" x14ac:dyDescent="0.25">
      <c r="B7718" s="23">
        <v>322</v>
      </c>
      <c r="C7718" s="23">
        <v>7713</v>
      </c>
      <c r="D7718" s="44">
        <v>42326.493750000001</v>
      </c>
      <c r="E7718" s="39" t="s">
        <v>102</v>
      </c>
      <c r="F7718" s="47">
        <f t="shared" si="612"/>
        <v>1</v>
      </c>
      <c r="G7718" s="10">
        <v>5.8</v>
      </c>
      <c r="H7718" s="13">
        <f t="shared" si="613"/>
        <v>2.5928255555555553</v>
      </c>
      <c r="I7718" s="16">
        <f t="shared" si="614"/>
        <v>4.5457714327488539</v>
      </c>
      <c r="J7718" s="19">
        <f t="shared" si="615"/>
        <v>5</v>
      </c>
      <c r="K7718" s="13">
        <f t="shared" si="616"/>
        <v>5.4359949801215252E-2</v>
      </c>
    </row>
    <row r="7719" spans="2:11" x14ac:dyDescent="0.25">
      <c r="B7719" s="23">
        <v>322</v>
      </c>
      <c r="C7719" s="23">
        <v>7714</v>
      </c>
      <c r="D7719" s="44">
        <v>42326.535416666666</v>
      </c>
      <c r="E7719" s="39" t="s">
        <v>102</v>
      </c>
      <c r="F7719" s="47">
        <f t="shared" si="612"/>
        <v>1</v>
      </c>
      <c r="G7719" s="10">
        <v>3.5</v>
      </c>
      <c r="H7719" s="13">
        <f t="shared" si="613"/>
        <v>1.5646361111111109</v>
      </c>
      <c r="I7719" s="16">
        <f t="shared" si="614"/>
        <v>2.7431379335553427</v>
      </c>
      <c r="J7719" s="19">
        <f t="shared" si="615"/>
        <v>3</v>
      </c>
      <c r="K7719" s="13">
        <f t="shared" si="616"/>
        <v>1.1945358807900612E-2</v>
      </c>
    </row>
    <row r="7720" spans="2:11" x14ac:dyDescent="0.25">
      <c r="B7720" s="23">
        <v>322</v>
      </c>
      <c r="C7720" s="23">
        <v>7715</v>
      </c>
      <c r="D7720" s="44">
        <v>42326.57708333333</v>
      </c>
      <c r="E7720" s="39" t="s">
        <v>102</v>
      </c>
      <c r="F7720" s="47">
        <f t="shared" si="612"/>
        <v>1</v>
      </c>
      <c r="G7720" s="10">
        <v>4.5</v>
      </c>
      <c r="H7720" s="13">
        <f t="shared" si="613"/>
        <v>2.0116749999999999</v>
      </c>
      <c r="I7720" s="16">
        <f t="shared" si="614"/>
        <v>3.5268916288568697</v>
      </c>
      <c r="J7720" s="19">
        <f t="shared" si="615"/>
        <v>4</v>
      </c>
      <c r="K7720" s="13">
        <f t="shared" si="616"/>
        <v>2.5388240731660495E-2</v>
      </c>
    </row>
    <row r="7721" spans="2:11" x14ac:dyDescent="0.25">
      <c r="B7721" s="23">
        <v>322</v>
      </c>
      <c r="C7721" s="23">
        <v>7716</v>
      </c>
      <c r="D7721" s="44">
        <v>42326.618750000001</v>
      </c>
      <c r="E7721" s="39" t="s">
        <v>102</v>
      </c>
      <c r="F7721" s="47">
        <f t="shared" si="612"/>
        <v>1</v>
      </c>
      <c r="G7721" s="10">
        <v>5.8</v>
      </c>
      <c r="H7721" s="13">
        <f t="shared" si="613"/>
        <v>2.5928255555555553</v>
      </c>
      <c r="I7721" s="16">
        <f t="shared" si="614"/>
        <v>4.5457714327488539</v>
      </c>
      <c r="J7721" s="19">
        <f t="shared" si="615"/>
        <v>5</v>
      </c>
      <c r="K7721" s="13">
        <f t="shared" si="616"/>
        <v>5.4359949801215252E-2</v>
      </c>
    </row>
    <row r="7722" spans="2:11" x14ac:dyDescent="0.25">
      <c r="B7722" s="23">
        <v>322</v>
      </c>
      <c r="C7722" s="23">
        <v>7717</v>
      </c>
      <c r="D7722" s="44">
        <v>42326.660416666666</v>
      </c>
      <c r="E7722" s="39" t="s">
        <v>102</v>
      </c>
      <c r="F7722" s="47">
        <f t="shared" si="612"/>
        <v>1</v>
      </c>
      <c r="G7722" s="10">
        <v>4.5</v>
      </c>
      <c r="H7722" s="13">
        <f t="shared" si="613"/>
        <v>2.0116749999999999</v>
      </c>
      <c r="I7722" s="16">
        <f t="shared" si="614"/>
        <v>3.5268916288568697</v>
      </c>
      <c r="J7722" s="19">
        <f t="shared" si="615"/>
        <v>4</v>
      </c>
      <c r="K7722" s="13">
        <f t="shared" si="616"/>
        <v>2.5388240731660495E-2</v>
      </c>
    </row>
    <row r="7723" spans="2:11" x14ac:dyDescent="0.25">
      <c r="B7723" s="23">
        <v>322</v>
      </c>
      <c r="C7723" s="23">
        <v>7718</v>
      </c>
      <c r="D7723" s="44">
        <v>42326.70208333333</v>
      </c>
      <c r="E7723" s="39" t="s">
        <v>102</v>
      </c>
      <c r="F7723" s="47">
        <f t="shared" si="612"/>
        <v>1</v>
      </c>
      <c r="G7723" s="10">
        <v>4.5</v>
      </c>
      <c r="H7723" s="13">
        <f t="shared" si="613"/>
        <v>2.0116749999999999</v>
      </c>
      <c r="I7723" s="16">
        <f t="shared" si="614"/>
        <v>3.5268916288568697</v>
      </c>
      <c r="J7723" s="19">
        <f t="shared" si="615"/>
        <v>4</v>
      </c>
      <c r="K7723" s="13">
        <f t="shared" si="616"/>
        <v>2.5388240731660495E-2</v>
      </c>
    </row>
    <row r="7724" spans="2:11" x14ac:dyDescent="0.25">
      <c r="B7724" s="23">
        <v>322</v>
      </c>
      <c r="C7724" s="23">
        <v>7719</v>
      </c>
      <c r="D7724" s="44">
        <v>42326.743750000001</v>
      </c>
      <c r="E7724" s="39" t="s">
        <v>102</v>
      </c>
      <c r="F7724" s="47">
        <f t="shared" si="612"/>
        <v>1</v>
      </c>
      <c r="G7724" s="10">
        <v>3.5</v>
      </c>
      <c r="H7724" s="13">
        <f t="shared" si="613"/>
        <v>1.5646361111111109</v>
      </c>
      <c r="I7724" s="16">
        <f t="shared" si="614"/>
        <v>2.7431379335553427</v>
      </c>
      <c r="J7724" s="19">
        <f t="shared" si="615"/>
        <v>3</v>
      </c>
      <c r="K7724" s="13">
        <f t="shared" si="616"/>
        <v>1.1945358807900612E-2</v>
      </c>
    </row>
    <row r="7725" spans="2:11" x14ac:dyDescent="0.25">
      <c r="B7725" s="23">
        <v>322</v>
      </c>
      <c r="C7725" s="23">
        <v>7720</v>
      </c>
      <c r="D7725" s="44">
        <v>42326.785416666666</v>
      </c>
      <c r="E7725" s="39" t="s">
        <v>104</v>
      </c>
      <c r="F7725" s="47">
        <f t="shared" si="612"/>
        <v>0.5</v>
      </c>
      <c r="G7725" s="10">
        <v>4.5</v>
      </c>
      <c r="H7725" s="13">
        <f t="shared" si="613"/>
        <v>2.0116749999999999</v>
      </c>
      <c r="I7725" s="16">
        <f t="shared" si="614"/>
        <v>3.5268916288568697</v>
      </c>
      <c r="J7725" s="19">
        <f t="shared" si="615"/>
        <v>4</v>
      </c>
      <c r="K7725" s="13">
        <f t="shared" si="616"/>
        <v>2.5388240731660495E-2</v>
      </c>
    </row>
    <row r="7726" spans="2:11" x14ac:dyDescent="0.25">
      <c r="B7726" s="23">
        <v>322</v>
      </c>
      <c r="C7726" s="23">
        <v>7721</v>
      </c>
      <c r="D7726" s="44">
        <v>42326.82708333333</v>
      </c>
      <c r="E7726" s="39" t="s">
        <v>102</v>
      </c>
      <c r="F7726" s="47">
        <f t="shared" si="612"/>
        <v>1</v>
      </c>
      <c r="G7726" s="10">
        <v>4.5</v>
      </c>
      <c r="H7726" s="13">
        <f t="shared" si="613"/>
        <v>2.0116749999999999</v>
      </c>
      <c r="I7726" s="16">
        <f t="shared" si="614"/>
        <v>3.5268916288568697</v>
      </c>
      <c r="J7726" s="19">
        <f t="shared" si="615"/>
        <v>4</v>
      </c>
      <c r="K7726" s="13">
        <f t="shared" si="616"/>
        <v>2.5388240731660495E-2</v>
      </c>
    </row>
    <row r="7727" spans="2:11" x14ac:dyDescent="0.25">
      <c r="B7727" s="23">
        <v>322</v>
      </c>
      <c r="C7727" s="23">
        <v>7722</v>
      </c>
      <c r="D7727" s="44">
        <v>42326.868750000001</v>
      </c>
      <c r="E7727" s="39" t="s">
        <v>102</v>
      </c>
      <c r="F7727" s="47">
        <f t="shared" si="612"/>
        <v>1</v>
      </c>
      <c r="G7727" s="10">
        <v>3.5</v>
      </c>
      <c r="H7727" s="13">
        <f t="shared" si="613"/>
        <v>1.5646361111111109</v>
      </c>
      <c r="I7727" s="16">
        <f t="shared" si="614"/>
        <v>2.7431379335553427</v>
      </c>
      <c r="J7727" s="19">
        <f t="shared" si="615"/>
        <v>3</v>
      </c>
      <c r="K7727" s="13">
        <f t="shared" si="616"/>
        <v>1.1945358807900612E-2</v>
      </c>
    </row>
    <row r="7728" spans="2:11" x14ac:dyDescent="0.25">
      <c r="B7728" s="23">
        <v>322</v>
      </c>
      <c r="C7728" s="23">
        <v>7723</v>
      </c>
      <c r="D7728" s="44">
        <v>42326.910416666666</v>
      </c>
      <c r="E7728" s="39" t="s">
        <v>102</v>
      </c>
      <c r="F7728" s="47">
        <f t="shared" si="612"/>
        <v>1</v>
      </c>
      <c r="G7728" s="10">
        <v>3.5</v>
      </c>
      <c r="H7728" s="13">
        <f t="shared" si="613"/>
        <v>1.5646361111111109</v>
      </c>
      <c r="I7728" s="16">
        <f t="shared" si="614"/>
        <v>2.7431379335553427</v>
      </c>
      <c r="J7728" s="19">
        <f t="shared" si="615"/>
        <v>3</v>
      </c>
      <c r="K7728" s="13">
        <f t="shared" si="616"/>
        <v>1.1945358807900612E-2</v>
      </c>
    </row>
    <row r="7729" spans="2:11" x14ac:dyDescent="0.25">
      <c r="B7729" s="23">
        <v>322</v>
      </c>
      <c r="C7729" s="23">
        <v>7724</v>
      </c>
      <c r="D7729" s="44">
        <v>42326.95208333333</v>
      </c>
      <c r="E7729" s="39" t="s">
        <v>102</v>
      </c>
      <c r="F7729" s="47">
        <f t="shared" si="612"/>
        <v>1</v>
      </c>
      <c r="G7729" s="10">
        <v>8.1</v>
      </c>
      <c r="H7729" s="13">
        <f t="shared" si="613"/>
        <v>3.6210149999999994</v>
      </c>
      <c r="I7729" s="16">
        <f t="shared" si="614"/>
        <v>6.3484049319423645</v>
      </c>
      <c r="J7729" s="19">
        <f t="shared" si="615"/>
        <v>7</v>
      </c>
      <c r="K7729" s="13">
        <f t="shared" si="616"/>
        <v>0.14806421994704388</v>
      </c>
    </row>
    <row r="7730" spans="2:11" x14ac:dyDescent="0.25">
      <c r="B7730" s="23">
        <v>322</v>
      </c>
      <c r="C7730" s="23">
        <v>7725</v>
      </c>
      <c r="D7730" s="44">
        <v>42326.993750000001</v>
      </c>
      <c r="E7730" s="39" t="s">
        <v>104</v>
      </c>
      <c r="F7730" s="47">
        <f t="shared" si="612"/>
        <v>0.5</v>
      </c>
      <c r="G7730" s="10">
        <v>4.6000000000000005</v>
      </c>
      <c r="H7730" s="13">
        <f t="shared" si="613"/>
        <v>2.0563788888888892</v>
      </c>
      <c r="I7730" s="16">
        <f t="shared" si="614"/>
        <v>3.6052669983870231</v>
      </c>
      <c r="J7730" s="19">
        <f t="shared" si="615"/>
        <v>4</v>
      </c>
      <c r="K7730" s="13">
        <f t="shared" si="616"/>
        <v>2.7118680931214341E-2</v>
      </c>
    </row>
    <row r="7731" spans="2:11" x14ac:dyDescent="0.25">
      <c r="B7731" s="23">
        <v>322</v>
      </c>
      <c r="C7731" s="23">
        <v>7726</v>
      </c>
      <c r="D7731" s="44">
        <v>42327.035416666666</v>
      </c>
      <c r="E7731" s="39" t="s">
        <v>102</v>
      </c>
      <c r="F7731" s="47">
        <f t="shared" si="612"/>
        <v>1</v>
      </c>
      <c r="G7731" s="10">
        <v>6.9</v>
      </c>
      <c r="H7731" s="13">
        <f t="shared" si="613"/>
        <v>3.0845683333333334</v>
      </c>
      <c r="I7731" s="16">
        <f t="shared" si="614"/>
        <v>5.4079004975805338</v>
      </c>
      <c r="J7731" s="19">
        <f t="shared" si="615"/>
        <v>6</v>
      </c>
      <c r="K7731" s="13">
        <f t="shared" si="616"/>
        <v>9.1525548142848398E-2</v>
      </c>
    </row>
    <row r="7732" spans="2:11" x14ac:dyDescent="0.25">
      <c r="B7732" s="23">
        <v>322</v>
      </c>
      <c r="C7732" s="23">
        <v>7727</v>
      </c>
      <c r="D7732" s="44">
        <v>42327.07708333333</v>
      </c>
      <c r="E7732" s="39" t="s">
        <v>104</v>
      </c>
      <c r="F7732" s="47">
        <f t="shared" si="612"/>
        <v>0.5</v>
      </c>
      <c r="G7732" s="10">
        <v>5.8</v>
      </c>
      <c r="H7732" s="13">
        <f t="shared" si="613"/>
        <v>2.5928255555555553</v>
      </c>
      <c r="I7732" s="16">
        <f t="shared" si="614"/>
        <v>4.5457714327488539</v>
      </c>
      <c r="J7732" s="19">
        <f t="shared" si="615"/>
        <v>5</v>
      </c>
      <c r="K7732" s="13">
        <f t="shared" si="616"/>
        <v>5.4359949801215252E-2</v>
      </c>
    </row>
    <row r="7733" spans="2:11" x14ac:dyDescent="0.25">
      <c r="B7733" s="23">
        <v>322</v>
      </c>
      <c r="C7733" s="23">
        <v>7728</v>
      </c>
      <c r="D7733" s="44">
        <v>42327.118750000001</v>
      </c>
      <c r="E7733" s="39" t="s">
        <v>104</v>
      </c>
      <c r="F7733" s="47">
        <f t="shared" si="612"/>
        <v>0.5</v>
      </c>
      <c r="G7733" s="10">
        <v>4.6000000000000005</v>
      </c>
      <c r="H7733" s="13">
        <f t="shared" si="613"/>
        <v>2.0563788888888892</v>
      </c>
      <c r="I7733" s="16">
        <f t="shared" si="614"/>
        <v>3.6052669983870231</v>
      </c>
      <c r="J7733" s="19">
        <f t="shared" si="615"/>
        <v>4</v>
      </c>
      <c r="K7733" s="13">
        <f t="shared" si="616"/>
        <v>2.7118680931214341E-2</v>
      </c>
    </row>
    <row r="7734" spans="2:11" x14ac:dyDescent="0.25">
      <c r="B7734" s="23">
        <v>323</v>
      </c>
      <c r="C7734" s="23">
        <v>7729</v>
      </c>
      <c r="D7734" s="44">
        <v>42327.160416666666</v>
      </c>
      <c r="E7734" s="39" t="s">
        <v>104</v>
      </c>
      <c r="F7734" s="47">
        <f t="shared" si="612"/>
        <v>0.5</v>
      </c>
      <c r="G7734" s="10">
        <v>3.5</v>
      </c>
      <c r="H7734" s="13">
        <f t="shared" si="613"/>
        <v>1.5646361111111109</v>
      </c>
      <c r="I7734" s="16">
        <f t="shared" si="614"/>
        <v>2.7431379335553427</v>
      </c>
      <c r="J7734" s="19">
        <f t="shared" si="615"/>
        <v>3</v>
      </c>
      <c r="K7734" s="13">
        <f t="shared" si="616"/>
        <v>1.1945358807900612E-2</v>
      </c>
    </row>
    <row r="7735" spans="2:11" x14ac:dyDescent="0.25">
      <c r="B7735" s="23">
        <v>323</v>
      </c>
      <c r="C7735" s="23">
        <v>7730</v>
      </c>
      <c r="D7735" s="44">
        <v>42327.20208333333</v>
      </c>
      <c r="E7735" s="39" t="s">
        <v>104</v>
      </c>
      <c r="F7735" s="47">
        <f t="shared" si="612"/>
        <v>0.5</v>
      </c>
      <c r="G7735" s="10">
        <v>4.6000000000000005</v>
      </c>
      <c r="H7735" s="13">
        <f t="shared" si="613"/>
        <v>2.0563788888888892</v>
      </c>
      <c r="I7735" s="16">
        <f t="shared" si="614"/>
        <v>3.6052669983870231</v>
      </c>
      <c r="J7735" s="19">
        <f t="shared" si="615"/>
        <v>4</v>
      </c>
      <c r="K7735" s="13">
        <f t="shared" si="616"/>
        <v>2.7118680931214341E-2</v>
      </c>
    </row>
    <row r="7736" spans="2:11" x14ac:dyDescent="0.25">
      <c r="B7736" s="23">
        <v>323</v>
      </c>
      <c r="C7736" s="23">
        <v>7731</v>
      </c>
      <c r="D7736" s="44">
        <v>42327.243750000001</v>
      </c>
      <c r="E7736" s="39" t="s">
        <v>104</v>
      </c>
      <c r="F7736" s="47">
        <f t="shared" si="612"/>
        <v>0.5</v>
      </c>
      <c r="G7736" s="10">
        <v>8.1</v>
      </c>
      <c r="H7736" s="13">
        <f t="shared" si="613"/>
        <v>3.6210149999999994</v>
      </c>
      <c r="I7736" s="16">
        <f t="shared" si="614"/>
        <v>6.3484049319423645</v>
      </c>
      <c r="J7736" s="19">
        <f t="shared" si="615"/>
        <v>7</v>
      </c>
      <c r="K7736" s="13">
        <f t="shared" si="616"/>
        <v>0.14806421994704388</v>
      </c>
    </row>
    <row r="7737" spans="2:11" x14ac:dyDescent="0.25">
      <c r="B7737" s="23">
        <v>323</v>
      </c>
      <c r="C7737" s="23">
        <v>7732</v>
      </c>
      <c r="D7737" s="44">
        <v>42327.285416666666</v>
      </c>
      <c r="E7737" s="39" t="s">
        <v>104</v>
      </c>
      <c r="F7737" s="47">
        <f t="shared" si="612"/>
        <v>0.5</v>
      </c>
      <c r="G7737" s="10">
        <v>9.2000000000000011</v>
      </c>
      <c r="H7737" s="13">
        <f t="shared" si="613"/>
        <v>4.1127577777777784</v>
      </c>
      <c r="I7737" s="16">
        <f t="shared" si="614"/>
        <v>7.2105339967740463</v>
      </c>
      <c r="J7737" s="19">
        <f t="shared" si="615"/>
        <v>8</v>
      </c>
      <c r="K7737" s="13">
        <f t="shared" si="616"/>
        <v>0.21694944744971473</v>
      </c>
    </row>
    <row r="7738" spans="2:11" x14ac:dyDescent="0.25">
      <c r="B7738" s="23">
        <v>323</v>
      </c>
      <c r="C7738" s="23">
        <v>7733</v>
      </c>
      <c r="D7738" s="44">
        <v>42327.32708333333</v>
      </c>
      <c r="E7738" s="39" t="s">
        <v>104</v>
      </c>
      <c r="F7738" s="47">
        <f t="shared" si="612"/>
        <v>0.5</v>
      </c>
      <c r="G7738" s="10">
        <v>6.9</v>
      </c>
      <c r="H7738" s="13">
        <f t="shared" si="613"/>
        <v>3.0845683333333334</v>
      </c>
      <c r="I7738" s="16">
        <f t="shared" si="614"/>
        <v>5.4079004975805338</v>
      </c>
      <c r="J7738" s="19">
        <f t="shared" si="615"/>
        <v>6</v>
      </c>
      <c r="K7738" s="13">
        <f t="shared" si="616"/>
        <v>9.1525548142848398E-2</v>
      </c>
    </row>
    <row r="7739" spans="2:11" x14ac:dyDescent="0.25">
      <c r="B7739" s="23">
        <v>323</v>
      </c>
      <c r="C7739" s="23">
        <v>7734</v>
      </c>
      <c r="D7739" s="44">
        <v>42327.368750000001</v>
      </c>
      <c r="E7739" s="39" t="s">
        <v>104</v>
      </c>
      <c r="F7739" s="47">
        <f t="shared" si="612"/>
        <v>0.5</v>
      </c>
      <c r="G7739" s="10">
        <v>6.9</v>
      </c>
      <c r="H7739" s="13">
        <f t="shared" si="613"/>
        <v>3.0845683333333334</v>
      </c>
      <c r="I7739" s="16">
        <f t="shared" si="614"/>
        <v>5.4079004975805338</v>
      </c>
      <c r="J7739" s="19">
        <f t="shared" si="615"/>
        <v>6</v>
      </c>
      <c r="K7739" s="13">
        <f t="shared" si="616"/>
        <v>9.1525548142848398E-2</v>
      </c>
    </row>
    <row r="7740" spans="2:11" x14ac:dyDescent="0.25">
      <c r="B7740" s="23">
        <v>323</v>
      </c>
      <c r="C7740" s="23">
        <v>7735</v>
      </c>
      <c r="D7740" s="44">
        <v>42327.410416666666</v>
      </c>
      <c r="E7740" s="39" t="s">
        <v>102</v>
      </c>
      <c r="F7740" s="47">
        <f t="shared" si="612"/>
        <v>1</v>
      </c>
      <c r="G7740" s="10">
        <v>6.9</v>
      </c>
      <c r="H7740" s="13">
        <f t="shared" si="613"/>
        <v>3.0845683333333334</v>
      </c>
      <c r="I7740" s="16">
        <f t="shared" si="614"/>
        <v>5.4079004975805338</v>
      </c>
      <c r="J7740" s="19">
        <f t="shared" si="615"/>
        <v>6</v>
      </c>
      <c r="K7740" s="13">
        <f t="shared" si="616"/>
        <v>9.1525548142848398E-2</v>
      </c>
    </row>
    <row r="7741" spans="2:11" x14ac:dyDescent="0.25">
      <c r="B7741" s="23">
        <v>323</v>
      </c>
      <c r="C7741" s="23">
        <v>7736</v>
      </c>
      <c r="D7741" s="44">
        <v>42327.45208333333</v>
      </c>
      <c r="E7741" s="39" t="s">
        <v>102</v>
      </c>
      <c r="F7741" s="47">
        <f t="shared" si="612"/>
        <v>1</v>
      </c>
      <c r="G7741" s="10">
        <v>5.8</v>
      </c>
      <c r="H7741" s="13">
        <f t="shared" si="613"/>
        <v>2.5928255555555553</v>
      </c>
      <c r="I7741" s="16">
        <f t="shared" si="614"/>
        <v>4.5457714327488539</v>
      </c>
      <c r="J7741" s="19">
        <f t="shared" si="615"/>
        <v>5</v>
      </c>
      <c r="K7741" s="13">
        <f t="shared" si="616"/>
        <v>5.4359949801215252E-2</v>
      </c>
    </row>
    <row r="7742" spans="2:11" x14ac:dyDescent="0.25">
      <c r="B7742" s="23">
        <v>323</v>
      </c>
      <c r="C7742" s="23">
        <v>7737</v>
      </c>
      <c r="D7742" s="44">
        <v>42327.493750000001</v>
      </c>
      <c r="E7742" s="39" t="s">
        <v>102</v>
      </c>
      <c r="F7742" s="47">
        <f t="shared" si="612"/>
        <v>1</v>
      </c>
      <c r="G7742" s="10">
        <v>3.5</v>
      </c>
      <c r="H7742" s="13">
        <f t="shared" si="613"/>
        <v>1.5646361111111109</v>
      </c>
      <c r="I7742" s="16">
        <f t="shared" si="614"/>
        <v>2.7431379335553427</v>
      </c>
      <c r="J7742" s="19">
        <f t="shared" si="615"/>
        <v>3</v>
      </c>
      <c r="K7742" s="13">
        <f t="shared" si="616"/>
        <v>1.1945358807900612E-2</v>
      </c>
    </row>
    <row r="7743" spans="2:11" x14ac:dyDescent="0.25">
      <c r="B7743" s="23">
        <v>323</v>
      </c>
      <c r="C7743" s="23">
        <v>7738</v>
      </c>
      <c r="D7743" s="44">
        <v>42327.535416666666</v>
      </c>
      <c r="E7743" s="39" t="s">
        <v>102</v>
      </c>
      <c r="F7743" s="47">
        <f t="shared" si="612"/>
        <v>1</v>
      </c>
      <c r="G7743" s="10">
        <v>3.5</v>
      </c>
      <c r="H7743" s="13">
        <f t="shared" si="613"/>
        <v>1.5646361111111109</v>
      </c>
      <c r="I7743" s="16">
        <f t="shared" si="614"/>
        <v>2.7431379335553427</v>
      </c>
      <c r="J7743" s="19">
        <f t="shared" si="615"/>
        <v>3</v>
      </c>
      <c r="K7743" s="13">
        <f t="shared" si="616"/>
        <v>1.1945358807900612E-2</v>
      </c>
    </row>
    <row r="7744" spans="2:11" x14ac:dyDescent="0.25">
      <c r="B7744" s="23">
        <v>323</v>
      </c>
      <c r="C7744" s="23">
        <v>7739</v>
      </c>
      <c r="D7744" s="44">
        <v>42327.57708333333</v>
      </c>
      <c r="E7744" s="39" t="s">
        <v>102</v>
      </c>
      <c r="F7744" s="47">
        <f t="shared" si="612"/>
        <v>1</v>
      </c>
      <c r="G7744" s="10">
        <v>3.5</v>
      </c>
      <c r="H7744" s="13">
        <f t="shared" si="613"/>
        <v>1.5646361111111109</v>
      </c>
      <c r="I7744" s="16">
        <f t="shared" si="614"/>
        <v>2.7431379335553427</v>
      </c>
      <c r="J7744" s="19">
        <f t="shared" si="615"/>
        <v>3</v>
      </c>
      <c r="K7744" s="13">
        <f t="shared" si="616"/>
        <v>1.1945358807900612E-2</v>
      </c>
    </row>
    <row r="7745" spans="2:11" x14ac:dyDescent="0.25">
      <c r="B7745" s="23">
        <v>323</v>
      </c>
      <c r="C7745" s="23">
        <v>7740</v>
      </c>
      <c r="D7745" s="44">
        <v>42327.618750000001</v>
      </c>
      <c r="E7745" s="39" t="s">
        <v>102</v>
      </c>
      <c r="F7745" s="47">
        <f t="shared" si="612"/>
        <v>1</v>
      </c>
      <c r="G7745" s="10">
        <v>6.9</v>
      </c>
      <c r="H7745" s="13">
        <f t="shared" si="613"/>
        <v>3.0845683333333334</v>
      </c>
      <c r="I7745" s="16">
        <f t="shared" si="614"/>
        <v>5.4079004975805338</v>
      </c>
      <c r="J7745" s="19">
        <f t="shared" si="615"/>
        <v>6</v>
      </c>
      <c r="K7745" s="13">
        <f t="shared" si="616"/>
        <v>9.1525548142848398E-2</v>
      </c>
    </row>
    <row r="7746" spans="2:11" x14ac:dyDescent="0.25">
      <c r="B7746" s="23">
        <v>323</v>
      </c>
      <c r="C7746" s="23">
        <v>7741</v>
      </c>
      <c r="D7746" s="44">
        <v>42327.660416666666</v>
      </c>
      <c r="E7746" s="39" t="s">
        <v>102</v>
      </c>
      <c r="F7746" s="47">
        <f t="shared" si="612"/>
        <v>1</v>
      </c>
      <c r="G7746" s="10">
        <v>6.9</v>
      </c>
      <c r="H7746" s="13">
        <f t="shared" si="613"/>
        <v>3.0845683333333334</v>
      </c>
      <c r="I7746" s="16">
        <f t="shared" si="614"/>
        <v>5.4079004975805338</v>
      </c>
      <c r="J7746" s="19">
        <f t="shared" si="615"/>
        <v>6</v>
      </c>
      <c r="K7746" s="13">
        <f t="shared" si="616"/>
        <v>9.1525548142848398E-2</v>
      </c>
    </row>
    <row r="7747" spans="2:11" x14ac:dyDescent="0.25">
      <c r="B7747" s="23">
        <v>323</v>
      </c>
      <c r="C7747" s="23">
        <v>7742</v>
      </c>
      <c r="D7747" s="44">
        <v>42327.70208333333</v>
      </c>
      <c r="E7747" s="39" t="s">
        <v>102</v>
      </c>
      <c r="F7747" s="47">
        <f t="shared" si="612"/>
        <v>1</v>
      </c>
      <c r="G7747" s="10">
        <v>6.9</v>
      </c>
      <c r="H7747" s="13">
        <f t="shared" si="613"/>
        <v>3.0845683333333334</v>
      </c>
      <c r="I7747" s="16">
        <f t="shared" si="614"/>
        <v>5.4079004975805338</v>
      </c>
      <c r="J7747" s="19">
        <f t="shared" si="615"/>
        <v>6</v>
      </c>
      <c r="K7747" s="13">
        <f t="shared" si="616"/>
        <v>9.1525548142848398E-2</v>
      </c>
    </row>
    <row r="7748" spans="2:11" x14ac:dyDescent="0.25">
      <c r="B7748" s="23">
        <v>323</v>
      </c>
      <c r="C7748" s="23">
        <v>7743</v>
      </c>
      <c r="D7748" s="44">
        <v>42327.743750000001</v>
      </c>
      <c r="E7748" s="39" t="s">
        <v>102</v>
      </c>
      <c r="F7748" s="47">
        <f t="shared" si="612"/>
        <v>1</v>
      </c>
      <c r="G7748" s="10">
        <v>5.8</v>
      </c>
      <c r="H7748" s="13">
        <f t="shared" si="613"/>
        <v>2.5928255555555553</v>
      </c>
      <c r="I7748" s="16">
        <f t="shared" si="614"/>
        <v>4.5457714327488539</v>
      </c>
      <c r="J7748" s="19">
        <f t="shared" si="615"/>
        <v>5</v>
      </c>
      <c r="K7748" s="13">
        <f t="shared" si="616"/>
        <v>5.4359949801215252E-2</v>
      </c>
    </row>
    <row r="7749" spans="2:11" x14ac:dyDescent="0.25">
      <c r="B7749" s="23">
        <v>323</v>
      </c>
      <c r="C7749" s="23">
        <v>7744</v>
      </c>
      <c r="D7749" s="44">
        <v>42327.785416666666</v>
      </c>
      <c r="E7749" s="39" t="s">
        <v>102</v>
      </c>
      <c r="F7749" s="47">
        <f t="shared" si="612"/>
        <v>1</v>
      </c>
      <c r="G7749" s="10">
        <v>6.9</v>
      </c>
      <c r="H7749" s="13">
        <f t="shared" si="613"/>
        <v>3.0845683333333334</v>
      </c>
      <c r="I7749" s="16">
        <f t="shared" si="614"/>
        <v>5.4079004975805338</v>
      </c>
      <c r="J7749" s="19">
        <f t="shared" si="615"/>
        <v>6</v>
      </c>
      <c r="K7749" s="13">
        <f t="shared" si="616"/>
        <v>9.1525548142848398E-2</v>
      </c>
    </row>
    <row r="7750" spans="2:11" x14ac:dyDescent="0.25">
      <c r="B7750" s="23">
        <v>323</v>
      </c>
      <c r="C7750" s="23">
        <v>7745</v>
      </c>
      <c r="D7750" s="44">
        <v>42327.82708333333</v>
      </c>
      <c r="E7750" s="39" t="s">
        <v>102</v>
      </c>
      <c r="F7750" s="47">
        <f t="shared" ref="F7750:F7813" si="617">+VLOOKUP(E7750,$R$6:$S$25,2,FALSE)</f>
        <v>1</v>
      </c>
      <c r="G7750" s="10">
        <v>3.5</v>
      </c>
      <c r="H7750" s="13">
        <f t="shared" ref="H7750:H7813" si="618">+G7750*1609.34/3600</f>
        <v>1.5646361111111109</v>
      </c>
      <c r="I7750" s="16">
        <f t="shared" ref="I7750:I7813" si="619">H7750*(8^0.27)</f>
        <v>2.7431379335553427</v>
      </c>
      <c r="J7750" s="19">
        <f t="shared" ref="J7750:J7813" si="620">IF(AND(I7750&gt;=0,I7750&lt;1),1,IF(AND(I7750&gt;=1,I7750&lt;2),2,IF(AND(I7750&gt;=2,I7750&lt;3),3,IF(AND(I7750&gt;=3,I7750&lt;4),4,IF(AND(I7750&gt;=4,I7750&lt;5),5,IF(AND(I7750&gt;=5,I7750&lt;6),6,IF(AND(I7750&gt;=6,I7750&lt;7),7,IF(AND(I7750&gt;=7,I7750&lt;8),8,IF(AND(I7750&gt;=8,I7750&lt;9),9,IF(AND(I7750&gt;=9,I7750&lt;10),10,IF(AND(I7750&gt;=10,I7750&lt;11),11,IF(AND(I7750&gt;=11,I7750&lt;12),12,IF(AND(I7750&gt;=12,I7750&lt;13),13,IF(AND(I7750&gt;=13,I7750&lt;14),14,IF(AND(I7750&gt;=14,I7750&lt;15),15,IF(AND(I7750&gt;=15,I7750&lt;25),16,IF(I7750&gt;25,17,0)))))))))))))))))</f>
        <v>3</v>
      </c>
      <c r="K7750" s="13">
        <f t="shared" ref="K7750:K7813" si="621">MIN((I7750/$L$5)^3*$K$5,$K$5)</f>
        <v>1.1945358807900612E-2</v>
      </c>
    </row>
    <row r="7751" spans="2:11" x14ac:dyDescent="0.25">
      <c r="B7751" s="23">
        <v>323</v>
      </c>
      <c r="C7751" s="23">
        <v>7746</v>
      </c>
      <c r="D7751" s="44">
        <v>42327.868750000001</v>
      </c>
      <c r="E7751" s="39" t="s">
        <v>102</v>
      </c>
      <c r="F7751" s="47">
        <f t="shared" si="617"/>
        <v>1</v>
      </c>
      <c r="G7751" s="10">
        <v>3.5</v>
      </c>
      <c r="H7751" s="13">
        <f t="shared" si="618"/>
        <v>1.5646361111111109</v>
      </c>
      <c r="I7751" s="16">
        <f t="shared" si="619"/>
        <v>2.7431379335553427</v>
      </c>
      <c r="J7751" s="19">
        <f t="shared" si="620"/>
        <v>3</v>
      </c>
      <c r="K7751" s="13">
        <f t="shared" si="621"/>
        <v>1.1945358807900612E-2</v>
      </c>
    </row>
    <row r="7752" spans="2:11" x14ac:dyDescent="0.25">
      <c r="B7752" s="23">
        <v>323</v>
      </c>
      <c r="C7752" s="23">
        <v>7747</v>
      </c>
      <c r="D7752" s="44">
        <v>42327.910416666666</v>
      </c>
      <c r="E7752" s="39" t="s">
        <v>102</v>
      </c>
      <c r="F7752" s="47">
        <f t="shared" si="617"/>
        <v>1</v>
      </c>
      <c r="G7752" s="10">
        <v>6.9</v>
      </c>
      <c r="H7752" s="13">
        <f t="shared" si="618"/>
        <v>3.0845683333333334</v>
      </c>
      <c r="I7752" s="16">
        <f t="shared" si="619"/>
        <v>5.4079004975805338</v>
      </c>
      <c r="J7752" s="19">
        <f t="shared" si="620"/>
        <v>6</v>
      </c>
      <c r="K7752" s="13">
        <f t="shared" si="621"/>
        <v>9.1525548142848398E-2</v>
      </c>
    </row>
    <row r="7753" spans="2:11" x14ac:dyDescent="0.25">
      <c r="B7753" s="23">
        <v>323</v>
      </c>
      <c r="C7753" s="23">
        <v>7748</v>
      </c>
      <c r="D7753" s="44">
        <v>42327.95208333333</v>
      </c>
      <c r="E7753" s="39" t="s">
        <v>105</v>
      </c>
      <c r="F7753" s="47">
        <f t="shared" si="617"/>
        <v>0.3</v>
      </c>
      <c r="G7753" s="10">
        <v>9.6999999999999993</v>
      </c>
      <c r="H7753" s="13">
        <f t="shared" si="618"/>
        <v>4.3362772222222219</v>
      </c>
      <c r="I7753" s="16">
        <f t="shared" si="619"/>
        <v>7.6024108444248073</v>
      </c>
      <c r="J7753" s="19">
        <f t="shared" si="620"/>
        <v>8</v>
      </c>
      <c r="K7753" s="13">
        <f t="shared" si="621"/>
        <v>0.25427886785499881</v>
      </c>
    </row>
    <row r="7754" spans="2:11" x14ac:dyDescent="0.25">
      <c r="B7754" s="23">
        <v>323</v>
      </c>
      <c r="C7754" s="23">
        <v>7749</v>
      </c>
      <c r="D7754" s="44">
        <v>42327.993750000001</v>
      </c>
      <c r="E7754" s="39" t="s">
        <v>105</v>
      </c>
      <c r="F7754" s="47">
        <f t="shared" si="617"/>
        <v>0.3</v>
      </c>
      <c r="G7754" s="10">
        <v>9.6999999999999993</v>
      </c>
      <c r="H7754" s="13">
        <f t="shared" si="618"/>
        <v>4.3362772222222219</v>
      </c>
      <c r="I7754" s="16">
        <f t="shared" si="619"/>
        <v>7.6024108444248073</v>
      </c>
      <c r="J7754" s="19">
        <f t="shared" si="620"/>
        <v>8</v>
      </c>
      <c r="K7754" s="13">
        <f t="shared" si="621"/>
        <v>0.25427886785499881</v>
      </c>
    </row>
    <row r="7755" spans="2:11" x14ac:dyDescent="0.25">
      <c r="B7755" s="23">
        <v>323</v>
      </c>
      <c r="C7755" s="23">
        <v>7750</v>
      </c>
      <c r="D7755" s="44">
        <v>42328.035416666666</v>
      </c>
      <c r="E7755" s="39" t="s">
        <v>105</v>
      </c>
      <c r="F7755" s="47">
        <f t="shared" si="617"/>
        <v>0.3</v>
      </c>
      <c r="G7755" s="10">
        <v>4.6000000000000005</v>
      </c>
      <c r="H7755" s="13">
        <f t="shared" si="618"/>
        <v>2.0563788888888892</v>
      </c>
      <c r="I7755" s="16">
        <f t="shared" si="619"/>
        <v>3.6052669983870231</v>
      </c>
      <c r="J7755" s="19">
        <f t="shared" si="620"/>
        <v>4</v>
      </c>
      <c r="K7755" s="13">
        <f t="shared" si="621"/>
        <v>2.7118680931214341E-2</v>
      </c>
    </row>
    <row r="7756" spans="2:11" x14ac:dyDescent="0.25">
      <c r="B7756" s="23">
        <v>323</v>
      </c>
      <c r="C7756" s="23">
        <v>7751</v>
      </c>
      <c r="D7756" s="44">
        <v>42328.07708333333</v>
      </c>
      <c r="E7756" s="39" t="s">
        <v>105</v>
      </c>
      <c r="F7756" s="47">
        <f t="shared" si="617"/>
        <v>0.3</v>
      </c>
      <c r="G7756" s="10">
        <v>3.5</v>
      </c>
      <c r="H7756" s="13">
        <f t="shared" si="618"/>
        <v>1.5646361111111109</v>
      </c>
      <c r="I7756" s="16">
        <f t="shared" si="619"/>
        <v>2.7431379335553427</v>
      </c>
      <c r="J7756" s="19">
        <f t="shared" si="620"/>
        <v>3</v>
      </c>
      <c r="K7756" s="13">
        <f t="shared" si="621"/>
        <v>1.1945358807900612E-2</v>
      </c>
    </row>
    <row r="7757" spans="2:11" x14ac:dyDescent="0.25">
      <c r="B7757" s="23">
        <v>323</v>
      </c>
      <c r="C7757" s="23">
        <v>7752</v>
      </c>
      <c r="D7757" s="44">
        <v>42328.118750000001</v>
      </c>
      <c r="E7757" s="39" t="s">
        <v>105</v>
      </c>
      <c r="F7757" s="47">
        <f t="shared" si="617"/>
        <v>0.3</v>
      </c>
      <c r="G7757" s="10">
        <v>5.8</v>
      </c>
      <c r="H7757" s="13">
        <f t="shared" si="618"/>
        <v>2.5928255555555553</v>
      </c>
      <c r="I7757" s="16">
        <f t="shared" si="619"/>
        <v>4.5457714327488539</v>
      </c>
      <c r="J7757" s="19">
        <f t="shared" si="620"/>
        <v>5</v>
      </c>
      <c r="K7757" s="13">
        <f t="shared" si="621"/>
        <v>5.4359949801215252E-2</v>
      </c>
    </row>
    <row r="7758" spans="2:11" x14ac:dyDescent="0.25">
      <c r="B7758" s="23">
        <v>324</v>
      </c>
      <c r="C7758" s="23">
        <v>7753</v>
      </c>
      <c r="D7758" s="44">
        <v>42328.160416666666</v>
      </c>
      <c r="E7758" s="39" t="s">
        <v>105</v>
      </c>
      <c r="F7758" s="47">
        <f t="shared" si="617"/>
        <v>0.3</v>
      </c>
      <c r="G7758" s="10">
        <v>5.8</v>
      </c>
      <c r="H7758" s="13">
        <f t="shared" si="618"/>
        <v>2.5928255555555553</v>
      </c>
      <c r="I7758" s="16">
        <f t="shared" si="619"/>
        <v>4.5457714327488539</v>
      </c>
      <c r="J7758" s="19">
        <f t="shared" si="620"/>
        <v>5</v>
      </c>
      <c r="K7758" s="13">
        <f t="shared" si="621"/>
        <v>5.4359949801215252E-2</v>
      </c>
    </row>
    <row r="7759" spans="2:11" x14ac:dyDescent="0.25">
      <c r="B7759" s="23">
        <v>324</v>
      </c>
      <c r="C7759" s="23">
        <v>7754</v>
      </c>
      <c r="D7759" s="44">
        <v>42328.20208333333</v>
      </c>
      <c r="E7759" s="39" t="s">
        <v>105</v>
      </c>
      <c r="F7759" s="47">
        <f t="shared" si="617"/>
        <v>0.3</v>
      </c>
      <c r="G7759" s="10">
        <v>3.5</v>
      </c>
      <c r="H7759" s="13">
        <f t="shared" si="618"/>
        <v>1.5646361111111109</v>
      </c>
      <c r="I7759" s="16">
        <f t="shared" si="619"/>
        <v>2.7431379335553427</v>
      </c>
      <c r="J7759" s="19">
        <f t="shared" si="620"/>
        <v>3</v>
      </c>
      <c r="K7759" s="13">
        <f t="shared" si="621"/>
        <v>1.1945358807900612E-2</v>
      </c>
    </row>
    <row r="7760" spans="2:11" x14ac:dyDescent="0.25">
      <c r="B7760" s="23">
        <v>324</v>
      </c>
      <c r="C7760" s="23">
        <v>7755</v>
      </c>
      <c r="D7760" s="44">
        <v>42328.243750000001</v>
      </c>
      <c r="E7760" s="39" t="s">
        <v>103</v>
      </c>
      <c r="F7760" s="47">
        <f t="shared" si="617"/>
        <v>0.7</v>
      </c>
      <c r="G7760" s="10">
        <v>6.9</v>
      </c>
      <c r="H7760" s="13">
        <f t="shared" si="618"/>
        <v>3.0845683333333334</v>
      </c>
      <c r="I7760" s="16">
        <f t="shared" si="619"/>
        <v>5.4079004975805338</v>
      </c>
      <c r="J7760" s="19">
        <f t="shared" si="620"/>
        <v>6</v>
      </c>
      <c r="K7760" s="13">
        <f t="shared" si="621"/>
        <v>9.1525548142848398E-2</v>
      </c>
    </row>
    <row r="7761" spans="2:11" x14ac:dyDescent="0.25">
      <c r="B7761" s="23">
        <v>324</v>
      </c>
      <c r="C7761" s="23">
        <v>7756</v>
      </c>
      <c r="D7761" s="44">
        <v>42328.285416666666</v>
      </c>
      <c r="E7761" s="39" t="s">
        <v>103</v>
      </c>
      <c r="F7761" s="47">
        <f t="shared" si="617"/>
        <v>0.7</v>
      </c>
      <c r="G7761" s="10">
        <v>9.6999999999999993</v>
      </c>
      <c r="H7761" s="13">
        <f t="shared" si="618"/>
        <v>4.3362772222222219</v>
      </c>
      <c r="I7761" s="16">
        <f t="shared" si="619"/>
        <v>7.6024108444248073</v>
      </c>
      <c r="J7761" s="19">
        <f t="shared" si="620"/>
        <v>8</v>
      </c>
      <c r="K7761" s="13">
        <f t="shared" si="621"/>
        <v>0.25427886785499881</v>
      </c>
    </row>
    <row r="7762" spans="2:11" x14ac:dyDescent="0.25">
      <c r="B7762" s="23">
        <v>324</v>
      </c>
      <c r="C7762" s="23">
        <v>7757</v>
      </c>
      <c r="D7762" s="44">
        <v>42328.32708333333</v>
      </c>
      <c r="E7762" s="39" t="s">
        <v>103</v>
      </c>
      <c r="F7762" s="47">
        <f t="shared" si="617"/>
        <v>0.7</v>
      </c>
      <c r="G7762" s="10">
        <v>8.1</v>
      </c>
      <c r="H7762" s="13">
        <f t="shared" si="618"/>
        <v>3.6210149999999994</v>
      </c>
      <c r="I7762" s="16">
        <f t="shared" si="619"/>
        <v>6.3484049319423645</v>
      </c>
      <c r="J7762" s="19">
        <f t="shared" si="620"/>
        <v>7</v>
      </c>
      <c r="K7762" s="13">
        <f t="shared" si="621"/>
        <v>0.14806421994704388</v>
      </c>
    </row>
    <row r="7763" spans="2:11" x14ac:dyDescent="0.25">
      <c r="B7763" s="23">
        <v>324</v>
      </c>
      <c r="C7763" s="23">
        <v>7758</v>
      </c>
      <c r="D7763" s="44">
        <v>42328.368750000001</v>
      </c>
      <c r="E7763" s="39" t="s">
        <v>105</v>
      </c>
      <c r="F7763" s="47">
        <f t="shared" si="617"/>
        <v>0.3</v>
      </c>
      <c r="G7763" s="10">
        <v>6.9</v>
      </c>
      <c r="H7763" s="13">
        <f t="shared" si="618"/>
        <v>3.0845683333333334</v>
      </c>
      <c r="I7763" s="16">
        <f t="shared" si="619"/>
        <v>5.4079004975805338</v>
      </c>
      <c r="J7763" s="19">
        <f t="shared" si="620"/>
        <v>6</v>
      </c>
      <c r="K7763" s="13">
        <f t="shared" si="621"/>
        <v>9.1525548142848398E-2</v>
      </c>
    </row>
    <row r="7764" spans="2:11" x14ac:dyDescent="0.25">
      <c r="B7764" s="23">
        <v>324</v>
      </c>
      <c r="C7764" s="23">
        <v>7759</v>
      </c>
      <c r="D7764" s="44">
        <v>42328.410416666666</v>
      </c>
      <c r="E7764" s="39" t="s">
        <v>103</v>
      </c>
      <c r="F7764" s="47">
        <f t="shared" si="617"/>
        <v>0.7</v>
      </c>
      <c r="G7764" s="10">
        <v>8.1</v>
      </c>
      <c r="H7764" s="13">
        <f t="shared" si="618"/>
        <v>3.6210149999999994</v>
      </c>
      <c r="I7764" s="16">
        <f t="shared" si="619"/>
        <v>6.3484049319423645</v>
      </c>
      <c r="J7764" s="19">
        <f t="shared" si="620"/>
        <v>7</v>
      </c>
      <c r="K7764" s="13">
        <f t="shared" si="621"/>
        <v>0.14806421994704388</v>
      </c>
    </row>
    <row r="7765" spans="2:11" x14ac:dyDescent="0.25">
      <c r="B7765" s="23">
        <v>324</v>
      </c>
      <c r="C7765" s="23">
        <v>7760</v>
      </c>
      <c r="D7765" s="44">
        <v>42328.45208333333</v>
      </c>
      <c r="E7765" s="39" t="s">
        <v>103</v>
      </c>
      <c r="F7765" s="47">
        <f t="shared" si="617"/>
        <v>0.7</v>
      </c>
      <c r="G7765" s="10">
        <v>8.1</v>
      </c>
      <c r="H7765" s="13">
        <f t="shared" si="618"/>
        <v>3.6210149999999994</v>
      </c>
      <c r="I7765" s="16">
        <f t="shared" si="619"/>
        <v>6.3484049319423645</v>
      </c>
      <c r="J7765" s="19">
        <f t="shared" si="620"/>
        <v>7</v>
      </c>
      <c r="K7765" s="13">
        <f t="shared" si="621"/>
        <v>0.14806421994704388</v>
      </c>
    </row>
    <row r="7766" spans="2:11" x14ac:dyDescent="0.25">
      <c r="B7766" s="23">
        <v>324</v>
      </c>
      <c r="C7766" s="23">
        <v>7761</v>
      </c>
      <c r="D7766" s="44">
        <v>42328.493750000001</v>
      </c>
      <c r="E7766" s="39" t="s">
        <v>103</v>
      </c>
      <c r="F7766" s="47">
        <f t="shared" si="617"/>
        <v>0.7</v>
      </c>
      <c r="G7766" s="10">
        <v>3.5</v>
      </c>
      <c r="H7766" s="13">
        <f t="shared" si="618"/>
        <v>1.5646361111111109</v>
      </c>
      <c r="I7766" s="16">
        <f t="shared" si="619"/>
        <v>2.7431379335553427</v>
      </c>
      <c r="J7766" s="19">
        <f t="shared" si="620"/>
        <v>3</v>
      </c>
      <c r="K7766" s="13">
        <f t="shared" si="621"/>
        <v>1.1945358807900612E-2</v>
      </c>
    </row>
    <row r="7767" spans="2:11" x14ac:dyDescent="0.25">
      <c r="B7767" s="23">
        <v>324</v>
      </c>
      <c r="C7767" s="23">
        <v>7762</v>
      </c>
      <c r="D7767" s="44">
        <v>42328.535416666666</v>
      </c>
      <c r="E7767" s="39" t="s">
        <v>104</v>
      </c>
      <c r="F7767" s="47">
        <f t="shared" si="617"/>
        <v>0.5</v>
      </c>
      <c r="G7767" s="10">
        <v>5.8</v>
      </c>
      <c r="H7767" s="13">
        <f t="shared" si="618"/>
        <v>2.5928255555555553</v>
      </c>
      <c r="I7767" s="16">
        <f t="shared" si="619"/>
        <v>4.5457714327488539</v>
      </c>
      <c r="J7767" s="19">
        <f t="shared" si="620"/>
        <v>5</v>
      </c>
      <c r="K7767" s="13">
        <f t="shared" si="621"/>
        <v>5.4359949801215252E-2</v>
      </c>
    </row>
    <row r="7768" spans="2:11" x14ac:dyDescent="0.25">
      <c r="B7768" s="23">
        <v>324</v>
      </c>
      <c r="C7768" s="23">
        <v>7763</v>
      </c>
      <c r="D7768" s="44">
        <v>42328.57708333333</v>
      </c>
      <c r="E7768" s="39" t="s">
        <v>104</v>
      </c>
      <c r="F7768" s="47">
        <f t="shared" si="617"/>
        <v>0.5</v>
      </c>
      <c r="G7768" s="10">
        <v>3.5</v>
      </c>
      <c r="H7768" s="13">
        <f t="shared" si="618"/>
        <v>1.5646361111111109</v>
      </c>
      <c r="I7768" s="16">
        <f t="shared" si="619"/>
        <v>2.7431379335553427</v>
      </c>
      <c r="J7768" s="19">
        <f t="shared" si="620"/>
        <v>3</v>
      </c>
      <c r="K7768" s="13">
        <f t="shared" si="621"/>
        <v>1.1945358807900612E-2</v>
      </c>
    </row>
    <row r="7769" spans="2:11" x14ac:dyDescent="0.25">
      <c r="B7769" s="23">
        <v>324</v>
      </c>
      <c r="C7769" s="23">
        <v>7764</v>
      </c>
      <c r="D7769" s="44">
        <v>42328.618750000001</v>
      </c>
      <c r="E7769" s="39" t="s">
        <v>104</v>
      </c>
      <c r="F7769" s="47">
        <f t="shared" si="617"/>
        <v>0.5</v>
      </c>
      <c r="G7769" s="10">
        <v>5.8</v>
      </c>
      <c r="H7769" s="13">
        <f t="shared" si="618"/>
        <v>2.5928255555555553</v>
      </c>
      <c r="I7769" s="16">
        <f t="shared" si="619"/>
        <v>4.5457714327488539</v>
      </c>
      <c r="J7769" s="19">
        <f t="shared" si="620"/>
        <v>5</v>
      </c>
      <c r="K7769" s="13">
        <f t="shared" si="621"/>
        <v>5.4359949801215252E-2</v>
      </c>
    </row>
    <row r="7770" spans="2:11" x14ac:dyDescent="0.25">
      <c r="B7770" s="23">
        <v>324</v>
      </c>
      <c r="C7770" s="23">
        <v>7765</v>
      </c>
      <c r="D7770" s="44">
        <v>42328.660416666666</v>
      </c>
      <c r="E7770" s="39" t="s">
        <v>102</v>
      </c>
      <c r="F7770" s="47">
        <f t="shared" si="617"/>
        <v>1</v>
      </c>
      <c r="G7770" s="10">
        <v>5.8</v>
      </c>
      <c r="H7770" s="13">
        <f t="shared" si="618"/>
        <v>2.5928255555555553</v>
      </c>
      <c r="I7770" s="16">
        <f t="shared" si="619"/>
        <v>4.5457714327488539</v>
      </c>
      <c r="J7770" s="19">
        <f t="shared" si="620"/>
        <v>5</v>
      </c>
      <c r="K7770" s="13">
        <f t="shared" si="621"/>
        <v>5.4359949801215252E-2</v>
      </c>
    </row>
    <row r="7771" spans="2:11" x14ac:dyDescent="0.25">
      <c r="B7771" s="23">
        <v>324</v>
      </c>
      <c r="C7771" s="23">
        <v>7766</v>
      </c>
      <c r="D7771" s="44">
        <v>42328.70208333333</v>
      </c>
      <c r="E7771" s="39" t="s">
        <v>102</v>
      </c>
      <c r="F7771" s="47">
        <f t="shared" si="617"/>
        <v>1</v>
      </c>
      <c r="G7771" s="10">
        <v>4.6000000000000005</v>
      </c>
      <c r="H7771" s="13">
        <f t="shared" si="618"/>
        <v>2.0563788888888892</v>
      </c>
      <c r="I7771" s="16">
        <f t="shared" si="619"/>
        <v>3.6052669983870231</v>
      </c>
      <c r="J7771" s="19">
        <f t="shared" si="620"/>
        <v>4</v>
      </c>
      <c r="K7771" s="13">
        <f t="shared" si="621"/>
        <v>2.7118680931214341E-2</v>
      </c>
    </row>
    <row r="7772" spans="2:11" x14ac:dyDescent="0.25">
      <c r="B7772" s="23">
        <v>324</v>
      </c>
      <c r="C7772" s="23">
        <v>7767</v>
      </c>
      <c r="D7772" s="44">
        <v>42328.743750000001</v>
      </c>
      <c r="E7772" s="39" t="s">
        <v>102</v>
      </c>
      <c r="F7772" s="47">
        <f t="shared" si="617"/>
        <v>1</v>
      </c>
      <c r="G7772" s="10">
        <v>3.5</v>
      </c>
      <c r="H7772" s="13">
        <f t="shared" si="618"/>
        <v>1.5646361111111109</v>
      </c>
      <c r="I7772" s="16">
        <f t="shared" si="619"/>
        <v>2.7431379335553427</v>
      </c>
      <c r="J7772" s="19">
        <f t="shared" si="620"/>
        <v>3</v>
      </c>
      <c r="K7772" s="13">
        <f t="shared" si="621"/>
        <v>1.1945358807900612E-2</v>
      </c>
    </row>
    <row r="7773" spans="2:11" x14ac:dyDescent="0.25">
      <c r="B7773" s="23">
        <v>324</v>
      </c>
      <c r="C7773" s="23">
        <v>7768</v>
      </c>
      <c r="D7773" s="44">
        <v>42328.785416666666</v>
      </c>
      <c r="E7773" s="39" t="s">
        <v>102</v>
      </c>
      <c r="F7773" s="47">
        <f t="shared" si="617"/>
        <v>1</v>
      </c>
      <c r="G7773" s="10">
        <v>5.8</v>
      </c>
      <c r="H7773" s="13">
        <f t="shared" si="618"/>
        <v>2.5928255555555553</v>
      </c>
      <c r="I7773" s="16">
        <f t="shared" si="619"/>
        <v>4.5457714327488539</v>
      </c>
      <c r="J7773" s="19">
        <f t="shared" si="620"/>
        <v>5</v>
      </c>
      <c r="K7773" s="13">
        <f t="shared" si="621"/>
        <v>5.4359949801215252E-2</v>
      </c>
    </row>
    <row r="7774" spans="2:11" x14ac:dyDescent="0.25">
      <c r="B7774" s="23">
        <v>324</v>
      </c>
      <c r="C7774" s="23">
        <v>7769</v>
      </c>
      <c r="D7774" s="44">
        <v>42328.82708333333</v>
      </c>
      <c r="E7774" s="39" t="s">
        <v>102</v>
      </c>
      <c r="F7774" s="47">
        <f t="shared" si="617"/>
        <v>1</v>
      </c>
      <c r="G7774" s="10">
        <v>3.5</v>
      </c>
      <c r="H7774" s="13">
        <f t="shared" si="618"/>
        <v>1.5646361111111109</v>
      </c>
      <c r="I7774" s="16">
        <f t="shared" si="619"/>
        <v>2.7431379335553427</v>
      </c>
      <c r="J7774" s="19">
        <f t="shared" si="620"/>
        <v>3</v>
      </c>
      <c r="K7774" s="13">
        <f t="shared" si="621"/>
        <v>1.1945358807900612E-2</v>
      </c>
    </row>
    <row r="7775" spans="2:11" x14ac:dyDescent="0.25">
      <c r="B7775" s="23">
        <v>324</v>
      </c>
      <c r="C7775" s="23">
        <v>7770</v>
      </c>
      <c r="D7775" s="44">
        <v>42328.868750000001</v>
      </c>
      <c r="E7775" s="39" t="s">
        <v>102</v>
      </c>
      <c r="F7775" s="47">
        <f t="shared" si="617"/>
        <v>1</v>
      </c>
      <c r="G7775" s="10">
        <v>5.8</v>
      </c>
      <c r="H7775" s="13">
        <f t="shared" si="618"/>
        <v>2.5928255555555553</v>
      </c>
      <c r="I7775" s="16">
        <f t="shared" si="619"/>
        <v>4.5457714327488539</v>
      </c>
      <c r="J7775" s="19">
        <f t="shared" si="620"/>
        <v>5</v>
      </c>
      <c r="K7775" s="13">
        <f t="shared" si="621"/>
        <v>5.4359949801215252E-2</v>
      </c>
    </row>
    <row r="7776" spans="2:11" x14ac:dyDescent="0.25">
      <c r="B7776" s="23">
        <v>324</v>
      </c>
      <c r="C7776" s="23">
        <v>7771</v>
      </c>
      <c r="D7776" s="44">
        <v>42328.910416666666</v>
      </c>
      <c r="E7776" s="39" t="s">
        <v>102</v>
      </c>
      <c r="F7776" s="47">
        <f t="shared" si="617"/>
        <v>1</v>
      </c>
      <c r="G7776" s="10">
        <v>4.6000000000000005</v>
      </c>
      <c r="H7776" s="13">
        <f t="shared" si="618"/>
        <v>2.0563788888888892</v>
      </c>
      <c r="I7776" s="16">
        <f t="shared" si="619"/>
        <v>3.6052669983870231</v>
      </c>
      <c r="J7776" s="19">
        <f t="shared" si="620"/>
        <v>4</v>
      </c>
      <c r="K7776" s="13">
        <f t="shared" si="621"/>
        <v>2.7118680931214341E-2</v>
      </c>
    </row>
    <row r="7777" spans="2:11" x14ac:dyDescent="0.25">
      <c r="B7777" s="23">
        <v>324</v>
      </c>
      <c r="C7777" s="23">
        <v>7772</v>
      </c>
      <c r="D7777" s="44">
        <v>42328.95208333333</v>
      </c>
      <c r="E7777" s="39" t="s">
        <v>102</v>
      </c>
      <c r="F7777" s="47">
        <f t="shared" si="617"/>
        <v>1</v>
      </c>
      <c r="G7777" s="10">
        <v>5.8</v>
      </c>
      <c r="H7777" s="13">
        <f t="shared" si="618"/>
        <v>2.5928255555555553</v>
      </c>
      <c r="I7777" s="16">
        <f t="shared" si="619"/>
        <v>4.5457714327488539</v>
      </c>
      <c r="J7777" s="19">
        <f t="shared" si="620"/>
        <v>5</v>
      </c>
      <c r="K7777" s="13">
        <f t="shared" si="621"/>
        <v>5.4359949801215252E-2</v>
      </c>
    </row>
    <row r="7778" spans="2:11" x14ac:dyDescent="0.25">
      <c r="B7778" s="23">
        <v>324</v>
      </c>
      <c r="C7778" s="23">
        <v>7773</v>
      </c>
      <c r="D7778" s="44">
        <v>42328.993750000001</v>
      </c>
      <c r="E7778" s="39" t="s">
        <v>104</v>
      </c>
      <c r="F7778" s="47">
        <f t="shared" si="617"/>
        <v>0.5</v>
      </c>
      <c r="G7778" s="10">
        <v>5.8</v>
      </c>
      <c r="H7778" s="13">
        <f t="shared" si="618"/>
        <v>2.5928255555555553</v>
      </c>
      <c r="I7778" s="16">
        <f t="shared" si="619"/>
        <v>4.5457714327488539</v>
      </c>
      <c r="J7778" s="19">
        <f t="shared" si="620"/>
        <v>5</v>
      </c>
      <c r="K7778" s="13">
        <f t="shared" si="621"/>
        <v>5.4359949801215252E-2</v>
      </c>
    </row>
    <row r="7779" spans="2:11" x14ac:dyDescent="0.25">
      <c r="B7779" s="23">
        <v>324</v>
      </c>
      <c r="C7779" s="23">
        <v>7774</v>
      </c>
      <c r="D7779" s="44">
        <v>42329.035416666666</v>
      </c>
      <c r="E7779" s="39" t="s">
        <v>104</v>
      </c>
      <c r="F7779" s="47">
        <f t="shared" si="617"/>
        <v>0.5</v>
      </c>
      <c r="G7779" s="10">
        <v>3.5</v>
      </c>
      <c r="H7779" s="13">
        <f t="shared" si="618"/>
        <v>1.5646361111111109</v>
      </c>
      <c r="I7779" s="16">
        <f t="shared" si="619"/>
        <v>2.7431379335553427</v>
      </c>
      <c r="J7779" s="19">
        <f t="shared" si="620"/>
        <v>3</v>
      </c>
      <c r="K7779" s="13">
        <f t="shared" si="621"/>
        <v>1.1945358807900612E-2</v>
      </c>
    </row>
    <row r="7780" spans="2:11" x14ac:dyDescent="0.25">
      <c r="B7780" s="23">
        <v>324</v>
      </c>
      <c r="C7780" s="23">
        <v>7775</v>
      </c>
      <c r="D7780" s="44">
        <v>42329.07708333333</v>
      </c>
      <c r="E7780" s="39" t="s">
        <v>104</v>
      </c>
      <c r="F7780" s="47">
        <f t="shared" si="617"/>
        <v>0.5</v>
      </c>
      <c r="G7780" s="10">
        <v>9.6999999999999993</v>
      </c>
      <c r="H7780" s="13">
        <f t="shared" si="618"/>
        <v>4.3362772222222219</v>
      </c>
      <c r="I7780" s="16">
        <f t="shared" si="619"/>
        <v>7.6024108444248073</v>
      </c>
      <c r="J7780" s="19">
        <f t="shared" si="620"/>
        <v>8</v>
      </c>
      <c r="K7780" s="13">
        <f t="shared" si="621"/>
        <v>0.25427886785499881</v>
      </c>
    </row>
    <row r="7781" spans="2:11" x14ac:dyDescent="0.25">
      <c r="B7781" s="23">
        <v>324</v>
      </c>
      <c r="C7781" s="23">
        <v>7776</v>
      </c>
      <c r="D7781" s="44">
        <v>42329.118750000001</v>
      </c>
      <c r="E7781" s="39" t="s">
        <v>104</v>
      </c>
      <c r="F7781" s="47">
        <f t="shared" si="617"/>
        <v>0.5</v>
      </c>
      <c r="G7781" s="10">
        <v>9.6999999999999993</v>
      </c>
      <c r="H7781" s="13">
        <f t="shared" si="618"/>
        <v>4.3362772222222219</v>
      </c>
      <c r="I7781" s="16">
        <f t="shared" si="619"/>
        <v>7.6024108444248073</v>
      </c>
      <c r="J7781" s="19">
        <f t="shared" si="620"/>
        <v>8</v>
      </c>
      <c r="K7781" s="13">
        <f t="shared" si="621"/>
        <v>0.25427886785499881</v>
      </c>
    </row>
    <row r="7782" spans="2:11" x14ac:dyDescent="0.25">
      <c r="B7782" s="23">
        <v>325</v>
      </c>
      <c r="C7782" s="23">
        <v>7777</v>
      </c>
      <c r="D7782" s="44">
        <v>42329.160416666666</v>
      </c>
      <c r="E7782" s="39" t="s">
        <v>102</v>
      </c>
      <c r="F7782" s="47">
        <f t="shared" si="617"/>
        <v>1</v>
      </c>
      <c r="G7782" s="10">
        <v>5.2</v>
      </c>
      <c r="H7782" s="13">
        <f t="shared" si="618"/>
        <v>2.324602222222222</v>
      </c>
      <c r="I7782" s="16">
        <f t="shared" si="619"/>
        <v>4.0755192155679376</v>
      </c>
      <c r="J7782" s="19">
        <f t="shared" si="620"/>
        <v>5</v>
      </c>
      <c r="K7782" s="13">
        <f t="shared" si="621"/>
        <v>3.9174647492974668E-2</v>
      </c>
    </row>
    <row r="7783" spans="2:11" x14ac:dyDescent="0.25">
      <c r="B7783" s="23">
        <v>325</v>
      </c>
      <c r="C7783" s="23">
        <v>7778</v>
      </c>
      <c r="D7783" s="44">
        <v>42329.20208333333</v>
      </c>
      <c r="E7783" s="39" t="s">
        <v>102</v>
      </c>
      <c r="F7783" s="47">
        <f t="shared" si="617"/>
        <v>1</v>
      </c>
      <c r="G7783" s="10">
        <v>4.5</v>
      </c>
      <c r="H7783" s="13">
        <f t="shared" si="618"/>
        <v>2.0116749999999999</v>
      </c>
      <c r="I7783" s="16">
        <f t="shared" si="619"/>
        <v>3.5268916288568697</v>
      </c>
      <c r="J7783" s="19">
        <f t="shared" si="620"/>
        <v>4</v>
      </c>
      <c r="K7783" s="13">
        <f t="shared" si="621"/>
        <v>2.5388240731660495E-2</v>
      </c>
    </row>
    <row r="7784" spans="2:11" x14ac:dyDescent="0.25">
      <c r="B7784" s="23">
        <v>325</v>
      </c>
      <c r="C7784" s="23">
        <v>7779</v>
      </c>
      <c r="D7784" s="44">
        <v>42329.243750000001</v>
      </c>
      <c r="E7784" s="39" t="s">
        <v>102</v>
      </c>
      <c r="F7784" s="47">
        <f t="shared" si="617"/>
        <v>1</v>
      </c>
      <c r="G7784" s="10">
        <v>5.8</v>
      </c>
      <c r="H7784" s="13">
        <f t="shared" si="618"/>
        <v>2.5928255555555553</v>
      </c>
      <c r="I7784" s="16">
        <f t="shared" si="619"/>
        <v>4.5457714327488539</v>
      </c>
      <c r="J7784" s="19">
        <f t="shared" si="620"/>
        <v>5</v>
      </c>
      <c r="K7784" s="13">
        <f t="shared" si="621"/>
        <v>5.4359949801215252E-2</v>
      </c>
    </row>
    <row r="7785" spans="2:11" x14ac:dyDescent="0.25">
      <c r="B7785" s="23">
        <v>325</v>
      </c>
      <c r="C7785" s="23">
        <v>7780</v>
      </c>
      <c r="D7785" s="44">
        <v>42329.285416666666</v>
      </c>
      <c r="E7785" s="39" t="s">
        <v>102</v>
      </c>
      <c r="F7785" s="47">
        <f t="shared" si="617"/>
        <v>1</v>
      </c>
      <c r="G7785" s="10">
        <v>4.8</v>
      </c>
      <c r="H7785" s="13">
        <f t="shared" si="618"/>
        <v>2.1457866666666665</v>
      </c>
      <c r="I7785" s="16">
        <f t="shared" si="619"/>
        <v>3.7620177374473274</v>
      </c>
      <c r="J7785" s="19">
        <f t="shared" si="620"/>
        <v>4</v>
      </c>
      <c r="K7785" s="13">
        <f t="shared" si="621"/>
        <v>3.0811921196113E-2</v>
      </c>
    </row>
    <row r="7786" spans="2:11" x14ac:dyDescent="0.25">
      <c r="B7786" s="23">
        <v>325</v>
      </c>
      <c r="C7786" s="23">
        <v>7781</v>
      </c>
      <c r="D7786" s="44">
        <v>42329.32708333333</v>
      </c>
      <c r="E7786" s="39" t="s">
        <v>102</v>
      </c>
      <c r="F7786" s="47">
        <f t="shared" si="617"/>
        <v>1</v>
      </c>
      <c r="G7786" s="10">
        <v>4.9000000000000004</v>
      </c>
      <c r="H7786" s="13">
        <f t="shared" si="618"/>
        <v>2.1904905555555558</v>
      </c>
      <c r="I7786" s="16">
        <f t="shared" si="619"/>
        <v>3.8403931069774808</v>
      </c>
      <c r="J7786" s="19">
        <f t="shared" si="620"/>
        <v>4</v>
      </c>
      <c r="K7786" s="13">
        <f t="shared" si="621"/>
        <v>3.27780645688793E-2</v>
      </c>
    </row>
    <row r="7787" spans="2:11" x14ac:dyDescent="0.25">
      <c r="B7787" s="23">
        <v>325</v>
      </c>
      <c r="C7787" s="23">
        <v>7782</v>
      </c>
      <c r="D7787" s="44">
        <v>42329.368750000001</v>
      </c>
      <c r="E7787" s="39" t="s">
        <v>102</v>
      </c>
      <c r="F7787" s="47">
        <f t="shared" si="617"/>
        <v>1</v>
      </c>
      <c r="G7787" s="10">
        <v>4.4000000000000004</v>
      </c>
      <c r="H7787" s="13">
        <f t="shared" si="618"/>
        <v>1.9669711111111112</v>
      </c>
      <c r="I7787" s="16">
        <f t="shared" si="619"/>
        <v>3.4485162593267171</v>
      </c>
      <c r="J7787" s="19">
        <f t="shared" si="620"/>
        <v>4</v>
      </c>
      <c r="K7787" s="13">
        <f t="shared" si="621"/>
        <v>2.3733024949089351E-2</v>
      </c>
    </row>
    <row r="7788" spans="2:11" x14ac:dyDescent="0.25">
      <c r="B7788" s="23">
        <v>325</v>
      </c>
      <c r="C7788" s="23">
        <v>7783</v>
      </c>
      <c r="D7788" s="44">
        <v>42329.410416666666</v>
      </c>
      <c r="E7788" s="39" t="s">
        <v>102</v>
      </c>
      <c r="F7788" s="47">
        <f t="shared" si="617"/>
        <v>1</v>
      </c>
      <c r="G7788" s="10">
        <v>6.9</v>
      </c>
      <c r="H7788" s="13">
        <f t="shared" si="618"/>
        <v>3.0845683333333334</v>
      </c>
      <c r="I7788" s="16">
        <f t="shared" si="619"/>
        <v>5.4079004975805338</v>
      </c>
      <c r="J7788" s="19">
        <f t="shared" si="620"/>
        <v>6</v>
      </c>
      <c r="K7788" s="13">
        <f t="shared" si="621"/>
        <v>9.1525548142848398E-2</v>
      </c>
    </row>
    <row r="7789" spans="2:11" x14ac:dyDescent="0.25">
      <c r="B7789" s="23">
        <v>325</v>
      </c>
      <c r="C7789" s="23">
        <v>7784</v>
      </c>
      <c r="D7789" s="44">
        <v>42329.45208333333</v>
      </c>
      <c r="E7789" s="39" t="s">
        <v>102</v>
      </c>
      <c r="F7789" s="47">
        <f t="shared" si="617"/>
        <v>1</v>
      </c>
      <c r="G7789" s="10">
        <v>6.1</v>
      </c>
      <c r="H7789" s="13">
        <f t="shared" si="618"/>
        <v>2.7269372222222219</v>
      </c>
      <c r="I7789" s="16">
        <f t="shared" si="619"/>
        <v>4.7808975413393116</v>
      </c>
      <c r="J7789" s="19">
        <f t="shared" si="620"/>
        <v>5</v>
      </c>
      <c r="K7789" s="13">
        <f t="shared" si="621"/>
        <v>6.3238938485739665E-2</v>
      </c>
    </row>
    <row r="7790" spans="2:11" x14ac:dyDescent="0.25">
      <c r="B7790" s="23">
        <v>325</v>
      </c>
      <c r="C7790" s="23">
        <v>7785</v>
      </c>
      <c r="D7790" s="44">
        <v>42329.493750000001</v>
      </c>
      <c r="E7790" s="39" t="s">
        <v>102</v>
      </c>
      <c r="F7790" s="47">
        <f t="shared" si="617"/>
        <v>1</v>
      </c>
      <c r="G7790" s="10">
        <v>5.9</v>
      </c>
      <c r="H7790" s="13">
        <f t="shared" si="618"/>
        <v>2.6375294444444446</v>
      </c>
      <c r="I7790" s="16">
        <f t="shared" si="619"/>
        <v>4.6241468022790073</v>
      </c>
      <c r="J7790" s="19">
        <f t="shared" si="620"/>
        <v>5</v>
      </c>
      <c r="K7790" s="13">
        <f t="shared" si="621"/>
        <v>5.7220427909220314E-2</v>
      </c>
    </row>
    <row r="7791" spans="2:11" x14ac:dyDescent="0.25">
      <c r="B7791" s="23">
        <v>325</v>
      </c>
      <c r="C7791" s="23">
        <v>7786</v>
      </c>
      <c r="D7791" s="44">
        <v>42329.535416666666</v>
      </c>
      <c r="E7791" s="39" t="s">
        <v>102</v>
      </c>
      <c r="F7791" s="47">
        <f t="shared" si="617"/>
        <v>1</v>
      </c>
      <c r="G7791" s="10">
        <v>6.3</v>
      </c>
      <c r="H7791" s="13">
        <f t="shared" si="618"/>
        <v>2.8163449999999997</v>
      </c>
      <c r="I7791" s="16">
        <f t="shared" si="619"/>
        <v>4.9376482803996167</v>
      </c>
      <c r="J7791" s="19">
        <f t="shared" si="620"/>
        <v>5</v>
      </c>
      <c r="K7791" s="13">
        <f t="shared" si="621"/>
        <v>6.9665332567676347E-2</v>
      </c>
    </row>
    <row r="7792" spans="2:11" x14ac:dyDescent="0.25">
      <c r="B7792" s="23">
        <v>325</v>
      </c>
      <c r="C7792" s="23">
        <v>7787</v>
      </c>
      <c r="D7792" s="44">
        <v>42329.57708333333</v>
      </c>
      <c r="E7792" s="39" t="s">
        <v>102</v>
      </c>
      <c r="F7792" s="47">
        <f t="shared" si="617"/>
        <v>1</v>
      </c>
      <c r="G7792" s="10">
        <v>6.5</v>
      </c>
      <c r="H7792" s="13">
        <f t="shared" si="618"/>
        <v>2.9057527777777774</v>
      </c>
      <c r="I7792" s="16">
        <f t="shared" si="619"/>
        <v>5.0943990194599227</v>
      </c>
      <c r="J7792" s="19">
        <f t="shared" si="620"/>
        <v>6</v>
      </c>
      <c r="K7792" s="13">
        <f t="shared" si="621"/>
        <v>7.6512983384716182E-2</v>
      </c>
    </row>
    <row r="7793" spans="2:11" x14ac:dyDescent="0.25">
      <c r="B7793" s="23">
        <v>325</v>
      </c>
      <c r="C7793" s="23">
        <v>7788</v>
      </c>
      <c r="D7793" s="44">
        <v>42329.618750000001</v>
      </c>
      <c r="E7793" s="39" t="s">
        <v>102</v>
      </c>
      <c r="F7793" s="47">
        <f t="shared" si="617"/>
        <v>1</v>
      </c>
      <c r="G7793" s="10">
        <v>6.7</v>
      </c>
      <c r="H7793" s="13">
        <f t="shared" si="618"/>
        <v>2.9951605555555556</v>
      </c>
      <c r="I7793" s="16">
        <f t="shared" si="619"/>
        <v>5.2511497585202287</v>
      </c>
      <c r="J7793" s="19">
        <f t="shared" si="620"/>
        <v>6</v>
      </c>
      <c r="K7793" s="13">
        <f t="shared" si="621"/>
        <v>8.3795264166544925E-2</v>
      </c>
    </row>
    <row r="7794" spans="2:11" x14ac:dyDescent="0.25">
      <c r="B7794" s="23">
        <v>325</v>
      </c>
      <c r="C7794" s="23">
        <v>7789</v>
      </c>
      <c r="D7794" s="44">
        <v>42329.660416666666</v>
      </c>
      <c r="E7794" s="39" t="s">
        <v>102</v>
      </c>
      <c r="F7794" s="47">
        <f t="shared" si="617"/>
        <v>1</v>
      </c>
      <c r="G7794" s="10">
        <v>6.9</v>
      </c>
      <c r="H7794" s="13">
        <f t="shared" si="618"/>
        <v>3.0845683333333334</v>
      </c>
      <c r="I7794" s="16">
        <f t="shared" si="619"/>
        <v>5.4079004975805338</v>
      </c>
      <c r="J7794" s="19">
        <f t="shared" si="620"/>
        <v>6</v>
      </c>
      <c r="K7794" s="13">
        <f t="shared" si="621"/>
        <v>9.1525548142848398E-2</v>
      </c>
    </row>
    <row r="7795" spans="2:11" x14ac:dyDescent="0.25">
      <c r="B7795" s="23">
        <v>325</v>
      </c>
      <c r="C7795" s="23">
        <v>7790</v>
      </c>
      <c r="D7795" s="44">
        <v>42329.70208333333</v>
      </c>
      <c r="E7795" s="39" t="s">
        <v>102</v>
      </c>
      <c r="F7795" s="47">
        <f t="shared" si="617"/>
        <v>1</v>
      </c>
      <c r="G7795" s="10">
        <v>8.1</v>
      </c>
      <c r="H7795" s="13">
        <f t="shared" si="618"/>
        <v>3.6210149999999994</v>
      </c>
      <c r="I7795" s="16">
        <f t="shared" si="619"/>
        <v>6.3484049319423645</v>
      </c>
      <c r="J7795" s="19">
        <f t="shared" si="620"/>
        <v>7</v>
      </c>
      <c r="K7795" s="13">
        <f t="shared" si="621"/>
        <v>0.14806421994704388</v>
      </c>
    </row>
    <row r="7796" spans="2:11" x14ac:dyDescent="0.25">
      <c r="B7796" s="23">
        <v>325</v>
      </c>
      <c r="C7796" s="23">
        <v>7791</v>
      </c>
      <c r="D7796" s="44">
        <v>42329.743750000001</v>
      </c>
      <c r="E7796" s="39" t="s">
        <v>102</v>
      </c>
      <c r="F7796" s="47">
        <f t="shared" si="617"/>
        <v>1</v>
      </c>
      <c r="G7796" s="10">
        <v>7.9</v>
      </c>
      <c r="H7796" s="13">
        <f t="shared" si="618"/>
        <v>3.5316072222222221</v>
      </c>
      <c r="I7796" s="16">
        <f t="shared" si="619"/>
        <v>6.1916541928820603</v>
      </c>
      <c r="J7796" s="19">
        <f t="shared" si="620"/>
        <v>7</v>
      </c>
      <c r="K7796" s="13">
        <f t="shared" si="621"/>
        <v>0.13736507898049011</v>
      </c>
    </row>
    <row r="7797" spans="2:11" x14ac:dyDescent="0.25">
      <c r="B7797" s="23">
        <v>325</v>
      </c>
      <c r="C7797" s="23">
        <v>7792</v>
      </c>
      <c r="D7797" s="44">
        <v>42329.785416666666</v>
      </c>
      <c r="E7797" s="39" t="s">
        <v>102</v>
      </c>
      <c r="F7797" s="47">
        <f t="shared" si="617"/>
        <v>1</v>
      </c>
      <c r="G7797" s="10">
        <v>7.1</v>
      </c>
      <c r="H7797" s="13">
        <f t="shared" si="618"/>
        <v>3.1739761111111107</v>
      </c>
      <c r="I7797" s="16">
        <f t="shared" si="619"/>
        <v>5.5646512366408381</v>
      </c>
      <c r="J7797" s="19">
        <f t="shared" si="620"/>
        <v>6</v>
      </c>
      <c r="K7797" s="13">
        <f t="shared" si="621"/>
        <v>9.9717208543312313E-2</v>
      </c>
    </row>
    <row r="7798" spans="2:11" x14ac:dyDescent="0.25">
      <c r="B7798" s="23">
        <v>325</v>
      </c>
      <c r="C7798" s="23">
        <v>7793</v>
      </c>
      <c r="D7798" s="44">
        <v>42329.82708333333</v>
      </c>
      <c r="E7798" s="39" t="s">
        <v>102</v>
      </c>
      <c r="F7798" s="47">
        <f t="shared" si="617"/>
        <v>1</v>
      </c>
      <c r="G7798" s="10">
        <v>6.9</v>
      </c>
      <c r="H7798" s="13">
        <f t="shared" si="618"/>
        <v>3.0845683333333334</v>
      </c>
      <c r="I7798" s="16">
        <f t="shared" si="619"/>
        <v>5.4079004975805338</v>
      </c>
      <c r="J7798" s="19">
        <f t="shared" si="620"/>
        <v>6</v>
      </c>
      <c r="K7798" s="13">
        <f t="shared" si="621"/>
        <v>9.1525548142848398E-2</v>
      </c>
    </row>
    <row r="7799" spans="2:11" x14ac:dyDescent="0.25">
      <c r="B7799" s="23">
        <v>325</v>
      </c>
      <c r="C7799" s="23">
        <v>7794</v>
      </c>
      <c r="D7799" s="44">
        <v>42329.868750000001</v>
      </c>
      <c r="E7799" s="39" t="s">
        <v>102</v>
      </c>
      <c r="F7799" s="47">
        <f t="shared" si="617"/>
        <v>1</v>
      </c>
      <c r="G7799" s="10">
        <v>5.8</v>
      </c>
      <c r="H7799" s="13">
        <f t="shared" si="618"/>
        <v>2.5928255555555553</v>
      </c>
      <c r="I7799" s="16">
        <f t="shared" si="619"/>
        <v>4.5457714327488539</v>
      </c>
      <c r="J7799" s="19">
        <f t="shared" si="620"/>
        <v>5</v>
      </c>
      <c r="K7799" s="13">
        <f t="shared" si="621"/>
        <v>5.4359949801215252E-2</v>
      </c>
    </row>
    <row r="7800" spans="2:11" x14ac:dyDescent="0.25">
      <c r="B7800" s="23">
        <v>325</v>
      </c>
      <c r="C7800" s="23">
        <v>7795</v>
      </c>
      <c r="D7800" s="44">
        <v>42329.910416666666</v>
      </c>
      <c r="E7800" s="39" t="s">
        <v>102</v>
      </c>
      <c r="F7800" s="47">
        <f t="shared" si="617"/>
        <v>1</v>
      </c>
      <c r="G7800" s="10">
        <v>5.9</v>
      </c>
      <c r="H7800" s="13">
        <f t="shared" si="618"/>
        <v>2.6375294444444446</v>
      </c>
      <c r="I7800" s="16">
        <f t="shared" si="619"/>
        <v>4.6241468022790073</v>
      </c>
      <c r="J7800" s="19">
        <f t="shared" si="620"/>
        <v>5</v>
      </c>
      <c r="K7800" s="13">
        <f t="shared" si="621"/>
        <v>5.7220427909220314E-2</v>
      </c>
    </row>
    <row r="7801" spans="2:11" x14ac:dyDescent="0.25">
      <c r="B7801" s="23">
        <v>325</v>
      </c>
      <c r="C7801" s="23">
        <v>7796</v>
      </c>
      <c r="D7801" s="44">
        <v>42329.95208333333</v>
      </c>
      <c r="E7801" s="39" t="s">
        <v>102</v>
      </c>
      <c r="F7801" s="47">
        <f t="shared" si="617"/>
        <v>1</v>
      </c>
      <c r="G7801" s="10">
        <v>7.1</v>
      </c>
      <c r="H7801" s="13">
        <f t="shared" si="618"/>
        <v>3.1739761111111107</v>
      </c>
      <c r="I7801" s="16">
        <f t="shared" si="619"/>
        <v>5.5646512366408381</v>
      </c>
      <c r="J7801" s="19">
        <f t="shared" si="620"/>
        <v>6</v>
      </c>
      <c r="K7801" s="13">
        <f t="shared" si="621"/>
        <v>9.9717208543312313E-2</v>
      </c>
    </row>
    <row r="7802" spans="2:11" x14ac:dyDescent="0.25">
      <c r="B7802" s="23">
        <v>325</v>
      </c>
      <c r="C7802" s="23">
        <v>7797</v>
      </c>
      <c r="D7802" s="44">
        <v>42329.993750000001</v>
      </c>
      <c r="E7802" s="39" t="s">
        <v>104</v>
      </c>
      <c r="F7802" s="47">
        <f t="shared" si="617"/>
        <v>0.5</v>
      </c>
      <c r="G7802" s="10">
        <v>6.2</v>
      </c>
      <c r="H7802" s="13">
        <f t="shared" si="618"/>
        <v>2.7716411111111108</v>
      </c>
      <c r="I7802" s="16">
        <f t="shared" si="619"/>
        <v>4.8592729108694641</v>
      </c>
      <c r="J7802" s="19">
        <f t="shared" si="620"/>
        <v>5</v>
      </c>
      <c r="K7802" s="13">
        <f t="shared" si="621"/>
        <v>6.6400314261675503E-2</v>
      </c>
    </row>
    <row r="7803" spans="2:11" x14ac:dyDescent="0.25">
      <c r="B7803" s="23">
        <v>325</v>
      </c>
      <c r="C7803" s="23">
        <v>7798</v>
      </c>
      <c r="D7803" s="44">
        <v>42330.035416666666</v>
      </c>
      <c r="E7803" s="39" t="s">
        <v>104</v>
      </c>
      <c r="F7803" s="47">
        <f t="shared" si="617"/>
        <v>0.5</v>
      </c>
      <c r="G7803" s="10">
        <v>6.3</v>
      </c>
      <c r="H7803" s="13">
        <f t="shared" si="618"/>
        <v>2.8163449999999997</v>
      </c>
      <c r="I7803" s="16">
        <f t="shared" si="619"/>
        <v>4.9376482803996167</v>
      </c>
      <c r="J7803" s="19">
        <f t="shared" si="620"/>
        <v>5</v>
      </c>
      <c r="K7803" s="13">
        <f t="shared" si="621"/>
        <v>6.9665332567676347E-2</v>
      </c>
    </row>
    <row r="7804" spans="2:11" x14ac:dyDescent="0.25">
      <c r="B7804" s="23">
        <v>325</v>
      </c>
      <c r="C7804" s="23">
        <v>7799</v>
      </c>
      <c r="D7804" s="44">
        <v>42330.07708333333</v>
      </c>
      <c r="E7804" s="39" t="s">
        <v>103</v>
      </c>
      <c r="F7804" s="47">
        <f t="shared" si="617"/>
        <v>0.7</v>
      </c>
      <c r="G7804" s="10">
        <v>6.1</v>
      </c>
      <c r="H7804" s="13">
        <f t="shared" si="618"/>
        <v>2.7269372222222219</v>
      </c>
      <c r="I7804" s="16">
        <f t="shared" si="619"/>
        <v>4.7808975413393116</v>
      </c>
      <c r="J7804" s="19">
        <f t="shared" si="620"/>
        <v>5</v>
      </c>
      <c r="K7804" s="13">
        <f t="shared" si="621"/>
        <v>6.3238938485739665E-2</v>
      </c>
    </row>
    <row r="7805" spans="2:11" x14ac:dyDescent="0.25">
      <c r="B7805" s="23">
        <v>325</v>
      </c>
      <c r="C7805" s="23">
        <v>7800</v>
      </c>
      <c r="D7805" s="44">
        <v>42330.118750000001</v>
      </c>
      <c r="E7805" s="39" t="s">
        <v>104</v>
      </c>
      <c r="F7805" s="47">
        <f t="shared" si="617"/>
        <v>0.5</v>
      </c>
      <c r="G7805" s="10">
        <v>5.8</v>
      </c>
      <c r="H7805" s="13">
        <f t="shared" si="618"/>
        <v>2.5928255555555553</v>
      </c>
      <c r="I7805" s="16">
        <f t="shared" si="619"/>
        <v>4.5457714327488539</v>
      </c>
      <c r="J7805" s="19">
        <f t="shared" si="620"/>
        <v>5</v>
      </c>
      <c r="K7805" s="13">
        <f t="shared" si="621"/>
        <v>5.4359949801215252E-2</v>
      </c>
    </row>
    <row r="7806" spans="2:11" x14ac:dyDescent="0.25">
      <c r="B7806" s="23">
        <v>326</v>
      </c>
      <c r="C7806" s="23">
        <v>7801</v>
      </c>
      <c r="D7806" s="44">
        <v>42330.160416666666</v>
      </c>
      <c r="E7806" s="39" t="s">
        <v>104</v>
      </c>
      <c r="F7806" s="47">
        <f t="shared" si="617"/>
        <v>0.5</v>
      </c>
      <c r="G7806" s="10">
        <v>4.6000000000000005</v>
      </c>
      <c r="H7806" s="13">
        <f t="shared" si="618"/>
        <v>2.0563788888888892</v>
      </c>
      <c r="I7806" s="16">
        <f t="shared" si="619"/>
        <v>3.6052669983870231</v>
      </c>
      <c r="J7806" s="19">
        <f t="shared" si="620"/>
        <v>4</v>
      </c>
      <c r="K7806" s="13">
        <f t="shared" si="621"/>
        <v>2.7118680931214341E-2</v>
      </c>
    </row>
    <row r="7807" spans="2:11" x14ac:dyDescent="0.25">
      <c r="B7807" s="23">
        <v>326</v>
      </c>
      <c r="C7807" s="23">
        <v>7802</v>
      </c>
      <c r="D7807" s="44">
        <v>42330.20208333333</v>
      </c>
      <c r="E7807" s="39" t="s">
        <v>104</v>
      </c>
      <c r="F7807" s="47">
        <f t="shared" si="617"/>
        <v>0.5</v>
      </c>
      <c r="G7807" s="10">
        <v>5.8</v>
      </c>
      <c r="H7807" s="13">
        <f t="shared" si="618"/>
        <v>2.5928255555555553</v>
      </c>
      <c r="I7807" s="16">
        <f t="shared" si="619"/>
        <v>4.5457714327488539</v>
      </c>
      <c r="J7807" s="19">
        <f t="shared" si="620"/>
        <v>5</v>
      </c>
      <c r="K7807" s="13">
        <f t="shared" si="621"/>
        <v>5.4359949801215252E-2</v>
      </c>
    </row>
    <row r="7808" spans="2:11" x14ac:dyDescent="0.25">
      <c r="B7808" s="23">
        <v>326</v>
      </c>
      <c r="C7808" s="23">
        <v>7803</v>
      </c>
      <c r="D7808" s="44">
        <v>42330.243750000001</v>
      </c>
      <c r="E7808" s="39" t="s">
        <v>103</v>
      </c>
      <c r="F7808" s="47">
        <f t="shared" si="617"/>
        <v>0.7</v>
      </c>
      <c r="G7808" s="10">
        <v>6.1</v>
      </c>
      <c r="H7808" s="13">
        <f t="shared" si="618"/>
        <v>2.7269372222222219</v>
      </c>
      <c r="I7808" s="16">
        <f t="shared" si="619"/>
        <v>4.7808975413393116</v>
      </c>
      <c r="J7808" s="19">
        <f t="shared" si="620"/>
        <v>5</v>
      </c>
      <c r="K7808" s="13">
        <f t="shared" si="621"/>
        <v>6.3238938485739665E-2</v>
      </c>
    </row>
    <row r="7809" spans="2:11" x14ac:dyDescent="0.25">
      <c r="B7809" s="23">
        <v>326</v>
      </c>
      <c r="C7809" s="23">
        <v>7804</v>
      </c>
      <c r="D7809" s="44">
        <v>42330.285416666666</v>
      </c>
      <c r="E7809" s="39" t="s">
        <v>104</v>
      </c>
      <c r="F7809" s="47">
        <f t="shared" si="617"/>
        <v>0.5</v>
      </c>
      <c r="G7809" s="10">
        <v>3.5</v>
      </c>
      <c r="H7809" s="13">
        <f t="shared" si="618"/>
        <v>1.5646361111111109</v>
      </c>
      <c r="I7809" s="16">
        <f t="shared" si="619"/>
        <v>2.7431379335553427</v>
      </c>
      <c r="J7809" s="19">
        <f t="shared" si="620"/>
        <v>3</v>
      </c>
      <c r="K7809" s="13">
        <f t="shared" si="621"/>
        <v>1.1945358807900612E-2</v>
      </c>
    </row>
    <row r="7810" spans="2:11" x14ac:dyDescent="0.25">
      <c r="B7810" s="23">
        <v>326</v>
      </c>
      <c r="C7810" s="23">
        <v>7805</v>
      </c>
      <c r="D7810" s="44">
        <v>42330.32708333333</v>
      </c>
      <c r="E7810" s="39" t="s">
        <v>104</v>
      </c>
      <c r="F7810" s="47">
        <f t="shared" si="617"/>
        <v>0.5</v>
      </c>
      <c r="G7810" s="10">
        <v>5.9</v>
      </c>
      <c r="H7810" s="13">
        <f t="shared" si="618"/>
        <v>2.6375294444444446</v>
      </c>
      <c r="I7810" s="16">
        <f t="shared" si="619"/>
        <v>4.6241468022790073</v>
      </c>
      <c r="J7810" s="19">
        <f t="shared" si="620"/>
        <v>5</v>
      </c>
      <c r="K7810" s="13">
        <f t="shared" si="621"/>
        <v>5.7220427909220314E-2</v>
      </c>
    </row>
    <row r="7811" spans="2:11" x14ac:dyDescent="0.25">
      <c r="B7811" s="23">
        <v>326</v>
      </c>
      <c r="C7811" s="23">
        <v>7806</v>
      </c>
      <c r="D7811" s="44">
        <v>42330.368750000001</v>
      </c>
      <c r="E7811" s="39" t="s">
        <v>104</v>
      </c>
      <c r="F7811" s="47">
        <f t="shared" si="617"/>
        <v>0.5</v>
      </c>
      <c r="G7811" s="10">
        <v>6.2</v>
      </c>
      <c r="H7811" s="13">
        <f t="shared" si="618"/>
        <v>2.7716411111111108</v>
      </c>
      <c r="I7811" s="16">
        <f t="shared" si="619"/>
        <v>4.8592729108694641</v>
      </c>
      <c r="J7811" s="19">
        <f t="shared" si="620"/>
        <v>5</v>
      </c>
      <c r="K7811" s="13">
        <f t="shared" si="621"/>
        <v>6.6400314261675503E-2</v>
      </c>
    </row>
    <row r="7812" spans="2:11" x14ac:dyDescent="0.25">
      <c r="B7812" s="23">
        <v>326</v>
      </c>
      <c r="C7812" s="23">
        <v>7807</v>
      </c>
      <c r="D7812" s="44">
        <v>42330.410416666666</v>
      </c>
      <c r="E7812" s="39" t="s">
        <v>104</v>
      </c>
      <c r="F7812" s="47">
        <f t="shared" si="617"/>
        <v>0.5</v>
      </c>
      <c r="G7812" s="10">
        <v>6.3</v>
      </c>
      <c r="H7812" s="13">
        <f t="shared" si="618"/>
        <v>2.8163449999999997</v>
      </c>
      <c r="I7812" s="16">
        <f t="shared" si="619"/>
        <v>4.9376482803996167</v>
      </c>
      <c r="J7812" s="19">
        <f t="shared" si="620"/>
        <v>5</v>
      </c>
      <c r="K7812" s="13">
        <f t="shared" si="621"/>
        <v>6.9665332567676347E-2</v>
      </c>
    </row>
    <row r="7813" spans="2:11" x14ac:dyDescent="0.25">
      <c r="B7813" s="23">
        <v>326</v>
      </c>
      <c r="C7813" s="23">
        <v>7808</v>
      </c>
      <c r="D7813" s="44">
        <v>42330.45208333333</v>
      </c>
      <c r="E7813" s="39" t="s">
        <v>104</v>
      </c>
      <c r="F7813" s="47">
        <f t="shared" si="617"/>
        <v>0.5</v>
      </c>
      <c r="G7813" s="10">
        <v>5.9</v>
      </c>
      <c r="H7813" s="13">
        <f t="shared" si="618"/>
        <v>2.6375294444444446</v>
      </c>
      <c r="I7813" s="16">
        <f t="shared" si="619"/>
        <v>4.6241468022790073</v>
      </c>
      <c r="J7813" s="19">
        <f t="shared" si="620"/>
        <v>5</v>
      </c>
      <c r="K7813" s="13">
        <f t="shared" si="621"/>
        <v>5.7220427909220314E-2</v>
      </c>
    </row>
    <row r="7814" spans="2:11" x14ac:dyDescent="0.25">
      <c r="B7814" s="23">
        <v>326</v>
      </c>
      <c r="C7814" s="23">
        <v>7809</v>
      </c>
      <c r="D7814" s="44">
        <v>42330.493750000001</v>
      </c>
      <c r="E7814" s="39" t="s">
        <v>104</v>
      </c>
      <c r="F7814" s="47">
        <f t="shared" ref="F7814:F7877" si="622">+VLOOKUP(E7814,$R$6:$S$25,2,FALSE)</f>
        <v>0.5</v>
      </c>
      <c r="G7814" s="10">
        <v>5.0999999999999996</v>
      </c>
      <c r="H7814" s="13">
        <f t="shared" ref="H7814:H7877" si="623">+G7814*1609.34/3600</f>
        <v>2.2798983333333327</v>
      </c>
      <c r="I7814" s="16">
        <f t="shared" ref="I7814:I7877" si="624">H7814*(8^0.27)</f>
        <v>3.9971438460377846</v>
      </c>
      <c r="J7814" s="19">
        <f t="shared" ref="J7814:J7877" si="625">IF(AND(I7814&gt;=0,I7814&lt;1),1,IF(AND(I7814&gt;=1,I7814&lt;2),2,IF(AND(I7814&gt;=2,I7814&lt;3),3,IF(AND(I7814&gt;=3,I7814&lt;4),4,IF(AND(I7814&gt;=4,I7814&lt;5),5,IF(AND(I7814&gt;=5,I7814&lt;6),6,IF(AND(I7814&gt;=6,I7814&lt;7),7,IF(AND(I7814&gt;=7,I7814&lt;8),8,IF(AND(I7814&gt;=8,I7814&lt;9),9,IF(AND(I7814&gt;=9,I7814&lt;10),10,IF(AND(I7814&gt;=10,I7814&lt;11),11,IF(AND(I7814&gt;=11,I7814&lt;12),12,IF(AND(I7814&gt;=12,I7814&lt;13),13,IF(AND(I7814&gt;=13,I7814&lt;14),14,IF(AND(I7814&gt;=14,I7814&lt;15),15,IF(AND(I7814&gt;=15,I7814&lt;25),16,IF(I7814&gt;25,17,0)))))))))))))))))</f>
        <v>4</v>
      </c>
      <c r="K7814" s="13">
        <f t="shared" ref="K7814:K7877" si="626">MIN((I7814/$L$5)^3*$K$5,$K$5)</f>
        <v>3.6957756063599377E-2</v>
      </c>
    </row>
    <row r="7815" spans="2:11" x14ac:dyDescent="0.25">
      <c r="B7815" s="23">
        <v>326</v>
      </c>
      <c r="C7815" s="23">
        <v>7810</v>
      </c>
      <c r="D7815" s="44">
        <v>42330.535416666666</v>
      </c>
      <c r="E7815" s="39" t="s">
        <v>104</v>
      </c>
      <c r="F7815" s="47">
        <f t="shared" si="622"/>
        <v>0.5</v>
      </c>
      <c r="G7815" s="10">
        <v>5.8</v>
      </c>
      <c r="H7815" s="13">
        <f t="shared" si="623"/>
        <v>2.5928255555555553</v>
      </c>
      <c r="I7815" s="16">
        <f t="shared" si="624"/>
        <v>4.5457714327488539</v>
      </c>
      <c r="J7815" s="19">
        <f t="shared" si="625"/>
        <v>5</v>
      </c>
      <c r="K7815" s="13">
        <f t="shared" si="626"/>
        <v>5.4359949801215252E-2</v>
      </c>
    </row>
    <row r="7816" spans="2:11" x14ac:dyDescent="0.25">
      <c r="B7816" s="23">
        <v>326</v>
      </c>
      <c r="C7816" s="23">
        <v>7811</v>
      </c>
      <c r="D7816" s="44">
        <v>42330.57708333333</v>
      </c>
      <c r="E7816" s="39" t="s">
        <v>104</v>
      </c>
      <c r="F7816" s="47">
        <f t="shared" si="622"/>
        <v>0.5</v>
      </c>
      <c r="G7816" s="10">
        <v>6.5</v>
      </c>
      <c r="H7816" s="13">
        <f t="shared" si="623"/>
        <v>2.9057527777777774</v>
      </c>
      <c r="I7816" s="16">
        <f t="shared" si="624"/>
        <v>5.0943990194599227</v>
      </c>
      <c r="J7816" s="19">
        <f t="shared" si="625"/>
        <v>6</v>
      </c>
      <c r="K7816" s="13">
        <f t="shared" si="626"/>
        <v>7.6512983384716182E-2</v>
      </c>
    </row>
    <row r="7817" spans="2:11" x14ac:dyDescent="0.25">
      <c r="B7817" s="23">
        <v>326</v>
      </c>
      <c r="C7817" s="23">
        <v>7812</v>
      </c>
      <c r="D7817" s="44">
        <v>42330.618750000001</v>
      </c>
      <c r="E7817" s="39" t="s">
        <v>104</v>
      </c>
      <c r="F7817" s="47">
        <f t="shared" si="622"/>
        <v>0.5</v>
      </c>
      <c r="G7817" s="10">
        <v>8.1</v>
      </c>
      <c r="H7817" s="13">
        <f t="shared" si="623"/>
        <v>3.6210149999999994</v>
      </c>
      <c r="I7817" s="16">
        <f t="shared" si="624"/>
        <v>6.3484049319423645</v>
      </c>
      <c r="J7817" s="19">
        <f t="shared" si="625"/>
        <v>7</v>
      </c>
      <c r="K7817" s="13">
        <f t="shared" si="626"/>
        <v>0.14806421994704388</v>
      </c>
    </row>
    <row r="7818" spans="2:11" x14ac:dyDescent="0.25">
      <c r="B7818" s="23">
        <v>326</v>
      </c>
      <c r="C7818" s="23">
        <v>7813</v>
      </c>
      <c r="D7818" s="44">
        <v>42330.660416666666</v>
      </c>
      <c r="E7818" s="39" t="s">
        <v>104</v>
      </c>
      <c r="F7818" s="47">
        <f t="shared" si="622"/>
        <v>0.5</v>
      </c>
      <c r="G7818" s="10">
        <v>8.1</v>
      </c>
      <c r="H7818" s="13">
        <f t="shared" si="623"/>
        <v>3.6210149999999994</v>
      </c>
      <c r="I7818" s="16">
        <f t="shared" si="624"/>
        <v>6.3484049319423645</v>
      </c>
      <c r="J7818" s="19">
        <f t="shared" si="625"/>
        <v>7</v>
      </c>
      <c r="K7818" s="13">
        <f t="shared" si="626"/>
        <v>0.14806421994704388</v>
      </c>
    </row>
    <row r="7819" spans="2:11" x14ac:dyDescent="0.25">
      <c r="B7819" s="23">
        <v>326</v>
      </c>
      <c r="C7819" s="23">
        <v>7814</v>
      </c>
      <c r="D7819" s="44">
        <v>42330.70208333333</v>
      </c>
      <c r="E7819" s="39" t="s">
        <v>104</v>
      </c>
      <c r="F7819" s="47">
        <f t="shared" si="622"/>
        <v>0.5</v>
      </c>
      <c r="G7819" s="10">
        <v>6.9</v>
      </c>
      <c r="H7819" s="13">
        <f t="shared" si="623"/>
        <v>3.0845683333333334</v>
      </c>
      <c r="I7819" s="16">
        <f t="shared" si="624"/>
        <v>5.4079004975805338</v>
      </c>
      <c r="J7819" s="19">
        <f t="shared" si="625"/>
        <v>6</v>
      </c>
      <c r="K7819" s="13">
        <f t="shared" si="626"/>
        <v>9.1525548142848398E-2</v>
      </c>
    </row>
    <row r="7820" spans="2:11" x14ac:dyDescent="0.25">
      <c r="B7820" s="23">
        <v>326</v>
      </c>
      <c r="C7820" s="23">
        <v>7815</v>
      </c>
      <c r="D7820" s="44">
        <v>42330.743750000001</v>
      </c>
      <c r="E7820" s="39" t="s">
        <v>104</v>
      </c>
      <c r="F7820" s="47">
        <f t="shared" si="622"/>
        <v>0.5</v>
      </c>
      <c r="G7820" s="10">
        <v>6.9</v>
      </c>
      <c r="H7820" s="13">
        <f t="shared" si="623"/>
        <v>3.0845683333333334</v>
      </c>
      <c r="I7820" s="16">
        <f t="shared" si="624"/>
        <v>5.4079004975805338</v>
      </c>
      <c r="J7820" s="19">
        <f t="shared" si="625"/>
        <v>6</v>
      </c>
      <c r="K7820" s="13">
        <f t="shared" si="626"/>
        <v>9.1525548142848398E-2</v>
      </c>
    </row>
    <row r="7821" spans="2:11" x14ac:dyDescent="0.25">
      <c r="B7821" s="23">
        <v>326</v>
      </c>
      <c r="C7821" s="23">
        <v>7816</v>
      </c>
      <c r="D7821" s="44">
        <v>42330.785416666666</v>
      </c>
      <c r="E7821" s="39" t="s">
        <v>104</v>
      </c>
      <c r="F7821" s="47">
        <f t="shared" si="622"/>
        <v>0.5</v>
      </c>
      <c r="G7821" s="10">
        <v>4.6000000000000005</v>
      </c>
      <c r="H7821" s="13">
        <f t="shared" si="623"/>
        <v>2.0563788888888892</v>
      </c>
      <c r="I7821" s="16">
        <f t="shared" si="624"/>
        <v>3.6052669983870231</v>
      </c>
      <c r="J7821" s="19">
        <f t="shared" si="625"/>
        <v>4</v>
      </c>
      <c r="K7821" s="13">
        <f t="shared" si="626"/>
        <v>2.7118680931214341E-2</v>
      </c>
    </row>
    <row r="7822" spans="2:11" x14ac:dyDescent="0.25">
      <c r="B7822" s="23">
        <v>326</v>
      </c>
      <c r="C7822" s="23">
        <v>7817</v>
      </c>
      <c r="D7822" s="44">
        <v>42330.82708333333</v>
      </c>
      <c r="E7822" s="39" t="s">
        <v>104</v>
      </c>
      <c r="F7822" s="47">
        <f t="shared" si="622"/>
        <v>0.5</v>
      </c>
      <c r="G7822" s="10">
        <v>3.5</v>
      </c>
      <c r="H7822" s="13">
        <f t="shared" si="623"/>
        <v>1.5646361111111109</v>
      </c>
      <c r="I7822" s="16">
        <f t="shared" si="624"/>
        <v>2.7431379335553427</v>
      </c>
      <c r="J7822" s="19">
        <f t="shared" si="625"/>
        <v>3</v>
      </c>
      <c r="K7822" s="13">
        <f t="shared" si="626"/>
        <v>1.1945358807900612E-2</v>
      </c>
    </row>
    <row r="7823" spans="2:11" x14ac:dyDescent="0.25">
      <c r="B7823" s="23">
        <v>326</v>
      </c>
      <c r="C7823" s="23">
        <v>7818</v>
      </c>
      <c r="D7823" s="44">
        <v>42330.868750000001</v>
      </c>
      <c r="E7823" s="39" t="s">
        <v>104</v>
      </c>
      <c r="F7823" s="47">
        <f t="shared" si="622"/>
        <v>0.5</v>
      </c>
      <c r="G7823" s="10">
        <v>8.1</v>
      </c>
      <c r="H7823" s="13">
        <f t="shared" si="623"/>
        <v>3.6210149999999994</v>
      </c>
      <c r="I7823" s="16">
        <f t="shared" si="624"/>
        <v>6.3484049319423645</v>
      </c>
      <c r="J7823" s="19">
        <f t="shared" si="625"/>
        <v>7</v>
      </c>
      <c r="K7823" s="13">
        <f t="shared" si="626"/>
        <v>0.14806421994704388</v>
      </c>
    </row>
    <row r="7824" spans="2:11" x14ac:dyDescent="0.25">
      <c r="B7824" s="23">
        <v>326</v>
      </c>
      <c r="C7824" s="23">
        <v>7819</v>
      </c>
      <c r="D7824" s="44">
        <v>42330.910416666666</v>
      </c>
      <c r="E7824" s="39" t="s">
        <v>104</v>
      </c>
      <c r="F7824" s="47">
        <f t="shared" si="622"/>
        <v>0.5</v>
      </c>
      <c r="G7824" s="10">
        <v>3.5</v>
      </c>
      <c r="H7824" s="13">
        <f t="shared" si="623"/>
        <v>1.5646361111111109</v>
      </c>
      <c r="I7824" s="16">
        <f t="shared" si="624"/>
        <v>2.7431379335553427</v>
      </c>
      <c r="J7824" s="19">
        <f t="shared" si="625"/>
        <v>3</v>
      </c>
      <c r="K7824" s="13">
        <f t="shared" si="626"/>
        <v>1.1945358807900612E-2</v>
      </c>
    </row>
    <row r="7825" spans="2:11" x14ac:dyDescent="0.25">
      <c r="B7825" s="23">
        <v>326</v>
      </c>
      <c r="C7825" s="23">
        <v>7820</v>
      </c>
      <c r="D7825" s="44">
        <v>42330.95208333333</v>
      </c>
      <c r="E7825" s="39" t="s">
        <v>103</v>
      </c>
      <c r="F7825" s="47">
        <f t="shared" si="622"/>
        <v>0.7</v>
      </c>
      <c r="G7825" s="10">
        <v>3.5</v>
      </c>
      <c r="H7825" s="13">
        <f t="shared" si="623"/>
        <v>1.5646361111111109</v>
      </c>
      <c r="I7825" s="16">
        <f t="shared" si="624"/>
        <v>2.7431379335553427</v>
      </c>
      <c r="J7825" s="19">
        <f t="shared" si="625"/>
        <v>3</v>
      </c>
      <c r="K7825" s="13">
        <f t="shared" si="626"/>
        <v>1.1945358807900612E-2</v>
      </c>
    </row>
    <row r="7826" spans="2:11" x14ac:dyDescent="0.25">
      <c r="B7826" s="23">
        <v>326</v>
      </c>
      <c r="C7826" s="23">
        <v>7821</v>
      </c>
      <c r="D7826" s="44">
        <v>42330.993750000001</v>
      </c>
      <c r="E7826" s="39" t="s">
        <v>104</v>
      </c>
      <c r="F7826" s="47">
        <f t="shared" si="622"/>
        <v>0.5</v>
      </c>
      <c r="G7826" s="10">
        <v>8.1</v>
      </c>
      <c r="H7826" s="13">
        <f t="shared" si="623"/>
        <v>3.6210149999999994</v>
      </c>
      <c r="I7826" s="16">
        <f t="shared" si="624"/>
        <v>6.3484049319423645</v>
      </c>
      <c r="J7826" s="19">
        <f t="shared" si="625"/>
        <v>7</v>
      </c>
      <c r="K7826" s="13">
        <f t="shared" si="626"/>
        <v>0.14806421994704388</v>
      </c>
    </row>
    <row r="7827" spans="2:11" x14ac:dyDescent="0.25">
      <c r="B7827" s="23">
        <v>326</v>
      </c>
      <c r="C7827" s="23">
        <v>7822</v>
      </c>
      <c r="D7827" s="44">
        <v>42331.035416666666</v>
      </c>
      <c r="E7827" s="39" t="s">
        <v>104</v>
      </c>
      <c r="F7827" s="47">
        <f t="shared" si="622"/>
        <v>0.5</v>
      </c>
      <c r="G7827" s="10">
        <v>4.5</v>
      </c>
      <c r="H7827" s="13">
        <f t="shared" si="623"/>
        <v>2.0116749999999999</v>
      </c>
      <c r="I7827" s="16">
        <f t="shared" si="624"/>
        <v>3.5268916288568697</v>
      </c>
      <c r="J7827" s="19">
        <f t="shared" si="625"/>
        <v>4</v>
      </c>
      <c r="K7827" s="13">
        <f t="shared" si="626"/>
        <v>2.5388240731660495E-2</v>
      </c>
    </row>
    <row r="7828" spans="2:11" x14ac:dyDescent="0.25">
      <c r="B7828" s="23">
        <v>326</v>
      </c>
      <c r="C7828" s="23">
        <v>7823</v>
      </c>
      <c r="D7828" s="44">
        <v>42331.07708333333</v>
      </c>
      <c r="E7828" s="39" t="s">
        <v>104</v>
      </c>
      <c r="F7828" s="47">
        <f t="shared" si="622"/>
        <v>0.5</v>
      </c>
      <c r="G7828" s="10">
        <v>4.5</v>
      </c>
      <c r="H7828" s="13">
        <f t="shared" si="623"/>
        <v>2.0116749999999999</v>
      </c>
      <c r="I7828" s="16">
        <f t="shared" si="624"/>
        <v>3.5268916288568697</v>
      </c>
      <c r="J7828" s="19">
        <f t="shared" si="625"/>
        <v>4</v>
      </c>
      <c r="K7828" s="13">
        <f t="shared" si="626"/>
        <v>2.5388240731660495E-2</v>
      </c>
    </row>
    <row r="7829" spans="2:11" x14ac:dyDescent="0.25">
      <c r="B7829" s="23">
        <v>326</v>
      </c>
      <c r="C7829" s="23">
        <v>7824</v>
      </c>
      <c r="D7829" s="44">
        <v>42331.118750000001</v>
      </c>
      <c r="E7829" s="39" t="s">
        <v>104</v>
      </c>
      <c r="F7829" s="47">
        <f t="shared" si="622"/>
        <v>0.5</v>
      </c>
      <c r="G7829" s="10">
        <v>4.5</v>
      </c>
      <c r="H7829" s="13">
        <f t="shared" si="623"/>
        <v>2.0116749999999999</v>
      </c>
      <c r="I7829" s="16">
        <f t="shared" si="624"/>
        <v>3.5268916288568697</v>
      </c>
      <c r="J7829" s="19">
        <f t="shared" si="625"/>
        <v>4</v>
      </c>
      <c r="K7829" s="13">
        <f t="shared" si="626"/>
        <v>2.5388240731660495E-2</v>
      </c>
    </row>
    <row r="7830" spans="2:11" x14ac:dyDescent="0.25">
      <c r="B7830" s="23">
        <v>327</v>
      </c>
      <c r="C7830" s="23">
        <v>7825</v>
      </c>
      <c r="D7830" s="44">
        <v>42331.160416666666</v>
      </c>
      <c r="E7830" s="39" t="s">
        <v>104</v>
      </c>
      <c r="F7830" s="47">
        <f t="shared" si="622"/>
        <v>0.5</v>
      </c>
      <c r="G7830" s="10">
        <v>4.5</v>
      </c>
      <c r="H7830" s="13">
        <f t="shared" si="623"/>
        <v>2.0116749999999999</v>
      </c>
      <c r="I7830" s="16">
        <f t="shared" si="624"/>
        <v>3.5268916288568697</v>
      </c>
      <c r="J7830" s="19">
        <f t="shared" si="625"/>
        <v>4</v>
      </c>
      <c r="K7830" s="13">
        <f t="shared" si="626"/>
        <v>2.5388240731660495E-2</v>
      </c>
    </row>
    <row r="7831" spans="2:11" x14ac:dyDescent="0.25">
      <c r="B7831" s="23">
        <v>327</v>
      </c>
      <c r="C7831" s="23">
        <v>7826</v>
      </c>
      <c r="D7831" s="44">
        <v>42331.20208333333</v>
      </c>
      <c r="E7831" s="39" t="s">
        <v>104</v>
      </c>
      <c r="F7831" s="47">
        <f t="shared" si="622"/>
        <v>0.5</v>
      </c>
      <c r="G7831" s="10">
        <v>4.5</v>
      </c>
      <c r="H7831" s="13">
        <f t="shared" si="623"/>
        <v>2.0116749999999999</v>
      </c>
      <c r="I7831" s="16">
        <f t="shared" si="624"/>
        <v>3.5268916288568697</v>
      </c>
      <c r="J7831" s="19">
        <f t="shared" si="625"/>
        <v>4</v>
      </c>
      <c r="K7831" s="13">
        <f t="shared" si="626"/>
        <v>2.5388240731660495E-2</v>
      </c>
    </row>
    <row r="7832" spans="2:11" x14ac:dyDescent="0.25">
      <c r="B7832" s="23">
        <v>327</v>
      </c>
      <c r="C7832" s="23">
        <v>7827</v>
      </c>
      <c r="D7832" s="44">
        <v>42331.243750000001</v>
      </c>
      <c r="E7832" s="39" t="s">
        <v>104</v>
      </c>
      <c r="F7832" s="47">
        <f t="shared" si="622"/>
        <v>0.5</v>
      </c>
      <c r="G7832" s="10">
        <v>4.5</v>
      </c>
      <c r="H7832" s="13">
        <f t="shared" si="623"/>
        <v>2.0116749999999999</v>
      </c>
      <c r="I7832" s="16">
        <f t="shared" si="624"/>
        <v>3.5268916288568697</v>
      </c>
      <c r="J7832" s="19">
        <f t="shared" si="625"/>
        <v>4</v>
      </c>
      <c r="K7832" s="13">
        <f t="shared" si="626"/>
        <v>2.5388240731660495E-2</v>
      </c>
    </row>
    <row r="7833" spans="2:11" x14ac:dyDescent="0.25">
      <c r="B7833" s="23">
        <v>327</v>
      </c>
      <c r="C7833" s="23">
        <v>7828</v>
      </c>
      <c r="D7833" s="44">
        <v>42331.285416666666</v>
      </c>
      <c r="E7833" s="39" t="s">
        <v>104</v>
      </c>
      <c r="F7833" s="47">
        <f t="shared" si="622"/>
        <v>0.5</v>
      </c>
      <c r="G7833" s="10">
        <v>4.5</v>
      </c>
      <c r="H7833" s="13">
        <f t="shared" si="623"/>
        <v>2.0116749999999999</v>
      </c>
      <c r="I7833" s="16">
        <f t="shared" si="624"/>
        <v>3.5268916288568697</v>
      </c>
      <c r="J7833" s="19">
        <f t="shared" si="625"/>
        <v>4</v>
      </c>
      <c r="K7833" s="13">
        <f t="shared" si="626"/>
        <v>2.5388240731660495E-2</v>
      </c>
    </row>
    <row r="7834" spans="2:11" x14ac:dyDescent="0.25">
      <c r="B7834" s="23">
        <v>327</v>
      </c>
      <c r="C7834" s="23">
        <v>7829</v>
      </c>
      <c r="D7834" s="44">
        <v>42331.32708333333</v>
      </c>
      <c r="E7834" s="39" t="s">
        <v>102</v>
      </c>
      <c r="F7834" s="47">
        <f t="shared" si="622"/>
        <v>1</v>
      </c>
      <c r="G7834" s="10">
        <v>4.5</v>
      </c>
      <c r="H7834" s="13">
        <f t="shared" si="623"/>
        <v>2.0116749999999999</v>
      </c>
      <c r="I7834" s="16">
        <f t="shared" si="624"/>
        <v>3.5268916288568697</v>
      </c>
      <c r="J7834" s="19">
        <f t="shared" si="625"/>
        <v>4</v>
      </c>
      <c r="K7834" s="13">
        <f t="shared" si="626"/>
        <v>2.5388240731660495E-2</v>
      </c>
    </row>
    <row r="7835" spans="2:11" x14ac:dyDescent="0.25">
      <c r="B7835" s="23">
        <v>327</v>
      </c>
      <c r="C7835" s="23">
        <v>7830</v>
      </c>
      <c r="D7835" s="44">
        <v>42331.368750000001</v>
      </c>
      <c r="E7835" s="39" t="s">
        <v>102</v>
      </c>
      <c r="F7835" s="47">
        <f t="shared" si="622"/>
        <v>1</v>
      </c>
      <c r="G7835" s="10">
        <v>3.5</v>
      </c>
      <c r="H7835" s="13">
        <f t="shared" si="623"/>
        <v>1.5646361111111109</v>
      </c>
      <c r="I7835" s="16">
        <f t="shared" si="624"/>
        <v>2.7431379335553427</v>
      </c>
      <c r="J7835" s="19">
        <f t="shared" si="625"/>
        <v>3</v>
      </c>
      <c r="K7835" s="13">
        <f t="shared" si="626"/>
        <v>1.1945358807900612E-2</v>
      </c>
    </row>
    <row r="7836" spans="2:11" x14ac:dyDescent="0.25">
      <c r="B7836" s="23">
        <v>327</v>
      </c>
      <c r="C7836" s="23">
        <v>7831</v>
      </c>
      <c r="D7836" s="44">
        <v>42331.410416666666</v>
      </c>
      <c r="E7836" s="39" t="s">
        <v>102</v>
      </c>
      <c r="F7836" s="47">
        <f t="shared" si="622"/>
        <v>1</v>
      </c>
      <c r="G7836" s="10">
        <v>13.8</v>
      </c>
      <c r="H7836" s="13">
        <f t="shared" si="623"/>
        <v>6.1691366666666667</v>
      </c>
      <c r="I7836" s="16">
        <f t="shared" si="624"/>
        <v>10.815800995161068</v>
      </c>
      <c r="J7836" s="19">
        <f t="shared" si="625"/>
        <v>11</v>
      </c>
      <c r="K7836" s="13">
        <f t="shared" si="626"/>
        <v>0.73220438514278718</v>
      </c>
    </row>
    <row r="7837" spans="2:11" x14ac:dyDescent="0.25">
      <c r="B7837" s="23">
        <v>327</v>
      </c>
      <c r="C7837" s="23">
        <v>7832</v>
      </c>
      <c r="D7837" s="44">
        <v>42331.45208333333</v>
      </c>
      <c r="E7837" s="39" t="s">
        <v>102</v>
      </c>
      <c r="F7837" s="47">
        <f t="shared" si="622"/>
        <v>1</v>
      </c>
      <c r="G7837" s="10">
        <v>6.9</v>
      </c>
      <c r="H7837" s="13">
        <f t="shared" si="623"/>
        <v>3.0845683333333334</v>
      </c>
      <c r="I7837" s="16">
        <f t="shared" si="624"/>
        <v>5.4079004975805338</v>
      </c>
      <c r="J7837" s="19">
        <f t="shared" si="625"/>
        <v>6</v>
      </c>
      <c r="K7837" s="13">
        <f t="shared" si="626"/>
        <v>9.1525548142848398E-2</v>
      </c>
    </row>
    <row r="7838" spans="2:11" x14ac:dyDescent="0.25">
      <c r="B7838" s="23">
        <v>327</v>
      </c>
      <c r="C7838" s="23">
        <v>7833</v>
      </c>
      <c r="D7838" s="44">
        <v>42331.493750000001</v>
      </c>
      <c r="E7838" s="39" t="s">
        <v>102</v>
      </c>
      <c r="F7838" s="47">
        <f t="shared" si="622"/>
        <v>1</v>
      </c>
      <c r="G7838" s="10">
        <v>4.5</v>
      </c>
      <c r="H7838" s="13">
        <f t="shared" si="623"/>
        <v>2.0116749999999999</v>
      </c>
      <c r="I7838" s="16">
        <f t="shared" si="624"/>
        <v>3.5268916288568697</v>
      </c>
      <c r="J7838" s="19">
        <f t="shared" si="625"/>
        <v>4</v>
      </c>
      <c r="K7838" s="13">
        <f t="shared" si="626"/>
        <v>2.5388240731660495E-2</v>
      </c>
    </row>
    <row r="7839" spans="2:11" x14ac:dyDescent="0.25">
      <c r="B7839" s="23">
        <v>327</v>
      </c>
      <c r="C7839" s="23">
        <v>7834</v>
      </c>
      <c r="D7839" s="44">
        <v>42331.535416666666</v>
      </c>
      <c r="E7839" s="39" t="s">
        <v>102</v>
      </c>
      <c r="F7839" s="47">
        <f t="shared" si="622"/>
        <v>1</v>
      </c>
      <c r="G7839" s="10">
        <v>4.6000000000000005</v>
      </c>
      <c r="H7839" s="13">
        <f t="shared" si="623"/>
        <v>2.0563788888888892</v>
      </c>
      <c r="I7839" s="16">
        <f t="shared" si="624"/>
        <v>3.6052669983870231</v>
      </c>
      <c r="J7839" s="19">
        <f t="shared" si="625"/>
        <v>4</v>
      </c>
      <c r="K7839" s="13">
        <f t="shared" si="626"/>
        <v>2.7118680931214341E-2</v>
      </c>
    </row>
    <row r="7840" spans="2:11" x14ac:dyDescent="0.25">
      <c r="B7840" s="23">
        <v>327</v>
      </c>
      <c r="C7840" s="23">
        <v>7835</v>
      </c>
      <c r="D7840" s="44">
        <v>42331.57708333333</v>
      </c>
      <c r="E7840" s="39" t="s">
        <v>102</v>
      </c>
      <c r="F7840" s="47">
        <f t="shared" si="622"/>
        <v>1</v>
      </c>
      <c r="G7840" s="10">
        <v>4.6000000000000005</v>
      </c>
      <c r="H7840" s="13">
        <f t="shared" si="623"/>
        <v>2.0563788888888892</v>
      </c>
      <c r="I7840" s="16">
        <f t="shared" si="624"/>
        <v>3.6052669983870231</v>
      </c>
      <c r="J7840" s="19">
        <f t="shared" si="625"/>
        <v>4</v>
      </c>
      <c r="K7840" s="13">
        <f t="shared" si="626"/>
        <v>2.7118680931214341E-2</v>
      </c>
    </row>
    <row r="7841" spans="2:11" x14ac:dyDescent="0.25">
      <c r="B7841" s="23">
        <v>327</v>
      </c>
      <c r="C7841" s="23">
        <v>7836</v>
      </c>
      <c r="D7841" s="44">
        <v>42331.618750000001</v>
      </c>
      <c r="E7841" s="39" t="s">
        <v>102</v>
      </c>
      <c r="F7841" s="47">
        <f t="shared" si="622"/>
        <v>1</v>
      </c>
      <c r="G7841" s="10">
        <v>3.5</v>
      </c>
      <c r="H7841" s="13">
        <f t="shared" si="623"/>
        <v>1.5646361111111109</v>
      </c>
      <c r="I7841" s="16">
        <f t="shared" si="624"/>
        <v>2.7431379335553427</v>
      </c>
      <c r="J7841" s="19">
        <f t="shared" si="625"/>
        <v>3</v>
      </c>
      <c r="K7841" s="13">
        <f t="shared" si="626"/>
        <v>1.1945358807900612E-2</v>
      </c>
    </row>
    <row r="7842" spans="2:11" x14ac:dyDescent="0.25">
      <c r="B7842" s="23">
        <v>327</v>
      </c>
      <c r="C7842" s="23">
        <v>7837</v>
      </c>
      <c r="D7842" s="44">
        <v>42331.660416666666</v>
      </c>
      <c r="E7842" s="39" t="s">
        <v>102</v>
      </c>
      <c r="F7842" s="47">
        <f t="shared" si="622"/>
        <v>1</v>
      </c>
      <c r="G7842" s="10">
        <v>4.6000000000000005</v>
      </c>
      <c r="H7842" s="13">
        <f t="shared" si="623"/>
        <v>2.0563788888888892</v>
      </c>
      <c r="I7842" s="16">
        <f t="shared" si="624"/>
        <v>3.6052669983870231</v>
      </c>
      <c r="J7842" s="19">
        <f t="shared" si="625"/>
        <v>4</v>
      </c>
      <c r="K7842" s="13">
        <f t="shared" si="626"/>
        <v>2.7118680931214341E-2</v>
      </c>
    </row>
    <row r="7843" spans="2:11" x14ac:dyDescent="0.25">
      <c r="B7843" s="23">
        <v>327</v>
      </c>
      <c r="C7843" s="23">
        <v>7838</v>
      </c>
      <c r="D7843" s="44">
        <v>42331.70208333333</v>
      </c>
      <c r="E7843" s="39" t="s">
        <v>102</v>
      </c>
      <c r="F7843" s="47">
        <f t="shared" si="622"/>
        <v>1</v>
      </c>
      <c r="G7843" s="10">
        <v>3.5</v>
      </c>
      <c r="H7843" s="13">
        <f t="shared" si="623"/>
        <v>1.5646361111111109</v>
      </c>
      <c r="I7843" s="16">
        <f t="shared" si="624"/>
        <v>2.7431379335553427</v>
      </c>
      <c r="J7843" s="19">
        <f t="shared" si="625"/>
        <v>3</v>
      </c>
      <c r="K7843" s="13">
        <f t="shared" si="626"/>
        <v>1.1945358807900612E-2</v>
      </c>
    </row>
    <row r="7844" spans="2:11" x14ac:dyDescent="0.25">
      <c r="B7844" s="23">
        <v>327</v>
      </c>
      <c r="C7844" s="23">
        <v>7839</v>
      </c>
      <c r="D7844" s="44">
        <v>42331.743750000001</v>
      </c>
      <c r="E7844" s="39" t="s">
        <v>102</v>
      </c>
      <c r="F7844" s="47">
        <f t="shared" si="622"/>
        <v>1</v>
      </c>
      <c r="G7844" s="10">
        <v>4.5</v>
      </c>
      <c r="H7844" s="13">
        <f t="shared" si="623"/>
        <v>2.0116749999999999</v>
      </c>
      <c r="I7844" s="16">
        <f t="shared" si="624"/>
        <v>3.5268916288568697</v>
      </c>
      <c r="J7844" s="19">
        <f t="shared" si="625"/>
        <v>4</v>
      </c>
      <c r="K7844" s="13">
        <f t="shared" si="626"/>
        <v>2.5388240731660495E-2</v>
      </c>
    </row>
    <row r="7845" spans="2:11" x14ac:dyDescent="0.25">
      <c r="B7845" s="23">
        <v>327</v>
      </c>
      <c r="C7845" s="23">
        <v>7840</v>
      </c>
      <c r="D7845" s="44">
        <v>42331.785416666666</v>
      </c>
      <c r="E7845" s="39" t="s">
        <v>102</v>
      </c>
      <c r="F7845" s="47">
        <f t="shared" si="622"/>
        <v>1</v>
      </c>
      <c r="G7845" s="10">
        <v>3.5</v>
      </c>
      <c r="H7845" s="13">
        <f t="shared" si="623"/>
        <v>1.5646361111111109</v>
      </c>
      <c r="I7845" s="16">
        <f t="shared" si="624"/>
        <v>2.7431379335553427</v>
      </c>
      <c r="J7845" s="19">
        <f t="shared" si="625"/>
        <v>3</v>
      </c>
      <c r="K7845" s="13">
        <f t="shared" si="626"/>
        <v>1.1945358807900612E-2</v>
      </c>
    </row>
    <row r="7846" spans="2:11" x14ac:dyDescent="0.25">
      <c r="B7846" s="23">
        <v>327</v>
      </c>
      <c r="C7846" s="23">
        <v>7841</v>
      </c>
      <c r="D7846" s="44">
        <v>42331.82708333333</v>
      </c>
      <c r="E7846" s="39" t="s">
        <v>102</v>
      </c>
      <c r="F7846" s="47">
        <f t="shared" si="622"/>
        <v>1</v>
      </c>
      <c r="G7846" s="10">
        <v>4.5</v>
      </c>
      <c r="H7846" s="13">
        <f t="shared" si="623"/>
        <v>2.0116749999999999</v>
      </c>
      <c r="I7846" s="16">
        <f t="shared" si="624"/>
        <v>3.5268916288568697</v>
      </c>
      <c r="J7846" s="19">
        <f t="shared" si="625"/>
        <v>4</v>
      </c>
      <c r="K7846" s="13">
        <f t="shared" si="626"/>
        <v>2.5388240731660495E-2</v>
      </c>
    </row>
    <row r="7847" spans="2:11" x14ac:dyDescent="0.25">
      <c r="B7847" s="23">
        <v>327</v>
      </c>
      <c r="C7847" s="23">
        <v>7842</v>
      </c>
      <c r="D7847" s="44">
        <v>42331.868750000001</v>
      </c>
      <c r="E7847" s="39" t="s">
        <v>102</v>
      </c>
      <c r="F7847" s="47">
        <f t="shared" si="622"/>
        <v>1</v>
      </c>
      <c r="G7847" s="10">
        <v>4.5</v>
      </c>
      <c r="H7847" s="13">
        <f t="shared" si="623"/>
        <v>2.0116749999999999</v>
      </c>
      <c r="I7847" s="16">
        <f t="shared" si="624"/>
        <v>3.5268916288568697</v>
      </c>
      <c r="J7847" s="19">
        <f t="shared" si="625"/>
        <v>4</v>
      </c>
      <c r="K7847" s="13">
        <f t="shared" si="626"/>
        <v>2.5388240731660495E-2</v>
      </c>
    </row>
    <row r="7848" spans="2:11" x14ac:dyDescent="0.25">
      <c r="B7848" s="23">
        <v>327</v>
      </c>
      <c r="C7848" s="23">
        <v>7843</v>
      </c>
      <c r="D7848" s="44">
        <v>42331.910416666666</v>
      </c>
      <c r="E7848" s="39" t="s">
        <v>102</v>
      </c>
      <c r="F7848" s="47">
        <f t="shared" si="622"/>
        <v>1</v>
      </c>
      <c r="G7848" s="10">
        <v>4.6000000000000005</v>
      </c>
      <c r="H7848" s="13">
        <f t="shared" si="623"/>
        <v>2.0563788888888892</v>
      </c>
      <c r="I7848" s="16">
        <f t="shared" si="624"/>
        <v>3.6052669983870231</v>
      </c>
      <c r="J7848" s="19">
        <f t="shared" si="625"/>
        <v>4</v>
      </c>
      <c r="K7848" s="13">
        <f t="shared" si="626"/>
        <v>2.7118680931214341E-2</v>
      </c>
    </row>
    <row r="7849" spans="2:11" x14ac:dyDescent="0.25">
      <c r="B7849" s="23">
        <v>327</v>
      </c>
      <c r="C7849" s="23">
        <v>7844</v>
      </c>
      <c r="D7849" s="44">
        <v>42331.95208333333</v>
      </c>
      <c r="E7849" s="39" t="s">
        <v>102</v>
      </c>
      <c r="F7849" s="47">
        <f t="shared" si="622"/>
        <v>1</v>
      </c>
      <c r="G7849" s="10">
        <v>5.8</v>
      </c>
      <c r="H7849" s="13">
        <f t="shared" si="623"/>
        <v>2.5928255555555553</v>
      </c>
      <c r="I7849" s="16">
        <f t="shared" si="624"/>
        <v>4.5457714327488539</v>
      </c>
      <c r="J7849" s="19">
        <f t="shared" si="625"/>
        <v>5</v>
      </c>
      <c r="K7849" s="13">
        <f t="shared" si="626"/>
        <v>5.4359949801215252E-2</v>
      </c>
    </row>
    <row r="7850" spans="2:11" x14ac:dyDescent="0.25">
      <c r="B7850" s="23">
        <v>327</v>
      </c>
      <c r="C7850" s="23">
        <v>7845</v>
      </c>
      <c r="D7850" s="44">
        <v>42331.993750000001</v>
      </c>
      <c r="E7850" s="39" t="s">
        <v>104</v>
      </c>
      <c r="F7850" s="47">
        <f t="shared" si="622"/>
        <v>0.5</v>
      </c>
      <c r="G7850" s="10">
        <v>4.6000000000000005</v>
      </c>
      <c r="H7850" s="13">
        <f t="shared" si="623"/>
        <v>2.0563788888888892</v>
      </c>
      <c r="I7850" s="16">
        <f t="shared" si="624"/>
        <v>3.6052669983870231</v>
      </c>
      <c r="J7850" s="19">
        <f t="shared" si="625"/>
        <v>4</v>
      </c>
      <c r="K7850" s="13">
        <f t="shared" si="626"/>
        <v>2.7118680931214341E-2</v>
      </c>
    </row>
    <row r="7851" spans="2:11" x14ac:dyDescent="0.25">
      <c r="B7851" s="23">
        <v>327</v>
      </c>
      <c r="C7851" s="23">
        <v>7846</v>
      </c>
      <c r="D7851" s="44">
        <v>42332.035416666666</v>
      </c>
      <c r="E7851" s="39" t="s">
        <v>104</v>
      </c>
      <c r="F7851" s="47">
        <f t="shared" si="622"/>
        <v>0.5</v>
      </c>
      <c r="G7851" s="10">
        <v>5.8</v>
      </c>
      <c r="H7851" s="13">
        <f t="shared" si="623"/>
        <v>2.5928255555555553</v>
      </c>
      <c r="I7851" s="16">
        <f t="shared" si="624"/>
        <v>4.5457714327488539</v>
      </c>
      <c r="J7851" s="19">
        <f t="shared" si="625"/>
        <v>5</v>
      </c>
      <c r="K7851" s="13">
        <f t="shared" si="626"/>
        <v>5.4359949801215252E-2</v>
      </c>
    </row>
    <row r="7852" spans="2:11" x14ac:dyDescent="0.25">
      <c r="B7852" s="23">
        <v>327</v>
      </c>
      <c r="C7852" s="23">
        <v>7847</v>
      </c>
      <c r="D7852" s="44">
        <v>42332.07708333333</v>
      </c>
      <c r="E7852" s="39" t="s">
        <v>104</v>
      </c>
      <c r="F7852" s="47">
        <f t="shared" si="622"/>
        <v>0.5</v>
      </c>
      <c r="G7852" s="10">
        <v>4.6000000000000005</v>
      </c>
      <c r="H7852" s="13">
        <f t="shared" si="623"/>
        <v>2.0563788888888892</v>
      </c>
      <c r="I7852" s="16">
        <f t="shared" si="624"/>
        <v>3.6052669983870231</v>
      </c>
      <c r="J7852" s="19">
        <f t="shared" si="625"/>
        <v>4</v>
      </c>
      <c r="K7852" s="13">
        <f t="shared" si="626"/>
        <v>2.7118680931214341E-2</v>
      </c>
    </row>
    <row r="7853" spans="2:11" x14ac:dyDescent="0.25">
      <c r="B7853" s="23">
        <v>327</v>
      </c>
      <c r="C7853" s="23">
        <v>7848</v>
      </c>
      <c r="D7853" s="44">
        <v>42332.118750000001</v>
      </c>
      <c r="E7853" s="39" t="s">
        <v>104</v>
      </c>
      <c r="F7853" s="47">
        <f t="shared" si="622"/>
        <v>0.5</v>
      </c>
      <c r="G7853" s="10">
        <v>6.9</v>
      </c>
      <c r="H7853" s="13">
        <f t="shared" si="623"/>
        <v>3.0845683333333334</v>
      </c>
      <c r="I7853" s="16">
        <f t="shared" si="624"/>
        <v>5.4079004975805338</v>
      </c>
      <c r="J7853" s="19">
        <f t="shared" si="625"/>
        <v>6</v>
      </c>
      <c r="K7853" s="13">
        <f t="shared" si="626"/>
        <v>9.1525548142848398E-2</v>
      </c>
    </row>
    <row r="7854" spans="2:11" x14ac:dyDescent="0.25">
      <c r="B7854" s="23">
        <v>328</v>
      </c>
      <c r="C7854" s="23">
        <v>7849</v>
      </c>
      <c r="D7854" s="44">
        <v>42332.160416666666</v>
      </c>
      <c r="E7854" s="39" t="s">
        <v>104</v>
      </c>
      <c r="F7854" s="47">
        <f t="shared" si="622"/>
        <v>0.5</v>
      </c>
      <c r="G7854" s="10">
        <v>5.8</v>
      </c>
      <c r="H7854" s="13">
        <f t="shared" si="623"/>
        <v>2.5928255555555553</v>
      </c>
      <c r="I7854" s="16">
        <f t="shared" si="624"/>
        <v>4.5457714327488539</v>
      </c>
      <c r="J7854" s="19">
        <f t="shared" si="625"/>
        <v>5</v>
      </c>
      <c r="K7854" s="13">
        <f t="shared" si="626"/>
        <v>5.4359949801215252E-2</v>
      </c>
    </row>
    <row r="7855" spans="2:11" x14ac:dyDescent="0.25">
      <c r="B7855" s="23">
        <v>328</v>
      </c>
      <c r="C7855" s="23">
        <v>7850</v>
      </c>
      <c r="D7855" s="44">
        <v>42332.20208333333</v>
      </c>
      <c r="E7855" s="39" t="s">
        <v>104</v>
      </c>
      <c r="F7855" s="47">
        <f t="shared" si="622"/>
        <v>0.5</v>
      </c>
      <c r="G7855" s="10">
        <v>8.1</v>
      </c>
      <c r="H7855" s="13">
        <f t="shared" si="623"/>
        <v>3.6210149999999994</v>
      </c>
      <c r="I7855" s="16">
        <f t="shared" si="624"/>
        <v>6.3484049319423645</v>
      </c>
      <c r="J7855" s="19">
        <f t="shared" si="625"/>
        <v>7</v>
      </c>
      <c r="K7855" s="13">
        <f t="shared" si="626"/>
        <v>0.14806421994704388</v>
      </c>
    </row>
    <row r="7856" spans="2:11" x14ac:dyDescent="0.25">
      <c r="B7856" s="23">
        <v>328</v>
      </c>
      <c r="C7856" s="23">
        <v>7851</v>
      </c>
      <c r="D7856" s="44">
        <v>42332.243750000001</v>
      </c>
      <c r="E7856" s="39" t="s">
        <v>103</v>
      </c>
      <c r="F7856" s="47">
        <f t="shared" si="622"/>
        <v>0.7</v>
      </c>
      <c r="G7856" s="10">
        <v>9.2000000000000011</v>
      </c>
      <c r="H7856" s="13">
        <f t="shared" si="623"/>
        <v>4.1127577777777784</v>
      </c>
      <c r="I7856" s="16">
        <f t="shared" si="624"/>
        <v>7.2105339967740463</v>
      </c>
      <c r="J7856" s="19">
        <f t="shared" si="625"/>
        <v>8</v>
      </c>
      <c r="K7856" s="13">
        <f t="shared" si="626"/>
        <v>0.21694944744971473</v>
      </c>
    </row>
    <row r="7857" spans="2:11" x14ac:dyDescent="0.25">
      <c r="B7857" s="23">
        <v>328</v>
      </c>
      <c r="C7857" s="23">
        <v>7852</v>
      </c>
      <c r="D7857" s="44">
        <v>42332.285416666666</v>
      </c>
      <c r="E7857" s="39" t="s">
        <v>103</v>
      </c>
      <c r="F7857" s="47">
        <f t="shared" si="622"/>
        <v>0.7</v>
      </c>
      <c r="G7857" s="10">
        <v>3.5</v>
      </c>
      <c r="H7857" s="13">
        <f t="shared" si="623"/>
        <v>1.5646361111111109</v>
      </c>
      <c r="I7857" s="16">
        <f t="shared" si="624"/>
        <v>2.7431379335553427</v>
      </c>
      <c r="J7857" s="19">
        <f t="shared" si="625"/>
        <v>3</v>
      </c>
      <c r="K7857" s="13">
        <f t="shared" si="626"/>
        <v>1.1945358807900612E-2</v>
      </c>
    </row>
    <row r="7858" spans="2:11" x14ac:dyDescent="0.25">
      <c r="B7858" s="23">
        <v>328</v>
      </c>
      <c r="C7858" s="23">
        <v>7853</v>
      </c>
      <c r="D7858" s="44">
        <v>42332.32708333333</v>
      </c>
      <c r="E7858" s="39" t="s">
        <v>104</v>
      </c>
      <c r="F7858" s="47">
        <f t="shared" si="622"/>
        <v>0.5</v>
      </c>
      <c r="G7858" s="10">
        <v>6.9</v>
      </c>
      <c r="H7858" s="13">
        <f t="shared" si="623"/>
        <v>3.0845683333333334</v>
      </c>
      <c r="I7858" s="16">
        <f t="shared" si="624"/>
        <v>5.4079004975805338</v>
      </c>
      <c r="J7858" s="19">
        <f t="shared" si="625"/>
        <v>6</v>
      </c>
      <c r="K7858" s="13">
        <f t="shared" si="626"/>
        <v>9.1525548142848398E-2</v>
      </c>
    </row>
    <row r="7859" spans="2:11" x14ac:dyDescent="0.25">
      <c r="B7859" s="23">
        <v>328</v>
      </c>
      <c r="C7859" s="23">
        <v>7854</v>
      </c>
      <c r="D7859" s="44">
        <v>42332.368750000001</v>
      </c>
      <c r="E7859" s="39" t="s">
        <v>104</v>
      </c>
      <c r="F7859" s="47">
        <f t="shared" si="622"/>
        <v>0.5</v>
      </c>
      <c r="G7859" s="10">
        <v>5.8</v>
      </c>
      <c r="H7859" s="13">
        <f t="shared" si="623"/>
        <v>2.5928255555555553</v>
      </c>
      <c r="I7859" s="16">
        <f t="shared" si="624"/>
        <v>4.5457714327488539</v>
      </c>
      <c r="J7859" s="19">
        <f t="shared" si="625"/>
        <v>5</v>
      </c>
      <c r="K7859" s="13">
        <f t="shared" si="626"/>
        <v>5.4359949801215252E-2</v>
      </c>
    </row>
    <row r="7860" spans="2:11" x14ac:dyDescent="0.25">
      <c r="B7860" s="23">
        <v>328</v>
      </c>
      <c r="C7860" s="23">
        <v>7855</v>
      </c>
      <c r="D7860" s="44">
        <v>42332.410416666666</v>
      </c>
      <c r="E7860" s="39" t="s">
        <v>104</v>
      </c>
      <c r="F7860" s="47">
        <f t="shared" si="622"/>
        <v>0.5</v>
      </c>
      <c r="G7860" s="10">
        <v>6.1</v>
      </c>
      <c r="H7860" s="13">
        <f t="shared" si="623"/>
        <v>2.7269372222222219</v>
      </c>
      <c r="I7860" s="16">
        <f t="shared" si="624"/>
        <v>4.7808975413393116</v>
      </c>
      <c r="J7860" s="19">
        <f t="shared" si="625"/>
        <v>5</v>
      </c>
      <c r="K7860" s="13">
        <f t="shared" si="626"/>
        <v>6.3238938485739665E-2</v>
      </c>
    </row>
    <row r="7861" spans="2:11" x14ac:dyDescent="0.25">
      <c r="B7861" s="23">
        <v>328</v>
      </c>
      <c r="C7861" s="23">
        <v>7856</v>
      </c>
      <c r="D7861" s="44">
        <v>42332.45208333333</v>
      </c>
      <c r="E7861" s="39" t="s">
        <v>104</v>
      </c>
      <c r="F7861" s="47">
        <f t="shared" si="622"/>
        <v>0.5</v>
      </c>
      <c r="G7861" s="10">
        <v>4.6000000000000005</v>
      </c>
      <c r="H7861" s="13">
        <f t="shared" si="623"/>
        <v>2.0563788888888892</v>
      </c>
      <c r="I7861" s="16">
        <f t="shared" si="624"/>
        <v>3.6052669983870231</v>
      </c>
      <c r="J7861" s="19">
        <f t="shared" si="625"/>
        <v>4</v>
      </c>
      <c r="K7861" s="13">
        <f t="shared" si="626"/>
        <v>2.7118680931214341E-2</v>
      </c>
    </row>
    <row r="7862" spans="2:11" x14ac:dyDescent="0.25">
      <c r="B7862" s="23">
        <v>328</v>
      </c>
      <c r="C7862" s="23">
        <v>7857</v>
      </c>
      <c r="D7862" s="44">
        <v>42332.493750000001</v>
      </c>
      <c r="E7862" s="39" t="s">
        <v>103</v>
      </c>
      <c r="F7862" s="47">
        <f t="shared" si="622"/>
        <v>0.7</v>
      </c>
      <c r="G7862" s="10">
        <v>4.6000000000000005</v>
      </c>
      <c r="H7862" s="13">
        <f t="shared" si="623"/>
        <v>2.0563788888888892</v>
      </c>
      <c r="I7862" s="16">
        <f t="shared" si="624"/>
        <v>3.6052669983870231</v>
      </c>
      <c r="J7862" s="19">
        <f t="shared" si="625"/>
        <v>4</v>
      </c>
      <c r="K7862" s="13">
        <f t="shared" si="626"/>
        <v>2.7118680931214341E-2</v>
      </c>
    </row>
    <row r="7863" spans="2:11" x14ac:dyDescent="0.25">
      <c r="B7863" s="23">
        <v>328</v>
      </c>
      <c r="C7863" s="23">
        <v>7858</v>
      </c>
      <c r="D7863" s="44">
        <v>42332.535416666666</v>
      </c>
      <c r="E7863" s="39" t="s">
        <v>104</v>
      </c>
      <c r="F7863" s="47">
        <f t="shared" si="622"/>
        <v>0.5</v>
      </c>
      <c r="G7863" s="10">
        <v>3.5</v>
      </c>
      <c r="H7863" s="13">
        <f t="shared" si="623"/>
        <v>1.5646361111111109</v>
      </c>
      <c r="I7863" s="16">
        <f t="shared" si="624"/>
        <v>2.7431379335553427</v>
      </c>
      <c r="J7863" s="19">
        <f t="shared" si="625"/>
        <v>3</v>
      </c>
      <c r="K7863" s="13">
        <f t="shared" si="626"/>
        <v>1.1945358807900612E-2</v>
      </c>
    </row>
    <row r="7864" spans="2:11" x14ac:dyDescent="0.25">
      <c r="B7864" s="23">
        <v>328</v>
      </c>
      <c r="C7864" s="23">
        <v>7859</v>
      </c>
      <c r="D7864" s="44">
        <v>42332.57708333333</v>
      </c>
      <c r="E7864" s="39" t="s">
        <v>104</v>
      </c>
      <c r="F7864" s="47">
        <f t="shared" si="622"/>
        <v>0.5</v>
      </c>
      <c r="G7864" s="10">
        <v>5.8</v>
      </c>
      <c r="H7864" s="13">
        <f t="shared" si="623"/>
        <v>2.5928255555555553</v>
      </c>
      <c r="I7864" s="16">
        <f t="shared" si="624"/>
        <v>4.5457714327488539</v>
      </c>
      <c r="J7864" s="19">
        <f t="shared" si="625"/>
        <v>5</v>
      </c>
      <c r="K7864" s="13">
        <f t="shared" si="626"/>
        <v>5.4359949801215252E-2</v>
      </c>
    </row>
    <row r="7865" spans="2:11" x14ac:dyDescent="0.25">
      <c r="B7865" s="23">
        <v>328</v>
      </c>
      <c r="C7865" s="23">
        <v>7860</v>
      </c>
      <c r="D7865" s="44">
        <v>42332.618750000001</v>
      </c>
      <c r="E7865" s="39" t="s">
        <v>104</v>
      </c>
      <c r="F7865" s="47">
        <f t="shared" si="622"/>
        <v>0.5</v>
      </c>
      <c r="G7865" s="10">
        <v>6.9</v>
      </c>
      <c r="H7865" s="13">
        <f t="shared" si="623"/>
        <v>3.0845683333333334</v>
      </c>
      <c r="I7865" s="16">
        <f t="shared" si="624"/>
        <v>5.4079004975805338</v>
      </c>
      <c r="J7865" s="19">
        <f t="shared" si="625"/>
        <v>6</v>
      </c>
      <c r="K7865" s="13">
        <f t="shared" si="626"/>
        <v>9.1525548142848398E-2</v>
      </c>
    </row>
    <row r="7866" spans="2:11" x14ac:dyDescent="0.25">
      <c r="B7866" s="23">
        <v>328</v>
      </c>
      <c r="C7866" s="23">
        <v>7861</v>
      </c>
      <c r="D7866" s="44">
        <v>42332.660416666666</v>
      </c>
      <c r="E7866" s="39" t="s">
        <v>103</v>
      </c>
      <c r="F7866" s="47">
        <f t="shared" si="622"/>
        <v>0.7</v>
      </c>
      <c r="G7866" s="10">
        <v>6.9</v>
      </c>
      <c r="H7866" s="13">
        <f t="shared" si="623"/>
        <v>3.0845683333333334</v>
      </c>
      <c r="I7866" s="16">
        <f t="shared" si="624"/>
        <v>5.4079004975805338</v>
      </c>
      <c r="J7866" s="19">
        <f t="shared" si="625"/>
        <v>6</v>
      </c>
      <c r="K7866" s="13">
        <f t="shared" si="626"/>
        <v>9.1525548142848398E-2</v>
      </c>
    </row>
    <row r="7867" spans="2:11" x14ac:dyDescent="0.25">
      <c r="B7867" s="23">
        <v>328</v>
      </c>
      <c r="C7867" s="23">
        <v>7862</v>
      </c>
      <c r="D7867" s="44">
        <v>42332.70208333333</v>
      </c>
      <c r="E7867" s="39" t="s">
        <v>103</v>
      </c>
      <c r="F7867" s="47">
        <f t="shared" si="622"/>
        <v>0.7</v>
      </c>
      <c r="G7867" s="10">
        <v>5.8</v>
      </c>
      <c r="H7867" s="13">
        <f t="shared" si="623"/>
        <v>2.5928255555555553</v>
      </c>
      <c r="I7867" s="16">
        <f t="shared" si="624"/>
        <v>4.5457714327488539</v>
      </c>
      <c r="J7867" s="19">
        <f t="shared" si="625"/>
        <v>5</v>
      </c>
      <c r="K7867" s="13">
        <f t="shared" si="626"/>
        <v>5.4359949801215252E-2</v>
      </c>
    </row>
    <row r="7868" spans="2:11" x14ac:dyDescent="0.25">
      <c r="B7868" s="23">
        <v>328</v>
      </c>
      <c r="C7868" s="23">
        <v>7863</v>
      </c>
      <c r="D7868" s="44">
        <v>42332.743750000001</v>
      </c>
      <c r="E7868" s="39" t="s">
        <v>103</v>
      </c>
      <c r="F7868" s="47">
        <f t="shared" si="622"/>
        <v>0.7</v>
      </c>
      <c r="G7868" s="10">
        <v>4.5</v>
      </c>
      <c r="H7868" s="13">
        <f t="shared" si="623"/>
        <v>2.0116749999999999</v>
      </c>
      <c r="I7868" s="16">
        <f t="shared" si="624"/>
        <v>3.5268916288568697</v>
      </c>
      <c r="J7868" s="19">
        <f t="shared" si="625"/>
        <v>4</v>
      </c>
      <c r="K7868" s="13">
        <f t="shared" si="626"/>
        <v>2.5388240731660495E-2</v>
      </c>
    </row>
    <row r="7869" spans="2:11" x14ac:dyDescent="0.25">
      <c r="B7869" s="23">
        <v>328</v>
      </c>
      <c r="C7869" s="23">
        <v>7864</v>
      </c>
      <c r="D7869" s="44">
        <v>42332.785416666666</v>
      </c>
      <c r="E7869" s="39" t="s">
        <v>105</v>
      </c>
      <c r="F7869" s="47">
        <f t="shared" si="622"/>
        <v>0.3</v>
      </c>
      <c r="G7869" s="10">
        <v>4.5</v>
      </c>
      <c r="H7869" s="13">
        <f t="shared" si="623"/>
        <v>2.0116749999999999</v>
      </c>
      <c r="I7869" s="16">
        <f t="shared" si="624"/>
        <v>3.5268916288568697</v>
      </c>
      <c r="J7869" s="19">
        <f t="shared" si="625"/>
        <v>4</v>
      </c>
      <c r="K7869" s="13">
        <f t="shared" si="626"/>
        <v>2.5388240731660495E-2</v>
      </c>
    </row>
    <row r="7870" spans="2:11" x14ac:dyDescent="0.25">
      <c r="B7870" s="23">
        <v>328</v>
      </c>
      <c r="C7870" s="23">
        <v>7865</v>
      </c>
      <c r="D7870" s="44">
        <v>42332.82708333333</v>
      </c>
      <c r="E7870" s="39" t="s">
        <v>106</v>
      </c>
      <c r="F7870" s="47">
        <f t="shared" si="622"/>
        <v>0.2</v>
      </c>
      <c r="G7870" s="10">
        <v>4.5</v>
      </c>
      <c r="H7870" s="13">
        <f t="shared" si="623"/>
        <v>2.0116749999999999</v>
      </c>
      <c r="I7870" s="16">
        <f t="shared" si="624"/>
        <v>3.5268916288568697</v>
      </c>
      <c r="J7870" s="19">
        <f t="shared" si="625"/>
        <v>4</v>
      </c>
      <c r="K7870" s="13">
        <f t="shared" si="626"/>
        <v>2.5388240731660495E-2</v>
      </c>
    </row>
    <row r="7871" spans="2:11" x14ac:dyDescent="0.25">
      <c r="B7871" s="23">
        <v>328</v>
      </c>
      <c r="C7871" s="23">
        <v>7866</v>
      </c>
      <c r="D7871" s="44">
        <v>42332.868750000001</v>
      </c>
      <c r="E7871" s="39" t="s">
        <v>106</v>
      </c>
      <c r="F7871" s="47">
        <f t="shared" si="622"/>
        <v>0.2</v>
      </c>
      <c r="G7871" s="10">
        <v>4.6000000000000005</v>
      </c>
      <c r="H7871" s="13">
        <f t="shared" si="623"/>
        <v>2.0563788888888892</v>
      </c>
      <c r="I7871" s="16">
        <f t="shared" si="624"/>
        <v>3.6052669983870231</v>
      </c>
      <c r="J7871" s="19">
        <f t="shared" si="625"/>
        <v>4</v>
      </c>
      <c r="K7871" s="13">
        <f t="shared" si="626"/>
        <v>2.7118680931214341E-2</v>
      </c>
    </row>
    <row r="7872" spans="2:11" x14ac:dyDescent="0.25">
      <c r="B7872" s="23">
        <v>328</v>
      </c>
      <c r="C7872" s="23">
        <v>7867</v>
      </c>
      <c r="D7872" s="44">
        <v>42332.910416666666</v>
      </c>
      <c r="E7872" s="39" t="s">
        <v>106</v>
      </c>
      <c r="F7872" s="47">
        <f t="shared" si="622"/>
        <v>0.2</v>
      </c>
      <c r="G7872" s="10">
        <v>6.9</v>
      </c>
      <c r="H7872" s="13">
        <f t="shared" si="623"/>
        <v>3.0845683333333334</v>
      </c>
      <c r="I7872" s="16">
        <f t="shared" si="624"/>
        <v>5.4079004975805338</v>
      </c>
      <c r="J7872" s="19">
        <f t="shared" si="625"/>
        <v>6</v>
      </c>
      <c r="K7872" s="13">
        <f t="shared" si="626"/>
        <v>9.1525548142848398E-2</v>
      </c>
    </row>
    <row r="7873" spans="2:11" x14ac:dyDescent="0.25">
      <c r="B7873" s="23">
        <v>328</v>
      </c>
      <c r="C7873" s="23">
        <v>7868</v>
      </c>
      <c r="D7873" s="44">
        <v>42332.95208333333</v>
      </c>
      <c r="E7873" s="39" t="s">
        <v>106</v>
      </c>
      <c r="F7873" s="47">
        <f t="shared" si="622"/>
        <v>0.2</v>
      </c>
      <c r="G7873" s="10">
        <v>8.1</v>
      </c>
      <c r="H7873" s="13">
        <f t="shared" si="623"/>
        <v>3.6210149999999994</v>
      </c>
      <c r="I7873" s="16">
        <f t="shared" si="624"/>
        <v>6.3484049319423645</v>
      </c>
      <c r="J7873" s="19">
        <f t="shared" si="625"/>
        <v>7</v>
      </c>
      <c r="K7873" s="13">
        <f t="shared" si="626"/>
        <v>0.14806421994704388</v>
      </c>
    </row>
    <row r="7874" spans="2:11" x14ac:dyDescent="0.25">
      <c r="B7874" s="23">
        <v>328</v>
      </c>
      <c r="C7874" s="23">
        <v>7869</v>
      </c>
      <c r="D7874" s="44">
        <v>42332.993750000001</v>
      </c>
      <c r="E7874" s="39" t="s">
        <v>105</v>
      </c>
      <c r="F7874" s="47">
        <f t="shared" si="622"/>
        <v>0.3</v>
      </c>
      <c r="G7874" s="10">
        <v>5.8</v>
      </c>
      <c r="H7874" s="13">
        <f t="shared" si="623"/>
        <v>2.5928255555555553</v>
      </c>
      <c r="I7874" s="16">
        <f t="shared" si="624"/>
        <v>4.5457714327488539</v>
      </c>
      <c r="J7874" s="19">
        <f t="shared" si="625"/>
        <v>5</v>
      </c>
      <c r="K7874" s="13">
        <f t="shared" si="626"/>
        <v>5.4359949801215252E-2</v>
      </c>
    </row>
    <row r="7875" spans="2:11" x14ac:dyDescent="0.25">
      <c r="B7875" s="23">
        <v>328</v>
      </c>
      <c r="C7875" s="23">
        <v>7870</v>
      </c>
      <c r="D7875" s="44">
        <v>42333.035416666666</v>
      </c>
      <c r="E7875" s="39" t="s">
        <v>105</v>
      </c>
      <c r="F7875" s="47">
        <f t="shared" si="622"/>
        <v>0.3</v>
      </c>
      <c r="G7875" s="10">
        <v>5.9</v>
      </c>
      <c r="H7875" s="13">
        <f t="shared" si="623"/>
        <v>2.6375294444444446</v>
      </c>
      <c r="I7875" s="16">
        <f t="shared" si="624"/>
        <v>4.6241468022790073</v>
      </c>
      <c r="J7875" s="19">
        <f t="shared" si="625"/>
        <v>5</v>
      </c>
      <c r="K7875" s="13">
        <f t="shared" si="626"/>
        <v>5.7220427909220314E-2</v>
      </c>
    </row>
    <row r="7876" spans="2:11" x14ac:dyDescent="0.25">
      <c r="B7876" s="23">
        <v>328</v>
      </c>
      <c r="C7876" s="23">
        <v>7871</v>
      </c>
      <c r="D7876" s="44">
        <v>42333.07708333333</v>
      </c>
      <c r="E7876" s="39" t="s">
        <v>105</v>
      </c>
      <c r="F7876" s="47">
        <f t="shared" si="622"/>
        <v>0.3</v>
      </c>
      <c r="G7876" s="10">
        <v>5.4</v>
      </c>
      <c r="H7876" s="13">
        <f t="shared" si="623"/>
        <v>2.4140099999999998</v>
      </c>
      <c r="I7876" s="16">
        <f t="shared" si="624"/>
        <v>4.2322699546282436</v>
      </c>
      <c r="J7876" s="19">
        <f t="shared" si="625"/>
        <v>5</v>
      </c>
      <c r="K7876" s="13">
        <f t="shared" si="626"/>
        <v>4.387087998430933E-2</v>
      </c>
    </row>
    <row r="7877" spans="2:11" x14ac:dyDescent="0.25">
      <c r="B7877" s="23">
        <v>328</v>
      </c>
      <c r="C7877" s="23">
        <v>7872</v>
      </c>
      <c r="D7877" s="44">
        <v>42333.118750000001</v>
      </c>
      <c r="E7877" s="39" t="s">
        <v>105</v>
      </c>
      <c r="F7877" s="47">
        <f t="shared" si="622"/>
        <v>0.3</v>
      </c>
      <c r="G7877" s="10">
        <v>5.8</v>
      </c>
      <c r="H7877" s="13">
        <f t="shared" si="623"/>
        <v>2.5928255555555553</v>
      </c>
      <c r="I7877" s="16">
        <f t="shared" si="624"/>
        <v>4.5457714327488539</v>
      </c>
      <c r="J7877" s="19">
        <f t="shared" si="625"/>
        <v>5</v>
      </c>
      <c r="K7877" s="13">
        <f t="shared" si="626"/>
        <v>5.4359949801215252E-2</v>
      </c>
    </row>
    <row r="7878" spans="2:11" x14ac:dyDescent="0.25">
      <c r="B7878" s="23">
        <v>329</v>
      </c>
      <c r="C7878" s="23">
        <v>7873</v>
      </c>
      <c r="D7878" s="44">
        <v>42333.160416666666</v>
      </c>
      <c r="E7878" s="39" t="s">
        <v>105</v>
      </c>
      <c r="F7878" s="47">
        <f t="shared" ref="F7878:F7941" si="627">+VLOOKUP(E7878,$R$6:$S$25,2,FALSE)</f>
        <v>0.3</v>
      </c>
      <c r="G7878" s="10">
        <v>6.9</v>
      </c>
      <c r="H7878" s="13">
        <f t="shared" ref="H7878:H7941" si="628">+G7878*1609.34/3600</f>
        <v>3.0845683333333334</v>
      </c>
      <c r="I7878" s="16">
        <f t="shared" ref="I7878:I7941" si="629">H7878*(8^0.27)</f>
        <v>5.4079004975805338</v>
      </c>
      <c r="J7878" s="19">
        <f t="shared" ref="J7878:J7941" si="630">IF(AND(I7878&gt;=0,I7878&lt;1),1,IF(AND(I7878&gt;=1,I7878&lt;2),2,IF(AND(I7878&gt;=2,I7878&lt;3),3,IF(AND(I7878&gt;=3,I7878&lt;4),4,IF(AND(I7878&gt;=4,I7878&lt;5),5,IF(AND(I7878&gt;=5,I7878&lt;6),6,IF(AND(I7878&gt;=6,I7878&lt;7),7,IF(AND(I7878&gt;=7,I7878&lt;8),8,IF(AND(I7878&gt;=8,I7878&lt;9),9,IF(AND(I7878&gt;=9,I7878&lt;10),10,IF(AND(I7878&gt;=10,I7878&lt;11),11,IF(AND(I7878&gt;=11,I7878&lt;12),12,IF(AND(I7878&gt;=12,I7878&lt;13),13,IF(AND(I7878&gt;=13,I7878&lt;14),14,IF(AND(I7878&gt;=14,I7878&lt;15),15,IF(AND(I7878&gt;=15,I7878&lt;25),16,IF(I7878&gt;25,17,0)))))))))))))))))</f>
        <v>6</v>
      </c>
      <c r="K7878" s="13">
        <f t="shared" ref="K7878:K7941" si="631">MIN((I7878/$L$5)^3*$K$5,$K$5)</f>
        <v>9.1525548142848398E-2</v>
      </c>
    </row>
    <row r="7879" spans="2:11" x14ac:dyDescent="0.25">
      <c r="B7879" s="23">
        <v>329</v>
      </c>
      <c r="C7879" s="23">
        <v>7874</v>
      </c>
      <c r="D7879" s="44">
        <v>42333.20208333333</v>
      </c>
      <c r="E7879" s="39" t="s">
        <v>108</v>
      </c>
      <c r="F7879" s="47">
        <f t="shared" si="627"/>
        <v>0.1</v>
      </c>
      <c r="G7879" s="10">
        <v>6.9</v>
      </c>
      <c r="H7879" s="13">
        <f t="shared" si="628"/>
        <v>3.0845683333333334</v>
      </c>
      <c r="I7879" s="16">
        <f t="shared" si="629"/>
        <v>5.4079004975805338</v>
      </c>
      <c r="J7879" s="19">
        <f t="shared" si="630"/>
        <v>6</v>
      </c>
      <c r="K7879" s="13">
        <f t="shared" si="631"/>
        <v>9.1525548142848398E-2</v>
      </c>
    </row>
    <row r="7880" spans="2:11" x14ac:dyDescent="0.25">
      <c r="B7880" s="23">
        <v>329</v>
      </c>
      <c r="C7880" s="23">
        <v>7875</v>
      </c>
      <c r="D7880" s="44">
        <v>42333.243750000001</v>
      </c>
      <c r="E7880" s="39" t="s">
        <v>108</v>
      </c>
      <c r="F7880" s="47">
        <f t="shared" si="627"/>
        <v>0.1</v>
      </c>
      <c r="G7880" s="10">
        <v>5.8</v>
      </c>
      <c r="H7880" s="13">
        <f t="shared" si="628"/>
        <v>2.5928255555555553</v>
      </c>
      <c r="I7880" s="16">
        <f t="shared" si="629"/>
        <v>4.5457714327488539</v>
      </c>
      <c r="J7880" s="19">
        <f t="shared" si="630"/>
        <v>5</v>
      </c>
      <c r="K7880" s="13">
        <f t="shared" si="631"/>
        <v>5.4359949801215252E-2</v>
      </c>
    </row>
    <row r="7881" spans="2:11" x14ac:dyDescent="0.25">
      <c r="B7881" s="23">
        <v>329</v>
      </c>
      <c r="C7881" s="23">
        <v>7876</v>
      </c>
      <c r="D7881" s="44">
        <v>42333.285416666666</v>
      </c>
      <c r="E7881" s="39" t="s">
        <v>108</v>
      </c>
      <c r="F7881" s="47">
        <f t="shared" si="627"/>
        <v>0.1</v>
      </c>
      <c r="G7881" s="10">
        <v>5.2</v>
      </c>
      <c r="H7881" s="13">
        <f t="shared" si="628"/>
        <v>2.324602222222222</v>
      </c>
      <c r="I7881" s="16">
        <f t="shared" si="629"/>
        <v>4.0755192155679376</v>
      </c>
      <c r="J7881" s="19">
        <f t="shared" si="630"/>
        <v>5</v>
      </c>
      <c r="K7881" s="13">
        <f t="shared" si="631"/>
        <v>3.9174647492974668E-2</v>
      </c>
    </row>
    <row r="7882" spans="2:11" x14ac:dyDescent="0.25">
      <c r="B7882" s="23">
        <v>329</v>
      </c>
      <c r="C7882" s="23">
        <v>7877</v>
      </c>
      <c r="D7882" s="44">
        <v>42333.32708333333</v>
      </c>
      <c r="E7882" s="39" t="s">
        <v>108</v>
      </c>
      <c r="F7882" s="47">
        <f t="shared" si="627"/>
        <v>0.1</v>
      </c>
      <c r="G7882" s="10">
        <v>5.4</v>
      </c>
      <c r="H7882" s="13">
        <f t="shared" si="628"/>
        <v>2.4140099999999998</v>
      </c>
      <c r="I7882" s="16">
        <f t="shared" si="629"/>
        <v>4.2322699546282436</v>
      </c>
      <c r="J7882" s="19">
        <f t="shared" si="630"/>
        <v>5</v>
      </c>
      <c r="K7882" s="13">
        <f t="shared" si="631"/>
        <v>4.387087998430933E-2</v>
      </c>
    </row>
    <row r="7883" spans="2:11" x14ac:dyDescent="0.25">
      <c r="B7883" s="23">
        <v>329</v>
      </c>
      <c r="C7883" s="23">
        <v>7878</v>
      </c>
      <c r="D7883" s="44">
        <v>42333.368750000001</v>
      </c>
      <c r="E7883" s="39" t="s">
        <v>108</v>
      </c>
      <c r="F7883" s="47">
        <f t="shared" si="627"/>
        <v>0.1</v>
      </c>
      <c r="G7883" s="10">
        <v>6.1</v>
      </c>
      <c r="H7883" s="13">
        <f t="shared" si="628"/>
        <v>2.7269372222222219</v>
      </c>
      <c r="I7883" s="16">
        <f t="shared" si="629"/>
        <v>4.7808975413393116</v>
      </c>
      <c r="J7883" s="19">
        <f t="shared" si="630"/>
        <v>5</v>
      </c>
      <c r="K7883" s="13">
        <f t="shared" si="631"/>
        <v>6.3238938485739665E-2</v>
      </c>
    </row>
    <row r="7884" spans="2:11" x14ac:dyDescent="0.25">
      <c r="B7884" s="23">
        <v>329</v>
      </c>
      <c r="C7884" s="23">
        <v>7879</v>
      </c>
      <c r="D7884" s="44">
        <v>42333.410416666666</v>
      </c>
      <c r="E7884" s="39" t="s">
        <v>108</v>
      </c>
      <c r="F7884" s="47">
        <f t="shared" si="627"/>
        <v>0.1</v>
      </c>
      <c r="G7884" s="10">
        <v>6.3</v>
      </c>
      <c r="H7884" s="13">
        <f t="shared" si="628"/>
        <v>2.8163449999999997</v>
      </c>
      <c r="I7884" s="16">
        <f t="shared" si="629"/>
        <v>4.9376482803996167</v>
      </c>
      <c r="J7884" s="19">
        <f t="shared" si="630"/>
        <v>5</v>
      </c>
      <c r="K7884" s="13">
        <f t="shared" si="631"/>
        <v>6.9665332567676347E-2</v>
      </c>
    </row>
    <row r="7885" spans="2:11" x14ac:dyDescent="0.25">
      <c r="B7885" s="23">
        <v>329</v>
      </c>
      <c r="C7885" s="23">
        <v>7880</v>
      </c>
      <c r="D7885" s="44">
        <v>42333.45208333333</v>
      </c>
      <c r="E7885" s="39" t="s">
        <v>105</v>
      </c>
      <c r="F7885" s="47">
        <f t="shared" si="627"/>
        <v>0.3</v>
      </c>
      <c r="G7885" s="10">
        <v>7.1</v>
      </c>
      <c r="H7885" s="13">
        <f t="shared" si="628"/>
        <v>3.1739761111111107</v>
      </c>
      <c r="I7885" s="16">
        <f t="shared" si="629"/>
        <v>5.5646512366408381</v>
      </c>
      <c r="J7885" s="19">
        <f t="shared" si="630"/>
        <v>6</v>
      </c>
      <c r="K7885" s="13">
        <f t="shared" si="631"/>
        <v>9.9717208543312313E-2</v>
      </c>
    </row>
    <row r="7886" spans="2:11" x14ac:dyDescent="0.25">
      <c r="B7886" s="23">
        <v>329</v>
      </c>
      <c r="C7886" s="23">
        <v>7881</v>
      </c>
      <c r="D7886" s="44">
        <v>42333.493750000001</v>
      </c>
      <c r="E7886" s="39" t="s">
        <v>105</v>
      </c>
      <c r="F7886" s="47">
        <f t="shared" si="627"/>
        <v>0.3</v>
      </c>
      <c r="G7886" s="10">
        <v>6.9</v>
      </c>
      <c r="H7886" s="13">
        <f t="shared" si="628"/>
        <v>3.0845683333333334</v>
      </c>
      <c r="I7886" s="16">
        <f t="shared" si="629"/>
        <v>5.4079004975805338</v>
      </c>
      <c r="J7886" s="19">
        <f t="shared" si="630"/>
        <v>6</v>
      </c>
      <c r="K7886" s="13">
        <f t="shared" si="631"/>
        <v>9.1525548142848398E-2</v>
      </c>
    </row>
    <row r="7887" spans="2:11" x14ac:dyDescent="0.25">
      <c r="B7887" s="23">
        <v>329</v>
      </c>
      <c r="C7887" s="23">
        <v>7882</v>
      </c>
      <c r="D7887" s="44">
        <v>42333.535416666666</v>
      </c>
      <c r="E7887" s="39" t="s">
        <v>105</v>
      </c>
      <c r="F7887" s="47">
        <f t="shared" si="627"/>
        <v>0.3</v>
      </c>
      <c r="G7887" s="10">
        <v>5.9</v>
      </c>
      <c r="H7887" s="13">
        <f t="shared" si="628"/>
        <v>2.6375294444444446</v>
      </c>
      <c r="I7887" s="16">
        <f t="shared" si="629"/>
        <v>4.6241468022790073</v>
      </c>
      <c r="J7887" s="19">
        <f t="shared" si="630"/>
        <v>5</v>
      </c>
      <c r="K7887" s="13">
        <f t="shared" si="631"/>
        <v>5.7220427909220314E-2</v>
      </c>
    </row>
    <row r="7888" spans="2:11" x14ac:dyDescent="0.25">
      <c r="B7888" s="23">
        <v>329</v>
      </c>
      <c r="C7888" s="23">
        <v>7883</v>
      </c>
      <c r="D7888" s="44">
        <v>42333.57708333333</v>
      </c>
      <c r="E7888" s="39" t="s">
        <v>108</v>
      </c>
      <c r="F7888" s="47">
        <f t="shared" si="627"/>
        <v>0.1</v>
      </c>
      <c r="G7888" s="10">
        <v>8.1</v>
      </c>
      <c r="H7888" s="13">
        <f t="shared" si="628"/>
        <v>3.6210149999999994</v>
      </c>
      <c r="I7888" s="16">
        <f t="shared" si="629"/>
        <v>6.3484049319423645</v>
      </c>
      <c r="J7888" s="19">
        <f t="shared" si="630"/>
        <v>7</v>
      </c>
      <c r="K7888" s="13">
        <f t="shared" si="631"/>
        <v>0.14806421994704388</v>
      </c>
    </row>
    <row r="7889" spans="2:11" x14ac:dyDescent="0.25">
      <c r="B7889" s="23">
        <v>329</v>
      </c>
      <c r="C7889" s="23">
        <v>7884</v>
      </c>
      <c r="D7889" s="44">
        <v>42333.618750000001</v>
      </c>
      <c r="E7889" s="39" t="s">
        <v>108</v>
      </c>
      <c r="F7889" s="47">
        <f t="shared" si="627"/>
        <v>0.1</v>
      </c>
      <c r="G7889" s="10">
        <v>5.8</v>
      </c>
      <c r="H7889" s="13">
        <f t="shared" si="628"/>
        <v>2.5928255555555553</v>
      </c>
      <c r="I7889" s="16">
        <f t="shared" si="629"/>
        <v>4.5457714327488539</v>
      </c>
      <c r="J7889" s="19">
        <f t="shared" si="630"/>
        <v>5</v>
      </c>
      <c r="K7889" s="13">
        <f t="shared" si="631"/>
        <v>5.4359949801215252E-2</v>
      </c>
    </row>
    <row r="7890" spans="2:11" x14ac:dyDescent="0.25">
      <c r="B7890" s="23">
        <v>329</v>
      </c>
      <c r="C7890" s="23">
        <v>7885</v>
      </c>
      <c r="D7890" s="44">
        <v>42333.660416666666</v>
      </c>
      <c r="E7890" s="39" t="s">
        <v>106</v>
      </c>
      <c r="F7890" s="47">
        <f t="shared" si="627"/>
        <v>0.2</v>
      </c>
      <c r="G7890" s="10">
        <v>8.1</v>
      </c>
      <c r="H7890" s="13">
        <f t="shared" si="628"/>
        <v>3.6210149999999994</v>
      </c>
      <c r="I7890" s="16">
        <f t="shared" si="629"/>
        <v>6.3484049319423645</v>
      </c>
      <c r="J7890" s="19">
        <f t="shared" si="630"/>
        <v>7</v>
      </c>
      <c r="K7890" s="13">
        <f t="shared" si="631"/>
        <v>0.14806421994704388</v>
      </c>
    </row>
    <row r="7891" spans="2:11" x14ac:dyDescent="0.25">
      <c r="B7891" s="23">
        <v>329</v>
      </c>
      <c r="C7891" s="23">
        <v>7886</v>
      </c>
      <c r="D7891" s="44">
        <v>42333.70208333333</v>
      </c>
      <c r="E7891" s="39" t="s">
        <v>105</v>
      </c>
      <c r="F7891" s="47">
        <f t="shared" si="627"/>
        <v>0.3</v>
      </c>
      <c r="G7891" s="10">
        <v>6.3</v>
      </c>
      <c r="H7891" s="13">
        <f t="shared" si="628"/>
        <v>2.8163449999999997</v>
      </c>
      <c r="I7891" s="16">
        <f t="shared" si="629"/>
        <v>4.9376482803996167</v>
      </c>
      <c r="J7891" s="19">
        <f t="shared" si="630"/>
        <v>5</v>
      </c>
      <c r="K7891" s="13">
        <f t="shared" si="631"/>
        <v>6.9665332567676347E-2</v>
      </c>
    </row>
    <row r="7892" spans="2:11" x14ac:dyDescent="0.25">
      <c r="B7892" s="23">
        <v>329</v>
      </c>
      <c r="C7892" s="23">
        <v>7887</v>
      </c>
      <c r="D7892" s="44">
        <v>42333.743750000001</v>
      </c>
      <c r="E7892" s="39" t="s">
        <v>108</v>
      </c>
      <c r="F7892" s="47">
        <f t="shared" si="627"/>
        <v>0.1</v>
      </c>
      <c r="G7892" s="10">
        <v>4.5</v>
      </c>
      <c r="H7892" s="13">
        <f t="shared" si="628"/>
        <v>2.0116749999999999</v>
      </c>
      <c r="I7892" s="16">
        <f t="shared" si="629"/>
        <v>3.5268916288568697</v>
      </c>
      <c r="J7892" s="19">
        <f t="shared" si="630"/>
        <v>4</v>
      </c>
      <c r="K7892" s="13">
        <f t="shared" si="631"/>
        <v>2.5388240731660495E-2</v>
      </c>
    </row>
    <row r="7893" spans="2:11" x14ac:dyDescent="0.25">
      <c r="B7893" s="23">
        <v>329</v>
      </c>
      <c r="C7893" s="23">
        <v>7888</v>
      </c>
      <c r="D7893" s="44">
        <v>42333.785416666666</v>
      </c>
      <c r="E7893" s="39" t="s">
        <v>106</v>
      </c>
      <c r="F7893" s="47">
        <f t="shared" si="627"/>
        <v>0.2</v>
      </c>
      <c r="G7893" s="10">
        <v>5.8</v>
      </c>
      <c r="H7893" s="13">
        <f t="shared" si="628"/>
        <v>2.5928255555555553</v>
      </c>
      <c r="I7893" s="16">
        <f t="shared" si="629"/>
        <v>4.5457714327488539</v>
      </c>
      <c r="J7893" s="19">
        <f t="shared" si="630"/>
        <v>5</v>
      </c>
      <c r="K7893" s="13">
        <f t="shared" si="631"/>
        <v>5.4359949801215252E-2</v>
      </c>
    </row>
    <row r="7894" spans="2:11" x14ac:dyDescent="0.25">
      <c r="B7894" s="23">
        <v>329</v>
      </c>
      <c r="C7894" s="23">
        <v>7889</v>
      </c>
      <c r="D7894" s="44">
        <v>42333.82708333333</v>
      </c>
      <c r="E7894" s="39" t="s">
        <v>108</v>
      </c>
      <c r="F7894" s="47">
        <f t="shared" si="627"/>
        <v>0.1</v>
      </c>
      <c r="G7894" s="10">
        <v>8.1</v>
      </c>
      <c r="H7894" s="13">
        <f t="shared" si="628"/>
        <v>3.6210149999999994</v>
      </c>
      <c r="I7894" s="16">
        <f t="shared" si="629"/>
        <v>6.3484049319423645</v>
      </c>
      <c r="J7894" s="19">
        <f t="shared" si="630"/>
        <v>7</v>
      </c>
      <c r="K7894" s="13">
        <f t="shared" si="631"/>
        <v>0.14806421994704388</v>
      </c>
    </row>
    <row r="7895" spans="2:11" x14ac:dyDescent="0.25">
      <c r="B7895" s="23">
        <v>329</v>
      </c>
      <c r="C7895" s="23">
        <v>7890</v>
      </c>
      <c r="D7895" s="44">
        <v>42333.868750000001</v>
      </c>
      <c r="E7895" s="39" t="s">
        <v>108</v>
      </c>
      <c r="F7895" s="47">
        <f t="shared" si="627"/>
        <v>0.1</v>
      </c>
      <c r="G7895" s="10">
        <v>6.1</v>
      </c>
      <c r="H7895" s="13">
        <f t="shared" si="628"/>
        <v>2.7269372222222219</v>
      </c>
      <c r="I7895" s="16">
        <f t="shared" si="629"/>
        <v>4.7808975413393116</v>
      </c>
      <c r="J7895" s="19">
        <f t="shared" si="630"/>
        <v>5</v>
      </c>
      <c r="K7895" s="13">
        <f t="shared" si="631"/>
        <v>6.3238938485739665E-2</v>
      </c>
    </row>
    <row r="7896" spans="2:11" x14ac:dyDescent="0.25">
      <c r="B7896" s="23">
        <v>329</v>
      </c>
      <c r="C7896" s="23">
        <v>7891</v>
      </c>
      <c r="D7896" s="44">
        <v>42333.910416666666</v>
      </c>
      <c r="E7896" s="39" t="s">
        <v>106</v>
      </c>
      <c r="F7896" s="47">
        <f t="shared" si="627"/>
        <v>0.2</v>
      </c>
      <c r="G7896" s="10">
        <v>5.8</v>
      </c>
      <c r="H7896" s="13">
        <f t="shared" si="628"/>
        <v>2.5928255555555553</v>
      </c>
      <c r="I7896" s="16">
        <f t="shared" si="629"/>
        <v>4.5457714327488539</v>
      </c>
      <c r="J7896" s="19">
        <f t="shared" si="630"/>
        <v>5</v>
      </c>
      <c r="K7896" s="13">
        <f t="shared" si="631"/>
        <v>5.4359949801215252E-2</v>
      </c>
    </row>
    <row r="7897" spans="2:11" x14ac:dyDescent="0.25">
      <c r="B7897" s="23">
        <v>329</v>
      </c>
      <c r="C7897" s="23">
        <v>7892</v>
      </c>
      <c r="D7897" s="44">
        <v>42333.95208333333</v>
      </c>
      <c r="E7897" s="39" t="s">
        <v>103</v>
      </c>
      <c r="F7897" s="47">
        <f t="shared" si="627"/>
        <v>0.7</v>
      </c>
      <c r="G7897" s="10">
        <v>5.9</v>
      </c>
      <c r="H7897" s="13">
        <f t="shared" si="628"/>
        <v>2.6375294444444446</v>
      </c>
      <c r="I7897" s="16">
        <f t="shared" si="629"/>
        <v>4.6241468022790073</v>
      </c>
      <c r="J7897" s="19">
        <f t="shared" si="630"/>
        <v>5</v>
      </c>
      <c r="K7897" s="13">
        <f t="shared" si="631"/>
        <v>5.7220427909220314E-2</v>
      </c>
    </row>
    <row r="7898" spans="2:11" x14ac:dyDescent="0.25">
      <c r="B7898" s="23">
        <v>329</v>
      </c>
      <c r="C7898" s="23">
        <v>7893</v>
      </c>
      <c r="D7898" s="44">
        <v>42333.993750000001</v>
      </c>
      <c r="E7898" s="39" t="s">
        <v>103</v>
      </c>
      <c r="F7898" s="47">
        <f t="shared" si="627"/>
        <v>0.7</v>
      </c>
      <c r="G7898" s="10">
        <v>6.1</v>
      </c>
      <c r="H7898" s="13">
        <f t="shared" si="628"/>
        <v>2.7269372222222219</v>
      </c>
      <c r="I7898" s="16">
        <f t="shared" si="629"/>
        <v>4.7808975413393116</v>
      </c>
      <c r="J7898" s="19">
        <f t="shared" si="630"/>
        <v>5</v>
      </c>
      <c r="K7898" s="13">
        <f t="shared" si="631"/>
        <v>6.3238938485739665E-2</v>
      </c>
    </row>
    <row r="7899" spans="2:11" x14ac:dyDescent="0.25">
      <c r="B7899" s="23">
        <v>329</v>
      </c>
      <c r="C7899" s="23">
        <v>7894</v>
      </c>
      <c r="D7899" s="44">
        <v>42334.035416666666</v>
      </c>
      <c r="E7899" s="39" t="s">
        <v>104</v>
      </c>
      <c r="F7899" s="47">
        <f t="shared" si="627"/>
        <v>0.5</v>
      </c>
      <c r="G7899" s="10">
        <v>7.1</v>
      </c>
      <c r="H7899" s="13">
        <f t="shared" si="628"/>
        <v>3.1739761111111107</v>
      </c>
      <c r="I7899" s="16">
        <f t="shared" si="629"/>
        <v>5.5646512366408381</v>
      </c>
      <c r="J7899" s="19">
        <f t="shared" si="630"/>
        <v>6</v>
      </c>
      <c r="K7899" s="13">
        <f t="shared" si="631"/>
        <v>9.9717208543312313E-2</v>
      </c>
    </row>
    <row r="7900" spans="2:11" x14ac:dyDescent="0.25">
      <c r="B7900" s="23">
        <v>329</v>
      </c>
      <c r="C7900" s="23">
        <v>7895</v>
      </c>
      <c r="D7900" s="44">
        <v>42334.07708333333</v>
      </c>
      <c r="E7900" s="39" t="s">
        <v>102</v>
      </c>
      <c r="F7900" s="47">
        <f t="shared" si="627"/>
        <v>1</v>
      </c>
      <c r="G7900" s="10">
        <v>4.6000000000000005</v>
      </c>
      <c r="H7900" s="13">
        <f t="shared" si="628"/>
        <v>2.0563788888888892</v>
      </c>
      <c r="I7900" s="16">
        <f t="shared" si="629"/>
        <v>3.6052669983870231</v>
      </c>
      <c r="J7900" s="19">
        <f t="shared" si="630"/>
        <v>4</v>
      </c>
      <c r="K7900" s="13">
        <f t="shared" si="631"/>
        <v>2.7118680931214341E-2</v>
      </c>
    </row>
    <row r="7901" spans="2:11" x14ac:dyDescent="0.25">
      <c r="B7901" s="23">
        <v>329</v>
      </c>
      <c r="C7901" s="23">
        <v>7896</v>
      </c>
      <c r="D7901" s="44">
        <v>42334.118750000001</v>
      </c>
      <c r="E7901" s="39" t="s">
        <v>104</v>
      </c>
      <c r="F7901" s="47">
        <f t="shared" si="627"/>
        <v>0.5</v>
      </c>
      <c r="G7901" s="10">
        <v>4.6000000000000005</v>
      </c>
      <c r="H7901" s="13">
        <f t="shared" si="628"/>
        <v>2.0563788888888892</v>
      </c>
      <c r="I7901" s="16">
        <f t="shared" si="629"/>
        <v>3.6052669983870231</v>
      </c>
      <c r="J7901" s="19">
        <f t="shared" si="630"/>
        <v>4</v>
      </c>
      <c r="K7901" s="13">
        <f t="shared" si="631"/>
        <v>2.7118680931214341E-2</v>
      </c>
    </row>
    <row r="7902" spans="2:11" x14ac:dyDescent="0.25">
      <c r="B7902" s="23">
        <v>330</v>
      </c>
      <c r="C7902" s="23">
        <v>7897</v>
      </c>
      <c r="D7902" s="44">
        <v>42334.160416666666</v>
      </c>
      <c r="E7902" s="39" t="s">
        <v>103</v>
      </c>
      <c r="F7902" s="47">
        <f t="shared" si="627"/>
        <v>0.7</v>
      </c>
      <c r="G7902" s="10">
        <v>4.6000000000000005</v>
      </c>
      <c r="H7902" s="13">
        <f t="shared" si="628"/>
        <v>2.0563788888888892</v>
      </c>
      <c r="I7902" s="16">
        <f t="shared" si="629"/>
        <v>3.6052669983870231</v>
      </c>
      <c r="J7902" s="19">
        <f t="shared" si="630"/>
        <v>4</v>
      </c>
      <c r="K7902" s="13">
        <f t="shared" si="631"/>
        <v>2.7118680931214341E-2</v>
      </c>
    </row>
    <row r="7903" spans="2:11" x14ac:dyDescent="0.25">
      <c r="B7903" s="23">
        <v>330</v>
      </c>
      <c r="C7903" s="23">
        <v>7898</v>
      </c>
      <c r="D7903" s="44">
        <v>42334.20208333333</v>
      </c>
      <c r="E7903" s="39" t="s">
        <v>105</v>
      </c>
      <c r="F7903" s="47">
        <f t="shared" si="627"/>
        <v>0.3</v>
      </c>
      <c r="G7903" s="10">
        <v>8.1</v>
      </c>
      <c r="H7903" s="13">
        <f t="shared" si="628"/>
        <v>3.6210149999999994</v>
      </c>
      <c r="I7903" s="16">
        <f t="shared" si="629"/>
        <v>6.3484049319423645</v>
      </c>
      <c r="J7903" s="19">
        <f t="shared" si="630"/>
        <v>7</v>
      </c>
      <c r="K7903" s="13">
        <f t="shared" si="631"/>
        <v>0.14806421994704388</v>
      </c>
    </row>
    <row r="7904" spans="2:11" x14ac:dyDescent="0.25">
      <c r="B7904" s="23">
        <v>330</v>
      </c>
      <c r="C7904" s="23">
        <v>7899</v>
      </c>
      <c r="D7904" s="44">
        <v>42334.243750000001</v>
      </c>
      <c r="E7904" s="39" t="s">
        <v>105</v>
      </c>
      <c r="F7904" s="47">
        <f t="shared" si="627"/>
        <v>0.3</v>
      </c>
      <c r="G7904" s="10">
        <v>5.8</v>
      </c>
      <c r="H7904" s="13">
        <f t="shared" si="628"/>
        <v>2.5928255555555553</v>
      </c>
      <c r="I7904" s="16">
        <f t="shared" si="629"/>
        <v>4.5457714327488539</v>
      </c>
      <c r="J7904" s="19">
        <f t="shared" si="630"/>
        <v>5</v>
      </c>
      <c r="K7904" s="13">
        <f t="shared" si="631"/>
        <v>5.4359949801215252E-2</v>
      </c>
    </row>
    <row r="7905" spans="2:11" x14ac:dyDescent="0.25">
      <c r="B7905" s="23">
        <v>330</v>
      </c>
      <c r="C7905" s="23">
        <v>7900</v>
      </c>
      <c r="D7905" s="44">
        <v>42334.285416666666</v>
      </c>
      <c r="E7905" s="39" t="s">
        <v>105</v>
      </c>
      <c r="F7905" s="47">
        <f t="shared" si="627"/>
        <v>0.3</v>
      </c>
      <c r="G7905" s="10">
        <v>6.9</v>
      </c>
      <c r="H7905" s="13">
        <f t="shared" si="628"/>
        <v>3.0845683333333334</v>
      </c>
      <c r="I7905" s="16">
        <f t="shared" si="629"/>
        <v>5.4079004975805338</v>
      </c>
      <c r="J7905" s="19">
        <f t="shared" si="630"/>
        <v>6</v>
      </c>
      <c r="K7905" s="13">
        <f t="shared" si="631"/>
        <v>9.1525548142848398E-2</v>
      </c>
    </row>
    <row r="7906" spans="2:11" x14ac:dyDescent="0.25">
      <c r="B7906" s="23">
        <v>330</v>
      </c>
      <c r="C7906" s="23">
        <v>7901</v>
      </c>
      <c r="D7906" s="44">
        <v>42334.32708333333</v>
      </c>
      <c r="E7906" s="39" t="s">
        <v>105</v>
      </c>
      <c r="F7906" s="47">
        <f t="shared" si="627"/>
        <v>0.3</v>
      </c>
      <c r="G7906" s="10">
        <v>6.9</v>
      </c>
      <c r="H7906" s="13">
        <f t="shared" si="628"/>
        <v>3.0845683333333334</v>
      </c>
      <c r="I7906" s="16">
        <f t="shared" si="629"/>
        <v>5.4079004975805338</v>
      </c>
      <c r="J7906" s="19">
        <f t="shared" si="630"/>
        <v>6</v>
      </c>
      <c r="K7906" s="13">
        <f t="shared" si="631"/>
        <v>9.1525548142848398E-2</v>
      </c>
    </row>
    <row r="7907" spans="2:11" x14ac:dyDescent="0.25">
      <c r="B7907" s="23">
        <v>330</v>
      </c>
      <c r="C7907" s="23">
        <v>7902</v>
      </c>
      <c r="D7907" s="44">
        <v>42334.368750000001</v>
      </c>
      <c r="E7907" s="39" t="s">
        <v>105</v>
      </c>
      <c r="F7907" s="47">
        <f t="shared" si="627"/>
        <v>0.3</v>
      </c>
      <c r="G7907" s="10">
        <v>6.9</v>
      </c>
      <c r="H7907" s="13">
        <f t="shared" si="628"/>
        <v>3.0845683333333334</v>
      </c>
      <c r="I7907" s="16">
        <f t="shared" si="629"/>
        <v>5.4079004975805338</v>
      </c>
      <c r="J7907" s="19">
        <f t="shared" si="630"/>
        <v>6</v>
      </c>
      <c r="K7907" s="13">
        <f t="shared" si="631"/>
        <v>9.1525548142848398E-2</v>
      </c>
    </row>
    <row r="7908" spans="2:11" x14ac:dyDescent="0.25">
      <c r="B7908" s="23">
        <v>330</v>
      </c>
      <c r="C7908" s="23">
        <v>7903</v>
      </c>
      <c r="D7908" s="44">
        <v>42334.410416666666</v>
      </c>
      <c r="E7908" s="39" t="s">
        <v>103</v>
      </c>
      <c r="F7908" s="47">
        <f t="shared" si="627"/>
        <v>0.7</v>
      </c>
      <c r="G7908" s="10">
        <v>6.9</v>
      </c>
      <c r="H7908" s="13">
        <f t="shared" si="628"/>
        <v>3.0845683333333334</v>
      </c>
      <c r="I7908" s="16">
        <f t="shared" si="629"/>
        <v>5.4079004975805338</v>
      </c>
      <c r="J7908" s="19">
        <f t="shared" si="630"/>
        <v>6</v>
      </c>
      <c r="K7908" s="13">
        <f t="shared" si="631"/>
        <v>9.1525548142848398E-2</v>
      </c>
    </row>
    <row r="7909" spans="2:11" x14ac:dyDescent="0.25">
      <c r="B7909" s="23">
        <v>330</v>
      </c>
      <c r="C7909" s="23">
        <v>7904</v>
      </c>
      <c r="D7909" s="44">
        <v>42334.45208333333</v>
      </c>
      <c r="E7909" s="39" t="s">
        <v>105</v>
      </c>
      <c r="F7909" s="47">
        <f t="shared" si="627"/>
        <v>0.3</v>
      </c>
      <c r="G7909" s="10">
        <v>6.9</v>
      </c>
      <c r="H7909" s="13">
        <f t="shared" si="628"/>
        <v>3.0845683333333334</v>
      </c>
      <c r="I7909" s="16">
        <f t="shared" si="629"/>
        <v>5.4079004975805338</v>
      </c>
      <c r="J7909" s="19">
        <f t="shared" si="630"/>
        <v>6</v>
      </c>
      <c r="K7909" s="13">
        <f t="shared" si="631"/>
        <v>9.1525548142848398E-2</v>
      </c>
    </row>
    <row r="7910" spans="2:11" x14ac:dyDescent="0.25">
      <c r="B7910" s="23">
        <v>330</v>
      </c>
      <c r="C7910" s="23">
        <v>7905</v>
      </c>
      <c r="D7910" s="44">
        <v>42334.493750000001</v>
      </c>
      <c r="E7910" s="39" t="s">
        <v>105</v>
      </c>
      <c r="F7910" s="47">
        <f t="shared" si="627"/>
        <v>0.3</v>
      </c>
      <c r="G7910" s="10">
        <v>8.1</v>
      </c>
      <c r="H7910" s="13">
        <f t="shared" si="628"/>
        <v>3.6210149999999994</v>
      </c>
      <c r="I7910" s="16">
        <f t="shared" si="629"/>
        <v>6.3484049319423645</v>
      </c>
      <c r="J7910" s="19">
        <f t="shared" si="630"/>
        <v>7</v>
      </c>
      <c r="K7910" s="13">
        <f t="shared" si="631"/>
        <v>0.14806421994704388</v>
      </c>
    </row>
    <row r="7911" spans="2:11" x14ac:dyDescent="0.25">
      <c r="B7911" s="23">
        <v>330</v>
      </c>
      <c r="C7911" s="23">
        <v>7906</v>
      </c>
      <c r="D7911" s="44">
        <v>42334.535416666666</v>
      </c>
      <c r="E7911" s="39" t="s">
        <v>105</v>
      </c>
      <c r="F7911" s="47">
        <f t="shared" si="627"/>
        <v>0.3</v>
      </c>
      <c r="G7911" s="10">
        <v>6.9</v>
      </c>
      <c r="H7911" s="13">
        <f t="shared" si="628"/>
        <v>3.0845683333333334</v>
      </c>
      <c r="I7911" s="16">
        <f t="shared" si="629"/>
        <v>5.4079004975805338</v>
      </c>
      <c r="J7911" s="19">
        <f t="shared" si="630"/>
        <v>6</v>
      </c>
      <c r="K7911" s="13">
        <f t="shared" si="631"/>
        <v>9.1525548142848398E-2</v>
      </c>
    </row>
    <row r="7912" spans="2:11" x14ac:dyDescent="0.25">
      <c r="B7912" s="23">
        <v>330</v>
      </c>
      <c r="C7912" s="23">
        <v>7907</v>
      </c>
      <c r="D7912" s="44">
        <v>42334.57708333333</v>
      </c>
      <c r="E7912" s="39" t="s">
        <v>105</v>
      </c>
      <c r="F7912" s="47">
        <f t="shared" si="627"/>
        <v>0.3</v>
      </c>
      <c r="G7912" s="10">
        <v>3.5</v>
      </c>
      <c r="H7912" s="13">
        <f t="shared" si="628"/>
        <v>1.5646361111111109</v>
      </c>
      <c r="I7912" s="16">
        <f t="shared" si="629"/>
        <v>2.7431379335553427</v>
      </c>
      <c r="J7912" s="19">
        <f t="shared" si="630"/>
        <v>3</v>
      </c>
      <c r="K7912" s="13">
        <f t="shared" si="631"/>
        <v>1.1945358807900612E-2</v>
      </c>
    </row>
    <row r="7913" spans="2:11" x14ac:dyDescent="0.25">
      <c r="B7913" s="23">
        <v>330</v>
      </c>
      <c r="C7913" s="23">
        <v>7908</v>
      </c>
      <c r="D7913" s="44">
        <v>42334.618750000001</v>
      </c>
      <c r="E7913" s="39" t="s">
        <v>105</v>
      </c>
      <c r="F7913" s="47">
        <f t="shared" si="627"/>
        <v>0.3</v>
      </c>
      <c r="G7913" s="10">
        <v>5.8</v>
      </c>
      <c r="H7913" s="13">
        <f t="shared" si="628"/>
        <v>2.5928255555555553</v>
      </c>
      <c r="I7913" s="16">
        <f t="shared" si="629"/>
        <v>4.5457714327488539</v>
      </c>
      <c r="J7913" s="19">
        <f t="shared" si="630"/>
        <v>5</v>
      </c>
      <c r="K7913" s="13">
        <f t="shared" si="631"/>
        <v>5.4359949801215252E-2</v>
      </c>
    </row>
    <row r="7914" spans="2:11" x14ac:dyDescent="0.25">
      <c r="B7914" s="23">
        <v>330</v>
      </c>
      <c r="C7914" s="23">
        <v>7909</v>
      </c>
      <c r="D7914" s="44">
        <v>42334.660416666666</v>
      </c>
      <c r="E7914" s="39" t="s">
        <v>105</v>
      </c>
      <c r="F7914" s="47">
        <f t="shared" si="627"/>
        <v>0.3</v>
      </c>
      <c r="G7914" s="10">
        <v>4.6000000000000005</v>
      </c>
      <c r="H7914" s="13">
        <f t="shared" si="628"/>
        <v>2.0563788888888892</v>
      </c>
      <c r="I7914" s="16">
        <f t="shared" si="629"/>
        <v>3.6052669983870231</v>
      </c>
      <c r="J7914" s="19">
        <f t="shared" si="630"/>
        <v>4</v>
      </c>
      <c r="K7914" s="13">
        <f t="shared" si="631"/>
        <v>2.7118680931214341E-2</v>
      </c>
    </row>
    <row r="7915" spans="2:11" x14ac:dyDescent="0.25">
      <c r="B7915" s="23">
        <v>330</v>
      </c>
      <c r="C7915" s="23">
        <v>7910</v>
      </c>
      <c r="D7915" s="44">
        <v>42334.70208333333</v>
      </c>
      <c r="E7915" s="39" t="s">
        <v>103</v>
      </c>
      <c r="F7915" s="47">
        <f t="shared" si="627"/>
        <v>0.7</v>
      </c>
      <c r="G7915" s="10">
        <v>11.5</v>
      </c>
      <c r="H7915" s="13">
        <f t="shared" si="628"/>
        <v>5.1409472222222226</v>
      </c>
      <c r="I7915" s="16">
        <f t="shared" si="629"/>
        <v>9.0131674959675561</v>
      </c>
      <c r="J7915" s="19">
        <f t="shared" si="630"/>
        <v>10</v>
      </c>
      <c r="K7915" s="13">
        <f t="shared" si="631"/>
        <v>0.42372938955022382</v>
      </c>
    </row>
    <row r="7916" spans="2:11" x14ac:dyDescent="0.25">
      <c r="B7916" s="23">
        <v>330</v>
      </c>
      <c r="C7916" s="23">
        <v>7911</v>
      </c>
      <c r="D7916" s="44">
        <v>42334.743750000001</v>
      </c>
      <c r="E7916" s="39" t="s">
        <v>103</v>
      </c>
      <c r="F7916" s="47">
        <f t="shared" si="627"/>
        <v>0.7</v>
      </c>
      <c r="G7916" s="10">
        <v>10.4</v>
      </c>
      <c r="H7916" s="13">
        <f t="shared" si="628"/>
        <v>4.649204444444444</v>
      </c>
      <c r="I7916" s="16">
        <f t="shared" si="629"/>
        <v>8.1510384311358752</v>
      </c>
      <c r="J7916" s="19">
        <f t="shared" si="630"/>
        <v>9</v>
      </c>
      <c r="K7916" s="13">
        <f t="shared" si="631"/>
        <v>0.31339717994379734</v>
      </c>
    </row>
    <row r="7917" spans="2:11" x14ac:dyDescent="0.25">
      <c r="B7917" s="23">
        <v>330</v>
      </c>
      <c r="C7917" s="23">
        <v>7912</v>
      </c>
      <c r="D7917" s="44">
        <v>42334.785416666666</v>
      </c>
      <c r="E7917" s="39" t="s">
        <v>104</v>
      </c>
      <c r="F7917" s="47">
        <f t="shared" si="627"/>
        <v>0.5</v>
      </c>
      <c r="G7917" s="10">
        <v>6.9</v>
      </c>
      <c r="H7917" s="13">
        <f t="shared" si="628"/>
        <v>3.0845683333333334</v>
      </c>
      <c r="I7917" s="16">
        <f t="shared" si="629"/>
        <v>5.4079004975805338</v>
      </c>
      <c r="J7917" s="19">
        <f t="shared" si="630"/>
        <v>6</v>
      </c>
      <c r="K7917" s="13">
        <f t="shared" si="631"/>
        <v>9.1525548142848398E-2</v>
      </c>
    </row>
    <row r="7918" spans="2:11" x14ac:dyDescent="0.25">
      <c r="B7918" s="23">
        <v>330</v>
      </c>
      <c r="C7918" s="23">
        <v>7913</v>
      </c>
      <c r="D7918" s="44">
        <v>42334.82708333333</v>
      </c>
      <c r="E7918" s="39" t="s">
        <v>104</v>
      </c>
      <c r="F7918" s="47">
        <f t="shared" si="627"/>
        <v>0.5</v>
      </c>
      <c r="G7918" s="10">
        <v>4.6000000000000005</v>
      </c>
      <c r="H7918" s="13">
        <f t="shared" si="628"/>
        <v>2.0563788888888892</v>
      </c>
      <c r="I7918" s="16">
        <f t="shared" si="629"/>
        <v>3.6052669983870231</v>
      </c>
      <c r="J7918" s="19">
        <f t="shared" si="630"/>
        <v>4</v>
      </c>
      <c r="K7918" s="13">
        <f t="shared" si="631"/>
        <v>2.7118680931214341E-2</v>
      </c>
    </row>
    <row r="7919" spans="2:11" x14ac:dyDescent="0.25">
      <c r="B7919" s="23">
        <v>330</v>
      </c>
      <c r="C7919" s="23">
        <v>7914</v>
      </c>
      <c r="D7919" s="44">
        <v>42334.868750000001</v>
      </c>
      <c r="E7919" s="39" t="s">
        <v>104</v>
      </c>
      <c r="F7919" s="47">
        <f t="shared" si="627"/>
        <v>0.5</v>
      </c>
      <c r="G7919" s="10">
        <v>3.5</v>
      </c>
      <c r="H7919" s="13">
        <f t="shared" si="628"/>
        <v>1.5646361111111109</v>
      </c>
      <c r="I7919" s="16">
        <f t="shared" si="629"/>
        <v>2.7431379335553427</v>
      </c>
      <c r="J7919" s="19">
        <f t="shared" si="630"/>
        <v>3</v>
      </c>
      <c r="K7919" s="13">
        <f t="shared" si="631"/>
        <v>1.1945358807900612E-2</v>
      </c>
    </row>
    <row r="7920" spans="2:11" x14ac:dyDescent="0.25">
      <c r="B7920" s="23">
        <v>330</v>
      </c>
      <c r="C7920" s="23">
        <v>7915</v>
      </c>
      <c r="D7920" s="44">
        <v>42334.910416666666</v>
      </c>
      <c r="E7920" s="39" t="s">
        <v>102</v>
      </c>
      <c r="F7920" s="47">
        <f t="shared" si="627"/>
        <v>1</v>
      </c>
      <c r="G7920" s="10">
        <v>5.8</v>
      </c>
      <c r="H7920" s="13">
        <f t="shared" si="628"/>
        <v>2.5928255555555553</v>
      </c>
      <c r="I7920" s="16">
        <f t="shared" si="629"/>
        <v>4.5457714327488539</v>
      </c>
      <c r="J7920" s="19">
        <f t="shared" si="630"/>
        <v>5</v>
      </c>
      <c r="K7920" s="13">
        <f t="shared" si="631"/>
        <v>5.4359949801215252E-2</v>
      </c>
    </row>
    <row r="7921" spans="2:11" x14ac:dyDescent="0.25">
      <c r="B7921" s="23">
        <v>330</v>
      </c>
      <c r="C7921" s="23">
        <v>7916</v>
      </c>
      <c r="D7921" s="44">
        <v>42334.95208333333</v>
      </c>
      <c r="E7921" s="39" t="s">
        <v>102</v>
      </c>
      <c r="F7921" s="47">
        <f t="shared" si="627"/>
        <v>1</v>
      </c>
      <c r="G7921" s="10">
        <v>5.8</v>
      </c>
      <c r="H7921" s="13">
        <f t="shared" si="628"/>
        <v>2.5928255555555553</v>
      </c>
      <c r="I7921" s="16">
        <f t="shared" si="629"/>
        <v>4.5457714327488539</v>
      </c>
      <c r="J7921" s="19">
        <f t="shared" si="630"/>
        <v>5</v>
      </c>
      <c r="K7921" s="13">
        <f t="shared" si="631"/>
        <v>5.4359949801215252E-2</v>
      </c>
    </row>
    <row r="7922" spans="2:11" x14ac:dyDescent="0.25">
      <c r="B7922" s="23">
        <v>330</v>
      </c>
      <c r="C7922" s="23">
        <v>7917</v>
      </c>
      <c r="D7922" s="44">
        <v>42334.993750000001</v>
      </c>
      <c r="E7922" s="39" t="s">
        <v>102</v>
      </c>
      <c r="F7922" s="47">
        <f t="shared" si="627"/>
        <v>1</v>
      </c>
      <c r="G7922" s="10">
        <v>5.8</v>
      </c>
      <c r="H7922" s="13">
        <f t="shared" si="628"/>
        <v>2.5928255555555553</v>
      </c>
      <c r="I7922" s="16">
        <f t="shared" si="629"/>
        <v>4.5457714327488539</v>
      </c>
      <c r="J7922" s="19">
        <f t="shared" si="630"/>
        <v>5</v>
      </c>
      <c r="K7922" s="13">
        <f t="shared" si="631"/>
        <v>5.4359949801215252E-2</v>
      </c>
    </row>
    <row r="7923" spans="2:11" x14ac:dyDescent="0.25">
      <c r="B7923" s="23">
        <v>330</v>
      </c>
      <c r="C7923" s="23">
        <v>7918</v>
      </c>
      <c r="D7923" s="44">
        <v>42335.035416666666</v>
      </c>
      <c r="E7923" s="39" t="s">
        <v>102</v>
      </c>
      <c r="F7923" s="47">
        <f t="shared" si="627"/>
        <v>1</v>
      </c>
      <c r="G7923" s="10">
        <v>5.8</v>
      </c>
      <c r="H7923" s="13">
        <f t="shared" si="628"/>
        <v>2.5928255555555553</v>
      </c>
      <c r="I7923" s="16">
        <f t="shared" si="629"/>
        <v>4.5457714327488539</v>
      </c>
      <c r="J7923" s="19">
        <f t="shared" si="630"/>
        <v>5</v>
      </c>
      <c r="K7923" s="13">
        <f t="shared" si="631"/>
        <v>5.4359949801215252E-2</v>
      </c>
    </row>
    <row r="7924" spans="2:11" x14ac:dyDescent="0.25">
      <c r="B7924" s="23">
        <v>330</v>
      </c>
      <c r="C7924" s="23">
        <v>7919</v>
      </c>
      <c r="D7924" s="44">
        <v>42335.07708333333</v>
      </c>
      <c r="E7924" s="39" t="s">
        <v>102</v>
      </c>
      <c r="F7924" s="47">
        <f t="shared" si="627"/>
        <v>1</v>
      </c>
      <c r="G7924" s="10">
        <v>5.8</v>
      </c>
      <c r="H7924" s="13">
        <f t="shared" si="628"/>
        <v>2.5928255555555553</v>
      </c>
      <c r="I7924" s="16">
        <f t="shared" si="629"/>
        <v>4.5457714327488539</v>
      </c>
      <c r="J7924" s="19">
        <f t="shared" si="630"/>
        <v>5</v>
      </c>
      <c r="K7924" s="13">
        <f t="shared" si="631"/>
        <v>5.4359949801215252E-2</v>
      </c>
    </row>
    <row r="7925" spans="2:11" x14ac:dyDescent="0.25">
      <c r="B7925" s="23">
        <v>330</v>
      </c>
      <c r="C7925" s="23">
        <v>7920</v>
      </c>
      <c r="D7925" s="44">
        <v>42335.118750000001</v>
      </c>
      <c r="E7925" s="39" t="s">
        <v>102</v>
      </c>
      <c r="F7925" s="47">
        <f t="shared" si="627"/>
        <v>1</v>
      </c>
      <c r="G7925" s="10">
        <v>3.5</v>
      </c>
      <c r="H7925" s="13">
        <f t="shared" si="628"/>
        <v>1.5646361111111109</v>
      </c>
      <c r="I7925" s="16">
        <f t="shared" si="629"/>
        <v>2.7431379335553427</v>
      </c>
      <c r="J7925" s="19">
        <f t="shared" si="630"/>
        <v>3</v>
      </c>
      <c r="K7925" s="13">
        <f t="shared" si="631"/>
        <v>1.1945358807900612E-2</v>
      </c>
    </row>
    <row r="7926" spans="2:11" x14ac:dyDescent="0.25">
      <c r="B7926" s="23">
        <v>331</v>
      </c>
      <c r="C7926" s="23">
        <v>7921</v>
      </c>
      <c r="D7926" s="44">
        <v>42335.160416666666</v>
      </c>
      <c r="E7926" s="39" t="s">
        <v>104</v>
      </c>
      <c r="F7926" s="47">
        <f t="shared" si="627"/>
        <v>0.5</v>
      </c>
      <c r="G7926" s="10">
        <v>4.6000000000000005</v>
      </c>
      <c r="H7926" s="13">
        <f t="shared" si="628"/>
        <v>2.0563788888888892</v>
      </c>
      <c r="I7926" s="16">
        <f t="shared" si="629"/>
        <v>3.6052669983870231</v>
      </c>
      <c r="J7926" s="19">
        <f t="shared" si="630"/>
        <v>4</v>
      </c>
      <c r="K7926" s="13">
        <f t="shared" si="631"/>
        <v>2.7118680931214341E-2</v>
      </c>
    </row>
    <row r="7927" spans="2:11" x14ac:dyDescent="0.25">
      <c r="B7927" s="23">
        <v>331</v>
      </c>
      <c r="C7927" s="23">
        <v>7922</v>
      </c>
      <c r="D7927" s="44">
        <v>42335.20208333333</v>
      </c>
      <c r="E7927" s="39" t="s">
        <v>104</v>
      </c>
      <c r="F7927" s="47">
        <f t="shared" si="627"/>
        <v>0.5</v>
      </c>
      <c r="G7927" s="10">
        <v>4.6000000000000005</v>
      </c>
      <c r="H7927" s="13">
        <f t="shared" si="628"/>
        <v>2.0563788888888892</v>
      </c>
      <c r="I7927" s="16">
        <f t="shared" si="629"/>
        <v>3.6052669983870231</v>
      </c>
      <c r="J7927" s="19">
        <f t="shared" si="630"/>
        <v>4</v>
      </c>
      <c r="K7927" s="13">
        <f t="shared" si="631"/>
        <v>2.7118680931214341E-2</v>
      </c>
    </row>
    <row r="7928" spans="2:11" x14ac:dyDescent="0.25">
      <c r="B7928" s="23">
        <v>331</v>
      </c>
      <c r="C7928" s="23">
        <v>7923</v>
      </c>
      <c r="D7928" s="44">
        <v>42335.243750000001</v>
      </c>
      <c r="E7928" s="39" t="s">
        <v>104</v>
      </c>
      <c r="F7928" s="47">
        <f t="shared" si="627"/>
        <v>0.5</v>
      </c>
      <c r="G7928" s="10">
        <v>8.1</v>
      </c>
      <c r="H7928" s="13">
        <f t="shared" si="628"/>
        <v>3.6210149999999994</v>
      </c>
      <c r="I7928" s="16">
        <f t="shared" si="629"/>
        <v>6.3484049319423645</v>
      </c>
      <c r="J7928" s="19">
        <f t="shared" si="630"/>
        <v>7</v>
      </c>
      <c r="K7928" s="13">
        <f t="shared" si="631"/>
        <v>0.14806421994704388</v>
      </c>
    </row>
    <row r="7929" spans="2:11" x14ac:dyDescent="0.25">
      <c r="B7929" s="23">
        <v>331</v>
      </c>
      <c r="C7929" s="23">
        <v>7924</v>
      </c>
      <c r="D7929" s="44">
        <v>42335.285416666666</v>
      </c>
      <c r="E7929" s="39" t="s">
        <v>104</v>
      </c>
      <c r="F7929" s="47">
        <f t="shared" si="627"/>
        <v>0.5</v>
      </c>
      <c r="G7929" s="10">
        <v>3.5</v>
      </c>
      <c r="H7929" s="13">
        <f t="shared" si="628"/>
        <v>1.5646361111111109</v>
      </c>
      <c r="I7929" s="16">
        <f t="shared" si="629"/>
        <v>2.7431379335553427</v>
      </c>
      <c r="J7929" s="19">
        <f t="shared" si="630"/>
        <v>3</v>
      </c>
      <c r="K7929" s="13">
        <f t="shared" si="631"/>
        <v>1.1945358807900612E-2</v>
      </c>
    </row>
    <row r="7930" spans="2:11" x14ac:dyDescent="0.25">
      <c r="B7930" s="23">
        <v>331</v>
      </c>
      <c r="C7930" s="23">
        <v>7925</v>
      </c>
      <c r="D7930" s="44">
        <v>42335.32708333333</v>
      </c>
      <c r="E7930" s="39" t="s">
        <v>104</v>
      </c>
      <c r="F7930" s="47">
        <f t="shared" si="627"/>
        <v>0.5</v>
      </c>
      <c r="G7930" s="10">
        <v>3.5</v>
      </c>
      <c r="H7930" s="13">
        <f t="shared" si="628"/>
        <v>1.5646361111111109</v>
      </c>
      <c r="I7930" s="16">
        <f t="shared" si="629"/>
        <v>2.7431379335553427</v>
      </c>
      <c r="J7930" s="19">
        <f t="shared" si="630"/>
        <v>3</v>
      </c>
      <c r="K7930" s="13">
        <f t="shared" si="631"/>
        <v>1.1945358807900612E-2</v>
      </c>
    </row>
    <row r="7931" spans="2:11" x14ac:dyDescent="0.25">
      <c r="B7931" s="23">
        <v>331</v>
      </c>
      <c r="C7931" s="23">
        <v>7926</v>
      </c>
      <c r="D7931" s="44">
        <v>42335.368750000001</v>
      </c>
      <c r="E7931" s="39" t="s">
        <v>104</v>
      </c>
      <c r="F7931" s="47">
        <f t="shared" si="627"/>
        <v>0.5</v>
      </c>
      <c r="G7931" s="10">
        <v>5.8</v>
      </c>
      <c r="H7931" s="13">
        <f t="shared" si="628"/>
        <v>2.5928255555555553</v>
      </c>
      <c r="I7931" s="16">
        <f t="shared" si="629"/>
        <v>4.5457714327488539</v>
      </c>
      <c r="J7931" s="19">
        <f t="shared" si="630"/>
        <v>5</v>
      </c>
      <c r="K7931" s="13">
        <f t="shared" si="631"/>
        <v>5.4359949801215252E-2</v>
      </c>
    </row>
    <row r="7932" spans="2:11" x14ac:dyDescent="0.25">
      <c r="B7932" s="23">
        <v>331</v>
      </c>
      <c r="C7932" s="23">
        <v>7927</v>
      </c>
      <c r="D7932" s="44">
        <v>42335.410416666666</v>
      </c>
      <c r="E7932" s="39" t="s">
        <v>104</v>
      </c>
      <c r="F7932" s="47">
        <f t="shared" si="627"/>
        <v>0.5</v>
      </c>
      <c r="G7932" s="10">
        <v>3.5</v>
      </c>
      <c r="H7932" s="13">
        <f t="shared" si="628"/>
        <v>1.5646361111111109</v>
      </c>
      <c r="I7932" s="16">
        <f t="shared" si="629"/>
        <v>2.7431379335553427</v>
      </c>
      <c r="J7932" s="19">
        <f t="shared" si="630"/>
        <v>3</v>
      </c>
      <c r="K7932" s="13">
        <f t="shared" si="631"/>
        <v>1.1945358807900612E-2</v>
      </c>
    </row>
    <row r="7933" spans="2:11" x14ac:dyDescent="0.25">
      <c r="B7933" s="23">
        <v>331</v>
      </c>
      <c r="C7933" s="23">
        <v>7928</v>
      </c>
      <c r="D7933" s="44">
        <v>42335.45208333333</v>
      </c>
      <c r="E7933" s="39" t="s">
        <v>104</v>
      </c>
      <c r="F7933" s="47">
        <f t="shared" si="627"/>
        <v>0.5</v>
      </c>
      <c r="G7933" s="10">
        <v>5.8</v>
      </c>
      <c r="H7933" s="13">
        <f t="shared" si="628"/>
        <v>2.5928255555555553</v>
      </c>
      <c r="I7933" s="16">
        <f t="shared" si="629"/>
        <v>4.5457714327488539</v>
      </c>
      <c r="J7933" s="19">
        <f t="shared" si="630"/>
        <v>5</v>
      </c>
      <c r="K7933" s="13">
        <f t="shared" si="631"/>
        <v>5.4359949801215252E-2</v>
      </c>
    </row>
    <row r="7934" spans="2:11" x14ac:dyDescent="0.25">
      <c r="B7934" s="23">
        <v>331</v>
      </c>
      <c r="C7934" s="23">
        <v>7929</v>
      </c>
      <c r="D7934" s="44">
        <v>42335.493750000001</v>
      </c>
      <c r="E7934" s="39" t="s">
        <v>103</v>
      </c>
      <c r="F7934" s="47">
        <f t="shared" si="627"/>
        <v>0.7</v>
      </c>
      <c r="G7934" s="10">
        <v>3.5</v>
      </c>
      <c r="H7934" s="13">
        <f t="shared" si="628"/>
        <v>1.5646361111111109</v>
      </c>
      <c r="I7934" s="16">
        <f t="shared" si="629"/>
        <v>2.7431379335553427</v>
      </c>
      <c r="J7934" s="19">
        <f t="shared" si="630"/>
        <v>3</v>
      </c>
      <c r="K7934" s="13">
        <f t="shared" si="631"/>
        <v>1.1945358807900612E-2</v>
      </c>
    </row>
    <row r="7935" spans="2:11" x14ac:dyDescent="0.25">
      <c r="B7935" s="23">
        <v>331</v>
      </c>
      <c r="C7935" s="23">
        <v>7930</v>
      </c>
      <c r="D7935" s="44">
        <v>42335.535416666666</v>
      </c>
      <c r="E7935" s="39" t="s">
        <v>103</v>
      </c>
      <c r="F7935" s="47">
        <f t="shared" si="627"/>
        <v>0.7</v>
      </c>
      <c r="G7935" s="10">
        <v>9.2000000000000011</v>
      </c>
      <c r="H7935" s="13">
        <f t="shared" si="628"/>
        <v>4.1127577777777784</v>
      </c>
      <c r="I7935" s="16">
        <f t="shared" si="629"/>
        <v>7.2105339967740463</v>
      </c>
      <c r="J7935" s="19">
        <f t="shared" si="630"/>
        <v>8</v>
      </c>
      <c r="K7935" s="13">
        <f t="shared" si="631"/>
        <v>0.21694944744971473</v>
      </c>
    </row>
    <row r="7936" spans="2:11" x14ac:dyDescent="0.25">
      <c r="B7936" s="23">
        <v>331</v>
      </c>
      <c r="C7936" s="23">
        <v>7931</v>
      </c>
      <c r="D7936" s="44">
        <v>42335.57708333333</v>
      </c>
      <c r="E7936" s="39" t="s">
        <v>103</v>
      </c>
      <c r="F7936" s="47">
        <f t="shared" si="627"/>
        <v>0.7</v>
      </c>
      <c r="G7936" s="10">
        <v>9.2000000000000011</v>
      </c>
      <c r="H7936" s="13">
        <f t="shared" si="628"/>
        <v>4.1127577777777784</v>
      </c>
      <c r="I7936" s="16">
        <f t="shared" si="629"/>
        <v>7.2105339967740463</v>
      </c>
      <c r="J7936" s="19">
        <f t="shared" si="630"/>
        <v>8</v>
      </c>
      <c r="K7936" s="13">
        <f t="shared" si="631"/>
        <v>0.21694944744971473</v>
      </c>
    </row>
    <row r="7937" spans="2:11" x14ac:dyDescent="0.25">
      <c r="B7937" s="23">
        <v>331</v>
      </c>
      <c r="C7937" s="23">
        <v>7932</v>
      </c>
      <c r="D7937" s="44">
        <v>42335.618750000001</v>
      </c>
      <c r="E7937" s="39" t="s">
        <v>104</v>
      </c>
      <c r="F7937" s="47">
        <f t="shared" si="627"/>
        <v>0.5</v>
      </c>
      <c r="G7937" s="10">
        <v>5.8</v>
      </c>
      <c r="H7937" s="13">
        <f t="shared" si="628"/>
        <v>2.5928255555555553</v>
      </c>
      <c r="I7937" s="16">
        <f t="shared" si="629"/>
        <v>4.5457714327488539</v>
      </c>
      <c r="J7937" s="19">
        <f t="shared" si="630"/>
        <v>5</v>
      </c>
      <c r="K7937" s="13">
        <f t="shared" si="631"/>
        <v>5.4359949801215252E-2</v>
      </c>
    </row>
    <row r="7938" spans="2:11" x14ac:dyDescent="0.25">
      <c r="B7938" s="23">
        <v>331</v>
      </c>
      <c r="C7938" s="23">
        <v>7933</v>
      </c>
      <c r="D7938" s="44">
        <v>42335.660416666666</v>
      </c>
      <c r="E7938" s="39" t="s">
        <v>102</v>
      </c>
      <c r="F7938" s="47">
        <f t="shared" si="627"/>
        <v>1</v>
      </c>
      <c r="G7938" s="10">
        <v>8.1</v>
      </c>
      <c r="H7938" s="13">
        <f t="shared" si="628"/>
        <v>3.6210149999999994</v>
      </c>
      <c r="I7938" s="16">
        <f t="shared" si="629"/>
        <v>6.3484049319423645</v>
      </c>
      <c r="J7938" s="19">
        <f t="shared" si="630"/>
        <v>7</v>
      </c>
      <c r="K7938" s="13">
        <f t="shared" si="631"/>
        <v>0.14806421994704388</v>
      </c>
    </row>
    <row r="7939" spans="2:11" x14ac:dyDescent="0.25">
      <c r="B7939" s="23">
        <v>331</v>
      </c>
      <c r="C7939" s="23">
        <v>7934</v>
      </c>
      <c r="D7939" s="44">
        <v>42335.70208333333</v>
      </c>
      <c r="E7939" s="39" t="s">
        <v>102</v>
      </c>
      <c r="F7939" s="47">
        <f t="shared" si="627"/>
        <v>1</v>
      </c>
      <c r="G7939" s="10">
        <v>6.9</v>
      </c>
      <c r="H7939" s="13">
        <f t="shared" si="628"/>
        <v>3.0845683333333334</v>
      </c>
      <c r="I7939" s="16">
        <f t="shared" si="629"/>
        <v>5.4079004975805338</v>
      </c>
      <c r="J7939" s="19">
        <f t="shared" si="630"/>
        <v>6</v>
      </c>
      <c r="K7939" s="13">
        <f t="shared" si="631"/>
        <v>9.1525548142848398E-2</v>
      </c>
    </row>
    <row r="7940" spans="2:11" x14ac:dyDescent="0.25">
      <c r="B7940" s="23">
        <v>331</v>
      </c>
      <c r="C7940" s="23">
        <v>7935</v>
      </c>
      <c r="D7940" s="44">
        <v>42335.743750000001</v>
      </c>
      <c r="E7940" s="39" t="s">
        <v>102</v>
      </c>
      <c r="F7940" s="47">
        <f t="shared" si="627"/>
        <v>1</v>
      </c>
      <c r="G7940" s="10">
        <v>8.1</v>
      </c>
      <c r="H7940" s="13">
        <f t="shared" si="628"/>
        <v>3.6210149999999994</v>
      </c>
      <c r="I7940" s="16">
        <f t="shared" si="629"/>
        <v>6.3484049319423645</v>
      </c>
      <c r="J7940" s="19">
        <f t="shared" si="630"/>
        <v>7</v>
      </c>
      <c r="K7940" s="13">
        <f t="shared" si="631"/>
        <v>0.14806421994704388</v>
      </c>
    </row>
    <row r="7941" spans="2:11" x14ac:dyDescent="0.25">
      <c r="B7941" s="23">
        <v>331</v>
      </c>
      <c r="C7941" s="23">
        <v>7936</v>
      </c>
      <c r="D7941" s="44">
        <v>42335.785416666666</v>
      </c>
      <c r="E7941" s="39" t="s">
        <v>103</v>
      </c>
      <c r="F7941" s="47">
        <f t="shared" si="627"/>
        <v>0.7</v>
      </c>
      <c r="G7941" s="10">
        <v>4.6000000000000005</v>
      </c>
      <c r="H7941" s="13">
        <f t="shared" si="628"/>
        <v>2.0563788888888892</v>
      </c>
      <c r="I7941" s="16">
        <f t="shared" si="629"/>
        <v>3.6052669983870231</v>
      </c>
      <c r="J7941" s="19">
        <f t="shared" si="630"/>
        <v>4</v>
      </c>
      <c r="K7941" s="13">
        <f t="shared" si="631"/>
        <v>2.7118680931214341E-2</v>
      </c>
    </row>
    <row r="7942" spans="2:11" x14ac:dyDescent="0.25">
      <c r="B7942" s="23">
        <v>331</v>
      </c>
      <c r="C7942" s="23">
        <v>7937</v>
      </c>
      <c r="D7942" s="44">
        <v>42335.82708333333</v>
      </c>
      <c r="E7942" s="39" t="s">
        <v>103</v>
      </c>
      <c r="F7942" s="47">
        <f t="shared" ref="F7942:F8005" si="632">+VLOOKUP(E7942,$R$6:$S$25,2,FALSE)</f>
        <v>0.7</v>
      </c>
      <c r="G7942" s="10">
        <v>5.8</v>
      </c>
      <c r="H7942" s="13">
        <f t="shared" ref="H7942:H8005" si="633">+G7942*1609.34/3600</f>
        <v>2.5928255555555553</v>
      </c>
      <c r="I7942" s="16">
        <f t="shared" ref="I7942:I8005" si="634">H7942*(8^0.27)</f>
        <v>4.5457714327488539</v>
      </c>
      <c r="J7942" s="19">
        <f t="shared" ref="J7942:J8005" si="635">IF(AND(I7942&gt;=0,I7942&lt;1),1,IF(AND(I7942&gt;=1,I7942&lt;2),2,IF(AND(I7942&gt;=2,I7942&lt;3),3,IF(AND(I7942&gt;=3,I7942&lt;4),4,IF(AND(I7942&gt;=4,I7942&lt;5),5,IF(AND(I7942&gt;=5,I7942&lt;6),6,IF(AND(I7942&gt;=6,I7942&lt;7),7,IF(AND(I7942&gt;=7,I7942&lt;8),8,IF(AND(I7942&gt;=8,I7942&lt;9),9,IF(AND(I7942&gt;=9,I7942&lt;10),10,IF(AND(I7942&gt;=10,I7942&lt;11),11,IF(AND(I7942&gt;=11,I7942&lt;12),12,IF(AND(I7942&gt;=12,I7942&lt;13),13,IF(AND(I7942&gt;=13,I7942&lt;14),14,IF(AND(I7942&gt;=14,I7942&lt;15),15,IF(AND(I7942&gt;=15,I7942&lt;25),16,IF(I7942&gt;25,17,0)))))))))))))))))</f>
        <v>5</v>
      </c>
      <c r="K7942" s="13">
        <f t="shared" ref="K7942:K8005" si="636">MIN((I7942/$L$5)^3*$K$5,$K$5)</f>
        <v>5.4359949801215252E-2</v>
      </c>
    </row>
    <row r="7943" spans="2:11" x14ac:dyDescent="0.25">
      <c r="B7943" s="23">
        <v>331</v>
      </c>
      <c r="C7943" s="23">
        <v>7938</v>
      </c>
      <c r="D7943" s="44">
        <v>42335.868750000001</v>
      </c>
      <c r="E7943" s="39" t="s">
        <v>102</v>
      </c>
      <c r="F7943" s="47">
        <f t="shared" si="632"/>
        <v>1</v>
      </c>
      <c r="G7943" s="10">
        <v>5.8</v>
      </c>
      <c r="H7943" s="13">
        <f t="shared" si="633"/>
        <v>2.5928255555555553</v>
      </c>
      <c r="I7943" s="16">
        <f t="shared" si="634"/>
        <v>4.5457714327488539</v>
      </c>
      <c r="J7943" s="19">
        <f t="shared" si="635"/>
        <v>5</v>
      </c>
      <c r="K7943" s="13">
        <f t="shared" si="636"/>
        <v>5.4359949801215252E-2</v>
      </c>
    </row>
    <row r="7944" spans="2:11" x14ac:dyDescent="0.25">
      <c r="B7944" s="23">
        <v>331</v>
      </c>
      <c r="C7944" s="23">
        <v>7939</v>
      </c>
      <c r="D7944" s="44">
        <v>42335.910416666666</v>
      </c>
      <c r="E7944" s="39" t="s">
        <v>102</v>
      </c>
      <c r="F7944" s="47">
        <f t="shared" si="632"/>
        <v>1</v>
      </c>
      <c r="G7944" s="10">
        <v>5.8</v>
      </c>
      <c r="H7944" s="13">
        <f t="shared" si="633"/>
        <v>2.5928255555555553</v>
      </c>
      <c r="I7944" s="16">
        <f t="shared" si="634"/>
        <v>4.5457714327488539</v>
      </c>
      <c r="J7944" s="19">
        <f t="shared" si="635"/>
        <v>5</v>
      </c>
      <c r="K7944" s="13">
        <f t="shared" si="636"/>
        <v>5.4359949801215252E-2</v>
      </c>
    </row>
    <row r="7945" spans="2:11" x14ac:dyDescent="0.25">
      <c r="B7945" s="23">
        <v>331</v>
      </c>
      <c r="C7945" s="23">
        <v>7940</v>
      </c>
      <c r="D7945" s="44">
        <v>42335.95208333333</v>
      </c>
      <c r="E7945" s="39" t="s">
        <v>104</v>
      </c>
      <c r="F7945" s="47">
        <f t="shared" si="632"/>
        <v>0.5</v>
      </c>
      <c r="G7945" s="10">
        <v>8.1</v>
      </c>
      <c r="H7945" s="13">
        <f t="shared" si="633"/>
        <v>3.6210149999999994</v>
      </c>
      <c r="I7945" s="16">
        <f t="shared" si="634"/>
        <v>6.3484049319423645</v>
      </c>
      <c r="J7945" s="19">
        <f t="shared" si="635"/>
        <v>7</v>
      </c>
      <c r="K7945" s="13">
        <f t="shared" si="636"/>
        <v>0.14806421994704388</v>
      </c>
    </row>
    <row r="7946" spans="2:11" x14ac:dyDescent="0.25">
      <c r="B7946" s="23">
        <v>331</v>
      </c>
      <c r="C7946" s="23">
        <v>7941</v>
      </c>
      <c r="D7946" s="44">
        <v>42335.993750000001</v>
      </c>
      <c r="E7946" s="39" t="s">
        <v>102</v>
      </c>
      <c r="F7946" s="47">
        <f t="shared" si="632"/>
        <v>1</v>
      </c>
      <c r="G7946" s="10">
        <v>5.8</v>
      </c>
      <c r="H7946" s="13">
        <f t="shared" si="633"/>
        <v>2.5928255555555553</v>
      </c>
      <c r="I7946" s="16">
        <f t="shared" si="634"/>
        <v>4.5457714327488539</v>
      </c>
      <c r="J7946" s="19">
        <f t="shared" si="635"/>
        <v>5</v>
      </c>
      <c r="K7946" s="13">
        <f t="shared" si="636"/>
        <v>5.4359949801215252E-2</v>
      </c>
    </row>
    <row r="7947" spans="2:11" x14ac:dyDescent="0.25">
      <c r="B7947" s="23">
        <v>331</v>
      </c>
      <c r="C7947" s="23">
        <v>7942</v>
      </c>
      <c r="D7947" s="44">
        <v>42336.035416666666</v>
      </c>
      <c r="E7947" s="39" t="s">
        <v>102</v>
      </c>
      <c r="F7947" s="47">
        <f t="shared" si="632"/>
        <v>1</v>
      </c>
      <c r="G7947" s="10">
        <v>5.8</v>
      </c>
      <c r="H7947" s="13">
        <f t="shared" si="633"/>
        <v>2.5928255555555553</v>
      </c>
      <c r="I7947" s="16">
        <f t="shared" si="634"/>
        <v>4.5457714327488539</v>
      </c>
      <c r="J7947" s="19">
        <f t="shared" si="635"/>
        <v>5</v>
      </c>
      <c r="K7947" s="13">
        <f t="shared" si="636"/>
        <v>5.4359949801215252E-2</v>
      </c>
    </row>
    <row r="7948" spans="2:11" x14ac:dyDescent="0.25">
      <c r="B7948" s="23">
        <v>331</v>
      </c>
      <c r="C7948" s="23">
        <v>7943</v>
      </c>
      <c r="D7948" s="44">
        <v>42336.07708333333</v>
      </c>
      <c r="E7948" s="39" t="s">
        <v>102</v>
      </c>
      <c r="F7948" s="47">
        <f t="shared" si="632"/>
        <v>1</v>
      </c>
      <c r="G7948" s="10">
        <v>4.6000000000000005</v>
      </c>
      <c r="H7948" s="13">
        <f t="shared" si="633"/>
        <v>2.0563788888888892</v>
      </c>
      <c r="I7948" s="16">
        <f t="shared" si="634"/>
        <v>3.6052669983870231</v>
      </c>
      <c r="J7948" s="19">
        <f t="shared" si="635"/>
        <v>4</v>
      </c>
      <c r="K7948" s="13">
        <f t="shared" si="636"/>
        <v>2.7118680931214341E-2</v>
      </c>
    </row>
    <row r="7949" spans="2:11" x14ac:dyDescent="0.25">
      <c r="B7949" s="23">
        <v>331</v>
      </c>
      <c r="C7949" s="23">
        <v>7944</v>
      </c>
      <c r="D7949" s="44">
        <v>42336.118750000001</v>
      </c>
      <c r="E7949" s="39" t="s">
        <v>102</v>
      </c>
      <c r="F7949" s="47">
        <f t="shared" si="632"/>
        <v>1</v>
      </c>
      <c r="G7949" s="10">
        <v>5.8</v>
      </c>
      <c r="H7949" s="13">
        <f t="shared" si="633"/>
        <v>2.5928255555555553</v>
      </c>
      <c r="I7949" s="16">
        <f t="shared" si="634"/>
        <v>4.5457714327488539</v>
      </c>
      <c r="J7949" s="19">
        <f t="shared" si="635"/>
        <v>5</v>
      </c>
      <c r="K7949" s="13">
        <f t="shared" si="636"/>
        <v>5.4359949801215252E-2</v>
      </c>
    </row>
    <row r="7950" spans="2:11" x14ac:dyDescent="0.25">
      <c r="B7950" s="23">
        <v>332</v>
      </c>
      <c r="C7950" s="23">
        <v>7945</v>
      </c>
      <c r="D7950" s="44">
        <v>42336.160416666666</v>
      </c>
      <c r="E7950" s="39" t="s">
        <v>103</v>
      </c>
      <c r="F7950" s="47">
        <f t="shared" si="632"/>
        <v>0.7</v>
      </c>
      <c r="G7950" s="10">
        <v>4.6000000000000005</v>
      </c>
      <c r="H7950" s="13">
        <f t="shared" si="633"/>
        <v>2.0563788888888892</v>
      </c>
      <c r="I7950" s="16">
        <f t="shared" si="634"/>
        <v>3.6052669983870231</v>
      </c>
      <c r="J7950" s="19">
        <f t="shared" si="635"/>
        <v>4</v>
      </c>
      <c r="K7950" s="13">
        <f t="shared" si="636"/>
        <v>2.7118680931214341E-2</v>
      </c>
    </row>
    <row r="7951" spans="2:11" x14ac:dyDescent="0.25">
      <c r="B7951" s="23">
        <v>332</v>
      </c>
      <c r="C7951" s="23">
        <v>7946</v>
      </c>
      <c r="D7951" s="44">
        <v>42336.20208333333</v>
      </c>
      <c r="E7951" s="39" t="s">
        <v>103</v>
      </c>
      <c r="F7951" s="47">
        <f t="shared" si="632"/>
        <v>0.7</v>
      </c>
      <c r="G7951" s="10">
        <v>6.9</v>
      </c>
      <c r="H7951" s="13">
        <f t="shared" si="633"/>
        <v>3.0845683333333334</v>
      </c>
      <c r="I7951" s="16">
        <f t="shared" si="634"/>
        <v>5.4079004975805338</v>
      </c>
      <c r="J7951" s="19">
        <f t="shared" si="635"/>
        <v>6</v>
      </c>
      <c r="K7951" s="13">
        <f t="shared" si="636"/>
        <v>9.1525548142848398E-2</v>
      </c>
    </row>
    <row r="7952" spans="2:11" x14ac:dyDescent="0.25">
      <c r="B7952" s="23">
        <v>332</v>
      </c>
      <c r="C7952" s="23">
        <v>7947</v>
      </c>
      <c r="D7952" s="44">
        <v>42336.243750000001</v>
      </c>
      <c r="E7952" s="39" t="s">
        <v>104</v>
      </c>
      <c r="F7952" s="47">
        <f t="shared" si="632"/>
        <v>0.5</v>
      </c>
      <c r="G7952" s="10">
        <v>3.5</v>
      </c>
      <c r="H7952" s="13">
        <f t="shared" si="633"/>
        <v>1.5646361111111109</v>
      </c>
      <c r="I7952" s="16">
        <f t="shared" si="634"/>
        <v>2.7431379335553427</v>
      </c>
      <c r="J7952" s="19">
        <f t="shared" si="635"/>
        <v>3</v>
      </c>
      <c r="K7952" s="13">
        <f t="shared" si="636"/>
        <v>1.1945358807900612E-2</v>
      </c>
    </row>
    <row r="7953" spans="2:11" x14ac:dyDescent="0.25">
      <c r="B7953" s="23">
        <v>332</v>
      </c>
      <c r="C7953" s="23">
        <v>7948</v>
      </c>
      <c r="D7953" s="44">
        <v>42336.285416666666</v>
      </c>
      <c r="E7953" s="39" t="s">
        <v>104</v>
      </c>
      <c r="F7953" s="47">
        <f t="shared" si="632"/>
        <v>0.5</v>
      </c>
      <c r="G7953" s="10">
        <v>5.8</v>
      </c>
      <c r="H7953" s="13">
        <f t="shared" si="633"/>
        <v>2.5928255555555553</v>
      </c>
      <c r="I7953" s="16">
        <f t="shared" si="634"/>
        <v>4.5457714327488539</v>
      </c>
      <c r="J7953" s="19">
        <f t="shared" si="635"/>
        <v>5</v>
      </c>
      <c r="K7953" s="13">
        <f t="shared" si="636"/>
        <v>5.4359949801215252E-2</v>
      </c>
    </row>
    <row r="7954" spans="2:11" x14ac:dyDescent="0.25">
      <c r="B7954" s="23">
        <v>332</v>
      </c>
      <c r="C7954" s="23">
        <v>7949</v>
      </c>
      <c r="D7954" s="44">
        <v>42336.32708333333</v>
      </c>
      <c r="E7954" s="39" t="s">
        <v>104</v>
      </c>
      <c r="F7954" s="47">
        <f t="shared" si="632"/>
        <v>0.5</v>
      </c>
      <c r="G7954" s="10">
        <v>6.9</v>
      </c>
      <c r="H7954" s="13">
        <f t="shared" si="633"/>
        <v>3.0845683333333334</v>
      </c>
      <c r="I7954" s="16">
        <f t="shared" si="634"/>
        <v>5.4079004975805338</v>
      </c>
      <c r="J7954" s="19">
        <f t="shared" si="635"/>
        <v>6</v>
      </c>
      <c r="K7954" s="13">
        <f t="shared" si="636"/>
        <v>9.1525548142848398E-2</v>
      </c>
    </row>
    <row r="7955" spans="2:11" x14ac:dyDescent="0.25">
      <c r="B7955" s="23">
        <v>332</v>
      </c>
      <c r="C7955" s="23">
        <v>7950</v>
      </c>
      <c r="D7955" s="44">
        <v>42336.368750000001</v>
      </c>
      <c r="E7955" s="39" t="s">
        <v>103</v>
      </c>
      <c r="F7955" s="47">
        <f t="shared" si="632"/>
        <v>0.7</v>
      </c>
      <c r="G7955" s="10">
        <v>6.9</v>
      </c>
      <c r="H7955" s="13">
        <f t="shared" si="633"/>
        <v>3.0845683333333334</v>
      </c>
      <c r="I7955" s="16">
        <f t="shared" si="634"/>
        <v>5.4079004975805338</v>
      </c>
      <c r="J7955" s="19">
        <f t="shared" si="635"/>
        <v>6</v>
      </c>
      <c r="K7955" s="13">
        <f t="shared" si="636"/>
        <v>9.1525548142848398E-2</v>
      </c>
    </row>
    <row r="7956" spans="2:11" x14ac:dyDescent="0.25">
      <c r="B7956" s="23">
        <v>332</v>
      </c>
      <c r="C7956" s="23">
        <v>7951</v>
      </c>
      <c r="D7956" s="44">
        <v>42336.410416666666</v>
      </c>
      <c r="E7956" s="39" t="s">
        <v>105</v>
      </c>
      <c r="F7956" s="47">
        <f t="shared" si="632"/>
        <v>0.3</v>
      </c>
      <c r="G7956" s="10">
        <v>4.5</v>
      </c>
      <c r="H7956" s="13">
        <f t="shared" si="633"/>
        <v>2.0116749999999999</v>
      </c>
      <c r="I7956" s="16">
        <f t="shared" si="634"/>
        <v>3.5268916288568697</v>
      </c>
      <c r="J7956" s="19">
        <f t="shared" si="635"/>
        <v>4</v>
      </c>
      <c r="K7956" s="13">
        <f t="shared" si="636"/>
        <v>2.5388240731660495E-2</v>
      </c>
    </row>
    <row r="7957" spans="2:11" x14ac:dyDescent="0.25">
      <c r="B7957" s="23">
        <v>332</v>
      </c>
      <c r="C7957" s="23">
        <v>7952</v>
      </c>
      <c r="D7957" s="44">
        <v>42336.45208333333</v>
      </c>
      <c r="E7957" s="39" t="s">
        <v>105</v>
      </c>
      <c r="F7957" s="47">
        <f t="shared" si="632"/>
        <v>0.3</v>
      </c>
      <c r="G7957" s="10">
        <v>4.5</v>
      </c>
      <c r="H7957" s="13">
        <f t="shared" si="633"/>
        <v>2.0116749999999999</v>
      </c>
      <c r="I7957" s="16">
        <f t="shared" si="634"/>
        <v>3.5268916288568697</v>
      </c>
      <c r="J7957" s="19">
        <f t="shared" si="635"/>
        <v>4</v>
      </c>
      <c r="K7957" s="13">
        <f t="shared" si="636"/>
        <v>2.5388240731660495E-2</v>
      </c>
    </row>
    <row r="7958" spans="2:11" x14ac:dyDescent="0.25">
      <c r="B7958" s="23">
        <v>332</v>
      </c>
      <c r="C7958" s="23">
        <v>7953</v>
      </c>
      <c r="D7958" s="44">
        <v>42336.493750000001</v>
      </c>
      <c r="E7958" s="39" t="s">
        <v>105</v>
      </c>
      <c r="F7958" s="47">
        <f t="shared" si="632"/>
        <v>0.3</v>
      </c>
      <c r="G7958" s="10">
        <v>4.6000000000000005</v>
      </c>
      <c r="H7958" s="13">
        <f t="shared" si="633"/>
        <v>2.0563788888888892</v>
      </c>
      <c r="I7958" s="16">
        <f t="shared" si="634"/>
        <v>3.6052669983870231</v>
      </c>
      <c r="J7958" s="19">
        <f t="shared" si="635"/>
        <v>4</v>
      </c>
      <c r="K7958" s="13">
        <f t="shared" si="636"/>
        <v>2.7118680931214341E-2</v>
      </c>
    </row>
    <row r="7959" spans="2:11" x14ac:dyDescent="0.25">
      <c r="B7959" s="23">
        <v>332</v>
      </c>
      <c r="C7959" s="23">
        <v>7954</v>
      </c>
      <c r="D7959" s="44">
        <v>42336.535416666666</v>
      </c>
      <c r="E7959" s="39" t="s">
        <v>106</v>
      </c>
      <c r="F7959" s="47">
        <f t="shared" si="632"/>
        <v>0.2</v>
      </c>
      <c r="G7959" s="10">
        <v>4.6000000000000005</v>
      </c>
      <c r="H7959" s="13">
        <f t="shared" si="633"/>
        <v>2.0563788888888892</v>
      </c>
      <c r="I7959" s="16">
        <f t="shared" si="634"/>
        <v>3.6052669983870231</v>
      </c>
      <c r="J7959" s="19">
        <f t="shared" si="635"/>
        <v>4</v>
      </c>
      <c r="K7959" s="13">
        <f t="shared" si="636"/>
        <v>2.7118680931214341E-2</v>
      </c>
    </row>
    <row r="7960" spans="2:11" x14ac:dyDescent="0.25">
      <c r="B7960" s="23">
        <v>332</v>
      </c>
      <c r="C7960" s="23">
        <v>7955</v>
      </c>
      <c r="D7960" s="44">
        <v>42336.57708333333</v>
      </c>
      <c r="E7960" s="39" t="s">
        <v>105</v>
      </c>
      <c r="F7960" s="47">
        <f t="shared" si="632"/>
        <v>0.3</v>
      </c>
      <c r="G7960" s="10">
        <v>3.5</v>
      </c>
      <c r="H7960" s="13">
        <f t="shared" si="633"/>
        <v>1.5646361111111109</v>
      </c>
      <c r="I7960" s="16">
        <f t="shared" si="634"/>
        <v>2.7431379335553427</v>
      </c>
      <c r="J7960" s="19">
        <f t="shared" si="635"/>
        <v>3</v>
      </c>
      <c r="K7960" s="13">
        <f t="shared" si="636"/>
        <v>1.1945358807900612E-2</v>
      </c>
    </row>
    <row r="7961" spans="2:11" x14ac:dyDescent="0.25">
      <c r="B7961" s="23">
        <v>332</v>
      </c>
      <c r="C7961" s="23">
        <v>7956</v>
      </c>
      <c r="D7961" s="44">
        <v>42336.618750000001</v>
      </c>
      <c r="E7961" s="39" t="s">
        <v>105</v>
      </c>
      <c r="F7961" s="47">
        <f t="shared" si="632"/>
        <v>0.3</v>
      </c>
      <c r="G7961" s="10">
        <v>4.6000000000000005</v>
      </c>
      <c r="H7961" s="13">
        <f t="shared" si="633"/>
        <v>2.0563788888888892</v>
      </c>
      <c r="I7961" s="16">
        <f t="shared" si="634"/>
        <v>3.6052669983870231</v>
      </c>
      <c r="J7961" s="19">
        <f t="shared" si="635"/>
        <v>4</v>
      </c>
      <c r="K7961" s="13">
        <f t="shared" si="636"/>
        <v>2.7118680931214341E-2</v>
      </c>
    </row>
    <row r="7962" spans="2:11" x14ac:dyDescent="0.25">
      <c r="B7962" s="23">
        <v>332</v>
      </c>
      <c r="C7962" s="23">
        <v>7957</v>
      </c>
      <c r="D7962" s="44">
        <v>42336.660416666666</v>
      </c>
      <c r="E7962" s="39" t="s">
        <v>103</v>
      </c>
      <c r="F7962" s="47">
        <f t="shared" si="632"/>
        <v>0.7</v>
      </c>
      <c r="G7962" s="10">
        <v>6.9</v>
      </c>
      <c r="H7962" s="13">
        <f t="shared" si="633"/>
        <v>3.0845683333333334</v>
      </c>
      <c r="I7962" s="16">
        <f t="shared" si="634"/>
        <v>5.4079004975805338</v>
      </c>
      <c r="J7962" s="19">
        <f t="shared" si="635"/>
        <v>6</v>
      </c>
      <c r="K7962" s="13">
        <f t="shared" si="636"/>
        <v>9.1525548142848398E-2</v>
      </c>
    </row>
    <row r="7963" spans="2:11" x14ac:dyDescent="0.25">
      <c r="B7963" s="23">
        <v>332</v>
      </c>
      <c r="C7963" s="23">
        <v>7958</v>
      </c>
      <c r="D7963" s="44">
        <v>42336.70208333333</v>
      </c>
      <c r="E7963" s="39" t="s">
        <v>104</v>
      </c>
      <c r="F7963" s="47">
        <f t="shared" si="632"/>
        <v>0.5</v>
      </c>
      <c r="G7963" s="10">
        <v>8.1</v>
      </c>
      <c r="H7963" s="13">
        <f t="shared" si="633"/>
        <v>3.6210149999999994</v>
      </c>
      <c r="I7963" s="16">
        <f t="shared" si="634"/>
        <v>6.3484049319423645</v>
      </c>
      <c r="J7963" s="19">
        <f t="shared" si="635"/>
        <v>7</v>
      </c>
      <c r="K7963" s="13">
        <f t="shared" si="636"/>
        <v>0.14806421994704388</v>
      </c>
    </row>
    <row r="7964" spans="2:11" x14ac:dyDescent="0.25">
      <c r="B7964" s="23">
        <v>332</v>
      </c>
      <c r="C7964" s="23">
        <v>7959</v>
      </c>
      <c r="D7964" s="44">
        <v>42336.743750000001</v>
      </c>
      <c r="E7964" s="39" t="s">
        <v>102</v>
      </c>
      <c r="F7964" s="47">
        <f t="shared" si="632"/>
        <v>1</v>
      </c>
      <c r="G7964" s="10">
        <v>8.1</v>
      </c>
      <c r="H7964" s="13">
        <f t="shared" si="633"/>
        <v>3.6210149999999994</v>
      </c>
      <c r="I7964" s="16">
        <f t="shared" si="634"/>
        <v>6.3484049319423645</v>
      </c>
      <c r="J7964" s="19">
        <f t="shared" si="635"/>
        <v>7</v>
      </c>
      <c r="K7964" s="13">
        <f t="shared" si="636"/>
        <v>0.14806421994704388</v>
      </c>
    </row>
    <row r="7965" spans="2:11" x14ac:dyDescent="0.25">
      <c r="B7965" s="23">
        <v>332</v>
      </c>
      <c r="C7965" s="23">
        <v>7960</v>
      </c>
      <c r="D7965" s="44">
        <v>42336.785416666666</v>
      </c>
      <c r="E7965" s="39" t="s">
        <v>102</v>
      </c>
      <c r="F7965" s="47">
        <f t="shared" si="632"/>
        <v>1</v>
      </c>
      <c r="G7965" s="10">
        <v>6.9</v>
      </c>
      <c r="H7965" s="13">
        <f t="shared" si="633"/>
        <v>3.0845683333333334</v>
      </c>
      <c r="I7965" s="16">
        <f t="shared" si="634"/>
        <v>5.4079004975805338</v>
      </c>
      <c r="J7965" s="19">
        <f t="shared" si="635"/>
        <v>6</v>
      </c>
      <c r="K7965" s="13">
        <f t="shared" si="636"/>
        <v>9.1525548142848398E-2</v>
      </c>
    </row>
    <row r="7966" spans="2:11" x14ac:dyDescent="0.25">
      <c r="B7966" s="23">
        <v>332</v>
      </c>
      <c r="C7966" s="23">
        <v>7961</v>
      </c>
      <c r="D7966" s="44">
        <v>42336.82708333333</v>
      </c>
      <c r="E7966" s="39" t="s">
        <v>102</v>
      </c>
      <c r="F7966" s="47">
        <f t="shared" si="632"/>
        <v>1</v>
      </c>
      <c r="G7966" s="10">
        <v>4.5</v>
      </c>
      <c r="H7966" s="13">
        <f t="shared" si="633"/>
        <v>2.0116749999999999</v>
      </c>
      <c r="I7966" s="16">
        <f t="shared" si="634"/>
        <v>3.5268916288568697</v>
      </c>
      <c r="J7966" s="19">
        <f t="shared" si="635"/>
        <v>4</v>
      </c>
      <c r="K7966" s="13">
        <f t="shared" si="636"/>
        <v>2.5388240731660495E-2</v>
      </c>
    </row>
    <row r="7967" spans="2:11" x14ac:dyDescent="0.25">
      <c r="B7967" s="23">
        <v>332</v>
      </c>
      <c r="C7967" s="23">
        <v>7962</v>
      </c>
      <c r="D7967" s="44">
        <v>42336.868750000001</v>
      </c>
      <c r="E7967" s="39" t="s">
        <v>102</v>
      </c>
      <c r="F7967" s="47">
        <f t="shared" si="632"/>
        <v>1</v>
      </c>
      <c r="G7967" s="10">
        <v>4.5</v>
      </c>
      <c r="H7967" s="13">
        <f t="shared" si="633"/>
        <v>2.0116749999999999</v>
      </c>
      <c r="I7967" s="16">
        <f t="shared" si="634"/>
        <v>3.5268916288568697</v>
      </c>
      <c r="J7967" s="19">
        <f t="shared" si="635"/>
        <v>4</v>
      </c>
      <c r="K7967" s="13">
        <f t="shared" si="636"/>
        <v>2.5388240731660495E-2</v>
      </c>
    </row>
    <row r="7968" spans="2:11" x14ac:dyDescent="0.25">
      <c r="B7968" s="23">
        <v>332</v>
      </c>
      <c r="C7968" s="23">
        <v>7963</v>
      </c>
      <c r="D7968" s="44">
        <v>42336.910416666666</v>
      </c>
      <c r="E7968" s="39" t="s">
        <v>102</v>
      </c>
      <c r="F7968" s="47">
        <f t="shared" si="632"/>
        <v>1</v>
      </c>
      <c r="G7968" s="10">
        <v>4.6000000000000005</v>
      </c>
      <c r="H7968" s="13">
        <f t="shared" si="633"/>
        <v>2.0563788888888892</v>
      </c>
      <c r="I7968" s="16">
        <f t="shared" si="634"/>
        <v>3.6052669983870231</v>
      </c>
      <c r="J7968" s="19">
        <f t="shared" si="635"/>
        <v>4</v>
      </c>
      <c r="K7968" s="13">
        <f t="shared" si="636"/>
        <v>2.7118680931214341E-2</v>
      </c>
    </row>
    <row r="7969" spans="2:11" x14ac:dyDescent="0.25">
      <c r="B7969" s="23">
        <v>332</v>
      </c>
      <c r="C7969" s="23">
        <v>7964</v>
      </c>
      <c r="D7969" s="44">
        <v>42336.95208333333</v>
      </c>
      <c r="E7969" s="39" t="s">
        <v>102</v>
      </c>
      <c r="F7969" s="47">
        <f t="shared" si="632"/>
        <v>1</v>
      </c>
      <c r="G7969" s="10">
        <v>4.6000000000000005</v>
      </c>
      <c r="H7969" s="13">
        <f t="shared" si="633"/>
        <v>2.0563788888888892</v>
      </c>
      <c r="I7969" s="16">
        <f t="shared" si="634"/>
        <v>3.6052669983870231</v>
      </c>
      <c r="J7969" s="19">
        <f t="shared" si="635"/>
        <v>4</v>
      </c>
      <c r="K7969" s="13">
        <f t="shared" si="636"/>
        <v>2.7118680931214341E-2</v>
      </c>
    </row>
    <row r="7970" spans="2:11" x14ac:dyDescent="0.25">
      <c r="B7970" s="23">
        <v>332</v>
      </c>
      <c r="C7970" s="23">
        <v>7965</v>
      </c>
      <c r="D7970" s="44">
        <v>42336.993750000001</v>
      </c>
      <c r="E7970" s="39" t="s">
        <v>102</v>
      </c>
      <c r="F7970" s="47">
        <f t="shared" si="632"/>
        <v>1</v>
      </c>
      <c r="G7970" s="10">
        <v>4.6000000000000005</v>
      </c>
      <c r="H7970" s="13">
        <f t="shared" si="633"/>
        <v>2.0563788888888892</v>
      </c>
      <c r="I7970" s="16">
        <f t="shared" si="634"/>
        <v>3.6052669983870231</v>
      </c>
      <c r="J7970" s="19">
        <f t="shared" si="635"/>
        <v>4</v>
      </c>
      <c r="K7970" s="13">
        <f t="shared" si="636"/>
        <v>2.7118680931214341E-2</v>
      </c>
    </row>
    <row r="7971" spans="2:11" x14ac:dyDescent="0.25">
      <c r="B7971" s="23">
        <v>332</v>
      </c>
      <c r="C7971" s="23">
        <v>7966</v>
      </c>
      <c r="D7971" s="44">
        <v>42337.035416666666</v>
      </c>
      <c r="E7971" s="39" t="s">
        <v>102</v>
      </c>
      <c r="F7971" s="47">
        <f t="shared" si="632"/>
        <v>1</v>
      </c>
      <c r="G7971" s="10">
        <v>4.5</v>
      </c>
      <c r="H7971" s="13">
        <f t="shared" si="633"/>
        <v>2.0116749999999999</v>
      </c>
      <c r="I7971" s="16">
        <f t="shared" si="634"/>
        <v>3.5268916288568697</v>
      </c>
      <c r="J7971" s="19">
        <f t="shared" si="635"/>
        <v>4</v>
      </c>
      <c r="K7971" s="13">
        <f t="shared" si="636"/>
        <v>2.5388240731660495E-2</v>
      </c>
    </row>
    <row r="7972" spans="2:11" x14ac:dyDescent="0.25">
      <c r="B7972" s="23">
        <v>332</v>
      </c>
      <c r="C7972" s="23">
        <v>7967</v>
      </c>
      <c r="D7972" s="44">
        <v>42337.07708333333</v>
      </c>
      <c r="E7972" s="39" t="s">
        <v>102</v>
      </c>
      <c r="F7972" s="47">
        <f t="shared" si="632"/>
        <v>1</v>
      </c>
      <c r="G7972" s="10">
        <v>4.6000000000000005</v>
      </c>
      <c r="H7972" s="13">
        <f t="shared" si="633"/>
        <v>2.0563788888888892</v>
      </c>
      <c r="I7972" s="16">
        <f t="shared" si="634"/>
        <v>3.6052669983870231</v>
      </c>
      <c r="J7972" s="19">
        <f t="shared" si="635"/>
        <v>4</v>
      </c>
      <c r="K7972" s="13">
        <f t="shared" si="636"/>
        <v>2.7118680931214341E-2</v>
      </c>
    </row>
    <row r="7973" spans="2:11" x14ac:dyDescent="0.25">
      <c r="B7973" s="23">
        <v>332</v>
      </c>
      <c r="C7973" s="23">
        <v>7968</v>
      </c>
      <c r="D7973" s="44">
        <v>42337.118750000001</v>
      </c>
      <c r="E7973" s="39" t="s">
        <v>102</v>
      </c>
      <c r="F7973" s="47">
        <f t="shared" si="632"/>
        <v>1</v>
      </c>
      <c r="G7973" s="10">
        <v>4.5</v>
      </c>
      <c r="H7973" s="13">
        <f t="shared" si="633"/>
        <v>2.0116749999999999</v>
      </c>
      <c r="I7973" s="16">
        <f t="shared" si="634"/>
        <v>3.5268916288568697</v>
      </c>
      <c r="J7973" s="19">
        <f t="shared" si="635"/>
        <v>4</v>
      </c>
      <c r="K7973" s="13">
        <f t="shared" si="636"/>
        <v>2.5388240731660495E-2</v>
      </c>
    </row>
    <row r="7974" spans="2:11" x14ac:dyDescent="0.25">
      <c r="B7974" s="23">
        <v>333</v>
      </c>
      <c r="C7974" s="23">
        <v>7969</v>
      </c>
      <c r="D7974" s="44">
        <v>42337.160416666666</v>
      </c>
      <c r="E7974" s="39" t="s">
        <v>102</v>
      </c>
      <c r="F7974" s="47">
        <f t="shared" si="632"/>
        <v>1</v>
      </c>
      <c r="G7974" s="10">
        <v>4.6000000000000005</v>
      </c>
      <c r="H7974" s="13">
        <f t="shared" si="633"/>
        <v>2.0563788888888892</v>
      </c>
      <c r="I7974" s="16">
        <f t="shared" si="634"/>
        <v>3.6052669983870231</v>
      </c>
      <c r="J7974" s="19">
        <f t="shared" si="635"/>
        <v>4</v>
      </c>
      <c r="K7974" s="13">
        <f t="shared" si="636"/>
        <v>2.7118680931214341E-2</v>
      </c>
    </row>
    <row r="7975" spans="2:11" x14ac:dyDescent="0.25">
      <c r="B7975" s="23">
        <v>333</v>
      </c>
      <c r="C7975" s="23">
        <v>7970</v>
      </c>
      <c r="D7975" s="44">
        <v>42337.20208333333</v>
      </c>
      <c r="E7975" s="39" t="s">
        <v>102</v>
      </c>
      <c r="F7975" s="47">
        <f t="shared" si="632"/>
        <v>1</v>
      </c>
      <c r="G7975" s="10">
        <v>4.6000000000000005</v>
      </c>
      <c r="H7975" s="13">
        <f t="shared" si="633"/>
        <v>2.0563788888888892</v>
      </c>
      <c r="I7975" s="16">
        <f t="shared" si="634"/>
        <v>3.6052669983870231</v>
      </c>
      <c r="J7975" s="19">
        <f t="shared" si="635"/>
        <v>4</v>
      </c>
      <c r="K7975" s="13">
        <f t="shared" si="636"/>
        <v>2.7118680931214341E-2</v>
      </c>
    </row>
    <row r="7976" spans="2:11" x14ac:dyDescent="0.25">
      <c r="B7976" s="23">
        <v>333</v>
      </c>
      <c r="C7976" s="23">
        <v>7971</v>
      </c>
      <c r="D7976" s="44">
        <v>42337.243750000001</v>
      </c>
      <c r="E7976" s="39" t="s">
        <v>102</v>
      </c>
      <c r="F7976" s="47">
        <f t="shared" si="632"/>
        <v>1</v>
      </c>
      <c r="G7976" s="10">
        <v>4.5</v>
      </c>
      <c r="H7976" s="13">
        <f t="shared" si="633"/>
        <v>2.0116749999999999</v>
      </c>
      <c r="I7976" s="16">
        <f t="shared" si="634"/>
        <v>3.5268916288568697</v>
      </c>
      <c r="J7976" s="19">
        <f t="shared" si="635"/>
        <v>4</v>
      </c>
      <c r="K7976" s="13">
        <f t="shared" si="636"/>
        <v>2.5388240731660495E-2</v>
      </c>
    </row>
    <row r="7977" spans="2:11" x14ac:dyDescent="0.25">
      <c r="B7977" s="23">
        <v>333</v>
      </c>
      <c r="C7977" s="23">
        <v>7972</v>
      </c>
      <c r="D7977" s="44">
        <v>42337.285416666666</v>
      </c>
      <c r="E7977" s="39" t="s">
        <v>102</v>
      </c>
      <c r="F7977" s="47">
        <f t="shared" si="632"/>
        <v>1</v>
      </c>
      <c r="G7977" s="10">
        <v>6.9</v>
      </c>
      <c r="H7977" s="13">
        <f t="shared" si="633"/>
        <v>3.0845683333333334</v>
      </c>
      <c r="I7977" s="16">
        <f t="shared" si="634"/>
        <v>5.4079004975805338</v>
      </c>
      <c r="J7977" s="19">
        <f t="shared" si="635"/>
        <v>6</v>
      </c>
      <c r="K7977" s="13">
        <f t="shared" si="636"/>
        <v>9.1525548142848398E-2</v>
      </c>
    </row>
    <row r="7978" spans="2:11" x14ac:dyDescent="0.25">
      <c r="B7978" s="23">
        <v>333</v>
      </c>
      <c r="C7978" s="23">
        <v>7973</v>
      </c>
      <c r="D7978" s="44">
        <v>42337.32708333333</v>
      </c>
      <c r="E7978" s="39" t="s">
        <v>102</v>
      </c>
      <c r="F7978" s="47">
        <f t="shared" si="632"/>
        <v>1</v>
      </c>
      <c r="G7978" s="10">
        <v>6.9</v>
      </c>
      <c r="H7978" s="13">
        <f t="shared" si="633"/>
        <v>3.0845683333333334</v>
      </c>
      <c r="I7978" s="16">
        <f t="shared" si="634"/>
        <v>5.4079004975805338</v>
      </c>
      <c r="J7978" s="19">
        <f t="shared" si="635"/>
        <v>6</v>
      </c>
      <c r="K7978" s="13">
        <f t="shared" si="636"/>
        <v>9.1525548142848398E-2</v>
      </c>
    </row>
    <row r="7979" spans="2:11" x14ac:dyDescent="0.25">
      <c r="B7979" s="23">
        <v>333</v>
      </c>
      <c r="C7979" s="23">
        <v>7974</v>
      </c>
      <c r="D7979" s="44">
        <v>42337.368750000001</v>
      </c>
      <c r="E7979" s="39" t="s">
        <v>102</v>
      </c>
      <c r="F7979" s="47">
        <f t="shared" si="632"/>
        <v>1</v>
      </c>
      <c r="G7979" s="10">
        <v>3.5</v>
      </c>
      <c r="H7979" s="13">
        <f t="shared" si="633"/>
        <v>1.5646361111111109</v>
      </c>
      <c r="I7979" s="16">
        <f t="shared" si="634"/>
        <v>2.7431379335553427</v>
      </c>
      <c r="J7979" s="19">
        <f t="shared" si="635"/>
        <v>3</v>
      </c>
      <c r="K7979" s="13">
        <f t="shared" si="636"/>
        <v>1.1945358807900612E-2</v>
      </c>
    </row>
    <row r="7980" spans="2:11" x14ac:dyDescent="0.25">
      <c r="B7980" s="23">
        <v>333</v>
      </c>
      <c r="C7980" s="23">
        <v>7975</v>
      </c>
      <c r="D7980" s="44">
        <v>42337.410416666666</v>
      </c>
      <c r="E7980" s="39" t="s">
        <v>102</v>
      </c>
      <c r="F7980" s="47">
        <f t="shared" si="632"/>
        <v>1</v>
      </c>
      <c r="G7980" s="10">
        <v>4.6000000000000005</v>
      </c>
      <c r="H7980" s="13">
        <f t="shared" si="633"/>
        <v>2.0563788888888892</v>
      </c>
      <c r="I7980" s="16">
        <f t="shared" si="634"/>
        <v>3.6052669983870231</v>
      </c>
      <c r="J7980" s="19">
        <f t="shared" si="635"/>
        <v>4</v>
      </c>
      <c r="K7980" s="13">
        <f t="shared" si="636"/>
        <v>2.7118680931214341E-2</v>
      </c>
    </row>
    <row r="7981" spans="2:11" x14ac:dyDescent="0.25">
      <c r="B7981" s="23">
        <v>333</v>
      </c>
      <c r="C7981" s="23">
        <v>7976</v>
      </c>
      <c r="D7981" s="44">
        <v>42337.45208333333</v>
      </c>
      <c r="E7981" s="39" t="s">
        <v>102</v>
      </c>
      <c r="F7981" s="47">
        <f t="shared" si="632"/>
        <v>1</v>
      </c>
      <c r="G7981" s="10">
        <v>3.5</v>
      </c>
      <c r="H7981" s="13">
        <f t="shared" si="633"/>
        <v>1.5646361111111109</v>
      </c>
      <c r="I7981" s="16">
        <f t="shared" si="634"/>
        <v>2.7431379335553427</v>
      </c>
      <c r="J7981" s="19">
        <f t="shared" si="635"/>
        <v>3</v>
      </c>
      <c r="K7981" s="13">
        <f t="shared" si="636"/>
        <v>1.1945358807900612E-2</v>
      </c>
    </row>
    <row r="7982" spans="2:11" x14ac:dyDescent="0.25">
      <c r="B7982" s="23">
        <v>333</v>
      </c>
      <c r="C7982" s="23">
        <v>7977</v>
      </c>
      <c r="D7982" s="44">
        <v>42337.493750000001</v>
      </c>
      <c r="E7982" s="39" t="s">
        <v>102</v>
      </c>
      <c r="F7982" s="47">
        <f t="shared" si="632"/>
        <v>1</v>
      </c>
      <c r="G7982" s="10">
        <v>8.1</v>
      </c>
      <c r="H7982" s="13">
        <f t="shared" si="633"/>
        <v>3.6210149999999994</v>
      </c>
      <c r="I7982" s="16">
        <f t="shared" si="634"/>
        <v>6.3484049319423645</v>
      </c>
      <c r="J7982" s="19">
        <f t="shared" si="635"/>
        <v>7</v>
      </c>
      <c r="K7982" s="13">
        <f t="shared" si="636"/>
        <v>0.14806421994704388</v>
      </c>
    </row>
    <row r="7983" spans="2:11" x14ac:dyDescent="0.25">
      <c r="B7983" s="23">
        <v>333</v>
      </c>
      <c r="C7983" s="23">
        <v>7978</v>
      </c>
      <c r="D7983" s="44">
        <v>42337.535416666666</v>
      </c>
      <c r="E7983" s="39" t="s">
        <v>102</v>
      </c>
      <c r="F7983" s="47">
        <f t="shared" si="632"/>
        <v>1</v>
      </c>
      <c r="G7983" s="10">
        <v>3.5</v>
      </c>
      <c r="H7983" s="13">
        <f t="shared" si="633"/>
        <v>1.5646361111111109</v>
      </c>
      <c r="I7983" s="16">
        <f t="shared" si="634"/>
        <v>2.7431379335553427</v>
      </c>
      <c r="J7983" s="19">
        <f t="shared" si="635"/>
        <v>3</v>
      </c>
      <c r="K7983" s="13">
        <f t="shared" si="636"/>
        <v>1.1945358807900612E-2</v>
      </c>
    </row>
    <row r="7984" spans="2:11" x14ac:dyDescent="0.25">
      <c r="B7984" s="23">
        <v>333</v>
      </c>
      <c r="C7984" s="23">
        <v>7979</v>
      </c>
      <c r="D7984" s="44">
        <v>42337.57708333333</v>
      </c>
      <c r="E7984" s="39" t="s">
        <v>102</v>
      </c>
      <c r="F7984" s="47">
        <f t="shared" si="632"/>
        <v>1</v>
      </c>
      <c r="G7984" s="10">
        <v>11.5</v>
      </c>
      <c r="H7984" s="13">
        <f t="shared" si="633"/>
        <v>5.1409472222222226</v>
      </c>
      <c r="I7984" s="16">
        <f t="shared" si="634"/>
        <v>9.0131674959675561</v>
      </c>
      <c r="J7984" s="19">
        <f t="shared" si="635"/>
        <v>10</v>
      </c>
      <c r="K7984" s="13">
        <f t="shared" si="636"/>
        <v>0.42372938955022382</v>
      </c>
    </row>
    <row r="7985" spans="2:11" x14ac:dyDescent="0.25">
      <c r="B7985" s="23">
        <v>333</v>
      </c>
      <c r="C7985" s="23">
        <v>7980</v>
      </c>
      <c r="D7985" s="44">
        <v>42337.618750000001</v>
      </c>
      <c r="E7985" s="39" t="s">
        <v>102</v>
      </c>
      <c r="F7985" s="47">
        <f t="shared" si="632"/>
        <v>1</v>
      </c>
      <c r="G7985" s="10">
        <v>8.1</v>
      </c>
      <c r="H7985" s="13">
        <f t="shared" si="633"/>
        <v>3.6210149999999994</v>
      </c>
      <c r="I7985" s="16">
        <f t="shared" si="634"/>
        <v>6.3484049319423645</v>
      </c>
      <c r="J7985" s="19">
        <f t="shared" si="635"/>
        <v>7</v>
      </c>
      <c r="K7985" s="13">
        <f t="shared" si="636"/>
        <v>0.14806421994704388</v>
      </c>
    </row>
    <row r="7986" spans="2:11" x14ac:dyDescent="0.25">
      <c r="B7986" s="23">
        <v>333</v>
      </c>
      <c r="C7986" s="23">
        <v>7981</v>
      </c>
      <c r="D7986" s="44">
        <v>42337.660416666666</v>
      </c>
      <c r="E7986" s="39" t="s">
        <v>102</v>
      </c>
      <c r="F7986" s="47">
        <f t="shared" si="632"/>
        <v>1</v>
      </c>
      <c r="G7986" s="10">
        <v>8.1</v>
      </c>
      <c r="H7986" s="13">
        <f t="shared" si="633"/>
        <v>3.6210149999999994</v>
      </c>
      <c r="I7986" s="16">
        <f t="shared" si="634"/>
        <v>6.3484049319423645</v>
      </c>
      <c r="J7986" s="19">
        <f t="shared" si="635"/>
        <v>7</v>
      </c>
      <c r="K7986" s="13">
        <f t="shared" si="636"/>
        <v>0.14806421994704388</v>
      </c>
    </row>
    <row r="7987" spans="2:11" x14ac:dyDescent="0.25">
      <c r="B7987" s="23">
        <v>333</v>
      </c>
      <c r="C7987" s="23">
        <v>7982</v>
      </c>
      <c r="D7987" s="44">
        <v>42337.70208333333</v>
      </c>
      <c r="E7987" s="39" t="s">
        <v>102</v>
      </c>
      <c r="F7987" s="47">
        <f t="shared" si="632"/>
        <v>1</v>
      </c>
      <c r="G7987" s="10">
        <v>6.9</v>
      </c>
      <c r="H7987" s="13">
        <f t="shared" si="633"/>
        <v>3.0845683333333334</v>
      </c>
      <c r="I7987" s="16">
        <f t="shared" si="634"/>
        <v>5.4079004975805338</v>
      </c>
      <c r="J7987" s="19">
        <f t="shared" si="635"/>
        <v>6</v>
      </c>
      <c r="K7987" s="13">
        <f t="shared" si="636"/>
        <v>9.1525548142848398E-2</v>
      </c>
    </row>
    <row r="7988" spans="2:11" x14ac:dyDescent="0.25">
      <c r="B7988" s="23">
        <v>333</v>
      </c>
      <c r="C7988" s="23">
        <v>7983</v>
      </c>
      <c r="D7988" s="44">
        <v>42337.743750000001</v>
      </c>
      <c r="E7988" s="39" t="s">
        <v>102</v>
      </c>
      <c r="F7988" s="47">
        <f t="shared" si="632"/>
        <v>1</v>
      </c>
      <c r="G7988" s="10">
        <v>4.6000000000000005</v>
      </c>
      <c r="H7988" s="13">
        <f t="shared" si="633"/>
        <v>2.0563788888888892</v>
      </c>
      <c r="I7988" s="16">
        <f t="shared" si="634"/>
        <v>3.6052669983870231</v>
      </c>
      <c r="J7988" s="19">
        <f t="shared" si="635"/>
        <v>4</v>
      </c>
      <c r="K7988" s="13">
        <f t="shared" si="636"/>
        <v>2.7118680931214341E-2</v>
      </c>
    </row>
    <row r="7989" spans="2:11" x14ac:dyDescent="0.25">
      <c r="B7989" s="23">
        <v>333</v>
      </c>
      <c r="C7989" s="23">
        <v>7984</v>
      </c>
      <c r="D7989" s="44">
        <v>42337.785416666666</v>
      </c>
      <c r="E7989" s="39" t="s">
        <v>102</v>
      </c>
      <c r="F7989" s="47">
        <f t="shared" si="632"/>
        <v>1</v>
      </c>
      <c r="G7989" s="10">
        <v>3.5</v>
      </c>
      <c r="H7989" s="13">
        <f t="shared" si="633"/>
        <v>1.5646361111111109</v>
      </c>
      <c r="I7989" s="16">
        <f t="shared" si="634"/>
        <v>2.7431379335553427</v>
      </c>
      <c r="J7989" s="19">
        <f t="shared" si="635"/>
        <v>3</v>
      </c>
      <c r="K7989" s="13">
        <f t="shared" si="636"/>
        <v>1.1945358807900612E-2</v>
      </c>
    </row>
    <row r="7990" spans="2:11" x14ac:dyDescent="0.25">
      <c r="B7990" s="23">
        <v>333</v>
      </c>
      <c r="C7990" s="23">
        <v>7985</v>
      </c>
      <c r="D7990" s="44">
        <v>42337.82708333333</v>
      </c>
      <c r="E7990" s="39" t="s">
        <v>102</v>
      </c>
      <c r="F7990" s="47">
        <f t="shared" si="632"/>
        <v>1</v>
      </c>
      <c r="G7990" s="10">
        <v>8.1</v>
      </c>
      <c r="H7990" s="13">
        <f t="shared" si="633"/>
        <v>3.6210149999999994</v>
      </c>
      <c r="I7990" s="16">
        <f t="shared" si="634"/>
        <v>6.3484049319423645</v>
      </c>
      <c r="J7990" s="19">
        <f t="shared" si="635"/>
        <v>7</v>
      </c>
      <c r="K7990" s="13">
        <f t="shared" si="636"/>
        <v>0.14806421994704388</v>
      </c>
    </row>
    <row r="7991" spans="2:11" x14ac:dyDescent="0.25">
      <c r="B7991" s="23">
        <v>333</v>
      </c>
      <c r="C7991" s="23">
        <v>7986</v>
      </c>
      <c r="D7991" s="44">
        <v>42337.868750000001</v>
      </c>
      <c r="E7991" s="39" t="s">
        <v>102</v>
      </c>
      <c r="F7991" s="47">
        <f t="shared" si="632"/>
        <v>1</v>
      </c>
      <c r="G7991" s="10">
        <v>9.2000000000000011</v>
      </c>
      <c r="H7991" s="13">
        <f t="shared" si="633"/>
        <v>4.1127577777777784</v>
      </c>
      <c r="I7991" s="16">
        <f t="shared" si="634"/>
        <v>7.2105339967740463</v>
      </c>
      <c r="J7991" s="19">
        <f t="shared" si="635"/>
        <v>8</v>
      </c>
      <c r="K7991" s="13">
        <f t="shared" si="636"/>
        <v>0.21694944744971473</v>
      </c>
    </row>
    <row r="7992" spans="2:11" x14ac:dyDescent="0.25">
      <c r="B7992" s="23">
        <v>333</v>
      </c>
      <c r="C7992" s="23">
        <v>7987</v>
      </c>
      <c r="D7992" s="44">
        <v>42337.910416666666</v>
      </c>
      <c r="E7992" s="39" t="s">
        <v>102</v>
      </c>
      <c r="F7992" s="47">
        <f t="shared" si="632"/>
        <v>1</v>
      </c>
      <c r="G7992" s="10">
        <v>5.8</v>
      </c>
      <c r="H7992" s="13">
        <f t="shared" si="633"/>
        <v>2.5928255555555553</v>
      </c>
      <c r="I7992" s="16">
        <f t="shared" si="634"/>
        <v>4.5457714327488539</v>
      </c>
      <c r="J7992" s="19">
        <f t="shared" si="635"/>
        <v>5</v>
      </c>
      <c r="K7992" s="13">
        <f t="shared" si="636"/>
        <v>5.4359949801215252E-2</v>
      </c>
    </row>
    <row r="7993" spans="2:11" x14ac:dyDescent="0.25">
      <c r="B7993" s="23">
        <v>333</v>
      </c>
      <c r="C7993" s="23">
        <v>7988</v>
      </c>
      <c r="D7993" s="44">
        <v>42337.95208333333</v>
      </c>
      <c r="E7993" s="39" t="s">
        <v>102</v>
      </c>
      <c r="F7993" s="47">
        <f t="shared" si="632"/>
        <v>1</v>
      </c>
      <c r="G7993" s="10">
        <v>8.1</v>
      </c>
      <c r="H7993" s="13">
        <f t="shared" si="633"/>
        <v>3.6210149999999994</v>
      </c>
      <c r="I7993" s="16">
        <f t="shared" si="634"/>
        <v>6.3484049319423645</v>
      </c>
      <c r="J7993" s="19">
        <f t="shared" si="635"/>
        <v>7</v>
      </c>
      <c r="K7993" s="13">
        <f t="shared" si="636"/>
        <v>0.14806421994704388</v>
      </c>
    </row>
    <row r="7994" spans="2:11" x14ac:dyDescent="0.25">
      <c r="B7994" s="23">
        <v>333</v>
      </c>
      <c r="C7994" s="23">
        <v>7989</v>
      </c>
      <c r="D7994" s="44">
        <v>42337.993750000001</v>
      </c>
      <c r="E7994" s="39" t="s">
        <v>102</v>
      </c>
      <c r="F7994" s="47">
        <f t="shared" si="632"/>
        <v>1</v>
      </c>
      <c r="G7994" s="10">
        <v>8.1</v>
      </c>
      <c r="H7994" s="13">
        <f t="shared" si="633"/>
        <v>3.6210149999999994</v>
      </c>
      <c r="I7994" s="16">
        <f t="shared" si="634"/>
        <v>6.3484049319423645</v>
      </c>
      <c r="J7994" s="19">
        <f t="shared" si="635"/>
        <v>7</v>
      </c>
      <c r="K7994" s="13">
        <f t="shared" si="636"/>
        <v>0.14806421994704388</v>
      </c>
    </row>
    <row r="7995" spans="2:11" x14ac:dyDescent="0.25">
      <c r="B7995" s="23">
        <v>333</v>
      </c>
      <c r="C7995" s="23">
        <v>7990</v>
      </c>
      <c r="D7995" s="44">
        <v>42338.035416666666</v>
      </c>
      <c r="E7995" s="39" t="s">
        <v>102</v>
      </c>
      <c r="F7995" s="47">
        <f t="shared" si="632"/>
        <v>1</v>
      </c>
      <c r="G7995" s="10">
        <v>8.1</v>
      </c>
      <c r="H7995" s="13">
        <f t="shared" si="633"/>
        <v>3.6210149999999994</v>
      </c>
      <c r="I7995" s="16">
        <f t="shared" si="634"/>
        <v>6.3484049319423645</v>
      </c>
      <c r="J7995" s="19">
        <f t="shared" si="635"/>
        <v>7</v>
      </c>
      <c r="K7995" s="13">
        <f t="shared" si="636"/>
        <v>0.14806421994704388</v>
      </c>
    </row>
    <row r="7996" spans="2:11" x14ac:dyDescent="0.25">
      <c r="B7996" s="23">
        <v>333</v>
      </c>
      <c r="C7996" s="23">
        <v>7991</v>
      </c>
      <c r="D7996" s="44">
        <v>42338.07708333333</v>
      </c>
      <c r="E7996" s="39" t="s">
        <v>102</v>
      </c>
      <c r="F7996" s="47">
        <f t="shared" si="632"/>
        <v>1</v>
      </c>
      <c r="G7996" s="10">
        <v>4.6000000000000005</v>
      </c>
      <c r="H7996" s="13">
        <f t="shared" si="633"/>
        <v>2.0563788888888892</v>
      </c>
      <c r="I7996" s="16">
        <f t="shared" si="634"/>
        <v>3.6052669983870231</v>
      </c>
      <c r="J7996" s="19">
        <f t="shared" si="635"/>
        <v>4</v>
      </c>
      <c r="K7996" s="13">
        <f t="shared" si="636"/>
        <v>2.7118680931214341E-2</v>
      </c>
    </row>
    <row r="7997" spans="2:11" x14ac:dyDescent="0.25">
      <c r="B7997" s="23">
        <v>333</v>
      </c>
      <c r="C7997" s="23">
        <v>7992</v>
      </c>
      <c r="D7997" s="44">
        <v>42338.118750000001</v>
      </c>
      <c r="E7997" s="39" t="s">
        <v>102</v>
      </c>
      <c r="F7997" s="47">
        <f t="shared" si="632"/>
        <v>1</v>
      </c>
      <c r="G7997" s="10">
        <v>3.5</v>
      </c>
      <c r="H7997" s="13">
        <f t="shared" si="633"/>
        <v>1.5646361111111109</v>
      </c>
      <c r="I7997" s="16">
        <f t="shared" si="634"/>
        <v>2.7431379335553427</v>
      </c>
      <c r="J7997" s="19">
        <f t="shared" si="635"/>
        <v>3</v>
      </c>
      <c r="K7997" s="13">
        <f t="shared" si="636"/>
        <v>1.1945358807900612E-2</v>
      </c>
    </row>
    <row r="7998" spans="2:11" x14ac:dyDescent="0.25">
      <c r="B7998" s="23">
        <v>334</v>
      </c>
      <c r="C7998" s="23">
        <v>7993</v>
      </c>
      <c r="D7998" s="44">
        <v>42338.160416666666</v>
      </c>
      <c r="E7998" s="39" t="s">
        <v>104</v>
      </c>
      <c r="F7998" s="47">
        <f t="shared" si="632"/>
        <v>0.5</v>
      </c>
      <c r="G7998" s="10">
        <v>4.6000000000000005</v>
      </c>
      <c r="H7998" s="13">
        <f t="shared" si="633"/>
        <v>2.0563788888888892</v>
      </c>
      <c r="I7998" s="16">
        <f t="shared" si="634"/>
        <v>3.6052669983870231</v>
      </c>
      <c r="J7998" s="19">
        <f t="shared" si="635"/>
        <v>4</v>
      </c>
      <c r="K7998" s="13">
        <f t="shared" si="636"/>
        <v>2.7118680931214341E-2</v>
      </c>
    </row>
    <row r="7999" spans="2:11" x14ac:dyDescent="0.25">
      <c r="B7999" s="23">
        <v>334</v>
      </c>
      <c r="C7999" s="23">
        <v>7994</v>
      </c>
      <c r="D7999" s="44">
        <v>42338.20208333333</v>
      </c>
      <c r="E7999" s="39" t="s">
        <v>104</v>
      </c>
      <c r="F7999" s="47">
        <f t="shared" si="632"/>
        <v>0.5</v>
      </c>
      <c r="G7999" s="10">
        <v>3.5</v>
      </c>
      <c r="H7999" s="13">
        <f t="shared" si="633"/>
        <v>1.5646361111111109</v>
      </c>
      <c r="I7999" s="16">
        <f t="shared" si="634"/>
        <v>2.7431379335553427</v>
      </c>
      <c r="J7999" s="19">
        <f t="shared" si="635"/>
        <v>3</v>
      </c>
      <c r="K7999" s="13">
        <f t="shared" si="636"/>
        <v>1.1945358807900612E-2</v>
      </c>
    </row>
    <row r="8000" spans="2:11" x14ac:dyDescent="0.25">
      <c r="B8000" s="23">
        <v>334</v>
      </c>
      <c r="C8000" s="23">
        <v>7995</v>
      </c>
      <c r="D8000" s="44">
        <v>42338.243750000001</v>
      </c>
      <c r="E8000" s="39" t="s">
        <v>104</v>
      </c>
      <c r="F8000" s="47">
        <f t="shared" si="632"/>
        <v>0.5</v>
      </c>
      <c r="G8000" s="10">
        <v>3.5</v>
      </c>
      <c r="H8000" s="13">
        <f t="shared" si="633"/>
        <v>1.5646361111111109</v>
      </c>
      <c r="I8000" s="16">
        <f t="shared" si="634"/>
        <v>2.7431379335553427</v>
      </c>
      <c r="J8000" s="19">
        <f t="shared" si="635"/>
        <v>3</v>
      </c>
      <c r="K8000" s="13">
        <f t="shared" si="636"/>
        <v>1.1945358807900612E-2</v>
      </c>
    </row>
    <row r="8001" spans="2:11" x14ac:dyDescent="0.25">
      <c r="B8001" s="23">
        <v>334</v>
      </c>
      <c r="C8001" s="23">
        <v>7996</v>
      </c>
      <c r="D8001" s="44">
        <v>42338.285416666666</v>
      </c>
      <c r="E8001" s="39" t="s">
        <v>104</v>
      </c>
      <c r="F8001" s="47">
        <f t="shared" si="632"/>
        <v>0.5</v>
      </c>
      <c r="G8001" s="10">
        <v>8.1</v>
      </c>
      <c r="H8001" s="13">
        <f t="shared" si="633"/>
        <v>3.6210149999999994</v>
      </c>
      <c r="I8001" s="16">
        <f t="shared" si="634"/>
        <v>6.3484049319423645</v>
      </c>
      <c r="J8001" s="19">
        <f t="shared" si="635"/>
        <v>7</v>
      </c>
      <c r="K8001" s="13">
        <f t="shared" si="636"/>
        <v>0.14806421994704388</v>
      </c>
    </row>
    <row r="8002" spans="2:11" x14ac:dyDescent="0.25">
      <c r="B8002" s="23">
        <v>334</v>
      </c>
      <c r="C8002" s="23">
        <v>7997</v>
      </c>
      <c r="D8002" s="44">
        <v>42338.32708333333</v>
      </c>
      <c r="E8002" s="39" t="s">
        <v>104</v>
      </c>
      <c r="F8002" s="47">
        <f t="shared" si="632"/>
        <v>0.5</v>
      </c>
      <c r="G8002" s="10">
        <v>3.5</v>
      </c>
      <c r="H8002" s="13">
        <f t="shared" si="633"/>
        <v>1.5646361111111109</v>
      </c>
      <c r="I8002" s="16">
        <f t="shared" si="634"/>
        <v>2.7431379335553427</v>
      </c>
      <c r="J8002" s="19">
        <f t="shared" si="635"/>
        <v>3</v>
      </c>
      <c r="K8002" s="13">
        <f t="shared" si="636"/>
        <v>1.1945358807900612E-2</v>
      </c>
    </row>
    <row r="8003" spans="2:11" x14ac:dyDescent="0.25">
      <c r="B8003" s="23">
        <v>334</v>
      </c>
      <c r="C8003" s="23">
        <v>7998</v>
      </c>
      <c r="D8003" s="44">
        <v>42338.368750000001</v>
      </c>
      <c r="E8003" s="39" t="s">
        <v>104</v>
      </c>
      <c r="F8003" s="47">
        <f t="shared" si="632"/>
        <v>0.5</v>
      </c>
      <c r="G8003" s="10">
        <v>8.1</v>
      </c>
      <c r="H8003" s="13">
        <f t="shared" si="633"/>
        <v>3.6210149999999994</v>
      </c>
      <c r="I8003" s="16">
        <f t="shared" si="634"/>
        <v>6.3484049319423645</v>
      </c>
      <c r="J8003" s="19">
        <f t="shared" si="635"/>
        <v>7</v>
      </c>
      <c r="K8003" s="13">
        <f t="shared" si="636"/>
        <v>0.14806421994704388</v>
      </c>
    </row>
    <row r="8004" spans="2:11" x14ac:dyDescent="0.25">
      <c r="B8004" s="23">
        <v>334</v>
      </c>
      <c r="C8004" s="23">
        <v>7999</v>
      </c>
      <c r="D8004" s="44">
        <v>42338.410416666666</v>
      </c>
      <c r="E8004" s="39" t="s">
        <v>104</v>
      </c>
      <c r="F8004" s="47">
        <f t="shared" si="632"/>
        <v>0.5</v>
      </c>
      <c r="G8004" s="10">
        <v>8.1</v>
      </c>
      <c r="H8004" s="13">
        <f t="shared" si="633"/>
        <v>3.6210149999999994</v>
      </c>
      <c r="I8004" s="16">
        <f t="shared" si="634"/>
        <v>6.3484049319423645</v>
      </c>
      <c r="J8004" s="19">
        <f t="shared" si="635"/>
        <v>7</v>
      </c>
      <c r="K8004" s="13">
        <f t="shared" si="636"/>
        <v>0.14806421994704388</v>
      </c>
    </row>
    <row r="8005" spans="2:11" x14ac:dyDescent="0.25">
      <c r="B8005" s="23">
        <v>334</v>
      </c>
      <c r="C8005" s="23">
        <v>8000</v>
      </c>
      <c r="D8005" s="44">
        <v>42338.45208333333</v>
      </c>
      <c r="E8005" s="39" t="s">
        <v>104</v>
      </c>
      <c r="F8005" s="47">
        <f t="shared" si="632"/>
        <v>0.5</v>
      </c>
      <c r="G8005" s="10">
        <v>3.5</v>
      </c>
      <c r="H8005" s="13">
        <f t="shared" si="633"/>
        <v>1.5646361111111109</v>
      </c>
      <c r="I8005" s="16">
        <f t="shared" si="634"/>
        <v>2.7431379335553427</v>
      </c>
      <c r="J8005" s="19">
        <f t="shared" si="635"/>
        <v>3</v>
      </c>
      <c r="K8005" s="13">
        <f t="shared" si="636"/>
        <v>1.1945358807900612E-2</v>
      </c>
    </row>
    <row r="8006" spans="2:11" x14ac:dyDescent="0.25">
      <c r="B8006" s="23">
        <v>334</v>
      </c>
      <c r="C8006" s="23">
        <v>8001</v>
      </c>
      <c r="D8006" s="44">
        <v>42338.493750000001</v>
      </c>
      <c r="E8006" s="39" t="s">
        <v>104</v>
      </c>
      <c r="F8006" s="47">
        <f t="shared" ref="F8006:F8069" si="637">+VLOOKUP(E8006,$R$6:$S$25,2,FALSE)</f>
        <v>0.5</v>
      </c>
      <c r="G8006" s="10">
        <v>4.6000000000000005</v>
      </c>
      <c r="H8006" s="13">
        <f t="shared" ref="H8006:H8069" si="638">+G8006*1609.34/3600</f>
        <v>2.0563788888888892</v>
      </c>
      <c r="I8006" s="16">
        <f t="shared" ref="I8006:I8069" si="639">H8006*(8^0.27)</f>
        <v>3.6052669983870231</v>
      </c>
      <c r="J8006" s="19">
        <f t="shared" ref="J8006:J8069" si="640">IF(AND(I8006&gt;=0,I8006&lt;1),1,IF(AND(I8006&gt;=1,I8006&lt;2),2,IF(AND(I8006&gt;=2,I8006&lt;3),3,IF(AND(I8006&gt;=3,I8006&lt;4),4,IF(AND(I8006&gt;=4,I8006&lt;5),5,IF(AND(I8006&gt;=5,I8006&lt;6),6,IF(AND(I8006&gt;=6,I8006&lt;7),7,IF(AND(I8006&gt;=7,I8006&lt;8),8,IF(AND(I8006&gt;=8,I8006&lt;9),9,IF(AND(I8006&gt;=9,I8006&lt;10),10,IF(AND(I8006&gt;=10,I8006&lt;11),11,IF(AND(I8006&gt;=11,I8006&lt;12),12,IF(AND(I8006&gt;=12,I8006&lt;13),13,IF(AND(I8006&gt;=13,I8006&lt;14),14,IF(AND(I8006&gt;=14,I8006&lt;15),15,IF(AND(I8006&gt;=15,I8006&lt;25),16,IF(I8006&gt;25,17,0)))))))))))))))))</f>
        <v>4</v>
      </c>
      <c r="K8006" s="13">
        <f t="shared" ref="K8006:K8069" si="641">MIN((I8006/$L$5)^3*$K$5,$K$5)</f>
        <v>2.7118680931214341E-2</v>
      </c>
    </row>
    <row r="8007" spans="2:11" x14ac:dyDescent="0.25">
      <c r="B8007" s="23">
        <v>334</v>
      </c>
      <c r="C8007" s="23">
        <v>8002</v>
      </c>
      <c r="D8007" s="44">
        <v>42338.535416666666</v>
      </c>
      <c r="E8007" s="39" t="s">
        <v>104</v>
      </c>
      <c r="F8007" s="47">
        <f t="shared" si="637"/>
        <v>0.5</v>
      </c>
      <c r="G8007" s="10">
        <v>8.1</v>
      </c>
      <c r="H8007" s="13">
        <f t="shared" si="638"/>
        <v>3.6210149999999994</v>
      </c>
      <c r="I8007" s="16">
        <f t="shared" si="639"/>
        <v>6.3484049319423645</v>
      </c>
      <c r="J8007" s="19">
        <f t="shared" si="640"/>
        <v>7</v>
      </c>
      <c r="K8007" s="13">
        <f t="shared" si="641"/>
        <v>0.14806421994704388</v>
      </c>
    </row>
    <row r="8008" spans="2:11" x14ac:dyDescent="0.25">
      <c r="B8008" s="23">
        <v>334</v>
      </c>
      <c r="C8008" s="23">
        <v>8003</v>
      </c>
      <c r="D8008" s="44">
        <v>42338.57708333333</v>
      </c>
      <c r="E8008" s="39" t="s">
        <v>104</v>
      </c>
      <c r="F8008" s="47">
        <f t="shared" si="637"/>
        <v>0.5</v>
      </c>
      <c r="G8008" s="10">
        <v>5.8</v>
      </c>
      <c r="H8008" s="13">
        <f t="shared" si="638"/>
        <v>2.5928255555555553</v>
      </c>
      <c r="I8008" s="16">
        <f t="shared" si="639"/>
        <v>4.5457714327488539</v>
      </c>
      <c r="J8008" s="19">
        <f t="shared" si="640"/>
        <v>5</v>
      </c>
      <c r="K8008" s="13">
        <f t="shared" si="641"/>
        <v>5.4359949801215252E-2</v>
      </c>
    </row>
    <row r="8009" spans="2:11" x14ac:dyDescent="0.25">
      <c r="B8009" s="23">
        <v>334</v>
      </c>
      <c r="C8009" s="23">
        <v>8004</v>
      </c>
      <c r="D8009" s="44">
        <v>42338.618750000001</v>
      </c>
      <c r="E8009" s="39" t="s">
        <v>104</v>
      </c>
      <c r="F8009" s="47">
        <f t="shared" si="637"/>
        <v>0.5</v>
      </c>
      <c r="G8009" s="10">
        <v>5.8</v>
      </c>
      <c r="H8009" s="13">
        <f t="shared" si="638"/>
        <v>2.5928255555555553</v>
      </c>
      <c r="I8009" s="16">
        <f t="shared" si="639"/>
        <v>4.5457714327488539</v>
      </c>
      <c r="J8009" s="19">
        <f t="shared" si="640"/>
        <v>5</v>
      </c>
      <c r="K8009" s="13">
        <f t="shared" si="641"/>
        <v>5.4359949801215252E-2</v>
      </c>
    </row>
    <row r="8010" spans="2:11" x14ac:dyDescent="0.25">
      <c r="B8010" s="23">
        <v>334</v>
      </c>
      <c r="C8010" s="23">
        <v>8005</v>
      </c>
      <c r="D8010" s="44">
        <v>42338.660416666666</v>
      </c>
      <c r="E8010" s="39" t="s">
        <v>102</v>
      </c>
      <c r="F8010" s="47">
        <f t="shared" si="637"/>
        <v>1</v>
      </c>
      <c r="G8010" s="10">
        <v>6.9</v>
      </c>
      <c r="H8010" s="13">
        <f t="shared" si="638"/>
        <v>3.0845683333333334</v>
      </c>
      <c r="I8010" s="16">
        <f t="shared" si="639"/>
        <v>5.4079004975805338</v>
      </c>
      <c r="J8010" s="19">
        <f t="shared" si="640"/>
        <v>6</v>
      </c>
      <c r="K8010" s="13">
        <f t="shared" si="641"/>
        <v>9.1525548142848398E-2</v>
      </c>
    </row>
    <row r="8011" spans="2:11" x14ac:dyDescent="0.25">
      <c r="B8011" s="23">
        <v>334</v>
      </c>
      <c r="C8011" s="23">
        <v>8006</v>
      </c>
      <c r="D8011" s="44">
        <v>42338.70208333333</v>
      </c>
      <c r="E8011" s="39" t="s">
        <v>102</v>
      </c>
      <c r="F8011" s="47">
        <f t="shared" si="637"/>
        <v>1</v>
      </c>
      <c r="G8011" s="10">
        <v>4.6000000000000005</v>
      </c>
      <c r="H8011" s="13">
        <f t="shared" si="638"/>
        <v>2.0563788888888892</v>
      </c>
      <c r="I8011" s="16">
        <f t="shared" si="639"/>
        <v>3.6052669983870231</v>
      </c>
      <c r="J8011" s="19">
        <f t="shared" si="640"/>
        <v>4</v>
      </c>
      <c r="K8011" s="13">
        <f t="shared" si="641"/>
        <v>2.7118680931214341E-2</v>
      </c>
    </row>
    <row r="8012" spans="2:11" x14ac:dyDescent="0.25">
      <c r="B8012" s="23">
        <v>334</v>
      </c>
      <c r="C8012" s="23">
        <v>8007</v>
      </c>
      <c r="D8012" s="44">
        <v>42338.743750000001</v>
      </c>
      <c r="E8012" s="39" t="s">
        <v>102</v>
      </c>
      <c r="F8012" s="47">
        <f t="shared" si="637"/>
        <v>1</v>
      </c>
      <c r="G8012" s="10">
        <v>3.5</v>
      </c>
      <c r="H8012" s="13">
        <f t="shared" si="638"/>
        <v>1.5646361111111109</v>
      </c>
      <c r="I8012" s="16">
        <f t="shared" si="639"/>
        <v>2.7431379335553427</v>
      </c>
      <c r="J8012" s="19">
        <f t="shared" si="640"/>
        <v>3</v>
      </c>
      <c r="K8012" s="13">
        <f t="shared" si="641"/>
        <v>1.1945358807900612E-2</v>
      </c>
    </row>
    <row r="8013" spans="2:11" x14ac:dyDescent="0.25">
      <c r="B8013" s="23">
        <v>334</v>
      </c>
      <c r="C8013" s="23">
        <v>8008</v>
      </c>
      <c r="D8013" s="44">
        <v>42338.785416666666</v>
      </c>
      <c r="E8013" s="39" t="s">
        <v>102</v>
      </c>
      <c r="F8013" s="47">
        <f t="shared" si="637"/>
        <v>1</v>
      </c>
      <c r="G8013" s="10">
        <v>4.6000000000000005</v>
      </c>
      <c r="H8013" s="13">
        <f t="shared" si="638"/>
        <v>2.0563788888888892</v>
      </c>
      <c r="I8013" s="16">
        <f t="shared" si="639"/>
        <v>3.6052669983870231</v>
      </c>
      <c r="J8013" s="19">
        <f t="shared" si="640"/>
        <v>4</v>
      </c>
      <c r="K8013" s="13">
        <f t="shared" si="641"/>
        <v>2.7118680931214341E-2</v>
      </c>
    </row>
    <row r="8014" spans="2:11" x14ac:dyDescent="0.25">
      <c r="B8014" s="23">
        <v>334</v>
      </c>
      <c r="C8014" s="23">
        <v>8009</v>
      </c>
      <c r="D8014" s="44">
        <v>42338.82708333333</v>
      </c>
      <c r="E8014" s="39" t="s">
        <v>102</v>
      </c>
      <c r="F8014" s="47">
        <f t="shared" si="637"/>
        <v>1</v>
      </c>
      <c r="G8014" s="10">
        <v>3.5</v>
      </c>
      <c r="H8014" s="13">
        <f t="shared" si="638"/>
        <v>1.5646361111111109</v>
      </c>
      <c r="I8014" s="16">
        <f t="shared" si="639"/>
        <v>2.7431379335553427</v>
      </c>
      <c r="J8014" s="19">
        <f t="shared" si="640"/>
        <v>3</v>
      </c>
      <c r="K8014" s="13">
        <f t="shared" si="641"/>
        <v>1.1945358807900612E-2</v>
      </c>
    </row>
    <row r="8015" spans="2:11" x14ac:dyDescent="0.25">
      <c r="B8015" s="23">
        <v>334</v>
      </c>
      <c r="C8015" s="23">
        <v>8010</v>
      </c>
      <c r="D8015" s="44">
        <v>42338.868750000001</v>
      </c>
      <c r="E8015" s="39" t="s">
        <v>102</v>
      </c>
      <c r="F8015" s="47">
        <f t="shared" si="637"/>
        <v>1</v>
      </c>
      <c r="G8015" s="10">
        <v>3.5</v>
      </c>
      <c r="H8015" s="13">
        <f t="shared" si="638"/>
        <v>1.5646361111111109</v>
      </c>
      <c r="I8015" s="16">
        <f t="shared" si="639"/>
        <v>2.7431379335553427</v>
      </c>
      <c r="J8015" s="19">
        <f t="shared" si="640"/>
        <v>3</v>
      </c>
      <c r="K8015" s="13">
        <f t="shared" si="641"/>
        <v>1.1945358807900612E-2</v>
      </c>
    </row>
    <row r="8016" spans="2:11" x14ac:dyDescent="0.25">
      <c r="B8016" s="23">
        <v>334</v>
      </c>
      <c r="C8016" s="23">
        <v>8011</v>
      </c>
      <c r="D8016" s="44">
        <v>42338.910416666666</v>
      </c>
      <c r="E8016" s="39" t="s">
        <v>102</v>
      </c>
      <c r="F8016" s="47">
        <f t="shared" si="637"/>
        <v>1</v>
      </c>
      <c r="G8016" s="10">
        <v>8.1</v>
      </c>
      <c r="H8016" s="13">
        <f t="shared" si="638"/>
        <v>3.6210149999999994</v>
      </c>
      <c r="I8016" s="16">
        <f t="shared" si="639"/>
        <v>6.3484049319423645</v>
      </c>
      <c r="J8016" s="19">
        <f t="shared" si="640"/>
        <v>7</v>
      </c>
      <c r="K8016" s="13">
        <f t="shared" si="641"/>
        <v>0.14806421994704388</v>
      </c>
    </row>
    <row r="8017" spans="2:12" x14ac:dyDescent="0.25">
      <c r="B8017" s="23">
        <v>334</v>
      </c>
      <c r="C8017" s="23">
        <v>8012</v>
      </c>
      <c r="D8017" s="44">
        <v>42338.95208333333</v>
      </c>
      <c r="E8017" s="39" t="s">
        <v>102</v>
      </c>
      <c r="F8017" s="47">
        <f t="shared" si="637"/>
        <v>1</v>
      </c>
      <c r="G8017" s="10">
        <v>4.6000000000000005</v>
      </c>
      <c r="H8017" s="13">
        <f t="shared" si="638"/>
        <v>2.0563788888888892</v>
      </c>
      <c r="I8017" s="16">
        <f t="shared" si="639"/>
        <v>3.6052669983870231</v>
      </c>
      <c r="J8017" s="19">
        <f t="shared" si="640"/>
        <v>4</v>
      </c>
      <c r="K8017" s="13">
        <f t="shared" si="641"/>
        <v>2.7118680931214341E-2</v>
      </c>
    </row>
    <row r="8018" spans="2:12" x14ac:dyDescent="0.25">
      <c r="B8018" s="23">
        <v>334</v>
      </c>
      <c r="C8018" s="23">
        <v>8013</v>
      </c>
      <c r="D8018" s="44">
        <v>42338.993750000001</v>
      </c>
      <c r="E8018" s="39" t="s">
        <v>102</v>
      </c>
      <c r="F8018" s="47">
        <f t="shared" si="637"/>
        <v>1</v>
      </c>
      <c r="G8018" s="10">
        <v>8.1</v>
      </c>
      <c r="H8018" s="13">
        <f t="shared" si="638"/>
        <v>3.6210149999999994</v>
      </c>
      <c r="I8018" s="16">
        <f t="shared" si="639"/>
        <v>6.3484049319423645</v>
      </c>
      <c r="J8018" s="19">
        <f t="shared" si="640"/>
        <v>7</v>
      </c>
      <c r="K8018" s="13">
        <f t="shared" si="641"/>
        <v>0.14806421994704388</v>
      </c>
    </row>
    <row r="8019" spans="2:12" x14ac:dyDescent="0.25">
      <c r="B8019" s="23">
        <v>334</v>
      </c>
      <c r="C8019" s="23">
        <v>8014</v>
      </c>
      <c r="D8019" s="44">
        <v>42339.035416666666</v>
      </c>
      <c r="E8019" s="39" t="s">
        <v>102</v>
      </c>
      <c r="F8019" s="47">
        <f t="shared" si="637"/>
        <v>1</v>
      </c>
      <c r="G8019" s="10">
        <v>3.5</v>
      </c>
      <c r="H8019" s="13">
        <f t="shared" si="638"/>
        <v>1.5646361111111109</v>
      </c>
      <c r="I8019" s="16">
        <f t="shared" si="639"/>
        <v>2.7431379335553427</v>
      </c>
      <c r="J8019" s="19">
        <f t="shared" si="640"/>
        <v>3</v>
      </c>
      <c r="K8019" s="13">
        <f t="shared" si="641"/>
        <v>1.1945358807900612E-2</v>
      </c>
      <c r="L8019" s="56"/>
    </row>
    <row r="8020" spans="2:12" x14ac:dyDescent="0.25">
      <c r="B8020" s="23">
        <v>334</v>
      </c>
      <c r="C8020" s="23">
        <v>8015</v>
      </c>
      <c r="D8020" s="44">
        <v>42339.07708333333</v>
      </c>
      <c r="E8020" s="39" t="s">
        <v>102</v>
      </c>
      <c r="F8020" s="47">
        <f t="shared" si="637"/>
        <v>1</v>
      </c>
      <c r="G8020" s="10">
        <v>5.8</v>
      </c>
      <c r="H8020" s="13">
        <f t="shared" si="638"/>
        <v>2.5928255555555553</v>
      </c>
      <c r="I8020" s="16">
        <f t="shared" si="639"/>
        <v>4.5457714327488539</v>
      </c>
      <c r="J8020" s="19">
        <f t="shared" si="640"/>
        <v>5</v>
      </c>
      <c r="K8020" s="13">
        <f t="shared" si="641"/>
        <v>5.4359949801215252E-2</v>
      </c>
      <c r="L8020" s="56"/>
    </row>
    <row r="8021" spans="2:12" x14ac:dyDescent="0.25">
      <c r="B8021" s="23">
        <v>334</v>
      </c>
      <c r="C8021" s="23">
        <v>8016</v>
      </c>
      <c r="D8021" s="44">
        <v>42339.118750000001</v>
      </c>
      <c r="E8021" s="39" t="s">
        <v>102</v>
      </c>
      <c r="F8021" s="47">
        <f t="shared" si="637"/>
        <v>1</v>
      </c>
      <c r="G8021" s="10">
        <v>3.5</v>
      </c>
      <c r="H8021" s="13">
        <f t="shared" si="638"/>
        <v>1.5646361111111109</v>
      </c>
      <c r="I8021" s="16">
        <f t="shared" si="639"/>
        <v>2.7431379335553427</v>
      </c>
      <c r="J8021" s="19">
        <f t="shared" si="640"/>
        <v>3</v>
      </c>
      <c r="K8021" s="13">
        <f t="shared" si="641"/>
        <v>1.1945358807900612E-2</v>
      </c>
      <c r="L8021" s="56"/>
    </row>
    <row r="8022" spans="2:12" x14ac:dyDescent="0.25">
      <c r="B8022" s="23">
        <v>335</v>
      </c>
      <c r="C8022" s="23">
        <v>8017</v>
      </c>
      <c r="D8022" s="44">
        <v>42339.160416666666</v>
      </c>
      <c r="E8022" s="39" t="s">
        <v>104</v>
      </c>
      <c r="F8022" s="47">
        <f t="shared" si="637"/>
        <v>0.5</v>
      </c>
      <c r="G8022" s="10">
        <v>3.5</v>
      </c>
      <c r="H8022" s="13">
        <f t="shared" si="638"/>
        <v>1.5646361111111109</v>
      </c>
      <c r="I8022" s="16">
        <f t="shared" si="639"/>
        <v>2.7431379335553427</v>
      </c>
      <c r="J8022" s="19">
        <f t="shared" si="640"/>
        <v>3</v>
      </c>
      <c r="K8022" s="13">
        <f t="shared" si="641"/>
        <v>1.1945358807900612E-2</v>
      </c>
      <c r="L8022" s="56"/>
    </row>
    <row r="8023" spans="2:12" x14ac:dyDescent="0.25">
      <c r="B8023" s="23">
        <v>335</v>
      </c>
      <c r="C8023" s="23">
        <v>8018</v>
      </c>
      <c r="D8023" s="44">
        <v>42339.20208333333</v>
      </c>
      <c r="E8023" s="39" t="s">
        <v>104</v>
      </c>
      <c r="F8023" s="47">
        <f t="shared" si="637"/>
        <v>0.5</v>
      </c>
      <c r="G8023" s="10">
        <v>3.5</v>
      </c>
      <c r="H8023" s="13">
        <f t="shared" si="638"/>
        <v>1.5646361111111109</v>
      </c>
      <c r="I8023" s="16">
        <f t="shared" si="639"/>
        <v>2.7431379335553427</v>
      </c>
      <c r="J8023" s="19">
        <f t="shared" si="640"/>
        <v>3</v>
      </c>
      <c r="K8023" s="13">
        <f t="shared" si="641"/>
        <v>1.1945358807900612E-2</v>
      </c>
      <c r="L8023" s="56"/>
    </row>
    <row r="8024" spans="2:12" x14ac:dyDescent="0.25">
      <c r="B8024" s="23">
        <v>335</v>
      </c>
      <c r="C8024" s="23">
        <v>8019</v>
      </c>
      <c r="D8024" s="44">
        <v>42339.243750000001</v>
      </c>
      <c r="E8024" s="39" t="s">
        <v>104</v>
      </c>
      <c r="F8024" s="47">
        <f t="shared" si="637"/>
        <v>0.5</v>
      </c>
      <c r="G8024" s="10">
        <v>3.5</v>
      </c>
      <c r="H8024" s="13">
        <f t="shared" si="638"/>
        <v>1.5646361111111109</v>
      </c>
      <c r="I8024" s="16">
        <f t="shared" si="639"/>
        <v>2.7431379335553427</v>
      </c>
      <c r="J8024" s="19">
        <f t="shared" si="640"/>
        <v>3</v>
      </c>
      <c r="K8024" s="13">
        <f t="shared" si="641"/>
        <v>1.1945358807900612E-2</v>
      </c>
      <c r="L8024" s="56"/>
    </row>
    <row r="8025" spans="2:12" x14ac:dyDescent="0.25">
      <c r="B8025" s="23">
        <v>335</v>
      </c>
      <c r="C8025" s="23">
        <v>8020</v>
      </c>
      <c r="D8025" s="44">
        <v>42339.285416666666</v>
      </c>
      <c r="E8025" s="39" t="s">
        <v>104</v>
      </c>
      <c r="F8025" s="47">
        <f t="shared" si="637"/>
        <v>0.5</v>
      </c>
      <c r="G8025" s="10">
        <v>5.8</v>
      </c>
      <c r="H8025" s="13">
        <f t="shared" si="638"/>
        <v>2.5928255555555553</v>
      </c>
      <c r="I8025" s="16">
        <f t="shared" si="639"/>
        <v>4.5457714327488539</v>
      </c>
      <c r="J8025" s="19">
        <f t="shared" si="640"/>
        <v>5</v>
      </c>
      <c r="K8025" s="13">
        <f t="shared" si="641"/>
        <v>5.4359949801215252E-2</v>
      </c>
      <c r="L8025" s="56"/>
    </row>
    <row r="8026" spans="2:12" x14ac:dyDescent="0.25">
      <c r="B8026" s="23">
        <v>335</v>
      </c>
      <c r="C8026" s="23">
        <v>8021</v>
      </c>
      <c r="D8026" s="44">
        <v>42339.32708333333</v>
      </c>
      <c r="E8026" s="39" t="s">
        <v>104</v>
      </c>
      <c r="F8026" s="47">
        <f t="shared" si="637"/>
        <v>0.5</v>
      </c>
      <c r="G8026" s="10">
        <v>4.5999999999999996</v>
      </c>
      <c r="H8026" s="13">
        <f t="shared" si="638"/>
        <v>2.0563788888888888</v>
      </c>
      <c r="I8026" s="16">
        <f t="shared" si="639"/>
        <v>3.6052669983870222</v>
      </c>
      <c r="J8026" s="19">
        <f t="shared" si="640"/>
        <v>4</v>
      </c>
      <c r="K8026" s="13">
        <f t="shared" si="641"/>
        <v>2.7118680931214324E-2</v>
      </c>
      <c r="L8026" s="56"/>
    </row>
    <row r="8027" spans="2:12" x14ac:dyDescent="0.25">
      <c r="B8027" s="23">
        <v>335</v>
      </c>
      <c r="C8027" s="23">
        <v>8022</v>
      </c>
      <c r="D8027" s="44">
        <v>42339.368750000001</v>
      </c>
      <c r="E8027" s="39" t="s">
        <v>104</v>
      </c>
      <c r="F8027" s="47">
        <f t="shared" si="637"/>
        <v>0.5</v>
      </c>
      <c r="G8027" s="10">
        <v>3.5</v>
      </c>
      <c r="H8027" s="13">
        <f t="shared" si="638"/>
        <v>1.5646361111111109</v>
      </c>
      <c r="I8027" s="16">
        <f t="shared" si="639"/>
        <v>2.7431379335553427</v>
      </c>
      <c r="J8027" s="19">
        <f t="shared" si="640"/>
        <v>3</v>
      </c>
      <c r="K8027" s="13">
        <f t="shared" si="641"/>
        <v>1.1945358807900612E-2</v>
      </c>
      <c r="L8027" s="56"/>
    </row>
    <row r="8028" spans="2:12" x14ac:dyDescent="0.25">
      <c r="B8028" s="23">
        <v>335</v>
      </c>
      <c r="C8028" s="23">
        <v>8023</v>
      </c>
      <c r="D8028" s="44">
        <v>42339.410416666666</v>
      </c>
      <c r="E8028" s="39" t="s">
        <v>104</v>
      </c>
      <c r="F8028" s="47">
        <f t="shared" si="637"/>
        <v>0.5</v>
      </c>
      <c r="G8028" s="10">
        <v>3.5</v>
      </c>
      <c r="H8028" s="13">
        <f t="shared" si="638"/>
        <v>1.5646361111111109</v>
      </c>
      <c r="I8028" s="16">
        <f t="shared" si="639"/>
        <v>2.7431379335553427</v>
      </c>
      <c r="J8028" s="19">
        <f t="shared" si="640"/>
        <v>3</v>
      </c>
      <c r="K8028" s="13">
        <f t="shared" si="641"/>
        <v>1.1945358807900612E-2</v>
      </c>
      <c r="L8028" s="56"/>
    </row>
    <row r="8029" spans="2:12" x14ac:dyDescent="0.25">
      <c r="B8029" s="23">
        <v>335</v>
      </c>
      <c r="C8029" s="23">
        <v>8024</v>
      </c>
      <c r="D8029" s="44">
        <v>42339.45208333333</v>
      </c>
      <c r="E8029" s="39" t="s">
        <v>104</v>
      </c>
      <c r="F8029" s="47">
        <f t="shared" si="637"/>
        <v>0.5</v>
      </c>
      <c r="G8029" s="10">
        <v>4.5999999999999996</v>
      </c>
      <c r="H8029" s="13">
        <f t="shared" si="638"/>
        <v>2.0563788888888888</v>
      </c>
      <c r="I8029" s="16">
        <f t="shared" si="639"/>
        <v>3.6052669983870222</v>
      </c>
      <c r="J8029" s="19">
        <f t="shared" si="640"/>
        <v>4</v>
      </c>
      <c r="K8029" s="13">
        <f t="shared" si="641"/>
        <v>2.7118680931214324E-2</v>
      </c>
      <c r="L8029" s="56"/>
    </row>
    <row r="8030" spans="2:12" x14ac:dyDescent="0.25">
      <c r="B8030" s="23">
        <v>335</v>
      </c>
      <c r="C8030" s="23">
        <v>8025</v>
      </c>
      <c r="D8030" s="44">
        <v>42339.493750000001</v>
      </c>
      <c r="E8030" s="39" t="s">
        <v>104</v>
      </c>
      <c r="F8030" s="47">
        <f t="shared" si="637"/>
        <v>0.5</v>
      </c>
      <c r="G8030" s="10">
        <v>3.5</v>
      </c>
      <c r="H8030" s="13">
        <f t="shared" si="638"/>
        <v>1.5646361111111109</v>
      </c>
      <c r="I8030" s="16">
        <f t="shared" si="639"/>
        <v>2.7431379335553427</v>
      </c>
      <c r="J8030" s="19">
        <f t="shared" si="640"/>
        <v>3</v>
      </c>
      <c r="K8030" s="13">
        <f t="shared" si="641"/>
        <v>1.1945358807900612E-2</v>
      </c>
      <c r="L8030" s="56"/>
    </row>
    <row r="8031" spans="2:12" x14ac:dyDescent="0.25">
      <c r="B8031" s="23">
        <v>335</v>
      </c>
      <c r="C8031" s="23">
        <v>8026</v>
      </c>
      <c r="D8031" s="44">
        <v>42339.535416666666</v>
      </c>
      <c r="E8031" s="39" t="s">
        <v>104</v>
      </c>
      <c r="F8031" s="47">
        <f t="shared" si="637"/>
        <v>0.5</v>
      </c>
      <c r="G8031" s="10">
        <v>3.5</v>
      </c>
      <c r="H8031" s="13">
        <f t="shared" si="638"/>
        <v>1.5646361111111109</v>
      </c>
      <c r="I8031" s="16">
        <f t="shared" si="639"/>
        <v>2.7431379335553427</v>
      </c>
      <c r="J8031" s="19">
        <f t="shared" si="640"/>
        <v>3</v>
      </c>
      <c r="K8031" s="13">
        <f t="shared" si="641"/>
        <v>1.1945358807900612E-2</v>
      </c>
      <c r="L8031" s="56"/>
    </row>
    <row r="8032" spans="2:12" x14ac:dyDescent="0.25">
      <c r="B8032" s="23">
        <v>335</v>
      </c>
      <c r="C8032" s="23">
        <v>8027</v>
      </c>
      <c r="D8032" s="44">
        <v>42339.57708333333</v>
      </c>
      <c r="E8032" s="39" t="s">
        <v>102</v>
      </c>
      <c r="F8032" s="47">
        <f t="shared" si="637"/>
        <v>1</v>
      </c>
      <c r="G8032" s="10">
        <v>3.5</v>
      </c>
      <c r="H8032" s="13">
        <f t="shared" si="638"/>
        <v>1.5646361111111109</v>
      </c>
      <c r="I8032" s="16">
        <f t="shared" si="639"/>
        <v>2.7431379335553427</v>
      </c>
      <c r="J8032" s="19">
        <f t="shared" si="640"/>
        <v>3</v>
      </c>
      <c r="K8032" s="13">
        <f t="shared" si="641"/>
        <v>1.1945358807900612E-2</v>
      </c>
      <c r="L8032" s="56"/>
    </row>
    <row r="8033" spans="2:12" x14ac:dyDescent="0.25">
      <c r="B8033" s="23">
        <v>335</v>
      </c>
      <c r="C8033" s="23">
        <v>8028</v>
      </c>
      <c r="D8033" s="44">
        <v>42339.618750000001</v>
      </c>
      <c r="E8033" s="39" t="s">
        <v>102</v>
      </c>
      <c r="F8033" s="47">
        <f t="shared" si="637"/>
        <v>1</v>
      </c>
      <c r="G8033" s="10">
        <v>5.8</v>
      </c>
      <c r="H8033" s="13">
        <f t="shared" si="638"/>
        <v>2.5928255555555553</v>
      </c>
      <c r="I8033" s="16">
        <f t="shared" si="639"/>
        <v>4.5457714327488539</v>
      </c>
      <c r="J8033" s="19">
        <f t="shared" si="640"/>
        <v>5</v>
      </c>
      <c r="K8033" s="13">
        <f t="shared" si="641"/>
        <v>5.4359949801215252E-2</v>
      </c>
      <c r="L8033" s="56"/>
    </row>
    <row r="8034" spans="2:12" x14ac:dyDescent="0.25">
      <c r="B8034" s="23">
        <v>335</v>
      </c>
      <c r="C8034" s="23">
        <v>8029</v>
      </c>
      <c r="D8034" s="44">
        <v>42339.660416666666</v>
      </c>
      <c r="E8034" s="39" t="s">
        <v>102</v>
      </c>
      <c r="F8034" s="47">
        <f t="shared" si="637"/>
        <v>1</v>
      </c>
      <c r="G8034" s="10">
        <v>5.8</v>
      </c>
      <c r="H8034" s="13">
        <f t="shared" si="638"/>
        <v>2.5928255555555553</v>
      </c>
      <c r="I8034" s="16">
        <f t="shared" si="639"/>
        <v>4.5457714327488539</v>
      </c>
      <c r="J8034" s="19">
        <f t="shared" si="640"/>
        <v>5</v>
      </c>
      <c r="K8034" s="13">
        <f t="shared" si="641"/>
        <v>5.4359949801215252E-2</v>
      </c>
      <c r="L8034" s="56"/>
    </row>
    <row r="8035" spans="2:12" x14ac:dyDescent="0.25">
      <c r="B8035" s="23">
        <v>335</v>
      </c>
      <c r="C8035" s="23">
        <v>8030</v>
      </c>
      <c r="D8035" s="44">
        <v>42339.70208333333</v>
      </c>
      <c r="E8035" s="39" t="s">
        <v>102</v>
      </c>
      <c r="F8035" s="47">
        <f t="shared" si="637"/>
        <v>1</v>
      </c>
      <c r="G8035" s="10">
        <v>5.8</v>
      </c>
      <c r="H8035" s="13">
        <f t="shared" si="638"/>
        <v>2.5928255555555553</v>
      </c>
      <c r="I8035" s="16">
        <f t="shared" si="639"/>
        <v>4.5457714327488539</v>
      </c>
      <c r="J8035" s="19">
        <f t="shared" si="640"/>
        <v>5</v>
      </c>
      <c r="K8035" s="13">
        <f t="shared" si="641"/>
        <v>5.4359949801215252E-2</v>
      </c>
      <c r="L8035" s="56"/>
    </row>
    <row r="8036" spans="2:12" x14ac:dyDescent="0.25">
      <c r="B8036" s="23">
        <v>335</v>
      </c>
      <c r="C8036" s="23">
        <v>8031</v>
      </c>
      <c r="D8036" s="44">
        <v>42339.743750000001</v>
      </c>
      <c r="E8036" s="39" t="s">
        <v>102</v>
      </c>
      <c r="F8036" s="47">
        <f t="shared" si="637"/>
        <v>1</v>
      </c>
      <c r="G8036" s="10">
        <v>4.5999999999999996</v>
      </c>
      <c r="H8036" s="13">
        <f t="shared" si="638"/>
        <v>2.0563788888888888</v>
      </c>
      <c r="I8036" s="16">
        <f t="shared" si="639"/>
        <v>3.6052669983870222</v>
      </c>
      <c r="J8036" s="19">
        <f t="shared" si="640"/>
        <v>4</v>
      </c>
      <c r="K8036" s="13">
        <f t="shared" si="641"/>
        <v>2.7118680931214324E-2</v>
      </c>
      <c r="L8036" s="56"/>
    </row>
    <row r="8037" spans="2:12" x14ac:dyDescent="0.25">
      <c r="B8037" s="23">
        <v>335</v>
      </c>
      <c r="C8037" s="23">
        <v>8032</v>
      </c>
      <c r="D8037" s="44">
        <v>42339.785416666666</v>
      </c>
      <c r="E8037" s="39" t="s">
        <v>102</v>
      </c>
      <c r="F8037" s="47">
        <f t="shared" si="637"/>
        <v>1</v>
      </c>
      <c r="G8037" s="10">
        <v>3.5</v>
      </c>
      <c r="H8037" s="13">
        <f t="shared" si="638"/>
        <v>1.5646361111111109</v>
      </c>
      <c r="I8037" s="16">
        <f t="shared" si="639"/>
        <v>2.7431379335553427</v>
      </c>
      <c r="J8037" s="19">
        <f t="shared" si="640"/>
        <v>3</v>
      </c>
      <c r="K8037" s="13">
        <f t="shared" si="641"/>
        <v>1.1945358807900612E-2</v>
      </c>
      <c r="L8037" s="56"/>
    </row>
    <row r="8038" spans="2:12" x14ac:dyDescent="0.25">
      <c r="B8038" s="23">
        <v>335</v>
      </c>
      <c r="C8038" s="23">
        <v>8033</v>
      </c>
      <c r="D8038" s="44">
        <v>42339.82708333333</v>
      </c>
      <c r="E8038" s="39" t="s">
        <v>102</v>
      </c>
      <c r="F8038" s="47">
        <f t="shared" si="637"/>
        <v>1</v>
      </c>
      <c r="G8038" s="10">
        <v>3.5</v>
      </c>
      <c r="H8038" s="13">
        <f t="shared" si="638"/>
        <v>1.5646361111111109</v>
      </c>
      <c r="I8038" s="16">
        <f t="shared" si="639"/>
        <v>2.7431379335553427</v>
      </c>
      <c r="J8038" s="19">
        <f t="shared" si="640"/>
        <v>3</v>
      </c>
      <c r="K8038" s="13">
        <f t="shared" si="641"/>
        <v>1.1945358807900612E-2</v>
      </c>
      <c r="L8038" s="56"/>
    </row>
    <row r="8039" spans="2:12" x14ac:dyDescent="0.25">
      <c r="B8039" s="23">
        <v>335</v>
      </c>
      <c r="C8039" s="23">
        <v>8034</v>
      </c>
      <c r="D8039" s="44">
        <v>42339.868750000001</v>
      </c>
      <c r="E8039" s="39" t="s">
        <v>102</v>
      </c>
      <c r="F8039" s="47">
        <f t="shared" si="637"/>
        <v>1</v>
      </c>
      <c r="G8039" s="10">
        <v>3.5</v>
      </c>
      <c r="H8039" s="13">
        <f t="shared" si="638"/>
        <v>1.5646361111111109</v>
      </c>
      <c r="I8039" s="16">
        <f t="shared" si="639"/>
        <v>2.7431379335553427</v>
      </c>
      <c r="J8039" s="19">
        <f t="shared" si="640"/>
        <v>3</v>
      </c>
      <c r="K8039" s="13">
        <f t="shared" si="641"/>
        <v>1.1945358807900612E-2</v>
      </c>
      <c r="L8039" s="56"/>
    </row>
    <row r="8040" spans="2:12" x14ac:dyDescent="0.25">
      <c r="B8040" s="23">
        <v>335</v>
      </c>
      <c r="C8040" s="23">
        <v>8035</v>
      </c>
      <c r="D8040" s="44">
        <v>42339.910416666666</v>
      </c>
      <c r="E8040" s="39" t="s">
        <v>102</v>
      </c>
      <c r="F8040" s="47">
        <f t="shared" si="637"/>
        <v>1</v>
      </c>
      <c r="G8040" s="10">
        <v>3.5</v>
      </c>
      <c r="H8040" s="13">
        <f t="shared" si="638"/>
        <v>1.5646361111111109</v>
      </c>
      <c r="I8040" s="16">
        <f t="shared" si="639"/>
        <v>2.7431379335553427</v>
      </c>
      <c r="J8040" s="19">
        <f t="shared" si="640"/>
        <v>3</v>
      </c>
      <c r="K8040" s="13">
        <f t="shared" si="641"/>
        <v>1.1945358807900612E-2</v>
      </c>
      <c r="L8040" s="56"/>
    </row>
    <row r="8041" spans="2:12" x14ac:dyDescent="0.25">
      <c r="B8041" s="23">
        <v>335</v>
      </c>
      <c r="C8041" s="23">
        <v>8036</v>
      </c>
      <c r="D8041" s="44">
        <v>42339.95208333333</v>
      </c>
      <c r="E8041" s="39" t="s">
        <v>102</v>
      </c>
      <c r="F8041" s="47">
        <f t="shared" si="637"/>
        <v>1</v>
      </c>
      <c r="G8041" s="10">
        <v>4.5999999999999996</v>
      </c>
      <c r="H8041" s="13">
        <f t="shared" si="638"/>
        <v>2.0563788888888888</v>
      </c>
      <c r="I8041" s="16">
        <f t="shared" si="639"/>
        <v>3.6052669983870222</v>
      </c>
      <c r="J8041" s="19">
        <f t="shared" si="640"/>
        <v>4</v>
      </c>
      <c r="K8041" s="13">
        <f t="shared" si="641"/>
        <v>2.7118680931214324E-2</v>
      </c>
      <c r="L8041" s="56"/>
    </row>
    <row r="8042" spans="2:12" x14ac:dyDescent="0.25">
      <c r="B8042" s="23">
        <v>335</v>
      </c>
      <c r="C8042" s="23">
        <v>8037</v>
      </c>
      <c r="D8042" s="44">
        <v>42339.993750000001</v>
      </c>
      <c r="E8042" s="39" t="s">
        <v>102</v>
      </c>
      <c r="F8042" s="47">
        <f t="shared" si="637"/>
        <v>1</v>
      </c>
      <c r="G8042" s="10">
        <v>3.5</v>
      </c>
      <c r="H8042" s="13">
        <f t="shared" si="638"/>
        <v>1.5646361111111109</v>
      </c>
      <c r="I8042" s="16">
        <f t="shared" si="639"/>
        <v>2.7431379335553427</v>
      </c>
      <c r="J8042" s="19">
        <f t="shared" si="640"/>
        <v>3</v>
      </c>
      <c r="K8042" s="13">
        <f t="shared" si="641"/>
        <v>1.1945358807900612E-2</v>
      </c>
      <c r="L8042" s="56"/>
    </row>
    <row r="8043" spans="2:12" x14ac:dyDescent="0.25">
      <c r="B8043" s="23">
        <v>335</v>
      </c>
      <c r="C8043" s="23">
        <v>8038</v>
      </c>
      <c r="D8043" s="44">
        <v>42340.035416666666</v>
      </c>
      <c r="E8043" s="39" t="s">
        <v>102</v>
      </c>
      <c r="F8043" s="47">
        <f t="shared" si="637"/>
        <v>1</v>
      </c>
      <c r="G8043" s="10">
        <v>3.5</v>
      </c>
      <c r="H8043" s="13">
        <f t="shared" si="638"/>
        <v>1.5646361111111109</v>
      </c>
      <c r="I8043" s="16">
        <f t="shared" si="639"/>
        <v>2.7431379335553427</v>
      </c>
      <c r="J8043" s="19">
        <f t="shared" si="640"/>
        <v>3</v>
      </c>
      <c r="K8043" s="13">
        <f t="shared" si="641"/>
        <v>1.1945358807900612E-2</v>
      </c>
      <c r="L8043" s="56"/>
    </row>
    <row r="8044" spans="2:12" x14ac:dyDescent="0.25">
      <c r="B8044" s="23">
        <v>335</v>
      </c>
      <c r="C8044" s="23">
        <v>8039</v>
      </c>
      <c r="D8044" s="44">
        <v>42340.07708333333</v>
      </c>
      <c r="E8044" s="39" t="s">
        <v>102</v>
      </c>
      <c r="F8044" s="47">
        <f t="shared" si="637"/>
        <v>1</v>
      </c>
      <c r="G8044" s="10">
        <v>3.5</v>
      </c>
      <c r="H8044" s="13">
        <f t="shared" si="638"/>
        <v>1.5646361111111109</v>
      </c>
      <c r="I8044" s="16">
        <f t="shared" si="639"/>
        <v>2.7431379335553427</v>
      </c>
      <c r="J8044" s="19">
        <f t="shared" si="640"/>
        <v>3</v>
      </c>
      <c r="K8044" s="13">
        <f t="shared" si="641"/>
        <v>1.1945358807900612E-2</v>
      </c>
      <c r="L8044" s="56"/>
    </row>
    <row r="8045" spans="2:12" x14ac:dyDescent="0.25">
      <c r="B8045" s="23">
        <v>335</v>
      </c>
      <c r="C8045" s="23">
        <v>8040</v>
      </c>
      <c r="D8045" s="44">
        <v>42340.118750000001</v>
      </c>
      <c r="E8045" s="39" t="s">
        <v>102</v>
      </c>
      <c r="F8045" s="47">
        <f t="shared" si="637"/>
        <v>1</v>
      </c>
      <c r="G8045" s="10">
        <v>3.5</v>
      </c>
      <c r="H8045" s="13">
        <f t="shared" si="638"/>
        <v>1.5646361111111109</v>
      </c>
      <c r="I8045" s="16">
        <f t="shared" si="639"/>
        <v>2.7431379335553427</v>
      </c>
      <c r="J8045" s="19">
        <f t="shared" si="640"/>
        <v>3</v>
      </c>
      <c r="K8045" s="13">
        <f t="shared" si="641"/>
        <v>1.1945358807900612E-2</v>
      </c>
      <c r="L8045" s="56"/>
    </row>
    <row r="8046" spans="2:12" x14ac:dyDescent="0.25">
      <c r="B8046" s="23">
        <v>336</v>
      </c>
      <c r="C8046" s="23">
        <v>8041</v>
      </c>
      <c r="D8046" s="44">
        <v>42340.160416666666</v>
      </c>
      <c r="E8046" s="39" t="s">
        <v>104</v>
      </c>
      <c r="F8046" s="47">
        <f t="shared" si="637"/>
        <v>0.5</v>
      </c>
      <c r="G8046" s="10">
        <v>5.8</v>
      </c>
      <c r="H8046" s="13">
        <f t="shared" si="638"/>
        <v>2.5928255555555553</v>
      </c>
      <c r="I8046" s="16">
        <f t="shared" si="639"/>
        <v>4.5457714327488539</v>
      </c>
      <c r="J8046" s="19">
        <f t="shared" si="640"/>
        <v>5</v>
      </c>
      <c r="K8046" s="13">
        <f t="shared" si="641"/>
        <v>5.4359949801215252E-2</v>
      </c>
      <c r="L8046" s="56"/>
    </row>
    <row r="8047" spans="2:12" x14ac:dyDescent="0.25">
      <c r="B8047" s="23">
        <v>336</v>
      </c>
      <c r="C8047" s="23">
        <v>8042</v>
      </c>
      <c r="D8047" s="44">
        <v>42340.20208333333</v>
      </c>
      <c r="E8047" s="39" t="s">
        <v>104</v>
      </c>
      <c r="F8047" s="47">
        <f t="shared" si="637"/>
        <v>0.5</v>
      </c>
      <c r="G8047" s="10">
        <v>3.5</v>
      </c>
      <c r="H8047" s="13">
        <f t="shared" si="638"/>
        <v>1.5646361111111109</v>
      </c>
      <c r="I8047" s="16">
        <f t="shared" si="639"/>
        <v>2.7431379335553427</v>
      </c>
      <c r="J8047" s="19">
        <f t="shared" si="640"/>
        <v>3</v>
      </c>
      <c r="K8047" s="13">
        <f t="shared" si="641"/>
        <v>1.1945358807900612E-2</v>
      </c>
      <c r="L8047" s="56"/>
    </row>
    <row r="8048" spans="2:12" x14ac:dyDescent="0.25">
      <c r="B8048" s="23">
        <v>336</v>
      </c>
      <c r="C8048" s="23">
        <v>8043</v>
      </c>
      <c r="D8048" s="44">
        <v>42340.243750000001</v>
      </c>
      <c r="E8048" s="39" t="s">
        <v>104</v>
      </c>
      <c r="F8048" s="47">
        <f t="shared" si="637"/>
        <v>0.5</v>
      </c>
      <c r="G8048" s="10">
        <v>4.5999999999999996</v>
      </c>
      <c r="H8048" s="13">
        <f t="shared" si="638"/>
        <v>2.0563788888888888</v>
      </c>
      <c r="I8048" s="16">
        <f t="shared" si="639"/>
        <v>3.6052669983870222</v>
      </c>
      <c r="J8048" s="19">
        <f t="shared" si="640"/>
        <v>4</v>
      </c>
      <c r="K8048" s="13">
        <f t="shared" si="641"/>
        <v>2.7118680931214324E-2</v>
      </c>
      <c r="L8048" s="56"/>
    </row>
    <row r="8049" spans="2:12" x14ac:dyDescent="0.25">
      <c r="B8049" s="23">
        <v>336</v>
      </c>
      <c r="C8049" s="23">
        <v>8044</v>
      </c>
      <c r="D8049" s="44">
        <v>42340.285416666666</v>
      </c>
      <c r="E8049" s="39" t="s">
        <v>104</v>
      </c>
      <c r="F8049" s="47">
        <f t="shared" si="637"/>
        <v>0.5</v>
      </c>
      <c r="G8049" s="10">
        <v>3.5</v>
      </c>
      <c r="H8049" s="13">
        <f t="shared" si="638"/>
        <v>1.5646361111111109</v>
      </c>
      <c r="I8049" s="16">
        <f t="shared" si="639"/>
        <v>2.7431379335553427</v>
      </c>
      <c r="J8049" s="19">
        <f t="shared" si="640"/>
        <v>3</v>
      </c>
      <c r="K8049" s="13">
        <f t="shared" si="641"/>
        <v>1.1945358807900612E-2</v>
      </c>
      <c r="L8049" s="56"/>
    </row>
    <row r="8050" spans="2:12" x14ac:dyDescent="0.25">
      <c r="B8050" s="23">
        <v>336</v>
      </c>
      <c r="C8050" s="23">
        <v>8045</v>
      </c>
      <c r="D8050" s="44">
        <v>42340.32708333333</v>
      </c>
      <c r="E8050" s="39" t="s">
        <v>102</v>
      </c>
      <c r="F8050" s="47">
        <f t="shared" si="637"/>
        <v>1</v>
      </c>
      <c r="G8050" s="10">
        <v>3.5</v>
      </c>
      <c r="H8050" s="13">
        <f t="shared" si="638"/>
        <v>1.5646361111111109</v>
      </c>
      <c r="I8050" s="16">
        <f t="shared" si="639"/>
        <v>2.7431379335553427</v>
      </c>
      <c r="J8050" s="19">
        <f t="shared" si="640"/>
        <v>3</v>
      </c>
      <c r="K8050" s="13">
        <f t="shared" si="641"/>
        <v>1.1945358807900612E-2</v>
      </c>
      <c r="L8050" s="56"/>
    </row>
    <row r="8051" spans="2:12" x14ac:dyDescent="0.25">
      <c r="B8051" s="23">
        <v>336</v>
      </c>
      <c r="C8051" s="23">
        <v>8046</v>
      </c>
      <c r="D8051" s="44">
        <v>42340.368750000001</v>
      </c>
      <c r="E8051" s="39" t="s">
        <v>102</v>
      </c>
      <c r="F8051" s="47">
        <f t="shared" si="637"/>
        <v>1</v>
      </c>
      <c r="G8051" s="10">
        <v>4.5999999999999996</v>
      </c>
      <c r="H8051" s="13">
        <f t="shared" si="638"/>
        <v>2.0563788888888888</v>
      </c>
      <c r="I8051" s="16">
        <f t="shared" si="639"/>
        <v>3.6052669983870222</v>
      </c>
      <c r="J8051" s="19">
        <f t="shared" si="640"/>
        <v>4</v>
      </c>
      <c r="K8051" s="13">
        <f t="shared" si="641"/>
        <v>2.7118680931214324E-2</v>
      </c>
      <c r="L8051" s="56"/>
    </row>
    <row r="8052" spans="2:12" x14ac:dyDescent="0.25">
      <c r="B8052" s="23">
        <v>336</v>
      </c>
      <c r="C8052" s="23">
        <v>8047</v>
      </c>
      <c r="D8052" s="44">
        <v>42340.410416666666</v>
      </c>
      <c r="E8052" s="39" t="s">
        <v>102</v>
      </c>
      <c r="F8052" s="47">
        <f t="shared" si="637"/>
        <v>1</v>
      </c>
      <c r="G8052" s="10">
        <v>5.8</v>
      </c>
      <c r="H8052" s="13">
        <f t="shared" si="638"/>
        <v>2.5928255555555553</v>
      </c>
      <c r="I8052" s="16">
        <f t="shared" si="639"/>
        <v>4.5457714327488539</v>
      </c>
      <c r="J8052" s="19">
        <f t="shared" si="640"/>
        <v>5</v>
      </c>
      <c r="K8052" s="13">
        <f t="shared" si="641"/>
        <v>5.4359949801215252E-2</v>
      </c>
      <c r="L8052" s="56"/>
    </row>
    <row r="8053" spans="2:12" x14ac:dyDescent="0.25">
      <c r="B8053" s="23">
        <v>336</v>
      </c>
      <c r="C8053" s="23">
        <v>8048</v>
      </c>
      <c r="D8053" s="44">
        <v>42340.45208333333</v>
      </c>
      <c r="E8053" s="39" t="s">
        <v>102</v>
      </c>
      <c r="F8053" s="47">
        <f t="shared" si="637"/>
        <v>1</v>
      </c>
      <c r="G8053" s="10">
        <v>3.5</v>
      </c>
      <c r="H8053" s="13">
        <f t="shared" si="638"/>
        <v>1.5646361111111109</v>
      </c>
      <c r="I8053" s="16">
        <f t="shared" si="639"/>
        <v>2.7431379335553427</v>
      </c>
      <c r="J8053" s="19">
        <f t="shared" si="640"/>
        <v>3</v>
      </c>
      <c r="K8053" s="13">
        <f t="shared" si="641"/>
        <v>1.1945358807900612E-2</v>
      </c>
      <c r="L8053" s="56"/>
    </row>
    <row r="8054" spans="2:12" x14ac:dyDescent="0.25">
      <c r="B8054" s="23">
        <v>336</v>
      </c>
      <c r="C8054" s="23">
        <v>8049</v>
      </c>
      <c r="D8054" s="44">
        <v>42340.493750000001</v>
      </c>
      <c r="E8054" s="39" t="s">
        <v>104</v>
      </c>
      <c r="F8054" s="47">
        <f t="shared" si="637"/>
        <v>0.5</v>
      </c>
      <c r="G8054" s="10">
        <v>3.5</v>
      </c>
      <c r="H8054" s="13">
        <f t="shared" si="638"/>
        <v>1.5646361111111109</v>
      </c>
      <c r="I8054" s="16">
        <f t="shared" si="639"/>
        <v>2.7431379335553427</v>
      </c>
      <c r="J8054" s="19">
        <f t="shared" si="640"/>
        <v>3</v>
      </c>
      <c r="K8054" s="13">
        <f t="shared" si="641"/>
        <v>1.1945358807900612E-2</v>
      </c>
      <c r="L8054" s="56"/>
    </row>
    <row r="8055" spans="2:12" x14ac:dyDescent="0.25">
      <c r="B8055" s="23">
        <v>336</v>
      </c>
      <c r="C8055" s="23">
        <v>8050</v>
      </c>
      <c r="D8055" s="44">
        <v>42340.535416666666</v>
      </c>
      <c r="E8055" s="39" t="s">
        <v>104</v>
      </c>
      <c r="F8055" s="47">
        <f t="shared" si="637"/>
        <v>0.5</v>
      </c>
      <c r="G8055" s="10">
        <v>3.5</v>
      </c>
      <c r="H8055" s="13">
        <f t="shared" si="638"/>
        <v>1.5646361111111109</v>
      </c>
      <c r="I8055" s="16">
        <f t="shared" si="639"/>
        <v>2.7431379335553427</v>
      </c>
      <c r="J8055" s="19">
        <f t="shared" si="640"/>
        <v>3</v>
      </c>
      <c r="K8055" s="13">
        <f t="shared" si="641"/>
        <v>1.1945358807900612E-2</v>
      </c>
      <c r="L8055" s="56"/>
    </row>
    <row r="8056" spans="2:12" x14ac:dyDescent="0.25">
      <c r="B8056" s="23">
        <v>336</v>
      </c>
      <c r="C8056" s="23">
        <v>8051</v>
      </c>
      <c r="D8056" s="44">
        <v>42340.57708333333</v>
      </c>
      <c r="E8056" s="39" t="s">
        <v>104</v>
      </c>
      <c r="F8056" s="47">
        <f t="shared" si="637"/>
        <v>0.5</v>
      </c>
      <c r="G8056" s="10">
        <v>3.5</v>
      </c>
      <c r="H8056" s="13">
        <f t="shared" si="638"/>
        <v>1.5646361111111109</v>
      </c>
      <c r="I8056" s="16">
        <f t="shared" si="639"/>
        <v>2.7431379335553427</v>
      </c>
      <c r="J8056" s="19">
        <f t="shared" si="640"/>
        <v>3</v>
      </c>
      <c r="K8056" s="13">
        <f t="shared" si="641"/>
        <v>1.1945358807900612E-2</v>
      </c>
      <c r="L8056" s="56"/>
    </row>
    <row r="8057" spans="2:12" x14ac:dyDescent="0.25">
      <c r="B8057" s="23">
        <v>336</v>
      </c>
      <c r="C8057" s="23">
        <v>8052</v>
      </c>
      <c r="D8057" s="44">
        <v>42340.618750000001</v>
      </c>
      <c r="E8057" s="39" t="s">
        <v>104</v>
      </c>
      <c r="F8057" s="47">
        <f t="shared" si="637"/>
        <v>0.5</v>
      </c>
      <c r="G8057" s="10">
        <v>3.5</v>
      </c>
      <c r="H8057" s="13">
        <f t="shared" si="638"/>
        <v>1.5646361111111109</v>
      </c>
      <c r="I8057" s="16">
        <f t="shared" si="639"/>
        <v>2.7431379335553427</v>
      </c>
      <c r="J8057" s="19">
        <f t="shared" si="640"/>
        <v>3</v>
      </c>
      <c r="K8057" s="13">
        <f t="shared" si="641"/>
        <v>1.1945358807900612E-2</v>
      </c>
      <c r="L8057" s="56"/>
    </row>
    <row r="8058" spans="2:12" x14ac:dyDescent="0.25">
      <c r="B8058" s="23">
        <v>336</v>
      </c>
      <c r="C8058" s="23">
        <v>8053</v>
      </c>
      <c r="D8058" s="44">
        <v>42340.660416666666</v>
      </c>
      <c r="E8058" s="39" t="s">
        <v>102</v>
      </c>
      <c r="F8058" s="47">
        <f t="shared" si="637"/>
        <v>1</v>
      </c>
      <c r="G8058" s="10">
        <v>3.5</v>
      </c>
      <c r="H8058" s="13">
        <f t="shared" si="638"/>
        <v>1.5646361111111109</v>
      </c>
      <c r="I8058" s="16">
        <f t="shared" si="639"/>
        <v>2.7431379335553427</v>
      </c>
      <c r="J8058" s="19">
        <f t="shared" si="640"/>
        <v>3</v>
      </c>
      <c r="K8058" s="13">
        <f t="shared" si="641"/>
        <v>1.1945358807900612E-2</v>
      </c>
      <c r="L8058" s="56"/>
    </row>
    <row r="8059" spans="2:12" x14ac:dyDescent="0.25">
      <c r="B8059" s="23">
        <v>336</v>
      </c>
      <c r="C8059" s="23">
        <v>8054</v>
      </c>
      <c r="D8059" s="44">
        <v>42340.70208333333</v>
      </c>
      <c r="E8059" s="39" t="s">
        <v>102</v>
      </c>
      <c r="F8059" s="47">
        <f t="shared" si="637"/>
        <v>1</v>
      </c>
      <c r="G8059" s="10">
        <v>5.8</v>
      </c>
      <c r="H8059" s="13">
        <f t="shared" si="638"/>
        <v>2.5928255555555553</v>
      </c>
      <c r="I8059" s="16">
        <f t="shared" si="639"/>
        <v>4.5457714327488539</v>
      </c>
      <c r="J8059" s="19">
        <f t="shared" si="640"/>
        <v>5</v>
      </c>
      <c r="K8059" s="13">
        <f t="shared" si="641"/>
        <v>5.4359949801215252E-2</v>
      </c>
      <c r="L8059" s="56"/>
    </row>
    <row r="8060" spans="2:12" x14ac:dyDescent="0.25">
      <c r="B8060" s="23">
        <v>336</v>
      </c>
      <c r="C8060" s="23">
        <v>8055</v>
      </c>
      <c r="D8060" s="44">
        <v>42340.743750000001</v>
      </c>
      <c r="E8060" s="39" t="s">
        <v>102</v>
      </c>
      <c r="F8060" s="47">
        <f t="shared" si="637"/>
        <v>1</v>
      </c>
      <c r="G8060" s="10">
        <v>4.5999999999999996</v>
      </c>
      <c r="H8060" s="13">
        <f t="shared" si="638"/>
        <v>2.0563788888888888</v>
      </c>
      <c r="I8060" s="16">
        <f t="shared" si="639"/>
        <v>3.6052669983870222</v>
      </c>
      <c r="J8060" s="19">
        <f t="shared" si="640"/>
        <v>4</v>
      </c>
      <c r="K8060" s="13">
        <f t="shared" si="641"/>
        <v>2.7118680931214324E-2</v>
      </c>
      <c r="L8060" s="56"/>
    </row>
    <row r="8061" spans="2:12" x14ac:dyDescent="0.25">
      <c r="B8061" s="23">
        <v>336</v>
      </c>
      <c r="C8061" s="23">
        <v>8056</v>
      </c>
      <c r="D8061" s="44">
        <v>42340.785416666666</v>
      </c>
      <c r="E8061" s="39" t="s">
        <v>102</v>
      </c>
      <c r="F8061" s="47">
        <f t="shared" si="637"/>
        <v>1</v>
      </c>
      <c r="G8061" s="10">
        <v>3.5</v>
      </c>
      <c r="H8061" s="13">
        <f t="shared" si="638"/>
        <v>1.5646361111111109</v>
      </c>
      <c r="I8061" s="16">
        <f t="shared" si="639"/>
        <v>2.7431379335553427</v>
      </c>
      <c r="J8061" s="19">
        <f t="shared" si="640"/>
        <v>3</v>
      </c>
      <c r="K8061" s="13">
        <f t="shared" si="641"/>
        <v>1.1945358807900612E-2</v>
      </c>
      <c r="L8061" s="56"/>
    </row>
    <row r="8062" spans="2:12" x14ac:dyDescent="0.25">
      <c r="B8062" s="23">
        <v>336</v>
      </c>
      <c r="C8062" s="23">
        <v>8057</v>
      </c>
      <c r="D8062" s="44">
        <v>42340.82708333333</v>
      </c>
      <c r="E8062" s="39" t="s">
        <v>102</v>
      </c>
      <c r="F8062" s="47">
        <f t="shared" si="637"/>
        <v>1</v>
      </c>
      <c r="G8062" s="10">
        <v>3.5</v>
      </c>
      <c r="H8062" s="13">
        <f t="shared" si="638"/>
        <v>1.5646361111111109</v>
      </c>
      <c r="I8062" s="16">
        <f t="shared" si="639"/>
        <v>2.7431379335553427</v>
      </c>
      <c r="J8062" s="19">
        <f t="shared" si="640"/>
        <v>3</v>
      </c>
      <c r="K8062" s="13">
        <f t="shared" si="641"/>
        <v>1.1945358807900612E-2</v>
      </c>
      <c r="L8062" s="56"/>
    </row>
    <row r="8063" spans="2:12" x14ac:dyDescent="0.25">
      <c r="B8063" s="23">
        <v>336</v>
      </c>
      <c r="C8063" s="23">
        <v>8058</v>
      </c>
      <c r="D8063" s="44">
        <v>42340.868750000001</v>
      </c>
      <c r="E8063" s="39" t="s">
        <v>102</v>
      </c>
      <c r="F8063" s="47">
        <f t="shared" si="637"/>
        <v>1</v>
      </c>
      <c r="G8063" s="10">
        <v>3.5</v>
      </c>
      <c r="H8063" s="13">
        <f t="shared" si="638"/>
        <v>1.5646361111111109</v>
      </c>
      <c r="I8063" s="16">
        <f t="shared" si="639"/>
        <v>2.7431379335553427</v>
      </c>
      <c r="J8063" s="19">
        <f t="shared" si="640"/>
        <v>3</v>
      </c>
      <c r="K8063" s="13">
        <f t="shared" si="641"/>
        <v>1.1945358807900612E-2</v>
      </c>
      <c r="L8063" s="56"/>
    </row>
    <row r="8064" spans="2:12" x14ac:dyDescent="0.25">
      <c r="B8064" s="23">
        <v>336</v>
      </c>
      <c r="C8064" s="23">
        <v>8059</v>
      </c>
      <c r="D8064" s="44">
        <v>42340.910416666666</v>
      </c>
      <c r="E8064" s="39" t="s">
        <v>102</v>
      </c>
      <c r="F8064" s="47">
        <f t="shared" si="637"/>
        <v>1</v>
      </c>
      <c r="G8064" s="10">
        <v>6.9</v>
      </c>
      <c r="H8064" s="13">
        <f t="shared" si="638"/>
        <v>3.0845683333333334</v>
      </c>
      <c r="I8064" s="16">
        <f t="shared" si="639"/>
        <v>5.4079004975805338</v>
      </c>
      <c r="J8064" s="19">
        <f t="shared" si="640"/>
        <v>6</v>
      </c>
      <c r="K8064" s="13">
        <f t="shared" si="641"/>
        <v>9.1525548142848398E-2</v>
      </c>
      <c r="L8064" s="56"/>
    </row>
    <row r="8065" spans="2:12" x14ac:dyDescent="0.25">
      <c r="B8065" s="23">
        <v>336</v>
      </c>
      <c r="C8065" s="23">
        <v>8060</v>
      </c>
      <c r="D8065" s="44">
        <v>42340.95208333333</v>
      </c>
      <c r="E8065" s="39" t="s">
        <v>102</v>
      </c>
      <c r="F8065" s="47">
        <f t="shared" si="637"/>
        <v>1</v>
      </c>
      <c r="G8065" s="10">
        <v>3.5</v>
      </c>
      <c r="H8065" s="13">
        <f t="shared" si="638"/>
        <v>1.5646361111111109</v>
      </c>
      <c r="I8065" s="16">
        <f t="shared" si="639"/>
        <v>2.7431379335553427</v>
      </c>
      <c r="J8065" s="19">
        <f t="shared" si="640"/>
        <v>3</v>
      </c>
      <c r="K8065" s="13">
        <f t="shared" si="641"/>
        <v>1.1945358807900612E-2</v>
      </c>
      <c r="L8065" s="56"/>
    </row>
    <row r="8066" spans="2:12" x14ac:dyDescent="0.25">
      <c r="B8066" s="23">
        <v>336</v>
      </c>
      <c r="C8066" s="23">
        <v>8061</v>
      </c>
      <c r="D8066" s="44">
        <v>42340.993750000001</v>
      </c>
      <c r="E8066" s="39" t="s">
        <v>102</v>
      </c>
      <c r="F8066" s="47">
        <f t="shared" si="637"/>
        <v>1</v>
      </c>
      <c r="G8066" s="10">
        <v>3.5</v>
      </c>
      <c r="H8066" s="13">
        <f t="shared" si="638"/>
        <v>1.5646361111111109</v>
      </c>
      <c r="I8066" s="16">
        <f t="shared" si="639"/>
        <v>2.7431379335553427</v>
      </c>
      <c r="J8066" s="19">
        <f t="shared" si="640"/>
        <v>3</v>
      </c>
      <c r="K8066" s="13">
        <f t="shared" si="641"/>
        <v>1.1945358807900612E-2</v>
      </c>
      <c r="L8066" s="56"/>
    </row>
    <row r="8067" spans="2:12" x14ac:dyDescent="0.25">
      <c r="B8067" s="23">
        <v>336</v>
      </c>
      <c r="C8067" s="23">
        <v>8062</v>
      </c>
      <c r="D8067" s="44">
        <v>42341.035416666666</v>
      </c>
      <c r="E8067" s="39" t="s">
        <v>102</v>
      </c>
      <c r="F8067" s="47">
        <f t="shared" si="637"/>
        <v>1</v>
      </c>
      <c r="G8067" s="10">
        <v>4.5999999999999996</v>
      </c>
      <c r="H8067" s="13">
        <f t="shared" si="638"/>
        <v>2.0563788888888888</v>
      </c>
      <c r="I8067" s="16">
        <f t="shared" si="639"/>
        <v>3.6052669983870222</v>
      </c>
      <c r="J8067" s="19">
        <f t="shared" si="640"/>
        <v>4</v>
      </c>
      <c r="K8067" s="13">
        <f t="shared" si="641"/>
        <v>2.7118680931214324E-2</v>
      </c>
      <c r="L8067" s="56"/>
    </row>
    <row r="8068" spans="2:12" x14ac:dyDescent="0.25">
      <c r="B8068" s="23">
        <v>336</v>
      </c>
      <c r="C8068" s="23">
        <v>8063</v>
      </c>
      <c r="D8068" s="44">
        <v>42341.07708333333</v>
      </c>
      <c r="E8068" s="39" t="s">
        <v>102</v>
      </c>
      <c r="F8068" s="47">
        <f t="shared" si="637"/>
        <v>1</v>
      </c>
      <c r="G8068" s="10">
        <v>3.5</v>
      </c>
      <c r="H8068" s="13">
        <f t="shared" si="638"/>
        <v>1.5646361111111109</v>
      </c>
      <c r="I8068" s="16">
        <f t="shared" si="639"/>
        <v>2.7431379335553427</v>
      </c>
      <c r="J8068" s="19">
        <f t="shared" si="640"/>
        <v>3</v>
      </c>
      <c r="K8068" s="13">
        <f t="shared" si="641"/>
        <v>1.1945358807900612E-2</v>
      </c>
      <c r="L8068" s="56"/>
    </row>
    <row r="8069" spans="2:12" x14ac:dyDescent="0.25">
      <c r="B8069" s="23">
        <v>336</v>
      </c>
      <c r="C8069" s="23">
        <v>8064</v>
      </c>
      <c r="D8069" s="44">
        <v>42341.118750000001</v>
      </c>
      <c r="E8069" s="39" t="s">
        <v>102</v>
      </c>
      <c r="F8069" s="47">
        <f t="shared" si="637"/>
        <v>1</v>
      </c>
      <c r="G8069" s="10">
        <v>3.5</v>
      </c>
      <c r="H8069" s="13">
        <f t="shared" si="638"/>
        <v>1.5646361111111109</v>
      </c>
      <c r="I8069" s="16">
        <f t="shared" si="639"/>
        <v>2.7431379335553427</v>
      </c>
      <c r="J8069" s="19">
        <f t="shared" si="640"/>
        <v>3</v>
      </c>
      <c r="K8069" s="13">
        <f t="shared" si="641"/>
        <v>1.1945358807900612E-2</v>
      </c>
      <c r="L8069" s="56"/>
    </row>
    <row r="8070" spans="2:12" x14ac:dyDescent="0.25">
      <c r="B8070" s="23">
        <v>337</v>
      </c>
      <c r="C8070" s="23">
        <v>8065</v>
      </c>
      <c r="D8070" s="44">
        <v>42341.160416666666</v>
      </c>
      <c r="E8070" s="39" t="s">
        <v>104</v>
      </c>
      <c r="F8070" s="47">
        <f t="shared" ref="F8070:F8133" si="642">+VLOOKUP(E8070,$R$6:$S$25,2,FALSE)</f>
        <v>0.5</v>
      </c>
      <c r="G8070" s="10">
        <v>4.5999999999999996</v>
      </c>
      <c r="H8070" s="13">
        <f t="shared" ref="H8070:H8133" si="643">+G8070*1609.34/3600</f>
        <v>2.0563788888888888</v>
      </c>
      <c r="I8070" s="16">
        <f t="shared" ref="I8070:I8133" si="644">H8070*(8^0.27)</f>
        <v>3.6052669983870222</v>
      </c>
      <c r="J8070" s="19">
        <f t="shared" ref="J8070:J8133" si="645">IF(AND(I8070&gt;=0,I8070&lt;1),1,IF(AND(I8070&gt;=1,I8070&lt;2),2,IF(AND(I8070&gt;=2,I8070&lt;3),3,IF(AND(I8070&gt;=3,I8070&lt;4),4,IF(AND(I8070&gt;=4,I8070&lt;5),5,IF(AND(I8070&gt;=5,I8070&lt;6),6,IF(AND(I8070&gt;=6,I8070&lt;7),7,IF(AND(I8070&gt;=7,I8070&lt;8),8,IF(AND(I8070&gt;=8,I8070&lt;9),9,IF(AND(I8070&gt;=9,I8070&lt;10),10,IF(AND(I8070&gt;=10,I8070&lt;11),11,IF(AND(I8070&gt;=11,I8070&lt;12),12,IF(AND(I8070&gt;=12,I8070&lt;13),13,IF(AND(I8070&gt;=13,I8070&lt;14),14,IF(AND(I8070&gt;=14,I8070&lt;15),15,IF(AND(I8070&gt;=15,I8070&lt;25),16,IF(I8070&gt;25,17,0)))))))))))))))))</f>
        <v>4</v>
      </c>
      <c r="K8070" s="13">
        <f t="shared" ref="K8070:K8133" si="646">MIN((I8070/$L$5)^3*$K$5,$K$5)</f>
        <v>2.7118680931214324E-2</v>
      </c>
      <c r="L8070" s="56"/>
    </row>
    <row r="8071" spans="2:12" x14ac:dyDescent="0.25">
      <c r="B8071" s="23">
        <v>337</v>
      </c>
      <c r="C8071" s="23">
        <v>8066</v>
      </c>
      <c r="D8071" s="44">
        <v>42341.20208333333</v>
      </c>
      <c r="E8071" s="39" t="s">
        <v>104</v>
      </c>
      <c r="F8071" s="47">
        <f t="shared" si="642"/>
        <v>0.5</v>
      </c>
      <c r="G8071" s="10">
        <v>4.5999999999999996</v>
      </c>
      <c r="H8071" s="13">
        <f t="shared" si="643"/>
        <v>2.0563788888888888</v>
      </c>
      <c r="I8071" s="16">
        <f t="shared" si="644"/>
        <v>3.6052669983870222</v>
      </c>
      <c r="J8071" s="19">
        <f t="shared" si="645"/>
        <v>4</v>
      </c>
      <c r="K8071" s="13">
        <f t="shared" si="646"/>
        <v>2.7118680931214324E-2</v>
      </c>
      <c r="L8071" s="56"/>
    </row>
    <row r="8072" spans="2:12" x14ac:dyDescent="0.25">
      <c r="B8072" s="23">
        <v>337</v>
      </c>
      <c r="C8072" s="23">
        <v>8067</v>
      </c>
      <c r="D8072" s="44">
        <v>42341.243750000001</v>
      </c>
      <c r="E8072" s="39" t="s">
        <v>104</v>
      </c>
      <c r="F8072" s="47">
        <f t="shared" si="642"/>
        <v>0.5</v>
      </c>
      <c r="G8072" s="10">
        <v>3.5</v>
      </c>
      <c r="H8072" s="13">
        <f t="shared" si="643"/>
        <v>1.5646361111111109</v>
      </c>
      <c r="I8072" s="16">
        <f t="shared" si="644"/>
        <v>2.7431379335553427</v>
      </c>
      <c r="J8072" s="19">
        <f t="shared" si="645"/>
        <v>3</v>
      </c>
      <c r="K8072" s="13">
        <f t="shared" si="646"/>
        <v>1.1945358807900612E-2</v>
      </c>
      <c r="L8072" s="56"/>
    </row>
    <row r="8073" spans="2:12" x14ac:dyDescent="0.25">
      <c r="B8073" s="23">
        <v>337</v>
      </c>
      <c r="C8073" s="23">
        <v>8068</v>
      </c>
      <c r="D8073" s="44">
        <v>42341.285416666666</v>
      </c>
      <c r="E8073" s="39" t="s">
        <v>103</v>
      </c>
      <c r="F8073" s="47">
        <f t="shared" si="642"/>
        <v>0.7</v>
      </c>
      <c r="G8073" s="10">
        <v>3.5</v>
      </c>
      <c r="H8073" s="13">
        <f t="shared" si="643"/>
        <v>1.5646361111111109</v>
      </c>
      <c r="I8073" s="16">
        <f t="shared" si="644"/>
        <v>2.7431379335553427</v>
      </c>
      <c r="J8073" s="19">
        <f t="shared" si="645"/>
        <v>3</v>
      </c>
      <c r="K8073" s="13">
        <f t="shared" si="646"/>
        <v>1.1945358807900612E-2</v>
      </c>
      <c r="L8073" s="56"/>
    </row>
    <row r="8074" spans="2:12" x14ac:dyDescent="0.25">
      <c r="B8074" s="23">
        <v>337</v>
      </c>
      <c r="C8074" s="23">
        <v>8069</v>
      </c>
      <c r="D8074" s="44">
        <v>42341.32708333333</v>
      </c>
      <c r="E8074" s="39" t="s">
        <v>103</v>
      </c>
      <c r="F8074" s="47">
        <f t="shared" si="642"/>
        <v>0.7</v>
      </c>
      <c r="G8074" s="10">
        <v>3.5</v>
      </c>
      <c r="H8074" s="13">
        <f t="shared" si="643"/>
        <v>1.5646361111111109</v>
      </c>
      <c r="I8074" s="16">
        <f t="shared" si="644"/>
        <v>2.7431379335553427</v>
      </c>
      <c r="J8074" s="19">
        <f t="shared" si="645"/>
        <v>3</v>
      </c>
      <c r="K8074" s="13">
        <f t="shared" si="646"/>
        <v>1.1945358807900612E-2</v>
      </c>
      <c r="L8074" s="56"/>
    </row>
    <row r="8075" spans="2:12" x14ac:dyDescent="0.25">
      <c r="B8075" s="23">
        <v>337</v>
      </c>
      <c r="C8075" s="23">
        <v>8070</v>
      </c>
      <c r="D8075" s="44">
        <v>42341.368750000001</v>
      </c>
      <c r="E8075" s="39" t="s">
        <v>103</v>
      </c>
      <c r="F8075" s="47">
        <f t="shared" si="642"/>
        <v>0.7</v>
      </c>
      <c r="G8075" s="10">
        <v>3.5</v>
      </c>
      <c r="H8075" s="13">
        <f t="shared" si="643"/>
        <v>1.5646361111111109</v>
      </c>
      <c r="I8075" s="16">
        <f t="shared" si="644"/>
        <v>2.7431379335553427</v>
      </c>
      <c r="J8075" s="19">
        <f t="shared" si="645"/>
        <v>3</v>
      </c>
      <c r="K8075" s="13">
        <f t="shared" si="646"/>
        <v>1.1945358807900612E-2</v>
      </c>
      <c r="L8075" s="56"/>
    </row>
    <row r="8076" spans="2:12" x14ac:dyDescent="0.25">
      <c r="B8076" s="23">
        <v>337</v>
      </c>
      <c r="C8076" s="23">
        <v>8071</v>
      </c>
      <c r="D8076" s="44">
        <v>42341.410416666666</v>
      </c>
      <c r="E8076" s="39" t="s">
        <v>103</v>
      </c>
      <c r="F8076" s="47">
        <f t="shared" si="642"/>
        <v>0.7</v>
      </c>
      <c r="G8076" s="10">
        <v>3.5</v>
      </c>
      <c r="H8076" s="13">
        <f t="shared" si="643"/>
        <v>1.5646361111111109</v>
      </c>
      <c r="I8076" s="16">
        <f t="shared" si="644"/>
        <v>2.7431379335553427</v>
      </c>
      <c r="J8076" s="19">
        <f t="shared" si="645"/>
        <v>3</v>
      </c>
      <c r="K8076" s="13">
        <f t="shared" si="646"/>
        <v>1.1945358807900612E-2</v>
      </c>
      <c r="L8076" s="56"/>
    </row>
    <row r="8077" spans="2:12" x14ac:dyDescent="0.25">
      <c r="B8077" s="23">
        <v>337</v>
      </c>
      <c r="C8077" s="23">
        <v>8072</v>
      </c>
      <c r="D8077" s="44">
        <v>42341.45208333333</v>
      </c>
      <c r="E8077" s="39" t="s">
        <v>103</v>
      </c>
      <c r="F8077" s="47">
        <f t="shared" si="642"/>
        <v>0.7</v>
      </c>
      <c r="G8077" s="10">
        <v>3.5</v>
      </c>
      <c r="H8077" s="13">
        <f t="shared" si="643"/>
        <v>1.5646361111111109</v>
      </c>
      <c r="I8077" s="16">
        <f t="shared" si="644"/>
        <v>2.7431379335553427</v>
      </c>
      <c r="J8077" s="19">
        <f t="shared" si="645"/>
        <v>3</v>
      </c>
      <c r="K8077" s="13">
        <f t="shared" si="646"/>
        <v>1.1945358807900612E-2</v>
      </c>
      <c r="L8077" s="56"/>
    </row>
    <row r="8078" spans="2:12" x14ac:dyDescent="0.25">
      <c r="B8078" s="23">
        <v>337</v>
      </c>
      <c r="C8078" s="23">
        <v>8073</v>
      </c>
      <c r="D8078" s="44">
        <v>42341.493750000001</v>
      </c>
      <c r="E8078" s="39" t="s">
        <v>104</v>
      </c>
      <c r="F8078" s="47">
        <f t="shared" si="642"/>
        <v>0.5</v>
      </c>
      <c r="G8078" s="10">
        <v>3.5</v>
      </c>
      <c r="H8078" s="13">
        <f t="shared" si="643"/>
        <v>1.5646361111111109</v>
      </c>
      <c r="I8078" s="16">
        <f t="shared" si="644"/>
        <v>2.7431379335553427</v>
      </c>
      <c r="J8078" s="19">
        <f t="shared" si="645"/>
        <v>3</v>
      </c>
      <c r="K8078" s="13">
        <f t="shared" si="646"/>
        <v>1.1945358807900612E-2</v>
      </c>
      <c r="L8078" s="56"/>
    </row>
    <row r="8079" spans="2:12" x14ac:dyDescent="0.25">
      <c r="B8079" s="23">
        <v>337</v>
      </c>
      <c r="C8079" s="23">
        <v>8074</v>
      </c>
      <c r="D8079" s="44">
        <v>42341.535416666666</v>
      </c>
      <c r="E8079" s="39" t="s">
        <v>104</v>
      </c>
      <c r="F8079" s="47">
        <f t="shared" si="642"/>
        <v>0.5</v>
      </c>
      <c r="G8079" s="10">
        <v>3.5</v>
      </c>
      <c r="H8079" s="13">
        <f t="shared" si="643"/>
        <v>1.5646361111111109</v>
      </c>
      <c r="I8079" s="16">
        <f t="shared" si="644"/>
        <v>2.7431379335553427</v>
      </c>
      <c r="J8079" s="19">
        <f t="shared" si="645"/>
        <v>3</v>
      </c>
      <c r="K8079" s="13">
        <f t="shared" si="646"/>
        <v>1.1945358807900612E-2</v>
      </c>
      <c r="L8079" s="56"/>
    </row>
    <row r="8080" spans="2:12" x14ac:dyDescent="0.25">
      <c r="B8080" s="23">
        <v>337</v>
      </c>
      <c r="C8080" s="23">
        <v>8075</v>
      </c>
      <c r="D8080" s="44">
        <v>42341.57708333333</v>
      </c>
      <c r="E8080" s="39" t="s">
        <v>102</v>
      </c>
      <c r="F8080" s="47">
        <f t="shared" si="642"/>
        <v>1</v>
      </c>
      <c r="G8080" s="10">
        <v>3.5</v>
      </c>
      <c r="H8080" s="13">
        <f t="shared" si="643"/>
        <v>1.5646361111111109</v>
      </c>
      <c r="I8080" s="16">
        <f t="shared" si="644"/>
        <v>2.7431379335553427</v>
      </c>
      <c r="J8080" s="19">
        <f t="shared" si="645"/>
        <v>3</v>
      </c>
      <c r="K8080" s="13">
        <f t="shared" si="646"/>
        <v>1.1945358807900612E-2</v>
      </c>
      <c r="L8080" s="56"/>
    </row>
    <row r="8081" spans="2:12" x14ac:dyDescent="0.25">
      <c r="B8081" s="23">
        <v>337</v>
      </c>
      <c r="C8081" s="23">
        <v>8076</v>
      </c>
      <c r="D8081" s="44">
        <v>42341.618750000001</v>
      </c>
      <c r="E8081" s="39" t="s">
        <v>102</v>
      </c>
      <c r="F8081" s="47">
        <f t="shared" si="642"/>
        <v>1</v>
      </c>
      <c r="G8081" s="10">
        <v>4.5999999999999996</v>
      </c>
      <c r="H8081" s="13">
        <f t="shared" si="643"/>
        <v>2.0563788888888888</v>
      </c>
      <c r="I8081" s="16">
        <f t="shared" si="644"/>
        <v>3.6052669983870222</v>
      </c>
      <c r="J8081" s="19">
        <f t="shared" si="645"/>
        <v>4</v>
      </c>
      <c r="K8081" s="13">
        <f t="shared" si="646"/>
        <v>2.7118680931214324E-2</v>
      </c>
      <c r="L8081" s="56"/>
    </row>
    <row r="8082" spans="2:12" x14ac:dyDescent="0.25">
      <c r="B8082" s="23">
        <v>337</v>
      </c>
      <c r="C8082" s="23">
        <v>8077</v>
      </c>
      <c r="D8082" s="44">
        <v>42341.660416666666</v>
      </c>
      <c r="E8082" s="39" t="s">
        <v>102</v>
      </c>
      <c r="F8082" s="47">
        <f t="shared" si="642"/>
        <v>1</v>
      </c>
      <c r="G8082" s="10">
        <v>3.5</v>
      </c>
      <c r="H8082" s="13">
        <f t="shared" si="643"/>
        <v>1.5646361111111109</v>
      </c>
      <c r="I8082" s="16">
        <f t="shared" si="644"/>
        <v>2.7431379335553427</v>
      </c>
      <c r="J8082" s="19">
        <f t="shared" si="645"/>
        <v>3</v>
      </c>
      <c r="K8082" s="13">
        <f t="shared" si="646"/>
        <v>1.1945358807900612E-2</v>
      </c>
      <c r="L8082" s="56"/>
    </row>
    <row r="8083" spans="2:12" x14ac:dyDescent="0.25">
      <c r="B8083" s="23">
        <v>337</v>
      </c>
      <c r="C8083" s="23">
        <v>8078</v>
      </c>
      <c r="D8083" s="44">
        <v>42341.70208333333</v>
      </c>
      <c r="E8083" s="39" t="s">
        <v>102</v>
      </c>
      <c r="F8083" s="47">
        <f t="shared" si="642"/>
        <v>1</v>
      </c>
      <c r="G8083" s="10">
        <v>3.5</v>
      </c>
      <c r="H8083" s="13">
        <f t="shared" si="643"/>
        <v>1.5646361111111109</v>
      </c>
      <c r="I8083" s="16">
        <f t="shared" si="644"/>
        <v>2.7431379335553427</v>
      </c>
      <c r="J8083" s="19">
        <f t="shared" si="645"/>
        <v>3</v>
      </c>
      <c r="K8083" s="13">
        <f t="shared" si="646"/>
        <v>1.1945358807900612E-2</v>
      </c>
      <c r="L8083" s="56"/>
    </row>
    <row r="8084" spans="2:12" x14ac:dyDescent="0.25">
      <c r="B8084" s="23">
        <v>337</v>
      </c>
      <c r="C8084" s="23">
        <v>8079</v>
      </c>
      <c r="D8084" s="44">
        <v>42341.743750000001</v>
      </c>
      <c r="E8084" s="39" t="s">
        <v>102</v>
      </c>
      <c r="F8084" s="47">
        <f t="shared" si="642"/>
        <v>1</v>
      </c>
      <c r="G8084" s="10">
        <v>5.8</v>
      </c>
      <c r="H8084" s="13">
        <f t="shared" si="643"/>
        <v>2.5928255555555553</v>
      </c>
      <c r="I8084" s="16">
        <f t="shared" si="644"/>
        <v>4.5457714327488539</v>
      </c>
      <c r="J8084" s="19">
        <f t="shared" si="645"/>
        <v>5</v>
      </c>
      <c r="K8084" s="13">
        <f t="shared" si="646"/>
        <v>5.4359949801215252E-2</v>
      </c>
      <c r="L8084" s="56"/>
    </row>
    <row r="8085" spans="2:12" x14ac:dyDescent="0.25">
      <c r="B8085" s="23">
        <v>337</v>
      </c>
      <c r="C8085" s="23">
        <v>8080</v>
      </c>
      <c r="D8085" s="44">
        <v>42341.785416666666</v>
      </c>
      <c r="E8085" s="39" t="s">
        <v>102</v>
      </c>
      <c r="F8085" s="47">
        <f t="shared" si="642"/>
        <v>1</v>
      </c>
      <c r="G8085" s="10">
        <v>5.8</v>
      </c>
      <c r="H8085" s="13">
        <f t="shared" si="643"/>
        <v>2.5928255555555553</v>
      </c>
      <c r="I8085" s="16">
        <f t="shared" si="644"/>
        <v>4.5457714327488539</v>
      </c>
      <c r="J8085" s="19">
        <f t="shared" si="645"/>
        <v>5</v>
      </c>
      <c r="K8085" s="13">
        <f t="shared" si="646"/>
        <v>5.4359949801215252E-2</v>
      </c>
      <c r="L8085" s="56"/>
    </row>
    <row r="8086" spans="2:12" x14ac:dyDescent="0.25">
      <c r="B8086" s="23">
        <v>337</v>
      </c>
      <c r="C8086" s="23">
        <v>8081</v>
      </c>
      <c r="D8086" s="44">
        <v>42341.82708333333</v>
      </c>
      <c r="E8086" s="39" t="s">
        <v>102</v>
      </c>
      <c r="F8086" s="47">
        <f t="shared" si="642"/>
        <v>1</v>
      </c>
      <c r="G8086" s="10">
        <v>3.5</v>
      </c>
      <c r="H8086" s="13">
        <f t="shared" si="643"/>
        <v>1.5646361111111109</v>
      </c>
      <c r="I8086" s="16">
        <f t="shared" si="644"/>
        <v>2.7431379335553427</v>
      </c>
      <c r="J8086" s="19">
        <f t="shared" si="645"/>
        <v>3</v>
      </c>
      <c r="K8086" s="13">
        <f t="shared" si="646"/>
        <v>1.1945358807900612E-2</v>
      </c>
      <c r="L8086" s="56"/>
    </row>
    <row r="8087" spans="2:12" x14ac:dyDescent="0.25">
      <c r="B8087" s="23">
        <v>337</v>
      </c>
      <c r="C8087" s="23">
        <v>8082</v>
      </c>
      <c r="D8087" s="44">
        <v>42341.868750000001</v>
      </c>
      <c r="E8087" s="39" t="s">
        <v>102</v>
      </c>
      <c r="F8087" s="47">
        <f t="shared" si="642"/>
        <v>1</v>
      </c>
      <c r="G8087" s="10">
        <v>4.8</v>
      </c>
      <c r="H8087" s="13">
        <f t="shared" si="643"/>
        <v>2.1457866666666665</v>
      </c>
      <c r="I8087" s="16">
        <f t="shared" si="644"/>
        <v>3.7620177374473274</v>
      </c>
      <c r="J8087" s="19">
        <f t="shared" si="645"/>
        <v>4</v>
      </c>
      <c r="K8087" s="13">
        <f t="shared" si="646"/>
        <v>3.0811921196113E-2</v>
      </c>
      <c r="L8087" s="56"/>
    </row>
    <row r="8088" spans="2:12" x14ac:dyDescent="0.25">
      <c r="B8088" s="23">
        <v>337</v>
      </c>
      <c r="C8088" s="23">
        <v>8083</v>
      </c>
      <c r="D8088" s="44">
        <v>42341.910416666666</v>
      </c>
      <c r="E8088" s="39" t="s">
        <v>102</v>
      </c>
      <c r="F8088" s="47">
        <f t="shared" si="642"/>
        <v>1</v>
      </c>
      <c r="G8088" s="10">
        <v>5.8</v>
      </c>
      <c r="H8088" s="13">
        <f t="shared" si="643"/>
        <v>2.5928255555555553</v>
      </c>
      <c r="I8088" s="16">
        <f t="shared" si="644"/>
        <v>4.5457714327488539</v>
      </c>
      <c r="J8088" s="19">
        <f t="shared" si="645"/>
        <v>5</v>
      </c>
      <c r="K8088" s="13">
        <f t="shared" si="646"/>
        <v>5.4359949801215252E-2</v>
      </c>
      <c r="L8088" s="56"/>
    </row>
    <row r="8089" spans="2:12" x14ac:dyDescent="0.25">
      <c r="B8089" s="23">
        <v>337</v>
      </c>
      <c r="C8089" s="23">
        <v>8084</v>
      </c>
      <c r="D8089" s="44">
        <v>42341.95208333333</v>
      </c>
      <c r="E8089" s="39" t="s">
        <v>102</v>
      </c>
      <c r="F8089" s="47">
        <f t="shared" si="642"/>
        <v>1</v>
      </c>
      <c r="G8089" s="10">
        <v>3.5</v>
      </c>
      <c r="H8089" s="13">
        <f t="shared" si="643"/>
        <v>1.5646361111111109</v>
      </c>
      <c r="I8089" s="16">
        <f t="shared" si="644"/>
        <v>2.7431379335553427</v>
      </c>
      <c r="J8089" s="19">
        <f t="shared" si="645"/>
        <v>3</v>
      </c>
      <c r="K8089" s="13">
        <f t="shared" si="646"/>
        <v>1.1945358807900612E-2</v>
      </c>
      <c r="L8089" s="56"/>
    </row>
    <row r="8090" spans="2:12" x14ac:dyDescent="0.25">
      <c r="B8090" s="23">
        <v>337</v>
      </c>
      <c r="C8090" s="23">
        <v>8085</v>
      </c>
      <c r="D8090" s="44">
        <v>42341.993750000001</v>
      </c>
      <c r="E8090" s="39" t="s">
        <v>102</v>
      </c>
      <c r="F8090" s="47">
        <f t="shared" si="642"/>
        <v>1</v>
      </c>
      <c r="G8090" s="10">
        <v>3.5</v>
      </c>
      <c r="H8090" s="13">
        <f t="shared" si="643"/>
        <v>1.5646361111111109</v>
      </c>
      <c r="I8090" s="16">
        <f t="shared" si="644"/>
        <v>2.7431379335553427</v>
      </c>
      <c r="J8090" s="19">
        <f t="shared" si="645"/>
        <v>3</v>
      </c>
      <c r="K8090" s="13">
        <f t="shared" si="646"/>
        <v>1.1945358807900612E-2</v>
      </c>
      <c r="L8090" s="56"/>
    </row>
    <row r="8091" spans="2:12" x14ac:dyDescent="0.25">
      <c r="B8091" s="23">
        <v>337</v>
      </c>
      <c r="C8091" s="23">
        <v>8086</v>
      </c>
      <c r="D8091" s="44">
        <v>42342.035416666666</v>
      </c>
      <c r="E8091" s="39" t="s">
        <v>102</v>
      </c>
      <c r="F8091" s="47">
        <f t="shared" si="642"/>
        <v>1</v>
      </c>
      <c r="G8091" s="10">
        <v>5.8</v>
      </c>
      <c r="H8091" s="13">
        <f t="shared" si="643"/>
        <v>2.5928255555555553</v>
      </c>
      <c r="I8091" s="16">
        <f t="shared" si="644"/>
        <v>4.5457714327488539</v>
      </c>
      <c r="J8091" s="19">
        <f t="shared" si="645"/>
        <v>5</v>
      </c>
      <c r="K8091" s="13">
        <f t="shared" si="646"/>
        <v>5.4359949801215252E-2</v>
      </c>
      <c r="L8091" s="56"/>
    </row>
    <row r="8092" spans="2:12" x14ac:dyDescent="0.25">
      <c r="B8092" s="23">
        <v>337</v>
      </c>
      <c r="C8092" s="23">
        <v>8087</v>
      </c>
      <c r="D8092" s="44">
        <v>42342.07708333333</v>
      </c>
      <c r="E8092" s="39" t="s">
        <v>102</v>
      </c>
      <c r="F8092" s="47">
        <f t="shared" si="642"/>
        <v>1</v>
      </c>
      <c r="G8092" s="10">
        <v>6.9</v>
      </c>
      <c r="H8092" s="13">
        <f t="shared" si="643"/>
        <v>3.0845683333333334</v>
      </c>
      <c r="I8092" s="16">
        <f t="shared" si="644"/>
        <v>5.4079004975805338</v>
      </c>
      <c r="J8092" s="19">
        <f t="shared" si="645"/>
        <v>6</v>
      </c>
      <c r="K8092" s="13">
        <f t="shared" si="646"/>
        <v>9.1525548142848398E-2</v>
      </c>
      <c r="L8092" s="56"/>
    </row>
    <row r="8093" spans="2:12" x14ac:dyDescent="0.25">
      <c r="B8093" s="23">
        <v>337</v>
      </c>
      <c r="C8093" s="23">
        <v>8088</v>
      </c>
      <c r="D8093" s="44">
        <v>42342.118750000001</v>
      </c>
      <c r="E8093" s="39" t="s">
        <v>102</v>
      </c>
      <c r="F8093" s="47">
        <f t="shared" si="642"/>
        <v>1</v>
      </c>
      <c r="G8093" s="10">
        <v>4.8</v>
      </c>
      <c r="H8093" s="13">
        <f t="shared" si="643"/>
        <v>2.1457866666666665</v>
      </c>
      <c r="I8093" s="16">
        <f t="shared" si="644"/>
        <v>3.7620177374473274</v>
      </c>
      <c r="J8093" s="19">
        <f t="shared" si="645"/>
        <v>4</v>
      </c>
      <c r="K8093" s="13">
        <f t="shared" si="646"/>
        <v>3.0811921196113E-2</v>
      </c>
      <c r="L8093" s="56"/>
    </row>
    <row r="8094" spans="2:12" x14ac:dyDescent="0.25">
      <c r="B8094" s="23">
        <v>338</v>
      </c>
      <c r="C8094" s="23">
        <v>8089</v>
      </c>
      <c r="D8094" s="44">
        <v>42342.160416666666</v>
      </c>
      <c r="E8094" s="39" t="s">
        <v>104</v>
      </c>
      <c r="F8094" s="47">
        <f t="shared" si="642"/>
        <v>0.5</v>
      </c>
      <c r="G8094" s="10">
        <v>9.1999999999999993</v>
      </c>
      <c r="H8094" s="13">
        <f t="shared" si="643"/>
        <v>4.1127577777777775</v>
      </c>
      <c r="I8094" s="16">
        <f t="shared" si="644"/>
        <v>7.2105339967740445</v>
      </c>
      <c r="J8094" s="19">
        <f t="shared" si="645"/>
        <v>8</v>
      </c>
      <c r="K8094" s="13">
        <f t="shared" si="646"/>
        <v>0.21694944744971459</v>
      </c>
      <c r="L8094" s="56"/>
    </row>
    <row r="8095" spans="2:12" x14ac:dyDescent="0.25">
      <c r="B8095" s="23">
        <v>338</v>
      </c>
      <c r="C8095" s="23">
        <v>8090</v>
      </c>
      <c r="D8095" s="44">
        <v>42342.20208333333</v>
      </c>
      <c r="E8095" s="39" t="s">
        <v>104</v>
      </c>
      <c r="F8095" s="47">
        <f t="shared" si="642"/>
        <v>0.5</v>
      </c>
      <c r="G8095" s="10">
        <v>9.1999999999999993</v>
      </c>
      <c r="H8095" s="13">
        <f t="shared" si="643"/>
        <v>4.1127577777777775</v>
      </c>
      <c r="I8095" s="16">
        <f t="shared" si="644"/>
        <v>7.2105339967740445</v>
      </c>
      <c r="J8095" s="19">
        <f t="shared" si="645"/>
        <v>8</v>
      </c>
      <c r="K8095" s="13">
        <f t="shared" si="646"/>
        <v>0.21694944744971459</v>
      </c>
      <c r="L8095" s="56"/>
    </row>
    <row r="8096" spans="2:12" x14ac:dyDescent="0.25">
      <c r="B8096" s="23">
        <v>338</v>
      </c>
      <c r="C8096" s="23">
        <v>8091</v>
      </c>
      <c r="D8096" s="44">
        <v>42342.243750000001</v>
      </c>
      <c r="E8096" s="39" t="s">
        <v>104</v>
      </c>
      <c r="F8096" s="47">
        <f t="shared" si="642"/>
        <v>0.5</v>
      </c>
      <c r="G8096" s="10">
        <v>5.8</v>
      </c>
      <c r="H8096" s="13">
        <f t="shared" si="643"/>
        <v>2.5928255555555553</v>
      </c>
      <c r="I8096" s="16">
        <f t="shared" si="644"/>
        <v>4.5457714327488539</v>
      </c>
      <c r="J8096" s="19">
        <f t="shared" si="645"/>
        <v>5</v>
      </c>
      <c r="K8096" s="13">
        <f t="shared" si="646"/>
        <v>5.4359949801215252E-2</v>
      </c>
      <c r="L8096" s="56"/>
    </row>
    <row r="8097" spans="2:12" x14ac:dyDescent="0.25">
      <c r="B8097" s="23">
        <v>338</v>
      </c>
      <c r="C8097" s="23">
        <v>8092</v>
      </c>
      <c r="D8097" s="44">
        <v>42342.285416666666</v>
      </c>
      <c r="E8097" s="39" t="s">
        <v>104</v>
      </c>
      <c r="F8097" s="47">
        <f t="shared" si="642"/>
        <v>0.5</v>
      </c>
      <c r="G8097" s="10">
        <v>6.9</v>
      </c>
      <c r="H8097" s="13">
        <f t="shared" si="643"/>
        <v>3.0845683333333334</v>
      </c>
      <c r="I8097" s="16">
        <f t="shared" si="644"/>
        <v>5.4079004975805338</v>
      </c>
      <c r="J8097" s="19">
        <f t="shared" si="645"/>
        <v>6</v>
      </c>
      <c r="K8097" s="13">
        <f t="shared" si="646"/>
        <v>9.1525548142848398E-2</v>
      </c>
      <c r="L8097" s="56"/>
    </row>
    <row r="8098" spans="2:12" x14ac:dyDescent="0.25">
      <c r="B8098" s="23">
        <v>338</v>
      </c>
      <c r="C8098" s="23">
        <v>8093</v>
      </c>
      <c r="D8098" s="44">
        <v>42342.32708333333</v>
      </c>
      <c r="E8098" s="39" t="s">
        <v>104</v>
      </c>
      <c r="F8098" s="47">
        <f t="shared" si="642"/>
        <v>0.5</v>
      </c>
      <c r="G8098" s="10">
        <v>5.8</v>
      </c>
      <c r="H8098" s="13">
        <f t="shared" si="643"/>
        <v>2.5928255555555553</v>
      </c>
      <c r="I8098" s="16">
        <f t="shared" si="644"/>
        <v>4.5457714327488539</v>
      </c>
      <c r="J8098" s="19">
        <f t="shared" si="645"/>
        <v>5</v>
      </c>
      <c r="K8098" s="13">
        <f t="shared" si="646"/>
        <v>5.4359949801215252E-2</v>
      </c>
      <c r="L8098" s="56"/>
    </row>
    <row r="8099" spans="2:12" x14ac:dyDescent="0.25">
      <c r="B8099" s="23">
        <v>338</v>
      </c>
      <c r="C8099" s="23">
        <v>8094</v>
      </c>
      <c r="D8099" s="44">
        <v>42342.368750000001</v>
      </c>
      <c r="E8099" s="39" t="s">
        <v>104</v>
      </c>
      <c r="F8099" s="47">
        <f t="shared" si="642"/>
        <v>0.5</v>
      </c>
      <c r="G8099" s="10">
        <v>4.8</v>
      </c>
      <c r="H8099" s="13">
        <f t="shared" si="643"/>
        <v>2.1457866666666665</v>
      </c>
      <c r="I8099" s="16">
        <f t="shared" si="644"/>
        <v>3.7620177374473274</v>
      </c>
      <c r="J8099" s="19">
        <f t="shared" si="645"/>
        <v>4</v>
      </c>
      <c r="K8099" s="13">
        <f t="shared" si="646"/>
        <v>3.0811921196113E-2</v>
      </c>
      <c r="L8099" s="56"/>
    </row>
    <row r="8100" spans="2:12" x14ac:dyDescent="0.25">
      <c r="B8100" s="23">
        <v>338</v>
      </c>
      <c r="C8100" s="23">
        <v>8095</v>
      </c>
      <c r="D8100" s="44">
        <v>42342.410416666666</v>
      </c>
      <c r="E8100" s="39" t="s">
        <v>104</v>
      </c>
      <c r="F8100" s="47">
        <f t="shared" si="642"/>
        <v>0.5</v>
      </c>
      <c r="G8100" s="10">
        <v>8.1</v>
      </c>
      <c r="H8100" s="13">
        <f t="shared" si="643"/>
        <v>3.6210149999999994</v>
      </c>
      <c r="I8100" s="16">
        <f t="shared" si="644"/>
        <v>6.3484049319423645</v>
      </c>
      <c r="J8100" s="19">
        <f t="shared" si="645"/>
        <v>7</v>
      </c>
      <c r="K8100" s="13">
        <f t="shared" si="646"/>
        <v>0.14806421994704388</v>
      </c>
      <c r="L8100" s="56"/>
    </row>
    <row r="8101" spans="2:12" x14ac:dyDescent="0.25">
      <c r="B8101" s="23">
        <v>338</v>
      </c>
      <c r="C8101" s="23">
        <v>8096</v>
      </c>
      <c r="D8101" s="44">
        <v>42342.45208333333</v>
      </c>
      <c r="E8101" s="39" t="s">
        <v>104</v>
      </c>
      <c r="F8101" s="47">
        <f t="shared" si="642"/>
        <v>0.5</v>
      </c>
      <c r="G8101" s="10">
        <v>5.8</v>
      </c>
      <c r="H8101" s="13">
        <f t="shared" si="643"/>
        <v>2.5928255555555553</v>
      </c>
      <c r="I8101" s="16">
        <f t="shared" si="644"/>
        <v>4.5457714327488539</v>
      </c>
      <c r="J8101" s="19">
        <f t="shared" si="645"/>
        <v>5</v>
      </c>
      <c r="K8101" s="13">
        <f t="shared" si="646"/>
        <v>5.4359949801215252E-2</v>
      </c>
      <c r="L8101" s="56"/>
    </row>
    <row r="8102" spans="2:12" x14ac:dyDescent="0.25">
      <c r="B8102" s="23">
        <v>338</v>
      </c>
      <c r="C8102" s="23">
        <v>8097</v>
      </c>
      <c r="D8102" s="44">
        <v>42342.493750000001</v>
      </c>
      <c r="E8102" s="39" t="s">
        <v>104</v>
      </c>
      <c r="F8102" s="47">
        <f t="shared" si="642"/>
        <v>0.5</v>
      </c>
      <c r="G8102" s="10">
        <v>6.9</v>
      </c>
      <c r="H8102" s="13">
        <f t="shared" si="643"/>
        <v>3.0845683333333334</v>
      </c>
      <c r="I8102" s="16">
        <f t="shared" si="644"/>
        <v>5.4079004975805338</v>
      </c>
      <c r="J8102" s="19">
        <f t="shared" si="645"/>
        <v>6</v>
      </c>
      <c r="K8102" s="13">
        <f t="shared" si="646"/>
        <v>9.1525548142848398E-2</v>
      </c>
      <c r="L8102" s="56"/>
    </row>
    <row r="8103" spans="2:12" x14ac:dyDescent="0.25">
      <c r="B8103" s="23">
        <v>338</v>
      </c>
      <c r="C8103" s="23">
        <v>8098</v>
      </c>
      <c r="D8103" s="44">
        <v>42342.535416666666</v>
      </c>
      <c r="E8103" s="39" t="s">
        <v>104</v>
      </c>
      <c r="F8103" s="47">
        <f t="shared" si="642"/>
        <v>0.5</v>
      </c>
      <c r="G8103" s="10">
        <v>3.5</v>
      </c>
      <c r="H8103" s="13">
        <f t="shared" si="643"/>
        <v>1.5646361111111109</v>
      </c>
      <c r="I8103" s="16">
        <f t="shared" si="644"/>
        <v>2.7431379335553427</v>
      </c>
      <c r="J8103" s="19">
        <f t="shared" si="645"/>
        <v>3</v>
      </c>
      <c r="K8103" s="13">
        <f t="shared" si="646"/>
        <v>1.1945358807900612E-2</v>
      </c>
      <c r="L8103" s="56"/>
    </row>
    <row r="8104" spans="2:12" x14ac:dyDescent="0.25">
      <c r="B8104" s="23">
        <v>338</v>
      </c>
      <c r="C8104" s="23">
        <v>8099</v>
      </c>
      <c r="D8104" s="44">
        <v>42342.57708333333</v>
      </c>
      <c r="E8104" s="39" t="s">
        <v>103</v>
      </c>
      <c r="F8104" s="47">
        <f t="shared" si="642"/>
        <v>0.7</v>
      </c>
      <c r="G8104" s="10">
        <v>3.5</v>
      </c>
      <c r="H8104" s="13">
        <f t="shared" si="643"/>
        <v>1.5646361111111109</v>
      </c>
      <c r="I8104" s="16">
        <f t="shared" si="644"/>
        <v>2.7431379335553427</v>
      </c>
      <c r="J8104" s="19">
        <f t="shared" si="645"/>
        <v>3</v>
      </c>
      <c r="K8104" s="13">
        <f t="shared" si="646"/>
        <v>1.1945358807900612E-2</v>
      </c>
      <c r="L8104" s="56"/>
    </row>
    <row r="8105" spans="2:12" x14ac:dyDescent="0.25">
      <c r="B8105" s="23">
        <v>338</v>
      </c>
      <c r="C8105" s="23">
        <v>8100</v>
      </c>
      <c r="D8105" s="44">
        <v>42342.618750000001</v>
      </c>
      <c r="E8105" s="39" t="s">
        <v>103</v>
      </c>
      <c r="F8105" s="47">
        <f t="shared" si="642"/>
        <v>0.7</v>
      </c>
      <c r="G8105" s="10">
        <v>4.8</v>
      </c>
      <c r="H8105" s="13">
        <f t="shared" si="643"/>
        <v>2.1457866666666665</v>
      </c>
      <c r="I8105" s="16">
        <f t="shared" si="644"/>
        <v>3.7620177374473274</v>
      </c>
      <c r="J8105" s="19">
        <f t="shared" si="645"/>
        <v>4</v>
      </c>
      <c r="K8105" s="13">
        <f t="shared" si="646"/>
        <v>3.0811921196113E-2</v>
      </c>
      <c r="L8105" s="56"/>
    </row>
    <row r="8106" spans="2:12" x14ac:dyDescent="0.25">
      <c r="B8106" s="23">
        <v>338</v>
      </c>
      <c r="C8106" s="23">
        <v>8101</v>
      </c>
      <c r="D8106" s="44">
        <v>42342.660416666666</v>
      </c>
      <c r="E8106" s="39" t="s">
        <v>103</v>
      </c>
      <c r="F8106" s="47">
        <f t="shared" si="642"/>
        <v>0.7</v>
      </c>
      <c r="G8106" s="10">
        <v>4.8</v>
      </c>
      <c r="H8106" s="13">
        <f t="shared" si="643"/>
        <v>2.1457866666666665</v>
      </c>
      <c r="I8106" s="16">
        <f t="shared" si="644"/>
        <v>3.7620177374473274</v>
      </c>
      <c r="J8106" s="19">
        <f t="shared" si="645"/>
        <v>4</v>
      </c>
      <c r="K8106" s="13">
        <f t="shared" si="646"/>
        <v>3.0811921196113E-2</v>
      </c>
      <c r="L8106" s="56"/>
    </row>
    <row r="8107" spans="2:12" x14ac:dyDescent="0.25">
      <c r="B8107" s="23">
        <v>338</v>
      </c>
      <c r="C8107" s="23">
        <v>8102</v>
      </c>
      <c r="D8107" s="44">
        <v>42342.70208333333</v>
      </c>
      <c r="E8107" s="39" t="s">
        <v>102</v>
      </c>
      <c r="F8107" s="47">
        <f t="shared" si="642"/>
        <v>1</v>
      </c>
      <c r="G8107" s="10">
        <v>4.8</v>
      </c>
      <c r="H8107" s="13">
        <f t="shared" si="643"/>
        <v>2.1457866666666665</v>
      </c>
      <c r="I8107" s="16">
        <f t="shared" si="644"/>
        <v>3.7620177374473274</v>
      </c>
      <c r="J8107" s="19">
        <f t="shared" si="645"/>
        <v>4</v>
      </c>
      <c r="K8107" s="13">
        <f t="shared" si="646"/>
        <v>3.0811921196113E-2</v>
      </c>
      <c r="L8107" s="56"/>
    </row>
    <row r="8108" spans="2:12" x14ac:dyDescent="0.25">
      <c r="B8108" s="23">
        <v>338</v>
      </c>
      <c r="C8108" s="23">
        <v>8103</v>
      </c>
      <c r="D8108" s="44">
        <v>42342.743750000001</v>
      </c>
      <c r="E8108" s="39" t="s">
        <v>104</v>
      </c>
      <c r="F8108" s="47">
        <f t="shared" si="642"/>
        <v>0.5</v>
      </c>
      <c r="G8108" s="10">
        <v>3.5</v>
      </c>
      <c r="H8108" s="13">
        <f t="shared" si="643"/>
        <v>1.5646361111111109</v>
      </c>
      <c r="I8108" s="16">
        <f t="shared" si="644"/>
        <v>2.7431379335553427</v>
      </c>
      <c r="J8108" s="19">
        <f t="shared" si="645"/>
        <v>3</v>
      </c>
      <c r="K8108" s="13">
        <f t="shared" si="646"/>
        <v>1.1945358807900612E-2</v>
      </c>
      <c r="L8108" s="56"/>
    </row>
    <row r="8109" spans="2:12" x14ac:dyDescent="0.25">
      <c r="B8109" s="23">
        <v>338</v>
      </c>
      <c r="C8109" s="23">
        <v>8104</v>
      </c>
      <c r="D8109" s="44">
        <v>42342.785416666666</v>
      </c>
      <c r="E8109" s="39" t="s">
        <v>104</v>
      </c>
      <c r="F8109" s="47">
        <f t="shared" si="642"/>
        <v>0.5</v>
      </c>
      <c r="G8109" s="10">
        <v>4.8</v>
      </c>
      <c r="H8109" s="13">
        <f t="shared" si="643"/>
        <v>2.1457866666666665</v>
      </c>
      <c r="I8109" s="16">
        <f t="shared" si="644"/>
        <v>3.7620177374473274</v>
      </c>
      <c r="J8109" s="19">
        <f t="shared" si="645"/>
        <v>4</v>
      </c>
      <c r="K8109" s="13">
        <f t="shared" si="646"/>
        <v>3.0811921196113E-2</v>
      </c>
      <c r="L8109" s="56"/>
    </row>
    <row r="8110" spans="2:12" x14ac:dyDescent="0.25">
      <c r="B8110" s="23">
        <v>338</v>
      </c>
      <c r="C8110" s="23">
        <v>8105</v>
      </c>
      <c r="D8110" s="44">
        <v>42342.82708333333</v>
      </c>
      <c r="E8110" s="39" t="s">
        <v>103</v>
      </c>
      <c r="F8110" s="47">
        <f t="shared" si="642"/>
        <v>0.7</v>
      </c>
      <c r="G8110" s="10">
        <v>5.8</v>
      </c>
      <c r="H8110" s="13">
        <f t="shared" si="643"/>
        <v>2.5928255555555553</v>
      </c>
      <c r="I8110" s="16">
        <f t="shared" si="644"/>
        <v>4.5457714327488539</v>
      </c>
      <c r="J8110" s="19">
        <f t="shared" si="645"/>
        <v>5</v>
      </c>
      <c r="K8110" s="13">
        <f t="shared" si="646"/>
        <v>5.4359949801215252E-2</v>
      </c>
      <c r="L8110" s="56"/>
    </row>
    <row r="8111" spans="2:12" x14ac:dyDescent="0.25">
      <c r="B8111" s="23">
        <v>338</v>
      </c>
      <c r="C8111" s="23">
        <v>8106</v>
      </c>
      <c r="D8111" s="44">
        <v>42342.868750000001</v>
      </c>
      <c r="E8111" s="39" t="s">
        <v>103</v>
      </c>
      <c r="F8111" s="47">
        <f t="shared" si="642"/>
        <v>0.7</v>
      </c>
      <c r="G8111" s="10">
        <v>5.8</v>
      </c>
      <c r="H8111" s="13">
        <f t="shared" si="643"/>
        <v>2.5928255555555553</v>
      </c>
      <c r="I8111" s="16">
        <f t="shared" si="644"/>
        <v>4.5457714327488539</v>
      </c>
      <c r="J8111" s="19">
        <f t="shared" si="645"/>
        <v>5</v>
      </c>
      <c r="K8111" s="13">
        <f t="shared" si="646"/>
        <v>5.4359949801215252E-2</v>
      </c>
      <c r="L8111" s="56"/>
    </row>
    <row r="8112" spans="2:12" x14ac:dyDescent="0.25">
      <c r="B8112" s="23">
        <v>338</v>
      </c>
      <c r="C8112" s="23">
        <v>8107</v>
      </c>
      <c r="D8112" s="44">
        <v>42342.910416666666</v>
      </c>
      <c r="E8112" s="39" t="s">
        <v>105</v>
      </c>
      <c r="F8112" s="47">
        <f t="shared" si="642"/>
        <v>0.3</v>
      </c>
      <c r="G8112" s="10">
        <v>4.8</v>
      </c>
      <c r="H8112" s="13">
        <f t="shared" si="643"/>
        <v>2.1457866666666665</v>
      </c>
      <c r="I8112" s="16">
        <f t="shared" si="644"/>
        <v>3.7620177374473274</v>
      </c>
      <c r="J8112" s="19">
        <f t="shared" si="645"/>
        <v>4</v>
      </c>
      <c r="K8112" s="13">
        <f t="shared" si="646"/>
        <v>3.0811921196113E-2</v>
      </c>
      <c r="L8112" s="56"/>
    </row>
    <row r="8113" spans="2:12" x14ac:dyDescent="0.25">
      <c r="B8113" s="23">
        <v>338</v>
      </c>
      <c r="C8113" s="23">
        <v>8108</v>
      </c>
      <c r="D8113" s="44">
        <v>42342.95208333333</v>
      </c>
      <c r="E8113" s="39" t="s">
        <v>105</v>
      </c>
      <c r="F8113" s="47">
        <f t="shared" si="642"/>
        <v>0.3</v>
      </c>
      <c r="G8113" s="10">
        <v>8.1</v>
      </c>
      <c r="H8113" s="13">
        <f t="shared" si="643"/>
        <v>3.6210149999999994</v>
      </c>
      <c r="I8113" s="16">
        <f t="shared" si="644"/>
        <v>6.3484049319423645</v>
      </c>
      <c r="J8113" s="19">
        <f t="shared" si="645"/>
        <v>7</v>
      </c>
      <c r="K8113" s="13">
        <f t="shared" si="646"/>
        <v>0.14806421994704388</v>
      </c>
      <c r="L8113" s="56"/>
    </row>
    <row r="8114" spans="2:12" x14ac:dyDescent="0.25">
      <c r="B8114" s="23">
        <v>338</v>
      </c>
      <c r="C8114" s="23">
        <v>8109</v>
      </c>
      <c r="D8114" s="44">
        <v>42342.993750000001</v>
      </c>
      <c r="E8114" s="39" t="s">
        <v>105</v>
      </c>
      <c r="F8114" s="47">
        <f t="shared" si="642"/>
        <v>0.3</v>
      </c>
      <c r="G8114" s="10">
        <v>4.8</v>
      </c>
      <c r="H8114" s="13">
        <f t="shared" si="643"/>
        <v>2.1457866666666665</v>
      </c>
      <c r="I8114" s="16">
        <f t="shared" si="644"/>
        <v>3.7620177374473274</v>
      </c>
      <c r="J8114" s="19">
        <f t="shared" si="645"/>
        <v>4</v>
      </c>
      <c r="K8114" s="13">
        <f t="shared" si="646"/>
        <v>3.0811921196113E-2</v>
      </c>
      <c r="L8114" s="56"/>
    </row>
    <row r="8115" spans="2:12" x14ac:dyDescent="0.25">
      <c r="B8115" s="23">
        <v>338</v>
      </c>
      <c r="C8115" s="23">
        <v>8110</v>
      </c>
      <c r="D8115" s="44">
        <v>42343.035416666666</v>
      </c>
      <c r="E8115" s="39" t="s">
        <v>106</v>
      </c>
      <c r="F8115" s="47">
        <f t="shared" si="642"/>
        <v>0.2</v>
      </c>
      <c r="G8115" s="10">
        <v>4.8</v>
      </c>
      <c r="H8115" s="13">
        <f t="shared" si="643"/>
        <v>2.1457866666666665</v>
      </c>
      <c r="I8115" s="16">
        <f t="shared" si="644"/>
        <v>3.7620177374473274</v>
      </c>
      <c r="J8115" s="19">
        <f t="shared" si="645"/>
        <v>4</v>
      </c>
      <c r="K8115" s="13">
        <f t="shared" si="646"/>
        <v>3.0811921196113E-2</v>
      </c>
      <c r="L8115" s="56"/>
    </row>
    <row r="8116" spans="2:12" x14ac:dyDescent="0.25">
      <c r="B8116" s="23">
        <v>338</v>
      </c>
      <c r="C8116" s="23">
        <v>8111</v>
      </c>
      <c r="D8116" s="44">
        <v>42343.07708333333</v>
      </c>
      <c r="E8116" s="39" t="s">
        <v>105</v>
      </c>
      <c r="F8116" s="47">
        <f t="shared" si="642"/>
        <v>0.3</v>
      </c>
      <c r="G8116" s="10">
        <v>4.5999999999999996</v>
      </c>
      <c r="H8116" s="13">
        <f t="shared" si="643"/>
        <v>2.0563788888888888</v>
      </c>
      <c r="I8116" s="16">
        <f t="shared" si="644"/>
        <v>3.6052669983870222</v>
      </c>
      <c r="J8116" s="19">
        <f t="shared" si="645"/>
        <v>4</v>
      </c>
      <c r="K8116" s="13">
        <f t="shared" si="646"/>
        <v>2.7118680931214324E-2</v>
      </c>
      <c r="L8116" s="56"/>
    </row>
    <row r="8117" spans="2:12" x14ac:dyDescent="0.25">
      <c r="B8117" s="23">
        <v>338</v>
      </c>
      <c r="C8117" s="23">
        <v>8112</v>
      </c>
      <c r="D8117" s="44">
        <v>42343.118750000001</v>
      </c>
      <c r="E8117" s="39" t="s">
        <v>105</v>
      </c>
      <c r="F8117" s="47">
        <f t="shared" si="642"/>
        <v>0.3</v>
      </c>
      <c r="G8117" s="10">
        <v>4.5999999999999996</v>
      </c>
      <c r="H8117" s="13">
        <f t="shared" si="643"/>
        <v>2.0563788888888888</v>
      </c>
      <c r="I8117" s="16">
        <f t="shared" si="644"/>
        <v>3.6052669983870222</v>
      </c>
      <c r="J8117" s="19">
        <f t="shared" si="645"/>
        <v>4</v>
      </c>
      <c r="K8117" s="13">
        <f t="shared" si="646"/>
        <v>2.7118680931214324E-2</v>
      </c>
      <c r="L8117" s="56"/>
    </row>
    <row r="8118" spans="2:12" x14ac:dyDescent="0.25">
      <c r="B8118" s="23">
        <v>339</v>
      </c>
      <c r="C8118" s="23">
        <v>8113</v>
      </c>
      <c r="D8118" s="44">
        <v>42343.160416666666</v>
      </c>
      <c r="E8118" s="39" t="s">
        <v>105</v>
      </c>
      <c r="F8118" s="47">
        <f t="shared" si="642"/>
        <v>0.3</v>
      </c>
      <c r="G8118" s="10">
        <v>5.8</v>
      </c>
      <c r="H8118" s="13">
        <f t="shared" si="643"/>
        <v>2.5928255555555553</v>
      </c>
      <c r="I8118" s="16">
        <f t="shared" si="644"/>
        <v>4.5457714327488539</v>
      </c>
      <c r="J8118" s="19">
        <f t="shared" si="645"/>
        <v>5</v>
      </c>
      <c r="K8118" s="13">
        <f t="shared" si="646"/>
        <v>5.4359949801215252E-2</v>
      </c>
      <c r="L8118" s="56"/>
    </row>
    <row r="8119" spans="2:12" x14ac:dyDescent="0.25">
      <c r="B8119" s="23">
        <v>339</v>
      </c>
      <c r="C8119" s="23">
        <v>8114</v>
      </c>
      <c r="D8119" s="44">
        <v>42343.20208333333</v>
      </c>
      <c r="E8119" s="39" t="s">
        <v>105</v>
      </c>
      <c r="F8119" s="47">
        <f t="shared" si="642"/>
        <v>0.3</v>
      </c>
      <c r="G8119" s="10">
        <v>6.9</v>
      </c>
      <c r="H8119" s="13">
        <f t="shared" si="643"/>
        <v>3.0845683333333334</v>
      </c>
      <c r="I8119" s="16">
        <f t="shared" si="644"/>
        <v>5.4079004975805338</v>
      </c>
      <c r="J8119" s="19">
        <f t="shared" si="645"/>
        <v>6</v>
      </c>
      <c r="K8119" s="13">
        <f t="shared" si="646"/>
        <v>9.1525548142848398E-2</v>
      </c>
      <c r="L8119" s="56"/>
    </row>
    <row r="8120" spans="2:12" x14ac:dyDescent="0.25">
      <c r="B8120" s="23">
        <v>339</v>
      </c>
      <c r="C8120" s="23">
        <v>8115</v>
      </c>
      <c r="D8120" s="44">
        <v>42343.243750000001</v>
      </c>
      <c r="E8120" s="39" t="s">
        <v>105</v>
      </c>
      <c r="F8120" s="47">
        <f t="shared" si="642"/>
        <v>0.3</v>
      </c>
      <c r="G8120" s="10">
        <v>3.5</v>
      </c>
      <c r="H8120" s="13">
        <f t="shared" si="643"/>
        <v>1.5646361111111109</v>
      </c>
      <c r="I8120" s="16">
        <f t="shared" si="644"/>
        <v>2.7431379335553427</v>
      </c>
      <c r="J8120" s="19">
        <f t="shared" si="645"/>
        <v>3</v>
      </c>
      <c r="K8120" s="13">
        <f t="shared" si="646"/>
        <v>1.1945358807900612E-2</v>
      </c>
      <c r="L8120" s="56"/>
    </row>
    <row r="8121" spans="2:12" x14ac:dyDescent="0.25">
      <c r="B8121" s="23">
        <v>339</v>
      </c>
      <c r="C8121" s="23">
        <v>8116</v>
      </c>
      <c r="D8121" s="44">
        <v>42343.285416666666</v>
      </c>
      <c r="E8121" s="39" t="s">
        <v>105</v>
      </c>
      <c r="F8121" s="47">
        <f t="shared" si="642"/>
        <v>0.3</v>
      </c>
      <c r="G8121" s="10">
        <v>4.5999999999999996</v>
      </c>
      <c r="H8121" s="13">
        <f t="shared" si="643"/>
        <v>2.0563788888888888</v>
      </c>
      <c r="I8121" s="16">
        <f t="shared" si="644"/>
        <v>3.6052669983870222</v>
      </c>
      <c r="J8121" s="19">
        <f t="shared" si="645"/>
        <v>4</v>
      </c>
      <c r="K8121" s="13">
        <f t="shared" si="646"/>
        <v>2.7118680931214324E-2</v>
      </c>
      <c r="L8121" s="56"/>
    </row>
    <row r="8122" spans="2:12" x14ac:dyDescent="0.25">
      <c r="B8122" s="23">
        <v>339</v>
      </c>
      <c r="C8122" s="23">
        <v>8117</v>
      </c>
      <c r="D8122" s="44">
        <v>42343.32708333333</v>
      </c>
      <c r="E8122" s="39" t="s">
        <v>105</v>
      </c>
      <c r="F8122" s="47">
        <f t="shared" si="642"/>
        <v>0.3</v>
      </c>
      <c r="G8122" s="10">
        <v>3.5</v>
      </c>
      <c r="H8122" s="13">
        <f t="shared" si="643"/>
        <v>1.5646361111111109</v>
      </c>
      <c r="I8122" s="16">
        <f t="shared" si="644"/>
        <v>2.7431379335553427</v>
      </c>
      <c r="J8122" s="19">
        <f t="shared" si="645"/>
        <v>3</v>
      </c>
      <c r="K8122" s="13">
        <f t="shared" si="646"/>
        <v>1.1945358807900612E-2</v>
      </c>
      <c r="L8122" s="56"/>
    </row>
    <row r="8123" spans="2:12" x14ac:dyDescent="0.25">
      <c r="B8123" s="23">
        <v>339</v>
      </c>
      <c r="C8123" s="23">
        <v>8118</v>
      </c>
      <c r="D8123" s="44">
        <v>42343.368750000001</v>
      </c>
      <c r="E8123" s="39" t="s">
        <v>105</v>
      </c>
      <c r="F8123" s="47">
        <f t="shared" si="642"/>
        <v>0.3</v>
      </c>
      <c r="G8123" s="10">
        <v>3.5</v>
      </c>
      <c r="H8123" s="13">
        <f t="shared" si="643"/>
        <v>1.5646361111111109</v>
      </c>
      <c r="I8123" s="16">
        <f t="shared" si="644"/>
        <v>2.7431379335553427</v>
      </c>
      <c r="J8123" s="19">
        <f t="shared" si="645"/>
        <v>3</v>
      </c>
      <c r="K8123" s="13">
        <f t="shared" si="646"/>
        <v>1.1945358807900612E-2</v>
      </c>
      <c r="L8123" s="56"/>
    </row>
    <row r="8124" spans="2:12" x14ac:dyDescent="0.25">
      <c r="B8124" s="23">
        <v>339</v>
      </c>
      <c r="C8124" s="23">
        <v>8119</v>
      </c>
      <c r="D8124" s="44">
        <v>42343.410416666666</v>
      </c>
      <c r="E8124" s="39" t="s">
        <v>105</v>
      </c>
      <c r="F8124" s="47">
        <f t="shared" si="642"/>
        <v>0.3</v>
      </c>
      <c r="G8124" s="10">
        <v>4.5999999999999996</v>
      </c>
      <c r="H8124" s="13">
        <f t="shared" si="643"/>
        <v>2.0563788888888888</v>
      </c>
      <c r="I8124" s="16">
        <f t="shared" si="644"/>
        <v>3.6052669983870222</v>
      </c>
      <c r="J8124" s="19">
        <f t="shared" si="645"/>
        <v>4</v>
      </c>
      <c r="K8124" s="13">
        <f t="shared" si="646"/>
        <v>2.7118680931214324E-2</v>
      </c>
      <c r="L8124" s="56"/>
    </row>
    <row r="8125" spans="2:12" x14ac:dyDescent="0.25">
      <c r="B8125" s="23">
        <v>339</v>
      </c>
      <c r="C8125" s="23">
        <v>8120</v>
      </c>
      <c r="D8125" s="44">
        <v>42343.45208333333</v>
      </c>
      <c r="E8125" s="39" t="s">
        <v>105</v>
      </c>
      <c r="F8125" s="47">
        <f t="shared" si="642"/>
        <v>0.3</v>
      </c>
      <c r="G8125" s="10">
        <v>4.5999999999999996</v>
      </c>
      <c r="H8125" s="13">
        <f t="shared" si="643"/>
        <v>2.0563788888888888</v>
      </c>
      <c r="I8125" s="16">
        <f t="shared" si="644"/>
        <v>3.6052669983870222</v>
      </c>
      <c r="J8125" s="19">
        <f t="shared" si="645"/>
        <v>4</v>
      </c>
      <c r="K8125" s="13">
        <f t="shared" si="646"/>
        <v>2.7118680931214324E-2</v>
      </c>
      <c r="L8125" s="56"/>
    </row>
    <row r="8126" spans="2:12" x14ac:dyDescent="0.25">
      <c r="B8126" s="23">
        <v>339</v>
      </c>
      <c r="C8126" s="23">
        <v>8121</v>
      </c>
      <c r="D8126" s="44">
        <v>42343.493750000001</v>
      </c>
      <c r="E8126" s="39" t="s">
        <v>105</v>
      </c>
      <c r="F8126" s="47">
        <f t="shared" si="642"/>
        <v>0.3</v>
      </c>
      <c r="G8126" s="10">
        <v>3.5</v>
      </c>
      <c r="H8126" s="13">
        <f t="shared" si="643"/>
        <v>1.5646361111111109</v>
      </c>
      <c r="I8126" s="16">
        <f t="shared" si="644"/>
        <v>2.7431379335553427</v>
      </c>
      <c r="J8126" s="19">
        <f t="shared" si="645"/>
        <v>3</v>
      </c>
      <c r="K8126" s="13">
        <f t="shared" si="646"/>
        <v>1.1945358807900612E-2</v>
      </c>
      <c r="L8126" s="56"/>
    </row>
    <row r="8127" spans="2:12" x14ac:dyDescent="0.25">
      <c r="B8127" s="23">
        <v>339</v>
      </c>
      <c r="C8127" s="23">
        <v>8122</v>
      </c>
      <c r="D8127" s="44">
        <v>42343.535416666666</v>
      </c>
      <c r="E8127" s="39" t="s">
        <v>105</v>
      </c>
      <c r="F8127" s="47">
        <f t="shared" si="642"/>
        <v>0.3</v>
      </c>
      <c r="G8127" s="10">
        <v>3.5</v>
      </c>
      <c r="H8127" s="13">
        <f t="shared" si="643"/>
        <v>1.5646361111111109</v>
      </c>
      <c r="I8127" s="16">
        <f t="shared" si="644"/>
        <v>2.7431379335553427</v>
      </c>
      <c r="J8127" s="19">
        <f t="shared" si="645"/>
        <v>3</v>
      </c>
      <c r="K8127" s="13">
        <f t="shared" si="646"/>
        <v>1.1945358807900612E-2</v>
      </c>
      <c r="L8127" s="56"/>
    </row>
    <row r="8128" spans="2:12" x14ac:dyDescent="0.25">
      <c r="B8128" s="23">
        <v>339</v>
      </c>
      <c r="C8128" s="23">
        <v>8123</v>
      </c>
      <c r="D8128" s="44">
        <v>42343.57708333333</v>
      </c>
      <c r="E8128" s="39" t="s">
        <v>105</v>
      </c>
      <c r="F8128" s="47">
        <f t="shared" si="642"/>
        <v>0.3</v>
      </c>
      <c r="G8128" s="10">
        <v>3.5</v>
      </c>
      <c r="H8128" s="13">
        <f t="shared" si="643"/>
        <v>1.5646361111111109</v>
      </c>
      <c r="I8128" s="16">
        <f t="shared" si="644"/>
        <v>2.7431379335553427</v>
      </c>
      <c r="J8128" s="19">
        <f t="shared" si="645"/>
        <v>3</v>
      </c>
      <c r="K8128" s="13">
        <f t="shared" si="646"/>
        <v>1.1945358807900612E-2</v>
      </c>
      <c r="L8128" s="56"/>
    </row>
    <row r="8129" spans="2:12" x14ac:dyDescent="0.25">
      <c r="B8129" s="23">
        <v>339</v>
      </c>
      <c r="C8129" s="23">
        <v>8124</v>
      </c>
      <c r="D8129" s="44">
        <v>42343.618750000001</v>
      </c>
      <c r="E8129" s="39" t="s">
        <v>105</v>
      </c>
      <c r="F8129" s="47">
        <f t="shared" si="642"/>
        <v>0.3</v>
      </c>
      <c r="G8129" s="10">
        <v>4.8</v>
      </c>
      <c r="H8129" s="13">
        <f t="shared" si="643"/>
        <v>2.1457866666666665</v>
      </c>
      <c r="I8129" s="16">
        <f t="shared" si="644"/>
        <v>3.7620177374473274</v>
      </c>
      <c r="J8129" s="19">
        <f t="shared" si="645"/>
        <v>4</v>
      </c>
      <c r="K8129" s="13">
        <f t="shared" si="646"/>
        <v>3.0811921196113E-2</v>
      </c>
      <c r="L8129" s="56"/>
    </row>
    <row r="8130" spans="2:12" x14ac:dyDescent="0.25">
      <c r="B8130" s="23">
        <v>339</v>
      </c>
      <c r="C8130" s="23">
        <v>8125</v>
      </c>
      <c r="D8130" s="44">
        <v>42343.660416666666</v>
      </c>
      <c r="E8130" s="39" t="s">
        <v>105</v>
      </c>
      <c r="F8130" s="47">
        <f t="shared" si="642"/>
        <v>0.3</v>
      </c>
      <c r="G8130" s="10">
        <v>3.5</v>
      </c>
      <c r="H8130" s="13">
        <f t="shared" si="643"/>
        <v>1.5646361111111109</v>
      </c>
      <c r="I8130" s="16">
        <f t="shared" si="644"/>
        <v>2.7431379335553427</v>
      </c>
      <c r="J8130" s="19">
        <f t="shared" si="645"/>
        <v>3</v>
      </c>
      <c r="K8130" s="13">
        <f t="shared" si="646"/>
        <v>1.1945358807900612E-2</v>
      </c>
      <c r="L8130" s="56"/>
    </row>
    <row r="8131" spans="2:12" x14ac:dyDescent="0.25">
      <c r="B8131" s="23">
        <v>339</v>
      </c>
      <c r="C8131" s="23">
        <v>8126</v>
      </c>
      <c r="D8131" s="44">
        <v>42343.70208333333</v>
      </c>
      <c r="E8131" s="39" t="s">
        <v>105</v>
      </c>
      <c r="F8131" s="47">
        <f t="shared" si="642"/>
        <v>0.3</v>
      </c>
      <c r="G8131" s="10">
        <v>6.9</v>
      </c>
      <c r="H8131" s="13">
        <f t="shared" si="643"/>
        <v>3.0845683333333334</v>
      </c>
      <c r="I8131" s="16">
        <f t="shared" si="644"/>
        <v>5.4079004975805338</v>
      </c>
      <c r="J8131" s="19">
        <f t="shared" si="645"/>
        <v>6</v>
      </c>
      <c r="K8131" s="13">
        <f t="shared" si="646"/>
        <v>9.1525548142848398E-2</v>
      </c>
      <c r="L8131" s="56"/>
    </row>
    <row r="8132" spans="2:12" x14ac:dyDescent="0.25">
      <c r="B8132" s="23">
        <v>339</v>
      </c>
      <c r="C8132" s="23">
        <v>8127</v>
      </c>
      <c r="D8132" s="44">
        <v>42343.743750000001</v>
      </c>
      <c r="E8132" s="39" t="s">
        <v>105</v>
      </c>
      <c r="F8132" s="47">
        <f t="shared" si="642"/>
        <v>0.3</v>
      </c>
      <c r="G8132" s="10">
        <v>5.8</v>
      </c>
      <c r="H8132" s="13">
        <f t="shared" si="643"/>
        <v>2.5928255555555553</v>
      </c>
      <c r="I8132" s="16">
        <f t="shared" si="644"/>
        <v>4.5457714327488539</v>
      </c>
      <c r="J8132" s="19">
        <f t="shared" si="645"/>
        <v>5</v>
      </c>
      <c r="K8132" s="13">
        <f t="shared" si="646"/>
        <v>5.4359949801215252E-2</v>
      </c>
      <c r="L8132" s="56"/>
    </row>
    <row r="8133" spans="2:12" x14ac:dyDescent="0.25">
      <c r="B8133" s="23">
        <v>339</v>
      </c>
      <c r="C8133" s="23">
        <v>8128</v>
      </c>
      <c r="D8133" s="44">
        <v>42343.785416666666</v>
      </c>
      <c r="E8133" s="39" t="s">
        <v>105</v>
      </c>
      <c r="F8133" s="47">
        <f t="shared" si="642"/>
        <v>0.3</v>
      </c>
      <c r="G8133" s="10">
        <v>4.5999999999999996</v>
      </c>
      <c r="H8133" s="13">
        <f t="shared" si="643"/>
        <v>2.0563788888888888</v>
      </c>
      <c r="I8133" s="16">
        <f t="shared" si="644"/>
        <v>3.6052669983870222</v>
      </c>
      <c r="J8133" s="19">
        <f t="shared" si="645"/>
        <v>4</v>
      </c>
      <c r="K8133" s="13">
        <f t="shared" si="646"/>
        <v>2.7118680931214324E-2</v>
      </c>
      <c r="L8133" s="56"/>
    </row>
    <row r="8134" spans="2:12" x14ac:dyDescent="0.25">
      <c r="B8134" s="23">
        <v>339</v>
      </c>
      <c r="C8134" s="23">
        <v>8129</v>
      </c>
      <c r="D8134" s="44">
        <v>42343.82708333333</v>
      </c>
      <c r="E8134" s="39" t="s">
        <v>105</v>
      </c>
      <c r="F8134" s="47">
        <f t="shared" ref="F8134:F8197" si="647">+VLOOKUP(E8134,$R$6:$S$25,2,FALSE)</f>
        <v>0.3</v>
      </c>
      <c r="G8134" s="10">
        <v>4.5999999999999996</v>
      </c>
      <c r="H8134" s="13">
        <f t="shared" ref="H8134:H8197" si="648">+G8134*1609.34/3600</f>
        <v>2.0563788888888888</v>
      </c>
      <c r="I8134" s="16">
        <f t="shared" ref="I8134:I8197" si="649">H8134*(8^0.27)</f>
        <v>3.6052669983870222</v>
      </c>
      <c r="J8134" s="19">
        <f t="shared" ref="J8134:J8197" si="650">IF(AND(I8134&gt;=0,I8134&lt;1),1,IF(AND(I8134&gt;=1,I8134&lt;2),2,IF(AND(I8134&gt;=2,I8134&lt;3),3,IF(AND(I8134&gt;=3,I8134&lt;4),4,IF(AND(I8134&gt;=4,I8134&lt;5),5,IF(AND(I8134&gt;=5,I8134&lt;6),6,IF(AND(I8134&gt;=6,I8134&lt;7),7,IF(AND(I8134&gt;=7,I8134&lt;8),8,IF(AND(I8134&gt;=8,I8134&lt;9),9,IF(AND(I8134&gt;=9,I8134&lt;10),10,IF(AND(I8134&gt;=10,I8134&lt;11),11,IF(AND(I8134&gt;=11,I8134&lt;12),12,IF(AND(I8134&gt;=12,I8134&lt;13),13,IF(AND(I8134&gt;=13,I8134&lt;14),14,IF(AND(I8134&gt;=14,I8134&lt;15),15,IF(AND(I8134&gt;=15,I8134&lt;25),16,IF(I8134&gt;25,17,0)))))))))))))))))</f>
        <v>4</v>
      </c>
      <c r="K8134" s="13">
        <f t="shared" ref="K8134:K8197" si="651">MIN((I8134/$L$5)^3*$K$5,$K$5)</f>
        <v>2.7118680931214324E-2</v>
      </c>
      <c r="L8134" s="56"/>
    </row>
    <row r="8135" spans="2:12" x14ac:dyDescent="0.25">
      <c r="B8135" s="23">
        <v>339</v>
      </c>
      <c r="C8135" s="23">
        <v>8130</v>
      </c>
      <c r="D8135" s="44">
        <v>42343.868750000001</v>
      </c>
      <c r="E8135" s="39" t="s">
        <v>105</v>
      </c>
      <c r="F8135" s="47">
        <f t="shared" si="647"/>
        <v>0.3</v>
      </c>
      <c r="G8135" s="10">
        <v>4.8</v>
      </c>
      <c r="H8135" s="13">
        <f t="shared" si="648"/>
        <v>2.1457866666666665</v>
      </c>
      <c r="I8135" s="16">
        <f t="shared" si="649"/>
        <v>3.7620177374473274</v>
      </c>
      <c r="J8135" s="19">
        <f t="shared" si="650"/>
        <v>4</v>
      </c>
      <c r="K8135" s="13">
        <f t="shared" si="651"/>
        <v>3.0811921196113E-2</v>
      </c>
      <c r="L8135" s="56"/>
    </row>
    <row r="8136" spans="2:12" x14ac:dyDescent="0.25">
      <c r="B8136" s="23">
        <v>339</v>
      </c>
      <c r="C8136" s="23">
        <v>8131</v>
      </c>
      <c r="D8136" s="44">
        <v>42343.910416666666</v>
      </c>
      <c r="E8136" s="39" t="s">
        <v>105</v>
      </c>
      <c r="F8136" s="47">
        <f t="shared" si="647"/>
        <v>0.3</v>
      </c>
      <c r="G8136" s="10">
        <v>6.9</v>
      </c>
      <c r="H8136" s="13">
        <f t="shared" si="648"/>
        <v>3.0845683333333334</v>
      </c>
      <c r="I8136" s="16">
        <f t="shared" si="649"/>
        <v>5.4079004975805338</v>
      </c>
      <c r="J8136" s="19">
        <f t="shared" si="650"/>
        <v>6</v>
      </c>
      <c r="K8136" s="13">
        <f t="shared" si="651"/>
        <v>9.1525548142848398E-2</v>
      </c>
      <c r="L8136" s="56"/>
    </row>
    <row r="8137" spans="2:12" x14ac:dyDescent="0.25">
      <c r="B8137" s="23">
        <v>339</v>
      </c>
      <c r="C8137" s="23">
        <v>8132</v>
      </c>
      <c r="D8137" s="44">
        <v>42343.95208333333</v>
      </c>
      <c r="E8137" s="39" t="s">
        <v>105</v>
      </c>
      <c r="F8137" s="47">
        <f t="shared" si="647"/>
        <v>0.3</v>
      </c>
      <c r="G8137" s="10">
        <v>4.8</v>
      </c>
      <c r="H8137" s="13">
        <f t="shared" si="648"/>
        <v>2.1457866666666665</v>
      </c>
      <c r="I8137" s="16">
        <f t="shared" si="649"/>
        <v>3.7620177374473274</v>
      </c>
      <c r="J8137" s="19">
        <f t="shared" si="650"/>
        <v>4</v>
      </c>
      <c r="K8137" s="13">
        <f t="shared" si="651"/>
        <v>3.0811921196113E-2</v>
      </c>
      <c r="L8137" s="56"/>
    </row>
    <row r="8138" spans="2:12" x14ac:dyDescent="0.25">
      <c r="B8138" s="23">
        <v>339</v>
      </c>
      <c r="C8138" s="23">
        <v>8133</v>
      </c>
      <c r="D8138" s="44">
        <v>42343.993750000001</v>
      </c>
      <c r="E8138" s="39" t="s">
        <v>105</v>
      </c>
      <c r="F8138" s="47">
        <f t="shared" si="647"/>
        <v>0.3</v>
      </c>
      <c r="G8138" s="10">
        <v>4.5999999999999996</v>
      </c>
      <c r="H8138" s="13">
        <f t="shared" si="648"/>
        <v>2.0563788888888888</v>
      </c>
      <c r="I8138" s="16">
        <f t="shared" si="649"/>
        <v>3.6052669983870222</v>
      </c>
      <c r="J8138" s="19">
        <f t="shared" si="650"/>
        <v>4</v>
      </c>
      <c r="K8138" s="13">
        <f t="shared" si="651"/>
        <v>2.7118680931214324E-2</v>
      </c>
      <c r="L8138" s="56"/>
    </row>
    <row r="8139" spans="2:12" x14ac:dyDescent="0.25">
      <c r="B8139" s="23">
        <v>339</v>
      </c>
      <c r="C8139" s="23">
        <v>8134</v>
      </c>
      <c r="D8139" s="44">
        <v>42344.035416666666</v>
      </c>
      <c r="E8139" s="39" t="s">
        <v>105</v>
      </c>
      <c r="F8139" s="47">
        <f t="shared" si="647"/>
        <v>0.3</v>
      </c>
      <c r="G8139" s="10">
        <v>3.5</v>
      </c>
      <c r="H8139" s="13">
        <f t="shared" si="648"/>
        <v>1.5646361111111109</v>
      </c>
      <c r="I8139" s="16">
        <f t="shared" si="649"/>
        <v>2.7431379335553427</v>
      </c>
      <c r="J8139" s="19">
        <f t="shared" si="650"/>
        <v>3</v>
      </c>
      <c r="K8139" s="13">
        <f t="shared" si="651"/>
        <v>1.1945358807900612E-2</v>
      </c>
      <c r="L8139" s="56"/>
    </row>
    <row r="8140" spans="2:12" x14ac:dyDescent="0.25">
      <c r="B8140" s="23">
        <v>339</v>
      </c>
      <c r="C8140" s="23">
        <v>8135</v>
      </c>
      <c r="D8140" s="44">
        <v>42344.07708333333</v>
      </c>
      <c r="E8140" s="39" t="s">
        <v>105</v>
      </c>
      <c r="F8140" s="47">
        <f t="shared" si="647"/>
        <v>0.3</v>
      </c>
      <c r="G8140" s="10">
        <v>4.8</v>
      </c>
      <c r="H8140" s="13">
        <f t="shared" si="648"/>
        <v>2.1457866666666665</v>
      </c>
      <c r="I8140" s="16">
        <f t="shared" si="649"/>
        <v>3.7620177374473274</v>
      </c>
      <c r="J8140" s="19">
        <f t="shared" si="650"/>
        <v>4</v>
      </c>
      <c r="K8140" s="13">
        <f t="shared" si="651"/>
        <v>3.0811921196113E-2</v>
      </c>
      <c r="L8140" s="56"/>
    </row>
    <row r="8141" spans="2:12" x14ac:dyDescent="0.25">
      <c r="B8141" s="23">
        <v>339</v>
      </c>
      <c r="C8141" s="23">
        <v>8136</v>
      </c>
      <c r="D8141" s="44">
        <v>42344.118750000001</v>
      </c>
      <c r="E8141" s="39" t="s">
        <v>105</v>
      </c>
      <c r="F8141" s="47">
        <f t="shared" si="647"/>
        <v>0.3</v>
      </c>
      <c r="G8141" s="10">
        <v>3.5</v>
      </c>
      <c r="H8141" s="13">
        <f t="shared" si="648"/>
        <v>1.5646361111111109</v>
      </c>
      <c r="I8141" s="16">
        <f t="shared" si="649"/>
        <v>2.7431379335553427</v>
      </c>
      <c r="J8141" s="19">
        <f t="shared" si="650"/>
        <v>3</v>
      </c>
      <c r="K8141" s="13">
        <f t="shared" si="651"/>
        <v>1.1945358807900612E-2</v>
      </c>
      <c r="L8141" s="56"/>
    </row>
    <row r="8142" spans="2:12" x14ac:dyDescent="0.25">
      <c r="B8142" s="23">
        <v>340</v>
      </c>
      <c r="C8142" s="23">
        <v>8137</v>
      </c>
      <c r="D8142" s="44">
        <v>42344.160416666666</v>
      </c>
      <c r="E8142" s="39" t="s">
        <v>105</v>
      </c>
      <c r="F8142" s="47">
        <f t="shared" si="647"/>
        <v>0.3</v>
      </c>
      <c r="G8142" s="10">
        <v>4.8</v>
      </c>
      <c r="H8142" s="13">
        <f t="shared" si="648"/>
        <v>2.1457866666666665</v>
      </c>
      <c r="I8142" s="16">
        <f t="shared" si="649"/>
        <v>3.7620177374473274</v>
      </c>
      <c r="J8142" s="19">
        <f t="shared" si="650"/>
        <v>4</v>
      </c>
      <c r="K8142" s="13">
        <f t="shared" si="651"/>
        <v>3.0811921196113E-2</v>
      </c>
      <c r="L8142" s="56"/>
    </row>
    <row r="8143" spans="2:12" x14ac:dyDescent="0.25">
      <c r="B8143" s="23">
        <v>340</v>
      </c>
      <c r="C8143" s="23">
        <v>8138</v>
      </c>
      <c r="D8143" s="44">
        <v>42344.20208333333</v>
      </c>
      <c r="E8143" s="39" t="s">
        <v>105</v>
      </c>
      <c r="F8143" s="47">
        <f t="shared" si="647"/>
        <v>0.3</v>
      </c>
      <c r="G8143" s="10">
        <v>4.5999999999999996</v>
      </c>
      <c r="H8143" s="13">
        <f t="shared" si="648"/>
        <v>2.0563788888888888</v>
      </c>
      <c r="I8143" s="16">
        <f t="shared" si="649"/>
        <v>3.6052669983870222</v>
      </c>
      <c r="J8143" s="19">
        <f t="shared" si="650"/>
        <v>4</v>
      </c>
      <c r="K8143" s="13">
        <f t="shared" si="651"/>
        <v>2.7118680931214324E-2</v>
      </c>
      <c r="L8143" s="56"/>
    </row>
    <row r="8144" spans="2:12" x14ac:dyDescent="0.25">
      <c r="B8144" s="23">
        <v>340</v>
      </c>
      <c r="C8144" s="23">
        <v>8139</v>
      </c>
      <c r="D8144" s="44">
        <v>42344.243750000001</v>
      </c>
      <c r="E8144" s="39" t="s">
        <v>105</v>
      </c>
      <c r="F8144" s="47">
        <f t="shared" si="647"/>
        <v>0.3</v>
      </c>
      <c r="G8144" s="10">
        <v>3.5</v>
      </c>
      <c r="H8144" s="13">
        <f t="shared" si="648"/>
        <v>1.5646361111111109</v>
      </c>
      <c r="I8144" s="16">
        <f t="shared" si="649"/>
        <v>2.7431379335553427</v>
      </c>
      <c r="J8144" s="19">
        <f t="shared" si="650"/>
        <v>3</v>
      </c>
      <c r="K8144" s="13">
        <f t="shared" si="651"/>
        <v>1.1945358807900612E-2</v>
      </c>
      <c r="L8144" s="56"/>
    </row>
    <row r="8145" spans="2:12" x14ac:dyDescent="0.25">
      <c r="B8145" s="23">
        <v>340</v>
      </c>
      <c r="C8145" s="23">
        <v>8140</v>
      </c>
      <c r="D8145" s="44">
        <v>42344.285416666666</v>
      </c>
      <c r="E8145" s="39" t="s">
        <v>105</v>
      </c>
      <c r="F8145" s="47">
        <f t="shared" si="647"/>
        <v>0.3</v>
      </c>
      <c r="G8145" s="10">
        <v>4.8</v>
      </c>
      <c r="H8145" s="13">
        <f t="shared" si="648"/>
        <v>2.1457866666666665</v>
      </c>
      <c r="I8145" s="16">
        <f t="shared" si="649"/>
        <v>3.7620177374473274</v>
      </c>
      <c r="J8145" s="19">
        <f t="shared" si="650"/>
        <v>4</v>
      </c>
      <c r="K8145" s="13">
        <f t="shared" si="651"/>
        <v>3.0811921196113E-2</v>
      </c>
      <c r="L8145" s="56"/>
    </row>
    <row r="8146" spans="2:12" x14ac:dyDescent="0.25">
      <c r="B8146" s="23">
        <v>340</v>
      </c>
      <c r="C8146" s="23">
        <v>8141</v>
      </c>
      <c r="D8146" s="44">
        <v>42344.32708333333</v>
      </c>
      <c r="E8146" s="39" t="s">
        <v>105</v>
      </c>
      <c r="F8146" s="47">
        <f t="shared" si="647"/>
        <v>0.3</v>
      </c>
      <c r="G8146" s="10">
        <v>3.5</v>
      </c>
      <c r="H8146" s="13">
        <f t="shared" si="648"/>
        <v>1.5646361111111109</v>
      </c>
      <c r="I8146" s="16">
        <f t="shared" si="649"/>
        <v>2.7431379335553427</v>
      </c>
      <c r="J8146" s="19">
        <f t="shared" si="650"/>
        <v>3</v>
      </c>
      <c r="K8146" s="13">
        <f t="shared" si="651"/>
        <v>1.1945358807900612E-2</v>
      </c>
      <c r="L8146" s="56"/>
    </row>
    <row r="8147" spans="2:12" x14ac:dyDescent="0.25">
      <c r="B8147" s="23">
        <v>340</v>
      </c>
      <c r="C8147" s="23">
        <v>8142</v>
      </c>
      <c r="D8147" s="44">
        <v>42344.368750000001</v>
      </c>
      <c r="E8147" s="39" t="s">
        <v>105</v>
      </c>
      <c r="F8147" s="47">
        <f t="shared" si="647"/>
        <v>0.3</v>
      </c>
      <c r="G8147" s="10">
        <v>4.8</v>
      </c>
      <c r="H8147" s="13">
        <f t="shared" si="648"/>
        <v>2.1457866666666665</v>
      </c>
      <c r="I8147" s="16">
        <f t="shared" si="649"/>
        <v>3.7620177374473274</v>
      </c>
      <c r="J8147" s="19">
        <f t="shared" si="650"/>
        <v>4</v>
      </c>
      <c r="K8147" s="13">
        <f t="shared" si="651"/>
        <v>3.0811921196113E-2</v>
      </c>
      <c r="L8147" s="56"/>
    </row>
    <row r="8148" spans="2:12" x14ac:dyDescent="0.25">
      <c r="B8148" s="23">
        <v>340</v>
      </c>
      <c r="C8148" s="23">
        <v>8143</v>
      </c>
      <c r="D8148" s="44">
        <v>42344.410416666666</v>
      </c>
      <c r="E8148" s="39" t="s">
        <v>105</v>
      </c>
      <c r="F8148" s="47">
        <f t="shared" si="647"/>
        <v>0.3</v>
      </c>
      <c r="G8148" s="10">
        <v>3.5</v>
      </c>
      <c r="H8148" s="13">
        <f t="shared" si="648"/>
        <v>1.5646361111111109</v>
      </c>
      <c r="I8148" s="16">
        <f t="shared" si="649"/>
        <v>2.7431379335553427</v>
      </c>
      <c r="J8148" s="19">
        <f t="shared" si="650"/>
        <v>3</v>
      </c>
      <c r="K8148" s="13">
        <f t="shared" si="651"/>
        <v>1.1945358807900612E-2</v>
      </c>
      <c r="L8148" s="56"/>
    </row>
    <row r="8149" spans="2:12" x14ac:dyDescent="0.25">
      <c r="B8149" s="23">
        <v>340</v>
      </c>
      <c r="C8149" s="23">
        <v>8144</v>
      </c>
      <c r="D8149" s="44">
        <v>42344.45208333333</v>
      </c>
      <c r="E8149" s="39" t="s">
        <v>105</v>
      </c>
      <c r="F8149" s="47">
        <f t="shared" si="647"/>
        <v>0.3</v>
      </c>
      <c r="G8149" s="10">
        <v>4.8</v>
      </c>
      <c r="H8149" s="13">
        <f t="shared" si="648"/>
        <v>2.1457866666666665</v>
      </c>
      <c r="I8149" s="16">
        <f t="shared" si="649"/>
        <v>3.7620177374473274</v>
      </c>
      <c r="J8149" s="19">
        <f t="shared" si="650"/>
        <v>4</v>
      </c>
      <c r="K8149" s="13">
        <f t="shared" si="651"/>
        <v>3.0811921196113E-2</v>
      </c>
      <c r="L8149" s="56"/>
    </row>
    <row r="8150" spans="2:12" x14ac:dyDescent="0.25">
      <c r="B8150" s="23">
        <v>340</v>
      </c>
      <c r="C8150" s="23">
        <v>8145</v>
      </c>
      <c r="D8150" s="44">
        <v>42344.493750000001</v>
      </c>
      <c r="E8150" s="39" t="s">
        <v>105</v>
      </c>
      <c r="F8150" s="47">
        <f t="shared" si="647"/>
        <v>0.3</v>
      </c>
      <c r="G8150" s="10">
        <v>3.5</v>
      </c>
      <c r="H8150" s="13">
        <f t="shared" si="648"/>
        <v>1.5646361111111109</v>
      </c>
      <c r="I8150" s="16">
        <f t="shared" si="649"/>
        <v>2.7431379335553427</v>
      </c>
      <c r="J8150" s="19">
        <f t="shared" si="650"/>
        <v>3</v>
      </c>
      <c r="K8150" s="13">
        <f t="shared" si="651"/>
        <v>1.1945358807900612E-2</v>
      </c>
      <c r="L8150" s="56"/>
    </row>
    <row r="8151" spans="2:12" x14ac:dyDescent="0.25">
      <c r="B8151" s="23">
        <v>340</v>
      </c>
      <c r="C8151" s="23">
        <v>8146</v>
      </c>
      <c r="D8151" s="44">
        <v>42344.535416666666</v>
      </c>
      <c r="E8151" s="39" t="s">
        <v>105</v>
      </c>
      <c r="F8151" s="47">
        <f t="shared" si="647"/>
        <v>0.3</v>
      </c>
      <c r="G8151" s="10">
        <v>4.5999999999999996</v>
      </c>
      <c r="H8151" s="13">
        <f t="shared" si="648"/>
        <v>2.0563788888888888</v>
      </c>
      <c r="I8151" s="16">
        <f t="shared" si="649"/>
        <v>3.6052669983870222</v>
      </c>
      <c r="J8151" s="19">
        <f t="shared" si="650"/>
        <v>4</v>
      </c>
      <c r="K8151" s="13">
        <f t="shared" si="651"/>
        <v>2.7118680931214324E-2</v>
      </c>
      <c r="L8151" s="56"/>
    </row>
    <row r="8152" spans="2:12" x14ac:dyDescent="0.25">
      <c r="B8152" s="23">
        <v>340</v>
      </c>
      <c r="C8152" s="23">
        <v>8147</v>
      </c>
      <c r="D8152" s="44">
        <v>42344.57708333333</v>
      </c>
      <c r="E8152" s="39" t="s">
        <v>103</v>
      </c>
      <c r="F8152" s="47">
        <f t="shared" si="647"/>
        <v>0.7</v>
      </c>
      <c r="G8152" s="10">
        <v>5.8</v>
      </c>
      <c r="H8152" s="13">
        <f t="shared" si="648"/>
        <v>2.5928255555555553</v>
      </c>
      <c r="I8152" s="16">
        <f t="shared" si="649"/>
        <v>4.5457714327488539</v>
      </c>
      <c r="J8152" s="19">
        <f t="shared" si="650"/>
        <v>5</v>
      </c>
      <c r="K8152" s="13">
        <f t="shared" si="651"/>
        <v>5.4359949801215252E-2</v>
      </c>
      <c r="L8152" s="56"/>
    </row>
    <row r="8153" spans="2:12" x14ac:dyDescent="0.25">
      <c r="B8153" s="23">
        <v>340</v>
      </c>
      <c r="C8153" s="23">
        <v>8148</v>
      </c>
      <c r="D8153" s="44">
        <v>42344.618750000001</v>
      </c>
      <c r="E8153" s="39" t="s">
        <v>104</v>
      </c>
      <c r="F8153" s="47">
        <f t="shared" si="647"/>
        <v>0.5</v>
      </c>
      <c r="G8153" s="10">
        <v>3.5</v>
      </c>
      <c r="H8153" s="13">
        <f t="shared" si="648"/>
        <v>1.5646361111111109</v>
      </c>
      <c r="I8153" s="16">
        <f t="shared" si="649"/>
        <v>2.7431379335553427</v>
      </c>
      <c r="J8153" s="19">
        <f t="shared" si="650"/>
        <v>3</v>
      </c>
      <c r="K8153" s="13">
        <f t="shared" si="651"/>
        <v>1.1945358807900612E-2</v>
      </c>
      <c r="L8153" s="56"/>
    </row>
    <row r="8154" spans="2:12" x14ac:dyDescent="0.25">
      <c r="B8154" s="23">
        <v>340</v>
      </c>
      <c r="C8154" s="23">
        <v>8149</v>
      </c>
      <c r="D8154" s="44">
        <v>42344.660416666666</v>
      </c>
      <c r="E8154" s="39" t="s">
        <v>102</v>
      </c>
      <c r="F8154" s="47">
        <f t="shared" si="647"/>
        <v>1</v>
      </c>
      <c r="G8154" s="10">
        <v>3.5</v>
      </c>
      <c r="H8154" s="13">
        <f t="shared" si="648"/>
        <v>1.5646361111111109</v>
      </c>
      <c r="I8154" s="16">
        <f t="shared" si="649"/>
        <v>2.7431379335553427</v>
      </c>
      <c r="J8154" s="19">
        <f t="shared" si="650"/>
        <v>3</v>
      </c>
      <c r="K8154" s="13">
        <f t="shared" si="651"/>
        <v>1.1945358807900612E-2</v>
      </c>
      <c r="L8154" s="56"/>
    </row>
    <row r="8155" spans="2:12" x14ac:dyDescent="0.25">
      <c r="B8155" s="23">
        <v>340</v>
      </c>
      <c r="C8155" s="23">
        <v>8150</v>
      </c>
      <c r="D8155" s="44">
        <v>42344.70208333333</v>
      </c>
      <c r="E8155" s="39" t="s">
        <v>102</v>
      </c>
      <c r="F8155" s="47">
        <f t="shared" si="647"/>
        <v>1</v>
      </c>
      <c r="G8155" s="10">
        <v>4.8</v>
      </c>
      <c r="H8155" s="13">
        <f t="shared" si="648"/>
        <v>2.1457866666666665</v>
      </c>
      <c r="I8155" s="16">
        <f t="shared" si="649"/>
        <v>3.7620177374473274</v>
      </c>
      <c r="J8155" s="19">
        <f t="shared" si="650"/>
        <v>4</v>
      </c>
      <c r="K8155" s="13">
        <f t="shared" si="651"/>
        <v>3.0811921196113E-2</v>
      </c>
      <c r="L8155" s="56"/>
    </row>
    <row r="8156" spans="2:12" x14ac:dyDescent="0.25">
      <c r="B8156" s="23">
        <v>340</v>
      </c>
      <c r="C8156" s="23">
        <v>8151</v>
      </c>
      <c r="D8156" s="44">
        <v>42344.743750000001</v>
      </c>
      <c r="E8156" s="39" t="s">
        <v>102</v>
      </c>
      <c r="F8156" s="47">
        <f t="shared" si="647"/>
        <v>1</v>
      </c>
      <c r="G8156" s="10">
        <v>3.5</v>
      </c>
      <c r="H8156" s="13">
        <f t="shared" si="648"/>
        <v>1.5646361111111109</v>
      </c>
      <c r="I8156" s="16">
        <f t="shared" si="649"/>
        <v>2.7431379335553427</v>
      </c>
      <c r="J8156" s="19">
        <f t="shared" si="650"/>
        <v>3</v>
      </c>
      <c r="K8156" s="13">
        <f t="shared" si="651"/>
        <v>1.1945358807900612E-2</v>
      </c>
      <c r="L8156" s="56"/>
    </row>
    <row r="8157" spans="2:12" x14ac:dyDescent="0.25">
      <c r="B8157" s="23">
        <v>340</v>
      </c>
      <c r="C8157" s="23">
        <v>8152</v>
      </c>
      <c r="D8157" s="44">
        <v>42344.785416666666</v>
      </c>
      <c r="E8157" s="39" t="s">
        <v>102</v>
      </c>
      <c r="F8157" s="47">
        <f t="shared" si="647"/>
        <v>1</v>
      </c>
      <c r="G8157" s="10">
        <v>3.5</v>
      </c>
      <c r="H8157" s="13">
        <f t="shared" si="648"/>
        <v>1.5646361111111109</v>
      </c>
      <c r="I8157" s="16">
        <f t="shared" si="649"/>
        <v>2.7431379335553427</v>
      </c>
      <c r="J8157" s="19">
        <f t="shared" si="650"/>
        <v>3</v>
      </c>
      <c r="K8157" s="13">
        <f t="shared" si="651"/>
        <v>1.1945358807900612E-2</v>
      </c>
      <c r="L8157" s="56"/>
    </row>
    <row r="8158" spans="2:12" x14ac:dyDescent="0.25">
      <c r="B8158" s="23">
        <v>340</v>
      </c>
      <c r="C8158" s="23">
        <v>8153</v>
      </c>
      <c r="D8158" s="44">
        <v>42344.82708333333</v>
      </c>
      <c r="E8158" s="39" t="s">
        <v>102</v>
      </c>
      <c r="F8158" s="47">
        <f t="shared" si="647"/>
        <v>1</v>
      </c>
      <c r="G8158" s="10">
        <v>3.5</v>
      </c>
      <c r="H8158" s="13">
        <f t="shared" si="648"/>
        <v>1.5646361111111109</v>
      </c>
      <c r="I8158" s="16">
        <f t="shared" si="649"/>
        <v>2.7431379335553427</v>
      </c>
      <c r="J8158" s="19">
        <f t="shared" si="650"/>
        <v>3</v>
      </c>
      <c r="K8158" s="13">
        <f t="shared" si="651"/>
        <v>1.1945358807900612E-2</v>
      </c>
      <c r="L8158" s="56"/>
    </row>
    <row r="8159" spans="2:12" x14ac:dyDescent="0.25">
      <c r="B8159" s="23">
        <v>340</v>
      </c>
      <c r="C8159" s="23">
        <v>8154</v>
      </c>
      <c r="D8159" s="44">
        <v>42344.868750000001</v>
      </c>
      <c r="E8159" s="39" t="s">
        <v>102</v>
      </c>
      <c r="F8159" s="47">
        <f t="shared" si="647"/>
        <v>1</v>
      </c>
      <c r="G8159" s="10">
        <v>4.8</v>
      </c>
      <c r="H8159" s="13">
        <f t="shared" si="648"/>
        <v>2.1457866666666665</v>
      </c>
      <c r="I8159" s="16">
        <f t="shared" si="649"/>
        <v>3.7620177374473274</v>
      </c>
      <c r="J8159" s="19">
        <f t="shared" si="650"/>
        <v>4</v>
      </c>
      <c r="K8159" s="13">
        <f t="shared" si="651"/>
        <v>3.0811921196113E-2</v>
      </c>
      <c r="L8159" s="56"/>
    </row>
    <row r="8160" spans="2:12" x14ac:dyDescent="0.25">
      <c r="B8160" s="23">
        <v>340</v>
      </c>
      <c r="C8160" s="23">
        <v>8155</v>
      </c>
      <c r="D8160" s="44">
        <v>42344.910416666666</v>
      </c>
      <c r="E8160" s="39" t="s">
        <v>102</v>
      </c>
      <c r="F8160" s="47">
        <f t="shared" si="647"/>
        <v>1</v>
      </c>
      <c r="G8160" s="10">
        <v>4.8</v>
      </c>
      <c r="H8160" s="13">
        <f t="shared" si="648"/>
        <v>2.1457866666666665</v>
      </c>
      <c r="I8160" s="16">
        <f t="shared" si="649"/>
        <v>3.7620177374473274</v>
      </c>
      <c r="J8160" s="19">
        <f t="shared" si="650"/>
        <v>4</v>
      </c>
      <c r="K8160" s="13">
        <f t="shared" si="651"/>
        <v>3.0811921196113E-2</v>
      </c>
      <c r="L8160" s="56"/>
    </row>
    <row r="8161" spans="2:12" x14ac:dyDescent="0.25">
      <c r="B8161" s="23">
        <v>340</v>
      </c>
      <c r="C8161" s="23">
        <v>8156</v>
      </c>
      <c r="D8161" s="44">
        <v>42344.95208333333</v>
      </c>
      <c r="E8161" s="39" t="s">
        <v>102</v>
      </c>
      <c r="F8161" s="47">
        <f t="shared" si="647"/>
        <v>1</v>
      </c>
      <c r="G8161" s="10">
        <v>3.5</v>
      </c>
      <c r="H8161" s="13">
        <f t="shared" si="648"/>
        <v>1.5646361111111109</v>
      </c>
      <c r="I8161" s="16">
        <f t="shared" si="649"/>
        <v>2.7431379335553427</v>
      </c>
      <c r="J8161" s="19">
        <f t="shared" si="650"/>
        <v>3</v>
      </c>
      <c r="K8161" s="13">
        <f t="shared" si="651"/>
        <v>1.1945358807900612E-2</v>
      </c>
      <c r="L8161" s="56"/>
    </row>
    <row r="8162" spans="2:12" x14ac:dyDescent="0.25">
      <c r="B8162" s="23">
        <v>340</v>
      </c>
      <c r="C8162" s="23">
        <v>8157</v>
      </c>
      <c r="D8162" s="44">
        <v>42344.993750000001</v>
      </c>
      <c r="E8162" s="39" t="s">
        <v>102</v>
      </c>
      <c r="F8162" s="47">
        <f t="shared" si="647"/>
        <v>1</v>
      </c>
      <c r="G8162" s="10">
        <v>4.8</v>
      </c>
      <c r="H8162" s="13">
        <f t="shared" si="648"/>
        <v>2.1457866666666665</v>
      </c>
      <c r="I8162" s="16">
        <f t="shared" si="649"/>
        <v>3.7620177374473274</v>
      </c>
      <c r="J8162" s="19">
        <f t="shared" si="650"/>
        <v>4</v>
      </c>
      <c r="K8162" s="13">
        <f t="shared" si="651"/>
        <v>3.0811921196113E-2</v>
      </c>
      <c r="L8162" s="56"/>
    </row>
    <row r="8163" spans="2:12" x14ac:dyDescent="0.25">
      <c r="B8163" s="23">
        <v>340</v>
      </c>
      <c r="C8163" s="23">
        <v>8158</v>
      </c>
      <c r="D8163" s="44">
        <v>42345.035416666666</v>
      </c>
      <c r="E8163" s="39" t="s">
        <v>102</v>
      </c>
      <c r="F8163" s="47">
        <f t="shared" si="647"/>
        <v>1</v>
      </c>
      <c r="G8163" s="10">
        <v>4.8</v>
      </c>
      <c r="H8163" s="13">
        <f t="shared" si="648"/>
        <v>2.1457866666666665</v>
      </c>
      <c r="I8163" s="16">
        <f t="shared" si="649"/>
        <v>3.7620177374473274</v>
      </c>
      <c r="J8163" s="19">
        <f t="shared" si="650"/>
        <v>4</v>
      </c>
      <c r="K8163" s="13">
        <f t="shared" si="651"/>
        <v>3.0811921196113E-2</v>
      </c>
      <c r="L8163" s="56"/>
    </row>
    <row r="8164" spans="2:12" x14ac:dyDescent="0.25">
      <c r="B8164" s="23">
        <v>340</v>
      </c>
      <c r="C8164" s="23">
        <v>8159</v>
      </c>
      <c r="D8164" s="44">
        <v>42345.07708333333</v>
      </c>
      <c r="E8164" s="39" t="s">
        <v>102</v>
      </c>
      <c r="F8164" s="47">
        <f t="shared" si="647"/>
        <v>1</v>
      </c>
      <c r="G8164" s="10">
        <v>5.8</v>
      </c>
      <c r="H8164" s="13">
        <f t="shared" si="648"/>
        <v>2.5928255555555553</v>
      </c>
      <c r="I8164" s="16">
        <f t="shared" si="649"/>
        <v>4.5457714327488539</v>
      </c>
      <c r="J8164" s="19">
        <f t="shared" si="650"/>
        <v>5</v>
      </c>
      <c r="K8164" s="13">
        <f t="shared" si="651"/>
        <v>5.4359949801215252E-2</v>
      </c>
      <c r="L8164" s="56"/>
    </row>
    <row r="8165" spans="2:12" x14ac:dyDescent="0.25">
      <c r="B8165" s="23">
        <v>340</v>
      </c>
      <c r="C8165" s="23">
        <v>8160</v>
      </c>
      <c r="D8165" s="44">
        <v>42345.118750000001</v>
      </c>
      <c r="E8165" s="39" t="s">
        <v>102</v>
      </c>
      <c r="F8165" s="47">
        <f t="shared" si="647"/>
        <v>1</v>
      </c>
      <c r="G8165" s="10">
        <v>5.2</v>
      </c>
      <c r="H8165" s="13">
        <f t="shared" si="648"/>
        <v>2.324602222222222</v>
      </c>
      <c r="I8165" s="16">
        <f t="shared" si="649"/>
        <v>4.0755192155679376</v>
      </c>
      <c r="J8165" s="19">
        <f t="shared" si="650"/>
        <v>5</v>
      </c>
      <c r="K8165" s="13">
        <f t="shared" si="651"/>
        <v>3.9174647492974668E-2</v>
      </c>
      <c r="L8165" s="56"/>
    </row>
    <row r="8166" spans="2:12" x14ac:dyDescent="0.25">
      <c r="B8166" s="23">
        <v>341</v>
      </c>
      <c r="C8166" s="23">
        <v>8161</v>
      </c>
      <c r="D8166" s="44">
        <v>42345.160416666666</v>
      </c>
      <c r="E8166" s="39" t="s">
        <v>104</v>
      </c>
      <c r="F8166" s="47">
        <f t="shared" si="647"/>
        <v>0.5</v>
      </c>
      <c r="G8166" s="10">
        <v>3.5</v>
      </c>
      <c r="H8166" s="13">
        <f t="shared" si="648"/>
        <v>1.5646361111111109</v>
      </c>
      <c r="I8166" s="16">
        <f t="shared" si="649"/>
        <v>2.7431379335553427</v>
      </c>
      <c r="J8166" s="19">
        <f t="shared" si="650"/>
        <v>3</v>
      </c>
      <c r="K8166" s="13">
        <f t="shared" si="651"/>
        <v>1.1945358807900612E-2</v>
      </c>
      <c r="L8166" s="56"/>
    </row>
    <row r="8167" spans="2:12" x14ac:dyDescent="0.25">
      <c r="B8167" s="23">
        <v>341</v>
      </c>
      <c r="C8167" s="23">
        <v>8162</v>
      </c>
      <c r="D8167" s="44">
        <v>42345.20208333333</v>
      </c>
      <c r="E8167" s="39" t="s">
        <v>104</v>
      </c>
      <c r="F8167" s="47">
        <f t="shared" si="647"/>
        <v>0.5</v>
      </c>
      <c r="G8167" s="10">
        <v>4.5999999999999996</v>
      </c>
      <c r="H8167" s="13">
        <f t="shared" si="648"/>
        <v>2.0563788888888888</v>
      </c>
      <c r="I8167" s="16">
        <f t="shared" si="649"/>
        <v>3.6052669983870222</v>
      </c>
      <c r="J8167" s="19">
        <f t="shared" si="650"/>
        <v>4</v>
      </c>
      <c r="K8167" s="13">
        <f t="shared" si="651"/>
        <v>2.7118680931214324E-2</v>
      </c>
      <c r="L8167" s="56"/>
    </row>
    <row r="8168" spans="2:12" x14ac:dyDescent="0.25">
      <c r="B8168" s="23">
        <v>341</v>
      </c>
      <c r="C8168" s="23">
        <v>8163</v>
      </c>
      <c r="D8168" s="44">
        <v>42345.243750000001</v>
      </c>
      <c r="E8168" s="39" t="s">
        <v>102</v>
      </c>
      <c r="F8168" s="47">
        <f t="shared" si="647"/>
        <v>1</v>
      </c>
      <c r="G8168" s="10">
        <v>5.2</v>
      </c>
      <c r="H8168" s="13">
        <f t="shared" si="648"/>
        <v>2.324602222222222</v>
      </c>
      <c r="I8168" s="16">
        <f t="shared" si="649"/>
        <v>4.0755192155679376</v>
      </c>
      <c r="J8168" s="19">
        <f t="shared" si="650"/>
        <v>5</v>
      </c>
      <c r="K8168" s="13">
        <f t="shared" si="651"/>
        <v>3.9174647492974668E-2</v>
      </c>
      <c r="L8168" s="56"/>
    </row>
    <row r="8169" spans="2:12" x14ac:dyDescent="0.25">
      <c r="B8169" s="23">
        <v>341</v>
      </c>
      <c r="C8169" s="23">
        <v>8164</v>
      </c>
      <c r="D8169" s="44">
        <v>42345.285416666666</v>
      </c>
      <c r="E8169" s="39" t="s">
        <v>102</v>
      </c>
      <c r="F8169" s="47">
        <f t="shared" si="647"/>
        <v>1</v>
      </c>
      <c r="G8169" s="10">
        <v>5.2</v>
      </c>
      <c r="H8169" s="13">
        <f t="shared" si="648"/>
        <v>2.324602222222222</v>
      </c>
      <c r="I8169" s="16">
        <f t="shared" si="649"/>
        <v>4.0755192155679376</v>
      </c>
      <c r="J8169" s="19">
        <f t="shared" si="650"/>
        <v>5</v>
      </c>
      <c r="K8169" s="13">
        <f t="shared" si="651"/>
        <v>3.9174647492974668E-2</v>
      </c>
      <c r="L8169" s="56"/>
    </row>
    <row r="8170" spans="2:12" x14ac:dyDescent="0.25">
      <c r="B8170" s="23">
        <v>341</v>
      </c>
      <c r="C8170" s="23">
        <v>8165</v>
      </c>
      <c r="D8170" s="44">
        <v>42345.32708333333</v>
      </c>
      <c r="E8170" s="39" t="s">
        <v>104</v>
      </c>
      <c r="F8170" s="47">
        <f t="shared" si="647"/>
        <v>0.5</v>
      </c>
      <c r="G8170" s="10">
        <v>5.2</v>
      </c>
      <c r="H8170" s="13">
        <f t="shared" si="648"/>
        <v>2.324602222222222</v>
      </c>
      <c r="I8170" s="16">
        <f t="shared" si="649"/>
        <v>4.0755192155679376</v>
      </c>
      <c r="J8170" s="19">
        <f t="shared" si="650"/>
        <v>5</v>
      </c>
      <c r="K8170" s="13">
        <f t="shared" si="651"/>
        <v>3.9174647492974668E-2</v>
      </c>
      <c r="L8170" s="56"/>
    </row>
    <row r="8171" spans="2:12" x14ac:dyDescent="0.25">
      <c r="B8171" s="23">
        <v>341</v>
      </c>
      <c r="C8171" s="23">
        <v>8166</v>
      </c>
      <c r="D8171" s="44">
        <v>42345.368750000001</v>
      </c>
      <c r="E8171" s="39" t="s">
        <v>104</v>
      </c>
      <c r="F8171" s="47">
        <f t="shared" si="647"/>
        <v>0.5</v>
      </c>
      <c r="G8171" s="10">
        <v>5.2</v>
      </c>
      <c r="H8171" s="13">
        <f t="shared" si="648"/>
        <v>2.324602222222222</v>
      </c>
      <c r="I8171" s="16">
        <f t="shared" si="649"/>
        <v>4.0755192155679376</v>
      </c>
      <c r="J8171" s="19">
        <f t="shared" si="650"/>
        <v>5</v>
      </c>
      <c r="K8171" s="13">
        <f t="shared" si="651"/>
        <v>3.9174647492974668E-2</v>
      </c>
      <c r="L8171" s="56"/>
    </row>
    <row r="8172" spans="2:12" x14ac:dyDescent="0.25">
      <c r="B8172" s="23">
        <v>341</v>
      </c>
      <c r="C8172" s="23">
        <v>8167</v>
      </c>
      <c r="D8172" s="44">
        <v>42345.410416666666</v>
      </c>
      <c r="E8172" s="39" t="s">
        <v>104</v>
      </c>
      <c r="F8172" s="47">
        <f t="shared" si="647"/>
        <v>0.5</v>
      </c>
      <c r="G8172" s="10">
        <v>5.2</v>
      </c>
      <c r="H8172" s="13">
        <f t="shared" si="648"/>
        <v>2.324602222222222</v>
      </c>
      <c r="I8172" s="16">
        <f t="shared" si="649"/>
        <v>4.0755192155679376</v>
      </c>
      <c r="J8172" s="19">
        <f t="shared" si="650"/>
        <v>5</v>
      </c>
      <c r="K8172" s="13">
        <f t="shared" si="651"/>
        <v>3.9174647492974668E-2</v>
      </c>
      <c r="L8172" s="56"/>
    </row>
    <row r="8173" spans="2:12" x14ac:dyDescent="0.25">
      <c r="B8173" s="23">
        <v>341</v>
      </c>
      <c r="C8173" s="23">
        <v>8168</v>
      </c>
      <c r="D8173" s="44">
        <v>42345.45208333333</v>
      </c>
      <c r="E8173" s="39" t="s">
        <v>104</v>
      </c>
      <c r="F8173" s="47">
        <f t="shared" si="647"/>
        <v>0.5</v>
      </c>
      <c r="G8173" s="10">
        <v>5.2</v>
      </c>
      <c r="H8173" s="13">
        <f t="shared" si="648"/>
        <v>2.324602222222222</v>
      </c>
      <c r="I8173" s="16">
        <f t="shared" si="649"/>
        <v>4.0755192155679376</v>
      </c>
      <c r="J8173" s="19">
        <f t="shared" si="650"/>
        <v>5</v>
      </c>
      <c r="K8173" s="13">
        <f t="shared" si="651"/>
        <v>3.9174647492974668E-2</v>
      </c>
      <c r="L8173" s="56"/>
    </row>
    <row r="8174" spans="2:12" x14ac:dyDescent="0.25">
      <c r="B8174" s="23">
        <v>341</v>
      </c>
      <c r="C8174" s="23">
        <v>8169</v>
      </c>
      <c r="D8174" s="44">
        <v>42345.493750000001</v>
      </c>
      <c r="E8174" s="39" t="s">
        <v>104</v>
      </c>
      <c r="F8174" s="47">
        <f t="shared" si="647"/>
        <v>0.5</v>
      </c>
      <c r="G8174" s="10">
        <v>11.5</v>
      </c>
      <c r="H8174" s="13">
        <f t="shared" si="648"/>
        <v>5.1409472222222226</v>
      </c>
      <c r="I8174" s="16">
        <f t="shared" si="649"/>
        <v>9.0131674959675561</v>
      </c>
      <c r="J8174" s="19">
        <f t="shared" si="650"/>
        <v>10</v>
      </c>
      <c r="K8174" s="13">
        <f t="shared" si="651"/>
        <v>0.42372938955022382</v>
      </c>
      <c r="L8174" s="56"/>
    </row>
    <row r="8175" spans="2:12" x14ac:dyDescent="0.25">
      <c r="B8175" s="23">
        <v>341</v>
      </c>
      <c r="C8175" s="23">
        <v>8170</v>
      </c>
      <c r="D8175" s="44">
        <v>42345.535416666666</v>
      </c>
      <c r="E8175" s="39" t="s">
        <v>104</v>
      </c>
      <c r="F8175" s="47">
        <f t="shared" si="647"/>
        <v>0.5</v>
      </c>
      <c r="G8175" s="10">
        <v>10.4</v>
      </c>
      <c r="H8175" s="13">
        <f t="shared" si="648"/>
        <v>4.649204444444444</v>
      </c>
      <c r="I8175" s="16">
        <f t="shared" si="649"/>
        <v>8.1510384311358752</v>
      </c>
      <c r="J8175" s="19">
        <f t="shared" si="650"/>
        <v>9</v>
      </c>
      <c r="K8175" s="13">
        <f t="shared" si="651"/>
        <v>0.31339717994379734</v>
      </c>
      <c r="L8175" s="56"/>
    </row>
    <row r="8176" spans="2:12" x14ac:dyDescent="0.25">
      <c r="B8176" s="23">
        <v>341</v>
      </c>
      <c r="C8176" s="23">
        <v>8171</v>
      </c>
      <c r="D8176" s="44">
        <v>42345.57708333333</v>
      </c>
      <c r="E8176" s="39" t="s">
        <v>104</v>
      </c>
      <c r="F8176" s="47">
        <f t="shared" si="647"/>
        <v>0.5</v>
      </c>
      <c r="G8176" s="10">
        <v>6.9</v>
      </c>
      <c r="H8176" s="13">
        <f t="shared" si="648"/>
        <v>3.0845683333333334</v>
      </c>
      <c r="I8176" s="16">
        <f t="shared" si="649"/>
        <v>5.4079004975805338</v>
      </c>
      <c r="J8176" s="19">
        <f t="shared" si="650"/>
        <v>6</v>
      </c>
      <c r="K8176" s="13">
        <f t="shared" si="651"/>
        <v>9.1525548142848398E-2</v>
      </c>
      <c r="L8176" s="56"/>
    </row>
    <row r="8177" spans="2:12" x14ac:dyDescent="0.25">
      <c r="B8177" s="23">
        <v>341</v>
      </c>
      <c r="C8177" s="23">
        <v>8172</v>
      </c>
      <c r="D8177" s="44">
        <v>42345.618750000001</v>
      </c>
      <c r="E8177" s="39" t="s">
        <v>104</v>
      </c>
      <c r="F8177" s="47">
        <f t="shared" si="647"/>
        <v>0.5</v>
      </c>
      <c r="G8177" s="10">
        <v>5.2</v>
      </c>
      <c r="H8177" s="13">
        <f t="shared" si="648"/>
        <v>2.324602222222222</v>
      </c>
      <c r="I8177" s="16">
        <f t="shared" si="649"/>
        <v>4.0755192155679376</v>
      </c>
      <c r="J8177" s="19">
        <f t="shared" si="650"/>
        <v>5</v>
      </c>
      <c r="K8177" s="13">
        <f t="shared" si="651"/>
        <v>3.9174647492974668E-2</v>
      </c>
      <c r="L8177" s="56"/>
    </row>
    <row r="8178" spans="2:12" x14ac:dyDescent="0.25">
      <c r="B8178" s="23">
        <v>341</v>
      </c>
      <c r="C8178" s="23">
        <v>8173</v>
      </c>
      <c r="D8178" s="44">
        <v>42345.660416666666</v>
      </c>
      <c r="E8178" s="39" t="s">
        <v>102</v>
      </c>
      <c r="F8178" s="47">
        <f t="shared" si="647"/>
        <v>1</v>
      </c>
      <c r="G8178" s="10">
        <v>6.9</v>
      </c>
      <c r="H8178" s="13">
        <f t="shared" si="648"/>
        <v>3.0845683333333334</v>
      </c>
      <c r="I8178" s="16">
        <f t="shared" si="649"/>
        <v>5.4079004975805338</v>
      </c>
      <c r="J8178" s="19">
        <f t="shared" si="650"/>
        <v>6</v>
      </c>
      <c r="K8178" s="13">
        <f t="shared" si="651"/>
        <v>9.1525548142848398E-2</v>
      </c>
      <c r="L8178" s="56"/>
    </row>
    <row r="8179" spans="2:12" x14ac:dyDescent="0.25">
      <c r="B8179" s="23">
        <v>341</v>
      </c>
      <c r="C8179" s="23">
        <v>8174</v>
      </c>
      <c r="D8179" s="44">
        <v>42345.70208333333</v>
      </c>
      <c r="E8179" s="39" t="s">
        <v>102</v>
      </c>
      <c r="F8179" s="47">
        <f t="shared" si="647"/>
        <v>1</v>
      </c>
      <c r="G8179" s="10">
        <v>8.1</v>
      </c>
      <c r="H8179" s="13">
        <f t="shared" si="648"/>
        <v>3.6210149999999994</v>
      </c>
      <c r="I8179" s="16">
        <f t="shared" si="649"/>
        <v>6.3484049319423645</v>
      </c>
      <c r="J8179" s="19">
        <f t="shared" si="650"/>
        <v>7</v>
      </c>
      <c r="K8179" s="13">
        <f t="shared" si="651"/>
        <v>0.14806421994704388</v>
      </c>
      <c r="L8179" s="56"/>
    </row>
    <row r="8180" spans="2:12" x14ac:dyDescent="0.25">
      <c r="B8180" s="23">
        <v>341</v>
      </c>
      <c r="C8180" s="23">
        <v>8175</v>
      </c>
      <c r="D8180" s="44">
        <v>42345.743750000001</v>
      </c>
      <c r="E8180" s="39" t="s">
        <v>102</v>
      </c>
      <c r="F8180" s="47">
        <f t="shared" si="647"/>
        <v>1</v>
      </c>
      <c r="G8180" s="10">
        <v>5.8</v>
      </c>
      <c r="H8180" s="13">
        <f t="shared" si="648"/>
        <v>2.5928255555555553</v>
      </c>
      <c r="I8180" s="16">
        <f t="shared" si="649"/>
        <v>4.5457714327488539</v>
      </c>
      <c r="J8180" s="19">
        <f t="shared" si="650"/>
        <v>5</v>
      </c>
      <c r="K8180" s="13">
        <f t="shared" si="651"/>
        <v>5.4359949801215252E-2</v>
      </c>
      <c r="L8180" s="56"/>
    </row>
    <row r="8181" spans="2:12" x14ac:dyDescent="0.25">
      <c r="B8181" s="23">
        <v>341</v>
      </c>
      <c r="C8181" s="23">
        <v>8176</v>
      </c>
      <c r="D8181" s="44">
        <v>42345.785416666666</v>
      </c>
      <c r="E8181" s="39" t="s">
        <v>102</v>
      </c>
      <c r="F8181" s="47">
        <f t="shared" si="647"/>
        <v>1</v>
      </c>
      <c r="G8181" s="10">
        <v>5.8</v>
      </c>
      <c r="H8181" s="13">
        <f t="shared" si="648"/>
        <v>2.5928255555555553</v>
      </c>
      <c r="I8181" s="16">
        <f t="shared" si="649"/>
        <v>4.5457714327488539</v>
      </c>
      <c r="J8181" s="19">
        <f t="shared" si="650"/>
        <v>5</v>
      </c>
      <c r="K8181" s="13">
        <f t="shared" si="651"/>
        <v>5.4359949801215252E-2</v>
      </c>
      <c r="L8181" s="56"/>
    </row>
    <row r="8182" spans="2:12" x14ac:dyDescent="0.25">
      <c r="B8182" s="23">
        <v>341</v>
      </c>
      <c r="C8182" s="23">
        <v>8177</v>
      </c>
      <c r="D8182" s="44">
        <v>42345.82708333333</v>
      </c>
      <c r="E8182" s="39" t="s">
        <v>102</v>
      </c>
      <c r="F8182" s="47">
        <f t="shared" si="647"/>
        <v>1</v>
      </c>
      <c r="G8182" s="10">
        <v>5.2</v>
      </c>
      <c r="H8182" s="13">
        <f t="shared" si="648"/>
        <v>2.324602222222222</v>
      </c>
      <c r="I8182" s="16">
        <f t="shared" si="649"/>
        <v>4.0755192155679376</v>
      </c>
      <c r="J8182" s="19">
        <f t="shared" si="650"/>
        <v>5</v>
      </c>
      <c r="K8182" s="13">
        <f t="shared" si="651"/>
        <v>3.9174647492974668E-2</v>
      </c>
      <c r="L8182" s="56"/>
    </row>
    <row r="8183" spans="2:12" x14ac:dyDescent="0.25">
      <c r="B8183" s="23">
        <v>341</v>
      </c>
      <c r="C8183" s="23">
        <v>8178</v>
      </c>
      <c r="D8183" s="44">
        <v>42345.868750000001</v>
      </c>
      <c r="E8183" s="39" t="s">
        <v>102</v>
      </c>
      <c r="F8183" s="47">
        <f t="shared" si="647"/>
        <v>1</v>
      </c>
      <c r="G8183" s="10">
        <v>5.2</v>
      </c>
      <c r="H8183" s="13">
        <f t="shared" si="648"/>
        <v>2.324602222222222</v>
      </c>
      <c r="I8183" s="16">
        <f t="shared" si="649"/>
        <v>4.0755192155679376</v>
      </c>
      <c r="J8183" s="19">
        <f t="shared" si="650"/>
        <v>5</v>
      </c>
      <c r="K8183" s="13">
        <f t="shared" si="651"/>
        <v>3.9174647492974668E-2</v>
      </c>
      <c r="L8183" s="56"/>
    </row>
    <row r="8184" spans="2:12" x14ac:dyDescent="0.25">
      <c r="B8184" s="23">
        <v>341</v>
      </c>
      <c r="C8184" s="23">
        <v>8179</v>
      </c>
      <c r="D8184" s="44">
        <v>42345.910416666666</v>
      </c>
      <c r="E8184" s="39" t="s">
        <v>102</v>
      </c>
      <c r="F8184" s="47">
        <f t="shared" si="647"/>
        <v>1</v>
      </c>
      <c r="G8184" s="10">
        <v>5.2</v>
      </c>
      <c r="H8184" s="13">
        <f t="shared" si="648"/>
        <v>2.324602222222222</v>
      </c>
      <c r="I8184" s="16">
        <f t="shared" si="649"/>
        <v>4.0755192155679376</v>
      </c>
      <c r="J8184" s="19">
        <f t="shared" si="650"/>
        <v>5</v>
      </c>
      <c r="K8184" s="13">
        <f t="shared" si="651"/>
        <v>3.9174647492974668E-2</v>
      </c>
      <c r="L8184" s="56"/>
    </row>
    <row r="8185" spans="2:12" x14ac:dyDescent="0.25">
      <c r="B8185" s="23">
        <v>341</v>
      </c>
      <c r="C8185" s="23">
        <v>8180</v>
      </c>
      <c r="D8185" s="44">
        <v>42345.95208333333</v>
      </c>
      <c r="E8185" s="39" t="s">
        <v>102</v>
      </c>
      <c r="F8185" s="47">
        <f t="shared" si="647"/>
        <v>1</v>
      </c>
      <c r="G8185" s="10">
        <v>5.2</v>
      </c>
      <c r="H8185" s="13">
        <f t="shared" si="648"/>
        <v>2.324602222222222</v>
      </c>
      <c r="I8185" s="16">
        <f t="shared" si="649"/>
        <v>4.0755192155679376</v>
      </c>
      <c r="J8185" s="19">
        <f t="shared" si="650"/>
        <v>5</v>
      </c>
      <c r="K8185" s="13">
        <f t="shared" si="651"/>
        <v>3.9174647492974668E-2</v>
      </c>
      <c r="L8185" s="56"/>
    </row>
    <row r="8186" spans="2:12" x14ac:dyDescent="0.25">
      <c r="B8186" s="23">
        <v>341</v>
      </c>
      <c r="C8186" s="23">
        <v>8181</v>
      </c>
      <c r="D8186" s="44">
        <v>42345.993750000001</v>
      </c>
      <c r="E8186" s="39" t="s">
        <v>102</v>
      </c>
      <c r="F8186" s="47">
        <f t="shared" si="647"/>
        <v>1</v>
      </c>
      <c r="G8186" s="10">
        <v>3.5</v>
      </c>
      <c r="H8186" s="13">
        <f t="shared" si="648"/>
        <v>1.5646361111111109</v>
      </c>
      <c r="I8186" s="16">
        <f t="shared" si="649"/>
        <v>2.7431379335553427</v>
      </c>
      <c r="J8186" s="19">
        <f t="shared" si="650"/>
        <v>3</v>
      </c>
      <c r="K8186" s="13">
        <f t="shared" si="651"/>
        <v>1.1945358807900612E-2</v>
      </c>
      <c r="L8186" s="56"/>
    </row>
    <row r="8187" spans="2:12" x14ac:dyDescent="0.25">
      <c r="B8187" s="23">
        <v>341</v>
      </c>
      <c r="C8187" s="23">
        <v>8182</v>
      </c>
      <c r="D8187" s="44">
        <v>42346.035416666666</v>
      </c>
      <c r="E8187" s="39" t="s">
        <v>102</v>
      </c>
      <c r="F8187" s="47">
        <f t="shared" si="647"/>
        <v>1</v>
      </c>
      <c r="G8187" s="10">
        <v>5.8</v>
      </c>
      <c r="H8187" s="13">
        <f t="shared" si="648"/>
        <v>2.5928255555555553</v>
      </c>
      <c r="I8187" s="16">
        <f t="shared" si="649"/>
        <v>4.5457714327488539</v>
      </c>
      <c r="J8187" s="19">
        <f t="shared" si="650"/>
        <v>5</v>
      </c>
      <c r="K8187" s="13">
        <f t="shared" si="651"/>
        <v>5.4359949801215252E-2</v>
      </c>
      <c r="L8187" s="56"/>
    </row>
    <row r="8188" spans="2:12" x14ac:dyDescent="0.25">
      <c r="B8188" s="23">
        <v>341</v>
      </c>
      <c r="C8188" s="23">
        <v>8183</v>
      </c>
      <c r="D8188" s="44">
        <v>42346.07708333333</v>
      </c>
      <c r="E8188" s="39" t="s">
        <v>102</v>
      </c>
      <c r="F8188" s="47">
        <f t="shared" si="647"/>
        <v>1</v>
      </c>
      <c r="G8188" s="10">
        <v>5.8</v>
      </c>
      <c r="H8188" s="13">
        <f t="shared" si="648"/>
        <v>2.5928255555555553</v>
      </c>
      <c r="I8188" s="16">
        <f t="shared" si="649"/>
        <v>4.5457714327488539</v>
      </c>
      <c r="J8188" s="19">
        <f t="shared" si="650"/>
        <v>5</v>
      </c>
      <c r="K8188" s="13">
        <f t="shared" si="651"/>
        <v>5.4359949801215252E-2</v>
      </c>
      <c r="L8188" s="56"/>
    </row>
    <row r="8189" spans="2:12" x14ac:dyDescent="0.25">
      <c r="B8189" s="23">
        <v>341</v>
      </c>
      <c r="C8189" s="23">
        <v>8184</v>
      </c>
      <c r="D8189" s="44">
        <v>42346.118750000001</v>
      </c>
      <c r="E8189" s="39" t="s">
        <v>102</v>
      </c>
      <c r="F8189" s="47">
        <f t="shared" si="647"/>
        <v>1</v>
      </c>
      <c r="G8189" s="10">
        <v>5.8</v>
      </c>
      <c r="H8189" s="13">
        <f t="shared" si="648"/>
        <v>2.5928255555555553</v>
      </c>
      <c r="I8189" s="16">
        <f t="shared" si="649"/>
        <v>4.5457714327488539</v>
      </c>
      <c r="J8189" s="19">
        <f t="shared" si="650"/>
        <v>5</v>
      </c>
      <c r="K8189" s="13">
        <f t="shared" si="651"/>
        <v>5.4359949801215252E-2</v>
      </c>
      <c r="L8189" s="56"/>
    </row>
    <row r="8190" spans="2:12" x14ac:dyDescent="0.25">
      <c r="B8190" s="23">
        <v>342</v>
      </c>
      <c r="C8190" s="23">
        <v>8185</v>
      </c>
      <c r="D8190" s="44">
        <v>42346.160416666666</v>
      </c>
      <c r="E8190" s="39" t="s">
        <v>102</v>
      </c>
      <c r="F8190" s="47">
        <f t="shared" si="647"/>
        <v>1</v>
      </c>
      <c r="G8190" s="10">
        <v>6.9</v>
      </c>
      <c r="H8190" s="13">
        <f t="shared" si="648"/>
        <v>3.0845683333333334</v>
      </c>
      <c r="I8190" s="16">
        <f t="shared" si="649"/>
        <v>5.4079004975805338</v>
      </c>
      <c r="J8190" s="19">
        <f t="shared" si="650"/>
        <v>6</v>
      </c>
      <c r="K8190" s="13">
        <f t="shared" si="651"/>
        <v>9.1525548142848398E-2</v>
      </c>
      <c r="L8190" s="56"/>
    </row>
    <row r="8191" spans="2:12" x14ac:dyDescent="0.25">
      <c r="B8191" s="23">
        <v>342</v>
      </c>
      <c r="C8191" s="23">
        <v>8186</v>
      </c>
      <c r="D8191" s="44">
        <v>42346.20208333333</v>
      </c>
      <c r="E8191" s="39" t="s">
        <v>102</v>
      </c>
      <c r="F8191" s="47">
        <f t="shared" si="647"/>
        <v>1</v>
      </c>
      <c r="G8191" s="10">
        <v>6.9</v>
      </c>
      <c r="H8191" s="13">
        <f t="shared" si="648"/>
        <v>3.0845683333333334</v>
      </c>
      <c r="I8191" s="16">
        <f t="shared" si="649"/>
        <v>5.4079004975805338</v>
      </c>
      <c r="J8191" s="19">
        <f t="shared" si="650"/>
        <v>6</v>
      </c>
      <c r="K8191" s="13">
        <f t="shared" si="651"/>
        <v>9.1525548142848398E-2</v>
      </c>
      <c r="L8191" s="56"/>
    </row>
    <row r="8192" spans="2:12" x14ac:dyDescent="0.25">
      <c r="B8192" s="23">
        <v>342</v>
      </c>
      <c r="C8192" s="23">
        <v>8187</v>
      </c>
      <c r="D8192" s="44">
        <v>42346.243750000001</v>
      </c>
      <c r="E8192" s="39" t="s">
        <v>102</v>
      </c>
      <c r="F8192" s="47">
        <f t="shared" si="647"/>
        <v>1</v>
      </c>
      <c r="G8192" s="10">
        <v>5.8</v>
      </c>
      <c r="H8192" s="13">
        <f t="shared" si="648"/>
        <v>2.5928255555555553</v>
      </c>
      <c r="I8192" s="16">
        <f t="shared" si="649"/>
        <v>4.5457714327488539</v>
      </c>
      <c r="J8192" s="19">
        <f t="shared" si="650"/>
        <v>5</v>
      </c>
      <c r="K8192" s="13">
        <f t="shared" si="651"/>
        <v>5.4359949801215252E-2</v>
      </c>
      <c r="L8192" s="56"/>
    </row>
    <row r="8193" spans="2:12" x14ac:dyDescent="0.25">
      <c r="B8193" s="23">
        <v>342</v>
      </c>
      <c r="C8193" s="23">
        <v>8188</v>
      </c>
      <c r="D8193" s="44">
        <v>42346.285416666666</v>
      </c>
      <c r="E8193" s="39" t="s">
        <v>104</v>
      </c>
      <c r="F8193" s="47">
        <f t="shared" si="647"/>
        <v>0.5</v>
      </c>
      <c r="G8193" s="10">
        <v>5.8</v>
      </c>
      <c r="H8193" s="13">
        <f t="shared" si="648"/>
        <v>2.5928255555555553</v>
      </c>
      <c r="I8193" s="16">
        <f t="shared" si="649"/>
        <v>4.5457714327488539</v>
      </c>
      <c r="J8193" s="19">
        <f t="shared" si="650"/>
        <v>5</v>
      </c>
      <c r="K8193" s="13">
        <f t="shared" si="651"/>
        <v>5.4359949801215252E-2</v>
      </c>
      <c r="L8193" s="56"/>
    </row>
    <row r="8194" spans="2:12" x14ac:dyDescent="0.25">
      <c r="B8194" s="23">
        <v>342</v>
      </c>
      <c r="C8194" s="23">
        <v>8189</v>
      </c>
      <c r="D8194" s="44">
        <v>42346.32708333333</v>
      </c>
      <c r="E8194" s="39" t="s">
        <v>104</v>
      </c>
      <c r="F8194" s="47">
        <f t="shared" si="647"/>
        <v>0.5</v>
      </c>
      <c r="G8194" s="10">
        <v>4.5999999999999996</v>
      </c>
      <c r="H8194" s="13">
        <f t="shared" si="648"/>
        <v>2.0563788888888888</v>
      </c>
      <c r="I8194" s="16">
        <f t="shared" si="649"/>
        <v>3.6052669983870222</v>
      </c>
      <c r="J8194" s="19">
        <f t="shared" si="650"/>
        <v>4</v>
      </c>
      <c r="K8194" s="13">
        <f t="shared" si="651"/>
        <v>2.7118680931214324E-2</v>
      </c>
      <c r="L8194" s="56"/>
    </row>
    <row r="8195" spans="2:12" x14ac:dyDescent="0.25">
      <c r="B8195" s="23">
        <v>342</v>
      </c>
      <c r="C8195" s="23">
        <v>8190</v>
      </c>
      <c r="D8195" s="44">
        <v>42346.368750000001</v>
      </c>
      <c r="E8195" s="39" t="s">
        <v>104</v>
      </c>
      <c r="F8195" s="47">
        <f t="shared" si="647"/>
        <v>0.5</v>
      </c>
      <c r="G8195" s="10">
        <v>8.1</v>
      </c>
      <c r="H8195" s="13">
        <f t="shared" si="648"/>
        <v>3.6210149999999994</v>
      </c>
      <c r="I8195" s="16">
        <f t="shared" si="649"/>
        <v>6.3484049319423645</v>
      </c>
      <c r="J8195" s="19">
        <f t="shared" si="650"/>
        <v>7</v>
      </c>
      <c r="K8195" s="13">
        <f t="shared" si="651"/>
        <v>0.14806421994704388</v>
      </c>
      <c r="L8195" s="56"/>
    </row>
    <row r="8196" spans="2:12" x14ac:dyDescent="0.25">
      <c r="B8196" s="23">
        <v>342</v>
      </c>
      <c r="C8196" s="23">
        <v>8191</v>
      </c>
      <c r="D8196" s="44">
        <v>42346.410416666666</v>
      </c>
      <c r="E8196" s="39" t="s">
        <v>104</v>
      </c>
      <c r="F8196" s="47">
        <f t="shared" si="647"/>
        <v>0.5</v>
      </c>
      <c r="G8196" s="10">
        <v>4.5999999999999996</v>
      </c>
      <c r="H8196" s="13">
        <f t="shared" si="648"/>
        <v>2.0563788888888888</v>
      </c>
      <c r="I8196" s="16">
        <f t="shared" si="649"/>
        <v>3.6052669983870222</v>
      </c>
      <c r="J8196" s="19">
        <f t="shared" si="650"/>
        <v>4</v>
      </c>
      <c r="K8196" s="13">
        <f t="shared" si="651"/>
        <v>2.7118680931214324E-2</v>
      </c>
      <c r="L8196" s="56"/>
    </row>
    <row r="8197" spans="2:12" x14ac:dyDescent="0.25">
      <c r="B8197" s="23">
        <v>342</v>
      </c>
      <c r="C8197" s="23">
        <v>8192</v>
      </c>
      <c r="D8197" s="44">
        <v>42346.45208333333</v>
      </c>
      <c r="E8197" s="39" t="s">
        <v>104</v>
      </c>
      <c r="F8197" s="47">
        <f t="shared" si="647"/>
        <v>0.5</v>
      </c>
      <c r="G8197" s="10">
        <v>4.5999999999999996</v>
      </c>
      <c r="H8197" s="13">
        <f t="shared" si="648"/>
        <v>2.0563788888888888</v>
      </c>
      <c r="I8197" s="16">
        <f t="shared" si="649"/>
        <v>3.6052669983870222</v>
      </c>
      <c r="J8197" s="19">
        <f t="shared" si="650"/>
        <v>4</v>
      </c>
      <c r="K8197" s="13">
        <f t="shared" si="651"/>
        <v>2.7118680931214324E-2</v>
      </c>
      <c r="L8197" s="56"/>
    </row>
    <row r="8198" spans="2:12" x14ac:dyDescent="0.25">
      <c r="B8198" s="23">
        <v>342</v>
      </c>
      <c r="C8198" s="23">
        <v>8193</v>
      </c>
      <c r="D8198" s="44">
        <v>42346.493750000001</v>
      </c>
      <c r="E8198" s="39" t="s">
        <v>104</v>
      </c>
      <c r="F8198" s="47">
        <f t="shared" ref="F8198:F8261" si="652">+VLOOKUP(E8198,$R$6:$S$25,2,FALSE)</f>
        <v>0.5</v>
      </c>
      <c r="G8198" s="10">
        <v>4.5999999999999996</v>
      </c>
      <c r="H8198" s="13">
        <f t="shared" ref="H8198:H8261" si="653">+G8198*1609.34/3600</f>
        <v>2.0563788888888888</v>
      </c>
      <c r="I8198" s="16">
        <f t="shared" ref="I8198:I8261" si="654">H8198*(8^0.27)</f>
        <v>3.6052669983870222</v>
      </c>
      <c r="J8198" s="19">
        <f t="shared" ref="J8198:J8261" si="655">IF(AND(I8198&gt;=0,I8198&lt;1),1,IF(AND(I8198&gt;=1,I8198&lt;2),2,IF(AND(I8198&gt;=2,I8198&lt;3),3,IF(AND(I8198&gt;=3,I8198&lt;4),4,IF(AND(I8198&gt;=4,I8198&lt;5),5,IF(AND(I8198&gt;=5,I8198&lt;6),6,IF(AND(I8198&gt;=6,I8198&lt;7),7,IF(AND(I8198&gt;=7,I8198&lt;8),8,IF(AND(I8198&gt;=8,I8198&lt;9),9,IF(AND(I8198&gt;=9,I8198&lt;10),10,IF(AND(I8198&gt;=10,I8198&lt;11),11,IF(AND(I8198&gt;=11,I8198&lt;12),12,IF(AND(I8198&gt;=12,I8198&lt;13),13,IF(AND(I8198&gt;=13,I8198&lt;14),14,IF(AND(I8198&gt;=14,I8198&lt;15),15,IF(AND(I8198&gt;=15,I8198&lt;25),16,IF(I8198&gt;25,17,0)))))))))))))))))</f>
        <v>4</v>
      </c>
      <c r="K8198" s="13">
        <f t="shared" ref="K8198:K8261" si="656">MIN((I8198/$L$5)^3*$K$5,$K$5)</f>
        <v>2.7118680931214324E-2</v>
      </c>
      <c r="L8198" s="56"/>
    </row>
    <row r="8199" spans="2:12" x14ac:dyDescent="0.25">
      <c r="B8199" s="23">
        <v>342</v>
      </c>
      <c r="C8199" s="23">
        <v>8194</v>
      </c>
      <c r="D8199" s="44">
        <v>42346.535416666666</v>
      </c>
      <c r="E8199" s="39" t="s">
        <v>104</v>
      </c>
      <c r="F8199" s="47">
        <f t="shared" si="652"/>
        <v>0.5</v>
      </c>
      <c r="G8199" s="10">
        <v>5.2</v>
      </c>
      <c r="H8199" s="13">
        <f t="shared" si="653"/>
        <v>2.324602222222222</v>
      </c>
      <c r="I8199" s="16">
        <f t="shared" si="654"/>
        <v>4.0755192155679376</v>
      </c>
      <c r="J8199" s="19">
        <f t="shared" si="655"/>
        <v>5</v>
      </c>
      <c r="K8199" s="13">
        <f t="shared" si="656"/>
        <v>3.9174647492974668E-2</v>
      </c>
      <c r="L8199" s="56"/>
    </row>
    <row r="8200" spans="2:12" x14ac:dyDescent="0.25">
      <c r="B8200" s="23">
        <v>342</v>
      </c>
      <c r="C8200" s="23">
        <v>8195</v>
      </c>
      <c r="D8200" s="44">
        <v>42346.57708333333</v>
      </c>
      <c r="E8200" s="39" t="s">
        <v>104</v>
      </c>
      <c r="F8200" s="47">
        <f t="shared" si="652"/>
        <v>0.5</v>
      </c>
      <c r="G8200" s="10">
        <v>3.5</v>
      </c>
      <c r="H8200" s="13">
        <f t="shared" si="653"/>
        <v>1.5646361111111109</v>
      </c>
      <c r="I8200" s="16">
        <f t="shared" si="654"/>
        <v>2.7431379335553427</v>
      </c>
      <c r="J8200" s="19">
        <f t="shared" si="655"/>
        <v>3</v>
      </c>
      <c r="K8200" s="13">
        <f t="shared" si="656"/>
        <v>1.1945358807900612E-2</v>
      </c>
      <c r="L8200" s="56"/>
    </row>
    <row r="8201" spans="2:12" x14ac:dyDescent="0.25">
      <c r="B8201" s="23">
        <v>342</v>
      </c>
      <c r="C8201" s="23">
        <v>8196</v>
      </c>
      <c r="D8201" s="44">
        <v>42346.618750000001</v>
      </c>
      <c r="E8201" s="39" t="s">
        <v>102</v>
      </c>
      <c r="F8201" s="47">
        <f t="shared" si="652"/>
        <v>1</v>
      </c>
      <c r="G8201" s="10">
        <v>5.2</v>
      </c>
      <c r="H8201" s="13">
        <f t="shared" si="653"/>
        <v>2.324602222222222</v>
      </c>
      <c r="I8201" s="16">
        <f t="shared" si="654"/>
        <v>4.0755192155679376</v>
      </c>
      <c r="J8201" s="19">
        <f t="shared" si="655"/>
        <v>5</v>
      </c>
      <c r="K8201" s="13">
        <f t="shared" si="656"/>
        <v>3.9174647492974668E-2</v>
      </c>
      <c r="L8201" s="56"/>
    </row>
    <row r="8202" spans="2:12" x14ac:dyDescent="0.25">
      <c r="B8202" s="23">
        <v>342</v>
      </c>
      <c r="C8202" s="23">
        <v>8197</v>
      </c>
      <c r="D8202" s="44">
        <v>42346.660416666666</v>
      </c>
      <c r="E8202" s="39" t="s">
        <v>102</v>
      </c>
      <c r="F8202" s="47">
        <f t="shared" si="652"/>
        <v>1</v>
      </c>
      <c r="G8202" s="10">
        <v>5.2</v>
      </c>
      <c r="H8202" s="13">
        <f t="shared" si="653"/>
        <v>2.324602222222222</v>
      </c>
      <c r="I8202" s="16">
        <f t="shared" si="654"/>
        <v>4.0755192155679376</v>
      </c>
      <c r="J8202" s="19">
        <f t="shared" si="655"/>
        <v>5</v>
      </c>
      <c r="K8202" s="13">
        <f t="shared" si="656"/>
        <v>3.9174647492974668E-2</v>
      </c>
      <c r="L8202" s="56"/>
    </row>
    <row r="8203" spans="2:12" x14ac:dyDescent="0.25">
      <c r="B8203" s="23">
        <v>342</v>
      </c>
      <c r="C8203" s="23">
        <v>8198</v>
      </c>
      <c r="D8203" s="44">
        <v>42346.70208333333</v>
      </c>
      <c r="E8203" s="39" t="s">
        <v>102</v>
      </c>
      <c r="F8203" s="47">
        <f t="shared" si="652"/>
        <v>1</v>
      </c>
      <c r="G8203" s="10">
        <v>5.8</v>
      </c>
      <c r="H8203" s="13">
        <f t="shared" si="653"/>
        <v>2.5928255555555553</v>
      </c>
      <c r="I8203" s="16">
        <f t="shared" si="654"/>
        <v>4.5457714327488539</v>
      </c>
      <c r="J8203" s="19">
        <f t="shared" si="655"/>
        <v>5</v>
      </c>
      <c r="K8203" s="13">
        <f t="shared" si="656"/>
        <v>5.4359949801215252E-2</v>
      </c>
      <c r="L8203" s="56"/>
    </row>
    <row r="8204" spans="2:12" x14ac:dyDescent="0.25">
      <c r="B8204" s="23">
        <v>342</v>
      </c>
      <c r="C8204" s="23">
        <v>8199</v>
      </c>
      <c r="D8204" s="44">
        <v>42346.743750000001</v>
      </c>
      <c r="E8204" s="39" t="s">
        <v>102</v>
      </c>
      <c r="F8204" s="47">
        <f t="shared" si="652"/>
        <v>1</v>
      </c>
      <c r="G8204" s="10">
        <v>5.2</v>
      </c>
      <c r="H8204" s="13">
        <f t="shared" si="653"/>
        <v>2.324602222222222</v>
      </c>
      <c r="I8204" s="16">
        <f t="shared" si="654"/>
        <v>4.0755192155679376</v>
      </c>
      <c r="J8204" s="19">
        <f t="shared" si="655"/>
        <v>5</v>
      </c>
      <c r="K8204" s="13">
        <f t="shared" si="656"/>
        <v>3.9174647492974668E-2</v>
      </c>
      <c r="L8204" s="56"/>
    </row>
    <row r="8205" spans="2:12" x14ac:dyDescent="0.25">
      <c r="B8205" s="23">
        <v>342</v>
      </c>
      <c r="C8205" s="23">
        <v>8200</v>
      </c>
      <c r="D8205" s="44">
        <v>42346.785416666666</v>
      </c>
      <c r="E8205" s="39" t="s">
        <v>102</v>
      </c>
      <c r="F8205" s="47">
        <f t="shared" si="652"/>
        <v>1</v>
      </c>
      <c r="G8205" s="10">
        <v>5.2</v>
      </c>
      <c r="H8205" s="13">
        <f t="shared" si="653"/>
        <v>2.324602222222222</v>
      </c>
      <c r="I8205" s="16">
        <f t="shared" si="654"/>
        <v>4.0755192155679376</v>
      </c>
      <c r="J8205" s="19">
        <f t="shared" si="655"/>
        <v>5</v>
      </c>
      <c r="K8205" s="13">
        <f t="shared" si="656"/>
        <v>3.9174647492974668E-2</v>
      </c>
      <c r="L8205" s="56"/>
    </row>
    <row r="8206" spans="2:12" x14ac:dyDescent="0.25">
      <c r="B8206" s="23">
        <v>342</v>
      </c>
      <c r="C8206" s="23">
        <v>8201</v>
      </c>
      <c r="D8206" s="44">
        <v>42346.82708333333</v>
      </c>
      <c r="E8206" s="39" t="s">
        <v>102</v>
      </c>
      <c r="F8206" s="47">
        <f t="shared" si="652"/>
        <v>1</v>
      </c>
      <c r="G8206" s="10">
        <v>5.2</v>
      </c>
      <c r="H8206" s="13">
        <f t="shared" si="653"/>
        <v>2.324602222222222</v>
      </c>
      <c r="I8206" s="16">
        <f t="shared" si="654"/>
        <v>4.0755192155679376</v>
      </c>
      <c r="J8206" s="19">
        <f t="shared" si="655"/>
        <v>5</v>
      </c>
      <c r="K8206" s="13">
        <f t="shared" si="656"/>
        <v>3.9174647492974668E-2</v>
      </c>
      <c r="L8206" s="56"/>
    </row>
    <row r="8207" spans="2:12" x14ac:dyDescent="0.25">
      <c r="B8207" s="23">
        <v>342</v>
      </c>
      <c r="C8207" s="23">
        <v>8202</v>
      </c>
      <c r="D8207" s="44">
        <v>42346.868750000001</v>
      </c>
      <c r="E8207" s="39" t="s">
        <v>102</v>
      </c>
      <c r="F8207" s="47">
        <f t="shared" si="652"/>
        <v>1</v>
      </c>
      <c r="G8207" s="10">
        <v>5.2</v>
      </c>
      <c r="H8207" s="13">
        <f t="shared" si="653"/>
        <v>2.324602222222222</v>
      </c>
      <c r="I8207" s="16">
        <f t="shared" si="654"/>
        <v>4.0755192155679376</v>
      </c>
      <c r="J8207" s="19">
        <f t="shared" si="655"/>
        <v>5</v>
      </c>
      <c r="K8207" s="13">
        <f t="shared" si="656"/>
        <v>3.9174647492974668E-2</v>
      </c>
      <c r="L8207" s="56"/>
    </row>
    <row r="8208" spans="2:12" x14ac:dyDescent="0.25">
      <c r="B8208" s="23">
        <v>342</v>
      </c>
      <c r="C8208" s="23">
        <v>8203</v>
      </c>
      <c r="D8208" s="44">
        <v>42346.910416666666</v>
      </c>
      <c r="E8208" s="39" t="s">
        <v>102</v>
      </c>
      <c r="F8208" s="47">
        <f t="shared" si="652"/>
        <v>1</v>
      </c>
      <c r="G8208" s="10">
        <v>3.5</v>
      </c>
      <c r="H8208" s="13">
        <f t="shared" si="653"/>
        <v>1.5646361111111109</v>
      </c>
      <c r="I8208" s="16">
        <f t="shared" si="654"/>
        <v>2.7431379335553427</v>
      </c>
      <c r="J8208" s="19">
        <f t="shared" si="655"/>
        <v>3</v>
      </c>
      <c r="K8208" s="13">
        <f t="shared" si="656"/>
        <v>1.1945358807900612E-2</v>
      </c>
      <c r="L8208" s="56"/>
    </row>
    <row r="8209" spans="2:12" x14ac:dyDescent="0.25">
      <c r="B8209" s="23">
        <v>342</v>
      </c>
      <c r="C8209" s="23">
        <v>8204</v>
      </c>
      <c r="D8209" s="44">
        <v>42346.95208333333</v>
      </c>
      <c r="E8209" s="39" t="s">
        <v>102</v>
      </c>
      <c r="F8209" s="47">
        <f t="shared" si="652"/>
        <v>1</v>
      </c>
      <c r="G8209" s="10">
        <v>4.5999999999999996</v>
      </c>
      <c r="H8209" s="13">
        <f t="shared" si="653"/>
        <v>2.0563788888888888</v>
      </c>
      <c r="I8209" s="16">
        <f t="shared" si="654"/>
        <v>3.6052669983870222</v>
      </c>
      <c r="J8209" s="19">
        <f t="shared" si="655"/>
        <v>4</v>
      </c>
      <c r="K8209" s="13">
        <f t="shared" si="656"/>
        <v>2.7118680931214324E-2</v>
      </c>
      <c r="L8209" s="56"/>
    </row>
    <row r="8210" spans="2:12" x14ac:dyDescent="0.25">
      <c r="B8210" s="23">
        <v>342</v>
      </c>
      <c r="C8210" s="23">
        <v>8205</v>
      </c>
      <c r="D8210" s="44">
        <v>42346.993750000001</v>
      </c>
      <c r="E8210" s="39" t="s">
        <v>102</v>
      </c>
      <c r="F8210" s="47">
        <f t="shared" si="652"/>
        <v>1</v>
      </c>
      <c r="G8210" s="10">
        <v>4.5999999999999996</v>
      </c>
      <c r="H8210" s="13">
        <f t="shared" si="653"/>
        <v>2.0563788888888888</v>
      </c>
      <c r="I8210" s="16">
        <f t="shared" si="654"/>
        <v>3.6052669983870222</v>
      </c>
      <c r="J8210" s="19">
        <f t="shared" si="655"/>
        <v>4</v>
      </c>
      <c r="K8210" s="13">
        <f t="shared" si="656"/>
        <v>2.7118680931214324E-2</v>
      </c>
      <c r="L8210" s="56"/>
    </row>
    <row r="8211" spans="2:12" x14ac:dyDescent="0.25">
      <c r="B8211" s="23">
        <v>342</v>
      </c>
      <c r="C8211" s="23">
        <v>8206</v>
      </c>
      <c r="D8211" s="44">
        <v>42347.035416666666</v>
      </c>
      <c r="E8211" s="39" t="s">
        <v>102</v>
      </c>
      <c r="F8211" s="47">
        <f t="shared" si="652"/>
        <v>1</v>
      </c>
      <c r="G8211" s="10">
        <v>5.8</v>
      </c>
      <c r="H8211" s="13">
        <f t="shared" si="653"/>
        <v>2.5928255555555553</v>
      </c>
      <c r="I8211" s="16">
        <f t="shared" si="654"/>
        <v>4.5457714327488539</v>
      </c>
      <c r="J8211" s="19">
        <f t="shared" si="655"/>
        <v>5</v>
      </c>
      <c r="K8211" s="13">
        <f t="shared" si="656"/>
        <v>5.4359949801215252E-2</v>
      </c>
      <c r="L8211" s="56"/>
    </row>
    <row r="8212" spans="2:12" x14ac:dyDescent="0.25">
      <c r="B8212" s="23">
        <v>342</v>
      </c>
      <c r="C8212" s="23">
        <v>8207</v>
      </c>
      <c r="D8212" s="44">
        <v>42347.07708333333</v>
      </c>
      <c r="E8212" s="39" t="s">
        <v>102</v>
      </c>
      <c r="F8212" s="47">
        <f t="shared" si="652"/>
        <v>1</v>
      </c>
      <c r="G8212" s="10">
        <v>5.8</v>
      </c>
      <c r="H8212" s="13">
        <f t="shared" si="653"/>
        <v>2.5928255555555553</v>
      </c>
      <c r="I8212" s="16">
        <f t="shared" si="654"/>
        <v>4.5457714327488539</v>
      </c>
      <c r="J8212" s="19">
        <f t="shared" si="655"/>
        <v>5</v>
      </c>
      <c r="K8212" s="13">
        <f t="shared" si="656"/>
        <v>5.4359949801215252E-2</v>
      </c>
      <c r="L8212" s="56"/>
    </row>
    <row r="8213" spans="2:12" x14ac:dyDescent="0.25">
      <c r="B8213" s="23">
        <v>342</v>
      </c>
      <c r="C8213" s="23">
        <v>8208</v>
      </c>
      <c r="D8213" s="44">
        <v>42347.118750000001</v>
      </c>
      <c r="E8213" s="39" t="s">
        <v>102</v>
      </c>
      <c r="F8213" s="47">
        <f t="shared" si="652"/>
        <v>1</v>
      </c>
      <c r="G8213" s="10">
        <v>5.8</v>
      </c>
      <c r="H8213" s="13">
        <f t="shared" si="653"/>
        <v>2.5928255555555553</v>
      </c>
      <c r="I8213" s="16">
        <f t="shared" si="654"/>
        <v>4.5457714327488539</v>
      </c>
      <c r="J8213" s="19">
        <f t="shared" si="655"/>
        <v>5</v>
      </c>
      <c r="K8213" s="13">
        <f t="shared" si="656"/>
        <v>5.4359949801215252E-2</v>
      </c>
      <c r="L8213" s="56"/>
    </row>
    <row r="8214" spans="2:12" x14ac:dyDescent="0.25">
      <c r="B8214" s="23">
        <v>343</v>
      </c>
      <c r="C8214" s="23">
        <v>8209</v>
      </c>
      <c r="D8214" s="44">
        <v>42347.160416666666</v>
      </c>
      <c r="E8214" s="39" t="s">
        <v>103</v>
      </c>
      <c r="F8214" s="47">
        <f t="shared" si="652"/>
        <v>0.7</v>
      </c>
      <c r="G8214" s="10">
        <v>3.5</v>
      </c>
      <c r="H8214" s="13">
        <f t="shared" si="653"/>
        <v>1.5646361111111109</v>
      </c>
      <c r="I8214" s="16">
        <f t="shared" si="654"/>
        <v>2.7431379335553427</v>
      </c>
      <c r="J8214" s="19">
        <f t="shared" si="655"/>
        <v>3</v>
      </c>
      <c r="K8214" s="13">
        <f t="shared" si="656"/>
        <v>1.1945358807900612E-2</v>
      </c>
      <c r="L8214" s="56"/>
    </row>
    <row r="8215" spans="2:12" x14ac:dyDescent="0.25">
      <c r="B8215" s="23">
        <v>343</v>
      </c>
      <c r="C8215" s="23">
        <v>8210</v>
      </c>
      <c r="D8215" s="44">
        <v>42347.20208333333</v>
      </c>
      <c r="E8215" s="39" t="s">
        <v>104</v>
      </c>
      <c r="F8215" s="47">
        <f t="shared" si="652"/>
        <v>0.5</v>
      </c>
      <c r="G8215" s="10">
        <v>5.8</v>
      </c>
      <c r="H8215" s="13">
        <f t="shared" si="653"/>
        <v>2.5928255555555553</v>
      </c>
      <c r="I8215" s="16">
        <f t="shared" si="654"/>
        <v>4.5457714327488539</v>
      </c>
      <c r="J8215" s="19">
        <f t="shared" si="655"/>
        <v>5</v>
      </c>
      <c r="K8215" s="13">
        <f t="shared" si="656"/>
        <v>5.4359949801215252E-2</v>
      </c>
      <c r="L8215" s="56"/>
    </row>
    <row r="8216" spans="2:12" x14ac:dyDescent="0.25">
      <c r="B8216" s="23">
        <v>343</v>
      </c>
      <c r="C8216" s="23">
        <v>8211</v>
      </c>
      <c r="D8216" s="44">
        <v>42347.243750000001</v>
      </c>
      <c r="E8216" s="39" t="s">
        <v>104</v>
      </c>
      <c r="F8216" s="47">
        <f t="shared" si="652"/>
        <v>0.5</v>
      </c>
      <c r="G8216" s="10">
        <v>9.1999999999999993</v>
      </c>
      <c r="H8216" s="13">
        <f t="shared" si="653"/>
        <v>4.1127577777777775</v>
      </c>
      <c r="I8216" s="16">
        <f t="shared" si="654"/>
        <v>7.2105339967740445</v>
      </c>
      <c r="J8216" s="19">
        <f t="shared" si="655"/>
        <v>8</v>
      </c>
      <c r="K8216" s="13">
        <f t="shared" si="656"/>
        <v>0.21694944744971459</v>
      </c>
      <c r="L8216" s="56"/>
    </row>
    <row r="8217" spans="2:12" x14ac:dyDescent="0.25">
      <c r="B8217" s="23">
        <v>343</v>
      </c>
      <c r="C8217" s="23">
        <v>8212</v>
      </c>
      <c r="D8217" s="44">
        <v>42347.285416666666</v>
      </c>
      <c r="E8217" s="39" t="s">
        <v>104</v>
      </c>
      <c r="F8217" s="47">
        <f t="shared" si="652"/>
        <v>0.5</v>
      </c>
      <c r="G8217" s="10">
        <v>5.8</v>
      </c>
      <c r="H8217" s="13">
        <f t="shared" si="653"/>
        <v>2.5928255555555553</v>
      </c>
      <c r="I8217" s="16">
        <f t="shared" si="654"/>
        <v>4.5457714327488539</v>
      </c>
      <c r="J8217" s="19">
        <f t="shared" si="655"/>
        <v>5</v>
      </c>
      <c r="K8217" s="13">
        <f t="shared" si="656"/>
        <v>5.4359949801215252E-2</v>
      </c>
      <c r="L8217" s="56"/>
    </row>
    <row r="8218" spans="2:12" x14ac:dyDescent="0.25">
      <c r="B8218" s="23">
        <v>343</v>
      </c>
      <c r="C8218" s="23">
        <v>8213</v>
      </c>
      <c r="D8218" s="44">
        <v>42347.32708333333</v>
      </c>
      <c r="E8218" s="39" t="s">
        <v>104</v>
      </c>
      <c r="F8218" s="47">
        <f t="shared" si="652"/>
        <v>0.5</v>
      </c>
      <c r="G8218" s="10">
        <v>5.8</v>
      </c>
      <c r="H8218" s="13">
        <f t="shared" si="653"/>
        <v>2.5928255555555553</v>
      </c>
      <c r="I8218" s="16">
        <f t="shared" si="654"/>
        <v>4.5457714327488539</v>
      </c>
      <c r="J8218" s="19">
        <f t="shared" si="655"/>
        <v>5</v>
      </c>
      <c r="K8218" s="13">
        <f t="shared" si="656"/>
        <v>5.4359949801215252E-2</v>
      </c>
      <c r="L8218" s="56"/>
    </row>
    <row r="8219" spans="2:12" x14ac:dyDescent="0.25">
      <c r="B8219" s="23">
        <v>343</v>
      </c>
      <c r="C8219" s="23">
        <v>8214</v>
      </c>
      <c r="D8219" s="44">
        <v>42347.368750000001</v>
      </c>
      <c r="E8219" s="39" t="s">
        <v>104</v>
      </c>
      <c r="F8219" s="47">
        <f t="shared" si="652"/>
        <v>0.5</v>
      </c>
      <c r="G8219" s="10">
        <v>5.8</v>
      </c>
      <c r="H8219" s="13">
        <f t="shared" si="653"/>
        <v>2.5928255555555553</v>
      </c>
      <c r="I8219" s="16">
        <f t="shared" si="654"/>
        <v>4.5457714327488539</v>
      </c>
      <c r="J8219" s="19">
        <f t="shared" si="655"/>
        <v>5</v>
      </c>
      <c r="K8219" s="13">
        <f t="shared" si="656"/>
        <v>5.4359949801215252E-2</v>
      </c>
      <c r="L8219" s="56"/>
    </row>
    <row r="8220" spans="2:12" x14ac:dyDescent="0.25">
      <c r="B8220" s="23">
        <v>343</v>
      </c>
      <c r="C8220" s="23">
        <v>8215</v>
      </c>
      <c r="D8220" s="44">
        <v>42347.410416666666</v>
      </c>
      <c r="E8220" s="39" t="s">
        <v>103</v>
      </c>
      <c r="F8220" s="47">
        <f t="shared" si="652"/>
        <v>0.7</v>
      </c>
      <c r="G8220" s="10">
        <v>5.8</v>
      </c>
      <c r="H8220" s="13">
        <f t="shared" si="653"/>
        <v>2.5928255555555553</v>
      </c>
      <c r="I8220" s="16">
        <f t="shared" si="654"/>
        <v>4.5457714327488539</v>
      </c>
      <c r="J8220" s="19">
        <f t="shared" si="655"/>
        <v>5</v>
      </c>
      <c r="K8220" s="13">
        <f t="shared" si="656"/>
        <v>5.4359949801215252E-2</v>
      </c>
      <c r="L8220" s="56"/>
    </row>
    <row r="8221" spans="2:12" x14ac:dyDescent="0.25">
      <c r="B8221" s="23">
        <v>343</v>
      </c>
      <c r="C8221" s="23">
        <v>8216</v>
      </c>
      <c r="D8221" s="44">
        <v>42347.45208333333</v>
      </c>
      <c r="E8221" s="39" t="s">
        <v>103</v>
      </c>
      <c r="F8221" s="47">
        <f t="shared" si="652"/>
        <v>0.7</v>
      </c>
      <c r="G8221" s="10">
        <v>4.5999999999999996</v>
      </c>
      <c r="H8221" s="13">
        <f t="shared" si="653"/>
        <v>2.0563788888888888</v>
      </c>
      <c r="I8221" s="16">
        <f t="shared" si="654"/>
        <v>3.6052669983870222</v>
      </c>
      <c r="J8221" s="19">
        <f t="shared" si="655"/>
        <v>4</v>
      </c>
      <c r="K8221" s="13">
        <f t="shared" si="656"/>
        <v>2.7118680931214324E-2</v>
      </c>
      <c r="L8221" s="56"/>
    </row>
    <row r="8222" spans="2:12" x14ac:dyDescent="0.25">
      <c r="B8222" s="23">
        <v>343</v>
      </c>
      <c r="C8222" s="23">
        <v>8217</v>
      </c>
      <c r="D8222" s="44">
        <v>42347.493750000001</v>
      </c>
      <c r="E8222" s="39" t="s">
        <v>103</v>
      </c>
      <c r="F8222" s="47">
        <f t="shared" si="652"/>
        <v>0.7</v>
      </c>
      <c r="G8222" s="10">
        <v>5.2</v>
      </c>
      <c r="H8222" s="13">
        <f t="shared" si="653"/>
        <v>2.324602222222222</v>
      </c>
      <c r="I8222" s="16">
        <f t="shared" si="654"/>
        <v>4.0755192155679376</v>
      </c>
      <c r="J8222" s="19">
        <f t="shared" si="655"/>
        <v>5</v>
      </c>
      <c r="K8222" s="13">
        <f t="shared" si="656"/>
        <v>3.9174647492974668E-2</v>
      </c>
      <c r="L8222" s="56"/>
    </row>
    <row r="8223" spans="2:12" x14ac:dyDescent="0.25">
      <c r="B8223" s="23">
        <v>343</v>
      </c>
      <c r="C8223" s="23">
        <v>8218</v>
      </c>
      <c r="D8223" s="44">
        <v>42347.535416666666</v>
      </c>
      <c r="E8223" s="39" t="s">
        <v>104</v>
      </c>
      <c r="F8223" s="47">
        <f t="shared" si="652"/>
        <v>0.5</v>
      </c>
      <c r="G8223" s="10">
        <v>5.2</v>
      </c>
      <c r="H8223" s="13">
        <f t="shared" si="653"/>
        <v>2.324602222222222</v>
      </c>
      <c r="I8223" s="16">
        <f t="shared" si="654"/>
        <v>4.0755192155679376</v>
      </c>
      <c r="J8223" s="19">
        <f t="shared" si="655"/>
        <v>5</v>
      </c>
      <c r="K8223" s="13">
        <f t="shared" si="656"/>
        <v>3.9174647492974668E-2</v>
      </c>
      <c r="L8223" s="56"/>
    </row>
    <row r="8224" spans="2:12" x14ac:dyDescent="0.25">
      <c r="B8224" s="23">
        <v>343</v>
      </c>
      <c r="C8224" s="23">
        <v>8219</v>
      </c>
      <c r="D8224" s="44">
        <v>42347.57708333333</v>
      </c>
      <c r="E8224" s="39" t="s">
        <v>104</v>
      </c>
      <c r="F8224" s="47">
        <f t="shared" si="652"/>
        <v>0.5</v>
      </c>
      <c r="G8224" s="10">
        <v>3.5</v>
      </c>
      <c r="H8224" s="13">
        <f t="shared" si="653"/>
        <v>1.5646361111111109</v>
      </c>
      <c r="I8224" s="16">
        <f t="shared" si="654"/>
        <v>2.7431379335553427</v>
      </c>
      <c r="J8224" s="19">
        <f t="shared" si="655"/>
        <v>3</v>
      </c>
      <c r="K8224" s="13">
        <f t="shared" si="656"/>
        <v>1.1945358807900612E-2</v>
      </c>
      <c r="L8224" s="56"/>
    </row>
    <row r="8225" spans="2:12" x14ac:dyDescent="0.25">
      <c r="B8225" s="23">
        <v>343</v>
      </c>
      <c r="C8225" s="23">
        <v>8220</v>
      </c>
      <c r="D8225" s="44">
        <v>42347.618750000001</v>
      </c>
      <c r="E8225" s="39" t="s">
        <v>102</v>
      </c>
      <c r="F8225" s="47">
        <f t="shared" si="652"/>
        <v>1</v>
      </c>
      <c r="G8225" s="10">
        <v>5.2</v>
      </c>
      <c r="H8225" s="13">
        <f t="shared" si="653"/>
        <v>2.324602222222222</v>
      </c>
      <c r="I8225" s="16">
        <f t="shared" si="654"/>
        <v>4.0755192155679376</v>
      </c>
      <c r="J8225" s="19">
        <f t="shared" si="655"/>
        <v>5</v>
      </c>
      <c r="K8225" s="13">
        <f t="shared" si="656"/>
        <v>3.9174647492974668E-2</v>
      </c>
      <c r="L8225" s="56"/>
    </row>
    <row r="8226" spans="2:12" x14ac:dyDescent="0.25">
      <c r="B8226" s="23">
        <v>343</v>
      </c>
      <c r="C8226" s="23">
        <v>8221</v>
      </c>
      <c r="D8226" s="44">
        <v>42347.660416666666</v>
      </c>
      <c r="E8226" s="39" t="s">
        <v>102</v>
      </c>
      <c r="F8226" s="47">
        <f t="shared" si="652"/>
        <v>1</v>
      </c>
      <c r="G8226" s="10">
        <v>5.2</v>
      </c>
      <c r="H8226" s="13">
        <f t="shared" si="653"/>
        <v>2.324602222222222</v>
      </c>
      <c r="I8226" s="16">
        <f t="shared" si="654"/>
        <v>4.0755192155679376</v>
      </c>
      <c r="J8226" s="19">
        <f t="shared" si="655"/>
        <v>5</v>
      </c>
      <c r="K8226" s="13">
        <f t="shared" si="656"/>
        <v>3.9174647492974668E-2</v>
      </c>
      <c r="L8226" s="56"/>
    </row>
    <row r="8227" spans="2:12" x14ac:dyDescent="0.25">
      <c r="B8227" s="23">
        <v>343</v>
      </c>
      <c r="C8227" s="23">
        <v>8222</v>
      </c>
      <c r="D8227" s="44">
        <v>42347.70208333333</v>
      </c>
      <c r="E8227" s="39" t="s">
        <v>102</v>
      </c>
      <c r="F8227" s="47">
        <f t="shared" si="652"/>
        <v>1</v>
      </c>
      <c r="G8227" s="10">
        <v>3.5</v>
      </c>
      <c r="H8227" s="13">
        <f t="shared" si="653"/>
        <v>1.5646361111111109</v>
      </c>
      <c r="I8227" s="16">
        <f t="shared" si="654"/>
        <v>2.7431379335553427</v>
      </c>
      <c r="J8227" s="19">
        <f t="shared" si="655"/>
        <v>3</v>
      </c>
      <c r="K8227" s="13">
        <f t="shared" si="656"/>
        <v>1.1945358807900612E-2</v>
      </c>
      <c r="L8227" s="56"/>
    </row>
    <row r="8228" spans="2:12" x14ac:dyDescent="0.25">
      <c r="B8228" s="23">
        <v>343</v>
      </c>
      <c r="C8228" s="23">
        <v>8223</v>
      </c>
      <c r="D8228" s="44">
        <v>42347.743750000001</v>
      </c>
      <c r="E8228" s="39" t="s">
        <v>102</v>
      </c>
      <c r="F8228" s="47">
        <f t="shared" si="652"/>
        <v>1</v>
      </c>
      <c r="G8228" s="10">
        <v>5.8</v>
      </c>
      <c r="H8228" s="13">
        <f t="shared" si="653"/>
        <v>2.5928255555555553</v>
      </c>
      <c r="I8228" s="16">
        <f t="shared" si="654"/>
        <v>4.5457714327488539</v>
      </c>
      <c r="J8228" s="19">
        <f t="shared" si="655"/>
        <v>5</v>
      </c>
      <c r="K8228" s="13">
        <f t="shared" si="656"/>
        <v>5.4359949801215252E-2</v>
      </c>
      <c r="L8228" s="56"/>
    </row>
    <row r="8229" spans="2:12" x14ac:dyDescent="0.25">
      <c r="B8229" s="23">
        <v>343</v>
      </c>
      <c r="C8229" s="23">
        <v>8224</v>
      </c>
      <c r="D8229" s="44">
        <v>42347.785416666666</v>
      </c>
      <c r="E8229" s="39" t="s">
        <v>102</v>
      </c>
      <c r="F8229" s="47">
        <f t="shared" si="652"/>
        <v>1</v>
      </c>
      <c r="G8229" s="10">
        <v>5.8</v>
      </c>
      <c r="H8229" s="13">
        <f t="shared" si="653"/>
        <v>2.5928255555555553</v>
      </c>
      <c r="I8229" s="16">
        <f t="shared" si="654"/>
        <v>4.5457714327488539</v>
      </c>
      <c r="J8229" s="19">
        <f t="shared" si="655"/>
        <v>5</v>
      </c>
      <c r="K8229" s="13">
        <f t="shared" si="656"/>
        <v>5.4359949801215252E-2</v>
      </c>
      <c r="L8229" s="56"/>
    </row>
    <row r="8230" spans="2:12" x14ac:dyDescent="0.25">
      <c r="B8230" s="23">
        <v>343</v>
      </c>
      <c r="C8230" s="23">
        <v>8225</v>
      </c>
      <c r="D8230" s="44">
        <v>42347.82708333333</v>
      </c>
      <c r="E8230" s="39" t="s">
        <v>102</v>
      </c>
      <c r="F8230" s="47">
        <f t="shared" si="652"/>
        <v>1</v>
      </c>
      <c r="G8230" s="10">
        <v>5.8</v>
      </c>
      <c r="H8230" s="13">
        <f t="shared" si="653"/>
        <v>2.5928255555555553</v>
      </c>
      <c r="I8230" s="16">
        <f t="shared" si="654"/>
        <v>4.5457714327488539</v>
      </c>
      <c r="J8230" s="19">
        <f t="shared" si="655"/>
        <v>5</v>
      </c>
      <c r="K8230" s="13">
        <f t="shared" si="656"/>
        <v>5.4359949801215252E-2</v>
      </c>
      <c r="L8230" s="56"/>
    </row>
    <row r="8231" spans="2:12" x14ac:dyDescent="0.25">
      <c r="B8231" s="23">
        <v>343</v>
      </c>
      <c r="C8231" s="23">
        <v>8226</v>
      </c>
      <c r="D8231" s="44">
        <v>42347.868750000001</v>
      </c>
      <c r="E8231" s="39" t="s">
        <v>102</v>
      </c>
      <c r="F8231" s="47">
        <f t="shared" si="652"/>
        <v>1</v>
      </c>
      <c r="G8231" s="10">
        <v>5.8</v>
      </c>
      <c r="H8231" s="13">
        <f t="shared" si="653"/>
        <v>2.5928255555555553</v>
      </c>
      <c r="I8231" s="16">
        <f t="shared" si="654"/>
        <v>4.5457714327488539</v>
      </c>
      <c r="J8231" s="19">
        <f t="shared" si="655"/>
        <v>5</v>
      </c>
      <c r="K8231" s="13">
        <f t="shared" si="656"/>
        <v>5.4359949801215252E-2</v>
      </c>
      <c r="L8231" s="56"/>
    </row>
    <row r="8232" spans="2:12" x14ac:dyDescent="0.25">
      <c r="B8232" s="23">
        <v>343</v>
      </c>
      <c r="C8232" s="23">
        <v>8227</v>
      </c>
      <c r="D8232" s="44">
        <v>42347.910416666666</v>
      </c>
      <c r="E8232" s="39" t="s">
        <v>102</v>
      </c>
      <c r="F8232" s="47">
        <f t="shared" si="652"/>
        <v>1</v>
      </c>
      <c r="G8232" s="10">
        <v>9.1999999999999993</v>
      </c>
      <c r="H8232" s="13">
        <f t="shared" si="653"/>
        <v>4.1127577777777775</v>
      </c>
      <c r="I8232" s="16">
        <f t="shared" si="654"/>
        <v>7.2105339967740445</v>
      </c>
      <c r="J8232" s="19">
        <f t="shared" si="655"/>
        <v>8</v>
      </c>
      <c r="K8232" s="13">
        <f t="shared" si="656"/>
        <v>0.21694944744971459</v>
      </c>
      <c r="L8232" s="56"/>
    </row>
    <row r="8233" spans="2:12" x14ac:dyDescent="0.25">
      <c r="B8233" s="23">
        <v>343</v>
      </c>
      <c r="C8233" s="23">
        <v>8228</v>
      </c>
      <c r="D8233" s="44">
        <v>42347.95208333333</v>
      </c>
      <c r="E8233" s="39" t="s">
        <v>102</v>
      </c>
      <c r="F8233" s="47">
        <f t="shared" si="652"/>
        <v>1</v>
      </c>
      <c r="G8233" s="10">
        <v>6.9</v>
      </c>
      <c r="H8233" s="13">
        <f t="shared" si="653"/>
        <v>3.0845683333333334</v>
      </c>
      <c r="I8233" s="16">
        <f t="shared" si="654"/>
        <v>5.4079004975805338</v>
      </c>
      <c r="J8233" s="19">
        <f t="shared" si="655"/>
        <v>6</v>
      </c>
      <c r="K8233" s="13">
        <f t="shared" si="656"/>
        <v>9.1525548142848398E-2</v>
      </c>
      <c r="L8233" s="56"/>
    </row>
    <row r="8234" spans="2:12" x14ac:dyDescent="0.25">
      <c r="B8234" s="23">
        <v>343</v>
      </c>
      <c r="C8234" s="23">
        <v>8229</v>
      </c>
      <c r="D8234" s="44">
        <v>42347.993750000001</v>
      </c>
      <c r="E8234" s="39" t="s">
        <v>102</v>
      </c>
      <c r="F8234" s="47">
        <f t="shared" si="652"/>
        <v>1</v>
      </c>
      <c r="G8234" s="10">
        <v>3.5</v>
      </c>
      <c r="H8234" s="13">
        <f t="shared" si="653"/>
        <v>1.5646361111111109</v>
      </c>
      <c r="I8234" s="16">
        <f t="shared" si="654"/>
        <v>2.7431379335553427</v>
      </c>
      <c r="J8234" s="19">
        <f t="shared" si="655"/>
        <v>3</v>
      </c>
      <c r="K8234" s="13">
        <f t="shared" si="656"/>
        <v>1.1945358807900612E-2</v>
      </c>
      <c r="L8234" s="56"/>
    </row>
    <row r="8235" spans="2:12" x14ac:dyDescent="0.25">
      <c r="B8235" s="23">
        <v>343</v>
      </c>
      <c r="C8235" s="23">
        <v>8230</v>
      </c>
      <c r="D8235" s="44">
        <v>42348.035416666666</v>
      </c>
      <c r="E8235" s="39" t="s">
        <v>102</v>
      </c>
      <c r="F8235" s="47">
        <f t="shared" si="652"/>
        <v>1</v>
      </c>
      <c r="G8235" s="10">
        <v>5.8</v>
      </c>
      <c r="H8235" s="13">
        <f t="shared" si="653"/>
        <v>2.5928255555555553</v>
      </c>
      <c r="I8235" s="16">
        <f t="shared" si="654"/>
        <v>4.5457714327488539</v>
      </c>
      <c r="J8235" s="19">
        <f t="shared" si="655"/>
        <v>5</v>
      </c>
      <c r="K8235" s="13">
        <f t="shared" si="656"/>
        <v>5.4359949801215252E-2</v>
      </c>
      <c r="L8235" s="56"/>
    </row>
    <row r="8236" spans="2:12" x14ac:dyDescent="0.25">
      <c r="B8236" s="23">
        <v>343</v>
      </c>
      <c r="C8236" s="23">
        <v>8231</v>
      </c>
      <c r="D8236" s="44">
        <v>42348.07708333333</v>
      </c>
      <c r="E8236" s="39" t="s">
        <v>102</v>
      </c>
      <c r="F8236" s="47">
        <f t="shared" si="652"/>
        <v>1</v>
      </c>
      <c r="G8236" s="10">
        <v>5.8</v>
      </c>
      <c r="H8236" s="13">
        <f t="shared" si="653"/>
        <v>2.5928255555555553</v>
      </c>
      <c r="I8236" s="16">
        <f t="shared" si="654"/>
        <v>4.5457714327488539</v>
      </c>
      <c r="J8236" s="19">
        <f t="shared" si="655"/>
        <v>5</v>
      </c>
      <c r="K8236" s="13">
        <f t="shared" si="656"/>
        <v>5.4359949801215252E-2</v>
      </c>
      <c r="L8236" s="56"/>
    </row>
    <row r="8237" spans="2:12" x14ac:dyDescent="0.25">
      <c r="B8237" s="23">
        <v>343</v>
      </c>
      <c r="C8237" s="23">
        <v>8232</v>
      </c>
      <c r="D8237" s="44">
        <v>42348.118750000001</v>
      </c>
      <c r="E8237" s="39" t="s">
        <v>102</v>
      </c>
      <c r="F8237" s="47">
        <f t="shared" si="652"/>
        <v>1</v>
      </c>
      <c r="G8237" s="10">
        <v>3.5</v>
      </c>
      <c r="H8237" s="13">
        <f t="shared" si="653"/>
        <v>1.5646361111111109</v>
      </c>
      <c r="I8237" s="16">
        <f t="shared" si="654"/>
        <v>2.7431379335553427</v>
      </c>
      <c r="J8237" s="19">
        <f t="shared" si="655"/>
        <v>3</v>
      </c>
      <c r="K8237" s="13">
        <f t="shared" si="656"/>
        <v>1.1945358807900612E-2</v>
      </c>
      <c r="L8237" s="56"/>
    </row>
    <row r="8238" spans="2:12" x14ac:dyDescent="0.25">
      <c r="B8238" s="23">
        <v>344</v>
      </c>
      <c r="C8238" s="23">
        <v>8233</v>
      </c>
      <c r="D8238" s="44">
        <v>42348.160416666666</v>
      </c>
      <c r="E8238" s="39" t="s">
        <v>104</v>
      </c>
      <c r="F8238" s="47">
        <f t="shared" si="652"/>
        <v>0.5</v>
      </c>
      <c r="G8238" s="10">
        <v>9.1999999999999993</v>
      </c>
      <c r="H8238" s="13">
        <f t="shared" si="653"/>
        <v>4.1127577777777775</v>
      </c>
      <c r="I8238" s="16">
        <f t="shared" si="654"/>
        <v>7.2105339967740445</v>
      </c>
      <c r="J8238" s="19">
        <f t="shared" si="655"/>
        <v>8</v>
      </c>
      <c r="K8238" s="13">
        <f t="shared" si="656"/>
        <v>0.21694944744971459</v>
      </c>
      <c r="L8238" s="56"/>
    </row>
    <row r="8239" spans="2:12" x14ac:dyDescent="0.25">
      <c r="B8239" s="23">
        <v>344</v>
      </c>
      <c r="C8239" s="23">
        <v>8234</v>
      </c>
      <c r="D8239" s="44">
        <v>42348.20208333333</v>
      </c>
      <c r="E8239" s="39" t="s">
        <v>104</v>
      </c>
      <c r="F8239" s="47">
        <f t="shared" si="652"/>
        <v>0.5</v>
      </c>
      <c r="G8239" s="10">
        <v>5.8</v>
      </c>
      <c r="H8239" s="13">
        <f t="shared" si="653"/>
        <v>2.5928255555555553</v>
      </c>
      <c r="I8239" s="16">
        <f t="shared" si="654"/>
        <v>4.5457714327488539</v>
      </c>
      <c r="J8239" s="19">
        <f t="shared" si="655"/>
        <v>5</v>
      </c>
      <c r="K8239" s="13">
        <f t="shared" si="656"/>
        <v>5.4359949801215252E-2</v>
      </c>
      <c r="L8239" s="56"/>
    </row>
    <row r="8240" spans="2:12" x14ac:dyDescent="0.25">
      <c r="B8240" s="23">
        <v>344</v>
      </c>
      <c r="C8240" s="23">
        <v>8235</v>
      </c>
      <c r="D8240" s="44">
        <v>42348.243750000001</v>
      </c>
      <c r="E8240" s="39" t="s">
        <v>104</v>
      </c>
      <c r="F8240" s="47">
        <f t="shared" si="652"/>
        <v>0.5</v>
      </c>
      <c r="G8240" s="10">
        <v>6.9</v>
      </c>
      <c r="H8240" s="13">
        <f t="shared" si="653"/>
        <v>3.0845683333333334</v>
      </c>
      <c r="I8240" s="16">
        <f t="shared" si="654"/>
        <v>5.4079004975805338</v>
      </c>
      <c r="J8240" s="19">
        <f t="shared" si="655"/>
        <v>6</v>
      </c>
      <c r="K8240" s="13">
        <f t="shared" si="656"/>
        <v>9.1525548142848398E-2</v>
      </c>
      <c r="L8240" s="56"/>
    </row>
    <row r="8241" spans="2:12" x14ac:dyDescent="0.25">
      <c r="B8241" s="23">
        <v>344</v>
      </c>
      <c r="C8241" s="23">
        <v>8236</v>
      </c>
      <c r="D8241" s="44">
        <v>42348.285416666666</v>
      </c>
      <c r="E8241" s="39" t="s">
        <v>104</v>
      </c>
      <c r="F8241" s="47">
        <f t="shared" si="652"/>
        <v>0.5</v>
      </c>
      <c r="G8241" s="10">
        <v>5.8</v>
      </c>
      <c r="H8241" s="13">
        <f t="shared" si="653"/>
        <v>2.5928255555555553</v>
      </c>
      <c r="I8241" s="16">
        <f t="shared" si="654"/>
        <v>4.5457714327488539</v>
      </c>
      <c r="J8241" s="19">
        <f t="shared" si="655"/>
        <v>5</v>
      </c>
      <c r="K8241" s="13">
        <f t="shared" si="656"/>
        <v>5.4359949801215252E-2</v>
      </c>
      <c r="L8241" s="56"/>
    </row>
    <row r="8242" spans="2:12" x14ac:dyDescent="0.25">
      <c r="B8242" s="23">
        <v>344</v>
      </c>
      <c r="C8242" s="23">
        <v>8237</v>
      </c>
      <c r="D8242" s="44">
        <v>42348.32708333333</v>
      </c>
      <c r="E8242" s="39" t="s">
        <v>104</v>
      </c>
      <c r="F8242" s="47">
        <f t="shared" si="652"/>
        <v>0.5</v>
      </c>
      <c r="G8242" s="10">
        <v>8.1</v>
      </c>
      <c r="H8242" s="13">
        <f t="shared" si="653"/>
        <v>3.6210149999999994</v>
      </c>
      <c r="I8242" s="16">
        <f t="shared" si="654"/>
        <v>6.3484049319423645</v>
      </c>
      <c r="J8242" s="19">
        <f t="shared" si="655"/>
        <v>7</v>
      </c>
      <c r="K8242" s="13">
        <f t="shared" si="656"/>
        <v>0.14806421994704388</v>
      </c>
      <c r="L8242" s="56"/>
    </row>
    <row r="8243" spans="2:12" x14ac:dyDescent="0.25">
      <c r="B8243" s="23">
        <v>344</v>
      </c>
      <c r="C8243" s="23">
        <v>8238</v>
      </c>
      <c r="D8243" s="44">
        <v>42348.368750000001</v>
      </c>
      <c r="E8243" s="39" t="s">
        <v>104</v>
      </c>
      <c r="F8243" s="47">
        <f t="shared" si="652"/>
        <v>0.5</v>
      </c>
      <c r="G8243" s="10">
        <v>8.1</v>
      </c>
      <c r="H8243" s="13">
        <f t="shared" si="653"/>
        <v>3.6210149999999994</v>
      </c>
      <c r="I8243" s="16">
        <f t="shared" si="654"/>
        <v>6.3484049319423645</v>
      </c>
      <c r="J8243" s="19">
        <f t="shared" si="655"/>
        <v>7</v>
      </c>
      <c r="K8243" s="13">
        <f t="shared" si="656"/>
        <v>0.14806421994704388</v>
      </c>
      <c r="L8243" s="56"/>
    </row>
    <row r="8244" spans="2:12" x14ac:dyDescent="0.25">
      <c r="B8244" s="23">
        <v>344</v>
      </c>
      <c r="C8244" s="23">
        <v>8239</v>
      </c>
      <c r="D8244" s="44">
        <v>42348.410416666666</v>
      </c>
      <c r="E8244" s="39" t="s">
        <v>104</v>
      </c>
      <c r="F8244" s="47">
        <f t="shared" si="652"/>
        <v>0.5</v>
      </c>
      <c r="G8244" s="10">
        <v>9.1999999999999993</v>
      </c>
      <c r="H8244" s="13">
        <f t="shared" si="653"/>
        <v>4.1127577777777775</v>
      </c>
      <c r="I8244" s="16">
        <f t="shared" si="654"/>
        <v>7.2105339967740445</v>
      </c>
      <c r="J8244" s="19">
        <f t="shared" si="655"/>
        <v>8</v>
      </c>
      <c r="K8244" s="13">
        <f t="shared" si="656"/>
        <v>0.21694944744971459</v>
      </c>
      <c r="L8244" s="56"/>
    </row>
    <row r="8245" spans="2:12" x14ac:dyDescent="0.25">
      <c r="B8245" s="23">
        <v>344</v>
      </c>
      <c r="C8245" s="23">
        <v>8240</v>
      </c>
      <c r="D8245" s="44">
        <v>42348.45208333333</v>
      </c>
      <c r="E8245" s="39" t="s">
        <v>103</v>
      </c>
      <c r="F8245" s="47">
        <f t="shared" si="652"/>
        <v>0.7</v>
      </c>
      <c r="G8245" s="10">
        <v>4.5999999999999996</v>
      </c>
      <c r="H8245" s="13">
        <f t="shared" si="653"/>
        <v>2.0563788888888888</v>
      </c>
      <c r="I8245" s="16">
        <f t="shared" si="654"/>
        <v>3.6052669983870222</v>
      </c>
      <c r="J8245" s="19">
        <f t="shared" si="655"/>
        <v>4</v>
      </c>
      <c r="K8245" s="13">
        <f t="shared" si="656"/>
        <v>2.7118680931214324E-2</v>
      </c>
      <c r="L8245" s="56"/>
    </row>
    <row r="8246" spans="2:12" x14ac:dyDescent="0.25">
      <c r="B8246" s="23">
        <v>344</v>
      </c>
      <c r="C8246" s="23">
        <v>8241</v>
      </c>
      <c r="D8246" s="44">
        <v>42348.493750000001</v>
      </c>
      <c r="E8246" s="39" t="s">
        <v>103</v>
      </c>
      <c r="F8246" s="47">
        <f t="shared" si="652"/>
        <v>0.7</v>
      </c>
      <c r="G8246" s="10">
        <v>3.5</v>
      </c>
      <c r="H8246" s="13">
        <f t="shared" si="653"/>
        <v>1.5646361111111109</v>
      </c>
      <c r="I8246" s="16">
        <f t="shared" si="654"/>
        <v>2.7431379335553427</v>
      </c>
      <c r="J8246" s="19">
        <f t="shared" si="655"/>
        <v>3</v>
      </c>
      <c r="K8246" s="13">
        <f t="shared" si="656"/>
        <v>1.1945358807900612E-2</v>
      </c>
      <c r="L8246" s="56"/>
    </row>
    <row r="8247" spans="2:12" x14ac:dyDescent="0.25">
      <c r="B8247" s="23">
        <v>344</v>
      </c>
      <c r="C8247" s="23">
        <v>8242</v>
      </c>
      <c r="D8247" s="44">
        <v>42348.535416666666</v>
      </c>
      <c r="E8247" s="39" t="s">
        <v>103</v>
      </c>
      <c r="F8247" s="47">
        <f t="shared" si="652"/>
        <v>0.7</v>
      </c>
      <c r="G8247" s="10">
        <v>4.5999999999999996</v>
      </c>
      <c r="H8247" s="13">
        <f t="shared" si="653"/>
        <v>2.0563788888888888</v>
      </c>
      <c r="I8247" s="16">
        <f t="shared" si="654"/>
        <v>3.6052669983870222</v>
      </c>
      <c r="J8247" s="19">
        <f t="shared" si="655"/>
        <v>4</v>
      </c>
      <c r="K8247" s="13">
        <f t="shared" si="656"/>
        <v>2.7118680931214324E-2</v>
      </c>
      <c r="L8247" s="56"/>
    </row>
    <row r="8248" spans="2:12" x14ac:dyDescent="0.25">
      <c r="B8248" s="23">
        <v>344</v>
      </c>
      <c r="C8248" s="23">
        <v>8243</v>
      </c>
      <c r="D8248" s="44">
        <v>42348.57708333333</v>
      </c>
      <c r="E8248" s="39" t="s">
        <v>103</v>
      </c>
      <c r="F8248" s="47">
        <f t="shared" si="652"/>
        <v>0.7</v>
      </c>
      <c r="G8248" s="10">
        <v>5.8</v>
      </c>
      <c r="H8248" s="13">
        <f t="shared" si="653"/>
        <v>2.5928255555555553</v>
      </c>
      <c r="I8248" s="16">
        <f t="shared" si="654"/>
        <v>4.5457714327488539</v>
      </c>
      <c r="J8248" s="19">
        <f t="shared" si="655"/>
        <v>5</v>
      </c>
      <c r="K8248" s="13">
        <f t="shared" si="656"/>
        <v>5.4359949801215252E-2</v>
      </c>
      <c r="L8248" s="56"/>
    </row>
    <row r="8249" spans="2:12" x14ac:dyDescent="0.25">
      <c r="B8249" s="23">
        <v>344</v>
      </c>
      <c r="C8249" s="23">
        <v>8244</v>
      </c>
      <c r="D8249" s="44">
        <v>42348.618750000001</v>
      </c>
      <c r="E8249" s="39" t="s">
        <v>103</v>
      </c>
      <c r="F8249" s="47">
        <f t="shared" si="652"/>
        <v>0.7</v>
      </c>
      <c r="G8249" s="10">
        <v>5.8</v>
      </c>
      <c r="H8249" s="13">
        <f t="shared" si="653"/>
        <v>2.5928255555555553</v>
      </c>
      <c r="I8249" s="16">
        <f t="shared" si="654"/>
        <v>4.5457714327488539</v>
      </c>
      <c r="J8249" s="19">
        <f t="shared" si="655"/>
        <v>5</v>
      </c>
      <c r="K8249" s="13">
        <f t="shared" si="656"/>
        <v>5.4359949801215252E-2</v>
      </c>
      <c r="L8249" s="56"/>
    </row>
    <row r="8250" spans="2:12" x14ac:dyDescent="0.25">
      <c r="B8250" s="23">
        <v>344</v>
      </c>
      <c r="C8250" s="23">
        <v>8245</v>
      </c>
      <c r="D8250" s="44">
        <v>42348.660416666666</v>
      </c>
      <c r="E8250" s="39" t="s">
        <v>103</v>
      </c>
      <c r="F8250" s="47">
        <f t="shared" si="652"/>
        <v>0.7</v>
      </c>
      <c r="G8250" s="10">
        <v>5.8</v>
      </c>
      <c r="H8250" s="13">
        <f t="shared" si="653"/>
        <v>2.5928255555555553</v>
      </c>
      <c r="I8250" s="16">
        <f t="shared" si="654"/>
        <v>4.5457714327488539</v>
      </c>
      <c r="J8250" s="19">
        <f t="shared" si="655"/>
        <v>5</v>
      </c>
      <c r="K8250" s="13">
        <f t="shared" si="656"/>
        <v>5.4359949801215252E-2</v>
      </c>
      <c r="L8250" s="56"/>
    </row>
    <row r="8251" spans="2:12" x14ac:dyDescent="0.25">
      <c r="B8251" s="23">
        <v>344</v>
      </c>
      <c r="C8251" s="23">
        <v>8246</v>
      </c>
      <c r="D8251" s="44">
        <v>42348.70208333333</v>
      </c>
      <c r="E8251" s="39" t="s">
        <v>103</v>
      </c>
      <c r="F8251" s="47">
        <f t="shared" si="652"/>
        <v>0.7</v>
      </c>
      <c r="G8251" s="10">
        <v>5.8</v>
      </c>
      <c r="H8251" s="13">
        <f t="shared" si="653"/>
        <v>2.5928255555555553</v>
      </c>
      <c r="I8251" s="16">
        <f t="shared" si="654"/>
        <v>4.5457714327488539</v>
      </c>
      <c r="J8251" s="19">
        <f t="shared" si="655"/>
        <v>5</v>
      </c>
      <c r="K8251" s="13">
        <f t="shared" si="656"/>
        <v>5.4359949801215252E-2</v>
      </c>
      <c r="L8251" s="56"/>
    </row>
    <row r="8252" spans="2:12" x14ac:dyDescent="0.25">
      <c r="B8252" s="23">
        <v>344</v>
      </c>
      <c r="C8252" s="23">
        <v>8247</v>
      </c>
      <c r="D8252" s="44">
        <v>42348.743750000001</v>
      </c>
      <c r="E8252" s="39" t="s">
        <v>103</v>
      </c>
      <c r="F8252" s="47">
        <f t="shared" si="652"/>
        <v>0.7</v>
      </c>
      <c r="G8252" s="10">
        <v>5.8</v>
      </c>
      <c r="H8252" s="13">
        <f t="shared" si="653"/>
        <v>2.5928255555555553</v>
      </c>
      <c r="I8252" s="16">
        <f t="shared" si="654"/>
        <v>4.5457714327488539</v>
      </c>
      <c r="J8252" s="19">
        <f t="shared" si="655"/>
        <v>5</v>
      </c>
      <c r="K8252" s="13">
        <f t="shared" si="656"/>
        <v>5.4359949801215252E-2</v>
      </c>
      <c r="L8252" s="56"/>
    </row>
    <row r="8253" spans="2:12" x14ac:dyDescent="0.25">
      <c r="B8253" s="23">
        <v>344</v>
      </c>
      <c r="C8253" s="23">
        <v>8248</v>
      </c>
      <c r="D8253" s="44">
        <v>42348.785416666666</v>
      </c>
      <c r="E8253" s="39" t="s">
        <v>103</v>
      </c>
      <c r="F8253" s="47">
        <f t="shared" si="652"/>
        <v>0.7</v>
      </c>
      <c r="G8253" s="10">
        <v>5.8</v>
      </c>
      <c r="H8253" s="13">
        <f t="shared" si="653"/>
        <v>2.5928255555555553</v>
      </c>
      <c r="I8253" s="16">
        <f t="shared" si="654"/>
        <v>4.5457714327488539</v>
      </c>
      <c r="J8253" s="19">
        <f t="shared" si="655"/>
        <v>5</v>
      </c>
      <c r="K8253" s="13">
        <f t="shared" si="656"/>
        <v>5.4359949801215252E-2</v>
      </c>
      <c r="L8253" s="56"/>
    </row>
    <row r="8254" spans="2:12" x14ac:dyDescent="0.25">
      <c r="B8254" s="23">
        <v>344</v>
      </c>
      <c r="C8254" s="23">
        <v>8249</v>
      </c>
      <c r="D8254" s="44">
        <v>42348.82708333333</v>
      </c>
      <c r="E8254" s="39" t="s">
        <v>105</v>
      </c>
      <c r="F8254" s="47">
        <f t="shared" si="652"/>
        <v>0.3</v>
      </c>
      <c r="G8254" s="10">
        <v>5.8</v>
      </c>
      <c r="H8254" s="13">
        <f t="shared" si="653"/>
        <v>2.5928255555555553</v>
      </c>
      <c r="I8254" s="16">
        <f t="shared" si="654"/>
        <v>4.5457714327488539</v>
      </c>
      <c r="J8254" s="19">
        <f t="shared" si="655"/>
        <v>5</v>
      </c>
      <c r="K8254" s="13">
        <f t="shared" si="656"/>
        <v>5.4359949801215252E-2</v>
      </c>
      <c r="L8254" s="56"/>
    </row>
    <row r="8255" spans="2:12" x14ac:dyDescent="0.25">
      <c r="B8255" s="23">
        <v>344</v>
      </c>
      <c r="C8255" s="23">
        <v>8250</v>
      </c>
      <c r="D8255" s="44">
        <v>42348.868750000001</v>
      </c>
      <c r="E8255" s="39" t="s">
        <v>103</v>
      </c>
      <c r="F8255" s="47">
        <f t="shared" si="652"/>
        <v>0.7</v>
      </c>
      <c r="G8255" s="10">
        <v>6.9</v>
      </c>
      <c r="H8255" s="13">
        <f t="shared" si="653"/>
        <v>3.0845683333333334</v>
      </c>
      <c r="I8255" s="16">
        <f t="shared" si="654"/>
        <v>5.4079004975805338</v>
      </c>
      <c r="J8255" s="19">
        <f t="shared" si="655"/>
        <v>6</v>
      </c>
      <c r="K8255" s="13">
        <f t="shared" si="656"/>
        <v>9.1525548142848398E-2</v>
      </c>
      <c r="L8255" s="56"/>
    </row>
    <row r="8256" spans="2:12" x14ac:dyDescent="0.25">
      <c r="B8256" s="23">
        <v>344</v>
      </c>
      <c r="C8256" s="23">
        <v>8251</v>
      </c>
      <c r="D8256" s="44">
        <v>42348.910416666666</v>
      </c>
      <c r="E8256" s="39" t="s">
        <v>104</v>
      </c>
      <c r="F8256" s="47">
        <f t="shared" si="652"/>
        <v>0.5</v>
      </c>
      <c r="G8256" s="10">
        <v>6.9</v>
      </c>
      <c r="H8256" s="13">
        <f t="shared" si="653"/>
        <v>3.0845683333333334</v>
      </c>
      <c r="I8256" s="16">
        <f t="shared" si="654"/>
        <v>5.4079004975805338</v>
      </c>
      <c r="J8256" s="19">
        <f t="shared" si="655"/>
        <v>6</v>
      </c>
      <c r="K8256" s="13">
        <f t="shared" si="656"/>
        <v>9.1525548142848398E-2</v>
      </c>
      <c r="L8256" s="56"/>
    </row>
    <row r="8257" spans="2:12" x14ac:dyDescent="0.25">
      <c r="B8257" s="23">
        <v>344</v>
      </c>
      <c r="C8257" s="23">
        <v>8252</v>
      </c>
      <c r="D8257" s="44">
        <v>42348.95208333333</v>
      </c>
      <c r="E8257" s="39" t="s">
        <v>104</v>
      </c>
      <c r="F8257" s="47">
        <f t="shared" si="652"/>
        <v>0.5</v>
      </c>
      <c r="G8257" s="10">
        <v>8.1</v>
      </c>
      <c r="H8257" s="13">
        <f t="shared" si="653"/>
        <v>3.6210149999999994</v>
      </c>
      <c r="I8257" s="16">
        <f t="shared" si="654"/>
        <v>6.3484049319423645</v>
      </c>
      <c r="J8257" s="19">
        <f t="shared" si="655"/>
        <v>7</v>
      </c>
      <c r="K8257" s="13">
        <f t="shared" si="656"/>
        <v>0.14806421994704388</v>
      </c>
      <c r="L8257" s="56"/>
    </row>
    <row r="8258" spans="2:12" x14ac:dyDescent="0.25">
      <c r="B8258" s="23">
        <v>344</v>
      </c>
      <c r="C8258" s="23">
        <v>8253</v>
      </c>
      <c r="D8258" s="44">
        <v>42348.993750000001</v>
      </c>
      <c r="E8258" s="39" t="s">
        <v>102</v>
      </c>
      <c r="F8258" s="47">
        <f t="shared" si="652"/>
        <v>1</v>
      </c>
      <c r="G8258" s="10">
        <v>10.4</v>
      </c>
      <c r="H8258" s="13">
        <f t="shared" si="653"/>
        <v>4.649204444444444</v>
      </c>
      <c r="I8258" s="16">
        <f t="shared" si="654"/>
        <v>8.1510384311358752</v>
      </c>
      <c r="J8258" s="19">
        <f t="shared" si="655"/>
        <v>9</v>
      </c>
      <c r="K8258" s="13">
        <f t="shared" si="656"/>
        <v>0.31339717994379734</v>
      </c>
      <c r="L8258" s="56"/>
    </row>
    <row r="8259" spans="2:12" x14ac:dyDescent="0.25">
      <c r="B8259" s="23">
        <v>344</v>
      </c>
      <c r="C8259" s="23">
        <v>8254</v>
      </c>
      <c r="D8259" s="44">
        <v>42349.035416666666</v>
      </c>
      <c r="E8259" s="39" t="s">
        <v>102</v>
      </c>
      <c r="F8259" s="47">
        <f t="shared" si="652"/>
        <v>1</v>
      </c>
      <c r="G8259" s="10">
        <v>8.1</v>
      </c>
      <c r="H8259" s="13">
        <f t="shared" si="653"/>
        <v>3.6210149999999994</v>
      </c>
      <c r="I8259" s="16">
        <f t="shared" si="654"/>
        <v>6.3484049319423645</v>
      </c>
      <c r="J8259" s="19">
        <f t="shared" si="655"/>
        <v>7</v>
      </c>
      <c r="K8259" s="13">
        <f t="shared" si="656"/>
        <v>0.14806421994704388</v>
      </c>
      <c r="L8259" s="56"/>
    </row>
    <row r="8260" spans="2:12" x14ac:dyDescent="0.25">
      <c r="B8260" s="23">
        <v>344</v>
      </c>
      <c r="C8260" s="23">
        <v>8255</v>
      </c>
      <c r="D8260" s="44">
        <v>42349.07708333333</v>
      </c>
      <c r="E8260" s="39" t="s">
        <v>102</v>
      </c>
      <c r="F8260" s="47">
        <f t="shared" si="652"/>
        <v>1</v>
      </c>
      <c r="G8260" s="10">
        <v>9.1999999999999993</v>
      </c>
      <c r="H8260" s="13">
        <f t="shared" si="653"/>
        <v>4.1127577777777775</v>
      </c>
      <c r="I8260" s="16">
        <f t="shared" si="654"/>
        <v>7.2105339967740445</v>
      </c>
      <c r="J8260" s="19">
        <f t="shared" si="655"/>
        <v>8</v>
      </c>
      <c r="K8260" s="13">
        <f t="shared" si="656"/>
        <v>0.21694944744971459</v>
      </c>
      <c r="L8260" s="56"/>
    </row>
    <row r="8261" spans="2:12" x14ac:dyDescent="0.25">
      <c r="B8261" s="23">
        <v>344</v>
      </c>
      <c r="C8261" s="23">
        <v>8256</v>
      </c>
      <c r="D8261" s="44">
        <v>42349.118750000001</v>
      </c>
      <c r="E8261" s="39" t="s">
        <v>102</v>
      </c>
      <c r="F8261" s="47">
        <f t="shared" si="652"/>
        <v>1</v>
      </c>
      <c r="G8261" s="10">
        <v>5.8</v>
      </c>
      <c r="H8261" s="13">
        <f t="shared" si="653"/>
        <v>2.5928255555555553</v>
      </c>
      <c r="I8261" s="16">
        <f t="shared" si="654"/>
        <v>4.5457714327488539</v>
      </c>
      <c r="J8261" s="19">
        <f t="shared" si="655"/>
        <v>5</v>
      </c>
      <c r="K8261" s="13">
        <f t="shared" si="656"/>
        <v>5.4359949801215252E-2</v>
      </c>
      <c r="L8261" s="56"/>
    </row>
    <row r="8262" spans="2:12" x14ac:dyDescent="0.25">
      <c r="B8262" s="23">
        <v>345</v>
      </c>
      <c r="C8262" s="23">
        <v>8257</v>
      </c>
      <c r="D8262" s="44">
        <v>42349.160416666666</v>
      </c>
      <c r="E8262" s="39" t="s">
        <v>102</v>
      </c>
      <c r="F8262" s="47">
        <f t="shared" ref="F8262:F8325" si="657">+VLOOKUP(E8262,$R$6:$S$25,2,FALSE)</f>
        <v>1</v>
      </c>
      <c r="G8262" s="10">
        <v>6.9</v>
      </c>
      <c r="H8262" s="13">
        <f t="shared" ref="H8262:H8325" si="658">+G8262*1609.34/3600</f>
        <v>3.0845683333333334</v>
      </c>
      <c r="I8262" s="16">
        <f t="shared" ref="I8262:I8325" si="659">H8262*(8^0.27)</f>
        <v>5.4079004975805338</v>
      </c>
      <c r="J8262" s="19">
        <f t="shared" ref="J8262:J8325" si="660">IF(AND(I8262&gt;=0,I8262&lt;1),1,IF(AND(I8262&gt;=1,I8262&lt;2),2,IF(AND(I8262&gt;=2,I8262&lt;3),3,IF(AND(I8262&gt;=3,I8262&lt;4),4,IF(AND(I8262&gt;=4,I8262&lt;5),5,IF(AND(I8262&gt;=5,I8262&lt;6),6,IF(AND(I8262&gt;=6,I8262&lt;7),7,IF(AND(I8262&gt;=7,I8262&lt;8),8,IF(AND(I8262&gt;=8,I8262&lt;9),9,IF(AND(I8262&gt;=9,I8262&lt;10),10,IF(AND(I8262&gt;=10,I8262&lt;11),11,IF(AND(I8262&gt;=11,I8262&lt;12),12,IF(AND(I8262&gt;=12,I8262&lt;13),13,IF(AND(I8262&gt;=13,I8262&lt;14),14,IF(AND(I8262&gt;=14,I8262&lt;15),15,IF(AND(I8262&gt;=15,I8262&lt;25),16,IF(I8262&gt;25,17,0)))))))))))))))))</f>
        <v>6</v>
      </c>
      <c r="K8262" s="13">
        <f t="shared" ref="K8262:K8325" si="661">MIN((I8262/$L$5)^3*$K$5,$K$5)</f>
        <v>9.1525548142848398E-2</v>
      </c>
      <c r="L8262" s="56"/>
    </row>
    <row r="8263" spans="2:12" x14ac:dyDescent="0.25">
      <c r="B8263" s="23">
        <v>345</v>
      </c>
      <c r="C8263" s="23">
        <v>8258</v>
      </c>
      <c r="D8263" s="44">
        <v>42349.20208333333</v>
      </c>
      <c r="E8263" s="39" t="s">
        <v>102</v>
      </c>
      <c r="F8263" s="47">
        <f t="shared" si="657"/>
        <v>1</v>
      </c>
      <c r="G8263" s="10">
        <v>6.9</v>
      </c>
      <c r="H8263" s="13">
        <f t="shared" si="658"/>
        <v>3.0845683333333334</v>
      </c>
      <c r="I8263" s="16">
        <f t="shared" si="659"/>
        <v>5.4079004975805338</v>
      </c>
      <c r="J8263" s="19">
        <f t="shared" si="660"/>
        <v>6</v>
      </c>
      <c r="K8263" s="13">
        <f t="shared" si="661"/>
        <v>9.1525548142848398E-2</v>
      </c>
      <c r="L8263" s="56"/>
    </row>
    <row r="8264" spans="2:12" x14ac:dyDescent="0.25">
      <c r="B8264" s="23">
        <v>345</v>
      </c>
      <c r="C8264" s="23">
        <v>8259</v>
      </c>
      <c r="D8264" s="44">
        <v>42349.243750000001</v>
      </c>
      <c r="E8264" s="39" t="s">
        <v>102</v>
      </c>
      <c r="F8264" s="47">
        <f t="shared" si="657"/>
        <v>1</v>
      </c>
      <c r="G8264" s="10">
        <v>8.1</v>
      </c>
      <c r="H8264" s="13">
        <f t="shared" si="658"/>
        <v>3.6210149999999994</v>
      </c>
      <c r="I8264" s="16">
        <f t="shared" si="659"/>
        <v>6.3484049319423645</v>
      </c>
      <c r="J8264" s="19">
        <f t="shared" si="660"/>
        <v>7</v>
      </c>
      <c r="K8264" s="13">
        <f t="shared" si="661"/>
        <v>0.14806421994704388</v>
      </c>
      <c r="L8264" s="56"/>
    </row>
    <row r="8265" spans="2:12" x14ac:dyDescent="0.25">
      <c r="B8265" s="23">
        <v>345</v>
      </c>
      <c r="C8265" s="23">
        <v>8260</v>
      </c>
      <c r="D8265" s="44">
        <v>42349.285416666666</v>
      </c>
      <c r="E8265" s="39" t="s">
        <v>102</v>
      </c>
      <c r="F8265" s="47">
        <f t="shared" si="657"/>
        <v>1</v>
      </c>
      <c r="G8265" s="10">
        <v>4.5999999999999996</v>
      </c>
      <c r="H8265" s="13">
        <f t="shared" si="658"/>
        <v>2.0563788888888888</v>
      </c>
      <c r="I8265" s="16">
        <f t="shared" si="659"/>
        <v>3.6052669983870222</v>
      </c>
      <c r="J8265" s="19">
        <f t="shared" si="660"/>
        <v>4</v>
      </c>
      <c r="K8265" s="13">
        <f t="shared" si="661"/>
        <v>2.7118680931214324E-2</v>
      </c>
      <c r="L8265" s="56"/>
    </row>
    <row r="8266" spans="2:12" x14ac:dyDescent="0.25">
      <c r="B8266" s="23">
        <v>345</v>
      </c>
      <c r="C8266" s="23">
        <v>8261</v>
      </c>
      <c r="D8266" s="44">
        <v>42349.32708333333</v>
      </c>
      <c r="E8266" s="39" t="s">
        <v>102</v>
      </c>
      <c r="F8266" s="47">
        <f t="shared" si="657"/>
        <v>1</v>
      </c>
      <c r="G8266" s="10">
        <v>4.5999999999999996</v>
      </c>
      <c r="H8266" s="13">
        <f t="shared" si="658"/>
        <v>2.0563788888888888</v>
      </c>
      <c r="I8266" s="16">
        <f t="shared" si="659"/>
        <v>3.6052669983870222</v>
      </c>
      <c r="J8266" s="19">
        <f t="shared" si="660"/>
        <v>4</v>
      </c>
      <c r="K8266" s="13">
        <f t="shared" si="661"/>
        <v>2.7118680931214324E-2</v>
      </c>
      <c r="L8266" s="56"/>
    </row>
    <row r="8267" spans="2:12" x14ac:dyDescent="0.25">
      <c r="B8267" s="23">
        <v>345</v>
      </c>
      <c r="C8267" s="23">
        <v>8262</v>
      </c>
      <c r="D8267" s="44">
        <v>42349.368750000001</v>
      </c>
      <c r="E8267" s="39" t="s">
        <v>102</v>
      </c>
      <c r="F8267" s="47">
        <f t="shared" si="657"/>
        <v>1</v>
      </c>
      <c r="G8267" s="10">
        <v>4.5999999999999996</v>
      </c>
      <c r="H8267" s="13">
        <f t="shared" si="658"/>
        <v>2.0563788888888888</v>
      </c>
      <c r="I8267" s="16">
        <f t="shared" si="659"/>
        <v>3.6052669983870222</v>
      </c>
      <c r="J8267" s="19">
        <f t="shared" si="660"/>
        <v>4</v>
      </c>
      <c r="K8267" s="13">
        <f t="shared" si="661"/>
        <v>2.7118680931214324E-2</v>
      </c>
      <c r="L8267" s="56"/>
    </row>
    <row r="8268" spans="2:12" x14ac:dyDescent="0.25">
      <c r="B8268" s="23">
        <v>345</v>
      </c>
      <c r="C8268" s="23">
        <v>8263</v>
      </c>
      <c r="D8268" s="44">
        <v>42349.410416666666</v>
      </c>
      <c r="E8268" s="39" t="s">
        <v>102</v>
      </c>
      <c r="F8268" s="47">
        <f t="shared" si="657"/>
        <v>1</v>
      </c>
      <c r="G8268" s="10">
        <v>4.5999999999999996</v>
      </c>
      <c r="H8268" s="13">
        <f t="shared" si="658"/>
        <v>2.0563788888888888</v>
      </c>
      <c r="I8268" s="16">
        <f t="shared" si="659"/>
        <v>3.6052669983870222</v>
      </c>
      <c r="J8268" s="19">
        <f t="shared" si="660"/>
        <v>4</v>
      </c>
      <c r="K8268" s="13">
        <f t="shared" si="661"/>
        <v>2.7118680931214324E-2</v>
      </c>
      <c r="L8268" s="56"/>
    </row>
    <row r="8269" spans="2:12" x14ac:dyDescent="0.25">
      <c r="B8269" s="23">
        <v>345</v>
      </c>
      <c r="C8269" s="23">
        <v>8264</v>
      </c>
      <c r="D8269" s="44">
        <v>42349.45208333333</v>
      </c>
      <c r="E8269" s="39" t="s">
        <v>102</v>
      </c>
      <c r="F8269" s="47">
        <f t="shared" si="657"/>
        <v>1</v>
      </c>
      <c r="G8269" s="10">
        <v>4.5999999999999996</v>
      </c>
      <c r="H8269" s="13">
        <f t="shared" si="658"/>
        <v>2.0563788888888888</v>
      </c>
      <c r="I8269" s="16">
        <f t="shared" si="659"/>
        <v>3.6052669983870222</v>
      </c>
      <c r="J8269" s="19">
        <f t="shared" si="660"/>
        <v>4</v>
      </c>
      <c r="K8269" s="13">
        <f t="shared" si="661"/>
        <v>2.7118680931214324E-2</v>
      </c>
      <c r="L8269" s="56"/>
    </row>
    <row r="8270" spans="2:12" x14ac:dyDescent="0.25">
      <c r="B8270" s="23">
        <v>345</v>
      </c>
      <c r="C8270" s="23">
        <v>8265</v>
      </c>
      <c r="D8270" s="44">
        <v>42349.493750000001</v>
      </c>
      <c r="E8270" s="39" t="s">
        <v>102</v>
      </c>
      <c r="F8270" s="47">
        <f t="shared" si="657"/>
        <v>1</v>
      </c>
      <c r="G8270" s="10">
        <v>4.5999999999999996</v>
      </c>
      <c r="H8270" s="13">
        <f t="shared" si="658"/>
        <v>2.0563788888888888</v>
      </c>
      <c r="I8270" s="16">
        <f t="shared" si="659"/>
        <v>3.6052669983870222</v>
      </c>
      <c r="J8270" s="19">
        <f t="shared" si="660"/>
        <v>4</v>
      </c>
      <c r="K8270" s="13">
        <f t="shared" si="661"/>
        <v>2.7118680931214324E-2</v>
      </c>
      <c r="L8270" s="56"/>
    </row>
    <row r="8271" spans="2:12" x14ac:dyDescent="0.25">
      <c r="B8271" s="23">
        <v>345</v>
      </c>
      <c r="C8271" s="23">
        <v>8266</v>
      </c>
      <c r="D8271" s="44">
        <v>42349.535416666666</v>
      </c>
      <c r="E8271" s="39" t="s">
        <v>102</v>
      </c>
      <c r="F8271" s="47">
        <f t="shared" si="657"/>
        <v>1</v>
      </c>
      <c r="G8271" s="10">
        <v>3.5</v>
      </c>
      <c r="H8271" s="13">
        <f t="shared" si="658"/>
        <v>1.5646361111111109</v>
      </c>
      <c r="I8271" s="16">
        <f t="shared" si="659"/>
        <v>2.7431379335553427</v>
      </c>
      <c r="J8271" s="19">
        <f t="shared" si="660"/>
        <v>3</v>
      </c>
      <c r="K8271" s="13">
        <f t="shared" si="661"/>
        <v>1.1945358807900612E-2</v>
      </c>
      <c r="L8271" s="56"/>
    </row>
    <row r="8272" spans="2:12" x14ac:dyDescent="0.25">
      <c r="B8272" s="23">
        <v>345</v>
      </c>
      <c r="C8272" s="23">
        <v>8267</v>
      </c>
      <c r="D8272" s="44">
        <v>42349.57708333333</v>
      </c>
      <c r="E8272" s="39" t="s">
        <v>104</v>
      </c>
      <c r="F8272" s="47">
        <f t="shared" si="657"/>
        <v>0.5</v>
      </c>
      <c r="G8272" s="10">
        <v>4.5999999999999996</v>
      </c>
      <c r="H8272" s="13">
        <f t="shared" si="658"/>
        <v>2.0563788888888888</v>
      </c>
      <c r="I8272" s="16">
        <f t="shared" si="659"/>
        <v>3.6052669983870222</v>
      </c>
      <c r="J8272" s="19">
        <f t="shared" si="660"/>
        <v>4</v>
      </c>
      <c r="K8272" s="13">
        <f t="shared" si="661"/>
        <v>2.7118680931214324E-2</v>
      </c>
      <c r="L8272" s="56"/>
    </row>
    <row r="8273" spans="2:12" x14ac:dyDescent="0.25">
      <c r="B8273" s="23">
        <v>345</v>
      </c>
      <c r="C8273" s="23">
        <v>8268</v>
      </c>
      <c r="D8273" s="44">
        <v>42349.618750000001</v>
      </c>
      <c r="E8273" s="39" t="s">
        <v>104</v>
      </c>
      <c r="F8273" s="47">
        <f t="shared" si="657"/>
        <v>0.5</v>
      </c>
      <c r="G8273" s="10">
        <v>6.9</v>
      </c>
      <c r="H8273" s="13">
        <f t="shared" si="658"/>
        <v>3.0845683333333334</v>
      </c>
      <c r="I8273" s="16">
        <f t="shared" si="659"/>
        <v>5.4079004975805338</v>
      </c>
      <c r="J8273" s="19">
        <f t="shared" si="660"/>
        <v>6</v>
      </c>
      <c r="K8273" s="13">
        <f t="shared" si="661"/>
        <v>9.1525548142848398E-2</v>
      </c>
      <c r="L8273" s="56"/>
    </row>
    <row r="8274" spans="2:12" x14ac:dyDescent="0.25">
      <c r="B8274" s="23">
        <v>345</v>
      </c>
      <c r="C8274" s="23">
        <v>8269</v>
      </c>
      <c r="D8274" s="44">
        <v>42349.660416666666</v>
      </c>
      <c r="E8274" s="39" t="s">
        <v>102</v>
      </c>
      <c r="F8274" s="47">
        <f t="shared" si="657"/>
        <v>1</v>
      </c>
      <c r="G8274" s="10">
        <v>5.8</v>
      </c>
      <c r="H8274" s="13">
        <f t="shared" si="658"/>
        <v>2.5928255555555553</v>
      </c>
      <c r="I8274" s="16">
        <f t="shared" si="659"/>
        <v>4.5457714327488539</v>
      </c>
      <c r="J8274" s="19">
        <f t="shared" si="660"/>
        <v>5</v>
      </c>
      <c r="K8274" s="13">
        <f t="shared" si="661"/>
        <v>5.4359949801215252E-2</v>
      </c>
      <c r="L8274" s="56"/>
    </row>
    <row r="8275" spans="2:12" x14ac:dyDescent="0.25">
      <c r="B8275" s="23">
        <v>345</v>
      </c>
      <c r="C8275" s="23">
        <v>8270</v>
      </c>
      <c r="D8275" s="44">
        <v>42349.70208333333</v>
      </c>
      <c r="E8275" s="39" t="s">
        <v>102</v>
      </c>
      <c r="F8275" s="47">
        <f t="shared" si="657"/>
        <v>1</v>
      </c>
      <c r="G8275" s="10">
        <v>3.5</v>
      </c>
      <c r="H8275" s="13">
        <f t="shared" si="658"/>
        <v>1.5646361111111109</v>
      </c>
      <c r="I8275" s="16">
        <f t="shared" si="659"/>
        <v>2.7431379335553427</v>
      </c>
      <c r="J8275" s="19">
        <f t="shared" si="660"/>
        <v>3</v>
      </c>
      <c r="K8275" s="13">
        <f t="shared" si="661"/>
        <v>1.1945358807900612E-2</v>
      </c>
      <c r="L8275" s="56"/>
    </row>
    <row r="8276" spans="2:12" x14ac:dyDescent="0.25">
      <c r="B8276" s="23">
        <v>345</v>
      </c>
      <c r="C8276" s="23">
        <v>8271</v>
      </c>
      <c r="D8276" s="44">
        <v>42349.743750000001</v>
      </c>
      <c r="E8276" s="39" t="s">
        <v>102</v>
      </c>
      <c r="F8276" s="47">
        <f t="shared" si="657"/>
        <v>1</v>
      </c>
      <c r="G8276" s="10">
        <v>5.8</v>
      </c>
      <c r="H8276" s="13">
        <f t="shared" si="658"/>
        <v>2.5928255555555553</v>
      </c>
      <c r="I8276" s="16">
        <f t="shared" si="659"/>
        <v>4.5457714327488539</v>
      </c>
      <c r="J8276" s="19">
        <f t="shared" si="660"/>
        <v>5</v>
      </c>
      <c r="K8276" s="13">
        <f t="shared" si="661"/>
        <v>5.4359949801215252E-2</v>
      </c>
      <c r="L8276" s="56"/>
    </row>
    <row r="8277" spans="2:12" x14ac:dyDescent="0.25">
      <c r="B8277" s="23">
        <v>345</v>
      </c>
      <c r="C8277" s="23">
        <v>8272</v>
      </c>
      <c r="D8277" s="44">
        <v>42349.785416666666</v>
      </c>
      <c r="E8277" s="39" t="s">
        <v>102</v>
      </c>
      <c r="F8277" s="47">
        <f t="shared" si="657"/>
        <v>1</v>
      </c>
      <c r="G8277" s="10">
        <v>5.8</v>
      </c>
      <c r="H8277" s="13">
        <f t="shared" si="658"/>
        <v>2.5928255555555553</v>
      </c>
      <c r="I8277" s="16">
        <f t="shared" si="659"/>
        <v>4.5457714327488539</v>
      </c>
      <c r="J8277" s="19">
        <f t="shared" si="660"/>
        <v>5</v>
      </c>
      <c r="K8277" s="13">
        <f t="shared" si="661"/>
        <v>5.4359949801215252E-2</v>
      </c>
      <c r="L8277" s="56"/>
    </row>
    <row r="8278" spans="2:12" x14ac:dyDescent="0.25">
      <c r="B8278" s="23">
        <v>345</v>
      </c>
      <c r="C8278" s="23">
        <v>8273</v>
      </c>
      <c r="D8278" s="44">
        <v>42349.82708333333</v>
      </c>
      <c r="E8278" s="39" t="s">
        <v>102</v>
      </c>
      <c r="F8278" s="47">
        <f t="shared" si="657"/>
        <v>1</v>
      </c>
      <c r="G8278" s="10">
        <v>11.5</v>
      </c>
      <c r="H8278" s="13">
        <f t="shared" si="658"/>
        <v>5.1409472222222226</v>
      </c>
      <c r="I8278" s="16">
        <f t="shared" si="659"/>
        <v>9.0131674959675561</v>
      </c>
      <c r="J8278" s="19">
        <f t="shared" si="660"/>
        <v>10</v>
      </c>
      <c r="K8278" s="13">
        <f t="shared" si="661"/>
        <v>0.42372938955022382</v>
      </c>
      <c r="L8278" s="56"/>
    </row>
    <row r="8279" spans="2:12" x14ac:dyDescent="0.25">
      <c r="B8279" s="23">
        <v>345</v>
      </c>
      <c r="C8279" s="23">
        <v>8274</v>
      </c>
      <c r="D8279" s="44">
        <v>42349.868750000001</v>
      </c>
      <c r="E8279" s="39" t="s">
        <v>102</v>
      </c>
      <c r="F8279" s="47">
        <f t="shared" si="657"/>
        <v>1</v>
      </c>
      <c r="G8279" s="10">
        <v>13.8</v>
      </c>
      <c r="H8279" s="13">
        <f t="shared" si="658"/>
        <v>6.1691366666666667</v>
      </c>
      <c r="I8279" s="16">
        <f t="shared" si="659"/>
        <v>10.815800995161068</v>
      </c>
      <c r="J8279" s="19">
        <f t="shared" si="660"/>
        <v>11</v>
      </c>
      <c r="K8279" s="13">
        <f t="shared" si="661"/>
        <v>0.73220438514278718</v>
      </c>
      <c r="L8279" s="56"/>
    </row>
    <row r="8280" spans="2:12" x14ac:dyDescent="0.25">
      <c r="B8280" s="23">
        <v>345</v>
      </c>
      <c r="C8280" s="23">
        <v>8275</v>
      </c>
      <c r="D8280" s="44">
        <v>42349.910416666666</v>
      </c>
      <c r="E8280" s="39" t="s">
        <v>102</v>
      </c>
      <c r="F8280" s="47">
        <f t="shared" si="657"/>
        <v>1</v>
      </c>
      <c r="G8280" s="10">
        <v>8.1</v>
      </c>
      <c r="H8280" s="13">
        <f t="shared" si="658"/>
        <v>3.6210149999999994</v>
      </c>
      <c r="I8280" s="16">
        <f t="shared" si="659"/>
        <v>6.3484049319423645</v>
      </c>
      <c r="J8280" s="19">
        <f t="shared" si="660"/>
        <v>7</v>
      </c>
      <c r="K8280" s="13">
        <f t="shared" si="661"/>
        <v>0.14806421994704388</v>
      </c>
      <c r="L8280" s="56"/>
    </row>
    <row r="8281" spans="2:12" x14ac:dyDescent="0.25">
      <c r="B8281" s="23">
        <v>345</v>
      </c>
      <c r="C8281" s="23">
        <v>8276</v>
      </c>
      <c r="D8281" s="44">
        <v>42349.95208333333</v>
      </c>
      <c r="E8281" s="39" t="s">
        <v>102</v>
      </c>
      <c r="F8281" s="47">
        <f t="shared" si="657"/>
        <v>1</v>
      </c>
      <c r="G8281" s="10">
        <v>12.7</v>
      </c>
      <c r="H8281" s="13">
        <f t="shared" si="658"/>
        <v>5.6773938888888882</v>
      </c>
      <c r="I8281" s="16">
        <f t="shared" si="659"/>
        <v>9.9536719303293868</v>
      </c>
      <c r="J8281" s="19">
        <f t="shared" si="660"/>
        <v>10</v>
      </c>
      <c r="K8281" s="13">
        <f t="shared" si="661"/>
        <v>0.57069784048988625</v>
      </c>
      <c r="L8281" s="56"/>
    </row>
    <row r="8282" spans="2:12" x14ac:dyDescent="0.25">
      <c r="B8282" s="23">
        <v>345</v>
      </c>
      <c r="C8282" s="23">
        <v>8277</v>
      </c>
      <c r="D8282" s="44">
        <v>42349.993750000001</v>
      </c>
      <c r="E8282" s="39" t="s">
        <v>102</v>
      </c>
      <c r="F8282" s="47">
        <f t="shared" si="657"/>
        <v>1</v>
      </c>
      <c r="G8282" s="10">
        <v>8.1</v>
      </c>
      <c r="H8282" s="13">
        <f t="shared" si="658"/>
        <v>3.6210149999999994</v>
      </c>
      <c r="I8282" s="16">
        <f t="shared" si="659"/>
        <v>6.3484049319423645</v>
      </c>
      <c r="J8282" s="19">
        <f t="shared" si="660"/>
        <v>7</v>
      </c>
      <c r="K8282" s="13">
        <f t="shared" si="661"/>
        <v>0.14806421994704388</v>
      </c>
      <c r="L8282" s="56"/>
    </row>
    <row r="8283" spans="2:12" x14ac:dyDescent="0.25">
      <c r="B8283" s="23">
        <v>345</v>
      </c>
      <c r="C8283" s="23">
        <v>8278</v>
      </c>
      <c r="D8283" s="44">
        <v>42350.035416666666</v>
      </c>
      <c r="E8283" s="39" t="s">
        <v>102</v>
      </c>
      <c r="F8283" s="47">
        <f t="shared" si="657"/>
        <v>1</v>
      </c>
      <c r="G8283" s="10">
        <v>4.5999999999999996</v>
      </c>
      <c r="H8283" s="13">
        <f t="shared" si="658"/>
        <v>2.0563788888888888</v>
      </c>
      <c r="I8283" s="16">
        <f t="shared" si="659"/>
        <v>3.6052669983870222</v>
      </c>
      <c r="J8283" s="19">
        <f t="shared" si="660"/>
        <v>4</v>
      </c>
      <c r="K8283" s="13">
        <f t="shared" si="661"/>
        <v>2.7118680931214324E-2</v>
      </c>
      <c r="L8283" s="56"/>
    </row>
    <row r="8284" spans="2:12" x14ac:dyDescent="0.25">
      <c r="B8284" s="23">
        <v>345</v>
      </c>
      <c r="C8284" s="23">
        <v>8279</v>
      </c>
      <c r="D8284" s="44">
        <v>42350.07708333333</v>
      </c>
      <c r="E8284" s="39" t="s">
        <v>102</v>
      </c>
      <c r="F8284" s="47">
        <f t="shared" si="657"/>
        <v>1</v>
      </c>
      <c r="G8284" s="10">
        <v>4.5999999999999996</v>
      </c>
      <c r="H8284" s="13">
        <f t="shared" si="658"/>
        <v>2.0563788888888888</v>
      </c>
      <c r="I8284" s="16">
        <f t="shared" si="659"/>
        <v>3.6052669983870222</v>
      </c>
      <c r="J8284" s="19">
        <f t="shared" si="660"/>
        <v>4</v>
      </c>
      <c r="K8284" s="13">
        <f t="shared" si="661"/>
        <v>2.7118680931214324E-2</v>
      </c>
      <c r="L8284" s="56"/>
    </row>
    <row r="8285" spans="2:12" x14ac:dyDescent="0.25">
      <c r="B8285" s="23">
        <v>345</v>
      </c>
      <c r="C8285" s="23">
        <v>8280</v>
      </c>
      <c r="D8285" s="44">
        <v>42350.118750000001</v>
      </c>
      <c r="E8285" s="39" t="s">
        <v>102</v>
      </c>
      <c r="F8285" s="47">
        <f t="shared" si="657"/>
        <v>1</v>
      </c>
      <c r="G8285" s="10">
        <v>6.9</v>
      </c>
      <c r="H8285" s="13">
        <f t="shared" si="658"/>
        <v>3.0845683333333334</v>
      </c>
      <c r="I8285" s="16">
        <f t="shared" si="659"/>
        <v>5.4079004975805338</v>
      </c>
      <c r="J8285" s="19">
        <f t="shared" si="660"/>
        <v>6</v>
      </c>
      <c r="K8285" s="13">
        <f t="shared" si="661"/>
        <v>9.1525548142848398E-2</v>
      </c>
      <c r="L8285" s="56"/>
    </row>
    <row r="8286" spans="2:12" x14ac:dyDescent="0.25">
      <c r="B8286" s="23">
        <v>346</v>
      </c>
      <c r="C8286" s="23">
        <v>8281</v>
      </c>
      <c r="D8286" s="44">
        <v>42350.160416666666</v>
      </c>
      <c r="E8286" s="39" t="s">
        <v>102</v>
      </c>
      <c r="F8286" s="47">
        <f t="shared" si="657"/>
        <v>1</v>
      </c>
      <c r="G8286" s="10">
        <v>5.8</v>
      </c>
      <c r="H8286" s="13">
        <f t="shared" si="658"/>
        <v>2.5928255555555553</v>
      </c>
      <c r="I8286" s="16">
        <f t="shared" si="659"/>
        <v>4.5457714327488539</v>
      </c>
      <c r="J8286" s="19">
        <f t="shared" si="660"/>
        <v>5</v>
      </c>
      <c r="K8286" s="13">
        <f t="shared" si="661"/>
        <v>5.4359949801215252E-2</v>
      </c>
      <c r="L8286" s="56"/>
    </row>
    <row r="8287" spans="2:12" x14ac:dyDescent="0.25">
      <c r="B8287" s="23">
        <v>346</v>
      </c>
      <c r="C8287" s="23">
        <v>8282</v>
      </c>
      <c r="D8287" s="44">
        <v>42350.20208333333</v>
      </c>
      <c r="E8287" s="39" t="s">
        <v>104</v>
      </c>
      <c r="F8287" s="47">
        <f t="shared" si="657"/>
        <v>0.5</v>
      </c>
      <c r="G8287" s="10">
        <v>15</v>
      </c>
      <c r="H8287" s="13">
        <f t="shared" si="658"/>
        <v>6.7055833333333332</v>
      </c>
      <c r="I8287" s="16">
        <f t="shared" si="659"/>
        <v>11.756305429522898</v>
      </c>
      <c r="J8287" s="19">
        <f t="shared" si="660"/>
        <v>12</v>
      </c>
      <c r="K8287" s="13">
        <f t="shared" si="661"/>
        <v>0.94030521228372188</v>
      </c>
      <c r="L8287" s="56"/>
    </row>
    <row r="8288" spans="2:12" x14ac:dyDescent="0.25">
      <c r="B8288" s="23">
        <v>346</v>
      </c>
      <c r="C8288" s="23">
        <v>8283</v>
      </c>
      <c r="D8288" s="44">
        <v>42350.243750000001</v>
      </c>
      <c r="E8288" s="39" t="s">
        <v>104</v>
      </c>
      <c r="F8288" s="47">
        <f t="shared" si="657"/>
        <v>0.5</v>
      </c>
      <c r="G8288" s="10">
        <v>10.4</v>
      </c>
      <c r="H8288" s="13">
        <f t="shared" si="658"/>
        <v>4.649204444444444</v>
      </c>
      <c r="I8288" s="16">
        <f t="shared" si="659"/>
        <v>8.1510384311358752</v>
      </c>
      <c r="J8288" s="19">
        <f t="shared" si="660"/>
        <v>9</v>
      </c>
      <c r="K8288" s="13">
        <f t="shared" si="661"/>
        <v>0.31339717994379734</v>
      </c>
      <c r="L8288" s="56"/>
    </row>
    <row r="8289" spans="2:12" x14ac:dyDescent="0.25">
      <c r="B8289" s="23">
        <v>346</v>
      </c>
      <c r="C8289" s="23">
        <v>8284</v>
      </c>
      <c r="D8289" s="44">
        <v>42350.285416666666</v>
      </c>
      <c r="E8289" s="39" t="s">
        <v>104</v>
      </c>
      <c r="F8289" s="47">
        <f t="shared" si="657"/>
        <v>0.5</v>
      </c>
      <c r="G8289" s="10">
        <v>6.9</v>
      </c>
      <c r="H8289" s="13">
        <f t="shared" si="658"/>
        <v>3.0845683333333334</v>
      </c>
      <c r="I8289" s="16">
        <f t="shared" si="659"/>
        <v>5.4079004975805338</v>
      </c>
      <c r="J8289" s="19">
        <f t="shared" si="660"/>
        <v>6</v>
      </c>
      <c r="K8289" s="13">
        <f t="shared" si="661"/>
        <v>9.1525548142848398E-2</v>
      </c>
      <c r="L8289" s="56"/>
    </row>
    <row r="8290" spans="2:12" x14ac:dyDescent="0.25">
      <c r="B8290" s="23">
        <v>346</v>
      </c>
      <c r="C8290" s="23">
        <v>8285</v>
      </c>
      <c r="D8290" s="44">
        <v>42350.32708333333</v>
      </c>
      <c r="E8290" s="39" t="s">
        <v>104</v>
      </c>
      <c r="F8290" s="47">
        <f t="shared" si="657"/>
        <v>0.5</v>
      </c>
      <c r="G8290" s="10">
        <v>10.4</v>
      </c>
      <c r="H8290" s="13">
        <f t="shared" si="658"/>
        <v>4.649204444444444</v>
      </c>
      <c r="I8290" s="16">
        <f t="shared" si="659"/>
        <v>8.1510384311358752</v>
      </c>
      <c r="J8290" s="19">
        <f t="shared" si="660"/>
        <v>9</v>
      </c>
      <c r="K8290" s="13">
        <f t="shared" si="661"/>
        <v>0.31339717994379734</v>
      </c>
      <c r="L8290" s="56"/>
    </row>
    <row r="8291" spans="2:12" x14ac:dyDescent="0.25">
      <c r="B8291" s="23">
        <v>346</v>
      </c>
      <c r="C8291" s="23">
        <v>8286</v>
      </c>
      <c r="D8291" s="44">
        <v>42350.368750000001</v>
      </c>
      <c r="E8291" s="39" t="s">
        <v>103</v>
      </c>
      <c r="F8291" s="47">
        <f t="shared" si="657"/>
        <v>0.7</v>
      </c>
      <c r="G8291" s="10">
        <v>9.1999999999999993</v>
      </c>
      <c r="H8291" s="13">
        <f t="shared" si="658"/>
        <v>4.1127577777777775</v>
      </c>
      <c r="I8291" s="16">
        <f t="shared" si="659"/>
        <v>7.2105339967740445</v>
      </c>
      <c r="J8291" s="19">
        <f t="shared" si="660"/>
        <v>8</v>
      </c>
      <c r="K8291" s="13">
        <f t="shared" si="661"/>
        <v>0.21694944744971459</v>
      </c>
      <c r="L8291" s="56"/>
    </row>
    <row r="8292" spans="2:12" x14ac:dyDescent="0.25">
      <c r="B8292" s="23">
        <v>346</v>
      </c>
      <c r="C8292" s="23">
        <v>8287</v>
      </c>
      <c r="D8292" s="44">
        <v>42350.410416666666</v>
      </c>
      <c r="E8292" s="39" t="s">
        <v>104</v>
      </c>
      <c r="F8292" s="47">
        <f t="shared" si="657"/>
        <v>0.5</v>
      </c>
      <c r="G8292" s="10">
        <v>8.1</v>
      </c>
      <c r="H8292" s="13">
        <f t="shared" si="658"/>
        <v>3.6210149999999994</v>
      </c>
      <c r="I8292" s="16">
        <f t="shared" si="659"/>
        <v>6.3484049319423645</v>
      </c>
      <c r="J8292" s="19">
        <f t="shared" si="660"/>
        <v>7</v>
      </c>
      <c r="K8292" s="13">
        <f t="shared" si="661"/>
        <v>0.14806421994704388</v>
      </c>
      <c r="L8292" s="56"/>
    </row>
    <row r="8293" spans="2:12" x14ac:dyDescent="0.25">
      <c r="B8293" s="23">
        <v>346</v>
      </c>
      <c r="C8293" s="23">
        <v>8288</v>
      </c>
      <c r="D8293" s="44">
        <v>42350.45208333333</v>
      </c>
      <c r="E8293" s="39" t="s">
        <v>104</v>
      </c>
      <c r="F8293" s="47">
        <f t="shared" si="657"/>
        <v>0.5</v>
      </c>
      <c r="G8293" s="10">
        <v>12.7</v>
      </c>
      <c r="H8293" s="13">
        <f t="shared" si="658"/>
        <v>5.6773938888888882</v>
      </c>
      <c r="I8293" s="16">
        <f t="shared" si="659"/>
        <v>9.9536719303293868</v>
      </c>
      <c r="J8293" s="19">
        <f t="shared" si="660"/>
        <v>10</v>
      </c>
      <c r="K8293" s="13">
        <f t="shared" si="661"/>
        <v>0.57069784048988625</v>
      </c>
      <c r="L8293" s="56"/>
    </row>
    <row r="8294" spans="2:12" x14ac:dyDescent="0.25">
      <c r="B8294" s="23">
        <v>346</v>
      </c>
      <c r="C8294" s="23">
        <v>8289</v>
      </c>
      <c r="D8294" s="44">
        <v>42350.493750000001</v>
      </c>
      <c r="E8294" s="39" t="s">
        <v>104</v>
      </c>
      <c r="F8294" s="47">
        <f t="shared" si="657"/>
        <v>0.5</v>
      </c>
      <c r="G8294" s="10">
        <v>12.7</v>
      </c>
      <c r="H8294" s="13">
        <f t="shared" si="658"/>
        <v>5.6773938888888882</v>
      </c>
      <c r="I8294" s="16">
        <f t="shared" si="659"/>
        <v>9.9536719303293868</v>
      </c>
      <c r="J8294" s="19">
        <f t="shared" si="660"/>
        <v>10</v>
      </c>
      <c r="K8294" s="13">
        <f t="shared" si="661"/>
        <v>0.57069784048988625</v>
      </c>
      <c r="L8294" s="56"/>
    </row>
    <row r="8295" spans="2:12" x14ac:dyDescent="0.25">
      <c r="B8295" s="23">
        <v>346</v>
      </c>
      <c r="C8295" s="23">
        <v>8290</v>
      </c>
      <c r="D8295" s="44">
        <v>42350.535416666666</v>
      </c>
      <c r="E8295" s="39" t="s">
        <v>104</v>
      </c>
      <c r="F8295" s="47">
        <f t="shared" si="657"/>
        <v>0.5</v>
      </c>
      <c r="G8295" s="10">
        <v>12.7</v>
      </c>
      <c r="H8295" s="13">
        <f t="shared" si="658"/>
        <v>5.6773938888888882</v>
      </c>
      <c r="I8295" s="16">
        <f t="shared" si="659"/>
        <v>9.9536719303293868</v>
      </c>
      <c r="J8295" s="19">
        <f t="shared" si="660"/>
        <v>10</v>
      </c>
      <c r="K8295" s="13">
        <f t="shared" si="661"/>
        <v>0.57069784048988625</v>
      </c>
      <c r="L8295" s="56"/>
    </row>
    <row r="8296" spans="2:12" x14ac:dyDescent="0.25">
      <c r="B8296" s="23">
        <v>346</v>
      </c>
      <c r="C8296" s="23">
        <v>8291</v>
      </c>
      <c r="D8296" s="44">
        <v>42350.57708333333</v>
      </c>
      <c r="E8296" s="39" t="s">
        <v>104</v>
      </c>
      <c r="F8296" s="47">
        <f t="shared" si="657"/>
        <v>0.5</v>
      </c>
      <c r="G8296" s="10">
        <v>11.5</v>
      </c>
      <c r="H8296" s="13">
        <f t="shared" si="658"/>
        <v>5.1409472222222226</v>
      </c>
      <c r="I8296" s="16">
        <f t="shared" si="659"/>
        <v>9.0131674959675561</v>
      </c>
      <c r="J8296" s="19">
        <f t="shared" si="660"/>
        <v>10</v>
      </c>
      <c r="K8296" s="13">
        <f t="shared" si="661"/>
        <v>0.42372938955022382</v>
      </c>
      <c r="L8296" s="56"/>
    </row>
    <row r="8297" spans="2:12" x14ac:dyDescent="0.25">
      <c r="B8297" s="23">
        <v>346</v>
      </c>
      <c r="C8297" s="23">
        <v>8292</v>
      </c>
      <c r="D8297" s="44">
        <v>42350.618750000001</v>
      </c>
      <c r="E8297" s="39" t="s">
        <v>104</v>
      </c>
      <c r="F8297" s="47">
        <f t="shared" si="657"/>
        <v>0.5</v>
      </c>
      <c r="G8297" s="10">
        <v>24.2</v>
      </c>
      <c r="H8297" s="13">
        <f t="shared" si="658"/>
        <v>10.81834111111111</v>
      </c>
      <c r="I8297" s="16">
        <f t="shared" si="659"/>
        <v>18.966839426296943</v>
      </c>
      <c r="J8297" s="19">
        <f t="shared" si="660"/>
        <v>16</v>
      </c>
      <c r="K8297" s="13">
        <f t="shared" si="661"/>
        <v>1</v>
      </c>
      <c r="L8297" s="56"/>
    </row>
    <row r="8298" spans="2:12" x14ac:dyDescent="0.25">
      <c r="B8298" s="23">
        <v>346</v>
      </c>
      <c r="C8298" s="23">
        <v>8293</v>
      </c>
      <c r="D8298" s="44">
        <v>42350.660416666666</v>
      </c>
      <c r="E8298" s="39" t="s">
        <v>102</v>
      </c>
      <c r="F8298" s="47">
        <f t="shared" si="657"/>
        <v>1</v>
      </c>
      <c r="G8298" s="10">
        <v>16.100000000000001</v>
      </c>
      <c r="H8298" s="13">
        <f t="shared" si="658"/>
        <v>7.1973261111111109</v>
      </c>
      <c r="I8298" s="16">
        <f t="shared" si="659"/>
        <v>12.618434494354577</v>
      </c>
      <c r="J8298" s="19">
        <f t="shared" si="660"/>
        <v>13</v>
      </c>
      <c r="K8298" s="13">
        <f t="shared" si="661"/>
        <v>1</v>
      </c>
      <c r="L8298" s="56"/>
    </row>
    <row r="8299" spans="2:12" x14ac:dyDescent="0.25">
      <c r="B8299" s="23">
        <v>346</v>
      </c>
      <c r="C8299" s="23">
        <v>8294</v>
      </c>
      <c r="D8299" s="44">
        <v>42350.70208333333</v>
      </c>
      <c r="E8299" s="39" t="s">
        <v>102</v>
      </c>
      <c r="F8299" s="47">
        <f t="shared" si="657"/>
        <v>1</v>
      </c>
      <c r="G8299" s="10">
        <v>10.4</v>
      </c>
      <c r="H8299" s="13">
        <f t="shared" si="658"/>
        <v>4.649204444444444</v>
      </c>
      <c r="I8299" s="16">
        <f t="shared" si="659"/>
        <v>8.1510384311358752</v>
      </c>
      <c r="J8299" s="19">
        <f t="shared" si="660"/>
        <v>9</v>
      </c>
      <c r="K8299" s="13">
        <f t="shared" si="661"/>
        <v>0.31339717994379734</v>
      </c>
      <c r="L8299" s="56"/>
    </row>
    <row r="8300" spans="2:12" x14ac:dyDescent="0.25">
      <c r="B8300" s="23">
        <v>346</v>
      </c>
      <c r="C8300" s="23">
        <v>8295</v>
      </c>
      <c r="D8300" s="44">
        <v>42350.743750000001</v>
      </c>
      <c r="E8300" s="39" t="s">
        <v>102</v>
      </c>
      <c r="F8300" s="47">
        <f t="shared" si="657"/>
        <v>1</v>
      </c>
      <c r="G8300" s="10">
        <v>9.1999999999999993</v>
      </c>
      <c r="H8300" s="13">
        <f t="shared" si="658"/>
        <v>4.1127577777777775</v>
      </c>
      <c r="I8300" s="16">
        <f t="shared" si="659"/>
        <v>7.2105339967740445</v>
      </c>
      <c r="J8300" s="19">
        <f t="shared" si="660"/>
        <v>8</v>
      </c>
      <c r="K8300" s="13">
        <f t="shared" si="661"/>
        <v>0.21694944744971459</v>
      </c>
      <c r="L8300" s="56"/>
    </row>
    <row r="8301" spans="2:12" x14ac:dyDescent="0.25">
      <c r="B8301" s="23">
        <v>346</v>
      </c>
      <c r="C8301" s="23">
        <v>8296</v>
      </c>
      <c r="D8301" s="44">
        <v>42350.785416666666</v>
      </c>
      <c r="E8301" s="39" t="s">
        <v>102</v>
      </c>
      <c r="F8301" s="47">
        <f t="shared" si="657"/>
        <v>1</v>
      </c>
      <c r="G8301" s="10">
        <v>10.4</v>
      </c>
      <c r="H8301" s="13">
        <f t="shared" si="658"/>
        <v>4.649204444444444</v>
      </c>
      <c r="I8301" s="16">
        <f t="shared" si="659"/>
        <v>8.1510384311358752</v>
      </c>
      <c r="J8301" s="19">
        <f t="shared" si="660"/>
        <v>9</v>
      </c>
      <c r="K8301" s="13">
        <f t="shared" si="661"/>
        <v>0.31339717994379734</v>
      </c>
      <c r="L8301" s="56"/>
    </row>
    <row r="8302" spans="2:12" x14ac:dyDescent="0.25">
      <c r="B8302" s="23">
        <v>346</v>
      </c>
      <c r="C8302" s="23">
        <v>8297</v>
      </c>
      <c r="D8302" s="44">
        <v>42350.82708333333</v>
      </c>
      <c r="E8302" s="39" t="s">
        <v>102</v>
      </c>
      <c r="F8302" s="47">
        <f t="shared" si="657"/>
        <v>1</v>
      </c>
      <c r="G8302" s="10">
        <v>10.4</v>
      </c>
      <c r="H8302" s="13">
        <f t="shared" si="658"/>
        <v>4.649204444444444</v>
      </c>
      <c r="I8302" s="16">
        <f t="shared" si="659"/>
        <v>8.1510384311358752</v>
      </c>
      <c r="J8302" s="19">
        <f t="shared" si="660"/>
        <v>9</v>
      </c>
      <c r="K8302" s="13">
        <f t="shared" si="661"/>
        <v>0.31339717994379734</v>
      </c>
      <c r="L8302" s="56"/>
    </row>
    <row r="8303" spans="2:12" x14ac:dyDescent="0.25">
      <c r="B8303" s="23">
        <v>346</v>
      </c>
      <c r="C8303" s="23">
        <v>8298</v>
      </c>
      <c r="D8303" s="44">
        <v>42350.868750000001</v>
      </c>
      <c r="E8303" s="39" t="s">
        <v>102</v>
      </c>
      <c r="F8303" s="47">
        <f t="shared" si="657"/>
        <v>1</v>
      </c>
      <c r="G8303" s="10">
        <v>8.1</v>
      </c>
      <c r="H8303" s="13">
        <f t="shared" si="658"/>
        <v>3.6210149999999994</v>
      </c>
      <c r="I8303" s="16">
        <f t="shared" si="659"/>
        <v>6.3484049319423645</v>
      </c>
      <c r="J8303" s="19">
        <f t="shared" si="660"/>
        <v>7</v>
      </c>
      <c r="K8303" s="13">
        <f t="shared" si="661"/>
        <v>0.14806421994704388</v>
      </c>
      <c r="L8303" s="56"/>
    </row>
    <row r="8304" spans="2:12" x14ac:dyDescent="0.25">
      <c r="B8304" s="23">
        <v>346</v>
      </c>
      <c r="C8304" s="23">
        <v>8299</v>
      </c>
      <c r="D8304" s="44">
        <v>42350.910416666666</v>
      </c>
      <c r="E8304" s="39" t="s">
        <v>102</v>
      </c>
      <c r="F8304" s="47">
        <f t="shared" si="657"/>
        <v>1</v>
      </c>
      <c r="G8304" s="10">
        <v>6.9</v>
      </c>
      <c r="H8304" s="13">
        <f t="shared" si="658"/>
        <v>3.0845683333333334</v>
      </c>
      <c r="I8304" s="16">
        <f t="shared" si="659"/>
        <v>5.4079004975805338</v>
      </c>
      <c r="J8304" s="19">
        <f t="shared" si="660"/>
        <v>6</v>
      </c>
      <c r="K8304" s="13">
        <f t="shared" si="661"/>
        <v>9.1525548142848398E-2</v>
      </c>
      <c r="L8304" s="56"/>
    </row>
    <row r="8305" spans="2:12" x14ac:dyDescent="0.25">
      <c r="B8305" s="23">
        <v>346</v>
      </c>
      <c r="C8305" s="23">
        <v>8300</v>
      </c>
      <c r="D8305" s="44">
        <v>42350.95208333333</v>
      </c>
      <c r="E8305" s="39" t="s">
        <v>102</v>
      </c>
      <c r="F8305" s="47">
        <f t="shared" si="657"/>
        <v>1</v>
      </c>
      <c r="G8305" s="10">
        <v>6.9</v>
      </c>
      <c r="H8305" s="13">
        <f t="shared" si="658"/>
        <v>3.0845683333333334</v>
      </c>
      <c r="I8305" s="16">
        <f t="shared" si="659"/>
        <v>5.4079004975805338</v>
      </c>
      <c r="J8305" s="19">
        <f t="shared" si="660"/>
        <v>6</v>
      </c>
      <c r="K8305" s="13">
        <f t="shared" si="661"/>
        <v>9.1525548142848398E-2</v>
      </c>
      <c r="L8305" s="56"/>
    </row>
    <row r="8306" spans="2:12" x14ac:dyDescent="0.25">
      <c r="B8306" s="23">
        <v>346</v>
      </c>
      <c r="C8306" s="23">
        <v>8301</v>
      </c>
      <c r="D8306" s="44">
        <v>42350.993750000001</v>
      </c>
      <c r="E8306" s="39" t="s">
        <v>102</v>
      </c>
      <c r="F8306" s="47">
        <f t="shared" si="657"/>
        <v>1</v>
      </c>
      <c r="G8306" s="10">
        <v>6.9</v>
      </c>
      <c r="H8306" s="13">
        <f t="shared" si="658"/>
        <v>3.0845683333333334</v>
      </c>
      <c r="I8306" s="16">
        <f t="shared" si="659"/>
        <v>5.4079004975805338</v>
      </c>
      <c r="J8306" s="19">
        <f t="shared" si="660"/>
        <v>6</v>
      </c>
      <c r="K8306" s="13">
        <f t="shared" si="661"/>
        <v>9.1525548142848398E-2</v>
      </c>
      <c r="L8306" s="56"/>
    </row>
    <row r="8307" spans="2:12" x14ac:dyDescent="0.25">
      <c r="B8307" s="23">
        <v>346</v>
      </c>
      <c r="C8307" s="23">
        <v>8302</v>
      </c>
      <c r="D8307" s="44">
        <v>42351.035416666666</v>
      </c>
      <c r="E8307" s="39" t="s">
        <v>102</v>
      </c>
      <c r="F8307" s="47">
        <f t="shared" si="657"/>
        <v>1</v>
      </c>
      <c r="G8307" s="10">
        <v>5.8</v>
      </c>
      <c r="H8307" s="13">
        <f t="shared" si="658"/>
        <v>2.5928255555555553</v>
      </c>
      <c r="I8307" s="16">
        <f t="shared" si="659"/>
        <v>4.5457714327488539</v>
      </c>
      <c r="J8307" s="19">
        <f t="shared" si="660"/>
        <v>5</v>
      </c>
      <c r="K8307" s="13">
        <f t="shared" si="661"/>
        <v>5.4359949801215252E-2</v>
      </c>
      <c r="L8307" s="56"/>
    </row>
    <row r="8308" spans="2:12" x14ac:dyDescent="0.25">
      <c r="B8308" s="23">
        <v>346</v>
      </c>
      <c r="C8308" s="23">
        <v>8303</v>
      </c>
      <c r="D8308" s="44">
        <v>42351.07708333333</v>
      </c>
      <c r="E8308" s="39" t="s">
        <v>102</v>
      </c>
      <c r="F8308" s="47">
        <f t="shared" si="657"/>
        <v>1</v>
      </c>
      <c r="G8308" s="10">
        <v>5.8</v>
      </c>
      <c r="H8308" s="13">
        <f t="shared" si="658"/>
        <v>2.5928255555555553</v>
      </c>
      <c r="I8308" s="16">
        <f t="shared" si="659"/>
        <v>4.5457714327488539</v>
      </c>
      <c r="J8308" s="19">
        <f t="shared" si="660"/>
        <v>5</v>
      </c>
      <c r="K8308" s="13">
        <f t="shared" si="661"/>
        <v>5.4359949801215252E-2</v>
      </c>
      <c r="L8308" s="56"/>
    </row>
    <row r="8309" spans="2:12" x14ac:dyDescent="0.25">
      <c r="B8309" s="23">
        <v>346</v>
      </c>
      <c r="C8309" s="23">
        <v>8304</v>
      </c>
      <c r="D8309" s="44">
        <v>42351.118750000001</v>
      </c>
      <c r="E8309" s="39" t="s">
        <v>102</v>
      </c>
      <c r="F8309" s="47">
        <f t="shared" si="657"/>
        <v>1</v>
      </c>
      <c r="G8309" s="10">
        <v>5.8</v>
      </c>
      <c r="H8309" s="13">
        <f t="shared" si="658"/>
        <v>2.5928255555555553</v>
      </c>
      <c r="I8309" s="16">
        <f t="shared" si="659"/>
        <v>4.5457714327488539</v>
      </c>
      <c r="J8309" s="19">
        <f t="shared" si="660"/>
        <v>5</v>
      </c>
      <c r="K8309" s="13">
        <f t="shared" si="661"/>
        <v>5.4359949801215252E-2</v>
      </c>
      <c r="L8309" s="56"/>
    </row>
    <row r="8310" spans="2:12" x14ac:dyDescent="0.25">
      <c r="B8310" s="23">
        <v>347</v>
      </c>
      <c r="C8310" s="23">
        <v>8305</v>
      </c>
      <c r="D8310" s="44">
        <v>42351.160416666666</v>
      </c>
      <c r="E8310" s="39" t="s">
        <v>104</v>
      </c>
      <c r="F8310" s="47">
        <f t="shared" si="657"/>
        <v>0.5</v>
      </c>
      <c r="G8310" s="10">
        <v>5.8</v>
      </c>
      <c r="H8310" s="13">
        <f t="shared" si="658"/>
        <v>2.5928255555555553</v>
      </c>
      <c r="I8310" s="16">
        <f t="shared" si="659"/>
        <v>4.5457714327488539</v>
      </c>
      <c r="J8310" s="19">
        <f t="shared" si="660"/>
        <v>5</v>
      </c>
      <c r="K8310" s="13">
        <f t="shared" si="661"/>
        <v>5.4359949801215252E-2</v>
      </c>
      <c r="L8310" s="56"/>
    </row>
    <row r="8311" spans="2:12" x14ac:dyDescent="0.25">
      <c r="B8311" s="23">
        <v>347</v>
      </c>
      <c r="C8311" s="23">
        <v>8306</v>
      </c>
      <c r="D8311" s="44">
        <v>42351.20208333333</v>
      </c>
      <c r="E8311" s="39" t="s">
        <v>104</v>
      </c>
      <c r="F8311" s="47">
        <f t="shared" si="657"/>
        <v>0.5</v>
      </c>
      <c r="G8311" s="10">
        <v>5.8</v>
      </c>
      <c r="H8311" s="13">
        <f t="shared" si="658"/>
        <v>2.5928255555555553</v>
      </c>
      <c r="I8311" s="16">
        <f t="shared" si="659"/>
        <v>4.5457714327488539</v>
      </c>
      <c r="J8311" s="19">
        <f t="shared" si="660"/>
        <v>5</v>
      </c>
      <c r="K8311" s="13">
        <f t="shared" si="661"/>
        <v>5.4359949801215252E-2</v>
      </c>
      <c r="L8311" s="56"/>
    </row>
    <row r="8312" spans="2:12" x14ac:dyDescent="0.25">
      <c r="B8312" s="23">
        <v>347</v>
      </c>
      <c r="C8312" s="23">
        <v>8307</v>
      </c>
      <c r="D8312" s="44">
        <v>42351.243750000001</v>
      </c>
      <c r="E8312" s="39" t="s">
        <v>104</v>
      </c>
      <c r="F8312" s="47">
        <f t="shared" si="657"/>
        <v>0.5</v>
      </c>
      <c r="G8312" s="10">
        <v>4.5999999999999996</v>
      </c>
      <c r="H8312" s="13">
        <f t="shared" si="658"/>
        <v>2.0563788888888888</v>
      </c>
      <c r="I8312" s="16">
        <f t="shared" si="659"/>
        <v>3.6052669983870222</v>
      </c>
      <c r="J8312" s="19">
        <f t="shared" si="660"/>
        <v>4</v>
      </c>
      <c r="K8312" s="13">
        <f t="shared" si="661"/>
        <v>2.7118680931214324E-2</v>
      </c>
      <c r="L8312" s="56"/>
    </row>
    <row r="8313" spans="2:12" x14ac:dyDescent="0.25">
      <c r="B8313" s="23">
        <v>347</v>
      </c>
      <c r="C8313" s="23">
        <v>8308</v>
      </c>
      <c r="D8313" s="44">
        <v>42351.285416666666</v>
      </c>
      <c r="E8313" s="39" t="s">
        <v>103</v>
      </c>
      <c r="F8313" s="47">
        <f t="shared" si="657"/>
        <v>0.7</v>
      </c>
      <c r="G8313" s="10">
        <v>3.5</v>
      </c>
      <c r="H8313" s="13">
        <f t="shared" si="658"/>
        <v>1.5646361111111109</v>
      </c>
      <c r="I8313" s="16">
        <f t="shared" si="659"/>
        <v>2.7431379335553427</v>
      </c>
      <c r="J8313" s="19">
        <f t="shared" si="660"/>
        <v>3</v>
      </c>
      <c r="K8313" s="13">
        <f t="shared" si="661"/>
        <v>1.1945358807900612E-2</v>
      </c>
      <c r="L8313" s="56"/>
    </row>
    <row r="8314" spans="2:12" x14ac:dyDescent="0.25">
      <c r="B8314" s="23">
        <v>347</v>
      </c>
      <c r="C8314" s="23">
        <v>8309</v>
      </c>
      <c r="D8314" s="44">
        <v>42351.32708333333</v>
      </c>
      <c r="E8314" s="39" t="s">
        <v>103</v>
      </c>
      <c r="F8314" s="47">
        <f t="shared" si="657"/>
        <v>0.7</v>
      </c>
      <c r="G8314" s="10">
        <v>5.8</v>
      </c>
      <c r="H8314" s="13">
        <f t="shared" si="658"/>
        <v>2.5928255555555553</v>
      </c>
      <c r="I8314" s="16">
        <f t="shared" si="659"/>
        <v>4.5457714327488539</v>
      </c>
      <c r="J8314" s="19">
        <f t="shared" si="660"/>
        <v>5</v>
      </c>
      <c r="K8314" s="13">
        <f t="shared" si="661"/>
        <v>5.4359949801215252E-2</v>
      </c>
      <c r="L8314" s="56"/>
    </row>
    <row r="8315" spans="2:12" x14ac:dyDescent="0.25">
      <c r="B8315" s="23">
        <v>347</v>
      </c>
      <c r="C8315" s="23">
        <v>8310</v>
      </c>
      <c r="D8315" s="44">
        <v>42351.368750000001</v>
      </c>
      <c r="E8315" s="39" t="s">
        <v>103</v>
      </c>
      <c r="F8315" s="47">
        <f t="shared" si="657"/>
        <v>0.7</v>
      </c>
      <c r="G8315" s="10">
        <v>5.8</v>
      </c>
      <c r="H8315" s="13">
        <f t="shared" si="658"/>
        <v>2.5928255555555553</v>
      </c>
      <c r="I8315" s="16">
        <f t="shared" si="659"/>
        <v>4.5457714327488539</v>
      </c>
      <c r="J8315" s="19">
        <f t="shared" si="660"/>
        <v>5</v>
      </c>
      <c r="K8315" s="13">
        <f t="shared" si="661"/>
        <v>5.4359949801215252E-2</v>
      </c>
      <c r="L8315" s="56"/>
    </row>
    <row r="8316" spans="2:12" x14ac:dyDescent="0.25">
      <c r="B8316" s="23">
        <v>347</v>
      </c>
      <c r="C8316" s="23">
        <v>8311</v>
      </c>
      <c r="D8316" s="44">
        <v>42351.410416666666</v>
      </c>
      <c r="E8316" s="39" t="s">
        <v>105</v>
      </c>
      <c r="F8316" s="47">
        <f t="shared" si="657"/>
        <v>0.3</v>
      </c>
      <c r="G8316" s="10">
        <v>6.9</v>
      </c>
      <c r="H8316" s="13">
        <f t="shared" si="658"/>
        <v>3.0845683333333334</v>
      </c>
      <c r="I8316" s="16">
        <f t="shared" si="659"/>
        <v>5.4079004975805338</v>
      </c>
      <c r="J8316" s="19">
        <f t="shared" si="660"/>
        <v>6</v>
      </c>
      <c r="K8316" s="13">
        <f t="shared" si="661"/>
        <v>9.1525548142848398E-2</v>
      </c>
      <c r="L8316" s="56"/>
    </row>
    <row r="8317" spans="2:12" x14ac:dyDescent="0.25">
      <c r="B8317" s="23">
        <v>347</v>
      </c>
      <c r="C8317" s="23">
        <v>8312</v>
      </c>
      <c r="D8317" s="44">
        <v>42351.45208333333</v>
      </c>
      <c r="E8317" s="39" t="s">
        <v>105</v>
      </c>
      <c r="F8317" s="47">
        <f t="shared" si="657"/>
        <v>0.3</v>
      </c>
      <c r="G8317" s="10">
        <v>8.1</v>
      </c>
      <c r="H8317" s="13">
        <f t="shared" si="658"/>
        <v>3.6210149999999994</v>
      </c>
      <c r="I8317" s="16">
        <f t="shared" si="659"/>
        <v>6.3484049319423645</v>
      </c>
      <c r="J8317" s="19">
        <f t="shared" si="660"/>
        <v>7</v>
      </c>
      <c r="K8317" s="13">
        <f t="shared" si="661"/>
        <v>0.14806421994704388</v>
      </c>
      <c r="L8317" s="56"/>
    </row>
    <row r="8318" spans="2:12" x14ac:dyDescent="0.25">
      <c r="B8318" s="23">
        <v>347</v>
      </c>
      <c r="C8318" s="23">
        <v>8313</v>
      </c>
      <c r="D8318" s="44">
        <v>42351.493750000001</v>
      </c>
      <c r="E8318" s="39" t="s">
        <v>105</v>
      </c>
      <c r="F8318" s="47">
        <f t="shared" si="657"/>
        <v>0.3</v>
      </c>
      <c r="G8318" s="10">
        <v>6.9</v>
      </c>
      <c r="H8318" s="13">
        <f t="shared" si="658"/>
        <v>3.0845683333333334</v>
      </c>
      <c r="I8318" s="16">
        <f t="shared" si="659"/>
        <v>5.4079004975805338</v>
      </c>
      <c r="J8318" s="19">
        <f t="shared" si="660"/>
        <v>6</v>
      </c>
      <c r="K8318" s="13">
        <f t="shared" si="661"/>
        <v>9.1525548142848398E-2</v>
      </c>
      <c r="L8318" s="56"/>
    </row>
    <row r="8319" spans="2:12" x14ac:dyDescent="0.25">
      <c r="B8319" s="23">
        <v>347</v>
      </c>
      <c r="C8319" s="23">
        <v>8314</v>
      </c>
      <c r="D8319" s="44">
        <v>42351.535416666666</v>
      </c>
      <c r="E8319" s="39" t="s">
        <v>105</v>
      </c>
      <c r="F8319" s="47">
        <f t="shared" si="657"/>
        <v>0.3</v>
      </c>
      <c r="G8319" s="10">
        <v>5.8</v>
      </c>
      <c r="H8319" s="13">
        <f t="shared" si="658"/>
        <v>2.5928255555555553</v>
      </c>
      <c r="I8319" s="16">
        <f t="shared" si="659"/>
        <v>4.5457714327488539</v>
      </c>
      <c r="J8319" s="19">
        <f t="shared" si="660"/>
        <v>5</v>
      </c>
      <c r="K8319" s="13">
        <f t="shared" si="661"/>
        <v>5.4359949801215252E-2</v>
      </c>
      <c r="L8319" s="56"/>
    </row>
    <row r="8320" spans="2:12" x14ac:dyDescent="0.25">
      <c r="B8320" s="23">
        <v>347</v>
      </c>
      <c r="C8320" s="23">
        <v>8315</v>
      </c>
      <c r="D8320" s="44">
        <v>42351.57708333333</v>
      </c>
      <c r="E8320" s="39" t="s">
        <v>105</v>
      </c>
      <c r="F8320" s="47">
        <f t="shared" si="657"/>
        <v>0.3</v>
      </c>
      <c r="G8320" s="10">
        <v>4.5999999999999996</v>
      </c>
      <c r="H8320" s="13">
        <f t="shared" si="658"/>
        <v>2.0563788888888888</v>
      </c>
      <c r="I8320" s="16">
        <f t="shared" si="659"/>
        <v>3.6052669983870222</v>
      </c>
      <c r="J8320" s="19">
        <f t="shared" si="660"/>
        <v>4</v>
      </c>
      <c r="K8320" s="13">
        <f t="shared" si="661"/>
        <v>2.7118680931214324E-2</v>
      </c>
      <c r="L8320" s="56"/>
    </row>
    <row r="8321" spans="2:12" x14ac:dyDescent="0.25">
      <c r="B8321" s="23">
        <v>347</v>
      </c>
      <c r="C8321" s="23">
        <v>8316</v>
      </c>
      <c r="D8321" s="44">
        <v>42351.618750000001</v>
      </c>
      <c r="E8321" s="39" t="s">
        <v>105</v>
      </c>
      <c r="F8321" s="47">
        <f t="shared" si="657"/>
        <v>0.3</v>
      </c>
      <c r="G8321" s="10">
        <v>4.5999999999999996</v>
      </c>
      <c r="H8321" s="13">
        <f t="shared" si="658"/>
        <v>2.0563788888888888</v>
      </c>
      <c r="I8321" s="16">
        <f t="shared" si="659"/>
        <v>3.6052669983870222</v>
      </c>
      <c r="J8321" s="19">
        <f t="shared" si="660"/>
        <v>4</v>
      </c>
      <c r="K8321" s="13">
        <f t="shared" si="661"/>
        <v>2.7118680931214324E-2</v>
      </c>
      <c r="L8321" s="56"/>
    </row>
    <row r="8322" spans="2:12" x14ac:dyDescent="0.25">
      <c r="B8322" s="23">
        <v>347</v>
      </c>
      <c r="C8322" s="23">
        <v>8317</v>
      </c>
      <c r="D8322" s="44">
        <v>42351.660416666666</v>
      </c>
      <c r="E8322" s="39" t="s">
        <v>104</v>
      </c>
      <c r="F8322" s="47">
        <f t="shared" si="657"/>
        <v>0.5</v>
      </c>
      <c r="G8322" s="10">
        <v>6.9</v>
      </c>
      <c r="H8322" s="13">
        <f t="shared" si="658"/>
        <v>3.0845683333333334</v>
      </c>
      <c r="I8322" s="16">
        <f t="shared" si="659"/>
        <v>5.4079004975805338</v>
      </c>
      <c r="J8322" s="19">
        <f t="shared" si="660"/>
        <v>6</v>
      </c>
      <c r="K8322" s="13">
        <f t="shared" si="661"/>
        <v>9.1525548142848398E-2</v>
      </c>
      <c r="L8322" s="56"/>
    </row>
    <row r="8323" spans="2:12" x14ac:dyDescent="0.25">
      <c r="B8323" s="23">
        <v>347</v>
      </c>
      <c r="C8323" s="23">
        <v>8318</v>
      </c>
      <c r="D8323" s="44">
        <v>42351.70208333333</v>
      </c>
      <c r="E8323" s="39" t="s">
        <v>102</v>
      </c>
      <c r="F8323" s="47">
        <f t="shared" si="657"/>
        <v>1</v>
      </c>
      <c r="G8323" s="10">
        <v>3.5</v>
      </c>
      <c r="H8323" s="13">
        <f t="shared" si="658"/>
        <v>1.5646361111111109</v>
      </c>
      <c r="I8323" s="16">
        <f t="shared" si="659"/>
        <v>2.7431379335553427</v>
      </c>
      <c r="J8323" s="19">
        <f t="shared" si="660"/>
        <v>3</v>
      </c>
      <c r="K8323" s="13">
        <f t="shared" si="661"/>
        <v>1.1945358807900612E-2</v>
      </c>
      <c r="L8323" s="56"/>
    </row>
    <row r="8324" spans="2:12" x14ac:dyDescent="0.25">
      <c r="B8324" s="23">
        <v>347</v>
      </c>
      <c r="C8324" s="23">
        <v>8319</v>
      </c>
      <c r="D8324" s="44">
        <v>42351.743750000001</v>
      </c>
      <c r="E8324" s="39" t="s">
        <v>102</v>
      </c>
      <c r="F8324" s="47">
        <f t="shared" si="657"/>
        <v>1</v>
      </c>
      <c r="G8324" s="10">
        <v>6.9</v>
      </c>
      <c r="H8324" s="13">
        <f t="shared" si="658"/>
        <v>3.0845683333333334</v>
      </c>
      <c r="I8324" s="16">
        <f t="shared" si="659"/>
        <v>5.4079004975805338</v>
      </c>
      <c r="J8324" s="19">
        <f t="shared" si="660"/>
        <v>6</v>
      </c>
      <c r="K8324" s="13">
        <f t="shared" si="661"/>
        <v>9.1525548142848398E-2</v>
      </c>
      <c r="L8324" s="56"/>
    </row>
    <row r="8325" spans="2:12" x14ac:dyDescent="0.25">
      <c r="B8325" s="23">
        <v>347</v>
      </c>
      <c r="C8325" s="23">
        <v>8320</v>
      </c>
      <c r="D8325" s="44">
        <v>42351.785416666666</v>
      </c>
      <c r="E8325" s="39" t="s">
        <v>105</v>
      </c>
      <c r="F8325" s="47">
        <f t="shared" si="657"/>
        <v>0.3</v>
      </c>
      <c r="G8325" s="10">
        <v>4.5999999999999996</v>
      </c>
      <c r="H8325" s="13">
        <f t="shared" si="658"/>
        <v>2.0563788888888888</v>
      </c>
      <c r="I8325" s="16">
        <f t="shared" si="659"/>
        <v>3.6052669983870222</v>
      </c>
      <c r="J8325" s="19">
        <f t="shared" si="660"/>
        <v>4</v>
      </c>
      <c r="K8325" s="13">
        <f t="shared" si="661"/>
        <v>2.7118680931214324E-2</v>
      </c>
      <c r="L8325" s="56"/>
    </row>
    <row r="8326" spans="2:12" x14ac:dyDescent="0.25">
      <c r="B8326" s="23">
        <v>347</v>
      </c>
      <c r="C8326" s="23">
        <v>8321</v>
      </c>
      <c r="D8326" s="44">
        <v>42351.82708333333</v>
      </c>
      <c r="E8326" s="39" t="s">
        <v>105</v>
      </c>
      <c r="F8326" s="47">
        <f t="shared" ref="F8326:F8389" si="662">+VLOOKUP(E8326,$R$6:$S$25,2,FALSE)</f>
        <v>0.3</v>
      </c>
      <c r="G8326" s="10">
        <v>4.5999999999999996</v>
      </c>
      <c r="H8326" s="13">
        <f t="shared" ref="H8326:H8389" si="663">+G8326*1609.34/3600</f>
        <v>2.0563788888888888</v>
      </c>
      <c r="I8326" s="16">
        <f t="shared" ref="I8326:I8389" si="664">H8326*(8^0.27)</f>
        <v>3.6052669983870222</v>
      </c>
      <c r="J8326" s="19">
        <f t="shared" ref="J8326:J8389" si="665">IF(AND(I8326&gt;=0,I8326&lt;1),1,IF(AND(I8326&gt;=1,I8326&lt;2),2,IF(AND(I8326&gt;=2,I8326&lt;3),3,IF(AND(I8326&gt;=3,I8326&lt;4),4,IF(AND(I8326&gt;=4,I8326&lt;5),5,IF(AND(I8326&gt;=5,I8326&lt;6),6,IF(AND(I8326&gt;=6,I8326&lt;7),7,IF(AND(I8326&gt;=7,I8326&lt;8),8,IF(AND(I8326&gt;=8,I8326&lt;9),9,IF(AND(I8326&gt;=9,I8326&lt;10),10,IF(AND(I8326&gt;=10,I8326&lt;11),11,IF(AND(I8326&gt;=11,I8326&lt;12),12,IF(AND(I8326&gt;=12,I8326&lt;13),13,IF(AND(I8326&gt;=13,I8326&lt;14),14,IF(AND(I8326&gt;=14,I8326&lt;15),15,IF(AND(I8326&gt;=15,I8326&lt;25),16,IF(I8326&gt;25,17,0)))))))))))))))))</f>
        <v>4</v>
      </c>
      <c r="K8326" s="13">
        <f t="shared" ref="K8326:K8389" si="666">MIN((I8326/$L$5)^3*$K$5,$K$5)</f>
        <v>2.7118680931214324E-2</v>
      </c>
      <c r="L8326" s="56"/>
    </row>
    <row r="8327" spans="2:12" x14ac:dyDescent="0.25">
      <c r="B8327" s="23">
        <v>347</v>
      </c>
      <c r="C8327" s="23">
        <v>8322</v>
      </c>
      <c r="D8327" s="44">
        <v>42351.868750000001</v>
      </c>
      <c r="E8327" s="39" t="s">
        <v>105</v>
      </c>
      <c r="F8327" s="47">
        <f t="shared" si="662"/>
        <v>0.3</v>
      </c>
      <c r="G8327" s="10">
        <v>4.5999999999999996</v>
      </c>
      <c r="H8327" s="13">
        <f t="shared" si="663"/>
        <v>2.0563788888888888</v>
      </c>
      <c r="I8327" s="16">
        <f t="shared" si="664"/>
        <v>3.6052669983870222</v>
      </c>
      <c r="J8327" s="19">
        <f t="shared" si="665"/>
        <v>4</v>
      </c>
      <c r="K8327" s="13">
        <f t="shared" si="666"/>
        <v>2.7118680931214324E-2</v>
      </c>
      <c r="L8327" s="56"/>
    </row>
    <row r="8328" spans="2:12" x14ac:dyDescent="0.25">
      <c r="B8328" s="23">
        <v>347</v>
      </c>
      <c r="C8328" s="23">
        <v>8323</v>
      </c>
      <c r="D8328" s="44">
        <v>42351.910416666666</v>
      </c>
      <c r="E8328" s="39" t="s">
        <v>105</v>
      </c>
      <c r="F8328" s="47">
        <f t="shared" si="662"/>
        <v>0.3</v>
      </c>
      <c r="G8328" s="10">
        <v>5.8</v>
      </c>
      <c r="H8328" s="13">
        <f t="shared" si="663"/>
        <v>2.5928255555555553</v>
      </c>
      <c r="I8328" s="16">
        <f t="shared" si="664"/>
        <v>4.5457714327488539</v>
      </c>
      <c r="J8328" s="19">
        <f t="shared" si="665"/>
        <v>5</v>
      </c>
      <c r="K8328" s="13">
        <f t="shared" si="666"/>
        <v>5.4359949801215252E-2</v>
      </c>
      <c r="L8328" s="56"/>
    </row>
    <row r="8329" spans="2:12" x14ac:dyDescent="0.25">
      <c r="B8329" s="23">
        <v>347</v>
      </c>
      <c r="C8329" s="23">
        <v>8324</v>
      </c>
      <c r="D8329" s="44">
        <v>42351.95208333333</v>
      </c>
      <c r="E8329" s="39" t="s">
        <v>102</v>
      </c>
      <c r="F8329" s="47">
        <f t="shared" si="662"/>
        <v>1</v>
      </c>
      <c r="G8329" s="10">
        <v>6.9</v>
      </c>
      <c r="H8329" s="13">
        <f t="shared" si="663"/>
        <v>3.0845683333333334</v>
      </c>
      <c r="I8329" s="16">
        <f t="shared" si="664"/>
        <v>5.4079004975805338</v>
      </c>
      <c r="J8329" s="19">
        <f t="shared" si="665"/>
        <v>6</v>
      </c>
      <c r="K8329" s="13">
        <f t="shared" si="666"/>
        <v>9.1525548142848398E-2</v>
      </c>
      <c r="L8329" s="56"/>
    </row>
    <row r="8330" spans="2:12" x14ac:dyDescent="0.25">
      <c r="B8330" s="23">
        <v>347</v>
      </c>
      <c r="C8330" s="23">
        <v>8325</v>
      </c>
      <c r="D8330" s="44">
        <v>42351.993750000001</v>
      </c>
      <c r="E8330" s="39" t="s">
        <v>104</v>
      </c>
      <c r="F8330" s="47">
        <f t="shared" si="662"/>
        <v>0.5</v>
      </c>
      <c r="G8330" s="10">
        <v>6.9</v>
      </c>
      <c r="H8330" s="13">
        <f t="shared" si="663"/>
        <v>3.0845683333333334</v>
      </c>
      <c r="I8330" s="16">
        <f t="shared" si="664"/>
        <v>5.4079004975805338</v>
      </c>
      <c r="J8330" s="19">
        <f t="shared" si="665"/>
        <v>6</v>
      </c>
      <c r="K8330" s="13">
        <f t="shared" si="666"/>
        <v>9.1525548142848398E-2</v>
      </c>
      <c r="L8330" s="56"/>
    </row>
    <row r="8331" spans="2:12" x14ac:dyDescent="0.25">
      <c r="B8331" s="23">
        <v>347</v>
      </c>
      <c r="C8331" s="23">
        <v>8326</v>
      </c>
      <c r="D8331" s="44">
        <v>42352.035416666666</v>
      </c>
      <c r="E8331" s="39" t="s">
        <v>102</v>
      </c>
      <c r="F8331" s="47">
        <f t="shared" si="662"/>
        <v>1</v>
      </c>
      <c r="G8331" s="10">
        <v>5.8</v>
      </c>
      <c r="H8331" s="13">
        <f t="shared" si="663"/>
        <v>2.5928255555555553</v>
      </c>
      <c r="I8331" s="16">
        <f t="shared" si="664"/>
        <v>4.5457714327488539</v>
      </c>
      <c r="J8331" s="19">
        <f t="shared" si="665"/>
        <v>5</v>
      </c>
      <c r="K8331" s="13">
        <f t="shared" si="666"/>
        <v>5.4359949801215252E-2</v>
      </c>
      <c r="L8331" s="56"/>
    </row>
    <row r="8332" spans="2:12" x14ac:dyDescent="0.25">
      <c r="B8332" s="23">
        <v>347</v>
      </c>
      <c r="C8332" s="23">
        <v>8327</v>
      </c>
      <c r="D8332" s="44">
        <v>42352.07708333333</v>
      </c>
      <c r="E8332" s="39" t="s">
        <v>102</v>
      </c>
      <c r="F8332" s="47">
        <f t="shared" si="662"/>
        <v>1</v>
      </c>
      <c r="G8332" s="10">
        <v>8.1</v>
      </c>
      <c r="H8332" s="13">
        <f t="shared" si="663"/>
        <v>3.6210149999999994</v>
      </c>
      <c r="I8332" s="16">
        <f t="shared" si="664"/>
        <v>6.3484049319423645</v>
      </c>
      <c r="J8332" s="19">
        <f t="shared" si="665"/>
        <v>7</v>
      </c>
      <c r="K8332" s="13">
        <f t="shared" si="666"/>
        <v>0.14806421994704388</v>
      </c>
      <c r="L8332" s="56"/>
    </row>
    <row r="8333" spans="2:12" x14ac:dyDescent="0.25">
      <c r="B8333" s="23">
        <v>347</v>
      </c>
      <c r="C8333" s="23">
        <v>8328</v>
      </c>
      <c r="D8333" s="44">
        <v>42352.118750000001</v>
      </c>
      <c r="E8333" s="39" t="s">
        <v>104</v>
      </c>
      <c r="F8333" s="47">
        <f t="shared" si="662"/>
        <v>0.5</v>
      </c>
      <c r="G8333" s="10">
        <v>8.1</v>
      </c>
      <c r="H8333" s="13">
        <f t="shared" si="663"/>
        <v>3.6210149999999994</v>
      </c>
      <c r="I8333" s="16">
        <f t="shared" si="664"/>
        <v>6.3484049319423645</v>
      </c>
      <c r="J8333" s="19">
        <f t="shared" si="665"/>
        <v>7</v>
      </c>
      <c r="K8333" s="13">
        <f t="shared" si="666"/>
        <v>0.14806421994704388</v>
      </c>
      <c r="L8333" s="56"/>
    </row>
    <row r="8334" spans="2:12" x14ac:dyDescent="0.25">
      <c r="B8334" s="23">
        <v>348</v>
      </c>
      <c r="C8334" s="23">
        <v>8329</v>
      </c>
      <c r="D8334" s="44">
        <v>42352.160416666666</v>
      </c>
      <c r="E8334" s="39" t="s">
        <v>104</v>
      </c>
      <c r="F8334" s="47">
        <f t="shared" si="662"/>
        <v>0.5</v>
      </c>
      <c r="G8334" s="10">
        <v>8.1</v>
      </c>
      <c r="H8334" s="13">
        <f t="shared" si="663"/>
        <v>3.6210149999999994</v>
      </c>
      <c r="I8334" s="16">
        <f t="shared" si="664"/>
        <v>6.3484049319423645</v>
      </c>
      <c r="J8334" s="19">
        <f t="shared" si="665"/>
        <v>7</v>
      </c>
      <c r="K8334" s="13">
        <f t="shared" si="666"/>
        <v>0.14806421994704388</v>
      </c>
      <c r="L8334" s="56"/>
    </row>
    <row r="8335" spans="2:12" x14ac:dyDescent="0.25">
      <c r="B8335" s="23">
        <v>348</v>
      </c>
      <c r="C8335" s="23">
        <v>8330</v>
      </c>
      <c r="D8335" s="44">
        <v>42352.20208333333</v>
      </c>
      <c r="E8335" s="39" t="s">
        <v>104</v>
      </c>
      <c r="F8335" s="47">
        <f t="shared" si="662"/>
        <v>0.5</v>
      </c>
      <c r="G8335" s="10">
        <v>8.1</v>
      </c>
      <c r="H8335" s="13">
        <f t="shared" si="663"/>
        <v>3.6210149999999994</v>
      </c>
      <c r="I8335" s="16">
        <f t="shared" si="664"/>
        <v>6.3484049319423645</v>
      </c>
      <c r="J8335" s="19">
        <f t="shared" si="665"/>
        <v>7</v>
      </c>
      <c r="K8335" s="13">
        <f t="shared" si="666"/>
        <v>0.14806421994704388</v>
      </c>
      <c r="L8335" s="56"/>
    </row>
    <row r="8336" spans="2:12" x14ac:dyDescent="0.25">
      <c r="B8336" s="23">
        <v>348</v>
      </c>
      <c r="C8336" s="23">
        <v>8331</v>
      </c>
      <c r="D8336" s="44">
        <v>42352.243750000001</v>
      </c>
      <c r="E8336" s="39" t="s">
        <v>105</v>
      </c>
      <c r="F8336" s="47">
        <f t="shared" si="662"/>
        <v>0.3</v>
      </c>
      <c r="G8336" s="10">
        <v>6.9</v>
      </c>
      <c r="H8336" s="13">
        <f t="shared" si="663"/>
        <v>3.0845683333333334</v>
      </c>
      <c r="I8336" s="16">
        <f t="shared" si="664"/>
        <v>5.4079004975805338</v>
      </c>
      <c r="J8336" s="19">
        <f t="shared" si="665"/>
        <v>6</v>
      </c>
      <c r="K8336" s="13">
        <f t="shared" si="666"/>
        <v>9.1525548142848398E-2</v>
      </c>
      <c r="L8336" s="56"/>
    </row>
    <row r="8337" spans="2:12" x14ac:dyDescent="0.25">
      <c r="B8337" s="23">
        <v>348</v>
      </c>
      <c r="C8337" s="23">
        <v>8332</v>
      </c>
      <c r="D8337" s="44">
        <v>42352.285416666666</v>
      </c>
      <c r="E8337" s="39" t="s">
        <v>105</v>
      </c>
      <c r="F8337" s="47">
        <f t="shared" si="662"/>
        <v>0.3</v>
      </c>
      <c r="G8337" s="10">
        <v>8.1</v>
      </c>
      <c r="H8337" s="13">
        <f t="shared" si="663"/>
        <v>3.6210149999999994</v>
      </c>
      <c r="I8337" s="16">
        <f t="shared" si="664"/>
        <v>6.3484049319423645</v>
      </c>
      <c r="J8337" s="19">
        <f t="shared" si="665"/>
        <v>7</v>
      </c>
      <c r="K8337" s="13">
        <f t="shared" si="666"/>
        <v>0.14806421994704388</v>
      </c>
      <c r="L8337" s="56"/>
    </row>
    <row r="8338" spans="2:12" x14ac:dyDescent="0.25">
      <c r="B8338" s="23">
        <v>348</v>
      </c>
      <c r="C8338" s="23">
        <v>8333</v>
      </c>
      <c r="D8338" s="44">
        <v>42352.32708333333</v>
      </c>
      <c r="E8338" s="39" t="s">
        <v>105</v>
      </c>
      <c r="F8338" s="47">
        <f t="shared" si="662"/>
        <v>0.3</v>
      </c>
      <c r="G8338" s="10">
        <v>12.7</v>
      </c>
      <c r="H8338" s="13">
        <f t="shared" si="663"/>
        <v>5.6773938888888882</v>
      </c>
      <c r="I8338" s="16">
        <f t="shared" si="664"/>
        <v>9.9536719303293868</v>
      </c>
      <c r="J8338" s="19">
        <f t="shared" si="665"/>
        <v>10</v>
      </c>
      <c r="K8338" s="13">
        <f t="shared" si="666"/>
        <v>0.57069784048988625</v>
      </c>
      <c r="L8338" s="56"/>
    </row>
    <row r="8339" spans="2:12" x14ac:dyDescent="0.25">
      <c r="B8339" s="23">
        <v>348</v>
      </c>
      <c r="C8339" s="23">
        <v>8334</v>
      </c>
      <c r="D8339" s="44">
        <v>42352.368750000001</v>
      </c>
      <c r="E8339" s="39" t="s">
        <v>105</v>
      </c>
      <c r="F8339" s="47">
        <f t="shared" si="662"/>
        <v>0.3</v>
      </c>
      <c r="G8339" s="10">
        <v>10.4</v>
      </c>
      <c r="H8339" s="13">
        <f t="shared" si="663"/>
        <v>4.649204444444444</v>
      </c>
      <c r="I8339" s="16">
        <f t="shared" si="664"/>
        <v>8.1510384311358752</v>
      </c>
      <c r="J8339" s="19">
        <f t="shared" si="665"/>
        <v>9</v>
      </c>
      <c r="K8339" s="13">
        <f t="shared" si="666"/>
        <v>0.31339717994379734</v>
      </c>
      <c r="L8339" s="56"/>
    </row>
    <row r="8340" spans="2:12" x14ac:dyDescent="0.25">
      <c r="B8340" s="23">
        <v>348</v>
      </c>
      <c r="C8340" s="23">
        <v>8335</v>
      </c>
      <c r="D8340" s="44">
        <v>42352.381249999999</v>
      </c>
      <c r="E8340" s="39" t="s">
        <v>105</v>
      </c>
      <c r="F8340" s="47">
        <f t="shared" si="662"/>
        <v>0.3</v>
      </c>
      <c r="G8340" s="10">
        <v>8.1</v>
      </c>
      <c r="H8340" s="13">
        <f t="shared" si="663"/>
        <v>3.6210149999999994</v>
      </c>
      <c r="I8340" s="16">
        <f t="shared" si="664"/>
        <v>6.3484049319423645</v>
      </c>
      <c r="J8340" s="19">
        <f t="shared" si="665"/>
        <v>7</v>
      </c>
      <c r="K8340" s="13">
        <f t="shared" si="666"/>
        <v>0.14806421994704388</v>
      </c>
      <c r="L8340" s="56"/>
    </row>
    <row r="8341" spans="2:12" x14ac:dyDescent="0.25">
      <c r="B8341" s="23">
        <v>348</v>
      </c>
      <c r="C8341" s="23">
        <v>8336</v>
      </c>
      <c r="D8341" s="44">
        <v>42352.386805555558</v>
      </c>
      <c r="E8341" s="39" t="s">
        <v>105</v>
      </c>
      <c r="F8341" s="47">
        <f t="shared" si="662"/>
        <v>0.3</v>
      </c>
      <c r="G8341" s="10">
        <v>6.9</v>
      </c>
      <c r="H8341" s="13">
        <f t="shared" si="663"/>
        <v>3.0845683333333334</v>
      </c>
      <c r="I8341" s="16">
        <f t="shared" si="664"/>
        <v>5.4079004975805338</v>
      </c>
      <c r="J8341" s="19">
        <f t="shared" si="665"/>
        <v>6</v>
      </c>
      <c r="K8341" s="13">
        <f t="shared" si="666"/>
        <v>9.1525548142848398E-2</v>
      </c>
      <c r="L8341" s="56"/>
    </row>
    <row r="8342" spans="2:12" x14ac:dyDescent="0.25">
      <c r="B8342" s="23">
        <v>348</v>
      </c>
      <c r="C8342" s="23">
        <v>8337</v>
      </c>
      <c r="D8342" s="44">
        <v>42352.397222222222</v>
      </c>
      <c r="E8342" s="39" t="s">
        <v>105</v>
      </c>
      <c r="F8342" s="47">
        <f t="shared" si="662"/>
        <v>0.3</v>
      </c>
      <c r="G8342" s="10">
        <v>6.9</v>
      </c>
      <c r="H8342" s="13">
        <f t="shared" si="663"/>
        <v>3.0845683333333334</v>
      </c>
      <c r="I8342" s="16">
        <f t="shared" si="664"/>
        <v>5.4079004975805338</v>
      </c>
      <c r="J8342" s="19">
        <f t="shared" si="665"/>
        <v>6</v>
      </c>
      <c r="K8342" s="13">
        <f t="shared" si="666"/>
        <v>9.1525548142848398E-2</v>
      </c>
      <c r="L8342" s="56"/>
    </row>
    <row r="8343" spans="2:12" x14ac:dyDescent="0.25">
      <c r="B8343" s="23">
        <v>348</v>
      </c>
      <c r="C8343" s="23">
        <v>8338</v>
      </c>
      <c r="D8343" s="44">
        <v>42352.410416666666</v>
      </c>
      <c r="E8343" s="39" t="s">
        <v>106</v>
      </c>
      <c r="F8343" s="47">
        <f t="shared" si="662"/>
        <v>0.2</v>
      </c>
      <c r="G8343" s="10">
        <v>8.1</v>
      </c>
      <c r="H8343" s="13">
        <f t="shared" si="663"/>
        <v>3.6210149999999994</v>
      </c>
      <c r="I8343" s="16">
        <f t="shared" si="664"/>
        <v>6.3484049319423645</v>
      </c>
      <c r="J8343" s="19">
        <f t="shared" si="665"/>
        <v>7</v>
      </c>
      <c r="K8343" s="13">
        <f t="shared" si="666"/>
        <v>0.14806421994704388</v>
      </c>
      <c r="L8343" s="56"/>
    </row>
    <row r="8344" spans="2:12" x14ac:dyDescent="0.25">
      <c r="B8344" s="23">
        <v>348</v>
      </c>
      <c r="C8344" s="23">
        <v>8339</v>
      </c>
      <c r="D8344" s="44">
        <v>42352.45208333333</v>
      </c>
      <c r="E8344" s="39" t="s">
        <v>106</v>
      </c>
      <c r="F8344" s="47">
        <f t="shared" si="662"/>
        <v>0.2</v>
      </c>
      <c r="G8344" s="10">
        <v>4.5999999999999996</v>
      </c>
      <c r="H8344" s="13">
        <f t="shared" si="663"/>
        <v>2.0563788888888888</v>
      </c>
      <c r="I8344" s="16">
        <f t="shared" si="664"/>
        <v>3.6052669983870222</v>
      </c>
      <c r="J8344" s="19">
        <f t="shared" si="665"/>
        <v>4</v>
      </c>
      <c r="K8344" s="13">
        <f t="shared" si="666"/>
        <v>2.7118680931214324E-2</v>
      </c>
      <c r="L8344" s="56"/>
    </row>
    <row r="8345" spans="2:12" x14ac:dyDescent="0.25">
      <c r="B8345" s="23">
        <v>348</v>
      </c>
      <c r="C8345" s="23">
        <v>8340</v>
      </c>
      <c r="D8345" s="44">
        <v>42352.493750000001</v>
      </c>
      <c r="E8345" s="39" t="s">
        <v>106</v>
      </c>
      <c r="F8345" s="47">
        <f t="shared" si="662"/>
        <v>0.2</v>
      </c>
      <c r="G8345" s="10">
        <v>5.8</v>
      </c>
      <c r="H8345" s="13">
        <f t="shared" si="663"/>
        <v>2.5928255555555553</v>
      </c>
      <c r="I8345" s="16">
        <f t="shared" si="664"/>
        <v>4.5457714327488539</v>
      </c>
      <c r="J8345" s="19">
        <f t="shared" si="665"/>
        <v>5</v>
      </c>
      <c r="K8345" s="13">
        <f t="shared" si="666"/>
        <v>5.4359949801215252E-2</v>
      </c>
      <c r="L8345" s="56"/>
    </row>
    <row r="8346" spans="2:12" x14ac:dyDescent="0.25">
      <c r="B8346" s="23">
        <v>348</v>
      </c>
      <c r="C8346" s="23">
        <v>8341</v>
      </c>
      <c r="D8346" s="44">
        <v>42352.535416666666</v>
      </c>
      <c r="E8346" s="39" t="s">
        <v>106</v>
      </c>
      <c r="F8346" s="47">
        <f t="shared" si="662"/>
        <v>0.2</v>
      </c>
      <c r="G8346" s="10">
        <v>3.5</v>
      </c>
      <c r="H8346" s="13">
        <f t="shared" si="663"/>
        <v>1.5646361111111109</v>
      </c>
      <c r="I8346" s="16">
        <f t="shared" si="664"/>
        <v>2.7431379335553427</v>
      </c>
      <c r="J8346" s="19">
        <f t="shared" si="665"/>
        <v>3</v>
      </c>
      <c r="K8346" s="13">
        <f t="shared" si="666"/>
        <v>1.1945358807900612E-2</v>
      </c>
      <c r="L8346" s="56"/>
    </row>
    <row r="8347" spans="2:12" x14ac:dyDescent="0.25">
      <c r="B8347" s="23">
        <v>348</v>
      </c>
      <c r="C8347" s="23">
        <v>8342</v>
      </c>
      <c r="D8347" s="44">
        <v>42352.57708333333</v>
      </c>
      <c r="E8347" s="39" t="s">
        <v>106</v>
      </c>
      <c r="F8347" s="47">
        <f t="shared" si="662"/>
        <v>0.2</v>
      </c>
      <c r="G8347" s="10">
        <v>10.4</v>
      </c>
      <c r="H8347" s="13">
        <f t="shared" si="663"/>
        <v>4.649204444444444</v>
      </c>
      <c r="I8347" s="16">
        <f t="shared" si="664"/>
        <v>8.1510384311358752</v>
      </c>
      <c r="J8347" s="19">
        <f t="shared" si="665"/>
        <v>9</v>
      </c>
      <c r="K8347" s="13">
        <f t="shared" si="666"/>
        <v>0.31339717994379734</v>
      </c>
      <c r="L8347" s="56"/>
    </row>
    <row r="8348" spans="2:12" x14ac:dyDescent="0.25">
      <c r="B8348" s="23">
        <v>348</v>
      </c>
      <c r="C8348" s="23">
        <v>8343</v>
      </c>
      <c r="D8348" s="44">
        <v>42352.618750000001</v>
      </c>
      <c r="E8348" s="39" t="s">
        <v>106</v>
      </c>
      <c r="F8348" s="47">
        <f t="shared" si="662"/>
        <v>0.2</v>
      </c>
      <c r="G8348" s="10">
        <v>10.4</v>
      </c>
      <c r="H8348" s="13">
        <f t="shared" si="663"/>
        <v>4.649204444444444</v>
      </c>
      <c r="I8348" s="16">
        <f t="shared" si="664"/>
        <v>8.1510384311358752</v>
      </c>
      <c r="J8348" s="19">
        <f t="shared" si="665"/>
        <v>9</v>
      </c>
      <c r="K8348" s="13">
        <f t="shared" si="666"/>
        <v>0.31339717994379734</v>
      </c>
      <c r="L8348" s="56"/>
    </row>
    <row r="8349" spans="2:12" x14ac:dyDescent="0.25">
      <c r="B8349" s="23">
        <v>348</v>
      </c>
      <c r="C8349" s="23">
        <v>8344</v>
      </c>
      <c r="D8349" s="44">
        <v>42352.660416666666</v>
      </c>
      <c r="E8349" s="39" t="s">
        <v>106</v>
      </c>
      <c r="F8349" s="47">
        <f t="shared" si="662"/>
        <v>0.2</v>
      </c>
      <c r="G8349" s="10">
        <v>12.7</v>
      </c>
      <c r="H8349" s="13">
        <f t="shared" si="663"/>
        <v>5.6773938888888882</v>
      </c>
      <c r="I8349" s="16">
        <f t="shared" si="664"/>
        <v>9.9536719303293868</v>
      </c>
      <c r="J8349" s="19">
        <f t="shared" si="665"/>
        <v>10</v>
      </c>
      <c r="K8349" s="13">
        <f t="shared" si="666"/>
        <v>0.57069784048988625</v>
      </c>
      <c r="L8349" s="56"/>
    </row>
    <row r="8350" spans="2:12" x14ac:dyDescent="0.25">
      <c r="B8350" s="23">
        <v>348</v>
      </c>
      <c r="C8350" s="23">
        <v>8345</v>
      </c>
      <c r="D8350" s="44">
        <v>42352.70208333333</v>
      </c>
      <c r="E8350" s="39" t="s">
        <v>106</v>
      </c>
      <c r="F8350" s="47">
        <f t="shared" si="662"/>
        <v>0.2</v>
      </c>
      <c r="G8350" s="10">
        <v>9.1999999999999993</v>
      </c>
      <c r="H8350" s="13">
        <f t="shared" si="663"/>
        <v>4.1127577777777775</v>
      </c>
      <c r="I8350" s="16">
        <f t="shared" si="664"/>
        <v>7.2105339967740445</v>
      </c>
      <c r="J8350" s="19">
        <f t="shared" si="665"/>
        <v>8</v>
      </c>
      <c r="K8350" s="13">
        <f t="shared" si="666"/>
        <v>0.21694944744971459</v>
      </c>
      <c r="L8350" s="56"/>
    </row>
    <row r="8351" spans="2:12" x14ac:dyDescent="0.25">
      <c r="B8351" s="23">
        <v>348</v>
      </c>
      <c r="C8351" s="23">
        <v>8346</v>
      </c>
      <c r="D8351" s="44">
        <v>42352.743750000001</v>
      </c>
      <c r="E8351" s="39" t="s">
        <v>106</v>
      </c>
      <c r="F8351" s="47">
        <f t="shared" si="662"/>
        <v>0.2</v>
      </c>
      <c r="G8351" s="10">
        <v>15</v>
      </c>
      <c r="H8351" s="13">
        <f t="shared" si="663"/>
        <v>6.7055833333333332</v>
      </c>
      <c r="I8351" s="16">
        <f t="shared" si="664"/>
        <v>11.756305429522898</v>
      </c>
      <c r="J8351" s="19">
        <f t="shared" si="665"/>
        <v>12</v>
      </c>
      <c r="K8351" s="13">
        <f t="shared" si="666"/>
        <v>0.94030521228372188</v>
      </c>
      <c r="L8351" s="56"/>
    </row>
    <row r="8352" spans="2:12" x14ac:dyDescent="0.25">
      <c r="B8352" s="23">
        <v>348</v>
      </c>
      <c r="C8352" s="23">
        <v>8347</v>
      </c>
      <c r="D8352" s="44">
        <v>42352.785416666666</v>
      </c>
      <c r="E8352" s="39" t="s">
        <v>106</v>
      </c>
      <c r="F8352" s="47">
        <f t="shared" si="662"/>
        <v>0.2</v>
      </c>
      <c r="G8352" s="10">
        <v>12.7</v>
      </c>
      <c r="H8352" s="13">
        <f t="shared" si="663"/>
        <v>5.6773938888888882</v>
      </c>
      <c r="I8352" s="16">
        <f t="shared" si="664"/>
        <v>9.9536719303293868</v>
      </c>
      <c r="J8352" s="19">
        <f t="shared" si="665"/>
        <v>10</v>
      </c>
      <c r="K8352" s="13">
        <f t="shared" si="666"/>
        <v>0.57069784048988625</v>
      </c>
      <c r="L8352" s="56"/>
    </row>
    <row r="8353" spans="2:12" x14ac:dyDescent="0.25">
      <c r="B8353" s="23">
        <v>348</v>
      </c>
      <c r="C8353" s="23">
        <v>8348</v>
      </c>
      <c r="D8353" s="44">
        <v>42352.82708333333</v>
      </c>
      <c r="E8353" s="39" t="s">
        <v>105</v>
      </c>
      <c r="F8353" s="47">
        <f t="shared" si="662"/>
        <v>0.3</v>
      </c>
      <c r="G8353" s="10">
        <v>15</v>
      </c>
      <c r="H8353" s="13">
        <f t="shared" si="663"/>
        <v>6.7055833333333332</v>
      </c>
      <c r="I8353" s="16">
        <f t="shared" si="664"/>
        <v>11.756305429522898</v>
      </c>
      <c r="J8353" s="19">
        <f t="shared" si="665"/>
        <v>12</v>
      </c>
      <c r="K8353" s="13">
        <f t="shared" si="666"/>
        <v>0.94030521228372188</v>
      </c>
      <c r="L8353" s="56"/>
    </row>
    <row r="8354" spans="2:12" x14ac:dyDescent="0.25">
      <c r="B8354" s="23">
        <v>348</v>
      </c>
      <c r="C8354" s="23">
        <v>8349</v>
      </c>
      <c r="D8354" s="44">
        <v>42352.868750000001</v>
      </c>
      <c r="E8354" s="39" t="s">
        <v>105</v>
      </c>
      <c r="F8354" s="47">
        <f t="shared" si="662"/>
        <v>0.3</v>
      </c>
      <c r="G8354" s="10">
        <v>8.1</v>
      </c>
      <c r="H8354" s="13">
        <f t="shared" si="663"/>
        <v>3.6210149999999994</v>
      </c>
      <c r="I8354" s="16">
        <f t="shared" si="664"/>
        <v>6.3484049319423645</v>
      </c>
      <c r="J8354" s="19">
        <f t="shared" si="665"/>
        <v>7</v>
      </c>
      <c r="K8354" s="13">
        <f t="shared" si="666"/>
        <v>0.14806421994704388</v>
      </c>
      <c r="L8354" s="56"/>
    </row>
    <row r="8355" spans="2:12" x14ac:dyDescent="0.25">
      <c r="B8355" s="23">
        <v>348</v>
      </c>
      <c r="C8355" s="23">
        <v>8350</v>
      </c>
      <c r="D8355" s="44">
        <v>42352.910416666666</v>
      </c>
      <c r="E8355" s="39" t="s">
        <v>105</v>
      </c>
      <c r="F8355" s="47">
        <f t="shared" si="662"/>
        <v>0.3</v>
      </c>
      <c r="G8355" s="10">
        <v>3.5</v>
      </c>
      <c r="H8355" s="13">
        <f t="shared" si="663"/>
        <v>1.5646361111111109</v>
      </c>
      <c r="I8355" s="16">
        <f t="shared" si="664"/>
        <v>2.7431379335553427</v>
      </c>
      <c r="J8355" s="19">
        <f t="shared" si="665"/>
        <v>3</v>
      </c>
      <c r="K8355" s="13">
        <f t="shared" si="666"/>
        <v>1.1945358807900612E-2</v>
      </c>
      <c r="L8355" s="56"/>
    </row>
    <row r="8356" spans="2:12" x14ac:dyDescent="0.25">
      <c r="B8356" s="23">
        <v>348</v>
      </c>
      <c r="C8356" s="23">
        <v>8351</v>
      </c>
      <c r="D8356" s="44">
        <v>42352.95208333333</v>
      </c>
      <c r="E8356" s="39" t="s">
        <v>103</v>
      </c>
      <c r="F8356" s="47">
        <f t="shared" si="662"/>
        <v>0.7</v>
      </c>
      <c r="G8356" s="10">
        <v>5.8</v>
      </c>
      <c r="H8356" s="13">
        <f t="shared" si="663"/>
        <v>2.5928255555555553</v>
      </c>
      <c r="I8356" s="16">
        <f t="shared" si="664"/>
        <v>4.5457714327488539</v>
      </c>
      <c r="J8356" s="19">
        <f t="shared" si="665"/>
        <v>5</v>
      </c>
      <c r="K8356" s="13">
        <f t="shared" si="666"/>
        <v>5.4359949801215252E-2</v>
      </c>
      <c r="L8356" s="56"/>
    </row>
    <row r="8357" spans="2:12" x14ac:dyDescent="0.25">
      <c r="B8357" s="23">
        <v>348</v>
      </c>
      <c r="C8357" s="23">
        <v>8352</v>
      </c>
      <c r="D8357" s="44">
        <v>42352.993750000001</v>
      </c>
      <c r="E8357" s="39" t="s">
        <v>104</v>
      </c>
      <c r="F8357" s="47">
        <f t="shared" si="662"/>
        <v>0.5</v>
      </c>
      <c r="G8357" s="10">
        <v>5.8</v>
      </c>
      <c r="H8357" s="13">
        <f t="shared" si="663"/>
        <v>2.5928255555555553</v>
      </c>
      <c r="I8357" s="16">
        <f t="shared" si="664"/>
        <v>4.5457714327488539</v>
      </c>
      <c r="J8357" s="19">
        <f t="shared" si="665"/>
        <v>5</v>
      </c>
      <c r="K8357" s="13">
        <f t="shared" si="666"/>
        <v>5.4359949801215252E-2</v>
      </c>
      <c r="L8357" s="56"/>
    </row>
    <row r="8358" spans="2:12" x14ac:dyDescent="0.25">
      <c r="B8358" s="23">
        <v>349</v>
      </c>
      <c r="C8358" s="23">
        <v>8353</v>
      </c>
      <c r="D8358" s="44">
        <v>42353.035416666666</v>
      </c>
      <c r="E8358" s="39" t="s">
        <v>104</v>
      </c>
      <c r="F8358" s="47">
        <f t="shared" si="662"/>
        <v>0.5</v>
      </c>
      <c r="G8358" s="10">
        <v>5.8</v>
      </c>
      <c r="H8358" s="13">
        <f t="shared" si="663"/>
        <v>2.5928255555555553</v>
      </c>
      <c r="I8358" s="16">
        <f t="shared" si="664"/>
        <v>4.5457714327488539</v>
      </c>
      <c r="J8358" s="19">
        <f t="shared" si="665"/>
        <v>5</v>
      </c>
      <c r="K8358" s="13">
        <f t="shared" si="666"/>
        <v>5.4359949801215252E-2</v>
      </c>
      <c r="L8358" s="56"/>
    </row>
    <row r="8359" spans="2:12" x14ac:dyDescent="0.25">
      <c r="B8359" s="23">
        <v>349</v>
      </c>
      <c r="C8359" s="23">
        <v>8354</v>
      </c>
      <c r="D8359" s="44">
        <v>42353.07708333333</v>
      </c>
      <c r="E8359" s="39" t="s">
        <v>104</v>
      </c>
      <c r="F8359" s="47">
        <f t="shared" si="662"/>
        <v>0.5</v>
      </c>
      <c r="G8359" s="10">
        <v>6.9</v>
      </c>
      <c r="H8359" s="13">
        <f t="shared" si="663"/>
        <v>3.0845683333333334</v>
      </c>
      <c r="I8359" s="16">
        <f t="shared" si="664"/>
        <v>5.4079004975805338</v>
      </c>
      <c r="J8359" s="19">
        <f t="shared" si="665"/>
        <v>6</v>
      </c>
      <c r="K8359" s="13">
        <f t="shared" si="666"/>
        <v>9.1525548142848398E-2</v>
      </c>
      <c r="L8359" s="56"/>
    </row>
    <row r="8360" spans="2:12" x14ac:dyDescent="0.25">
      <c r="B8360" s="23">
        <v>349</v>
      </c>
      <c r="C8360" s="23">
        <v>8355</v>
      </c>
      <c r="D8360" s="44">
        <v>42353.118750000001</v>
      </c>
      <c r="E8360" s="39" t="s">
        <v>104</v>
      </c>
      <c r="F8360" s="47">
        <f t="shared" si="662"/>
        <v>0.5</v>
      </c>
      <c r="G8360" s="10">
        <v>3.5</v>
      </c>
      <c r="H8360" s="13">
        <f t="shared" si="663"/>
        <v>1.5646361111111109</v>
      </c>
      <c r="I8360" s="16">
        <f t="shared" si="664"/>
        <v>2.7431379335553427</v>
      </c>
      <c r="J8360" s="19">
        <f t="shared" si="665"/>
        <v>3</v>
      </c>
      <c r="K8360" s="13">
        <f t="shared" si="666"/>
        <v>1.1945358807900612E-2</v>
      </c>
      <c r="L8360" s="56"/>
    </row>
    <row r="8361" spans="2:12" x14ac:dyDescent="0.25">
      <c r="B8361" s="23">
        <v>349</v>
      </c>
      <c r="C8361" s="23">
        <v>8356</v>
      </c>
      <c r="D8361" s="44">
        <v>42353.160416666666</v>
      </c>
      <c r="E8361" s="39" t="s">
        <v>104</v>
      </c>
      <c r="F8361" s="47">
        <f t="shared" si="662"/>
        <v>0.5</v>
      </c>
      <c r="G8361" s="10">
        <v>5.8</v>
      </c>
      <c r="H8361" s="13">
        <f t="shared" si="663"/>
        <v>2.5928255555555553</v>
      </c>
      <c r="I8361" s="16">
        <f t="shared" si="664"/>
        <v>4.5457714327488539</v>
      </c>
      <c r="J8361" s="19">
        <f t="shared" si="665"/>
        <v>5</v>
      </c>
      <c r="K8361" s="13">
        <f t="shared" si="666"/>
        <v>5.4359949801215252E-2</v>
      </c>
      <c r="L8361" s="56"/>
    </row>
    <row r="8362" spans="2:12" x14ac:dyDescent="0.25">
      <c r="B8362" s="23">
        <v>349</v>
      </c>
      <c r="C8362" s="23">
        <v>8357</v>
      </c>
      <c r="D8362" s="44">
        <v>42353.20208333333</v>
      </c>
      <c r="E8362" s="39" t="s">
        <v>104</v>
      </c>
      <c r="F8362" s="47">
        <f t="shared" si="662"/>
        <v>0.5</v>
      </c>
      <c r="G8362" s="10">
        <v>3.5</v>
      </c>
      <c r="H8362" s="13">
        <f t="shared" si="663"/>
        <v>1.5646361111111109</v>
      </c>
      <c r="I8362" s="16">
        <f t="shared" si="664"/>
        <v>2.7431379335553427</v>
      </c>
      <c r="J8362" s="19">
        <f t="shared" si="665"/>
        <v>3</v>
      </c>
      <c r="K8362" s="13">
        <f t="shared" si="666"/>
        <v>1.1945358807900612E-2</v>
      </c>
      <c r="L8362" s="56"/>
    </row>
    <row r="8363" spans="2:12" x14ac:dyDescent="0.25">
      <c r="B8363" s="23">
        <v>349</v>
      </c>
      <c r="C8363" s="23">
        <v>8358</v>
      </c>
      <c r="D8363" s="44">
        <v>42353.243750000001</v>
      </c>
      <c r="E8363" s="39" t="s">
        <v>104</v>
      </c>
      <c r="F8363" s="47">
        <f t="shared" si="662"/>
        <v>0.5</v>
      </c>
      <c r="G8363" s="10">
        <v>6.9</v>
      </c>
      <c r="H8363" s="13">
        <f t="shared" si="663"/>
        <v>3.0845683333333334</v>
      </c>
      <c r="I8363" s="16">
        <f t="shared" si="664"/>
        <v>5.4079004975805338</v>
      </c>
      <c r="J8363" s="19">
        <f t="shared" si="665"/>
        <v>6</v>
      </c>
      <c r="K8363" s="13">
        <f t="shared" si="666"/>
        <v>9.1525548142848398E-2</v>
      </c>
      <c r="L8363" s="56"/>
    </row>
    <row r="8364" spans="2:12" x14ac:dyDescent="0.25">
      <c r="B8364" s="23">
        <v>349</v>
      </c>
      <c r="C8364" s="23">
        <v>8359</v>
      </c>
      <c r="D8364" s="44">
        <v>42353.285416666666</v>
      </c>
      <c r="E8364" s="39" t="s">
        <v>104</v>
      </c>
      <c r="F8364" s="47">
        <f t="shared" si="662"/>
        <v>0.5</v>
      </c>
      <c r="G8364" s="10">
        <v>5.8</v>
      </c>
      <c r="H8364" s="13">
        <f t="shared" si="663"/>
        <v>2.5928255555555553</v>
      </c>
      <c r="I8364" s="16">
        <f t="shared" si="664"/>
        <v>4.5457714327488539</v>
      </c>
      <c r="J8364" s="19">
        <f t="shared" si="665"/>
        <v>5</v>
      </c>
      <c r="K8364" s="13">
        <f t="shared" si="666"/>
        <v>5.4359949801215252E-2</v>
      </c>
      <c r="L8364" s="56"/>
    </row>
    <row r="8365" spans="2:12" x14ac:dyDescent="0.25">
      <c r="B8365" s="23">
        <v>349</v>
      </c>
      <c r="C8365" s="23">
        <v>8360</v>
      </c>
      <c r="D8365" s="44">
        <v>42353.32708333333</v>
      </c>
      <c r="E8365" s="39" t="s">
        <v>104</v>
      </c>
      <c r="F8365" s="47">
        <f t="shared" si="662"/>
        <v>0.5</v>
      </c>
      <c r="G8365" s="10">
        <v>5.8</v>
      </c>
      <c r="H8365" s="13">
        <f t="shared" si="663"/>
        <v>2.5928255555555553</v>
      </c>
      <c r="I8365" s="16">
        <f t="shared" si="664"/>
        <v>4.5457714327488539</v>
      </c>
      <c r="J8365" s="19">
        <f t="shared" si="665"/>
        <v>5</v>
      </c>
      <c r="K8365" s="13">
        <f t="shared" si="666"/>
        <v>5.4359949801215252E-2</v>
      </c>
      <c r="L8365" s="56"/>
    </row>
    <row r="8366" spans="2:12" x14ac:dyDescent="0.25">
      <c r="B8366" s="23">
        <v>349</v>
      </c>
      <c r="C8366" s="23">
        <v>8361</v>
      </c>
      <c r="D8366" s="44">
        <v>42353.368750000001</v>
      </c>
      <c r="E8366" s="39" t="s">
        <v>104</v>
      </c>
      <c r="F8366" s="47">
        <f t="shared" si="662"/>
        <v>0.5</v>
      </c>
      <c r="G8366" s="10">
        <v>3.5</v>
      </c>
      <c r="H8366" s="13">
        <f t="shared" si="663"/>
        <v>1.5646361111111109</v>
      </c>
      <c r="I8366" s="16">
        <f t="shared" si="664"/>
        <v>2.7431379335553427</v>
      </c>
      <c r="J8366" s="19">
        <f t="shared" si="665"/>
        <v>3</v>
      </c>
      <c r="K8366" s="13">
        <f t="shared" si="666"/>
        <v>1.1945358807900612E-2</v>
      </c>
      <c r="L8366" s="56"/>
    </row>
    <row r="8367" spans="2:12" x14ac:dyDescent="0.25">
      <c r="B8367" s="23">
        <v>349</v>
      </c>
      <c r="C8367" s="23">
        <v>8362</v>
      </c>
      <c r="D8367" s="44">
        <v>42353.410416666666</v>
      </c>
      <c r="E8367" s="39" t="s">
        <v>104</v>
      </c>
      <c r="F8367" s="47">
        <f t="shared" si="662"/>
        <v>0.5</v>
      </c>
      <c r="G8367" s="10">
        <v>3.5</v>
      </c>
      <c r="H8367" s="13">
        <f t="shared" si="663"/>
        <v>1.5646361111111109</v>
      </c>
      <c r="I8367" s="16">
        <f t="shared" si="664"/>
        <v>2.7431379335553427</v>
      </c>
      <c r="J8367" s="19">
        <f t="shared" si="665"/>
        <v>3</v>
      </c>
      <c r="K8367" s="13">
        <f t="shared" si="666"/>
        <v>1.1945358807900612E-2</v>
      </c>
      <c r="L8367" s="56"/>
    </row>
    <row r="8368" spans="2:12" x14ac:dyDescent="0.25">
      <c r="B8368" s="23">
        <v>349</v>
      </c>
      <c r="C8368" s="23">
        <v>8363</v>
      </c>
      <c r="D8368" s="44">
        <v>42353.45208333333</v>
      </c>
      <c r="E8368" s="39" t="s">
        <v>104</v>
      </c>
      <c r="F8368" s="47">
        <f t="shared" si="662"/>
        <v>0.5</v>
      </c>
      <c r="G8368" s="10">
        <v>3.5</v>
      </c>
      <c r="H8368" s="13">
        <f t="shared" si="663"/>
        <v>1.5646361111111109</v>
      </c>
      <c r="I8368" s="16">
        <f t="shared" si="664"/>
        <v>2.7431379335553427</v>
      </c>
      <c r="J8368" s="19">
        <f t="shared" si="665"/>
        <v>3</v>
      </c>
      <c r="K8368" s="13">
        <f t="shared" si="666"/>
        <v>1.1945358807900612E-2</v>
      </c>
      <c r="L8368" s="56"/>
    </row>
    <row r="8369" spans="2:12" x14ac:dyDescent="0.25">
      <c r="B8369" s="23">
        <v>349</v>
      </c>
      <c r="C8369" s="23">
        <v>8364</v>
      </c>
      <c r="D8369" s="44">
        <v>42353.493750000001</v>
      </c>
      <c r="E8369" s="39" t="s">
        <v>103</v>
      </c>
      <c r="F8369" s="47">
        <f t="shared" si="662"/>
        <v>0.7</v>
      </c>
      <c r="G8369" s="10">
        <v>5.8</v>
      </c>
      <c r="H8369" s="13">
        <f t="shared" si="663"/>
        <v>2.5928255555555553</v>
      </c>
      <c r="I8369" s="16">
        <f t="shared" si="664"/>
        <v>4.5457714327488539</v>
      </c>
      <c r="J8369" s="19">
        <f t="shared" si="665"/>
        <v>5</v>
      </c>
      <c r="K8369" s="13">
        <f t="shared" si="666"/>
        <v>5.4359949801215252E-2</v>
      </c>
      <c r="L8369" s="56"/>
    </row>
    <row r="8370" spans="2:12" x14ac:dyDescent="0.25">
      <c r="B8370" s="23">
        <v>349</v>
      </c>
      <c r="C8370" s="23">
        <v>8365</v>
      </c>
      <c r="D8370" s="44">
        <v>42353.535416666666</v>
      </c>
      <c r="E8370" s="39" t="s">
        <v>103</v>
      </c>
      <c r="F8370" s="47">
        <f t="shared" si="662"/>
        <v>0.7</v>
      </c>
      <c r="G8370" s="10">
        <v>3.5</v>
      </c>
      <c r="H8370" s="13">
        <f t="shared" si="663"/>
        <v>1.5646361111111109</v>
      </c>
      <c r="I8370" s="16">
        <f t="shared" si="664"/>
        <v>2.7431379335553427</v>
      </c>
      <c r="J8370" s="19">
        <f t="shared" si="665"/>
        <v>3</v>
      </c>
      <c r="K8370" s="13">
        <f t="shared" si="666"/>
        <v>1.1945358807900612E-2</v>
      </c>
      <c r="L8370" s="56"/>
    </row>
    <row r="8371" spans="2:12" x14ac:dyDescent="0.25">
      <c r="B8371" s="23">
        <v>349</v>
      </c>
      <c r="C8371" s="23">
        <v>8366</v>
      </c>
      <c r="D8371" s="44">
        <v>42353.57708333333</v>
      </c>
      <c r="E8371" s="39" t="s">
        <v>104</v>
      </c>
      <c r="F8371" s="47">
        <f t="shared" si="662"/>
        <v>0.5</v>
      </c>
      <c r="G8371" s="10">
        <v>3.5</v>
      </c>
      <c r="H8371" s="13">
        <f t="shared" si="663"/>
        <v>1.5646361111111109</v>
      </c>
      <c r="I8371" s="16">
        <f t="shared" si="664"/>
        <v>2.7431379335553427</v>
      </c>
      <c r="J8371" s="19">
        <f t="shared" si="665"/>
        <v>3</v>
      </c>
      <c r="K8371" s="13">
        <f t="shared" si="666"/>
        <v>1.1945358807900612E-2</v>
      </c>
      <c r="L8371" s="56"/>
    </row>
    <row r="8372" spans="2:12" x14ac:dyDescent="0.25">
      <c r="B8372" s="23">
        <v>349</v>
      </c>
      <c r="C8372" s="23">
        <v>8367</v>
      </c>
      <c r="D8372" s="44">
        <v>42353.618750000001</v>
      </c>
      <c r="E8372" s="39" t="s">
        <v>102</v>
      </c>
      <c r="F8372" s="47">
        <f t="shared" si="662"/>
        <v>1</v>
      </c>
      <c r="G8372" s="10">
        <v>9.1999999999999993</v>
      </c>
      <c r="H8372" s="13">
        <f t="shared" si="663"/>
        <v>4.1127577777777775</v>
      </c>
      <c r="I8372" s="16">
        <f t="shared" si="664"/>
        <v>7.2105339967740445</v>
      </c>
      <c r="J8372" s="19">
        <f t="shared" si="665"/>
        <v>8</v>
      </c>
      <c r="K8372" s="13">
        <f t="shared" si="666"/>
        <v>0.21694944744971459</v>
      </c>
      <c r="L8372" s="56"/>
    </row>
    <row r="8373" spans="2:12" x14ac:dyDescent="0.25">
      <c r="B8373" s="23">
        <v>349</v>
      </c>
      <c r="C8373" s="23">
        <v>8368</v>
      </c>
      <c r="D8373" s="44">
        <v>42353.660416666666</v>
      </c>
      <c r="E8373" s="39" t="s">
        <v>102</v>
      </c>
      <c r="F8373" s="47">
        <f t="shared" si="662"/>
        <v>1</v>
      </c>
      <c r="G8373" s="10">
        <v>3.5</v>
      </c>
      <c r="H8373" s="13">
        <f t="shared" si="663"/>
        <v>1.5646361111111109</v>
      </c>
      <c r="I8373" s="16">
        <f t="shared" si="664"/>
        <v>2.7431379335553427</v>
      </c>
      <c r="J8373" s="19">
        <f t="shared" si="665"/>
        <v>3</v>
      </c>
      <c r="K8373" s="13">
        <f t="shared" si="666"/>
        <v>1.1945358807900612E-2</v>
      </c>
      <c r="L8373" s="56"/>
    </row>
    <row r="8374" spans="2:12" x14ac:dyDescent="0.25">
      <c r="B8374" s="23">
        <v>349</v>
      </c>
      <c r="C8374" s="23">
        <v>8369</v>
      </c>
      <c r="D8374" s="44">
        <v>42353.70208333333</v>
      </c>
      <c r="E8374" s="39" t="s">
        <v>102</v>
      </c>
      <c r="F8374" s="47">
        <f t="shared" si="662"/>
        <v>1</v>
      </c>
      <c r="G8374" s="10">
        <v>8.1</v>
      </c>
      <c r="H8374" s="13">
        <f t="shared" si="663"/>
        <v>3.6210149999999994</v>
      </c>
      <c r="I8374" s="16">
        <f t="shared" si="664"/>
        <v>6.3484049319423645</v>
      </c>
      <c r="J8374" s="19">
        <f t="shared" si="665"/>
        <v>7</v>
      </c>
      <c r="K8374" s="13">
        <f t="shared" si="666"/>
        <v>0.14806421994704388</v>
      </c>
      <c r="L8374" s="56"/>
    </row>
    <row r="8375" spans="2:12" x14ac:dyDescent="0.25">
      <c r="B8375" s="23">
        <v>349</v>
      </c>
      <c r="C8375" s="23">
        <v>8370</v>
      </c>
      <c r="D8375" s="44">
        <v>42353.743750000001</v>
      </c>
      <c r="E8375" s="39" t="s">
        <v>102</v>
      </c>
      <c r="F8375" s="47">
        <f t="shared" si="662"/>
        <v>1</v>
      </c>
      <c r="G8375" s="10">
        <v>6.9</v>
      </c>
      <c r="H8375" s="13">
        <f t="shared" si="663"/>
        <v>3.0845683333333334</v>
      </c>
      <c r="I8375" s="16">
        <f t="shared" si="664"/>
        <v>5.4079004975805338</v>
      </c>
      <c r="J8375" s="19">
        <f t="shared" si="665"/>
        <v>6</v>
      </c>
      <c r="K8375" s="13">
        <f t="shared" si="666"/>
        <v>9.1525548142848398E-2</v>
      </c>
      <c r="L8375" s="56"/>
    </row>
    <row r="8376" spans="2:12" x14ac:dyDescent="0.25">
      <c r="B8376" s="23">
        <v>349</v>
      </c>
      <c r="C8376" s="23">
        <v>8371</v>
      </c>
      <c r="D8376" s="44">
        <v>42353.785416666666</v>
      </c>
      <c r="E8376" s="39" t="s">
        <v>102</v>
      </c>
      <c r="F8376" s="47">
        <f t="shared" si="662"/>
        <v>1</v>
      </c>
      <c r="G8376" s="10">
        <v>5.8</v>
      </c>
      <c r="H8376" s="13">
        <f t="shared" si="663"/>
        <v>2.5928255555555553</v>
      </c>
      <c r="I8376" s="16">
        <f t="shared" si="664"/>
        <v>4.5457714327488539</v>
      </c>
      <c r="J8376" s="19">
        <f t="shared" si="665"/>
        <v>5</v>
      </c>
      <c r="K8376" s="13">
        <f t="shared" si="666"/>
        <v>5.4359949801215252E-2</v>
      </c>
      <c r="L8376" s="56"/>
    </row>
    <row r="8377" spans="2:12" x14ac:dyDescent="0.25">
      <c r="B8377" s="23">
        <v>349</v>
      </c>
      <c r="C8377" s="23">
        <v>8372</v>
      </c>
      <c r="D8377" s="44">
        <v>42353.82708333333</v>
      </c>
      <c r="E8377" s="39" t="s">
        <v>102</v>
      </c>
      <c r="F8377" s="47">
        <f t="shared" si="662"/>
        <v>1</v>
      </c>
      <c r="G8377" s="10">
        <v>5.8</v>
      </c>
      <c r="H8377" s="13">
        <f t="shared" si="663"/>
        <v>2.5928255555555553</v>
      </c>
      <c r="I8377" s="16">
        <f t="shared" si="664"/>
        <v>4.5457714327488539</v>
      </c>
      <c r="J8377" s="19">
        <f t="shared" si="665"/>
        <v>5</v>
      </c>
      <c r="K8377" s="13">
        <f t="shared" si="666"/>
        <v>5.4359949801215252E-2</v>
      </c>
      <c r="L8377" s="56"/>
    </row>
    <row r="8378" spans="2:12" x14ac:dyDescent="0.25">
      <c r="B8378" s="23">
        <v>349</v>
      </c>
      <c r="C8378" s="23">
        <v>8373</v>
      </c>
      <c r="D8378" s="44">
        <v>42353.868750000001</v>
      </c>
      <c r="E8378" s="39" t="s">
        <v>102</v>
      </c>
      <c r="F8378" s="47">
        <f t="shared" si="662"/>
        <v>1</v>
      </c>
      <c r="G8378" s="10">
        <v>3.5</v>
      </c>
      <c r="H8378" s="13">
        <f t="shared" si="663"/>
        <v>1.5646361111111109</v>
      </c>
      <c r="I8378" s="16">
        <f t="shared" si="664"/>
        <v>2.7431379335553427</v>
      </c>
      <c r="J8378" s="19">
        <f t="shared" si="665"/>
        <v>3</v>
      </c>
      <c r="K8378" s="13">
        <f t="shared" si="666"/>
        <v>1.1945358807900612E-2</v>
      </c>
      <c r="L8378" s="56"/>
    </row>
    <row r="8379" spans="2:12" x14ac:dyDescent="0.25">
      <c r="B8379" s="23">
        <v>349</v>
      </c>
      <c r="C8379" s="23">
        <v>8374</v>
      </c>
      <c r="D8379" s="44">
        <v>42353.910416666666</v>
      </c>
      <c r="E8379" s="39" t="s">
        <v>102</v>
      </c>
      <c r="F8379" s="47">
        <f t="shared" si="662"/>
        <v>1</v>
      </c>
      <c r="G8379" s="10">
        <v>3.5</v>
      </c>
      <c r="H8379" s="13">
        <f t="shared" si="663"/>
        <v>1.5646361111111109</v>
      </c>
      <c r="I8379" s="16">
        <f t="shared" si="664"/>
        <v>2.7431379335553427</v>
      </c>
      <c r="J8379" s="19">
        <f t="shared" si="665"/>
        <v>3</v>
      </c>
      <c r="K8379" s="13">
        <f t="shared" si="666"/>
        <v>1.1945358807900612E-2</v>
      </c>
      <c r="L8379" s="56"/>
    </row>
    <row r="8380" spans="2:12" x14ac:dyDescent="0.25">
      <c r="B8380" s="23">
        <v>349</v>
      </c>
      <c r="C8380" s="23">
        <v>8375</v>
      </c>
      <c r="D8380" s="44">
        <v>42353.95208333333</v>
      </c>
      <c r="E8380" s="39" t="s">
        <v>102</v>
      </c>
      <c r="F8380" s="47">
        <f t="shared" si="662"/>
        <v>1</v>
      </c>
      <c r="G8380" s="10">
        <v>4.5999999999999996</v>
      </c>
      <c r="H8380" s="13">
        <f t="shared" si="663"/>
        <v>2.0563788888888888</v>
      </c>
      <c r="I8380" s="16">
        <f t="shared" si="664"/>
        <v>3.6052669983870222</v>
      </c>
      <c r="J8380" s="19">
        <f t="shared" si="665"/>
        <v>4</v>
      </c>
      <c r="K8380" s="13">
        <f t="shared" si="666"/>
        <v>2.7118680931214324E-2</v>
      </c>
      <c r="L8380" s="56"/>
    </row>
    <row r="8381" spans="2:12" x14ac:dyDescent="0.25">
      <c r="B8381" s="23">
        <v>349</v>
      </c>
      <c r="C8381" s="23">
        <v>8376</v>
      </c>
      <c r="D8381" s="44">
        <v>42353.993750000001</v>
      </c>
      <c r="E8381" s="39" t="s">
        <v>102</v>
      </c>
      <c r="F8381" s="47">
        <f t="shared" si="662"/>
        <v>1</v>
      </c>
      <c r="G8381" s="10">
        <v>4.5999999999999996</v>
      </c>
      <c r="H8381" s="13">
        <f t="shared" si="663"/>
        <v>2.0563788888888888</v>
      </c>
      <c r="I8381" s="16">
        <f t="shared" si="664"/>
        <v>3.6052669983870222</v>
      </c>
      <c r="J8381" s="19">
        <f t="shared" si="665"/>
        <v>4</v>
      </c>
      <c r="K8381" s="13">
        <f t="shared" si="666"/>
        <v>2.7118680931214324E-2</v>
      </c>
      <c r="L8381" s="56"/>
    </row>
    <row r="8382" spans="2:12" x14ac:dyDescent="0.25">
      <c r="B8382" s="23">
        <v>350</v>
      </c>
      <c r="C8382" s="23">
        <v>8377</v>
      </c>
      <c r="D8382" s="44">
        <v>42354.035416666666</v>
      </c>
      <c r="E8382" s="39" t="s">
        <v>102</v>
      </c>
      <c r="F8382" s="47">
        <f t="shared" si="662"/>
        <v>1</v>
      </c>
      <c r="G8382" s="10">
        <v>3.5</v>
      </c>
      <c r="H8382" s="13">
        <f t="shared" si="663"/>
        <v>1.5646361111111109</v>
      </c>
      <c r="I8382" s="16">
        <f t="shared" si="664"/>
        <v>2.7431379335553427</v>
      </c>
      <c r="J8382" s="19">
        <f t="shared" si="665"/>
        <v>3</v>
      </c>
      <c r="K8382" s="13">
        <f t="shared" si="666"/>
        <v>1.1945358807900612E-2</v>
      </c>
      <c r="L8382" s="56"/>
    </row>
    <row r="8383" spans="2:12" x14ac:dyDescent="0.25">
      <c r="B8383" s="23">
        <v>350</v>
      </c>
      <c r="C8383" s="23">
        <v>8378</v>
      </c>
      <c r="D8383" s="44">
        <v>42354.07708333333</v>
      </c>
      <c r="E8383" s="39" t="s">
        <v>103</v>
      </c>
      <c r="F8383" s="47">
        <f t="shared" si="662"/>
        <v>0.7</v>
      </c>
      <c r="G8383" s="10">
        <v>5.8</v>
      </c>
      <c r="H8383" s="13">
        <f t="shared" si="663"/>
        <v>2.5928255555555553</v>
      </c>
      <c r="I8383" s="16">
        <f t="shared" si="664"/>
        <v>4.5457714327488539</v>
      </c>
      <c r="J8383" s="19">
        <f t="shared" si="665"/>
        <v>5</v>
      </c>
      <c r="K8383" s="13">
        <f t="shared" si="666"/>
        <v>5.4359949801215252E-2</v>
      </c>
      <c r="L8383" s="56"/>
    </row>
    <row r="8384" spans="2:12" x14ac:dyDescent="0.25">
      <c r="B8384" s="23">
        <v>350</v>
      </c>
      <c r="C8384" s="23">
        <v>8379</v>
      </c>
      <c r="D8384" s="44">
        <v>42354.118750000001</v>
      </c>
      <c r="E8384" s="39" t="s">
        <v>103</v>
      </c>
      <c r="F8384" s="47">
        <f t="shared" si="662"/>
        <v>0.7</v>
      </c>
      <c r="G8384" s="10">
        <v>6.9</v>
      </c>
      <c r="H8384" s="13">
        <f t="shared" si="663"/>
        <v>3.0845683333333334</v>
      </c>
      <c r="I8384" s="16">
        <f t="shared" si="664"/>
        <v>5.4079004975805338</v>
      </c>
      <c r="J8384" s="19">
        <f t="shared" si="665"/>
        <v>6</v>
      </c>
      <c r="K8384" s="13">
        <f t="shared" si="666"/>
        <v>9.1525548142848398E-2</v>
      </c>
      <c r="L8384" s="56"/>
    </row>
    <row r="8385" spans="2:12" x14ac:dyDescent="0.25">
      <c r="B8385" s="23">
        <v>350</v>
      </c>
      <c r="C8385" s="23">
        <v>8380</v>
      </c>
      <c r="D8385" s="44">
        <v>42354.160416666666</v>
      </c>
      <c r="E8385" s="39" t="s">
        <v>105</v>
      </c>
      <c r="F8385" s="47">
        <f t="shared" si="662"/>
        <v>0.3</v>
      </c>
      <c r="G8385" s="10">
        <v>5.8</v>
      </c>
      <c r="H8385" s="13">
        <f t="shared" si="663"/>
        <v>2.5928255555555553</v>
      </c>
      <c r="I8385" s="16">
        <f t="shared" si="664"/>
        <v>4.5457714327488539</v>
      </c>
      <c r="J8385" s="19">
        <f t="shared" si="665"/>
        <v>5</v>
      </c>
      <c r="K8385" s="13">
        <f t="shared" si="666"/>
        <v>5.4359949801215252E-2</v>
      </c>
      <c r="L8385" s="56"/>
    </row>
    <row r="8386" spans="2:12" x14ac:dyDescent="0.25">
      <c r="B8386" s="23">
        <v>350</v>
      </c>
      <c r="C8386" s="23">
        <v>8381</v>
      </c>
      <c r="D8386" s="44">
        <v>42354.20208333333</v>
      </c>
      <c r="E8386" s="39" t="s">
        <v>103</v>
      </c>
      <c r="F8386" s="47">
        <f t="shared" si="662"/>
        <v>0.7</v>
      </c>
      <c r="G8386" s="10">
        <v>5.8</v>
      </c>
      <c r="H8386" s="13">
        <f t="shared" si="663"/>
        <v>2.5928255555555553</v>
      </c>
      <c r="I8386" s="16">
        <f t="shared" si="664"/>
        <v>4.5457714327488539</v>
      </c>
      <c r="J8386" s="19">
        <f t="shared" si="665"/>
        <v>5</v>
      </c>
      <c r="K8386" s="13">
        <f t="shared" si="666"/>
        <v>5.4359949801215252E-2</v>
      </c>
      <c r="L8386" s="56"/>
    </row>
    <row r="8387" spans="2:12" x14ac:dyDescent="0.25">
      <c r="B8387" s="23">
        <v>350</v>
      </c>
      <c r="C8387" s="23">
        <v>8382</v>
      </c>
      <c r="D8387" s="44">
        <v>42354.243750000001</v>
      </c>
      <c r="E8387" s="39" t="s">
        <v>105</v>
      </c>
      <c r="F8387" s="47">
        <f t="shared" si="662"/>
        <v>0.3</v>
      </c>
      <c r="G8387" s="10">
        <v>5.8</v>
      </c>
      <c r="H8387" s="13">
        <f t="shared" si="663"/>
        <v>2.5928255555555553</v>
      </c>
      <c r="I8387" s="16">
        <f t="shared" si="664"/>
        <v>4.5457714327488539</v>
      </c>
      <c r="J8387" s="19">
        <f t="shared" si="665"/>
        <v>5</v>
      </c>
      <c r="K8387" s="13">
        <f t="shared" si="666"/>
        <v>5.4359949801215252E-2</v>
      </c>
      <c r="L8387" s="56"/>
    </row>
    <row r="8388" spans="2:12" x14ac:dyDescent="0.25">
      <c r="B8388" s="23">
        <v>350</v>
      </c>
      <c r="C8388" s="23">
        <v>8383</v>
      </c>
      <c r="D8388" s="44">
        <v>42354.285416666666</v>
      </c>
      <c r="E8388" s="39" t="s">
        <v>105</v>
      </c>
      <c r="F8388" s="47">
        <f t="shared" si="662"/>
        <v>0.3</v>
      </c>
      <c r="G8388" s="10">
        <v>3.5</v>
      </c>
      <c r="H8388" s="13">
        <f t="shared" si="663"/>
        <v>1.5646361111111109</v>
      </c>
      <c r="I8388" s="16">
        <f t="shared" si="664"/>
        <v>2.7431379335553427</v>
      </c>
      <c r="J8388" s="19">
        <f t="shared" si="665"/>
        <v>3</v>
      </c>
      <c r="K8388" s="13">
        <f t="shared" si="666"/>
        <v>1.1945358807900612E-2</v>
      </c>
      <c r="L8388" s="56"/>
    </row>
    <row r="8389" spans="2:12" x14ac:dyDescent="0.25">
      <c r="B8389" s="23">
        <v>350</v>
      </c>
      <c r="C8389" s="23">
        <v>8384</v>
      </c>
      <c r="D8389" s="44">
        <v>42354.32708333333</v>
      </c>
      <c r="E8389" s="39" t="s">
        <v>105</v>
      </c>
      <c r="F8389" s="47">
        <f t="shared" si="662"/>
        <v>0.3</v>
      </c>
      <c r="G8389" s="10">
        <v>3.5</v>
      </c>
      <c r="H8389" s="13">
        <f t="shared" si="663"/>
        <v>1.5646361111111109</v>
      </c>
      <c r="I8389" s="16">
        <f t="shared" si="664"/>
        <v>2.7431379335553427</v>
      </c>
      <c r="J8389" s="19">
        <f t="shared" si="665"/>
        <v>3</v>
      </c>
      <c r="K8389" s="13">
        <f t="shared" si="666"/>
        <v>1.1945358807900612E-2</v>
      </c>
      <c r="L8389" s="56"/>
    </row>
    <row r="8390" spans="2:12" x14ac:dyDescent="0.25">
      <c r="B8390" s="23">
        <v>350</v>
      </c>
      <c r="C8390" s="23">
        <v>8385</v>
      </c>
      <c r="D8390" s="44">
        <v>42354.368750000001</v>
      </c>
      <c r="E8390" s="39" t="s">
        <v>105</v>
      </c>
      <c r="F8390" s="47">
        <f t="shared" ref="F8390:F8453" si="667">+VLOOKUP(E8390,$R$6:$S$25,2,FALSE)</f>
        <v>0.3</v>
      </c>
      <c r="G8390" s="10">
        <v>3.5</v>
      </c>
      <c r="H8390" s="13">
        <f t="shared" ref="H8390:H8453" si="668">+G8390*1609.34/3600</f>
        <v>1.5646361111111109</v>
      </c>
      <c r="I8390" s="16">
        <f t="shared" ref="I8390:I8453" si="669">H8390*(8^0.27)</f>
        <v>2.7431379335553427</v>
      </c>
      <c r="J8390" s="19">
        <f t="shared" ref="J8390:J8453" si="670">IF(AND(I8390&gt;=0,I8390&lt;1),1,IF(AND(I8390&gt;=1,I8390&lt;2),2,IF(AND(I8390&gt;=2,I8390&lt;3),3,IF(AND(I8390&gt;=3,I8390&lt;4),4,IF(AND(I8390&gt;=4,I8390&lt;5),5,IF(AND(I8390&gt;=5,I8390&lt;6),6,IF(AND(I8390&gt;=6,I8390&lt;7),7,IF(AND(I8390&gt;=7,I8390&lt;8),8,IF(AND(I8390&gt;=8,I8390&lt;9),9,IF(AND(I8390&gt;=9,I8390&lt;10),10,IF(AND(I8390&gt;=10,I8390&lt;11),11,IF(AND(I8390&gt;=11,I8390&lt;12),12,IF(AND(I8390&gt;=12,I8390&lt;13),13,IF(AND(I8390&gt;=13,I8390&lt;14),14,IF(AND(I8390&gt;=14,I8390&lt;15),15,IF(AND(I8390&gt;=15,I8390&lt;25),16,IF(I8390&gt;25,17,0)))))))))))))))))</f>
        <v>3</v>
      </c>
      <c r="K8390" s="13">
        <f t="shared" ref="K8390:K8453" si="671">MIN((I8390/$L$5)^3*$K$5,$K$5)</f>
        <v>1.1945358807900612E-2</v>
      </c>
      <c r="L8390" s="56"/>
    </row>
    <row r="8391" spans="2:12" x14ac:dyDescent="0.25">
      <c r="B8391" s="23">
        <v>350</v>
      </c>
      <c r="C8391" s="23">
        <v>8386</v>
      </c>
      <c r="D8391" s="44">
        <v>42354.410416666666</v>
      </c>
      <c r="E8391" s="39" t="s">
        <v>105</v>
      </c>
      <c r="F8391" s="47">
        <f t="shared" si="667"/>
        <v>0.3</v>
      </c>
      <c r="G8391" s="10">
        <v>3.5</v>
      </c>
      <c r="H8391" s="13">
        <f t="shared" si="668"/>
        <v>1.5646361111111109</v>
      </c>
      <c r="I8391" s="16">
        <f t="shared" si="669"/>
        <v>2.7431379335553427</v>
      </c>
      <c r="J8391" s="19">
        <f t="shared" si="670"/>
        <v>3</v>
      </c>
      <c r="K8391" s="13">
        <f t="shared" si="671"/>
        <v>1.1945358807900612E-2</v>
      </c>
      <c r="L8391" s="56"/>
    </row>
    <row r="8392" spans="2:12" x14ac:dyDescent="0.25">
      <c r="B8392" s="23">
        <v>350</v>
      </c>
      <c r="C8392" s="23">
        <v>8387</v>
      </c>
      <c r="D8392" s="44">
        <v>42354.45208333333</v>
      </c>
      <c r="E8392" s="39" t="s">
        <v>105</v>
      </c>
      <c r="F8392" s="47">
        <f t="shared" si="667"/>
        <v>0.3</v>
      </c>
      <c r="G8392" s="10">
        <v>4.5999999999999996</v>
      </c>
      <c r="H8392" s="13">
        <f t="shared" si="668"/>
        <v>2.0563788888888888</v>
      </c>
      <c r="I8392" s="16">
        <f t="shared" si="669"/>
        <v>3.6052669983870222</v>
      </c>
      <c r="J8392" s="19">
        <f t="shared" si="670"/>
        <v>4</v>
      </c>
      <c r="K8392" s="13">
        <f t="shared" si="671"/>
        <v>2.7118680931214324E-2</v>
      </c>
      <c r="L8392" s="56"/>
    </row>
    <row r="8393" spans="2:12" x14ac:dyDescent="0.25">
      <c r="B8393" s="23">
        <v>350</v>
      </c>
      <c r="C8393" s="23">
        <v>8388</v>
      </c>
      <c r="D8393" s="44">
        <v>42354.493750000001</v>
      </c>
      <c r="E8393" s="39" t="s">
        <v>105</v>
      </c>
      <c r="F8393" s="47">
        <f t="shared" si="667"/>
        <v>0.3</v>
      </c>
      <c r="G8393" s="10">
        <v>5.8</v>
      </c>
      <c r="H8393" s="13">
        <f t="shared" si="668"/>
        <v>2.5928255555555553</v>
      </c>
      <c r="I8393" s="16">
        <f t="shared" si="669"/>
        <v>4.5457714327488539</v>
      </c>
      <c r="J8393" s="19">
        <f t="shared" si="670"/>
        <v>5</v>
      </c>
      <c r="K8393" s="13">
        <f t="shared" si="671"/>
        <v>5.4359949801215252E-2</v>
      </c>
      <c r="L8393" s="56"/>
    </row>
    <row r="8394" spans="2:12" x14ac:dyDescent="0.25">
      <c r="B8394" s="23">
        <v>350</v>
      </c>
      <c r="C8394" s="23">
        <v>8389</v>
      </c>
      <c r="D8394" s="44">
        <v>42354.535416666666</v>
      </c>
      <c r="E8394" s="39" t="s">
        <v>105</v>
      </c>
      <c r="F8394" s="47">
        <f t="shared" si="667"/>
        <v>0.3</v>
      </c>
      <c r="G8394" s="10">
        <v>3.5</v>
      </c>
      <c r="H8394" s="13">
        <f t="shared" si="668"/>
        <v>1.5646361111111109</v>
      </c>
      <c r="I8394" s="16">
        <f t="shared" si="669"/>
        <v>2.7431379335553427</v>
      </c>
      <c r="J8394" s="19">
        <f t="shared" si="670"/>
        <v>3</v>
      </c>
      <c r="K8394" s="13">
        <f t="shared" si="671"/>
        <v>1.1945358807900612E-2</v>
      </c>
      <c r="L8394" s="56"/>
    </row>
    <row r="8395" spans="2:12" x14ac:dyDescent="0.25">
      <c r="B8395" s="23">
        <v>350</v>
      </c>
      <c r="C8395" s="23">
        <v>8390</v>
      </c>
      <c r="D8395" s="44">
        <v>42354.57708333333</v>
      </c>
      <c r="E8395" s="39" t="s">
        <v>105</v>
      </c>
      <c r="F8395" s="47">
        <f t="shared" si="667"/>
        <v>0.3</v>
      </c>
      <c r="G8395" s="10">
        <v>3.5</v>
      </c>
      <c r="H8395" s="13">
        <f t="shared" si="668"/>
        <v>1.5646361111111109</v>
      </c>
      <c r="I8395" s="16">
        <f t="shared" si="669"/>
        <v>2.7431379335553427</v>
      </c>
      <c r="J8395" s="19">
        <f t="shared" si="670"/>
        <v>3</v>
      </c>
      <c r="K8395" s="13">
        <f t="shared" si="671"/>
        <v>1.1945358807900612E-2</v>
      </c>
      <c r="L8395" s="56"/>
    </row>
    <row r="8396" spans="2:12" x14ac:dyDescent="0.25">
      <c r="B8396" s="23">
        <v>350</v>
      </c>
      <c r="C8396" s="23">
        <v>8391</v>
      </c>
      <c r="D8396" s="44">
        <v>42354.618750000001</v>
      </c>
      <c r="E8396" s="39" t="s">
        <v>105</v>
      </c>
      <c r="F8396" s="47">
        <f t="shared" si="667"/>
        <v>0.3</v>
      </c>
      <c r="G8396" s="10">
        <v>3.5</v>
      </c>
      <c r="H8396" s="13">
        <f t="shared" si="668"/>
        <v>1.5646361111111109</v>
      </c>
      <c r="I8396" s="16">
        <f t="shared" si="669"/>
        <v>2.7431379335553427</v>
      </c>
      <c r="J8396" s="19">
        <f t="shared" si="670"/>
        <v>3</v>
      </c>
      <c r="K8396" s="13">
        <f t="shared" si="671"/>
        <v>1.1945358807900612E-2</v>
      </c>
      <c r="L8396" s="56"/>
    </row>
    <row r="8397" spans="2:12" x14ac:dyDescent="0.25">
      <c r="B8397" s="23">
        <v>350</v>
      </c>
      <c r="C8397" s="23">
        <v>8392</v>
      </c>
      <c r="D8397" s="44">
        <v>42354.660416666666</v>
      </c>
      <c r="E8397" s="39" t="s">
        <v>105</v>
      </c>
      <c r="F8397" s="47">
        <f t="shared" si="667"/>
        <v>0.3</v>
      </c>
      <c r="G8397" s="10">
        <v>4.5999999999999996</v>
      </c>
      <c r="H8397" s="13">
        <f t="shared" si="668"/>
        <v>2.0563788888888888</v>
      </c>
      <c r="I8397" s="16">
        <f t="shared" si="669"/>
        <v>3.6052669983870222</v>
      </c>
      <c r="J8397" s="19">
        <f t="shared" si="670"/>
        <v>4</v>
      </c>
      <c r="K8397" s="13">
        <f t="shared" si="671"/>
        <v>2.7118680931214324E-2</v>
      </c>
      <c r="L8397" s="56"/>
    </row>
    <row r="8398" spans="2:12" x14ac:dyDescent="0.25">
      <c r="B8398" s="23">
        <v>350</v>
      </c>
      <c r="C8398" s="23">
        <v>8393</v>
      </c>
      <c r="D8398" s="44">
        <v>42354.70208333333</v>
      </c>
      <c r="E8398" s="39" t="s">
        <v>105</v>
      </c>
      <c r="F8398" s="47">
        <f t="shared" si="667"/>
        <v>0.3</v>
      </c>
      <c r="G8398" s="10">
        <v>6.9</v>
      </c>
      <c r="H8398" s="13">
        <f t="shared" si="668"/>
        <v>3.0845683333333334</v>
      </c>
      <c r="I8398" s="16">
        <f t="shared" si="669"/>
        <v>5.4079004975805338</v>
      </c>
      <c r="J8398" s="19">
        <f t="shared" si="670"/>
        <v>6</v>
      </c>
      <c r="K8398" s="13">
        <f t="shared" si="671"/>
        <v>9.1525548142848398E-2</v>
      </c>
      <c r="L8398" s="56"/>
    </row>
    <row r="8399" spans="2:12" x14ac:dyDescent="0.25">
      <c r="B8399" s="23">
        <v>350</v>
      </c>
      <c r="C8399" s="23">
        <v>8394</v>
      </c>
      <c r="D8399" s="44">
        <v>42354.743750000001</v>
      </c>
      <c r="E8399" s="39" t="s">
        <v>105</v>
      </c>
      <c r="F8399" s="47">
        <f t="shared" si="667"/>
        <v>0.3</v>
      </c>
      <c r="G8399" s="10">
        <v>5.8</v>
      </c>
      <c r="H8399" s="13">
        <f t="shared" si="668"/>
        <v>2.5928255555555553</v>
      </c>
      <c r="I8399" s="16">
        <f t="shared" si="669"/>
        <v>4.5457714327488539</v>
      </c>
      <c r="J8399" s="19">
        <f t="shared" si="670"/>
        <v>5</v>
      </c>
      <c r="K8399" s="13">
        <f t="shared" si="671"/>
        <v>5.4359949801215252E-2</v>
      </c>
      <c r="L8399" s="56"/>
    </row>
    <row r="8400" spans="2:12" x14ac:dyDescent="0.25">
      <c r="B8400" s="23">
        <v>350</v>
      </c>
      <c r="C8400" s="23">
        <v>8395</v>
      </c>
      <c r="D8400" s="44">
        <v>42354.785416666666</v>
      </c>
      <c r="E8400" s="39" t="s">
        <v>105</v>
      </c>
      <c r="F8400" s="47">
        <f t="shared" si="667"/>
        <v>0.3</v>
      </c>
      <c r="G8400" s="10">
        <v>9.1999999999999993</v>
      </c>
      <c r="H8400" s="13">
        <f t="shared" si="668"/>
        <v>4.1127577777777775</v>
      </c>
      <c r="I8400" s="16">
        <f t="shared" si="669"/>
        <v>7.2105339967740445</v>
      </c>
      <c r="J8400" s="19">
        <f t="shared" si="670"/>
        <v>8</v>
      </c>
      <c r="K8400" s="13">
        <f t="shared" si="671"/>
        <v>0.21694944744971459</v>
      </c>
      <c r="L8400" s="56"/>
    </row>
    <row r="8401" spans="2:12" x14ac:dyDescent="0.25">
      <c r="B8401" s="23">
        <v>350</v>
      </c>
      <c r="C8401" s="23">
        <v>8396</v>
      </c>
      <c r="D8401" s="44">
        <v>42354.82708333333</v>
      </c>
      <c r="E8401" s="39" t="s">
        <v>105</v>
      </c>
      <c r="F8401" s="47">
        <f t="shared" si="667"/>
        <v>0.3</v>
      </c>
      <c r="G8401" s="10">
        <v>4.5999999999999996</v>
      </c>
      <c r="H8401" s="13">
        <f t="shared" si="668"/>
        <v>2.0563788888888888</v>
      </c>
      <c r="I8401" s="16">
        <f t="shared" si="669"/>
        <v>3.6052669983870222</v>
      </c>
      <c r="J8401" s="19">
        <f t="shared" si="670"/>
        <v>4</v>
      </c>
      <c r="K8401" s="13">
        <f t="shared" si="671"/>
        <v>2.7118680931214324E-2</v>
      </c>
      <c r="L8401" s="56"/>
    </row>
    <row r="8402" spans="2:12" x14ac:dyDescent="0.25">
      <c r="B8402" s="23">
        <v>350</v>
      </c>
      <c r="C8402" s="23">
        <v>8397</v>
      </c>
      <c r="D8402" s="44">
        <v>42354.868750000001</v>
      </c>
      <c r="E8402" s="39" t="s">
        <v>105</v>
      </c>
      <c r="F8402" s="47">
        <f t="shared" si="667"/>
        <v>0.3</v>
      </c>
      <c r="G8402" s="10">
        <v>4.5999999999999996</v>
      </c>
      <c r="H8402" s="13">
        <f t="shared" si="668"/>
        <v>2.0563788888888888</v>
      </c>
      <c r="I8402" s="16">
        <f t="shared" si="669"/>
        <v>3.6052669983870222</v>
      </c>
      <c r="J8402" s="19">
        <f t="shared" si="670"/>
        <v>4</v>
      </c>
      <c r="K8402" s="13">
        <f t="shared" si="671"/>
        <v>2.7118680931214324E-2</v>
      </c>
      <c r="L8402" s="56"/>
    </row>
    <row r="8403" spans="2:12" x14ac:dyDescent="0.25">
      <c r="B8403" s="23">
        <v>350</v>
      </c>
      <c r="C8403" s="23">
        <v>8398</v>
      </c>
      <c r="D8403" s="44">
        <v>42354.910416666666</v>
      </c>
      <c r="E8403" s="39" t="s">
        <v>105</v>
      </c>
      <c r="F8403" s="47">
        <f t="shared" si="667"/>
        <v>0.3</v>
      </c>
      <c r="G8403" s="10">
        <v>3.5</v>
      </c>
      <c r="H8403" s="13">
        <f t="shared" si="668"/>
        <v>1.5646361111111109</v>
      </c>
      <c r="I8403" s="16">
        <f t="shared" si="669"/>
        <v>2.7431379335553427</v>
      </c>
      <c r="J8403" s="19">
        <f t="shared" si="670"/>
        <v>3</v>
      </c>
      <c r="K8403" s="13">
        <f t="shared" si="671"/>
        <v>1.1945358807900612E-2</v>
      </c>
      <c r="L8403" s="56"/>
    </row>
    <row r="8404" spans="2:12" x14ac:dyDescent="0.25">
      <c r="B8404" s="23">
        <v>350</v>
      </c>
      <c r="C8404" s="23">
        <v>8399</v>
      </c>
      <c r="D8404" s="44">
        <v>42354.95208333333</v>
      </c>
      <c r="E8404" s="39" t="s">
        <v>105</v>
      </c>
      <c r="F8404" s="47">
        <f t="shared" si="667"/>
        <v>0.3</v>
      </c>
      <c r="G8404" s="10">
        <v>3.5</v>
      </c>
      <c r="H8404" s="13">
        <f t="shared" si="668"/>
        <v>1.5646361111111109</v>
      </c>
      <c r="I8404" s="16">
        <f t="shared" si="669"/>
        <v>2.7431379335553427</v>
      </c>
      <c r="J8404" s="19">
        <f t="shared" si="670"/>
        <v>3</v>
      </c>
      <c r="K8404" s="13">
        <f t="shared" si="671"/>
        <v>1.1945358807900612E-2</v>
      </c>
      <c r="L8404" s="56"/>
    </row>
    <row r="8405" spans="2:12" x14ac:dyDescent="0.25">
      <c r="B8405" s="23">
        <v>350</v>
      </c>
      <c r="C8405" s="23">
        <v>8400</v>
      </c>
      <c r="D8405" s="44">
        <v>42354.993750000001</v>
      </c>
      <c r="E8405" s="39" t="s">
        <v>104</v>
      </c>
      <c r="F8405" s="47">
        <f t="shared" si="667"/>
        <v>0.5</v>
      </c>
      <c r="G8405" s="10">
        <v>5.8</v>
      </c>
      <c r="H8405" s="13">
        <f t="shared" si="668"/>
        <v>2.5928255555555553</v>
      </c>
      <c r="I8405" s="16">
        <f t="shared" si="669"/>
        <v>4.5457714327488539</v>
      </c>
      <c r="J8405" s="19">
        <f t="shared" si="670"/>
        <v>5</v>
      </c>
      <c r="K8405" s="13">
        <f t="shared" si="671"/>
        <v>5.4359949801215252E-2</v>
      </c>
      <c r="L8405" s="56"/>
    </row>
    <row r="8406" spans="2:12" x14ac:dyDescent="0.25">
      <c r="B8406" s="23">
        <v>351</v>
      </c>
      <c r="C8406" s="23">
        <v>8401</v>
      </c>
      <c r="D8406" s="44">
        <v>42355.035416666666</v>
      </c>
      <c r="E8406" s="39" t="s">
        <v>104</v>
      </c>
      <c r="F8406" s="47">
        <f t="shared" si="667"/>
        <v>0.5</v>
      </c>
      <c r="G8406" s="10">
        <v>4.5999999999999996</v>
      </c>
      <c r="H8406" s="13">
        <f t="shared" si="668"/>
        <v>2.0563788888888888</v>
      </c>
      <c r="I8406" s="16">
        <f t="shared" si="669"/>
        <v>3.6052669983870222</v>
      </c>
      <c r="J8406" s="19">
        <f t="shared" si="670"/>
        <v>4</v>
      </c>
      <c r="K8406" s="13">
        <f t="shared" si="671"/>
        <v>2.7118680931214324E-2</v>
      </c>
      <c r="L8406" s="56"/>
    </row>
    <row r="8407" spans="2:12" x14ac:dyDescent="0.25">
      <c r="B8407" s="23">
        <v>351</v>
      </c>
      <c r="C8407" s="23">
        <v>8402</v>
      </c>
      <c r="D8407" s="44">
        <v>42355.07708333333</v>
      </c>
      <c r="E8407" s="39" t="s">
        <v>104</v>
      </c>
      <c r="F8407" s="47">
        <f t="shared" si="667"/>
        <v>0.5</v>
      </c>
      <c r="G8407" s="10">
        <v>3.5</v>
      </c>
      <c r="H8407" s="13">
        <f t="shared" si="668"/>
        <v>1.5646361111111109</v>
      </c>
      <c r="I8407" s="16">
        <f t="shared" si="669"/>
        <v>2.7431379335553427</v>
      </c>
      <c r="J8407" s="19">
        <f t="shared" si="670"/>
        <v>3</v>
      </c>
      <c r="K8407" s="13">
        <f t="shared" si="671"/>
        <v>1.1945358807900612E-2</v>
      </c>
      <c r="L8407" s="56"/>
    </row>
    <row r="8408" spans="2:12" x14ac:dyDescent="0.25">
      <c r="B8408" s="23">
        <v>351</v>
      </c>
      <c r="C8408" s="23">
        <v>8403</v>
      </c>
      <c r="D8408" s="44">
        <v>42355.118750000001</v>
      </c>
      <c r="E8408" s="39" t="s">
        <v>104</v>
      </c>
      <c r="F8408" s="47">
        <f t="shared" si="667"/>
        <v>0.5</v>
      </c>
      <c r="G8408" s="10">
        <v>6.9</v>
      </c>
      <c r="H8408" s="13">
        <f t="shared" si="668"/>
        <v>3.0845683333333334</v>
      </c>
      <c r="I8408" s="16">
        <f t="shared" si="669"/>
        <v>5.4079004975805338</v>
      </c>
      <c r="J8408" s="19">
        <f t="shared" si="670"/>
        <v>6</v>
      </c>
      <c r="K8408" s="13">
        <f t="shared" si="671"/>
        <v>9.1525548142848398E-2</v>
      </c>
      <c r="L8408" s="56"/>
    </row>
    <row r="8409" spans="2:12" x14ac:dyDescent="0.25">
      <c r="B8409" s="23">
        <v>351</v>
      </c>
      <c r="C8409" s="23">
        <v>8404</v>
      </c>
      <c r="D8409" s="44">
        <v>42355.160416666666</v>
      </c>
      <c r="E8409" s="39" t="s">
        <v>104</v>
      </c>
      <c r="F8409" s="47">
        <f t="shared" si="667"/>
        <v>0.5</v>
      </c>
      <c r="G8409" s="10">
        <v>5.8</v>
      </c>
      <c r="H8409" s="13">
        <f t="shared" si="668"/>
        <v>2.5928255555555553</v>
      </c>
      <c r="I8409" s="16">
        <f t="shared" si="669"/>
        <v>4.5457714327488539</v>
      </c>
      <c r="J8409" s="19">
        <f t="shared" si="670"/>
        <v>5</v>
      </c>
      <c r="K8409" s="13">
        <f t="shared" si="671"/>
        <v>5.4359949801215252E-2</v>
      </c>
      <c r="L8409" s="56"/>
    </row>
    <row r="8410" spans="2:12" x14ac:dyDescent="0.25">
      <c r="B8410" s="23">
        <v>351</v>
      </c>
      <c r="C8410" s="23">
        <v>8405</v>
      </c>
      <c r="D8410" s="44">
        <v>42355.20208333333</v>
      </c>
      <c r="E8410" s="39" t="s">
        <v>104</v>
      </c>
      <c r="F8410" s="47">
        <f t="shared" si="667"/>
        <v>0.5</v>
      </c>
      <c r="G8410" s="10">
        <v>4.5999999999999996</v>
      </c>
      <c r="H8410" s="13">
        <f t="shared" si="668"/>
        <v>2.0563788888888888</v>
      </c>
      <c r="I8410" s="16">
        <f t="shared" si="669"/>
        <v>3.6052669983870222</v>
      </c>
      <c r="J8410" s="19">
        <f t="shared" si="670"/>
        <v>4</v>
      </c>
      <c r="K8410" s="13">
        <f t="shared" si="671"/>
        <v>2.7118680931214324E-2</v>
      </c>
      <c r="L8410" s="56"/>
    </row>
    <row r="8411" spans="2:12" x14ac:dyDescent="0.25">
      <c r="B8411" s="23">
        <v>351</v>
      </c>
      <c r="C8411" s="23">
        <v>8406</v>
      </c>
      <c r="D8411" s="44">
        <v>42355.243750000001</v>
      </c>
      <c r="E8411" s="39" t="s">
        <v>104</v>
      </c>
      <c r="F8411" s="47">
        <f t="shared" si="667"/>
        <v>0.5</v>
      </c>
      <c r="G8411" s="10">
        <v>3.5</v>
      </c>
      <c r="H8411" s="13">
        <f t="shared" si="668"/>
        <v>1.5646361111111109</v>
      </c>
      <c r="I8411" s="16">
        <f t="shared" si="669"/>
        <v>2.7431379335553427</v>
      </c>
      <c r="J8411" s="19">
        <f t="shared" si="670"/>
        <v>3</v>
      </c>
      <c r="K8411" s="13">
        <f t="shared" si="671"/>
        <v>1.1945358807900612E-2</v>
      </c>
      <c r="L8411" s="56"/>
    </row>
    <row r="8412" spans="2:12" x14ac:dyDescent="0.25">
      <c r="B8412" s="23">
        <v>351</v>
      </c>
      <c r="C8412" s="23">
        <v>8407</v>
      </c>
      <c r="D8412" s="44">
        <v>42355.285416666666</v>
      </c>
      <c r="E8412" s="39" t="s">
        <v>104</v>
      </c>
      <c r="F8412" s="47">
        <f t="shared" si="667"/>
        <v>0.5</v>
      </c>
      <c r="G8412" s="10">
        <v>3.5</v>
      </c>
      <c r="H8412" s="13">
        <f t="shared" si="668"/>
        <v>1.5646361111111109</v>
      </c>
      <c r="I8412" s="16">
        <f t="shared" si="669"/>
        <v>2.7431379335553427</v>
      </c>
      <c r="J8412" s="19">
        <f t="shared" si="670"/>
        <v>3</v>
      </c>
      <c r="K8412" s="13">
        <f t="shared" si="671"/>
        <v>1.1945358807900612E-2</v>
      </c>
      <c r="L8412" s="56"/>
    </row>
    <row r="8413" spans="2:12" x14ac:dyDescent="0.25">
      <c r="B8413" s="23">
        <v>351</v>
      </c>
      <c r="C8413" s="23">
        <v>8408</v>
      </c>
      <c r="D8413" s="44">
        <v>42355.32708333333</v>
      </c>
      <c r="E8413" s="39" t="s">
        <v>103</v>
      </c>
      <c r="F8413" s="47">
        <f t="shared" si="667"/>
        <v>0.7</v>
      </c>
      <c r="G8413" s="10">
        <v>8.1</v>
      </c>
      <c r="H8413" s="13">
        <f t="shared" si="668"/>
        <v>3.6210149999999994</v>
      </c>
      <c r="I8413" s="16">
        <f t="shared" si="669"/>
        <v>6.3484049319423645</v>
      </c>
      <c r="J8413" s="19">
        <f t="shared" si="670"/>
        <v>7</v>
      </c>
      <c r="K8413" s="13">
        <f t="shared" si="671"/>
        <v>0.14806421994704388</v>
      </c>
      <c r="L8413" s="56"/>
    </row>
    <row r="8414" spans="2:12" x14ac:dyDescent="0.25">
      <c r="B8414" s="23">
        <v>351</v>
      </c>
      <c r="C8414" s="23">
        <v>8409</v>
      </c>
      <c r="D8414" s="44">
        <v>42355.368750000001</v>
      </c>
      <c r="E8414" s="39" t="s">
        <v>105</v>
      </c>
      <c r="F8414" s="47">
        <f t="shared" si="667"/>
        <v>0.3</v>
      </c>
      <c r="G8414" s="10">
        <v>5.8</v>
      </c>
      <c r="H8414" s="13">
        <f t="shared" si="668"/>
        <v>2.5928255555555553</v>
      </c>
      <c r="I8414" s="16">
        <f t="shared" si="669"/>
        <v>4.5457714327488539</v>
      </c>
      <c r="J8414" s="19">
        <f t="shared" si="670"/>
        <v>5</v>
      </c>
      <c r="K8414" s="13">
        <f t="shared" si="671"/>
        <v>5.4359949801215252E-2</v>
      </c>
      <c r="L8414" s="56"/>
    </row>
    <row r="8415" spans="2:12" x14ac:dyDescent="0.25">
      <c r="B8415" s="23">
        <v>351</v>
      </c>
      <c r="C8415" s="23">
        <v>8410</v>
      </c>
      <c r="D8415" s="44">
        <v>42355.410416666666</v>
      </c>
      <c r="E8415" s="39" t="s">
        <v>105</v>
      </c>
      <c r="F8415" s="47">
        <f t="shared" si="667"/>
        <v>0.3</v>
      </c>
      <c r="G8415" s="10">
        <v>3.5</v>
      </c>
      <c r="H8415" s="13">
        <f t="shared" si="668"/>
        <v>1.5646361111111109</v>
      </c>
      <c r="I8415" s="16">
        <f t="shared" si="669"/>
        <v>2.7431379335553427</v>
      </c>
      <c r="J8415" s="19">
        <f t="shared" si="670"/>
        <v>3</v>
      </c>
      <c r="K8415" s="13">
        <f t="shared" si="671"/>
        <v>1.1945358807900612E-2</v>
      </c>
      <c r="L8415" s="56"/>
    </row>
    <row r="8416" spans="2:12" x14ac:dyDescent="0.25">
      <c r="B8416" s="23">
        <v>351</v>
      </c>
      <c r="C8416" s="23">
        <v>8411</v>
      </c>
      <c r="D8416" s="44">
        <v>42355.45208333333</v>
      </c>
      <c r="E8416" s="39" t="s">
        <v>105</v>
      </c>
      <c r="F8416" s="47">
        <f t="shared" si="667"/>
        <v>0.3</v>
      </c>
      <c r="G8416" s="10">
        <v>3.5</v>
      </c>
      <c r="H8416" s="13">
        <f t="shared" si="668"/>
        <v>1.5646361111111109</v>
      </c>
      <c r="I8416" s="16">
        <f t="shared" si="669"/>
        <v>2.7431379335553427</v>
      </c>
      <c r="J8416" s="19">
        <f t="shared" si="670"/>
        <v>3</v>
      </c>
      <c r="K8416" s="13">
        <f t="shared" si="671"/>
        <v>1.1945358807900612E-2</v>
      </c>
      <c r="L8416" s="56"/>
    </row>
    <row r="8417" spans="2:12" x14ac:dyDescent="0.25">
      <c r="B8417" s="23">
        <v>351</v>
      </c>
      <c r="C8417" s="23">
        <v>8412</v>
      </c>
      <c r="D8417" s="44">
        <v>42355.493750000001</v>
      </c>
      <c r="E8417" s="39" t="s">
        <v>105</v>
      </c>
      <c r="F8417" s="47">
        <f t="shared" si="667"/>
        <v>0.3</v>
      </c>
      <c r="G8417" s="10">
        <v>4.5999999999999996</v>
      </c>
      <c r="H8417" s="13">
        <f t="shared" si="668"/>
        <v>2.0563788888888888</v>
      </c>
      <c r="I8417" s="16">
        <f t="shared" si="669"/>
        <v>3.6052669983870222</v>
      </c>
      <c r="J8417" s="19">
        <f t="shared" si="670"/>
        <v>4</v>
      </c>
      <c r="K8417" s="13">
        <f t="shared" si="671"/>
        <v>2.7118680931214324E-2</v>
      </c>
      <c r="L8417" s="56"/>
    </row>
    <row r="8418" spans="2:12" x14ac:dyDescent="0.25">
      <c r="B8418" s="23">
        <v>351</v>
      </c>
      <c r="C8418" s="23">
        <v>8413</v>
      </c>
      <c r="D8418" s="44">
        <v>42355.535416666666</v>
      </c>
      <c r="E8418" s="39" t="s">
        <v>103</v>
      </c>
      <c r="F8418" s="47">
        <f t="shared" si="667"/>
        <v>0.7</v>
      </c>
      <c r="G8418" s="10">
        <v>3.5</v>
      </c>
      <c r="H8418" s="13">
        <f t="shared" si="668"/>
        <v>1.5646361111111109</v>
      </c>
      <c r="I8418" s="16">
        <f t="shared" si="669"/>
        <v>2.7431379335553427</v>
      </c>
      <c r="J8418" s="19">
        <f t="shared" si="670"/>
        <v>3</v>
      </c>
      <c r="K8418" s="13">
        <f t="shared" si="671"/>
        <v>1.1945358807900612E-2</v>
      </c>
      <c r="L8418" s="56"/>
    </row>
    <row r="8419" spans="2:12" x14ac:dyDescent="0.25">
      <c r="B8419" s="23">
        <v>351</v>
      </c>
      <c r="C8419" s="23">
        <v>8414</v>
      </c>
      <c r="D8419" s="44">
        <v>42355.57708333333</v>
      </c>
      <c r="E8419" s="39" t="s">
        <v>102</v>
      </c>
      <c r="F8419" s="47">
        <f t="shared" si="667"/>
        <v>1</v>
      </c>
      <c r="G8419" s="10">
        <v>3.5</v>
      </c>
      <c r="H8419" s="13">
        <f t="shared" si="668"/>
        <v>1.5646361111111109</v>
      </c>
      <c r="I8419" s="16">
        <f t="shared" si="669"/>
        <v>2.7431379335553427</v>
      </c>
      <c r="J8419" s="19">
        <f t="shared" si="670"/>
        <v>3</v>
      </c>
      <c r="K8419" s="13">
        <f t="shared" si="671"/>
        <v>1.1945358807900612E-2</v>
      </c>
      <c r="L8419" s="56"/>
    </row>
    <row r="8420" spans="2:12" x14ac:dyDescent="0.25">
      <c r="B8420" s="23">
        <v>351</v>
      </c>
      <c r="C8420" s="23">
        <v>8415</v>
      </c>
      <c r="D8420" s="44">
        <v>42355.618750000001</v>
      </c>
      <c r="E8420" s="39" t="s">
        <v>102</v>
      </c>
      <c r="F8420" s="47">
        <f t="shared" si="667"/>
        <v>1</v>
      </c>
      <c r="G8420" s="10">
        <v>3.5</v>
      </c>
      <c r="H8420" s="13">
        <f t="shared" si="668"/>
        <v>1.5646361111111109</v>
      </c>
      <c r="I8420" s="16">
        <f t="shared" si="669"/>
        <v>2.7431379335553427</v>
      </c>
      <c r="J8420" s="19">
        <f t="shared" si="670"/>
        <v>3</v>
      </c>
      <c r="K8420" s="13">
        <f t="shared" si="671"/>
        <v>1.1945358807900612E-2</v>
      </c>
      <c r="L8420" s="56"/>
    </row>
    <row r="8421" spans="2:12" x14ac:dyDescent="0.25">
      <c r="B8421" s="23">
        <v>351</v>
      </c>
      <c r="C8421" s="23">
        <v>8416</v>
      </c>
      <c r="D8421" s="44">
        <v>42355.660416666666</v>
      </c>
      <c r="E8421" s="39" t="s">
        <v>102</v>
      </c>
      <c r="F8421" s="47">
        <f t="shared" si="667"/>
        <v>1</v>
      </c>
      <c r="G8421" s="10">
        <v>3.5</v>
      </c>
      <c r="H8421" s="13">
        <f t="shared" si="668"/>
        <v>1.5646361111111109</v>
      </c>
      <c r="I8421" s="16">
        <f t="shared" si="669"/>
        <v>2.7431379335553427</v>
      </c>
      <c r="J8421" s="19">
        <f t="shared" si="670"/>
        <v>3</v>
      </c>
      <c r="K8421" s="13">
        <f t="shared" si="671"/>
        <v>1.1945358807900612E-2</v>
      </c>
      <c r="L8421" s="56"/>
    </row>
    <row r="8422" spans="2:12" x14ac:dyDescent="0.25">
      <c r="B8422" s="23">
        <v>351</v>
      </c>
      <c r="C8422" s="23">
        <v>8417</v>
      </c>
      <c r="D8422" s="44">
        <v>42355.70208333333</v>
      </c>
      <c r="E8422" s="39" t="s">
        <v>102</v>
      </c>
      <c r="F8422" s="47">
        <f t="shared" si="667"/>
        <v>1</v>
      </c>
      <c r="G8422" s="10">
        <v>3.5</v>
      </c>
      <c r="H8422" s="13">
        <f t="shared" si="668"/>
        <v>1.5646361111111109</v>
      </c>
      <c r="I8422" s="16">
        <f t="shared" si="669"/>
        <v>2.7431379335553427</v>
      </c>
      <c r="J8422" s="19">
        <f t="shared" si="670"/>
        <v>3</v>
      </c>
      <c r="K8422" s="13">
        <f t="shared" si="671"/>
        <v>1.1945358807900612E-2</v>
      </c>
      <c r="L8422" s="56"/>
    </row>
    <row r="8423" spans="2:12" x14ac:dyDescent="0.25">
      <c r="B8423" s="23">
        <v>351</v>
      </c>
      <c r="C8423" s="23">
        <v>8418</v>
      </c>
      <c r="D8423" s="44">
        <v>42355.743750000001</v>
      </c>
      <c r="E8423" s="39" t="s">
        <v>102</v>
      </c>
      <c r="F8423" s="47">
        <f t="shared" si="667"/>
        <v>1</v>
      </c>
      <c r="G8423" s="10">
        <v>3.5</v>
      </c>
      <c r="H8423" s="13">
        <f t="shared" si="668"/>
        <v>1.5646361111111109</v>
      </c>
      <c r="I8423" s="16">
        <f t="shared" si="669"/>
        <v>2.7431379335553427</v>
      </c>
      <c r="J8423" s="19">
        <f t="shared" si="670"/>
        <v>3</v>
      </c>
      <c r="K8423" s="13">
        <f t="shared" si="671"/>
        <v>1.1945358807900612E-2</v>
      </c>
      <c r="L8423" s="56"/>
    </row>
    <row r="8424" spans="2:12" x14ac:dyDescent="0.25">
      <c r="B8424" s="23">
        <v>351</v>
      </c>
      <c r="C8424" s="23">
        <v>8419</v>
      </c>
      <c r="D8424" s="44">
        <v>42355.785416666666</v>
      </c>
      <c r="E8424" s="39" t="s">
        <v>104</v>
      </c>
      <c r="F8424" s="47">
        <f t="shared" si="667"/>
        <v>0.5</v>
      </c>
      <c r="G8424" s="10">
        <v>4.5999999999999996</v>
      </c>
      <c r="H8424" s="13">
        <f t="shared" si="668"/>
        <v>2.0563788888888888</v>
      </c>
      <c r="I8424" s="16">
        <f t="shared" si="669"/>
        <v>3.6052669983870222</v>
      </c>
      <c r="J8424" s="19">
        <f t="shared" si="670"/>
        <v>4</v>
      </c>
      <c r="K8424" s="13">
        <f t="shared" si="671"/>
        <v>2.7118680931214324E-2</v>
      </c>
      <c r="L8424" s="56"/>
    </row>
    <row r="8425" spans="2:12" x14ac:dyDescent="0.25">
      <c r="B8425" s="23">
        <v>351</v>
      </c>
      <c r="C8425" s="23">
        <v>8420</v>
      </c>
      <c r="D8425" s="44">
        <v>42355.82708333333</v>
      </c>
      <c r="E8425" s="39" t="s">
        <v>104</v>
      </c>
      <c r="F8425" s="47">
        <f t="shared" si="667"/>
        <v>0.5</v>
      </c>
      <c r="G8425" s="10">
        <v>3.5</v>
      </c>
      <c r="H8425" s="13">
        <f t="shared" si="668"/>
        <v>1.5646361111111109</v>
      </c>
      <c r="I8425" s="16">
        <f t="shared" si="669"/>
        <v>2.7431379335553427</v>
      </c>
      <c r="J8425" s="19">
        <f t="shared" si="670"/>
        <v>3</v>
      </c>
      <c r="K8425" s="13">
        <f t="shared" si="671"/>
        <v>1.1945358807900612E-2</v>
      </c>
      <c r="L8425" s="56"/>
    </row>
    <row r="8426" spans="2:12" x14ac:dyDescent="0.25">
      <c r="B8426" s="23">
        <v>351</v>
      </c>
      <c r="C8426" s="23">
        <v>8421</v>
      </c>
      <c r="D8426" s="44">
        <v>42355.868750000001</v>
      </c>
      <c r="E8426" s="39" t="s">
        <v>104</v>
      </c>
      <c r="F8426" s="47">
        <f t="shared" si="667"/>
        <v>0.5</v>
      </c>
      <c r="G8426" s="10">
        <v>3.5</v>
      </c>
      <c r="H8426" s="13">
        <f t="shared" si="668"/>
        <v>1.5646361111111109</v>
      </c>
      <c r="I8426" s="16">
        <f t="shared" si="669"/>
        <v>2.7431379335553427</v>
      </c>
      <c r="J8426" s="19">
        <f t="shared" si="670"/>
        <v>3</v>
      </c>
      <c r="K8426" s="13">
        <f t="shared" si="671"/>
        <v>1.1945358807900612E-2</v>
      </c>
      <c r="L8426" s="56"/>
    </row>
    <row r="8427" spans="2:12" x14ac:dyDescent="0.25">
      <c r="B8427" s="23">
        <v>351</v>
      </c>
      <c r="C8427" s="23">
        <v>8422</v>
      </c>
      <c r="D8427" s="44">
        <v>42355.910416666666</v>
      </c>
      <c r="E8427" s="39" t="s">
        <v>104</v>
      </c>
      <c r="F8427" s="47">
        <f t="shared" si="667"/>
        <v>0.5</v>
      </c>
      <c r="G8427" s="10">
        <v>3.5</v>
      </c>
      <c r="H8427" s="13">
        <f t="shared" si="668"/>
        <v>1.5646361111111109</v>
      </c>
      <c r="I8427" s="16">
        <f t="shared" si="669"/>
        <v>2.7431379335553427</v>
      </c>
      <c r="J8427" s="19">
        <f t="shared" si="670"/>
        <v>3</v>
      </c>
      <c r="K8427" s="13">
        <f t="shared" si="671"/>
        <v>1.1945358807900612E-2</v>
      </c>
      <c r="L8427" s="56"/>
    </row>
    <row r="8428" spans="2:12" x14ac:dyDescent="0.25">
      <c r="B8428" s="23">
        <v>351</v>
      </c>
      <c r="C8428" s="23">
        <v>8423</v>
      </c>
      <c r="D8428" s="44">
        <v>42355.95208333333</v>
      </c>
      <c r="E8428" s="39" t="s">
        <v>103</v>
      </c>
      <c r="F8428" s="47">
        <f t="shared" si="667"/>
        <v>0.7</v>
      </c>
      <c r="G8428" s="10">
        <v>3.5</v>
      </c>
      <c r="H8428" s="13">
        <f t="shared" si="668"/>
        <v>1.5646361111111109</v>
      </c>
      <c r="I8428" s="16">
        <f t="shared" si="669"/>
        <v>2.7431379335553427</v>
      </c>
      <c r="J8428" s="19">
        <f t="shared" si="670"/>
        <v>3</v>
      </c>
      <c r="K8428" s="13">
        <f t="shared" si="671"/>
        <v>1.1945358807900612E-2</v>
      </c>
      <c r="L8428" s="56"/>
    </row>
    <row r="8429" spans="2:12" x14ac:dyDescent="0.25">
      <c r="B8429" s="23">
        <v>351</v>
      </c>
      <c r="C8429" s="23">
        <v>8424</v>
      </c>
      <c r="D8429" s="44">
        <v>42355.993750000001</v>
      </c>
      <c r="E8429" s="39" t="s">
        <v>104</v>
      </c>
      <c r="F8429" s="47">
        <f t="shared" si="667"/>
        <v>0.5</v>
      </c>
      <c r="G8429" s="10">
        <v>3.5</v>
      </c>
      <c r="H8429" s="13">
        <f t="shared" si="668"/>
        <v>1.5646361111111109</v>
      </c>
      <c r="I8429" s="16">
        <f t="shared" si="669"/>
        <v>2.7431379335553427</v>
      </c>
      <c r="J8429" s="19">
        <f t="shared" si="670"/>
        <v>3</v>
      </c>
      <c r="K8429" s="13">
        <f t="shared" si="671"/>
        <v>1.1945358807900612E-2</v>
      </c>
      <c r="L8429" s="56"/>
    </row>
    <row r="8430" spans="2:12" x14ac:dyDescent="0.25">
      <c r="B8430" s="23">
        <v>352</v>
      </c>
      <c r="C8430" s="23">
        <v>8425</v>
      </c>
      <c r="D8430" s="44">
        <v>42356.035416666666</v>
      </c>
      <c r="E8430" s="39" t="s">
        <v>105</v>
      </c>
      <c r="F8430" s="47">
        <f t="shared" si="667"/>
        <v>0.3</v>
      </c>
      <c r="G8430" s="10">
        <v>3.5</v>
      </c>
      <c r="H8430" s="13">
        <f t="shared" si="668"/>
        <v>1.5646361111111109</v>
      </c>
      <c r="I8430" s="16">
        <f t="shared" si="669"/>
        <v>2.7431379335553427</v>
      </c>
      <c r="J8430" s="19">
        <f t="shared" si="670"/>
        <v>3</v>
      </c>
      <c r="K8430" s="13">
        <f t="shared" si="671"/>
        <v>1.1945358807900612E-2</v>
      </c>
      <c r="L8430" s="56"/>
    </row>
    <row r="8431" spans="2:12" x14ac:dyDescent="0.25">
      <c r="B8431" s="23">
        <v>352</v>
      </c>
      <c r="C8431" s="23">
        <v>8426</v>
      </c>
      <c r="D8431" s="44">
        <v>42356.07708333333</v>
      </c>
      <c r="E8431" s="39" t="s">
        <v>105</v>
      </c>
      <c r="F8431" s="47">
        <f t="shared" si="667"/>
        <v>0.3</v>
      </c>
      <c r="G8431" s="10">
        <v>4.5999999999999996</v>
      </c>
      <c r="H8431" s="13">
        <f t="shared" si="668"/>
        <v>2.0563788888888888</v>
      </c>
      <c r="I8431" s="16">
        <f t="shared" si="669"/>
        <v>3.6052669983870222</v>
      </c>
      <c r="J8431" s="19">
        <f t="shared" si="670"/>
        <v>4</v>
      </c>
      <c r="K8431" s="13">
        <f t="shared" si="671"/>
        <v>2.7118680931214324E-2</v>
      </c>
      <c r="L8431" s="56"/>
    </row>
    <row r="8432" spans="2:12" x14ac:dyDescent="0.25">
      <c r="B8432" s="23">
        <v>352</v>
      </c>
      <c r="C8432" s="23">
        <v>8427</v>
      </c>
      <c r="D8432" s="44">
        <v>42356.118750000001</v>
      </c>
      <c r="E8432" s="39" t="s">
        <v>105</v>
      </c>
      <c r="F8432" s="47">
        <f t="shared" si="667"/>
        <v>0.3</v>
      </c>
      <c r="G8432" s="10">
        <v>3.5</v>
      </c>
      <c r="H8432" s="13">
        <f t="shared" si="668"/>
        <v>1.5646361111111109</v>
      </c>
      <c r="I8432" s="16">
        <f t="shared" si="669"/>
        <v>2.7431379335553427</v>
      </c>
      <c r="J8432" s="19">
        <f t="shared" si="670"/>
        <v>3</v>
      </c>
      <c r="K8432" s="13">
        <f t="shared" si="671"/>
        <v>1.1945358807900612E-2</v>
      </c>
      <c r="L8432" s="56"/>
    </row>
    <row r="8433" spans="2:12" x14ac:dyDescent="0.25">
      <c r="B8433" s="23">
        <v>352</v>
      </c>
      <c r="C8433" s="23">
        <v>8428</v>
      </c>
      <c r="D8433" s="44">
        <v>42356.160416666666</v>
      </c>
      <c r="E8433" s="39" t="s">
        <v>105</v>
      </c>
      <c r="F8433" s="47">
        <f t="shared" si="667"/>
        <v>0.3</v>
      </c>
      <c r="G8433" s="10">
        <v>3.5</v>
      </c>
      <c r="H8433" s="13">
        <f t="shared" si="668"/>
        <v>1.5646361111111109</v>
      </c>
      <c r="I8433" s="16">
        <f t="shared" si="669"/>
        <v>2.7431379335553427</v>
      </c>
      <c r="J8433" s="19">
        <f t="shared" si="670"/>
        <v>3</v>
      </c>
      <c r="K8433" s="13">
        <f t="shared" si="671"/>
        <v>1.1945358807900612E-2</v>
      </c>
      <c r="L8433" s="56"/>
    </row>
    <row r="8434" spans="2:12" x14ac:dyDescent="0.25">
      <c r="B8434" s="23">
        <v>352</v>
      </c>
      <c r="C8434" s="23">
        <v>8429</v>
      </c>
      <c r="D8434" s="44">
        <v>42356.20208333333</v>
      </c>
      <c r="E8434" s="39" t="s">
        <v>105</v>
      </c>
      <c r="F8434" s="47">
        <f t="shared" si="667"/>
        <v>0.3</v>
      </c>
      <c r="G8434" s="10">
        <v>3.5</v>
      </c>
      <c r="H8434" s="13">
        <f t="shared" si="668"/>
        <v>1.5646361111111109</v>
      </c>
      <c r="I8434" s="16">
        <f t="shared" si="669"/>
        <v>2.7431379335553427</v>
      </c>
      <c r="J8434" s="19">
        <f t="shared" si="670"/>
        <v>3</v>
      </c>
      <c r="K8434" s="13">
        <f t="shared" si="671"/>
        <v>1.1945358807900612E-2</v>
      </c>
      <c r="L8434" s="56"/>
    </row>
    <row r="8435" spans="2:12" x14ac:dyDescent="0.25">
      <c r="B8435" s="23">
        <v>352</v>
      </c>
      <c r="C8435" s="23">
        <v>8430</v>
      </c>
      <c r="D8435" s="44">
        <v>42356.243750000001</v>
      </c>
      <c r="E8435" s="39" t="s">
        <v>103</v>
      </c>
      <c r="F8435" s="47">
        <f t="shared" si="667"/>
        <v>0.7</v>
      </c>
      <c r="G8435" s="10">
        <v>4.5999999999999996</v>
      </c>
      <c r="H8435" s="13">
        <f t="shared" si="668"/>
        <v>2.0563788888888888</v>
      </c>
      <c r="I8435" s="16">
        <f t="shared" si="669"/>
        <v>3.6052669983870222</v>
      </c>
      <c r="J8435" s="19">
        <f t="shared" si="670"/>
        <v>4</v>
      </c>
      <c r="K8435" s="13">
        <f t="shared" si="671"/>
        <v>2.7118680931214324E-2</v>
      </c>
      <c r="L8435" s="56"/>
    </row>
    <row r="8436" spans="2:12" x14ac:dyDescent="0.25">
      <c r="B8436" s="23">
        <v>352</v>
      </c>
      <c r="C8436" s="23">
        <v>8431</v>
      </c>
      <c r="D8436" s="44">
        <v>42356.285416666666</v>
      </c>
      <c r="E8436" s="39" t="s">
        <v>104</v>
      </c>
      <c r="F8436" s="47">
        <f t="shared" si="667"/>
        <v>0.5</v>
      </c>
      <c r="G8436" s="10">
        <v>3.5</v>
      </c>
      <c r="H8436" s="13">
        <f t="shared" si="668"/>
        <v>1.5646361111111109</v>
      </c>
      <c r="I8436" s="16">
        <f t="shared" si="669"/>
        <v>2.7431379335553427</v>
      </c>
      <c r="J8436" s="19">
        <f t="shared" si="670"/>
        <v>3</v>
      </c>
      <c r="K8436" s="13">
        <f t="shared" si="671"/>
        <v>1.1945358807900612E-2</v>
      </c>
      <c r="L8436" s="56"/>
    </row>
    <row r="8437" spans="2:12" x14ac:dyDescent="0.25">
      <c r="B8437" s="23">
        <v>352</v>
      </c>
      <c r="C8437" s="23">
        <v>8432</v>
      </c>
      <c r="D8437" s="44">
        <v>42356.32708333333</v>
      </c>
      <c r="E8437" s="39" t="s">
        <v>104</v>
      </c>
      <c r="F8437" s="47">
        <f t="shared" si="667"/>
        <v>0.5</v>
      </c>
      <c r="G8437" s="10">
        <v>3.5</v>
      </c>
      <c r="H8437" s="13">
        <f t="shared" si="668"/>
        <v>1.5646361111111109</v>
      </c>
      <c r="I8437" s="16">
        <f t="shared" si="669"/>
        <v>2.7431379335553427</v>
      </c>
      <c r="J8437" s="19">
        <f t="shared" si="670"/>
        <v>3</v>
      </c>
      <c r="K8437" s="13">
        <f t="shared" si="671"/>
        <v>1.1945358807900612E-2</v>
      </c>
      <c r="L8437" s="56"/>
    </row>
    <row r="8438" spans="2:12" x14ac:dyDescent="0.25">
      <c r="B8438" s="23">
        <v>352</v>
      </c>
      <c r="C8438" s="23">
        <v>8433</v>
      </c>
      <c r="D8438" s="44">
        <v>42356.368750000001</v>
      </c>
      <c r="E8438" s="39" t="s">
        <v>104</v>
      </c>
      <c r="F8438" s="47">
        <f t="shared" si="667"/>
        <v>0.5</v>
      </c>
      <c r="G8438" s="10">
        <v>3.5</v>
      </c>
      <c r="H8438" s="13">
        <f t="shared" si="668"/>
        <v>1.5646361111111109</v>
      </c>
      <c r="I8438" s="16">
        <f t="shared" si="669"/>
        <v>2.7431379335553427</v>
      </c>
      <c r="J8438" s="19">
        <f t="shared" si="670"/>
        <v>3</v>
      </c>
      <c r="K8438" s="13">
        <f t="shared" si="671"/>
        <v>1.1945358807900612E-2</v>
      </c>
      <c r="L8438" s="56"/>
    </row>
    <row r="8439" spans="2:12" x14ac:dyDescent="0.25">
      <c r="B8439" s="23">
        <v>352</v>
      </c>
      <c r="C8439" s="23">
        <v>8434</v>
      </c>
      <c r="D8439" s="44">
        <v>42356.410416666666</v>
      </c>
      <c r="E8439" s="39" t="s">
        <v>104</v>
      </c>
      <c r="F8439" s="47">
        <f t="shared" si="667"/>
        <v>0.5</v>
      </c>
      <c r="G8439" s="10">
        <v>4.5999999999999996</v>
      </c>
      <c r="H8439" s="13">
        <f t="shared" si="668"/>
        <v>2.0563788888888888</v>
      </c>
      <c r="I8439" s="16">
        <f t="shared" si="669"/>
        <v>3.6052669983870222</v>
      </c>
      <c r="J8439" s="19">
        <f t="shared" si="670"/>
        <v>4</v>
      </c>
      <c r="K8439" s="13">
        <f t="shared" si="671"/>
        <v>2.7118680931214324E-2</v>
      </c>
      <c r="L8439" s="56"/>
    </row>
    <row r="8440" spans="2:12" x14ac:dyDescent="0.25">
      <c r="B8440" s="23">
        <v>352</v>
      </c>
      <c r="C8440" s="23">
        <v>8435</v>
      </c>
      <c r="D8440" s="44">
        <v>42356.45208333333</v>
      </c>
      <c r="E8440" s="39" t="s">
        <v>104</v>
      </c>
      <c r="F8440" s="47">
        <f t="shared" si="667"/>
        <v>0.5</v>
      </c>
      <c r="G8440" s="10">
        <v>3.5</v>
      </c>
      <c r="H8440" s="13">
        <f t="shared" si="668"/>
        <v>1.5646361111111109</v>
      </c>
      <c r="I8440" s="16">
        <f t="shared" si="669"/>
        <v>2.7431379335553427</v>
      </c>
      <c r="J8440" s="19">
        <f t="shared" si="670"/>
        <v>3</v>
      </c>
      <c r="K8440" s="13">
        <f t="shared" si="671"/>
        <v>1.1945358807900612E-2</v>
      </c>
      <c r="L8440" s="56"/>
    </row>
    <row r="8441" spans="2:12" x14ac:dyDescent="0.25">
      <c r="B8441" s="23">
        <v>352</v>
      </c>
      <c r="C8441" s="23">
        <v>8436</v>
      </c>
      <c r="D8441" s="44">
        <v>42356.493750000001</v>
      </c>
      <c r="E8441" s="39" t="s">
        <v>102</v>
      </c>
      <c r="F8441" s="47">
        <f t="shared" si="667"/>
        <v>1</v>
      </c>
      <c r="G8441" s="10">
        <v>4.5999999999999996</v>
      </c>
      <c r="H8441" s="13">
        <f t="shared" si="668"/>
        <v>2.0563788888888888</v>
      </c>
      <c r="I8441" s="16">
        <f t="shared" si="669"/>
        <v>3.6052669983870222</v>
      </c>
      <c r="J8441" s="19">
        <f t="shared" si="670"/>
        <v>4</v>
      </c>
      <c r="K8441" s="13">
        <f t="shared" si="671"/>
        <v>2.7118680931214324E-2</v>
      </c>
      <c r="L8441" s="56"/>
    </row>
    <row r="8442" spans="2:12" x14ac:dyDescent="0.25">
      <c r="B8442" s="23">
        <v>352</v>
      </c>
      <c r="C8442" s="23">
        <v>8437</v>
      </c>
      <c r="D8442" s="44">
        <v>42356.535416666666</v>
      </c>
      <c r="E8442" s="39" t="s">
        <v>102</v>
      </c>
      <c r="F8442" s="47">
        <f t="shared" si="667"/>
        <v>1</v>
      </c>
      <c r="G8442" s="10">
        <v>3.5</v>
      </c>
      <c r="H8442" s="13">
        <f t="shared" si="668"/>
        <v>1.5646361111111109</v>
      </c>
      <c r="I8442" s="16">
        <f t="shared" si="669"/>
        <v>2.7431379335553427</v>
      </c>
      <c r="J8442" s="19">
        <f t="shared" si="670"/>
        <v>3</v>
      </c>
      <c r="K8442" s="13">
        <f t="shared" si="671"/>
        <v>1.1945358807900612E-2</v>
      </c>
      <c r="L8442" s="56"/>
    </row>
    <row r="8443" spans="2:12" x14ac:dyDescent="0.25">
      <c r="B8443" s="23">
        <v>352</v>
      </c>
      <c r="C8443" s="23">
        <v>8438</v>
      </c>
      <c r="D8443" s="44">
        <v>42356.57708333333</v>
      </c>
      <c r="E8443" s="39" t="s">
        <v>102</v>
      </c>
      <c r="F8443" s="47">
        <f t="shared" si="667"/>
        <v>1</v>
      </c>
      <c r="G8443" s="10">
        <v>5.8</v>
      </c>
      <c r="H8443" s="13">
        <f t="shared" si="668"/>
        <v>2.5928255555555553</v>
      </c>
      <c r="I8443" s="16">
        <f t="shared" si="669"/>
        <v>4.5457714327488539</v>
      </c>
      <c r="J8443" s="19">
        <f t="shared" si="670"/>
        <v>5</v>
      </c>
      <c r="K8443" s="13">
        <f t="shared" si="671"/>
        <v>5.4359949801215252E-2</v>
      </c>
      <c r="L8443" s="56"/>
    </row>
    <row r="8444" spans="2:12" x14ac:dyDescent="0.25">
      <c r="B8444" s="23">
        <v>352</v>
      </c>
      <c r="C8444" s="23">
        <v>8439</v>
      </c>
      <c r="D8444" s="44">
        <v>42356.618750000001</v>
      </c>
      <c r="E8444" s="39" t="s">
        <v>102</v>
      </c>
      <c r="F8444" s="47">
        <f t="shared" si="667"/>
        <v>1</v>
      </c>
      <c r="G8444" s="10">
        <v>9.1999999999999993</v>
      </c>
      <c r="H8444" s="13">
        <f t="shared" si="668"/>
        <v>4.1127577777777775</v>
      </c>
      <c r="I8444" s="16">
        <f t="shared" si="669"/>
        <v>7.2105339967740445</v>
      </c>
      <c r="J8444" s="19">
        <f t="shared" si="670"/>
        <v>8</v>
      </c>
      <c r="K8444" s="13">
        <f t="shared" si="671"/>
        <v>0.21694944744971459</v>
      </c>
      <c r="L8444" s="56"/>
    </row>
    <row r="8445" spans="2:12" x14ac:dyDescent="0.25">
      <c r="B8445" s="23">
        <v>352</v>
      </c>
      <c r="C8445" s="23">
        <v>8440</v>
      </c>
      <c r="D8445" s="44">
        <v>42356.660416666666</v>
      </c>
      <c r="E8445" s="39" t="s">
        <v>102</v>
      </c>
      <c r="F8445" s="47">
        <f t="shared" si="667"/>
        <v>1</v>
      </c>
      <c r="G8445" s="10">
        <v>8.1</v>
      </c>
      <c r="H8445" s="13">
        <f t="shared" si="668"/>
        <v>3.6210149999999994</v>
      </c>
      <c r="I8445" s="16">
        <f t="shared" si="669"/>
        <v>6.3484049319423645</v>
      </c>
      <c r="J8445" s="19">
        <f t="shared" si="670"/>
        <v>7</v>
      </c>
      <c r="K8445" s="13">
        <f t="shared" si="671"/>
        <v>0.14806421994704388</v>
      </c>
      <c r="L8445" s="56"/>
    </row>
    <row r="8446" spans="2:12" x14ac:dyDescent="0.25">
      <c r="B8446" s="23">
        <v>352</v>
      </c>
      <c r="C8446" s="23">
        <v>8441</v>
      </c>
      <c r="D8446" s="44">
        <v>42356.70208333333</v>
      </c>
      <c r="E8446" s="39" t="s">
        <v>102</v>
      </c>
      <c r="F8446" s="47">
        <f t="shared" si="667"/>
        <v>1</v>
      </c>
      <c r="G8446" s="10">
        <v>5.8</v>
      </c>
      <c r="H8446" s="13">
        <f t="shared" si="668"/>
        <v>2.5928255555555553</v>
      </c>
      <c r="I8446" s="16">
        <f t="shared" si="669"/>
        <v>4.5457714327488539</v>
      </c>
      <c r="J8446" s="19">
        <f t="shared" si="670"/>
        <v>5</v>
      </c>
      <c r="K8446" s="13">
        <f t="shared" si="671"/>
        <v>5.4359949801215252E-2</v>
      </c>
      <c r="L8446" s="56"/>
    </row>
    <row r="8447" spans="2:12" x14ac:dyDescent="0.25">
      <c r="B8447" s="23">
        <v>352</v>
      </c>
      <c r="C8447" s="23">
        <v>8442</v>
      </c>
      <c r="D8447" s="44">
        <v>42356.743750000001</v>
      </c>
      <c r="E8447" s="39" t="s">
        <v>102</v>
      </c>
      <c r="F8447" s="47">
        <f t="shared" si="667"/>
        <v>1</v>
      </c>
      <c r="G8447" s="10">
        <v>3.5</v>
      </c>
      <c r="H8447" s="13">
        <f t="shared" si="668"/>
        <v>1.5646361111111109</v>
      </c>
      <c r="I8447" s="16">
        <f t="shared" si="669"/>
        <v>2.7431379335553427</v>
      </c>
      <c r="J8447" s="19">
        <f t="shared" si="670"/>
        <v>3</v>
      </c>
      <c r="K8447" s="13">
        <f t="shared" si="671"/>
        <v>1.1945358807900612E-2</v>
      </c>
      <c r="L8447" s="56"/>
    </row>
    <row r="8448" spans="2:12" x14ac:dyDescent="0.25">
      <c r="B8448" s="23">
        <v>352</v>
      </c>
      <c r="C8448" s="23">
        <v>8443</v>
      </c>
      <c r="D8448" s="44">
        <v>42356.785416666666</v>
      </c>
      <c r="E8448" s="39" t="s">
        <v>102</v>
      </c>
      <c r="F8448" s="47">
        <f t="shared" si="667"/>
        <v>1</v>
      </c>
      <c r="G8448" s="10">
        <v>4.5999999999999996</v>
      </c>
      <c r="H8448" s="13">
        <f t="shared" si="668"/>
        <v>2.0563788888888888</v>
      </c>
      <c r="I8448" s="16">
        <f t="shared" si="669"/>
        <v>3.6052669983870222</v>
      </c>
      <c r="J8448" s="19">
        <f t="shared" si="670"/>
        <v>4</v>
      </c>
      <c r="K8448" s="13">
        <f t="shared" si="671"/>
        <v>2.7118680931214324E-2</v>
      </c>
      <c r="L8448" s="56"/>
    </row>
    <row r="8449" spans="2:12" x14ac:dyDescent="0.25">
      <c r="B8449" s="23">
        <v>352</v>
      </c>
      <c r="C8449" s="23">
        <v>8444</v>
      </c>
      <c r="D8449" s="44">
        <v>42356.82708333333</v>
      </c>
      <c r="E8449" s="39" t="s">
        <v>102</v>
      </c>
      <c r="F8449" s="47">
        <f t="shared" si="667"/>
        <v>1</v>
      </c>
      <c r="G8449" s="10">
        <v>3.5</v>
      </c>
      <c r="H8449" s="13">
        <f t="shared" si="668"/>
        <v>1.5646361111111109</v>
      </c>
      <c r="I8449" s="16">
        <f t="shared" si="669"/>
        <v>2.7431379335553427</v>
      </c>
      <c r="J8449" s="19">
        <f t="shared" si="670"/>
        <v>3</v>
      </c>
      <c r="K8449" s="13">
        <f t="shared" si="671"/>
        <v>1.1945358807900612E-2</v>
      </c>
      <c r="L8449" s="56"/>
    </row>
    <row r="8450" spans="2:12" x14ac:dyDescent="0.25">
      <c r="B8450" s="23">
        <v>352</v>
      </c>
      <c r="C8450" s="23">
        <v>8445</v>
      </c>
      <c r="D8450" s="44">
        <v>42356.868750000001</v>
      </c>
      <c r="E8450" s="39" t="s">
        <v>102</v>
      </c>
      <c r="F8450" s="47">
        <f t="shared" si="667"/>
        <v>1</v>
      </c>
      <c r="G8450" s="10">
        <v>3.5</v>
      </c>
      <c r="H8450" s="13">
        <f t="shared" si="668"/>
        <v>1.5646361111111109</v>
      </c>
      <c r="I8450" s="16">
        <f t="shared" si="669"/>
        <v>2.7431379335553427</v>
      </c>
      <c r="J8450" s="19">
        <f t="shared" si="670"/>
        <v>3</v>
      </c>
      <c r="K8450" s="13">
        <f t="shared" si="671"/>
        <v>1.1945358807900612E-2</v>
      </c>
      <c r="L8450" s="56"/>
    </row>
    <row r="8451" spans="2:12" x14ac:dyDescent="0.25">
      <c r="B8451" s="23">
        <v>352</v>
      </c>
      <c r="C8451" s="23">
        <v>8446</v>
      </c>
      <c r="D8451" s="44">
        <v>42356.910416666666</v>
      </c>
      <c r="E8451" s="39" t="s">
        <v>102</v>
      </c>
      <c r="F8451" s="47">
        <f t="shared" si="667"/>
        <v>1</v>
      </c>
      <c r="G8451" s="10">
        <v>3.5</v>
      </c>
      <c r="H8451" s="13">
        <f t="shared" si="668"/>
        <v>1.5646361111111109</v>
      </c>
      <c r="I8451" s="16">
        <f t="shared" si="669"/>
        <v>2.7431379335553427</v>
      </c>
      <c r="J8451" s="19">
        <f t="shared" si="670"/>
        <v>3</v>
      </c>
      <c r="K8451" s="13">
        <f t="shared" si="671"/>
        <v>1.1945358807900612E-2</v>
      </c>
      <c r="L8451" s="56"/>
    </row>
    <row r="8452" spans="2:12" x14ac:dyDescent="0.25">
      <c r="B8452" s="23">
        <v>352</v>
      </c>
      <c r="C8452" s="23">
        <v>8447</v>
      </c>
      <c r="D8452" s="44">
        <v>42356.95208333333</v>
      </c>
      <c r="E8452" s="39" t="s">
        <v>102</v>
      </c>
      <c r="F8452" s="47">
        <f t="shared" si="667"/>
        <v>1</v>
      </c>
      <c r="G8452" s="10">
        <v>3.5</v>
      </c>
      <c r="H8452" s="13">
        <f t="shared" si="668"/>
        <v>1.5646361111111109</v>
      </c>
      <c r="I8452" s="16">
        <f t="shared" si="669"/>
        <v>2.7431379335553427</v>
      </c>
      <c r="J8452" s="19">
        <f t="shared" si="670"/>
        <v>3</v>
      </c>
      <c r="K8452" s="13">
        <f t="shared" si="671"/>
        <v>1.1945358807900612E-2</v>
      </c>
      <c r="L8452" s="56"/>
    </row>
    <row r="8453" spans="2:12" x14ac:dyDescent="0.25">
      <c r="B8453" s="23">
        <v>352</v>
      </c>
      <c r="C8453" s="23">
        <v>8448</v>
      </c>
      <c r="D8453" s="44">
        <v>42356.993750000001</v>
      </c>
      <c r="E8453" s="39" t="s">
        <v>102</v>
      </c>
      <c r="F8453" s="47">
        <f t="shared" si="667"/>
        <v>1</v>
      </c>
      <c r="G8453" s="10">
        <v>3.5</v>
      </c>
      <c r="H8453" s="13">
        <f t="shared" si="668"/>
        <v>1.5646361111111109</v>
      </c>
      <c r="I8453" s="16">
        <f t="shared" si="669"/>
        <v>2.7431379335553427</v>
      </c>
      <c r="J8453" s="19">
        <f t="shared" si="670"/>
        <v>3</v>
      </c>
      <c r="K8453" s="13">
        <f t="shared" si="671"/>
        <v>1.1945358807900612E-2</v>
      </c>
      <c r="L8453" s="56"/>
    </row>
    <row r="8454" spans="2:12" x14ac:dyDescent="0.25">
      <c r="B8454" s="23">
        <v>353</v>
      </c>
      <c r="C8454" s="23">
        <v>8449</v>
      </c>
      <c r="D8454" s="44">
        <v>42357.035416666666</v>
      </c>
      <c r="E8454" s="39" t="s">
        <v>103</v>
      </c>
      <c r="F8454" s="47">
        <f t="shared" ref="F8454:F8517" si="672">+VLOOKUP(E8454,$R$6:$S$25,2,FALSE)</f>
        <v>0.7</v>
      </c>
      <c r="G8454" s="10">
        <v>3.5</v>
      </c>
      <c r="H8454" s="13">
        <f t="shared" ref="H8454:H8517" si="673">+G8454*1609.34/3600</f>
        <v>1.5646361111111109</v>
      </c>
      <c r="I8454" s="16">
        <f t="shared" ref="I8454:I8517" si="674">H8454*(8^0.27)</f>
        <v>2.7431379335553427</v>
      </c>
      <c r="J8454" s="19">
        <f t="shared" ref="J8454:J8517" si="675">IF(AND(I8454&gt;=0,I8454&lt;1),1,IF(AND(I8454&gt;=1,I8454&lt;2),2,IF(AND(I8454&gt;=2,I8454&lt;3),3,IF(AND(I8454&gt;=3,I8454&lt;4),4,IF(AND(I8454&gt;=4,I8454&lt;5),5,IF(AND(I8454&gt;=5,I8454&lt;6),6,IF(AND(I8454&gt;=6,I8454&lt;7),7,IF(AND(I8454&gt;=7,I8454&lt;8),8,IF(AND(I8454&gt;=8,I8454&lt;9),9,IF(AND(I8454&gt;=9,I8454&lt;10),10,IF(AND(I8454&gt;=10,I8454&lt;11),11,IF(AND(I8454&gt;=11,I8454&lt;12),12,IF(AND(I8454&gt;=12,I8454&lt;13),13,IF(AND(I8454&gt;=13,I8454&lt;14),14,IF(AND(I8454&gt;=14,I8454&lt;15),15,IF(AND(I8454&gt;=15,I8454&lt;25),16,IF(I8454&gt;25,17,0)))))))))))))))))</f>
        <v>3</v>
      </c>
      <c r="K8454" s="13">
        <f t="shared" ref="K8454:K8517" si="676">MIN((I8454/$L$5)^3*$K$5,$K$5)</f>
        <v>1.1945358807900612E-2</v>
      </c>
      <c r="L8454" s="56"/>
    </row>
    <row r="8455" spans="2:12" x14ac:dyDescent="0.25">
      <c r="B8455" s="23">
        <v>353</v>
      </c>
      <c r="C8455" s="23">
        <v>8450</v>
      </c>
      <c r="D8455" s="44">
        <v>42357.07708333333</v>
      </c>
      <c r="E8455" s="39" t="s">
        <v>104</v>
      </c>
      <c r="F8455" s="47">
        <f t="shared" si="672"/>
        <v>0.5</v>
      </c>
      <c r="G8455" s="10">
        <v>3.5</v>
      </c>
      <c r="H8455" s="13">
        <f t="shared" si="673"/>
        <v>1.5646361111111109</v>
      </c>
      <c r="I8455" s="16">
        <f t="shared" si="674"/>
        <v>2.7431379335553427</v>
      </c>
      <c r="J8455" s="19">
        <f t="shared" si="675"/>
        <v>3</v>
      </c>
      <c r="K8455" s="13">
        <f t="shared" si="676"/>
        <v>1.1945358807900612E-2</v>
      </c>
      <c r="L8455" s="56"/>
    </row>
    <row r="8456" spans="2:12" x14ac:dyDescent="0.25">
      <c r="B8456" s="23">
        <v>353</v>
      </c>
      <c r="C8456" s="23">
        <v>8451</v>
      </c>
      <c r="D8456" s="44">
        <v>42357.118750000001</v>
      </c>
      <c r="E8456" s="39" t="s">
        <v>103</v>
      </c>
      <c r="F8456" s="47">
        <f t="shared" si="672"/>
        <v>0.7</v>
      </c>
      <c r="G8456" s="10">
        <v>3.5</v>
      </c>
      <c r="H8456" s="13">
        <f t="shared" si="673"/>
        <v>1.5646361111111109</v>
      </c>
      <c r="I8456" s="16">
        <f t="shared" si="674"/>
        <v>2.7431379335553427</v>
      </c>
      <c r="J8456" s="19">
        <f t="shared" si="675"/>
        <v>3</v>
      </c>
      <c r="K8456" s="13">
        <f t="shared" si="676"/>
        <v>1.1945358807900612E-2</v>
      </c>
      <c r="L8456" s="56"/>
    </row>
    <row r="8457" spans="2:12" x14ac:dyDescent="0.25">
      <c r="B8457" s="23">
        <v>353</v>
      </c>
      <c r="C8457" s="23">
        <v>8452</v>
      </c>
      <c r="D8457" s="44">
        <v>42357.160416666666</v>
      </c>
      <c r="E8457" s="39" t="s">
        <v>105</v>
      </c>
      <c r="F8457" s="47">
        <f t="shared" si="672"/>
        <v>0.3</v>
      </c>
      <c r="G8457" s="10">
        <v>4.5999999999999996</v>
      </c>
      <c r="H8457" s="13">
        <f t="shared" si="673"/>
        <v>2.0563788888888888</v>
      </c>
      <c r="I8457" s="16">
        <f t="shared" si="674"/>
        <v>3.6052669983870222</v>
      </c>
      <c r="J8457" s="19">
        <f t="shared" si="675"/>
        <v>4</v>
      </c>
      <c r="K8457" s="13">
        <f t="shared" si="676"/>
        <v>2.7118680931214324E-2</v>
      </c>
      <c r="L8457" s="56"/>
    </row>
    <row r="8458" spans="2:12" x14ac:dyDescent="0.25">
      <c r="B8458" s="23">
        <v>353</v>
      </c>
      <c r="C8458" s="23">
        <v>8453</v>
      </c>
      <c r="D8458" s="44">
        <v>42357.20208333333</v>
      </c>
      <c r="E8458" s="39" t="s">
        <v>105</v>
      </c>
      <c r="F8458" s="47">
        <f t="shared" si="672"/>
        <v>0.3</v>
      </c>
      <c r="G8458" s="10">
        <v>4.5999999999999996</v>
      </c>
      <c r="H8458" s="13">
        <f t="shared" si="673"/>
        <v>2.0563788888888888</v>
      </c>
      <c r="I8458" s="16">
        <f t="shared" si="674"/>
        <v>3.6052669983870222</v>
      </c>
      <c r="J8458" s="19">
        <f t="shared" si="675"/>
        <v>4</v>
      </c>
      <c r="K8458" s="13">
        <f t="shared" si="676"/>
        <v>2.7118680931214324E-2</v>
      </c>
      <c r="L8458" s="56"/>
    </row>
    <row r="8459" spans="2:12" x14ac:dyDescent="0.25">
      <c r="B8459" s="23">
        <v>353</v>
      </c>
      <c r="C8459" s="23">
        <v>8454</v>
      </c>
      <c r="D8459" s="44">
        <v>42357.243750000001</v>
      </c>
      <c r="E8459" s="39" t="s">
        <v>105</v>
      </c>
      <c r="F8459" s="47">
        <f t="shared" si="672"/>
        <v>0.3</v>
      </c>
      <c r="G8459" s="10">
        <v>4.5999999999999996</v>
      </c>
      <c r="H8459" s="13">
        <f t="shared" si="673"/>
        <v>2.0563788888888888</v>
      </c>
      <c r="I8459" s="16">
        <f t="shared" si="674"/>
        <v>3.6052669983870222</v>
      </c>
      <c r="J8459" s="19">
        <f t="shared" si="675"/>
        <v>4</v>
      </c>
      <c r="K8459" s="13">
        <f t="shared" si="676"/>
        <v>2.7118680931214324E-2</v>
      </c>
      <c r="L8459" s="56"/>
    </row>
    <row r="8460" spans="2:12" x14ac:dyDescent="0.25">
      <c r="B8460" s="23">
        <v>353</v>
      </c>
      <c r="C8460" s="23">
        <v>8455</v>
      </c>
      <c r="D8460" s="44">
        <v>42357.285416666666</v>
      </c>
      <c r="E8460" s="39" t="s">
        <v>105</v>
      </c>
      <c r="F8460" s="47">
        <f t="shared" si="672"/>
        <v>0.3</v>
      </c>
      <c r="G8460" s="10">
        <v>4.5999999999999996</v>
      </c>
      <c r="H8460" s="13">
        <f t="shared" si="673"/>
        <v>2.0563788888888888</v>
      </c>
      <c r="I8460" s="16">
        <f t="shared" si="674"/>
        <v>3.6052669983870222</v>
      </c>
      <c r="J8460" s="19">
        <f t="shared" si="675"/>
        <v>4</v>
      </c>
      <c r="K8460" s="13">
        <f t="shared" si="676"/>
        <v>2.7118680931214324E-2</v>
      </c>
      <c r="L8460" s="56"/>
    </row>
    <row r="8461" spans="2:12" x14ac:dyDescent="0.25">
      <c r="B8461" s="23">
        <v>353</v>
      </c>
      <c r="C8461" s="23">
        <v>8456</v>
      </c>
      <c r="D8461" s="44">
        <v>42357.32708333333</v>
      </c>
      <c r="E8461" s="39" t="s">
        <v>105</v>
      </c>
      <c r="F8461" s="47">
        <f t="shared" si="672"/>
        <v>0.3</v>
      </c>
      <c r="G8461" s="10">
        <v>5.8</v>
      </c>
      <c r="H8461" s="13">
        <f t="shared" si="673"/>
        <v>2.5928255555555553</v>
      </c>
      <c r="I8461" s="16">
        <f t="shared" si="674"/>
        <v>4.5457714327488539</v>
      </c>
      <c r="J8461" s="19">
        <f t="shared" si="675"/>
        <v>5</v>
      </c>
      <c r="K8461" s="13">
        <f t="shared" si="676"/>
        <v>5.4359949801215252E-2</v>
      </c>
      <c r="L8461" s="56"/>
    </row>
    <row r="8462" spans="2:12" x14ac:dyDescent="0.25">
      <c r="B8462" s="23">
        <v>353</v>
      </c>
      <c r="C8462" s="23">
        <v>8457</v>
      </c>
      <c r="D8462" s="44">
        <v>42357.368750000001</v>
      </c>
      <c r="E8462" s="39" t="s">
        <v>105</v>
      </c>
      <c r="F8462" s="47">
        <f t="shared" si="672"/>
        <v>0.3</v>
      </c>
      <c r="G8462" s="10">
        <v>5.8</v>
      </c>
      <c r="H8462" s="13">
        <f t="shared" si="673"/>
        <v>2.5928255555555553</v>
      </c>
      <c r="I8462" s="16">
        <f t="shared" si="674"/>
        <v>4.5457714327488539</v>
      </c>
      <c r="J8462" s="19">
        <f t="shared" si="675"/>
        <v>5</v>
      </c>
      <c r="K8462" s="13">
        <f t="shared" si="676"/>
        <v>5.4359949801215252E-2</v>
      </c>
      <c r="L8462" s="56"/>
    </row>
    <row r="8463" spans="2:12" x14ac:dyDescent="0.25">
      <c r="B8463" s="23">
        <v>353</v>
      </c>
      <c r="C8463" s="23">
        <v>8458</v>
      </c>
      <c r="D8463" s="44">
        <v>42357.410416666666</v>
      </c>
      <c r="E8463" s="39" t="s">
        <v>106</v>
      </c>
      <c r="F8463" s="47">
        <f t="shared" si="672"/>
        <v>0.2</v>
      </c>
      <c r="G8463" s="10">
        <v>9.1999999999999993</v>
      </c>
      <c r="H8463" s="13">
        <f t="shared" si="673"/>
        <v>4.1127577777777775</v>
      </c>
      <c r="I8463" s="16">
        <f t="shared" si="674"/>
        <v>7.2105339967740445</v>
      </c>
      <c r="J8463" s="19">
        <f t="shared" si="675"/>
        <v>8</v>
      </c>
      <c r="K8463" s="13">
        <f t="shared" si="676"/>
        <v>0.21694944744971459</v>
      </c>
      <c r="L8463" s="56"/>
    </row>
    <row r="8464" spans="2:12" x14ac:dyDescent="0.25">
      <c r="B8464" s="23">
        <v>353</v>
      </c>
      <c r="C8464" s="23">
        <v>8459</v>
      </c>
      <c r="D8464" s="44">
        <v>42357.45208333333</v>
      </c>
      <c r="E8464" s="39" t="s">
        <v>106</v>
      </c>
      <c r="F8464" s="47">
        <f t="shared" si="672"/>
        <v>0.2</v>
      </c>
      <c r="G8464" s="10">
        <v>3.5</v>
      </c>
      <c r="H8464" s="13">
        <f t="shared" si="673"/>
        <v>1.5646361111111109</v>
      </c>
      <c r="I8464" s="16">
        <f t="shared" si="674"/>
        <v>2.7431379335553427</v>
      </c>
      <c r="J8464" s="19">
        <f t="shared" si="675"/>
        <v>3</v>
      </c>
      <c r="K8464" s="13">
        <f t="shared" si="676"/>
        <v>1.1945358807900612E-2</v>
      </c>
      <c r="L8464" s="56"/>
    </row>
    <row r="8465" spans="2:12" x14ac:dyDescent="0.25">
      <c r="B8465" s="23">
        <v>353</v>
      </c>
      <c r="C8465" s="23">
        <v>8460</v>
      </c>
      <c r="D8465" s="44">
        <v>42357.493750000001</v>
      </c>
      <c r="E8465" s="39" t="s">
        <v>106</v>
      </c>
      <c r="F8465" s="47">
        <f t="shared" si="672"/>
        <v>0.2</v>
      </c>
      <c r="G8465" s="10">
        <v>5.8</v>
      </c>
      <c r="H8465" s="13">
        <f t="shared" si="673"/>
        <v>2.5928255555555553</v>
      </c>
      <c r="I8465" s="16">
        <f t="shared" si="674"/>
        <v>4.5457714327488539</v>
      </c>
      <c r="J8465" s="19">
        <f t="shared" si="675"/>
        <v>5</v>
      </c>
      <c r="K8465" s="13">
        <f t="shared" si="676"/>
        <v>5.4359949801215252E-2</v>
      </c>
      <c r="L8465" s="56"/>
    </row>
    <row r="8466" spans="2:12" x14ac:dyDescent="0.25">
      <c r="B8466" s="23">
        <v>353</v>
      </c>
      <c r="C8466" s="23">
        <v>8461</v>
      </c>
      <c r="D8466" s="44">
        <v>42357.535416666666</v>
      </c>
      <c r="E8466" s="39" t="s">
        <v>106</v>
      </c>
      <c r="F8466" s="47">
        <f t="shared" si="672"/>
        <v>0.2</v>
      </c>
      <c r="G8466" s="10">
        <v>3.5</v>
      </c>
      <c r="H8466" s="13">
        <f t="shared" si="673"/>
        <v>1.5646361111111109</v>
      </c>
      <c r="I8466" s="16">
        <f t="shared" si="674"/>
        <v>2.7431379335553427</v>
      </c>
      <c r="J8466" s="19">
        <f t="shared" si="675"/>
        <v>3</v>
      </c>
      <c r="K8466" s="13">
        <f t="shared" si="676"/>
        <v>1.1945358807900612E-2</v>
      </c>
      <c r="L8466" s="56"/>
    </row>
    <row r="8467" spans="2:12" x14ac:dyDescent="0.25">
      <c r="B8467" s="23">
        <v>353</v>
      </c>
      <c r="C8467" s="23">
        <v>8462</v>
      </c>
      <c r="D8467" s="44">
        <v>42357.57708333333</v>
      </c>
      <c r="E8467" s="39" t="s">
        <v>106</v>
      </c>
      <c r="F8467" s="47">
        <f t="shared" si="672"/>
        <v>0.2</v>
      </c>
      <c r="G8467" s="10">
        <v>3.5</v>
      </c>
      <c r="H8467" s="13">
        <f t="shared" si="673"/>
        <v>1.5646361111111109</v>
      </c>
      <c r="I8467" s="16">
        <f t="shared" si="674"/>
        <v>2.7431379335553427</v>
      </c>
      <c r="J8467" s="19">
        <f t="shared" si="675"/>
        <v>3</v>
      </c>
      <c r="K8467" s="13">
        <f t="shared" si="676"/>
        <v>1.1945358807900612E-2</v>
      </c>
      <c r="L8467" s="56"/>
    </row>
    <row r="8468" spans="2:12" x14ac:dyDescent="0.25">
      <c r="B8468" s="23">
        <v>353</v>
      </c>
      <c r="C8468" s="23">
        <v>8463</v>
      </c>
      <c r="D8468" s="44">
        <v>42357.618750000001</v>
      </c>
      <c r="E8468" s="39" t="s">
        <v>105</v>
      </c>
      <c r="F8468" s="47">
        <f t="shared" si="672"/>
        <v>0.3</v>
      </c>
      <c r="G8468" s="10">
        <v>4.5999999999999996</v>
      </c>
      <c r="H8468" s="13">
        <f t="shared" si="673"/>
        <v>2.0563788888888888</v>
      </c>
      <c r="I8468" s="16">
        <f t="shared" si="674"/>
        <v>3.6052669983870222</v>
      </c>
      <c r="J8468" s="19">
        <f t="shared" si="675"/>
        <v>4</v>
      </c>
      <c r="K8468" s="13">
        <f t="shared" si="676"/>
        <v>2.7118680931214324E-2</v>
      </c>
      <c r="L8468" s="56"/>
    </row>
    <row r="8469" spans="2:12" x14ac:dyDescent="0.25">
      <c r="B8469" s="23">
        <v>353</v>
      </c>
      <c r="C8469" s="23">
        <v>8464</v>
      </c>
      <c r="D8469" s="44">
        <v>42357.660416666666</v>
      </c>
      <c r="E8469" s="39" t="s">
        <v>103</v>
      </c>
      <c r="F8469" s="47">
        <f t="shared" si="672"/>
        <v>0.7</v>
      </c>
      <c r="G8469" s="10">
        <v>3.5</v>
      </c>
      <c r="H8469" s="13">
        <f t="shared" si="673"/>
        <v>1.5646361111111109</v>
      </c>
      <c r="I8469" s="16">
        <f t="shared" si="674"/>
        <v>2.7431379335553427</v>
      </c>
      <c r="J8469" s="19">
        <f t="shared" si="675"/>
        <v>3</v>
      </c>
      <c r="K8469" s="13">
        <f t="shared" si="676"/>
        <v>1.1945358807900612E-2</v>
      </c>
      <c r="L8469" s="56"/>
    </row>
    <row r="8470" spans="2:12" x14ac:dyDescent="0.25">
      <c r="B8470" s="23">
        <v>353</v>
      </c>
      <c r="C8470" s="23">
        <v>8465</v>
      </c>
      <c r="D8470" s="44">
        <v>42357.70208333333</v>
      </c>
      <c r="E8470" s="39" t="s">
        <v>104</v>
      </c>
      <c r="F8470" s="47">
        <f t="shared" si="672"/>
        <v>0.5</v>
      </c>
      <c r="G8470" s="10">
        <v>4.5999999999999996</v>
      </c>
      <c r="H8470" s="13">
        <f t="shared" si="673"/>
        <v>2.0563788888888888</v>
      </c>
      <c r="I8470" s="16">
        <f t="shared" si="674"/>
        <v>3.6052669983870222</v>
      </c>
      <c r="J8470" s="19">
        <f t="shared" si="675"/>
        <v>4</v>
      </c>
      <c r="K8470" s="13">
        <f t="shared" si="676"/>
        <v>2.7118680931214324E-2</v>
      </c>
      <c r="L8470" s="56"/>
    </row>
    <row r="8471" spans="2:12" x14ac:dyDescent="0.25">
      <c r="B8471" s="23">
        <v>353</v>
      </c>
      <c r="C8471" s="23">
        <v>8466</v>
      </c>
      <c r="D8471" s="44">
        <v>42357.743750000001</v>
      </c>
      <c r="E8471" s="39" t="s">
        <v>104</v>
      </c>
      <c r="F8471" s="47">
        <f t="shared" si="672"/>
        <v>0.5</v>
      </c>
      <c r="G8471" s="10">
        <v>3.5</v>
      </c>
      <c r="H8471" s="13">
        <f t="shared" si="673"/>
        <v>1.5646361111111109</v>
      </c>
      <c r="I8471" s="16">
        <f t="shared" si="674"/>
        <v>2.7431379335553427</v>
      </c>
      <c r="J8471" s="19">
        <f t="shared" si="675"/>
        <v>3</v>
      </c>
      <c r="K8471" s="13">
        <f t="shared" si="676"/>
        <v>1.1945358807900612E-2</v>
      </c>
      <c r="L8471" s="56"/>
    </row>
    <row r="8472" spans="2:12" x14ac:dyDescent="0.25">
      <c r="B8472" s="23">
        <v>353</v>
      </c>
      <c r="C8472" s="23">
        <v>8467</v>
      </c>
      <c r="D8472" s="44">
        <v>42357.785416666666</v>
      </c>
      <c r="E8472" s="39" t="s">
        <v>104</v>
      </c>
      <c r="F8472" s="47">
        <f t="shared" si="672"/>
        <v>0.5</v>
      </c>
      <c r="G8472" s="10">
        <v>3.5</v>
      </c>
      <c r="H8472" s="13">
        <f t="shared" si="673"/>
        <v>1.5646361111111109</v>
      </c>
      <c r="I8472" s="16">
        <f t="shared" si="674"/>
        <v>2.7431379335553427</v>
      </c>
      <c r="J8472" s="19">
        <f t="shared" si="675"/>
        <v>3</v>
      </c>
      <c r="K8472" s="13">
        <f t="shared" si="676"/>
        <v>1.1945358807900612E-2</v>
      </c>
      <c r="L8472" s="56"/>
    </row>
    <row r="8473" spans="2:12" x14ac:dyDescent="0.25">
      <c r="B8473" s="23">
        <v>353</v>
      </c>
      <c r="C8473" s="23">
        <v>8468</v>
      </c>
      <c r="D8473" s="44">
        <v>42357.82708333333</v>
      </c>
      <c r="E8473" s="39" t="s">
        <v>102</v>
      </c>
      <c r="F8473" s="47">
        <f t="shared" si="672"/>
        <v>1</v>
      </c>
      <c r="G8473" s="10">
        <v>3.5</v>
      </c>
      <c r="H8473" s="13">
        <f t="shared" si="673"/>
        <v>1.5646361111111109</v>
      </c>
      <c r="I8473" s="16">
        <f t="shared" si="674"/>
        <v>2.7431379335553427</v>
      </c>
      <c r="J8473" s="19">
        <f t="shared" si="675"/>
        <v>3</v>
      </c>
      <c r="K8473" s="13">
        <f t="shared" si="676"/>
        <v>1.1945358807900612E-2</v>
      </c>
      <c r="L8473" s="56"/>
    </row>
    <row r="8474" spans="2:12" x14ac:dyDescent="0.25">
      <c r="B8474" s="23">
        <v>353</v>
      </c>
      <c r="C8474" s="23">
        <v>8469</v>
      </c>
      <c r="D8474" s="44">
        <v>42357.868750000001</v>
      </c>
      <c r="E8474" s="39" t="s">
        <v>104</v>
      </c>
      <c r="F8474" s="47">
        <f t="shared" si="672"/>
        <v>0.5</v>
      </c>
      <c r="G8474" s="10">
        <v>4.5999999999999996</v>
      </c>
      <c r="H8474" s="13">
        <f t="shared" si="673"/>
        <v>2.0563788888888888</v>
      </c>
      <c r="I8474" s="16">
        <f t="shared" si="674"/>
        <v>3.6052669983870222</v>
      </c>
      <c r="J8474" s="19">
        <f t="shared" si="675"/>
        <v>4</v>
      </c>
      <c r="K8474" s="13">
        <f t="shared" si="676"/>
        <v>2.7118680931214324E-2</v>
      </c>
      <c r="L8474" s="56"/>
    </row>
    <row r="8475" spans="2:12" x14ac:dyDescent="0.25">
      <c r="B8475" s="23">
        <v>353</v>
      </c>
      <c r="C8475" s="23">
        <v>8470</v>
      </c>
      <c r="D8475" s="44">
        <v>42357.910416666666</v>
      </c>
      <c r="E8475" s="39" t="s">
        <v>104</v>
      </c>
      <c r="F8475" s="47">
        <f t="shared" si="672"/>
        <v>0.5</v>
      </c>
      <c r="G8475" s="10">
        <v>4.5999999999999996</v>
      </c>
      <c r="H8475" s="13">
        <f t="shared" si="673"/>
        <v>2.0563788888888888</v>
      </c>
      <c r="I8475" s="16">
        <f t="shared" si="674"/>
        <v>3.6052669983870222</v>
      </c>
      <c r="J8475" s="19">
        <f t="shared" si="675"/>
        <v>4</v>
      </c>
      <c r="K8475" s="13">
        <f t="shared" si="676"/>
        <v>2.7118680931214324E-2</v>
      </c>
      <c r="L8475" s="56"/>
    </row>
    <row r="8476" spans="2:12" x14ac:dyDescent="0.25">
      <c r="B8476" s="23">
        <v>353</v>
      </c>
      <c r="C8476" s="23">
        <v>8471</v>
      </c>
      <c r="D8476" s="44">
        <v>42357.95208333333</v>
      </c>
      <c r="E8476" s="39" t="s">
        <v>104</v>
      </c>
      <c r="F8476" s="47">
        <f t="shared" si="672"/>
        <v>0.5</v>
      </c>
      <c r="G8476" s="10">
        <v>3.5</v>
      </c>
      <c r="H8476" s="13">
        <f t="shared" si="673"/>
        <v>1.5646361111111109</v>
      </c>
      <c r="I8476" s="16">
        <f t="shared" si="674"/>
        <v>2.7431379335553427</v>
      </c>
      <c r="J8476" s="19">
        <f t="shared" si="675"/>
        <v>3</v>
      </c>
      <c r="K8476" s="13">
        <f t="shared" si="676"/>
        <v>1.1945358807900612E-2</v>
      </c>
      <c r="L8476" s="56"/>
    </row>
    <row r="8477" spans="2:12" x14ac:dyDescent="0.25">
      <c r="B8477" s="23">
        <v>353</v>
      </c>
      <c r="C8477" s="23">
        <v>8472</v>
      </c>
      <c r="D8477" s="44">
        <v>42357.993750000001</v>
      </c>
      <c r="E8477" s="39" t="s">
        <v>104</v>
      </c>
      <c r="F8477" s="47">
        <f t="shared" si="672"/>
        <v>0.5</v>
      </c>
      <c r="G8477" s="10">
        <v>8.1</v>
      </c>
      <c r="H8477" s="13">
        <f t="shared" si="673"/>
        <v>3.6210149999999994</v>
      </c>
      <c r="I8477" s="16">
        <f t="shared" si="674"/>
        <v>6.3484049319423645</v>
      </c>
      <c r="J8477" s="19">
        <f t="shared" si="675"/>
        <v>7</v>
      </c>
      <c r="K8477" s="13">
        <f t="shared" si="676"/>
        <v>0.14806421994704388</v>
      </c>
      <c r="L8477" s="56"/>
    </row>
    <row r="8478" spans="2:12" x14ac:dyDescent="0.25">
      <c r="B8478" s="23">
        <v>354</v>
      </c>
      <c r="C8478" s="23">
        <v>8473</v>
      </c>
      <c r="D8478" s="44">
        <v>42358.035416666666</v>
      </c>
      <c r="E8478" s="39" t="s">
        <v>105</v>
      </c>
      <c r="F8478" s="47">
        <f t="shared" si="672"/>
        <v>0.3</v>
      </c>
      <c r="G8478" s="10">
        <v>4.5999999999999996</v>
      </c>
      <c r="H8478" s="13">
        <f t="shared" si="673"/>
        <v>2.0563788888888888</v>
      </c>
      <c r="I8478" s="16">
        <f t="shared" si="674"/>
        <v>3.6052669983870222</v>
      </c>
      <c r="J8478" s="19">
        <f t="shared" si="675"/>
        <v>4</v>
      </c>
      <c r="K8478" s="13">
        <f t="shared" si="676"/>
        <v>2.7118680931214324E-2</v>
      </c>
      <c r="L8478" s="56"/>
    </row>
    <row r="8479" spans="2:12" x14ac:dyDescent="0.25">
      <c r="B8479" s="23">
        <v>354</v>
      </c>
      <c r="C8479" s="23">
        <v>8474</v>
      </c>
      <c r="D8479" s="44">
        <v>42358.07708333333</v>
      </c>
      <c r="E8479" s="39" t="s">
        <v>105</v>
      </c>
      <c r="F8479" s="47">
        <f t="shared" si="672"/>
        <v>0.3</v>
      </c>
      <c r="G8479" s="10">
        <v>3.5</v>
      </c>
      <c r="H8479" s="13">
        <f t="shared" si="673"/>
        <v>1.5646361111111109</v>
      </c>
      <c r="I8479" s="16">
        <f t="shared" si="674"/>
        <v>2.7431379335553427</v>
      </c>
      <c r="J8479" s="19">
        <f t="shared" si="675"/>
        <v>3</v>
      </c>
      <c r="K8479" s="13">
        <f t="shared" si="676"/>
        <v>1.1945358807900612E-2</v>
      </c>
      <c r="L8479" s="56"/>
    </row>
    <row r="8480" spans="2:12" x14ac:dyDescent="0.25">
      <c r="B8480" s="23">
        <v>354</v>
      </c>
      <c r="C8480" s="23">
        <v>8475</v>
      </c>
      <c r="D8480" s="44">
        <v>42358.118750000001</v>
      </c>
      <c r="E8480" s="39" t="s">
        <v>105</v>
      </c>
      <c r="F8480" s="47">
        <f t="shared" si="672"/>
        <v>0.3</v>
      </c>
      <c r="G8480" s="10">
        <v>8.1</v>
      </c>
      <c r="H8480" s="13">
        <f t="shared" si="673"/>
        <v>3.6210149999999994</v>
      </c>
      <c r="I8480" s="16">
        <f t="shared" si="674"/>
        <v>6.3484049319423645</v>
      </c>
      <c r="J8480" s="19">
        <f t="shared" si="675"/>
        <v>7</v>
      </c>
      <c r="K8480" s="13">
        <f t="shared" si="676"/>
        <v>0.14806421994704388</v>
      </c>
      <c r="L8480" s="56"/>
    </row>
    <row r="8481" spans="2:12" x14ac:dyDescent="0.25">
      <c r="B8481" s="23">
        <v>354</v>
      </c>
      <c r="C8481" s="23">
        <v>8476</v>
      </c>
      <c r="D8481" s="44">
        <v>42358.160416666666</v>
      </c>
      <c r="E8481" s="39" t="s">
        <v>105</v>
      </c>
      <c r="F8481" s="47">
        <f t="shared" si="672"/>
        <v>0.3</v>
      </c>
      <c r="G8481" s="10">
        <v>6.9</v>
      </c>
      <c r="H8481" s="13">
        <f t="shared" si="673"/>
        <v>3.0845683333333334</v>
      </c>
      <c r="I8481" s="16">
        <f t="shared" si="674"/>
        <v>5.4079004975805338</v>
      </c>
      <c r="J8481" s="19">
        <f t="shared" si="675"/>
        <v>6</v>
      </c>
      <c r="K8481" s="13">
        <f t="shared" si="676"/>
        <v>9.1525548142848398E-2</v>
      </c>
      <c r="L8481" s="56"/>
    </row>
    <row r="8482" spans="2:12" x14ac:dyDescent="0.25">
      <c r="B8482" s="23">
        <v>354</v>
      </c>
      <c r="C8482" s="23">
        <v>8477</v>
      </c>
      <c r="D8482" s="44">
        <v>42358.20208333333</v>
      </c>
      <c r="E8482" s="39" t="s">
        <v>105</v>
      </c>
      <c r="F8482" s="47">
        <f t="shared" si="672"/>
        <v>0.3</v>
      </c>
      <c r="G8482" s="10">
        <v>5.8</v>
      </c>
      <c r="H8482" s="13">
        <f t="shared" si="673"/>
        <v>2.5928255555555553</v>
      </c>
      <c r="I8482" s="16">
        <f t="shared" si="674"/>
        <v>4.5457714327488539</v>
      </c>
      <c r="J8482" s="19">
        <f t="shared" si="675"/>
        <v>5</v>
      </c>
      <c r="K8482" s="13">
        <f t="shared" si="676"/>
        <v>5.4359949801215252E-2</v>
      </c>
      <c r="L8482" s="56"/>
    </row>
    <row r="8483" spans="2:12" x14ac:dyDescent="0.25">
      <c r="B8483" s="23">
        <v>354</v>
      </c>
      <c r="C8483" s="23">
        <v>8478</v>
      </c>
      <c r="D8483" s="44">
        <v>42358.243750000001</v>
      </c>
      <c r="E8483" s="39" t="s">
        <v>105</v>
      </c>
      <c r="F8483" s="47">
        <f t="shared" si="672"/>
        <v>0.3</v>
      </c>
      <c r="G8483" s="10">
        <v>3.5</v>
      </c>
      <c r="H8483" s="13">
        <f t="shared" si="673"/>
        <v>1.5646361111111109</v>
      </c>
      <c r="I8483" s="16">
        <f t="shared" si="674"/>
        <v>2.7431379335553427</v>
      </c>
      <c r="J8483" s="19">
        <f t="shared" si="675"/>
        <v>3</v>
      </c>
      <c r="K8483" s="13">
        <f t="shared" si="676"/>
        <v>1.1945358807900612E-2</v>
      </c>
      <c r="L8483" s="56"/>
    </row>
    <row r="8484" spans="2:12" x14ac:dyDescent="0.25">
      <c r="B8484" s="23">
        <v>354</v>
      </c>
      <c r="C8484" s="23">
        <v>8479</v>
      </c>
      <c r="D8484" s="44">
        <v>42358.285416666666</v>
      </c>
      <c r="E8484" s="39" t="s">
        <v>105</v>
      </c>
      <c r="F8484" s="47">
        <f t="shared" si="672"/>
        <v>0.3</v>
      </c>
      <c r="G8484" s="10">
        <v>3.5</v>
      </c>
      <c r="H8484" s="13">
        <f t="shared" si="673"/>
        <v>1.5646361111111109</v>
      </c>
      <c r="I8484" s="16">
        <f t="shared" si="674"/>
        <v>2.7431379335553427</v>
      </c>
      <c r="J8484" s="19">
        <f t="shared" si="675"/>
        <v>3</v>
      </c>
      <c r="K8484" s="13">
        <f t="shared" si="676"/>
        <v>1.1945358807900612E-2</v>
      </c>
      <c r="L8484" s="56"/>
    </row>
    <row r="8485" spans="2:12" x14ac:dyDescent="0.25">
      <c r="B8485" s="23">
        <v>354</v>
      </c>
      <c r="C8485" s="23">
        <v>8480</v>
      </c>
      <c r="D8485" s="44">
        <v>42358.32708333333</v>
      </c>
      <c r="E8485" s="39" t="s">
        <v>105</v>
      </c>
      <c r="F8485" s="47">
        <f t="shared" si="672"/>
        <v>0.3</v>
      </c>
      <c r="G8485" s="10">
        <v>5.8</v>
      </c>
      <c r="H8485" s="13">
        <f t="shared" si="673"/>
        <v>2.5928255555555553</v>
      </c>
      <c r="I8485" s="16">
        <f t="shared" si="674"/>
        <v>4.5457714327488539</v>
      </c>
      <c r="J8485" s="19">
        <f t="shared" si="675"/>
        <v>5</v>
      </c>
      <c r="K8485" s="13">
        <f t="shared" si="676"/>
        <v>5.4359949801215252E-2</v>
      </c>
      <c r="L8485" s="56"/>
    </row>
    <row r="8486" spans="2:12" x14ac:dyDescent="0.25">
      <c r="B8486" s="23">
        <v>354</v>
      </c>
      <c r="C8486" s="23">
        <v>8481</v>
      </c>
      <c r="D8486" s="44">
        <v>42358.368750000001</v>
      </c>
      <c r="E8486" s="39" t="s">
        <v>105</v>
      </c>
      <c r="F8486" s="47">
        <f t="shared" si="672"/>
        <v>0.3</v>
      </c>
      <c r="G8486" s="10">
        <v>6.9</v>
      </c>
      <c r="H8486" s="13">
        <f t="shared" si="673"/>
        <v>3.0845683333333334</v>
      </c>
      <c r="I8486" s="16">
        <f t="shared" si="674"/>
        <v>5.4079004975805338</v>
      </c>
      <c r="J8486" s="19">
        <f t="shared" si="675"/>
        <v>6</v>
      </c>
      <c r="K8486" s="13">
        <f t="shared" si="676"/>
        <v>9.1525548142848398E-2</v>
      </c>
      <c r="L8486" s="56"/>
    </row>
    <row r="8487" spans="2:12" x14ac:dyDescent="0.25">
      <c r="B8487" s="23">
        <v>354</v>
      </c>
      <c r="C8487" s="23">
        <v>8482</v>
      </c>
      <c r="D8487" s="44">
        <v>42358.410416666666</v>
      </c>
      <c r="E8487" s="39" t="s">
        <v>105</v>
      </c>
      <c r="F8487" s="47">
        <f t="shared" si="672"/>
        <v>0.3</v>
      </c>
      <c r="G8487" s="10">
        <v>4.5999999999999996</v>
      </c>
      <c r="H8487" s="13">
        <f t="shared" si="673"/>
        <v>2.0563788888888888</v>
      </c>
      <c r="I8487" s="16">
        <f t="shared" si="674"/>
        <v>3.6052669983870222</v>
      </c>
      <c r="J8487" s="19">
        <f t="shared" si="675"/>
        <v>4</v>
      </c>
      <c r="K8487" s="13">
        <f t="shared" si="676"/>
        <v>2.7118680931214324E-2</v>
      </c>
      <c r="L8487" s="56"/>
    </row>
    <row r="8488" spans="2:12" x14ac:dyDescent="0.25">
      <c r="B8488" s="23">
        <v>354</v>
      </c>
      <c r="C8488" s="23">
        <v>8483</v>
      </c>
      <c r="D8488" s="44">
        <v>42358.45208333333</v>
      </c>
      <c r="E8488" s="39" t="s">
        <v>105</v>
      </c>
      <c r="F8488" s="47">
        <f t="shared" si="672"/>
        <v>0.3</v>
      </c>
      <c r="G8488" s="10">
        <v>3.5</v>
      </c>
      <c r="H8488" s="13">
        <f t="shared" si="673"/>
        <v>1.5646361111111109</v>
      </c>
      <c r="I8488" s="16">
        <f t="shared" si="674"/>
        <v>2.7431379335553427</v>
      </c>
      <c r="J8488" s="19">
        <f t="shared" si="675"/>
        <v>3</v>
      </c>
      <c r="K8488" s="13">
        <f t="shared" si="676"/>
        <v>1.1945358807900612E-2</v>
      </c>
      <c r="L8488" s="56"/>
    </row>
    <row r="8489" spans="2:12" x14ac:dyDescent="0.25">
      <c r="B8489" s="23">
        <v>354</v>
      </c>
      <c r="C8489" s="23">
        <v>8484</v>
      </c>
      <c r="D8489" s="44">
        <v>42358.493750000001</v>
      </c>
      <c r="E8489" s="39" t="s">
        <v>105</v>
      </c>
      <c r="F8489" s="47">
        <f t="shared" si="672"/>
        <v>0.3</v>
      </c>
      <c r="G8489" s="10">
        <v>5.8</v>
      </c>
      <c r="H8489" s="13">
        <f t="shared" si="673"/>
        <v>2.5928255555555553</v>
      </c>
      <c r="I8489" s="16">
        <f t="shared" si="674"/>
        <v>4.5457714327488539</v>
      </c>
      <c r="J8489" s="19">
        <f t="shared" si="675"/>
        <v>5</v>
      </c>
      <c r="K8489" s="13">
        <f t="shared" si="676"/>
        <v>5.4359949801215252E-2</v>
      </c>
      <c r="L8489" s="56"/>
    </row>
    <row r="8490" spans="2:12" x14ac:dyDescent="0.25">
      <c r="B8490" s="23">
        <v>354</v>
      </c>
      <c r="C8490" s="23">
        <v>8485</v>
      </c>
      <c r="D8490" s="44">
        <v>42358.535416666666</v>
      </c>
      <c r="E8490" s="39" t="s">
        <v>103</v>
      </c>
      <c r="F8490" s="47">
        <f t="shared" si="672"/>
        <v>0.7</v>
      </c>
      <c r="G8490" s="10">
        <v>5.8</v>
      </c>
      <c r="H8490" s="13">
        <f t="shared" si="673"/>
        <v>2.5928255555555553</v>
      </c>
      <c r="I8490" s="16">
        <f t="shared" si="674"/>
        <v>4.5457714327488539</v>
      </c>
      <c r="J8490" s="19">
        <f t="shared" si="675"/>
        <v>5</v>
      </c>
      <c r="K8490" s="13">
        <f t="shared" si="676"/>
        <v>5.4359949801215252E-2</v>
      </c>
      <c r="L8490" s="56"/>
    </row>
    <row r="8491" spans="2:12" x14ac:dyDescent="0.25">
      <c r="B8491" s="23">
        <v>354</v>
      </c>
      <c r="C8491" s="23">
        <v>8486</v>
      </c>
      <c r="D8491" s="44">
        <v>42358.57708333333</v>
      </c>
      <c r="E8491" s="39" t="s">
        <v>105</v>
      </c>
      <c r="F8491" s="47">
        <f t="shared" si="672"/>
        <v>0.3</v>
      </c>
      <c r="G8491" s="10">
        <v>5.8</v>
      </c>
      <c r="H8491" s="13">
        <f t="shared" si="673"/>
        <v>2.5928255555555553</v>
      </c>
      <c r="I8491" s="16">
        <f t="shared" si="674"/>
        <v>4.5457714327488539</v>
      </c>
      <c r="J8491" s="19">
        <f t="shared" si="675"/>
        <v>5</v>
      </c>
      <c r="K8491" s="13">
        <f t="shared" si="676"/>
        <v>5.4359949801215252E-2</v>
      </c>
      <c r="L8491" s="56"/>
    </row>
    <row r="8492" spans="2:12" x14ac:dyDescent="0.25">
      <c r="B8492" s="23">
        <v>354</v>
      </c>
      <c r="C8492" s="23">
        <v>8487</v>
      </c>
      <c r="D8492" s="44">
        <v>42358.618750000001</v>
      </c>
      <c r="E8492" s="39" t="s">
        <v>105</v>
      </c>
      <c r="F8492" s="47">
        <f t="shared" si="672"/>
        <v>0.3</v>
      </c>
      <c r="G8492" s="10">
        <v>4.5999999999999996</v>
      </c>
      <c r="H8492" s="13">
        <f t="shared" si="673"/>
        <v>2.0563788888888888</v>
      </c>
      <c r="I8492" s="16">
        <f t="shared" si="674"/>
        <v>3.6052669983870222</v>
      </c>
      <c r="J8492" s="19">
        <f t="shared" si="675"/>
        <v>4</v>
      </c>
      <c r="K8492" s="13">
        <f t="shared" si="676"/>
        <v>2.7118680931214324E-2</v>
      </c>
      <c r="L8492" s="56"/>
    </row>
    <row r="8493" spans="2:12" x14ac:dyDescent="0.25">
      <c r="B8493" s="23">
        <v>354</v>
      </c>
      <c r="C8493" s="23">
        <v>8488</v>
      </c>
      <c r="D8493" s="44">
        <v>42358.660416666666</v>
      </c>
      <c r="E8493" s="39" t="s">
        <v>105</v>
      </c>
      <c r="F8493" s="47">
        <f t="shared" si="672"/>
        <v>0.3</v>
      </c>
      <c r="G8493" s="10">
        <v>5.8</v>
      </c>
      <c r="H8493" s="13">
        <f t="shared" si="673"/>
        <v>2.5928255555555553</v>
      </c>
      <c r="I8493" s="16">
        <f t="shared" si="674"/>
        <v>4.5457714327488539</v>
      </c>
      <c r="J8493" s="19">
        <f t="shared" si="675"/>
        <v>5</v>
      </c>
      <c r="K8493" s="13">
        <f t="shared" si="676"/>
        <v>5.4359949801215252E-2</v>
      </c>
      <c r="L8493" s="56"/>
    </row>
    <row r="8494" spans="2:12" x14ac:dyDescent="0.25">
      <c r="B8494" s="23">
        <v>354</v>
      </c>
      <c r="C8494" s="23">
        <v>8489</v>
      </c>
      <c r="D8494" s="44">
        <v>42358.70208333333</v>
      </c>
      <c r="E8494" s="39" t="s">
        <v>105</v>
      </c>
      <c r="F8494" s="47">
        <f t="shared" si="672"/>
        <v>0.3</v>
      </c>
      <c r="G8494" s="10">
        <v>8.1</v>
      </c>
      <c r="H8494" s="13">
        <f t="shared" si="673"/>
        <v>3.6210149999999994</v>
      </c>
      <c r="I8494" s="16">
        <f t="shared" si="674"/>
        <v>6.3484049319423645</v>
      </c>
      <c r="J8494" s="19">
        <f t="shared" si="675"/>
        <v>7</v>
      </c>
      <c r="K8494" s="13">
        <f t="shared" si="676"/>
        <v>0.14806421994704388</v>
      </c>
      <c r="L8494" s="56"/>
    </row>
    <row r="8495" spans="2:12" x14ac:dyDescent="0.25">
      <c r="B8495" s="23">
        <v>354</v>
      </c>
      <c r="C8495" s="23">
        <v>8490</v>
      </c>
      <c r="D8495" s="44">
        <v>42358.743750000001</v>
      </c>
      <c r="E8495" s="39" t="s">
        <v>105</v>
      </c>
      <c r="F8495" s="47">
        <f t="shared" si="672"/>
        <v>0.3</v>
      </c>
      <c r="G8495" s="10">
        <v>5.8</v>
      </c>
      <c r="H8495" s="13">
        <f t="shared" si="673"/>
        <v>2.5928255555555553</v>
      </c>
      <c r="I8495" s="16">
        <f t="shared" si="674"/>
        <v>4.5457714327488539</v>
      </c>
      <c r="J8495" s="19">
        <f t="shared" si="675"/>
        <v>5</v>
      </c>
      <c r="K8495" s="13">
        <f t="shared" si="676"/>
        <v>5.4359949801215252E-2</v>
      </c>
      <c r="L8495" s="56"/>
    </row>
    <row r="8496" spans="2:12" x14ac:dyDescent="0.25">
      <c r="B8496" s="23">
        <v>354</v>
      </c>
      <c r="C8496" s="23">
        <v>8491</v>
      </c>
      <c r="D8496" s="44">
        <v>42358.785416666666</v>
      </c>
      <c r="E8496" s="39" t="s">
        <v>105</v>
      </c>
      <c r="F8496" s="47">
        <f t="shared" si="672"/>
        <v>0.3</v>
      </c>
      <c r="G8496" s="10">
        <v>9.1999999999999993</v>
      </c>
      <c r="H8496" s="13">
        <f t="shared" si="673"/>
        <v>4.1127577777777775</v>
      </c>
      <c r="I8496" s="16">
        <f t="shared" si="674"/>
        <v>7.2105339967740445</v>
      </c>
      <c r="J8496" s="19">
        <f t="shared" si="675"/>
        <v>8</v>
      </c>
      <c r="K8496" s="13">
        <f t="shared" si="676"/>
        <v>0.21694944744971459</v>
      </c>
      <c r="L8496" s="56"/>
    </row>
    <row r="8497" spans="2:12" x14ac:dyDescent="0.25">
      <c r="B8497" s="23">
        <v>354</v>
      </c>
      <c r="C8497" s="23">
        <v>8492</v>
      </c>
      <c r="D8497" s="44">
        <v>42358.82708333333</v>
      </c>
      <c r="E8497" s="39" t="s">
        <v>105</v>
      </c>
      <c r="F8497" s="47">
        <f t="shared" si="672"/>
        <v>0.3</v>
      </c>
      <c r="G8497" s="10">
        <v>6.9</v>
      </c>
      <c r="H8497" s="13">
        <f t="shared" si="673"/>
        <v>3.0845683333333334</v>
      </c>
      <c r="I8497" s="16">
        <f t="shared" si="674"/>
        <v>5.4079004975805338</v>
      </c>
      <c r="J8497" s="19">
        <f t="shared" si="675"/>
        <v>6</v>
      </c>
      <c r="K8497" s="13">
        <f t="shared" si="676"/>
        <v>9.1525548142848398E-2</v>
      </c>
      <c r="L8497" s="56"/>
    </row>
    <row r="8498" spans="2:12" x14ac:dyDescent="0.25">
      <c r="B8498" s="23">
        <v>354</v>
      </c>
      <c r="C8498" s="23">
        <v>8493</v>
      </c>
      <c r="D8498" s="44">
        <v>42358.868750000001</v>
      </c>
      <c r="E8498" s="39" t="s">
        <v>105</v>
      </c>
      <c r="F8498" s="47">
        <f t="shared" si="672"/>
        <v>0.3</v>
      </c>
      <c r="G8498" s="10">
        <v>5.8</v>
      </c>
      <c r="H8498" s="13">
        <f t="shared" si="673"/>
        <v>2.5928255555555553</v>
      </c>
      <c r="I8498" s="16">
        <f t="shared" si="674"/>
        <v>4.5457714327488539</v>
      </c>
      <c r="J8498" s="19">
        <f t="shared" si="675"/>
        <v>5</v>
      </c>
      <c r="K8498" s="13">
        <f t="shared" si="676"/>
        <v>5.4359949801215252E-2</v>
      </c>
      <c r="L8498" s="56"/>
    </row>
    <row r="8499" spans="2:12" x14ac:dyDescent="0.25">
      <c r="B8499" s="23">
        <v>354</v>
      </c>
      <c r="C8499" s="23">
        <v>8494</v>
      </c>
      <c r="D8499" s="44">
        <v>42358.910416666666</v>
      </c>
      <c r="E8499" s="39" t="s">
        <v>105</v>
      </c>
      <c r="F8499" s="47">
        <f t="shared" si="672"/>
        <v>0.3</v>
      </c>
      <c r="G8499" s="10">
        <v>3.5</v>
      </c>
      <c r="H8499" s="13">
        <f t="shared" si="673"/>
        <v>1.5646361111111109</v>
      </c>
      <c r="I8499" s="16">
        <f t="shared" si="674"/>
        <v>2.7431379335553427</v>
      </c>
      <c r="J8499" s="19">
        <f t="shared" si="675"/>
        <v>3</v>
      </c>
      <c r="K8499" s="13">
        <f t="shared" si="676"/>
        <v>1.1945358807900612E-2</v>
      </c>
      <c r="L8499" s="56"/>
    </row>
    <row r="8500" spans="2:12" x14ac:dyDescent="0.25">
      <c r="B8500" s="23">
        <v>354</v>
      </c>
      <c r="C8500" s="23">
        <v>8495</v>
      </c>
      <c r="D8500" s="44">
        <v>42358.95208333333</v>
      </c>
      <c r="E8500" s="39" t="s">
        <v>105</v>
      </c>
      <c r="F8500" s="47">
        <f t="shared" si="672"/>
        <v>0.3</v>
      </c>
      <c r="G8500" s="10">
        <v>4.8</v>
      </c>
      <c r="H8500" s="13">
        <f t="shared" si="673"/>
        <v>2.1457866666666665</v>
      </c>
      <c r="I8500" s="16">
        <f t="shared" si="674"/>
        <v>3.7620177374473274</v>
      </c>
      <c r="J8500" s="19">
        <f t="shared" si="675"/>
        <v>4</v>
      </c>
      <c r="K8500" s="13">
        <f t="shared" si="676"/>
        <v>3.0811921196113E-2</v>
      </c>
      <c r="L8500" s="56"/>
    </row>
    <row r="8501" spans="2:12" x14ac:dyDescent="0.25">
      <c r="B8501" s="23">
        <v>354</v>
      </c>
      <c r="C8501" s="23">
        <v>8496</v>
      </c>
      <c r="D8501" s="44">
        <v>42358.993750000001</v>
      </c>
      <c r="E8501" s="39" t="s">
        <v>106</v>
      </c>
      <c r="F8501" s="47">
        <f t="shared" si="672"/>
        <v>0.2</v>
      </c>
      <c r="G8501" s="10">
        <v>4.8</v>
      </c>
      <c r="H8501" s="13">
        <f t="shared" si="673"/>
        <v>2.1457866666666665</v>
      </c>
      <c r="I8501" s="16">
        <f t="shared" si="674"/>
        <v>3.7620177374473274</v>
      </c>
      <c r="J8501" s="19">
        <f t="shared" si="675"/>
        <v>4</v>
      </c>
      <c r="K8501" s="13">
        <f t="shared" si="676"/>
        <v>3.0811921196113E-2</v>
      </c>
      <c r="L8501" s="56"/>
    </row>
    <row r="8502" spans="2:12" x14ac:dyDescent="0.25">
      <c r="B8502" s="23">
        <v>355</v>
      </c>
      <c r="C8502" s="23">
        <v>8497</v>
      </c>
      <c r="D8502" s="44">
        <v>42359.035416666666</v>
      </c>
      <c r="E8502" s="39" t="s">
        <v>105</v>
      </c>
      <c r="F8502" s="47">
        <f t="shared" si="672"/>
        <v>0.3</v>
      </c>
      <c r="G8502" s="10">
        <v>3.5</v>
      </c>
      <c r="H8502" s="13">
        <f t="shared" si="673"/>
        <v>1.5646361111111109</v>
      </c>
      <c r="I8502" s="16">
        <f t="shared" si="674"/>
        <v>2.7431379335553427</v>
      </c>
      <c r="J8502" s="19">
        <f t="shared" si="675"/>
        <v>3</v>
      </c>
      <c r="K8502" s="13">
        <f t="shared" si="676"/>
        <v>1.1945358807900612E-2</v>
      </c>
      <c r="L8502" s="56"/>
    </row>
    <row r="8503" spans="2:12" x14ac:dyDescent="0.25">
      <c r="B8503" s="23">
        <v>355</v>
      </c>
      <c r="C8503" s="23">
        <v>8498</v>
      </c>
      <c r="D8503" s="44">
        <v>42359.07708333333</v>
      </c>
      <c r="E8503" s="39" t="s">
        <v>105</v>
      </c>
      <c r="F8503" s="47">
        <f t="shared" si="672"/>
        <v>0.3</v>
      </c>
      <c r="G8503" s="10">
        <v>3.5</v>
      </c>
      <c r="H8503" s="13">
        <f t="shared" si="673"/>
        <v>1.5646361111111109</v>
      </c>
      <c r="I8503" s="16">
        <f t="shared" si="674"/>
        <v>2.7431379335553427</v>
      </c>
      <c r="J8503" s="19">
        <f t="shared" si="675"/>
        <v>3</v>
      </c>
      <c r="K8503" s="13">
        <f t="shared" si="676"/>
        <v>1.1945358807900612E-2</v>
      </c>
      <c r="L8503" s="56"/>
    </row>
    <row r="8504" spans="2:12" x14ac:dyDescent="0.25">
      <c r="B8504" s="23">
        <v>355</v>
      </c>
      <c r="C8504" s="23">
        <v>8499</v>
      </c>
      <c r="D8504" s="44">
        <v>42359.118750000001</v>
      </c>
      <c r="E8504" s="39" t="s">
        <v>106</v>
      </c>
      <c r="F8504" s="47">
        <f t="shared" si="672"/>
        <v>0.2</v>
      </c>
      <c r="G8504" s="10">
        <v>4.8</v>
      </c>
      <c r="H8504" s="13">
        <f t="shared" si="673"/>
        <v>2.1457866666666665</v>
      </c>
      <c r="I8504" s="16">
        <f t="shared" si="674"/>
        <v>3.7620177374473274</v>
      </c>
      <c r="J8504" s="19">
        <f t="shared" si="675"/>
        <v>4</v>
      </c>
      <c r="K8504" s="13">
        <f t="shared" si="676"/>
        <v>3.0811921196113E-2</v>
      </c>
      <c r="L8504" s="56"/>
    </row>
    <row r="8505" spans="2:12" x14ac:dyDescent="0.25">
      <c r="B8505" s="23">
        <v>355</v>
      </c>
      <c r="C8505" s="23">
        <v>8500</v>
      </c>
      <c r="D8505" s="44">
        <v>42359.160416666666</v>
      </c>
      <c r="E8505" s="39" t="s">
        <v>106</v>
      </c>
      <c r="F8505" s="47">
        <f t="shared" si="672"/>
        <v>0.2</v>
      </c>
      <c r="G8505" s="10">
        <v>4.8</v>
      </c>
      <c r="H8505" s="13">
        <f t="shared" si="673"/>
        <v>2.1457866666666665</v>
      </c>
      <c r="I8505" s="16">
        <f t="shared" si="674"/>
        <v>3.7620177374473274</v>
      </c>
      <c r="J8505" s="19">
        <f t="shared" si="675"/>
        <v>4</v>
      </c>
      <c r="K8505" s="13">
        <f t="shared" si="676"/>
        <v>3.0811921196113E-2</v>
      </c>
      <c r="L8505" s="56"/>
    </row>
    <row r="8506" spans="2:12" x14ac:dyDescent="0.25">
      <c r="B8506" s="23">
        <v>355</v>
      </c>
      <c r="C8506" s="23">
        <v>8501</v>
      </c>
      <c r="D8506" s="44">
        <v>42359.20208333333</v>
      </c>
      <c r="E8506" s="39" t="s">
        <v>106</v>
      </c>
      <c r="F8506" s="47">
        <f t="shared" si="672"/>
        <v>0.2</v>
      </c>
      <c r="G8506" s="10">
        <v>5.8</v>
      </c>
      <c r="H8506" s="13">
        <f t="shared" si="673"/>
        <v>2.5928255555555553</v>
      </c>
      <c r="I8506" s="16">
        <f t="shared" si="674"/>
        <v>4.5457714327488539</v>
      </c>
      <c r="J8506" s="19">
        <f t="shared" si="675"/>
        <v>5</v>
      </c>
      <c r="K8506" s="13">
        <f t="shared" si="676"/>
        <v>5.4359949801215252E-2</v>
      </c>
      <c r="L8506" s="56"/>
    </row>
    <row r="8507" spans="2:12" x14ac:dyDescent="0.25">
      <c r="B8507" s="23">
        <v>355</v>
      </c>
      <c r="C8507" s="23">
        <v>8502</v>
      </c>
      <c r="D8507" s="44">
        <v>42359.243750000001</v>
      </c>
      <c r="E8507" s="39" t="s">
        <v>106</v>
      </c>
      <c r="F8507" s="47">
        <f t="shared" si="672"/>
        <v>0.2</v>
      </c>
      <c r="G8507" s="10">
        <v>4.5999999999999996</v>
      </c>
      <c r="H8507" s="13">
        <f t="shared" si="673"/>
        <v>2.0563788888888888</v>
      </c>
      <c r="I8507" s="16">
        <f t="shared" si="674"/>
        <v>3.6052669983870222</v>
      </c>
      <c r="J8507" s="19">
        <f t="shared" si="675"/>
        <v>4</v>
      </c>
      <c r="K8507" s="13">
        <f t="shared" si="676"/>
        <v>2.7118680931214324E-2</v>
      </c>
      <c r="L8507" s="56"/>
    </row>
    <row r="8508" spans="2:12" x14ac:dyDescent="0.25">
      <c r="B8508" s="23">
        <v>355</v>
      </c>
      <c r="C8508" s="23">
        <v>8503</v>
      </c>
      <c r="D8508" s="44">
        <v>42359.285416666666</v>
      </c>
      <c r="E8508" s="39" t="s">
        <v>106</v>
      </c>
      <c r="F8508" s="47">
        <f t="shared" si="672"/>
        <v>0.2</v>
      </c>
      <c r="G8508" s="10">
        <v>3.5</v>
      </c>
      <c r="H8508" s="13">
        <f t="shared" si="673"/>
        <v>1.5646361111111109</v>
      </c>
      <c r="I8508" s="16">
        <f t="shared" si="674"/>
        <v>2.7431379335553427</v>
      </c>
      <c r="J8508" s="19">
        <f t="shared" si="675"/>
        <v>3</v>
      </c>
      <c r="K8508" s="13">
        <f t="shared" si="676"/>
        <v>1.1945358807900612E-2</v>
      </c>
      <c r="L8508" s="56"/>
    </row>
    <row r="8509" spans="2:12" x14ac:dyDescent="0.25">
      <c r="B8509" s="23">
        <v>355</v>
      </c>
      <c r="C8509" s="23">
        <v>8504</v>
      </c>
      <c r="D8509" s="44">
        <v>42359.32708333333</v>
      </c>
      <c r="E8509" s="39" t="s">
        <v>106</v>
      </c>
      <c r="F8509" s="47">
        <f t="shared" si="672"/>
        <v>0.2</v>
      </c>
      <c r="G8509" s="10">
        <v>5.8</v>
      </c>
      <c r="H8509" s="13">
        <f t="shared" si="673"/>
        <v>2.5928255555555553</v>
      </c>
      <c r="I8509" s="16">
        <f t="shared" si="674"/>
        <v>4.5457714327488539</v>
      </c>
      <c r="J8509" s="19">
        <f t="shared" si="675"/>
        <v>5</v>
      </c>
      <c r="K8509" s="13">
        <f t="shared" si="676"/>
        <v>5.4359949801215252E-2</v>
      </c>
      <c r="L8509" s="56"/>
    </row>
    <row r="8510" spans="2:12" x14ac:dyDescent="0.25">
      <c r="B8510" s="23">
        <v>355</v>
      </c>
      <c r="C8510" s="23">
        <v>8505</v>
      </c>
      <c r="D8510" s="44">
        <v>42359.368750000001</v>
      </c>
      <c r="E8510" s="39" t="s">
        <v>106</v>
      </c>
      <c r="F8510" s="47">
        <f t="shared" si="672"/>
        <v>0.2</v>
      </c>
      <c r="G8510" s="10">
        <v>6.9</v>
      </c>
      <c r="H8510" s="13">
        <f t="shared" si="673"/>
        <v>3.0845683333333334</v>
      </c>
      <c r="I8510" s="16">
        <f t="shared" si="674"/>
        <v>5.4079004975805338</v>
      </c>
      <c r="J8510" s="19">
        <f t="shared" si="675"/>
        <v>6</v>
      </c>
      <c r="K8510" s="13">
        <f t="shared" si="676"/>
        <v>9.1525548142848398E-2</v>
      </c>
      <c r="L8510" s="56"/>
    </row>
    <row r="8511" spans="2:12" x14ac:dyDescent="0.25">
      <c r="B8511" s="23">
        <v>355</v>
      </c>
      <c r="C8511" s="23">
        <v>8506</v>
      </c>
      <c r="D8511" s="44">
        <v>42359.410416666666</v>
      </c>
      <c r="E8511" s="39" t="s">
        <v>106</v>
      </c>
      <c r="F8511" s="47">
        <f t="shared" si="672"/>
        <v>0.2</v>
      </c>
      <c r="G8511" s="10">
        <v>6.9</v>
      </c>
      <c r="H8511" s="13">
        <f t="shared" si="673"/>
        <v>3.0845683333333334</v>
      </c>
      <c r="I8511" s="16">
        <f t="shared" si="674"/>
        <v>5.4079004975805338</v>
      </c>
      <c r="J8511" s="19">
        <f t="shared" si="675"/>
        <v>6</v>
      </c>
      <c r="K8511" s="13">
        <f t="shared" si="676"/>
        <v>9.1525548142848398E-2</v>
      </c>
      <c r="L8511" s="56"/>
    </row>
    <row r="8512" spans="2:12" x14ac:dyDescent="0.25">
      <c r="B8512" s="23">
        <v>355</v>
      </c>
      <c r="C8512" s="23">
        <v>8507</v>
      </c>
      <c r="D8512" s="44">
        <v>42359.45208333333</v>
      </c>
      <c r="E8512" s="39" t="s">
        <v>106</v>
      </c>
      <c r="F8512" s="47">
        <f t="shared" si="672"/>
        <v>0.2</v>
      </c>
      <c r="G8512" s="10">
        <v>6.9</v>
      </c>
      <c r="H8512" s="13">
        <f t="shared" si="673"/>
        <v>3.0845683333333334</v>
      </c>
      <c r="I8512" s="16">
        <f t="shared" si="674"/>
        <v>5.4079004975805338</v>
      </c>
      <c r="J8512" s="19">
        <f t="shared" si="675"/>
        <v>6</v>
      </c>
      <c r="K8512" s="13">
        <f t="shared" si="676"/>
        <v>9.1525548142848398E-2</v>
      </c>
      <c r="L8512" s="56"/>
    </row>
    <row r="8513" spans="2:12" x14ac:dyDescent="0.25">
      <c r="B8513" s="23">
        <v>355</v>
      </c>
      <c r="C8513" s="23">
        <v>8508</v>
      </c>
      <c r="D8513" s="44">
        <v>42359.493750000001</v>
      </c>
      <c r="E8513" s="39" t="s">
        <v>106</v>
      </c>
      <c r="F8513" s="47">
        <f t="shared" si="672"/>
        <v>0.2</v>
      </c>
      <c r="G8513" s="10">
        <v>3.5</v>
      </c>
      <c r="H8513" s="13">
        <f t="shared" si="673"/>
        <v>1.5646361111111109</v>
      </c>
      <c r="I8513" s="16">
        <f t="shared" si="674"/>
        <v>2.7431379335553427</v>
      </c>
      <c r="J8513" s="19">
        <f t="shared" si="675"/>
        <v>3</v>
      </c>
      <c r="K8513" s="13">
        <f t="shared" si="676"/>
        <v>1.1945358807900612E-2</v>
      </c>
      <c r="L8513" s="56"/>
    </row>
    <row r="8514" spans="2:12" x14ac:dyDescent="0.25">
      <c r="B8514" s="23">
        <v>355</v>
      </c>
      <c r="C8514" s="23">
        <v>8509</v>
      </c>
      <c r="D8514" s="44">
        <v>42359.535416666666</v>
      </c>
      <c r="E8514" s="39" t="s">
        <v>106</v>
      </c>
      <c r="F8514" s="47">
        <f t="shared" si="672"/>
        <v>0.2</v>
      </c>
      <c r="G8514" s="10">
        <v>4.8</v>
      </c>
      <c r="H8514" s="13">
        <f t="shared" si="673"/>
        <v>2.1457866666666665</v>
      </c>
      <c r="I8514" s="16">
        <f t="shared" si="674"/>
        <v>3.7620177374473274</v>
      </c>
      <c r="J8514" s="19">
        <f t="shared" si="675"/>
        <v>4</v>
      </c>
      <c r="K8514" s="13">
        <f t="shared" si="676"/>
        <v>3.0811921196113E-2</v>
      </c>
      <c r="L8514" s="56"/>
    </row>
    <row r="8515" spans="2:12" x14ac:dyDescent="0.25">
      <c r="B8515" s="23">
        <v>355</v>
      </c>
      <c r="C8515" s="23">
        <v>8510</v>
      </c>
      <c r="D8515" s="44">
        <v>42359.57708333333</v>
      </c>
      <c r="E8515" s="39" t="s">
        <v>106</v>
      </c>
      <c r="F8515" s="47">
        <f t="shared" si="672"/>
        <v>0.2</v>
      </c>
      <c r="G8515" s="10">
        <v>4.5999999999999996</v>
      </c>
      <c r="H8515" s="13">
        <f t="shared" si="673"/>
        <v>2.0563788888888888</v>
      </c>
      <c r="I8515" s="16">
        <f t="shared" si="674"/>
        <v>3.6052669983870222</v>
      </c>
      <c r="J8515" s="19">
        <f t="shared" si="675"/>
        <v>4</v>
      </c>
      <c r="K8515" s="13">
        <f t="shared" si="676"/>
        <v>2.7118680931214324E-2</v>
      </c>
      <c r="L8515" s="56"/>
    </row>
    <row r="8516" spans="2:12" x14ac:dyDescent="0.25">
      <c r="B8516" s="23">
        <v>355</v>
      </c>
      <c r="C8516" s="23">
        <v>8511</v>
      </c>
      <c r="D8516" s="44">
        <v>42359.618750000001</v>
      </c>
      <c r="E8516" s="39" t="s">
        <v>106</v>
      </c>
      <c r="F8516" s="47">
        <f t="shared" si="672"/>
        <v>0.2</v>
      </c>
      <c r="G8516" s="10">
        <v>4.5999999999999996</v>
      </c>
      <c r="H8516" s="13">
        <f t="shared" si="673"/>
        <v>2.0563788888888888</v>
      </c>
      <c r="I8516" s="16">
        <f t="shared" si="674"/>
        <v>3.6052669983870222</v>
      </c>
      <c r="J8516" s="19">
        <f t="shared" si="675"/>
        <v>4</v>
      </c>
      <c r="K8516" s="13">
        <f t="shared" si="676"/>
        <v>2.7118680931214324E-2</v>
      </c>
      <c r="L8516" s="56"/>
    </row>
    <row r="8517" spans="2:12" x14ac:dyDescent="0.25">
      <c r="B8517" s="23">
        <v>355</v>
      </c>
      <c r="C8517" s="23">
        <v>8512</v>
      </c>
      <c r="D8517" s="44">
        <v>42359.660416666666</v>
      </c>
      <c r="E8517" s="39" t="s">
        <v>106</v>
      </c>
      <c r="F8517" s="47">
        <f t="shared" si="672"/>
        <v>0.2</v>
      </c>
      <c r="G8517" s="10">
        <v>9.1999999999999993</v>
      </c>
      <c r="H8517" s="13">
        <f t="shared" si="673"/>
        <v>4.1127577777777775</v>
      </c>
      <c r="I8517" s="16">
        <f t="shared" si="674"/>
        <v>7.2105339967740445</v>
      </c>
      <c r="J8517" s="19">
        <f t="shared" si="675"/>
        <v>8</v>
      </c>
      <c r="K8517" s="13">
        <f t="shared" si="676"/>
        <v>0.21694944744971459</v>
      </c>
      <c r="L8517" s="56"/>
    </row>
    <row r="8518" spans="2:12" x14ac:dyDescent="0.25">
      <c r="B8518" s="23">
        <v>355</v>
      </c>
      <c r="C8518" s="23">
        <v>8513</v>
      </c>
      <c r="D8518" s="44">
        <v>42359.70208333333</v>
      </c>
      <c r="E8518" s="39" t="s">
        <v>108</v>
      </c>
      <c r="F8518" s="47">
        <f t="shared" ref="F8518:F8581" si="677">+VLOOKUP(E8518,$R$6:$S$25,2,FALSE)</f>
        <v>0.1</v>
      </c>
      <c r="G8518" s="10">
        <v>3.5</v>
      </c>
      <c r="H8518" s="13">
        <f t="shared" ref="H8518:H8581" si="678">+G8518*1609.34/3600</f>
        <v>1.5646361111111109</v>
      </c>
      <c r="I8518" s="16">
        <f t="shared" ref="I8518:I8581" si="679">H8518*(8^0.27)</f>
        <v>2.7431379335553427</v>
      </c>
      <c r="J8518" s="19">
        <f t="shared" ref="J8518:J8581" si="680">IF(AND(I8518&gt;=0,I8518&lt;1),1,IF(AND(I8518&gt;=1,I8518&lt;2),2,IF(AND(I8518&gt;=2,I8518&lt;3),3,IF(AND(I8518&gt;=3,I8518&lt;4),4,IF(AND(I8518&gt;=4,I8518&lt;5),5,IF(AND(I8518&gt;=5,I8518&lt;6),6,IF(AND(I8518&gt;=6,I8518&lt;7),7,IF(AND(I8518&gt;=7,I8518&lt;8),8,IF(AND(I8518&gt;=8,I8518&lt;9),9,IF(AND(I8518&gt;=9,I8518&lt;10),10,IF(AND(I8518&gt;=10,I8518&lt;11),11,IF(AND(I8518&gt;=11,I8518&lt;12),12,IF(AND(I8518&gt;=12,I8518&lt;13),13,IF(AND(I8518&gt;=13,I8518&lt;14),14,IF(AND(I8518&gt;=14,I8518&lt;15),15,IF(AND(I8518&gt;=15,I8518&lt;25),16,IF(I8518&gt;25,17,0)))))))))))))))))</f>
        <v>3</v>
      </c>
      <c r="K8518" s="13">
        <f t="shared" ref="K8518:K8581" si="681">MIN((I8518/$L$5)^3*$K$5,$K$5)</f>
        <v>1.1945358807900612E-2</v>
      </c>
      <c r="L8518" s="56"/>
    </row>
    <row r="8519" spans="2:12" x14ac:dyDescent="0.25">
      <c r="B8519" s="23">
        <v>355</v>
      </c>
      <c r="C8519" s="23">
        <v>8514</v>
      </c>
      <c r="D8519" s="44">
        <v>42359.743750000001</v>
      </c>
      <c r="E8519" s="39" t="s">
        <v>108</v>
      </c>
      <c r="F8519" s="47">
        <f t="shared" si="677"/>
        <v>0.1</v>
      </c>
      <c r="G8519" s="10">
        <v>4.5999999999999996</v>
      </c>
      <c r="H8519" s="13">
        <f t="shared" si="678"/>
        <v>2.0563788888888888</v>
      </c>
      <c r="I8519" s="16">
        <f t="shared" si="679"/>
        <v>3.6052669983870222</v>
      </c>
      <c r="J8519" s="19">
        <f t="shared" si="680"/>
        <v>4</v>
      </c>
      <c r="K8519" s="13">
        <f t="shared" si="681"/>
        <v>2.7118680931214324E-2</v>
      </c>
      <c r="L8519" s="56"/>
    </row>
    <row r="8520" spans="2:12" x14ac:dyDescent="0.25">
      <c r="B8520" s="23">
        <v>355</v>
      </c>
      <c r="C8520" s="23">
        <v>8515</v>
      </c>
      <c r="D8520" s="44">
        <v>42359.785416666666</v>
      </c>
      <c r="E8520" s="39" t="s">
        <v>108</v>
      </c>
      <c r="F8520" s="47">
        <f t="shared" si="677"/>
        <v>0.1</v>
      </c>
      <c r="G8520" s="10">
        <v>3.5</v>
      </c>
      <c r="H8520" s="13">
        <f t="shared" si="678"/>
        <v>1.5646361111111109</v>
      </c>
      <c r="I8520" s="16">
        <f t="shared" si="679"/>
        <v>2.7431379335553427</v>
      </c>
      <c r="J8520" s="19">
        <f t="shared" si="680"/>
        <v>3</v>
      </c>
      <c r="K8520" s="13">
        <f t="shared" si="681"/>
        <v>1.1945358807900612E-2</v>
      </c>
      <c r="L8520" s="56"/>
    </row>
    <row r="8521" spans="2:12" x14ac:dyDescent="0.25">
      <c r="B8521" s="23">
        <v>355</v>
      </c>
      <c r="C8521" s="23">
        <v>8516</v>
      </c>
      <c r="D8521" s="44">
        <v>42359.82708333333</v>
      </c>
      <c r="E8521" s="39" t="s">
        <v>105</v>
      </c>
      <c r="F8521" s="47">
        <f t="shared" si="677"/>
        <v>0.3</v>
      </c>
      <c r="G8521" s="10">
        <v>4.8</v>
      </c>
      <c r="H8521" s="13">
        <f t="shared" si="678"/>
        <v>2.1457866666666665</v>
      </c>
      <c r="I8521" s="16">
        <f t="shared" si="679"/>
        <v>3.7620177374473274</v>
      </c>
      <c r="J8521" s="19">
        <f t="shared" si="680"/>
        <v>4</v>
      </c>
      <c r="K8521" s="13">
        <f t="shared" si="681"/>
        <v>3.0811921196113E-2</v>
      </c>
      <c r="L8521" s="56"/>
    </row>
    <row r="8522" spans="2:12" x14ac:dyDescent="0.25">
      <c r="B8522" s="23">
        <v>355</v>
      </c>
      <c r="C8522" s="23">
        <v>8517</v>
      </c>
      <c r="D8522" s="44">
        <v>42359.868750000001</v>
      </c>
      <c r="E8522" s="39" t="s">
        <v>105</v>
      </c>
      <c r="F8522" s="47">
        <f t="shared" si="677"/>
        <v>0.3</v>
      </c>
      <c r="G8522" s="10">
        <v>4.8</v>
      </c>
      <c r="H8522" s="13">
        <f t="shared" si="678"/>
        <v>2.1457866666666665</v>
      </c>
      <c r="I8522" s="16">
        <f t="shared" si="679"/>
        <v>3.7620177374473274</v>
      </c>
      <c r="J8522" s="19">
        <f t="shared" si="680"/>
        <v>4</v>
      </c>
      <c r="K8522" s="13">
        <f t="shared" si="681"/>
        <v>3.0811921196113E-2</v>
      </c>
      <c r="L8522" s="56"/>
    </row>
    <row r="8523" spans="2:12" x14ac:dyDescent="0.25">
      <c r="B8523" s="23">
        <v>355</v>
      </c>
      <c r="C8523" s="23">
        <v>8518</v>
      </c>
      <c r="D8523" s="44">
        <v>42359.910416666666</v>
      </c>
      <c r="E8523" s="39" t="s">
        <v>105</v>
      </c>
      <c r="F8523" s="47">
        <f t="shared" si="677"/>
        <v>0.3</v>
      </c>
      <c r="G8523" s="10">
        <v>4.5999999999999996</v>
      </c>
      <c r="H8523" s="13">
        <f t="shared" si="678"/>
        <v>2.0563788888888888</v>
      </c>
      <c r="I8523" s="16">
        <f t="shared" si="679"/>
        <v>3.6052669983870222</v>
      </c>
      <c r="J8523" s="19">
        <f t="shared" si="680"/>
        <v>4</v>
      </c>
      <c r="K8523" s="13">
        <f t="shared" si="681"/>
        <v>2.7118680931214324E-2</v>
      </c>
      <c r="L8523" s="56"/>
    </row>
    <row r="8524" spans="2:12" x14ac:dyDescent="0.25">
      <c r="B8524" s="23">
        <v>355</v>
      </c>
      <c r="C8524" s="23">
        <v>8519</v>
      </c>
      <c r="D8524" s="44">
        <v>42359.95208333333</v>
      </c>
      <c r="E8524" s="39" t="s">
        <v>105</v>
      </c>
      <c r="F8524" s="47">
        <f t="shared" si="677"/>
        <v>0.3</v>
      </c>
      <c r="G8524" s="10">
        <v>4.8</v>
      </c>
      <c r="H8524" s="13">
        <f t="shared" si="678"/>
        <v>2.1457866666666665</v>
      </c>
      <c r="I8524" s="16">
        <f t="shared" si="679"/>
        <v>3.7620177374473274</v>
      </c>
      <c r="J8524" s="19">
        <f t="shared" si="680"/>
        <v>4</v>
      </c>
      <c r="K8524" s="13">
        <f t="shared" si="681"/>
        <v>3.0811921196113E-2</v>
      </c>
      <c r="L8524" s="56"/>
    </row>
    <row r="8525" spans="2:12" x14ac:dyDescent="0.25">
      <c r="B8525" s="23">
        <v>355</v>
      </c>
      <c r="C8525" s="23">
        <v>8520</v>
      </c>
      <c r="D8525" s="44">
        <v>42359.993750000001</v>
      </c>
      <c r="E8525" s="39" t="s">
        <v>105</v>
      </c>
      <c r="F8525" s="47">
        <f t="shared" si="677"/>
        <v>0.3</v>
      </c>
      <c r="G8525" s="10">
        <v>6.9</v>
      </c>
      <c r="H8525" s="13">
        <f t="shared" si="678"/>
        <v>3.0845683333333334</v>
      </c>
      <c r="I8525" s="16">
        <f t="shared" si="679"/>
        <v>5.4079004975805338</v>
      </c>
      <c r="J8525" s="19">
        <f t="shared" si="680"/>
        <v>6</v>
      </c>
      <c r="K8525" s="13">
        <f t="shared" si="681"/>
        <v>9.1525548142848398E-2</v>
      </c>
      <c r="L8525" s="56"/>
    </row>
    <row r="8526" spans="2:12" x14ac:dyDescent="0.25">
      <c r="B8526" s="23">
        <v>356</v>
      </c>
      <c r="C8526" s="23">
        <v>8521</v>
      </c>
      <c r="D8526" s="44">
        <v>42360.035416666666</v>
      </c>
      <c r="E8526" s="39" t="s">
        <v>108</v>
      </c>
      <c r="F8526" s="47">
        <f t="shared" si="677"/>
        <v>0.1</v>
      </c>
      <c r="G8526" s="10">
        <v>5.8</v>
      </c>
      <c r="H8526" s="13">
        <f t="shared" si="678"/>
        <v>2.5928255555555553</v>
      </c>
      <c r="I8526" s="16">
        <f t="shared" si="679"/>
        <v>4.5457714327488539</v>
      </c>
      <c r="J8526" s="19">
        <f t="shared" si="680"/>
        <v>5</v>
      </c>
      <c r="K8526" s="13">
        <f t="shared" si="681"/>
        <v>5.4359949801215252E-2</v>
      </c>
      <c r="L8526" s="56"/>
    </row>
    <row r="8527" spans="2:12" x14ac:dyDescent="0.25">
      <c r="B8527" s="23">
        <v>356</v>
      </c>
      <c r="C8527" s="23">
        <v>8522</v>
      </c>
      <c r="D8527" s="44">
        <v>42360.07708333333</v>
      </c>
      <c r="E8527" s="39" t="s">
        <v>105</v>
      </c>
      <c r="F8527" s="47">
        <f t="shared" si="677"/>
        <v>0.3</v>
      </c>
      <c r="G8527" s="10">
        <v>6.9</v>
      </c>
      <c r="H8527" s="13">
        <f t="shared" si="678"/>
        <v>3.0845683333333334</v>
      </c>
      <c r="I8527" s="16">
        <f t="shared" si="679"/>
        <v>5.4079004975805338</v>
      </c>
      <c r="J8527" s="19">
        <f t="shared" si="680"/>
        <v>6</v>
      </c>
      <c r="K8527" s="13">
        <f t="shared" si="681"/>
        <v>9.1525548142848398E-2</v>
      </c>
      <c r="L8527" s="56"/>
    </row>
    <row r="8528" spans="2:12" x14ac:dyDescent="0.25">
      <c r="B8528" s="23">
        <v>356</v>
      </c>
      <c r="C8528" s="23">
        <v>8523</v>
      </c>
      <c r="D8528" s="44">
        <v>42360.118750000001</v>
      </c>
      <c r="E8528" s="39" t="s">
        <v>105</v>
      </c>
      <c r="F8528" s="47">
        <f t="shared" si="677"/>
        <v>0.3</v>
      </c>
      <c r="G8528" s="10">
        <v>8.1</v>
      </c>
      <c r="H8528" s="13">
        <f t="shared" si="678"/>
        <v>3.6210149999999994</v>
      </c>
      <c r="I8528" s="16">
        <f t="shared" si="679"/>
        <v>6.3484049319423645</v>
      </c>
      <c r="J8528" s="19">
        <f t="shared" si="680"/>
        <v>7</v>
      </c>
      <c r="K8528" s="13">
        <f t="shared" si="681"/>
        <v>0.14806421994704388</v>
      </c>
      <c r="L8528" s="56"/>
    </row>
    <row r="8529" spans="2:12" x14ac:dyDescent="0.25">
      <c r="B8529" s="23">
        <v>356</v>
      </c>
      <c r="C8529" s="23">
        <v>8524</v>
      </c>
      <c r="D8529" s="44">
        <v>42360.160416666666</v>
      </c>
      <c r="E8529" s="39" t="s">
        <v>105</v>
      </c>
      <c r="F8529" s="47">
        <f t="shared" si="677"/>
        <v>0.3</v>
      </c>
      <c r="G8529" s="10">
        <v>8.1</v>
      </c>
      <c r="H8529" s="13">
        <f t="shared" si="678"/>
        <v>3.6210149999999994</v>
      </c>
      <c r="I8529" s="16">
        <f t="shared" si="679"/>
        <v>6.3484049319423645</v>
      </c>
      <c r="J8529" s="19">
        <f t="shared" si="680"/>
        <v>7</v>
      </c>
      <c r="K8529" s="13">
        <f t="shared" si="681"/>
        <v>0.14806421994704388</v>
      </c>
      <c r="L8529" s="56"/>
    </row>
    <row r="8530" spans="2:12" x14ac:dyDescent="0.25">
      <c r="B8530" s="23">
        <v>356</v>
      </c>
      <c r="C8530" s="23">
        <v>8525</v>
      </c>
      <c r="D8530" s="44">
        <v>42360.20208333333</v>
      </c>
      <c r="E8530" s="39" t="s">
        <v>105</v>
      </c>
      <c r="F8530" s="47">
        <f t="shared" si="677"/>
        <v>0.3</v>
      </c>
      <c r="G8530" s="10">
        <v>4.5999999999999996</v>
      </c>
      <c r="H8530" s="13">
        <f t="shared" si="678"/>
        <v>2.0563788888888888</v>
      </c>
      <c r="I8530" s="16">
        <f t="shared" si="679"/>
        <v>3.6052669983870222</v>
      </c>
      <c r="J8530" s="19">
        <f t="shared" si="680"/>
        <v>4</v>
      </c>
      <c r="K8530" s="13">
        <f t="shared" si="681"/>
        <v>2.7118680931214324E-2</v>
      </c>
      <c r="L8530" s="56"/>
    </row>
    <row r="8531" spans="2:12" x14ac:dyDescent="0.25">
      <c r="B8531" s="23">
        <v>356</v>
      </c>
      <c r="C8531" s="23">
        <v>8526</v>
      </c>
      <c r="D8531" s="44">
        <v>42360.243750000001</v>
      </c>
      <c r="E8531" s="39" t="s">
        <v>105</v>
      </c>
      <c r="F8531" s="47">
        <f t="shared" si="677"/>
        <v>0.3</v>
      </c>
      <c r="G8531" s="10">
        <v>4.5999999999999996</v>
      </c>
      <c r="H8531" s="13">
        <f t="shared" si="678"/>
        <v>2.0563788888888888</v>
      </c>
      <c r="I8531" s="16">
        <f t="shared" si="679"/>
        <v>3.6052669983870222</v>
      </c>
      <c r="J8531" s="19">
        <f t="shared" si="680"/>
        <v>4</v>
      </c>
      <c r="K8531" s="13">
        <f t="shared" si="681"/>
        <v>2.7118680931214324E-2</v>
      </c>
      <c r="L8531" s="56"/>
    </row>
    <row r="8532" spans="2:12" x14ac:dyDescent="0.25">
      <c r="B8532" s="23">
        <v>356</v>
      </c>
      <c r="C8532" s="23">
        <v>8527</v>
      </c>
      <c r="D8532" s="44">
        <v>42360.285416666666</v>
      </c>
      <c r="E8532" s="39" t="s">
        <v>105</v>
      </c>
      <c r="F8532" s="47">
        <f t="shared" si="677"/>
        <v>0.3</v>
      </c>
      <c r="G8532" s="10">
        <v>4.5999999999999996</v>
      </c>
      <c r="H8532" s="13">
        <f t="shared" si="678"/>
        <v>2.0563788888888888</v>
      </c>
      <c r="I8532" s="16">
        <f t="shared" si="679"/>
        <v>3.6052669983870222</v>
      </c>
      <c r="J8532" s="19">
        <f t="shared" si="680"/>
        <v>4</v>
      </c>
      <c r="K8532" s="13">
        <f t="shared" si="681"/>
        <v>2.7118680931214324E-2</v>
      </c>
      <c r="L8532" s="56"/>
    </row>
    <row r="8533" spans="2:12" x14ac:dyDescent="0.25">
      <c r="B8533" s="23">
        <v>356</v>
      </c>
      <c r="C8533" s="23">
        <v>8528</v>
      </c>
      <c r="D8533" s="44">
        <v>42360.32708333333</v>
      </c>
      <c r="E8533" s="39" t="s">
        <v>105</v>
      </c>
      <c r="F8533" s="47">
        <f t="shared" si="677"/>
        <v>0.3</v>
      </c>
      <c r="G8533" s="10">
        <v>6.9</v>
      </c>
      <c r="H8533" s="13">
        <f t="shared" si="678"/>
        <v>3.0845683333333334</v>
      </c>
      <c r="I8533" s="16">
        <f t="shared" si="679"/>
        <v>5.4079004975805338</v>
      </c>
      <c r="J8533" s="19">
        <f t="shared" si="680"/>
        <v>6</v>
      </c>
      <c r="K8533" s="13">
        <f t="shared" si="681"/>
        <v>9.1525548142848398E-2</v>
      </c>
      <c r="L8533" s="56"/>
    </row>
    <row r="8534" spans="2:12" x14ac:dyDescent="0.25">
      <c r="B8534" s="23">
        <v>356</v>
      </c>
      <c r="C8534" s="23">
        <v>8529</v>
      </c>
      <c r="D8534" s="44">
        <v>42360.368750000001</v>
      </c>
      <c r="E8534" s="39" t="s">
        <v>105</v>
      </c>
      <c r="F8534" s="47">
        <f t="shared" si="677"/>
        <v>0.3</v>
      </c>
      <c r="G8534" s="10">
        <v>8.1</v>
      </c>
      <c r="H8534" s="13">
        <f t="shared" si="678"/>
        <v>3.6210149999999994</v>
      </c>
      <c r="I8534" s="16">
        <f t="shared" si="679"/>
        <v>6.3484049319423645</v>
      </c>
      <c r="J8534" s="19">
        <f t="shared" si="680"/>
        <v>7</v>
      </c>
      <c r="K8534" s="13">
        <f t="shared" si="681"/>
        <v>0.14806421994704388</v>
      </c>
      <c r="L8534" s="56"/>
    </row>
    <row r="8535" spans="2:12" x14ac:dyDescent="0.25">
      <c r="B8535" s="23">
        <v>356</v>
      </c>
      <c r="C8535" s="23">
        <v>8530</v>
      </c>
      <c r="D8535" s="44">
        <v>42360.410416666666</v>
      </c>
      <c r="E8535" s="39" t="s">
        <v>105</v>
      </c>
      <c r="F8535" s="47">
        <f t="shared" si="677"/>
        <v>0.3</v>
      </c>
      <c r="G8535" s="10">
        <v>8.1</v>
      </c>
      <c r="H8535" s="13">
        <f t="shared" si="678"/>
        <v>3.6210149999999994</v>
      </c>
      <c r="I8535" s="16">
        <f t="shared" si="679"/>
        <v>6.3484049319423645</v>
      </c>
      <c r="J8535" s="19">
        <f t="shared" si="680"/>
        <v>7</v>
      </c>
      <c r="K8535" s="13">
        <f t="shared" si="681"/>
        <v>0.14806421994704388</v>
      </c>
      <c r="L8535" s="56"/>
    </row>
    <row r="8536" spans="2:12" x14ac:dyDescent="0.25">
      <c r="B8536" s="23">
        <v>356</v>
      </c>
      <c r="C8536" s="23">
        <v>8531</v>
      </c>
      <c r="D8536" s="44">
        <v>42360.45208333333</v>
      </c>
      <c r="E8536" s="39" t="s">
        <v>105</v>
      </c>
      <c r="F8536" s="47">
        <f t="shared" si="677"/>
        <v>0.3</v>
      </c>
      <c r="G8536" s="10">
        <v>8.1</v>
      </c>
      <c r="H8536" s="13">
        <f t="shared" si="678"/>
        <v>3.6210149999999994</v>
      </c>
      <c r="I8536" s="16">
        <f t="shared" si="679"/>
        <v>6.3484049319423645</v>
      </c>
      <c r="J8536" s="19">
        <f t="shared" si="680"/>
        <v>7</v>
      </c>
      <c r="K8536" s="13">
        <f t="shared" si="681"/>
        <v>0.14806421994704388</v>
      </c>
      <c r="L8536" s="56"/>
    </row>
    <row r="8537" spans="2:12" x14ac:dyDescent="0.25">
      <c r="B8537" s="23">
        <v>356</v>
      </c>
      <c r="C8537" s="23">
        <v>8532</v>
      </c>
      <c r="D8537" s="44">
        <v>42360.493750000001</v>
      </c>
      <c r="E8537" s="39" t="s">
        <v>103</v>
      </c>
      <c r="F8537" s="47">
        <f t="shared" si="677"/>
        <v>0.7</v>
      </c>
      <c r="G8537" s="10">
        <v>8.1</v>
      </c>
      <c r="H8537" s="13">
        <f t="shared" si="678"/>
        <v>3.6210149999999994</v>
      </c>
      <c r="I8537" s="16">
        <f t="shared" si="679"/>
        <v>6.3484049319423645</v>
      </c>
      <c r="J8537" s="19">
        <f t="shared" si="680"/>
        <v>7</v>
      </c>
      <c r="K8537" s="13">
        <f t="shared" si="681"/>
        <v>0.14806421994704388</v>
      </c>
      <c r="L8537" s="56"/>
    </row>
    <row r="8538" spans="2:12" x14ac:dyDescent="0.25">
      <c r="B8538" s="23">
        <v>356</v>
      </c>
      <c r="C8538" s="23">
        <v>8533</v>
      </c>
      <c r="D8538" s="44">
        <v>42360.535416666666</v>
      </c>
      <c r="E8538" s="39" t="s">
        <v>103</v>
      </c>
      <c r="F8538" s="47">
        <f t="shared" si="677"/>
        <v>0.7</v>
      </c>
      <c r="G8538" s="10">
        <v>6.9</v>
      </c>
      <c r="H8538" s="13">
        <f t="shared" si="678"/>
        <v>3.0845683333333334</v>
      </c>
      <c r="I8538" s="16">
        <f t="shared" si="679"/>
        <v>5.4079004975805338</v>
      </c>
      <c r="J8538" s="19">
        <f t="shared" si="680"/>
        <v>6</v>
      </c>
      <c r="K8538" s="13">
        <f t="shared" si="681"/>
        <v>9.1525548142848398E-2</v>
      </c>
      <c r="L8538" s="56"/>
    </row>
    <row r="8539" spans="2:12" x14ac:dyDescent="0.25">
      <c r="B8539" s="23">
        <v>356</v>
      </c>
      <c r="C8539" s="23">
        <v>8534</v>
      </c>
      <c r="D8539" s="44">
        <v>42360.57708333333</v>
      </c>
      <c r="E8539" s="39" t="s">
        <v>103</v>
      </c>
      <c r="F8539" s="47">
        <f t="shared" si="677"/>
        <v>0.7</v>
      </c>
      <c r="G8539" s="10">
        <v>8.1</v>
      </c>
      <c r="H8539" s="13">
        <f t="shared" si="678"/>
        <v>3.6210149999999994</v>
      </c>
      <c r="I8539" s="16">
        <f t="shared" si="679"/>
        <v>6.3484049319423645</v>
      </c>
      <c r="J8539" s="19">
        <f t="shared" si="680"/>
        <v>7</v>
      </c>
      <c r="K8539" s="13">
        <f t="shared" si="681"/>
        <v>0.14806421994704388</v>
      </c>
      <c r="L8539" s="56"/>
    </row>
    <row r="8540" spans="2:12" x14ac:dyDescent="0.25">
      <c r="B8540" s="23">
        <v>356</v>
      </c>
      <c r="C8540" s="23">
        <v>8535</v>
      </c>
      <c r="D8540" s="44">
        <v>42360.618750000001</v>
      </c>
      <c r="E8540" s="39" t="s">
        <v>104</v>
      </c>
      <c r="F8540" s="47">
        <f t="shared" si="677"/>
        <v>0.5</v>
      </c>
      <c r="G8540" s="10">
        <v>10.4</v>
      </c>
      <c r="H8540" s="13">
        <f t="shared" si="678"/>
        <v>4.649204444444444</v>
      </c>
      <c r="I8540" s="16">
        <f t="shared" si="679"/>
        <v>8.1510384311358752</v>
      </c>
      <c r="J8540" s="19">
        <f t="shared" si="680"/>
        <v>9</v>
      </c>
      <c r="K8540" s="13">
        <f t="shared" si="681"/>
        <v>0.31339717994379734</v>
      </c>
      <c r="L8540" s="56"/>
    </row>
    <row r="8541" spans="2:12" x14ac:dyDescent="0.25">
      <c r="B8541" s="23">
        <v>356</v>
      </c>
      <c r="C8541" s="23">
        <v>8536</v>
      </c>
      <c r="D8541" s="44">
        <v>42360.660416666666</v>
      </c>
      <c r="E8541" s="39" t="s">
        <v>104</v>
      </c>
      <c r="F8541" s="47">
        <f t="shared" si="677"/>
        <v>0.5</v>
      </c>
      <c r="G8541" s="10">
        <v>11.5</v>
      </c>
      <c r="H8541" s="13">
        <f t="shared" si="678"/>
        <v>5.1409472222222226</v>
      </c>
      <c r="I8541" s="16">
        <f t="shared" si="679"/>
        <v>9.0131674959675561</v>
      </c>
      <c r="J8541" s="19">
        <f t="shared" si="680"/>
        <v>10</v>
      </c>
      <c r="K8541" s="13">
        <f t="shared" si="681"/>
        <v>0.42372938955022382</v>
      </c>
      <c r="L8541" s="56"/>
    </row>
    <row r="8542" spans="2:12" x14ac:dyDescent="0.25">
      <c r="B8542" s="23">
        <v>356</v>
      </c>
      <c r="C8542" s="23">
        <v>8537</v>
      </c>
      <c r="D8542" s="44">
        <v>42360.70208333333</v>
      </c>
      <c r="E8542" s="39" t="s">
        <v>104</v>
      </c>
      <c r="F8542" s="47">
        <f t="shared" si="677"/>
        <v>0.5</v>
      </c>
      <c r="G8542" s="10">
        <v>15</v>
      </c>
      <c r="H8542" s="13">
        <f t="shared" si="678"/>
        <v>6.7055833333333332</v>
      </c>
      <c r="I8542" s="16">
        <f t="shared" si="679"/>
        <v>11.756305429522898</v>
      </c>
      <c r="J8542" s="19">
        <f t="shared" si="680"/>
        <v>12</v>
      </c>
      <c r="K8542" s="13">
        <f t="shared" si="681"/>
        <v>0.94030521228372188</v>
      </c>
      <c r="L8542" s="56"/>
    </row>
    <row r="8543" spans="2:12" x14ac:dyDescent="0.25">
      <c r="B8543" s="23">
        <v>356</v>
      </c>
      <c r="C8543" s="23">
        <v>8538</v>
      </c>
      <c r="D8543" s="44">
        <v>42360.743750000001</v>
      </c>
      <c r="E8543" s="39" t="s">
        <v>104</v>
      </c>
      <c r="F8543" s="47">
        <f t="shared" si="677"/>
        <v>0.5</v>
      </c>
      <c r="G8543" s="10">
        <v>10.4</v>
      </c>
      <c r="H8543" s="13">
        <f t="shared" si="678"/>
        <v>4.649204444444444</v>
      </c>
      <c r="I8543" s="16">
        <f t="shared" si="679"/>
        <v>8.1510384311358752</v>
      </c>
      <c r="J8543" s="19">
        <f t="shared" si="680"/>
        <v>9</v>
      </c>
      <c r="K8543" s="13">
        <f t="shared" si="681"/>
        <v>0.31339717994379734</v>
      </c>
      <c r="L8543" s="56"/>
    </row>
    <row r="8544" spans="2:12" x14ac:dyDescent="0.25">
      <c r="B8544" s="23">
        <v>356</v>
      </c>
      <c r="C8544" s="23">
        <v>8539</v>
      </c>
      <c r="D8544" s="44">
        <v>42360.785416666666</v>
      </c>
      <c r="E8544" s="39" t="s">
        <v>104</v>
      </c>
      <c r="F8544" s="47">
        <f t="shared" si="677"/>
        <v>0.5</v>
      </c>
      <c r="G8544" s="10">
        <v>8.1</v>
      </c>
      <c r="H8544" s="13">
        <f t="shared" si="678"/>
        <v>3.6210149999999994</v>
      </c>
      <c r="I8544" s="16">
        <f t="shared" si="679"/>
        <v>6.3484049319423645</v>
      </c>
      <c r="J8544" s="19">
        <f t="shared" si="680"/>
        <v>7</v>
      </c>
      <c r="K8544" s="13">
        <f t="shared" si="681"/>
        <v>0.14806421994704388</v>
      </c>
      <c r="L8544" s="56"/>
    </row>
    <row r="8545" spans="2:12" x14ac:dyDescent="0.25">
      <c r="B8545" s="23">
        <v>356</v>
      </c>
      <c r="C8545" s="23">
        <v>8540</v>
      </c>
      <c r="D8545" s="44">
        <v>42360.82708333333</v>
      </c>
      <c r="E8545" s="39" t="s">
        <v>102</v>
      </c>
      <c r="F8545" s="47">
        <f t="shared" si="677"/>
        <v>1</v>
      </c>
      <c r="G8545" s="10">
        <v>9.1999999999999993</v>
      </c>
      <c r="H8545" s="13">
        <f t="shared" si="678"/>
        <v>4.1127577777777775</v>
      </c>
      <c r="I8545" s="16">
        <f t="shared" si="679"/>
        <v>7.2105339967740445</v>
      </c>
      <c r="J8545" s="19">
        <f t="shared" si="680"/>
        <v>8</v>
      </c>
      <c r="K8545" s="13">
        <f t="shared" si="681"/>
        <v>0.21694944744971459</v>
      </c>
      <c r="L8545" s="56"/>
    </row>
    <row r="8546" spans="2:12" x14ac:dyDescent="0.25">
      <c r="B8546" s="23">
        <v>356</v>
      </c>
      <c r="C8546" s="23">
        <v>8541</v>
      </c>
      <c r="D8546" s="44">
        <v>42360.868750000001</v>
      </c>
      <c r="E8546" s="39" t="s">
        <v>102</v>
      </c>
      <c r="F8546" s="47">
        <f t="shared" si="677"/>
        <v>1</v>
      </c>
      <c r="G8546" s="10">
        <v>4.5999999999999996</v>
      </c>
      <c r="H8546" s="13">
        <f t="shared" si="678"/>
        <v>2.0563788888888888</v>
      </c>
      <c r="I8546" s="16">
        <f t="shared" si="679"/>
        <v>3.6052669983870222</v>
      </c>
      <c r="J8546" s="19">
        <f t="shared" si="680"/>
        <v>4</v>
      </c>
      <c r="K8546" s="13">
        <f t="shared" si="681"/>
        <v>2.7118680931214324E-2</v>
      </c>
      <c r="L8546" s="56"/>
    </row>
    <row r="8547" spans="2:12" x14ac:dyDescent="0.25">
      <c r="B8547" s="23">
        <v>356</v>
      </c>
      <c r="C8547" s="23">
        <v>8542</v>
      </c>
      <c r="D8547" s="44">
        <v>42360.910416666666</v>
      </c>
      <c r="E8547" s="39" t="s">
        <v>102</v>
      </c>
      <c r="F8547" s="47">
        <f t="shared" si="677"/>
        <v>1</v>
      </c>
      <c r="G8547" s="10">
        <v>4.5999999999999996</v>
      </c>
      <c r="H8547" s="13">
        <f t="shared" si="678"/>
        <v>2.0563788888888888</v>
      </c>
      <c r="I8547" s="16">
        <f t="shared" si="679"/>
        <v>3.6052669983870222</v>
      </c>
      <c r="J8547" s="19">
        <f t="shared" si="680"/>
        <v>4</v>
      </c>
      <c r="K8547" s="13">
        <f t="shared" si="681"/>
        <v>2.7118680931214324E-2</v>
      </c>
      <c r="L8547" s="56"/>
    </row>
    <row r="8548" spans="2:12" x14ac:dyDescent="0.25">
      <c r="B8548" s="23">
        <v>356</v>
      </c>
      <c r="C8548" s="23">
        <v>8543</v>
      </c>
      <c r="D8548" s="44">
        <v>42360.95208333333</v>
      </c>
      <c r="E8548" s="39" t="s">
        <v>102</v>
      </c>
      <c r="F8548" s="47">
        <f t="shared" si="677"/>
        <v>1</v>
      </c>
      <c r="G8548" s="10">
        <v>5.8</v>
      </c>
      <c r="H8548" s="13">
        <f t="shared" si="678"/>
        <v>2.5928255555555553</v>
      </c>
      <c r="I8548" s="16">
        <f t="shared" si="679"/>
        <v>4.5457714327488539</v>
      </c>
      <c r="J8548" s="19">
        <f t="shared" si="680"/>
        <v>5</v>
      </c>
      <c r="K8548" s="13">
        <f t="shared" si="681"/>
        <v>5.4359949801215252E-2</v>
      </c>
      <c r="L8548" s="56"/>
    </row>
    <row r="8549" spans="2:12" x14ac:dyDescent="0.25">
      <c r="B8549" s="23">
        <v>356</v>
      </c>
      <c r="C8549" s="23">
        <v>8544</v>
      </c>
      <c r="D8549" s="44">
        <v>42360.993750000001</v>
      </c>
      <c r="E8549" s="39" t="s">
        <v>102</v>
      </c>
      <c r="F8549" s="47">
        <f t="shared" si="677"/>
        <v>1</v>
      </c>
      <c r="G8549" s="10">
        <v>4.5999999999999996</v>
      </c>
      <c r="H8549" s="13">
        <f t="shared" si="678"/>
        <v>2.0563788888888888</v>
      </c>
      <c r="I8549" s="16">
        <f t="shared" si="679"/>
        <v>3.6052669983870222</v>
      </c>
      <c r="J8549" s="19">
        <f t="shared" si="680"/>
        <v>4</v>
      </c>
      <c r="K8549" s="13">
        <f t="shared" si="681"/>
        <v>2.7118680931214324E-2</v>
      </c>
      <c r="L8549" s="56"/>
    </row>
    <row r="8550" spans="2:12" x14ac:dyDescent="0.25">
      <c r="B8550" s="23">
        <v>357</v>
      </c>
      <c r="C8550" s="23">
        <v>8545</v>
      </c>
      <c r="D8550" s="44">
        <v>42361.035416666666</v>
      </c>
      <c r="E8550" s="39" t="s">
        <v>102</v>
      </c>
      <c r="F8550" s="47">
        <f t="shared" si="677"/>
        <v>1</v>
      </c>
      <c r="G8550" s="10">
        <v>5.8</v>
      </c>
      <c r="H8550" s="13">
        <f t="shared" si="678"/>
        <v>2.5928255555555553</v>
      </c>
      <c r="I8550" s="16">
        <f t="shared" si="679"/>
        <v>4.5457714327488539</v>
      </c>
      <c r="J8550" s="19">
        <f t="shared" si="680"/>
        <v>5</v>
      </c>
      <c r="K8550" s="13">
        <f t="shared" si="681"/>
        <v>5.4359949801215252E-2</v>
      </c>
      <c r="L8550" s="56"/>
    </row>
    <row r="8551" spans="2:12" x14ac:dyDescent="0.25">
      <c r="B8551" s="23">
        <v>357</v>
      </c>
      <c r="C8551" s="23">
        <v>8546</v>
      </c>
      <c r="D8551" s="44">
        <v>42361.07708333333</v>
      </c>
      <c r="E8551" s="39" t="s">
        <v>102</v>
      </c>
      <c r="F8551" s="47">
        <f t="shared" si="677"/>
        <v>1</v>
      </c>
      <c r="G8551" s="10">
        <v>6.9</v>
      </c>
      <c r="H8551" s="13">
        <f t="shared" si="678"/>
        <v>3.0845683333333334</v>
      </c>
      <c r="I8551" s="16">
        <f t="shared" si="679"/>
        <v>5.4079004975805338</v>
      </c>
      <c r="J8551" s="19">
        <f t="shared" si="680"/>
        <v>6</v>
      </c>
      <c r="K8551" s="13">
        <f t="shared" si="681"/>
        <v>9.1525548142848398E-2</v>
      </c>
      <c r="L8551" s="56"/>
    </row>
    <row r="8552" spans="2:12" x14ac:dyDescent="0.25">
      <c r="B8552" s="23">
        <v>357</v>
      </c>
      <c r="C8552" s="23">
        <v>8547</v>
      </c>
      <c r="D8552" s="44">
        <v>42361.118750000001</v>
      </c>
      <c r="E8552" s="39" t="s">
        <v>102</v>
      </c>
      <c r="F8552" s="47">
        <f t="shared" si="677"/>
        <v>1</v>
      </c>
      <c r="G8552" s="10">
        <v>6.9</v>
      </c>
      <c r="H8552" s="13">
        <f t="shared" si="678"/>
        <v>3.0845683333333334</v>
      </c>
      <c r="I8552" s="16">
        <f t="shared" si="679"/>
        <v>5.4079004975805338</v>
      </c>
      <c r="J8552" s="19">
        <f t="shared" si="680"/>
        <v>6</v>
      </c>
      <c r="K8552" s="13">
        <f t="shared" si="681"/>
        <v>9.1525548142848398E-2</v>
      </c>
      <c r="L8552" s="56"/>
    </row>
    <row r="8553" spans="2:12" x14ac:dyDescent="0.25">
      <c r="B8553" s="23">
        <v>357</v>
      </c>
      <c r="C8553" s="23">
        <v>8548</v>
      </c>
      <c r="D8553" s="44">
        <v>42361.160416666666</v>
      </c>
      <c r="E8553" s="39" t="s">
        <v>102</v>
      </c>
      <c r="F8553" s="47">
        <f t="shared" si="677"/>
        <v>1</v>
      </c>
      <c r="G8553" s="10">
        <v>4.5999999999999996</v>
      </c>
      <c r="H8553" s="13">
        <f t="shared" si="678"/>
        <v>2.0563788888888888</v>
      </c>
      <c r="I8553" s="16">
        <f t="shared" si="679"/>
        <v>3.6052669983870222</v>
      </c>
      <c r="J8553" s="19">
        <f t="shared" si="680"/>
        <v>4</v>
      </c>
      <c r="K8553" s="13">
        <f t="shared" si="681"/>
        <v>2.7118680931214324E-2</v>
      </c>
      <c r="L8553" s="56"/>
    </row>
    <row r="8554" spans="2:12" x14ac:dyDescent="0.25">
      <c r="B8554" s="23">
        <v>357</v>
      </c>
      <c r="C8554" s="23">
        <v>8549</v>
      </c>
      <c r="D8554" s="44">
        <v>42361.20208333333</v>
      </c>
      <c r="E8554" s="39" t="s">
        <v>102</v>
      </c>
      <c r="F8554" s="47">
        <f t="shared" si="677"/>
        <v>1</v>
      </c>
      <c r="G8554" s="10">
        <v>4.5999999999999996</v>
      </c>
      <c r="H8554" s="13">
        <f t="shared" si="678"/>
        <v>2.0563788888888888</v>
      </c>
      <c r="I8554" s="16">
        <f t="shared" si="679"/>
        <v>3.6052669983870222</v>
      </c>
      <c r="J8554" s="19">
        <f t="shared" si="680"/>
        <v>4</v>
      </c>
      <c r="K8554" s="13">
        <f t="shared" si="681"/>
        <v>2.7118680931214324E-2</v>
      </c>
      <c r="L8554" s="56"/>
    </row>
    <row r="8555" spans="2:12" x14ac:dyDescent="0.25">
      <c r="B8555" s="23">
        <v>357</v>
      </c>
      <c r="C8555" s="23">
        <v>8550</v>
      </c>
      <c r="D8555" s="44">
        <v>42361.243750000001</v>
      </c>
      <c r="E8555" s="39" t="s">
        <v>104</v>
      </c>
      <c r="F8555" s="47">
        <f t="shared" si="677"/>
        <v>0.5</v>
      </c>
      <c r="G8555" s="10">
        <v>5.8</v>
      </c>
      <c r="H8555" s="13">
        <f t="shared" si="678"/>
        <v>2.5928255555555553</v>
      </c>
      <c r="I8555" s="16">
        <f t="shared" si="679"/>
        <v>4.5457714327488539</v>
      </c>
      <c r="J8555" s="19">
        <f t="shared" si="680"/>
        <v>5</v>
      </c>
      <c r="K8555" s="13">
        <f t="shared" si="681"/>
        <v>5.4359949801215252E-2</v>
      </c>
      <c r="L8555" s="56"/>
    </row>
    <row r="8556" spans="2:12" x14ac:dyDescent="0.25">
      <c r="B8556" s="23">
        <v>357</v>
      </c>
      <c r="C8556" s="23">
        <v>8551</v>
      </c>
      <c r="D8556" s="44">
        <v>42361.285416666666</v>
      </c>
      <c r="E8556" s="39" t="s">
        <v>102</v>
      </c>
      <c r="F8556" s="47">
        <f t="shared" si="677"/>
        <v>1</v>
      </c>
      <c r="G8556" s="10">
        <v>6.9</v>
      </c>
      <c r="H8556" s="13">
        <f t="shared" si="678"/>
        <v>3.0845683333333334</v>
      </c>
      <c r="I8556" s="16">
        <f t="shared" si="679"/>
        <v>5.4079004975805338</v>
      </c>
      <c r="J8556" s="19">
        <f t="shared" si="680"/>
        <v>6</v>
      </c>
      <c r="K8556" s="13">
        <f t="shared" si="681"/>
        <v>9.1525548142848398E-2</v>
      </c>
      <c r="L8556" s="56"/>
    </row>
    <row r="8557" spans="2:12" x14ac:dyDescent="0.25">
      <c r="B8557" s="23">
        <v>357</v>
      </c>
      <c r="C8557" s="23">
        <v>8552</v>
      </c>
      <c r="D8557" s="44">
        <v>42361.32708333333</v>
      </c>
      <c r="E8557" s="39" t="s">
        <v>102</v>
      </c>
      <c r="F8557" s="47">
        <f t="shared" si="677"/>
        <v>1</v>
      </c>
      <c r="G8557" s="10">
        <v>6.9</v>
      </c>
      <c r="H8557" s="13">
        <f t="shared" si="678"/>
        <v>3.0845683333333334</v>
      </c>
      <c r="I8557" s="16">
        <f t="shared" si="679"/>
        <v>5.4079004975805338</v>
      </c>
      <c r="J8557" s="19">
        <f t="shared" si="680"/>
        <v>6</v>
      </c>
      <c r="K8557" s="13">
        <f t="shared" si="681"/>
        <v>9.1525548142848398E-2</v>
      </c>
      <c r="L8557" s="56"/>
    </row>
    <row r="8558" spans="2:12" x14ac:dyDescent="0.25">
      <c r="B8558" s="23">
        <v>357</v>
      </c>
      <c r="C8558" s="23">
        <v>8553</v>
      </c>
      <c r="D8558" s="44">
        <v>42361.368750000001</v>
      </c>
      <c r="E8558" s="39" t="s">
        <v>102</v>
      </c>
      <c r="F8558" s="47">
        <f t="shared" si="677"/>
        <v>1</v>
      </c>
      <c r="G8558" s="10">
        <v>6.9</v>
      </c>
      <c r="H8558" s="13">
        <f t="shared" si="678"/>
        <v>3.0845683333333334</v>
      </c>
      <c r="I8558" s="16">
        <f t="shared" si="679"/>
        <v>5.4079004975805338</v>
      </c>
      <c r="J8558" s="19">
        <f t="shared" si="680"/>
        <v>6</v>
      </c>
      <c r="K8558" s="13">
        <f t="shared" si="681"/>
        <v>9.1525548142848398E-2</v>
      </c>
      <c r="L8558" s="56"/>
    </row>
    <row r="8559" spans="2:12" x14ac:dyDescent="0.25">
      <c r="B8559" s="23">
        <v>357</v>
      </c>
      <c r="C8559" s="23">
        <v>8554</v>
      </c>
      <c r="D8559" s="44">
        <v>42361.410416666666</v>
      </c>
      <c r="E8559" s="39" t="s">
        <v>104</v>
      </c>
      <c r="F8559" s="47">
        <f t="shared" si="677"/>
        <v>0.5</v>
      </c>
      <c r="G8559" s="10">
        <v>5.8</v>
      </c>
      <c r="H8559" s="13">
        <f t="shared" si="678"/>
        <v>2.5928255555555553</v>
      </c>
      <c r="I8559" s="16">
        <f t="shared" si="679"/>
        <v>4.5457714327488539</v>
      </c>
      <c r="J8559" s="19">
        <f t="shared" si="680"/>
        <v>5</v>
      </c>
      <c r="K8559" s="13">
        <f t="shared" si="681"/>
        <v>5.4359949801215252E-2</v>
      </c>
      <c r="L8559" s="56"/>
    </row>
    <row r="8560" spans="2:12" x14ac:dyDescent="0.25">
      <c r="B8560" s="23">
        <v>357</v>
      </c>
      <c r="C8560" s="23">
        <v>8555</v>
      </c>
      <c r="D8560" s="44">
        <v>42361.45208333333</v>
      </c>
      <c r="E8560" s="39" t="s">
        <v>104</v>
      </c>
      <c r="F8560" s="47">
        <f t="shared" si="677"/>
        <v>0.5</v>
      </c>
      <c r="G8560" s="10">
        <v>4.5999999999999996</v>
      </c>
      <c r="H8560" s="13">
        <f t="shared" si="678"/>
        <v>2.0563788888888888</v>
      </c>
      <c r="I8560" s="16">
        <f t="shared" si="679"/>
        <v>3.6052669983870222</v>
      </c>
      <c r="J8560" s="19">
        <f t="shared" si="680"/>
        <v>4</v>
      </c>
      <c r="K8560" s="13">
        <f t="shared" si="681"/>
        <v>2.7118680931214324E-2</v>
      </c>
      <c r="L8560" s="56"/>
    </row>
    <row r="8561" spans="2:12" x14ac:dyDescent="0.25">
      <c r="B8561" s="23">
        <v>357</v>
      </c>
      <c r="C8561" s="23">
        <v>8556</v>
      </c>
      <c r="D8561" s="44">
        <v>42361.493750000001</v>
      </c>
      <c r="E8561" s="39" t="s">
        <v>104</v>
      </c>
      <c r="F8561" s="47">
        <f t="shared" si="677"/>
        <v>0.5</v>
      </c>
      <c r="G8561" s="10">
        <v>3.5</v>
      </c>
      <c r="H8561" s="13">
        <f t="shared" si="678"/>
        <v>1.5646361111111109</v>
      </c>
      <c r="I8561" s="16">
        <f t="shared" si="679"/>
        <v>2.7431379335553427</v>
      </c>
      <c r="J8561" s="19">
        <f t="shared" si="680"/>
        <v>3</v>
      </c>
      <c r="K8561" s="13">
        <f t="shared" si="681"/>
        <v>1.1945358807900612E-2</v>
      </c>
      <c r="L8561" s="56"/>
    </row>
    <row r="8562" spans="2:12" x14ac:dyDescent="0.25">
      <c r="B8562" s="23">
        <v>357</v>
      </c>
      <c r="C8562" s="23">
        <v>8557</v>
      </c>
      <c r="D8562" s="44">
        <v>42361.535416666666</v>
      </c>
      <c r="E8562" s="39" t="s">
        <v>104</v>
      </c>
      <c r="F8562" s="47">
        <f t="shared" si="677"/>
        <v>0.5</v>
      </c>
      <c r="G8562" s="10">
        <v>4.8</v>
      </c>
      <c r="H8562" s="13">
        <f t="shared" si="678"/>
        <v>2.1457866666666665</v>
      </c>
      <c r="I8562" s="16">
        <f t="shared" si="679"/>
        <v>3.7620177374473274</v>
      </c>
      <c r="J8562" s="19">
        <f t="shared" si="680"/>
        <v>4</v>
      </c>
      <c r="K8562" s="13">
        <f t="shared" si="681"/>
        <v>3.0811921196113E-2</v>
      </c>
      <c r="L8562" s="56"/>
    </row>
    <row r="8563" spans="2:12" x14ac:dyDescent="0.25">
      <c r="B8563" s="23">
        <v>357</v>
      </c>
      <c r="C8563" s="23">
        <v>8558</v>
      </c>
      <c r="D8563" s="44">
        <v>42361.57708333333</v>
      </c>
      <c r="E8563" s="39" t="s">
        <v>104</v>
      </c>
      <c r="F8563" s="47">
        <f t="shared" si="677"/>
        <v>0.5</v>
      </c>
      <c r="G8563" s="10">
        <v>4.5999999999999996</v>
      </c>
      <c r="H8563" s="13">
        <f t="shared" si="678"/>
        <v>2.0563788888888888</v>
      </c>
      <c r="I8563" s="16">
        <f t="shared" si="679"/>
        <v>3.6052669983870222</v>
      </c>
      <c r="J8563" s="19">
        <f t="shared" si="680"/>
        <v>4</v>
      </c>
      <c r="K8563" s="13">
        <f t="shared" si="681"/>
        <v>2.7118680931214324E-2</v>
      </c>
      <c r="L8563" s="56"/>
    </row>
    <row r="8564" spans="2:12" x14ac:dyDescent="0.25">
      <c r="B8564" s="23">
        <v>357</v>
      </c>
      <c r="C8564" s="23">
        <v>8559</v>
      </c>
      <c r="D8564" s="44">
        <v>42361.618750000001</v>
      </c>
      <c r="E8564" s="39" t="s">
        <v>103</v>
      </c>
      <c r="F8564" s="47">
        <f t="shared" si="677"/>
        <v>0.7</v>
      </c>
      <c r="G8564" s="10">
        <v>5.8</v>
      </c>
      <c r="H8564" s="13">
        <f t="shared" si="678"/>
        <v>2.5928255555555553</v>
      </c>
      <c r="I8564" s="16">
        <f t="shared" si="679"/>
        <v>4.5457714327488539</v>
      </c>
      <c r="J8564" s="19">
        <f t="shared" si="680"/>
        <v>5</v>
      </c>
      <c r="K8564" s="13">
        <f t="shared" si="681"/>
        <v>5.4359949801215252E-2</v>
      </c>
      <c r="L8564" s="56"/>
    </row>
    <row r="8565" spans="2:12" x14ac:dyDescent="0.25">
      <c r="B8565" s="23">
        <v>357</v>
      </c>
      <c r="C8565" s="23">
        <v>8560</v>
      </c>
      <c r="D8565" s="44">
        <v>42361.660416666666</v>
      </c>
      <c r="E8565" s="39" t="s">
        <v>104</v>
      </c>
      <c r="F8565" s="47">
        <f t="shared" si="677"/>
        <v>0.5</v>
      </c>
      <c r="G8565" s="10">
        <v>5.8</v>
      </c>
      <c r="H8565" s="13">
        <f t="shared" si="678"/>
        <v>2.5928255555555553</v>
      </c>
      <c r="I8565" s="16">
        <f t="shared" si="679"/>
        <v>4.5457714327488539</v>
      </c>
      <c r="J8565" s="19">
        <f t="shared" si="680"/>
        <v>5</v>
      </c>
      <c r="K8565" s="13">
        <f t="shared" si="681"/>
        <v>5.4359949801215252E-2</v>
      </c>
      <c r="L8565" s="56"/>
    </row>
    <row r="8566" spans="2:12" x14ac:dyDescent="0.25">
      <c r="B8566" s="23">
        <v>357</v>
      </c>
      <c r="C8566" s="23">
        <v>8561</v>
      </c>
      <c r="D8566" s="44">
        <v>42361.70208333333</v>
      </c>
      <c r="E8566" s="39" t="s">
        <v>104</v>
      </c>
      <c r="F8566" s="47">
        <f t="shared" si="677"/>
        <v>0.5</v>
      </c>
      <c r="G8566" s="10">
        <v>4.5999999999999996</v>
      </c>
      <c r="H8566" s="13">
        <f t="shared" si="678"/>
        <v>2.0563788888888888</v>
      </c>
      <c r="I8566" s="16">
        <f t="shared" si="679"/>
        <v>3.6052669983870222</v>
      </c>
      <c r="J8566" s="19">
        <f t="shared" si="680"/>
        <v>4</v>
      </c>
      <c r="K8566" s="13">
        <f t="shared" si="681"/>
        <v>2.7118680931214324E-2</v>
      </c>
      <c r="L8566" s="56"/>
    </row>
    <row r="8567" spans="2:12" x14ac:dyDescent="0.25">
      <c r="B8567" s="23">
        <v>357</v>
      </c>
      <c r="C8567" s="23">
        <v>8562</v>
      </c>
      <c r="D8567" s="44">
        <v>42361.743750000001</v>
      </c>
      <c r="E8567" s="39" t="s">
        <v>104</v>
      </c>
      <c r="F8567" s="47">
        <f t="shared" si="677"/>
        <v>0.5</v>
      </c>
      <c r="G8567" s="10">
        <v>9.1999999999999993</v>
      </c>
      <c r="H8567" s="13">
        <f t="shared" si="678"/>
        <v>4.1127577777777775</v>
      </c>
      <c r="I8567" s="16">
        <f t="shared" si="679"/>
        <v>7.2105339967740445</v>
      </c>
      <c r="J8567" s="19">
        <f t="shared" si="680"/>
        <v>8</v>
      </c>
      <c r="K8567" s="13">
        <f t="shared" si="681"/>
        <v>0.21694944744971459</v>
      </c>
      <c r="L8567" s="56"/>
    </row>
    <row r="8568" spans="2:12" x14ac:dyDescent="0.25">
      <c r="B8568" s="23">
        <v>357</v>
      </c>
      <c r="C8568" s="23">
        <v>8563</v>
      </c>
      <c r="D8568" s="44">
        <v>42361.785416666666</v>
      </c>
      <c r="E8568" s="39" t="s">
        <v>102</v>
      </c>
      <c r="F8568" s="47">
        <f t="shared" si="677"/>
        <v>1</v>
      </c>
      <c r="G8568" s="10">
        <v>4.5999999999999996</v>
      </c>
      <c r="H8568" s="13">
        <f t="shared" si="678"/>
        <v>2.0563788888888888</v>
      </c>
      <c r="I8568" s="16">
        <f t="shared" si="679"/>
        <v>3.6052669983870222</v>
      </c>
      <c r="J8568" s="19">
        <f t="shared" si="680"/>
        <v>4</v>
      </c>
      <c r="K8568" s="13">
        <f t="shared" si="681"/>
        <v>2.7118680931214324E-2</v>
      </c>
      <c r="L8568" s="56"/>
    </row>
    <row r="8569" spans="2:12" x14ac:dyDescent="0.25">
      <c r="B8569" s="23">
        <v>357</v>
      </c>
      <c r="C8569" s="23">
        <v>8564</v>
      </c>
      <c r="D8569" s="44">
        <v>42361.82708333333</v>
      </c>
      <c r="E8569" s="39" t="s">
        <v>102</v>
      </c>
      <c r="F8569" s="47">
        <f t="shared" si="677"/>
        <v>1</v>
      </c>
      <c r="G8569" s="10">
        <v>4.8</v>
      </c>
      <c r="H8569" s="13">
        <f t="shared" si="678"/>
        <v>2.1457866666666665</v>
      </c>
      <c r="I8569" s="16">
        <f t="shared" si="679"/>
        <v>3.7620177374473274</v>
      </c>
      <c r="J8569" s="19">
        <f t="shared" si="680"/>
        <v>4</v>
      </c>
      <c r="K8569" s="13">
        <f t="shared" si="681"/>
        <v>3.0811921196113E-2</v>
      </c>
      <c r="L8569" s="56"/>
    </row>
    <row r="8570" spans="2:12" x14ac:dyDescent="0.25">
      <c r="B8570" s="23">
        <v>357</v>
      </c>
      <c r="C8570" s="23">
        <v>8565</v>
      </c>
      <c r="D8570" s="44">
        <v>42361.868750000001</v>
      </c>
      <c r="E8570" s="39" t="s">
        <v>102</v>
      </c>
      <c r="F8570" s="47">
        <f t="shared" si="677"/>
        <v>1</v>
      </c>
      <c r="G8570" s="10">
        <v>4.8</v>
      </c>
      <c r="H8570" s="13">
        <f t="shared" si="678"/>
        <v>2.1457866666666665</v>
      </c>
      <c r="I8570" s="16">
        <f t="shared" si="679"/>
        <v>3.7620177374473274</v>
      </c>
      <c r="J8570" s="19">
        <f t="shared" si="680"/>
        <v>4</v>
      </c>
      <c r="K8570" s="13">
        <f t="shared" si="681"/>
        <v>3.0811921196113E-2</v>
      </c>
      <c r="L8570" s="56"/>
    </row>
    <row r="8571" spans="2:12" x14ac:dyDescent="0.25">
      <c r="B8571" s="23">
        <v>357</v>
      </c>
      <c r="C8571" s="23">
        <v>8566</v>
      </c>
      <c r="D8571" s="44">
        <v>42361.910416666666</v>
      </c>
      <c r="E8571" s="39" t="s">
        <v>105</v>
      </c>
      <c r="F8571" s="47">
        <f t="shared" si="677"/>
        <v>0.3</v>
      </c>
      <c r="G8571" s="10">
        <v>4.5999999999999996</v>
      </c>
      <c r="H8571" s="13">
        <f t="shared" si="678"/>
        <v>2.0563788888888888</v>
      </c>
      <c r="I8571" s="16">
        <f t="shared" si="679"/>
        <v>3.6052669983870222</v>
      </c>
      <c r="J8571" s="19">
        <f t="shared" si="680"/>
        <v>4</v>
      </c>
      <c r="K8571" s="13">
        <f t="shared" si="681"/>
        <v>2.7118680931214324E-2</v>
      </c>
      <c r="L8571" s="56"/>
    </row>
    <row r="8572" spans="2:12" x14ac:dyDescent="0.25">
      <c r="B8572" s="23">
        <v>357</v>
      </c>
      <c r="C8572" s="23">
        <v>8567</v>
      </c>
      <c r="D8572" s="44">
        <v>42361.95208333333</v>
      </c>
      <c r="E8572" s="39" t="s">
        <v>105</v>
      </c>
      <c r="F8572" s="47">
        <f t="shared" si="677"/>
        <v>0.3</v>
      </c>
      <c r="G8572" s="10">
        <v>6.9</v>
      </c>
      <c r="H8572" s="13">
        <f t="shared" si="678"/>
        <v>3.0845683333333334</v>
      </c>
      <c r="I8572" s="16">
        <f t="shared" si="679"/>
        <v>5.4079004975805338</v>
      </c>
      <c r="J8572" s="19">
        <f t="shared" si="680"/>
        <v>6</v>
      </c>
      <c r="K8572" s="13">
        <f t="shared" si="681"/>
        <v>9.1525548142848398E-2</v>
      </c>
      <c r="L8572" s="56"/>
    </row>
    <row r="8573" spans="2:12" x14ac:dyDescent="0.25">
      <c r="B8573" s="23">
        <v>357</v>
      </c>
      <c r="C8573" s="23">
        <v>8568</v>
      </c>
      <c r="D8573" s="44">
        <v>42361.993750000001</v>
      </c>
      <c r="E8573" s="39" t="s">
        <v>105</v>
      </c>
      <c r="F8573" s="47">
        <f t="shared" si="677"/>
        <v>0.3</v>
      </c>
      <c r="G8573" s="10">
        <v>6.9</v>
      </c>
      <c r="H8573" s="13">
        <f t="shared" si="678"/>
        <v>3.0845683333333334</v>
      </c>
      <c r="I8573" s="16">
        <f t="shared" si="679"/>
        <v>5.4079004975805338</v>
      </c>
      <c r="J8573" s="19">
        <f t="shared" si="680"/>
        <v>6</v>
      </c>
      <c r="K8573" s="13">
        <f t="shared" si="681"/>
        <v>9.1525548142848398E-2</v>
      </c>
      <c r="L8573" s="56"/>
    </row>
    <row r="8574" spans="2:12" x14ac:dyDescent="0.25">
      <c r="B8574" s="23">
        <v>358</v>
      </c>
      <c r="C8574" s="23">
        <v>8569</v>
      </c>
      <c r="D8574" s="44">
        <v>42362.035416666666</v>
      </c>
      <c r="E8574" s="39" t="s">
        <v>105</v>
      </c>
      <c r="F8574" s="47">
        <f t="shared" si="677"/>
        <v>0.3</v>
      </c>
      <c r="G8574" s="10">
        <v>6.9</v>
      </c>
      <c r="H8574" s="13">
        <f t="shared" si="678"/>
        <v>3.0845683333333334</v>
      </c>
      <c r="I8574" s="16">
        <f t="shared" si="679"/>
        <v>5.4079004975805338</v>
      </c>
      <c r="J8574" s="19">
        <f t="shared" si="680"/>
        <v>6</v>
      </c>
      <c r="K8574" s="13">
        <f t="shared" si="681"/>
        <v>9.1525548142848398E-2</v>
      </c>
      <c r="L8574" s="56"/>
    </row>
    <row r="8575" spans="2:12" x14ac:dyDescent="0.25">
      <c r="B8575" s="23">
        <v>358</v>
      </c>
      <c r="C8575" s="23">
        <v>8570</v>
      </c>
      <c r="D8575" s="44">
        <v>42362.07708333333</v>
      </c>
      <c r="E8575" s="39" t="s">
        <v>105</v>
      </c>
      <c r="F8575" s="47">
        <f t="shared" si="677"/>
        <v>0.3</v>
      </c>
      <c r="G8575" s="10">
        <v>8.1</v>
      </c>
      <c r="H8575" s="13">
        <f t="shared" si="678"/>
        <v>3.6210149999999994</v>
      </c>
      <c r="I8575" s="16">
        <f t="shared" si="679"/>
        <v>6.3484049319423645</v>
      </c>
      <c r="J8575" s="19">
        <f t="shared" si="680"/>
        <v>7</v>
      </c>
      <c r="K8575" s="13">
        <f t="shared" si="681"/>
        <v>0.14806421994704388</v>
      </c>
      <c r="L8575" s="56"/>
    </row>
    <row r="8576" spans="2:12" x14ac:dyDescent="0.25">
      <c r="B8576" s="23">
        <v>358</v>
      </c>
      <c r="C8576" s="23">
        <v>8571</v>
      </c>
      <c r="D8576" s="44">
        <v>42362.118750000001</v>
      </c>
      <c r="E8576" s="39" t="s">
        <v>108</v>
      </c>
      <c r="F8576" s="47">
        <f t="shared" si="677"/>
        <v>0.1</v>
      </c>
      <c r="G8576" s="10">
        <v>6.9</v>
      </c>
      <c r="H8576" s="13">
        <f t="shared" si="678"/>
        <v>3.0845683333333334</v>
      </c>
      <c r="I8576" s="16">
        <f t="shared" si="679"/>
        <v>5.4079004975805338</v>
      </c>
      <c r="J8576" s="19">
        <f t="shared" si="680"/>
        <v>6</v>
      </c>
      <c r="K8576" s="13">
        <f t="shared" si="681"/>
        <v>9.1525548142848398E-2</v>
      </c>
      <c r="L8576" s="56"/>
    </row>
    <row r="8577" spans="2:12" x14ac:dyDescent="0.25">
      <c r="B8577" s="23">
        <v>358</v>
      </c>
      <c r="C8577" s="23">
        <v>8572</v>
      </c>
      <c r="D8577" s="44">
        <v>42362.160416666666</v>
      </c>
      <c r="E8577" s="39" t="s">
        <v>108</v>
      </c>
      <c r="F8577" s="47">
        <f t="shared" si="677"/>
        <v>0.1</v>
      </c>
      <c r="G8577" s="10">
        <v>6.9</v>
      </c>
      <c r="H8577" s="13">
        <f t="shared" si="678"/>
        <v>3.0845683333333334</v>
      </c>
      <c r="I8577" s="16">
        <f t="shared" si="679"/>
        <v>5.4079004975805338</v>
      </c>
      <c r="J8577" s="19">
        <f t="shared" si="680"/>
        <v>6</v>
      </c>
      <c r="K8577" s="13">
        <f t="shared" si="681"/>
        <v>9.1525548142848398E-2</v>
      </c>
      <c r="L8577" s="56"/>
    </row>
    <row r="8578" spans="2:12" x14ac:dyDescent="0.25">
      <c r="B8578" s="23">
        <v>358</v>
      </c>
      <c r="C8578" s="23">
        <v>8573</v>
      </c>
      <c r="D8578" s="44">
        <v>42362.20208333333</v>
      </c>
      <c r="E8578" s="39" t="s">
        <v>108</v>
      </c>
      <c r="F8578" s="47">
        <f t="shared" si="677"/>
        <v>0.1</v>
      </c>
      <c r="G8578" s="10">
        <v>4.5999999999999996</v>
      </c>
      <c r="H8578" s="13">
        <f t="shared" si="678"/>
        <v>2.0563788888888888</v>
      </c>
      <c r="I8578" s="16">
        <f t="shared" si="679"/>
        <v>3.6052669983870222</v>
      </c>
      <c r="J8578" s="19">
        <f t="shared" si="680"/>
        <v>4</v>
      </c>
      <c r="K8578" s="13">
        <f t="shared" si="681"/>
        <v>2.7118680931214324E-2</v>
      </c>
      <c r="L8578" s="56"/>
    </row>
    <row r="8579" spans="2:12" x14ac:dyDescent="0.25">
      <c r="B8579" s="23">
        <v>358</v>
      </c>
      <c r="C8579" s="23">
        <v>8574</v>
      </c>
      <c r="D8579" s="44">
        <v>42362.243750000001</v>
      </c>
      <c r="E8579" s="39" t="s">
        <v>108</v>
      </c>
      <c r="F8579" s="47">
        <f t="shared" si="677"/>
        <v>0.1</v>
      </c>
      <c r="G8579" s="10">
        <v>5.8</v>
      </c>
      <c r="H8579" s="13">
        <f t="shared" si="678"/>
        <v>2.5928255555555553</v>
      </c>
      <c r="I8579" s="16">
        <f t="shared" si="679"/>
        <v>4.5457714327488539</v>
      </c>
      <c r="J8579" s="19">
        <f t="shared" si="680"/>
        <v>5</v>
      </c>
      <c r="K8579" s="13">
        <f t="shared" si="681"/>
        <v>5.4359949801215252E-2</v>
      </c>
      <c r="L8579" s="56"/>
    </row>
    <row r="8580" spans="2:12" x14ac:dyDescent="0.25">
      <c r="B8580" s="23">
        <v>358</v>
      </c>
      <c r="C8580" s="23">
        <v>8575</v>
      </c>
      <c r="D8580" s="44">
        <v>42362.285416666666</v>
      </c>
      <c r="E8580" s="39" t="s">
        <v>108</v>
      </c>
      <c r="F8580" s="47">
        <f t="shared" si="677"/>
        <v>0.1</v>
      </c>
      <c r="G8580" s="10">
        <v>4.5999999999999996</v>
      </c>
      <c r="H8580" s="13">
        <f t="shared" si="678"/>
        <v>2.0563788888888888</v>
      </c>
      <c r="I8580" s="16">
        <f t="shared" si="679"/>
        <v>3.6052669983870222</v>
      </c>
      <c r="J8580" s="19">
        <f t="shared" si="680"/>
        <v>4</v>
      </c>
      <c r="K8580" s="13">
        <f t="shared" si="681"/>
        <v>2.7118680931214324E-2</v>
      </c>
      <c r="L8580" s="56"/>
    </row>
    <row r="8581" spans="2:12" x14ac:dyDescent="0.25">
      <c r="B8581" s="23">
        <v>358</v>
      </c>
      <c r="C8581" s="23">
        <v>8576</v>
      </c>
      <c r="D8581" s="44">
        <v>42362.32708333333</v>
      </c>
      <c r="E8581" s="39" t="s">
        <v>108</v>
      </c>
      <c r="F8581" s="47">
        <f t="shared" si="677"/>
        <v>0.1</v>
      </c>
      <c r="G8581" s="10">
        <v>6.9</v>
      </c>
      <c r="H8581" s="13">
        <f t="shared" si="678"/>
        <v>3.0845683333333334</v>
      </c>
      <c r="I8581" s="16">
        <f t="shared" si="679"/>
        <v>5.4079004975805338</v>
      </c>
      <c r="J8581" s="19">
        <f t="shared" si="680"/>
        <v>6</v>
      </c>
      <c r="K8581" s="13">
        <f t="shared" si="681"/>
        <v>9.1525548142848398E-2</v>
      </c>
      <c r="L8581" s="56"/>
    </row>
    <row r="8582" spans="2:12" x14ac:dyDescent="0.25">
      <c r="B8582" s="23">
        <v>358</v>
      </c>
      <c r="C8582" s="23">
        <v>8577</v>
      </c>
      <c r="D8582" s="44">
        <v>42362.368750000001</v>
      </c>
      <c r="E8582" s="39" t="s">
        <v>105</v>
      </c>
      <c r="F8582" s="47">
        <f t="shared" ref="F8582:F8645" si="682">+VLOOKUP(E8582,$R$6:$S$25,2,FALSE)</f>
        <v>0.3</v>
      </c>
      <c r="G8582" s="10">
        <v>6.9</v>
      </c>
      <c r="H8582" s="13">
        <f t="shared" ref="H8582:H8645" si="683">+G8582*1609.34/3600</f>
        <v>3.0845683333333334</v>
      </c>
      <c r="I8582" s="16">
        <f t="shared" ref="I8582:I8645" si="684">H8582*(8^0.27)</f>
        <v>5.4079004975805338</v>
      </c>
      <c r="J8582" s="19">
        <f t="shared" ref="J8582:J8645" si="685">IF(AND(I8582&gt;=0,I8582&lt;1),1,IF(AND(I8582&gt;=1,I8582&lt;2),2,IF(AND(I8582&gt;=2,I8582&lt;3),3,IF(AND(I8582&gt;=3,I8582&lt;4),4,IF(AND(I8582&gt;=4,I8582&lt;5),5,IF(AND(I8582&gt;=5,I8582&lt;6),6,IF(AND(I8582&gt;=6,I8582&lt;7),7,IF(AND(I8582&gt;=7,I8582&lt;8),8,IF(AND(I8582&gt;=8,I8582&lt;9),9,IF(AND(I8582&gt;=9,I8582&lt;10),10,IF(AND(I8582&gt;=10,I8582&lt;11),11,IF(AND(I8582&gt;=11,I8582&lt;12),12,IF(AND(I8582&gt;=12,I8582&lt;13),13,IF(AND(I8582&gt;=13,I8582&lt;14),14,IF(AND(I8582&gt;=14,I8582&lt;15),15,IF(AND(I8582&gt;=15,I8582&lt;25),16,IF(I8582&gt;25,17,0)))))))))))))))))</f>
        <v>6</v>
      </c>
      <c r="K8582" s="13">
        <f t="shared" ref="K8582:K8645" si="686">MIN((I8582/$L$5)^3*$K$5,$K$5)</f>
        <v>9.1525548142848398E-2</v>
      </c>
      <c r="L8582" s="56"/>
    </row>
    <row r="8583" spans="2:12" x14ac:dyDescent="0.25">
      <c r="B8583" s="23">
        <v>358</v>
      </c>
      <c r="C8583" s="23">
        <v>8578</v>
      </c>
      <c r="D8583" s="44">
        <v>42362.410416666666</v>
      </c>
      <c r="E8583" s="39" t="s">
        <v>105</v>
      </c>
      <c r="F8583" s="47">
        <f t="shared" si="682"/>
        <v>0.3</v>
      </c>
      <c r="G8583" s="10">
        <v>8.1</v>
      </c>
      <c r="H8583" s="13">
        <f t="shared" si="683"/>
        <v>3.6210149999999994</v>
      </c>
      <c r="I8583" s="16">
        <f t="shared" si="684"/>
        <v>6.3484049319423645</v>
      </c>
      <c r="J8583" s="19">
        <f t="shared" si="685"/>
        <v>7</v>
      </c>
      <c r="K8583" s="13">
        <f t="shared" si="686"/>
        <v>0.14806421994704388</v>
      </c>
      <c r="L8583" s="56"/>
    </row>
    <row r="8584" spans="2:12" x14ac:dyDescent="0.25">
      <c r="B8584" s="23">
        <v>358</v>
      </c>
      <c r="C8584" s="23">
        <v>8579</v>
      </c>
      <c r="D8584" s="44">
        <v>42362.45208333333</v>
      </c>
      <c r="E8584" s="39" t="s">
        <v>105</v>
      </c>
      <c r="F8584" s="47">
        <f t="shared" si="682"/>
        <v>0.3</v>
      </c>
      <c r="G8584" s="10">
        <v>6.9</v>
      </c>
      <c r="H8584" s="13">
        <f t="shared" si="683"/>
        <v>3.0845683333333334</v>
      </c>
      <c r="I8584" s="16">
        <f t="shared" si="684"/>
        <v>5.4079004975805338</v>
      </c>
      <c r="J8584" s="19">
        <f t="shared" si="685"/>
        <v>6</v>
      </c>
      <c r="K8584" s="13">
        <f t="shared" si="686"/>
        <v>9.1525548142848398E-2</v>
      </c>
      <c r="L8584" s="56"/>
    </row>
    <row r="8585" spans="2:12" x14ac:dyDescent="0.25">
      <c r="B8585" s="23">
        <v>358</v>
      </c>
      <c r="C8585" s="23">
        <v>8580</v>
      </c>
      <c r="D8585" s="44">
        <v>42362.493750000001</v>
      </c>
      <c r="E8585" s="39" t="s">
        <v>105</v>
      </c>
      <c r="F8585" s="47">
        <f t="shared" si="682"/>
        <v>0.3</v>
      </c>
      <c r="G8585" s="10">
        <v>4.8</v>
      </c>
      <c r="H8585" s="13">
        <f t="shared" si="683"/>
        <v>2.1457866666666665</v>
      </c>
      <c r="I8585" s="16">
        <f t="shared" si="684"/>
        <v>3.7620177374473274</v>
      </c>
      <c r="J8585" s="19">
        <f t="shared" si="685"/>
        <v>4</v>
      </c>
      <c r="K8585" s="13">
        <f t="shared" si="686"/>
        <v>3.0811921196113E-2</v>
      </c>
      <c r="L8585" s="56"/>
    </row>
    <row r="8586" spans="2:12" x14ac:dyDescent="0.25">
      <c r="B8586" s="23">
        <v>358</v>
      </c>
      <c r="C8586" s="23">
        <v>8581</v>
      </c>
      <c r="D8586" s="44">
        <v>42362.535416666666</v>
      </c>
      <c r="E8586" s="39" t="s">
        <v>105</v>
      </c>
      <c r="F8586" s="47">
        <f t="shared" si="682"/>
        <v>0.3</v>
      </c>
      <c r="G8586" s="10">
        <v>4.8</v>
      </c>
      <c r="H8586" s="13">
        <f t="shared" si="683"/>
        <v>2.1457866666666665</v>
      </c>
      <c r="I8586" s="16">
        <f t="shared" si="684"/>
        <v>3.7620177374473274</v>
      </c>
      <c r="J8586" s="19">
        <f t="shared" si="685"/>
        <v>4</v>
      </c>
      <c r="K8586" s="13">
        <f t="shared" si="686"/>
        <v>3.0811921196113E-2</v>
      </c>
      <c r="L8586" s="56"/>
    </row>
    <row r="8587" spans="2:12" x14ac:dyDescent="0.25">
      <c r="B8587" s="23">
        <v>358</v>
      </c>
      <c r="C8587" s="23">
        <v>8582</v>
      </c>
      <c r="D8587" s="44">
        <v>42362.57708333333</v>
      </c>
      <c r="E8587" s="39" t="s">
        <v>105</v>
      </c>
      <c r="F8587" s="47">
        <f t="shared" si="682"/>
        <v>0.3</v>
      </c>
      <c r="G8587" s="10">
        <v>8.1</v>
      </c>
      <c r="H8587" s="13">
        <f t="shared" si="683"/>
        <v>3.6210149999999994</v>
      </c>
      <c r="I8587" s="16">
        <f t="shared" si="684"/>
        <v>6.3484049319423645</v>
      </c>
      <c r="J8587" s="19">
        <f t="shared" si="685"/>
        <v>7</v>
      </c>
      <c r="K8587" s="13">
        <f t="shared" si="686"/>
        <v>0.14806421994704388</v>
      </c>
      <c r="L8587" s="56"/>
    </row>
    <row r="8588" spans="2:12" x14ac:dyDescent="0.25">
      <c r="B8588" s="23">
        <v>358</v>
      </c>
      <c r="C8588" s="23">
        <v>8583</v>
      </c>
      <c r="D8588" s="44">
        <v>42362.618750000001</v>
      </c>
      <c r="E8588" s="39" t="s">
        <v>105</v>
      </c>
      <c r="F8588" s="47">
        <f t="shared" si="682"/>
        <v>0.3</v>
      </c>
      <c r="G8588" s="10">
        <v>6.9</v>
      </c>
      <c r="H8588" s="13">
        <f t="shared" si="683"/>
        <v>3.0845683333333334</v>
      </c>
      <c r="I8588" s="16">
        <f t="shared" si="684"/>
        <v>5.4079004975805338</v>
      </c>
      <c r="J8588" s="19">
        <f t="shared" si="685"/>
        <v>6</v>
      </c>
      <c r="K8588" s="13">
        <f t="shared" si="686"/>
        <v>9.1525548142848398E-2</v>
      </c>
      <c r="L8588" s="56"/>
    </row>
    <row r="8589" spans="2:12" x14ac:dyDescent="0.25">
      <c r="B8589" s="23">
        <v>358</v>
      </c>
      <c r="C8589" s="23">
        <v>8584</v>
      </c>
      <c r="D8589" s="44">
        <v>42362.660416666666</v>
      </c>
      <c r="E8589" s="39" t="s">
        <v>104</v>
      </c>
      <c r="F8589" s="47">
        <f t="shared" si="682"/>
        <v>0.5</v>
      </c>
      <c r="G8589" s="10">
        <v>9.1999999999999993</v>
      </c>
      <c r="H8589" s="13">
        <f t="shared" si="683"/>
        <v>4.1127577777777775</v>
      </c>
      <c r="I8589" s="16">
        <f t="shared" si="684"/>
        <v>7.2105339967740445</v>
      </c>
      <c r="J8589" s="19">
        <f t="shared" si="685"/>
        <v>8</v>
      </c>
      <c r="K8589" s="13">
        <f t="shared" si="686"/>
        <v>0.21694944744971459</v>
      </c>
      <c r="L8589" s="56"/>
    </row>
    <row r="8590" spans="2:12" x14ac:dyDescent="0.25">
      <c r="B8590" s="23">
        <v>358</v>
      </c>
      <c r="C8590" s="23">
        <v>8585</v>
      </c>
      <c r="D8590" s="44">
        <v>42362.70208333333</v>
      </c>
      <c r="E8590" s="39" t="s">
        <v>105</v>
      </c>
      <c r="F8590" s="47">
        <f t="shared" si="682"/>
        <v>0.3</v>
      </c>
      <c r="G8590" s="10">
        <v>4.5999999999999996</v>
      </c>
      <c r="H8590" s="13">
        <f t="shared" si="683"/>
        <v>2.0563788888888888</v>
      </c>
      <c r="I8590" s="16">
        <f t="shared" si="684"/>
        <v>3.6052669983870222</v>
      </c>
      <c r="J8590" s="19">
        <f t="shared" si="685"/>
        <v>4</v>
      </c>
      <c r="K8590" s="13">
        <f t="shared" si="686"/>
        <v>2.7118680931214324E-2</v>
      </c>
      <c r="L8590" s="56"/>
    </row>
    <row r="8591" spans="2:12" x14ac:dyDescent="0.25">
      <c r="B8591" s="23">
        <v>358</v>
      </c>
      <c r="C8591" s="23">
        <v>8586</v>
      </c>
      <c r="D8591" s="44">
        <v>42362.743750000001</v>
      </c>
      <c r="E8591" s="39" t="s">
        <v>103</v>
      </c>
      <c r="F8591" s="47">
        <f t="shared" si="682"/>
        <v>0.7</v>
      </c>
      <c r="G8591" s="10">
        <v>6.9</v>
      </c>
      <c r="H8591" s="13">
        <f t="shared" si="683"/>
        <v>3.0845683333333334</v>
      </c>
      <c r="I8591" s="16">
        <f t="shared" si="684"/>
        <v>5.4079004975805338</v>
      </c>
      <c r="J8591" s="19">
        <f t="shared" si="685"/>
        <v>6</v>
      </c>
      <c r="K8591" s="13">
        <f t="shared" si="686"/>
        <v>9.1525548142848398E-2</v>
      </c>
      <c r="L8591" s="56"/>
    </row>
    <row r="8592" spans="2:12" x14ac:dyDescent="0.25">
      <c r="B8592" s="23">
        <v>358</v>
      </c>
      <c r="C8592" s="23">
        <v>8587</v>
      </c>
      <c r="D8592" s="44">
        <v>42362.785416666666</v>
      </c>
      <c r="E8592" s="39" t="s">
        <v>104</v>
      </c>
      <c r="F8592" s="47">
        <f t="shared" si="682"/>
        <v>0.5</v>
      </c>
      <c r="G8592" s="10">
        <v>5.8</v>
      </c>
      <c r="H8592" s="13">
        <f t="shared" si="683"/>
        <v>2.5928255555555553</v>
      </c>
      <c r="I8592" s="16">
        <f t="shared" si="684"/>
        <v>4.5457714327488539</v>
      </c>
      <c r="J8592" s="19">
        <f t="shared" si="685"/>
        <v>5</v>
      </c>
      <c r="K8592" s="13">
        <f t="shared" si="686"/>
        <v>5.4359949801215252E-2</v>
      </c>
      <c r="L8592" s="56"/>
    </row>
    <row r="8593" spans="2:12" x14ac:dyDescent="0.25">
      <c r="B8593" s="23">
        <v>358</v>
      </c>
      <c r="C8593" s="23">
        <v>8588</v>
      </c>
      <c r="D8593" s="44">
        <v>42362.82708333333</v>
      </c>
      <c r="E8593" s="39" t="s">
        <v>104</v>
      </c>
      <c r="F8593" s="47">
        <f t="shared" si="682"/>
        <v>0.5</v>
      </c>
      <c r="G8593" s="10">
        <v>5.8</v>
      </c>
      <c r="H8593" s="13">
        <f t="shared" si="683"/>
        <v>2.5928255555555553</v>
      </c>
      <c r="I8593" s="16">
        <f t="shared" si="684"/>
        <v>4.5457714327488539</v>
      </c>
      <c r="J8593" s="19">
        <f t="shared" si="685"/>
        <v>5</v>
      </c>
      <c r="K8593" s="13">
        <f t="shared" si="686"/>
        <v>5.4359949801215252E-2</v>
      </c>
      <c r="L8593" s="56"/>
    </row>
    <row r="8594" spans="2:12" x14ac:dyDescent="0.25">
      <c r="B8594" s="23">
        <v>358</v>
      </c>
      <c r="C8594" s="23">
        <v>8589</v>
      </c>
      <c r="D8594" s="44">
        <v>42362.868750000001</v>
      </c>
      <c r="E8594" s="39" t="s">
        <v>104</v>
      </c>
      <c r="F8594" s="47">
        <f t="shared" si="682"/>
        <v>0.5</v>
      </c>
      <c r="G8594" s="10">
        <v>3.5</v>
      </c>
      <c r="H8594" s="13">
        <f t="shared" si="683"/>
        <v>1.5646361111111109</v>
      </c>
      <c r="I8594" s="16">
        <f t="shared" si="684"/>
        <v>2.7431379335553427</v>
      </c>
      <c r="J8594" s="19">
        <f t="shared" si="685"/>
        <v>3</v>
      </c>
      <c r="K8594" s="13">
        <f t="shared" si="686"/>
        <v>1.1945358807900612E-2</v>
      </c>
      <c r="L8594" s="56"/>
    </row>
    <row r="8595" spans="2:12" x14ac:dyDescent="0.25">
      <c r="B8595" s="23">
        <v>358</v>
      </c>
      <c r="C8595" s="23">
        <v>8590</v>
      </c>
      <c r="D8595" s="44">
        <v>42362.910416666666</v>
      </c>
      <c r="E8595" s="39" t="s">
        <v>102</v>
      </c>
      <c r="F8595" s="47">
        <f t="shared" si="682"/>
        <v>1</v>
      </c>
      <c r="G8595" s="10">
        <v>3.5</v>
      </c>
      <c r="H8595" s="13">
        <f t="shared" si="683"/>
        <v>1.5646361111111109</v>
      </c>
      <c r="I8595" s="16">
        <f t="shared" si="684"/>
        <v>2.7431379335553427</v>
      </c>
      <c r="J8595" s="19">
        <f t="shared" si="685"/>
        <v>3</v>
      </c>
      <c r="K8595" s="13">
        <f t="shared" si="686"/>
        <v>1.1945358807900612E-2</v>
      </c>
      <c r="L8595" s="56"/>
    </row>
    <row r="8596" spans="2:12" x14ac:dyDescent="0.25">
      <c r="B8596" s="23">
        <v>358</v>
      </c>
      <c r="C8596" s="23">
        <v>8591</v>
      </c>
      <c r="D8596" s="44">
        <v>42362.95208333333</v>
      </c>
      <c r="E8596" s="39" t="s">
        <v>102</v>
      </c>
      <c r="F8596" s="47">
        <f t="shared" si="682"/>
        <v>1</v>
      </c>
      <c r="G8596" s="10">
        <v>4.5999999999999996</v>
      </c>
      <c r="H8596" s="13">
        <f t="shared" si="683"/>
        <v>2.0563788888888888</v>
      </c>
      <c r="I8596" s="16">
        <f t="shared" si="684"/>
        <v>3.6052669983870222</v>
      </c>
      <c r="J8596" s="19">
        <f t="shared" si="685"/>
        <v>4</v>
      </c>
      <c r="K8596" s="13">
        <f t="shared" si="686"/>
        <v>2.7118680931214324E-2</v>
      </c>
      <c r="L8596" s="56"/>
    </row>
    <row r="8597" spans="2:12" x14ac:dyDescent="0.25">
      <c r="B8597" s="23">
        <v>358</v>
      </c>
      <c r="C8597" s="23">
        <v>8592</v>
      </c>
      <c r="D8597" s="44">
        <v>42362.993750000001</v>
      </c>
      <c r="E8597" s="39" t="s">
        <v>102</v>
      </c>
      <c r="F8597" s="47">
        <f t="shared" si="682"/>
        <v>1</v>
      </c>
      <c r="G8597" s="10">
        <v>4.8</v>
      </c>
      <c r="H8597" s="13">
        <f t="shared" si="683"/>
        <v>2.1457866666666665</v>
      </c>
      <c r="I8597" s="16">
        <f t="shared" si="684"/>
        <v>3.7620177374473274</v>
      </c>
      <c r="J8597" s="19">
        <f t="shared" si="685"/>
        <v>4</v>
      </c>
      <c r="K8597" s="13">
        <f t="shared" si="686"/>
        <v>3.0811921196113E-2</v>
      </c>
      <c r="L8597" s="56"/>
    </row>
    <row r="8598" spans="2:12" x14ac:dyDescent="0.25">
      <c r="B8598" s="23">
        <v>359</v>
      </c>
      <c r="C8598" s="23">
        <v>8593</v>
      </c>
      <c r="D8598" s="44">
        <v>42363.035416666666</v>
      </c>
      <c r="E8598" s="39" t="s">
        <v>102</v>
      </c>
      <c r="F8598" s="47">
        <f t="shared" si="682"/>
        <v>1</v>
      </c>
      <c r="G8598" s="10">
        <v>5.8</v>
      </c>
      <c r="H8598" s="13">
        <f t="shared" si="683"/>
        <v>2.5928255555555553</v>
      </c>
      <c r="I8598" s="16">
        <f t="shared" si="684"/>
        <v>4.5457714327488539</v>
      </c>
      <c r="J8598" s="19">
        <f t="shared" si="685"/>
        <v>5</v>
      </c>
      <c r="K8598" s="13">
        <f t="shared" si="686"/>
        <v>5.4359949801215252E-2</v>
      </c>
      <c r="L8598" s="56"/>
    </row>
    <row r="8599" spans="2:12" x14ac:dyDescent="0.25">
      <c r="B8599" s="23">
        <v>359</v>
      </c>
      <c r="C8599" s="23">
        <v>8594</v>
      </c>
      <c r="D8599" s="44">
        <v>42363.07708333333</v>
      </c>
      <c r="E8599" s="39" t="s">
        <v>102</v>
      </c>
      <c r="F8599" s="47">
        <f t="shared" si="682"/>
        <v>1</v>
      </c>
      <c r="G8599" s="10">
        <v>6.9</v>
      </c>
      <c r="H8599" s="13">
        <f t="shared" si="683"/>
        <v>3.0845683333333334</v>
      </c>
      <c r="I8599" s="16">
        <f t="shared" si="684"/>
        <v>5.4079004975805338</v>
      </c>
      <c r="J8599" s="19">
        <f t="shared" si="685"/>
        <v>6</v>
      </c>
      <c r="K8599" s="13">
        <f t="shared" si="686"/>
        <v>9.1525548142848398E-2</v>
      </c>
      <c r="L8599" s="56"/>
    </row>
    <row r="8600" spans="2:12" x14ac:dyDescent="0.25">
      <c r="B8600" s="23">
        <v>359</v>
      </c>
      <c r="C8600" s="23">
        <v>8595</v>
      </c>
      <c r="D8600" s="44">
        <v>42363.118750000001</v>
      </c>
      <c r="E8600" s="39" t="s">
        <v>102</v>
      </c>
      <c r="F8600" s="47">
        <f t="shared" si="682"/>
        <v>1</v>
      </c>
      <c r="G8600" s="10">
        <v>8.1</v>
      </c>
      <c r="H8600" s="13">
        <f t="shared" si="683"/>
        <v>3.6210149999999994</v>
      </c>
      <c r="I8600" s="16">
        <f t="shared" si="684"/>
        <v>6.3484049319423645</v>
      </c>
      <c r="J8600" s="19">
        <f t="shared" si="685"/>
        <v>7</v>
      </c>
      <c r="K8600" s="13">
        <f t="shared" si="686"/>
        <v>0.14806421994704388</v>
      </c>
      <c r="L8600" s="56"/>
    </row>
    <row r="8601" spans="2:12" x14ac:dyDescent="0.25">
      <c r="B8601" s="23">
        <v>359</v>
      </c>
      <c r="C8601" s="23">
        <v>8596</v>
      </c>
      <c r="D8601" s="44">
        <v>42363.160416666666</v>
      </c>
      <c r="E8601" s="39" t="s">
        <v>102</v>
      </c>
      <c r="F8601" s="47">
        <f t="shared" si="682"/>
        <v>1</v>
      </c>
      <c r="G8601" s="10">
        <v>8.1</v>
      </c>
      <c r="H8601" s="13">
        <f t="shared" si="683"/>
        <v>3.6210149999999994</v>
      </c>
      <c r="I8601" s="16">
        <f t="shared" si="684"/>
        <v>6.3484049319423645</v>
      </c>
      <c r="J8601" s="19">
        <f t="shared" si="685"/>
        <v>7</v>
      </c>
      <c r="K8601" s="13">
        <f t="shared" si="686"/>
        <v>0.14806421994704388</v>
      </c>
      <c r="L8601" s="56"/>
    </row>
    <row r="8602" spans="2:12" x14ac:dyDescent="0.25">
      <c r="B8602" s="23">
        <v>359</v>
      </c>
      <c r="C8602" s="23">
        <v>8597</v>
      </c>
      <c r="D8602" s="44">
        <v>42363.20208333333</v>
      </c>
      <c r="E8602" s="39" t="s">
        <v>102</v>
      </c>
      <c r="F8602" s="47">
        <f t="shared" si="682"/>
        <v>1</v>
      </c>
      <c r="G8602" s="10">
        <v>5.8</v>
      </c>
      <c r="H8602" s="13">
        <f t="shared" si="683"/>
        <v>2.5928255555555553</v>
      </c>
      <c r="I8602" s="16">
        <f t="shared" si="684"/>
        <v>4.5457714327488539</v>
      </c>
      <c r="J8602" s="19">
        <f t="shared" si="685"/>
        <v>5</v>
      </c>
      <c r="K8602" s="13">
        <f t="shared" si="686"/>
        <v>5.4359949801215252E-2</v>
      </c>
      <c r="L8602" s="56"/>
    </row>
    <row r="8603" spans="2:12" x14ac:dyDescent="0.25">
      <c r="B8603" s="23">
        <v>359</v>
      </c>
      <c r="C8603" s="23">
        <v>8598</v>
      </c>
      <c r="D8603" s="44">
        <v>42363.243750000001</v>
      </c>
      <c r="E8603" s="39" t="s">
        <v>104</v>
      </c>
      <c r="F8603" s="47">
        <f t="shared" si="682"/>
        <v>0.5</v>
      </c>
      <c r="G8603" s="10">
        <v>3.5</v>
      </c>
      <c r="H8603" s="13">
        <f t="shared" si="683"/>
        <v>1.5646361111111109</v>
      </c>
      <c r="I8603" s="16">
        <f t="shared" si="684"/>
        <v>2.7431379335553427</v>
      </c>
      <c r="J8603" s="19">
        <f t="shared" si="685"/>
        <v>3</v>
      </c>
      <c r="K8603" s="13">
        <f t="shared" si="686"/>
        <v>1.1945358807900612E-2</v>
      </c>
      <c r="L8603" s="56"/>
    </row>
    <row r="8604" spans="2:12" x14ac:dyDescent="0.25">
      <c r="B8604" s="23">
        <v>359</v>
      </c>
      <c r="C8604" s="23">
        <v>8599</v>
      </c>
      <c r="D8604" s="44">
        <v>42363.285416666666</v>
      </c>
      <c r="E8604" s="39" t="s">
        <v>104</v>
      </c>
      <c r="F8604" s="47">
        <f t="shared" si="682"/>
        <v>0.5</v>
      </c>
      <c r="G8604" s="10">
        <v>4.8</v>
      </c>
      <c r="H8604" s="13">
        <f t="shared" si="683"/>
        <v>2.1457866666666665</v>
      </c>
      <c r="I8604" s="16">
        <f t="shared" si="684"/>
        <v>3.7620177374473274</v>
      </c>
      <c r="J8604" s="19">
        <f t="shared" si="685"/>
        <v>4</v>
      </c>
      <c r="K8604" s="13">
        <f t="shared" si="686"/>
        <v>3.0811921196113E-2</v>
      </c>
      <c r="L8604" s="56"/>
    </row>
    <row r="8605" spans="2:12" x14ac:dyDescent="0.25">
      <c r="B8605" s="23">
        <v>359</v>
      </c>
      <c r="C8605" s="23">
        <v>8600</v>
      </c>
      <c r="D8605" s="44">
        <v>42363.32708333333</v>
      </c>
      <c r="E8605" s="39" t="s">
        <v>104</v>
      </c>
      <c r="F8605" s="47">
        <f t="shared" si="682"/>
        <v>0.5</v>
      </c>
      <c r="G8605" s="10">
        <v>3.5</v>
      </c>
      <c r="H8605" s="13">
        <f t="shared" si="683"/>
        <v>1.5646361111111109</v>
      </c>
      <c r="I8605" s="16">
        <f t="shared" si="684"/>
        <v>2.7431379335553427</v>
      </c>
      <c r="J8605" s="19">
        <f t="shared" si="685"/>
        <v>3</v>
      </c>
      <c r="K8605" s="13">
        <f t="shared" si="686"/>
        <v>1.1945358807900612E-2</v>
      </c>
      <c r="L8605" s="56"/>
    </row>
    <row r="8606" spans="2:12" x14ac:dyDescent="0.25">
      <c r="B8606" s="23">
        <v>359</v>
      </c>
      <c r="C8606" s="23">
        <v>8601</v>
      </c>
      <c r="D8606" s="44">
        <v>42363.368750000001</v>
      </c>
      <c r="E8606" s="39" t="s">
        <v>104</v>
      </c>
      <c r="F8606" s="47">
        <f t="shared" si="682"/>
        <v>0.5</v>
      </c>
      <c r="G8606" s="10">
        <v>3.5</v>
      </c>
      <c r="H8606" s="13">
        <f t="shared" si="683"/>
        <v>1.5646361111111109</v>
      </c>
      <c r="I8606" s="16">
        <f t="shared" si="684"/>
        <v>2.7431379335553427</v>
      </c>
      <c r="J8606" s="19">
        <f t="shared" si="685"/>
        <v>3</v>
      </c>
      <c r="K8606" s="13">
        <f t="shared" si="686"/>
        <v>1.1945358807900612E-2</v>
      </c>
      <c r="L8606" s="56"/>
    </row>
    <row r="8607" spans="2:12" x14ac:dyDescent="0.25">
      <c r="B8607" s="23">
        <v>359</v>
      </c>
      <c r="C8607" s="23">
        <v>8602</v>
      </c>
      <c r="D8607" s="44">
        <v>42363.410416666666</v>
      </c>
      <c r="E8607" s="39" t="s">
        <v>104</v>
      </c>
      <c r="F8607" s="47">
        <f t="shared" si="682"/>
        <v>0.5</v>
      </c>
      <c r="G8607" s="10">
        <v>11.5</v>
      </c>
      <c r="H8607" s="13">
        <f t="shared" si="683"/>
        <v>5.1409472222222226</v>
      </c>
      <c r="I8607" s="16">
        <f t="shared" si="684"/>
        <v>9.0131674959675561</v>
      </c>
      <c r="J8607" s="19">
        <f t="shared" si="685"/>
        <v>10</v>
      </c>
      <c r="K8607" s="13">
        <f t="shared" si="686"/>
        <v>0.42372938955022382</v>
      </c>
      <c r="L8607" s="56"/>
    </row>
    <row r="8608" spans="2:12" x14ac:dyDescent="0.25">
      <c r="B8608" s="23">
        <v>359</v>
      </c>
      <c r="C8608" s="23">
        <v>8603</v>
      </c>
      <c r="D8608" s="44">
        <v>42363.45208333333</v>
      </c>
      <c r="E8608" s="39" t="s">
        <v>104</v>
      </c>
      <c r="F8608" s="47">
        <f t="shared" si="682"/>
        <v>0.5</v>
      </c>
      <c r="G8608" s="10">
        <v>9.1999999999999993</v>
      </c>
      <c r="H8608" s="13">
        <f t="shared" si="683"/>
        <v>4.1127577777777775</v>
      </c>
      <c r="I8608" s="16">
        <f t="shared" si="684"/>
        <v>7.2105339967740445</v>
      </c>
      <c r="J8608" s="19">
        <f t="shared" si="685"/>
        <v>8</v>
      </c>
      <c r="K8608" s="13">
        <f t="shared" si="686"/>
        <v>0.21694944744971459</v>
      </c>
      <c r="L8608" s="56"/>
    </row>
    <row r="8609" spans="2:12" x14ac:dyDescent="0.25">
      <c r="B8609" s="23">
        <v>359</v>
      </c>
      <c r="C8609" s="23">
        <v>8604</v>
      </c>
      <c r="D8609" s="44">
        <v>42363.493750000001</v>
      </c>
      <c r="E8609" s="39" t="s">
        <v>104</v>
      </c>
      <c r="F8609" s="47">
        <f t="shared" si="682"/>
        <v>0.5</v>
      </c>
      <c r="G8609" s="10">
        <v>8.1</v>
      </c>
      <c r="H8609" s="13">
        <f t="shared" si="683"/>
        <v>3.6210149999999994</v>
      </c>
      <c r="I8609" s="16">
        <f t="shared" si="684"/>
        <v>6.3484049319423645</v>
      </c>
      <c r="J8609" s="19">
        <f t="shared" si="685"/>
        <v>7</v>
      </c>
      <c r="K8609" s="13">
        <f t="shared" si="686"/>
        <v>0.14806421994704388</v>
      </c>
      <c r="L8609" s="56"/>
    </row>
    <row r="8610" spans="2:12" x14ac:dyDescent="0.25">
      <c r="B8610" s="23">
        <v>359</v>
      </c>
      <c r="C8610" s="23">
        <v>8605</v>
      </c>
      <c r="D8610" s="44">
        <v>42363.535416666666</v>
      </c>
      <c r="E8610" s="39" t="s">
        <v>104</v>
      </c>
      <c r="F8610" s="47">
        <f t="shared" si="682"/>
        <v>0.5</v>
      </c>
      <c r="G8610" s="10">
        <v>8.1</v>
      </c>
      <c r="H8610" s="13">
        <f t="shared" si="683"/>
        <v>3.6210149999999994</v>
      </c>
      <c r="I8610" s="16">
        <f t="shared" si="684"/>
        <v>6.3484049319423645</v>
      </c>
      <c r="J8610" s="19">
        <f t="shared" si="685"/>
        <v>7</v>
      </c>
      <c r="K8610" s="13">
        <f t="shared" si="686"/>
        <v>0.14806421994704388</v>
      </c>
      <c r="L8610" s="56"/>
    </row>
    <row r="8611" spans="2:12" x14ac:dyDescent="0.25">
      <c r="B8611" s="23">
        <v>359</v>
      </c>
      <c r="C8611" s="23">
        <v>8606</v>
      </c>
      <c r="D8611" s="44">
        <v>42363.57708333333</v>
      </c>
      <c r="E8611" s="39" t="s">
        <v>104</v>
      </c>
      <c r="F8611" s="47">
        <f t="shared" si="682"/>
        <v>0.5</v>
      </c>
      <c r="G8611" s="10">
        <v>8.1</v>
      </c>
      <c r="H8611" s="13">
        <f t="shared" si="683"/>
        <v>3.6210149999999994</v>
      </c>
      <c r="I8611" s="16">
        <f t="shared" si="684"/>
        <v>6.3484049319423645</v>
      </c>
      <c r="J8611" s="19">
        <f t="shared" si="685"/>
        <v>7</v>
      </c>
      <c r="K8611" s="13">
        <f t="shared" si="686"/>
        <v>0.14806421994704388</v>
      </c>
      <c r="L8611" s="56"/>
    </row>
    <row r="8612" spans="2:12" x14ac:dyDescent="0.25">
      <c r="B8612" s="23">
        <v>359</v>
      </c>
      <c r="C8612" s="23">
        <v>8607</v>
      </c>
      <c r="D8612" s="44">
        <v>42363.618750000001</v>
      </c>
      <c r="E8612" s="39" t="s">
        <v>104</v>
      </c>
      <c r="F8612" s="47">
        <f t="shared" si="682"/>
        <v>0.5</v>
      </c>
      <c r="G8612" s="10">
        <v>17.3</v>
      </c>
      <c r="H8612" s="13">
        <f t="shared" si="683"/>
        <v>7.7337727777777774</v>
      </c>
      <c r="I8612" s="16">
        <f t="shared" si="684"/>
        <v>13.55893892871641</v>
      </c>
      <c r="J8612" s="19">
        <f t="shared" si="685"/>
        <v>14</v>
      </c>
      <c r="K8612" s="13">
        <f t="shared" si="686"/>
        <v>1</v>
      </c>
      <c r="L8612" s="56"/>
    </row>
    <row r="8613" spans="2:12" x14ac:dyDescent="0.25">
      <c r="B8613" s="23">
        <v>359</v>
      </c>
      <c r="C8613" s="23">
        <v>8608</v>
      </c>
      <c r="D8613" s="44">
        <v>42363.660416666666</v>
      </c>
      <c r="E8613" s="39" t="s">
        <v>104</v>
      </c>
      <c r="F8613" s="47">
        <f t="shared" si="682"/>
        <v>0.5</v>
      </c>
      <c r="G8613" s="10">
        <v>8.1</v>
      </c>
      <c r="H8613" s="13">
        <f t="shared" si="683"/>
        <v>3.6210149999999994</v>
      </c>
      <c r="I8613" s="16">
        <f t="shared" si="684"/>
        <v>6.3484049319423645</v>
      </c>
      <c r="J8613" s="19">
        <f t="shared" si="685"/>
        <v>7</v>
      </c>
      <c r="K8613" s="13">
        <f t="shared" si="686"/>
        <v>0.14806421994704388</v>
      </c>
      <c r="L8613" s="56"/>
    </row>
    <row r="8614" spans="2:12" x14ac:dyDescent="0.25">
      <c r="B8614" s="23">
        <v>359</v>
      </c>
      <c r="C8614" s="23">
        <v>8609</v>
      </c>
      <c r="D8614" s="44">
        <v>42363.70208333333</v>
      </c>
      <c r="E8614" s="39" t="s">
        <v>104</v>
      </c>
      <c r="F8614" s="47">
        <f t="shared" si="682"/>
        <v>0.5</v>
      </c>
      <c r="G8614" s="10">
        <v>12.7</v>
      </c>
      <c r="H8614" s="13">
        <f t="shared" si="683"/>
        <v>5.6773938888888882</v>
      </c>
      <c r="I8614" s="16">
        <f t="shared" si="684"/>
        <v>9.9536719303293868</v>
      </c>
      <c r="J8614" s="19">
        <f t="shared" si="685"/>
        <v>10</v>
      </c>
      <c r="K8614" s="13">
        <f t="shared" si="686"/>
        <v>0.57069784048988625</v>
      </c>
      <c r="L8614" s="56"/>
    </row>
    <row r="8615" spans="2:12" x14ac:dyDescent="0.25">
      <c r="B8615" s="23">
        <v>359</v>
      </c>
      <c r="C8615" s="23">
        <v>8610</v>
      </c>
      <c r="D8615" s="44">
        <v>42363.743750000001</v>
      </c>
      <c r="E8615" s="39" t="s">
        <v>104</v>
      </c>
      <c r="F8615" s="47">
        <f t="shared" si="682"/>
        <v>0.5</v>
      </c>
      <c r="G8615" s="10">
        <v>12.7</v>
      </c>
      <c r="H8615" s="13">
        <f t="shared" si="683"/>
        <v>5.6773938888888882</v>
      </c>
      <c r="I8615" s="16">
        <f t="shared" si="684"/>
        <v>9.9536719303293868</v>
      </c>
      <c r="J8615" s="19">
        <f t="shared" si="685"/>
        <v>10</v>
      </c>
      <c r="K8615" s="13">
        <f t="shared" si="686"/>
        <v>0.57069784048988625</v>
      </c>
      <c r="L8615" s="56"/>
    </row>
    <row r="8616" spans="2:12" x14ac:dyDescent="0.25">
      <c r="B8616" s="23">
        <v>359</v>
      </c>
      <c r="C8616" s="23">
        <v>8611</v>
      </c>
      <c r="D8616" s="44">
        <v>42363.785416666666</v>
      </c>
      <c r="E8616" s="39" t="s">
        <v>104</v>
      </c>
      <c r="F8616" s="47">
        <f t="shared" si="682"/>
        <v>0.5</v>
      </c>
      <c r="G8616" s="10">
        <v>8.1</v>
      </c>
      <c r="H8616" s="13">
        <f t="shared" si="683"/>
        <v>3.6210149999999994</v>
      </c>
      <c r="I8616" s="16">
        <f t="shared" si="684"/>
        <v>6.3484049319423645</v>
      </c>
      <c r="J8616" s="19">
        <f t="shared" si="685"/>
        <v>7</v>
      </c>
      <c r="K8616" s="13">
        <f t="shared" si="686"/>
        <v>0.14806421994704388</v>
      </c>
      <c r="L8616" s="56"/>
    </row>
    <row r="8617" spans="2:12" x14ac:dyDescent="0.25">
      <c r="B8617" s="23">
        <v>359</v>
      </c>
      <c r="C8617" s="23">
        <v>8612</v>
      </c>
      <c r="D8617" s="44">
        <v>42363.82708333333</v>
      </c>
      <c r="E8617" s="39" t="s">
        <v>104</v>
      </c>
      <c r="F8617" s="47">
        <f t="shared" si="682"/>
        <v>0.5</v>
      </c>
      <c r="G8617" s="10">
        <v>10.4</v>
      </c>
      <c r="H8617" s="13">
        <f t="shared" si="683"/>
        <v>4.649204444444444</v>
      </c>
      <c r="I8617" s="16">
        <f t="shared" si="684"/>
        <v>8.1510384311358752</v>
      </c>
      <c r="J8617" s="19">
        <f t="shared" si="685"/>
        <v>9</v>
      </c>
      <c r="K8617" s="13">
        <f t="shared" si="686"/>
        <v>0.31339717994379734</v>
      </c>
      <c r="L8617" s="56"/>
    </row>
    <row r="8618" spans="2:12" x14ac:dyDescent="0.25">
      <c r="B8618" s="23">
        <v>359</v>
      </c>
      <c r="C8618" s="23">
        <v>8613</v>
      </c>
      <c r="D8618" s="44">
        <v>42363.868750000001</v>
      </c>
      <c r="E8618" s="39" t="s">
        <v>104</v>
      </c>
      <c r="F8618" s="47">
        <f t="shared" si="682"/>
        <v>0.5</v>
      </c>
      <c r="G8618" s="10">
        <v>6.9</v>
      </c>
      <c r="H8618" s="13">
        <f t="shared" si="683"/>
        <v>3.0845683333333334</v>
      </c>
      <c r="I8618" s="16">
        <f t="shared" si="684"/>
        <v>5.4079004975805338</v>
      </c>
      <c r="J8618" s="19">
        <f t="shared" si="685"/>
        <v>6</v>
      </c>
      <c r="K8618" s="13">
        <f t="shared" si="686"/>
        <v>9.1525548142848398E-2</v>
      </c>
      <c r="L8618" s="56"/>
    </row>
    <row r="8619" spans="2:12" x14ac:dyDescent="0.25">
      <c r="B8619" s="23">
        <v>359</v>
      </c>
      <c r="C8619" s="23">
        <v>8614</v>
      </c>
      <c r="D8619" s="44">
        <v>42363.910416666666</v>
      </c>
      <c r="E8619" s="39" t="s">
        <v>102</v>
      </c>
      <c r="F8619" s="47">
        <f t="shared" si="682"/>
        <v>1</v>
      </c>
      <c r="G8619" s="10">
        <v>4.5999999999999996</v>
      </c>
      <c r="H8619" s="13">
        <f t="shared" si="683"/>
        <v>2.0563788888888888</v>
      </c>
      <c r="I8619" s="16">
        <f t="shared" si="684"/>
        <v>3.6052669983870222</v>
      </c>
      <c r="J8619" s="19">
        <f t="shared" si="685"/>
        <v>4</v>
      </c>
      <c r="K8619" s="13">
        <f t="shared" si="686"/>
        <v>2.7118680931214324E-2</v>
      </c>
      <c r="L8619" s="56"/>
    </row>
    <row r="8620" spans="2:12" x14ac:dyDescent="0.25">
      <c r="B8620" s="23">
        <v>359</v>
      </c>
      <c r="C8620" s="23">
        <v>8615</v>
      </c>
      <c r="D8620" s="44">
        <v>42363.95208333333</v>
      </c>
      <c r="E8620" s="39" t="s">
        <v>102</v>
      </c>
      <c r="F8620" s="47">
        <f t="shared" si="682"/>
        <v>1</v>
      </c>
      <c r="G8620" s="10">
        <v>4.5999999999999996</v>
      </c>
      <c r="H8620" s="13">
        <f t="shared" si="683"/>
        <v>2.0563788888888888</v>
      </c>
      <c r="I8620" s="16">
        <f t="shared" si="684"/>
        <v>3.6052669983870222</v>
      </c>
      <c r="J8620" s="19">
        <f t="shared" si="685"/>
        <v>4</v>
      </c>
      <c r="K8620" s="13">
        <f t="shared" si="686"/>
        <v>2.7118680931214324E-2</v>
      </c>
      <c r="L8620" s="56"/>
    </row>
    <row r="8621" spans="2:12" x14ac:dyDescent="0.25">
      <c r="B8621" s="23">
        <v>359</v>
      </c>
      <c r="C8621" s="23">
        <v>8616</v>
      </c>
      <c r="D8621" s="44">
        <v>42363.993750000001</v>
      </c>
      <c r="E8621" s="39" t="s">
        <v>102</v>
      </c>
      <c r="F8621" s="47">
        <f t="shared" si="682"/>
        <v>1</v>
      </c>
      <c r="G8621" s="10">
        <v>8.1</v>
      </c>
      <c r="H8621" s="13">
        <f t="shared" si="683"/>
        <v>3.6210149999999994</v>
      </c>
      <c r="I8621" s="16">
        <f t="shared" si="684"/>
        <v>6.3484049319423645</v>
      </c>
      <c r="J8621" s="19">
        <f t="shared" si="685"/>
        <v>7</v>
      </c>
      <c r="K8621" s="13">
        <f t="shared" si="686"/>
        <v>0.14806421994704388</v>
      </c>
      <c r="L8621" s="56"/>
    </row>
    <row r="8622" spans="2:12" x14ac:dyDescent="0.25">
      <c r="B8622" s="23">
        <v>360</v>
      </c>
      <c r="C8622" s="23">
        <v>8617</v>
      </c>
      <c r="D8622" s="44">
        <v>42364.035416666666</v>
      </c>
      <c r="E8622" s="39" t="s">
        <v>102</v>
      </c>
      <c r="F8622" s="47">
        <f t="shared" si="682"/>
        <v>1</v>
      </c>
      <c r="G8622" s="10">
        <v>6.9</v>
      </c>
      <c r="H8622" s="13">
        <f t="shared" si="683"/>
        <v>3.0845683333333334</v>
      </c>
      <c r="I8622" s="16">
        <f t="shared" si="684"/>
        <v>5.4079004975805338</v>
      </c>
      <c r="J8622" s="19">
        <f t="shared" si="685"/>
        <v>6</v>
      </c>
      <c r="K8622" s="13">
        <f t="shared" si="686"/>
        <v>9.1525548142848398E-2</v>
      </c>
      <c r="L8622" s="56"/>
    </row>
    <row r="8623" spans="2:12" x14ac:dyDescent="0.25">
      <c r="B8623" s="23">
        <v>360</v>
      </c>
      <c r="C8623" s="23">
        <v>8618</v>
      </c>
      <c r="D8623" s="44">
        <v>42364.07708333333</v>
      </c>
      <c r="E8623" s="39" t="s">
        <v>102</v>
      </c>
      <c r="F8623" s="47">
        <f t="shared" si="682"/>
        <v>1</v>
      </c>
      <c r="G8623" s="10">
        <v>4.5999999999999996</v>
      </c>
      <c r="H8623" s="13">
        <f t="shared" si="683"/>
        <v>2.0563788888888888</v>
      </c>
      <c r="I8623" s="16">
        <f t="shared" si="684"/>
        <v>3.6052669983870222</v>
      </c>
      <c r="J8623" s="19">
        <f t="shared" si="685"/>
        <v>4</v>
      </c>
      <c r="K8623" s="13">
        <f t="shared" si="686"/>
        <v>2.7118680931214324E-2</v>
      </c>
      <c r="L8623" s="56"/>
    </row>
    <row r="8624" spans="2:12" x14ac:dyDescent="0.25">
      <c r="B8624" s="23">
        <v>360</v>
      </c>
      <c r="C8624" s="23">
        <v>8619</v>
      </c>
      <c r="D8624" s="44">
        <v>42364.118750000001</v>
      </c>
      <c r="E8624" s="39" t="s">
        <v>102</v>
      </c>
      <c r="F8624" s="47">
        <f t="shared" si="682"/>
        <v>1</v>
      </c>
      <c r="G8624" s="10">
        <v>6.9</v>
      </c>
      <c r="H8624" s="13">
        <f t="shared" si="683"/>
        <v>3.0845683333333334</v>
      </c>
      <c r="I8624" s="16">
        <f t="shared" si="684"/>
        <v>5.4079004975805338</v>
      </c>
      <c r="J8624" s="19">
        <f t="shared" si="685"/>
        <v>6</v>
      </c>
      <c r="K8624" s="13">
        <f t="shared" si="686"/>
        <v>9.1525548142848398E-2</v>
      </c>
      <c r="L8624" s="56"/>
    </row>
    <row r="8625" spans="2:12" x14ac:dyDescent="0.25">
      <c r="B8625" s="23">
        <v>360</v>
      </c>
      <c r="C8625" s="23">
        <v>8620</v>
      </c>
      <c r="D8625" s="44">
        <v>42364.160416666666</v>
      </c>
      <c r="E8625" s="39" t="s">
        <v>102</v>
      </c>
      <c r="F8625" s="47">
        <f t="shared" si="682"/>
        <v>1</v>
      </c>
      <c r="G8625" s="10">
        <v>5.8</v>
      </c>
      <c r="H8625" s="13">
        <f t="shared" si="683"/>
        <v>2.5928255555555553</v>
      </c>
      <c r="I8625" s="16">
        <f t="shared" si="684"/>
        <v>4.5457714327488539</v>
      </c>
      <c r="J8625" s="19">
        <f t="shared" si="685"/>
        <v>5</v>
      </c>
      <c r="K8625" s="13">
        <f t="shared" si="686"/>
        <v>5.4359949801215252E-2</v>
      </c>
      <c r="L8625" s="56"/>
    </row>
    <row r="8626" spans="2:12" x14ac:dyDescent="0.25">
      <c r="B8626" s="23">
        <v>360</v>
      </c>
      <c r="C8626" s="23">
        <v>8621</v>
      </c>
      <c r="D8626" s="44">
        <v>42364.20208333333</v>
      </c>
      <c r="E8626" s="39" t="s">
        <v>102</v>
      </c>
      <c r="F8626" s="47">
        <f t="shared" si="682"/>
        <v>1</v>
      </c>
      <c r="G8626" s="10">
        <v>9.1999999999999993</v>
      </c>
      <c r="H8626" s="13">
        <f t="shared" si="683"/>
        <v>4.1127577777777775</v>
      </c>
      <c r="I8626" s="16">
        <f t="shared" si="684"/>
        <v>7.2105339967740445</v>
      </c>
      <c r="J8626" s="19">
        <f t="shared" si="685"/>
        <v>8</v>
      </c>
      <c r="K8626" s="13">
        <f t="shared" si="686"/>
        <v>0.21694944744971459</v>
      </c>
      <c r="L8626" s="56"/>
    </row>
    <row r="8627" spans="2:12" x14ac:dyDescent="0.25">
      <c r="B8627" s="23">
        <v>360</v>
      </c>
      <c r="C8627" s="23">
        <v>8622</v>
      </c>
      <c r="D8627" s="44">
        <v>42364.243750000001</v>
      </c>
      <c r="E8627" s="39" t="s">
        <v>102</v>
      </c>
      <c r="F8627" s="47">
        <f t="shared" si="682"/>
        <v>1</v>
      </c>
      <c r="G8627" s="10">
        <v>9.1999999999999993</v>
      </c>
      <c r="H8627" s="13">
        <f t="shared" si="683"/>
        <v>4.1127577777777775</v>
      </c>
      <c r="I8627" s="16">
        <f t="shared" si="684"/>
        <v>7.2105339967740445</v>
      </c>
      <c r="J8627" s="19">
        <f t="shared" si="685"/>
        <v>8</v>
      </c>
      <c r="K8627" s="13">
        <f t="shared" si="686"/>
        <v>0.21694944744971459</v>
      </c>
      <c r="L8627" s="56"/>
    </row>
    <row r="8628" spans="2:12" x14ac:dyDescent="0.25">
      <c r="B8628" s="23">
        <v>360</v>
      </c>
      <c r="C8628" s="23">
        <v>8623</v>
      </c>
      <c r="D8628" s="44">
        <v>42364.285416666666</v>
      </c>
      <c r="E8628" s="39" t="s">
        <v>102</v>
      </c>
      <c r="F8628" s="47">
        <f t="shared" si="682"/>
        <v>1</v>
      </c>
      <c r="G8628" s="10">
        <v>8.1</v>
      </c>
      <c r="H8628" s="13">
        <f t="shared" si="683"/>
        <v>3.6210149999999994</v>
      </c>
      <c r="I8628" s="16">
        <f t="shared" si="684"/>
        <v>6.3484049319423645</v>
      </c>
      <c r="J8628" s="19">
        <f t="shared" si="685"/>
        <v>7</v>
      </c>
      <c r="K8628" s="13">
        <f t="shared" si="686"/>
        <v>0.14806421994704388</v>
      </c>
      <c r="L8628" s="56"/>
    </row>
    <row r="8629" spans="2:12" x14ac:dyDescent="0.25">
      <c r="B8629" s="23">
        <v>360</v>
      </c>
      <c r="C8629" s="23">
        <v>8624</v>
      </c>
      <c r="D8629" s="44">
        <v>42364.32708333333</v>
      </c>
      <c r="E8629" s="39" t="s">
        <v>102</v>
      </c>
      <c r="F8629" s="47">
        <f t="shared" si="682"/>
        <v>1</v>
      </c>
      <c r="G8629" s="10">
        <v>6.9</v>
      </c>
      <c r="H8629" s="13">
        <f t="shared" si="683"/>
        <v>3.0845683333333334</v>
      </c>
      <c r="I8629" s="16">
        <f t="shared" si="684"/>
        <v>5.4079004975805338</v>
      </c>
      <c r="J8629" s="19">
        <f t="shared" si="685"/>
        <v>6</v>
      </c>
      <c r="K8629" s="13">
        <f t="shared" si="686"/>
        <v>9.1525548142848398E-2</v>
      </c>
      <c r="L8629" s="56"/>
    </row>
    <row r="8630" spans="2:12" x14ac:dyDescent="0.25">
      <c r="B8630" s="23">
        <v>360</v>
      </c>
      <c r="C8630" s="23">
        <v>8625</v>
      </c>
      <c r="D8630" s="44">
        <v>42364.368750000001</v>
      </c>
      <c r="E8630" s="39" t="s">
        <v>102</v>
      </c>
      <c r="F8630" s="47">
        <f t="shared" si="682"/>
        <v>1</v>
      </c>
      <c r="G8630" s="10">
        <v>6.9</v>
      </c>
      <c r="H8630" s="13">
        <f t="shared" si="683"/>
        <v>3.0845683333333334</v>
      </c>
      <c r="I8630" s="16">
        <f t="shared" si="684"/>
        <v>5.4079004975805338</v>
      </c>
      <c r="J8630" s="19">
        <f t="shared" si="685"/>
        <v>6</v>
      </c>
      <c r="K8630" s="13">
        <f t="shared" si="686"/>
        <v>9.1525548142848398E-2</v>
      </c>
      <c r="L8630" s="56"/>
    </row>
    <row r="8631" spans="2:12" x14ac:dyDescent="0.25">
      <c r="B8631" s="23">
        <v>360</v>
      </c>
      <c r="C8631" s="23">
        <v>8626</v>
      </c>
      <c r="D8631" s="44">
        <v>42364.410416666666</v>
      </c>
      <c r="E8631" s="39" t="s">
        <v>102</v>
      </c>
      <c r="F8631" s="47">
        <f t="shared" si="682"/>
        <v>1</v>
      </c>
      <c r="G8631" s="10">
        <v>6.9</v>
      </c>
      <c r="H8631" s="13">
        <f t="shared" si="683"/>
        <v>3.0845683333333334</v>
      </c>
      <c r="I8631" s="16">
        <f t="shared" si="684"/>
        <v>5.4079004975805338</v>
      </c>
      <c r="J8631" s="19">
        <f t="shared" si="685"/>
        <v>6</v>
      </c>
      <c r="K8631" s="13">
        <f t="shared" si="686"/>
        <v>9.1525548142848398E-2</v>
      </c>
      <c r="L8631" s="56"/>
    </row>
    <row r="8632" spans="2:12" x14ac:dyDescent="0.25">
      <c r="B8632" s="23">
        <v>360</v>
      </c>
      <c r="C8632" s="23">
        <v>8627</v>
      </c>
      <c r="D8632" s="44">
        <v>42364.45208333333</v>
      </c>
      <c r="E8632" s="39" t="s">
        <v>102</v>
      </c>
      <c r="F8632" s="47">
        <f t="shared" si="682"/>
        <v>1</v>
      </c>
      <c r="G8632" s="10">
        <v>12.7</v>
      </c>
      <c r="H8632" s="13">
        <f t="shared" si="683"/>
        <v>5.6773938888888882</v>
      </c>
      <c r="I8632" s="16">
        <f t="shared" si="684"/>
        <v>9.9536719303293868</v>
      </c>
      <c r="J8632" s="19">
        <f t="shared" si="685"/>
        <v>10</v>
      </c>
      <c r="K8632" s="13">
        <f t="shared" si="686"/>
        <v>0.57069784048988625</v>
      </c>
      <c r="L8632" s="56"/>
    </row>
    <row r="8633" spans="2:12" x14ac:dyDescent="0.25">
      <c r="B8633" s="23">
        <v>360</v>
      </c>
      <c r="C8633" s="23">
        <v>8628</v>
      </c>
      <c r="D8633" s="44">
        <v>42364.493750000001</v>
      </c>
      <c r="E8633" s="39" t="s">
        <v>104</v>
      </c>
      <c r="F8633" s="47">
        <f t="shared" si="682"/>
        <v>0.5</v>
      </c>
      <c r="G8633" s="10">
        <v>9.1999999999999993</v>
      </c>
      <c r="H8633" s="13">
        <f t="shared" si="683"/>
        <v>4.1127577777777775</v>
      </c>
      <c r="I8633" s="16">
        <f t="shared" si="684"/>
        <v>7.2105339967740445</v>
      </c>
      <c r="J8633" s="19">
        <f t="shared" si="685"/>
        <v>8</v>
      </c>
      <c r="K8633" s="13">
        <f t="shared" si="686"/>
        <v>0.21694944744971459</v>
      </c>
      <c r="L8633" s="56"/>
    </row>
    <row r="8634" spans="2:12" x14ac:dyDescent="0.25">
      <c r="B8634" s="23">
        <v>360</v>
      </c>
      <c r="C8634" s="23">
        <v>8629</v>
      </c>
      <c r="D8634" s="44">
        <v>42364.535416666666</v>
      </c>
      <c r="E8634" s="39" t="s">
        <v>102</v>
      </c>
      <c r="F8634" s="47">
        <f t="shared" si="682"/>
        <v>1</v>
      </c>
      <c r="G8634" s="10">
        <v>18.399999999999999</v>
      </c>
      <c r="H8634" s="13">
        <f t="shared" si="683"/>
        <v>8.225515555555555</v>
      </c>
      <c r="I8634" s="16">
        <f t="shared" si="684"/>
        <v>14.421067993548089</v>
      </c>
      <c r="J8634" s="19">
        <f t="shared" si="685"/>
        <v>15</v>
      </c>
      <c r="K8634" s="13">
        <f t="shared" si="686"/>
        <v>1</v>
      </c>
      <c r="L8634" s="56"/>
    </row>
    <row r="8635" spans="2:12" x14ac:dyDescent="0.25">
      <c r="B8635" s="23">
        <v>360</v>
      </c>
      <c r="C8635" s="23">
        <v>8630</v>
      </c>
      <c r="D8635" s="44">
        <v>42364.57708333333</v>
      </c>
      <c r="E8635" s="39" t="s">
        <v>104</v>
      </c>
      <c r="F8635" s="47">
        <f t="shared" si="682"/>
        <v>0.5</v>
      </c>
      <c r="G8635" s="10">
        <v>16.100000000000001</v>
      </c>
      <c r="H8635" s="13">
        <f t="shared" si="683"/>
        <v>7.1973261111111109</v>
      </c>
      <c r="I8635" s="16">
        <f t="shared" si="684"/>
        <v>12.618434494354577</v>
      </c>
      <c r="J8635" s="19">
        <f t="shared" si="685"/>
        <v>13</v>
      </c>
      <c r="K8635" s="13">
        <f t="shared" si="686"/>
        <v>1</v>
      </c>
      <c r="L8635" s="56"/>
    </row>
    <row r="8636" spans="2:12" x14ac:dyDescent="0.25">
      <c r="B8636" s="23">
        <v>360</v>
      </c>
      <c r="C8636" s="23">
        <v>8631</v>
      </c>
      <c r="D8636" s="44">
        <v>42364.618750000001</v>
      </c>
      <c r="E8636" s="39" t="s">
        <v>102</v>
      </c>
      <c r="F8636" s="47">
        <f t="shared" si="682"/>
        <v>1</v>
      </c>
      <c r="G8636" s="10">
        <v>24.2</v>
      </c>
      <c r="H8636" s="13">
        <f t="shared" si="683"/>
        <v>10.81834111111111</v>
      </c>
      <c r="I8636" s="16">
        <f t="shared" si="684"/>
        <v>18.966839426296943</v>
      </c>
      <c r="J8636" s="19">
        <f t="shared" si="685"/>
        <v>16</v>
      </c>
      <c r="K8636" s="13">
        <f t="shared" si="686"/>
        <v>1</v>
      </c>
      <c r="L8636" s="56"/>
    </row>
    <row r="8637" spans="2:12" x14ac:dyDescent="0.25">
      <c r="B8637" s="23">
        <v>360</v>
      </c>
      <c r="C8637" s="23">
        <v>8632</v>
      </c>
      <c r="D8637" s="44">
        <v>42364.660416666666</v>
      </c>
      <c r="E8637" s="39" t="s">
        <v>102</v>
      </c>
      <c r="F8637" s="47">
        <f t="shared" si="682"/>
        <v>1</v>
      </c>
      <c r="G8637" s="10">
        <v>20.7</v>
      </c>
      <c r="H8637" s="13">
        <f t="shared" si="683"/>
        <v>9.2537049999999983</v>
      </c>
      <c r="I8637" s="16">
        <f t="shared" si="684"/>
        <v>16.223701492741597</v>
      </c>
      <c r="J8637" s="19">
        <f t="shared" si="685"/>
        <v>16</v>
      </c>
      <c r="K8637" s="13">
        <f t="shared" si="686"/>
        <v>1</v>
      </c>
      <c r="L8637" s="56"/>
    </row>
    <row r="8638" spans="2:12" x14ac:dyDescent="0.25">
      <c r="B8638" s="23">
        <v>360</v>
      </c>
      <c r="C8638" s="23">
        <v>8633</v>
      </c>
      <c r="D8638" s="44">
        <v>42364.70208333333</v>
      </c>
      <c r="E8638" s="39" t="s">
        <v>102</v>
      </c>
      <c r="F8638" s="47">
        <f t="shared" si="682"/>
        <v>1</v>
      </c>
      <c r="G8638" s="10">
        <v>21.9</v>
      </c>
      <c r="H8638" s="13">
        <f t="shared" si="683"/>
        <v>9.7901516666666648</v>
      </c>
      <c r="I8638" s="16">
        <f t="shared" si="684"/>
        <v>17.164205927103431</v>
      </c>
      <c r="J8638" s="19">
        <f t="shared" si="685"/>
        <v>16</v>
      </c>
      <c r="K8638" s="13">
        <f t="shared" si="686"/>
        <v>1</v>
      </c>
      <c r="L8638" s="56"/>
    </row>
    <row r="8639" spans="2:12" x14ac:dyDescent="0.25">
      <c r="B8639" s="23">
        <v>360</v>
      </c>
      <c r="C8639" s="23">
        <v>8634</v>
      </c>
      <c r="D8639" s="44">
        <v>42364.743750000001</v>
      </c>
      <c r="E8639" s="39" t="s">
        <v>102</v>
      </c>
      <c r="F8639" s="47">
        <f t="shared" si="682"/>
        <v>1</v>
      </c>
      <c r="G8639" s="10">
        <v>20.7</v>
      </c>
      <c r="H8639" s="13">
        <f t="shared" si="683"/>
        <v>9.2537049999999983</v>
      </c>
      <c r="I8639" s="16">
        <f t="shared" si="684"/>
        <v>16.223701492741597</v>
      </c>
      <c r="J8639" s="19">
        <f t="shared" si="685"/>
        <v>16</v>
      </c>
      <c r="K8639" s="13">
        <f t="shared" si="686"/>
        <v>1</v>
      </c>
      <c r="L8639" s="56"/>
    </row>
    <row r="8640" spans="2:12" x14ac:dyDescent="0.25">
      <c r="B8640" s="23">
        <v>360</v>
      </c>
      <c r="C8640" s="23">
        <v>8635</v>
      </c>
      <c r="D8640" s="44">
        <v>42364.785416666666</v>
      </c>
      <c r="E8640" s="39" t="s">
        <v>102</v>
      </c>
      <c r="F8640" s="47">
        <f t="shared" si="682"/>
        <v>1</v>
      </c>
      <c r="G8640" s="10">
        <v>16.100000000000001</v>
      </c>
      <c r="H8640" s="13">
        <f t="shared" si="683"/>
        <v>7.1973261111111109</v>
      </c>
      <c r="I8640" s="16">
        <f t="shared" si="684"/>
        <v>12.618434494354577</v>
      </c>
      <c r="J8640" s="19">
        <f t="shared" si="685"/>
        <v>13</v>
      </c>
      <c r="K8640" s="13">
        <f t="shared" si="686"/>
        <v>1</v>
      </c>
      <c r="L8640" s="56"/>
    </row>
    <row r="8641" spans="2:12" x14ac:dyDescent="0.25">
      <c r="B8641" s="23">
        <v>360</v>
      </c>
      <c r="C8641" s="23">
        <v>8636</v>
      </c>
      <c r="D8641" s="44">
        <v>42364.82708333333</v>
      </c>
      <c r="E8641" s="39" t="s">
        <v>102</v>
      </c>
      <c r="F8641" s="47">
        <f t="shared" si="682"/>
        <v>1</v>
      </c>
      <c r="G8641" s="10">
        <v>16.100000000000001</v>
      </c>
      <c r="H8641" s="13">
        <f t="shared" si="683"/>
        <v>7.1973261111111109</v>
      </c>
      <c r="I8641" s="16">
        <f t="shared" si="684"/>
        <v>12.618434494354577</v>
      </c>
      <c r="J8641" s="19">
        <f t="shared" si="685"/>
        <v>13</v>
      </c>
      <c r="K8641" s="13">
        <f t="shared" si="686"/>
        <v>1</v>
      </c>
      <c r="L8641" s="56"/>
    </row>
    <row r="8642" spans="2:12" x14ac:dyDescent="0.25">
      <c r="B8642" s="23">
        <v>360</v>
      </c>
      <c r="C8642" s="23">
        <v>8637</v>
      </c>
      <c r="D8642" s="44">
        <v>42364.868750000001</v>
      </c>
      <c r="E8642" s="39" t="s">
        <v>102</v>
      </c>
      <c r="F8642" s="47">
        <f t="shared" si="682"/>
        <v>1</v>
      </c>
      <c r="G8642" s="10">
        <v>19.600000000000001</v>
      </c>
      <c r="H8642" s="13">
        <f t="shared" si="683"/>
        <v>8.7619622222222233</v>
      </c>
      <c r="I8642" s="16">
        <f t="shared" si="684"/>
        <v>15.361572427909923</v>
      </c>
      <c r="J8642" s="19">
        <f t="shared" si="685"/>
        <v>16</v>
      </c>
      <c r="K8642" s="13">
        <f t="shared" si="686"/>
        <v>1</v>
      </c>
      <c r="L8642" s="56"/>
    </row>
    <row r="8643" spans="2:12" x14ac:dyDescent="0.25">
      <c r="B8643" s="23">
        <v>360</v>
      </c>
      <c r="C8643" s="23">
        <v>8638</v>
      </c>
      <c r="D8643" s="44">
        <v>42364.910416666666</v>
      </c>
      <c r="E8643" s="39" t="s">
        <v>102</v>
      </c>
      <c r="F8643" s="47">
        <f t="shared" si="682"/>
        <v>1</v>
      </c>
      <c r="G8643" s="10">
        <v>16.100000000000001</v>
      </c>
      <c r="H8643" s="13">
        <f t="shared" si="683"/>
        <v>7.1973261111111109</v>
      </c>
      <c r="I8643" s="16">
        <f t="shared" si="684"/>
        <v>12.618434494354577</v>
      </c>
      <c r="J8643" s="19">
        <f t="shared" si="685"/>
        <v>13</v>
      </c>
      <c r="K8643" s="13">
        <f t="shared" si="686"/>
        <v>1</v>
      </c>
      <c r="L8643" s="56"/>
    </row>
    <row r="8644" spans="2:12" x14ac:dyDescent="0.25">
      <c r="B8644" s="23">
        <v>360</v>
      </c>
      <c r="C8644" s="23">
        <v>8639</v>
      </c>
      <c r="D8644" s="44">
        <v>42364.95208333333</v>
      </c>
      <c r="E8644" s="39" t="s">
        <v>102</v>
      </c>
      <c r="F8644" s="47">
        <f t="shared" si="682"/>
        <v>1</v>
      </c>
      <c r="G8644" s="10">
        <v>10.4</v>
      </c>
      <c r="H8644" s="13">
        <f t="shared" si="683"/>
        <v>4.649204444444444</v>
      </c>
      <c r="I8644" s="16">
        <f t="shared" si="684"/>
        <v>8.1510384311358752</v>
      </c>
      <c r="J8644" s="19">
        <f t="shared" si="685"/>
        <v>9</v>
      </c>
      <c r="K8644" s="13">
        <f t="shared" si="686"/>
        <v>0.31339717994379734</v>
      </c>
      <c r="L8644" s="56"/>
    </row>
    <row r="8645" spans="2:12" x14ac:dyDescent="0.25">
      <c r="B8645" s="23">
        <v>360</v>
      </c>
      <c r="C8645" s="23">
        <v>8640</v>
      </c>
      <c r="D8645" s="44">
        <v>42364.993750000001</v>
      </c>
      <c r="E8645" s="39" t="s">
        <v>102</v>
      </c>
      <c r="F8645" s="47">
        <f t="shared" si="682"/>
        <v>1</v>
      </c>
      <c r="G8645" s="10">
        <v>12.7</v>
      </c>
      <c r="H8645" s="13">
        <f t="shared" si="683"/>
        <v>5.6773938888888882</v>
      </c>
      <c r="I8645" s="16">
        <f t="shared" si="684"/>
        <v>9.9536719303293868</v>
      </c>
      <c r="J8645" s="19">
        <f t="shared" si="685"/>
        <v>10</v>
      </c>
      <c r="K8645" s="13">
        <f t="shared" si="686"/>
        <v>0.57069784048988625</v>
      </c>
      <c r="L8645" s="56"/>
    </row>
    <row r="8646" spans="2:12" x14ac:dyDescent="0.25">
      <c r="B8646" s="23">
        <v>361</v>
      </c>
      <c r="C8646" s="23">
        <v>8641</v>
      </c>
      <c r="D8646" s="44">
        <v>42365.035416666666</v>
      </c>
      <c r="E8646" s="39" t="s">
        <v>102</v>
      </c>
      <c r="F8646" s="47">
        <f t="shared" ref="F8646:F8709" si="687">+VLOOKUP(E8646,$R$6:$S$25,2,FALSE)</f>
        <v>1</v>
      </c>
      <c r="G8646" s="10">
        <v>15</v>
      </c>
      <c r="H8646" s="13">
        <f t="shared" ref="H8646:H8709" si="688">+G8646*1609.34/3600</f>
        <v>6.7055833333333332</v>
      </c>
      <c r="I8646" s="16">
        <f t="shared" ref="I8646:I8709" si="689">H8646*(8^0.27)</f>
        <v>11.756305429522898</v>
      </c>
      <c r="J8646" s="19">
        <f t="shared" ref="J8646:J8709" si="690">IF(AND(I8646&gt;=0,I8646&lt;1),1,IF(AND(I8646&gt;=1,I8646&lt;2),2,IF(AND(I8646&gt;=2,I8646&lt;3),3,IF(AND(I8646&gt;=3,I8646&lt;4),4,IF(AND(I8646&gt;=4,I8646&lt;5),5,IF(AND(I8646&gt;=5,I8646&lt;6),6,IF(AND(I8646&gt;=6,I8646&lt;7),7,IF(AND(I8646&gt;=7,I8646&lt;8),8,IF(AND(I8646&gt;=8,I8646&lt;9),9,IF(AND(I8646&gt;=9,I8646&lt;10),10,IF(AND(I8646&gt;=10,I8646&lt;11),11,IF(AND(I8646&gt;=11,I8646&lt;12),12,IF(AND(I8646&gt;=12,I8646&lt;13),13,IF(AND(I8646&gt;=13,I8646&lt;14),14,IF(AND(I8646&gt;=14,I8646&lt;15),15,IF(AND(I8646&gt;=15,I8646&lt;25),16,IF(I8646&gt;25,17,0)))))))))))))))))</f>
        <v>12</v>
      </c>
      <c r="K8646" s="13">
        <f t="shared" ref="K8646:K8709" si="691">MIN((I8646/$L$5)^3*$K$5,$K$5)</f>
        <v>0.94030521228372188</v>
      </c>
      <c r="L8646" s="56"/>
    </row>
    <row r="8647" spans="2:12" x14ac:dyDescent="0.25">
      <c r="B8647" s="23">
        <v>361</v>
      </c>
      <c r="C8647" s="23">
        <v>8642</v>
      </c>
      <c r="D8647" s="44">
        <v>42365.07708333333</v>
      </c>
      <c r="E8647" s="39" t="s">
        <v>102</v>
      </c>
      <c r="F8647" s="47">
        <f t="shared" si="687"/>
        <v>1</v>
      </c>
      <c r="G8647" s="10">
        <v>8.1</v>
      </c>
      <c r="H8647" s="13">
        <f t="shared" si="688"/>
        <v>3.6210149999999994</v>
      </c>
      <c r="I8647" s="16">
        <f t="shared" si="689"/>
        <v>6.3484049319423645</v>
      </c>
      <c r="J8647" s="19">
        <f t="shared" si="690"/>
        <v>7</v>
      </c>
      <c r="K8647" s="13">
        <f t="shared" si="691"/>
        <v>0.14806421994704388</v>
      </c>
      <c r="L8647" s="56"/>
    </row>
    <row r="8648" spans="2:12" x14ac:dyDescent="0.25">
      <c r="B8648" s="23">
        <v>361</v>
      </c>
      <c r="C8648" s="23">
        <v>8643</v>
      </c>
      <c r="D8648" s="44">
        <v>42365.118750000001</v>
      </c>
      <c r="E8648" s="39" t="s">
        <v>102</v>
      </c>
      <c r="F8648" s="47">
        <f t="shared" si="687"/>
        <v>1</v>
      </c>
      <c r="G8648" s="10">
        <v>6.9</v>
      </c>
      <c r="H8648" s="13">
        <f t="shared" si="688"/>
        <v>3.0845683333333334</v>
      </c>
      <c r="I8648" s="16">
        <f t="shared" si="689"/>
        <v>5.4079004975805338</v>
      </c>
      <c r="J8648" s="19">
        <f t="shared" si="690"/>
        <v>6</v>
      </c>
      <c r="K8648" s="13">
        <f t="shared" si="691"/>
        <v>9.1525548142848398E-2</v>
      </c>
      <c r="L8648" s="56"/>
    </row>
    <row r="8649" spans="2:12" x14ac:dyDescent="0.25">
      <c r="B8649" s="23">
        <v>361</v>
      </c>
      <c r="C8649" s="23">
        <v>8644</v>
      </c>
      <c r="D8649" s="44">
        <v>42365.160416666666</v>
      </c>
      <c r="E8649" s="39" t="s">
        <v>102</v>
      </c>
      <c r="F8649" s="47">
        <f t="shared" si="687"/>
        <v>1</v>
      </c>
      <c r="G8649" s="10">
        <v>4.8</v>
      </c>
      <c r="H8649" s="13">
        <f t="shared" si="688"/>
        <v>2.1457866666666665</v>
      </c>
      <c r="I8649" s="16">
        <f t="shared" si="689"/>
        <v>3.7620177374473274</v>
      </c>
      <c r="J8649" s="19">
        <f t="shared" si="690"/>
        <v>4</v>
      </c>
      <c r="K8649" s="13">
        <f t="shared" si="691"/>
        <v>3.0811921196113E-2</v>
      </c>
      <c r="L8649" s="56"/>
    </row>
    <row r="8650" spans="2:12" x14ac:dyDescent="0.25">
      <c r="B8650" s="23">
        <v>361</v>
      </c>
      <c r="C8650" s="23">
        <v>8645</v>
      </c>
      <c r="D8650" s="44">
        <v>42365.20208333333</v>
      </c>
      <c r="E8650" s="39" t="s">
        <v>102</v>
      </c>
      <c r="F8650" s="47">
        <f t="shared" si="687"/>
        <v>1</v>
      </c>
      <c r="G8650" s="10">
        <v>4.5999999999999996</v>
      </c>
      <c r="H8650" s="13">
        <f t="shared" si="688"/>
        <v>2.0563788888888888</v>
      </c>
      <c r="I8650" s="16">
        <f t="shared" si="689"/>
        <v>3.6052669983870222</v>
      </c>
      <c r="J8650" s="19">
        <f t="shared" si="690"/>
        <v>4</v>
      </c>
      <c r="K8650" s="13">
        <f t="shared" si="691"/>
        <v>2.7118680931214324E-2</v>
      </c>
      <c r="L8650" s="56"/>
    </row>
    <row r="8651" spans="2:12" x14ac:dyDescent="0.25">
      <c r="B8651" s="23">
        <v>361</v>
      </c>
      <c r="C8651" s="23">
        <v>8646</v>
      </c>
      <c r="D8651" s="44">
        <v>42365.243750000001</v>
      </c>
      <c r="E8651" s="39" t="s">
        <v>104</v>
      </c>
      <c r="F8651" s="47">
        <f t="shared" si="687"/>
        <v>0.5</v>
      </c>
      <c r="G8651" s="10">
        <v>3.5</v>
      </c>
      <c r="H8651" s="13">
        <f t="shared" si="688"/>
        <v>1.5646361111111109</v>
      </c>
      <c r="I8651" s="16">
        <f t="shared" si="689"/>
        <v>2.7431379335553427</v>
      </c>
      <c r="J8651" s="19">
        <f t="shared" si="690"/>
        <v>3</v>
      </c>
      <c r="K8651" s="13">
        <f t="shared" si="691"/>
        <v>1.1945358807900612E-2</v>
      </c>
      <c r="L8651" s="56"/>
    </row>
    <row r="8652" spans="2:12" x14ac:dyDescent="0.25">
      <c r="B8652" s="23">
        <v>361</v>
      </c>
      <c r="C8652" s="23">
        <v>8647</v>
      </c>
      <c r="D8652" s="44">
        <v>42365.285416666666</v>
      </c>
      <c r="E8652" s="39" t="s">
        <v>104</v>
      </c>
      <c r="F8652" s="47">
        <f t="shared" si="687"/>
        <v>0.5</v>
      </c>
      <c r="G8652" s="10">
        <v>4.8</v>
      </c>
      <c r="H8652" s="13">
        <f t="shared" si="688"/>
        <v>2.1457866666666665</v>
      </c>
      <c r="I8652" s="16">
        <f t="shared" si="689"/>
        <v>3.7620177374473274</v>
      </c>
      <c r="J8652" s="19">
        <f t="shared" si="690"/>
        <v>4</v>
      </c>
      <c r="K8652" s="13">
        <f t="shared" si="691"/>
        <v>3.0811921196113E-2</v>
      </c>
      <c r="L8652" s="56"/>
    </row>
    <row r="8653" spans="2:12" x14ac:dyDescent="0.25">
      <c r="B8653" s="23">
        <v>361</v>
      </c>
      <c r="C8653" s="23">
        <v>8648</v>
      </c>
      <c r="D8653" s="44">
        <v>42365.32708333333</v>
      </c>
      <c r="E8653" s="39" t="s">
        <v>104</v>
      </c>
      <c r="F8653" s="47">
        <f t="shared" si="687"/>
        <v>0.5</v>
      </c>
      <c r="G8653" s="10">
        <v>4.8</v>
      </c>
      <c r="H8653" s="13">
        <f t="shared" si="688"/>
        <v>2.1457866666666665</v>
      </c>
      <c r="I8653" s="16">
        <f t="shared" si="689"/>
        <v>3.7620177374473274</v>
      </c>
      <c r="J8653" s="19">
        <f t="shared" si="690"/>
        <v>4</v>
      </c>
      <c r="K8653" s="13">
        <f t="shared" si="691"/>
        <v>3.0811921196113E-2</v>
      </c>
      <c r="L8653" s="56"/>
    </row>
    <row r="8654" spans="2:12" x14ac:dyDescent="0.25">
      <c r="B8654" s="23">
        <v>361</v>
      </c>
      <c r="C8654" s="23">
        <v>8649</v>
      </c>
      <c r="D8654" s="44">
        <v>42365.368750000001</v>
      </c>
      <c r="E8654" s="39" t="s">
        <v>104</v>
      </c>
      <c r="F8654" s="47">
        <f t="shared" si="687"/>
        <v>0.5</v>
      </c>
      <c r="G8654" s="10">
        <v>4.8</v>
      </c>
      <c r="H8654" s="13">
        <f t="shared" si="688"/>
        <v>2.1457866666666665</v>
      </c>
      <c r="I8654" s="16">
        <f t="shared" si="689"/>
        <v>3.7620177374473274</v>
      </c>
      <c r="J8654" s="19">
        <f t="shared" si="690"/>
        <v>4</v>
      </c>
      <c r="K8654" s="13">
        <f t="shared" si="691"/>
        <v>3.0811921196113E-2</v>
      </c>
      <c r="L8654" s="56"/>
    </row>
    <row r="8655" spans="2:12" x14ac:dyDescent="0.25">
      <c r="B8655" s="23">
        <v>361</v>
      </c>
      <c r="C8655" s="23">
        <v>8650</v>
      </c>
      <c r="D8655" s="44">
        <v>42365.410416666666</v>
      </c>
      <c r="E8655" s="39" t="s">
        <v>102</v>
      </c>
      <c r="F8655" s="47">
        <f t="shared" si="687"/>
        <v>1</v>
      </c>
      <c r="G8655" s="10">
        <v>6.9</v>
      </c>
      <c r="H8655" s="13">
        <f t="shared" si="688"/>
        <v>3.0845683333333334</v>
      </c>
      <c r="I8655" s="16">
        <f t="shared" si="689"/>
        <v>5.4079004975805338</v>
      </c>
      <c r="J8655" s="19">
        <f t="shared" si="690"/>
        <v>6</v>
      </c>
      <c r="K8655" s="13">
        <f t="shared" si="691"/>
        <v>9.1525548142848398E-2</v>
      </c>
      <c r="L8655" s="56"/>
    </row>
    <row r="8656" spans="2:12" x14ac:dyDescent="0.25">
      <c r="B8656" s="23">
        <v>361</v>
      </c>
      <c r="C8656" s="23">
        <v>8651</v>
      </c>
      <c r="D8656" s="44">
        <v>42365.45208333333</v>
      </c>
      <c r="E8656" s="39" t="s">
        <v>102</v>
      </c>
      <c r="F8656" s="47">
        <f t="shared" si="687"/>
        <v>1</v>
      </c>
      <c r="G8656" s="10">
        <v>4.8</v>
      </c>
      <c r="H8656" s="13">
        <f t="shared" si="688"/>
        <v>2.1457866666666665</v>
      </c>
      <c r="I8656" s="16">
        <f t="shared" si="689"/>
        <v>3.7620177374473274</v>
      </c>
      <c r="J8656" s="19">
        <f t="shared" si="690"/>
        <v>4</v>
      </c>
      <c r="K8656" s="13">
        <f t="shared" si="691"/>
        <v>3.0811921196113E-2</v>
      </c>
      <c r="L8656" s="56"/>
    </row>
    <row r="8657" spans="2:12" x14ac:dyDescent="0.25">
      <c r="B8657" s="23">
        <v>361</v>
      </c>
      <c r="C8657" s="23">
        <v>8652</v>
      </c>
      <c r="D8657" s="44">
        <v>42365.493750000001</v>
      </c>
      <c r="E8657" s="39" t="s">
        <v>102</v>
      </c>
      <c r="F8657" s="47">
        <f t="shared" si="687"/>
        <v>1</v>
      </c>
      <c r="G8657" s="10">
        <v>4.5999999999999996</v>
      </c>
      <c r="H8657" s="13">
        <f t="shared" si="688"/>
        <v>2.0563788888888888</v>
      </c>
      <c r="I8657" s="16">
        <f t="shared" si="689"/>
        <v>3.6052669983870222</v>
      </c>
      <c r="J8657" s="19">
        <f t="shared" si="690"/>
        <v>4</v>
      </c>
      <c r="K8657" s="13">
        <f t="shared" si="691"/>
        <v>2.7118680931214324E-2</v>
      </c>
      <c r="L8657" s="56"/>
    </row>
    <row r="8658" spans="2:12" x14ac:dyDescent="0.25">
      <c r="B8658" s="23">
        <v>361</v>
      </c>
      <c r="C8658" s="23">
        <v>8653</v>
      </c>
      <c r="D8658" s="44">
        <v>42365.535416666666</v>
      </c>
      <c r="E8658" s="39" t="s">
        <v>102</v>
      </c>
      <c r="F8658" s="47">
        <f t="shared" si="687"/>
        <v>1</v>
      </c>
      <c r="G8658" s="10">
        <v>5.8</v>
      </c>
      <c r="H8658" s="13">
        <f t="shared" si="688"/>
        <v>2.5928255555555553</v>
      </c>
      <c r="I8658" s="16">
        <f t="shared" si="689"/>
        <v>4.5457714327488539</v>
      </c>
      <c r="J8658" s="19">
        <f t="shared" si="690"/>
        <v>5</v>
      </c>
      <c r="K8658" s="13">
        <f t="shared" si="691"/>
        <v>5.4359949801215252E-2</v>
      </c>
      <c r="L8658" s="56"/>
    </row>
    <row r="8659" spans="2:12" x14ac:dyDescent="0.25">
      <c r="B8659" s="23">
        <v>361</v>
      </c>
      <c r="C8659" s="23">
        <v>8654</v>
      </c>
      <c r="D8659" s="44">
        <v>42365.57708333333</v>
      </c>
      <c r="E8659" s="39" t="s">
        <v>102</v>
      </c>
      <c r="F8659" s="47">
        <f t="shared" si="687"/>
        <v>1</v>
      </c>
      <c r="G8659" s="10">
        <v>4.8</v>
      </c>
      <c r="H8659" s="13">
        <f t="shared" si="688"/>
        <v>2.1457866666666665</v>
      </c>
      <c r="I8659" s="16">
        <f t="shared" si="689"/>
        <v>3.7620177374473274</v>
      </c>
      <c r="J8659" s="19">
        <f t="shared" si="690"/>
        <v>4</v>
      </c>
      <c r="K8659" s="13">
        <f t="shared" si="691"/>
        <v>3.0811921196113E-2</v>
      </c>
      <c r="L8659" s="56"/>
    </row>
    <row r="8660" spans="2:12" x14ac:dyDescent="0.25">
      <c r="B8660" s="23">
        <v>361</v>
      </c>
      <c r="C8660" s="23">
        <v>8655</v>
      </c>
      <c r="D8660" s="44">
        <v>42365.618750000001</v>
      </c>
      <c r="E8660" s="39" t="s">
        <v>102</v>
      </c>
      <c r="F8660" s="47">
        <f t="shared" si="687"/>
        <v>1</v>
      </c>
      <c r="G8660" s="10">
        <v>4.5999999999999996</v>
      </c>
      <c r="H8660" s="13">
        <f t="shared" si="688"/>
        <v>2.0563788888888888</v>
      </c>
      <c r="I8660" s="16">
        <f t="shared" si="689"/>
        <v>3.6052669983870222</v>
      </c>
      <c r="J8660" s="19">
        <f t="shared" si="690"/>
        <v>4</v>
      </c>
      <c r="K8660" s="13">
        <f t="shared" si="691"/>
        <v>2.7118680931214324E-2</v>
      </c>
      <c r="L8660" s="56"/>
    </row>
    <row r="8661" spans="2:12" x14ac:dyDescent="0.25">
      <c r="B8661" s="23">
        <v>361</v>
      </c>
      <c r="C8661" s="23">
        <v>8656</v>
      </c>
      <c r="D8661" s="44">
        <v>42365.660416666666</v>
      </c>
      <c r="E8661" s="39" t="s">
        <v>102</v>
      </c>
      <c r="F8661" s="47">
        <f t="shared" si="687"/>
        <v>1</v>
      </c>
      <c r="G8661" s="10">
        <v>4.5999999999999996</v>
      </c>
      <c r="H8661" s="13">
        <f t="shared" si="688"/>
        <v>2.0563788888888888</v>
      </c>
      <c r="I8661" s="16">
        <f t="shared" si="689"/>
        <v>3.6052669983870222</v>
      </c>
      <c r="J8661" s="19">
        <f t="shared" si="690"/>
        <v>4</v>
      </c>
      <c r="K8661" s="13">
        <f t="shared" si="691"/>
        <v>2.7118680931214324E-2</v>
      </c>
      <c r="L8661" s="56"/>
    </row>
    <row r="8662" spans="2:12" x14ac:dyDescent="0.25">
      <c r="B8662" s="23">
        <v>361</v>
      </c>
      <c r="C8662" s="23">
        <v>8657</v>
      </c>
      <c r="D8662" s="44">
        <v>42365.70208333333</v>
      </c>
      <c r="E8662" s="39" t="s">
        <v>102</v>
      </c>
      <c r="F8662" s="47">
        <f t="shared" si="687"/>
        <v>1</v>
      </c>
      <c r="G8662" s="10">
        <v>4.5999999999999996</v>
      </c>
      <c r="H8662" s="13">
        <f t="shared" si="688"/>
        <v>2.0563788888888888</v>
      </c>
      <c r="I8662" s="16">
        <f t="shared" si="689"/>
        <v>3.6052669983870222</v>
      </c>
      <c r="J8662" s="19">
        <f t="shared" si="690"/>
        <v>4</v>
      </c>
      <c r="K8662" s="13">
        <f t="shared" si="691"/>
        <v>2.7118680931214324E-2</v>
      </c>
      <c r="L8662" s="56"/>
    </row>
    <row r="8663" spans="2:12" x14ac:dyDescent="0.25">
      <c r="B8663" s="23">
        <v>361</v>
      </c>
      <c r="C8663" s="23">
        <v>8658</v>
      </c>
      <c r="D8663" s="44">
        <v>42365.743750000001</v>
      </c>
      <c r="E8663" s="39" t="s">
        <v>102</v>
      </c>
      <c r="F8663" s="47">
        <f t="shared" si="687"/>
        <v>1</v>
      </c>
      <c r="G8663" s="10">
        <v>5.8</v>
      </c>
      <c r="H8663" s="13">
        <f t="shared" si="688"/>
        <v>2.5928255555555553</v>
      </c>
      <c r="I8663" s="16">
        <f t="shared" si="689"/>
        <v>4.5457714327488539</v>
      </c>
      <c r="J8663" s="19">
        <f t="shared" si="690"/>
        <v>5</v>
      </c>
      <c r="K8663" s="13">
        <f t="shared" si="691"/>
        <v>5.4359949801215252E-2</v>
      </c>
      <c r="L8663" s="56"/>
    </row>
    <row r="8664" spans="2:12" x14ac:dyDescent="0.25">
      <c r="B8664" s="23">
        <v>361</v>
      </c>
      <c r="C8664" s="23">
        <v>8659</v>
      </c>
      <c r="D8664" s="44">
        <v>42365.785416666666</v>
      </c>
      <c r="E8664" s="39" t="s">
        <v>102</v>
      </c>
      <c r="F8664" s="47">
        <f t="shared" si="687"/>
        <v>1</v>
      </c>
      <c r="G8664" s="10">
        <v>4.5999999999999996</v>
      </c>
      <c r="H8664" s="13">
        <f t="shared" si="688"/>
        <v>2.0563788888888888</v>
      </c>
      <c r="I8664" s="16">
        <f t="shared" si="689"/>
        <v>3.6052669983870222</v>
      </c>
      <c r="J8664" s="19">
        <f t="shared" si="690"/>
        <v>4</v>
      </c>
      <c r="K8664" s="13">
        <f t="shared" si="691"/>
        <v>2.7118680931214324E-2</v>
      </c>
      <c r="L8664" s="56"/>
    </row>
    <row r="8665" spans="2:12" x14ac:dyDescent="0.25">
      <c r="B8665" s="23">
        <v>361</v>
      </c>
      <c r="C8665" s="23">
        <v>8660</v>
      </c>
      <c r="D8665" s="44">
        <v>42365.82708333333</v>
      </c>
      <c r="E8665" s="39" t="s">
        <v>102</v>
      </c>
      <c r="F8665" s="47">
        <f t="shared" si="687"/>
        <v>1</v>
      </c>
      <c r="G8665" s="10">
        <v>3.5</v>
      </c>
      <c r="H8665" s="13">
        <f t="shared" si="688"/>
        <v>1.5646361111111109</v>
      </c>
      <c r="I8665" s="16">
        <f t="shared" si="689"/>
        <v>2.7431379335553427</v>
      </c>
      <c r="J8665" s="19">
        <f t="shared" si="690"/>
        <v>3</v>
      </c>
      <c r="K8665" s="13">
        <f t="shared" si="691"/>
        <v>1.1945358807900612E-2</v>
      </c>
      <c r="L8665" s="56"/>
    </row>
    <row r="8666" spans="2:12" x14ac:dyDescent="0.25">
      <c r="B8666" s="23">
        <v>361</v>
      </c>
      <c r="C8666" s="23">
        <v>8661</v>
      </c>
      <c r="D8666" s="44">
        <v>42365.868750000001</v>
      </c>
      <c r="E8666" s="39" t="s">
        <v>102</v>
      </c>
      <c r="F8666" s="47">
        <f t="shared" si="687"/>
        <v>1</v>
      </c>
      <c r="G8666" s="10">
        <v>4.5999999999999996</v>
      </c>
      <c r="H8666" s="13">
        <f t="shared" si="688"/>
        <v>2.0563788888888888</v>
      </c>
      <c r="I8666" s="16">
        <f t="shared" si="689"/>
        <v>3.6052669983870222</v>
      </c>
      <c r="J8666" s="19">
        <f t="shared" si="690"/>
        <v>4</v>
      </c>
      <c r="K8666" s="13">
        <f t="shared" si="691"/>
        <v>2.7118680931214324E-2</v>
      </c>
      <c r="L8666" s="56"/>
    </row>
    <row r="8667" spans="2:12" x14ac:dyDescent="0.25">
      <c r="B8667" s="23">
        <v>361</v>
      </c>
      <c r="C8667" s="23">
        <v>8662</v>
      </c>
      <c r="D8667" s="44">
        <v>42365.910416666666</v>
      </c>
      <c r="E8667" s="39" t="s">
        <v>102</v>
      </c>
      <c r="F8667" s="47">
        <f t="shared" si="687"/>
        <v>1</v>
      </c>
      <c r="G8667" s="10">
        <v>4.8</v>
      </c>
      <c r="H8667" s="13">
        <f t="shared" si="688"/>
        <v>2.1457866666666665</v>
      </c>
      <c r="I8667" s="16">
        <f t="shared" si="689"/>
        <v>3.7620177374473274</v>
      </c>
      <c r="J8667" s="19">
        <f t="shared" si="690"/>
        <v>4</v>
      </c>
      <c r="K8667" s="13">
        <f t="shared" si="691"/>
        <v>3.0811921196113E-2</v>
      </c>
      <c r="L8667" s="56"/>
    </row>
    <row r="8668" spans="2:12" x14ac:dyDescent="0.25">
      <c r="B8668" s="23">
        <v>361</v>
      </c>
      <c r="C8668" s="23">
        <v>8663</v>
      </c>
      <c r="D8668" s="44">
        <v>42365.95208333333</v>
      </c>
      <c r="E8668" s="39" t="s">
        <v>102</v>
      </c>
      <c r="F8668" s="47">
        <f t="shared" si="687"/>
        <v>1</v>
      </c>
      <c r="G8668" s="10">
        <v>4.8</v>
      </c>
      <c r="H8668" s="13">
        <f t="shared" si="688"/>
        <v>2.1457866666666665</v>
      </c>
      <c r="I8668" s="16">
        <f t="shared" si="689"/>
        <v>3.7620177374473274</v>
      </c>
      <c r="J8668" s="19">
        <f t="shared" si="690"/>
        <v>4</v>
      </c>
      <c r="K8668" s="13">
        <f t="shared" si="691"/>
        <v>3.0811921196113E-2</v>
      </c>
      <c r="L8668" s="56"/>
    </row>
    <row r="8669" spans="2:12" x14ac:dyDescent="0.25">
      <c r="B8669" s="23">
        <v>361</v>
      </c>
      <c r="C8669" s="23">
        <v>8664</v>
      </c>
      <c r="D8669" s="44">
        <v>42365.993750000001</v>
      </c>
      <c r="E8669" s="39" t="s">
        <v>102</v>
      </c>
      <c r="F8669" s="47">
        <f t="shared" si="687"/>
        <v>1</v>
      </c>
      <c r="G8669" s="10">
        <v>3.5</v>
      </c>
      <c r="H8669" s="13">
        <f t="shared" si="688"/>
        <v>1.5646361111111109</v>
      </c>
      <c r="I8669" s="16">
        <f t="shared" si="689"/>
        <v>2.7431379335553427</v>
      </c>
      <c r="J8669" s="19">
        <f t="shared" si="690"/>
        <v>3</v>
      </c>
      <c r="K8669" s="13">
        <f t="shared" si="691"/>
        <v>1.1945358807900612E-2</v>
      </c>
      <c r="L8669" s="56"/>
    </row>
    <row r="8670" spans="2:12" x14ac:dyDescent="0.25">
      <c r="B8670" s="23">
        <v>362</v>
      </c>
      <c r="C8670" s="23">
        <v>8665</v>
      </c>
      <c r="D8670" s="44">
        <v>42366.035416666666</v>
      </c>
      <c r="E8670" s="39" t="s">
        <v>102</v>
      </c>
      <c r="F8670" s="47">
        <f t="shared" si="687"/>
        <v>1</v>
      </c>
      <c r="G8670" s="10">
        <v>4.8</v>
      </c>
      <c r="H8670" s="13">
        <f t="shared" si="688"/>
        <v>2.1457866666666665</v>
      </c>
      <c r="I8670" s="16">
        <f t="shared" si="689"/>
        <v>3.7620177374473274</v>
      </c>
      <c r="J8670" s="19">
        <f t="shared" si="690"/>
        <v>4</v>
      </c>
      <c r="K8670" s="13">
        <f t="shared" si="691"/>
        <v>3.0811921196113E-2</v>
      </c>
      <c r="L8670" s="56"/>
    </row>
    <row r="8671" spans="2:12" x14ac:dyDescent="0.25">
      <c r="B8671" s="23">
        <v>362</v>
      </c>
      <c r="C8671" s="23">
        <v>8666</v>
      </c>
      <c r="D8671" s="44">
        <v>42366.07708333333</v>
      </c>
      <c r="E8671" s="39" t="s">
        <v>102</v>
      </c>
      <c r="F8671" s="47">
        <f t="shared" si="687"/>
        <v>1</v>
      </c>
      <c r="G8671" s="10">
        <v>4.8</v>
      </c>
      <c r="H8671" s="13">
        <f t="shared" si="688"/>
        <v>2.1457866666666665</v>
      </c>
      <c r="I8671" s="16">
        <f t="shared" si="689"/>
        <v>3.7620177374473274</v>
      </c>
      <c r="J8671" s="19">
        <f t="shared" si="690"/>
        <v>4</v>
      </c>
      <c r="K8671" s="13">
        <f t="shared" si="691"/>
        <v>3.0811921196113E-2</v>
      </c>
      <c r="L8671" s="56"/>
    </row>
    <row r="8672" spans="2:12" x14ac:dyDescent="0.25">
      <c r="B8672" s="23">
        <v>362</v>
      </c>
      <c r="C8672" s="23">
        <v>8667</v>
      </c>
      <c r="D8672" s="44">
        <v>42366.118750000001</v>
      </c>
      <c r="E8672" s="39" t="s">
        <v>102</v>
      </c>
      <c r="F8672" s="47">
        <f t="shared" si="687"/>
        <v>1</v>
      </c>
      <c r="G8672" s="10">
        <v>4.5999999999999996</v>
      </c>
      <c r="H8672" s="13">
        <f t="shared" si="688"/>
        <v>2.0563788888888888</v>
      </c>
      <c r="I8672" s="16">
        <f t="shared" si="689"/>
        <v>3.6052669983870222</v>
      </c>
      <c r="J8672" s="19">
        <f t="shared" si="690"/>
        <v>4</v>
      </c>
      <c r="K8672" s="13">
        <f t="shared" si="691"/>
        <v>2.7118680931214324E-2</v>
      </c>
      <c r="L8672" s="56"/>
    </row>
    <row r="8673" spans="2:12" x14ac:dyDescent="0.25">
      <c r="B8673" s="23">
        <v>362</v>
      </c>
      <c r="C8673" s="23">
        <v>8668</v>
      </c>
      <c r="D8673" s="44">
        <v>42366.160416666666</v>
      </c>
      <c r="E8673" s="39" t="s">
        <v>102</v>
      </c>
      <c r="F8673" s="47">
        <f t="shared" si="687"/>
        <v>1</v>
      </c>
      <c r="G8673" s="10">
        <v>5.2</v>
      </c>
      <c r="H8673" s="13">
        <f t="shared" si="688"/>
        <v>2.324602222222222</v>
      </c>
      <c r="I8673" s="16">
        <f t="shared" si="689"/>
        <v>4.0755192155679376</v>
      </c>
      <c r="J8673" s="19">
        <f t="shared" si="690"/>
        <v>5</v>
      </c>
      <c r="K8673" s="13">
        <f t="shared" si="691"/>
        <v>3.9174647492974668E-2</v>
      </c>
      <c r="L8673" s="56"/>
    </row>
    <row r="8674" spans="2:12" x14ac:dyDescent="0.25">
      <c r="B8674" s="23">
        <v>362</v>
      </c>
      <c r="C8674" s="23">
        <v>8669</v>
      </c>
      <c r="D8674" s="44">
        <v>42366.20208333333</v>
      </c>
      <c r="E8674" s="39" t="s">
        <v>102</v>
      </c>
      <c r="F8674" s="47">
        <f t="shared" si="687"/>
        <v>1</v>
      </c>
      <c r="G8674" s="10">
        <v>4.5999999999999996</v>
      </c>
      <c r="H8674" s="13">
        <f t="shared" si="688"/>
        <v>2.0563788888888888</v>
      </c>
      <c r="I8674" s="16">
        <f t="shared" si="689"/>
        <v>3.6052669983870222</v>
      </c>
      <c r="J8674" s="19">
        <f t="shared" si="690"/>
        <v>4</v>
      </c>
      <c r="K8674" s="13">
        <f t="shared" si="691"/>
        <v>2.7118680931214324E-2</v>
      </c>
      <c r="L8674" s="56"/>
    </row>
    <row r="8675" spans="2:12" x14ac:dyDescent="0.25">
      <c r="B8675" s="23">
        <v>362</v>
      </c>
      <c r="C8675" s="23">
        <v>8670</v>
      </c>
      <c r="D8675" s="44">
        <v>42366.243750000001</v>
      </c>
      <c r="E8675" s="39" t="s">
        <v>102</v>
      </c>
      <c r="F8675" s="47">
        <f t="shared" si="687"/>
        <v>1</v>
      </c>
      <c r="G8675" s="10">
        <v>6.9</v>
      </c>
      <c r="H8675" s="13">
        <f t="shared" si="688"/>
        <v>3.0845683333333334</v>
      </c>
      <c r="I8675" s="16">
        <f t="shared" si="689"/>
        <v>5.4079004975805338</v>
      </c>
      <c r="J8675" s="19">
        <f t="shared" si="690"/>
        <v>6</v>
      </c>
      <c r="K8675" s="13">
        <f t="shared" si="691"/>
        <v>9.1525548142848398E-2</v>
      </c>
      <c r="L8675" s="56"/>
    </row>
    <row r="8676" spans="2:12" x14ac:dyDescent="0.25">
      <c r="B8676" s="23">
        <v>362</v>
      </c>
      <c r="C8676" s="23">
        <v>8671</v>
      </c>
      <c r="D8676" s="44">
        <v>42366.285416666666</v>
      </c>
      <c r="E8676" s="39" t="s">
        <v>102</v>
      </c>
      <c r="F8676" s="47">
        <f t="shared" si="687"/>
        <v>1</v>
      </c>
      <c r="G8676" s="10">
        <v>9.1999999999999993</v>
      </c>
      <c r="H8676" s="13">
        <f t="shared" si="688"/>
        <v>4.1127577777777775</v>
      </c>
      <c r="I8676" s="16">
        <f t="shared" si="689"/>
        <v>7.2105339967740445</v>
      </c>
      <c r="J8676" s="19">
        <f t="shared" si="690"/>
        <v>8</v>
      </c>
      <c r="K8676" s="13">
        <f t="shared" si="691"/>
        <v>0.21694944744971459</v>
      </c>
      <c r="L8676" s="56"/>
    </row>
    <row r="8677" spans="2:12" x14ac:dyDescent="0.25">
      <c r="B8677" s="23">
        <v>362</v>
      </c>
      <c r="C8677" s="23">
        <v>8672</v>
      </c>
      <c r="D8677" s="44">
        <v>42366.32708333333</v>
      </c>
      <c r="E8677" s="39" t="s">
        <v>102</v>
      </c>
      <c r="F8677" s="47">
        <f t="shared" si="687"/>
        <v>1</v>
      </c>
      <c r="G8677" s="10">
        <v>11.5</v>
      </c>
      <c r="H8677" s="13">
        <f t="shared" si="688"/>
        <v>5.1409472222222226</v>
      </c>
      <c r="I8677" s="16">
        <f t="shared" si="689"/>
        <v>9.0131674959675561</v>
      </c>
      <c r="J8677" s="19">
        <f t="shared" si="690"/>
        <v>10</v>
      </c>
      <c r="K8677" s="13">
        <f t="shared" si="691"/>
        <v>0.42372938955022382</v>
      </c>
      <c r="L8677" s="56"/>
    </row>
    <row r="8678" spans="2:12" x14ac:dyDescent="0.25">
      <c r="B8678" s="23">
        <v>362</v>
      </c>
      <c r="C8678" s="23">
        <v>8673</v>
      </c>
      <c r="D8678" s="44">
        <v>42366.368750000001</v>
      </c>
      <c r="E8678" s="39" t="s">
        <v>102</v>
      </c>
      <c r="F8678" s="47">
        <f t="shared" si="687"/>
        <v>1</v>
      </c>
      <c r="G8678" s="10">
        <v>10.4</v>
      </c>
      <c r="H8678" s="13">
        <f t="shared" si="688"/>
        <v>4.649204444444444</v>
      </c>
      <c r="I8678" s="16">
        <f t="shared" si="689"/>
        <v>8.1510384311358752</v>
      </c>
      <c r="J8678" s="19">
        <f t="shared" si="690"/>
        <v>9</v>
      </c>
      <c r="K8678" s="13">
        <f t="shared" si="691"/>
        <v>0.31339717994379734</v>
      </c>
      <c r="L8678" s="56"/>
    </row>
    <row r="8679" spans="2:12" x14ac:dyDescent="0.25">
      <c r="B8679" s="23">
        <v>362</v>
      </c>
      <c r="C8679" s="23">
        <v>8674</v>
      </c>
      <c r="D8679" s="44">
        <v>42366.410416666666</v>
      </c>
      <c r="E8679" s="39" t="s">
        <v>102</v>
      </c>
      <c r="F8679" s="47">
        <f t="shared" si="687"/>
        <v>1</v>
      </c>
      <c r="G8679" s="10">
        <v>6.9</v>
      </c>
      <c r="H8679" s="13">
        <f t="shared" si="688"/>
        <v>3.0845683333333334</v>
      </c>
      <c r="I8679" s="16">
        <f t="shared" si="689"/>
        <v>5.4079004975805338</v>
      </c>
      <c r="J8679" s="19">
        <f t="shared" si="690"/>
        <v>6</v>
      </c>
      <c r="K8679" s="13">
        <f t="shared" si="691"/>
        <v>9.1525548142848398E-2</v>
      </c>
      <c r="L8679" s="56"/>
    </row>
    <row r="8680" spans="2:12" x14ac:dyDescent="0.25">
      <c r="B8680" s="23">
        <v>362</v>
      </c>
      <c r="C8680" s="23">
        <v>8675</v>
      </c>
      <c r="D8680" s="44">
        <v>42366.45208333333</v>
      </c>
      <c r="E8680" s="39" t="s">
        <v>102</v>
      </c>
      <c r="F8680" s="47">
        <f t="shared" si="687"/>
        <v>1</v>
      </c>
      <c r="G8680" s="10">
        <v>4.5999999999999996</v>
      </c>
      <c r="H8680" s="13">
        <f t="shared" si="688"/>
        <v>2.0563788888888888</v>
      </c>
      <c r="I8680" s="16">
        <f t="shared" si="689"/>
        <v>3.6052669983870222</v>
      </c>
      <c r="J8680" s="19">
        <f t="shared" si="690"/>
        <v>4</v>
      </c>
      <c r="K8680" s="13">
        <f t="shared" si="691"/>
        <v>2.7118680931214324E-2</v>
      </c>
      <c r="L8680" s="56"/>
    </row>
    <row r="8681" spans="2:12" x14ac:dyDescent="0.25">
      <c r="B8681" s="23">
        <v>362</v>
      </c>
      <c r="C8681" s="23">
        <v>8676</v>
      </c>
      <c r="D8681" s="44">
        <v>42366.493750000001</v>
      </c>
      <c r="E8681" s="39" t="s">
        <v>102</v>
      </c>
      <c r="F8681" s="47">
        <f t="shared" si="687"/>
        <v>1</v>
      </c>
      <c r="G8681" s="10">
        <v>6.9</v>
      </c>
      <c r="H8681" s="13">
        <f t="shared" si="688"/>
        <v>3.0845683333333334</v>
      </c>
      <c r="I8681" s="16">
        <f t="shared" si="689"/>
        <v>5.4079004975805338</v>
      </c>
      <c r="J8681" s="19">
        <f t="shared" si="690"/>
        <v>6</v>
      </c>
      <c r="K8681" s="13">
        <f t="shared" si="691"/>
        <v>9.1525548142848398E-2</v>
      </c>
      <c r="L8681" s="56"/>
    </row>
    <row r="8682" spans="2:12" x14ac:dyDescent="0.25">
      <c r="B8682" s="23">
        <v>362</v>
      </c>
      <c r="C8682" s="23">
        <v>8677</v>
      </c>
      <c r="D8682" s="44">
        <v>42366.535416666666</v>
      </c>
      <c r="E8682" s="39" t="s">
        <v>102</v>
      </c>
      <c r="F8682" s="47">
        <f t="shared" si="687"/>
        <v>1</v>
      </c>
      <c r="G8682" s="10">
        <v>4.5999999999999996</v>
      </c>
      <c r="H8682" s="13">
        <f t="shared" si="688"/>
        <v>2.0563788888888888</v>
      </c>
      <c r="I8682" s="16">
        <f t="shared" si="689"/>
        <v>3.6052669983870222</v>
      </c>
      <c r="J8682" s="19">
        <f t="shared" si="690"/>
        <v>4</v>
      </c>
      <c r="K8682" s="13">
        <f t="shared" si="691"/>
        <v>2.7118680931214324E-2</v>
      </c>
      <c r="L8682" s="56"/>
    </row>
    <row r="8683" spans="2:12" x14ac:dyDescent="0.25">
      <c r="B8683" s="23">
        <v>362</v>
      </c>
      <c r="C8683" s="23">
        <v>8678</v>
      </c>
      <c r="D8683" s="44">
        <v>42366.57708333333</v>
      </c>
      <c r="E8683" s="39" t="s">
        <v>102</v>
      </c>
      <c r="F8683" s="47">
        <f t="shared" si="687"/>
        <v>1</v>
      </c>
      <c r="G8683" s="10">
        <v>4.5999999999999996</v>
      </c>
      <c r="H8683" s="13">
        <f t="shared" si="688"/>
        <v>2.0563788888888888</v>
      </c>
      <c r="I8683" s="16">
        <f t="shared" si="689"/>
        <v>3.6052669983870222</v>
      </c>
      <c r="J8683" s="19">
        <f t="shared" si="690"/>
        <v>4</v>
      </c>
      <c r="K8683" s="13">
        <f t="shared" si="691"/>
        <v>2.7118680931214324E-2</v>
      </c>
      <c r="L8683" s="56"/>
    </row>
    <row r="8684" spans="2:12" x14ac:dyDescent="0.25">
      <c r="B8684" s="23">
        <v>362</v>
      </c>
      <c r="C8684" s="23">
        <v>8679</v>
      </c>
      <c r="D8684" s="44">
        <v>42366.618750000001</v>
      </c>
      <c r="E8684" s="39" t="s">
        <v>102</v>
      </c>
      <c r="F8684" s="47">
        <f t="shared" si="687"/>
        <v>1</v>
      </c>
      <c r="G8684" s="10">
        <v>5.2</v>
      </c>
      <c r="H8684" s="13">
        <f t="shared" si="688"/>
        <v>2.324602222222222</v>
      </c>
      <c r="I8684" s="16">
        <f t="shared" si="689"/>
        <v>4.0755192155679376</v>
      </c>
      <c r="J8684" s="19">
        <f t="shared" si="690"/>
        <v>5</v>
      </c>
      <c r="K8684" s="13">
        <f t="shared" si="691"/>
        <v>3.9174647492974668E-2</v>
      </c>
      <c r="L8684" s="56"/>
    </row>
    <row r="8685" spans="2:12" x14ac:dyDescent="0.25">
      <c r="B8685" s="23">
        <v>362</v>
      </c>
      <c r="C8685" s="23">
        <v>8680</v>
      </c>
      <c r="D8685" s="44">
        <v>42366.660416666666</v>
      </c>
      <c r="E8685" s="39" t="s">
        <v>104</v>
      </c>
      <c r="F8685" s="47">
        <f t="shared" si="687"/>
        <v>0.5</v>
      </c>
      <c r="G8685" s="10">
        <v>5.2</v>
      </c>
      <c r="H8685" s="13">
        <f t="shared" si="688"/>
        <v>2.324602222222222</v>
      </c>
      <c r="I8685" s="16">
        <f t="shared" si="689"/>
        <v>4.0755192155679376</v>
      </c>
      <c r="J8685" s="19">
        <f t="shared" si="690"/>
        <v>5</v>
      </c>
      <c r="K8685" s="13">
        <f t="shared" si="691"/>
        <v>3.9174647492974668E-2</v>
      </c>
      <c r="L8685" s="56"/>
    </row>
    <row r="8686" spans="2:12" x14ac:dyDescent="0.25">
      <c r="B8686" s="23">
        <v>362</v>
      </c>
      <c r="C8686" s="23">
        <v>8681</v>
      </c>
      <c r="D8686" s="44">
        <v>42366.70208333333</v>
      </c>
      <c r="E8686" s="39" t="s">
        <v>102</v>
      </c>
      <c r="F8686" s="47">
        <f t="shared" si="687"/>
        <v>1</v>
      </c>
      <c r="G8686" s="10">
        <v>5.8</v>
      </c>
      <c r="H8686" s="13">
        <f t="shared" si="688"/>
        <v>2.5928255555555553</v>
      </c>
      <c r="I8686" s="16">
        <f t="shared" si="689"/>
        <v>4.5457714327488539</v>
      </c>
      <c r="J8686" s="19">
        <f t="shared" si="690"/>
        <v>5</v>
      </c>
      <c r="K8686" s="13">
        <f t="shared" si="691"/>
        <v>5.4359949801215252E-2</v>
      </c>
      <c r="L8686" s="56"/>
    </row>
    <row r="8687" spans="2:12" x14ac:dyDescent="0.25">
      <c r="B8687" s="23">
        <v>362</v>
      </c>
      <c r="C8687" s="23">
        <v>8682</v>
      </c>
      <c r="D8687" s="44">
        <v>42366.743750000001</v>
      </c>
      <c r="E8687" s="39" t="s">
        <v>102</v>
      </c>
      <c r="F8687" s="47">
        <f t="shared" si="687"/>
        <v>1</v>
      </c>
      <c r="G8687" s="10">
        <v>5.2</v>
      </c>
      <c r="H8687" s="13">
        <f t="shared" si="688"/>
        <v>2.324602222222222</v>
      </c>
      <c r="I8687" s="16">
        <f t="shared" si="689"/>
        <v>4.0755192155679376</v>
      </c>
      <c r="J8687" s="19">
        <f t="shared" si="690"/>
        <v>5</v>
      </c>
      <c r="K8687" s="13">
        <f t="shared" si="691"/>
        <v>3.9174647492974668E-2</v>
      </c>
      <c r="L8687" s="56"/>
    </row>
    <row r="8688" spans="2:12" x14ac:dyDescent="0.25">
      <c r="B8688" s="23">
        <v>362</v>
      </c>
      <c r="C8688" s="23">
        <v>8683</v>
      </c>
      <c r="D8688" s="44">
        <v>42366.785416666666</v>
      </c>
      <c r="E8688" s="39" t="s">
        <v>102</v>
      </c>
      <c r="F8688" s="47">
        <f t="shared" si="687"/>
        <v>1</v>
      </c>
      <c r="G8688" s="10">
        <v>5.2</v>
      </c>
      <c r="H8688" s="13">
        <f t="shared" si="688"/>
        <v>2.324602222222222</v>
      </c>
      <c r="I8688" s="16">
        <f t="shared" si="689"/>
        <v>4.0755192155679376</v>
      </c>
      <c r="J8688" s="19">
        <f t="shared" si="690"/>
        <v>5</v>
      </c>
      <c r="K8688" s="13">
        <f t="shared" si="691"/>
        <v>3.9174647492974668E-2</v>
      </c>
      <c r="L8688" s="56"/>
    </row>
    <row r="8689" spans="2:12" x14ac:dyDescent="0.25">
      <c r="B8689" s="23">
        <v>362</v>
      </c>
      <c r="C8689" s="23">
        <v>8684</v>
      </c>
      <c r="D8689" s="44">
        <v>42366.82708333333</v>
      </c>
      <c r="E8689" s="39" t="s">
        <v>102</v>
      </c>
      <c r="F8689" s="47">
        <f t="shared" si="687"/>
        <v>1</v>
      </c>
      <c r="G8689" s="10">
        <v>4.5999999999999996</v>
      </c>
      <c r="H8689" s="13">
        <f t="shared" si="688"/>
        <v>2.0563788888888888</v>
      </c>
      <c r="I8689" s="16">
        <f t="shared" si="689"/>
        <v>3.6052669983870222</v>
      </c>
      <c r="J8689" s="19">
        <f t="shared" si="690"/>
        <v>4</v>
      </c>
      <c r="K8689" s="13">
        <f t="shared" si="691"/>
        <v>2.7118680931214324E-2</v>
      </c>
      <c r="L8689" s="56"/>
    </row>
    <row r="8690" spans="2:12" x14ac:dyDescent="0.25">
      <c r="B8690" s="23">
        <v>362</v>
      </c>
      <c r="C8690" s="23">
        <v>8685</v>
      </c>
      <c r="D8690" s="44">
        <v>42366.868750000001</v>
      </c>
      <c r="E8690" s="39" t="s">
        <v>102</v>
      </c>
      <c r="F8690" s="47">
        <f t="shared" si="687"/>
        <v>1</v>
      </c>
      <c r="G8690" s="10">
        <v>3.5</v>
      </c>
      <c r="H8690" s="13">
        <f t="shared" si="688"/>
        <v>1.5646361111111109</v>
      </c>
      <c r="I8690" s="16">
        <f t="shared" si="689"/>
        <v>2.7431379335553427</v>
      </c>
      <c r="J8690" s="19">
        <f t="shared" si="690"/>
        <v>3</v>
      </c>
      <c r="K8690" s="13">
        <f t="shared" si="691"/>
        <v>1.1945358807900612E-2</v>
      </c>
      <c r="L8690" s="56"/>
    </row>
    <row r="8691" spans="2:12" x14ac:dyDescent="0.25">
      <c r="B8691" s="23">
        <v>362</v>
      </c>
      <c r="C8691" s="23">
        <v>8686</v>
      </c>
      <c r="D8691" s="44">
        <v>42366.910416666666</v>
      </c>
      <c r="E8691" s="39" t="s">
        <v>102</v>
      </c>
      <c r="F8691" s="47">
        <f t="shared" si="687"/>
        <v>1</v>
      </c>
      <c r="G8691" s="10">
        <v>5.2</v>
      </c>
      <c r="H8691" s="13">
        <f t="shared" si="688"/>
        <v>2.324602222222222</v>
      </c>
      <c r="I8691" s="16">
        <f t="shared" si="689"/>
        <v>4.0755192155679376</v>
      </c>
      <c r="J8691" s="19">
        <f t="shared" si="690"/>
        <v>5</v>
      </c>
      <c r="K8691" s="13">
        <f t="shared" si="691"/>
        <v>3.9174647492974668E-2</v>
      </c>
      <c r="L8691" s="56"/>
    </row>
    <row r="8692" spans="2:12" x14ac:dyDescent="0.25">
      <c r="B8692" s="23">
        <v>362</v>
      </c>
      <c r="C8692" s="23">
        <v>8687</v>
      </c>
      <c r="D8692" s="44">
        <v>42366.95208333333</v>
      </c>
      <c r="E8692" s="39" t="s">
        <v>102</v>
      </c>
      <c r="F8692" s="47">
        <f t="shared" si="687"/>
        <v>1</v>
      </c>
      <c r="G8692" s="10">
        <v>5.2</v>
      </c>
      <c r="H8692" s="13">
        <f t="shared" si="688"/>
        <v>2.324602222222222</v>
      </c>
      <c r="I8692" s="16">
        <f t="shared" si="689"/>
        <v>4.0755192155679376</v>
      </c>
      <c r="J8692" s="19">
        <f t="shared" si="690"/>
        <v>5</v>
      </c>
      <c r="K8692" s="13">
        <f t="shared" si="691"/>
        <v>3.9174647492974668E-2</v>
      </c>
      <c r="L8692" s="56"/>
    </row>
    <row r="8693" spans="2:12" x14ac:dyDescent="0.25">
      <c r="B8693" s="23">
        <v>362</v>
      </c>
      <c r="C8693" s="23">
        <v>8688</v>
      </c>
      <c r="D8693" s="44">
        <v>42366.993750000001</v>
      </c>
      <c r="E8693" s="39" t="s">
        <v>102</v>
      </c>
      <c r="F8693" s="47">
        <f t="shared" si="687"/>
        <v>1</v>
      </c>
      <c r="G8693" s="10">
        <v>3.5</v>
      </c>
      <c r="H8693" s="13">
        <f t="shared" si="688"/>
        <v>1.5646361111111109</v>
      </c>
      <c r="I8693" s="16">
        <f t="shared" si="689"/>
        <v>2.7431379335553427</v>
      </c>
      <c r="J8693" s="19">
        <f t="shared" si="690"/>
        <v>3</v>
      </c>
      <c r="K8693" s="13">
        <f t="shared" si="691"/>
        <v>1.1945358807900612E-2</v>
      </c>
      <c r="L8693" s="56"/>
    </row>
    <row r="8694" spans="2:12" x14ac:dyDescent="0.25">
      <c r="B8694" s="23">
        <v>363</v>
      </c>
      <c r="C8694" s="23">
        <v>8689</v>
      </c>
      <c r="D8694" s="44">
        <v>42367.035416666666</v>
      </c>
      <c r="E8694" s="39" t="s">
        <v>102</v>
      </c>
      <c r="F8694" s="47">
        <f t="shared" si="687"/>
        <v>1</v>
      </c>
      <c r="G8694" s="10">
        <v>5.2</v>
      </c>
      <c r="H8694" s="13">
        <f t="shared" si="688"/>
        <v>2.324602222222222</v>
      </c>
      <c r="I8694" s="16">
        <f t="shared" si="689"/>
        <v>4.0755192155679376</v>
      </c>
      <c r="J8694" s="19">
        <f t="shared" si="690"/>
        <v>5</v>
      </c>
      <c r="K8694" s="13">
        <f t="shared" si="691"/>
        <v>3.9174647492974668E-2</v>
      </c>
      <c r="L8694" s="56"/>
    </row>
    <row r="8695" spans="2:12" x14ac:dyDescent="0.25">
      <c r="B8695" s="23">
        <v>363</v>
      </c>
      <c r="C8695" s="23">
        <v>8690</v>
      </c>
      <c r="D8695" s="44">
        <v>42367.07708333333</v>
      </c>
      <c r="E8695" s="39" t="s">
        <v>102</v>
      </c>
      <c r="F8695" s="47">
        <f t="shared" si="687"/>
        <v>1</v>
      </c>
      <c r="G8695" s="10">
        <v>5.2</v>
      </c>
      <c r="H8695" s="13">
        <f t="shared" si="688"/>
        <v>2.324602222222222</v>
      </c>
      <c r="I8695" s="16">
        <f t="shared" si="689"/>
        <v>4.0755192155679376</v>
      </c>
      <c r="J8695" s="19">
        <f t="shared" si="690"/>
        <v>5</v>
      </c>
      <c r="K8695" s="13">
        <f t="shared" si="691"/>
        <v>3.9174647492974668E-2</v>
      </c>
      <c r="L8695" s="56"/>
    </row>
    <row r="8696" spans="2:12" x14ac:dyDescent="0.25">
      <c r="B8696" s="23">
        <v>363</v>
      </c>
      <c r="C8696" s="23">
        <v>8691</v>
      </c>
      <c r="D8696" s="44">
        <v>42367.118750000001</v>
      </c>
      <c r="E8696" s="39" t="s">
        <v>102</v>
      </c>
      <c r="F8696" s="47">
        <f t="shared" si="687"/>
        <v>1</v>
      </c>
      <c r="G8696" s="10">
        <v>3.5</v>
      </c>
      <c r="H8696" s="13">
        <f t="shared" si="688"/>
        <v>1.5646361111111109</v>
      </c>
      <c r="I8696" s="16">
        <f t="shared" si="689"/>
        <v>2.7431379335553427</v>
      </c>
      <c r="J8696" s="19">
        <f t="shared" si="690"/>
        <v>3</v>
      </c>
      <c r="K8696" s="13">
        <f t="shared" si="691"/>
        <v>1.1945358807900612E-2</v>
      </c>
      <c r="L8696" s="56"/>
    </row>
    <row r="8697" spans="2:12" x14ac:dyDescent="0.25">
      <c r="B8697" s="23">
        <v>363</v>
      </c>
      <c r="C8697" s="23">
        <v>8692</v>
      </c>
      <c r="D8697" s="44">
        <v>42367.160416666666</v>
      </c>
      <c r="E8697" s="39" t="s">
        <v>103</v>
      </c>
      <c r="F8697" s="47">
        <f t="shared" si="687"/>
        <v>0.7</v>
      </c>
      <c r="G8697" s="10">
        <v>4.5999999999999996</v>
      </c>
      <c r="H8697" s="13">
        <f t="shared" si="688"/>
        <v>2.0563788888888888</v>
      </c>
      <c r="I8697" s="16">
        <f t="shared" si="689"/>
        <v>3.6052669983870222</v>
      </c>
      <c r="J8697" s="19">
        <f t="shared" si="690"/>
        <v>4</v>
      </c>
      <c r="K8697" s="13">
        <f t="shared" si="691"/>
        <v>2.7118680931214324E-2</v>
      </c>
      <c r="L8697" s="56"/>
    </row>
    <row r="8698" spans="2:12" x14ac:dyDescent="0.25">
      <c r="B8698" s="23">
        <v>363</v>
      </c>
      <c r="C8698" s="23">
        <v>8693</v>
      </c>
      <c r="D8698" s="44">
        <v>42367.20208333333</v>
      </c>
      <c r="E8698" s="39" t="s">
        <v>103</v>
      </c>
      <c r="F8698" s="47">
        <f t="shared" si="687"/>
        <v>0.7</v>
      </c>
      <c r="G8698" s="10">
        <v>5.2</v>
      </c>
      <c r="H8698" s="13">
        <f t="shared" si="688"/>
        <v>2.324602222222222</v>
      </c>
      <c r="I8698" s="16">
        <f t="shared" si="689"/>
        <v>4.0755192155679376</v>
      </c>
      <c r="J8698" s="19">
        <f t="shared" si="690"/>
        <v>5</v>
      </c>
      <c r="K8698" s="13">
        <f t="shared" si="691"/>
        <v>3.9174647492974668E-2</v>
      </c>
      <c r="L8698" s="56"/>
    </row>
    <row r="8699" spans="2:12" x14ac:dyDescent="0.25">
      <c r="B8699" s="23">
        <v>363</v>
      </c>
      <c r="C8699" s="23">
        <v>8694</v>
      </c>
      <c r="D8699" s="44">
        <v>42367.243750000001</v>
      </c>
      <c r="E8699" s="39" t="s">
        <v>105</v>
      </c>
      <c r="F8699" s="47">
        <f t="shared" si="687"/>
        <v>0.3</v>
      </c>
      <c r="G8699" s="10">
        <v>5.2</v>
      </c>
      <c r="H8699" s="13">
        <f t="shared" si="688"/>
        <v>2.324602222222222</v>
      </c>
      <c r="I8699" s="16">
        <f t="shared" si="689"/>
        <v>4.0755192155679376</v>
      </c>
      <c r="J8699" s="19">
        <f t="shared" si="690"/>
        <v>5</v>
      </c>
      <c r="K8699" s="13">
        <f t="shared" si="691"/>
        <v>3.9174647492974668E-2</v>
      </c>
      <c r="L8699" s="56"/>
    </row>
    <row r="8700" spans="2:12" x14ac:dyDescent="0.25">
      <c r="B8700" s="23">
        <v>363</v>
      </c>
      <c r="C8700" s="23">
        <v>8695</v>
      </c>
      <c r="D8700" s="44">
        <v>42367.285416666666</v>
      </c>
      <c r="E8700" s="39" t="s">
        <v>106</v>
      </c>
      <c r="F8700" s="47">
        <f t="shared" si="687"/>
        <v>0.2</v>
      </c>
      <c r="G8700" s="10">
        <v>5.2</v>
      </c>
      <c r="H8700" s="13">
        <f t="shared" si="688"/>
        <v>2.324602222222222</v>
      </c>
      <c r="I8700" s="16">
        <f t="shared" si="689"/>
        <v>4.0755192155679376</v>
      </c>
      <c r="J8700" s="19">
        <f t="shared" si="690"/>
        <v>5</v>
      </c>
      <c r="K8700" s="13">
        <f t="shared" si="691"/>
        <v>3.9174647492974668E-2</v>
      </c>
      <c r="L8700" s="56"/>
    </row>
    <row r="8701" spans="2:12" x14ac:dyDescent="0.25">
      <c r="B8701" s="23">
        <v>363</v>
      </c>
      <c r="C8701" s="23">
        <v>8696</v>
      </c>
      <c r="D8701" s="44">
        <v>42367.32708333333</v>
      </c>
      <c r="E8701" s="39" t="s">
        <v>106</v>
      </c>
      <c r="F8701" s="47">
        <f t="shared" si="687"/>
        <v>0.2</v>
      </c>
      <c r="G8701" s="10">
        <v>13.8</v>
      </c>
      <c r="H8701" s="13">
        <f t="shared" si="688"/>
        <v>6.1691366666666667</v>
      </c>
      <c r="I8701" s="16">
        <f t="shared" si="689"/>
        <v>10.815800995161068</v>
      </c>
      <c r="J8701" s="19">
        <f t="shared" si="690"/>
        <v>11</v>
      </c>
      <c r="K8701" s="13">
        <f t="shared" si="691"/>
        <v>0.73220438514278718</v>
      </c>
      <c r="L8701" s="56"/>
    </row>
    <row r="8702" spans="2:12" x14ac:dyDescent="0.25">
      <c r="B8702" s="23">
        <v>363</v>
      </c>
      <c r="C8702" s="23">
        <v>8697</v>
      </c>
      <c r="D8702" s="44">
        <v>42367.368750000001</v>
      </c>
      <c r="E8702" s="39" t="s">
        <v>106</v>
      </c>
      <c r="F8702" s="47">
        <f t="shared" si="687"/>
        <v>0.2</v>
      </c>
      <c r="G8702" s="10">
        <v>6.9</v>
      </c>
      <c r="H8702" s="13">
        <f t="shared" si="688"/>
        <v>3.0845683333333334</v>
      </c>
      <c r="I8702" s="16">
        <f t="shared" si="689"/>
        <v>5.4079004975805338</v>
      </c>
      <c r="J8702" s="19">
        <f t="shared" si="690"/>
        <v>6</v>
      </c>
      <c r="K8702" s="13">
        <f t="shared" si="691"/>
        <v>9.1525548142848398E-2</v>
      </c>
      <c r="L8702" s="56"/>
    </row>
    <row r="8703" spans="2:12" x14ac:dyDescent="0.25">
      <c r="B8703" s="23">
        <v>363</v>
      </c>
      <c r="C8703" s="23">
        <v>8698</v>
      </c>
      <c r="D8703" s="44">
        <v>42367.410416666666</v>
      </c>
      <c r="E8703" s="39" t="s">
        <v>106</v>
      </c>
      <c r="F8703" s="47">
        <f t="shared" si="687"/>
        <v>0.2</v>
      </c>
      <c r="G8703" s="10">
        <v>3.5</v>
      </c>
      <c r="H8703" s="13">
        <f t="shared" si="688"/>
        <v>1.5646361111111109</v>
      </c>
      <c r="I8703" s="16">
        <f t="shared" si="689"/>
        <v>2.7431379335553427</v>
      </c>
      <c r="J8703" s="19">
        <f t="shared" si="690"/>
        <v>3</v>
      </c>
      <c r="K8703" s="13">
        <f t="shared" si="691"/>
        <v>1.1945358807900612E-2</v>
      </c>
      <c r="L8703" s="56"/>
    </row>
    <row r="8704" spans="2:12" x14ac:dyDescent="0.25">
      <c r="B8704" s="23">
        <v>363</v>
      </c>
      <c r="C8704" s="23">
        <v>8699</v>
      </c>
      <c r="D8704" s="44">
        <v>42367.45208333333</v>
      </c>
      <c r="E8704" s="39" t="s">
        <v>105</v>
      </c>
      <c r="F8704" s="47">
        <f t="shared" si="687"/>
        <v>0.3</v>
      </c>
      <c r="G8704" s="10">
        <v>8.1</v>
      </c>
      <c r="H8704" s="13">
        <f t="shared" si="688"/>
        <v>3.6210149999999994</v>
      </c>
      <c r="I8704" s="16">
        <f t="shared" si="689"/>
        <v>6.3484049319423645</v>
      </c>
      <c r="J8704" s="19">
        <f t="shared" si="690"/>
        <v>7</v>
      </c>
      <c r="K8704" s="13">
        <f t="shared" si="691"/>
        <v>0.14806421994704388</v>
      </c>
      <c r="L8704" s="56"/>
    </row>
    <row r="8705" spans="2:12" x14ac:dyDescent="0.25">
      <c r="B8705" s="23">
        <v>363</v>
      </c>
      <c r="C8705" s="23">
        <v>8700</v>
      </c>
      <c r="D8705" s="44">
        <v>42367.493750000001</v>
      </c>
      <c r="E8705" s="39" t="s">
        <v>105</v>
      </c>
      <c r="F8705" s="47">
        <f t="shared" si="687"/>
        <v>0.3</v>
      </c>
      <c r="G8705" s="10">
        <v>8.1</v>
      </c>
      <c r="H8705" s="13">
        <f t="shared" si="688"/>
        <v>3.6210149999999994</v>
      </c>
      <c r="I8705" s="16">
        <f t="shared" si="689"/>
        <v>6.3484049319423645</v>
      </c>
      <c r="J8705" s="19">
        <f t="shared" si="690"/>
        <v>7</v>
      </c>
      <c r="K8705" s="13">
        <f t="shared" si="691"/>
        <v>0.14806421994704388</v>
      </c>
      <c r="L8705" s="56"/>
    </row>
    <row r="8706" spans="2:12" x14ac:dyDescent="0.25">
      <c r="B8706" s="23">
        <v>363</v>
      </c>
      <c r="C8706" s="23">
        <v>8701</v>
      </c>
      <c r="D8706" s="44">
        <v>42367.535416666666</v>
      </c>
      <c r="E8706" s="39" t="s">
        <v>105</v>
      </c>
      <c r="F8706" s="47">
        <f t="shared" si="687"/>
        <v>0.3</v>
      </c>
      <c r="G8706" s="10">
        <v>9.1999999999999993</v>
      </c>
      <c r="H8706" s="13">
        <f t="shared" si="688"/>
        <v>4.1127577777777775</v>
      </c>
      <c r="I8706" s="16">
        <f t="shared" si="689"/>
        <v>7.2105339967740445</v>
      </c>
      <c r="J8706" s="19">
        <f t="shared" si="690"/>
        <v>8</v>
      </c>
      <c r="K8706" s="13">
        <f t="shared" si="691"/>
        <v>0.21694944744971459</v>
      </c>
      <c r="L8706" s="56"/>
    </row>
    <row r="8707" spans="2:12" x14ac:dyDescent="0.25">
      <c r="B8707" s="23">
        <v>363</v>
      </c>
      <c r="C8707" s="23">
        <v>8702</v>
      </c>
      <c r="D8707" s="44">
        <v>42367.57708333333</v>
      </c>
      <c r="E8707" s="39" t="s">
        <v>105</v>
      </c>
      <c r="F8707" s="47">
        <f t="shared" si="687"/>
        <v>0.3</v>
      </c>
      <c r="G8707" s="10">
        <v>8.1</v>
      </c>
      <c r="H8707" s="13">
        <f t="shared" si="688"/>
        <v>3.6210149999999994</v>
      </c>
      <c r="I8707" s="16">
        <f t="shared" si="689"/>
        <v>6.3484049319423645</v>
      </c>
      <c r="J8707" s="19">
        <f t="shared" si="690"/>
        <v>7</v>
      </c>
      <c r="K8707" s="13">
        <f t="shared" si="691"/>
        <v>0.14806421994704388</v>
      </c>
      <c r="L8707" s="56"/>
    </row>
    <row r="8708" spans="2:12" x14ac:dyDescent="0.25">
      <c r="B8708" s="23">
        <v>363</v>
      </c>
      <c r="C8708" s="23">
        <v>8703</v>
      </c>
      <c r="D8708" s="44">
        <v>42367.618750000001</v>
      </c>
      <c r="E8708" s="39" t="s">
        <v>105</v>
      </c>
      <c r="F8708" s="47">
        <f t="shared" si="687"/>
        <v>0.3</v>
      </c>
      <c r="G8708" s="10">
        <v>5.8</v>
      </c>
      <c r="H8708" s="13">
        <f t="shared" si="688"/>
        <v>2.5928255555555553</v>
      </c>
      <c r="I8708" s="16">
        <f t="shared" si="689"/>
        <v>4.5457714327488539</v>
      </c>
      <c r="J8708" s="19">
        <f t="shared" si="690"/>
        <v>5</v>
      </c>
      <c r="K8708" s="13">
        <f t="shared" si="691"/>
        <v>5.4359949801215252E-2</v>
      </c>
      <c r="L8708" s="56"/>
    </row>
    <row r="8709" spans="2:12" x14ac:dyDescent="0.25">
      <c r="B8709" s="23">
        <v>363</v>
      </c>
      <c r="C8709" s="23">
        <v>8704</v>
      </c>
      <c r="D8709" s="44">
        <v>42367.660416666666</v>
      </c>
      <c r="E8709" s="39" t="s">
        <v>105</v>
      </c>
      <c r="F8709" s="47">
        <f t="shared" si="687"/>
        <v>0.3</v>
      </c>
      <c r="G8709" s="10">
        <v>4.5999999999999996</v>
      </c>
      <c r="H8709" s="13">
        <f t="shared" si="688"/>
        <v>2.0563788888888888</v>
      </c>
      <c r="I8709" s="16">
        <f t="shared" si="689"/>
        <v>3.6052669983870222</v>
      </c>
      <c r="J8709" s="19">
        <f t="shared" si="690"/>
        <v>4</v>
      </c>
      <c r="K8709" s="13">
        <f t="shared" si="691"/>
        <v>2.7118680931214324E-2</v>
      </c>
      <c r="L8709" s="56"/>
    </row>
    <row r="8710" spans="2:12" x14ac:dyDescent="0.25">
      <c r="B8710" s="23">
        <v>363</v>
      </c>
      <c r="C8710" s="23">
        <v>8705</v>
      </c>
      <c r="D8710" s="44">
        <v>42367.70208333333</v>
      </c>
      <c r="E8710" s="39" t="s">
        <v>105</v>
      </c>
      <c r="F8710" s="47">
        <f t="shared" ref="F8710:F8765" si="692">+VLOOKUP(E8710,$R$6:$S$25,2,FALSE)</f>
        <v>0.3</v>
      </c>
      <c r="G8710" s="10">
        <v>4.5999999999999996</v>
      </c>
      <c r="H8710" s="13">
        <f t="shared" ref="H8710:H8765" si="693">+G8710*1609.34/3600</f>
        <v>2.0563788888888888</v>
      </c>
      <c r="I8710" s="16">
        <f t="shared" ref="I8710:I8765" si="694">H8710*(8^0.27)</f>
        <v>3.6052669983870222</v>
      </c>
      <c r="J8710" s="19">
        <f t="shared" ref="J8710:J8765" si="695">IF(AND(I8710&gt;=0,I8710&lt;1),1,IF(AND(I8710&gt;=1,I8710&lt;2),2,IF(AND(I8710&gt;=2,I8710&lt;3),3,IF(AND(I8710&gt;=3,I8710&lt;4),4,IF(AND(I8710&gt;=4,I8710&lt;5),5,IF(AND(I8710&gt;=5,I8710&lt;6),6,IF(AND(I8710&gt;=6,I8710&lt;7),7,IF(AND(I8710&gt;=7,I8710&lt;8),8,IF(AND(I8710&gt;=8,I8710&lt;9),9,IF(AND(I8710&gt;=9,I8710&lt;10),10,IF(AND(I8710&gt;=10,I8710&lt;11),11,IF(AND(I8710&gt;=11,I8710&lt;12),12,IF(AND(I8710&gt;=12,I8710&lt;13),13,IF(AND(I8710&gt;=13,I8710&lt;14),14,IF(AND(I8710&gt;=14,I8710&lt;15),15,IF(AND(I8710&gt;=15,I8710&lt;25),16,IF(I8710&gt;25,17,0)))))))))))))))))</f>
        <v>4</v>
      </c>
      <c r="K8710" s="13">
        <f t="shared" ref="K8710:K8765" si="696">MIN((I8710/$L$5)^3*$K$5,$K$5)</f>
        <v>2.7118680931214324E-2</v>
      </c>
      <c r="L8710" s="56"/>
    </row>
    <row r="8711" spans="2:12" x14ac:dyDescent="0.25">
      <c r="B8711" s="23">
        <v>363</v>
      </c>
      <c r="C8711" s="23">
        <v>8706</v>
      </c>
      <c r="D8711" s="44">
        <v>42367.743750000001</v>
      </c>
      <c r="E8711" s="39" t="s">
        <v>105</v>
      </c>
      <c r="F8711" s="47">
        <f t="shared" si="692"/>
        <v>0.3</v>
      </c>
      <c r="G8711" s="10">
        <v>4.5999999999999996</v>
      </c>
      <c r="H8711" s="13">
        <f t="shared" si="693"/>
        <v>2.0563788888888888</v>
      </c>
      <c r="I8711" s="16">
        <f t="shared" si="694"/>
        <v>3.6052669983870222</v>
      </c>
      <c r="J8711" s="19">
        <f t="shared" si="695"/>
        <v>4</v>
      </c>
      <c r="K8711" s="13">
        <f t="shared" si="696"/>
        <v>2.7118680931214324E-2</v>
      </c>
      <c r="L8711" s="56"/>
    </row>
    <row r="8712" spans="2:12" x14ac:dyDescent="0.25">
      <c r="B8712" s="23">
        <v>363</v>
      </c>
      <c r="C8712" s="23">
        <v>8707</v>
      </c>
      <c r="D8712" s="44">
        <v>42367.785416666666</v>
      </c>
      <c r="E8712" s="39" t="s">
        <v>105</v>
      </c>
      <c r="F8712" s="47">
        <f t="shared" si="692"/>
        <v>0.3</v>
      </c>
      <c r="G8712" s="10">
        <v>4.5999999999999996</v>
      </c>
      <c r="H8712" s="13">
        <f t="shared" si="693"/>
        <v>2.0563788888888888</v>
      </c>
      <c r="I8712" s="16">
        <f t="shared" si="694"/>
        <v>3.6052669983870222</v>
      </c>
      <c r="J8712" s="19">
        <f t="shared" si="695"/>
        <v>4</v>
      </c>
      <c r="K8712" s="13">
        <f t="shared" si="696"/>
        <v>2.7118680931214324E-2</v>
      </c>
      <c r="L8712" s="56"/>
    </row>
    <row r="8713" spans="2:12" x14ac:dyDescent="0.25">
      <c r="B8713" s="23">
        <v>363</v>
      </c>
      <c r="C8713" s="23">
        <v>8708</v>
      </c>
      <c r="D8713" s="44">
        <v>42367.82708333333</v>
      </c>
      <c r="E8713" s="39" t="s">
        <v>105</v>
      </c>
      <c r="F8713" s="47">
        <f t="shared" si="692"/>
        <v>0.3</v>
      </c>
      <c r="G8713" s="10">
        <v>5.8</v>
      </c>
      <c r="H8713" s="13">
        <f t="shared" si="693"/>
        <v>2.5928255555555553</v>
      </c>
      <c r="I8713" s="16">
        <f t="shared" si="694"/>
        <v>4.5457714327488539</v>
      </c>
      <c r="J8713" s="19">
        <f t="shared" si="695"/>
        <v>5</v>
      </c>
      <c r="K8713" s="13">
        <f t="shared" si="696"/>
        <v>5.4359949801215252E-2</v>
      </c>
      <c r="L8713" s="56"/>
    </row>
    <row r="8714" spans="2:12" x14ac:dyDescent="0.25">
      <c r="B8714" s="23">
        <v>363</v>
      </c>
      <c r="C8714" s="23">
        <v>8709</v>
      </c>
      <c r="D8714" s="44">
        <v>42367.868750000001</v>
      </c>
      <c r="E8714" s="39" t="s">
        <v>105</v>
      </c>
      <c r="F8714" s="47">
        <f t="shared" si="692"/>
        <v>0.3</v>
      </c>
      <c r="G8714" s="10">
        <v>3.5</v>
      </c>
      <c r="H8714" s="13">
        <f t="shared" si="693"/>
        <v>1.5646361111111109</v>
      </c>
      <c r="I8714" s="16">
        <f t="shared" si="694"/>
        <v>2.7431379335553427</v>
      </c>
      <c r="J8714" s="19">
        <f t="shared" si="695"/>
        <v>3</v>
      </c>
      <c r="K8714" s="13">
        <f t="shared" si="696"/>
        <v>1.1945358807900612E-2</v>
      </c>
      <c r="L8714" s="56"/>
    </row>
    <row r="8715" spans="2:12" x14ac:dyDescent="0.25">
      <c r="B8715" s="23">
        <v>363</v>
      </c>
      <c r="C8715" s="23">
        <v>8710</v>
      </c>
      <c r="D8715" s="44">
        <v>42367.910416666666</v>
      </c>
      <c r="E8715" s="39" t="s">
        <v>106</v>
      </c>
      <c r="F8715" s="47">
        <f t="shared" si="692"/>
        <v>0.2</v>
      </c>
      <c r="G8715" s="10">
        <v>5.8</v>
      </c>
      <c r="H8715" s="13">
        <f t="shared" si="693"/>
        <v>2.5928255555555553</v>
      </c>
      <c r="I8715" s="16">
        <f t="shared" si="694"/>
        <v>4.5457714327488539</v>
      </c>
      <c r="J8715" s="19">
        <f t="shared" si="695"/>
        <v>5</v>
      </c>
      <c r="K8715" s="13">
        <f t="shared" si="696"/>
        <v>5.4359949801215252E-2</v>
      </c>
      <c r="L8715" s="56"/>
    </row>
    <row r="8716" spans="2:12" x14ac:dyDescent="0.25">
      <c r="B8716" s="23">
        <v>363</v>
      </c>
      <c r="C8716" s="23">
        <v>8711</v>
      </c>
      <c r="D8716" s="44">
        <v>42367.95208333333</v>
      </c>
      <c r="E8716" s="39" t="s">
        <v>106</v>
      </c>
      <c r="F8716" s="47">
        <f t="shared" si="692"/>
        <v>0.2</v>
      </c>
      <c r="G8716" s="10">
        <v>4.5999999999999996</v>
      </c>
      <c r="H8716" s="13">
        <f t="shared" si="693"/>
        <v>2.0563788888888888</v>
      </c>
      <c r="I8716" s="16">
        <f t="shared" si="694"/>
        <v>3.6052669983870222</v>
      </c>
      <c r="J8716" s="19">
        <f t="shared" si="695"/>
        <v>4</v>
      </c>
      <c r="K8716" s="13">
        <f t="shared" si="696"/>
        <v>2.7118680931214324E-2</v>
      </c>
      <c r="L8716" s="56"/>
    </row>
    <row r="8717" spans="2:12" x14ac:dyDescent="0.25">
      <c r="B8717" s="23">
        <v>363</v>
      </c>
      <c r="C8717" s="23">
        <v>8712</v>
      </c>
      <c r="D8717" s="44">
        <v>42367.993750000001</v>
      </c>
      <c r="E8717" s="39" t="s">
        <v>103</v>
      </c>
      <c r="F8717" s="47">
        <f t="shared" si="692"/>
        <v>0.7</v>
      </c>
      <c r="G8717" s="10">
        <v>5.8</v>
      </c>
      <c r="H8717" s="13">
        <f t="shared" si="693"/>
        <v>2.5928255555555553</v>
      </c>
      <c r="I8717" s="16">
        <f t="shared" si="694"/>
        <v>4.5457714327488539</v>
      </c>
      <c r="J8717" s="19">
        <f t="shared" si="695"/>
        <v>5</v>
      </c>
      <c r="K8717" s="13">
        <f t="shared" si="696"/>
        <v>5.4359949801215252E-2</v>
      </c>
      <c r="L8717" s="56"/>
    </row>
    <row r="8718" spans="2:12" x14ac:dyDescent="0.25">
      <c r="B8718" s="23">
        <v>364</v>
      </c>
      <c r="C8718" s="23">
        <v>8713</v>
      </c>
      <c r="D8718" s="44">
        <v>42368.035416666666</v>
      </c>
      <c r="E8718" s="39" t="s">
        <v>104</v>
      </c>
      <c r="F8718" s="47">
        <f t="shared" si="692"/>
        <v>0.5</v>
      </c>
      <c r="G8718" s="10">
        <v>6.9</v>
      </c>
      <c r="H8718" s="13">
        <f t="shared" si="693"/>
        <v>3.0845683333333334</v>
      </c>
      <c r="I8718" s="16">
        <f t="shared" si="694"/>
        <v>5.4079004975805338</v>
      </c>
      <c r="J8718" s="19">
        <f t="shared" si="695"/>
        <v>6</v>
      </c>
      <c r="K8718" s="13">
        <f t="shared" si="696"/>
        <v>9.1525548142848398E-2</v>
      </c>
      <c r="L8718" s="56"/>
    </row>
    <row r="8719" spans="2:12" x14ac:dyDescent="0.25">
      <c r="B8719" s="23">
        <v>364</v>
      </c>
      <c r="C8719" s="23">
        <v>8714</v>
      </c>
      <c r="D8719" s="44">
        <v>42368.07708333333</v>
      </c>
      <c r="E8719" s="39" t="s">
        <v>102</v>
      </c>
      <c r="F8719" s="47">
        <f t="shared" si="692"/>
        <v>1</v>
      </c>
      <c r="G8719" s="10">
        <v>8.1</v>
      </c>
      <c r="H8719" s="13">
        <f t="shared" si="693"/>
        <v>3.6210149999999994</v>
      </c>
      <c r="I8719" s="16">
        <f t="shared" si="694"/>
        <v>6.3484049319423645</v>
      </c>
      <c r="J8719" s="19">
        <f t="shared" si="695"/>
        <v>7</v>
      </c>
      <c r="K8719" s="13">
        <f t="shared" si="696"/>
        <v>0.14806421994704388</v>
      </c>
      <c r="L8719" s="56"/>
    </row>
    <row r="8720" spans="2:12" x14ac:dyDescent="0.25">
      <c r="B8720" s="23">
        <v>364</v>
      </c>
      <c r="C8720" s="23">
        <v>8715</v>
      </c>
      <c r="D8720" s="44">
        <v>42368.118750000001</v>
      </c>
      <c r="E8720" s="39" t="s">
        <v>102</v>
      </c>
      <c r="F8720" s="47">
        <f t="shared" si="692"/>
        <v>1</v>
      </c>
      <c r="G8720" s="10">
        <v>6.9</v>
      </c>
      <c r="H8720" s="13">
        <f t="shared" si="693"/>
        <v>3.0845683333333334</v>
      </c>
      <c r="I8720" s="16">
        <f t="shared" si="694"/>
        <v>5.4079004975805338</v>
      </c>
      <c r="J8720" s="19">
        <f t="shared" si="695"/>
        <v>6</v>
      </c>
      <c r="K8720" s="13">
        <f t="shared" si="696"/>
        <v>9.1525548142848398E-2</v>
      </c>
      <c r="L8720" s="56"/>
    </row>
    <row r="8721" spans="2:12" x14ac:dyDescent="0.25">
      <c r="B8721" s="23">
        <v>364</v>
      </c>
      <c r="C8721" s="23">
        <v>8716</v>
      </c>
      <c r="D8721" s="44">
        <v>42368.160416666666</v>
      </c>
      <c r="E8721" s="39" t="s">
        <v>105</v>
      </c>
      <c r="F8721" s="47">
        <f t="shared" si="692"/>
        <v>0.3</v>
      </c>
      <c r="G8721" s="10">
        <v>3.5</v>
      </c>
      <c r="H8721" s="13">
        <f t="shared" si="693"/>
        <v>1.5646361111111109</v>
      </c>
      <c r="I8721" s="16">
        <f t="shared" si="694"/>
        <v>2.7431379335553427</v>
      </c>
      <c r="J8721" s="19">
        <f t="shared" si="695"/>
        <v>3</v>
      </c>
      <c r="K8721" s="13">
        <f t="shared" si="696"/>
        <v>1.1945358807900612E-2</v>
      </c>
      <c r="L8721" s="56"/>
    </row>
    <row r="8722" spans="2:12" x14ac:dyDescent="0.25">
      <c r="B8722" s="23">
        <v>364</v>
      </c>
      <c r="C8722" s="23">
        <v>8717</v>
      </c>
      <c r="D8722" s="44">
        <v>42368.20208333333</v>
      </c>
      <c r="E8722" s="39" t="s">
        <v>106</v>
      </c>
      <c r="F8722" s="47">
        <f t="shared" si="692"/>
        <v>0.2</v>
      </c>
      <c r="G8722" s="10">
        <v>4.5999999999999996</v>
      </c>
      <c r="H8722" s="13">
        <f t="shared" si="693"/>
        <v>2.0563788888888888</v>
      </c>
      <c r="I8722" s="16">
        <f t="shared" si="694"/>
        <v>3.6052669983870222</v>
      </c>
      <c r="J8722" s="19">
        <f t="shared" si="695"/>
        <v>4</v>
      </c>
      <c r="K8722" s="13">
        <f t="shared" si="696"/>
        <v>2.7118680931214324E-2</v>
      </c>
      <c r="L8722" s="56"/>
    </row>
    <row r="8723" spans="2:12" x14ac:dyDescent="0.25">
      <c r="B8723" s="23">
        <v>364</v>
      </c>
      <c r="C8723" s="23">
        <v>8718</v>
      </c>
      <c r="D8723" s="44">
        <v>42368.243750000001</v>
      </c>
      <c r="E8723" s="39" t="s">
        <v>105</v>
      </c>
      <c r="F8723" s="47">
        <f t="shared" si="692"/>
        <v>0.3</v>
      </c>
      <c r="G8723" s="10">
        <v>3.5</v>
      </c>
      <c r="H8723" s="13">
        <f t="shared" si="693"/>
        <v>1.5646361111111109</v>
      </c>
      <c r="I8723" s="16">
        <f t="shared" si="694"/>
        <v>2.7431379335553427</v>
      </c>
      <c r="J8723" s="19">
        <f t="shared" si="695"/>
        <v>3</v>
      </c>
      <c r="K8723" s="13">
        <f t="shared" si="696"/>
        <v>1.1945358807900612E-2</v>
      </c>
      <c r="L8723" s="56"/>
    </row>
    <row r="8724" spans="2:12" x14ac:dyDescent="0.25">
      <c r="B8724" s="23">
        <v>364</v>
      </c>
      <c r="C8724" s="23">
        <v>8719</v>
      </c>
      <c r="D8724" s="44">
        <v>42368.285416666666</v>
      </c>
      <c r="E8724" s="39" t="s">
        <v>105</v>
      </c>
      <c r="F8724" s="47">
        <f t="shared" si="692"/>
        <v>0.3</v>
      </c>
      <c r="G8724" s="10">
        <v>3.5</v>
      </c>
      <c r="H8724" s="13">
        <f t="shared" si="693"/>
        <v>1.5646361111111109</v>
      </c>
      <c r="I8724" s="16">
        <f t="shared" si="694"/>
        <v>2.7431379335553427</v>
      </c>
      <c r="J8724" s="19">
        <f t="shared" si="695"/>
        <v>3</v>
      </c>
      <c r="K8724" s="13">
        <f t="shared" si="696"/>
        <v>1.1945358807900612E-2</v>
      </c>
      <c r="L8724" s="56"/>
    </row>
    <row r="8725" spans="2:12" x14ac:dyDescent="0.25">
      <c r="B8725" s="23">
        <v>364</v>
      </c>
      <c r="C8725" s="23">
        <v>8720</v>
      </c>
      <c r="D8725" s="44">
        <v>42368.32708333333</v>
      </c>
      <c r="E8725" s="39" t="s">
        <v>105</v>
      </c>
      <c r="F8725" s="47">
        <f t="shared" si="692"/>
        <v>0.3</v>
      </c>
      <c r="G8725" s="10">
        <v>5.8</v>
      </c>
      <c r="H8725" s="13">
        <f t="shared" si="693"/>
        <v>2.5928255555555553</v>
      </c>
      <c r="I8725" s="16">
        <f t="shared" si="694"/>
        <v>4.5457714327488539</v>
      </c>
      <c r="J8725" s="19">
        <f t="shared" si="695"/>
        <v>5</v>
      </c>
      <c r="K8725" s="13">
        <f t="shared" si="696"/>
        <v>5.4359949801215252E-2</v>
      </c>
      <c r="L8725" s="56"/>
    </row>
    <row r="8726" spans="2:12" x14ac:dyDescent="0.25">
      <c r="B8726" s="23">
        <v>364</v>
      </c>
      <c r="C8726" s="23">
        <v>8721</v>
      </c>
      <c r="D8726" s="44">
        <v>42368.368750000001</v>
      </c>
      <c r="E8726" s="39" t="s">
        <v>103</v>
      </c>
      <c r="F8726" s="47">
        <f t="shared" si="692"/>
        <v>0.7</v>
      </c>
      <c r="G8726" s="10">
        <v>3.5</v>
      </c>
      <c r="H8726" s="13">
        <f t="shared" si="693"/>
        <v>1.5646361111111109</v>
      </c>
      <c r="I8726" s="16">
        <f t="shared" si="694"/>
        <v>2.7431379335553427</v>
      </c>
      <c r="J8726" s="19">
        <f t="shared" si="695"/>
        <v>3</v>
      </c>
      <c r="K8726" s="13">
        <f t="shared" si="696"/>
        <v>1.1945358807900612E-2</v>
      </c>
      <c r="L8726" s="56"/>
    </row>
    <row r="8727" spans="2:12" x14ac:dyDescent="0.25">
      <c r="B8727" s="23">
        <v>364</v>
      </c>
      <c r="C8727" s="23">
        <v>8722</v>
      </c>
      <c r="D8727" s="44">
        <v>42368.410416666666</v>
      </c>
      <c r="E8727" s="39" t="s">
        <v>103</v>
      </c>
      <c r="F8727" s="47">
        <f t="shared" si="692"/>
        <v>0.7</v>
      </c>
      <c r="G8727" s="10">
        <v>3.5</v>
      </c>
      <c r="H8727" s="13">
        <f t="shared" si="693"/>
        <v>1.5646361111111109</v>
      </c>
      <c r="I8727" s="16">
        <f t="shared" si="694"/>
        <v>2.7431379335553427</v>
      </c>
      <c r="J8727" s="19">
        <f t="shared" si="695"/>
        <v>3</v>
      </c>
      <c r="K8727" s="13">
        <f t="shared" si="696"/>
        <v>1.1945358807900612E-2</v>
      </c>
      <c r="L8727" s="56"/>
    </row>
    <row r="8728" spans="2:12" x14ac:dyDescent="0.25">
      <c r="B8728" s="23">
        <v>364</v>
      </c>
      <c r="C8728" s="23">
        <v>8723</v>
      </c>
      <c r="D8728" s="44">
        <v>42368.45208333333</v>
      </c>
      <c r="E8728" s="39" t="s">
        <v>103</v>
      </c>
      <c r="F8728" s="47">
        <f t="shared" si="692"/>
        <v>0.7</v>
      </c>
      <c r="G8728" s="10">
        <v>5.8</v>
      </c>
      <c r="H8728" s="13">
        <f t="shared" si="693"/>
        <v>2.5928255555555553</v>
      </c>
      <c r="I8728" s="16">
        <f t="shared" si="694"/>
        <v>4.5457714327488539</v>
      </c>
      <c r="J8728" s="19">
        <f t="shared" si="695"/>
        <v>5</v>
      </c>
      <c r="K8728" s="13">
        <f t="shared" si="696"/>
        <v>5.4359949801215252E-2</v>
      </c>
      <c r="L8728" s="56"/>
    </row>
    <row r="8729" spans="2:12" x14ac:dyDescent="0.25">
      <c r="B8729" s="23">
        <v>364</v>
      </c>
      <c r="C8729" s="23">
        <v>8724</v>
      </c>
      <c r="D8729" s="44">
        <v>42368.493750000001</v>
      </c>
      <c r="E8729" s="39" t="s">
        <v>103</v>
      </c>
      <c r="F8729" s="47">
        <f t="shared" si="692"/>
        <v>0.7</v>
      </c>
      <c r="G8729" s="10">
        <v>5.8</v>
      </c>
      <c r="H8729" s="13">
        <f t="shared" si="693"/>
        <v>2.5928255555555553</v>
      </c>
      <c r="I8729" s="16">
        <f t="shared" si="694"/>
        <v>4.5457714327488539</v>
      </c>
      <c r="J8729" s="19">
        <f t="shared" si="695"/>
        <v>5</v>
      </c>
      <c r="K8729" s="13">
        <f t="shared" si="696"/>
        <v>5.4359949801215252E-2</v>
      </c>
      <c r="L8729" s="56"/>
    </row>
    <row r="8730" spans="2:12" x14ac:dyDescent="0.25">
      <c r="B8730" s="23">
        <v>364</v>
      </c>
      <c r="C8730" s="23">
        <v>8725</v>
      </c>
      <c r="D8730" s="44">
        <v>42368.535416666666</v>
      </c>
      <c r="E8730" s="39" t="s">
        <v>105</v>
      </c>
      <c r="F8730" s="47">
        <f t="shared" si="692"/>
        <v>0.3</v>
      </c>
      <c r="G8730" s="10">
        <v>4.5999999999999996</v>
      </c>
      <c r="H8730" s="13">
        <f t="shared" si="693"/>
        <v>2.0563788888888888</v>
      </c>
      <c r="I8730" s="16">
        <f t="shared" si="694"/>
        <v>3.6052669983870222</v>
      </c>
      <c r="J8730" s="19">
        <f t="shared" si="695"/>
        <v>4</v>
      </c>
      <c r="K8730" s="13">
        <f t="shared" si="696"/>
        <v>2.7118680931214324E-2</v>
      </c>
      <c r="L8730" s="56"/>
    </row>
    <row r="8731" spans="2:12" x14ac:dyDescent="0.25">
      <c r="B8731" s="23">
        <v>364</v>
      </c>
      <c r="C8731" s="23">
        <v>8726</v>
      </c>
      <c r="D8731" s="44">
        <v>42368.57708333333</v>
      </c>
      <c r="E8731" s="39" t="s">
        <v>105</v>
      </c>
      <c r="F8731" s="47">
        <f t="shared" si="692"/>
        <v>0.3</v>
      </c>
      <c r="G8731" s="10">
        <v>3.5</v>
      </c>
      <c r="H8731" s="13">
        <f t="shared" si="693"/>
        <v>1.5646361111111109</v>
      </c>
      <c r="I8731" s="16">
        <f t="shared" si="694"/>
        <v>2.7431379335553427</v>
      </c>
      <c r="J8731" s="19">
        <f t="shared" si="695"/>
        <v>3</v>
      </c>
      <c r="K8731" s="13">
        <f t="shared" si="696"/>
        <v>1.1945358807900612E-2</v>
      </c>
      <c r="L8731" s="56"/>
    </row>
    <row r="8732" spans="2:12" x14ac:dyDescent="0.25">
      <c r="B8732" s="23">
        <v>364</v>
      </c>
      <c r="C8732" s="23">
        <v>8727</v>
      </c>
      <c r="D8732" s="44">
        <v>42368.618750000001</v>
      </c>
      <c r="E8732" s="39" t="s">
        <v>105</v>
      </c>
      <c r="F8732" s="47">
        <f t="shared" si="692"/>
        <v>0.3</v>
      </c>
      <c r="G8732" s="10">
        <v>5.8</v>
      </c>
      <c r="H8732" s="13">
        <f t="shared" si="693"/>
        <v>2.5928255555555553</v>
      </c>
      <c r="I8732" s="16">
        <f t="shared" si="694"/>
        <v>4.5457714327488539</v>
      </c>
      <c r="J8732" s="19">
        <f t="shared" si="695"/>
        <v>5</v>
      </c>
      <c r="K8732" s="13">
        <f t="shared" si="696"/>
        <v>5.4359949801215252E-2</v>
      </c>
      <c r="L8732" s="56"/>
    </row>
    <row r="8733" spans="2:12" x14ac:dyDescent="0.25">
      <c r="B8733" s="23">
        <v>364</v>
      </c>
      <c r="C8733" s="23">
        <v>8728</v>
      </c>
      <c r="D8733" s="44">
        <v>42368.660416666666</v>
      </c>
      <c r="E8733" s="39" t="s">
        <v>105</v>
      </c>
      <c r="F8733" s="47">
        <f t="shared" si="692"/>
        <v>0.3</v>
      </c>
      <c r="G8733" s="10">
        <v>5.8</v>
      </c>
      <c r="H8733" s="13">
        <f t="shared" si="693"/>
        <v>2.5928255555555553</v>
      </c>
      <c r="I8733" s="16">
        <f t="shared" si="694"/>
        <v>4.5457714327488539</v>
      </c>
      <c r="J8733" s="19">
        <f t="shared" si="695"/>
        <v>5</v>
      </c>
      <c r="K8733" s="13">
        <f t="shared" si="696"/>
        <v>5.4359949801215252E-2</v>
      </c>
      <c r="L8733" s="56"/>
    </row>
    <row r="8734" spans="2:12" x14ac:dyDescent="0.25">
      <c r="B8734" s="23">
        <v>364</v>
      </c>
      <c r="C8734" s="23">
        <v>8729</v>
      </c>
      <c r="D8734" s="44">
        <v>42368.70208333333</v>
      </c>
      <c r="E8734" s="39" t="s">
        <v>105</v>
      </c>
      <c r="F8734" s="47">
        <f t="shared" si="692"/>
        <v>0.3</v>
      </c>
      <c r="G8734" s="10">
        <v>3.5</v>
      </c>
      <c r="H8734" s="13">
        <f t="shared" si="693"/>
        <v>1.5646361111111109</v>
      </c>
      <c r="I8734" s="16">
        <f t="shared" si="694"/>
        <v>2.7431379335553427</v>
      </c>
      <c r="J8734" s="19">
        <f t="shared" si="695"/>
        <v>3</v>
      </c>
      <c r="K8734" s="13">
        <f t="shared" si="696"/>
        <v>1.1945358807900612E-2</v>
      </c>
      <c r="L8734" s="56"/>
    </row>
    <row r="8735" spans="2:12" x14ac:dyDescent="0.25">
      <c r="B8735" s="23">
        <v>364</v>
      </c>
      <c r="C8735" s="23">
        <v>8730</v>
      </c>
      <c r="D8735" s="44">
        <v>42368.743750000001</v>
      </c>
      <c r="E8735" s="39" t="s">
        <v>106</v>
      </c>
      <c r="F8735" s="47">
        <f t="shared" si="692"/>
        <v>0.2</v>
      </c>
      <c r="G8735" s="10">
        <v>3.5</v>
      </c>
      <c r="H8735" s="13">
        <f t="shared" si="693"/>
        <v>1.5646361111111109</v>
      </c>
      <c r="I8735" s="16">
        <f t="shared" si="694"/>
        <v>2.7431379335553427</v>
      </c>
      <c r="J8735" s="19">
        <f t="shared" si="695"/>
        <v>3</v>
      </c>
      <c r="K8735" s="13">
        <f t="shared" si="696"/>
        <v>1.1945358807900612E-2</v>
      </c>
      <c r="L8735" s="56"/>
    </row>
    <row r="8736" spans="2:12" x14ac:dyDescent="0.25">
      <c r="B8736" s="23">
        <v>364</v>
      </c>
      <c r="C8736" s="23">
        <v>8731</v>
      </c>
      <c r="D8736" s="44">
        <v>42368.785416666666</v>
      </c>
      <c r="E8736" s="39" t="s">
        <v>105</v>
      </c>
      <c r="F8736" s="47">
        <f t="shared" si="692"/>
        <v>0.3</v>
      </c>
      <c r="G8736" s="10">
        <v>3.5</v>
      </c>
      <c r="H8736" s="13">
        <f t="shared" si="693"/>
        <v>1.5646361111111109</v>
      </c>
      <c r="I8736" s="16">
        <f t="shared" si="694"/>
        <v>2.7431379335553427</v>
      </c>
      <c r="J8736" s="19">
        <f t="shared" si="695"/>
        <v>3</v>
      </c>
      <c r="K8736" s="13">
        <f t="shared" si="696"/>
        <v>1.1945358807900612E-2</v>
      </c>
      <c r="L8736" s="56"/>
    </row>
    <row r="8737" spans="2:12" x14ac:dyDescent="0.25">
      <c r="B8737" s="23">
        <v>364</v>
      </c>
      <c r="C8737" s="23">
        <v>8732</v>
      </c>
      <c r="D8737" s="44">
        <v>42368.82708333333</v>
      </c>
      <c r="E8737" s="39" t="s">
        <v>103</v>
      </c>
      <c r="F8737" s="47">
        <f t="shared" si="692"/>
        <v>0.7</v>
      </c>
      <c r="G8737" s="10">
        <v>3.5</v>
      </c>
      <c r="H8737" s="13">
        <f t="shared" si="693"/>
        <v>1.5646361111111109</v>
      </c>
      <c r="I8737" s="16">
        <f t="shared" si="694"/>
        <v>2.7431379335553427</v>
      </c>
      <c r="J8737" s="19">
        <f t="shared" si="695"/>
        <v>3</v>
      </c>
      <c r="K8737" s="13">
        <f t="shared" si="696"/>
        <v>1.1945358807900612E-2</v>
      </c>
      <c r="L8737" s="56"/>
    </row>
    <row r="8738" spans="2:12" x14ac:dyDescent="0.25">
      <c r="B8738" s="23">
        <v>364</v>
      </c>
      <c r="C8738" s="23">
        <v>8733</v>
      </c>
      <c r="D8738" s="44">
        <v>42368.868750000001</v>
      </c>
      <c r="E8738" s="39" t="s">
        <v>103</v>
      </c>
      <c r="F8738" s="47">
        <f t="shared" si="692"/>
        <v>0.7</v>
      </c>
      <c r="G8738" s="10">
        <v>5.8</v>
      </c>
      <c r="H8738" s="13">
        <f t="shared" si="693"/>
        <v>2.5928255555555553</v>
      </c>
      <c r="I8738" s="16">
        <f t="shared" si="694"/>
        <v>4.5457714327488539</v>
      </c>
      <c r="J8738" s="19">
        <f t="shared" si="695"/>
        <v>5</v>
      </c>
      <c r="K8738" s="13">
        <f t="shared" si="696"/>
        <v>5.4359949801215252E-2</v>
      </c>
      <c r="L8738" s="56"/>
    </row>
    <row r="8739" spans="2:12" x14ac:dyDescent="0.25">
      <c r="B8739" s="23">
        <v>364</v>
      </c>
      <c r="C8739" s="23">
        <v>8734</v>
      </c>
      <c r="D8739" s="44">
        <v>42368.910416666666</v>
      </c>
      <c r="E8739" s="39" t="s">
        <v>103</v>
      </c>
      <c r="F8739" s="47">
        <f t="shared" si="692"/>
        <v>0.7</v>
      </c>
      <c r="G8739" s="10">
        <v>5.8</v>
      </c>
      <c r="H8739" s="13">
        <f t="shared" si="693"/>
        <v>2.5928255555555553</v>
      </c>
      <c r="I8739" s="16">
        <f t="shared" si="694"/>
        <v>4.5457714327488539</v>
      </c>
      <c r="J8739" s="19">
        <f t="shared" si="695"/>
        <v>5</v>
      </c>
      <c r="K8739" s="13">
        <f t="shared" si="696"/>
        <v>5.4359949801215252E-2</v>
      </c>
      <c r="L8739" s="56"/>
    </row>
    <row r="8740" spans="2:12" x14ac:dyDescent="0.25">
      <c r="B8740" s="23">
        <v>364</v>
      </c>
      <c r="C8740" s="23">
        <v>8735</v>
      </c>
      <c r="D8740" s="44">
        <v>42368.95208333333</v>
      </c>
      <c r="E8740" s="39" t="s">
        <v>103</v>
      </c>
      <c r="F8740" s="47">
        <f t="shared" si="692"/>
        <v>0.7</v>
      </c>
      <c r="G8740" s="10">
        <v>5.8</v>
      </c>
      <c r="H8740" s="13">
        <f t="shared" si="693"/>
        <v>2.5928255555555553</v>
      </c>
      <c r="I8740" s="16">
        <f t="shared" si="694"/>
        <v>4.5457714327488539</v>
      </c>
      <c r="J8740" s="19">
        <f t="shared" si="695"/>
        <v>5</v>
      </c>
      <c r="K8740" s="13">
        <f t="shared" si="696"/>
        <v>5.4359949801215252E-2</v>
      </c>
      <c r="L8740" s="56"/>
    </row>
    <row r="8741" spans="2:12" x14ac:dyDescent="0.25">
      <c r="B8741" s="23">
        <v>364</v>
      </c>
      <c r="C8741" s="23">
        <v>8736</v>
      </c>
      <c r="D8741" s="44">
        <v>42368.993750000001</v>
      </c>
      <c r="E8741" s="39" t="s">
        <v>103</v>
      </c>
      <c r="F8741" s="47">
        <f t="shared" si="692"/>
        <v>0.7</v>
      </c>
      <c r="G8741" s="10">
        <v>4.5999999999999996</v>
      </c>
      <c r="H8741" s="13">
        <f t="shared" si="693"/>
        <v>2.0563788888888888</v>
      </c>
      <c r="I8741" s="16">
        <f t="shared" si="694"/>
        <v>3.6052669983870222</v>
      </c>
      <c r="J8741" s="19">
        <f t="shared" si="695"/>
        <v>4</v>
      </c>
      <c r="K8741" s="13">
        <f t="shared" si="696"/>
        <v>2.7118680931214324E-2</v>
      </c>
      <c r="L8741" s="56"/>
    </row>
    <row r="8742" spans="2:12" x14ac:dyDescent="0.25">
      <c r="B8742" s="23">
        <v>365</v>
      </c>
      <c r="C8742" s="23">
        <v>8737</v>
      </c>
      <c r="D8742" s="44">
        <v>42369.035416666666</v>
      </c>
      <c r="E8742" s="39" t="s">
        <v>103</v>
      </c>
      <c r="F8742" s="47">
        <f t="shared" si="692"/>
        <v>0.7</v>
      </c>
      <c r="G8742" s="10">
        <v>5.8</v>
      </c>
      <c r="H8742" s="13">
        <f t="shared" si="693"/>
        <v>2.5928255555555553</v>
      </c>
      <c r="I8742" s="16">
        <f t="shared" si="694"/>
        <v>4.5457714327488539</v>
      </c>
      <c r="J8742" s="19">
        <f t="shared" si="695"/>
        <v>5</v>
      </c>
      <c r="K8742" s="13">
        <f t="shared" si="696"/>
        <v>5.4359949801215252E-2</v>
      </c>
      <c r="L8742" s="56"/>
    </row>
    <row r="8743" spans="2:12" x14ac:dyDescent="0.25">
      <c r="B8743" s="23">
        <v>365</v>
      </c>
      <c r="C8743" s="23">
        <v>8738</v>
      </c>
      <c r="D8743" s="44">
        <v>42369.07708333333</v>
      </c>
      <c r="E8743" s="39" t="s">
        <v>103</v>
      </c>
      <c r="F8743" s="47">
        <f t="shared" si="692"/>
        <v>0.7</v>
      </c>
      <c r="G8743" s="10">
        <v>5.8</v>
      </c>
      <c r="H8743" s="13">
        <f t="shared" si="693"/>
        <v>2.5928255555555553</v>
      </c>
      <c r="I8743" s="16">
        <f t="shared" si="694"/>
        <v>4.5457714327488539</v>
      </c>
      <c r="J8743" s="19">
        <f t="shared" si="695"/>
        <v>5</v>
      </c>
      <c r="K8743" s="13">
        <f t="shared" si="696"/>
        <v>5.4359949801215252E-2</v>
      </c>
      <c r="L8743" s="56"/>
    </row>
    <row r="8744" spans="2:12" x14ac:dyDescent="0.25">
      <c r="B8744" s="23">
        <v>365</v>
      </c>
      <c r="C8744" s="23">
        <v>8739</v>
      </c>
      <c r="D8744" s="44">
        <v>42369.118750000001</v>
      </c>
      <c r="E8744" s="39" t="s">
        <v>103</v>
      </c>
      <c r="F8744" s="47">
        <f t="shared" si="692"/>
        <v>0.7</v>
      </c>
      <c r="G8744" s="10">
        <v>3.5</v>
      </c>
      <c r="H8744" s="13">
        <f t="shared" si="693"/>
        <v>1.5646361111111109</v>
      </c>
      <c r="I8744" s="16">
        <f t="shared" si="694"/>
        <v>2.7431379335553427</v>
      </c>
      <c r="J8744" s="19">
        <f t="shared" si="695"/>
        <v>3</v>
      </c>
      <c r="K8744" s="13">
        <f t="shared" si="696"/>
        <v>1.1945358807900612E-2</v>
      </c>
      <c r="L8744" s="56"/>
    </row>
    <row r="8745" spans="2:12" x14ac:dyDescent="0.25">
      <c r="B8745" s="23">
        <v>365</v>
      </c>
      <c r="C8745" s="23">
        <v>8740</v>
      </c>
      <c r="D8745" s="44">
        <v>42369.160416666666</v>
      </c>
      <c r="E8745" s="39" t="s">
        <v>104</v>
      </c>
      <c r="F8745" s="47">
        <f t="shared" si="692"/>
        <v>0.5</v>
      </c>
      <c r="G8745" s="10">
        <v>3.5</v>
      </c>
      <c r="H8745" s="13">
        <f t="shared" si="693"/>
        <v>1.5646361111111109</v>
      </c>
      <c r="I8745" s="16">
        <f t="shared" si="694"/>
        <v>2.7431379335553427</v>
      </c>
      <c r="J8745" s="19">
        <f t="shared" si="695"/>
        <v>3</v>
      </c>
      <c r="K8745" s="13">
        <f t="shared" si="696"/>
        <v>1.1945358807900612E-2</v>
      </c>
      <c r="L8745" s="56"/>
    </row>
    <row r="8746" spans="2:12" x14ac:dyDescent="0.25">
      <c r="B8746" s="23">
        <v>365</v>
      </c>
      <c r="C8746" s="23">
        <v>8741</v>
      </c>
      <c r="D8746" s="44">
        <v>42369.20208333333</v>
      </c>
      <c r="E8746" s="39" t="s">
        <v>103</v>
      </c>
      <c r="F8746" s="47">
        <f t="shared" si="692"/>
        <v>0.7</v>
      </c>
      <c r="G8746" s="10">
        <v>5.8</v>
      </c>
      <c r="H8746" s="13">
        <f t="shared" si="693"/>
        <v>2.5928255555555553</v>
      </c>
      <c r="I8746" s="16">
        <f t="shared" si="694"/>
        <v>4.5457714327488539</v>
      </c>
      <c r="J8746" s="19">
        <f t="shared" si="695"/>
        <v>5</v>
      </c>
      <c r="K8746" s="13">
        <f t="shared" si="696"/>
        <v>5.4359949801215252E-2</v>
      </c>
      <c r="L8746" s="56"/>
    </row>
    <row r="8747" spans="2:12" x14ac:dyDescent="0.25">
      <c r="B8747" s="23">
        <v>365</v>
      </c>
      <c r="C8747" s="23">
        <v>8742</v>
      </c>
      <c r="D8747" s="44">
        <v>42369.243750000001</v>
      </c>
      <c r="E8747" s="39" t="s">
        <v>105</v>
      </c>
      <c r="F8747" s="47">
        <f t="shared" si="692"/>
        <v>0.3</v>
      </c>
      <c r="G8747" s="10">
        <v>5.8</v>
      </c>
      <c r="H8747" s="13">
        <f t="shared" si="693"/>
        <v>2.5928255555555553</v>
      </c>
      <c r="I8747" s="16">
        <f t="shared" si="694"/>
        <v>4.5457714327488539</v>
      </c>
      <c r="J8747" s="19">
        <f t="shared" si="695"/>
        <v>5</v>
      </c>
      <c r="K8747" s="13">
        <f t="shared" si="696"/>
        <v>5.4359949801215252E-2</v>
      </c>
      <c r="L8747" s="56"/>
    </row>
    <row r="8748" spans="2:12" x14ac:dyDescent="0.25">
      <c r="B8748" s="23">
        <v>365</v>
      </c>
      <c r="C8748" s="23">
        <v>8743</v>
      </c>
      <c r="D8748" s="44">
        <v>42369.285416666666</v>
      </c>
      <c r="E8748" s="39" t="s">
        <v>103</v>
      </c>
      <c r="F8748" s="47">
        <f t="shared" si="692"/>
        <v>0.7</v>
      </c>
      <c r="G8748" s="10">
        <v>5.8</v>
      </c>
      <c r="H8748" s="13">
        <f t="shared" si="693"/>
        <v>2.5928255555555553</v>
      </c>
      <c r="I8748" s="16">
        <f t="shared" si="694"/>
        <v>4.5457714327488539</v>
      </c>
      <c r="J8748" s="19">
        <f t="shared" si="695"/>
        <v>5</v>
      </c>
      <c r="K8748" s="13">
        <f t="shared" si="696"/>
        <v>5.4359949801215252E-2</v>
      </c>
      <c r="L8748" s="56"/>
    </row>
    <row r="8749" spans="2:12" x14ac:dyDescent="0.25">
      <c r="B8749" s="23">
        <v>365</v>
      </c>
      <c r="C8749" s="23">
        <v>8744</v>
      </c>
      <c r="D8749" s="44">
        <v>42369.32708333333</v>
      </c>
      <c r="E8749" s="39" t="s">
        <v>105</v>
      </c>
      <c r="F8749" s="47">
        <f t="shared" si="692"/>
        <v>0.3</v>
      </c>
      <c r="G8749" s="10">
        <v>5.8</v>
      </c>
      <c r="H8749" s="13">
        <f t="shared" si="693"/>
        <v>2.5928255555555553</v>
      </c>
      <c r="I8749" s="16">
        <f t="shared" si="694"/>
        <v>4.5457714327488539</v>
      </c>
      <c r="J8749" s="19">
        <f t="shared" si="695"/>
        <v>5</v>
      </c>
      <c r="K8749" s="13">
        <f t="shared" si="696"/>
        <v>5.4359949801215252E-2</v>
      </c>
      <c r="L8749" s="56"/>
    </row>
    <row r="8750" spans="2:12" x14ac:dyDescent="0.25">
      <c r="B8750" s="23">
        <v>365</v>
      </c>
      <c r="C8750" s="23">
        <v>8745</v>
      </c>
      <c r="D8750" s="44">
        <v>42369.368750000001</v>
      </c>
      <c r="E8750" s="39" t="s">
        <v>105</v>
      </c>
      <c r="F8750" s="47">
        <f t="shared" si="692"/>
        <v>0.3</v>
      </c>
      <c r="G8750" s="10">
        <v>5.8</v>
      </c>
      <c r="H8750" s="13">
        <f t="shared" si="693"/>
        <v>2.5928255555555553</v>
      </c>
      <c r="I8750" s="16">
        <f t="shared" si="694"/>
        <v>4.5457714327488539</v>
      </c>
      <c r="J8750" s="19">
        <f t="shared" si="695"/>
        <v>5</v>
      </c>
      <c r="K8750" s="13">
        <f t="shared" si="696"/>
        <v>5.4359949801215252E-2</v>
      </c>
      <c r="L8750" s="56"/>
    </row>
    <row r="8751" spans="2:12" x14ac:dyDescent="0.25">
      <c r="B8751" s="23">
        <v>365</v>
      </c>
      <c r="C8751" s="23">
        <v>8746</v>
      </c>
      <c r="D8751" s="44">
        <v>42369.410416666666</v>
      </c>
      <c r="E8751" s="39" t="s">
        <v>105</v>
      </c>
      <c r="F8751" s="47">
        <f t="shared" si="692"/>
        <v>0.3</v>
      </c>
      <c r="G8751" s="10">
        <v>5.8</v>
      </c>
      <c r="H8751" s="13">
        <f t="shared" si="693"/>
        <v>2.5928255555555553</v>
      </c>
      <c r="I8751" s="16">
        <f t="shared" si="694"/>
        <v>4.5457714327488539</v>
      </c>
      <c r="J8751" s="19">
        <f t="shared" si="695"/>
        <v>5</v>
      </c>
      <c r="K8751" s="13">
        <f t="shared" si="696"/>
        <v>5.4359949801215252E-2</v>
      </c>
      <c r="L8751" s="56"/>
    </row>
    <row r="8752" spans="2:12" x14ac:dyDescent="0.25">
      <c r="B8752" s="23">
        <v>365</v>
      </c>
      <c r="C8752" s="23">
        <v>8747</v>
      </c>
      <c r="D8752" s="44">
        <v>42369.45208333333</v>
      </c>
      <c r="E8752" s="39" t="s">
        <v>105</v>
      </c>
      <c r="F8752" s="47">
        <f t="shared" si="692"/>
        <v>0.3</v>
      </c>
      <c r="G8752" s="10">
        <v>3.5</v>
      </c>
      <c r="H8752" s="13">
        <f t="shared" si="693"/>
        <v>1.5646361111111109</v>
      </c>
      <c r="I8752" s="16">
        <f t="shared" si="694"/>
        <v>2.7431379335553427</v>
      </c>
      <c r="J8752" s="19">
        <f t="shared" si="695"/>
        <v>3</v>
      </c>
      <c r="K8752" s="13">
        <f t="shared" si="696"/>
        <v>1.1945358807900612E-2</v>
      </c>
      <c r="L8752" s="56"/>
    </row>
    <row r="8753" spans="2:12" x14ac:dyDescent="0.25">
      <c r="B8753" s="23">
        <v>365</v>
      </c>
      <c r="C8753" s="23">
        <v>8748</v>
      </c>
      <c r="D8753" s="44">
        <v>42369.493750000001</v>
      </c>
      <c r="E8753" s="39" t="s">
        <v>105</v>
      </c>
      <c r="F8753" s="47">
        <f t="shared" si="692"/>
        <v>0.3</v>
      </c>
      <c r="G8753" s="10">
        <v>3.5</v>
      </c>
      <c r="H8753" s="13">
        <f t="shared" si="693"/>
        <v>1.5646361111111109</v>
      </c>
      <c r="I8753" s="16">
        <f t="shared" si="694"/>
        <v>2.7431379335553427</v>
      </c>
      <c r="J8753" s="19">
        <f t="shared" si="695"/>
        <v>3</v>
      </c>
      <c r="K8753" s="13">
        <f t="shared" si="696"/>
        <v>1.1945358807900612E-2</v>
      </c>
      <c r="L8753" s="56"/>
    </row>
    <row r="8754" spans="2:12" x14ac:dyDescent="0.25">
      <c r="B8754" s="23">
        <v>365</v>
      </c>
      <c r="C8754" s="23">
        <v>8749</v>
      </c>
      <c r="D8754" s="44">
        <v>42369.535416666666</v>
      </c>
      <c r="E8754" s="39" t="s">
        <v>105</v>
      </c>
      <c r="F8754" s="47">
        <f t="shared" si="692"/>
        <v>0.3</v>
      </c>
      <c r="G8754" s="10">
        <v>5.8</v>
      </c>
      <c r="H8754" s="13">
        <f t="shared" si="693"/>
        <v>2.5928255555555553</v>
      </c>
      <c r="I8754" s="16">
        <f t="shared" si="694"/>
        <v>4.5457714327488539</v>
      </c>
      <c r="J8754" s="19">
        <f t="shared" si="695"/>
        <v>5</v>
      </c>
      <c r="K8754" s="13">
        <f t="shared" si="696"/>
        <v>5.4359949801215252E-2</v>
      </c>
      <c r="L8754" s="56"/>
    </row>
    <row r="8755" spans="2:12" x14ac:dyDescent="0.25">
      <c r="B8755" s="23">
        <v>365</v>
      </c>
      <c r="C8755" s="23">
        <v>8750</v>
      </c>
      <c r="D8755" s="44">
        <v>42369.57708333333</v>
      </c>
      <c r="E8755" s="39" t="s">
        <v>105</v>
      </c>
      <c r="F8755" s="47">
        <f t="shared" si="692"/>
        <v>0.3</v>
      </c>
      <c r="G8755" s="10">
        <v>4.5999999999999996</v>
      </c>
      <c r="H8755" s="13">
        <f t="shared" si="693"/>
        <v>2.0563788888888888</v>
      </c>
      <c r="I8755" s="16">
        <f t="shared" si="694"/>
        <v>3.6052669983870222</v>
      </c>
      <c r="J8755" s="19">
        <f t="shared" si="695"/>
        <v>4</v>
      </c>
      <c r="K8755" s="13">
        <f t="shared" si="696"/>
        <v>2.7118680931214324E-2</v>
      </c>
      <c r="L8755" s="56"/>
    </row>
    <row r="8756" spans="2:12" x14ac:dyDescent="0.25">
      <c r="B8756" s="23">
        <v>365</v>
      </c>
      <c r="C8756" s="23">
        <v>8751</v>
      </c>
      <c r="D8756" s="44">
        <v>42369.618750000001</v>
      </c>
      <c r="E8756" s="39" t="s">
        <v>105</v>
      </c>
      <c r="F8756" s="47">
        <f t="shared" si="692"/>
        <v>0.3</v>
      </c>
      <c r="G8756" s="10">
        <v>4.5999999999999996</v>
      </c>
      <c r="H8756" s="13">
        <f t="shared" si="693"/>
        <v>2.0563788888888888</v>
      </c>
      <c r="I8756" s="16">
        <f t="shared" si="694"/>
        <v>3.6052669983870222</v>
      </c>
      <c r="J8756" s="19">
        <f t="shared" si="695"/>
        <v>4</v>
      </c>
      <c r="K8756" s="13">
        <f t="shared" si="696"/>
        <v>2.7118680931214324E-2</v>
      </c>
      <c r="L8756" s="56"/>
    </row>
    <row r="8757" spans="2:12" x14ac:dyDescent="0.25">
      <c r="B8757" s="23">
        <v>365</v>
      </c>
      <c r="C8757" s="23">
        <v>8752</v>
      </c>
      <c r="D8757" s="44">
        <v>42369.660416666666</v>
      </c>
      <c r="E8757" s="39" t="s">
        <v>105</v>
      </c>
      <c r="F8757" s="47">
        <f t="shared" si="692"/>
        <v>0.3</v>
      </c>
      <c r="G8757" s="10">
        <v>5.8</v>
      </c>
      <c r="H8757" s="13">
        <f t="shared" si="693"/>
        <v>2.5928255555555553</v>
      </c>
      <c r="I8757" s="16">
        <f t="shared" si="694"/>
        <v>4.5457714327488539</v>
      </c>
      <c r="J8757" s="19">
        <f t="shared" si="695"/>
        <v>5</v>
      </c>
      <c r="K8757" s="13">
        <f t="shared" si="696"/>
        <v>5.4359949801215252E-2</v>
      </c>
      <c r="L8757" s="56"/>
    </row>
    <row r="8758" spans="2:12" x14ac:dyDescent="0.25">
      <c r="B8758" s="23">
        <v>365</v>
      </c>
      <c r="C8758" s="23">
        <v>8753</v>
      </c>
      <c r="D8758" s="44">
        <v>42369.70208333333</v>
      </c>
      <c r="E8758" s="39" t="s">
        <v>105</v>
      </c>
      <c r="F8758" s="47">
        <f t="shared" si="692"/>
        <v>0.3</v>
      </c>
      <c r="G8758" s="10">
        <v>6.9</v>
      </c>
      <c r="H8758" s="13">
        <f t="shared" si="693"/>
        <v>3.0845683333333334</v>
      </c>
      <c r="I8758" s="16">
        <f t="shared" si="694"/>
        <v>5.4079004975805338</v>
      </c>
      <c r="J8758" s="19">
        <f t="shared" si="695"/>
        <v>6</v>
      </c>
      <c r="K8758" s="13">
        <f t="shared" si="696"/>
        <v>9.1525548142848398E-2</v>
      </c>
      <c r="L8758" s="56"/>
    </row>
    <row r="8759" spans="2:12" x14ac:dyDescent="0.25">
      <c r="B8759" s="23">
        <v>365</v>
      </c>
      <c r="C8759" s="23">
        <v>8754</v>
      </c>
      <c r="D8759" s="44">
        <v>42369.743750000001</v>
      </c>
      <c r="E8759" s="39" t="s">
        <v>105</v>
      </c>
      <c r="F8759" s="47">
        <f t="shared" si="692"/>
        <v>0.3</v>
      </c>
      <c r="G8759" s="10">
        <v>8.1</v>
      </c>
      <c r="H8759" s="13">
        <f t="shared" si="693"/>
        <v>3.6210149999999994</v>
      </c>
      <c r="I8759" s="16">
        <f t="shared" si="694"/>
        <v>6.3484049319423645</v>
      </c>
      <c r="J8759" s="19">
        <f t="shared" si="695"/>
        <v>7</v>
      </c>
      <c r="K8759" s="13">
        <f t="shared" si="696"/>
        <v>0.14806421994704388</v>
      </c>
      <c r="L8759" s="56"/>
    </row>
    <row r="8760" spans="2:12" x14ac:dyDescent="0.25">
      <c r="B8760" s="23">
        <v>365</v>
      </c>
      <c r="C8760" s="23">
        <v>8755</v>
      </c>
      <c r="D8760" s="44">
        <v>42369.785416666666</v>
      </c>
      <c r="E8760" s="39" t="s">
        <v>106</v>
      </c>
      <c r="F8760" s="47">
        <f t="shared" si="692"/>
        <v>0.2</v>
      </c>
      <c r="G8760" s="10">
        <v>8.1</v>
      </c>
      <c r="H8760" s="13">
        <f t="shared" si="693"/>
        <v>3.6210149999999994</v>
      </c>
      <c r="I8760" s="16">
        <f t="shared" si="694"/>
        <v>6.3484049319423645</v>
      </c>
      <c r="J8760" s="19">
        <f t="shared" si="695"/>
        <v>7</v>
      </c>
      <c r="K8760" s="13">
        <f t="shared" si="696"/>
        <v>0.14806421994704388</v>
      </c>
      <c r="L8760" s="56"/>
    </row>
    <row r="8761" spans="2:12" x14ac:dyDescent="0.25">
      <c r="B8761" s="23">
        <v>365</v>
      </c>
      <c r="C8761" s="23">
        <v>8756</v>
      </c>
      <c r="D8761" s="44">
        <v>42369.82708333333</v>
      </c>
      <c r="E8761" s="39" t="s">
        <v>105</v>
      </c>
      <c r="F8761" s="47">
        <f t="shared" si="692"/>
        <v>0.3</v>
      </c>
      <c r="G8761" s="10">
        <v>9.1999999999999993</v>
      </c>
      <c r="H8761" s="13">
        <f t="shared" si="693"/>
        <v>4.1127577777777775</v>
      </c>
      <c r="I8761" s="16">
        <f t="shared" si="694"/>
        <v>7.2105339967740445</v>
      </c>
      <c r="J8761" s="19">
        <f t="shared" si="695"/>
        <v>8</v>
      </c>
      <c r="K8761" s="13">
        <f t="shared" si="696"/>
        <v>0.21694944744971459</v>
      </c>
      <c r="L8761" s="56"/>
    </row>
    <row r="8762" spans="2:12" x14ac:dyDescent="0.25">
      <c r="B8762" s="23">
        <v>365</v>
      </c>
      <c r="C8762" s="23">
        <v>8757</v>
      </c>
      <c r="D8762" s="44">
        <v>42369.868750000001</v>
      </c>
      <c r="E8762" s="39" t="s">
        <v>105</v>
      </c>
      <c r="F8762" s="47">
        <f t="shared" si="692"/>
        <v>0.3</v>
      </c>
      <c r="G8762" s="10">
        <v>6.9</v>
      </c>
      <c r="H8762" s="13">
        <f t="shared" si="693"/>
        <v>3.0845683333333334</v>
      </c>
      <c r="I8762" s="16">
        <f t="shared" si="694"/>
        <v>5.4079004975805338</v>
      </c>
      <c r="J8762" s="19">
        <f t="shared" si="695"/>
        <v>6</v>
      </c>
      <c r="K8762" s="13">
        <f t="shared" si="696"/>
        <v>9.1525548142848398E-2</v>
      </c>
      <c r="L8762" s="56"/>
    </row>
    <row r="8763" spans="2:12" x14ac:dyDescent="0.25">
      <c r="B8763" s="23">
        <v>365</v>
      </c>
      <c r="C8763" s="23">
        <v>8758</v>
      </c>
      <c r="D8763" s="44">
        <v>42369.910416666666</v>
      </c>
      <c r="E8763" s="39" t="s">
        <v>106</v>
      </c>
      <c r="F8763" s="47">
        <f t="shared" si="692"/>
        <v>0.2</v>
      </c>
      <c r="G8763" s="10">
        <v>6.9</v>
      </c>
      <c r="H8763" s="13">
        <f t="shared" si="693"/>
        <v>3.0845683333333334</v>
      </c>
      <c r="I8763" s="16">
        <f t="shared" si="694"/>
        <v>5.4079004975805338</v>
      </c>
      <c r="J8763" s="19">
        <f t="shared" si="695"/>
        <v>6</v>
      </c>
      <c r="K8763" s="13">
        <f t="shared" si="696"/>
        <v>9.1525548142848398E-2</v>
      </c>
      <c r="L8763" s="56"/>
    </row>
    <row r="8764" spans="2:12" x14ac:dyDescent="0.25">
      <c r="B8764" s="23">
        <v>365</v>
      </c>
      <c r="C8764" s="23">
        <v>8759</v>
      </c>
      <c r="D8764" s="44">
        <v>42369.95208333333</v>
      </c>
      <c r="E8764" s="39" t="s">
        <v>106</v>
      </c>
      <c r="F8764" s="47">
        <f t="shared" si="692"/>
        <v>0.2</v>
      </c>
      <c r="G8764" s="10">
        <v>6.9</v>
      </c>
      <c r="H8764" s="13">
        <f t="shared" si="693"/>
        <v>3.0845683333333334</v>
      </c>
      <c r="I8764" s="16">
        <f t="shared" si="694"/>
        <v>5.4079004975805338</v>
      </c>
      <c r="J8764" s="19">
        <f t="shared" si="695"/>
        <v>6</v>
      </c>
      <c r="K8764" s="13">
        <f t="shared" si="696"/>
        <v>9.1525548142848398E-2</v>
      </c>
      <c r="L8764" s="56"/>
    </row>
    <row r="8765" spans="2:12" x14ac:dyDescent="0.25">
      <c r="B8765" s="24">
        <v>365</v>
      </c>
      <c r="C8765" s="24">
        <v>8760</v>
      </c>
      <c r="D8765" s="45">
        <v>42369.993750000001</v>
      </c>
      <c r="E8765" s="41" t="s">
        <v>105</v>
      </c>
      <c r="F8765" s="48">
        <f t="shared" si="692"/>
        <v>0.3</v>
      </c>
      <c r="G8765" s="11">
        <v>3.5</v>
      </c>
      <c r="H8765" s="14">
        <f t="shared" si="693"/>
        <v>1.5646361111111109</v>
      </c>
      <c r="I8765" s="17">
        <f t="shared" si="694"/>
        <v>2.7431379335553427</v>
      </c>
      <c r="J8765" s="20">
        <f t="shared" si="695"/>
        <v>3</v>
      </c>
      <c r="K8765" s="14">
        <f t="shared" si="696"/>
        <v>1.1945358807900612E-2</v>
      </c>
      <c r="L8765" s="56"/>
    </row>
  </sheetData>
  <autoFilter ref="B5:S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5"/>
  <sheetViews>
    <sheetView workbookViewId="0">
      <selection activeCell="Q25" sqref="Q25"/>
    </sheetView>
  </sheetViews>
  <sheetFormatPr defaultRowHeight="15.75" x14ac:dyDescent="0.25"/>
  <cols>
    <col min="1" max="1" width="9.140625" style="34"/>
    <col min="2" max="2" width="22" style="34" customWidth="1"/>
    <col min="3" max="3" width="15.42578125" style="34" customWidth="1"/>
    <col min="4" max="4" width="13.7109375" style="34" customWidth="1"/>
    <col min="5" max="5" width="14.5703125" style="34" customWidth="1"/>
    <col min="6" max="6" width="17.28515625" style="34" customWidth="1"/>
    <col min="7" max="7" width="10.28515625" style="34" bestFit="1" customWidth="1"/>
    <col min="8" max="8" width="9.140625" style="34"/>
    <col min="9" max="9" width="16.85546875" style="34" customWidth="1"/>
    <col min="10" max="10" width="9.140625" style="34"/>
    <col min="11" max="11" width="11.42578125" style="34" bestFit="1" customWidth="1"/>
    <col min="12" max="16384" width="9.140625" style="34"/>
  </cols>
  <sheetData>
    <row r="1" spans="2:11" x14ac:dyDescent="0.25">
      <c r="G1" s="34" t="s">
        <v>90</v>
      </c>
    </row>
    <row r="2" spans="2:11" x14ac:dyDescent="0.25">
      <c r="G2" s="34" t="s">
        <v>91</v>
      </c>
      <c r="H2" s="34" t="s">
        <v>89</v>
      </c>
    </row>
    <row r="3" spans="2:11" ht="63" x14ac:dyDescent="0.25">
      <c r="B3" s="7" t="s">
        <v>122</v>
      </c>
      <c r="C3" s="8" t="s">
        <v>94</v>
      </c>
      <c r="D3" s="8" t="s">
        <v>92</v>
      </c>
      <c r="E3" s="8" t="s">
        <v>96</v>
      </c>
      <c r="F3" s="8" t="s">
        <v>93</v>
      </c>
      <c r="G3" s="7">
        <v>1</v>
      </c>
      <c r="H3" s="7">
        <v>12</v>
      </c>
      <c r="I3" s="8" t="s">
        <v>136</v>
      </c>
      <c r="K3" s="7" t="s">
        <v>123</v>
      </c>
    </row>
    <row r="4" spans="2:11" x14ac:dyDescent="0.25">
      <c r="B4" s="50" t="s">
        <v>124</v>
      </c>
      <c r="C4" s="15">
        <v>6.8</v>
      </c>
      <c r="D4" s="12">
        <f>+C4*1609.34/3600</f>
        <v>3.039864444444444</v>
      </c>
      <c r="E4" s="12">
        <f>D4*(8^0.27)</f>
        <v>5.3295251280503804</v>
      </c>
      <c r="F4" s="25">
        <f>IF(AND(E4&gt;=0,E4&lt;1),1,IF(AND(E4&gt;=1,E4&lt;2),2,IF(AND(E4&gt;=2,E4&lt;3),3,IF(AND(E4&gt;=3,E4&lt;4),4,IF(AND(E4&gt;=4,E4&lt;5),5,IF(AND(E4&gt;=5,E4&lt;6),6,IF(AND(E4&gt;=6,E4&lt;7),7,IF(AND(E4&gt;=7,E4&lt;8),8,IF(AND(E4&gt;=8,E4&lt;9),9,IF(AND(E4&gt;=9,E4&lt;10),10,IF(AND(E4&gt;=10,E4&lt;11),11,IF(AND(E4&gt;=11,E4&lt;12),12,IF(AND(E4&gt;=12,E4&lt;13),13,IF(AND(E4&gt;=13,E4&lt;14),14,IF(AND(E4&gt;=14,E4&lt;15),15,IF(AND(E4&gt;=15,E4&lt;25),16,IF(E4&gt;25,17,0)))))))))))))))))</f>
        <v>6</v>
      </c>
      <c r="G4" s="12">
        <f t="shared" ref="G4:G15" si="0">MIN((E4/$H$3)^3*$G$3,$G$3)</f>
        <v>8.7603569928531896E-2</v>
      </c>
      <c r="I4" s="26">
        <v>6.4500000000000002E-2</v>
      </c>
      <c r="K4" s="12">
        <f>+G4-I4</f>
        <v>2.3103569928531895E-2</v>
      </c>
    </row>
    <row r="5" spans="2:11" x14ac:dyDescent="0.25">
      <c r="B5" s="51" t="s">
        <v>125</v>
      </c>
      <c r="C5" s="16">
        <v>6.7</v>
      </c>
      <c r="D5" s="13">
        <f t="shared" ref="D5:D15" si="1">+C5*1609.34/3600</f>
        <v>2.9951605555555556</v>
      </c>
      <c r="E5" s="13">
        <f t="shared" ref="E5:E15" si="2">D5*(8^0.27)</f>
        <v>5.2511497585202287</v>
      </c>
      <c r="F5" s="26">
        <f t="shared" ref="F5:F15" si="3">IF(AND(E5&gt;=0,E5&lt;1),1,IF(AND(E5&gt;=1,E5&lt;2),2,IF(AND(E5&gt;=2,E5&lt;3),3,IF(AND(E5&gt;=3,E5&lt;4),4,IF(AND(E5&gt;=4,E5&lt;5),5,IF(AND(E5&gt;=5,E5&lt;6),6,IF(AND(E5&gt;=6,E5&lt;7),7,IF(AND(E5&gt;=7,E5&lt;8),8,IF(AND(E5&gt;=8,E5&lt;9),9,IF(AND(E5&gt;=9,E5&lt;10),10,IF(AND(E5&gt;=10,E5&lt;11),11,IF(AND(E5&gt;=11,E5&lt;12),12,IF(AND(E5&gt;=12,E5&lt;13),13,IF(AND(E5&gt;=13,E5&lt;14),14,IF(AND(E5&gt;=14,E5&lt;15),15,IF(AND(E5&gt;=15,E5&lt;25),16,IF(E5&gt;25,17,0)))))))))))))))))</f>
        <v>6</v>
      </c>
      <c r="G5" s="13">
        <f t="shared" si="0"/>
        <v>8.3795264166544925E-2</v>
      </c>
      <c r="I5" s="26">
        <v>8.4400000000000003E-2</v>
      </c>
      <c r="K5" s="13">
        <f t="shared" ref="K5:K15" si="4">+G5-I5</f>
        <v>-6.0473583345507786E-4</v>
      </c>
    </row>
    <row r="6" spans="2:11" x14ac:dyDescent="0.25">
      <c r="B6" s="51" t="s">
        <v>126</v>
      </c>
      <c r="C6" s="16">
        <v>6.9</v>
      </c>
      <c r="D6" s="13">
        <f t="shared" si="1"/>
        <v>3.0845683333333334</v>
      </c>
      <c r="E6" s="13">
        <f t="shared" si="2"/>
        <v>5.4079004975805338</v>
      </c>
      <c r="F6" s="26">
        <f t="shared" si="3"/>
        <v>6</v>
      </c>
      <c r="G6" s="13">
        <f t="shared" si="0"/>
        <v>9.1525548142848398E-2</v>
      </c>
      <c r="I6" s="26">
        <v>0.13100000000000001</v>
      </c>
      <c r="K6" s="13">
        <f t="shared" si="4"/>
        <v>-3.9474451857151607E-2</v>
      </c>
    </row>
    <row r="7" spans="2:11" x14ac:dyDescent="0.25">
      <c r="B7" s="51" t="s">
        <v>127</v>
      </c>
      <c r="C7" s="16">
        <v>7.4</v>
      </c>
      <c r="D7" s="13">
        <f t="shared" si="1"/>
        <v>3.3080877777777777</v>
      </c>
      <c r="E7" s="13">
        <f t="shared" si="2"/>
        <v>5.7997773452312966</v>
      </c>
      <c r="F7" s="26">
        <f t="shared" si="3"/>
        <v>6</v>
      </c>
      <c r="G7" s="13">
        <f t="shared" si="0"/>
        <v>0.11289903387924707</v>
      </c>
      <c r="I7" s="26">
        <v>0.17879999999999999</v>
      </c>
      <c r="K7" s="13">
        <f t="shared" si="4"/>
        <v>-6.5900966120752913E-2</v>
      </c>
    </row>
    <row r="8" spans="2:11" x14ac:dyDescent="0.25">
      <c r="B8" s="51" t="s">
        <v>128</v>
      </c>
      <c r="C8" s="16">
        <v>7.4</v>
      </c>
      <c r="D8" s="13">
        <f t="shared" si="1"/>
        <v>3.3080877777777777</v>
      </c>
      <c r="E8" s="13">
        <f t="shared" si="2"/>
        <v>5.7997773452312966</v>
      </c>
      <c r="F8" s="26">
        <f t="shared" si="3"/>
        <v>6</v>
      </c>
      <c r="G8" s="13">
        <f t="shared" si="0"/>
        <v>0.11289903387924707</v>
      </c>
      <c r="I8" s="26">
        <v>0.22</v>
      </c>
      <c r="K8" s="13">
        <f t="shared" si="4"/>
        <v>-0.10710096612075293</v>
      </c>
    </row>
    <row r="9" spans="2:11" x14ac:dyDescent="0.25">
      <c r="B9" s="51" t="s">
        <v>129</v>
      </c>
      <c r="C9" s="16">
        <v>7.2</v>
      </c>
      <c r="D9" s="13">
        <f t="shared" si="1"/>
        <v>3.21868</v>
      </c>
      <c r="E9" s="13">
        <f t="shared" si="2"/>
        <v>5.6430266061709915</v>
      </c>
      <c r="F9" s="26">
        <f t="shared" si="3"/>
        <v>6</v>
      </c>
      <c r="G9" s="13">
        <f t="shared" si="0"/>
        <v>0.10399023403688139</v>
      </c>
      <c r="I9" s="26">
        <v>0.21679999999999999</v>
      </c>
      <c r="K9" s="13">
        <f t="shared" si="4"/>
        <v>-0.11280976596311861</v>
      </c>
    </row>
    <row r="10" spans="2:11" x14ac:dyDescent="0.25">
      <c r="B10" s="51" t="s">
        <v>130</v>
      </c>
      <c r="C10" s="16">
        <v>6</v>
      </c>
      <c r="D10" s="13">
        <f t="shared" si="1"/>
        <v>2.682233333333333</v>
      </c>
      <c r="E10" s="13">
        <f t="shared" si="2"/>
        <v>4.702522171809159</v>
      </c>
      <c r="F10" s="26">
        <f t="shared" si="3"/>
        <v>5</v>
      </c>
      <c r="G10" s="13">
        <f t="shared" si="0"/>
        <v>6.0179533586158185E-2</v>
      </c>
      <c r="I10" s="26">
        <v>0.2402</v>
      </c>
      <c r="K10" s="13">
        <f t="shared" si="4"/>
        <v>-0.18002046641384181</v>
      </c>
    </row>
    <row r="11" spans="2:11" x14ac:dyDescent="0.25">
      <c r="B11" s="51" t="s">
        <v>131</v>
      </c>
      <c r="C11" s="16">
        <v>5.8</v>
      </c>
      <c r="D11" s="13">
        <f t="shared" si="1"/>
        <v>2.5928255555555553</v>
      </c>
      <c r="E11" s="13">
        <f t="shared" si="2"/>
        <v>4.5457714327488539</v>
      </c>
      <c r="F11" s="26">
        <f t="shared" si="3"/>
        <v>5</v>
      </c>
      <c r="G11" s="13">
        <f t="shared" si="0"/>
        <v>5.4359949801215252E-2</v>
      </c>
      <c r="I11" s="26">
        <v>0.18290000000000001</v>
      </c>
      <c r="K11" s="13">
        <f t="shared" si="4"/>
        <v>-0.12854005019878476</v>
      </c>
    </row>
    <row r="12" spans="2:11" x14ac:dyDescent="0.25">
      <c r="B12" s="51" t="s">
        <v>132</v>
      </c>
      <c r="C12" s="16">
        <v>6.6</v>
      </c>
      <c r="D12" s="13">
        <f t="shared" si="1"/>
        <v>2.9504566666666663</v>
      </c>
      <c r="E12" s="13">
        <f t="shared" si="2"/>
        <v>5.1727743889900752</v>
      </c>
      <c r="F12" s="26">
        <f t="shared" si="3"/>
        <v>6</v>
      </c>
      <c r="G12" s="13">
        <f t="shared" si="0"/>
        <v>8.0098959203176556E-2</v>
      </c>
      <c r="I12" s="26">
        <v>0.1552</v>
      </c>
      <c r="K12" s="13">
        <f t="shared" si="4"/>
        <v>-7.5101040796823448E-2</v>
      </c>
    </row>
    <row r="13" spans="2:11" x14ac:dyDescent="0.25">
      <c r="B13" s="51" t="s">
        <v>133</v>
      </c>
      <c r="C13" s="16">
        <v>6.6</v>
      </c>
      <c r="D13" s="13">
        <f t="shared" si="1"/>
        <v>2.9504566666666663</v>
      </c>
      <c r="E13" s="13">
        <f t="shared" si="2"/>
        <v>5.1727743889900752</v>
      </c>
      <c r="F13" s="26">
        <f t="shared" si="3"/>
        <v>6</v>
      </c>
      <c r="G13" s="13">
        <f t="shared" si="0"/>
        <v>8.0098959203176556E-2</v>
      </c>
      <c r="I13" s="26">
        <v>0.1225</v>
      </c>
      <c r="K13" s="13">
        <f t="shared" si="4"/>
        <v>-4.2401040796823442E-2</v>
      </c>
    </row>
    <row r="14" spans="2:11" x14ac:dyDescent="0.25">
      <c r="B14" s="51" t="s">
        <v>134</v>
      </c>
      <c r="C14" s="16">
        <v>6.8</v>
      </c>
      <c r="D14" s="13">
        <f t="shared" si="1"/>
        <v>3.039864444444444</v>
      </c>
      <c r="E14" s="13">
        <f t="shared" si="2"/>
        <v>5.3295251280503804</v>
      </c>
      <c r="F14" s="26">
        <f t="shared" si="3"/>
        <v>6</v>
      </c>
      <c r="G14" s="13">
        <f t="shared" si="0"/>
        <v>8.7603569928531896E-2</v>
      </c>
      <c r="I14" s="26">
        <v>9.7699999999999995E-2</v>
      </c>
      <c r="K14" s="13">
        <f t="shared" si="4"/>
        <v>-1.0096430071468099E-2</v>
      </c>
    </row>
    <row r="15" spans="2:11" x14ac:dyDescent="0.25">
      <c r="B15" s="52" t="s">
        <v>135</v>
      </c>
      <c r="C15" s="17">
        <v>6.8</v>
      </c>
      <c r="D15" s="14">
        <f t="shared" si="1"/>
        <v>3.039864444444444</v>
      </c>
      <c r="E15" s="14">
        <f t="shared" si="2"/>
        <v>5.3295251280503804</v>
      </c>
      <c r="F15" s="27">
        <f t="shared" si="3"/>
        <v>6</v>
      </c>
      <c r="G15" s="14">
        <f t="shared" si="0"/>
        <v>8.7603569928531896E-2</v>
      </c>
      <c r="I15" s="27">
        <v>6.8699999999999997E-2</v>
      </c>
      <c r="K15" s="14">
        <f t="shared" si="4"/>
        <v>1.8903569928531899E-2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K26"/>
  <sheetViews>
    <sheetView workbookViewId="0">
      <selection activeCell="D33" sqref="D33"/>
    </sheetView>
  </sheetViews>
  <sheetFormatPr defaultColWidth="11.42578125" defaultRowHeight="15" x14ac:dyDescent="0.25"/>
  <cols>
    <col min="1" max="1" width="26.28515625" customWidth="1"/>
    <col min="9" max="9" width="15.85546875" customWidth="1"/>
  </cols>
  <sheetData>
    <row r="1" spans="1:22" x14ac:dyDescent="0.25">
      <c r="B1" s="58" t="s">
        <v>10</v>
      </c>
      <c r="C1" s="58"/>
      <c r="D1" s="58"/>
      <c r="E1" s="58"/>
      <c r="F1" s="58"/>
      <c r="I1" t="s">
        <v>25</v>
      </c>
      <c r="K1" s="58" t="s">
        <v>1</v>
      </c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</row>
    <row r="2" spans="1:22" x14ac:dyDescent="0.25">
      <c r="A2" t="s">
        <v>25</v>
      </c>
      <c r="B2" s="3" t="s">
        <v>21</v>
      </c>
      <c r="C2" s="3" t="s">
        <v>22</v>
      </c>
      <c r="D2" s="3" t="s">
        <v>24</v>
      </c>
      <c r="E2" s="3"/>
      <c r="F2" s="3" t="s">
        <v>87</v>
      </c>
      <c r="I2" t="s">
        <v>9</v>
      </c>
      <c r="J2" t="s">
        <v>8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</row>
    <row r="3" spans="1:22" x14ac:dyDescent="0.25">
      <c r="A3">
        <v>1</v>
      </c>
      <c r="B3" t="s">
        <v>0</v>
      </c>
      <c r="C3" t="s">
        <v>11</v>
      </c>
      <c r="D3" t="s">
        <v>12</v>
      </c>
      <c r="E3" t="s">
        <v>12</v>
      </c>
      <c r="F3" t="s">
        <v>13</v>
      </c>
      <c r="I3">
        <v>1</v>
      </c>
      <c r="J3">
        <v>0.4</v>
      </c>
      <c r="K3">
        <v>20</v>
      </c>
      <c r="L3">
        <v>23</v>
      </c>
      <c r="M3">
        <v>24</v>
      </c>
      <c r="N3">
        <v>20</v>
      </c>
      <c r="O3">
        <v>19</v>
      </c>
      <c r="P3">
        <v>18</v>
      </c>
      <c r="Q3">
        <v>19</v>
      </c>
      <c r="R3">
        <v>20</v>
      </c>
      <c r="S3">
        <v>20</v>
      </c>
      <c r="T3">
        <v>20</v>
      </c>
      <c r="U3">
        <v>20</v>
      </c>
      <c r="V3">
        <v>19</v>
      </c>
    </row>
    <row r="4" spans="1:22" x14ac:dyDescent="0.25">
      <c r="A4">
        <v>2</v>
      </c>
      <c r="B4" t="s">
        <v>0</v>
      </c>
      <c r="C4" t="s">
        <v>11</v>
      </c>
      <c r="D4" t="s">
        <v>11</v>
      </c>
      <c r="E4" t="s">
        <v>11</v>
      </c>
      <c r="F4" t="s">
        <v>88</v>
      </c>
      <c r="I4">
        <v>2</v>
      </c>
      <c r="J4">
        <v>0.5</v>
      </c>
      <c r="K4">
        <v>20</v>
      </c>
      <c r="L4">
        <v>23</v>
      </c>
      <c r="M4">
        <v>24</v>
      </c>
      <c r="N4">
        <v>20</v>
      </c>
      <c r="O4">
        <v>19</v>
      </c>
      <c r="P4">
        <v>18</v>
      </c>
      <c r="Q4">
        <v>19</v>
      </c>
      <c r="R4">
        <v>20</v>
      </c>
      <c r="S4">
        <v>20</v>
      </c>
      <c r="T4">
        <v>20</v>
      </c>
      <c r="U4">
        <v>20</v>
      </c>
      <c r="V4">
        <v>19</v>
      </c>
    </row>
    <row r="5" spans="1:22" x14ac:dyDescent="0.25">
      <c r="A5">
        <v>3</v>
      </c>
      <c r="B5" t="s">
        <v>11</v>
      </c>
      <c r="C5" t="s">
        <v>12</v>
      </c>
      <c r="D5" t="s">
        <v>11</v>
      </c>
      <c r="E5" t="s">
        <v>12</v>
      </c>
      <c r="F5" t="s">
        <v>14</v>
      </c>
      <c r="I5">
        <v>3</v>
      </c>
      <c r="J5">
        <v>0.1</v>
      </c>
      <c r="K5">
        <v>100</v>
      </c>
      <c r="L5">
        <v>99</v>
      </c>
      <c r="M5">
        <v>99</v>
      </c>
      <c r="N5">
        <v>99</v>
      </c>
      <c r="O5">
        <v>99</v>
      </c>
      <c r="P5">
        <v>99</v>
      </c>
      <c r="Q5">
        <v>99</v>
      </c>
      <c r="R5">
        <v>99</v>
      </c>
      <c r="S5">
        <v>99</v>
      </c>
      <c r="T5">
        <v>99</v>
      </c>
      <c r="U5">
        <v>99</v>
      </c>
      <c r="V5">
        <v>99</v>
      </c>
    </row>
    <row r="6" spans="1:22" x14ac:dyDescent="0.25">
      <c r="A6">
        <v>4</v>
      </c>
    </row>
    <row r="7" spans="1:22" x14ac:dyDescent="0.25">
      <c r="K7" s="58" t="s">
        <v>23</v>
      </c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</row>
    <row r="8" spans="1:22" x14ac:dyDescent="0.25">
      <c r="I8" t="s">
        <v>9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15</v>
      </c>
      <c r="R8" t="s">
        <v>16</v>
      </c>
      <c r="S8" t="s">
        <v>17</v>
      </c>
      <c r="T8" t="s">
        <v>18</v>
      </c>
      <c r="U8" t="s">
        <v>19</v>
      </c>
      <c r="V8" t="s">
        <v>20</v>
      </c>
    </row>
    <row r="9" spans="1:22" x14ac:dyDescent="0.25">
      <c r="I9">
        <v>1</v>
      </c>
      <c r="J9">
        <v>0.4</v>
      </c>
      <c r="K9">
        <v>20</v>
      </c>
      <c r="L9">
        <v>23</v>
      </c>
      <c r="M9">
        <v>24</v>
      </c>
      <c r="N9">
        <v>20</v>
      </c>
      <c r="O9">
        <v>19</v>
      </c>
      <c r="P9">
        <v>18</v>
      </c>
      <c r="Q9">
        <v>19</v>
      </c>
      <c r="R9">
        <v>20</v>
      </c>
      <c r="S9">
        <v>20</v>
      </c>
      <c r="T9">
        <v>20</v>
      </c>
      <c r="U9">
        <v>20</v>
      </c>
      <c r="V9">
        <v>19</v>
      </c>
    </row>
    <row r="10" spans="1:22" x14ac:dyDescent="0.25">
      <c r="I10">
        <v>2</v>
      </c>
      <c r="J10">
        <v>0.5</v>
      </c>
      <c r="K10">
        <v>20</v>
      </c>
      <c r="L10">
        <v>23</v>
      </c>
      <c r="M10">
        <v>24</v>
      </c>
      <c r="N10">
        <v>20</v>
      </c>
      <c r="O10">
        <v>19</v>
      </c>
      <c r="P10">
        <v>18</v>
      </c>
      <c r="Q10">
        <v>19</v>
      </c>
      <c r="R10">
        <v>20</v>
      </c>
      <c r="S10">
        <v>20</v>
      </c>
      <c r="T10">
        <v>20</v>
      </c>
      <c r="U10">
        <v>20</v>
      </c>
      <c r="V10">
        <v>19</v>
      </c>
    </row>
    <row r="11" spans="1:22" x14ac:dyDescent="0.25">
      <c r="I11">
        <v>3</v>
      </c>
      <c r="J11">
        <v>0.1</v>
      </c>
      <c r="K11">
        <v>100</v>
      </c>
      <c r="L11">
        <v>99</v>
      </c>
      <c r="M11">
        <v>99</v>
      </c>
      <c r="N11">
        <v>99</v>
      </c>
      <c r="O11">
        <v>99</v>
      </c>
      <c r="P11">
        <v>99</v>
      </c>
      <c r="Q11">
        <v>99</v>
      </c>
      <c r="R11">
        <v>99</v>
      </c>
      <c r="S11">
        <v>99</v>
      </c>
      <c r="T11">
        <v>99</v>
      </c>
      <c r="U11">
        <v>99</v>
      </c>
      <c r="V11">
        <v>99</v>
      </c>
    </row>
    <row r="13" spans="1:22" x14ac:dyDescent="0.25">
      <c r="K13" s="58" t="s">
        <v>24</v>
      </c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</row>
    <row r="14" spans="1:22" x14ac:dyDescent="0.25"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15</v>
      </c>
      <c r="R14" t="s">
        <v>16</v>
      </c>
      <c r="S14" t="s">
        <v>17</v>
      </c>
      <c r="T14" t="s">
        <v>18</v>
      </c>
      <c r="U14" t="s">
        <v>19</v>
      </c>
      <c r="V14" t="s">
        <v>20</v>
      </c>
    </row>
    <row r="15" spans="1:22" x14ac:dyDescent="0.25">
      <c r="I15">
        <v>1</v>
      </c>
      <c r="K15">
        <v>50</v>
      </c>
      <c r="L15">
        <v>50</v>
      </c>
      <c r="M15">
        <v>50</v>
      </c>
      <c r="N15">
        <v>50</v>
      </c>
      <c r="O15">
        <v>50</v>
      </c>
      <c r="P15">
        <v>50</v>
      </c>
      <c r="Q15">
        <v>50</v>
      </c>
      <c r="R15">
        <v>50</v>
      </c>
      <c r="S15">
        <v>50</v>
      </c>
      <c r="T15">
        <v>50</v>
      </c>
      <c r="U15">
        <v>50</v>
      </c>
      <c r="V15">
        <v>50</v>
      </c>
    </row>
    <row r="16" spans="1:22" x14ac:dyDescent="0.25">
      <c r="I16">
        <v>2</v>
      </c>
      <c r="K16">
        <v>500</v>
      </c>
      <c r="L16">
        <v>500</v>
      </c>
      <c r="M16">
        <v>500</v>
      </c>
      <c r="N16">
        <v>500</v>
      </c>
      <c r="O16">
        <v>500</v>
      </c>
      <c r="P16">
        <v>500</v>
      </c>
      <c r="Q16">
        <v>500</v>
      </c>
      <c r="R16">
        <v>500</v>
      </c>
      <c r="S16">
        <v>500</v>
      </c>
      <c r="T16">
        <v>500</v>
      </c>
      <c r="U16">
        <v>500</v>
      </c>
      <c r="V16">
        <v>500</v>
      </c>
    </row>
    <row r="17" spans="1:375" x14ac:dyDescent="0.25">
      <c r="I17">
        <v>3</v>
      </c>
      <c r="K17">
        <v>500</v>
      </c>
      <c r="L17">
        <v>500</v>
      </c>
      <c r="M17">
        <v>500</v>
      </c>
      <c r="N17">
        <v>500</v>
      </c>
      <c r="O17">
        <v>500</v>
      </c>
      <c r="P17">
        <v>500</v>
      </c>
      <c r="Q17">
        <v>500</v>
      </c>
      <c r="R17">
        <v>500</v>
      </c>
      <c r="S17">
        <v>500</v>
      </c>
      <c r="T17">
        <v>500</v>
      </c>
      <c r="U17">
        <v>500</v>
      </c>
      <c r="V17">
        <v>500</v>
      </c>
    </row>
    <row r="19" spans="1:375" x14ac:dyDescent="0.25">
      <c r="H19" t="s">
        <v>86</v>
      </c>
    </row>
    <row r="20" spans="1:375" x14ac:dyDescent="0.25">
      <c r="K20" t="s">
        <v>26</v>
      </c>
      <c r="L20" t="s">
        <v>27</v>
      </c>
      <c r="M20" t="s">
        <v>28</v>
      </c>
      <c r="N20" t="s">
        <v>29</v>
      </c>
      <c r="O20" t="s">
        <v>30</v>
      </c>
      <c r="P20" t="s">
        <v>31</v>
      </c>
      <c r="Q20" t="s">
        <v>32</v>
      </c>
      <c r="R20" t="s">
        <v>33</v>
      </c>
      <c r="S20" t="s">
        <v>34</v>
      </c>
      <c r="T20" t="s">
        <v>35</v>
      </c>
      <c r="U20" t="s">
        <v>36</v>
      </c>
      <c r="V20" t="s">
        <v>37</v>
      </c>
      <c r="W20" t="s">
        <v>38</v>
      </c>
      <c r="X20" t="s">
        <v>39</v>
      </c>
      <c r="Y20" t="s">
        <v>40</v>
      </c>
      <c r="Z20" t="s">
        <v>41</v>
      </c>
      <c r="AA20" t="s">
        <v>42</v>
      </c>
      <c r="AB20" t="s">
        <v>43</v>
      </c>
      <c r="AC20" t="s">
        <v>44</v>
      </c>
      <c r="AD20" t="s">
        <v>45</v>
      </c>
      <c r="AE20" t="s">
        <v>46</v>
      </c>
      <c r="AF20" t="s">
        <v>47</v>
      </c>
      <c r="AG20" t="s">
        <v>48</v>
      </c>
      <c r="AH20" t="s">
        <v>49</v>
      </c>
      <c r="AI20" t="s">
        <v>50</v>
      </c>
      <c r="AJ20" t="s">
        <v>51</v>
      </c>
      <c r="AK20" t="s">
        <v>52</v>
      </c>
      <c r="AL20" t="s">
        <v>53</v>
      </c>
      <c r="AM20" t="s">
        <v>54</v>
      </c>
      <c r="AN20" t="s">
        <v>55</v>
      </c>
      <c r="AO20" t="s">
        <v>56</v>
      </c>
      <c r="AP20" t="s">
        <v>57</v>
      </c>
      <c r="AQ20" t="s">
        <v>58</v>
      </c>
      <c r="AR20" t="s">
        <v>59</v>
      </c>
      <c r="AS20" t="s">
        <v>60</v>
      </c>
      <c r="AT20" t="s">
        <v>61</v>
      </c>
      <c r="AU20" t="s">
        <v>62</v>
      </c>
      <c r="AV20" t="s">
        <v>63</v>
      </c>
      <c r="AW20" t="s">
        <v>64</v>
      </c>
      <c r="AX20" t="s">
        <v>65</v>
      </c>
      <c r="AY20" t="s">
        <v>66</v>
      </c>
      <c r="AZ20" t="s">
        <v>67</v>
      </c>
      <c r="BA20" t="s">
        <v>68</v>
      </c>
      <c r="BB20" t="s">
        <v>69</v>
      </c>
      <c r="BC20" t="s">
        <v>70</v>
      </c>
      <c r="BD20" t="s">
        <v>71</v>
      </c>
      <c r="BE20" t="s">
        <v>72</v>
      </c>
      <c r="BF20" t="s">
        <v>73</v>
      </c>
      <c r="BG20" t="s">
        <v>74</v>
      </c>
      <c r="BH20" t="s">
        <v>75</v>
      </c>
      <c r="BI20" t="s">
        <v>76</v>
      </c>
      <c r="BJ20" t="s">
        <v>77</v>
      </c>
      <c r="BK20" t="s">
        <v>78</v>
      </c>
      <c r="BL20" t="s">
        <v>79</v>
      </c>
      <c r="BM20" t="s">
        <v>80</v>
      </c>
      <c r="BN20" t="s">
        <v>81</v>
      </c>
      <c r="BO20" t="s">
        <v>82</v>
      </c>
      <c r="BP20" t="s">
        <v>83</v>
      </c>
      <c r="BQ20" t="s">
        <v>84</v>
      </c>
    </row>
    <row r="21" spans="1:375" x14ac:dyDescent="0.25">
      <c r="H21" t="s">
        <v>13</v>
      </c>
      <c r="I21">
        <v>1</v>
      </c>
      <c r="K21" s="1">
        <v>0.68468303830821842</v>
      </c>
      <c r="L21" s="1">
        <v>0.69674296959496029</v>
      </c>
      <c r="M21" s="1">
        <v>0.68631413396945173</v>
      </c>
      <c r="N21" s="1">
        <v>0.68403404593167005</v>
      </c>
      <c r="O21" s="1">
        <v>0.68982420480534257</v>
      </c>
      <c r="P21" s="1">
        <v>0.70489172254215371</v>
      </c>
      <c r="Q21" s="1">
        <v>0.68840399179180212</v>
      </c>
      <c r="R21" s="1">
        <v>0.71339600341154041</v>
      </c>
      <c r="S21" s="1">
        <v>0.69669346723366854</v>
      </c>
      <c r="T21" s="1">
        <v>0.67502365851673563</v>
      </c>
      <c r="U21" s="1">
        <v>0.72400985778816462</v>
      </c>
      <c r="V21" s="1">
        <v>0.71854001073358631</v>
      </c>
      <c r="W21" s="1">
        <v>0.67335695068513213</v>
      </c>
      <c r="X21" s="1">
        <v>0.71582253519179095</v>
      </c>
      <c r="Y21" s="1">
        <v>0.69864338863843134</v>
      </c>
      <c r="Z21" s="1">
        <v>0.70209824487899219</v>
      </c>
      <c r="AA21" s="1">
        <v>0.70688119886831036</v>
      </c>
      <c r="AB21" s="1">
        <v>0.69406638457482173</v>
      </c>
      <c r="AC21" s="1">
        <v>0.69982829405346514</v>
      </c>
      <c r="AD21" s="1">
        <v>0.7072017138811183</v>
      </c>
      <c r="AE21" s="1">
        <v>0.71590942575221639</v>
      </c>
      <c r="AF21" s="1">
        <v>0.68583951193090664</v>
      </c>
      <c r="AG21" s="1">
        <v>0.70425662879557827</v>
      </c>
      <c r="AH21" s="1">
        <v>0.69420048116044708</v>
      </c>
      <c r="AI21" s="1">
        <v>0.70710565958048088</v>
      </c>
      <c r="AJ21" s="1">
        <v>0.70976024233286894</v>
      </c>
      <c r="AK21" s="1">
        <v>0.70755342315687475</v>
      </c>
      <c r="AL21" s="1">
        <v>0.69616072860735423</v>
      </c>
      <c r="AM21" s="1">
        <v>0.72061324182361697</v>
      </c>
      <c r="AN21" s="1">
        <v>0.71296340700020311</v>
      </c>
      <c r="AO21" s="1">
        <v>0.67713350788087512</v>
      </c>
      <c r="AP21" s="1">
        <v>0.71268352987314909</v>
      </c>
      <c r="AQ21" s="1">
        <v>0.67886247841571745</v>
      </c>
      <c r="AR21" s="1">
        <v>0.71821753942282962</v>
      </c>
      <c r="AS21" s="1">
        <v>0.68070833016330168</v>
      </c>
      <c r="AT21" s="1">
        <v>0.71617823717391049</v>
      </c>
      <c r="AU21" s="1">
        <v>0.71609631223959658</v>
      </c>
      <c r="AV21" s="1">
        <v>0.72298100927182851</v>
      </c>
      <c r="AW21" s="1">
        <v>0.68961205395733527</v>
      </c>
      <c r="AX21" s="1">
        <v>0.69152255254941986</v>
      </c>
      <c r="AY21" s="1">
        <v>0.69724231987091878</v>
      </c>
      <c r="AZ21" s="1">
        <v>0.69531283108511521</v>
      </c>
      <c r="BA21" s="1">
        <v>0.6862062125467111</v>
      </c>
      <c r="BB21" s="1">
        <v>0.68674451088176136</v>
      </c>
      <c r="BC21" s="1">
        <v>0.71708677239483265</v>
      </c>
      <c r="BD21" s="1">
        <v>0.68913742979135406</v>
      </c>
      <c r="BE21" s="1">
        <v>0.66789337076155852</v>
      </c>
      <c r="BF21" s="1">
        <v>0.71040857238989752</v>
      </c>
      <c r="BG21" s="1">
        <v>0.70663285903524731</v>
      </c>
      <c r="BH21" s="1">
        <v>0.69860060118345035</v>
      </c>
      <c r="BI21" s="1">
        <v>0.68698447475884183</v>
      </c>
      <c r="BJ21" s="1">
        <v>0.66649553353270374</v>
      </c>
      <c r="BK21" s="1">
        <v>0.71535115036172181</v>
      </c>
      <c r="BL21" s="1">
        <v>0.68187428651293613</v>
      </c>
      <c r="BM21" s="1">
        <v>0.68542261811918148</v>
      </c>
      <c r="BN21" s="1">
        <v>0.70469518476094706</v>
      </c>
      <c r="BO21" s="1">
        <v>0.70539544902194484</v>
      </c>
      <c r="BP21" s="1">
        <v>0.70252231396788645</v>
      </c>
      <c r="BQ21" s="1">
        <v>0.69640873283536786</v>
      </c>
      <c r="BR21" s="1">
        <v>0.68197288577550719</v>
      </c>
      <c r="BS21" s="1">
        <v>0.67985747775150218</v>
      </c>
      <c r="BT21" s="1">
        <v>0.69556045106290199</v>
      </c>
      <c r="BU21" s="1">
        <v>0.69894889945213168</v>
      </c>
      <c r="BV21" s="1">
        <v>0.72128199646655755</v>
      </c>
      <c r="BW21" s="1">
        <v>0.69245840404259118</v>
      </c>
      <c r="BX21" s="1">
        <v>0.69101712254457504</v>
      </c>
      <c r="BY21" s="1">
        <v>0.67709267189608979</v>
      </c>
      <c r="BZ21" s="1">
        <v>0.70668207818311046</v>
      </c>
      <c r="CA21" s="1">
        <v>0.71649066840523823</v>
      </c>
      <c r="CB21" s="1">
        <v>0.70239030074734909</v>
      </c>
      <c r="CC21" s="1">
        <v>0.7010533904963645</v>
      </c>
      <c r="CD21" s="1">
        <v>0.70900413944218244</v>
      </c>
      <c r="CE21" s="1">
        <v>0.70450860636769208</v>
      </c>
      <c r="CF21" s="1">
        <v>0.70610352557297507</v>
      </c>
      <c r="CG21" s="1">
        <v>0.69384731356404694</v>
      </c>
      <c r="CH21" s="1">
        <v>0.70320334988625932</v>
      </c>
      <c r="CI21" s="1">
        <v>0.70025034177476353</v>
      </c>
      <c r="CJ21" s="1">
        <v>0.71369059778773858</v>
      </c>
      <c r="CK21" s="1">
        <v>0.69934650695678335</v>
      </c>
      <c r="CL21" s="1">
        <v>0.71054305848675348</v>
      </c>
      <c r="CM21" s="1">
        <v>0.70516236040308822</v>
      </c>
      <c r="CN21" s="1">
        <v>0.67583632917100733</v>
      </c>
      <c r="CO21" s="1">
        <v>0.71283155801765419</v>
      </c>
      <c r="CP21" s="1">
        <v>0.71458678840930412</v>
      </c>
      <c r="CQ21" s="1">
        <v>0.70277818180818041</v>
      </c>
      <c r="CR21" s="1">
        <v>0.69608408395750188</v>
      </c>
      <c r="CS21" s="1">
        <v>0.71381628918430273</v>
      </c>
      <c r="CT21" s="1">
        <v>0.70398451440931187</v>
      </c>
      <c r="CU21" s="1">
        <v>0.71242846636053392</v>
      </c>
      <c r="CV21" s="1">
        <v>0.68214733156369844</v>
      </c>
      <c r="CW21" s="1">
        <v>0.7074508540697434</v>
      </c>
      <c r="CX21" s="1">
        <v>0.68924846570022258</v>
      </c>
      <c r="CY21" s="1">
        <v>0.68617463384198507</v>
      </c>
      <c r="CZ21" s="1">
        <v>0.68072081936505047</v>
      </c>
      <c r="DA21" s="1">
        <v>0.70363656236775096</v>
      </c>
      <c r="DB21" s="1">
        <v>0.68195851973711363</v>
      </c>
      <c r="DC21" s="1">
        <v>0.71587427915127255</v>
      </c>
      <c r="DD21" s="1">
        <v>0.71209248261256708</v>
      </c>
      <c r="DE21" s="1">
        <v>0.71419332496021848</v>
      </c>
      <c r="DF21" s="1">
        <v>0.69858761784007262</v>
      </c>
      <c r="DG21" s="1">
        <v>0.71675384794413732</v>
      </c>
      <c r="DH21" s="1">
        <v>0.69369366040820546</v>
      </c>
      <c r="DI21" s="1">
        <v>0.70895802882556047</v>
      </c>
      <c r="DJ21" s="1">
        <v>0.7099773052249061</v>
      </c>
      <c r="DK21" s="1">
        <v>0.70919495642120622</v>
      </c>
      <c r="DL21" s="1">
        <v>0.67921965478630264</v>
      </c>
      <c r="DM21" s="1">
        <v>0.6962269184893719</v>
      </c>
      <c r="DN21" s="1">
        <v>0.68638560060105869</v>
      </c>
      <c r="DO21" s="1">
        <v>0.69792324895960134</v>
      </c>
      <c r="DP21" s="1">
        <v>0.68965607213071756</v>
      </c>
      <c r="DQ21" s="1">
        <v>0.7196769828101458</v>
      </c>
      <c r="DR21" s="1">
        <v>0.69645167210633563</v>
      </c>
      <c r="DS21" s="1">
        <v>0.70760532672689991</v>
      </c>
      <c r="DT21" s="1">
        <v>0.71077699258662008</v>
      </c>
      <c r="DU21" s="1">
        <v>0.68887503525613181</v>
      </c>
      <c r="DV21" s="1">
        <v>0.7007145493258139</v>
      </c>
      <c r="DW21" s="1">
        <v>0.69739983310490772</v>
      </c>
      <c r="DX21" s="1">
        <v>0.68435771717254934</v>
      </c>
      <c r="DY21" s="1">
        <v>0.68956192155072438</v>
      </c>
      <c r="DZ21" s="1">
        <v>0.71247558286633783</v>
      </c>
      <c r="EA21" s="1">
        <v>0.69653803753935428</v>
      </c>
      <c r="EB21" s="1">
        <v>0.69002714503992435</v>
      </c>
      <c r="EC21" s="1">
        <v>0.70117722469709587</v>
      </c>
      <c r="ED21" s="1">
        <v>0.71271985921015568</v>
      </c>
      <c r="EE21" s="1">
        <v>0.70308650491622904</v>
      </c>
      <c r="EF21" s="1">
        <v>0.71441509127391323</v>
      </c>
      <c r="EG21" s="1">
        <v>0.69999361392627046</v>
      </c>
      <c r="EH21" s="1">
        <v>0.70737555160497856</v>
      </c>
      <c r="EI21" s="1">
        <v>0.70245025415734441</v>
      </c>
      <c r="EJ21" s="1">
        <v>0.69507517640730132</v>
      </c>
      <c r="EK21" s="1">
        <v>0.69756265244982518</v>
      </c>
      <c r="EL21" s="1">
        <v>0.694620778507543</v>
      </c>
      <c r="EM21" s="1">
        <v>0.69459525804582911</v>
      </c>
      <c r="EN21" s="1">
        <v>0.70838656358901375</v>
      </c>
      <c r="EO21" s="1">
        <v>0.71853979399377865</v>
      </c>
      <c r="EP21" s="1">
        <v>0.69300037630118316</v>
      </c>
      <c r="EQ21" s="1">
        <v>0.72009236470875804</v>
      </c>
      <c r="ER21" s="1">
        <v>0.69677927446126742</v>
      </c>
      <c r="ES21" s="1">
        <v>0.70536868637641426</v>
      </c>
      <c r="ET21" s="1">
        <v>0.70627561897983349</v>
      </c>
      <c r="EU21" s="1">
        <v>0.70908998640636678</v>
      </c>
      <c r="EV21" s="1">
        <v>0.69510610767601833</v>
      </c>
      <c r="EW21" s="1">
        <v>0.67224554435148554</v>
      </c>
      <c r="EX21" s="1">
        <v>0.68483297679901456</v>
      </c>
      <c r="EY21" s="1">
        <v>0.70449050499981869</v>
      </c>
      <c r="EZ21" s="1">
        <v>0.70196150283935266</v>
      </c>
      <c r="FA21" s="1">
        <v>0.6765655075524305</v>
      </c>
      <c r="FB21" s="1">
        <v>0.70821605513913877</v>
      </c>
      <c r="FC21" s="1">
        <v>0.6924899079199992</v>
      </c>
      <c r="FD21" s="1">
        <v>0.69883857017939999</v>
      </c>
      <c r="FE21" s="1">
        <v>0.70912422928888408</v>
      </c>
      <c r="FF21" s="1">
        <v>0.69287986005225932</v>
      </c>
      <c r="FG21" s="1">
        <v>0.69279706151063902</v>
      </c>
      <c r="FH21" s="1">
        <v>0.69867139670744871</v>
      </c>
      <c r="FI21" s="1">
        <v>0.68342991587405388</v>
      </c>
      <c r="FJ21" s="1">
        <v>0.71391191443104718</v>
      </c>
      <c r="FK21" s="1">
        <v>0.70994226294635066</v>
      </c>
      <c r="FL21" s="1">
        <v>0.69015179128598803</v>
      </c>
      <c r="FM21" s="1">
        <v>0.67831827180017401</v>
      </c>
      <c r="FN21" s="1">
        <v>0.712476964149939</v>
      </c>
      <c r="FO21" s="1">
        <v>0.69073167451494666</v>
      </c>
      <c r="FP21" s="1">
        <v>0.69637649691533154</v>
      </c>
      <c r="FQ21" s="1">
        <v>0.71710640602671372</v>
      </c>
      <c r="FR21" s="1">
        <v>0.68745540845607334</v>
      </c>
      <c r="FS21" s="1">
        <v>0.6868859900802945</v>
      </c>
      <c r="FT21" s="1">
        <v>0.69169879303625115</v>
      </c>
      <c r="FU21" s="1">
        <v>0.70176413929606174</v>
      </c>
      <c r="FV21" s="1">
        <v>0.68643227914265659</v>
      </c>
      <c r="FW21" s="1">
        <v>0.69051915886051196</v>
      </c>
      <c r="FX21" s="1">
        <v>0.6977350128294546</v>
      </c>
      <c r="FY21" s="1">
        <v>0.69847005982560983</v>
      </c>
      <c r="FZ21" s="1">
        <v>0.70333556864437641</v>
      </c>
      <c r="GA21" s="1">
        <v>0.69996336235859102</v>
      </c>
      <c r="GB21" s="1">
        <v>0.69539790565354032</v>
      </c>
      <c r="GC21" s="1">
        <v>0.72007906970157121</v>
      </c>
      <c r="GD21" s="1">
        <v>0.67739784982559881</v>
      </c>
      <c r="GE21" s="1">
        <v>0.69048692995525152</v>
      </c>
      <c r="GF21" s="1">
        <v>0.68859686795993669</v>
      </c>
      <c r="GG21" s="1">
        <v>0.70448426045981938</v>
      </c>
      <c r="GH21" s="1">
        <v>0.68812455140839657</v>
      </c>
      <c r="GI21" s="1">
        <v>0.69947623394021818</v>
      </c>
      <c r="GJ21" s="1">
        <v>0.67826171972563298</v>
      </c>
      <c r="GK21" s="1">
        <v>0.72711727976829765</v>
      </c>
      <c r="GL21" s="1">
        <v>0.6887025780179532</v>
      </c>
      <c r="GM21" s="1">
        <v>0.67878678367665957</v>
      </c>
      <c r="GN21" s="1">
        <v>0.69075327104217632</v>
      </c>
      <c r="GO21" s="1">
        <v>0.7035834401692177</v>
      </c>
      <c r="GP21" s="1">
        <v>0.70632738536301909</v>
      </c>
      <c r="GQ21" s="1">
        <v>0.71352309029188243</v>
      </c>
      <c r="GR21" s="1">
        <v>0.7187404092541998</v>
      </c>
      <c r="GS21" s="1">
        <v>0.70414861684129282</v>
      </c>
      <c r="GT21" s="1">
        <v>0.69871837988904806</v>
      </c>
      <c r="GU21" s="1">
        <v>0.69735023729382639</v>
      </c>
      <c r="GV21" s="1">
        <v>0.70864405781753648</v>
      </c>
      <c r="GW21" s="1">
        <v>0.70219197375671005</v>
      </c>
      <c r="GX21" s="1">
        <v>0.72952296201981648</v>
      </c>
      <c r="GY21" s="1">
        <v>0.69652009679498272</v>
      </c>
      <c r="GZ21" s="1">
        <v>0.69903744825333602</v>
      </c>
      <c r="HA21" s="1">
        <v>0.69403908098944711</v>
      </c>
      <c r="HB21" s="1">
        <v>0.69161538440929082</v>
      </c>
      <c r="HC21" s="1">
        <v>0.70783583633015057</v>
      </c>
      <c r="HD21" s="1">
        <v>0.69421487929304593</v>
      </c>
      <c r="HE21" s="1">
        <v>0.69670292566484393</v>
      </c>
      <c r="HF21" s="1">
        <v>0.69576733088637288</v>
      </c>
      <c r="HG21" s="1">
        <v>0.69432893705710974</v>
      </c>
      <c r="HH21" s="1">
        <v>0.70307006051676646</v>
      </c>
      <c r="HI21" s="1">
        <v>0.71453144515714229</v>
      </c>
      <c r="HJ21" s="1">
        <v>0.71514121496173155</v>
      </c>
      <c r="HK21" s="1">
        <v>0.69158571564011773</v>
      </c>
      <c r="HL21" s="1">
        <v>0.69649677951756794</v>
      </c>
      <c r="HM21" s="1">
        <v>0.70437887312917813</v>
      </c>
      <c r="HN21" s="1">
        <v>0.6959768055026716</v>
      </c>
      <c r="HO21" s="1">
        <v>0.69478244880058915</v>
      </c>
      <c r="HP21" s="1">
        <v>0.6980667955296469</v>
      </c>
      <c r="HQ21" s="1">
        <v>0.71781423734917604</v>
      </c>
      <c r="HR21" s="1">
        <v>0.6944101488818365</v>
      </c>
      <c r="HS21" s="1">
        <v>0.68383862790608774</v>
      </c>
      <c r="HT21" s="1">
        <v>0.67428382978792234</v>
      </c>
      <c r="HU21" s="1">
        <v>0.70348162833512795</v>
      </c>
      <c r="HV21" s="1">
        <v>0.71269272633986891</v>
      </c>
      <c r="HW21" s="1">
        <v>0.69513188582101348</v>
      </c>
      <c r="HX21" s="1">
        <v>0.6917618706376043</v>
      </c>
      <c r="HY21" s="1">
        <v>0.70813846023754845</v>
      </c>
      <c r="HZ21" s="1">
        <v>0.71191353440395033</v>
      </c>
      <c r="IA21" s="1">
        <v>0.70877599528720081</v>
      </c>
      <c r="IB21" s="1">
        <v>0.68343335619499734</v>
      </c>
      <c r="IC21" s="1">
        <v>0.718096882280986</v>
      </c>
      <c r="ID21" s="1">
        <v>0.68573122889183591</v>
      </c>
      <c r="IE21" s="1">
        <v>0.68751279070325555</v>
      </c>
      <c r="IF21" s="1">
        <v>0.70311458084392031</v>
      </c>
      <c r="IG21" s="1">
        <v>0.72068156392456173</v>
      </c>
      <c r="IH21" s="1">
        <v>0.69987877297486811</v>
      </c>
      <c r="II21" s="1">
        <v>0.6668049019115786</v>
      </c>
      <c r="IJ21" s="1">
        <v>0.70033503890485804</v>
      </c>
      <c r="IK21" s="1">
        <v>0.69127925089751752</v>
      </c>
      <c r="IL21" s="1">
        <v>0.70016236862410153</v>
      </c>
      <c r="IM21" s="1">
        <v>0.71138765201457532</v>
      </c>
      <c r="IN21" s="1">
        <v>0.70342600275684131</v>
      </c>
      <c r="IO21" s="1">
        <v>0.69676922304956168</v>
      </c>
      <c r="IP21" s="1">
        <v>0.69030084408357206</v>
      </c>
      <c r="IQ21" s="1">
        <v>0.69200694155914</v>
      </c>
      <c r="IR21" s="1">
        <v>0.70016411441906368</v>
      </c>
      <c r="IS21" s="1">
        <v>0.70486011031438245</v>
      </c>
      <c r="IT21" s="1">
        <v>0.72068478474248365</v>
      </c>
      <c r="IU21" s="1">
        <v>0.70871662367711086</v>
      </c>
      <c r="IV21" s="1">
        <v>0.70049515128184259</v>
      </c>
      <c r="IW21" s="1">
        <v>0.67765821337957599</v>
      </c>
      <c r="IX21" s="1">
        <v>0.68558953340488882</v>
      </c>
      <c r="IY21" s="1">
        <v>0.70698767285754416</v>
      </c>
      <c r="IZ21" s="1">
        <v>0.67655976002896889</v>
      </c>
      <c r="JA21" s="1">
        <v>0.6892992823963886</v>
      </c>
      <c r="JB21" s="1">
        <v>0.72120101479891974</v>
      </c>
      <c r="JC21" s="1">
        <v>0.69360496755719059</v>
      </c>
      <c r="JD21" s="1">
        <v>0.68948137942044652</v>
      </c>
      <c r="JE21" s="1">
        <v>0.71022899100827663</v>
      </c>
      <c r="JF21" s="1">
        <v>0.70985880591120354</v>
      </c>
      <c r="JG21" s="1">
        <v>0.71789965496278108</v>
      </c>
      <c r="JH21" s="1">
        <v>0.70624037808388673</v>
      </c>
      <c r="JI21" s="1">
        <v>0.70052638858240235</v>
      </c>
      <c r="JJ21" s="1">
        <v>0.70240850766538143</v>
      </c>
      <c r="JK21" s="1">
        <v>0.68790481773577061</v>
      </c>
      <c r="JL21" s="1">
        <v>0.68799880027276406</v>
      </c>
      <c r="JM21" s="1">
        <v>0.68996884737874253</v>
      </c>
      <c r="JN21" s="1">
        <v>0.70354807639314265</v>
      </c>
      <c r="JO21" s="1">
        <v>0.69107340356468505</v>
      </c>
      <c r="JP21" s="1">
        <v>0.72562460752085112</v>
      </c>
      <c r="JQ21" s="1">
        <v>0.70171767258198281</v>
      </c>
      <c r="JR21" s="1">
        <v>0.6773840026572846</v>
      </c>
      <c r="JS21" s="1">
        <v>0.69928841879351122</v>
      </c>
      <c r="JT21" s="1">
        <v>0.70639404599824518</v>
      </c>
      <c r="JU21" s="1">
        <v>0.72117686216429144</v>
      </c>
      <c r="JV21" s="1">
        <v>0.69099238399925655</v>
      </c>
      <c r="JW21" s="1">
        <v>0.72643108492669428</v>
      </c>
      <c r="JX21" s="1">
        <v>0.69288484309221909</v>
      </c>
      <c r="JY21" s="1">
        <v>0.69749852097782883</v>
      </c>
      <c r="JZ21" s="1">
        <v>0.69678503959645133</v>
      </c>
      <c r="KA21" s="1">
        <v>0.69359084744188826</v>
      </c>
      <c r="KB21" s="1">
        <v>0.71044913622094041</v>
      </c>
      <c r="KC21" s="1">
        <v>0.70206607632816798</v>
      </c>
      <c r="KD21" s="1">
        <v>0.69611799414608344</v>
      </c>
      <c r="KE21" s="1">
        <v>0.69087356825064605</v>
      </c>
      <c r="KF21" s="1">
        <v>0.70724250445638603</v>
      </c>
      <c r="KG21" s="1">
        <v>0.70533611867053858</v>
      </c>
      <c r="KH21" s="1">
        <v>0.67570837688555285</v>
      </c>
      <c r="KI21" s="1">
        <v>0.73175097648398968</v>
      </c>
      <c r="KJ21" s="1">
        <v>0.68904137193519743</v>
      </c>
      <c r="KK21" s="1">
        <v>0.70353250662451361</v>
      </c>
      <c r="KL21" s="1">
        <v>0.71036499738504733</v>
      </c>
      <c r="KM21" s="1">
        <v>0.68658294698209055</v>
      </c>
      <c r="KN21" s="1">
        <v>0.70453000090381357</v>
      </c>
      <c r="KO21" s="1">
        <v>0.68740034218975643</v>
      </c>
      <c r="KP21" s="1">
        <v>0.68529102027798527</v>
      </c>
      <c r="KQ21" s="1">
        <v>0.68905138745494698</v>
      </c>
      <c r="KR21" s="1">
        <v>0.71277696735615825</v>
      </c>
      <c r="KS21" s="1">
        <v>0.70174637793790506</v>
      </c>
      <c r="KT21" s="1">
        <v>0.69696037986943171</v>
      </c>
      <c r="KU21" s="1">
        <v>0.70341420116020681</v>
      </c>
      <c r="KV21" s="1">
        <v>0.72126152028251722</v>
      </c>
      <c r="KW21" s="1">
        <v>0.70834133700431845</v>
      </c>
      <c r="KX21" s="1">
        <v>0.672969944352244</v>
      </c>
      <c r="KY21" s="1">
        <v>0.72818954779422229</v>
      </c>
      <c r="KZ21" s="1">
        <v>0.70933204294294738</v>
      </c>
      <c r="LA21" s="1">
        <v>0.70287285997854487</v>
      </c>
      <c r="LB21" s="1">
        <v>0.68191343450611741</v>
      </c>
      <c r="LC21" s="1">
        <v>0.68983152394986147</v>
      </c>
      <c r="LD21" s="1">
        <v>0.68052762324015958</v>
      </c>
      <c r="LE21" s="1">
        <v>0.68594603788555908</v>
      </c>
      <c r="LF21" s="1">
        <v>0.71480473657946852</v>
      </c>
      <c r="LG21" s="1">
        <v>0.68642991768683081</v>
      </c>
      <c r="LH21" s="1">
        <v>0.71276238026199235</v>
      </c>
      <c r="LI21" s="1">
        <v>0.71738840253853697</v>
      </c>
      <c r="LJ21" s="1">
        <v>0.7215810206287685</v>
      </c>
      <c r="LK21" s="1">
        <v>0.6705829559218951</v>
      </c>
      <c r="LL21" s="1">
        <v>0.69124254926513018</v>
      </c>
      <c r="LM21" s="1">
        <v>0.7129007800240269</v>
      </c>
      <c r="LN21" s="1">
        <v>0.68683480564437371</v>
      </c>
      <c r="LO21" s="1">
        <v>0.68541184595480675</v>
      </c>
      <c r="LP21" s="1">
        <v>0.69198055779044931</v>
      </c>
      <c r="LQ21" s="1">
        <v>0.68696621574741146</v>
      </c>
      <c r="LR21" s="1">
        <v>0.69955783810278882</v>
      </c>
      <c r="LS21" s="1">
        <v>0.70426001781731495</v>
      </c>
      <c r="LT21" s="1">
        <v>0.71296041674744692</v>
      </c>
      <c r="LU21" s="1">
        <v>0.67869613832820697</v>
      </c>
      <c r="LV21" s="1">
        <v>0.68195434341264372</v>
      </c>
      <c r="LW21" s="1">
        <v>0.68715814997356051</v>
      </c>
      <c r="LX21" s="1">
        <v>0.69889732935315252</v>
      </c>
      <c r="LY21" s="1">
        <v>0.71418504726089271</v>
      </c>
      <c r="LZ21" s="1">
        <v>0.68605114871864037</v>
      </c>
      <c r="MA21" s="1">
        <v>0.70224083366751333</v>
      </c>
      <c r="MB21" s="1">
        <v>0.70212486934867391</v>
      </c>
      <c r="MC21" s="1">
        <v>0.71617797957769014</v>
      </c>
      <c r="MD21" s="1">
        <v>0.69361559202754541</v>
      </c>
      <c r="ME21" s="1">
        <v>0.70692805045202289</v>
      </c>
      <c r="MF21" s="1">
        <v>0.70591432375780039</v>
      </c>
      <c r="MG21" s="1">
        <v>0.72223926683686879</v>
      </c>
      <c r="MH21" s="1">
        <v>0.71633559806408842</v>
      </c>
      <c r="MI21" s="1">
        <v>0.69248797119387395</v>
      </c>
      <c r="MJ21" s="1">
        <v>0.72183534901693136</v>
      </c>
      <c r="MK21" s="1">
        <v>0.67631078244368104</v>
      </c>
      <c r="ML21" s="1">
        <v>0.68275145376332158</v>
      </c>
      <c r="MM21" s="1">
        <v>0.7004893613925981</v>
      </c>
      <c r="MN21" s="1">
        <v>0.71060645215960949</v>
      </c>
      <c r="MO21" s="1">
        <v>0.70366966271055553</v>
      </c>
      <c r="MP21" s="1">
        <v>0.70875991717424813</v>
      </c>
      <c r="MQ21" s="1">
        <v>0.68912199978724509</v>
      </c>
      <c r="MR21" s="1">
        <v>0.69424003734046302</v>
      </c>
      <c r="MS21" s="1">
        <v>0.71963051861391036</v>
      </c>
      <c r="MT21" s="1">
        <v>0.6865539051231776</v>
      </c>
      <c r="MU21" s="1">
        <v>0.69023603533329447</v>
      </c>
      <c r="MV21" s="1">
        <v>0.69938000864617778</v>
      </c>
      <c r="MW21" s="1">
        <v>0.65995460435953757</v>
      </c>
      <c r="MX21" s="1">
        <v>0.69758910034060972</v>
      </c>
      <c r="MY21" s="1">
        <v>0.72027785652890353</v>
      </c>
      <c r="MZ21" s="1">
        <v>0.7026269772746051</v>
      </c>
      <c r="NA21" s="1">
        <v>0.69877738553123336</v>
      </c>
      <c r="NB21" s="1">
        <v>0.70981684027204939</v>
      </c>
      <c r="NC21" s="1">
        <v>0.68527384467311203</v>
      </c>
      <c r="ND21" s="1">
        <v>0.69732009430936459</v>
      </c>
      <c r="NE21" s="1">
        <v>0.67641856659769994</v>
      </c>
      <c r="NF21" s="1">
        <v>0.72337489172736535</v>
      </c>
      <c r="NG21" s="1">
        <v>0.71643650732278241</v>
      </c>
      <c r="NH21" s="1">
        <v>0.72174037571188387</v>
      </c>
      <c r="NI21" s="1">
        <v>0.70081988156271147</v>
      </c>
      <c r="NJ21" s="1">
        <v>0.71284116460502966</v>
      </c>
      <c r="NK21" s="2">
        <v>0.70235947169208901</v>
      </c>
    </row>
    <row r="22" spans="1:375" x14ac:dyDescent="0.25">
      <c r="H22" t="s">
        <v>85</v>
      </c>
      <c r="I22">
        <v>2</v>
      </c>
      <c r="K22" s="1">
        <v>0.68468303830821842</v>
      </c>
      <c r="L22" s="1">
        <v>0.69674296959496029</v>
      </c>
      <c r="M22" s="1">
        <v>0.68631413396945173</v>
      </c>
      <c r="N22" s="1">
        <v>0.68403404593167005</v>
      </c>
      <c r="O22" s="1">
        <v>0.68982420480534257</v>
      </c>
      <c r="P22" s="1">
        <v>0.70489172254215371</v>
      </c>
      <c r="Q22" s="1">
        <v>0.68840399179180212</v>
      </c>
      <c r="R22" s="1">
        <v>0.71339600341154041</v>
      </c>
      <c r="S22" s="1">
        <v>0.69669346723366854</v>
      </c>
      <c r="T22" s="1">
        <v>0.67502365851673563</v>
      </c>
      <c r="U22" s="1">
        <v>0.72400985778816462</v>
      </c>
      <c r="V22" s="1">
        <v>0.71854001073358631</v>
      </c>
      <c r="W22" s="1">
        <v>0.67335695068513213</v>
      </c>
      <c r="X22" s="1">
        <v>0.71582253519179095</v>
      </c>
      <c r="Y22" s="1">
        <v>0.69864338863843134</v>
      </c>
      <c r="Z22" s="1">
        <v>0.70209824487899219</v>
      </c>
      <c r="AA22" s="1">
        <v>0.70688119886831036</v>
      </c>
      <c r="AB22" s="1">
        <v>0.69406638457482173</v>
      </c>
      <c r="AC22" s="1">
        <v>0.69982829405346514</v>
      </c>
      <c r="AD22" s="1">
        <v>0.7072017138811183</v>
      </c>
      <c r="AE22" s="1">
        <v>0.71590942575221639</v>
      </c>
      <c r="AF22" s="1">
        <v>0.68583951193090664</v>
      </c>
      <c r="AG22" s="1">
        <v>0.70425662879557827</v>
      </c>
      <c r="AH22" s="1">
        <v>0.69420048116044708</v>
      </c>
      <c r="AI22" s="1">
        <v>0.70710565958048088</v>
      </c>
      <c r="AJ22" s="1">
        <v>0.70976024233286894</v>
      </c>
      <c r="AK22" s="1">
        <v>0.70755342315687475</v>
      </c>
      <c r="AL22" s="1">
        <v>0.69616072860735423</v>
      </c>
      <c r="AM22" s="1">
        <v>0.72061324182361697</v>
      </c>
      <c r="AN22" s="1">
        <v>0.71296340700020311</v>
      </c>
      <c r="AO22" s="1">
        <v>0.67713350788087512</v>
      </c>
      <c r="AP22" s="1">
        <v>0.71268352987314909</v>
      </c>
      <c r="AQ22" s="1">
        <v>0.67886247841571745</v>
      </c>
      <c r="AR22" s="1">
        <v>0.71821753942282962</v>
      </c>
      <c r="AS22" s="1">
        <v>0.68070833016330168</v>
      </c>
      <c r="AT22" s="1">
        <v>0.71617823717391049</v>
      </c>
      <c r="AU22" s="1">
        <v>0.71609631223959658</v>
      </c>
      <c r="AV22" s="1">
        <v>0.72298100927182851</v>
      </c>
      <c r="AW22" s="1">
        <v>0.68961205395733527</v>
      </c>
      <c r="AX22" s="1">
        <v>0.69152255254941986</v>
      </c>
      <c r="AY22" s="1">
        <v>0.69724231987091878</v>
      </c>
      <c r="AZ22" s="1">
        <v>0.69531283108511521</v>
      </c>
      <c r="BA22" s="1">
        <v>0.6862062125467111</v>
      </c>
      <c r="BB22" s="1">
        <v>0.68674451088176136</v>
      </c>
      <c r="BC22" s="1">
        <v>0.71708677239483265</v>
      </c>
      <c r="BD22" s="1">
        <v>0.68913742979135406</v>
      </c>
      <c r="BE22" s="1">
        <v>0.66789337076155852</v>
      </c>
      <c r="BF22" s="1">
        <v>0.71040857238989752</v>
      </c>
      <c r="BG22" s="1">
        <v>0.70663285903524731</v>
      </c>
      <c r="BH22" s="1">
        <v>0.69860060118345035</v>
      </c>
      <c r="BI22" s="1">
        <v>0.68698447475884183</v>
      </c>
      <c r="BJ22" s="1">
        <v>0.66649553353270374</v>
      </c>
      <c r="BK22" s="1">
        <v>0.71535115036172181</v>
      </c>
      <c r="BL22" s="1">
        <v>0.68187428651293613</v>
      </c>
      <c r="BM22" s="1">
        <v>0.68542261811918148</v>
      </c>
      <c r="BN22" s="1">
        <v>0.70469518476094706</v>
      </c>
      <c r="BO22" s="1">
        <v>0.70539544902194484</v>
      </c>
      <c r="BP22" s="1">
        <v>0.70252231396788645</v>
      </c>
      <c r="BQ22" s="1">
        <v>0.69640873283536786</v>
      </c>
      <c r="BR22" s="1">
        <v>0.68197288577550719</v>
      </c>
      <c r="BS22" s="1">
        <v>0.67985747775150218</v>
      </c>
      <c r="BT22" s="1">
        <v>0.69556045106290199</v>
      </c>
      <c r="BU22" s="1">
        <v>0.69894889945213168</v>
      </c>
      <c r="BV22" s="1">
        <v>0.72128199646655755</v>
      </c>
      <c r="BW22" s="1">
        <v>0.69245840404259118</v>
      </c>
      <c r="BX22" s="1">
        <v>0.69101712254457504</v>
      </c>
      <c r="BY22" s="1">
        <v>0.67709267189608979</v>
      </c>
      <c r="BZ22" s="1">
        <v>0.70668207818311046</v>
      </c>
      <c r="CA22" s="1">
        <v>0.71649066840523823</v>
      </c>
      <c r="CB22" s="1">
        <v>0.70239030074734909</v>
      </c>
      <c r="CC22" s="1">
        <v>0.7010533904963645</v>
      </c>
      <c r="CD22" s="1">
        <v>0.70900413944218244</v>
      </c>
      <c r="CE22" s="1">
        <v>0.70450860636769208</v>
      </c>
      <c r="CF22" s="1">
        <v>0.70610352557297507</v>
      </c>
      <c r="CG22" s="1">
        <v>0.69384731356404694</v>
      </c>
      <c r="CH22" s="1">
        <v>0.70320334988625932</v>
      </c>
      <c r="CI22" s="1">
        <v>0.70025034177476353</v>
      </c>
      <c r="CJ22" s="1">
        <v>0.71369059778773858</v>
      </c>
      <c r="CK22" s="1">
        <v>0.69934650695678335</v>
      </c>
      <c r="CL22" s="1">
        <v>0.71054305848675348</v>
      </c>
      <c r="CM22" s="1">
        <v>0.70516236040308822</v>
      </c>
      <c r="CN22" s="1">
        <v>0.67583632917100733</v>
      </c>
      <c r="CO22" s="1">
        <v>0.71283155801765419</v>
      </c>
      <c r="CP22" s="1">
        <v>0.71458678840930412</v>
      </c>
      <c r="CQ22" s="1">
        <v>0.70277818180818041</v>
      </c>
      <c r="CR22" s="1">
        <v>0.69608408395750188</v>
      </c>
      <c r="CS22" s="1">
        <v>0.71381628918430273</v>
      </c>
      <c r="CT22" s="1">
        <v>0.70398451440931187</v>
      </c>
      <c r="CU22" s="1">
        <v>0.71242846636053392</v>
      </c>
      <c r="CV22" s="1">
        <v>0.68214733156369844</v>
      </c>
      <c r="CW22" s="1">
        <v>0.7074508540697434</v>
      </c>
      <c r="CX22" s="1">
        <v>0.68924846570022258</v>
      </c>
      <c r="CY22" s="1">
        <v>0.68617463384198507</v>
      </c>
      <c r="CZ22" s="1">
        <v>0.68072081936505047</v>
      </c>
      <c r="DA22" s="1">
        <v>0.70363656236775096</v>
      </c>
      <c r="DB22" s="1">
        <v>0.68195851973711363</v>
      </c>
      <c r="DC22" s="1">
        <v>0.71587427915127255</v>
      </c>
      <c r="DD22" s="1">
        <v>0.71209248261256708</v>
      </c>
      <c r="DE22" s="1">
        <v>0.71419332496021848</v>
      </c>
      <c r="DF22" s="1">
        <v>0.69858761784007262</v>
      </c>
      <c r="DG22" s="1">
        <v>0.71675384794413732</v>
      </c>
      <c r="DH22" s="1">
        <v>0.69369366040820546</v>
      </c>
      <c r="DI22" s="1">
        <v>0.70895802882556047</v>
      </c>
      <c r="DJ22" s="1">
        <v>0.7099773052249061</v>
      </c>
      <c r="DK22" s="1">
        <v>0.70919495642120622</v>
      </c>
      <c r="DL22" s="1">
        <v>0.67921965478630264</v>
      </c>
      <c r="DM22" s="1">
        <v>0.6962269184893719</v>
      </c>
      <c r="DN22" s="1">
        <v>0.68638560060105869</v>
      </c>
      <c r="DO22" s="1">
        <v>0.69792324895960134</v>
      </c>
      <c r="DP22" s="1">
        <v>0.68965607213071756</v>
      </c>
      <c r="DQ22" s="1">
        <v>0.7196769828101458</v>
      </c>
      <c r="DR22" s="1">
        <v>0.69645167210633563</v>
      </c>
      <c r="DS22" s="1">
        <v>0.70760532672689991</v>
      </c>
      <c r="DT22" s="1">
        <v>0.71077699258662008</v>
      </c>
      <c r="DU22" s="1">
        <v>0.68887503525613181</v>
      </c>
      <c r="DV22" s="1">
        <v>0.7007145493258139</v>
      </c>
      <c r="DW22" s="1">
        <v>0.69739983310490772</v>
      </c>
      <c r="DX22" s="1">
        <v>0.68435771717254934</v>
      </c>
      <c r="DY22" s="1">
        <v>0.68956192155072438</v>
      </c>
      <c r="DZ22" s="1">
        <v>0.71247558286633783</v>
      </c>
      <c r="EA22" s="1">
        <v>0.69653803753935428</v>
      </c>
      <c r="EB22" s="1">
        <v>0.69002714503992435</v>
      </c>
      <c r="EC22" s="1">
        <v>0.70117722469709587</v>
      </c>
      <c r="ED22" s="1">
        <v>0.71271985921015568</v>
      </c>
      <c r="EE22" s="1">
        <v>0.70308650491622904</v>
      </c>
      <c r="EF22" s="1">
        <v>0.71441509127391323</v>
      </c>
      <c r="EG22" s="1">
        <v>0.69999361392627046</v>
      </c>
      <c r="EH22" s="1">
        <v>0.70737555160497856</v>
      </c>
      <c r="EI22" s="1">
        <v>0.70245025415734441</v>
      </c>
      <c r="EJ22" s="1">
        <v>0.69507517640730132</v>
      </c>
      <c r="EK22" s="1">
        <v>0.69756265244982518</v>
      </c>
      <c r="EL22" s="1">
        <v>0.694620778507543</v>
      </c>
      <c r="EM22" s="1">
        <v>0.69459525804582911</v>
      </c>
      <c r="EN22" s="1">
        <v>0.70838656358901375</v>
      </c>
      <c r="EO22" s="1">
        <v>0.71853979399377865</v>
      </c>
      <c r="EP22" s="1">
        <v>0.69300037630118316</v>
      </c>
      <c r="EQ22" s="1">
        <v>0.72009236470875804</v>
      </c>
      <c r="ER22" s="1">
        <v>0.69677927446126742</v>
      </c>
      <c r="ES22" s="1">
        <v>0.70536868637641426</v>
      </c>
      <c r="ET22" s="1">
        <v>0.70627561897983349</v>
      </c>
      <c r="EU22" s="1">
        <v>0.70908998640636678</v>
      </c>
      <c r="EV22" s="1">
        <v>0.69510610767601833</v>
      </c>
      <c r="EW22" s="1">
        <v>0.67224554435148554</v>
      </c>
      <c r="EX22" s="1">
        <v>0.68483297679901456</v>
      </c>
      <c r="EY22" s="1">
        <v>0.70449050499981869</v>
      </c>
      <c r="EZ22" s="1">
        <v>0.70196150283935266</v>
      </c>
      <c r="FA22" s="1">
        <v>0.6765655075524305</v>
      </c>
      <c r="FB22" s="1">
        <v>0.70821605513913877</v>
      </c>
      <c r="FC22" s="1">
        <v>0.6924899079199992</v>
      </c>
      <c r="FD22" s="1">
        <v>0.69883857017939999</v>
      </c>
      <c r="FE22" s="1">
        <v>0.70912422928888408</v>
      </c>
      <c r="FF22" s="1">
        <v>0.69287986005225932</v>
      </c>
      <c r="FG22" s="1">
        <v>0.69279706151063902</v>
      </c>
      <c r="FH22" s="1">
        <v>0.69867139670744871</v>
      </c>
      <c r="FI22" s="1">
        <v>0.68342991587405388</v>
      </c>
      <c r="FJ22" s="1">
        <v>0.71391191443104718</v>
      </c>
      <c r="FK22" s="1">
        <v>0.70994226294635066</v>
      </c>
      <c r="FL22" s="1">
        <v>0.69015179128598803</v>
      </c>
      <c r="FM22" s="1">
        <v>0.67831827180017401</v>
      </c>
      <c r="FN22" s="1">
        <v>0.712476964149939</v>
      </c>
      <c r="FO22" s="1">
        <v>0.69073167451494666</v>
      </c>
      <c r="FP22" s="1">
        <v>0.69637649691533154</v>
      </c>
      <c r="FQ22" s="1">
        <v>0.71710640602671372</v>
      </c>
      <c r="FR22" s="1">
        <v>0.68745540845607334</v>
      </c>
      <c r="FS22" s="1">
        <v>0.6868859900802945</v>
      </c>
      <c r="FT22" s="1">
        <v>0.69169879303625115</v>
      </c>
      <c r="FU22" s="1">
        <v>0.70176413929606174</v>
      </c>
      <c r="FV22" s="1">
        <v>0.68643227914265659</v>
      </c>
      <c r="FW22" s="1">
        <v>0.69051915886051196</v>
      </c>
      <c r="FX22" s="1">
        <v>0.6977350128294546</v>
      </c>
      <c r="FY22" s="1">
        <v>0.69847005982560983</v>
      </c>
      <c r="FZ22" s="1">
        <v>0.70333556864437641</v>
      </c>
      <c r="GA22" s="1">
        <v>0.69996336235859102</v>
      </c>
      <c r="GB22" s="1">
        <v>0.69539790565354032</v>
      </c>
      <c r="GC22" s="1">
        <v>0.72007906970157121</v>
      </c>
      <c r="GD22" s="1">
        <v>0.67739784982559881</v>
      </c>
      <c r="GE22" s="1">
        <v>0.69048692995525152</v>
      </c>
      <c r="GF22" s="1">
        <v>0.68859686795993669</v>
      </c>
      <c r="GG22" s="1">
        <v>0.70448426045981938</v>
      </c>
      <c r="GH22" s="1">
        <v>0.68812455140839657</v>
      </c>
      <c r="GI22" s="1">
        <v>0.69947623394021818</v>
      </c>
      <c r="GJ22" s="1">
        <v>0.67826171972563298</v>
      </c>
      <c r="GK22" s="1">
        <v>0.72711727976829765</v>
      </c>
      <c r="GL22" s="1">
        <v>0.6887025780179532</v>
      </c>
      <c r="GM22" s="1">
        <v>0.67878678367665957</v>
      </c>
      <c r="GN22" s="1">
        <v>0.69075327104217632</v>
      </c>
      <c r="GO22" s="1">
        <v>0.7035834401692177</v>
      </c>
      <c r="GP22" s="1">
        <v>0.70632738536301909</v>
      </c>
      <c r="GQ22" s="1">
        <v>0.71352309029188243</v>
      </c>
      <c r="GR22" s="1">
        <v>0.7187404092541998</v>
      </c>
      <c r="GS22" s="1">
        <v>0.70414861684129282</v>
      </c>
      <c r="GT22" s="1">
        <v>0.69871837988904806</v>
      </c>
      <c r="GU22" s="1">
        <v>0.69735023729382639</v>
      </c>
      <c r="GV22" s="1">
        <v>0.70864405781753648</v>
      </c>
      <c r="GW22" s="1">
        <v>0.70219197375671005</v>
      </c>
      <c r="GX22" s="1">
        <v>0.72952296201981648</v>
      </c>
      <c r="GY22" s="1">
        <v>0.69652009679498272</v>
      </c>
      <c r="GZ22" s="1">
        <v>0.69903744825333602</v>
      </c>
      <c r="HA22" s="1">
        <v>0.69403908098944711</v>
      </c>
      <c r="HB22" s="1">
        <v>0.69161538440929082</v>
      </c>
      <c r="HC22" s="1">
        <v>0.70783583633015057</v>
      </c>
      <c r="HD22" s="1">
        <v>0.69421487929304593</v>
      </c>
      <c r="HE22" s="1">
        <v>0.69670292566484393</v>
      </c>
      <c r="HF22" s="1">
        <v>0.69576733088637288</v>
      </c>
      <c r="HG22" s="1">
        <v>0.69432893705710974</v>
      </c>
      <c r="HH22" s="1">
        <v>0.70307006051676646</v>
      </c>
      <c r="HI22" s="1">
        <v>0.71453144515714229</v>
      </c>
      <c r="HJ22" s="1">
        <v>0.71514121496173155</v>
      </c>
      <c r="HK22" s="1">
        <v>0.69158571564011773</v>
      </c>
      <c r="HL22" s="1">
        <v>0.69649677951756794</v>
      </c>
      <c r="HM22" s="1">
        <v>0.70437887312917813</v>
      </c>
      <c r="HN22" s="1">
        <v>0.6959768055026716</v>
      </c>
      <c r="HO22" s="1">
        <v>0.69478244880058915</v>
      </c>
      <c r="HP22" s="1">
        <v>0.6980667955296469</v>
      </c>
      <c r="HQ22" s="1">
        <v>0.71781423734917604</v>
      </c>
      <c r="HR22" s="1">
        <v>0.6944101488818365</v>
      </c>
      <c r="HS22" s="1">
        <v>0.68383862790608774</v>
      </c>
      <c r="HT22" s="1">
        <v>0.67428382978792234</v>
      </c>
      <c r="HU22" s="1">
        <v>0.70348162833512795</v>
      </c>
      <c r="HV22" s="1">
        <v>0.71269272633986891</v>
      </c>
      <c r="HW22" s="1">
        <v>0.69513188582101348</v>
      </c>
      <c r="HX22" s="1">
        <v>0.6917618706376043</v>
      </c>
      <c r="HY22" s="1">
        <v>0.70813846023754845</v>
      </c>
      <c r="HZ22" s="1">
        <v>0.71191353440395033</v>
      </c>
      <c r="IA22" s="1">
        <v>0.70877599528720081</v>
      </c>
      <c r="IB22" s="1">
        <v>0.68343335619499734</v>
      </c>
      <c r="IC22" s="1">
        <v>0.718096882280986</v>
      </c>
      <c r="ID22" s="1">
        <v>0.68573122889183591</v>
      </c>
      <c r="IE22" s="1">
        <v>0.68751279070325555</v>
      </c>
      <c r="IF22" s="1">
        <v>0.70311458084392031</v>
      </c>
      <c r="IG22" s="1">
        <v>0.72068156392456173</v>
      </c>
      <c r="IH22" s="1">
        <v>0.69987877297486811</v>
      </c>
      <c r="II22" s="1">
        <v>0.6668049019115786</v>
      </c>
      <c r="IJ22" s="1">
        <v>0.70033503890485804</v>
      </c>
      <c r="IK22" s="1">
        <v>0.69127925089751752</v>
      </c>
      <c r="IL22" s="1">
        <v>0.70016236862410153</v>
      </c>
      <c r="IM22" s="1">
        <v>0.71138765201457532</v>
      </c>
      <c r="IN22" s="1">
        <v>0.70342600275684131</v>
      </c>
      <c r="IO22" s="1">
        <v>0.69676922304956168</v>
      </c>
      <c r="IP22" s="1">
        <v>0.69030084408357206</v>
      </c>
      <c r="IQ22" s="1">
        <v>0.69200694155914</v>
      </c>
      <c r="IR22" s="1">
        <v>0.70016411441906368</v>
      </c>
      <c r="IS22" s="1">
        <v>0.70486011031438245</v>
      </c>
      <c r="IT22" s="1">
        <v>0.72068478474248365</v>
      </c>
      <c r="IU22" s="1">
        <v>0.70871662367711086</v>
      </c>
      <c r="IV22" s="1">
        <v>0.70049515128184259</v>
      </c>
      <c r="IW22" s="1">
        <v>0.67765821337957599</v>
      </c>
      <c r="IX22" s="1">
        <v>0.68558953340488882</v>
      </c>
      <c r="IY22" s="1">
        <v>0.70698767285754416</v>
      </c>
      <c r="IZ22" s="1">
        <v>0.67655976002896889</v>
      </c>
      <c r="JA22" s="1">
        <v>0.6892992823963886</v>
      </c>
      <c r="JB22" s="1">
        <v>0.72120101479891974</v>
      </c>
      <c r="JC22" s="1">
        <v>0.69360496755719059</v>
      </c>
      <c r="JD22" s="1">
        <v>0.68948137942044652</v>
      </c>
      <c r="JE22" s="1">
        <v>0.71022899100827663</v>
      </c>
      <c r="JF22" s="1">
        <v>0.70985880591120354</v>
      </c>
      <c r="JG22" s="1">
        <v>0.71789965496278108</v>
      </c>
      <c r="JH22" s="1">
        <v>0.70624037808388673</v>
      </c>
      <c r="JI22" s="1">
        <v>0.70052638858240235</v>
      </c>
      <c r="JJ22" s="1">
        <v>0.70240850766538143</v>
      </c>
      <c r="JK22" s="1">
        <v>0.68790481773577061</v>
      </c>
      <c r="JL22" s="1">
        <v>0.68799880027276406</v>
      </c>
      <c r="JM22" s="1">
        <v>0.68996884737874253</v>
      </c>
      <c r="JN22" s="1">
        <v>0.70354807639314265</v>
      </c>
      <c r="JO22" s="1">
        <v>0.69107340356468505</v>
      </c>
      <c r="JP22" s="1">
        <v>0.72562460752085112</v>
      </c>
      <c r="JQ22" s="1">
        <v>0.70171767258198281</v>
      </c>
      <c r="JR22" s="1">
        <v>0.6773840026572846</v>
      </c>
      <c r="JS22" s="1">
        <v>0.69928841879351122</v>
      </c>
      <c r="JT22" s="1">
        <v>0.70639404599824518</v>
      </c>
      <c r="JU22" s="1">
        <v>0.72117686216429144</v>
      </c>
      <c r="JV22" s="1">
        <v>0.69099238399925655</v>
      </c>
      <c r="JW22" s="1">
        <v>0.72643108492669428</v>
      </c>
      <c r="JX22" s="1">
        <v>0.69288484309221909</v>
      </c>
      <c r="JY22" s="1">
        <v>0.69749852097782883</v>
      </c>
      <c r="JZ22" s="1">
        <v>0.69678503959645133</v>
      </c>
      <c r="KA22" s="1">
        <v>0.69359084744188826</v>
      </c>
      <c r="KB22" s="1">
        <v>0.71044913622094041</v>
      </c>
      <c r="KC22" s="1">
        <v>0.70206607632816798</v>
      </c>
      <c r="KD22" s="1">
        <v>0.69611799414608344</v>
      </c>
      <c r="KE22" s="1">
        <v>0.69087356825064605</v>
      </c>
      <c r="KF22" s="1">
        <v>0.70724250445638603</v>
      </c>
      <c r="KG22" s="1">
        <v>0.70533611867053858</v>
      </c>
      <c r="KH22" s="1">
        <v>0.67570837688555285</v>
      </c>
      <c r="KI22" s="1">
        <v>0.73175097648398968</v>
      </c>
      <c r="KJ22" s="1">
        <v>0.68904137193519743</v>
      </c>
      <c r="KK22" s="1">
        <v>0.70353250662451361</v>
      </c>
      <c r="KL22" s="1">
        <v>0.71036499738504733</v>
      </c>
      <c r="KM22" s="1">
        <v>0.68658294698209055</v>
      </c>
      <c r="KN22" s="1">
        <v>0.70453000090381357</v>
      </c>
      <c r="KO22" s="1">
        <v>0.68740034218975643</v>
      </c>
      <c r="KP22" s="1">
        <v>0.68529102027798527</v>
      </c>
      <c r="KQ22" s="1">
        <v>0.68905138745494698</v>
      </c>
      <c r="KR22" s="1">
        <v>0.71277696735615825</v>
      </c>
      <c r="KS22" s="1">
        <v>0.70174637793790506</v>
      </c>
      <c r="KT22" s="1">
        <v>0.69696037986943171</v>
      </c>
      <c r="KU22" s="1">
        <v>0.70341420116020681</v>
      </c>
      <c r="KV22" s="1">
        <v>0.72126152028251722</v>
      </c>
      <c r="KW22" s="1">
        <v>0.70834133700431845</v>
      </c>
      <c r="KX22" s="1">
        <v>0.672969944352244</v>
      </c>
      <c r="KY22" s="1">
        <v>0.72818954779422229</v>
      </c>
      <c r="KZ22" s="1">
        <v>0.70933204294294738</v>
      </c>
      <c r="LA22" s="1">
        <v>0.70287285997854487</v>
      </c>
      <c r="LB22" s="1">
        <v>0.68191343450611741</v>
      </c>
      <c r="LC22" s="1">
        <v>0.68983152394986147</v>
      </c>
      <c r="LD22" s="1">
        <v>0.68052762324015958</v>
      </c>
      <c r="LE22" s="1">
        <v>0.68594603788555908</v>
      </c>
      <c r="LF22" s="1">
        <v>0.71480473657946852</v>
      </c>
      <c r="LG22" s="1">
        <v>0.68642991768683081</v>
      </c>
      <c r="LH22" s="1">
        <v>0.71276238026199235</v>
      </c>
      <c r="LI22" s="1">
        <v>0.71738840253853697</v>
      </c>
      <c r="LJ22" s="1">
        <v>0.7215810206287685</v>
      </c>
      <c r="LK22" s="1">
        <v>0.6705829559218951</v>
      </c>
      <c r="LL22" s="1">
        <v>0.69124254926513018</v>
      </c>
      <c r="LM22" s="1">
        <v>0.7129007800240269</v>
      </c>
      <c r="LN22" s="1">
        <v>0.68683480564437371</v>
      </c>
      <c r="LO22" s="1">
        <v>0.68541184595480675</v>
      </c>
      <c r="LP22" s="1">
        <v>0.69198055779044931</v>
      </c>
      <c r="LQ22" s="1">
        <v>0.68696621574741146</v>
      </c>
      <c r="LR22" s="1">
        <v>0.69955783810278882</v>
      </c>
      <c r="LS22" s="1">
        <v>0.70426001781731495</v>
      </c>
      <c r="LT22" s="1">
        <v>0.71296041674744692</v>
      </c>
      <c r="LU22" s="1">
        <v>0.67869613832820697</v>
      </c>
      <c r="LV22" s="1">
        <v>0.68195434341264372</v>
      </c>
      <c r="LW22" s="1">
        <v>0.68715814997356051</v>
      </c>
      <c r="LX22" s="1">
        <v>0.69889732935315252</v>
      </c>
      <c r="LY22" s="1">
        <v>0.71418504726089271</v>
      </c>
      <c r="LZ22" s="1">
        <v>0.68605114871864037</v>
      </c>
      <c r="MA22" s="1">
        <v>0.70224083366751333</v>
      </c>
      <c r="MB22" s="1">
        <v>0.70212486934867391</v>
      </c>
      <c r="MC22" s="1">
        <v>0.71617797957769014</v>
      </c>
      <c r="MD22" s="1">
        <v>0.69361559202754541</v>
      </c>
      <c r="ME22" s="1">
        <v>0.70692805045202289</v>
      </c>
      <c r="MF22" s="1">
        <v>0.70591432375780039</v>
      </c>
      <c r="MG22" s="1">
        <v>0.72223926683686879</v>
      </c>
      <c r="MH22" s="1">
        <v>0.71633559806408842</v>
      </c>
      <c r="MI22" s="1">
        <v>0.69248797119387395</v>
      </c>
      <c r="MJ22" s="1">
        <v>0.72183534901693136</v>
      </c>
      <c r="MK22" s="1">
        <v>0.67631078244368104</v>
      </c>
      <c r="ML22" s="1">
        <v>0.68275145376332158</v>
      </c>
      <c r="MM22" s="1">
        <v>0.7004893613925981</v>
      </c>
      <c r="MN22" s="1">
        <v>0.71060645215960949</v>
      </c>
      <c r="MO22" s="1">
        <v>0.70366966271055553</v>
      </c>
      <c r="MP22" s="1">
        <v>0.70875991717424813</v>
      </c>
      <c r="MQ22" s="1">
        <v>0.68912199978724509</v>
      </c>
      <c r="MR22" s="1">
        <v>0.69424003734046302</v>
      </c>
      <c r="MS22" s="1">
        <v>0.71963051861391036</v>
      </c>
      <c r="MT22" s="1">
        <v>0.6865539051231776</v>
      </c>
      <c r="MU22" s="1">
        <v>0.69023603533329447</v>
      </c>
      <c r="MV22" s="1">
        <v>0.69938000864617778</v>
      </c>
      <c r="MW22" s="1">
        <v>0.65995460435953757</v>
      </c>
      <c r="MX22" s="1">
        <v>0.69758910034060972</v>
      </c>
      <c r="MY22" s="1">
        <v>0.72027785652890353</v>
      </c>
      <c r="MZ22" s="1">
        <v>0.7026269772746051</v>
      </c>
      <c r="NA22" s="1">
        <v>0.69877738553123336</v>
      </c>
      <c r="NB22" s="1">
        <v>0.70981684027204939</v>
      </c>
      <c r="NC22" s="1">
        <v>0.68527384467311203</v>
      </c>
      <c r="ND22" s="1">
        <v>0.69732009430936459</v>
      </c>
      <c r="NE22" s="1">
        <v>0.67641856659769994</v>
      </c>
      <c r="NF22" s="1">
        <v>0.72337489172736535</v>
      </c>
      <c r="NG22" s="1">
        <v>0.71643650732278241</v>
      </c>
      <c r="NH22" s="1">
        <v>0.72174037571188387</v>
      </c>
      <c r="NI22" s="1">
        <v>0.70081988156271147</v>
      </c>
      <c r="NJ22" s="1">
        <v>0.71284116460502966</v>
      </c>
      <c r="NK22" s="2">
        <v>0.70235947169208901</v>
      </c>
    </row>
    <row r="23" spans="1:375" x14ac:dyDescent="0.25">
      <c r="H23" t="s">
        <v>14</v>
      </c>
      <c r="I23">
        <v>3</v>
      </c>
    </row>
    <row r="26" spans="1:375" x14ac:dyDescent="0.25">
      <c r="A26">
        <v>243</v>
      </c>
    </row>
  </sheetData>
  <mergeCells count="4">
    <mergeCell ref="K1:V1"/>
    <mergeCell ref="B1:F1"/>
    <mergeCell ref="K7:V7"/>
    <mergeCell ref="K13:V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WT_Phoenix_2013</vt:lpstr>
      <vt:lpstr>WT_Phoenix_2014</vt:lpstr>
      <vt:lpstr>WT_Phoenix_2015</vt:lpstr>
      <vt:lpstr>Comparison</vt:lpstr>
      <vt:lpstr>prof_Novoa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</dc:creator>
  <cp:lastModifiedBy>Tushar</cp:lastModifiedBy>
  <dcterms:created xsi:type="dcterms:W3CDTF">2020-08-26T19:09:43Z</dcterms:created>
  <dcterms:modified xsi:type="dcterms:W3CDTF">2020-11-06T06:33:46Z</dcterms:modified>
</cp:coreProperties>
</file>